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"/>
    </mc:Choice>
  </mc:AlternateContent>
  <xr:revisionPtr revIDLastSave="0" documentId="13_ncr:1_{8D9E085A-9EBA-421E-83BE-D16036D288F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umpuknwths" sheetId="1" r:id="rId1"/>
    <sheet name="HRSG" sheetId="2" r:id="rId2"/>
    <sheet name="AERIOSTROVILO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5" i="1" l="1"/>
  <c r="BJ6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H249" i="1" l="1"/>
  <c r="BH292" i="1"/>
  <c r="BH313" i="1"/>
  <c r="BH356" i="1"/>
  <c r="BH377" i="1"/>
  <c r="BH420" i="1"/>
  <c r="BH441" i="1"/>
  <c r="BH484" i="1"/>
  <c r="BH505" i="1"/>
  <c r="BH548" i="1"/>
  <c r="BH569" i="1"/>
  <c r="BH612" i="1"/>
  <c r="BH633" i="1"/>
  <c r="BH676" i="1"/>
  <c r="BH697" i="1"/>
  <c r="BH740" i="1"/>
  <c r="BH761" i="1"/>
  <c r="BH789" i="1"/>
  <c r="BH800" i="1"/>
  <c r="BH808" i="1"/>
  <c r="BH816" i="1"/>
  <c r="BH824" i="1"/>
  <c r="BH832" i="1"/>
  <c r="BH840" i="1"/>
  <c r="BH848" i="1"/>
  <c r="BH856" i="1"/>
  <c r="BH864" i="1"/>
  <c r="BH872" i="1"/>
  <c r="BH880" i="1"/>
  <c r="BH888" i="1"/>
  <c r="BH896" i="1"/>
  <c r="BH904" i="1"/>
  <c r="BH912" i="1"/>
  <c r="BH920" i="1"/>
  <c r="BH928" i="1"/>
  <c r="BH936" i="1"/>
  <c r="BH944" i="1"/>
  <c r="BH952" i="1"/>
  <c r="BH960" i="1"/>
  <c r="BH968" i="1"/>
  <c r="BH976" i="1"/>
  <c r="BH984" i="1"/>
  <c r="BH992" i="1"/>
  <c r="BH1000" i="1"/>
  <c r="BH1008" i="1"/>
  <c r="BH1016" i="1"/>
  <c r="BH1024" i="1"/>
  <c r="BH1032" i="1"/>
  <c r="BH1040" i="1"/>
  <c r="BH1048" i="1"/>
  <c r="BH1056" i="1"/>
  <c r="BH1064" i="1"/>
  <c r="BH1072" i="1"/>
  <c r="BH1080" i="1"/>
  <c r="BH1088" i="1"/>
  <c r="BH1096" i="1"/>
  <c r="BH1104" i="1"/>
  <c r="BH1112" i="1"/>
  <c r="BH1120" i="1"/>
  <c r="BH1128" i="1"/>
  <c r="BH1136" i="1"/>
  <c r="BH1144" i="1"/>
  <c r="BH1152" i="1"/>
  <c r="BH1160" i="1"/>
  <c r="BH1168" i="1"/>
  <c r="BH1176" i="1"/>
  <c r="BH1184" i="1"/>
  <c r="BH1192" i="1"/>
  <c r="BH1200" i="1"/>
  <c r="BH1208" i="1"/>
  <c r="BH1216" i="1"/>
  <c r="BH1224" i="1"/>
  <c r="BH1232" i="1"/>
  <c r="BH1240" i="1"/>
  <c r="BH1248" i="1"/>
  <c r="BH1256" i="1"/>
  <c r="BH1264" i="1"/>
  <c r="BH1272" i="1"/>
  <c r="BH1280" i="1"/>
  <c r="BH1288" i="1"/>
  <c r="BH1296" i="1"/>
  <c r="BH1304" i="1"/>
  <c r="BH1312" i="1"/>
  <c r="BH1320" i="1"/>
  <c r="BH1328" i="1"/>
  <c r="BH1336" i="1"/>
  <c r="BH1344" i="1"/>
  <c r="BH1352" i="1"/>
  <c r="BH1360" i="1"/>
  <c r="BH1368" i="1"/>
  <c r="BH1376" i="1"/>
  <c r="BH1384" i="1"/>
  <c r="BH1392" i="1"/>
  <c r="BH1400" i="1"/>
  <c r="BH1408" i="1"/>
  <c r="BH1416" i="1"/>
  <c r="BH1424" i="1"/>
  <c r="BH1432" i="1"/>
  <c r="BH1440" i="1"/>
  <c r="BH1448" i="1"/>
  <c r="BH1456" i="1"/>
  <c r="BH1464" i="1"/>
  <c r="BH1472" i="1"/>
  <c r="BH1480" i="1"/>
  <c r="BH1488" i="1"/>
  <c r="BH1496" i="1"/>
  <c r="BH1504" i="1"/>
  <c r="BH1512" i="1"/>
  <c r="BH1520" i="1"/>
  <c r="BH1528" i="1"/>
  <c r="BH1536" i="1"/>
  <c r="BH1544" i="1"/>
  <c r="BH1548" i="1"/>
  <c r="BH1552" i="1"/>
  <c r="BH1556" i="1"/>
  <c r="BB6" i="1"/>
  <c r="BC6" i="1" s="1"/>
  <c r="BB7" i="1"/>
  <c r="BC7" i="1" s="1"/>
  <c r="BB8" i="1"/>
  <c r="BC8" i="1" s="1"/>
  <c r="BB9" i="1"/>
  <c r="BC9" i="1" s="1"/>
  <c r="BB10" i="1"/>
  <c r="BC10" i="1" s="1"/>
  <c r="BB11" i="1"/>
  <c r="BC11" i="1" s="1"/>
  <c r="BB12" i="1"/>
  <c r="BC12" i="1" s="1"/>
  <c r="BB13" i="1"/>
  <c r="BC13" i="1" s="1"/>
  <c r="BB14" i="1"/>
  <c r="BC14" i="1" s="1"/>
  <c r="BB15" i="1"/>
  <c r="BC15" i="1" s="1"/>
  <c r="BB16" i="1"/>
  <c r="BC16" i="1" s="1"/>
  <c r="BB17" i="1"/>
  <c r="BC17" i="1" s="1"/>
  <c r="BB18" i="1"/>
  <c r="BC18" i="1" s="1"/>
  <c r="BB19" i="1"/>
  <c r="BC19" i="1" s="1"/>
  <c r="BB20" i="1"/>
  <c r="BC20" i="1" s="1"/>
  <c r="BB21" i="1"/>
  <c r="BC21" i="1" s="1"/>
  <c r="BB22" i="1"/>
  <c r="BC22" i="1" s="1"/>
  <c r="BB23" i="1"/>
  <c r="BC23" i="1" s="1"/>
  <c r="BB24" i="1"/>
  <c r="BC24" i="1" s="1"/>
  <c r="BB25" i="1"/>
  <c r="BC25" i="1" s="1"/>
  <c r="BB26" i="1"/>
  <c r="BC26" i="1" s="1"/>
  <c r="BB27" i="1"/>
  <c r="BC27" i="1" s="1"/>
  <c r="BB28" i="1"/>
  <c r="BC28" i="1" s="1"/>
  <c r="BB29" i="1"/>
  <c r="BC29" i="1" s="1"/>
  <c r="BB30" i="1"/>
  <c r="BC30" i="1" s="1"/>
  <c r="BB31" i="1"/>
  <c r="BC31" i="1" s="1"/>
  <c r="BB32" i="1"/>
  <c r="BC32" i="1" s="1"/>
  <c r="BB33" i="1"/>
  <c r="BC33" i="1" s="1"/>
  <c r="BB34" i="1"/>
  <c r="BC34" i="1" s="1"/>
  <c r="BB35" i="1"/>
  <c r="BC35" i="1" s="1"/>
  <c r="BB36" i="1"/>
  <c r="BC36" i="1" s="1"/>
  <c r="BB37" i="1"/>
  <c r="BC37" i="1" s="1"/>
  <c r="BB38" i="1"/>
  <c r="BC38" i="1" s="1"/>
  <c r="BB39" i="1"/>
  <c r="BC39" i="1" s="1"/>
  <c r="BB40" i="1"/>
  <c r="BC40" i="1" s="1"/>
  <c r="BB41" i="1"/>
  <c r="BC41" i="1" s="1"/>
  <c r="BB42" i="1"/>
  <c r="BC42" i="1" s="1"/>
  <c r="BB43" i="1"/>
  <c r="BC43" i="1" s="1"/>
  <c r="BB44" i="1"/>
  <c r="BC44" i="1" s="1"/>
  <c r="BB45" i="1"/>
  <c r="BC45" i="1" s="1"/>
  <c r="BB46" i="1"/>
  <c r="BC46" i="1" s="1"/>
  <c r="BB47" i="1"/>
  <c r="BC47" i="1" s="1"/>
  <c r="BB48" i="1"/>
  <c r="BC48" i="1" s="1"/>
  <c r="BB49" i="1"/>
  <c r="BC49" i="1" s="1"/>
  <c r="BB50" i="1"/>
  <c r="BC50" i="1" s="1"/>
  <c r="BB51" i="1"/>
  <c r="BC51" i="1" s="1"/>
  <c r="BB52" i="1"/>
  <c r="BC52" i="1" s="1"/>
  <c r="BB53" i="1"/>
  <c r="BC53" i="1" s="1"/>
  <c r="BB54" i="1"/>
  <c r="BC54" i="1" s="1"/>
  <c r="BB55" i="1"/>
  <c r="BC55" i="1" s="1"/>
  <c r="BB56" i="1"/>
  <c r="BC56" i="1" s="1"/>
  <c r="BB57" i="1"/>
  <c r="BC57" i="1" s="1"/>
  <c r="BB58" i="1"/>
  <c r="BC58" i="1" s="1"/>
  <c r="BB59" i="1"/>
  <c r="BC59" i="1" s="1"/>
  <c r="BB60" i="1"/>
  <c r="BC60" i="1" s="1"/>
  <c r="BB61" i="1"/>
  <c r="BC61" i="1" s="1"/>
  <c r="BB62" i="1"/>
  <c r="BC62" i="1" s="1"/>
  <c r="BB63" i="1"/>
  <c r="BC63" i="1" s="1"/>
  <c r="BB64" i="1"/>
  <c r="BC64" i="1" s="1"/>
  <c r="BB65" i="1"/>
  <c r="BC65" i="1" s="1"/>
  <c r="BB66" i="1"/>
  <c r="BC66" i="1" s="1"/>
  <c r="BB67" i="1"/>
  <c r="BC67" i="1" s="1"/>
  <c r="BB68" i="1"/>
  <c r="BC68" i="1" s="1"/>
  <c r="BB69" i="1"/>
  <c r="BC69" i="1" s="1"/>
  <c r="BB70" i="1"/>
  <c r="BC70" i="1" s="1"/>
  <c r="BB71" i="1"/>
  <c r="BC71" i="1" s="1"/>
  <c r="BB72" i="1"/>
  <c r="BC72" i="1" s="1"/>
  <c r="BB73" i="1"/>
  <c r="BC73" i="1" s="1"/>
  <c r="BB74" i="1"/>
  <c r="BC74" i="1" s="1"/>
  <c r="BB75" i="1"/>
  <c r="BC75" i="1" s="1"/>
  <c r="BB76" i="1"/>
  <c r="BC76" i="1" s="1"/>
  <c r="BB77" i="1"/>
  <c r="BC77" i="1" s="1"/>
  <c r="BB78" i="1"/>
  <c r="BC78" i="1" s="1"/>
  <c r="BB79" i="1"/>
  <c r="BC79" i="1" s="1"/>
  <c r="BB80" i="1"/>
  <c r="BC80" i="1" s="1"/>
  <c r="BB81" i="1"/>
  <c r="BC81" i="1" s="1"/>
  <c r="BB82" i="1"/>
  <c r="BC82" i="1" s="1"/>
  <c r="BB83" i="1"/>
  <c r="BC83" i="1" s="1"/>
  <c r="BB84" i="1"/>
  <c r="BC84" i="1" s="1"/>
  <c r="BB85" i="1"/>
  <c r="BC85" i="1" s="1"/>
  <c r="BB86" i="1"/>
  <c r="BC86" i="1" s="1"/>
  <c r="BB87" i="1"/>
  <c r="BC87" i="1" s="1"/>
  <c r="BB88" i="1"/>
  <c r="BC88" i="1" s="1"/>
  <c r="BB89" i="1"/>
  <c r="BC89" i="1" s="1"/>
  <c r="BB90" i="1"/>
  <c r="BC90" i="1" s="1"/>
  <c r="BB91" i="1"/>
  <c r="BC91" i="1" s="1"/>
  <c r="BB92" i="1"/>
  <c r="BC92" i="1" s="1"/>
  <c r="BB93" i="1"/>
  <c r="BC93" i="1" s="1"/>
  <c r="BB94" i="1"/>
  <c r="BC94" i="1" s="1"/>
  <c r="BB95" i="1"/>
  <c r="BC95" i="1" s="1"/>
  <c r="BB96" i="1"/>
  <c r="BC96" i="1" s="1"/>
  <c r="BB97" i="1"/>
  <c r="BC97" i="1" s="1"/>
  <c r="BB98" i="1"/>
  <c r="BC98" i="1" s="1"/>
  <c r="BB99" i="1"/>
  <c r="BC99" i="1" s="1"/>
  <c r="BB100" i="1"/>
  <c r="BC100" i="1" s="1"/>
  <c r="BB101" i="1"/>
  <c r="BC101" i="1" s="1"/>
  <c r="BB102" i="1"/>
  <c r="BC102" i="1" s="1"/>
  <c r="BB103" i="1"/>
  <c r="BC103" i="1" s="1"/>
  <c r="BB104" i="1"/>
  <c r="BC104" i="1" s="1"/>
  <c r="BB105" i="1"/>
  <c r="BC105" i="1" s="1"/>
  <c r="BB106" i="1"/>
  <c r="BC106" i="1" s="1"/>
  <c r="BB107" i="1"/>
  <c r="BC107" i="1" s="1"/>
  <c r="BB108" i="1"/>
  <c r="BC108" i="1" s="1"/>
  <c r="BB109" i="1"/>
  <c r="BC109" i="1" s="1"/>
  <c r="BB110" i="1"/>
  <c r="BC110" i="1" s="1"/>
  <c r="BB111" i="1"/>
  <c r="BC111" i="1" s="1"/>
  <c r="BB112" i="1"/>
  <c r="BC112" i="1" s="1"/>
  <c r="BB113" i="1"/>
  <c r="BC113" i="1" s="1"/>
  <c r="BB114" i="1"/>
  <c r="BC114" i="1" s="1"/>
  <c r="BB115" i="1"/>
  <c r="BC115" i="1" s="1"/>
  <c r="BB116" i="1"/>
  <c r="BC116" i="1" s="1"/>
  <c r="BB117" i="1"/>
  <c r="BC117" i="1" s="1"/>
  <c r="BB118" i="1"/>
  <c r="BC118" i="1" s="1"/>
  <c r="BB119" i="1"/>
  <c r="BC119" i="1" s="1"/>
  <c r="BB120" i="1"/>
  <c r="BC120" i="1" s="1"/>
  <c r="BB121" i="1"/>
  <c r="BC121" i="1" s="1"/>
  <c r="BB122" i="1"/>
  <c r="BC122" i="1" s="1"/>
  <c r="BB123" i="1"/>
  <c r="BC123" i="1" s="1"/>
  <c r="BB124" i="1"/>
  <c r="BC124" i="1" s="1"/>
  <c r="BB125" i="1"/>
  <c r="BC125" i="1" s="1"/>
  <c r="BB126" i="1"/>
  <c r="BC126" i="1" s="1"/>
  <c r="BB127" i="1"/>
  <c r="BC127" i="1" s="1"/>
  <c r="BB128" i="1"/>
  <c r="BC128" i="1" s="1"/>
  <c r="BB129" i="1"/>
  <c r="BC129" i="1" s="1"/>
  <c r="BB130" i="1"/>
  <c r="BC130" i="1" s="1"/>
  <c r="BB131" i="1"/>
  <c r="BC131" i="1" s="1"/>
  <c r="BB132" i="1"/>
  <c r="BC132" i="1" s="1"/>
  <c r="BB133" i="1"/>
  <c r="BC133" i="1" s="1"/>
  <c r="BB134" i="1"/>
  <c r="BC134" i="1" s="1"/>
  <c r="BB135" i="1"/>
  <c r="BC135" i="1" s="1"/>
  <c r="BB136" i="1"/>
  <c r="BC136" i="1" s="1"/>
  <c r="BB137" i="1"/>
  <c r="BC137" i="1" s="1"/>
  <c r="BB138" i="1"/>
  <c r="BC138" i="1" s="1"/>
  <c r="BB139" i="1"/>
  <c r="BC139" i="1" s="1"/>
  <c r="BB140" i="1"/>
  <c r="BC140" i="1" s="1"/>
  <c r="BB141" i="1"/>
  <c r="BC141" i="1" s="1"/>
  <c r="BB142" i="1"/>
  <c r="BC142" i="1" s="1"/>
  <c r="BB143" i="1"/>
  <c r="BC143" i="1" s="1"/>
  <c r="BB144" i="1"/>
  <c r="BC144" i="1" s="1"/>
  <c r="BB145" i="1"/>
  <c r="BC145" i="1" s="1"/>
  <c r="BB146" i="1"/>
  <c r="BC146" i="1" s="1"/>
  <c r="BB147" i="1"/>
  <c r="BC147" i="1" s="1"/>
  <c r="BB148" i="1"/>
  <c r="BC148" i="1" s="1"/>
  <c r="BB149" i="1"/>
  <c r="BC149" i="1" s="1"/>
  <c r="BB150" i="1"/>
  <c r="BC150" i="1" s="1"/>
  <c r="BB151" i="1"/>
  <c r="BC151" i="1" s="1"/>
  <c r="BB152" i="1"/>
  <c r="BC152" i="1" s="1"/>
  <c r="BB153" i="1"/>
  <c r="BC153" i="1" s="1"/>
  <c r="BB154" i="1"/>
  <c r="BC154" i="1" s="1"/>
  <c r="BB155" i="1"/>
  <c r="BC155" i="1" s="1"/>
  <c r="BB156" i="1"/>
  <c r="BC156" i="1" s="1"/>
  <c r="BB157" i="1"/>
  <c r="BC157" i="1" s="1"/>
  <c r="BB158" i="1"/>
  <c r="BC158" i="1" s="1"/>
  <c r="BB159" i="1"/>
  <c r="BC159" i="1" s="1"/>
  <c r="BB160" i="1"/>
  <c r="BC160" i="1" s="1"/>
  <c r="BB161" i="1"/>
  <c r="BC161" i="1" s="1"/>
  <c r="BB162" i="1"/>
  <c r="BC162" i="1" s="1"/>
  <c r="BB163" i="1"/>
  <c r="BC163" i="1" s="1"/>
  <c r="BB164" i="1"/>
  <c r="BC164" i="1" s="1"/>
  <c r="BB165" i="1"/>
  <c r="BC165" i="1" s="1"/>
  <c r="BB166" i="1"/>
  <c r="BC166" i="1" s="1"/>
  <c r="BB167" i="1"/>
  <c r="BC167" i="1" s="1"/>
  <c r="BB168" i="1"/>
  <c r="BC168" i="1" s="1"/>
  <c r="BB169" i="1"/>
  <c r="BC169" i="1" s="1"/>
  <c r="BB170" i="1"/>
  <c r="BC170" i="1" s="1"/>
  <c r="BB171" i="1"/>
  <c r="BC171" i="1" s="1"/>
  <c r="BB172" i="1"/>
  <c r="BC172" i="1" s="1"/>
  <c r="BB173" i="1"/>
  <c r="BC173" i="1" s="1"/>
  <c r="BB174" i="1"/>
  <c r="BC174" i="1" s="1"/>
  <c r="BB175" i="1"/>
  <c r="BC175" i="1" s="1"/>
  <c r="BB176" i="1"/>
  <c r="BC176" i="1" s="1"/>
  <c r="BB177" i="1"/>
  <c r="BC177" i="1" s="1"/>
  <c r="BB178" i="1"/>
  <c r="BC178" i="1" s="1"/>
  <c r="BB179" i="1"/>
  <c r="BC179" i="1" s="1"/>
  <c r="BB180" i="1"/>
  <c r="BC180" i="1" s="1"/>
  <c r="BB181" i="1"/>
  <c r="BC181" i="1" s="1"/>
  <c r="BB182" i="1"/>
  <c r="BC182" i="1" s="1"/>
  <c r="BB183" i="1"/>
  <c r="BC183" i="1" s="1"/>
  <c r="BB184" i="1"/>
  <c r="BC184" i="1" s="1"/>
  <c r="BB185" i="1"/>
  <c r="BC185" i="1" s="1"/>
  <c r="BB186" i="1"/>
  <c r="BC186" i="1" s="1"/>
  <c r="BB187" i="1"/>
  <c r="BC187" i="1" s="1"/>
  <c r="BB188" i="1"/>
  <c r="BC188" i="1" s="1"/>
  <c r="BB189" i="1"/>
  <c r="BC189" i="1" s="1"/>
  <c r="BB190" i="1"/>
  <c r="BC190" i="1" s="1"/>
  <c r="BB191" i="1"/>
  <c r="BC191" i="1" s="1"/>
  <c r="BB192" i="1"/>
  <c r="BC192" i="1" s="1"/>
  <c r="BB193" i="1"/>
  <c r="BC193" i="1" s="1"/>
  <c r="BB194" i="1"/>
  <c r="BC194" i="1" s="1"/>
  <c r="BB195" i="1"/>
  <c r="BC195" i="1" s="1"/>
  <c r="BB196" i="1"/>
  <c r="BC196" i="1" s="1"/>
  <c r="BB197" i="1"/>
  <c r="BC197" i="1" s="1"/>
  <c r="BB198" i="1"/>
  <c r="BC198" i="1" s="1"/>
  <c r="BB199" i="1"/>
  <c r="BC199" i="1" s="1"/>
  <c r="BB200" i="1"/>
  <c r="BC200" i="1" s="1"/>
  <c r="BB201" i="1"/>
  <c r="BC201" i="1" s="1"/>
  <c r="BB202" i="1"/>
  <c r="BC202" i="1" s="1"/>
  <c r="BB203" i="1"/>
  <c r="BC203" i="1" s="1"/>
  <c r="BB204" i="1"/>
  <c r="BC204" i="1" s="1"/>
  <c r="BB205" i="1"/>
  <c r="BC205" i="1" s="1"/>
  <c r="BB206" i="1"/>
  <c r="BC206" i="1" s="1"/>
  <c r="BB207" i="1"/>
  <c r="BC207" i="1" s="1"/>
  <c r="BB208" i="1"/>
  <c r="BC208" i="1" s="1"/>
  <c r="BB209" i="1"/>
  <c r="BC209" i="1" s="1"/>
  <c r="BB210" i="1"/>
  <c r="BC210" i="1" s="1"/>
  <c r="BB211" i="1"/>
  <c r="BC211" i="1" s="1"/>
  <c r="BB212" i="1"/>
  <c r="BC212" i="1" s="1"/>
  <c r="BB213" i="1"/>
  <c r="BC213" i="1" s="1"/>
  <c r="BB214" i="1"/>
  <c r="BC214" i="1" s="1"/>
  <c r="BB215" i="1"/>
  <c r="BC215" i="1" s="1"/>
  <c r="BB216" i="1"/>
  <c r="BC216" i="1" s="1"/>
  <c r="BB217" i="1"/>
  <c r="BC217" i="1" s="1"/>
  <c r="BB218" i="1"/>
  <c r="BC218" i="1" s="1"/>
  <c r="BB219" i="1"/>
  <c r="BC219" i="1" s="1"/>
  <c r="BB220" i="1"/>
  <c r="BC220" i="1" s="1"/>
  <c r="BB221" i="1"/>
  <c r="BC221" i="1" s="1"/>
  <c r="BB222" i="1"/>
  <c r="BC222" i="1" s="1"/>
  <c r="BB223" i="1"/>
  <c r="BC223" i="1" s="1"/>
  <c r="BB224" i="1"/>
  <c r="BC224" i="1" s="1"/>
  <c r="BB225" i="1"/>
  <c r="BC225" i="1" s="1"/>
  <c r="BB226" i="1"/>
  <c r="BC226" i="1" s="1"/>
  <c r="BB227" i="1"/>
  <c r="BC227" i="1" s="1"/>
  <c r="BB228" i="1"/>
  <c r="BC228" i="1" s="1"/>
  <c r="BB229" i="1"/>
  <c r="BC229" i="1" s="1"/>
  <c r="BB230" i="1"/>
  <c r="BC230" i="1" s="1"/>
  <c r="BB231" i="1"/>
  <c r="BC231" i="1" s="1"/>
  <c r="BB232" i="1"/>
  <c r="BC232" i="1" s="1"/>
  <c r="BB233" i="1"/>
  <c r="BC233" i="1" s="1"/>
  <c r="BB234" i="1"/>
  <c r="BC234" i="1" s="1"/>
  <c r="BB235" i="1"/>
  <c r="BC235" i="1" s="1"/>
  <c r="BB236" i="1"/>
  <c r="BC236" i="1" s="1"/>
  <c r="BB237" i="1"/>
  <c r="BC237" i="1" s="1"/>
  <c r="BB238" i="1"/>
  <c r="BC238" i="1" s="1"/>
  <c r="BB239" i="1"/>
  <c r="BC239" i="1" s="1"/>
  <c r="BB240" i="1"/>
  <c r="BC240" i="1" s="1"/>
  <c r="BB241" i="1"/>
  <c r="BC241" i="1" s="1"/>
  <c r="BB242" i="1"/>
  <c r="BC242" i="1" s="1"/>
  <c r="BB243" i="1"/>
  <c r="BC243" i="1" s="1"/>
  <c r="BB244" i="1"/>
  <c r="BC244" i="1" s="1"/>
  <c r="BB245" i="1"/>
  <c r="BC245" i="1" s="1"/>
  <c r="BB246" i="1"/>
  <c r="BC246" i="1" s="1"/>
  <c r="BB247" i="1"/>
  <c r="BC247" i="1" s="1"/>
  <c r="BB248" i="1"/>
  <c r="BC248" i="1" s="1"/>
  <c r="BB249" i="1"/>
  <c r="BC249" i="1" s="1"/>
  <c r="BB250" i="1"/>
  <c r="BC250" i="1" s="1"/>
  <c r="BB251" i="1"/>
  <c r="BC251" i="1" s="1"/>
  <c r="BB252" i="1"/>
  <c r="BC252" i="1" s="1"/>
  <c r="BB253" i="1"/>
  <c r="BC253" i="1" s="1"/>
  <c r="BB254" i="1"/>
  <c r="BC254" i="1" s="1"/>
  <c r="BB255" i="1"/>
  <c r="BC255" i="1" s="1"/>
  <c r="BB256" i="1"/>
  <c r="BC256" i="1" s="1"/>
  <c r="BB257" i="1"/>
  <c r="BC257" i="1" s="1"/>
  <c r="BB258" i="1"/>
  <c r="BC258" i="1" s="1"/>
  <c r="BB259" i="1"/>
  <c r="BC259" i="1" s="1"/>
  <c r="BB260" i="1"/>
  <c r="BC260" i="1" s="1"/>
  <c r="BB261" i="1"/>
  <c r="BC261" i="1" s="1"/>
  <c r="BB262" i="1"/>
  <c r="BC262" i="1" s="1"/>
  <c r="BB263" i="1"/>
  <c r="BC263" i="1" s="1"/>
  <c r="BB264" i="1"/>
  <c r="BC264" i="1" s="1"/>
  <c r="BB265" i="1"/>
  <c r="BC265" i="1" s="1"/>
  <c r="BB266" i="1"/>
  <c r="BC266" i="1" s="1"/>
  <c r="BB267" i="1"/>
  <c r="BC267" i="1" s="1"/>
  <c r="BB268" i="1"/>
  <c r="BC268" i="1" s="1"/>
  <c r="BB269" i="1"/>
  <c r="BC269" i="1" s="1"/>
  <c r="BB270" i="1"/>
  <c r="BC270" i="1" s="1"/>
  <c r="BB271" i="1"/>
  <c r="BC271" i="1" s="1"/>
  <c r="BB272" i="1"/>
  <c r="BC272" i="1" s="1"/>
  <c r="BB273" i="1"/>
  <c r="BC273" i="1" s="1"/>
  <c r="BB274" i="1"/>
  <c r="BC274" i="1" s="1"/>
  <c r="BB275" i="1"/>
  <c r="BC275" i="1" s="1"/>
  <c r="BB276" i="1"/>
  <c r="BC276" i="1" s="1"/>
  <c r="BB277" i="1"/>
  <c r="BC277" i="1" s="1"/>
  <c r="BB278" i="1"/>
  <c r="BC278" i="1" s="1"/>
  <c r="BB279" i="1"/>
  <c r="BC279" i="1" s="1"/>
  <c r="BB280" i="1"/>
  <c r="BC280" i="1" s="1"/>
  <c r="BB281" i="1"/>
  <c r="BC281" i="1" s="1"/>
  <c r="BB282" i="1"/>
  <c r="BC282" i="1" s="1"/>
  <c r="BB283" i="1"/>
  <c r="BC283" i="1" s="1"/>
  <c r="BB284" i="1"/>
  <c r="BC284" i="1" s="1"/>
  <c r="BB285" i="1"/>
  <c r="BC285" i="1" s="1"/>
  <c r="BB286" i="1"/>
  <c r="BC286" i="1" s="1"/>
  <c r="BB287" i="1"/>
  <c r="BC287" i="1" s="1"/>
  <c r="BB288" i="1"/>
  <c r="BC288" i="1" s="1"/>
  <c r="BB289" i="1"/>
  <c r="BC289" i="1" s="1"/>
  <c r="BB290" i="1"/>
  <c r="BC290" i="1" s="1"/>
  <c r="BB291" i="1"/>
  <c r="BC291" i="1" s="1"/>
  <c r="BB292" i="1"/>
  <c r="BC292" i="1" s="1"/>
  <c r="BB293" i="1"/>
  <c r="BC293" i="1" s="1"/>
  <c r="BB294" i="1"/>
  <c r="BC294" i="1" s="1"/>
  <c r="BB295" i="1"/>
  <c r="BC295" i="1" s="1"/>
  <c r="BB296" i="1"/>
  <c r="BC296" i="1" s="1"/>
  <c r="BB297" i="1"/>
  <c r="BC297" i="1" s="1"/>
  <c r="BB298" i="1"/>
  <c r="BC298" i="1" s="1"/>
  <c r="BB299" i="1"/>
  <c r="BC299" i="1" s="1"/>
  <c r="BB300" i="1"/>
  <c r="BC300" i="1" s="1"/>
  <c r="BB301" i="1"/>
  <c r="BC301" i="1" s="1"/>
  <c r="BB302" i="1"/>
  <c r="BC302" i="1" s="1"/>
  <c r="BB303" i="1"/>
  <c r="BC303" i="1" s="1"/>
  <c r="BB304" i="1"/>
  <c r="BC304" i="1" s="1"/>
  <c r="BB305" i="1"/>
  <c r="BC305" i="1" s="1"/>
  <c r="BB306" i="1"/>
  <c r="BC306" i="1" s="1"/>
  <c r="BB307" i="1"/>
  <c r="BC307" i="1" s="1"/>
  <c r="BB308" i="1"/>
  <c r="BC308" i="1" s="1"/>
  <c r="BB309" i="1"/>
  <c r="BC309" i="1" s="1"/>
  <c r="BB310" i="1"/>
  <c r="BC310" i="1" s="1"/>
  <c r="BB311" i="1"/>
  <c r="BC311" i="1" s="1"/>
  <c r="BB312" i="1"/>
  <c r="BC312" i="1" s="1"/>
  <c r="BB313" i="1"/>
  <c r="BC313" i="1" s="1"/>
  <c r="BB314" i="1"/>
  <c r="BC314" i="1" s="1"/>
  <c r="BB315" i="1"/>
  <c r="BC315" i="1" s="1"/>
  <c r="BB316" i="1"/>
  <c r="BC316" i="1" s="1"/>
  <c r="BB317" i="1"/>
  <c r="BC317" i="1" s="1"/>
  <c r="BB318" i="1"/>
  <c r="BC318" i="1" s="1"/>
  <c r="BB319" i="1"/>
  <c r="BC319" i="1" s="1"/>
  <c r="BB320" i="1"/>
  <c r="BC320" i="1" s="1"/>
  <c r="BB321" i="1"/>
  <c r="BC321" i="1" s="1"/>
  <c r="BB322" i="1"/>
  <c r="BC322" i="1" s="1"/>
  <c r="BB323" i="1"/>
  <c r="BC323" i="1" s="1"/>
  <c r="BB324" i="1"/>
  <c r="BC324" i="1" s="1"/>
  <c r="BB325" i="1"/>
  <c r="BC325" i="1" s="1"/>
  <c r="BB326" i="1"/>
  <c r="BC326" i="1" s="1"/>
  <c r="BB327" i="1"/>
  <c r="BC327" i="1" s="1"/>
  <c r="BB328" i="1"/>
  <c r="BC328" i="1" s="1"/>
  <c r="BB329" i="1"/>
  <c r="BC329" i="1" s="1"/>
  <c r="BB330" i="1"/>
  <c r="BC330" i="1" s="1"/>
  <c r="BB331" i="1"/>
  <c r="BC331" i="1" s="1"/>
  <c r="BB332" i="1"/>
  <c r="BC332" i="1" s="1"/>
  <c r="BB333" i="1"/>
  <c r="BC333" i="1" s="1"/>
  <c r="BB334" i="1"/>
  <c r="BC334" i="1" s="1"/>
  <c r="BB335" i="1"/>
  <c r="BC335" i="1" s="1"/>
  <c r="BB336" i="1"/>
  <c r="BC336" i="1" s="1"/>
  <c r="BB337" i="1"/>
  <c r="BC337" i="1" s="1"/>
  <c r="BB338" i="1"/>
  <c r="BC338" i="1" s="1"/>
  <c r="BB339" i="1"/>
  <c r="BC339" i="1" s="1"/>
  <c r="BB340" i="1"/>
  <c r="BC340" i="1" s="1"/>
  <c r="BB341" i="1"/>
  <c r="BC341" i="1" s="1"/>
  <c r="BB342" i="1"/>
  <c r="BC342" i="1" s="1"/>
  <c r="BB343" i="1"/>
  <c r="BC343" i="1" s="1"/>
  <c r="BB344" i="1"/>
  <c r="BC344" i="1" s="1"/>
  <c r="BB345" i="1"/>
  <c r="BC345" i="1" s="1"/>
  <c r="BB346" i="1"/>
  <c r="BC346" i="1" s="1"/>
  <c r="BB347" i="1"/>
  <c r="BC347" i="1" s="1"/>
  <c r="BB348" i="1"/>
  <c r="BC348" i="1" s="1"/>
  <c r="BB349" i="1"/>
  <c r="BC349" i="1" s="1"/>
  <c r="BB350" i="1"/>
  <c r="BC350" i="1" s="1"/>
  <c r="BB351" i="1"/>
  <c r="BC351" i="1" s="1"/>
  <c r="BB352" i="1"/>
  <c r="BC352" i="1" s="1"/>
  <c r="BB353" i="1"/>
  <c r="BC353" i="1" s="1"/>
  <c r="BB354" i="1"/>
  <c r="BC354" i="1" s="1"/>
  <c r="BB355" i="1"/>
  <c r="BC355" i="1" s="1"/>
  <c r="BB356" i="1"/>
  <c r="BC356" i="1" s="1"/>
  <c r="BB357" i="1"/>
  <c r="BC357" i="1" s="1"/>
  <c r="BB358" i="1"/>
  <c r="BC358" i="1" s="1"/>
  <c r="BB359" i="1"/>
  <c r="BC359" i="1" s="1"/>
  <c r="BB360" i="1"/>
  <c r="BC360" i="1" s="1"/>
  <c r="BB361" i="1"/>
  <c r="BC361" i="1" s="1"/>
  <c r="BB362" i="1"/>
  <c r="BC362" i="1" s="1"/>
  <c r="BB363" i="1"/>
  <c r="BC363" i="1" s="1"/>
  <c r="BB364" i="1"/>
  <c r="BC364" i="1" s="1"/>
  <c r="BB365" i="1"/>
  <c r="BC365" i="1" s="1"/>
  <c r="BB366" i="1"/>
  <c r="BC366" i="1" s="1"/>
  <c r="BB367" i="1"/>
  <c r="BC367" i="1" s="1"/>
  <c r="BB368" i="1"/>
  <c r="BC368" i="1" s="1"/>
  <c r="BB369" i="1"/>
  <c r="BC369" i="1" s="1"/>
  <c r="BB370" i="1"/>
  <c r="BC370" i="1" s="1"/>
  <c r="BB371" i="1"/>
  <c r="BC371" i="1" s="1"/>
  <c r="BB372" i="1"/>
  <c r="BC372" i="1" s="1"/>
  <c r="BB373" i="1"/>
  <c r="BC373" i="1" s="1"/>
  <c r="BB374" i="1"/>
  <c r="BC374" i="1" s="1"/>
  <c r="BB375" i="1"/>
  <c r="BC375" i="1" s="1"/>
  <c r="BB376" i="1"/>
  <c r="BC376" i="1" s="1"/>
  <c r="BB377" i="1"/>
  <c r="BC377" i="1" s="1"/>
  <c r="BB378" i="1"/>
  <c r="BC378" i="1" s="1"/>
  <c r="BB379" i="1"/>
  <c r="BC379" i="1" s="1"/>
  <c r="BB380" i="1"/>
  <c r="BC380" i="1" s="1"/>
  <c r="BB381" i="1"/>
  <c r="BC381" i="1" s="1"/>
  <c r="BB382" i="1"/>
  <c r="BC382" i="1" s="1"/>
  <c r="BB383" i="1"/>
  <c r="BC383" i="1" s="1"/>
  <c r="BB384" i="1"/>
  <c r="BC384" i="1" s="1"/>
  <c r="BB385" i="1"/>
  <c r="BC385" i="1" s="1"/>
  <c r="BB386" i="1"/>
  <c r="BC386" i="1" s="1"/>
  <c r="BB387" i="1"/>
  <c r="BC387" i="1" s="1"/>
  <c r="BB388" i="1"/>
  <c r="BC388" i="1" s="1"/>
  <c r="BB389" i="1"/>
  <c r="BC389" i="1" s="1"/>
  <c r="BB390" i="1"/>
  <c r="BC390" i="1" s="1"/>
  <c r="BB391" i="1"/>
  <c r="BC391" i="1" s="1"/>
  <c r="BB392" i="1"/>
  <c r="BC392" i="1" s="1"/>
  <c r="BB393" i="1"/>
  <c r="BC393" i="1" s="1"/>
  <c r="BB394" i="1"/>
  <c r="BC394" i="1" s="1"/>
  <c r="BB395" i="1"/>
  <c r="BC395" i="1" s="1"/>
  <c r="BB396" i="1"/>
  <c r="BC396" i="1" s="1"/>
  <c r="BB397" i="1"/>
  <c r="BC397" i="1" s="1"/>
  <c r="BB398" i="1"/>
  <c r="BC398" i="1" s="1"/>
  <c r="BB399" i="1"/>
  <c r="BC399" i="1" s="1"/>
  <c r="BB400" i="1"/>
  <c r="BC400" i="1" s="1"/>
  <c r="BB401" i="1"/>
  <c r="BC401" i="1" s="1"/>
  <c r="BB402" i="1"/>
  <c r="BC402" i="1" s="1"/>
  <c r="BB403" i="1"/>
  <c r="BC403" i="1" s="1"/>
  <c r="BB404" i="1"/>
  <c r="BC404" i="1" s="1"/>
  <c r="BB405" i="1"/>
  <c r="BC405" i="1" s="1"/>
  <c r="BB406" i="1"/>
  <c r="BC406" i="1" s="1"/>
  <c r="BB407" i="1"/>
  <c r="BC407" i="1" s="1"/>
  <c r="BB408" i="1"/>
  <c r="BC408" i="1" s="1"/>
  <c r="BB409" i="1"/>
  <c r="BC409" i="1" s="1"/>
  <c r="BB410" i="1"/>
  <c r="BC410" i="1" s="1"/>
  <c r="BB411" i="1"/>
  <c r="BC411" i="1" s="1"/>
  <c r="BB412" i="1"/>
  <c r="BC412" i="1" s="1"/>
  <c r="BB413" i="1"/>
  <c r="BC413" i="1" s="1"/>
  <c r="BB414" i="1"/>
  <c r="BC414" i="1" s="1"/>
  <c r="BB415" i="1"/>
  <c r="BC415" i="1" s="1"/>
  <c r="BB416" i="1"/>
  <c r="BC416" i="1" s="1"/>
  <c r="BB417" i="1"/>
  <c r="BC417" i="1" s="1"/>
  <c r="BB418" i="1"/>
  <c r="BC418" i="1" s="1"/>
  <c r="BB419" i="1"/>
  <c r="BC419" i="1" s="1"/>
  <c r="BB420" i="1"/>
  <c r="BC420" i="1" s="1"/>
  <c r="BB421" i="1"/>
  <c r="BC421" i="1" s="1"/>
  <c r="BB422" i="1"/>
  <c r="BC422" i="1" s="1"/>
  <c r="BB423" i="1"/>
  <c r="BC423" i="1" s="1"/>
  <c r="BB424" i="1"/>
  <c r="BC424" i="1" s="1"/>
  <c r="BB425" i="1"/>
  <c r="BC425" i="1" s="1"/>
  <c r="BB426" i="1"/>
  <c r="BC426" i="1" s="1"/>
  <c r="BB427" i="1"/>
  <c r="BC427" i="1" s="1"/>
  <c r="BB428" i="1"/>
  <c r="BC428" i="1" s="1"/>
  <c r="BB429" i="1"/>
  <c r="BC429" i="1" s="1"/>
  <c r="BB430" i="1"/>
  <c r="BC430" i="1" s="1"/>
  <c r="BB431" i="1"/>
  <c r="BC431" i="1" s="1"/>
  <c r="BB432" i="1"/>
  <c r="BC432" i="1" s="1"/>
  <c r="BB433" i="1"/>
  <c r="BC433" i="1" s="1"/>
  <c r="BB434" i="1"/>
  <c r="BC434" i="1" s="1"/>
  <c r="BB435" i="1"/>
  <c r="BC435" i="1" s="1"/>
  <c r="BB436" i="1"/>
  <c r="BC436" i="1" s="1"/>
  <c r="BB437" i="1"/>
  <c r="BC437" i="1" s="1"/>
  <c r="BB438" i="1"/>
  <c r="BC438" i="1" s="1"/>
  <c r="BB439" i="1"/>
  <c r="BC439" i="1" s="1"/>
  <c r="BB440" i="1"/>
  <c r="BC440" i="1" s="1"/>
  <c r="BB441" i="1"/>
  <c r="BC441" i="1" s="1"/>
  <c r="BB442" i="1"/>
  <c r="BC442" i="1" s="1"/>
  <c r="BB443" i="1"/>
  <c r="BC443" i="1" s="1"/>
  <c r="BB444" i="1"/>
  <c r="BC444" i="1" s="1"/>
  <c r="BB445" i="1"/>
  <c r="BC445" i="1" s="1"/>
  <c r="BB446" i="1"/>
  <c r="BC446" i="1" s="1"/>
  <c r="BB447" i="1"/>
  <c r="BC447" i="1" s="1"/>
  <c r="BB448" i="1"/>
  <c r="BC448" i="1" s="1"/>
  <c r="BB449" i="1"/>
  <c r="BC449" i="1" s="1"/>
  <c r="BB450" i="1"/>
  <c r="BC450" i="1" s="1"/>
  <c r="BB451" i="1"/>
  <c r="BC451" i="1" s="1"/>
  <c r="BB452" i="1"/>
  <c r="BC452" i="1" s="1"/>
  <c r="BB453" i="1"/>
  <c r="BC453" i="1" s="1"/>
  <c r="BB454" i="1"/>
  <c r="BC454" i="1" s="1"/>
  <c r="BB455" i="1"/>
  <c r="BC455" i="1" s="1"/>
  <c r="BB456" i="1"/>
  <c r="BC456" i="1" s="1"/>
  <c r="BB457" i="1"/>
  <c r="BC457" i="1" s="1"/>
  <c r="BB458" i="1"/>
  <c r="BC458" i="1" s="1"/>
  <c r="BB459" i="1"/>
  <c r="BC459" i="1" s="1"/>
  <c r="BB460" i="1"/>
  <c r="BC460" i="1" s="1"/>
  <c r="BB461" i="1"/>
  <c r="BC461" i="1" s="1"/>
  <c r="BB462" i="1"/>
  <c r="BC462" i="1" s="1"/>
  <c r="BB463" i="1"/>
  <c r="BC463" i="1" s="1"/>
  <c r="BB464" i="1"/>
  <c r="BC464" i="1" s="1"/>
  <c r="BB465" i="1"/>
  <c r="BC465" i="1" s="1"/>
  <c r="BB466" i="1"/>
  <c r="BC466" i="1" s="1"/>
  <c r="BB467" i="1"/>
  <c r="BC467" i="1" s="1"/>
  <c r="BB468" i="1"/>
  <c r="BC468" i="1" s="1"/>
  <c r="BB469" i="1"/>
  <c r="BC469" i="1" s="1"/>
  <c r="BB470" i="1"/>
  <c r="BC470" i="1" s="1"/>
  <c r="BB471" i="1"/>
  <c r="BC471" i="1" s="1"/>
  <c r="BB472" i="1"/>
  <c r="BC472" i="1" s="1"/>
  <c r="BB473" i="1"/>
  <c r="BC473" i="1" s="1"/>
  <c r="BB474" i="1"/>
  <c r="BC474" i="1" s="1"/>
  <c r="BB475" i="1"/>
  <c r="BC475" i="1" s="1"/>
  <c r="BB476" i="1"/>
  <c r="BC476" i="1" s="1"/>
  <c r="BB477" i="1"/>
  <c r="BC477" i="1" s="1"/>
  <c r="BB478" i="1"/>
  <c r="BC478" i="1" s="1"/>
  <c r="BB479" i="1"/>
  <c r="BC479" i="1" s="1"/>
  <c r="BB480" i="1"/>
  <c r="BC480" i="1" s="1"/>
  <c r="BB481" i="1"/>
  <c r="BC481" i="1" s="1"/>
  <c r="BB482" i="1"/>
  <c r="BC482" i="1" s="1"/>
  <c r="BB483" i="1"/>
  <c r="BC483" i="1" s="1"/>
  <c r="BB484" i="1"/>
  <c r="BC484" i="1" s="1"/>
  <c r="BB485" i="1"/>
  <c r="BC485" i="1" s="1"/>
  <c r="BB486" i="1"/>
  <c r="BC486" i="1" s="1"/>
  <c r="BB487" i="1"/>
  <c r="BC487" i="1" s="1"/>
  <c r="BB488" i="1"/>
  <c r="BC488" i="1" s="1"/>
  <c r="BB489" i="1"/>
  <c r="BC489" i="1" s="1"/>
  <c r="BB490" i="1"/>
  <c r="BC490" i="1" s="1"/>
  <c r="BB491" i="1"/>
  <c r="BC491" i="1" s="1"/>
  <c r="BB492" i="1"/>
  <c r="BC492" i="1" s="1"/>
  <c r="BB493" i="1"/>
  <c r="BC493" i="1" s="1"/>
  <c r="BB494" i="1"/>
  <c r="BC494" i="1" s="1"/>
  <c r="BB495" i="1"/>
  <c r="BC495" i="1" s="1"/>
  <c r="BB496" i="1"/>
  <c r="BC496" i="1" s="1"/>
  <c r="BB497" i="1"/>
  <c r="BC497" i="1" s="1"/>
  <c r="BB498" i="1"/>
  <c r="BC498" i="1" s="1"/>
  <c r="BB499" i="1"/>
  <c r="BC499" i="1" s="1"/>
  <c r="BB500" i="1"/>
  <c r="BC500" i="1" s="1"/>
  <c r="BB501" i="1"/>
  <c r="BC501" i="1" s="1"/>
  <c r="BB502" i="1"/>
  <c r="BC502" i="1" s="1"/>
  <c r="BB503" i="1"/>
  <c r="BC503" i="1" s="1"/>
  <c r="BB504" i="1"/>
  <c r="BC504" i="1" s="1"/>
  <c r="BB505" i="1"/>
  <c r="BC505" i="1" s="1"/>
  <c r="BB506" i="1"/>
  <c r="BC506" i="1" s="1"/>
  <c r="BB507" i="1"/>
  <c r="BC507" i="1" s="1"/>
  <c r="BB508" i="1"/>
  <c r="BC508" i="1" s="1"/>
  <c r="BB509" i="1"/>
  <c r="BC509" i="1" s="1"/>
  <c r="BB510" i="1"/>
  <c r="BC510" i="1" s="1"/>
  <c r="BB511" i="1"/>
  <c r="BC511" i="1" s="1"/>
  <c r="BB512" i="1"/>
  <c r="BC512" i="1" s="1"/>
  <c r="BB513" i="1"/>
  <c r="BC513" i="1" s="1"/>
  <c r="BB514" i="1"/>
  <c r="BC514" i="1" s="1"/>
  <c r="BB515" i="1"/>
  <c r="BC515" i="1" s="1"/>
  <c r="BB516" i="1"/>
  <c r="BC516" i="1" s="1"/>
  <c r="BB517" i="1"/>
  <c r="BC517" i="1" s="1"/>
  <c r="BB518" i="1"/>
  <c r="BC518" i="1" s="1"/>
  <c r="BB519" i="1"/>
  <c r="BC519" i="1" s="1"/>
  <c r="BB520" i="1"/>
  <c r="BC520" i="1" s="1"/>
  <c r="BB521" i="1"/>
  <c r="BC521" i="1" s="1"/>
  <c r="BB522" i="1"/>
  <c r="BC522" i="1" s="1"/>
  <c r="BB523" i="1"/>
  <c r="BC523" i="1" s="1"/>
  <c r="BB524" i="1"/>
  <c r="BC524" i="1" s="1"/>
  <c r="BB525" i="1"/>
  <c r="BC525" i="1" s="1"/>
  <c r="BB526" i="1"/>
  <c r="BC526" i="1" s="1"/>
  <c r="BB527" i="1"/>
  <c r="BC527" i="1" s="1"/>
  <c r="BB528" i="1"/>
  <c r="BC528" i="1" s="1"/>
  <c r="BB529" i="1"/>
  <c r="BC529" i="1" s="1"/>
  <c r="BB530" i="1"/>
  <c r="BC530" i="1" s="1"/>
  <c r="BB531" i="1"/>
  <c r="BC531" i="1" s="1"/>
  <c r="BB532" i="1"/>
  <c r="BC532" i="1" s="1"/>
  <c r="BB533" i="1"/>
  <c r="BC533" i="1" s="1"/>
  <c r="BB534" i="1"/>
  <c r="BC534" i="1" s="1"/>
  <c r="BB535" i="1"/>
  <c r="BC535" i="1" s="1"/>
  <c r="BB536" i="1"/>
  <c r="BC536" i="1" s="1"/>
  <c r="BB537" i="1"/>
  <c r="BC537" i="1" s="1"/>
  <c r="BB538" i="1"/>
  <c r="BC538" i="1" s="1"/>
  <c r="BB539" i="1"/>
  <c r="BC539" i="1" s="1"/>
  <c r="BB540" i="1"/>
  <c r="BC540" i="1" s="1"/>
  <c r="BB541" i="1"/>
  <c r="BC541" i="1" s="1"/>
  <c r="BB542" i="1"/>
  <c r="BC542" i="1" s="1"/>
  <c r="BB543" i="1"/>
  <c r="BC543" i="1" s="1"/>
  <c r="BB544" i="1"/>
  <c r="BC544" i="1" s="1"/>
  <c r="BB545" i="1"/>
  <c r="BC545" i="1" s="1"/>
  <c r="BB546" i="1"/>
  <c r="BC546" i="1" s="1"/>
  <c r="BB547" i="1"/>
  <c r="BC547" i="1" s="1"/>
  <c r="BB548" i="1"/>
  <c r="BC548" i="1" s="1"/>
  <c r="BB549" i="1"/>
  <c r="BC549" i="1" s="1"/>
  <c r="BB550" i="1"/>
  <c r="BC550" i="1" s="1"/>
  <c r="BB551" i="1"/>
  <c r="BC551" i="1" s="1"/>
  <c r="BB552" i="1"/>
  <c r="BC552" i="1" s="1"/>
  <c r="BB553" i="1"/>
  <c r="BC553" i="1" s="1"/>
  <c r="BB554" i="1"/>
  <c r="BC554" i="1" s="1"/>
  <c r="BB555" i="1"/>
  <c r="BC555" i="1" s="1"/>
  <c r="BB556" i="1"/>
  <c r="BC556" i="1" s="1"/>
  <c r="BB557" i="1"/>
  <c r="BC557" i="1" s="1"/>
  <c r="BB558" i="1"/>
  <c r="BC558" i="1" s="1"/>
  <c r="BB559" i="1"/>
  <c r="BC559" i="1" s="1"/>
  <c r="BB560" i="1"/>
  <c r="BC560" i="1" s="1"/>
  <c r="BB561" i="1"/>
  <c r="BC561" i="1" s="1"/>
  <c r="BB562" i="1"/>
  <c r="BC562" i="1" s="1"/>
  <c r="BB563" i="1"/>
  <c r="BC563" i="1" s="1"/>
  <c r="BB564" i="1"/>
  <c r="BC564" i="1" s="1"/>
  <c r="BB565" i="1"/>
  <c r="BC565" i="1" s="1"/>
  <c r="BB566" i="1"/>
  <c r="BC566" i="1" s="1"/>
  <c r="BB567" i="1"/>
  <c r="BC567" i="1" s="1"/>
  <c r="BB568" i="1"/>
  <c r="BC568" i="1" s="1"/>
  <c r="BB569" i="1"/>
  <c r="BC569" i="1" s="1"/>
  <c r="BB570" i="1"/>
  <c r="BC570" i="1" s="1"/>
  <c r="BB571" i="1"/>
  <c r="BC571" i="1" s="1"/>
  <c r="BB572" i="1"/>
  <c r="BC572" i="1" s="1"/>
  <c r="BB573" i="1"/>
  <c r="BC573" i="1" s="1"/>
  <c r="BB574" i="1"/>
  <c r="BC574" i="1" s="1"/>
  <c r="BB575" i="1"/>
  <c r="BC575" i="1" s="1"/>
  <c r="BB576" i="1"/>
  <c r="BC576" i="1" s="1"/>
  <c r="BB577" i="1"/>
  <c r="BC577" i="1" s="1"/>
  <c r="BB578" i="1"/>
  <c r="BC578" i="1" s="1"/>
  <c r="BB579" i="1"/>
  <c r="BC579" i="1" s="1"/>
  <c r="BB580" i="1"/>
  <c r="BC580" i="1" s="1"/>
  <c r="BB581" i="1"/>
  <c r="BC581" i="1" s="1"/>
  <c r="BB582" i="1"/>
  <c r="BC582" i="1" s="1"/>
  <c r="BB583" i="1"/>
  <c r="BC583" i="1" s="1"/>
  <c r="BB584" i="1"/>
  <c r="BC584" i="1" s="1"/>
  <c r="BB585" i="1"/>
  <c r="BC585" i="1" s="1"/>
  <c r="BB586" i="1"/>
  <c r="BC586" i="1" s="1"/>
  <c r="BB587" i="1"/>
  <c r="BC587" i="1" s="1"/>
  <c r="BB588" i="1"/>
  <c r="BC588" i="1" s="1"/>
  <c r="BB589" i="1"/>
  <c r="BC589" i="1" s="1"/>
  <c r="BB590" i="1"/>
  <c r="BC590" i="1" s="1"/>
  <c r="BB591" i="1"/>
  <c r="BC591" i="1" s="1"/>
  <c r="BB592" i="1"/>
  <c r="BC592" i="1" s="1"/>
  <c r="BB593" i="1"/>
  <c r="BC593" i="1" s="1"/>
  <c r="BB594" i="1"/>
  <c r="BC594" i="1" s="1"/>
  <c r="BB595" i="1"/>
  <c r="BC595" i="1" s="1"/>
  <c r="BB596" i="1"/>
  <c r="BC596" i="1" s="1"/>
  <c r="BB597" i="1"/>
  <c r="BC597" i="1" s="1"/>
  <c r="BB598" i="1"/>
  <c r="BC598" i="1" s="1"/>
  <c r="BB599" i="1"/>
  <c r="BC599" i="1" s="1"/>
  <c r="BB600" i="1"/>
  <c r="BC600" i="1" s="1"/>
  <c r="BB601" i="1"/>
  <c r="BC601" i="1" s="1"/>
  <c r="BB602" i="1"/>
  <c r="BC602" i="1" s="1"/>
  <c r="BB603" i="1"/>
  <c r="BC603" i="1" s="1"/>
  <c r="BB604" i="1"/>
  <c r="BC604" i="1" s="1"/>
  <c r="BB605" i="1"/>
  <c r="BC605" i="1" s="1"/>
  <c r="BB606" i="1"/>
  <c r="BC606" i="1" s="1"/>
  <c r="BB607" i="1"/>
  <c r="BC607" i="1" s="1"/>
  <c r="BB608" i="1"/>
  <c r="BC608" i="1" s="1"/>
  <c r="BB609" i="1"/>
  <c r="BC609" i="1" s="1"/>
  <c r="BB610" i="1"/>
  <c r="BC610" i="1" s="1"/>
  <c r="BB611" i="1"/>
  <c r="BC611" i="1" s="1"/>
  <c r="BB612" i="1"/>
  <c r="BC612" i="1" s="1"/>
  <c r="BB613" i="1"/>
  <c r="BC613" i="1" s="1"/>
  <c r="BB614" i="1"/>
  <c r="BC614" i="1" s="1"/>
  <c r="BB615" i="1"/>
  <c r="BC615" i="1" s="1"/>
  <c r="BB616" i="1"/>
  <c r="BC616" i="1" s="1"/>
  <c r="BB617" i="1"/>
  <c r="BC617" i="1" s="1"/>
  <c r="BB618" i="1"/>
  <c r="BC618" i="1" s="1"/>
  <c r="BB619" i="1"/>
  <c r="BC619" i="1" s="1"/>
  <c r="BB620" i="1"/>
  <c r="BC620" i="1" s="1"/>
  <c r="BB621" i="1"/>
  <c r="BC621" i="1" s="1"/>
  <c r="BB622" i="1"/>
  <c r="BC622" i="1" s="1"/>
  <c r="BB623" i="1"/>
  <c r="BC623" i="1" s="1"/>
  <c r="BB624" i="1"/>
  <c r="BC624" i="1" s="1"/>
  <c r="BB625" i="1"/>
  <c r="BC625" i="1" s="1"/>
  <c r="BB626" i="1"/>
  <c r="BC626" i="1" s="1"/>
  <c r="BB627" i="1"/>
  <c r="BC627" i="1" s="1"/>
  <c r="BB628" i="1"/>
  <c r="BC628" i="1" s="1"/>
  <c r="BB629" i="1"/>
  <c r="BC629" i="1" s="1"/>
  <c r="BB630" i="1"/>
  <c r="BC630" i="1" s="1"/>
  <c r="BB631" i="1"/>
  <c r="BC631" i="1" s="1"/>
  <c r="BB632" i="1"/>
  <c r="BC632" i="1" s="1"/>
  <c r="BB633" i="1"/>
  <c r="BC633" i="1" s="1"/>
  <c r="BB634" i="1"/>
  <c r="BC634" i="1" s="1"/>
  <c r="BB635" i="1"/>
  <c r="BC635" i="1" s="1"/>
  <c r="BB636" i="1"/>
  <c r="BC636" i="1" s="1"/>
  <c r="BB637" i="1"/>
  <c r="BC637" i="1" s="1"/>
  <c r="BB638" i="1"/>
  <c r="BC638" i="1" s="1"/>
  <c r="BB639" i="1"/>
  <c r="BC639" i="1" s="1"/>
  <c r="BB640" i="1"/>
  <c r="BC640" i="1" s="1"/>
  <c r="BB641" i="1"/>
  <c r="BC641" i="1" s="1"/>
  <c r="BB642" i="1"/>
  <c r="BC642" i="1" s="1"/>
  <c r="BB643" i="1"/>
  <c r="BC643" i="1" s="1"/>
  <c r="BB644" i="1"/>
  <c r="BC644" i="1" s="1"/>
  <c r="BB645" i="1"/>
  <c r="BC645" i="1" s="1"/>
  <c r="BB646" i="1"/>
  <c r="BC646" i="1" s="1"/>
  <c r="BB647" i="1"/>
  <c r="BC647" i="1" s="1"/>
  <c r="BB648" i="1"/>
  <c r="BC648" i="1" s="1"/>
  <c r="BB649" i="1"/>
  <c r="BC649" i="1" s="1"/>
  <c r="BB650" i="1"/>
  <c r="BC650" i="1" s="1"/>
  <c r="BB651" i="1"/>
  <c r="BC651" i="1" s="1"/>
  <c r="BB652" i="1"/>
  <c r="BC652" i="1" s="1"/>
  <c r="BB653" i="1"/>
  <c r="BC653" i="1" s="1"/>
  <c r="BB654" i="1"/>
  <c r="BC654" i="1" s="1"/>
  <c r="BB655" i="1"/>
  <c r="BC655" i="1" s="1"/>
  <c r="BB656" i="1"/>
  <c r="BC656" i="1" s="1"/>
  <c r="BB657" i="1"/>
  <c r="BC657" i="1" s="1"/>
  <c r="BB658" i="1"/>
  <c r="BC658" i="1" s="1"/>
  <c r="BB659" i="1"/>
  <c r="BC659" i="1" s="1"/>
  <c r="BB660" i="1"/>
  <c r="BC660" i="1" s="1"/>
  <c r="BB661" i="1"/>
  <c r="BC661" i="1" s="1"/>
  <c r="BB662" i="1"/>
  <c r="BC662" i="1" s="1"/>
  <c r="BB663" i="1"/>
  <c r="BC663" i="1" s="1"/>
  <c r="BB664" i="1"/>
  <c r="BC664" i="1" s="1"/>
  <c r="BB665" i="1"/>
  <c r="BC665" i="1" s="1"/>
  <c r="BB666" i="1"/>
  <c r="BC666" i="1" s="1"/>
  <c r="BB667" i="1"/>
  <c r="BC667" i="1" s="1"/>
  <c r="BB668" i="1"/>
  <c r="BC668" i="1" s="1"/>
  <c r="BB669" i="1"/>
  <c r="BC669" i="1" s="1"/>
  <c r="BB670" i="1"/>
  <c r="BC670" i="1" s="1"/>
  <c r="BB671" i="1"/>
  <c r="BC671" i="1" s="1"/>
  <c r="BB672" i="1"/>
  <c r="BC672" i="1" s="1"/>
  <c r="BB673" i="1"/>
  <c r="BC673" i="1" s="1"/>
  <c r="BB674" i="1"/>
  <c r="BC674" i="1" s="1"/>
  <c r="BB675" i="1"/>
  <c r="BC675" i="1" s="1"/>
  <c r="BB676" i="1"/>
  <c r="BC676" i="1" s="1"/>
  <c r="BB677" i="1"/>
  <c r="BC677" i="1" s="1"/>
  <c r="BB678" i="1"/>
  <c r="BC678" i="1" s="1"/>
  <c r="BB679" i="1"/>
  <c r="BC679" i="1" s="1"/>
  <c r="BB680" i="1"/>
  <c r="BC680" i="1" s="1"/>
  <c r="BB681" i="1"/>
  <c r="BC681" i="1" s="1"/>
  <c r="BB682" i="1"/>
  <c r="BC682" i="1" s="1"/>
  <c r="BB683" i="1"/>
  <c r="BC683" i="1" s="1"/>
  <c r="BB684" i="1"/>
  <c r="BC684" i="1" s="1"/>
  <c r="BB685" i="1"/>
  <c r="BC685" i="1" s="1"/>
  <c r="BB686" i="1"/>
  <c r="BC686" i="1" s="1"/>
  <c r="BB687" i="1"/>
  <c r="BC687" i="1" s="1"/>
  <c r="BB688" i="1"/>
  <c r="BC688" i="1" s="1"/>
  <c r="BB689" i="1"/>
  <c r="BC689" i="1" s="1"/>
  <c r="BB690" i="1"/>
  <c r="BC690" i="1" s="1"/>
  <c r="BB691" i="1"/>
  <c r="BC691" i="1" s="1"/>
  <c r="BB692" i="1"/>
  <c r="BC692" i="1" s="1"/>
  <c r="BB693" i="1"/>
  <c r="BC693" i="1" s="1"/>
  <c r="BB694" i="1"/>
  <c r="BC694" i="1" s="1"/>
  <c r="BB695" i="1"/>
  <c r="BC695" i="1" s="1"/>
  <c r="BB696" i="1"/>
  <c r="BC696" i="1" s="1"/>
  <c r="BB697" i="1"/>
  <c r="BC697" i="1" s="1"/>
  <c r="BB698" i="1"/>
  <c r="BC698" i="1" s="1"/>
  <c r="BB699" i="1"/>
  <c r="BC699" i="1" s="1"/>
  <c r="BB700" i="1"/>
  <c r="BC700" i="1" s="1"/>
  <c r="BB701" i="1"/>
  <c r="BC701" i="1" s="1"/>
  <c r="BB702" i="1"/>
  <c r="BC702" i="1" s="1"/>
  <c r="BB703" i="1"/>
  <c r="BC703" i="1" s="1"/>
  <c r="BB704" i="1"/>
  <c r="BC704" i="1" s="1"/>
  <c r="BB705" i="1"/>
  <c r="BC705" i="1" s="1"/>
  <c r="BB706" i="1"/>
  <c r="BC706" i="1" s="1"/>
  <c r="BB707" i="1"/>
  <c r="BC707" i="1" s="1"/>
  <c r="BB708" i="1"/>
  <c r="BC708" i="1" s="1"/>
  <c r="BB709" i="1"/>
  <c r="BC709" i="1" s="1"/>
  <c r="BB710" i="1"/>
  <c r="BC710" i="1" s="1"/>
  <c r="BB711" i="1"/>
  <c r="BC711" i="1" s="1"/>
  <c r="BB712" i="1"/>
  <c r="BC712" i="1" s="1"/>
  <c r="BB713" i="1"/>
  <c r="BC713" i="1" s="1"/>
  <c r="BB714" i="1"/>
  <c r="BC714" i="1" s="1"/>
  <c r="BB715" i="1"/>
  <c r="BC715" i="1" s="1"/>
  <c r="BB716" i="1"/>
  <c r="BC716" i="1" s="1"/>
  <c r="BB717" i="1"/>
  <c r="BC717" i="1" s="1"/>
  <c r="BB718" i="1"/>
  <c r="BC718" i="1" s="1"/>
  <c r="BB719" i="1"/>
  <c r="BC719" i="1" s="1"/>
  <c r="BB720" i="1"/>
  <c r="BC720" i="1" s="1"/>
  <c r="BB721" i="1"/>
  <c r="BC721" i="1" s="1"/>
  <c r="BB722" i="1"/>
  <c r="BC722" i="1" s="1"/>
  <c r="BB723" i="1"/>
  <c r="BC723" i="1" s="1"/>
  <c r="BB724" i="1"/>
  <c r="BC724" i="1" s="1"/>
  <c r="BB725" i="1"/>
  <c r="BC725" i="1" s="1"/>
  <c r="BB726" i="1"/>
  <c r="BC726" i="1" s="1"/>
  <c r="BB727" i="1"/>
  <c r="BC727" i="1" s="1"/>
  <c r="BB728" i="1"/>
  <c r="BC728" i="1" s="1"/>
  <c r="BB729" i="1"/>
  <c r="BC729" i="1" s="1"/>
  <c r="BB730" i="1"/>
  <c r="BC730" i="1" s="1"/>
  <c r="BB731" i="1"/>
  <c r="BC731" i="1" s="1"/>
  <c r="BB732" i="1"/>
  <c r="BC732" i="1" s="1"/>
  <c r="BB733" i="1"/>
  <c r="BC733" i="1" s="1"/>
  <c r="BB734" i="1"/>
  <c r="BC734" i="1" s="1"/>
  <c r="BB735" i="1"/>
  <c r="BC735" i="1" s="1"/>
  <c r="BB736" i="1"/>
  <c r="BC736" i="1" s="1"/>
  <c r="BB737" i="1"/>
  <c r="BC737" i="1" s="1"/>
  <c r="BB738" i="1"/>
  <c r="BC738" i="1" s="1"/>
  <c r="BB739" i="1"/>
  <c r="BC739" i="1" s="1"/>
  <c r="BB740" i="1"/>
  <c r="BC740" i="1" s="1"/>
  <c r="BB741" i="1"/>
  <c r="BC741" i="1" s="1"/>
  <c r="BB742" i="1"/>
  <c r="BC742" i="1" s="1"/>
  <c r="BB743" i="1"/>
  <c r="BC743" i="1" s="1"/>
  <c r="BB744" i="1"/>
  <c r="BC744" i="1" s="1"/>
  <c r="BB745" i="1"/>
  <c r="BC745" i="1" s="1"/>
  <c r="BB746" i="1"/>
  <c r="BC746" i="1" s="1"/>
  <c r="BB747" i="1"/>
  <c r="BC747" i="1" s="1"/>
  <c r="BB748" i="1"/>
  <c r="BC748" i="1" s="1"/>
  <c r="BB749" i="1"/>
  <c r="BC749" i="1" s="1"/>
  <c r="BB750" i="1"/>
  <c r="BC750" i="1" s="1"/>
  <c r="BB751" i="1"/>
  <c r="BC751" i="1" s="1"/>
  <c r="BB752" i="1"/>
  <c r="BC752" i="1" s="1"/>
  <c r="BB753" i="1"/>
  <c r="BC753" i="1" s="1"/>
  <c r="BB754" i="1"/>
  <c r="BC754" i="1" s="1"/>
  <c r="BB755" i="1"/>
  <c r="BC755" i="1" s="1"/>
  <c r="BB756" i="1"/>
  <c r="BC756" i="1" s="1"/>
  <c r="BB757" i="1"/>
  <c r="BC757" i="1" s="1"/>
  <c r="BB758" i="1"/>
  <c r="BC758" i="1" s="1"/>
  <c r="BB759" i="1"/>
  <c r="BC759" i="1" s="1"/>
  <c r="BB760" i="1"/>
  <c r="BC760" i="1" s="1"/>
  <c r="BB761" i="1"/>
  <c r="BC761" i="1" s="1"/>
  <c r="BB762" i="1"/>
  <c r="BC762" i="1" s="1"/>
  <c r="BB763" i="1"/>
  <c r="BC763" i="1" s="1"/>
  <c r="BB764" i="1"/>
  <c r="BC764" i="1" s="1"/>
  <c r="BB765" i="1"/>
  <c r="BC765" i="1" s="1"/>
  <c r="BB766" i="1"/>
  <c r="BC766" i="1" s="1"/>
  <c r="BB767" i="1"/>
  <c r="BC767" i="1" s="1"/>
  <c r="BB768" i="1"/>
  <c r="BC768" i="1" s="1"/>
  <c r="BB769" i="1"/>
  <c r="BC769" i="1" s="1"/>
  <c r="BB770" i="1"/>
  <c r="BC770" i="1" s="1"/>
  <c r="BB771" i="1"/>
  <c r="BC771" i="1" s="1"/>
  <c r="BB772" i="1"/>
  <c r="BC772" i="1" s="1"/>
  <c r="BB773" i="1"/>
  <c r="BC773" i="1" s="1"/>
  <c r="BB774" i="1"/>
  <c r="BC774" i="1" s="1"/>
  <c r="BB775" i="1"/>
  <c r="BC775" i="1" s="1"/>
  <c r="BB776" i="1"/>
  <c r="BC776" i="1" s="1"/>
  <c r="BB777" i="1"/>
  <c r="BC777" i="1" s="1"/>
  <c r="BB778" i="1"/>
  <c r="BC778" i="1" s="1"/>
  <c r="BB779" i="1"/>
  <c r="BC779" i="1" s="1"/>
  <c r="BB780" i="1"/>
  <c r="BC780" i="1" s="1"/>
  <c r="BB781" i="1"/>
  <c r="BC781" i="1" s="1"/>
  <c r="BB782" i="1"/>
  <c r="BC782" i="1" s="1"/>
  <c r="BB783" i="1"/>
  <c r="BC783" i="1" s="1"/>
  <c r="BB784" i="1"/>
  <c r="BC784" i="1" s="1"/>
  <c r="BB785" i="1"/>
  <c r="BC785" i="1" s="1"/>
  <c r="BB786" i="1"/>
  <c r="BC786" i="1" s="1"/>
  <c r="BB787" i="1"/>
  <c r="BC787" i="1" s="1"/>
  <c r="BB788" i="1"/>
  <c r="BC788" i="1" s="1"/>
  <c r="BB789" i="1"/>
  <c r="BC789" i="1" s="1"/>
  <c r="BB790" i="1"/>
  <c r="BC790" i="1" s="1"/>
  <c r="BB791" i="1"/>
  <c r="BC791" i="1" s="1"/>
  <c r="BB792" i="1"/>
  <c r="BC792" i="1" s="1"/>
  <c r="BB793" i="1"/>
  <c r="BC793" i="1" s="1"/>
  <c r="BB794" i="1"/>
  <c r="BC794" i="1" s="1"/>
  <c r="BB795" i="1"/>
  <c r="BC795" i="1" s="1"/>
  <c r="BB796" i="1"/>
  <c r="BC796" i="1" s="1"/>
  <c r="BB797" i="1"/>
  <c r="BC797" i="1" s="1"/>
  <c r="BB798" i="1"/>
  <c r="BC798" i="1" s="1"/>
  <c r="BB799" i="1"/>
  <c r="BC799" i="1" s="1"/>
  <c r="BB800" i="1"/>
  <c r="BC800" i="1" s="1"/>
  <c r="BB801" i="1"/>
  <c r="BC801" i="1" s="1"/>
  <c r="BB802" i="1"/>
  <c r="BC802" i="1" s="1"/>
  <c r="BB803" i="1"/>
  <c r="BC803" i="1" s="1"/>
  <c r="BB804" i="1"/>
  <c r="BC804" i="1" s="1"/>
  <c r="BB805" i="1"/>
  <c r="BC805" i="1" s="1"/>
  <c r="BB806" i="1"/>
  <c r="BC806" i="1" s="1"/>
  <c r="BB807" i="1"/>
  <c r="BC807" i="1" s="1"/>
  <c r="BB808" i="1"/>
  <c r="BC808" i="1" s="1"/>
  <c r="BB809" i="1"/>
  <c r="BC809" i="1" s="1"/>
  <c r="BB810" i="1"/>
  <c r="BC810" i="1" s="1"/>
  <c r="BB811" i="1"/>
  <c r="BC811" i="1" s="1"/>
  <c r="BB812" i="1"/>
  <c r="BC812" i="1" s="1"/>
  <c r="BB813" i="1"/>
  <c r="BC813" i="1" s="1"/>
  <c r="BB814" i="1"/>
  <c r="BC814" i="1" s="1"/>
  <c r="BB815" i="1"/>
  <c r="BC815" i="1" s="1"/>
  <c r="BB816" i="1"/>
  <c r="BC816" i="1" s="1"/>
  <c r="BB817" i="1"/>
  <c r="BC817" i="1" s="1"/>
  <c r="BB818" i="1"/>
  <c r="BC818" i="1" s="1"/>
  <c r="BB819" i="1"/>
  <c r="BC819" i="1" s="1"/>
  <c r="BB820" i="1"/>
  <c r="BC820" i="1" s="1"/>
  <c r="BB821" i="1"/>
  <c r="BC821" i="1" s="1"/>
  <c r="BB822" i="1"/>
  <c r="BC822" i="1" s="1"/>
  <c r="BB823" i="1"/>
  <c r="BC823" i="1" s="1"/>
  <c r="BB824" i="1"/>
  <c r="BC824" i="1" s="1"/>
  <c r="BB825" i="1"/>
  <c r="BC825" i="1" s="1"/>
  <c r="BB826" i="1"/>
  <c r="BC826" i="1" s="1"/>
  <c r="BB827" i="1"/>
  <c r="BC827" i="1" s="1"/>
  <c r="BB828" i="1"/>
  <c r="BC828" i="1" s="1"/>
  <c r="BB829" i="1"/>
  <c r="BC829" i="1" s="1"/>
  <c r="BB830" i="1"/>
  <c r="BC830" i="1" s="1"/>
  <c r="BB831" i="1"/>
  <c r="BC831" i="1" s="1"/>
  <c r="BB832" i="1"/>
  <c r="BC832" i="1" s="1"/>
  <c r="BB833" i="1"/>
  <c r="BC833" i="1" s="1"/>
  <c r="BB834" i="1"/>
  <c r="BC834" i="1" s="1"/>
  <c r="BB835" i="1"/>
  <c r="BC835" i="1" s="1"/>
  <c r="BB836" i="1"/>
  <c r="BC836" i="1" s="1"/>
  <c r="BB837" i="1"/>
  <c r="BC837" i="1" s="1"/>
  <c r="BB838" i="1"/>
  <c r="BC838" i="1" s="1"/>
  <c r="BB839" i="1"/>
  <c r="BC839" i="1" s="1"/>
  <c r="BB840" i="1"/>
  <c r="BC840" i="1" s="1"/>
  <c r="BB841" i="1"/>
  <c r="BC841" i="1" s="1"/>
  <c r="BB842" i="1"/>
  <c r="BC842" i="1" s="1"/>
  <c r="BB843" i="1"/>
  <c r="BC843" i="1" s="1"/>
  <c r="BB844" i="1"/>
  <c r="BC844" i="1" s="1"/>
  <c r="BB845" i="1"/>
  <c r="BC845" i="1" s="1"/>
  <c r="BB846" i="1"/>
  <c r="BC846" i="1" s="1"/>
  <c r="BB847" i="1"/>
  <c r="BC847" i="1" s="1"/>
  <c r="BB848" i="1"/>
  <c r="BC848" i="1" s="1"/>
  <c r="BB849" i="1"/>
  <c r="BC849" i="1" s="1"/>
  <c r="BB850" i="1"/>
  <c r="BC850" i="1" s="1"/>
  <c r="BB851" i="1"/>
  <c r="BC851" i="1" s="1"/>
  <c r="BB852" i="1"/>
  <c r="BC852" i="1" s="1"/>
  <c r="BB853" i="1"/>
  <c r="BC853" i="1" s="1"/>
  <c r="BB854" i="1"/>
  <c r="BC854" i="1" s="1"/>
  <c r="BB855" i="1"/>
  <c r="BC855" i="1" s="1"/>
  <c r="BB856" i="1"/>
  <c r="BC856" i="1" s="1"/>
  <c r="BB857" i="1"/>
  <c r="BC857" i="1" s="1"/>
  <c r="BB858" i="1"/>
  <c r="BC858" i="1" s="1"/>
  <c r="BB859" i="1"/>
  <c r="BC859" i="1" s="1"/>
  <c r="BB860" i="1"/>
  <c r="BC860" i="1" s="1"/>
  <c r="BB861" i="1"/>
  <c r="BC861" i="1" s="1"/>
  <c r="BB862" i="1"/>
  <c r="BC862" i="1" s="1"/>
  <c r="BB863" i="1"/>
  <c r="BC863" i="1" s="1"/>
  <c r="BB864" i="1"/>
  <c r="BC864" i="1" s="1"/>
  <c r="BB865" i="1"/>
  <c r="BC865" i="1" s="1"/>
  <c r="BB866" i="1"/>
  <c r="BC866" i="1" s="1"/>
  <c r="BB867" i="1"/>
  <c r="BC867" i="1" s="1"/>
  <c r="BB868" i="1"/>
  <c r="BC868" i="1" s="1"/>
  <c r="BB869" i="1"/>
  <c r="BC869" i="1" s="1"/>
  <c r="BB870" i="1"/>
  <c r="BC870" i="1" s="1"/>
  <c r="BB871" i="1"/>
  <c r="BC871" i="1" s="1"/>
  <c r="BB872" i="1"/>
  <c r="BC872" i="1" s="1"/>
  <c r="BB873" i="1"/>
  <c r="BC873" i="1" s="1"/>
  <c r="BB874" i="1"/>
  <c r="BC874" i="1" s="1"/>
  <c r="BB875" i="1"/>
  <c r="BC875" i="1" s="1"/>
  <c r="BB876" i="1"/>
  <c r="BC876" i="1" s="1"/>
  <c r="BB877" i="1"/>
  <c r="BC877" i="1" s="1"/>
  <c r="BB878" i="1"/>
  <c r="BC878" i="1" s="1"/>
  <c r="BB879" i="1"/>
  <c r="BC879" i="1" s="1"/>
  <c r="BB880" i="1"/>
  <c r="BC880" i="1" s="1"/>
  <c r="BB881" i="1"/>
  <c r="BC881" i="1" s="1"/>
  <c r="BB882" i="1"/>
  <c r="BC882" i="1" s="1"/>
  <c r="BB883" i="1"/>
  <c r="BC883" i="1" s="1"/>
  <c r="BB884" i="1"/>
  <c r="BC884" i="1" s="1"/>
  <c r="BB885" i="1"/>
  <c r="BC885" i="1" s="1"/>
  <c r="BB886" i="1"/>
  <c r="BC886" i="1" s="1"/>
  <c r="BB887" i="1"/>
  <c r="BC887" i="1" s="1"/>
  <c r="BB888" i="1"/>
  <c r="BC888" i="1" s="1"/>
  <c r="BB889" i="1"/>
  <c r="BC889" i="1" s="1"/>
  <c r="BB890" i="1"/>
  <c r="BC890" i="1" s="1"/>
  <c r="BB891" i="1"/>
  <c r="BC891" i="1" s="1"/>
  <c r="BB892" i="1"/>
  <c r="BC892" i="1" s="1"/>
  <c r="BB893" i="1"/>
  <c r="BC893" i="1" s="1"/>
  <c r="BB894" i="1"/>
  <c r="BC894" i="1" s="1"/>
  <c r="BB895" i="1"/>
  <c r="BC895" i="1" s="1"/>
  <c r="BB896" i="1"/>
  <c r="BC896" i="1" s="1"/>
  <c r="BB897" i="1"/>
  <c r="BC897" i="1" s="1"/>
  <c r="BB898" i="1"/>
  <c r="BC898" i="1" s="1"/>
  <c r="BB899" i="1"/>
  <c r="BC899" i="1" s="1"/>
  <c r="BB900" i="1"/>
  <c r="BC900" i="1" s="1"/>
  <c r="BB901" i="1"/>
  <c r="BC901" i="1" s="1"/>
  <c r="BB902" i="1"/>
  <c r="BC902" i="1" s="1"/>
  <c r="BB903" i="1"/>
  <c r="BC903" i="1" s="1"/>
  <c r="BB904" i="1"/>
  <c r="BC904" i="1" s="1"/>
  <c r="BB905" i="1"/>
  <c r="BC905" i="1" s="1"/>
  <c r="BB906" i="1"/>
  <c r="BC906" i="1" s="1"/>
  <c r="BB907" i="1"/>
  <c r="BC907" i="1" s="1"/>
  <c r="BB908" i="1"/>
  <c r="BC908" i="1" s="1"/>
  <c r="BB909" i="1"/>
  <c r="BC909" i="1" s="1"/>
  <c r="BB910" i="1"/>
  <c r="BC910" i="1" s="1"/>
  <c r="BB911" i="1"/>
  <c r="BC911" i="1" s="1"/>
  <c r="BB912" i="1"/>
  <c r="BC912" i="1" s="1"/>
  <c r="BB913" i="1"/>
  <c r="BC913" i="1" s="1"/>
  <c r="BB914" i="1"/>
  <c r="BC914" i="1" s="1"/>
  <c r="BB915" i="1"/>
  <c r="BC915" i="1" s="1"/>
  <c r="BB916" i="1"/>
  <c r="BC916" i="1" s="1"/>
  <c r="BB917" i="1"/>
  <c r="BC917" i="1" s="1"/>
  <c r="BB918" i="1"/>
  <c r="BC918" i="1" s="1"/>
  <c r="BB919" i="1"/>
  <c r="BC919" i="1" s="1"/>
  <c r="BB920" i="1"/>
  <c r="BC920" i="1" s="1"/>
  <c r="BB921" i="1"/>
  <c r="BC921" i="1" s="1"/>
  <c r="BB922" i="1"/>
  <c r="BC922" i="1" s="1"/>
  <c r="BB923" i="1"/>
  <c r="BC923" i="1" s="1"/>
  <c r="BB924" i="1"/>
  <c r="BC924" i="1" s="1"/>
  <c r="BB925" i="1"/>
  <c r="BC925" i="1" s="1"/>
  <c r="BB926" i="1"/>
  <c r="BC926" i="1" s="1"/>
  <c r="BB927" i="1"/>
  <c r="BC927" i="1" s="1"/>
  <c r="BB928" i="1"/>
  <c r="BC928" i="1" s="1"/>
  <c r="BB929" i="1"/>
  <c r="BC929" i="1" s="1"/>
  <c r="BB930" i="1"/>
  <c r="BC930" i="1" s="1"/>
  <c r="BB931" i="1"/>
  <c r="BC931" i="1" s="1"/>
  <c r="BB932" i="1"/>
  <c r="BC932" i="1" s="1"/>
  <c r="BB933" i="1"/>
  <c r="BC933" i="1" s="1"/>
  <c r="BB934" i="1"/>
  <c r="BC934" i="1" s="1"/>
  <c r="BB935" i="1"/>
  <c r="BC935" i="1" s="1"/>
  <c r="BB936" i="1"/>
  <c r="BC936" i="1" s="1"/>
  <c r="BB937" i="1"/>
  <c r="BC937" i="1" s="1"/>
  <c r="BB938" i="1"/>
  <c r="BC938" i="1" s="1"/>
  <c r="BB939" i="1"/>
  <c r="BC939" i="1" s="1"/>
  <c r="BB940" i="1"/>
  <c r="BC940" i="1" s="1"/>
  <c r="BB941" i="1"/>
  <c r="BC941" i="1" s="1"/>
  <c r="BB942" i="1"/>
  <c r="BC942" i="1" s="1"/>
  <c r="BB943" i="1"/>
  <c r="BC943" i="1" s="1"/>
  <c r="BB944" i="1"/>
  <c r="BC944" i="1" s="1"/>
  <c r="BB945" i="1"/>
  <c r="BC945" i="1" s="1"/>
  <c r="BB946" i="1"/>
  <c r="BC946" i="1" s="1"/>
  <c r="BB947" i="1"/>
  <c r="BC947" i="1" s="1"/>
  <c r="BB948" i="1"/>
  <c r="BC948" i="1" s="1"/>
  <c r="BB949" i="1"/>
  <c r="BC949" i="1" s="1"/>
  <c r="BB950" i="1"/>
  <c r="BC950" i="1" s="1"/>
  <c r="BB951" i="1"/>
  <c r="BC951" i="1" s="1"/>
  <c r="BB952" i="1"/>
  <c r="BC952" i="1" s="1"/>
  <c r="BB953" i="1"/>
  <c r="BC953" i="1" s="1"/>
  <c r="BB954" i="1"/>
  <c r="BC954" i="1" s="1"/>
  <c r="BB955" i="1"/>
  <c r="BC955" i="1" s="1"/>
  <c r="BB956" i="1"/>
  <c r="BC956" i="1" s="1"/>
  <c r="BB957" i="1"/>
  <c r="BC957" i="1" s="1"/>
  <c r="BB958" i="1"/>
  <c r="BC958" i="1" s="1"/>
  <c r="BB959" i="1"/>
  <c r="BC959" i="1" s="1"/>
  <c r="BB960" i="1"/>
  <c r="BC960" i="1" s="1"/>
  <c r="BB961" i="1"/>
  <c r="BC961" i="1" s="1"/>
  <c r="BB962" i="1"/>
  <c r="BC962" i="1" s="1"/>
  <c r="BB963" i="1"/>
  <c r="BC963" i="1" s="1"/>
  <c r="BB964" i="1"/>
  <c r="BC964" i="1" s="1"/>
  <c r="BB965" i="1"/>
  <c r="BC965" i="1" s="1"/>
  <c r="BB966" i="1"/>
  <c r="BC966" i="1" s="1"/>
  <c r="BB967" i="1"/>
  <c r="BC967" i="1" s="1"/>
  <c r="BB968" i="1"/>
  <c r="BC968" i="1" s="1"/>
  <c r="BB969" i="1"/>
  <c r="BC969" i="1" s="1"/>
  <c r="BB970" i="1"/>
  <c r="BC970" i="1" s="1"/>
  <c r="BB971" i="1"/>
  <c r="BC971" i="1" s="1"/>
  <c r="BB972" i="1"/>
  <c r="BC972" i="1" s="1"/>
  <c r="BB973" i="1"/>
  <c r="BC973" i="1" s="1"/>
  <c r="BB974" i="1"/>
  <c r="BC974" i="1" s="1"/>
  <c r="BB975" i="1"/>
  <c r="BC975" i="1" s="1"/>
  <c r="BB976" i="1"/>
  <c r="BC976" i="1" s="1"/>
  <c r="BB977" i="1"/>
  <c r="BC977" i="1" s="1"/>
  <c r="BB978" i="1"/>
  <c r="BC978" i="1" s="1"/>
  <c r="BB979" i="1"/>
  <c r="BC979" i="1" s="1"/>
  <c r="BB980" i="1"/>
  <c r="BC980" i="1" s="1"/>
  <c r="BB981" i="1"/>
  <c r="BC981" i="1" s="1"/>
  <c r="BB982" i="1"/>
  <c r="BC982" i="1" s="1"/>
  <c r="BB983" i="1"/>
  <c r="BC983" i="1" s="1"/>
  <c r="BB984" i="1"/>
  <c r="BC984" i="1" s="1"/>
  <c r="BB985" i="1"/>
  <c r="BC985" i="1" s="1"/>
  <c r="BB986" i="1"/>
  <c r="BC986" i="1" s="1"/>
  <c r="BB987" i="1"/>
  <c r="BC987" i="1" s="1"/>
  <c r="BB988" i="1"/>
  <c r="BC988" i="1" s="1"/>
  <c r="BB989" i="1"/>
  <c r="BC989" i="1" s="1"/>
  <c r="BB990" i="1"/>
  <c r="BC990" i="1" s="1"/>
  <c r="BB991" i="1"/>
  <c r="BC991" i="1" s="1"/>
  <c r="BB992" i="1"/>
  <c r="BC992" i="1" s="1"/>
  <c r="BB993" i="1"/>
  <c r="BC993" i="1" s="1"/>
  <c r="BB994" i="1"/>
  <c r="BC994" i="1" s="1"/>
  <c r="BB995" i="1"/>
  <c r="BC995" i="1" s="1"/>
  <c r="BB996" i="1"/>
  <c r="BC996" i="1" s="1"/>
  <c r="BB997" i="1"/>
  <c r="BC997" i="1" s="1"/>
  <c r="BB998" i="1"/>
  <c r="BC998" i="1" s="1"/>
  <c r="BB999" i="1"/>
  <c r="BC999" i="1" s="1"/>
  <c r="BB1000" i="1"/>
  <c r="BC1000" i="1" s="1"/>
  <c r="BB1001" i="1"/>
  <c r="BC1001" i="1" s="1"/>
  <c r="BB1002" i="1"/>
  <c r="BC1002" i="1" s="1"/>
  <c r="BB1003" i="1"/>
  <c r="BC1003" i="1" s="1"/>
  <c r="BB1004" i="1"/>
  <c r="BC1004" i="1" s="1"/>
  <c r="BB1005" i="1"/>
  <c r="BC1005" i="1" s="1"/>
  <c r="BB1006" i="1"/>
  <c r="BC1006" i="1" s="1"/>
  <c r="BB1007" i="1"/>
  <c r="BC1007" i="1" s="1"/>
  <c r="BB1008" i="1"/>
  <c r="BC1008" i="1" s="1"/>
  <c r="BB1009" i="1"/>
  <c r="BC1009" i="1" s="1"/>
  <c r="BB1010" i="1"/>
  <c r="BC1010" i="1" s="1"/>
  <c r="BB1011" i="1"/>
  <c r="BC1011" i="1" s="1"/>
  <c r="BB1012" i="1"/>
  <c r="BC1012" i="1" s="1"/>
  <c r="BB1013" i="1"/>
  <c r="BC1013" i="1" s="1"/>
  <c r="BB1014" i="1"/>
  <c r="BC1014" i="1" s="1"/>
  <c r="BB1015" i="1"/>
  <c r="BC1015" i="1" s="1"/>
  <c r="BB1016" i="1"/>
  <c r="BC1016" i="1" s="1"/>
  <c r="BB1017" i="1"/>
  <c r="BC1017" i="1" s="1"/>
  <c r="BB1018" i="1"/>
  <c r="BC1018" i="1" s="1"/>
  <c r="BB1019" i="1"/>
  <c r="BC1019" i="1" s="1"/>
  <c r="BB1020" i="1"/>
  <c r="BC1020" i="1" s="1"/>
  <c r="BB1021" i="1"/>
  <c r="BC1021" i="1" s="1"/>
  <c r="BB1022" i="1"/>
  <c r="BC1022" i="1" s="1"/>
  <c r="BB1023" i="1"/>
  <c r="BC1023" i="1" s="1"/>
  <c r="BB1024" i="1"/>
  <c r="BC1024" i="1" s="1"/>
  <c r="BB1025" i="1"/>
  <c r="BC1025" i="1" s="1"/>
  <c r="BB1026" i="1"/>
  <c r="BC1026" i="1" s="1"/>
  <c r="BB1027" i="1"/>
  <c r="BC1027" i="1" s="1"/>
  <c r="BB1028" i="1"/>
  <c r="BC1028" i="1" s="1"/>
  <c r="BB1029" i="1"/>
  <c r="BC1029" i="1" s="1"/>
  <c r="BB1030" i="1"/>
  <c r="BC1030" i="1" s="1"/>
  <c r="BB1031" i="1"/>
  <c r="BC1031" i="1" s="1"/>
  <c r="BB1032" i="1"/>
  <c r="BC1032" i="1" s="1"/>
  <c r="BB1033" i="1"/>
  <c r="BC1033" i="1" s="1"/>
  <c r="BB1034" i="1"/>
  <c r="BC1034" i="1" s="1"/>
  <c r="BB1035" i="1"/>
  <c r="BC1035" i="1" s="1"/>
  <c r="BB1036" i="1"/>
  <c r="BC1036" i="1" s="1"/>
  <c r="BB1037" i="1"/>
  <c r="BC1037" i="1" s="1"/>
  <c r="BB1038" i="1"/>
  <c r="BC1038" i="1" s="1"/>
  <c r="BB1039" i="1"/>
  <c r="BC1039" i="1" s="1"/>
  <c r="BB1040" i="1"/>
  <c r="BC1040" i="1" s="1"/>
  <c r="BB1041" i="1"/>
  <c r="BC1041" i="1" s="1"/>
  <c r="BB1042" i="1"/>
  <c r="BC1042" i="1" s="1"/>
  <c r="BB1043" i="1"/>
  <c r="BC1043" i="1" s="1"/>
  <c r="BB1044" i="1"/>
  <c r="BC1044" i="1" s="1"/>
  <c r="BB1045" i="1"/>
  <c r="BC1045" i="1" s="1"/>
  <c r="BB1046" i="1"/>
  <c r="BC1046" i="1" s="1"/>
  <c r="BB1047" i="1"/>
  <c r="BC1047" i="1" s="1"/>
  <c r="BB1048" i="1"/>
  <c r="BC1048" i="1" s="1"/>
  <c r="BB1049" i="1"/>
  <c r="BC1049" i="1" s="1"/>
  <c r="BB1050" i="1"/>
  <c r="BC1050" i="1" s="1"/>
  <c r="BB1051" i="1"/>
  <c r="BC1051" i="1" s="1"/>
  <c r="BB1052" i="1"/>
  <c r="BC1052" i="1" s="1"/>
  <c r="BB1053" i="1"/>
  <c r="BC1053" i="1" s="1"/>
  <c r="BB1054" i="1"/>
  <c r="BC1054" i="1" s="1"/>
  <c r="BB1055" i="1"/>
  <c r="BC1055" i="1" s="1"/>
  <c r="BB1056" i="1"/>
  <c r="BC1056" i="1" s="1"/>
  <c r="BB1057" i="1"/>
  <c r="BC1057" i="1" s="1"/>
  <c r="BB1058" i="1"/>
  <c r="BC1058" i="1" s="1"/>
  <c r="BB1059" i="1"/>
  <c r="BC1059" i="1" s="1"/>
  <c r="BB1060" i="1"/>
  <c r="BC1060" i="1" s="1"/>
  <c r="BB1061" i="1"/>
  <c r="BC1061" i="1" s="1"/>
  <c r="BB1062" i="1"/>
  <c r="BC1062" i="1" s="1"/>
  <c r="BB1063" i="1"/>
  <c r="BC1063" i="1" s="1"/>
  <c r="BB1064" i="1"/>
  <c r="BC1064" i="1" s="1"/>
  <c r="BB1065" i="1"/>
  <c r="BC1065" i="1" s="1"/>
  <c r="BB1066" i="1"/>
  <c r="BC1066" i="1" s="1"/>
  <c r="BB1067" i="1"/>
  <c r="BC1067" i="1" s="1"/>
  <c r="BB1068" i="1"/>
  <c r="BC1068" i="1" s="1"/>
  <c r="BB1069" i="1"/>
  <c r="BC1069" i="1" s="1"/>
  <c r="BB1070" i="1"/>
  <c r="BC1070" i="1" s="1"/>
  <c r="BB1071" i="1"/>
  <c r="BC1071" i="1" s="1"/>
  <c r="BB1072" i="1"/>
  <c r="BC1072" i="1" s="1"/>
  <c r="BB1073" i="1"/>
  <c r="BC1073" i="1" s="1"/>
  <c r="BB1074" i="1"/>
  <c r="BC1074" i="1" s="1"/>
  <c r="BB1075" i="1"/>
  <c r="BC1075" i="1" s="1"/>
  <c r="BB1076" i="1"/>
  <c r="BC1076" i="1" s="1"/>
  <c r="BB1077" i="1"/>
  <c r="BC1077" i="1" s="1"/>
  <c r="BB1078" i="1"/>
  <c r="BC1078" i="1" s="1"/>
  <c r="BB1079" i="1"/>
  <c r="BC1079" i="1" s="1"/>
  <c r="BB1080" i="1"/>
  <c r="BC1080" i="1" s="1"/>
  <c r="BB1081" i="1"/>
  <c r="BC1081" i="1" s="1"/>
  <c r="BB1082" i="1"/>
  <c r="BC1082" i="1" s="1"/>
  <c r="BB1083" i="1"/>
  <c r="BC1083" i="1" s="1"/>
  <c r="BB1084" i="1"/>
  <c r="BC1084" i="1" s="1"/>
  <c r="BB1085" i="1"/>
  <c r="BC1085" i="1" s="1"/>
  <c r="BB1086" i="1"/>
  <c r="BC1086" i="1" s="1"/>
  <c r="BB1087" i="1"/>
  <c r="BC1087" i="1" s="1"/>
  <c r="BB1088" i="1"/>
  <c r="BC1088" i="1" s="1"/>
  <c r="BB1089" i="1"/>
  <c r="BC1089" i="1" s="1"/>
  <c r="BB1090" i="1"/>
  <c r="BC1090" i="1" s="1"/>
  <c r="BB1091" i="1"/>
  <c r="BC1091" i="1" s="1"/>
  <c r="BB1092" i="1"/>
  <c r="BC1092" i="1" s="1"/>
  <c r="BB1093" i="1"/>
  <c r="BC1093" i="1" s="1"/>
  <c r="BB1094" i="1"/>
  <c r="BC1094" i="1" s="1"/>
  <c r="BB1095" i="1"/>
  <c r="BC1095" i="1" s="1"/>
  <c r="BB1096" i="1"/>
  <c r="BC1096" i="1" s="1"/>
  <c r="BB1097" i="1"/>
  <c r="BC1097" i="1" s="1"/>
  <c r="BB1098" i="1"/>
  <c r="BC1098" i="1" s="1"/>
  <c r="BB1099" i="1"/>
  <c r="BC1099" i="1" s="1"/>
  <c r="BB1100" i="1"/>
  <c r="BC1100" i="1" s="1"/>
  <c r="BB1101" i="1"/>
  <c r="BC1101" i="1" s="1"/>
  <c r="BB1102" i="1"/>
  <c r="BC1102" i="1" s="1"/>
  <c r="BB1103" i="1"/>
  <c r="BC1103" i="1" s="1"/>
  <c r="BB1104" i="1"/>
  <c r="BC1104" i="1" s="1"/>
  <c r="BB1105" i="1"/>
  <c r="BC1105" i="1" s="1"/>
  <c r="BB1106" i="1"/>
  <c r="BC1106" i="1" s="1"/>
  <c r="BB1107" i="1"/>
  <c r="BC1107" i="1" s="1"/>
  <c r="BB1108" i="1"/>
  <c r="BC1108" i="1" s="1"/>
  <c r="BB1109" i="1"/>
  <c r="BC1109" i="1" s="1"/>
  <c r="BB1110" i="1"/>
  <c r="BC1110" i="1" s="1"/>
  <c r="BB1111" i="1"/>
  <c r="BC1111" i="1" s="1"/>
  <c r="BB1112" i="1"/>
  <c r="BC1112" i="1" s="1"/>
  <c r="BB1113" i="1"/>
  <c r="BC1113" i="1" s="1"/>
  <c r="BB1114" i="1"/>
  <c r="BC1114" i="1" s="1"/>
  <c r="BB1115" i="1"/>
  <c r="BC1115" i="1" s="1"/>
  <c r="BB1116" i="1"/>
  <c r="BC1116" i="1" s="1"/>
  <c r="BB1117" i="1"/>
  <c r="BC1117" i="1" s="1"/>
  <c r="BB1118" i="1"/>
  <c r="BC1118" i="1" s="1"/>
  <c r="BB1119" i="1"/>
  <c r="BC1119" i="1" s="1"/>
  <c r="BB1120" i="1"/>
  <c r="BC1120" i="1" s="1"/>
  <c r="BB1121" i="1"/>
  <c r="BC1121" i="1" s="1"/>
  <c r="BB1122" i="1"/>
  <c r="BC1122" i="1" s="1"/>
  <c r="BB1123" i="1"/>
  <c r="BC1123" i="1" s="1"/>
  <c r="BB1124" i="1"/>
  <c r="BC1124" i="1" s="1"/>
  <c r="BB1125" i="1"/>
  <c r="BC1125" i="1" s="1"/>
  <c r="BB1126" i="1"/>
  <c r="BC1126" i="1" s="1"/>
  <c r="BB1127" i="1"/>
  <c r="BC1127" i="1" s="1"/>
  <c r="BB1128" i="1"/>
  <c r="BC1128" i="1" s="1"/>
  <c r="BB1129" i="1"/>
  <c r="BC1129" i="1" s="1"/>
  <c r="BB1130" i="1"/>
  <c r="BC1130" i="1" s="1"/>
  <c r="BB1131" i="1"/>
  <c r="BC1131" i="1" s="1"/>
  <c r="BB1132" i="1"/>
  <c r="BC1132" i="1" s="1"/>
  <c r="BB1133" i="1"/>
  <c r="BC1133" i="1" s="1"/>
  <c r="BB1134" i="1"/>
  <c r="BC1134" i="1" s="1"/>
  <c r="BB1135" i="1"/>
  <c r="BC1135" i="1" s="1"/>
  <c r="BB1136" i="1"/>
  <c r="BC1136" i="1" s="1"/>
  <c r="BB1137" i="1"/>
  <c r="BC1137" i="1" s="1"/>
  <c r="BB1138" i="1"/>
  <c r="BC1138" i="1" s="1"/>
  <c r="BB1139" i="1"/>
  <c r="BC1139" i="1" s="1"/>
  <c r="BB1140" i="1"/>
  <c r="BC1140" i="1" s="1"/>
  <c r="BB1141" i="1"/>
  <c r="BC1141" i="1" s="1"/>
  <c r="BB1142" i="1"/>
  <c r="BC1142" i="1" s="1"/>
  <c r="BB1143" i="1"/>
  <c r="BC1143" i="1" s="1"/>
  <c r="BB1144" i="1"/>
  <c r="BC1144" i="1" s="1"/>
  <c r="BB1145" i="1"/>
  <c r="BC1145" i="1" s="1"/>
  <c r="BB1146" i="1"/>
  <c r="BC1146" i="1" s="1"/>
  <c r="BB1147" i="1"/>
  <c r="BC1147" i="1" s="1"/>
  <c r="BB1148" i="1"/>
  <c r="BC1148" i="1" s="1"/>
  <c r="BB1149" i="1"/>
  <c r="BC1149" i="1" s="1"/>
  <c r="BB1150" i="1"/>
  <c r="BC1150" i="1" s="1"/>
  <c r="BB1151" i="1"/>
  <c r="BC1151" i="1" s="1"/>
  <c r="BB1152" i="1"/>
  <c r="BC1152" i="1" s="1"/>
  <c r="BB1153" i="1"/>
  <c r="BC1153" i="1" s="1"/>
  <c r="BB1154" i="1"/>
  <c r="BC1154" i="1" s="1"/>
  <c r="BB1155" i="1"/>
  <c r="BC1155" i="1" s="1"/>
  <c r="BB1156" i="1"/>
  <c r="BC1156" i="1" s="1"/>
  <c r="BB1157" i="1"/>
  <c r="BC1157" i="1" s="1"/>
  <c r="BB1158" i="1"/>
  <c r="BC1158" i="1" s="1"/>
  <c r="BB1159" i="1"/>
  <c r="BC1159" i="1" s="1"/>
  <c r="BB1160" i="1"/>
  <c r="BC1160" i="1" s="1"/>
  <c r="BB1161" i="1"/>
  <c r="BC1161" i="1" s="1"/>
  <c r="BB1162" i="1"/>
  <c r="BC1162" i="1" s="1"/>
  <c r="BB1163" i="1"/>
  <c r="BC1163" i="1" s="1"/>
  <c r="BB1164" i="1"/>
  <c r="BC1164" i="1" s="1"/>
  <c r="BB1165" i="1"/>
  <c r="BC1165" i="1" s="1"/>
  <c r="BB1166" i="1"/>
  <c r="BC1166" i="1" s="1"/>
  <c r="BB1167" i="1"/>
  <c r="BC1167" i="1" s="1"/>
  <c r="BB1168" i="1"/>
  <c r="BC1168" i="1" s="1"/>
  <c r="BB1169" i="1"/>
  <c r="BC1169" i="1" s="1"/>
  <c r="BB1170" i="1"/>
  <c r="BC1170" i="1" s="1"/>
  <c r="BB1171" i="1"/>
  <c r="BC1171" i="1" s="1"/>
  <c r="BB1172" i="1"/>
  <c r="BC1172" i="1" s="1"/>
  <c r="BB1173" i="1"/>
  <c r="BC1173" i="1" s="1"/>
  <c r="BB1174" i="1"/>
  <c r="BC1174" i="1" s="1"/>
  <c r="BB1175" i="1"/>
  <c r="BC1175" i="1" s="1"/>
  <c r="BB1176" i="1"/>
  <c r="BC1176" i="1" s="1"/>
  <c r="BB1177" i="1"/>
  <c r="BC1177" i="1" s="1"/>
  <c r="BB1178" i="1"/>
  <c r="BC1178" i="1" s="1"/>
  <c r="BB1179" i="1"/>
  <c r="BC1179" i="1" s="1"/>
  <c r="BB1180" i="1"/>
  <c r="BC1180" i="1" s="1"/>
  <c r="BB1181" i="1"/>
  <c r="BC1181" i="1" s="1"/>
  <c r="BB1182" i="1"/>
  <c r="BC1182" i="1" s="1"/>
  <c r="BB1183" i="1"/>
  <c r="BC1183" i="1" s="1"/>
  <c r="BB1184" i="1"/>
  <c r="BC1184" i="1" s="1"/>
  <c r="BB1185" i="1"/>
  <c r="BC1185" i="1" s="1"/>
  <c r="BB1186" i="1"/>
  <c r="BC1186" i="1" s="1"/>
  <c r="BB1187" i="1"/>
  <c r="BC1187" i="1" s="1"/>
  <c r="BB1188" i="1"/>
  <c r="BC1188" i="1" s="1"/>
  <c r="BB1189" i="1"/>
  <c r="BC1189" i="1" s="1"/>
  <c r="BB1190" i="1"/>
  <c r="BC1190" i="1" s="1"/>
  <c r="BB1191" i="1"/>
  <c r="BC1191" i="1" s="1"/>
  <c r="BB1192" i="1"/>
  <c r="BC1192" i="1" s="1"/>
  <c r="BB1193" i="1"/>
  <c r="BC1193" i="1" s="1"/>
  <c r="BB1194" i="1"/>
  <c r="BC1194" i="1" s="1"/>
  <c r="BB1195" i="1"/>
  <c r="BC1195" i="1" s="1"/>
  <c r="BB1196" i="1"/>
  <c r="BC1196" i="1" s="1"/>
  <c r="BB1197" i="1"/>
  <c r="BC1197" i="1" s="1"/>
  <c r="BB1198" i="1"/>
  <c r="BC1198" i="1" s="1"/>
  <c r="BB1199" i="1"/>
  <c r="BC1199" i="1" s="1"/>
  <c r="BB1200" i="1"/>
  <c r="BC1200" i="1" s="1"/>
  <c r="BB1201" i="1"/>
  <c r="BC1201" i="1" s="1"/>
  <c r="BB1202" i="1"/>
  <c r="BC1202" i="1" s="1"/>
  <c r="BB1203" i="1"/>
  <c r="BC1203" i="1" s="1"/>
  <c r="BB1204" i="1"/>
  <c r="BC1204" i="1" s="1"/>
  <c r="BB1205" i="1"/>
  <c r="BC1205" i="1" s="1"/>
  <c r="BB1206" i="1"/>
  <c r="BC1206" i="1" s="1"/>
  <c r="BB1207" i="1"/>
  <c r="BC1207" i="1" s="1"/>
  <c r="BB1208" i="1"/>
  <c r="BC1208" i="1" s="1"/>
  <c r="BB1209" i="1"/>
  <c r="BC1209" i="1" s="1"/>
  <c r="BB1210" i="1"/>
  <c r="BC1210" i="1" s="1"/>
  <c r="BB1211" i="1"/>
  <c r="BC1211" i="1" s="1"/>
  <c r="BB1212" i="1"/>
  <c r="BC1212" i="1" s="1"/>
  <c r="BB1213" i="1"/>
  <c r="BC1213" i="1" s="1"/>
  <c r="BB1214" i="1"/>
  <c r="BC1214" i="1" s="1"/>
  <c r="BB1215" i="1"/>
  <c r="BC1215" i="1" s="1"/>
  <c r="BB1216" i="1"/>
  <c r="BC1216" i="1" s="1"/>
  <c r="BB1217" i="1"/>
  <c r="BC1217" i="1" s="1"/>
  <c r="BB1218" i="1"/>
  <c r="BC1218" i="1" s="1"/>
  <c r="BB1219" i="1"/>
  <c r="BC1219" i="1" s="1"/>
  <c r="BB1220" i="1"/>
  <c r="BC1220" i="1" s="1"/>
  <c r="BB1221" i="1"/>
  <c r="BC1221" i="1" s="1"/>
  <c r="BB1222" i="1"/>
  <c r="BC1222" i="1" s="1"/>
  <c r="BB1223" i="1"/>
  <c r="BC1223" i="1" s="1"/>
  <c r="BB1224" i="1"/>
  <c r="BC1224" i="1" s="1"/>
  <c r="BB1225" i="1"/>
  <c r="BC1225" i="1" s="1"/>
  <c r="BB1226" i="1"/>
  <c r="BC1226" i="1" s="1"/>
  <c r="BB1227" i="1"/>
  <c r="BC1227" i="1" s="1"/>
  <c r="BB1228" i="1"/>
  <c r="BC1228" i="1" s="1"/>
  <c r="BB1229" i="1"/>
  <c r="BC1229" i="1" s="1"/>
  <c r="BB1230" i="1"/>
  <c r="BC1230" i="1" s="1"/>
  <c r="BB1231" i="1"/>
  <c r="BC1231" i="1" s="1"/>
  <c r="BB1232" i="1"/>
  <c r="BC1232" i="1" s="1"/>
  <c r="BB1233" i="1"/>
  <c r="BC1233" i="1" s="1"/>
  <c r="BB1234" i="1"/>
  <c r="BC1234" i="1" s="1"/>
  <c r="BB1235" i="1"/>
  <c r="BC1235" i="1" s="1"/>
  <c r="BB1236" i="1"/>
  <c r="BC1236" i="1" s="1"/>
  <c r="BB1237" i="1"/>
  <c r="BC1237" i="1" s="1"/>
  <c r="BB1238" i="1"/>
  <c r="BC1238" i="1" s="1"/>
  <c r="BB1239" i="1"/>
  <c r="BC1239" i="1" s="1"/>
  <c r="BB1240" i="1"/>
  <c r="BC1240" i="1" s="1"/>
  <c r="BB1241" i="1"/>
  <c r="BC1241" i="1" s="1"/>
  <c r="BB1242" i="1"/>
  <c r="BC1242" i="1" s="1"/>
  <c r="BB1243" i="1"/>
  <c r="BC1243" i="1" s="1"/>
  <c r="BB1244" i="1"/>
  <c r="BC1244" i="1" s="1"/>
  <c r="BB1245" i="1"/>
  <c r="BC1245" i="1" s="1"/>
  <c r="BB1246" i="1"/>
  <c r="BC1246" i="1" s="1"/>
  <c r="BB1247" i="1"/>
  <c r="BC1247" i="1" s="1"/>
  <c r="BB1248" i="1"/>
  <c r="BC1248" i="1" s="1"/>
  <c r="BB1249" i="1"/>
  <c r="BC1249" i="1" s="1"/>
  <c r="BB1250" i="1"/>
  <c r="BC1250" i="1" s="1"/>
  <c r="BB1251" i="1"/>
  <c r="BC1251" i="1" s="1"/>
  <c r="BB1252" i="1"/>
  <c r="BC1252" i="1" s="1"/>
  <c r="BB1253" i="1"/>
  <c r="BC1253" i="1" s="1"/>
  <c r="BB1254" i="1"/>
  <c r="BC1254" i="1" s="1"/>
  <c r="BB1255" i="1"/>
  <c r="BC1255" i="1" s="1"/>
  <c r="BB1256" i="1"/>
  <c r="BC1256" i="1" s="1"/>
  <c r="BB1257" i="1"/>
  <c r="BC1257" i="1" s="1"/>
  <c r="BB1258" i="1"/>
  <c r="BC1258" i="1" s="1"/>
  <c r="BB1259" i="1"/>
  <c r="BC1259" i="1" s="1"/>
  <c r="BB1260" i="1"/>
  <c r="BC1260" i="1" s="1"/>
  <c r="BB1261" i="1"/>
  <c r="BC1261" i="1" s="1"/>
  <c r="BB1262" i="1"/>
  <c r="BC1262" i="1" s="1"/>
  <c r="BB1263" i="1"/>
  <c r="BC1263" i="1" s="1"/>
  <c r="BB1264" i="1"/>
  <c r="BC1264" i="1" s="1"/>
  <c r="BB1265" i="1"/>
  <c r="BC1265" i="1" s="1"/>
  <c r="BB1266" i="1"/>
  <c r="BC1266" i="1" s="1"/>
  <c r="BB1267" i="1"/>
  <c r="BC1267" i="1" s="1"/>
  <c r="BB1268" i="1"/>
  <c r="BC1268" i="1" s="1"/>
  <c r="BB1269" i="1"/>
  <c r="BC1269" i="1" s="1"/>
  <c r="BB1270" i="1"/>
  <c r="BC1270" i="1" s="1"/>
  <c r="BB1271" i="1"/>
  <c r="BC1271" i="1" s="1"/>
  <c r="BB1272" i="1"/>
  <c r="BC1272" i="1" s="1"/>
  <c r="BB1273" i="1"/>
  <c r="BC1273" i="1" s="1"/>
  <c r="BB1274" i="1"/>
  <c r="BC1274" i="1" s="1"/>
  <c r="BB1275" i="1"/>
  <c r="BC1275" i="1" s="1"/>
  <c r="BB1276" i="1"/>
  <c r="BC1276" i="1" s="1"/>
  <c r="BB1277" i="1"/>
  <c r="BC1277" i="1" s="1"/>
  <c r="BB1278" i="1"/>
  <c r="BC1278" i="1" s="1"/>
  <c r="BB1279" i="1"/>
  <c r="BC1279" i="1" s="1"/>
  <c r="BB1280" i="1"/>
  <c r="BC1280" i="1" s="1"/>
  <c r="BB1281" i="1"/>
  <c r="BC1281" i="1" s="1"/>
  <c r="BB1282" i="1"/>
  <c r="BC1282" i="1" s="1"/>
  <c r="BB1283" i="1"/>
  <c r="BC1283" i="1" s="1"/>
  <c r="BB1284" i="1"/>
  <c r="BC1284" i="1" s="1"/>
  <c r="BB1285" i="1"/>
  <c r="BC1285" i="1" s="1"/>
  <c r="BB1286" i="1"/>
  <c r="BC1286" i="1" s="1"/>
  <c r="BB1287" i="1"/>
  <c r="BC1287" i="1" s="1"/>
  <c r="BB1288" i="1"/>
  <c r="BC1288" i="1" s="1"/>
  <c r="BB1289" i="1"/>
  <c r="BC1289" i="1" s="1"/>
  <c r="BB1290" i="1"/>
  <c r="BC1290" i="1" s="1"/>
  <c r="BB1291" i="1"/>
  <c r="BC1291" i="1" s="1"/>
  <c r="BB1292" i="1"/>
  <c r="BC1292" i="1" s="1"/>
  <c r="BB1293" i="1"/>
  <c r="BC1293" i="1" s="1"/>
  <c r="BB1294" i="1"/>
  <c r="BC1294" i="1" s="1"/>
  <c r="BB1295" i="1"/>
  <c r="BC1295" i="1" s="1"/>
  <c r="BB1296" i="1"/>
  <c r="BC1296" i="1" s="1"/>
  <c r="BB1297" i="1"/>
  <c r="BC1297" i="1" s="1"/>
  <c r="BB1298" i="1"/>
  <c r="BC1298" i="1" s="1"/>
  <c r="BB1299" i="1"/>
  <c r="BC1299" i="1" s="1"/>
  <c r="BB1300" i="1"/>
  <c r="BC1300" i="1" s="1"/>
  <c r="BB1301" i="1"/>
  <c r="BC1301" i="1" s="1"/>
  <c r="BB1302" i="1"/>
  <c r="BC1302" i="1" s="1"/>
  <c r="BB1303" i="1"/>
  <c r="BC1303" i="1" s="1"/>
  <c r="BB1304" i="1"/>
  <c r="BC1304" i="1" s="1"/>
  <c r="BB1305" i="1"/>
  <c r="BC1305" i="1" s="1"/>
  <c r="BB1306" i="1"/>
  <c r="BC1306" i="1" s="1"/>
  <c r="BB1307" i="1"/>
  <c r="BC1307" i="1" s="1"/>
  <c r="BB1308" i="1"/>
  <c r="BC1308" i="1" s="1"/>
  <c r="BB1309" i="1"/>
  <c r="BC1309" i="1" s="1"/>
  <c r="BB1310" i="1"/>
  <c r="BC1310" i="1" s="1"/>
  <c r="BB1311" i="1"/>
  <c r="BC1311" i="1" s="1"/>
  <c r="BB1312" i="1"/>
  <c r="BC1312" i="1" s="1"/>
  <c r="BB1313" i="1"/>
  <c r="BC1313" i="1" s="1"/>
  <c r="BB1314" i="1"/>
  <c r="BC1314" i="1" s="1"/>
  <c r="BB1315" i="1"/>
  <c r="BC1315" i="1" s="1"/>
  <c r="BB1316" i="1"/>
  <c r="BC1316" i="1" s="1"/>
  <c r="BB1317" i="1"/>
  <c r="BC1317" i="1" s="1"/>
  <c r="BB1318" i="1"/>
  <c r="BC1318" i="1" s="1"/>
  <c r="BB1319" i="1"/>
  <c r="BC1319" i="1" s="1"/>
  <c r="BB1320" i="1"/>
  <c r="BC1320" i="1" s="1"/>
  <c r="BB1321" i="1"/>
  <c r="BC1321" i="1" s="1"/>
  <c r="BB1322" i="1"/>
  <c r="BC1322" i="1" s="1"/>
  <c r="BB1323" i="1"/>
  <c r="BC1323" i="1" s="1"/>
  <c r="BB1324" i="1"/>
  <c r="BC1324" i="1" s="1"/>
  <c r="BB1325" i="1"/>
  <c r="BC1325" i="1" s="1"/>
  <c r="BB1326" i="1"/>
  <c r="BC1326" i="1" s="1"/>
  <c r="BB1327" i="1"/>
  <c r="BC1327" i="1" s="1"/>
  <c r="BB1328" i="1"/>
  <c r="BC1328" i="1" s="1"/>
  <c r="BB1329" i="1"/>
  <c r="BC1329" i="1" s="1"/>
  <c r="BB1330" i="1"/>
  <c r="BC1330" i="1" s="1"/>
  <c r="BB1331" i="1"/>
  <c r="BC1331" i="1" s="1"/>
  <c r="BB1332" i="1"/>
  <c r="BC1332" i="1" s="1"/>
  <c r="BB1333" i="1"/>
  <c r="BC1333" i="1" s="1"/>
  <c r="BB1334" i="1"/>
  <c r="BC1334" i="1" s="1"/>
  <c r="BB1335" i="1"/>
  <c r="BC1335" i="1" s="1"/>
  <c r="BB1336" i="1"/>
  <c r="BC1336" i="1" s="1"/>
  <c r="BB1337" i="1"/>
  <c r="BC1337" i="1" s="1"/>
  <c r="BB1338" i="1"/>
  <c r="BC1338" i="1" s="1"/>
  <c r="BB1339" i="1"/>
  <c r="BC1339" i="1" s="1"/>
  <c r="BB1340" i="1"/>
  <c r="BC1340" i="1" s="1"/>
  <c r="BB1341" i="1"/>
  <c r="BC1341" i="1" s="1"/>
  <c r="BB1342" i="1"/>
  <c r="BC1342" i="1" s="1"/>
  <c r="BB1343" i="1"/>
  <c r="BC1343" i="1" s="1"/>
  <c r="BB1344" i="1"/>
  <c r="BC1344" i="1" s="1"/>
  <c r="BB1345" i="1"/>
  <c r="BC1345" i="1" s="1"/>
  <c r="BB1346" i="1"/>
  <c r="BC1346" i="1" s="1"/>
  <c r="BB1347" i="1"/>
  <c r="BC1347" i="1" s="1"/>
  <c r="BB1348" i="1"/>
  <c r="BC1348" i="1" s="1"/>
  <c r="BB1349" i="1"/>
  <c r="BC1349" i="1" s="1"/>
  <c r="BB1350" i="1"/>
  <c r="BC1350" i="1" s="1"/>
  <c r="BB1351" i="1"/>
  <c r="BC1351" i="1" s="1"/>
  <c r="BB1352" i="1"/>
  <c r="BC1352" i="1" s="1"/>
  <c r="BB1353" i="1"/>
  <c r="BC1353" i="1" s="1"/>
  <c r="BB1354" i="1"/>
  <c r="BC1354" i="1" s="1"/>
  <c r="BB1355" i="1"/>
  <c r="BC1355" i="1" s="1"/>
  <c r="BB1356" i="1"/>
  <c r="BC1356" i="1" s="1"/>
  <c r="BB1357" i="1"/>
  <c r="BC1357" i="1" s="1"/>
  <c r="BB1358" i="1"/>
  <c r="BC1358" i="1" s="1"/>
  <c r="BB1359" i="1"/>
  <c r="BC1359" i="1" s="1"/>
  <c r="BB1360" i="1"/>
  <c r="BC1360" i="1" s="1"/>
  <c r="BB1361" i="1"/>
  <c r="BC1361" i="1" s="1"/>
  <c r="BB1362" i="1"/>
  <c r="BC1362" i="1" s="1"/>
  <c r="BB1363" i="1"/>
  <c r="BC1363" i="1" s="1"/>
  <c r="BB1364" i="1"/>
  <c r="BC1364" i="1" s="1"/>
  <c r="BB1365" i="1"/>
  <c r="BC1365" i="1" s="1"/>
  <c r="BB1366" i="1"/>
  <c r="BC1366" i="1" s="1"/>
  <c r="BB1367" i="1"/>
  <c r="BC1367" i="1" s="1"/>
  <c r="BB1368" i="1"/>
  <c r="BC1368" i="1" s="1"/>
  <c r="BB1369" i="1"/>
  <c r="BC1369" i="1" s="1"/>
  <c r="BB1370" i="1"/>
  <c r="BC1370" i="1" s="1"/>
  <c r="BB1371" i="1"/>
  <c r="BC1371" i="1" s="1"/>
  <c r="BB1372" i="1"/>
  <c r="BC1372" i="1" s="1"/>
  <c r="BB1373" i="1"/>
  <c r="BC1373" i="1" s="1"/>
  <c r="BB1374" i="1"/>
  <c r="BC1374" i="1" s="1"/>
  <c r="BB1375" i="1"/>
  <c r="BC1375" i="1" s="1"/>
  <c r="BB1376" i="1"/>
  <c r="BC1376" i="1" s="1"/>
  <c r="BB1377" i="1"/>
  <c r="BC1377" i="1" s="1"/>
  <c r="BB1378" i="1"/>
  <c r="BC1378" i="1" s="1"/>
  <c r="BB1379" i="1"/>
  <c r="BC1379" i="1" s="1"/>
  <c r="BB1380" i="1"/>
  <c r="BC1380" i="1" s="1"/>
  <c r="BB1381" i="1"/>
  <c r="BC1381" i="1" s="1"/>
  <c r="BB1382" i="1"/>
  <c r="BC1382" i="1" s="1"/>
  <c r="BB1383" i="1"/>
  <c r="BC1383" i="1" s="1"/>
  <c r="BB1384" i="1"/>
  <c r="BC1384" i="1" s="1"/>
  <c r="BB1385" i="1"/>
  <c r="BC1385" i="1" s="1"/>
  <c r="BB1386" i="1"/>
  <c r="BC1386" i="1" s="1"/>
  <c r="BB1387" i="1"/>
  <c r="BC1387" i="1" s="1"/>
  <c r="BB1388" i="1"/>
  <c r="BC1388" i="1" s="1"/>
  <c r="BB1389" i="1"/>
  <c r="BC1389" i="1" s="1"/>
  <c r="BB1390" i="1"/>
  <c r="BC1390" i="1" s="1"/>
  <c r="BB1391" i="1"/>
  <c r="BC1391" i="1" s="1"/>
  <c r="BB1392" i="1"/>
  <c r="BC1392" i="1" s="1"/>
  <c r="BB1393" i="1"/>
  <c r="BC1393" i="1" s="1"/>
  <c r="BB1394" i="1"/>
  <c r="BC1394" i="1" s="1"/>
  <c r="BB1395" i="1"/>
  <c r="BC1395" i="1" s="1"/>
  <c r="BB1396" i="1"/>
  <c r="BC1396" i="1" s="1"/>
  <c r="BB1397" i="1"/>
  <c r="BC1397" i="1" s="1"/>
  <c r="BB1398" i="1"/>
  <c r="BC1398" i="1" s="1"/>
  <c r="BB1399" i="1"/>
  <c r="BC1399" i="1" s="1"/>
  <c r="BB1400" i="1"/>
  <c r="BC1400" i="1" s="1"/>
  <c r="BB1401" i="1"/>
  <c r="BC1401" i="1" s="1"/>
  <c r="BB1402" i="1"/>
  <c r="BC1402" i="1" s="1"/>
  <c r="BB1403" i="1"/>
  <c r="BC1403" i="1" s="1"/>
  <c r="BB1404" i="1"/>
  <c r="BC1404" i="1" s="1"/>
  <c r="BB1405" i="1"/>
  <c r="BC1405" i="1" s="1"/>
  <c r="BB1406" i="1"/>
  <c r="BC1406" i="1" s="1"/>
  <c r="BB1407" i="1"/>
  <c r="BC1407" i="1" s="1"/>
  <c r="BB1408" i="1"/>
  <c r="BC1408" i="1" s="1"/>
  <c r="BB1409" i="1"/>
  <c r="BC1409" i="1" s="1"/>
  <c r="BB1410" i="1"/>
  <c r="BC1410" i="1" s="1"/>
  <c r="BB1411" i="1"/>
  <c r="BC1411" i="1" s="1"/>
  <c r="BB1412" i="1"/>
  <c r="BC1412" i="1" s="1"/>
  <c r="BB1413" i="1"/>
  <c r="BC1413" i="1" s="1"/>
  <c r="BB1414" i="1"/>
  <c r="BC1414" i="1" s="1"/>
  <c r="BB1415" i="1"/>
  <c r="BC1415" i="1" s="1"/>
  <c r="BB1416" i="1"/>
  <c r="BC1416" i="1" s="1"/>
  <c r="BB1417" i="1"/>
  <c r="BC1417" i="1" s="1"/>
  <c r="BB1418" i="1"/>
  <c r="BC1418" i="1" s="1"/>
  <c r="BB1419" i="1"/>
  <c r="BC1419" i="1" s="1"/>
  <c r="BB1420" i="1"/>
  <c r="BC1420" i="1" s="1"/>
  <c r="BB1421" i="1"/>
  <c r="BC1421" i="1" s="1"/>
  <c r="BB1422" i="1"/>
  <c r="BC1422" i="1" s="1"/>
  <c r="BB1423" i="1"/>
  <c r="BC1423" i="1" s="1"/>
  <c r="BB1424" i="1"/>
  <c r="BC1424" i="1" s="1"/>
  <c r="BB1425" i="1"/>
  <c r="BC1425" i="1" s="1"/>
  <c r="BB1426" i="1"/>
  <c r="BC1426" i="1" s="1"/>
  <c r="BB1427" i="1"/>
  <c r="BC1427" i="1" s="1"/>
  <c r="BB1428" i="1"/>
  <c r="BC1428" i="1" s="1"/>
  <c r="BB1429" i="1"/>
  <c r="BC1429" i="1" s="1"/>
  <c r="BB1430" i="1"/>
  <c r="BC1430" i="1" s="1"/>
  <c r="BB1431" i="1"/>
  <c r="BC1431" i="1" s="1"/>
  <c r="BB1432" i="1"/>
  <c r="BC1432" i="1" s="1"/>
  <c r="BB1433" i="1"/>
  <c r="BC1433" i="1" s="1"/>
  <c r="BB1434" i="1"/>
  <c r="BC1434" i="1" s="1"/>
  <c r="BB1435" i="1"/>
  <c r="BC1435" i="1" s="1"/>
  <c r="BB1436" i="1"/>
  <c r="BC1436" i="1" s="1"/>
  <c r="BB1437" i="1"/>
  <c r="BC1437" i="1" s="1"/>
  <c r="BB1438" i="1"/>
  <c r="BC1438" i="1" s="1"/>
  <c r="BB1439" i="1"/>
  <c r="BC1439" i="1" s="1"/>
  <c r="BB1440" i="1"/>
  <c r="BC1440" i="1" s="1"/>
  <c r="BB1441" i="1"/>
  <c r="BC1441" i="1" s="1"/>
  <c r="BB1442" i="1"/>
  <c r="BC1442" i="1" s="1"/>
  <c r="BB1443" i="1"/>
  <c r="BC1443" i="1" s="1"/>
  <c r="BB1444" i="1"/>
  <c r="BC1444" i="1" s="1"/>
  <c r="BB1445" i="1"/>
  <c r="BC1445" i="1" s="1"/>
  <c r="BB1446" i="1"/>
  <c r="BC1446" i="1" s="1"/>
  <c r="BB1447" i="1"/>
  <c r="BC1447" i="1" s="1"/>
  <c r="BB1448" i="1"/>
  <c r="BC1448" i="1" s="1"/>
  <c r="BB1449" i="1"/>
  <c r="BC1449" i="1" s="1"/>
  <c r="BB1450" i="1"/>
  <c r="BC1450" i="1" s="1"/>
  <c r="BB1451" i="1"/>
  <c r="BC1451" i="1" s="1"/>
  <c r="BB1452" i="1"/>
  <c r="BC1452" i="1" s="1"/>
  <c r="BB1453" i="1"/>
  <c r="BC1453" i="1" s="1"/>
  <c r="BB1454" i="1"/>
  <c r="BC1454" i="1" s="1"/>
  <c r="BB1455" i="1"/>
  <c r="BC1455" i="1" s="1"/>
  <c r="BB1456" i="1"/>
  <c r="BC1456" i="1" s="1"/>
  <c r="BB1457" i="1"/>
  <c r="BC1457" i="1" s="1"/>
  <c r="BB1458" i="1"/>
  <c r="BC1458" i="1" s="1"/>
  <c r="BB1459" i="1"/>
  <c r="BC1459" i="1" s="1"/>
  <c r="BB1460" i="1"/>
  <c r="BC1460" i="1" s="1"/>
  <c r="BB1461" i="1"/>
  <c r="BC1461" i="1" s="1"/>
  <c r="BB1462" i="1"/>
  <c r="BC1462" i="1" s="1"/>
  <c r="BB1463" i="1"/>
  <c r="BC1463" i="1" s="1"/>
  <c r="BB1464" i="1"/>
  <c r="BC1464" i="1" s="1"/>
  <c r="BB1465" i="1"/>
  <c r="BC1465" i="1" s="1"/>
  <c r="BB1466" i="1"/>
  <c r="BC1466" i="1" s="1"/>
  <c r="BB1467" i="1"/>
  <c r="BC1467" i="1" s="1"/>
  <c r="BB1468" i="1"/>
  <c r="BC1468" i="1" s="1"/>
  <c r="BB1469" i="1"/>
  <c r="BC1469" i="1" s="1"/>
  <c r="BB1470" i="1"/>
  <c r="BC1470" i="1" s="1"/>
  <c r="BB1471" i="1"/>
  <c r="BC1471" i="1" s="1"/>
  <c r="BB1472" i="1"/>
  <c r="BC1472" i="1" s="1"/>
  <c r="BB1473" i="1"/>
  <c r="BC1473" i="1" s="1"/>
  <c r="BB1474" i="1"/>
  <c r="BC1474" i="1" s="1"/>
  <c r="BB1475" i="1"/>
  <c r="BC1475" i="1" s="1"/>
  <c r="BB1476" i="1"/>
  <c r="BC1476" i="1" s="1"/>
  <c r="BB1477" i="1"/>
  <c r="BC1477" i="1" s="1"/>
  <c r="BB1478" i="1"/>
  <c r="BC1478" i="1" s="1"/>
  <c r="BB1479" i="1"/>
  <c r="BC1479" i="1" s="1"/>
  <c r="BB1480" i="1"/>
  <c r="BC1480" i="1" s="1"/>
  <c r="BB1481" i="1"/>
  <c r="BC1481" i="1" s="1"/>
  <c r="BB1482" i="1"/>
  <c r="BC1482" i="1" s="1"/>
  <c r="BB1483" i="1"/>
  <c r="BC1483" i="1" s="1"/>
  <c r="BB1484" i="1"/>
  <c r="BC1484" i="1" s="1"/>
  <c r="BB1485" i="1"/>
  <c r="BC1485" i="1" s="1"/>
  <c r="BB1486" i="1"/>
  <c r="BC1486" i="1" s="1"/>
  <c r="BB1487" i="1"/>
  <c r="BC1487" i="1" s="1"/>
  <c r="BB1488" i="1"/>
  <c r="BC1488" i="1" s="1"/>
  <c r="BB1489" i="1"/>
  <c r="BC1489" i="1" s="1"/>
  <c r="BB1490" i="1"/>
  <c r="BC1490" i="1" s="1"/>
  <c r="BB1491" i="1"/>
  <c r="BC1491" i="1" s="1"/>
  <c r="BB1492" i="1"/>
  <c r="BC1492" i="1" s="1"/>
  <c r="BB1493" i="1"/>
  <c r="BC1493" i="1" s="1"/>
  <c r="BB1494" i="1"/>
  <c r="BC1494" i="1" s="1"/>
  <c r="BB1495" i="1"/>
  <c r="BC1495" i="1" s="1"/>
  <c r="BB1496" i="1"/>
  <c r="BC1496" i="1" s="1"/>
  <c r="BB1497" i="1"/>
  <c r="BC1497" i="1" s="1"/>
  <c r="BB1498" i="1"/>
  <c r="BC1498" i="1" s="1"/>
  <c r="BB1499" i="1"/>
  <c r="BC1499" i="1" s="1"/>
  <c r="BB1500" i="1"/>
  <c r="BC1500" i="1" s="1"/>
  <c r="BB1501" i="1"/>
  <c r="BC1501" i="1" s="1"/>
  <c r="BB1502" i="1"/>
  <c r="BC1502" i="1" s="1"/>
  <c r="BB1503" i="1"/>
  <c r="BC1503" i="1" s="1"/>
  <c r="BB1504" i="1"/>
  <c r="BC1504" i="1" s="1"/>
  <c r="BB1505" i="1"/>
  <c r="BC1505" i="1" s="1"/>
  <c r="BB1506" i="1"/>
  <c r="BC1506" i="1" s="1"/>
  <c r="BB1507" i="1"/>
  <c r="BC1507" i="1" s="1"/>
  <c r="BB1508" i="1"/>
  <c r="BC1508" i="1" s="1"/>
  <c r="BB1509" i="1"/>
  <c r="BC1509" i="1" s="1"/>
  <c r="BB1510" i="1"/>
  <c r="BC1510" i="1" s="1"/>
  <c r="BB1511" i="1"/>
  <c r="BC1511" i="1" s="1"/>
  <c r="BB1512" i="1"/>
  <c r="BC1512" i="1" s="1"/>
  <c r="BB1513" i="1"/>
  <c r="BC1513" i="1" s="1"/>
  <c r="BB1514" i="1"/>
  <c r="BC1514" i="1" s="1"/>
  <c r="BB1515" i="1"/>
  <c r="BC1515" i="1" s="1"/>
  <c r="BB1516" i="1"/>
  <c r="BC1516" i="1" s="1"/>
  <c r="BB1517" i="1"/>
  <c r="BC1517" i="1" s="1"/>
  <c r="BB1518" i="1"/>
  <c r="BC1518" i="1" s="1"/>
  <c r="BB1519" i="1"/>
  <c r="BC1519" i="1" s="1"/>
  <c r="BB1520" i="1"/>
  <c r="BC1520" i="1" s="1"/>
  <c r="BB1521" i="1"/>
  <c r="BC1521" i="1" s="1"/>
  <c r="BB1522" i="1"/>
  <c r="BC1522" i="1" s="1"/>
  <c r="BB1523" i="1"/>
  <c r="BC1523" i="1" s="1"/>
  <c r="BB1524" i="1"/>
  <c r="BC1524" i="1" s="1"/>
  <c r="BB1525" i="1"/>
  <c r="BC1525" i="1" s="1"/>
  <c r="BB1526" i="1"/>
  <c r="BC1526" i="1" s="1"/>
  <c r="BB1527" i="1"/>
  <c r="BC1527" i="1" s="1"/>
  <c r="BB1528" i="1"/>
  <c r="BC1528" i="1" s="1"/>
  <c r="BB1529" i="1"/>
  <c r="BC1529" i="1" s="1"/>
  <c r="BB1530" i="1"/>
  <c r="BC1530" i="1" s="1"/>
  <c r="BB1531" i="1"/>
  <c r="BC1531" i="1" s="1"/>
  <c r="BB1532" i="1"/>
  <c r="BC1532" i="1" s="1"/>
  <c r="BB1533" i="1"/>
  <c r="BC1533" i="1" s="1"/>
  <c r="BB1534" i="1"/>
  <c r="BC1534" i="1" s="1"/>
  <c r="BB1535" i="1"/>
  <c r="BC1535" i="1" s="1"/>
  <c r="BB1536" i="1"/>
  <c r="BC1536" i="1" s="1"/>
  <c r="BB1537" i="1"/>
  <c r="BC1537" i="1" s="1"/>
  <c r="BB1538" i="1"/>
  <c r="BC1538" i="1" s="1"/>
  <c r="BB1539" i="1"/>
  <c r="BC1539" i="1" s="1"/>
  <c r="BB1540" i="1"/>
  <c r="BC1540" i="1" s="1"/>
  <c r="BB1541" i="1"/>
  <c r="BC1541" i="1" s="1"/>
  <c r="BB1542" i="1"/>
  <c r="BC1542" i="1" s="1"/>
  <c r="BB1543" i="1"/>
  <c r="BC1543" i="1" s="1"/>
  <c r="BB1544" i="1"/>
  <c r="BC1544" i="1" s="1"/>
  <c r="BB1545" i="1"/>
  <c r="BC1545" i="1" s="1"/>
  <c r="BB1546" i="1"/>
  <c r="BC1546" i="1" s="1"/>
  <c r="BB1547" i="1"/>
  <c r="BC1547" i="1" s="1"/>
  <c r="BB1548" i="1"/>
  <c r="BC1548" i="1" s="1"/>
  <c r="BB1549" i="1"/>
  <c r="BC1549" i="1" s="1"/>
  <c r="BB1550" i="1"/>
  <c r="BC1550" i="1" s="1"/>
  <c r="BB1551" i="1"/>
  <c r="BC1551" i="1" s="1"/>
  <c r="BB1552" i="1"/>
  <c r="BC1552" i="1" s="1"/>
  <c r="BB1553" i="1"/>
  <c r="BC1553" i="1" s="1"/>
  <c r="BB1554" i="1"/>
  <c r="BC1554" i="1" s="1"/>
  <c r="BB1555" i="1"/>
  <c r="BC1555" i="1" s="1"/>
  <c r="BB1556" i="1"/>
  <c r="BC1556" i="1" s="1"/>
  <c r="BB1557" i="1"/>
  <c r="BC1557" i="1" s="1"/>
  <c r="BB1558" i="1"/>
  <c r="BC1558" i="1" s="1"/>
  <c r="BB1559" i="1"/>
  <c r="BC1559" i="1" s="1"/>
  <c r="BB1560" i="1"/>
  <c r="BC1560" i="1" s="1"/>
  <c r="BB1561" i="1"/>
  <c r="BC1561" i="1" s="1"/>
  <c r="BB1562" i="1"/>
  <c r="BC1562" i="1" s="1"/>
  <c r="BB1563" i="1"/>
  <c r="BC1563" i="1" s="1"/>
  <c r="BB1564" i="1"/>
  <c r="BC1564" i="1" s="1"/>
  <c r="BB1565" i="1"/>
  <c r="BC1565" i="1" s="1"/>
  <c r="BB1566" i="1"/>
  <c r="BC1566" i="1" s="1"/>
  <c r="BB1567" i="1"/>
  <c r="BC1567" i="1" s="1"/>
  <c r="BB1568" i="1"/>
  <c r="BC1568" i="1" s="1"/>
  <c r="BB1569" i="1"/>
  <c r="BC1569" i="1" s="1"/>
  <c r="BB1570" i="1"/>
  <c r="BC1570" i="1" s="1"/>
  <c r="BB1571" i="1"/>
  <c r="BC1571" i="1" s="1"/>
  <c r="BB1572" i="1"/>
  <c r="BC1572" i="1" s="1"/>
  <c r="BB1573" i="1"/>
  <c r="BC1573" i="1" s="1"/>
  <c r="BB1574" i="1"/>
  <c r="BC1574" i="1" s="1"/>
  <c r="BB1575" i="1"/>
  <c r="BC1575" i="1" s="1"/>
  <c r="BB1576" i="1"/>
  <c r="BC1576" i="1" s="1"/>
  <c r="BB1577" i="1"/>
  <c r="BC1577" i="1" s="1"/>
  <c r="BB1578" i="1"/>
  <c r="BC1578" i="1" s="1"/>
  <c r="BB1579" i="1"/>
  <c r="BC1579" i="1" s="1"/>
  <c r="BB1580" i="1"/>
  <c r="BC1580" i="1" s="1"/>
  <c r="BB1581" i="1"/>
  <c r="BC1581" i="1" s="1"/>
  <c r="BB1582" i="1"/>
  <c r="BC1582" i="1" s="1"/>
  <c r="BB1583" i="1"/>
  <c r="BC1583" i="1" s="1"/>
  <c r="BB1584" i="1"/>
  <c r="BC1584" i="1" s="1"/>
  <c r="BB1585" i="1"/>
  <c r="BC1585" i="1" s="1"/>
  <c r="BB1586" i="1"/>
  <c r="BC1586" i="1" s="1"/>
  <c r="BB1587" i="1"/>
  <c r="BC1587" i="1" s="1"/>
  <c r="BB1588" i="1"/>
  <c r="BC1588" i="1" s="1"/>
  <c r="BB1589" i="1"/>
  <c r="BC1589" i="1" s="1"/>
  <c r="BB1590" i="1"/>
  <c r="BC1590" i="1" s="1"/>
  <c r="BB1591" i="1"/>
  <c r="BC1591" i="1" s="1"/>
  <c r="BB1592" i="1"/>
  <c r="BC1592" i="1" s="1"/>
  <c r="BB1593" i="1"/>
  <c r="BC1593" i="1" s="1"/>
  <c r="BB1594" i="1"/>
  <c r="BC1594" i="1" s="1"/>
  <c r="BB1595" i="1"/>
  <c r="BC1595" i="1" s="1"/>
  <c r="BB1596" i="1"/>
  <c r="BC1596" i="1" s="1"/>
  <c r="BB1597" i="1"/>
  <c r="BC1597" i="1" s="1"/>
  <c r="BB1598" i="1"/>
  <c r="BC1598" i="1" s="1"/>
  <c r="BB1599" i="1"/>
  <c r="BC1599" i="1" s="1"/>
  <c r="BB1600" i="1"/>
  <c r="BC1600" i="1" s="1"/>
  <c r="BB1601" i="1"/>
  <c r="BC1601" i="1" s="1"/>
  <c r="BB1602" i="1"/>
  <c r="BC1602" i="1" s="1"/>
  <c r="BB1603" i="1"/>
  <c r="BC1603" i="1" s="1"/>
  <c r="BB1604" i="1"/>
  <c r="BC1604" i="1" s="1"/>
  <c r="BB1605" i="1"/>
  <c r="BC1605" i="1" s="1"/>
  <c r="BB1606" i="1"/>
  <c r="BC1606" i="1" s="1"/>
  <c r="BB1607" i="1"/>
  <c r="BC1607" i="1" s="1"/>
  <c r="BB1608" i="1"/>
  <c r="BC1608" i="1" s="1"/>
  <c r="BB1609" i="1"/>
  <c r="BC1609" i="1" s="1"/>
  <c r="BB1610" i="1"/>
  <c r="BC1610" i="1" s="1"/>
  <c r="BB1611" i="1"/>
  <c r="BC1611" i="1" s="1"/>
  <c r="BB1612" i="1"/>
  <c r="BC1612" i="1" s="1"/>
  <c r="BB1613" i="1"/>
  <c r="BC1613" i="1" s="1"/>
  <c r="BB1614" i="1"/>
  <c r="BC1614" i="1" s="1"/>
  <c r="BB1615" i="1"/>
  <c r="BC1615" i="1" s="1"/>
  <c r="BB1616" i="1"/>
  <c r="BC1616" i="1" s="1"/>
  <c r="BB1617" i="1"/>
  <c r="BC1617" i="1" s="1"/>
  <c r="BB1618" i="1"/>
  <c r="BC1618" i="1" s="1"/>
  <c r="BB1619" i="1"/>
  <c r="BC1619" i="1" s="1"/>
  <c r="BB1620" i="1"/>
  <c r="BC1620" i="1" s="1"/>
  <c r="BB1621" i="1"/>
  <c r="BC1621" i="1" s="1"/>
  <c r="BB1622" i="1"/>
  <c r="BC1622" i="1" s="1"/>
  <c r="BB1623" i="1"/>
  <c r="BC1623" i="1" s="1"/>
  <c r="BB1624" i="1"/>
  <c r="BC1624" i="1" s="1"/>
  <c r="BB1625" i="1"/>
  <c r="BC1625" i="1" s="1"/>
  <c r="BB1626" i="1"/>
  <c r="BC1626" i="1" s="1"/>
  <c r="BB1627" i="1"/>
  <c r="BC1627" i="1" s="1"/>
  <c r="BB1628" i="1"/>
  <c r="BC1628" i="1" s="1"/>
  <c r="BB1629" i="1"/>
  <c r="BC1629" i="1" s="1"/>
  <c r="BB1630" i="1"/>
  <c r="BC1630" i="1" s="1"/>
  <c r="BB1631" i="1"/>
  <c r="BC1631" i="1" s="1"/>
  <c r="BB1632" i="1"/>
  <c r="BC1632" i="1" s="1"/>
  <c r="BB1633" i="1"/>
  <c r="BC1633" i="1" s="1"/>
  <c r="BB1634" i="1"/>
  <c r="BC1634" i="1" s="1"/>
  <c r="BB1635" i="1"/>
  <c r="BC1635" i="1" s="1"/>
  <c r="BB1636" i="1"/>
  <c r="BC1636" i="1" s="1"/>
  <c r="BB1637" i="1"/>
  <c r="BC1637" i="1" s="1"/>
  <c r="BB1638" i="1"/>
  <c r="BC1638" i="1" s="1"/>
  <c r="BB1639" i="1"/>
  <c r="BC1639" i="1" s="1"/>
  <c r="BB1640" i="1"/>
  <c r="BC1640" i="1" s="1"/>
  <c r="BB1641" i="1"/>
  <c r="BC1641" i="1" s="1"/>
  <c r="BB1642" i="1"/>
  <c r="BC1642" i="1" s="1"/>
  <c r="BB1643" i="1"/>
  <c r="BC1643" i="1" s="1"/>
  <c r="BB1644" i="1"/>
  <c r="BC1644" i="1" s="1"/>
  <c r="BB1645" i="1"/>
  <c r="BC1645" i="1" s="1"/>
  <c r="BB1646" i="1"/>
  <c r="BC1646" i="1" s="1"/>
  <c r="BB1647" i="1"/>
  <c r="BC1647" i="1" s="1"/>
  <c r="BB1648" i="1"/>
  <c r="BC1648" i="1" s="1"/>
  <c r="BB1649" i="1"/>
  <c r="BC1649" i="1" s="1"/>
  <c r="BB1650" i="1"/>
  <c r="BC1650" i="1" s="1"/>
  <c r="BB1651" i="1"/>
  <c r="BC1651" i="1" s="1"/>
  <c r="BB1652" i="1"/>
  <c r="BC1652" i="1" s="1"/>
  <c r="BB1653" i="1"/>
  <c r="BC1653" i="1" s="1"/>
  <c r="BB1654" i="1"/>
  <c r="BC1654" i="1" s="1"/>
  <c r="BB1655" i="1"/>
  <c r="BC1655" i="1" s="1"/>
  <c r="BB1656" i="1"/>
  <c r="BC1656" i="1" s="1"/>
  <c r="BB1657" i="1"/>
  <c r="BC1657" i="1" s="1"/>
  <c r="BB1658" i="1"/>
  <c r="BC1658" i="1" s="1"/>
  <c r="BB1659" i="1"/>
  <c r="BC1659" i="1" s="1"/>
  <c r="BB1660" i="1"/>
  <c r="BC1660" i="1" s="1"/>
  <c r="BB1661" i="1"/>
  <c r="BC1661" i="1" s="1"/>
  <c r="BB1662" i="1"/>
  <c r="BC1662" i="1" s="1"/>
  <c r="BB1663" i="1"/>
  <c r="BC1663" i="1" s="1"/>
  <c r="BB1664" i="1"/>
  <c r="BC1664" i="1" s="1"/>
  <c r="BB1665" i="1"/>
  <c r="BC1665" i="1" s="1"/>
  <c r="BB1666" i="1"/>
  <c r="BC1666" i="1" s="1"/>
  <c r="BB1667" i="1"/>
  <c r="BC1667" i="1" s="1"/>
  <c r="BB1668" i="1"/>
  <c r="BC1668" i="1" s="1"/>
  <c r="BB1669" i="1"/>
  <c r="BC1669" i="1" s="1"/>
  <c r="BB1670" i="1"/>
  <c r="BC1670" i="1" s="1"/>
  <c r="BB1671" i="1"/>
  <c r="BC1671" i="1" s="1"/>
  <c r="BB1672" i="1"/>
  <c r="BC1672" i="1" s="1"/>
  <c r="BB1673" i="1"/>
  <c r="BC1673" i="1" s="1"/>
  <c r="BB1674" i="1"/>
  <c r="BC1674" i="1" s="1"/>
  <c r="BB1675" i="1"/>
  <c r="BC1675" i="1" s="1"/>
  <c r="BB1676" i="1"/>
  <c r="BC1676" i="1" s="1"/>
  <c r="BB1677" i="1"/>
  <c r="BC1677" i="1" s="1"/>
  <c r="BB1678" i="1"/>
  <c r="BC1678" i="1" s="1"/>
  <c r="BB1679" i="1"/>
  <c r="BC1679" i="1" s="1"/>
  <c r="BB1680" i="1"/>
  <c r="BC1680" i="1" s="1"/>
  <c r="BB1681" i="1"/>
  <c r="BC1681" i="1" s="1"/>
  <c r="BB1682" i="1"/>
  <c r="BC1682" i="1" s="1"/>
  <c r="BB1683" i="1"/>
  <c r="BC1683" i="1" s="1"/>
  <c r="BB1684" i="1"/>
  <c r="BC1684" i="1" s="1"/>
  <c r="BB1685" i="1"/>
  <c r="BC1685" i="1" s="1"/>
  <c r="BB1686" i="1"/>
  <c r="BC1686" i="1" s="1"/>
  <c r="BB1687" i="1"/>
  <c r="BC1687" i="1" s="1"/>
  <c r="BB1688" i="1"/>
  <c r="BC1688" i="1" s="1"/>
  <c r="BB1689" i="1"/>
  <c r="BC1689" i="1" s="1"/>
  <c r="BB1690" i="1"/>
  <c r="BC1690" i="1" s="1"/>
  <c r="BB1691" i="1"/>
  <c r="BC1691" i="1" s="1"/>
  <c r="BB1692" i="1"/>
  <c r="BC1692" i="1" s="1"/>
  <c r="BB1693" i="1"/>
  <c r="BC1693" i="1" s="1"/>
  <c r="BB1694" i="1"/>
  <c r="BC1694" i="1" s="1"/>
  <c r="BB1695" i="1"/>
  <c r="BC1695" i="1" s="1"/>
  <c r="BB1696" i="1"/>
  <c r="BC1696" i="1" s="1"/>
  <c r="BB1697" i="1"/>
  <c r="BC1697" i="1" s="1"/>
  <c r="BB1698" i="1"/>
  <c r="BC1698" i="1" s="1"/>
  <c r="BB1699" i="1"/>
  <c r="BC1699" i="1" s="1"/>
  <c r="BB1700" i="1"/>
  <c r="BC1700" i="1" s="1"/>
  <c r="BB1701" i="1"/>
  <c r="BC1701" i="1" s="1"/>
  <c r="BB1702" i="1"/>
  <c r="BC1702" i="1" s="1"/>
  <c r="BB1703" i="1"/>
  <c r="BC1703" i="1" s="1"/>
  <c r="BB1704" i="1"/>
  <c r="BC1704" i="1" s="1"/>
  <c r="BB1705" i="1"/>
  <c r="BC1705" i="1" s="1"/>
  <c r="BB1706" i="1"/>
  <c r="BC1706" i="1" s="1"/>
  <c r="BB1707" i="1"/>
  <c r="BC1707" i="1" s="1"/>
  <c r="BB1708" i="1"/>
  <c r="BC1708" i="1" s="1"/>
  <c r="BB1709" i="1"/>
  <c r="BC1709" i="1" s="1"/>
  <c r="BB1710" i="1"/>
  <c r="BC1710" i="1" s="1"/>
  <c r="BB1711" i="1"/>
  <c r="BC1711" i="1" s="1"/>
  <c r="BB1712" i="1"/>
  <c r="BC1712" i="1" s="1"/>
  <c r="BB1713" i="1"/>
  <c r="BC1713" i="1" s="1"/>
  <c r="BB1714" i="1"/>
  <c r="BC1714" i="1" s="1"/>
  <c r="BB1715" i="1"/>
  <c r="BC1715" i="1" s="1"/>
  <c r="BB1716" i="1"/>
  <c r="BC1716" i="1" s="1"/>
  <c r="BB1717" i="1"/>
  <c r="BC1717" i="1" s="1"/>
  <c r="BB1718" i="1"/>
  <c r="BC1718" i="1" s="1"/>
  <c r="BB1719" i="1"/>
  <c r="BC1719" i="1" s="1"/>
  <c r="BB1720" i="1"/>
  <c r="BC1720" i="1" s="1"/>
  <c r="BB1721" i="1"/>
  <c r="BC1721" i="1" s="1"/>
  <c r="BB1722" i="1"/>
  <c r="BC1722" i="1" s="1"/>
  <c r="BB1723" i="1"/>
  <c r="BC1723" i="1" s="1"/>
  <c r="BB1724" i="1"/>
  <c r="BC1724" i="1" s="1"/>
  <c r="BB1725" i="1"/>
  <c r="BC1725" i="1" s="1"/>
  <c r="BB1726" i="1"/>
  <c r="BC1726" i="1" s="1"/>
  <c r="BB1727" i="1"/>
  <c r="BC1727" i="1" s="1"/>
  <c r="BB1728" i="1"/>
  <c r="BC1728" i="1" s="1"/>
  <c r="BB1729" i="1"/>
  <c r="BC1729" i="1" s="1"/>
  <c r="BB1730" i="1"/>
  <c r="BC1730" i="1" s="1"/>
  <c r="BB1731" i="1"/>
  <c r="BC1731" i="1" s="1"/>
  <c r="BB1732" i="1"/>
  <c r="BC1732" i="1" s="1"/>
  <c r="BB1733" i="1"/>
  <c r="BC1733" i="1" s="1"/>
  <c r="BB1734" i="1"/>
  <c r="BC1734" i="1" s="1"/>
  <c r="BB1735" i="1"/>
  <c r="BC1735" i="1" s="1"/>
  <c r="BB1736" i="1"/>
  <c r="BC1736" i="1" s="1"/>
  <c r="BB1737" i="1"/>
  <c r="BC1737" i="1" s="1"/>
  <c r="BB1738" i="1"/>
  <c r="BC1738" i="1" s="1"/>
  <c r="BB1739" i="1"/>
  <c r="BC1739" i="1" s="1"/>
  <c r="BB1740" i="1"/>
  <c r="BC1740" i="1" s="1"/>
  <c r="BB1741" i="1"/>
  <c r="BC1741" i="1" s="1"/>
  <c r="BB1742" i="1"/>
  <c r="BC1742" i="1" s="1"/>
  <c r="BB1743" i="1"/>
  <c r="BC1743" i="1" s="1"/>
  <c r="BB1744" i="1"/>
  <c r="BC1744" i="1" s="1"/>
  <c r="BB1745" i="1"/>
  <c r="BC1745" i="1" s="1"/>
  <c r="BB1746" i="1"/>
  <c r="BC1746" i="1" s="1"/>
  <c r="BB1747" i="1"/>
  <c r="BC1747" i="1" s="1"/>
  <c r="BB1748" i="1"/>
  <c r="BC1748" i="1" s="1"/>
  <c r="BB1749" i="1"/>
  <c r="BC1749" i="1" s="1"/>
  <c r="BB1750" i="1"/>
  <c r="BC1750" i="1" s="1"/>
  <c r="BB1751" i="1"/>
  <c r="BC1751" i="1" s="1"/>
  <c r="BB1752" i="1"/>
  <c r="BC1752" i="1" s="1"/>
  <c r="BB1753" i="1"/>
  <c r="BC1753" i="1" s="1"/>
  <c r="BB1754" i="1"/>
  <c r="BC1754" i="1" s="1"/>
  <c r="BB1755" i="1"/>
  <c r="BC1755" i="1" s="1"/>
  <c r="BB1756" i="1"/>
  <c r="BC1756" i="1" s="1"/>
  <c r="BB1757" i="1"/>
  <c r="BC1757" i="1" s="1"/>
  <c r="BB1758" i="1"/>
  <c r="BC1758" i="1" s="1"/>
  <c r="BB1759" i="1"/>
  <c r="BC1759" i="1" s="1"/>
  <c r="BB1760" i="1"/>
  <c r="BC1760" i="1" s="1"/>
  <c r="BB1761" i="1"/>
  <c r="BC1761" i="1" s="1"/>
  <c r="BB1762" i="1"/>
  <c r="BC1762" i="1" s="1"/>
  <c r="BB1763" i="1"/>
  <c r="BC1763" i="1" s="1"/>
  <c r="BB1764" i="1"/>
  <c r="BC1764" i="1" s="1"/>
  <c r="BB1765" i="1"/>
  <c r="BC1765" i="1" s="1"/>
  <c r="BB1766" i="1"/>
  <c r="BC1766" i="1" s="1"/>
  <c r="BB1767" i="1"/>
  <c r="BC1767" i="1" s="1"/>
  <c r="BB1768" i="1"/>
  <c r="BC1768" i="1" s="1"/>
  <c r="BB1769" i="1"/>
  <c r="BC1769" i="1" s="1"/>
  <c r="BB1770" i="1"/>
  <c r="BC1770" i="1" s="1"/>
  <c r="BB1771" i="1"/>
  <c r="BC1771" i="1" s="1"/>
  <c r="BB1772" i="1"/>
  <c r="BC1772" i="1" s="1"/>
  <c r="BB1773" i="1"/>
  <c r="BC1773" i="1" s="1"/>
  <c r="BB1774" i="1"/>
  <c r="BC1774" i="1" s="1"/>
  <c r="BB1775" i="1"/>
  <c r="BC1775" i="1" s="1"/>
  <c r="BB1776" i="1"/>
  <c r="BC1776" i="1" s="1"/>
  <c r="BB1777" i="1"/>
  <c r="BC1777" i="1" s="1"/>
  <c r="BB1778" i="1"/>
  <c r="BC1778" i="1" s="1"/>
  <c r="BB1779" i="1"/>
  <c r="BC1779" i="1" s="1"/>
  <c r="BB1780" i="1"/>
  <c r="BC1780" i="1" s="1"/>
  <c r="BB1781" i="1"/>
  <c r="BC1781" i="1" s="1"/>
  <c r="BB1782" i="1"/>
  <c r="BC1782" i="1" s="1"/>
  <c r="BB1783" i="1"/>
  <c r="BC1783" i="1" s="1"/>
  <c r="BB1784" i="1"/>
  <c r="BC1784" i="1" s="1"/>
  <c r="BB1785" i="1"/>
  <c r="BC1785" i="1" s="1"/>
  <c r="BB1786" i="1"/>
  <c r="BC1786" i="1" s="1"/>
  <c r="BB1787" i="1"/>
  <c r="BC1787" i="1" s="1"/>
  <c r="BB1788" i="1"/>
  <c r="BC1788" i="1" s="1"/>
  <c r="BB1789" i="1"/>
  <c r="BC1789" i="1" s="1"/>
  <c r="BB1790" i="1"/>
  <c r="BC1790" i="1" s="1"/>
  <c r="BB1791" i="1"/>
  <c r="BC1791" i="1" s="1"/>
  <c r="BB1792" i="1"/>
  <c r="BC1792" i="1" s="1"/>
  <c r="BB1793" i="1"/>
  <c r="BC1793" i="1" s="1"/>
  <c r="BB1794" i="1"/>
  <c r="BC1794" i="1" s="1"/>
  <c r="BB1795" i="1"/>
  <c r="BC1795" i="1" s="1"/>
  <c r="BB1796" i="1"/>
  <c r="BC1796" i="1" s="1"/>
  <c r="BB1797" i="1"/>
  <c r="BC1797" i="1" s="1"/>
  <c r="BB1798" i="1"/>
  <c r="BC1798" i="1" s="1"/>
  <c r="BB1799" i="1"/>
  <c r="BC1799" i="1" s="1"/>
  <c r="BB1800" i="1"/>
  <c r="BC1800" i="1" s="1"/>
  <c r="BB1801" i="1"/>
  <c r="BC1801" i="1" s="1"/>
  <c r="BB1802" i="1"/>
  <c r="BC1802" i="1" s="1"/>
  <c r="BB1803" i="1"/>
  <c r="BC1803" i="1" s="1"/>
  <c r="BB1804" i="1"/>
  <c r="BC1804" i="1" s="1"/>
  <c r="BB1805" i="1"/>
  <c r="BC1805" i="1" s="1"/>
  <c r="BB1806" i="1"/>
  <c r="BC1806" i="1" s="1"/>
  <c r="BB1807" i="1"/>
  <c r="BC1807" i="1" s="1"/>
  <c r="BB1808" i="1"/>
  <c r="BC1808" i="1" s="1"/>
  <c r="BB1809" i="1"/>
  <c r="BC1809" i="1" s="1"/>
  <c r="BB1810" i="1"/>
  <c r="BC1810" i="1" s="1"/>
  <c r="BB1811" i="1"/>
  <c r="BC1811" i="1" s="1"/>
  <c r="BB1812" i="1"/>
  <c r="BC1812" i="1" s="1"/>
  <c r="BB1813" i="1"/>
  <c r="BC1813" i="1" s="1"/>
  <c r="BB1814" i="1"/>
  <c r="BC1814" i="1" s="1"/>
  <c r="BB1815" i="1"/>
  <c r="BC1815" i="1" s="1"/>
  <c r="BB1816" i="1"/>
  <c r="BC1816" i="1" s="1"/>
  <c r="BB1817" i="1"/>
  <c r="BC1817" i="1" s="1"/>
  <c r="BB1818" i="1"/>
  <c r="BC1818" i="1" s="1"/>
  <c r="BB1819" i="1"/>
  <c r="BC1819" i="1" s="1"/>
  <c r="BB1820" i="1"/>
  <c r="BC1820" i="1" s="1"/>
  <c r="BB1821" i="1"/>
  <c r="BC1821" i="1" s="1"/>
  <c r="BB1822" i="1"/>
  <c r="BC1822" i="1" s="1"/>
  <c r="BB1823" i="1"/>
  <c r="BC1823" i="1" s="1"/>
  <c r="BB1824" i="1"/>
  <c r="BC1824" i="1" s="1"/>
  <c r="BB1825" i="1"/>
  <c r="BC1825" i="1" s="1"/>
  <c r="BB1826" i="1"/>
  <c r="BC1826" i="1" s="1"/>
  <c r="BB1827" i="1"/>
  <c r="BC1827" i="1" s="1"/>
  <c r="BB1828" i="1"/>
  <c r="BC1828" i="1" s="1"/>
  <c r="BB1829" i="1"/>
  <c r="BC1829" i="1" s="1"/>
  <c r="BB1830" i="1"/>
  <c r="BC1830" i="1" s="1"/>
  <c r="BB1831" i="1"/>
  <c r="BC1831" i="1" s="1"/>
  <c r="BB1832" i="1"/>
  <c r="BC1832" i="1" s="1"/>
  <c r="BB1833" i="1"/>
  <c r="BC1833" i="1" s="1"/>
  <c r="BB1834" i="1"/>
  <c r="BC1834" i="1" s="1"/>
  <c r="BB1835" i="1"/>
  <c r="BC1835" i="1" s="1"/>
  <c r="BB1836" i="1"/>
  <c r="BC1836" i="1" s="1"/>
  <c r="BB1837" i="1"/>
  <c r="BC1837" i="1" s="1"/>
  <c r="BB1838" i="1"/>
  <c r="BC1838" i="1" s="1"/>
  <c r="BB1839" i="1"/>
  <c r="BC1839" i="1" s="1"/>
  <c r="BB1840" i="1"/>
  <c r="BC1840" i="1" s="1"/>
  <c r="BB1841" i="1"/>
  <c r="BC1841" i="1" s="1"/>
  <c r="BB1842" i="1"/>
  <c r="BC1842" i="1" s="1"/>
  <c r="BB1843" i="1"/>
  <c r="BC1843" i="1" s="1"/>
  <c r="BB1844" i="1"/>
  <c r="BC1844" i="1" s="1"/>
  <c r="BB1845" i="1"/>
  <c r="BC1845" i="1" s="1"/>
  <c r="BB1846" i="1"/>
  <c r="BC1846" i="1" s="1"/>
  <c r="BB1847" i="1"/>
  <c r="BC1847" i="1" s="1"/>
  <c r="BB1848" i="1"/>
  <c r="BC1848" i="1" s="1"/>
  <c r="BB1849" i="1"/>
  <c r="BC1849" i="1" s="1"/>
  <c r="BB1850" i="1"/>
  <c r="BC1850" i="1" s="1"/>
  <c r="BB1851" i="1"/>
  <c r="BC1851" i="1" s="1"/>
  <c r="BB1852" i="1"/>
  <c r="BC1852" i="1" s="1"/>
  <c r="BB1853" i="1"/>
  <c r="BC1853" i="1" s="1"/>
  <c r="BB1854" i="1"/>
  <c r="BC1854" i="1" s="1"/>
  <c r="BB1855" i="1"/>
  <c r="BC1855" i="1" s="1"/>
  <c r="BB1856" i="1"/>
  <c r="BC1856" i="1" s="1"/>
  <c r="BB1857" i="1"/>
  <c r="BC1857" i="1" s="1"/>
  <c r="BB1858" i="1"/>
  <c r="BC1858" i="1" s="1"/>
  <c r="BB1859" i="1"/>
  <c r="BC1859" i="1" s="1"/>
  <c r="BB1860" i="1"/>
  <c r="BC1860" i="1" s="1"/>
  <c r="BB1861" i="1"/>
  <c r="BC1861" i="1" s="1"/>
  <c r="BB1862" i="1"/>
  <c r="BC1862" i="1" s="1"/>
  <c r="BB1863" i="1"/>
  <c r="BC1863" i="1" s="1"/>
  <c r="BB1864" i="1"/>
  <c r="BC1864" i="1" s="1"/>
  <c r="BB1865" i="1"/>
  <c r="BC1865" i="1" s="1"/>
  <c r="BB1866" i="1"/>
  <c r="BC1866" i="1" s="1"/>
  <c r="BB1867" i="1"/>
  <c r="BC1867" i="1" s="1"/>
  <c r="BB1868" i="1"/>
  <c r="BC1868" i="1" s="1"/>
  <c r="BB1869" i="1"/>
  <c r="BC1869" i="1" s="1"/>
  <c r="BB1870" i="1"/>
  <c r="BC1870" i="1" s="1"/>
  <c r="BB1871" i="1"/>
  <c r="BC1871" i="1" s="1"/>
  <c r="BB1872" i="1"/>
  <c r="BC1872" i="1" s="1"/>
  <c r="BB1873" i="1"/>
  <c r="BC1873" i="1" s="1"/>
  <c r="BB1874" i="1"/>
  <c r="BC1874" i="1" s="1"/>
  <c r="BB1875" i="1"/>
  <c r="BC1875" i="1" s="1"/>
  <c r="BB1876" i="1"/>
  <c r="BC1876" i="1" s="1"/>
  <c r="BB1877" i="1"/>
  <c r="BC1877" i="1" s="1"/>
  <c r="BB1878" i="1"/>
  <c r="BC1878" i="1" s="1"/>
  <c r="BB1879" i="1"/>
  <c r="BC1879" i="1" s="1"/>
  <c r="BB1880" i="1"/>
  <c r="BC1880" i="1" s="1"/>
  <c r="BB1881" i="1"/>
  <c r="BC1881" i="1" s="1"/>
  <c r="BB1882" i="1"/>
  <c r="BC1882" i="1" s="1"/>
  <c r="BB1883" i="1"/>
  <c r="BC1883" i="1" s="1"/>
  <c r="BB1884" i="1"/>
  <c r="BC1884" i="1" s="1"/>
  <c r="BB1885" i="1"/>
  <c r="BC1885" i="1" s="1"/>
  <c r="BB1886" i="1"/>
  <c r="BC1886" i="1" s="1"/>
  <c r="BB1887" i="1"/>
  <c r="BC1887" i="1" s="1"/>
  <c r="BB1888" i="1"/>
  <c r="BC1888" i="1" s="1"/>
  <c r="BB1889" i="1"/>
  <c r="BC1889" i="1" s="1"/>
  <c r="BB1890" i="1"/>
  <c r="BC1890" i="1" s="1"/>
  <c r="BB1891" i="1"/>
  <c r="BC1891" i="1" s="1"/>
  <c r="BB1892" i="1"/>
  <c r="BC1892" i="1" s="1"/>
  <c r="BB1893" i="1"/>
  <c r="BC1893" i="1" s="1"/>
  <c r="BB1894" i="1"/>
  <c r="BC1894" i="1" s="1"/>
  <c r="BB1895" i="1"/>
  <c r="BC1895" i="1" s="1"/>
  <c r="BB1896" i="1"/>
  <c r="BC1896" i="1" s="1"/>
  <c r="BB1897" i="1"/>
  <c r="BC1897" i="1" s="1"/>
  <c r="BB1898" i="1"/>
  <c r="BC1898" i="1" s="1"/>
  <c r="BB1899" i="1"/>
  <c r="BC1899" i="1" s="1"/>
  <c r="BB1900" i="1"/>
  <c r="BC1900" i="1" s="1"/>
  <c r="BB1901" i="1"/>
  <c r="BC1901" i="1" s="1"/>
  <c r="BB1902" i="1"/>
  <c r="BC1902" i="1" s="1"/>
  <c r="BB1903" i="1"/>
  <c r="BC1903" i="1" s="1"/>
  <c r="BB1904" i="1"/>
  <c r="BC1904" i="1" s="1"/>
  <c r="BB1905" i="1"/>
  <c r="BC1905" i="1" s="1"/>
  <c r="BB1906" i="1"/>
  <c r="BC1906" i="1" s="1"/>
  <c r="BB1907" i="1"/>
  <c r="BC1907" i="1" s="1"/>
  <c r="BB1908" i="1"/>
  <c r="BC1908" i="1" s="1"/>
  <c r="BB1909" i="1"/>
  <c r="BC1909" i="1" s="1"/>
  <c r="BB1910" i="1"/>
  <c r="BC1910" i="1" s="1"/>
  <c r="BB1911" i="1"/>
  <c r="BC1911" i="1" s="1"/>
  <c r="BB1912" i="1"/>
  <c r="BC1912" i="1" s="1"/>
  <c r="BB1913" i="1"/>
  <c r="BC1913" i="1" s="1"/>
  <c r="BB1914" i="1"/>
  <c r="BC1914" i="1" s="1"/>
  <c r="BB1915" i="1"/>
  <c r="BC1915" i="1" s="1"/>
  <c r="BB1916" i="1"/>
  <c r="BC1916" i="1" s="1"/>
  <c r="BB1917" i="1"/>
  <c r="BC1917" i="1" s="1"/>
  <c r="BB1918" i="1"/>
  <c r="BC1918" i="1" s="1"/>
  <c r="BB1919" i="1"/>
  <c r="BC1919" i="1" s="1"/>
  <c r="BB1920" i="1"/>
  <c r="BC1920" i="1" s="1"/>
  <c r="BB1921" i="1"/>
  <c r="BC1921" i="1" s="1"/>
  <c r="BB1922" i="1"/>
  <c r="BC1922" i="1" s="1"/>
  <c r="BB1923" i="1"/>
  <c r="BC1923" i="1" s="1"/>
  <c r="BB1924" i="1"/>
  <c r="BC1924" i="1" s="1"/>
  <c r="BB1925" i="1"/>
  <c r="BC1925" i="1" s="1"/>
  <c r="BB1926" i="1"/>
  <c r="BC1926" i="1" s="1"/>
  <c r="BB1927" i="1"/>
  <c r="BC1927" i="1" s="1"/>
  <c r="BB1928" i="1"/>
  <c r="BC1928" i="1" s="1"/>
  <c r="BB1929" i="1"/>
  <c r="BC1929" i="1" s="1"/>
  <c r="BB1930" i="1"/>
  <c r="BC1930" i="1" s="1"/>
  <c r="BB1931" i="1"/>
  <c r="BC1931" i="1" s="1"/>
  <c r="BB1932" i="1"/>
  <c r="BC1932" i="1" s="1"/>
  <c r="BB1933" i="1"/>
  <c r="BC1933" i="1" s="1"/>
  <c r="BB1934" i="1"/>
  <c r="BC1934" i="1" s="1"/>
  <c r="BB1935" i="1"/>
  <c r="BC1935" i="1" s="1"/>
  <c r="BB1936" i="1"/>
  <c r="BC1936" i="1" s="1"/>
  <c r="BB1937" i="1"/>
  <c r="BC1937" i="1" s="1"/>
  <c r="BB1938" i="1"/>
  <c r="BC1938" i="1" s="1"/>
  <c r="BB1939" i="1"/>
  <c r="BC1939" i="1" s="1"/>
  <c r="BB1940" i="1"/>
  <c r="BC1940" i="1" s="1"/>
  <c r="BB1941" i="1"/>
  <c r="BC1941" i="1" s="1"/>
  <c r="BB1942" i="1"/>
  <c r="BC1942" i="1" s="1"/>
  <c r="BB1943" i="1"/>
  <c r="BC1943" i="1" s="1"/>
  <c r="BB1944" i="1"/>
  <c r="BC1944" i="1" s="1"/>
  <c r="BB1945" i="1"/>
  <c r="BC1945" i="1" s="1"/>
  <c r="BB1946" i="1"/>
  <c r="BC1946" i="1" s="1"/>
  <c r="BB1947" i="1"/>
  <c r="BC1947" i="1" s="1"/>
  <c r="BB1948" i="1"/>
  <c r="BC1948" i="1" s="1"/>
  <c r="BB1949" i="1"/>
  <c r="BC1949" i="1" s="1"/>
  <c r="BB1950" i="1"/>
  <c r="BC1950" i="1" s="1"/>
  <c r="BB1951" i="1"/>
  <c r="BC1951" i="1" s="1"/>
  <c r="BB1952" i="1"/>
  <c r="BC1952" i="1" s="1"/>
  <c r="BB1953" i="1"/>
  <c r="BC1953" i="1" s="1"/>
  <c r="BB1954" i="1"/>
  <c r="BC1954" i="1" s="1"/>
  <c r="BB1955" i="1"/>
  <c r="BC1955" i="1" s="1"/>
  <c r="BB1956" i="1"/>
  <c r="BC1956" i="1" s="1"/>
  <c r="BB1957" i="1"/>
  <c r="BC1957" i="1" s="1"/>
  <c r="BB1958" i="1"/>
  <c r="BC1958" i="1" s="1"/>
  <c r="BB1959" i="1"/>
  <c r="BC1959" i="1" s="1"/>
  <c r="BB1960" i="1"/>
  <c r="BC1960" i="1" s="1"/>
  <c r="BB1961" i="1"/>
  <c r="BC1961" i="1" s="1"/>
  <c r="BB1962" i="1"/>
  <c r="BC1962" i="1" s="1"/>
  <c r="BB1963" i="1"/>
  <c r="BC1963" i="1" s="1"/>
  <c r="BB1964" i="1"/>
  <c r="BC1964" i="1" s="1"/>
  <c r="BB1965" i="1"/>
  <c r="BC1965" i="1" s="1"/>
  <c r="BB1966" i="1"/>
  <c r="BC1966" i="1" s="1"/>
  <c r="BB1967" i="1"/>
  <c r="BC1967" i="1" s="1"/>
  <c r="BB1968" i="1"/>
  <c r="BC1968" i="1" s="1"/>
  <c r="BB1969" i="1"/>
  <c r="BC1969" i="1" s="1"/>
  <c r="BB1970" i="1"/>
  <c r="BC1970" i="1" s="1"/>
  <c r="BB1971" i="1"/>
  <c r="BC1971" i="1" s="1"/>
  <c r="BB1972" i="1"/>
  <c r="BC1972" i="1" s="1"/>
  <c r="BB1973" i="1"/>
  <c r="BC1973" i="1" s="1"/>
  <c r="BB1974" i="1"/>
  <c r="BC1974" i="1" s="1"/>
  <c r="BB1975" i="1"/>
  <c r="BC1975" i="1" s="1"/>
  <c r="BB1976" i="1"/>
  <c r="BC1976" i="1" s="1"/>
  <c r="BB1977" i="1"/>
  <c r="BC1977" i="1" s="1"/>
  <c r="BB1978" i="1"/>
  <c r="BC1978" i="1" s="1"/>
  <c r="BB1979" i="1"/>
  <c r="BC1979" i="1" s="1"/>
  <c r="BB1980" i="1"/>
  <c r="BC1980" i="1" s="1"/>
  <c r="BB1981" i="1"/>
  <c r="BC1981" i="1" s="1"/>
  <c r="BB1982" i="1"/>
  <c r="BC1982" i="1" s="1"/>
  <c r="BB1983" i="1"/>
  <c r="BC1983" i="1" s="1"/>
  <c r="BB1984" i="1"/>
  <c r="BC1984" i="1" s="1"/>
  <c r="BB1985" i="1"/>
  <c r="BC1985" i="1" s="1"/>
  <c r="BB1986" i="1"/>
  <c r="BC1986" i="1" s="1"/>
  <c r="BB1987" i="1"/>
  <c r="BC1987" i="1" s="1"/>
  <c r="BB1988" i="1"/>
  <c r="BC1988" i="1" s="1"/>
  <c r="BB1989" i="1"/>
  <c r="BC1989" i="1" s="1"/>
  <c r="BB1990" i="1"/>
  <c r="BC1990" i="1" s="1"/>
  <c r="BB1991" i="1"/>
  <c r="BC1991" i="1" s="1"/>
  <c r="BB1992" i="1"/>
  <c r="BC1992" i="1" s="1"/>
  <c r="BB1993" i="1"/>
  <c r="BC1993" i="1" s="1"/>
  <c r="BB1994" i="1"/>
  <c r="BC1994" i="1" s="1"/>
  <c r="BB1995" i="1"/>
  <c r="BC1995" i="1" s="1"/>
  <c r="BB1996" i="1"/>
  <c r="BC1996" i="1" s="1"/>
  <c r="BB1997" i="1"/>
  <c r="BC1997" i="1" s="1"/>
  <c r="BB1998" i="1"/>
  <c r="BC1998" i="1" s="1"/>
  <c r="BB1999" i="1"/>
  <c r="BC1999" i="1" s="1"/>
  <c r="BB2000" i="1"/>
  <c r="BC2000" i="1" s="1"/>
  <c r="BB2001" i="1"/>
  <c r="BC2001" i="1" s="1"/>
  <c r="BB2002" i="1"/>
  <c r="BC2002" i="1" s="1"/>
  <c r="BB2003" i="1"/>
  <c r="BC2003" i="1" s="1"/>
  <c r="BB2004" i="1"/>
  <c r="BC2004" i="1" s="1"/>
  <c r="BB2005" i="1"/>
  <c r="BC2005" i="1" s="1"/>
  <c r="BB2006" i="1"/>
  <c r="BC2006" i="1" s="1"/>
  <c r="BB2007" i="1"/>
  <c r="BC2007" i="1" s="1"/>
  <c r="BB2008" i="1"/>
  <c r="BC2008" i="1" s="1"/>
  <c r="BB2009" i="1"/>
  <c r="BC2009" i="1" s="1"/>
  <c r="BB2010" i="1"/>
  <c r="BC2010" i="1" s="1"/>
  <c r="BB2011" i="1"/>
  <c r="BC2011" i="1" s="1"/>
  <c r="BB2012" i="1"/>
  <c r="BC2012" i="1" s="1"/>
  <c r="BB2013" i="1"/>
  <c r="BC2013" i="1" s="1"/>
  <c r="BB2014" i="1"/>
  <c r="BC2014" i="1" s="1"/>
  <c r="BB2015" i="1"/>
  <c r="BC2015" i="1" s="1"/>
  <c r="BB2016" i="1"/>
  <c r="BC2016" i="1" s="1"/>
  <c r="BB2017" i="1"/>
  <c r="BC2017" i="1" s="1"/>
  <c r="BB2018" i="1"/>
  <c r="BC2018" i="1" s="1"/>
  <c r="BB2019" i="1"/>
  <c r="BC2019" i="1" s="1"/>
  <c r="BB2020" i="1"/>
  <c r="BC2020" i="1" s="1"/>
  <c r="BB2021" i="1"/>
  <c r="BC2021" i="1" s="1"/>
  <c r="BB2022" i="1"/>
  <c r="BC2022" i="1" s="1"/>
  <c r="BB2023" i="1"/>
  <c r="BC2023" i="1" s="1"/>
  <c r="BB2024" i="1"/>
  <c r="BC2024" i="1" s="1"/>
  <c r="BB2025" i="1"/>
  <c r="BC2025" i="1" s="1"/>
  <c r="BB2026" i="1"/>
  <c r="BC2026" i="1" s="1"/>
  <c r="BB2027" i="1"/>
  <c r="BC2027" i="1" s="1"/>
  <c r="BB2028" i="1"/>
  <c r="BC2028" i="1" s="1"/>
  <c r="BB2029" i="1"/>
  <c r="BC2029" i="1" s="1"/>
  <c r="BB2030" i="1"/>
  <c r="BC2030" i="1" s="1"/>
  <c r="BB2031" i="1"/>
  <c r="BC2031" i="1" s="1"/>
  <c r="BB2032" i="1"/>
  <c r="BC2032" i="1" s="1"/>
  <c r="BB2033" i="1"/>
  <c r="BC2033" i="1" s="1"/>
  <c r="BB2034" i="1"/>
  <c r="BC2034" i="1" s="1"/>
  <c r="BB2035" i="1"/>
  <c r="BC2035" i="1" s="1"/>
  <c r="BB2036" i="1"/>
  <c r="BC2036" i="1" s="1"/>
  <c r="BB2037" i="1"/>
  <c r="BC2037" i="1" s="1"/>
  <c r="BB2038" i="1"/>
  <c r="BC2038" i="1" s="1"/>
  <c r="BB2039" i="1"/>
  <c r="BC2039" i="1" s="1"/>
  <c r="BB2040" i="1"/>
  <c r="BC2040" i="1" s="1"/>
  <c r="BB2041" i="1"/>
  <c r="BC2041" i="1" s="1"/>
  <c r="BB2042" i="1"/>
  <c r="BC2042" i="1" s="1"/>
  <c r="BB2043" i="1"/>
  <c r="BC2043" i="1" s="1"/>
  <c r="BB2044" i="1"/>
  <c r="BC2044" i="1" s="1"/>
  <c r="BB2045" i="1"/>
  <c r="BC2045" i="1" s="1"/>
  <c r="BB2046" i="1"/>
  <c r="BC2046" i="1" s="1"/>
  <c r="BB2047" i="1"/>
  <c r="BC2047" i="1" s="1"/>
  <c r="BB2048" i="1"/>
  <c r="BC2048" i="1" s="1"/>
  <c r="BB2049" i="1"/>
  <c r="BC2049" i="1" s="1"/>
  <c r="BB2050" i="1"/>
  <c r="BC2050" i="1" s="1"/>
  <c r="BB2051" i="1"/>
  <c r="BC2051" i="1" s="1"/>
  <c r="BB2052" i="1"/>
  <c r="BC2052" i="1" s="1"/>
  <c r="BB2053" i="1"/>
  <c r="BC2053" i="1" s="1"/>
  <c r="BB2054" i="1"/>
  <c r="BC2054" i="1" s="1"/>
  <c r="BB2055" i="1"/>
  <c r="BC2055" i="1" s="1"/>
  <c r="BB2056" i="1"/>
  <c r="BC2056" i="1" s="1"/>
  <c r="BB2057" i="1"/>
  <c r="BC2057" i="1" s="1"/>
  <c r="BB2058" i="1"/>
  <c r="BC2058" i="1" s="1"/>
  <c r="BB2059" i="1"/>
  <c r="BC2059" i="1" s="1"/>
  <c r="BB2060" i="1"/>
  <c r="BC2060" i="1" s="1"/>
  <c r="BB2061" i="1"/>
  <c r="BC2061" i="1" s="1"/>
  <c r="BB2062" i="1"/>
  <c r="BC2062" i="1" s="1"/>
  <c r="BB2063" i="1"/>
  <c r="BC2063" i="1" s="1"/>
  <c r="BB2064" i="1"/>
  <c r="BC2064" i="1" s="1"/>
  <c r="BB2065" i="1"/>
  <c r="BC2065" i="1" s="1"/>
  <c r="BB2066" i="1"/>
  <c r="BC2066" i="1" s="1"/>
  <c r="BB2067" i="1"/>
  <c r="BC2067" i="1" s="1"/>
  <c r="BB2068" i="1"/>
  <c r="BC2068" i="1" s="1"/>
  <c r="BB2069" i="1"/>
  <c r="BC2069" i="1" s="1"/>
  <c r="BB2070" i="1"/>
  <c r="BC2070" i="1" s="1"/>
  <c r="BB2071" i="1"/>
  <c r="BC2071" i="1" s="1"/>
  <c r="BB2072" i="1"/>
  <c r="BC2072" i="1" s="1"/>
  <c r="BB2073" i="1"/>
  <c r="BC2073" i="1" s="1"/>
  <c r="BB2074" i="1"/>
  <c r="BC2074" i="1" s="1"/>
  <c r="BB2075" i="1"/>
  <c r="BC2075" i="1" s="1"/>
  <c r="BB2076" i="1"/>
  <c r="BC2076" i="1" s="1"/>
  <c r="BB2077" i="1"/>
  <c r="BC2077" i="1" s="1"/>
  <c r="BB2078" i="1"/>
  <c r="BC2078" i="1" s="1"/>
  <c r="BB2079" i="1"/>
  <c r="BC2079" i="1" s="1"/>
  <c r="BB2080" i="1"/>
  <c r="BC2080" i="1" s="1"/>
  <c r="BB2081" i="1"/>
  <c r="BC2081" i="1" s="1"/>
  <c r="BB2082" i="1"/>
  <c r="BC2082" i="1" s="1"/>
  <c r="BB2083" i="1"/>
  <c r="BC2083" i="1" s="1"/>
  <c r="BB2084" i="1"/>
  <c r="BC2084" i="1" s="1"/>
  <c r="BB2085" i="1"/>
  <c r="BC2085" i="1" s="1"/>
  <c r="BB2086" i="1"/>
  <c r="BC2086" i="1" s="1"/>
  <c r="BB2087" i="1"/>
  <c r="BC2087" i="1" s="1"/>
  <c r="BB2088" i="1"/>
  <c r="BC2088" i="1" s="1"/>
  <c r="BB2089" i="1"/>
  <c r="BC2089" i="1" s="1"/>
  <c r="BB2090" i="1"/>
  <c r="BC2090" i="1" s="1"/>
  <c r="BB2091" i="1"/>
  <c r="BC2091" i="1" s="1"/>
  <c r="BB2092" i="1"/>
  <c r="BC2092" i="1" s="1"/>
  <c r="BB2093" i="1"/>
  <c r="BC2093" i="1" s="1"/>
  <c r="BB2094" i="1"/>
  <c r="BC2094" i="1" s="1"/>
  <c r="BB2095" i="1"/>
  <c r="BC2095" i="1" s="1"/>
  <c r="BB2096" i="1"/>
  <c r="BC2096" i="1" s="1"/>
  <c r="BB2097" i="1"/>
  <c r="BC2097" i="1" s="1"/>
  <c r="BB2098" i="1"/>
  <c r="BC2098" i="1" s="1"/>
  <c r="BB2099" i="1"/>
  <c r="BC2099" i="1" s="1"/>
  <c r="BB2100" i="1"/>
  <c r="BC2100" i="1" s="1"/>
  <c r="BB2101" i="1"/>
  <c r="BC2101" i="1" s="1"/>
  <c r="BB2102" i="1"/>
  <c r="BC2102" i="1" s="1"/>
  <c r="BB2103" i="1"/>
  <c r="BC2103" i="1" s="1"/>
  <c r="BB2104" i="1"/>
  <c r="BC2104" i="1" s="1"/>
  <c r="BB2105" i="1"/>
  <c r="BC2105" i="1" s="1"/>
  <c r="BB2106" i="1"/>
  <c r="BC2106" i="1" s="1"/>
  <c r="BB2107" i="1"/>
  <c r="BC2107" i="1" s="1"/>
  <c r="BB2108" i="1"/>
  <c r="BC2108" i="1" s="1"/>
  <c r="BB2109" i="1"/>
  <c r="BC2109" i="1" s="1"/>
  <c r="BB2110" i="1"/>
  <c r="BC2110" i="1" s="1"/>
  <c r="BB2111" i="1"/>
  <c r="BC2111" i="1" s="1"/>
  <c r="BB2112" i="1"/>
  <c r="BC2112" i="1" s="1"/>
  <c r="BB2113" i="1"/>
  <c r="BC2113" i="1" s="1"/>
  <c r="BB2114" i="1"/>
  <c r="BC2114" i="1" s="1"/>
  <c r="BB2115" i="1"/>
  <c r="BC2115" i="1" s="1"/>
  <c r="BB2116" i="1"/>
  <c r="BC2116" i="1" s="1"/>
  <c r="BB2117" i="1"/>
  <c r="BC2117" i="1" s="1"/>
  <c r="BB2118" i="1"/>
  <c r="BC2118" i="1" s="1"/>
  <c r="BB2119" i="1"/>
  <c r="BC2119" i="1" s="1"/>
  <c r="BB2120" i="1"/>
  <c r="BC2120" i="1" s="1"/>
  <c r="BB2121" i="1"/>
  <c r="BC2121" i="1" s="1"/>
  <c r="BB2122" i="1"/>
  <c r="BC2122" i="1" s="1"/>
  <c r="BB2123" i="1"/>
  <c r="BC2123" i="1" s="1"/>
  <c r="BB2124" i="1"/>
  <c r="BC2124" i="1" s="1"/>
  <c r="BB2125" i="1"/>
  <c r="BC2125" i="1" s="1"/>
  <c r="BB2126" i="1"/>
  <c r="BC2126" i="1" s="1"/>
  <c r="BB2127" i="1"/>
  <c r="BC2127" i="1" s="1"/>
  <c r="BB2128" i="1"/>
  <c r="BC2128" i="1" s="1"/>
  <c r="BB2129" i="1"/>
  <c r="BC2129" i="1" s="1"/>
  <c r="BB2130" i="1"/>
  <c r="BC2130" i="1" s="1"/>
  <c r="BB2131" i="1"/>
  <c r="BC2131" i="1" s="1"/>
  <c r="BB2132" i="1"/>
  <c r="BC2132" i="1" s="1"/>
  <c r="BB2133" i="1"/>
  <c r="BC2133" i="1" s="1"/>
  <c r="BB2134" i="1"/>
  <c r="BC2134" i="1" s="1"/>
  <c r="BB2135" i="1"/>
  <c r="BC2135" i="1" s="1"/>
  <c r="BB2136" i="1"/>
  <c r="BC2136" i="1" s="1"/>
  <c r="BB2137" i="1"/>
  <c r="BC2137" i="1" s="1"/>
  <c r="BB2138" i="1"/>
  <c r="BC2138" i="1" s="1"/>
  <c r="BB2139" i="1"/>
  <c r="BC2139" i="1" s="1"/>
  <c r="BB2140" i="1"/>
  <c r="BC2140" i="1" s="1"/>
  <c r="BB2141" i="1"/>
  <c r="BC2141" i="1" s="1"/>
  <c r="BB2142" i="1"/>
  <c r="BC2142" i="1" s="1"/>
  <c r="BB2143" i="1"/>
  <c r="BC2143" i="1" s="1"/>
  <c r="BB2144" i="1"/>
  <c r="BC2144" i="1" s="1"/>
  <c r="BB2145" i="1"/>
  <c r="BC2145" i="1" s="1"/>
  <c r="BB2146" i="1"/>
  <c r="BC2146" i="1" s="1"/>
  <c r="BB2147" i="1"/>
  <c r="BC2147" i="1" s="1"/>
  <c r="BB2148" i="1"/>
  <c r="BC2148" i="1" s="1"/>
  <c r="BB2149" i="1"/>
  <c r="BC2149" i="1" s="1"/>
  <c r="BB2150" i="1"/>
  <c r="BC2150" i="1" s="1"/>
  <c r="BB2151" i="1"/>
  <c r="BC2151" i="1" s="1"/>
  <c r="BB2152" i="1"/>
  <c r="BC2152" i="1" s="1"/>
  <c r="BB2153" i="1"/>
  <c r="BC2153" i="1" s="1"/>
  <c r="BB2154" i="1"/>
  <c r="BC2154" i="1" s="1"/>
  <c r="BB2155" i="1"/>
  <c r="BC2155" i="1" s="1"/>
  <c r="BB2156" i="1"/>
  <c r="BC2156" i="1" s="1"/>
  <c r="BB2157" i="1"/>
  <c r="BC2157" i="1" s="1"/>
  <c r="BB2158" i="1"/>
  <c r="BC2158" i="1" s="1"/>
  <c r="BB2159" i="1"/>
  <c r="BC2159" i="1" s="1"/>
  <c r="BB2160" i="1"/>
  <c r="BC2160" i="1" s="1"/>
  <c r="BB2161" i="1"/>
  <c r="BC2161" i="1" s="1"/>
  <c r="BB2162" i="1"/>
  <c r="BC2162" i="1" s="1"/>
  <c r="BB2163" i="1"/>
  <c r="BC2163" i="1" s="1"/>
  <c r="BB2164" i="1"/>
  <c r="BC2164" i="1" s="1"/>
  <c r="BB2165" i="1"/>
  <c r="BC2165" i="1" s="1"/>
  <c r="BB2166" i="1"/>
  <c r="BC2166" i="1" s="1"/>
  <c r="BB2167" i="1"/>
  <c r="BC2167" i="1" s="1"/>
  <c r="BB2168" i="1"/>
  <c r="BC2168" i="1" s="1"/>
  <c r="BB2169" i="1"/>
  <c r="BC2169" i="1" s="1"/>
  <c r="BB2170" i="1"/>
  <c r="BC2170" i="1" s="1"/>
  <c r="BB2171" i="1"/>
  <c r="BC2171" i="1" s="1"/>
  <c r="BB2172" i="1"/>
  <c r="BC2172" i="1" s="1"/>
  <c r="BB2173" i="1"/>
  <c r="BC2173" i="1" s="1"/>
  <c r="BB2174" i="1"/>
  <c r="BC2174" i="1" s="1"/>
  <c r="BB2175" i="1"/>
  <c r="BC2175" i="1" s="1"/>
  <c r="BB2176" i="1"/>
  <c r="BC2176" i="1" s="1"/>
  <c r="BB2177" i="1"/>
  <c r="BC2177" i="1" s="1"/>
  <c r="BB2178" i="1"/>
  <c r="BC2178" i="1" s="1"/>
  <c r="BB2179" i="1"/>
  <c r="BC2179" i="1" s="1"/>
  <c r="BB2180" i="1"/>
  <c r="BC2180" i="1" s="1"/>
  <c r="BB2181" i="1"/>
  <c r="BC2181" i="1" s="1"/>
  <c r="BB2182" i="1"/>
  <c r="BC2182" i="1" s="1"/>
  <c r="BB2183" i="1"/>
  <c r="BC2183" i="1" s="1"/>
  <c r="BB2184" i="1"/>
  <c r="BC2184" i="1" s="1"/>
  <c r="BB2185" i="1"/>
  <c r="BC2185" i="1" s="1"/>
  <c r="BB2186" i="1"/>
  <c r="BC2186" i="1" s="1"/>
  <c r="BB2187" i="1"/>
  <c r="BC2187" i="1" s="1"/>
  <c r="BB2188" i="1"/>
  <c r="BC2188" i="1" s="1"/>
  <c r="BB2189" i="1"/>
  <c r="BC2189" i="1" s="1"/>
  <c r="BB2190" i="1"/>
  <c r="BC2190" i="1" s="1"/>
  <c r="BB2191" i="1"/>
  <c r="BC2191" i="1" s="1"/>
  <c r="BB2192" i="1"/>
  <c r="BC2192" i="1" s="1"/>
  <c r="BB2193" i="1"/>
  <c r="BC2193" i="1" s="1"/>
  <c r="BB2194" i="1"/>
  <c r="BC2194" i="1" s="1"/>
  <c r="BB2195" i="1"/>
  <c r="BC2195" i="1" s="1"/>
  <c r="BB2196" i="1"/>
  <c r="BC2196" i="1" s="1"/>
  <c r="BB2197" i="1"/>
  <c r="BC2197" i="1" s="1"/>
  <c r="BB2198" i="1"/>
  <c r="BC2198" i="1" s="1"/>
  <c r="BB2199" i="1"/>
  <c r="BC2199" i="1" s="1"/>
  <c r="BB2200" i="1"/>
  <c r="BC2200" i="1" s="1"/>
  <c r="BB2201" i="1"/>
  <c r="BC2201" i="1" s="1"/>
  <c r="BB2202" i="1"/>
  <c r="BC2202" i="1" s="1"/>
  <c r="BB2203" i="1"/>
  <c r="BC2203" i="1" s="1"/>
  <c r="BB2204" i="1"/>
  <c r="BC2204" i="1" s="1"/>
  <c r="BB2205" i="1"/>
  <c r="BC2205" i="1" s="1"/>
  <c r="BB2206" i="1"/>
  <c r="BC2206" i="1" s="1"/>
  <c r="BB2207" i="1"/>
  <c r="BC2207" i="1" s="1"/>
  <c r="BB2208" i="1"/>
  <c r="BC2208" i="1" s="1"/>
  <c r="BB2209" i="1"/>
  <c r="BC2209" i="1" s="1"/>
  <c r="BB2210" i="1"/>
  <c r="BC2210" i="1" s="1"/>
  <c r="BB2211" i="1"/>
  <c r="BC2211" i="1" s="1"/>
  <c r="BB2212" i="1"/>
  <c r="BC2212" i="1" s="1"/>
  <c r="BB2213" i="1"/>
  <c r="BC2213" i="1" s="1"/>
  <c r="BB2214" i="1"/>
  <c r="BC2214" i="1" s="1"/>
  <c r="BB2215" i="1"/>
  <c r="BC2215" i="1" s="1"/>
  <c r="BB2216" i="1"/>
  <c r="BC2216" i="1" s="1"/>
  <c r="BB2217" i="1"/>
  <c r="BC2217" i="1" s="1"/>
  <c r="BB2218" i="1"/>
  <c r="BC2218" i="1" s="1"/>
  <c r="BB2219" i="1"/>
  <c r="BC2219" i="1" s="1"/>
  <c r="BB2220" i="1"/>
  <c r="BC2220" i="1" s="1"/>
  <c r="BB2221" i="1"/>
  <c r="BC2221" i="1" s="1"/>
  <c r="BB2222" i="1"/>
  <c r="BC2222" i="1" s="1"/>
  <c r="BB2223" i="1"/>
  <c r="BC2223" i="1" s="1"/>
  <c r="BB2224" i="1"/>
  <c r="BC2224" i="1" s="1"/>
  <c r="BB2225" i="1"/>
  <c r="BC2225" i="1" s="1"/>
  <c r="BB2226" i="1"/>
  <c r="BC2226" i="1" s="1"/>
  <c r="BB2227" i="1"/>
  <c r="BC2227" i="1" s="1"/>
  <c r="BB2228" i="1"/>
  <c r="BC2228" i="1" s="1"/>
  <c r="BB2229" i="1"/>
  <c r="BC2229" i="1" s="1"/>
  <c r="BB2230" i="1"/>
  <c r="BC2230" i="1" s="1"/>
  <c r="BB2231" i="1"/>
  <c r="BC2231" i="1" s="1"/>
  <c r="BB2232" i="1"/>
  <c r="BC2232" i="1" s="1"/>
  <c r="BB2233" i="1"/>
  <c r="BC2233" i="1" s="1"/>
  <c r="BB2234" i="1"/>
  <c r="BC2234" i="1" s="1"/>
  <c r="BB2235" i="1"/>
  <c r="BC2235" i="1" s="1"/>
  <c r="BB2236" i="1"/>
  <c r="BC2236" i="1" s="1"/>
  <c r="BB2237" i="1"/>
  <c r="BC2237" i="1" s="1"/>
  <c r="BB2238" i="1"/>
  <c r="BC2238" i="1" s="1"/>
  <c r="BB2239" i="1"/>
  <c r="BC2239" i="1" s="1"/>
  <c r="BB2240" i="1"/>
  <c r="BC2240" i="1" s="1"/>
  <c r="BB2241" i="1"/>
  <c r="BC2241" i="1" s="1"/>
  <c r="BB2242" i="1"/>
  <c r="BC2242" i="1" s="1"/>
  <c r="BB2243" i="1"/>
  <c r="BC2243" i="1" s="1"/>
  <c r="BB2244" i="1"/>
  <c r="BC2244" i="1" s="1"/>
  <c r="BB2245" i="1"/>
  <c r="BC2245" i="1" s="1"/>
  <c r="BB2246" i="1"/>
  <c r="BC2246" i="1" s="1"/>
  <c r="BB2247" i="1"/>
  <c r="BC2247" i="1" s="1"/>
  <c r="BB2248" i="1"/>
  <c r="BC2248" i="1" s="1"/>
  <c r="BB2249" i="1"/>
  <c r="BC2249" i="1" s="1"/>
  <c r="BB2250" i="1"/>
  <c r="BC2250" i="1" s="1"/>
  <c r="BB2251" i="1"/>
  <c r="BC2251" i="1" s="1"/>
  <c r="BB2252" i="1"/>
  <c r="BC2252" i="1" s="1"/>
  <c r="BB2253" i="1"/>
  <c r="BC2253" i="1" s="1"/>
  <c r="BB2254" i="1"/>
  <c r="BC2254" i="1" s="1"/>
  <c r="BB2255" i="1"/>
  <c r="BC2255" i="1" s="1"/>
  <c r="BB2256" i="1"/>
  <c r="BC2256" i="1" s="1"/>
  <c r="BB2257" i="1"/>
  <c r="BC2257" i="1" s="1"/>
  <c r="BB2258" i="1"/>
  <c r="BC2258" i="1" s="1"/>
  <c r="BB2259" i="1"/>
  <c r="BC2259" i="1" s="1"/>
  <c r="BB2260" i="1"/>
  <c r="BC2260" i="1" s="1"/>
  <c r="BB2261" i="1"/>
  <c r="BC2261" i="1" s="1"/>
  <c r="BB2262" i="1"/>
  <c r="BC2262" i="1" s="1"/>
  <c r="BB2263" i="1"/>
  <c r="BC2263" i="1" s="1"/>
  <c r="BB2264" i="1"/>
  <c r="BC2264" i="1" s="1"/>
  <c r="BB2265" i="1"/>
  <c r="BC2265" i="1" s="1"/>
  <c r="BB2266" i="1"/>
  <c r="BC2266" i="1" s="1"/>
  <c r="BB2267" i="1"/>
  <c r="BC2267" i="1" s="1"/>
  <c r="BB2268" i="1"/>
  <c r="BC2268" i="1" s="1"/>
  <c r="BB2269" i="1"/>
  <c r="BC2269" i="1" s="1"/>
  <c r="BB2270" i="1"/>
  <c r="BC2270" i="1" s="1"/>
  <c r="BB2271" i="1"/>
  <c r="BC2271" i="1" s="1"/>
  <c r="BB2272" i="1"/>
  <c r="BC2272" i="1" s="1"/>
  <c r="BB2273" i="1"/>
  <c r="BC2273" i="1" s="1"/>
  <c r="BB2274" i="1"/>
  <c r="BC2274" i="1" s="1"/>
  <c r="BB2275" i="1"/>
  <c r="BC2275" i="1" s="1"/>
  <c r="BB2276" i="1"/>
  <c r="BC2276" i="1" s="1"/>
  <c r="BB2277" i="1"/>
  <c r="BC2277" i="1" s="1"/>
  <c r="BB2278" i="1"/>
  <c r="BC2278" i="1" s="1"/>
  <c r="BB2279" i="1"/>
  <c r="BC2279" i="1" s="1"/>
  <c r="BB2280" i="1"/>
  <c r="BC2280" i="1" s="1"/>
  <c r="BB2281" i="1"/>
  <c r="BC2281" i="1" s="1"/>
  <c r="BB2282" i="1"/>
  <c r="BC2282" i="1" s="1"/>
  <c r="BB2283" i="1"/>
  <c r="BC2283" i="1" s="1"/>
  <c r="BB2284" i="1"/>
  <c r="BC2284" i="1" s="1"/>
  <c r="BB2285" i="1"/>
  <c r="BC2285" i="1" s="1"/>
  <c r="BB2286" i="1"/>
  <c r="BC2286" i="1" s="1"/>
  <c r="BB2287" i="1"/>
  <c r="BC2287" i="1" s="1"/>
  <c r="BB2288" i="1"/>
  <c r="BC2288" i="1" s="1"/>
  <c r="BB2289" i="1"/>
  <c r="BC2289" i="1" s="1"/>
  <c r="BB2290" i="1"/>
  <c r="BC2290" i="1" s="1"/>
  <c r="BB2291" i="1"/>
  <c r="BC2291" i="1" s="1"/>
  <c r="BB2292" i="1"/>
  <c r="BC2292" i="1" s="1"/>
  <c r="BB2293" i="1"/>
  <c r="BC2293" i="1" s="1"/>
  <c r="BB2294" i="1"/>
  <c r="BC2294" i="1" s="1"/>
  <c r="BB2295" i="1"/>
  <c r="BC2295" i="1" s="1"/>
  <c r="BB2296" i="1"/>
  <c r="BC2296" i="1" s="1"/>
  <c r="BB2297" i="1"/>
  <c r="BC2297" i="1" s="1"/>
  <c r="BB2298" i="1"/>
  <c r="BC2298" i="1" s="1"/>
  <c r="BB2299" i="1"/>
  <c r="BC2299" i="1" s="1"/>
  <c r="BB2300" i="1"/>
  <c r="BC2300" i="1" s="1"/>
  <c r="BB2301" i="1"/>
  <c r="BC2301" i="1" s="1"/>
  <c r="BB2302" i="1"/>
  <c r="BC2302" i="1" s="1"/>
  <c r="BB2303" i="1"/>
  <c r="BC2303" i="1" s="1"/>
  <c r="BB2304" i="1"/>
  <c r="BC2304" i="1" s="1"/>
  <c r="BB2305" i="1"/>
  <c r="BC2305" i="1" s="1"/>
  <c r="BB2306" i="1"/>
  <c r="BC2306" i="1" s="1"/>
  <c r="BB2307" i="1"/>
  <c r="BC2307" i="1" s="1"/>
  <c r="BB2308" i="1"/>
  <c r="BC2308" i="1" s="1"/>
  <c r="BB2309" i="1"/>
  <c r="BC2309" i="1" s="1"/>
  <c r="BB2310" i="1"/>
  <c r="BC2310" i="1" s="1"/>
  <c r="BB2311" i="1"/>
  <c r="BC2311" i="1" s="1"/>
  <c r="BB2312" i="1"/>
  <c r="BC2312" i="1" s="1"/>
  <c r="BB2313" i="1"/>
  <c r="BC2313" i="1" s="1"/>
  <c r="BB2314" i="1"/>
  <c r="BC2314" i="1" s="1"/>
  <c r="BB2315" i="1"/>
  <c r="BC2315" i="1" s="1"/>
  <c r="BB2316" i="1"/>
  <c r="BC2316" i="1" s="1"/>
  <c r="BB2317" i="1"/>
  <c r="BC2317" i="1" s="1"/>
  <c r="BB2318" i="1"/>
  <c r="BC2318" i="1" s="1"/>
  <c r="BB2319" i="1"/>
  <c r="BC2319" i="1" s="1"/>
  <c r="BB2320" i="1"/>
  <c r="BC2320" i="1" s="1"/>
  <c r="BB2321" i="1"/>
  <c r="BC2321" i="1" s="1"/>
  <c r="BB2322" i="1"/>
  <c r="BC2322" i="1" s="1"/>
  <c r="BB2323" i="1"/>
  <c r="BC2323" i="1" s="1"/>
  <c r="BB2324" i="1"/>
  <c r="BC2324" i="1" s="1"/>
  <c r="BB2325" i="1"/>
  <c r="BC2325" i="1" s="1"/>
  <c r="BB2326" i="1"/>
  <c r="BC2326" i="1" s="1"/>
  <c r="BB2327" i="1"/>
  <c r="BC2327" i="1" s="1"/>
  <c r="BB2328" i="1"/>
  <c r="BC2328" i="1" s="1"/>
  <c r="BB2329" i="1"/>
  <c r="BC2329" i="1" s="1"/>
  <c r="BB2330" i="1"/>
  <c r="BC2330" i="1" s="1"/>
  <c r="BB2331" i="1"/>
  <c r="BC2331" i="1" s="1"/>
  <c r="BB2332" i="1"/>
  <c r="BC2332" i="1" s="1"/>
  <c r="BB2333" i="1"/>
  <c r="BC2333" i="1" s="1"/>
  <c r="BB2334" i="1"/>
  <c r="BC2334" i="1" s="1"/>
  <c r="BB2335" i="1"/>
  <c r="BC2335" i="1" s="1"/>
  <c r="BB2336" i="1"/>
  <c r="BC2336" i="1" s="1"/>
  <c r="BB2337" i="1"/>
  <c r="BC2337" i="1" s="1"/>
  <c r="BB2338" i="1"/>
  <c r="BC2338" i="1" s="1"/>
  <c r="BB2339" i="1"/>
  <c r="BC2339" i="1" s="1"/>
  <c r="BB2340" i="1"/>
  <c r="BC2340" i="1" s="1"/>
  <c r="BB2341" i="1"/>
  <c r="BC2341" i="1" s="1"/>
  <c r="BB2342" i="1"/>
  <c r="BC2342" i="1" s="1"/>
  <c r="BB2343" i="1"/>
  <c r="BC2343" i="1" s="1"/>
  <c r="BB2344" i="1"/>
  <c r="BC2344" i="1" s="1"/>
  <c r="BB2345" i="1"/>
  <c r="BC2345" i="1" s="1"/>
  <c r="BB2346" i="1"/>
  <c r="BC2346" i="1" s="1"/>
  <c r="BB2347" i="1"/>
  <c r="BC2347" i="1" s="1"/>
  <c r="BB2348" i="1"/>
  <c r="BC2348" i="1" s="1"/>
  <c r="BB2349" i="1"/>
  <c r="BC2349" i="1" s="1"/>
  <c r="BB2350" i="1"/>
  <c r="BC2350" i="1" s="1"/>
  <c r="BB2351" i="1"/>
  <c r="BC2351" i="1" s="1"/>
  <c r="BB2352" i="1"/>
  <c r="BC2352" i="1" s="1"/>
  <c r="BB2353" i="1"/>
  <c r="BC2353" i="1" s="1"/>
  <c r="BB2354" i="1"/>
  <c r="BC2354" i="1" s="1"/>
  <c r="BB2355" i="1"/>
  <c r="BC2355" i="1" s="1"/>
  <c r="BB2356" i="1"/>
  <c r="BC2356" i="1" s="1"/>
  <c r="BB2357" i="1"/>
  <c r="BC2357" i="1" s="1"/>
  <c r="BB2358" i="1"/>
  <c r="BC2358" i="1" s="1"/>
  <c r="BB2359" i="1"/>
  <c r="BC2359" i="1" s="1"/>
  <c r="BB2360" i="1"/>
  <c r="BC2360" i="1" s="1"/>
  <c r="BB2361" i="1"/>
  <c r="BC2361" i="1" s="1"/>
  <c r="BB2362" i="1"/>
  <c r="BC2362" i="1" s="1"/>
  <c r="BB2363" i="1"/>
  <c r="BC2363" i="1" s="1"/>
  <c r="BB2364" i="1"/>
  <c r="BC2364" i="1" s="1"/>
  <c r="BB2365" i="1"/>
  <c r="BC2365" i="1" s="1"/>
  <c r="BB2366" i="1"/>
  <c r="BC2366" i="1" s="1"/>
  <c r="BB2367" i="1"/>
  <c r="BC2367" i="1" s="1"/>
  <c r="BB2368" i="1"/>
  <c r="BC2368" i="1" s="1"/>
  <c r="BB2369" i="1"/>
  <c r="BC2369" i="1" s="1"/>
  <c r="BB2370" i="1"/>
  <c r="BC2370" i="1" s="1"/>
  <c r="BB2371" i="1"/>
  <c r="BC2371" i="1" s="1"/>
  <c r="BB2372" i="1"/>
  <c r="BC2372" i="1" s="1"/>
  <c r="BB2373" i="1"/>
  <c r="BC2373" i="1" s="1"/>
  <c r="BB2374" i="1"/>
  <c r="BC2374" i="1" s="1"/>
  <c r="BB2375" i="1"/>
  <c r="BC2375" i="1" s="1"/>
  <c r="BB2376" i="1"/>
  <c r="BC2376" i="1" s="1"/>
  <c r="BB2377" i="1"/>
  <c r="BC2377" i="1" s="1"/>
  <c r="BB2378" i="1"/>
  <c r="BC2378" i="1" s="1"/>
  <c r="BB2379" i="1"/>
  <c r="BC2379" i="1" s="1"/>
  <c r="BB2380" i="1"/>
  <c r="BC2380" i="1" s="1"/>
  <c r="BB2381" i="1"/>
  <c r="BC2381" i="1" s="1"/>
  <c r="BB2382" i="1"/>
  <c r="BC2382" i="1" s="1"/>
  <c r="BB2383" i="1"/>
  <c r="BC2383" i="1" s="1"/>
  <c r="BB2384" i="1"/>
  <c r="BC2384" i="1" s="1"/>
  <c r="BB2385" i="1"/>
  <c r="BC2385" i="1" s="1"/>
  <c r="BB2386" i="1"/>
  <c r="BC2386" i="1" s="1"/>
  <c r="BB2387" i="1"/>
  <c r="BC2387" i="1" s="1"/>
  <c r="BB2388" i="1"/>
  <c r="BC2388" i="1" s="1"/>
  <c r="BB2389" i="1"/>
  <c r="BC2389" i="1" s="1"/>
  <c r="BB2390" i="1"/>
  <c r="BC2390" i="1" s="1"/>
  <c r="BB2391" i="1"/>
  <c r="BC2391" i="1" s="1"/>
  <c r="BB2392" i="1"/>
  <c r="BC2392" i="1" s="1"/>
  <c r="BB2393" i="1"/>
  <c r="BC2393" i="1" s="1"/>
  <c r="BB2394" i="1"/>
  <c r="BC2394" i="1" s="1"/>
  <c r="BB2395" i="1"/>
  <c r="BC2395" i="1" s="1"/>
  <c r="BB2396" i="1"/>
  <c r="BC2396" i="1" s="1"/>
  <c r="BB2397" i="1"/>
  <c r="BC2397" i="1" s="1"/>
  <c r="BB2398" i="1"/>
  <c r="BC2398" i="1" s="1"/>
  <c r="BB2399" i="1"/>
  <c r="BC2399" i="1" s="1"/>
  <c r="BB2400" i="1"/>
  <c r="BC2400" i="1" s="1"/>
  <c r="BB2401" i="1"/>
  <c r="BC2401" i="1" s="1"/>
  <c r="BB2402" i="1"/>
  <c r="BC2402" i="1" s="1"/>
  <c r="BB2403" i="1"/>
  <c r="BC2403" i="1" s="1"/>
  <c r="BB2404" i="1"/>
  <c r="BC2404" i="1" s="1"/>
  <c r="BB2405" i="1"/>
  <c r="BC2405" i="1" s="1"/>
  <c r="BB2406" i="1"/>
  <c r="BC2406" i="1" s="1"/>
  <c r="BB2407" i="1"/>
  <c r="BC2407" i="1" s="1"/>
  <c r="BB2408" i="1"/>
  <c r="BC2408" i="1" s="1"/>
  <c r="BB2409" i="1"/>
  <c r="BC2409" i="1" s="1"/>
  <c r="BB2410" i="1"/>
  <c r="BC2410" i="1" s="1"/>
  <c r="BB2411" i="1"/>
  <c r="BC2411" i="1" s="1"/>
  <c r="BB2412" i="1"/>
  <c r="BC2412" i="1" s="1"/>
  <c r="BB2413" i="1"/>
  <c r="BC2413" i="1" s="1"/>
  <c r="BB2414" i="1"/>
  <c r="BC2414" i="1" s="1"/>
  <c r="BB2415" i="1"/>
  <c r="BC2415" i="1" s="1"/>
  <c r="BB2416" i="1"/>
  <c r="BC2416" i="1" s="1"/>
  <c r="BB2417" i="1"/>
  <c r="BC2417" i="1" s="1"/>
  <c r="BB2418" i="1"/>
  <c r="BC2418" i="1" s="1"/>
  <c r="BB2419" i="1"/>
  <c r="BC2419" i="1" s="1"/>
  <c r="BB2420" i="1"/>
  <c r="BC2420" i="1" s="1"/>
  <c r="BB2421" i="1"/>
  <c r="BC2421" i="1" s="1"/>
  <c r="BB2422" i="1"/>
  <c r="BC2422" i="1" s="1"/>
  <c r="BB2423" i="1"/>
  <c r="BC2423" i="1" s="1"/>
  <c r="BB2424" i="1"/>
  <c r="BC2424" i="1" s="1"/>
  <c r="BB2425" i="1"/>
  <c r="BC2425" i="1" s="1"/>
  <c r="BB2426" i="1"/>
  <c r="BC2426" i="1" s="1"/>
  <c r="BB2427" i="1"/>
  <c r="BC2427" i="1" s="1"/>
  <c r="BB2428" i="1"/>
  <c r="BC2428" i="1" s="1"/>
  <c r="BB2429" i="1"/>
  <c r="BC2429" i="1" s="1"/>
  <c r="BB2430" i="1"/>
  <c r="BC2430" i="1" s="1"/>
  <c r="BB2431" i="1"/>
  <c r="BC2431" i="1" s="1"/>
  <c r="BB2432" i="1"/>
  <c r="BC2432" i="1" s="1"/>
  <c r="BB2433" i="1"/>
  <c r="BC2433" i="1" s="1"/>
  <c r="BB2434" i="1"/>
  <c r="BC2434" i="1" s="1"/>
  <c r="BB2435" i="1"/>
  <c r="BC2435" i="1" s="1"/>
  <c r="BB2436" i="1"/>
  <c r="BC2436" i="1" s="1"/>
  <c r="BB2437" i="1"/>
  <c r="BC2437" i="1" s="1"/>
  <c r="BB2438" i="1"/>
  <c r="BC2438" i="1" s="1"/>
  <c r="BB2439" i="1"/>
  <c r="BC2439" i="1" s="1"/>
  <c r="BB2440" i="1"/>
  <c r="BC2440" i="1" s="1"/>
  <c r="BB2441" i="1"/>
  <c r="BC2441" i="1" s="1"/>
  <c r="BB2442" i="1"/>
  <c r="BC2442" i="1" s="1"/>
  <c r="BB2443" i="1"/>
  <c r="BC2443" i="1" s="1"/>
  <c r="BB2444" i="1"/>
  <c r="BC2444" i="1" s="1"/>
  <c r="BB2445" i="1"/>
  <c r="BC2445" i="1" s="1"/>
  <c r="BB2446" i="1"/>
  <c r="BC2446" i="1" s="1"/>
  <c r="BB2447" i="1"/>
  <c r="BC2447" i="1" s="1"/>
  <c r="BB2448" i="1"/>
  <c r="BC2448" i="1" s="1"/>
  <c r="BB2449" i="1"/>
  <c r="BC2449" i="1" s="1"/>
  <c r="BB2450" i="1"/>
  <c r="BC2450" i="1" s="1"/>
  <c r="BB2451" i="1"/>
  <c r="BC2451" i="1" s="1"/>
  <c r="BB2452" i="1"/>
  <c r="BC2452" i="1" s="1"/>
  <c r="BB2453" i="1"/>
  <c r="BC2453" i="1" s="1"/>
  <c r="BB2454" i="1"/>
  <c r="BC2454" i="1" s="1"/>
  <c r="BB2455" i="1"/>
  <c r="BC2455" i="1" s="1"/>
  <c r="BB2456" i="1"/>
  <c r="BC2456" i="1" s="1"/>
  <c r="BB2457" i="1"/>
  <c r="BC2457" i="1" s="1"/>
  <c r="BB2458" i="1"/>
  <c r="BC2458" i="1" s="1"/>
  <c r="BB2459" i="1"/>
  <c r="BC2459" i="1" s="1"/>
  <c r="BB2460" i="1"/>
  <c r="BC2460" i="1" s="1"/>
  <c r="BB2461" i="1"/>
  <c r="BC2461" i="1" s="1"/>
  <c r="BB2462" i="1"/>
  <c r="BC2462" i="1" s="1"/>
  <c r="BB2463" i="1"/>
  <c r="BC2463" i="1" s="1"/>
  <c r="BB2464" i="1"/>
  <c r="BC2464" i="1" s="1"/>
  <c r="BB2465" i="1"/>
  <c r="BC2465" i="1" s="1"/>
  <c r="BB2466" i="1"/>
  <c r="BC2466" i="1" s="1"/>
  <c r="BB2467" i="1"/>
  <c r="BC2467" i="1" s="1"/>
  <c r="BB2468" i="1"/>
  <c r="BC2468" i="1" s="1"/>
  <c r="BB2469" i="1"/>
  <c r="BC2469" i="1" s="1"/>
  <c r="BB2470" i="1"/>
  <c r="BC2470" i="1" s="1"/>
  <c r="BB2471" i="1"/>
  <c r="BC2471" i="1" s="1"/>
  <c r="BB2472" i="1"/>
  <c r="BC2472" i="1" s="1"/>
  <c r="BB2473" i="1"/>
  <c r="BC2473" i="1" s="1"/>
  <c r="BB2474" i="1"/>
  <c r="BC2474" i="1" s="1"/>
  <c r="BB2475" i="1"/>
  <c r="BC2475" i="1" s="1"/>
  <c r="BB2476" i="1"/>
  <c r="BC2476" i="1" s="1"/>
  <c r="BB2477" i="1"/>
  <c r="BC2477" i="1" s="1"/>
  <c r="BB2478" i="1"/>
  <c r="BC2478" i="1" s="1"/>
  <c r="BB2479" i="1"/>
  <c r="BC2479" i="1" s="1"/>
  <c r="BB2480" i="1"/>
  <c r="BC2480" i="1" s="1"/>
  <c r="BB2481" i="1"/>
  <c r="BC2481" i="1" s="1"/>
  <c r="BB2482" i="1"/>
  <c r="BC2482" i="1" s="1"/>
  <c r="BB2483" i="1"/>
  <c r="BC2483" i="1" s="1"/>
  <c r="BB2484" i="1"/>
  <c r="BC2484" i="1" s="1"/>
  <c r="BB2485" i="1"/>
  <c r="BC2485" i="1" s="1"/>
  <c r="BB2486" i="1"/>
  <c r="BC2486" i="1" s="1"/>
  <c r="BB2487" i="1"/>
  <c r="BC2487" i="1" s="1"/>
  <c r="BB2488" i="1"/>
  <c r="BC2488" i="1" s="1"/>
  <c r="BB2489" i="1"/>
  <c r="BC2489" i="1" s="1"/>
  <c r="BB2490" i="1"/>
  <c r="BC2490" i="1" s="1"/>
  <c r="BB2491" i="1"/>
  <c r="BC2491" i="1" s="1"/>
  <c r="BB2492" i="1"/>
  <c r="BC2492" i="1" s="1"/>
  <c r="BB2493" i="1"/>
  <c r="BC2493" i="1" s="1"/>
  <c r="BB2494" i="1"/>
  <c r="BC2494" i="1" s="1"/>
  <c r="BB2495" i="1"/>
  <c r="BC2495" i="1" s="1"/>
  <c r="BB2496" i="1"/>
  <c r="BC2496" i="1" s="1"/>
  <c r="BB2497" i="1"/>
  <c r="BC2497" i="1" s="1"/>
  <c r="BB2498" i="1"/>
  <c r="BC2498" i="1" s="1"/>
  <c r="BB2499" i="1"/>
  <c r="BC2499" i="1" s="1"/>
  <c r="BB2500" i="1"/>
  <c r="BC2500" i="1" s="1"/>
  <c r="BB2501" i="1"/>
  <c r="BC2501" i="1" s="1"/>
  <c r="BB2502" i="1"/>
  <c r="BC2502" i="1" s="1"/>
  <c r="BB2503" i="1"/>
  <c r="BC2503" i="1" s="1"/>
  <c r="BB2504" i="1"/>
  <c r="BC2504" i="1" s="1"/>
  <c r="BB2505" i="1"/>
  <c r="BC2505" i="1" s="1"/>
  <c r="BB2506" i="1"/>
  <c r="BC2506" i="1" s="1"/>
  <c r="BB2507" i="1"/>
  <c r="BC2507" i="1" s="1"/>
  <c r="BB2508" i="1"/>
  <c r="BC2508" i="1" s="1"/>
  <c r="BB2509" i="1"/>
  <c r="BC2509" i="1" s="1"/>
  <c r="BB2510" i="1"/>
  <c r="BC2510" i="1" s="1"/>
  <c r="BB2511" i="1"/>
  <c r="BC2511" i="1" s="1"/>
  <c r="BB2512" i="1"/>
  <c r="BC2512" i="1" s="1"/>
  <c r="BB2513" i="1"/>
  <c r="BC2513" i="1" s="1"/>
  <c r="BB2514" i="1"/>
  <c r="BC2514" i="1" s="1"/>
  <c r="BB2515" i="1"/>
  <c r="BC2515" i="1" s="1"/>
  <c r="BB2516" i="1"/>
  <c r="BC2516" i="1" s="1"/>
  <c r="BB2517" i="1"/>
  <c r="BC2517" i="1" s="1"/>
  <c r="BB2518" i="1"/>
  <c r="BC2518" i="1" s="1"/>
  <c r="BB2519" i="1"/>
  <c r="BC2519" i="1" s="1"/>
  <c r="BB2520" i="1"/>
  <c r="BC2520" i="1" s="1"/>
  <c r="BB2521" i="1"/>
  <c r="BC2521" i="1" s="1"/>
  <c r="BB2522" i="1"/>
  <c r="BC2522" i="1" s="1"/>
  <c r="BB2523" i="1"/>
  <c r="BC2523" i="1" s="1"/>
  <c r="BB2524" i="1"/>
  <c r="BC2524" i="1" s="1"/>
  <c r="BB2525" i="1"/>
  <c r="BC2525" i="1" s="1"/>
  <c r="BB2526" i="1"/>
  <c r="BC2526" i="1" s="1"/>
  <c r="BB2527" i="1"/>
  <c r="BC2527" i="1" s="1"/>
  <c r="BB2528" i="1"/>
  <c r="BC2528" i="1" s="1"/>
  <c r="BB2529" i="1"/>
  <c r="BC2529" i="1" s="1"/>
  <c r="BB2530" i="1"/>
  <c r="BC2530" i="1" s="1"/>
  <c r="BB2531" i="1"/>
  <c r="BC2531" i="1" s="1"/>
  <c r="BB2532" i="1"/>
  <c r="BC2532" i="1" s="1"/>
  <c r="BB2533" i="1"/>
  <c r="BC2533" i="1" s="1"/>
  <c r="BB2534" i="1"/>
  <c r="BC2534" i="1" s="1"/>
  <c r="BB2535" i="1"/>
  <c r="BC2535" i="1" s="1"/>
  <c r="BB2536" i="1"/>
  <c r="BC2536" i="1" s="1"/>
  <c r="BB2537" i="1"/>
  <c r="BC2537" i="1" s="1"/>
  <c r="BB2538" i="1"/>
  <c r="BC2538" i="1" s="1"/>
  <c r="BB2539" i="1"/>
  <c r="BC2539" i="1" s="1"/>
  <c r="BB2540" i="1"/>
  <c r="BC2540" i="1" s="1"/>
  <c r="BB2541" i="1"/>
  <c r="BC2541" i="1" s="1"/>
  <c r="BB2542" i="1"/>
  <c r="BC2542" i="1" s="1"/>
  <c r="BB2543" i="1"/>
  <c r="BC2543" i="1" s="1"/>
  <c r="BB2544" i="1"/>
  <c r="BC2544" i="1" s="1"/>
  <c r="BB2545" i="1"/>
  <c r="BC2545" i="1" s="1"/>
  <c r="BB2546" i="1"/>
  <c r="BC2546" i="1" s="1"/>
  <c r="BB2547" i="1"/>
  <c r="BC2547" i="1" s="1"/>
  <c r="BB2548" i="1"/>
  <c r="BC2548" i="1" s="1"/>
  <c r="BB2549" i="1"/>
  <c r="BC2549" i="1" s="1"/>
  <c r="BB2550" i="1"/>
  <c r="BC2550" i="1" s="1"/>
  <c r="BB2551" i="1"/>
  <c r="BC2551" i="1" s="1"/>
  <c r="BB2552" i="1"/>
  <c r="BC2552" i="1" s="1"/>
  <c r="BB2553" i="1"/>
  <c r="BC2553" i="1" s="1"/>
  <c r="BB2554" i="1"/>
  <c r="BC2554" i="1" s="1"/>
  <c r="BB2555" i="1"/>
  <c r="BC2555" i="1" s="1"/>
  <c r="BB2556" i="1"/>
  <c r="BC2556" i="1" s="1"/>
  <c r="BB2557" i="1"/>
  <c r="BC2557" i="1" s="1"/>
  <c r="BB2558" i="1"/>
  <c r="BC2558" i="1" s="1"/>
  <c r="BB2559" i="1"/>
  <c r="BC2559" i="1" s="1"/>
  <c r="BB2560" i="1"/>
  <c r="BC2560" i="1" s="1"/>
  <c r="BB2561" i="1"/>
  <c r="BC2561" i="1" s="1"/>
  <c r="BB2562" i="1"/>
  <c r="BC2562" i="1" s="1"/>
  <c r="BB2563" i="1"/>
  <c r="BC2563" i="1" s="1"/>
  <c r="BB2564" i="1"/>
  <c r="BC2564" i="1" s="1"/>
  <c r="BB2565" i="1"/>
  <c r="BC2565" i="1" s="1"/>
  <c r="BB2566" i="1"/>
  <c r="BC2566" i="1" s="1"/>
  <c r="BB2567" i="1"/>
  <c r="BC2567" i="1" s="1"/>
  <c r="BB2568" i="1"/>
  <c r="BC2568" i="1" s="1"/>
  <c r="BB2569" i="1"/>
  <c r="BC2569" i="1" s="1"/>
  <c r="BB2570" i="1"/>
  <c r="BC2570" i="1" s="1"/>
  <c r="BB2571" i="1"/>
  <c r="BC2571" i="1" s="1"/>
  <c r="BB2572" i="1"/>
  <c r="BC2572" i="1" s="1"/>
  <c r="BB2573" i="1"/>
  <c r="BC2573" i="1" s="1"/>
  <c r="BB2574" i="1"/>
  <c r="BC2574" i="1" s="1"/>
  <c r="BB2575" i="1"/>
  <c r="BC2575" i="1" s="1"/>
  <c r="BB2576" i="1"/>
  <c r="BC2576" i="1" s="1"/>
  <c r="BB2577" i="1"/>
  <c r="BC2577" i="1" s="1"/>
  <c r="BB2578" i="1"/>
  <c r="BC2578" i="1" s="1"/>
  <c r="BB2579" i="1"/>
  <c r="BC2579" i="1" s="1"/>
  <c r="BB2580" i="1"/>
  <c r="BC2580" i="1" s="1"/>
  <c r="BB2581" i="1"/>
  <c r="BC2581" i="1" s="1"/>
  <c r="BB2582" i="1"/>
  <c r="BC2582" i="1" s="1"/>
  <c r="BB2583" i="1"/>
  <c r="BC2583" i="1" s="1"/>
  <c r="BB2584" i="1"/>
  <c r="BC2584" i="1" s="1"/>
  <c r="BB2585" i="1"/>
  <c r="BC2585" i="1" s="1"/>
  <c r="BB2586" i="1"/>
  <c r="BC2586" i="1" s="1"/>
  <c r="BB2587" i="1"/>
  <c r="BC2587" i="1" s="1"/>
  <c r="BB2588" i="1"/>
  <c r="BC2588" i="1" s="1"/>
  <c r="BB2589" i="1"/>
  <c r="BC2589" i="1" s="1"/>
  <c r="BB2590" i="1"/>
  <c r="BC2590" i="1" s="1"/>
  <c r="BB2591" i="1"/>
  <c r="BC2591" i="1" s="1"/>
  <c r="BB2592" i="1"/>
  <c r="BC2592" i="1" s="1"/>
  <c r="BB2593" i="1"/>
  <c r="BC2593" i="1" s="1"/>
  <c r="BB2594" i="1"/>
  <c r="BC2594" i="1" s="1"/>
  <c r="BB2595" i="1"/>
  <c r="BC2595" i="1" s="1"/>
  <c r="BB2596" i="1"/>
  <c r="BC2596" i="1" s="1"/>
  <c r="BB2597" i="1"/>
  <c r="BC2597" i="1" s="1"/>
  <c r="BB2598" i="1"/>
  <c r="BC2598" i="1" s="1"/>
  <c r="BB2599" i="1"/>
  <c r="BC2599" i="1" s="1"/>
  <c r="BB2600" i="1"/>
  <c r="BC2600" i="1" s="1"/>
  <c r="BB2601" i="1"/>
  <c r="BC2601" i="1" s="1"/>
  <c r="BB2602" i="1"/>
  <c r="BC2602" i="1" s="1"/>
  <c r="BB2603" i="1"/>
  <c r="BC2603" i="1" s="1"/>
  <c r="BB2604" i="1"/>
  <c r="BC2604" i="1" s="1"/>
  <c r="BB2605" i="1"/>
  <c r="BC2605" i="1" s="1"/>
  <c r="BB2606" i="1"/>
  <c r="BC2606" i="1" s="1"/>
  <c r="BB2607" i="1"/>
  <c r="BC2607" i="1" s="1"/>
  <c r="BB2608" i="1"/>
  <c r="BC2608" i="1" s="1"/>
  <c r="BB2609" i="1"/>
  <c r="BC2609" i="1" s="1"/>
  <c r="BB2610" i="1"/>
  <c r="BC2610" i="1" s="1"/>
  <c r="BB2611" i="1"/>
  <c r="BC2611" i="1" s="1"/>
  <c r="BB2612" i="1"/>
  <c r="BC2612" i="1" s="1"/>
  <c r="BB2613" i="1"/>
  <c r="BC2613" i="1" s="1"/>
  <c r="BB2614" i="1"/>
  <c r="BC2614" i="1" s="1"/>
  <c r="BB2615" i="1"/>
  <c r="BC2615" i="1" s="1"/>
  <c r="BB2616" i="1"/>
  <c r="BC2616" i="1" s="1"/>
  <c r="BB2617" i="1"/>
  <c r="BC2617" i="1" s="1"/>
  <c r="BB2618" i="1"/>
  <c r="BC2618" i="1" s="1"/>
  <c r="BB2619" i="1"/>
  <c r="BC2619" i="1" s="1"/>
  <c r="BB2620" i="1"/>
  <c r="BC2620" i="1" s="1"/>
  <c r="BB2621" i="1"/>
  <c r="BC2621" i="1" s="1"/>
  <c r="BB2622" i="1"/>
  <c r="BC2622" i="1" s="1"/>
  <c r="BB2623" i="1"/>
  <c r="BC2623" i="1" s="1"/>
  <c r="BB2624" i="1"/>
  <c r="BC2624" i="1" s="1"/>
  <c r="BB2625" i="1"/>
  <c r="BC2625" i="1" s="1"/>
  <c r="BB2626" i="1"/>
  <c r="BC2626" i="1" s="1"/>
  <c r="BB2627" i="1"/>
  <c r="BC2627" i="1" s="1"/>
  <c r="BB2628" i="1"/>
  <c r="BC2628" i="1" s="1"/>
  <c r="BB2629" i="1"/>
  <c r="BC2629" i="1" s="1"/>
  <c r="BB2630" i="1"/>
  <c r="BC2630" i="1" s="1"/>
  <c r="BB2631" i="1"/>
  <c r="BC2631" i="1" s="1"/>
  <c r="BB2632" i="1"/>
  <c r="BC2632" i="1" s="1"/>
  <c r="BB2633" i="1"/>
  <c r="BC2633" i="1" s="1"/>
  <c r="BB2634" i="1"/>
  <c r="BC2634" i="1" s="1"/>
  <c r="BB2635" i="1"/>
  <c r="BC2635" i="1" s="1"/>
  <c r="BB2636" i="1"/>
  <c r="BC2636" i="1" s="1"/>
  <c r="BB2637" i="1"/>
  <c r="BC2637" i="1" s="1"/>
  <c r="BB2638" i="1"/>
  <c r="BC2638" i="1" s="1"/>
  <c r="BB2639" i="1"/>
  <c r="BC2639" i="1" s="1"/>
  <c r="BB2640" i="1"/>
  <c r="BC2640" i="1" s="1"/>
  <c r="BB2641" i="1"/>
  <c r="BC2641" i="1" s="1"/>
  <c r="BB2642" i="1"/>
  <c r="BC2642" i="1" s="1"/>
  <c r="BB2643" i="1"/>
  <c r="BC2643" i="1" s="1"/>
  <c r="BB2644" i="1"/>
  <c r="BC2644" i="1" s="1"/>
  <c r="BB2645" i="1"/>
  <c r="BC2645" i="1" s="1"/>
  <c r="BB2646" i="1"/>
  <c r="BC2646" i="1" s="1"/>
  <c r="BB2647" i="1"/>
  <c r="BC2647" i="1" s="1"/>
  <c r="BB2648" i="1"/>
  <c r="BC2648" i="1" s="1"/>
  <c r="BB2649" i="1"/>
  <c r="BC2649" i="1" s="1"/>
  <c r="BB2650" i="1"/>
  <c r="BC2650" i="1" s="1"/>
  <c r="BB2651" i="1"/>
  <c r="BC2651" i="1" s="1"/>
  <c r="BB2652" i="1"/>
  <c r="BC2652" i="1" s="1"/>
  <c r="BB2653" i="1"/>
  <c r="BC2653" i="1" s="1"/>
  <c r="BB2654" i="1"/>
  <c r="BC2654" i="1" s="1"/>
  <c r="BB2655" i="1"/>
  <c r="BC2655" i="1" s="1"/>
  <c r="BB2656" i="1"/>
  <c r="BC2656" i="1" s="1"/>
  <c r="BB2657" i="1"/>
  <c r="BC2657" i="1" s="1"/>
  <c r="BB2658" i="1"/>
  <c r="BC2658" i="1" s="1"/>
  <c r="BB2659" i="1"/>
  <c r="BC2659" i="1" s="1"/>
  <c r="BB2660" i="1"/>
  <c r="BC2660" i="1" s="1"/>
  <c r="BB2661" i="1"/>
  <c r="BC2661" i="1" s="1"/>
  <c r="BB2662" i="1"/>
  <c r="BC2662" i="1" s="1"/>
  <c r="BB2663" i="1"/>
  <c r="BC2663" i="1" s="1"/>
  <c r="BB2664" i="1"/>
  <c r="BC2664" i="1" s="1"/>
  <c r="BB2665" i="1"/>
  <c r="BC2665" i="1" s="1"/>
  <c r="BB2666" i="1"/>
  <c r="BC2666" i="1" s="1"/>
  <c r="BB2667" i="1"/>
  <c r="BC2667" i="1" s="1"/>
  <c r="BB2668" i="1"/>
  <c r="BC2668" i="1" s="1"/>
  <c r="BB2669" i="1"/>
  <c r="BC2669" i="1" s="1"/>
  <c r="BB2670" i="1"/>
  <c r="BC2670" i="1" s="1"/>
  <c r="BB2671" i="1"/>
  <c r="BC2671" i="1" s="1"/>
  <c r="BB2672" i="1"/>
  <c r="BC2672" i="1" s="1"/>
  <c r="BB2673" i="1"/>
  <c r="BC2673" i="1" s="1"/>
  <c r="BB2674" i="1"/>
  <c r="BC2674" i="1" s="1"/>
  <c r="BB2675" i="1"/>
  <c r="BC2675" i="1" s="1"/>
  <c r="BB2676" i="1"/>
  <c r="BC2676" i="1" s="1"/>
  <c r="BB2677" i="1"/>
  <c r="BC2677" i="1" s="1"/>
  <c r="BB2678" i="1"/>
  <c r="BC2678" i="1" s="1"/>
  <c r="BB2679" i="1"/>
  <c r="BC2679" i="1" s="1"/>
  <c r="BB2680" i="1"/>
  <c r="BC2680" i="1" s="1"/>
  <c r="BB2681" i="1"/>
  <c r="BC2681" i="1" s="1"/>
  <c r="BB2682" i="1"/>
  <c r="BC2682" i="1" s="1"/>
  <c r="BB2683" i="1"/>
  <c r="BC2683" i="1" s="1"/>
  <c r="BB2684" i="1"/>
  <c r="BC2684" i="1" s="1"/>
  <c r="BB2685" i="1"/>
  <c r="BC2685" i="1" s="1"/>
  <c r="BB2686" i="1"/>
  <c r="BC2686" i="1" s="1"/>
  <c r="BB2687" i="1"/>
  <c r="BC2687" i="1" s="1"/>
  <c r="BB2688" i="1"/>
  <c r="BC2688" i="1" s="1"/>
  <c r="BB2689" i="1"/>
  <c r="BC2689" i="1" s="1"/>
  <c r="BB2690" i="1"/>
  <c r="BC2690" i="1" s="1"/>
  <c r="BB2691" i="1"/>
  <c r="BC2691" i="1" s="1"/>
  <c r="BB2692" i="1"/>
  <c r="BC2692" i="1" s="1"/>
  <c r="BB2693" i="1"/>
  <c r="BC2693" i="1" s="1"/>
  <c r="BB2694" i="1"/>
  <c r="BC2694" i="1" s="1"/>
  <c r="BB2695" i="1"/>
  <c r="BC2695" i="1" s="1"/>
  <c r="BB2696" i="1"/>
  <c r="BC2696" i="1" s="1"/>
  <c r="BB2697" i="1"/>
  <c r="BC2697" i="1" s="1"/>
  <c r="BB2698" i="1"/>
  <c r="BC2698" i="1" s="1"/>
  <c r="BB2699" i="1"/>
  <c r="BC2699" i="1" s="1"/>
  <c r="BB2700" i="1"/>
  <c r="BC2700" i="1" s="1"/>
  <c r="BB2701" i="1"/>
  <c r="BC2701" i="1" s="1"/>
  <c r="BB2702" i="1"/>
  <c r="BC2702" i="1" s="1"/>
  <c r="BB2703" i="1"/>
  <c r="BC2703" i="1" s="1"/>
  <c r="BB2704" i="1"/>
  <c r="BC2704" i="1" s="1"/>
  <c r="BB2705" i="1"/>
  <c r="BC2705" i="1" s="1"/>
  <c r="BB2706" i="1"/>
  <c r="BC2706" i="1" s="1"/>
  <c r="BB2707" i="1"/>
  <c r="BC2707" i="1" s="1"/>
  <c r="BB2708" i="1"/>
  <c r="BC2708" i="1" s="1"/>
  <c r="BB2709" i="1"/>
  <c r="BC2709" i="1" s="1"/>
  <c r="BB2710" i="1"/>
  <c r="BC2710" i="1" s="1"/>
  <c r="BB2711" i="1"/>
  <c r="BC2711" i="1" s="1"/>
  <c r="BB2712" i="1"/>
  <c r="BC2712" i="1" s="1"/>
  <c r="BB2713" i="1"/>
  <c r="BC2713" i="1" s="1"/>
  <c r="BB2714" i="1"/>
  <c r="BC2714" i="1" s="1"/>
  <c r="BB2715" i="1"/>
  <c r="BC2715" i="1" s="1"/>
  <c r="BB2716" i="1"/>
  <c r="BC2716" i="1" s="1"/>
  <c r="BB2717" i="1"/>
  <c r="BC2717" i="1" s="1"/>
  <c r="BB2718" i="1"/>
  <c r="BC2718" i="1" s="1"/>
  <c r="BB2719" i="1"/>
  <c r="BC2719" i="1" s="1"/>
  <c r="BB2720" i="1"/>
  <c r="BC2720" i="1" s="1"/>
  <c r="BB2721" i="1"/>
  <c r="BC2721" i="1" s="1"/>
  <c r="BB2722" i="1"/>
  <c r="BC2722" i="1" s="1"/>
  <c r="BB2723" i="1"/>
  <c r="BC2723" i="1" s="1"/>
  <c r="BB2724" i="1"/>
  <c r="BC2724" i="1" s="1"/>
  <c r="BB2725" i="1"/>
  <c r="BC2725" i="1" s="1"/>
  <c r="BB2726" i="1"/>
  <c r="BC2726" i="1" s="1"/>
  <c r="BB2727" i="1"/>
  <c r="BC2727" i="1" s="1"/>
  <c r="BB2728" i="1"/>
  <c r="BC2728" i="1" s="1"/>
  <c r="BB2729" i="1"/>
  <c r="BC2729" i="1" s="1"/>
  <c r="BB2730" i="1"/>
  <c r="BC2730" i="1" s="1"/>
  <c r="BB2731" i="1"/>
  <c r="BC2731" i="1" s="1"/>
  <c r="BB2732" i="1"/>
  <c r="BC2732" i="1" s="1"/>
  <c r="BB2733" i="1"/>
  <c r="BC2733" i="1" s="1"/>
  <c r="BB2734" i="1"/>
  <c r="BC2734" i="1" s="1"/>
  <c r="BB2735" i="1"/>
  <c r="BC2735" i="1" s="1"/>
  <c r="BB2736" i="1"/>
  <c r="BC2736" i="1" s="1"/>
  <c r="BB2737" i="1"/>
  <c r="BC2737" i="1" s="1"/>
  <c r="BB2738" i="1"/>
  <c r="BC2738" i="1" s="1"/>
  <c r="BB2739" i="1"/>
  <c r="BC2739" i="1" s="1"/>
  <c r="BB2740" i="1"/>
  <c r="BC2740" i="1" s="1"/>
  <c r="BB2741" i="1"/>
  <c r="BC2741" i="1" s="1"/>
  <c r="BB2742" i="1"/>
  <c r="BC2742" i="1" s="1"/>
  <c r="BB2743" i="1"/>
  <c r="BC2743" i="1" s="1"/>
  <c r="BB2744" i="1"/>
  <c r="BC2744" i="1" s="1"/>
  <c r="BB2745" i="1"/>
  <c r="BC2745" i="1" s="1"/>
  <c r="BB2746" i="1"/>
  <c r="BC2746" i="1" s="1"/>
  <c r="BB2747" i="1"/>
  <c r="BC2747" i="1" s="1"/>
  <c r="BB2748" i="1"/>
  <c r="BC2748" i="1" s="1"/>
  <c r="BB2749" i="1"/>
  <c r="BC2749" i="1" s="1"/>
  <c r="BB2750" i="1"/>
  <c r="BC2750" i="1" s="1"/>
  <c r="BB2751" i="1"/>
  <c r="BC2751" i="1" s="1"/>
  <c r="BB2752" i="1"/>
  <c r="BC2752" i="1" s="1"/>
  <c r="BB2753" i="1"/>
  <c r="BC2753" i="1" s="1"/>
  <c r="BB2754" i="1"/>
  <c r="BC2754" i="1" s="1"/>
  <c r="BB2755" i="1"/>
  <c r="BC2755" i="1" s="1"/>
  <c r="BB2756" i="1"/>
  <c r="BC2756" i="1" s="1"/>
  <c r="BB2757" i="1"/>
  <c r="BC2757" i="1" s="1"/>
  <c r="BB2758" i="1"/>
  <c r="BC2758" i="1" s="1"/>
  <c r="BB2759" i="1"/>
  <c r="BC2759" i="1" s="1"/>
  <c r="BB2760" i="1"/>
  <c r="BC2760" i="1" s="1"/>
  <c r="BB2761" i="1"/>
  <c r="BC2761" i="1" s="1"/>
  <c r="BB2762" i="1"/>
  <c r="BC2762" i="1" s="1"/>
  <c r="BB2763" i="1"/>
  <c r="BC2763" i="1" s="1"/>
  <c r="BB2764" i="1"/>
  <c r="BC2764" i="1" s="1"/>
  <c r="BB2765" i="1"/>
  <c r="BC2765" i="1" s="1"/>
  <c r="BB2766" i="1"/>
  <c r="BC2766" i="1" s="1"/>
  <c r="BB2767" i="1"/>
  <c r="BC2767" i="1" s="1"/>
  <c r="BB2768" i="1"/>
  <c r="BC2768" i="1" s="1"/>
  <c r="BB2769" i="1"/>
  <c r="BC2769" i="1" s="1"/>
  <c r="BB2770" i="1"/>
  <c r="BC2770" i="1" s="1"/>
  <c r="BB2771" i="1"/>
  <c r="BC2771" i="1" s="1"/>
  <c r="BB2772" i="1"/>
  <c r="BC2772" i="1" s="1"/>
  <c r="BB2773" i="1"/>
  <c r="BC2773" i="1" s="1"/>
  <c r="BB2774" i="1"/>
  <c r="BC2774" i="1" s="1"/>
  <c r="BB2775" i="1"/>
  <c r="BC2775" i="1" s="1"/>
  <c r="BB2776" i="1"/>
  <c r="BC2776" i="1" s="1"/>
  <c r="BB2777" i="1"/>
  <c r="BC2777" i="1" s="1"/>
  <c r="BB2778" i="1"/>
  <c r="BC2778" i="1" s="1"/>
  <c r="BB2779" i="1"/>
  <c r="BC2779" i="1" s="1"/>
  <c r="BB2780" i="1"/>
  <c r="BC2780" i="1" s="1"/>
  <c r="BB2781" i="1"/>
  <c r="BC2781" i="1" s="1"/>
  <c r="BB2782" i="1"/>
  <c r="BC2782" i="1" s="1"/>
  <c r="BB2783" i="1"/>
  <c r="BC2783" i="1" s="1"/>
  <c r="BB2784" i="1"/>
  <c r="BC2784" i="1" s="1"/>
  <c r="BB2785" i="1"/>
  <c r="BC2785" i="1" s="1"/>
  <c r="BB2786" i="1"/>
  <c r="BC2786" i="1" s="1"/>
  <c r="BB2787" i="1"/>
  <c r="BC2787" i="1" s="1"/>
  <c r="BB2788" i="1"/>
  <c r="BC2788" i="1" s="1"/>
  <c r="BB2789" i="1"/>
  <c r="BC2789" i="1" s="1"/>
  <c r="BB2790" i="1"/>
  <c r="BC2790" i="1" s="1"/>
  <c r="BB2791" i="1"/>
  <c r="BC2791" i="1" s="1"/>
  <c r="BB2792" i="1"/>
  <c r="BC2792" i="1" s="1"/>
  <c r="BB2793" i="1"/>
  <c r="BC2793" i="1" s="1"/>
  <c r="BB2794" i="1"/>
  <c r="BC2794" i="1" s="1"/>
  <c r="BB2795" i="1"/>
  <c r="BC2795" i="1" s="1"/>
  <c r="BB2796" i="1"/>
  <c r="BC2796" i="1" s="1"/>
  <c r="BB2797" i="1"/>
  <c r="BC2797" i="1" s="1"/>
  <c r="BB2798" i="1"/>
  <c r="BC2798" i="1" s="1"/>
  <c r="BB2799" i="1"/>
  <c r="BC2799" i="1" s="1"/>
  <c r="BB2800" i="1"/>
  <c r="BC2800" i="1" s="1"/>
  <c r="BB2801" i="1"/>
  <c r="BC2801" i="1" s="1"/>
  <c r="BB2802" i="1"/>
  <c r="BC2802" i="1" s="1"/>
  <c r="BB2803" i="1"/>
  <c r="BC2803" i="1" s="1"/>
  <c r="BB2804" i="1"/>
  <c r="BC2804" i="1" s="1"/>
  <c r="BB2805" i="1"/>
  <c r="BC2805" i="1" s="1"/>
  <c r="BB2806" i="1"/>
  <c r="BC2806" i="1" s="1"/>
  <c r="BB2807" i="1"/>
  <c r="BC2807" i="1" s="1"/>
  <c r="BB2808" i="1"/>
  <c r="BC2808" i="1" s="1"/>
  <c r="BB2809" i="1"/>
  <c r="BC2809" i="1" s="1"/>
  <c r="BB2810" i="1"/>
  <c r="BC2810" i="1" s="1"/>
  <c r="BB2811" i="1"/>
  <c r="BC2811" i="1" s="1"/>
  <c r="BB2812" i="1"/>
  <c r="BC2812" i="1" s="1"/>
  <c r="BB2813" i="1"/>
  <c r="BC2813" i="1" s="1"/>
  <c r="BB2814" i="1"/>
  <c r="BC2814" i="1" s="1"/>
  <c r="BB2815" i="1"/>
  <c r="BC2815" i="1" s="1"/>
  <c r="BB2816" i="1"/>
  <c r="BC2816" i="1" s="1"/>
  <c r="BB2817" i="1"/>
  <c r="BC2817" i="1" s="1"/>
  <c r="BB2818" i="1"/>
  <c r="BC2818" i="1" s="1"/>
  <c r="BB2819" i="1"/>
  <c r="BC2819" i="1" s="1"/>
  <c r="BB2820" i="1"/>
  <c r="BC2820" i="1" s="1"/>
  <c r="BB2821" i="1"/>
  <c r="BC2821" i="1" s="1"/>
  <c r="BB2822" i="1"/>
  <c r="BC2822" i="1" s="1"/>
  <c r="BB2823" i="1"/>
  <c r="BC2823" i="1" s="1"/>
  <c r="BB2824" i="1"/>
  <c r="BC2824" i="1" s="1"/>
  <c r="BB2825" i="1"/>
  <c r="BC2825" i="1" s="1"/>
  <c r="BB2826" i="1"/>
  <c r="BC2826" i="1" s="1"/>
  <c r="BB2827" i="1"/>
  <c r="BC2827" i="1" s="1"/>
  <c r="BB2828" i="1"/>
  <c r="BC2828" i="1" s="1"/>
  <c r="BB2829" i="1"/>
  <c r="BC2829" i="1" s="1"/>
  <c r="BB2830" i="1"/>
  <c r="BC2830" i="1" s="1"/>
  <c r="BB2831" i="1"/>
  <c r="BC2831" i="1" s="1"/>
  <c r="BB2832" i="1"/>
  <c r="BC2832" i="1" s="1"/>
  <c r="BB2833" i="1"/>
  <c r="BC2833" i="1" s="1"/>
  <c r="BB2834" i="1"/>
  <c r="BC2834" i="1" s="1"/>
  <c r="BB2835" i="1"/>
  <c r="BC2835" i="1" s="1"/>
  <c r="BB2836" i="1"/>
  <c r="BC2836" i="1" s="1"/>
  <c r="BB2837" i="1"/>
  <c r="BC2837" i="1" s="1"/>
  <c r="BB2838" i="1"/>
  <c r="BC2838" i="1" s="1"/>
  <c r="BB2839" i="1"/>
  <c r="BC2839" i="1" s="1"/>
  <c r="BB2840" i="1"/>
  <c r="BC2840" i="1" s="1"/>
  <c r="BB2841" i="1"/>
  <c r="BC2841" i="1" s="1"/>
  <c r="BB2842" i="1"/>
  <c r="BC2842" i="1" s="1"/>
  <c r="BB2843" i="1"/>
  <c r="BC2843" i="1" s="1"/>
  <c r="BB2844" i="1"/>
  <c r="BC2844" i="1" s="1"/>
  <c r="BB2845" i="1"/>
  <c r="BC2845" i="1" s="1"/>
  <c r="BB2846" i="1"/>
  <c r="BC2846" i="1" s="1"/>
  <c r="BB2847" i="1"/>
  <c r="BC2847" i="1" s="1"/>
  <c r="BB2848" i="1"/>
  <c r="BC2848" i="1" s="1"/>
  <c r="BB2849" i="1"/>
  <c r="BC2849" i="1" s="1"/>
  <c r="BB2850" i="1"/>
  <c r="BC2850" i="1" s="1"/>
  <c r="BB2851" i="1"/>
  <c r="BC2851" i="1" s="1"/>
  <c r="BB2852" i="1"/>
  <c r="BC2852" i="1" s="1"/>
  <c r="BB2853" i="1"/>
  <c r="BC2853" i="1" s="1"/>
  <c r="BB2854" i="1"/>
  <c r="BC2854" i="1" s="1"/>
  <c r="BB2855" i="1"/>
  <c r="BC2855" i="1" s="1"/>
  <c r="BB2856" i="1"/>
  <c r="BC2856" i="1" s="1"/>
  <c r="BB2857" i="1"/>
  <c r="BC2857" i="1" s="1"/>
  <c r="BB2858" i="1"/>
  <c r="BC2858" i="1" s="1"/>
  <c r="BB2859" i="1"/>
  <c r="BC2859" i="1" s="1"/>
  <c r="BB2860" i="1"/>
  <c r="BC2860" i="1" s="1"/>
  <c r="BB2861" i="1"/>
  <c r="BC2861" i="1" s="1"/>
  <c r="BB2862" i="1"/>
  <c r="BC2862" i="1" s="1"/>
  <c r="BB2863" i="1"/>
  <c r="BC2863" i="1" s="1"/>
  <c r="BB2864" i="1"/>
  <c r="BC2864" i="1" s="1"/>
  <c r="BB2865" i="1"/>
  <c r="BC2865" i="1" s="1"/>
  <c r="BB2866" i="1"/>
  <c r="BC2866" i="1" s="1"/>
  <c r="BB2867" i="1"/>
  <c r="BC2867" i="1" s="1"/>
  <c r="BB2868" i="1"/>
  <c r="BC2868" i="1" s="1"/>
  <c r="BB2869" i="1"/>
  <c r="BC2869" i="1" s="1"/>
  <c r="BB2870" i="1"/>
  <c r="BC2870" i="1" s="1"/>
  <c r="BB2871" i="1"/>
  <c r="BC2871" i="1" s="1"/>
  <c r="BB2872" i="1"/>
  <c r="BC2872" i="1" s="1"/>
  <c r="BB2873" i="1"/>
  <c r="BC2873" i="1" s="1"/>
  <c r="BB2874" i="1"/>
  <c r="BC2874" i="1" s="1"/>
  <c r="BB2875" i="1"/>
  <c r="BC2875" i="1" s="1"/>
  <c r="BB2876" i="1"/>
  <c r="BC2876" i="1" s="1"/>
  <c r="BB2877" i="1"/>
  <c r="BC2877" i="1" s="1"/>
  <c r="BB2878" i="1"/>
  <c r="BC2878" i="1" s="1"/>
  <c r="BB2879" i="1"/>
  <c r="BC2879" i="1" s="1"/>
  <c r="BB2880" i="1"/>
  <c r="BC2880" i="1" s="1"/>
  <c r="BB2881" i="1"/>
  <c r="BC2881" i="1" s="1"/>
  <c r="BB2882" i="1"/>
  <c r="BC2882" i="1" s="1"/>
  <c r="BB2883" i="1"/>
  <c r="BC2883" i="1" s="1"/>
  <c r="BB2884" i="1"/>
  <c r="BC2884" i="1" s="1"/>
  <c r="BB2885" i="1"/>
  <c r="BC2885" i="1" s="1"/>
  <c r="BB2886" i="1"/>
  <c r="BC2886" i="1" s="1"/>
  <c r="BB2887" i="1"/>
  <c r="BC2887" i="1" s="1"/>
  <c r="BB2888" i="1"/>
  <c r="BC2888" i="1" s="1"/>
  <c r="BB2889" i="1"/>
  <c r="BC2889" i="1" s="1"/>
  <c r="BB2890" i="1"/>
  <c r="BC2890" i="1" s="1"/>
  <c r="BB2891" i="1"/>
  <c r="BC2891" i="1" s="1"/>
  <c r="BB2892" i="1"/>
  <c r="BC2892" i="1" s="1"/>
  <c r="BB2893" i="1"/>
  <c r="BC2893" i="1" s="1"/>
  <c r="BB2894" i="1"/>
  <c r="BC2894" i="1" s="1"/>
  <c r="BB2895" i="1"/>
  <c r="BC2895" i="1" s="1"/>
  <c r="BB2896" i="1"/>
  <c r="BC2896" i="1" s="1"/>
  <c r="BB2897" i="1"/>
  <c r="BC2897" i="1" s="1"/>
  <c r="BB2898" i="1"/>
  <c r="BC2898" i="1" s="1"/>
  <c r="BB2899" i="1"/>
  <c r="BC2899" i="1" s="1"/>
  <c r="BB2900" i="1"/>
  <c r="BC2900" i="1" s="1"/>
  <c r="BB2901" i="1"/>
  <c r="BC2901" i="1" s="1"/>
  <c r="BB2902" i="1"/>
  <c r="BC2902" i="1" s="1"/>
  <c r="BB2903" i="1"/>
  <c r="BC2903" i="1" s="1"/>
  <c r="BB2904" i="1"/>
  <c r="BC2904" i="1" s="1"/>
  <c r="BB2905" i="1"/>
  <c r="BC2905" i="1" s="1"/>
  <c r="BB2906" i="1"/>
  <c r="BC2906" i="1" s="1"/>
  <c r="BB2907" i="1"/>
  <c r="BC2907" i="1" s="1"/>
  <c r="BB2908" i="1"/>
  <c r="BC2908" i="1" s="1"/>
  <c r="BB2909" i="1"/>
  <c r="BC2909" i="1" s="1"/>
  <c r="BB5" i="1"/>
  <c r="BC5" i="1" s="1"/>
  <c r="AV6" i="1"/>
  <c r="AW6" i="1" s="1"/>
  <c r="AV7" i="1"/>
  <c r="AW7" i="1" s="1"/>
  <c r="AV8" i="1"/>
  <c r="AW8" i="1" s="1"/>
  <c r="AV9" i="1"/>
  <c r="AW9" i="1" s="1"/>
  <c r="AV10" i="1"/>
  <c r="AW10" i="1" s="1"/>
  <c r="AV11" i="1"/>
  <c r="AW11" i="1" s="1"/>
  <c r="AV12" i="1"/>
  <c r="AW12" i="1" s="1"/>
  <c r="AV13" i="1"/>
  <c r="AW13" i="1" s="1"/>
  <c r="AV14" i="1"/>
  <c r="AW14" i="1" s="1"/>
  <c r="AV15" i="1"/>
  <c r="AW15" i="1" s="1"/>
  <c r="AV16" i="1"/>
  <c r="AW16" i="1" s="1"/>
  <c r="AV17" i="1"/>
  <c r="AW17" i="1" s="1"/>
  <c r="AV18" i="1"/>
  <c r="AW18" i="1" s="1"/>
  <c r="AV19" i="1"/>
  <c r="AW19" i="1" s="1"/>
  <c r="AV20" i="1"/>
  <c r="AW20" i="1" s="1"/>
  <c r="AV21" i="1"/>
  <c r="AW21" i="1" s="1"/>
  <c r="AV22" i="1"/>
  <c r="AW22" i="1" s="1"/>
  <c r="AV23" i="1"/>
  <c r="AW23" i="1" s="1"/>
  <c r="AV24" i="1"/>
  <c r="AW24" i="1" s="1"/>
  <c r="AV25" i="1"/>
  <c r="AW25" i="1" s="1"/>
  <c r="AV26" i="1"/>
  <c r="AW26" i="1" s="1"/>
  <c r="AV27" i="1"/>
  <c r="AW27" i="1" s="1"/>
  <c r="AV28" i="1"/>
  <c r="AW28" i="1" s="1"/>
  <c r="AV29" i="1"/>
  <c r="AW29" i="1" s="1"/>
  <c r="AV30" i="1"/>
  <c r="AW30" i="1" s="1"/>
  <c r="AV31" i="1"/>
  <c r="AW31" i="1" s="1"/>
  <c r="AV32" i="1"/>
  <c r="AW32" i="1" s="1"/>
  <c r="AV33" i="1"/>
  <c r="AW33" i="1" s="1"/>
  <c r="AV34" i="1"/>
  <c r="AW34" i="1" s="1"/>
  <c r="AV35" i="1"/>
  <c r="AW35" i="1" s="1"/>
  <c r="AV36" i="1"/>
  <c r="AW36" i="1" s="1"/>
  <c r="AV37" i="1"/>
  <c r="AW37" i="1" s="1"/>
  <c r="AV38" i="1"/>
  <c r="AW38" i="1" s="1"/>
  <c r="AV39" i="1"/>
  <c r="AW39" i="1" s="1"/>
  <c r="AV40" i="1"/>
  <c r="AW40" i="1" s="1"/>
  <c r="AV41" i="1"/>
  <c r="AW41" i="1" s="1"/>
  <c r="AV42" i="1"/>
  <c r="AW42" i="1" s="1"/>
  <c r="AV43" i="1"/>
  <c r="AW43" i="1" s="1"/>
  <c r="AV44" i="1"/>
  <c r="AW44" i="1" s="1"/>
  <c r="AV45" i="1"/>
  <c r="AW45" i="1" s="1"/>
  <c r="AV46" i="1"/>
  <c r="AW46" i="1" s="1"/>
  <c r="AV47" i="1"/>
  <c r="AW47" i="1" s="1"/>
  <c r="AV48" i="1"/>
  <c r="AW48" i="1" s="1"/>
  <c r="AV49" i="1"/>
  <c r="AW49" i="1" s="1"/>
  <c r="AV50" i="1"/>
  <c r="AW50" i="1" s="1"/>
  <c r="AV51" i="1"/>
  <c r="AW51" i="1" s="1"/>
  <c r="AV52" i="1"/>
  <c r="AW52" i="1" s="1"/>
  <c r="AV53" i="1"/>
  <c r="AW53" i="1" s="1"/>
  <c r="AV54" i="1"/>
  <c r="AW54" i="1" s="1"/>
  <c r="AV55" i="1"/>
  <c r="AW55" i="1" s="1"/>
  <c r="AV56" i="1"/>
  <c r="AW56" i="1" s="1"/>
  <c r="AV57" i="1"/>
  <c r="AW57" i="1" s="1"/>
  <c r="AV58" i="1"/>
  <c r="AW58" i="1" s="1"/>
  <c r="AV59" i="1"/>
  <c r="AW59" i="1" s="1"/>
  <c r="AV60" i="1"/>
  <c r="AW60" i="1" s="1"/>
  <c r="AV61" i="1"/>
  <c r="AW61" i="1" s="1"/>
  <c r="AV62" i="1"/>
  <c r="AW62" i="1" s="1"/>
  <c r="AV63" i="1"/>
  <c r="AW63" i="1" s="1"/>
  <c r="AV64" i="1"/>
  <c r="AW64" i="1" s="1"/>
  <c r="AV65" i="1"/>
  <c r="AW65" i="1" s="1"/>
  <c r="AV66" i="1"/>
  <c r="AW66" i="1" s="1"/>
  <c r="AV67" i="1"/>
  <c r="AW67" i="1" s="1"/>
  <c r="AV68" i="1"/>
  <c r="AW68" i="1" s="1"/>
  <c r="AV69" i="1"/>
  <c r="AW69" i="1" s="1"/>
  <c r="AV70" i="1"/>
  <c r="AW70" i="1" s="1"/>
  <c r="AV71" i="1"/>
  <c r="AW71" i="1" s="1"/>
  <c r="AV72" i="1"/>
  <c r="AW72" i="1" s="1"/>
  <c r="AV73" i="1"/>
  <c r="AW73" i="1" s="1"/>
  <c r="AV74" i="1"/>
  <c r="AW74" i="1" s="1"/>
  <c r="AV75" i="1"/>
  <c r="AW75" i="1" s="1"/>
  <c r="AV76" i="1"/>
  <c r="AW76" i="1" s="1"/>
  <c r="AV77" i="1"/>
  <c r="AW77" i="1" s="1"/>
  <c r="AV78" i="1"/>
  <c r="AW78" i="1" s="1"/>
  <c r="AV79" i="1"/>
  <c r="AW79" i="1" s="1"/>
  <c r="AV80" i="1"/>
  <c r="AW80" i="1" s="1"/>
  <c r="AV81" i="1"/>
  <c r="AW81" i="1" s="1"/>
  <c r="AV82" i="1"/>
  <c r="AW82" i="1" s="1"/>
  <c r="AV83" i="1"/>
  <c r="AW83" i="1" s="1"/>
  <c r="AV84" i="1"/>
  <c r="AW84" i="1" s="1"/>
  <c r="AV85" i="1"/>
  <c r="AW85" i="1" s="1"/>
  <c r="AV86" i="1"/>
  <c r="AW86" i="1" s="1"/>
  <c r="AV87" i="1"/>
  <c r="AW87" i="1" s="1"/>
  <c r="AV88" i="1"/>
  <c r="AW88" i="1" s="1"/>
  <c r="AV89" i="1"/>
  <c r="AW89" i="1" s="1"/>
  <c r="AV90" i="1"/>
  <c r="AW90" i="1" s="1"/>
  <c r="AV91" i="1"/>
  <c r="AW91" i="1" s="1"/>
  <c r="AV92" i="1"/>
  <c r="AW92" i="1" s="1"/>
  <c r="AV93" i="1"/>
  <c r="AW93" i="1" s="1"/>
  <c r="AV94" i="1"/>
  <c r="AW94" i="1" s="1"/>
  <c r="AV95" i="1"/>
  <c r="AW95" i="1" s="1"/>
  <c r="AV96" i="1"/>
  <c r="AW96" i="1" s="1"/>
  <c r="AV97" i="1"/>
  <c r="AW97" i="1" s="1"/>
  <c r="AV98" i="1"/>
  <c r="AW98" i="1" s="1"/>
  <c r="AV99" i="1"/>
  <c r="AW99" i="1" s="1"/>
  <c r="AV100" i="1"/>
  <c r="AW100" i="1" s="1"/>
  <c r="AV101" i="1"/>
  <c r="AW101" i="1" s="1"/>
  <c r="AV102" i="1"/>
  <c r="AW102" i="1" s="1"/>
  <c r="AV103" i="1"/>
  <c r="AW103" i="1" s="1"/>
  <c r="AV104" i="1"/>
  <c r="AW104" i="1" s="1"/>
  <c r="AV105" i="1"/>
  <c r="AW105" i="1" s="1"/>
  <c r="AV106" i="1"/>
  <c r="AW106" i="1" s="1"/>
  <c r="AV107" i="1"/>
  <c r="AW107" i="1" s="1"/>
  <c r="AV108" i="1"/>
  <c r="AW108" i="1" s="1"/>
  <c r="AV109" i="1"/>
  <c r="AW109" i="1" s="1"/>
  <c r="AV110" i="1"/>
  <c r="AW110" i="1" s="1"/>
  <c r="AV111" i="1"/>
  <c r="AW111" i="1" s="1"/>
  <c r="AV112" i="1"/>
  <c r="AW112" i="1" s="1"/>
  <c r="AV113" i="1"/>
  <c r="AW113" i="1" s="1"/>
  <c r="AV114" i="1"/>
  <c r="AW114" i="1" s="1"/>
  <c r="AV115" i="1"/>
  <c r="AW115" i="1" s="1"/>
  <c r="AV116" i="1"/>
  <c r="AW116" i="1" s="1"/>
  <c r="AV117" i="1"/>
  <c r="AW117" i="1" s="1"/>
  <c r="AV118" i="1"/>
  <c r="AW118" i="1" s="1"/>
  <c r="AV119" i="1"/>
  <c r="AW119" i="1" s="1"/>
  <c r="AV120" i="1"/>
  <c r="AW120" i="1" s="1"/>
  <c r="AV121" i="1"/>
  <c r="AW121" i="1" s="1"/>
  <c r="AV122" i="1"/>
  <c r="AW122" i="1" s="1"/>
  <c r="AV123" i="1"/>
  <c r="AW123" i="1" s="1"/>
  <c r="AV124" i="1"/>
  <c r="AW124" i="1" s="1"/>
  <c r="AV125" i="1"/>
  <c r="AW125" i="1" s="1"/>
  <c r="AV126" i="1"/>
  <c r="AW126" i="1" s="1"/>
  <c r="AV127" i="1"/>
  <c r="AW127" i="1" s="1"/>
  <c r="AV128" i="1"/>
  <c r="AW128" i="1" s="1"/>
  <c r="AV129" i="1"/>
  <c r="AW129" i="1" s="1"/>
  <c r="AV130" i="1"/>
  <c r="AW130" i="1" s="1"/>
  <c r="AV131" i="1"/>
  <c r="AW131" i="1" s="1"/>
  <c r="AV132" i="1"/>
  <c r="AW132" i="1" s="1"/>
  <c r="AV133" i="1"/>
  <c r="AW133" i="1" s="1"/>
  <c r="AV134" i="1"/>
  <c r="AW134" i="1" s="1"/>
  <c r="AV135" i="1"/>
  <c r="AW135" i="1" s="1"/>
  <c r="AV136" i="1"/>
  <c r="AW136" i="1" s="1"/>
  <c r="AV137" i="1"/>
  <c r="AW137" i="1" s="1"/>
  <c r="AV138" i="1"/>
  <c r="AW138" i="1" s="1"/>
  <c r="AV139" i="1"/>
  <c r="AW139" i="1" s="1"/>
  <c r="AV140" i="1"/>
  <c r="AW140" i="1" s="1"/>
  <c r="AV141" i="1"/>
  <c r="AW141" i="1" s="1"/>
  <c r="AV142" i="1"/>
  <c r="AW142" i="1" s="1"/>
  <c r="AV143" i="1"/>
  <c r="AW143" i="1" s="1"/>
  <c r="AV144" i="1"/>
  <c r="AW144" i="1" s="1"/>
  <c r="AV145" i="1"/>
  <c r="AW145" i="1" s="1"/>
  <c r="AV146" i="1"/>
  <c r="AW146" i="1" s="1"/>
  <c r="AV147" i="1"/>
  <c r="AW147" i="1" s="1"/>
  <c r="AV148" i="1"/>
  <c r="AW148" i="1" s="1"/>
  <c r="AV149" i="1"/>
  <c r="AW149" i="1" s="1"/>
  <c r="AV150" i="1"/>
  <c r="AW150" i="1" s="1"/>
  <c r="AV151" i="1"/>
  <c r="AW151" i="1" s="1"/>
  <c r="AV152" i="1"/>
  <c r="AW152" i="1" s="1"/>
  <c r="AV153" i="1"/>
  <c r="AW153" i="1" s="1"/>
  <c r="AV154" i="1"/>
  <c r="AW154" i="1" s="1"/>
  <c r="AV155" i="1"/>
  <c r="AW155" i="1" s="1"/>
  <c r="AV156" i="1"/>
  <c r="AW156" i="1" s="1"/>
  <c r="AV157" i="1"/>
  <c r="AW157" i="1" s="1"/>
  <c r="AV158" i="1"/>
  <c r="AW158" i="1" s="1"/>
  <c r="AV159" i="1"/>
  <c r="AW159" i="1" s="1"/>
  <c r="AV160" i="1"/>
  <c r="AW160" i="1" s="1"/>
  <c r="AV161" i="1"/>
  <c r="AW161" i="1" s="1"/>
  <c r="AV162" i="1"/>
  <c r="AW162" i="1" s="1"/>
  <c r="AV163" i="1"/>
  <c r="AW163" i="1" s="1"/>
  <c r="AV164" i="1"/>
  <c r="AW164" i="1" s="1"/>
  <c r="AV165" i="1"/>
  <c r="AW165" i="1" s="1"/>
  <c r="AV166" i="1"/>
  <c r="AW166" i="1" s="1"/>
  <c r="AV167" i="1"/>
  <c r="AW167" i="1" s="1"/>
  <c r="AV168" i="1"/>
  <c r="AW168" i="1" s="1"/>
  <c r="AV169" i="1"/>
  <c r="AW169" i="1" s="1"/>
  <c r="AV170" i="1"/>
  <c r="AW170" i="1" s="1"/>
  <c r="AV171" i="1"/>
  <c r="AW171" i="1" s="1"/>
  <c r="AV172" i="1"/>
  <c r="AW172" i="1" s="1"/>
  <c r="AV173" i="1"/>
  <c r="AW173" i="1" s="1"/>
  <c r="AV174" i="1"/>
  <c r="AW174" i="1" s="1"/>
  <c r="AV175" i="1"/>
  <c r="AW175" i="1" s="1"/>
  <c r="AV176" i="1"/>
  <c r="AW176" i="1" s="1"/>
  <c r="AV177" i="1"/>
  <c r="AW177" i="1" s="1"/>
  <c r="AV178" i="1"/>
  <c r="AW178" i="1" s="1"/>
  <c r="AV179" i="1"/>
  <c r="AW179" i="1" s="1"/>
  <c r="AV180" i="1"/>
  <c r="AW180" i="1" s="1"/>
  <c r="AV181" i="1"/>
  <c r="AW181" i="1" s="1"/>
  <c r="AV182" i="1"/>
  <c r="AW182" i="1" s="1"/>
  <c r="AV183" i="1"/>
  <c r="AW183" i="1" s="1"/>
  <c r="AV184" i="1"/>
  <c r="AW184" i="1" s="1"/>
  <c r="AV185" i="1"/>
  <c r="AW185" i="1" s="1"/>
  <c r="AV186" i="1"/>
  <c r="AW186" i="1" s="1"/>
  <c r="AV187" i="1"/>
  <c r="AW187" i="1" s="1"/>
  <c r="AV188" i="1"/>
  <c r="AW188" i="1" s="1"/>
  <c r="AV189" i="1"/>
  <c r="AW189" i="1" s="1"/>
  <c r="AV190" i="1"/>
  <c r="AW190" i="1" s="1"/>
  <c r="AV191" i="1"/>
  <c r="AW191" i="1" s="1"/>
  <c r="AV192" i="1"/>
  <c r="AW192" i="1" s="1"/>
  <c r="AV193" i="1"/>
  <c r="AW193" i="1" s="1"/>
  <c r="AV194" i="1"/>
  <c r="AW194" i="1" s="1"/>
  <c r="AV195" i="1"/>
  <c r="AW195" i="1" s="1"/>
  <c r="AV196" i="1"/>
  <c r="AW196" i="1" s="1"/>
  <c r="AV197" i="1"/>
  <c r="AW197" i="1" s="1"/>
  <c r="AV198" i="1"/>
  <c r="AW198" i="1" s="1"/>
  <c r="AV199" i="1"/>
  <c r="AW199" i="1" s="1"/>
  <c r="AV200" i="1"/>
  <c r="AW200" i="1" s="1"/>
  <c r="AV201" i="1"/>
  <c r="AW201" i="1" s="1"/>
  <c r="AV202" i="1"/>
  <c r="AW202" i="1" s="1"/>
  <c r="AV203" i="1"/>
  <c r="AW203" i="1" s="1"/>
  <c r="AV204" i="1"/>
  <c r="AW204" i="1" s="1"/>
  <c r="AV205" i="1"/>
  <c r="AW205" i="1" s="1"/>
  <c r="AV206" i="1"/>
  <c r="AW206" i="1" s="1"/>
  <c r="AV207" i="1"/>
  <c r="AW207" i="1" s="1"/>
  <c r="AV208" i="1"/>
  <c r="AW208" i="1" s="1"/>
  <c r="AV209" i="1"/>
  <c r="AW209" i="1" s="1"/>
  <c r="AV210" i="1"/>
  <c r="AW210" i="1" s="1"/>
  <c r="AV211" i="1"/>
  <c r="AW211" i="1" s="1"/>
  <c r="AV212" i="1"/>
  <c r="AW212" i="1" s="1"/>
  <c r="AV213" i="1"/>
  <c r="AW213" i="1" s="1"/>
  <c r="AV214" i="1"/>
  <c r="AW214" i="1" s="1"/>
  <c r="AV215" i="1"/>
  <c r="AW215" i="1" s="1"/>
  <c r="AV216" i="1"/>
  <c r="AW216" i="1" s="1"/>
  <c r="AV217" i="1"/>
  <c r="AW217" i="1" s="1"/>
  <c r="AV218" i="1"/>
  <c r="AW218" i="1" s="1"/>
  <c r="AV219" i="1"/>
  <c r="AW219" i="1" s="1"/>
  <c r="AV220" i="1"/>
  <c r="AW220" i="1" s="1"/>
  <c r="AV221" i="1"/>
  <c r="AW221" i="1" s="1"/>
  <c r="AV222" i="1"/>
  <c r="AW222" i="1" s="1"/>
  <c r="AV223" i="1"/>
  <c r="AW223" i="1" s="1"/>
  <c r="AV224" i="1"/>
  <c r="AW224" i="1" s="1"/>
  <c r="AV225" i="1"/>
  <c r="AW225" i="1" s="1"/>
  <c r="AV226" i="1"/>
  <c r="AW226" i="1" s="1"/>
  <c r="AV227" i="1"/>
  <c r="AW227" i="1" s="1"/>
  <c r="AV228" i="1"/>
  <c r="AW228" i="1" s="1"/>
  <c r="AV229" i="1"/>
  <c r="AW229" i="1" s="1"/>
  <c r="AV230" i="1"/>
  <c r="AW230" i="1" s="1"/>
  <c r="AV231" i="1"/>
  <c r="AW231" i="1" s="1"/>
  <c r="AV232" i="1"/>
  <c r="AW232" i="1" s="1"/>
  <c r="AV233" i="1"/>
  <c r="AW233" i="1" s="1"/>
  <c r="AV234" i="1"/>
  <c r="AW234" i="1" s="1"/>
  <c r="AV235" i="1"/>
  <c r="AW235" i="1" s="1"/>
  <c r="AV236" i="1"/>
  <c r="AW236" i="1" s="1"/>
  <c r="AV237" i="1"/>
  <c r="AW237" i="1" s="1"/>
  <c r="AV238" i="1"/>
  <c r="AW238" i="1" s="1"/>
  <c r="AV239" i="1"/>
  <c r="AW239" i="1" s="1"/>
  <c r="AV240" i="1"/>
  <c r="AW240" i="1" s="1"/>
  <c r="AV241" i="1"/>
  <c r="AW241" i="1" s="1"/>
  <c r="AV242" i="1"/>
  <c r="AW242" i="1" s="1"/>
  <c r="AV243" i="1"/>
  <c r="AW243" i="1" s="1"/>
  <c r="AV244" i="1"/>
  <c r="AW244" i="1" s="1"/>
  <c r="AV245" i="1"/>
  <c r="AW245" i="1" s="1"/>
  <c r="AV246" i="1"/>
  <c r="AW246" i="1" s="1"/>
  <c r="AV247" i="1"/>
  <c r="AW247" i="1" s="1"/>
  <c r="AV248" i="1"/>
  <c r="AW248" i="1" s="1"/>
  <c r="AV249" i="1"/>
  <c r="AW249" i="1" s="1"/>
  <c r="AV250" i="1"/>
  <c r="AW250" i="1" s="1"/>
  <c r="AV251" i="1"/>
  <c r="AW251" i="1" s="1"/>
  <c r="AV252" i="1"/>
  <c r="AW252" i="1" s="1"/>
  <c r="AV253" i="1"/>
  <c r="AW253" i="1" s="1"/>
  <c r="AV254" i="1"/>
  <c r="AW254" i="1" s="1"/>
  <c r="AV255" i="1"/>
  <c r="AW255" i="1" s="1"/>
  <c r="AV256" i="1"/>
  <c r="AW256" i="1" s="1"/>
  <c r="AV257" i="1"/>
  <c r="AW257" i="1" s="1"/>
  <c r="AV258" i="1"/>
  <c r="AW258" i="1" s="1"/>
  <c r="AV259" i="1"/>
  <c r="AW259" i="1" s="1"/>
  <c r="AV260" i="1"/>
  <c r="AW260" i="1" s="1"/>
  <c r="AV261" i="1"/>
  <c r="AW261" i="1" s="1"/>
  <c r="AV262" i="1"/>
  <c r="AW262" i="1" s="1"/>
  <c r="AV263" i="1"/>
  <c r="AW263" i="1" s="1"/>
  <c r="AV264" i="1"/>
  <c r="AW264" i="1" s="1"/>
  <c r="AV265" i="1"/>
  <c r="AW265" i="1" s="1"/>
  <c r="AV266" i="1"/>
  <c r="AW266" i="1" s="1"/>
  <c r="AV267" i="1"/>
  <c r="AW267" i="1" s="1"/>
  <c r="AV268" i="1"/>
  <c r="AW268" i="1" s="1"/>
  <c r="AV269" i="1"/>
  <c r="AW269" i="1" s="1"/>
  <c r="AV270" i="1"/>
  <c r="AW270" i="1" s="1"/>
  <c r="AV271" i="1"/>
  <c r="AW271" i="1" s="1"/>
  <c r="AV272" i="1"/>
  <c r="AW272" i="1" s="1"/>
  <c r="AV273" i="1"/>
  <c r="AW273" i="1" s="1"/>
  <c r="AV274" i="1"/>
  <c r="AW274" i="1" s="1"/>
  <c r="AV275" i="1"/>
  <c r="AW275" i="1" s="1"/>
  <c r="AV276" i="1"/>
  <c r="AW276" i="1" s="1"/>
  <c r="AV277" i="1"/>
  <c r="AW277" i="1" s="1"/>
  <c r="AV278" i="1"/>
  <c r="AW278" i="1" s="1"/>
  <c r="AV279" i="1"/>
  <c r="AW279" i="1" s="1"/>
  <c r="AV280" i="1"/>
  <c r="AW280" i="1" s="1"/>
  <c r="AV281" i="1"/>
  <c r="AW281" i="1" s="1"/>
  <c r="AV282" i="1"/>
  <c r="AW282" i="1" s="1"/>
  <c r="AV283" i="1"/>
  <c r="AW283" i="1" s="1"/>
  <c r="AV284" i="1"/>
  <c r="AW284" i="1" s="1"/>
  <c r="AV285" i="1"/>
  <c r="AW285" i="1" s="1"/>
  <c r="AV286" i="1"/>
  <c r="AW286" i="1" s="1"/>
  <c r="AV287" i="1"/>
  <c r="AW287" i="1" s="1"/>
  <c r="AV288" i="1"/>
  <c r="AW288" i="1" s="1"/>
  <c r="AV289" i="1"/>
  <c r="AW289" i="1" s="1"/>
  <c r="AV290" i="1"/>
  <c r="AW290" i="1" s="1"/>
  <c r="AV291" i="1"/>
  <c r="AW291" i="1" s="1"/>
  <c r="AV292" i="1"/>
  <c r="AW292" i="1" s="1"/>
  <c r="AV293" i="1"/>
  <c r="AW293" i="1" s="1"/>
  <c r="AV294" i="1"/>
  <c r="AW294" i="1" s="1"/>
  <c r="AV295" i="1"/>
  <c r="AW295" i="1" s="1"/>
  <c r="AV296" i="1"/>
  <c r="AW296" i="1" s="1"/>
  <c r="AV297" i="1"/>
  <c r="AW297" i="1" s="1"/>
  <c r="AV298" i="1"/>
  <c r="AW298" i="1" s="1"/>
  <c r="AV299" i="1"/>
  <c r="AW299" i="1" s="1"/>
  <c r="AV300" i="1"/>
  <c r="AW300" i="1" s="1"/>
  <c r="AV301" i="1"/>
  <c r="AW301" i="1" s="1"/>
  <c r="AV302" i="1"/>
  <c r="AW302" i="1" s="1"/>
  <c r="AV303" i="1"/>
  <c r="AW303" i="1" s="1"/>
  <c r="AV304" i="1"/>
  <c r="AW304" i="1" s="1"/>
  <c r="AV305" i="1"/>
  <c r="AW305" i="1" s="1"/>
  <c r="AV306" i="1"/>
  <c r="AW306" i="1" s="1"/>
  <c r="AV307" i="1"/>
  <c r="AW307" i="1" s="1"/>
  <c r="AV308" i="1"/>
  <c r="AW308" i="1" s="1"/>
  <c r="AV309" i="1"/>
  <c r="AW309" i="1" s="1"/>
  <c r="AV310" i="1"/>
  <c r="AW310" i="1" s="1"/>
  <c r="AV311" i="1"/>
  <c r="AW311" i="1" s="1"/>
  <c r="AV312" i="1"/>
  <c r="AW312" i="1" s="1"/>
  <c r="AV313" i="1"/>
  <c r="AW313" i="1" s="1"/>
  <c r="AV314" i="1"/>
  <c r="AW314" i="1" s="1"/>
  <c r="AV315" i="1"/>
  <c r="AW315" i="1" s="1"/>
  <c r="AV316" i="1"/>
  <c r="AW316" i="1" s="1"/>
  <c r="AV317" i="1"/>
  <c r="AW317" i="1" s="1"/>
  <c r="AV318" i="1"/>
  <c r="AW318" i="1" s="1"/>
  <c r="AV319" i="1"/>
  <c r="AW319" i="1" s="1"/>
  <c r="AV320" i="1"/>
  <c r="AW320" i="1" s="1"/>
  <c r="AV321" i="1"/>
  <c r="AW321" i="1" s="1"/>
  <c r="AV322" i="1"/>
  <c r="AW322" i="1" s="1"/>
  <c r="AV323" i="1"/>
  <c r="AW323" i="1" s="1"/>
  <c r="AV324" i="1"/>
  <c r="AW324" i="1" s="1"/>
  <c r="AV325" i="1"/>
  <c r="AW325" i="1" s="1"/>
  <c r="AV326" i="1"/>
  <c r="AW326" i="1" s="1"/>
  <c r="AV327" i="1"/>
  <c r="AW327" i="1" s="1"/>
  <c r="AV328" i="1"/>
  <c r="AW328" i="1" s="1"/>
  <c r="AV329" i="1"/>
  <c r="AW329" i="1" s="1"/>
  <c r="AV330" i="1"/>
  <c r="AW330" i="1" s="1"/>
  <c r="AV331" i="1"/>
  <c r="AW331" i="1" s="1"/>
  <c r="AV332" i="1"/>
  <c r="AW332" i="1" s="1"/>
  <c r="AV333" i="1"/>
  <c r="AW333" i="1" s="1"/>
  <c r="AV334" i="1"/>
  <c r="AW334" i="1" s="1"/>
  <c r="AV335" i="1"/>
  <c r="AW335" i="1" s="1"/>
  <c r="AV336" i="1"/>
  <c r="AW336" i="1" s="1"/>
  <c r="AV337" i="1"/>
  <c r="AW337" i="1" s="1"/>
  <c r="AV338" i="1"/>
  <c r="AW338" i="1" s="1"/>
  <c r="AV339" i="1"/>
  <c r="AW339" i="1" s="1"/>
  <c r="AV340" i="1"/>
  <c r="AW340" i="1" s="1"/>
  <c r="AV341" i="1"/>
  <c r="AW341" i="1" s="1"/>
  <c r="AV342" i="1"/>
  <c r="AW342" i="1" s="1"/>
  <c r="AV343" i="1"/>
  <c r="AW343" i="1" s="1"/>
  <c r="AV344" i="1"/>
  <c r="AW344" i="1" s="1"/>
  <c r="AV345" i="1"/>
  <c r="AW345" i="1" s="1"/>
  <c r="AV346" i="1"/>
  <c r="AW346" i="1" s="1"/>
  <c r="AV347" i="1"/>
  <c r="AW347" i="1" s="1"/>
  <c r="AV348" i="1"/>
  <c r="AW348" i="1" s="1"/>
  <c r="AV349" i="1"/>
  <c r="AW349" i="1" s="1"/>
  <c r="AV350" i="1"/>
  <c r="AW350" i="1" s="1"/>
  <c r="AV351" i="1"/>
  <c r="AW351" i="1" s="1"/>
  <c r="AV352" i="1"/>
  <c r="AW352" i="1" s="1"/>
  <c r="AV353" i="1"/>
  <c r="AW353" i="1" s="1"/>
  <c r="AV354" i="1"/>
  <c r="AW354" i="1" s="1"/>
  <c r="AV355" i="1"/>
  <c r="AW355" i="1" s="1"/>
  <c r="AV356" i="1"/>
  <c r="AW356" i="1" s="1"/>
  <c r="AV357" i="1"/>
  <c r="AW357" i="1" s="1"/>
  <c r="AV358" i="1"/>
  <c r="AW358" i="1" s="1"/>
  <c r="AV359" i="1"/>
  <c r="AW359" i="1" s="1"/>
  <c r="AV360" i="1"/>
  <c r="AW360" i="1" s="1"/>
  <c r="AV361" i="1"/>
  <c r="AW361" i="1" s="1"/>
  <c r="AV362" i="1"/>
  <c r="AW362" i="1" s="1"/>
  <c r="AV363" i="1"/>
  <c r="AW363" i="1" s="1"/>
  <c r="AV364" i="1"/>
  <c r="AW364" i="1" s="1"/>
  <c r="AV365" i="1"/>
  <c r="AW365" i="1" s="1"/>
  <c r="AV366" i="1"/>
  <c r="AW366" i="1" s="1"/>
  <c r="AV367" i="1"/>
  <c r="AW367" i="1" s="1"/>
  <c r="AV368" i="1"/>
  <c r="AW368" i="1" s="1"/>
  <c r="AV369" i="1"/>
  <c r="AW369" i="1" s="1"/>
  <c r="AV370" i="1"/>
  <c r="AW370" i="1" s="1"/>
  <c r="AV371" i="1"/>
  <c r="AW371" i="1" s="1"/>
  <c r="AV372" i="1"/>
  <c r="AW372" i="1" s="1"/>
  <c r="AV373" i="1"/>
  <c r="AW373" i="1" s="1"/>
  <c r="AV374" i="1"/>
  <c r="AW374" i="1" s="1"/>
  <c r="AV375" i="1"/>
  <c r="AW375" i="1" s="1"/>
  <c r="AV376" i="1"/>
  <c r="AW376" i="1" s="1"/>
  <c r="AV377" i="1"/>
  <c r="AW377" i="1" s="1"/>
  <c r="AV378" i="1"/>
  <c r="AW378" i="1" s="1"/>
  <c r="AV379" i="1"/>
  <c r="AW379" i="1" s="1"/>
  <c r="AV380" i="1"/>
  <c r="AW380" i="1" s="1"/>
  <c r="AV381" i="1"/>
  <c r="AW381" i="1" s="1"/>
  <c r="AV382" i="1"/>
  <c r="AW382" i="1" s="1"/>
  <c r="AV383" i="1"/>
  <c r="AW383" i="1" s="1"/>
  <c r="AV384" i="1"/>
  <c r="AW384" i="1" s="1"/>
  <c r="AV385" i="1"/>
  <c r="AW385" i="1" s="1"/>
  <c r="AV386" i="1"/>
  <c r="AW386" i="1" s="1"/>
  <c r="AV387" i="1"/>
  <c r="AW387" i="1" s="1"/>
  <c r="AV388" i="1"/>
  <c r="AW388" i="1" s="1"/>
  <c r="AV389" i="1"/>
  <c r="AW389" i="1" s="1"/>
  <c r="AV390" i="1"/>
  <c r="AW390" i="1" s="1"/>
  <c r="AV391" i="1"/>
  <c r="AW391" i="1" s="1"/>
  <c r="AV392" i="1"/>
  <c r="AW392" i="1" s="1"/>
  <c r="AV393" i="1"/>
  <c r="AW393" i="1" s="1"/>
  <c r="AV394" i="1"/>
  <c r="AW394" i="1" s="1"/>
  <c r="AV395" i="1"/>
  <c r="AW395" i="1" s="1"/>
  <c r="AV396" i="1"/>
  <c r="AW396" i="1" s="1"/>
  <c r="AV397" i="1"/>
  <c r="AW397" i="1" s="1"/>
  <c r="AV398" i="1"/>
  <c r="AW398" i="1" s="1"/>
  <c r="AV399" i="1"/>
  <c r="AW399" i="1" s="1"/>
  <c r="AV400" i="1"/>
  <c r="AW400" i="1" s="1"/>
  <c r="AV401" i="1"/>
  <c r="AW401" i="1" s="1"/>
  <c r="AV402" i="1"/>
  <c r="AW402" i="1" s="1"/>
  <c r="AV403" i="1"/>
  <c r="AW403" i="1" s="1"/>
  <c r="AV404" i="1"/>
  <c r="AW404" i="1" s="1"/>
  <c r="AV405" i="1"/>
  <c r="AW405" i="1" s="1"/>
  <c r="AV406" i="1"/>
  <c r="AW406" i="1" s="1"/>
  <c r="AV407" i="1"/>
  <c r="AW407" i="1" s="1"/>
  <c r="AV408" i="1"/>
  <c r="AW408" i="1" s="1"/>
  <c r="AV409" i="1"/>
  <c r="AW409" i="1" s="1"/>
  <c r="AV410" i="1"/>
  <c r="AW410" i="1" s="1"/>
  <c r="AV411" i="1"/>
  <c r="AW411" i="1" s="1"/>
  <c r="AV412" i="1"/>
  <c r="AW412" i="1" s="1"/>
  <c r="AV413" i="1"/>
  <c r="AW413" i="1" s="1"/>
  <c r="AV414" i="1"/>
  <c r="AW414" i="1" s="1"/>
  <c r="AV415" i="1"/>
  <c r="AW415" i="1" s="1"/>
  <c r="AV416" i="1"/>
  <c r="AW416" i="1" s="1"/>
  <c r="AV417" i="1"/>
  <c r="AW417" i="1" s="1"/>
  <c r="AV418" i="1"/>
  <c r="AW418" i="1" s="1"/>
  <c r="AV419" i="1"/>
  <c r="AW419" i="1" s="1"/>
  <c r="AV420" i="1"/>
  <c r="AW420" i="1" s="1"/>
  <c r="AV421" i="1"/>
  <c r="AW421" i="1" s="1"/>
  <c r="AV422" i="1"/>
  <c r="AW422" i="1" s="1"/>
  <c r="AV423" i="1"/>
  <c r="AW423" i="1" s="1"/>
  <c r="AV424" i="1"/>
  <c r="AW424" i="1" s="1"/>
  <c r="AV425" i="1"/>
  <c r="AW425" i="1" s="1"/>
  <c r="AV426" i="1"/>
  <c r="AW426" i="1" s="1"/>
  <c r="AV427" i="1"/>
  <c r="AW427" i="1" s="1"/>
  <c r="AV428" i="1"/>
  <c r="AW428" i="1" s="1"/>
  <c r="AV429" i="1"/>
  <c r="AW429" i="1" s="1"/>
  <c r="AV430" i="1"/>
  <c r="AW430" i="1" s="1"/>
  <c r="AV431" i="1"/>
  <c r="AW431" i="1" s="1"/>
  <c r="AV432" i="1"/>
  <c r="AW432" i="1" s="1"/>
  <c r="AV433" i="1"/>
  <c r="AW433" i="1" s="1"/>
  <c r="AV434" i="1"/>
  <c r="AW434" i="1" s="1"/>
  <c r="AV435" i="1"/>
  <c r="AW435" i="1" s="1"/>
  <c r="AV436" i="1"/>
  <c r="AW436" i="1" s="1"/>
  <c r="AV437" i="1"/>
  <c r="AW437" i="1" s="1"/>
  <c r="AV438" i="1"/>
  <c r="AW438" i="1" s="1"/>
  <c r="AV439" i="1"/>
  <c r="AW439" i="1" s="1"/>
  <c r="AV440" i="1"/>
  <c r="AW440" i="1" s="1"/>
  <c r="AV441" i="1"/>
  <c r="AW441" i="1" s="1"/>
  <c r="AV442" i="1"/>
  <c r="AW442" i="1" s="1"/>
  <c r="AV443" i="1"/>
  <c r="AW443" i="1" s="1"/>
  <c r="AV444" i="1"/>
  <c r="AW444" i="1" s="1"/>
  <c r="AV445" i="1"/>
  <c r="AW445" i="1" s="1"/>
  <c r="AV446" i="1"/>
  <c r="AW446" i="1" s="1"/>
  <c r="AV447" i="1"/>
  <c r="AW447" i="1" s="1"/>
  <c r="AV448" i="1"/>
  <c r="AW448" i="1" s="1"/>
  <c r="AV449" i="1"/>
  <c r="AW449" i="1" s="1"/>
  <c r="AV450" i="1"/>
  <c r="AW450" i="1" s="1"/>
  <c r="AV451" i="1"/>
  <c r="AW451" i="1" s="1"/>
  <c r="AV452" i="1"/>
  <c r="AW452" i="1" s="1"/>
  <c r="AV453" i="1"/>
  <c r="AW453" i="1" s="1"/>
  <c r="AV454" i="1"/>
  <c r="AW454" i="1" s="1"/>
  <c r="AV455" i="1"/>
  <c r="AW455" i="1" s="1"/>
  <c r="AV456" i="1"/>
  <c r="AW456" i="1" s="1"/>
  <c r="AV457" i="1"/>
  <c r="AW457" i="1" s="1"/>
  <c r="AV458" i="1"/>
  <c r="AW458" i="1" s="1"/>
  <c r="AV459" i="1"/>
  <c r="AW459" i="1" s="1"/>
  <c r="AV460" i="1"/>
  <c r="AW460" i="1" s="1"/>
  <c r="AV461" i="1"/>
  <c r="AW461" i="1" s="1"/>
  <c r="AV462" i="1"/>
  <c r="AW462" i="1" s="1"/>
  <c r="AV463" i="1"/>
  <c r="AW463" i="1" s="1"/>
  <c r="AV464" i="1"/>
  <c r="AW464" i="1" s="1"/>
  <c r="AV465" i="1"/>
  <c r="AW465" i="1" s="1"/>
  <c r="AV466" i="1"/>
  <c r="AW466" i="1" s="1"/>
  <c r="AV467" i="1"/>
  <c r="AW467" i="1" s="1"/>
  <c r="AV468" i="1"/>
  <c r="AW468" i="1" s="1"/>
  <c r="AV469" i="1"/>
  <c r="AW469" i="1" s="1"/>
  <c r="AV470" i="1"/>
  <c r="AW470" i="1" s="1"/>
  <c r="AV471" i="1"/>
  <c r="AW471" i="1" s="1"/>
  <c r="AV472" i="1"/>
  <c r="AW472" i="1" s="1"/>
  <c r="AV473" i="1"/>
  <c r="AW473" i="1" s="1"/>
  <c r="AV474" i="1"/>
  <c r="AW474" i="1" s="1"/>
  <c r="AV475" i="1"/>
  <c r="AW475" i="1" s="1"/>
  <c r="AV476" i="1"/>
  <c r="AW476" i="1" s="1"/>
  <c r="AV477" i="1"/>
  <c r="AW477" i="1" s="1"/>
  <c r="AV478" i="1"/>
  <c r="AW478" i="1" s="1"/>
  <c r="AV479" i="1"/>
  <c r="AW479" i="1" s="1"/>
  <c r="AV480" i="1"/>
  <c r="AW480" i="1" s="1"/>
  <c r="AV481" i="1"/>
  <c r="AW481" i="1" s="1"/>
  <c r="AV482" i="1"/>
  <c r="AW482" i="1" s="1"/>
  <c r="AV483" i="1"/>
  <c r="AW483" i="1" s="1"/>
  <c r="AV484" i="1"/>
  <c r="AW484" i="1" s="1"/>
  <c r="AV485" i="1"/>
  <c r="AW485" i="1" s="1"/>
  <c r="AV486" i="1"/>
  <c r="AW486" i="1" s="1"/>
  <c r="AV487" i="1"/>
  <c r="AW487" i="1" s="1"/>
  <c r="AV488" i="1"/>
  <c r="AW488" i="1" s="1"/>
  <c r="AV489" i="1"/>
  <c r="AW489" i="1" s="1"/>
  <c r="AV490" i="1"/>
  <c r="AW490" i="1" s="1"/>
  <c r="AV491" i="1"/>
  <c r="AW491" i="1" s="1"/>
  <c r="AV492" i="1"/>
  <c r="AW492" i="1" s="1"/>
  <c r="AV493" i="1"/>
  <c r="AW493" i="1" s="1"/>
  <c r="AV494" i="1"/>
  <c r="AW494" i="1" s="1"/>
  <c r="AV495" i="1"/>
  <c r="AW495" i="1" s="1"/>
  <c r="AV496" i="1"/>
  <c r="AW496" i="1" s="1"/>
  <c r="AV497" i="1"/>
  <c r="AW497" i="1" s="1"/>
  <c r="AV498" i="1"/>
  <c r="AW498" i="1" s="1"/>
  <c r="AV499" i="1"/>
  <c r="AW499" i="1" s="1"/>
  <c r="AV500" i="1"/>
  <c r="AW500" i="1" s="1"/>
  <c r="AV501" i="1"/>
  <c r="AW501" i="1" s="1"/>
  <c r="AV502" i="1"/>
  <c r="AW502" i="1" s="1"/>
  <c r="AV503" i="1"/>
  <c r="AW503" i="1" s="1"/>
  <c r="AV504" i="1"/>
  <c r="AW504" i="1" s="1"/>
  <c r="AV505" i="1"/>
  <c r="AW505" i="1" s="1"/>
  <c r="AV506" i="1"/>
  <c r="AW506" i="1" s="1"/>
  <c r="AV507" i="1"/>
  <c r="AW507" i="1" s="1"/>
  <c r="AV508" i="1"/>
  <c r="AW508" i="1" s="1"/>
  <c r="AV509" i="1"/>
  <c r="AW509" i="1" s="1"/>
  <c r="AV510" i="1"/>
  <c r="AW510" i="1" s="1"/>
  <c r="AV511" i="1"/>
  <c r="AW511" i="1" s="1"/>
  <c r="AV512" i="1"/>
  <c r="AW512" i="1" s="1"/>
  <c r="AV513" i="1"/>
  <c r="AW513" i="1" s="1"/>
  <c r="AV514" i="1"/>
  <c r="AW514" i="1" s="1"/>
  <c r="AV515" i="1"/>
  <c r="AW515" i="1" s="1"/>
  <c r="AV516" i="1"/>
  <c r="AW516" i="1" s="1"/>
  <c r="AV517" i="1"/>
  <c r="AW517" i="1" s="1"/>
  <c r="AV518" i="1"/>
  <c r="AW518" i="1" s="1"/>
  <c r="AV519" i="1"/>
  <c r="AW519" i="1" s="1"/>
  <c r="AV520" i="1"/>
  <c r="AW520" i="1" s="1"/>
  <c r="AV521" i="1"/>
  <c r="AW521" i="1" s="1"/>
  <c r="AV522" i="1"/>
  <c r="AW522" i="1" s="1"/>
  <c r="AV523" i="1"/>
  <c r="AW523" i="1" s="1"/>
  <c r="AV524" i="1"/>
  <c r="AW524" i="1" s="1"/>
  <c r="AV525" i="1"/>
  <c r="AW525" i="1" s="1"/>
  <c r="AV526" i="1"/>
  <c r="AW526" i="1" s="1"/>
  <c r="AV527" i="1"/>
  <c r="AW527" i="1" s="1"/>
  <c r="AV528" i="1"/>
  <c r="AW528" i="1" s="1"/>
  <c r="AV529" i="1"/>
  <c r="AW529" i="1" s="1"/>
  <c r="AV530" i="1"/>
  <c r="AW530" i="1" s="1"/>
  <c r="AV531" i="1"/>
  <c r="AW531" i="1" s="1"/>
  <c r="AV532" i="1"/>
  <c r="AW532" i="1" s="1"/>
  <c r="AV533" i="1"/>
  <c r="AW533" i="1" s="1"/>
  <c r="AV534" i="1"/>
  <c r="AW534" i="1" s="1"/>
  <c r="AV535" i="1"/>
  <c r="AW535" i="1" s="1"/>
  <c r="AV536" i="1"/>
  <c r="AW536" i="1" s="1"/>
  <c r="AV537" i="1"/>
  <c r="AW537" i="1" s="1"/>
  <c r="AV538" i="1"/>
  <c r="AW538" i="1" s="1"/>
  <c r="AV539" i="1"/>
  <c r="AW539" i="1" s="1"/>
  <c r="AV540" i="1"/>
  <c r="AW540" i="1" s="1"/>
  <c r="AV541" i="1"/>
  <c r="AW541" i="1" s="1"/>
  <c r="AV542" i="1"/>
  <c r="AW542" i="1" s="1"/>
  <c r="AV543" i="1"/>
  <c r="AW543" i="1" s="1"/>
  <c r="AV544" i="1"/>
  <c r="AW544" i="1" s="1"/>
  <c r="AV545" i="1"/>
  <c r="AW545" i="1" s="1"/>
  <c r="AV546" i="1"/>
  <c r="AW546" i="1" s="1"/>
  <c r="AV547" i="1"/>
  <c r="AW547" i="1" s="1"/>
  <c r="AV548" i="1"/>
  <c r="AW548" i="1" s="1"/>
  <c r="AV549" i="1"/>
  <c r="AW549" i="1" s="1"/>
  <c r="AV550" i="1"/>
  <c r="AW550" i="1" s="1"/>
  <c r="AV551" i="1"/>
  <c r="AW551" i="1" s="1"/>
  <c r="AV552" i="1"/>
  <c r="AW552" i="1" s="1"/>
  <c r="AV553" i="1"/>
  <c r="AW553" i="1" s="1"/>
  <c r="AV554" i="1"/>
  <c r="AW554" i="1" s="1"/>
  <c r="AV555" i="1"/>
  <c r="AW555" i="1" s="1"/>
  <c r="AV556" i="1"/>
  <c r="AW556" i="1" s="1"/>
  <c r="AV557" i="1"/>
  <c r="AW557" i="1" s="1"/>
  <c r="AV558" i="1"/>
  <c r="AW558" i="1" s="1"/>
  <c r="AV559" i="1"/>
  <c r="AW559" i="1" s="1"/>
  <c r="AV560" i="1"/>
  <c r="AW560" i="1" s="1"/>
  <c r="AV561" i="1"/>
  <c r="AW561" i="1" s="1"/>
  <c r="AV562" i="1"/>
  <c r="AW562" i="1" s="1"/>
  <c r="AV563" i="1"/>
  <c r="AW563" i="1" s="1"/>
  <c r="AV564" i="1"/>
  <c r="AW564" i="1" s="1"/>
  <c r="AV565" i="1"/>
  <c r="AW565" i="1" s="1"/>
  <c r="AV566" i="1"/>
  <c r="AW566" i="1" s="1"/>
  <c r="AV567" i="1"/>
  <c r="AW567" i="1" s="1"/>
  <c r="AV568" i="1"/>
  <c r="AW568" i="1" s="1"/>
  <c r="AV569" i="1"/>
  <c r="AW569" i="1" s="1"/>
  <c r="AV570" i="1"/>
  <c r="AW570" i="1" s="1"/>
  <c r="AV571" i="1"/>
  <c r="AW571" i="1" s="1"/>
  <c r="AV572" i="1"/>
  <c r="AW572" i="1" s="1"/>
  <c r="AV573" i="1"/>
  <c r="AW573" i="1" s="1"/>
  <c r="AV574" i="1"/>
  <c r="AW574" i="1" s="1"/>
  <c r="AV575" i="1"/>
  <c r="AW575" i="1" s="1"/>
  <c r="AV576" i="1"/>
  <c r="AW576" i="1" s="1"/>
  <c r="AV577" i="1"/>
  <c r="AW577" i="1" s="1"/>
  <c r="AV578" i="1"/>
  <c r="AW578" i="1" s="1"/>
  <c r="AV579" i="1"/>
  <c r="AW579" i="1" s="1"/>
  <c r="AV580" i="1"/>
  <c r="AW580" i="1" s="1"/>
  <c r="AV581" i="1"/>
  <c r="AW581" i="1" s="1"/>
  <c r="AV582" i="1"/>
  <c r="AW582" i="1" s="1"/>
  <c r="AV583" i="1"/>
  <c r="AW583" i="1" s="1"/>
  <c r="AV584" i="1"/>
  <c r="AW584" i="1" s="1"/>
  <c r="AV585" i="1"/>
  <c r="AW585" i="1" s="1"/>
  <c r="AV586" i="1"/>
  <c r="AW586" i="1" s="1"/>
  <c r="AV587" i="1"/>
  <c r="AW587" i="1" s="1"/>
  <c r="AV588" i="1"/>
  <c r="AW588" i="1" s="1"/>
  <c r="AV589" i="1"/>
  <c r="AW589" i="1" s="1"/>
  <c r="AV590" i="1"/>
  <c r="AW590" i="1" s="1"/>
  <c r="AV591" i="1"/>
  <c r="AW591" i="1" s="1"/>
  <c r="AV592" i="1"/>
  <c r="AW592" i="1" s="1"/>
  <c r="AV593" i="1"/>
  <c r="AW593" i="1" s="1"/>
  <c r="AV594" i="1"/>
  <c r="AW594" i="1" s="1"/>
  <c r="AV595" i="1"/>
  <c r="AW595" i="1" s="1"/>
  <c r="AV596" i="1"/>
  <c r="AW596" i="1" s="1"/>
  <c r="AV597" i="1"/>
  <c r="AW597" i="1" s="1"/>
  <c r="AV598" i="1"/>
  <c r="AW598" i="1" s="1"/>
  <c r="AV599" i="1"/>
  <c r="AW599" i="1" s="1"/>
  <c r="AV600" i="1"/>
  <c r="AW600" i="1" s="1"/>
  <c r="AV601" i="1"/>
  <c r="AW601" i="1" s="1"/>
  <c r="AV602" i="1"/>
  <c r="AW602" i="1" s="1"/>
  <c r="AV603" i="1"/>
  <c r="AW603" i="1" s="1"/>
  <c r="AV604" i="1"/>
  <c r="AW604" i="1" s="1"/>
  <c r="AV605" i="1"/>
  <c r="AW605" i="1" s="1"/>
  <c r="AV606" i="1"/>
  <c r="AW606" i="1" s="1"/>
  <c r="AV607" i="1"/>
  <c r="AW607" i="1" s="1"/>
  <c r="AV608" i="1"/>
  <c r="AW608" i="1" s="1"/>
  <c r="AV609" i="1"/>
  <c r="AW609" i="1" s="1"/>
  <c r="AV610" i="1"/>
  <c r="AW610" i="1" s="1"/>
  <c r="AV611" i="1"/>
  <c r="AW611" i="1" s="1"/>
  <c r="AV612" i="1"/>
  <c r="AW612" i="1" s="1"/>
  <c r="AV613" i="1"/>
  <c r="AW613" i="1" s="1"/>
  <c r="AV614" i="1"/>
  <c r="AW614" i="1" s="1"/>
  <c r="AV615" i="1"/>
  <c r="AW615" i="1" s="1"/>
  <c r="AV616" i="1"/>
  <c r="AW616" i="1" s="1"/>
  <c r="AV617" i="1"/>
  <c r="AW617" i="1" s="1"/>
  <c r="AV618" i="1"/>
  <c r="AW618" i="1" s="1"/>
  <c r="AV619" i="1"/>
  <c r="AW619" i="1" s="1"/>
  <c r="AV620" i="1"/>
  <c r="AW620" i="1" s="1"/>
  <c r="AV621" i="1"/>
  <c r="AW621" i="1" s="1"/>
  <c r="AV622" i="1"/>
  <c r="AW622" i="1" s="1"/>
  <c r="AV623" i="1"/>
  <c r="AW623" i="1" s="1"/>
  <c r="AV624" i="1"/>
  <c r="AW624" i="1" s="1"/>
  <c r="AV625" i="1"/>
  <c r="AW625" i="1" s="1"/>
  <c r="AV626" i="1"/>
  <c r="AW626" i="1" s="1"/>
  <c r="AV627" i="1"/>
  <c r="AW627" i="1" s="1"/>
  <c r="AV628" i="1"/>
  <c r="AW628" i="1" s="1"/>
  <c r="AV629" i="1"/>
  <c r="AW629" i="1" s="1"/>
  <c r="AV630" i="1"/>
  <c r="AW630" i="1" s="1"/>
  <c r="AV631" i="1"/>
  <c r="AW631" i="1" s="1"/>
  <c r="AV632" i="1"/>
  <c r="AW632" i="1" s="1"/>
  <c r="AV633" i="1"/>
  <c r="AW633" i="1" s="1"/>
  <c r="AV634" i="1"/>
  <c r="AW634" i="1" s="1"/>
  <c r="AV635" i="1"/>
  <c r="AW635" i="1" s="1"/>
  <c r="AV636" i="1"/>
  <c r="AW636" i="1" s="1"/>
  <c r="AV637" i="1"/>
  <c r="AW637" i="1" s="1"/>
  <c r="AV638" i="1"/>
  <c r="AW638" i="1" s="1"/>
  <c r="AV639" i="1"/>
  <c r="AW639" i="1" s="1"/>
  <c r="AV640" i="1"/>
  <c r="AW640" i="1" s="1"/>
  <c r="AV641" i="1"/>
  <c r="AW641" i="1" s="1"/>
  <c r="AV642" i="1"/>
  <c r="AW642" i="1" s="1"/>
  <c r="AV643" i="1"/>
  <c r="AW643" i="1" s="1"/>
  <c r="AV644" i="1"/>
  <c r="AW644" i="1" s="1"/>
  <c r="AV645" i="1"/>
  <c r="AW645" i="1" s="1"/>
  <c r="AV646" i="1"/>
  <c r="AW646" i="1" s="1"/>
  <c r="AV647" i="1"/>
  <c r="AW647" i="1" s="1"/>
  <c r="AV648" i="1"/>
  <c r="AW648" i="1" s="1"/>
  <c r="AV649" i="1"/>
  <c r="AW649" i="1" s="1"/>
  <c r="AV650" i="1"/>
  <c r="AW650" i="1" s="1"/>
  <c r="AV651" i="1"/>
  <c r="AW651" i="1" s="1"/>
  <c r="AV652" i="1"/>
  <c r="AW652" i="1" s="1"/>
  <c r="AV653" i="1"/>
  <c r="AW653" i="1" s="1"/>
  <c r="AV654" i="1"/>
  <c r="AW654" i="1" s="1"/>
  <c r="AV655" i="1"/>
  <c r="AW655" i="1" s="1"/>
  <c r="AV656" i="1"/>
  <c r="AW656" i="1" s="1"/>
  <c r="AV657" i="1"/>
  <c r="AW657" i="1" s="1"/>
  <c r="AV658" i="1"/>
  <c r="AW658" i="1" s="1"/>
  <c r="AV659" i="1"/>
  <c r="AW659" i="1" s="1"/>
  <c r="AV660" i="1"/>
  <c r="AW660" i="1" s="1"/>
  <c r="AV661" i="1"/>
  <c r="AW661" i="1" s="1"/>
  <c r="AV662" i="1"/>
  <c r="AW662" i="1" s="1"/>
  <c r="AV663" i="1"/>
  <c r="AW663" i="1" s="1"/>
  <c r="AV664" i="1"/>
  <c r="AW664" i="1" s="1"/>
  <c r="AV665" i="1"/>
  <c r="AW665" i="1" s="1"/>
  <c r="AV666" i="1"/>
  <c r="AW666" i="1" s="1"/>
  <c r="AV667" i="1"/>
  <c r="AW667" i="1" s="1"/>
  <c r="AV668" i="1"/>
  <c r="AW668" i="1" s="1"/>
  <c r="AV669" i="1"/>
  <c r="AW669" i="1" s="1"/>
  <c r="AV670" i="1"/>
  <c r="AW670" i="1" s="1"/>
  <c r="AV671" i="1"/>
  <c r="AW671" i="1" s="1"/>
  <c r="AV672" i="1"/>
  <c r="AW672" i="1" s="1"/>
  <c r="AV673" i="1"/>
  <c r="AW673" i="1" s="1"/>
  <c r="AV674" i="1"/>
  <c r="AW674" i="1" s="1"/>
  <c r="AV675" i="1"/>
  <c r="AW675" i="1" s="1"/>
  <c r="AV676" i="1"/>
  <c r="AW676" i="1" s="1"/>
  <c r="AV677" i="1"/>
  <c r="AW677" i="1" s="1"/>
  <c r="AV678" i="1"/>
  <c r="AW678" i="1" s="1"/>
  <c r="AV679" i="1"/>
  <c r="AW679" i="1" s="1"/>
  <c r="AV680" i="1"/>
  <c r="AW680" i="1" s="1"/>
  <c r="AV681" i="1"/>
  <c r="AW681" i="1" s="1"/>
  <c r="AV682" i="1"/>
  <c r="AW682" i="1" s="1"/>
  <c r="AV683" i="1"/>
  <c r="AW683" i="1" s="1"/>
  <c r="AV684" i="1"/>
  <c r="AW684" i="1" s="1"/>
  <c r="AV685" i="1"/>
  <c r="AW685" i="1" s="1"/>
  <c r="AV686" i="1"/>
  <c r="AW686" i="1" s="1"/>
  <c r="AV687" i="1"/>
  <c r="AW687" i="1" s="1"/>
  <c r="AV688" i="1"/>
  <c r="AW688" i="1" s="1"/>
  <c r="AV689" i="1"/>
  <c r="AW689" i="1" s="1"/>
  <c r="AV690" i="1"/>
  <c r="AW690" i="1" s="1"/>
  <c r="AV691" i="1"/>
  <c r="AW691" i="1" s="1"/>
  <c r="AV692" i="1"/>
  <c r="AW692" i="1" s="1"/>
  <c r="AV693" i="1"/>
  <c r="AW693" i="1" s="1"/>
  <c r="AV694" i="1"/>
  <c r="AW694" i="1" s="1"/>
  <c r="AV695" i="1"/>
  <c r="AW695" i="1" s="1"/>
  <c r="AV696" i="1"/>
  <c r="AW696" i="1" s="1"/>
  <c r="AV697" i="1"/>
  <c r="AW697" i="1" s="1"/>
  <c r="AV698" i="1"/>
  <c r="AW698" i="1" s="1"/>
  <c r="AV699" i="1"/>
  <c r="AW699" i="1" s="1"/>
  <c r="AV700" i="1"/>
  <c r="AW700" i="1" s="1"/>
  <c r="AV701" i="1"/>
  <c r="AW701" i="1" s="1"/>
  <c r="AV702" i="1"/>
  <c r="AW702" i="1" s="1"/>
  <c r="AV703" i="1"/>
  <c r="AW703" i="1" s="1"/>
  <c r="AV704" i="1"/>
  <c r="AW704" i="1" s="1"/>
  <c r="AV705" i="1"/>
  <c r="AW705" i="1" s="1"/>
  <c r="AV706" i="1"/>
  <c r="AW706" i="1" s="1"/>
  <c r="AV707" i="1"/>
  <c r="AW707" i="1" s="1"/>
  <c r="AV708" i="1"/>
  <c r="AW708" i="1" s="1"/>
  <c r="AV709" i="1"/>
  <c r="AW709" i="1" s="1"/>
  <c r="AV710" i="1"/>
  <c r="AW710" i="1" s="1"/>
  <c r="AV711" i="1"/>
  <c r="AW711" i="1" s="1"/>
  <c r="AV712" i="1"/>
  <c r="AW712" i="1" s="1"/>
  <c r="AV713" i="1"/>
  <c r="AW713" i="1" s="1"/>
  <c r="AV714" i="1"/>
  <c r="AW714" i="1" s="1"/>
  <c r="AV715" i="1"/>
  <c r="AW715" i="1" s="1"/>
  <c r="AV716" i="1"/>
  <c r="AW716" i="1" s="1"/>
  <c r="AV717" i="1"/>
  <c r="AW717" i="1" s="1"/>
  <c r="AV718" i="1"/>
  <c r="AW718" i="1" s="1"/>
  <c r="AV719" i="1"/>
  <c r="AW719" i="1" s="1"/>
  <c r="AV720" i="1"/>
  <c r="AW720" i="1" s="1"/>
  <c r="AV721" i="1"/>
  <c r="AW721" i="1" s="1"/>
  <c r="AV722" i="1"/>
  <c r="AW722" i="1" s="1"/>
  <c r="AV723" i="1"/>
  <c r="AW723" i="1" s="1"/>
  <c r="AV724" i="1"/>
  <c r="AW724" i="1" s="1"/>
  <c r="AV725" i="1"/>
  <c r="AW725" i="1" s="1"/>
  <c r="AV726" i="1"/>
  <c r="AW726" i="1" s="1"/>
  <c r="AV727" i="1"/>
  <c r="AW727" i="1" s="1"/>
  <c r="AV728" i="1"/>
  <c r="AW728" i="1" s="1"/>
  <c r="AV729" i="1"/>
  <c r="AW729" i="1" s="1"/>
  <c r="AV730" i="1"/>
  <c r="AW730" i="1" s="1"/>
  <c r="AV731" i="1"/>
  <c r="AW731" i="1" s="1"/>
  <c r="AV732" i="1"/>
  <c r="AW732" i="1" s="1"/>
  <c r="AV733" i="1"/>
  <c r="AW733" i="1" s="1"/>
  <c r="AV734" i="1"/>
  <c r="AW734" i="1" s="1"/>
  <c r="AV735" i="1"/>
  <c r="AW735" i="1" s="1"/>
  <c r="AV736" i="1"/>
  <c r="AW736" i="1" s="1"/>
  <c r="AV737" i="1"/>
  <c r="AW737" i="1" s="1"/>
  <c r="AV738" i="1"/>
  <c r="AW738" i="1" s="1"/>
  <c r="AV739" i="1"/>
  <c r="AW739" i="1" s="1"/>
  <c r="AV740" i="1"/>
  <c r="AW740" i="1" s="1"/>
  <c r="AV741" i="1"/>
  <c r="AW741" i="1" s="1"/>
  <c r="AV742" i="1"/>
  <c r="AW742" i="1" s="1"/>
  <c r="AV743" i="1"/>
  <c r="AW743" i="1" s="1"/>
  <c r="AV744" i="1"/>
  <c r="AW744" i="1" s="1"/>
  <c r="AV745" i="1"/>
  <c r="AW745" i="1" s="1"/>
  <c r="AV746" i="1"/>
  <c r="AW746" i="1" s="1"/>
  <c r="AV747" i="1"/>
  <c r="AW747" i="1" s="1"/>
  <c r="AV748" i="1"/>
  <c r="AW748" i="1" s="1"/>
  <c r="AV749" i="1"/>
  <c r="AW749" i="1" s="1"/>
  <c r="AV750" i="1"/>
  <c r="AW750" i="1" s="1"/>
  <c r="AV751" i="1"/>
  <c r="AW751" i="1" s="1"/>
  <c r="AV752" i="1"/>
  <c r="AW752" i="1" s="1"/>
  <c r="AV753" i="1"/>
  <c r="AW753" i="1" s="1"/>
  <c r="AV754" i="1"/>
  <c r="AW754" i="1" s="1"/>
  <c r="AV755" i="1"/>
  <c r="AW755" i="1" s="1"/>
  <c r="AV756" i="1"/>
  <c r="AW756" i="1" s="1"/>
  <c r="AV757" i="1"/>
  <c r="AW757" i="1" s="1"/>
  <c r="AV758" i="1"/>
  <c r="AW758" i="1" s="1"/>
  <c r="AV759" i="1"/>
  <c r="AW759" i="1" s="1"/>
  <c r="AV760" i="1"/>
  <c r="AW760" i="1" s="1"/>
  <c r="AV761" i="1"/>
  <c r="AW761" i="1" s="1"/>
  <c r="AV762" i="1"/>
  <c r="AW762" i="1" s="1"/>
  <c r="AV763" i="1"/>
  <c r="AW763" i="1" s="1"/>
  <c r="AV764" i="1"/>
  <c r="AW764" i="1" s="1"/>
  <c r="AV765" i="1"/>
  <c r="AW765" i="1" s="1"/>
  <c r="AV766" i="1"/>
  <c r="AW766" i="1" s="1"/>
  <c r="AV767" i="1"/>
  <c r="AW767" i="1" s="1"/>
  <c r="AV768" i="1"/>
  <c r="AW768" i="1" s="1"/>
  <c r="AV769" i="1"/>
  <c r="AW769" i="1" s="1"/>
  <c r="AV770" i="1"/>
  <c r="AW770" i="1" s="1"/>
  <c r="AV771" i="1"/>
  <c r="AW771" i="1" s="1"/>
  <c r="AV772" i="1"/>
  <c r="AW772" i="1" s="1"/>
  <c r="AV773" i="1"/>
  <c r="AW773" i="1" s="1"/>
  <c r="AV774" i="1"/>
  <c r="AW774" i="1" s="1"/>
  <c r="AV775" i="1"/>
  <c r="AW775" i="1" s="1"/>
  <c r="AV776" i="1"/>
  <c r="AW776" i="1" s="1"/>
  <c r="AV777" i="1"/>
  <c r="AW777" i="1" s="1"/>
  <c r="AV778" i="1"/>
  <c r="AW778" i="1" s="1"/>
  <c r="AV779" i="1"/>
  <c r="AW779" i="1" s="1"/>
  <c r="AV780" i="1"/>
  <c r="AW780" i="1" s="1"/>
  <c r="AV781" i="1"/>
  <c r="AW781" i="1" s="1"/>
  <c r="AV782" i="1"/>
  <c r="AW782" i="1" s="1"/>
  <c r="AV783" i="1"/>
  <c r="AW783" i="1" s="1"/>
  <c r="AV784" i="1"/>
  <c r="AW784" i="1" s="1"/>
  <c r="AV785" i="1"/>
  <c r="AW785" i="1" s="1"/>
  <c r="AV786" i="1"/>
  <c r="AW786" i="1" s="1"/>
  <c r="AV787" i="1"/>
  <c r="AW787" i="1" s="1"/>
  <c r="AV788" i="1"/>
  <c r="AW788" i="1" s="1"/>
  <c r="AV789" i="1"/>
  <c r="AW789" i="1" s="1"/>
  <c r="AV790" i="1"/>
  <c r="AW790" i="1" s="1"/>
  <c r="AV791" i="1"/>
  <c r="AW791" i="1" s="1"/>
  <c r="AV792" i="1"/>
  <c r="AW792" i="1" s="1"/>
  <c r="AV793" i="1"/>
  <c r="AW793" i="1" s="1"/>
  <c r="AV794" i="1"/>
  <c r="AW794" i="1" s="1"/>
  <c r="AV795" i="1"/>
  <c r="AW795" i="1" s="1"/>
  <c r="AV796" i="1"/>
  <c r="AW796" i="1" s="1"/>
  <c r="AV797" i="1"/>
  <c r="AW797" i="1" s="1"/>
  <c r="AV798" i="1"/>
  <c r="AW798" i="1" s="1"/>
  <c r="AV799" i="1"/>
  <c r="AW799" i="1" s="1"/>
  <c r="AV800" i="1"/>
  <c r="AW800" i="1" s="1"/>
  <c r="AV801" i="1"/>
  <c r="AW801" i="1" s="1"/>
  <c r="AV802" i="1"/>
  <c r="AW802" i="1" s="1"/>
  <c r="AV803" i="1"/>
  <c r="AW803" i="1" s="1"/>
  <c r="AV804" i="1"/>
  <c r="AW804" i="1" s="1"/>
  <c r="AV805" i="1"/>
  <c r="AW805" i="1" s="1"/>
  <c r="AV806" i="1"/>
  <c r="AW806" i="1" s="1"/>
  <c r="AV807" i="1"/>
  <c r="AW807" i="1" s="1"/>
  <c r="AV808" i="1"/>
  <c r="AW808" i="1" s="1"/>
  <c r="AV809" i="1"/>
  <c r="AW809" i="1" s="1"/>
  <c r="AV810" i="1"/>
  <c r="AW810" i="1" s="1"/>
  <c r="AV811" i="1"/>
  <c r="AW811" i="1" s="1"/>
  <c r="AV812" i="1"/>
  <c r="AW812" i="1" s="1"/>
  <c r="AV813" i="1"/>
  <c r="AW813" i="1" s="1"/>
  <c r="AV814" i="1"/>
  <c r="AW814" i="1" s="1"/>
  <c r="AV815" i="1"/>
  <c r="AW815" i="1" s="1"/>
  <c r="AV816" i="1"/>
  <c r="AW816" i="1" s="1"/>
  <c r="AV817" i="1"/>
  <c r="AW817" i="1" s="1"/>
  <c r="AV818" i="1"/>
  <c r="AW818" i="1" s="1"/>
  <c r="AV819" i="1"/>
  <c r="AW819" i="1" s="1"/>
  <c r="AV820" i="1"/>
  <c r="AW820" i="1" s="1"/>
  <c r="AV821" i="1"/>
  <c r="AW821" i="1" s="1"/>
  <c r="AV822" i="1"/>
  <c r="AW822" i="1" s="1"/>
  <c r="AV823" i="1"/>
  <c r="AW823" i="1" s="1"/>
  <c r="AV824" i="1"/>
  <c r="AW824" i="1" s="1"/>
  <c r="AV825" i="1"/>
  <c r="AW825" i="1" s="1"/>
  <c r="AV826" i="1"/>
  <c r="AW826" i="1" s="1"/>
  <c r="AV827" i="1"/>
  <c r="AW827" i="1" s="1"/>
  <c r="AV828" i="1"/>
  <c r="AW828" i="1" s="1"/>
  <c r="AV829" i="1"/>
  <c r="AW829" i="1" s="1"/>
  <c r="AV830" i="1"/>
  <c r="AW830" i="1" s="1"/>
  <c r="AV831" i="1"/>
  <c r="AW831" i="1" s="1"/>
  <c r="AV832" i="1"/>
  <c r="AW832" i="1" s="1"/>
  <c r="AV833" i="1"/>
  <c r="AW833" i="1" s="1"/>
  <c r="AV834" i="1"/>
  <c r="AW834" i="1" s="1"/>
  <c r="AV835" i="1"/>
  <c r="AW835" i="1" s="1"/>
  <c r="AV836" i="1"/>
  <c r="AW836" i="1" s="1"/>
  <c r="AV837" i="1"/>
  <c r="AW837" i="1" s="1"/>
  <c r="AV838" i="1"/>
  <c r="AW838" i="1" s="1"/>
  <c r="AV839" i="1"/>
  <c r="AW839" i="1" s="1"/>
  <c r="AV840" i="1"/>
  <c r="AW840" i="1" s="1"/>
  <c r="AV841" i="1"/>
  <c r="AW841" i="1" s="1"/>
  <c r="AV842" i="1"/>
  <c r="AW842" i="1" s="1"/>
  <c r="AV843" i="1"/>
  <c r="AW843" i="1" s="1"/>
  <c r="AV844" i="1"/>
  <c r="AW844" i="1" s="1"/>
  <c r="AV845" i="1"/>
  <c r="AW845" i="1" s="1"/>
  <c r="AV846" i="1"/>
  <c r="AW846" i="1" s="1"/>
  <c r="AV847" i="1"/>
  <c r="AW847" i="1" s="1"/>
  <c r="AV848" i="1"/>
  <c r="AW848" i="1" s="1"/>
  <c r="AV849" i="1"/>
  <c r="AW849" i="1" s="1"/>
  <c r="AV850" i="1"/>
  <c r="AW850" i="1" s="1"/>
  <c r="AV851" i="1"/>
  <c r="AW851" i="1" s="1"/>
  <c r="AV852" i="1"/>
  <c r="AW852" i="1" s="1"/>
  <c r="AV853" i="1"/>
  <c r="AW853" i="1" s="1"/>
  <c r="AV854" i="1"/>
  <c r="AW854" i="1" s="1"/>
  <c r="AV855" i="1"/>
  <c r="AW855" i="1" s="1"/>
  <c r="AV856" i="1"/>
  <c r="AW856" i="1" s="1"/>
  <c r="AV857" i="1"/>
  <c r="AW857" i="1" s="1"/>
  <c r="AV858" i="1"/>
  <c r="AW858" i="1" s="1"/>
  <c r="AV859" i="1"/>
  <c r="AW859" i="1" s="1"/>
  <c r="AV860" i="1"/>
  <c r="AW860" i="1" s="1"/>
  <c r="AV861" i="1"/>
  <c r="AW861" i="1" s="1"/>
  <c r="AV862" i="1"/>
  <c r="AW862" i="1" s="1"/>
  <c r="AV863" i="1"/>
  <c r="AW863" i="1" s="1"/>
  <c r="AV864" i="1"/>
  <c r="AW864" i="1" s="1"/>
  <c r="AV865" i="1"/>
  <c r="AW865" i="1" s="1"/>
  <c r="AV866" i="1"/>
  <c r="AW866" i="1" s="1"/>
  <c r="AV867" i="1"/>
  <c r="AW867" i="1" s="1"/>
  <c r="AV868" i="1"/>
  <c r="AW868" i="1" s="1"/>
  <c r="AV869" i="1"/>
  <c r="AW869" i="1" s="1"/>
  <c r="AV870" i="1"/>
  <c r="AW870" i="1" s="1"/>
  <c r="AV871" i="1"/>
  <c r="AW871" i="1" s="1"/>
  <c r="AV872" i="1"/>
  <c r="AW872" i="1" s="1"/>
  <c r="AV873" i="1"/>
  <c r="AW873" i="1" s="1"/>
  <c r="AV874" i="1"/>
  <c r="AW874" i="1" s="1"/>
  <c r="AV875" i="1"/>
  <c r="AW875" i="1" s="1"/>
  <c r="AV876" i="1"/>
  <c r="AW876" i="1" s="1"/>
  <c r="AV877" i="1"/>
  <c r="AW877" i="1" s="1"/>
  <c r="AV878" i="1"/>
  <c r="AW878" i="1" s="1"/>
  <c r="AV879" i="1"/>
  <c r="AW879" i="1" s="1"/>
  <c r="AV880" i="1"/>
  <c r="AW880" i="1" s="1"/>
  <c r="AV881" i="1"/>
  <c r="AW881" i="1" s="1"/>
  <c r="AV882" i="1"/>
  <c r="AW882" i="1" s="1"/>
  <c r="AV883" i="1"/>
  <c r="AW883" i="1" s="1"/>
  <c r="AV884" i="1"/>
  <c r="AW884" i="1" s="1"/>
  <c r="AV885" i="1"/>
  <c r="AW885" i="1" s="1"/>
  <c r="AV886" i="1"/>
  <c r="AW886" i="1" s="1"/>
  <c r="AV887" i="1"/>
  <c r="AW887" i="1" s="1"/>
  <c r="AV888" i="1"/>
  <c r="AW888" i="1" s="1"/>
  <c r="AV889" i="1"/>
  <c r="AW889" i="1" s="1"/>
  <c r="AV890" i="1"/>
  <c r="AW890" i="1" s="1"/>
  <c r="AV891" i="1"/>
  <c r="AW891" i="1" s="1"/>
  <c r="AV892" i="1"/>
  <c r="AW892" i="1" s="1"/>
  <c r="AV893" i="1"/>
  <c r="AW893" i="1" s="1"/>
  <c r="AV894" i="1"/>
  <c r="AW894" i="1" s="1"/>
  <c r="AV895" i="1"/>
  <c r="AW895" i="1" s="1"/>
  <c r="AV896" i="1"/>
  <c r="AW896" i="1" s="1"/>
  <c r="AV897" i="1"/>
  <c r="AW897" i="1" s="1"/>
  <c r="AV898" i="1"/>
  <c r="AW898" i="1" s="1"/>
  <c r="AV899" i="1"/>
  <c r="AW899" i="1" s="1"/>
  <c r="AV900" i="1"/>
  <c r="AW900" i="1" s="1"/>
  <c r="AV901" i="1"/>
  <c r="AW901" i="1" s="1"/>
  <c r="AV902" i="1"/>
  <c r="AW902" i="1" s="1"/>
  <c r="AV903" i="1"/>
  <c r="AW903" i="1" s="1"/>
  <c r="AV904" i="1"/>
  <c r="AW904" i="1" s="1"/>
  <c r="AV905" i="1"/>
  <c r="AW905" i="1" s="1"/>
  <c r="AV906" i="1"/>
  <c r="AW906" i="1" s="1"/>
  <c r="AV907" i="1"/>
  <c r="AW907" i="1" s="1"/>
  <c r="AV908" i="1"/>
  <c r="AW908" i="1" s="1"/>
  <c r="AV909" i="1"/>
  <c r="AW909" i="1" s="1"/>
  <c r="AV910" i="1"/>
  <c r="AW910" i="1" s="1"/>
  <c r="AV911" i="1"/>
  <c r="AW911" i="1" s="1"/>
  <c r="AV912" i="1"/>
  <c r="AW912" i="1" s="1"/>
  <c r="AV913" i="1"/>
  <c r="AW913" i="1" s="1"/>
  <c r="AV914" i="1"/>
  <c r="AW914" i="1" s="1"/>
  <c r="AV915" i="1"/>
  <c r="AW915" i="1" s="1"/>
  <c r="AV916" i="1"/>
  <c r="AW916" i="1" s="1"/>
  <c r="AV917" i="1"/>
  <c r="AW917" i="1" s="1"/>
  <c r="AV918" i="1"/>
  <c r="AW918" i="1" s="1"/>
  <c r="AV919" i="1"/>
  <c r="AW919" i="1" s="1"/>
  <c r="AV920" i="1"/>
  <c r="AW920" i="1" s="1"/>
  <c r="AV921" i="1"/>
  <c r="AW921" i="1" s="1"/>
  <c r="AV922" i="1"/>
  <c r="AW922" i="1" s="1"/>
  <c r="AV923" i="1"/>
  <c r="AW923" i="1" s="1"/>
  <c r="AV924" i="1"/>
  <c r="AW924" i="1" s="1"/>
  <c r="AV925" i="1"/>
  <c r="AW925" i="1" s="1"/>
  <c r="AV926" i="1"/>
  <c r="AW926" i="1" s="1"/>
  <c r="AV927" i="1"/>
  <c r="AW927" i="1" s="1"/>
  <c r="AV928" i="1"/>
  <c r="AW928" i="1" s="1"/>
  <c r="AV929" i="1"/>
  <c r="AW929" i="1" s="1"/>
  <c r="AV930" i="1"/>
  <c r="AW930" i="1" s="1"/>
  <c r="AV931" i="1"/>
  <c r="AW931" i="1" s="1"/>
  <c r="AV932" i="1"/>
  <c r="AW932" i="1" s="1"/>
  <c r="AV933" i="1"/>
  <c r="AW933" i="1" s="1"/>
  <c r="AV934" i="1"/>
  <c r="AW934" i="1" s="1"/>
  <c r="AV935" i="1"/>
  <c r="AW935" i="1" s="1"/>
  <c r="AV936" i="1"/>
  <c r="AW936" i="1" s="1"/>
  <c r="AV937" i="1"/>
  <c r="AW937" i="1" s="1"/>
  <c r="AV938" i="1"/>
  <c r="AW938" i="1" s="1"/>
  <c r="AV939" i="1"/>
  <c r="AW939" i="1" s="1"/>
  <c r="AV940" i="1"/>
  <c r="AW940" i="1" s="1"/>
  <c r="AV941" i="1"/>
  <c r="AW941" i="1" s="1"/>
  <c r="AV942" i="1"/>
  <c r="AW942" i="1" s="1"/>
  <c r="AV943" i="1"/>
  <c r="AW943" i="1" s="1"/>
  <c r="AV944" i="1"/>
  <c r="AW944" i="1" s="1"/>
  <c r="AV945" i="1"/>
  <c r="AW945" i="1" s="1"/>
  <c r="AV946" i="1"/>
  <c r="AW946" i="1" s="1"/>
  <c r="AV947" i="1"/>
  <c r="AW947" i="1" s="1"/>
  <c r="AV948" i="1"/>
  <c r="AW948" i="1" s="1"/>
  <c r="AV949" i="1"/>
  <c r="AW949" i="1" s="1"/>
  <c r="AV950" i="1"/>
  <c r="AW950" i="1" s="1"/>
  <c r="AV951" i="1"/>
  <c r="AW951" i="1" s="1"/>
  <c r="AV952" i="1"/>
  <c r="AW952" i="1" s="1"/>
  <c r="AV953" i="1"/>
  <c r="AW953" i="1" s="1"/>
  <c r="AV954" i="1"/>
  <c r="AW954" i="1" s="1"/>
  <c r="AV955" i="1"/>
  <c r="AW955" i="1" s="1"/>
  <c r="AV956" i="1"/>
  <c r="AW956" i="1" s="1"/>
  <c r="AV957" i="1"/>
  <c r="AW957" i="1" s="1"/>
  <c r="AV958" i="1"/>
  <c r="AW958" i="1" s="1"/>
  <c r="AV959" i="1"/>
  <c r="AW959" i="1" s="1"/>
  <c r="AV960" i="1"/>
  <c r="AW960" i="1" s="1"/>
  <c r="AV961" i="1"/>
  <c r="AW961" i="1" s="1"/>
  <c r="AV962" i="1"/>
  <c r="AW962" i="1" s="1"/>
  <c r="AV963" i="1"/>
  <c r="AW963" i="1" s="1"/>
  <c r="AV964" i="1"/>
  <c r="AW964" i="1" s="1"/>
  <c r="AV965" i="1"/>
  <c r="AW965" i="1" s="1"/>
  <c r="AV966" i="1"/>
  <c r="AW966" i="1" s="1"/>
  <c r="AV967" i="1"/>
  <c r="AW967" i="1" s="1"/>
  <c r="AV968" i="1"/>
  <c r="AW968" i="1" s="1"/>
  <c r="AV969" i="1"/>
  <c r="AW969" i="1" s="1"/>
  <c r="AV970" i="1"/>
  <c r="AW970" i="1" s="1"/>
  <c r="AV971" i="1"/>
  <c r="AW971" i="1" s="1"/>
  <c r="AV972" i="1"/>
  <c r="AW972" i="1" s="1"/>
  <c r="AV973" i="1"/>
  <c r="AW973" i="1" s="1"/>
  <c r="AV974" i="1"/>
  <c r="AW974" i="1" s="1"/>
  <c r="AV975" i="1"/>
  <c r="AW975" i="1" s="1"/>
  <c r="AV976" i="1"/>
  <c r="AW976" i="1" s="1"/>
  <c r="AV977" i="1"/>
  <c r="AW977" i="1" s="1"/>
  <c r="AV978" i="1"/>
  <c r="AW978" i="1" s="1"/>
  <c r="AV979" i="1"/>
  <c r="AW979" i="1" s="1"/>
  <c r="AV980" i="1"/>
  <c r="AW980" i="1" s="1"/>
  <c r="AV981" i="1"/>
  <c r="AW981" i="1" s="1"/>
  <c r="AV982" i="1"/>
  <c r="AW982" i="1" s="1"/>
  <c r="AV983" i="1"/>
  <c r="AW983" i="1" s="1"/>
  <c r="AV984" i="1"/>
  <c r="AW984" i="1" s="1"/>
  <c r="AV985" i="1"/>
  <c r="AW985" i="1" s="1"/>
  <c r="AV986" i="1"/>
  <c r="AW986" i="1" s="1"/>
  <c r="AV987" i="1"/>
  <c r="AW987" i="1" s="1"/>
  <c r="AV988" i="1"/>
  <c r="AW988" i="1" s="1"/>
  <c r="AV989" i="1"/>
  <c r="AW989" i="1" s="1"/>
  <c r="AV990" i="1"/>
  <c r="AW990" i="1" s="1"/>
  <c r="AV991" i="1"/>
  <c r="AW991" i="1" s="1"/>
  <c r="AV992" i="1"/>
  <c r="AW992" i="1" s="1"/>
  <c r="AV993" i="1"/>
  <c r="AW993" i="1" s="1"/>
  <c r="AV994" i="1"/>
  <c r="AW994" i="1" s="1"/>
  <c r="AV995" i="1"/>
  <c r="AW995" i="1" s="1"/>
  <c r="AV996" i="1"/>
  <c r="AW996" i="1" s="1"/>
  <c r="AV997" i="1"/>
  <c r="AW997" i="1" s="1"/>
  <c r="AV998" i="1"/>
  <c r="AW998" i="1" s="1"/>
  <c r="AV999" i="1"/>
  <c r="AW999" i="1" s="1"/>
  <c r="AV1000" i="1"/>
  <c r="AW1000" i="1" s="1"/>
  <c r="AV1001" i="1"/>
  <c r="AW1001" i="1" s="1"/>
  <c r="AV1002" i="1"/>
  <c r="AW1002" i="1" s="1"/>
  <c r="AV1003" i="1"/>
  <c r="AW1003" i="1" s="1"/>
  <c r="AV1004" i="1"/>
  <c r="AW1004" i="1" s="1"/>
  <c r="AV1005" i="1"/>
  <c r="AW1005" i="1" s="1"/>
  <c r="AV1006" i="1"/>
  <c r="AW1006" i="1" s="1"/>
  <c r="AV1007" i="1"/>
  <c r="AW1007" i="1" s="1"/>
  <c r="AV1008" i="1"/>
  <c r="AW1008" i="1" s="1"/>
  <c r="AV1009" i="1"/>
  <c r="AW1009" i="1" s="1"/>
  <c r="AV1010" i="1"/>
  <c r="AW1010" i="1" s="1"/>
  <c r="AV1011" i="1"/>
  <c r="AW1011" i="1" s="1"/>
  <c r="AV1012" i="1"/>
  <c r="AW1012" i="1" s="1"/>
  <c r="AV1013" i="1"/>
  <c r="AW1013" i="1" s="1"/>
  <c r="AV1014" i="1"/>
  <c r="AW1014" i="1" s="1"/>
  <c r="AV1015" i="1"/>
  <c r="AW1015" i="1" s="1"/>
  <c r="AV1016" i="1"/>
  <c r="AW1016" i="1" s="1"/>
  <c r="AV1017" i="1"/>
  <c r="AW1017" i="1" s="1"/>
  <c r="AV1018" i="1"/>
  <c r="AW1018" i="1" s="1"/>
  <c r="AV1019" i="1"/>
  <c r="AW1019" i="1" s="1"/>
  <c r="AV1020" i="1"/>
  <c r="AW1020" i="1" s="1"/>
  <c r="AV1021" i="1"/>
  <c r="AW1021" i="1" s="1"/>
  <c r="AV1022" i="1"/>
  <c r="AW1022" i="1" s="1"/>
  <c r="AV1023" i="1"/>
  <c r="AW1023" i="1" s="1"/>
  <c r="AV1024" i="1"/>
  <c r="AW1024" i="1" s="1"/>
  <c r="AV1025" i="1"/>
  <c r="AW1025" i="1" s="1"/>
  <c r="AV1026" i="1"/>
  <c r="AW1026" i="1" s="1"/>
  <c r="AV1027" i="1"/>
  <c r="AW1027" i="1" s="1"/>
  <c r="AV1028" i="1"/>
  <c r="AW1028" i="1" s="1"/>
  <c r="AV1029" i="1"/>
  <c r="AW1029" i="1" s="1"/>
  <c r="AV1030" i="1"/>
  <c r="AW1030" i="1" s="1"/>
  <c r="AV1031" i="1"/>
  <c r="AW1031" i="1" s="1"/>
  <c r="AV1032" i="1"/>
  <c r="AW1032" i="1" s="1"/>
  <c r="AV1033" i="1"/>
  <c r="AW1033" i="1" s="1"/>
  <c r="AV1034" i="1"/>
  <c r="AW1034" i="1" s="1"/>
  <c r="AV1035" i="1"/>
  <c r="AW1035" i="1" s="1"/>
  <c r="AV1036" i="1"/>
  <c r="AW1036" i="1" s="1"/>
  <c r="AV1037" i="1"/>
  <c r="AW1037" i="1" s="1"/>
  <c r="AV1038" i="1"/>
  <c r="AW1038" i="1" s="1"/>
  <c r="AV1039" i="1"/>
  <c r="AW1039" i="1" s="1"/>
  <c r="AV1040" i="1"/>
  <c r="AW1040" i="1" s="1"/>
  <c r="AV1041" i="1"/>
  <c r="AW1041" i="1" s="1"/>
  <c r="AV1042" i="1"/>
  <c r="AW1042" i="1" s="1"/>
  <c r="AV1043" i="1"/>
  <c r="AW1043" i="1" s="1"/>
  <c r="AV1044" i="1"/>
  <c r="AW1044" i="1" s="1"/>
  <c r="AV1045" i="1"/>
  <c r="AW1045" i="1" s="1"/>
  <c r="AV1046" i="1"/>
  <c r="AW1046" i="1" s="1"/>
  <c r="AV1047" i="1"/>
  <c r="AW1047" i="1" s="1"/>
  <c r="AV1048" i="1"/>
  <c r="AW1048" i="1" s="1"/>
  <c r="AV1049" i="1"/>
  <c r="AW1049" i="1" s="1"/>
  <c r="AV1050" i="1"/>
  <c r="AW1050" i="1" s="1"/>
  <c r="AV1051" i="1"/>
  <c r="AW1051" i="1" s="1"/>
  <c r="AV1052" i="1"/>
  <c r="AW1052" i="1" s="1"/>
  <c r="AV1053" i="1"/>
  <c r="AW1053" i="1" s="1"/>
  <c r="AV1054" i="1"/>
  <c r="AW1054" i="1" s="1"/>
  <c r="AV1055" i="1"/>
  <c r="AW1055" i="1" s="1"/>
  <c r="AV1056" i="1"/>
  <c r="AW1056" i="1" s="1"/>
  <c r="AV1057" i="1"/>
  <c r="AW1057" i="1" s="1"/>
  <c r="AV1058" i="1"/>
  <c r="AW1058" i="1" s="1"/>
  <c r="AV1059" i="1"/>
  <c r="AW1059" i="1" s="1"/>
  <c r="AV1060" i="1"/>
  <c r="AW1060" i="1" s="1"/>
  <c r="AV1061" i="1"/>
  <c r="AW1061" i="1" s="1"/>
  <c r="AV1062" i="1"/>
  <c r="AW1062" i="1" s="1"/>
  <c r="AV1063" i="1"/>
  <c r="AW1063" i="1" s="1"/>
  <c r="AV1064" i="1"/>
  <c r="AW1064" i="1" s="1"/>
  <c r="AV1065" i="1"/>
  <c r="AW1065" i="1" s="1"/>
  <c r="AV1066" i="1"/>
  <c r="AW1066" i="1" s="1"/>
  <c r="AV1067" i="1"/>
  <c r="AW1067" i="1" s="1"/>
  <c r="AV1068" i="1"/>
  <c r="AW1068" i="1" s="1"/>
  <c r="AV1069" i="1"/>
  <c r="AW1069" i="1" s="1"/>
  <c r="AV1070" i="1"/>
  <c r="AW1070" i="1" s="1"/>
  <c r="AV1071" i="1"/>
  <c r="AW1071" i="1" s="1"/>
  <c r="AV1072" i="1"/>
  <c r="AW1072" i="1" s="1"/>
  <c r="AV1073" i="1"/>
  <c r="AW1073" i="1" s="1"/>
  <c r="AV1074" i="1"/>
  <c r="AW1074" i="1" s="1"/>
  <c r="AV1075" i="1"/>
  <c r="AW1075" i="1" s="1"/>
  <c r="AV1076" i="1"/>
  <c r="AW1076" i="1" s="1"/>
  <c r="AV1077" i="1"/>
  <c r="AW1077" i="1" s="1"/>
  <c r="AV1078" i="1"/>
  <c r="AW1078" i="1" s="1"/>
  <c r="AV1079" i="1"/>
  <c r="AW1079" i="1" s="1"/>
  <c r="AV1080" i="1"/>
  <c r="AW1080" i="1" s="1"/>
  <c r="AV1081" i="1"/>
  <c r="AW1081" i="1" s="1"/>
  <c r="AV1082" i="1"/>
  <c r="AW1082" i="1" s="1"/>
  <c r="AV1083" i="1"/>
  <c r="AW1083" i="1" s="1"/>
  <c r="AV1084" i="1"/>
  <c r="AW1084" i="1" s="1"/>
  <c r="AV1085" i="1"/>
  <c r="AW1085" i="1" s="1"/>
  <c r="AV1086" i="1"/>
  <c r="AW1086" i="1" s="1"/>
  <c r="AV1087" i="1"/>
  <c r="AW1087" i="1" s="1"/>
  <c r="AV1088" i="1"/>
  <c r="AW1088" i="1" s="1"/>
  <c r="AV1089" i="1"/>
  <c r="AW1089" i="1" s="1"/>
  <c r="AV1090" i="1"/>
  <c r="AW1090" i="1" s="1"/>
  <c r="AV1091" i="1"/>
  <c r="AW1091" i="1" s="1"/>
  <c r="AV1092" i="1"/>
  <c r="AW1092" i="1" s="1"/>
  <c r="AV1093" i="1"/>
  <c r="AW1093" i="1" s="1"/>
  <c r="AV1094" i="1"/>
  <c r="AW1094" i="1" s="1"/>
  <c r="AV1095" i="1"/>
  <c r="AW1095" i="1" s="1"/>
  <c r="AV1096" i="1"/>
  <c r="AW1096" i="1" s="1"/>
  <c r="AV1097" i="1"/>
  <c r="AW1097" i="1" s="1"/>
  <c r="AV1098" i="1"/>
  <c r="AW1098" i="1" s="1"/>
  <c r="AV1099" i="1"/>
  <c r="AW1099" i="1" s="1"/>
  <c r="AV1100" i="1"/>
  <c r="AW1100" i="1" s="1"/>
  <c r="AV1101" i="1"/>
  <c r="AW1101" i="1" s="1"/>
  <c r="AV1102" i="1"/>
  <c r="AW1102" i="1" s="1"/>
  <c r="AV1103" i="1"/>
  <c r="AW1103" i="1" s="1"/>
  <c r="AV1104" i="1"/>
  <c r="AW1104" i="1" s="1"/>
  <c r="AV1105" i="1"/>
  <c r="AW1105" i="1" s="1"/>
  <c r="AV1106" i="1"/>
  <c r="AW1106" i="1" s="1"/>
  <c r="AV1107" i="1"/>
  <c r="AW1107" i="1" s="1"/>
  <c r="AV1108" i="1"/>
  <c r="AW1108" i="1" s="1"/>
  <c r="AV1109" i="1"/>
  <c r="AW1109" i="1" s="1"/>
  <c r="AV1110" i="1"/>
  <c r="AW1110" i="1" s="1"/>
  <c r="AV1111" i="1"/>
  <c r="AW1111" i="1" s="1"/>
  <c r="AV1112" i="1"/>
  <c r="AW1112" i="1" s="1"/>
  <c r="AV1113" i="1"/>
  <c r="AW1113" i="1" s="1"/>
  <c r="AV1114" i="1"/>
  <c r="AW1114" i="1" s="1"/>
  <c r="AV1115" i="1"/>
  <c r="AW1115" i="1" s="1"/>
  <c r="AV1116" i="1"/>
  <c r="AW1116" i="1" s="1"/>
  <c r="AV1117" i="1"/>
  <c r="AW1117" i="1" s="1"/>
  <c r="AV1118" i="1"/>
  <c r="AW1118" i="1" s="1"/>
  <c r="AV1119" i="1"/>
  <c r="AW1119" i="1" s="1"/>
  <c r="AV1120" i="1"/>
  <c r="AW1120" i="1" s="1"/>
  <c r="AV1121" i="1"/>
  <c r="AW1121" i="1" s="1"/>
  <c r="AV1122" i="1"/>
  <c r="AW1122" i="1" s="1"/>
  <c r="AV1123" i="1"/>
  <c r="AW1123" i="1" s="1"/>
  <c r="AV1124" i="1"/>
  <c r="AW1124" i="1" s="1"/>
  <c r="AV1125" i="1"/>
  <c r="AW1125" i="1" s="1"/>
  <c r="AV1126" i="1"/>
  <c r="AW1126" i="1" s="1"/>
  <c r="AV1127" i="1"/>
  <c r="AW1127" i="1" s="1"/>
  <c r="AV1128" i="1"/>
  <c r="AW1128" i="1" s="1"/>
  <c r="AV1129" i="1"/>
  <c r="AW1129" i="1" s="1"/>
  <c r="AV1130" i="1"/>
  <c r="AW1130" i="1" s="1"/>
  <c r="AV1131" i="1"/>
  <c r="AW1131" i="1" s="1"/>
  <c r="AV1132" i="1"/>
  <c r="AW1132" i="1" s="1"/>
  <c r="AV1133" i="1"/>
  <c r="AW1133" i="1" s="1"/>
  <c r="AV1134" i="1"/>
  <c r="AW1134" i="1" s="1"/>
  <c r="AV1135" i="1"/>
  <c r="AW1135" i="1" s="1"/>
  <c r="AV1136" i="1"/>
  <c r="AW1136" i="1" s="1"/>
  <c r="AV1137" i="1"/>
  <c r="AW1137" i="1" s="1"/>
  <c r="AV1138" i="1"/>
  <c r="AW1138" i="1" s="1"/>
  <c r="AV1139" i="1"/>
  <c r="AW1139" i="1" s="1"/>
  <c r="AV1140" i="1"/>
  <c r="AW1140" i="1" s="1"/>
  <c r="AV1141" i="1"/>
  <c r="AW1141" i="1" s="1"/>
  <c r="AV1142" i="1"/>
  <c r="AW1142" i="1" s="1"/>
  <c r="AV1143" i="1"/>
  <c r="AW1143" i="1" s="1"/>
  <c r="AV1144" i="1"/>
  <c r="AW1144" i="1" s="1"/>
  <c r="AV1145" i="1"/>
  <c r="AW1145" i="1" s="1"/>
  <c r="AV1146" i="1"/>
  <c r="AW1146" i="1" s="1"/>
  <c r="AV1147" i="1"/>
  <c r="AW1147" i="1" s="1"/>
  <c r="AV1148" i="1"/>
  <c r="AW1148" i="1" s="1"/>
  <c r="AV1149" i="1"/>
  <c r="AW1149" i="1" s="1"/>
  <c r="AV1150" i="1"/>
  <c r="AW1150" i="1" s="1"/>
  <c r="AV1151" i="1"/>
  <c r="AW1151" i="1" s="1"/>
  <c r="AV1152" i="1"/>
  <c r="AW1152" i="1" s="1"/>
  <c r="AV1153" i="1"/>
  <c r="AW1153" i="1" s="1"/>
  <c r="AV1154" i="1"/>
  <c r="AW1154" i="1" s="1"/>
  <c r="AV1155" i="1"/>
  <c r="AW1155" i="1" s="1"/>
  <c r="AV1156" i="1"/>
  <c r="AW1156" i="1" s="1"/>
  <c r="AV1157" i="1"/>
  <c r="AW1157" i="1" s="1"/>
  <c r="AV1158" i="1"/>
  <c r="AW1158" i="1" s="1"/>
  <c r="AV1159" i="1"/>
  <c r="AW1159" i="1" s="1"/>
  <c r="AV1160" i="1"/>
  <c r="AW1160" i="1" s="1"/>
  <c r="AV1161" i="1"/>
  <c r="AW1161" i="1" s="1"/>
  <c r="AV1162" i="1"/>
  <c r="AW1162" i="1" s="1"/>
  <c r="AV1163" i="1"/>
  <c r="AW1163" i="1" s="1"/>
  <c r="AV1164" i="1"/>
  <c r="AW1164" i="1" s="1"/>
  <c r="AV1165" i="1"/>
  <c r="AW1165" i="1" s="1"/>
  <c r="AV1166" i="1"/>
  <c r="AW1166" i="1" s="1"/>
  <c r="AV1167" i="1"/>
  <c r="AW1167" i="1" s="1"/>
  <c r="AV1168" i="1"/>
  <c r="AW1168" i="1" s="1"/>
  <c r="AV1169" i="1"/>
  <c r="AW1169" i="1" s="1"/>
  <c r="AV1170" i="1"/>
  <c r="AW1170" i="1" s="1"/>
  <c r="AV1171" i="1"/>
  <c r="AW1171" i="1" s="1"/>
  <c r="AV1172" i="1"/>
  <c r="AW1172" i="1" s="1"/>
  <c r="AV1173" i="1"/>
  <c r="AW1173" i="1" s="1"/>
  <c r="AV1174" i="1"/>
  <c r="AW1174" i="1" s="1"/>
  <c r="AV1175" i="1"/>
  <c r="AW1175" i="1" s="1"/>
  <c r="AV1176" i="1"/>
  <c r="AW1176" i="1" s="1"/>
  <c r="AV1177" i="1"/>
  <c r="AW1177" i="1" s="1"/>
  <c r="AV1178" i="1"/>
  <c r="AW1178" i="1" s="1"/>
  <c r="AV1179" i="1"/>
  <c r="AW1179" i="1" s="1"/>
  <c r="AV1180" i="1"/>
  <c r="AW1180" i="1" s="1"/>
  <c r="AV1181" i="1"/>
  <c r="AW1181" i="1" s="1"/>
  <c r="AV1182" i="1"/>
  <c r="AW1182" i="1" s="1"/>
  <c r="AV1183" i="1"/>
  <c r="AW1183" i="1" s="1"/>
  <c r="AV1184" i="1"/>
  <c r="AW1184" i="1" s="1"/>
  <c r="AV1185" i="1"/>
  <c r="AW1185" i="1" s="1"/>
  <c r="AV1186" i="1"/>
  <c r="AW1186" i="1" s="1"/>
  <c r="AV1187" i="1"/>
  <c r="AW1187" i="1" s="1"/>
  <c r="AV1188" i="1"/>
  <c r="AW1188" i="1" s="1"/>
  <c r="AV1189" i="1"/>
  <c r="AW1189" i="1" s="1"/>
  <c r="AV1190" i="1"/>
  <c r="AW1190" i="1" s="1"/>
  <c r="AV1191" i="1"/>
  <c r="AW1191" i="1" s="1"/>
  <c r="AV1192" i="1"/>
  <c r="AW1192" i="1" s="1"/>
  <c r="AV1193" i="1"/>
  <c r="AW1193" i="1" s="1"/>
  <c r="AV1194" i="1"/>
  <c r="AW1194" i="1" s="1"/>
  <c r="AV1195" i="1"/>
  <c r="AW1195" i="1" s="1"/>
  <c r="AV1196" i="1"/>
  <c r="AW1196" i="1" s="1"/>
  <c r="AV1197" i="1"/>
  <c r="AW1197" i="1" s="1"/>
  <c r="AV1198" i="1"/>
  <c r="AW1198" i="1" s="1"/>
  <c r="AV1199" i="1"/>
  <c r="AW1199" i="1" s="1"/>
  <c r="AV1200" i="1"/>
  <c r="AW1200" i="1" s="1"/>
  <c r="AV1201" i="1"/>
  <c r="AW1201" i="1" s="1"/>
  <c r="AV1202" i="1"/>
  <c r="AW1202" i="1" s="1"/>
  <c r="AV1203" i="1"/>
  <c r="AW1203" i="1" s="1"/>
  <c r="AV1204" i="1"/>
  <c r="AW1204" i="1" s="1"/>
  <c r="AV1205" i="1"/>
  <c r="AW1205" i="1" s="1"/>
  <c r="AV1206" i="1"/>
  <c r="AW1206" i="1" s="1"/>
  <c r="AV1207" i="1"/>
  <c r="AW1207" i="1" s="1"/>
  <c r="AV1208" i="1"/>
  <c r="AW1208" i="1" s="1"/>
  <c r="AV1209" i="1"/>
  <c r="AW1209" i="1" s="1"/>
  <c r="AV1210" i="1"/>
  <c r="AW1210" i="1" s="1"/>
  <c r="AV1211" i="1"/>
  <c r="AW1211" i="1" s="1"/>
  <c r="AV1212" i="1"/>
  <c r="AW1212" i="1" s="1"/>
  <c r="AV1213" i="1"/>
  <c r="AW1213" i="1" s="1"/>
  <c r="AV1214" i="1"/>
  <c r="AW1214" i="1" s="1"/>
  <c r="AV1215" i="1"/>
  <c r="AW1215" i="1" s="1"/>
  <c r="AV1216" i="1"/>
  <c r="AW1216" i="1" s="1"/>
  <c r="AV1217" i="1"/>
  <c r="AW1217" i="1" s="1"/>
  <c r="AV1218" i="1"/>
  <c r="AW1218" i="1" s="1"/>
  <c r="AV1219" i="1"/>
  <c r="AW1219" i="1" s="1"/>
  <c r="AV1220" i="1"/>
  <c r="AW1220" i="1" s="1"/>
  <c r="AV1221" i="1"/>
  <c r="AW1221" i="1" s="1"/>
  <c r="AV1222" i="1"/>
  <c r="AW1222" i="1" s="1"/>
  <c r="AV1223" i="1"/>
  <c r="AW1223" i="1" s="1"/>
  <c r="AV1224" i="1"/>
  <c r="AW1224" i="1" s="1"/>
  <c r="AV1225" i="1"/>
  <c r="AW1225" i="1" s="1"/>
  <c r="AV1226" i="1"/>
  <c r="AW1226" i="1" s="1"/>
  <c r="AV1227" i="1"/>
  <c r="AW1227" i="1" s="1"/>
  <c r="AV1228" i="1"/>
  <c r="AW1228" i="1" s="1"/>
  <c r="AV1229" i="1"/>
  <c r="AW1229" i="1" s="1"/>
  <c r="AV1230" i="1"/>
  <c r="AW1230" i="1" s="1"/>
  <c r="AV1231" i="1"/>
  <c r="AW1231" i="1" s="1"/>
  <c r="AV1232" i="1"/>
  <c r="AW1232" i="1" s="1"/>
  <c r="AV1233" i="1"/>
  <c r="AW1233" i="1" s="1"/>
  <c r="AV1234" i="1"/>
  <c r="AW1234" i="1" s="1"/>
  <c r="AV1235" i="1"/>
  <c r="AW1235" i="1" s="1"/>
  <c r="AV1236" i="1"/>
  <c r="AW1236" i="1" s="1"/>
  <c r="AV1237" i="1"/>
  <c r="AW1237" i="1" s="1"/>
  <c r="AV1238" i="1"/>
  <c r="AW1238" i="1" s="1"/>
  <c r="AV1239" i="1"/>
  <c r="AW1239" i="1" s="1"/>
  <c r="AV1240" i="1"/>
  <c r="AW1240" i="1" s="1"/>
  <c r="AV1241" i="1"/>
  <c r="AW1241" i="1" s="1"/>
  <c r="AV1242" i="1"/>
  <c r="AW1242" i="1" s="1"/>
  <c r="AV1243" i="1"/>
  <c r="AW1243" i="1" s="1"/>
  <c r="AV1244" i="1"/>
  <c r="AW1244" i="1" s="1"/>
  <c r="AV1245" i="1"/>
  <c r="AW1245" i="1" s="1"/>
  <c r="AV1246" i="1"/>
  <c r="AW1246" i="1" s="1"/>
  <c r="AV1247" i="1"/>
  <c r="AW1247" i="1" s="1"/>
  <c r="AV1248" i="1"/>
  <c r="AW1248" i="1" s="1"/>
  <c r="AV1249" i="1"/>
  <c r="AW1249" i="1" s="1"/>
  <c r="AV1250" i="1"/>
  <c r="AW1250" i="1" s="1"/>
  <c r="AV1251" i="1"/>
  <c r="AW1251" i="1" s="1"/>
  <c r="AV1252" i="1"/>
  <c r="AW1252" i="1" s="1"/>
  <c r="AV1253" i="1"/>
  <c r="AW1253" i="1" s="1"/>
  <c r="AV1254" i="1"/>
  <c r="AW1254" i="1" s="1"/>
  <c r="AV1255" i="1"/>
  <c r="AW1255" i="1" s="1"/>
  <c r="AV1256" i="1"/>
  <c r="AW1256" i="1" s="1"/>
  <c r="AV1257" i="1"/>
  <c r="AW1257" i="1" s="1"/>
  <c r="AV1258" i="1"/>
  <c r="AW1258" i="1" s="1"/>
  <c r="AV1259" i="1"/>
  <c r="AW1259" i="1" s="1"/>
  <c r="AV1260" i="1"/>
  <c r="AW1260" i="1" s="1"/>
  <c r="AV1261" i="1"/>
  <c r="AW1261" i="1" s="1"/>
  <c r="AV1262" i="1"/>
  <c r="AW1262" i="1" s="1"/>
  <c r="AV1263" i="1"/>
  <c r="AW1263" i="1" s="1"/>
  <c r="AV1264" i="1"/>
  <c r="AW1264" i="1" s="1"/>
  <c r="AV1265" i="1"/>
  <c r="AW1265" i="1" s="1"/>
  <c r="AV1266" i="1"/>
  <c r="AW1266" i="1" s="1"/>
  <c r="AV1267" i="1"/>
  <c r="AW1267" i="1" s="1"/>
  <c r="AV1268" i="1"/>
  <c r="AW1268" i="1" s="1"/>
  <c r="AV1269" i="1"/>
  <c r="AW1269" i="1" s="1"/>
  <c r="AV1270" i="1"/>
  <c r="AW1270" i="1" s="1"/>
  <c r="AV1271" i="1"/>
  <c r="AW1271" i="1" s="1"/>
  <c r="AV1272" i="1"/>
  <c r="AW1272" i="1" s="1"/>
  <c r="AV1273" i="1"/>
  <c r="AW1273" i="1" s="1"/>
  <c r="AV1274" i="1"/>
  <c r="AW1274" i="1" s="1"/>
  <c r="AV1275" i="1"/>
  <c r="AW1275" i="1" s="1"/>
  <c r="AV1276" i="1"/>
  <c r="AW1276" i="1" s="1"/>
  <c r="AV1277" i="1"/>
  <c r="AW1277" i="1" s="1"/>
  <c r="AV1278" i="1"/>
  <c r="AW1278" i="1" s="1"/>
  <c r="AV1279" i="1"/>
  <c r="AW1279" i="1" s="1"/>
  <c r="AV1280" i="1"/>
  <c r="AW1280" i="1" s="1"/>
  <c r="AV1281" i="1"/>
  <c r="AW1281" i="1" s="1"/>
  <c r="AV1282" i="1"/>
  <c r="AW1282" i="1" s="1"/>
  <c r="AV1283" i="1"/>
  <c r="AW1283" i="1" s="1"/>
  <c r="AV1284" i="1"/>
  <c r="AW1284" i="1" s="1"/>
  <c r="AV1285" i="1"/>
  <c r="AW1285" i="1" s="1"/>
  <c r="AV1286" i="1"/>
  <c r="AW1286" i="1" s="1"/>
  <c r="AV1287" i="1"/>
  <c r="AW1287" i="1" s="1"/>
  <c r="AV1288" i="1"/>
  <c r="AW1288" i="1" s="1"/>
  <c r="AV1289" i="1"/>
  <c r="AW1289" i="1" s="1"/>
  <c r="AV1290" i="1"/>
  <c r="AW1290" i="1" s="1"/>
  <c r="AV1291" i="1"/>
  <c r="AW1291" i="1" s="1"/>
  <c r="AV1292" i="1"/>
  <c r="AW1292" i="1" s="1"/>
  <c r="AV1293" i="1"/>
  <c r="AW1293" i="1" s="1"/>
  <c r="AV1294" i="1"/>
  <c r="AW1294" i="1" s="1"/>
  <c r="AV1295" i="1"/>
  <c r="AW1295" i="1" s="1"/>
  <c r="AV1296" i="1"/>
  <c r="AW1296" i="1" s="1"/>
  <c r="AV1297" i="1"/>
  <c r="AW1297" i="1" s="1"/>
  <c r="AV1298" i="1"/>
  <c r="AW1298" i="1" s="1"/>
  <c r="AV1299" i="1"/>
  <c r="AW1299" i="1" s="1"/>
  <c r="AV1300" i="1"/>
  <c r="AW1300" i="1" s="1"/>
  <c r="AV1301" i="1"/>
  <c r="AW1301" i="1" s="1"/>
  <c r="AV1302" i="1"/>
  <c r="AW1302" i="1" s="1"/>
  <c r="AV1303" i="1"/>
  <c r="AW1303" i="1" s="1"/>
  <c r="AV1304" i="1"/>
  <c r="AW1304" i="1" s="1"/>
  <c r="AV1305" i="1"/>
  <c r="AW1305" i="1" s="1"/>
  <c r="AV1306" i="1"/>
  <c r="AW1306" i="1" s="1"/>
  <c r="AV1307" i="1"/>
  <c r="AW1307" i="1" s="1"/>
  <c r="AV1308" i="1"/>
  <c r="AW1308" i="1" s="1"/>
  <c r="AV1309" i="1"/>
  <c r="AW1309" i="1" s="1"/>
  <c r="AV1310" i="1"/>
  <c r="AW1310" i="1" s="1"/>
  <c r="AV1311" i="1"/>
  <c r="AW1311" i="1" s="1"/>
  <c r="AV1312" i="1"/>
  <c r="AW1312" i="1" s="1"/>
  <c r="AV1313" i="1"/>
  <c r="AW1313" i="1" s="1"/>
  <c r="AV1314" i="1"/>
  <c r="AW1314" i="1" s="1"/>
  <c r="AV1315" i="1"/>
  <c r="AW1315" i="1" s="1"/>
  <c r="AV1316" i="1"/>
  <c r="AW1316" i="1" s="1"/>
  <c r="AV1317" i="1"/>
  <c r="AW1317" i="1" s="1"/>
  <c r="AV1318" i="1"/>
  <c r="AW1318" i="1" s="1"/>
  <c r="AV1319" i="1"/>
  <c r="AW1319" i="1" s="1"/>
  <c r="AV1320" i="1"/>
  <c r="AW1320" i="1" s="1"/>
  <c r="AV1321" i="1"/>
  <c r="AW1321" i="1" s="1"/>
  <c r="AV1322" i="1"/>
  <c r="AW1322" i="1" s="1"/>
  <c r="AV1323" i="1"/>
  <c r="AW1323" i="1" s="1"/>
  <c r="AV1324" i="1"/>
  <c r="AW1324" i="1" s="1"/>
  <c r="AV1325" i="1"/>
  <c r="AW1325" i="1" s="1"/>
  <c r="AV1326" i="1"/>
  <c r="AW1326" i="1" s="1"/>
  <c r="AV1327" i="1"/>
  <c r="AW1327" i="1" s="1"/>
  <c r="AV1328" i="1"/>
  <c r="AW1328" i="1" s="1"/>
  <c r="AV1329" i="1"/>
  <c r="AW1329" i="1" s="1"/>
  <c r="AV1330" i="1"/>
  <c r="AW1330" i="1" s="1"/>
  <c r="AV1331" i="1"/>
  <c r="AW1331" i="1" s="1"/>
  <c r="AV1332" i="1"/>
  <c r="AW1332" i="1" s="1"/>
  <c r="AV1333" i="1"/>
  <c r="AW1333" i="1" s="1"/>
  <c r="AV1334" i="1"/>
  <c r="AW1334" i="1" s="1"/>
  <c r="AV1335" i="1"/>
  <c r="AW1335" i="1" s="1"/>
  <c r="AV1336" i="1"/>
  <c r="AW1336" i="1" s="1"/>
  <c r="AV1337" i="1"/>
  <c r="AW1337" i="1" s="1"/>
  <c r="AV1338" i="1"/>
  <c r="AW1338" i="1" s="1"/>
  <c r="AV1339" i="1"/>
  <c r="AW1339" i="1" s="1"/>
  <c r="AV1340" i="1"/>
  <c r="AW1340" i="1" s="1"/>
  <c r="AV1341" i="1"/>
  <c r="AW1341" i="1" s="1"/>
  <c r="AV1342" i="1"/>
  <c r="AW1342" i="1" s="1"/>
  <c r="AV1343" i="1"/>
  <c r="AW1343" i="1" s="1"/>
  <c r="AV1344" i="1"/>
  <c r="AW1344" i="1" s="1"/>
  <c r="AV1345" i="1"/>
  <c r="AW1345" i="1" s="1"/>
  <c r="AV1346" i="1"/>
  <c r="AW1346" i="1" s="1"/>
  <c r="AV1347" i="1"/>
  <c r="AW1347" i="1" s="1"/>
  <c r="AV1348" i="1"/>
  <c r="AW1348" i="1" s="1"/>
  <c r="AV1349" i="1"/>
  <c r="AW1349" i="1" s="1"/>
  <c r="AV1350" i="1"/>
  <c r="AW1350" i="1" s="1"/>
  <c r="AV1351" i="1"/>
  <c r="AW1351" i="1" s="1"/>
  <c r="AV1352" i="1"/>
  <c r="AW1352" i="1" s="1"/>
  <c r="AV1353" i="1"/>
  <c r="AW1353" i="1" s="1"/>
  <c r="AV1354" i="1"/>
  <c r="AW1354" i="1" s="1"/>
  <c r="AV1355" i="1"/>
  <c r="AW1355" i="1" s="1"/>
  <c r="AV1356" i="1"/>
  <c r="AW1356" i="1" s="1"/>
  <c r="AV1357" i="1"/>
  <c r="AW1357" i="1" s="1"/>
  <c r="AV1358" i="1"/>
  <c r="AW1358" i="1" s="1"/>
  <c r="AV1359" i="1"/>
  <c r="AW1359" i="1" s="1"/>
  <c r="AV1360" i="1"/>
  <c r="AW1360" i="1" s="1"/>
  <c r="AV1361" i="1"/>
  <c r="AW1361" i="1" s="1"/>
  <c r="AV1362" i="1"/>
  <c r="AW1362" i="1" s="1"/>
  <c r="AV1363" i="1"/>
  <c r="AW1363" i="1" s="1"/>
  <c r="AV1364" i="1"/>
  <c r="AW1364" i="1" s="1"/>
  <c r="AV1365" i="1"/>
  <c r="AW1365" i="1" s="1"/>
  <c r="AV1366" i="1"/>
  <c r="AW1366" i="1" s="1"/>
  <c r="AV1367" i="1"/>
  <c r="AW1367" i="1" s="1"/>
  <c r="AV1368" i="1"/>
  <c r="AW1368" i="1" s="1"/>
  <c r="AV1369" i="1"/>
  <c r="AW1369" i="1" s="1"/>
  <c r="AV1370" i="1"/>
  <c r="AW1370" i="1" s="1"/>
  <c r="AV1371" i="1"/>
  <c r="AW1371" i="1" s="1"/>
  <c r="AV1372" i="1"/>
  <c r="AW1372" i="1" s="1"/>
  <c r="AV1373" i="1"/>
  <c r="AW1373" i="1" s="1"/>
  <c r="AV1374" i="1"/>
  <c r="AW1374" i="1" s="1"/>
  <c r="AV1375" i="1"/>
  <c r="AW1375" i="1" s="1"/>
  <c r="AV1376" i="1"/>
  <c r="AW1376" i="1" s="1"/>
  <c r="AV1377" i="1"/>
  <c r="AW1377" i="1" s="1"/>
  <c r="AV1378" i="1"/>
  <c r="AW1378" i="1" s="1"/>
  <c r="AV1379" i="1"/>
  <c r="AW1379" i="1" s="1"/>
  <c r="AV1380" i="1"/>
  <c r="AW1380" i="1" s="1"/>
  <c r="AV1381" i="1"/>
  <c r="AW1381" i="1" s="1"/>
  <c r="AV1382" i="1"/>
  <c r="AW1382" i="1" s="1"/>
  <c r="AV1383" i="1"/>
  <c r="AW1383" i="1" s="1"/>
  <c r="AV1384" i="1"/>
  <c r="AW1384" i="1" s="1"/>
  <c r="AV1385" i="1"/>
  <c r="AW1385" i="1" s="1"/>
  <c r="AV1386" i="1"/>
  <c r="AW1386" i="1" s="1"/>
  <c r="AV1387" i="1"/>
  <c r="AW1387" i="1" s="1"/>
  <c r="AV1388" i="1"/>
  <c r="AW1388" i="1" s="1"/>
  <c r="AV1389" i="1"/>
  <c r="AW1389" i="1" s="1"/>
  <c r="AV1390" i="1"/>
  <c r="AW1390" i="1" s="1"/>
  <c r="AV1391" i="1"/>
  <c r="AW1391" i="1" s="1"/>
  <c r="AV1392" i="1"/>
  <c r="AW1392" i="1" s="1"/>
  <c r="AV1393" i="1"/>
  <c r="AW1393" i="1" s="1"/>
  <c r="AV1394" i="1"/>
  <c r="AW1394" i="1" s="1"/>
  <c r="AV1395" i="1"/>
  <c r="AW1395" i="1" s="1"/>
  <c r="AV1396" i="1"/>
  <c r="AW1396" i="1" s="1"/>
  <c r="AV1397" i="1"/>
  <c r="AW1397" i="1" s="1"/>
  <c r="AV1398" i="1"/>
  <c r="AW1398" i="1" s="1"/>
  <c r="AV1399" i="1"/>
  <c r="AW1399" i="1" s="1"/>
  <c r="AV1400" i="1"/>
  <c r="AW1400" i="1" s="1"/>
  <c r="AV1401" i="1"/>
  <c r="AW1401" i="1" s="1"/>
  <c r="AV1402" i="1"/>
  <c r="AW1402" i="1" s="1"/>
  <c r="AV1403" i="1"/>
  <c r="AW1403" i="1" s="1"/>
  <c r="AV1404" i="1"/>
  <c r="AW1404" i="1" s="1"/>
  <c r="AV1405" i="1"/>
  <c r="AW1405" i="1" s="1"/>
  <c r="AV1406" i="1"/>
  <c r="AW1406" i="1" s="1"/>
  <c r="AV1407" i="1"/>
  <c r="AW1407" i="1" s="1"/>
  <c r="AV1408" i="1"/>
  <c r="AW1408" i="1" s="1"/>
  <c r="AV1409" i="1"/>
  <c r="AW1409" i="1" s="1"/>
  <c r="AV1410" i="1"/>
  <c r="AW1410" i="1" s="1"/>
  <c r="AV1411" i="1"/>
  <c r="AW1411" i="1" s="1"/>
  <c r="AV1412" i="1"/>
  <c r="AW1412" i="1" s="1"/>
  <c r="AV1413" i="1"/>
  <c r="AW1413" i="1" s="1"/>
  <c r="AV1414" i="1"/>
  <c r="AW1414" i="1" s="1"/>
  <c r="AV1415" i="1"/>
  <c r="AW1415" i="1" s="1"/>
  <c r="AV1416" i="1"/>
  <c r="AW1416" i="1" s="1"/>
  <c r="AV1417" i="1"/>
  <c r="AW1417" i="1" s="1"/>
  <c r="AV1418" i="1"/>
  <c r="AW1418" i="1" s="1"/>
  <c r="AV1419" i="1"/>
  <c r="AW1419" i="1" s="1"/>
  <c r="AV1420" i="1"/>
  <c r="AW1420" i="1" s="1"/>
  <c r="AV1421" i="1"/>
  <c r="AW1421" i="1" s="1"/>
  <c r="AV1422" i="1"/>
  <c r="AW1422" i="1" s="1"/>
  <c r="AV1423" i="1"/>
  <c r="AW1423" i="1" s="1"/>
  <c r="AV1424" i="1"/>
  <c r="AW1424" i="1" s="1"/>
  <c r="AV1425" i="1"/>
  <c r="AW1425" i="1" s="1"/>
  <c r="AV1426" i="1"/>
  <c r="AW1426" i="1" s="1"/>
  <c r="AV1427" i="1"/>
  <c r="AW1427" i="1" s="1"/>
  <c r="AV1428" i="1"/>
  <c r="AW1428" i="1" s="1"/>
  <c r="AV1429" i="1"/>
  <c r="AW1429" i="1" s="1"/>
  <c r="AV1430" i="1"/>
  <c r="AW1430" i="1" s="1"/>
  <c r="AV1431" i="1"/>
  <c r="AW1431" i="1" s="1"/>
  <c r="AV1432" i="1"/>
  <c r="AW1432" i="1" s="1"/>
  <c r="AV1433" i="1"/>
  <c r="AW1433" i="1" s="1"/>
  <c r="AV1434" i="1"/>
  <c r="AW1434" i="1" s="1"/>
  <c r="AV1435" i="1"/>
  <c r="AW1435" i="1" s="1"/>
  <c r="AV1436" i="1"/>
  <c r="AW1436" i="1" s="1"/>
  <c r="AV1437" i="1"/>
  <c r="AW1437" i="1" s="1"/>
  <c r="AV1438" i="1"/>
  <c r="AW1438" i="1" s="1"/>
  <c r="AV1439" i="1"/>
  <c r="AW1439" i="1" s="1"/>
  <c r="AV1440" i="1"/>
  <c r="AW1440" i="1" s="1"/>
  <c r="AV1441" i="1"/>
  <c r="AW1441" i="1" s="1"/>
  <c r="AV1442" i="1"/>
  <c r="AW1442" i="1" s="1"/>
  <c r="AV1443" i="1"/>
  <c r="AW1443" i="1" s="1"/>
  <c r="AV1444" i="1"/>
  <c r="AW1444" i="1" s="1"/>
  <c r="AV1445" i="1"/>
  <c r="AW1445" i="1" s="1"/>
  <c r="AV1446" i="1"/>
  <c r="AW1446" i="1" s="1"/>
  <c r="AV1447" i="1"/>
  <c r="AW1447" i="1" s="1"/>
  <c r="AV1448" i="1"/>
  <c r="AW1448" i="1" s="1"/>
  <c r="AV1449" i="1"/>
  <c r="AW1449" i="1" s="1"/>
  <c r="AV1450" i="1"/>
  <c r="AW1450" i="1" s="1"/>
  <c r="AV1451" i="1"/>
  <c r="AW1451" i="1" s="1"/>
  <c r="AV1452" i="1"/>
  <c r="AW1452" i="1" s="1"/>
  <c r="AV1453" i="1"/>
  <c r="AW1453" i="1" s="1"/>
  <c r="AV1454" i="1"/>
  <c r="AW1454" i="1" s="1"/>
  <c r="AV1455" i="1"/>
  <c r="AW1455" i="1" s="1"/>
  <c r="AV1456" i="1"/>
  <c r="AW1456" i="1" s="1"/>
  <c r="AV1457" i="1"/>
  <c r="AW1457" i="1" s="1"/>
  <c r="AV1458" i="1"/>
  <c r="AW1458" i="1" s="1"/>
  <c r="AV1459" i="1"/>
  <c r="AW1459" i="1" s="1"/>
  <c r="AV1460" i="1"/>
  <c r="AW1460" i="1" s="1"/>
  <c r="AV1461" i="1"/>
  <c r="AW1461" i="1" s="1"/>
  <c r="AV1462" i="1"/>
  <c r="AW1462" i="1" s="1"/>
  <c r="AV1463" i="1"/>
  <c r="AW1463" i="1" s="1"/>
  <c r="AV1464" i="1"/>
  <c r="AW1464" i="1" s="1"/>
  <c r="AV1465" i="1"/>
  <c r="AW1465" i="1" s="1"/>
  <c r="AV1466" i="1"/>
  <c r="AW1466" i="1" s="1"/>
  <c r="AV1467" i="1"/>
  <c r="AW1467" i="1" s="1"/>
  <c r="AV1468" i="1"/>
  <c r="AW1468" i="1" s="1"/>
  <c r="AV1469" i="1"/>
  <c r="AW1469" i="1" s="1"/>
  <c r="AV1470" i="1"/>
  <c r="AW1470" i="1" s="1"/>
  <c r="AV1471" i="1"/>
  <c r="AW1471" i="1" s="1"/>
  <c r="AV1472" i="1"/>
  <c r="AW1472" i="1" s="1"/>
  <c r="AV1473" i="1"/>
  <c r="AW1473" i="1" s="1"/>
  <c r="AV1474" i="1"/>
  <c r="AW1474" i="1" s="1"/>
  <c r="AV1475" i="1"/>
  <c r="AW1475" i="1" s="1"/>
  <c r="AV1476" i="1"/>
  <c r="AW1476" i="1" s="1"/>
  <c r="AV1477" i="1"/>
  <c r="AW1477" i="1" s="1"/>
  <c r="AV1478" i="1"/>
  <c r="AW1478" i="1" s="1"/>
  <c r="AV1479" i="1"/>
  <c r="AW1479" i="1" s="1"/>
  <c r="AV1480" i="1"/>
  <c r="AW1480" i="1" s="1"/>
  <c r="AV1481" i="1"/>
  <c r="AW1481" i="1" s="1"/>
  <c r="AV1482" i="1"/>
  <c r="AW1482" i="1" s="1"/>
  <c r="AV1483" i="1"/>
  <c r="AW1483" i="1" s="1"/>
  <c r="AV1484" i="1"/>
  <c r="AW1484" i="1" s="1"/>
  <c r="AV1485" i="1"/>
  <c r="AW1485" i="1" s="1"/>
  <c r="AV1486" i="1"/>
  <c r="AW1486" i="1" s="1"/>
  <c r="AV1487" i="1"/>
  <c r="AW1487" i="1" s="1"/>
  <c r="AV1488" i="1"/>
  <c r="AW1488" i="1" s="1"/>
  <c r="AV1489" i="1"/>
  <c r="AW1489" i="1" s="1"/>
  <c r="AV1490" i="1"/>
  <c r="AW1490" i="1" s="1"/>
  <c r="AV1491" i="1"/>
  <c r="AW1491" i="1" s="1"/>
  <c r="AV1492" i="1"/>
  <c r="AW1492" i="1" s="1"/>
  <c r="AV1493" i="1"/>
  <c r="AW1493" i="1" s="1"/>
  <c r="AV1494" i="1"/>
  <c r="AW1494" i="1" s="1"/>
  <c r="AV1495" i="1"/>
  <c r="AW1495" i="1" s="1"/>
  <c r="AV1496" i="1"/>
  <c r="AW1496" i="1" s="1"/>
  <c r="AV1497" i="1"/>
  <c r="AW1497" i="1" s="1"/>
  <c r="AV1498" i="1"/>
  <c r="AW1498" i="1" s="1"/>
  <c r="AV1499" i="1"/>
  <c r="AW1499" i="1" s="1"/>
  <c r="AV1500" i="1"/>
  <c r="AW1500" i="1" s="1"/>
  <c r="AV1501" i="1"/>
  <c r="AW1501" i="1" s="1"/>
  <c r="AV1502" i="1"/>
  <c r="AW1502" i="1" s="1"/>
  <c r="AV1503" i="1"/>
  <c r="AW1503" i="1" s="1"/>
  <c r="AV1504" i="1"/>
  <c r="AW1504" i="1" s="1"/>
  <c r="AV1505" i="1"/>
  <c r="AW1505" i="1" s="1"/>
  <c r="AV1506" i="1"/>
  <c r="AW1506" i="1" s="1"/>
  <c r="AV1507" i="1"/>
  <c r="AW1507" i="1" s="1"/>
  <c r="AV1508" i="1"/>
  <c r="AW1508" i="1" s="1"/>
  <c r="AV1509" i="1"/>
  <c r="AW1509" i="1" s="1"/>
  <c r="AV1510" i="1"/>
  <c r="AW1510" i="1" s="1"/>
  <c r="AV1511" i="1"/>
  <c r="AW1511" i="1" s="1"/>
  <c r="AV1512" i="1"/>
  <c r="AW1512" i="1" s="1"/>
  <c r="AV1513" i="1"/>
  <c r="AW1513" i="1" s="1"/>
  <c r="AV1514" i="1"/>
  <c r="AW1514" i="1" s="1"/>
  <c r="AV1515" i="1"/>
  <c r="AW1515" i="1" s="1"/>
  <c r="AV1516" i="1"/>
  <c r="AW1516" i="1" s="1"/>
  <c r="AV1517" i="1"/>
  <c r="AW1517" i="1" s="1"/>
  <c r="AV1518" i="1"/>
  <c r="AW1518" i="1" s="1"/>
  <c r="AV1519" i="1"/>
  <c r="AW1519" i="1" s="1"/>
  <c r="AV1520" i="1"/>
  <c r="AW1520" i="1" s="1"/>
  <c r="AV1521" i="1"/>
  <c r="AW1521" i="1" s="1"/>
  <c r="AV1522" i="1"/>
  <c r="AW1522" i="1" s="1"/>
  <c r="AV1523" i="1"/>
  <c r="AW1523" i="1" s="1"/>
  <c r="AV1524" i="1"/>
  <c r="AW1524" i="1" s="1"/>
  <c r="AV1525" i="1"/>
  <c r="AW1525" i="1" s="1"/>
  <c r="AV1526" i="1"/>
  <c r="AW1526" i="1" s="1"/>
  <c r="AV1527" i="1"/>
  <c r="AW1527" i="1" s="1"/>
  <c r="AV1528" i="1"/>
  <c r="AW1528" i="1" s="1"/>
  <c r="AV1529" i="1"/>
  <c r="AW1529" i="1" s="1"/>
  <c r="AV1530" i="1"/>
  <c r="AW1530" i="1" s="1"/>
  <c r="AV1531" i="1"/>
  <c r="AW1531" i="1" s="1"/>
  <c r="AV1532" i="1"/>
  <c r="AW1532" i="1" s="1"/>
  <c r="AV1533" i="1"/>
  <c r="AW1533" i="1" s="1"/>
  <c r="AV1534" i="1"/>
  <c r="AW1534" i="1" s="1"/>
  <c r="AV1535" i="1"/>
  <c r="AW1535" i="1" s="1"/>
  <c r="AV1536" i="1"/>
  <c r="AW1536" i="1" s="1"/>
  <c r="AV1537" i="1"/>
  <c r="AW1537" i="1" s="1"/>
  <c r="AV1538" i="1"/>
  <c r="AW1538" i="1" s="1"/>
  <c r="AV1539" i="1"/>
  <c r="AW1539" i="1" s="1"/>
  <c r="AV1540" i="1"/>
  <c r="AW1540" i="1" s="1"/>
  <c r="AV1541" i="1"/>
  <c r="AW1541" i="1" s="1"/>
  <c r="AV1542" i="1"/>
  <c r="AW1542" i="1" s="1"/>
  <c r="AV1543" i="1"/>
  <c r="AW1543" i="1" s="1"/>
  <c r="AV1544" i="1"/>
  <c r="AW1544" i="1" s="1"/>
  <c r="AV1545" i="1"/>
  <c r="AW1545" i="1" s="1"/>
  <c r="AV1546" i="1"/>
  <c r="AW1546" i="1" s="1"/>
  <c r="AV1547" i="1"/>
  <c r="AW1547" i="1" s="1"/>
  <c r="AV1548" i="1"/>
  <c r="AW1548" i="1" s="1"/>
  <c r="AV1549" i="1"/>
  <c r="AW1549" i="1" s="1"/>
  <c r="AV1550" i="1"/>
  <c r="AW1550" i="1" s="1"/>
  <c r="AV1551" i="1"/>
  <c r="AW1551" i="1" s="1"/>
  <c r="AV1552" i="1"/>
  <c r="AW1552" i="1" s="1"/>
  <c r="AV1553" i="1"/>
  <c r="AW1553" i="1" s="1"/>
  <c r="AV1554" i="1"/>
  <c r="AW1554" i="1" s="1"/>
  <c r="AV1555" i="1"/>
  <c r="AW1555" i="1" s="1"/>
  <c r="AV1556" i="1"/>
  <c r="AW1556" i="1" s="1"/>
  <c r="AV1557" i="1"/>
  <c r="AW1557" i="1" s="1"/>
  <c r="AV1558" i="1"/>
  <c r="AW1558" i="1" s="1"/>
  <c r="AV1559" i="1"/>
  <c r="AW1559" i="1" s="1"/>
  <c r="AV1560" i="1"/>
  <c r="AW1560" i="1" s="1"/>
  <c r="AV1561" i="1"/>
  <c r="AW1561" i="1" s="1"/>
  <c r="AV1562" i="1"/>
  <c r="AW1562" i="1" s="1"/>
  <c r="AV1563" i="1"/>
  <c r="AW1563" i="1" s="1"/>
  <c r="AV1564" i="1"/>
  <c r="AW1564" i="1" s="1"/>
  <c r="AV1565" i="1"/>
  <c r="AW1565" i="1" s="1"/>
  <c r="AV1566" i="1"/>
  <c r="AW1566" i="1" s="1"/>
  <c r="AV1567" i="1"/>
  <c r="AW1567" i="1" s="1"/>
  <c r="AV1568" i="1"/>
  <c r="AW1568" i="1" s="1"/>
  <c r="AV1569" i="1"/>
  <c r="AW1569" i="1" s="1"/>
  <c r="AV1570" i="1"/>
  <c r="AW1570" i="1" s="1"/>
  <c r="AV1571" i="1"/>
  <c r="AW1571" i="1" s="1"/>
  <c r="AV1572" i="1"/>
  <c r="AW1572" i="1" s="1"/>
  <c r="AV1573" i="1"/>
  <c r="AW1573" i="1" s="1"/>
  <c r="AV1574" i="1"/>
  <c r="AW1574" i="1" s="1"/>
  <c r="AV1575" i="1"/>
  <c r="AW1575" i="1" s="1"/>
  <c r="AV1576" i="1"/>
  <c r="AW1576" i="1" s="1"/>
  <c r="AV1577" i="1"/>
  <c r="AW1577" i="1" s="1"/>
  <c r="AV1578" i="1"/>
  <c r="AW1578" i="1" s="1"/>
  <c r="AV1579" i="1"/>
  <c r="AW1579" i="1" s="1"/>
  <c r="AV1580" i="1"/>
  <c r="AW1580" i="1" s="1"/>
  <c r="AV1581" i="1"/>
  <c r="AW1581" i="1" s="1"/>
  <c r="AV1582" i="1"/>
  <c r="AW1582" i="1" s="1"/>
  <c r="AV1583" i="1"/>
  <c r="AW1583" i="1" s="1"/>
  <c r="AV1584" i="1"/>
  <c r="AW1584" i="1" s="1"/>
  <c r="AV1585" i="1"/>
  <c r="AW1585" i="1" s="1"/>
  <c r="AV1586" i="1"/>
  <c r="AW1586" i="1" s="1"/>
  <c r="AV1587" i="1"/>
  <c r="AW1587" i="1" s="1"/>
  <c r="AV1588" i="1"/>
  <c r="AW1588" i="1" s="1"/>
  <c r="AV1589" i="1"/>
  <c r="AW1589" i="1" s="1"/>
  <c r="AV1590" i="1"/>
  <c r="AW1590" i="1" s="1"/>
  <c r="AV1591" i="1"/>
  <c r="AW1591" i="1" s="1"/>
  <c r="AV1592" i="1"/>
  <c r="AW1592" i="1" s="1"/>
  <c r="AV1593" i="1"/>
  <c r="AW1593" i="1" s="1"/>
  <c r="AV1594" i="1"/>
  <c r="AW1594" i="1" s="1"/>
  <c r="AV1595" i="1"/>
  <c r="AW1595" i="1" s="1"/>
  <c r="AV1596" i="1"/>
  <c r="AW1596" i="1" s="1"/>
  <c r="AV1597" i="1"/>
  <c r="AW1597" i="1" s="1"/>
  <c r="AV1598" i="1"/>
  <c r="AW1598" i="1" s="1"/>
  <c r="AV1599" i="1"/>
  <c r="AW1599" i="1" s="1"/>
  <c r="AV1600" i="1"/>
  <c r="AW1600" i="1" s="1"/>
  <c r="AV1601" i="1"/>
  <c r="AW1601" i="1" s="1"/>
  <c r="AV1602" i="1"/>
  <c r="AW1602" i="1" s="1"/>
  <c r="AV1603" i="1"/>
  <c r="AW1603" i="1" s="1"/>
  <c r="AV1604" i="1"/>
  <c r="AW1604" i="1" s="1"/>
  <c r="AV1605" i="1"/>
  <c r="AW1605" i="1" s="1"/>
  <c r="AV1606" i="1"/>
  <c r="AW1606" i="1" s="1"/>
  <c r="AV1607" i="1"/>
  <c r="AW1607" i="1" s="1"/>
  <c r="AV1608" i="1"/>
  <c r="AW1608" i="1" s="1"/>
  <c r="AV1609" i="1"/>
  <c r="AW1609" i="1" s="1"/>
  <c r="AV1610" i="1"/>
  <c r="AW1610" i="1" s="1"/>
  <c r="AV1611" i="1"/>
  <c r="AW1611" i="1" s="1"/>
  <c r="AV1612" i="1"/>
  <c r="AW1612" i="1" s="1"/>
  <c r="AV1613" i="1"/>
  <c r="AW1613" i="1" s="1"/>
  <c r="AV1614" i="1"/>
  <c r="AW1614" i="1" s="1"/>
  <c r="AV1615" i="1"/>
  <c r="AW1615" i="1" s="1"/>
  <c r="AV1616" i="1"/>
  <c r="AW1616" i="1" s="1"/>
  <c r="AV1617" i="1"/>
  <c r="AW1617" i="1" s="1"/>
  <c r="AV1618" i="1"/>
  <c r="AW1618" i="1" s="1"/>
  <c r="AV1619" i="1"/>
  <c r="AW1619" i="1" s="1"/>
  <c r="AV1620" i="1"/>
  <c r="AW1620" i="1" s="1"/>
  <c r="AV1621" i="1"/>
  <c r="AW1621" i="1" s="1"/>
  <c r="AV1622" i="1"/>
  <c r="AW1622" i="1" s="1"/>
  <c r="AV1623" i="1"/>
  <c r="AW1623" i="1" s="1"/>
  <c r="AV1624" i="1"/>
  <c r="AW1624" i="1" s="1"/>
  <c r="AV1625" i="1"/>
  <c r="AW1625" i="1" s="1"/>
  <c r="AV1626" i="1"/>
  <c r="AW1626" i="1" s="1"/>
  <c r="AV1627" i="1"/>
  <c r="AW1627" i="1" s="1"/>
  <c r="AV1628" i="1"/>
  <c r="AW1628" i="1" s="1"/>
  <c r="AV1629" i="1"/>
  <c r="AW1629" i="1" s="1"/>
  <c r="AV1630" i="1"/>
  <c r="AW1630" i="1" s="1"/>
  <c r="AV1631" i="1"/>
  <c r="AW1631" i="1" s="1"/>
  <c r="AV1632" i="1"/>
  <c r="AW1632" i="1" s="1"/>
  <c r="AV1633" i="1"/>
  <c r="AW1633" i="1" s="1"/>
  <c r="AV1634" i="1"/>
  <c r="AW1634" i="1" s="1"/>
  <c r="AV1635" i="1"/>
  <c r="AW1635" i="1" s="1"/>
  <c r="AV1636" i="1"/>
  <c r="AW1636" i="1" s="1"/>
  <c r="AV1637" i="1"/>
  <c r="AW1637" i="1" s="1"/>
  <c r="AV1638" i="1"/>
  <c r="AW1638" i="1" s="1"/>
  <c r="AV1639" i="1"/>
  <c r="AW1639" i="1" s="1"/>
  <c r="AV1640" i="1"/>
  <c r="AW1640" i="1" s="1"/>
  <c r="AV1641" i="1"/>
  <c r="AW1641" i="1" s="1"/>
  <c r="AV1642" i="1"/>
  <c r="AW1642" i="1" s="1"/>
  <c r="AV1643" i="1"/>
  <c r="AW1643" i="1" s="1"/>
  <c r="AV1644" i="1"/>
  <c r="AW1644" i="1" s="1"/>
  <c r="AV1645" i="1"/>
  <c r="AW1645" i="1" s="1"/>
  <c r="AV1646" i="1"/>
  <c r="AW1646" i="1" s="1"/>
  <c r="AV1647" i="1"/>
  <c r="AW1647" i="1" s="1"/>
  <c r="AV1648" i="1"/>
  <c r="AW1648" i="1" s="1"/>
  <c r="AV1649" i="1"/>
  <c r="AW1649" i="1" s="1"/>
  <c r="AV1650" i="1"/>
  <c r="AW1650" i="1" s="1"/>
  <c r="AV1651" i="1"/>
  <c r="AW1651" i="1" s="1"/>
  <c r="AV1652" i="1"/>
  <c r="AW1652" i="1" s="1"/>
  <c r="AV1653" i="1"/>
  <c r="AW1653" i="1" s="1"/>
  <c r="AV1654" i="1"/>
  <c r="AW1654" i="1" s="1"/>
  <c r="AV1655" i="1"/>
  <c r="AW1655" i="1" s="1"/>
  <c r="AV1656" i="1"/>
  <c r="AW1656" i="1" s="1"/>
  <c r="AV1657" i="1"/>
  <c r="AW1657" i="1" s="1"/>
  <c r="AV1658" i="1"/>
  <c r="AW1658" i="1" s="1"/>
  <c r="AV1659" i="1"/>
  <c r="AW1659" i="1" s="1"/>
  <c r="AV1660" i="1"/>
  <c r="AW1660" i="1" s="1"/>
  <c r="AV1661" i="1"/>
  <c r="AW1661" i="1" s="1"/>
  <c r="AV1662" i="1"/>
  <c r="AW1662" i="1" s="1"/>
  <c r="AV1663" i="1"/>
  <c r="AW1663" i="1" s="1"/>
  <c r="AV1664" i="1"/>
  <c r="AW1664" i="1" s="1"/>
  <c r="AV1665" i="1"/>
  <c r="AW1665" i="1" s="1"/>
  <c r="AV1666" i="1"/>
  <c r="AW1666" i="1" s="1"/>
  <c r="AV1667" i="1"/>
  <c r="AW1667" i="1" s="1"/>
  <c r="AV1668" i="1"/>
  <c r="AW1668" i="1" s="1"/>
  <c r="AV1669" i="1"/>
  <c r="AW1669" i="1" s="1"/>
  <c r="AV1670" i="1"/>
  <c r="AW1670" i="1" s="1"/>
  <c r="AV1671" i="1"/>
  <c r="AW1671" i="1" s="1"/>
  <c r="AV1672" i="1"/>
  <c r="AW1672" i="1" s="1"/>
  <c r="AV1673" i="1"/>
  <c r="AW1673" i="1" s="1"/>
  <c r="AV1674" i="1"/>
  <c r="AW1674" i="1" s="1"/>
  <c r="AV1675" i="1"/>
  <c r="AW1675" i="1" s="1"/>
  <c r="AV1676" i="1"/>
  <c r="AW1676" i="1" s="1"/>
  <c r="AV1677" i="1"/>
  <c r="AW1677" i="1" s="1"/>
  <c r="AV1678" i="1"/>
  <c r="AW1678" i="1" s="1"/>
  <c r="AV1679" i="1"/>
  <c r="AW1679" i="1" s="1"/>
  <c r="AV1680" i="1"/>
  <c r="AW1680" i="1" s="1"/>
  <c r="AV1681" i="1"/>
  <c r="AW1681" i="1" s="1"/>
  <c r="AV1682" i="1"/>
  <c r="AW1682" i="1" s="1"/>
  <c r="AV1683" i="1"/>
  <c r="AW1683" i="1" s="1"/>
  <c r="AV1684" i="1"/>
  <c r="AW1684" i="1" s="1"/>
  <c r="AV1685" i="1"/>
  <c r="AW1685" i="1" s="1"/>
  <c r="AV1686" i="1"/>
  <c r="AW1686" i="1" s="1"/>
  <c r="AV1687" i="1"/>
  <c r="AW1687" i="1" s="1"/>
  <c r="AV1688" i="1"/>
  <c r="AW1688" i="1" s="1"/>
  <c r="AV1689" i="1"/>
  <c r="AW1689" i="1" s="1"/>
  <c r="AV1690" i="1"/>
  <c r="AW1690" i="1" s="1"/>
  <c r="AV1691" i="1"/>
  <c r="AW1691" i="1" s="1"/>
  <c r="AV1692" i="1"/>
  <c r="AW1692" i="1" s="1"/>
  <c r="AV1693" i="1"/>
  <c r="AW1693" i="1" s="1"/>
  <c r="AV1694" i="1"/>
  <c r="AW1694" i="1" s="1"/>
  <c r="AV1695" i="1"/>
  <c r="AW1695" i="1" s="1"/>
  <c r="AV1696" i="1"/>
  <c r="AW1696" i="1" s="1"/>
  <c r="AV1697" i="1"/>
  <c r="AW1697" i="1" s="1"/>
  <c r="AV1698" i="1"/>
  <c r="AW1698" i="1" s="1"/>
  <c r="AV1699" i="1"/>
  <c r="AW1699" i="1" s="1"/>
  <c r="AV1700" i="1"/>
  <c r="AW1700" i="1" s="1"/>
  <c r="AV1701" i="1"/>
  <c r="AW1701" i="1" s="1"/>
  <c r="AV1702" i="1"/>
  <c r="AW1702" i="1" s="1"/>
  <c r="AV1703" i="1"/>
  <c r="AW1703" i="1" s="1"/>
  <c r="AV1704" i="1"/>
  <c r="AW1704" i="1" s="1"/>
  <c r="AV1705" i="1"/>
  <c r="AW1705" i="1" s="1"/>
  <c r="AV1706" i="1"/>
  <c r="AW1706" i="1" s="1"/>
  <c r="AV1707" i="1"/>
  <c r="AW1707" i="1" s="1"/>
  <c r="AV1708" i="1"/>
  <c r="AW1708" i="1" s="1"/>
  <c r="AV1709" i="1"/>
  <c r="AW1709" i="1" s="1"/>
  <c r="AV1710" i="1"/>
  <c r="AW1710" i="1" s="1"/>
  <c r="AV1711" i="1"/>
  <c r="AW1711" i="1" s="1"/>
  <c r="AV1712" i="1"/>
  <c r="AW1712" i="1" s="1"/>
  <c r="AV1713" i="1"/>
  <c r="AW1713" i="1" s="1"/>
  <c r="AV1714" i="1"/>
  <c r="AW1714" i="1" s="1"/>
  <c r="AV1715" i="1"/>
  <c r="AW1715" i="1" s="1"/>
  <c r="AV1716" i="1"/>
  <c r="AW1716" i="1" s="1"/>
  <c r="AV1717" i="1"/>
  <c r="AW1717" i="1" s="1"/>
  <c r="AV1718" i="1"/>
  <c r="AW1718" i="1" s="1"/>
  <c r="AV1719" i="1"/>
  <c r="AW1719" i="1" s="1"/>
  <c r="AV1720" i="1"/>
  <c r="AW1720" i="1" s="1"/>
  <c r="AV1721" i="1"/>
  <c r="AW1721" i="1" s="1"/>
  <c r="AV1722" i="1"/>
  <c r="AW1722" i="1" s="1"/>
  <c r="AV1723" i="1"/>
  <c r="AW1723" i="1" s="1"/>
  <c r="AV1724" i="1"/>
  <c r="AW1724" i="1" s="1"/>
  <c r="AV1725" i="1"/>
  <c r="AW1725" i="1" s="1"/>
  <c r="AV1726" i="1"/>
  <c r="AW1726" i="1" s="1"/>
  <c r="AV1727" i="1"/>
  <c r="AW1727" i="1" s="1"/>
  <c r="AV1728" i="1"/>
  <c r="AW1728" i="1" s="1"/>
  <c r="AV1729" i="1"/>
  <c r="AW1729" i="1" s="1"/>
  <c r="AV1730" i="1"/>
  <c r="AW1730" i="1" s="1"/>
  <c r="AV1731" i="1"/>
  <c r="AW1731" i="1" s="1"/>
  <c r="AV1732" i="1"/>
  <c r="AW1732" i="1" s="1"/>
  <c r="AV1733" i="1"/>
  <c r="AW1733" i="1" s="1"/>
  <c r="AV1734" i="1"/>
  <c r="AW1734" i="1" s="1"/>
  <c r="AV1735" i="1"/>
  <c r="AW1735" i="1" s="1"/>
  <c r="AV1736" i="1"/>
  <c r="AW1736" i="1" s="1"/>
  <c r="AV1737" i="1"/>
  <c r="AW1737" i="1" s="1"/>
  <c r="AV1738" i="1"/>
  <c r="AW1738" i="1" s="1"/>
  <c r="AV1739" i="1"/>
  <c r="AW1739" i="1" s="1"/>
  <c r="AV1740" i="1"/>
  <c r="AW1740" i="1" s="1"/>
  <c r="AV1741" i="1"/>
  <c r="AW1741" i="1" s="1"/>
  <c r="AV1742" i="1"/>
  <c r="AW1742" i="1" s="1"/>
  <c r="AV1743" i="1"/>
  <c r="AW1743" i="1" s="1"/>
  <c r="AV1744" i="1"/>
  <c r="AW1744" i="1" s="1"/>
  <c r="AV1745" i="1"/>
  <c r="AW1745" i="1" s="1"/>
  <c r="AV1746" i="1"/>
  <c r="AW1746" i="1" s="1"/>
  <c r="AV1747" i="1"/>
  <c r="AW1747" i="1" s="1"/>
  <c r="AV1748" i="1"/>
  <c r="AW1748" i="1" s="1"/>
  <c r="AV1749" i="1"/>
  <c r="AW1749" i="1" s="1"/>
  <c r="AV1750" i="1"/>
  <c r="AW1750" i="1" s="1"/>
  <c r="AV1751" i="1"/>
  <c r="AW1751" i="1" s="1"/>
  <c r="AV1752" i="1"/>
  <c r="AW1752" i="1" s="1"/>
  <c r="AV1753" i="1"/>
  <c r="AW1753" i="1" s="1"/>
  <c r="AV1754" i="1"/>
  <c r="AW1754" i="1" s="1"/>
  <c r="AV1755" i="1"/>
  <c r="AW1755" i="1" s="1"/>
  <c r="AV1756" i="1"/>
  <c r="AW1756" i="1" s="1"/>
  <c r="AV1757" i="1"/>
  <c r="AW1757" i="1" s="1"/>
  <c r="AV1758" i="1"/>
  <c r="AW1758" i="1" s="1"/>
  <c r="AV1759" i="1"/>
  <c r="AW1759" i="1" s="1"/>
  <c r="AV1760" i="1"/>
  <c r="AW1760" i="1" s="1"/>
  <c r="AV1761" i="1"/>
  <c r="AW1761" i="1" s="1"/>
  <c r="AV1762" i="1"/>
  <c r="AW1762" i="1" s="1"/>
  <c r="AV1763" i="1"/>
  <c r="AW1763" i="1" s="1"/>
  <c r="AV1764" i="1"/>
  <c r="AW1764" i="1" s="1"/>
  <c r="AV1765" i="1"/>
  <c r="AW1765" i="1" s="1"/>
  <c r="AV1766" i="1"/>
  <c r="AW1766" i="1" s="1"/>
  <c r="AV1767" i="1"/>
  <c r="AW1767" i="1" s="1"/>
  <c r="AV1768" i="1"/>
  <c r="AW1768" i="1" s="1"/>
  <c r="AV1769" i="1"/>
  <c r="AW1769" i="1" s="1"/>
  <c r="AV1770" i="1"/>
  <c r="AW1770" i="1" s="1"/>
  <c r="AV1771" i="1"/>
  <c r="AW1771" i="1" s="1"/>
  <c r="AV1772" i="1"/>
  <c r="AW1772" i="1" s="1"/>
  <c r="AV1773" i="1"/>
  <c r="AW1773" i="1" s="1"/>
  <c r="AV1774" i="1"/>
  <c r="AW1774" i="1" s="1"/>
  <c r="AV1775" i="1"/>
  <c r="AW1775" i="1" s="1"/>
  <c r="AV1776" i="1"/>
  <c r="AW1776" i="1" s="1"/>
  <c r="AV1777" i="1"/>
  <c r="AW1777" i="1" s="1"/>
  <c r="AV1778" i="1"/>
  <c r="AW1778" i="1" s="1"/>
  <c r="AV1779" i="1"/>
  <c r="AW1779" i="1" s="1"/>
  <c r="AV1780" i="1"/>
  <c r="AW1780" i="1" s="1"/>
  <c r="AV1781" i="1"/>
  <c r="AW1781" i="1" s="1"/>
  <c r="AV1782" i="1"/>
  <c r="AW1782" i="1" s="1"/>
  <c r="AV1783" i="1"/>
  <c r="AW1783" i="1" s="1"/>
  <c r="AV1784" i="1"/>
  <c r="AW1784" i="1" s="1"/>
  <c r="AV1785" i="1"/>
  <c r="AW1785" i="1" s="1"/>
  <c r="AV1786" i="1"/>
  <c r="AW1786" i="1" s="1"/>
  <c r="AV1787" i="1"/>
  <c r="AW1787" i="1" s="1"/>
  <c r="AV1788" i="1"/>
  <c r="AW1788" i="1" s="1"/>
  <c r="AV1789" i="1"/>
  <c r="AW1789" i="1" s="1"/>
  <c r="AV1790" i="1"/>
  <c r="AW1790" i="1" s="1"/>
  <c r="AV1791" i="1"/>
  <c r="AW1791" i="1" s="1"/>
  <c r="AV1792" i="1"/>
  <c r="AW1792" i="1" s="1"/>
  <c r="AV1793" i="1"/>
  <c r="AW1793" i="1" s="1"/>
  <c r="AV1794" i="1"/>
  <c r="AW1794" i="1" s="1"/>
  <c r="AV1795" i="1"/>
  <c r="AW1795" i="1" s="1"/>
  <c r="AV1796" i="1"/>
  <c r="AW1796" i="1" s="1"/>
  <c r="AV1797" i="1"/>
  <c r="AW1797" i="1" s="1"/>
  <c r="AV1798" i="1"/>
  <c r="AW1798" i="1" s="1"/>
  <c r="AV1799" i="1"/>
  <c r="AW1799" i="1" s="1"/>
  <c r="AV1800" i="1"/>
  <c r="AW1800" i="1" s="1"/>
  <c r="AV1801" i="1"/>
  <c r="AW1801" i="1" s="1"/>
  <c r="AV1802" i="1"/>
  <c r="AW1802" i="1" s="1"/>
  <c r="AV1803" i="1"/>
  <c r="AW1803" i="1" s="1"/>
  <c r="AV1804" i="1"/>
  <c r="AW1804" i="1" s="1"/>
  <c r="AV1805" i="1"/>
  <c r="AW1805" i="1" s="1"/>
  <c r="AV1806" i="1"/>
  <c r="AW1806" i="1" s="1"/>
  <c r="AV1807" i="1"/>
  <c r="AW1807" i="1" s="1"/>
  <c r="AV1808" i="1"/>
  <c r="AW1808" i="1" s="1"/>
  <c r="AV1809" i="1"/>
  <c r="AW1809" i="1" s="1"/>
  <c r="AV1810" i="1"/>
  <c r="AW1810" i="1" s="1"/>
  <c r="AV1811" i="1"/>
  <c r="AW1811" i="1" s="1"/>
  <c r="AV1812" i="1"/>
  <c r="AW1812" i="1" s="1"/>
  <c r="AV1813" i="1"/>
  <c r="AW1813" i="1" s="1"/>
  <c r="AV1814" i="1"/>
  <c r="AW1814" i="1" s="1"/>
  <c r="AV1815" i="1"/>
  <c r="AW1815" i="1" s="1"/>
  <c r="AV1816" i="1"/>
  <c r="AW1816" i="1" s="1"/>
  <c r="AV1817" i="1"/>
  <c r="AW1817" i="1" s="1"/>
  <c r="AV1818" i="1"/>
  <c r="AW1818" i="1" s="1"/>
  <c r="AV1819" i="1"/>
  <c r="AW1819" i="1" s="1"/>
  <c r="AV1820" i="1"/>
  <c r="AW1820" i="1" s="1"/>
  <c r="AV1821" i="1"/>
  <c r="AW1821" i="1" s="1"/>
  <c r="AV1822" i="1"/>
  <c r="AW1822" i="1" s="1"/>
  <c r="AV1823" i="1"/>
  <c r="AW1823" i="1" s="1"/>
  <c r="AV1824" i="1"/>
  <c r="AW1824" i="1" s="1"/>
  <c r="AV1825" i="1"/>
  <c r="AW1825" i="1" s="1"/>
  <c r="AV1826" i="1"/>
  <c r="AW1826" i="1" s="1"/>
  <c r="AV1827" i="1"/>
  <c r="AW1827" i="1" s="1"/>
  <c r="AV1828" i="1"/>
  <c r="AW1828" i="1" s="1"/>
  <c r="AV1829" i="1"/>
  <c r="AW1829" i="1" s="1"/>
  <c r="AV1830" i="1"/>
  <c r="AW1830" i="1" s="1"/>
  <c r="AV1831" i="1"/>
  <c r="AW1831" i="1" s="1"/>
  <c r="AV1832" i="1"/>
  <c r="AW1832" i="1" s="1"/>
  <c r="AV1833" i="1"/>
  <c r="AW1833" i="1" s="1"/>
  <c r="AV1834" i="1"/>
  <c r="AW1834" i="1" s="1"/>
  <c r="AV1835" i="1"/>
  <c r="AW1835" i="1" s="1"/>
  <c r="AV1836" i="1"/>
  <c r="AW1836" i="1" s="1"/>
  <c r="AV1837" i="1"/>
  <c r="AW1837" i="1" s="1"/>
  <c r="AV1838" i="1"/>
  <c r="AW1838" i="1" s="1"/>
  <c r="AV1839" i="1"/>
  <c r="AW1839" i="1" s="1"/>
  <c r="AV1840" i="1"/>
  <c r="AW1840" i="1" s="1"/>
  <c r="AV1841" i="1"/>
  <c r="AW1841" i="1" s="1"/>
  <c r="AV1842" i="1"/>
  <c r="AW1842" i="1" s="1"/>
  <c r="AV1843" i="1"/>
  <c r="AW1843" i="1" s="1"/>
  <c r="AV1844" i="1"/>
  <c r="AW1844" i="1" s="1"/>
  <c r="AV1845" i="1"/>
  <c r="AW1845" i="1" s="1"/>
  <c r="AV1846" i="1"/>
  <c r="AW1846" i="1" s="1"/>
  <c r="AV1847" i="1"/>
  <c r="AW1847" i="1" s="1"/>
  <c r="AV1848" i="1"/>
  <c r="AW1848" i="1" s="1"/>
  <c r="AV1849" i="1"/>
  <c r="AW1849" i="1" s="1"/>
  <c r="AV1850" i="1"/>
  <c r="AW1850" i="1" s="1"/>
  <c r="AV1851" i="1"/>
  <c r="AW1851" i="1" s="1"/>
  <c r="AV1852" i="1"/>
  <c r="AW1852" i="1" s="1"/>
  <c r="AV1853" i="1"/>
  <c r="AW1853" i="1" s="1"/>
  <c r="AV1854" i="1"/>
  <c r="AW1854" i="1" s="1"/>
  <c r="AV1855" i="1"/>
  <c r="AW1855" i="1" s="1"/>
  <c r="AV1856" i="1"/>
  <c r="AW1856" i="1" s="1"/>
  <c r="AV1857" i="1"/>
  <c r="AW1857" i="1" s="1"/>
  <c r="AV1858" i="1"/>
  <c r="AW1858" i="1" s="1"/>
  <c r="AV1859" i="1"/>
  <c r="AW1859" i="1" s="1"/>
  <c r="AV1860" i="1"/>
  <c r="AW1860" i="1" s="1"/>
  <c r="AV1861" i="1"/>
  <c r="AW1861" i="1" s="1"/>
  <c r="AV1862" i="1"/>
  <c r="AW1862" i="1" s="1"/>
  <c r="AV1863" i="1"/>
  <c r="AW1863" i="1" s="1"/>
  <c r="AV1864" i="1"/>
  <c r="AW1864" i="1" s="1"/>
  <c r="AV1865" i="1"/>
  <c r="AW1865" i="1" s="1"/>
  <c r="AV1866" i="1"/>
  <c r="AW1866" i="1" s="1"/>
  <c r="AV1867" i="1"/>
  <c r="AW1867" i="1" s="1"/>
  <c r="AV1868" i="1"/>
  <c r="AW1868" i="1" s="1"/>
  <c r="AV1869" i="1"/>
  <c r="AW1869" i="1" s="1"/>
  <c r="AV1870" i="1"/>
  <c r="AW1870" i="1" s="1"/>
  <c r="AV1871" i="1"/>
  <c r="AW1871" i="1" s="1"/>
  <c r="AV1872" i="1"/>
  <c r="AW1872" i="1" s="1"/>
  <c r="AV1873" i="1"/>
  <c r="AW1873" i="1" s="1"/>
  <c r="AV1874" i="1"/>
  <c r="AW1874" i="1" s="1"/>
  <c r="AV1875" i="1"/>
  <c r="AW1875" i="1" s="1"/>
  <c r="AV1876" i="1"/>
  <c r="AW1876" i="1" s="1"/>
  <c r="AV1877" i="1"/>
  <c r="AW1877" i="1" s="1"/>
  <c r="AV1878" i="1"/>
  <c r="AW1878" i="1" s="1"/>
  <c r="AV1879" i="1"/>
  <c r="AW1879" i="1" s="1"/>
  <c r="AV1880" i="1"/>
  <c r="AW1880" i="1" s="1"/>
  <c r="AV1881" i="1"/>
  <c r="AW1881" i="1" s="1"/>
  <c r="AV1882" i="1"/>
  <c r="AW1882" i="1" s="1"/>
  <c r="AV1883" i="1"/>
  <c r="AW1883" i="1" s="1"/>
  <c r="AV1884" i="1"/>
  <c r="AW1884" i="1" s="1"/>
  <c r="AV1885" i="1"/>
  <c r="AW1885" i="1" s="1"/>
  <c r="AV1886" i="1"/>
  <c r="AW1886" i="1" s="1"/>
  <c r="AV1887" i="1"/>
  <c r="AW1887" i="1" s="1"/>
  <c r="AV1888" i="1"/>
  <c r="AW1888" i="1" s="1"/>
  <c r="AV1889" i="1"/>
  <c r="AW1889" i="1" s="1"/>
  <c r="AV1890" i="1"/>
  <c r="AW1890" i="1" s="1"/>
  <c r="AV1891" i="1"/>
  <c r="AW1891" i="1" s="1"/>
  <c r="AV1892" i="1"/>
  <c r="AW1892" i="1" s="1"/>
  <c r="AV1893" i="1"/>
  <c r="AW1893" i="1" s="1"/>
  <c r="AV1894" i="1"/>
  <c r="AW1894" i="1" s="1"/>
  <c r="AV1895" i="1"/>
  <c r="AW1895" i="1" s="1"/>
  <c r="AV1896" i="1"/>
  <c r="AW1896" i="1" s="1"/>
  <c r="AV1897" i="1"/>
  <c r="AW1897" i="1" s="1"/>
  <c r="AV1898" i="1"/>
  <c r="AW1898" i="1" s="1"/>
  <c r="AV1899" i="1"/>
  <c r="AW1899" i="1" s="1"/>
  <c r="AV1900" i="1"/>
  <c r="AW1900" i="1" s="1"/>
  <c r="AV1901" i="1"/>
  <c r="AW1901" i="1" s="1"/>
  <c r="AV1902" i="1"/>
  <c r="AW1902" i="1" s="1"/>
  <c r="AV1903" i="1"/>
  <c r="AW1903" i="1" s="1"/>
  <c r="AV1904" i="1"/>
  <c r="AW1904" i="1" s="1"/>
  <c r="AV1905" i="1"/>
  <c r="AW1905" i="1" s="1"/>
  <c r="AV1906" i="1"/>
  <c r="AW1906" i="1" s="1"/>
  <c r="AV1907" i="1"/>
  <c r="AW1907" i="1" s="1"/>
  <c r="AV1908" i="1"/>
  <c r="AW1908" i="1" s="1"/>
  <c r="AV1909" i="1"/>
  <c r="AW1909" i="1" s="1"/>
  <c r="AV1910" i="1"/>
  <c r="AW1910" i="1" s="1"/>
  <c r="AV1911" i="1"/>
  <c r="AW1911" i="1" s="1"/>
  <c r="AV1912" i="1"/>
  <c r="AW1912" i="1" s="1"/>
  <c r="AV1913" i="1"/>
  <c r="AW1913" i="1" s="1"/>
  <c r="AV1914" i="1"/>
  <c r="AW1914" i="1" s="1"/>
  <c r="AV1915" i="1"/>
  <c r="AW1915" i="1" s="1"/>
  <c r="AV1916" i="1"/>
  <c r="AW1916" i="1" s="1"/>
  <c r="AV1917" i="1"/>
  <c r="AW1917" i="1" s="1"/>
  <c r="AV1918" i="1"/>
  <c r="AW1918" i="1" s="1"/>
  <c r="AV1919" i="1"/>
  <c r="AW1919" i="1" s="1"/>
  <c r="AV1920" i="1"/>
  <c r="AW1920" i="1" s="1"/>
  <c r="AV1921" i="1"/>
  <c r="AW1921" i="1" s="1"/>
  <c r="AV1922" i="1"/>
  <c r="AW1922" i="1" s="1"/>
  <c r="AV1923" i="1"/>
  <c r="AW1923" i="1" s="1"/>
  <c r="AV1924" i="1"/>
  <c r="AW1924" i="1" s="1"/>
  <c r="AV1925" i="1"/>
  <c r="AW1925" i="1" s="1"/>
  <c r="AV1926" i="1"/>
  <c r="AW1926" i="1" s="1"/>
  <c r="AV1927" i="1"/>
  <c r="AW1927" i="1" s="1"/>
  <c r="AV1928" i="1"/>
  <c r="AW1928" i="1" s="1"/>
  <c r="AV1929" i="1"/>
  <c r="AW1929" i="1" s="1"/>
  <c r="AV1930" i="1"/>
  <c r="AW1930" i="1" s="1"/>
  <c r="AV1931" i="1"/>
  <c r="AW1931" i="1" s="1"/>
  <c r="AV1932" i="1"/>
  <c r="AW1932" i="1" s="1"/>
  <c r="AV1933" i="1"/>
  <c r="AW1933" i="1" s="1"/>
  <c r="AV1934" i="1"/>
  <c r="AW1934" i="1" s="1"/>
  <c r="AV1935" i="1"/>
  <c r="AW1935" i="1" s="1"/>
  <c r="AV1936" i="1"/>
  <c r="AW1936" i="1" s="1"/>
  <c r="AV1937" i="1"/>
  <c r="AW1937" i="1" s="1"/>
  <c r="AV1938" i="1"/>
  <c r="AW1938" i="1" s="1"/>
  <c r="AV1939" i="1"/>
  <c r="AW1939" i="1" s="1"/>
  <c r="AV1940" i="1"/>
  <c r="AW1940" i="1" s="1"/>
  <c r="AV1941" i="1"/>
  <c r="AW1941" i="1" s="1"/>
  <c r="AV1942" i="1"/>
  <c r="AW1942" i="1" s="1"/>
  <c r="AV1943" i="1"/>
  <c r="AW1943" i="1" s="1"/>
  <c r="AV1944" i="1"/>
  <c r="AW1944" i="1" s="1"/>
  <c r="AV1945" i="1"/>
  <c r="AW1945" i="1" s="1"/>
  <c r="AV1946" i="1"/>
  <c r="AW1946" i="1" s="1"/>
  <c r="AV1947" i="1"/>
  <c r="AW1947" i="1" s="1"/>
  <c r="AV1948" i="1"/>
  <c r="AW1948" i="1" s="1"/>
  <c r="AV1949" i="1"/>
  <c r="AW1949" i="1" s="1"/>
  <c r="AV1950" i="1"/>
  <c r="AW1950" i="1" s="1"/>
  <c r="AV1951" i="1"/>
  <c r="AW1951" i="1" s="1"/>
  <c r="AV1952" i="1"/>
  <c r="AW1952" i="1" s="1"/>
  <c r="AV1953" i="1"/>
  <c r="AW1953" i="1" s="1"/>
  <c r="AV1954" i="1"/>
  <c r="AW1954" i="1" s="1"/>
  <c r="AV1955" i="1"/>
  <c r="AW1955" i="1" s="1"/>
  <c r="AV1956" i="1"/>
  <c r="AW1956" i="1" s="1"/>
  <c r="AV1957" i="1"/>
  <c r="AW1957" i="1" s="1"/>
  <c r="AV1958" i="1"/>
  <c r="AW1958" i="1" s="1"/>
  <c r="AV1959" i="1"/>
  <c r="AW1959" i="1" s="1"/>
  <c r="AV1960" i="1"/>
  <c r="AW1960" i="1" s="1"/>
  <c r="AV1961" i="1"/>
  <c r="AW1961" i="1" s="1"/>
  <c r="AV1962" i="1"/>
  <c r="AW1962" i="1" s="1"/>
  <c r="AV1963" i="1"/>
  <c r="AW1963" i="1" s="1"/>
  <c r="AV1964" i="1"/>
  <c r="AW1964" i="1" s="1"/>
  <c r="AV1965" i="1"/>
  <c r="AW1965" i="1" s="1"/>
  <c r="AV1966" i="1"/>
  <c r="AW1966" i="1" s="1"/>
  <c r="AV1967" i="1"/>
  <c r="AW1967" i="1" s="1"/>
  <c r="AV1968" i="1"/>
  <c r="AW1968" i="1" s="1"/>
  <c r="AV1969" i="1"/>
  <c r="AW1969" i="1" s="1"/>
  <c r="AV1970" i="1"/>
  <c r="AW1970" i="1" s="1"/>
  <c r="AV1971" i="1"/>
  <c r="AW1971" i="1" s="1"/>
  <c r="AV1972" i="1"/>
  <c r="AW1972" i="1" s="1"/>
  <c r="AV1973" i="1"/>
  <c r="AW1973" i="1" s="1"/>
  <c r="AV1974" i="1"/>
  <c r="AW1974" i="1" s="1"/>
  <c r="AV1975" i="1"/>
  <c r="AW1975" i="1" s="1"/>
  <c r="AV1976" i="1"/>
  <c r="AW1976" i="1" s="1"/>
  <c r="AV1977" i="1"/>
  <c r="AW1977" i="1" s="1"/>
  <c r="AV1978" i="1"/>
  <c r="AW1978" i="1" s="1"/>
  <c r="AV1979" i="1"/>
  <c r="AW1979" i="1" s="1"/>
  <c r="AV1980" i="1"/>
  <c r="AW1980" i="1" s="1"/>
  <c r="AV1981" i="1"/>
  <c r="AW1981" i="1" s="1"/>
  <c r="AV1982" i="1"/>
  <c r="AW1982" i="1" s="1"/>
  <c r="AV1983" i="1"/>
  <c r="AW1983" i="1" s="1"/>
  <c r="AV1984" i="1"/>
  <c r="AW1984" i="1" s="1"/>
  <c r="AV1985" i="1"/>
  <c r="AW1985" i="1" s="1"/>
  <c r="AV1986" i="1"/>
  <c r="AW1986" i="1" s="1"/>
  <c r="AV1987" i="1"/>
  <c r="AW1987" i="1" s="1"/>
  <c r="AV1988" i="1"/>
  <c r="AW1988" i="1" s="1"/>
  <c r="AV1989" i="1"/>
  <c r="AW1989" i="1" s="1"/>
  <c r="AV1990" i="1"/>
  <c r="AW1990" i="1" s="1"/>
  <c r="AV1991" i="1"/>
  <c r="AW1991" i="1" s="1"/>
  <c r="AV1992" i="1"/>
  <c r="AW1992" i="1" s="1"/>
  <c r="AV1993" i="1"/>
  <c r="AW1993" i="1" s="1"/>
  <c r="AV1994" i="1"/>
  <c r="AW1994" i="1" s="1"/>
  <c r="AV1995" i="1"/>
  <c r="AW1995" i="1" s="1"/>
  <c r="AV1996" i="1"/>
  <c r="AW1996" i="1" s="1"/>
  <c r="AV1997" i="1"/>
  <c r="AW1997" i="1" s="1"/>
  <c r="AV1998" i="1"/>
  <c r="AW1998" i="1" s="1"/>
  <c r="AV1999" i="1"/>
  <c r="AW1999" i="1" s="1"/>
  <c r="AV2000" i="1"/>
  <c r="AW2000" i="1" s="1"/>
  <c r="AV2001" i="1"/>
  <c r="AW2001" i="1" s="1"/>
  <c r="AV2002" i="1"/>
  <c r="AW2002" i="1" s="1"/>
  <c r="AV2003" i="1"/>
  <c r="AW2003" i="1" s="1"/>
  <c r="AV2004" i="1"/>
  <c r="AW2004" i="1" s="1"/>
  <c r="AV2005" i="1"/>
  <c r="AW2005" i="1" s="1"/>
  <c r="AV2006" i="1"/>
  <c r="AW2006" i="1" s="1"/>
  <c r="AV2007" i="1"/>
  <c r="AW2007" i="1" s="1"/>
  <c r="AV2008" i="1"/>
  <c r="AW2008" i="1" s="1"/>
  <c r="AV2009" i="1"/>
  <c r="AW2009" i="1" s="1"/>
  <c r="AV2010" i="1"/>
  <c r="AW2010" i="1" s="1"/>
  <c r="AV2011" i="1"/>
  <c r="AW2011" i="1" s="1"/>
  <c r="AV2012" i="1"/>
  <c r="AW2012" i="1" s="1"/>
  <c r="AV2013" i="1"/>
  <c r="AW2013" i="1" s="1"/>
  <c r="AV2014" i="1"/>
  <c r="AW2014" i="1" s="1"/>
  <c r="AV2015" i="1"/>
  <c r="AW2015" i="1" s="1"/>
  <c r="AV2016" i="1"/>
  <c r="AW2016" i="1" s="1"/>
  <c r="AV2017" i="1"/>
  <c r="AW2017" i="1" s="1"/>
  <c r="AV2018" i="1"/>
  <c r="AW2018" i="1" s="1"/>
  <c r="AV2019" i="1"/>
  <c r="AW2019" i="1" s="1"/>
  <c r="AV2020" i="1"/>
  <c r="AW2020" i="1" s="1"/>
  <c r="AV2021" i="1"/>
  <c r="AW2021" i="1" s="1"/>
  <c r="AV2022" i="1"/>
  <c r="AW2022" i="1" s="1"/>
  <c r="AV2023" i="1"/>
  <c r="AW2023" i="1" s="1"/>
  <c r="AV2024" i="1"/>
  <c r="AW2024" i="1" s="1"/>
  <c r="AV2025" i="1"/>
  <c r="AW2025" i="1" s="1"/>
  <c r="AV2026" i="1"/>
  <c r="AW2026" i="1" s="1"/>
  <c r="AV2027" i="1"/>
  <c r="AW2027" i="1" s="1"/>
  <c r="AV2028" i="1"/>
  <c r="AW2028" i="1" s="1"/>
  <c r="AV2029" i="1"/>
  <c r="AW2029" i="1" s="1"/>
  <c r="AV2030" i="1"/>
  <c r="AW2030" i="1" s="1"/>
  <c r="AV2031" i="1"/>
  <c r="AW2031" i="1" s="1"/>
  <c r="AV2032" i="1"/>
  <c r="AW2032" i="1" s="1"/>
  <c r="AV2033" i="1"/>
  <c r="AW2033" i="1" s="1"/>
  <c r="AV2034" i="1"/>
  <c r="AW2034" i="1" s="1"/>
  <c r="AV2035" i="1"/>
  <c r="AW2035" i="1" s="1"/>
  <c r="AV2036" i="1"/>
  <c r="AW2036" i="1" s="1"/>
  <c r="AV2037" i="1"/>
  <c r="AW2037" i="1" s="1"/>
  <c r="AV2038" i="1"/>
  <c r="AW2038" i="1" s="1"/>
  <c r="AV2039" i="1"/>
  <c r="AW2039" i="1" s="1"/>
  <c r="AV2040" i="1"/>
  <c r="AW2040" i="1" s="1"/>
  <c r="AV2041" i="1"/>
  <c r="AW2041" i="1" s="1"/>
  <c r="AV2042" i="1"/>
  <c r="AW2042" i="1" s="1"/>
  <c r="AV2043" i="1"/>
  <c r="AW2043" i="1" s="1"/>
  <c r="AV2044" i="1"/>
  <c r="AW2044" i="1" s="1"/>
  <c r="AV2045" i="1"/>
  <c r="AW2045" i="1" s="1"/>
  <c r="AV2046" i="1"/>
  <c r="AW2046" i="1" s="1"/>
  <c r="AV2047" i="1"/>
  <c r="AW2047" i="1" s="1"/>
  <c r="AV2048" i="1"/>
  <c r="AW2048" i="1" s="1"/>
  <c r="AV2049" i="1"/>
  <c r="AW2049" i="1" s="1"/>
  <c r="AV2050" i="1"/>
  <c r="AW2050" i="1" s="1"/>
  <c r="AV2051" i="1"/>
  <c r="AW2051" i="1" s="1"/>
  <c r="AV2052" i="1"/>
  <c r="AW2052" i="1" s="1"/>
  <c r="AV2053" i="1"/>
  <c r="AW2053" i="1" s="1"/>
  <c r="AV2054" i="1"/>
  <c r="AW2054" i="1" s="1"/>
  <c r="AV2055" i="1"/>
  <c r="AW2055" i="1" s="1"/>
  <c r="AV2056" i="1"/>
  <c r="AW2056" i="1" s="1"/>
  <c r="AV2057" i="1"/>
  <c r="AW2057" i="1" s="1"/>
  <c r="AV2058" i="1"/>
  <c r="AW2058" i="1" s="1"/>
  <c r="AV2059" i="1"/>
  <c r="AW2059" i="1" s="1"/>
  <c r="AV2060" i="1"/>
  <c r="AW2060" i="1" s="1"/>
  <c r="AV2061" i="1"/>
  <c r="AW2061" i="1" s="1"/>
  <c r="AV2062" i="1"/>
  <c r="AW2062" i="1" s="1"/>
  <c r="AV2063" i="1"/>
  <c r="AW2063" i="1" s="1"/>
  <c r="AV2064" i="1"/>
  <c r="AW2064" i="1" s="1"/>
  <c r="AV2065" i="1"/>
  <c r="AW2065" i="1" s="1"/>
  <c r="AV2066" i="1"/>
  <c r="AW2066" i="1" s="1"/>
  <c r="AV2067" i="1"/>
  <c r="AW2067" i="1" s="1"/>
  <c r="AV2068" i="1"/>
  <c r="AW2068" i="1" s="1"/>
  <c r="AV2069" i="1"/>
  <c r="AW2069" i="1" s="1"/>
  <c r="AV2070" i="1"/>
  <c r="AW2070" i="1" s="1"/>
  <c r="AV2071" i="1"/>
  <c r="AW2071" i="1" s="1"/>
  <c r="AV2072" i="1"/>
  <c r="AW2072" i="1" s="1"/>
  <c r="AV2073" i="1"/>
  <c r="AW2073" i="1" s="1"/>
  <c r="AV2074" i="1"/>
  <c r="AW2074" i="1" s="1"/>
  <c r="AV2075" i="1"/>
  <c r="AW2075" i="1" s="1"/>
  <c r="AV2076" i="1"/>
  <c r="AW2076" i="1" s="1"/>
  <c r="AV2077" i="1"/>
  <c r="AW2077" i="1" s="1"/>
  <c r="AV2078" i="1"/>
  <c r="AW2078" i="1" s="1"/>
  <c r="AV2079" i="1"/>
  <c r="AW2079" i="1" s="1"/>
  <c r="AV2080" i="1"/>
  <c r="AW2080" i="1" s="1"/>
  <c r="AV2081" i="1"/>
  <c r="AW2081" i="1" s="1"/>
  <c r="AV2082" i="1"/>
  <c r="AW2082" i="1" s="1"/>
  <c r="AV2083" i="1"/>
  <c r="AW2083" i="1" s="1"/>
  <c r="AV2084" i="1"/>
  <c r="AW2084" i="1" s="1"/>
  <c r="AV2085" i="1"/>
  <c r="AW2085" i="1" s="1"/>
  <c r="AV2086" i="1"/>
  <c r="AW2086" i="1" s="1"/>
  <c r="AV2087" i="1"/>
  <c r="AW2087" i="1" s="1"/>
  <c r="AV2088" i="1"/>
  <c r="AW2088" i="1" s="1"/>
  <c r="AV2089" i="1"/>
  <c r="AW2089" i="1" s="1"/>
  <c r="AV2090" i="1"/>
  <c r="AW2090" i="1" s="1"/>
  <c r="AV2091" i="1"/>
  <c r="AW2091" i="1" s="1"/>
  <c r="AV2092" i="1"/>
  <c r="AW2092" i="1" s="1"/>
  <c r="AV2093" i="1"/>
  <c r="AW2093" i="1" s="1"/>
  <c r="AV2094" i="1"/>
  <c r="AW2094" i="1" s="1"/>
  <c r="AV2095" i="1"/>
  <c r="AW2095" i="1" s="1"/>
  <c r="AV2096" i="1"/>
  <c r="AW2096" i="1" s="1"/>
  <c r="AV2097" i="1"/>
  <c r="AW2097" i="1" s="1"/>
  <c r="AV2098" i="1"/>
  <c r="AW2098" i="1" s="1"/>
  <c r="AV2099" i="1"/>
  <c r="AW2099" i="1" s="1"/>
  <c r="AV2100" i="1"/>
  <c r="AW2100" i="1" s="1"/>
  <c r="AV2101" i="1"/>
  <c r="AW2101" i="1" s="1"/>
  <c r="AV2102" i="1"/>
  <c r="AW2102" i="1" s="1"/>
  <c r="AV2103" i="1"/>
  <c r="AW2103" i="1" s="1"/>
  <c r="AV2104" i="1"/>
  <c r="AW2104" i="1" s="1"/>
  <c r="AV2105" i="1"/>
  <c r="AW2105" i="1" s="1"/>
  <c r="AV2106" i="1"/>
  <c r="AW2106" i="1" s="1"/>
  <c r="AV2107" i="1"/>
  <c r="AW2107" i="1" s="1"/>
  <c r="AV2108" i="1"/>
  <c r="AW2108" i="1" s="1"/>
  <c r="AV2109" i="1"/>
  <c r="AW2109" i="1" s="1"/>
  <c r="AV2110" i="1"/>
  <c r="AW2110" i="1" s="1"/>
  <c r="AV2111" i="1"/>
  <c r="AW2111" i="1" s="1"/>
  <c r="AV2112" i="1"/>
  <c r="AW2112" i="1" s="1"/>
  <c r="AV2113" i="1"/>
  <c r="AW2113" i="1" s="1"/>
  <c r="AV2114" i="1"/>
  <c r="AW2114" i="1" s="1"/>
  <c r="AV2115" i="1"/>
  <c r="AW2115" i="1" s="1"/>
  <c r="AV2116" i="1"/>
  <c r="AW2116" i="1" s="1"/>
  <c r="AV2117" i="1"/>
  <c r="AW2117" i="1" s="1"/>
  <c r="AV2118" i="1"/>
  <c r="AW2118" i="1" s="1"/>
  <c r="AV2119" i="1"/>
  <c r="AW2119" i="1" s="1"/>
  <c r="AV2120" i="1"/>
  <c r="AW2120" i="1" s="1"/>
  <c r="AV2121" i="1"/>
  <c r="AW2121" i="1" s="1"/>
  <c r="AV2122" i="1"/>
  <c r="AW2122" i="1" s="1"/>
  <c r="AV2123" i="1"/>
  <c r="AW2123" i="1" s="1"/>
  <c r="AV2124" i="1"/>
  <c r="AW2124" i="1" s="1"/>
  <c r="AV2125" i="1"/>
  <c r="AW2125" i="1" s="1"/>
  <c r="AV2126" i="1"/>
  <c r="AW2126" i="1" s="1"/>
  <c r="AV2127" i="1"/>
  <c r="AW2127" i="1" s="1"/>
  <c r="AV2128" i="1"/>
  <c r="AW2128" i="1" s="1"/>
  <c r="AV2129" i="1"/>
  <c r="AW2129" i="1" s="1"/>
  <c r="AV2130" i="1"/>
  <c r="AW2130" i="1" s="1"/>
  <c r="AV2131" i="1"/>
  <c r="AW2131" i="1" s="1"/>
  <c r="AV2132" i="1"/>
  <c r="AW2132" i="1" s="1"/>
  <c r="AV2133" i="1"/>
  <c r="AW2133" i="1" s="1"/>
  <c r="AV2134" i="1"/>
  <c r="AW2134" i="1" s="1"/>
  <c r="AV2135" i="1"/>
  <c r="AW2135" i="1" s="1"/>
  <c r="AV2136" i="1"/>
  <c r="AW2136" i="1" s="1"/>
  <c r="AV2137" i="1"/>
  <c r="AW2137" i="1" s="1"/>
  <c r="AV2138" i="1"/>
  <c r="AW2138" i="1" s="1"/>
  <c r="AV2139" i="1"/>
  <c r="AW2139" i="1" s="1"/>
  <c r="AV2140" i="1"/>
  <c r="AW2140" i="1" s="1"/>
  <c r="AV2141" i="1"/>
  <c r="AW2141" i="1" s="1"/>
  <c r="AV2142" i="1"/>
  <c r="AW2142" i="1" s="1"/>
  <c r="AV2143" i="1"/>
  <c r="AW2143" i="1" s="1"/>
  <c r="AV2144" i="1"/>
  <c r="AW2144" i="1" s="1"/>
  <c r="AV2145" i="1"/>
  <c r="AW2145" i="1" s="1"/>
  <c r="AV2146" i="1"/>
  <c r="AW2146" i="1" s="1"/>
  <c r="AV2147" i="1"/>
  <c r="AW2147" i="1" s="1"/>
  <c r="AV2148" i="1"/>
  <c r="AW2148" i="1" s="1"/>
  <c r="AV2149" i="1"/>
  <c r="AW2149" i="1" s="1"/>
  <c r="AV2150" i="1"/>
  <c r="AW2150" i="1" s="1"/>
  <c r="AV2151" i="1"/>
  <c r="AW2151" i="1" s="1"/>
  <c r="AV2152" i="1"/>
  <c r="AW2152" i="1" s="1"/>
  <c r="AV2153" i="1"/>
  <c r="AW2153" i="1" s="1"/>
  <c r="AV2154" i="1"/>
  <c r="AW2154" i="1" s="1"/>
  <c r="AV2155" i="1"/>
  <c r="AW2155" i="1" s="1"/>
  <c r="AV2156" i="1"/>
  <c r="AW2156" i="1" s="1"/>
  <c r="AV2157" i="1"/>
  <c r="AW2157" i="1" s="1"/>
  <c r="AV2158" i="1"/>
  <c r="AW2158" i="1" s="1"/>
  <c r="AV2159" i="1"/>
  <c r="AW2159" i="1" s="1"/>
  <c r="AV2160" i="1"/>
  <c r="AW2160" i="1" s="1"/>
  <c r="AV2161" i="1"/>
  <c r="AW2161" i="1" s="1"/>
  <c r="AV2162" i="1"/>
  <c r="AW2162" i="1" s="1"/>
  <c r="AV2163" i="1"/>
  <c r="AW2163" i="1" s="1"/>
  <c r="AV2164" i="1"/>
  <c r="AW2164" i="1" s="1"/>
  <c r="AV2165" i="1"/>
  <c r="AW2165" i="1" s="1"/>
  <c r="AV2166" i="1"/>
  <c r="AW2166" i="1" s="1"/>
  <c r="AV2167" i="1"/>
  <c r="AW2167" i="1" s="1"/>
  <c r="AV2168" i="1"/>
  <c r="AW2168" i="1" s="1"/>
  <c r="AV2169" i="1"/>
  <c r="AW2169" i="1" s="1"/>
  <c r="AV2170" i="1"/>
  <c r="AW2170" i="1" s="1"/>
  <c r="AV2171" i="1"/>
  <c r="AW2171" i="1" s="1"/>
  <c r="AV2172" i="1"/>
  <c r="AW2172" i="1" s="1"/>
  <c r="AV2173" i="1"/>
  <c r="AW2173" i="1" s="1"/>
  <c r="AV2174" i="1"/>
  <c r="AW2174" i="1" s="1"/>
  <c r="AV2175" i="1"/>
  <c r="AW2175" i="1" s="1"/>
  <c r="AV2176" i="1"/>
  <c r="AW2176" i="1" s="1"/>
  <c r="AV2177" i="1"/>
  <c r="AW2177" i="1" s="1"/>
  <c r="AV2178" i="1"/>
  <c r="AW2178" i="1" s="1"/>
  <c r="AV2179" i="1"/>
  <c r="AW2179" i="1" s="1"/>
  <c r="AV2180" i="1"/>
  <c r="AW2180" i="1" s="1"/>
  <c r="AV2181" i="1"/>
  <c r="AW2181" i="1" s="1"/>
  <c r="AV2182" i="1"/>
  <c r="AW2182" i="1" s="1"/>
  <c r="AV2183" i="1"/>
  <c r="AW2183" i="1" s="1"/>
  <c r="AV2184" i="1"/>
  <c r="AW2184" i="1" s="1"/>
  <c r="AV2185" i="1"/>
  <c r="AW2185" i="1" s="1"/>
  <c r="AV2186" i="1"/>
  <c r="AW2186" i="1" s="1"/>
  <c r="AV2187" i="1"/>
  <c r="AW2187" i="1" s="1"/>
  <c r="AV2188" i="1"/>
  <c r="AW2188" i="1" s="1"/>
  <c r="AV2189" i="1"/>
  <c r="AW2189" i="1" s="1"/>
  <c r="AV2190" i="1"/>
  <c r="AW2190" i="1" s="1"/>
  <c r="AV2191" i="1"/>
  <c r="AW2191" i="1" s="1"/>
  <c r="AV2192" i="1"/>
  <c r="AW2192" i="1" s="1"/>
  <c r="AV2193" i="1"/>
  <c r="AW2193" i="1" s="1"/>
  <c r="AV2194" i="1"/>
  <c r="AW2194" i="1" s="1"/>
  <c r="AV2195" i="1"/>
  <c r="AW2195" i="1" s="1"/>
  <c r="AV2196" i="1"/>
  <c r="AW2196" i="1" s="1"/>
  <c r="AV2197" i="1"/>
  <c r="AW2197" i="1" s="1"/>
  <c r="AV2198" i="1"/>
  <c r="AW2198" i="1" s="1"/>
  <c r="AV2199" i="1"/>
  <c r="AW2199" i="1" s="1"/>
  <c r="AV2200" i="1"/>
  <c r="AW2200" i="1" s="1"/>
  <c r="AV2201" i="1"/>
  <c r="AW2201" i="1" s="1"/>
  <c r="AV2202" i="1"/>
  <c r="AW2202" i="1" s="1"/>
  <c r="AV2203" i="1"/>
  <c r="AW2203" i="1" s="1"/>
  <c r="AV2204" i="1"/>
  <c r="AW2204" i="1" s="1"/>
  <c r="AV2205" i="1"/>
  <c r="AW2205" i="1" s="1"/>
  <c r="AV2206" i="1"/>
  <c r="AW2206" i="1" s="1"/>
  <c r="AV2207" i="1"/>
  <c r="AW2207" i="1" s="1"/>
  <c r="AV2208" i="1"/>
  <c r="AW2208" i="1" s="1"/>
  <c r="AV2209" i="1"/>
  <c r="AW2209" i="1" s="1"/>
  <c r="AV2210" i="1"/>
  <c r="AW2210" i="1" s="1"/>
  <c r="AV2211" i="1"/>
  <c r="AW2211" i="1" s="1"/>
  <c r="AV2212" i="1"/>
  <c r="AW2212" i="1" s="1"/>
  <c r="AV2213" i="1"/>
  <c r="AW2213" i="1" s="1"/>
  <c r="AV2214" i="1"/>
  <c r="AW2214" i="1" s="1"/>
  <c r="AV2215" i="1"/>
  <c r="AW2215" i="1" s="1"/>
  <c r="AV2216" i="1"/>
  <c r="AW2216" i="1" s="1"/>
  <c r="AV2217" i="1"/>
  <c r="AW2217" i="1" s="1"/>
  <c r="AV2218" i="1"/>
  <c r="AW2218" i="1" s="1"/>
  <c r="AV2219" i="1"/>
  <c r="AW2219" i="1" s="1"/>
  <c r="AV2220" i="1"/>
  <c r="AW2220" i="1" s="1"/>
  <c r="AV2221" i="1"/>
  <c r="AW2221" i="1" s="1"/>
  <c r="AV2222" i="1"/>
  <c r="AW2222" i="1" s="1"/>
  <c r="AV2223" i="1"/>
  <c r="AW2223" i="1" s="1"/>
  <c r="AV2224" i="1"/>
  <c r="AW2224" i="1" s="1"/>
  <c r="AV2225" i="1"/>
  <c r="AW2225" i="1" s="1"/>
  <c r="AV2226" i="1"/>
  <c r="AW2226" i="1" s="1"/>
  <c r="AV2227" i="1"/>
  <c r="AW2227" i="1" s="1"/>
  <c r="AV2228" i="1"/>
  <c r="AW2228" i="1" s="1"/>
  <c r="AV2229" i="1"/>
  <c r="AW2229" i="1" s="1"/>
  <c r="AV2230" i="1"/>
  <c r="AW2230" i="1" s="1"/>
  <c r="AV2231" i="1"/>
  <c r="AW2231" i="1" s="1"/>
  <c r="AV2232" i="1"/>
  <c r="AW2232" i="1" s="1"/>
  <c r="AV2233" i="1"/>
  <c r="AW2233" i="1" s="1"/>
  <c r="AV2234" i="1"/>
  <c r="AW2234" i="1" s="1"/>
  <c r="AV2235" i="1"/>
  <c r="AW2235" i="1" s="1"/>
  <c r="AV2236" i="1"/>
  <c r="AW2236" i="1" s="1"/>
  <c r="AV2237" i="1"/>
  <c r="AW2237" i="1" s="1"/>
  <c r="AV2238" i="1"/>
  <c r="AW2238" i="1" s="1"/>
  <c r="AV2239" i="1"/>
  <c r="AW2239" i="1" s="1"/>
  <c r="AV2240" i="1"/>
  <c r="AW2240" i="1" s="1"/>
  <c r="AV2241" i="1"/>
  <c r="AW2241" i="1" s="1"/>
  <c r="AV2242" i="1"/>
  <c r="AW2242" i="1" s="1"/>
  <c r="AV2243" i="1"/>
  <c r="AW2243" i="1" s="1"/>
  <c r="AV2244" i="1"/>
  <c r="AW2244" i="1" s="1"/>
  <c r="AV2245" i="1"/>
  <c r="AW2245" i="1" s="1"/>
  <c r="AV2246" i="1"/>
  <c r="AW2246" i="1" s="1"/>
  <c r="AV2247" i="1"/>
  <c r="AW2247" i="1" s="1"/>
  <c r="AV2248" i="1"/>
  <c r="AW2248" i="1" s="1"/>
  <c r="AV2249" i="1"/>
  <c r="AW2249" i="1" s="1"/>
  <c r="AV2250" i="1"/>
  <c r="AW2250" i="1" s="1"/>
  <c r="AV2251" i="1"/>
  <c r="AW2251" i="1" s="1"/>
  <c r="AV2252" i="1"/>
  <c r="AW2252" i="1" s="1"/>
  <c r="AV2253" i="1"/>
  <c r="AW2253" i="1" s="1"/>
  <c r="AV2254" i="1"/>
  <c r="AW2254" i="1" s="1"/>
  <c r="AV2255" i="1"/>
  <c r="AW2255" i="1" s="1"/>
  <c r="AV2256" i="1"/>
  <c r="AW2256" i="1" s="1"/>
  <c r="AV2257" i="1"/>
  <c r="AW2257" i="1" s="1"/>
  <c r="AV2258" i="1"/>
  <c r="AW2258" i="1" s="1"/>
  <c r="AV2259" i="1"/>
  <c r="AW2259" i="1" s="1"/>
  <c r="AV2260" i="1"/>
  <c r="AW2260" i="1" s="1"/>
  <c r="AV2261" i="1"/>
  <c r="AW2261" i="1" s="1"/>
  <c r="AV2262" i="1"/>
  <c r="AW2262" i="1" s="1"/>
  <c r="AV2263" i="1"/>
  <c r="AW2263" i="1" s="1"/>
  <c r="AV2264" i="1"/>
  <c r="AW2264" i="1" s="1"/>
  <c r="AV2265" i="1"/>
  <c r="AW2265" i="1" s="1"/>
  <c r="AV2266" i="1"/>
  <c r="AW2266" i="1" s="1"/>
  <c r="AV2267" i="1"/>
  <c r="AW2267" i="1" s="1"/>
  <c r="AV2268" i="1"/>
  <c r="AW2268" i="1" s="1"/>
  <c r="AV2269" i="1"/>
  <c r="AW2269" i="1" s="1"/>
  <c r="AV2270" i="1"/>
  <c r="AW2270" i="1" s="1"/>
  <c r="AV2271" i="1"/>
  <c r="AW2271" i="1" s="1"/>
  <c r="AV2272" i="1"/>
  <c r="AW2272" i="1" s="1"/>
  <c r="AV2273" i="1"/>
  <c r="AW2273" i="1" s="1"/>
  <c r="AV2274" i="1"/>
  <c r="AW2274" i="1" s="1"/>
  <c r="AV2275" i="1"/>
  <c r="AW2275" i="1" s="1"/>
  <c r="AV2276" i="1"/>
  <c r="AW2276" i="1" s="1"/>
  <c r="AV2277" i="1"/>
  <c r="AW2277" i="1" s="1"/>
  <c r="AV2278" i="1"/>
  <c r="AW2278" i="1" s="1"/>
  <c r="AV2279" i="1"/>
  <c r="AW2279" i="1" s="1"/>
  <c r="AV2280" i="1"/>
  <c r="AW2280" i="1" s="1"/>
  <c r="AV2281" i="1"/>
  <c r="AW2281" i="1" s="1"/>
  <c r="AV2282" i="1"/>
  <c r="AW2282" i="1" s="1"/>
  <c r="AV2283" i="1"/>
  <c r="AW2283" i="1" s="1"/>
  <c r="AV2284" i="1"/>
  <c r="AW2284" i="1" s="1"/>
  <c r="AV2285" i="1"/>
  <c r="AW2285" i="1" s="1"/>
  <c r="AV2286" i="1"/>
  <c r="AW2286" i="1" s="1"/>
  <c r="AV2287" i="1"/>
  <c r="AW2287" i="1" s="1"/>
  <c r="AV2288" i="1"/>
  <c r="AW2288" i="1" s="1"/>
  <c r="AV2289" i="1"/>
  <c r="AW2289" i="1" s="1"/>
  <c r="AV2290" i="1"/>
  <c r="AW2290" i="1" s="1"/>
  <c r="AV2291" i="1"/>
  <c r="AW2291" i="1" s="1"/>
  <c r="AV2292" i="1"/>
  <c r="AW2292" i="1" s="1"/>
  <c r="AV2293" i="1"/>
  <c r="AW2293" i="1" s="1"/>
  <c r="AV2294" i="1"/>
  <c r="AW2294" i="1" s="1"/>
  <c r="AV2295" i="1"/>
  <c r="AW2295" i="1" s="1"/>
  <c r="AV2296" i="1"/>
  <c r="AW2296" i="1" s="1"/>
  <c r="AV2297" i="1"/>
  <c r="AW2297" i="1" s="1"/>
  <c r="AV2298" i="1"/>
  <c r="AW2298" i="1" s="1"/>
  <c r="AV2299" i="1"/>
  <c r="AW2299" i="1" s="1"/>
  <c r="AV2300" i="1"/>
  <c r="AW2300" i="1" s="1"/>
  <c r="AV2301" i="1"/>
  <c r="AW2301" i="1" s="1"/>
  <c r="AV2302" i="1"/>
  <c r="AW2302" i="1" s="1"/>
  <c r="AV2303" i="1"/>
  <c r="AW2303" i="1" s="1"/>
  <c r="AV2304" i="1"/>
  <c r="AW2304" i="1" s="1"/>
  <c r="AV2305" i="1"/>
  <c r="AW2305" i="1" s="1"/>
  <c r="AV2306" i="1"/>
  <c r="AW2306" i="1" s="1"/>
  <c r="AV2307" i="1"/>
  <c r="AW2307" i="1" s="1"/>
  <c r="AV2308" i="1"/>
  <c r="AW2308" i="1" s="1"/>
  <c r="AV2309" i="1"/>
  <c r="AW2309" i="1" s="1"/>
  <c r="AV2310" i="1"/>
  <c r="AW2310" i="1" s="1"/>
  <c r="AV2311" i="1"/>
  <c r="AW2311" i="1" s="1"/>
  <c r="AV2312" i="1"/>
  <c r="AW2312" i="1" s="1"/>
  <c r="AV2313" i="1"/>
  <c r="AW2313" i="1" s="1"/>
  <c r="AV2314" i="1"/>
  <c r="AW2314" i="1" s="1"/>
  <c r="AV2315" i="1"/>
  <c r="AW2315" i="1" s="1"/>
  <c r="AV2316" i="1"/>
  <c r="AW2316" i="1" s="1"/>
  <c r="AV2317" i="1"/>
  <c r="AW2317" i="1" s="1"/>
  <c r="AV2318" i="1"/>
  <c r="AW2318" i="1" s="1"/>
  <c r="AV2319" i="1"/>
  <c r="AW2319" i="1" s="1"/>
  <c r="AV2320" i="1"/>
  <c r="AW2320" i="1" s="1"/>
  <c r="AV2321" i="1"/>
  <c r="AW2321" i="1" s="1"/>
  <c r="AV2322" i="1"/>
  <c r="AW2322" i="1" s="1"/>
  <c r="AV2323" i="1"/>
  <c r="AW2323" i="1" s="1"/>
  <c r="AV2324" i="1"/>
  <c r="AW2324" i="1" s="1"/>
  <c r="AV2325" i="1"/>
  <c r="AW2325" i="1" s="1"/>
  <c r="AV2326" i="1"/>
  <c r="AW2326" i="1" s="1"/>
  <c r="AV2327" i="1"/>
  <c r="AW2327" i="1" s="1"/>
  <c r="AV2328" i="1"/>
  <c r="AW2328" i="1" s="1"/>
  <c r="AV2329" i="1"/>
  <c r="AW2329" i="1" s="1"/>
  <c r="AV2330" i="1"/>
  <c r="AW2330" i="1" s="1"/>
  <c r="AV2331" i="1"/>
  <c r="AW2331" i="1" s="1"/>
  <c r="AV2332" i="1"/>
  <c r="AW2332" i="1" s="1"/>
  <c r="AV2333" i="1"/>
  <c r="AW2333" i="1" s="1"/>
  <c r="AV2334" i="1"/>
  <c r="AW2334" i="1" s="1"/>
  <c r="AV2335" i="1"/>
  <c r="AW2335" i="1" s="1"/>
  <c r="AV2336" i="1"/>
  <c r="AW2336" i="1" s="1"/>
  <c r="AV2337" i="1"/>
  <c r="AW2337" i="1" s="1"/>
  <c r="AV2338" i="1"/>
  <c r="AW2338" i="1" s="1"/>
  <c r="AV2339" i="1"/>
  <c r="AW2339" i="1" s="1"/>
  <c r="AV2340" i="1"/>
  <c r="AW2340" i="1" s="1"/>
  <c r="AV2341" i="1"/>
  <c r="AW2341" i="1" s="1"/>
  <c r="AV2342" i="1"/>
  <c r="AW2342" i="1" s="1"/>
  <c r="AV2343" i="1"/>
  <c r="AW2343" i="1" s="1"/>
  <c r="AV2344" i="1"/>
  <c r="AW2344" i="1" s="1"/>
  <c r="AV2345" i="1"/>
  <c r="AW2345" i="1" s="1"/>
  <c r="AV2346" i="1"/>
  <c r="AW2346" i="1" s="1"/>
  <c r="AV2347" i="1"/>
  <c r="AW2347" i="1" s="1"/>
  <c r="AV2348" i="1"/>
  <c r="AW2348" i="1" s="1"/>
  <c r="AV2349" i="1"/>
  <c r="AW2349" i="1" s="1"/>
  <c r="AV2350" i="1"/>
  <c r="AW2350" i="1" s="1"/>
  <c r="AV2351" i="1"/>
  <c r="AW2351" i="1" s="1"/>
  <c r="AV2352" i="1"/>
  <c r="AW2352" i="1" s="1"/>
  <c r="AV2353" i="1"/>
  <c r="AW2353" i="1" s="1"/>
  <c r="AV2354" i="1"/>
  <c r="AW2354" i="1" s="1"/>
  <c r="AV2355" i="1"/>
  <c r="AW2355" i="1" s="1"/>
  <c r="AV2356" i="1"/>
  <c r="AW2356" i="1" s="1"/>
  <c r="AV2357" i="1"/>
  <c r="AW2357" i="1" s="1"/>
  <c r="AV2358" i="1"/>
  <c r="AW2358" i="1" s="1"/>
  <c r="AV2359" i="1"/>
  <c r="AW2359" i="1" s="1"/>
  <c r="AV2360" i="1"/>
  <c r="AW2360" i="1" s="1"/>
  <c r="AV2361" i="1"/>
  <c r="AW2361" i="1" s="1"/>
  <c r="AV2362" i="1"/>
  <c r="AW2362" i="1" s="1"/>
  <c r="AV2363" i="1"/>
  <c r="AW2363" i="1" s="1"/>
  <c r="AV2364" i="1"/>
  <c r="AW2364" i="1" s="1"/>
  <c r="AV2365" i="1"/>
  <c r="AW2365" i="1" s="1"/>
  <c r="AV2366" i="1"/>
  <c r="AW2366" i="1" s="1"/>
  <c r="AV2367" i="1"/>
  <c r="AW2367" i="1" s="1"/>
  <c r="AV2368" i="1"/>
  <c r="AW2368" i="1" s="1"/>
  <c r="AV2369" i="1"/>
  <c r="AW2369" i="1" s="1"/>
  <c r="AV2370" i="1"/>
  <c r="AW2370" i="1" s="1"/>
  <c r="AV2371" i="1"/>
  <c r="AW2371" i="1" s="1"/>
  <c r="AV2372" i="1"/>
  <c r="AW2372" i="1" s="1"/>
  <c r="AV2373" i="1"/>
  <c r="AW2373" i="1" s="1"/>
  <c r="AV2374" i="1"/>
  <c r="AW2374" i="1" s="1"/>
  <c r="AV2375" i="1"/>
  <c r="AW2375" i="1" s="1"/>
  <c r="AV2376" i="1"/>
  <c r="AW2376" i="1" s="1"/>
  <c r="AV2377" i="1"/>
  <c r="AW2377" i="1" s="1"/>
  <c r="AV2378" i="1"/>
  <c r="AW2378" i="1" s="1"/>
  <c r="AV2379" i="1"/>
  <c r="AW2379" i="1" s="1"/>
  <c r="AV2380" i="1"/>
  <c r="AW2380" i="1" s="1"/>
  <c r="AV2381" i="1"/>
  <c r="AW2381" i="1" s="1"/>
  <c r="AV2382" i="1"/>
  <c r="AW2382" i="1" s="1"/>
  <c r="AV2383" i="1"/>
  <c r="AW2383" i="1" s="1"/>
  <c r="AV2384" i="1"/>
  <c r="AW2384" i="1" s="1"/>
  <c r="AV2385" i="1"/>
  <c r="AW2385" i="1" s="1"/>
  <c r="AV2386" i="1"/>
  <c r="AW2386" i="1" s="1"/>
  <c r="AV2387" i="1"/>
  <c r="AW2387" i="1" s="1"/>
  <c r="AV2388" i="1"/>
  <c r="AW2388" i="1" s="1"/>
  <c r="AV2389" i="1"/>
  <c r="AW2389" i="1" s="1"/>
  <c r="AV2390" i="1"/>
  <c r="AW2390" i="1" s="1"/>
  <c r="AV2391" i="1"/>
  <c r="AW2391" i="1" s="1"/>
  <c r="AV2392" i="1"/>
  <c r="AW2392" i="1" s="1"/>
  <c r="AV2393" i="1"/>
  <c r="AW2393" i="1" s="1"/>
  <c r="AV2394" i="1"/>
  <c r="AW2394" i="1" s="1"/>
  <c r="AV2395" i="1"/>
  <c r="AW2395" i="1" s="1"/>
  <c r="AV2396" i="1"/>
  <c r="AW2396" i="1" s="1"/>
  <c r="AV2397" i="1"/>
  <c r="AW2397" i="1" s="1"/>
  <c r="AV2398" i="1"/>
  <c r="AW2398" i="1" s="1"/>
  <c r="AV2399" i="1"/>
  <c r="AW2399" i="1" s="1"/>
  <c r="AV2400" i="1"/>
  <c r="AW2400" i="1" s="1"/>
  <c r="AV2401" i="1"/>
  <c r="AW2401" i="1" s="1"/>
  <c r="AV2402" i="1"/>
  <c r="AW2402" i="1" s="1"/>
  <c r="AV2403" i="1"/>
  <c r="AW2403" i="1" s="1"/>
  <c r="AV2404" i="1"/>
  <c r="AW2404" i="1" s="1"/>
  <c r="AV2405" i="1"/>
  <c r="AW2405" i="1" s="1"/>
  <c r="AV2406" i="1"/>
  <c r="AW2406" i="1" s="1"/>
  <c r="AV2407" i="1"/>
  <c r="AW2407" i="1" s="1"/>
  <c r="AV2408" i="1"/>
  <c r="AW2408" i="1" s="1"/>
  <c r="AV2409" i="1"/>
  <c r="AW2409" i="1" s="1"/>
  <c r="AV2410" i="1"/>
  <c r="AW2410" i="1" s="1"/>
  <c r="AV2411" i="1"/>
  <c r="AW2411" i="1" s="1"/>
  <c r="AV2412" i="1"/>
  <c r="AW2412" i="1" s="1"/>
  <c r="AV2413" i="1"/>
  <c r="AW2413" i="1" s="1"/>
  <c r="AV2414" i="1"/>
  <c r="AW2414" i="1" s="1"/>
  <c r="AV2415" i="1"/>
  <c r="AW2415" i="1" s="1"/>
  <c r="AV2416" i="1"/>
  <c r="AW2416" i="1" s="1"/>
  <c r="AV2417" i="1"/>
  <c r="AW2417" i="1" s="1"/>
  <c r="AV2418" i="1"/>
  <c r="AW2418" i="1" s="1"/>
  <c r="AV2419" i="1"/>
  <c r="AW2419" i="1" s="1"/>
  <c r="AV2420" i="1"/>
  <c r="AW2420" i="1" s="1"/>
  <c r="AV2421" i="1"/>
  <c r="AW2421" i="1" s="1"/>
  <c r="AV2422" i="1"/>
  <c r="AW2422" i="1" s="1"/>
  <c r="AV2423" i="1"/>
  <c r="AW2423" i="1" s="1"/>
  <c r="AV2424" i="1"/>
  <c r="AW2424" i="1" s="1"/>
  <c r="AV2425" i="1"/>
  <c r="AW2425" i="1" s="1"/>
  <c r="AV2426" i="1"/>
  <c r="AW2426" i="1" s="1"/>
  <c r="AV2427" i="1"/>
  <c r="AW2427" i="1" s="1"/>
  <c r="AV2428" i="1"/>
  <c r="AW2428" i="1" s="1"/>
  <c r="AV2429" i="1"/>
  <c r="AW2429" i="1" s="1"/>
  <c r="AV2430" i="1"/>
  <c r="AW2430" i="1" s="1"/>
  <c r="AV2431" i="1"/>
  <c r="AW2431" i="1" s="1"/>
  <c r="AV2432" i="1"/>
  <c r="AW2432" i="1" s="1"/>
  <c r="AV2433" i="1"/>
  <c r="AW2433" i="1" s="1"/>
  <c r="AV2434" i="1"/>
  <c r="AW2434" i="1" s="1"/>
  <c r="AV2435" i="1"/>
  <c r="AW2435" i="1" s="1"/>
  <c r="AV2436" i="1"/>
  <c r="AW2436" i="1" s="1"/>
  <c r="AV2437" i="1"/>
  <c r="AW2437" i="1" s="1"/>
  <c r="AV2438" i="1"/>
  <c r="AW2438" i="1" s="1"/>
  <c r="AV2439" i="1"/>
  <c r="AW2439" i="1" s="1"/>
  <c r="AV2440" i="1"/>
  <c r="AW2440" i="1" s="1"/>
  <c r="AV2441" i="1"/>
  <c r="AW2441" i="1" s="1"/>
  <c r="AV2442" i="1"/>
  <c r="AW2442" i="1" s="1"/>
  <c r="AV2443" i="1"/>
  <c r="AW2443" i="1" s="1"/>
  <c r="AV2444" i="1"/>
  <c r="AW2444" i="1" s="1"/>
  <c r="AV2445" i="1"/>
  <c r="AW2445" i="1" s="1"/>
  <c r="AV2446" i="1"/>
  <c r="AW2446" i="1" s="1"/>
  <c r="AV2447" i="1"/>
  <c r="AW2447" i="1" s="1"/>
  <c r="AV2448" i="1"/>
  <c r="AW2448" i="1" s="1"/>
  <c r="AV2449" i="1"/>
  <c r="AW2449" i="1" s="1"/>
  <c r="AV2450" i="1"/>
  <c r="AW2450" i="1" s="1"/>
  <c r="AV2451" i="1"/>
  <c r="AW2451" i="1" s="1"/>
  <c r="AV2452" i="1"/>
  <c r="AW2452" i="1" s="1"/>
  <c r="AV2453" i="1"/>
  <c r="AW2453" i="1" s="1"/>
  <c r="AV2454" i="1"/>
  <c r="AW2454" i="1" s="1"/>
  <c r="AV2455" i="1"/>
  <c r="AW2455" i="1" s="1"/>
  <c r="AV2456" i="1"/>
  <c r="AW2456" i="1" s="1"/>
  <c r="AV2457" i="1"/>
  <c r="AW2457" i="1" s="1"/>
  <c r="AV2458" i="1"/>
  <c r="AW2458" i="1" s="1"/>
  <c r="AV2459" i="1"/>
  <c r="AW2459" i="1" s="1"/>
  <c r="AV2460" i="1"/>
  <c r="AW2460" i="1" s="1"/>
  <c r="AV2461" i="1"/>
  <c r="AW2461" i="1" s="1"/>
  <c r="AV2462" i="1"/>
  <c r="AW2462" i="1" s="1"/>
  <c r="AV2463" i="1"/>
  <c r="AW2463" i="1" s="1"/>
  <c r="AV2464" i="1"/>
  <c r="AW2464" i="1" s="1"/>
  <c r="AV2465" i="1"/>
  <c r="AW2465" i="1" s="1"/>
  <c r="AV2466" i="1"/>
  <c r="AW2466" i="1" s="1"/>
  <c r="AV2467" i="1"/>
  <c r="AW2467" i="1" s="1"/>
  <c r="AV2468" i="1"/>
  <c r="AW2468" i="1" s="1"/>
  <c r="AV2469" i="1"/>
  <c r="AW2469" i="1" s="1"/>
  <c r="AV2470" i="1"/>
  <c r="AW2470" i="1" s="1"/>
  <c r="AV2471" i="1"/>
  <c r="AW2471" i="1" s="1"/>
  <c r="AV2472" i="1"/>
  <c r="AW2472" i="1" s="1"/>
  <c r="AV2473" i="1"/>
  <c r="AW2473" i="1" s="1"/>
  <c r="AV2474" i="1"/>
  <c r="AW2474" i="1" s="1"/>
  <c r="AV2475" i="1"/>
  <c r="AW2475" i="1" s="1"/>
  <c r="AV2476" i="1"/>
  <c r="AW2476" i="1" s="1"/>
  <c r="AV2477" i="1"/>
  <c r="AW2477" i="1" s="1"/>
  <c r="AV2478" i="1"/>
  <c r="AW2478" i="1" s="1"/>
  <c r="AV2479" i="1"/>
  <c r="AW2479" i="1" s="1"/>
  <c r="AV2480" i="1"/>
  <c r="AW2480" i="1" s="1"/>
  <c r="AV2481" i="1"/>
  <c r="AW2481" i="1" s="1"/>
  <c r="AV2482" i="1"/>
  <c r="AW2482" i="1" s="1"/>
  <c r="AV2483" i="1"/>
  <c r="AW2483" i="1" s="1"/>
  <c r="AV2484" i="1"/>
  <c r="AW2484" i="1" s="1"/>
  <c r="AV2485" i="1"/>
  <c r="AW2485" i="1" s="1"/>
  <c r="AV2486" i="1"/>
  <c r="AW2486" i="1" s="1"/>
  <c r="AV2487" i="1"/>
  <c r="AW2487" i="1" s="1"/>
  <c r="AV2488" i="1"/>
  <c r="AW2488" i="1" s="1"/>
  <c r="AV2489" i="1"/>
  <c r="AW2489" i="1" s="1"/>
  <c r="AV2490" i="1"/>
  <c r="AW2490" i="1" s="1"/>
  <c r="AV2491" i="1"/>
  <c r="AW2491" i="1" s="1"/>
  <c r="AV2492" i="1"/>
  <c r="AW2492" i="1" s="1"/>
  <c r="AV2493" i="1"/>
  <c r="AW2493" i="1" s="1"/>
  <c r="AV2494" i="1"/>
  <c r="AW2494" i="1" s="1"/>
  <c r="AV2495" i="1"/>
  <c r="AW2495" i="1" s="1"/>
  <c r="AV2496" i="1"/>
  <c r="AW2496" i="1" s="1"/>
  <c r="AV2497" i="1"/>
  <c r="AW2497" i="1" s="1"/>
  <c r="AV2498" i="1"/>
  <c r="AW2498" i="1" s="1"/>
  <c r="AV2499" i="1"/>
  <c r="AW2499" i="1" s="1"/>
  <c r="AV2500" i="1"/>
  <c r="AW2500" i="1" s="1"/>
  <c r="AV2501" i="1"/>
  <c r="AW2501" i="1" s="1"/>
  <c r="AV2502" i="1"/>
  <c r="AW2502" i="1" s="1"/>
  <c r="AV2503" i="1"/>
  <c r="AW2503" i="1" s="1"/>
  <c r="AV2504" i="1"/>
  <c r="AW2504" i="1" s="1"/>
  <c r="AV2505" i="1"/>
  <c r="AW2505" i="1" s="1"/>
  <c r="AV2506" i="1"/>
  <c r="AW2506" i="1" s="1"/>
  <c r="AV2507" i="1"/>
  <c r="AW2507" i="1" s="1"/>
  <c r="AV2508" i="1"/>
  <c r="AW2508" i="1" s="1"/>
  <c r="AV2509" i="1"/>
  <c r="AW2509" i="1" s="1"/>
  <c r="AV2510" i="1"/>
  <c r="AW2510" i="1" s="1"/>
  <c r="AV2511" i="1"/>
  <c r="AW2511" i="1" s="1"/>
  <c r="AV2512" i="1"/>
  <c r="AW2512" i="1" s="1"/>
  <c r="AV2513" i="1"/>
  <c r="AW2513" i="1" s="1"/>
  <c r="AV2514" i="1"/>
  <c r="AW2514" i="1" s="1"/>
  <c r="AV2515" i="1"/>
  <c r="AW2515" i="1" s="1"/>
  <c r="AV2516" i="1"/>
  <c r="AW2516" i="1" s="1"/>
  <c r="AV2517" i="1"/>
  <c r="AW2517" i="1" s="1"/>
  <c r="AV2518" i="1"/>
  <c r="AW2518" i="1" s="1"/>
  <c r="AV2519" i="1"/>
  <c r="AW2519" i="1" s="1"/>
  <c r="AV2520" i="1"/>
  <c r="AW2520" i="1" s="1"/>
  <c r="AV2521" i="1"/>
  <c r="AW2521" i="1" s="1"/>
  <c r="AV2522" i="1"/>
  <c r="AW2522" i="1" s="1"/>
  <c r="AV2523" i="1"/>
  <c r="AW2523" i="1" s="1"/>
  <c r="AV2524" i="1"/>
  <c r="AW2524" i="1" s="1"/>
  <c r="AV2525" i="1"/>
  <c r="AW2525" i="1" s="1"/>
  <c r="AV2526" i="1"/>
  <c r="AW2526" i="1" s="1"/>
  <c r="AV2527" i="1"/>
  <c r="AW2527" i="1" s="1"/>
  <c r="AV2528" i="1"/>
  <c r="AW2528" i="1" s="1"/>
  <c r="AV2529" i="1"/>
  <c r="AW2529" i="1" s="1"/>
  <c r="AV2530" i="1"/>
  <c r="AW2530" i="1" s="1"/>
  <c r="AV2531" i="1"/>
  <c r="AW2531" i="1" s="1"/>
  <c r="AV2532" i="1"/>
  <c r="AW2532" i="1" s="1"/>
  <c r="AV2533" i="1"/>
  <c r="AW2533" i="1" s="1"/>
  <c r="AV2534" i="1"/>
  <c r="AW2534" i="1" s="1"/>
  <c r="AV2535" i="1"/>
  <c r="AW2535" i="1" s="1"/>
  <c r="AV2536" i="1"/>
  <c r="AW2536" i="1" s="1"/>
  <c r="AV2537" i="1"/>
  <c r="AW2537" i="1" s="1"/>
  <c r="AV2538" i="1"/>
  <c r="AW2538" i="1" s="1"/>
  <c r="AV2539" i="1"/>
  <c r="AW2539" i="1" s="1"/>
  <c r="AV2540" i="1"/>
  <c r="AW2540" i="1" s="1"/>
  <c r="AV2541" i="1"/>
  <c r="AW2541" i="1" s="1"/>
  <c r="AV2542" i="1"/>
  <c r="AW2542" i="1" s="1"/>
  <c r="AV2543" i="1"/>
  <c r="AW2543" i="1" s="1"/>
  <c r="AV2544" i="1"/>
  <c r="AW2544" i="1" s="1"/>
  <c r="AV2545" i="1"/>
  <c r="AW2545" i="1" s="1"/>
  <c r="AV2546" i="1"/>
  <c r="AW2546" i="1" s="1"/>
  <c r="AV2547" i="1"/>
  <c r="AW2547" i="1" s="1"/>
  <c r="AV2548" i="1"/>
  <c r="AW2548" i="1" s="1"/>
  <c r="AV2549" i="1"/>
  <c r="AW2549" i="1" s="1"/>
  <c r="AV2550" i="1"/>
  <c r="AW2550" i="1" s="1"/>
  <c r="AV2551" i="1"/>
  <c r="AW2551" i="1" s="1"/>
  <c r="AV2552" i="1"/>
  <c r="AW2552" i="1" s="1"/>
  <c r="AV2553" i="1"/>
  <c r="AW2553" i="1" s="1"/>
  <c r="AV2554" i="1"/>
  <c r="AW2554" i="1" s="1"/>
  <c r="AV2555" i="1"/>
  <c r="AW2555" i="1" s="1"/>
  <c r="AV2556" i="1"/>
  <c r="AW2556" i="1" s="1"/>
  <c r="AV2557" i="1"/>
  <c r="AW2557" i="1" s="1"/>
  <c r="AV2558" i="1"/>
  <c r="AW2558" i="1" s="1"/>
  <c r="AV2559" i="1"/>
  <c r="AW2559" i="1" s="1"/>
  <c r="AV2560" i="1"/>
  <c r="AW2560" i="1" s="1"/>
  <c r="AV2561" i="1"/>
  <c r="AW2561" i="1" s="1"/>
  <c r="AV2562" i="1"/>
  <c r="AW2562" i="1" s="1"/>
  <c r="AV2563" i="1"/>
  <c r="AW2563" i="1" s="1"/>
  <c r="AV2564" i="1"/>
  <c r="AW2564" i="1" s="1"/>
  <c r="AV2565" i="1"/>
  <c r="AW2565" i="1" s="1"/>
  <c r="AV2566" i="1"/>
  <c r="AW2566" i="1" s="1"/>
  <c r="AV2567" i="1"/>
  <c r="AW2567" i="1" s="1"/>
  <c r="AV2568" i="1"/>
  <c r="AW2568" i="1" s="1"/>
  <c r="AV2569" i="1"/>
  <c r="AW2569" i="1" s="1"/>
  <c r="AV2570" i="1"/>
  <c r="AW2570" i="1" s="1"/>
  <c r="AV2571" i="1"/>
  <c r="AW2571" i="1" s="1"/>
  <c r="AV2572" i="1"/>
  <c r="AW2572" i="1" s="1"/>
  <c r="AV2573" i="1"/>
  <c r="AW2573" i="1" s="1"/>
  <c r="AV2574" i="1"/>
  <c r="AW2574" i="1" s="1"/>
  <c r="AV2575" i="1"/>
  <c r="AW2575" i="1" s="1"/>
  <c r="AV2576" i="1"/>
  <c r="AW2576" i="1" s="1"/>
  <c r="AV2577" i="1"/>
  <c r="AW2577" i="1" s="1"/>
  <c r="AV2578" i="1"/>
  <c r="AW2578" i="1" s="1"/>
  <c r="AV2579" i="1"/>
  <c r="AW2579" i="1" s="1"/>
  <c r="AV2580" i="1"/>
  <c r="AW2580" i="1" s="1"/>
  <c r="AV2581" i="1"/>
  <c r="AW2581" i="1" s="1"/>
  <c r="AV2582" i="1"/>
  <c r="AW2582" i="1" s="1"/>
  <c r="AV2583" i="1"/>
  <c r="AW2583" i="1" s="1"/>
  <c r="AV2584" i="1"/>
  <c r="AW2584" i="1" s="1"/>
  <c r="AV2585" i="1"/>
  <c r="AW2585" i="1" s="1"/>
  <c r="AV2586" i="1"/>
  <c r="AW2586" i="1" s="1"/>
  <c r="AV2587" i="1"/>
  <c r="AW2587" i="1" s="1"/>
  <c r="AV2588" i="1"/>
  <c r="AW2588" i="1" s="1"/>
  <c r="AV2589" i="1"/>
  <c r="AW2589" i="1" s="1"/>
  <c r="AV2590" i="1"/>
  <c r="AW2590" i="1" s="1"/>
  <c r="AV2591" i="1"/>
  <c r="AW2591" i="1" s="1"/>
  <c r="AV2592" i="1"/>
  <c r="AW2592" i="1" s="1"/>
  <c r="AV2593" i="1"/>
  <c r="AW2593" i="1" s="1"/>
  <c r="AV2594" i="1"/>
  <c r="AW2594" i="1" s="1"/>
  <c r="AV2595" i="1"/>
  <c r="AW2595" i="1" s="1"/>
  <c r="AV2596" i="1"/>
  <c r="AW2596" i="1" s="1"/>
  <c r="AV2597" i="1"/>
  <c r="AW2597" i="1" s="1"/>
  <c r="AV2598" i="1"/>
  <c r="AW2598" i="1" s="1"/>
  <c r="AV2599" i="1"/>
  <c r="AW2599" i="1" s="1"/>
  <c r="AV2600" i="1"/>
  <c r="AW2600" i="1" s="1"/>
  <c r="AV2601" i="1"/>
  <c r="AW2601" i="1" s="1"/>
  <c r="AV2602" i="1"/>
  <c r="AW2602" i="1" s="1"/>
  <c r="AV2603" i="1"/>
  <c r="AW2603" i="1" s="1"/>
  <c r="AV2604" i="1"/>
  <c r="AW2604" i="1" s="1"/>
  <c r="AV2605" i="1"/>
  <c r="AW2605" i="1" s="1"/>
  <c r="AV2606" i="1"/>
  <c r="AW2606" i="1" s="1"/>
  <c r="AV2607" i="1"/>
  <c r="AW2607" i="1" s="1"/>
  <c r="AV2608" i="1"/>
  <c r="AW2608" i="1" s="1"/>
  <c r="AV2609" i="1"/>
  <c r="AW2609" i="1" s="1"/>
  <c r="AV2610" i="1"/>
  <c r="AW2610" i="1" s="1"/>
  <c r="AV2611" i="1"/>
  <c r="AW2611" i="1" s="1"/>
  <c r="AV2612" i="1"/>
  <c r="AW2612" i="1" s="1"/>
  <c r="AV2613" i="1"/>
  <c r="AW2613" i="1" s="1"/>
  <c r="AV2614" i="1"/>
  <c r="AW2614" i="1" s="1"/>
  <c r="AV2615" i="1"/>
  <c r="AW2615" i="1" s="1"/>
  <c r="AV2616" i="1"/>
  <c r="AW2616" i="1" s="1"/>
  <c r="AV2617" i="1"/>
  <c r="AW2617" i="1" s="1"/>
  <c r="AV2618" i="1"/>
  <c r="AW2618" i="1" s="1"/>
  <c r="AV2619" i="1"/>
  <c r="AW2619" i="1" s="1"/>
  <c r="AV2620" i="1"/>
  <c r="AW2620" i="1" s="1"/>
  <c r="AV2621" i="1"/>
  <c r="AW2621" i="1" s="1"/>
  <c r="AV2622" i="1"/>
  <c r="AW2622" i="1" s="1"/>
  <c r="AV2623" i="1"/>
  <c r="AW2623" i="1" s="1"/>
  <c r="AV2624" i="1"/>
  <c r="AW2624" i="1" s="1"/>
  <c r="AV2625" i="1"/>
  <c r="AW2625" i="1" s="1"/>
  <c r="AV2626" i="1"/>
  <c r="AW2626" i="1" s="1"/>
  <c r="AV2627" i="1"/>
  <c r="AW2627" i="1" s="1"/>
  <c r="AV2628" i="1"/>
  <c r="AW2628" i="1" s="1"/>
  <c r="AV2629" i="1"/>
  <c r="AW2629" i="1" s="1"/>
  <c r="AV2630" i="1"/>
  <c r="AW2630" i="1" s="1"/>
  <c r="AV2631" i="1"/>
  <c r="AW2631" i="1" s="1"/>
  <c r="AV2632" i="1"/>
  <c r="AW2632" i="1" s="1"/>
  <c r="AV2633" i="1"/>
  <c r="AW2633" i="1" s="1"/>
  <c r="AV2634" i="1"/>
  <c r="AW2634" i="1" s="1"/>
  <c r="AV2635" i="1"/>
  <c r="AW2635" i="1" s="1"/>
  <c r="AV2636" i="1"/>
  <c r="AW2636" i="1" s="1"/>
  <c r="AV2637" i="1"/>
  <c r="AW2637" i="1" s="1"/>
  <c r="AV2638" i="1"/>
  <c r="AW2638" i="1" s="1"/>
  <c r="AV2639" i="1"/>
  <c r="AW2639" i="1" s="1"/>
  <c r="AV2640" i="1"/>
  <c r="AW2640" i="1" s="1"/>
  <c r="AV2641" i="1"/>
  <c r="AW2641" i="1" s="1"/>
  <c r="AV2642" i="1"/>
  <c r="AW2642" i="1" s="1"/>
  <c r="AV2643" i="1"/>
  <c r="AW2643" i="1" s="1"/>
  <c r="AV2644" i="1"/>
  <c r="AW2644" i="1" s="1"/>
  <c r="AV2645" i="1"/>
  <c r="AW2645" i="1" s="1"/>
  <c r="AV2646" i="1"/>
  <c r="AW2646" i="1" s="1"/>
  <c r="AV2647" i="1"/>
  <c r="AW2647" i="1" s="1"/>
  <c r="AV2648" i="1"/>
  <c r="AW2648" i="1" s="1"/>
  <c r="AV2649" i="1"/>
  <c r="AW2649" i="1" s="1"/>
  <c r="AV2650" i="1"/>
  <c r="AW2650" i="1" s="1"/>
  <c r="AV2651" i="1"/>
  <c r="AW2651" i="1" s="1"/>
  <c r="AV2652" i="1"/>
  <c r="AW2652" i="1" s="1"/>
  <c r="AV2653" i="1"/>
  <c r="AW2653" i="1" s="1"/>
  <c r="AV2654" i="1"/>
  <c r="AW2654" i="1" s="1"/>
  <c r="AV2655" i="1"/>
  <c r="AW2655" i="1" s="1"/>
  <c r="AV2656" i="1"/>
  <c r="AW2656" i="1" s="1"/>
  <c r="AV2657" i="1"/>
  <c r="AW2657" i="1" s="1"/>
  <c r="AV2658" i="1"/>
  <c r="AW2658" i="1" s="1"/>
  <c r="AV2659" i="1"/>
  <c r="AW2659" i="1" s="1"/>
  <c r="AV2660" i="1"/>
  <c r="AW2660" i="1" s="1"/>
  <c r="AV2661" i="1"/>
  <c r="AW2661" i="1" s="1"/>
  <c r="AV2662" i="1"/>
  <c r="AW2662" i="1" s="1"/>
  <c r="AV2663" i="1"/>
  <c r="AW2663" i="1" s="1"/>
  <c r="AV2664" i="1"/>
  <c r="AW2664" i="1" s="1"/>
  <c r="AV2665" i="1"/>
  <c r="AW2665" i="1" s="1"/>
  <c r="AV2666" i="1"/>
  <c r="AW2666" i="1" s="1"/>
  <c r="AV2667" i="1"/>
  <c r="AW2667" i="1" s="1"/>
  <c r="AV2668" i="1"/>
  <c r="AW2668" i="1" s="1"/>
  <c r="AV2669" i="1"/>
  <c r="AW2669" i="1" s="1"/>
  <c r="AV2670" i="1"/>
  <c r="AW2670" i="1" s="1"/>
  <c r="AV2671" i="1"/>
  <c r="AW2671" i="1" s="1"/>
  <c r="AV2672" i="1"/>
  <c r="AW2672" i="1" s="1"/>
  <c r="AV2673" i="1"/>
  <c r="AW2673" i="1" s="1"/>
  <c r="AV2674" i="1"/>
  <c r="AW2674" i="1" s="1"/>
  <c r="AV2675" i="1"/>
  <c r="AW2675" i="1" s="1"/>
  <c r="AV2676" i="1"/>
  <c r="AW2676" i="1" s="1"/>
  <c r="AV2677" i="1"/>
  <c r="AW2677" i="1" s="1"/>
  <c r="AV2678" i="1"/>
  <c r="AW2678" i="1" s="1"/>
  <c r="AV2679" i="1"/>
  <c r="AW2679" i="1" s="1"/>
  <c r="AV2680" i="1"/>
  <c r="AW2680" i="1" s="1"/>
  <c r="AV2681" i="1"/>
  <c r="AW2681" i="1" s="1"/>
  <c r="AV2682" i="1"/>
  <c r="AW2682" i="1" s="1"/>
  <c r="AV2683" i="1"/>
  <c r="AW2683" i="1" s="1"/>
  <c r="AV2684" i="1"/>
  <c r="AW2684" i="1" s="1"/>
  <c r="AV2685" i="1"/>
  <c r="AW2685" i="1" s="1"/>
  <c r="AV2686" i="1"/>
  <c r="AW2686" i="1" s="1"/>
  <c r="AV2687" i="1"/>
  <c r="AW2687" i="1" s="1"/>
  <c r="AV2688" i="1"/>
  <c r="AW2688" i="1" s="1"/>
  <c r="AV2689" i="1"/>
  <c r="AW2689" i="1" s="1"/>
  <c r="AV2690" i="1"/>
  <c r="AW2690" i="1" s="1"/>
  <c r="AV2691" i="1"/>
  <c r="AW2691" i="1" s="1"/>
  <c r="AV2692" i="1"/>
  <c r="AW2692" i="1" s="1"/>
  <c r="AV2693" i="1"/>
  <c r="AW2693" i="1" s="1"/>
  <c r="AV2694" i="1"/>
  <c r="AW2694" i="1" s="1"/>
  <c r="AV2695" i="1"/>
  <c r="AW2695" i="1" s="1"/>
  <c r="AV2696" i="1"/>
  <c r="AW2696" i="1" s="1"/>
  <c r="AV2697" i="1"/>
  <c r="AW2697" i="1" s="1"/>
  <c r="AV2698" i="1"/>
  <c r="AW2698" i="1" s="1"/>
  <c r="AV2699" i="1"/>
  <c r="AW2699" i="1" s="1"/>
  <c r="AV2700" i="1"/>
  <c r="AW2700" i="1" s="1"/>
  <c r="AV2701" i="1"/>
  <c r="AW2701" i="1" s="1"/>
  <c r="AV2702" i="1"/>
  <c r="AW2702" i="1" s="1"/>
  <c r="AV2703" i="1"/>
  <c r="AW2703" i="1" s="1"/>
  <c r="AV2704" i="1"/>
  <c r="AW2704" i="1" s="1"/>
  <c r="AV2705" i="1"/>
  <c r="AW2705" i="1" s="1"/>
  <c r="AV2706" i="1"/>
  <c r="AW2706" i="1" s="1"/>
  <c r="AV2707" i="1"/>
  <c r="AW2707" i="1" s="1"/>
  <c r="AV2708" i="1"/>
  <c r="AW2708" i="1" s="1"/>
  <c r="AV2709" i="1"/>
  <c r="AW2709" i="1" s="1"/>
  <c r="AV2710" i="1"/>
  <c r="AW2710" i="1" s="1"/>
  <c r="AV2711" i="1"/>
  <c r="AW2711" i="1" s="1"/>
  <c r="AV2712" i="1"/>
  <c r="AW2712" i="1" s="1"/>
  <c r="AV2713" i="1"/>
  <c r="AW2713" i="1" s="1"/>
  <c r="AV2714" i="1"/>
  <c r="AW2714" i="1" s="1"/>
  <c r="AV2715" i="1"/>
  <c r="AW2715" i="1" s="1"/>
  <c r="AV2716" i="1"/>
  <c r="AW2716" i="1" s="1"/>
  <c r="AV2717" i="1"/>
  <c r="AW2717" i="1" s="1"/>
  <c r="AV2718" i="1"/>
  <c r="AW2718" i="1" s="1"/>
  <c r="AV2719" i="1"/>
  <c r="AW2719" i="1" s="1"/>
  <c r="AV2720" i="1"/>
  <c r="AW2720" i="1" s="1"/>
  <c r="AV2721" i="1"/>
  <c r="AW2721" i="1" s="1"/>
  <c r="AV2722" i="1"/>
  <c r="AW2722" i="1" s="1"/>
  <c r="AV2723" i="1"/>
  <c r="AW2723" i="1" s="1"/>
  <c r="AV2724" i="1"/>
  <c r="AW2724" i="1" s="1"/>
  <c r="AV2725" i="1"/>
  <c r="AW2725" i="1" s="1"/>
  <c r="AV2726" i="1"/>
  <c r="AW2726" i="1" s="1"/>
  <c r="AV2727" i="1"/>
  <c r="AW2727" i="1" s="1"/>
  <c r="AV2728" i="1"/>
  <c r="AW2728" i="1" s="1"/>
  <c r="AV2729" i="1"/>
  <c r="AW2729" i="1" s="1"/>
  <c r="AV2730" i="1"/>
  <c r="AW2730" i="1" s="1"/>
  <c r="AV2731" i="1"/>
  <c r="AW2731" i="1" s="1"/>
  <c r="AV2732" i="1"/>
  <c r="AW2732" i="1" s="1"/>
  <c r="AV2733" i="1"/>
  <c r="AW2733" i="1" s="1"/>
  <c r="AV2734" i="1"/>
  <c r="AW2734" i="1" s="1"/>
  <c r="AV2735" i="1"/>
  <c r="AW2735" i="1" s="1"/>
  <c r="AV2736" i="1"/>
  <c r="AW2736" i="1" s="1"/>
  <c r="AV2737" i="1"/>
  <c r="AW2737" i="1" s="1"/>
  <c r="AV2738" i="1"/>
  <c r="AW2738" i="1" s="1"/>
  <c r="AV2739" i="1"/>
  <c r="AW2739" i="1" s="1"/>
  <c r="AV2740" i="1"/>
  <c r="AW2740" i="1" s="1"/>
  <c r="AV2741" i="1"/>
  <c r="AW2741" i="1" s="1"/>
  <c r="AV2742" i="1"/>
  <c r="AW2742" i="1" s="1"/>
  <c r="AV2743" i="1"/>
  <c r="AW2743" i="1" s="1"/>
  <c r="AV2744" i="1"/>
  <c r="AW2744" i="1" s="1"/>
  <c r="AV2745" i="1"/>
  <c r="AW2745" i="1" s="1"/>
  <c r="AV2746" i="1"/>
  <c r="AW2746" i="1" s="1"/>
  <c r="AV2747" i="1"/>
  <c r="AW2747" i="1" s="1"/>
  <c r="AV2748" i="1"/>
  <c r="AW2748" i="1" s="1"/>
  <c r="AV2749" i="1"/>
  <c r="AW2749" i="1" s="1"/>
  <c r="AV2750" i="1"/>
  <c r="AW2750" i="1" s="1"/>
  <c r="AV2751" i="1"/>
  <c r="AW2751" i="1" s="1"/>
  <c r="AV2752" i="1"/>
  <c r="AW2752" i="1" s="1"/>
  <c r="AV2753" i="1"/>
  <c r="AW2753" i="1" s="1"/>
  <c r="AV2754" i="1"/>
  <c r="AW2754" i="1" s="1"/>
  <c r="AV2755" i="1"/>
  <c r="AW2755" i="1" s="1"/>
  <c r="AV2756" i="1"/>
  <c r="AW2756" i="1" s="1"/>
  <c r="AV2757" i="1"/>
  <c r="AW2757" i="1" s="1"/>
  <c r="AV2758" i="1"/>
  <c r="AW2758" i="1" s="1"/>
  <c r="AV2759" i="1"/>
  <c r="AW2759" i="1" s="1"/>
  <c r="AV2760" i="1"/>
  <c r="AW2760" i="1" s="1"/>
  <c r="AV2761" i="1"/>
  <c r="AW2761" i="1" s="1"/>
  <c r="AV2762" i="1"/>
  <c r="AW2762" i="1" s="1"/>
  <c r="AV2763" i="1"/>
  <c r="AW2763" i="1" s="1"/>
  <c r="AV2764" i="1"/>
  <c r="AW2764" i="1" s="1"/>
  <c r="AV2765" i="1"/>
  <c r="AW2765" i="1" s="1"/>
  <c r="AV2766" i="1"/>
  <c r="AW2766" i="1" s="1"/>
  <c r="AV2767" i="1"/>
  <c r="AW2767" i="1" s="1"/>
  <c r="AV2768" i="1"/>
  <c r="AW2768" i="1" s="1"/>
  <c r="AV2769" i="1"/>
  <c r="AW2769" i="1" s="1"/>
  <c r="AV2770" i="1"/>
  <c r="AW2770" i="1" s="1"/>
  <c r="AV2771" i="1"/>
  <c r="AW2771" i="1" s="1"/>
  <c r="AV2772" i="1"/>
  <c r="AW2772" i="1" s="1"/>
  <c r="AV2773" i="1"/>
  <c r="AW2773" i="1" s="1"/>
  <c r="AV2774" i="1"/>
  <c r="AW2774" i="1" s="1"/>
  <c r="AV2775" i="1"/>
  <c r="AW2775" i="1" s="1"/>
  <c r="AV2776" i="1"/>
  <c r="AW2776" i="1" s="1"/>
  <c r="AV2777" i="1"/>
  <c r="AW2777" i="1" s="1"/>
  <c r="AV2778" i="1"/>
  <c r="AW2778" i="1" s="1"/>
  <c r="AV2779" i="1"/>
  <c r="AW2779" i="1" s="1"/>
  <c r="AV2780" i="1"/>
  <c r="AW2780" i="1" s="1"/>
  <c r="AV2781" i="1"/>
  <c r="AW2781" i="1" s="1"/>
  <c r="AV2782" i="1"/>
  <c r="AW2782" i="1" s="1"/>
  <c r="AV2783" i="1"/>
  <c r="AW2783" i="1" s="1"/>
  <c r="AV2784" i="1"/>
  <c r="AW2784" i="1" s="1"/>
  <c r="AV2785" i="1"/>
  <c r="AW2785" i="1" s="1"/>
  <c r="AV2786" i="1"/>
  <c r="AW2786" i="1" s="1"/>
  <c r="AV2787" i="1"/>
  <c r="AW2787" i="1" s="1"/>
  <c r="AV2788" i="1"/>
  <c r="AW2788" i="1" s="1"/>
  <c r="AV2789" i="1"/>
  <c r="AW2789" i="1" s="1"/>
  <c r="AV2790" i="1"/>
  <c r="AW2790" i="1" s="1"/>
  <c r="AV2791" i="1"/>
  <c r="AW2791" i="1" s="1"/>
  <c r="AV2792" i="1"/>
  <c r="AW2792" i="1" s="1"/>
  <c r="AV2793" i="1"/>
  <c r="AW2793" i="1" s="1"/>
  <c r="AV2794" i="1"/>
  <c r="AW2794" i="1" s="1"/>
  <c r="AV2795" i="1"/>
  <c r="AW2795" i="1" s="1"/>
  <c r="AV2796" i="1"/>
  <c r="AW2796" i="1" s="1"/>
  <c r="AV2797" i="1"/>
  <c r="AW2797" i="1" s="1"/>
  <c r="AV2798" i="1"/>
  <c r="AW2798" i="1" s="1"/>
  <c r="AV2799" i="1"/>
  <c r="AW2799" i="1" s="1"/>
  <c r="AV2800" i="1"/>
  <c r="AW2800" i="1" s="1"/>
  <c r="AV2801" i="1"/>
  <c r="AW2801" i="1" s="1"/>
  <c r="AV2802" i="1"/>
  <c r="AW2802" i="1" s="1"/>
  <c r="AV2803" i="1"/>
  <c r="AW2803" i="1" s="1"/>
  <c r="AV2804" i="1"/>
  <c r="AW2804" i="1" s="1"/>
  <c r="AV2805" i="1"/>
  <c r="AW2805" i="1" s="1"/>
  <c r="AV2806" i="1"/>
  <c r="AW2806" i="1" s="1"/>
  <c r="AV2807" i="1"/>
  <c r="AW2807" i="1" s="1"/>
  <c r="AV2808" i="1"/>
  <c r="AW2808" i="1" s="1"/>
  <c r="AV2809" i="1"/>
  <c r="AW2809" i="1" s="1"/>
  <c r="AV2810" i="1"/>
  <c r="AW2810" i="1" s="1"/>
  <c r="AV2811" i="1"/>
  <c r="AW2811" i="1" s="1"/>
  <c r="AV2812" i="1"/>
  <c r="AW2812" i="1" s="1"/>
  <c r="AV2813" i="1"/>
  <c r="AW2813" i="1" s="1"/>
  <c r="AV2814" i="1"/>
  <c r="AW2814" i="1" s="1"/>
  <c r="AV2815" i="1"/>
  <c r="AW2815" i="1" s="1"/>
  <c r="AV2816" i="1"/>
  <c r="AW2816" i="1" s="1"/>
  <c r="AV2817" i="1"/>
  <c r="AW2817" i="1" s="1"/>
  <c r="AV2818" i="1"/>
  <c r="AW2818" i="1" s="1"/>
  <c r="AV2819" i="1"/>
  <c r="AW2819" i="1" s="1"/>
  <c r="AV2820" i="1"/>
  <c r="AW2820" i="1" s="1"/>
  <c r="AV2821" i="1"/>
  <c r="AW2821" i="1" s="1"/>
  <c r="AV2822" i="1"/>
  <c r="AW2822" i="1" s="1"/>
  <c r="AV2823" i="1"/>
  <c r="AW2823" i="1" s="1"/>
  <c r="AV2824" i="1"/>
  <c r="AW2824" i="1" s="1"/>
  <c r="AV2825" i="1"/>
  <c r="AW2825" i="1" s="1"/>
  <c r="AV2826" i="1"/>
  <c r="AW2826" i="1" s="1"/>
  <c r="AV2827" i="1"/>
  <c r="AW2827" i="1" s="1"/>
  <c r="AV2828" i="1"/>
  <c r="AW2828" i="1" s="1"/>
  <c r="AV2829" i="1"/>
  <c r="AW2829" i="1" s="1"/>
  <c r="AV2830" i="1"/>
  <c r="AW2830" i="1" s="1"/>
  <c r="AV2831" i="1"/>
  <c r="AW2831" i="1" s="1"/>
  <c r="AV2832" i="1"/>
  <c r="AW2832" i="1" s="1"/>
  <c r="AV2833" i="1"/>
  <c r="AW2833" i="1" s="1"/>
  <c r="AV2834" i="1"/>
  <c r="AW2834" i="1" s="1"/>
  <c r="AV2835" i="1"/>
  <c r="AW2835" i="1" s="1"/>
  <c r="AV2836" i="1"/>
  <c r="AW2836" i="1" s="1"/>
  <c r="AV2837" i="1"/>
  <c r="AW2837" i="1" s="1"/>
  <c r="AV2838" i="1"/>
  <c r="AW2838" i="1" s="1"/>
  <c r="AV2839" i="1"/>
  <c r="AW2839" i="1" s="1"/>
  <c r="AV2840" i="1"/>
  <c r="AW2840" i="1" s="1"/>
  <c r="AV2841" i="1"/>
  <c r="AW2841" i="1" s="1"/>
  <c r="AV2842" i="1"/>
  <c r="AW2842" i="1" s="1"/>
  <c r="AV2843" i="1"/>
  <c r="AW2843" i="1" s="1"/>
  <c r="AV2844" i="1"/>
  <c r="AW2844" i="1" s="1"/>
  <c r="AV2845" i="1"/>
  <c r="AW2845" i="1" s="1"/>
  <c r="AV2846" i="1"/>
  <c r="AW2846" i="1" s="1"/>
  <c r="AV2847" i="1"/>
  <c r="AW2847" i="1" s="1"/>
  <c r="AV2848" i="1"/>
  <c r="AW2848" i="1" s="1"/>
  <c r="AV2849" i="1"/>
  <c r="AW2849" i="1" s="1"/>
  <c r="AV2850" i="1"/>
  <c r="AW2850" i="1" s="1"/>
  <c r="AV2851" i="1"/>
  <c r="AW2851" i="1" s="1"/>
  <c r="AV2852" i="1"/>
  <c r="AW2852" i="1" s="1"/>
  <c r="AV2853" i="1"/>
  <c r="AW2853" i="1" s="1"/>
  <c r="AV2854" i="1"/>
  <c r="AW2854" i="1" s="1"/>
  <c r="AV2855" i="1"/>
  <c r="AW2855" i="1" s="1"/>
  <c r="AV2856" i="1"/>
  <c r="AW2856" i="1" s="1"/>
  <c r="AV2857" i="1"/>
  <c r="AW2857" i="1" s="1"/>
  <c r="AV2858" i="1"/>
  <c r="AW2858" i="1" s="1"/>
  <c r="AV2859" i="1"/>
  <c r="AW2859" i="1" s="1"/>
  <c r="AV2860" i="1"/>
  <c r="AW2860" i="1" s="1"/>
  <c r="AV2861" i="1"/>
  <c r="AW2861" i="1" s="1"/>
  <c r="AV2862" i="1"/>
  <c r="AW2862" i="1" s="1"/>
  <c r="AV2863" i="1"/>
  <c r="AW2863" i="1" s="1"/>
  <c r="AV2864" i="1"/>
  <c r="AW2864" i="1" s="1"/>
  <c r="AV2865" i="1"/>
  <c r="AW2865" i="1" s="1"/>
  <c r="AV2866" i="1"/>
  <c r="AW2866" i="1" s="1"/>
  <c r="AV2867" i="1"/>
  <c r="AW2867" i="1" s="1"/>
  <c r="AV2868" i="1"/>
  <c r="AW2868" i="1" s="1"/>
  <c r="AV2869" i="1"/>
  <c r="AW2869" i="1" s="1"/>
  <c r="AV2870" i="1"/>
  <c r="AW2870" i="1" s="1"/>
  <c r="AV2871" i="1"/>
  <c r="AW2871" i="1" s="1"/>
  <c r="AV2872" i="1"/>
  <c r="AW2872" i="1" s="1"/>
  <c r="AV2873" i="1"/>
  <c r="AW2873" i="1" s="1"/>
  <c r="AV2874" i="1"/>
  <c r="AW2874" i="1" s="1"/>
  <c r="AV2875" i="1"/>
  <c r="AW2875" i="1" s="1"/>
  <c r="AV2876" i="1"/>
  <c r="AW2876" i="1" s="1"/>
  <c r="AV2877" i="1"/>
  <c r="AW2877" i="1" s="1"/>
  <c r="AV2878" i="1"/>
  <c r="AW2878" i="1" s="1"/>
  <c r="AV2879" i="1"/>
  <c r="AW2879" i="1" s="1"/>
  <c r="AV2880" i="1"/>
  <c r="AW2880" i="1" s="1"/>
  <c r="AV2881" i="1"/>
  <c r="AW2881" i="1" s="1"/>
  <c r="AV2882" i="1"/>
  <c r="AW2882" i="1" s="1"/>
  <c r="AV2883" i="1"/>
  <c r="AW2883" i="1" s="1"/>
  <c r="AV2884" i="1"/>
  <c r="AW2884" i="1" s="1"/>
  <c r="AV2885" i="1"/>
  <c r="AW2885" i="1" s="1"/>
  <c r="AV2886" i="1"/>
  <c r="AW2886" i="1" s="1"/>
  <c r="AV2887" i="1"/>
  <c r="AW2887" i="1" s="1"/>
  <c r="AV2888" i="1"/>
  <c r="AW2888" i="1" s="1"/>
  <c r="AV2889" i="1"/>
  <c r="AW2889" i="1" s="1"/>
  <c r="AV2890" i="1"/>
  <c r="AW2890" i="1" s="1"/>
  <c r="AV2891" i="1"/>
  <c r="AW2891" i="1" s="1"/>
  <c r="AV2892" i="1"/>
  <c r="AW2892" i="1" s="1"/>
  <c r="AV2893" i="1"/>
  <c r="AW2893" i="1" s="1"/>
  <c r="AV2894" i="1"/>
  <c r="AW2894" i="1" s="1"/>
  <c r="AV2895" i="1"/>
  <c r="AW2895" i="1" s="1"/>
  <c r="AV2896" i="1"/>
  <c r="AW2896" i="1" s="1"/>
  <c r="AV2897" i="1"/>
  <c r="AW2897" i="1" s="1"/>
  <c r="AV2898" i="1"/>
  <c r="AW2898" i="1" s="1"/>
  <c r="AV2899" i="1"/>
  <c r="AW2899" i="1" s="1"/>
  <c r="AV2900" i="1"/>
  <c r="AW2900" i="1" s="1"/>
  <c r="AV2901" i="1"/>
  <c r="AW2901" i="1" s="1"/>
  <c r="AV2902" i="1"/>
  <c r="AW2902" i="1" s="1"/>
  <c r="AV2903" i="1"/>
  <c r="AW2903" i="1" s="1"/>
  <c r="AV2904" i="1"/>
  <c r="AW2904" i="1" s="1"/>
  <c r="AV2905" i="1"/>
  <c r="AW2905" i="1" s="1"/>
  <c r="AV2906" i="1"/>
  <c r="AW2906" i="1" s="1"/>
  <c r="AV2907" i="1"/>
  <c r="AW2907" i="1" s="1"/>
  <c r="AV2908" i="1"/>
  <c r="AW2908" i="1" s="1"/>
  <c r="AV2909" i="1"/>
  <c r="AW2909" i="1" s="1"/>
  <c r="AV5" i="1"/>
  <c r="AW5" i="1" s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5" i="1"/>
  <c r="AR36" i="1"/>
  <c r="BH36" i="1" s="1"/>
  <c r="AR37" i="1"/>
  <c r="BH37" i="1" s="1"/>
  <c r="AR38" i="1"/>
  <c r="BH38" i="1" s="1"/>
  <c r="AR39" i="1"/>
  <c r="BH39" i="1" s="1"/>
  <c r="AR40" i="1"/>
  <c r="BH40" i="1" s="1"/>
  <c r="AR41" i="1"/>
  <c r="BH41" i="1" s="1"/>
  <c r="AR42" i="1"/>
  <c r="BH42" i="1" s="1"/>
  <c r="AR43" i="1"/>
  <c r="BH43" i="1" s="1"/>
  <c r="AR44" i="1"/>
  <c r="BH44" i="1" s="1"/>
  <c r="AR45" i="1"/>
  <c r="BH45" i="1" s="1"/>
  <c r="AR46" i="1"/>
  <c r="BH46" i="1" s="1"/>
  <c r="AR47" i="1"/>
  <c r="BH47" i="1" s="1"/>
  <c r="AR48" i="1"/>
  <c r="BH48" i="1" s="1"/>
  <c r="AR49" i="1"/>
  <c r="BH49" i="1" s="1"/>
  <c r="AR50" i="1"/>
  <c r="BH50" i="1" s="1"/>
  <c r="AR51" i="1"/>
  <c r="BH51" i="1" s="1"/>
  <c r="AR52" i="1"/>
  <c r="BH52" i="1" s="1"/>
  <c r="AR53" i="1"/>
  <c r="BH53" i="1" s="1"/>
  <c r="AR54" i="1"/>
  <c r="BH54" i="1" s="1"/>
  <c r="AR55" i="1"/>
  <c r="BH55" i="1" s="1"/>
  <c r="AR56" i="1"/>
  <c r="BH56" i="1" s="1"/>
  <c r="AR57" i="1"/>
  <c r="BH57" i="1" s="1"/>
  <c r="AR58" i="1"/>
  <c r="BH58" i="1" s="1"/>
  <c r="AR59" i="1"/>
  <c r="BH59" i="1" s="1"/>
  <c r="AR60" i="1"/>
  <c r="BH60" i="1" s="1"/>
  <c r="AR61" i="1"/>
  <c r="BH61" i="1" s="1"/>
  <c r="AR62" i="1"/>
  <c r="BH62" i="1" s="1"/>
  <c r="AR63" i="1"/>
  <c r="BH63" i="1" s="1"/>
  <c r="AR64" i="1"/>
  <c r="BH64" i="1" s="1"/>
  <c r="AR65" i="1"/>
  <c r="BH65" i="1" s="1"/>
  <c r="AR66" i="1"/>
  <c r="BH66" i="1" s="1"/>
  <c r="AR67" i="1"/>
  <c r="BH67" i="1" s="1"/>
  <c r="AR68" i="1"/>
  <c r="BH68" i="1" s="1"/>
  <c r="AR69" i="1"/>
  <c r="BH69" i="1" s="1"/>
  <c r="AR70" i="1"/>
  <c r="BH70" i="1" s="1"/>
  <c r="AR71" i="1"/>
  <c r="BH71" i="1" s="1"/>
  <c r="AR72" i="1"/>
  <c r="BH72" i="1" s="1"/>
  <c r="AR73" i="1"/>
  <c r="BH73" i="1" s="1"/>
  <c r="AR74" i="1"/>
  <c r="BH74" i="1" s="1"/>
  <c r="AR75" i="1"/>
  <c r="BH75" i="1" s="1"/>
  <c r="AR76" i="1"/>
  <c r="BH76" i="1" s="1"/>
  <c r="AR77" i="1"/>
  <c r="BH77" i="1" s="1"/>
  <c r="AR78" i="1"/>
  <c r="BH78" i="1" s="1"/>
  <c r="AR79" i="1"/>
  <c r="BH79" i="1" s="1"/>
  <c r="AR80" i="1"/>
  <c r="BH80" i="1" s="1"/>
  <c r="AR81" i="1"/>
  <c r="BH81" i="1" s="1"/>
  <c r="AR82" i="1"/>
  <c r="BH82" i="1" s="1"/>
  <c r="AR83" i="1"/>
  <c r="BH83" i="1" s="1"/>
  <c r="AR84" i="1"/>
  <c r="BH84" i="1" s="1"/>
  <c r="AR85" i="1"/>
  <c r="BH85" i="1" s="1"/>
  <c r="AR86" i="1"/>
  <c r="BH86" i="1" s="1"/>
  <c r="AR87" i="1"/>
  <c r="BH87" i="1" s="1"/>
  <c r="AR88" i="1"/>
  <c r="BH88" i="1" s="1"/>
  <c r="AR89" i="1"/>
  <c r="BH89" i="1" s="1"/>
  <c r="AR90" i="1"/>
  <c r="BH90" i="1" s="1"/>
  <c r="AR91" i="1"/>
  <c r="BH91" i="1" s="1"/>
  <c r="AR92" i="1"/>
  <c r="BH92" i="1" s="1"/>
  <c r="AR93" i="1"/>
  <c r="BH93" i="1" s="1"/>
  <c r="AR94" i="1"/>
  <c r="BH94" i="1" s="1"/>
  <c r="AR95" i="1"/>
  <c r="BH95" i="1" s="1"/>
  <c r="AR96" i="1"/>
  <c r="BH96" i="1" s="1"/>
  <c r="AR97" i="1"/>
  <c r="BH97" i="1" s="1"/>
  <c r="AR98" i="1"/>
  <c r="BH98" i="1" s="1"/>
  <c r="AR99" i="1"/>
  <c r="BH99" i="1" s="1"/>
  <c r="AR100" i="1"/>
  <c r="BH100" i="1" s="1"/>
  <c r="AR101" i="1"/>
  <c r="BH101" i="1" s="1"/>
  <c r="AR102" i="1"/>
  <c r="BH102" i="1" s="1"/>
  <c r="AR103" i="1"/>
  <c r="BH103" i="1" s="1"/>
  <c r="AR104" i="1"/>
  <c r="BH104" i="1" s="1"/>
  <c r="AR105" i="1"/>
  <c r="BH105" i="1" s="1"/>
  <c r="AR106" i="1"/>
  <c r="BH106" i="1" s="1"/>
  <c r="AR107" i="1"/>
  <c r="BH107" i="1" s="1"/>
  <c r="AR108" i="1"/>
  <c r="BH108" i="1" s="1"/>
  <c r="AR109" i="1"/>
  <c r="BH109" i="1" s="1"/>
  <c r="AR110" i="1"/>
  <c r="BH110" i="1" s="1"/>
  <c r="AR111" i="1"/>
  <c r="BH111" i="1" s="1"/>
  <c r="AR112" i="1"/>
  <c r="BH112" i="1" s="1"/>
  <c r="AR113" i="1"/>
  <c r="BH113" i="1" s="1"/>
  <c r="AR114" i="1"/>
  <c r="BH114" i="1" s="1"/>
  <c r="AR115" i="1"/>
  <c r="BH115" i="1" s="1"/>
  <c r="AR116" i="1"/>
  <c r="BH116" i="1" s="1"/>
  <c r="AR117" i="1"/>
  <c r="BH117" i="1" s="1"/>
  <c r="AR118" i="1"/>
  <c r="BH118" i="1" s="1"/>
  <c r="AR119" i="1"/>
  <c r="BH119" i="1" s="1"/>
  <c r="AR120" i="1"/>
  <c r="BH120" i="1" s="1"/>
  <c r="AR121" i="1"/>
  <c r="BH121" i="1" s="1"/>
  <c r="AR122" i="1"/>
  <c r="BH122" i="1" s="1"/>
  <c r="AR123" i="1"/>
  <c r="BH123" i="1" s="1"/>
  <c r="AR124" i="1"/>
  <c r="BH124" i="1" s="1"/>
  <c r="AR125" i="1"/>
  <c r="BH125" i="1" s="1"/>
  <c r="AR126" i="1"/>
  <c r="BH126" i="1" s="1"/>
  <c r="AR127" i="1"/>
  <c r="BH127" i="1" s="1"/>
  <c r="AR128" i="1"/>
  <c r="BH128" i="1" s="1"/>
  <c r="AR129" i="1"/>
  <c r="BH129" i="1" s="1"/>
  <c r="AR130" i="1"/>
  <c r="BH130" i="1" s="1"/>
  <c r="AR131" i="1"/>
  <c r="BH131" i="1" s="1"/>
  <c r="AR132" i="1"/>
  <c r="BH132" i="1" s="1"/>
  <c r="AR133" i="1"/>
  <c r="BH133" i="1" s="1"/>
  <c r="AR134" i="1"/>
  <c r="BH134" i="1" s="1"/>
  <c r="AR135" i="1"/>
  <c r="BH135" i="1" s="1"/>
  <c r="AR136" i="1"/>
  <c r="BH136" i="1" s="1"/>
  <c r="AR137" i="1"/>
  <c r="BH137" i="1" s="1"/>
  <c r="AR138" i="1"/>
  <c r="BH138" i="1" s="1"/>
  <c r="AR139" i="1"/>
  <c r="BH139" i="1" s="1"/>
  <c r="AR140" i="1"/>
  <c r="BH140" i="1" s="1"/>
  <c r="AR141" i="1"/>
  <c r="BH141" i="1" s="1"/>
  <c r="AR142" i="1"/>
  <c r="BH142" i="1" s="1"/>
  <c r="AR143" i="1"/>
  <c r="BH143" i="1" s="1"/>
  <c r="AR144" i="1"/>
  <c r="BH144" i="1" s="1"/>
  <c r="AR145" i="1"/>
  <c r="BH145" i="1" s="1"/>
  <c r="AR146" i="1"/>
  <c r="BH146" i="1" s="1"/>
  <c r="AR147" i="1"/>
  <c r="BH147" i="1" s="1"/>
  <c r="AR148" i="1"/>
  <c r="BH148" i="1" s="1"/>
  <c r="AR149" i="1"/>
  <c r="BH149" i="1" s="1"/>
  <c r="AR150" i="1"/>
  <c r="BH150" i="1" s="1"/>
  <c r="AR151" i="1"/>
  <c r="BH151" i="1" s="1"/>
  <c r="AR152" i="1"/>
  <c r="BH152" i="1" s="1"/>
  <c r="AR153" i="1"/>
  <c r="BH153" i="1" s="1"/>
  <c r="AR154" i="1"/>
  <c r="BH154" i="1" s="1"/>
  <c r="AR155" i="1"/>
  <c r="BH155" i="1" s="1"/>
  <c r="AR156" i="1"/>
  <c r="BH156" i="1" s="1"/>
  <c r="AR157" i="1"/>
  <c r="BH157" i="1" s="1"/>
  <c r="AR158" i="1"/>
  <c r="BH158" i="1" s="1"/>
  <c r="AR159" i="1"/>
  <c r="BH159" i="1" s="1"/>
  <c r="AR160" i="1"/>
  <c r="BH160" i="1" s="1"/>
  <c r="AR161" i="1"/>
  <c r="BH161" i="1" s="1"/>
  <c r="AR162" i="1"/>
  <c r="BH162" i="1" s="1"/>
  <c r="AR163" i="1"/>
  <c r="BH163" i="1" s="1"/>
  <c r="AR164" i="1"/>
  <c r="BH164" i="1" s="1"/>
  <c r="AR165" i="1"/>
  <c r="BH165" i="1" s="1"/>
  <c r="AR166" i="1"/>
  <c r="BH166" i="1" s="1"/>
  <c r="AR167" i="1"/>
  <c r="BH167" i="1" s="1"/>
  <c r="AR168" i="1"/>
  <c r="BH168" i="1" s="1"/>
  <c r="AR169" i="1"/>
  <c r="BH169" i="1" s="1"/>
  <c r="AR170" i="1"/>
  <c r="BH170" i="1" s="1"/>
  <c r="AR171" i="1"/>
  <c r="BH171" i="1" s="1"/>
  <c r="AR172" i="1"/>
  <c r="BH172" i="1" s="1"/>
  <c r="AR173" i="1"/>
  <c r="BH173" i="1" s="1"/>
  <c r="AR174" i="1"/>
  <c r="BH174" i="1" s="1"/>
  <c r="AR175" i="1"/>
  <c r="BH175" i="1" s="1"/>
  <c r="AR176" i="1"/>
  <c r="BH176" i="1" s="1"/>
  <c r="AR177" i="1"/>
  <c r="BH177" i="1" s="1"/>
  <c r="AR178" i="1"/>
  <c r="BH178" i="1" s="1"/>
  <c r="AR179" i="1"/>
  <c r="BH179" i="1" s="1"/>
  <c r="AR180" i="1"/>
  <c r="BH180" i="1" s="1"/>
  <c r="AR181" i="1"/>
  <c r="BH181" i="1" s="1"/>
  <c r="AR182" i="1"/>
  <c r="BH182" i="1" s="1"/>
  <c r="AR183" i="1"/>
  <c r="BH183" i="1" s="1"/>
  <c r="AR184" i="1"/>
  <c r="BH184" i="1" s="1"/>
  <c r="AR185" i="1"/>
  <c r="BH185" i="1" s="1"/>
  <c r="AR186" i="1"/>
  <c r="BH186" i="1" s="1"/>
  <c r="AR187" i="1"/>
  <c r="BH187" i="1" s="1"/>
  <c r="AR188" i="1"/>
  <c r="BH188" i="1" s="1"/>
  <c r="AR189" i="1"/>
  <c r="BH189" i="1" s="1"/>
  <c r="AR190" i="1"/>
  <c r="BH190" i="1" s="1"/>
  <c r="AR191" i="1"/>
  <c r="BH191" i="1" s="1"/>
  <c r="AR192" i="1"/>
  <c r="BH192" i="1" s="1"/>
  <c r="AR193" i="1"/>
  <c r="BH193" i="1" s="1"/>
  <c r="AR194" i="1"/>
  <c r="BH194" i="1" s="1"/>
  <c r="AR195" i="1"/>
  <c r="BH195" i="1" s="1"/>
  <c r="AR196" i="1"/>
  <c r="BH196" i="1" s="1"/>
  <c r="AR197" i="1"/>
  <c r="BH197" i="1" s="1"/>
  <c r="AR198" i="1"/>
  <c r="BH198" i="1" s="1"/>
  <c r="AR199" i="1"/>
  <c r="BH199" i="1" s="1"/>
  <c r="AR200" i="1"/>
  <c r="BH200" i="1" s="1"/>
  <c r="AR201" i="1"/>
  <c r="BH201" i="1" s="1"/>
  <c r="AR202" i="1"/>
  <c r="BH202" i="1" s="1"/>
  <c r="AR203" i="1"/>
  <c r="BH203" i="1" s="1"/>
  <c r="AR204" i="1"/>
  <c r="BH204" i="1" s="1"/>
  <c r="AR205" i="1"/>
  <c r="BH205" i="1" s="1"/>
  <c r="AR206" i="1"/>
  <c r="BH206" i="1" s="1"/>
  <c r="AR207" i="1"/>
  <c r="BH207" i="1" s="1"/>
  <c r="AR208" i="1"/>
  <c r="BH208" i="1" s="1"/>
  <c r="AR209" i="1"/>
  <c r="BH209" i="1" s="1"/>
  <c r="AR210" i="1"/>
  <c r="BH210" i="1" s="1"/>
  <c r="AR211" i="1"/>
  <c r="BH211" i="1" s="1"/>
  <c r="AR212" i="1"/>
  <c r="BH212" i="1" s="1"/>
  <c r="AR213" i="1"/>
  <c r="BH213" i="1" s="1"/>
  <c r="AR214" i="1"/>
  <c r="BH214" i="1" s="1"/>
  <c r="AR215" i="1"/>
  <c r="BH215" i="1" s="1"/>
  <c r="AR216" i="1"/>
  <c r="BH216" i="1" s="1"/>
  <c r="AR217" i="1"/>
  <c r="BH217" i="1" s="1"/>
  <c r="AR218" i="1"/>
  <c r="BH218" i="1" s="1"/>
  <c r="AR219" i="1"/>
  <c r="BH219" i="1" s="1"/>
  <c r="AR220" i="1"/>
  <c r="BH220" i="1" s="1"/>
  <c r="AR221" i="1"/>
  <c r="BH221" i="1" s="1"/>
  <c r="AR222" i="1"/>
  <c r="BH222" i="1" s="1"/>
  <c r="AR223" i="1"/>
  <c r="BH223" i="1" s="1"/>
  <c r="AR224" i="1"/>
  <c r="BH224" i="1" s="1"/>
  <c r="AR225" i="1"/>
  <c r="BH225" i="1" s="1"/>
  <c r="AR226" i="1"/>
  <c r="BH226" i="1" s="1"/>
  <c r="AR227" i="1"/>
  <c r="BH227" i="1" s="1"/>
  <c r="AR228" i="1"/>
  <c r="BH228" i="1" s="1"/>
  <c r="AR229" i="1"/>
  <c r="BH229" i="1" s="1"/>
  <c r="AR230" i="1"/>
  <c r="BH230" i="1" s="1"/>
  <c r="AR231" i="1"/>
  <c r="BH231" i="1" s="1"/>
  <c r="AR232" i="1"/>
  <c r="BH232" i="1" s="1"/>
  <c r="AR233" i="1"/>
  <c r="BH233" i="1" s="1"/>
  <c r="AR234" i="1"/>
  <c r="BH234" i="1" s="1"/>
  <c r="AR235" i="1"/>
  <c r="BH235" i="1" s="1"/>
  <c r="AR236" i="1"/>
  <c r="BH236" i="1" s="1"/>
  <c r="AR237" i="1"/>
  <c r="BH237" i="1" s="1"/>
  <c r="AR238" i="1"/>
  <c r="BH238" i="1" s="1"/>
  <c r="AR239" i="1"/>
  <c r="BH239" i="1" s="1"/>
  <c r="AR240" i="1"/>
  <c r="BH240" i="1" s="1"/>
  <c r="AR241" i="1"/>
  <c r="BH241" i="1" s="1"/>
  <c r="AR242" i="1"/>
  <c r="BH242" i="1" s="1"/>
  <c r="AR243" i="1"/>
  <c r="BH243" i="1" s="1"/>
  <c r="AR244" i="1"/>
  <c r="BH244" i="1" s="1"/>
  <c r="AR245" i="1"/>
  <c r="BH245" i="1" s="1"/>
  <c r="AR246" i="1"/>
  <c r="BH246" i="1" s="1"/>
  <c r="AR247" i="1"/>
  <c r="BH247" i="1" s="1"/>
  <c r="AR248" i="1"/>
  <c r="BH248" i="1" s="1"/>
  <c r="AR249" i="1"/>
  <c r="AR250" i="1"/>
  <c r="BH250" i="1" s="1"/>
  <c r="AR251" i="1"/>
  <c r="BH251" i="1" s="1"/>
  <c r="AR252" i="1"/>
  <c r="BH252" i="1" s="1"/>
  <c r="AR253" i="1"/>
  <c r="BH253" i="1" s="1"/>
  <c r="AR254" i="1"/>
  <c r="BH254" i="1" s="1"/>
  <c r="AR255" i="1"/>
  <c r="BH255" i="1" s="1"/>
  <c r="AR256" i="1"/>
  <c r="BH256" i="1" s="1"/>
  <c r="AR257" i="1"/>
  <c r="BH257" i="1" s="1"/>
  <c r="AR258" i="1"/>
  <c r="BH258" i="1" s="1"/>
  <c r="AR259" i="1"/>
  <c r="BH259" i="1" s="1"/>
  <c r="AR260" i="1"/>
  <c r="BH260" i="1" s="1"/>
  <c r="AR261" i="1"/>
  <c r="BH261" i="1" s="1"/>
  <c r="AR262" i="1"/>
  <c r="BH262" i="1" s="1"/>
  <c r="AR263" i="1"/>
  <c r="BH263" i="1" s="1"/>
  <c r="AR264" i="1"/>
  <c r="BH264" i="1" s="1"/>
  <c r="AR265" i="1"/>
  <c r="BH265" i="1" s="1"/>
  <c r="AR266" i="1"/>
  <c r="BH266" i="1" s="1"/>
  <c r="AR267" i="1"/>
  <c r="BH267" i="1" s="1"/>
  <c r="AR268" i="1"/>
  <c r="BH268" i="1" s="1"/>
  <c r="AR269" i="1"/>
  <c r="BH269" i="1" s="1"/>
  <c r="AR270" i="1"/>
  <c r="BH270" i="1" s="1"/>
  <c r="AR271" i="1"/>
  <c r="BH271" i="1" s="1"/>
  <c r="AR272" i="1"/>
  <c r="BH272" i="1" s="1"/>
  <c r="AR273" i="1"/>
  <c r="BH273" i="1" s="1"/>
  <c r="AR274" i="1"/>
  <c r="BH274" i="1" s="1"/>
  <c r="AR275" i="1"/>
  <c r="BH275" i="1" s="1"/>
  <c r="AR276" i="1"/>
  <c r="BH276" i="1" s="1"/>
  <c r="AR277" i="1"/>
  <c r="BH277" i="1" s="1"/>
  <c r="AR278" i="1"/>
  <c r="BH278" i="1" s="1"/>
  <c r="AR279" i="1"/>
  <c r="BH279" i="1" s="1"/>
  <c r="AR280" i="1"/>
  <c r="BH280" i="1" s="1"/>
  <c r="AR281" i="1"/>
  <c r="BH281" i="1" s="1"/>
  <c r="AR282" i="1"/>
  <c r="BH282" i="1" s="1"/>
  <c r="AR283" i="1"/>
  <c r="BH283" i="1" s="1"/>
  <c r="AR284" i="1"/>
  <c r="BH284" i="1" s="1"/>
  <c r="AR285" i="1"/>
  <c r="BH285" i="1" s="1"/>
  <c r="AR286" i="1"/>
  <c r="BH286" i="1" s="1"/>
  <c r="AR287" i="1"/>
  <c r="BH287" i="1" s="1"/>
  <c r="AR288" i="1"/>
  <c r="BH288" i="1" s="1"/>
  <c r="AR289" i="1"/>
  <c r="BH289" i="1" s="1"/>
  <c r="AR290" i="1"/>
  <c r="BH290" i="1" s="1"/>
  <c r="AR291" i="1"/>
  <c r="BH291" i="1" s="1"/>
  <c r="AR292" i="1"/>
  <c r="AR293" i="1"/>
  <c r="BH293" i="1" s="1"/>
  <c r="AR294" i="1"/>
  <c r="BH294" i="1" s="1"/>
  <c r="AR295" i="1"/>
  <c r="BH295" i="1" s="1"/>
  <c r="AR296" i="1"/>
  <c r="BH296" i="1" s="1"/>
  <c r="AR297" i="1"/>
  <c r="BH297" i="1" s="1"/>
  <c r="AR298" i="1"/>
  <c r="BH298" i="1" s="1"/>
  <c r="AR299" i="1"/>
  <c r="BH299" i="1" s="1"/>
  <c r="AR300" i="1"/>
  <c r="BH300" i="1" s="1"/>
  <c r="AR301" i="1"/>
  <c r="BH301" i="1" s="1"/>
  <c r="AR302" i="1"/>
  <c r="BH302" i="1" s="1"/>
  <c r="AR303" i="1"/>
  <c r="BH303" i="1" s="1"/>
  <c r="AR304" i="1"/>
  <c r="BH304" i="1" s="1"/>
  <c r="AR305" i="1"/>
  <c r="BH305" i="1" s="1"/>
  <c r="AR306" i="1"/>
  <c r="BH306" i="1" s="1"/>
  <c r="AR307" i="1"/>
  <c r="BH307" i="1" s="1"/>
  <c r="AR308" i="1"/>
  <c r="BH308" i="1" s="1"/>
  <c r="AR309" i="1"/>
  <c r="BH309" i="1" s="1"/>
  <c r="AR310" i="1"/>
  <c r="BH310" i="1" s="1"/>
  <c r="AR311" i="1"/>
  <c r="BH311" i="1" s="1"/>
  <c r="AR312" i="1"/>
  <c r="BH312" i="1" s="1"/>
  <c r="AR313" i="1"/>
  <c r="AR314" i="1"/>
  <c r="BH314" i="1" s="1"/>
  <c r="AR315" i="1"/>
  <c r="BH315" i="1" s="1"/>
  <c r="AR316" i="1"/>
  <c r="BH316" i="1" s="1"/>
  <c r="AR317" i="1"/>
  <c r="BH317" i="1" s="1"/>
  <c r="AR318" i="1"/>
  <c r="BH318" i="1" s="1"/>
  <c r="AR319" i="1"/>
  <c r="BH319" i="1" s="1"/>
  <c r="AR320" i="1"/>
  <c r="BH320" i="1" s="1"/>
  <c r="AR321" i="1"/>
  <c r="BH321" i="1" s="1"/>
  <c r="AR322" i="1"/>
  <c r="BH322" i="1" s="1"/>
  <c r="AR323" i="1"/>
  <c r="BH323" i="1" s="1"/>
  <c r="AR324" i="1"/>
  <c r="BH324" i="1" s="1"/>
  <c r="AR325" i="1"/>
  <c r="BH325" i="1" s="1"/>
  <c r="AR326" i="1"/>
  <c r="BH326" i="1" s="1"/>
  <c r="AR327" i="1"/>
  <c r="BH327" i="1" s="1"/>
  <c r="AR328" i="1"/>
  <c r="BH328" i="1" s="1"/>
  <c r="AR329" i="1"/>
  <c r="BH329" i="1" s="1"/>
  <c r="AR330" i="1"/>
  <c r="BH330" i="1" s="1"/>
  <c r="AR331" i="1"/>
  <c r="BH331" i="1" s="1"/>
  <c r="AR332" i="1"/>
  <c r="BH332" i="1" s="1"/>
  <c r="AR333" i="1"/>
  <c r="BH333" i="1" s="1"/>
  <c r="AR334" i="1"/>
  <c r="BH334" i="1" s="1"/>
  <c r="AR335" i="1"/>
  <c r="BH335" i="1" s="1"/>
  <c r="AR336" i="1"/>
  <c r="BH336" i="1" s="1"/>
  <c r="AR337" i="1"/>
  <c r="BH337" i="1" s="1"/>
  <c r="AR338" i="1"/>
  <c r="BH338" i="1" s="1"/>
  <c r="AR339" i="1"/>
  <c r="BH339" i="1" s="1"/>
  <c r="AR340" i="1"/>
  <c r="BH340" i="1" s="1"/>
  <c r="AR341" i="1"/>
  <c r="BH341" i="1" s="1"/>
  <c r="AR342" i="1"/>
  <c r="BH342" i="1" s="1"/>
  <c r="AR343" i="1"/>
  <c r="BH343" i="1" s="1"/>
  <c r="AR344" i="1"/>
  <c r="BH344" i="1" s="1"/>
  <c r="AR345" i="1"/>
  <c r="BH345" i="1" s="1"/>
  <c r="AR346" i="1"/>
  <c r="BH346" i="1" s="1"/>
  <c r="AR347" i="1"/>
  <c r="BH347" i="1" s="1"/>
  <c r="AR348" i="1"/>
  <c r="BH348" i="1" s="1"/>
  <c r="AR349" i="1"/>
  <c r="BH349" i="1" s="1"/>
  <c r="AR350" i="1"/>
  <c r="BH350" i="1" s="1"/>
  <c r="AR351" i="1"/>
  <c r="BH351" i="1" s="1"/>
  <c r="AR352" i="1"/>
  <c r="BH352" i="1" s="1"/>
  <c r="AR353" i="1"/>
  <c r="BH353" i="1" s="1"/>
  <c r="AR354" i="1"/>
  <c r="BH354" i="1" s="1"/>
  <c r="AR355" i="1"/>
  <c r="BH355" i="1" s="1"/>
  <c r="AR356" i="1"/>
  <c r="AR357" i="1"/>
  <c r="BH357" i="1" s="1"/>
  <c r="AR358" i="1"/>
  <c r="BH358" i="1" s="1"/>
  <c r="AR359" i="1"/>
  <c r="BH359" i="1" s="1"/>
  <c r="AR360" i="1"/>
  <c r="BH360" i="1" s="1"/>
  <c r="AR361" i="1"/>
  <c r="BH361" i="1" s="1"/>
  <c r="AR362" i="1"/>
  <c r="BH362" i="1" s="1"/>
  <c r="AR363" i="1"/>
  <c r="BH363" i="1" s="1"/>
  <c r="AR364" i="1"/>
  <c r="BH364" i="1" s="1"/>
  <c r="AR365" i="1"/>
  <c r="BH365" i="1" s="1"/>
  <c r="AR366" i="1"/>
  <c r="BH366" i="1" s="1"/>
  <c r="AR367" i="1"/>
  <c r="BH367" i="1" s="1"/>
  <c r="AR368" i="1"/>
  <c r="BH368" i="1" s="1"/>
  <c r="AR369" i="1"/>
  <c r="BH369" i="1" s="1"/>
  <c r="AR370" i="1"/>
  <c r="BH370" i="1" s="1"/>
  <c r="AR371" i="1"/>
  <c r="BH371" i="1" s="1"/>
  <c r="AR372" i="1"/>
  <c r="BH372" i="1" s="1"/>
  <c r="AR373" i="1"/>
  <c r="BH373" i="1" s="1"/>
  <c r="AR374" i="1"/>
  <c r="BH374" i="1" s="1"/>
  <c r="AR375" i="1"/>
  <c r="BH375" i="1" s="1"/>
  <c r="AR376" i="1"/>
  <c r="BH376" i="1" s="1"/>
  <c r="AR377" i="1"/>
  <c r="AR378" i="1"/>
  <c r="BH378" i="1" s="1"/>
  <c r="AR379" i="1"/>
  <c r="BH379" i="1" s="1"/>
  <c r="AR380" i="1"/>
  <c r="BH380" i="1" s="1"/>
  <c r="AR381" i="1"/>
  <c r="BH381" i="1" s="1"/>
  <c r="AR382" i="1"/>
  <c r="BH382" i="1" s="1"/>
  <c r="AR383" i="1"/>
  <c r="BH383" i="1" s="1"/>
  <c r="AR384" i="1"/>
  <c r="BH384" i="1" s="1"/>
  <c r="AR385" i="1"/>
  <c r="BH385" i="1" s="1"/>
  <c r="AR386" i="1"/>
  <c r="BH386" i="1" s="1"/>
  <c r="AR387" i="1"/>
  <c r="BH387" i="1" s="1"/>
  <c r="AR388" i="1"/>
  <c r="BH388" i="1" s="1"/>
  <c r="AR389" i="1"/>
  <c r="BH389" i="1" s="1"/>
  <c r="AR390" i="1"/>
  <c r="BH390" i="1" s="1"/>
  <c r="AR391" i="1"/>
  <c r="BH391" i="1" s="1"/>
  <c r="AR392" i="1"/>
  <c r="BH392" i="1" s="1"/>
  <c r="AR393" i="1"/>
  <c r="BH393" i="1" s="1"/>
  <c r="AR394" i="1"/>
  <c r="BH394" i="1" s="1"/>
  <c r="AR395" i="1"/>
  <c r="BH395" i="1" s="1"/>
  <c r="AR396" i="1"/>
  <c r="BH396" i="1" s="1"/>
  <c r="AR397" i="1"/>
  <c r="BH397" i="1" s="1"/>
  <c r="AR398" i="1"/>
  <c r="BH398" i="1" s="1"/>
  <c r="AR399" i="1"/>
  <c r="BH399" i="1" s="1"/>
  <c r="AR400" i="1"/>
  <c r="BH400" i="1" s="1"/>
  <c r="AR401" i="1"/>
  <c r="BH401" i="1" s="1"/>
  <c r="AR402" i="1"/>
  <c r="BH402" i="1" s="1"/>
  <c r="AR403" i="1"/>
  <c r="BH403" i="1" s="1"/>
  <c r="AR404" i="1"/>
  <c r="BH404" i="1" s="1"/>
  <c r="AR405" i="1"/>
  <c r="BH405" i="1" s="1"/>
  <c r="AR406" i="1"/>
  <c r="BH406" i="1" s="1"/>
  <c r="AR407" i="1"/>
  <c r="BH407" i="1" s="1"/>
  <c r="AR408" i="1"/>
  <c r="BH408" i="1" s="1"/>
  <c r="AR409" i="1"/>
  <c r="BH409" i="1" s="1"/>
  <c r="AR410" i="1"/>
  <c r="BH410" i="1" s="1"/>
  <c r="AR411" i="1"/>
  <c r="BH411" i="1" s="1"/>
  <c r="AR412" i="1"/>
  <c r="BH412" i="1" s="1"/>
  <c r="AR413" i="1"/>
  <c r="BH413" i="1" s="1"/>
  <c r="AR414" i="1"/>
  <c r="BH414" i="1" s="1"/>
  <c r="AR415" i="1"/>
  <c r="BH415" i="1" s="1"/>
  <c r="AR416" i="1"/>
  <c r="BH416" i="1" s="1"/>
  <c r="AR417" i="1"/>
  <c r="BH417" i="1" s="1"/>
  <c r="AR418" i="1"/>
  <c r="BH418" i="1" s="1"/>
  <c r="AR419" i="1"/>
  <c r="BH419" i="1" s="1"/>
  <c r="AR420" i="1"/>
  <c r="AR421" i="1"/>
  <c r="BH421" i="1" s="1"/>
  <c r="AR422" i="1"/>
  <c r="BH422" i="1" s="1"/>
  <c r="AR423" i="1"/>
  <c r="BH423" i="1" s="1"/>
  <c r="AR424" i="1"/>
  <c r="BH424" i="1" s="1"/>
  <c r="AR425" i="1"/>
  <c r="BH425" i="1" s="1"/>
  <c r="AR426" i="1"/>
  <c r="BH426" i="1" s="1"/>
  <c r="AR427" i="1"/>
  <c r="BH427" i="1" s="1"/>
  <c r="AR428" i="1"/>
  <c r="BH428" i="1" s="1"/>
  <c r="AR429" i="1"/>
  <c r="BH429" i="1" s="1"/>
  <c r="AR430" i="1"/>
  <c r="BH430" i="1" s="1"/>
  <c r="AR431" i="1"/>
  <c r="BH431" i="1" s="1"/>
  <c r="AR432" i="1"/>
  <c r="BH432" i="1" s="1"/>
  <c r="AR433" i="1"/>
  <c r="BH433" i="1" s="1"/>
  <c r="AR434" i="1"/>
  <c r="BH434" i="1" s="1"/>
  <c r="AR435" i="1"/>
  <c r="BH435" i="1" s="1"/>
  <c r="AR436" i="1"/>
  <c r="BH436" i="1" s="1"/>
  <c r="AR437" i="1"/>
  <c r="BH437" i="1" s="1"/>
  <c r="AR438" i="1"/>
  <c r="BH438" i="1" s="1"/>
  <c r="AR439" i="1"/>
  <c r="BH439" i="1" s="1"/>
  <c r="AR440" i="1"/>
  <c r="BH440" i="1" s="1"/>
  <c r="AR441" i="1"/>
  <c r="AR442" i="1"/>
  <c r="BH442" i="1" s="1"/>
  <c r="AR443" i="1"/>
  <c r="BH443" i="1" s="1"/>
  <c r="AR444" i="1"/>
  <c r="BH444" i="1" s="1"/>
  <c r="AR445" i="1"/>
  <c r="BH445" i="1" s="1"/>
  <c r="AR446" i="1"/>
  <c r="BH446" i="1" s="1"/>
  <c r="AR447" i="1"/>
  <c r="BH447" i="1" s="1"/>
  <c r="AR448" i="1"/>
  <c r="BH448" i="1" s="1"/>
  <c r="AR449" i="1"/>
  <c r="BH449" i="1" s="1"/>
  <c r="AR450" i="1"/>
  <c r="BH450" i="1" s="1"/>
  <c r="AR451" i="1"/>
  <c r="BH451" i="1" s="1"/>
  <c r="AR452" i="1"/>
  <c r="BH452" i="1" s="1"/>
  <c r="AR453" i="1"/>
  <c r="BH453" i="1" s="1"/>
  <c r="AR454" i="1"/>
  <c r="BH454" i="1" s="1"/>
  <c r="AR455" i="1"/>
  <c r="BH455" i="1" s="1"/>
  <c r="AR456" i="1"/>
  <c r="BH456" i="1" s="1"/>
  <c r="AR457" i="1"/>
  <c r="BH457" i="1" s="1"/>
  <c r="AR458" i="1"/>
  <c r="BH458" i="1" s="1"/>
  <c r="AR459" i="1"/>
  <c r="BH459" i="1" s="1"/>
  <c r="AR460" i="1"/>
  <c r="BH460" i="1" s="1"/>
  <c r="AR461" i="1"/>
  <c r="BH461" i="1" s="1"/>
  <c r="AR462" i="1"/>
  <c r="BH462" i="1" s="1"/>
  <c r="AR463" i="1"/>
  <c r="BH463" i="1" s="1"/>
  <c r="AR464" i="1"/>
  <c r="BH464" i="1" s="1"/>
  <c r="AR465" i="1"/>
  <c r="BH465" i="1" s="1"/>
  <c r="AR466" i="1"/>
  <c r="BH466" i="1" s="1"/>
  <c r="AR467" i="1"/>
  <c r="BH467" i="1" s="1"/>
  <c r="AR468" i="1"/>
  <c r="BH468" i="1" s="1"/>
  <c r="AR469" i="1"/>
  <c r="BH469" i="1" s="1"/>
  <c r="AR470" i="1"/>
  <c r="BH470" i="1" s="1"/>
  <c r="AR471" i="1"/>
  <c r="BH471" i="1" s="1"/>
  <c r="AR472" i="1"/>
  <c r="BH472" i="1" s="1"/>
  <c r="AR473" i="1"/>
  <c r="BH473" i="1" s="1"/>
  <c r="AR474" i="1"/>
  <c r="BH474" i="1" s="1"/>
  <c r="AR475" i="1"/>
  <c r="BH475" i="1" s="1"/>
  <c r="AR476" i="1"/>
  <c r="BH476" i="1" s="1"/>
  <c r="AR477" i="1"/>
  <c r="BH477" i="1" s="1"/>
  <c r="AR478" i="1"/>
  <c r="BH478" i="1" s="1"/>
  <c r="AR479" i="1"/>
  <c r="BH479" i="1" s="1"/>
  <c r="AR480" i="1"/>
  <c r="BH480" i="1" s="1"/>
  <c r="AR481" i="1"/>
  <c r="BH481" i="1" s="1"/>
  <c r="AR482" i="1"/>
  <c r="BH482" i="1" s="1"/>
  <c r="AR483" i="1"/>
  <c r="BH483" i="1" s="1"/>
  <c r="AR484" i="1"/>
  <c r="AR485" i="1"/>
  <c r="BH485" i="1" s="1"/>
  <c r="AR486" i="1"/>
  <c r="BH486" i="1" s="1"/>
  <c r="AR487" i="1"/>
  <c r="BH487" i="1" s="1"/>
  <c r="AR488" i="1"/>
  <c r="BH488" i="1" s="1"/>
  <c r="AR489" i="1"/>
  <c r="BH489" i="1" s="1"/>
  <c r="AR490" i="1"/>
  <c r="BH490" i="1" s="1"/>
  <c r="AR491" i="1"/>
  <c r="AR492" i="1"/>
  <c r="BH492" i="1" s="1"/>
  <c r="AR493" i="1"/>
  <c r="BH493" i="1" s="1"/>
  <c r="AR494" i="1"/>
  <c r="BH494" i="1" s="1"/>
  <c r="AR495" i="1"/>
  <c r="BH495" i="1" s="1"/>
  <c r="AR496" i="1"/>
  <c r="BH496" i="1" s="1"/>
  <c r="AR497" i="1"/>
  <c r="BH497" i="1" s="1"/>
  <c r="AR498" i="1"/>
  <c r="BH498" i="1" s="1"/>
  <c r="AR499" i="1"/>
  <c r="BH499" i="1" s="1"/>
  <c r="AR500" i="1"/>
  <c r="BH500" i="1" s="1"/>
  <c r="AR501" i="1"/>
  <c r="BH501" i="1" s="1"/>
  <c r="AR502" i="1"/>
  <c r="BH502" i="1" s="1"/>
  <c r="AR503" i="1"/>
  <c r="BH503" i="1" s="1"/>
  <c r="AR504" i="1"/>
  <c r="BH504" i="1" s="1"/>
  <c r="AR505" i="1"/>
  <c r="AR506" i="1"/>
  <c r="BH506" i="1" s="1"/>
  <c r="AR507" i="1"/>
  <c r="BH507" i="1" s="1"/>
  <c r="AR508" i="1"/>
  <c r="BH508" i="1" s="1"/>
  <c r="AR509" i="1"/>
  <c r="BH509" i="1" s="1"/>
  <c r="AR510" i="1"/>
  <c r="BH510" i="1" s="1"/>
  <c r="AR511" i="1"/>
  <c r="BH511" i="1" s="1"/>
  <c r="AR512" i="1"/>
  <c r="BH512" i="1" s="1"/>
  <c r="AR513" i="1"/>
  <c r="BH513" i="1" s="1"/>
  <c r="AR514" i="1"/>
  <c r="BH514" i="1" s="1"/>
  <c r="AR515" i="1"/>
  <c r="BH515" i="1" s="1"/>
  <c r="AR516" i="1"/>
  <c r="BH516" i="1" s="1"/>
  <c r="AR517" i="1"/>
  <c r="BH517" i="1" s="1"/>
  <c r="AR518" i="1"/>
  <c r="BH518" i="1" s="1"/>
  <c r="AR519" i="1"/>
  <c r="BH519" i="1" s="1"/>
  <c r="AR520" i="1"/>
  <c r="BH520" i="1" s="1"/>
  <c r="AR521" i="1"/>
  <c r="BH521" i="1" s="1"/>
  <c r="AR522" i="1"/>
  <c r="BH522" i="1" s="1"/>
  <c r="AR523" i="1"/>
  <c r="BH523" i="1" s="1"/>
  <c r="AR524" i="1"/>
  <c r="BH524" i="1" s="1"/>
  <c r="AR525" i="1"/>
  <c r="BH525" i="1" s="1"/>
  <c r="AR526" i="1"/>
  <c r="BH526" i="1" s="1"/>
  <c r="AR527" i="1"/>
  <c r="BH527" i="1" s="1"/>
  <c r="AR528" i="1"/>
  <c r="BH528" i="1" s="1"/>
  <c r="AR529" i="1"/>
  <c r="BH529" i="1" s="1"/>
  <c r="AR530" i="1"/>
  <c r="BH530" i="1" s="1"/>
  <c r="AR531" i="1"/>
  <c r="BH531" i="1" s="1"/>
  <c r="AR532" i="1"/>
  <c r="BH532" i="1" s="1"/>
  <c r="AR533" i="1"/>
  <c r="BH533" i="1" s="1"/>
  <c r="AR534" i="1"/>
  <c r="BH534" i="1" s="1"/>
  <c r="AR535" i="1"/>
  <c r="BH535" i="1" s="1"/>
  <c r="AR536" i="1"/>
  <c r="BH536" i="1" s="1"/>
  <c r="AR537" i="1"/>
  <c r="BH537" i="1" s="1"/>
  <c r="AR538" i="1"/>
  <c r="BH538" i="1" s="1"/>
  <c r="AR539" i="1"/>
  <c r="BH539" i="1" s="1"/>
  <c r="AR540" i="1"/>
  <c r="BH540" i="1" s="1"/>
  <c r="AR541" i="1"/>
  <c r="BH541" i="1" s="1"/>
  <c r="AR542" i="1"/>
  <c r="BH542" i="1" s="1"/>
  <c r="AR543" i="1"/>
  <c r="BH543" i="1" s="1"/>
  <c r="AR544" i="1"/>
  <c r="BH544" i="1" s="1"/>
  <c r="AR545" i="1"/>
  <c r="BH545" i="1" s="1"/>
  <c r="AR546" i="1"/>
  <c r="BH546" i="1" s="1"/>
  <c r="AR547" i="1"/>
  <c r="BH547" i="1" s="1"/>
  <c r="AR548" i="1"/>
  <c r="AR549" i="1"/>
  <c r="BH549" i="1" s="1"/>
  <c r="AR550" i="1"/>
  <c r="BH550" i="1" s="1"/>
  <c r="AR551" i="1"/>
  <c r="BH551" i="1" s="1"/>
  <c r="AR552" i="1"/>
  <c r="BH552" i="1" s="1"/>
  <c r="AR553" i="1"/>
  <c r="BH553" i="1" s="1"/>
  <c r="AR554" i="1"/>
  <c r="BH554" i="1" s="1"/>
  <c r="AR555" i="1"/>
  <c r="BH555" i="1" s="1"/>
  <c r="AR556" i="1"/>
  <c r="BH556" i="1" s="1"/>
  <c r="AR557" i="1"/>
  <c r="BH557" i="1" s="1"/>
  <c r="AR558" i="1"/>
  <c r="BH558" i="1" s="1"/>
  <c r="AR559" i="1"/>
  <c r="BH559" i="1" s="1"/>
  <c r="AR560" i="1"/>
  <c r="BH560" i="1" s="1"/>
  <c r="AR561" i="1"/>
  <c r="BH561" i="1" s="1"/>
  <c r="AR562" i="1"/>
  <c r="BH562" i="1" s="1"/>
  <c r="AR563" i="1"/>
  <c r="BH563" i="1" s="1"/>
  <c r="AR564" i="1"/>
  <c r="BH564" i="1" s="1"/>
  <c r="AR565" i="1"/>
  <c r="BH565" i="1" s="1"/>
  <c r="AR566" i="1"/>
  <c r="BH566" i="1" s="1"/>
  <c r="AR567" i="1"/>
  <c r="BH567" i="1" s="1"/>
  <c r="AR568" i="1"/>
  <c r="BH568" i="1" s="1"/>
  <c r="AR569" i="1"/>
  <c r="AR570" i="1"/>
  <c r="BH570" i="1" s="1"/>
  <c r="AR571" i="1"/>
  <c r="BH571" i="1" s="1"/>
  <c r="AR572" i="1"/>
  <c r="BH572" i="1" s="1"/>
  <c r="AR573" i="1"/>
  <c r="BH573" i="1" s="1"/>
  <c r="AR574" i="1"/>
  <c r="BH574" i="1" s="1"/>
  <c r="AR575" i="1"/>
  <c r="BH575" i="1" s="1"/>
  <c r="AR576" i="1"/>
  <c r="BH576" i="1" s="1"/>
  <c r="AR577" i="1"/>
  <c r="BH577" i="1" s="1"/>
  <c r="AR578" i="1"/>
  <c r="BH578" i="1" s="1"/>
  <c r="AR579" i="1"/>
  <c r="BH579" i="1" s="1"/>
  <c r="AR580" i="1"/>
  <c r="BH580" i="1" s="1"/>
  <c r="AR581" i="1"/>
  <c r="BH581" i="1" s="1"/>
  <c r="AR582" i="1"/>
  <c r="BH582" i="1" s="1"/>
  <c r="AR583" i="1"/>
  <c r="BH583" i="1" s="1"/>
  <c r="AR584" i="1"/>
  <c r="BH584" i="1" s="1"/>
  <c r="AR585" i="1"/>
  <c r="BH585" i="1" s="1"/>
  <c r="AR586" i="1"/>
  <c r="BH586" i="1" s="1"/>
  <c r="AR587" i="1"/>
  <c r="BH587" i="1" s="1"/>
  <c r="AR588" i="1"/>
  <c r="BH588" i="1" s="1"/>
  <c r="AR589" i="1"/>
  <c r="BH589" i="1" s="1"/>
  <c r="AR590" i="1"/>
  <c r="BH590" i="1" s="1"/>
  <c r="AR591" i="1"/>
  <c r="BH591" i="1" s="1"/>
  <c r="AR592" i="1"/>
  <c r="BH592" i="1" s="1"/>
  <c r="AR593" i="1"/>
  <c r="BH593" i="1" s="1"/>
  <c r="AR594" i="1"/>
  <c r="BH594" i="1" s="1"/>
  <c r="AR595" i="1"/>
  <c r="BH595" i="1" s="1"/>
  <c r="AR596" i="1"/>
  <c r="BH596" i="1" s="1"/>
  <c r="AR597" i="1"/>
  <c r="BH597" i="1" s="1"/>
  <c r="AR598" i="1"/>
  <c r="BH598" i="1" s="1"/>
  <c r="AR599" i="1"/>
  <c r="BH599" i="1" s="1"/>
  <c r="AR600" i="1"/>
  <c r="BH600" i="1" s="1"/>
  <c r="AR601" i="1"/>
  <c r="BH601" i="1" s="1"/>
  <c r="AR602" i="1"/>
  <c r="BH602" i="1" s="1"/>
  <c r="AR603" i="1"/>
  <c r="BH603" i="1" s="1"/>
  <c r="AR604" i="1"/>
  <c r="BH604" i="1" s="1"/>
  <c r="AR605" i="1"/>
  <c r="BH605" i="1" s="1"/>
  <c r="AR606" i="1"/>
  <c r="BH606" i="1" s="1"/>
  <c r="AR607" i="1"/>
  <c r="BH607" i="1" s="1"/>
  <c r="AR608" i="1"/>
  <c r="BH608" i="1" s="1"/>
  <c r="AR609" i="1"/>
  <c r="BH609" i="1" s="1"/>
  <c r="AR610" i="1"/>
  <c r="BH610" i="1" s="1"/>
  <c r="AR611" i="1"/>
  <c r="BH611" i="1" s="1"/>
  <c r="AR612" i="1"/>
  <c r="AR613" i="1"/>
  <c r="BH613" i="1" s="1"/>
  <c r="AR614" i="1"/>
  <c r="BH614" i="1" s="1"/>
  <c r="AR615" i="1"/>
  <c r="BH615" i="1" s="1"/>
  <c r="AR616" i="1"/>
  <c r="BH616" i="1" s="1"/>
  <c r="AR617" i="1"/>
  <c r="BH617" i="1" s="1"/>
  <c r="AR618" i="1"/>
  <c r="BH618" i="1" s="1"/>
  <c r="AR619" i="1"/>
  <c r="BH619" i="1" s="1"/>
  <c r="AR620" i="1"/>
  <c r="BH620" i="1" s="1"/>
  <c r="AR621" i="1"/>
  <c r="BH621" i="1" s="1"/>
  <c r="AR622" i="1"/>
  <c r="BH622" i="1" s="1"/>
  <c r="AR623" i="1"/>
  <c r="BH623" i="1" s="1"/>
  <c r="AR624" i="1"/>
  <c r="BH624" i="1" s="1"/>
  <c r="AR625" i="1"/>
  <c r="BH625" i="1" s="1"/>
  <c r="AR626" i="1"/>
  <c r="BH626" i="1" s="1"/>
  <c r="AR627" i="1"/>
  <c r="AR628" i="1"/>
  <c r="BH628" i="1" s="1"/>
  <c r="AR629" i="1"/>
  <c r="BH629" i="1" s="1"/>
  <c r="AR630" i="1"/>
  <c r="BH630" i="1" s="1"/>
  <c r="AR631" i="1"/>
  <c r="BH631" i="1" s="1"/>
  <c r="AR632" i="1"/>
  <c r="BH632" i="1" s="1"/>
  <c r="AR633" i="1"/>
  <c r="AR634" i="1"/>
  <c r="BH634" i="1" s="1"/>
  <c r="AR635" i="1"/>
  <c r="BH635" i="1" s="1"/>
  <c r="AR636" i="1"/>
  <c r="BH636" i="1" s="1"/>
  <c r="AR637" i="1"/>
  <c r="BH637" i="1" s="1"/>
  <c r="AR638" i="1"/>
  <c r="BH638" i="1" s="1"/>
  <c r="AR639" i="1"/>
  <c r="BH639" i="1" s="1"/>
  <c r="AR640" i="1"/>
  <c r="BH640" i="1" s="1"/>
  <c r="AR641" i="1"/>
  <c r="BH641" i="1" s="1"/>
  <c r="AR642" i="1"/>
  <c r="BH642" i="1" s="1"/>
  <c r="AR643" i="1"/>
  <c r="BH643" i="1" s="1"/>
  <c r="AR644" i="1"/>
  <c r="BH644" i="1" s="1"/>
  <c r="AR645" i="1"/>
  <c r="BH645" i="1" s="1"/>
  <c r="AR646" i="1"/>
  <c r="BH646" i="1" s="1"/>
  <c r="AR647" i="1"/>
  <c r="BH647" i="1" s="1"/>
  <c r="AR648" i="1"/>
  <c r="BH648" i="1" s="1"/>
  <c r="AR649" i="1"/>
  <c r="BH649" i="1" s="1"/>
  <c r="AR650" i="1"/>
  <c r="BH650" i="1" s="1"/>
  <c r="AR651" i="1"/>
  <c r="BH651" i="1" s="1"/>
  <c r="AR652" i="1"/>
  <c r="BH652" i="1" s="1"/>
  <c r="AR653" i="1"/>
  <c r="BH653" i="1" s="1"/>
  <c r="AR654" i="1"/>
  <c r="BH654" i="1" s="1"/>
  <c r="AR655" i="1"/>
  <c r="BH655" i="1" s="1"/>
  <c r="AR656" i="1"/>
  <c r="BH656" i="1" s="1"/>
  <c r="AR657" i="1"/>
  <c r="BH657" i="1" s="1"/>
  <c r="AR658" i="1"/>
  <c r="BH658" i="1" s="1"/>
  <c r="AR659" i="1"/>
  <c r="BH659" i="1" s="1"/>
  <c r="AR660" i="1"/>
  <c r="BH660" i="1" s="1"/>
  <c r="AR661" i="1"/>
  <c r="BH661" i="1" s="1"/>
  <c r="AR662" i="1"/>
  <c r="BH662" i="1" s="1"/>
  <c r="AR663" i="1"/>
  <c r="BH663" i="1" s="1"/>
  <c r="AR664" i="1"/>
  <c r="BH664" i="1" s="1"/>
  <c r="AR665" i="1"/>
  <c r="BH665" i="1" s="1"/>
  <c r="AR666" i="1"/>
  <c r="BH666" i="1" s="1"/>
  <c r="AR667" i="1"/>
  <c r="BH667" i="1" s="1"/>
  <c r="AR668" i="1"/>
  <c r="BH668" i="1" s="1"/>
  <c r="AR669" i="1"/>
  <c r="BH669" i="1" s="1"/>
  <c r="AR670" i="1"/>
  <c r="BH670" i="1" s="1"/>
  <c r="AR671" i="1"/>
  <c r="BH671" i="1" s="1"/>
  <c r="AR672" i="1"/>
  <c r="BH672" i="1" s="1"/>
  <c r="AR673" i="1"/>
  <c r="BH673" i="1" s="1"/>
  <c r="AR674" i="1"/>
  <c r="BH674" i="1" s="1"/>
  <c r="AR675" i="1"/>
  <c r="BH675" i="1" s="1"/>
  <c r="AR676" i="1"/>
  <c r="AR677" i="1"/>
  <c r="BH677" i="1" s="1"/>
  <c r="AR678" i="1"/>
  <c r="BH678" i="1" s="1"/>
  <c r="AR679" i="1"/>
  <c r="BH679" i="1" s="1"/>
  <c r="AR680" i="1"/>
  <c r="BH680" i="1" s="1"/>
  <c r="AR681" i="1"/>
  <c r="BH681" i="1" s="1"/>
  <c r="AR682" i="1"/>
  <c r="BH682" i="1" s="1"/>
  <c r="AR683" i="1"/>
  <c r="BH683" i="1" s="1"/>
  <c r="AR684" i="1"/>
  <c r="BH684" i="1" s="1"/>
  <c r="AR685" i="1"/>
  <c r="BH685" i="1" s="1"/>
  <c r="AR686" i="1"/>
  <c r="BH686" i="1" s="1"/>
  <c r="AR687" i="1"/>
  <c r="BH687" i="1" s="1"/>
  <c r="AR688" i="1"/>
  <c r="BH688" i="1" s="1"/>
  <c r="AR689" i="1"/>
  <c r="BH689" i="1" s="1"/>
  <c r="AR690" i="1"/>
  <c r="BH690" i="1" s="1"/>
  <c r="AR691" i="1"/>
  <c r="BH691" i="1" s="1"/>
  <c r="AR692" i="1"/>
  <c r="BH692" i="1" s="1"/>
  <c r="AR693" i="1"/>
  <c r="BH693" i="1" s="1"/>
  <c r="AR694" i="1"/>
  <c r="BH694" i="1" s="1"/>
  <c r="AR695" i="1"/>
  <c r="BH695" i="1" s="1"/>
  <c r="AR696" i="1"/>
  <c r="BH696" i="1" s="1"/>
  <c r="AR697" i="1"/>
  <c r="AR698" i="1"/>
  <c r="BH698" i="1" s="1"/>
  <c r="AR699" i="1"/>
  <c r="BH699" i="1" s="1"/>
  <c r="AR700" i="1"/>
  <c r="BH700" i="1" s="1"/>
  <c r="AR701" i="1"/>
  <c r="BH701" i="1" s="1"/>
  <c r="AR702" i="1"/>
  <c r="BH702" i="1" s="1"/>
  <c r="AR703" i="1"/>
  <c r="BH703" i="1" s="1"/>
  <c r="AR704" i="1"/>
  <c r="BH704" i="1" s="1"/>
  <c r="AR705" i="1"/>
  <c r="BH705" i="1" s="1"/>
  <c r="AR706" i="1"/>
  <c r="BH706" i="1" s="1"/>
  <c r="AR707" i="1"/>
  <c r="BH707" i="1" s="1"/>
  <c r="AR708" i="1"/>
  <c r="BH708" i="1" s="1"/>
  <c r="AR709" i="1"/>
  <c r="BH709" i="1" s="1"/>
  <c r="AR710" i="1"/>
  <c r="BH710" i="1" s="1"/>
  <c r="AR711" i="1"/>
  <c r="BH711" i="1" s="1"/>
  <c r="AR712" i="1"/>
  <c r="BH712" i="1" s="1"/>
  <c r="AR713" i="1"/>
  <c r="BH713" i="1" s="1"/>
  <c r="AR714" i="1"/>
  <c r="BH714" i="1" s="1"/>
  <c r="AR715" i="1"/>
  <c r="BH715" i="1" s="1"/>
  <c r="AR716" i="1"/>
  <c r="BH716" i="1" s="1"/>
  <c r="AR717" i="1"/>
  <c r="BH717" i="1" s="1"/>
  <c r="AR718" i="1"/>
  <c r="BH718" i="1" s="1"/>
  <c r="AR719" i="1"/>
  <c r="BH719" i="1" s="1"/>
  <c r="AR720" i="1"/>
  <c r="BH720" i="1" s="1"/>
  <c r="AR721" i="1"/>
  <c r="BH721" i="1" s="1"/>
  <c r="AR722" i="1"/>
  <c r="BH722" i="1" s="1"/>
  <c r="AR723" i="1"/>
  <c r="BH723" i="1" s="1"/>
  <c r="AR724" i="1"/>
  <c r="BH724" i="1" s="1"/>
  <c r="AR725" i="1"/>
  <c r="BH725" i="1" s="1"/>
  <c r="AR726" i="1"/>
  <c r="BH726" i="1" s="1"/>
  <c r="AR727" i="1"/>
  <c r="BH727" i="1" s="1"/>
  <c r="AR728" i="1"/>
  <c r="BH728" i="1" s="1"/>
  <c r="AR729" i="1"/>
  <c r="BH729" i="1" s="1"/>
  <c r="AR730" i="1"/>
  <c r="BH730" i="1" s="1"/>
  <c r="AR731" i="1"/>
  <c r="BH731" i="1" s="1"/>
  <c r="AR732" i="1"/>
  <c r="BH732" i="1" s="1"/>
  <c r="AR733" i="1"/>
  <c r="BH733" i="1" s="1"/>
  <c r="AR734" i="1"/>
  <c r="BH734" i="1" s="1"/>
  <c r="AR735" i="1"/>
  <c r="AR736" i="1"/>
  <c r="BH736" i="1" s="1"/>
  <c r="AR737" i="1"/>
  <c r="BH737" i="1" s="1"/>
  <c r="AR738" i="1"/>
  <c r="BH738" i="1" s="1"/>
  <c r="AR739" i="1"/>
  <c r="BH739" i="1" s="1"/>
  <c r="AR740" i="1"/>
  <c r="AR741" i="1"/>
  <c r="BH741" i="1" s="1"/>
  <c r="AR742" i="1"/>
  <c r="BH742" i="1" s="1"/>
  <c r="AR743" i="1"/>
  <c r="BH743" i="1" s="1"/>
  <c r="AR744" i="1"/>
  <c r="BH744" i="1" s="1"/>
  <c r="AR745" i="1"/>
  <c r="BH745" i="1" s="1"/>
  <c r="AR746" i="1"/>
  <c r="BH746" i="1" s="1"/>
  <c r="AR747" i="1"/>
  <c r="BH747" i="1" s="1"/>
  <c r="AR748" i="1"/>
  <c r="BH748" i="1" s="1"/>
  <c r="AR749" i="1"/>
  <c r="BH749" i="1" s="1"/>
  <c r="AR750" i="1"/>
  <c r="BH750" i="1" s="1"/>
  <c r="AR751" i="1"/>
  <c r="BH751" i="1" s="1"/>
  <c r="AR752" i="1"/>
  <c r="BH752" i="1" s="1"/>
  <c r="AR753" i="1"/>
  <c r="BH753" i="1" s="1"/>
  <c r="AR754" i="1"/>
  <c r="BH754" i="1" s="1"/>
  <c r="AR755" i="1"/>
  <c r="BH755" i="1" s="1"/>
  <c r="AR756" i="1"/>
  <c r="BH756" i="1" s="1"/>
  <c r="AR757" i="1"/>
  <c r="BH757" i="1" s="1"/>
  <c r="AR758" i="1"/>
  <c r="BH758" i="1" s="1"/>
  <c r="AR759" i="1"/>
  <c r="BH759" i="1" s="1"/>
  <c r="AR760" i="1"/>
  <c r="BH760" i="1" s="1"/>
  <c r="AR761" i="1"/>
  <c r="AR762" i="1"/>
  <c r="BH762" i="1" s="1"/>
  <c r="AR763" i="1"/>
  <c r="BH763" i="1" s="1"/>
  <c r="AR764" i="1"/>
  <c r="BH764" i="1" s="1"/>
  <c r="AR765" i="1"/>
  <c r="BH765" i="1" s="1"/>
  <c r="AR766" i="1"/>
  <c r="BH766" i="1" s="1"/>
  <c r="AR767" i="1"/>
  <c r="BH767" i="1" s="1"/>
  <c r="AR768" i="1"/>
  <c r="BH768" i="1" s="1"/>
  <c r="AR769" i="1"/>
  <c r="BH769" i="1" s="1"/>
  <c r="AR770" i="1"/>
  <c r="BH770" i="1" s="1"/>
  <c r="AR771" i="1"/>
  <c r="BH771" i="1" s="1"/>
  <c r="AR772" i="1"/>
  <c r="BH772" i="1" s="1"/>
  <c r="AR773" i="1"/>
  <c r="BH773" i="1" s="1"/>
  <c r="AR774" i="1"/>
  <c r="BH774" i="1" s="1"/>
  <c r="AR775" i="1"/>
  <c r="BH775" i="1" s="1"/>
  <c r="AR776" i="1"/>
  <c r="BH776" i="1" s="1"/>
  <c r="AR777" i="1"/>
  <c r="BH777" i="1" s="1"/>
  <c r="AR778" i="1"/>
  <c r="BH778" i="1" s="1"/>
  <c r="AR779" i="1"/>
  <c r="BH779" i="1" s="1"/>
  <c r="AR780" i="1"/>
  <c r="BH780" i="1" s="1"/>
  <c r="AR781" i="1"/>
  <c r="BH781" i="1" s="1"/>
  <c r="AR782" i="1"/>
  <c r="BH782" i="1" s="1"/>
  <c r="AR783" i="1"/>
  <c r="BH783" i="1" s="1"/>
  <c r="AR784" i="1"/>
  <c r="BH784" i="1" s="1"/>
  <c r="AR785" i="1"/>
  <c r="BH785" i="1" s="1"/>
  <c r="AR786" i="1"/>
  <c r="BH786" i="1" s="1"/>
  <c r="AR787" i="1"/>
  <c r="BH787" i="1" s="1"/>
  <c r="AR788" i="1"/>
  <c r="BH788" i="1" s="1"/>
  <c r="AR789" i="1"/>
  <c r="AR790" i="1"/>
  <c r="BH790" i="1" s="1"/>
  <c r="AR791" i="1"/>
  <c r="BH791" i="1" s="1"/>
  <c r="AR792" i="1"/>
  <c r="BH792" i="1" s="1"/>
  <c r="AR793" i="1"/>
  <c r="BH793" i="1" s="1"/>
  <c r="AR794" i="1"/>
  <c r="BH794" i="1" s="1"/>
  <c r="AR795" i="1"/>
  <c r="BH795" i="1" s="1"/>
  <c r="AR796" i="1"/>
  <c r="BH796" i="1" s="1"/>
  <c r="AR797" i="1"/>
  <c r="BH797" i="1" s="1"/>
  <c r="AR798" i="1"/>
  <c r="BH798" i="1" s="1"/>
  <c r="AR799" i="1"/>
  <c r="BH799" i="1" s="1"/>
  <c r="AR800" i="1"/>
  <c r="AR801" i="1"/>
  <c r="BH801" i="1" s="1"/>
  <c r="AR802" i="1"/>
  <c r="BH802" i="1" s="1"/>
  <c r="AR803" i="1"/>
  <c r="BH803" i="1" s="1"/>
  <c r="AR804" i="1"/>
  <c r="BH804" i="1" s="1"/>
  <c r="AR805" i="1"/>
  <c r="BH805" i="1" s="1"/>
  <c r="AR806" i="1"/>
  <c r="BH806" i="1" s="1"/>
  <c r="AR807" i="1"/>
  <c r="BH807" i="1" s="1"/>
  <c r="AR808" i="1"/>
  <c r="AR809" i="1"/>
  <c r="BH809" i="1" s="1"/>
  <c r="AR810" i="1"/>
  <c r="BH810" i="1" s="1"/>
  <c r="AR811" i="1"/>
  <c r="BH811" i="1" s="1"/>
  <c r="AR812" i="1"/>
  <c r="BH812" i="1" s="1"/>
  <c r="AR813" i="1"/>
  <c r="BH813" i="1" s="1"/>
  <c r="AR814" i="1"/>
  <c r="BH814" i="1" s="1"/>
  <c r="AR815" i="1"/>
  <c r="BH815" i="1" s="1"/>
  <c r="AR816" i="1"/>
  <c r="AR817" i="1"/>
  <c r="BH817" i="1" s="1"/>
  <c r="AR818" i="1"/>
  <c r="BH818" i="1" s="1"/>
  <c r="AR819" i="1"/>
  <c r="BH819" i="1" s="1"/>
  <c r="AR820" i="1"/>
  <c r="BH820" i="1" s="1"/>
  <c r="AR821" i="1"/>
  <c r="BH821" i="1" s="1"/>
  <c r="AR822" i="1"/>
  <c r="BH822" i="1" s="1"/>
  <c r="AR823" i="1"/>
  <c r="BH823" i="1" s="1"/>
  <c r="AR824" i="1"/>
  <c r="AR825" i="1"/>
  <c r="BH825" i="1" s="1"/>
  <c r="AR826" i="1"/>
  <c r="BH826" i="1" s="1"/>
  <c r="AR827" i="1"/>
  <c r="BH827" i="1" s="1"/>
  <c r="AR828" i="1"/>
  <c r="BH828" i="1" s="1"/>
  <c r="AR829" i="1"/>
  <c r="BH829" i="1" s="1"/>
  <c r="AR830" i="1"/>
  <c r="BH830" i="1" s="1"/>
  <c r="AR831" i="1"/>
  <c r="BH831" i="1" s="1"/>
  <c r="AR832" i="1"/>
  <c r="AR833" i="1"/>
  <c r="BH833" i="1" s="1"/>
  <c r="AR834" i="1"/>
  <c r="BH834" i="1" s="1"/>
  <c r="AR835" i="1"/>
  <c r="BH835" i="1" s="1"/>
  <c r="AR836" i="1"/>
  <c r="BH836" i="1" s="1"/>
  <c r="AR837" i="1"/>
  <c r="BH837" i="1" s="1"/>
  <c r="AR838" i="1"/>
  <c r="BH838" i="1" s="1"/>
  <c r="AR839" i="1"/>
  <c r="BH839" i="1" s="1"/>
  <c r="AR840" i="1"/>
  <c r="AR841" i="1"/>
  <c r="BH841" i="1" s="1"/>
  <c r="AR842" i="1"/>
  <c r="BH842" i="1" s="1"/>
  <c r="AR843" i="1"/>
  <c r="BH843" i="1" s="1"/>
  <c r="AR844" i="1"/>
  <c r="BH844" i="1" s="1"/>
  <c r="AR845" i="1"/>
  <c r="BH845" i="1" s="1"/>
  <c r="AR846" i="1"/>
  <c r="BH846" i="1" s="1"/>
  <c r="AR847" i="1"/>
  <c r="BH847" i="1" s="1"/>
  <c r="AR848" i="1"/>
  <c r="AR849" i="1"/>
  <c r="BH849" i="1" s="1"/>
  <c r="AR850" i="1"/>
  <c r="BH850" i="1" s="1"/>
  <c r="AR851" i="1"/>
  <c r="BH851" i="1" s="1"/>
  <c r="AR852" i="1"/>
  <c r="BH852" i="1" s="1"/>
  <c r="AR853" i="1"/>
  <c r="BH853" i="1" s="1"/>
  <c r="AR854" i="1"/>
  <c r="BH854" i="1" s="1"/>
  <c r="AR855" i="1"/>
  <c r="BH855" i="1" s="1"/>
  <c r="AR856" i="1"/>
  <c r="AR857" i="1"/>
  <c r="BH857" i="1" s="1"/>
  <c r="AR858" i="1"/>
  <c r="BH858" i="1" s="1"/>
  <c r="AR859" i="1"/>
  <c r="BH859" i="1" s="1"/>
  <c r="AR860" i="1"/>
  <c r="BH860" i="1" s="1"/>
  <c r="AR861" i="1"/>
  <c r="BH861" i="1" s="1"/>
  <c r="AR862" i="1"/>
  <c r="BH862" i="1" s="1"/>
  <c r="AR863" i="1"/>
  <c r="BH863" i="1" s="1"/>
  <c r="AR864" i="1"/>
  <c r="AR865" i="1"/>
  <c r="BH865" i="1" s="1"/>
  <c r="AR866" i="1"/>
  <c r="BH866" i="1" s="1"/>
  <c r="AR867" i="1"/>
  <c r="AR868" i="1"/>
  <c r="BH868" i="1" s="1"/>
  <c r="AR869" i="1"/>
  <c r="BH869" i="1" s="1"/>
  <c r="AR870" i="1"/>
  <c r="BH870" i="1" s="1"/>
  <c r="AR871" i="1"/>
  <c r="BH871" i="1" s="1"/>
  <c r="AR872" i="1"/>
  <c r="AR873" i="1"/>
  <c r="BH873" i="1" s="1"/>
  <c r="AR874" i="1"/>
  <c r="BH874" i="1" s="1"/>
  <c r="AR875" i="1"/>
  <c r="BH875" i="1" s="1"/>
  <c r="AR876" i="1"/>
  <c r="BH876" i="1" s="1"/>
  <c r="AR877" i="1"/>
  <c r="BH877" i="1" s="1"/>
  <c r="AR878" i="1"/>
  <c r="BH878" i="1" s="1"/>
  <c r="AR879" i="1"/>
  <c r="BH879" i="1" s="1"/>
  <c r="AR880" i="1"/>
  <c r="AR881" i="1"/>
  <c r="BH881" i="1" s="1"/>
  <c r="AR882" i="1"/>
  <c r="BH882" i="1" s="1"/>
  <c r="AR883" i="1"/>
  <c r="BH883" i="1" s="1"/>
  <c r="AR884" i="1"/>
  <c r="BH884" i="1" s="1"/>
  <c r="AR885" i="1"/>
  <c r="BH885" i="1" s="1"/>
  <c r="AR886" i="1"/>
  <c r="BH886" i="1" s="1"/>
  <c r="AR887" i="1"/>
  <c r="BH887" i="1" s="1"/>
  <c r="AR888" i="1"/>
  <c r="AR889" i="1"/>
  <c r="BH889" i="1" s="1"/>
  <c r="AR890" i="1"/>
  <c r="BH890" i="1" s="1"/>
  <c r="AR891" i="1"/>
  <c r="BH891" i="1" s="1"/>
  <c r="AR892" i="1"/>
  <c r="BH892" i="1" s="1"/>
  <c r="AR893" i="1"/>
  <c r="BH893" i="1" s="1"/>
  <c r="AR894" i="1"/>
  <c r="BH894" i="1" s="1"/>
  <c r="AR895" i="1"/>
  <c r="BH895" i="1" s="1"/>
  <c r="AR896" i="1"/>
  <c r="AR897" i="1"/>
  <c r="BH897" i="1" s="1"/>
  <c r="AR898" i="1"/>
  <c r="BH898" i="1" s="1"/>
  <c r="AR899" i="1"/>
  <c r="BH899" i="1" s="1"/>
  <c r="AR900" i="1"/>
  <c r="BH900" i="1" s="1"/>
  <c r="AR901" i="1"/>
  <c r="BH901" i="1" s="1"/>
  <c r="AR902" i="1"/>
  <c r="BH902" i="1" s="1"/>
  <c r="AR903" i="1"/>
  <c r="BH903" i="1" s="1"/>
  <c r="AR904" i="1"/>
  <c r="AR905" i="1"/>
  <c r="BH905" i="1" s="1"/>
  <c r="AR906" i="1"/>
  <c r="BH906" i="1" s="1"/>
  <c r="AR907" i="1"/>
  <c r="BH907" i="1" s="1"/>
  <c r="AR908" i="1"/>
  <c r="BH908" i="1" s="1"/>
  <c r="AR909" i="1"/>
  <c r="BH909" i="1" s="1"/>
  <c r="AR910" i="1"/>
  <c r="AR911" i="1"/>
  <c r="BH911" i="1" s="1"/>
  <c r="AR912" i="1"/>
  <c r="AR913" i="1"/>
  <c r="BH913" i="1" s="1"/>
  <c r="AR914" i="1"/>
  <c r="BH914" i="1" s="1"/>
  <c r="AR915" i="1"/>
  <c r="BH915" i="1" s="1"/>
  <c r="AR916" i="1"/>
  <c r="BH916" i="1" s="1"/>
  <c r="AR917" i="1"/>
  <c r="BH917" i="1" s="1"/>
  <c r="AR918" i="1"/>
  <c r="BH918" i="1" s="1"/>
  <c r="AR919" i="1"/>
  <c r="BH919" i="1" s="1"/>
  <c r="AR920" i="1"/>
  <c r="AR921" i="1"/>
  <c r="BH921" i="1" s="1"/>
  <c r="AR922" i="1"/>
  <c r="BH922" i="1" s="1"/>
  <c r="AR923" i="1"/>
  <c r="BH923" i="1" s="1"/>
  <c r="AR924" i="1"/>
  <c r="BH924" i="1" s="1"/>
  <c r="AR925" i="1"/>
  <c r="BH925" i="1" s="1"/>
  <c r="AR926" i="1"/>
  <c r="BH926" i="1" s="1"/>
  <c r="AR927" i="1"/>
  <c r="BH927" i="1" s="1"/>
  <c r="AR928" i="1"/>
  <c r="AR929" i="1"/>
  <c r="BH929" i="1" s="1"/>
  <c r="AR930" i="1"/>
  <c r="BH930" i="1" s="1"/>
  <c r="AR931" i="1"/>
  <c r="BH931" i="1" s="1"/>
  <c r="AR932" i="1"/>
  <c r="BH932" i="1" s="1"/>
  <c r="AR933" i="1"/>
  <c r="BH933" i="1" s="1"/>
  <c r="AR934" i="1"/>
  <c r="BH934" i="1" s="1"/>
  <c r="AR935" i="1"/>
  <c r="BH935" i="1" s="1"/>
  <c r="AR936" i="1"/>
  <c r="AR937" i="1"/>
  <c r="BH937" i="1" s="1"/>
  <c r="AR938" i="1"/>
  <c r="BH938" i="1" s="1"/>
  <c r="AR939" i="1"/>
  <c r="BH939" i="1" s="1"/>
  <c r="AR940" i="1"/>
  <c r="BH940" i="1" s="1"/>
  <c r="AR941" i="1"/>
  <c r="BH941" i="1" s="1"/>
  <c r="AR942" i="1"/>
  <c r="BH942" i="1" s="1"/>
  <c r="AR943" i="1"/>
  <c r="BH943" i="1" s="1"/>
  <c r="AR944" i="1"/>
  <c r="AR945" i="1"/>
  <c r="BH945" i="1" s="1"/>
  <c r="AR946" i="1"/>
  <c r="BH946" i="1" s="1"/>
  <c r="AR947" i="1"/>
  <c r="BH947" i="1" s="1"/>
  <c r="AR948" i="1"/>
  <c r="BH948" i="1" s="1"/>
  <c r="AR949" i="1"/>
  <c r="BH949" i="1" s="1"/>
  <c r="AR950" i="1"/>
  <c r="BH950" i="1" s="1"/>
  <c r="AR951" i="1"/>
  <c r="BH951" i="1" s="1"/>
  <c r="AR952" i="1"/>
  <c r="AS952" i="1" s="1"/>
  <c r="AR953" i="1"/>
  <c r="BH953" i="1" s="1"/>
  <c r="AR954" i="1"/>
  <c r="BH954" i="1" s="1"/>
  <c r="AR955" i="1"/>
  <c r="BH955" i="1" s="1"/>
  <c r="AR956" i="1"/>
  <c r="BH956" i="1" s="1"/>
  <c r="AR957" i="1"/>
  <c r="BH957" i="1" s="1"/>
  <c r="AR958" i="1"/>
  <c r="BH958" i="1" s="1"/>
  <c r="AR959" i="1"/>
  <c r="BH959" i="1" s="1"/>
  <c r="AR960" i="1"/>
  <c r="AR961" i="1"/>
  <c r="BH961" i="1" s="1"/>
  <c r="AR962" i="1"/>
  <c r="BH962" i="1" s="1"/>
  <c r="AR963" i="1"/>
  <c r="BH963" i="1" s="1"/>
  <c r="AR964" i="1"/>
  <c r="BH964" i="1" s="1"/>
  <c r="AR965" i="1"/>
  <c r="BH965" i="1" s="1"/>
  <c r="AR966" i="1"/>
  <c r="BH966" i="1" s="1"/>
  <c r="AR967" i="1"/>
  <c r="BH967" i="1" s="1"/>
  <c r="AR968" i="1"/>
  <c r="AR969" i="1"/>
  <c r="BH969" i="1" s="1"/>
  <c r="AR970" i="1"/>
  <c r="BH970" i="1" s="1"/>
  <c r="AR971" i="1"/>
  <c r="BH971" i="1" s="1"/>
  <c r="AR972" i="1"/>
  <c r="BH972" i="1" s="1"/>
  <c r="AR973" i="1"/>
  <c r="BH973" i="1" s="1"/>
  <c r="AR974" i="1"/>
  <c r="BH974" i="1" s="1"/>
  <c r="AR975" i="1"/>
  <c r="BH975" i="1" s="1"/>
  <c r="AR976" i="1"/>
  <c r="AR977" i="1"/>
  <c r="BH977" i="1" s="1"/>
  <c r="AR978" i="1"/>
  <c r="BH978" i="1" s="1"/>
  <c r="AR979" i="1"/>
  <c r="BH979" i="1" s="1"/>
  <c r="AR980" i="1"/>
  <c r="BH980" i="1" s="1"/>
  <c r="AR981" i="1"/>
  <c r="BH981" i="1" s="1"/>
  <c r="AR982" i="1"/>
  <c r="BH982" i="1" s="1"/>
  <c r="AR983" i="1"/>
  <c r="BH983" i="1" s="1"/>
  <c r="AR984" i="1"/>
  <c r="AR985" i="1"/>
  <c r="BH985" i="1" s="1"/>
  <c r="AR986" i="1"/>
  <c r="BH986" i="1" s="1"/>
  <c r="AR987" i="1"/>
  <c r="BH987" i="1" s="1"/>
  <c r="AR988" i="1"/>
  <c r="BH988" i="1" s="1"/>
  <c r="AR989" i="1"/>
  <c r="BH989" i="1" s="1"/>
  <c r="AR990" i="1"/>
  <c r="BH990" i="1" s="1"/>
  <c r="AR991" i="1"/>
  <c r="BH991" i="1" s="1"/>
  <c r="AR992" i="1"/>
  <c r="AR993" i="1"/>
  <c r="BH993" i="1" s="1"/>
  <c r="AR994" i="1"/>
  <c r="BH994" i="1" s="1"/>
  <c r="AR995" i="1"/>
  <c r="AR996" i="1"/>
  <c r="BH996" i="1" s="1"/>
  <c r="AR997" i="1"/>
  <c r="BH997" i="1" s="1"/>
  <c r="AR998" i="1"/>
  <c r="BH998" i="1" s="1"/>
  <c r="AR999" i="1"/>
  <c r="BH999" i="1" s="1"/>
  <c r="AR1000" i="1"/>
  <c r="AR1001" i="1"/>
  <c r="BH1001" i="1" s="1"/>
  <c r="AR1002" i="1"/>
  <c r="BH1002" i="1" s="1"/>
  <c r="AR1003" i="1"/>
  <c r="BH1003" i="1" s="1"/>
  <c r="AR1004" i="1"/>
  <c r="BH1004" i="1" s="1"/>
  <c r="AR1005" i="1"/>
  <c r="BH1005" i="1" s="1"/>
  <c r="AR1006" i="1"/>
  <c r="BH1006" i="1" s="1"/>
  <c r="AR1007" i="1"/>
  <c r="BH1007" i="1" s="1"/>
  <c r="AR1008" i="1"/>
  <c r="AR1009" i="1"/>
  <c r="BH1009" i="1" s="1"/>
  <c r="AR1010" i="1"/>
  <c r="BH1010" i="1" s="1"/>
  <c r="AR1011" i="1"/>
  <c r="BH1011" i="1" s="1"/>
  <c r="AR1012" i="1"/>
  <c r="BH1012" i="1" s="1"/>
  <c r="AR1013" i="1"/>
  <c r="BH1013" i="1" s="1"/>
  <c r="AR1014" i="1"/>
  <c r="BH1014" i="1" s="1"/>
  <c r="AR1015" i="1"/>
  <c r="BH1015" i="1" s="1"/>
  <c r="AR1016" i="1"/>
  <c r="AR1017" i="1"/>
  <c r="BH1017" i="1" s="1"/>
  <c r="AR1018" i="1"/>
  <c r="BH1018" i="1" s="1"/>
  <c r="AR1019" i="1"/>
  <c r="BH1019" i="1" s="1"/>
  <c r="AR1020" i="1"/>
  <c r="BH1020" i="1" s="1"/>
  <c r="AR1021" i="1"/>
  <c r="BH1021" i="1" s="1"/>
  <c r="AR1022" i="1"/>
  <c r="BH1022" i="1" s="1"/>
  <c r="AR1023" i="1"/>
  <c r="BH1023" i="1" s="1"/>
  <c r="AR1024" i="1"/>
  <c r="AR1025" i="1"/>
  <c r="BH1025" i="1" s="1"/>
  <c r="AR1026" i="1"/>
  <c r="BH1026" i="1" s="1"/>
  <c r="AR1027" i="1"/>
  <c r="BH1027" i="1" s="1"/>
  <c r="AR1028" i="1"/>
  <c r="BH1028" i="1" s="1"/>
  <c r="AR1029" i="1"/>
  <c r="BH1029" i="1" s="1"/>
  <c r="AR1030" i="1"/>
  <c r="BH1030" i="1" s="1"/>
  <c r="AR1031" i="1"/>
  <c r="BH1031" i="1" s="1"/>
  <c r="AR1032" i="1"/>
  <c r="AR1033" i="1"/>
  <c r="BH1033" i="1" s="1"/>
  <c r="AR1034" i="1"/>
  <c r="BH1034" i="1" s="1"/>
  <c r="AR1035" i="1"/>
  <c r="BH1035" i="1" s="1"/>
  <c r="AR1036" i="1"/>
  <c r="BH1036" i="1" s="1"/>
  <c r="AR1037" i="1"/>
  <c r="BH1037" i="1" s="1"/>
  <c r="AR1038" i="1"/>
  <c r="AR1039" i="1"/>
  <c r="BH1039" i="1" s="1"/>
  <c r="AR1040" i="1"/>
  <c r="AR1041" i="1"/>
  <c r="BH1041" i="1" s="1"/>
  <c r="AR1042" i="1"/>
  <c r="BH1042" i="1" s="1"/>
  <c r="AR1043" i="1"/>
  <c r="BH1043" i="1" s="1"/>
  <c r="AR1044" i="1"/>
  <c r="BH1044" i="1" s="1"/>
  <c r="AR1045" i="1"/>
  <c r="BH1045" i="1" s="1"/>
  <c r="AR1046" i="1"/>
  <c r="BH1046" i="1" s="1"/>
  <c r="AR1047" i="1"/>
  <c r="BH1047" i="1" s="1"/>
  <c r="AR1048" i="1"/>
  <c r="AR1049" i="1"/>
  <c r="BH1049" i="1" s="1"/>
  <c r="AR1050" i="1"/>
  <c r="BH1050" i="1" s="1"/>
  <c r="AR1051" i="1"/>
  <c r="BH1051" i="1" s="1"/>
  <c r="AR1052" i="1"/>
  <c r="BH1052" i="1" s="1"/>
  <c r="AR1053" i="1"/>
  <c r="BH1053" i="1" s="1"/>
  <c r="AR1054" i="1"/>
  <c r="BH1054" i="1" s="1"/>
  <c r="AR1055" i="1"/>
  <c r="BH1055" i="1" s="1"/>
  <c r="AR1056" i="1"/>
  <c r="AR1057" i="1"/>
  <c r="BH1057" i="1" s="1"/>
  <c r="AR1058" i="1"/>
  <c r="BH1058" i="1" s="1"/>
  <c r="AR1059" i="1"/>
  <c r="BH1059" i="1" s="1"/>
  <c r="AR1060" i="1"/>
  <c r="BH1060" i="1" s="1"/>
  <c r="AR1061" i="1"/>
  <c r="BH1061" i="1" s="1"/>
  <c r="AR1062" i="1"/>
  <c r="BH1062" i="1" s="1"/>
  <c r="AR1063" i="1"/>
  <c r="BH1063" i="1" s="1"/>
  <c r="AR1064" i="1"/>
  <c r="AR1065" i="1"/>
  <c r="BH1065" i="1" s="1"/>
  <c r="AR1066" i="1"/>
  <c r="BH1066" i="1" s="1"/>
  <c r="AR1067" i="1"/>
  <c r="BH1067" i="1" s="1"/>
  <c r="AR1068" i="1"/>
  <c r="BH1068" i="1" s="1"/>
  <c r="AR1069" i="1"/>
  <c r="BH1069" i="1" s="1"/>
  <c r="AR1070" i="1"/>
  <c r="BH1070" i="1" s="1"/>
  <c r="AR1071" i="1"/>
  <c r="BH1071" i="1" s="1"/>
  <c r="AR1072" i="1"/>
  <c r="AR1073" i="1"/>
  <c r="BH1073" i="1" s="1"/>
  <c r="AR1074" i="1"/>
  <c r="BH1074" i="1" s="1"/>
  <c r="AR1075" i="1"/>
  <c r="BH1075" i="1" s="1"/>
  <c r="AR1076" i="1"/>
  <c r="BH1076" i="1" s="1"/>
  <c r="AR1077" i="1"/>
  <c r="BH1077" i="1" s="1"/>
  <c r="AR1078" i="1"/>
  <c r="BH1078" i="1" s="1"/>
  <c r="AR1079" i="1"/>
  <c r="BH1079" i="1" s="1"/>
  <c r="AR1080" i="1"/>
  <c r="AR1081" i="1"/>
  <c r="BH1081" i="1" s="1"/>
  <c r="AR1082" i="1"/>
  <c r="BH1082" i="1" s="1"/>
  <c r="AR1083" i="1"/>
  <c r="BH1083" i="1" s="1"/>
  <c r="AR1084" i="1"/>
  <c r="BH1084" i="1" s="1"/>
  <c r="AR1085" i="1"/>
  <c r="BH1085" i="1" s="1"/>
  <c r="AR1086" i="1"/>
  <c r="BH1086" i="1" s="1"/>
  <c r="AR1087" i="1"/>
  <c r="BH1087" i="1" s="1"/>
  <c r="AR1088" i="1"/>
  <c r="AR1089" i="1"/>
  <c r="BH1089" i="1" s="1"/>
  <c r="AR1090" i="1"/>
  <c r="BH1090" i="1" s="1"/>
  <c r="AR1091" i="1"/>
  <c r="BH1091" i="1" s="1"/>
  <c r="AR1092" i="1"/>
  <c r="BH1092" i="1" s="1"/>
  <c r="AR1093" i="1"/>
  <c r="BH1093" i="1" s="1"/>
  <c r="AR1094" i="1"/>
  <c r="BH1094" i="1" s="1"/>
  <c r="AR1095" i="1"/>
  <c r="BH1095" i="1" s="1"/>
  <c r="AR1096" i="1"/>
  <c r="AR1097" i="1"/>
  <c r="BH1097" i="1" s="1"/>
  <c r="AR1098" i="1"/>
  <c r="BH1098" i="1" s="1"/>
  <c r="AR1099" i="1"/>
  <c r="BH1099" i="1" s="1"/>
  <c r="AR1100" i="1"/>
  <c r="BH1100" i="1" s="1"/>
  <c r="AR1101" i="1"/>
  <c r="BH1101" i="1" s="1"/>
  <c r="AR1102" i="1"/>
  <c r="BH1102" i="1" s="1"/>
  <c r="AR1103" i="1"/>
  <c r="BH1103" i="1" s="1"/>
  <c r="AR1104" i="1"/>
  <c r="AR1105" i="1"/>
  <c r="BH1105" i="1" s="1"/>
  <c r="AR1106" i="1"/>
  <c r="BH1106" i="1" s="1"/>
  <c r="AR1107" i="1"/>
  <c r="BH1107" i="1" s="1"/>
  <c r="AR1108" i="1"/>
  <c r="BH1108" i="1" s="1"/>
  <c r="AR1109" i="1"/>
  <c r="BH1109" i="1" s="1"/>
  <c r="AR1110" i="1"/>
  <c r="BH1110" i="1" s="1"/>
  <c r="AR1111" i="1"/>
  <c r="BH1111" i="1" s="1"/>
  <c r="AR1112" i="1"/>
  <c r="AR1113" i="1"/>
  <c r="BH1113" i="1" s="1"/>
  <c r="AR1114" i="1"/>
  <c r="BH1114" i="1" s="1"/>
  <c r="AR1115" i="1"/>
  <c r="BH1115" i="1" s="1"/>
  <c r="AR1116" i="1"/>
  <c r="BH1116" i="1" s="1"/>
  <c r="AR1117" i="1"/>
  <c r="BH1117" i="1" s="1"/>
  <c r="AR1118" i="1"/>
  <c r="BH1118" i="1" s="1"/>
  <c r="AR1119" i="1"/>
  <c r="BH1119" i="1" s="1"/>
  <c r="AR1120" i="1"/>
  <c r="AR1121" i="1"/>
  <c r="BH1121" i="1" s="1"/>
  <c r="AR1122" i="1"/>
  <c r="BH1122" i="1" s="1"/>
  <c r="AR1123" i="1"/>
  <c r="AR1124" i="1"/>
  <c r="BH1124" i="1" s="1"/>
  <c r="AR1125" i="1"/>
  <c r="BH1125" i="1" s="1"/>
  <c r="AR1126" i="1"/>
  <c r="BH1126" i="1" s="1"/>
  <c r="AR1127" i="1"/>
  <c r="BH1127" i="1" s="1"/>
  <c r="AR1128" i="1"/>
  <c r="AR1129" i="1"/>
  <c r="BH1129" i="1" s="1"/>
  <c r="AR1130" i="1"/>
  <c r="BH1130" i="1" s="1"/>
  <c r="AR1131" i="1"/>
  <c r="BH1131" i="1" s="1"/>
  <c r="AR1132" i="1"/>
  <c r="BH1132" i="1" s="1"/>
  <c r="AR1133" i="1"/>
  <c r="BH1133" i="1" s="1"/>
  <c r="AR1134" i="1"/>
  <c r="BH1134" i="1" s="1"/>
  <c r="AR1135" i="1"/>
  <c r="BH1135" i="1" s="1"/>
  <c r="AR1136" i="1"/>
  <c r="AR1137" i="1"/>
  <c r="BH1137" i="1" s="1"/>
  <c r="AR1138" i="1"/>
  <c r="BH1138" i="1" s="1"/>
  <c r="AR1139" i="1"/>
  <c r="BH1139" i="1" s="1"/>
  <c r="AR1140" i="1"/>
  <c r="BH1140" i="1" s="1"/>
  <c r="AR1141" i="1"/>
  <c r="BH1141" i="1" s="1"/>
  <c r="AR1142" i="1"/>
  <c r="BH1142" i="1" s="1"/>
  <c r="AR1143" i="1"/>
  <c r="BH1143" i="1" s="1"/>
  <c r="AR1144" i="1"/>
  <c r="AR1145" i="1"/>
  <c r="BH1145" i="1" s="1"/>
  <c r="AR1146" i="1"/>
  <c r="BH1146" i="1" s="1"/>
  <c r="AR1147" i="1"/>
  <c r="BH1147" i="1" s="1"/>
  <c r="AR1148" i="1"/>
  <c r="BH1148" i="1" s="1"/>
  <c r="AR1149" i="1"/>
  <c r="BH1149" i="1" s="1"/>
  <c r="AR1150" i="1"/>
  <c r="BH1150" i="1" s="1"/>
  <c r="AR1151" i="1"/>
  <c r="BH1151" i="1" s="1"/>
  <c r="AR1152" i="1"/>
  <c r="AR1153" i="1"/>
  <c r="BH1153" i="1" s="1"/>
  <c r="AR1154" i="1"/>
  <c r="BH1154" i="1" s="1"/>
  <c r="AR1155" i="1"/>
  <c r="BH1155" i="1" s="1"/>
  <c r="AR1156" i="1"/>
  <c r="BH1156" i="1" s="1"/>
  <c r="AR1157" i="1"/>
  <c r="BH1157" i="1" s="1"/>
  <c r="AR1158" i="1"/>
  <c r="BH1158" i="1" s="1"/>
  <c r="AR1159" i="1"/>
  <c r="BH1159" i="1" s="1"/>
  <c r="AR1160" i="1"/>
  <c r="AR1161" i="1"/>
  <c r="BH1161" i="1" s="1"/>
  <c r="AR1162" i="1"/>
  <c r="BH1162" i="1" s="1"/>
  <c r="AR1163" i="1"/>
  <c r="BH1163" i="1" s="1"/>
  <c r="AR1164" i="1"/>
  <c r="BH1164" i="1" s="1"/>
  <c r="AR1165" i="1"/>
  <c r="BH1165" i="1" s="1"/>
  <c r="AR1166" i="1"/>
  <c r="AR1167" i="1"/>
  <c r="BH1167" i="1" s="1"/>
  <c r="AR1168" i="1"/>
  <c r="AR1169" i="1"/>
  <c r="BH1169" i="1" s="1"/>
  <c r="AR1170" i="1"/>
  <c r="BH1170" i="1" s="1"/>
  <c r="AR1171" i="1"/>
  <c r="BH1171" i="1" s="1"/>
  <c r="AR1172" i="1"/>
  <c r="BH1172" i="1" s="1"/>
  <c r="AR1173" i="1"/>
  <c r="BH1173" i="1" s="1"/>
  <c r="AR1174" i="1"/>
  <c r="BH1174" i="1" s="1"/>
  <c r="AR1175" i="1"/>
  <c r="BH1175" i="1" s="1"/>
  <c r="AR1176" i="1"/>
  <c r="AR1177" i="1"/>
  <c r="BH1177" i="1" s="1"/>
  <c r="AR1178" i="1"/>
  <c r="BH1178" i="1" s="1"/>
  <c r="AR1179" i="1"/>
  <c r="BH1179" i="1" s="1"/>
  <c r="AR1180" i="1"/>
  <c r="BH1180" i="1" s="1"/>
  <c r="AR1181" i="1"/>
  <c r="BH1181" i="1" s="1"/>
  <c r="AR1182" i="1"/>
  <c r="BH1182" i="1" s="1"/>
  <c r="AR1183" i="1"/>
  <c r="BH1183" i="1" s="1"/>
  <c r="AR1184" i="1"/>
  <c r="AR1185" i="1"/>
  <c r="BH1185" i="1" s="1"/>
  <c r="AR1186" i="1"/>
  <c r="BH1186" i="1" s="1"/>
  <c r="AR1187" i="1"/>
  <c r="BH1187" i="1" s="1"/>
  <c r="AR1188" i="1"/>
  <c r="BH1188" i="1" s="1"/>
  <c r="AR1189" i="1"/>
  <c r="BH1189" i="1" s="1"/>
  <c r="AR1190" i="1"/>
  <c r="BH1190" i="1" s="1"/>
  <c r="AR1191" i="1"/>
  <c r="BH1191" i="1" s="1"/>
  <c r="AR1192" i="1"/>
  <c r="AR1193" i="1"/>
  <c r="BH1193" i="1" s="1"/>
  <c r="AR1194" i="1"/>
  <c r="BH1194" i="1" s="1"/>
  <c r="AR1195" i="1"/>
  <c r="BH1195" i="1" s="1"/>
  <c r="AR1196" i="1"/>
  <c r="BH1196" i="1" s="1"/>
  <c r="AR1197" i="1"/>
  <c r="BH1197" i="1" s="1"/>
  <c r="AR1198" i="1"/>
  <c r="BH1198" i="1" s="1"/>
  <c r="AR1199" i="1"/>
  <c r="BH1199" i="1" s="1"/>
  <c r="AR1200" i="1"/>
  <c r="AR1201" i="1"/>
  <c r="BH1201" i="1" s="1"/>
  <c r="AR1202" i="1"/>
  <c r="BH1202" i="1" s="1"/>
  <c r="AR1203" i="1"/>
  <c r="BH1203" i="1" s="1"/>
  <c r="AR1204" i="1"/>
  <c r="BH1204" i="1" s="1"/>
  <c r="AR1205" i="1"/>
  <c r="BH1205" i="1" s="1"/>
  <c r="AR1206" i="1"/>
  <c r="BH1206" i="1" s="1"/>
  <c r="AR1207" i="1"/>
  <c r="BH1207" i="1" s="1"/>
  <c r="AR1208" i="1"/>
  <c r="AR1209" i="1"/>
  <c r="BH1209" i="1" s="1"/>
  <c r="AR1210" i="1"/>
  <c r="BH1210" i="1" s="1"/>
  <c r="AR1211" i="1"/>
  <c r="BH1211" i="1" s="1"/>
  <c r="AR1212" i="1"/>
  <c r="BH1212" i="1" s="1"/>
  <c r="AR1213" i="1"/>
  <c r="BH1213" i="1" s="1"/>
  <c r="AR1214" i="1"/>
  <c r="BH1214" i="1" s="1"/>
  <c r="AR1215" i="1"/>
  <c r="BH1215" i="1" s="1"/>
  <c r="AR1216" i="1"/>
  <c r="AR1217" i="1"/>
  <c r="BH1217" i="1" s="1"/>
  <c r="AR1218" i="1"/>
  <c r="BH1218" i="1" s="1"/>
  <c r="AR1219" i="1"/>
  <c r="BH1219" i="1" s="1"/>
  <c r="AR1220" i="1"/>
  <c r="BH1220" i="1" s="1"/>
  <c r="AR1221" i="1"/>
  <c r="BH1221" i="1" s="1"/>
  <c r="AR1222" i="1"/>
  <c r="BH1222" i="1" s="1"/>
  <c r="AR1223" i="1"/>
  <c r="BH1223" i="1" s="1"/>
  <c r="AR1224" i="1"/>
  <c r="AR1225" i="1"/>
  <c r="BH1225" i="1" s="1"/>
  <c r="AR1226" i="1"/>
  <c r="BH1226" i="1" s="1"/>
  <c r="AR1227" i="1"/>
  <c r="BH1227" i="1" s="1"/>
  <c r="AR1228" i="1"/>
  <c r="BH1228" i="1" s="1"/>
  <c r="AR1229" i="1"/>
  <c r="BH1229" i="1" s="1"/>
  <c r="AR1230" i="1"/>
  <c r="AR1231" i="1"/>
  <c r="BH1231" i="1" s="1"/>
  <c r="AR1232" i="1"/>
  <c r="AR1233" i="1"/>
  <c r="BH1233" i="1" s="1"/>
  <c r="AR1234" i="1"/>
  <c r="BH1234" i="1" s="1"/>
  <c r="AR1235" i="1"/>
  <c r="BH1235" i="1" s="1"/>
  <c r="AR1236" i="1"/>
  <c r="BH1236" i="1" s="1"/>
  <c r="AR1237" i="1"/>
  <c r="BH1237" i="1" s="1"/>
  <c r="AR1238" i="1"/>
  <c r="BH1238" i="1" s="1"/>
  <c r="AR1239" i="1"/>
  <c r="BH1239" i="1" s="1"/>
  <c r="AR1240" i="1"/>
  <c r="AR1241" i="1"/>
  <c r="BH1241" i="1" s="1"/>
  <c r="AR1242" i="1"/>
  <c r="BH1242" i="1" s="1"/>
  <c r="AR1243" i="1"/>
  <c r="BH1243" i="1" s="1"/>
  <c r="AR1244" i="1"/>
  <c r="BH1244" i="1" s="1"/>
  <c r="AR1245" i="1"/>
  <c r="BH1245" i="1" s="1"/>
  <c r="AR1246" i="1"/>
  <c r="AR1247" i="1"/>
  <c r="BH1247" i="1" s="1"/>
  <c r="AR1248" i="1"/>
  <c r="AR1249" i="1"/>
  <c r="BH1249" i="1" s="1"/>
  <c r="AR1250" i="1"/>
  <c r="BH1250" i="1" s="1"/>
  <c r="AR1251" i="1"/>
  <c r="BH1251" i="1" s="1"/>
  <c r="AR1252" i="1"/>
  <c r="BH1252" i="1" s="1"/>
  <c r="AR1253" i="1"/>
  <c r="BH1253" i="1" s="1"/>
  <c r="AR1254" i="1"/>
  <c r="BH1254" i="1" s="1"/>
  <c r="AR1255" i="1"/>
  <c r="BH1255" i="1" s="1"/>
  <c r="AR1256" i="1"/>
  <c r="AR1257" i="1"/>
  <c r="BH1257" i="1" s="1"/>
  <c r="AR1258" i="1"/>
  <c r="BH1258" i="1" s="1"/>
  <c r="AR1259" i="1"/>
  <c r="BH1259" i="1" s="1"/>
  <c r="AR1260" i="1"/>
  <c r="BH1260" i="1" s="1"/>
  <c r="AR1261" i="1"/>
  <c r="BH1261" i="1" s="1"/>
  <c r="AR1262" i="1"/>
  <c r="BH1262" i="1" s="1"/>
  <c r="AR1263" i="1"/>
  <c r="BH1263" i="1" s="1"/>
  <c r="AR1264" i="1"/>
  <c r="AR1265" i="1"/>
  <c r="BH1265" i="1" s="1"/>
  <c r="AR1266" i="1"/>
  <c r="BH1266" i="1" s="1"/>
  <c r="AR1267" i="1"/>
  <c r="BH1267" i="1" s="1"/>
  <c r="AR1268" i="1"/>
  <c r="BH1268" i="1" s="1"/>
  <c r="AR1269" i="1"/>
  <c r="BH1269" i="1" s="1"/>
  <c r="AR1270" i="1"/>
  <c r="BH1270" i="1" s="1"/>
  <c r="AR1271" i="1"/>
  <c r="BH1271" i="1" s="1"/>
  <c r="AR1272" i="1"/>
  <c r="AR1273" i="1"/>
  <c r="BH1273" i="1" s="1"/>
  <c r="AR1274" i="1"/>
  <c r="BH1274" i="1" s="1"/>
  <c r="AR1275" i="1"/>
  <c r="BH1275" i="1" s="1"/>
  <c r="AR1276" i="1"/>
  <c r="BH1276" i="1" s="1"/>
  <c r="AR1277" i="1"/>
  <c r="BH1277" i="1" s="1"/>
  <c r="AR1278" i="1"/>
  <c r="AR1279" i="1"/>
  <c r="BH1279" i="1" s="1"/>
  <c r="AR1280" i="1"/>
  <c r="AR1281" i="1"/>
  <c r="BH1281" i="1" s="1"/>
  <c r="AR1282" i="1"/>
  <c r="BH1282" i="1" s="1"/>
  <c r="AR1283" i="1"/>
  <c r="BH1283" i="1" s="1"/>
  <c r="AR1284" i="1"/>
  <c r="BH1284" i="1" s="1"/>
  <c r="AR1285" i="1"/>
  <c r="BH1285" i="1" s="1"/>
  <c r="AR1286" i="1"/>
  <c r="BH1286" i="1" s="1"/>
  <c r="AR1287" i="1"/>
  <c r="BH1287" i="1" s="1"/>
  <c r="AR1288" i="1"/>
  <c r="AR1289" i="1"/>
  <c r="BH1289" i="1" s="1"/>
  <c r="AR1290" i="1"/>
  <c r="BH1290" i="1" s="1"/>
  <c r="AR1291" i="1"/>
  <c r="BH1291" i="1" s="1"/>
  <c r="AR1292" i="1"/>
  <c r="BH1292" i="1" s="1"/>
  <c r="AR1293" i="1"/>
  <c r="BH1293" i="1" s="1"/>
  <c r="AR1294" i="1"/>
  <c r="AR1295" i="1"/>
  <c r="BH1295" i="1" s="1"/>
  <c r="AR1296" i="1"/>
  <c r="AR1297" i="1"/>
  <c r="BH1297" i="1" s="1"/>
  <c r="AR1298" i="1"/>
  <c r="BH1298" i="1" s="1"/>
  <c r="AR1299" i="1"/>
  <c r="BH1299" i="1" s="1"/>
  <c r="AR1300" i="1"/>
  <c r="BH1300" i="1" s="1"/>
  <c r="AR1301" i="1"/>
  <c r="BH1301" i="1" s="1"/>
  <c r="AR1302" i="1"/>
  <c r="BH1302" i="1" s="1"/>
  <c r="AR1303" i="1"/>
  <c r="BH1303" i="1" s="1"/>
  <c r="AR1304" i="1"/>
  <c r="AR1305" i="1"/>
  <c r="BH1305" i="1" s="1"/>
  <c r="AR1306" i="1"/>
  <c r="BH1306" i="1" s="1"/>
  <c r="AR1307" i="1"/>
  <c r="BH1307" i="1" s="1"/>
  <c r="AR1308" i="1"/>
  <c r="BH1308" i="1" s="1"/>
  <c r="AR1309" i="1"/>
  <c r="BH1309" i="1" s="1"/>
  <c r="AR1310" i="1"/>
  <c r="AR1311" i="1"/>
  <c r="BH1311" i="1" s="1"/>
  <c r="AR1312" i="1"/>
  <c r="AR1313" i="1"/>
  <c r="BH1313" i="1" s="1"/>
  <c r="AR1314" i="1"/>
  <c r="BH1314" i="1" s="1"/>
  <c r="AR1315" i="1"/>
  <c r="BH1315" i="1" s="1"/>
  <c r="AR1316" i="1"/>
  <c r="BH1316" i="1" s="1"/>
  <c r="AR1317" i="1"/>
  <c r="BH1317" i="1" s="1"/>
  <c r="AR1318" i="1"/>
  <c r="BH1318" i="1" s="1"/>
  <c r="AR1319" i="1"/>
  <c r="BH1319" i="1" s="1"/>
  <c r="AR1320" i="1"/>
  <c r="AR1321" i="1"/>
  <c r="BH1321" i="1" s="1"/>
  <c r="AR1322" i="1"/>
  <c r="BH1322" i="1" s="1"/>
  <c r="AR1323" i="1"/>
  <c r="BH1323" i="1" s="1"/>
  <c r="AR1324" i="1"/>
  <c r="BH1324" i="1" s="1"/>
  <c r="AR1325" i="1"/>
  <c r="BH1325" i="1" s="1"/>
  <c r="AR1326" i="1"/>
  <c r="BH1326" i="1" s="1"/>
  <c r="AR1327" i="1"/>
  <c r="BH1327" i="1" s="1"/>
  <c r="AR1328" i="1"/>
  <c r="AR1329" i="1"/>
  <c r="BH1329" i="1" s="1"/>
  <c r="AR1330" i="1"/>
  <c r="BH1330" i="1" s="1"/>
  <c r="AR1331" i="1"/>
  <c r="BH1331" i="1" s="1"/>
  <c r="AR1332" i="1"/>
  <c r="BH1332" i="1" s="1"/>
  <c r="AR1333" i="1"/>
  <c r="BH1333" i="1" s="1"/>
  <c r="AR1334" i="1"/>
  <c r="BH1334" i="1" s="1"/>
  <c r="AR1335" i="1"/>
  <c r="BH1335" i="1" s="1"/>
  <c r="AR1336" i="1"/>
  <c r="AR1337" i="1"/>
  <c r="BH1337" i="1" s="1"/>
  <c r="AR1338" i="1"/>
  <c r="BH1338" i="1" s="1"/>
  <c r="AR1339" i="1"/>
  <c r="BH1339" i="1" s="1"/>
  <c r="AR1340" i="1"/>
  <c r="BH1340" i="1" s="1"/>
  <c r="AR1341" i="1"/>
  <c r="BH1341" i="1" s="1"/>
  <c r="AR1342" i="1"/>
  <c r="AR1343" i="1"/>
  <c r="BH1343" i="1" s="1"/>
  <c r="AR1344" i="1"/>
  <c r="AR1345" i="1"/>
  <c r="BH1345" i="1" s="1"/>
  <c r="AR1346" i="1"/>
  <c r="BH1346" i="1" s="1"/>
  <c r="AR1347" i="1"/>
  <c r="BH1347" i="1" s="1"/>
  <c r="AR1348" i="1"/>
  <c r="BH1348" i="1" s="1"/>
  <c r="AR1349" i="1"/>
  <c r="BH1349" i="1" s="1"/>
  <c r="AR1350" i="1"/>
  <c r="BH1350" i="1" s="1"/>
  <c r="AR1351" i="1"/>
  <c r="BH1351" i="1" s="1"/>
  <c r="AR1352" i="1"/>
  <c r="AR1353" i="1"/>
  <c r="BH1353" i="1" s="1"/>
  <c r="AR1354" i="1"/>
  <c r="BH1354" i="1" s="1"/>
  <c r="AR1355" i="1"/>
  <c r="BH1355" i="1" s="1"/>
  <c r="AR1356" i="1"/>
  <c r="BH1356" i="1" s="1"/>
  <c r="AR1357" i="1"/>
  <c r="BH1357" i="1" s="1"/>
  <c r="AR1358" i="1"/>
  <c r="AR1359" i="1"/>
  <c r="BH1359" i="1" s="1"/>
  <c r="AR1360" i="1"/>
  <c r="AR1361" i="1"/>
  <c r="BH1361" i="1" s="1"/>
  <c r="AR1362" i="1"/>
  <c r="BH1362" i="1" s="1"/>
  <c r="AR1363" i="1"/>
  <c r="BH1363" i="1" s="1"/>
  <c r="AR1364" i="1"/>
  <c r="BH1364" i="1" s="1"/>
  <c r="AR1365" i="1"/>
  <c r="BH1365" i="1" s="1"/>
  <c r="AR1366" i="1"/>
  <c r="BH1366" i="1" s="1"/>
  <c r="AR1367" i="1"/>
  <c r="BH1367" i="1" s="1"/>
  <c r="AR1368" i="1"/>
  <c r="AR1369" i="1"/>
  <c r="BH1369" i="1" s="1"/>
  <c r="AR1370" i="1"/>
  <c r="BH1370" i="1" s="1"/>
  <c r="AR1371" i="1"/>
  <c r="BH1371" i="1" s="1"/>
  <c r="AR1372" i="1"/>
  <c r="BH1372" i="1" s="1"/>
  <c r="AR1373" i="1"/>
  <c r="BH1373" i="1" s="1"/>
  <c r="AR1374" i="1"/>
  <c r="AR1375" i="1"/>
  <c r="BH1375" i="1" s="1"/>
  <c r="AR1376" i="1"/>
  <c r="AR1377" i="1"/>
  <c r="BH1377" i="1" s="1"/>
  <c r="AR1378" i="1"/>
  <c r="BH1378" i="1" s="1"/>
  <c r="AR1379" i="1"/>
  <c r="BH1379" i="1" s="1"/>
  <c r="AR1380" i="1"/>
  <c r="BH1380" i="1" s="1"/>
  <c r="AR1381" i="1"/>
  <c r="BH1381" i="1" s="1"/>
  <c r="AR1382" i="1"/>
  <c r="BH1382" i="1" s="1"/>
  <c r="AR1383" i="1"/>
  <c r="BH1383" i="1" s="1"/>
  <c r="AR1384" i="1"/>
  <c r="AR1385" i="1"/>
  <c r="BH1385" i="1" s="1"/>
  <c r="AR1386" i="1"/>
  <c r="BH1386" i="1" s="1"/>
  <c r="AR1387" i="1"/>
  <c r="BH1387" i="1" s="1"/>
  <c r="AR1388" i="1"/>
  <c r="BH1388" i="1" s="1"/>
  <c r="AR1389" i="1"/>
  <c r="BH1389" i="1" s="1"/>
  <c r="AR1390" i="1"/>
  <c r="BH1390" i="1" s="1"/>
  <c r="AR1391" i="1"/>
  <c r="BH1391" i="1" s="1"/>
  <c r="AR1392" i="1"/>
  <c r="AR1393" i="1"/>
  <c r="BH1393" i="1" s="1"/>
  <c r="AR1394" i="1"/>
  <c r="BH1394" i="1" s="1"/>
  <c r="AR1395" i="1"/>
  <c r="BH1395" i="1" s="1"/>
  <c r="AR1396" i="1"/>
  <c r="BH1396" i="1" s="1"/>
  <c r="AR1397" i="1"/>
  <c r="BH1397" i="1" s="1"/>
  <c r="AR1398" i="1"/>
  <c r="BH1398" i="1" s="1"/>
  <c r="AR1399" i="1"/>
  <c r="BH1399" i="1" s="1"/>
  <c r="AR1400" i="1"/>
  <c r="AR1401" i="1"/>
  <c r="BH1401" i="1" s="1"/>
  <c r="AR1402" i="1"/>
  <c r="BH1402" i="1" s="1"/>
  <c r="AR1403" i="1"/>
  <c r="BH1403" i="1" s="1"/>
  <c r="AR1404" i="1"/>
  <c r="BH1404" i="1" s="1"/>
  <c r="AR1405" i="1"/>
  <c r="BH1405" i="1" s="1"/>
  <c r="AR1406" i="1"/>
  <c r="AR1407" i="1"/>
  <c r="BH1407" i="1" s="1"/>
  <c r="AR1408" i="1"/>
  <c r="AR1409" i="1"/>
  <c r="BH1409" i="1" s="1"/>
  <c r="AR1410" i="1"/>
  <c r="BH1410" i="1" s="1"/>
  <c r="AR1411" i="1"/>
  <c r="BH1411" i="1" s="1"/>
  <c r="AR1412" i="1"/>
  <c r="BH1412" i="1" s="1"/>
  <c r="AR1413" i="1"/>
  <c r="BH1413" i="1" s="1"/>
  <c r="AR1414" i="1"/>
  <c r="BH1414" i="1" s="1"/>
  <c r="AR1415" i="1"/>
  <c r="BH1415" i="1" s="1"/>
  <c r="AR1416" i="1"/>
  <c r="AR1417" i="1"/>
  <c r="BH1417" i="1" s="1"/>
  <c r="AR1418" i="1"/>
  <c r="BH1418" i="1" s="1"/>
  <c r="AR1419" i="1"/>
  <c r="BH1419" i="1" s="1"/>
  <c r="AR1420" i="1"/>
  <c r="BH1420" i="1" s="1"/>
  <c r="AR1421" i="1"/>
  <c r="BH1421" i="1" s="1"/>
  <c r="AR1422" i="1"/>
  <c r="AR1423" i="1"/>
  <c r="BH1423" i="1" s="1"/>
  <c r="AR1424" i="1"/>
  <c r="AR1425" i="1"/>
  <c r="BH1425" i="1" s="1"/>
  <c r="AR1426" i="1"/>
  <c r="BH1426" i="1" s="1"/>
  <c r="AR1427" i="1"/>
  <c r="BH1427" i="1" s="1"/>
  <c r="AR1428" i="1"/>
  <c r="BH1428" i="1" s="1"/>
  <c r="AR1429" i="1"/>
  <c r="BH1429" i="1" s="1"/>
  <c r="AR1430" i="1"/>
  <c r="BH1430" i="1" s="1"/>
  <c r="AR1431" i="1"/>
  <c r="BH1431" i="1" s="1"/>
  <c r="AR1432" i="1"/>
  <c r="AR1433" i="1"/>
  <c r="BH1433" i="1" s="1"/>
  <c r="AR1434" i="1"/>
  <c r="BH1434" i="1" s="1"/>
  <c r="AR1435" i="1"/>
  <c r="BH1435" i="1" s="1"/>
  <c r="AR1436" i="1"/>
  <c r="BH1436" i="1" s="1"/>
  <c r="AR1437" i="1"/>
  <c r="BH1437" i="1" s="1"/>
  <c r="AR1438" i="1"/>
  <c r="AR1439" i="1"/>
  <c r="BH1439" i="1" s="1"/>
  <c r="AR1440" i="1"/>
  <c r="AR1441" i="1"/>
  <c r="BH1441" i="1" s="1"/>
  <c r="AR1442" i="1"/>
  <c r="BH1442" i="1" s="1"/>
  <c r="AR1443" i="1"/>
  <c r="BH1443" i="1" s="1"/>
  <c r="AR1444" i="1"/>
  <c r="BH1444" i="1" s="1"/>
  <c r="AR1445" i="1"/>
  <c r="BH1445" i="1" s="1"/>
  <c r="AR1446" i="1"/>
  <c r="BH1446" i="1" s="1"/>
  <c r="AR1447" i="1"/>
  <c r="BH1447" i="1" s="1"/>
  <c r="AR1448" i="1"/>
  <c r="AR1449" i="1"/>
  <c r="BH1449" i="1" s="1"/>
  <c r="AR1450" i="1"/>
  <c r="BH1450" i="1" s="1"/>
  <c r="AR1451" i="1"/>
  <c r="BH1451" i="1" s="1"/>
  <c r="AR1452" i="1"/>
  <c r="BH1452" i="1" s="1"/>
  <c r="AR1453" i="1"/>
  <c r="BH1453" i="1" s="1"/>
  <c r="AR1454" i="1"/>
  <c r="BH1454" i="1" s="1"/>
  <c r="AR1455" i="1"/>
  <c r="BH1455" i="1" s="1"/>
  <c r="AR1456" i="1"/>
  <c r="AR1457" i="1"/>
  <c r="BH1457" i="1" s="1"/>
  <c r="AR1458" i="1"/>
  <c r="BH1458" i="1" s="1"/>
  <c r="AR1459" i="1"/>
  <c r="AR1460" i="1"/>
  <c r="BH1460" i="1" s="1"/>
  <c r="AR1461" i="1"/>
  <c r="BH1461" i="1" s="1"/>
  <c r="AR1462" i="1"/>
  <c r="BH1462" i="1" s="1"/>
  <c r="AR1463" i="1"/>
  <c r="BH1463" i="1" s="1"/>
  <c r="AR1464" i="1"/>
  <c r="AR1465" i="1"/>
  <c r="BH1465" i="1" s="1"/>
  <c r="AR1466" i="1"/>
  <c r="BH1466" i="1" s="1"/>
  <c r="AR1467" i="1"/>
  <c r="AR1468" i="1"/>
  <c r="BH1468" i="1" s="1"/>
  <c r="AR1469" i="1"/>
  <c r="BH1469" i="1" s="1"/>
  <c r="AR1470" i="1"/>
  <c r="BH1470" i="1" s="1"/>
  <c r="AR1471" i="1"/>
  <c r="BH1471" i="1" s="1"/>
  <c r="AR1472" i="1"/>
  <c r="AR1473" i="1"/>
  <c r="BH1473" i="1" s="1"/>
  <c r="AR1474" i="1"/>
  <c r="BH1474" i="1" s="1"/>
  <c r="AR1475" i="1"/>
  <c r="AR1476" i="1"/>
  <c r="BH1476" i="1" s="1"/>
  <c r="AR1477" i="1"/>
  <c r="BH1477" i="1" s="1"/>
  <c r="AR1478" i="1"/>
  <c r="BH1478" i="1" s="1"/>
  <c r="AR1479" i="1"/>
  <c r="BH1479" i="1" s="1"/>
  <c r="AR1480" i="1"/>
  <c r="AR1481" i="1"/>
  <c r="BH1481" i="1" s="1"/>
  <c r="AR1482" i="1"/>
  <c r="BH1482" i="1" s="1"/>
  <c r="AR1483" i="1"/>
  <c r="BH1483" i="1" s="1"/>
  <c r="AR1484" i="1"/>
  <c r="BH1484" i="1" s="1"/>
  <c r="AR1485" i="1"/>
  <c r="BH1485" i="1" s="1"/>
  <c r="AR1486" i="1"/>
  <c r="BH1486" i="1" s="1"/>
  <c r="AR1487" i="1"/>
  <c r="BH1487" i="1" s="1"/>
  <c r="AR1488" i="1"/>
  <c r="AR1489" i="1"/>
  <c r="BH1489" i="1" s="1"/>
  <c r="AR1490" i="1"/>
  <c r="BH1490" i="1" s="1"/>
  <c r="AR1491" i="1"/>
  <c r="AR1492" i="1"/>
  <c r="BH1492" i="1" s="1"/>
  <c r="AR1493" i="1"/>
  <c r="BH1493" i="1" s="1"/>
  <c r="AR1494" i="1"/>
  <c r="BH1494" i="1" s="1"/>
  <c r="AR1495" i="1"/>
  <c r="BH1495" i="1" s="1"/>
  <c r="AR1496" i="1"/>
  <c r="AR1497" i="1"/>
  <c r="BH1497" i="1" s="1"/>
  <c r="AR1498" i="1"/>
  <c r="BH1498" i="1" s="1"/>
  <c r="AR1499" i="1"/>
  <c r="AR1500" i="1"/>
  <c r="BH1500" i="1" s="1"/>
  <c r="AR1501" i="1"/>
  <c r="BH1501" i="1" s="1"/>
  <c r="AR1502" i="1"/>
  <c r="BH1502" i="1" s="1"/>
  <c r="AR1503" i="1"/>
  <c r="BH1503" i="1" s="1"/>
  <c r="AR1504" i="1"/>
  <c r="AR1505" i="1"/>
  <c r="BH1505" i="1" s="1"/>
  <c r="AR1506" i="1"/>
  <c r="BH1506" i="1" s="1"/>
  <c r="AR1507" i="1"/>
  <c r="AR1508" i="1"/>
  <c r="BH1508" i="1" s="1"/>
  <c r="AR1509" i="1"/>
  <c r="BH1509" i="1" s="1"/>
  <c r="AR1510" i="1"/>
  <c r="BH1510" i="1" s="1"/>
  <c r="AR1511" i="1"/>
  <c r="BH1511" i="1" s="1"/>
  <c r="AR1512" i="1"/>
  <c r="AR1513" i="1"/>
  <c r="BH1513" i="1" s="1"/>
  <c r="AR1514" i="1"/>
  <c r="BH1514" i="1" s="1"/>
  <c r="AR1515" i="1"/>
  <c r="BH1515" i="1" s="1"/>
  <c r="AR1516" i="1"/>
  <c r="BH1516" i="1" s="1"/>
  <c r="AR1517" i="1"/>
  <c r="BH1517" i="1" s="1"/>
  <c r="AR1518" i="1"/>
  <c r="BH1518" i="1" s="1"/>
  <c r="AR1519" i="1"/>
  <c r="BH1519" i="1" s="1"/>
  <c r="AR1520" i="1"/>
  <c r="AR1521" i="1"/>
  <c r="BH1521" i="1" s="1"/>
  <c r="AR1522" i="1"/>
  <c r="BH1522" i="1" s="1"/>
  <c r="AR1523" i="1"/>
  <c r="AR1524" i="1"/>
  <c r="BH1524" i="1" s="1"/>
  <c r="AR1525" i="1"/>
  <c r="BH1525" i="1" s="1"/>
  <c r="AR1526" i="1"/>
  <c r="BH1526" i="1" s="1"/>
  <c r="AR1527" i="1"/>
  <c r="BH1527" i="1" s="1"/>
  <c r="AR1528" i="1"/>
  <c r="AR1529" i="1"/>
  <c r="BH1529" i="1" s="1"/>
  <c r="AR1530" i="1"/>
  <c r="BH1530" i="1" s="1"/>
  <c r="AR1531" i="1"/>
  <c r="AR1532" i="1"/>
  <c r="BH1532" i="1" s="1"/>
  <c r="AR1533" i="1"/>
  <c r="BH1533" i="1" s="1"/>
  <c r="AR1534" i="1"/>
  <c r="BH1534" i="1" s="1"/>
  <c r="AR1535" i="1"/>
  <c r="BH1535" i="1" s="1"/>
  <c r="AR1536" i="1"/>
  <c r="AR1537" i="1"/>
  <c r="BH1537" i="1" s="1"/>
  <c r="AR1538" i="1"/>
  <c r="BH1538" i="1" s="1"/>
  <c r="AR1539" i="1"/>
  <c r="AR1540" i="1"/>
  <c r="BH1540" i="1" s="1"/>
  <c r="AR1541" i="1"/>
  <c r="BH1541" i="1" s="1"/>
  <c r="AR1542" i="1"/>
  <c r="BH1542" i="1" s="1"/>
  <c r="AR1543" i="1"/>
  <c r="BH1543" i="1" s="1"/>
  <c r="AR1544" i="1"/>
  <c r="AR1545" i="1"/>
  <c r="BH1545" i="1" s="1"/>
  <c r="AR1546" i="1"/>
  <c r="BH1546" i="1" s="1"/>
  <c r="AR1547" i="1"/>
  <c r="BH1547" i="1" s="1"/>
  <c r="AR1548" i="1"/>
  <c r="AR1549" i="1"/>
  <c r="BH1549" i="1" s="1"/>
  <c r="AR1550" i="1"/>
  <c r="BH1550" i="1" s="1"/>
  <c r="AR1551" i="1"/>
  <c r="BH1551" i="1" s="1"/>
  <c r="AR1552" i="1"/>
  <c r="AR1553" i="1"/>
  <c r="BH1553" i="1" s="1"/>
  <c r="AR1554" i="1"/>
  <c r="BH1554" i="1" s="1"/>
  <c r="AR1555" i="1"/>
  <c r="AR1556" i="1"/>
  <c r="AR1557" i="1"/>
  <c r="BH1557" i="1" s="1"/>
  <c r="AR1558" i="1"/>
  <c r="BH1558" i="1" s="1"/>
  <c r="AR1559" i="1"/>
  <c r="BH1559" i="1" s="1"/>
  <c r="AR1560" i="1"/>
  <c r="BH1560" i="1" s="1"/>
  <c r="AR1561" i="1"/>
  <c r="BH1561" i="1" s="1"/>
  <c r="AR1562" i="1"/>
  <c r="BH1562" i="1" s="1"/>
  <c r="AR1563" i="1"/>
  <c r="AR1564" i="1"/>
  <c r="BH1564" i="1" s="1"/>
  <c r="AR1565" i="1"/>
  <c r="BH1565" i="1" s="1"/>
  <c r="AR1566" i="1"/>
  <c r="BH1566" i="1" s="1"/>
  <c r="AR1567" i="1"/>
  <c r="BH1567" i="1" s="1"/>
  <c r="AR1568" i="1"/>
  <c r="BH1568" i="1" s="1"/>
  <c r="AR1569" i="1"/>
  <c r="BH1569" i="1" s="1"/>
  <c r="AR1570" i="1"/>
  <c r="BH1570" i="1" s="1"/>
  <c r="AR1571" i="1"/>
  <c r="AR1572" i="1"/>
  <c r="BH1572" i="1" s="1"/>
  <c r="AR1573" i="1"/>
  <c r="BH1573" i="1" s="1"/>
  <c r="AR1574" i="1"/>
  <c r="BH1574" i="1" s="1"/>
  <c r="AR1575" i="1"/>
  <c r="BH1575" i="1" s="1"/>
  <c r="AR1576" i="1"/>
  <c r="BH1576" i="1" s="1"/>
  <c r="AR1577" i="1"/>
  <c r="BH1577" i="1" s="1"/>
  <c r="AR1578" i="1"/>
  <c r="BH1578" i="1" s="1"/>
  <c r="AR1579" i="1"/>
  <c r="BH1579" i="1" s="1"/>
  <c r="AR1580" i="1"/>
  <c r="BH1580" i="1" s="1"/>
  <c r="AR1581" i="1"/>
  <c r="BH1581" i="1" s="1"/>
  <c r="AR1582" i="1"/>
  <c r="BH1582" i="1" s="1"/>
  <c r="AR1583" i="1"/>
  <c r="BH1583" i="1" s="1"/>
  <c r="AR1584" i="1"/>
  <c r="BH1584" i="1" s="1"/>
  <c r="AR1585" i="1"/>
  <c r="BH1585" i="1" s="1"/>
  <c r="AR1586" i="1"/>
  <c r="BH1586" i="1" s="1"/>
  <c r="AR1587" i="1"/>
  <c r="AR1588" i="1"/>
  <c r="BH1588" i="1" s="1"/>
  <c r="AR1589" i="1"/>
  <c r="BH1589" i="1" s="1"/>
  <c r="AR1590" i="1"/>
  <c r="BH1590" i="1" s="1"/>
  <c r="AR1591" i="1"/>
  <c r="BH1591" i="1" s="1"/>
  <c r="AR1592" i="1"/>
  <c r="BH1592" i="1" s="1"/>
  <c r="AR1593" i="1"/>
  <c r="BH1593" i="1" s="1"/>
  <c r="AR1594" i="1"/>
  <c r="BH1594" i="1" s="1"/>
  <c r="AR1595" i="1"/>
  <c r="AR1596" i="1"/>
  <c r="BH1596" i="1" s="1"/>
  <c r="AR1597" i="1"/>
  <c r="BH1597" i="1" s="1"/>
  <c r="AR1598" i="1"/>
  <c r="BH1598" i="1" s="1"/>
  <c r="AR1599" i="1"/>
  <c r="BH1599" i="1" s="1"/>
  <c r="AR1600" i="1"/>
  <c r="BH1600" i="1" s="1"/>
  <c r="AR1601" i="1"/>
  <c r="BH1601" i="1" s="1"/>
  <c r="AR1602" i="1"/>
  <c r="BH1602" i="1" s="1"/>
  <c r="AR1603" i="1"/>
  <c r="AR1604" i="1"/>
  <c r="BH1604" i="1" s="1"/>
  <c r="AR1605" i="1"/>
  <c r="BH1605" i="1" s="1"/>
  <c r="AR1606" i="1"/>
  <c r="BH1606" i="1" s="1"/>
  <c r="AR1607" i="1"/>
  <c r="BH1607" i="1" s="1"/>
  <c r="AR1608" i="1"/>
  <c r="BH1608" i="1" s="1"/>
  <c r="AR1609" i="1"/>
  <c r="BH1609" i="1" s="1"/>
  <c r="AR1610" i="1"/>
  <c r="BH1610" i="1" s="1"/>
  <c r="AR1611" i="1"/>
  <c r="BH1611" i="1" s="1"/>
  <c r="AR1612" i="1"/>
  <c r="BH1612" i="1" s="1"/>
  <c r="AR1613" i="1"/>
  <c r="BH1613" i="1" s="1"/>
  <c r="AR1614" i="1"/>
  <c r="BH1614" i="1" s="1"/>
  <c r="AR1615" i="1"/>
  <c r="BH1615" i="1" s="1"/>
  <c r="AR1616" i="1"/>
  <c r="BH1616" i="1" s="1"/>
  <c r="AR1617" i="1"/>
  <c r="BH1617" i="1" s="1"/>
  <c r="AR1618" i="1"/>
  <c r="BH1618" i="1" s="1"/>
  <c r="AR1619" i="1"/>
  <c r="AR1620" i="1"/>
  <c r="BH1620" i="1" s="1"/>
  <c r="AR1621" i="1"/>
  <c r="BH1621" i="1" s="1"/>
  <c r="AR1622" i="1"/>
  <c r="BH1622" i="1" s="1"/>
  <c r="AR1623" i="1"/>
  <c r="BH1623" i="1" s="1"/>
  <c r="AR1624" i="1"/>
  <c r="BH1624" i="1" s="1"/>
  <c r="AR1625" i="1"/>
  <c r="BH1625" i="1" s="1"/>
  <c r="AR1626" i="1"/>
  <c r="BH1626" i="1" s="1"/>
  <c r="AR1627" i="1"/>
  <c r="AR1628" i="1"/>
  <c r="BH1628" i="1" s="1"/>
  <c r="AR1629" i="1"/>
  <c r="BH1629" i="1" s="1"/>
  <c r="AR1630" i="1"/>
  <c r="BH1630" i="1" s="1"/>
  <c r="AR1631" i="1"/>
  <c r="BH1631" i="1" s="1"/>
  <c r="AR1632" i="1"/>
  <c r="BH1632" i="1" s="1"/>
  <c r="AR1633" i="1"/>
  <c r="BH1633" i="1" s="1"/>
  <c r="AR1634" i="1"/>
  <c r="BH1634" i="1" s="1"/>
  <c r="AR1635" i="1"/>
  <c r="AR1636" i="1"/>
  <c r="BH1636" i="1" s="1"/>
  <c r="AR1637" i="1"/>
  <c r="BH1637" i="1" s="1"/>
  <c r="AR1638" i="1"/>
  <c r="BH1638" i="1" s="1"/>
  <c r="AR1639" i="1"/>
  <c r="BH1639" i="1" s="1"/>
  <c r="AR1640" i="1"/>
  <c r="BH1640" i="1" s="1"/>
  <c r="AR1641" i="1"/>
  <c r="BH1641" i="1" s="1"/>
  <c r="AR1642" i="1"/>
  <c r="BH1642" i="1" s="1"/>
  <c r="AR1643" i="1"/>
  <c r="BH1643" i="1" s="1"/>
  <c r="AR1644" i="1"/>
  <c r="BH1644" i="1" s="1"/>
  <c r="AR1645" i="1"/>
  <c r="BH1645" i="1" s="1"/>
  <c r="AR1646" i="1"/>
  <c r="BH1646" i="1" s="1"/>
  <c r="AR1647" i="1"/>
  <c r="BH1647" i="1" s="1"/>
  <c r="AR1648" i="1"/>
  <c r="BH1648" i="1" s="1"/>
  <c r="AR1649" i="1"/>
  <c r="BH1649" i="1" s="1"/>
  <c r="AR1650" i="1"/>
  <c r="BH1650" i="1" s="1"/>
  <c r="AR1651" i="1"/>
  <c r="AR1652" i="1"/>
  <c r="BH1652" i="1" s="1"/>
  <c r="AR1653" i="1"/>
  <c r="BH1653" i="1" s="1"/>
  <c r="AR1654" i="1"/>
  <c r="BH1654" i="1" s="1"/>
  <c r="AR1655" i="1"/>
  <c r="BH1655" i="1" s="1"/>
  <c r="AR1656" i="1"/>
  <c r="BH1656" i="1" s="1"/>
  <c r="AR1657" i="1"/>
  <c r="BH1657" i="1" s="1"/>
  <c r="AR1658" i="1"/>
  <c r="BH1658" i="1" s="1"/>
  <c r="AR1659" i="1"/>
  <c r="AR1660" i="1"/>
  <c r="BH1660" i="1" s="1"/>
  <c r="AR1661" i="1"/>
  <c r="BH1661" i="1" s="1"/>
  <c r="AR1662" i="1"/>
  <c r="BH1662" i="1" s="1"/>
  <c r="AR1663" i="1"/>
  <c r="BH1663" i="1" s="1"/>
  <c r="AR1664" i="1"/>
  <c r="BH1664" i="1" s="1"/>
  <c r="AR1665" i="1"/>
  <c r="BH1665" i="1" s="1"/>
  <c r="AR1666" i="1"/>
  <c r="BH1666" i="1" s="1"/>
  <c r="AR1667" i="1"/>
  <c r="AR1668" i="1"/>
  <c r="BH1668" i="1" s="1"/>
  <c r="AR1669" i="1"/>
  <c r="BH1669" i="1" s="1"/>
  <c r="AR1670" i="1"/>
  <c r="BH1670" i="1" s="1"/>
  <c r="AR1671" i="1"/>
  <c r="BH1671" i="1" s="1"/>
  <c r="AR1672" i="1"/>
  <c r="BH1672" i="1" s="1"/>
  <c r="AR1673" i="1"/>
  <c r="BH1673" i="1" s="1"/>
  <c r="AR1674" i="1"/>
  <c r="BH1674" i="1" s="1"/>
  <c r="AR1675" i="1"/>
  <c r="BH1675" i="1" s="1"/>
  <c r="AR1676" i="1"/>
  <c r="BH1676" i="1" s="1"/>
  <c r="AR1677" i="1"/>
  <c r="BH1677" i="1" s="1"/>
  <c r="AR1678" i="1"/>
  <c r="BH1678" i="1" s="1"/>
  <c r="AR1679" i="1"/>
  <c r="BH1679" i="1" s="1"/>
  <c r="AR1680" i="1"/>
  <c r="BH1680" i="1" s="1"/>
  <c r="AR1681" i="1"/>
  <c r="BH1681" i="1" s="1"/>
  <c r="AR1682" i="1"/>
  <c r="BH1682" i="1" s="1"/>
  <c r="AR1683" i="1"/>
  <c r="AR1684" i="1"/>
  <c r="BH1684" i="1" s="1"/>
  <c r="AR1685" i="1"/>
  <c r="BH1685" i="1" s="1"/>
  <c r="AR1686" i="1"/>
  <c r="BH1686" i="1" s="1"/>
  <c r="AR1687" i="1"/>
  <c r="BH1687" i="1" s="1"/>
  <c r="AR1688" i="1"/>
  <c r="BH1688" i="1" s="1"/>
  <c r="AR1689" i="1"/>
  <c r="BH1689" i="1" s="1"/>
  <c r="AR1690" i="1"/>
  <c r="BH1690" i="1" s="1"/>
  <c r="AR1691" i="1"/>
  <c r="AR1692" i="1"/>
  <c r="BH1692" i="1" s="1"/>
  <c r="AR1693" i="1"/>
  <c r="BH1693" i="1" s="1"/>
  <c r="AR1694" i="1"/>
  <c r="BH1694" i="1" s="1"/>
  <c r="AR1695" i="1"/>
  <c r="BH1695" i="1" s="1"/>
  <c r="AR1696" i="1"/>
  <c r="BH1696" i="1" s="1"/>
  <c r="AR1697" i="1"/>
  <c r="BH1697" i="1" s="1"/>
  <c r="AR1698" i="1"/>
  <c r="BH1698" i="1" s="1"/>
  <c r="AR1699" i="1"/>
  <c r="AR1700" i="1"/>
  <c r="BH1700" i="1" s="1"/>
  <c r="AR1701" i="1"/>
  <c r="BH1701" i="1" s="1"/>
  <c r="AR1702" i="1"/>
  <c r="BH1702" i="1" s="1"/>
  <c r="AR1703" i="1"/>
  <c r="BH1703" i="1" s="1"/>
  <c r="AR1704" i="1"/>
  <c r="BH1704" i="1" s="1"/>
  <c r="AR1705" i="1"/>
  <c r="BH1705" i="1" s="1"/>
  <c r="AR1706" i="1"/>
  <c r="BH1706" i="1" s="1"/>
  <c r="AR1707" i="1"/>
  <c r="BH1707" i="1" s="1"/>
  <c r="AR1708" i="1"/>
  <c r="BH1708" i="1" s="1"/>
  <c r="AR1709" i="1"/>
  <c r="BH1709" i="1" s="1"/>
  <c r="AR1710" i="1"/>
  <c r="BH1710" i="1" s="1"/>
  <c r="AR1711" i="1"/>
  <c r="BH1711" i="1" s="1"/>
  <c r="AR1712" i="1"/>
  <c r="BH1712" i="1" s="1"/>
  <c r="AR1713" i="1"/>
  <c r="BH1713" i="1" s="1"/>
  <c r="AR1714" i="1"/>
  <c r="BH1714" i="1" s="1"/>
  <c r="AR1715" i="1"/>
  <c r="AR1716" i="1"/>
  <c r="BH1716" i="1" s="1"/>
  <c r="AR1717" i="1"/>
  <c r="BH1717" i="1" s="1"/>
  <c r="AR1718" i="1"/>
  <c r="BH1718" i="1" s="1"/>
  <c r="AR1719" i="1"/>
  <c r="BH1719" i="1" s="1"/>
  <c r="AR1720" i="1"/>
  <c r="BH1720" i="1" s="1"/>
  <c r="AR1721" i="1"/>
  <c r="BH1721" i="1" s="1"/>
  <c r="AR1722" i="1"/>
  <c r="BH1722" i="1" s="1"/>
  <c r="AR1723" i="1"/>
  <c r="AR1724" i="1"/>
  <c r="BH1724" i="1" s="1"/>
  <c r="AR1725" i="1"/>
  <c r="BH1725" i="1" s="1"/>
  <c r="AR1726" i="1"/>
  <c r="BH1726" i="1" s="1"/>
  <c r="AR1727" i="1"/>
  <c r="BH1727" i="1" s="1"/>
  <c r="AR1728" i="1"/>
  <c r="BH1728" i="1" s="1"/>
  <c r="AR1729" i="1"/>
  <c r="BH1729" i="1" s="1"/>
  <c r="AR1730" i="1"/>
  <c r="BH1730" i="1" s="1"/>
  <c r="AR1731" i="1"/>
  <c r="AR1732" i="1"/>
  <c r="BH1732" i="1" s="1"/>
  <c r="AR1733" i="1"/>
  <c r="BH1733" i="1" s="1"/>
  <c r="AR1734" i="1"/>
  <c r="BH1734" i="1" s="1"/>
  <c r="AR1735" i="1"/>
  <c r="BH1735" i="1" s="1"/>
  <c r="AR1736" i="1"/>
  <c r="BH1736" i="1" s="1"/>
  <c r="AR1737" i="1"/>
  <c r="BH1737" i="1" s="1"/>
  <c r="AR1738" i="1"/>
  <c r="BH1738" i="1" s="1"/>
  <c r="AR1739" i="1"/>
  <c r="BH1739" i="1" s="1"/>
  <c r="AR1740" i="1"/>
  <c r="BH1740" i="1" s="1"/>
  <c r="AR1741" i="1"/>
  <c r="BH1741" i="1" s="1"/>
  <c r="AR1742" i="1"/>
  <c r="BH1742" i="1" s="1"/>
  <c r="AR1743" i="1"/>
  <c r="BH1743" i="1" s="1"/>
  <c r="AR1744" i="1"/>
  <c r="BH1744" i="1" s="1"/>
  <c r="AR1745" i="1"/>
  <c r="BH1745" i="1" s="1"/>
  <c r="AR1746" i="1"/>
  <c r="BH1746" i="1" s="1"/>
  <c r="AR1747" i="1"/>
  <c r="AR1748" i="1"/>
  <c r="BH1748" i="1" s="1"/>
  <c r="AR1749" i="1"/>
  <c r="BH1749" i="1" s="1"/>
  <c r="AR1750" i="1"/>
  <c r="BH1750" i="1" s="1"/>
  <c r="AR1751" i="1"/>
  <c r="BH1751" i="1" s="1"/>
  <c r="AR1752" i="1"/>
  <c r="BH1752" i="1" s="1"/>
  <c r="AR1753" i="1"/>
  <c r="BH1753" i="1" s="1"/>
  <c r="AR1754" i="1"/>
  <c r="BH1754" i="1" s="1"/>
  <c r="AR1755" i="1"/>
  <c r="AR1756" i="1"/>
  <c r="BH1756" i="1" s="1"/>
  <c r="AR1757" i="1"/>
  <c r="BH1757" i="1" s="1"/>
  <c r="AR1758" i="1"/>
  <c r="BH1758" i="1" s="1"/>
  <c r="AR1759" i="1"/>
  <c r="BH1759" i="1" s="1"/>
  <c r="AR1760" i="1"/>
  <c r="BH1760" i="1" s="1"/>
  <c r="AR1761" i="1"/>
  <c r="BH1761" i="1" s="1"/>
  <c r="AR1762" i="1"/>
  <c r="BH1762" i="1" s="1"/>
  <c r="AR1763" i="1"/>
  <c r="AR1764" i="1"/>
  <c r="BH1764" i="1" s="1"/>
  <c r="AR1765" i="1"/>
  <c r="BH1765" i="1" s="1"/>
  <c r="AR1766" i="1"/>
  <c r="BH1766" i="1" s="1"/>
  <c r="AR1767" i="1"/>
  <c r="BH1767" i="1" s="1"/>
  <c r="AR1768" i="1"/>
  <c r="BH1768" i="1" s="1"/>
  <c r="AR1769" i="1"/>
  <c r="BH1769" i="1" s="1"/>
  <c r="AR1770" i="1"/>
  <c r="BH1770" i="1" s="1"/>
  <c r="AR1771" i="1"/>
  <c r="BH1771" i="1" s="1"/>
  <c r="AR1772" i="1"/>
  <c r="BH1772" i="1" s="1"/>
  <c r="AR1773" i="1"/>
  <c r="BH1773" i="1" s="1"/>
  <c r="AR1774" i="1"/>
  <c r="BH1774" i="1" s="1"/>
  <c r="AR1775" i="1"/>
  <c r="BH1775" i="1" s="1"/>
  <c r="AR1776" i="1"/>
  <c r="BH1776" i="1" s="1"/>
  <c r="AR1777" i="1"/>
  <c r="BH1777" i="1" s="1"/>
  <c r="AR1778" i="1"/>
  <c r="BH1778" i="1" s="1"/>
  <c r="AR1779" i="1"/>
  <c r="AR1780" i="1"/>
  <c r="BH1780" i="1" s="1"/>
  <c r="AR1781" i="1"/>
  <c r="BH1781" i="1" s="1"/>
  <c r="AR1782" i="1"/>
  <c r="BH1782" i="1" s="1"/>
  <c r="AR1783" i="1"/>
  <c r="BH1783" i="1" s="1"/>
  <c r="AR1784" i="1"/>
  <c r="BH1784" i="1" s="1"/>
  <c r="AR1785" i="1"/>
  <c r="BH1785" i="1" s="1"/>
  <c r="AR1786" i="1"/>
  <c r="BH1786" i="1" s="1"/>
  <c r="AR1787" i="1"/>
  <c r="AR1788" i="1"/>
  <c r="BH1788" i="1" s="1"/>
  <c r="AR1789" i="1"/>
  <c r="BH1789" i="1" s="1"/>
  <c r="AR1790" i="1"/>
  <c r="BH1790" i="1" s="1"/>
  <c r="AR1791" i="1"/>
  <c r="BH1791" i="1" s="1"/>
  <c r="AR1792" i="1"/>
  <c r="BH1792" i="1" s="1"/>
  <c r="AR1793" i="1"/>
  <c r="BH1793" i="1" s="1"/>
  <c r="AR1794" i="1"/>
  <c r="BH1794" i="1" s="1"/>
  <c r="AR1795" i="1"/>
  <c r="AR1796" i="1"/>
  <c r="BH1796" i="1" s="1"/>
  <c r="AR1797" i="1"/>
  <c r="BH1797" i="1" s="1"/>
  <c r="AR1798" i="1"/>
  <c r="BH1798" i="1" s="1"/>
  <c r="AR1799" i="1"/>
  <c r="BH1799" i="1" s="1"/>
  <c r="AR1800" i="1"/>
  <c r="BH1800" i="1" s="1"/>
  <c r="AR1801" i="1"/>
  <c r="BH1801" i="1" s="1"/>
  <c r="AR1802" i="1"/>
  <c r="BH1802" i="1" s="1"/>
  <c r="AR1803" i="1"/>
  <c r="BH1803" i="1" s="1"/>
  <c r="AR1804" i="1"/>
  <c r="BH1804" i="1" s="1"/>
  <c r="AR1805" i="1"/>
  <c r="BH1805" i="1" s="1"/>
  <c r="AR1806" i="1"/>
  <c r="BH1806" i="1" s="1"/>
  <c r="AR1807" i="1"/>
  <c r="BH1807" i="1" s="1"/>
  <c r="AR1808" i="1"/>
  <c r="BH1808" i="1" s="1"/>
  <c r="AR1809" i="1"/>
  <c r="BH1809" i="1" s="1"/>
  <c r="AR1810" i="1"/>
  <c r="BH1810" i="1" s="1"/>
  <c r="AR1811" i="1"/>
  <c r="AR1812" i="1"/>
  <c r="BH1812" i="1" s="1"/>
  <c r="AR1813" i="1"/>
  <c r="BH1813" i="1" s="1"/>
  <c r="AR1814" i="1"/>
  <c r="BH1814" i="1" s="1"/>
  <c r="AR1815" i="1"/>
  <c r="BH1815" i="1" s="1"/>
  <c r="AR1816" i="1"/>
  <c r="BH1816" i="1" s="1"/>
  <c r="AR1817" i="1"/>
  <c r="BH1817" i="1" s="1"/>
  <c r="AR1818" i="1"/>
  <c r="BH1818" i="1" s="1"/>
  <c r="AR1819" i="1"/>
  <c r="AR1820" i="1"/>
  <c r="BH1820" i="1" s="1"/>
  <c r="AR1821" i="1"/>
  <c r="BH1821" i="1" s="1"/>
  <c r="AR1822" i="1"/>
  <c r="BH1822" i="1" s="1"/>
  <c r="AR1823" i="1"/>
  <c r="BH1823" i="1" s="1"/>
  <c r="AR1824" i="1"/>
  <c r="BH1824" i="1" s="1"/>
  <c r="AR1825" i="1"/>
  <c r="BH1825" i="1" s="1"/>
  <c r="AR1826" i="1"/>
  <c r="BH1826" i="1" s="1"/>
  <c r="AR1827" i="1"/>
  <c r="AR1828" i="1"/>
  <c r="BH1828" i="1" s="1"/>
  <c r="AR1829" i="1"/>
  <c r="BH1829" i="1" s="1"/>
  <c r="AR1830" i="1"/>
  <c r="BH1830" i="1" s="1"/>
  <c r="AR1831" i="1"/>
  <c r="BH1831" i="1" s="1"/>
  <c r="AR1832" i="1"/>
  <c r="BH1832" i="1" s="1"/>
  <c r="AR1833" i="1"/>
  <c r="BH1833" i="1" s="1"/>
  <c r="AR1834" i="1"/>
  <c r="BH1834" i="1" s="1"/>
  <c r="AR1835" i="1"/>
  <c r="BH1835" i="1" s="1"/>
  <c r="AR1836" i="1"/>
  <c r="BH1836" i="1" s="1"/>
  <c r="AR1837" i="1"/>
  <c r="BH1837" i="1" s="1"/>
  <c r="AR1838" i="1"/>
  <c r="BH1838" i="1" s="1"/>
  <c r="AR1839" i="1"/>
  <c r="BH1839" i="1" s="1"/>
  <c r="AR1840" i="1"/>
  <c r="BH1840" i="1" s="1"/>
  <c r="AR1841" i="1"/>
  <c r="BH1841" i="1" s="1"/>
  <c r="AR1842" i="1"/>
  <c r="BH1842" i="1" s="1"/>
  <c r="AR1843" i="1"/>
  <c r="AR1844" i="1"/>
  <c r="BH1844" i="1" s="1"/>
  <c r="AR1845" i="1"/>
  <c r="BH1845" i="1" s="1"/>
  <c r="AR1846" i="1"/>
  <c r="BH1846" i="1" s="1"/>
  <c r="AR1847" i="1"/>
  <c r="BH1847" i="1" s="1"/>
  <c r="AR1848" i="1"/>
  <c r="BH1848" i="1" s="1"/>
  <c r="AR1849" i="1"/>
  <c r="BH1849" i="1" s="1"/>
  <c r="AR1850" i="1"/>
  <c r="BH1850" i="1" s="1"/>
  <c r="AR1851" i="1"/>
  <c r="AR1852" i="1"/>
  <c r="BH1852" i="1" s="1"/>
  <c r="AR1853" i="1"/>
  <c r="BH1853" i="1" s="1"/>
  <c r="AR1854" i="1"/>
  <c r="BH1854" i="1" s="1"/>
  <c r="AR1855" i="1"/>
  <c r="BH1855" i="1" s="1"/>
  <c r="AR1856" i="1"/>
  <c r="BH1856" i="1" s="1"/>
  <c r="AR1857" i="1"/>
  <c r="BH1857" i="1" s="1"/>
  <c r="AR1858" i="1"/>
  <c r="BH1858" i="1" s="1"/>
  <c r="AR1859" i="1"/>
  <c r="AR1860" i="1"/>
  <c r="BH1860" i="1" s="1"/>
  <c r="AR1861" i="1"/>
  <c r="BH1861" i="1" s="1"/>
  <c r="AR1862" i="1"/>
  <c r="BH1862" i="1" s="1"/>
  <c r="AR1863" i="1"/>
  <c r="BH1863" i="1" s="1"/>
  <c r="AR1864" i="1"/>
  <c r="BH1864" i="1" s="1"/>
  <c r="AR1865" i="1"/>
  <c r="BH1865" i="1" s="1"/>
  <c r="AR1866" i="1"/>
  <c r="BH1866" i="1" s="1"/>
  <c r="AR1867" i="1"/>
  <c r="BH1867" i="1" s="1"/>
  <c r="AR1868" i="1"/>
  <c r="BH1868" i="1" s="1"/>
  <c r="AR1869" i="1"/>
  <c r="BH1869" i="1" s="1"/>
  <c r="AR1870" i="1"/>
  <c r="BH1870" i="1" s="1"/>
  <c r="AR1871" i="1"/>
  <c r="BH1871" i="1" s="1"/>
  <c r="AR1872" i="1"/>
  <c r="BH1872" i="1" s="1"/>
  <c r="AR1873" i="1"/>
  <c r="BH1873" i="1" s="1"/>
  <c r="AR1874" i="1"/>
  <c r="BH1874" i="1" s="1"/>
  <c r="AR1875" i="1"/>
  <c r="AR1876" i="1"/>
  <c r="BH1876" i="1" s="1"/>
  <c r="AR1877" i="1"/>
  <c r="BH1877" i="1" s="1"/>
  <c r="AR1878" i="1"/>
  <c r="BH1878" i="1" s="1"/>
  <c r="AR1879" i="1"/>
  <c r="BH1879" i="1" s="1"/>
  <c r="AR1880" i="1"/>
  <c r="BH1880" i="1" s="1"/>
  <c r="AR1881" i="1"/>
  <c r="BH1881" i="1" s="1"/>
  <c r="AR1882" i="1"/>
  <c r="BH1882" i="1" s="1"/>
  <c r="AR1883" i="1"/>
  <c r="AR1884" i="1"/>
  <c r="BH1884" i="1" s="1"/>
  <c r="AR1885" i="1"/>
  <c r="BH1885" i="1" s="1"/>
  <c r="AR1886" i="1"/>
  <c r="BH1886" i="1" s="1"/>
  <c r="AR1887" i="1"/>
  <c r="BH1887" i="1" s="1"/>
  <c r="AR1888" i="1"/>
  <c r="BH1888" i="1" s="1"/>
  <c r="AR1889" i="1"/>
  <c r="BH1889" i="1" s="1"/>
  <c r="AR1890" i="1"/>
  <c r="BH1890" i="1" s="1"/>
  <c r="AR1891" i="1"/>
  <c r="AR1892" i="1"/>
  <c r="BH1892" i="1" s="1"/>
  <c r="AR1893" i="1"/>
  <c r="BH1893" i="1" s="1"/>
  <c r="AR1894" i="1"/>
  <c r="BH1894" i="1" s="1"/>
  <c r="AR1895" i="1"/>
  <c r="BH1895" i="1" s="1"/>
  <c r="AR1896" i="1"/>
  <c r="BH1896" i="1" s="1"/>
  <c r="AR1897" i="1"/>
  <c r="BH1897" i="1" s="1"/>
  <c r="AR1898" i="1"/>
  <c r="BH1898" i="1" s="1"/>
  <c r="AR1899" i="1"/>
  <c r="BH1899" i="1" s="1"/>
  <c r="AR1900" i="1"/>
  <c r="BH1900" i="1" s="1"/>
  <c r="AR1901" i="1"/>
  <c r="BH1901" i="1" s="1"/>
  <c r="AR1902" i="1"/>
  <c r="BH1902" i="1" s="1"/>
  <c r="AR1903" i="1"/>
  <c r="BH1903" i="1" s="1"/>
  <c r="AR1904" i="1"/>
  <c r="BH1904" i="1" s="1"/>
  <c r="AR1905" i="1"/>
  <c r="BH1905" i="1" s="1"/>
  <c r="AR1906" i="1"/>
  <c r="BH1906" i="1" s="1"/>
  <c r="AR1907" i="1"/>
  <c r="AR1908" i="1"/>
  <c r="BH1908" i="1" s="1"/>
  <c r="AR1909" i="1"/>
  <c r="BH1909" i="1" s="1"/>
  <c r="AR1910" i="1"/>
  <c r="BH1910" i="1" s="1"/>
  <c r="AR1911" i="1"/>
  <c r="BH1911" i="1" s="1"/>
  <c r="AR1912" i="1"/>
  <c r="BH1912" i="1" s="1"/>
  <c r="AR1913" i="1"/>
  <c r="BH1913" i="1" s="1"/>
  <c r="AR1914" i="1"/>
  <c r="BH1914" i="1" s="1"/>
  <c r="AR1915" i="1"/>
  <c r="AR1916" i="1"/>
  <c r="BH1916" i="1" s="1"/>
  <c r="AR1917" i="1"/>
  <c r="BH1917" i="1" s="1"/>
  <c r="AR1918" i="1"/>
  <c r="BH1918" i="1" s="1"/>
  <c r="AR1919" i="1"/>
  <c r="BH1919" i="1" s="1"/>
  <c r="AR1920" i="1"/>
  <c r="BH1920" i="1" s="1"/>
  <c r="AR1921" i="1"/>
  <c r="BH1921" i="1" s="1"/>
  <c r="AR1922" i="1"/>
  <c r="BH1922" i="1" s="1"/>
  <c r="AR1923" i="1"/>
  <c r="AR1924" i="1"/>
  <c r="BH1924" i="1" s="1"/>
  <c r="AR1925" i="1"/>
  <c r="BH1925" i="1" s="1"/>
  <c r="AR1926" i="1"/>
  <c r="BH1926" i="1" s="1"/>
  <c r="AR1927" i="1"/>
  <c r="BH1927" i="1" s="1"/>
  <c r="AR1928" i="1"/>
  <c r="BH1928" i="1" s="1"/>
  <c r="AR1929" i="1"/>
  <c r="BH1929" i="1" s="1"/>
  <c r="AR1930" i="1"/>
  <c r="BH1930" i="1" s="1"/>
  <c r="AR1931" i="1"/>
  <c r="BH1931" i="1" s="1"/>
  <c r="AR1932" i="1"/>
  <c r="BH1932" i="1" s="1"/>
  <c r="AR1933" i="1"/>
  <c r="BH1933" i="1" s="1"/>
  <c r="AR1934" i="1"/>
  <c r="BH1934" i="1" s="1"/>
  <c r="AR1935" i="1"/>
  <c r="BH1935" i="1" s="1"/>
  <c r="AR1936" i="1"/>
  <c r="BH1936" i="1" s="1"/>
  <c r="AR1937" i="1"/>
  <c r="BH1937" i="1" s="1"/>
  <c r="AR1938" i="1"/>
  <c r="BH1938" i="1" s="1"/>
  <c r="AR1939" i="1"/>
  <c r="AR1940" i="1"/>
  <c r="BH1940" i="1" s="1"/>
  <c r="AR1941" i="1"/>
  <c r="BH1941" i="1" s="1"/>
  <c r="AR1942" i="1"/>
  <c r="BH1942" i="1" s="1"/>
  <c r="AR1943" i="1"/>
  <c r="BH1943" i="1" s="1"/>
  <c r="AR1944" i="1"/>
  <c r="BH1944" i="1" s="1"/>
  <c r="AR1945" i="1"/>
  <c r="BH1945" i="1" s="1"/>
  <c r="AR1946" i="1"/>
  <c r="BH1946" i="1" s="1"/>
  <c r="AR1947" i="1"/>
  <c r="AR1948" i="1"/>
  <c r="BH1948" i="1" s="1"/>
  <c r="AR1949" i="1"/>
  <c r="BH1949" i="1" s="1"/>
  <c r="AR1950" i="1"/>
  <c r="BH1950" i="1" s="1"/>
  <c r="AR1951" i="1"/>
  <c r="BH1951" i="1" s="1"/>
  <c r="AR1952" i="1"/>
  <c r="BH1952" i="1" s="1"/>
  <c r="AR1953" i="1"/>
  <c r="BH1953" i="1" s="1"/>
  <c r="AR1954" i="1"/>
  <c r="BH1954" i="1" s="1"/>
  <c r="AR1955" i="1"/>
  <c r="AR1956" i="1"/>
  <c r="BH1956" i="1" s="1"/>
  <c r="AR1957" i="1"/>
  <c r="BH1957" i="1" s="1"/>
  <c r="AR1958" i="1"/>
  <c r="BH1958" i="1" s="1"/>
  <c r="AR1959" i="1"/>
  <c r="BH1959" i="1" s="1"/>
  <c r="AR1960" i="1"/>
  <c r="BH1960" i="1" s="1"/>
  <c r="AR1961" i="1"/>
  <c r="BH1961" i="1" s="1"/>
  <c r="AR1962" i="1"/>
  <c r="BH1962" i="1" s="1"/>
  <c r="AR1963" i="1"/>
  <c r="BH1963" i="1" s="1"/>
  <c r="AR1964" i="1"/>
  <c r="BH1964" i="1" s="1"/>
  <c r="AR1965" i="1"/>
  <c r="BH1965" i="1" s="1"/>
  <c r="AR1966" i="1"/>
  <c r="BH1966" i="1" s="1"/>
  <c r="AR1967" i="1"/>
  <c r="BH1967" i="1" s="1"/>
  <c r="AR1968" i="1"/>
  <c r="BH1968" i="1" s="1"/>
  <c r="AR1969" i="1"/>
  <c r="BH1969" i="1" s="1"/>
  <c r="AR1970" i="1"/>
  <c r="BH1970" i="1" s="1"/>
  <c r="AR1971" i="1"/>
  <c r="AR1972" i="1"/>
  <c r="BH1972" i="1" s="1"/>
  <c r="AR1973" i="1"/>
  <c r="BH1973" i="1" s="1"/>
  <c r="AR1974" i="1"/>
  <c r="BH1974" i="1" s="1"/>
  <c r="AR1975" i="1"/>
  <c r="BH1975" i="1" s="1"/>
  <c r="AR1976" i="1"/>
  <c r="BH1976" i="1" s="1"/>
  <c r="AR1977" i="1"/>
  <c r="BH1977" i="1" s="1"/>
  <c r="AR1978" i="1"/>
  <c r="BH1978" i="1" s="1"/>
  <c r="AR1979" i="1"/>
  <c r="AR1980" i="1"/>
  <c r="BH1980" i="1" s="1"/>
  <c r="AR1981" i="1"/>
  <c r="BH1981" i="1" s="1"/>
  <c r="AR1982" i="1"/>
  <c r="BH1982" i="1" s="1"/>
  <c r="AR1983" i="1"/>
  <c r="BH1983" i="1" s="1"/>
  <c r="AR1984" i="1"/>
  <c r="BH1984" i="1" s="1"/>
  <c r="AR1985" i="1"/>
  <c r="BH1985" i="1" s="1"/>
  <c r="AR1986" i="1"/>
  <c r="BH1986" i="1" s="1"/>
  <c r="AR1987" i="1"/>
  <c r="AR1988" i="1"/>
  <c r="BH1988" i="1" s="1"/>
  <c r="AR1989" i="1"/>
  <c r="BH1989" i="1" s="1"/>
  <c r="AR1990" i="1"/>
  <c r="BH1990" i="1" s="1"/>
  <c r="AR1991" i="1"/>
  <c r="BH1991" i="1" s="1"/>
  <c r="AR1992" i="1"/>
  <c r="AR1993" i="1"/>
  <c r="BH1993" i="1" s="1"/>
  <c r="AR1994" i="1"/>
  <c r="BH1994" i="1" s="1"/>
  <c r="AR1995" i="1"/>
  <c r="BH1995" i="1" s="1"/>
  <c r="AR1996" i="1"/>
  <c r="BH1996" i="1" s="1"/>
  <c r="AR1997" i="1"/>
  <c r="BH1997" i="1" s="1"/>
  <c r="AR1998" i="1"/>
  <c r="AR1999" i="1"/>
  <c r="BH1999" i="1" s="1"/>
  <c r="AR2000" i="1"/>
  <c r="BH2000" i="1" s="1"/>
  <c r="AR2001" i="1"/>
  <c r="BH2001" i="1" s="1"/>
  <c r="AR2002" i="1"/>
  <c r="BH2002" i="1" s="1"/>
  <c r="AR2003" i="1"/>
  <c r="AR2004" i="1"/>
  <c r="BH2004" i="1" s="1"/>
  <c r="AR2005" i="1"/>
  <c r="BH2005" i="1" s="1"/>
  <c r="AR2006" i="1"/>
  <c r="BH2006" i="1" s="1"/>
  <c r="AR2007" i="1"/>
  <c r="BH2007" i="1" s="1"/>
  <c r="AR2008" i="1"/>
  <c r="BH2008" i="1" s="1"/>
  <c r="AR2009" i="1"/>
  <c r="BH2009" i="1" s="1"/>
  <c r="AR2010" i="1"/>
  <c r="BH2010" i="1" s="1"/>
  <c r="AR2011" i="1"/>
  <c r="BH2011" i="1" s="1"/>
  <c r="AR2012" i="1"/>
  <c r="BH2012" i="1" s="1"/>
  <c r="AR2013" i="1"/>
  <c r="BH2013" i="1" s="1"/>
  <c r="AR2014" i="1"/>
  <c r="BH2014" i="1" s="1"/>
  <c r="AR2015" i="1"/>
  <c r="BH2015" i="1" s="1"/>
  <c r="AR2016" i="1"/>
  <c r="BH2016" i="1" s="1"/>
  <c r="AR2017" i="1"/>
  <c r="BH2017" i="1" s="1"/>
  <c r="AR2018" i="1"/>
  <c r="BH2018" i="1" s="1"/>
  <c r="AR2019" i="1"/>
  <c r="AR2020" i="1"/>
  <c r="BH2020" i="1" s="1"/>
  <c r="AR2021" i="1"/>
  <c r="BH2021" i="1" s="1"/>
  <c r="AR2022" i="1"/>
  <c r="BH2022" i="1" s="1"/>
  <c r="AR2023" i="1"/>
  <c r="BH2023" i="1" s="1"/>
  <c r="AR2024" i="1"/>
  <c r="BH2024" i="1" s="1"/>
  <c r="AR2025" i="1"/>
  <c r="BH2025" i="1" s="1"/>
  <c r="AR2026" i="1"/>
  <c r="BH2026" i="1" s="1"/>
  <c r="AR2027" i="1"/>
  <c r="BH2027" i="1" s="1"/>
  <c r="AR2028" i="1"/>
  <c r="BH2028" i="1" s="1"/>
  <c r="AR2029" i="1"/>
  <c r="BH2029" i="1" s="1"/>
  <c r="AR2030" i="1"/>
  <c r="AR2031" i="1"/>
  <c r="BH2031" i="1" s="1"/>
  <c r="AR2032" i="1"/>
  <c r="BH2032" i="1" s="1"/>
  <c r="AR2033" i="1"/>
  <c r="BH2033" i="1" s="1"/>
  <c r="AR2034" i="1"/>
  <c r="BH2034" i="1" s="1"/>
  <c r="AR2035" i="1"/>
  <c r="BH2035" i="1" s="1"/>
  <c r="AR2036" i="1"/>
  <c r="BH2036" i="1" s="1"/>
  <c r="AR2037" i="1"/>
  <c r="BH2037" i="1" s="1"/>
  <c r="AR2038" i="1"/>
  <c r="BH2038" i="1" s="1"/>
  <c r="AR2039" i="1"/>
  <c r="BH2039" i="1" s="1"/>
  <c r="AR2040" i="1"/>
  <c r="BH2040" i="1" s="1"/>
  <c r="AR2041" i="1"/>
  <c r="BH2041" i="1" s="1"/>
  <c r="AR2042" i="1"/>
  <c r="BH2042" i="1" s="1"/>
  <c r="AR2043" i="1"/>
  <c r="BH2043" i="1" s="1"/>
  <c r="AR2044" i="1"/>
  <c r="BH2044" i="1" s="1"/>
  <c r="AR2045" i="1"/>
  <c r="BH2045" i="1" s="1"/>
  <c r="AR2046" i="1"/>
  <c r="AR2047" i="1"/>
  <c r="BH2047" i="1" s="1"/>
  <c r="AR2048" i="1"/>
  <c r="BH2048" i="1" s="1"/>
  <c r="AR2049" i="1"/>
  <c r="BH2049" i="1" s="1"/>
  <c r="AR2050" i="1"/>
  <c r="BH2050" i="1" s="1"/>
  <c r="AR2051" i="1"/>
  <c r="AR2052" i="1"/>
  <c r="BH2052" i="1" s="1"/>
  <c r="AR2053" i="1"/>
  <c r="BH2053" i="1" s="1"/>
  <c r="AR2054" i="1"/>
  <c r="BH2054" i="1" s="1"/>
  <c r="AR2055" i="1"/>
  <c r="BH2055" i="1" s="1"/>
  <c r="AR2056" i="1"/>
  <c r="AR2057" i="1"/>
  <c r="BH2057" i="1" s="1"/>
  <c r="AR2058" i="1"/>
  <c r="BH2058" i="1" s="1"/>
  <c r="AR2059" i="1"/>
  <c r="BH2059" i="1" s="1"/>
  <c r="AR2060" i="1"/>
  <c r="BH2060" i="1" s="1"/>
  <c r="AR2061" i="1"/>
  <c r="BH2061" i="1" s="1"/>
  <c r="AR2062" i="1"/>
  <c r="AR2063" i="1"/>
  <c r="BH2063" i="1" s="1"/>
  <c r="AR2064" i="1"/>
  <c r="BH2064" i="1" s="1"/>
  <c r="AR2065" i="1"/>
  <c r="BH2065" i="1" s="1"/>
  <c r="AR2066" i="1"/>
  <c r="BH2066" i="1" s="1"/>
  <c r="AR2067" i="1"/>
  <c r="AR2068" i="1"/>
  <c r="BH2068" i="1" s="1"/>
  <c r="AR2069" i="1"/>
  <c r="BH2069" i="1" s="1"/>
  <c r="AR2070" i="1"/>
  <c r="BH2070" i="1" s="1"/>
  <c r="AR2071" i="1"/>
  <c r="BH2071" i="1" s="1"/>
  <c r="AR2072" i="1"/>
  <c r="BH2072" i="1" s="1"/>
  <c r="AR2073" i="1"/>
  <c r="BH2073" i="1" s="1"/>
  <c r="AR2074" i="1"/>
  <c r="BH2074" i="1" s="1"/>
  <c r="AR2075" i="1"/>
  <c r="BH2075" i="1" s="1"/>
  <c r="AR2076" i="1"/>
  <c r="BH2076" i="1" s="1"/>
  <c r="AR2077" i="1"/>
  <c r="BH2077" i="1" s="1"/>
  <c r="AR2078" i="1"/>
  <c r="BH2078" i="1" s="1"/>
  <c r="AR2079" i="1"/>
  <c r="BH2079" i="1" s="1"/>
  <c r="AR2080" i="1"/>
  <c r="BH2080" i="1" s="1"/>
  <c r="AR2081" i="1"/>
  <c r="BH2081" i="1" s="1"/>
  <c r="AR2082" i="1"/>
  <c r="BH2082" i="1" s="1"/>
  <c r="AR2083" i="1"/>
  <c r="AR2084" i="1"/>
  <c r="BH2084" i="1" s="1"/>
  <c r="AR2085" i="1"/>
  <c r="BH2085" i="1" s="1"/>
  <c r="AR2086" i="1"/>
  <c r="BH2086" i="1" s="1"/>
  <c r="AR2087" i="1"/>
  <c r="BH2087" i="1" s="1"/>
  <c r="AR2088" i="1"/>
  <c r="BH2088" i="1" s="1"/>
  <c r="AR2089" i="1"/>
  <c r="BH2089" i="1" s="1"/>
  <c r="AR2090" i="1"/>
  <c r="BH2090" i="1" s="1"/>
  <c r="AR2091" i="1"/>
  <c r="BH2091" i="1" s="1"/>
  <c r="AR2092" i="1"/>
  <c r="BH2092" i="1" s="1"/>
  <c r="AR2093" i="1"/>
  <c r="BH2093" i="1" s="1"/>
  <c r="AR2094" i="1"/>
  <c r="AR2095" i="1"/>
  <c r="BH2095" i="1" s="1"/>
  <c r="AR2096" i="1"/>
  <c r="BH2096" i="1" s="1"/>
  <c r="AR2097" i="1"/>
  <c r="BH2097" i="1" s="1"/>
  <c r="AR2098" i="1"/>
  <c r="BH2098" i="1" s="1"/>
  <c r="AR2099" i="1"/>
  <c r="BH2099" i="1" s="1"/>
  <c r="AR2100" i="1"/>
  <c r="BH2100" i="1" s="1"/>
  <c r="AR2101" i="1"/>
  <c r="BH2101" i="1" s="1"/>
  <c r="AR2102" i="1"/>
  <c r="BH2102" i="1" s="1"/>
  <c r="AR2103" i="1"/>
  <c r="BH2103" i="1" s="1"/>
  <c r="AR2104" i="1"/>
  <c r="BH2104" i="1" s="1"/>
  <c r="AR2105" i="1"/>
  <c r="BH2105" i="1" s="1"/>
  <c r="AR2106" i="1"/>
  <c r="BH2106" i="1" s="1"/>
  <c r="AR2107" i="1"/>
  <c r="BH2107" i="1" s="1"/>
  <c r="AR2108" i="1"/>
  <c r="BH2108" i="1" s="1"/>
  <c r="AR2109" i="1"/>
  <c r="BH2109" i="1" s="1"/>
  <c r="AR2110" i="1"/>
  <c r="AR2111" i="1"/>
  <c r="BH2111" i="1" s="1"/>
  <c r="AR2112" i="1"/>
  <c r="BH2112" i="1" s="1"/>
  <c r="AR2113" i="1"/>
  <c r="BH2113" i="1" s="1"/>
  <c r="AR2114" i="1"/>
  <c r="BH2114" i="1" s="1"/>
  <c r="AR2115" i="1"/>
  <c r="AR2116" i="1"/>
  <c r="BH2116" i="1" s="1"/>
  <c r="AR2117" i="1"/>
  <c r="BH2117" i="1" s="1"/>
  <c r="AR2118" i="1"/>
  <c r="BH2118" i="1" s="1"/>
  <c r="AR2119" i="1"/>
  <c r="BH2119" i="1" s="1"/>
  <c r="AR2120" i="1"/>
  <c r="AR2121" i="1"/>
  <c r="BH2121" i="1" s="1"/>
  <c r="AR2122" i="1"/>
  <c r="BH2122" i="1" s="1"/>
  <c r="AR2123" i="1"/>
  <c r="BH2123" i="1" s="1"/>
  <c r="AR2124" i="1"/>
  <c r="BH2124" i="1" s="1"/>
  <c r="AR2125" i="1"/>
  <c r="BH2125" i="1" s="1"/>
  <c r="AR2126" i="1"/>
  <c r="AR2127" i="1"/>
  <c r="BH2127" i="1" s="1"/>
  <c r="AR2128" i="1"/>
  <c r="BH2128" i="1" s="1"/>
  <c r="AR2129" i="1"/>
  <c r="BH2129" i="1" s="1"/>
  <c r="AR2130" i="1"/>
  <c r="BH2130" i="1" s="1"/>
  <c r="AR2131" i="1"/>
  <c r="AR2132" i="1"/>
  <c r="BH2132" i="1" s="1"/>
  <c r="AR2133" i="1"/>
  <c r="BH2133" i="1" s="1"/>
  <c r="AR2134" i="1"/>
  <c r="BH2134" i="1" s="1"/>
  <c r="AR2135" i="1"/>
  <c r="BH2135" i="1" s="1"/>
  <c r="AR2136" i="1"/>
  <c r="BH2136" i="1" s="1"/>
  <c r="AR2137" i="1"/>
  <c r="BH2137" i="1" s="1"/>
  <c r="AR2138" i="1"/>
  <c r="BH2138" i="1" s="1"/>
  <c r="AR2139" i="1"/>
  <c r="BH2139" i="1" s="1"/>
  <c r="AR2140" i="1"/>
  <c r="BH2140" i="1" s="1"/>
  <c r="AR2141" i="1"/>
  <c r="BH2141" i="1" s="1"/>
  <c r="AR2142" i="1"/>
  <c r="BH2142" i="1" s="1"/>
  <c r="AR2143" i="1"/>
  <c r="BH2143" i="1" s="1"/>
  <c r="AR2144" i="1"/>
  <c r="BH2144" i="1" s="1"/>
  <c r="AR2145" i="1"/>
  <c r="BH2145" i="1" s="1"/>
  <c r="AR2146" i="1"/>
  <c r="BH2146" i="1" s="1"/>
  <c r="AR2147" i="1"/>
  <c r="AR2148" i="1"/>
  <c r="BH2148" i="1" s="1"/>
  <c r="AR2149" i="1"/>
  <c r="BH2149" i="1" s="1"/>
  <c r="AR2150" i="1"/>
  <c r="BH2150" i="1" s="1"/>
  <c r="AR2151" i="1"/>
  <c r="BH2151" i="1" s="1"/>
  <c r="AR2152" i="1"/>
  <c r="BH2152" i="1" s="1"/>
  <c r="AR2153" i="1"/>
  <c r="BH2153" i="1" s="1"/>
  <c r="AR2154" i="1"/>
  <c r="BH2154" i="1" s="1"/>
  <c r="AR2155" i="1"/>
  <c r="BH2155" i="1" s="1"/>
  <c r="AR2156" i="1"/>
  <c r="BH2156" i="1" s="1"/>
  <c r="AR2157" i="1"/>
  <c r="BH2157" i="1" s="1"/>
  <c r="AR2158" i="1"/>
  <c r="AR2159" i="1"/>
  <c r="BH2159" i="1" s="1"/>
  <c r="AR2160" i="1"/>
  <c r="BH2160" i="1" s="1"/>
  <c r="AR2161" i="1"/>
  <c r="BH2161" i="1" s="1"/>
  <c r="AR2162" i="1"/>
  <c r="BH2162" i="1" s="1"/>
  <c r="AR2163" i="1"/>
  <c r="BH2163" i="1" s="1"/>
  <c r="AR2164" i="1"/>
  <c r="BH2164" i="1" s="1"/>
  <c r="AR2165" i="1"/>
  <c r="BH2165" i="1" s="1"/>
  <c r="AR2166" i="1"/>
  <c r="BH2166" i="1" s="1"/>
  <c r="AR2167" i="1"/>
  <c r="BH2167" i="1" s="1"/>
  <c r="AR2168" i="1"/>
  <c r="BH2168" i="1" s="1"/>
  <c r="AR2169" i="1"/>
  <c r="BH2169" i="1" s="1"/>
  <c r="AR2170" i="1"/>
  <c r="BH2170" i="1" s="1"/>
  <c r="AR2171" i="1"/>
  <c r="BH2171" i="1" s="1"/>
  <c r="AR2172" i="1"/>
  <c r="BH2172" i="1" s="1"/>
  <c r="AR2173" i="1"/>
  <c r="BH2173" i="1" s="1"/>
  <c r="AR2174" i="1"/>
  <c r="AR2175" i="1"/>
  <c r="BH2175" i="1" s="1"/>
  <c r="AR2176" i="1"/>
  <c r="BH2176" i="1" s="1"/>
  <c r="AR2177" i="1"/>
  <c r="BH2177" i="1" s="1"/>
  <c r="AR2178" i="1"/>
  <c r="BH2178" i="1" s="1"/>
  <c r="AR2179" i="1"/>
  <c r="AR2180" i="1"/>
  <c r="BH2180" i="1" s="1"/>
  <c r="AR2181" i="1"/>
  <c r="BH2181" i="1" s="1"/>
  <c r="AR2182" i="1"/>
  <c r="BH2182" i="1" s="1"/>
  <c r="AR2183" i="1"/>
  <c r="BH2183" i="1" s="1"/>
  <c r="AR2184" i="1"/>
  <c r="AR2185" i="1"/>
  <c r="BH2185" i="1" s="1"/>
  <c r="AR2186" i="1"/>
  <c r="BH2186" i="1" s="1"/>
  <c r="AR2187" i="1"/>
  <c r="BH2187" i="1" s="1"/>
  <c r="AR2188" i="1"/>
  <c r="BH2188" i="1" s="1"/>
  <c r="AR2189" i="1"/>
  <c r="BH2189" i="1" s="1"/>
  <c r="AR2190" i="1"/>
  <c r="AR2191" i="1"/>
  <c r="BH2191" i="1" s="1"/>
  <c r="AR2192" i="1"/>
  <c r="BH2192" i="1" s="1"/>
  <c r="AR2193" i="1"/>
  <c r="BH2193" i="1" s="1"/>
  <c r="AR2194" i="1"/>
  <c r="BH2194" i="1" s="1"/>
  <c r="AR2195" i="1"/>
  <c r="AR2196" i="1"/>
  <c r="BH2196" i="1" s="1"/>
  <c r="AR2197" i="1"/>
  <c r="BH2197" i="1" s="1"/>
  <c r="AR2198" i="1"/>
  <c r="BH2198" i="1" s="1"/>
  <c r="AR2199" i="1"/>
  <c r="BH2199" i="1" s="1"/>
  <c r="AR2200" i="1"/>
  <c r="BH2200" i="1" s="1"/>
  <c r="AR2201" i="1"/>
  <c r="BH2201" i="1" s="1"/>
  <c r="AR2202" i="1"/>
  <c r="BH2202" i="1" s="1"/>
  <c r="AR2203" i="1"/>
  <c r="BH2203" i="1" s="1"/>
  <c r="AR2204" i="1"/>
  <c r="BH2204" i="1" s="1"/>
  <c r="AR2205" i="1"/>
  <c r="BH2205" i="1" s="1"/>
  <c r="AR2206" i="1"/>
  <c r="BH2206" i="1" s="1"/>
  <c r="AR2207" i="1"/>
  <c r="BH2207" i="1" s="1"/>
  <c r="AR2208" i="1"/>
  <c r="BH2208" i="1" s="1"/>
  <c r="AR2209" i="1"/>
  <c r="BH2209" i="1" s="1"/>
  <c r="AR2210" i="1"/>
  <c r="BH2210" i="1" s="1"/>
  <c r="AR2211" i="1"/>
  <c r="AR2212" i="1"/>
  <c r="BH2212" i="1" s="1"/>
  <c r="AR2213" i="1"/>
  <c r="BH2213" i="1" s="1"/>
  <c r="AR2214" i="1"/>
  <c r="BH2214" i="1" s="1"/>
  <c r="AR2215" i="1"/>
  <c r="BH2215" i="1" s="1"/>
  <c r="AR2216" i="1"/>
  <c r="BH2216" i="1" s="1"/>
  <c r="AR2217" i="1"/>
  <c r="BH2217" i="1" s="1"/>
  <c r="AR2218" i="1"/>
  <c r="BH2218" i="1" s="1"/>
  <c r="AR2219" i="1"/>
  <c r="BH2219" i="1" s="1"/>
  <c r="AR2220" i="1"/>
  <c r="BH2220" i="1" s="1"/>
  <c r="AR2221" i="1"/>
  <c r="BH2221" i="1" s="1"/>
  <c r="AR2222" i="1"/>
  <c r="AR2223" i="1"/>
  <c r="BH2223" i="1" s="1"/>
  <c r="AR2224" i="1"/>
  <c r="BH2224" i="1" s="1"/>
  <c r="AR2225" i="1"/>
  <c r="BH2225" i="1" s="1"/>
  <c r="AR2226" i="1"/>
  <c r="BH2226" i="1" s="1"/>
  <c r="AR2227" i="1"/>
  <c r="BH2227" i="1" s="1"/>
  <c r="AR2228" i="1"/>
  <c r="BH2228" i="1" s="1"/>
  <c r="AR2229" i="1"/>
  <c r="BH2229" i="1" s="1"/>
  <c r="AR2230" i="1"/>
  <c r="BH2230" i="1" s="1"/>
  <c r="AR2231" i="1"/>
  <c r="BH2231" i="1" s="1"/>
  <c r="AR2232" i="1"/>
  <c r="BH2232" i="1" s="1"/>
  <c r="AR2233" i="1"/>
  <c r="BH2233" i="1" s="1"/>
  <c r="AR2234" i="1"/>
  <c r="BH2234" i="1" s="1"/>
  <c r="AR2235" i="1"/>
  <c r="BH2235" i="1" s="1"/>
  <c r="AR2236" i="1"/>
  <c r="BH2236" i="1" s="1"/>
  <c r="AR2237" i="1"/>
  <c r="BH2237" i="1" s="1"/>
  <c r="AR2238" i="1"/>
  <c r="BH2238" i="1" s="1"/>
  <c r="AR2239" i="1"/>
  <c r="BH2239" i="1" s="1"/>
  <c r="AR2240" i="1"/>
  <c r="BH2240" i="1" s="1"/>
  <c r="AR2241" i="1"/>
  <c r="BH2241" i="1" s="1"/>
  <c r="AR2242" i="1"/>
  <c r="BH2242" i="1" s="1"/>
  <c r="AR2243" i="1"/>
  <c r="AR2244" i="1"/>
  <c r="BH2244" i="1" s="1"/>
  <c r="AR2245" i="1"/>
  <c r="BH2245" i="1" s="1"/>
  <c r="AR2246" i="1"/>
  <c r="BH2246" i="1" s="1"/>
  <c r="AR2247" i="1"/>
  <c r="BH2247" i="1" s="1"/>
  <c r="AR2248" i="1"/>
  <c r="AR2249" i="1"/>
  <c r="BH2249" i="1" s="1"/>
  <c r="AR2250" i="1"/>
  <c r="BH2250" i="1" s="1"/>
  <c r="AR2251" i="1"/>
  <c r="BH2251" i="1" s="1"/>
  <c r="AR2252" i="1"/>
  <c r="BH2252" i="1" s="1"/>
  <c r="AR2253" i="1"/>
  <c r="BH2253" i="1" s="1"/>
  <c r="AR2254" i="1"/>
  <c r="BH2254" i="1" s="1"/>
  <c r="AR2255" i="1"/>
  <c r="BH2255" i="1" s="1"/>
  <c r="AR2256" i="1"/>
  <c r="BH2256" i="1" s="1"/>
  <c r="AR2257" i="1"/>
  <c r="BH2257" i="1" s="1"/>
  <c r="AR2258" i="1"/>
  <c r="BH2258" i="1" s="1"/>
  <c r="AR2259" i="1"/>
  <c r="AR2260" i="1"/>
  <c r="BH2260" i="1" s="1"/>
  <c r="AR2261" i="1"/>
  <c r="BH2261" i="1" s="1"/>
  <c r="AR2262" i="1"/>
  <c r="BH2262" i="1" s="1"/>
  <c r="AR2263" i="1"/>
  <c r="BH2263" i="1" s="1"/>
  <c r="AR2264" i="1"/>
  <c r="BH2264" i="1" s="1"/>
  <c r="AR2265" i="1"/>
  <c r="BH2265" i="1" s="1"/>
  <c r="AR2266" i="1"/>
  <c r="BH2266" i="1" s="1"/>
  <c r="AR2267" i="1"/>
  <c r="BH2267" i="1" s="1"/>
  <c r="AR2268" i="1"/>
  <c r="BH2268" i="1" s="1"/>
  <c r="AR2269" i="1"/>
  <c r="BH2269" i="1" s="1"/>
  <c r="AR2270" i="1"/>
  <c r="AR2271" i="1"/>
  <c r="BH2271" i="1" s="1"/>
  <c r="AR2272" i="1"/>
  <c r="BH2272" i="1" s="1"/>
  <c r="AR2273" i="1"/>
  <c r="BH2273" i="1" s="1"/>
  <c r="AR2274" i="1"/>
  <c r="BH2274" i="1" s="1"/>
  <c r="AR2275" i="1"/>
  <c r="AR2276" i="1"/>
  <c r="BH2276" i="1" s="1"/>
  <c r="AR2277" i="1"/>
  <c r="BH2277" i="1" s="1"/>
  <c r="AR2278" i="1"/>
  <c r="BH2278" i="1" s="1"/>
  <c r="AR2279" i="1"/>
  <c r="BH2279" i="1" s="1"/>
  <c r="AR2280" i="1"/>
  <c r="BH2280" i="1" s="1"/>
  <c r="AR2281" i="1"/>
  <c r="BH2281" i="1" s="1"/>
  <c r="AR2282" i="1"/>
  <c r="BH2282" i="1" s="1"/>
  <c r="AR2283" i="1"/>
  <c r="BH2283" i="1" s="1"/>
  <c r="AR2284" i="1"/>
  <c r="BH2284" i="1" s="1"/>
  <c r="AR2285" i="1"/>
  <c r="BH2285" i="1" s="1"/>
  <c r="AR2286" i="1"/>
  <c r="BH2286" i="1" s="1"/>
  <c r="AR2287" i="1"/>
  <c r="BH2287" i="1" s="1"/>
  <c r="AR2288" i="1"/>
  <c r="BH2288" i="1" s="1"/>
  <c r="AR2289" i="1"/>
  <c r="BH2289" i="1" s="1"/>
  <c r="AR2290" i="1"/>
  <c r="BH2290" i="1" s="1"/>
  <c r="AR2291" i="1"/>
  <c r="BH2291" i="1" s="1"/>
  <c r="AR2292" i="1"/>
  <c r="BH2292" i="1" s="1"/>
  <c r="AR2293" i="1"/>
  <c r="BH2293" i="1" s="1"/>
  <c r="AR2294" i="1"/>
  <c r="BH2294" i="1" s="1"/>
  <c r="AR2295" i="1"/>
  <c r="BH2295" i="1" s="1"/>
  <c r="AR2296" i="1"/>
  <c r="BH2296" i="1" s="1"/>
  <c r="AR2297" i="1"/>
  <c r="BH2297" i="1" s="1"/>
  <c r="AR2298" i="1"/>
  <c r="BH2298" i="1" s="1"/>
  <c r="AR2299" i="1"/>
  <c r="BH2299" i="1" s="1"/>
  <c r="AR2300" i="1"/>
  <c r="BH2300" i="1" s="1"/>
  <c r="AR2301" i="1"/>
  <c r="BH2301" i="1" s="1"/>
  <c r="AR2302" i="1"/>
  <c r="BH2302" i="1" s="1"/>
  <c r="AR2303" i="1"/>
  <c r="BH2303" i="1" s="1"/>
  <c r="AR2304" i="1"/>
  <c r="BH2304" i="1" s="1"/>
  <c r="AR2305" i="1"/>
  <c r="BH2305" i="1" s="1"/>
  <c r="AR2306" i="1"/>
  <c r="BH2306" i="1" s="1"/>
  <c r="AR2307" i="1"/>
  <c r="AR2308" i="1"/>
  <c r="BH2308" i="1" s="1"/>
  <c r="AR2309" i="1"/>
  <c r="BH2309" i="1" s="1"/>
  <c r="AR2310" i="1"/>
  <c r="BH2310" i="1" s="1"/>
  <c r="AR2311" i="1"/>
  <c r="BH2311" i="1" s="1"/>
  <c r="AR2312" i="1"/>
  <c r="AR2313" i="1"/>
  <c r="BH2313" i="1" s="1"/>
  <c r="AR2314" i="1"/>
  <c r="BH2314" i="1" s="1"/>
  <c r="AR2315" i="1"/>
  <c r="BH2315" i="1" s="1"/>
  <c r="AR2316" i="1"/>
  <c r="BH2316" i="1" s="1"/>
  <c r="AR2317" i="1"/>
  <c r="BH2317" i="1" s="1"/>
  <c r="AR2318" i="1"/>
  <c r="BH2318" i="1" s="1"/>
  <c r="AR2319" i="1"/>
  <c r="BH2319" i="1" s="1"/>
  <c r="AR2320" i="1"/>
  <c r="BH2320" i="1" s="1"/>
  <c r="AR2321" i="1"/>
  <c r="BH2321" i="1" s="1"/>
  <c r="AR2322" i="1"/>
  <c r="BH2322" i="1" s="1"/>
  <c r="AR2323" i="1"/>
  <c r="AR2324" i="1"/>
  <c r="BH2324" i="1" s="1"/>
  <c r="AR2325" i="1"/>
  <c r="BH2325" i="1" s="1"/>
  <c r="AR2326" i="1"/>
  <c r="BH2326" i="1" s="1"/>
  <c r="AR2327" i="1"/>
  <c r="BH2327" i="1" s="1"/>
  <c r="AR2328" i="1"/>
  <c r="BH2328" i="1" s="1"/>
  <c r="AR2329" i="1"/>
  <c r="BH2329" i="1" s="1"/>
  <c r="AR2330" i="1"/>
  <c r="BH2330" i="1" s="1"/>
  <c r="AR2331" i="1"/>
  <c r="BH2331" i="1" s="1"/>
  <c r="AR2332" i="1"/>
  <c r="BH2332" i="1" s="1"/>
  <c r="AR2333" i="1"/>
  <c r="BH2333" i="1" s="1"/>
  <c r="AR2334" i="1"/>
  <c r="AR2335" i="1"/>
  <c r="BH2335" i="1" s="1"/>
  <c r="AR2336" i="1"/>
  <c r="BH2336" i="1" s="1"/>
  <c r="AR2337" i="1"/>
  <c r="BH2337" i="1" s="1"/>
  <c r="AR2338" i="1"/>
  <c r="BH2338" i="1" s="1"/>
  <c r="AR2339" i="1"/>
  <c r="AR2340" i="1"/>
  <c r="BH2340" i="1" s="1"/>
  <c r="AR2341" i="1"/>
  <c r="BH2341" i="1" s="1"/>
  <c r="AR2342" i="1"/>
  <c r="BH2342" i="1" s="1"/>
  <c r="AR2343" i="1"/>
  <c r="BH2343" i="1" s="1"/>
  <c r="AR2344" i="1"/>
  <c r="BH2344" i="1" s="1"/>
  <c r="AR2345" i="1"/>
  <c r="BH2345" i="1" s="1"/>
  <c r="AR2346" i="1"/>
  <c r="BH2346" i="1" s="1"/>
  <c r="AR2347" i="1"/>
  <c r="BH2347" i="1" s="1"/>
  <c r="AR2348" i="1"/>
  <c r="BH2348" i="1" s="1"/>
  <c r="AR2349" i="1"/>
  <c r="BH2349" i="1" s="1"/>
  <c r="AR2350" i="1"/>
  <c r="BH2350" i="1" s="1"/>
  <c r="AR2351" i="1"/>
  <c r="BH2351" i="1" s="1"/>
  <c r="AR2352" i="1"/>
  <c r="BH2352" i="1" s="1"/>
  <c r="AR2353" i="1"/>
  <c r="BH2353" i="1" s="1"/>
  <c r="AR2354" i="1"/>
  <c r="BH2354" i="1" s="1"/>
  <c r="AR2355" i="1"/>
  <c r="BH2355" i="1" s="1"/>
  <c r="AR2356" i="1"/>
  <c r="BH2356" i="1" s="1"/>
  <c r="AR2357" i="1"/>
  <c r="BH2357" i="1" s="1"/>
  <c r="AR2358" i="1"/>
  <c r="BH2358" i="1" s="1"/>
  <c r="AR2359" i="1"/>
  <c r="BH2359" i="1" s="1"/>
  <c r="AR2360" i="1"/>
  <c r="BH2360" i="1" s="1"/>
  <c r="AR2361" i="1"/>
  <c r="BH2361" i="1" s="1"/>
  <c r="AR2362" i="1"/>
  <c r="BH2362" i="1" s="1"/>
  <c r="AR2363" i="1"/>
  <c r="BH2363" i="1" s="1"/>
  <c r="AR2364" i="1"/>
  <c r="BH2364" i="1" s="1"/>
  <c r="AR2365" i="1"/>
  <c r="BH2365" i="1" s="1"/>
  <c r="AR2366" i="1"/>
  <c r="BH2366" i="1" s="1"/>
  <c r="AR2367" i="1"/>
  <c r="BH2367" i="1" s="1"/>
  <c r="AR2368" i="1"/>
  <c r="BH2368" i="1" s="1"/>
  <c r="AR2369" i="1"/>
  <c r="BH2369" i="1" s="1"/>
  <c r="AR2370" i="1"/>
  <c r="BH2370" i="1" s="1"/>
  <c r="AR2371" i="1"/>
  <c r="BH2371" i="1" s="1"/>
  <c r="AR2372" i="1"/>
  <c r="BH2372" i="1" s="1"/>
  <c r="AR2373" i="1"/>
  <c r="BH2373" i="1" s="1"/>
  <c r="AR2374" i="1"/>
  <c r="BH2374" i="1" s="1"/>
  <c r="AR2375" i="1"/>
  <c r="AR2376" i="1"/>
  <c r="BH2376" i="1" s="1"/>
  <c r="AR2377" i="1"/>
  <c r="BH2377" i="1" s="1"/>
  <c r="AR2378" i="1"/>
  <c r="BH2378" i="1" s="1"/>
  <c r="AR2379" i="1"/>
  <c r="BH2379" i="1" s="1"/>
  <c r="AR2380" i="1"/>
  <c r="BH2380" i="1" s="1"/>
  <c r="AR2381" i="1"/>
  <c r="BH2381" i="1" s="1"/>
  <c r="AR2382" i="1"/>
  <c r="BH2382" i="1" s="1"/>
  <c r="AR2383" i="1"/>
  <c r="AR2384" i="1"/>
  <c r="BH2384" i="1" s="1"/>
  <c r="AR2385" i="1"/>
  <c r="BH2385" i="1" s="1"/>
  <c r="AR2386" i="1"/>
  <c r="BH2386" i="1" s="1"/>
  <c r="AR2387" i="1"/>
  <c r="AR2388" i="1"/>
  <c r="AS2388" i="1" s="1"/>
  <c r="AR2389" i="1"/>
  <c r="BH2389" i="1" s="1"/>
  <c r="AR2390" i="1"/>
  <c r="BH2390" i="1" s="1"/>
  <c r="AR2391" i="1"/>
  <c r="AR2392" i="1"/>
  <c r="BH2392" i="1" s="1"/>
  <c r="AR2393" i="1"/>
  <c r="BH2393" i="1" s="1"/>
  <c r="AR2394" i="1"/>
  <c r="BH2394" i="1" s="1"/>
  <c r="AR2395" i="1"/>
  <c r="BH2395" i="1" s="1"/>
  <c r="AR2396" i="1"/>
  <c r="AR2397" i="1"/>
  <c r="BH2397" i="1" s="1"/>
  <c r="AR2398" i="1"/>
  <c r="BH2398" i="1" s="1"/>
  <c r="AR2399" i="1"/>
  <c r="AR2400" i="1"/>
  <c r="BH2400" i="1" s="1"/>
  <c r="AR2401" i="1"/>
  <c r="BH2401" i="1" s="1"/>
  <c r="AR2402" i="1"/>
  <c r="BH2402" i="1" s="1"/>
  <c r="AR2403" i="1"/>
  <c r="BH2403" i="1" s="1"/>
  <c r="AR2404" i="1"/>
  <c r="BH2404" i="1" s="1"/>
  <c r="AR2405" i="1"/>
  <c r="BH2405" i="1" s="1"/>
  <c r="AR2406" i="1"/>
  <c r="BH2406" i="1" s="1"/>
  <c r="AR2407" i="1"/>
  <c r="AR2408" i="1"/>
  <c r="BH2408" i="1" s="1"/>
  <c r="AR2409" i="1"/>
  <c r="BH2409" i="1" s="1"/>
  <c r="AR2410" i="1"/>
  <c r="BH2410" i="1" s="1"/>
  <c r="AR2411" i="1"/>
  <c r="BH2411" i="1" s="1"/>
  <c r="AR2412" i="1"/>
  <c r="BH2412" i="1" s="1"/>
  <c r="AR2413" i="1"/>
  <c r="BH2413" i="1" s="1"/>
  <c r="AR2414" i="1"/>
  <c r="BH2414" i="1" s="1"/>
  <c r="AR2415" i="1"/>
  <c r="AR2416" i="1"/>
  <c r="BH2416" i="1" s="1"/>
  <c r="AR2417" i="1"/>
  <c r="BH2417" i="1" s="1"/>
  <c r="AR2418" i="1"/>
  <c r="AR2419" i="1"/>
  <c r="AR2420" i="1"/>
  <c r="BH2420" i="1" s="1"/>
  <c r="AR2421" i="1"/>
  <c r="BH2421" i="1" s="1"/>
  <c r="AR2422" i="1"/>
  <c r="BH2422" i="1" s="1"/>
  <c r="AR2423" i="1"/>
  <c r="AR2424" i="1"/>
  <c r="AR2425" i="1"/>
  <c r="BH2425" i="1" s="1"/>
  <c r="AR2426" i="1"/>
  <c r="BH2426" i="1" s="1"/>
  <c r="AR2427" i="1"/>
  <c r="BH2427" i="1" s="1"/>
  <c r="AR2428" i="1"/>
  <c r="BH2428" i="1" s="1"/>
  <c r="AR2429" i="1"/>
  <c r="BH2429" i="1" s="1"/>
  <c r="AR2430" i="1"/>
  <c r="BH2430" i="1" s="1"/>
  <c r="AR2431" i="1"/>
  <c r="BH2431" i="1" s="1"/>
  <c r="AR2432" i="1"/>
  <c r="BH2432" i="1" s="1"/>
  <c r="AR2433" i="1"/>
  <c r="BH2433" i="1" s="1"/>
  <c r="AR2434" i="1"/>
  <c r="BH2434" i="1" s="1"/>
  <c r="AR2435" i="1"/>
  <c r="AR2436" i="1"/>
  <c r="BH2436" i="1" s="1"/>
  <c r="AR2437" i="1"/>
  <c r="BH2437" i="1" s="1"/>
  <c r="AR2438" i="1"/>
  <c r="BH2438" i="1" s="1"/>
  <c r="AR2439" i="1"/>
  <c r="BH2439" i="1" s="1"/>
  <c r="AR2440" i="1"/>
  <c r="BH2440" i="1" s="1"/>
  <c r="AR2441" i="1"/>
  <c r="BH2441" i="1" s="1"/>
  <c r="AR2442" i="1"/>
  <c r="BH2442" i="1" s="1"/>
  <c r="AR2443" i="1"/>
  <c r="BH2443" i="1" s="1"/>
  <c r="AR2444" i="1"/>
  <c r="BH2444" i="1" s="1"/>
  <c r="AR2445" i="1"/>
  <c r="BH2445" i="1" s="1"/>
  <c r="AR2446" i="1"/>
  <c r="AR2447" i="1"/>
  <c r="AR2448" i="1"/>
  <c r="BH2448" i="1" s="1"/>
  <c r="AR2449" i="1"/>
  <c r="BH2449" i="1" s="1"/>
  <c r="AR2450" i="1"/>
  <c r="BH2450" i="1" s="1"/>
  <c r="AR2451" i="1"/>
  <c r="AR2452" i="1"/>
  <c r="AS2452" i="1" s="1"/>
  <c r="AR2453" i="1"/>
  <c r="BH2453" i="1" s="1"/>
  <c r="AR2454" i="1"/>
  <c r="BH2454" i="1" s="1"/>
  <c r="AR2455" i="1"/>
  <c r="AR2456" i="1"/>
  <c r="BH2456" i="1" s="1"/>
  <c r="AR2457" i="1"/>
  <c r="BH2457" i="1" s="1"/>
  <c r="AR2458" i="1"/>
  <c r="BH2458" i="1" s="1"/>
  <c r="AR2459" i="1"/>
  <c r="BH2459" i="1" s="1"/>
  <c r="AR2460" i="1"/>
  <c r="AR2461" i="1"/>
  <c r="BH2461" i="1" s="1"/>
  <c r="AR2462" i="1"/>
  <c r="BH2462" i="1" s="1"/>
  <c r="AR2463" i="1"/>
  <c r="AR2464" i="1"/>
  <c r="BH2464" i="1" s="1"/>
  <c r="AR2465" i="1"/>
  <c r="BH2465" i="1" s="1"/>
  <c r="AR2466" i="1"/>
  <c r="BH2466" i="1" s="1"/>
  <c r="AR2467" i="1"/>
  <c r="BH2467" i="1" s="1"/>
  <c r="AR2468" i="1"/>
  <c r="BH2468" i="1" s="1"/>
  <c r="AR2469" i="1"/>
  <c r="BH2469" i="1" s="1"/>
  <c r="AR2470" i="1"/>
  <c r="BH2470" i="1" s="1"/>
  <c r="AR2471" i="1"/>
  <c r="AR2472" i="1"/>
  <c r="BH2472" i="1" s="1"/>
  <c r="AR2473" i="1"/>
  <c r="AR2474" i="1"/>
  <c r="BH2474" i="1" s="1"/>
  <c r="AR2475" i="1"/>
  <c r="AR2476" i="1"/>
  <c r="BH2476" i="1" s="1"/>
  <c r="AR2477" i="1"/>
  <c r="AR2478" i="1"/>
  <c r="BH2478" i="1" s="1"/>
  <c r="AR2479" i="1"/>
  <c r="AR2480" i="1"/>
  <c r="BH2480" i="1" s="1"/>
  <c r="AR2481" i="1"/>
  <c r="AR2482" i="1"/>
  <c r="BH2482" i="1" s="1"/>
  <c r="AR2483" i="1"/>
  <c r="AR2484" i="1"/>
  <c r="BH2484" i="1" s="1"/>
  <c r="AR2485" i="1"/>
  <c r="AR2486" i="1"/>
  <c r="BH2486" i="1" s="1"/>
  <c r="AR2487" i="1"/>
  <c r="AR2488" i="1"/>
  <c r="BH2488" i="1" s="1"/>
  <c r="AR2489" i="1"/>
  <c r="AR2490" i="1"/>
  <c r="BH2490" i="1" s="1"/>
  <c r="AR2491" i="1"/>
  <c r="AR2492" i="1"/>
  <c r="BH2492" i="1" s="1"/>
  <c r="AR2493" i="1"/>
  <c r="AR2494" i="1"/>
  <c r="BH2494" i="1" s="1"/>
  <c r="AR2495" i="1"/>
  <c r="AR2496" i="1"/>
  <c r="BH2496" i="1" s="1"/>
  <c r="AR2497" i="1"/>
  <c r="AR2498" i="1"/>
  <c r="BH2498" i="1" s="1"/>
  <c r="AR2499" i="1"/>
  <c r="AR2500" i="1"/>
  <c r="BH2500" i="1" s="1"/>
  <c r="AR2501" i="1"/>
  <c r="AR2502" i="1"/>
  <c r="BH2502" i="1" s="1"/>
  <c r="AR2503" i="1"/>
  <c r="AR2504" i="1"/>
  <c r="BH2504" i="1" s="1"/>
  <c r="AR2505" i="1"/>
  <c r="AR2506" i="1"/>
  <c r="BH2506" i="1" s="1"/>
  <c r="AR2507" i="1"/>
  <c r="AR2508" i="1"/>
  <c r="BH2508" i="1" s="1"/>
  <c r="AR2509" i="1"/>
  <c r="AR2510" i="1"/>
  <c r="BH2510" i="1" s="1"/>
  <c r="AR2511" i="1"/>
  <c r="AR2512" i="1"/>
  <c r="BH2512" i="1" s="1"/>
  <c r="AR2513" i="1"/>
  <c r="AR2514" i="1"/>
  <c r="BH2514" i="1" s="1"/>
  <c r="AR2515" i="1"/>
  <c r="AR2516" i="1"/>
  <c r="BH2516" i="1" s="1"/>
  <c r="AR2517" i="1"/>
  <c r="AR2518" i="1"/>
  <c r="BH2518" i="1" s="1"/>
  <c r="AR2519" i="1"/>
  <c r="AR2520" i="1"/>
  <c r="BH2520" i="1" s="1"/>
  <c r="AR2521" i="1"/>
  <c r="AR2522" i="1"/>
  <c r="BH2522" i="1" s="1"/>
  <c r="AR2523" i="1"/>
  <c r="AR2524" i="1"/>
  <c r="BH2524" i="1" s="1"/>
  <c r="AR2525" i="1"/>
  <c r="AR2526" i="1"/>
  <c r="BH2526" i="1" s="1"/>
  <c r="AR2527" i="1"/>
  <c r="AR2528" i="1"/>
  <c r="BH2528" i="1" s="1"/>
  <c r="AR2529" i="1"/>
  <c r="AR2530" i="1"/>
  <c r="BH2530" i="1" s="1"/>
  <c r="AR2531" i="1"/>
  <c r="AR2532" i="1"/>
  <c r="BH2532" i="1" s="1"/>
  <c r="AR2533" i="1"/>
  <c r="AR2534" i="1"/>
  <c r="BH2534" i="1" s="1"/>
  <c r="AR2535" i="1"/>
  <c r="AR2536" i="1"/>
  <c r="BH2536" i="1" s="1"/>
  <c r="AR2537" i="1"/>
  <c r="AR2538" i="1"/>
  <c r="BH2538" i="1" s="1"/>
  <c r="AR2539" i="1"/>
  <c r="AR2540" i="1"/>
  <c r="BH2540" i="1" s="1"/>
  <c r="AR2541" i="1"/>
  <c r="AR2542" i="1"/>
  <c r="BH2542" i="1" s="1"/>
  <c r="AR2543" i="1"/>
  <c r="AR2544" i="1"/>
  <c r="BH2544" i="1" s="1"/>
  <c r="AR2545" i="1"/>
  <c r="AR2546" i="1"/>
  <c r="BH2546" i="1" s="1"/>
  <c r="AR2547" i="1"/>
  <c r="AR2548" i="1"/>
  <c r="BH2548" i="1" s="1"/>
  <c r="AR2549" i="1"/>
  <c r="AR2550" i="1"/>
  <c r="BH2550" i="1" s="1"/>
  <c r="AR2551" i="1"/>
  <c r="AR2552" i="1"/>
  <c r="BH2552" i="1" s="1"/>
  <c r="AR2553" i="1"/>
  <c r="AR2554" i="1"/>
  <c r="BH2554" i="1" s="1"/>
  <c r="AR2555" i="1"/>
  <c r="AR2556" i="1"/>
  <c r="BH2556" i="1" s="1"/>
  <c r="AR2557" i="1"/>
  <c r="AR2558" i="1"/>
  <c r="BH2558" i="1" s="1"/>
  <c r="AR2559" i="1"/>
  <c r="AR2560" i="1"/>
  <c r="BH2560" i="1" s="1"/>
  <c r="AR2561" i="1"/>
  <c r="AR2562" i="1"/>
  <c r="BH2562" i="1" s="1"/>
  <c r="AR2563" i="1"/>
  <c r="AR2564" i="1"/>
  <c r="BH2564" i="1" s="1"/>
  <c r="AR2565" i="1"/>
  <c r="AR2566" i="1"/>
  <c r="BH2566" i="1" s="1"/>
  <c r="AR2567" i="1"/>
  <c r="AR2568" i="1"/>
  <c r="BH2568" i="1" s="1"/>
  <c r="AR2569" i="1"/>
  <c r="AR2570" i="1"/>
  <c r="BH2570" i="1" s="1"/>
  <c r="AR2571" i="1"/>
  <c r="AR2572" i="1"/>
  <c r="BH2572" i="1" s="1"/>
  <c r="AR2573" i="1"/>
  <c r="AR2574" i="1"/>
  <c r="BH2574" i="1" s="1"/>
  <c r="AR2575" i="1"/>
  <c r="AR2576" i="1"/>
  <c r="BH2576" i="1" s="1"/>
  <c r="AR2577" i="1"/>
  <c r="AR2578" i="1"/>
  <c r="BH2578" i="1" s="1"/>
  <c r="AR2579" i="1"/>
  <c r="AR2580" i="1"/>
  <c r="BH2580" i="1" s="1"/>
  <c r="AR2581" i="1"/>
  <c r="AR2582" i="1"/>
  <c r="BH2582" i="1" s="1"/>
  <c r="AR2583" i="1"/>
  <c r="AR2584" i="1"/>
  <c r="BH2584" i="1" s="1"/>
  <c r="AR2585" i="1"/>
  <c r="AR2586" i="1"/>
  <c r="BH2586" i="1" s="1"/>
  <c r="AR2587" i="1"/>
  <c r="AR2588" i="1"/>
  <c r="BH2588" i="1" s="1"/>
  <c r="AR2589" i="1"/>
  <c r="AR2590" i="1"/>
  <c r="BH2590" i="1" s="1"/>
  <c r="AR2591" i="1"/>
  <c r="AR2592" i="1"/>
  <c r="BH2592" i="1" s="1"/>
  <c r="AR2593" i="1"/>
  <c r="AR2594" i="1"/>
  <c r="BH2594" i="1" s="1"/>
  <c r="AR2595" i="1"/>
  <c r="AR2596" i="1"/>
  <c r="BH2596" i="1" s="1"/>
  <c r="AR2597" i="1"/>
  <c r="AR2598" i="1"/>
  <c r="BH2598" i="1" s="1"/>
  <c r="AR2599" i="1"/>
  <c r="AR2600" i="1"/>
  <c r="BH2600" i="1" s="1"/>
  <c r="AR2601" i="1"/>
  <c r="AR2602" i="1"/>
  <c r="BH2602" i="1" s="1"/>
  <c r="AR2603" i="1"/>
  <c r="AR2604" i="1"/>
  <c r="BH2604" i="1" s="1"/>
  <c r="AR2605" i="1"/>
  <c r="AR2606" i="1"/>
  <c r="BH2606" i="1" s="1"/>
  <c r="AR2607" i="1"/>
  <c r="AR2608" i="1"/>
  <c r="BH2608" i="1" s="1"/>
  <c r="AR2609" i="1"/>
  <c r="AR2610" i="1"/>
  <c r="BH2610" i="1" s="1"/>
  <c r="AR2611" i="1"/>
  <c r="AR2612" i="1"/>
  <c r="BH2612" i="1" s="1"/>
  <c r="AR2613" i="1"/>
  <c r="AR2614" i="1"/>
  <c r="BH2614" i="1" s="1"/>
  <c r="AR2615" i="1"/>
  <c r="AR2616" i="1"/>
  <c r="BH2616" i="1" s="1"/>
  <c r="AR2617" i="1"/>
  <c r="AR2618" i="1"/>
  <c r="BH2618" i="1" s="1"/>
  <c r="AR2619" i="1"/>
  <c r="AR2620" i="1"/>
  <c r="BH2620" i="1" s="1"/>
  <c r="AR2621" i="1"/>
  <c r="AR2622" i="1"/>
  <c r="BH2622" i="1" s="1"/>
  <c r="AR2623" i="1"/>
  <c r="AR2624" i="1"/>
  <c r="BH2624" i="1" s="1"/>
  <c r="AR2625" i="1"/>
  <c r="AR2626" i="1"/>
  <c r="BH2626" i="1" s="1"/>
  <c r="AR2627" i="1"/>
  <c r="AR2628" i="1"/>
  <c r="BH2628" i="1" s="1"/>
  <c r="AR2629" i="1"/>
  <c r="AR2630" i="1"/>
  <c r="BH2630" i="1" s="1"/>
  <c r="AR2631" i="1"/>
  <c r="AR2632" i="1"/>
  <c r="BH2632" i="1" s="1"/>
  <c r="AR2633" i="1"/>
  <c r="AR2634" i="1"/>
  <c r="BH2634" i="1" s="1"/>
  <c r="AR2635" i="1"/>
  <c r="AR2636" i="1"/>
  <c r="BH2636" i="1" s="1"/>
  <c r="AR2637" i="1"/>
  <c r="AR2638" i="1"/>
  <c r="BH2638" i="1" s="1"/>
  <c r="AR2639" i="1"/>
  <c r="AR2640" i="1"/>
  <c r="BH2640" i="1" s="1"/>
  <c r="AR2641" i="1"/>
  <c r="AR2642" i="1"/>
  <c r="BH2642" i="1" s="1"/>
  <c r="AR2643" i="1"/>
  <c r="AR2644" i="1"/>
  <c r="BH2644" i="1" s="1"/>
  <c r="AR2645" i="1"/>
  <c r="AR2646" i="1"/>
  <c r="BH2646" i="1" s="1"/>
  <c r="AR2647" i="1"/>
  <c r="AR2648" i="1"/>
  <c r="BH2648" i="1" s="1"/>
  <c r="AR2649" i="1"/>
  <c r="AR2650" i="1"/>
  <c r="BH2650" i="1" s="1"/>
  <c r="AR2651" i="1"/>
  <c r="AR2652" i="1"/>
  <c r="BH2652" i="1" s="1"/>
  <c r="AR2653" i="1"/>
  <c r="AR2654" i="1"/>
  <c r="BH2654" i="1" s="1"/>
  <c r="AR2655" i="1"/>
  <c r="AR2656" i="1"/>
  <c r="BH2656" i="1" s="1"/>
  <c r="AR2657" i="1"/>
  <c r="AR2658" i="1"/>
  <c r="BH2658" i="1" s="1"/>
  <c r="AR2659" i="1"/>
  <c r="AR2660" i="1"/>
  <c r="BH2660" i="1" s="1"/>
  <c r="AR2661" i="1"/>
  <c r="AR2662" i="1"/>
  <c r="BH2662" i="1" s="1"/>
  <c r="AR2663" i="1"/>
  <c r="AR2664" i="1"/>
  <c r="BH2664" i="1" s="1"/>
  <c r="AR2665" i="1"/>
  <c r="AR2666" i="1"/>
  <c r="BH2666" i="1" s="1"/>
  <c r="AR2667" i="1"/>
  <c r="AR2668" i="1"/>
  <c r="BH2668" i="1" s="1"/>
  <c r="AR2669" i="1"/>
  <c r="AR2670" i="1"/>
  <c r="BH2670" i="1" s="1"/>
  <c r="AR2671" i="1"/>
  <c r="AR2672" i="1"/>
  <c r="BH2672" i="1" s="1"/>
  <c r="AR2673" i="1"/>
  <c r="AR2674" i="1"/>
  <c r="BH2674" i="1" s="1"/>
  <c r="AR2675" i="1"/>
  <c r="AR2676" i="1"/>
  <c r="BH2676" i="1" s="1"/>
  <c r="AR2677" i="1"/>
  <c r="AR2678" i="1"/>
  <c r="BH2678" i="1" s="1"/>
  <c r="AR2679" i="1"/>
  <c r="AR2680" i="1"/>
  <c r="BH2680" i="1" s="1"/>
  <c r="AR2681" i="1"/>
  <c r="AR2682" i="1"/>
  <c r="BH2682" i="1" s="1"/>
  <c r="AR2683" i="1"/>
  <c r="AR2684" i="1"/>
  <c r="BH2684" i="1" s="1"/>
  <c r="AR2685" i="1"/>
  <c r="AR2686" i="1"/>
  <c r="BH2686" i="1" s="1"/>
  <c r="AR2687" i="1"/>
  <c r="AR2688" i="1"/>
  <c r="BH2688" i="1" s="1"/>
  <c r="AR2689" i="1"/>
  <c r="AR2690" i="1"/>
  <c r="BH2690" i="1" s="1"/>
  <c r="AR2691" i="1"/>
  <c r="AR2692" i="1"/>
  <c r="BH2692" i="1" s="1"/>
  <c r="AR2693" i="1"/>
  <c r="AR2694" i="1"/>
  <c r="BH2694" i="1" s="1"/>
  <c r="AR2695" i="1"/>
  <c r="AR2696" i="1"/>
  <c r="BH2696" i="1" s="1"/>
  <c r="AR2697" i="1"/>
  <c r="AR2698" i="1"/>
  <c r="BH2698" i="1" s="1"/>
  <c r="AR2699" i="1"/>
  <c r="AR2700" i="1"/>
  <c r="BH2700" i="1" s="1"/>
  <c r="AR2701" i="1"/>
  <c r="AR2702" i="1"/>
  <c r="BH2702" i="1" s="1"/>
  <c r="AR2703" i="1"/>
  <c r="AR2704" i="1"/>
  <c r="BH2704" i="1" s="1"/>
  <c r="AR2705" i="1"/>
  <c r="AR2706" i="1"/>
  <c r="BH2706" i="1" s="1"/>
  <c r="AR2707" i="1"/>
  <c r="AR2708" i="1"/>
  <c r="BH2708" i="1" s="1"/>
  <c r="AR2709" i="1"/>
  <c r="AR2710" i="1"/>
  <c r="BH2710" i="1" s="1"/>
  <c r="AR2711" i="1"/>
  <c r="AR2712" i="1"/>
  <c r="BH2712" i="1" s="1"/>
  <c r="AR2713" i="1"/>
  <c r="AR2714" i="1"/>
  <c r="BH2714" i="1" s="1"/>
  <c r="AR2715" i="1"/>
  <c r="AR2716" i="1"/>
  <c r="BH2716" i="1" s="1"/>
  <c r="AR2717" i="1"/>
  <c r="AR2718" i="1"/>
  <c r="BH2718" i="1" s="1"/>
  <c r="AR2719" i="1"/>
  <c r="AR2720" i="1"/>
  <c r="BH2720" i="1" s="1"/>
  <c r="AR2721" i="1"/>
  <c r="AR2722" i="1"/>
  <c r="BH2722" i="1" s="1"/>
  <c r="AR2723" i="1"/>
  <c r="AR2724" i="1"/>
  <c r="BH2724" i="1" s="1"/>
  <c r="AR2725" i="1"/>
  <c r="AR2726" i="1"/>
  <c r="BH2726" i="1" s="1"/>
  <c r="AR2727" i="1"/>
  <c r="AR2728" i="1"/>
  <c r="BH2728" i="1" s="1"/>
  <c r="AR2729" i="1"/>
  <c r="AR2730" i="1"/>
  <c r="BH2730" i="1" s="1"/>
  <c r="AR2731" i="1"/>
  <c r="AR2732" i="1"/>
  <c r="BH2732" i="1" s="1"/>
  <c r="AR2733" i="1"/>
  <c r="AR2734" i="1"/>
  <c r="BH2734" i="1" s="1"/>
  <c r="AR2735" i="1"/>
  <c r="AR2736" i="1"/>
  <c r="BH2736" i="1" s="1"/>
  <c r="AR2737" i="1"/>
  <c r="AR2738" i="1"/>
  <c r="BH2738" i="1" s="1"/>
  <c r="AR2739" i="1"/>
  <c r="AR2740" i="1"/>
  <c r="BH2740" i="1" s="1"/>
  <c r="AR2741" i="1"/>
  <c r="AR2742" i="1"/>
  <c r="BH2742" i="1" s="1"/>
  <c r="AR2743" i="1"/>
  <c r="AR2744" i="1"/>
  <c r="BH2744" i="1" s="1"/>
  <c r="AR2745" i="1"/>
  <c r="AR2746" i="1"/>
  <c r="BH2746" i="1" s="1"/>
  <c r="AR2747" i="1"/>
  <c r="AR2748" i="1"/>
  <c r="BH2748" i="1" s="1"/>
  <c r="AR2749" i="1"/>
  <c r="AR2750" i="1"/>
  <c r="BH2750" i="1" s="1"/>
  <c r="AR2751" i="1"/>
  <c r="AR2752" i="1"/>
  <c r="BH2752" i="1" s="1"/>
  <c r="AR2753" i="1"/>
  <c r="AR2754" i="1"/>
  <c r="BH2754" i="1" s="1"/>
  <c r="AR2755" i="1"/>
  <c r="AR2756" i="1"/>
  <c r="BH2756" i="1" s="1"/>
  <c r="AR2757" i="1"/>
  <c r="AR2758" i="1"/>
  <c r="BH2758" i="1" s="1"/>
  <c r="AR2759" i="1"/>
  <c r="AR2760" i="1"/>
  <c r="BH2760" i="1" s="1"/>
  <c r="AR2761" i="1"/>
  <c r="AR2762" i="1"/>
  <c r="BH2762" i="1" s="1"/>
  <c r="AR2763" i="1"/>
  <c r="AR2764" i="1"/>
  <c r="BH2764" i="1" s="1"/>
  <c r="AR2765" i="1"/>
  <c r="AR2766" i="1"/>
  <c r="BH2766" i="1" s="1"/>
  <c r="AR2767" i="1"/>
  <c r="AR2768" i="1"/>
  <c r="BH2768" i="1" s="1"/>
  <c r="AR2769" i="1"/>
  <c r="AR2770" i="1"/>
  <c r="BH2770" i="1" s="1"/>
  <c r="AR2771" i="1"/>
  <c r="AR2772" i="1"/>
  <c r="BH2772" i="1" s="1"/>
  <c r="AR2773" i="1"/>
  <c r="AR2774" i="1"/>
  <c r="BH2774" i="1" s="1"/>
  <c r="AR2775" i="1"/>
  <c r="AR2776" i="1"/>
  <c r="BH2776" i="1" s="1"/>
  <c r="AR2777" i="1"/>
  <c r="AR2778" i="1"/>
  <c r="BH2778" i="1" s="1"/>
  <c r="AR2779" i="1"/>
  <c r="AR2780" i="1"/>
  <c r="BH2780" i="1" s="1"/>
  <c r="AR2781" i="1"/>
  <c r="AR2782" i="1"/>
  <c r="BH2782" i="1" s="1"/>
  <c r="AR2783" i="1"/>
  <c r="AR2784" i="1"/>
  <c r="BH2784" i="1" s="1"/>
  <c r="AR2785" i="1"/>
  <c r="AR2786" i="1"/>
  <c r="BH2786" i="1" s="1"/>
  <c r="AR2787" i="1"/>
  <c r="AR2788" i="1"/>
  <c r="BH2788" i="1" s="1"/>
  <c r="AR2789" i="1"/>
  <c r="AR2790" i="1"/>
  <c r="BH2790" i="1" s="1"/>
  <c r="AR2791" i="1"/>
  <c r="AR2792" i="1"/>
  <c r="BH2792" i="1" s="1"/>
  <c r="AR2793" i="1"/>
  <c r="AR2794" i="1"/>
  <c r="BH2794" i="1" s="1"/>
  <c r="AR2795" i="1"/>
  <c r="AR2796" i="1"/>
  <c r="BH2796" i="1" s="1"/>
  <c r="AR2797" i="1"/>
  <c r="AR2798" i="1"/>
  <c r="BH2798" i="1" s="1"/>
  <c r="AR2799" i="1"/>
  <c r="AR2800" i="1"/>
  <c r="BH2800" i="1" s="1"/>
  <c r="AR2801" i="1"/>
  <c r="AR2802" i="1"/>
  <c r="BH2802" i="1" s="1"/>
  <c r="AR2803" i="1"/>
  <c r="AR2804" i="1"/>
  <c r="BH2804" i="1" s="1"/>
  <c r="AR2805" i="1"/>
  <c r="AR2806" i="1"/>
  <c r="BH2806" i="1" s="1"/>
  <c r="AR2807" i="1"/>
  <c r="AR2808" i="1"/>
  <c r="BH2808" i="1" s="1"/>
  <c r="AR2809" i="1"/>
  <c r="AR2810" i="1"/>
  <c r="BH2810" i="1" s="1"/>
  <c r="AR2811" i="1"/>
  <c r="AR2812" i="1"/>
  <c r="BH2812" i="1" s="1"/>
  <c r="AR2813" i="1"/>
  <c r="AR2814" i="1"/>
  <c r="BH2814" i="1" s="1"/>
  <c r="AR2815" i="1"/>
  <c r="AR2816" i="1"/>
  <c r="BH2816" i="1" s="1"/>
  <c r="AR2817" i="1"/>
  <c r="AR2818" i="1"/>
  <c r="BH2818" i="1" s="1"/>
  <c r="AR2819" i="1"/>
  <c r="AR2820" i="1"/>
  <c r="BH2820" i="1" s="1"/>
  <c r="AR2821" i="1"/>
  <c r="AR2822" i="1"/>
  <c r="BH2822" i="1" s="1"/>
  <c r="AR2823" i="1"/>
  <c r="AR2824" i="1"/>
  <c r="BH2824" i="1" s="1"/>
  <c r="AR2825" i="1"/>
  <c r="AR2826" i="1"/>
  <c r="BH2826" i="1" s="1"/>
  <c r="AR2827" i="1"/>
  <c r="AR2828" i="1"/>
  <c r="BH2828" i="1" s="1"/>
  <c r="AR2829" i="1"/>
  <c r="AR2830" i="1"/>
  <c r="BH2830" i="1" s="1"/>
  <c r="AR2831" i="1"/>
  <c r="AR2832" i="1"/>
  <c r="BH2832" i="1" s="1"/>
  <c r="AR2833" i="1"/>
  <c r="AR2834" i="1"/>
  <c r="BH2834" i="1" s="1"/>
  <c r="AR2835" i="1"/>
  <c r="AR2836" i="1"/>
  <c r="BH2836" i="1" s="1"/>
  <c r="AR2837" i="1"/>
  <c r="AR2838" i="1"/>
  <c r="BH2838" i="1" s="1"/>
  <c r="AR2839" i="1"/>
  <c r="AR2840" i="1"/>
  <c r="BH2840" i="1" s="1"/>
  <c r="AR2841" i="1"/>
  <c r="AR2842" i="1"/>
  <c r="BH2842" i="1" s="1"/>
  <c r="AR2843" i="1"/>
  <c r="AR2844" i="1"/>
  <c r="BH2844" i="1" s="1"/>
  <c r="AR2845" i="1"/>
  <c r="AR2846" i="1"/>
  <c r="BH2846" i="1" s="1"/>
  <c r="AR2847" i="1"/>
  <c r="AR2848" i="1"/>
  <c r="BH2848" i="1" s="1"/>
  <c r="AR2849" i="1"/>
  <c r="AR2850" i="1"/>
  <c r="BH2850" i="1" s="1"/>
  <c r="AR2851" i="1"/>
  <c r="AR2852" i="1"/>
  <c r="BH2852" i="1" s="1"/>
  <c r="AR2853" i="1"/>
  <c r="AR2854" i="1"/>
  <c r="BH2854" i="1" s="1"/>
  <c r="AR2855" i="1"/>
  <c r="AR2856" i="1"/>
  <c r="BH2856" i="1" s="1"/>
  <c r="AR2857" i="1"/>
  <c r="AR2858" i="1"/>
  <c r="BH2858" i="1" s="1"/>
  <c r="AR2859" i="1"/>
  <c r="AR2860" i="1"/>
  <c r="BH2860" i="1" s="1"/>
  <c r="AR2861" i="1"/>
  <c r="AR2862" i="1"/>
  <c r="BH2862" i="1" s="1"/>
  <c r="AR2863" i="1"/>
  <c r="AR2864" i="1"/>
  <c r="BH2864" i="1" s="1"/>
  <c r="AR2865" i="1"/>
  <c r="AR2866" i="1"/>
  <c r="BH2866" i="1" s="1"/>
  <c r="AR2867" i="1"/>
  <c r="AR2868" i="1"/>
  <c r="BH2868" i="1" s="1"/>
  <c r="AR2869" i="1"/>
  <c r="AR2870" i="1"/>
  <c r="BH2870" i="1" s="1"/>
  <c r="AR2871" i="1"/>
  <c r="AR2872" i="1"/>
  <c r="BH2872" i="1" s="1"/>
  <c r="AR2873" i="1"/>
  <c r="AR2874" i="1"/>
  <c r="BH2874" i="1" s="1"/>
  <c r="AR2875" i="1"/>
  <c r="AR2876" i="1"/>
  <c r="BH2876" i="1" s="1"/>
  <c r="AR2877" i="1"/>
  <c r="AR2878" i="1"/>
  <c r="BH2878" i="1" s="1"/>
  <c r="AR2879" i="1"/>
  <c r="AR2880" i="1"/>
  <c r="BH2880" i="1" s="1"/>
  <c r="AR2881" i="1"/>
  <c r="AR2882" i="1"/>
  <c r="BH2882" i="1" s="1"/>
  <c r="AR2883" i="1"/>
  <c r="AR2884" i="1"/>
  <c r="BH2884" i="1" s="1"/>
  <c r="AR2885" i="1"/>
  <c r="AR2886" i="1"/>
  <c r="BH2886" i="1" s="1"/>
  <c r="AR2887" i="1"/>
  <c r="AR2888" i="1"/>
  <c r="BH2888" i="1" s="1"/>
  <c r="AR2889" i="1"/>
  <c r="AR2890" i="1"/>
  <c r="BH2890" i="1" s="1"/>
  <c r="AR2891" i="1"/>
  <c r="AR2892" i="1"/>
  <c r="BH2892" i="1" s="1"/>
  <c r="AR2893" i="1"/>
  <c r="AR2894" i="1"/>
  <c r="BH2894" i="1" s="1"/>
  <c r="AR2895" i="1"/>
  <c r="AR2896" i="1"/>
  <c r="BH2896" i="1" s="1"/>
  <c r="AR2897" i="1"/>
  <c r="AR2898" i="1"/>
  <c r="BH2898" i="1" s="1"/>
  <c r="AR2899" i="1"/>
  <c r="AR2900" i="1"/>
  <c r="BH2900" i="1" s="1"/>
  <c r="AR2901" i="1"/>
  <c r="AR2902" i="1"/>
  <c r="BH2902" i="1" s="1"/>
  <c r="AR2903" i="1"/>
  <c r="AR2904" i="1"/>
  <c r="BH2904" i="1" s="1"/>
  <c r="AR2905" i="1"/>
  <c r="AR2906" i="1"/>
  <c r="BH2906" i="1" s="1"/>
  <c r="AR2907" i="1"/>
  <c r="AR2908" i="1"/>
  <c r="BH2908" i="1" s="1"/>
  <c r="AR2909" i="1"/>
  <c r="AR23" i="1"/>
  <c r="BH23" i="1" s="1"/>
  <c r="AR24" i="1"/>
  <c r="BH24" i="1" s="1"/>
  <c r="AR25" i="1"/>
  <c r="BH25" i="1" s="1"/>
  <c r="AR26" i="1"/>
  <c r="BH26" i="1" s="1"/>
  <c r="AR27" i="1"/>
  <c r="BH27" i="1" s="1"/>
  <c r="AR28" i="1"/>
  <c r="BH28" i="1" s="1"/>
  <c r="AR29" i="1"/>
  <c r="BH29" i="1" s="1"/>
  <c r="AR30" i="1"/>
  <c r="BH30" i="1" s="1"/>
  <c r="AR31" i="1"/>
  <c r="BH31" i="1" s="1"/>
  <c r="AR32" i="1"/>
  <c r="BH32" i="1" s="1"/>
  <c r="AR33" i="1"/>
  <c r="BH33" i="1" s="1"/>
  <c r="AR34" i="1"/>
  <c r="BH34" i="1" s="1"/>
  <c r="AR35" i="1"/>
  <c r="BH35" i="1" s="1"/>
  <c r="AR15" i="1"/>
  <c r="BH15" i="1" s="1"/>
  <c r="AR16" i="1"/>
  <c r="BH16" i="1" s="1"/>
  <c r="AR17" i="1"/>
  <c r="BH17" i="1" s="1"/>
  <c r="AR18" i="1"/>
  <c r="BH18" i="1" s="1"/>
  <c r="AR19" i="1"/>
  <c r="BH19" i="1" s="1"/>
  <c r="AR20" i="1"/>
  <c r="BH20" i="1" s="1"/>
  <c r="AR21" i="1"/>
  <c r="BH21" i="1" s="1"/>
  <c r="AR22" i="1"/>
  <c r="BH22" i="1" s="1"/>
  <c r="AR6" i="1"/>
  <c r="BH6" i="1" s="1"/>
  <c r="AR7" i="1"/>
  <c r="BH7" i="1" s="1"/>
  <c r="AR8" i="1"/>
  <c r="BH8" i="1" s="1"/>
  <c r="AR9" i="1"/>
  <c r="BH9" i="1" s="1"/>
  <c r="AR10" i="1"/>
  <c r="BH10" i="1" s="1"/>
  <c r="AR11" i="1"/>
  <c r="BH11" i="1" s="1"/>
  <c r="AR12" i="1"/>
  <c r="BH12" i="1" s="1"/>
  <c r="AR13" i="1"/>
  <c r="BH13" i="1" s="1"/>
  <c r="AR14" i="1"/>
  <c r="BH14" i="1" s="1"/>
  <c r="AR5" i="1"/>
  <c r="BH5" i="1" s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5" i="1"/>
  <c r="AS2446" i="1" l="1"/>
  <c r="BH2446" i="1"/>
  <c r="AS2418" i="1"/>
  <c r="BH2418" i="1"/>
  <c r="AS2334" i="1"/>
  <c r="BH2334" i="1"/>
  <c r="AS2158" i="1"/>
  <c r="BH2158" i="1"/>
  <c r="AS2046" i="1"/>
  <c r="BH2046" i="1"/>
  <c r="AS2030" i="1"/>
  <c r="BH2030" i="1"/>
  <c r="AS2222" i="1"/>
  <c r="BH2222" i="1"/>
  <c r="AS2126" i="1"/>
  <c r="BH2126" i="1"/>
  <c r="AS2094" i="1"/>
  <c r="BH2094" i="1"/>
  <c r="AS2270" i="1"/>
  <c r="BH2270" i="1"/>
  <c r="AS2174" i="1"/>
  <c r="BH2174" i="1"/>
  <c r="AS2110" i="1"/>
  <c r="BH2110" i="1"/>
  <c r="AS2190" i="1"/>
  <c r="BH2190" i="1"/>
  <c r="AS2062" i="1"/>
  <c r="BH2062" i="1"/>
  <c r="AS1998" i="1"/>
  <c r="BH1998" i="1"/>
  <c r="AS1374" i="1"/>
  <c r="BH1374" i="1"/>
  <c r="AS910" i="1"/>
  <c r="BH910" i="1"/>
  <c r="AS1422" i="1"/>
  <c r="BH1422" i="1"/>
  <c r="AS1342" i="1"/>
  <c r="BH1342" i="1"/>
  <c r="AS1278" i="1"/>
  <c r="BH1278" i="1"/>
  <c r="AS1230" i="1"/>
  <c r="BH1230" i="1"/>
  <c r="AS1406" i="1"/>
  <c r="BH1406" i="1"/>
  <c r="AS1358" i="1"/>
  <c r="BH1358" i="1"/>
  <c r="AS1310" i="1"/>
  <c r="BH1310" i="1"/>
  <c r="AS1246" i="1"/>
  <c r="BH1246" i="1"/>
  <c r="AS1166" i="1"/>
  <c r="BH1166" i="1"/>
  <c r="AS1438" i="1"/>
  <c r="BH1438" i="1"/>
  <c r="AS1294" i="1"/>
  <c r="BH1294" i="1"/>
  <c r="AS1038" i="1"/>
  <c r="BH1038" i="1"/>
  <c r="AS2909" i="1"/>
  <c r="BH2909" i="1"/>
  <c r="AS2905" i="1"/>
  <c r="BH2905" i="1"/>
  <c r="AS2901" i="1"/>
  <c r="BH2901" i="1"/>
  <c r="AS2897" i="1"/>
  <c r="BH2897" i="1"/>
  <c r="AS2893" i="1"/>
  <c r="BH2893" i="1"/>
  <c r="AS2889" i="1"/>
  <c r="BH2889" i="1"/>
  <c r="AS2885" i="1"/>
  <c r="BH2885" i="1"/>
  <c r="AS2881" i="1"/>
  <c r="BH2881" i="1"/>
  <c r="AS2877" i="1"/>
  <c r="BH2877" i="1"/>
  <c r="AS2873" i="1"/>
  <c r="BH2873" i="1"/>
  <c r="AS2869" i="1"/>
  <c r="BH2869" i="1"/>
  <c r="AS2865" i="1"/>
  <c r="BH2865" i="1"/>
  <c r="AS2861" i="1"/>
  <c r="BH2861" i="1"/>
  <c r="AS2857" i="1"/>
  <c r="BH2857" i="1"/>
  <c r="AS2853" i="1"/>
  <c r="BH2853" i="1"/>
  <c r="AS2849" i="1"/>
  <c r="BH2849" i="1"/>
  <c r="AS2845" i="1"/>
  <c r="BH2845" i="1"/>
  <c r="AS2841" i="1"/>
  <c r="BH2841" i="1"/>
  <c r="AS2837" i="1"/>
  <c r="BH2837" i="1"/>
  <c r="AS2833" i="1"/>
  <c r="BH2833" i="1"/>
  <c r="AS2829" i="1"/>
  <c r="BH2829" i="1"/>
  <c r="AS2825" i="1"/>
  <c r="BH2825" i="1"/>
  <c r="AS2821" i="1"/>
  <c r="BH2821" i="1"/>
  <c r="AS2817" i="1"/>
  <c r="BH2817" i="1"/>
  <c r="AS2813" i="1"/>
  <c r="BH2813" i="1"/>
  <c r="AS2809" i="1"/>
  <c r="BH2809" i="1"/>
  <c r="AS2805" i="1"/>
  <c r="BH2805" i="1"/>
  <c r="AS2801" i="1"/>
  <c r="BH2801" i="1"/>
  <c r="AS2797" i="1"/>
  <c r="BH2797" i="1"/>
  <c r="AS2793" i="1"/>
  <c r="BH2793" i="1"/>
  <c r="AS2789" i="1"/>
  <c r="BH2789" i="1"/>
  <c r="AS2785" i="1"/>
  <c r="BH2785" i="1"/>
  <c r="AS2781" i="1"/>
  <c r="BH2781" i="1"/>
  <c r="AS2777" i="1"/>
  <c r="BH2777" i="1"/>
  <c r="AS2773" i="1"/>
  <c r="BH2773" i="1"/>
  <c r="AS2769" i="1"/>
  <c r="BH2769" i="1"/>
  <c r="AS2765" i="1"/>
  <c r="BH2765" i="1"/>
  <c r="AS2761" i="1"/>
  <c r="BH2761" i="1"/>
  <c r="AS2757" i="1"/>
  <c r="BH2757" i="1"/>
  <c r="AS2753" i="1"/>
  <c r="BH2753" i="1"/>
  <c r="AS2749" i="1"/>
  <c r="BH2749" i="1"/>
  <c r="AS2745" i="1"/>
  <c r="BH2745" i="1"/>
  <c r="AS2741" i="1"/>
  <c r="BH2741" i="1"/>
  <c r="AS2737" i="1"/>
  <c r="BH2737" i="1"/>
  <c r="AS2733" i="1"/>
  <c r="BH2733" i="1"/>
  <c r="AS2729" i="1"/>
  <c r="BH2729" i="1"/>
  <c r="AS2725" i="1"/>
  <c r="BH2725" i="1"/>
  <c r="AS2721" i="1"/>
  <c r="BH2721" i="1"/>
  <c r="AS2717" i="1"/>
  <c r="BH2717" i="1"/>
  <c r="AS2713" i="1"/>
  <c r="BH2713" i="1"/>
  <c r="AS2709" i="1"/>
  <c r="BH2709" i="1"/>
  <c r="AS2705" i="1"/>
  <c r="BH2705" i="1"/>
  <c r="AS2701" i="1"/>
  <c r="BH2701" i="1"/>
  <c r="AS2697" i="1"/>
  <c r="BH2697" i="1"/>
  <c r="AS2693" i="1"/>
  <c r="BH2693" i="1"/>
  <c r="AS2689" i="1"/>
  <c r="BH2689" i="1"/>
  <c r="AS2685" i="1"/>
  <c r="BH2685" i="1"/>
  <c r="AS2681" i="1"/>
  <c r="BH2681" i="1"/>
  <c r="AS2677" i="1"/>
  <c r="BH2677" i="1"/>
  <c r="AS2673" i="1"/>
  <c r="BH2673" i="1"/>
  <c r="AS2669" i="1"/>
  <c r="BH2669" i="1"/>
  <c r="AS2665" i="1"/>
  <c r="BH2665" i="1"/>
  <c r="AS2661" i="1"/>
  <c r="BH2661" i="1"/>
  <c r="AS2657" i="1"/>
  <c r="BH2657" i="1"/>
  <c r="AS2653" i="1"/>
  <c r="BH2653" i="1"/>
  <c r="AS2649" i="1"/>
  <c r="BH2649" i="1"/>
  <c r="AS2645" i="1"/>
  <c r="BH2645" i="1"/>
  <c r="AS2641" i="1"/>
  <c r="BH2641" i="1"/>
  <c r="AS2637" i="1"/>
  <c r="BH2637" i="1"/>
  <c r="AS2633" i="1"/>
  <c r="BH2633" i="1"/>
  <c r="AS2629" i="1"/>
  <c r="BH2629" i="1"/>
  <c r="AS2625" i="1"/>
  <c r="BH2625" i="1"/>
  <c r="AS2621" i="1"/>
  <c r="BH2621" i="1"/>
  <c r="AS2617" i="1"/>
  <c r="BH2617" i="1"/>
  <c r="AS2613" i="1"/>
  <c r="BH2613" i="1"/>
  <c r="AS2609" i="1"/>
  <c r="BH2609" i="1"/>
  <c r="AS2605" i="1"/>
  <c r="BH2605" i="1"/>
  <c r="AS2601" i="1"/>
  <c r="BH2601" i="1"/>
  <c r="AS2597" i="1"/>
  <c r="BH2597" i="1"/>
  <c r="AS2593" i="1"/>
  <c r="BH2593" i="1"/>
  <c r="AS2589" i="1"/>
  <c r="BH2589" i="1"/>
  <c r="AS2585" i="1"/>
  <c r="BH2585" i="1"/>
  <c r="AS2581" i="1"/>
  <c r="BH2581" i="1"/>
  <c r="AS2577" i="1"/>
  <c r="BH2577" i="1"/>
  <c r="AS2573" i="1"/>
  <c r="BH2573" i="1"/>
  <c r="AS2569" i="1"/>
  <c r="BH2569" i="1"/>
  <c r="AS2565" i="1"/>
  <c r="BH2565" i="1"/>
  <c r="AS2561" i="1"/>
  <c r="BH2561" i="1"/>
  <c r="AS2557" i="1"/>
  <c r="BH2557" i="1"/>
  <c r="AS2553" i="1"/>
  <c r="BH2553" i="1"/>
  <c r="AS2549" i="1"/>
  <c r="BH2549" i="1"/>
  <c r="AS2545" i="1"/>
  <c r="BH2545" i="1"/>
  <c r="AS2541" i="1"/>
  <c r="BH2541" i="1"/>
  <c r="AS2537" i="1"/>
  <c r="BH2537" i="1"/>
  <c r="AS2533" i="1"/>
  <c r="BH2533" i="1"/>
  <c r="AS2529" i="1"/>
  <c r="BH2529" i="1"/>
  <c r="AS2525" i="1"/>
  <c r="BH2525" i="1"/>
  <c r="AS2521" i="1"/>
  <c r="BH2521" i="1"/>
  <c r="AS2517" i="1"/>
  <c r="BH2517" i="1"/>
  <c r="AS2513" i="1"/>
  <c r="BH2513" i="1"/>
  <c r="AS2509" i="1"/>
  <c r="BH2509" i="1"/>
  <c r="AS2505" i="1"/>
  <c r="BH2505" i="1"/>
  <c r="AS2501" i="1"/>
  <c r="BH2501" i="1"/>
  <c r="AS2497" i="1"/>
  <c r="BH2497" i="1"/>
  <c r="AS2493" i="1"/>
  <c r="BH2493" i="1"/>
  <c r="AS2489" i="1"/>
  <c r="BH2489" i="1"/>
  <c r="AS2485" i="1"/>
  <c r="BH2485" i="1"/>
  <c r="AS2481" i="1"/>
  <c r="BH2481" i="1"/>
  <c r="AS2477" i="1"/>
  <c r="BH2477" i="1"/>
  <c r="AS2473" i="1"/>
  <c r="BH2473" i="1"/>
  <c r="AS2907" i="1"/>
  <c r="BH2907" i="1"/>
  <c r="AS2903" i="1"/>
  <c r="BH2903" i="1"/>
  <c r="AS2899" i="1"/>
  <c r="BH2899" i="1"/>
  <c r="AS2895" i="1"/>
  <c r="BH2895" i="1"/>
  <c r="AS2891" i="1"/>
  <c r="BH2891" i="1"/>
  <c r="AS2887" i="1"/>
  <c r="BH2887" i="1"/>
  <c r="AS2883" i="1"/>
  <c r="BH2883" i="1"/>
  <c r="AS2879" i="1"/>
  <c r="BH2879" i="1"/>
  <c r="AS2875" i="1"/>
  <c r="BH2875" i="1"/>
  <c r="AS2871" i="1"/>
  <c r="BH2871" i="1"/>
  <c r="AS2867" i="1"/>
  <c r="BH2867" i="1"/>
  <c r="AS2863" i="1"/>
  <c r="BH2863" i="1"/>
  <c r="AS2859" i="1"/>
  <c r="BH2859" i="1"/>
  <c r="AS2855" i="1"/>
  <c r="BH2855" i="1"/>
  <c r="AS2851" i="1"/>
  <c r="BH2851" i="1"/>
  <c r="AS2847" i="1"/>
  <c r="BH2847" i="1"/>
  <c r="AS2843" i="1"/>
  <c r="BH2843" i="1"/>
  <c r="AS2839" i="1"/>
  <c r="BH2839" i="1"/>
  <c r="AS2835" i="1"/>
  <c r="BH2835" i="1"/>
  <c r="AS2831" i="1"/>
  <c r="BH2831" i="1"/>
  <c r="AS2827" i="1"/>
  <c r="BH2827" i="1"/>
  <c r="AS2823" i="1"/>
  <c r="BH2823" i="1"/>
  <c r="AS2819" i="1"/>
  <c r="BH2819" i="1"/>
  <c r="AS2815" i="1"/>
  <c r="BH2815" i="1"/>
  <c r="AS2811" i="1"/>
  <c r="BH2811" i="1"/>
  <c r="AS2807" i="1"/>
  <c r="BH2807" i="1"/>
  <c r="AS2803" i="1"/>
  <c r="BH2803" i="1"/>
  <c r="AS2799" i="1"/>
  <c r="BH2799" i="1"/>
  <c r="AS2795" i="1"/>
  <c r="BH2795" i="1"/>
  <c r="AS2791" i="1"/>
  <c r="BH2791" i="1"/>
  <c r="AS2787" i="1"/>
  <c r="BH2787" i="1"/>
  <c r="AS2783" i="1"/>
  <c r="BH2783" i="1"/>
  <c r="AS2779" i="1"/>
  <c r="BH2779" i="1"/>
  <c r="AS2775" i="1"/>
  <c r="BH2775" i="1"/>
  <c r="AS2771" i="1"/>
  <c r="BH2771" i="1"/>
  <c r="AS2767" i="1"/>
  <c r="BH2767" i="1"/>
  <c r="AS2763" i="1"/>
  <c r="BH2763" i="1"/>
  <c r="AS2759" i="1"/>
  <c r="BH2759" i="1"/>
  <c r="AS2755" i="1"/>
  <c r="BH2755" i="1"/>
  <c r="AS2751" i="1"/>
  <c r="BH2751" i="1"/>
  <c r="AS2747" i="1"/>
  <c r="BH2747" i="1"/>
  <c r="AS2743" i="1"/>
  <c r="BH2743" i="1"/>
  <c r="AS2739" i="1"/>
  <c r="BH2739" i="1"/>
  <c r="AS2735" i="1"/>
  <c r="BH2735" i="1"/>
  <c r="AS2731" i="1"/>
  <c r="BH2731" i="1"/>
  <c r="AS2727" i="1"/>
  <c r="BH2727" i="1"/>
  <c r="AS2723" i="1"/>
  <c r="BH2723" i="1"/>
  <c r="AS2719" i="1"/>
  <c r="BH2719" i="1"/>
  <c r="AS2715" i="1"/>
  <c r="BH2715" i="1"/>
  <c r="AS2711" i="1"/>
  <c r="BH2711" i="1"/>
  <c r="AS2707" i="1"/>
  <c r="BH2707" i="1"/>
  <c r="AS2703" i="1"/>
  <c r="BH2703" i="1"/>
  <c r="AS2699" i="1"/>
  <c r="BH2699" i="1"/>
  <c r="AS2695" i="1"/>
  <c r="BH2695" i="1"/>
  <c r="AS2691" i="1"/>
  <c r="BH2691" i="1"/>
  <c r="AS2687" i="1"/>
  <c r="BH2687" i="1"/>
  <c r="AS2683" i="1"/>
  <c r="BH2683" i="1"/>
  <c r="AS2679" i="1"/>
  <c r="BH2679" i="1"/>
  <c r="AS2675" i="1"/>
  <c r="BH2675" i="1"/>
  <c r="AS2671" i="1"/>
  <c r="BH2671" i="1"/>
  <c r="BH2452" i="1"/>
  <c r="BH2388" i="1"/>
  <c r="AS2460" i="1"/>
  <c r="BH2460" i="1"/>
  <c r="AS2424" i="1"/>
  <c r="BH2424" i="1"/>
  <c r="AS2396" i="1"/>
  <c r="BH2396" i="1"/>
  <c r="AS2312" i="1"/>
  <c r="BH2312" i="1"/>
  <c r="AS2248" i="1"/>
  <c r="BH2248" i="1"/>
  <c r="AS2184" i="1"/>
  <c r="BH2184" i="1"/>
  <c r="AS2120" i="1"/>
  <c r="BH2120" i="1"/>
  <c r="AS2056" i="1"/>
  <c r="BH2056" i="1"/>
  <c r="AS1992" i="1"/>
  <c r="BH1992" i="1"/>
  <c r="AS2667" i="1"/>
  <c r="BH2667" i="1"/>
  <c r="AS2663" i="1"/>
  <c r="BH2663" i="1"/>
  <c r="AS2659" i="1"/>
  <c r="BH2659" i="1"/>
  <c r="AS2655" i="1"/>
  <c r="BH2655" i="1"/>
  <c r="AS2651" i="1"/>
  <c r="BH2651" i="1"/>
  <c r="AS2647" i="1"/>
  <c r="BH2647" i="1"/>
  <c r="AS2643" i="1"/>
  <c r="BH2643" i="1"/>
  <c r="AS2639" i="1"/>
  <c r="BH2639" i="1"/>
  <c r="AS2635" i="1"/>
  <c r="BH2635" i="1"/>
  <c r="AS2631" i="1"/>
  <c r="BH2631" i="1"/>
  <c r="AS2627" i="1"/>
  <c r="BH2627" i="1"/>
  <c r="AS2623" i="1"/>
  <c r="BH2623" i="1"/>
  <c r="AS2619" i="1"/>
  <c r="BH2619" i="1"/>
  <c r="AS2615" i="1"/>
  <c r="BH2615" i="1"/>
  <c r="AS2611" i="1"/>
  <c r="BH2611" i="1"/>
  <c r="AS2607" i="1"/>
  <c r="BH2607" i="1"/>
  <c r="AS2603" i="1"/>
  <c r="BH2603" i="1"/>
  <c r="AS2599" i="1"/>
  <c r="BH2599" i="1"/>
  <c r="AS2595" i="1"/>
  <c r="BH2595" i="1"/>
  <c r="AS2591" i="1"/>
  <c r="BH2591" i="1"/>
  <c r="AS2587" i="1"/>
  <c r="BH2587" i="1"/>
  <c r="AS2583" i="1"/>
  <c r="BH2583" i="1"/>
  <c r="AS2579" i="1"/>
  <c r="BH2579" i="1"/>
  <c r="AS2575" i="1"/>
  <c r="BH2575" i="1"/>
  <c r="AS2571" i="1"/>
  <c r="BH2571" i="1"/>
  <c r="AS2567" i="1"/>
  <c r="BH2567" i="1"/>
  <c r="AS2563" i="1"/>
  <c r="BH2563" i="1"/>
  <c r="AS2559" i="1"/>
  <c r="BH2559" i="1"/>
  <c r="AS2555" i="1"/>
  <c r="BH2555" i="1"/>
  <c r="AS2551" i="1"/>
  <c r="BH2551" i="1"/>
  <c r="AS2547" i="1"/>
  <c r="BH2547" i="1"/>
  <c r="AS2543" i="1"/>
  <c r="BH2543" i="1"/>
  <c r="AS2539" i="1"/>
  <c r="BH2539" i="1"/>
  <c r="AS2535" i="1"/>
  <c r="BH2535" i="1"/>
  <c r="AS2531" i="1"/>
  <c r="BH2531" i="1"/>
  <c r="AS2527" i="1"/>
  <c r="BH2527" i="1"/>
  <c r="AS2523" i="1"/>
  <c r="BH2523" i="1"/>
  <c r="AS2519" i="1"/>
  <c r="BH2519" i="1"/>
  <c r="AS2515" i="1"/>
  <c r="BH2515" i="1"/>
  <c r="AS2511" i="1"/>
  <c r="BH2511" i="1"/>
  <c r="AS2507" i="1"/>
  <c r="BH2507" i="1"/>
  <c r="AS2503" i="1"/>
  <c r="BH2503" i="1"/>
  <c r="AS2499" i="1"/>
  <c r="BH2499" i="1"/>
  <c r="AS2495" i="1"/>
  <c r="BH2495" i="1"/>
  <c r="AS2491" i="1"/>
  <c r="BH2491" i="1"/>
  <c r="AS2487" i="1"/>
  <c r="BH2487" i="1"/>
  <c r="AS2483" i="1"/>
  <c r="BH2483" i="1"/>
  <c r="AS2479" i="1"/>
  <c r="BH2479" i="1"/>
  <c r="AS2475" i="1"/>
  <c r="BH2475" i="1"/>
  <c r="AS2471" i="1"/>
  <c r="BH2471" i="1"/>
  <c r="AS2463" i="1"/>
  <c r="BH2463" i="1"/>
  <c r="AS2455" i="1"/>
  <c r="BH2455" i="1"/>
  <c r="AS2451" i="1"/>
  <c r="BH2451" i="1"/>
  <c r="AS2447" i="1"/>
  <c r="BH2447" i="1"/>
  <c r="AS2435" i="1"/>
  <c r="BH2435" i="1"/>
  <c r="AS2423" i="1"/>
  <c r="BH2423" i="1"/>
  <c r="AS2419" i="1"/>
  <c r="BH2419" i="1"/>
  <c r="AS2415" i="1"/>
  <c r="BH2415" i="1"/>
  <c r="AS2407" i="1"/>
  <c r="BH2407" i="1"/>
  <c r="AS2399" i="1"/>
  <c r="BH2399" i="1"/>
  <c r="AS2391" i="1"/>
  <c r="BH2391" i="1"/>
  <c r="AS2387" i="1"/>
  <c r="BH2387" i="1"/>
  <c r="AS2383" i="1"/>
  <c r="BH2383" i="1"/>
  <c r="AS2375" i="1"/>
  <c r="BH2375" i="1"/>
  <c r="AS2339" i="1"/>
  <c r="BH2339" i="1"/>
  <c r="AS2323" i="1"/>
  <c r="BH2323" i="1"/>
  <c r="AS2307" i="1"/>
  <c r="BH2307" i="1"/>
  <c r="AS2275" i="1"/>
  <c r="BH2275" i="1"/>
  <c r="AS2259" i="1"/>
  <c r="BH2259" i="1"/>
  <c r="AS2243" i="1"/>
  <c r="BH2243" i="1"/>
  <c r="AS2211" i="1"/>
  <c r="BH2211" i="1"/>
  <c r="AS2195" i="1"/>
  <c r="BH2195" i="1"/>
  <c r="AS2179" i="1"/>
  <c r="BH2179" i="1"/>
  <c r="AS2147" i="1"/>
  <c r="BH2147" i="1"/>
  <c r="AS2131" i="1"/>
  <c r="BH2131" i="1"/>
  <c r="AS2115" i="1"/>
  <c r="BH2115" i="1"/>
  <c r="AS2083" i="1"/>
  <c r="BH2083" i="1"/>
  <c r="AS2067" i="1"/>
  <c r="BH2067" i="1"/>
  <c r="AS2051" i="1"/>
  <c r="BH2051" i="1"/>
  <c r="AS2019" i="1"/>
  <c r="BH2019" i="1"/>
  <c r="AS2003" i="1"/>
  <c r="BH2003" i="1"/>
  <c r="AS1987" i="1"/>
  <c r="BH1987" i="1"/>
  <c r="AS1979" i="1"/>
  <c r="BH1979" i="1"/>
  <c r="AS1971" i="1"/>
  <c r="BH1971" i="1"/>
  <c r="AS1955" i="1"/>
  <c r="BH1955" i="1"/>
  <c r="AS1947" i="1"/>
  <c r="BH1947" i="1"/>
  <c r="AS1939" i="1"/>
  <c r="BH1939" i="1"/>
  <c r="AS1923" i="1"/>
  <c r="BH1923" i="1"/>
  <c r="AS1915" i="1"/>
  <c r="BH1915" i="1"/>
  <c r="AS1907" i="1"/>
  <c r="BH1907" i="1"/>
  <c r="AS1891" i="1"/>
  <c r="BH1891" i="1"/>
  <c r="AS1883" i="1"/>
  <c r="BH1883" i="1"/>
  <c r="AS1875" i="1"/>
  <c r="BH1875" i="1"/>
  <c r="AS1859" i="1"/>
  <c r="BH1859" i="1"/>
  <c r="AS1851" i="1"/>
  <c r="BH1851" i="1"/>
  <c r="AS1843" i="1"/>
  <c r="BH1843" i="1"/>
  <c r="AS1827" i="1"/>
  <c r="BH1827" i="1"/>
  <c r="AS1819" i="1"/>
  <c r="BH1819" i="1"/>
  <c r="AS1811" i="1"/>
  <c r="BH1811" i="1"/>
  <c r="AS1795" i="1"/>
  <c r="BH1795" i="1"/>
  <c r="AS1787" i="1"/>
  <c r="BH1787" i="1"/>
  <c r="AS1779" i="1"/>
  <c r="BH1779" i="1"/>
  <c r="AS1763" i="1"/>
  <c r="BH1763" i="1"/>
  <c r="AS1755" i="1"/>
  <c r="BH1755" i="1"/>
  <c r="AS1747" i="1"/>
  <c r="BH1747" i="1"/>
  <c r="AS1731" i="1"/>
  <c r="BH1731" i="1"/>
  <c r="AS1723" i="1"/>
  <c r="BH1723" i="1"/>
  <c r="AS1715" i="1"/>
  <c r="BH1715" i="1"/>
  <c r="AS1699" i="1"/>
  <c r="BH1699" i="1"/>
  <c r="AS1691" i="1"/>
  <c r="BH1691" i="1"/>
  <c r="AS1683" i="1"/>
  <c r="BH1683" i="1"/>
  <c r="AS1667" i="1"/>
  <c r="BH1667" i="1"/>
  <c r="AS1659" i="1"/>
  <c r="BH1659" i="1"/>
  <c r="AS1651" i="1"/>
  <c r="BH1651" i="1"/>
  <c r="AS1635" i="1"/>
  <c r="BH1635" i="1"/>
  <c r="AS1627" i="1"/>
  <c r="BH1627" i="1"/>
  <c r="AS1619" i="1"/>
  <c r="BH1619" i="1"/>
  <c r="AS1603" i="1"/>
  <c r="BH1603" i="1"/>
  <c r="AS1595" i="1"/>
  <c r="BH1595" i="1"/>
  <c r="AS1587" i="1"/>
  <c r="BH1587" i="1"/>
  <c r="AS1571" i="1"/>
  <c r="BH1571" i="1"/>
  <c r="AS1563" i="1"/>
  <c r="BH1563" i="1"/>
  <c r="AS1555" i="1"/>
  <c r="BH1555" i="1"/>
  <c r="AS1539" i="1"/>
  <c r="BH1539" i="1"/>
  <c r="AS1531" i="1"/>
  <c r="BH1531" i="1"/>
  <c r="AS1523" i="1"/>
  <c r="BH1523" i="1"/>
  <c r="AS1507" i="1"/>
  <c r="BH1507" i="1"/>
  <c r="AS1499" i="1"/>
  <c r="BH1499" i="1"/>
  <c r="AS1491" i="1"/>
  <c r="BH1491" i="1"/>
  <c r="AS1475" i="1"/>
  <c r="BH1475" i="1"/>
  <c r="AS1467" i="1"/>
  <c r="BH1467" i="1"/>
  <c r="AS1459" i="1"/>
  <c r="BH1459" i="1"/>
  <c r="AS1123" i="1"/>
  <c r="BH1123" i="1"/>
  <c r="AS995" i="1"/>
  <c r="BH995" i="1"/>
  <c r="AS867" i="1"/>
  <c r="BH867" i="1"/>
  <c r="AS735" i="1"/>
  <c r="BH735" i="1"/>
  <c r="AS627" i="1"/>
  <c r="BH627" i="1"/>
  <c r="AS491" i="1"/>
  <c r="BH491" i="1"/>
  <c r="AS1867" i="1"/>
  <c r="BF1867" i="1"/>
  <c r="BG1867" i="1" s="1"/>
  <c r="AS1835" i="1"/>
  <c r="BF1835" i="1"/>
  <c r="BI1835" i="1" s="1"/>
  <c r="AS1803" i="1"/>
  <c r="BF1803" i="1"/>
  <c r="BI1803" i="1" s="1"/>
  <c r="AS1771" i="1"/>
  <c r="BF1771" i="1"/>
  <c r="BI1771" i="1" s="1"/>
  <c r="AS1739" i="1"/>
  <c r="BF1739" i="1"/>
  <c r="BG1739" i="1" s="1"/>
  <c r="AS1707" i="1"/>
  <c r="BF1707" i="1"/>
  <c r="BI1707" i="1" s="1"/>
  <c r="AS1675" i="1"/>
  <c r="BF1675" i="1"/>
  <c r="BI1675" i="1" s="1"/>
  <c r="AS1643" i="1"/>
  <c r="BF1643" i="1"/>
  <c r="BI1643" i="1" s="1"/>
  <c r="AS1611" i="1"/>
  <c r="BF1611" i="1"/>
  <c r="BI1611" i="1" s="1"/>
  <c r="AS1579" i="1"/>
  <c r="BF1579" i="1"/>
  <c r="BI1579" i="1" s="1"/>
  <c r="AS1547" i="1"/>
  <c r="BF1547" i="1"/>
  <c r="BI1547" i="1" s="1"/>
  <c r="AS1515" i="1"/>
  <c r="BF1515" i="1"/>
  <c r="BI1515" i="1" s="1"/>
  <c r="AS1483" i="1"/>
  <c r="BF1483" i="1"/>
  <c r="BI1483" i="1" s="1"/>
  <c r="AS1451" i="1"/>
  <c r="BF1451" i="1"/>
  <c r="BI1451" i="1" s="1"/>
  <c r="AS1187" i="1"/>
  <c r="BF1187" i="1"/>
  <c r="BI1187" i="1" s="1"/>
  <c r="AS2439" i="1"/>
  <c r="BF2439" i="1"/>
  <c r="AS2355" i="1"/>
  <c r="BF2355" i="1"/>
  <c r="BG2355" i="1" s="1"/>
  <c r="AS2291" i="1"/>
  <c r="BF2291" i="1"/>
  <c r="BG2291" i="1" s="1"/>
  <c r="AS2035" i="1"/>
  <c r="BF2035" i="1"/>
  <c r="BG2035" i="1" s="1"/>
  <c r="AS2410" i="1"/>
  <c r="BF2410" i="1"/>
  <c r="BI2410" i="1" s="1"/>
  <c r="AS2382" i="1"/>
  <c r="BF2382" i="1"/>
  <c r="AS2206" i="1"/>
  <c r="BF2206" i="1"/>
  <c r="BI2206" i="1" s="1"/>
  <c r="AS2142" i="1"/>
  <c r="BF2142" i="1"/>
  <c r="AS2078" i="1"/>
  <c r="BF2078" i="1"/>
  <c r="AS2014" i="1"/>
  <c r="BF2014" i="1"/>
  <c r="AS1390" i="1"/>
  <c r="BF1390" i="1"/>
  <c r="BI1390" i="1" s="1"/>
  <c r="AS1326" i="1"/>
  <c r="BF1326" i="1"/>
  <c r="BI1326" i="1" s="1"/>
  <c r="AS1262" i="1"/>
  <c r="BF1262" i="1"/>
  <c r="BI1262" i="1" s="1"/>
  <c r="AS1102" i="1"/>
  <c r="BF1102" i="1"/>
  <c r="BI1102" i="1" s="1"/>
  <c r="AS782" i="1"/>
  <c r="BF782" i="1"/>
  <c r="BI782" i="1" s="1"/>
  <c r="AS2431" i="1"/>
  <c r="BF2431" i="1"/>
  <c r="BG2431" i="1" s="1"/>
  <c r="AS2403" i="1"/>
  <c r="BF2403" i="1"/>
  <c r="BI2403" i="1" s="1"/>
  <c r="AS2371" i="1"/>
  <c r="BF2371" i="1"/>
  <c r="BG2371" i="1" s="1"/>
  <c r="AS2227" i="1"/>
  <c r="BF2227" i="1"/>
  <c r="BG2227" i="1" s="1"/>
  <c r="AS1931" i="1"/>
  <c r="BF1931" i="1"/>
  <c r="BG1931" i="1" s="1"/>
  <c r="AS1899" i="1"/>
  <c r="BF1899" i="1"/>
  <c r="BI1899" i="1" s="1"/>
  <c r="BG2403" i="1"/>
  <c r="BG1899" i="1"/>
  <c r="BG1835" i="1"/>
  <c r="BG1771" i="1"/>
  <c r="BG1707" i="1"/>
  <c r="AS2467" i="1"/>
  <c r="BF2467" i="1"/>
  <c r="BG2467" i="1" s="1"/>
  <c r="AS2163" i="1"/>
  <c r="BF2163" i="1"/>
  <c r="BG2163" i="1" s="1"/>
  <c r="AS2099" i="1"/>
  <c r="BF2099" i="1"/>
  <c r="BG2099" i="1" s="1"/>
  <c r="AS1963" i="1"/>
  <c r="BF1963" i="1"/>
  <c r="BG1963" i="1" s="1"/>
  <c r="BG2410" i="1"/>
  <c r="BG2206" i="1"/>
  <c r="BG1675" i="1"/>
  <c r="BG1643" i="1"/>
  <c r="BG1579" i="1"/>
  <c r="BG1547" i="1"/>
  <c r="BG1515" i="1"/>
  <c r="BG1451" i="1"/>
  <c r="BG1187" i="1"/>
  <c r="BG1390" i="1"/>
  <c r="BG1262" i="1"/>
  <c r="BG782" i="1"/>
  <c r="AS8" i="1"/>
  <c r="BF8" i="1"/>
  <c r="AS2469" i="1"/>
  <c r="BF2469" i="1"/>
  <c r="AS2457" i="1"/>
  <c r="BF2457" i="1"/>
  <c r="AS2441" i="1"/>
  <c r="BF2441" i="1"/>
  <c r="AS2425" i="1"/>
  <c r="BF2425" i="1"/>
  <c r="AS2413" i="1"/>
  <c r="BF2413" i="1"/>
  <c r="AS2401" i="1"/>
  <c r="BF2401" i="1"/>
  <c r="AS2385" i="1"/>
  <c r="BF2385" i="1"/>
  <c r="AS2369" i="1"/>
  <c r="BF2369" i="1"/>
  <c r="AS2353" i="1"/>
  <c r="BF2353" i="1"/>
  <c r="AS2337" i="1"/>
  <c r="BF2337" i="1"/>
  <c r="AS2325" i="1"/>
  <c r="BF2325" i="1"/>
  <c r="AS2309" i="1"/>
  <c r="BF2309" i="1"/>
  <c r="AS2293" i="1"/>
  <c r="BF2293" i="1"/>
  <c r="AS2277" i="1"/>
  <c r="BF2277" i="1"/>
  <c r="AS2261" i="1"/>
  <c r="BF2261" i="1"/>
  <c r="AS2245" i="1"/>
  <c r="BF2245" i="1"/>
  <c r="AS2225" i="1"/>
  <c r="BF2225" i="1"/>
  <c r="AS2209" i="1"/>
  <c r="BF2209" i="1"/>
  <c r="AS2193" i="1"/>
  <c r="BF2193" i="1"/>
  <c r="AS2177" i="1"/>
  <c r="BF2177" i="1"/>
  <c r="AS2165" i="1"/>
  <c r="BF2165" i="1"/>
  <c r="AS2145" i="1"/>
  <c r="BF2145" i="1"/>
  <c r="AS2129" i="1"/>
  <c r="BF2129" i="1"/>
  <c r="AS2113" i="1"/>
  <c r="BF2113" i="1"/>
  <c r="AS2093" i="1"/>
  <c r="BF2093" i="1"/>
  <c r="AS2073" i="1"/>
  <c r="BF2073" i="1"/>
  <c r="BG2073" i="1" s="1"/>
  <c r="AS2057" i="1"/>
  <c r="BF2057" i="1"/>
  <c r="BG2057" i="1" s="1"/>
  <c r="AS2045" i="1"/>
  <c r="BF2045" i="1"/>
  <c r="AS2033" i="1"/>
  <c r="BF2033" i="1"/>
  <c r="AS2017" i="1"/>
  <c r="BF2017" i="1"/>
  <c r="AS1997" i="1"/>
  <c r="BF1997" i="1"/>
  <c r="AS1981" i="1"/>
  <c r="BF1981" i="1"/>
  <c r="AS1969" i="1"/>
  <c r="BF1969" i="1"/>
  <c r="AS1953" i="1"/>
  <c r="BF1953" i="1"/>
  <c r="AS1937" i="1"/>
  <c r="BF1937" i="1"/>
  <c r="AS1925" i="1"/>
  <c r="BF1925" i="1"/>
  <c r="AS1909" i="1"/>
  <c r="BF1909" i="1"/>
  <c r="AS1893" i="1"/>
  <c r="BF1893" i="1"/>
  <c r="AS1877" i="1"/>
  <c r="BF1877" i="1"/>
  <c r="AS1873" i="1"/>
  <c r="BF1873" i="1"/>
  <c r="BG1873" i="1" s="1"/>
  <c r="AS1857" i="1"/>
  <c r="BF1857" i="1"/>
  <c r="BG1857" i="1" s="1"/>
  <c r="AS1841" i="1"/>
  <c r="BF1841" i="1"/>
  <c r="BG1841" i="1" s="1"/>
  <c r="AS1829" i="1"/>
  <c r="BF1829" i="1"/>
  <c r="AS1813" i="1"/>
  <c r="BF1813" i="1"/>
  <c r="AS1797" i="1"/>
  <c r="BF1797" i="1"/>
  <c r="AS1785" i="1"/>
  <c r="BF1785" i="1"/>
  <c r="BG1785" i="1" s="1"/>
  <c r="AS1769" i="1"/>
  <c r="BF1769" i="1"/>
  <c r="BG1769" i="1" s="1"/>
  <c r="AS1753" i="1"/>
  <c r="BF1753" i="1"/>
  <c r="BG1753" i="1" s="1"/>
  <c r="AS1733" i="1"/>
  <c r="BF1733" i="1"/>
  <c r="AS1717" i="1"/>
  <c r="BF1717" i="1"/>
  <c r="AS1705" i="1"/>
  <c r="BF1705" i="1"/>
  <c r="BG1705" i="1" s="1"/>
  <c r="AS1693" i="1"/>
  <c r="BF1693" i="1"/>
  <c r="BG1693" i="1" s="1"/>
  <c r="AS1677" i="1"/>
  <c r="BF1677" i="1"/>
  <c r="BG1677" i="1" s="1"/>
  <c r="AS1665" i="1"/>
  <c r="BF1665" i="1"/>
  <c r="BG1665" i="1" s="1"/>
  <c r="AS1649" i="1"/>
  <c r="BF1649" i="1"/>
  <c r="BG1649" i="1" s="1"/>
  <c r="AS1637" i="1"/>
  <c r="BF1637" i="1"/>
  <c r="AS1621" i="1"/>
  <c r="BF1621" i="1"/>
  <c r="AS1605" i="1"/>
  <c r="BF1605" i="1"/>
  <c r="AS1589" i="1"/>
  <c r="BF1589" i="1"/>
  <c r="AS1573" i="1"/>
  <c r="BF1573" i="1"/>
  <c r="AS1557" i="1"/>
  <c r="BF1557" i="1"/>
  <c r="AS1537" i="1"/>
  <c r="BF1537" i="1"/>
  <c r="BG1537" i="1" s="1"/>
  <c r="AS1521" i="1"/>
  <c r="BF1521" i="1"/>
  <c r="BG1521" i="1" s="1"/>
  <c r="AS1505" i="1"/>
  <c r="BF1505" i="1"/>
  <c r="BG1505" i="1" s="1"/>
  <c r="AS1493" i="1"/>
  <c r="BF1493" i="1"/>
  <c r="AS1477" i="1"/>
  <c r="BF1477" i="1"/>
  <c r="AS1461" i="1"/>
  <c r="BF1461" i="1"/>
  <c r="AS1445" i="1"/>
  <c r="BF1445" i="1"/>
  <c r="AS1429" i="1"/>
  <c r="BF1429" i="1"/>
  <c r="AS1409" i="1"/>
  <c r="BF1409" i="1"/>
  <c r="BG1409" i="1" s="1"/>
  <c r="AS1401" i="1"/>
  <c r="BF1401" i="1"/>
  <c r="BG1401" i="1" s="1"/>
  <c r="AS1385" i="1"/>
  <c r="BF1385" i="1"/>
  <c r="BG1385" i="1" s="1"/>
  <c r="AS1369" i="1"/>
  <c r="BF1369" i="1"/>
  <c r="BG1369" i="1" s="1"/>
  <c r="AS1353" i="1"/>
  <c r="BF1353" i="1"/>
  <c r="BG1353" i="1" s="1"/>
  <c r="AS1337" i="1"/>
  <c r="BF1337" i="1"/>
  <c r="BG1337" i="1" s="1"/>
  <c r="AS1325" i="1"/>
  <c r="BF1325" i="1"/>
  <c r="BG1325" i="1" s="1"/>
  <c r="AS1309" i="1"/>
  <c r="BF1309" i="1"/>
  <c r="BG1309" i="1" s="1"/>
  <c r="AS1297" i="1"/>
  <c r="BF1297" i="1"/>
  <c r="BG1297" i="1" s="1"/>
  <c r="AS1281" i="1"/>
  <c r="BF1281" i="1"/>
  <c r="BG1281" i="1" s="1"/>
  <c r="AS1265" i="1"/>
  <c r="BF1265" i="1"/>
  <c r="BG1265" i="1" s="1"/>
  <c r="AS1249" i="1"/>
  <c r="BF1249" i="1"/>
  <c r="BG1249" i="1" s="1"/>
  <c r="AS1241" i="1"/>
  <c r="BF1241" i="1"/>
  <c r="BG1241" i="1" s="1"/>
  <c r="AS1229" i="1"/>
  <c r="BF1229" i="1"/>
  <c r="BG1229" i="1" s="1"/>
  <c r="AS1213" i="1"/>
  <c r="BF1213" i="1"/>
  <c r="BG1213" i="1" s="1"/>
  <c r="AS1201" i="1"/>
  <c r="BF1201" i="1"/>
  <c r="BG1201" i="1" s="1"/>
  <c r="AS1189" i="1"/>
  <c r="BF1189" i="1"/>
  <c r="AS1173" i="1"/>
  <c r="BF1173" i="1"/>
  <c r="AS1157" i="1"/>
  <c r="BF1157" i="1"/>
  <c r="AS1141" i="1"/>
  <c r="BF1141" i="1"/>
  <c r="AS1125" i="1"/>
  <c r="BF1125" i="1"/>
  <c r="AS1109" i="1"/>
  <c r="BF1109" i="1"/>
  <c r="AS1085" i="1"/>
  <c r="BF1085" i="1"/>
  <c r="BG1085" i="1" s="1"/>
  <c r="AS1073" i="1"/>
  <c r="BF1073" i="1"/>
  <c r="BG1073" i="1" s="1"/>
  <c r="AS1057" i="1"/>
  <c r="BF1057" i="1"/>
  <c r="BG1057" i="1" s="1"/>
  <c r="AS1041" i="1"/>
  <c r="BF1041" i="1"/>
  <c r="BG1041" i="1" s="1"/>
  <c r="AS1025" i="1"/>
  <c r="BF1025" i="1"/>
  <c r="BG1025" i="1" s="1"/>
  <c r="AS1013" i="1"/>
  <c r="BF1013" i="1"/>
  <c r="AS997" i="1"/>
  <c r="BF997" i="1"/>
  <c r="BG997" i="1" s="1"/>
  <c r="AS973" i="1"/>
  <c r="BF973" i="1"/>
  <c r="BG973" i="1" s="1"/>
  <c r="AS957" i="1"/>
  <c r="BF957" i="1"/>
  <c r="BG957" i="1" s="1"/>
  <c r="AS937" i="1"/>
  <c r="BF937" i="1"/>
  <c r="BG937" i="1" s="1"/>
  <c r="AS921" i="1"/>
  <c r="BF921" i="1"/>
  <c r="BG921" i="1" s="1"/>
  <c r="AS905" i="1"/>
  <c r="BF905" i="1"/>
  <c r="BG905" i="1" s="1"/>
  <c r="AS889" i="1"/>
  <c r="BF889" i="1"/>
  <c r="BG889" i="1" s="1"/>
  <c r="AS877" i="1"/>
  <c r="BF877" i="1"/>
  <c r="BG877" i="1" s="1"/>
  <c r="AS865" i="1"/>
  <c r="BF865" i="1"/>
  <c r="BG865" i="1" s="1"/>
  <c r="AS849" i="1"/>
  <c r="BF849" i="1"/>
  <c r="BG849" i="1" s="1"/>
  <c r="AS833" i="1"/>
  <c r="BF833" i="1"/>
  <c r="BG833" i="1" s="1"/>
  <c r="AS817" i="1"/>
  <c r="BF817" i="1"/>
  <c r="BG817" i="1" s="1"/>
  <c r="AS797" i="1"/>
  <c r="BF797" i="1"/>
  <c r="BG797" i="1" s="1"/>
  <c r="AS781" i="1"/>
  <c r="BF781" i="1"/>
  <c r="BG781" i="1" s="1"/>
  <c r="AS765" i="1"/>
  <c r="BF765" i="1"/>
  <c r="BG765" i="1" s="1"/>
  <c r="AS749" i="1"/>
  <c r="BF749" i="1"/>
  <c r="BG749" i="1" s="1"/>
  <c r="AS733" i="1"/>
  <c r="BF733" i="1"/>
  <c r="BG733" i="1" s="1"/>
  <c r="AS713" i="1"/>
  <c r="BF713" i="1"/>
  <c r="BG713" i="1" s="1"/>
  <c r="AS701" i="1"/>
  <c r="BF701" i="1"/>
  <c r="BG701" i="1" s="1"/>
  <c r="AS689" i="1"/>
  <c r="BF689" i="1"/>
  <c r="BG689" i="1" s="1"/>
  <c r="AS677" i="1"/>
  <c r="BF677" i="1"/>
  <c r="BG677" i="1" s="1"/>
  <c r="AS661" i="1"/>
  <c r="BF661" i="1"/>
  <c r="BG661" i="1" s="1"/>
  <c r="AS645" i="1"/>
  <c r="BF645" i="1"/>
  <c r="BG645" i="1" s="1"/>
  <c r="AS629" i="1"/>
  <c r="BF629" i="1"/>
  <c r="BG629" i="1" s="1"/>
  <c r="AS613" i="1"/>
  <c r="BF613" i="1"/>
  <c r="BG613" i="1" s="1"/>
  <c r="AS597" i="1"/>
  <c r="BF597" i="1"/>
  <c r="BG597" i="1" s="1"/>
  <c r="AS585" i="1"/>
  <c r="BF585" i="1"/>
  <c r="BG585" i="1" s="1"/>
  <c r="AS569" i="1"/>
  <c r="BF569" i="1"/>
  <c r="AS553" i="1"/>
  <c r="BF553" i="1"/>
  <c r="BG553" i="1" s="1"/>
  <c r="AS541" i="1"/>
  <c r="BF541" i="1"/>
  <c r="BG541" i="1" s="1"/>
  <c r="AS529" i="1"/>
  <c r="BF529" i="1"/>
  <c r="BG529" i="1" s="1"/>
  <c r="AS513" i="1"/>
  <c r="BF513" i="1"/>
  <c r="BG513" i="1" s="1"/>
  <c r="AS497" i="1"/>
  <c r="BF497" i="1"/>
  <c r="BG497" i="1" s="1"/>
  <c r="AS481" i="1"/>
  <c r="BF481" i="1"/>
  <c r="BG481" i="1" s="1"/>
  <c r="AS465" i="1"/>
  <c r="BF465" i="1"/>
  <c r="BG465" i="1" s="1"/>
  <c r="AS445" i="1"/>
  <c r="BF445" i="1"/>
  <c r="BG445" i="1" s="1"/>
  <c r="AS425" i="1"/>
  <c r="BF425" i="1"/>
  <c r="BG425" i="1" s="1"/>
  <c r="AS409" i="1"/>
  <c r="BF409" i="1"/>
  <c r="BG409" i="1" s="1"/>
  <c r="AS397" i="1"/>
  <c r="BF397" i="1"/>
  <c r="BG397" i="1" s="1"/>
  <c r="AS381" i="1"/>
  <c r="BF381" i="1"/>
  <c r="BG381" i="1" s="1"/>
  <c r="AS361" i="1"/>
  <c r="BF361" i="1"/>
  <c r="BG361" i="1" s="1"/>
  <c r="AS349" i="1"/>
  <c r="BF349" i="1"/>
  <c r="BG349" i="1" s="1"/>
  <c r="AS333" i="1"/>
  <c r="BF333" i="1"/>
  <c r="BG333" i="1" s="1"/>
  <c r="AS317" i="1"/>
  <c r="BF317" i="1"/>
  <c r="BG317" i="1" s="1"/>
  <c r="AS301" i="1"/>
  <c r="BF301" i="1"/>
  <c r="BG301" i="1" s="1"/>
  <c r="AS289" i="1"/>
  <c r="BF289" i="1"/>
  <c r="BG289" i="1" s="1"/>
  <c r="AS277" i="1"/>
  <c r="BF277" i="1"/>
  <c r="BG277" i="1" s="1"/>
  <c r="AS261" i="1"/>
  <c r="BF261" i="1"/>
  <c r="BG261" i="1" s="1"/>
  <c r="AS245" i="1"/>
  <c r="BF245" i="1"/>
  <c r="BG245" i="1" s="1"/>
  <c r="AS229" i="1"/>
  <c r="BF229" i="1"/>
  <c r="BG229" i="1" s="1"/>
  <c r="AS213" i="1"/>
  <c r="BF213" i="1"/>
  <c r="BG213" i="1" s="1"/>
  <c r="AS197" i="1"/>
  <c r="BF197" i="1"/>
  <c r="BG197" i="1" s="1"/>
  <c r="AS181" i="1"/>
  <c r="BF181" i="1"/>
  <c r="BG181" i="1" s="1"/>
  <c r="AS165" i="1"/>
  <c r="BF165" i="1"/>
  <c r="BG165" i="1" s="1"/>
  <c r="AS149" i="1"/>
  <c r="BF149" i="1"/>
  <c r="BG149" i="1" s="1"/>
  <c r="AS133" i="1"/>
  <c r="BF133" i="1"/>
  <c r="BG133" i="1" s="1"/>
  <c r="AS117" i="1"/>
  <c r="BF117" i="1"/>
  <c r="BG117" i="1" s="1"/>
  <c r="AS101" i="1"/>
  <c r="BF101" i="1"/>
  <c r="BG101" i="1" s="1"/>
  <c r="AS85" i="1"/>
  <c r="BF85" i="1"/>
  <c r="BG85" i="1" s="1"/>
  <c r="AS69" i="1"/>
  <c r="BF69" i="1"/>
  <c r="BG69" i="1" s="1"/>
  <c r="AS53" i="1"/>
  <c r="BF53" i="1"/>
  <c r="BG53" i="1" s="1"/>
  <c r="AS37" i="1"/>
  <c r="BF37" i="1"/>
  <c r="BG37" i="1" s="1"/>
  <c r="AS17" i="1"/>
  <c r="BF17" i="1"/>
  <c r="AS30" i="1"/>
  <c r="BF30" i="1"/>
  <c r="AS2465" i="1"/>
  <c r="BF2465" i="1"/>
  <c r="AS2445" i="1"/>
  <c r="BF2445" i="1"/>
  <c r="AS2429" i="1"/>
  <c r="BF2429" i="1"/>
  <c r="AS2409" i="1"/>
  <c r="BF2409" i="1"/>
  <c r="AS2393" i="1"/>
  <c r="BF2393" i="1"/>
  <c r="AS2381" i="1"/>
  <c r="BF2381" i="1"/>
  <c r="AS2365" i="1"/>
  <c r="BF2365" i="1"/>
  <c r="AS2345" i="1"/>
  <c r="BF2345" i="1"/>
  <c r="AS2329" i="1"/>
  <c r="BF2329" i="1"/>
  <c r="AS2313" i="1"/>
  <c r="BF2313" i="1"/>
  <c r="AS2297" i="1"/>
  <c r="BF2297" i="1"/>
  <c r="AS2281" i="1"/>
  <c r="BF2281" i="1"/>
  <c r="AS2265" i="1"/>
  <c r="BF2265" i="1"/>
  <c r="AS2249" i="1"/>
  <c r="BF2249" i="1"/>
  <c r="AS2237" i="1"/>
  <c r="BF2237" i="1"/>
  <c r="AS2221" i="1"/>
  <c r="BF2221" i="1"/>
  <c r="AS2205" i="1"/>
  <c r="BF2205" i="1"/>
  <c r="AS2189" i="1"/>
  <c r="BF2189" i="1"/>
  <c r="AS2173" i="1"/>
  <c r="BF2173" i="1"/>
  <c r="AS2157" i="1"/>
  <c r="BF2157" i="1"/>
  <c r="AS2141" i="1"/>
  <c r="BF2141" i="1"/>
  <c r="AS2125" i="1"/>
  <c r="BF2125" i="1"/>
  <c r="AS2109" i="1"/>
  <c r="BF2109" i="1"/>
  <c r="AS2097" i="1"/>
  <c r="BF2097" i="1"/>
  <c r="AS2077" i="1"/>
  <c r="BF2077" i="1"/>
  <c r="AS2061" i="1"/>
  <c r="BF2061" i="1"/>
  <c r="AS2041" i="1"/>
  <c r="BF2041" i="1"/>
  <c r="BG2041" i="1" s="1"/>
  <c r="AS2025" i="1"/>
  <c r="BF2025" i="1"/>
  <c r="BG2025" i="1" s="1"/>
  <c r="AS2009" i="1"/>
  <c r="BF2009" i="1"/>
  <c r="BG2009" i="1" s="1"/>
  <c r="AS1993" i="1"/>
  <c r="BF1993" i="1"/>
  <c r="BG1993" i="1" s="1"/>
  <c r="AS1977" i="1"/>
  <c r="BF1977" i="1"/>
  <c r="BG1977" i="1" s="1"/>
  <c r="AS1961" i="1"/>
  <c r="BF1961" i="1"/>
  <c r="BG1961" i="1" s="1"/>
  <c r="AS1949" i="1"/>
  <c r="BF1949" i="1"/>
  <c r="AS1933" i="1"/>
  <c r="BF1933" i="1"/>
  <c r="AS1917" i="1"/>
  <c r="BF1917" i="1"/>
  <c r="AS1901" i="1"/>
  <c r="BF1901" i="1"/>
  <c r="AS1885" i="1"/>
  <c r="BF1885" i="1"/>
  <c r="AS1861" i="1"/>
  <c r="BF1861" i="1"/>
  <c r="AS1849" i="1"/>
  <c r="BF1849" i="1"/>
  <c r="BG1849" i="1" s="1"/>
  <c r="AS1833" i="1"/>
  <c r="BF1833" i="1"/>
  <c r="BG1833" i="1" s="1"/>
  <c r="AS1817" i="1"/>
  <c r="BF1817" i="1"/>
  <c r="BG1817" i="1" s="1"/>
  <c r="AS1801" i="1"/>
  <c r="BF1801" i="1"/>
  <c r="BG1801" i="1" s="1"/>
  <c r="AS1781" i="1"/>
  <c r="BF1781" i="1"/>
  <c r="AS1765" i="1"/>
  <c r="BF1765" i="1"/>
  <c r="AS1749" i="1"/>
  <c r="BF1749" i="1"/>
  <c r="AS1737" i="1"/>
  <c r="BF1737" i="1"/>
  <c r="BG1737" i="1" s="1"/>
  <c r="AS1725" i="1"/>
  <c r="BF1725" i="1"/>
  <c r="BG1725" i="1" s="1"/>
  <c r="AS1709" i="1"/>
  <c r="BF1709" i="1"/>
  <c r="BG1709" i="1" s="1"/>
  <c r="AS1689" i="1"/>
  <c r="BF1689" i="1"/>
  <c r="BG1689" i="1" s="1"/>
  <c r="AS1673" i="1"/>
  <c r="BF1673" i="1"/>
  <c r="BG1673" i="1" s="1"/>
  <c r="AS1657" i="1"/>
  <c r="BF1657" i="1"/>
  <c r="BG1657" i="1" s="1"/>
  <c r="AS1641" i="1"/>
  <c r="BF1641" i="1"/>
  <c r="BG1641" i="1" s="1"/>
  <c r="AS1629" i="1"/>
  <c r="BF1629" i="1"/>
  <c r="BG1629" i="1" s="1"/>
  <c r="AS1613" i="1"/>
  <c r="BF1613" i="1"/>
  <c r="BG1613" i="1" s="1"/>
  <c r="AS1597" i="1"/>
  <c r="BF1597" i="1"/>
  <c r="BG1597" i="1" s="1"/>
  <c r="AS1585" i="1"/>
  <c r="BF1585" i="1"/>
  <c r="BG1585" i="1" s="1"/>
  <c r="AS1569" i="1"/>
  <c r="BF1569" i="1"/>
  <c r="BG1569" i="1" s="1"/>
  <c r="AS1549" i="1"/>
  <c r="BF1549" i="1"/>
  <c r="BG1549" i="1" s="1"/>
  <c r="AS1533" i="1"/>
  <c r="BF1533" i="1"/>
  <c r="BG1533" i="1" s="1"/>
  <c r="AS1517" i="1"/>
  <c r="BF1517" i="1"/>
  <c r="BG1517" i="1" s="1"/>
  <c r="AS1501" i="1"/>
  <c r="BF1501" i="1"/>
  <c r="BG1501" i="1" s="1"/>
  <c r="AS1485" i="1"/>
  <c r="BF1485" i="1"/>
  <c r="BG1485" i="1" s="1"/>
  <c r="AS1469" i="1"/>
  <c r="BF1469" i="1"/>
  <c r="BG1469" i="1" s="1"/>
  <c r="AS1453" i="1"/>
  <c r="BF1453" i="1"/>
  <c r="BG1453" i="1" s="1"/>
  <c r="AS1437" i="1"/>
  <c r="BF1437" i="1"/>
  <c r="BG1437" i="1" s="1"/>
  <c r="AS1421" i="1"/>
  <c r="BF1421" i="1"/>
  <c r="BG1421" i="1" s="1"/>
  <c r="AS1405" i="1"/>
  <c r="BF1405" i="1"/>
  <c r="BG1405" i="1" s="1"/>
  <c r="AS1389" i="1"/>
  <c r="BF1389" i="1"/>
  <c r="BG1389" i="1" s="1"/>
  <c r="AS1373" i="1"/>
  <c r="BF1373" i="1"/>
  <c r="BG1373" i="1" s="1"/>
  <c r="AS1357" i="1"/>
  <c r="BF1357" i="1"/>
  <c r="BG1357" i="1" s="1"/>
  <c r="AS1345" i="1"/>
  <c r="BF1345" i="1"/>
  <c r="BG1345" i="1" s="1"/>
  <c r="AS1329" i="1"/>
  <c r="BF1329" i="1"/>
  <c r="BG1329" i="1" s="1"/>
  <c r="AS1313" i="1"/>
  <c r="BF1313" i="1"/>
  <c r="BG1313" i="1" s="1"/>
  <c r="AS1301" i="1"/>
  <c r="BF1301" i="1"/>
  <c r="AS1285" i="1"/>
  <c r="BF1285" i="1"/>
  <c r="AS1269" i="1"/>
  <c r="BF1269" i="1"/>
  <c r="AS1253" i="1"/>
  <c r="BF1253" i="1"/>
  <c r="AS1233" i="1"/>
  <c r="BF1233" i="1"/>
  <c r="BG1233" i="1" s="1"/>
  <c r="AS1217" i="1"/>
  <c r="BF1217" i="1"/>
  <c r="BG1217" i="1" s="1"/>
  <c r="AS1197" i="1"/>
  <c r="BF1197" i="1"/>
  <c r="BG1197" i="1" s="1"/>
  <c r="AS1181" i="1"/>
  <c r="BF1181" i="1"/>
  <c r="BG1181" i="1" s="1"/>
  <c r="AS1169" i="1"/>
  <c r="BF1169" i="1"/>
  <c r="BG1169" i="1" s="1"/>
  <c r="AS1153" i="1"/>
  <c r="BF1153" i="1"/>
  <c r="BG1153" i="1" s="1"/>
  <c r="AS1133" i="1"/>
  <c r="BF1133" i="1"/>
  <c r="BG1133" i="1" s="1"/>
  <c r="AS1117" i="1"/>
  <c r="BF1117" i="1"/>
  <c r="BG1117" i="1" s="1"/>
  <c r="AS1101" i="1"/>
  <c r="BF1101" i="1"/>
  <c r="BG1101" i="1" s="1"/>
  <c r="AS1089" i="1"/>
  <c r="BF1089" i="1"/>
  <c r="BG1089" i="1" s="1"/>
  <c r="AS1069" i="1"/>
  <c r="BF1069" i="1"/>
  <c r="BG1069" i="1" s="1"/>
  <c r="AS1053" i="1"/>
  <c r="BF1053" i="1"/>
  <c r="BG1053" i="1" s="1"/>
  <c r="AS1037" i="1"/>
  <c r="BF1037" i="1"/>
  <c r="BG1037" i="1" s="1"/>
  <c r="AS1017" i="1"/>
  <c r="BF1017" i="1"/>
  <c r="BG1017" i="1" s="1"/>
  <c r="AS1001" i="1"/>
  <c r="BF1001" i="1"/>
  <c r="BG1001" i="1" s="1"/>
  <c r="AS985" i="1"/>
  <c r="BF985" i="1"/>
  <c r="BG985" i="1" s="1"/>
  <c r="AS969" i="1"/>
  <c r="BF969" i="1"/>
  <c r="BG969" i="1" s="1"/>
  <c r="AS953" i="1"/>
  <c r="BF953" i="1"/>
  <c r="BG953" i="1" s="1"/>
  <c r="AS941" i="1"/>
  <c r="BF941" i="1"/>
  <c r="BG941" i="1" s="1"/>
  <c r="AS925" i="1"/>
  <c r="BF925" i="1"/>
  <c r="BG925" i="1" s="1"/>
  <c r="AS909" i="1"/>
  <c r="BF909" i="1"/>
  <c r="BG909" i="1" s="1"/>
  <c r="AS897" i="1"/>
  <c r="BF897" i="1"/>
  <c r="BG897" i="1" s="1"/>
  <c r="AS881" i="1"/>
  <c r="BF881" i="1"/>
  <c r="BG881" i="1" s="1"/>
  <c r="AS861" i="1"/>
  <c r="BF861" i="1"/>
  <c r="BG861" i="1" s="1"/>
  <c r="AS845" i="1"/>
  <c r="BF845" i="1"/>
  <c r="BG845" i="1" s="1"/>
  <c r="AS829" i="1"/>
  <c r="BF829" i="1"/>
  <c r="BG829" i="1" s="1"/>
  <c r="AS813" i="1"/>
  <c r="BF813" i="1"/>
  <c r="BG813" i="1" s="1"/>
  <c r="AS805" i="1"/>
  <c r="BF805" i="1"/>
  <c r="BG805" i="1" s="1"/>
  <c r="AS793" i="1"/>
  <c r="BF793" i="1"/>
  <c r="BG793" i="1" s="1"/>
  <c r="AS777" i="1"/>
  <c r="BF777" i="1"/>
  <c r="BG777" i="1" s="1"/>
  <c r="AS761" i="1"/>
  <c r="BF761" i="1"/>
  <c r="BG761" i="1" s="1"/>
  <c r="AS745" i="1"/>
  <c r="BF745" i="1"/>
  <c r="BG745" i="1" s="1"/>
  <c r="AS729" i="1"/>
  <c r="BF729" i="1"/>
  <c r="AS717" i="1"/>
  <c r="BF717" i="1"/>
  <c r="BG717" i="1" s="1"/>
  <c r="AS705" i="1"/>
  <c r="BF705" i="1"/>
  <c r="BG705" i="1" s="1"/>
  <c r="AS681" i="1"/>
  <c r="BF681" i="1"/>
  <c r="BG681" i="1" s="1"/>
  <c r="AS665" i="1"/>
  <c r="BF665" i="1"/>
  <c r="BG665" i="1" s="1"/>
  <c r="AS653" i="1"/>
  <c r="BF653" i="1"/>
  <c r="BG653" i="1" s="1"/>
  <c r="AS637" i="1"/>
  <c r="BF637" i="1"/>
  <c r="BG637" i="1" s="1"/>
  <c r="AS625" i="1"/>
  <c r="BF625" i="1"/>
  <c r="BG625" i="1" s="1"/>
  <c r="AS609" i="1"/>
  <c r="BF609" i="1"/>
  <c r="BG609" i="1" s="1"/>
  <c r="AS593" i="1"/>
  <c r="BF593" i="1"/>
  <c r="BG593" i="1" s="1"/>
  <c r="AS577" i="1"/>
  <c r="BF577" i="1"/>
  <c r="BG577" i="1" s="1"/>
  <c r="AS557" i="1"/>
  <c r="BF557" i="1"/>
  <c r="BG557" i="1" s="1"/>
  <c r="AS537" i="1"/>
  <c r="BF537" i="1"/>
  <c r="BG537" i="1" s="1"/>
  <c r="AS521" i="1"/>
  <c r="BF521" i="1"/>
  <c r="BG521" i="1" s="1"/>
  <c r="AS509" i="1"/>
  <c r="BF509" i="1"/>
  <c r="BG509" i="1" s="1"/>
  <c r="AS493" i="1"/>
  <c r="BF493" i="1"/>
  <c r="BG493" i="1" s="1"/>
  <c r="AS477" i="1"/>
  <c r="BF477" i="1"/>
  <c r="BG477" i="1" s="1"/>
  <c r="AS461" i="1"/>
  <c r="BF461" i="1"/>
  <c r="BG461" i="1" s="1"/>
  <c r="AS449" i="1"/>
  <c r="BF449" i="1"/>
  <c r="BG449" i="1" s="1"/>
  <c r="AS433" i="1"/>
  <c r="BF433" i="1"/>
  <c r="BG433" i="1" s="1"/>
  <c r="AS417" i="1"/>
  <c r="BF417" i="1"/>
  <c r="BG417" i="1" s="1"/>
  <c r="AS393" i="1"/>
  <c r="BF393" i="1"/>
  <c r="BG393" i="1" s="1"/>
  <c r="AS377" i="1"/>
  <c r="BF377" i="1"/>
  <c r="BG377" i="1" s="1"/>
  <c r="AS365" i="1"/>
  <c r="BF365" i="1"/>
  <c r="BG365" i="1" s="1"/>
  <c r="AS353" i="1"/>
  <c r="BF353" i="1"/>
  <c r="BG353" i="1" s="1"/>
  <c r="AS337" i="1"/>
  <c r="BF337" i="1"/>
  <c r="BG337" i="1" s="1"/>
  <c r="AS321" i="1"/>
  <c r="BF321" i="1"/>
  <c r="BG321" i="1" s="1"/>
  <c r="AS305" i="1"/>
  <c r="BF305" i="1"/>
  <c r="BG305" i="1" s="1"/>
  <c r="AS285" i="1"/>
  <c r="BF285" i="1"/>
  <c r="BG285" i="1" s="1"/>
  <c r="AS269" i="1"/>
  <c r="BF269" i="1"/>
  <c r="BG269" i="1" s="1"/>
  <c r="AS249" i="1"/>
  <c r="BF249" i="1"/>
  <c r="BG249" i="1" s="1"/>
  <c r="AS237" i="1"/>
  <c r="BF237" i="1"/>
  <c r="BG237" i="1" s="1"/>
  <c r="AS221" i="1"/>
  <c r="BF221" i="1"/>
  <c r="BG221" i="1" s="1"/>
  <c r="AS205" i="1"/>
  <c r="BF205" i="1"/>
  <c r="BG205" i="1" s="1"/>
  <c r="AS189" i="1"/>
  <c r="BF189" i="1"/>
  <c r="BG189" i="1" s="1"/>
  <c r="AS173" i="1"/>
  <c r="BF173" i="1"/>
  <c r="BG173" i="1" s="1"/>
  <c r="AS157" i="1"/>
  <c r="BF157" i="1"/>
  <c r="BG157" i="1" s="1"/>
  <c r="AS145" i="1"/>
  <c r="BF145" i="1"/>
  <c r="BG145" i="1" s="1"/>
  <c r="AS129" i="1"/>
  <c r="BF129" i="1"/>
  <c r="BG129" i="1" s="1"/>
  <c r="AS109" i="1"/>
  <c r="BF109" i="1"/>
  <c r="BG109" i="1" s="1"/>
  <c r="AS89" i="1"/>
  <c r="BF89" i="1"/>
  <c r="BG89" i="1" s="1"/>
  <c r="AS77" i="1"/>
  <c r="BF77" i="1"/>
  <c r="BG77" i="1" s="1"/>
  <c r="AS61" i="1"/>
  <c r="BF61" i="1"/>
  <c r="BG61" i="1" s="1"/>
  <c r="AS45" i="1"/>
  <c r="BF45" i="1"/>
  <c r="BG45" i="1" s="1"/>
  <c r="AS5" i="1"/>
  <c r="BF5" i="1"/>
  <c r="AS7" i="1"/>
  <c r="BF7" i="1"/>
  <c r="AS16" i="1"/>
  <c r="BF16" i="1"/>
  <c r="AS29" i="1"/>
  <c r="BF29" i="1"/>
  <c r="AS2908" i="1"/>
  <c r="BF2908" i="1"/>
  <c r="AS2900" i="1"/>
  <c r="BF2900" i="1"/>
  <c r="AS2892" i="1"/>
  <c r="BF2892" i="1"/>
  <c r="AS2884" i="1"/>
  <c r="BF2884" i="1"/>
  <c r="AS2876" i="1"/>
  <c r="BF2876" i="1"/>
  <c r="AS2868" i="1"/>
  <c r="BF2868" i="1"/>
  <c r="AS2860" i="1"/>
  <c r="BF2860" i="1"/>
  <c r="BG2860" i="1" s="1"/>
  <c r="AS2852" i="1"/>
  <c r="BF2852" i="1"/>
  <c r="AS2844" i="1"/>
  <c r="BF2844" i="1"/>
  <c r="BG2844" i="1" s="1"/>
  <c r="AS2836" i="1"/>
  <c r="BF2836" i="1"/>
  <c r="AS2824" i="1"/>
  <c r="BF2824" i="1"/>
  <c r="BG2824" i="1" s="1"/>
  <c r="AS2812" i="1"/>
  <c r="BF2812" i="1"/>
  <c r="BG2812" i="1" s="1"/>
  <c r="AS2740" i="1"/>
  <c r="BF2740" i="1"/>
  <c r="BF2901" i="1"/>
  <c r="BG2901" i="1" s="1"/>
  <c r="BF2885" i="1"/>
  <c r="BG2885" i="1" s="1"/>
  <c r="BF2869" i="1"/>
  <c r="BG2869" i="1" s="1"/>
  <c r="BF2853" i="1"/>
  <c r="BG2853" i="1" s="1"/>
  <c r="BF2837" i="1"/>
  <c r="BG2837" i="1" s="1"/>
  <c r="BF2821" i="1"/>
  <c r="BG2821" i="1" s="1"/>
  <c r="BF2805" i="1"/>
  <c r="BG2805" i="1" s="1"/>
  <c r="BF2789" i="1"/>
  <c r="BG2789" i="1" s="1"/>
  <c r="BF2773" i="1"/>
  <c r="BG2773" i="1" s="1"/>
  <c r="BF2757" i="1"/>
  <c r="BG2757" i="1" s="1"/>
  <c r="BF2741" i="1"/>
  <c r="BG2741" i="1" s="1"/>
  <c r="BF2725" i="1"/>
  <c r="BG2725" i="1" s="1"/>
  <c r="BF2709" i="1"/>
  <c r="BG2709" i="1" s="1"/>
  <c r="BF2693" i="1"/>
  <c r="BG2693" i="1" s="1"/>
  <c r="BF2677" i="1"/>
  <c r="BG2677" i="1" s="1"/>
  <c r="BF2661" i="1"/>
  <c r="BG2661" i="1" s="1"/>
  <c r="BF2645" i="1"/>
  <c r="BG2645" i="1" s="1"/>
  <c r="BF2629" i="1"/>
  <c r="BG2629" i="1" s="1"/>
  <c r="BF2613" i="1"/>
  <c r="BG2613" i="1" s="1"/>
  <c r="BF2597" i="1"/>
  <c r="BG2597" i="1" s="1"/>
  <c r="BF2581" i="1"/>
  <c r="BG2581" i="1" s="1"/>
  <c r="BF2565" i="1"/>
  <c r="BG2565" i="1" s="1"/>
  <c r="BF2549" i="1"/>
  <c r="BG2549" i="1" s="1"/>
  <c r="BF2533" i="1"/>
  <c r="BG2533" i="1" s="1"/>
  <c r="BF2517" i="1"/>
  <c r="BG2517" i="1" s="1"/>
  <c r="BF2501" i="1"/>
  <c r="BG2501" i="1" s="1"/>
  <c r="BF2485" i="1"/>
  <c r="BG2485" i="1" s="1"/>
  <c r="BF2312" i="1"/>
  <c r="BG2312" i="1" s="1"/>
  <c r="BF2056" i="1"/>
  <c r="BG2056" i="1" s="1"/>
  <c r="AS13" i="1"/>
  <c r="BF13" i="1"/>
  <c r="AS9" i="1"/>
  <c r="BF9" i="1"/>
  <c r="AS22" i="1"/>
  <c r="BF22" i="1"/>
  <c r="AS18" i="1"/>
  <c r="BF18" i="1"/>
  <c r="AS35" i="1"/>
  <c r="BF35" i="1"/>
  <c r="AS31" i="1"/>
  <c r="BF31" i="1"/>
  <c r="AS27" i="1"/>
  <c r="BF27" i="1"/>
  <c r="AS23" i="1"/>
  <c r="BF23" i="1"/>
  <c r="AS2906" i="1"/>
  <c r="BF2906" i="1"/>
  <c r="AS2902" i="1"/>
  <c r="BF2902" i="1"/>
  <c r="AS2898" i="1"/>
  <c r="BF2898" i="1"/>
  <c r="AS2894" i="1"/>
  <c r="BF2894" i="1"/>
  <c r="AS2890" i="1"/>
  <c r="BF2890" i="1"/>
  <c r="AS2886" i="1"/>
  <c r="BF2886" i="1"/>
  <c r="AS2882" i="1"/>
  <c r="BF2882" i="1"/>
  <c r="AS2878" i="1"/>
  <c r="BF2878" i="1"/>
  <c r="AS2874" i="1"/>
  <c r="BF2874" i="1"/>
  <c r="AS2870" i="1"/>
  <c r="BF2870" i="1"/>
  <c r="AS2866" i="1"/>
  <c r="BF2866" i="1"/>
  <c r="AS2862" i="1"/>
  <c r="BF2862" i="1"/>
  <c r="AS2858" i="1"/>
  <c r="BF2858" i="1"/>
  <c r="AS2854" i="1"/>
  <c r="BF2854" i="1"/>
  <c r="AS2850" i="1"/>
  <c r="BF2850" i="1"/>
  <c r="AS2846" i="1"/>
  <c r="BF2846" i="1"/>
  <c r="AS2842" i="1"/>
  <c r="BF2842" i="1"/>
  <c r="AS2838" i="1"/>
  <c r="BF2838" i="1"/>
  <c r="AS2834" i="1"/>
  <c r="BF2834" i="1"/>
  <c r="AS2830" i="1"/>
  <c r="BF2830" i="1"/>
  <c r="AS2826" i="1"/>
  <c r="BF2826" i="1"/>
  <c r="AS2822" i="1"/>
  <c r="BF2822" i="1"/>
  <c r="AS2818" i="1"/>
  <c r="BF2818" i="1"/>
  <c r="AS2814" i="1"/>
  <c r="BF2814" i="1"/>
  <c r="AS2810" i="1"/>
  <c r="BF2810" i="1"/>
  <c r="AS2806" i="1"/>
  <c r="BF2806" i="1"/>
  <c r="AS2802" i="1"/>
  <c r="BF2802" i="1"/>
  <c r="AS2798" i="1"/>
  <c r="BF2798" i="1"/>
  <c r="AS2794" i="1"/>
  <c r="BF2794" i="1"/>
  <c r="AS2790" i="1"/>
  <c r="BF2790" i="1"/>
  <c r="AS2786" i="1"/>
  <c r="BF2786" i="1"/>
  <c r="AS2782" i="1"/>
  <c r="BF2782" i="1"/>
  <c r="AS2778" i="1"/>
  <c r="BF2778" i="1"/>
  <c r="AS2774" i="1"/>
  <c r="BF2774" i="1"/>
  <c r="AS2770" i="1"/>
  <c r="BF2770" i="1"/>
  <c r="AS2766" i="1"/>
  <c r="BF2766" i="1"/>
  <c r="AS2762" i="1"/>
  <c r="BF2762" i="1"/>
  <c r="AS2758" i="1"/>
  <c r="BF2758" i="1"/>
  <c r="AS2754" i="1"/>
  <c r="BF2754" i="1"/>
  <c r="AS2750" i="1"/>
  <c r="BF2750" i="1"/>
  <c r="AS2746" i="1"/>
  <c r="BF2746" i="1"/>
  <c r="AS2742" i="1"/>
  <c r="BF2742" i="1"/>
  <c r="AS2738" i="1"/>
  <c r="BF2738" i="1"/>
  <c r="AS2734" i="1"/>
  <c r="BF2734" i="1"/>
  <c r="AS2730" i="1"/>
  <c r="BF2730" i="1"/>
  <c r="AS2726" i="1"/>
  <c r="BF2726" i="1"/>
  <c r="AS2722" i="1"/>
  <c r="BF2722" i="1"/>
  <c r="AS2718" i="1"/>
  <c r="BF2718" i="1"/>
  <c r="AS2714" i="1"/>
  <c r="BF2714" i="1"/>
  <c r="AS2710" i="1"/>
  <c r="BF2710" i="1"/>
  <c r="AS2706" i="1"/>
  <c r="BF2706" i="1"/>
  <c r="AS2702" i="1"/>
  <c r="BF2702" i="1"/>
  <c r="AS2698" i="1"/>
  <c r="BF2698" i="1"/>
  <c r="AS2694" i="1"/>
  <c r="BF2694" i="1"/>
  <c r="AS2690" i="1"/>
  <c r="BF2690" i="1"/>
  <c r="AS2686" i="1"/>
  <c r="BF2686" i="1"/>
  <c r="AS2682" i="1"/>
  <c r="BF2682" i="1"/>
  <c r="AS2678" i="1"/>
  <c r="BF2678" i="1"/>
  <c r="AS2674" i="1"/>
  <c r="BF2674" i="1"/>
  <c r="AS2670" i="1"/>
  <c r="BF2670" i="1"/>
  <c r="AS2666" i="1"/>
  <c r="BF2666" i="1"/>
  <c r="AS2662" i="1"/>
  <c r="BF2662" i="1"/>
  <c r="AS2658" i="1"/>
  <c r="BF2658" i="1"/>
  <c r="AS2654" i="1"/>
  <c r="BF2654" i="1"/>
  <c r="AS2650" i="1"/>
  <c r="BF2650" i="1"/>
  <c r="AS2646" i="1"/>
  <c r="BF2646" i="1"/>
  <c r="AS2642" i="1"/>
  <c r="BF2642" i="1"/>
  <c r="AS2638" i="1"/>
  <c r="BF2638" i="1"/>
  <c r="AS2634" i="1"/>
  <c r="BF2634" i="1"/>
  <c r="AS2630" i="1"/>
  <c r="BF2630" i="1"/>
  <c r="AS2626" i="1"/>
  <c r="BF2626" i="1"/>
  <c r="AS2622" i="1"/>
  <c r="BF2622" i="1"/>
  <c r="AS2618" i="1"/>
  <c r="BF2618" i="1"/>
  <c r="AS2614" i="1"/>
  <c r="BF2614" i="1"/>
  <c r="AS2610" i="1"/>
  <c r="BF2610" i="1"/>
  <c r="AS2606" i="1"/>
  <c r="BF2606" i="1"/>
  <c r="AS2602" i="1"/>
  <c r="BF2602" i="1"/>
  <c r="AS2598" i="1"/>
  <c r="BF2598" i="1"/>
  <c r="AS2594" i="1"/>
  <c r="BF2594" i="1"/>
  <c r="AS2590" i="1"/>
  <c r="BF2590" i="1"/>
  <c r="AS2586" i="1"/>
  <c r="BF2586" i="1"/>
  <c r="AS2582" i="1"/>
  <c r="BF2582" i="1"/>
  <c r="AS2578" i="1"/>
  <c r="BF2578" i="1"/>
  <c r="AS2574" i="1"/>
  <c r="BF2574" i="1"/>
  <c r="AS2570" i="1"/>
  <c r="BF2570" i="1"/>
  <c r="AS2566" i="1"/>
  <c r="BF2566" i="1"/>
  <c r="AS2562" i="1"/>
  <c r="BF2562" i="1"/>
  <c r="AS2558" i="1"/>
  <c r="BF2558" i="1"/>
  <c r="AS2554" i="1"/>
  <c r="BF2554" i="1"/>
  <c r="AS2550" i="1"/>
  <c r="BF2550" i="1"/>
  <c r="AS2546" i="1"/>
  <c r="BF2546" i="1"/>
  <c r="AS2542" i="1"/>
  <c r="BF2542" i="1"/>
  <c r="AS2538" i="1"/>
  <c r="BF2538" i="1"/>
  <c r="AS2534" i="1"/>
  <c r="BF2534" i="1"/>
  <c r="AS2530" i="1"/>
  <c r="BF2530" i="1"/>
  <c r="AS2526" i="1"/>
  <c r="BF2526" i="1"/>
  <c r="AS2522" i="1"/>
  <c r="BF2522" i="1"/>
  <c r="AS2518" i="1"/>
  <c r="BF2518" i="1"/>
  <c r="AS2514" i="1"/>
  <c r="BF2514" i="1"/>
  <c r="AS2510" i="1"/>
  <c r="BF2510" i="1"/>
  <c r="AS2506" i="1"/>
  <c r="BF2506" i="1"/>
  <c r="AS2502" i="1"/>
  <c r="BF2502" i="1"/>
  <c r="AS2498" i="1"/>
  <c r="BF2498" i="1"/>
  <c r="AS2494" i="1"/>
  <c r="BF2494" i="1"/>
  <c r="AS2490" i="1"/>
  <c r="BF2490" i="1"/>
  <c r="AS2486" i="1"/>
  <c r="BF2486" i="1"/>
  <c r="AS2482" i="1"/>
  <c r="BF2482" i="1"/>
  <c r="AS2478" i="1"/>
  <c r="BF2478" i="1"/>
  <c r="AS2474" i="1"/>
  <c r="BF2474" i="1"/>
  <c r="AS2470" i="1"/>
  <c r="BF2470" i="1"/>
  <c r="AS2466" i="1"/>
  <c r="BF2466" i="1"/>
  <c r="AS2462" i="1"/>
  <c r="BF2462" i="1"/>
  <c r="AS2458" i="1"/>
  <c r="BF2458" i="1"/>
  <c r="AS2454" i="1"/>
  <c r="BF2454" i="1"/>
  <c r="AS2450" i="1"/>
  <c r="BF2450" i="1"/>
  <c r="AS2442" i="1"/>
  <c r="BF2442" i="1"/>
  <c r="AS2438" i="1"/>
  <c r="BF2438" i="1"/>
  <c r="AS2434" i="1"/>
  <c r="BF2434" i="1"/>
  <c r="AS2430" i="1"/>
  <c r="BF2430" i="1"/>
  <c r="AS2426" i="1"/>
  <c r="BF2426" i="1"/>
  <c r="AS2422" i="1"/>
  <c r="BF2422" i="1"/>
  <c r="AS2414" i="1"/>
  <c r="BF2414" i="1"/>
  <c r="AS2406" i="1"/>
  <c r="BF2406" i="1"/>
  <c r="AS2402" i="1"/>
  <c r="BF2402" i="1"/>
  <c r="AS2398" i="1"/>
  <c r="BF2398" i="1"/>
  <c r="AS2394" i="1"/>
  <c r="BF2394" i="1"/>
  <c r="AS2390" i="1"/>
  <c r="BF2390" i="1"/>
  <c r="AS2386" i="1"/>
  <c r="BF2386" i="1"/>
  <c r="AS2378" i="1"/>
  <c r="BF2378" i="1"/>
  <c r="AS2374" i="1"/>
  <c r="BF2374" i="1"/>
  <c r="AS2370" i="1"/>
  <c r="BF2370" i="1"/>
  <c r="AS2366" i="1"/>
  <c r="BF2366" i="1"/>
  <c r="AS2362" i="1"/>
  <c r="BF2362" i="1"/>
  <c r="AS2358" i="1"/>
  <c r="BF2358" i="1"/>
  <c r="AS2354" i="1"/>
  <c r="BF2354" i="1"/>
  <c r="AS2350" i="1"/>
  <c r="BF2350" i="1"/>
  <c r="AS2346" i="1"/>
  <c r="BF2346" i="1"/>
  <c r="AS2342" i="1"/>
  <c r="BF2342" i="1"/>
  <c r="AS2338" i="1"/>
  <c r="BF2338" i="1"/>
  <c r="AS2330" i="1"/>
  <c r="BF2330" i="1"/>
  <c r="AS2326" i="1"/>
  <c r="BF2326" i="1"/>
  <c r="AS2322" i="1"/>
  <c r="BF2322" i="1"/>
  <c r="AS2318" i="1"/>
  <c r="BF2318" i="1"/>
  <c r="AS2314" i="1"/>
  <c r="BF2314" i="1"/>
  <c r="AS2310" i="1"/>
  <c r="BF2310" i="1"/>
  <c r="AS2306" i="1"/>
  <c r="BF2306" i="1"/>
  <c r="AS2302" i="1"/>
  <c r="BF2302" i="1"/>
  <c r="AS2298" i="1"/>
  <c r="BF2298" i="1"/>
  <c r="AS2294" i="1"/>
  <c r="BF2294" i="1"/>
  <c r="AS2290" i="1"/>
  <c r="BF2290" i="1"/>
  <c r="AS2286" i="1"/>
  <c r="BF2286" i="1"/>
  <c r="AS2282" i="1"/>
  <c r="BF2282" i="1"/>
  <c r="AS2278" i="1"/>
  <c r="BF2278" i="1"/>
  <c r="AS2274" i="1"/>
  <c r="BF2274" i="1"/>
  <c r="AS2266" i="1"/>
  <c r="BF2266" i="1"/>
  <c r="AS2262" i="1"/>
  <c r="BF2262" i="1"/>
  <c r="AS2258" i="1"/>
  <c r="BF2258" i="1"/>
  <c r="AS2254" i="1"/>
  <c r="BF2254" i="1"/>
  <c r="AS2250" i="1"/>
  <c r="BF2250" i="1"/>
  <c r="AS2246" i="1"/>
  <c r="BF2246" i="1"/>
  <c r="AS2242" i="1"/>
  <c r="BF2242" i="1"/>
  <c r="AS2238" i="1"/>
  <c r="BF2238" i="1"/>
  <c r="AS2234" i="1"/>
  <c r="BF2234" i="1"/>
  <c r="BF2897" i="1"/>
  <c r="BG2897" i="1" s="1"/>
  <c r="BF2881" i="1"/>
  <c r="BG2881" i="1" s="1"/>
  <c r="BF2865" i="1"/>
  <c r="BG2865" i="1" s="1"/>
  <c r="BF2849" i="1"/>
  <c r="BG2849" i="1" s="1"/>
  <c r="BF2833" i="1"/>
  <c r="BG2833" i="1" s="1"/>
  <c r="BF2817" i="1"/>
  <c r="BG2817" i="1" s="1"/>
  <c r="BF2801" i="1"/>
  <c r="BG2801" i="1" s="1"/>
  <c r="BF2785" i="1"/>
  <c r="BG2785" i="1" s="1"/>
  <c r="BF2769" i="1"/>
  <c r="BG2769" i="1" s="1"/>
  <c r="BF2753" i="1"/>
  <c r="BG2753" i="1" s="1"/>
  <c r="BF2737" i="1"/>
  <c r="BG2737" i="1" s="1"/>
  <c r="BF2721" i="1"/>
  <c r="BG2721" i="1" s="1"/>
  <c r="BF2705" i="1"/>
  <c r="BG2705" i="1" s="1"/>
  <c r="BF2689" i="1"/>
  <c r="BG2689" i="1" s="1"/>
  <c r="BF2673" i="1"/>
  <c r="BG2673" i="1" s="1"/>
  <c r="BF2657" i="1"/>
  <c r="BG2657" i="1" s="1"/>
  <c r="BF2641" i="1"/>
  <c r="BG2641" i="1" s="1"/>
  <c r="BF2625" i="1"/>
  <c r="BG2625" i="1" s="1"/>
  <c r="BF2609" i="1"/>
  <c r="BG2609" i="1" s="1"/>
  <c r="BF2593" i="1"/>
  <c r="BG2593" i="1" s="1"/>
  <c r="BF2577" i="1"/>
  <c r="BG2577" i="1" s="1"/>
  <c r="BF2561" i="1"/>
  <c r="BG2561" i="1" s="1"/>
  <c r="BF2545" i="1"/>
  <c r="BG2545" i="1" s="1"/>
  <c r="BF2529" i="1"/>
  <c r="BG2529" i="1" s="1"/>
  <c r="BF2513" i="1"/>
  <c r="BG2513" i="1" s="1"/>
  <c r="BF2497" i="1"/>
  <c r="BG2497" i="1" s="1"/>
  <c r="BF2481" i="1"/>
  <c r="BG2481" i="1" s="1"/>
  <c r="BF2460" i="1"/>
  <c r="BG2460" i="1" s="1"/>
  <c r="BF2120" i="1"/>
  <c r="BG2120" i="1" s="1"/>
  <c r="AS12" i="1"/>
  <c r="BF12" i="1"/>
  <c r="AS34" i="1"/>
  <c r="BF34" i="1"/>
  <c r="AS26" i="1"/>
  <c r="BF26" i="1"/>
  <c r="AS2449" i="1"/>
  <c r="BF2449" i="1"/>
  <c r="AS2433" i="1"/>
  <c r="BF2433" i="1"/>
  <c r="AS2417" i="1"/>
  <c r="BF2417" i="1"/>
  <c r="AS2397" i="1"/>
  <c r="BF2397" i="1"/>
  <c r="AS2377" i="1"/>
  <c r="BF2377" i="1"/>
  <c r="AS2357" i="1"/>
  <c r="BF2357" i="1"/>
  <c r="AS2341" i="1"/>
  <c r="BF2341" i="1"/>
  <c r="AS2317" i="1"/>
  <c r="BF2317" i="1"/>
  <c r="AS2301" i="1"/>
  <c r="BF2301" i="1"/>
  <c r="AS2289" i="1"/>
  <c r="BF2289" i="1"/>
  <c r="AS2273" i="1"/>
  <c r="BF2273" i="1"/>
  <c r="AS2253" i="1"/>
  <c r="BF2253" i="1"/>
  <c r="AS2233" i="1"/>
  <c r="BF2233" i="1"/>
  <c r="AS2217" i="1"/>
  <c r="BF2217" i="1"/>
  <c r="AS2201" i="1"/>
  <c r="BF2201" i="1"/>
  <c r="AS2185" i="1"/>
  <c r="BF2185" i="1"/>
  <c r="AS2169" i="1"/>
  <c r="BF2169" i="1"/>
  <c r="AS2153" i="1"/>
  <c r="BF2153" i="1"/>
  <c r="AS2133" i="1"/>
  <c r="BF2133" i="1"/>
  <c r="AS2117" i="1"/>
  <c r="BF2117" i="1"/>
  <c r="AS2101" i="1"/>
  <c r="BF2101" i="1"/>
  <c r="AS2085" i="1"/>
  <c r="BF2085" i="1"/>
  <c r="AS2069" i="1"/>
  <c r="BF2069" i="1"/>
  <c r="AS2049" i="1"/>
  <c r="BF2049" i="1"/>
  <c r="AS2029" i="1"/>
  <c r="BF2029" i="1"/>
  <c r="AS2013" i="1"/>
  <c r="BF2013" i="1"/>
  <c r="AS2001" i="1"/>
  <c r="BF2001" i="1"/>
  <c r="AS1985" i="1"/>
  <c r="BF1985" i="1"/>
  <c r="AS1965" i="1"/>
  <c r="BF1965" i="1"/>
  <c r="AS1941" i="1"/>
  <c r="BF1941" i="1"/>
  <c r="AS1921" i="1"/>
  <c r="BF1921" i="1"/>
  <c r="AS1905" i="1"/>
  <c r="BF1905" i="1"/>
  <c r="AS1889" i="1"/>
  <c r="BF1889" i="1"/>
  <c r="BG1889" i="1" s="1"/>
  <c r="AS1865" i="1"/>
  <c r="BF1865" i="1"/>
  <c r="BG1865" i="1" s="1"/>
  <c r="AS1845" i="1"/>
  <c r="BF1845" i="1"/>
  <c r="AS1825" i="1"/>
  <c r="BF1825" i="1"/>
  <c r="BG1825" i="1" s="1"/>
  <c r="AS1809" i="1"/>
  <c r="BF1809" i="1"/>
  <c r="BG1809" i="1" s="1"/>
  <c r="AS1793" i="1"/>
  <c r="BF1793" i="1"/>
  <c r="BG1793" i="1" s="1"/>
  <c r="AS1777" i="1"/>
  <c r="BF1777" i="1"/>
  <c r="BG1777" i="1" s="1"/>
  <c r="AS1761" i="1"/>
  <c r="BF1761" i="1"/>
  <c r="BG1761" i="1" s="1"/>
  <c r="AS1741" i="1"/>
  <c r="BF1741" i="1"/>
  <c r="BG1741" i="1" s="1"/>
  <c r="AS1721" i="1"/>
  <c r="BF1721" i="1"/>
  <c r="BG1721" i="1" s="1"/>
  <c r="AS1701" i="1"/>
  <c r="BF1701" i="1"/>
  <c r="AS1685" i="1"/>
  <c r="BF1685" i="1"/>
  <c r="AS1669" i="1"/>
  <c r="BF1669" i="1"/>
  <c r="AS1653" i="1"/>
  <c r="BF1653" i="1"/>
  <c r="AS1625" i="1"/>
  <c r="BF1625" i="1"/>
  <c r="BG1625" i="1" s="1"/>
  <c r="AS1609" i="1"/>
  <c r="BF1609" i="1"/>
  <c r="BG1609" i="1" s="1"/>
  <c r="AS1593" i="1"/>
  <c r="BF1593" i="1"/>
  <c r="BG1593" i="1" s="1"/>
  <c r="AS1577" i="1"/>
  <c r="BF1577" i="1"/>
  <c r="BG1577" i="1" s="1"/>
  <c r="AS1561" i="1"/>
  <c r="BF1561" i="1"/>
  <c r="BG1561" i="1" s="1"/>
  <c r="AS1545" i="1"/>
  <c r="BF1545" i="1"/>
  <c r="BG1545" i="1" s="1"/>
  <c r="AS1525" i="1"/>
  <c r="BF1525" i="1"/>
  <c r="AS1509" i="1"/>
  <c r="BF1509" i="1"/>
  <c r="AS1489" i="1"/>
  <c r="BF1489" i="1"/>
  <c r="BG1489" i="1" s="1"/>
  <c r="AS1465" i="1"/>
  <c r="BF1465" i="1"/>
  <c r="BG1465" i="1" s="1"/>
  <c r="AS1449" i="1"/>
  <c r="BF1449" i="1"/>
  <c r="BG1449" i="1" s="1"/>
  <c r="AS1433" i="1"/>
  <c r="BF1433" i="1"/>
  <c r="BG1433" i="1" s="1"/>
  <c r="AS1417" i="1"/>
  <c r="BF1417" i="1"/>
  <c r="BG1417" i="1" s="1"/>
  <c r="AS1397" i="1"/>
  <c r="BF1397" i="1"/>
  <c r="AS1381" i="1"/>
  <c r="BF1381" i="1"/>
  <c r="AS1365" i="1"/>
  <c r="BF1365" i="1"/>
  <c r="AS1349" i="1"/>
  <c r="BF1349" i="1"/>
  <c r="AS1333" i="1"/>
  <c r="BF1333" i="1"/>
  <c r="AS1317" i="1"/>
  <c r="BF1317" i="1"/>
  <c r="AS1289" i="1"/>
  <c r="BF1289" i="1"/>
  <c r="BG1289" i="1" s="1"/>
  <c r="AS1273" i="1"/>
  <c r="BF1273" i="1"/>
  <c r="BG1273" i="1" s="1"/>
  <c r="AS1257" i="1"/>
  <c r="BF1257" i="1"/>
  <c r="BG1257" i="1" s="1"/>
  <c r="AS1237" i="1"/>
  <c r="BF1237" i="1"/>
  <c r="AS1221" i="1"/>
  <c r="BF1221" i="1"/>
  <c r="AS1205" i="1"/>
  <c r="BF1205" i="1"/>
  <c r="AS1185" i="1"/>
  <c r="BF1185" i="1"/>
  <c r="BG1185" i="1" s="1"/>
  <c r="AS1165" i="1"/>
  <c r="BF1165" i="1"/>
  <c r="BG1165" i="1" s="1"/>
  <c r="AS1145" i="1"/>
  <c r="BF1145" i="1"/>
  <c r="BG1145" i="1" s="1"/>
  <c r="AS1129" i="1"/>
  <c r="BF1129" i="1"/>
  <c r="BG1129" i="1" s="1"/>
  <c r="AS1113" i="1"/>
  <c r="BF1113" i="1"/>
  <c r="BG1113" i="1" s="1"/>
  <c r="AS1093" i="1"/>
  <c r="BF1093" i="1"/>
  <c r="AS1077" i="1"/>
  <c r="BF1077" i="1"/>
  <c r="AS1061" i="1"/>
  <c r="BF1061" i="1"/>
  <c r="AS1045" i="1"/>
  <c r="BF1045" i="1"/>
  <c r="AS1029" i="1"/>
  <c r="BF1029" i="1"/>
  <c r="AS1005" i="1"/>
  <c r="BF1005" i="1"/>
  <c r="BG1005" i="1" s="1"/>
  <c r="AS989" i="1"/>
  <c r="BF989" i="1"/>
  <c r="BG989" i="1" s="1"/>
  <c r="AS977" i="1"/>
  <c r="BF977" i="1"/>
  <c r="BG977" i="1" s="1"/>
  <c r="AS961" i="1"/>
  <c r="BF961" i="1"/>
  <c r="BG961" i="1" s="1"/>
  <c r="AS945" i="1"/>
  <c r="BF945" i="1"/>
  <c r="BG945" i="1" s="1"/>
  <c r="AS929" i="1"/>
  <c r="BF929" i="1"/>
  <c r="BG929" i="1" s="1"/>
  <c r="AS917" i="1"/>
  <c r="BF917" i="1"/>
  <c r="BG917" i="1" s="1"/>
  <c r="AS893" i="1"/>
  <c r="BF893" i="1"/>
  <c r="BG893" i="1" s="1"/>
  <c r="AS873" i="1"/>
  <c r="BF873" i="1"/>
  <c r="BG873" i="1" s="1"/>
  <c r="AS857" i="1"/>
  <c r="BF857" i="1"/>
  <c r="BG857" i="1" s="1"/>
  <c r="AS841" i="1"/>
  <c r="BF841" i="1"/>
  <c r="BG841" i="1" s="1"/>
  <c r="AS825" i="1"/>
  <c r="BF825" i="1"/>
  <c r="BG825" i="1" s="1"/>
  <c r="AS809" i="1"/>
  <c r="BF809" i="1"/>
  <c r="BG809" i="1" s="1"/>
  <c r="AS789" i="1"/>
  <c r="BF789" i="1"/>
  <c r="BG789" i="1" s="1"/>
  <c r="AS773" i="1"/>
  <c r="BF773" i="1"/>
  <c r="BG773" i="1" s="1"/>
  <c r="AS757" i="1"/>
  <c r="BF757" i="1"/>
  <c r="BG757" i="1" s="1"/>
  <c r="AS741" i="1"/>
  <c r="BF741" i="1"/>
  <c r="BG741" i="1" s="1"/>
  <c r="AS721" i="1"/>
  <c r="BF721" i="1"/>
  <c r="BG721" i="1" s="1"/>
  <c r="AS697" i="1"/>
  <c r="BF697" i="1"/>
  <c r="BG697" i="1" s="1"/>
  <c r="AS685" i="1"/>
  <c r="BF685" i="1"/>
  <c r="BG685" i="1" s="1"/>
  <c r="AS673" i="1"/>
  <c r="BF673" i="1"/>
  <c r="BG673" i="1" s="1"/>
  <c r="AS657" i="1"/>
  <c r="BF657" i="1"/>
  <c r="BG657" i="1" s="1"/>
  <c r="AS641" i="1"/>
  <c r="BF641" i="1"/>
  <c r="BG641" i="1" s="1"/>
  <c r="AS621" i="1"/>
  <c r="BF621" i="1"/>
  <c r="BG621" i="1" s="1"/>
  <c r="AS601" i="1"/>
  <c r="BF601" i="1"/>
  <c r="BG601" i="1" s="1"/>
  <c r="AS581" i="1"/>
  <c r="BF581" i="1"/>
  <c r="BG581" i="1" s="1"/>
  <c r="AS565" i="1"/>
  <c r="BF565" i="1"/>
  <c r="BG565" i="1" s="1"/>
  <c r="AS549" i="1"/>
  <c r="BF549" i="1"/>
  <c r="BG549" i="1" s="1"/>
  <c r="AS533" i="1"/>
  <c r="BF533" i="1"/>
  <c r="BG533" i="1" s="1"/>
  <c r="AS517" i="1"/>
  <c r="BF517" i="1"/>
  <c r="BG517" i="1" s="1"/>
  <c r="AS501" i="1"/>
  <c r="BF501" i="1"/>
  <c r="BG501" i="1" s="1"/>
  <c r="AS485" i="1"/>
  <c r="BF485" i="1"/>
  <c r="BG485" i="1" s="1"/>
  <c r="AS469" i="1"/>
  <c r="BF469" i="1"/>
  <c r="BG469" i="1" s="1"/>
  <c r="AS453" i="1"/>
  <c r="BF453" i="1"/>
  <c r="BG453" i="1" s="1"/>
  <c r="AS437" i="1"/>
  <c r="BF437" i="1"/>
  <c r="BG437" i="1" s="1"/>
  <c r="AS421" i="1"/>
  <c r="BF421" i="1"/>
  <c r="BG421" i="1" s="1"/>
  <c r="AS401" i="1"/>
  <c r="BF401" i="1"/>
  <c r="BG401" i="1" s="1"/>
  <c r="AS385" i="1"/>
  <c r="BF385" i="1"/>
  <c r="BG385" i="1" s="1"/>
  <c r="AS369" i="1"/>
  <c r="BF369" i="1"/>
  <c r="BG369" i="1" s="1"/>
  <c r="AS345" i="1"/>
  <c r="BF345" i="1"/>
  <c r="BG345" i="1" s="1"/>
  <c r="AS329" i="1"/>
  <c r="BF329" i="1"/>
  <c r="BG329" i="1" s="1"/>
  <c r="AS313" i="1"/>
  <c r="BF313" i="1"/>
  <c r="BG313" i="1" s="1"/>
  <c r="AS293" i="1"/>
  <c r="BF293" i="1"/>
  <c r="BG293" i="1" s="1"/>
  <c r="AS273" i="1"/>
  <c r="BF273" i="1"/>
  <c r="BG273" i="1" s="1"/>
  <c r="AS257" i="1"/>
  <c r="BF257" i="1"/>
  <c r="BG257" i="1" s="1"/>
  <c r="AS241" i="1"/>
  <c r="BF241" i="1"/>
  <c r="BG241" i="1" s="1"/>
  <c r="AS225" i="1"/>
  <c r="BF225" i="1"/>
  <c r="BG225" i="1" s="1"/>
  <c r="AS209" i="1"/>
  <c r="BF209" i="1"/>
  <c r="BG209" i="1" s="1"/>
  <c r="AS193" i="1"/>
  <c r="BF193" i="1"/>
  <c r="BG193" i="1" s="1"/>
  <c r="AS177" i="1"/>
  <c r="BF177" i="1"/>
  <c r="BG177" i="1" s="1"/>
  <c r="AS161" i="1"/>
  <c r="BF161" i="1"/>
  <c r="BG161" i="1" s="1"/>
  <c r="AS141" i="1"/>
  <c r="BF141" i="1"/>
  <c r="BG141" i="1" s="1"/>
  <c r="AS125" i="1"/>
  <c r="BF125" i="1"/>
  <c r="BG125" i="1" s="1"/>
  <c r="AS113" i="1"/>
  <c r="BF113" i="1"/>
  <c r="BG113" i="1" s="1"/>
  <c r="AS97" i="1"/>
  <c r="BF97" i="1"/>
  <c r="BG97" i="1" s="1"/>
  <c r="AS81" i="1"/>
  <c r="BF81" i="1"/>
  <c r="BG81" i="1" s="1"/>
  <c r="AS65" i="1"/>
  <c r="BF65" i="1"/>
  <c r="BG65" i="1" s="1"/>
  <c r="AS49" i="1"/>
  <c r="BF49" i="1"/>
  <c r="BG49" i="1" s="1"/>
  <c r="BF2909" i="1"/>
  <c r="BG2909" i="1" s="1"/>
  <c r="BF2893" i="1"/>
  <c r="BG2893" i="1" s="1"/>
  <c r="BF2877" i="1"/>
  <c r="BG2877" i="1" s="1"/>
  <c r="BF2861" i="1"/>
  <c r="BG2861" i="1" s="1"/>
  <c r="BF2845" i="1"/>
  <c r="BG2845" i="1" s="1"/>
  <c r="BF2829" i="1"/>
  <c r="BG2829" i="1" s="1"/>
  <c r="BF2813" i="1"/>
  <c r="BG2813" i="1" s="1"/>
  <c r="BF2797" i="1"/>
  <c r="BG2797" i="1" s="1"/>
  <c r="BF2781" i="1"/>
  <c r="BG2781" i="1" s="1"/>
  <c r="BF2765" i="1"/>
  <c r="BG2765" i="1" s="1"/>
  <c r="BF2749" i="1"/>
  <c r="BG2749" i="1" s="1"/>
  <c r="BF2733" i="1"/>
  <c r="BG2733" i="1" s="1"/>
  <c r="BF2717" i="1"/>
  <c r="BG2717" i="1" s="1"/>
  <c r="BF2701" i="1"/>
  <c r="BG2701" i="1" s="1"/>
  <c r="BF2685" i="1"/>
  <c r="BG2685" i="1" s="1"/>
  <c r="BF2669" i="1"/>
  <c r="BG2669" i="1" s="1"/>
  <c r="BF2653" i="1"/>
  <c r="BG2653" i="1" s="1"/>
  <c r="BF2637" i="1"/>
  <c r="BG2637" i="1" s="1"/>
  <c r="BF2621" i="1"/>
  <c r="BG2621" i="1" s="1"/>
  <c r="BF2605" i="1"/>
  <c r="BG2605" i="1" s="1"/>
  <c r="BF2589" i="1"/>
  <c r="BG2589" i="1" s="1"/>
  <c r="BF2573" i="1"/>
  <c r="BG2573" i="1" s="1"/>
  <c r="BF2557" i="1"/>
  <c r="BG2557" i="1" s="1"/>
  <c r="BF2541" i="1"/>
  <c r="BG2541" i="1" s="1"/>
  <c r="BF2525" i="1"/>
  <c r="BG2525" i="1" s="1"/>
  <c r="BF2509" i="1"/>
  <c r="BG2509" i="1" s="1"/>
  <c r="BF2493" i="1"/>
  <c r="BG2493" i="1" s="1"/>
  <c r="BF2477" i="1"/>
  <c r="BG2477" i="1" s="1"/>
  <c r="BF2452" i="1"/>
  <c r="BG2452" i="1" s="1"/>
  <c r="BF2424" i="1"/>
  <c r="BG2424" i="1" s="1"/>
  <c r="BF2396" i="1"/>
  <c r="BG2396" i="1" s="1"/>
  <c r="BF2270" i="1"/>
  <c r="BG2270" i="1" s="1"/>
  <c r="BF2184" i="1"/>
  <c r="BG2184" i="1" s="1"/>
  <c r="BF952" i="1"/>
  <c r="BG952" i="1" s="1"/>
  <c r="AS21" i="1"/>
  <c r="BF21" i="1"/>
  <c r="AS2461" i="1"/>
  <c r="BF2461" i="1"/>
  <c r="AS2453" i="1"/>
  <c r="BF2453" i="1"/>
  <c r="AS2437" i="1"/>
  <c r="BF2437" i="1"/>
  <c r="AS2421" i="1"/>
  <c r="BF2421" i="1"/>
  <c r="AS2405" i="1"/>
  <c r="BF2405" i="1"/>
  <c r="AS2389" i="1"/>
  <c r="BF2389" i="1"/>
  <c r="AS2373" i="1"/>
  <c r="BF2373" i="1"/>
  <c r="AS2361" i="1"/>
  <c r="BF2361" i="1"/>
  <c r="AS2349" i="1"/>
  <c r="BF2349" i="1"/>
  <c r="AS2333" i="1"/>
  <c r="BF2333" i="1"/>
  <c r="AS2321" i="1"/>
  <c r="BF2321" i="1"/>
  <c r="AS2305" i="1"/>
  <c r="BF2305" i="1"/>
  <c r="AS2285" i="1"/>
  <c r="BF2285" i="1"/>
  <c r="AS2269" i="1"/>
  <c r="BF2269" i="1"/>
  <c r="AS2257" i="1"/>
  <c r="BF2257" i="1"/>
  <c r="AS2241" i="1"/>
  <c r="BF2241" i="1"/>
  <c r="AS2229" i="1"/>
  <c r="BF2229" i="1"/>
  <c r="AS2213" i="1"/>
  <c r="BF2213" i="1"/>
  <c r="AS2197" i="1"/>
  <c r="BF2197" i="1"/>
  <c r="AS2181" i="1"/>
  <c r="BF2181" i="1"/>
  <c r="AS2161" i="1"/>
  <c r="BF2161" i="1"/>
  <c r="AS2149" i="1"/>
  <c r="BF2149" i="1"/>
  <c r="AS2137" i="1"/>
  <c r="BF2137" i="1"/>
  <c r="AS2121" i="1"/>
  <c r="BF2121" i="1"/>
  <c r="AS2105" i="1"/>
  <c r="BF2105" i="1"/>
  <c r="AS2089" i="1"/>
  <c r="BF2089" i="1"/>
  <c r="BG2089" i="1" s="1"/>
  <c r="AS2081" i="1"/>
  <c r="BF2081" i="1"/>
  <c r="AS2065" i="1"/>
  <c r="BF2065" i="1"/>
  <c r="AS2053" i="1"/>
  <c r="BF2053" i="1"/>
  <c r="AS2037" i="1"/>
  <c r="BF2037" i="1"/>
  <c r="AS2021" i="1"/>
  <c r="BF2021" i="1"/>
  <c r="AS2005" i="1"/>
  <c r="BF2005" i="1"/>
  <c r="AS1989" i="1"/>
  <c r="BF1989" i="1"/>
  <c r="AS1973" i="1"/>
  <c r="BF1973" i="1"/>
  <c r="AS1957" i="1"/>
  <c r="BF1957" i="1"/>
  <c r="AS1945" i="1"/>
  <c r="BF1945" i="1"/>
  <c r="BG1945" i="1" s="1"/>
  <c r="AS1929" i="1"/>
  <c r="BF1929" i="1"/>
  <c r="BG1929" i="1" s="1"/>
  <c r="AS1913" i="1"/>
  <c r="BF1913" i="1"/>
  <c r="BG1913" i="1" s="1"/>
  <c r="AS1897" i="1"/>
  <c r="BF1897" i="1"/>
  <c r="BG1897" i="1" s="1"/>
  <c r="AS1881" i="1"/>
  <c r="BF1881" i="1"/>
  <c r="BG1881" i="1" s="1"/>
  <c r="AS1869" i="1"/>
  <c r="BF1869" i="1"/>
  <c r="AS1853" i="1"/>
  <c r="BF1853" i="1"/>
  <c r="AS1837" i="1"/>
  <c r="BF1837" i="1"/>
  <c r="AS1821" i="1"/>
  <c r="BF1821" i="1"/>
  <c r="AS1805" i="1"/>
  <c r="BF1805" i="1"/>
  <c r="BG1805" i="1" s="1"/>
  <c r="AS1789" i="1"/>
  <c r="BF1789" i="1"/>
  <c r="BG1789" i="1" s="1"/>
  <c r="AS1773" i="1"/>
  <c r="BF1773" i="1"/>
  <c r="BG1773" i="1" s="1"/>
  <c r="AS1757" i="1"/>
  <c r="BF1757" i="1"/>
  <c r="BG1757" i="1" s="1"/>
  <c r="AS1745" i="1"/>
  <c r="BF1745" i="1"/>
  <c r="BG1745" i="1" s="1"/>
  <c r="AS1729" i="1"/>
  <c r="BF1729" i="1"/>
  <c r="BG1729" i="1" s="1"/>
  <c r="AS1713" i="1"/>
  <c r="BF1713" i="1"/>
  <c r="BG1713" i="1" s="1"/>
  <c r="AS1697" i="1"/>
  <c r="BF1697" i="1"/>
  <c r="BG1697" i="1" s="1"/>
  <c r="AS1681" i="1"/>
  <c r="BF1681" i="1"/>
  <c r="BG1681" i="1" s="1"/>
  <c r="AS1661" i="1"/>
  <c r="BF1661" i="1"/>
  <c r="BG1661" i="1" s="1"/>
  <c r="AS1645" i="1"/>
  <c r="BF1645" i="1"/>
  <c r="BG1645" i="1" s="1"/>
  <c r="AS1633" i="1"/>
  <c r="BF1633" i="1"/>
  <c r="BG1633" i="1" s="1"/>
  <c r="AS1617" i="1"/>
  <c r="BF1617" i="1"/>
  <c r="BG1617" i="1" s="1"/>
  <c r="AS1601" i="1"/>
  <c r="BF1601" i="1"/>
  <c r="BG1601" i="1" s="1"/>
  <c r="AS1581" i="1"/>
  <c r="BF1581" i="1"/>
  <c r="BG1581" i="1" s="1"/>
  <c r="AS1565" i="1"/>
  <c r="BF1565" i="1"/>
  <c r="BG1565" i="1" s="1"/>
  <c r="AS1553" i="1"/>
  <c r="BF1553" i="1"/>
  <c r="BG1553" i="1" s="1"/>
  <c r="AS1541" i="1"/>
  <c r="BF1541" i="1"/>
  <c r="AS1529" i="1"/>
  <c r="BF1529" i="1"/>
  <c r="BG1529" i="1" s="1"/>
  <c r="AS1513" i="1"/>
  <c r="BF1513" i="1"/>
  <c r="BG1513" i="1" s="1"/>
  <c r="AS1497" i="1"/>
  <c r="BF1497" i="1"/>
  <c r="BG1497" i="1" s="1"/>
  <c r="AS1481" i="1"/>
  <c r="BF1481" i="1"/>
  <c r="BG1481" i="1" s="1"/>
  <c r="AS1473" i="1"/>
  <c r="BF1473" i="1"/>
  <c r="BG1473" i="1" s="1"/>
  <c r="AS1457" i="1"/>
  <c r="BF1457" i="1"/>
  <c r="BG1457" i="1" s="1"/>
  <c r="AS1441" i="1"/>
  <c r="BF1441" i="1"/>
  <c r="BG1441" i="1" s="1"/>
  <c r="AS1425" i="1"/>
  <c r="BF1425" i="1"/>
  <c r="BG1425" i="1" s="1"/>
  <c r="AS1413" i="1"/>
  <c r="BF1413" i="1"/>
  <c r="AS1393" i="1"/>
  <c r="BF1393" i="1"/>
  <c r="BG1393" i="1" s="1"/>
  <c r="AS1377" i="1"/>
  <c r="BF1377" i="1"/>
  <c r="BG1377" i="1" s="1"/>
  <c r="AS1361" i="1"/>
  <c r="BF1361" i="1"/>
  <c r="BG1361" i="1" s="1"/>
  <c r="AS1341" i="1"/>
  <c r="BF1341" i="1"/>
  <c r="BG1341" i="1" s="1"/>
  <c r="AS1321" i="1"/>
  <c r="BF1321" i="1"/>
  <c r="BG1321" i="1" s="1"/>
  <c r="AS1305" i="1"/>
  <c r="BF1305" i="1"/>
  <c r="BG1305" i="1" s="1"/>
  <c r="AS1293" i="1"/>
  <c r="BF1293" i="1"/>
  <c r="BG1293" i="1" s="1"/>
  <c r="AS1277" i="1"/>
  <c r="BF1277" i="1"/>
  <c r="BG1277" i="1" s="1"/>
  <c r="AS1261" i="1"/>
  <c r="BF1261" i="1"/>
  <c r="BG1261" i="1" s="1"/>
  <c r="AS1245" i="1"/>
  <c r="BF1245" i="1"/>
  <c r="BG1245" i="1" s="1"/>
  <c r="AS1225" i="1"/>
  <c r="BF1225" i="1"/>
  <c r="BG1225" i="1" s="1"/>
  <c r="AS1209" i="1"/>
  <c r="BF1209" i="1"/>
  <c r="BG1209" i="1" s="1"/>
  <c r="AS1193" i="1"/>
  <c r="BF1193" i="1"/>
  <c r="BG1193" i="1" s="1"/>
  <c r="AS1177" i="1"/>
  <c r="BF1177" i="1"/>
  <c r="BG1177" i="1" s="1"/>
  <c r="AS1161" i="1"/>
  <c r="BF1161" i="1"/>
  <c r="BG1161" i="1" s="1"/>
  <c r="AS1149" i="1"/>
  <c r="BF1149" i="1"/>
  <c r="BG1149" i="1" s="1"/>
  <c r="AS1137" i="1"/>
  <c r="BF1137" i="1"/>
  <c r="BG1137" i="1" s="1"/>
  <c r="AS1121" i="1"/>
  <c r="BF1121" i="1"/>
  <c r="BG1121" i="1" s="1"/>
  <c r="AS1105" i="1"/>
  <c r="BF1105" i="1"/>
  <c r="BG1105" i="1" s="1"/>
  <c r="AS1097" i="1"/>
  <c r="BF1097" i="1"/>
  <c r="BG1097" i="1" s="1"/>
  <c r="AS1081" i="1"/>
  <c r="BF1081" i="1"/>
  <c r="BG1081" i="1" s="1"/>
  <c r="AS1065" i="1"/>
  <c r="BF1065" i="1"/>
  <c r="BG1065" i="1" s="1"/>
  <c r="AS1049" i="1"/>
  <c r="BF1049" i="1"/>
  <c r="BG1049" i="1" s="1"/>
  <c r="AS1033" i="1"/>
  <c r="BF1033" i="1"/>
  <c r="BG1033" i="1" s="1"/>
  <c r="AS1021" i="1"/>
  <c r="BF1021" i="1"/>
  <c r="BG1021" i="1" s="1"/>
  <c r="AS1009" i="1"/>
  <c r="BF1009" i="1"/>
  <c r="BG1009" i="1" s="1"/>
  <c r="AS993" i="1"/>
  <c r="BF993" i="1"/>
  <c r="BG993" i="1" s="1"/>
  <c r="AS981" i="1"/>
  <c r="BF981" i="1"/>
  <c r="BG981" i="1" s="1"/>
  <c r="AS965" i="1"/>
  <c r="BF965" i="1"/>
  <c r="BG965" i="1" s="1"/>
  <c r="AS949" i="1"/>
  <c r="BF949" i="1"/>
  <c r="BG949" i="1" s="1"/>
  <c r="AS933" i="1"/>
  <c r="BF933" i="1"/>
  <c r="BG933" i="1" s="1"/>
  <c r="AS913" i="1"/>
  <c r="BF913" i="1"/>
  <c r="BG913" i="1" s="1"/>
  <c r="AS901" i="1"/>
  <c r="BF901" i="1"/>
  <c r="BG901" i="1" s="1"/>
  <c r="AS885" i="1"/>
  <c r="BF885" i="1"/>
  <c r="BG885" i="1" s="1"/>
  <c r="AS869" i="1"/>
  <c r="BF869" i="1"/>
  <c r="BG869" i="1" s="1"/>
  <c r="AS853" i="1"/>
  <c r="BF853" i="1"/>
  <c r="BG853" i="1" s="1"/>
  <c r="AS837" i="1"/>
  <c r="BF837" i="1"/>
  <c r="BG837" i="1" s="1"/>
  <c r="AS821" i="1"/>
  <c r="BF821" i="1"/>
  <c r="BG821" i="1" s="1"/>
  <c r="AS801" i="1"/>
  <c r="BF801" i="1"/>
  <c r="BG801" i="1" s="1"/>
  <c r="AS785" i="1"/>
  <c r="BF785" i="1"/>
  <c r="BG785" i="1" s="1"/>
  <c r="AS769" i="1"/>
  <c r="BF769" i="1"/>
  <c r="BG769" i="1" s="1"/>
  <c r="AS753" i="1"/>
  <c r="BF753" i="1"/>
  <c r="BG753" i="1" s="1"/>
  <c r="AS737" i="1"/>
  <c r="BF737" i="1"/>
  <c r="BG737" i="1" s="1"/>
  <c r="AS725" i="1"/>
  <c r="BF725" i="1"/>
  <c r="BG725" i="1" s="1"/>
  <c r="AS709" i="1"/>
  <c r="BF709" i="1"/>
  <c r="BG709" i="1" s="1"/>
  <c r="AS693" i="1"/>
  <c r="BF693" i="1"/>
  <c r="BG693" i="1" s="1"/>
  <c r="AS669" i="1"/>
  <c r="BF669" i="1"/>
  <c r="BG669" i="1" s="1"/>
  <c r="AS649" i="1"/>
  <c r="BF649" i="1"/>
  <c r="BG649" i="1" s="1"/>
  <c r="AS633" i="1"/>
  <c r="BF633" i="1"/>
  <c r="BG633" i="1" s="1"/>
  <c r="AS617" i="1"/>
  <c r="BF617" i="1"/>
  <c r="BG617" i="1" s="1"/>
  <c r="AS605" i="1"/>
  <c r="BF605" i="1"/>
  <c r="BG605" i="1" s="1"/>
  <c r="AS589" i="1"/>
  <c r="BF589" i="1"/>
  <c r="BG589" i="1" s="1"/>
  <c r="AS573" i="1"/>
  <c r="BF573" i="1"/>
  <c r="BG573" i="1" s="1"/>
  <c r="AS561" i="1"/>
  <c r="BF561" i="1"/>
  <c r="BG561" i="1" s="1"/>
  <c r="AS545" i="1"/>
  <c r="BF545" i="1"/>
  <c r="BG545" i="1" s="1"/>
  <c r="AS525" i="1"/>
  <c r="BF525" i="1"/>
  <c r="BG525" i="1" s="1"/>
  <c r="AS505" i="1"/>
  <c r="BF505" i="1"/>
  <c r="BG505" i="1" s="1"/>
  <c r="AS489" i="1"/>
  <c r="BF489" i="1"/>
  <c r="BG489" i="1" s="1"/>
  <c r="AS473" i="1"/>
  <c r="BF473" i="1"/>
  <c r="BG473" i="1" s="1"/>
  <c r="AS457" i="1"/>
  <c r="BF457" i="1"/>
  <c r="BG457" i="1" s="1"/>
  <c r="AS441" i="1"/>
  <c r="BF441" i="1"/>
  <c r="BG441" i="1" s="1"/>
  <c r="AS429" i="1"/>
  <c r="BF429" i="1"/>
  <c r="BG429" i="1" s="1"/>
  <c r="AS413" i="1"/>
  <c r="BF413" i="1"/>
  <c r="BG413" i="1" s="1"/>
  <c r="AS405" i="1"/>
  <c r="BF405" i="1"/>
  <c r="BG405" i="1" s="1"/>
  <c r="AS389" i="1"/>
  <c r="BF389" i="1"/>
  <c r="BG389" i="1" s="1"/>
  <c r="AS373" i="1"/>
  <c r="BF373" i="1"/>
  <c r="BG373" i="1" s="1"/>
  <c r="AS357" i="1"/>
  <c r="BF357" i="1"/>
  <c r="BG357" i="1" s="1"/>
  <c r="AS341" i="1"/>
  <c r="BF341" i="1"/>
  <c r="BG341" i="1" s="1"/>
  <c r="AS325" i="1"/>
  <c r="BF325" i="1"/>
  <c r="BG325" i="1" s="1"/>
  <c r="AS309" i="1"/>
  <c r="BF309" i="1"/>
  <c r="BG309" i="1" s="1"/>
  <c r="AS297" i="1"/>
  <c r="BF297" i="1"/>
  <c r="BG297" i="1" s="1"/>
  <c r="AS281" i="1"/>
  <c r="BF281" i="1"/>
  <c r="BG281" i="1" s="1"/>
  <c r="AS265" i="1"/>
  <c r="BF265" i="1"/>
  <c r="BG265" i="1" s="1"/>
  <c r="AS253" i="1"/>
  <c r="BF253" i="1"/>
  <c r="BG253" i="1" s="1"/>
  <c r="AS233" i="1"/>
  <c r="BF233" i="1"/>
  <c r="BG233" i="1" s="1"/>
  <c r="AS217" i="1"/>
  <c r="BF217" i="1"/>
  <c r="BG217" i="1" s="1"/>
  <c r="AS201" i="1"/>
  <c r="BF201" i="1"/>
  <c r="BG201" i="1" s="1"/>
  <c r="AS185" i="1"/>
  <c r="BF185" i="1"/>
  <c r="BG185" i="1" s="1"/>
  <c r="AS169" i="1"/>
  <c r="BF169" i="1"/>
  <c r="BG169" i="1" s="1"/>
  <c r="AS153" i="1"/>
  <c r="BF153" i="1"/>
  <c r="BG153" i="1" s="1"/>
  <c r="AS137" i="1"/>
  <c r="BF137" i="1"/>
  <c r="BG137" i="1" s="1"/>
  <c r="AS121" i="1"/>
  <c r="BF121" i="1"/>
  <c r="BG121" i="1" s="1"/>
  <c r="AS105" i="1"/>
  <c r="BF105" i="1"/>
  <c r="BG105" i="1" s="1"/>
  <c r="AS93" i="1"/>
  <c r="BF93" i="1"/>
  <c r="BG93" i="1" s="1"/>
  <c r="AS73" i="1"/>
  <c r="BF73" i="1"/>
  <c r="BG73" i="1" s="1"/>
  <c r="AS57" i="1"/>
  <c r="BF57" i="1"/>
  <c r="BG57" i="1" s="1"/>
  <c r="AS41" i="1"/>
  <c r="BF41" i="1"/>
  <c r="BG41" i="1" s="1"/>
  <c r="AS11" i="1"/>
  <c r="BF11" i="1"/>
  <c r="AS20" i="1"/>
  <c r="BF20" i="1"/>
  <c r="AS33" i="1"/>
  <c r="BF33" i="1"/>
  <c r="AS25" i="1"/>
  <c r="BF25" i="1"/>
  <c r="AS2904" i="1"/>
  <c r="BF2904" i="1"/>
  <c r="AS2896" i="1"/>
  <c r="BF2896" i="1"/>
  <c r="AS2888" i="1"/>
  <c r="BF2888" i="1"/>
  <c r="AS2880" i="1"/>
  <c r="BF2880" i="1"/>
  <c r="AS2872" i="1"/>
  <c r="BF2872" i="1"/>
  <c r="BG2872" i="1" s="1"/>
  <c r="AS2864" i="1"/>
  <c r="BF2864" i="1"/>
  <c r="AS2856" i="1"/>
  <c r="BF2856" i="1"/>
  <c r="AS2848" i="1"/>
  <c r="BF2848" i="1"/>
  <c r="AS2840" i="1"/>
  <c r="BF2840" i="1"/>
  <c r="AS2832" i="1"/>
  <c r="BF2832" i="1"/>
  <c r="BG2832" i="1" s="1"/>
  <c r="AS2828" i="1"/>
  <c r="BF2828" i="1"/>
  <c r="AS2820" i="1"/>
  <c r="BF2820" i="1"/>
  <c r="AS2816" i="1"/>
  <c r="BF2816" i="1"/>
  <c r="BG2816" i="1" s="1"/>
  <c r="AS2808" i="1"/>
  <c r="BF2808" i="1"/>
  <c r="AS2804" i="1"/>
  <c r="BF2804" i="1"/>
  <c r="AS2800" i="1"/>
  <c r="BF2800" i="1"/>
  <c r="BG2800" i="1" s="1"/>
  <c r="AS2796" i="1"/>
  <c r="BF2796" i="1"/>
  <c r="BG2796" i="1" s="1"/>
  <c r="AS2792" i="1"/>
  <c r="BF2792" i="1"/>
  <c r="BG2792" i="1" s="1"/>
  <c r="AS2788" i="1"/>
  <c r="BF2788" i="1"/>
  <c r="AS2784" i="1"/>
  <c r="BF2784" i="1"/>
  <c r="BG2784" i="1" s="1"/>
  <c r="AS2780" i="1"/>
  <c r="BF2780" i="1"/>
  <c r="BG2780" i="1" s="1"/>
  <c r="AS2776" i="1"/>
  <c r="BF2776" i="1"/>
  <c r="BG2776" i="1" s="1"/>
  <c r="AS2772" i="1"/>
  <c r="BF2772" i="1"/>
  <c r="AS2768" i="1"/>
  <c r="BF2768" i="1"/>
  <c r="BG2768" i="1" s="1"/>
  <c r="AS2764" i="1"/>
  <c r="BF2764" i="1"/>
  <c r="BG2764" i="1" s="1"/>
  <c r="AS2760" i="1"/>
  <c r="BF2760" i="1"/>
  <c r="BG2760" i="1" s="1"/>
  <c r="AS2756" i="1"/>
  <c r="BF2756" i="1"/>
  <c r="AS2752" i="1"/>
  <c r="BF2752" i="1"/>
  <c r="BG2752" i="1" s="1"/>
  <c r="AS2748" i="1"/>
  <c r="BF2748" i="1"/>
  <c r="BG2748" i="1" s="1"/>
  <c r="AS2744" i="1"/>
  <c r="BF2744" i="1"/>
  <c r="BG2744" i="1" s="1"/>
  <c r="AS2736" i="1"/>
  <c r="BF2736" i="1"/>
  <c r="AS2732" i="1"/>
  <c r="BF2732" i="1"/>
  <c r="BG2732" i="1" s="1"/>
  <c r="AS2728" i="1"/>
  <c r="BF2728" i="1"/>
  <c r="BG2728" i="1" s="1"/>
  <c r="AS2724" i="1"/>
  <c r="BF2724" i="1"/>
  <c r="AS2720" i="1"/>
  <c r="BF2720" i="1"/>
  <c r="BG2720" i="1" s="1"/>
  <c r="AS2716" i="1"/>
  <c r="BF2716" i="1"/>
  <c r="BG2716" i="1" s="1"/>
  <c r="AS2712" i="1"/>
  <c r="BF2712" i="1"/>
  <c r="BG2712" i="1" s="1"/>
  <c r="AS2708" i="1"/>
  <c r="BF2708" i="1"/>
  <c r="AS2704" i="1"/>
  <c r="BF2704" i="1"/>
  <c r="BG2704" i="1" s="1"/>
  <c r="AS2700" i="1"/>
  <c r="BF2700" i="1"/>
  <c r="BG2700" i="1" s="1"/>
  <c r="AS2696" i="1"/>
  <c r="BF2696" i="1"/>
  <c r="BG2696" i="1" s="1"/>
  <c r="AS2692" i="1"/>
  <c r="BF2692" i="1"/>
  <c r="AS2688" i="1"/>
  <c r="BF2688" i="1"/>
  <c r="BG2688" i="1" s="1"/>
  <c r="AS2684" i="1"/>
  <c r="BF2684" i="1"/>
  <c r="BG2684" i="1" s="1"/>
  <c r="AS2680" i="1"/>
  <c r="BF2680" i="1"/>
  <c r="BG2680" i="1" s="1"/>
  <c r="AS2676" i="1"/>
  <c r="BF2676" i="1"/>
  <c r="AS2672" i="1"/>
  <c r="BF2672" i="1"/>
  <c r="BG2672" i="1" s="1"/>
  <c r="AS2668" i="1"/>
  <c r="BF2668" i="1"/>
  <c r="BG2668" i="1" s="1"/>
  <c r="AS2664" i="1"/>
  <c r="BF2664" i="1"/>
  <c r="BG2664" i="1" s="1"/>
  <c r="AS2660" i="1"/>
  <c r="BF2660" i="1"/>
  <c r="AS2656" i="1"/>
  <c r="BF2656" i="1"/>
  <c r="BG2656" i="1" s="1"/>
  <c r="AS2652" i="1"/>
  <c r="BF2652" i="1"/>
  <c r="BG2652" i="1" s="1"/>
  <c r="AS2648" i="1"/>
  <c r="BF2648" i="1"/>
  <c r="BG2648" i="1" s="1"/>
  <c r="AS2644" i="1"/>
  <c r="BF2644" i="1"/>
  <c r="AS2640" i="1"/>
  <c r="BF2640" i="1"/>
  <c r="BG2640" i="1" s="1"/>
  <c r="AS2636" i="1"/>
  <c r="BF2636" i="1"/>
  <c r="BG2636" i="1" s="1"/>
  <c r="AS2632" i="1"/>
  <c r="BF2632" i="1"/>
  <c r="BG2632" i="1" s="1"/>
  <c r="AS2628" i="1"/>
  <c r="BF2628" i="1"/>
  <c r="AS2624" i="1"/>
  <c r="BF2624" i="1"/>
  <c r="BG2624" i="1" s="1"/>
  <c r="AS2620" i="1"/>
  <c r="BF2620" i="1"/>
  <c r="BG2620" i="1" s="1"/>
  <c r="AS2616" i="1"/>
  <c r="BF2616" i="1"/>
  <c r="BG2616" i="1" s="1"/>
  <c r="AS2612" i="1"/>
  <c r="BF2612" i="1"/>
  <c r="AS2608" i="1"/>
  <c r="BF2608" i="1"/>
  <c r="BG2608" i="1" s="1"/>
  <c r="AS2604" i="1"/>
  <c r="BF2604" i="1"/>
  <c r="BG2604" i="1" s="1"/>
  <c r="AS2600" i="1"/>
  <c r="BF2600" i="1"/>
  <c r="BG2600" i="1" s="1"/>
  <c r="AS2596" i="1"/>
  <c r="BF2596" i="1"/>
  <c r="AS2592" i="1"/>
  <c r="BF2592" i="1"/>
  <c r="BG2592" i="1" s="1"/>
  <c r="AS2588" i="1"/>
  <c r="BF2588" i="1"/>
  <c r="BG2588" i="1" s="1"/>
  <c r="AS2584" i="1"/>
  <c r="BF2584" i="1"/>
  <c r="BG2584" i="1" s="1"/>
  <c r="AS2580" i="1"/>
  <c r="BF2580" i="1"/>
  <c r="AS2576" i="1"/>
  <c r="BF2576" i="1"/>
  <c r="BG2576" i="1" s="1"/>
  <c r="AS2572" i="1"/>
  <c r="BF2572" i="1"/>
  <c r="BG2572" i="1" s="1"/>
  <c r="AS2568" i="1"/>
  <c r="BF2568" i="1"/>
  <c r="BG2568" i="1" s="1"/>
  <c r="AS2564" i="1"/>
  <c r="BF2564" i="1"/>
  <c r="AS2560" i="1"/>
  <c r="BF2560" i="1"/>
  <c r="BG2560" i="1" s="1"/>
  <c r="AS2556" i="1"/>
  <c r="BF2556" i="1"/>
  <c r="BG2556" i="1" s="1"/>
  <c r="AS2552" i="1"/>
  <c r="BF2552" i="1"/>
  <c r="BG2552" i="1" s="1"/>
  <c r="AS2548" i="1"/>
  <c r="BF2548" i="1"/>
  <c r="AS2544" i="1"/>
  <c r="BF2544" i="1"/>
  <c r="BG2544" i="1" s="1"/>
  <c r="AS2540" i="1"/>
  <c r="BF2540" i="1"/>
  <c r="BG2540" i="1" s="1"/>
  <c r="AS2536" i="1"/>
  <c r="BF2536" i="1"/>
  <c r="BG2536" i="1" s="1"/>
  <c r="AS2532" i="1"/>
  <c r="BF2532" i="1"/>
  <c r="AS2528" i="1"/>
  <c r="BF2528" i="1"/>
  <c r="BG2528" i="1" s="1"/>
  <c r="AS2524" i="1"/>
  <c r="BF2524" i="1"/>
  <c r="BG2524" i="1" s="1"/>
  <c r="AS2520" i="1"/>
  <c r="BF2520" i="1"/>
  <c r="BG2520" i="1" s="1"/>
  <c r="AS2516" i="1"/>
  <c r="BF2516" i="1"/>
  <c r="AS2512" i="1"/>
  <c r="BF2512" i="1"/>
  <c r="BG2512" i="1" s="1"/>
  <c r="AS2508" i="1"/>
  <c r="BF2508" i="1"/>
  <c r="BG2508" i="1" s="1"/>
  <c r="AS2504" i="1"/>
  <c r="BF2504" i="1"/>
  <c r="BG2504" i="1" s="1"/>
  <c r="AS2500" i="1"/>
  <c r="BF2500" i="1"/>
  <c r="AS2496" i="1"/>
  <c r="BF2496" i="1"/>
  <c r="BG2496" i="1" s="1"/>
  <c r="AS2492" i="1"/>
  <c r="BF2492" i="1"/>
  <c r="BG2492" i="1" s="1"/>
  <c r="AS2488" i="1"/>
  <c r="BF2488" i="1"/>
  <c r="BG2488" i="1" s="1"/>
  <c r="AS2484" i="1"/>
  <c r="BF2484" i="1"/>
  <c r="AS2480" i="1"/>
  <c r="BF2480" i="1"/>
  <c r="BG2480" i="1" s="1"/>
  <c r="AS2476" i="1"/>
  <c r="BF2476" i="1"/>
  <c r="BG2476" i="1" s="1"/>
  <c r="AS2472" i="1"/>
  <c r="BF2472" i="1"/>
  <c r="BG2472" i="1" s="1"/>
  <c r="AS2468" i="1"/>
  <c r="BF2468" i="1"/>
  <c r="AS2464" i="1"/>
  <c r="BF2464" i="1"/>
  <c r="BG2464" i="1" s="1"/>
  <c r="AS2456" i="1"/>
  <c r="BF2456" i="1"/>
  <c r="BG2456" i="1" s="1"/>
  <c r="AS2448" i="1"/>
  <c r="BF2448" i="1"/>
  <c r="BG2448" i="1" s="1"/>
  <c r="AS2444" i="1"/>
  <c r="BF2444" i="1"/>
  <c r="BG2444" i="1" s="1"/>
  <c r="AS2440" i="1"/>
  <c r="BF2440" i="1"/>
  <c r="BG2440" i="1" s="1"/>
  <c r="AS2436" i="1"/>
  <c r="BF2436" i="1"/>
  <c r="AS2432" i="1"/>
  <c r="BF2432" i="1"/>
  <c r="BG2432" i="1" s="1"/>
  <c r="AS2428" i="1"/>
  <c r="BF2428" i="1"/>
  <c r="BG2428" i="1" s="1"/>
  <c r="AS2420" i="1"/>
  <c r="BF2420" i="1"/>
  <c r="AS2416" i="1"/>
  <c r="BF2416" i="1"/>
  <c r="BG2416" i="1" s="1"/>
  <c r="AS2412" i="1"/>
  <c r="BF2412" i="1"/>
  <c r="BG2412" i="1" s="1"/>
  <c r="AS2408" i="1"/>
  <c r="BF2408" i="1"/>
  <c r="BG2408" i="1" s="1"/>
  <c r="AS2404" i="1"/>
  <c r="BF2404" i="1"/>
  <c r="AS2400" i="1"/>
  <c r="BF2400" i="1"/>
  <c r="BG2400" i="1" s="1"/>
  <c r="AS2392" i="1"/>
  <c r="BF2392" i="1"/>
  <c r="BG2392" i="1" s="1"/>
  <c r="AS2384" i="1"/>
  <c r="BF2384" i="1"/>
  <c r="BG2384" i="1" s="1"/>
  <c r="AS2380" i="1"/>
  <c r="BF2380" i="1"/>
  <c r="BG2380" i="1" s="1"/>
  <c r="AS2376" i="1"/>
  <c r="BF2376" i="1"/>
  <c r="BG2376" i="1" s="1"/>
  <c r="AS2372" i="1"/>
  <c r="BF2372" i="1"/>
  <c r="AS2368" i="1"/>
  <c r="BF2368" i="1"/>
  <c r="BG2368" i="1" s="1"/>
  <c r="AS2364" i="1"/>
  <c r="BF2364" i="1"/>
  <c r="BG2364" i="1" s="1"/>
  <c r="AS2360" i="1"/>
  <c r="BF2360" i="1"/>
  <c r="BG2360" i="1" s="1"/>
  <c r="AS2356" i="1"/>
  <c r="BF2356" i="1"/>
  <c r="AS2352" i="1"/>
  <c r="BF2352" i="1"/>
  <c r="BG2352" i="1" s="1"/>
  <c r="AS2348" i="1"/>
  <c r="BF2348" i="1"/>
  <c r="BG2348" i="1" s="1"/>
  <c r="AS2344" i="1"/>
  <c r="BF2344" i="1"/>
  <c r="BG2344" i="1" s="1"/>
  <c r="AS2340" i="1"/>
  <c r="BF2340" i="1"/>
  <c r="AS2336" i="1"/>
  <c r="BF2336" i="1"/>
  <c r="BG2336" i="1" s="1"/>
  <c r="AS2332" i="1"/>
  <c r="BF2332" i="1"/>
  <c r="BG2332" i="1" s="1"/>
  <c r="AS2328" i="1"/>
  <c r="BF2328" i="1"/>
  <c r="BG2328" i="1" s="1"/>
  <c r="AS2324" i="1"/>
  <c r="BF2324" i="1"/>
  <c r="AS2320" i="1"/>
  <c r="BF2320" i="1"/>
  <c r="BG2320" i="1" s="1"/>
  <c r="AS2316" i="1"/>
  <c r="BF2316" i="1"/>
  <c r="BG2316" i="1" s="1"/>
  <c r="AS2308" i="1"/>
  <c r="BF2308" i="1"/>
  <c r="AS2304" i="1"/>
  <c r="BF2304" i="1"/>
  <c r="BG2304" i="1" s="1"/>
  <c r="AS2300" i="1"/>
  <c r="BF2300" i="1"/>
  <c r="BG2300" i="1" s="1"/>
  <c r="AS2296" i="1"/>
  <c r="BF2296" i="1"/>
  <c r="BG2296" i="1" s="1"/>
  <c r="AS2292" i="1"/>
  <c r="BF2292" i="1"/>
  <c r="AS2288" i="1"/>
  <c r="BF2288" i="1"/>
  <c r="BG2288" i="1" s="1"/>
  <c r="AS2284" i="1"/>
  <c r="BF2284" i="1"/>
  <c r="BG2284" i="1" s="1"/>
  <c r="AS2280" i="1"/>
  <c r="BF2280" i="1"/>
  <c r="BG2280" i="1" s="1"/>
  <c r="AS2276" i="1"/>
  <c r="BF2276" i="1"/>
  <c r="AS2272" i="1"/>
  <c r="BF2272" i="1"/>
  <c r="BG2272" i="1" s="1"/>
  <c r="AS2268" i="1"/>
  <c r="BF2268" i="1"/>
  <c r="BG2268" i="1" s="1"/>
  <c r="AS2264" i="1"/>
  <c r="BF2264" i="1"/>
  <c r="BG2264" i="1" s="1"/>
  <c r="AS2260" i="1"/>
  <c r="BF2260" i="1"/>
  <c r="AS2256" i="1"/>
  <c r="BF2256" i="1"/>
  <c r="BG2256" i="1" s="1"/>
  <c r="AS2252" i="1"/>
  <c r="BF2252" i="1"/>
  <c r="BG2252" i="1" s="1"/>
  <c r="AS2244" i="1"/>
  <c r="BF2244" i="1"/>
  <c r="AS2240" i="1"/>
  <c r="BF2240" i="1"/>
  <c r="BG2240" i="1" s="1"/>
  <c r="AS2236" i="1"/>
  <c r="BF2236" i="1"/>
  <c r="BG2236" i="1" s="1"/>
  <c r="AS2232" i="1"/>
  <c r="BF2232" i="1"/>
  <c r="BG2232" i="1" s="1"/>
  <c r="AS2228" i="1"/>
  <c r="BF2228" i="1"/>
  <c r="AS2224" i="1"/>
  <c r="BF2224" i="1"/>
  <c r="BG2224" i="1" s="1"/>
  <c r="AS2220" i="1"/>
  <c r="BF2220" i="1"/>
  <c r="BG2220" i="1" s="1"/>
  <c r="AS2216" i="1"/>
  <c r="BF2216" i="1"/>
  <c r="BG2216" i="1" s="1"/>
  <c r="AS2212" i="1"/>
  <c r="BF2212" i="1"/>
  <c r="AS2208" i="1"/>
  <c r="BF2208" i="1"/>
  <c r="BG2208" i="1" s="1"/>
  <c r="AS2204" i="1"/>
  <c r="BF2204" i="1"/>
  <c r="BG2204" i="1" s="1"/>
  <c r="AS2200" i="1"/>
  <c r="BF2200" i="1"/>
  <c r="BG2200" i="1" s="1"/>
  <c r="AS2196" i="1"/>
  <c r="BF2196" i="1"/>
  <c r="AS2192" i="1"/>
  <c r="BF2192" i="1"/>
  <c r="BG2192" i="1" s="1"/>
  <c r="AS2188" i="1"/>
  <c r="BF2188" i="1"/>
  <c r="BG2188" i="1" s="1"/>
  <c r="AS2180" i="1"/>
  <c r="BF2180" i="1"/>
  <c r="AS2176" i="1"/>
  <c r="BF2176" i="1"/>
  <c r="BG2176" i="1" s="1"/>
  <c r="AS2172" i="1"/>
  <c r="BF2172" i="1"/>
  <c r="BG2172" i="1" s="1"/>
  <c r="AS2168" i="1"/>
  <c r="BF2168" i="1"/>
  <c r="BG2168" i="1" s="1"/>
  <c r="AS2164" i="1"/>
  <c r="BF2164" i="1"/>
  <c r="AS2160" i="1"/>
  <c r="BF2160" i="1"/>
  <c r="BG2160" i="1" s="1"/>
  <c r="AS2156" i="1"/>
  <c r="BF2156" i="1"/>
  <c r="BG2156" i="1" s="1"/>
  <c r="AS2152" i="1"/>
  <c r="BF2152" i="1"/>
  <c r="BG2152" i="1" s="1"/>
  <c r="AS2148" i="1"/>
  <c r="BF2148" i="1"/>
  <c r="AS2144" i="1"/>
  <c r="BF2144" i="1"/>
  <c r="BG2144" i="1" s="1"/>
  <c r="AS2140" i="1"/>
  <c r="BF2140" i="1"/>
  <c r="BG2140" i="1" s="1"/>
  <c r="AS2136" i="1"/>
  <c r="BF2136" i="1"/>
  <c r="BG2136" i="1" s="1"/>
  <c r="AS2132" i="1"/>
  <c r="BF2132" i="1"/>
  <c r="AS2128" i="1"/>
  <c r="BF2128" i="1"/>
  <c r="BG2128" i="1" s="1"/>
  <c r="AS2124" i="1"/>
  <c r="BF2124" i="1"/>
  <c r="BG2124" i="1" s="1"/>
  <c r="AS2116" i="1"/>
  <c r="BF2116" i="1"/>
  <c r="AS2112" i="1"/>
  <c r="BF2112" i="1"/>
  <c r="BG2112" i="1" s="1"/>
  <c r="AS2108" i="1"/>
  <c r="BF2108" i="1"/>
  <c r="BG2108" i="1" s="1"/>
  <c r="AS2104" i="1"/>
  <c r="BF2104" i="1"/>
  <c r="BG2104" i="1" s="1"/>
  <c r="AS2100" i="1"/>
  <c r="BF2100" i="1"/>
  <c r="AS2096" i="1"/>
  <c r="BF2096" i="1"/>
  <c r="BG2096" i="1" s="1"/>
  <c r="AS2092" i="1"/>
  <c r="BF2092" i="1"/>
  <c r="BG2092" i="1" s="1"/>
  <c r="AS2088" i="1"/>
  <c r="BF2088" i="1"/>
  <c r="BG2088" i="1" s="1"/>
  <c r="AS2084" i="1"/>
  <c r="BF2084" i="1"/>
  <c r="AS2080" i="1"/>
  <c r="BF2080" i="1"/>
  <c r="BG2080" i="1" s="1"/>
  <c r="AS2076" i="1"/>
  <c r="BF2076" i="1"/>
  <c r="BG2076" i="1" s="1"/>
  <c r="AS2072" i="1"/>
  <c r="BF2072" i="1"/>
  <c r="BG2072" i="1" s="1"/>
  <c r="AS2068" i="1"/>
  <c r="BF2068" i="1"/>
  <c r="AS2064" i="1"/>
  <c r="BF2064" i="1"/>
  <c r="BG2064" i="1" s="1"/>
  <c r="AS2060" i="1"/>
  <c r="BF2060" i="1"/>
  <c r="BG2060" i="1" s="1"/>
  <c r="AS2052" i="1"/>
  <c r="BF2052" i="1"/>
  <c r="AS2048" i="1"/>
  <c r="BF2048" i="1"/>
  <c r="BG2048" i="1" s="1"/>
  <c r="AS2044" i="1"/>
  <c r="BF2044" i="1"/>
  <c r="BG2044" i="1" s="1"/>
  <c r="AS2040" i="1"/>
  <c r="BF2040" i="1"/>
  <c r="BG2040" i="1" s="1"/>
  <c r="AS2036" i="1"/>
  <c r="BF2036" i="1"/>
  <c r="AS2032" i="1"/>
  <c r="BF2032" i="1"/>
  <c r="BG2032" i="1" s="1"/>
  <c r="AS2028" i="1"/>
  <c r="BF2028" i="1"/>
  <c r="BG2028" i="1" s="1"/>
  <c r="AS2024" i="1"/>
  <c r="BF2024" i="1"/>
  <c r="BG2024" i="1" s="1"/>
  <c r="AS2020" i="1"/>
  <c r="BF2020" i="1"/>
  <c r="AS2016" i="1"/>
  <c r="BF2016" i="1"/>
  <c r="BG2016" i="1" s="1"/>
  <c r="AS2012" i="1"/>
  <c r="BF2012" i="1"/>
  <c r="BG2012" i="1" s="1"/>
  <c r="AS2008" i="1"/>
  <c r="BF2008" i="1"/>
  <c r="BG2008" i="1" s="1"/>
  <c r="AS2004" i="1"/>
  <c r="BF2004" i="1"/>
  <c r="AS2000" i="1"/>
  <c r="BF2000" i="1"/>
  <c r="BG2000" i="1" s="1"/>
  <c r="AS1996" i="1"/>
  <c r="BF1996" i="1"/>
  <c r="BG1996" i="1" s="1"/>
  <c r="AS1988" i="1"/>
  <c r="BF1988" i="1"/>
  <c r="AS1984" i="1"/>
  <c r="BF1984" i="1"/>
  <c r="BG1984" i="1" s="1"/>
  <c r="AS1980" i="1"/>
  <c r="BF1980" i="1"/>
  <c r="BG1980" i="1" s="1"/>
  <c r="AS1976" i="1"/>
  <c r="BF1976" i="1"/>
  <c r="BG1976" i="1" s="1"/>
  <c r="AS1972" i="1"/>
  <c r="BF1972" i="1"/>
  <c r="AS1968" i="1"/>
  <c r="BF1968" i="1"/>
  <c r="BG1968" i="1" s="1"/>
  <c r="AS1964" i="1"/>
  <c r="BF1964" i="1"/>
  <c r="BG1964" i="1" s="1"/>
  <c r="AS1960" i="1"/>
  <c r="BF1960" i="1"/>
  <c r="BG1960" i="1" s="1"/>
  <c r="AS1956" i="1"/>
  <c r="BF1956" i="1"/>
  <c r="AS1952" i="1"/>
  <c r="BF1952" i="1"/>
  <c r="BG1952" i="1" s="1"/>
  <c r="AS1948" i="1"/>
  <c r="BF1948" i="1"/>
  <c r="BG1948" i="1" s="1"/>
  <c r="AS1944" i="1"/>
  <c r="BF1944" i="1"/>
  <c r="BG1944" i="1" s="1"/>
  <c r="AS1940" i="1"/>
  <c r="BF1940" i="1"/>
  <c r="AS1936" i="1"/>
  <c r="BF1936" i="1"/>
  <c r="BG1936" i="1" s="1"/>
  <c r="AS1932" i="1"/>
  <c r="BF1932" i="1"/>
  <c r="BG1932" i="1" s="1"/>
  <c r="AS1928" i="1"/>
  <c r="BF1928" i="1"/>
  <c r="BG1928" i="1" s="1"/>
  <c r="AS1924" i="1"/>
  <c r="BF1924" i="1"/>
  <c r="AS1920" i="1"/>
  <c r="BF1920" i="1"/>
  <c r="BG1920" i="1" s="1"/>
  <c r="AS1916" i="1"/>
  <c r="BF1916" i="1"/>
  <c r="BG1916" i="1" s="1"/>
  <c r="AS1912" i="1"/>
  <c r="BF1912" i="1"/>
  <c r="BG1912" i="1" s="1"/>
  <c r="AS1908" i="1"/>
  <c r="BF1908" i="1"/>
  <c r="AS1904" i="1"/>
  <c r="BF1904" i="1"/>
  <c r="BG1904" i="1" s="1"/>
  <c r="AS1900" i="1"/>
  <c r="BF1900" i="1"/>
  <c r="BG1900" i="1" s="1"/>
  <c r="AS1896" i="1"/>
  <c r="BF1896" i="1"/>
  <c r="BG1896" i="1" s="1"/>
  <c r="AS1892" i="1"/>
  <c r="BF1892" i="1"/>
  <c r="AS1888" i="1"/>
  <c r="BF1888" i="1"/>
  <c r="BG1888" i="1" s="1"/>
  <c r="AS1884" i="1"/>
  <c r="BF1884" i="1"/>
  <c r="BG1884" i="1" s="1"/>
  <c r="AS1880" i="1"/>
  <c r="BF1880" i="1"/>
  <c r="BG1880" i="1" s="1"/>
  <c r="AS1876" i="1"/>
  <c r="BF1876" i="1"/>
  <c r="AS1872" i="1"/>
  <c r="BF1872" i="1"/>
  <c r="BG1872" i="1" s="1"/>
  <c r="AS1868" i="1"/>
  <c r="BF1868" i="1"/>
  <c r="BG1868" i="1" s="1"/>
  <c r="AS1864" i="1"/>
  <c r="BF1864" i="1"/>
  <c r="BG1864" i="1" s="1"/>
  <c r="AS1860" i="1"/>
  <c r="BF1860" i="1"/>
  <c r="AS1856" i="1"/>
  <c r="BF1856" i="1"/>
  <c r="BG1856" i="1" s="1"/>
  <c r="AS1852" i="1"/>
  <c r="BF1852" i="1"/>
  <c r="BG1852" i="1" s="1"/>
  <c r="AS1848" i="1"/>
  <c r="BF1848" i="1"/>
  <c r="BG1848" i="1" s="1"/>
  <c r="AS1844" i="1"/>
  <c r="BF1844" i="1"/>
  <c r="AS1840" i="1"/>
  <c r="BF1840" i="1"/>
  <c r="BG1840" i="1" s="1"/>
  <c r="AS1836" i="1"/>
  <c r="BF1836" i="1"/>
  <c r="BG1836" i="1" s="1"/>
  <c r="AS1832" i="1"/>
  <c r="BF1832" i="1"/>
  <c r="BG1832" i="1" s="1"/>
  <c r="AS1828" i="1"/>
  <c r="BF1828" i="1"/>
  <c r="AS1824" i="1"/>
  <c r="BF1824" i="1"/>
  <c r="BG1824" i="1" s="1"/>
  <c r="AS1820" i="1"/>
  <c r="BF1820" i="1"/>
  <c r="BG1820" i="1" s="1"/>
  <c r="AS1816" i="1"/>
  <c r="BF1816" i="1"/>
  <c r="BG1816" i="1" s="1"/>
  <c r="AS1812" i="1"/>
  <c r="BF1812" i="1"/>
  <c r="AS1808" i="1"/>
  <c r="BF1808" i="1"/>
  <c r="BG1808" i="1" s="1"/>
  <c r="AS1804" i="1"/>
  <c r="BF1804" i="1"/>
  <c r="BG1804" i="1" s="1"/>
  <c r="AS1800" i="1"/>
  <c r="BF1800" i="1"/>
  <c r="BG1800" i="1" s="1"/>
  <c r="AS1796" i="1"/>
  <c r="BF1796" i="1"/>
  <c r="AS1792" i="1"/>
  <c r="BF1792" i="1"/>
  <c r="BG1792" i="1" s="1"/>
  <c r="AS1788" i="1"/>
  <c r="BF1788" i="1"/>
  <c r="BG1788" i="1" s="1"/>
  <c r="AS1784" i="1"/>
  <c r="BF1784" i="1"/>
  <c r="BG1784" i="1" s="1"/>
  <c r="AS1780" i="1"/>
  <c r="BF1780" i="1"/>
  <c r="AS1776" i="1"/>
  <c r="BF1776" i="1"/>
  <c r="BG1776" i="1" s="1"/>
  <c r="AS1772" i="1"/>
  <c r="BF1772" i="1"/>
  <c r="BG1772" i="1" s="1"/>
  <c r="AS1768" i="1"/>
  <c r="BF1768" i="1"/>
  <c r="BG1768" i="1" s="1"/>
  <c r="AS1764" i="1"/>
  <c r="BF1764" i="1"/>
  <c r="AS1760" i="1"/>
  <c r="BF1760" i="1"/>
  <c r="BG1760" i="1" s="1"/>
  <c r="AS1756" i="1"/>
  <c r="BF1756" i="1"/>
  <c r="BG1756" i="1" s="1"/>
  <c r="AS1752" i="1"/>
  <c r="BF1752" i="1"/>
  <c r="BG1752" i="1" s="1"/>
  <c r="AS1748" i="1"/>
  <c r="BF1748" i="1"/>
  <c r="AS1744" i="1"/>
  <c r="BF1744" i="1"/>
  <c r="BG1744" i="1" s="1"/>
  <c r="AS1740" i="1"/>
  <c r="BF1740" i="1"/>
  <c r="BG1740" i="1" s="1"/>
  <c r="AS1736" i="1"/>
  <c r="BF1736" i="1"/>
  <c r="BG1736" i="1" s="1"/>
  <c r="AS1732" i="1"/>
  <c r="BF1732" i="1"/>
  <c r="AS1728" i="1"/>
  <c r="BF1728" i="1"/>
  <c r="BG1728" i="1" s="1"/>
  <c r="AS1724" i="1"/>
  <c r="BF1724" i="1"/>
  <c r="BG1724" i="1" s="1"/>
  <c r="AS1720" i="1"/>
  <c r="BF1720" i="1"/>
  <c r="BG1720" i="1" s="1"/>
  <c r="AS1716" i="1"/>
  <c r="BF1716" i="1"/>
  <c r="AS1712" i="1"/>
  <c r="BF1712" i="1"/>
  <c r="BG1712" i="1" s="1"/>
  <c r="AS1708" i="1"/>
  <c r="BF1708" i="1"/>
  <c r="BG1708" i="1" s="1"/>
  <c r="AS1704" i="1"/>
  <c r="BF1704" i="1"/>
  <c r="BG1704" i="1" s="1"/>
  <c r="AS1700" i="1"/>
  <c r="BF1700" i="1"/>
  <c r="AS1696" i="1"/>
  <c r="BF1696" i="1"/>
  <c r="BG1696" i="1" s="1"/>
  <c r="AS1692" i="1"/>
  <c r="BF1692" i="1"/>
  <c r="BG1692" i="1" s="1"/>
  <c r="AS1688" i="1"/>
  <c r="BF1688" i="1"/>
  <c r="BG1688" i="1" s="1"/>
  <c r="AS1684" i="1"/>
  <c r="BF1684" i="1"/>
  <c r="AS1680" i="1"/>
  <c r="BF1680" i="1"/>
  <c r="BG1680" i="1" s="1"/>
  <c r="AS1676" i="1"/>
  <c r="BF1676" i="1"/>
  <c r="BG1676" i="1" s="1"/>
  <c r="AS1672" i="1"/>
  <c r="BF1672" i="1"/>
  <c r="BG1672" i="1" s="1"/>
  <c r="AS1668" i="1"/>
  <c r="BF1668" i="1"/>
  <c r="AS1664" i="1"/>
  <c r="BF1664" i="1"/>
  <c r="BG1664" i="1" s="1"/>
  <c r="AS1660" i="1"/>
  <c r="BF1660" i="1"/>
  <c r="BG1660" i="1" s="1"/>
  <c r="AS1656" i="1"/>
  <c r="BF1656" i="1"/>
  <c r="BG1656" i="1" s="1"/>
  <c r="AS1652" i="1"/>
  <c r="BF1652" i="1"/>
  <c r="AS1648" i="1"/>
  <c r="BF1648" i="1"/>
  <c r="BG1648" i="1" s="1"/>
  <c r="AS1644" i="1"/>
  <c r="BF1644" i="1"/>
  <c r="BG1644" i="1" s="1"/>
  <c r="AS1640" i="1"/>
  <c r="BF1640" i="1"/>
  <c r="BG1640" i="1" s="1"/>
  <c r="AS1636" i="1"/>
  <c r="BF1636" i="1"/>
  <c r="AS1632" i="1"/>
  <c r="BF1632" i="1"/>
  <c r="BG1632" i="1" s="1"/>
  <c r="AS1628" i="1"/>
  <c r="BF1628" i="1"/>
  <c r="BG1628" i="1" s="1"/>
  <c r="AS1624" i="1"/>
  <c r="BF1624" i="1"/>
  <c r="BG1624" i="1" s="1"/>
  <c r="AS1620" i="1"/>
  <c r="BF1620" i="1"/>
  <c r="AS1616" i="1"/>
  <c r="BF1616" i="1"/>
  <c r="BG1616" i="1" s="1"/>
  <c r="AS1612" i="1"/>
  <c r="BF1612" i="1"/>
  <c r="BG1612" i="1" s="1"/>
  <c r="AS1608" i="1"/>
  <c r="BF1608" i="1"/>
  <c r="BG1608" i="1" s="1"/>
  <c r="AS1604" i="1"/>
  <c r="BF1604" i="1"/>
  <c r="AS1600" i="1"/>
  <c r="BF1600" i="1"/>
  <c r="BG1600" i="1" s="1"/>
  <c r="AS1596" i="1"/>
  <c r="BF1596" i="1"/>
  <c r="BG1596" i="1" s="1"/>
  <c r="AS1592" i="1"/>
  <c r="BF1592" i="1"/>
  <c r="BG1592" i="1" s="1"/>
  <c r="AS1588" i="1"/>
  <c r="BF1588" i="1"/>
  <c r="AS1584" i="1"/>
  <c r="BF1584" i="1"/>
  <c r="BG1584" i="1" s="1"/>
  <c r="AS1580" i="1"/>
  <c r="BF1580" i="1"/>
  <c r="BG1580" i="1" s="1"/>
  <c r="AS1576" i="1"/>
  <c r="BF1576" i="1"/>
  <c r="BG1576" i="1" s="1"/>
  <c r="AS1572" i="1"/>
  <c r="BF1572" i="1"/>
  <c r="AS1568" i="1"/>
  <c r="BF1568" i="1"/>
  <c r="BG1568" i="1" s="1"/>
  <c r="AS1564" i="1"/>
  <c r="BF1564" i="1"/>
  <c r="BG1564" i="1" s="1"/>
  <c r="AS1560" i="1"/>
  <c r="BF1560" i="1"/>
  <c r="BG1560" i="1" s="1"/>
  <c r="AS1556" i="1"/>
  <c r="BF1556" i="1"/>
  <c r="BG1556" i="1" s="1"/>
  <c r="AS1552" i="1"/>
  <c r="BF1552" i="1"/>
  <c r="BG1552" i="1" s="1"/>
  <c r="AS1548" i="1"/>
  <c r="BF1548" i="1"/>
  <c r="BG1548" i="1" s="1"/>
  <c r="AS1544" i="1"/>
  <c r="BF1544" i="1"/>
  <c r="BG1544" i="1" s="1"/>
  <c r="AS1540" i="1"/>
  <c r="BF1540" i="1"/>
  <c r="BG1540" i="1" s="1"/>
  <c r="AS1536" i="1"/>
  <c r="BF1536" i="1"/>
  <c r="AS1532" i="1"/>
  <c r="BF1532" i="1"/>
  <c r="BG1532" i="1" s="1"/>
  <c r="AS1528" i="1"/>
  <c r="BF1528" i="1"/>
  <c r="BG1528" i="1" s="1"/>
  <c r="AS1524" i="1"/>
  <c r="BF1524" i="1"/>
  <c r="BG1524" i="1" s="1"/>
  <c r="AS1520" i="1"/>
  <c r="BF1520" i="1"/>
  <c r="BG1520" i="1" s="1"/>
  <c r="AS1516" i="1"/>
  <c r="BF1516" i="1"/>
  <c r="BG1516" i="1" s="1"/>
  <c r="AS1512" i="1"/>
  <c r="BF1512" i="1"/>
  <c r="BG1512" i="1" s="1"/>
  <c r="AS1508" i="1"/>
  <c r="BF1508" i="1"/>
  <c r="BG1508" i="1" s="1"/>
  <c r="AS1504" i="1"/>
  <c r="BF1504" i="1"/>
  <c r="AS1500" i="1"/>
  <c r="BF1500" i="1"/>
  <c r="BG1500" i="1" s="1"/>
  <c r="AS1496" i="1"/>
  <c r="BF1496" i="1"/>
  <c r="BG1496" i="1" s="1"/>
  <c r="AS1492" i="1"/>
  <c r="BF1492" i="1"/>
  <c r="BG1492" i="1" s="1"/>
  <c r="AS1488" i="1"/>
  <c r="BF1488" i="1"/>
  <c r="BG1488" i="1" s="1"/>
  <c r="AS1484" i="1"/>
  <c r="BF1484" i="1"/>
  <c r="BG1484" i="1" s="1"/>
  <c r="AS1480" i="1"/>
  <c r="BF1480" i="1"/>
  <c r="BG1480" i="1" s="1"/>
  <c r="AS1476" i="1"/>
  <c r="BF1476" i="1"/>
  <c r="BG1476" i="1" s="1"/>
  <c r="AS1472" i="1"/>
  <c r="BF1472" i="1"/>
  <c r="AS1468" i="1"/>
  <c r="BF1468" i="1"/>
  <c r="BG1468" i="1" s="1"/>
  <c r="AS1464" i="1"/>
  <c r="BF1464" i="1"/>
  <c r="BG1464" i="1" s="1"/>
  <c r="AS1460" i="1"/>
  <c r="BF1460" i="1"/>
  <c r="BG1460" i="1" s="1"/>
  <c r="AS1456" i="1"/>
  <c r="BF1456" i="1"/>
  <c r="BG1456" i="1" s="1"/>
  <c r="AS1452" i="1"/>
  <c r="BF1452" i="1"/>
  <c r="BG1452" i="1" s="1"/>
  <c r="AS1448" i="1"/>
  <c r="BF1448" i="1"/>
  <c r="BG1448" i="1" s="1"/>
  <c r="AS1444" i="1"/>
  <c r="BF1444" i="1"/>
  <c r="BG1444" i="1" s="1"/>
  <c r="AS1440" i="1"/>
  <c r="BF1440" i="1"/>
  <c r="BG1440" i="1" s="1"/>
  <c r="AS1436" i="1"/>
  <c r="BF1436" i="1"/>
  <c r="BG1436" i="1" s="1"/>
  <c r="AS1432" i="1"/>
  <c r="BF1432" i="1"/>
  <c r="BG1432" i="1" s="1"/>
  <c r="AS1428" i="1"/>
  <c r="BF1428" i="1"/>
  <c r="BG1428" i="1" s="1"/>
  <c r="AS1424" i="1"/>
  <c r="BF1424" i="1"/>
  <c r="BG1424" i="1" s="1"/>
  <c r="AS1420" i="1"/>
  <c r="BF1420" i="1"/>
  <c r="BG1420" i="1" s="1"/>
  <c r="AS1416" i="1"/>
  <c r="BF1416" i="1"/>
  <c r="BG1416" i="1" s="1"/>
  <c r="AS1412" i="1"/>
  <c r="BF1412" i="1"/>
  <c r="BG1412" i="1" s="1"/>
  <c r="AS1408" i="1"/>
  <c r="BF1408" i="1"/>
  <c r="AS1404" i="1"/>
  <c r="BF1404" i="1"/>
  <c r="BG1404" i="1" s="1"/>
  <c r="AS1400" i="1"/>
  <c r="BF1400" i="1"/>
  <c r="BG1400" i="1" s="1"/>
  <c r="AS1396" i="1"/>
  <c r="BF1396" i="1"/>
  <c r="BG1396" i="1" s="1"/>
  <c r="AS1392" i="1"/>
  <c r="BF1392" i="1"/>
  <c r="BG1392" i="1" s="1"/>
  <c r="AS1388" i="1"/>
  <c r="BF1388" i="1"/>
  <c r="BG1388" i="1" s="1"/>
  <c r="AS1384" i="1"/>
  <c r="BF1384" i="1"/>
  <c r="BG1384" i="1" s="1"/>
  <c r="AS1380" i="1"/>
  <c r="BF1380" i="1"/>
  <c r="BG1380" i="1" s="1"/>
  <c r="AS1376" i="1"/>
  <c r="BF1376" i="1"/>
  <c r="AS1372" i="1"/>
  <c r="BF1372" i="1"/>
  <c r="BG1372" i="1" s="1"/>
  <c r="AS1368" i="1"/>
  <c r="BF1368" i="1"/>
  <c r="BG1368" i="1" s="1"/>
  <c r="AS1364" i="1"/>
  <c r="BF1364" i="1"/>
  <c r="BG1364" i="1" s="1"/>
  <c r="AS1360" i="1"/>
  <c r="BF1360" i="1"/>
  <c r="BG1360" i="1" s="1"/>
  <c r="AS1356" i="1"/>
  <c r="BF1356" i="1"/>
  <c r="BG1356" i="1" s="1"/>
  <c r="AS1352" i="1"/>
  <c r="BF1352" i="1"/>
  <c r="BG1352" i="1" s="1"/>
  <c r="AS1348" i="1"/>
  <c r="BF1348" i="1"/>
  <c r="BG1348" i="1" s="1"/>
  <c r="AS1344" i="1"/>
  <c r="BF1344" i="1"/>
  <c r="AS1340" i="1"/>
  <c r="BF1340" i="1"/>
  <c r="BG1340" i="1" s="1"/>
  <c r="AS1336" i="1"/>
  <c r="BF1336" i="1"/>
  <c r="BG1336" i="1" s="1"/>
  <c r="AS1332" i="1"/>
  <c r="BF1332" i="1"/>
  <c r="BG1332" i="1" s="1"/>
  <c r="AS1328" i="1"/>
  <c r="BF1328" i="1"/>
  <c r="BG1328" i="1" s="1"/>
  <c r="AS1324" i="1"/>
  <c r="BF1324" i="1"/>
  <c r="BG1324" i="1" s="1"/>
  <c r="AS1320" i="1"/>
  <c r="BF1320" i="1"/>
  <c r="BG1320" i="1" s="1"/>
  <c r="AS1316" i="1"/>
  <c r="BF1316" i="1"/>
  <c r="BG1316" i="1" s="1"/>
  <c r="AS1312" i="1"/>
  <c r="BF1312" i="1"/>
  <c r="BG1312" i="1" s="1"/>
  <c r="AS1308" i="1"/>
  <c r="BF1308" i="1"/>
  <c r="BG1308" i="1" s="1"/>
  <c r="AS1304" i="1"/>
  <c r="BF1304" i="1"/>
  <c r="BG1304" i="1" s="1"/>
  <c r="AS1300" i="1"/>
  <c r="BF1300" i="1"/>
  <c r="BG1300" i="1" s="1"/>
  <c r="AS1296" i="1"/>
  <c r="BF1296" i="1"/>
  <c r="BG1296" i="1" s="1"/>
  <c r="AS1292" i="1"/>
  <c r="BF1292" i="1"/>
  <c r="BG1292" i="1" s="1"/>
  <c r="AS1288" i="1"/>
  <c r="BF1288" i="1"/>
  <c r="BG1288" i="1" s="1"/>
  <c r="AS1284" i="1"/>
  <c r="BF1284" i="1"/>
  <c r="BG1284" i="1" s="1"/>
  <c r="AS1280" i="1"/>
  <c r="BF1280" i="1"/>
  <c r="AS1276" i="1"/>
  <c r="BF1276" i="1"/>
  <c r="BG1276" i="1" s="1"/>
  <c r="AS1272" i="1"/>
  <c r="BF1272" i="1"/>
  <c r="BG1272" i="1" s="1"/>
  <c r="AS1268" i="1"/>
  <c r="BF1268" i="1"/>
  <c r="BG1268" i="1" s="1"/>
  <c r="AS1264" i="1"/>
  <c r="BF1264" i="1"/>
  <c r="BG1264" i="1" s="1"/>
  <c r="AS1260" i="1"/>
  <c r="BF1260" i="1"/>
  <c r="BG1260" i="1" s="1"/>
  <c r="AS1256" i="1"/>
  <c r="BF1256" i="1"/>
  <c r="BG1256" i="1" s="1"/>
  <c r="AS1252" i="1"/>
  <c r="BF1252" i="1"/>
  <c r="BG1252" i="1" s="1"/>
  <c r="AS1248" i="1"/>
  <c r="BF1248" i="1"/>
  <c r="AS1244" i="1"/>
  <c r="BF1244" i="1"/>
  <c r="BG1244" i="1" s="1"/>
  <c r="AS1240" i="1"/>
  <c r="BF1240" i="1"/>
  <c r="BG1240" i="1" s="1"/>
  <c r="AS1236" i="1"/>
  <c r="BF1236" i="1"/>
  <c r="BG1236" i="1" s="1"/>
  <c r="AS1232" i="1"/>
  <c r="BF1232" i="1"/>
  <c r="BG1232" i="1" s="1"/>
  <c r="AS1228" i="1"/>
  <c r="BF1228" i="1"/>
  <c r="BG1228" i="1" s="1"/>
  <c r="AS1224" i="1"/>
  <c r="BF1224" i="1"/>
  <c r="BG1224" i="1" s="1"/>
  <c r="AS1220" i="1"/>
  <c r="BF1220" i="1"/>
  <c r="BG1220" i="1" s="1"/>
  <c r="AS1216" i="1"/>
  <c r="BF1216" i="1"/>
  <c r="AS1212" i="1"/>
  <c r="BF1212" i="1"/>
  <c r="BG1212" i="1" s="1"/>
  <c r="AS1208" i="1"/>
  <c r="BF1208" i="1"/>
  <c r="BG1208" i="1" s="1"/>
  <c r="AS1204" i="1"/>
  <c r="BF1204" i="1"/>
  <c r="BG1204" i="1" s="1"/>
  <c r="AS1200" i="1"/>
  <c r="BF1200" i="1"/>
  <c r="BG1200" i="1" s="1"/>
  <c r="AS1196" i="1"/>
  <c r="BF1196" i="1"/>
  <c r="BG1196" i="1" s="1"/>
  <c r="AS1192" i="1"/>
  <c r="BF1192" i="1"/>
  <c r="BG1192" i="1" s="1"/>
  <c r="AS1188" i="1"/>
  <c r="BF1188" i="1"/>
  <c r="BG1188" i="1" s="1"/>
  <c r="AS1184" i="1"/>
  <c r="BF1184" i="1"/>
  <c r="BG1184" i="1" s="1"/>
  <c r="AS1180" i="1"/>
  <c r="BF1180" i="1"/>
  <c r="BG1180" i="1" s="1"/>
  <c r="AS1176" i="1"/>
  <c r="BF1176" i="1"/>
  <c r="BG1176" i="1" s="1"/>
  <c r="AS1172" i="1"/>
  <c r="BF1172" i="1"/>
  <c r="BG1172" i="1" s="1"/>
  <c r="AS1168" i="1"/>
  <c r="BF1168" i="1"/>
  <c r="BG1168" i="1" s="1"/>
  <c r="AS1164" i="1"/>
  <c r="BF1164" i="1"/>
  <c r="BG1164" i="1" s="1"/>
  <c r="AS1160" i="1"/>
  <c r="BF1160" i="1"/>
  <c r="BG1160" i="1" s="1"/>
  <c r="AS1156" i="1"/>
  <c r="BF1156" i="1"/>
  <c r="BG1156" i="1" s="1"/>
  <c r="AS1152" i="1"/>
  <c r="BF1152" i="1"/>
  <c r="AS1148" i="1"/>
  <c r="BF1148" i="1"/>
  <c r="BG1148" i="1" s="1"/>
  <c r="AS1144" i="1"/>
  <c r="BF1144" i="1"/>
  <c r="BG1144" i="1" s="1"/>
  <c r="AS1140" i="1"/>
  <c r="BF1140" i="1"/>
  <c r="BG1140" i="1" s="1"/>
  <c r="AS1136" i="1"/>
  <c r="BF1136" i="1"/>
  <c r="BG1136" i="1" s="1"/>
  <c r="AS1132" i="1"/>
  <c r="BF1132" i="1"/>
  <c r="BG1132" i="1" s="1"/>
  <c r="AS1128" i="1"/>
  <c r="BF1128" i="1"/>
  <c r="BG1128" i="1" s="1"/>
  <c r="AS1124" i="1"/>
  <c r="BF1124" i="1"/>
  <c r="BG1124" i="1" s="1"/>
  <c r="AS1120" i="1"/>
  <c r="BF1120" i="1"/>
  <c r="AS1116" i="1"/>
  <c r="BF1116" i="1"/>
  <c r="BG1116" i="1" s="1"/>
  <c r="AS1112" i="1"/>
  <c r="BF1112" i="1"/>
  <c r="BG1112" i="1" s="1"/>
  <c r="AS1108" i="1"/>
  <c r="BF1108" i="1"/>
  <c r="BG1108" i="1" s="1"/>
  <c r="AS1104" i="1"/>
  <c r="BF1104" i="1"/>
  <c r="BG1104" i="1" s="1"/>
  <c r="AS1100" i="1"/>
  <c r="BF1100" i="1"/>
  <c r="BG1100" i="1" s="1"/>
  <c r="AS1096" i="1"/>
  <c r="BF1096" i="1"/>
  <c r="BG1096" i="1" s="1"/>
  <c r="AS1092" i="1"/>
  <c r="BF1092" i="1"/>
  <c r="BG1092" i="1" s="1"/>
  <c r="AS1088" i="1"/>
  <c r="BF1088" i="1"/>
  <c r="AS1084" i="1"/>
  <c r="BF1084" i="1"/>
  <c r="BG1084" i="1" s="1"/>
  <c r="AS1080" i="1"/>
  <c r="BF1080" i="1"/>
  <c r="BG1080" i="1" s="1"/>
  <c r="AS1076" i="1"/>
  <c r="BF1076" i="1"/>
  <c r="BG1076" i="1" s="1"/>
  <c r="AS1072" i="1"/>
  <c r="BF1072" i="1"/>
  <c r="BG1072" i="1" s="1"/>
  <c r="AS1068" i="1"/>
  <c r="BF1068" i="1"/>
  <c r="BG1068" i="1" s="1"/>
  <c r="AS1064" i="1"/>
  <c r="BF1064" i="1"/>
  <c r="BG1064" i="1" s="1"/>
  <c r="AS1060" i="1"/>
  <c r="BF1060" i="1"/>
  <c r="BG1060" i="1" s="1"/>
  <c r="AS1056" i="1"/>
  <c r="BF1056" i="1"/>
  <c r="BG1056" i="1" s="1"/>
  <c r="AS1052" i="1"/>
  <c r="BF1052" i="1"/>
  <c r="BG1052" i="1" s="1"/>
  <c r="AS1048" i="1"/>
  <c r="BF1048" i="1"/>
  <c r="BG1048" i="1" s="1"/>
  <c r="AS1044" i="1"/>
  <c r="BF1044" i="1"/>
  <c r="BG1044" i="1" s="1"/>
  <c r="AS1040" i="1"/>
  <c r="BF1040" i="1"/>
  <c r="BG1040" i="1" s="1"/>
  <c r="AS1036" i="1"/>
  <c r="BF1036" i="1"/>
  <c r="BG1036" i="1" s="1"/>
  <c r="AS1032" i="1"/>
  <c r="BF1032" i="1"/>
  <c r="BG1032" i="1" s="1"/>
  <c r="AS1028" i="1"/>
  <c r="BF1028" i="1"/>
  <c r="BG1028" i="1" s="1"/>
  <c r="AS1024" i="1"/>
  <c r="BF1024" i="1"/>
  <c r="AS1020" i="1"/>
  <c r="BF1020" i="1"/>
  <c r="BG1020" i="1" s="1"/>
  <c r="AS1016" i="1"/>
  <c r="BF1016" i="1"/>
  <c r="BG1016" i="1" s="1"/>
  <c r="AS1012" i="1"/>
  <c r="BF1012" i="1"/>
  <c r="BG1012" i="1" s="1"/>
  <c r="AS1008" i="1"/>
  <c r="BF1008" i="1"/>
  <c r="BG1008" i="1" s="1"/>
  <c r="AS1004" i="1"/>
  <c r="BF1004" i="1"/>
  <c r="BG1004" i="1" s="1"/>
  <c r="AS1000" i="1"/>
  <c r="BF1000" i="1"/>
  <c r="BG1000" i="1" s="1"/>
  <c r="AS996" i="1"/>
  <c r="BF996" i="1"/>
  <c r="BG996" i="1" s="1"/>
  <c r="AS992" i="1"/>
  <c r="BF992" i="1"/>
  <c r="AS988" i="1"/>
  <c r="BF988" i="1"/>
  <c r="BG988" i="1" s="1"/>
  <c r="AS984" i="1"/>
  <c r="BF984" i="1"/>
  <c r="BG984" i="1" s="1"/>
  <c r="AS980" i="1"/>
  <c r="BF980" i="1"/>
  <c r="BG980" i="1" s="1"/>
  <c r="AS976" i="1"/>
  <c r="BF976" i="1"/>
  <c r="BG976" i="1" s="1"/>
  <c r="AS972" i="1"/>
  <c r="BF972" i="1"/>
  <c r="BG972" i="1" s="1"/>
  <c r="AS968" i="1"/>
  <c r="BF968" i="1"/>
  <c r="BG968" i="1" s="1"/>
  <c r="AS964" i="1"/>
  <c r="BF964" i="1"/>
  <c r="BG964" i="1" s="1"/>
  <c r="AS960" i="1"/>
  <c r="BF960" i="1"/>
  <c r="AS956" i="1"/>
  <c r="BF956" i="1"/>
  <c r="BG956" i="1" s="1"/>
  <c r="AS948" i="1"/>
  <c r="BF948" i="1"/>
  <c r="BG948" i="1" s="1"/>
  <c r="AS944" i="1"/>
  <c r="BF944" i="1"/>
  <c r="BG944" i="1" s="1"/>
  <c r="AS940" i="1"/>
  <c r="BF940" i="1"/>
  <c r="BG940" i="1" s="1"/>
  <c r="AS936" i="1"/>
  <c r="BF936" i="1"/>
  <c r="BG936" i="1" s="1"/>
  <c r="AS932" i="1"/>
  <c r="BF932" i="1"/>
  <c r="BG932" i="1" s="1"/>
  <c r="AS928" i="1"/>
  <c r="BF928" i="1"/>
  <c r="BG928" i="1" s="1"/>
  <c r="AS924" i="1"/>
  <c r="BF924" i="1"/>
  <c r="BG924" i="1" s="1"/>
  <c r="AS920" i="1"/>
  <c r="BF920" i="1"/>
  <c r="BG920" i="1" s="1"/>
  <c r="AS916" i="1"/>
  <c r="BF916" i="1"/>
  <c r="BG916" i="1" s="1"/>
  <c r="AS912" i="1"/>
  <c r="BF912" i="1"/>
  <c r="BG912" i="1" s="1"/>
  <c r="AS908" i="1"/>
  <c r="BF908" i="1"/>
  <c r="BG908" i="1" s="1"/>
  <c r="AS904" i="1"/>
  <c r="BF904" i="1"/>
  <c r="BG904" i="1" s="1"/>
  <c r="AS900" i="1"/>
  <c r="BF900" i="1"/>
  <c r="BG900" i="1" s="1"/>
  <c r="AS896" i="1"/>
  <c r="BF896" i="1"/>
  <c r="AS892" i="1"/>
  <c r="BF892" i="1"/>
  <c r="BG892" i="1" s="1"/>
  <c r="AS888" i="1"/>
  <c r="BF888" i="1"/>
  <c r="BG888" i="1" s="1"/>
  <c r="AS884" i="1"/>
  <c r="BF884" i="1"/>
  <c r="BG884" i="1" s="1"/>
  <c r="AS880" i="1"/>
  <c r="BF880" i="1"/>
  <c r="BG880" i="1" s="1"/>
  <c r="AS876" i="1"/>
  <c r="BF876" i="1"/>
  <c r="BG876" i="1" s="1"/>
  <c r="AS872" i="1"/>
  <c r="BF872" i="1"/>
  <c r="BG872" i="1" s="1"/>
  <c r="AS868" i="1"/>
  <c r="BF868" i="1"/>
  <c r="BG868" i="1" s="1"/>
  <c r="AS864" i="1"/>
  <c r="BF864" i="1"/>
  <c r="AS860" i="1"/>
  <c r="BF860" i="1"/>
  <c r="BG860" i="1" s="1"/>
  <c r="AS856" i="1"/>
  <c r="BF856" i="1"/>
  <c r="BG856" i="1" s="1"/>
  <c r="AS852" i="1"/>
  <c r="BF852" i="1"/>
  <c r="BG852" i="1" s="1"/>
  <c r="AS848" i="1"/>
  <c r="BF848" i="1"/>
  <c r="BG848" i="1" s="1"/>
  <c r="AS844" i="1"/>
  <c r="BF844" i="1"/>
  <c r="BG844" i="1" s="1"/>
  <c r="AS840" i="1"/>
  <c r="BF840" i="1"/>
  <c r="BG840" i="1" s="1"/>
  <c r="AS836" i="1"/>
  <c r="BF836" i="1"/>
  <c r="BG836" i="1" s="1"/>
  <c r="AS832" i="1"/>
  <c r="BF832" i="1"/>
  <c r="AS828" i="1"/>
  <c r="BF828" i="1"/>
  <c r="BG828" i="1" s="1"/>
  <c r="AS824" i="1"/>
  <c r="BF824" i="1"/>
  <c r="BG824" i="1" s="1"/>
  <c r="AS820" i="1"/>
  <c r="BF820" i="1"/>
  <c r="BG820" i="1" s="1"/>
  <c r="AS816" i="1"/>
  <c r="BF816" i="1"/>
  <c r="BG816" i="1" s="1"/>
  <c r="AS812" i="1"/>
  <c r="BF812" i="1"/>
  <c r="BG812" i="1" s="1"/>
  <c r="AS808" i="1"/>
  <c r="BF808" i="1"/>
  <c r="BG808" i="1" s="1"/>
  <c r="AS804" i="1"/>
  <c r="BF804" i="1"/>
  <c r="BG804" i="1" s="1"/>
  <c r="AS800" i="1"/>
  <c r="BF800" i="1"/>
  <c r="BG800" i="1" s="1"/>
  <c r="AS796" i="1"/>
  <c r="BF796" i="1"/>
  <c r="BG796" i="1" s="1"/>
  <c r="AS792" i="1"/>
  <c r="BF792" i="1"/>
  <c r="BG792" i="1" s="1"/>
  <c r="AS788" i="1"/>
  <c r="BF788" i="1"/>
  <c r="BG788" i="1" s="1"/>
  <c r="AS784" i="1"/>
  <c r="BF784" i="1"/>
  <c r="BG784" i="1" s="1"/>
  <c r="AS780" i="1"/>
  <c r="BF780" i="1"/>
  <c r="BG780" i="1" s="1"/>
  <c r="AS776" i="1"/>
  <c r="BF776" i="1"/>
  <c r="BG776" i="1" s="1"/>
  <c r="AS772" i="1"/>
  <c r="BF772" i="1"/>
  <c r="BG772" i="1" s="1"/>
  <c r="AS768" i="1"/>
  <c r="BF768" i="1"/>
  <c r="BG768" i="1" s="1"/>
  <c r="AS764" i="1"/>
  <c r="BF764" i="1"/>
  <c r="BG764" i="1" s="1"/>
  <c r="AS760" i="1"/>
  <c r="BF760" i="1"/>
  <c r="BG760" i="1" s="1"/>
  <c r="AS756" i="1"/>
  <c r="BF756" i="1"/>
  <c r="BG756" i="1" s="1"/>
  <c r="AS752" i="1"/>
  <c r="BF752" i="1"/>
  <c r="BG752" i="1" s="1"/>
  <c r="AS748" i="1"/>
  <c r="BF748" i="1"/>
  <c r="BG748" i="1" s="1"/>
  <c r="AS744" i="1"/>
  <c r="BF744" i="1"/>
  <c r="BG744" i="1" s="1"/>
  <c r="AS740" i="1"/>
  <c r="BF740" i="1"/>
  <c r="BG740" i="1" s="1"/>
  <c r="AS736" i="1"/>
  <c r="BF736" i="1"/>
  <c r="BG736" i="1" s="1"/>
  <c r="AS732" i="1"/>
  <c r="BF732" i="1"/>
  <c r="BG732" i="1" s="1"/>
  <c r="AS728" i="1"/>
  <c r="BF728" i="1"/>
  <c r="BG728" i="1" s="1"/>
  <c r="AS724" i="1"/>
  <c r="BF724" i="1"/>
  <c r="BG724" i="1" s="1"/>
  <c r="AS720" i="1"/>
  <c r="BF720" i="1"/>
  <c r="BG720" i="1" s="1"/>
  <c r="AS716" i="1"/>
  <c r="BF716" i="1"/>
  <c r="BG716" i="1" s="1"/>
  <c r="AS712" i="1"/>
  <c r="BF712" i="1"/>
  <c r="BG712" i="1" s="1"/>
  <c r="AS708" i="1"/>
  <c r="BF708" i="1"/>
  <c r="BG708" i="1" s="1"/>
  <c r="AS704" i="1"/>
  <c r="BF704" i="1"/>
  <c r="BG704" i="1" s="1"/>
  <c r="AS700" i="1"/>
  <c r="BF700" i="1"/>
  <c r="BG700" i="1" s="1"/>
  <c r="AS696" i="1"/>
  <c r="BF696" i="1"/>
  <c r="BG696" i="1" s="1"/>
  <c r="AS692" i="1"/>
  <c r="BF692" i="1"/>
  <c r="BG692" i="1" s="1"/>
  <c r="AS688" i="1"/>
  <c r="BF688" i="1"/>
  <c r="BG688" i="1" s="1"/>
  <c r="AS684" i="1"/>
  <c r="BF684" i="1"/>
  <c r="BG684" i="1" s="1"/>
  <c r="AS680" i="1"/>
  <c r="BF680" i="1"/>
  <c r="BG680" i="1" s="1"/>
  <c r="AS676" i="1"/>
  <c r="BF676" i="1"/>
  <c r="BG676" i="1" s="1"/>
  <c r="AS672" i="1"/>
  <c r="BF672" i="1"/>
  <c r="BG672" i="1" s="1"/>
  <c r="AS668" i="1"/>
  <c r="BF668" i="1"/>
  <c r="BG668" i="1" s="1"/>
  <c r="AS664" i="1"/>
  <c r="BF664" i="1"/>
  <c r="BG664" i="1" s="1"/>
  <c r="AS660" i="1"/>
  <c r="BF660" i="1"/>
  <c r="BG660" i="1" s="1"/>
  <c r="AS656" i="1"/>
  <c r="BF656" i="1"/>
  <c r="BG656" i="1" s="1"/>
  <c r="AS652" i="1"/>
  <c r="BF652" i="1"/>
  <c r="BG652" i="1" s="1"/>
  <c r="AS648" i="1"/>
  <c r="BF648" i="1"/>
  <c r="BG648" i="1" s="1"/>
  <c r="AS644" i="1"/>
  <c r="BF644" i="1"/>
  <c r="BG644" i="1" s="1"/>
  <c r="AS640" i="1"/>
  <c r="BF640" i="1"/>
  <c r="BG640" i="1" s="1"/>
  <c r="AS636" i="1"/>
  <c r="BF636" i="1"/>
  <c r="BG636" i="1" s="1"/>
  <c r="AS632" i="1"/>
  <c r="BF632" i="1"/>
  <c r="BG632" i="1" s="1"/>
  <c r="AS628" i="1"/>
  <c r="BF628" i="1"/>
  <c r="BG628" i="1" s="1"/>
  <c r="AS624" i="1"/>
  <c r="BF624" i="1"/>
  <c r="BG624" i="1" s="1"/>
  <c r="AS620" i="1"/>
  <c r="BF620" i="1"/>
  <c r="BG620" i="1" s="1"/>
  <c r="AS616" i="1"/>
  <c r="BF616" i="1"/>
  <c r="BG616" i="1" s="1"/>
  <c r="AS612" i="1"/>
  <c r="BF612" i="1"/>
  <c r="BG612" i="1" s="1"/>
  <c r="AS608" i="1"/>
  <c r="BF608" i="1"/>
  <c r="BG608" i="1" s="1"/>
  <c r="AS604" i="1"/>
  <c r="BF604" i="1"/>
  <c r="BG604" i="1" s="1"/>
  <c r="AS600" i="1"/>
  <c r="BF600" i="1"/>
  <c r="BG600" i="1" s="1"/>
  <c r="AS596" i="1"/>
  <c r="BF596" i="1"/>
  <c r="BG596" i="1" s="1"/>
  <c r="AS592" i="1"/>
  <c r="BF592" i="1"/>
  <c r="BG592" i="1" s="1"/>
  <c r="AS588" i="1"/>
  <c r="BF588" i="1"/>
  <c r="BG588" i="1" s="1"/>
  <c r="AS584" i="1"/>
  <c r="BF584" i="1"/>
  <c r="BG584" i="1" s="1"/>
  <c r="AS580" i="1"/>
  <c r="BF580" i="1"/>
  <c r="BG580" i="1" s="1"/>
  <c r="AS576" i="1"/>
  <c r="BF576" i="1"/>
  <c r="BG576" i="1" s="1"/>
  <c r="AS572" i="1"/>
  <c r="BF572" i="1"/>
  <c r="BG572" i="1" s="1"/>
  <c r="AS568" i="1"/>
  <c r="BF568" i="1"/>
  <c r="BG568" i="1" s="1"/>
  <c r="AS564" i="1"/>
  <c r="BF564" i="1"/>
  <c r="BG564" i="1" s="1"/>
  <c r="AS560" i="1"/>
  <c r="BF560" i="1"/>
  <c r="BG560" i="1" s="1"/>
  <c r="AS556" i="1"/>
  <c r="BF556" i="1"/>
  <c r="BG556" i="1" s="1"/>
  <c r="AS552" i="1"/>
  <c r="BF552" i="1"/>
  <c r="BG552" i="1" s="1"/>
  <c r="AS548" i="1"/>
  <c r="BF548" i="1"/>
  <c r="BG548" i="1" s="1"/>
  <c r="AS544" i="1"/>
  <c r="BF544" i="1"/>
  <c r="BG544" i="1" s="1"/>
  <c r="AS540" i="1"/>
  <c r="BF540" i="1"/>
  <c r="BG540" i="1" s="1"/>
  <c r="AS536" i="1"/>
  <c r="BF536" i="1"/>
  <c r="BG536" i="1" s="1"/>
  <c r="AS532" i="1"/>
  <c r="BF532" i="1"/>
  <c r="BG532" i="1" s="1"/>
  <c r="AS528" i="1"/>
  <c r="BF528" i="1"/>
  <c r="BG528" i="1" s="1"/>
  <c r="AS524" i="1"/>
  <c r="BF524" i="1"/>
  <c r="BG524" i="1" s="1"/>
  <c r="AS520" i="1"/>
  <c r="BF520" i="1"/>
  <c r="BG520" i="1" s="1"/>
  <c r="AS516" i="1"/>
  <c r="BF516" i="1"/>
  <c r="BG516" i="1" s="1"/>
  <c r="AS512" i="1"/>
  <c r="BF512" i="1"/>
  <c r="BG512" i="1" s="1"/>
  <c r="AS508" i="1"/>
  <c r="BF508" i="1"/>
  <c r="BG508" i="1" s="1"/>
  <c r="AS504" i="1"/>
  <c r="BF504" i="1"/>
  <c r="BG504" i="1" s="1"/>
  <c r="AS500" i="1"/>
  <c r="BF500" i="1"/>
  <c r="BG500" i="1" s="1"/>
  <c r="AS496" i="1"/>
  <c r="BF496" i="1"/>
  <c r="BG496" i="1" s="1"/>
  <c r="AS492" i="1"/>
  <c r="BF492" i="1"/>
  <c r="BG492" i="1" s="1"/>
  <c r="AS488" i="1"/>
  <c r="BF488" i="1"/>
  <c r="BG488" i="1" s="1"/>
  <c r="AS484" i="1"/>
  <c r="BF484" i="1"/>
  <c r="AS480" i="1"/>
  <c r="BF480" i="1"/>
  <c r="BG480" i="1" s="1"/>
  <c r="AS476" i="1"/>
  <c r="BF476" i="1"/>
  <c r="BG476" i="1" s="1"/>
  <c r="AS472" i="1"/>
  <c r="BF472" i="1"/>
  <c r="BG472" i="1" s="1"/>
  <c r="AS468" i="1"/>
  <c r="BF468" i="1"/>
  <c r="BG468" i="1" s="1"/>
  <c r="AS464" i="1"/>
  <c r="BF464" i="1"/>
  <c r="BG464" i="1" s="1"/>
  <c r="AS460" i="1"/>
  <c r="BF460" i="1"/>
  <c r="BG460" i="1" s="1"/>
  <c r="AS456" i="1"/>
  <c r="BF456" i="1"/>
  <c r="BG456" i="1" s="1"/>
  <c r="AS452" i="1"/>
  <c r="BF452" i="1"/>
  <c r="BG452" i="1" s="1"/>
  <c r="AS448" i="1"/>
  <c r="BF448" i="1"/>
  <c r="BG448" i="1" s="1"/>
  <c r="AS444" i="1"/>
  <c r="BF444" i="1"/>
  <c r="BG444" i="1" s="1"/>
  <c r="AS440" i="1"/>
  <c r="BF440" i="1"/>
  <c r="BG440" i="1" s="1"/>
  <c r="AS436" i="1"/>
  <c r="BF436" i="1"/>
  <c r="BG436" i="1" s="1"/>
  <c r="AS432" i="1"/>
  <c r="BF432" i="1"/>
  <c r="BG432" i="1" s="1"/>
  <c r="AS428" i="1"/>
  <c r="BF428" i="1"/>
  <c r="BG428" i="1" s="1"/>
  <c r="AS424" i="1"/>
  <c r="BF424" i="1"/>
  <c r="BG424" i="1" s="1"/>
  <c r="AS420" i="1"/>
  <c r="BF420" i="1"/>
  <c r="BG420" i="1" s="1"/>
  <c r="AS416" i="1"/>
  <c r="BF416" i="1"/>
  <c r="BG416" i="1" s="1"/>
  <c r="AS412" i="1"/>
  <c r="BF412" i="1"/>
  <c r="BG412" i="1" s="1"/>
  <c r="AS408" i="1"/>
  <c r="BF408" i="1"/>
  <c r="BG408" i="1" s="1"/>
  <c r="AS404" i="1"/>
  <c r="BF404" i="1"/>
  <c r="BG404" i="1" s="1"/>
  <c r="AS400" i="1"/>
  <c r="BF400" i="1"/>
  <c r="BG400" i="1" s="1"/>
  <c r="AS396" i="1"/>
  <c r="BF396" i="1"/>
  <c r="BG396" i="1" s="1"/>
  <c r="AS392" i="1"/>
  <c r="BF392" i="1"/>
  <c r="BG392" i="1" s="1"/>
  <c r="AS388" i="1"/>
  <c r="BF388" i="1"/>
  <c r="BG388" i="1" s="1"/>
  <c r="AS384" i="1"/>
  <c r="BF384" i="1"/>
  <c r="BG384" i="1" s="1"/>
  <c r="AS380" i="1"/>
  <c r="BF380" i="1"/>
  <c r="BG380" i="1" s="1"/>
  <c r="AS376" i="1"/>
  <c r="BF376" i="1"/>
  <c r="BG376" i="1" s="1"/>
  <c r="AS372" i="1"/>
  <c r="BF372" i="1"/>
  <c r="BG372" i="1" s="1"/>
  <c r="AS368" i="1"/>
  <c r="BF368" i="1"/>
  <c r="BG368" i="1" s="1"/>
  <c r="AS364" i="1"/>
  <c r="BF364" i="1"/>
  <c r="BG364" i="1" s="1"/>
  <c r="AS360" i="1"/>
  <c r="BF360" i="1"/>
  <c r="BG360" i="1" s="1"/>
  <c r="AS356" i="1"/>
  <c r="BF356" i="1"/>
  <c r="BG356" i="1" s="1"/>
  <c r="AS352" i="1"/>
  <c r="BF352" i="1"/>
  <c r="BG352" i="1" s="1"/>
  <c r="AS348" i="1"/>
  <c r="BF348" i="1"/>
  <c r="BG348" i="1" s="1"/>
  <c r="AS344" i="1"/>
  <c r="BF344" i="1"/>
  <c r="BG344" i="1" s="1"/>
  <c r="AS340" i="1"/>
  <c r="BF340" i="1"/>
  <c r="BG340" i="1" s="1"/>
  <c r="AS336" i="1"/>
  <c r="BF336" i="1"/>
  <c r="BG336" i="1" s="1"/>
  <c r="AS332" i="1"/>
  <c r="BF332" i="1"/>
  <c r="BG332" i="1" s="1"/>
  <c r="AS328" i="1"/>
  <c r="BF328" i="1"/>
  <c r="BG328" i="1" s="1"/>
  <c r="AS324" i="1"/>
  <c r="BF324" i="1"/>
  <c r="BG324" i="1" s="1"/>
  <c r="AS320" i="1"/>
  <c r="BF320" i="1"/>
  <c r="BG320" i="1" s="1"/>
  <c r="AS316" i="1"/>
  <c r="BF316" i="1"/>
  <c r="BG316" i="1" s="1"/>
  <c r="AS312" i="1"/>
  <c r="BF312" i="1"/>
  <c r="BG312" i="1" s="1"/>
  <c r="AS308" i="1"/>
  <c r="BF308" i="1"/>
  <c r="BG308" i="1" s="1"/>
  <c r="AS304" i="1"/>
  <c r="BF304" i="1"/>
  <c r="BG304" i="1" s="1"/>
  <c r="AS300" i="1"/>
  <c r="BF300" i="1"/>
  <c r="BG300" i="1" s="1"/>
  <c r="AS296" i="1"/>
  <c r="BF296" i="1"/>
  <c r="BG296" i="1" s="1"/>
  <c r="AS292" i="1"/>
  <c r="BF292" i="1"/>
  <c r="BG292" i="1" s="1"/>
  <c r="AS288" i="1"/>
  <c r="BF288" i="1"/>
  <c r="BG288" i="1" s="1"/>
  <c r="AS284" i="1"/>
  <c r="BF284" i="1"/>
  <c r="BG284" i="1" s="1"/>
  <c r="AS280" i="1"/>
  <c r="BF280" i="1"/>
  <c r="BG280" i="1" s="1"/>
  <c r="AS276" i="1"/>
  <c r="BF276" i="1"/>
  <c r="BG276" i="1" s="1"/>
  <c r="AS272" i="1"/>
  <c r="BF272" i="1"/>
  <c r="BG272" i="1" s="1"/>
  <c r="AS268" i="1"/>
  <c r="BF268" i="1"/>
  <c r="BG268" i="1" s="1"/>
  <c r="AS264" i="1"/>
  <c r="BF264" i="1"/>
  <c r="BG264" i="1" s="1"/>
  <c r="AS260" i="1"/>
  <c r="BF260" i="1"/>
  <c r="BG260" i="1" s="1"/>
  <c r="AS256" i="1"/>
  <c r="BF256" i="1"/>
  <c r="BG256" i="1" s="1"/>
  <c r="AS252" i="1"/>
  <c r="BF252" i="1"/>
  <c r="BG252" i="1" s="1"/>
  <c r="AS248" i="1"/>
  <c r="BF248" i="1"/>
  <c r="BG248" i="1" s="1"/>
  <c r="AS244" i="1"/>
  <c r="BF244" i="1"/>
  <c r="BG244" i="1" s="1"/>
  <c r="AS240" i="1"/>
  <c r="BF240" i="1"/>
  <c r="BG240" i="1" s="1"/>
  <c r="AS236" i="1"/>
  <c r="BF236" i="1"/>
  <c r="BG236" i="1" s="1"/>
  <c r="AS232" i="1"/>
  <c r="BF232" i="1"/>
  <c r="BG232" i="1" s="1"/>
  <c r="AS228" i="1"/>
  <c r="BF228" i="1"/>
  <c r="BG228" i="1" s="1"/>
  <c r="AS224" i="1"/>
  <c r="BF224" i="1"/>
  <c r="BG224" i="1" s="1"/>
  <c r="AS220" i="1"/>
  <c r="BF220" i="1"/>
  <c r="BG220" i="1" s="1"/>
  <c r="AS216" i="1"/>
  <c r="BF216" i="1"/>
  <c r="BG216" i="1" s="1"/>
  <c r="AS212" i="1"/>
  <c r="BF212" i="1"/>
  <c r="BG212" i="1" s="1"/>
  <c r="AS208" i="1"/>
  <c r="BF208" i="1"/>
  <c r="BG208" i="1" s="1"/>
  <c r="AS204" i="1"/>
  <c r="BF204" i="1"/>
  <c r="BG204" i="1" s="1"/>
  <c r="AS200" i="1"/>
  <c r="BF200" i="1"/>
  <c r="BG200" i="1" s="1"/>
  <c r="AS196" i="1"/>
  <c r="BF196" i="1"/>
  <c r="BG196" i="1" s="1"/>
  <c r="AS192" i="1"/>
  <c r="BF192" i="1"/>
  <c r="BG192" i="1" s="1"/>
  <c r="AS188" i="1"/>
  <c r="BF188" i="1"/>
  <c r="BG188" i="1" s="1"/>
  <c r="AS184" i="1"/>
  <c r="BF184" i="1"/>
  <c r="BG184" i="1" s="1"/>
  <c r="AS180" i="1"/>
  <c r="BF180" i="1"/>
  <c r="BG180" i="1" s="1"/>
  <c r="AS176" i="1"/>
  <c r="BF176" i="1"/>
  <c r="BG176" i="1" s="1"/>
  <c r="AS172" i="1"/>
  <c r="BF172" i="1"/>
  <c r="BG172" i="1" s="1"/>
  <c r="AS168" i="1"/>
  <c r="BF168" i="1"/>
  <c r="BG168" i="1" s="1"/>
  <c r="AS164" i="1"/>
  <c r="BF164" i="1"/>
  <c r="BG164" i="1" s="1"/>
  <c r="AS160" i="1"/>
  <c r="BF160" i="1"/>
  <c r="BG160" i="1" s="1"/>
  <c r="AS156" i="1"/>
  <c r="BF156" i="1"/>
  <c r="BG156" i="1" s="1"/>
  <c r="AS152" i="1"/>
  <c r="BF152" i="1"/>
  <c r="BG152" i="1" s="1"/>
  <c r="AS148" i="1"/>
  <c r="BF148" i="1"/>
  <c r="BG148" i="1" s="1"/>
  <c r="AS144" i="1"/>
  <c r="BF144" i="1"/>
  <c r="BG144" i="1" s="1"/>
  <c r="AS140" i="1"/>
  <c r="BF140" i="1"/>
  <c r="BG140" i="1" s="1"/>
  <c r="AS136" i="1"/>
  <c r="BF136" i="1"/>
  <c r="BG136" i="1" s="1"/>
  <c r="AS132" i="1"/>
  <c r="BF132" i="1"/>
  <c r="BG132" i="1" s="1"/>
  <c r="AS128" i="1"/>
  <c r="BF128" i="1"/>
  <c r="BG128" i="1" s="1"/>
  <c r="AS124" i="1"/>
  <c r="BF124" i="1"/>
  <c r="BG124" i="1" s="1"/>
  <c r="AS120" i="1"/>
  <c r="BF120" i="1"/>
  <c r="BG120" i="1" s="1"/>
  <c r="AS116" i="1"/>
  <c r="BF116" i="1"/>
  <c r="BG116" i="1" s="1"/>
  <c r="AS112" i="1"/>
  <c r="BF112" i="1"/>
  <c r="BG112" i="1" s="1"/>
  <c r="AS108" i="1"/>
  <c r="BF108" i="1"/>
  <c r="BG108" i="1" s="1"/>
  <c r="AS104" i="1"/>
  <c r="BF104" i="1"/>
  <c r="BG104" i="1" s="1"/>
  <c r="AS100" i="1"/>
  <c r="BF100" i="1"/>
  <c r="BG100" i="1" s="1"/>
  <c r="AS96" i="1"/>
  <c r="BF96" i="1"/>
  <c r="BG96" i="1" s="1"/>
  <c r="AS92" i="1"/>
  <c r="BF92" i="1"/>
  <c r="BG92" i="1" s="1"/>
  <c r="AS88" i="1"/>
  <c r="BF88" i="1"/>
  <c r="BG88" i="1" s="1"/>
  <c r="AS84" i="1"/>
  <c r="BF84" i="1"/>
  <c r="BG84" i="1" s="1"/>
  <c r="AS80" i="1"/>
  <c r="BF80" i="1"/>
  <c r="BG80" i="1" s="1"/>
  <c r="AS76" i="1"/>
  <c r="BF76" i="1"/>
  <c r="BG76" i="1" s="1"/>
  <c r="AS72" i="1"/>
  <c r="BF72" i="1"/>
  <c r="BG72" i="1" s="1"/>
  <c r="AS68" i="1"/>
  <c r="BF68" i="1"/>
  <c r="BG68" i="1" s="1"/>
  <c r="AS64" i="1"/>
  <c r="BF64" i="1"/>
  <c r="BG64" i="1" s="1"/>
  <c r="AS60" i="1"/>
  <c r="BF60" i="1"/>
  <c r="BG60" i="1" s="1"/>
  <c r="AS56" i="1"/>
  <c r="BF56" i="1"/>
  <c r="BG56" i="1" s="1"/>
  <c r="AS52" i="1"/>
  <c r="BF52" i="1"/>
  <c r="BG52" i="1" s="1"/>
  <c r="AS48" i="1"/>
  <c r="BF48" i="1"/>
  <c r="BG48" i="1" s="1"/>
  <c r="AS44" i="1"/>
  <c r="BF44" i="1"/>
  <c r="BG44" i="1" s="1"/>
  <c r="AS40" i="1"/>
  <c r="BF40" i="1"/>
  <c r="BG40" i="1" s="1"/>
  <c r="AS36" i="1"/>
  <c r="BF36" i="1"/>
  <c r="BG36" i="1" s="1"/>
  <c r="BF2905" i="1"/>
  <c r="BG2905" i="1" s="1"/>
  <c r="BF2889" i="1"/>
  <c r="BG2889" i="1" s="1"/>
  <c r="BF2873" i="1"/>
  <c r="BG2873" i="1" s="1"/>
  <c r="BF2857" i="1"/>
  <c r="BG2857" i="1" s="1"/>
  <c r="BF2841" i="1"/>
  <c r="BG2841" i="1" s="1"/>
  <c r="BF2825" i="1"/>
  <c r="BG2825" i="1" s="1"/>
  <c r="BF2809" i="1"/>
  <c r="BG2809" i="1" s="1"/>
  <c r="BF2793" i="1"/>
  <c r="BG2793" i="1" s="1"/>
  <c r="BF2777" i="1"/>
  <c r="BG2777" i="1" s="1"/>
  <c r="BF2761" i="1"/>
  <c r="BG2761" i="1" s="1"/>
  <c r="BF2745" i="1"/>
  <c r="BG2745" i="1" s="1"/>
  <c r="BF2729" i="1"/>
  <c r="BG2729" i="1" s="1"/>
  <c r="BF2713" i="1"/>
  <c r="BG2713" i="1" s="1"/>
  <c r="BF2697" i="1"/>
  <c r="BG2697" i="1" s="1"/>
  <c r="BF2681" i="1"/>
  <c r="BG2681" i="1" s="1"/>
  <c r="BF2665" i="1"/>
  <c r="BG2665" i="1" s="1"/>
  <c r="BF2649" i="1"/>
  <c r="BG2649" i="1" s="1"/>
  <c r="BF2633" i="1"/>
  <c r="BG2633" i="1" s="1"/>
  <c r="BF2617" i="1"/>
  <c r="BG2617" i="1" s="1"/>
  <c r="BF2601" i="1"/>
  <c r="BG2601" i="1" s="1"/>
  <c r="BF2585" i="1"/>
  <c r="BG2585" i="1" s="1"/>
  <c r="BF2569" i="1"/>
  <c r="BG2569" i="1" s="1"/>
  <c r="BF2553" i="1"/>
  <c r="BG2553" i="1" s="1"/>
  <c r="BF2537" i="1"/>
  <c r="BG2537" i="1" s="1"/>
  <c r="BF2521" i="1"/>
  <c r="BG2521" i="1" s="1"/>
  <c r="BF2505" i="1"/>
  <c r="BG2505" i="1" s="1"/>
  <c r="BF2489" i="1"/>
  <c r="BG2489" i="1" s="1"/>
  <c r="BF2473" i="1"/>
  <c r="BG2473" i="1" s="1"/>
  <c r="BF2446" i="1"/>
  <c r="BG2446" i="1" s="1"/>
  <c r="BF2418" i="1"/>
  <c r="BG2418" i="1" s="1"/>
  <c r="BF2388" i="1"/>
  <c r="BG2388" i="1" s="1"/>
  <c r="BF2334" i="1"/>
  <c r="BG2334" i="1" s="1"/>
  <c r="BF2248" i="1"/>
  <c r="BG2248" i="1" s="1"/>
  <c r="BF1992" i="1"/>
  <c r="BG1992" i="1" s="1"/>
  <c r="BF2451" i="1"/>
  <c r="BG2451" i="1" s="1"/>
  <c r="BF2423" i="1"/>
  <c r="BG2423" i="1" s="1"/>
  <c r="BF2415" i="1"/>
  <c r="BG2415" i="1" s="1"/>
  <c r="BF2387" i="1"/>
  <c r="BG2387" i="1" s="1"/>
  <c r="BF2307" i="1"/>
  <c r="BG2307" i="1" s="1"/>
  <c r="BF2243" i="1"/>
  <c r="BG2243" i="1" s="1"/>
  <c r="BF2222" i="1"/>
  <c r="BG2222" i="1" s="1"/>
  <c r="BF2179" i="1"/>
  <c r="BG2179" i="1" s="1"/>
  <c r="BF2158" i="1"/>
  <c r="BG2158" i="1" s="1"/>
  <c r="BF2115" i="1"/>
  <c r="BG2115" i="1" s="1"/>
  <c r="BF2094" i="1"/>
  <c r="BG2094" i="1" s="1"/>
  <c r="BF2051" i="1"/>
  <c r="BG2051" i="1" s="1"/>
  <c r="BF2030" i="1"/>
  <c r="BG2030" i="1" s="1"/>
  <c r="BF1987" i="1"/>
  <c r="BG1987" i="1" s="1"/>
  <c r="BF1955" i="1"/>
  <c r="BG1955" i="1" s="1"/>
  <c r="BF1923" i="1"/>
  <c r="BG1923" i="1" s="1"/>
  <c r="BF1891" i="1"/>
  <c r="BG1891" i="1" s="1"/>
  <c r="BF1859" i="1"/>
  <c r="BG1859" i="1" s="1"/>
  <c r="BF1827" i="1"/>
  <c r="BG1827" i="1" s="1"/>
  <c r="BF1795" i="1"/>
  <c r="BG1795" i="1" s="1"/>
  <c r="BF1763" i="1"/>
  <c r="BG1763" i="1" s="1"/>
  <c r="BF1731" i="1"/>
  <c r="BG1731" i="1" s="1"/>
  <c r="BF1699" i="1"/>
  <c r="BG1699" i="1" s="1"/>
  <c r="BF1667" i="1"/>
  <c r="BG1667" i="1" s="1"/>
  <c r="BF1635" i="1"/>
  <c r="BG1635" i="1" s="1"/>
  <c r="BF1603" i="1"/>
  <c r="BG1603" i="1" s="1"/>
  <c r="BF1571" i="1"/>
  <c r="BG1571" i="1" s="1"/>
  <c r="BF1539" i="1"/>
  <c r="BG1539" i="1" s="1"/>
  <c r="BF1507" i="1"/>
  <c r="BG1507" i="1" s="1"/>
  <c r="BF1475" i="1"/>
  <c r="BG1475" i="1" s="1"/>
  <c r="BF1438" i="1"/>
  <c r="BG1438" i="1" s="1"/>
  <c r="BF1374" i="1"/>
  <c r="BG1374" i="1" s="1"/>
  <c r="BF1310" i="1"/>
  <c r="BG1310" i="1" s="1"/>
  <c r="BF1246" i="1"/>
  <c r="BG1246" i="1" s="1"/>
  <c r="BF1166" i="1"/>
  <c r="BG1166" i="1" s="1"/>
  <c r="BF910" i="1"/>
  <c r="BG910" i="1" s="1"/>
  <c r="BF735" i="1"/>
  <c r="BG735" i="1" s="1"/>
  <c r="AS14" i="1"/>
  <c r="BF14" i="1"/>
  <c r="AS10" i="1"/>
  <c r="BF10" i="1"/>
  <c r="AS6" i="1"/>
  <c r="BF6" i="1"/>
  <c r="AS19" i="1"/>
  <c r="BF19" i="1"/>
  <c r="AS15" i="1"/>
  <c r="BF15" i="1"/>
  <c r="AS32" i="1"/>
  <c r="BF32" i="1"/>
  <c r="AS28" i="1"/>
  <c r="BF28" i="1"/>
  <c r="AS24" i="1"/>
  <c r="BF24" i="1"/>
  <c r="AS2459" i="1"/>
  <c r="BF2459" i="1"/>
  <c r="BG2459" i="1" s="1"/>
  <c r="AS2443" i="1"/>
  <c r="BF2443" i="1"/>
  <c r="BG2443" i="1" s="1"/>
  <c r="AS2427" i="1"/>
  <c r="BF2427" i="1"/>
  <c r="BG2427" i="1" s="1"/>
  <c r="AS2411" i="1"/>
  <c r="BF2411" i="1"/>
  <c r="BG2411" i="1" s="1"/>
  <c r="AS2395" i="1"/>
  <c r="BF2395" i="1"/>
  <c r="BG2395" i="1" s="1"/>
  <c r="AS2379" i="1"/>
  <c r="BF2379" i="1"/>
  <c r="BG2379" i="1" s="1"/>
  <c r="AS2367" i="1"/>
  <c r="BF2367" i="1"/>
  <c r="BG2367" i="1" s="1"/>
  <c r="AS2363" i="1"/>
  <c r="BF2363" i="1"/>
  <c r="BG2363" i="1" s="1"/>
  <c r="AS2359" i="1"/>
  <c r="BF2359" i="1"/>
  <c r="BG2359" i="1" s="1"/>
  <c r="AS2351" i="1"/>
  <c r="BF2351" i="1"/>
  <c r="BG2351" i="1" s="1"/>
  <c r="AS2347" i="1"/>
  <c r="BF2347" i="1"/>
  <c r="BG2347" i="1" s="1"/>
  <c r="AS2343" i="1"/>
  <c r="BF2343" i="1"/>
  <c r="BG2343" i="1" s="1"/>
  <c r="AS2335" i="1"/>
  <c r="BF2335" i="1"/>
  <c r="BG2335" i="1" s="1"/>
  <c r="AS2331" i="1"/>
  <c r="BF2331" i="1"/>
  <c r="BG2331" i="1" s="1"/>
  <c r="AS2327" i="1"/>
  <c r="BF2327" i="1"/>
  <c r="BG2327" i="1" s="1"/>
  <c r="AS2319" i="1"/>
  <c r="BF2319" i="1"/>
  <c r="BG2319" i="1" s="1"/>
  <c r="AS2315" i="1"/>
  <c r="BF2315" i="1"/>
  <c r="BG2315" i="1" s="1"/>
  <c r="AS2311" i="1"/>
  <c r="BF2311" i="1"/>
  <c r="BG2311" i="1" s="1"/>
  <c r="AS2303" i="1"/>
  <c r="BF2303" i="1"/>
  <c r="BG2303" i="1" s="1"/>
  <c r="AS2299" i="1"/>
  <c r="BF2299" i="1"/>
  <c r="BG2299" i="1" s="1"/>
  <c r="AS2295" i="1"/>
  <c r="BF2295" i="1"/>
  <c r="BG2295" i="1" s="1"/>
  <c r="AS2287" i="1"/>
  <c r="BF2287" i="1"/>
  <c r="BG2287" i="1" s="1"/>
  <c r="AS2283" i="1"/>
  <c r="BF2283" i="1"/>
  <c r="BG2283" i="1" s="1"/>
  <c r="AS2279" i="1"/>
  <c r="BF2279" i="1"/>
  <c r="BG2279" i="1" s="1"/>
  <c r="AS2271" i="1"/>
  <c r="BF2271" i="1"/>
  <c r="BG2271" i="1" s="1"/>
  <c r="AS2267" i="1"/>
  <c r="BF2267" i="1"/>
  <c r="BG2267" i="1" s="1"/>
  <c r="AS2263" i="1"/>
  <c r="BF2263" i="1"/>
  <c r="BG2263" i="1" s="1"/>
  <c r="AS2255" i="1"/>
  <c r="BF2255" i="1"/>
  <c r="BG2255" i="1" s="1"/>
  <c r="AS2251" i="1"/>
  <c r="BF2251" i="1"/>
  <c r="BG2251" i="1" s="1"/>
  <c r="AS2247" i="1"/>
  <c r="BF2247" i="1"/>
  <c r="BG2247" i="1" s="1"/>
  <c r="AS2239" i="1"/>
  <c r="BF2239" i="1"/>
  <c r="BG2239" i="1" s="1"/>
  <c r="AS2235" i="1"/>
  <c r="BF2235" i="1"/>
  <c r="BG2235" i="1" s="1"/>
  <c r="AS2231" i="1"/>
  <c r="BF2231" i="1"/>
  <c r="BG2231" i="1" s="1"/>
  <c r="AS2223" i="1"/>
  <c r="BF2223" i="1"/>
  <c r="BG2223" i="1" s="1"/>
  <c r="AS2219" i="1"/>
  <c r="BF2219" i="1"/>
  <c r="BG2219" i="1" s="1"/>
  <c r="AS2215" i="1"/>
  <c r="BF2215" i="1"/>
  <c r="BG2215" i="1" s="1"/>
  <c r="AS2207" i="1"/>
  <c r="BF2207" i="1"/>
  <c r="BG2207" i="1" s="1"/>
  <c r="AS2203" i="1"/>
  <c r="BF2203" i="1"/>
  <c r="BG2203" i="1" s="1"/>
  <c r="AS2199" i="1"/>
  <c r="BF2199" i="1"/>
  <c r="BG2199" i="1" s="1"/>
  <c r="AS2191" i="1"/>
  <c r="BF2191" i="1"/>
  <c r="BG2191" i="1" s="1"/>
  <c r="AS2187" i="1"/>
  <c r="BF2187" i="1"/>
  <c r="BG2187" i="1" s="1"/>
  <c r="AS2183" i="1"/>
  <c r="BF2183" i="1"/>
  <c r="BG2183" i="1" s="1"/>
  <c r="AS2175" i="1"/>
  <c r="BF2175" i="1"/>
  <c r="BG2175" i="1" s="1"/>
  <c r="AS2171" i="1"/>
  <c r="BF2171" i="1"/>
  <c r="BG2171" i="1" s="1"/>
  <c r="AS2167" i="1"/>
  <c r="BF2167" i="1"/>
  <c r="BG2167" i="1" s="1"/>
  <c r="AS2159" i="1"/>
  <c r="BF2159" i="1"/>
  <c r="BG2159" i="1" s="1"/>
  <c r="AS2155" i="1"/>
  <c r="BF2155" i="1"/>
  <c r="BG2155" i="1" s="1"/>
  <c r="AS2151" i="1"/>
  <c r="BF2151" i="1"/>
  <c r="BG2151" i="1" s="1"/>
  <c r="AS2143" i="1"/>
  <c r="BF2143" i="1"/>
  <c r="BG2143" i="1" s="1"/>
  <c r="AS2139" i="1"/>
  <c r="BF2139" i="1"/>
  <c r="BG2139" i="1" s="1"/>
  <c r="AS2135" i="1"/>
  <c r="BF2135" i="1"/>
  <c r="BG2135" i="1" s="1"/>
  <c r="AS2127" i="1"/>
  <c r="BF2127" i="1"/>
  <c r="BG2127" i="1" s="1"/>
  <c r="AS2123" i="1"/>
  <c r="BF2123" i="1"/>
  <c r="BG2123" i="1" s="1"/>
  <c r="AS2119" i="1"/>
  <c r="BF2119" i="1"/>
  <c r="BG2119" i="1" s="1"/>
  <c r="AS2111" i="1"/>
  <c r="BF2111" i="1"/>
  <c r="BG2111" i="1" s="1"/>
  <c r="AS2107" i="1"/>
  <c r="BF2107" i="1"/>
  <c r="BG2107" i="1" s="1"/>
  <c r="AS2103" i="1"/>
  <c r="BF2103" i="1"/>
  <c r="BG2103" i="1" s="1"/>
  <c r="AS2095" i="1"/>
  <c r="BF2095" i="1"/>
  <c r="BG2095" i="1" s="1"/>
  <c r="AS2091" i="1"/>
  <c r="BF2091" i="1"/>
  <c r="BG2091" i="1" s="1"/>
  <c r="AS2087" i="1"/>
  <c r="BF2087" i="1"/>
  <c r="BG2087" i="1" s="1"/>
  <c r="AS2079" i="1"/>
  <c r="BF2079" i="1"/>
  <c r="BG2079" i="1" s="1"/>
  <c r="AS2075" i="1"/>
  <c r="BF2075" i="1"/>
  <c r="BG2075" i="1" s="1"/>
  <c r="AS2071" i="1"/>
  <c r="BF2071" i="1"/>
  <c r="BG2071" i="1" s="1"/>
  <c r="AS2063" i="1"/>
  <c r="BF2063" i="1"/>
  <c r="BG2063" i="1" s="1"/>
  <c r="AS2059" i="1"/>
  <c r="BF2059" i="1"/>
  <c r="BG2059" i="1" s="1"/>
  <c r="AS2055" i="1"/>
  <c r="BF2055" i="1"/>
  <c r="BG2055" i="1" s="1"/>
  <c r="AS2047" i="1"/>
  <c r="BF2047" i="1"/>
  <c r="BG2047" i="1" s="1"/>
  <c r="AS2043" i="1"/>
  <c r="BF2043" i="1"/>
  <c r="BG2043" i="1" s="1"/>
  <c r="AS2039" i="1"/>
  <c r="BF2039" i="1"/>
  <c r="BG2039" i="1" s="1"/>
  <c r="AS2031" i="1"/>
  <c r="BF2031" i="1"/>
  <c r="BG2031" i="1" s="1"/>
  <c r="AS2027" i="1"/>
  <c r="BF2027" i="1"/>
  <c r="BG2027" i="1" s="1"/>
  <c r="AS2023" i="1"/>
  <c r="BF2023" i="1"/>
  <c r="BG2023" i="1" s="1"/>
  <c r="AS2015" i="1"/>
  <c r="BF2015" i="1"/>
  <c r="BG2015" i="1" s="1"/>
  <c r="AS2011" i="1"/>
  <c r="BF2011" i="1"/>
  <c r="BG2011" i="1" s="1"/>
  <c r="AS2007" i="1"/>
  <c r="BF2007" i="1"/>
  <c r="BG2007" i="1" s="1"/>
  <c r="AS1999" i="1"/>
  <c r="BF1999" i="1"/>
  <c r="BG1999" i="1" s="1"/>
  <c r="AS1995" i="1"/>
  <c r="BF1995" i="1"/>
  <c r="BG1995" i="1" s="1"/>
  <c r="AS1991" i="1"/>
  <c r="BF1991" i="1"/>
  <c r="BG1991" i="1" s="1"/>
  <c r="AS1983" i="1"/>
  <c r="BF1983" i="1"/>
  <c r="BG1983" i="1" s="1"/>
  <c r="AS1975" i="1"/>
  <c r="BF1975" i="1"/>
  <c r="BG1975" i="1" s="1"/>
  <c r="AS1967" i="1"/>
  <c r="BF1967" i="1"/>
  <c r="BG1967" i="1" s="1"/>
  <c r="AS1959" i="1"/>
  <c r="BF1959" i="1"/>
  <c r="BG1959" i="1" s="1"/>
  <c r="AS1951" i="1"/>
  <c r="BF1951" i="1"/>
  <c r="AS1943" i="1"/>
  <c r="BF1943" i="1"/>
  <c r="BG1943" i="1" s="1"/>
  <c r="AS1935" i="1"/>
  <c r="BF1935" i="1"/>
  <c r="BG1935" i="1" s="1"/>
  <c r="AS1927" i="1"/>
  <c r="BF1927" i="1"/>
  <c r="BG1927" i="1" s="1"/>
  <c r="AS1919" i="1"/>
  <c r="BF1919" i="1"/>
  <c r="BG1919" i="1" s="1"/>
  <c r="AS1911" i="1"/>
  <c r="BF1911" i="1"/>
  <c r="BG1911" i="1" s="1"/>
  <c r="AS1903" i="1"/>
  <c r="BF1903" i="1"/>
  <c r="BG1903" i="1" s="1"/>
  <c r="AS1895" i="1"/>
  <c r="BF1895" i="1"/>
  <c r="BG1895" i="1" s="1"/>
  <c r="AS1887" i="1"/>
  <c r="BF1887" i="1"/>
  <c r="BG1887" i="1" s="1"/>
  <c r="AS1879" i="1"/>
  <c r="BF1879" i="1"/>
  <c r="BG1879" i="1" s="1"/>
  <c r="AS1871" i="1"/>
  <c r="BF1871" i="1"/>
  <c r="BG1871" i="1" s="1"/>
  <c r="AS1863" i="1"/>
  <c r="BF1863" i="1"/>
  <c r="BG1863" i="1" s="1"/>
  <c r="AS1855" i="1"/>
  <c r="BF1855" i="1"/>
  <c r="BG1855" i="1" s="1"/>
  <c r="AS1847" i="1"/>
  <c r="BF1847" i="1"/>
  <c r="BG1847" i="1" s="1"/>
  <c r="AS1839" i="1"/>
  <c r="BF1839" i="1"/>
  <c r="BG1839" i="1" s="1"/>
  <c r="AS1831" i="1"/>
  <c r="BF1831" i="1"/>
  <c r="BG1831" i="1" s="1"/>
  <c r="AS1823" i="1"/>
  <c r="BF1823" i="1"/>
  <c r="BG1823" i="1" s="1"/>
  <c r="AS1815" i="1"/>
  <c r="BF1815" i="1"/>
  <c r="BG1815" i="1" s="1"/>
  <c r="AS1807" i="1"/>
  <c r="BF1807" i="1"/>
  <c r="BG1807" i="1" s="1"/>
  <c r="AS1799" i="1"/>
  <c r="BF1799" i="1"/>
  <c r="BG1799" i="1" s="1"/>
  <c r="AS1791" i="1"/>
  <c r="BF1791" i="1"/>
  <c r="BG1791" i="1" s="1"/>
  <c r="AS1783" i="1"/>
  <c r="BF1783" i="1"/>
  <c r="BG1783" i="1" s="1"/>
  <c r="AS1775" i="1"/>
  <c r="BF1775" i="1"/>
  <c r="BG1775" i="1" s="1"/>
  <c r="AS1767" i="1"/>
  <c r="BF1767" i="1"/>
  <c r="BG1767" i="1" s="1"/>
  <c r="AS1759" i="1"/>
  <c r="BF1759" i="1"/>
  <c r="BG1759" i="1" s="1"/>
  <c r="AS1751" i="1"/>
  <c r="BF1751" i="1"/>
  <c r="BG1751" i="1" s="1"/>
  <c r="AS1743" i="1"/>
  <c r="BF1743" i="1"/>
  <c r="BG1743" i="1" s="1"/>
  <c r="AS1735" i="1"/>
  <c r="BF1735" i="1"/>
  <c r="BG1735" i="1" s="1"/>
  <c r="AS1727" i="1"/>
  <c r="BF1727" i="1"/>
  <c r="BG1727" i="1" s="1"/>
  <c r="AS1719" i="1"/>
  <c r="BF1719" i="1"/>
  <c r="BG1719" i="1" s="1"/>
  <c r="AS1711" i="1"/>
  <c r="BF1711" i="1"/>
  <c r="BG1711" i="1" s="1"/>
  <c r="AS1703" i="1"/>
  <c r="BF1703" i="1"/>
  <c r="BG1703" i="1" s="1"/>
  <c r="AS1695" i="1"/>
  <c r="BF1695" i="1"/>
  <c r="BG1695" i="1" s="1"/>
  <c r="AS1687" i="1"/>
  <c r="BF1687" i="1"/>
  <c r="BG1687" i="1" s="1"/>
  <c r="AS1679" i="1"/>
  <c r="BF1679" i="1"/>
  <c r="BG1679" i="1" s="1"/>
  <c r="AS1671" i="1"/>
  <c r="BF1671" i="1"/>
  <c r="BG1671" i="1" s="1"/>
  <c r="AS1663" i="1"/>
  <c r="BF1663" i="1"/>
  <c r="BG1663" i="1" s="1"/>
  <c r="AS1655" i="1"/>
  <c r="BF1655" i="1"/>
  <c r="BG1655" i="1" s="1"/>
  <c r="AS1647" i="1"/>
  <c r="BF1647" i="1"/>
  <c r="BG1647" i="1" s="1"/>
  <c r="AS1639" i="1"/>
  <c r="BF1639" i="1"/>
  <c r="BG1639" i="1" s="1"/>
  <c r="AS1631" i="1"/>
  <c r="BF1631" i="1"/>
  <c r="BG1631" i="1" s="1"/>
  <c r="AS1623" i="1"/>
  <c r="BF1623" i="1"/>
  <c r="BG1623" i="1" s="1"/>
  <c r="AS1615" i="1"/>
  <c r="BF1615" i="1"/>
  <c r="BG1615" i="1" s="1"/>
  <c r="AS1607" i="1"/>
  <c r="BF1607" i="1"/>
  <c r="BG1607" i="1" s="1"/>
  <c r="AS1599" i="1"/>
  <c r="BF1599" i="1"/>
  <c r="BG1599" i="1" s="1"/>
  <c r="AS1591" i="1"/>
  <c r="BF1591" i="1"/>
  <c r="BG1591" i="1" s="1"/>
  <c r="AS1583" i="1"/>
  <c r="BF1583" i="1"/>
  <c r="BG1583" i="1" s="1"/>
  <c r="AS1575" i="1"/>
  <c r="BF1575" i="1"/>
  <c r="BG1575" i="1" s="1"/>
  <c r="AS1567" i="1"/>
  <c r="BF1567" i="1"/>
  <c r="BG1567" i="1" s="1"/>
  <c r="AS1559" i="1"/>
  <c r="BF1559" i="1"/>
  <c r="BG1559" i="1" s="1"/>
  <c r="AS1551" i="1"/>
  <c r="BF1551" i="1"/>
  <c r="BG1551" i="1" s="1"/>
  <c r="AS1543" i="1"/>
  <c r="BF1543" i="1"/>
  <c r="BG1543" i="1" s="1"/>
  <c r="AS1535" i="1"/>
  <c r="BF1535" i="1"/>
  <c r="BG1535" i="1" s="1"/>
  <c r="AS1527" i="1"/>
  <c r="BF1527" i="1"/>
  <c r="BG1527" i="1" s="1"/>
  <c r="AS1519" i="1"/>
  <c r="BF1519" i="1"/>
  <c r="BG1519" i="1" s="1"/>
  <c r="AS1511" i="1"/>
  <c r="BF1511" i="1"/>
  <c r="BG1511" i="1" s="1"/>
  <c r="AS1503" i="1"/>
  <c r="BF1503" i="1"/>
  <c r="BG1503" i="1" s="1"/>
  <c r="AS1495" i="1"/>
  <c r="BF1495" i="1"/>
  <c r="BG1495" i="1" s="1"/>
  <c r="AS1487" i="1"/>
  <c r="BF1487" i="1"/>
  <c r="BG1487" i="1" s="1"/>
  <c r="AS1479" i="1"/>
  <c r="BF1479" i="1"/>
  <c r="BG1479" i="1" s="1"/>
  <c r="AS1471" i="1"/>
  <c r="BF1471" i="1"/>
  <c r="BG1471" i="1" s="1"/>
  <c r="AS1463" i="1"/>
  <c r="BF1463" i="1"/>
  <c r="BG1463" i="1" s="1"/>
  <c r="AS1455" i="1"/>
  <c r="BF1455" i="1"/>
  <c r="BG1455" i="1" s="1"/>
  <c r="AS1447" i="1"/>
  <c r="BF1447" i="1"/>
  <c r="BG1447" i="1" s="1"/>
  <c r="AS1443" i="1"/>
  <c r="BF1443" i="1"/>
  <c r="BG1443" i="1" s="1"/>
  <c r="AS1439" i="1"/>
  <c r="BF1439" i="1"/>
  <c r="BG1439" i="1" s="1"/>
  <c r="AS1435" i="1"/>
  <c r="BF1435" i="1"/>
  <c r="BG1435" i="1" s="1"/>
  <c r="AS1431" i="1"/>
  <c r="BF1431" i="1"/>
  <c r="BG1431" i="1" s="1"/>
  <c r="AS1427" i="1"/>
  <c r="BF1427" i="1"/>
  <c r="BG1427" i="1" s="1"/>
  <c r="AS1423" i="1"/>
  <c r="BF1423" i="1"/>
  <c r="BG1423" i="1" s="1"/>
  <c r="AS1419" i="1"/>
  <c r="BF1419" i="1"/>
  <c r="BG1419" i="1" s="1"/>
  <c r="AS1415" i="1"/>
  <c r="BF1415" i="1"/>
  <c r="BG1415" i="1" s="1"/>
  <c r="AS1411" i="1"/>
  <c r="BF1411" i="1"/>
  <c r="BG1411" i="1" s="1"/>
  <c r="AS1407" i="1"/>
  <c r="BF1407" i="1"/>
  <c r="BG1407" i="1" s="1"/>
  <c r="AS1403" i="1"/>
  <c r="BF1403" i="1"/>
  <c r="BG1403" i="1" s="1"/>
  <c r="AS1399" i="1"/>
  <c r="BF1399" i="1"/>
  <c r="BG1399" i="1" s="1"/>
  <c r="AS1395" i="1"/>
  <c r="BF1395" i="1"/>
  <c r="BG1395" i="1" s="1"/>
  <c r="AS1391" i="1"/>
  <c r="BF1391" i="1"/>
  <c r="BG1391" i="1" s="1"/>
  <c r="AS1387" i="1"/>
  <c r="BF1387" i="1"/>
  <c r="BG1387" i="1" s="1"/>
  <c r="AS1383" i="1"/>
  <c r="BF1383" i="1"/>
  <c r="BG1383" i="1" s="1"/>
  <c r="AS1379" i="1"/>
  <c r="BF1379" i="1"/>
  <c r="BG1379" i="1" s="1"/>
  <c r="AS1375" i="1"/>
  <c r="BF1375" i="1"/>
  <c r="BG1375" i="1" s="1"/>
  <c r="AS1371" i="1"/>
  <c r="BF1371" i="1"/>
  <c r="BG1371" i="1" s="1"/>
  <c r="AS1367" i="1"/>
  <c r="BF1367" i="1"/>
  <c r="BG1367" i="1" s="1"/>
  <c r="AS1363" i="1"/>
  <c r="BF1363" i="1"/>
  <c r="BG1363" i="1" s="1"/>
  <c r="AS1359" i="1"/>
  <c r="BF1359" i="1"/>
  <c r="BG1359" i="1" s="1"/>
  <c r="AS1355" i="1"/>
  <c r="BF1355" i="1"/>
  <c r="BG1355" i="1" s="1"/>
  <c r="AS1351" i="1"/>
  <c r="BF1351" i="1"/>
  <c r="BG1351" i="1" s="1"/>
  <c r="AS1347" i="1"/>
  <c r="BF1347" i="1"/>
  <c r="BG1347" i="1" s="1"/>
  <c r="AS1343" i="1"/>
  <c r="BF1343" i="1"/>
  <c r="BG1343" i="1" s="1"/>
  <c r="AS1339" i="1"/>
  <c r="BF1339" i="1"/>
  <c r="BG1339" i="1" s="1"/>
  <c r="AS1335" i="1"/>
  <c r="BF1335" i="1"/>
  <c r="BG1335" i="1" s="1"/>
  <c r="AS1331" i="1"/>
  <c r="BF1331" i="1"/>
  <c r="BG1331" i="1" s="1"/>
  <c r="AS1327" i="1"/>
  <c r="BF1327" i="1"/>
  <c r="BG1327" i="1" s="1"/>
  <c r="AS1323" i="1"/>
  <c r="BF1323" i="1"/>
  <c r="BG1323" i="1" s="1"/>
  <c r="AS1319" i="1"/>
  <c r="BF1319" i="1"/>
  <c r="BG1319" i="1" s="1"/>
  <c r="AS1315" i="1"/>
  <c r="BF1315" i="1"/>
  <c r="BG1315" i="1" s="1"/>
  <c r="AS1311" i="1"/>
  <c r="BF1311" i="1"/>
  <c r="BG1311" i="1" s="1"/>
  <c r="AS1307" i="1"/>
  <c r="BF1307" i="1"/>
  <c r="BG1307" i="1" s="1"/>
  <c r="AS1303" i="1"/>
  <c r="BF1303" i="1"/>
  <c r="BG1303" i="1" s="1"/>
  <c r="AS1299" i="1"/>
  <c r="BF1299" i="1"/>
  <c r="BG1299" i="1" s="1"/>
  <c r="AS1295" i="1"/>
  <c r="BF1295" i="1"/>
  <c r="BG1295" i="1" s="1"/>
  <c r="AS1291" i="1"/>
  <c r="BF1291" i="1"/>
  <c r="BG1291" i="1" s="1"/>
  <c r="AS1287" i="1"/>
  <c r="BF1287" i="1"/>
  <c r="BG1287" i="1" s="1"/>
  <c r="AS1283" i="1"/>
  <c r="BF1283" i="1"/>
  <c r="BG1283" i="1" s="1"/>
  <c r="AS1279" i="1"/>
  <c r="BF1279" i="1"/>
  <c r="BG1279" i="1" s="1"/>
  <c r="AS1275" i="1"/>
  <c r="BF1275" i="1"/>
  <c r="BG1275" i="1" s="1"/>
  <c r="AS1271" i="1"/>
  <c r="BF1271" i="1"/>
  <c r="BG1271" i="1" s="1"/>
  <c r="AS1267" i="1"/>
  <c r="BF1267" i="1"/>
  <c r="BG1267" i="1" s="1"/>
  <c r="AS1263" i="1"/>
  <c r="BF1263" i="1"/>
  <c r="BG1263" i="1" s="1"/>
  <c r="AS1259" i="1"/>
  <c r="BF1259" i="1"/>
  <c r="BG1259" i="1" s="1"/>
  <c r="AS1255" i="1"/>
  <c r="BF1255" i="1"/>
  <c r="BG1255" i="1" s="1"/>
  <c r="AS1251" i="1"/>
  <c r="BF1251" i="1"/>
  <c r="BG1251" i="1" s="1"/>
  <c r="AS1247" i="1"/>
  <c r="BF1247" i="1"/>
  <c r="BG1247" i="1" s="1"/>
  <c r="AS1243" i="1"/>
  <c r="BF1243" i="1"/>
  <c r="BG1243" i="1" s="1"/>
  <c r="AS1239" i="1"/>
  <c r="BF1239" i="1"/>
  <c r="BG1239" i="1" s="1"/>
  <c r="AS1235" i="1"/>
  <c r="BF1235" i="1"/>
  <c r="BG1235" i="1" s="1"/>
  <c r="AS1231" i="1"/>
  <c r="BF1231" i="1"/>
  <c r="BG1231" i="1" s="1"/>
  <c r="AS1227" i="1"/>
  <c r="BF1227" i="1"/>
  <c r="BG1227" i="1" s="1"/>
  <c r="AS1223" i="1"/>
  <c r="BF1223" i="1"/>
  <c r="BG1223" i="1" s="1"/>
  <c r="AS1219" i="1"/>
  <c r="BF1219" i="1"/>
  <c r="BG1219" i="1" s="1"/>
  <c r="AS1215" i="1"/>
  <c r="BF1215" i="1"/>
  <c r="BG1215" i="1" s="1"/>
  <c r="AS1211" i="1"/>
  <c r="BF1211" i="1"/>
  <c r="BG1211" i="1" s="1"/>
  <c r="AS1207" i="1"/>
  <c r="BF1207" i="1"/>
  <c r="BG1207" i="1" s="1"/>
  <c r="AS1203" i="1"/>
  <c r="BF1203" i="1"/>
  <c r="BG1203" i="1" s="1"/>
  <c r="AS1199" i="1"/>
  <c r="BF1199" i="1"/>
  <c r="BG1199" i="1" s="1"/>
  <c r="AS1195" i="1"/>
  <c r="BF1195" i="1"/>
  <c r="BG1195" i="1" s="1"/>
  <c r="AS1191" i="1"/>
  <c r="BF1191" i="1"/>
  <c r="BG1191" i="1" s="1"/>
  <c r="AS1183" i="1"/>
  <c r="BF1183" i="1"/>
  <c r="BG1183" i="1" s="1"/>
  <c r="AS1179" i="1"/>
  <c r="BF1179" i="1"/>
  <c r="BG1179" i="1" s="1"/>
  <c r="AS1175" i="1"/>
  <c r="BF1175" i="1"/>
  <c r="BG1175" i="1" s="1"/>
  <c r="AS1171" i="1"/>
  <c r="BF1171" i="1"/>
  <c r="BG1171" i="1" s="1"/>
  <c r="AS1167" i="1"/>
  <c r="BF1167" i="1"/>
  <c r="BG1167" i="1" s="1"/>
  <c r="AS1163" i="1"/>
  <c r="BF1163" i="1"/>
  <c r="BG1163" i="1" s="1"/>
  <c r="AS1159" i="1"/>
  <c r="BF1159" i="1"/>
  <c r="BG1159" i="1" s="1"/>
  <c r="AS1155" i="1"/>
  <c r="BF1155" i="1"/>
  <c r="BG1155" i="1" s="1"/>
  <c r="AS1151" i="1"/>
  <c r="BF1151" i="1"/>
  <c r="BG1151" i="1" s="1"/>
  <c r="AS1147" i="1"/>
  <c r="BF1147" i="1"/>
  <c r="BG1147" i="1" s="1"/>
  <c r="AS1143" i="1"/>
  <c r="BF1143" i="1"/>
  <c r="BG1143" i="1" s="1"/>
  <c r="AS1139" i="1"/>
  <c r="BF1139" i="1"/>
  <c r="BG1139" i="1" s="1"/>
  <c r="AS1135" i="1"/>
  <c r="BF1135" i="1"/>
  <c r="BG1135" i="1" s="1"/>
  <c r="AS1131" i="1"/>
  <c r="BF1131" i="1"/>
  <c r="BG1131" i="1" s="1"/>
  <c r="AS1127" i="1"/>
  <c r="BF1127" i="1"/>
  <c r="BG1127" i="1" s="1"/>
  <c r="AS1119" i="1"/>
  <c r="BF1119" i="1"/>
  <c r="BG1119" i="1" s="1"/>
  <c r="AS1115" i="1"/>
  <c r="BF1115" i="1"/>
  <c r="BG1115" i="1" s="1"/>
  <c r="AS1111" i="1"/>
  <c r="BF1111" i="1"/>
  <c r="BG1111" i="1" s="1"/>
  <c r="AS1107" i="1"/>
  <c r="BF1107" i="1"/>
  <c r="BG1107" i="1" s="1"/>
  <c r="AS1103" i="1"/>
  <c r="BF1103" i="1"/>
  <c r="BG1103" i="1" s="1"/>
  <c r="AS1099" i="1"/>
  <c r="BF1099" i="1"/>
  <c r="BG1099" i="1" s="1"/>
  <c r="AS1095" i="1"/>
  <c r="BF1095" i="1"/>
  <c r="BG1095" i="1" s="1"/>
  <c r="AS1091" i="1"/>
  <c r="BF1091" i="1"/>
  <c r="BG1091" i="1" s="1"/>
  <c r="AS1087" i="1"/>
  <c r="BF1087" i="1"/>
  <c r="BG1087" i="1" s="1"/>
  <c r="AS1083" i="1"/>
  <c r="BF1083" i="1"/>
  <c r="BG1083" i="1" s="1"/>
  <c r="AS1079" i="1"/>
  <c r="BF1079" i="1"/>
  <c r="BG1079" i="1" s="1"/>
  <c r="AS1075" i="1"/>
  <c r="BF1075" i="1"/>
  <c r="BG1075" i="1" s="1"/>
  <c r="AS1071" i="1"/>
  <c r="BF1071" i="1"/>
  <c r="BG1071" i="1" s="1"/>
  <c r="AS1067" i="1"/>
  <c r="BF1067" i="1"/>
  <c r="BG1067" i="1" s="1"/>
  <c r="AS1063" i="1"/>
  <c r="BF1063" i="1"/>
  <c r="BG1063" i="1" s="1"/>
  <c r="AS1059" i="1"/>
  <c r="BF1059" i="1"/>
  <c r="BG1059" i="1" s="1"/>
  <c r="AS1055" i="1"/>
  <c r="BF1055" i="1"/>
  <c r="BG1055" i="1" s="1"/>
  <c r="AS1051" i="1"/>
  <c r="BF1051" i="1"/>
  <c r="BG1051" i="1" s="1"/>
  <c r="AS1047" i="1"/>
  <c r="BF1047" i="1"/>
  <c r="BG1047" i="1" s="1"/>
  <c r="AS1043" i="1"/>
  <c r="BF1043" i="1"/>
  <c r="BG1043" i="1" s="1"/>
  <c r="AS1039" i="1"/>
  <c r="BF1039" i="1"/>
  <c r="BG1039" i="1" s="1"/>
  <c r="AS1035" i="1"/>
  <c r="BF1035" i="1"/>
  <c r="BG1035" i="1" s="1"/>
  <c r="AS1031" i="1"/>
  <c r="BF1031" i="1"/>
  <c r="BG1031" i="1" s="1"/>
  <c r="AS1027" i="1"/>
  <c r="BF1027" i="1"/>
  <c r="BG1027" i="1" s="1"/>
  <c r="AS1023" i="1"/>
  <c r="BF1023" i="1"/>
  <c r="BG1023" i="1" s="1"/>
  <c r="AS1019" i="1"/>
  <c r="BF1019" i="1"/>
  <c r="BG1019" i="1" s="1"/>
  <c r="AS1015" i="1"/>
  <c r="BF1015" i="1"/>
  <c r="BG1015" i="1" s="1"/>
  <c r="AS1011" i="1"/>
  <c r="BF1011" i="1"/>
  <c r="BG1011" i="1" s="1"/>
  <c r="AS1007" i="1"/>
  <c r="BF1007" i="1"/>
  <c r="BG1007" i="1" s="1"/>
  <c r="AS1003" i="1"/>
  <c r="BF1003" i="1"/>
  <c r="BG1003" i="1" s="1"/>
  <c r="AS999" i="1"/>
  <c r="BF999" i="1"/>
  <c r="BG999" i="1" s="1"/>
  <c r="AS991" i="1"/>
  <c r="BF991" i="1"/>
  <c r="BG991" i="1" s="1"/>
  <c r="AS987" i="1"/>
  <c r="BF987" i="1"/>
  <c r="BG987" i="1" s="1"/>
  <c r="AS983" i="1"/>
  <c r="BF983" i="1"/>
  <c r="BG983" i="1" s="1"/>
  <c r="AS979" i="1"/>
  <c r="BF979" i="1"/>
  <c r="BG979" i="1" s="1"/>
  <c r="AS975" i="1"/>
  <c r="BF975" i="1"/>
  <c r="BG975" i="1" s="1"/>
  <c r="AS971" i="1"/>
  <c r="BF971" i="1"/>
  <c r="BG971" i="1" s="1"/>
  <c r="AS967" i="1"/>
  <c r="BF967" i="1"/>
  <c r="BG967" i="1" s="1"/>
  <c r="AS963" i="1"/>
  <c r="BF963" i="1"/>
  <c r="BG963" i="1" s="1"/>
  <c r="AS959" i="1"/>
  <c r="BF959" i="1"/>
  <c r="BG959" i="1" s="1"/>
  <c r="AS955" i="1"/>
  <c r="BF955" i="1"/>
  <c r="BG955" i="1" s="1"/>
  <c r="AS951" i="1"/>
  <c r="BF951" i="1"/>
  <c r="BG951" i="1" s="1"/>
  <c r="AS947" i="1"/>
  <c r="BF947" i="1"/>
  <c r="BG947" i="1" s="1"/>
  <c r="AS943" i="1"/>
  <c r="BF943" i="1"/>
  <c r="BG943" i="1" s="1"/>
  <c r="AS939" i="1"/>
  <c r="BF939" i="1"/>
  <c r="BG939" i="1" s="1"/>
  <c r="AS935" i="1"/>
  <c r="BF935" i="1"/>
  <c r="BG935" i="1" s="1"/>
  <c r="AS931" i="1"/>
  <c r="BF931" i="1"/>
  <c r="BG931" i="1" s="1"/>
  <c r="AS927" i="1"/>
  <c r="BF927" i="1"/>
  <c r="BG927" i="1" s="1"/>
  <c r="AS923" i="1"/>
  <c r="BF923" i="1"/>
  <c r="BG923" i="1" s="1"/>
  <c r="AS919" i="1"/>
  <c r="BF919" i="1"/>
  <c r="BG919" i="1" s="1"/>
  <c r="AS915" i="1"/>
  <c r="BF915" i="1"/>
  <c r="BG915" i="1" s="1"/>
  <c r="AS911" i="1"/>
  <c r="BF911" i="1"/>
  <c r="BG911" i="1" s="1"/>
  <c r="AS907" i="1"/>
  <c r="BF907" i="1"/>
  <c r="BG907" i="1" s="1"/>
  <c r="AS903" i="1"/>
  <c r="BF903" i="1"/>
  <c r="BG903" i="1" s="1"/>
  <c r="AS899" i="1"/>
  <c r="BF899" i="1"/>
  <c r="BG899" i="1" s="1"/>
  <c r="AS895" i="1"/>
  <c r="BF895" i="1"/>
  <c r="BG895" i="1" s="1"/>
  <c r="AS891" i="1"/>
  <c r="BF891" i="1"/>
  <c r="BG891" i="1" s="1"/>
  <c r="AS887" i="1"/>
  <c r="BF887" i="1"/>
  <c r="BG887" i="1" s="1"/>
  <c r="AS883" i="1"/>
  <c r="BF883" i="1"/>
  <c r="BG883" i="1" s="1"/>
  <c r="AS879" i="1"/>
  <c r="BF879" i="1"/>
  <c r="BG879" i="1" s="1"/>
  <c r="AS875" i="1"/>
  <c r="BF875" i="1"/>
  <c r="BG875" i="1" s="1"/>
  <c r="AS871" i="1"/>
  <c r="BF871" i="1"/>
  <c r="BG871" i="1" s="1"/>
  <c r="AS863" i="1"/>
  <c r="BF863" i="1"/>
  <c r="BG863" i="1" s="1"/>
  <c r="AS859" i="1"/>
  <c r="BF859" i="1"/>
  <c r="BG859" i="1" s="1"/>
  <c r="AS855" i="1"/>
  <c r="BF855" i="1"/>
  <c r="BG855" i="1" s="1"/>
  <c r="AS851" i="1"/>
  <c r="BF851" i="1"/>
  <c r="BG851" i="1" s="1"/>
  <c r="AS847" i="1"/>
  <c r="BF847" i="1"/>
  <c r="BG847" i="1" s="1"/>
  <c r="AS843" i="1"/>
  <c r="BF843" i="1"/>
  <c r="BG843" i="1" s="1"/>
  <c r="AS839" i="1"/>
  <c r="BF839" i="1"/>
  <c r="BG839" i="1" s="1"/>
  <c r="AS835" i="1"/>
  <c r="BF835" i="1"/>
  <c r="BG835" i="1" s="1"/>
  <c r="AS831" i="1"/>
  <c r="BF831" i="1"/>
  <c r="BG831" i="1" s="1"/>
  <c r="AS827" i="1"/>
  <c r="BF827" i="1"/>
  <c r="BG827" i="1" s="1"/>
  <c r="AS823" i="1"/>
  <c r="BF823" i="1"/>
  <c r="BG823" i="1" s="1"/>
  <c r="AS819" i="1"/>
  <c r="BF819" i="1"/>
  <c r="BG819" i="1" s="1"/>
  <c r="AS815" i="1"/>
  <c r="BF815" i="1"/>
  <c r="BG815" i="1" s="1"/>
  <c r="AS811" i="1"/>
  <c r="BF811" i="1"/>
  <c r="BG811" i="1" s="1"/>
  <c r="AS807" i="1"/>
  <c r="BF807" i="1"/>
  <c r="BG807" i="1" s="1"/>
  <c r="AS803" i="1"/>
  <c r="BF803" i="1"/>
  <c r="BG803" i="1" s="1"/>
  <c r="AS799" i="1"/>
  <c r="BF799" i="1"/>
  <c r="BG799" i="1" s="1"/>
  <c r="AS795" i="1"/>
  <c r="BF795" i="1"/>
  <c r="BG795" i="1" s="1"/>
  <c r="AS791" i="1"/>
  <c r="BF791" i="1"/>
  <c r="BG791" i="1" s="1"/>
  <c r="AS787" i="1"/>
  <c r="BF787" i="1"/>
  <c r="BG787" i="1" s="1"/>
  <c r="AS783" i="1"/>
  <c r="BF783" i="1"/>
  <c r="BG783" i="1" s="1"/>
  <c r="AS779" i="1"/>
  <c r="BF779" i="1"/>
  <c r="BG779" i="1" s="1"/>
  <c r="AS775" i="1"/>
  <c r="BF775" i="1"/>
  <c r="BG775" i="1" s="1"/>
  <c r="AS771" i="1"/>
  <c r="BF771" i="1"/>
  <c r="BG771" i="1" s="1"/>
  <c r="AS767" i="1"/>
  <c r="BF767" i="1"/>
  <c r="BG767" i="1" s="1"/>
  <c r="AS763" i="1"/>
  <c r="BF763" i="1"/>
  <c r="BG763" i="1" s="1"/>
  <c r="AS759" i="1"/>
  <c r="BF759" i="1"/>
  <c r="BG759" i="1" s="1"/>
  <c r="AS755" i="1"/>
  <c r="BF755" i="1"/>
  <c r="BG755" i="1" s="1"/>
  <c r="AS751" i="1"/>
  <c r="BF751" i="1"/>
  <c r="BG751" i="1" s="1"/>
  <c r="AS747" i="1"/>
  <c r="BF747" i="1"/>
  <c r="BG747" i="1" s="1"/>
  <c r="AS743" i="1"/>
  <c r="BF743" i="1"/>
  <c r="BG743" i="1" s="1"/>
  <c r="AS739" i="1"/>
  <c r="BF739" i="1"/>
  <c r="BG739" i="1" s="1"/>
  <c r="AS731" i="1"/>
  <c r="BF731" i="1"/>
  <c r="BG731" i="1" s="1"/>
  <c r="AS727" i="1"/>
  <c r="BF727" i="1"/>
  <c r="BG727" i="1" s="1"/>
  <c r="AS723" i="1"/>
  <c r="BF723" i="1"/>
  <c r="BG723" i="1" s="1"/>
  <c r="AS719" i="1"/>
  <c r="BF719" i="1"/>
  <c r="BG719" i="1" s="1"/>
  <c r="AS715" i="1"/>
  <c r="BF715" i="1"/>
  <c r="BG715" i="1" s="1"/>
  <c r="AS711" i="1"/>
  <c r="BF711" i="1"/>
  <c r="BG711" i="1" s="1"/>
  <c r="AS707" i="1"/>
  <c r="BF707" i="1"/>
  <c r="BG707" i="1" s="1"/>
  <c r="AS703" i="1"/>
  <c r="BF703" i="1"/>
  <c r="BG703" i="1" s="1"/>
  <c r="AS699" i="1"/>
  <c r="BF699" i="1"/>
  <c r="BG699" i="1" s="1"/>
  <c r="AS695" i="1"/>
  <c r="BF695" i="1"/>
  <c r="BG695" i="1" s="1"/>
  <c r="AS691" i="1"/>
  <c r="BF691" i="1"/>
  <c r="BG691" i="1" s="1"/>
  <c r="AS687" i="1"/>
  <c r="BF687" i="1"/>
  <c r="BG687" i="1" s="1"/>
  <c r="AS683" i="1"/>
  <c r="BF683" i="1"/>
  <c r="BG683" i="1" s="1"/>
  <c r="AS679" i="1"/>
  <c r="BF679" i="1"/>
  <c r="BG679" i="1" s="1"/>
  <c r="AS675" i="1"/>
  <c r="BF675" i="1"/>
  <c r="BG675" i="1" s="1"/>
  <c r="AS671" i="1"/>
  <c r="BF671" i="1"/>
  <c r="BG671" i="1" s="1"/>
  <c r="AS667" i="1"/>
  <c r="BF667" i="1"/>
  <c r="BG667" i="1" s="1"/>
  <c r="AS663" i="1"/>
  <c r="BF663" i="1"/>
  <c r="BG663" i="1" s="1"/>
  <c r="AS659" i="1"/>
  <c r="BF659" i="1"/>
  <c r="BG659" i="1" s="1"/>
  <c r="AS655" i="1"/>
  <c r="BF655" i="1"/>
  <c r="BG655" i="1" s="1"/>
  <c r="AS651" i="1"/>
  <c r="BF651" i="1"/>
  <c r="BG651" i="1" s="1"/>
  <c r="AS647" i="1"/>
  <c r="BF647" i="1"/>
  <c r="BG647" i="1" s="1"/>
  <c r="AS643" i="1"/>
  <c r="BF643" i="1"/>
  <c r="BG643" i="1" s="1"/>
  <c r="AS639" i="1"/>
  <c r="BF639" i="1"/>
  <c r="BG639" i="1" s="1"/>
  <c r="AS635" i="1"/>
  <c r="BF635" i="1"/>
  <c r="BG635" i="1" s="1"/>
  <c r="AS631" i="1"/>
  <c r="BF631" i="1"/>
  <c r="BG631" i="1" s="1"/>
  <c r="AS623" i="1"/>
  <c r="BF623" i="1"/>
  <c r="BG623" i="1" s="1"/>
  <c r="AS619" i="1"/>
  <c r="BF619" i="1"/>
  <c r="BG619" i="1" s="1"/>
  <c r="AS615" i="1"/>
  <c r="BF615" i="1"/>
  <c r="BG615" i="1" s="1"/>
  <c r="AS611" i="1"/>
  <c r="BF611" i="1"/>
  <c r="BG611" i="1" s="1"/>
  <c r="AS607" i="1"/>
  <c r="BF607" i="1"/>
  <c r="BG607" i="1" s="1"/>
  <c r="AS603" i="1"/>
  <c r="BF603" i="1"/>
  <c r="BG603" i="1" s="1"/>
  <c r="AS599" i="1"/>
  <c r="BF599" i="1"/>
  <c r="BG599" i="1" s="1"/>
  <c r="AS595" i="1"/>
  <c r="BF595" i="1"/>
  <c r="BG595" i="1" s="1"/>
  <c r="AS591" i="1"/>
  <c r="BF591" i="1"/>
  <c r="BG591" i="1" s="1"/>
  <c r="AS587" i="1"/>
  <c r="BF587" i="1"/>
  <c r="BG587" i="1" s="1"/>
  <c r="AS583" i="1"/>
  <c r="BF583" i="1"/>
  <c r="BG583" i="1" s="1"/>
  <c r="AS579" i="1"/>
  <c r="BF579" i="1"/>
  <c r="BG579" i="1" s="1"/>
  <c r="AS575" i="1"/>
  <c r="BF575" i="1"/>
  <c r="BG575" i="1" s="1"/>
  <c r="AS571" i="1"/>
  <c r="BF571" i="1"/>
  <c r="BG571" i="1" s="1"/>
  <c r="AS567" i="1"/>
  <c r="BF567" i="1"/>
  <c r="BG567" i="1" s="1"/>
  <c r="AS563" i="1"/>
  <c r="BF563" i="1"/>
  <c r="BG563" i="1" s="1"/>
  <c r="AS559" i="1"/>
  <c r="BF559" i="1"/>
  <c r="BG559" i="1" s="1"/>
  <c r="AS555" i="1"/>
  <c r="BF555" i="1"/>
  <c r="BG555" i="1" s="1"/>
  <c r="AS551" i="1"/>
  <c r="BF551" i="1"/>
  <c r="BG551" i="1" s="1"/>
  <c r="AS547" i="1"/>
  <c r="BF547" i="1"/>
  <c r="BG547" i="1" s="1"/>
  <c r="AS543" i="1"/>
  <c r="BF543" i="1"/>
  <c r="BG543" i="1" s="1"/>
  <c r="AS539" i="1"/>
  <c r="BF539" i="1"/>
  <c r="BG539" i="1" s="1"/>
  <c r="AS535" i="1"/>
  <c r="BF535" i="1"/>
  <c r="BG535" i="1" s="1"/>
  <c r="AS531" i="1"/>
  <c r="BF531" i="1"/>
  <c r="BG531" i="1" s="1"/>
  <c r="AS527" i="1"/>
  <c r="BF527" i="1"/>
  <c r="BG527" i="1" s="1"/>
  <c r="AS523" i="1"/>
  <c r="BF523" i="1"/>
  <c r="BG523" i="1" s="1"/>
  <c r="AS519" i="1"/>
  <c r="BF519" i="1"/>
  <c r="BG519" i="1" s="1"/>
  <c r="AS515" i="1"/>
  <c r="BF515" i="1"/>
  <c r="BG515" i="1" s="1"/>
  <c r="AS511" i="1"/>
  <c r="BF511" i="1"/>
  <c r="BG511" i="1" s="1"/>
  <c r="AS507" i="1"/>
  <c r="BF507" i="1"/>
  <c r="BG507" i="1" s="1"/>
  <c r="AS503" i="1"/>
  <c r="BF503" i="1"/>
  <c r="BG503" i="1" s="1"/>
  <c r="AS499" i="1"/>
  <c r="BF499" i="1"/>
  <c r="BG499" i="1" s="1"/>
  <c r="AS495" i="1"/>
  <c r="BF495" i="1"/>
  <c r="BG495" i="1" s="1"/>
  <c r="AS487" i="1"/>
  <c r="BF487" i="1"/>
  <c r="BG487" i="1" s="1"/>
  <c r="AS483" i="1"/>
  <c r="BF483" i="1"/>
  <c r="BG483" i="1" s="1"/>
  <c r="AS479" i="1"/>
  <c r="BF479" i="1"/>
  <c r="BG479" i="1" s="1"/>
  <c r="AS475" i="1"/>
  <c r="BF475" i="1"/>
  <c r="BG475" i="1" s="1"/>
  <c r="AS471" i="1"/>
  <c r="BF471" i="1"/>
  <c r="BG471" i="1" s="1"/>
  <c r="AS467" i="1"/>
  <c r="BF467" i="1"/>
  <c r="BG467" i="1" s="1"/>
  <c r="AS463" i="1"/>
  <c r="BF463" i="1"/>
  <c r="BG463" i="1" s="1"/>
  <c r="AS459" i="1"/>
  <c r="BF459" i="1"/>
  <c r="BG459" i="1" s="1"/>
  <c r="AS455" i="1"/>
  <c r="BF455" i="1"/>
  <c r="BG455" i="1" s="1"/>
  <c r="AS451" i="1"/>
  <c r="BF451" i="1"/>
  <c r="BG451" i="1" s="1"/>
  <c r="AS447" i="1"/>
  <c r="BF447" i="1"/>
  <c r="BG447" i="1" s="1"/>
  <c r="AS443" i="1"/>
  <c r="BF443" i="1"/>
  <c r="BG443" i="1" s="1"/>
  <c r="AS439" i="1"/>
  <c r="BF439" i="1"/>
  <c r="BG439" i="1" s="1"/>
  <c r="AS435" i="1"/>
  <c r="BF435" i="1"/>
  <c r="BG435" i="1" s="1"/>
  <c r="AS431" i="1"/>
  <c r="BF431" i="1"/>
  <c r="BG431" i="1" s="1"/>
  <c r="AS427" i="1"/>
  <c r="BF427" i="1"/>
  <c r="BG427" i="1" s="1"/>
  <c r="AS423" i="1"/>
  <c r="BF423" i="1"/>
  <c r="BG423" i="1" s="1"/>
  <c r="AS419" i="1"/>
  <c r="BF419" i="1"/>
  <c r="BG419" i="1" s="1"/>
  <c r="AS415" i="1"/>
  <c r="BF415" i="1"/>
  <c r="BG415" i="1" s="1"/>
  <c r="AS411" i="1"/>
  <c r="BF411" i="1"/>
  <c r="BG411" i="1" s="1"/>
  <c r="AS407" i="1"/>
  <c r="BF407" i="1"/>
  <c r="BG407" i="1" s="1"/>
  <c r="AS403" i="1"/>
  <c r="BF403" i="1"/>
  <c r="BG403" i="1" s="1"/>
  <c r="AS399" i="1"/>
  <c r="BF399" i="1"/>
  <c r="BG399" i="1" s="1"/>
  <c r="AS395" i="1"/>
  <c r="BF395" i="1"/>
  <c r="BG395" i="1" s="1"/>
  <c r="AS391" i="1"/>
  <c r="BF391" i="1"/>
  <c r="BG391" i="1" s="1"/>
  <c r="AS387" i="1"/>
  <c r="BF387" i="1"/>
  <c r="BG387" i="1" s="1"/>
  <c r="AS383" i="1"/>
  <c r="BF383" i="1"/>
  <c r="BG383" i="1" s="1"/>
  <c r="AS379" i="1"/>
  <c r="BF379" i="1"/>
  <c r="BG379" i="1" s="1"/>
  <c r="AS375" i="1"/>
  <c r="BF375" i="1"/>
  <c r="BG375" i="1" s="1"/>
  <c r="AS371" i="1"/>
  <c r="BF371" i="1"/>
  <c r="BG371" i="1" s="1"/>
  <c r="AS367" i="1"/>
  <c r="BF367" i="1"/>
  <c r="BG367" i="1" s="1"/>
  <c r="AS363" i="1"/>
  <c r="BF363" i="1"/>
  <c r="BG363" i="1" s="1"/>
  <c r="AS359" i="1"/>
  <c r="BF359" i="1"/>
  <c r="BG359" i="1" s="1"/>
  <c r="AS355" i="1"/>
  <c r="BF355" i="1"/>
  <c r="BG355" i="1" s="1"/>
  <c r="AS351" i="1"/>
  <c r="BF351" i="1"/>
  <c r="BG351" i="1" s="1"/>
  <c r="AS347" i="1"/>
  <c r="BF347" i="1"/>
  <c r="BG347" i="1" s="1"/>
  <c r="AS343" i="1"/>
  <c r="BF343" i="1"/>
  <c r="BG343" i="1" s="1"/>
  <c r="AS339" i="1"/>
  <c r="BF339" i="1"/>
  <c r="BG339" i="1" s="1"/>
  <c r="AS335" i="1"/>
  <c r="BF335" i="1"/>
  <c r="BG335" i="1" s="1"/>
  <c r="AS331" i="1"/>
  <c r="BF331" i="1"/>
  <c r="BG331" i="1" s="1"/>
  <c r="AS327" i="1"/>
  <c r="BF327" i="1"/>
  <c r="BG327" i="1" s="1"/>
  <c r="AS323" i="1"/>
  <c r="BF323" i="1"/>
  <c r="BG323" i="1" s="1"/>
  <c r="AS319" i="1"/>
  <c r="BF319" i="1"/>
  <c r="BG319" i="1" s="1"/>
  <c r="AS315" i="1"/>
  <c r="BF315" i="1"/>
  <c r="BG315" i="1" s="1"/>
  <c r="AS311" i="1"/>
  <c r="BF311" i="1"/>
  <c r="BG311" i="1" s="1"/>
  <c r="AS307" i="1"/>
  <c r="BF307" i="1"/>
  <c r="BG307" i="1" s="1"/>
  <c r="AS303" i="1"/>
  <c r="BF303" i="1"/>
  <c r="BG303" i="1" s="1"/>
  <c r="AS299" i="1"/>
  <c r="BF299" i="1"/>
  <c r="BG299" i="1" s="1"/>
  <c r="AS295" i="1"/>
  <c r="BF295" i="1"/>
  <c r="BG295" i="1" s="1"/>
  <c r="AS291" i="1"/>
  <c r="BF291" i="1"/>
  <c r="BG291" i="1" s="1"/>
  <c r="AS287" i="1"/>
  <c r="BF287" i="1"/>
  <c r="BG287" i="1" s="1"/>
  <c r="AS283" i="1"/>
  <c r="BF283" i="1"/>
  <c r="BG283" i="1" s="1"/>
  <c r="AS279" i="1"/>
  <c r="BF279" i="1"/>
  <c r="BG279" i="1" s="1"/>
  <c r="AS275" i="1"/>
  <c r="BF275" i="1"/>
  <c r="BG275" i="1" s="1"/>
  <c r="AS271" i="1"/>
  <c r="BF271" i="1"/>
  <c r="BG271" i="1" s="1"/>
  <c r="AS267" i="1"/>
  <c r="BF267" i="1"/>
  <c r="BG267" i="1" s="1"/>
  <c r="AS263" i="1"/>
  <c r="BF263" i="1"/>
  <c r="BG263" i="1" s="1"/>
  <c r="AS259" i="1"/>
  <c r="BF259" i="1"/>
  <c r="BG259" i="1" s="1"/>
  <c r="AS255" i="1"/>
  <c r="BF255" i="1"/>
  <c r="BG255" i="1" s="1"/>
  <c r="AS251" i="1"/>
  <c r="BF251" i="1"/>
  <c r="BG251" i="1" s="1"/>
  <c r="AS247" i="1"/>
  <c r="BF247" i="1"/>
  <c r="BG247" i="1" s="1"/>
  <c r="AS243" i="1"/>
  <c r="BF243" i="1"/>
  <c r="BG243" i="1" s="1"/>
  <c r="AS239" i="1"/>
  <c r="BF239" i="1"/>
  <c r="BG239" i="1" s="1"/>
  <c r="AS235" i="1"/>
  <c r="BF235" i="1"/>
  <c r="BG235" i="1" s="1"/>
  <c r="AS231" i="1"/>
  <c r="BF231" i="1"/>
  <c r="BG231" i="1" s="1"/>
  <c r="AS227" i="1"/>
  <c r="BF227" i="1"/>
  <c r="BG227" i="1" s="1"/>
  <c r="AS223" i="1"/>
  <c r="BF223" i="1"/>
  <c r="BG223" i="1" s="1"/>
  <c r="AS219" i="1"/>
  <c r="BF219" i="1"/>
  <c r="BG219" i="1" s="1"/>
  <c r="AS215" i="1"/>
  <c r="BF215" i="1"/>
  <c r="BG215" i="1" s="1"/>
  <c r="AS211" i="1"/>
  <c r="BF211" i="1"/>
  <c r="BG211" i="1" s="1"/>
  <c r="AS207" i="1"/>
  <c r="BF207" i="1"/>
  <c r="BG207" i="1" s="1"/>
  <c r="AS203" i="1"/>
  <c r="BF203" i="1"/>
  <c r="BG203" i="1" s="1"/>
  <c r="AS199" i="1"/>
  <c r="BF199" i="1"/>
  <c r="BG199" i="1" s="1"/>
  <c r="AS195" i="1"/>
  <c r="BF195" i="1"/>
  <c r="BG195" i="1" s="1"/>
  <c r="AS191" i="1"/>
  <c r="BF191" i="1"/>
  <c r="BG191" i="1" s="1"/>
  <c r="AS187" i="1"/>
  <c r="BF187" i="1"/>
  <c r="BG187" i="1" s="1"/>
  <c r="AS183" i="1"/>
  <c r="BF183" i="1"/>
  <c r="BG183" i="1" s="1"/>
  <c r="AS179" i="1"/>
  <c r="BF179" i="1"/>
  <c r="BG179" i="1" s="1"/>
  <c r="AS175" i="1"/>
  <c r="BF175" i="1"/>
  <c r="BG175" i="1" s="1"/>
  <c r="AS171" i="1"/>
  <c r="BF171" i="1"/>
  <c r="BG171" i="1" s="1"/>
  <c r="AS167" i="1"/>
  <c r="BF167" i="1"/>
  <c r="BG167" i="1" s="1"/>
  <c r="AS163" i="1"/>
  <c r="BF163" i="1"/>
  <c r="BG163" i="1" s="1"/>
  <c r="AS159" i="1"/>
  <c r="BF159" i="1"/>
  <c r="BG159" i="1" s="1"/>
  <c r="AS155" i="1"/>
  <c r="BF155" i="1"/>
  <c r="BG155" i="1" s="1"/>
  <c r="AS151" i="1"/>
  <c r="BF151" i="1"/>
  <c r="BG151" i="1" s="1"/>
  <c r="AS147" i="1"/>
  <c r="BF147" i="1"/>
  <c r="BG147" i="1" s="1"/>
  <c r="AS143" i="1"/>
  <c r="BF143" i="1"/>
  <c r="BG143" i="1" s="1"/>
  <c r="AS139" i="1"/>
  <c r="BF139" i="1"/>
  <c r="BG139" i="1" s="1"/>
  <c r="AS135" i="1"/>
  <c r="BF135" i="1"/>
  <c r="BG135" i="1" s="1"/>
  <c r="AS131" i="1"/>
  <c r="BF131" i="1"/>
  <c r="BG131" i="1" s="1"/>
  <c r="AS127" i="1"/>
  <c r="BF127" i="1"/>
  <c r="BG127" i="1" s="1"/>
  <c r="AS123" i="1"/>
  <c r="BF123" i="1"/>
  <c r="BG123" i="1" s="1"/>
  <c r="AS119" i="1"/>
  <c r="BF119" i="1"/>
  <c r="BG119" i="1" s="1"/>
  <c r="AS115" i="1"/>
  <c r="BF115" i="1"/>
  <c r="BG115" i="1" s="1"/>
  <c r="AS111" i="1"/>
  <c r="BF111" i="1"/>
  <c r="BG111" i="1" s="1"/>
  <c r="AS107" i="1"/>
  <c r="BF107" i="1"/>
  <c r="BG107" i="1" s="1"/>
  <c r="AS103" i="1"/>
  <c r="BF103" i="1"/>
  <c r="BG103" i="1" s="1"/>
  <c r="AS99" i="1"/>
  <c r="BF99" i="1"/>
  <c r="BG99" i="1" s="1"/>
  <c r="AS95" i="1"/>
  <c r="BF95" i="1"/>
  <c r="BG95" i="1" s="1"/>
  <c r="AS91" i="1"/>
  <c r="BF91" i="1"/>
  <c r="BG91" i="1" s="1"/>
  <c r="AS87" i="1"/>
  <c r="BF87" i="1"/>
  <c r="BG87" i="1" s="1"/>
  <c r="AS83" i="1"/>
  <c r="BF83" i="1"/>
  <c r="BG83" i="1" s="1"/>
  <c r="AS79" i="1"/>
  <c r="BF79" i="1"/>
  <c r="BG79" i="1" s="1"/>
  <c r="AS75" i="1"/>
  <c r="BF75" i="1"/>
  <c r="BG75" i="1" s="1"/>
  <c r="AS71" i="1"/>
  <c r="BF71" i="1"/>
  <c r="BG71" i="1" s="1"/>
  <c r="AS67" i="1"/>
  <c r="BF67" i="1"/>
  <c r="BG67" i="1" s="1"/>
  <c r="AS63" i="1"/>
  <c r="BF63" i="1"/>
  <c r="BG63" i="1" s="1"/>
  <c r="AS59" i="1"/>
  <c r="BF59" i="1"/>
  <c r="BG59" i="1" s="1"/>
  <c r="AS55" i="1"/>
  <c r="BF55" i="1"/>
  <c r="BG55" i="1" s="1"/>
  <c r="AS51" i="1"/>
  <c r="BF51" i="1"/>
  <c r="BG51" i="1" s="1"/>
  <c r="AS47" i="1"/>
  <c r="BF47" i="1"/>
  <c r="BG47" i="1" s="1"/>
  <c r="AS43" i="1"/>
  <c r="BF43" i="1"/>
  <c r="BG43" i="1" s="1"/>
  <c r="AS39" i="1"/>
  <c r="BF39" i="1"/>
  <c r="BG39" i="1" s="1"/>
  <c r="BF2907" i="1"/>
  <c r="BG2907" i="1" s="1"/>
  <c r="BF2903" i="1"/>
  <c r="BG2903" i="1" s="1"/>
  <c r="BF2899" i="1"/>
  <c r="BG2899" i="1" s="1"/>
  <c r="BF2895" i="1"/>
  <c r="BG2895" i="1" s="1"/>
  <c r="BF2891" i="1"/>
  <c r="BG2891" i="1" s="1"/>
  <c r="BF2887" i="1"/>
  <c r="BG2887" i="1" s="1"/>
  <c r="BF2883" i="1"/>
  <c r="BG2883" i="1" s="1"/>
  <c r="BF2879" i="1"/>
  <c r="BG2879" i="1" s="1"/>
  <c r="BF2875" i="1"/>
  <c r="BG2875" i="1" s="1"/>
  <c r="BF2871" i="1"/>
  <c r="BG2871" i="1" s="1"/>
  <c r="BF2867" i="1"/>
  <c r="BG2867" i="1" s="1"/>
  <c r="BF2863" i="1"/>
  <c r="BG2863" i="1" s="1"/>
  <c r="BF2859" i="1"/>
  <c r="BG2859" i="1" s="1"/>
  <c r="BF2855" i="1"/>
  <c r="BG2855" i="1" s="1"/>
  <c r="BF2851" i="1"/>
  <c r="BG2851" i="1" s="1"/>
  <c r="BF2847" i="1"/>
  <c r="BG2847" i="1" s="1"/>
  <c r="BF2843" i="1"/>
  <c r="BG2843" i="1" s="1"/>
  <c r="BF2839" i="1"/>
  <c r="BG2839" i="1" s="1"/>
  <c r="BF2835" i="1"/>
  <c r="BG2835" i="1" s="1"/>
  <c r="BF2831" i="1"/>
  <c r="BG2831" i="1" s="1"/>
  <c r="BF2827" i="1"/>
  <c r="BG2827" i="1" s="1"/>
  <c r="BF2823" i="1"/>
  <c r="BG2823" i="1" s="1"/>
  <c r="BF2819" i="1"/>
  <c r="BG2819" i="1" s="1"/>
  <c r="BF2815" i="1"/>
  <c r="BG2815" i="1" s="1"/>
  <c r="BF2811" i="1"/>
  <c r="BG2811" i="1" s="1"/>
  <c r="BF2807" i="1"/>
  <c r="BG2807" i="1" s="1"/>
  <c r="BF2803" i="1"/>
  <c r="BG2803" i="1" s="1"/>
  <c r="BF2799" i="1"/>
  <c r="BG2799" i="1" s="1"/>
  <c r="BF2795" i="1"/>
  <c r="BG2795" i="1" s="1"/>
  <c r="BF2791" i="1"/>
  <c r="BG2791" i="1" s="1"/>
  <c r="BF2787" i="1"/>
  <c r="BG2787" i="1" s="1"/>
  <c r="BF2783" i="1"/>
  <c r="BG2783" i="1" s="1"/>
  <c r="BF2779" i="1"/>
  <c r="BG2779" i="1" s="1"/>
  <c r="BF2775" i="1"/>
  <c r="BG2775" i="1" s="1"/>
  <c r="BF2771" i="1"/>
  <c r="BG2771" i="1" s="1"/>
  <c r="BF2767" i="1"/>
  <c r="BG2767" i="1" s="1"/>
  <c r="BF2763" i="1"/>
  <c r="BG2763" i="1" s="1"/>
  <c r="BF2759" i="1"/>
  <c r="BG2759" i="1" s="1"/>
  <c r="BF2755" i="1"/>
  <c r="BG2755" i="1" s="1"/>
  <c r="BF2751" i="1"/>
  <c r="BG2751" i="1" s="1"/>
  <c r="BF2747" i="1"/>
  <c r="BG2747" i="1" s="1"/>
  <c r="BF2743" i="1"/>
  <c r="BG2743" i="1" s="1"/>
  <c r="BF2739" i="1"/>
  <c r="BG2739" i="1" s="1"/>
  <c r="BF2735" i="1"/>
  <c r="BG2735" i="1" s="1"/>
  <c r="BF2731" i="1"/>
  <c r="BG2731" i="1" s="1"/>
  <c r="BF2727" i="1"/>
  <c r="BG2727" i="1" s="1"/>
  <c r="BF2723" i="1"/>
  <c r="BG2723" i="1" s="1"/>
  <c r="BF2719" i="1"/>
  <c r="BG2719" i="1" s="1"/>
  <c r="BF2715" i="1"/>
  <c r="BG2715" i="1" s="1"/>
  <c r="BF2711" i="1"/>
  <c r="BG2711" i="1" s="1"/>
  <c r="BF2707" i="1"/>
  <c r="BG2707" i="1" s="1"/>
  <c r="BF2703" i="1"/>
  <c r="BG2703" i="1" s="1"/>
  <c r="BF2699" i="1"/>
  <c r="BG2699" i="1" s="1"/>
  <c r="BF2695" i="1"/>
  <c r="BG2695" i="1" s="1"/>
  <c r="BF2691" i="1"/>
  <c r="BG2691" i="1" s="1"/>
  <c r="BF2687" i="1"/>
  <c r="BG2687" i="1" s="1"/>
  <c r="BF2683" i="1"/>
  <c r="BG2683" i="1" s="1"/>
  <c r="BF2679" i="1"/>
  <c r="BG2679" i="1" s="1"/>
  <c r="BF2675" i="1"/>
  <c r="BG2675" i="1" s="1"/>
  <c r="BF2671" i="1"/>
  <c r="BG2671" i="1" s="1"/>
  <c r="BF2667" i="1"/>
  <c r="BG2667" i="1" s="1"/>
  <c r="BF2663" i="1"/>
  <c r="BG2663" i="1" s="1"/>
  <c r="BF2659" i="1"/>
  <c r="BG2659" i="1" s="1"/>
  <c r="BF2655" i="1"/>
  <c r="BG2655" i="1" s="1"/>
  <c r="BF2651" i="1"/>
  <c r="BG2651" i="1" s="1"/>
  <c r="BF2647" i="1"/>
  <c r="BG2647" i="1" s="1"/>
  <c r="BF2643" i="1"/>
  <c r="BG2643" i="1" s="1"/>
  <c r="BF2639" i="1"/>
  <c r="BG2639" i="1" s="1"/>
  <c r="BF2635" i="1"/>
  <c r="BG2635" i="1" s="1"/>
  <c r="BF2631" i="1"/>
  <c r="BG2631" i="1" s="1"/>
  <c r="BF2627" i="1"/>
  <c r="BG2627" i="1" s="1"/>
  <c r="BF2623" i="1"/>
  <c r="BG2623" i="1" s="1"/>
  <c r="BF2619" i="1"/>
  <c r="BG2619" i="1" s="1"/>
  <c r="BF2615" i="1"/>
  <c r="BG2615" i="1" s="1"/>
  <c r="BF2611" i="1"/>
  <c r="BG2611" i="1" s="1"/>
  <c r="BF2607" i="1"/>
  <c r="BG2607" i="1" s="1"/>
  <c r="BF2603" i="1"/>
  <c r="BG2603" i="1" s="1"/>
  <c r="BF2599" i="1"/>
  <c r="BG2599" i="1" s="1"/>
  <c r="BF2595" i="1"/>
  <c r="BG2595" i="1" s="1"/>
  <c r="BF2591" i="1"/>
  <c r="BG2591" i="1" s="1"/>
  <c r="BF2587" i="1"/>
  <c r="BG2587" i="1" s="1"/>
  <c r="BF2583" i="1"/>
  <c r="BG2583" i="1" s="1"/>
  <c r="BF2579" i="1"/>
  <c r="BG2579" i="1" s="1"/>
  <c r="BF2575" i="1"/>
  <c r="BG2575" i="1" s="1"/>
  <c r="BF2571" i="1"/>
  <c r="BG2571" i="1" s="1"/>
  <c r="BF2567" i="1"/>
  <c r="BG2567" i="1" s="1"/>
  <c r="BF2563" i="1"/>
  <c r="BG2563" i="1" s="1"/>
  <c r="BF2559" i="1"/>
  <c r="BG2559" i="1" s="1"/>
  <c r="BF2555" i="1"/>
  <c r="BG2555" i="1" s="1"/>
  <c r="BF2551" i="1"/>
  <c r="BG2551" i="1" s="1"/>
  <c r="BF2547" i="1"/>
  <c r="BG2547" i="1" s="1"/>
  <c r="BF2543" i="1"/>
  <c r="BG2543" i="1" s="1"/>
  <c r="BF2539" i="1"/>
  <c r="BG2539" i="1" s="1"/>
  <c r="BF2535" i="1"/>
  <c r="BG2535" i="1" s="1"/>
  <c r="BF2531" i="1"/>
  <c r="BG2531" i="1" s="1"/>
  <c r="BF2527" i="1"/>
  <c r="BG2527" i="1" s="1"/>
  <c r="BF2523" i="1"/>
  <c r="BG2523" i="1" s="1"/>
  <c r="BF2519" i="1"/>
  <c r="BG2519" i="1" s="1"/>
  <c r="BF2515" i="1"/>
  <c r="BG2515" i="1" s="1"/>
  <c r="BF2511" i="1"/>
  <c r="BG2511" i="1" s="1"/>
  <c r="BF2507" i="1"/>
  <c r="BG2507" i="1" s="1"/>
  <c r="BF2503" i="1"/>
  <c r="BG2503" i="1" s="1"/>
  <c r="BF2499" i="1"/>
  <c r="BG2499" i="1" s="1"/>
  <c r="BF2495" i="1"/>
  <c r="BG2495" i="1" s="1"/>
  <c r="BF2491" i="1"/>
  <c r="BG2491" i="1" s="1"/>
  <c r="BF2487" i="1"/>
  <c r="BG2487" i="1" s="1"/>
  <c r="BF2483" i="1"/>
  <c r="BG2483" i="1" s="1"/>
  <c r="BF2479" i="1"/>
  <c r="BG2479" i="1" s="1"/>
  <c r="BF2475" i="1"/>
  <c r="BG2475" i="1" s="1"/>
  <c r="BF2471" i="1"/>
  <c r="BG2471" i="1" s="1"/>
  <c r="BF2463" i="1"/>
  <c r="BG2463" i="1" s="1"/>
  <c r="BF2435" i="1"/>
  <c r="BG2435" i="1" s="1"/>
  <c r="BF2407" i="1"/>
  <c r="BG2407" i="1" s="1"/>
  <c r="BF2399" i="1"/>
  <c r="BG2399" i="1" s="1"/>
  <c r="BF2323" i="1"/>
  <c r="BG2323" i="1" s="1"/>
  <c r="BF2259" i="1"/>
  <c r="BG2259" i="1" s="1"/>
  <c r="BF2195" i="1"/>
  <c r="BG2195" i="1" s="1"/>
  <c r="BF2174" i="1"/>
  <c r="BG2174" i="1" s="1"/>
  <c r="BF2131" i="1"/>
  <c r="BG2131" i="1" s="1"/>
  <c r="BF2110" i="1"/>
  <c r="BG2110" i="1" s="1"/>
  <c r="BF2067" i="1"/>
  <c r="BG2067" i="1" s="1"/>
  <c r="BF2046" i="1"/>
  <c r="BG2046" i="1" s="1"/>
  <c r="BF2003" i="1"/>
  <c r="BG2003" i="1" s="1"/>
  <c r="BF1979" i="1"/>
  <c r="BG1979" i="1" s="1"/>
  <c r="BF1947" i="1"/>
  <c r="BG1947" i="1" s="1"/>
  <c r="BF1915" i="1"/>
  <c r="BG1915" i="1" s="1"/>
  <c r="BF1883" i="1"/>
  <c r="BG1883" i="1" s="1"/>
  <c r="BF1851" i="1"/>
  <c r="BG1851" i="1" s="1"/>
  <c r="BF1819" i="1"/>
  <c r="BG1819" i="1" s="1"/>
  <c r="BF1787" i="1"/>
  <c r="BG1787" i="1" s="1"/>
  <c r="BF1755" i="1"/>
  <c r="BG1755" i="1" s="1"/>
  <c r="BF1723" i="1"/>
  <c r="BG1723" i="1" s="1"/>
  <c r="BF1691" i="1"/>
  <c r="BG1691" i="1" s="1"/>
  <c r="BF1659" i="1"/>
  <c r="BG1659" i="1" s="1"/>
  <c r="BF1627" i="1"/>
  <c r="BG1627" i="1" s="1"/>
  <c r="BF1595" i="1"/>
  <c r="BG1595" i="1" s="1"/>
  <c r="BF1563" i="1"/>
  <c r="BG1563" i="1" s="1"/>
  <c r="BF1531" i="1"/>
  <c r="BG1531" i="1" s="1"/>
  <c r="BF1499" i="1"/>
  <c r="BG1499" i="1" s="1"/>
  <c r="BF1467" i="1"/>
  <c r="BG1467" i="1" s="1"/>
  <c r="BF1422" i="1"/>
  <c r="BG1422" i="1" s="1"/>
  <c r="BF1358" i="1"/>
  <c r="BG1358" i="1" s="1"/>
  <c r="BF1294" i="1"/>
  <c r="BG1294" i="1" s="1"/>
  <c r="BF1230" i="1"/>
  <c r="BG1230" i="1" s="1"/>
  <c r="BF1038" i="1"/>
  <c r="BG1038" i="1" s="1"/>
  <c r="BF867" i="1"/>
  <c r="BG867" i="1" s="1"/>
  <c r="BF627" i="1"/>
  <c r="BG627" i="1" s="1"/>
  <c r="AS2230" i="1"/>
  <c r="BF2230" i="1"/>
  <c r="AS2226" i="1"/>
  <c r="BF2226" i="1"/>
  <c r="AS2218" i="1"/>
  <c r="BF2218" i="1"/>
  <c r="AS2214" i="1"/>
  <c r="BF2214" i="1"/>
  <c r="AS2210" i="1"/>
  <c r="BF2210" i="1"/>
  <c r="AS2202" i="1"/>
  <c r="BF2202" i="1"/>
  <c r="AS2198" i="1"/>
  <c r="BF2198" i="1"/>
  <c r="AS2194" i="1"/>
  <c r="BF2194" i="1"/>
  <c r="AS2186" i="1"/>
  <c r="BF2186" i="1"/>
  <c r="AS2182" i="1"/>
  <c r="BF2182" i="1"/>
  <c r="AS2178" i="1"/>
  <c r="BF2178" i="1"/>
  <c r="AS2170" i="1"/>
  <c r="BF2170" i="1"/>
  <c r="AS2166" i="1"/>
  <c r="BF2166" i="1"/>
  <c r="AS2162" i="1"/>
  <c r="BF2162" i="1"/>
  <c r="AS2154" i="1"/>
  <c r="BF2154" i="1"/>
  <c r="AS2150" i="1"/>
  <c r="BF2150" i="1"/>
  <c r="AS2146" i="1"/>
  <c r="BF2146" i="1"/>
  <c r="AS2138" i="1"/>
  <c r="BF2138" i="1"/>
  <c r="AS2134" i="1"/>
  <c r="BF2134" i="1"/>
  <c r="AS2130" i="1"/>
  <c r="BF2130" i="1"/>
  <c r="AS2122" i="1"/>
  <c r="BF2122" i="1"/>
  <c r="AS2118" i="1"/>
  <c r="BF2118" i="1"/>
  <c r="AS2114" i="1"/>
  <c r="BF2114" i="1"/>
  <c r="AS2106" i="1"/>
  <c r="BF2106" i="1"/>
  <c r="AS2102" i="1"/>
  <c r="BF2102" i="1"/>
  <c r="AS2098" i="1"/>
  <c r="BF2098" i="1"/>
  <c r="AS2090" i="1"/>
  <c r="BF2090" i="1"/>
  <c r="AS2086" i="1"/>
  <c r="BF2086" i="1"/>
  <c r="AS2082" i="1"/>
  <c r="BF2082" i="1"/>
  <c r="AS2074" i="1"/>
  <c r="BF2074" i="1"/>
  <c r="AS2070" i="1"/>
  <c r="BF2070" i="1"/>
  <c r="AS2066" i="1"/>
  <c r="BF2066" i="1"/>
  <c r="AS2058" i="1"/>
  <c r="BF2058" i="1"/>
  <c r="AS2054" i="1"/>
  <c r="BF2054" i="1"/>
  <c r="AS2050" i="1"/>
  <c r="BF2050" i="1"/>
  <c r="AS2042" i="1"/>
  <c r="BF2042" i="1"/>
  <c r="AS2038" i="1"/>
  <c r="BF2038" i="1"/>
  <c r="AS2034" i="1"/>
  <c r="BF2034" i="1"/>
  <c r="AS2026" i="1"/>
  <c r="BF2026" i="1"/>
  <c r="AS2022" i="1"/>
  <c r="BF2022" i="1"/>
  <c r="AS2018" i="1"/>
  <c r="BF2018" i="1"/>
  <c r="AS2010" i="1"/>
  <c r="BF2010" i="1"/>
  <c r="AS2006" i="1"/>
  <c r="BF2006" i="1"/>
  <c r="AS2002" i="1"/>
  <c r="BF2002" i="1"/>
  <c r="AS1994" i="1"/>
  <c r="BF1994" i="1"/>
  <c r="AS1990" i="1"/>
  <c r="BF1990" i="1"/>
  <c r="AS1986" i="1"/>
  <c r="BF1986" i="1"/>
  <c r="AS1982" i="1"/>
  <c r="BF1982" i="1"/>
  <c r="AS1978" i="1"/>
  <c r="BF1978" i="1"/>
  <c r="AS1974" i="1"/>
  <c r="BF1974" i="1"/>
  <c r="AS1970" i="1"/>
  <c r="BF1970" i="1"/>
  <c r="AS1966" i="1"/>
  <c r="BF1966" i="1"/>
  <c r="AS1962" i="1"/>
  <c r="BF1962" i="1"/>
  <c r="AS1958" i="1"/>
  <c r="BF1958" i="1"/>
  <c r="AS1954" i="1"/>
  <c r="BF1954" i="1"/>
  <c r="AS1950" i="1"/>
  <c r="BF1950" i="1"/>
  <c r="AS1946" i="1"/>
  <c r="BF1946" i="1"/>
  <c r="AS1942" i="1"/>
  <c r="BF1942" i="1"/>
  <c r="AS1938" i="1"/>
  <c r="BF1938" i="1"/>
  <c r="AS1934" i="1"/>
  <c r="BF1934" i="1"/>
  <c r="AS1930" i="1"/>
  <c r="BF1930" i="1"/>
  <c r="AS1926" i="1"/>
  <c r="BF1926" i="1"/>
  <c r="AS1922" i="1"/>
  <c r="BF1922" i="1"/>
  <c r="AS1918" i="1"/>
  <c r="BF1918" i="1"/>
  <c r="AS1914" i="1"/>
  <c r="BF1914" i="1"/>
  <c r="AS1910" i="1"/>
  <c r="BF1910" i="1"/>
  <c r="AS1906" i="1"/>
  <c r="BF1906" i="1"/>
  <c r="AS1902" i="1"/>
  <c r="BF1902" i="1"/>
  <c r="AS1898" i="1"/>
  <c r="BF1898" i="1"/>
  <c r="AS1894" i="1"/>
  <c r="BF1894" i="1"/>
  <c r="AS1890" i="1"/>
  <c r="BF1890" i="1"/>
  <c r="AS1886" i="1"/>
  <c r="BF1886" i="1"/>
  <c r="AS1882" i="1"/>
  <c r="BF1882" i="1"/>
  <c r="AS1878" i="1"/>
  <c r="BF1878" i="1"/>
  <c r="AS1874" i="1"/>
  <c r="BF1874" i="1"/>
  <c r="AS1870" i="1"/>
  <c r="BF1870" i="1"/>
  <c r="AS1866" i="1"/>
  <c r="BF1866" i="1"/>
  <c r="AS1862" i="1"/>
  <c r="BF1862" i="1"/>
  <c r="AS1858" i="1"/>
  <c r="BF1858" i="1"/>
  <c r="AS1854" i="1"/>
  <c r="BF1854" i="1"/>
  <c r="AS1850" i="1"/>
  <c r="BF1850" i="1"/>
  <c r="AS1846" i="1"/>
  <c r="BF1846" i="1"/>
  <c r="AS1842" i="1"/>
  <c r="BF1842" i="1"/>
  <c r="AS1838" i="1"/>
  <c r="BF1838" i="1"/>
  <c r="AS1834" i="1"/>
  <c r="BF1834" i="1"/>
  <c r="AS1830" i="1"/>
  <c r="BF1830" i="1"/>
  <c r="AS1826" i="1"/>
  <c r="BF1826" i="1"/>
  <c r="AS1822" i="1"/>
  <c r="BF1822" i="1"/>
  <c r="AS1818" i="1"/>
  <c r="BF1818" i="1"/>
  <c r="AS1814" i="1"/>
  <c r="BF1814" i="1"/>
  <c r="AS1810" i="1"/>
  <c r="BF1810" i="1"/>
  <c r="AS1806" i="1"/>
  <c r="BF1806" i="1"/>
  <c r="AS1802" i="1"/>
  <c r="BF1802" i="1"/>
  <c r="AS1798" i="1"/>
  <c r="BF1798" i="1"/>
  <c r="AS1794" i="1"/>
  <c r="BF1794" i="1"/>
  <c r="AS1790" i="1"/>
  <c r="BF1790" i="1"/>
  <c r="AS1786" i="1"/>
  <c r="BF1786" i="1"/>
  <c r="AS1782" i="1"/>
  <c r="BF1782" i="1"/>
  <c r="AS1778" i="1"/>
  <c r="BF1778" i="1"/>
  <c r="AS1774" i="1"/>
  <c r="BF1774" i="1"/>
  <c r="AS1770" i="1"/>
  <c r="BF1770" i="1"/>
  <c r="AS1766" i="1"/>
  <c r="BF1766" i="1"/>
  <c r="AS1762" i="1"/>
  <c r="BF1762" i="1"/>
  <c r="AS1758" i="1"/>
  <c r="BF1758" i="1"/>
  <c r="AS1754" i="1"/>
  <c r="BF1754" i="1"/>
  <c r="AS1750" i="1"/>
  <c r="BF1750" i="1"/>
  <c r="AS1746" i="1"/>
  <c r="BF1746" i="1"/>
  <c r="AS1742" i="1"/>
  <c r="BF1742" i="1"/>
  <c r="AS1738" i="1"/>
  <c r="BF1738" i="1"/>
  <c r="AS1734" i="1"/>
  <c r="BF1734" i="1"/>
  <c r="AS1730" i="1"/>
  <c r="BF1730" i="1"/>
  <c r="AS1726" i="1"/>
  <c r="BF1726" i="1"/>
  <c r="AS1722" i="1"/>
  <c r="BF1722" i="1"/>
  <c r="AS1718" i="1"/>
  <c r="BF1718" i="1"/>
  <c r="AS1714" i="1"/>
  <c r="BF1714" i="1"/>
  <c r="AS1710" i="1"/>
  <c r="BF1710" i="1"/>
  <c r="AS1706" i="1"/>
  <c r="BF1706" i="1"/>
  <c r="AS1702" i="1"/>
  <c r="BF1702" i="1"/>
  <c r="AS1698" i="1"/>
  <c r="BF1698" i="1"/>
  <c r="AS1694" i="1"/>
  <c r="BF1694" i="1"/>
  <c r="AS1690" i="1"/>
  <c r="BF1690" i="1"/>
  <c r="AS1686" i="1"/>
  <c r="BF1686" i="1"/>
  <c r="AS1682" i="1"/>
  <c r="BF1682" i="1"/>
  <c r="AS1678" i="1"/>
  <c r="BF1678" i="1"/>
  <c r="AS1674" i="1"/>
  <c r="BF1674" i="1"/>
  <c r="AS1670" i="1"/>
  <c r="BF1670" i="1"/>
  <c r="AS1666" i="1"/>
  <c r="BF1666" i="1"/>
  <c r="AS1662" i="1"/>
  <c r="BF1662" i="1"/>
  <c r="AS1658" i="1"/>
  <c r="BF1658" i="1"/>
  <c r="AS1654" i="1"/>
  <c r="BF1654" i="1"/>
  <c r="AS1650" i="1"/>
  <c r="BF1650" i="1"/>
  <c r="AS1646" i="1"/>
  <c r="BF1646" i="1"/>
  <c r="AS1642" i="1"/>
  <c r="BF1642" i="1"/>
  <c r="AS1638" i="1"/>
  <c r="BF1638" i="1"/>
  <c r="AS1634" i="1"/>
  <c r="BF1634" i="1"/>
  <c r="AS1630" i="1"/>
  <c r="BF1630" i="1"/>
  <c r="AS1626" i="1"/>
  <c r="BF1626" i="1"/>
  <c r="AS1622" i="1"/>
  <c r="BF1622" i="1"/>
  <c r="AS1618" i="1"/>
  <c r="BF1618" i="1"/>
  <c r="AS1614" i="1"/>
  <c r="BF1614" i="1"/>
  <c r="AS1610" i="1"/>
  <c r="BF1610" i="1"/>
  <c r="AS1606" i="1"/>
  <c r="BF1606" i="1"/>
  <c r="AS1602" i="1"/>
  <c r="BF1602" i="1"/>
  <c r="AS1598" i="1"/>
  <c r="BF1598" i="1"/>
  <c r="AS1594" i="1"/>
  <c r="BF1594" i="1"/>
  <c r="AS1590" i="1"/>
  <c r="BF1590" i="1"/>
  <c r="AS1586" i="1"/>
  <c r="BF1586" i="1"/>
  <c r="AS1582" i="1"/>
  <c r="BF1582" i="1"/>
  <c r="AS1578" i="1"/>
  <c r="BF1578" i="1"/>
  <c r="AS1574" i="1"/>
  <c r="BF1574" i="1"/>
  <c r="AS1570" i="1"/>
  <c r="BF1570" i="1"/>
  <c r="AS1566" i="1"/>
  <c r="BF1566" i="1"/>
  <c r="AS1562" i="1"/>
  <c r="BF1562" i="1"/>
  <c r="AS1558" i="1"/>
  <c r="BF1558" i="1"/>
  <c r="AS1554" i="1"/>
  <c r="BF1554" i="1"/>
  <c r="AS1550" i="1"/>
  <c r="BF1550" i="1"/>
  <c r="AS1546" i="1"/>
  <c r="BF1546" i="1"/>
  <c r="AS1542" i="1"/>
  <c r="BF1542" i="1"/>
  <c r="AS1538" i="1"/>
  <c r="BF1538" i="1"/>
  <c r="AS1534" i="1"/>
  <c r="BF1534" i="1"/>
  <c r="AS1530" i="1"/>
  <c r="BF1530" i="1"/>
  <c r="AS1526" i="1"/>
  <c r="BF1526" i="1"/>
  <c r="AS1522" i="1"/>
  <c r="BF1522" i="1"/>
  <c r="AS1518" i="1"/>
  <c r="BF1518" i="1"/>
  <c r="AS1514" i="1"/>
  <c r="BF1514" i="1"/>
  <c r="AS1510" i="1"/>
  <c r="BF1510" i="1"/>
  <c r="AS1506" i="1"/>
  <c r="BF1506" i="1"/>
  <c r="AS1502" i="1"/>
  <c r="BF1502" i="1"/>
  <c r="AS1498" i="1"/>
  <c r="BF1498" i="1"/>
  <c r="AS1494" i="1"/>
  <c r="BF1494" i="1"/>
  <c r="AS1490" i="1"/>
  <c r="BF1490" i="1"/>
  <c r="AS1486" i="1"/>
  <c r="BF1486" i="1"/>
  <c r="AS1482" i="1"/>
  <c r="BF1482" i="1"/>
  <c r="AS1478" i="1"/>
  <c r="BF1478" i="1"/>
  <c r="AS1474" i="1"/>
  <c r="BF1474" i="1"/>
  <c r="AS1470" i="1"/>
  <c r="BF1470" i="1"/>
  <c r="AS1466" i="1"/>
  <c r="BF1466" i="1"/>
  <c r="AS1462" i="1"/>
  <c r="BF1462" i="1"/>
  <c r="AS1458" i="1"/>
  <c r="BF1458" i="1"/>
  <c r="AS1454" i="1"/>
  <c r="BF1454" i="1"/>
  <c r="AS1450" i="1"/>
  <c r="BF1450" i="1"/>
  <c r="AS1446" i="1"/>
  <c r="BF1446" i="1"/>
  <c r="AS1442" i="1"/>
  <c r="BF1442" i="1"/>
  <c r="AS1434" i="1"/>
  <c r="BF1434" i="1"/>
  <c r="AS1430" i="1"/>
  <c r="BF1430" i="1"/>
  <c r="AS1426" i="1"/>
  <c r="BF1426" i="1"/>
  <c r="AS1418" i="1"/>
  <c r="BF1418" i="1"/>
  <c r="AS1414" i="1"/>
  <c r="BF1414" i="1"/>
  <c r="AS1410" i="1"/>
  <c r="BF1410" i="1"/>
  <c r="AS1402" i="1"/>
  <c r="BF1402" i="1"/>
  <c r="AS1398" i="1"/>
  <c r="BF1398" i="1"/>
  <c r="AS1394" i="1"/>
  <c r="BF1394" i="1"/>
  <c r="AS1386" i="1"/>
  <c r="BF1386" i="1"/>
  <c r="AS1382" i="1"/>
  <c r="BF1382" i="1"/>
  <c r="AS1378" i="1"/>
  <c r="BF1378" i="1"/>
  <c r="AS1370" i="1"/>
  <c r="BF1370" i="1"/>
  <c r="AS1366" i="1"/>
  <c r="BF1366" i="1"/>
  <c r="AS1362" i="1"/>
  <c r="BF1362" i="1"/>
  <c r="AS1354" i="1"/>
  <c r="BF1354" i="1"/>
  <c r="AS1350" i="1"/>
  <c r="BF1350" i="1"/>
  <c r="AS1346" i="1"/>
  <c r="BF1346" i="1"/>
  <c r="AS1338" i="1"/>
  <c r="BF1338" i="1"/>
  <c r="AS1334" i="1"/>
  <c r="BF1334" i="1"/>
  <c r="AS1330" i="1"/>
  <c r="BF1330" i="1"/>
  <c r="AS1322" i="1"/>
  <c r="BF1322" i="1"/>
  <c r="AS1318" i="1"/>
  <c r="BF1318" i="1"/>
  <c r="AS1314" i="1"/>
  <c r="BF1314" i="1"/>
  <c r="AS1306" i="1"/>
  <c r="BF1306" i="1"/>
  <c r="AS1302" i="1"/>
  <c r="BF1302" i="1"/>
  <c r="AS1298" i="1"/>
  <c r="BF1298" i="1"/>
  <c r="AS1290" i="1"/>
  <c r="BF1290" i="1"/>
  <c r="AS1286" i="1"/>
  <c r="BF1286" i="1"/>
  <c r="AS1282" i="1"/>
  <c r="BF1282" i="1"/>
  <c r="AS1274" i="1"/>
  <c r="BF1274" i="1"/>
  <c r="AS1270" i="1"/>
  <c r="BF1270" i="1"/>
  <c r="AS1266" i="1"/>
  <c r="BF1266" i="1"/>
  <c r="AS1258" i="1"/>
  <c r="BF1258" i="1"/>
  <c r="AS1254" i="1"/>
  <c r="BF1254" i="1"/>
  <c r="AS1250" i="1"/>
  <c r="BF1250" i="1"/>
  <c r="AS1242" i="1"/>
  <c r="BF1242" i="1"/>
  <c r="AS1238" i="1"/>
  <c r="BF1238" i="1"/>
  <c r="AS1234" i="1"/>
  <c r="BF1234" i="1"/>
  <c r="AS1226" i="1"/>
  <c r="BF1226" i="1"/>
  <c r="AS1222" i="1"/>
  <c r="BF1222" i="1"/>
  <c r="AS1218" i="1"/>
  <c r="BF1218" i="1"/>
  <c r="AS1214" i="1"/>
  <c r="BF1214" i="1"/>
  <c r="AS1210" i="1"/>
  <c r="BF1210" i="1"/>
  <c r="AS1206" i="1"/>
  <c r="BF1206" i="1"/>
  <c r="AS1202" i="1"/>
  <c r="BF1202" i="1"/>
  <c r="AS1198" i="1"/>
  <c r="BF1198" i="1"/>
  <c r="AS1194" i="1"/>
  <c r="BF1194" i="1"/>
  <c r="AS1190" i="1"/>
  <c r="BF1190" i="1"/>
  <c r="AS1186" i="1"/>
  <c r="BF1186" i="1"/>
  <c r="AS1182" i="1"/>
  <c r="BF1182" i="1"/>
  <c r="AS1178" i="1"/>
  <c r="BF1178" i="1"/>
  <c r="AS1174" i="1"/>
  <c r="BF1174" i="1"/>
  <c r="AS1170" i="1"/>
  <c r="BF1170" i="1"/>
  <c r="AS1162" i="1"/>
  <c r="BF1162" i="1"/>
  <c r="AS1158" i="1"/>
  <c r="BF1158" i="1"/>
  <c r="AS1154" i="1"/>
  <c r="BF1154" i="1"/>
  <c r="AS1150" i="1"/>
  <c r="BF1150" i="1"/>
  <c r="AS1146" i="1"/>
  <c r="BF1146" i="1"/>
  <c r="AS1142" i="1"/>
  <c r="BF1142" i="1"/>
  <c r="AS1138" i="1"/>
  <c r="BF1138" i="1"/>
  <c r="AS1134" i="1"/>
  <c r="BF1134" i="1"/>
  <c r="AS1130" i="1"/>
  <c r="BF1130" i="1"/>
  <c r="AS1126" i="1"/>
  <c r="BF1126" i="1"/>
  <c r="AS1122" i="1"/>
  <c r="BF1122" i="1"/>
  <c r="AS1118" i="1"/>
  <c r="BF1118" i="1"/>
  <c r="AS1114" i="1"/>
  <c r="BF1114" i="1"/>
  <c r="AS1110" i="1"/>
  <c r="BF1110" i="1"/>
  <c r="AS1106" i="1"/>
  <c r="BF1106" i="1"/>
  <c r="AS1098" i="1"/>
  <c r="BF1098" i="1"/>
  <c r="AS1094" i="1"/>
  <c r="BF1094" i="1"/>
  <c r="AS1090" i="1"/>
  <c r="BF1090" i="1"/>
  <c r="AS1086" i="1"/>
  <c r="BF1086" i="1"/>
  <c r="AS1082" i="1"/>
  <c r="BF1082" i="1"/>
  <c r="AS1078" i="1"/>
  <c r="BF1078" i="1"/>
  <c r="AS1074" i="1"/>
  <c r="BF1074" i="1"/>
  <c r="AS1070" i="1"/>
  <c r="BF1070" i="1"/>
  <c r="AS1066" i="1"/>
  <c r="BF1066" i="1"/>
  <c r="AS1062" i="1"/>
  <c r="BF1062" i="1"/>
  <c r="AS1058" i="1"/>
  <c r="BF1058" i="1"/>
  <c r="AS1054" i="1"/>
  <c r="BF1054" i="1"/>
  <c r="AS1050" i="1"/>
  <c r="BF1050" i="1"/>
  <c r="AS1046" i="1"/>
  <c r="BF1046" i="1"/>
  <c r="AS1042" i="1"/>
  <c r="BF1042" i="1"/>
  <c r="AS1034" i="1"/>
  <c r="BF1034" i="1"/>
  <c r="AS1030" i="1"/>
  <c r="BF1030" i="1"/>
  <c r="AS1026" i="1"/>
  <c r="BF1026" i="1"/>
  <c r="AS1022" i="1"/>
  <c r="BF1022" i="1"/>
  <c r="AS1018" i="1"/>
  <c r="BF1018" i="1"/>
  <c r="AS1014" i="1"/>
  <c r="BF1014" i="1"/>
  <c r="AS1010" i="1"/>
  <c r="BF1010" i="1"/>
  <c r="AS1006" i="1"/>
  <c r="BF1006" i="1"/>
  <c r="AS1002" i="1"/>
  <c r="BF1002" i="1"/>
  <c r="AS998" i="1"/>
  <c r="BF998" i="1"/>
  <c r="AS994" i="1"/>
  <c r="BF994" i="1"/>
  <c r="AS990" i="1"/>
  <c r="BF990" i="1"/>
  <c r="AS986" i="1"/>
  <c r="BF986" i="1"/>
  <c r="AS982" i="1"/>
  <c r="BF982" i="1"/>
  <c r="AS978" i="1"/>
  <c r="BF978" i="1"/>
  <c r="AS974" i="1"/>
  <c r="BF974" i="1"/>
  <c r="AS970" i="1"/>
  <c r="BF970" i="1"/>
  <c r="AS966" i="1"/>
  <c r="BF966" i="1"/>
  <c r="AS962" i="1"/>
  <c r="BF962" i="1"/>
  <c r="AS958" i="1"/>
  <c r="BF958" i="1"/>
  <c r="AS954" i="1"/>
  <c r="BF954" i="1"/>
  <c r="AS950" i="1"/>
  <c r="BF950" i="1"/>
  <c r="AS946" i="1"/>
  <c r="BF946" i="1"/>
  <c r="AS942" i="1"/>
  <c r="BF942" i="1"/>
  <c r="AS938" i="1"/>
  <c r="BF938" i="1"/>
  <c r="AS934" i="1"/>
  <c r="BF934" i="1"/>
  <c r="AS930" i="1"/>
  <c r="BF930" i="1"/>
  <c r="AS926" i="1"/>
  <c r="BF926" i="1"/>
  <c r="AS922" i="1"/>
  <c r="BF922" i="1"/>
  <c r="AS918" i="1"/>
  <c r="BF918" i="1"/>
  <c r="AS914" i="1"/>
  <c r="BF914" i="1"/>
  <c r="AS906" i="1"/>
  <c r="BF906" i="1"/>
  <c r="AS902" i="1"/>
  <c r="BF902" i="1"/>
  <c r="AS898" i="1"/>
  <c r="BF898" i="1"/>
  <c r="AS894" i="1"/>
  <c r="BF894" i="1"/>
  <c r="AS890" i="1"/>
  <c r="BF890" i="1"/>
  <c r="AS886" i="1"/>
  <c r="BF886" i="1"/>
  <c r="AS882" i="1"/>
  <c r="BF882" i="1"/>
  <c r="AS878" i="1"/>
  <c r="BF878" i="1"/>
  <c r="AS874" i="1"/>
  <c r="BF874" i="1"/>
  <c r="AS870" i="1"/>
  <c r="BF870" i="1"/>
  <c r="AS866" i="1"/>
  <c r="BF866" i="1"/>
  <c r="AS862" i="1"/>
  <c r="BF862" i="1"/>
  <c r="AS858" i="1"/>
  <c r="BF858" i="1"/>
  <c r="AS854" i="1"/>
  <c r="BF854" i="1"/>
  <c r="AS850" i="1"/>
  <c r="BF850" i="1"/>
  <c r="AS846" i="1"/>
  <c r="BF846" i="1"/>
  <c r="AS842" i="1"/>
  <c r="BF842" i="1"/>
  <c r="AS838" i="1"/>
  <c r="BF838" i="1"/>
  <c r="AS834" i="1"/>
  <c r="BF834" i="1"/>
  <c r="AS830" i="1"/>
  <c r="BF830" i="1"/>
  <c r="AS826" i="1"/>
  <c r="BF826" i="1"/>
  <c r="AS822" i="1"/>
  <c r="BF822" i="1"/>
  <c r="AS818" i="1"/>
  <c r="BF818" i="1"/>
  <c r="AS814" i="1"/>
  <c r="BF814" i="1"/>
  <c r="AS810" i="1"/>
  <c r="BF810" i="1"/>
  <c r="AS806" i="1"/>
  <c r="BF806" i="1"/>
  <c r="AS802" i="1"/>
  <c r="BF802" i="1"/>
  <c r="AS798" i="1"/>
  <c r="BF798" i="1"/>
  <c r="AS794" i="1"/>
  <c r="BF794" i="1"/>
  <c r="AS790" i="1"/>
  <c r="BF790" i="1"/>
  <c r="AS786" i="1"/>
  <c r="BF786" i="1"/>
  <c r="AS778" i="1"/>
  <c r="BF778" i="1"/>
  <c r="AS774" i="1"/>
  <c r="BF774" i="1"/>
  <c r="AS770" i="1"/>
  <c r="BF770" i="1"/>
  <c r="AS766" i="1"/>
  <c r="BF766" i="1"/>
  <c r="AS762" i="1"/>
  <c r="BF762" i="1"/>
  <c r="AS758" i="1"/>
  <c r="BF758" i="1"/>
  <c r="AS754" i="1"/>
  <c r="BF754" i="1"/>
  <c r="AS750" i="1"/>
  <c r="BF750" i="1"/>
  <c r="AS746" i="1"/>
  <c r="BF746" i="1"/>
  <c r="AS742" i="1"/>
  <c r="BF742" i="1"/>
  <c r="AS738" i="1"/>
  <c r="BF738" i="1"/>
  <c r="AS734" i="1"/>
  <c r="BF734" i="1"/>
  <c r="AS730" i="1"/>
  <c r="BF730" i="1"/>
  <c r="AS726" i="1"/>
  <c r="BF726" i="1"/>
  <c r="AS722" i="1"/>
  <c r="BF722" i="1"/>
  <c r="AS718" i="1"/>
  <c r="BF718" i="1"/>
  <c r="AS714" i="1"/>
  <c r="BF714" i="1"/>
  <c r="AS710" i="1"/>
  <c r="BF710" i="1"/>
  <c r="AS706" i="1"/>
  <c r="BF706" i="1"/>
  <c r="AS702" i="1"/>
  <c r="BF702" i="1"/>
  <c r="AS698" i="1"/>
  <c r="BF698" i="1"/>
  <c r="AS694" i="1"/>
  <c r="BF694" i="1"/>
  <c r="AS690" i="1"/>
  <c r="BF690" i="1"/>
  <c r="AS686" i="1"/>
  <c r="BF686" i="1"/>
  <c r="AS682" i="1"/>
  <c r="BF682" i="1"/>
  <c r="AS678" i="1"/>
  <c r="BF678" i="1"/>
  <c r="AS674" i="1"/>
  <c r="BF674" i="1"/>
  <c r="AS670" i="1"/>
  <c r="BF670" i="1"/>
  <c r="AS666" i="1"/>
  <c r="BF666" i="1"/>
  <c r="AS662" i="1"/>
  <c r="BF662" i="1"/>
  <c r="AS658" i="1"/>
  <c r="BF658" i="1"/>
  <c r="AS654" i="1"/>
  <c r="BF654" i="1"/>
  <c r="AS650" i="1"/>
  <c r="BF650" i="1"/>
  <c r="AS646" i="1"/>
  <c r="BF646" i="1"/>
  <c r="AS642" i="1"/>
  <c r="BF642" i="1"/>
  <c r="AS638" i="1"/>
  <c r="BF638" i="1"/>
  <c r="AS634" i="1"/>
  <c r="BF634" i="1"/>
  <c r="AS630" i="1"/>
  <c r="BF630" i="1"/>
  <c r="AS626" i="1"/>
  <c r="BF626" i="1"/>
  <c r="AS622" i="1"/>
  <c r="BF622" i="1"/>
  <c r="AS618" i="1"/>
  <c r="BF618" i="1"/>
  <c r="AS614" i="1"/>
  <c r="BF614" i="1"/>
  <c r="AS610" i="1"/>
  <c r="BF610" i="1"/>
  <c r="AS606" i="1"/>
  <c r="BF606" i="1"/>
  <c r="AS602" i="1"/>
  <c r="BF602" i="1"/>
  <c r="AS598" i="1"/>
  <c r="BF598" i="1"/>
  <c r="AS594" i="1"/>
  <c r="BF594" i="1"/>
  <c r="AS590" i="1"/>
  <c r="BF590" i="1"/>
  <c r="AS586" i="1"/>
  <c r="BF586" i="1"/>
  <c r="AS582" i="1"/>
  <c r="BF582" i="1"/>
  <c r="AS578" i="1"/>
  <c r="BF578" i="1"/>
  <c r="AS574" i="1"/>
  <c r="BF574" i="1"/>
  <c r="AS570" i="1"/>
  <c r="BF570" i="1"/>
  <c r="AS566" i="1"/>
  <c r="BF566" i="1"/>
  <c r="AS562" i="1"/>
  <c r="BF562" i="1"/>
  <c r="AS558" i="1"/>
  <c r="BF558" i="1"/>
  <c r="AS554" i="1"/>
  <c r="BF554" i="1"/>
  <c r="AS550" i="1"/>
  <c r="BF550" i="1"/>
  <c r="AS546" i="1"/>
  <c r="BF546" i="1"/>
  <c r="AS542" i="1"/>
  <c r="BF542" i="1"/>
  <c r="AS538" i="1"/>
  <c r="BF538" i="1"/>
  <c r="AS534" i="1"/>
  <c r="BF534" i="1"/>
  <c r="AS530" i="1"/>
  <c r="BF530" i="1"/>
  <c r="AS526" i="1"/>
  <c r="BF526" i="1"/>
  <c r="AS522" i="1"/>
  <c r="BF522" i="1"/>
  <c r="AS518" i="1"/>
  <c r="BF518" i="1"/>
  <c r="AS514" i="1"/>
  <c r="BF514" i="1"/>
  <c r="AS510" i="1"/>
  <c r="BF510" i="1"/>
  <c r="AS506" i="1"/>
  <c r="BF506" i="1"/>
  <c r="AS502" i="1"/>
  <c r="BF502" i="1"/>
  <c r="AS498" i="1"/>
  <c r="BF498" i="1"/>
  <c r="AS494" i="1"/>
  <c r="BF494" i="1"/>
  <c r="AS490" i="1"/>
  <c r="BF490" i="1"/>
  <c r="AS486" i="1"/>
  <c r="BF486" i="1"/>
  <c r="AS482" i="1"/>
  <c r="BF482" i="1"/>
  <c r="AS478" i="1"/>
  <c r="BF478" i="1"/>
  <c r="AS474" i="1"/>
  <c r="BF474" i="1"/>
  <c r="AS470" i="1"/>
  <c r="BF470" i="1"/>
  <c r="AS466" i="1"/>
  <c r="BF466" i="1"/>
  <c r="AS462" i="1"/>
  <c r="BF462" i="1"/>
  <c r="AS458" i="1"/>
  <c r="BF458" i="1"/>
  <c r="AS454" i="1"/>
  <c r="BF454" i="1"/>
  <c r="AS450" i="1"/>
  <c r="BF450" i="1"/>
  <c r="AS446" i="1"/>
  <c r="BF446" i="1"/>
  <c r="AS442" i="1"/>
  <c r="BF442" i="1"/>
  <c r="AS438" i="1"/>
  <c r="BF438" i="1"/>
  <c r="AS434" i="1"/>
  <c r="BF434" i="1"/>
  <c r="AS430" i="1"/>
  <c r="BF430" i="1"/>
  <c r="AS426" i="1"/>
  <c r="BF426" i="1"/>
  <c r="AS422" i="1"/>
  <c r="BF422" i="1"/>
  <c r="AS418" i="1"/>
  <c r="BF418" i="1"/>
  <c r="AS414" i="1"/>
  <c r="BF414" i="1"/>
  <c r="AS410" i="1"/>
  <c r="BF410" i="1"/>
  <c r="AS406" i="1"/>
  <c r="BF406" i="1"/>
  <c r="AS402" i="1"/>
  <c r="BF402" i="1"/>
  <c r="AS398" i="1"/>
  <c r="BF398" i="1"/>
  <c r="AS394" i="1"/>
  <c r="BF394" i="1"/>
  <c r="AS390" i="1"/>
  <c r="BF390" i="1"/>
  <c r="AS386" i="1"/>
  <c r="BF386" i="1"/>
  <c r="AS382" i="1"/>
  <c r="BF382" i="1"/>
  <c r="AS378" i="1"/>
  <c r="BF378" i="1"/>
  <c r="AS374" i="1"/>
  <c r="BF374" i="1"/>
  <c r="AS370" i="1"/>
  <c r="BF370" i="1"/>
  <c r="AS366" i="1"/>
  <c r="BF366" i="1"/>
  <c r="AS362" i="1"/>
  <c r="BF362" i="1"/>
  <c r="AS358" i="1"/>
  <c r="BF358" i="1"/>
  <c r="AS354" i="1"/>
  <c r="BF354" i="1"/>
  <c r="AS350" i="1"/>
  <c r="BF350" i="1"/>
  <c r="AS346" i="1"/>
  <c r="BF346" i="1"/>
  <c r="AS342" i="1"/>
  <c r="BF342" i="1"/>
  <c r="AS338" i="1"/>
  <c r="BF338" i="1"/>
  <c r="AS334" i="1"/>
  <c r="BF334" i="1"/>
  <c r="AS330" i="1"/>
  <c r="BF330" i="1"/>
  <c r="AS326" i="1"/>
  <c r="BF326" i="1"/>
  <c r="AS322" i="1"/>
  <c r="BF322" i="1"/>
  <c r="AS318" i="1"/>
  <c r="BF318" i="1"/>
  <c r="AS314" i="1"/>
  <c r="BF314" i="1"/>
  <c r="AS310" i="1"/>
  <c r="BF310" i="1"/>
  <c r="AS306" i="1"/>
  <c r="BF306" i="1"/>
  <c r="AS302" i="1"/>
  <c r="BF302" i="1"/>
  <c r="AS298" i="1"/>
  <c r="BF298" i="1"/>
  <c r="AS294" i="1"/>
  <c r="BF294" i="1"/>
  <c r="AS290" i="1"/>
  <c r="BF290" i="1"/>
  <c r="AS286" i="1"/>
  <c r="BF286" i="1"/>
  <c r="AS282" i="1"/>
  <c r="BF282" i="1"/>
  <c r="AS278" i="1"/>
  <c r="BF278" i="1"/>
  <c r="AS274" i="1"/>
  <c r="BF274" i="1"/>
  <c r="AS270" i="1"/>
  <c r="BF270" i="1"/>
  <c r="AS266" i="1"/>
  <c r="BF266" i="1"/>
  <c r="AS262" i="1"/>
  <c r="BF262" i="1"/>
  <c r="AS258" i="1"/>
  <c r="BF258" i="1"/>
  <c r="AS254" i="1"/>
  <c r="BF254" i="1"/>
  <c r="AS250" i="1"/>
  <c r="BF250" i="1"/>
  <c r="AS246" i="1"/>
  <c r="BF246" i="1"/>
  <c r="AS242" i="1"/>
  <c r="BF242" i="1"/>
  <c r="AS238" i="1"/>
  <c r="BF238" i="1"/>
  <c r="AS234" i="1"/>
  <c r="BF234" i="1"/>
  <c r="AS230" i="1"/>
  <c r="BF230" i="1"/>
  <c r="AS226" i="1"/>
  <c r="BF226" i="1"/>
  <c r="AS222" i="1"/>
  <c r="BF222" i="1"/>
  <c r="AS218" i="1"/>
  <c r="BF218" i="1"/>
  <c r="AS214" i="1"/>
  <c r="BF214" i="1"/>
  <c r="AS210" i="1"/>
  <c r="BF210" i="1"/>
  <c r="AS206" i="1"/>
  <c r="BF206" i="1"/>
  <c r="AS202" i="1"/>
  <c r="BF202" i="1"/>
  <c r="AS198" i="1"/>
  <c r="BF198" i="1"/>
  <c r="AS194" i="1"/>
  <c r="BF194" i="1"/>
  <c r="AS190" i="1"/>
  <c r="BF190" i="1"/>
  <c r="AS186" i="1"/>
  <c r="BF186" i="1"/>
  <c r="AS182" i="1"/>
  <c r="BF182" i="1"/>
  <c r="AS178" i="1"/>
  <c r="BF178" i="1"/>
  <c r="AS174" i="1"/>
  <c r="BF174" i="1"/>
  <c r="AS170" i="1"/>
  <c r="BF170" i="1"/>
  <c r="AS166" i="1"/>
  <c r="BF166" i="1"/>
  <c r="AS162" i="1"/>
  <c r="BF162" i="1"/>
  <c r="AS158" i="1"/>
  <c r="BF158" i="1"/>
  <c r="AS154" i="1"/>
  <c r="BF154" i="1"/>
  <c r="AS150" i="1"/>
  <c r="BF150" i="1"/>
  <c r="AS146" i="1"/>
  <c r="BF146" i="1"/>
  <c r="AS142" i="1"/>
  <c r="BF142" i="1"/>
  <c r="AS138" i="1"/>
  <c r="BF138" i="1"/>
  <c r="AS134" i="1"/>
  <c r="BF134" i="1"/>
  <c r="AS130" i="1"/>
  <c r="BF130" i="1"/>
  <c r="AS126" i="1"/>
  <c r="BF126" i="1"/>
  <c r="AS122" i="1"/>
  <c r="BF122" i="1"/>
  <c r="AS118" i="1"/>
  <c r="BF118" i="1"/>
  <c r="AS114" i="1"/>
  <c r="BF114" i="1"/>
  <c r="AS110" i="1"/>
  <c r="BF110" i="1"/>
  <c r="AS106" i="1"/>
  <c r="BF106" i="1"/>
  <c r="AS102" i="1"/>
  <c r="BF102" i="1"/>
  <c r="AS98" i="1"/>
  <c r="BF98" i="1"/>
  <c r="AS94" i="1"/>
  <c r="BF94" i="1"/>
  <c r="AS90" i="1"/>
  <c r="BF90" i="1"/>
  <c r="AS86" i="1"/>
  <c r="BF86" i="1"/>
  <c r="AS82" i="1"/>
  <c r="BF82" i="1"/>
  <c r="AS78" i="1"/>
  <c r="BF78" i="1"/>
  <c r="AS74" i="1"/>
  <c r="BF74" i="1"/>
  <c r="AS70" i="1"/>
  <c r="BF70" i="1"/>
  <c r="AS66" i="1"/>
  <c r="BF66" i="1"/>
  <c r="AS62" i="1"/>
  <c r="BF62" i="1"/>
  <c r="AS58" i="1"/>
  <c r="BF58" i="1"/>
  <c r="AS54" i="1"/>
  <c r="BF54" i="1"/>
  <c r="AS50" i="1"/>
  <c r="BF50" i="1"/>
  <c r="AS46" i="1"/>
  <c r="BF46" i="1"/>
  <c r="AS42" i="1"/>
  <c r="BF42" i="1"/>
  <c r="AS38" i="1"/>
  <c r="BF38" i="1"/>
  <c r="BF2455" i="1"/>
  <c r="BG2455" i="1" s="1"/>
  <c r="BF2447" i="1"/>
  <c r="BG2447" i="1" s="1"/>
  <c r="BF2419" i="1"/>
  <c r="BG2419" i="1" s="1"/>
  <c r="BF2391" i="1"/>
  <c r="BG2391" i="1" s="1"/>
  <c r="BF2383" i="1"/>
  <c r="BG2383" i="1" s="1"/>
  <c r="BF2375" i="1"/>
  <c r="BG2375" i="1" s="1"/>
  <c r="BF2339" i="1"/>
  <c r="BG2339" i="1" s="1"/>
  <c r="BF2275" i="1"/>
  <c r="BG2275" i="1" s="1"/>
  <c r="BF2211" i="1"/>
  <c r="BG2211" i="1" s="1"/>
  <c r="BF2190" i="1"/>
  <c r="BG2190" i="1" s="1"/>
  <c r="BF2147" i="1"/>
  <c r="BG2147" i="1" s="1"/>
  <c r="BF2126" i="1"/>
  <c r="BG2126" i="1" s="1"/>
  <c r="BF2083" i="1"/>
  <c r="BG2083" i="1" s="1"/>
  <c r="BF2062" i="1"/>
  <c r="BG2062" i="1" s="1"/>
  <c r="BF2019" i="1"/>
  <c r="BG2019" i="1" s="1"/>
  <c r="BF1998" i="1"/>
  <c r="BG1998" i="1" s="1"/>
  <c r="BF1971" i="1"/>
  <c r="BG1971" i="1" s="1"/>
  <c r="BF1939" i="1"/>
  <c r="BG1939" i="1" s="1"/>
  <c r="BF1907" i="1"/>
  <c r="BG1907" i="1" s="1"/>
  <c r="BF1875" i="1"/>
  <c r="BG1875" i="1" s="1"/>
  <c r="BF1843" i="1"/>
  <c r="BG1843" i="1" s="1"/>
  <c r="BF1811" i="1"/>
  <c r="BG1811" i="1" s="1"/>
  <c r="BF1779" i="1"/>
  <c r="BG1779" i="1" s="1"/>
  <c r="BF1747" i="1"/>
  <c r="BG1747" i="1" s="1"/>
  <c r="BF1715" i="1"/>
  <c r="BG1715" i="1" s="1"/>
  <c r="BF1683" i="1"/>
  <c r="BG1683" i="1" s="1"/>
  <c r="BF1651" i="1"/>
  <c r="BG1651" i="1" s="1"/>
  <c r="BF1619" i="1"/>
  <c r="BG1619" i="1" s="1"/>
  <c r="BF1587" i="1"/>
  <c r="BG1587" i="1" s="1"/>
  <c r="BF1555" i="1"/>
  <c r="BG1555" i="1" s="1"/>
  <c r="BF1523" i="1"/>
  <c r="BG1523" i="1" s="1"/>
  <c r="BF1491" i="1"/>
  <c r="BG1491" i="1" s="1"/>
  <c r="BF1459" i="1"/>
  <c r="BG1459" i="1" s="1"/>
  <c r="BF1406" i="1"/>
  <c r="BG1406" i="1" s="1"/>
  <c r="BF1342" i="1"/>
  <c r="BG1342" i="1" s="1"/>
  <c r="BF1278" i="1"/>
  <c r="BG1278" i="1" s="1"/>
  <c r="BF1123" i="1"/>
  <c r="BG1123" i="1" s="1"/>
  <c r="BF995" i="1"/>
  <c r="BG995" i="1" s="1"/>
  <c r="BF491" i="1"/>
  <c r="BG491" i="1" s="1"/>
  <c r="AM5" i="1"/>
  <c r="AM6" i="1" s="1"/>
  <c r="AN6" i="1" s="1"/>
  <c r="BG38" i="1" l="1"/>
  <c r="BI38" i="1"/>
  <c r="BG46" i="1"/>
  <c r="BI46" i="1"/>
  <c r="BG54" i="1"/>
  <c r="BI54" i="1"/>
  <c r="BG62" i="1"/>
  <c r="BI62" i="1"/>
  <c r="BG70" i="1"/>
  <c r="BI70" i="1"/>
  <c r="BG78" i="1"/>
  <c r="BI78" i="1"/>
  <c r="BG86" i="1"/>
  <c r="BI86" i="1"/>
  <c r="BG94" i="1"/>
  <c r="BI94" i="1"/>
  <c r="BG102" i="1"/>
  <c r="BI102" i="1"/>
  <c r="BG110" i="1"/>
  <c r="BI110" i="1"/>
  <c r="BG118" i="1"/>
  <c r="BI118" i="1"/>
  <c r="BG126" i="1"/>
  <c r="BI126" i="1"/>
  <c r="BG134" i="1"/>
  <c r="BI134" i="1"/>
  <c r="BG142" i="1"/>
  <c r="BI142" i="1"/>
  <c r="BG150" i="1"/>
  <c r="BI150" i="1"/>
  <c r="BG158" i="1"/>
  <c r="BI158" i="1"/>
  <c r="BG166" i="1"/>
  <c r="BI166" i="1"/>
  <c r="BG174" i="1"/>
  <c r="BI174" i="1"/>
  <c r="BG182" i="1"/>
  <c r="BI182" i="1"/>
  <c r="BG190" i="1"/>
  <c r="BI190" i="1"/>
  <c r="BG198" i="1"/>
  <c r="BI198" i="1"/>
  <c r="BG206" i="1"/>
  <c r="BI206" i="1"/>
  <c r="BG214" i="1"/>
  <c r="BI214" i="1"/>
  <c r="BG222" i="1"/>
  <c r="BI222" i="1"/>
  <c r="BG230" i="1"/>
  <c r="BI230" i="1"/>
  <c r="BG238" i="1"/>
  <c r="BI238" i="1"/>
  <c r="BG246" i="1"/>
  <c r="BI246" i="1"/>
  <c r="BG254" i="1"/>
  <c r="BI254" i="1"/>
  <c r="BG262" i="1"/>
  <c r="BI262" i="1"/>
  <c r="BG270" i="1"/>
  <c r="BI270" i="1"/>
  <c r="BG278" i="1"/>
  <c r="BI278" i="1"/>
  <c r="BG286" i="1"/>
  <c r="BI286" i="1"/>
  <c r="BG294" i="1"/>
  <c r="BI294" i="1"/>
  <c r="BG302" i="1"/>
  <c r="BI302" i="1"/>
  <c r="BG310" i="1"/>
  <c r="BI310" i="1"/>
  <c r="BG318" i="1"/>
  <c r="BI318" i="1"/>
  <c r="BG326" i="1"/>
  <c r="BI326" i="1"/>
  <c r="BG334" i="1"/>
  <c r="BI334" i="1"/>
  <c r="BG342" i="1"/>
  <c r="BI342" i="1"/>
  <c r="BG350" i="1"/>
  <c r="BI350" i="1"/>
  <c r="BG358" i="1"/>
  <c r="BI358" i="1"/>
  <c r="BG366" i="1"/>
  <c r="BI366" i="1"/>
  <c r="BG374" i="1"/>
  <c r="BI374" i="1"/>
  <c r="BG382" i="1"/>
  <c r="BI382" i="1"/>
  <c r="BG390" i="1"/>
  <c r="BI390" i="1"/>
  <c r="BG398" i="1"/>
  <c r="BI398" i="1"/>
  <c r="BG406" i="1"/>
  <c r="BI406" i="1"/>
  <c r="BG414" i="1"/>
  <c r="BI414" i="1"/>
  <c r="BG422" i="1"/>
  <c r="BI422" i="1"/>
  <c r="BG430" i="1"/>
  <c r="BI430" i="1"/>
  <c r="BG438" i="1"/>
  <c r="BI438" i="1"/>
  <c r="BG446" i="1"/>
  <c r="BI446" i="1"/>
  <c r="BG454" i="1"/>
  <c r="BI454" i="1"/>
  <c r="BG462" i="1"/>
  <c r="BI462" i="1"/>
  <c r="BG470" i="1"/>
  <c r="BI470" i="1"/>
  <c r="BG478" i="1"/>
  <c r="BI478" i="1"/>
  <c r="BG486" i="1"/>
  <c r="BI486" i="1"/>
  <c r="BG494" i="1"/>
  <c r="BI494" i="1"/>
  <c r="BG502" i="1"/>
  <c r="BI502" i="1"/>
  <c r="BG510" i="1"/>
  <c r="BI510" i="1"/>
  <c r="BG518" i="1"/>
  <c r="BI518" i="1"/>
  <c r="BG526" i="1"/>
  <c r="BI526" i="1"/>
  <c r="BG534" i="1"/>
  <c r="BI534" i="1"/>
  <c r="BG542" i="1"/>
  <c r="BI542" i="1"/>
  <c r="BG550" i="1"/>
  <c r="BI550" i="1"/>
  <c r="BG558" i="1"/>
  <c r="BI558" i="1"/>
  <c r="BG566" i="1"/>
  <c r="BI566" i="1"/>
  <c r="BG574" i="1"/>
  <c r="BI574" i="1"/>
  <c r="BG582" i="1"/>
  <c r="BI582" i="1"/>
  <c r="BG590" i="1"/>
  <c r="BI590" i="1"/>
  <c r="BG598" i="1"/>
  <c r="BI598" i="1"/>
  <c r="BG606" i="1"/>
  <c r="BI606" i="1"/>
  <c r="BG614" i="1"/>
  <c r="BI614" i="1"/>
  <c r="BG622" i="1"/>
  <c r="BI622" i="1"/>
  <c r="BG630" i="1"/>
  <c r="BI630" i="1"/>
  <c r="BG638" i="1"/>
  <c r="BI638" i="1"/>
  <c r="BG646" i="1"/>
  <c r="BI646" i="1"/>
  <c r="BG654" i="1"/>
  <c r="BI654" i="1"/>
  <c r="BG662" i="1"/>
  <c r="BI662" i="1"/>
  <c r="BG670" i="1"/>
  <c r="BI670" i="1"/>
  <c r="BG678" i="1"/>
  <c r="BI678" i="1"/>
  <c r="BG686" i="1"/>
  <c r="BI686" i="1"/>
  <c r="BG694" i="1"/>
  <c r="BI694" i="1"/>
  <c r="BG702" i="1"/>
  <c r="BI702" i="1"/>
  <c r="BG710" i="1"/>
  <c r="BI710" i="1"/>
  <c r="BG718" i="1"/>
  <c r="BI718" i="1"/>
  <c r="BG726" i="1"/>
  <c r="BI726" i="1"/>
  <c r="BG734" i="1"/>
  <c r="BI734" i="1"/>
  <c r="BG742" i="1"/>
  <c r="BI742" i="1"/>
  <c r="BG750" i="1"/>
  <c r="BI750" i="1"/>
  <c r="BG758" i="1"/>
  <c r="BI758" i="1"/>
  <c r="BG766" i="1"/>
  <c r="BI766" i="1"/>
  <c r="BG774" i="1"/>
  <c r="BI774" i="1"/>
  <c r="BG786" i="1"/>
  <c r="BI786" i="1"/>
  <c r="BG794" i="1"/>
  <c r="BI794" i="1"/>
  <c r="BG802" i="1"/>
  <c r="BI802" i="1"/>
  <c r="BG810" i="1"/>
  <c r="BI810" i="1"/>
  <c r="BG818" i="1"/>
  <c r="BI818" i="1"/>
  <c r="BG826" i="1"/>
  <c r="BI826" i="1"/>
  <c r="BG834" i="1"/>
  <c r="BI834" i="1"/>
  <c r="BG842" i="1"/>
  <c r="BI842" i="1"/>
  <c r="BG850" i="1"/>
  <c r="BI850" i="1"/>
  <c r="BG858" i="1"/>
  <c r="BI858" i="1"/>
  <c r="BG866" i="1"/>
  <c r="BI866" i="1"/>
  <c r="BG874" i="1"/>
  <c r="BI874" i="1"/>
  <c r="BG882" i="1"/>
  <c r="BI882" i="1"/>
  <c r="BG890" i="1"/>
  <c r="BI890" i="1"/>
  <c r="BG898" i="1"/>
  <c r="BI898" i="1"/>
  <c r="BG906" i="1"/>
  <c r="BI906" i="1"/>
  <c r="BG918" i="1"/>
  <c r="BI918" i="1"/>
  <c r="BG926" i="1"/>
  <c r="BI926" i="1"/>
  <c r="BG934" i="1"/>
  <c r="BI934" i="1"/>
  <c r="BG942" i="1"/>
  <c r="BI942" i="1"/>
  <c r="BG950" i="1"/>
  <c r="BI950" i="1"/>
  <c r="BG958" i="1"/>
  <c r="BI958" i="1"/>
  <c r="BG966" i="1"/>
  <c r="BI966" i="1"/>
  <c r="BG974" i="1"/>
  <c r="BI974" i="1"/>
  <c r="BG982" i="1"/>
  <c r="BI982" i="1"/>
  <c r="BG990" i="1"/>
  <c r="BI990" i="1"/>
  <c r="BG998" i="1"/>
  <c r="BI998" i="1"/>
  <c r="BG1006" i="1"/>
  <c r="BI1006" i="1"/>
  <c r="BG1014" i="1"/>
  <c r="BI1014" i="1"/>
  <c r="BG1022" i="1"/>
  <c r="BI1022" i="1"/>
  <c r="BG1030" i="1"/>
  <c r="BI1030" i="1"/>
  <c r="BG1042" i="1"/>
  <c r="BI1042" i="1"/>
  <c r="BG1050" i="1"/>
  <c r="BI1050" i="1"/>
  <c r="BG1058" i="1"/>
  <c r="BI1058" i="1"/>
  <c r="BG1066" i="1"/>
  <c r="BI1066" i="1"/>
  <c r="BG1074" i="1"/>
  <c r="BI1074" i="1"/>
  <c r="BG1082" i="1"/>
  <c r="BI1082" i="1"/>
  <c r="BG1090" i="1"/>
  <c r="BI1090" i="1"/>
  <c r="BG1098" i="1"/>
  <c r="BI1098" i="1"/>
  <c r="BG1110" i="1"/>
  <c r="BI1110" i="1"/>
  <c r="BG1118" i="1"/>
  <c r="BI1118" i="1"/>
  <c r="BG1126" i="1"/>
  <c r="BI1126" i="1"/>
  <c r="BG1134" i="1"/>
  <c r="BI1134" i="1"/>
  <c r="BG1142" i="1"/>
  <c r="BI1142" i="1"/>
  <c r="BG1150" i="1"/>
  <c r="BI1150" i="1"/>
  <c r="BG1158" i="1"/>
  <c r="BI1158" i="1"/>
  <c r="BG1170" i="1"/>
  <c r="BI1170" i="1"/>
  <c r="BG1178" i="1"/>
  <c r="BI1178" i="1"/>
  <c r="BG1186" i="1"/>
  <c r="BI1186" i="1"/>
  <c r="BG1194" i="1"/>
  <c r="BI1194" i="1"/>
  <c r="BG1202" i="1"/>
  <c r="BI1202" i="1"/>
  <c r="BG1210" i="1"/>
  <c r="BI1210" i="1"/>
  <c r="BG1218" i="1"/>
  <c r="BI1218" i="1"/>
  <c r="BG1226" i="1"/>
  <c r="BI1226" i="1"/>
  <c r="BG1238" i="1"/>
  <c r="BI1238" i="1"/>
  <c r="BG1250" i="1"/>
  <c r="BI1250" i="1"/>
  <c r="BG1258" i="1"/>
  <c r="BI1258" i="1"/>
  <c r="BG1270" i="1"/>
  <c r="BI1270" i="1"/>
  <c r="BG1282" i="1"/>
  <c r="BI1282" i="1"/>
  <c r="BG1290" i="1"/>
  <c r="BI1290" i="1"/>
  <c r="BG1302" i="1"/>
  <c r="BI1302" i="1"/>
  <c r="BG1314" i="1"/>
  <c r="BI1314" i="1"/>
  <c r="BG1322" i="1"/>
  <c r="BI1322" i="1"/>
  <c r="BG1334" i="1"/>
  <c r="BI1334" i="1"/>
  <c r="BG1346" i="1"/>
  <c r="BI1346" i="1"/>
  <c r="BG1354" i="1"/>
  <c r="BI1354" i="1"/>
  <c r="BG1366" i="1"/>
  <c r="BI1366" i="1"/>
  <c r="BG1378" i="1"/>
  <c r="BI1378" i="1"/>
  <c r="BG1386" i="1"/>
  <c r="BI1386" i="1"/>
  <c r="BG1398" i="1"/>
  <c r="BI1398" i="1"/>
  <c r="BG1410" i="1"/>
  <c r="BI1410" i="1"/>
  <c r="BG1418" i="1"/>
  <c r="BI1418" i="1"/>
  <c r="BG1430" i="1"/>
  <c r="BI1430" i="1"/>
  <c r="BG1442" i="1"/>
  <c r="BI1442" i="1"/>
  <c r="BG1450" i="1"/>
  <c r="BI1450" i="1"/>
  <c r="BG1458" i="1"/>
  <c r="BI1458" i="1"/>
  <c r="BG1466" i="1"/>
  <c r="BI1466" i="1"/>
  <c r="BG1474" i="1"/>
  <c r="BI1474" i="1"/>
  <c r="BG1482" i="1"/>
  <c r="BI1482" i="1"/>
  <c r="BG1490" i="1"/>
  <c r="BI1490" i="1"/>
  <c r="BG1498" i="1"/>
  <c r="BI1498" i="1"/>
  <c r="BG1506" i="1"/>
  <c r="BI1506" i="1"/>
  <c r="BG1514" i="1"/>
  <c r="BI1514" i="1"/>
  <c r="BG1522" i="1"/>
  <c r="BI1522" i="1"/>
  <c r="BG1530" i="1"/>
  <c r="BI1530" i="1"/>
  <c r="BG1538" i="1"/>
  <c r="BI1538" i="1"/>
  <c r="BG1546" i="1"/>
  <c r="BI1546" i="1"/>
  <c r="BG1554" i="1"/>
  <c r="BI1554" i="1"/>
  <c r="BG1562" i="1"/>
  <c r="BI1562" i="1"/>
  <c r="BG1570" i="1"/>
  <c r="BI1570" i="1"/>
  <c r="BG1578" i="1"/>
  <c r="BI1578" i="1"/>
  <c r="BG1586" i="1"/>
  <c r="BI1586" i="1"/>
  <c r="BG1594" i="1"/>
  <c r="BI1594" i="1"/>
  <c r="BG1602" i="1"/>
  <c r="BI1602" i="1"/>
  <c r="BG1610" i="1"/>
  <c r="BI1610" i="1"/>
  <c r="BG1618" i="1"/>
  <c r="BI1618" i="1"/>
  <c r="BG1626" i="1"/>
  <c r="BI1626" i="1"/>
  <c r="BG1634" i="1"/>
  <c r="BI1634" i="1"/>
  <c r="BG1642" i="1"/>
  <c r="BI1642" i="1"/>
  <c r="BG1650" i="1"/>
  <c r="BI1650" i="1"/>
  <c r="BG1658" i="1"/>
  <c r="BI1658" i="1"/>
  <c r="BG1666" i="1"/>
  <c r="BI1666" i="1"/>
  <c r="BG1674" i="1"/>
  <c r="BI1674" i="1"/>
  <c r="BG1682" i="1"/>
  <c r="BI1682" i="1"/>
  <c r="BG1690" i="1"/>
  <c r="BI1690" i="1"/>
  <c r="BG1698" i="1"/>
  <c r="BI1698" i="1"/>
  <c r="BG1706" i="1"/>
  <c r="BI1706" i="1"/>
  <c r="BG1714" i="1"/>
  <c r="BI1714" i="1"/>
  <c r="BG1722" i="1"/>
  <c r="BI1722" i="1"/>
  <c r="BG1730" i="1"/>
  <c r="BI1730" i="1"/>
  <c r="BG1738" i="1"/>
  <c r="BI1738" i="1"/>
  <c r="BG1746" i="1"/>
  <c r="BI1746" i="1"/>
  <c r="BG1754" i="1"/>
  <c r="BI1754" i="1"/>
  <c r="BG1762" i="1"/>
  <c r="BI1762" i="1"/>
  <c r="BG1770" i="1"/>
  <c r="BI1770" i="1"/>
  <c r="BG1778" i="1"/>
  <c r="BI1778" i="1"/>
  <c r="BG1786" i="1"/>
  <c r="BI1786" i="1"/>
  <c r="BG1794" i="1"/>
  <c r="BI1794" i="1"/>
  <c r="BG1802" i="1"/>
  <c r="BI1802" i="1"/>
  <c r="BG1810" i="1"/>
  <c r="BI1810" i="1"/>
  <c r="BG1818" i="1"/>
  <c r="BI1818" i="1"/>
  <c r="BG1826" i="1"/>
  <c r="BI1826" i="1"/>
  <c r="BG1834" i="1"/>
  <c r="BI1834" i="1"/>
  <c r="BG1842" i="1"/>
  <c r="BI1842" i="1"/>
  <c r="BG1850" i="1"/>
  <c r="BI1850" i="1"/>
  <c r="BG1858" i="1"/>
  <c r="BI1858" i="1"/>
  <c r="BG1866" i="1"/>
  <c r="BI1866" i="1"/>
  <c r="BG1874" i="1"/>
  <c r="BI1874" i="1"/>
  <c r="BG1882" i="1"/>
  <c r="BI1882" i="1"/>
  <c r="BG1890" i="1"/>
  <c r="BI1890" i="1"/>
  <c r="BG1898" i="1"/>
  <c r="BI1898" i="1"/>
  <c r="BG1906" i="1"/>
  <c r="BI1906" i="1"/>
  <c r="BG1914" i="1"/>
  <c r="BI1914" i="1"/>
  <c r="BG1922" i="1"/>
  <c r="BI1922" i="1"/>
  <c r="BG1930" i="1"/>
  <c r="BI1930" i="1"/>
  <c r="BG1938" i="1"/>
  <c r="BI1938" i="1"/>
  <c r="BG1946" i="1"/>
  <c r="BI1946" i="1"/>
  <c r="BG1954" i="1"/>
  <c r="BI1954" i="1"/>
  <c r="BG1962" i="1"/>
  <c r="BI1962" i="1"/>
  <c r="BG1970" i="1"/>
  <c r="BI1970" i="1"/>
  <c r="BG1978" i="1"/>
  <c r="BI1978" i="1"/>
  <c r="BG1986" i="1"/>
  <c r="BI1986" i="1"/>
  <c r="BG1994" i="1"/>
  <c r="BI1994" i="1"/>
  <c r="BG2006" i="1"/>
  <c r="BI2006" i="1"/>
  <c r="BG2018" i="1"/>
  <c r="BI2018" i="1"/>
  <c r="BG2026" i="1"/>
  <c r="BI2026" i="1"/>
  <c r="BG2038" i="1"/>
  <c r="BI2038" i="1"/>
  <c r="BG2050" i="1"/>
  <c r="BI2050" i="1"/>
  <c r="BG2058" i="1"/>
  <c r="BI2058" i="1"/>
  <c r="BG2070" i="1"/>
  <c r="BI2070" i="1"/>
  <c r="BG2082" i="1"/>
  <c r="BI2082" i="1"/>
  <c r="BG2090" i="1"/>
  <c r="BI2090" i="1"/>
  <c r="BG2102" i="1"/>
  <c r="BI2102" i="1"/>
  <c r="BG2114" i="1"/>
  <c r="BI2114" i="1"/>
  <c r="BG2122" i="1"/>
  <c r="BI2122" i="1"/>
  <c r="BG2134" i="1"/>
  <c r="BI2134" i="1"/>
  <c r="BG2146" i="1"/>
  <c r="BI2146" i="1"/>
  <c r="BG2154" i="1"/>
  <c r="BI2154" i="1"/>
  <c r="BG2166" i="1"/>
  <c r="BI2166" i="1"/>
  <c r="BG2178" i="1"/>
  <c r="BI2178" i="1"/>
  <c r="BG2186" i="1"/>
  <c r="BI2186" i="1"/>
  <c r="BG2198" i="1"/>
  <c r="BI2198" i="1"/>
  <c r="BG2210" i="1"/>
  <c r="BI2210" i="1"/>
  <c r="BG2218" i="1"/>
  <c r="BI2218" i="1"/>
  <c r="BG2230" i="1"/>
  <c r="BI2230" i="1"/>
  <c r="BG832" i="1"/>
  <c r="BI832" i="1"/>
  <c r="BG864" i="1"/>
  <c r="BI864" i="1"/>
  <c r="BG896" i="1"/>
  <c r="BI896" i="1"/>
  <c r="BG1572" i="1"/>
  <c r="BI1572" i="1"/>
  <c r="BG1588" i="1"/>
  <c r="BI1588" i="1"/>
  <c r="BG1604" i="1"/>
  <c r="BI1604" i="1"/>
  <c r="BG1620" i="1"/>
  <c r="BI1620" i="1"/>
  <c r="BG1636" i="1"/>
  <c r="BI1636" i="1"/>
  <c r="BG1652" i="1"/>
  <c r="BI1652" i="1"/>
  <c r="BG1668" i="1"/>
  <c r="BI1668" i="1"/>
  <c r="BG1684" i="1"/>
  <c r="BI1684" i="1"/>
  <c r="BG1700" i="1"/>
  <c r="BI1700" i="1"/>
  <c r="BG1716" i="1"/>
  <c r="BI1716" i="1"/>
  <c r="BG1732" i="1"/>
  <c r="BI1732" i="1"/>
  <c r="BG1748" i="1"/>
  <c r="BI1748" i="1"/>
  <c r="BG1764" i="1"/>
  <c r="BI1764" i="1"/>
  <c r="BG1780" i="1"/>
  <c r="BI1780" i="1"/>
  <c r="BG1796" i="1"/>
  <c r="BI1796" i="1"/>
  <c r="BG1812" i="1"/>
  <c r="BI1812" i="1"/>
  <c r="BG1828" i="1"/>
  <c r="BI1828" i="1"/>
  <c r="BG1844" i="1"/>
  <c r="BI1844" i="1"/>
  <c r="BG1860" i="1"/>
  <c r="BI1860" i="1"/>
  <c r="BG1876" i="1"/>
  <c r="BI1876" i="1"/>
  <c r="BG1892" i="1"/>
  <c r="BI1892" i="1"/>
  <c r="BG1908" i="1"/>
  <c r="BI1908" i="1"/>
  <c r="BG1924" i="1"/>
  <c r="BI1924" i="1"/>
  <c r="BG1940" i="1"/>
  <c r="BI1940" i="1"/>
  <c r="BG1956" i="1"/>
  <c r="BI1956" i="1"/>
  <c r="BG1972" i="1"/>
  <c r="BI1972" i="1"/>
  <c r="BG1988" i="1"/>
  <c r="BI1988" i="1"/>
  <c r="BG2068" i="1"/>
  <c r="BI2068" i="1"/>
  <c r="BG2084" i="1"/>
  <c r="BI2084" i="1"/>
  <c r="BG2100" i="1"/>
  <c r="BI2100" i="1"/>
  <c r="BG2116" i="1"/>
  <c r="BI2116" i="1"/>
  <c r="BG2196" i="1"/>
  <c r="BI2196" i="1"/>
  <c r="BG2212" i="1"/>
  <c r="BI2212" i="1"/>
  <c r="BG2228" i="1"/>
  <c r="BI2228" i="1"/>
  <c r="BG2244" i="1"/>
  <c r="BI2244" i="1"/>
  <c r="BG2324" i="1"/>
  <c r="BI2324" i="1"/>
  <c r="BG2340" i="1"/>
  <c r="BI2340" i="1"/>
  <c r="BG2356" i="1"/>
  <c r="BI2356" i="1"/>
  <c r="BG2372" i="1"/>
  <c r="BI2372" i="1"/>
  <c r="BG2404" i="1"/>
  <c r="BI2404" i="1"/>
  <c r="BG2420" i="1"/>
  <c r="BI2420" i="1"/>
  <c r="BG2736" i="1"/>
  <c r="BI2736" i="1"/>
  <c r="BG2756" i="1"/>
  <c r="BI2756" i="1"/>
  <c r="BG2772" i="1"/>
  <c r="BI2772" i="1"/>
  <c r="BG2788" i="1"/>
  <c r="BI2788" i="1"/>
  <c r="BG2804" i="1"/>
  <c r="BI2804" i="1"/>
  <c r="BG2828" i="1"/>
  <c r="BI2828" i="1"/>
  <c r="BG2840" i="1"/>
  <c r="BI2840" i="1"/>
  <c r="BG2856" i="1"/>
  <c r="BI2856" i="1"/>
  <c r="BG2888" i="1"/>
  <c r="BI2888" i="1"/>
  <c r="BG2904" i="1"/>
  <c r="BI2904" i="1"/>
  <c r="BG33" i="1"/>
  <c r="BI33" i="1"/>
  <c r="BG11" i="1"/>
  <c r="BI11" i="1"/>
  <c r="BG1413" i="1"/>
  <c r="BI1413" i="1"/>
  <c r="BG1837" i="1"/>
  <c r="BI1837" i="1"/>
  <c r="BG1869" i="1"/>
  <c r="BI1869" i="1"/>
  <c r="BG1957" i="1"/>
  <c r="BI1957" i="1"/>
  <c r="BG1989" i="1"/>
  <c r="BI1989" i="1"/>
  <c r="BG2021" i="1"/>
  <c r="BI2021" i="1"/>
  <c r="BG2053" i="1"/>
  <c r="BI2053" i="1"/>
  <c r="BG2081" i="1"/>
  <c r="BI2081" i="1"/>
  <c r="BG2105" i="1"/>
  <c r="BI2105" i="1"/>
  <c r="BG2137" i="1"/>
  <c r="BI2137" i="1"/>
  <c r="BG2161" i="1"/>
  <c r="BI2161" i="1"/>
  <c r="BG2197" i="1"/>
  <c r="BI2197" i="1"/>
  <c r="BG2229" i="1"/>
  <c r="BI2229" i="1"/>
  <c r="BG2257" i="1"/>
  <c r="BI2257" i="1"/>
  <c r="BG2285" i="1"/>
  <c r="BI2285" i="1"/>
  <c r="BG2321" i="1"/>
  <c r="BI2321" i="1"/>
  <c r="BG2349" i="1"/>
  <c r="BI2349" i="1"/>
  <c r="BG2373" i="1"/>
  <c r="BI2373" i="1"/>
  <c r="BG2405" i="1"/>
  <c r="BI2405" i="1"/>
  <c r="BG2437" i="1"/>
  <c r="BI2437" i="1"/>
  <c r="BG2461" i="1"/>
  <c r="BI2461" i="1"/>
  <c r="BG1045" i="1"/>
  <c r="BI1045" i="1"/>
  <c r="BG1077" i="1"/>
  <c r="BI1077" i="1"/>
  <c r="BG1221" i="1"/>
  <c r="BI1221" i="1"/>
  <c r="BG1333" i="1"/>
  <c r="BI1333" i="1"/>
  <c r="BG1365" i="1"/>
  <c r="BI1365" i="1"/>
  <c r="BG1397" i="1"/>
  <c r="BI1397" i="1"/>
  <c r="BG1509" i="1"/>
  <c r="BI1509" i="1"/>
  <c r="BG1653" i="1"/>
  <c r="BI1653" i="1"/>
  <c r="BG1685" i="1"/>
  <c r="BI1685" i="1"/>
  <c r="BG1905" i="1"/>
  <c r="BI1905" i="1"/>
  <c r="BG1941" i="1"/>
  <c r="BI1941" i="1"/>
  <c r="BG1985" i="1"/>
  <c r="BI1985" i="1"/>
  <c r="BG2013" i="1"/>
  <c r="BI2013" i="1"/>
  <c r="BG2049" i="1"/>
  <c r="BI2049" i="1"/>
  <c r="BG2085" i="1"/>
  <c r="BI2085" i="1"/>
  <c r="BG2117" i="1"/>
  <c r="BI2117" i="1"/>
  <c r="BG2153" i="1"/>
  <c r="BI2153" i="1"/>
  <c r="BG2185" i="1"/>
  <c r="BI2185" i="1"/>
  <c r="BG2217" i="1"/>
  <c r="BI2217" i="1"/>
  <c r="BG2253" i="1"/>
  <c r="BI2253" i="1"/>
  <c r="BG2289" i="1"/>
  <c r="BI2289" i="1"/>
  <c r="BG2317" i="1"/>
  <c r="BI2317" i="1"/>
  <c r="BG2357" i="1"/>
  <c r="BI2357" i="1"/>
  <c r="BG2397" i="1"/>
  <c r="BI2397" i="1"/>
  <c r="BG2433" i="1"/>
  <c r="BI2433" i="1"/>
  <c r="BG26" i="1"/>
  <c r="BI26" i="1"/>
  <c r="BG12" i="1"/>
  <c r="BI12" i="1"/>
  <c r="BG2836" i="1"/>
  <c r="BI2836" i="1"/>
  <c r="BG2852" i="1"/>
  <c r="BI2852" i="1"/>
  <c r="BG2868" i="1"/>
  <c r="BI2868" i="1"/>
  <c r="BG2884" i="1"/>
  <c r="BI2884" i="1"/>
  <c r="BG2900" i="1"/>
  <c r="BI2900" i="1"/>
  <c r="BG29" i="1"/>
  <c r="BI29" i="1"/>
  <c r="BG7" i="1"/>
  <c r="BI7" i="1"/>
  <c r="BG1253" i="1"/>
  <c r="BI1253" i="1"/>
  <c r="BG1285" i="1"/>
  <c r="BI1285" i="1"/>
  <c r="BG1749" i="1"/>
  <c r="BI1749" i="1"/>
  <c r="BG1781" i="1"/>
  <c r="BI1781" i="1"/>
  <c r="BG1885" i="1"/>
  <c r="BI1885" i="1"/>
  <c r="BG1917" i="1"/>
  <c r="BI1917" i="1"/>
  <c r="BG1949" i="1"/>
  <c r="BI1949" i="1"/>
  <c r="BG2077" i="1"/>
  <c r="BI2077" i="1"/>
  <c r="BG2109" i="1"/>
  <c r="BI2109" i="1"/>
  <c r="BG2141" i="1"/>
  <c r="BI2141" i="1"/>
  <c r="BG2173" i="1"/>
  <c r="BI2173" i="1"/>
  <c r="BG2205" i="1"/>
  <c r="BI2205" i="1"/>
  <c r="BG2237" i="1"/>
  <c r="BI2237" i="1"/>
  <c r="BG2265" i="1"/>
  <c r="BI2265" i="1"/>
  <c r="BG2297" i="1"/>
  <c r="BI2297" i="1"/>
  <c r="BG2329" i="1"/>
  <c r="BI2329" i="1"/>
  <c r="BG2365" i="1"/>
  <c r="BI2365" i="1"/>
  <c r="BG2393" i="1"/>
  <c r="BI2393" i="1"/>
  <c r="BG2429" i="1"/>
  <c r="BI2429" i="1"/>
  <c r="BG2465" i="1"/>
  <c r="BI2465" i="1"/>
  <c r="BG17" i="1"/>
  <c r="BI17" i="1"/>
  <c r="BG1125" i="1"/>
  <c r="BI1125" i="1"/>
  <c r="BG1157" i="1"/>
  <c r="BI1157" i="1"/>
  <c r="BG1189" i="1"/>
  <c r="BI1189" i="1"/>
  <c r="BG1445" i="1"/>
  <c r="BI1445" i="1"/>
  <c r="BG1477" i="1"/>
  <c r="BI1477" i="1"/>
  <c r="BG1573" i="1"/>
  <c r="BI1573" i="1"/>
  <c r="BG1605" i="1"/>
  <c r="BI1605" i="1"/>
  <c r="BG1637" i="1"/>
  <c r="BI1637" i="1"/>
  <c r="BG1717" i="1"/>
  <c r="BI1717" i="1"/>
  <c r="BG1813" i="1"/>
  <c r="BI1813" i="1"/>
  <c r="BG1893" i="1"/>
  <c r="BI1893" i="1"/>
  <c r="BG1925" i="1"/>
  <c r="BI1925" i="1"/>
  <c r="BG1953" i="1"/>
  <c r="BI1953" i="1"/>
  <c r="BG1981" i="1"/>
  <c r="BI1981" i="1"/>
  <c r="BG2017" i="1"/>
  <c r="BI2017" i="1"/>
  <c r="BG2045" i="1"/>
  <c r="BI2045" i="1"/>
  <c r="BG2113" i="1"/>
  <c r="BI2113" i="1"/>
  <c r="BG2145" i="1"/>
  <c r="BI2145" i="1"/>
  <c r="BG2177" i="1"/>
  <c r="BI2177" i="1"/>
  <c r="BG2209" i="1"/>
  <c r="BI2209" i="1"/>
  <c r="BG2245" i="1"/>
  <c r="BI2245" i="1"/>
  <c r="BG2277" i="1"/>
  <c r="BI2277" i="1"/>
  <c r="BG2309" i="1"/>
  <c r="BI2309" i="1"/>
  <c r="BG2337" i="1"/>
  <c r="BI2337" i="1"/>
  <c r="BG2369" i="1"/>
  <c r="BI2369" i="1"/>
  <c r="BG2401" i="1"/>
  <c r="BI2401" i="1"/>
  <c r="BG2425" i="1"/>
  <c r="BI2425" i="1"/>
  <c r="BG2457" i="1"/>
  <c r="BI2457" i="1"/>
  <c r="BG8" i="1"/>
  <c r="BI8" i="1"/>
  <c r="BG1803" i="1"/>
  <c r="BG2078" i="1"/>
  <c r="BI2078" i="1"/>
  <c r="BG2439" i="1"/>
  <c r="BI2439" i="1"/>
  <c r="BI36" i="1"/>
  <c r="BI52" i="1"/>
  <c r="BI68" i="1"/>
  <c r="BI84" i="1"/>
  <c r="BI100" i="1"/>
  <c r="BI116" i="1"/>
  <c r="BI132" i="1"/>
  <c r="BI148" i="1"/>
  <c r="BI164" i="1"/>
  <c r="BI180" i="1"/>
  <c r="BI196" i="1"/>
  <c r="BI212" i="1"/>
  <c r="BI228" i="1"/>
  <c r="BI248" i="1"/>
  <c r="BI268" i="1"/>
  <c r="BI288" i="1"/>
  <c r="BI312" i="1"/>
  <c r="BI332" i="1"/>
  <c r="BI352" i="1"/>
  <c r="BI376" i="1"/>
  <c r="BI396" i="1"/>
  <c r="BI416" i="1"/>
  <c r="BI440" i="1"/>
  <c r="BI460" i="1"/>
  <c r="BI480" i="1"/>
  <c r="BI504" i="1"/>
  <c r="BI524" i="1"/>
  <c r="BI544" i="1"/>
  <c r="BI568" i="1"/>
  <c r="BI588" i="1"/>
  <c r="BI608" i="1"/>
  <c r="BI632" i="1"/>
  <c r="BI652" i="1"/>
  <c r="BI672" i="1"/>
  <c r="BI696" i="1"/>
  <c r="BI716" i="1"/>
  <c r="BI736" i="1"/>
  <c r="BI760" i="1"/>
  <c r="BI780" i="1"/>
  <c r="BI41" i="1"/>
  <c r="BI57" i="1"/>
  <c r="BI73" i="1"/>
  <c r="BI89" i="1"/>
  <c r="BI105" i="1"/>
  <c r="BI121" i="1"/>
  <c r="BI137" i="1"/>
  <c r="BI153" i="1"/>
  <c r="BI169" i="1"/>
  <c r="BI185" i="1"/>
  <c r="BI201" i="1"/>
  <c r="BI217" i="1"/>
  <c r="BI233" i="1"/>
  <c r="BI253" i="1"/>
  <c r="BI273" i="1"/>
  <c r="BI293" i="1"/>
  <c r="BI317" i="1"/>
  <c r="BI337" i="1"/>
  <c r="BI357" i="1"/>
  <c r="BI381" i="1"/>
  <c r="BI401" i="1"/>
  <c r="BI421" i="1"/>
  <c r="BI445" i="1"/>
  <c r="BI465" i="1"/>
  <c r="BI485" i="1"/>
  <c r="BI509" i="1"/>
  <c r="BI529" i="1"/>
  <c r="BI549" i="1"/>
  <c r="BI573" i="1"/>
  <c r="BI593" i="1"/>
  <c r="BI613" i="1"/>
  <c r="BI637" i="1"/>
  <c r="BI657" i="1"/>
  <c r="BI677" i="1"/>
  <c r="BI701" i="1"/>
  <c r="BI721" i="1"/>
  <c r="BI741" i="1"/>
  <c r="BI765" i="1"/>
  <c r="BI785" i="1"/>
  <c r="BI809" i="1"/>
  <c r="BI825" i="1"/>
  <c r="BI841" i="1"/>
  <c r="BI857" i="1"/>
  <c r="BI873" i="1"/>
  <c r="BI889" i="1"/>
  <c r="BI905" i="1"/>
  <c r="BI921" i="1"/>
  <c r="BI937" i="1"/>
  <c r="BI953" i="1"/>
  <c r="BI969" i="1"/>
  <c r="BI985" i="1"/>
  <c r="BI1001" i="1"/>
  <c r="BI420" i="1"/>
  <c r="BI808" i="1"/>
  <c r="BI936" i="1"/>
  <c r="BI1064" i="1"/>
  <c r="BI1192" i="1"/>
  <c r="BI1320" i="1"/>
  <c r="BI1448" i="1"/>
  <c r="BI356" i="1"/>
  <c r="BI816" i="1"/>
  <c r="BI944" i="1"/>
  <c r="BI1072" i="1"/>
  <c r="BI1200" i="1"/>
  <c r="BI1328" i="1"/>
  <c r="BI1456" i="1"/>
  <c r="BI39" i="1"/>
  <c r="BI55" i="1"/>
  <c r="BI71" i="1"/>
  <c r="BI87" i="1"/>
  <c r="BI103" i="1"/>
  <c r="BI119" i="1"/>
  <c r="BI135" i="1"/>
  <c r="BI151" i="1"/>
  <c r="BI167" i="1"/>
  <c r="BI183" i="1"/>
  <c r="BI199" i="1"/>
  <c r="BI215" i="1"/>
  <c r="BI231" i="1"/>
  <c r="BI247" i="1"/>
  <c r="BI263" i="1"/>
  <c r="BI279" i="1"/>
  <c r="BI295" i="1"/>
  <c r="BI311" i="1"/>
  <c r="BI327" i="1"/>
  <c r="BI343" i="1"/>
  <c r="BI359" i="1"/>
  <c r="BI375" i="1"/>
  <c r="BI391" i="1"/>
  <c r="BI407" i="1"/>
  <c r="BI423" i="1"/>
  <c r="BI439" i="1"/>
  <c r="BI455" i="1"/>
  <c r="BI471" i="1"/>
  <c r="BI487" i="1"/>
  <c r="BI499" i="1"/>
  <c r="BI515" i="1"/>
  <c r="BI531" i="1"/>
  <c r="BI547" i="1"/>
  <c r="BI563" i="1"/>
  <c r="BI579" i="1"/>
  <c r="BI595" i="1"/>
  <c r="BI611" i="1"/>
  <c r="BI627" i="1"/>
  <c r="BI639" i="1"/>
  <c r="BI655" i="1"/>
  <c r="BI671" i="1"/>
  <c r="BI687" i="1"/>
  <c r="BI703" i="1"/>
  <c r="BI719" i="1"/>
  <c r="BI735" i="1"/>
  <c r="BI747" i="1"/>
  <c r="BI763" i="1"/>
  <c r="BI779" i="1"/>
  <c r="BI795" i="1"/>
  <c r="BI811" i="1"/>
  <c r="BI827" i="1"/>
  <c r="BI843" i="1"/>
  <c r="BI859" i="1"/>
  <c r="BI871" i="1"/>
  <c r="BI887" i="1"/>
  <c r="BI903" i="1"/>
  <c r="BI919" i="1"/>
  <c r="BI935" i="1"/>
  <c r="BI951" i="1"/>
  <c r="BI967" i="1"/>
  <c r="BI983" i="1"/>
  <c r="BI1011" i="1"/>
  <c r="BI1027" i="1"/>
  <c r="BI1043" i="1"/>
  <c r="BI1059" i="1"/>
  <c r="BI1075" i="1"/>
  <c r="BI1091" i="1"/>
  <c r="BI1107" i="1"/>
  <c r="BI1123" i="1"/>
  <c r="BI1135" i="1"/>
  <c r="BI1151" i="1"/>
  <c r="BI1167" i="1"/>
  <c r="BI1183" i="1"/>
  <c r="BI1199" i="1"/>
  <c r="BI1215" i="1"/>
  <c r="BI1231" i="1"/>
  <c r="BI1247" i="1"/>
  <c r="BI1263" i="1"/>
  <c r="BI1279" i="1"/>
  <c r="BI1295" i="1"/>
  <c r="BI1311" i="1"/>
  <c r="BI1327" i="1"/>
  <c r="BI1343" i="1"/>
  <c r="BI1359" i="1"/>
  <c r="BI1375" i="1"/>
  <c r="BI1391" i="1"/>
  <c r="BI1407" i="1"/>
  <c r="BI1423" i="1"/>
  <c r="BI1439" i="1"/>
  <c r="BI1455" i="1"/>
  <c r="BI1467" i="1"/>
  <c r="BI1491" i="1"/>
  <c r="BI1511" i="1"/>
  <c r="BI1535" i="1"/>
  <c r="BI1559" i="1"/>
  <c r="BI1571" i="1"/>
  <c r="BI1583" i="1"/>
  <c r="BI1595" i="1"/>
  <c r="BI1619" i="1"/>
  <c r="BI1639" i="1"/>
  <c r="BI1663" i="1"/>
  <c r="BI1687" i="1"/>
  <c r="BI1699" i="1"/>
  <c r="BI1711" i="1"/>
  <c r="BI1723" i="1"/>
  <c r="BI1747" i="1"/>
  <c r="BI1767" i="1"/>
  <c r="BI1791" i="1"/>
  <c r="BI1815" i="1"/>
  <c r="BI1827" i="1"/>
  <c r="BI1839" i="1"/>
  <c r="BI1851" i="1"/>
  <c r="BI1875" i="1"/>
  <c r="BI1895" i="1"/>
  <c r="BI1919" i="1"/>
  <c r="BI1931" i="1"/>
  <c r="BI1943" i="1"/>
  <c r="BI1971" i="1"/>
  <c r="BI1991" i="1"/>
  <c r="BI2019" i="1"/>
  <c r="BI2031" i="1"/>
  <c r="BI2047" i="1"/>
  <c r="BI2059" i="1"/>
  <c r="BI2071" i="1"/>
  <c r="BI2099" i="1"/>
  <c r="BI2115" i="1"/>
  <c r="BI2127" i="1"/>
  <c r="BI2139" i="1"/>
  <c r="BI2151" i="1"/>
  <c r="BI2167" i="1"/>
  <c r="BI2195" i="1"/>
  <c r="BI2211" i="1"/>
  <c r="BI2223" i="1"/>
  <c r="BI2239" i="1"/>
  <c r="BI2251" i="1"/>
  <c r="BI2263" i="1"/>
  <c r="BI2291" i="1"/>
  <c r="BI2307" i="1"/>
  <c r="BI2319" i="1"/>
  <c r="BI2331" i="1"/>
  <c r="BI2343" i="1"/>
  <c r="BI2359" i="1"/>
  <c r="BI2375" i="1"/>
  <c r="BI2415" i="1"/>
  <c r="BI2423" i="1"/>
  <c r="BI2435" i="1"/>
  <c r="BI2467" i="1"/>
  <c r="BI633" i="1"/>
  <c r="BI888" i="1"/>
  <c r="BI1016" i="1"/>
  <c r="BI1144" i="1"/>
  <c r="BI1272" i="1"/>
  <c r="BI1400" i="1"/>
  <c r="BI1528" i="1"/>
  <c r="BI276" i="1"/>
  <c r="BI372" i="1"/>
  <c r="BI452" i="1"/>
  <c r="BI532" i="1"/>
  <c r="BI628" i="1"/>
  <c r="BI708" i="1"/>
  <c r="BI784" i="1"/>
  <c r="BI820" i="1"/>
  <c r="BI852" i="1"/>
  <c r="BI884" i="1"/>
  <c r="BI916" i="1"/>
  <c r="BI948" i="1"/>
  <c r="BI980" i="1"/>
  <c r="BI1012" i="1"/>
  <c r="BI1044" i="1"/>
  <c r="BI1076" i="1"/>
  <c r="BI1108" i="1"/>
  <c r="BI1140" i="1"/>
  <c r="BI1172" i="1"/>
  <c r="BI1204" i="1"/>
  <c r="BI1236" i="1"/>
  <c r="BI1268" i="1"/>
  <c r="BI1300" i="1"/>
  <c r="BI1332" i="1"/>
  <c r="BI1364" i="1"/>
  <c r="BI1396" i="1"/>
  <c r="BI1428" i="1"/>
  <c r="BI1460" i="1"/>
  <c r="BI740" i="1"/>
  <c r="BI1516" i="1"/>
  <c r="BI1560" i="1"/>
  <c r="BI1580" i="1"/>
  <c r="BI1600" i="1"/>
  <c r="BI1624" i="1"/>
  <c r="BI1644" i="1"/>
  <c r="BI1664" i="1"/>
  <c r="BI1688" i="1"/>
  <c r="BI1708" i="1"/>
  <c r="BI1728" i="1"/>
  <c r="BI1752" i="1"/>
  <c r="BI1772" i="1"/>
  <c r="BI1792" i="1"/>
  <c r="BI1816" i="1"/>
  <c r="BI1836" i="1"/>
  <c r="BI1856" i="1"/>
  <c r="BI1880" i="1"/>
  <c r="BI1900" i="1"/>
  <c r="BI1920" i="1"/>
  <c r="BI1944" i="1"/>
  <c r="BI1964" i="1"/>
  <c r="BI1984" i="1"/>
  <c r="BI2000" i="1"/>
  <c r="BI2024" i="1"/>
  <c r="BI2044" i="1"/>
  <c r="BI2060" i="1"/>
  <c r="BI2080" i="1"/>
  <c r="BI2104" i="1"/>
  <c r="BI2140" i="1"/>
  <c r="BI2160" i="1"/>
  <c r="BI2184" i="1"/>
  <c r="BI2200" i="1"/>
  <c r="BI2220" i="1"/>
  <c r="BI2240" i="1"/>
  <c r="BI2256" i="1"/>
  <c r="BI2280" i="1"/>
  <c r="BI2300" i="1"/>
  <c r="BI2316" i="1"/>
  <c r="BI2336" i="1"/>
  <c r="BI2360" i="1"/>
  <c r="BI2380" i="1"/>
  <c r="BI2416" i="1"/>
  <c r="BI2432" i="1"/>
  <c r="BI2456" i="1"/>
  <c r="BI2472" i="1"/>
  <c r="BI2492" i="1"/>
  <c r="BI2512" i="1"/>
  <c r="BI2536" i="1"/>
  <c r="BI2556" i="1"/>
  <c r="BI2576" i="1"/>
  <c r="BI2600" i="1"/>
  <c r="BI2620" i="1"/>
  <c r="BI2640" i="1"/>
  <c r="BI2664" i="1"/>
  <c r="BI2684" i="1"/>
  <c r="BI2704" i="1"/>
  <c r="BI2728" i="1"/>
  <c r="BI2752" i="1"/>
  <c r="BI2776" i="1"/>
  <c r="BI2796" i="1"/>
  <c r="BI2824" i="1"/>
  <c r="BI2872" i="1"/>
  <c r="BI297" i="1"/>
  <c r="BI393" i="1"/>
  <c r="BI473" i="1"/>
  <c r="BI553" i="1"/>
  <c r="BI649" i="1"/>
  <c r="BI745" i="1"/>
  <c r="BI1021" i="1"/>
  <c r="BI1041" i="1"/>
  <c r="BI1065" i="1"/>
  <c r="BI1085" i="1"/>
  <c r="BI1105" i="1"/>
  <c r="BI1129" i="1"/>
  <c r="BI1149" i="1"/>
  <c r="BI1169" i="1"/>
  <c r="BI1193" i="1"/>
  <c r="BI1213" i="1"/>
  <c r="BI1233" i="1"/>
  <c r="BI1257" i="1"/>
  <c r="BI1277" i="1"/>
  <c r="BI1297" i="1"/>
  <c r="BI1321" i="1"/>
  <c r="BI1341" i="1"/>
  <c r="BI1361" i="1"/>
  <c r="BI1385" i="1"/>
  <c r="BI1405" i="1"/>
  <c r="BI1425" i="1"/>
  <c r="BI1449" i="1"/>
  <c r="BI1469" i="1"/>
  <c r="BI1489" i="1"/>
  <c r="BI1513" i="1"/>
  <c r="BI1533" i="1"/>
  <c r="BI1553" i="1"/>
  <c r="BI1577" i="1"/>
  <c r="BI1597" i="1"/>
  <c r="BI1617" i="1"/>
  <c r="BI1641" i="1"/>
  <c r="BI1661" i="1"/>
  <c r="BI1681" i="1"/>
  <c r="BI1705" i="1"/>
  <c r="BI1725" i="1"/>
  <c r="BI1745" i="1"/>
  <c r="BI1769" i="1"/>
  <c r="BI1789" i="1"/>
  <c r="BI1809" i="1"/>
  <c r="BI1841" i="1"/>
  <c r="BI1873" i="1"/>
  <c r="BI1913" i="1"/>
  <c r="BI1977" i="1"/>
  <c r="BI2041" i="1"/>
  <c r="BI800" i="1"/>
  <c r="BI1312" i="1"/>
  <c r="BG1951" i="1"/>
  <c r="BI1951" i="1"/>
  <c r="BG28" i="1"/>
  <c r="BI28" i="1"/>
  <c r="BG15" i="1"/>
  <c r="BI15" i="1"/>
  <c r="BG6" i="1"/>
  <c r="BI6" i="1"/>
  <c r="BG14" i="1"/>
  <c r="BI14" i="1"/>
  <c r="BG2238" i="1"/>
  <c r="BI2238" i="1"/>
  <c r="BG2246" i="1"/>
  <c r="BI2246" i="1"/>
  <c r="BG2254" i="1"/>
  <c r="BI2254" i="1"/>
  <c r="BG2262" i="1"/>
  <c r="BI2262" i="1"/>
  <c r="BG2274" i="1"/>
  <c r="BI2274" i="1"/>
  <c r="BG2282" i="1"/>
  <c r="BI2282" i="1"/>
  <c r="BG2290" i="1"/>
  <c r="BI2290" i="1"/>
  <c r="BG2298" i="1"/>
  <c r="BI2298" i="1"/>
  <c r="BG2306" i="1"/>
  <c r="BI2306" i="1"/>
  <c r="BG2314" i="1"/>
  <c r="BI2314" i="1"/>
  <c r="BG2322" i="1"/>
  <c r="BI2322" i="1"/>
  <c r="BG2330" i="1"/>
  <c r="BI2330" i="1"/>
  <c r="BG2342" i="1"/>
  <c r="BI2342" i="1"/>
  <c r="BG2350" i="1"/>
  <c r="BI2350" i="1"/>
  <c r="BG2358" i="1"/>
  <c r="BI2358" i="1"/>
  <c r="BG2366" i="1"/>
  <c r="BI2366" i="1"/>
  <c r="BG2374" i="1"/>
  <c r="BI2374" i="1"/>
  <c r="BG2386" i="1"/>
  <c r="BI2386" i="1"/>
  <c r="BG2394" i="1"/>
  <c r="BI2394" i="1"/>
  <c r="BG2402" i="1"/>
  <c r="BI2402" i="1"/>
  <c r="BG2414" i="1"/>
  <c r="BI2414" i="1"/>
  <c r="BG2426" i="1"/>
  <c r="BI2426" i="1"/>
  <c r="BG2434" i="1"/>
  <c r="BI2434" i="1"/>
  <c r="BG2442" i="1"/>
  <c r="BI2442" i="1"/>
  <c r="BG2454" i="1"/>
  <c r="BI2454" i="1"/>
  <c r="BG2462" i="1"/>
  <c r="BI2462" i="1"/>
  <c r="BG2470" i="1"/>
  <c r="BI2470" i="1"/>
  <c r="BG2478" i="1"/>
  <c r="BI2478" i="1"/>
  <c r="BG2486" i="1"/>
  <c r="BI2486" i="1"/>
  <c r="BG2494" i="1"/>
  <c r="BI2494" i="1"/>
  <c r="BG2502" i="1"/>
  <c r="BI2502" i="1"/>
  <c r="BG2510" i="1"/>
  <c r="BI2510" i="1"/>
  <c r="BG2518" i="1"/>
  <c r="BI2518" i="1"/>
  <c r="BG2526" i="1"/>
  <c r="BI2526" i="1"/>
  <c r="BG2534" i="1"/>
  <c r="BI2534" i="1"/>
  <c r="BG2542" i="1"/>
  <c r="BI2542" i="1"/>
  <c r="BG2550" i="1"/>
  <c r="BI2550" i="1"/>
  <c r="BG2558" i="1"/>
  <c r="BI2558" i="1"/>
  <c r="BG2566" i="1"/>
  <c r="BI2566" i="1"/>
  <c r="BG2574" i="1"/>
  <c r="BI2574" i="1"/>
  <c r="BG2582" i="1"/>
  <c r="BI2582" i="1"/>
  <c r="BG2590" i="1"/>
  <c r="BI2590" i="1"/>
  <c r="BG2598" i="1"/>
  <c r="BI2598" i="1"/>
  <c r="BG2606" i="1"/>
  <c r="BI2606" i="1"/>
  <c r="BG2614" i="1"/>
  <c r="BI2614" i="1"/>
  <c r="BG2622" i="1"/>
  <c r="BI2622" i="1"/>
  <c r="BG2630" i="1"/>
  <c r="BI2630" i="1"/>
  <c r="BG2638" i="1"/>
  <c r="BI2638" i="1"/>
  <c r="BG2646" i="1"/>
  <c r="BI2646" i="1"/>
  <c r="BG2654" i="1"/>
  <c r="BI2654" i="1"/>
  <c r="BG2662" i="1"/>
  <c r="BI2662" i="1"/>
  <c r="BG2670" i="1"/>
  <c r="BI2670" i="1"/>
  <c r="BG2678" i="1"/>
  <c r="BI2678" i="1"/>
  <c r="BG2686" i="1"/>
  <c r="BI2686" i="1"/>
  <c r="BG2694" i="1"/>
  <c r="BI2694" i="1"/>
  <c r="BG2702" i="1"/>
  <c r="BI2702" i="1"/>
  <c r="BG2710" i="1"/>
  <c r="BI2710" i="1"/>
  <c r="BG2718" i="1"/>
  <c r="BI2718" i="1"/>
  <c r="BG2726" i="1"/>
  <c r="BI2726" i="1"/>
  <c r="BG2734" i="1"/>
  <c r="BI2734" i="1"/>
  <c r="BG2742" i="1"/>
  <c r="BI2742" i="1"/>
  <c r="BG2750" i="1"/>
  <c r="BI2750" i="1"/>
  <c r="BG2758" i="1"/>
  <c r="BI2758" i="1"/>
  <c r="BG2766" i="1"/>
  <c r="BI2766" i="1"/>
  <c r="BG2774" i="1"/>
  <c r="BI2774" i="1"/>
  <c r="BG2782" i="1"/>
  <c r="BI2782" i="1"/>
  <c r="BG2790" i="1"/>
  <c r="BI2790" i="1"/>
  <c r="BG2798" i="1"/>
  <c r="BI2798" i="1"/>
  <c r="BG2806" i="1"/>
  <c r="BI2806" i="1"/>
  <c r="BG2814" i="1"/>
  <c r="BI2814" i="1"/>
  <c r="BG2822" i="1"/>
  <c r="BI2822" i="1"/>
  <c r="BG2830" i="1"/>
  <c r="BI2830" i="1"/>
  <c r="BG2838" i="1"/>
  <c r="BI2838" i="1"/>
  <c r="BG2846" i="1"/>
  <c r="BI2846" i="1"/>
  <c r="BG2854" i="1"/>
  <c r="BI2854" i="1"/>
  <c r="BG2862" i="1"/>
  <c r="BI2862" i="1"/>
  <c r="BG2870" i="1"/>
  <c r="BI2870" i="1"/>
  <c r="BG2878" i="1"/>
  <c r="BI2878" i="1"/>
  <c r="BG2886" i="1"/>
  <c r="BI2886" i="1"/>
  <c r="BG2894" i="1"/>
  <c r="BI2894" i="1"/>
  <c r="BG2902" i="1"/>
  <c r="BI2902" i="1"/>
  <c r="BG23" i="1"/>
  <c r="BI23" i="1"/>
  <c r="BG31" i="1"/>
  <c r="BI31" i="1"/>
  <c r="BG18" i="1"/>
  <c r="BI18" i="1"/>
  <c r="BG9" i="1"/>
  <c r="BI9" i="1"/>
  <c r="BG1326" i="1"/>
  <c r="BG1483" i="1"/>
  <c r="BG1611" i="1"/>
  <c r="BI40" i="1"/>
  <c r="BI56" i="1"/>
  <c r="BI72" i="1"/>
  <c r="BI88" i="1"/>
  <c r="BI104" i="1"/>
  <c r="BI120" i="1"/>
  <c r="BI136" i="1"/>
  <c r="BI152" i="1"/>
  <c r="BI168" i="1"/>
  <c r="BI184" i="1"/>
  <c r="BI200" i="1"/>
  <c r="BI216" i="1"/>
  <c r="BI232" i="1"/>
  <c r="BI252" i="1"/>
  <c r="BI272" i="1"/>
  <c r="BI296" i="1"/>
  <c r="BI316" i="1"/>
  <c r="BI336" i="1"/>
  <c r="BI360" i="1"/>
  <c r="BI380" i="1"/>
  <c r="BI400" i="1"/>
  <c r="BI424" i="1"/>
  <c r="BI444" i="1"/>
  <c r="BI464" i="1"/>
  <c r="BI488" i="1"/>
  <c r="BI508" i="1"/>
  <c r="BI528" i="1"/>
  <c r="BI552" i="1"/>
  <c r="BI572" i="1"/>
  <c r="BI592" i="1"/>
  <c r="BI616" i="1"/>
  <c r="BI636" i="1"/>
  <c r="BI656" i="1"/>
  <c r="BI680" i="1"/>
  <c r="BI700" i="1"/>
  <c r="BI720" i="1"/>
  <c r="BI744" i="1"/>
  <c r="BI764" i="1"/>
  <c r="BI792" i="1"/>
  <c r="BI45" i="1"/>
  <c r="BI61" i="1"/>
  <c r="BI77" i="1"/>
  <c r="BI93" i="1"/>
  <c r="BI109" i="1"/>
  <c r="BI125" i="1"/>
  <c r="BI141" i="1"/>
  <c r="BI157" i="1"/>
  <c r="BI173" i="1"/>
  <c r="BI189" i="1"/>
  <c r="BI205" i="1"/>
  <c r="BI221" i="1"/>
  <c r="BI237" i="1"/>
  <c r="BI257" i="1"/>
  <c r="BI277" i="1"/>
  <c r="BI301" i="1"/>
  <c r="BI321" i="1"/>
  <c r="BI341" i="1"/>
  <c r="BI365" i="1"/>
  <c r="BI385" i="1"/>
  <c r="BI405" i="1"/>
  <c r="BI429" i="1"/>
  <c r="BI449" i="1"/>
  <c r="BI469" i="1"/>
  <c r="BI493" i="1"/>
  <c r="BI513" i="1"/>
  <c r="BI533" i="1"/>
  <c r="BI557" i="1"/>
  <c r="BI577" i="1"/>
  <c r="BI597" i="1"/>
  <c r="BI621" i="1"/>
  <c r="BI641" i="1"/>
  <c r="BI661" i="1"/>
  <c r="BI685" i="1"/>
  <c r="BI705" i="1"/>
  <c r="BI725" i="1"/>
  <c r="BI749" i="1"/>
  <c r="BI769" i="1"/>
  <c r="BI797" i="1"/>
  <c r="BI813" i="1"/>
  <c r="BI829" i="1"/>
  <c r="BI845" i="1"/>
  <c r="BI861" i="1"/>
  <c r="BI877" i="1"/>
  <c r="BI893" i="1"/>
  <c r="BI909" i="1"/>
  <c r="BI925" i="1"/>
  <c r="BI941" i="1"/>
  <c r="BI957" i="1"/>
  <c r="BI973" i="1"/>
  <c r="BI989" i="1"/>
  <c r="BI1005" i="1"/>
  <c r="BI505" i="1"/>
  <c r="BI840" i="1"/>
  <c r="BI968" i="1"/>
  <c r="BI1096" i="1"/>
  <c r="BI1224" i="1"/>
  <c r="BI1352" i="1"/>
  <c r="BI1480" i="1"/>
  <c r="BI441" i="1"/>
  <c r="BI848" i="1"/>
  <c r="BI976" i="1"/>
  <c r="BI1104" i="1"/>
  <c r="BI1232" i="1"/>
  <c r="BI1360" i="1"/>
  <c r="BI1488" i="1"/>
  <c r="BI43" i="1"/>
  <c r="BI59" i="1"/>
  <c r="BI75" i="1"/>
  <c r="BI91" i="1"/>
  <c r="BI107" i="1"/>
  <c r="BI123" i="1"/>
  <c r="BI139" i="1"/>
  <c r="BI155" i="1"/>
  <c r="BI171" i="1"/>
  <c r="BI187" i="1"/>
  <c r="BI203" i="1"/>
  <c r="BI219" i="1"/>
  <c r="BI235" i="1"/>
  <c r="BI251" i="1"/>
  <c r="BI267" i="1"/>
  <c r="BI283" i="1"/>
  <c r="BI299" i="1"/>
  <c r="BI315" i="1"/>
  <c r="BI331" i="1"/>
  <c r="BI347" i="1"/>
  <c r="BI363" i="1"/>
  <c r="BI379" i="1"/>
  <c r="BI395" i="1"/>
  <c r="BI411" i="1"/>
  <c r="BI427" i="1"/>
  <c r="BI443" i="1"/>
  <c r="BI459" i="1"/>
  <c r="BI475" i="1"/>
  <c r="BI491" i="1"/>
  <c r="BI503" i="1"/>
  <c r="BI519" i="1"/>
  <c r="BI535" i="1"/>
  <c r="BI551" i="1"/>
  <c r="BI567" i="1"/>
  <c r="BI583" i="1"/>
  <c r="BI599" i="1"/>
  <c r="BI615" i="1"/>
  <c r="BI643" i="1"/>
  <c r="BI659" i="1"/>
  <c r="BI675" i="1"/>
  <c r="BI691" i="1"/>
  <c r="BI707" i="1"/>
  <c r="BI723" i="1"/>
  <c r="BI751" i="1"/>
  <c r="BI767" i="1"/>
  <c r="BI783" i="1"/>
  <c r="BI799" i="1"/>
  <c r="BI815" i="1"/>
  <c r="BI831" i="1"/>
  <c r="BI847" i="1"/>
  <c r="BI863" i="1"/>
  <c r="BI875" i="1"/>
  <c r="BI891" i="1"/>
  <c r="BI907" i="1"/>
  <c r="BI923" i="1"/>
  <c r="BI939" i="1"/>
  <c r="BI955" i="1"/>
  <c r="BI971" i="1"/>
  <c r="BI987" i="1"/>
  <c r="BI999" i="1"/>
  <c r="BI1015" i="1"/>
  <c r="BI1031" i="1"/>
  <c r="BI1047" i="1"/>
  <c r="BI1063" i="1"/>
  <c r="BI1079" i="1"/>
  <c r="BI1095" i="1"/>
  <c r="BI1111" i="1"/>
  <c r="BI1139" i="1"/>
  <c r="BI1155" i="1"/>
  <c r="BI1171" i="1"/>
  <c r="BI1203" i="1"/>
  <c r="BI1219" i="1"/>
  <c r="BI1235" i="1"/>
  <c r="BI1251" i="1"/>
  <c r="BI1267" i="1"/>
  <c r="BI1283" i="1"/>
  <c r="BI1299" i="1"/>
  <c r="BI1315" i="1"/>
  <c r="BI1331" i="1"/>
  <c r="BI1347" i="1"/>
  <c r="BI1363" i="1"/>
  <c r="BI1379" i="1"/>
  <c r="BI1395" i="1"/>
  <c r="BI1411" i="1"/>
  <c r="BI1427" i="1"/>
  <c r="BI1443" i="1"/>
  <c r="BI1459" i="1"/>
  <c r="BI1479" i="1"/>
  <c r="BI1503" i="1"/>
  <c r="BI1527" i="1"/>
  <c r="BI1539" i="1"/>
  <c r="BI1551" i="1"/>
  <c r="BI1563" i="1"/>
  <c r="BI1587" i="1"/>
  <c r="BI1607" i="1"/>
  <c r="BI1631" i="1"/>
  <c r="BI1655" i="1"/>
  <c r="BI1667" i="1"/>
  <c r="BI1679" i="1"/>
  <c r="BI1691" i="1"/>
  <c r="BI1715" i="1"/>
  <c r="BI1735" i="1"/>
  <c r="BI1759" i="1"/>
  <c r="BI1783" i="1"/>
  <c r="BI1795" i="1"/>
  <c r="BI1807" i="1"/>
  <c r="BI1819" i="1"/>
  <c r="BI1843" i="1"/>
  <c r="BI1863" i="1"/>
  <c r="BI1887" i="1"/>
  <c r="BI1911" i="1"/>
  <c r="BI1923" i="1"/>
  <c r="BI1935" i="1"/>
  <c r="BI1947" i="1"/>
  <c r="BI1959" i="1"/>
  <c r="BI1983" i="1"/>
  <c r="BI1995" i="1"/>
  <c r="BI2007" i="1"/>
  <c r="BI2035" i="1"/>
  <c r="BI2051" i="1"/>
  <c r="BI2063" i="1"/>
  <c r="BI2075" i="1"/>
  <c r="BI2087" i="1"/>
  <c r="BI2103" i="1"/>
  <c r="BI2131" i="1"/>
  <c r="BI2143" i="1"/>
  <c r="BI2155" i="1"/>
  <c r="BI2171" i="1"/>
  <c r="BI2183" i="1"/>
  <c r="BI2227" i="1"/>
  <c r="BI2243" i="1"/>
  <c r="BI2255" i="1"/>
  <c r="BI2267" i="1"/>
  <c r="BI2279" i="1"/>
  <c r="BI2295" i="1"/>
  <c r="BI2323" i="1"/>
  <c r="BI2335" i="1"/>
  <c r="BI2347" i="1"/>
  <c r="BI2363" i="1"/>
  <c r="BI2387" i="1"/>
  <c r="BI2395" i="1"/>
  <c r="BI2407" i="1"/>
  <c r="BI2451" i="1"/>
  <c r="BI2459" i="1"/>
  <c r="BI2471" i="1"/>
  <c r="BI2479" i="1"/>
  <c r="BI2487" i="1"/>
  <c r="BI2495" i="1"/>
  <c r="BI2503" i="1"/>
  <c r="BI2511" i="1"/>
  <c r="BI2519" i="1"/>
  <c r="BI2527" i="1"/>
  <c r="BI2535" i="1"/>
  <c r="BI2543" i="1"/>
  <c r="BI2551" i="1"/>
  <c r="BI2559" i="1"/>
  <c r="BI2567" i="1"/>
  <c r="BI2575" i="1"/>
  <c r="BI2583" i="1"/>
  <c r="BI2591" i="1"/>
  <c r="BI2599" i="1"/>
  <c r="BI2607" i="1"/>
  <c r="BI2615" i="1"/>
  <c r="BI2623" i="1"/>
  <c r="BI2631" i="1"/>
  <c r="BI2639" i="1"/>
  <c r="BI2647" i="1"/>
  <c r="BI2655" i="1"/>
  <c r="BI2663" i="1"/>
  <c r="BI292" i="1"/>
  <c r="BI789" i="1"/>
  <c r="BI920" i="1"/>
  <c r="BI1048" i="1"/>
  <c r="BI1176" i="1"/>
  <c r="BI1304" i="1"/>
  <c r="BI1432" i="1"/>
  <c r="BI1552" i="1"/>
  <c r="BI308" i="1"/>
  <c r="BI388" i="1"/>
  <c r="BI468" i="1"/>
  <c r="BI564" i="1"/>
  <c r="BI644" i="1"/>
  <c r="BI724" i="1"/>
  <c r="BI788" i="1"/>
  <c r="BI828" i="1"/>
  <c r="BI860" i="1"/>
  <c r="BI892" i="1"/>
  <c r="BI924" i="1"/>
  <c r="BI956" i="1"/>
  <c r="BI988" i="1"/>
  <c r="BI1020" i="1"/>
  <c r="BI1052" i="1"/>
  <c r="BI1084" i="1"/>
  <c r="BI1116" i="1"/>
  <c r="BI1148" i="1"/>
  <c r="BI1180" i="1"/>
  <c r="BI1212" i="1"/>
  <c r="BI1244" i="1"/>
  <c r="BI1276" i="1"/>
  <c r="BI1308" i="1"/>
  <c r="BI1340" i="1"/>
  <c r="BI1372" i="1"/>
  <c r="BI1404" i="1"/>
  <c r="BI1436" i="1"/>
  <c r="BI1468" i="1"/>
  <c r="BI1492" i="1"/>
  <c r="BI1524" i="1"/>
  <c r="BI1564" i="1"/>
  <c r="BI1584" i="1"/>
  <c r="BI1608" i="1"/>
  <c r="BI1628" i="1"/>
  <c r="BI1648" i="1"/>
  <c r="BI1672" i="1"/>
  <c r="BI1692" i="1"/>
  <c r="BI1712" i="1"/>
  <c r="BI1736" i="1"/>
  <c r="BI1756" i="1"/>
  <c r="BI1776" i="1"/>
  <c r="BI1800" i="1"/>
  <c r="BI1820" i="1"/>
  <c r="BI1840" i="1"/>
  <c r="BI1864" i="1"/>
  <c r="BI1884" i="1"/>
  <c r="BI1904" i="1"/>
  <c r="BI1928" i="1"/>
  <c r="BI1948" i="1"/>
  <c r="BI1968" i="1"/>
  <c r="BI1992" i="1"/>
  <c r="BI2008" i="1"/>
  <c r="BI2028" i="1"/>
  <c r="BI2048" i="1"/>
  <c r="BI2064" i="1"/>
  <c r="BI2088" i="1"/>
  <c r="BI2108" i="1"/>
  <c r="BI2124" i="1"/>
  <c r="BI2144" i="1"/>
  <c r="BI2168" i="1"/>
  <c r="BI2204" i="1"/>
  <c r="BI2224" i="1"/>
  <c r="BI2248" i="1"/>
  <c r="BI2264" i="1"/>
  <c r="BI2284" i="1"/>
  <c r="BI2304" i="1"/>
  <c r="BI2320" i="1"/>
  <c r="BI2344" i="1"/>
  <c r="BI2364" i="1"/>
  <c r="BI2384" i="1"/>
  <c r="BI2400" i="1"/>
  <c r="BI2424" i="1"/>
  <c r="BI2440" i="1"/>
  <c r="BI2460" i="1"/>
  <c r="BI2476" i="1"/>
  <c r="BI2496" i="1"/>
  <c r="BI2520" i="1"/>
  <c r="BI2540" i="1"/>
  <c r="BI2560" i="1"/>
  <c r="BI2584" i="1"/>
  <c r="BI2604" i="1"/>
  <c r="BI2624" i="1"/>
  <c r="BI2648" i="1"/>
  <c r="BI2668" i="1"/>
  <c r="BI2688" i="1"/>
  <c r="BI2712" i="1"/>
  <c r="BI2732" i="1"/>
  <c r="BI2760" i="1"/>
  <c r="BI2780" i="1"/>
  <c r="BI2800" i="1"/>
  <c r="BI2832" i="1"/>
  <c r="BI313" i="1"/>
  <c r="BI329" i="1"/>
  <c r="BI409" i="1"/>
  <c r="BI489" i="1"/>
  <c r="BI585" i="1"/>
  <c r="BI665" i="1"/>
  <c r="BI777" i="1"/>
  <c r="BI1025" i="1"/>
  <c r="BI1049" i="1"/>
  <c r="BI1069" i="1"/>
  <c r="BI1089" i="1"/>
  <c r="BI1113" i="1"/>
  <c r="BI1133" i="1"/>
  <c r="BI1153" i="1"/>
  <c r="BI1177" i="1"/>
  <c r="BI1197" i="1"/>
  <c r="BI1217" i="1"/>
  <c r="BI1241" i="1"/>
  <c r="BI1261" i="1"/>
  <c r="BI1281" i="1"/>
  <c r="BI1305" i="1"/>
  <c r="BI1325" i="1"/>
  <c r="BI1345" i="1"/>
  <c r="BI1369" i="1"/>
  <c r="BI1389" i="1"/>
  <c r="BI1409" i="1"/>
  <c r="BI1433" i="1"/>
  <c r="BI1453" i="1"/>
  <c r="BI1473" i="1"/>
  <c r="BI1497" i="1"/>
  <c r="BI1517" i="1"/>
  <c r="BI1537" i="1"/>
  <c r="BI1561" i="1"/>
  <c r="BI1581" i="1"/>
  <c r="BI1601" i="1"/>
  <c r="BI1625" i="1"/>
  <c r="BI1645" i="1"/>
  <c r="BI1665" i="1"/>
  <c r="BI1689" i="1"/>
  <c r="BI1709" i="1"/>
  <c r="BI1729" i="1"/>
  <c r="BI1753" i="1"/>
  <c r="BI1773" i="1"/>
  <c r="BI1793" i="1"/>
  <c r="BI1817" i="1"/>
  <c r="BI1849" i="1"/>
  <c r="BI1881" i="1"/>
  <c r="BI1929" i="1"/>
  <c r="BI1993" i="1"/>
  <c r="BI2057" i="1"/>
  <c r="BI928" i="1"/>
  <c r="BI1440" i="1"/>
  <c r="BI2207" i="1"/>
  <c r="BG42" i="1"/>
  <c r="BI42" i="1"/>
  <c r="BG50" i="1"/>
  <c r="BI50" i="1"/>
  <c r="BG58" i="1"/>
  <c r="BI58" i="1"/>
  <c r="BG66" i="1"/>
  <c r="BI66" i="1"/>
  <c r="BG74" i="1"/>
  <c r="BI74" i="1"/>
  <c r="BG82" i="1"/>
  <c r="BI82" i="1"/>
  <c r="BG90" i="1"/>
  <c r="BI90" i="1"/>
  <c r="BG98" i="1"/>
  <c r="BI98" i="1"/>
  <c r="BG106" i="1"/>
  <c r="BI106" i="1"/>
  <c r="BG114" i="1"/>
  <c r="BI114" i="1"/>
  <c r="BG122" i="1"/>
  <c r="BI122" i="1"/>
  <c r="BG130" i="1"/>
  <c r="BI130" i="1"/>
  <c r="BG138" i="1"/>
  <c r="BI138" i="1"/>
  <c r="BG146" i="1"/>
  <c r="BI146" i="1"/>
  <c r="BG154" i="1"/>
  <c r="BI154" i="1"/>
  <c r="BG162" i="1"/>
  <c r="BI162" i="1"/>
  <c r="BG170" i="1"/>
  <c r="BI170" i="1"/>
  <c r="BG178" i="1"/>
  <c r="BI178" i="1"/>
  <c r="BG186" i="1"/>
  <c r="BI186" i="1"/>
  <c r="BG194" i="1"/>
  <c r="BI194" i="1"/>
  <c r="BG202" i="1"/>
  <c r="BI202" i="1"/>
  <c r="BG210" i="1"/>
  <c r="BI210" i="1"/>
  <c r="BG218" i="1"/>
  <c r="BI218" i="1"/>
  <c r="BG226" i="1"/>
  <c r="BI226" i="1"/>
  <c r="BG234" i="1"/>
  <c r="BI234" i="1"/>
  <c r="BG242" i="1"/>
  <c r="BI242" i="1"/>
  <c r="BG250" i="1"/>
  <c r="BI250" i="1"/>
  <c r="BG258" i="1"/>
  <c r="BI258" i="1"/>
  <c r="BG266" i="1"/>
  <c r="BI266" i="1"/>
  <c r="BG274" i="1"/>
  <c r="BI274" i="1"/>
  <c r="BG282" i="1"/>
  <c r="BI282" i="1"/>
  <c r="BG290" i="1"/>
  <c r="BI290" i="1"/>
  <c r="BG298" i="1"/>
  <c r="BI298" i="1"/>
  <c r="BG306" i="1"/>
  <c r="BI306" i="1"/>
  <c r="BG314" i="1"/>
  <c r="BI314" i="1"/>
  <c r="BG322" i="1"/>
  <c r="BI322" i="1"/>
  <c r="BG330" i="1"/>
  <c r="BI330" i="1"/>
  <c r="BG338" i="1"/>
  <c r="BI338" i="1"/>
  <c r="BG346" i="1"/>
  <c r="BI346" i="1"/>
  <c r="BG354" i="1"/>
  <c r="BI354" i="1"/>
  <c r="BG362" i="1"/>
  <c r="BI362" i="1"/>
  <c r="BG370" i="1"/>
  <c r="BI370" i="1"/>
  <c r="BG378" i="1"/>
  <c r="BI378" i="1"/>
  <c r="BG386" i="1"/>
  <c r="BI386" i="1"/>
  <c r="BG394" i="1"/>
  <c r="BI394" i="1"/>
  <c r="BG402" i="1"/>
  <c r="BI402" i="1"/>
  <c r="BG410" i="1"/>
  <c r="BI410" i="1"/>
  <c r="BG418" i="1"/>
  <c r="BI418" i="1"/>
  <c r="BG426" i="1"/>
  <c r="BI426" i="1"/>
  <c r="BG434" i="1"/>
  <c r="BI434" i="1"/>
  <c r="BG442" i="1"/>
  <c r="BI442" i="1"/>
  <c r="BG450" i="1"/>
  <c r="BI450" i="1"/>
  <c r="BG458" i="1"/>
  <c r="BI458" i="1"/>
  <c r="BG466" i="1"/>
  <c r="BI466" i="1"/>
  <c r="BG474" i="1"/>
  <c r="BI474" i="1"/>
  <c r="BG482" i="1"/>
  <c r="BI482" i="1"/>
  <c r="BG490" i="1"/>
  <c r="BI490" i="1"/>
  <c r="BG498" i="1"/>
  <c r="BI498" i="1"/>
  <c r="BG506" i="1"/>
  <c r="BI506" i="1"/>
  <c r="BG514" i="1"/>
  <c r="BI514" i="1"/>
  <c r="BG522" i="1"/>
  <c r="BI522" i="1"/>
  <c r="BG530" i="1"/>
  <c r="BI530" i="1"/>
  <c r="BG538" i="1"/>
  <c r="BI538" i="1"/>
  <c r="BG546" i="1"/>
  <c r="BI546" i="1"/>
  <c r="BG554" i="1"/>
  <c r="BI554" i="1"/>
  <c r="BG562" i="1"/>
  <c r="BI562" i="1"/>
  <c r="BG570" i="1"/>
  <c r="BI570" i="1"/>
  <c r="BG578" i="1"/>
  <c r="BI578" i="1"/>
  <c r="BG586" i="1"/>
  <c r="BI586" i="1"/>
  <c r="BG594" i="1"/>
  <c r="BI594" i="1"/>
  <c r="BG602" i="1"/>
  <c r="BI602" i="1"/>
  <c r="BG610" i="1"/>
  <c r="BI610" i="1"/>
  <c r="BG618" i="1"/>
  <c r="BI618" i="1"/>
  <c r="BG626" i="1"/>
  <c r="BI626" i="1"/>
  <c r="BG634" i="1"/>
  <c r="BI634" i="1"/>
  <c r="BG642" i="1"/>
  <c r="BI642" i="1"/>
  <c r="BG650" i="1"/>
  <c r="BI650" i="1"/>
  <c r="BG658" i="1"/>
  <c r="BI658" i="1"/>
  <c r="BG666" i="1"/>
  <c r="BI666" i="1"/>
  <c r="BG674" i="1"/>
  <c r="BI674" i="1"/>
  <c r="BG682" i="1"/>
  <c r="BI682" i="1"/>
  <c r="BG690" i="1"/>
  <c r="BI690" i="1"/>
  <c r="BG698" i="1"/>
  <c r="BI698" i="1"/>
  <c r="BG706" i="1"/>
  <c r="BI706" i="1"/>
  <c r="BG714" i="1"/>
  <c r="BI714" i="1"/>
  <c r="BG722" i="1"/>
  <c r="BI722" i="1"/>
  <c r="BG730" i="1"/>
  <c r="BI730" i="1"/>
  <c r="BG738" i="1"/>
  <c r="BI738" i="1"/>
  <c r="BG746" i="1"/>
  <c r="BI746" i="1"/>
  <c r="BG754" i="1"/>
  <c r="BI754" i="1"/>
  <c r="BG762" i="1"/>
  <c r="BI762" i="1"/>
  <c r="BG770" i="1"/>
  <c r="BI770" i="1"/>
  <c r="BG778" i="1"/>
  <c r="BI778" i="1"/>
  <c r="BG790" i="1"/>
  <c r="BI790" i="1"/>
  <c r="BG798" i="1"/>
  <c r="BI798" i="1"/>
  <c r="BG806" i="1"/>
  <c r="BI806" i="1"/>
  <c r="BG814" i="1"/>
  <c r="BI814" i="1"/>
  <c r="BG822" i="1"/>
  <c r="BI822" i="1"/>
  <c r="BG830" i="1"/>
  <c r="BI830" i="1"/>
  <c r="BG838" i="1"/>
  <c r="BI838" i="1"/>
  <c r="BG846" i="1"/>
  <c r="BI846" i="1"/>
  <c r="BG854" i="1"/>
  <c r="BI854" i="1"/>
  <c r="BG862" i="1"/>
  <c r="BI862" i="1"/>
  <c r="BG870" i="1"/>
  <c r="BI870" i="1"/>
  <c r="BG878" i="1"/>
  <c r="BI878" i="1"/>
  <c r="BG886" i="1"/>
  <c r="BI886" i="1"/>
  <c r="BG894" i="1"/>
  <c r="BI894" i="1"/>
  <c r="BG902" i="1"/>
  <c r="BI902" i="1"/>
  <c r="BG914" i="1"/>
  <c r="BI914" i="1"/>
  <c r="BG922" i="1"/>
  <c r="BI922" i="1"/>
  <c r="BG930" i="1"/>
  <c r="BI930" i="1"/>
  <c r="BG938" i="1"/>
  <c r="BI938" i="1"/>
  <c r="BG946" i="1"/>
  <c r="BI946" i="1"/>
  <c r="BG954" i="1"/>
  <c r="BI954" i="1"/>
  <c r="BG962" i="1"/>
  <c r="BI962" i="1"/>
  <c r="BG970" i="1"/>
  <c r="BI970" i="1"/>
  <c r="BG978" i="1"/>
  <c r="BI978" i="1"/>
  <c r="BG986" i="1"/>
  <c r="BI986" i="1"/>
  <c r="BG994" i="1"/>
  <c r="BI994" i="1"/>
  <c r="BG1002" i="1"/>
  <c r="BI1002" i="1"/>
  <c r="BG1010" i="1"/>
  <c r="BI1010" i="1"/>
  <c r="BG1018" i="1"/>
  <c r="BI1018" i="1"/>
  <c r="BG1026" i="1"/>
  <c r="BI1026" i="1"/>
  <c r="BG1034" i="1"/>
  <c r="BI1034" i="1"/>
  <c r="BG1046" i="1"/>
  <c r="BI1046" i="1"/>
  <c r="BG1054" i="1"/>
  <c r="BI1054" i="1"/>
  <c r="BG1062" i="1"/>
  <c r="BI1062" i="1"/>
  <c r="BG1070" i="1"/>
  <c r="BI1070" i="1"/>
  <c r="BG1078" i="1"/>
  <c r="BI1078" i="1"/>
  <c r="BG1086" i="1"/>
  <c r="BI1086" i="1"/>
  <c r="BG1094" i="1"/>
  <c r="BI1094" i="1"/>
  <c r="BG1106" i="1"/>
  <c r="BI1106" i="1"/>
  <c r="BG1114" i="1"/>
  <c r="BI1114" i="1"/>
  <c r="BG1122" i="1"/>
  <c r="BI1122" i="1"/>
  <c r="BG1130" i="1"/>
  <c r="BI1130" i="1"/>
  <c r="BG1138" i="1"/>
  <c r="BI1138" i="1"/>
  <c r="BG1146" i="1"/>
  <c r="BI1146" i="1"/>
  <c r="BG1154" i="1"/>
  <c r="BI1154" i="1"/>
  <c r="BG1162" i="1"/>
  <c r="BI1162" i="1"/>
  <c r="BG1174" i="1"/>
  <c r="BI1174" i="1"/>
  <c r="BG1182" i="1"/>
  <c r="BI1182" i="1"/>
  <c r="BG1190" i="1"/>
  <c r="BI1190" i="1"/>
  <c r="BG1198" i="1"/>
  <c r="BI1198" i="1"/>
  <c r="BG1206" i="1"/>
  <c r="BI1206" i="1"/>
  <c r="BG1214" i="1"/>
  <c r="BI1214" i="1"/>
  <c r="BG1222" i="1"/>
  <c r="BI1222" i="1"/>
  <c r="BG1234" i="1"/>
  <c r="BI1234" i="1"/>
  <c r="BG1242" i="1"/>
  <c r="BI1242" i="1"/>
  <c r="BG1254" i="1"/>
  <c r="BI1254" i="1"/>
  <c r="BG1266" i="1"/>
  <c r="BI1266" i="1"/>
  <c r="BG1274" i="1"/>
  <c r="BI1274" i="1"/>
  <c r="BG1286" i="1"/>
  <c r="BI1286" i="1"/>
  <c r="BG1298" i="1"/>
  <c r="BI1298" i="1"/>
  <c r="BG1306" i="1"/>
  <c r="BI1306" i="1"/>
  <c r="BG1318" i="1"/>
  <c r="BI1318" i="1"/>
  <c r="BG1330" i="1"/>
  <c r="BI1330" i="1"/>
  <c r="BG1338" i="1"/>
  <c r="BI1338" i="1"/>
  <c r="BG1350" i="1"/>
  <c r="BI1350" i="1"/>
  <c r="BG1362" i="1"/>
  <c r="BI1362" i="1"/>
  <c r="BG1370" i="1"/>
  <c r="BI1370" i="1"/>
  <c r="BG1382" i="1"/>
  <c r="BI1382" i="1"/>
  <c r="BG1394" i="1"/>
  <c r="BI1394" i="1"/>
  <c r="BG1402" i="1"/>
  <c r="BI1402" i="1"/>
  <c r="BG1414" i="1"/>
  <c r="BI1414" i="1"/>
  <c r="BG1426" i="1"/>
  <c r="BI1426" i="1"/>
  <c r="BG1434" i="1"/>
  <c r="BI1434" i="1"/>
  <c r="BG1446" i="1"/>
  <c r="BI1446" i="1"/>
  <c r="BG1454" i="1"/>
  <c r="BI1454" i="1"/>
  <c r="BG1462" i="1"/>
  <c r="BI1462" i="1"/>
  <c r="BG1470" i="1"/>
  <c r="BI1470" i="1"/>
  <c r="BG1478" i="1"/>
  <c r="BI1478" i="1"/>
  <c r="BG1486" i="1"/>
  <c r="BI1486" i="1"/>
  <c r="BG1494" i="1"/>
  <c r="BI1494" i="1"/>
  <c r="BG1502" i="1"/>
  <c r="BI1502" i="1"/>
  <c r="BG1510" i="1"/>
  <c r="BI1510" i="1"/>
  <c r="BG1518" i="1"/>
  <c r="BI1518" i="1"/>
  <c r="BG1526" i="1"/>
  <c r="BI1526" i="1"/>
  <c r="BG1534" i="1"/>
  <c r="BI1534" i="1"/>
  <c r="BG1542" i="1"/>
  <c r="BI1542" i="1"/>
  <c r="BG1550" i="1"/>
  <c r="BI1550" i="1"/>
  <c r="BG1558" i="1"/>
  <c r="BI1558" i="1"/>
  <c r="BG1566" i="1"/>
  <c r="BI1566" i="1"/>
  <c r="BG1574" i="1"/>
  <c r="BI1574" i="1"/>
  <c r="BG1582" i="1"/>
  <c r="BI1582" i="1"/>
  <c r="BG1590" i="1"/>
  <c r="BI1590" i="1"/>
  <c r="BG1598" i="1"/>
  <c r="BI1598" i="1"/>
  <c r="BG1606" i="1"/>
  <c r="BI1606" i="1"/>
  <c r="BG1614" i="1"/>
  <c r="BI1614" i="1"/>
  <c r="BG1622" i="1"/>
  <c r="BI1622" i="1"/>
  <c r="BG1630" i="1"/>
  <c r="BI1630" i="1"/>
  <c r="BG1638" i="1"/>
  <c r="BI1638" i="1"/>
  <c r="BG1646" i="1"/>
  <c r="BI1646" i="1"/>
  <c r="BG1654" i="1"/>
  <c r="BI1654" i="1"/>
  <c r="BG1662" i="1"/>
  <c r="BI1662" i="1"/>
  <c r="BG1670" i="1"/>
  <c r="BI1670" i="1"/>
  <c r="BG1678" i="1"/>
  <c r="BI1678" i="1"/>
  <c r="BG1686" i="1"/>
  <c r="BI1686" i="1"/>
  <c r="BG1694" i="1"/>
  <c r="BI1694" i="1"/>
  <c r="BG1702" i="1"/>
  <c r="BI1702" i="1"/>
  <c r="BG1710" i="1"/>
  <c r="BI1710" i="1"/>
  <c r="BG1718" i="1"/>
  <c r="BI1718" i="1"/>
  <c r="BG1726" i="1"/>
  <c r="BI1726" i="1"/>
  <c r="BG1734" i="1"/>
  <c r="BI1734" i="1"/>
  <c r="BG1742" i="1"/>
  <c r="BI1742" i="1"/>
  <c r="BG1750" i="1"/>
  <c r="BI1750" i="1"/>
  <c r="BG1758" i="1"/>
  <c r="BI1758" i="1"/>
  <c r="BG1766" i="1"/>
  <c r="BI1766" i="1"/>
  <c r="BG1774" i="1"/>
  <c r="BI1774" i="1"/>
  <c r="BG1782" i="1"/>
  <c r="BI1782" i="1"/>
  <c r="BG1790" i="1"/>
  <c r="BI1790" i="1"/>
  <c r="BG1798" i="1"/>
  <c r="BI1798" i="1"/>
  <c r="BG1806" i="1"/>
  <c r="BI1806" i="1"/>
  <c r="BG1814" i="1"/>
  <c r="BI1814" i="1"/>
  <c r="BG1822" i="1"/>
  <c r="BI1822" i="1"/>
  <c r="BG1830" i="1"/>
  <c r="BI1830" i="1"/>
  <c r="BG1838" i="1"/>
  <c r="BI1838" i="1"/>
  <c r="BG1846" i="1"/>
  <c r="BI1846" i="1"/>
  <c r="BG1854" i="1"/>
  <c r="BI1854" i="1"/>
  <c r="BG1862" i="1"/>
  <c r="BI1862" i="1"/>
  <c r="BG1870" i="1"/>
  <c r="BI1870" i="1"/>
  <c r="BG1878" i="1"/>
  <c r="BI1878" i="1"/>
  <c r="BG1886" i="1"/>
  <c r="BI1886" i="1"/>
  <c r="BG1894" i="1"/>
  <c r="BI1894" i="1"/>
  <c r="BG1902" i="1"/>
  <c r="BI1902" i="1"/>
  <c r="BG1910" i="1"/>
  <c r="BI1910" i="1"/>
  <c r="BG1918" i="1"/>
  <c r="BI1918" i="1"/>
  <c r="BG1926" i="1"/>
  <c r="BI1926" i="1"/>
  <c r="BG1934" i="1"/>
  <c r="BI1934" i="1"/>
  <c r="BG1942" i="1"/>
  <c r="BI1942" i="1"/>
  <c r="BG1950" i="1"/>
  <c r="BI1950" i="1"/>
  <c r="BG1958" i="1"/>
  <c r="BI1958" i="1"/>
  <c r="BG1966" i="1"/>
  <c r="BI1966" i="1"/>
  <c r="BG1974" i="1"/>
  <c r="BI1974" i="1"/>
  <c r="BG1982" i="1"/>
  <c r="BI1982" i="1"/>
  <c r="BG1990" i="1"/>
  <c r="BI1990" i="1"/>
  <c r="BG2002" i="1"/>
  <c r="BI2002" i="1"/>
  <c r="BG2010" i="1"/>
  <c r="BI2010" i="1"/>
  <c r="BG2022" i="1"/>
  <c r="BI2022" i="1"/>
  <c r="BG2034" i="1"/>
  <c r="BI2034" i="1"/>
  <c r="BG2042" i="1"/>
  <c r="BI2042" i="1"/>
  <c r="BG2054" i="1"/>
  <c r="BI2054" i="1"/>
  <c r="BG2066" i="1"/>
  <c r="BI2066" i="1"/>
  <c r="BG2074" i="1"/>
  <c r="BI2074" i="1"/>
  <c r="BG2086" i="1"/>
  <c r="BI2086" i="1"/>
  <c r="BG2098" i="1"/>
  <c r="BI2098" i="1"/>
  <c r="BG2106" i="1"/>
  <c r="BI2106" i="1"/>
  <c r="BG2118" i="1"/>
  <c r="BI2118" i="1"/>
  <c r="BG2130" i="1"/>
  <c r="BI2130" i="1"/>
  <c r="BG2138" i="1"/>
  <c r="BI2138" i="1"/>
  <c r="BG2150" i="1"/>
  <c r="BI2150" i="1"/>
  <c r="BG2162" i="1"/>
  <c r="BI2162" i="1"/>
  <c r="BG2170" i="1"/>
  <c r="BI2170" i="1"/>
  <c r="BG2182" i="1"/>
  <c r="BI2182" i="1"/>
  <c r="BG2194" i="1"/>
  <c r="BI2194" i="1"/>
  <c r="BG2202" i="1"/>
  <c r="BI2202" i="1"/>
  <c r="BG2214" i="1"/>
  <c r="BI2214" i="1"/>
  <c r="BG2226" i="1"/>
  <c r="BI2226" i="1"/>
  <c r="BG484" i="1"/>
  <c r="BI484" i="1"/>
  <c r="BG960" i="1"/>
  <c r="BI960" i="1"/>
  <c r="BG992" i="1"/>
  <c r="BI992" i="1"/>
  <c r="BG1024" i="1"/>
  <c r="BI1024" i="1"/>
  <c r="BG1088" i="1"/>
  <c r="BI1088" i="1"/>
  <c r="BG1120" i="1"/>
  <c r="BI1120" i="1"/>
  <c r="BG1152" i="1"/>
  <c r="BI1152" i="1"/>
  <c r="BG1216" i="1"/>
  <c r="BI1216" i="1"/>
  <c r="BG1248" i="1"/>
  <c r="BI1248" i="1"/>
  <c r="BG1280" i="1"/>
  <c r="BI1280" i="1"/>
  <c r="BG1344" i="1"/>
  <c r="BI1344" i="1"/>
  <c r="BG1376" i="1"/>
  <c r="BI1376" i="1"/>
  <c r="BG1408" i="1"/>
  <c r="BI1408" i="1"/>
  <c r="BG1472" i="1"/>
  <c r="BI1472" i="1"/>
  <c r="BG1504" i="1"/>
  <c r="BI1504" i="1"/>
  <c r="BG1536" i="1"/>
  <c r="BI1536" i="1"/>
  <c r="BG2004" i="1"/>
  <c r="BI2004" i="1"/>
  <c r="BG2020" i="1"/>
  <c r="BI2020" i="1"/>
  <c r="BG2036" i="1"/>
  <c r="BI2036" i="1"/>
  <c r="BG2052" i="1"/>
  <c r="BI2052" i="1"/>
  <c r="BG2132" i="1"/>
  <c r="BI2132" i="1"/>
  <c r="BG2148" i="1"/>
  <c r="BI2148" i="1"/>
  <c r="BG2164" i="1"/>
  <c r="BI2164" i="1"/>
  <c r="BG2180" i="1"/>
  <c r="BI2180" i="1"/>
  <c r="BG2260" i="1"/>
  <c r="BI2260" i="1"/>
  <c r="BG2276" i="1"/>
  <c r="BI2276" i="1"/>
  <c r="BG2292" i="1"/>
  <c r="BI2292" i="1"/>
  <c r="BG2308" i="1"/>
  <c r="BI2308" i="1"/>
  <c r="BG2436" i="1"/>
  <c r="BI2436" i="1"/>
  <c r="BG2468" i="1"/>
  <c r="BI2468" i="1"/>
  <c r="BG2484" i="1"/>
  <c r="BI2484" i="1"/>
  <c r="BG2500" i="1"/>
  <c r="BI2500" i="1"/>
  <c r="BG2516" i="1"/>
  <c r="BI2516" i="1"/>
  <c r="BG2532" i="1"/>
  <c r="BI2532" i="1"/>
  <c r="BG2548" i="1"/>
  <c r="BI2548" i="1"/>
  <c r="BG2564" i="1"/>
  <c r="BI2564" i="1"/>
  <c r="BG2580" i="1"/>
  <c r="BI2580" i="1"/>
  <c r="BG2596" i="1"/>
  <c r="BI2596" i="1"/>
  <c r="BG2612" i="1"/>
  <c r="BI2612" i="1"/>
  <c r="BG2628" i="1"/>
  <c r="BI2628" i="1"/>
  <c r="BG2644" i="1"/>
  <c r="BI2644" i="1"/>
  <c r="BG2660" i="1"/>
  <c r="BI2660" i="1"/>
  <c r="BG2676" i="1"/>
  <c r="BI2676" i="1"/>
  <c r="BG2692" i="1"/>
  <c r="BI2692" i="1"/>
  <c r="BG2708" i="1"/>
  <c r="BI2708" i="1"/>
  <c r="BG2724" i="1"/>
  <c r="BI2724" i="1"/>
  <c r="BG2808" i="1"/>
  <c r="BI2808" i="1"/>
  <c r="BG2820" i="1"/>
  <c r="BI2820" i="1"/>
  <c r="BG2848" i="1"/>
  <c r="BI2848" i="1"/>
  <c r="BG2864" i="1"/>
  <c r="BI2864" i="1"/>
  <c r="BG2880" i="1"/>
  <c r="BI2880" i="1"/>
  <c r="BG2896" i="1"/>
  <c r="BI2896" i="1"/>
  <c r="BG25" i="1"/>
  <c r="BI25" i="1"/>
  <c r="BG20" i="1"/>
  <c r="BI20" i="1"/>
  <c r="BG1541" i="1"/>
  <c r="BI1541" i="1"/>
  <c r="BG1821" i="1"/>
  <c r="BI1821" i="1"/>
  <c r="BG1853" i="1"/>
  <c r="BI1853" i="1"/>
  <c r="BG1973" i="1"/>
  <c r="BI1973" i="1"/>
  <c r="BG2005" i="1"/>
  <c r="BI2005" i="1"/>
  <c r="BG2037" i="1"/>
  <c r="BI2037" i="1"/>
  <c r="BG2065" i="1"/>
  <c r="BI2065" i="1"/>
  <c r="BG2121" i="1"/>
  <c r="BI2121" i="1"/>
  <c r="BG2149" i="1"/>
  <c r="BI2149" i="1"/>
  <c r="BG2181" i="1"/>
  <c r="BI2181" i="1"/>
  <c r="BG2213" i="1"/>
  <c r="BI2213" i="1"/>
  <c r="BG2241" i="1"/>
  <c r="BI2241" i="1"/>
  <c r="BG2269" i="1"/>
  <c r="BI2269" i="1"/>
  <c r="BG2305" i="1"/>
  <c r="BI2305" i="1"/>
  <c r="BG2333" i="1"/>
  <c r="BI2333" i="1"/>
  <c r="BG2361" i="1"/>
  <c r="BI2361" i="1"/>
  <c r="BG2389" i="1"/>
  <c r="BI2389" i="1"/>
  <c r="BG2421" i="1"/>
  <c r="BI2421" i="1"/>
  <c r="BG2453" i="1"/>
  <c r="BI2453" i="1"/>
  <c r="BG21" i="1"/>
  <c r="BI21" i="1"/>
  <c r="BG1029" i="1"/>
  <c r="BI1029" i="1"/>
  <c r="BG1061" i="1"/>
  <c r="BI1061" i="1"/>
  <c r="BG1093" i="1"/>
  <c r="BI1093" i="1"/>
  <c r="BG1205" i="1"/>
  <c r="BI1205" i="1"/>
  <c r="BG1237" i="1"/>
  <c r="BI1237" i="1"/>
  <c r="BG1317" i="1"/>
  <c r="BI1317" i="1"/>
  <c r="BG1349" i="1"/>
  <c r="BI1349" i="1"/>
  <c r="BG1381" i="1"/>
  <c r="BI1381" i="1"/>
  <c r="BG1525" i="1"/>
  <c r="BI1525" i="1"/>
  <c r="BG1669" i="1"/>
  <c r="BI1669" i="1"/>
  <c r="BG1701" i="1"/>
  <c r="BI1701" i="1"/>
  <c r="BG1845" i="1"/>
  <c r="BI1845" i="1"/>
  <c r="BG1921" i="1"/>
  <c r="BI1921" i="1"/>
  <c r="BG1965" i="1"/>
  <c r="BI1965" i="1"/>
  <c r="BG2001" i="1"/>
  <c r="BI2001" i="1"/>
  <c r="BG2029" i="1"/>
  <c r="BI2029" i="1"/>
  <c r="BG2069" i="1"/>
  <c r="BI2069" i="1"/>
  <c r="BG2101" i="1"/>
  <c r="BI2101" i="1"/>
  <c r="BG2133" i="1"/>
  <c r="BI2133" i="1"/>
  <c r="BG2169" i="1"/>
  <c r="BI2169" i="1"/>
  <c r="BG2201" i="1"/>
  <c r="BI2201" i="1"/>
  <c r="BG2233" i="1"/>
  <c r="BI2233" i="1"/>
  <c r="BG2273" i="1"/>
  <c r="BI2273" i="1"/>
  <c r="BG2301" i="1"/>
  <c r="BI2301" i="1"/>
  <c r="BG2341" i="1"/>
  <c r="BI2341" i="1"/>
  <c r="BG2377" i="1"/>
  <c r="BI2377" i="1"/>
  <c r="BG2417" i="1"/>
  <c r="BI2417" i="1"/>
  <c r="BG2449" i="1"/>
  <c r="BI2449" i="1"/>
  <c r="BG34" i="1"/>
  <c r="BI34" i="1"/>
  <c r="BG2740" i="1"/>
  <c r="BI2740" i="1"/>
  <c r="BG2876" i="1"/>
  <c r="BI2876" i="1"/>
  <c r="BG2892" i="1"/>
  <c r="BI2892" i="1"/>
  <c r="BG2908" i="1"/>
  <c r="BI2908" i="1"/>
  <c r="BG16" i="1"/>
  <c r="BI16" i="1"/>
  <c r="BG5" i="1"/>
  <c r="BI5" i="1"/>
  <c r="BG729" i="1"/>
  <c r="BI729" i="1"/>
  <c r="BG1269" i="1"/>
  <c r="BI1269" i="1"/>
  <c r="BG1301" i="1"/>
  <c r="BI1301" i="1"/>
  <c r="BG1765" i="1"/>
  <c r="BI1765" i="1"/>
  <c r="BG1861" i="1"/>
  <c r="BI1861" i="1"/>
  <c r="BG1901" i="1"/>
  <c r="BI1901" i="1"/>
  <c r="BG1933" i="1"/>
  <c r="BI1933" i="1"/>
  <c r="BG2061" i="1"/>
  <c r="BI2061" i="1"/>
  <c r="BG2097" i="1"/>
  <c r="BI2097" i="1"/>
  <c r="BG2125" i="1"/>
  <c r="BI2125" i="1"/>
  <c r="BG2157" i="1"/>
  <c r="BI2157" i="1"/>
  <c r="BG2189" i="1"/>
  <c r="BI2189" i="1"/>
  <c r="BG2221" i="1"/>
  <c r="BI2221" i="1"/>
  <c r="BG2249" i="1"/>
  <c r="BI2249" i="1"/>
  <c r="BG2281" i="1"/>
  <c r="BI2281" i="1"/>
  <c r="BG2313" i="1"/>
  <c r="BI2313" i="1"/>
  <c r="BG2345" i="1"/>
  <c r="BI2345" i="1"/>
  <c r="BG2381" i="1"/>
  <c r="BI2381" i="1"/>
  <c r="BG2409" i="1"/>
  <c r="BI2409" i="1"/>
  <c r="BG2445" i="1"/>
  <c r="BI2445" i="1"/>
  <c r="BG30" i="1"/>
  <c r="BI30" i="1"/>
  <c r="BG569" i="1"/>
  <c r="BI569" i="1"/>
  <c r="BG1013" i="1"/>
  <c r="BI1013" i="1"/>
  <c r="BG1109" i="1"/>
  <c r="BI1109" i="1"/>
  <c r="BG1141" i="1"/>
  <c r="BI1141" i="1"/>
  <c r="BG1173" i="1"/>
  <c r="BI1173" i="1"/>
  <c r="BG1429" i="1"/>
  <c r="BI1429" i="1"/>
  <c r="BG1461" i="1"/>
  <c r="BI1461" i="1"/>
  <c r="BG1493" i="1"/>
  <c r="BI1493" i="1"/>
  <c r="BG1557" i="1"/>
  <c r="BI1557" i="1"/>
  <c r="BG1589" i="1"/>
  <c r="BI1589" i="1"/>
  <c r="BG1621" i="1"/>
  <c r="BI1621" i="1"/>
  <c r="BG1733" i="1"/>
  <c r="BI1733" i="1"/>
  <c r="BG1797" i="1"/>
  <c r="BI1797" i="1"/>
  <c r="BG1829" i="1"/>
  <c r="BI1829" i="1"/>
  <c r="BG1877" i="1"/>
  <c r="BI1877" i="1"/>
  <c r="BG1909" i="1"/>
  <c r="BI1909" i="1"/>
  <c r="BG1937" i="1"/>
  <c r="BI1937" i="1"/>
  <c r="BG1969" i="1"/>
  <c r="BI1969" i="1"/>
  <c r="BG1997" i="1"/>
  <c r="BI1997" i="1"/>
  <c r="BG2033" i="1"/>
  <c r="BI2033" i="1"/>
  <c r="BG2093" i="1"/>
  <c r="BI2093" i="1"/>
  <c r="BG2129" i="1"/>
  <c r="BI2129" i="1"/>
  <c r="BG2165" i="1"/>
  <c r="BI2165" i="1"/>
  <c r="BG2193" i="1"/>
  <c r="BI2193" i="1"/>
  <c r="BG2225" i="1"/>
  <c r="BI2225" i="1"/>
  <c r="BG2261" i="1"/>
  <c r="BI2261" i="1"/>
  <c r="BG2293" i="1"/>
  <c r="BI2293" i="1"/>
  <c r="BG2325" i="1"/>
  <c r="BI2325" i="1"/>
  <c r="BG2353" i="1"/>
  <c r="BI2353" i="1"/>
  <c r="BG2385" i="1"/>
  <c r="BI2385" i="1"/>
  <c r="BG2413" i="1"/>
  <c r="BI2413" i="1"/>
  <c r="BG2441" i="1"/>
  <c r="BI2441" i="1"/>
  <c r="BG2469" i="1"/>
  <c r="BI2469" i="1"/>
  <c r="BG2014" i="1"/>
  <c r="BI2014" i="1"/>
  <c r="BG2142" i="1"/>
  <c r="BI2142" i="1"/>
  <c r="BG2382" i="1"/>
  <c r="BI2382" i="1"/>
  <c r="BI44" i="1"/>
  <c r="BI60" i="1"/>
  <c r="BI76" i="1"/>
  <c r="BI92" i="1"/>
  <c r="BI108" i="1"/>
  <c r="BI124" i="1"/>
  <c r="BI140" i="1"/>
  <c r="BI156" i="1"/>
  <c r="BI172" i="1"/>
  <c r="BI188" i="1"/>
  <c r="BI204" i="1"/>
  <c r="BI220" i="1"/>
  <c r="BI236" i="1"/>
  <c r="BI256" i="1"/>
  <c r="BI280" i="1"/>
  <c r="BI300" i="1"/>
  <c r="BI320" i="1"/>
  <c r="BI344" i="1"/>
  <c r="BI364" i="1"/>
  <c r="BI384" i="1"/>
  <c r="BI408" i="1"/>
  <c r="BI428" i="1"/>
  <c r="BI448" i="1"/>
  <c r="BI472" i="1"/>
  <c r="BI492" i="1"/>
  <c r="BI512" i="1"/>
  <c r="BI536" i="1"/>
  <c r="BI556" i="1"/>
  <c r="BI576" i="1"/>
  <c r="BI600" i="1"/>
  <c r="BI620" i="1"/>
  <c r="BI640" i="1"/>
  <c r="BI664" i="1"/>
  <c r="BI684" i="1"/>
  <c r="BI704" i="1"/>
  <c r="BI728" i="1"/>
  <c r="BI748" i="1"/>
  <c r="BI768" i="1"/>
  <c r="BI796" i="1"/>
  <c r="BI49" i="1"/>
  <c r="BI65" i="1"/>
  <c r="BI81" i="1"/>
  <c r="BI97" i="1"/>
  <c r="BI113" i="1"/>
  <c r="BI129" i="1"/>
  <c r="BI145" i="1"/>
  <c r="BI161" i="1"/>
  <c r="BI177" i="1"/>
  <c r="BI193" i="1"/>
  <c r="BI209" i="1"/>
  <c r="BI225" i="1"/>
  <c r="BI241" i="1"/>
  <c r="BI261" i="1"/>
  <c r="BI285" i="1"/>
  <c r="BI305" i="1"/>
  <c r="BI325" i="1"/>
  <c r="BI349" i="1"/>
  <c r="BI369" i="1"/>
  <c r="BI389" i="1"/>
  <c r="BI413" i="1"/>
  <c r="BI433" i="1"/>
  <c r="BI453" i="1"/>
  <c r="BI477" i="1"/>
  <c r="BI497" i="1"/>
  <c r="BI517" i="1"/>
  <c r="BI541" i="1"/>
  <c r="BI561" i="1"/>
  <c r="BI581" i="1"/>
  <c r="BI605" i="1"/>
  <c r="BI625" i="1"/>
  <c r="BI645" i="1"/>
  <c r="BI669" i="1"/>
  <c r="BI689" i="1"/>
  <c r="BI709" i="1"/>
  <c r="BI733" i="1"/>
  <c r="BI753" i="1"/>
  <c r="BI773" i="1"/>
  <c r="BI801" i="1"/>
  <c r="BI817" i="1"/>
  <c r="BI833" i="1"/>
  <c r="BI849" i="1"/>
  <c r="BI865" i="1"/>
  <c r="BI881" i="1"/>
  <c r="BI897" i="1"/>
  <c r="BI913" i="1"/>
  <c r="BI929" i="1"/>
  <c r="BI945" i="1"/>
  <c r="BI961" i="1"/>
  <c r="BI977" i="1"/>
  <c r="BI993" i="1"/>
  <c r="BI1009" i="1"/>
  <c r="BI676" i="1"/>
  <c r="BI872" i="1"/>
  <c r="BI1000" i="1"/>
  <c r="BI1128" i="1"/>
  <c r="BI1256" i="1"/>
  <c r="BI1384" i="1"/>
  <c r="BI1512" i="1"/>
  <c r="BI612" i="1"/>
  <c r="BI880" i="1"/>
  <c r="BI1008" i="1"/>
  <c r="BI1136" i="1"/>
  <c r="BI1264" i="1"/>
  <c r="BI1392" i="1"/>
  <c r="BI1520" i="1"/>
  <c r="BI47" i="1"/>
  <c r="BI63" i="1"/>
  <c r="BI79" i="1"/>
  <c r="BI95" i="1"/>
  <c r="BI111" i="1"/>
  <c r="BI127" i="1"/>
  <c r="BI143" i="1"/>
  <c r="BI159" i="1"/>
  <c r="BI175" i="1"/>
  <c r="BI191" i="1"/>
  <c r="BI207" i="1"/>
  <c r="BI223" i="1"/>
  <c r="BI239" i="1"/>
  <c r="BI255" i="1"/>
  <c r="BI271" i="1"/>
  <c r="BI287" i="1"/>
  <c r="BI303" i="1"/>
  <c r="BI319" i="1"/>
  <c r="BI335" i="1"/>
  <c r="BI351" i="1"/>
  <c r="BI367" i="1"/>
  <c r="BI383" i="1"/>
  <c r="BI399" i="1"/>
  <c r="BI415" i="1"/>
  <c r="BI431" i="1"/>
  <c r="BI447" i="1"/>
  <c r="BI463" i="1"/>
  <c r="BI479" i="1"/>
  <c r="BI507" i="1"/>
  <c r="BI523" i="1"/>
  <c r="BI539" i="1"/>
  <c r="BI555" i="1"/>
  <c r="BI571" i="1"/>
  <c r="BI587" i="1"/>
  <c r="BI603" i="1"/>
  <c r="BI619" i="1"/>
  <c r="BI631" i="1"/>
  <c r="BI647" i="1"/>
  <c r="BI663" i="1"/>
  <c r="BI679" i="1"/>
  <c r="BI695" i="1"/>
  <c r="BI711" i="1"/>
  <c r="BI727" i="1"/>
  <c r="BI739" i="1"/>
  <c r="BI755" i="1"/>
  <c r="BI771" i="1"/>
  <c r="BI787" i="1"/>
  <c r="BI803" i="1"/>
  <c r="BI819" i="1"/>
  <c r="BI835" i="1"/>
  <c r="BI851" i="1"/>
  <c r="BI867" i="1"/>
  <c r="BI879" i="1"/>
  <c r="BI895" i="1"/>
  <c r="BI911" i="1"/>
  <c r="BI927" i="1"/>
  <c r="BI943" i="1"/>
  <c r="BI959" i="1"/>
  <c r="BI975" i="1"/>
  <c r="BI991" i="1"/>
  <c r="BI1003" i="1"/>
  <c r="BI1019" i="1"/>
  <c r="BI1035" i="1"/>
  <c r="BI1051" i="1"/>
  <c r="BI1067" i="1"/>
  <c r="BI1083" i="1"/>
  <c r="BI1099" i="1"/>
  <c r="BI1115" i="1"/>
  <c r="BI1127" i="1"/>
  <c r="BI1143" i="1"/>
  <c r="BI1159" i="1"/>
  <c r="BI1175" i="1"/>
  <c r="BI1191" i="1"/>
  <c r="BI1207" i="1"/>
  <c r="BI1223" i="1"/>
  <c r="BI1239" i="1"/>
  <c r="BI1255" i="1"/>
  <c r="BI1271" i="1"/>
  <c r="BI1287" i="1"/>
  <c r="BI1303" i="1"/>
  <c r="BI1319" i="1"/>
  <c r="BI1335" i="1"/>
  <c r="BI1351" i="1"/>
  <c r="BI1367" i="1"/>
  <c r="BI1383" i="1"/>
  <c r="BI1399" i="1"/>
  <c r="BI1415" i="1"/>
  <c r="BI1431" i="1"/>
  <c r="BI1447" i="1"/>
  <c r="BI1471" i="1"/>
  <c r="BI1495" i="1"/>
  <c r="BI1507" i="1"/>
  <c r="BI1519" i="1"/>
  <c r="BI1531" i="1"/>
  <c r="BI1555" i="1"/>
  <c r="BI1575" i="1"/>
  <c r="BI1599" i="1"/>
  <c r="BI1623" i="1"/>
  <c r="BI1635" i="1"/>
  <c r="BI1647" i="1"/>
  <c r="BI1659" i="1"/>
  <c r="BI1683" i="1"/>
  <c r="BI1703" i="1"/>
  <c r="BI1727" i="1"/>
  <c r="BI1739" i="1"/>
  <c r="BI1751" i="1"/>
  <c r="BI1763" i="1"/>
  <c r="BI1775" i="1"/>
  <c r="BI1787" i="1"/>
  <c r="BI1811" i="1"/>
  <c r="BI1831" i="1"/>
  <c r="BI1855" i="1"/>
  <c r="BI1867" i="1"/>
  <c r="BI1879" i="1"/>
  <c r="BI1891" i="1"/>
  <c r="BI1903" i="1"/>
  <c r="BI1915" i="1"/>
  <c r="BI1939" i="1"/>
  <c r="BI1963" i="1"/>
  <c r="BI1975" i="1"/>
  <c r="BI1987" i="1"/>
  <c r="BI1999" i="1"/>
  <c r="BI2011" i="1"/>
  <c r="BI2023" i="1"/>
  <c r="BI2039" i="1"/>
  <c r="BI2067" i="1"/>
  <c r="BI2079" i="1"/>
  <c r="BI2091" i="1"/>
  <c r="BI2107" i="1"/>
  <c r="BI2119" i="1"/>
  <c r="BI2147" i="1"/>
  <c r="BI2159" i="1"/>
  <c r="BI2175" i="1"/>
  <c r="BI2187" i="1"/>
  <c r="BI2199" i="1"/>
  <c r="BI2215" i="1"/>
  <c r="BI2231" i="1"/>
  <c r="BI2259" i="1"/>
  <c r="BI2271" i="1"/>
  <c r="BI2283" i="1"/>
  <c r="BI2299" i="1"/>
  <c r="BI2311" i="1"/>
  <c r="BI2339" i="1"/>
  <c r="BI2351" i="1"/>
  <c r="BI2367" i="1"/>
  <c r="BI2379" i="1"/>
  <c r="BI2399" i="1"/>
  <c r="BI2419" i="1"/>
  <c r="BI2427" i="1"/>
  <c r="BI2443" i="1"/>
  <c r="BI2463" i="1"/>
  <c r="BI377" i="1"/>
  <c r="BI824" i="1"/>
  <c r="BI952" i="1"/>
  <c r="BI1080" i="1"/>
  <c r="BI1208" i="1"/>
  <c r="BI1336" i="1"/>
  <c r="BI1464" i="1"/>
  <c r="BI244" i="1"/>
  <c r="BI324" i="1"/>
  <c r="BI404" i="1"/>
  <c r="BI500" i="1"/>
  <c r="BI580" i="1"/>
  <c r="BI660" i="1"/>
  <c r="BI756" i="1"/>
  <c r="BI804" i="1"/>
  <c r="BI836" i="1"/>
  <c r="BI868" i="1"/>
  <c r="BI900" i="1"/>
  <c r="BI932" i="1"/>
  <c r="BI964" i="1"/>
  <c r="BI996" i="1"/>
  <c r="BI1028" i="1"/>
  <c r="BI1060" i="1"/>
  <c r="BI1092" i="1"/>
  <c r="BI1124" i="1"/>
  <c r="BI1156" i="1"/>
  <c r="BI1188" i="1"/>
  <c r="BI1220" i="1"/>
  <c r="BI1252" i="1"/>
  <c r="BI1284" i="1"/>
  <c r="BI1316" i="1"/>
  <c r="BI1348" i="1"/>
  <c r="BI1380" i="1"/>
  <c r="BI1412" i="1"/>
  <c r="BI1444" i="1"/>
  <c r="BI1476" i="1"/>
  <c r="BI1500" i="1"/>
  <c r="BI1532" i="1"/>
  <c r="BI1568" i="1"/>
  <c r="BI1592" i="1"/>
  <c r="BI1612" i="1"/>
  <c r="BI1632" i="1"/>
  <c r="BI1656" i="1"/>
  <c r="BI1676" i="1"/>
  <c r="BI1696" i="1"/>
  <c r="BI1720" i="1"/>
  <c r="BI1740" i="1"/>
  <c r="BI1760" i="1"/>
  <c r="BI1784" i="1"/>
  <c r="BI1804" i="1"/>
  <c r="BI1824" i="1"/>
  <c r="BI1848" i="1"/>
  <c r="BI1868" i="1"/>
  <c r="BI1888" i="1"/>
  <c r="BI1912" i="1"/>
  <c r="BI1932" i="1"/>
  <c r="BI1952" i="1"/>
  <c r="BI1976" i="1"/>
  <c r="BI2012" i="1"/>
  <c r="BI2032" i="1"/>
  <c r="BI2056" i="1"/>
  <c r="BI2072" i="1"/>
  <c r="BI2092" i="1"/>
  <c r="BI2112" i="1"/>
  <c r="BI2128" i="1"/>
  <c r="BI2152" i="1"/>
  <c r="BI2172" i="1"/>
  <c r="BI2188" i="1"/>
  <c r="BI2208" i="1"/>
  <c r="BI2232" i="1"/>
  <c r="BI2268" i="1"/>
  <c r="BI2288" i="1"/>
  <c r="BI2312" i="1"/>
  <c r="BI2328" i="1"/>
  <c r="BI2348" i="1"/>
  <c r="BI2368" i="1"/>
  <c r="BI2392" i="1"/>
  <c r="BI2408" i="1"/>
  <c r="BI2444" i="1"/>
  <c r="BI2480" i="1"/>
  <c r="BI2504" i="1"/>
  <c r="BI2524" i="1"/>
  <c r="BI2544" i="1"/>
  <c r="BI2568" i="1"/>
  <c r="BI2588" i="1"/>
  <c r="BI2608" i="1"/>
  <c r="BI2632" i="1"/>
  <c r="BI2652" i="1"/>
  <c r="BI2672" i="1"/>
  <c r="BI2696" i="1"/>
  <c r="BI2716" i="1"/>
  <c r="BI2744" i="1"/>
  <c r="BI2764" i="1"/>
  <c r="BI2784" i="1"/>
  <c r="BI2812" i="1"/>
  <c r="BI2844" i="1"/>
  <c r="BI265" i="1"/>
  <c r="BI345" i="1"/>
  <c r="BI425" i="1"/>
  <c r="BI521" i="1"/>
  <c r="BI601" i="1"/>
  <c r="BI681" i="1"/>
  <c r="BI793" i="1"/>
  <c r="BI1033" i="1"/>
  <c r="BI1053" i="1"/>
  <c r="BI1073" i="1"/>
  <c r="BI1097" i="1"/>
  <c r="BI1117" i="1"/>
  <c r="BI1137" i="1"/>
  <c r="BI1161" i="1"/>
  <c r="BI1181" i="1"/>
  <c r="BI1201" i="1"/>
  <c r="BI1225" i="1"/>
  <c r="BI1245" i="1"/>
  <c r="BI1265" i="1"/>
  <c r="BI1289" i="1"/>
  <c r="BI1309" i="1"/>
  <c r="BI1329" i="1"/>
  <c r="BI1353" i="1"/>
  <c r="BI1373" i="1"/>
  <c r="BI1393" i="1"/>
  <c r="BI1417" i="1"/>
  <c r="BI1437" i="1"/>
  <c r="BI1457" i="1"/>
  <c r="BI1481" i="1"/>
  <c r="BI1501" i="1"/>
  <c r="BI1521" i="1"/>
  <c r="BI1545" i="1"/>
  <c r="BI1565" i="1"/>
  <c r="BI1585" i="1"/>
  <c r="BI1609" i="1"/>
  <c r="BI1629" i="1"/>
  <c r="BI1649" i="1"/>
  <c r="BI1673" i="1"/>
  <c r="BI1693" i="1"/>
  <c r="BI1713" i="1"/>
  <c r="BI1737" i="1"/>
  <c r="BI1757" i="1"/>
  <c r="BI1777" i="1"/>
  <c r="BI1801" i="1"/>
  <c r="BI1825" i="1"/>
  <c r="BI1857" i="1"/>
  <c r="BI1889" i="1"/>
  <c r="BI1945" i="1"/>
  <c r="BI2009" i="1"/>
  <c r="BI2073" i="1"/>
  <c r="BI1056" i="1"/>
  <c r="BI1556" i="1"/>
  <c r="BG24" i="1"/>
  <c r="BI24" i="1"/>
  <c r="BG32" i="1"/>
  <c r="BI32" i="1"/>
  <c r="BG19" i="1"/>
  <c r="BI19" i="1"/>
  <c r="BG10" i="1"/>
  <c r="BI10" i="1"/>
  <c r="BG2234" i="1"/>
  <c r="BI2234" i="1"/>
  <c r="BG2242" i="1"/>
  <c r="BI2242" i="1"/>
  <c r="BG2250" i="1"/>
  <c r="BI2250" i="1"/>
  <c r="BG2258" i="1"/>
  <c r="BI2258" i="1"/>
  <c r="BG2266" i="1"/>
  <c r="BI2266" i="1"/>
  <c r="BG2278" i="1"/>
  <c r="BI2278" i="1"/>
  <c r="BG2286" i="1"/>
  <c r="BI2286" i="1"/>
  <c r="BG2294" i="1"/>
  <c r="BI2294" i="1"/>
  <c r="BG2302" i="1"/>
  <c r="BI2302" i="1"/>
  <c r="BG2310" i="1"/>
  <c r="BI2310" i="1"/>
  <c r="BG2318" i="1"/>
  <c r="BI2318" i="1"/>
  <c r="BG2326" i="1"/>
  <c r="BI2326" i="1"/>
  <c r="BG2338" i="1"/>
  <c r="BI2338" i="1"/>
  <c r="BG2346" i="1"/>
  <c r="BI2346" i="1"/>
  <c r="BG2354" i="1"/>
  <c r="BI2354" i="1"/>
  <c r="BG2362" i="1"/>
  <c r="BI2362" i="1"/>
  <c r="BG2370" i="1"/>
  <c r="BI2370" i="1"/>
  <c r="BG2378" i="1"/>
  <c r="BI2378" i="1"/>
  <c r="BG2390" i="1"/>
  <c r="BI2390" i="1"/>
  <c r="BG2398" i="1"/>
  <c r="BI2398" i="1"/>
  <c r="BG2406" i="1"/>
  <c r="BI2406" i="1"/>
  <c r="BG2422" i="1"/>
  <c r="BI2422" i="1"/>
  <c r="BG2430" i="1"/>
  <c r="BI2430" i="1"/>
  <c r="BG2438" i="1"/>
  <c r="BI2438" i="1"/>
  <c r="BG2450" i="1"/>
  <c r="BI2450" i="1"/>
  <c r="BG2458" i="1"/>
  <c r="BI2458" i="1"/>
  <c r="BG2466" i="1"/>
  <c r="BI2466" i="1"/>
  <c r="BG2474" i="1"/>
  <c r="BI2474" i="1"/>
  <c r="BG2482" i="1"/>
  <c r="BI2482" i="1"/>
  <c r="BG2490" i="1"/>
  <c r="BI2490" i="1"/>
  <c r="BG2498" i="1"/>
  <c r="BI2498" i="1"/>
  <c r="BG2506" i="1"/>
  <c r="BI2506" i="1"/>
  <c r="BG2514" i="1"/>
  <c r="BI2514" i="1"/>
  <c r="BG2522" i="1"/>
  <c r="BI2522" i="1"/>
  <c r="BG2530" i="1"/>
  <c r="BI2530" i="1"/>
  <c r="BG2538" i="1"/>
  <c r="BI2538" i="1"/>
  <c r="BG2546" i="1"/>
  <c r="BI2546" i="1"/>
  <c r="BG2554" i="1"/>
  <c r="BI2554" i="1"/>
  <c r="BG2562" i="1"/>
  <c r="BI2562" i="1"/>
  <c r="BG2570" i="1"/>
  <c r="BI2570" i="1"/>
  <c r="BG2578" i="1"/>
  <c r="BI2578" i="1"/>
  <c r="BG2586" i="1"/>
  <c r="BI2586" i="1"/>
  <c r="BG2594" i="1"/>
  <c r="BI2594" i="1"/>
  <c r="BG2602" i="1"/>
  <c r="BI2602" i="1"/>
  <c r="BG2610" i="1"/>
  <c r="BI2610" i="1"/>
  <c r="BG2618" i="1"/>
  <c r="BI2618" i="1"/>
  <c r="BG2626" i="1"/>
  <c r="BI2626" i="1"/>
  <c r="BG2634" i="1"/>
  <c r="BI2634" i="1"/>
  <c r="BG2642" i="1"/>
  <c r="BI2642" i="1"/>
  <c r="BG2650" i="1"/>
  <c r="BI2650" i="1"/>
  <c r="BG2658" i="1"/>
  <c r="BI2658" i="1"/>
  <c r="BG2666" i="1"/>
  <c r="BI2666" i="1"/>
  <c r="BG2674" i="1"/>
  <c r="BI2674" i="1"/>
  <c r="BG2682" i="1"/>
  <c r="BI2682" i="1"/>
  <c r="BG2690" i="1"/>
  <c r="BI2690" i="1"/>
  <c r="BG2698" i="1"/>
  <c r="BI2698" i="1"/>
  <c r="BG2706" i="1"/>
  <c r="BI2706" i="1"/>
  <c r="BG2714" i="1"/>
  <c r="BI2714" i="1"/>
  <c r="BG2722" i="1"/>
  <c r="BI2722" i="1"/>
  <c r="BG2730" i="1"/>
  <c r="BI2730" i="1"/>
  <c r="BG2738" i="1"/>
  <c r="BI2738" i="1"/>
  <c r="BG2746" i="1"/>
  <c r="BI2746" i="1"/>
  <c r="BG2754" i="1"/>
  <c r="BI2754" i="1"/>
  <c r="BG2762" i="1"/>
  <c r="BI2762" i="1"/>
  <c r="BG2770" i="1"/>
  <c r="BI2770" i="1"/>
  <c r="BG2778" i="1"/>
  <c r="BI2778" i="1"/>
  <c r="BG2786" i="1"/>
  <c r="BI2786" i="1"/>
  <c r="BG2794" i="1"/>
  <c r="BI2794" i="1"/>
  <c r="BG2802" i="1"/>
  <c r="BI2802" i="1"/>
  <c r="BG2810" i="1"/>
  <c r="BI2810" i="1"/>
  <c r="BG2818" i="1"/>
  <c r="BI2818" i="1"/>
  <c r="BG2826" i="1"/>
  <c r="BI2826" i="1"/>
  <c r="BG2834" i="1"/>
  <c r="BI2834" i="1"/>
  <c r="BG2842" i="1"/>
  <c r="BI2842" i="1"/>
  <c r="BG2850" i="1"/>
  <c r="BI2850" i="1"/>
  <c r="BG2858" i="1"/>
  <c r="BI2858" i="1"/>
  <c r="BG2866" i="1"/>
  <c r="BI2866" i="1"/>
  <c r="BG2874" i="1"/>
  <c r="BI2874" i="1"/>
  <c r="BG2882" i="1"/>
  <c r="BI2882" i="1"/>
  <c r="BG2890" i="1"/>
  <c r="BI2890" i="1"/>
  <c r="BG2898" i="1"/>
  <c r="BI2898" i="1"/>
  <c r="BG2906" i="1"/>
  <c r="BI2906" i="1"/>
  <c r="BG27" i="1"/>
  <c r="BI27" i="1"/>
  <c r="BG35" i="1"/>
  <c r="BI35" i="1"/>
  <c r="BG22" i="1"/>
  <c r="BI22" i="1"/>
  <c r="BG13" i="1"/>
  <c r="BI13" i="1"/>
  <c r="BG1102" i="1"/>
  <c r="BI48" i="1"/>
  <c r="BI64" i="1"/>
  <c r="BI80" i="1"/>
  <c r="BI96" i="1"/>
  <c r="BI112" i="1"/>
  <c r="BI128" i="1"/>
  <c r="BI144" i="1"/>
  <c r="BI160" i="1"/>
  <c r="BI176" i="1"/>
  <c r="BI192" i="1"/>
  <c r="BI208" i="1"/>
  <c r="BI224" i="1"/>
  <c r="BI240" i="1"/>
  <c r="BI264" i="1"/>
  <c r="BI284" i="1"/>
  <c r="BI304" i="1"/>
  <c r="BI328" i="1"/>
  <c r="BI348" i="1"/>
  <c r="BI368" i="1"/>
  <c r="BI392" i="1"/>
  <c r="BI412" i="1"/>
  <c r="BI432" i="1"/>
  <c r="BI456" i="1"/>
  <c r="BI476" i="1"/>
  <c r="BI496" i="1"/>
  <c r="BI520" i="1"/>
  <c r="BI540" i="1"/>
  <c r="BI560" i="1"/>
  <c r="BI584" i="1"/>
  <c r="BI604" i="1"/>
  <c r="BI624" i="1"/>
  <c r="BI648" i="1"/>
  <c r="BI668" i="1"/>
  <c r="BI688" i="1"/>
  <c r="BI712" i="1"/>
  <c r="BI732" i="1"/>
  <c r="BI752" i="1"/>
  <c r="BI776" i="1"/>
  <c r="BI37" i="1"/>
  <c r="BI53" i="1"/>
  <c r="BI69" i="1"/>
  <c r="BI85" i="1"/>
  <c r="BI101" i="1"/>
  <c r="BI117" i="1"/>
  <c r="BI133" i="1"/>
  <c r="BI149" i="1"/>
  <c r="BI165" i="1"/>
  <c r="BI181" i="1"/>
  <c r="BI197" i="1"/>
  <c r="BI213" i="1"/>
  <c r="BI229" i="1"/>
  <c r="BI245" i="1"/>
  <c r="BI269" i="1"/>
  <c r="BI289" i="1"/>
  <c r="BI309" i="1"/>
  <c r="BI333" i="1"/>
  <c r="BI353" i="1"/>
  <c r="BI373" i="1"/>
  <c r="BI397" i="1"/>
  <c r="BI417" i="1"/>
  <c r="BI437" i="1"/>
  <c r="BI461" i="1"/>
  <c r="BI481" i="1"/>
  <c r="BI501" i="1"/>
  <c r="BI525" i="1"/>
  <c r="BI545" i="1"/>
  <c r="BI565" i="1"/>
  <c r="BI589" i="1"/>
  <c r="BI609" i="1"/>
  <c r="BI629" i="1"/>
  <c r="BI653" i="1"/>
  <c r="BI673" i="1"/>
  <c r="BI693" i="1"/>
  <c r="BI717" i="1"/>
  <c r="BI737" i="1"/>
  <c r="BI757" i="1"/>
  <c r="BI781" i="1"/>
  <c r="BI805" i="1"/>
  <c r="BI821" i="1"/>
  <c r="BI837" i="1"/>
  <c r="BI853" i="1"/>
  <c r="BI869" i="1"/>
  <c r="BI885" i="1"/>
  <c r="BI901" i="1"/>
  <c r="BI917" i="1"/>
  <c r="BI933" i="1"/>
  <c r="BI949" i="1"/>
  <c r="BI965" i="1"/>
  <c r="BI981" i="1"/>
  <c r="BI997" i="1"/>
  <c r="BI249" i="1"/>
  <c r="BI761" i="1"/>
  <c r="BI904" i="1"/>
  <c r="BI1032" i="1"/>
  <c r="BI1160" i="1"/>
  <c r="BI1288" i="1"/>
  <c r="BI1416" i="1"/>
  <c r="BI1544" i="1"/>
  <c r="BI697" i="1"/>
  <c r="BI912" i="1"/>
  <c r="BI1040" i="1"/>
  <c r="BI1168" i="1"/>
  <c r="BI1296" i="1"/>
  <c r="BI1424" i="1"/>
  <c r="BI1548" i="1"/>
  <c r="BI51" i="1"/>
  <c r="BI67" i="1"/>
  <c r="BI83" i="1"/>
  <c r="BI99" i="1"/>
  <c r="BI115" i="1"/>
  <c r="BI131" i="1"/>
  <c r="BI147" i="1"/>
  <c r="BI163" i="1"/>
  <c r="BI179" i="1"/>
  <c r="BI195" i="1"/>
  <c r="BI211" i="1"/>
  <c r="BI227" i="1"/>
  <c r="BI243" i="1"/>
  <c r="BI259" i="1"/>
  <c r="BI275" i="1"/>
  <c r="BI291" i="1"/>
  <c r="BI307" i="1"/>
  <c r="BI323" i="1"/>
  <c r="BI339" i="1"/>
  <c r="BI355" i="1"/>
  <c r="BI371" i="1"/>
  <c r="BI387" i="1"/>
  <c r="BI403" i="1"/>
  <c r="BI419" i="1"/>
  <c r="BI435" i="1"/>
  <c r="BI451" i="1"/>
  <c r="BI467" i="1"/>
  <c r="BI483" i="1"/>
  <c r="BI495" i="1"/>
  <c r="BI511" i="1"/>
  <c r="BI527" i="1"/>
  <c r="BI543" i="1"/>
  <c r="BI559" i="1"/>
  <c r="BI575" i="1"/>
  <c r="BI591" i="1"/>
  <c r="BI607" i="1"/>
  <c r="BI623" i="1"/>
  <c r="BI635" i="1"/>
  <c r="BI651" i="1"/>
  <c r="BI667" i="1"/>
  <c r="BI683" i="1"/>
  <c r="BI699" i="1"/>
  <c r="BI715" i="1"/>
  <c r="BI731" i="1"/>
  <c r="BI743" i="1"/>
  <c r="BI759" i="1"/>
  <c r="BI775" i="1"/>
  <c r="BI791" i="1"/>
  <c r="BI807" i="1"/>
  <c r="BI823" i="1"/>
  <c r="BI839" i="1"/>
  <c r="BI855" i="1"/>
  <c r="BI883" i="1"/>
  <c r="BI899" i="1"/>
  <c r="BI915" i="1"/>
  <c r="BI931" i="1"/>
  <c r="BI947" i="1"/>
  <c r="BI963" i="1"/>
  <c r="BI979" i="1"/>
  <c r="BI995" i="1"/>
  <c r="BI1007" i="1"/>
  <c r="BI1023" i="1"/>
  <c r="BI1039" i="1"/>
  <c r="BI1055" i="1"/>
  <c r="BI1071" i="1"/>
  <c r="BI1087" i="1"/>
  <c r="BI1103" i="1"/>
  <c r="BI1119" i="1"/>
  <c r="BI1131" i="1"/>
  <c r="BI1147" i="1"/>
  <c r="BI1163" i="1"/>
  <c r="BI1179" i="1"/>
  <c r="BI1195" i="1"/>
  <c r="BI1211" i="1"/>
  <c r="BI1227" i="1"/>
  <c r="BI1243" i="1"/>
  <c r="BI1259" i="1"/>
  <c r="BI1275" i="1"/>
  <c r="BI1291" i="1"/>
  <c r="BI1307" i="1"/>
  <c r="BI1323" i="1"/>
  <c r="BI1339" i="1"/>
  <c r="BI1355" i="1"/>
  <c r="BI1371" i="1"/>
  <c r="BI1387" i="1"/>
  <c r="BI1403" i="1"/>
  <c r="BI1419" i="1"/>
  <c r="BI1435" i="1"/>
  <c r="BI1463" i="1"/>
  <c r="BI1475" i="1"/>
  <c r="BI1487" i="1"/>
  <c r="BI1499" i="1"/>
  <c r="BI1523" i="1"/>
  <c r="BI1543" i="1"/>
  <c r="BI1567" i="1"/>
  <c r="BI1591" i="1"/>
  <c r="BI1603" i="1"/>
  <c r="BI1615" i="1"/>
  <c r="BI1627" i="1"/>
  <c r="BI1651" i="1"/>
  <c r="BI1671" i="1"/>
  <c r="BI1695" i="1"/>
  <c r="BI1719" i="1"/>
  <c r="BI1731" i="1"/>
  <c r="BI1743" i="1"/>
  <c r="BI1755" i="1"/>
  <c r="BI1779" i="1"/>
  <c r="BI1799" i="1"/>
  <c r="BI1823" i="1"/>
  <c r="BI1847" i="1"/>
  <c r="BI1859" i="1"/>
  <c r="BI1871" i="1"/>
  <c r="BI1883" i="1"/>
  <c r="BI1907" i="1"/>
  <c r="BI1927" i="1"/>
  <c r="BI1955" i="1"/>
  <c r="BI1967" i="1"/>
  <c r="BI1979" i="1"/>
  <c r="BI2003" i="1"/>
  <c r="BI2015" i="1"/>
  <c r="BI2027" i="1"/>
  <c r="BI2043" i="1"/>
  <c r="BI2055" i="1"/>
  <c r="BI2083" i="1"/>
  <c r="BI2095" i="1"/>
  <c r="BI2111" i="1"/>
  <c r="BI2123" i="1"/>
  <c r="BI2135" i="1"/>
  <c r="BI2163" i="1"/>
  <c r="BI2179" i="1"/>
  <c r="BI2191" i="1"/>
  <c r="BI2203" i="1"/>
  <c r="BI2219" i="1"/>
  <c r="BI2235" i="1"/>
  <c r="BI2247" i="1"/>
  <c r="BI2275" i="1"/>
  <c r="BI2287" i="1"/>
  <c r="BI2303" i="1"/>
  <c r="BI2315" i="1"/>
  <c r="BI2327" i="1"/>
  <c r="BI2355" i="1"/>
  <c r="BI2371" i="1"/>
  <c r="BI2383" i="1"/>
  <c r="BI2391" i="1"/>
  <c r="BI2411" i="1"/>
  <c r="BI2431" i="1"/>
  <c r="BI2447" i="1"/>
  <c r="BI2455" i="1"/>
  <c r="BI2475" i="1"/>
  <c r="BI2483" i="1"/>
  <c r="BI2491" i="1"/>
  <c r="BI2499" i="1"/>
  <c r="BI2507" i="1"/>
  <c r="BI2515" i="1"/>
  <c r="BI2523" i="1"/>
  <c r="BI2531" i="1"/>
  <c r="BI2539" i="1"/>
  <c r="BI2547" i="1"/>
  <c r="BI2555" i="1"/>
  <c r="BI2563" i="1"/>
  <c r="BI2571" i="1"/>
  <c r="BI2579" i="1"/>
  <c r="BI2587" i="1"/>
  <c r="BI2595" i="1"/>
  <c r="BI2603" i="1"/>
  <c r="BI2611" i="1"/>
  <c r="BI2619" i="1"/>
  <c r="BI2627" i="1"/>
  <c r="BI2635" i="1"/>
  <c r="BI2643" i="1"/>
  <c r="BI2651" i="1"/>
  <c r="BI2659" i="1"/>
  <c r="BI2667" i="1"/>
  <c r="BI548" i="1"/>
  <c r="BI856" i="1"/>
  <c r="BI984" i="1"/>
  <c r="BI1112" i="1"/>
  <c r="BI1240" i="1"/>
  <c r="BI1368" i="1"/>
  <c r="BI1496" i="1"/>
  <c r="BI260" i="1"/>
  <c r="BI340" i="1"/>
  <c r="BI436" i="1"/>
  <c r="BI516" i="1"/>
  <c r="BI596" i="1"/>
  <c r="BI692" i="1"/>
  <c r="BI772" i="1"/>
  <c r="BI812" i="1"/>
  <c r="BI844" i="1"/>
  <c r="BI876" i="1"/>
  <c r="BI908" i="1"/>
  <c r="BI940" i="1"/>
  <c r="BI972" i="1"/>
  <c r="BI1004" i="1"/>
  <c r="BI1036" i="1"/>
  <c r="BI1068" i="1"/>
  <c r="BI1100" i="1"/>
  <c r="BI1132" i="1"/>
  <c r="BI1164" i="1"/>
  <c r="BI1196" i="1"/>
  <c r="BI1228" i="1"/>
  <c r="BI1260" i="1"/>
  <c r="BI1292" i="1"/>
  <c r="BI1324" i="1"/>
  <c r="BI1356" i="1"/>
  <c r="BI1388" i="1"/>
  <c r="BI1420" i="1"/>
  <c r="BI1452" i="1"/>
  <c r="BI1484" i="1"/>
  <c r="BI1508" i="1"/>
  <c r="BI1540" i="1"/>
  <c r="BI1576" i="1"/>
  <c r="BI1596" i="1"/>
  <c r="BI1616" i="1"/>
  <c r="BI1640" i="1"/>
  <c r="BI1660" i="1"/>
  <c r="BI1680" i="1"/>
  <c r="BI1704" i="1"/>
  <c r="BI1724" i="1"/>
  <c r="BI1744" i="1"/>
  <c r="BI1768" i="1"/>
  <c r="BI1788" i="1"/>
  <c r="BI1808" i="1"/>
  <c r="BI1832" i="1"/>
  <c r="BI1852" i="1"/>
  <c r="BI1872" i="1"/>
  <c r="BI1896" i="1"/>
  <c r="BI1916" i="1"/>
  <c r="BI1936" i="1"/>
  <c r="BI1960" i="1"/>
  <c r="BI1980" i="1"/>
  <c r="BI1996" i="1"/>
  <c r="BI2016" i="1"/>
  <c r="BI2040" i="1"/>
  <c r="BI2076" i="1"/>
  <c r="BI2096" i="1"/>
  <c r="BI2120" i="1"/>
  <c r="BI2136" i="1"/>
  <c r="BI2156" i="1"/>
  <c r="BI2176" i="1"/>
  <c r="BI2192" i="1"/>
  <c r="BI2216" i="1"/>
  <c r="BI2236" i="1"/>
  <c r="BI2252" i="1"/>
  <c r="BI2272" i="1"/>
  <c r="BI2296" i="1"/>
  <c r="BI2332" i="1"/>
  <c r="BI2352" i="1"/>
  <c r="BI2376" i="1"/>
  <c r="BI2396" i="1"/>
  <c r="BI2412" i="1"/>
  <c r="BI2428" i="1"/>
  <c r="BI2448" i="1"/>
  <c r="BI2464" i="1"/>
  <c r="BI2488" i="1"/>
  <c r="BI2508" i="1"/>
  <c r="BI2528" i="1"/>
  <c r="BI2552" i="1"/>
  <c r="BI2572" i="1"/>
  <c r="BI2592" i="1"/>
  <c r="BI2616" i="1"/>
  <c r="BI2636" i="1"/>
  <c r="BI2656" i="1"/>
  <c r="BI2680" i="1"/>
  <c r="BI2700" i="1"/>
  <c r="BI2720" i="1"/>
  <c r="BI2748" i="1"/>
  <c r="BI2768" i="1"/>
  <c r="BI2792" i="1"/>
  <c r="BI2816" i="1"/>
  <c r="BI2860" i="1"/>
  <c r="BI281" i="1"/>
  <c r="BI361" i="1"/>
  <c r="BI457" i="1"/>
  <c r="BI537" i="1"/>
  <c r="BI617" i="1"/>
  <c r="BI713" i="1"/>
  <c r="BI1017" i="1"/>
  <c r="BI1037" i="1"/>
  <c r="BI1057" i="1"/>
  <c r="BI1081" i="1"/>
  <c r="BI1101" i="1"/>
  <c r="BI1121" i="1"/>
  <c r="BI1145" i="1"/>
  <c r="BI1165" i="1"/>
  <c r="BI1185" i="1"/>
  <c r="BI1209" i="1"/>
  <c r="BI1229" i="1"/>
  <c r="BI1249" i="1"/>
  <c r="BI1273" i="1"/>
  <c r="BI1293" i="1"/>
  <c r="BI1313" i="1"/>
  <c r="BI1337" i="1"/>
  <c r="BI1357" i="1"/>
  <c r="BI1377" i="1"/>
  <c r="BI1401" i="1"/>
  <c r="BI1421" i="1"/>
  <c r="BI1441" i="1"/>
  <c r="BI1465" i="1"/>
  <c r="BI1485" i="1"/>
  <c r="BI1505" i="1"/>
  <c r="BI1529" i="1"/>
  <c r="BI1549" i="1"/>
  <c r="BI1569" i="1"/>
  <c r="BI1593" i="1"/>
  <c r="BI1613" i="1"/>
  <c r="BI1633" i="1"/>
  <c r="BI1657" i="1"/>
  <c r="BI1677" i="1"/>
  <c r="BI1697" i="1"/>
  <c r="BI1721" i="1"/>
  <c r="BI1741" i="1"/>
  <c r="BI1761" i="1"/>
  <c r="BI1785" i="1"/>
  <c r="BI1805" i="1"/>
  <c r="BI1833" i="1"/>
  <c r="BI1865" i="1"/>
  <c r="BI1897" i="1"/>
  <c r="BI1961" i="1"/>
  <c r="BI2025" i="1"/>
  <c r="BI2089" i="1"/>
  <c r="BI1184" i="1"/>
  <c r="BI2388" i="1"/>
  <c r="BI2671" i="1"/>
  <c r="BI2679" i="1"/>
  <c r="BI2687" i="1"/>
  <c r="BI2695" i="1"/>
  <c r="BI2703" i="1"/>
  <c r="BI2711" i="1"/>
  <c r="BI2719" i="1"/>
  <c r="BI2727" i="1"/>
  <c r="BI2735" i="1"/>
  <c r="BI2743" i="1"/>
  <c r="BI2751" i="1"/>
  <c r="BI2759" i="1"/>
  <c r="BI2767" i="1"/>
  <c r="BI2775" i="1"/>
  <c r="BI2783" i="1"/>
  <c r="BI2791" i="1"/>
  <c r="BI2799" i="1"/>
  <c r="BI2807" i="1"/>
  <c r="BI2815" i="1"/>
  <c r="BI2823" i="1"/>
  <c r="BI2831" i="1"/>
  <c r="BI2839" i="1"/>
  <c r="BI2847" i="1"/>
  <c r="BI2855" i="1"/>
  <c r="BI2863" i="1"/>
  <c r="BI2871" i="1"/>
  <c r="BI2879" i="1"/>
  <c r="BI2887" i="1"/>
  <c r="BI2895" i="1"/>
  <c r="BI2903" i="1"/>
  <c r="BI2477" i="1"/>
  <c r="BI2485" i="1"/>
  <c r="BI2493" i="1"/>
  <c r="BI2501" i="1"/>
  <c r="BI2509" i="1"/>
  <c r="BI2517" i="1"/>
  <c r="BI2525" i="1"/>
  <c r="BI2533" i="1"/>
  <c r="BI2541" i="1"/>
  <c r="BI2549" i="1"/>
  <c r="BI2557" i="1"/>
  <c r="BI2565" i="1"/>
  <c r="BI2573" i="1"/>
  <c r="BI2581" i="1"/>
  <c r="BI2589" i="1"/>
  <c r="BI2597" i="1"/>
  <c r="BI2605" i="1"/>
  <c r="BI2613" i="1"/>
  <c r="BI2621" i="1"/>
  <c r="BI2629" i="1"/>
  <c r="BI2637" i="1"/>
  <c r="BI2645" i="1"/>
  <c r="BI2653" i="1"/>
  <c r="BI2661" i="1"/>
  <c r="BI2669" i="1"/>
  <c r="BI2677" i="1"/>
  <c r="BI2685" i="1"/>
  <c r="BI2693" i="1"/>
  <c r="BI2701" i="1"/>
  <c r="BI2709" i="1"/>
  <c r="BI2717" i="1"/>
  <c r="BI2725" i="1"/>
  <c r="BI2733" i="1"/>
  <c r="BI2741" i="1"/>
  <c r="BI2749" i="1"/>
  <c r="BI2757" i="1"/>
  <c r="BI2765" i="1"/>
  <c r="BI2773" i="1"/>
  <c r="BI2781" i="1"/>
  <c r="BI2789" i="1"/>
  <c r="BI2797" i="1"/>
  <c r="BI2805" i="1"/>
  <c r="BI2813" i="1"/>
  <c r="BI2821" i="1"/>
  <c r="BI2829" i="1"/>
  <c r="BI2837" i="1"/>
  <c r="BI2845" i="1"/>
  <c r="BI2853" i="1"/>
  <c r="BI2861" i="1"/>
  <c r="BI2869" i="1"/>
  <c r="BI2877" i="1"/>
  <c r="BI2885" i="1"/>
  <c r="BI2893" i="1"/>
  <c r="BI2901" i="1"/>
  <c r="BI2909" i="1"/>
  <c r="BI1038" i="1"/>
  <c r="BI1166" i="1"/>
  <c r="BI1230" i="1"/>
  <c r="BI1278" i="1"/>
  <c r="BI2190" i="1"/>
  <c r="BI2174" i="1"/>
  <c r="BI2222" i="1"/>
  <c r="BI2418" i="1"/>
  <c r="BI2452" i="1"/>
  <c r="BI1294" i="1"/>
  <c r="BI1342" i="1"/>
  <c r="BI1374" i="1"/>
  <c r="BI2126" i="1"/>
  <c r="BI2046" i="1"/>
  <c r="BI2158" i="1"/>
  <c r="BI2334" i="1"/>
  <c r="BI2675" i="1"/>
  <c r="BI2683" i="1"/>
  <c r="BI2691" i="1"/>
  <c r="BI2699" i="1"/>
  <c r="BI2707" i="1"/>
  <c r="BI2715" i="1"/>
  <c r="BI2723" i="1"/>
  <c r="BI2731" i="1"/>
  <c r="BI2739" i="1"/>
  <c r="BI2747" i="1"/>
  <c r="BI2755" i="1"/>
  <c r="BI2763" i="1"/>
  <c r="BI2771" i="1"/>
  <c r="BI2779" i="1"/>
  <c r="BI2787" i="1"/>
  <c r="BI2795" i="1"/>
  <c r="BI2803" i="1"/>
  <c r="BI2811" i="1"/>
  <c r="BI2819" i="1"/>
  <c r="BI2827" i="1"/>
  <c r="BI2835" i="1"/>
  <c r="BI2843" i="1"/>
  <c r="BI2851" i="1"/>
  <c r="BI2859" i="1"/>
  <c r="BI2867" i="1"/>
  <c r="BI2875" i="1"/>
  <c r="BI2883" i="1"/>
  <c r="BI2891" i="1"/>
  <c r="BI2899" i="1"/>
  <c r="BI2907" i="1"/>
  <c r="BI2473" i="1"/>
  <c r="BI2481" i="1"/>
  <c r="BI2489" i="1"/>
  <c r="BI2497" i="1"/>
  <c r="BI2505" i="1"/>
  <c r="BI2513" i="1"/>
  <c r="BI2521" i="1"/>
  <c r="BI2529" i="1"/>
  <c r="BI2537" i="1"/>
  <c r="BI2545" i="1"/>
  <c r="BI2553" i="1"/>
  <c r="BI2561" i="1"/>
  <c r="BI2569" i="1"/>
  <c r="BI2577" i="1"/>
  <c r="BI2585" i="1"/>
  <c r="BI2593" i="1"/>
  <c r="BI2601" i="1"/>
  <c r="BI2609" i="1"/>
  <c r="BI2617" i="1"/>
  <c r="BI2625" i="1"/>
  <c r="BI2633" i="1"/>
  <c r="BI2641" i="1"/>
  <c r="BI2649" i="1"/>
  <c r="BI2657" i="1"/>
  <c r="BI2665" i="1"/>
  <c r="BI2673" i="1"/>
  <c r="BI2681" i="1"/>
  <c r="BI2689" i="1"/>
  <c r="BI2697" i="1"/>
  <c r="BI2705" i="1"/>
  <c r="BI2713" i="1"/>
  <c r="BI2721" i="1"/>
  <c r="BI2729" i="1"/>
  <c r="BI2737" i="1"/>
  <c r="BI2745" i="1"/>
  <c r="BI2753" i="1"/>
  <c r="BI2761" i="1"/>
  <c r="BI2769" i="1"/>
  <c r="BI2777" i="1"/>
  <c r="BI2785" i="1"/>
  <c r="BI2793" i="1"/>
  <c r="BI2801" i="1"/>
  <c r="BI2809" i="1"/>
  <c r="BI2817" i="1"/>
  <c r="BI2825" i="1"/>
  <c r="BI2833" i="1"/>
  <c r="BI2841" i="1"/>
  <c r="BI2849" i="1"/>
  <c r="BI2857" i="1"/>
  <c r="BI2865" i="1"/>
  <c r="BI2873" i="1"/>
  <c r="BI2881" i="1"/>
  <c r="BI2889" i="1"/>
  <c r="BI2897" i="1"/>
  <c r="BI2905" i="1"/>
  <c r="BI1246" i="1"/>
  <c r="BI1998" i="1"/>
  <c r="BI2094" i="1"/>
  <c r="BI1438" i="1"/>
  <c r="BI1310" i="1"/>
  <c r="BI1358" i="1"/>
  <c r="BI1406" i="1"/>
  <c r="BI1422" i="1"/>
  <c r="BI910" i="1"/>
  <c r="BI2062" i="1"/>
  <c r="BI2110" i="1"/>
  <c r="BI2270" i="1"/>
  <c r="BI2030" i="1"/>
  <c r="BI2446" i="1"/>
  <c r="AN5" i="1"/>
  <c r="AM7" i="1"/>
  <c r="AM8" i="1" s="1"/>
  <c r="AN7" i="1" l="1"/>
  <c r="AM9" i="1"/>
  <c r="AN8" i="1"/>
  <c r="AM10" i="1" l="1"/>
  <c r="AN9" i="1"/>
  <c r="AM11" i="1" l="1"/>
  <c r="AN10" i="1"/>
  <c r="AN11" i="1" l="1"/>
  <c r="AM12" i="1"/>
  <c r="AN12" i="1" l="1"/>
  <c r="AM13" i="1"/>
  <c r="AN13" i="1" l="1"/>
  <c r="AM14" i="1"/>
  <c r="AN14" i="1" l="1"/>
  <c r="AM15" i="1"/>
  <c r="AN15" i="1" l="1"/>
  <c r="AM16" i="1"/>
  <c r="AN16" i="1" l="1"/>
  <c r="AM17" i="1"/>
  <c r="AN17" i="1" l="1"/>
  <c r="AM18" i="1"/>
  <c r="AM19" i="1" l="1"/>
  <c r="AN18" i="1"/>
  <c r="AM20" i="1" l="1"/>
  <c r="AN19" i="1"/>
  <c r="AM21" i="1" l="1"/>
  <c r="AN20" i="1"/>
  <c r="AM22" i="1" l="1"/>
  <c r="AN21" i="1"/>
  <c r="AM23" i="1" l="1"/>
  <c r="AN22" i="1"/>
  <c r="AM24" i="1" l="1"/>
  <c r="AN23" i="1"/>
  <c r="AM25" i="1" l="1"/>
  <c r="AN24" i="1"/>
  <c r="AM26" i="1" l="1"/>
  <c r="AN25" i="1"/>
  <c r="AM27" i="1" l="1"/>
  <c r="AN26" i="1"/>
  <c r="AM28" i="1" l="1"/>
  <c r="AN27" i="1"/>
  <c r="AM29" i="1" l="1"/>
  <c r="AN28" i="1"/>
  <c r="AM30" i="1" l="1"/>
  <c r="AN29" i="1"/>
  <c r="AM31" i="1" l="1"/>
  <c r="AN30" i="1"/>
  <c r="AM32" i="1" l="1"/>
  <c r="AN31" i="1"/>
  <c r="AM33" i="1" l="1"/>
  <c r="AN32" i="1"/>
  <c r="AM34" i="1" l="1"/>
  <c r="AN33" i="1"/>
  <c r="AM35" i="1" l="1"/>
  <c r="AN34" i="1"/>
  <c r="AM36" i="1" l="1"/>
  <c r="AN35" i="1"/>
  <c r="AM37" i="1" l="1"/>
  <c r="AN36" i="1"/>
  <c r="AM38" i="1" l="1"/>
  <c r="AN37" i="1"/>
  <c r="AM39" i="1" l="1"/>
  <c r="AN38" i="1"/>
  <c r="AM40" i="1" l="1"/>
  <c r="AN39" i="1"/>
  <c r="AM41" i="1" l="1"/>
  <c r="AN40" i="1"/>
  <c r="AM42" i="1" l="1"/>
  <c r="AN41" i="1"/>
  <c r="AM43" i="1" l="1"/>
  <c r="AN42" i="1"/>
  <c r="AM44" i="1" l="1"/>
  <c r="AN43" i="1"/>
  <c r="AM45" i="1" l="1"/>
  <c r="AN44" i="1"/>
  <c r="AM46" i="1" l="1"/>
  <c r="AN45" i="1"/>
  <c r="AM47" i="1" l="1"/>
  <c r="AN46" i="1"/>
  <c r="AM48" i="1" l="1"/>
  <c r="AN47" i="1"/>
  <c r="AM49" i="1" l="1"/>
  <c r="AN48" i="1"/>
  <c r="AM50" i="1" l="1"/>
  <c r="AN49" i="1"/>
  <c r="AM51" i="1" l="1"/>
  <c r="AN50" i="1"/>
  <c r="AM52" i="1" l="1"/>
  <c r="AN51" i="1"/>
  <c r="AM53" i="1" l="1"/>
  <c r="AN52" i="1"/>
  <c r="AM54" i="1" l="1"/>
  <c r="AN53" i="1"/>
  <c r="AM55" i="1" l="1"/>
  <c r="AN54" i="1"/>
  <c r="AM56" i="1" l="1"/>
  <c r="AN55" i="1"/>
  <c r="AM57" i="1" l="1"/>
  <c r="AN56" i="1"/>
  <c r="AM58" i="1" l="1"/>
  <c r="AN57" i="1"/>
  <c r="AM59" i="1" l="1"/>
  <c r="AN58" i="1"/>
  <c r="AM60" i="1" l="1"/>
  <c r="AN59" i="1"/>
  <c r="AM61" i="1" l="1"/>
  <c r="AN60" i="1"/>
  <c r="AM62" i="1" l="1"/>
  <c r="AN61" i="1"/>
  <c r="AM63" i="1" l="1"/>
  <c r="AN62" i="1"/>
  <c r="AM64" i="1" l="1"/>
  <c r="AN63" i="1"/>
  <c r="AM65" i="1" l="1"/>
  <c r="AN64" i="1"/>
  <c r="AM66" i="1" l="1"/>
  <c r="AN65" i="1"/>
  <c r="AM67" i="1" l="1"/>
  <c r="AN66" i="1"/>
  <c r="AM68" i="1" l="1"/>
  <c r="AN67" i="1"/>
  <c r="AM69" i="1" l="1"/>
  <c r="AN68" i="1"/>
  <c r="AM70" i="1" l="1"/>
  <c r="AN69" i="1"/>
  <c r="AM71" i="1" l="1"/>
  <c r="AN70" i="1"/>
  <c r="AM72" i="1" l="1"/>
  <c r="AN71" i="1"/>
  <c r="AM73" i="1" l="1"/>
  <c r="AN72" i="1"/>
  <c r="AM74" i="1" l="1"/>
  <c r="AN73" i="1"/>
  <c r="AM75" i="1" l="1"/>
  <c r="AN74" i="1"/>
  <c r="AM76" i="1" l="1"/>
  <c r="AN75" i="1"/>
  <c r="AM77" i="1" l="1"/>
  <c r="AN76" i="1"/>
  <c r="AM78" i="1" l="1"/>
  <c r="AN77" i="1"/>
  <c r="AM79" i="1" l="1"/>
  <c r="AN78" i="1"/>
  <c r="AM80" i="1" l="1"/>
  <c r="AN79" i="1"/>
  <c r="AM81" i="1" l="1"/>
  <c r="AN80" i="1"/>
  <c r="AM82" i="1" l="1"/>
  <c r="AN81" i="1"/>
  <c r="AM83" i="1" l="1"/>
  <c r="AN82" i="1"/>
  <c r="AM84" i="1" l="1"/>
  <c r="AN83" i="1"/>
  <c r="AM85" i="1" l="1"/>
  <c r="AN84" i="1"/>
  <c r="AM86" i="1" l="1"/>
  <c r="AN85" i="1"/>
  <c r="AM87" i="1" l="1"/>
  <c r="AN86" i="1"/>
  <c r="AM88" i="1" l="1"/>
  <c r="AN87" i="1"/>
  <c r="AM89" i="1" l="1"/>
  <c r="AN88" i="1"/>
  <c r="AM90" i="1" l="1"/>
  <c r="AN89" i="1"/>
  <c r="AM91" i="1" l="1"/>
  <c r="AN90" i="1"/>
  <c r="AM92" i="1" l="1"/>
  <c r="AN91" i="1"/>
  <c r="AM93" i="1" l="1"/>
  <c r="AN92" i="1"/>
  <c r="AM94" i="1" l="1"/>
  <c r="AN93" i="1"/>
  <c r="AM95" i="1" l="1"/>
  <c r="AN94" i="1"/>
  <c r="AM96" i="1" l="1"/>
  <c r="AN95" i="1"/>
  <c r="AM97" i="1" l="1"/>
  <c r="AN96" i="1"/>
  <c r="AM98" i="1" l="1"/>
  <c r="AN97" i="1"/>
  <c r="AM99" i="1" l="1"/>
  <c r="AN98" i="1"/>
  <c r="AM100" i="1" l="1"/>
  <c r="AN99" i="1"/>
  <c r="AM101" i="1" l="1"/>
  <c r="AN100" i="1"/>
  <c r="AM102" i="1" l="1"/>
  <c r="AN101" i="1"/>
  <c r="AM103" i="1" l="1"/>
  <c r="AN102" i="1"/>
  <c r="AM104" i="1" l="1"/>
  <c r="AN103" i="1"/>
  <c r="AM105" i="1" l="1"/>
  <c r="AN104" i="1"/>
  <c r="AM106" i="1" l="1"/>
  <c r="AN105" i="1"/>
  <c r="AM107" i="1" l="1"/>
  <c r="AN106" i="1"/>
  <c r="AM108" i="1" l="1"/>
  <c r="AN107" i="1"/>
  <c r="AM109" i="1" l="1"/>
  <c r="AN108" i="1"/>
  <c r="AM110" i="1" l="1"/>
  <c r="AN109" i="1"/>
  <c r="AM111" i="1" l="1"/>
  <c r="AN110" i="1"/>
  <c r="AM112" i="1" l="1"/>
  <c r="AN111" i="1"/>
  <c r="AM113" i="1" l="1"/>
  <c r="AN112" i="1"/>
  <c r="AM114" i="1" l="1"/>
  <c r="AN113" i="1"/>
  <c r="AM115" i="1" l="1"/>
  <c r="AN114" i="1"/>
  <c r="AM116" i="1" l="1"/>
  <c r="AN115" i="1"/>
  <c r="AM117" i="1" l="1"/>
  <c r="AN116" i="1"/>
  <c r="AM118" i="1" l="1"/>
  <c r="AN117" i="1"/>
  <c r="AM119" i="1" l="1"/>
  <c r="AN118" i="1"/>
  <c r="AM120" i="1" l="1"/>
  <c r="AN119" i="1"/>
  <c r="AM121" i="1" l="1"/>
  <c r="AN120" i="1"/>
  <c r="AM122" i="1" l="1"/>
  <c r="AN121" i="1"/>
  <c r="AM123" i="1" l="1"/>
  <c r="AN122" i="1"/>
  <c r="AM124" i="1" l="1"/>
  <c r="AN123" i="1"/>
  <c r="AM125" i="1" l="1"/>
  <c r="AN124" i="1"/>
  <c r="AM126" i="1" l="1"/>
  <c r="AN125" i="1"/>
  <c r="AM127" i="1" l="1"/>
  <c r="AN126" i="1"/>
  <c r="AM128" i="1" l="1"/>
  <c r="AN127" i="1"/>
  <c r="AM129" i="1" l="1"/>
  <c r="AN128" i="1"/>
  <c r="AM130" i="1" l="1"/>
  <c r="AN129" i="1"/>
  <c r="AM131" i="1" l="1"/>
  <c r="AN130" i="1"/>
  <c r="AM132" i="1" l="1"/>
  <c r="AN131" i="1"/>
  <c r="AM133" i="1" l="1"/>
  <c r="AN132" i="1"/>
  <c r="AN133" i="1" l="1"/>
  <c r="AM134" i="1"/>
  <c r="AM135" i="1" l="1"/>
  <c r="AN134" i="1"/>
  <c r="AM136" i="1" l="1"/>
  <c r="AN135" i="1"/>
  <c r="AM137" i="1" l="1"/>
  <c r="AN136" i="1"/>
  <c r="AM138" i="1" l="1"/>
  <c r="AN137" i="1"/>
  <c r="AM139" i="1" l="1"/>
  <c r="AN138" i="1"/>
  <c r="AM140" i="1" l="1"/>
  <c r="AN139" i="1"/>
  <c r="AN140" i="1" l="1"/>
  <c r="AM141" i="1"/>
  <c r="AM142" i="1" l="1"/>
  <c r="AN141" i="1"/>
  <c r="AM143" i="1" l="1"/>
  <c r="AN142" i="1"/>
  <c r="AM144" i="1" l="1"/>
  <c r="AN143" i="1"/>
  <c r="AM145" i="1" l="1"/>
  <c r="AN144" i="1"/>
  <c r="AM146" i="1" l="1"/>
  <c r="AN145" i="1"/>
  <c r="AM147" i="1" l="1"/>
  <c r="AN146" i="1"/>
  <c r="AM148" i="1" l="1"/>
  <c r="AN147" i="1"/>
  <c r="AM149" i="1" l="1"/>
  <c r="AN148" i="1"/>
  <c r="AM150" i="1" l="1"/>
  <c r="AN149" i="1"/>
  <c r="AM151" i="1" l="1"/>
  <c r="AN150" i="1"/>
  <c r="AM152" i="1" l="1"/>
  <c r="AN151" i="1"/>
  <c r="AM153" i="1" l="1"/>
  <c r="AN152" i="1"/>
  <c r="AM154" i="1" l="1"/>
  <c r="AN153" i="1"/>
  <c r="AM155" i="1" l="1"/>
  <c r="AN154" i="1"/>
  <c r="AM156" i="1" l="1"/>
  <c r="AN155" i="1"/>
  <c r="AM157" i="1" l="1"/>
  <c r="AN156" i="1"/>
  <c r="AM158" i="1" l="1"/>
  <c r="AN157" i="1"/>
  <c r="AM159" i="1" l="1"/>
  <c r="AN158" i="1"/>
  <c r="AM160" i="1" l="1"/>
  <c r="AN159" i="1"/>
  <c r="AM161" i="1" l="1"/>
  <c r="AN160" i="1"/>
  <c r="AM162" i="1" l="1"/>
  <c r="AN161" i="1"/>
  <c r="AM163" i="1" l="1"/>
  <c r="AN162" i="1"/>
  <c r="AM164" i="1" l="1"/>
  <c r="AN163" i="1"/>
  <c r="AM165" i="1" l="1"/>
  <c r="AN164" i="1"/>
  <c r="AM166" i="1" l="1"/>
  <c r="AN165" i="1"/>
  <c r="AM167" i="1" l="1"/>
  <c r="AN166" i="1"/>
  <c r="AM168" i="1" l="1"/>
  <c r="AN167" i="1"/>
  <c r="AM169" i="1" l="1"/>
  <c r="AN168" i="1"/>
  <c r="AM170" i="1" l="1"/>
  <c r="AN169" i="1"/>
  <c r="AM171" i="1" l="1"/>
  <c r="AN170" i="1"/>
  <c r="AM172" i="1" l="1"/>
  <c r="AN171" i="1"/>
  <c r="AM173" i="1" l="1"/>
  <c r="AN172" i="1"/>
  <c r="AM174" i="1" l="1"/>
  <c r="AN173" i="1"/>
  <c r="AM175" i="1" l="1"/>
  <c r="AN174" i="1"/>
  <c r="AM176" i="1" l="1"/>
  <c r="AN175" i="1"/>
  <c r="AN176" i="1" l="1"/>
  <c r="AM177" i="1"/>
  <c r="AN177" i="1" l="1"/>
  <c r="AM178" i="1"/>
  <c r="AM179" i="1" l="1"/>
  <c r="AN178" i="1"/>
  <c r="AM180" i="1" l="1"/>
  <c r="AN179" i="1"/>
  <c r="AM181" i="1" l="1"/>
  <c r="AN180" i="1"/>
  <c r="AN181" i="1" l="1"/>
  <c r="AM182" i="1"/>
  <c r="AN182" i="1" l="1"/>
  <c r="AM183" i="1"/>
  <c r="AM184" i="1" l="1"/>
  <c r="AN183" i="1"/>
  <c r="AM185" i="1" l="1"/>
  <c r="AN184" i="1"/>
  <c r="AM186" i="1" l="1"/>
  <c r="AN185" i="1"/>
  <c r="AM187" i="1" l="1"/>
  <c r="AN186" i="1"/>
  <c r="AM188" i="1" l="1"/>
  <c r="AN187" i="1"/>
  <c r="AM189" i="1" l="1"/>
  <c r="AN188" i="1"/>
  <c r="AM190" i="1" l="1"/>
  <c r="AN189" i="1"/>
  <c r="AM191" i="1" l="1"/>
  <c r="AN190" i="1"/>
  <c r="AM192" i="1" l="1"/>
  <c r="AN191" i="1"/>
  <c r="AM193" i="1" l="1"/>
  <c r="AN192" i="1"/>
  <c r="AN193" i="1" l="1"/>
  <c r="AM194" i="1"/>
  <c r="AM195" i="1" l="1"/>
  <c r="AN194" i="1"/>
  <c r="AM196" i="1" l="1"/>
  <c r="AN195" i="1"/>
  <c r="AM197" i="1" l="1"/>
  <c r="AN196" i="1"/>
  <c r="AM198" i="1" l="1"/>
  <c r="AN197" i="1"/>
  <c r="AM199" i="1" l="1"/>
  <c r="AN198" i="1"/>
  <c r="AM200" i="1" l="1"/>
  <c r="AN199" i="1"/>
  <c r="AM201" i="1" l="1"/>
  <c r="AN200" i="1"/>
  <c r="AM202" i="1" l="1"/>
  <c r="AN201" i="1"/>
  <c r="AM203" i="1" l="1"/>
  <c r="AN202" i="1"/>
  <c r="AM204" i="1" l="1"/>
  <c r="AN203" i="1"/>
  <c r="AM205" i="1" l="1"/>
  <c r="AN204" i="1"/>
  <c r="AM206" i="1" l="1"/>
  <c r="AN205" i="1"/>
  <c r="AM207" i="1" l="1"/>
  <c r="AN206" i="1"/>
  <c r="AM208" i="1" l="1"/>
  <c r="AN207" i="1"/>
  <c r="AM209" i="1" l="1"/>
  <c r="AN208" i="1"/>
  <c r="AM210" i="1" l="1"/>
  <c r="AN209" i="1"/>
  <c r="AM211" i="1" l="1"/>
  <c r="AN210" i="1"/>
  <c r="AM212" i="1" l="1"/>
  <c r="AN211" i="1"/>
  <c r="AM213" i="1" l="1"/>
  <c r="AN212" i="1"/>
  <c r="AM214" i="1" l="1"/>
  <c r="AN213" i="1"/>
  <c r="AM215" i="1" l="1"/>
  <c r="AN214" i="1"/>
  <c r="AM216" i="1" l="1"/>
  <c r="AN215" i="1"/>
  <c r="AM217" i="1" l="1"/>
  <c r="AN216" i="1"/>
  <c r="AM218" i="1" l="1"/>
  <c r="AN217" i="1"/>
  <c r="AM219" i="1" l="1"/>
  <c r="AN218" i="1"/>
  <c r="AM220" i="1" l="1"/>
  <c r="AN219" i="1"/>
  <c r="AM221" i="1" l="1"/>
  <c r="AN220" i="1"/>
  <c r="AM222" i="1" l="1"/>
  <c r="AN221" i="1"/>
  <c r="AM223" i="1" l="1"/>
  <c r="AN222" i="1"/>
  <c r="AM224" i="1" l="1"/>
  <c r="AN223" i="1"/>
  <c r="AM225" i="1" l="1"/>
  <c r="AN224" i="1"/>
  <c r="AM226" i="1" l="1"/>
  <c r="AN225" i="1"/>
  <c r="AM227" i="1" l="1"/>
  <c r="AN226" i="1"/>
  <c r="AM228" i="1" l="1"/>
  <c r="AN227" i="1"/>
  <c r="AM229" i="1" l="1"/>
  <c r="AN228" i="1"/>
  <c r="AM230" i="1" l="1"/>
  <c r="AN229" i="1"/>
  <c r="AM231" i="1" l="1"/>
  <c r="AN230" i="1"/>
  <c r="AM232" i="1" l="1"/>
  <c r="AN231" i="1"/>
  <c r="AM233" i="1" l="1"/>
  <c r="AN232" i="1"/>
  <c r="AM234" i="1" l="1"/>
  <c r="AN233" i="1"/>
  <c r="AM235" i="1" l="1"/>
  <c r="AN234" i="1"/>
  <c r="AN235" i="1" l="1"/>
  <c r="AM236" i="1"/>
  <c r="AM237" i="1" l="1"/>
  <c r="AN236" i="1"/>
  <c r="AM238" i="1" l="1"/>
  <c r="AN237" i="1"/>
  <c r="AM239" i="1" l="1"/>
  <c r="AN238" i="1"/>
  <c r="AM240" i="1" l="1"/>
  <c r="AN239" i="1"/>
  <c r="AM241" i="1" l="1"/>
  <c r="AN240" i="1"/>
  <c r="AM242" i="1" l="1"/>
  <c r="AN241" i="1"/>
  <c r="AM243" i="1" l="1"/>
  <c r="AN242" i="1"/>
  <c r="AM244" i="1" l="1"/>
  <c r="AN243" i="1"/>
  <c r="AM245" i="1" l="1"/>
  <c r="AN244" i="1"/>
  <c r="AM246" i="1" l="1"/>
  <c r="AN245" i="1"/>
  <c r="AM247" i="1" l="1"/>
  <c r="AN246" i="1"/>
  <c r="AM248" i="1" l="1"/>
  <c r="AN247" i="1"/>
  <c r="AM249" i="1" l="1"/>
  <c r="AN248" i="1"/>
  <c r="AM250" i="1" l="1"/>
  <c r="AN249" i="1"/>
  <c r="AM251" i="1" l="1"/>
  <c r="AN250" i="1"/>
  <c r="AM252" i="1" l="1"/>
  <c r="AN251" i="1"/>
  <c r="AM253" i="1" l="1"/>
  <c r="AN252" i="1"/>
  <c r="AM254" i="1" l="1"/>
  <c r="AN253" i="1"/>
  <c r="AM255" i="1" l="1"/>
  <c r="AN254" i="1"/>
  <c r="AM256" i="1" l="1"/>
  <c r="AN255" i="1"/>
  <c r="AM257" i="1" l="1"/>
  <c r="AN256" i="1"/>
  <c r="AM258" i="1" l="1"/>
  <c r="AN257" i="1"/>
  <c r="AM259" i="1" l="1"/>
  <c r="AN258" i="1"/>
  <c r="AM260" i="1" l="1"/>
  <c r="AN259" i="1"/>
  <c r="AM261" i="1" l="1"/>
  <c r="AN260" i="1"/>
  <c r="AM262" i="1" l="1"/>
  <c r="AN261" i="1"/>
  <c r="AM263" i="1" l="1"/>
  <c r="AN262" i="1"/>
  <c r="AM264" i="1" l="1"/>
  <c r="AN263" i="1"/>
  <c r="AM265" i="1" l="1"/>
  <c r="AN264" i="1"/>
  <c r="AM266" i="1" l="1"/>
  <c r="AN265" i="1"/>
  <c r="AM267" i="1" l="1"/>
  <c r="AN266" i="1"/>
  <c r="AM268" i="1" l="1"/>
  <c r="AN267" i="1"/>
  <c r="AM269" i="1" l="1"/>
  <c r="AN268" i="1"/>
  <c r="AM270" i="1" l="1"/>
  <c r="AN269" i="1"/>
  <c r="AM271" i="1" l="1"/>
  <c r="AN270" i="1"/>
  <c r="AM272" i="1" l="1"/>
  <c r="AN271" i="1"/>
  <c r="AM273" i="1" l="1"/>
  <c r="AN272" i="1"/>
  <c r="AM274" i="1" l="1"/>
  <c r="AN273" i="1"/>
  <c r="AM275" i="1" l="1"/>
  <c r="AN274" i="1"/>
  <c r="AM276" i="1" l="1"/>
  <c r="AN275" i="1"/>
  <c r="AM277" i="1" l="1"/>
  <c r="AN276" i="1"/>
  <c r="AM278" i="1" l="1"/>
  <c r="AN277" i="1"/>
  <c r="AM279" i="1" l="1"/>
  <c r="AN278" i="1"/>
  <c r="AM280" i="1" l="1"/>
  <c r="AN279" i="1"/>
  <c r="AM281" i="1" l="1"/>
  <c r="AN280" i="1"/>
  <c r="AM282" i="1" l="1"/>
  <c r="AN281" i="1"/>
  <c r="AM283" i="1" l="1"/>
  <c r="AN282" i="1"/>
  <c r="AM284" i="1" l="1"/>
  <c r="AN283" i="1"/>
  <c r="AM285" i="1" l="1"/>
  <c r="AN284" i="1"/>
  <c r="AM286" i="1" l="1"/>
  <c r="AN285" i="1"/>
  <c r="AM287" i="1" l="1"/>
  <c r="AN286" i="1"/>
  <c r="AM288" i="1" l="1"/>
  <c r="AN287" i="1"/>
  <c r="AM289" i="1" l="1"/>
  <c r="AN288" i="1"/>
  <c r="AM290" i="1" l="1"/>
  <c r="AN289" i="1"/>
  <c r="AM291" i="1" l="1"/>
  <c r="AN290" i="1"/>
  <c r="AM292" i="1" l="1"/>
  <c r="AN291" i="1"/>
  <c r="AM293" i="1" l="1"/>
  <c r="AN292" i="1"/>
  <c r="AM294" i="1" l="1"/>
  <c r="AN293" i="1"/>
  <c r="AM295" i="1" l="1"/>
  <c r="AN294" i="1"/>
  <c r="AM296" i="1" l="1"/>
  <c r="AN295" i="1"/>
  <c r="AM297" i="1" l="1"/>
  <c r="AN296" i="1"/>
  <c r="AM298" i="1" l="1"/>
  <c r="AN297" i="1"/>
  <c r="AM299" i="1" l="1"/>
  <c r="AN298" i="1"/>
  <c r="AM300" i="1" l="1"/>
  <c r="AN299" i="1"/>
  <c r="AM301" i="1" l="1"/>
  <c r="AN300" i="1"/>
  <c r="AM302" i="1" l="1"/>
  <c r="AN301" i="1"/>
  <c r="AM303" i="1" l="1"/>
  <c r="AN302" i="1"/>
  <c r="AM304" i="1" l="1"/>
  <c r="AN303" i="1"/>
  <c r="AM305" i="1" l="1"/>
  <c r="AN304" i="1"/>
  <c r="AM306" i="1" l="1"/>
  <c r="AN305" i="1"/>
  <c r="AM307" i="1" l="1"/>
  <c r="AN306" i="1"/>
  <c r="AM308" i="1" l="1"/>
  <c r="AN307" i="1"/>
  <c r="AM309" i="1" l="1"/>
  <c r="AN308" i="1"/>
  <c r="AM310" i="1" l="1"/>
  <c r="AN309" i="1"/>
  <c r="AM311" i="1" l="1"/>
  <c r="AN310" i="1"/>
  <c r="AM312" i="1" l="1"/>
  <c r="AN311" i="1"/>
  <c r="AM313" i="1" l="1"/>
  <c r="AN312" i="1"/>
  <c r="AM314" i="1" l="1"/>
  <c r="AN313" i="1"/>
  <c r="AM315" i="1" l="1"/>
  <c r="AN314" i="1"/>
  <c r="AM316" i="1" l="1"/>
  <c r="AN315" i="1"/>
  <c r="AM317" i="1" l="1"/>
  <c r="AN316" i="1"/>
  <c r="AM318" i="1" l="1"/>
  <c r="AN317" i="1"/>
  <c r="AM319" i="1" l="1"/>
  <c r="AN318" i="1"/>
  <c r="AM320" i="1" l="1"/>
  <c r="AN319" i="1"/>
  <c r="AM321" i="1" l="1"/>
  <c r="AN320" i="1"/>
  <c r="AM322" i="1" l="1"/>
  <c r="AN321" i="1"/>
  <c r="AM323" i="1" l="1"/>
  <c r="AN322" i="1"/>
  <c r="AM324" i="1" l="1"/>
  <c r="AN323" i="1"/>
  <c r="AM325" i="1" l="1"/>
  <c r="AN324" i="1"/>
  <c r="AM326" i="1" l="1"/>
  <c r="AN325" i="1"/>
  <c r="AM327" i="1" l="1"/>
  <c r="AN326" i="1"/>
  <c r="AM328" i="1" l="1"/>
  <c r="AN327" i="1"/>
  <c r="AM329" i="1" l="1"/>
  <c r="AN328" i="1"/>
  <c r="AM330" i="1" l="1"/>
  <c r="AN329" i="1"/>
  <c r="AM331" i="1" l="1"/>
  <c r="AN330" i="1"/>
  <c r="AM332" i="1" l="1"/>
  <c r="AN331" i="1"/>
  <c r="AM333" i="1" l="1"/>
  <c r="AN332" i="1"/>
  <c r="AM334" i="1" l="1"/>
  <c r="AN333" i="1"/>
  <c r="AM335" i="1" l="1"/>
  <c r="AN334" i="1"/>
  <c r="AM336" i="1" l="1"/>
  <c r="AN335" i="1"/>
  <c r="AM337" i="1" l="1"/>
  <c r="AN336" i="1"/>
  <c r="AM338" i="1" l="1"/>
  <c r="AN337" i="1"/>
  <c r="AM339" i="1" l="1"/>
  <c r="AN338" i="1"/>
  <c r="AM340" i="1" l="1"/>
  <c r="AN339" i="1"/>
  <c r="AM341" i="1" l="1"/>
  <c r="AN340" i="1"/>
  <c r="AM342" i="1" l="1"/>
  <c r="AN341" i="1"/>
  <c r="AM343" i="1" l="1"/>
  <c r="AN342" i="1"/>
  <c r="AM344" i="1" l="1"/>
  <c r="AN343" i="1"/>
  <c r="AM345" i="1" l="1"/>
  <c r="AN344" i="1"/>
  <c r="AM346" i="1" l="1"/>
  <c r="AN345" i="1"/>
  <c r="AM347" i="1" l="1"/>
  <c r="AN346" i="1"/>
  <c r="AM348" i="1" l="1"/>
  <c r="AN347" i="1"/>
  <c r="AM349" i="1" l="1"/>
  <c r="AN348" i="1"/>
  <c r="AM350" i="1" l="1"/>
  <c r="AN349" i="1"/>
  <c r="AM351" i="1" l="1"/>
  <c r="AN350" i="1"/>
  <c r="AM352" i="1" l="1"/>
  <c r="AN351" i="1"/>
  <c r="AM353" i="1" l="1"/>
  <c r="AN352" i="1"/>
  <c r="AM354" i="1" l="1"/>
  <c r="AN353" i="1"/>
  <c r="AM355" i="1" l="1"/>
  <c r="AN354" i="1"/>
  <c r="AM356" i="1" l="1"/>
  <c r="AN355" i="1"/>
  <c r="AM357" i="1" l="1"/>
  <c r="AN356" i="1"/>
  <c r="AM358" i="1" l="1"/>
  <c r="AN357" i="1"/>
  <c r="AM359" i="1" l="1"/>
  <c r="AN358" i="1"/>
  <c r="AM360" i="1" l="1"/>
  <c r="AN359" i="1"/>
  <c r="AM361" i="1" l="1"/>
  <c r="AN360" i="1"/>
  <c r="AM362" i="1" l="1"/>
  <c r="AN361" i="1"/>
  <c r="AM363" i="1" l="1"/>
  <c r="AN362" i="1"/>
  <c r="AM364" i="1" l="1"/>
  <c r="AN363" i="1"/>
  <c r="AM365" i="1" l="1"/>
  <c r="AN364" i="1"/>
  <c r="AM366" i="1" l="1"/>
  <c r="AN365" i="1"/>
  <c r="AM367" i="1" l="1"/>
  <c r="AN366" i="1"/>
  <c r="AM368" i="1" l="1"/>
  <c r="AN367" i="1"/>
  <c r="AM369" i="1" l="1"/>
  <c r="AN368" i="1"/>
  <c r="AM370" i="1" l="1"/>
  <c r="AN369" i="1"/>
  <c r="AM371" i="1" l="1"/>
  <c r="AN370" i="1"/>
  <c r="AM372" i="1" l="1"/>
  <c r="AN371" i="1"/>
  <c r="AM373" i="1" l="1"/>
  <c r="AN372" i="1"/>
  <c r="AM374" i="1" l="1"/>
  <c r="AN373" i="1"/>
  <c r="AM375" i="1" l="1"/>
  <c r="AN374" i="1"/>
  <c r="AM376" i="1" l="1"/>
  <c r="AN375" i="1"/>
  <c r="AM377" i="1" l="1"/>
  <c r="AN376" i="1"/>
  <c r="AM378" i="1" l="1"/>
  <c r="AN377" i="1"/>
  <c r="AM379" i="1" l="1"/>
  <c r="AN378" i="1"/>
  <c r="AM380" i="1" l="1"/>
  <c r="AN379" i="1"/>
  <c r="AM381" i="1" l="1"/>
  <c r="AN380" i="1"/>
  <c r="AM382" i="1" l="1"/>
  <c r="AN381" i="1"/>
  <c r="AM383" i="1" l="1"/>
  <c r="AN382" i="1"/>
  <c r="AM384" i="1" l="1"/>
  <c r="AN383" i="1"/>
  <c r="AM385" i="1" l="1"/>
  <c r="AN384" i="1"/>
  <c r="AM386" i="1" l="1"/>
  <c r="AN385" i="1"/>
  <c r="AM387" i="1" l="1"/>
  <c r="AN386" i="1"/>
  <c r="AM388" i="1" l="1"/>
  <c r="AN387" i="1"/>
  <c r="AM389" i="1" l="1"/>
  <c r="AN388" i="1"/>
  <c r="AM390" i="1" l="1"/>
  <c r="AN389" i="1"/>
  <c r="AN390" i="1" l="1"/>
  <c r="AM391" i="1"/>
  <c r="AM392" i="1" l="1"/>
  <c r="AN391" i="1"/>
  <c r="AM393" i="1" l="1"/>
  <c r="AN392" i="1"/>
  <c r="AM394" i="1" l="1"/>
  <c r="AN393" i="1"/>
  <c r="AM395" i="1" l="1"/>
  <c r="AN394" i="1"/>
  <c r="AM396" i="1" l="1"/>
  <c r="AN395" i="1"/>
  <c r="AM397" i="1" l="1"/>
  <c r="AN396" i="1"/>
  <c r="AM398" i="1" l="1"/>
  <c r="AN397" i="1"/>
  <c r="AM399" i="1" l="1"/>
  <c r="AN398" i="1"/>
  <c r="AM400" i="1" l="1"/>
  <c r="AN399" i="1"/>
  <c r="AM401" i="1" l="1"/>
  <c r="AN400" i="1"/>
  <c r="AM402" i="1" l="1"/>
  <c r="AN401" i="1"/>
  <c r="AM403" i="1" l="1"/>
  <c r="AN402" i="1"/>
  <c r="AM404" i="1" l="1"/>
  <c r="AN403" i="1"/>
  <c r="AM405" i="1" l="1"/>
  <c r="AN404" i="1"/>
  <c r="AM406" i="1" l="1"/>
  <c r="AN405" i="1"/>
  <c r="AM407" i="1" l="1"/>
  <c r="AN406" i="1"/>
  <c r="AM408" i="1" l="1"/>
  <c r="AN407" i="1"/>
  <c r="AM409" i="1" l="1"/>
  <c r="AN408" i="1"/>
  <c r="AM410" i="1" l="1"/>
  <c r="AN409" i="1"/>
  <c r="AM411" i="1" l="1"/>
  <c r="AN410" i="1"/>
  <c r="AM412" i="1" l="1"/>
  <c r="AN411" i="1"/>
  <c r="AM413" i="1" l="1"/>
  <c r="AN412" i="1"/>
  <c r="AM414" i="1" l="1"/>
  <c r="AN413" i="1"/>
  <c r="AM415" i="1" l="1"/>
  <c r="AN414" i="1"/>
  <c r="AM416" i="1" l="1"/>
  <c r="AN415" i="1"/>
  <c r="AM417" i="1" l="1"/>
  <c r="AN416" i="1"/>
  <c r="AM418" i="1" l="1"/>
  <c r="AN417" i="1"/>
  <c r="AM419" i="1" l="1"/>
  <c r="AN418" i="1"/>
  <c r="AM420" i="1" l="1"/>
  <c r="AN419" i="1"/>
  <c r="AM421" i="1" l="1"/>
  <c r="AN420" i="1"/>
  <c r="AM422" i="1" l="1"/>
  <c r="AN421" i="1"/>
  <c r="AM423" i="1" l="1"/>
  <c r="AN422" i="1"/>
  <c r="AM424" i="1" l="1"/>
  <c r="AN423" i="1"/>
  <c r="AM425" i="1" l="1"/>
  <c r="AN424" i="1"/>
  <c r="AM426" i="1" l="1"/>
  <c r="AN425" i="1"/>
  <c r="AM427" i="1" l="1"/>
  <c r="AN426" i="1"/>
  <c r="AM428" i="1" l="1"/>
  <c r="AN427" i="1"/>
  <c r="AM429" i="1" l="1"/>
  <c r="AN428" i="1"/>
  <c r="AM430" i="1" l="1"/>
  <c r="AN429" i="1"/>
  <c r="AM431" i="1" l="1"/>
  <c r="AN430" i="1"/>
  <c r="AM432" i="1" l="1"/>
  <c r="AN431" i="1"/>
  <c r="AM433" i="1" l="1"/>
  <c r="AN432" i="1"/>
  <c r="AM434" i="1" l="1"/>
  <c r="AN433" i="1"/>
  <c r="AM435" i="1" l="1"/>
  <c r="AN434" i="1"/>
  <c r="AM436" i="1" l="1"/>
  <c r="AN435" i="1"/>
  <c r="AM437" i="1" l="1"/>
  <c r="AN436" i="1"/>
  <c r="AM438" i="1" l="1"/>
  <c r="AN437" i="1"/>
  <c r="AM439" i="1" l="1"/>
  <c r="AN438" i="1"/>
  <c r="AM440" i="1" l="1"/>
  <c r="AN439" i="1"/>
  <c r="AM441" i="1" l="1"/>
  <c r="AN440" i="1"/>
  <c r="AM442" i="1" l="1"/>
  <c r="AN441" i="1"/>
  <c r="AM443" i="1" l="1"/>
  <c r="AN442" i="1"/>
  <c r="AM444" i="1" l="1"/>
  <c r="AN443" i="1"/>
  <c r="AM445" i="1" l="1"/>
  <c r="AN444" i="1"/>
  <c r="AM446" i="1" l="1"/>
  <c r="AN445" i="1"/>
  <c r="AM447" i="1" l="1"/>
  <c r="AN446" i="1"/>
  <c r="AM448" i="1" l="1"/>
  <c r="AN447" i="1"/>
  <c r="AM449" i="1" l="1"/>
  <c r="AN448" i="1"/>
  <c r="AM450" i="1" l="1"/>
  <c r="AN449" i="1"/>
  <c r="AM451" i="1" l="1"/>
  <c r="AN450" i="1"/>
  <c r="AM452" i="1" l="1"/>
  <c r="AN451" i="1"/>
  <c r="AM453" i="1" l="1"/>
  <c r="AN452" i="1"/>
  <c r="AM454" i="1" l="1"/>
  <c r="AN453" i="1"/>
  <c r="AM455" i="1" l="1"/>
  <c r="AN454" i="1"/>
  <c r="AM456" i="1" l="1"/>
  <c r="AN455" i="1"/>
  <c r="AM457" i="1" l="1"/>
  <c r="AN456" i="1"/>
  <c r="AM458" i="1" l="1"/>
  <c r="AN457" i="1"/>
  <c r="AM459" i="1" l="1"/>
  <c r="AN458" i="1"/>
  <c r="AM460" i="1" l="1"/>
  <c r="AN459" i="1"/>
  <c r="AM461" i="1" l="1"/>
  <c r="AN460" i="1"/>
  <c r="AM462" i="1" l="1"/>
  <c r="AN461" i="1"/>
  <c r="AM463" i="1" l="1"/>
  <c r="AN462" i="1"/>
  <c r="AM464" i="1" l="1"/>
  <c r="AN463" i="1"/>
  <c r="AM465" i="1" l="1"/>
  <c r="AN464" i="1"/>
  <c r="AM466" i="1" l="1"/>
  <c r="AN465" i="1"/>
  <c r="AN466" i="1" l="1"/>
  <c r="AM467" i="1"/>
  <c r="AM468" i="1" l="1"/>
  <c r="AN467" i="1"/>
  <c r="AM469" i="1" l="1"/>
  <c r="AN468" i="1"/>
  <c r="AM470" i="1" l="1"/>
  <c r="AN469" i="1"/>
  <c r="AM471" i="1" l="1"/>
  <c r="AN470" i="1"/>
  <c r="AM472" i="1" l="1"/>
  <c r="AN471" i="1"/>
  <c r="AM473" i="1" l="1"/>
  <c r="AN472" i="1"/>
  <c r="AM474" i="1" l="1"/>
  <c r="AN473" i="1"/>
  <c r="AM475" i="1" l="1"/>
  <c r="AN474" i="1"/>
  <c r="AM476" i="1" l="1"/>
  <c r="AN475" i="1"/>
  <c r="AM477" i="1" l="1"/>
  <c r="AN476" i="1"/>
  <c r="AM478" i="1" l="1"/>
  <c r="AN477" i="1"/>
  <c r="AM479" i="1" l="1"/>
  <c r="AN478" i="1"/>
  <c r="AM480" i="1" l="1"/>
  <c r="AN479" i="1"/>
  <c r="AM481" i="1" l="1"/>
  <c r="AN480" i="1"/>
  <c r="AM482" i="1" l="1"/>
  <c r="AN481" i="1"/>
  <c r="AM483" i="1" l="1"/>
  <c r="AN482" i="1"/>
  <c r="AM484" i="1" l="1"/>
  <c r="AN483" i="1"/>
  <c r="AM485" i="1" l="1"/>
  <c r="AN484" i="1"/>
  <c r="AM486" i="1" l="1"/>
  <c r="AN485" i="1"/>
  <c r="AM487" i="1" l="1"/>
  <c r="AN486" i="1"/>
  <c r="AM488" i="1" l="1"/>
  <c r="AN487" i="1"/>
  <c r="AM489" i="1" l="1"/>
  <c r="AN488" i="1"/>
  <c r="AM490" i="1" l="1"/>
  <c r="AN489" i="1"/>
  <c r="AM491" i="1" l="1"/>
  <c r="AN490" i="1"/>
  <c r="AM492" i="1" l="1"/>
  <c r="AN491" i="1"/>
  <c r="AM493" i="1" l="1"/>
  <c r="AN492" i="1"/>
  <c r="AM494" i="1" l="1"/>
  <c r="AN493" i="1"/>
  <c r="AM495" i="1" l="1"/>
  <c r="AN494" i="1"/>
  <c r="AM496" i="1" l="1"/>
  <c r="AN495" i="1"/>
  <c r="AM497" i="1" l="1"/>
  <c r="AN496" i="1"/>
  <c r="AM498" i="1" l="1"/>
  <c r="AN497" i="1"/>
  <c r="AM499" i="1" l="1"/>
  <c r="AN498" i="1"/>
  <c r="AM500" i="1" l="1"/>
  <c r="AN499" i="1"/>
  <c r="AM501" i="1" l="1"/>
  <c r="AN500" i="1"/>
  <c r="AM502" i="1" l="1"/>
  <c r="AN501" i="1"/>
  <c r="AM503" i="1" l="1"/>
  <c r="AN502" i="1"/>
  <c r="AM504" i="1" l="1"/>
  <c r="AN503" i="1"/>
  <c r="AM505" i="1" l="1"/>
  <c r="AN504" i="1"/>
  <c r="AM506" i="1" l="1"/>
  <c r="AN505" i="1"/>
  <c r="AM507" i="1" l="1"/>
  <c r="AN506" i="1"/>
  <c r="AM508" i="1" l="1"/>
  <c r="AN507" i="1"/>
  <c r="AM509" i="1" l="1"/>
  <c r="AN508" i="1"/>
  <c r="AM510" i="1" l="1"/>
  <c r="AN509" i="1"/>
  <c r="AM511" i="1" l="1"/>
  <c r="AN510" i="1"/>
  <c r="AM512" i="1" l="1"/>
  <c r="AN511" i="1"/>
  <c r="AM513" i="1" l="1"/>
  <c r="AN512" i="1"/>
  <c r="AM514" i="1" l="1"/>
  <c r="AN513" i="1"/>
  <c r="AM515" i="1" l="1"/>
  <c r="AN514" i="1"/>
  <c r="AM516" i="1" l="1"/>
  <c r="AN515" i="1"/>
  <c r="AM517" i="1" l="1"/>
  <c r="AN516" i="1"/>
  <c r="AM518" i="1" l="1"/>
  <c r="AN517" i="1"/>
  <c r="AM519" i="1" l="1"/>
  <c r="AN518" i="1"/>
  <c r="AM520" i="1" l="1"/>
  <c r="AN519" i="1"/>
  <c r="AM521" i="1" l="1"/>
  <c r="AN520" i="1"/>
  <c r="AM522" i="1" l="1"/>
  <c r="AN521" i="1"/>
  <c r="AM523" i="1" l="1"/>
  <c r="AN522" i="1"/>
  <c r="AM524" i="1" l="1"/>
  <c r="AN523" i="1"/>
  <c r="AM525" i="1" l="1"/>
  <c r="AN524" i="1"/>
  <c r="AM526" i="1" l="1"/>
  <c r="AN525" i="1"/>
  <c r="AM527" i="1" l="1"/>
  <c r="AN526" i="1"/>
  <c r="AM528" i="1" l="1"/>
  <c r="AN527" i="1"/>
  <c r="AM529" i="1" l="1"/>
  <c r="AN528" i="1"/>
  <c r="AM530" i="1" l="1"/>
  <c r="AN529" i="1"/>
  <c r="AM531" i="1" l="1"/>
  <c r="AN530" i="1"/>
  <c r="AM532" i="1" l="1"/>
  <c r="AN531" i="1"/>
  <c r="AM533" i="1" l="1"/>
  <c r="AN532" i="1"/>
  <c r="AM534" i="1" l="1"/>
  <c r="AN533" i="1"/>
  <c r="AM535" i="1" l="1"/>
  <c r="AN534" i="1"/>
  <c r="AM536" i="1" l="1"/>
  <c r="AN535" i="1"/>
  <c r="AM537" i="1" l="1"/>
  <c r="AN536" i="1"/>
  <c r="AM538" i="1" l="1"/>
  <c r="AN537" i="1"/>
  <c r="AM539" i="1" l="1"/>
  <c r="AN538" i="1"/>
  <c r="AM540" i="1" l="1"/>
  <c r="AN539" i="1"/>
  <c r="AM541" i="1" l="1"/>
  <c r="AN540" i="1"/>
  <c r="AM542" i="1" l="1"/>
  <c r="AN541" i="1"/>
  <c r="AM543" i="1" l="1"/>
  <c r="AN542" i="1"/>
  <c r="AM544" i="1" l="1"/>
  <c r="AN543" i="1"/>
  <c r="AM545" i="1" l="1"/>
  <c r="AN544" i="1"/>
  <c r="AM546" i="1" l="1"/>
  <c r="AN545" i="1"/>
  <c r="AM547" i="1" l="1"/>
  <c r="AN546" i="1"/>
  <c r="AM548" i="1" l="1"/>
  <c r="AN547" i="1"/>
  <c r="AM549" i="1" l="1"/>
  <c r="AN548" i="1"/>
  <c r="AM550" i="1" l="1"/>
  <c r="AN549" i="1"/>
  <c r="AM551" i="1" l="1"/>
  <c r="AN550" i="1"/>
  <c r="AM552" i="1" l="1"/>
  <c r="AN551" i="1"/>
  <c r="AM553" i="1" l="1"/>
  <c r="AN552" i="1"/>
  <c r="AM554" i="1" l="1"/>
  <c r="AN553" i="1"/>
  <c r="AM555" i="1" l="1"/>
  <c r="AN554" i="1"/>
  <c r="AM556" i="1" l="1"/>
  <c r="AN555" i="1"/>
  <c r="AM557" i="1" l="1"/>
  <c r="AN556" i="1"/>
  <c r="AM558" i="1" l="1"/>
  <c r="AN557" i="1"/>
  <c r="AM559" i="1" l="1"/>
  <c r="AN558" i="1"/>
  <c r="AM560" i="1" l="1"/>
  <c r="AN559" i="1"/>
  <c r="AM561" i="1" l="1"/>
  <c r="AN560" i="1"/>
  <c r="AM562" i="1" l="1"/>
  <c r="AN561" i="1"/>
  <c r="AM563" i="1" l="1"/>
  <c r="AN562" i="1"/>
  <c r="AM564" i="1" l="1"/>
  <c r="AN563" i="1"/>
  <c r="AM565" i="1" l="1"/>
  <c r="AN564" i="1"/>
  <c r="AM566" i="1" l="1"/>
  <c r="AN565" i="1"/>
  <c r="AM567" i="1" l="1"/>
  <c r="AN566" i="1"/>
  <c r="AM568" i="1" l="1"/>
  <c r="AN567" i="1"/>
  <c r="AM569" i="1" l="1"/>
  <c r="AN568" i="1"/>
  <c r="AM570" i="1" l="1"/>
  <c r="AN569" i="1"/>
  <c r="AM571" i="1" l="1"/>
  <c r="AN570" i="1"/>
  <c r="AM572" i="1" l="1"/>
  <c r="AN571" i="1"/>
  <c r="AM573" i="1" l="1"/>
  <c r="AN572" i="1"/>
  <c r="AM574" i="1" l="1"/>
  <c r="AN573" i="1"/>
  <c r="AM575" i="1" l="1"/>
  <c r="AN574" i="1"/>
  <c r="AM576" i="1" l="1"/>
  <c r="AN575" i="1"/>
  <c r="AM577" i="1" l="1"/>
  <c r="AN576" i="1"/>
  <c r="AM578" i="1" l="1"/>
  <c r="AN577" i="1"/>
  <c r="AM579" i="1" l="1"/>
  <c r="AN578" i="1"/>
  <c r="AM580" i="1" l="1"/>
  <c r="AN579" i="1"/>
  <c r="AM581" i="1" l="1"/>
  <c r="AN580" i="1"/>
  <c r="AM582" i="1" l="1"/>
  <c r="AN581" i="1"/>
  <c r="AM583" i="1" l="1"/>
  <c r="AN582" i="1"/>
  <c r="AM584" i="1" l="1"/>
  <c r="AN583" i="1"/>
  <c r="AM585" i="1" l="1"/>
  <c r="AN584" i="1"/>
  <c r="AM586" i="1" l="1"/>
  <c r="AN585" i="1"/>
  <c r="AM587" i="1" l="1"/>
  <c r="AN586" i="1"/>
  <c r="AM588" i="1" l="1"/>
  <c r="AN587" i="1"/>
  <c r="AN588" i="1" l="1"/>
  <c r="AM589" i="1"/>
  <c r="AM590" i="1" l="1"/>
  <c r="AN589" i="1"/>
  <c r="AM591" i="1" l="1"/>
  <c r="AN590" i="1"/>
  <c r="AM592" i="1" l="1"/>
  <c r="AN591" i="1"/>
  <c r="AM593" i="1" l="1"/>
  <c r="AN592" i="1"/>
  <c r="AM594" i="1" l="1"/>
  <c r="AN593" i="1"/>
  <c r="AM595" i="1" l="1"/>
  <c r="AN594" i="1"/>
  <c r="AM596" i="1" l="1"/>
  <c r="AN595" i="1"/>
  <c r="AM597" i="1" l="1"/>
  <c r="AN596" i="1"/>
  <c r="AM598" i="1" l="1"/>
  <c r="AN597" i="1"/>
  <c r="AM599" i="1" l="1"/>
  <c r="AN598" i="1"/>
  <c r="AM600" i="1" l="1"/>
  <c r="AN599" i="1"/>
  <c r="AM601" i="1" l="1"/>
  <c r="AN600" i="1"/>
  <c r="AM602" i="1" l="1"/>
  <c r="AN601" i="1"/>
  <c r="AM603" i="1" l="1"/>
  <c r="AN602" i="1"/>
  <c r="AM604" i="1" l="1"/>
  <c r="AN603" i="1"/>
  <c r="AM605" i="1" l="1"/>
  <c r="AN604" i="1"/>
  <c r="AM606" i="1" l="1"/>
  <c r="AN605" i="1"/>
  <c r="AM607" i="1" l="1"/>
  <c r="AN606" i="1"/>
  <c r="AM608" i="1" l="1"/>
  <c r="AN607" i="1"/>
  <c r="AM609" i="1" l="1"/>
  <c r="AN608" i="1"/>
  <c r="AM610" i="1" l="1"/>
  <c r="AN609" i="1"/>
  <c r="AM611" i="1" l="1"/>
  <c r="AN610" i="1"/>
  <c r="AM612" i="1" l="1"/>
  <c r="AN611" i="1"/>
  <c r="AM613" i="1" l="1"/>
  <c r="AN612" i="1"/>
  <c r="AM614" i="1" l="1"/>
  <c r="AN613" i="1"/>
  <c r="AM615" i="1" l="1"/>
  <c r="AN614" i="1"/>
  <c r="AM616" i="1" l="1"/>
  <c r="AN615" i="1"/>
  <c r="AM617" i="1" l="1"/>
  <c r="AN616" i="1"/>
  <c r="AM618" i="1" l="1"/>
  <c r="AN617" i="1"/>
  <c r="AM619" i="1" l="1"/>
  <c r="AN618" i="1"/>
  <c r="AM620" i="1" l="1"/>
  <c r="AN619" i="1"/>
  <c r="AM621" i="1" l="1"/>
  <c r="AN620" i="1"/>
  <c r="AM622" i="1" l="1"/>
  <c r="AN621" i="1"/>
  <c r="AM623" i="1" l="1"/>
  <c r="AN622" i="1"/>
  <c r="AM624" i="1" l="1"/>
  <c r="AN623" i="1"/>
  <c r="AM625" i="1" l="1"/>
  <c r="AN624" i="1"/>
  <c r="AM626" i="1" l="1"/>
  <c r="AN625" i="1"/>
  <c r="AM627" i="1" l="1"/>
  <c r="AN626" i="1"/>
  <c r="AM628" i="1" l="1"/>
  <c r="AN627" i="1"/>
  <c r="AM629" i="1" l="1"/>
  <c r="AN628" i="1"/>
  <c r="AM630" i="1" l="1"/>
  <c r="AN629" i="1"/>
  <c r="AM631" i="1" l="1"/>
  <c r="AN630" i="1"/>
  <c r="AM632" i="1" l="1"/>
  <c r="AN631" i="1"/>
  <c r="AM633" i="1" l="1"/>
  <c r="AN632" i="1"/>
  <c r="AM634" i="1" l="1"/>
  <c r="AN633" i="1"/>
  <c r="AM635" i="1" l="1"/>
  <c r="AN634" i="1"/>
  <c r="AM636" i="1" l="1"/>
  <c r="AN635" i="1"/>
  <c r="AM637" i="1" l="1"/>
  <c r="AN636" i="1"/>
  <c r="AM638" i="1" l="1"/>
  <c r="AN637" i="1"/>
  <c r="AM639" i="1" l="1"/>
  <c r="AN638" i="1"/>
  <c r="AM640" i="1" l="1"/>
  <c r="AN639" i="1"/>
  <c r="AM641" i="1" l="1"/>
  <c r="AN640" i="1"/>
  <c r="AM642" i="1" l="1"/>
  <c r="AN641" i="1"/>
  <c r="AM643" i="1" l="1"/>
  <c r="AN642" i="1"/>
  <c r="AM644" i="1" l="1"/>
  <c r="AN643" i="1"/>
  <c r="AM645" i="1" l="1"/>
  <c r="AN644" i="1"/>
  <c r="AM646" i="1" l="1"/>
  <c r="AN645" i="1"/>
  <c r="AM647" i="1" l="1"/>
  <c r="AN646" i="1"/>
  <c r="AM648" i="1" l="1"/>
  <c r="AN647" i="1"/>
  <c r="AM649" i="1" l="1"/>
  <c r="AN648" i="1"/>
  <c r="AM650" i="1" l="1"/>
  <c r="AN649" i="1"/>
  <c r="AM651" i="1" l="1"/>
  <c r="AN650" i="1"/>
  <c r="AM652" i="1" l="1"/>
  <c r="AN651" i="1"/>
  <c r="AN652" i="1" l="1"/>
  <c r="AM653" i="1"/>
  <c r="AM654" i="1" l="1"/>
  <c r="AN653" i="1"/>
  <c r="AM655" i="1" l="1"/>
  <c r="AN654" i="1"/>
  <c r="AM656" i="1" l="1"/>
  <c r="AN655" i="1"/>
  <c r="AM657" i="1" l="1"/>
  <c r="AN656" i="1"/>
  <c r="AM658" i="1" l="1"/>
  <c r="AN657" i="1"/>
  <c r="AM659" i="1" l="1"/>
  <c r="AN658" i="1"/>
  <c r="AM660" i="1" l="1"/>
  <c r="AN659" i="1"/>
  <c r="AM661" i="1" l="1"/>
  <c r="AN660" i="1"/>
  <c r="AM662" i="1" l="1"/>
  <c r="AN661" i="1"/>
  <c r="AM663" i="1" l="1"/>
  <c r="AN662" i="1"/>
  <c r="AM664" i="1" l="1"/>
  <c r="AN663" i="1"/>
  <c r="AM665" i="1" l="1"/>
  <c r="AN664" i="1"/>
  <c r="AM666" i="1" l="1"/>
  <c r="AN665" i="1"/>
  <c r="AM667" i="1" l="1"/>
  <c r="AN666" i="1"/>
  <c r="AM668" i="1" l="1"/>
  <c r="AN667" i="1"/>
  <c r="AM669" i="1" l="1"/>
  <c r="AN668" i="1"/>
  <c r="AM670" i="1" l="1"/>
  <c r="AN669" i="1"/>
  <c r="AM671" i="1" l="1"/>
  <c r="AN670" i="1"/>
  <c r="AM672" i="1" l="1"/>
  <c r="AN671" i="1"/>
  <c r="AM673" i="1" l="1"/>
  <c r="AN672" i="1"/>
  <c r="AM674" i="1" l="1"/>
  <c r="AN673" i="1"/>
  <c r="AM675" i="1" l="1"/>
  <c r="AN674" i="1"/>
  <c r="AM676" i="1" l="1"/>
  <c r="AN675" i="1"/>
  <c r="AM677" i="1" l="1"/>
  <c r="AN676" i="1"/>
  <c r="AM678" i="1" l="1"/>
  <c r="AN677" i="1"/>
  <c r="AM679" i="1" l="1"/>
  <c r="AN678" i="1"/>
  <c r="AM680" i="1" l="1"/>
  <c r="AN679" i="1"/>
  <c r="AM681" i="1" l="1"/>
  <c r="AN680" i="1"/>
  <c r="AM682" i="1" l="1"/>
  <c r="AN681" i="1"/>
  <c r="AM683" i="1" l="1"/>
  <c r="AN682" i="1"/>
  <c r="AM684" i="1" l="1"/>
  <c r="AN683" i="1"/>
  <c r="AM685" i="1" l="1"/>
  <c r="AN684" i="1"/>
  <c r="AM686" i="1" l="1"/>
  <c r="AN685" i="1"/>
  <c r="AM687" i="1" l="1"/>
  <c r="AN686" i="1"/>
  <c r="AM688" i="1" l="1"/>
  <c r="AN687" i="1"/>
  <c r="AM689" i="1" l="1"/>
  <c r="AN688" i="1"/>
  <c r="AM690" i="1" l="1"/>
  <c r="AN689" i="1"/>
  <c r="AM691" i="1" l="1"/>
  <c r="AN690" i="1"/>
  <c r="AM692" i="1" l="1"/>
  <c r="AN691" i="1"/>
  <c r="AM693" i="1" l="1"/>
  <c r="AN692" i="1"/>
  <c r="AM694" i="1" l="1"/>
  <c r="AN693" i="1"/>
  <c r="AM695" i="1" l="1"/>
  <c r="AN694" i="1"/>
  <c r="AM696" i="1" l="1"/>
  <c r="AN695" i="1"/>
  <c r="AM697" i="1" l="1"/>
  <c r="AN696" i="1"/>
  <c r="AM698" i="1" l="1"/>
  <c r="AN697" i="1"/>
  <c r="AM699" i="1" l="1"/>
  <c r="AN698" i="1"/>
  <c r="AM700" i="1" l="1"/>
  <c r="AN699" i="1"/>
  <c r="AM701" i="1" l="1"/>
  <c r="AN700" i="1"/>
  <c r="AM702" i="1" l="1"/>
  <c r="AN701" i="1"/>
  <c r="AM703" i="1" l="1"/>
  <c r="AN702" i="1"/>
  <c r="AM704" i="1" l="1"/>
  <c r="AN703" i="1"/>
  <c r="AM705" i="1" l="1"/>
  <c r="AN704" i="1"/>
  <c r="AM706" i="1" l="1"/>
  <c r="AN705" i="1"/>
  <c r="AM707" i="1" l="1"/>
  <c r="AN706" i="1"/>
  <c r="AM708" i="1" l="1"/>
  <c r="AN707" i="1"/>
  <c r="AN708" i="1" l="1"/>
  <c r="AM709" i="1"/>
  <c r="AM710" i="1" l="1"/>
  <c r="AN709" i="1"/>
  <c r="AM711" i="1" l="1"/>
  <c r="AN710" i="1"/>
  <c r="AM712" i="1" l="1"/>
  <c r="AN711" i="1"/>
  <c r="AM713" i="1" l="1"/>
  <c r="AN712" i="1"/>
  <c r="AM714" i="1" l="1"/>
  <c r="AN713" i="1"/>
  <c r="AM715" i="1" l="1"/>
  <c r="AN714" i="1"/>
  <c r="AM716" i="1" l="1"/>
  <c r="AN715" i="1"/>
  <c r="AM717" i="1" l="1"/>
  <c r="AN716" i="1"/>
  <c r="AM718" i="1" l="1"/>
  <c r="AN717" i="1"/>
  <c r="AM719" i="1" l="1"/>
  <c r="AN718" i="1"/>
  <c r="AM720" i="1" l="1"/>
  <c r="AN719" i="1"/>
  <c r="AM721" i="1" l="1"/>
  <c r="AN720" i="1"/>
  <c r="AM722" i="1" l="1"/>
  <c r="AN721" i="1"/>
  <c r="AM723" i="1" l="1"/>
  <c r="AN722" i="1"/>
  <c r="AM724" i="1" l="1"/>
  <c r="AN723" i="1"/>
  <c r="AM725" i="1" l="1"/>
  <c r="AN724" i="1"/>
  <c r="AM726" i="1" l="1"/>
  <c r="AN725" i="1"/>
  <c r="AM727" i="1" l="1"/>
  <c r="AN726" i="1"/>
  <c r="AM728" i="1" l="1"/>
  <c r="AN727" i="1"/>
  <c r="AM729" i="1" l="1"/>
  <c r="AN728" i="1"/>
  <c r="AM730" i="1" l="1"/>
  <c r="AN729" i="1"/>
  <c r="AM731" i="1" l="1"/>
  <c r="AN730" i="1"/>
  <c r="AM732" i="1" l="1"/>
  <c r="AN731" i="1"/>
  <c r="AM733" i="1" l="1"/>
  <c r="AN732" i="1"/>
  <c r="AM734" i="1" l="1"/>
  <c r="AN733" i="1"/>
  <c r="AM735" i="1" l="1"/>
  <c r="AN734" i="1"/>
  <c r="AM736" i="1" l="1"/>
  <c r="AN735" i="1"/>
  <c r="AM737" i="1" l="1"/>
  <c r="AN736" i="1"/>
  <c r="AM738" i="1" l="1"/>
  <c r="AN737" i="1"/>
  <c r="AM739" i="1" l="1"/>
  <c r="AN738" i="1"/>
  <c r="AM740" i="1" l="1"/>
  <c r="AN739" i="1"/>
  <c r="AM741" i="1" l="1"/>
  <c r="AN740" i="1"/>
  <c r="AM742" i="1" l="1"/>
  <c r="AN741" i="1"/>
  <c r="AM743" i="1" l="1"/>
  <c r="AN742" i="1"/>
  <c r="AM744" i="1" l="1"/>
  <c r="AN743" i="1"/>
  <c r="AM745" i="1" l="1"/>
  <c r="AN744" i="1"/>
  <c r="AM746" i="1" l="1"/>
  <c r="AN745" i="1"/>
  <c r="AM747" i="1" l="1"/>
  <c r="AN746" i="1"/>
  <c r="AM748" i="1" l="1"/>
  <c r="AN747" i="1"/>
  <c r="AM749" i="1" l="1"/>
  <c r="AN748" i="1"/>
  <c r="AM750" i="1" l="1"/>
  <c r="AN749" i="1"/>
  <c r="AM751" i="1" l="1"/>
  <c r="AN750" i="1"/>
  <c r="AM752" i="1" l="1"/>
  <c r="AN751" i="1"/>
  <c r="AM753" i="1" l="1"/>
  <c r="AN752" i="1"/>
  <c r="AM754" i="1" l="1"/>
  <c r="AN753" i="1"/>
  <c r="AM755" i="1" l="1"/>
  <c r="AN754" i="1"/>
  <c r="AM756" i="1" l="1"/>
  <c r="AN755" i="1"/>
  <c r="AM757" i="1" l="1"/>
  <c r="AN756" i="1"/>
  <c r="AM758" i="1" l="1"/>
  <c r="AN757" i="1"/>
  <c r="AM759" i="1" l="1"/>
  <c r="AN758" i="1"/>
  <c r="AM760" i="1" l="1"/>
  <c r="AN759" i="1"/>
  <c r="AM761" i="1" l="1"/>
  <c r="AN760" i="1"/>
  <c r="AM762" i="1" l="1"/>
  <c r="AN761" i="1"/>
  <c r="AM763" i="1" l="1"/>
  <c r="AN762" i="1"/>
  <c r="AM764" i="1" l="1"/>
  <c r="AN763" i="1"/>
  <c r="AM765" i="1" l="1"/>
  <c r="AN764" i="1"/>
  <c r="AM766" i="1" l="1"/>
  <c r="AN765" i="1"/>
  <c r="AM767" i="1" l="1"/>
  <c r="AN766" i="1"/>
  <c r="AM768" i="1" l="1"/>
  <c r="AN767" i="1"/>
  <c r="AM769" i="1" l="1"/>
  <c r="AN768" i="1"/>
  <c r="AM770" i="1" l="1"/>
  <c r="AN769" i="1"/>
  <c r="AM771" i="1" l="1"/>
  <c r="AN770" i="1"/>
  <c r="AM772" i="1" l="1"/>
  <c r="AN771" i="1"/>
  <c r="AN772" i="1" l="1"/>
  <c r="AM773" i="1"/>
  <c r="AM774" i="1" l="1"/>
  <c r="AN773" i="1"/>
  <c r="AM775" i="1" l="1"/>
  <c r="AN774" i="1"/>
  <c r="AM776" i="1" l="1"/>
  <c r="AN775" i="1"/>
  <c r="AM777" i="1" l="1"/>
  <c r="AN776" i="1"/>
  <c r="AN777" i="1" l="1"/>
  <c r="AM778" i="1"/>
  <c r="AM779" i="1" l="1"/>
  <c r="AN778" i="1"/>
  <c r="AM780" i="1" l="1"/>
  <c r="AN779" i="1"/>
  <c r="AM781" i="1" l="1"/>
  <c r="AN780" i="1"/>
  <c r="AM782" i="1" l="1"/>
  <c r="AN781" i="1"/>
  <c r="AM783" i="1" l="1"/>
  <c r="AN782" i="1"/>
  <c r="AM784" i="1" l="1"/>
  <c r="AN783" i="1"/>
  <c r="AM785" i="1" l="1"/>
  <c r="AN784" i="1"/>
  <c r="AN785" i="1" l="1"/>
  <c r="AM786" i="1"/>
  <c r="AM787" i="1" l="1"/>
  <c r="AN786" i="1"/>
  <c r="AM788" i="1" l="1"/>
  <c r="AN787" i="1"/>
  <c r="AN788" i="1" l="1"/>
  <c r="AM789" i="1"/>
  <c r="AM790" i="1" l="1"/>
  <c r="AN789" i="1"/>
  <c r="AM791" i="1" l="1"/>
  <c r="AN790" i="1"/>
  <c r="AM792" i="1" l="1"/>
  <c r="AN791" i="1"/>
  <c r="AM793" i="1" l="1"/>
  <c r="AN792" i="1"/>
  <c r="AM794" i="1" l="1"/>
  <c r="AN793" i="1"/>
  <c r="AM795" i="1" l="1"/>
  <c r="AN794" i="1"/>
  <c r="AM796" i="1" l="1"/>
  <c r="AN795" i="1"/>
  <c r="AM797" i="1" l="1"/>
  <c r="AN796" i="1"/>
  <c r="AM798" i="1" l="1"/>
  <c r="AN797" i="1"/>
  <c r="AM799" i="1" l="1"/>
  <c r="AN798" i="1"/>
  <c r="AM800" i="1" l="1"/>
  <c r="AN799" i="1"/>
  <c r="AM801" i="1" l="1"/>
  <c r="AN800" i="1"/>
  <c r="AM802" i="1" l="1"/>
  <c r="AN801" i="1"/>
  <c r="AM803" i="1" l="1"/>
  <c r="AN802" i="1"/>
  <c r="AM804" i="1" l="1"/>
  <c r="AN803" i="1"/>
  <c r="AN804" i="1" l="1"/>
  <c r="AM805" i="1"/>
  <c r="AM806" i="1" l="1"/>
  <c r="AN805" i="1"/>
  <c r="AM807" i="1" l="1"/>
  <c r="AN806" i="1"/>
  <c r="AM808" i="1" l="1"/>
  <c r="AN807" i="1"/>
  <c r="AM809" i="1" l="1"/>
  <c r="AN808" i="1"/>
  <c r="AM810" i="1" l="1"/>
  <c r="AN809" i="1"/>
  <c r="AM811" i="1" l="1"/>
  <c r="AN810" i="1"/>
  <c r="AM812" i="1" l="1"/>
  <c r="AN811" i="1"/>
  <c r="AM813" i="1" l="1"/>
  <c r="AN812" i="1"/>
  <c r="AM814" i="1" l="1"/>
  <c r="AN813" i="1"/>
  <c r="AM815" i="1" l="1"/>
  <c r="AN814" i="1"/>
  <c r="AM816" i="1" l="1"/>
  <c r="AN815" i="1"/>
  <c r="AN816" i="1" l="1"/>
  <c r="AM817" i="1"/>
  <c r="AM818" i="1" l="1"/>
  <c r="AN817" i="1"/>
  <c r="AM819" i="1" l="1"/>
  <c r="AN818" i="1"/>
  <c r="AM820" i="1" l="1"/>
  <c r="AN819" i="1"/>
  <c r="AM821" i="1" l="1"/>
  <c r="AN820" i="1"/>
  <c r="AM822" i="1" l="1"/>
  <c r="AN821" i="1"/>
  <c r="AM823" i="1" l="1"/>
  <c r="AN822" i="1"/>
  <c r="AM824" i="1" l="1"/>
  <c r="AN823" i="1"/>
  <c r="AN824" i="1" l="1"/>
  <c r="AM825" i="1"/>
  <c r="AM826" i="1" l="1"/>
  <c r="AN825" i="1"/>
  <c r="AM827" i="1" l="1"/>
  <c r="AN826" i="1"/>
  <c r="AM828" i="1" l="1"/>
  <c r="AN827" i="1"/>
  <c r="AM829" i="1" l="1"/>
  <c r="AN828" i="1"/>
  <c r="AM830" i="1" l="1"/>
  <c r="AN829" i="1"/>
  <c r="AM831" i="1" l="1"/>
  <c r="AN830" i="1"/>
  <c r="AM832" i="1" l="1"/>
  <c r="AN831" i="1"/>
  <c r="AM833" i="1" l="1"/>
  <c r="AN832" i="1"/>
  <c r="AM834" i="1" l="1"/>
  <c r="AN833" i="1"/>
  <c r="AM835" i="1" l="1"/>
  <c r="AN834" i="1"/>
  <c r="AM836" i="1" l="1"/>
  <c r="AN835" i="1"/>
  <c r="AM837" i="1" l="1"/>
  <c r="AN836" i="1"/>
  <c r="AM838" i="1" l="1"/>
  <c r="AN837" i="1"/>
  <c r="AM839" i="1" l="1"/>
  <c r="AN838" i="1"/>
  <c r="AM840" i="1" l="1"/>
  <c r="AN839" i="1"/>
  <c r="AM841" i="1" l="1"/>
  <c r="AN840" i="1"/>
  <c r="AM842" i="1" l="1"/>
  <c r="AN841" i="1"/>
  <c r="AM843" i="1" l="1"/>
  <c r="AN842" i="1"/>
  <c r="AM844" i="1" l="1"/>
  <c r="AN843" i="1"/>
  <c r="AM845" i="1" l="1"/>
  <c r="AN844" i="1"/>
  <c r="AM846" i="1" l="1"/>
  <c r="AN845" i="1"/>
  <c r="AM847" i="1" l="1"/>
  <c r="AN846" i="1"/>
  <c r="AM848" i="1" l="1"/>
  <c r="AN847" i="1"/>
  <c r="AM849" i="1" l="1"/>
  <c r="AN848" i="1"/>
  <c r="AM850" i="1" l="1"/>
  <c r="AN849" i="1"/>
  <c r="AM851" i="1" l="1"/>
  <c r="AN850" i="1"/>
  <c r="AM852" i="1" l="1"/>
  <c r="AN851" i="1"/>
  <c r="AM853" i="1" l="1"/>
  <c r="AN852" i="1"/>
  <c r="AM854" i="1" l="1"/>
  <c r="AN853" i="1"/>
  <c r="AM855" i="1" l="1"/>
  <c r="AN854" i="1"/>
  <c r="AM856" i="1" l="1"/>
  <c r="AN855" i="1"/>
  <c r="AM857" i="1" l="1"/>
  <c r="AN856" i="1"/>
  <c r="AM858" i="1" l="1"/>
  <c r="AN857" i="1"/>
  <c r="AM859" i="1" l="1"/>
  <c r="AN858" i="1"/>
  <c r="AM860" i="1" l="1"/>
  <c r="AN859" i="1"/>
  <c r="AM861" i="1" l="1"/>
  <c r="AN860" i="1"/>
  <c r="AM862" i="1" l="1"/>
  <c r="AN861" i="1"/>
  <c r="AM863" i="1" l="1"/>
  <c r="AN862" i="1"/>
  <c r="AM864" i="1" l="1"/>
  <c r="AN863" i="1"/>
  <c r="AM865" i="1" l="1"/>
  <c r="AN864" i="1"/>
  <c r="AM866" i="1" l="1"/>
  <c r="AN865" i="1"/>
  <c r="AM867" i="1" l="1"/>
  <c r="AN866" i="1"/>
  <c r="AM868" i="1" l="1"/>
  <c r="AN867" i="1"/>
  <c r="AM869" i="1" l="1"/>
  <c r="AN868" i="1"/>
  <c r="AM870" i="1" l="1"/>
  <c r="AN869" i="1"/>
  <c r="AM871" i="1" l="1"/>
  <c r="AN870" i="1"/>
  <c r="AM872" i="1" l="1"/>
  <c r="AN871" i="1"/>
  <c r="AM873" i="1" l="1"/>
  <c r="AN872" i="1"/>
  <c r="AM874" i="1" l="1"/>
  <c r="AN873" i="1"/>
  <c r="AM875" i="1" l="1"/>
  <c r="AN874" i="1"/>
  <c r="AM876" i="1" l="1"/>
  <c r="AN875" i="1"/>
  <c r="AM877" i="1" l="1"/>
  <c r="AN876" i="1"/>
  <c r="AM878" i="1" l="1"/>
  <c r="AN877" i="1"/>
  <c r="AM879" i="1" l="1"/>
  <c r="AN878" i="1"/>
  <c r="AM880" i="1" l="1"/>
  <c r="AN879" i="1"/>
  <c r="AN880" i="1" l="1"/>
  <c r="AM881" i="1"/>
  <c r="AM882" i="1" l="1"/>
  <c r="AN881" i="1"/>
  <c r="AM883" i="1" l="1"/>
  <c r="AN882" i="1"/>
  <c r="AM884" i="1" l="1"/>
  <c r="AN883" i="1"/>
  <c r="AM885" i="1" l="1"/>
  <c r="AN884" i="1"/>
  <c r="AM886" i="1" l="1"/>
  <c r="AN885" i="1"/>
  <c r="AM887" i="1" l="1"/>
  <c r="AN886" i="1"/>
  <c r="AM888" i="1" l="1"/>
  <c r="AN887" i="1"/>
  <c r="AM889" i="1" l="1"/>
  <c r="AN888" i="1"/>
  <c r="AM890" i="1" l="1"/>
  <c r="AN889" i="1"/>
  <c r="AM891" i="1" l="1"/>
  <c r="AN890" i="1"/>
  <c r="AM892" i="1" l="1"/>
  <c r="AN891" i="1"/>
  <c r="AM893" i="1" l="1"/>
  <c r="AN892" i="1"/>
  <c r="AM894" i="1" l="1"/>
  <c r="AN893" i="1"/>
  <c r="AM895" i="1" l="1"/>
  <c r="AN894" i="1"/>
  <c r="AM896" i="1" l="1"/>
  <c r="AN895" i="1"/>
  <c r="AM897" i="1" l="1"/>
  <c r="AN896" i="1"/>
  <c r="AM898" i="1" l="1"/>
  <c r="AN897" i="1"/>
  <c r="AM899" i="1" l="1"/>
  <c r="AN898" i="1"/>
  <c r="AM900" i="1" l="1"/>
  <c r="AN899" i="1"/>
  <c r="AM901" i="1" l="1"/>
  <c r="AN900" i="1"/>
  <c r="AM902" i="1" l="1"/>
  <c r="AN901" i="1"/>
  <c r="AM903" i="1" l="1"/>
  <c r="AN902" i="1"/>
  <c r="AM904" i="1" l="1"/>
  <c r="AN903" i="1"/>
  <c r="AM905" i="1" l="1"/>
  <c r="AN904" i="1"/>
  <c r="AM906" i="1" l="1"/>
  <c r="AN905" i="1"/>
  <c r="AM907" i="1" l="1"/>
  <c r="AN906" i="1"/>
  <c r="AM908" i="1" l="1"/>
  <c r="AN907" i="1"/>
  <c r="AM909" i="1" l="1"/>
  <c r="AN908" i="1"/>
  <c r="AM910" i="1" l="1"/>
  <c r="AN909" i="1"/>
  <c r="AM911" i="1" l="1"/>
  <c r="AN910" i="1"/>
  <c r="AM912" i="1" l="1"/>
  <c r="AN911" i="1"/>
  <c r="AM913" i="1" l="1"/>
  <c r="AN912" i="1"/>
  <c r="AM914" i="1" l="1"/>
  <c r="AN913" i="1"/>
  <c r="AM915" i="1" l="1"/>
  <c r="AN914" i="1"/>
  <c r="AM916" i="1" l="1"/>
  <c r="AN915" i="1"/>
  <c r="AM917" i="1" l="1"/>
  <c r="AN916" i="1"/>
  <c r="AM918" i="1" l="1"/>
  <c r="AN917" i="1"/>
  <c r="AM919" i="1" l="1"/>
  <c r="AN918" i="1"/>
  <c r="AM920" i="1" l="1"/>
  <c r="AN919" i="1"/>
  <c r="AM921" i="1" l="1"/>
  <c r="AN920" i="1"/>
  <c r="AM922" i="1" l="1"/>
  <c r="AN921" i="1"/>
  <c r="AM923" i="1" l="1"/>
  <c r="AN922" i="1"/>
  <c r="AM924" i="1" l="1"/>
  <c r="AN923" i="1"/>
  <c r="AM925" i="1" l="1"/>
  <c r="AN924" i="1"/>
  <c r="AM926" i="1" l="1"/>
  <c r="AN925" i="1"/>
  <c r="AM927" i="1" l="1"/>
  <c r="AN926" i="1"/>
  <c r="AM928" i="1" l="1"/>
  <c r="AN927" i="1"/>
  <c r="AM929" i="1" l="1"/>
  <c r="AN928" i="1"/>
  <c r="AM930" i="1" l="1"/>
  <c r="AN929" i="1"/>
  <c r="AM931" i="1" l="1"/>
  <c r="AN930" i="1"/>
  <c r="AM932" i="1" l="1"/>
  <c r="AN931" i="1"/>
  <c r="AM933" i="1" l="1"/>
  <c r="AN932" i="1"/>
  <c r="AM934" i="1" l="1"/>
  <c r="AN933" i="1"/>
  <c r="AM935" i="1" l="1"/>
  <c r="AN934" i="1"/>
  <c r="AM936" i="1" l="1"/>
  <c r="AN935" i="1"/>
  <c r="AN936" i="1" l="1"/>
  <c r="AM937" i="1"/>
  <c r="AM938" i="1" l="1"/>
  <c r="AN937" i="1"/>
  <c r="AM939" i="1" l="1"/>
  <c r="AN938" i="1"/>
  <c r="AM940" i="1" l="1"/>
  <c r="AN939" i="1"/>
  <c r="AM941" i="1" l="1"/>
  <c r="AN940" i="1"/>
  <c r="AM942" i="1" l="1"/>
  <c r="AN941" i="1"/>
  <c r="AM943" i="1" l="1"/>
  <c r="AN942" i="1"/>
  <c r="AM944" i="1" l="1"/>
  <c r="AN943" i="1"/>
  <c r="AM945" i="1" l="1"/>
  <c r="AN944" i="1"/>
  <c r="AM946" i="1" l="1"/>
  <c r="AN945" i="1"/>
  <c r="AM947" i="1" l="1"/>
  <c r="AN946" i="1"/>
  <c r="AM948" i="1" l="1"/>
  <c r="AN947" i="1"/>
  <c r="AM949" i="1" l="1"/>
  <c r="AN948" i="1"/>
  <c r="AM950" i="1" l="1"/>
  <c r="AN949" i="1"/>
  <c r="AM951" i="1" l="1"/>
  <c r="AN950" i="1"/>
  <c r="AM952" i="1" l="1"/>
  <c r="AN951" i="1"/>
  <c r="AM953" i="1" l="1"/>
  <c r="AN952" i="1"/>
  <c r="AM954" i="1" l="1"/>
  <c r="AN953" i="1"/>
  <c r="AM955" i="1" l="1"/>
  <c r="AN954" i="1"/>
  <c r="AM956" i="1" l="1"/>
  <c r="AN955" i="1"/>
  <c r="AM957" i="1" l="1"/>
  <c r="AN956" i="1"/>
  <c r="AM958" i="1" l="1"/>
  <c r="AN957" i="1"/>
  <c r="AM959" i="1" l="1"/>
  <c r="AN958" i="1"/>
  <c r="AM960" i="1" l="1"/>
  <c r="AN959" i="1"/>
  <c r="AM961" i="1" l="1"/>
  <c r="AN960" i="1"/>
  <c r="AM962" i="1" l="1"/>
  <c r="AN961" i="1"/>
  <c r="AM963" i="1" l="1"/>
  <c r="AN962" i="1"/>
  <c r="AM964" i="1" l="1"/>
  <c r="AN963" i="1"/>
  <c r="AM965" i="1" l="1"/>
  <c r="AN964" i="1"/>
  <c r="AM966" i="1" l="1"/>
  <c r="AN965" i="1"/>
  <c r="AM967" i="1" l="1"/>
  <c r="AN966" i="1"/>
  <c r="AM968" i="1" l="1"/>
  <c r="AN967" i="1"/>
  <c r="AM969" i="1" l="1"/>
  <c r="AN968" i="1"/>
  <c r="AM970" i="1" l="1"/>
  <c r="AN969" i="1"/>
  <c r="AM971" i="1" l="1"/>
  <c r="AN970" i="1"/>
  <c r="AM972" i="1" l="1"/>
  <c r="AN971" i="1"/>
  <c r="AM973" i="1" l="1"/>
  <c r="AN972" i="1"/>
  <c r="AM974" i="1" l="1"/>
  <c r="AN973" i="1"/>
  <c r="AM975" i="1" l="1"/>
  <c r="AN974" i="1"/>
  <c r="AM976" i="1" l="1"/>
  <c r="AN975" i="1"/>
  <c r="AM977" i="1" l="1"/>
  <c r="AN976" i="1"/>
  <c r="AM978" i="1" l="1"/>
  <c r="AN977" i="1"/>
  <c r="AM979" i="1" l="1"/>
  <c r="AN978" i="1"/>
  <c r="AM980" i="1" l="1"/>
  <c r="AN979" i="1"/>
  <c r="AM981" i="1" l="1"/>
  <c r="AN980" i="1"/>
  <c r="AM982" i="1" l="1"/>
  <c r="AN981" i="1"/>
  <c r="AM983" i="1" l="1"/>
  <c r="AN982" i="1"/>
  <c r="AM984" i="1" l="1"/>
  <c r="AN983" i="1"/>
  <c r="AM985" i="1" l="1"/>
  <c r="AN984" i="1"/>
  <c r="AM986" i="1" l="1"/>
  <c r="AN985" i="1"/>
  <c r="AM987" i="1" l="1"/>
  <c r="AN986" i="1"/>
  <c r="AM988" i="1" l="1"/>
  <c r="AN987" i="1"/>
  <c r="AM989" i="1" l="1"/>
  <c r="AN988" i="1"/>
  <c r="AM990" i="1" l="1"/>
  <c r="AN989" i="1"/>
  <c r="AM991" i="1" l="1"/>
  <c r="AN990" i="1"/>
  <c r="AM992" i="1" l="1"/>
  <c r="AN991" i="1"/>
  <c r="AM993" i="1" l="1"/>
  <c r="AN992" i="1"/>
  <c r="AM994" i="1" l="1"/>
  <c r="AN993" i="1"/>
  <c r="AM995" i="1" l="1"/>
  <c r="AN994" i="1"/>
  <c r="AM996" i="1" l="1"/>
  <c r="AN995" i="1"/>
  <c r="AM997" i="1" l="1"/>
  <c r="AN996" i="1"/>
  <c r="AM998" i="1" l="1"/>
  <c r="AN997" i="1"/>
  <c r="AM999" i="1" l="1"/>
  <c r="AN998" i="1"/>
  <c r="AM1000" i="1" l="1"/>
  <c r="AN999" i="1"/>
  <c r="AM1001" i="1" l="1"/>
  <c r="AN1000" i="1"/>
  <c r="AM1002" i="1" l="1"/>
  <c r="AN1001" i="1"/>
  <c r="AM1003" i="1" l="1"/>
  <c r="AN1002" i="1"/>
  <c r="AM1004" i="1" l="1"/>
  <c r="AN1003" i="1"/>
  <c r="AM1005" i="1" l="1"/>
  <c r="AN1004" i="1"/>
  <c r="AM1006" i="1" l="1"/>
  <c r="AN1005" i="1"/>
  <c r="AM1007" i="1" l="1"/>
  <c r="AN1006" i="1"/>
  <c r="AM1008" i="1" l="1"/>
  <c r="AN1007" i="1"/>
  <c r="AM1009" i="1" l="1"/>
  <c r="AN1008" i="1"/>
  <c r="AM1010" i="1" l="1"/>
  <c r="AN1009" i="1"/>
  <c r="AM1011" i="1" l="1"/>
  <c r="AN1010" i="1"/>
  <c r="AM1012" i="1" l="1"/>
  <c r="AN1011" i="1"/>
  <c r="AM1013" i="1" l="1"/>
  <c r="AN1012" i="1"/>
  <c r="AM1014" i="1" l="1"/>
  <c r="AN1013" i="1"/>
  <c r="AM1015" i="1" l="1"/>
  <c r="AN1014" i="1"/>
  <c r="AM1016" i="1" l="1"/>
  <c r="AN1015" i="1"/>
  <c r="AM1017" i="1" l="1"/>
  <c r="AN1016" i="1"/>
  <c r="AM1018" i="1" l="1"/>
  <c r="AN1017" i="1"/>
  <c r="AM1019" i="1" l="1"/>
  <c r="AN1018" i="1"/>
  <c r="AM1020" i="1" l="1"/>
  <c r="AN1019" i="1"/>
  <c r="AM1021" i="1" l="1"/>
  <c r="AN1020" i="1"/>
  <c r="AM1022" i="1" l="1"/>
  <c r="AN1021" i="1"/>
  <c r="AM1023" i="1" l="1"/>
  <c r="AN1022" i="1"/>
  <c r="AM1024" i="1" l="1"/>
  <c r="AN1023" i="1"/>
  <c r="AM1025" i="1" l="1"/>
  <c r="AN1024" i="1"/>
  <c r="AM1026" i="1" l="1"/>
  <c r="AN1025" i="1"/>
  <c r="AM1027" i="1" l="1"/>
  <c r="AN1026" i="1"/>
  <c r="AM1028" i="1" l="1"/>
  <c r="AN1027" i="1"/>
  <c r="AM1029" i="1" l="1"/>
  <c r="AN1028" i="1"/>
  <c r="AM1030" i="1" l="1"/>
  <c r="AN1029" i="1"/>
  <c r="AM1031" i="1" l="1"/>
  <c r="AN1030" i="1"/>
  <c r="AM1032" i="1" l="1"/>
  <c r="AN1031" i="1"/>
  <c r="AM1033" i="1" l="1"/>
  <c r="AN1032" i="1"/>
  <c r="AM1034" i="1" l="1"/>
  <c r="AN1033" i="1"/>
  <c r="AM1035" i="1" l="1"/>
  <c r="AN1034" i="1"/>
  <c r="AM1036" i="1" l="1"/>
  <c r="AN1035" i="1"/>
  <c r="AM1037" i="1" l="1"/>
  <c r="AN1036" i="1"/>
  <c r="AM1038" i="1" l="1"/>
  <c r="AN1037" i="1"/>
  <c r="AM1039" i="1" l="1"/>
  <c r="AN1038" i="1"/>
  <c r="AM1040" i="1" l="1"/>
  <c r="AN1039" i="1"/>
  <c r="AM1041" i="1" l="1"/>
  <c r="AN1040" i="1"/>
  <c r="AM1042" i="1" l="1"/>
  <c r="AN1041" i="1"/>
  <c r="AM1043" i="1" l="1"/>
  <c r="AN1042" i="1"/>
  <c r="AM1044" i="1" l="1"/>
  <c r="AN1043" i="1"/>
  <c r="AM1045" i="1" l="1"/>
  <c r="AN1044" i="1"/>
  <c r="AM1046" i="1" l="1"/>
  <c r="AN1045" i="1"/>
  <c r="AM1047" i="1" l="1"/>
  <c r="AN1046" i="1"/>
  <c r="AM1048" i="1" l="1"/>
  <c r="AN1047" i="1"/>
  <c r="AM1049" i="1" l="1"/>
  <c r="AN1048" i="1"/>
  <c r="AM1050" i="1" l="1"/>
  <c r="AN1049" i="1"/>
  <c r="AM1051" i="1" l="1"/>
  <c r="AN1050" i="1"/>
  <c r="AM1052" i="1" l="1"/>
  <c r="AN1051" i="1"/>
  <c r="AM1053" i="1" l="1"/>
  <c r="AN1052" i="1"/>
  <c r="AM1054" i="1" l="1"/>
  <c r="AN1053" i="1"/>
  <c r="AM1055" i="1" l="1"/>
  <c r="AN1054" i="1"/>
  <c r="AM1056" i="1" l="1"/>
  <c r="AN1055" i="1"/>
  <c r="AM1057" i="1" l="1"/>
  <c r="AN1056" i="1"/>
  <c r="AM1058" i="1" l="1"/>
  <c r="AN1057" i="1"/>
  <c r="AM1059" i="1" l="1"/>
  <c r="AN1058" i="1"/>
  <c r="AM1060" i="1" l="1"/>
  <c r="AN1059" i="1"/>
  <c r="AM1061" i="1" l="1"/>
  <c r="AN1060" i="1"/>
  <c r="AM1062" i="1" l="1"/>
  <c r="AN1061" i="1"/>
  <c r="AM1063" i="1" l="1"/>
  <c r="AN1062" i="1"/>
  <c r="AM1064" i="1" l="1"/>
  <c r="AN1063" i="1"/>
  <c r="AM1065" i="1" l="1"/>
  <c r="AN1064" i="1"/>
  <c r="AM1066" i="1" l="1"/>
  <c r="AN1065" i="1"/>
  <c r="AM1067" i="1" l="1"/>
  <c r="AN1066" i="1"/>
  <c r="AM1068" i="1" l="1"/>
  <c r="AN1067" i="1"/>
  <c r="AM1069" i="1" l="1"/>
  <c r="AN1068" i="1"/>
  <c r="AM1070" i="1" l="1"/>
  <c r="AN1069" i="1"/>
  <c r="AM1071" i="1" l="1"/>
  <c r="AN1070" i="1"/>
  <c r="AM1072" i="1" l="1"/>
  <c r="AN1071" i="1"/>
  <c r="AM1073" i="1" l="1"/>
  <c r="AN1072" i="1"/>
  <c r="AM1074" i="1" l="1"/>
  <c r="AN1073" i="1"/>
  <c r="AM1075" i="1" l="1"/>
  <c r="AN1074" i="1"/>
  <c r="AM1076" i="1" l="1"/>
  <c r="AN1075" i="1"/>
  <c r="AM1077" i="1" l="1"/>
  <c r="AN1076" i="1"/>
  <c r="AM1078" i="1" l="1"/>
  <c r="AN1077" i="1"/>
  <c r="AM1079" i="1" l="1"/>
  <c r="AN1078" i="1"/>
  <c r="AM1080" i="1" l="1"/>
  <c r="AN1079" i="1"/>
  <c r="AM1081" i="1" l="1"/>
  <c r="AN1080" i="1"/>
  <c r="AM1082" i="1" l="1"/>
  <c r="AN1081" i="1"/>
  <c r="AM1083" i="1" l="1"/>
  <c r="AN1082" i="1"/>
  <c r="AM1084" i="1" l="1"/>
  <c r="AN1083" i="1"/>
  <c r="AM1085" i="1" l="1"/>
  <c r="AN1084" i="1"/>
  <c r="AM1086" i="1" l="1"/>
  <c r="AN1085" i="1"/>
  <c r="AN1086" i="1" l="1"/>
  <c r="AM1087" i="1"/>
  <c r="AM1088" i="1" l="1"/>
  <c r="AN1087" i="1"/>
  <c r="AM1089" i="1" l="1"/>
  <c r="AN1088" i="1"/>
  <c r="AM1090" i="1" l="1"/>
  <c r="AN1089" i="1"/>
  <c r="AM1091" i="1" l="1"/>
  <c r="AN1090" i="1"/>
  <c r="AM1092" i="1" l="1"/>
  <c r="AN1091" i="1"/>
  <c r="AM1093" i="1" l="1"/>
  <c r="AN1092" i="1"/>
  <c r="AM1094" i="1" l="1"/>
  <c r="AN1093" i="1"/>
  <c r="AM1095" i="1" l="1"/>
  <c r="AN1094" i="1"/>
  <c r="AM1096" i="1" l="1"/>
  <c r="AN1095" i="1"/>
  <c r="AM1097" i="1" l="1"/>
  <c r="AN1096" i="1"/>
  <c r="AM1098" i="1" l="1"/>
  <c r="AN1097" i="1"/>
  <c r="AM1099" i="1" l="1"/>
  <c r="AN1098" i="1"/>
  <c r="AM1100" i="1" l="1"/>
  <c r="AN1099" i="1"/>
  <c r="AM1101" i="1" l="1"/>
  <c r="AN1100" i="1"/>
  <c r="AN1101" i="1" l="1"/>
  <c r="AM1102" i="1"/>
  <c r="AM1103" i="1" l="1"/>
  <c r="AN1102" i="1"/>
  <c r="AM1104" i="1" l="1"/>
  <c r="AN1103" i="1"/>
  <c r="AN1104" i="1" l="1"/>
  <c r="AM1105" i="1"/>
  <c r="AM1106" i="1" l="1"/>
  <c r="AN1105" i="1"/>
  <c r="AM1107" i="1" l="1"/>
  <c r="AN1106" i="1"/>
  <c r="AN1107" i="1" l="1"/>
  <c r="AM1108" i="1"/>
  <c r="AM1109" i="1" l="1"/>
  <c r="AN1108" i="1"/>
  <c r="AM1110" i="1" l="1"/>
  <c r="AN1109" i="1"/>
  <c r="AN1110" i="1" l="1"/>
  <c r="AM1111" i="1"/>
  <c r="AM1112" i="1" l="1"/>
  <c r="AN1111" i="1"/>
  <c r="AM1113" i="1" l="1"/>
  <c r="AN1112" i="1"/>
  <c r="AM1114" i="1" l="1"/>
  <c r="AN1113" i="1"/>
  <c r="AM1115" i="1" l="1"/>
  <c r="AN1114" i="1"/>
  <c r="AM1116" i="1" l="1"/>
  <c r="AN1115" i="1"/>
  <c r="AM1117" i="1" l="1"/>
  <c r="AN1116" i="1"/>
  <c r="AM1118" i="1" l="1"/>
  <c r="AN1117" i="1"/>
  <c r="AM1119" i="1" l="1"/>
  <c r="AN1118" i="1"/>
  <c r="AM1120" i="1" l="1"/>
  <c r="AN1119" i="1"/>
  <c r="AM1121" i="1" l="1"/>
  <c r="AN1120" i="1"/>
  <c r="AM1122" i="1" l="1"/>
  <c r="AN1121" i="1"/>
  <c r="AM1123" i="1" l="1"/>
  <c r="AN1122" i="1"/>
  <c r="AM1124" i="1" l="1"/>
  <c r="AN1123" i="1"/>
  <c r="AM1125" i="1" l="1"/>
  <c r="AN1124" i="1"/>
  <c r="AM1126" i="1" l="1"/>
  <c r="AN1125" i="1"/>
  <c r="AM1127" i="1" l="1"/>
  <c r="AN1126" i="1"/>
  <c r="AM1128" i="1" l="1"/>
  <c r="AN1127" i="1"/>
  <c r="AM1129" i="1" l="1"/>
  <c r="AN1128" i="1"/>
  <c r="AM1130" i="1" l="1"/>
  <c r="AN1129" i="1"/>
  <c r="AM1131" i="1" l="1"/>
  <c r="AN1130" i="1"/>
  <c r="AM1132" i="1" l="1"/>
  <c r="AN1131" i="1"/>
  <c r="AM1133" i="1" l="1"/>
  <c r="AN1132" i="1"/>
  <c r="AM1134" i="1" l="1"/>
  <c r="AN1133" i="1"/>
  <c r="AM1135" i="1" l="1"/>
  <c r="AN1134" i="1"/>
  <c r="AM1136" i="1" l="1"/>
  <c r="AN1135" i="1"/>
  <c r="AM1137" i="1" l="1"/>
  <c r="AN1136" i="1"/>
  <c r="AM1138" i="1" l="1"/>
  <c r="AN1137" i="1"/>
  <c r="AM1139" i="1" l="1"/>
  <c r="AN1138" i="1"/>
  <c r="AM1140" i="1" l="1"/>
  <c r="AN1139" i="1"/>
  <c r="AM1141" i="1" l="1"/>
  <c r="AN1140" i="1"/>
  <c r="AM1142" i="1" l="1"/>
  <c r="AN1141" i="1"/>
  <c r="AM1143" i="1" l="1"/>
  <c r="AN1142" i="1"/>
  <c r="AM1144" i="1" l="1"/>
  <c r="AN1143" i="1"/>
  <c r="AM1145" i="1" l="1"/>
  <c r="AN1144" i="1"/>
  <c r="AM1146" i="1" l="1"/>
  <c r="AN1145" i="1"/>
  <c r="AM1147" i="1" l="1"/>
  <c r="AN1146" i="1"/>
  <c r="AM1148" i="1" l="1"/>
  <c r="AN1147" i="1"/>
  <c r="AM1149" i="1" l="1"/>
  <c r="AN1148" i="1"/>
  <c r="AM1150" i="1" l="1"/>
  <c r="AN1149" i="1"/>
  <c r="AM1151" i="1" l="1"/>
  <c r="AN1150" i="1"/>
  <c r="AM1152" i="1" l="1"/>
  <c r="AN1151" i="1"/>
  <c r="AM1153" i="1" l="1"/>
  <c r="AN1152" i="1"/>
  <c r="AM1154" i="1" l="1"/>
  <c r="AN1153" i="1"/>
  <c r="AM1155" i="1" l="1"/>
  <c r="AN1154" i="1"/>
  <c r="AM1156" i="1" l="1"/>
  <c r="AN1155" i="1"/>
  <c r="AM1157" i="1" l="1"/>
  <c r="AN1156" i="1"/>
  <c r="AM1158" i="1" l="1"/>
  <c r="AN1157" i="1"/>
  <c r="AM1159" i="1" l="1"/>
  <c r="AN1158" i="1"/>
  <c r="AM1160" i="1" l="1"/>
  <c r="AN1159" i="1"/>
  <c r="AM1161" i="1" l="1"/>
  <c r="AN1160" i="1"/>
  <c r="AM1162" i="1" l="1"/>
  <c r="AN1161" i="1"/>
  <c r="AM1163" i="1" l="1"/>
  <c r="AN1162" i="1"/>
  <c r="AM1164" i="1" l="1"/>
  <c r="AN1163" i="1"/>
  <c r="AM1165" i="1" l="1"/>
  <c r="AN1164" i="1"/>
  <c r="AM1166" i="1" l="1"/>
  <c r="AN1165" i="1"/>
  <c r="AM1167" i="1" l="1"/>
  <c r="AN1166" i="1"/>
  <c r="AM1168" i="1" l="1"/>
  <c r="AN1167" i="1"/>
  <c r="AM1169" i="1" l="1"/>
  <c r="AN1168" i="1"/>
  <c r="AM1170" i="1" l="1"/>
  <c r="AN1169" i="1"/>
  <c r="AM1171" i="1" l="1"/>
  <c r="AN1170" i="1"/>
  <c r="AM1172" i="1" l="1"/>
  <c r="AN1171" i="1"/>
  <c r="AM1173" i="1" l="1"/>
  <c r="AN1172" i="1"/>
  <c r="AM1174" i="1" l="1"/>
  <c r="AN1173" i="1"/>
  <c r="AM1175" i="1" l="1"/>
  <c r="AN1174" i="1"/>
  <c r="AM1176" i="1" l="1"/>
  <c r="AN1175" i="1"/>
  <c r="AM1177" i="1" l="1"/>
  <c r="AN1176" i="1"/>
  <c r="AM1178" i="1" l="1"/>
  <c r="AN1177" i="1"/>
  <c r="AM1179" i="1" l="1"/>
  <c r="AN1178" i="1"/>
  <c r="AM1180" i="1" l="1"/>
  <c r="AN1179" i="1"/>
  <c r="AM1181" i="1" l="1"/>
  <c r="AN1180" i="1"/>
  <c r="AM1182" i="1" l="1"/>
  <c r="AN1181" i="1"/>
  <c r="AM1183" i="1" l="1"/>
  <c r="AN1182" i="1"/>
  <c r="AM1184" i="1" l="1"/>
  <c r="AN1183" i="1"/>
  <c r="AM1185" i="1" l="1"/>
  <c r="AN1184" i="1"/>
  <c r="AM1186" i="1" l="1"/>
  <c r="AN1185" i="1"/>
  <c r="AM1187" i="1" l="1"/>
  <c r="AN1186" i="1"/>
  <c r="AM1188" i="1" l="1"/>
  <c r="AN1187" i="1"/>
  <c r="AM1189" i="1" l="1"/>
  <c r="AN1188" i="1"/>
  <c r="AM1190" i="1" l="1"/>
  <c r="AN1189" i="1"/>
  <c r="AM1191" i="1" l="1"/>
  <c r="AN1190" i="1"/>
  <c r="AM1192" i="1" l="1"/>
  <c r="AN1191" i="1"/>
  <c r="AM1193" i="1" l="1"/>
  <c r="AN1192" i="1"/>
  <c r="AM1194" i="1" l="1"/>
  <c r="AN1193" i="1"/>
  <c r="AM1195" i="1" l="1"/>
  <c r="AN1194" i="1"/>
  <c r="AM1196" i="1" l="1"/>
  <c r="AN1195" i="1"/>
  <c r="AM1197" i="1" l="1"/>
  <c r="AN1196" i="1"/>
  <c r="AM1198" i="1" l="1"/>
  <c r="AN1197" i="1"/>
  <c r="AM1199" i="1" l="1"/>
  <c r="AN1198" i="1"/>
  <c r="AM1200" i="1" l="1"/>
  <c r="AN1199" i="1"/>
  <c r="AM1201" i="1" l="1"/>
  <c r="AN1200" i="1"/>
  <c r="AM1202" i="1" l="1"/>
  <c r="AN1201" i="1"/>
  <c r="AM1203" i="1" l="1"/>
  <c r="AN1202" i="1"/>
  <c r="AM1204" i="1" l="1"/>
  <c r="AN1203" i="1"/>
  <c r="AM1205" i="1" l="1"/>
  <c r="AN1204" i="1"/>
  <c r="AM1206" i="1" l="1"/>
  <c r="AN1205" i="1"/>
  <c r="AM1207" i="1" l="1"/>
  <c r="AN1206" i="1"/>
  <c r="AM1208" i="1" l="1"/>
  <c r="AN1207" i="1"/>
  <c r="AM1209" i="1" l="1"/>
  <c r="AN1208" i="1"/>
  <c r="AM1210" i="1" l="1"/>
  <c r="AN1209" i="1"/>
  <c r="AM1211" i="1" l="1"/>
  <c r="AN1210" i="1"/>
  <c r="AM1212" i="1" l="1"/>
  <c r="AN1211" i="1"/>
  <c r="AM1213" i="1" l="1"/>
  <c r="AN1212" i="1"/>
  <c r="AM1214" i="1" l="1"/>
  <c r="AN1213" i="1"/>
  <c r="AM1215" i="1" l="1"/>
  <c r="AN1214" i="1"/>
  <c r="AM1216" i="1" l="1"/>
  <c r="AN1215" i="1"/>
  <c r="AM1217" i="1" l="1"/>
  <c r="AN1216" i="1"/>
  <c r="AM1218" i="1" l="1"/>
  <c r="AN1217" i="1"/>
  <c r="AM1219" i="1" l="1"/>
  <c r="AN1218" i="1"/>
  <c r="AM1220" i="1" l="1"/>
  <c r="AN1219" i="1"/>
  <c r="AM1221" i="1" l="1"/>
  <c r="AN1220" i="1"/>
  <c r="AM1222" i="1" l="1"/>
  <c r="AN1221" i="1"/>
  <c r="AM1223" i="1" l="1"/>
  <c r="AN1222" i="1"/>
  <c r="AM1224" i="1" l="1"/>
  <c r="AN1223" i="1"/>
  <c r="AM1225" i="1" l="1"/>
  <c r="AN1224" i="1"/>
  <c r="AM1226" i="1" l="1"/>
  <c r="AN1225" i="1"/>
  <c r="AM1227" i="1" l="1"/>
  <c r="AN1226" i="1"/>
  <c r="AM1228" i="1" l="1"/>
  <c r="AN1227" i="1"/>
  <c r="AM1229" i="1" l="1"/>
  <c r="AN1228" i="1"/>
  <c r="AM1230" i="1" l="1"/>
  <c r="AN1229" i="1"/>
  <c r="AM1231" i="1" l="1"/>
  <c r="AN1230" i="1"/>
  <c r="AM1232" i="1" l="1"/>
  <c r="AN1231" i="1"/>
  <c r="AM1233" i="1" l="1"/>
  <c r="AN1232" i="1"/>
  <c r="AM1234" i="1" l="1"/>
  <c r="AN1233" i="1"/>
  <c r="AM1235" i="1" l="1"/>
  <c r="AN1234" i="1"/>
  <c r="AM1236" i="1" l="1"/>
  <c r="AN1235" i="1"/>
  <c r="AM1237" i="1" l="1"/>
  <c r="AN1236" i="1"/>
  <c r="AM1238" i="1" l="1"/>
  <c r="AN1237" i="1"/>
  <c r="AM1239" i="1" l="1"/>
  <c r="AN1238" i="1"/>
  <c r="AM1240" i="1" l="1"/>
  <c r="AN1239" i="1"/>
  <c r="AM1241" i="1" l="1"/>
  <c r="AN1240" i="1"/>
  <c r="AM1242" i="1" l="1"/>
  <c r="AN1241" i="1"/>
  <c r="AM1243" i="1" l="1"/>
  <c r="AN1242" i="1"/>
  <c r="AM1244" i="1" l="1"/>
  <c r="AN1243" i="1"/>
  <c r="AM1245" i="1" l="1"/>
  <c r="AN1244" i="1"/>
  <c r="AM1246" i="1" l="1"/>
  <c r="AN1245" i="1"/>
  <c r="AM1247" i="1" l="1"/>
  <c r="AN1246" i="1"/>
  <c r="AM1248" i="1" l="1"/>
  <c r="AN1247" i="1"/>
  <c r="AM1249" i="1" l="1"/>
  <c r="AN1248" i="1"/>
  <c r="AM1250" i="1" l="1"/>
  <c r="AN1249" i="1"/>
  <c r="AM1251" i="1" l="1"/>
  <c r="AN1250" i="1"/>
  <c r="AM1252" i="1" l="1"/>
  <c r="AN1251" i="1"/>
  <c r="AM1253" i="1" l="1"/>
  <c r="AN1252" i="1"/>
  <c r="AM1254" i="1" l="1"/>
  <c r="AN1253" i="1"/>
  <c r="AM1255" i="1" l="1"/>
  <c r="AN1254" i="1"/>
  <c r="AM1256" i="1" l="1"/>
  <c r="AN1255" i="1"/>
  <c r="AM1257" i="1" l="1"/>
  <c r="AN1256" i="1"/>
  <c r="AM1258" i="1" l="1"/>
  <c r="AN1257" i="1"/>
  <c r="AM1259" i="1" l="1"/>
  <c r="AN1258" i="1"/>
  <c r="AM1260" i="1" l="1"/>
  <c r="AN1259" i="1"/>
  <c r="AM1261" i="1" l="1"/>
  <c r="AN1260" i="1"/>
  <c r="AM1262" i="1" l="1"/>
  <c r="AN1261" i="1"/>
  <c r="AM1263" i="1" l="1"/>
  <c r="AN1262" i="1"/>
  <c r="AM1264" i="1" l="1"/>
  <c r="AN1263" i="1"/>
  <c r="AM1265" i="1" l="1"/>
  <c r="AN1264" i="1"/>
  <c r="AM1266" i="1" l="1"/>
  <c r="AN1265" i="1"/>
  <c r="AM1267" i="1" l="1"/>
  <c r="AN1266" i="1"/>
  <c r="AM1268" i="1" l="1"/>
  <c r="AN1267" i="1"/>
  <c r="AM1269" i="1" l="1"/>
  <c r="AN1268" i="1"/>
  <c r="AM1270" i="1" l="1"/>
  <c r="AN1269" i="1"/>
  <c r="AM1271" i="1" l="1"/>
  <c r="AN1270" i="1"/>
  <c r="AM1272" i="1" l="1"/>
  <c r="AN1271" i="1"/>
  <c r="AM1273" i="1" l="1"/>
  <c r="AN1272" i="1"/>
  <c r="AM1274" i="1" l="1"/>
  <c r="AN1273" i="1"/>
  <c r="AM1275" i="1" l="1"/>
  <c r="AN1274" i="1"/>
  <c r="AM1276" i="1" l="1"/>
  <c r="AN1275" i="1"/>
  <c r="AM1277" i="1" l="1"/>
  <c r="AN1276" i="1"/>
  <c r="AM1278" i="1" l="1"/>
  <c r="AN1277" i="1"/>
  <c r="AM1279" i="1" l="1"/>
  <c r="AN1278" i="1"/>
  <c r="AM1280" i="1" l="1"/>
  <c r="AN1279" i="1"/>
  <c r="AM1281" i="1" l="1"/>
  <c r="AN1280" i="1"/>
  <c r="AM1282" i="1" l="1"/>
  <c r="AN1281" i="1"/>
  <c r="AM1283" i="1" l="1"/>
  <c r="AN1282" i="1"/>
  <c r="AM1284" i="1" l="1"/>
  <c r="AN1283" i="1"/>
  <c r="AM1285" i="1" l="1"/>
  <c r="AN1284" i="1"/>
  <c r="AM1286" i="1" l="1"/>
  <c r="AN1285" i="1"/>
  <c r="AM1287" i="1" l="1"/>
  <c r="AN1286" i="1"/>
  <c r="AN1287" i="1" l="1"/>
  <c r="AM1288" i="1"/>
  <c r="AM1289" i="1" l="1"/>
  <c r="AN1288" i="1"/>
  <c r="AM1290" i="1" l="1"/>
  <c r="AN1289" i="1"/>
  <c r="AM1291" i="1" l="1"/>
  <c r="AN1290" i="1"/>
  <c r="AM1292" i="1" l="1"/>
  <c r="AN1291" i="1"/>
  <c r="AM1293" i="1" l="1"/>
  <c r="AN1292" i="1"/>
  <c r="AM1294" i="1" l="1"/>
  <c r="AN1293" i="1"/>
  <c r="AM1295" i="1" l="1"/>
  <c r="AN1294" i="1"/>
  <c r="AM1296" i="1" l="1"/>
  <c r="AN1295" i="1"/>
  <c r="AM1297" i="1" l="1"/>
  <c r="AN1296" i="1"/>
  <c r="AM1298" i="1" l="1"/>
  <c r="AN1297" i="1"/>
  <c r="AM1299" i="1" l="1"/>
  <c r="AN1298" i="1"/>
  <c r="AM1300" i="1" l="1"/>
  <c r="AN1299" i="1"/>
  <c r="AM1301" i="1" l="1"/>
  <c r="AN1300" i="1"/>
  <c r="AM1302" i="1" l="1"/>
  <c r="AN1301" i="1"/>
  <c r="AM1303" i="1" l="1"/>
  <c r="AN1302" i="1"/>
  <c r="AM1304" i="1" l="1"/>
  <c r="AN1303" i="1"/>
  <c r="AM1305" i="1" l="1"/>
  <c r="AN1304" i="1"/>
  <c r="AM1306" i="1" l="1"/>
  <c r="AN1305" i="1"/>
  <c r="AM1307" i="1" l="1"/>
  <c r="AN1306" i="1"/>
  <c r="AM1308" i="1" l="1"/>
  <c r="AN1307" i="1"/>
  <c r="AM1309" i="1" l="1"/>
  <c r="AN1308" i="1"/>
  <c r="AM1310" i="1" l="1"/>
  <c r="AN1309" i="1"/>
  <c r="AM1311" i="1" l="1"/>
  <c r="AN1310" i="1"/>
  <c r="AM1312" i="1" l="1"/>
  <c r="AN1311" i="1"/>
  <c r="AM1313" i="1" l="1"/>
  <c r="AN1312" i="1"/>
  <c r="AM1314" i="1" l="1"/>
  <c r="AN1313" i="1"/>
  <c r="AM1315" i="1" l="1"/>
  <c r="AN1314" i="1"/>
  <c r="AM1316" i="1" l="1"/>
  <c r="AN1315" i="1"/>
  <c r="AM1317" i="1" l="1"/>
  <c r="AN1316" i="1"/>
  <c r="AM1318" i="1" l="1"/>
  <c r="AN1317" i="1"/>
  <c r="AM1319" i="1" l="1"/>
  <c r="AN1318" i="1"/>
  <c r="AM1320" i="1" l="1"/>
  <c r="AN1319" i="1"/>
  <c r="AM1321" i="1" l="1"/>
  <c r="AN1320" i="1"/>
  <c r="AM1322" i="1" l="1"/>
  <c r="AN1321" i="1"/>
  <c r="AM1323" i="1" l="1"/>
  <c r="AN1322" i="1"/>
  <c r="AM1324" i="1" l="1"/>
  <c r="AN1323" i="1"/>
  <c r="AM1325" i="1" l="1"/>
  <c r="AN1324" i="1"/>
  <c r="AM1326" i="1" l="1"/>
  <c r="AN1325" i="1"/>
  <c r="AM1327" i="1" l="1"/>
  <c r="AN1326" i="1"/>
  <c r="AM1328" i="1" l="1"/>
  <c r="AN1327" i="1"/>
  <c r="AM1329" i="1" l="1"/>
  <c r="AN1328" i="1"/>
  <c r="AM1330" i="1" l="1"/>
  <c r="AN1329" i="1"/>
  <c r="AM1331" i="1" l="1"/>
  <c r="AN1330" i="1"/>
  <c r="AM1332" i="1" l="1"/>
  <c r="AN1331" i="1"/>
  <c r="AM1333" i="1" l="1"/>
  <c r="AN1332" i="1"/>
  <c r="AM1334" i="1" l="1"/>
  <c r="AN1333" i="1"/>
  <c r="AM1335" i="1" l="1"/>
  <c r="AN1334" i="1"/>
  <c r="AM1336" i="1" l="1"/>
  <c r="AN1335" i="1"/>
  <c r="AM1337" i="1" l="1"/>
  <c r="AN1336" i="1"/>
  <c r="AM1338" i="1" l="1"/>
  <c r="AN1337" i="1"/>
  <c r="AM1339" i="1" l="1"/>
  <c r="AN1338" i="1"/>
  <c r="AM1340" i="1" l="1"/>
  <c r="AN1339" i="1"/>
  <c r="AM1341" i="1" l="1"/>
  <c r="AN1340" i="1"/>
  <c r="AM1342" i="1" l="1"/>
  <c r="AN1341" i="1"/>
  <c r="AM1343" i="1" l="1"/>
  <c r="AN1342" i="1"/>
  <c r="AM1344" i="1" l="1"/>
  <c r="AN1343" i="1"/>
  <c r="AM1345" i="1" l="1"/>
  <c r="AN1344" i="1"/>
  <c r="AM1346" i="1" l="1"/>
  <c r="AN1345" i="1"/>
  <c r="AM1347" i="1" l="1"/>
  <c r="AN1346" i="1"/>
  <c r="AM1348" i="1" l="1"/>
  <c r="AN1347" i="1"/>
  <c r="AM1349" i="1" l="1"/>
  <c r="AN1348" i="1"/>
  <c r="AM1350" i="1" l="1"/>
  <c r="AN1349" i="1"/>
  <c r="AM1351" i="1" l="1"/>
  <c r="AN1350" i="1"/>
  <c r="AM1352" i="1" l="1"/>
  <c r="AN1351" i="1"/>
  <c r="AM1353" i="1" l="1"/>
  <c r="AN1352" i="1"/>
  <c r="AM1354" i="1" l="1"/>
  <c r="AN1353" i="1"/>
  <c r="AM1355" i="1" l="1"/>
  <c r="AN1354" i="1"/>
  <c r="AM1356" i="1" l="1"/>
  <c r="AN1355" i="1"/>
  <c r="AM1357" i="1" l="1"/>
  <c r="AN1356" i="1"/>
  <c r="AM1358" i="1" l="1"/>
  <c r="AN1357" i="1"/>
  <c r="AM1359" i="1" l="1"/>
  <c r="AN1358" i="1"/>
  <c r="AM1360" i="1" l="1"/>
  <c r="AN1359" i="1"/>
  <c r="AM1361" i="1" l="1"/>
  <c r="AN1360" i="1"/>
  <c r="AM1362" i="1" l="1"/>
  <c r="AN1361" i="1"/>
  <c r="AM1363" i="1" l="1"/>
  <c r="AN1362" i="1"/>
  <c r="AM1364" i="1" l="1"/>
  <c r="AN1363" i="1"/>
  <c r="AM1365" i="1" l="1"/>
  <c r="AN1364" i="1"/>
  <c r="AM1366" i="1" l="1"/>
  <c r="AN1365" i="1"/>
  <c r="AM1367" i="1" l="1"/>
  <c r="AN1366" i="1"/>
  <c r="AM1368" i="1" l="1"/>
  <c r="AN1367" i="1"/>
  <c r="AM1369" i="1" l="1"/>
  <c r="AN1368" i="1"/>
  <c r="AM1370" i="1" l="1"/>
  <c r="AN1369" i="1"/>
  <c r="AM1371" i="1" l="1"/>
  <c r="AN1370" i="1"/>
  <c r="AM1372" i="1" l="1"/>
  <c r="AN1371" i="1"/>
  <c r="AM1373" i="1" l="1"/>
  <c r="AN1372" i="1"/>
  <c r="AM1374" i="1" l="1"/>
  <c r="AN1373" i="1"/>
  <c r="AM1375" i="1" l="1"/>
  <c r="AN1374" i="1"/>
  <c r="AM1376" i="1" l="1"/>
  <c r="AN1375" i="1"/>
  <c r="AM1377" i="1" l="1"/>
  <c r="AN1376" i="1"/>
  <c r="AM1378" i="1" l="1"/>
  <c r="AN1377" i="1"/>
  <c r="AM1379" i="1" l="1"/>
  <c r="AN1378" i="1"/>
  <c r="AM1380" i="1" l="1"/>
  <c r="AN1379" i="1"/>
  <c r="AM1381" i="1" l="1"/>
  <c r="AN1380" i="1"/>
  <c r="AM1382" i="1" l="1"/>
  <c r="AN1381" i="1"/>
  <c r="AM1383" i="1" l="1"/>
  <c r="AN1382" i="1"/>
  <c r="AM1384" i="1" l="1"/>
  <c r="AN1383" i="1"/>
  <c r="AM1385" i="1" l="1"/>
  <c r="AN1384" i="1"/>
  <c r="AM1386" i="1" l="1"/>
  <c r="AN1385" i="1"/>
  <c r="AM1387" i="1" l="1"/>
  <c r="AN1386" i="1"/>
  <c r="AM1388" i="1" l="1"/>
  <c r="AN1387" i="1"/>
  <c r="AM1389" i="1" l="1"/>
  <c r="AN1388" i="1"/>
  <c r="AM1390" i="1" l="1"/>
  <c r="AN1389" i="1"/>
  <c r="AM1391" i="1" l="1"/>
  <c r="AN1390" i="1"/>
  <c r="AM1392" i="1" l="1"/>
  <c r="AN1391" i="1"/>
  <c r="AM1393" i="1" l="1"/>
  <c r="AN1392" i="1"/>
  <c r="AM1394" i="1" l="1"/>
  <c r="AN1393" i="1"/>
  <c r="AM1395" i="1" l="1"/>
  <c r="AN1394" i="1"/>
  <c r="AM1396" i="1" l="1"/>
  <c r="AN1395" i="1"/>
  <c r="AM1397" i="1" l="1"/>
  <c r="AN1396" i="1"/>
  <c r="AM1398" i="1" l="1"/>
  <c r="AN1397" i="1"/>
  <c r="AM1399" i="1" l="1"/>
  <c r="AN1398" i="1"/>
  <c r="AM1400" i="1" l="1"/>
  <c r="AN1399" i="1"/>
  <c r="AM1401" i="1" l="1"/>
  <c r="AN1400" i="1"/>
  <c r="AM1402" i="1" l="1"/>
  <c r="AN1401" i="1"/>
  <c r="AM1403" i="1" l="1"/>
  <c r="AN1402" i="1"/>
  <c r="AM1404" i="1" l="1"/>
  <c r="AN1403" i="1"/>
  <c r="AM1405" i="1" l="1"/>
  <c r="AN1404" i="1"/>
  <c r="AM1406" i="1" l="1"/>
  <c r="AN1405" i="1"/>
  <c r="AM1407" i="1" l="1"/>
  <c r="AN1406" i="1"/>
  <c r="AM1408" i="1" l="1"/>
  <c r="AN1407" i="1"/>
  <c r="AM1409" i="1" l="1"/>
  <c r="AN1408" i="1"/>
  <c r="AM1410" i="1" l="1"/>
  <c r="AN1409" i="1"/>
  <c r="AM1411" i="1" l="1"/>
  <c r="AN1410" i="1"/>
  <c r="AM1412" i="1" l="1"/>
  <c r="AN1411" i="1"/>
  <c r="AM1413" i="1" l="1"/>
  <c r="AN1412" i="1"/>
  <c r="AM1414" i="1" l="1"/>
  <c r="AN1413" i="1"/>
  <c r="AM1415" i="1" l="1"/>
  <c r="AN1414" i="1"/>
  <c r="AM1416" i="1" l="1"/>
  <c r="AN1415" i="1"/>
  <c r="AM1417" i="1" l="1"/>
  <c r="AN1416" i="1"/>
  <c r="AM1418" i="1" l="1"/>
  <c r="AN1417" i="1"/>
  <c r="AM1419" i="1" l="1"/>
  <c r="AN1418" i="1"/>
  <c r="AM1420" i="1" l="1"/>
  <c r="AN1419" i="1"/>
  <c r="AM1421" i="1" l="1"/>
  <c r="AN1420" i="1"/>
  <c r="AM1422" i="1" l="1"/>
  <c r="AN1421" i="1"/>
  <c r="AM1423" i="1" l="1"/>
  <c r="AN1422" i="1"/>
  <c r="AM1424" i="1" l="1"/>
  <c r="AN1423" i="1"/>
  <c r="AM1425" i="1" l="1"/>
  <c r="AN1424" i="1"/>
  <c r="AM1426" i="1" l="1"/>
  <c r="AN1425" i="1"/>
  <c r="AM1427" i="1" l="1"/>
  <c r="AN1426" i="1"/>
  <c r="AM1428" i="1" l="1"/>
  <c r="AN1427" i="1"/>
  <c r="AM1429" i="1" l="1"/>
  <c r="AN1428" i="1"/>
  <c r="AM1430" i="1" l="1"/>
  <c r="AN1429" i="1"/>
  <c r="AM1431" i="1" l="1"/>
  <c r="AN1430" i="1"/>
  <c r="AM1432" i="1" l="1"/>
  <c r="AN1431" i="1"/>
  <c r="AM1433" i="1" l="1"/>
  <c r="AN1432" i="1"/>
  <c r="AM1434" i="1" l="1"/>
  <c r="AN1433" i="1"/>
  <c r="AM1435" i="1" l="1"/>
  <c r="AN1434" i="1"/>
  <c r="AM1436" i="1" l="1"/>
  <c r="AN1435" i="1"/>
  <c r="AM1437" i="1" l="1"/>
  <c r="AN1436" i="1"/>
  <c r="AM1438" i="1" l="1"/>
  <c r="AN1437" i="1"/>
  <c r="AM1439" i="1" l="1"/>
  <c r="AN1438" i="1"/>
  <c r="AM1440" i="1" l="1"/>
  <c r="AN1439" i="1"/>
  <c r="AM1441" i="1" l="1"/>
  <c r="AN1440" i="1"/>
  <c r="AM1442" i="1" l="1"/>
  <c r="AN1441" i="1"/>
  <c r="AM1443" i="1" l="1"/>
  <c r="AN1442" i="1"/>
  <c r="AM1444" i="1" l="1"/>
  <c r="AN1443" i="1"/>
  <c r="AM1445" i="1" l="1"/>
  <c r="AN1444" i="1"/>
  <c r="AM1446" i="1" l="1"/>
  <c r="AN1445" i="1"/>
  <c r="AM1447" i="1" l="1"/>
  <c r="AN1446" i="1"/>
  <c r="AM1448" i="1" l="1"/>
  <c r="AN1447" i="1"/>
  <c r="AM1449" i="1" l="1"/>
  <c r="AN1448" i="1"/>
  <c r="AM1450" i="1" l="1"/>
  <c r="AN1449" i="1"/>
  <c r="AM1451" i="1" l="1"/>
  <c r="AN1450" i="1"/>
  <c r="AM1452" i="1" l="1"/>
  <c r="AN1451" i="1"/>
  <c r="AM1453" i="1" l="1"/>
  <c r="AN1452" i="1"/>
  <c r="AM1454" i="1" l="1"/>
  <c r="AN1453" i="1"/>
  <c r="AM1455" i="1" l="1"/>
  <c r="AN1454" i="1"/>
  <c r="AM1456" i="1" l="1"/>
  <c r="AN1455" i="1"/>
  <c r="AM1457" i="1" l="1"/>
  <c r="AN1456" i="1"/>
  <c r="AM1458" i="1" l="1"/>
  <c r="AN1457" i="1"/>
  <c r="AM1459" i="1" l="1"/>
  <c r="AN1458" i="1"/>
  <c r="AM1460" i="1" l="1"/>
  <c r="AN1459" i="1"/>
  <c r="AM1461" i="1" l="1"/>
  <c r="AN1460" i="1"/>
  <c r="AM1462" i="1" l="1"/>
  <c r="AN1461" i="1"/>
  <c r="AM1463" i="1" l="1"/>
  <c r="AN1462" i="1"/>
  <c r="AM1464" i="1" l="1"/>
  <c r="AN1463" i="1"/>
  <c r="AM1465" i="1" l="1"/>
  <c r="AN1464" i="1"/>
  <c r="AM1466" i="1" l="1"/>
  <c r="AN1465" i="1"/>
  <c r="AM1467" i="1" l="1"/>
  <c r="AN1466" i="1"/>
  <c r="AM1468" i="1" l="1"/>
  <c r="AN1467" i="1"/>
  <c r="AM1469" i="1" l="1"/>
  <c r="AN1468" i="1"/>
  <c r="AM1470" i="1" l="1"/>
  <c r="AN1469" i="1"/>
  <c r="AM1471" i="1" l="1"/>
  <c r="AN1470" i="1"/>
  <c r="AM1472" i="1" l="1"/>
  <c r="AN1471" i="1"/>
  <c r="AM1473" i="1" l="1"/>
  <c r="AN1472" i="1"/>
  <c r="AM1474" i="1" l="1"/>
  <c r="AN1473" i="1"/>
  <c r="AM1475" i="1" l="1"/>
  <c r="AN1474" i="1"/>
  <c r="AM1476" i="1" l="1"/>
  <c r="AN1475" i="1"/>
  <c r="AM1477" i="1" l="1"/>
  <c r="AN1476" i="1"/>
  <c r="AM1478" i="1" l="1"/>
  <c r="AN1477" i="1"/>
  <c r="AM1479" i="1" l="1"/>
  <c r="AN1478" i="1"/>
  <c r="AM1480" i="1" l="1"/>
  <c r="AN1479" i="1"/>
  <c r="AM1481" i="1" l="1"/>
  <c r="AN1480" i="1"/>
  <c r="AM1482" i="1" l="1"/>
  <c r="AN1481" i="1"/>
  <c r="AN1482" i="1" l="1"/>
  <c r="AM1483" i="1"/>
  <c r="AM1484" i="1" l="1"/>
  <c r="AN1483" i="1"/>
  <c r="AM1485" i="1" l="1"/>
  <c r="AN1484" i="1"/>
  <c r="AM1486" i="1" l="1"/>
  <c r="AN1485" i="1"/>
  <c r="AM1487" i="1" l="1"/>
  <c r="AN1486" i="1"/>
  <c r="AM1488" i="1" l="1"/>
  <c r="AN1487" i="1"/>
  <c r="AM1489" i="1" l="1"/>
  <c r="AN1488" i="1"/>
  <c r="AM1490" i="1" l="1"/>
  <c r="AN1489" i="1"/>
  <c r="AM1491" i="1" l="1"/>
  <c r="AN1490" i="1"/>
  <c r="AM1492" i="1" l="1"/>
  <c r="AN1491" i="1"/>
  <c r="AM1493" i="1" l="1"/>
  <c r="AN1492" i="1"/>
  <c r="AM1494" i="1" l="1"/>
  <c r="AN1493" i="1"/>
  <c r="AM1495" i="1" l="1"/>
  <c r="AN1494" i="1"/>
  <c r="AM1496" i="1" l="1"/>
  <c r="AN1495" i="1"/>
  <c r="AM1497" i="1" l="1"/>
  <c r="AN1496" i="1"/>
  <c r="AM1498" i="1" l="1"/>
  <c r="AN1497" i="1"/>
  <c r="AM1499" i="1" l="1"/>
  <c r="AN1498" i="1"/>
  <c r="AM1500" i="1" l="1"/>
  <c r="AN1499" i="1"/>
  <c r="AM1501" i="1" l="1"/>
  <c r="AN1500" i="1"/>
  <c r="AM1502" i="1" l="1"/>
  <c r="AN1501" i="1"/>
  <c r="AM1503" i="1" l="1"/>
  <c r="AN1502" i="1"/>
  <c r="AM1504" i="1" l="1"/>
  <c r="AN1503" i="1"/>
  <c r="AM1505" i="1" l="1"/>
  <c r="AN1504" i="1"/>
  <c r="AM1506" i="1" l="1"/>
  <c r="AN1505" i="1"/>
  <c r="AM1507" i="1" l="1"/>
  <c r="AN1506" i="1"/>
  <c r="AM1508" i="1" l="1"/>
  <c r="AN1507" i="1"/>
  <c r="AM1509" i="1" l="1"/>
  <c r="AN1508" i="1"/>
  <c r="AM1510" i="1" l="1"/>
  <c r="AN1509" i="1"/>
  <c r="AM1511" i="1" l="1"/>
  <c r="AN1510" i="1"/>
  <c r="AM1512" i="1" l="1"/>
  <c r="AN1511" i="1"/>
  <c r="AM1513" i="1" l="1"/>
  <c r="AN1512" i="1"/>
  <c r="AM1514" i="1" l="1"/>
  <c r="AN1513" i="1"/>
  <c r="AM1515" i="1" l="1"/>
  <c r="AN1514" i="1"/>
  <c r="AM1516" i="1" l="1"/>
  <c r="AN1515" i="1"/>
  <c r="AM1517" i="1" l="1"/>
  <c r="AN1516" i="1"/>
  <c r="AM1518" i="1" l="1"/>
  <c r="AN1517" i="1"/>
  <c r="AM1519" i="1" l="1"/>
  <c r="AN1518" i="1"/>
  <c r="AN1519" i="1" l="1"/>
  <c r="AM1520" i="1"/>
  <c r="AM1521" i="1" l="1"/>
  <c r="AN1520" i="1"/>
  <c r="AM1522" i="1" l="1"/>
  <c r="AN1521" i="1"/>
  <c r="AM1523" i="1" l="1"/>
  <c r="AN1522" i="1"/>
  <c r="AM1524" i="1" l="1"/>
  <c r="AN1523" i="1"/>
  <c r="AM1525" i="1" l="1"/>
  <c r="AN1524" i="1"/>
  <c r="AM1526" i="1" l="1"/>
  <c r="AN1525" i="1"/>
  <c r="AM1527" i="1" l="1"/>
  <c r="AN1526" i="1"/>
  <c r="AM1528" i="1" l="1"/>
  <c r="AN1527" i="1"/>
  <c r="AM1529" i="1" l="1"/>
  <c r="AN1528" i="1"/>
  <c r="AM1530" i="1" l="1"/>
  <c r="AN1529" i="1"/>
  <c r="AM1531" i="1" l="1"/>
  <c r="AN1530" i="1"/>
  <c r="AM1532" i="1" l="1"/>
  <c r="AN1531" i="1"/>
  <c r="AM1533" i="1" l="1"/>
  <c r="AN1532" i="1"/>
  <c r="AM1534" i="1" l="1"/>
  <c r="AN1533" i="1"/>
  <c r="AM1535" i="1" l="1"/>
  <c r="AN1534" i="1"/>
  <c r="AM1536" i="1" l="1"/>
  <c r="AN1535" i="1"/>
  <c r="AM1537" i="1" l="1"/>
  <c r="AN1536" i="1"/>
  <c r="AM1538" i="1" l="1"/>
  <c r="AN1537" i="1"/>
  <c r="AM1539" i="1" l="1"/>
  <c r="AN1538" i="1"/>
  <c r="AM1540" i="1" l="1"/>
  <c r="AN1539" i="1"/>
  <c r="AM1541" i="1" l="1"/>
  <c r="AN1540" i="1"/>
  <c r="AM1542" i="1" l="1"/>
  <c r="AN1541" i="1"/>
  <c r="AM1543" i="1" l="1"/>
  <c r="AN1542" i="1"/>
  <c r="AM1544" i="1" l="1"/>
  <c r="AN1543" i="1"/>
  <c r="AM1545" i="1" l="1"/>
  <c r="AN1544" i="1"/>
  <c r="AM1546" i="1" l="1"/>
  <c r="AN1545" i="1"/>
  <c r="AM1547" i="1" l="1"/>
  <c r="AN1546" i="1"/>
  <c r="AM1548" i="1" l="1"/>
  <c r="AN1547" i="1"/>
  <c r="AM1549" i="1" l="1"/>
  <c r="AN1548" i="1"/>
  <c r="AM1550" i="1" l="1"/>
  <c r="AN1549" i="1"/>
  <c r="AM1551" i="1" l="1"/>
  <c r="AN1550" i="1"/>
  <c r="AM1552" i="1" l="1"/>
  <c r="AN1551" i="1"/>
  <c r="AM1553" i="1" l="1"/>
  <c r="AN1552" i="1"/>
  <c r="AM1554" i="1" l="1"/>
  <c r="AN1553" i="1"/>
  <c r="AM1555" i="1" l="1"/>
  <c r="AN1554" i="1"/>
  <c r="AM1556" i="1" l="1"/>
  <c r="AN1555" i="1"/>
  <c r="AM1557" i="1" l="1"/>
  <c r="AN1556" i="1"/>
  <c r="AM1558" i="1" l="1"/>
  <c r="AN1557" i="1"/>
  <c r="AM1559" i="1" l="1"/>
  <c r="AN1558" i="1"/>
  <c r="AM1560" i="1" l="1"/>
  <c r="AN1559" i="1"/>
  <c r="AM1561" i="1" l="1"/>
  <c r="AN1560" i="1"/>
  <c r="AM1562" i="1" l="1"/>
  <c r="AN1561" i="1"/>
  <c r="AM1563" i="1" l="1"/>
  <c r="AN1562" i="1"/>
  <c r="AM1564" i="1" l="1"/>
  <c r="AN1563" i="1"/>
  <c r="AM1565" i="1" l="1"/>
  <c r="AN1564" i="1"/>
  <c r="AM1566" i="1" l="1"/>
  <c r="AN1565" i="1"/>
  <c r="AM1567" i="1" l="1"/>
  <c r="AN1566" i="1"/>
  <c r="AM1568" i="1" l="1"/>
  <c r="AN1567" i="1"/>
  <c r="AM1569" i="1" l="1"/>
  <c r="AN1568" i="1"/>
  <c r="AM1570" i="1" l="1"/>
  <c r="AN1569" i="1"/>
  <c r="AM1571" i="1" l="1"/>
  <c r="AN1570" i="1"/>
  <c r="AM1572" i="1" l="1"/>
  <c r="AN1571" i="1"/>
  <c r="AM1573" i="1" l="1"/>
  <c r="AN1572" i="1"/>
  <c r="AM1574" i="1" l="1"/>
  <c r="AN1573" i="1"/>
  <c r="AM1575" i="1" l="1"/>
  <c r="AN1574" i="1"/>
  <c r="AM1576" i="1" l="1"/>
  <c r="AN1575" i="1"/>
  <c r="AM1577" i="1" l="1"/>
  <c r="AN1576" i="1"/>
  <c r="AM1578" i="1" l="1"/>
  <c r="AN1577" i="1"/>
  <c r="AM1579" i="1" l="1"/>
  <c r="AN1578" i="1"/>
  <c r="AM1580" i="1" l="1"/>
  <c r="AN1579" i="1"/>
  <c r="AM1581" i="1" l="1"/>
  <c r="AN1580" i="1"/>
  <c r="AM1582" i="1" l="1"/>
  <c r="AN1581" i="1"/>
  <c r="AM1583" i="1" l="1"/>
  <c r="AN1582" i="1"/>
  <c r="AM1584" i="1" l="1"/>
  <c r="AN1583" i="1"/>
  <c r="AM1585" i="1" l="1"/>
  <c r="AN1584" i="1"/>
  <c r="AM1586" i="1" l="1"/>
  <c r="AN1585" i="1"/>
  <c r="AM1587" i="1" l="1"/>
  <c r="AN1586" i="1"/>
  <c r="AM1588" i="1" l="1"/>
  <c r="AN1587" i="1"/>
  <c r="AM1589" i="1" l="1"/>
  <c r="AN1588" i="1"/>
  <c r="AM1590" i="1" l="1"/>
  <c r="AN1589" i="1"/>
  <c r="AM1591" i="1" l="1"/>
  <c r="AN1590" i="1"/>
  <c r="AM1592" i="1" l="1"/>
  <c r="AN1591" i="1"/>
  <c r="AM1593" i="1" l="1"/>
  <c r="AN1592" i="1"/>
  <c r="AM1594" i="1" l="1"/>
  <c r="AN1593" i="1"/>
  <c r="AM1595" i="1" l="1"/>
  <c r="AN1594" i="1"/>
  <c r="AM1596" i="1" l="1"/>
  <c r="AN1595" i="1"/>
  <c r="AM1597" i="1" l="1"/>
  <c r="AN1596" i="1"/>
  <c r="AM1598" i="1" l="1"/>
  <c r="AN1597" i="1"/>
  <c r="AM1599" i="1" l="1"/>
  <c r="AN1598" i="1"/>
  <c r="AM1600" i="1" l="1"/>
  <c r="AN1599" i="1"/>
  <c r="AM1601" i="1" l="1"/>
  <c r="AN1600" i="1"/>
  <c r="AM1602" i="1" l="1"/>
  <c r="AN1601" i="1"/>
  <c r="AM1603" i="1" l="1"/>
  <c r="AN1602" i="1"/>
  <c r="AM1604" i="1" l="1"/>
  <c r="AN1603" i="1"/>
  <c r="AM1605" i="1" l="1"/>
  <c r="AN1604" i="1"/>
  <c r="AM1606" i="1" l="1"/>
  <c r="AN1605" i="1"/>
  <c r="AM1607" i="1" l="1"/>
  <c r="AN1606" i="1"/>
  <c r="AM1608" i="1" l="1"/>
  <c r="AN1607" i="1"/>
  <c r="AM1609" i="1" l="1"/>
  <c r="AN1608" i="1"/>
  <c r="AM1610" i="1" l="1"/>
  <c r="AN1609" i="1"/>
  <c r="AM1611" i="1" l="1"/>
  <c r="AN1610" i="1"/>
  <c r="AM1612" i="1" l="1"/>
  <c r="AN1611" i="1"/>
  <c r="AM1613" i="1" l="1"/>
  <c r="AN1612" i="1"/>
  <c r="AM1614" i="1" l="1"/>
  <c r="AN1613" i="1"/>
  <c r="AM1615" i="1" l="1"/>
  <c r="AN1614" i="1"/>
  <c r="AM1616" i="1" l="1"/>
  <c r="AN1615" i="1"/>
  <c r="AM1617" i="1" l="1"/>
  <c r="AN1616" i="1"/>
  <c r="AM1618" i="1" l="1"/>
  <c r="AN1617" i="1"/>
  <c r="AM1619" i="1" l="1"/>
  <c r="AN1618" i="1"/>
  <c r="AM1620" i="1" l="1"/>
  <c r="AN1619" i="1"/>
  <c r="AM1621" i="1" l="1"/>
  <c r="AN1620" i="1"/>
  <c r="AM1622" i="1" l="1"/>
  <c r="AN1621" i="1"/>
  <c r="AM1623" i="1" l="1"/>
  <c r="AN1622" i="1"/>
  <c r="AM1624" i="1" l="1"/>
  <c r="AN1623" i="1"/>
  <c r="AM1625" i="1" l="1"/>
  <c r="AN1624" i="1"/>
  <c r="AM1626" i="1" l="1"/>
  <c r="AN1625" i="1"/>
  <c r="AM1627" i="1" l="1"/>
  <c r="AN1626" i="1"/>
  <c r="AM1628" i="1" l="1"/>
  <c r="AN1627" i="1"/>
  <c r="AM1629" i="1" l="1"/>
  <c r="AN1628" i="1"/>
  <c r="AM1630" i="1" l="1"/>
  <c r="AN1629" i="1"/>
  <c r="AM1631" i="1" l="1"/>
  <c r="AN1630" i="1"/>
  <c r="AM1632" i="1" l="1"/>
  <c r="AN1631" i="1"/>
  <c r="AM1633" i="1" l="1"/>
  <c r="AN1632" i="1"/>
  <c r="AM1634" i="1" l="1"/>
  <c r="AN1633" i="1"/>
  <c r="AM1635" i="1" l="1"/>
  <c r="AN1634" i="1"/>
  <c r="AM1636" i="1" l="1"/>
  <c r="AN1635" i="1"/>
  <c r="AM1637" i="1" l="1"/>
  <c r="AN1636" i="1"/>
  <c r="AM1638" i="1" l="1"/>
  <c r="AN1637" i="1"/>
  <c r="AM1639" i="1" l="1"/>
  <c r="AN1638" i="1"/>
  <c r="AM1640" i="1" l="1"/>
  <c r="AN1639" i="1"/>
  <c r="AM1641" i="1" l="1"/>
  <c r="AN1640" i="1"/>
  <c r="AM1642" i="1" l="1"/>
  <c r="AN1641" i="1"/>
  <c r="AM1643" i="1" l="1"/>
  <c r="AN1642" i="1"/>
  <c r="AM1644" i="1" l="1"/>
  <c r="AN1643" i="1"/>
  <c r="AM1645" i="1" l="1"/>
  <c r="AN1644" i="1"/>
  <c r="AM1646" i="1" l="1"/>
  <c r="AN1645" i="1"/>
  <c r="AM1647" i="1" l="1"/>
  <c r="AN1646" i="1"/>
  <c r="AM1648" i="1" l="1"/>
  <c r="AN1647" i="1"/>
  <c r="AM1649" i="1" l="1"/>
  <c r="AN1648" i="1"/>
  <c r="AM1650" i="1" l="1"/>
  <c r="AN1649" i="1"/>
  <c r="AM1651" i="1" l="1"/>
  <c r="AN1650" i="1"/>
  <c r="AM1652" i="1" l="1"/>
  <c r="AN1651" i="1"/>
  <c r="AM1653" i="1" l="1"/>
  <c r="AN1652" i="1"/>
  <c r="AM1654" i="1" l="1"/>
  <c r="AN1653" i="1"/>
  <c r="AM1655" i="1" l="1"/>
  <c r="AN1654" i="1"/>
  <c r="AM1656" i="1" l="1"/>
  <c r="AN1655" i="1"/>
  <c r="AM1657" i="1" l="1"/>
  <c r="AN1656" i="1"/>
  <c r="AM1658" i="1" l="1"/>
  <c r="AN1657" i="1"/>
  <c r="AM1659" i="1" l="1"/>
  <c r="AN1658" i="1"/>
  <c r="AM1660" i="1" l="1"/>
  <c r="AN1659" i="1"/>
  <c r="AM1661" i="1" l="1"/>
  <c r="AN1660" i="1"/>
  <c r="AM1662" i="1" l="1"/>
  <c r="AN1661" i="1"/>
  <c r="AM1663" i="1" l="1"/>
  <c r="AN1662" i="1"/>
  <c r="AM1664" i="1" l="1"/>
  <c r="AN1663" i="1"/>
  <c r="AM1665" i="1" l="1"/>
  <c r="AN1664" i="1"/>
  <c r="AM1666" i="1" l="1"/>
  <c r="AN1665" i="1"/>
  <c r="AM1667" i="1" l="1"/>
  <c r="AN1666" i="1"/>
  <c r="AM1668" i="1" l="1"/>
  <c r="AN1667" i="1"/>
  <c r="AM1669" i="1" l="1"/>
  <c r="AN1668" i="1"/>
  <c r="AM1670" i="1" l="1"/>
  <c r="AN1669" i="1"/>
  <c r="AM1671" i="1" l="1"/>
  <c r="AN1670" i="1"/>
  <c r="AM1672" i="1" l="1"/>
  <c r="AN1671" i="1"/>
  <c r="AM1673" i="1" l="1"/>
  <c r="AN1672" i="1"/>
  <c r="AM1674" i="1" l="1"/>
  <c r="AN1673" i="1"/>
  <c r="AM1675" i="1" l="1"/>
  <c r="AN1674" i="1"/>
  <c r="AM1676" i="1" l="1"/>
  <c r="AN1675" i="1"/>
  <c r="AM1677" i="1" l="1"/>
  <c r="AN1676" i="1"/>
  <c r="AM1678" i="1" l="1"/>
  <c r="AN1677" i="1"/>
  <c r="AM1679" i="1" l="1"/>
  <c r="AN1678" i="1"/>
  <c r="AM1680" i="1" l="1"/>
  <c r="AN1679" i="1"/>
  <c r="AM1681" i="1" l="1"/>
  <c r="AN1680" i="1"/>
  <c r="AM1682" i="1" l="1"/>
  <c r="AN1681" i="1"/>
  <c r="AM1683" i="1" l="1"/>
  <c r="AN1682" i="1"/>
  <c r="AM1684" i="1" l="1"/>
  <c r="AN1683" i="1"/>
  <c r="AM1685" i="1" l="1"/>
  <c r="AN1684" i="1"/>
  <c r="AM1686" i="1" l="1"/>
  <c r="AN1685" i="1"/>
  <c r="AM1687" i="1" l="1"/>
  <c r="AN1686" i="1"/>
  <c r="AM1688" i="1" l="1"/>
  <c r="AN1687" i="1"/>
  <c r="AM1689" i="1" l="1"/>
  <c r="AN1688" i="1"/>
  <c r="AM1690" i="1" l="1"/>
  <c r="AN1689" i="1"/>
  <c r="AM1691" i="1" l="1"/>
  <c r="AN1690" i="1"/>
  <c r="AM1692" i="1" l="1"/>
  <c r="AN1691" i="1"/>
  <c r="AM1693" i="1" l="1"/>
  <c r="AN1692" i="1"/>
  <c r="AM1694" i="1" l="1"/>
  <c r="AN1693" i="1"/>
  <c r="AM1695" i="1" l="1"/>
  <c r="AN1694" i="1"/>
  <c r="AM1696" i="1" l="1"/>
  <c r="AN1695" i="1"/>
  <c r="AM1697" i="1" l="1"/>
  <c r="AN1696" i="1"/>
  <c r="AM1698" i="1" l="1"/>
  <c r="AN1697" i="1"/>
  <c r="AM1699" i="1" l="1"/>
  <c r="AN1698" i="1"/>
  <c r="AM1700" i="1" l="1"/>
  <c r="AN1699" i="1"/>
  <c r="AM1701" i="1" l="1"/>
  <c r="AN1700" i="1"/>
  <c r="AM1702" i="1" l="1"/>
  <c r="AN1701" i="1"/>
  <c r="AM1703" i="1" l="1"/>
  <c r="AN1702" i="1"/>
  <c r="AM1704" i="1" l="1"/>
  <c r="AN1703" i="1"/>
  <c r="AM1705" i="1" l="1"/>
  <c r="AN1704" i="1"/>
  <c r="AM1706" i="1" l="1"/>
  <c r="AN1705" i="1"/>
  <c r="AM1707" i="1" l="1"/>
  <c r="AN1706" i="1"/>
  <c r="AM1708" i="1" l="1"/>
  <c r="AN1707" i="1"/>
  <c r="AM1709" i="1" l="1"/>
  <c r="AN1708" i="1"/>
  <c r="AM1710" i="1" l="1"/>
  <c r="AN1709" i="1"/>
  <c r="AM1711" i="1" l="1"/>
  <c r="AN1710" i="1"/>
  <c r="AM1712" i="1" l="1"/>
  <c r="AN1711" i="1"/>
  <c r="AM1713" i="1" l="1"/>
  <c r="AN1712" i="1"/>
  <c r="AM1714" i="1" l="1"/>
  <c r="AN1713" i="1"/>
  <c r="AM1715" i="1" l="1"/>
  <c r="AN1714" i="1"/>
  <c r="AM1716" i="1" l="1"/>
  <c r="AN1715" i="1"/>
  <c r="AM1717" i="1" l="1"/>
  <c r="AN1716" i="1"/>
  <c r="AM1718" i="1" l="1"/>
  <c r="AN1717" i="1"/>
  <c r="AM1719" i="1" l="1"/>
  <c r="AN1718" i="1"/>
  <c r="AM1720" i="1" l="1"/>
  <c r="AN1719" i="1"/>
  <c r="AM1721" i="1" l="1"/>
  <c r="AN1720" i="1"/>
  <c r="AM1722" i="1" l="1"/>
  <c r="AN1721" i="1"/>
  <c r="AM1723" i="1" l="1"/>
  <c r="AN1722" i="1"/>
  <c r="AM1724" i="1" l="1"/>
  <c r="AN1723" i="1"/>
  <c r="AM1725" i="1" l="1"/>
  <c r="AN1724" i="1"/>
  <c r="AM1726" i="1" l="1"/>
  <c r="AN1725" i="1"/>
  <c r="AM1727" i="1" l="1"/>
  <c r="AN1726" i="1"/>
  <c r="AM1728" i="1" l="1"/>
  <c r="AN1727" i="1"/>
  <c r="AM1729" i="1" l="1"/>
  <c r="AN1728" i="1"/>
  <c r="AM1730" i="1" l="1"/>
  <c r="AN1729" i="1"/>
  <c r="AN1730" i="1" l="1"/>
  <c r="AM1731" i="1"/>
  <c r="AM1732" i="1" l="1"/>
  <c r="AN1731" i="1"/>
  <c r="AM1733" i="1" l="1"/>
  <c r="AN1732" i="1"/>
  <c r="AM1734" i="1" l="1"/>
  <c r="AN1733" i="1"/>
  <c r="AM1735" i="1" l="1"/>
  <c r="AN1734" i="1"/>
  <c r="AM1736" i="1" l="1"/>
  <c r="AN1735" i="1"/>
  <c r="AM1737" i="1" l="1"/>
  <c r="AN1736" i="1"/>
  <c r="AM1738" i="1" l="1"/>
  <c r="AN1737" i="1"/>
  <c r="AM1739" i="1" l="1"/>
  <c r="AN1738" i="1"/>
  <c r="AM1740" i="1" l="1"/>
  <c r="AN1739" i="1"/>
  <c r="AM1741" i="1" l="1"/>
  <c r="AN1740" i="1"/>
  <c r="AM1742" i="1" l="1"/>
  <c r="AN1741" i="1"/>
  <c r="AM1743" i="1" l="1"/>
  <c r="AN1742" i="1"/>
  <c r="AM1744" i="1" l="1"/>
  <c r="AN1743" i="1"/>
  <c r="AM1745" i="1" l="1"/>
  <c r="AN1744" i="1"/>
  <c r="AM1746" i="1" l="1"/>
  <c r="AN1745" i="1"/>
  <c r="AM1747" i="1" l="1"/>
  <c r="AN1746" i="1"/>
  <c r="AM1748" i="1" l="1"/>
  <c r="AN1747" i="1"/>
  <c r="AM1749" i="1" l="1"/>
  <c r="AN1748" i="1"/>
  <c r="AM1750" i="1" l="1"/>
  <c r="AN1749" i="1"/>
  <c r="AM1751" i="1" l="1"/>
  <c r="AN1750" i="1"/>
  <c r="AM1752" i="1" l="1"/>
  <c r="AN1751" i="1"/>
  <c r="AM1753" i="1" l="1"/>
  <c r="AN1752" i="1"/>
  <c r="AM1754" i="1" l="1"/>
  <c r="AN1753" i="1"/>
  <c r="AM1755" i="1" l="1"/>
  <c r="AN1754" i="1"/>
  <c r="AM1756" i="1" l="1"/>
  <c r="AN1755" i="1"/>
  <c r="AM1757" i="1" l="1"/>
  <c r="AN1756" i="1"/>
  <c r="AM1758" i="1" l="1"/>
  <c r="AN1757" i="1"/>
  <c r="AN1758" i="1" l="1"/>
  <c r="AM1759" i="1"/>
  <c r="AM1760" i="1" l="1"/>
  <c r="AN1759" i="1"/>
  <c r="AM1761" i="1" l="1"/>
  <c r="AN1760" i="1"/>
  <c r="AM1762" i="1" l="1"/>
  <c r="AN1761" i="1"/>
  <c r="AM1763" i="1" l="1"/>
  <c r="AN1762" i="1"/>
  <c r="AM1764" i="1" l="1"/>
  <c r="AN1763" i="1"/>
  <c r="AM1765" i="1" l="1"/>
  <c r="AN1764" i="1"/>
  <c r="AM1766" i="1" l="1"/>
  <c r="AN1765" i="1"/>
  <c r="AM1767" i="1" l="1"/>
  <c r="AN1766" i="1"/>
  <c r="AM1768" i="1" l="1"/>
  <c r="AN1767" i="1"/>
  <c r="AM1769" i="1" l="1"/>
  <c r="AN1768" i="1"/>
  <c r="AM1770" i="1" l="1"/>
  <c r="AN1769" i="1"/>
  <c r="AM1771" i="1" l="1"/>
  <c r="AN1770" i="1"/>
  <c r="AM1772" i="1" l="1"/>
  <c r="AN1771" i="1"/>
  <c r="AM1773" i="1" l="1"/>
  <c r="AN1772" i="1"/>
  <c r="AM1774" i="1" l="1"/>
  <c r="AN1773" i="1"/>
  <c r="AM1775" i="1" l="1"/>
  <c r="AN1774" i="1"/>
  <c r="AM1776" i="1" l="1"/>
  <c r="AN1775" i="1"/>
  <c r="AM1777" i="1" l="1"/>
  <c r="AN1776" i="1"/>
  <c r="AM1778" i="1" l="1"/>
  <c r="AN1777" i="1"/>
  <c r="AM1779" i="1" l="1"/>
  <c r="AN1778" i="1"/>
  <c r="AM1780" i="1" l="1"/>
  <c r="AN1779" i="1"/>
  <c r="AM1781" i="1" l="1"/>
  <c r="AN1780" i="1"/>
  <c r="AM1782" i="1" l="1"/>
  <c r="AN1781" i="1"/>
  <c r="AM1783" i="1" l="1"/>
  <c r="AN1782" i="1"/>
  <c r="AM1784" i="1" l="1"/>
  <c r="AN1783" i="1"/>
  <c r="AM1785" i="1" l="1"/>
  <c r="AN1784" i="1"/>
  <c r="AM1786" i="1" l="1"/>
  <c r="AN1785" i="1"/>
  <c r="AM1787" i="1" l="1"/>
  <c r="AN1786" i="1"/>
  <c r="AM1788" i="1" l="1"/>
  <c r="AN1787" i="1"/>
  <c r="AM1789" i="1" l="1"/>
  <c r="AN1788" i="1"/>
  <c r="AM1790" i="1" l="1"/>
  <c r="AN1789" i="1"/>
  <c r="AM1791" i="1" l="1"/>
  <c r="AN1790" i="1"/>
  <c r="AM1792" i="1" l="1"/>
  <c r="AN1791" i="1"/>
  <c r="AM1793" i="1" l="1"/>
  <c r="AN1792" i="1"/>
  <c r="AM1794" i="1" l="1"/>
  <c r="AN1793" i="1"/>
  <c r="AM1795" i="1" l="1"/>
  <c r="AN1794" i="1"/>
  <c r="AM1796" i="1" l="1"/>
  <c r="AN1795" i="1"/>
  <c r="AM1797" i="1" l="1"/>
  <c r="AN1796" i="1"/>
  <c r="AM1798" i="1" l="1"/>
  <c r="AN1797" i="1"/>
  <c r="AM1799" i="1" l="1"/>
  <c r="AN1798" i="1"/>
  <c r="AM1800" i="1" l="1"/>
  <c r="AN1799" i="1"/>
  <c r="AM1801" i="1" l="1"/>
  <c r="AN1800" i="1"/>
  <c r="AM1802" i="1" l="1"/>
  <c r="AN1801" i="1"/>
  <c r="AM1803" i="1" l="1"/>
  <c r="AN1802" i="1"/>
  <c r="AM1804" i="1" l="1"/>
  <c r="AN1803" i="1"/>
  <c r="AM1805" i="1" l="1"/>
  <c r="AN1804" i="1"/>
  <c r="AM1806" i="1" l="1"/>
  <c r="AN1805" i="1"/>
  <c r="AM1807" i="1" l="1"/>
  <c r="AN1806" i="1"/>
  <c r="AM1808" i="1" l="1"/>
  <c r="AN1807" i="1"/>
  <c r="AM1809" i="1" l="1"/>
  <c r="AN1808" i="1"/>
  <c r="AM1810" i="1" l="1"/>
  <c r="AN1809" i="1"/>
  <c r="AM1811" i="1" l="1"/>
  <c r="AN1810" i="1"/>
  <c r="AM1812" i="1" l="1"/>
  <c r="AN1811" i="1"/>
  <c r="AM1813" i="1" l="1"/>
  <c r="AN1812" i="1"/>
  <c r="AM1814" i="1" l="1"/>
  <c r="AN1813" i="1"/>
  <c r="AM1815" i="1" l="1"/>
  <c r="AN1814" i="1"/>
  <c r="AM1816" i="1" l="1"/>
  <c r="AN1815" i="1"/>
  <c r="AM1817" i="1" l="1"/>
  <c r="AN1816" i="1"/>
  <c r="AM1818" i="1" l="1"/>
  <c r="AN1817" i="1"/>
  <c r="AM1819" i="1" l="1"/>
  <c r="AN1818" i="1"/>
  <c r="AM1820" i="1" l="1"/>
  <c r="AN1819" i="1"/>
  <c r="AM1821" i="1" l="1"/>
  <c r="AN1820" i="1"/>
  <c r="AM1822" i="1" l="1"/>
  <c r="AN1821" i="1"/>
  <c r="AM1823" i="1" l="1"/>
  <c r="AN1822" i="1"/>
  <c r="AM1824" i="1" l="1"/>
  <c r="AN1823" i="1"/>
  <c r="AM1825" i="1" l="1"/>
  <c r="AN1824" i="1"/>
  <c r="AM1826" i="1" l="1"/>
  <c r="AN1825" i="1"/>
  <c r="AM1827" i="1" l="1"/>
  <c r="AN1826" i="1"/>
  <c r="AM1828" i="1" l="1"/>
  <c r="AN1827" i="1"/>
  <c r="AM1829" i="1" l="1"/>
  <c r="AN1828" i="1"/>
  <c r="AM1830" i="1" l="1"/>
  <c r="AN1829" i="1"/>
  <c r="AM1831" i="1" l="1"/>
  <c r="AN1830" i="1"/>
  <c r="AM1832" i="1" l="1"/>
  <c r="AN1831" i="1"/>
  <c r="AM1833" i="1" l="1"/>
  <c r="AN1832" i="1"/>
  <c r="AM1834" i="1" l="1"/>
  <c r="AN1833" i="1"/>
  <c r="AM1835" i="1" l="1"/>
  <c r="AN1834" i="1"/>
  <c r="AM1836" i="1" l="1"/>
  <c r="AN1835" i="1"/>
  <c r="AM1837" i="1" l="1"/>
  <c r="AN1836" i="1"/>
  <c r="AM1838" i="1" l="1"/>
  <c r="AN1837" i="1"/>
  <c r="AM1839" i="1" l="1"/>
  <c r="AN1838" i="1"/>
  <c r="AM1840" i="1" l="1"/>
  <c r="AN1839" i="1"/>
  <c r="AM1841" i="1" l="1"/>
  <c r="AN1840" i="1"/>
  <c r="AM1842" i="1" l="1"/>
  <c r="AN1841" i="1"/>
  <c r="AM1843" i="1" l="1"/>
  <c r="AN1842" i="1"/>
  <c r="AM1844" i="1" l="1"/>
  <c r="AN1843" i="1"/>
  <c r="AM1845" i="1" l="1"/>
  <c r="AN1844" i="1"/>
  <c r="AM1846" i="1" l="1"/>
  <c r="AN1845" i="1"/>
  <c r="AM1847" i="1" l="1"/>
  <c r="AN1846" i="1"/>
  <c r="AM1848" i="1" l="1"/>
  <c r="AN1847" i="1"/>
  <c r="AM1849" i="1" l="1"/>
  <c r="AN1848" i="1"/>
  <c r="AM1850" i="1" l="1"/>
  <c r="AN1849" i="1"/>
  <c r="AM1851" i="1" l="1"/>
  <c r="AN1850" i="1"/>
  <c r="AM1852" i="1" l="1"/>
  <c r="AN1851" i="1"/>
  <c r="AM1853" i="1" l="1"/>
  <c r="AN1852" i="1"/>
  <c r="AM1854" i="1" l="1"/>
  <c r="AN1853" i="1"/>
  <c r="AM1855" i="1" l="1"/>
  <c r="AN1854" i="1"/>
  <c r="AM1856" i="1" l="1"/>
  <c r="AN1855" i="1"/>
  <c r="AM1857" i="1" l="1"/>
  <c r="AN1856" i="1"/>
  <c r="AM1858" i="1" l="1"/>
  <c r="AN1857" i="1"/>
  <c r="AM1859" i="1" l="1"/>
  <c r="AN1858" i="1"/>
  <c r="AM1860" i="1" l="1"/>
  <c r="AN1859" i="1"/>
  <c r="AM1861" i="1" l="1"/>
  <c r="AN1860" i="1"/>
  <c r="AM1862" i="1" l="1"/>
  <c r="AN1861" i="1"/>
  <c r="AM1863" i="1" l="1"/>
  <c r="AN1862" i="1"/>
  <c r="AM1864" i="1" l="1"/>
  <c r="AN1863" i="1"/>
  <c r="AM1865" i="1" l="1"/>
  <c r="AN1864" i="1"/>
  <c r="AM1866" i="1" l="1"/>
  <c r="AN1865" i="1"/>
  <c r="AM1867" i="1" l="1"/>
  <c r="AN1866" i="1"/>
  <c r="AM1868" i="1" l="1"/>
  <c r="AN1867" i="1"/>
  <c r="AM1869" i="1" l="1"/>
  <c r="AN1868" i="1"/>
  <c r="AM1870" i="1" l="1"/>
  <c r="AN1869" i="1"/>
  <c r="AM1871" i="1" l="1"/>
  <c r="AN1870" i="1"/>
  <c r="AN1871" i="1" l="1"/>
  <c r="AM1872" i="1"/>
  <c r="AM1873" i="1" l="1"/>
  <c r="AN1872" i="1"/>
  <c r="AM1874" i="1" l="1"/>
  <c r="AN1873" i="1"/>
  <c r="AM1875" i="1" l="1"/>
  <c r="AN1874" i="1"/>
  <c r="AM1876" i="1" l="1"/>
  <c r="AN1875" i="1"/>
  <c r="AM1877" i="1" l="1"/>
  <c r="AN1876" i="1"/>
  <c r="AM1878" i="1" l="1"/>
  <c r="AN1877" i="1"/>
  <c r="AM1879" i="1" l="1"/>
  <c r="AN1878" i="1"/>
  <c r="AM1880" i="1" l="1"/>
  <c r="AN1879" i="1"/>
  <c r="AM1881" i="1" l="1"/>
  <c r="AN1880" i="1"/>
  <c r="AM1882" i="1" l="1"/>
  <c r="AN1881" i="1"/>
  <c r="AM1883" i="1" l="1"/>
  <c r="AN1882" i="1"/>
  <c r="AM1884" i="1" l="1"/>
  <c r="AN1883" i="1"/>
  <c r="AM1885" i="1" l="1"/>
  <c r="AN1884" i="1"/>
  <c r="AM1886" i="1" l="1"/>
  <c r="AN1885" i="1"/>
  <c r="AM1887" i="1" l="1"/>
  <c r="AN1886" i="1"/>
  <c r="AM1888" i="1" l="1"/>
  <c r="AN1887" i="1"/>
  <c r="AM1889" i="1" l="1"/>
  <c r="AN1888" i="1"/>
  <c r="AM1890" i="1" l="1"/>
  <c r="AN1889" i="1"/>
  <c r="AM1891" i="1" l="1"/>
  <c r="AN1890" i="1"/>
  <c r="AM1892" i="1" l="1"/>
  <c r="AN1891" i="1"/>
  <c r="AM1893" i="1" l="1"/>
  <c r="AN1892" i="1"/>
  <c r="AM1894" i="1" l="1"/>
  <c r="AN1893" i="1"/>
  <c r="AM1895" i="1" l="1"/>
  <c r="AN1894" i="1"/>
  <c r="AM1896" i="1" l="1"/>
  <c r="AN1895" i="1"/>
  <c r="AM1897" i="1" l="1"/>
  <c r="AN1896" i="1"/>
  <c r="AM1898" i="1" l="1"/>
  <c r="AN1897" i="1"/>
  <c r="AM1899" i="1" l="1"/>
  <c r="AN1898" i="1"/>
  <c r="AM1900" i="1" l="1"/>
  <c r="AN1899" i="1"/>
  <c r="AM1901" i="1" l="1"/>
  <c r="AN1900" i="1"/>
  <c r="AM1902" i="1" l="1"/>
  <c r="AN1901" i="1"/>
  <c r="AM1903" i="1" l="1"/>
  <c r="AN1902" i="1"/>
  <c r="AM1904" i="1" l="1"/>
  <c r="AN1903" i="1"/>
  <c r="AM1905" i="1" l="1"/>
  <c r="AN1904" i="1"/>
  <c r="AM1906" i="1" l="1"/>
  <c r="AN1905" i="1"/>
  <c r="AM1907" i="1" l="1"/>
  <c r="AN1906" i="1"/>
  <c r="AM1908" i="1" l="1"/>
  <c r="AN1907" i="1"/>
  <c r="AM1909" i="1" l="1"/>
  <c r="AN1908" i="1"/>
  <c r="AM1910" i="1" l="1"/>
  <c r="AN1909" i="1"/>
  <c r="AM1911" i="1" l="1"/>
  <c r="AN1910" i="1"/>
  <c r="AM1912" i="1" l="1"/>
  <c r="AN1911" i="1"/>
  <c r="AM1913" i="1" l="1"/>
  <c r="AN1912" i="1"/>
  <c r="AM1914" i="1" l="1"/>
  <c r="AN1913" i="1"/>
  <c r="AM1915" i="1" l="1"/>
  <c r="AN1914" i="1"/>
  <c r="AM1916" i="1" l="1"/>
  <c r="AN1915" i="1"/>
  <c r="AM1917" i="1" l="1"/>
  <c r="AN1916" i="1"/>
  <c r="AM1918" i="1" l="1"/>
  <c r="AN1917" i="1"/>
  <c r="AM1919" i="1" l="1"/>
  <c r="AN1918" i="1"/>
  <c r="AM1920" i="1" l="1"/>
  <c r="AN1919" i="1"/>
  <c r="AM1921" i="1" l="1"/>
  <c r="AN1920" i="1"/>
  <c r="AM1922" i="1" l="1"/>
  <c r="AN1921" i="1"/>
  <c r="AM1923" i="1" l="1"/>
  <c r="AN1922" i="1"/>
  <c r="AM1924" i="1" l="1"/>
  <c r="AN1923" i="1"/>
  <c r="AM1925" i="1" l="1"/>
  <c r="AN1924" i="1"/>
  <c r="AM1926" i="1" l="1"/>
  <c r="AN1925" i="1"/>
  <c r="AM1927" i="1" l="1"/>
  <c r="AN1926" i="1"/>
  <c r="AM1928" i="1" l="1"/>
  <c r="AN1927" i="1"/>
  <c r="AM1929" i="1" l="1"/>
  <c r="AN1928" i="1"/>
  <c r="AM1930" i="1" l="1"/>
  <c r="AN1929" i="1"/>
  <c r="AM1931" i="1" l="1"/>
  <c r="AN1930" i="1"/>
  <c r="AM1932" i="1" l="1"/>
  <c r="AN1931" i="1"/>
  <c r="AM1933" i="1" l="1"/>
  <c r="AN1932" i="1"/>
  <c r="AM1934" i="1" l="1"/>
  <c r="AN1933" i="1"/>
  <c r="AM1935" i="1" l="1"/>
  <c r="AN1934" i="1"/>
  <c r="AM1936" i="1" l="1"/>
  <c r="AN1935" i="1"/>
  <c r="AM1937" i="1" l="1"/>
  <c r="AN1936" i="1"/>
  <c r="AM1938" i="1" l="1"/>
  <c r="AN1937" i="1"/>
  <c r="AM1939" i="1" l="1"/>
  <c r="AN1938" i="1"/>
  <c r="AM1940" i="1" l="1"/>
  <c r="AN1939" i="1"/>
  <c r="AM1941" i="1" l="1"/>
  <c r="AN1940" i="1"/>
  <c r="AM1942" i="1" l="1"/>
  <c r="AN1941" i="1"/>
  <c r="AM1943" i="1" l="1"/>
  <c r="AN1942" i="1"/>
  <c r="AM1944" i="1" l="1"/>
  <c r="AN1943" i="1"/>
  <c r="AM1945" i="1" l="1"/>
  <c r="AN1944" i="1"/>
  <c r="AM1946" i="1" l="1"/>
  <c r="AN1945" i="1"/>
  <c r="AM1947" i="1" l="1"/>
  <c r="AN1946" i="1"/>
  <c r="AM1948" i="1" l="1"/>
  <c r="AN1947" i="1"/>
  <c r="AM1949" i="1" l="1"/>
  <c r="AN1948" i="1"/>
  <c r="AM1950" i="1" l="1"/>
  <c r="AN1949" i="1"/>
  <c r="AM1951" i="1" l="1"/>
  <c r="AN1950" i="1"/>
  <c r="AM1952" i="1" l="1"/>
  <c r="AN1951" i="1"/>
  <c r="AM1953" i="1" l="1"/>
  <c r="AN1952" i="1"/>
  <c r="AM1954" i="1" l="1"/>
  <c r="AN1953" i="1"/>
  <c r="AM1955" i="1" l="1"/>
  <c r="AN1954" i="1"/>
  <c r="AM1956" i="1" l="1"/>
  <c r="AN1955" i="1"/>
  <c r="AM1957" i="1" l="1"/>
  <c r="AN1956" i="1"/>
  <c r="AM1958" i="1" l="1"/>
  <c r="AN1957" i="1"/>
  <c r="AM1959" i="1" l="1"/>
  <c r="AN1958" i="1"/>
  <c r="AM1960" i="1" l="1"/>
  <c r="AN1959" i="1"/>
  <c r="AM1961" i="1" l="1"/>
  <c r="AN1960" i="1"/>
  <c r="AM1962" i="1" l="1"/>
  <c r="AN1961" i="1"/>
  <c r="AM1963" i="1" l="1"/>
  <c r="AN1962" i="1"/>
  <c r="AM1964" i="1" l="1"/>
  <c r="AN1963" i="1"/>
  <c r="AM1965" i="1" l="1"/>
  <c r="AN1964" i="1"/>
  <c r="AM1966" i="1" l="1"/>
  <c r="AN1965" i="1"/>
  <c r="AM1967" i="1" l="1"/>
  <c r="AN1966" i="1"/>
  <c r="AM1968" i="1" l="1"/>
  <c r="AN1967" i="1"/>
  <c r="AM1969" i="1" l="1"/>
  <c r="AN1968" i="1"/>
  <c r="AM1970" i="1" l="1"/>
  <c r="AN1969" i="1"/>
  <c r="AM1971" i="1" l="1"/>
  <c r="AN1970" i="1"/>
  <c r="AM1972" i="1" l="1"/>
  <c r="AN1971" i="1"/>
  <c r="AM1973" i="1" l="1"/>
  <c r="AN1972" i="1"/>
  <c r="AN1973" i="1" l="1"/>
  <c r="AM1974" i="1"/>
  <c r="AM1975" i="1" l="1"/>
  <c r="AN1974" i="1"/>
  <c r="AM1976" i="1" l="1"/>
  <c r="AN1975" i="1"/>
  <c r="AM1977" i="1" l="1"/>
  <c r="AN1976" i="1"/>
  <c r="AM1978" i="1" l="1"/>
  <c r="AN1977" i="1"/>
  <c r="AM1979" i="1" l="1"/>
  <c r="AN1978" i="1"/>
  <c r="AM1980" i="1" l="1"/>
  <c r="AN1979" i="1"/>
  <c r="AM1981" i="1" l="1"/>
  <c r="AN1980" i="1"/>
  <c r="AM1982" i="1" l="1"/>
  <c r="AN1981" i="1"/>
  <c r="AM1983" i="1" l="1"/>
  <c r="AN1982" i="1"/>
  <c r="AM1984" i="1" l="1"/>
  <c r="AN1983" i="1"/>
  <c r="AM1985" i="1" l="1"/>
  <c r="AN1984" i="1"/>
  <c r="AM1986" i="1" l="1"/>
  <c r="AN1985" i="1"/>
  <c r="AM1987" i="1" l="1"/>
  <c r="AN1986" i="1"/>
  <c r="AM1988" i="1" l="1"/>
  <c r="AN1987" i="1"/>
  <c r="AM1989" i="1" l="1"/>
  <c r="AN1988" i="1"/>
  <c r="AM1990" i="1" l="1"/>
  <c r="AN1989" i="1"/>
  <c r="AM1991" i="1" l="1"/>
  <c r="AN1990" i="1"/>
  <c r="AM1992" i="1" l="1"/>
  <c r="AN1991" i="1"/>
  <c r="AM1993" i="1" l="1"/>
  <c r="AN1992" i="1"/>
  <c r="AM1994" i="1" l="1"/>
  <c r="AN1993" i="1"/>
  <c r="AM1995" i="1" l="1"/>
  <c r="AN1994" i="1"/>
  <c r="AM1996" i="1" l="1"/>
  <c r="AN1995" i="1"/>
  <c r="AM1997" i="1" l="1"/>
  <c r="AN1996" i="1"/>
  <c r="AM1998" i="1" l="1"/>
  <c r="AN1997" i="1"/>
  <c r="AM1999" i="1" l="1"/>
  <c r="AN1998" i="1"/>
  <c r="AM2000" i="1" l="1"/>
  <c r="AN1999" i="1"/>
  <c r="AM2001" i="1" l="1"/>
  <c r="AN2000" i="1"/>
  <c r="AM2002" i="1" l="1"/>
  <c r="AN2001" i="1"/>
  <c r="AM2003" i="1" l="1"/>
  <c r="AN2002" i="1"/>
  <c r="AM2004" i="1" l="1"/>
  <c r="AN2003" i="1"/>
  <c r="AM2005" i="1" l="1"/>
  <c r="AN2004" i="1"/>
  <c r="AM2006" i="1" l="1"/>
  <c r="AN2005" i="1"/>
  <c r="AM2007" i="1" l="1"/>
  <c r="AN2006" i="1"/>
  <c r="AM2008" i="1" l="1"/>
  <c r="AN2007" i="1"/>
  <c r="AM2009" i="1" l="1"/>
  <c r="AN2008" i="1"/>
  <c r="AM2010" i="1" l="1"/>
  <c r="AN2009" i="1"/>
  <c r="AM2011" i="1" l="1"/>
  <c r="AN2010" i="1"/>
  <c r="AM2012" i="1" l="1"/>
  <c r="AN2011" i="1"/>
  <c r="AM2013" i="1" l="1"/>
  <c r="AN2012" i="1"/>
  <c r="AM2014" i="1" l="1"/>
  <c r="AN2013" i="1"/>
  <c r="AM2015" i="1" l="1"/>
  <c r="AN2014" i="1"/>
  <c r="AM2016" i="1" l="1"/>
  <c r="AN2015" i="1"/>
  <c r="AM2017" i="1" l="1"/>
  <c r="AN2016" i="1"/>
  <c r="AM2018" i="1" l="1"/>
  <c r="AN2017" i="1"/>
  <c r="AM2019" i="1" l="1"/>
  <c r="AN2018" i="1"/>
  <c r="AM2020" i="1" l="1"/>
  <c r="AN2019" i="1"/>
  <c r="AM2021" i="1" l="1"/>
  <c r="AN2020" i="1"/>
  <c r="AM2022" i="1" l="1"/>
  <c r="AN2021" i="1"/>
  <c r="AM2023" i="1" l="1"/>
  <c r="AN2022" i="1"/>
  <c r="AM2024" i="1" l="1"/>
  <c r="AN2023" i="1"/>
  <c r="AM2025" i="1" l="1"/>
  <c r="AN2024" i="1"/>
  <c r="AM2026" i="1" l="1"/>
  <c r="AN2025" i="1"/>
  <c r="AM2027" i="1" l="1"/>
  <c r="AN2026" i="1"/>
  <c r="AM2028" i="1" l="1"/>
  <c r="AN2027" i="1"/>
  <c r="AM2029" i="1" l="1"/>
  <c r="AN2028" i="1"/>
  <c r="AM2030" i="1" l="1"/>
  <c r="AN2029" i="1"/>
  <c r="AM2031" i="1" l="1"/>
  <c r="AN2030" i="1"/>
  <c r="AM2032" i="1" l="1"/>
  <c r="AN2031" i="1"/>
  <c r="AM2033" i="1" l="1"/>
  <c r="AN2032" i="1"/>
  <c r="AM2034" i="1" l="1"/>
  <c r="AN2033" i="1"/>
  <c r="AM2035" i="1" l="1"/>
  <c r="AN2034" i="1"/>
  <c r="AM2036" i="1" l="1"/>
  <c r="AN2035" i="1"/>
  <c r="AM2037" i="1" l="1"/>
  <c r="AN2036" i="1"/>
  <c r="AN2037" i="1" l="1"/>
  <c r="AM2038" i="1"/>
  <c r="AM2039" i="1" l="1"/>
  <c r="AN2038" i="1"/>
  <c r="AM2040" i="1" l="1"/>
  <c r="AN2039" i="1"/>
  <c r="AM2041" i="1" l="1"/>
  <c r="AN2040" i="1"/>
  <c r="AM2042" i="1" l="1"/>
  <c r="AN2041" i="1"/>
  <c r="AM2043" i="1" l="1"/>
  <c r="AN2042" i="1"/>
  <c r="AM2044" i="1" l="1"/>
  <c r="AN2043" i="1"/>
  <c r="AM2045" i="1" l="1"/>
  <c r="AN2044" i="1"/>
  <c r="AM2046" i="1" l="1"/>
  <c r="AN2045" i="1"/>
  <c r="AM2047" i="1" l="1"/>
  <c r="AN2046" i="1"/>
  <c r="AM2048" i="1" l="1"/>
  <c r="AN2047" i="1"/>
  <c r="AM2049" i="1" l="1"/>
  <c r="AN2048" i="1"/>
  <c r="AM2050" i="1" l="1"/>
  <c r="AN2049" i="1"/>
  <c r="AM2051" i="1" l="1"/>
  <c r="AN2050" i="1"/>
  <c r="AM2052" i="1" l="1"/>
  <c r="AN2051" i="1"/>
  <c r="AM2053" i="1" l="1"/>
  <c r="AN2052" i="1"/>
  <c r="AM2054" i="1" l="1"/>
  <c r="AN2053" i="1"/>
  <c r="AM2055" i="1" l="1"/>
  <c r="AN2054" i="1"/>
  <c r="AM2056" i="1" l="1"/>
  <c r="AN2055" i="1"/>
  <c r="AM2057" i="1" l="1"/>
  <c r="AN2056" i="1"/>
  <c r="AM2058" i="1" l="1"/>
  <c r="AN2057" i="1"/>
  <c r="AN2058" i="1" l="1"/>
  <c r="AM2059" i="1"/>
  <c r="AM2060" i="1" l="1"/>
  <c r="AN2059" i="1"/>
  <c r="AM2061" i="1" l="1"/>
  <c r="AN2060" i="1"/>
  <c r="AM2062" i="1" l="1"/>
  <c r="AN2061" i="1"/>
  <c r="AM2063" i="1" l="1"/>
  <c r="AN2062" i="1"/>
  <c r="AM2064" i="1" l="1"/>
  <c r="AN2063" i="1"/>
  <c r="AM2065" i="1" l="1"/>
  <c r="AN2064" i="1"/>
  <c r="AM2066" i="1" l="1"/>
  <c r="AN2065" i="1"/>
  <c r="AM2067" i="1" l="1"/>
  <c r="AN2066" i="1"/>
  <c r="AM2068" i="1" l="1"/>
  <c r="AN2067" i="1"/>
  <c r="AM2069" i="1" l="1"/>
  <c r="AN2068" i="1"/>
  <c r="AM2070" i="1" l="1"/>
  <c r="AN2069" i="1"/>
  <c r="AM2071" i="1" l="1"/>
  <c r="AN2070" i="1"/>
  <c r="AM2072" i="1" l="1"/>
  <c r="AN2071" i="1"/>
  <c r="AM2073" i="1" l="1"/>
  <c r="AN2072" i="1"/>
  <c r="AM2074" i="1" l="1"/>
  <c r="AN2073" i="1"/>
  <c r="AM2075" i="1" l="1"/>
  <c r="AN2074" i="1"/>
  <c r="AM2076" i="1" l="1"/>
  <c r="AN2075" i="1"/>
  <c r="AM2077" i="1" l="1"/>
  <c r="AN2076" i="1"/>
  <c r="AM2078" i="1" l="1"/>
  <c r="AN2077" i="1"/>
  <c r="AM2079" i="1" l="1"/>
  <c r="AN2078" i="1"/>
  <c r="AM2080" i="1" l="1"/>
  <c r="AN2079" i="1"/>
  <c r="AM2081" i="1" l="1"/>
  <c r="AN2080" i="1"/>
  <c r="AM2082" i="1" l="1"/>
  <c r="AN2081" i="1"/>
  <c r="AM2083" i="1" l="1"/>
  <c r="AN2082" i="1"/>
  <c r="AM2084" i="1" l="1"/>
  <c r="AN2083" i="1"/>
  <c r="AM2085" i="1" l="1"/>
  <c r="AN2084" i="1"/>
  <c r="AM2086" i="1" l="1"/>
  <c r="AN2085" i="1"/>
  <c r="AM2087" i="1" l="1"/>
  <c r="AN2086" i="1"/>
  <c r="AM2088" i="1" l="1"/>
  <c r="AN2087" i="1"/>
  <c r="AN2088" i="1" l="1"/>
  <c r="AM2089" i="1"/>
  <c r="AM2090" i="1" l="1"/>
  <c r="AN2089" i="1"/>
  <c r="AN2090" i="1" l="1"/>
  <c r="AM2091" i="1"/>
  <c r="AM2092" i="1" l="1"/>
  <c r="AN2091" i="1"/>
  <c r="AM2093" i="1" l="1"/>
  <c r="AN2092" i="1"/>
  <c r="AM2094" i="1" l="1"/>
  <c r="AN2093" i="1"/>
  <c r="AM2095" i="1" l="1"/>
  <c r="AN2094" i="1"/>
  <c r="AM2096" i="1" l="1"/>
  <c r="AN2095" i="1"/>
  <c r="AM2097" i="1" l="1"/>
  <c r="AN2096" i="1"/>
  <c r="AM2098" i="1" l="1"/>
  <c r="AN2097" i="1"/>
  <c r="AM2099" i="1" l="1"/>
  <c r="AN2098" i="1"/>
  <c r="AM2100" i="1" l="1"/>
  <c r="AN2099" i="1"/>
  <c r="AM2101" i="1" l="1"/>
  <c r="AN2100" i="1"/>
  <c r="AN2101" i="1" l="1"/>
  <c r="AM2102" i="1"/>
  <c r="AM2103" i="1" l="1"/>
  <c r="AN2102" i="1"/>
  <c r="AM2104" i="1" l="1"/>
  <c r="AN2103" i="1"/>
  <c r="AM2105" i="1" l="1"/>
  <c r="AN2104" i="1"/>
  <c r="AM2106" i="1" l="1"/>
  <c r="AN2105" i="1"/>
  <c r="AM2107" i="1" l="1"/>
  <c r="AN2106" i="1"/>
  <c r="AM2108" i="1" l="1"/>
  <c r="AN2107" i="1"/>
  <c r="AM2109" i="1" l="1"/>
  <c r="AN2108" i="1"/>
  <c r="AM2110" i="1" l="1"/>
  <c r="AN2109" i="1"/>
  <c r="AM2111" i="1" l="1"/>
  <c r="AN2110" i="1"/>
  <c r="AM2112" i="1" l="1"/>
  <c r="AN2111" i="1"/>
  <c r="AM2113" i="1" l="1"/>
  <c r="AN2112" i="1"/>
  <c r="AM2114" i="1" l="1"/>
  <c r="AN2113" i="1"/>
  <c r="AM2115" i="1" l="1"/>
  <c r="AN2114" i="1"/>
  <c r="AM2116" i="1" l="1"/>
  <c r="AN2115" i="1"/>
  <c r="AM2117" i="1" l="1"/>
  <c r="AN2116" i="1"/>
  <c r="AM2118" i="1" l="1"/>
  <c r="AN2117" i="1"/>
  <c r="AM2119" i="1" l="1"/>
  <c r="AN2118" i="1"/>
  <c r="AM2120" i="1" l="1"/>
  <c r="AN2119" i="1"/>
  <c r="AM2121" i="1" l="1"/>
  <c r="AN2120" i="1"/>
  <c r="AM2122" i="1" l="1"/>
  <c r="AN2121" i="1"/>
  <c r="AN2122" i="1" l="1"/>
  <c r="AM2123" i="1"/>
  <c r="AM2124" i="1" l="1"/>
  <c r="AN2123" i="1"/>
  <c r="AM2125" i="1" l="1"/>
  <c r="AN2124" i="1"/>
  <c r="AM2126" i="1" l="1"/>
  <c r="AN2125" i="1"/>
  <c r="AM2127" i="1" l="1"/>
  <c r="AN2126" i="1"/>
  <c r="AM2128" i="1" l="1"/>
  <c r="AN2127" i="1"/>
  <c r="AM2129" i="1" l="1"/>
  <c r="AN2128" i="1"/>
  <c r="AM2130" i="1" l="1"/>
  <c r="AN2129" i="1"/>
  <c r="AM2131" i="1" l="1"/>
  <c r="AN2130" i="1"/>
  <c r="AM2132" i="1" l="1"/>
  <c r="AN2131" i="1"/>
  <c r="AM2133" i="1" l="1"/>
  <c r="AN2132" i="1"/>
  <c r="AM2134" i="1" l="1"/>
  <c r="AN2133" i="1"/>
  <c r="AM2135" i="1" l="1"/>
  <c r="AN2134" i="1"/>
  <c r="AM2136" i="1" l="1"/>
  <c r="AN2135" i="1"/>
  <c r="AM2137" i="1" l="1"/>
  <c r="AN2136" i="1"/>
  <c r="AM2138" i="1" l="1"/>
  <c r="AN2137" i="1"/>
  <c r="AM2139" i="1" l="1"/>
  <c r="AN2138" i="1"/>
  <c r="AM2140" i="1" l="1"/>
  <c r="AN2139" i="1"/>
  <c r="AM2141" i="1" l="1"/>
  <c r="AN2140" i="1"/>
  <c r="AM2142" i="1" l="1"/>
  <c r="AN2141" i="1"/>
  <c r="AM2143" i="1" l="1"/>
  <c r="AN2142" i="1"/>
  <c r="AM2144" i="1" l="1"/>
  <c r="AN2143" i="1"/>
  <c r="AM2145" i="1" l="1"/>
  <c r="AN2144" i="1"/>
  <c r="AM2146" i="1" l="1"/>
  <c r="AN2145" i="1"/>
  <c r="AM2147" i="1" l="1"/>
  <c r="AN2146" i="1"/>
  <c r="AM2148" i="1" l="1"/>
  <c r="AN2147" i="1"/>
  <c r="AM2149" i="1" l="1"/>
  <c r="AN2148" i="1"/>
  <c r="AM2150" i="1" l="1"/>
  <c r="AN2149" i="1"/>
  <c r="AM2151" i="1" l="1"/>
  <c r="AN2150" i="1"/>
  <c r="AM2152" i="1" l="1"/>
  <c r="AN2151" i="1"/>
  <c r="AM2153" i="1" l="1"/>
  <c r="AN2152" i="1"/>
  <c r="AM2154" i="1" l="1"/>
  <c r="AN2153" i="1"/>
  <c r="AM2155" i="1" l="1"/>
  <c r="AN2154" i="1"/>
  <c r="AM2156" i="1" l="1"/>
  <c r="AN2155" i="1"/>
  <c r="AM2157" i="1" l="1"/>
  <c r="AN2156" i="1"/>
  <c r="AM2158" i="1" l="1"/>
  <c r="AN2157" i="1"/>
  <c r="AM2159" i="1" l="1"/>
  <c r="AN2158" i="1"/>
  <c r="AM2160" i="1" l="1"/>
  <c r="AN2159" i="1"/>
  <c r="AM2161" i="1" l="1"/>
  <c r="AN2160" i="1"/>
  <c r="AM2162" i="1" l="1"/>
  <c r="AN2161" i="1"/>
  <c r="AM2163" i="1" l="1"/>
  <c r="AN2162" i="1"/>
  <c r="AM2164" i="1" l="1"/>
  <c r="AN2163" i="1"/>
  <c r="AM2165" i="1" l="1"/>
  <c r="AN2164" i="1"/>
  <c r="AM2166" i="1" l="1"/>
  <c r="AN2165" i="1"/>
  <c r="AM2167" i="1" l="1"/>
  <c r="AN2166" i="1"/>
  <c r="AM2168" i="1" l="1"/>
  <c r="AN2167" i="1"/>
  <c r="AM2169" i="1" l="1"/>
  <c r="AN2168" i="1"/>
  <c r="AM2170" i="1" l="1"/>
  <c r="AN2169" i="1"/>
  <c r="AM2171" i="1" l="1"/>
  <c r="AN2170" i="1"/>
  <c r="AM2172" i="1" l="1"/>
  <c r="AN2171" i="1"/>
  <c r="AM2173" i="1" l="1"/>
  <c r="AN2172" i="1"/>
  <c r="AM2174" i="1" l="1"/>
  <c r="AN2173" i="1"/>
  <c r="AM2175" i="1" l="1"/>
  <c r="AN2174" i="1"/>
  <c r="AM2176" i="1" l="1"/>
  <c r="AN2175" i="1"/>
  <c r="AM2177" i="1" l="1"/>
  <c r="AN2176" i="1"/>
  <c r="AM2178" i="1" l="1"/>
  <c r="AN2177" i="1"/>
  <c r="AM2179" i="1" l="1"/>
  <c r="AN2178" i="1"/>
  <c r="AM2180" i="1" l="1"/>
  <c r="AN2179" i="1"/>
  <c r="AM2181" i="1" l="1"/>
  <c r="AN2180" i="1"/>
  <c r="AM2182" i="1" l="1"/>
  <c r="AN2181" i="1"/>
  <c r="AM2183" i="1" l="1"/>
  <c r="AN2182" i="1"/>
  <c r="AM2184" i="1" l="1"/>
  <c r="AN2183" i="1"/>
  <c r="AM2185" i="1" l="1"/>
  <c r="AN2184" i="1"/>
  <c r="AM2186" i="1" l="1"/>
  <c r="AN2185" i="1"/>
  <c r="AM2187" i="1" l="1"/>
  <c r="AN2186" i="1"/>
  <c r="AM2188" i="1" l="1"/>
  <c r="AN2187" i="1"/>
  <c r="AM2189" i="1" l="1"/>
  <c r="AN2188" i="1"/>
  <c r="AM2190" i="1" l="1"/>
  <c r="AN2189" i="1"/>
  <c r="AM2191" i="1" l="1"/>
  <c r="AN2190" i="1"/>
  <c r="AM2192" i="1" l="1"/>
  <c r="AN2191" i="1"/>
  <c r="AM2193" i="1" l="1"/>
  <c r="AN2192" i="1"/>
  <c r="AM2194" i="1" l="1"/>
  <c r="AN2193" i="1"/>
  <c r="AM2195" i="1" l="1"/>
  <c r="AN2194" i="1"/>
  <c r="AM2196" i="1" l="1"/>
  <c r="AN2195" i="1"/>
  <c r="AM2197" i="1" l="1"/>
  <c r="AN2196" i="1"/>
  <c r="AM2198" i="1" l="1"/>
  <c r="AN2197" i="1"/>
  <c r="AM2199" i="1" l="1"/>
  <c r="AN2198" i="1"/>
  <c r="AM2200" i="1" l="1"/>
  <c r="AN2199" i="1"/>
  <c r="AM2201" i="1" l="1"/>
  <c r="AN2200" i="1"/>
  <c r="AM2202" i="1" l="1"/>
  <c r="AN2201" i="1"/>
  <c r="AN2202" i="1" l="1"/>
  <c r="AM2203" i="1"/>
  <c r="AM2204" i="1" l="1"/>
  <c r="AN2203" i="1"/>
  <c r="AM2205" i="1" l="1"/>
  <c r="AN2204" i="1"/>
  <c r="AM2206" i="1" l="1"/>
  <c r="AN2205" i="1"/>
  <c r="AM2207" i="1" l="1"/>
  <c r="AN2206" i="1"/>
  <c r="AM2208" i="1" l="1"/>
  <c r="AN2207" i="1"/>
  <c r="AM2209" i="1" l="1"/>
  <c r="AN2208" i="1"/>
  <c r="AM2210" i="1" l="1"/>
  <c r="AN2209" i="1"/>
  <c r="AM2211" i="1" l="1"/>
  <c r="AN2210" i="1"/>
  <c r="AM2212" i="1" l="1"/>
  <c r="AN2211" i="1"/>
  <c r="AM2213" i="1" l="1"/>
  <c r="AN2212" i="1"/>
  <c r="AN2213" i="1" l="1"/>
  <c r="AM2214" i="1"/>
  <c r="AM2215" i="1" l="1"/>
  <c r="AN2214" i="1"/>
  <c r="AM2216" i="1" l="1"/>
  <c r="AN2215" i="1"/>
  <c r="AM2217" i="1" l="1"/>
  <c r="AN2216" i="1"/>
  <c r="AM2218" i="1" l="1"/>
  <c r="AN2217" i="1"/>
  <c r="AM2219" i="1" l="1"/>
  <c r="AN2218" i="1"/>
  <c r="AM2220" i="1" l="1"/>
  <c r="AN2219" i="1"/>
  <c r="AM2221" i="1" l="1"/>
  <c r="AN2220" i="1"/>
  <c r="AM2222" i="1" l="1"/>
  <c r="AN2221" i="1"/>
  <c r="AM2223" i="1" l="1"/>
  <c r="AN2222" i="1"/>
  <c r="AM2224" i="1" l="1"/>
  <c r="AN2223" i="1"/>
  <c r="AM2225" i="1" l="1"/>
  <c r="AN2224" i="1"/>
  <c r="AM2226" i="1" l="1"/>
  <c r="AN2225" i="1"/>
  <c r="AM2227" i="1" l="1"/>
  <c r="AN2226" i="1"/>
  <c r="AM2228" i="1" l="1"/>
  <c r="AN2227" i="1"/>
  <c r="AM2229" i="1" l="1"/>
  <c r="AN2228" i="1"/>
  <c r="AM2230" i="1" l="1"/>
  <c r="AN2229" i="1"/>
  <c r="AM2231" i="1" l="1"/>
  <c r="AN2230" i="1"/>
  <c r="AM2232" i="1" l="1"/>
  <c r="AN2231" i="1"/>
  <c r="AM2233" i="1" l="1"/>
  <c r="AN2232" i="1"/>
  <c r="AM2234" i="1" l="1"/>
  <c r="AN2233" i="1"/>
  <c r="AM2235" i="1" l="1"/>
  <c r="AN2234" i="1"/>
  <c r="AM2236" i="1" l="1"/>
  <c r="AN2235" i="1"/>
  <c r="AM2237" i="1" l="1"/>
  <c r="AN2236" i="1"/>
  <c r="AM2238" i="1" l="1"/>
  <c r="AN2237" i="1"/>
  <c r="AM2239" i="1" l="1"/>
  <c r="AN2238" i="1"/>
  <c r="AM2240" i="1" l="1"/>
  <c r="AN2239" i="1"/>
  <c r="AM2241" i="1" l="1"/>
  <c r="AN2240" i="1"/>
  <c r="AM2242" i="1" l="1"/>
  <c r="AN2241" i="1"/>
  <c r="AM2243" i="1" l="1"/>
  <c r="AN2242" i="1"/>
  <c r="AM2244" i="1" l="1"/>
  <c r="AN2243" i="1"/>
  <c r="AM2245" i="1" l="1"/>
  <c r="AN2244" i="1"/>
  <c r="AN2245" i="1" l="1"/>
  <c r="AM2246" i="1"/>
  <c r="AM2247" i="1" l="1"/>
  <c r="AN2246" i="1"/>
  <c r="AM2248" i="1" l="1"/>
  <c r="AN2247" i="1"/>
  <c r="AM2249" i="1" l="1"/>
  <c r="AN2248" i="1"/>
  <c r="AM2250" i="1" l="1"/>
  <c r="AN2249" i="1"/>
  <c r="AM2251" i="1" l="1"/>
  <c r="AN2250" i="1"/>
  <c r="AM2252" i="1" l="1"/>
  <c r="AN2251" i="1"/>
  <c r="AM2253" i="1" l="1"/>
  <c r="AN2252" i="1"/>
  <c r="AM2254" i="1" l="1"/>
  <c r="AN2253" i="1"/>
  <c r="AM2255" i="1" l="1"/>
  <c r="AN2254" i="1"/>
  <c r="AN2255" i="1" l="1"/>
  <c r="AM2256" i="1"/>
  <c r="AM2257" i="1" l="1"/>
  <c r="AN2256" i="1"/>
  <c r="AM2258" i="1" l="1"/>
  <c r="AN2257" i="1"/>
  <c r="AM2259" i="1" l="1"/>
  <c r="AN2258" i="1"/>
  <c r="AM2260" i="1" l="1"/>
  <c r="AN2259" i="1"/>
  <c r="AM2261" i="1" l="1"/>
  <c r="AN2260" i="1"/>
  <c r="AM2262" i="1" l="1"/>
  <c r="AN2261" i="1"/>
  <c r="AM2263" i="1" l="1"/>
  <c r="AN2262" i="1"/>
  <c r="AM2264" i="1" l="1"/>
  <c r="AN2263" i="1"/>
  <c r="AM2265" i="1" l="1"/>
  <c r="AN2264" i="1"/>
  <c r="AM2266" i="1" l="1"/>
  <c r="AN2265" i="1"/>
  <c r="AM2267" i="1" l="1"/>
  <c r="AN2266" i="1"/>
  <c r="AM2268" i="1" l="1"/>
  <c r="AN2267" i="1"/>
  <c r="AM2269" i="1" l="1"/>
  <c r="AN2268" i="1"/>
  <c r="AM2270" i="1" l="1"/>
  <c r="AN2269" i="1"/>
  <c r="AM2271" i="1" l="1"/>
  <c r="AN2270" i="1"/>
  <c r="AM2272" i="1" l="1"/>
  <c r="AN2271" i="1"/>
  <c r="AM2273" i="1" l="1"/>
  <c r="AN2272" i="1"/>
  <c r="AM2274" i="1" l="1"/>
  <c r="AN2273" i="1"/>
  <c r="AM2275" i="1" l="1"/>
  <c r="AN2274" i="1"/>
  <c r="AM2276" i="1" l="1"/>
  <c r="AN2275" i="1"/>
  <c r="AM2277" i="1" l="1"/>
  <c r="AN2276" i="1"/>
  <c r="AN2277" i="1" l="1"/>
  <c r="AM2278" i="1"/>
  <c r="AM2279" i="1" l="1"/>
  <c r="AN2278" i="1"/>
  <c r="AM2280" i="1" l="1"/>
  <c r="AN2279" i="1"/>
  <c r="AM2281" i="1" l="1"/>
  <c r="AN2280" i="1"/>
  <c r="AM2282" i="1" l="1"/>
  <c r="AN2281" i="1"/>
  <c r="AM2283" i="1" l="1"/>
  <c r="AN2282" i="1"/>
  <c r="AM2284" i="1" l="1"/>
  <c r="AN2283" i="1"/>
  <c r="AM2285" i="1" l="1"/>
  <c r="AN2284" i="1"/>
  <c r="AM2286" i="1" l="1"/>
  <c r="AN2285" i="1"/>
  <c r="AM2287" i="1" l="1"/>
  <c r="AN2286" i="1"/>
  <c r="AM2288" i="1" l="1"/>
  <c r="AN2287" i="1"/>
  <c r="AM2289" i="1" l="1"/>
  <c r="AN2288" i="1"/>
  <c r="AM2290" i="1" l="1"/>
  <c r="AN2289" i="1"/>
  <c r="AM2291" i="1" l="1"/>
  <c r="AN2290" i="1"/>
  <c r="AM2292" i="1" l="1"/>
  <c r="AN2291" i="1"/>
  <c r="AM2293" i="1" l="1"/>
  <c r="AN2292" i="1"/>
  <c r="AM2294" i="1" l="1"/>
  <c r="AN2293" i="1"/>
  <c r="AM2295" i="1" l="1"/>
  <c r="AN2294" i="1"/>
  <c r="AM2296" i="1" l="1"/>
  <c r="AN2295" i="1"/>
  <c r="AM2297" i="1" l="1"/>
  <c r="AN2296" i="1"/>
  <c r="AM2298" i="1" l="1"/>
  <c r="AN2297" i="1"/>
  <c r="AN2298" i="1" l="1"/>
  <c r="AM2299" i="1"/>
  <c r="AM2300" i="1" l="1"/>
  <c r="AN2299" i="1"/>
  <c r="AM2301" i="1" l="1"/>
  <c r="AN2300" i="1"/>
  <c r="AM2302" i="1" l="1"/>
  <c r="AN2301" i="1"/>
  <c r="AM2303" i="1" l="1"/>
  <c r="AN2302" i="1"/>
  <c r="AM2304" i="1" l="1"/>
  <c r="AN2303" i="1"/>
  <c r="AM2305" i="1" l="1"/>
  <c r="AN2304" i="1"/>
  <c r="AM2306" i="1" l="1"/>
  <c r="AN2305" i="1"/>
  <c r="AM2307" i="1" l="1"/>
  <c r="AN2306" i="1"/>
  <c r="AM2308" i="1" l="1"/>
  <c r="AN2307" i="1"/>
  <c r="AM2309" i="1" l="1"/>
  <c r="AN2308" i="1"/>
  <c r="AM2310" i="1" l="1"/>
  <c r="AN2309" i="1"/>
  <c r="AM2311" i="1" l="1"/>
  <c r="AN2310" i="1"/>
  <c r="AM2312" i="1" l="1"/>
  <c r="AN2311" i="1"/>
  <c r="AM2313" i="1" l="1"/>
  <c r="AN2312" i="1"/>
  <c r="AM2314" i="1" l="1"/>
  <c r="AN2313" i="1"/>
  <c r="AM2315" i="1" l="1"/>
  <c r="AN2314" i="1"/>
  <c r="AM2316" i="1" l="1"/>
  <c r="AN2315" i="1"/>
  <c r="AM2317" i="1" l="1"/>
  <c r="AN2316" i="1"/>
  <c r="AM2318" i="1" l="1"/>
  <c r="AN2317" i="1"/>
  <c r="AM2319" i="1" l="1"/>
  <c r="AN2318" i="1"/>
  <c r="AM2320" i="1" l="1"/>
  <c r="AN2319" i="1"/>
  <c r="AM2321" i="1" l="1"/>
  <c r="AN2320" i="1"/>
  <c r="AM2322" i="1" l="1"/>
  <c r="AN2321" i="1"/>
  <c r="AM2323" i="1" l="1"/>
  <c r="AN2322" i="1"/>
  <c r="AM2324" i="1" l="1"/>
  <c r="AN2323" i="1"/>
  <c r="AM2325" i="1" l="1"/>
  <c r="AN2324" i="1"/>
  <c r="AM2326" i="1" l="1"/>
  <c r="AN2325" i="1"/>
  <c r="AM2327" i="1" l="1"/>
  <c r="AN2326" i="1"/>
  <c r="AM2328" i="1" l="1"/>
  <c r="AN2327" i="1"/>
  <c r="AM2329" i="1" l="1"/>
  <c r="AN2328" i="1"/>
  <c r="AM2330" i="1" l="1"/>
  <c r="AN2329" i="1"/>
  <c r="AN2330" i="1" l="1"/>
  <c r="AM2331" i="1"/>
  <c r="AM2332" i="1" l="1"/>
  <c r="AN2331" i="1"/>
  <c r="AM2333" i="1" l="1"/>
  <c r="AN2332" i="1"/>
  <c r="AM2334" i="1" l="1"/>
  <c r="AN2333" i="1"/>
  <c r="AM2335" i="1" l="1"/>
  <c r="AN2334" i="1"/>
  <c r="AM2336" i="1" l="1"/>
  <c r="AN2335" i="1"/>
  <c r="AM2337" i="1" l="1"/>
  <c r="AN2336" i="1"/>
  <c r="AM2338" i="1" l="1"/>
  <c r="AN2337" i="1"/>
  <c r="AM2339" i="1" l="1"/>
  <c r="AN2338" i="1"/>
  <c r="AM2340" i="1" l="1"/>
  <c r="AN2339" i="1"/>
  <c r="AM2341" i="1" l="1"/>
  <c r="AN2340" i="1"/>
  <c r="AN2341" i="1" l="1"/>
  <c r="AM2342" i="1"/>
  <c r="AM2343" i="1" l="1"/>
  <c r="AN2342" i="1"/>
  <c r="AM2344" i="1" l="1"/>
  <c r="AN2343" i="1"/>
  <c r="AM2345" i="1" l="1"/>
  <c r="AN2344" i="1"/>
  <c r="AM2346" i="1" l="1"/>
  <c r="AN2345" i="1"/>
  <c r="AM2347" i="1" l="1"/>
  <c r="AN2346" i="1"/>
  <c r="AM2348" i="1" l="1"/>
  <c r="AN2347" i="1"/>
  <c r="AM2349" i="1" l="1"/>
  <c r="AN2348" i="1"/>
  <c r="AM2350" i="1" l="1"/>
  <c r="AN2349" i="1"/>
  <c r="AM2351" i="1" l="1"/>
  <c r="AN2350" i="1"/>
  <c r="AM2352" i="1" l="1"/>
  <c r="AN2351" i="1"/>
  <c r="AM2353" i="1" l="1"/>
  <c r="AN2352" i="1"/>
  <c r="AM2354" i="1" l="1"/>
  <c r="AN2353" i="1"/>
  <c r="AM2355" i="1" l="1"/>
  <c r="AN2354" i="1"/>
  <c r="AM2356" i="1" l="1"/>
  <c r="AN2355" i="1"/>
  <c r="AM2357" i="1" l="1"/>
  <c r="AN2356" i="1"/>
  <c r="AM2358" i="1" l="1"/>
  <c r="AN2357" i="1"/>
  <c r="AM2359" i="1" l="1"/>
  <c r="AN2358" i="1"/>
  <c r="AM2360" i="1" l="1"/>
  <c r="AN2359" i="1"/>
  <c r="AM2361" i="1" l="1"/>
  <c r="AN2360" i="1"/>
  <c r="AM2362" i="1" l="1"/>
  <c r="AN2361" i="1"/>
  <c r="AM2363" i="1" l="1"/>
  <c r="AN2362" i="1"/>
  <c r="AM2364" i="1" l="1"/>
  <c r="AN2363" i="1"/>
  <c r="AM2365" i="1" l="1"/>
  <c r="AN2364" i="1"/>
  <c r="AM2366" i="1" l="1"/>
  <c r="AN2365" i="1"/>
  <c r="AM2367" i="1" l="1"/>
  <c r="AN2366" i="1"/>
  <c r="AM2368" i="1" l="1"/>
  <c r="AN2367" i="1"/>
  <c r="AM2369" i="1" l="1"/>
  <c r="AN2368" i="1"/>
  <c r="AM2370" i="1" l="1"/>
  <c r="AN2369" i="1"/>
  <c r="AM2371" i="1" l="1"/>
  <c r="AN2370" i="1"/>
  <c r="AM2372" i="1" l="1"/>
  <c r="AN2371" i="1"/>
  <c r="AM2373" i="1" l="1"/>
  <c r="AN2372" i="1"/>
  <c r="AN2373" i="1" l="1"/>
  <c r="AM2374" i="1"/>
  <c r="AM2375" i="1" l="1"/>
  <c r="AN2374" i="1"/>
  <c r="AM2376" i="1" l="1"/>
  <c r="AN2375" i="1"/>
  <c r="AM2377" i="1" l="1"/>
  <c r="AN2376" i="1"/>
  <c r="AM2378" i="1" l="1"/>
  <c r="AN2377" i="1"/>
  <c r="AM2379" i="1" l="1"/>
  <c r="AN2378" i="1"/>
  <c r="AM2380" i="1" l="1"/>
  <c r="AN2379" i="1"/>
  <c r="AM2381" i="1" l="1"/>
  <c r="AN2380" i="1"/>
  <c r="AM2382" i="1" l="1"/>
  <c r="AN2381" i="1"/>
  <c r="AM2383" i="1" l="1"/>
  <c r="AN2382" i="1"/>
  <c r="AN2383" i="1" l="1"/>
  <c r="AM2384" i="1"/>
  <c r="AM2385" i="1" l="1"/>
  <c r="AN2384" i="1"/>
  <c r="AM2386" i="1" l="1"/>
  <c r="AN2385" i="1"/>
  <c r="AM2387" i="1" l="1"/>
  <c r="AN2386" i="1"/>
  <c r="AM2388" i="1" l="1"/>
  <c r="AN2387" i="1"/>
  <c r="AM2389" i="1" l="1"/>
  <c r="AN2388" i="1"/>
  <c r="AM2390" i="1" l="1"/>
  <c r="AN2389" i="1"/>
  <c r="AM2391" i="1" l="1"/>
  <c r="AN2390" i="1"/>
  <c r="AM2392" i="1" l="1"/>
  <c r="AN2391" i="1"/>
  <c r="AM2393" i="1" l="1"/>
  <c r="AN2392" i="1"/>
  <c r="AM2394" i="1" l="1"/>
  <c r="AN2393" i="1"/>
  <c r="AM2395" i="1" l="1"/>
  <c r="AN2394" i="1"/>
  <c r="AM2396" i="1" l="1"/>
  <c r="AN2395" i="1"/>
  <c r="AM2397" i="1" l="1"/>
  <c r="AN2396" i="1"/>
  <c r="AM2398" i="1" l="1"/>
  <c r="AN2397" i="1"/>
  <c r="AM2399" i="1" l="1"/>
  <c r="AN2398" i="1"/>
  <c r="AM2400" i="1" l="1"/>
  <c r="AN2399" i="1"/>
  <c r="AM2401" i="1" l="1"/>
  <c r="AN2400" i="1"/>
  <c r="AM2402" i="1" l="1"/>
  <c r="AN2401" i="1"/>
  <c r="AM2403" i="1" l="1"/>
  <c r="AN2402" i="1"/>
  <c r="AM2404" i="1" l="1"/>
  <c r="AN2403" i="1"/>
  <c r="AM2405" i="1" l="1"/>
  <c r="AN2404" i="1"/>
  <c r="AN2405" i="1" l="1"/>
  <c r="AM2406" i="1"/>
  <c r="AM2407" i="1" l="1"/>
  <c r="AN2406" i="1"/>
  <c r="AM2408" i="1" l="1"/>
  <c r="AN2407" i="1"/>
  <c r="AM2409" i="1" l="1"/>
  <c r="AN2408" i="1"/>
  <c r="AM2410" i="1" l="1"/>
  <c r="AN2409" i="1"/>
  <c r="AM2411" i="1" l="1"/>
  <c r="AN2410" i="1"/>
  <c r="AM2412" i="1" l="1"/>
  <c r="AN2411" i="1"/>
  <c r="AM2413" i="1" l="1"/>
  <c r="AN2412" i="1"/>
  <c r="AM2414" i="1" l="1"/>
  <c r="AN2413" i="1"/>
  <c r="AM2415" i="1" l="1"/>
  <c r="AN2414" i="1"/>
  <c r="AM2416" i="1" l="1"/>
  <c r="AN2415" i="1"/>
  <c r="AM2417" i="1" l="1"/>
  <c r="AN2416" i="1"/>
  <c r="AM2418" i="1" l="1"/>
  <c r="AN2417" i="1"/>
  <c r="AM2419" i="1" l="1"/>
  <c r="AN2418" i="1"/>
  <c r="AM2420" i="1" l="1"/>
  <c r="AN2419" i="1"/>
  <c r="AM2421" i="1" l="1"/>
  <c r="AN2420" i="1"/>
  <c r="AM2422" i="1" l="1"/>
  <c r="AN2421" i="1"/>
  <c r="AM2423" i="1" l="1"/>
  <c r="AN2422" i="1"/>
  <c r="AM2424" i="1" l="1"/>
  <c r="AN2423" i="1"/>
  <c r="AM2425" i="1" l="1"/>
  <c r="AN2424" i="1"/>
  <c r="AM2426" i="1" l="1"/>
  <c r="AN2425" i="1"/>
  <c r="AN2426" i="1" l="1"/>
  <c r="AM2427" i="1"/>
  <c r="AM2428" i="1" l="1"/>
  <c r="AN2427" i="1"/>
  <c r="AM2429" i="1" l="1"/>
  <c r="AN2428" i="1"/>
  <c r="AM2430" i="1" l="1"/>
  <c r="AN2429" i="1"/>
  <c r="AM2431" i="1" l="1"/>
  <c r="AN2430" i="1"/>
  <c r="AM2432" i="1" l="1"/>
  <c r="AN2431" i="1"/>
  <c r="AM2433" i="1" l="1"/>
  <c r="AN2432" i="1"/>
  <c r="AM2434" i="1" l="1"/>
  <c r="AN2433" i="1"/>
  <c r="AM2435" i="1" l="1"/>
  <c r="AN2434" i="1"/>
  <c r="AM2436" i="1" l="1"/>
  <c r="AN2435" i="1"/>
  <c r="AM2437" i="1" l="1"/>
  <c r="AN2436" i="1"/>
  <c r="AM2438" i="1" l="1"/>
  <c r="AN2437" i="1"/>
  <c r="AM2439" i="1" l="1"/>
  <c r="AN2438" i="1"/>
  <c r="AM2440" i="1" l="1"/>
  <c r="AN2439" i="1"/>
  <c r="AM2441" i="1" l="1"/>
  <c r="AN2440" i="1"/>
  <c r="AM2442" i="1" l="1"/>
  <c r="AN2441" i="1"/>
  <c r="AM2443" i="1" l="1"/>
  <c r="AN2442" i="1"/>
  <c r="AM2444" i="1" l="1"/>
  <c r="AN2443" i="1"/>
  <c r="AM2445" i="1" l="1"/>
  <c r="AN2444" i="1"/>
  <c r="AM2446" i="1" l="1"/>
  <c r="AN2445" i="1"/>
  <c r="AM2447" i="1" l="1"/>
  <c r="AN2446" i="1"/>
  <c r="AM2448" i="1" l="1"/>
  <c r="AN2447" i="1"/>
  <c r="AM2449" i="1" l="1"/>
  <c r="AN2448" i="1"/>
  <c r="AM2450" i="1" l="1"/>
  <c r="AN2449" i="1"/>
  <c r="AM2451" i="1" l="1"/>
  <c r="AN2450" i="1"/>
  <c r="AM2452" i="1" l="1"/>
  <c r="AN2451" i="1"/>
  <c r="AM2453" i="1" l="1"/>
  <c r="AN2452" i="1"/>
  <c r="AM2454" i="1" l="1"/>
  <c r="AN2453" i="1"/>
  <c r="AM2455" i="1" l="1"/>
  <c r="AN2454" i="1"/>
  <c r="AM2456" i="1" l="1"/>
  <c r="AN2455" i="1"/>
  <c r="AM2457" i="1" l="1"/>
  <c r="AN2456" i="1"/>
  <c r="AM2458" i="1" l="1"/>
  <c r="AN2457" i="1"/>
  <c r="AN2458" i="1" l="1"/>
  <c r="AM2459" i="1"/>
  <c r="AM2460" i="1" l="1"/>
  <c r="AN2459" i="1"/>
  <c r="AM2461" i="1" l="1"/>
  <c r="AN2460" i="1"/>
  <c r="AM2462" i="1" l="1"/>
  <c r="AN2461" i="1"/>
  <c r="AM2463" i="1" l="1"/>
  <c r="AN2462" i="1"/>
  <c r="AM2464" i="1" l="1"/>
  <c r="AN2463" i="1"/>
  <c r="AM2465" i="1" l="1"/>
  <c r="AN2464" i="1"/>
  <c r="AM2466" i="1" l="1"/>
  <c r="AN2465" i="1"/>
  <c r="AM2467" i="1" l="1"/>
  <c r="AN2466" i="1"/>
  <c r="AM2468" i="1" l="1"/>
  <c r="AN2467" i="1"/>
  <c r="AM2469" i="1" l="1"/>
  <c r="AN2468" i="1"/>
  <c r="AN2469" i="1" l="1"/>
  <c r="AM2470" i="1"/>
  <c r="AM2471" i="1" l="1"/>
  <c r="AN2470" i="1"/>
  <c r="AM2472" i="1" l="1"/>
  <c r="AN2471" i="1"/>
  <c r="AM2473" i="1" l="1"/>
  <c r="AN2472" i="1"/>
  <c r="AM2474" i="1" l="1"/>
  <c r="AN2473" i="1"/>
  <c r="AM2475" i="1" l="1"/>
  <c r="AN2474" i="1"/>
  <c r="AM2476" i="1" l="1"/>
  <c r="AN2475" i="1"/>
  <c r="AM2477" i="1" l="1"/>
  <c r="AN2476" i="1"/>
  <c r="AM2478" i="1" l="1"/>
  <c r="AN2477" i="1"/>
  <c r="AM2479" i="1" l="1"/>
  <c r="AN2478" i="1"/>
  <c r="AM2480" i="1" l="1"/>
  <c r="AN2479" i="1"/>
  <c r="AM2481" i="1" l="1"/>
  <c r="AN2480" i="1"/>
  <c r="AM2482" i="1" l="1"/>
  <c r="AN2481" i="1"/>
  <c r="AM2483" i="1" l="1"/>
  <c r="AN2482" i="1"/>
  <c r="AM2484" i="1" l="1"/>
  <c r="AN2483" i="1"/>
  <c r="AM2485" i="1" l="1"/>
  <c r="AN2484" i="1"/>
  <c r="AM2486" i="1" l="1"/>
  <c r="AN2485" i="1"/>
  <c r="AM2487" i="1" l="1"/>
  <c r="AN2486" i="1"/>
  <c r="AM2488" i="1" l="1"/>
  <c r="AN2487" i="1"/>
  <c r="AM2489" i="1" l="1"/>
  <c r="AN2488" i="1"/>
  <c r="AM2490" i="1" l="1"/>
  <c r="AN2489" i="1"/>
  <c r="AM2491" i="1" l="1"/>
  <c r="AN2490" i="1"/>
  <c r="AM2492" i="1" l="1"/>
  <c r="AN2491" i="1"/>
  <c r="AM2493" i="1" l="1"/>
  <c r="AN2492" i="1"/>
  <c r="AM2494" i="1" l="1"/>
  <c r="AN2493" i="1"/>
  <c r="AM2495" i="1" l="1"/>
  <c r="AN2494" i="1"/>
  <c r="AM2496" i="1" l="1"/>
  <c r="AN2495" i="1"/>
  <c r="AM2497" i="1" l="1"/>
  <c r="AN2496" i="1"/>
  <c r="AM2498" i="1" l="1"/>
  <c r="AN2497" i="1"/>
  <c r="AM2499" i="1" l="1"/>
  <c r="AN2498" i="1"/>
  <c r="AM2500" i="1" l="1"/>
  <c r="AN2499" i="1"/>
  <c r="AM2501" i="1" l="1"/>
  <c r="AN2500" i="1"/>
  <c r="AN2501" i="1" l="1"/>
  <c r="AM2502" i="1"/>
  <c r="AM2503" i="1" l="1"/>
  <c r="AN2502" i="1"/>
  <c r="AM2504" i="1" l="1"/>
  <c r="AN2503" i="1"/>
  <c r="AM2505" i="1" l="1"/>
  <c r="AN2504" i="1"/>
  <c r="AM2506" i="1" l="1"/>
  <c r="AN2505" i="1"/>
  <c r="AM2507" i="1" l="1"/>
  <c r="AN2506" i="1"/>
  <c r="AM2508" i="1" l="1"/>
  <c r="AN2507" i="1"/>
  <c r="AM2509" i="1" l="1"/>
  <c r="AN2508" i="1"/>
  <c r="AM2510" i="1" l="1"/>
  <c r="AN2509" i="1"/>
  <c r="AM2511" i="1" l="1"/>
  <c r="AN2510" i="1"/>
  <c r="AN2511" i="1" l="1"/>
  <c r="AM2512" i="1"/>
  <c r="AM2513" i="1" l="1"/>
  <c r="AN2512" i="1"/>
  <c r="AM2514" i="1" l="1"/>
  <c r="AN2513" i="1"/>
  <c r="AM2515" i="1" l="1"/>
  <c r="AN2514" i="1"/>
  <c r="AM2516" i="1" l="1"/>
  <c r="AN2515" i="1"/>
  <c r="AM2517" i="1" l="1"/>
  <c r="AN2516" i="1"/>
  <c r="AM2518" i="1" l="1"/>
  <c r="AN2517" i="1"/>
  <c r="AM2519" i="1" l="1"/>
  <c r="AN2518" i="1"/>
  <c r="AM2520" i="1" l="1"/>
  <c r="AN2519" i="1"/>
  <c r="AM2521" i="1" l="1"/>
  <c r="AN2520" i="1"/>
  <c r="AM2522" i="1" l="1"/>
  <c r="AN2521" i="1"/>
  <c r="AM2523" i="1" l="1"/>
  <c r="AN2522" i="1"/>
  <c r="AM2524" i="1" l="1"/>
  <c r="AN2523" i="1"/>
  <c r="AM2525" i="1" l="1"/>
  <c r="AN2524" i="1"/>
  <c r="AM2526" i="1" l="1"/>
  <c r="AN2525" i="1"/>
  <c r="AM2527" i="1" l="1"/>
  <c r="AN2526" i="1"/>
  <c r="AM2528" i="1" l="1"/>
  <c r="AN2527" i="1"/>
  <c r="AM2529" i="1" l="1"/>
  <c r="AN2528" i="1"/>
  <c r="AM2530" i="1" l="1"/>
  <c r="AN2529" i="1"/>
  <c r="AM2531" i="1" l="1"/>
  <c r="AN2530" i="1"/>
  <c r="AM2532" i="1" l="1"/>
  <c r="AN2531" i="1"/>
  <c r="AM2533" i="1" l="1"/>
  <c r="AN2532" i="1"/>
  <c r="AN2533" i="1" l="1"/>
  <c r="AM2534" i="1"/>
  <c r="AM2535" i="1" l="1"/>
  <c r="AN2534" i="1"/>
  <c r="AM2536" i="1" l="1"/>
  <c r="AN2535" i="1"/>
  <c r="AM2537" i="1" l="1"/>
  <c r="AN2536" i="1"/>
  <c r="AM2538" i="1" l="1"/>
  <c r="AN2537" i="1"/>
  <c r="AM2539" i="1" l="1"/>
  <c r="AN2538" i="1"/>
  <c r="AM2540" i="1" l="1"/>
  <c r="AN2539" i="1"/>
  <c r="AM2541" i="1" l="1"/>
  <c r="AN2540" i="1"/>
  <c r="AM2542" i="1" l="1"/>
  <c r="AN2541" i="1"/>
  <c r="AN2542" i="1" l="1"/>
  <c r="AM2543" i="1"/>
  <c r="AM2544" i="1" l="1"/>
  <c r="AN2543" i="1"/>
  <c r="AM2545" i="1" l="1"/>
  <c r="AN2544" i="1"/>
  <c r="AM2546" i="1" l="1"/>
  <c r="AN2545" i="1"/>
  <c r="AM2547" i="1" l="1"/>
  <c r="AN2546" i="1"/>
  <c r="AM2548" i="1" l="1"/>
  <c r="AN2547" i="1"/>
  <c r="AM2549" i="1" l="1"/>
  <c r="AN2548" i="1"/>
  <c r="AM2550" i="1" l="1"/>
  <c r="AN2549" i="1"/>
  <c r="AN2550" i="1" l="1"/>
  <c r="AM2551" i="1"/>
  <c r="AM2552" i="1" l="1"/>
  <c r="AN2551" i="1"/>
  <c r="AM2553" i="1" l="1"/>
  <c r="AN2552" i="1"/>
  <c r="AM2554" i="1" l="1"/>
  <c r="AN2553" i="1"/>
  <c r="AM2555" i="1" l="1"/>
  <c r="AN2554" i="1"/>
  <c r="AM2556" i="1" l="1"/>
  <c r="AN2555" i="1"/>
  <c r="AM2557" i="1" l="1"/>
  <c r="AN2556" i="1"/>
  <c r="AM2558" i="1" l="1"/>
  <c r="AN2557" i="1"/>
  <c r="AM2559" i="1" l="1"/>
  <c r="AN2558" i="1"/>
  <c r="AM2560" i="1" l="1"/>
  <c r="AN2559" i="1"/>
  <c r="AM2561" i="1" l="1"/>
  <c r="AN2560" i="1"/>
  <c r="AM2562" i="1" l="1"/>
  <c r="AN2561" i="1"/>
  <c r="AM2563" i="1" l="1"/>
  <c r="AN2562" i="1"/>
  <c r="AM2564" i="1" l="1"/>
  <c r="AN2563" i="1"/>
  <c r="AM2565" i="1" l="1"/>
  <c r="AN2564" i="1"/>
  <c r="AM2566" i="1" l="1"/>
  <c r="AN2565" i="1"/>
  <c r="AM2567" i="1" l="1"/>
  <c r="AN2566" i="1"/>
  <c r="AM2568" i="1" l="1"/>
  <c r="AN2567" i="1"/>
  <c r="AM2569" i="1" l="1"/>
  <c r="AN2568" i="1"/>
  <c r="AM2570" i="1" l="1"/>
  <c r="AN2569" i="1"/>
  <c r="AM2571" i="1" l="1"/>
  <c r="AN2570" i="1"/>
  <c r="AM2572" i="1" l="1"/>
  <c r="AN2571" i="1"/>
  <c r="AM2573" i="1" l="1"/>
  <c r="AN2572" i="1"/>
  <c r="AM2574" i="1" l="1"/>
  <c r="AN2573" i="1"/>
  <c r="AN2574" i="1" l="1"/>
  <c r="AM2575" i="1"/>
  <c r="AM2576" i="1" l="1"/>
  <c r="AN2575" i="1"/>
  <c r="AM2577" i="1" l="1"/>
  <c r="AN2576" i="1"/>
  <c r="AM2578" i="1" l="1"/>
  <c r="AN2577" i="1"/>
  <c r="AM2579" i="1" l="1"/>
  <c r="AN2578" i="1"/>
  <c r="AM2580" i="1" l="1"/>
  <c r="AN2579" i="1"/>
  <c r="AM2581" i="1" l="1"/>
  <c r="AN2580" i="1"/>
  <c r="AM2582" i="1" l="1"/>
  <c r="AN2581" i="1"/>
  <c r="AN2582" i="1" l="1"/>
  <c r="AM2583" i="1"/>
  <c r="AM2584" i="1" l="1"/>
  <c r="AN2583" i="1"/>
  <c r="AM2585" i="1" l="1"/>
  <c r="AN2584" i="1"/>
  <c r="AM2586" i="1" l="1"/>
  <c r="AN2585" i="1"/>
  <c r="AM2587" i="1" l="1"/>
  <c r="AN2586" i="1"/>
  <c r="AM2588" i="1" l="1"/>
  <c r="AN2587" i="1"/>
  <c r="AM2589" i="1" l="1"/>
  <c r="AN2588" i="1"/>
  <c r="AM2590" i="1" l="1"/>
  <c r="AN2589" i="1"/>
  <c r="AM2591" i="1" l="1"/>
  <c r="AN2590" i="1"/>
  <c r="AM2592" i="1" l="1"/>
  <c r="AN2591" i="1"/>
  <c r="AM2593" i="1" l="1"/>
  <c r="AN2592" i="1"/>
  <c r="AM2594" i="1" l="1"/>
  <c r="AN2593" i="1"/>
  <c r="AM2595" i="1" l="1"/>
  <c r="AN2594" i="1"/>
  <c r="AM2596" i="1" l="1"/>
  <c r="AN2595" i="1"/>
  <c r="AM2597" i="1" l="1"/>
  <c r="AN2596" i="1"/>
  <c r="AM2598" i="1" l="1"/>
  <c r="AN2597" i="1"/>
  <c r="AM2599" i="1" l="1"/>
  <c r="AN2598" i="1"/>
  <c r="AM2600" i="1" l="1"/>
  <c r="AN2599" i="1"/>
  <c r="AM2601" i="1" l="1"/>
  <c r="AN2600" i="1"/>
  <c r="AM2602" i="1" l="1"/>
  <c r="AN2601" i="1"/>
  <c r="AM2603" i="1" l="1"/>
  <c r="AN2602" i="1"/>
  <c r="AM2604" i="1" l="1"/>
  <c r="AN2603" i="1"/>
  <c r="AM2605" i="1" l="1"/>
  <c r="AN2604" i="1"/>
  <c r="AM2606" i="1" l="1"/>
  <c r="AN2605" i="1"/>
  <c r="AN2606" i="1" l="1"/>
  <c r="AM2607" i="1"/>
  <c r="AM2608" i="1" l="1"/>
  <c r="AN2607" i="1"/>
  <c r="AM2609" i="1" l="1"/>
  <c r="AN2608" i="1"/>
  <c r="AM2610" i="1" l="1"/>
  <c r="AN2609" i="1"/>
  <c r="AM2611" i="1" l="1"/>
  <c r="AN2610" i="1"/>
  <c r="AM2612" i="1" l="1"/>
  <c r="AN2611" i="1"/>
  <c r="AM2613" i="1" l="1"/>
  <c r="AN2612" i="1"/>
  <c r="AM2614" i="1" l="1"/>
  <c r="AN2613" i="1"/>
  <c r="AN2614" i="1" l="1"/>
  <c r="AM2615" i="1"/>
  <c r="AM2616" i="1" l="1"/>
  <c r="AN2615" i="1"/>
  <c r="AM2617" i="1" l="1"/>
  <c r="AN2616" i="1"/>
  <c r="AM2618" i="1" l="1"/>
  <c r="AN2617" i="1"/>
  <c r="AM2619" i="1" l="1"/>
  <c r="AN2618" i="1"/>
  <c r="AM2620" i="1" l="1"/>
  <c r="AN2619" i="1"/>
  <c r="AM2621" i="1" l="1"/>
  <c r="AN2620" i="1"/>
  <c r="AM2622" i="1" l="1"/>
  <c r="AN2621" i="1"/>
  <c r="AM2623" i="1" l="1"/>
  <c r="AN2622" i="1"/>
  <c r="AM2624" i="1" l="1"/>
  <c r="AN2623" i="1"/>
  <c r="AM2625" i="1" l="1"/>
  <c r="AN2624" i="1"/>
  <c r="AM2626" i="1" l="1"/>
  <c r="AN2625" i="1"/>
  <c r="AM2627" i="1" l="1"/>
  <c r="AN2626" i="1"/>
  <c r="AM2628" i="1" l="1"/>
  <c r="AN2627" i="1"/>
  <c r="AM2629" i="1" l="1"/>
  <c r="AN2628" i="1"/>
  <c r="AM2630" i="1" l="1"/>
  <c r="AN2629" i="1"/>
  <c r="AM2631" i="1" l="1"/>
  <c r="AN2630" i="1"/>
  <c r="AM2632" i="1" l="1"/>
  <c r="AN2631" i="1"/>
  <c r="AM2633" i="1" l="1"/>
  <c r="AN2632" i="1"/>
  <c r="AM2634" i="1" l="1"/>
  <c r="AN2633" i="1"/>
  <c r="AM2635" i="1" l="1"/>
  <c r="AN2634" i="1"/>
  <c r="AM2636" i="1" l="1"/>
  <c r="AN2635" i="1"/>
  <c r="AM2637" i="1" l="1"/>
  <c r="AN2636" i="1"/>
  <c r="AM2638" i="1" l="1"/>
  <c r="AN2637" i="1"/>
  <c r="AN2638" i="1" l="1"/>
  <c r="AM2639" i="1"/>
  <c r="AM2640" i="1" l="1"/>
  <c r="AN2639" i="1"/>
  <c r="AM2641" i="1" l="1"/>
  <c r="AN2640" i="1"/>
  <c r="AM2642" i="1" l="1"/>
  <c r="AN2641" i="1"/>
  <c r="AM2643" i="1" l="1"/>
  <c r="AN2642" i="1"/>
  <c r="AM2644" i="1" l="1"/>
  <c r="AN2643" i="1"/>
  <c r="AM2645" i="1" l="1"/>
  <c r="AN2644" i="1"/>
  <c r="AM2646" i="1" l="1"/>
  <c r="AN2645" i="1"/>
  <c r="AN2646" i="1" l="1"/>
  <c r="AM2647" i="1"/>
  <c r="AM2648" i="1" l="1"/>
  <c r="AN2647" i="1"/>
  <c r="AM2649" i="1" l="1"/>
  <c r="AN2648" i="1"/>
  <c r="AM2650" i="1" l="1"/>
  <c r="AN2649" i="1"/>
  <c r="AM2651" i="1" l="1"/>
  <c r="AN2650" i="1"/>
  <c r="AM2652" i="1" l="1"/>
  <c r="AN2651" i="1"/>
  <c r="AM2653" i="1" l="1"/>
  <c r="AN2652" i="1"/>
  <c r="AM2654" i="1" l="1"/>
  <c r="AN2653" i="1"/>
  <c r="AM2655" i="1" l="1"/>
  <c r="AN2654" i="1"/>
  <c r="AM2656" i="1" l="1"/>
  <c r="AN2655" i="1"/>
  <c r="AM2657" i="1" l="1"/>
  <c r="AN2656" i="1"/>
  <c r="AM2658" i="1" l="1"/>
  <c r="AN2657" i="1"/>
  <c r="AM2659" i="1" l="1"/>
  <c r="AN2658" i="1"/>
  <c r="AM2660" i="1" l="1"/>
  <c r="AN2659" i="1"/>
  <c r="AM2661" i="1" l="1"/>
  <c r="AN2660" i="1"/>
  <c r="AM2662" i="1" l="1"/>
  <c r="AN2661" i="1"/>
  <c r="AM2663" i="1" l="1"/>
  <c r="AN2662" i="1"/>
  <c r="AM2664" i="1" l="1"/>
  <c r="AN2663" i="1"/>
  <c r="AM2665" i="1" l="1"/>
  <c r="AN2664" i="1"/>
  <c r="AM2666" i="1" l="1"/>
  <c r="AN2665" i="1"/>
  <c r="AM2667" i="1" l="1"/>
  <c r="AN2666" i="1"/>
  <c r="AM2668" i="1" l="1"/>
  <c r="AN2667" i="1"/>
  <c r="AM2669" i="1" l="1"/>
  <c r="AN2668" i="1"/>
  <c r="AM2670" i="1" l="1"/>
  <c r="AN2669" i="1"/>
  <c r="AN2670" i="1" l="1"/>
  <c r="AM2671" i="1"/>
  <c r="AM2672" i="1" l="1"/>
  <c r="AN2671" i="1"/>
  <c r="AM2673" i="1" l="1"/>
  <c r="AN2672" i="1"/>
  <c r="AM2674" i="1" l="1"/>
  <c r="AN2673" i="1"/>
  <c r="AM2675" i="1" l="1"/>
  <c r="AN2674" i="1"/>
  <c r="AM2676" i="1" l="1"/>
  <c r="AN2675" i="1"/>
  <c r="AM2677" i="1" l="1"/>
  <c r="AN2676" i="1"/>
  <c r="AM2678" i="1" l="1"/>
  <c r="AN2677" i="1"/>
  <c r="AN2678" i="1" l="1"/>
  <c r="AM2679" i="1"/>
  <c r="AM2680" i="1" l="1"/>
  <c r="AN2679" i="1"/>
  <c r="AM2681" i="1" l="1"/>
  <c r="AN2680" i="1"/>
  <c r="AM2682" i="1" l="1"/>
  <c r="AN2681" i="1"/>
  <c r="AM2683" i="1" l="1"/>
  <c r="AN2682" i="1"/>
  <c r="AM2684" i="1" l="1"/>
  <c r="AN2683" i="1"/>
  <c r="AM2685" i="1" l="1"/>
  <c r="AN2684" i="1"/>
  <c r="AM2686" i="1" l="1"/>
  <c r="AN2685" i="1"/>
  <c r="AM2687" i="1" l="1"/>
  <c r="AN2686" i="1"/>
  <c r="AM2688" i="1" l="1"/>
  <c r="AN2687" i="1"/>
  <c r="AM2689" i="1" l="1"/>
  <c r="AN2688" i="1"/>
  <c r="AM2690" i="1" l="1"/>
  <c r="AN2689" i="1"/>
  <c r="AM2691" i="1" l="1"/>
  <c r="AN2690" i="1"/>
  <c r="AM2692" i="1" l="1"/>
  <c r="AN2691" i="1"/>
  <c r="AM2693" i="1" l="1"/>
  <c r="AN2692" i="1"/>
  <c r="AM2694" i="1" l="1"/>
  <c r="AN2693" i="1"/>
  <c r="AM2695" i="1" l="1"/>
  <c r="AN2694" i="1"/>
  <c r="AM2696" i="1" l="1"/>
  <c r="AN2695" i="1"/>
  <c r="AM2697" i="1" l="1"/>
  <c r="AN2696" i="1"/>
  <c r="AM2698" i="1" l="1"/>
  <c r="AN2697" i="1"/>
  <c r="AM2699" i="1" l="1"/>
  <c r="AN2698" i="1"/>
  <c r="AM2700" i="1" l="1"/>
  <c r="AN2699" i="1"/>
  <c r="AM2701" i="1" l="1"/>
  <c r="AN2700" i="1"/>
  <c r="AM2702" i="1" l="1"/>
  <c r="AN2701" i="1"/>
  <c r="AN2702" i="1" l="1"/>
  <c r="AM2703" i="1"/>
  <c r="AM2704" i="1" l="1"/>
  <c r="AN2703" i="1"/>
  <c r="AM2705" i="1" l="1"/>
  <c r="AN2704" i="1"/>
  <c r="AM2706" i="1" l="1"/>
  <c r="AN2705" i="1"/>
  <c r="AM2707" i="1" l="1"/>
  <c r="AN2706" i="1"/>
  <c r="AM2708" i="1" l="1"/>
  <c r="AN2707" i="1"/>
  <c r="AM2709" i="1" l="1"/>
  <c r="AN2708" i="1"/>
  <c r="AM2710" i="1" l="1"/>
  <c r="AN2709" i="1"/>
  <c r="AN2710" i="1" l="1"/>
  <c r="AM2711" i="1"/>
  <c r="AM2712" i="1" l="1"/>
  <c r="AN2711" i="1"/>
  <c r="AM2713" i="1" l="1"/>
  <c r="AN2712" i="1"/>
  <c r="AM2714" i="1" l="1"/>
  <c r="AN2713" i="1"/>
  <c r="AM2715" i="1" l="1"/>
  <c r="AN2714" i="1"/>
  <c r="AM2716" i="1" l="1"/>
  <c r="AN2715" i="1"/>
  <c r="AM2717" i="1" l="1"/>
  <c r="AN2716" i="1"/>
  <c r="AM2718" i="1" l="1"/>
  <c r="AN2717" i="1"/>
  <c r="AM2719" i="1" l="1"/>
  <c r="AN2718" i="1"/>
  <c r="AM2720" i="1" l="1"/>
  <c r="AN2719" i="1"/>
  <c r="AM2721" i="1" l="1"/>
  <c r="AN2720" i="1"/>
  <c r="AM2722" i="1" l="1"/>
  <c r="AN2721" i="1"/>
  <c r="AM2723" i="1" l="1"/>
  <c r="AN2722" i="1"/>
  <c r="AM2724" i="1" l="1"/>
  <c r="AN2723" i="1"/>
  <c r="AM2725" i="1" l="1"/>
  <c r="AN2724" i="1"/>
  <c r="AM2726" i="1" l="1"/>
  <c r="AN2725" i="1"/>
  <c r="AM2727" i="1" l="1"/>
  <c r="AN2726" i="1"/>
  <c r="AM2728" i="1" l="1"/>
  <c r="AN2727" i="1"/>
  <c r="AM2729" i="1" l="1"/>
  <c r="AN2728" i="1"/>
  <c r="AM2730" i="1" l="1"/>
  <c r="AN2729" i="1"/>
  <c r="AM2731" i="1" l="1"/>
  <c r="AN2730" i="1"/>
  <c r="AM2732" i="1" l="1"/>
  <c r="AN2731" i="1"/>
  <c r="AM2733" i="1" l="1"/>
  <c r="AN2732" i="1"/>
  <c r="AM2734" i="1" l="1"/>
  <c r="AN2733" i="1"/>
  <c r="AN2734" i="1" l="1"/>
  <c r="AM2735" i="1"/>
  <c r="AM2736" i="1" l="1"/>
  <c r="AN2735" i="1"/>
  <c r="AM2737" i="1" l="1"/>
  <c r="AN2736" i="1"/>
  <c r="AM2738" i="1" l="1"/>
  <c r="AN2737" i="1"/>
  <c r="AM2739" i="1" l="1"/>
  <c r="AN2738" i="1"/>
  <c r="AM2740" i="1" l="1"/>
  <c r="AN2739" i="1"/>
  <c r="AM2741" i="1" l="1"/>
  <c r="AN2740" i="1"/>
  <c r="AM2742" i="1" l="1"/>
  <c r="AN2741" i="1"/>
  <c r="AN2742" i="1" l="1"/>
  <c r="AM2743" i="1"/>
  <c r="AM2744" i="1" l="1"/>
  <c r="AN2743" i="1"/>
  <c r="AM2745" i="1" l="1"/>
  <c r="AN2744" i="1"/>
  <c r="AM2746" i="1" l="1"/>
  <c r="AN2745" i="1"/>
  <c r="AM2747" i="1" l="1"/>
  <c r="AN2746" i="1"/>
  <c r="AM2748" i="1" l="1"/>
  <c r="AN2747" i="1"/>
  <c r="AM2749" i="1" l="1"/>
  <c r="AN2748" i="1"/>
  <c r="AM2750" i="1" l="1"/>
  <c r="AN2749" i="1"/>
  <c r="AM2751" i="1" l="1"/>
  <c r="AN2750" i="1"/>
  <c r="AM2752" i="1" l="1"/>
  <c r="AN2751" i="1"/>
  <c r="AM2753" i="1" l="1"/>
  <c r="AN2752" i="1"/>
  <c r="AM2754" i="1" l="1"/>
  <c r="AN2753" i="1"/>
  <c r="AM2755" i="1" l="1"/>
  <c r="AN2754" i="1"/>
  <c r="AM2756" i="1" l="1"/>
  <c r="AN2755" i="1"/>
  <c r="AM2757" i="1" l="1"/>
  <c r="AN2756" i="1"/>
  <c r="AM2758" i="1" l="1"/>
  <c r="AN2757" i="1"/>
  <c r="AM2759" i="1" l="1"/>
  <c r="AN2758" i="1"/>
  <c r="AM2760" i="1" l="1"/>
  <c r="AN2759" i="1"/>
  <c r="AM2761" i="1" l="1"/>
  <c r="AN2760" i="1"/>
  <c r="AM2762" i="1" l="1"/>
  <c r="AN2761" i="1"/>
  <c r="AM2763" i="1" l="1"/>
  <c r="AN2762" i="1"/>
  <c r="AM2764" i="1" l="1"/>
  <c r="AN2763" i="1"/>
  <c r="AM2765" i="1" l="1"/>
  <c r="AN2764" i="1"/>
  <c r="AM2766" i="1" l="1"/>
  <c r="AN2765" i="1"/>
  <c r="AN2766" i="1" l="1"/>
  <c r="AM2767" i="1"/>
  <c r="AM2768" i="1" l="1"/>
  <c r="AN2767" i="1"/>
  <c r="AM2769" i="1" l="1"/>
  <c r="AN2768" i="1"/>
  <c r="AM2770" i="1" l="1"/>
  <c r="AN2769" i="1"/>
  <c r="AM2771" i="1" l="1"/>
  <c r="AN2770" i="1"/>
  <c r="AM2772" i="1" l="1"/>
  <c r="AN2771" i="1"/>
  <c r="AM2773" i="1" l="1"/>
  <c r="AN2772" i="1"/>
  <c r="AM2774" i="1" l="1"/>
  <c r="AN2773" i="1"/>
  <c r="AN2774" i="1" l="1"/>
  <c r="AM2775" i="1"/>
  <c r="AM2776" i="1" l="1"/>
  <c r="AN2775" i="1"/>
  <c r="AM2777" i="1" l="1"/>
  <c r="AN2776" i="1"/>
  <c r="AM2778" i="1" l="1"/>
  <c r="AN2777" i="1"/>
  <c r="AM2779" i="1" l="1"/>
  <c r="AN2778" i="1"/>
  <c r="AM2780" i="1" l="1"/>
  <c r="AN2779" i="1"/>
  <c r="AM2781" i="1" l="1"/>
  <c r="AN2780" i="1"/>
  <c r="AM2782" i="1" l="1"/>
  <c r="AN2781" i="1"/>
  <c r="AM2783" i="1" l="1"/>
  <c r="AN2782" i="1"/>
  <c r="AM2784" i="1" l="1"/>
  <c r="AN2783" i="1"/>
  <c r="AM2785" i="1" l="1"/>
  <c r="AN2784" i="1"/>
  <c r="AM2786" i="1" l="1"/>
  <c r="AN2785" i="1"/>
  <c r="AM2787" i="1" l="1"/>
  <c r="AN2786" i="1"/>
  <c r="AM2788" i="1" l="1"/>
  <c r="AN2787" i="1"/>
  <c r="AM2789" i="1" l="1"/>
  <c r="AN2788" i="1"/>
  <c r="AM2790" i="1" l="1"/>
  <c r="AN2789" i="1"/>
  <c r="AM2791" i="1" l="1"/>
  <c r="AN2790" i="1"/>
  <c r="AM2792" i="1" l="1"/>
  <c r="AN2791" i="1"/>
  <c r="AM2793" i="1" l="1"/>
  <c r="AN2792" i="1"/>
  <c r="AM2794" i="1" l="1"/>
  <c r="AN2793" i="1"/>
  <c r="AN2794" i="1" l="1"/>
  <c r="AM2795" i="1"/>
  <c r="AM2796" i="1" l="1"/>
  <c r="AN2795" i="1"/>
  <c r="AM2797" i="1" l="1"/>
  <c r="AN2796" i="1"/>
  <c r="AM2798" i="1" l="1"/>
  <c r="AN2797" i="1"/>
  <c r="AN2798" i="1" l="1"/>
  <c r="AM2799" i="1"/>
  <c r="AM2800" i="1" l="1"/>
  <c r="AN2799" i="1"/>
  <c r="AM2801" i="1" l="1"/>
  <c r="AN2800" i="1"/>
  <c r="AM2802" i="1" l="1"/>
  <c r="AN2801" i="1"/>
  <c r="AM2803" i="1" l="1"/>
  <c r="AN2802" i="1"/>
  <c r="AM2804" i="1" l="1"/>
  <c r="AN2803" i="1"/>
  <c r="AM2805" i="1" l="1"/>
  <c r="AN2804" i="1"/>
  <c r="AM2806" i="1" l="1"/>
  <c r="AN2805" i="1"/>
  <c r="AM2807" i="1" l="1"/>
  <c r="AN2806" i="1"/>
  <c r="AM2808" i="1" l="1"/>
  <c r="AN2807" i="1"/>
  <c r="AM2809" i="1" l="1"/>
  <c r="AN2808" i="1"/>
  <c r="AM2810" i="1" l="1"/>
  <c r="AN2809" i="1"/>
  <c r="AN2810" i="1" l="1"/>
  <c r="AM2811" i="1"/>
  <c r="AM2812" i="1" l="1"/>
  <c r="AN2811" i="1"/>
  <c r="AM2813" i="1" l="1"/>
  <c r="AN2812" i="1"/>
  <c r="AM2814" i="1" l="1"/>
  <c r="AN2813" i="1"/>
  <c r="AN2814" i="1" l="1"/>
  <c r="AM2815" i="1"/>
  <c r="AM2816" i="1" l="1"/>
  <c r="AN2815" i="1"/>
  <c r="AM2817" i="1" l="1"/>
  <c r="AN2816" i="1"/>
  <c r="AM2818" i="1" l="1"/>
  <c r="AN2817" i="1"/>
  <c r="AM2819" i="1" l="1"/>
  <c r="AN2818" i="1"/>
  <c r="AM2820" i="1" l="1"/>
  <c r="AN2819" i="1"/>
  <c r="AM2821" i="1" l="1"/>
  <c r="AN2820" i="1"/>
  <c r="AM2822" i="1" l="1"/>
  <c r="AN2821" i="1"/>
  <c r="AM2823" i="1" l="1"/>
  <c r="AN2822" i="1"/>
  <c r="AM2824" i="1" l="1"/>
  <c r="AN2823" i="1"/>
  <c r="AM2825" i="1" l="1"/>
  <c r="AN2824" i="1"/>
  <c r="AM2826" i="1" l="1"/>
  <c r="AN2825" i="1"/>
  <c r="AN2826" i="1" l="1"/>
  <c r="AM2827" i="1"/>
  <c r="AM2828" i="1" l="1"/>
  <c r="AN2827" i="1"/>
  <c r="AM2829" i="1" l="1"/>
  <c r="AN2828" i="1"/>
  <c r="AM2830" i="1" l="1"/>
  <c r="AN2829" i="1"/>
  <c r="AN2830" i="1" l="1"/>
  <c r="AM2831" i="1"/>
  <c r="AM2832" i="1" l="1"/>
  <c r="AN2831" i="1"/>
  <c r="AM2833" i="1" l="1"/>
  <c r="AN2832" i="1"/>
  <c r="AM2834" i="1" l="1"/>
  <c r="AN2833" i="1"/>
  <c r="AM2835" i="1" l="1"/>
  <c r="AN2834" i="1"/>
  <c r="AM2836" i="1" l="1"/>
  <c r="AN2835" i="1"/>
  <c r="AM2837" i="1" l="1"/>
  <c r="AN2836" i="1"/>
  <c r="AM2838" i="1" l="1"/>
  <c r="AN2837" i="1"/>
  <c r="AM2839" i="1" l="1"/>
  <c r="AN2838" i="1"/>
  <c r="AM2840" i="1" l="1"/>
  <c r="AN2839" i="1"/>
  <c r="AM2841" i="1" l="1"/>
  <c r="AN2840" i="1"/>
  <c r="AM2842" i="1" l="1"/>
  <c r="AN2841" i="1"/>
  <c r="AN2842" i="1" l="1"/>
  <c r="AM2843" i="1"/>
  <c r="AM2844" i="1" l="1"/>
  <c r="AN2843" i="1"/>
  <c r="AM2845" i="1" l="1"/>
  <c r="AN2844" i="1"/>
  <c r="AM2846" i="1" l="1"/>
  <c r="AN2845" i="1"/>
  <c r="AN2846" i="1" l="1"/>
  <c r="AM2847" i="1"/>
  <c r="AM2848" i="1" l="1"/>
  <c r="AN2847" i="1"/>
  <c r="AM2849" i="1" l="1"/>
  <c r="AN2848" i="1"/>
  <c r="AM2850" i="1" l="1"/>
  <c r="AN2849" i="1"/>
  <c r="AM2851" i="1" l="1"/>
  <c r="AN2850" i="1"/>
  <c r="AM2852" i="1" l="1"/>
  <c r="AN2851" i="1"/>
  <c r="AM2853" i="1" l="1"/>
  <c r="AN2852" i="1"/>
  <c r="AM2854" i="1" l="1"/>
  <c r="AN2853" i="1"/>
  <c r="AM2855" i="1" l="1"/>
  <c r="AN2854" i="1"/>
  <c r="AM2856" i="1" l="1"/>
  <c r="AN2855" i="1"/>
  <c r="AM2857" i="1" l="1"/>
  <c r="AN2856" i="1"/>
  <c r="AM2858" i="1" l="1"/>
  <c r="AN2857" i="1"/>
  <c r="AN2858" i="1" l="1"/>
  <c r="AM2859" i="1"/>
  <c r="AM2860" i="1" l="1"/>
  <c r="AN2859" i="1"/>
  <c r="AM2861" i="1" l="1"/>
  <c r="AN2860" i="1"/>
  <c r="AM2862" i="1" l="1"/>
  <c r="AN2861" i="1"/>
  <c r="AN2862" i="1" l="1"/>
  <c r="AM2863" i="1"/>
  <c r="AM2864" i="1" l="1"/>
  <c r="AN2863" i="1"/>
  <c r="AM2865" i="1" l="1"/>
  <c r="AN2864" i="1"/>
  <c r="AM2866" i="1" l="1"/>
  <c r="AN2865" i="1"/>
  <c r="AM2867" i="1" l="1"/>
  <c r="AN2866" i="1"/>
  <c r="AM2868" i="1" l="1"/>
  <c r="AN2867" i="1"/>
  <c r="AM2869" i="1" l="1"/>
  <c r="AN2868" i="1"/>
  <c r="AM2870" i="1" l="1"/>
  <c r="AN2869" i="1"/>
  <c r="AM2871" i="1" l="1"/>
  <c r="AN2870" i="1"/>
  <c r="AM2872" i="1" l="1"/>
  <c r="AN2871" i="1"/>
  <c r="AM2873" i="1" l="1"/>
  <c r="AN2872" i="1"/>
  <c r="AM2874" i="1" l="1"/>
  <c r="AN2873" i="1"/>
  <c r="AN2874" i="1" l="1"/>
  <c r="AM2875" i="1"/>
  <c r="AM2876" i="1" l="1"/>
  <c r="AN2875" i="1"/>
  <c r="AM2877" i="1" l="1"/>
  <c r="AN2876" i="1"/>
  <c r="AM2878" i="1" l="1"/>
  <c r="AN2877" i="1"/>
  <c r="AN2878" i="1" l="1"/>
  <c r="AM2879" i="1"/>
  <c r="AM2880" i="1" l="1"/>
  <c r="AN2879" i="1"/>
  <c r="AM2881" i="1" l="1"/>
  <c r="AN2880" i="1"/>
  <c r="AM2882" i="1" l="1"/>
  <c r="AN2881" i="1"/>
  <c r="AM2883" i="1" l="1"/>
  <c r="AN2882" i="1"/>
  <c r="AM2884" i="1" l="1"/>
  <c r="AN2883" i="1"/>
  <c r="AM2885" i="1" l="1"/>
  <c r="AN2884" i="1"/>
  <c r="AM2886" i="1" l="1"/>
  <c r="AN2885" i="1"/>
  <c r="AM2887" i="1" l="1"/>
  <c r="AN2886" i="1"/>
  <c r="AM2888" i="1" l="1"/>
  <c r="AN2887" i="1"/>
  <c r="AM2889" i="1" l="1"/>
  <c r="AN2888" i="1"/>
  <c r="AM2890" i="1" l="1"/>
  <c r="AN2889" i="1"/>
  <c r="AN2890" i="1" l="1"/>
  <c r="AM2891" i="1"/>
  <c r="AM2892" i="1" l="1"/>
  <c r="AN2891" i="1"/>
  <c r="AM2893" i="1" l="1"/>
  <c r="AN2892" i="1"/>
  <c r="AM2894" i="1" l="1"/>
  <c r="AN2893" i="1"/>
  <c r="AN2894" i="1" l="1"/>
  <c r="AM2895" i="1"/>
  <c r="AM2896" i="1" l="1"/>
  <c r="AN2895" i="1"/>
  <c r="AM2897" i="1" l="1"/>
  <c r="AN2896" i="1"/>
  <c r="AM2898" i="1" l="1"/>
  <c r="AN2897" i="1"/>
  <c r="AM2899" i="1" l="1"/>
  <c r="AN2898" i="1"/>
  <c r="AM2900" i="1" l="1"/>
  <c r="AN2899" i="1"/>
  <c r="AM2901" i="1" l="1"/>
  <c r="AN2900" i="1"/>
  <c r="AM2902" i="1" l="1"/>
  <c r="AN2901" i="1"/>
  <c r="AM2903" i="1" l="1"/>
  <c r="AN2902" i="1"/>
  <c r="AM2904" i="1" l="1"/>
  <c r="AN2903" i="1"/>
  <c r="AM2905" i="1" l="1"/>
  <c r="AN2904" i="1"/>
  <c r="AM2906" i="1" l="1"/>
  <c r="AN2905" i="1"/>
  <c r="AM2907" i="1" l="1"/>
  <c r="AN2906" i="1"/>
  <c r="AM2908" i="1" l="1"/>
  <c r="AN2907" i="1"/>
  <c r="AM2909" i="1" l="1"/>
  <c r="AN2909" i="1" s="1"/>
  <c r="AN2908" i="1"/>
</calcChain>
</file>

<file path=xl/sharedStrings.xml><?xml version="1.0" encoding="utf-8"?>
<sst xmlns="http://schemas.openxmlformats.org/spreadsheetml/2006/main" count="222" uniqueCount="186">
  <si>
    <t>Date</t>
  </si>
  <si>
    <t>Plant MW (NET)</t>
  </si>
  <si>
    <t>GasTurbine (MW)</t>
  </si>
  <si>
    <t>SteamTurbine (MW)</t>
  </si>
  <si>
    <t>Ambient Humidity(%)</t>
  </si>
  <si>
    <t>Ambient Temperature(oC)</t>
  </si>
  <si>
    <t>Exhaust Temperature (oC)</t>
  </si>
  <si>
    <t>Exhaust Pressure (mbar)</t>
  </si>
  <si>
    <t>Sea side Temperature inlet condenser (oC)</t>
  </si>
  <si>
    <t>Sea side Temperature outlet condenser (oC)</t>
  </si>
  <si>
    <t>Condenser Level (mm)</t>
  </si>
  <si>
    <t>Sea Side Pressure inlet condenser pressure (bar)</t>
  </si>
  <si>
    <t>Sea Side Pressure Outlet condenser pressure( bar)</t>
  </si>
  <si>
    <t>Condeser Temperature(oC)</t>
  </si>
  <si>
    <t>LP Steam Temperature(oC)</t>
  </si>
  <si>
    <t xml:space="preserve">LP Steam Pressure(bar) </t>
  </si>
  <si>
    <t>LP Steam Flow(t/h)</t>
  </si>
  <si>
    <t>IP Steam Temperature(oC)</t>
  </si>
  <si>
    <t xml:space="preserve">IP Steam Pressure(bar) </t>
  </si>
  <si>
    <t>IP Steam Flow(t/h)</t>
  </si>
  <si>
    <t>HP Steam Temperature(oC)</t>
  </si>
  <si>
    <t xml:space="preserve">HP Steam Pressure(bar) </t>
  </si>
  <si>
    <t>HP Steam Flow (t/h)</t>
  </si>
  <si>
    <t>Sea Side Flow to condenser (t/h)</t>
  </si>
  <si>
    <t>00ACA02MV1PA__901</t>
  </si>
  <si>
    <t>11_CUST_DWATTh</t>
  </si>
  <si>
    <t>13MKA01CE300f_901</t>
  </si>
  <si>
    <t>10SWA10CM001</t>
  </si>
  <si>
    <t>10SWA10CT901</t>
  </si>
  <si>
    <t>11_TTXM_901</t>
  </si>
  <si>
    <t>11HBK10CP001</t>
  </si>
  <si>
    <t>13PAB21CT001</t>
  </si>
  <si>
    <t>13PAB31CT001</t>
  </si>
  <si>
    <t>13MAG10CL901</t>
  </si>
  <si>
    <t>13PAB21CP001</t>
  </si>
  <si>
    <t>13PAB31CP001</t>
  </si>
  <si>
    <t>13MAG10CT001</t>
  </si>
  <si>
    <t>13MAC10CP901</t>
  </si>
  <si>
    <t>11LBA80CT002</t>
  </si>
  <si>
    <t>11LBA80CP002</t>
  </si>
  <si>
    <t>11LBA80CF001</t>
  </si>
  <si>
    <t>11LBB10CT905</t>
  </si>
  <si>
    <t>11LBB10CP002</t>
  </si>
  <si>
    <t>11LBB10CF001</t>
  </si>
  <si>
    <t>13LBA10CT901</t>
  </si>
  <si>
    <t>13MAA20CP003</t>
  </si>
  <si>
    <t>11LBA10CF001</t>
  </si>
  <si>
    <t xml:space="preserve">Both pump in service &amp; 5 raiser open </t>
  </si>
  <si>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</si>
  <si>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</si>
  <si>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</si>
  <si>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</si>
  <si>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</si>
  <si>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</si>
  <si>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</si>
  <si>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</si>
  <si>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</si>
  <si>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</si>
  <si>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</si>
  <si>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</si>
  <si>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</si>
  <si>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</si>
  <si>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</si>
  <si>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</si>
  <si>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</si>
  <si>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</si>
  <si>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</si>
  <si>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</si>
  <si>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</si>
  <si>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</si>
  <si>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</si>
  <si>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</si>
  <si>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</si>
  <si>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</si>
  <si>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</si>
  <si>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</si>
  <si>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</si>
  <si>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</si>
  <si>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</si>
  <si>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</si>
  <si>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</si>
  <si>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</si>
  <si>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</si>
  <si>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</si>
  <si>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</si>
  <si>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</si>
  <si>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</si>
  <si>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</si>
  <si>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</si>
  <si>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</si>
  <si>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</si>
  <si>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</si>
  <si>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</si>
  <si>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</si>
  <si>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</si>
  <si>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</si>
  <si>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</si>
  <si>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</si>
  <si>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</si>
  <si>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</si>
  <si>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</si>
  <si>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</si>
  <si>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</si>
  <si>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</si>
  <si>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</si>
  <si>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</si>
  <si>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</si>
  <si>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</si>
  <si>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</si>
  <si>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</si>
  <si>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</si>
  <si>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</si>
  <si>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</si>
  <si>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</si>
  <si>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</si>
  <si>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</si>
  <si>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</si>
  <si>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</si>
  <si>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ΡΟΗ ΑΕΡΙΟΥ kg/s</t>
  </si>
  <si>
    <t>ΘΕΡΜΟΚΡΑ ΜΕΤΑ ΣΥΜΠΙΣΕΤΗ</t>
  </si>
  <si>
    <t>ΠΙΕΣΗ ΕΙΣΟΔΟΣ ΣΥΜΠΙΕΣΤΗ (mbar)</t>
  </si>
  <si>
    <t>ΘΕΡΜΟΚΡ ΕΙΣΟΔΟΣ ΣΥΜΠΙΕΣΤΗ</t>
  </si>
  <si>
    <t>ΘΕΡΜΟΚΡΑΣΙΑ ΚΑΥΣΑΕΡΙΩΝ ΕΙΣΟΔΟΣ ΛΕΒΗΤΑ</t>
  </si>
  <si>
    <t>ΘΕΡΜΟΚΡΑΣΙΑ ΚΑΥΣΑΕΡΙΩΝ ΕΞΟΔΟΣ ΛΕΒΗΤΑ</t>
  </si>
  <si>
    <t>ΡΟΗ ΑΕΡΑ ΕΙΣΟΔΟΣ ΣΥΜΠΙΕΣΤΗ kg/s</t>
  </si>
  <si>
    <t>ΡΟΗ ΚΑΥΣΑΕΡΙΩΝ  kg/s</t>
  </si>
  <si>
    <t>11_FQG</t>
  </si>
  <si>
    <t>11_CPD</t>
  </si>
  <si>
    <t>11_CTD</t>
  </si>
  <si>
    <t>11_afpcs</t>
  </si>
  <si>
    <t>11_CTIM</t>
  </si>
  <si>
    <t>11HNE10CT001</t>
  </si>
  <si>
    <t>11_AFQ</t>
  </si>
  <si>
    <t>11_EXHMASS</t>
  </si>
  <si>
    <t>ΠΙΕΣΗ ΜΕΤΆ ΣΥΜΠΙΕΣΤΗ(bar)</t>
  </si>
  <si>
    <t>Vaduum Condenser(bar)</t>
  </si>
  <si>
    <t>26280 (approximately)</t>
  </si>
  <si>
    <t>Θερμοκρασία εισοδου Στροβίλου</t>
  </si>
  <si>
    <t>11_TTRF1</t>
  </si>
  <si>
    <t>11_afpep</t>
  </si>
  <si>
    <t>Θερμοκρασία Εξοδου Στροβίλου</t>
  </si>
  <si>
    <t>Barometric Pressure</t>
  </si>
  <si>
    <t>GAS FUEL kg/h</t>
  </si>
  <si>
    <t>GAS FUEL (Nm3/h)</t>
  </si>
  <si>
    <t>LHV MJ/NM3</t>
  </si>
  <si>
    <t>SELF CONSUPTION (MW)</t>
  </si>
  <si>
    <t>ΚΟΣΤΟΣ ΑΕΡΙΟΥ</t>
  </si>
  <si>
    <t>MJ/MWHR</t>
  </si>
  <si>
    <t>10SWA10CP001</t>
  </si>
  <si>
    <t>11EKG11CF901</t>
  </si>
  <si>
    <t>11EKG20CQ013</t>
  </si>
  <si>
    <t>05CJA01EE101</t>
  </si>
  <si>
    <t>Ευρώ/Νm3</t>
  </si>
  <si>
    <t>HEAT_RATE_PLANT_LHV</t>
  </si>
  <si>
    <t>Πιεση Εξοδου Στροβιλου Υψηλής</t>
  </si>
  <si>
    <t>θερμοκρασια Εξοδου Στροβιλου Υψηλής</t>
  </si>
  <si>
    <t>13MAA11CP001</t>
  </si>
  <si>
    <t>13MAA11CT901</t>
  </si>
  <si>
    <t>θερμοκρασια Εξοδου Στροβιλου Μέσης</t>
  </si>
  <si>
    <t>θερμοκρασια Εξοδου Στροβιλου χαμηλής</t>
  </si>
  <si>
    <t>13MAB10CT002</t>
  </si>
  <si>
    <t>13MAC10CT901</t>
  </si>
  <si>
    <t>13MAC10CP003</t>
  </si>
  <si>
    <t>Sea Side Flow to condenser (m^3/h)</t>
  </si>
  <si>
    <t>Πιεση Εξοδου Στροβιλου χαμηλής(mbar)</t>
  </si>
  <si>
    <t>Πιεση Εξοδου Στροβίλου(mbar)</t>
  </si>
  <si>
    <t>%</t>
  </si>
  <si>
    <t>Condenserdifferences</t>
  </si>
  <si>
    <t>MAXCONDENSER</t>
  </si>
  <si>
    <t>CONDENSEREFFICIENCY</t>
  </si>
  <si>
    <t>cp</t>
  </si>
  <si>
    <t>HRSGefficiency</t>
  </si>
  <si>
    <t>Variable Cost</t>
  </si>
  <si>
    <t>Euros/MWh</t>
  </si>
  <si>
    <t>Condenser Fortio</t>
  </si>
  <si>
    <t>MW</t>
  </si>
  <si>
    <t>Qfuel</t>
  </si>
  <si>
    <t>(ηηλ)ολ</t>
  </si>
  <si>
    <t>Total Fuel Energy</t>
  </si>
  <si>
    <t>LHV</t>
  </si>
  <si>
    <t>kj/kg</t>
  </si>
  <si>
    <t>Ενέργεια Καυσαερίων Έξοδος Αεριοστρόβιλος</t>
  </si>
  <si>
    <t>GasTurbineefficiency</t>
  </si>
  <si>
    <t>Θερμικό Φορτίο HRSG</t>
  </si>
  <si>
    <t>SteamTurbineefficiency</t>
  </si>
  <si>
    <t>VacuumCondenserEfficiency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</si>
</sst>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:mm:ss"/>
  </numFmts>
  <fonts count="2" x14ac:knownFonts="1">
    <font>
      <sz val="11"/>
      <color theme="1"/>
      <name val="Calibri"/>
      <family val="2"/>
      <charset val="161"/>
      <scheme val="minor"/>
    </font>
    <font>
      <sz val="11"/>
      <name val="Calibri"/>
      <family val="2"/>
      <charset val="161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22" fontId="0" fillId="0" borderId="0" xfId="0" applyNumberFormat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028"/>
  <sheetViews>
    <sheetView tabSelected="1" topLeftCell="BD1" workbookViewId="0">
      <selection activeCell="BJ6" sqref="BJ6"/>
    </sheetView>
  </sheetViews>
  <sheetFormatPr defaultRowHeight="15" x14ac:dyDescent="0.25"/>
  <cols>
    <col min="1" max="1" width="18.5703125" bestFit="1" customWidth="1"/>
    <col min="2" max="2" width="24.28515625" customWidth="1"/>
    <col min="3" max="3" width="20.42578125" bestFit="1" customWidth="1"/>
    <col min="4" max="4" width="19.28515625" bestFit="1" customWidth="1"/>
    <col min="5" max="5" width="20.5703125" bestFit="1" customWidth="1"/>
    <col min="6" max="6" width="24.85546875" bestFit="1" customWidth="1"/>
    <col min="7" max="7" width="25.140625" bestFit="1" customWidth="1"/>
    <col min="8" max="8" width="22.140625" bestFit="1" customWidth="1"/>
    <col min="9" max="10" width="40.5703125" customWidth="1"/>
    <col min="11" max="11" width="21.42578125" bestFit="1" customWidth="1"/>
    <col min="12" max="12" width="43.42578125" bestFit="1" customWidth="1"/>
    <col min="13" max="13" width="45" bestFit="1" customWidth="1"/>
    <col min="14" max="14" width="25.7109375" bestFit="1" customWidth="1"/>
    <col min="15" max="15" width="24.85546875" bestFit="1" customWidth="1"/>
    <col min="16" max="16" width="25.140625" bestFit="1" customWidth="1"/>
    <col min="17" max="17" width="22.28515625" bestFit="1" customWidth="1"/>
    <col min="18" max="18" width="18.140625" bestFit="1" customWidth="1"/>
    <col min="19" max="19" width="24.85546875" bestFit="1" customWidth="1"/>
    <col min="20" max="20" width="22" bestFit="1" customWidth="1"/>
    <col min="21" max="21" width="17.5703125" customWidth="1"/>
    <col min="22" max="22" width="25.7109375" bestFit="1" customWidth="1"/>
    <col min="23" max="23" width="22.7109375" bestFit="1" customWidth="1"/>
    <col min="24" max="24" width="22" customWidth="1"/>
    <col min="25" max="25" width="21.7109375" customWidth="1"/>
    <col min="26" max="26" width="16.42578125" customWidth="1"/>
    <col min="27" max="27" width="17.42578125" customWidth="1"/>
    <col min="28" max="28" width="17.28515625" customWidth="1"/>
    <col min="29" max="29" width="23.28515625" customWidth="1"/>
    <col min="30" max="30" width="14.7109375" customWidth="1"/>
    <col min="31" max="31" width="21.7109375" customWidth="1"/>
    <col min="32" max="32" width="31.140625" customWidth="1"/>
    <col min="33" max="33" width="37.140625" customWidth="1"/>
    <col min="34" max="34" width="35.5703125" customWidth="1"/>
    <col min="35" max="35" width="37.85546875" customWidth="1"/>
    <col min="36" max="36" width="35.85546875" customWidth="1"/>
    <col min="37" max="37" width="32.5703125" customWidth="1"/>
    <col min="38" max="38" width="28.140625" customWidth="1"/>
    <col min="39" max="39" width="35.28515625" customWidth="1"/>
    <col min="40" max="40" width="32.42578125" customWidth="1"/>
    <col min="41" max="41" width="43.7109375" style="11" customWidth="1"/>
    <col min="42" max="42" width="26.28515625" style="11" customWidth="1"/>
    <col min="43" max="43" width="25.140625" style="11" bestFit="1" customWidth="1"/>
    <col min="44" max="44" width="39.42578125" customWidth="1"/>
    <col min="45" max="45" width="33.28515625" customWidth="1"/>
    <col min="46" max="46" width="26.85546875" customWidth="1"/>
    <col min="47" max="47" width="29.7109375" customWidth="1"/>
    <col min="48" max="48" width="19.42578125" customWidth="1"/>
    <col min="49" max="49" width="27.7109375" customWidth="1"/>
    <col min="50" max="50" width="40.5703125" style="11" customWidth="1"/>
    <col min="51" max="51" width="27.7109375" style="11" customWidth="1"/>
    <col min="52" max="52" width="24.85546875" style="11" bestFit="1" customWidth="1"/>
    <col min="53" max="53" width="34.28515625" style="11" customWidth="1"/>
    <col min="54" max="54" width="18.42578125" customWidth="1"/>
    <col min="55" max="55" width="25.140625" customWidth="1"/>
    <col min="56" max="56" width="43.7109375" style="11" customWidth="1"/>
    <col min="57" max="57" width="32" style="11" customWidth="1"/>
    <col min="58" max="58" width="43" customWidth="1"/>
    <col min="59" max="59" width="25.42578125" customWidth="1"/>
    <col min="60" max="60" width="23.42578125" customWidth="1"/>
    <col min="61" max="61" width="25.28515625" customWidth="1"/>
    <col min="62" max="62" width="31.5703125" customWidth="1"/>
    <col min="63" max="63" width="35.28515625" customWidth="1"/>
  </cols>
  <sheetData>
    <row r="1" spans="1:63" x14ac:dyDescent="0.25">
      <c r="A1" s="1">
        <v>43711</v>
      </c>
    </row>
    <row r="2" spans="1:63" x14ac:dyDescent="0.25">
      <c r="A2" s="1">
        <v>43832</v>
      </c>
    </row>
    <row r="3" spans="1:63" s="3" customForma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135</v>
      </c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16" t="s">
        <v>141</v>
      </c>
      <c r="Z3" s="16" t="s">
        <v>142</v>
      </c>
      <c r="AA3" s="16" t="s">
        <v>143</v>
      </c>
      <c r="AB3" s="16" t="s">
        <v>144</v>
      </c>
      <c r="AC3" s="16" t="s">
        <v>145</v>
      </c>
      <c r="AD3" s="16" t="s">
        <v>146</v>
      </c>
      <c r="AE3" s="16" t="s">
        <v>147</v>
      </c>
      <c r="AF3" s="14" t="s">
        <v>154</v>
      </c>
      <c r="AG3" s="14" t="s">
        <v>155</v>
      </c>
      <c r="AH3" s="14" t="s">
        <v>158</v>
      </c>
      <c r="AI3" s="14" t="s">
        <v>159</v>
      </c>
      <c r="AJ3" s="15" t="s">
        <v>164</v>
      </c>
      <c r="AK3" s="17" t="s">
        <v>163</v>
      </c>
      <c r="AL3" s="20" t="s">
        <v>167</v>
      </c>
      <c r="AM3" s="21" t="s">
        <v>168</v>
      </c>
      <c r="AN3" s="21" t="s">
        <v>169</v>
      </c>
      <c r="AO3" s="19" t="s">
        <v>125</v>
      </c>
      <c r="AP3" s="5" t="s">
        <v>123</v>
      </c>
      <c r="AQ3" s="5" t="s">
        <v>122</v>
      </c>
      <c r="AR3" s="23" t="s">
        <v>170</v>
      </c>
      <c r="AS3" s="23" t="s">
        <v>171</v>
      </c>
      <c r="AT3" s="17" t="s">
        <v>172</v>
      </c>
      <c r="AU3" s="24" t="s">
        <v>174</v>
      </c>
      <c r="AV3" s="16" t="s">
        <v>176</v>
      </c>
      <c r="AW3" s="25" t="s">
        <v>177</v>
      </c>
      <c r="AX3" s="19" t="s">
        <v>124</v>
      </c>
      <c r="AY3" s="5" t="s">
        <v>119</v>
      </c>
      <c r="AZ3" s="5" t="s">
        <v>121</v>
      </c>
      <c r="BA3" s="19" t="s">
        <v>118</v>
      </c>
      <c r="BB3" s="26" t="s">
        <v>179</v>
      </c>
      <c r="BC3" s="16" t="s">
        <v>178</v>
      </c>
      <c r="BD3" s="19" t="s">
        <v>125</v>
      </c>
      <c r="BE3" s="14" t="s">
        <v>140</v>
      </c>
      <c r="BF3" s="19" t="s">
        <v>181</v>
      </c>
      <c r="BG3" s="27" t="s">
        <v>182</v>
      </c>
      <c r="BH3" s="28" t="s">
        <v>183</v>
      </c>
      <c r="BI3" s="28" t="s">
        <v>184</v>
      </c>
      <c r="BJ3" s="29" t="s">
        <v>185</v>
      </c>
      <c r="BK3" s="19" t="s">
        <v>23</v>
      </c>
    </row>
    <row r="4" spans="1:63" s="3" customFormat="1" x14ac:dyDescent="0.25">
      <c r="A4" s="2"/>
      <c r="B4" s="2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33</v>
      </c>
      <c r="L4" s="2" t="s">
        <v>34</v>
      </c>
      <c r="M4" s="2" t="s">
        <v>35</v>
      </c>
      <c r="N4" s="2" t="s">
        <v>36</v>
      </c>
      <c r="O4" s="2" t="s">
        <v>37</v>
      </c>
      <c r="P4" s="2" t="s">
        <v>38</v>
      </c>
      <c r="Q4" s="2" t="s">
        <v>39</v>
      </c>
      <c r="R4" s="2" t="s">
        <v>40</v>
      </c>
      <c r="S4" s="2" t="s">
        <v>41</v>
      </c>
      <c r="T4" s="2" t="s">
        <v>42</v>
      </c>
      <c r="U4" s="2" t="s">
        <v>43</v>
      </c>
      <c r="V4" s="2" t="s">
        <v>44</v>
      </c>
      <c r="W4" s="2" t="s">
        <v>45</v>
      </c>
      <c r="X4" s="2" t="s">
        <v>46</v>
      </c>
      <c r="Y4" s="16" t="s">
        <v>148</v>
      </c>
      <c r="Z4" s="16" t="s">
        <v>149</v>
      </c>
      <c r="AA4" s="16"/>
      <c r="AB4" s="16" t="s">
        <v>150</v>
      </c>
      <c r="AC4" s="16" t="s">
        <v>151</v>
      </c>
      <c r="AD4" s="16" t="s">
        <v>152</v>
      </c>
      <c r="AE4" s="16" t="s">
        <v>153</v>
      </c>
      <c r="AF4" s="14" t="s">
        <v>156</v>
      </c>
      <c r="AG4" s="14" t="s">
        <v>157</v>
      </c>
      <c r="AH4" s="14" t="s">
        <v>160</v>
      </c>
      <c r="AI4" s="14" t="s">
        <v>161</v>
      </c>
      <c r="AJ4" s="14" t="s">
        <v>162</v>
      </c>
      <c r="AK4" s="17" t="s">
        <v>47</v>
      </c>
      <c r="AL4" s="21"/>
      <c r="AM4" s="21"/>
      <c r="AN4" s="21" t="s">
        <v>166</v>
      </c>
      <c r="AO4" s="19" t="s">
        <v>133</v>
      </c>
      <c r="AP4" s="19" t="s">
        <v>131</v>
      </c>
      <c r="AQ4" s="19" t="s">
        <v>29</v>
      </c>
      <c r="AR4" s="23"/>
      <c r="AS4" s="23" t="s">
        <v>166</v>
      </c>
      <c r="AT4" s="17" t="s">
        <v>173</v>
      </c>
      <c r="AU4" s="24" t="s">
        <v>175</v>
      </c>
      <c r="AV4" s="16" t="s">
        <v>175</v>
      </c>
      <c r="AW4" s="25" t="s">
        <v>166</v>
      </c>
      <c r="AX4" s="19" t="s">
        <v>132</v>
      </c>
      <c r="AY4" s="19" t="s">
        <v>128</v>
      </c>
      <c r="AZ4" s="19" t="s">
        <v>130</v>
      </c>
      <c r="BA4" s="19" t="s">
        <v>126</v>
      </c>
      <c r="BB4" s="16" t="s">
        <v>180</v>
      </c>
      <c r="BC4" s="16" t="s">
        <v>175</v>
      </c>
      <c r="BD4" s="19" t="s">
        <v>133</v>
      </c>
      <c r="BE4" s="14" t="s">
        <v>29</v>
      </c>
      <c r="BF4" s="19" t="s">
        <v>175</v>
      </c>
      <c r="BG4" s="27" t="s">
        <v>166</v>
      </c>
      <c r="BH4" s="28" t="s">
        <v>175</v>
      </c>
      <c r="BI4" s="28" t="s">
        <v>166</v>
      </c>
      <c r="BJ4" s="29" t="s">
        <v>166</v>
      </c>
      <c r="BK4" s="19" t="s">
        <v>136</v>
      </c>
    </row>
    <row r="5" spans="1:63" s="3" customFormat="1" x14ac:dyDescent="0.25">
      <c r="A5" s="4">
        <v>43711</v>
      </c>
      <c r="B5" s="3">
        <v>345.80099999999999</v>
      </c>
      <c r="C5" s="3">
        <v>230.62299999999999</v>
      </c>
      <c r="D5" s="7">
        <v>127.471</v>
      </c>
      <c r="E5" s="7">
        <v>70.582999999999998</v>
      </c>
      <c r="F5" s="7">
        <v>24.077000000000002</v>
      </c>
      <c r="G5" s="7">
        <v>618.27499999999998</v>
      </c>
      <c r="H5" s="7">
        <v>22.399000000000001</v>
      </c>
      <c r="I5" s="7">
        <v>25.773</v>
      </c>
      <c r="J5" s="7">
        <v>33.978000000000002</v>
      </c>
      <c r="K5" s="7">
        <v>99.301000000000002</v>
      </c>
      <c r="L5" s="7">
        <v>2.359</v>
      </c>
      <c r="M5" s="7">
        <v>1.829</v>
      </c>
      <c r="N5" s="7">
        <v>36.072000000000003</v>
      </c>
      <c r="O5" s="7">
        <v>-0.94399999999999995</v>
      </c>
      <c r="P5" s="7">
        <v>273.18700000000001</v>
      </c>
      <c r="Q5" s="7">
        <v>3.391</v>
      </c>
      <c r="R5" s="7">
        <v>29.693999999999999</v>
      </c>
      <c r="S5" s="7">
        <v>567.88300000000004</v>
      </c>
      <c r="T5" s="7">
        <v>21.655000000000001</v>
      </c>
      <c r="U5" s="7">
        <v>290.11200000000002</v>
      </c>
      <c r="V5" s="7">
        <v>565.87800000000004</v>
      </c>
      <c r="W5" s="7">
        <v>103.682</v>
      </c>
      <c r="X5" s="7">
        <v>269.09199999999998</v>
      </c>
      <c r="Y5" s="11">
        <v>1006.0806274414</v>
      </c>
      <c r="Z5" s="11">
        <v>46151.203125</v>
      </c>
      <c r="AA5" s="11">
        <v>49086.540999999997</v>
      </c>
      <c r="AB5" s="11">
        <v>36.945709228515597</v>
      </c>
      <c r="AC5" s="11">
        <v>11.4586791992187</v>
      </c>
      <c r="AD5" s="11">
        <v>0.26</v>
      </c>
      <c r="AE5" s="11">
        <v>6553.74951171875</v>
      </c>
      <c r="AF5" s="12">
        <v>22.999755859375</v>
      </c>
      <c r="AG5" s="12">
        <v>386.46676635742188</v>
      </c>
      <c r="AH5" s="13">
        <v>327.43051147460938</v>
      </c>
      <c r="AI5" s="13">
        <v>36.561794281005859</v>
      </c>
      <c r="AJ5" s="13">
        <v>57.839084625244141</v>
      </c>
      <c r="AK5" s="3">
        <v>25000</v>
      </c>
      <c r="AL5" s="3">
        <f>J5-I5</f>
        <v>8.2050000000000018</v>
      </c>
      <c r="AM5" s="3">
        <f>MAX(AL5:AL2910)</f>
        <v>14.947000000000003</v>
      </c>
      <c r="AN5" s="18">
        <f>AL5:AL2909/AM5</f>
        <v>0.54893958653910491</v>
      </c>
      <c r="AO5" s="7">
        <v>618.42499999999995</v>
      </c>
      <c r="AP5" s="7">
        <v>96.13</v>
      </c>
      <c r="AQ5" s="18">
        <v>618.27499999999998</v>
      </c>
      <c r="AR5" s="3">
        <f>(((AA5*AB5/3600)-C5-AC5)/(AO5*(AQ5)))*1000</f>
        <v>0.68438347412691247</v>
      </c>
      <c r="AS5" s="22">
        <f>(((AA5*AB5)/3.6)-(C5*1000)-(AR5*AO5*AP5))/(((AA5*AB5)/3.6)-(C5*1000))</f>
        <v>0.8510417758427582</v>
      </c>
      <c r="AT5" s="3">
        <f>(AE5*AD5)/(AB5)</f>
        <v>46.121049199718861</v>
      </c>
      <c r="AU5" s="3">
        <f t="shared" ref="AU5:AU68" si="0">(25000*(1000/3600)*4.182*(J5-I5))/1000</f>
        <v>238.28687500000007</v>
      </c>
      <c r="AV5" s="3">
        <f>AA5*AB5/3600</f>
        <v>503.76029744989143</v>
      </c>
      <c r="AW5" s="3">
        <f>B5/AV5</f>
        <v>0.68643956610017787</v>
      </c>
      <c r="AX5" s="7">
        <v>605.51800000000003</v>
      </c>
      <c r="AY5" s="7">
        <v>403.28699999999998</v>
      </c>
      <c r="AZ5" s="7">
        <v>26.413</v>
      </c>
      <c r="BA5" s="18">
        <v>12.77</v>
      </c>
      <c r="BB5" s="3">
        <f>(1/Z5)*AA5*AB5*1000</f>
        <v>39295.55348552161</v>
      </c>
      <c r="BC5" s="3">
        <f>(AX5*1.087*(AY5-AZ5)+BA5*BB5+BA5*0.23*(185-28))/1000</f>
        <v>750.32308063579501</v>
      </c>
      <c r="BD5" s="7">
        <v>618.42499999999995</v>
      </c>
      <c r="BE5" s="11">
        <v>618.2752685546875</v>
      </c>
      <c r="BF5" s="3">
        <f>(BD5*AR5*BE5)/1000</f>
        <v>261.67873191371842</v>
      </c>
      <c r="BG5" s="3">
        <f>C5/(BC5-BF5)</f>
        <v>0.47196493851435106</v>
      </c>
      <c r="BH5" s="3">
        <f>((BD5* AQ5*AR5)-( BD5* AP5*AR5))/1000</f>
        <v>220.99257147142862</v>
      </c>
      <c r="BI5" s="3">
        <f>BH5/BF5</f>
        <v>0.84451865787967451</v>
      </c>
      <c r="BJ5" s="3">
        <f>(1+O5)*1000/((Y6/1000)-(H6/1000))</f>
        <v>56.433463115536725</v>
      </c>
      <c r="BK5" s="19" t="s">
        <v>47</v>
      </c>
    </row>
    <row r="6" spans="1:63" s="3" customFormat="1" x14ac:dyDescent="0.25">
      <c r="A6" s="4">
        <v>43711.041666666664</v>
      </c>
      <c r="B6" s="3">
        <v>244.483</v>
      </c>
      <c r="C6" s="3">
        <v>151.619</v>
      </c>
      <c r="D6" s="7">
        <v>104.349</v>
      </c>
      <c r="E6" s="7">
        <v>47.515999999999998</v>
      </c>
      <c r="F6" s="7">
        <v>24.827000000000002</v>
      </c>
      <c r="G6" s="7">
        <v>651.529</v>
      </c>
      <c r="H6" s="7">
        <v>13.773</v>
      </c>
      <c r="I6" s="7">
        <v>23.655999999999999</v>
      </c>
      <c r="J6" s="7">
        <v>30.408000000000001</v>
      </c>
      <c r="K6" s="7">
        <v>100.879</v>
      </c>
      <c r="L6" s="7">
        <v>2.375</v>
      </c>
      <c r="M6" s="7">
        <v>1.831</v>
      </c>
      <c r="N6" s="7">
        <v>32.173999999999999</v>
      </c>
      <c r="O6" s="7">
        <v>-0.95199999999999996</v>
      </c>
      <c r="P6" s="7">
        <v>268.80500000000001</v>
      </c>
      <c r="Q6" s="7">
        <v>3.1960000000000002</v>
      </c>
      <c r="R6" s="7">
        <v>17.97</v>
      </c>
      <c r="S6" s="7">
        <v>566.67100000000005</v>
      </c>
      <c r="T6" s="7">
        <v>17.628</v>
      </c>
      <c r="U6" s="7">
        <v>235.22300000000001</v>
      </c>
      <c r="V6" s="7">
        <v>565.64</v>
      </c>
      <c r="W6" s="7">
        <v>87.805000000000007</v>
      </c>
      <c r="X6" s="7">
        <v>224.98699999999999</v>
      </c>
      <c r="Y6" s="11">
        <v>1006.092041015625</v>
      </c>
      <c r="Z6" s="11">
        <v>34887.03125</v>
      </c>
      <c r="AA6" s="11">
        <v>46573.545583333333</v>
      </c>
      <c r="AB6" s="11">
        <v>36.945709228515625</v>
      </c>
      <c r="AC6" s="11">
        <v>10.80844783782959</v>
      </c>
      <c r="AD6" s="11">
        <v>0.26</v>
      </c>
      <c r="AE6" s="11">
        <v>6972.86083984375</v>
      </c>
      <c r="AF6" s="12">
        <v>18.72540283203125</v>
      </c>
      <c r="AG6" s="12">
        <v>386.398681640625</v>
      </c>
      <c r="AH6" s="13">
        <v>326.21530151367188</v>
      </c>
      <c r="AI6" s="13">
        <v>34.181056976318359</v>
      </c>
      <c r="AJ6" s="13">
        <v>51.998947143554688</v>
      </c>
      <c r="AK6" s="3">
        <v>25000</v>
      </c>
      <c r="AL6" s="18">
        <f t="shared" ref="AL6:AL69" si="1">J6-I6</f>
        <v>6.7520000000000024</v>
      </c>
      <c r="AM6" s="18">
        <f>AM5</f>
        <v>14.947000000000003</v>
      </c>
      <c r="AN6" s="18">
        <f>AL6:AL2910/AM6</f>
        <v>0.45172944403559251</v>
      </c>
      <c r="AO6" s="7">
        <v>466.971</v>
      </c>
      <c r="AP6" s="7">
        <v>85.477999999999994</v>
      </c>
      <c r="AQ6" s="18">
        <v>651.529</v>
      </c>
      <c r="AR6" s="18">
        <f t="shared" ref="AR6:AR69" si="2">(((AA6*AB6/3600)-C6-AC6)/(AO6*(AQ6)))*1000</f>
        <v>1.0371331817756622</v>
      </c>
      <c r="AS6" s="22">
        <f t="shared" ref="AS6:AS69" si="3">(((AA6*AB6)/3.6)-(C6*1000)-(AR6*AO6*AP6))/(((AA6*AB6)/3.6)-(C6*1000))</f>
        <v>0.87314908756845855</v>
      </c>
      <c r="AT6" s="18">
        <f t="shared" ref="AT6:AT69" si="4">(AE6*AD6)/(AB6)</f>
        <v>49.070483588391895</v>
      </c>
      <c r="AU6" s="18">
        <f t="shared" si="0"/>
        <v>196.0893333333334</v>
      </c>
      <c r="AV6" s="18">
        <f t="shared" ref="AV6:AV69" si="5">AA6*AB6/3600</f>
        <v>477.97018690634764</v>
      </c>
      <c r="AW6" s="18">
        <f t="shared" ref="AW6:AW69" si="6">B6/AV6</f>
        <v>0.51150261396513297</v>
      </c>
      <c r="AX6" s="7">
        <v>464.78199999999998</v>
      </c>
      <c r="AY6" s="7">
        <v>366.584</v>
      </c>
      <c r="AZ6" s="7">
        <v>34.340000000000003</v>
      </c>
      <c r="BA6" s="18">
        <v>9.6199999999999992</v>
      </c>
      <c r="BB6" s="18">
        <f t="shared" ref="BB6:BB69" si="7">(1/Z6)*AA6*AB6*1000</f>
        <v>49321.842851356159</v>
      </c>
      <c r="BC6" s="18">
        <f t="shared" ref="BC6:BC69" si="8">(AX6*1.087*(AY6-AZ6)+BA6*BB6+BA6*0.23*(185-28))/1000</f>
        <v>642.67916691834228</v>
      </c>
      <c r="BD6" s="7">
        <v>466.971</v>
      </c>
      <c r="BE6" s="11">
        <v>651.5286865234375</v>
      </c>
      <c r="BF6" s="18">
        <f t="shared" ref="BF6:BF69" si="9">(BD6*AR6*BE6)/1000</f>
        <v>315.54258724833323</v>
      </c>
      <c r="BG6" s="18">
        <f t="shared" ref="BG6:BG69" si="10">C6/(BC6-BF6)</f>
        <v>0.4634730856235702</v>
      </c>
      <c r="BH6" s="18">
        <f t="shared" ref="BH6:BH69" si="11">((BD6* AQ6*AR6)-( BD6* AP6*AR6))/1000</f>
        <v>274.14479323633128</v>
      </c>
      <c r="BI6" s="18">
        <f t="shared" ref="BI6:BI69" si="12">BH6/BF6</f>
        <v>0.86880441599655855</v>
      </c>
      <c r="BJ6" s="18">
        <f>(1+O6)*1000/((Y6/1000)-(H6/1000))</f>
        <v>48.371539813317192</v>
      </c>
    </row>
    <row r="7" spans="1:63" s="3" customFormat="1" x14ac:dyDescent="0.25">
      <c r="A7" s="4">
        <v>43711.083333333336</v>
      </c>
      <c r="B7" s="3">
        <v>225.12899999999999</v>
      </c>
      <c r="C7" s="3">
        <v>132.982</v>
      </c>
      <c r="D7" s="7">
        <v>103.81</v>
      </c>
      <c r="E7" s="7">
        <v>46.119</v>
      </c>
      <c r="F7" s="7">
        <v>24.164999999999999</v>
      </c>
      <c r="G7" s="7">
        <v>652.10400000000004</v>
      </c>
      <c r="H7" s="7">
        <v>11.272</v>
      </c>
      <c r="I7" s="7">
        <v>23.204999999999998</v>
      </c>
      <c r="J7" s="7">
        <v>30.047999999999998</v>
      </c>
      <c r="K7" s="7">
        <v>93.712000000000003</v>
      </c>
      <c r="L7" s="7">
        <v>2.3660000000000001</v>
      </c>
      <c r="M7" s="7">
        <v>1.83</v>
      </c>
      <c r="N7" s="7">
        <v>32.087000000000003</v>
      </c>
      <c r="O7" s="7">
        <v>-0.95399999999999996</v>
      </c>
      <c r="P7" s="7">
        <v>268.83100000000002</v>
      </c>
      <c r="Q7" s="7">
        <v>3.1989999999999998</v>
      </c>
      <c r="R7" s="7">
        <v>17.300999999999998</v>
      </c>
      <c r="S7" s="7">
        <v>566.447</v>
      </c>
      <c r="T7" s="7">
        <v>17.599</v>
      </c>
      <c r="U7" s="7">
        <v>233.05099999999999</v>
      </c>
      <c r="V7" s="7">
        <v>564.75199999999995</v>
      </c>
      <c r="W7" s="7">
        <v>87.168999999999997</v>
      </c>
      <c r="X7" s="7">
        <v>222.45099999999999</v>
      </c>
      <c r="Y7" s="11">
        <v>1006.3679809570313</v>
      </c>
      <c r="Z7" s="11">
        <v>32675.498046875</v>
      </c>
      <c r="AA7" s="11">
        <v>43619.376916666668</v>
      </c>
      <c r="AB7" s="11">
        <v>36.946556091308594</v>
      </c>
      <c r="AC7" s="11">
        <v>10.708183288574219</v>
      </c>
      <c r="AD7" s="11">
        <v>0.26</v>
      </c>
      <c r="AE7" s="11">
        <v>7084.509765625</v>
      </c>
      <c r="AF7" s="12">
        <v>18.662948608398438</v>
      </c>
      <c r="AG7" s="12">
        <v>386.2744140625</v>
      </c>
      <c r="AH7" s="13">
        <v>325</v>
      </c>
      <c r="AI7" s="13">
        <v>33.147666931152344</v>
      </c>
      <c r="AJ7" s="13">
        <v>48.785934448242188</v>
      </c>
      <c r="AK7" s="3">
        <v>25000</v>
      </c>
      <c r="AL7" s="18">
        <f t="shared" si="1"/>
        <v>6.843</v>
      </c>
      <c r="AM7" s="18">
        <f t="shared" ref="AM7:AM70" si="13">AM6</f>
        <v>14.947000000000003</v>
      </c>
      <c r="AN7" s="18">
        <f t="shared" ref="AN7:AN70" si="14">AL7:AL2911/AM7</f>
        <v>0.45781762226533745</v>
      </c>
      <c r="AO7" s="7">
        <v>444.42500000000001</v>
      </c>
      <c r="AP7" s="7">
        <v>84.528999999999996</v>
      </c>
      <c r="AQ7" s="18">
        <v>652.10400000000004</v>
      </c>
      <c r="AR7" s="18">
        <f t="shared" si="2"/>
        <v>1.0488635381092348</v>
      </c>
      <c r="AS7" s="22">
        <f t="shared" si="3"/>
        <v>0.87478594531087595</v>
      </c>
      <c r="AT7" s="18">
        <f t="shared" si="4"/>
        <v>49.855053729779449</v>
      </c>
      <c r="AU7" s="18">
        <f t="shared" si="0"/>
        <v>198.732125</v>
      </c>
      <c r="AV7" s="18">
        <f t="shared" si="5"/>
        <v>447.66270997765457</v>
      </c>
      <c r="AW7" s="18">
        <f t="shared" si="6"/>
        <v>0.50289871142324427</v>
      </c>
      <c r="AX7" s="7">
        <v>447.14800000000002</v>
      </c>
      <c r="AY7" s="7">
        <v>364.09399999999999</v>
      </c>
      <c r="AZ7" s="7">
        <v>37.491</v>
      </c>
      <c r="BA7" s="18">
        <v>8.9139999999999997</v>
      </c>
      <c r="BB7" s="18">
        <f t="shared" si="7"/>
        <v>49320.924002677413</v>
      </c>
      <c r="BC7" s="18">
        <f t="shared" si="8"/>
        <v>598.71394875109445</v>
      </c>
      <c r="BD7" s="7">
        <v>444.42500000000001</v>
      </c>
      <c r="BE7" s="11">
        <v>652.10400390625</v>
      </c>
      <c r="BF7" s="18">
        <f t="shared" si="9"/>
        <v>303.97252850994431</v>
      </c>
      <c r="BG7" s="18">
        <f t="shared" si="10"/>
        <v>0.45118192038023502</v>
      </c>
      <c r="BH7" s="18">
        <f t="shared" si="11"/>
        <v>264.5700790603259</v>
      </c>
      <c r="BI7" s="18">
        <f t="shared" si="12"/>
        <v>0.87037496564980088</v>
      </c>
      <c r="BJ7" s="18">
        <f t="shared" ref="BJ6:BJ69" si="15">(1+O7)*1000/((Y7/1000)-(H7/1000))</f>
        <v>46.226696600422052</v>
      </c>
    </row>
    <row r="8" spans="1:63" s="3" customFormat="1" x14ac:dyDescent="0.25">
      <c r="A8" s="4">
        <v>43711.125</v>
      </c>
      <c r="B8" s="3">
        <v>222.62799999999999</v>
      </c>
      <c r="C8" s="3">
        <v>130.989</v>
      </c>
      <c r="D8" s="7">
        <v>102.41500000000001</v>
      </c>
      <c r="E8" s="7">
        <v>49.06</v>
      </c>
      <c r="F8" s="7">
        <v>23.196999999999999</v>
      </c>
      <c r="G8" s="7">
        <v>652.33699999999999</v>
      </c>
      <c r="H8" s="7">
        <v>11.194000000000001</v>
      </c>
      <c r="I8" s="7">
        <v>22.748999999999999</v>
      </c>
      <c r="J8" s="7">
        <v>29.44</v>
      </c>
      <c r="K8" s="7">
        <v>95.275000000000006</v>
      </c>
      <c r="L8" s="7">
        <v>2.3740000000000001</v>
      </c>
      <c r="M8" s="7">
        <v>1.83</v>
      </c>
      <c r="N8" s="7">
        <v>31.471</v>
      </c>
      <c r="O8" s="7">
        <v>-0.95599999999999996</v>
      </c>
      <c r="P8" s="7">
        <v>267.86</v>
      </c>
      <c r="Q8" s="7">
        <v>3.2010000000000001</v>
      </c>
      <c r="R8" s="7">
        <v>16.887</v>
      </c>
      <c r="S8" s="7">
        <v>566.51499999999999</v>
      </c>
      <c r="T8" s="7">
        <v>17.329000000000001</v>
      </c>
      <c r="U8" s="7">
        <v>230.584</v>
      </c>
      <c r="V8" s="7">
        <v>564.721</v>
      </c>
      <c r="W8" s="7">
        <v>86.373000000000005</v>
      </c>
      <c r="X8" s="7">
        <v>220.30600000000001</v>
      </c>
      <c r="Y8" s="11">
        <v>1006.221435546875</v>
      </c>
      <c r="Z8" s="11">
        <v>32291.4921875</v>
      </c>
      <c r="AA8" s="11">
        <v>44164.787666666663</v>
      </c>
      <c r="AB8" s="11">
        <v>36.948760986328125</v>
      </c>
      <c r="AC8" s="11">
        <v>10.953921318054199</v>
      </c>
      <c r="AD8" s="11">
        <v>0.26</v>
      </c>
      <c r="AE8" s="11">
        <v>7088.0927734375</v>
      </c>
      <c r="AF8" s="12">
        <v>18.372293472290039</v>
      </c>
      <c r="AG8" s="12">
        <v>385.01284790039063</v>
      </c>
      <c r="AH8" s="13">
        <v>324.82638549804688</v>
      </c>
      <c r="AI8" s="13">
        <v>32.599422454833984</v>
      </c>
      <c r="AJ8" s="13">
        <v>47.517604827880859</v>
      </c>
      <c r="AK8" s="18">
        <v>25000</v>
      </c>
      <c r="AL8" s="18">
        <f t="shared" si="1"/>
        <v>6.6910000000000025</v>
      </c>
      <c r="AM8" s="18">
        <f t="shared" si="13"/>
        <v>14.947000000000003</v>
      </c>
      <c r="AN8" s="18">
        <f t="shared" si="14"/>
        <v>0.4476483575299392</v>
      </c>
      <c r="AO8" s="7">
        <v>443.86099999999999</v>
      </c>
      <c r="AP8" s="7">
        <v>83.754999999999995</v>
      </c>
      <c r="AQ8" s="18">
        <v>652.33699999999999</v>
      </c>
      <c r="AR8" s="18">
        <f t="shared" si="2"/>
        <v>1.0752810502194505</v>
      </c>
      <c r="AS8" s="22">
        <f t="shared" si="3"/>
        <v>0.87597142790424731</v>
      </c>
      <c r="AT8" s="18">
        <f t="shared" si="4"/>
        <v>49.877291467924081</v>
      </c>
      <c r="AU8" s="18">
        <f t="shared" si="0"/>
        <v>194.31779166666675</v>
      </c>
      <c r="AV8" s="18">
        <f t="shared" si="5"/>
        <v>453.28727319655519</v>
      </c>
      <c r="AW8" s="18">
        <f t="shared" si="6"/>
        <v>0.4911410779968306</v>
      </c>
      <c r="AX8" s="7">
        <v>446.13799999999998</v>
      </c>
      <c r="AY8" s="7">
        <v>363.983</v>
      </c>
      <c r="AZ8" s="7">
        <v>37.023000000000003</v>
      </c>
      <c r="BA8" s="18">
        <v>8.9019999999999992</v>
      </c>
      <c r="BB8" s="18">
        <f t="shared" si="7"/>
        <v>50534.492925640632</v>
      </c>
      <c r="BC8" s="18">
        <f t="shared" si="8"/>
        <v>608.73941512581291</v>
      </c>
      <c r="BD8" s="7">
        <v>443.86099999999999</v>
      </c>
      <c r="BE8" s="11">
        <v>652.33709716796875</v>
      </c>
      <c r="BF8" s="18">
        <f t="shared" si="9"/>
        <v>311.34439825437454</v>
      </c>
      <c r="BG8" s="18">
        <f t="shared" si="10"/>
        <v>0.44045458924628034</v>
      </c>
      <c r="BH8" s="18">
        <f t="shared" si="11"/>
        <v>271.37015726500545</v>
      </c>
      <c r="BI8" s="18">
        <f t="shared" si="12"/>
        <v>0.87160764345369934</v>
      </c>
      <c r="BJ8" s="18">
        <f t="shared" si="15"/>
        <v>44.219886234410502</v>
      </c>
    </row>
    <row r="9" spans="1:63" s="3" customFormat="1" x14ac:dyDescent="0.25">
      <c r="A9" s="4">
        <v>43711.166666666664</v>
      </c>
      <c r="B9" s="7">
        <v>238.178</v>
      </c>
      <c r="C9" s="7">
        <v>144.821</v>
      </c>
      <c r="D9" s="7">
        <v>103.648</v>
      </c>
      <c r="E9" s="7">
        <v>49.35</v>
      </c>
      <c r="F9" s="7">
        <v>22.864000000000001</v>
      </c>
      <c r="G9" s="7">
        <v>651.56200000000001</v>
      </c>
      <c r="H9" s="7">
        <v>11.692</v>
      </c>
      <c r="I9" s="7">
        <v>22.696999999999999</v>
      </c>
      <c r="J9" s="7">
        <v>29.516999999999999</v>
      </c>
      <c r="K9" s="7">
        <v>102.34699999999999</v>
      </c>
      <c r="L9" s="7">
        <v>2.3679999999999999</v>
      </c>
      <c r="M9" s="7">
        <v>1.8280000000000001</v>
      </c>
      <c r="N9" s="7">
        <v>31.460999999999999</v>
      </c>
      <c r="O9" s="7">
        <v>-0.95499999999999996</v>
      </c>
      <c r="P9" s="7">
        <v>268.05200000000002</v>
      </c>
      <c r="Q9" s="7">
        <v>3.1970000000000001</v>
      </c>
      <c r="R9" s="7">
        <v>17.638999999999999</v>
      </c>
      <c r="S9" s="7">
        <v>566.452</v>
      </c>
      <c r="T9" s="7">
        <v>17.452000000000002</v>
      </c>
      <c r="U9" s="7">
        <v>232.5</v>
      </c>
      <c r="V9" s="7">
        <v>565.70899999999995</v>
      </c>
      <c r="W9" s="7">
        <v>86.864999999999995</v>
      </c>
      <c r="X9" s="7">
        <v>222.161</v>
      </c>
      <c r="Y9" s="11">
        <v>1006.0806274414063</v>
      </c>
      <c r="Z9" s="11">
        <v>33863.015625</v>
      </c>
      <c r="AA9" s="11">
        <v>45123.631916666665</v>
      </c>
      <c r="AB9" s="11">
        <v>36.949607849121094</v>
      </c>
      <c r="AC9" s="11">
        <v>9.6459197998046875</v>
      </c>
      <c r="AD9" s="11">
        <v>0.26</v>
      </c>
      <c r="AE9" s="11">
        <v>7012.24658203125</v>
      </c>
      <c r="AF9" s="12">
        <v>18.485727310180664</v>
      </c>
      <c r="AG9" s="12">
        <v>385.1749267578125</v>
      </c>
      <c r="AH9" s="13">
        <v>324.82638549804688</v>
      </c>
      <c r="AI9" s="13">
        <v>32.758403778076172</v>
      </c>
      <c r="AJ9" s="13">
        <v>47.759937286376953</v>
      </c>
      <c r="AK9" s="18">
        <v>25000</v>
      </c>
      <c r="AL9" s="18">
        <f t="shared" si="1"/>
        <v>6.82</v>
      </c>
      <c r="AM9" s="18">
        <f t="shared" si="13"/>
        <v>14.947000000000003</v>
      </c>
      <c r="AN9" s="18">
        <f t="shared" si="14"/>
        <v>0.45627885194353374</v>
      </c>
      <c r="AO9" s="7">
        <v>460.2</v>
      </c>
      <c r="AP9" s="7">
        <v>84.116</v>
      </c>
      <c r="AQ9" s="18">
        <v>651.56200000000001</v>
      </c>
      <c r="AR9" s="18">
        <f t="shared" si="2"/>
        <v>1.0294257497421306</v>
      </c>
      <c r="AS9" s="22">
        <f t="shared" si="3"/>
        <v>0.8748130619534471</v>
      </c>
      <c r="AT9" s="18">
        <f t="shared" si="4"/>
        <v>49.342448200610399</v>
      </c>
      <c r="AU9" s="18">
        <f t="shared" si="0"/>
        <v>198.06416666666669</v>
      </c>
      <c r="AV9" s="18">
        <f t="shared" si="5"/>
        <v>463.13902890247715</v>
      </c>
      <c r="AW9" s="18">
        <f t="shared" si="6"/>
        <v>0.51426890228712074</v>
      </c>
      <c r="AX9" s="7">
        <v>459.64499999999998</v>
      </c>
      <c r="AY9" s="7">
        <v>365.10500000000002</v>
      </c>
      <c r="AZ9" s="7">
        <v>34.268000000000001</v>
      </c>
      <c r="BA9" s="7">
        <v>9.4290000000000003</v>
      </c>
      <c r="BB9" s="18">
        <f t="shared" si="7"/>
        <v>49236.622116371764</v>
      </c>
      <c r="BC9" s="18">
        <f t="shared" si="8"/>
        <v>629.89004282952442</v>
      </c>
      <c r="BD9" s="7">
        <v>460.2</v>
      </c>
      <c r="BE9" s="11">
        <v>651.5621337890625</v>
      </c>
      <c r="BF9" s="18">
        <f t="shared" si="9"/>
        <v>308.67217248413436</v>
      </c>
      <c r="BG9" s="18">
        <f t="shared" si="10"/>
        <v>0.45084976076916572</v>
      </c>
      <c r="BH9" s="18">
        <f t="shared" si="11"/>
        <v>268.82284973935725</v>
      </c>
      <c r="BI9" s="18">
        <f t="shared" si="12"/>
        <v>0.87090082522153711</v>
      </c>
      <c r="BJ9" s="18">
        <f t="shared" si="15"/>
        <v>45.253936698558675</v>
      </c>
    </row>
    <row r="10" spans="1:63" s="3" customFormat="1" x14ac:dyDescent="0.25">
      <c r="A10" s="4">
        <v>43711.208333333336</v>
      </c>
      <c r="B10" s="7">
        <v>228.756</v>
      </c>
      <c r="C10" s="7">
        <v>136.029</v>
      </c>
      <c r="D10" s="7">
        <v>103.88500000000001</v>
      </c>
      <c r="E10" s="7">
        <v>52.456000000000003</v>
      </c>
      <c r="F10" s="7">
        <v>23.504000000000001</v>
      </c>
      <c r="G10" s="7">
        <v>650.39599999999996</v>
      </c>
      <c r="H10" s="7">
        <v>10.353999999999999</v>
      </c>
      <c r="I10" s="7">
        <v>23.608000000000001</v>
      </c>
      <c r="J10" s="7">
        <v>30.678999999999998</v>
      </c>
      <c r="K10" s="7">
        <v>100.84099999999999</v>
      </c>
      <c r="L10" s="7">
        <v>2.367</v>
      </c>
      <c r="M10" s="7">
        <v>1.83</v>
      </c>
      <c r="N10" s="7">
        <v>32.316000000000003</v>
      </c>
      <c r="O10" s="7">
        <v>-0.95399999999999996</v>
      </c>
      <c r="P10" s="7">
        <v>267.97800000000001</v>
      </c>
      <c r="Q10" s="7">
        <v>3.19</v>
      </c>
      <c r="R10" s="7">
        <v>17.521000000000001</v>
      </c>
      <c r="S10" s="7">
        <v>566.72</v>
      </c>
      <c r="T10" s="7">
        <v>17.652999999999999</v>
      </c>
      <c r="U10" s="7">
        <v>235.87200000000001</v>
      </c>
      <c r="V10" s="7">
        <v>564.673</v>
      </c>
      <c r="W10" s="7">
        <v>87.665999999999997</v>
      </c>
      <c r="X10" s="7">
        <v>225.04400000000001</v>
      </c>
      <c r="Y10" s="11">
        <v>1006.0806274414063</v>
      </c>
      <c r="Z10" s="11">
        <v>32839</v>
      </c>
      <c r="AA10" s="11">
        <v>45986.928083333332</v>
      </c>
      <c r="AB10" s="11">
        <v>36.951812744140625</v>
      </c>
      <c r="AC10" s="11">
        <v>11.078155517578125</v>
      </c>
      <c r="AD10" s="11">
        <v>0.26</v>
      </c>
      <c r="AE10" s="11">
        <v>7034.9443359375</v>
      </c>
      <c r="AF10" s="12">
        <v>18.741209030151367</v>
      </c>
      <c r="AG10" s="12">
        <v>383.4986572265625</v>
      </c>
      <c r="AH10" s="13">
        <v>325</v>
      </c>
      <c r="AI10" s="13">
        <v>33.252555847167969</v>
      </c>
      <c r="AJ10" s="13">
        <v>48.853450775146484</v>
      </c>
      <c r="AK10" s="18">
        <v>25000</v>
      </c>
      <c r="AL10" s="18">
        <f t="shared" si="1"/>
        <v>7.070999999999998</v>
      </c>
      <c r="AM10" s="18">
        <f t="shared" si="13"/>
        <v>14.947000000000003</v>
      </c>
      <c r="AN10" s="18">
        <f t="shared" si="14"/>
        <v>0.47307151936843489</v>
      </c>
      <c r="AO10" s="7">
        <v>449.17200000000003</v>
      </c>
      <c r="AP10" s="7">
        <v>84.756</v>
      </c>
      <c r="AQ10" s="18">
        <v>650.39599999999996</v>
      </c>
      <c r="AR10" s="18">
        <f t="shared" si="2"/>
        <v>1.1122101924112353</v>
      </c>
      <c r="AS10" s="22">
        <f t="shared" si="3"/>
        <v>0.87398211869962661</v>
      </c>
      <c r="AT10" s="18">
        <f t="shared" si="4"/>
        <v>49.499209687183331</v>
      </c>
      <c r="AU10" s="18">
        <f t="shared" si="0"/>
        <v>205.35362499999994</v>
      </c>
      <c r="AV10" s="18">
        <f t="shared" si="5"/>
        <v>472.02787644822087</v>
      </c>
      <c r="AW10" s="18">
        <f t="shared" si="6"/>
        <v>0.48462392035249513</v>
      </c>
      <c r="AX10" s="7">
        <v>451.94200000000001</v>
      </c>
      <c r="AY10" s="7">
        <v>363.85</v>
      </c>
      <c r="AZ10" s="7">
        <v>34.433</v>
      </c>
      <c r="BA10" s="18">
        <v>9.1170000000000009</v>
      </c>
      <c r="BB10" s="18">
        <f t="shared" si="7"/>
        <v>51746.409915454038</v>
      </c>
      <c r="BC10" s="18">
        <f t="shared" si="8"/>
        <v>633.93094375301257</v>
      </c>
      <c r="BD10" s="7">
        <v>449.17200000000003</v>
      </c>
      <c r="BE10" s="11">
        <v>650.39605712890625</v>
      </c>
      <c r="BF10" s="18">
        <f t="shared" si="9"/>
        <v>324.92074947074047</v>
      </c>
      <c r="BG10" s="18">
        <f t="shared" si="10"/>
        <v>0.44020877795294139</v>
      </c>
      <c r="BH10" s="18">
        <f t="shared" si="11"/>
        <v>282.57885440133202</v>
      </c>
      <c r="BI10" s="18">
        <f t="shared" si="12"/>
        <v>0.86968546903089861</v>
      </c>
      <c r="BJ10" s="18">
        <f t="shared" si="15"/>
        <v>46.197418781699618</v>
      </c>
    </row>
    <row r="11" spans="1:63" s="3" customFormat="1" x14ac:dyDescent="0.25">
      <c r="A11" s="4">
        <v>43711.25</v>
      </c>
      <c r="B11" s="7">
        <v>282.37099999999998</v>
      </c>
      <c r="C11" s="7">
        <v>179.63399999999999</v>
      </c>
      <c r="D11" s="7">
        <v>111.181</v>
      </c>
      <c r="E11" s="7">
        <v>53.069000000000003</v>
      </c>
      <c r="F11" s="7">
        <v>22.882999999999999</v>
      </c>
      <c r="G11" s="7">
        <v>639.09699999999998</v>
      </c>
      <c r="H11" s="7">
        <v>15.348000000000001</v>
      </c>
      <c r="I11" s="7">
        <v>22.920999999999999</v>
      </c>
      <c r="J11" s="7">
        <v>29.934999999999999</v>
      </c>
      <c r="K11" s="7">
        <v>123.077</v>
      </c>
      <c r="L11" s="7">
        <v>2.3639999999999999</v>
      </c>
      <c r="M11" s="7">
        <v>1.8280000000000001</v>
      </c>
      <c r="N11" s="7">
        <v>32.21</v>
      </c>
      <c r="O11" s="7">
        <v>-0.95199999999999996</v>
      </c>
      <c r="P11" s="7">
        <v>268.245</v>
      </c>
      <c r="Q11" s="7">
        <v>3.214</v>
      </c>
      <c r="R11" s="7">
        <v>22.222999999999999</v>
      </c>
      <c r="S11" s="7">
        <v>567.55999999999995</v>
      </c>
      <c r="T11" s="7">
        <v>18.715</v>
      </c>
      <c r="U11" s="7">
        <v>249.57</v>
      </c>
      <c r="V11" s="7">
        <v>564.32399999999996</v>
      </c>
      <c r="W11" s="7">
        <v>91.632000000000005</v>
      </c>
      <c r="X11" s="7">
        <v>234.8</v>
      </c>
      <c r="Y11" s="11">
        <v>1006.0863037109375</v>
      </c>
      <c r="Z11" s="11">
        <v>39239.09765625</v>
      </c>
      <c r="AA11" s="11">
        <v>55295.004249999998</v>
      </c>
      <c r="AB11" s="11">
        <v>36.952659606933594</v>
      </c>
      <c r="AC11" s="11">
        <v>11.71917724609375</v>
      </c>
      <c r="AD11" s="11">
        <v>0.26</v>
      </c>
      <c r="AE11" s="11">
        <v>6839.99609375</v>
      </c>
      <c r="AF11" s="12">
        <v>19.920429229736328</v>
      </c>
      <c r="AG11" s="12">
        <v>382.84466552734375</v>
      </c>
      <c r="AH11" s="13">
        <v>325</v>
      </c>
      <c r="AI11" s="13">
        <v>33.839534759521484</v>
      </c>
      <c r="AJ11" s="13">
        <v>50.606437683105469</v>
      </c>
      <c r="AK11" s="18">
        <v>25000</v>
      </c>
      <c r="AL11" s="18">
        <f t="shared" si="1"/>
        <v>7.0139999999999993</v>
      </c>
      <c r="AM11" s="18">
        <f t="shared" si="13"/>
        <v>14.947000000000003</v>
      </c>
      <c r="AN11" s="18">
        <f t="shared" si="14"/>
        <v>0.46925804509266061</v>
      </c>
      <c r="AO11" s="7">
        <v>511.51</v>
      </c>
      <c r="AP11" s="7">
        <v>89.022999999999996</v>
      </c>
      <c r="AQ11" s="18">
        <v>639.09699999999998</v>
      </c>
      <c r="AR11" s="18">
        <f t="shared" si="2"/>
        <v>1.1508848788168411</v>
      </c>
      <c r="AS11" s="22">
        <f t="shared" si="3"/>
        <v>0.86491285755374414</v>
      </c>
      <c r="AT11" s="18">
        <f t="shared" si="4"/>
        <v>48.126413722094064</v>
      </c>
      <c r="AU11" s="18">
        <f t="shared" si="0"/>
        <v>203.69825</v>
      </c>
      <c r="AV11" s="18">
        <f t="shared" si="5"/>
        <v>567.58263055949897</v>
      </c>
      <c r="AW11" s="18">
        <f t="shared" si="6"/>
        <v>0.49749760615762778</v>
      </c>
      <c r="AX11" s="7">
        <v>500.86900000000003</v>
      </c>
      <c r="AY11" s="7">
        <v>367.37799999999999</v>
      </c>
      <c r="AZ11" s="7">
        <v>24.84</v>
      </c>
      <c r="BA11" s="7">
        <v>10.676</v>
      </c>
      <c r="BB11" s="18">
        <f t="shared" si="7"/>
        <v>52072.998413834321</v>
      </c>
      <c r="BC11" s="18">
        <f t="shared" si="8"/>
        <v>742.8098068485092</v>
      </c>
      <c r="BD11" s="7">
        <v>511.51</v>
      </c>
      <c r="BE11" s="11">
        <v>639.09716796875</v>
      </c>
      <c r="BF11" s="18">
        <f t="shared" si="9"/>
        <v>376.22955219478155</v>
      </c>
      <c r="BG11" s="18">
        <f t="shared" si="10"/>
        <v>0.49002639318280405</v>
      </c>
      <c r="BH11" s="18">
        <f t="shared" si="11"/>
        <v>323.82258139518422</v>
      </c>
      <c r="BI11" s="18">
        <f t="shared" si="12"/>
        <v>0.86070479978546399</v>
      </c>
      <c r="BJ11" s="18">
        <f t="shared" si="15"/>
        <v>48.448717305276155</v>
      </c>
    </row>
    <row r="12" spans="1:63" s="3" customFormat="1" x14ac:dyDescent="0.25">
      <c r="A12" s="4">
        <v>43711.291666666664</v>
      </c>
      <c r="B12" s="7">
        <v>319.79599999999999</v>
      </c>
      <c r="C12" s="7">
        <v>210.57900000000001</v>
      </c>
      <c r="D12" s="7">
        <v>122.13500000000001</v>
      </c>
      <c r="E12" s="7">
        <v>50.186</v>
      </c>
      <c r="F12" s="7">
        <v>22.337</v>
      </c>
      <c r="G12" s="7">
        <v>618.38300000000004</v>
      </c>
      <c r="H12" s="7">
        <v>19.355</v>
      </c>
      <c r="I12" s="7">
        <v>23.138000000000002</v>
      </c>
      <c r="J12" s="7">
        <v>30.998000000000001</v>
      </c>
      <c r="K12" s="7">
        <v>107.9</v>
      </c>
      <c r="L12" s="7">
        <v>2.37</v>
      </c>
      <c r="M12" s="7">
        <v>1.8320000000000001</v>
      </c>
      <c r="N12" s="7">
        <v>33.04</v>
      </c>
      <c r="O12" s="7">
        <v>-0.95</v>
      </c>
      <c r="P12" s="7">
        <v>271.661</v>
      </c>
      <c r="Q12" s="7">
        <v>3.2850000000000001</v>
      </c>
      <c r="R12" s="7">
        <v>27.398</v>
      </c>
      <c r="S12" s="7">
        <v>565.952</v>
      </c>
      <c r="T12" s="7">
        <v>20.565000000000001</v>
      </c>
      <c r="U12" s="7">
        <v>270.88799999999998</v>
      </c>
      <c r="V12" s="7">
        <v>564.74199999999996</v>
      </c>
      <c r="W12" s="7">
        <v>98.652000000000001</v>
      </c>
      <c r="X12" s="7">
        <v>252.31200000000001</v>
      </c>
      <c r="Y12" s="11">
        <v>1006.238525390625</v>
      </c>
      <c r="Z12" s="11">
        <v>42823.15234375</v>
      </c>
      <c r="AA12" s="11">
        <v>60933.332166666667</v>
      </c>
      <c r="AB12" s="11">
        <v>36.954864501953125</v>
      </c>
      <c r="AC12" s="11">
        <v>12.401605606079102</v>
      </c>
      <c r="AD12" s="11">
        <v>0.26</v>
      </c>
      <c r="AE12" s="11">
        <v>6582.3974609375</v>
      </c>
      <c r="AF12" s="12">
        <v>21.781423568725586</v>
      </c>
      <c r="AG12" s="12">
        <v>385.68624877929688</v>
      </c>
      <c r="AH12" s="13">
        <v>326.5625</v>
      </c>
      <c r="AI12" s="13">
        <v>34.564041137695298</v>
      </c>
      <c r="AJ12" s="13">
        <v>52.325668334960938</v>
      </c>
      <c r="AK12" s="18">
        <v>25000</v>
      </c>
      <c r="AL12" s="18">
        <f t="shared" si="1"/>
        <v>7.8599999999999994</v>
      </c>
      <c r="AM12" s="18">
        <f t="shared" si="13"/>
        <v>14.947000000000003</v>
      </c>
      <c r="AN12" s="18">
        <f t="shared" si="14"/>
        <v>0.52585803171204915</v>
      </c>
      <c r="AO12" s="7">
        <v>573.29600000000005</v>
      </c>
      <c r="AP12" s="7">
        <v>92.361000000000004</v>
      </c>
      <c r="AQ12" s="18">
        <v>618.38300000000004</v>
      </c>
      <c r="AR12" s="18">
        <f t="shared" si="2"/>
        <v>1.135390542224894</v>
      </c>
      <c r="AS12" s="22">
        <f t="shared" si="3"/>
        <v>0.85510535763744955</v>
      </c>
      <c r="AT12" s="18">
        <f t="shared" si="4"/>
        <v>46.311178863970625</v>
      </c>
      <c r="AU12" s="18">
        <f t="shared" si="0"/>
        <v>228.26750000000001</v>
      </c>
      <c r="AV12" s="18">
        <f t="shared" si="5"/>
        <v>625.4952871865745</v>
      </c>
      <c r="AW12" s="18">
        <f t="shared" si="6"/>
        <v>0.51126844046805797</v>
      </c>
      <c r="AX12" s="7">
        <v>561.40599999999995</v>
      </c>
      <c r="AY12" s="7">
        <v>387.30599999999998</v>
      </c>
      <c r="AZ12" s="7">
        <v>24.183</v>
      </c>
      <c r="BA12" s="7">
        <v>11.817</v>
      </c>
      <c r="BB12" s="18">
        <f t="shared" si="7"/>
        <v>52583.308575607793</v>
      </c>
      <c r="BC12" s="18">
        <f t="shared" si="8"/>
        <v>843.39887073756324</v>
      </c>
      <c r="BD12" s="7">
        <v>573.29600000000005</v>
      </c>
      <c r="BE12" s="11">
        <v>618.38311767578125</v>
      </c>
      <c r="BF12" s="18">
        <f t="shared" si="9"/>
        <v>402.51475817740965</v>
      </c>
      <c r="BG12" s="18">
        <f t="shared" si="10"/>
        <v>0.47762891426773496</v>
      </c>
      <c r="BH12" s="18">
        <f t="shared" si="11"/>
        <v>342.3955345381994</v>
      </c>
      <c r="BI12" s="18">
        <f t="shared" si="12"/>
        <v>0.85064094566015269</v>
      </c>
      <c r="BJ12" s="18">
        <f t="shared" si="15"/>
        <v>50.664540154532631</v>
      </c>
    </row>
    <row r="13" spans="1:63" s="3" customFormat="1" x14ac:dyDescent="0.25">
      <c r="A13" s="4">
        <v>43711.333333333336</v>
      </c>
      <c r="B13" s="7">
        <v>346.541</v>
      </c>
      <c r="C13" s="7">
        <v>229.56800000000001</v>
      </c>
      <c r="D13" s="7">
        <v>129.31800000000001</v>
      </c>
      <c r="E13" s="7">
        <v>43.857999999999997</v>
      </c>
      <c r="F13" s="7">
        <v>23.766999999999999</v>
      </c>
      <c r="G13" s="7">
        <v>617.52499999999998</v>
      </c>
      <c r="H13" s="7">
        <v>22.256</v>
      </c>
      <c r="I13" s="7">
        <v>23.109000000000002</v>
      </c>
      <c r="J13" s="7">
        <v>31.23</v>
      </c>
      <c r="K13" s="7">
        <v>92.527000000000001</v>
      </c>
      <c r="L13" s="7">
        <v>2.37</v>
      </c>
      <c r="M13" s="7">
        <v>1.8340000000000001</v>
      </c>
      <c r="N13" s="7">
        <v>33.606999999999999</v>
      </c>
      <c r="O13" s="7">
        <v>-0.94799999999999995</v>
      </c>
      <c r="P13" s="7">
        <v>273.03100000000001</v>
      </c>
      <c r="Q13" s="7">
        <v>3.3650000000000002</v>
      </c>
      <c r="R13" s="7">
        <v>30.17</v>
      </c>
      <c r="S13" s="7">
        <v>565.74900000000002</v>
      </c>
      <c r="T13" s="7">
        <v>21.521999999999998</v>
      </c>
      <c r="U13" s="7">
        <v>288.30099999999999</v>
      </c>
      <c r="V13" s="7">
        <v>564.68799999999999</v>
      </c>
      <c r="W13" s="7">
        <v>102.883</v>
      </c>
      <c r="X13" s="7">
        <v>266.65899999999999</v>
      </c>
      <c r="Y13" s="11">
        <v>1006.5315551757813</v>
      </c>
      <c r="Z13" s="11">
        <v>46663.2109375</v>
      </c>
      <c r="AA13" s="11">
        <v>61563.951583333343</v>
      </c>
      <c r="AB13" s="11">
        <v>36.954864501953125</v>
      </c>
      <c r="AC13" s="11">
        <v>12.313796997070313</v>
      </c>
      <c r="AD13" s="11">
        <v>0.26</v>
      </c>
      <c r="AE13" s="11">
        <v>6583.23388671875</v>
      </c>
      <c r="AF13" s="12">
        <v>22.969768524169922</v>
      </c>
      <c r="AG13" s="12">
        <v>386.9801025390625</v>
      </c>
      <c r="AH13" s="13">
        <v>325.86801147460938</v>
      </c>
      <c r="AI13" s="13">
        <v>35.18896484375</v>
      </c>
      <c r="AJ13" s="13">
        <v>53.853202819824219</v>
      </c>
      <c r="AK13" s="18">
        <v>25000</v>
      </c>
      <c r="AL13" s="18">
        <f t="shared" si="1"/>
        <v>8.1209999999999987</v>
      </c>
      <c r="AM13" s="18">
        <f t="shared" si="13"/>
        <v>14.947000000000003</v>
      </c>
      <c r="AN13" s="18">
        <f t="shared" si="14"/>
        <v>0.54331972971164766</v>
      </c>
      <c r="AO13" s="7">
        <v>626.95000000000005</v>
      </c>
      <c r="AP13" s="7">
        <v>94.313999999999993</v>
      </c>
      <c r="AQ13" s="18">
        <v>617.52499999999998</v>
      </c>
      <c r="AR13" s="18">
        <f t="shared" si="2"/>
        <v>1.0075670824174949</v>
      </c>
      <c r="AS13" s="22">
        <f t="shared" si="3"/>
        <v>0.85194459611410434</v>
      </c>
      <c r="AT13" s="18">
        <f t="shared" si="4"/>
        <v>46.317063629239172</v>
      </c>
      <c r="AU13" s="18">
        <f t="shared" si="0"/>
        <v>235.84737499999997</v>
      </c>
      <c r="AV13" s="18">
        <f t="shared" si="5"/>
        <v>631.96874693524626</v>
      </c>
      <c r="AW13" s="18">
        <f t="shared" si="6"/>
        <v>0.54835148364624398</v>
      </c>
      <c r="AX13" s="7">
        <v>614.10199999999998</v>
      </c>
      <c r="AY13" s="7">
        <v>405.87799999999999</v>
      </c>
      <c r="AZ13" s="7">
        <v>25.54</v>
      </c>
      <c r="BA13" s="7">
        <v>12.862</v>
      </c>
      <c r="BB13" s="18">
        <f t="shared" si="7"/>
        <v>48755.485172550681</v>
      </c>
      <c r="BC13" s="18">
        <f t="shared" si="8"/>
        <v>881.44409398875871</v>
      </c>
      <c r="BD13" s="7">
        <v>626.95000000000005</v>
      </c>
      <c r="BE13" s="11">
        <v>617.52490234375</v>
      </c>
      <c r="BF13" s="18">
        <f t="shared" si="9"/>
        <v>390.08688824929095</v>
      </c>
      <c r="BG13" s="18">
        <f t="shared" si="10"/>
        <v>0.46721203498890745</v>
      </c>
      <c r="BH13" s="18">
        <f t="shared" si="11"/>
        <v>330.50934482669203</v>
      </c>
      <c r="BI13" s="18">
        <f t="shared" si="12"/>
        <v>0.84727109467846307</v>
      </c>
      <c r="BJ13" s="18">
        <f t="shared" si="15"/>
        <v>52.830733961195854</v>
      </c>
    </row>
    <row r="14" spans="1:63" s="3" customFormat="1" x14ac:dyDescent="0.25">
      <c r="A14" s="4">
        <v>43711.375</v>
      </c>
      <c r="B14" s="7">
        <v>345.99400000000003</v>
      </c>
      <c r="C14" s="7">
        <v>231.09200000000001</v>
      </c>
      <c r="D14" s="7">
        <v>129.42400000000001</v>
      </c>
      <c r="E14" s="7">
        <v>57.881999999999998</v>
      </c>
      <c r="F14" s="7">
        <v>26.178000000000001</v>
      </c>
      <c r="G14" s="7">
        <v>615.59</v>
      </c>
      <c r="H14" s="7">
        <v>22.286000000000001</v>
      </c>
      <c r="I14" s="7">
        <v>24.231999999999999</v>
      </c>
      <c r="J14" s="7">
        <v>32.351999999999997</v>
      </c>
      <c r="K14" s="7">
        <v>97.016999999999996</v>
      </c>
      <c r="L14" s="7">
        <v>2.3660000000000001</v>
      </c>
      <c r="M14" s="7">
        <v>1.831</v>
      </c>
      <c r="N14" s="7">
        <v>34.393999999999998</v>
      </c>
      <c r="O14" s="7">
        <v>-0.94699999999999995</v>
      </c>
      <c r="P14" s="7">
        <v>273.46800000000002</v>
      </c>
      <c r="Q14" s="7">
        <v>3.4260000000000002</v>
      </c>
      <c r="R14" s="7">
        <v>29.853999999999999</v>
      </c>
      <c r="S14" s="7">
        <v>564.93600000000004</v>
      </c>
      <c r="T14" s="7">
        <v>21.824000000000002</v>
      </c>
      <c r="U14" s="7">
        <v>288.04199999999997</v>
      </c>
      <c r="V14" s="7">
        <v>564.96100000000001</v>
      </c>
      <c r="W14" s="7">
        <v>104.113</v>
      </c>
      <c r="X14" s="7">
        <v>267.40300000000002</v>
      </c>
      <c r="Y14" s="11">
        <v>1006.8189086914063</v>
      </c>
      <c r="Z14" s="11">
        <v>46407.20703125</v>
      </c>
      <c r="AA14" s="11">
        <v>61889.003333333327</v>
      </c>
      <c r="AB14" s="11">
        <v>36.954864501953125</v>
      </c>
      <c r="AC14" s="11">
        <v>11.74969482421875</v>
      </c>
      <c r="AD14" s="11">
        <v>0.26</v>
      </c>
      <c r="AE14" s="11">
        <v>6553.58984375</v>
      </c>
      <c r="AF14" s="12">
        <v>23.101802825927734</v>
      </c>
      <c r="AG14" s="12">
        <v>386.0989990234375</v>
      </c>
      <c r="AH14" s="13">
        <v>326.5625</v>
      </c>
      <c r="AI14" s="13">
        <v>35.794353485107422</v>
      </c>
      <c r="AJ14" s="13">
        <v>55.814765930175781</v>
      </c>
      <c r="AK14" s="18">
        <v>25000</v>
      </c>
      <c r="AL14" s="18">
        <f t="shared" si="1"/>
        <v>8.1199999999999974</v>
      </c>
      <c r="AM14" s="18">
        <f t="shared" si="13"/>
        <v>14.947000000000003</v>
      </c>
      <c r="AN14" s="18">
        <f t="shared" si="14"/>
        <v>0.54325282665417785</v>
      </c>
      <c r="AO14" s="7">
        <v>620.48400000000004</v>
      </c>
      <c r="AP14" s="7">
        <v>95.728999999999999</v>
      </c>
      <c r="AQ14" s="18">
        <v>615.59</v>
      </c>
      <c r="AR14" s="18">
        <f t="shared" si="2"/>
        <v>1.0274896268155647</v>
      </c>
      <c r="AS14" s="22">
        <f t="shared" si="3"/>
        <v>0.84901258090864884</v>
      </c>
      <c r="AT14" s="18">
        <f t="shared" si="4"/>
        <v>46.108499715509559</v>
      </c>
      <c r="AU14" s="18">
        <f t="shared" si="0"/>
        <v>235.81833333333324</v>
      </c>
      <c r="AV14" s="18">
        <f t="shared" si="5"/>
        <v>635.30548120673848</v>
      </c>
      <c r="AW14" s="18">
        <f t="shared" si="6"/>
        <v>0.5446104436920608</v>
      </c>
      <c r="AX14" s="7">
        <v>605.36099999999999</v>
      </c>
      <c r="AY14" s="7">
        <v>396.72300000000001</v>
      </c>
      <c r="AZ14" s="7">
        <v>24.309000000000001</v>
      </c>
      <c r="BA14" s="7">
        <v>12.817</v>
      </c>
      <c r="BB14" s="18">
        <f t="shared" si="7"/>
        <v>49283.287632547152</v>
      </c>
      <c r="BC14" s="18">
        <f t="shared" si="8"/>
        <v>877.18533820685479</v>
      </c>
      <c r="BD14" s="7">
        <v>620.48400000000004</v>
      </c>
      <c r="BE14" s="11">
        <v>615.58990478515625</v>
      </c>
      <c r="BF14" s="18">
        <f t="shared" si="9"/>
        <v>392.46372567916507</v>
      </c>
      <c r="BG14" s="18">
        <f t="shared" si="10"/>
        <v>0.47675200368087339</v>
      </c>
      <c r="BH14" s="18">
        <f t="shared" si="11"/>
        <v>331.43263609318393</v>
      </c>
      <c r="BI14" s="18">
        <f t="shared" si="12"/>
        <v>0.84449240632273515</v>
      </c>
      <c r="BJ14" s="18">
        <f t="shared" si="15"/>
        <v>53.832634269630553</v>
      </c>
    </row>
    <row r="15" spans="1:63" s="3" customFormat="1" x14ac:dyDescent="0.25">
      <c r="A15" s="4">
        <v>43711.416666666664</v>
      </c>
      <c r="B15" s="7">
        <v>343.471</v>
      </c>
      <c r="C15" s="7">
        <v>226.755</v>
      </c>
      <c r="D15" s="7">
        <v>128.929</v>
      </c>
      <c r="E15" s="7">
        <v>41.954000000000001</v>
      </c>
      <c r="F15" s="7">
        <v>28.74</v>
      </c>
      <c r="G15" s="7">
        <v>620.28800000000001</v>
      </c>
      <c r="H15" s="7">
        <v>22.556999999999999</v>
      </c>
      <c r="I15" s="7">
        <v>24.21</v>
      </c>
      <c r="J15" s="7">
        <v>32.417999999999999</v>
      </c>
      <c r="K15" s="7">
        <v>95.7</v>
      </c>
      <c r="L15" s="7">
        <v>2.3660000000000001</v>
      </c>
      <c r="M15" s="7">
        <v>1.8280000000000001</v>
      </c>
      <c r="N15" s="7">
        <v>34.637999999999998</v>
      </c>
      <c r="O15" s="7">
        <v>-0.94599999999999995</v>
      </c>
      <c r="P15" s="7">
        <v>273.10899999999998</v>
      </c>
      <c r="Q15" s="7">
        <v>3.4159999999999999</v>
      </c>
      <c r="R15" s="7">
        <v>29.850999999999999</v>
      </c>
      <c r="S15" s="7">
        <v>564.70100000000002</v>
      </c>
      <c r="T15" s="7">
        <v>21.715</v>
      </c>
      <c r="U15" s="7">
        <v>287.91300000000001</v>
      </c>
      <c r="V15" s="7">
        <v>564.02599999999995</v>
      </c>
      <c r="W15" s="7">
        <v>103.63</v>
      </c>
      <c r="X15" s="7">
        <v>266.88099999999997</v>
      </c>
      <c r="Y15" s="11">
        <v>1006.959716796875</v>
      </c>
      <c r="Z15" s="11">
        <v>46151.203125</v>
      </c>
      <c r="AA15" s="11">
        <v>61154.902583333322</v>
      </c>
      <c r="AB15" s="11">
        <v>36.954017639160156</v>
      </c>
      <c r="AC15" s="11">
        <v>12.248291015625</v>
      </c>
      <c r="AD15" s="11">
        <v>0.26</v>
      </c>
      <c r="AE15" s="11">
        <v>6612.12646484375</v>
      </c>
      <c r="AF15" s="12">
        <v>23.016349792480469</v>
      </c>
      <c r="AG15" s="12">
        <v>385.6346435546875</v>
      </c>
      <c r="AH15" s="13">
        <v>326.5625</v>
      </c>
      <c r="AI15" s="13">
        <v>36.140048980712891</v>
      </c>
      <c r="AJ15" s="13">
        <v>56.857639312744141</v>
      </c>
      <c r="AK15" s="18">
        <v>25000</v>
      </c>
      <c r="AL15" s="18">
        <f t="shared" si="1"/>
        <v>8.2079999999999984</v>
      </c>
      <c r="AM15" s="18">
        <f t="shared" si="13"/>
        <v>14.947000000000003</v>
      </c>
      <c r="AN15" s="18">
        <f t="shared" si="14"/>
        <v>0.54914029571151379</v>
      </c>
      <c r="AO15" s="7">
        <v>621.98199999999997</v>
      </c>
      <c r="AP15" s="7">
        <v>95.468999999999994</v>
      </c>
      <c r="AQ15" s="18">
        <v>620.28800000000001</v>
      </c>
      <c r="AR15" s="18">
        <f>(((AA15*AB15/3600)-C15-AC15)/(AO15*(AQ15)))*1000</f>
        <v>1.0076310316368542</v>
      </c>
      <c r="AS15" s="22">
        <f t="shared" si="3"/>
        <v>0.85079033837921958</v>
      </c>
      <c r="AT15" s="18">
        <f t="shared" si="4"/>
        <v>46.521406620686065</v>
      </c>
      <c r="AU15" s="18">
        <f t="shared" si="0"/>
        <v>238.37399999999997</v>
      </c>
      <c r="AV15" s="18">
        <f t="shared" si="5"/>
        <v>627.75537466267235</v>
      </c>
      <c r="AW15" s="18">
        <f t="shared" si="6"/>
        <v>0.54714147240008248</v>
      </c>
      <c r="AX15" s="7">
        <v>609.07799999999997</v>
      </c>
      <c r="AY15" s="7">
        <v>407.59100000000001</v>
      </c>
      <c r="AZ15" s="7">
        <v>26.033999999999999</v>
      </c>
      <c r="BA15" s="7">
        <v>12.760999999999999</v>
      </c>
      <c r="BB15" s="18">
        <f t="shared" si="7"/>
        <v>48967.72339097326</v>
      </c>
      <c r="BC15" s="18">
        <f t="shared" si="8"/>
        <v>877.95451612501188</v>
      </c>
      <c r="BD15" s="7">
        <v>621.98199999999997</v>
      </c>
      <c r="BE15" s="11">
        <v>620.28778076171875</v>
      </c>
      <c r="BF15" s="18">
        <f t="shared" si="9"/>
        <v>388.751946244198</v>
      </c>
      <c r="BG15" s="18">
        <f t="shared" si="10"/>
        <v>0.46351964188423028</v>
      </c>
      <c r="BH15" s="18">
        <f t="shared" si="11"/>
        <v>328.9189534338239</v>
      </c>
      <c r="BI15" s="18">
        <f t="shared" si="12"/>
        <v>0.84608953501472772</v>
      </c>
      <c r="BJ15" s="18">
        <f t="shared" si="15"/>
        <v>54.855598301993105</v>
      </c>
    </row>
    <row r="16" spans="1:63" s="3" customFormat="1" x14ac:dyDescent="0.25">
      <c r="A16" s="4">
        <v>43711.458333333336</v>
      </c>
      <c r="B16" s="7">
        <v>340.315</v>
      </c>
      <c r="C16" s="7">
        <v>223.47300000000001</v>
      </c>
      <c r="D16" s="7">
        <v>128.869</v>
      </c>
      <c r="E16" s="7">
        <v>40.707999999999998</v>
      </c>
      <c r="F16" s="7">
        <v>29.952999999999999</v>
      </c>
      <c r="G16" s="7">
        <v>623.07899999999995</v>
      </c>
      <c r="H16" s="7">
        <v>22.725000000000001</v>
      </c>
      <c r="I16" s="7">
        <v>24.529</v>
      </c>
      <c r="J16" s="7">
        <v>32.734000000000002</v>
      </c>
      <c r="K16" s="7">
        <v>95.58</v>
      </c>
      <c r="L16" s="7">
        <v>2.371</v>
      </c>
      <c r="M16" s="7">
        <v>1.8340000000000001</v>
      </c>
      <c r="N16" s="7">
        <v>34.902999999999999</v>
      </c>
      <c r="O16" s="7">
        <v>-0.94499999999999995</v>
      </c>
      <c r="P16" s="7">
        <v>273.27699999999999</v>
      </c>
      <c r="Q16" s="7">
        <v>3.42</v>
      </c>
      <c r="R16" s="7">
        <v>29.68</v>
      </c>
      <c r="S16" s="7">
        <v>566.56200000000001</v>
      </c>
      <c r="T16" s="7">
        <v>21.681000000000001</v>
      </c>
      <c r="U16" s="7">
        <v>286.70100000000002</v>
      </c>
      <c r="V16" s="7">
        <v>564.53899999999999</v>
      </c>
      <c r="W16" s="7">
        <v>103.623</v>
      </c>
      <c r="X16" s="7">
        <v>266.245</v>
      </c>
      <c r="Y16" s="11">
        <v>1006.9483032226563</v>
      </c>
      <c r="Z16" s="11">
        <v>45895.19921875</v>
      </c>
      <c r="AA16" s="11">
        <v>60889.497083333343</v>
      </c>
      <c r="AB16" s="11">
        <v>36.950965881347656</v>
      </c>
      <c r="AC16" s="11">
        <v>12.219923973083496</v>
      </c>
      <c r="AD16" s="11">
        <v>0.26</v>
      </c>
      <c r="AE16" s="11">
        <v>6586.6669921875</v>
      </c>
      <c r="AF16" s="12">
        <v>22.95701789855957</v>
      </c>
      <c r="AG16" s="12">
        <v>386.75970458984375</v>
      </c>
      <c r="AH16" s="13">
        <v>326.73611450195313</v>
      </c>
      <c r="AI16" s="13">
        <v>36.292999267578125</v>
      </c>
      <c r="AJ16" s="13">
        <v>57.534004211425781</v>
      </c>
      <c r="AK16" s="18">
        <v>25000</v>
      </c>
      <c r="AL16" s="18">
        <f t="shared" si="1"/>
        <v>8.2050000000000018</v>
      </c>
      <c r="AM16" s="18">
        <f t="shared" si="13"/>
        <v>14.947000000000003</v>
      </c>
      <c r="AN16" s="18">
        <f t="shared" si="14"/>
        <v>0.54893958653910491</v>
      </c>
      <c r="AO16" s="7">
        <v>617.79399999999998</v>
      </c>
      <c r="AP16" s="7">
        <v>95.665000000000006</v>
      </c>
      <c r="AQ16" s="18">
        <v>623.07899999999995</v>
      </c>
      <c r="AR16" s="18">
        <f t="shared" si="2"/>
        <v>1.0113057621603616</v>
      </c>
      <c r="AS16" s="22">
        <f t="shared" si="3"/>
        <v>0.85113698707613428</v>
      </c>
      <c r="AT16" s="18">
        <f t="shared" si="4"/>
        <v>46.346106985885676</v>
      </c>
      <c r="AU16" s="18">
        <f t="shared" si="0"/>
        <v>238.28687500000007</v>
      </c>
      <c r="AV16" s="18">
        <f t="shared" si="5"/>
        <v>624.97936923851898</v>
      </c>
      <c r="AW16" s="18">
        <f t="shared" si="6"/>
        <v>0.5445219742447549</v>
      </c>
      <c r="AX16" s="7">
        <v>605.13800000000003</v>
      </c>
      <c r="AY16" s="7">
        <v>409.4</v>
      </c>
      <c r="AZ16" s="7">
        <v>28.873000000000001</v>
      </c>
      <c r="BA16" s="7">
        <v>12.714</v>
      </c>
      <c r="BB16" s="18">
        <f t="shared" si="7"/>
        <v>49023.117179094508</v>
      </c>
      <c r="BC16" s="18">
        <f t="shared" si="8"/>
        <v>874.04396933316968</v>
      </c>
      <c r="BD16" s="7">
        <v>617.79399999999998</v>
      </c>
      <c r="BE16" s="11">
        <v>623.07891845703125</v>
      </c>
      <c r="BF16" s="18">
        <f t="shared" si="9"/>
        <v>389.28639431913103</v>
      </c>
      <c r="BG16" s="18">
        <f t="shared" si="10"/>
        <v>0.46099950061332862</v>
      </c>
      <c r="BH16" s="18">
        <f t="shared" si="11"/>
        <v>329.51699743246746</v>
      </c>
      <c r="BI16" s="18">
        <f t="shared" si="12"/>
        <v>0.84646420281088597</v>
      </c>
      <c r="BJ16" s="18">
        <f t="shared" si="15"/>
        <v>55.88162749237167</v>
      </c>
    </row>
    <row r="17" spans="1:62" s="3" customFormat="1" x14ac:dyDescent="0.25">
      <c r="A17" s="4">
        <v>43711.5</v>
      </c>
      <c r="B17" s="7">
        <v>334.53399999999999</v>
      </c>
      <c r="C17" s="7">
        <v>217.143</v>
      </c>
      <c r="D17" s="7">
        <v>126.904</v>
      </c>
      <c r="E17" s="7">
        <v>29.620999999999999</v>
      </c>
      <c r="F17" s="7">
        <v>31.773</v>
      </c>
      <c r="G17" s="7">
        <v>625.21699999999998</v>
      </c>
      <c r="H17" s="7">
        <v>21.128</v>
      </c>
      <c r="I17" s="7">
        <v>24.440999999999999</v>
      </c>
      <c r="J17" s="7">
        <v>32.61</v>
      </c>
      <c r="K17" s="7">
        <v>92.903999999999996</v>
      </c>
      <c r="L17" s="7">
        <v>2.3620000000000001</v>
      </c>
      <c r="M17" s="7">
        <v>1.8280000000000001</v>
      </c>
      <c r="N17" s="7">
        <v>34.756999999999998</v>
      </c>
      <c r="O17" s="7">
        <v>-0.94499999999999995</v>
      </c>
      <c r="P17" s="7">
        <v>273.33999999999997</v>
      </c>
      <c r="Q17" s="7">
        <v>3.3450000000000002</v>
      </c>
      <c r="R17" s="7">
        <v>28.437999999999999</v>
      </c>
      <c r="S17" s="7">
        <v>566.447</v>
      </c>
      <c r="T17" s="7">
        <v>21.462</v>
      </c>
      <c r="U17" s="7">
        <v>283.92500000000001</v>
      </c>
      <c r="V17" s="7">
        <v>566.03300000000002</v>
      </c>
      <c r="W17" s="7">
        <v>102.726</v>
      </c>
      <c r="X17" s="7">
        <v>264.17200000000003</v>
      </c>
      <c r="Y17" s="11">
        <v>1006.6610107421875</v>
      </c>
      <c r="Z17" s="11">
        <v>44871.18359375</v>
      </c>
      <c r="AA17" s="11">
        <v>59674.801166666664</v>
      </c>
      <c r="AB17" s="11">
        <v>36.947067260742188</v>
      </c>
      <c r="AC17" s="11">
        <v>12.199193000793457</v>
      </c>
      <c r="AD17" s="11">
        <v>0.26</v>
      </c>
      <c r="AE17" s="11">
        <v>6571.96044921875</v>
      </c>
      <c r="AF17" s="12">
        <v>22.728992462158203</v>
      </c>
      <c r="AG17" s="12">
        <v>385.68045043945313</v>
      </c>
      <c r="AH17" s="13">
        <v>327.25689697265625</v>
      </c>
      <c r="AI17" s="13">
        <v>36.277568817138672</v>
      </c>
      <c r="AJ17" s="13">
        <v>57.257911682128906</v>
      </c>
      <c r="AK17" s="18">
        <v>25000</v>
      </c>
      <c r="AL17" s="18">
        <f t="shared" si="1"/>
        <v>8.1690000000000005</v>
      </c>
      <c r="AM17" s="18">
        <f t="shared" si="13"/>
        <v>14.947000000000003</v>
      </c>
      <c r="AN17" s="18">
        <f t="shared" si="14"/>
        <v>0.54653107647019461</v>
      </c>
      <c r="AO17" s="7">
        <v>592.74900000000002</v>
      </c>
      <c r="AP17" s="7">
        <v>94.111000000000004</v>
      </c>
      <c r="AQ17" s="18">
        <v>625.21699999999998</v>
      </c>
      <c r="AR17" s="18">
        <f t="shared" si="2"/>
        <v>1.0337508895887575</v>
      </c>
      <c r="AS17" s="22">
        <f t="shared" si="3"/>
        <v>0.85411991779999141</v>
      </c>
      <c r="AT17" s="18">
        <f t="shared" si="4"/>
        <v>46.247506053408763</v>
      </c>
      <c r="AU17" s="18">
        <f t="shared" si="0"/>
        <v>237.24137500000003</v>
      </c>
      <c r="AV17" s="18">
        <f t="shared" si="5"/>
        <v>612.44691457673594</v>
      </c>
      <c r="AW17" s="18">
        <f t="shared" si="6"/>
        <v>0.54622530057351593</v>
      </c>
      <c r="AX17" s="7">
        <v>580.39200000000005</v>
      </c>
      <c r="AY17" s="7">
        <v>404.66399999999999</v>
      </c>
      <c r="AZ17" s="7">
        <v>30.021999999999998</v>
      </c>
      <c r="BA17" s="7">
        <v>12.401</v>
      </c>
      <c r="BB17" s="18">
        <f t="shared" si="7"/>
        <v>49136.410406240153</v>
      </c>
      <c r="BC17" s="18">
        <f t="shared" si="8"/>
        <v>846.14485733255208</v>
      </c>
      <c r="BD17" s="7">
        <v>592.74900000000002</v>
      </c>
      <c r="BE17" s="11">
        <v>625.21734619140625</v>
      </c>
      <c r="BF17" s="18">
        <f t="shared" si="9"/>
        <v>383.10493370639051</v>
      </c>
      <c r="BG17" s="18">
        <f t="shared" si="10"/>
        <v>0.46895092392791571</v>
      </c>
      <c r="BH17" s="18">
        <f t="shared" si="11"/>
        <v>325.43775402350309</v>
      </c>
      <c r="BI17" s="18">
        <f t="shared" si="12"/>
        <v>0.84947419203146246</v>
      </c>
      <c r="BJ17" s="18">
        <f t="shared" si="15"/>
        <v>55.807364543355611</v>
      </c>
    </row>
    <row r="18" spans="1:62" s="3" customFormat="1" x14ac:dyDescent="0.25">
      <c r="A18" s="4">
        <v>43711.541666666664</v>
      </c>
      <c r="B18" s="7">
        <v>336.53300000000002</v>
      </c>
      <c r="C18" s="7">
        <v>222.41800000000001</v>
      </c>
      <c r="D18" s="7">
        <v>126.402</v>
      </c>
      <c r="E18" s="7">
        <v>28.718</v>
      </c>
      <c r="F18" s="7">
        <v>33.156999999999996</v>
      </c>
      <c r="G18" s="7">
        <v>624.28300000000002</v>
      </c>
      <c r="H18" s="7">
        <v>23.486999999999998</v>
      </c>
      <c r="I18" s="7">
        <v>24.501000000000001</v>
      </c>
      <c r="J18" s="7">
        <v>32.441000000000003</v>
      </c>
      <c r="K18" s="7">
        <v>93.638999999999996</v>
      </c>
      <c r="L18" s="7">
        <v>2.3719999999999999</v>
      </c>
      <c r="M18" s="7">
        <v>1.835</v>
      </c>
      <c r="N18" s="7">
        <v>34.72</v>
      </c>
      <c r="O18" s="7">
        <v>-0.94499999999999995</v>
      </c>
      <c r="P18" s="7">
        <v>273.05900000000003</v>
      </c>
      <c r="Q18" s="7">
        <v>3.3540000000000001</v>
      </c>
      <c r="R18" s="7">
        <v>28.603000000000002</v>
      </c>
      <c r="S18" s="7">
        <v>566.447</v>
      </c>
      <c r="T18" s="7">
        <v>21.465</v>
      </c>
      <c r="U18" s="7">
        <v>282.87700000000001</v>
      </c>
      <c r="V18" s="7">
        <v>564.46100000000001</v>
      </c>
      <c r="W18" s="7">
        <v>102.286</v>
      </c>
      <c r="X18" s="7">
        <v>263.23399999999998</v>
      </c>
      <c r="Y18" s="11">
        <v>1006.5030517578125</v>
      </c>
      <c r="Z18" s="11">
        <v>45639.1953125</v>
      </c>
      <c r="AA18" s="11">
        <v>59645.640833333338</v>
      </c>
      <c r="AB18" s="11">
        <v>36.941810607910156</v>
      </c>
      <c r="AC18" s="11">
        <v>11.969714164733887</v>
      </c>
      <c r="AD18" s="11">
        <v>0.26</v>
      </c>
      <c r="AE18" s="11">
        <v>6660.5693359375</v>
      </c>
      <c r="AF18" s="12">
        <v>22.724384307861328</v>
      </c>
      <c r="AG18" s="12">
        <v>384.84420776367188</v>
      </c>
      <c r="AH18" s="13">
        <v>327.25689697265625</v>
      </c>
      <c r="AI18" s="13">
        <v>36.165611267089844</v>
      </c>
      <c r="AJ18" s="13">
        <v>56.874519348144531</v>
      </c>
      <c r="AK18" s="18">
        <v>25000</v>
      </c>
      <c r="AL18" s="18">
        <f t="shared" si="1"/>
        <v>7.9400000000000013</v>
      </c>
      <c r="AM18" s="18">
        <f t="shared" si="13"/>
        <v>14.947000000000003</v>
      </c>
      <c r="AN18" s="18">
        <f t="shared" si="14"/>
        <v>0.53121027630962736</v>
      </c>
      <c r="AO18" s="7">
        <v>612.93700000000001</v>
      </c>
      <c r="AP18" s="7">
        <v>94.85</v>
      </c>
      <c r="AQ18" s="18">
        <v>624.28300000000002</v>
      </c>
      <c r="AR18" s="18">
        <f t="shared" si="2"/>
        <v>0.9870028304544568</v>
      </c>
      <c r="AS18" s="22">
        <f t="shared" si="3"/>
        <v>0.85273308174899709</v>
      </c>
      <c r="AT18" s="18">
        <f t="shared" si="4"/>
        <v>46.877724693140507</v>
      </c>
      <c r="AU18" s="18">
        <f t="shared" si="0"/>
        <v>230.59083333333336</v>
      </c>
      <c r="AV18" s="18">
        <f t="shared" si="5"/>
        <v>612.06054645900917</v>
      </c>
      <c r="AW18" s="18">
        <f t="shared" si="6"/>
        <v>0.54983612642076785</v>
      </c>
      <c r="AX18" s="7">
        <v>600.399</v>
      </c>
      <c r="AY18" s="7">
        <v>408.29300000000001</v>
      </c>
      <c r="AZ18" s="7">
        <v>32.545999999999999</v>
      </c>
      <c r="BA18" s="7">
        <v>12.526999999999999</v>
      </c>
      <c r="BB18" s="18">
        <f t="shared" si="7"/>
        <v>48279.07135884458</v>
      </c>
      <c r="BC18" s="18">
        <f t="shared" si="8"/>
        <v>850.469436640857</v>
      </c>
      <c r="BD18" s="7">
        <v>612.93700000000001</v>
      </c>
      <c r="BE18" s="11">
        <v>624.28265380859375</v>
      </c>
      <c r="BF18" s="18">
        <f t="shared" si="9"/>
        <v>377.67262285866855</v>
      </c>
      <c r="BG18" s="18">
        <f t="shared" si="10"/>
        <v>0.47043041221184112</v>
      </c>
      <c r="BH18" s="18">
        <f t="shared" si="11"/>
        <v>320.29137525778378</v>
      </c>
      <c r="BI18" s="18">
        <f t="shared" si="12"/>
        <v>0.84806617126082295</v>
      </c>
      <c r="BJ18" s="18">
        <f t="shared" si="15"/>
        <v>55.950256256395811</v>
      </c>
    </row>
    <row r="19" spans="1:62" s="3" customFormat="1" x14ac:dyDescent="0.25">
      <c r="A19" s="4">
        <v>43711.583333333336</v>
      </c>
      <c r="B19" s="7">
        <v>333.19200000000001</v>
      </c>
      <c r="C19" s="7">
        <v>217.02600000000001</v>
      </c>
      <c r="D19" s="7">
        <v>127.663</v>
      </c>
      <c r="E19" s="7">
        <v>23.736000000000001</v>
      </c>
      <c r="F19" s="7">
        <v>33.220999999999997</v>
      </c>
      <c r="G19" s="7">
        <v>626.91</v>
      </c>
      <c r="H19" s="7">
        <v>21.89</v>
      </c>
      <c r="I19" s="7">
        <v>24.326000000000001</v>
      </c>
      <c r="J19" s="7">
        <v>32.472999999999999</v>
      </c>
      <c r="K19" s="7">
        <v>96.483999999999995</v>
      </c>
      <c r="L19" s="7">
        <v>2.3650000000000002</v>
      </c>
      <c r="M19" s="7">
        <v>1.8320000000000001</v>
      </c>
      <c r="N19" s="7">
        <v>34.628999999999998</v>
      </c>
      <c r="O19" s="7">
        <v>-0.94399999999999995</v>
      </c>
      <c r="P19" s="7">
        <v>272.71199999999999</v>
      </c>
      <c r="Q19" s="7">
        <v>3.327</v>
      </c>
      <c r="R19" s="7">
        <v>28.370999999999999</v>
      </c>
      <c r="S19" s="7">
        <v>566.447</v>
      </c>
      <c r="T19" s="7">
        <v>21.565000000000001</v>
      </c>
      <c r="U19" s="7">
        <v>285.73700000000002</v>
      </c>
      <c r="V19" s="7">
        <v>565.24699999999996</v>
      </c>
      <c r="W19" s="7">
        <v>102.979</v>
      </c>
      <c r="X19" s="7">
        <v>265.48599999999999</v>
      </c>
      <c r="Y19" s="11">
        <v>1006.074951171875</v>
      </c>
      <c r="Z19" s="11">
        <v>44871.18359375</v>
      </c>
      <c r="AA19" s="11">
        <v>58033.407416666661</v>
      </c>
      <c r="AB19" s="11">
        <v>36.940452575683594</v>
      </c>
      <c r="AC19" s="11">
        <v>12.160135269165039</v>
      </c>
      <c r="AD19" s="11">
        <v>0.26</v>
      </c>
      <c r="AE19" s="11">
        <v>6627.27099609375</v>
      </c>
      <c r="AF19" s="12">
        <v>22.702184677124023</v>
      </c>
      <c r="AG19" s="12">
        <v>384.862548828125</v>
      </c>
      <c r="AH19" s="13">
        <v>327.08331298828125</v>
      </c>
      <c r="AI19" s="13">
        <v>36.394840240478516</v>
      </c>
      <c r="AJ19" s="13">
        <v>57.742580413818359</v>
      </c>
      <c r="AK19" s="18">
        <v>25000</v>
      </c>
      <c r="AL19" s="18">
        <f t="shared" si="1"/>
        <v>8.1469999999999985</v>
      </c>
      <c r="AM19" s="18">
        <f t="shared" si="13"/>
        <v>14.947000000000003</v>
      </c>
      <c r="AN19" s="18">
        <f t="shared" si="14"/>
        <v>0.54505920920586048</v>
      </c>
      <c r="AO19" s="7">
        <v>601.67499999999995</v>
      </c>
      <c r="AP19" s="7">
        <v>93.891000000000005</v>
      </c>
      <c r="AQ19" s="18">
        <v>626.91</v>
      </c>
      <c r="AR19" s="18">
        <f t="shared" si="2"/>
        <v>0.97113524528306994</v>
      </c>
      <c r="AS19" s="22">
        <f t="shared" si="3"/>
        <v>0.85504411037288408</v>
      </c>
      <c r="AT19" s="18">
        <f t="shared" si="4"/>
        <v>46.645082527186361</v>
      </c>
      <c r="AU19" s="18">
        <f t="shared" si="0"/>
        <v>236.60245833333329</v>
      </c>
      <c r="AV19" s="18">
        <f t="shared" si="5"/>
        <v>595.4945373557498</v>
      </c>
      <c r="AW19" s="18">
        <f t="shared" si="6"/>
        <v>0.55952150540207279</v>
      </c>
      <c r="AX19" s="7">
        <v>591.83100000000002</v>
      </c>
      <c r="AY19" s="7">
        <v>417.70100000000002</v>
      </c>
      <c r="AZ19" s="7">
        <v>35.076999999999998</v>
      </c>
      <c r="BA19" s="7">
        <v>12.351000000000001</v>
      </c>
      <c r="BB19" s="18">
        <f t="shared" si="7"/>
        <v>47776.326871379904</v>
      </c>
      <c r="BC19" s="18">
        <f t="shared" si="8"/>
        <v>836.68119311774137</v>
      </c>
      <c r="BD19" s="7">
        <v>601.67499999999995</v>
      </c>
      <c r="BE19" s="11">
        <v>626.910400390625</v>
      </c>
      <c r="BF19" s="18">
        <f t="shared" si="9"/>
        <v>366.30863603794955</v>
      </c>
      <c r="BG19" s="18">
        <f t="shared" si="10"/>
        <v>0.46139171329926187</v>
      </c>
      <c r="BH19" s="18">
        <f t="shared" si="11"/>
        <v>311.44715855830873</v>
      </c>
      <c r="BI19" s="18">
        <f t="shared" si="12"/>
        <v>0.85023154771061094</v>
      </c>
      <c r="BJ19" s="18">
        <f t="shared" si="15"/>
        <v>56.899874290213958</v>
      </c>
    </row>
    <row r="20" spans="1:62" s="3" customFormat="1" x14ac:dyDescent="0.25">
      <c r="A20" s="4">
        <v>43711.625</v>
      </c>
      <c r="B20" s="7">
        <v>313.78300000000002</v>
      </c>
      <c r="C20" s="7">
        <v>206.94499999999999</v>
      </c>
      <c r="D20" s="7">
        <v>118.711</v>
      </c>
      <c r="E20" s="7">
        <v>26.202999999999999</v>
      </c>
      <c r="F20" s="7">
        <v>32.280999999999999</v>
      </c>
      <c r="G20" s="7">
        <v>632.42499999999995</v>
      </c>
      <c r="H20" s="7">
        <v>20.048999999999999</v>
      </c>
      <c r="I20" s="7">
        <v>24.962</v>
      </c>
      <c r="J20" s="7">
        <v>32.539000000000001</v>
      </c>
      <c r="K20" s="7">
        <v>87.441000000000003</v>
      </c>
      <c r="L20" s="7">
        <v>2.3759999999999999</v>
      </c>
      <c r="M20" s="7">
        <v>1.8380000000000001</v>
      </c>
      <c r="N20" s="7">
        <v>34.637</v>
      </c>
      <c r="O20" s="7">
        <v>-0.94299999999999995</v>
      </c>
      <c r="P20" s="7">
        <v>272.613</v>
      </c>
      <c r="Q20" s="7">
        <v>3.121</v>
      </c>
      <c r="R20" s="7">
        <v>24.588999999999999</v>
      </c>
      <c r="S20" s="7">
        <v>566.37699999999995</v>
      </c>
      <c r="T20" s="7">
        <v>20.23</v>
      </c>
      <c r="U20" s="7">
        <v>266.41399999999999</v>
      </c>
      <c r="V20" s="7">
        <v>563.56799999999998</v>
      </c>
      <c r="W20" s="7">
        <v>97.811000000000007</v>
      </c>
      <c r="X20" s="7">
        <v>250.86099999999999</v>
      </c>
      <c r="Y20" s="11">
        <v>1005.9113159179688</v>
      </c>
      <c r="Z20" s="11">
        <v>43079.15625</v>
      </c>
      <c r="AA20" s="11">
        <v>58555.034500000002</v>
      </c>
      <c r="AB20" s="11">
        <v>36.942657470703125</v>
      </c>
      <c r="AC20" s="11">
        <v>11.779599189758301</v>
      </c>
      <c r="AD20" s="11">
        <v>0.26</v>
      </c>
      <c r="AE20" s="11">
        <v>6737.7021484375</v>
      </c>
      <c r="AF20" s="12">
        <v>21.320331573486328</v>
      </c>
      <c r="AG20" s="12">
        <v>383.9134521484375</v>
      </c>
      <c r="AH20" s="13">
        <v>327.08331298828125</v>
      </c>
      <c r="AI20" s="13">
        <v>36.58685302734375</v>
      </c>
      <c r="AJ20" s="13">
        <v>58.385177612304688</v>
      </c>
      <c r="AK20" s="18">
        <v>25000</v>
      </c>
      <c r="AL20" s="18">
        <f t="shared" si="1"/>
        <v>7.5770000000000017</v>
      </c>
      <c r="AM20" s="18">
        <f t="shared" si="13"/>
        <v>14.947000000000003</v>
      </c>
      <c r="AN20" s="18">
        <f t="shared" si="14"/>
        <v>0.50692446644811673</v>
      </c>
      <c r="AO20" s="7">
        <v>565.70399999999995</v>
      </c>
      <c r="AP20" s="7">
        <v>89.465999999999994</v>
      </c>
      <c r="AQ20" s="18">
        <v>632.42499999999995</v>
      </c>
      <c r="AR20" s="18">
        <f t="shared" si="2"/>
        <v>1.0681815276530469</v>
      </c>
      <c r="AS20" s="22">
        <f t="shared" si="3"/>
        <v>0.86276511448733639</v>
      </c>
      <c r="AT20" s="18">
        <f t="shared" si="4"/>
        <v>47.419505756536154</v>
      </c>
      <c r="AU20" s="18">
        <f t="shared" si="0"/>
        <v>220.04870833333339</v>
      </c>
      <c r="AV20" s="18">
        <f t="shared" si="5"/>
        <v>600.88293964408456</v>
      </c>
      <c r="AW20" s="18">
        <f t="shared" si="6"/>
        <v>0.5222032101391666</v>
      </c>
      <c r="AX20" s="7">
        <v>553.84299999999996</v>
      </c>
      <c r="AY20" s="7">
        <v>397.24099999999999</v>
      </c>
      <c r="AZ20" s="7">
        <v>31.937999999999999</v>
      </c>
      <c r="BA20" s="7">
        <v>11.866</v>
      </c>
      <c r="BB20" s="18">
        <f t="shared" si="7"/>
        <v>50214.042498074792</v>
      </c>
      <c r="BC20" s="18">
        <f t="shared" si="8"/>
        <v>816.19070329147848</v>
      </c>
      <c r="BD20" s="7">
        <v>565.70399999999995</v>
      </c>
      <c r="BE20" s="11">
        <v>632.42474365234375</v>
      </c>
      <c r="BF20" s="18">
        <f t="shared" si="9"/>
        <v>382.15818554995838</v>
      </c>
      <c r="BG20" s="18">
        <f t="shared" si="10"/>
        <v>0.47679607296898935</v>
      </c>
      <c r="BH20" s="18">
        <f t="shared" si="11"/>
        <v>328.09631240817578</v>
      </c>
      <c r="BI20" s="18">
        <f t="shared" si="12"/>
        <v>0.85853535215009735</v>
      </c>
      <c r="BJ20" s="18">
        <f t="shared" si="15"/>
        <v>57.817404194951386</v>
      </c>
    </row>
    <row r="21" spans="1:62" s="3" customFormat="1" x14ac:dyDescent="0.25">
      <c r="A21" s="4">
        <v>43711.666666666664</v>
      </c>
      <c r="B21" s="7">
        <v>329.99799999999999</v>
      </c>
      <c r="C21" s="7">
        <v>214.68100000000001</v>
      </c>
      <c r="D21" s="7">
        <v>126.29600000000001</v>
      </c>
      <c r="E21" s="7">
        <v>24.434999999999999</v>
      </c>
      <c r="F21" s="7">
        <v>31.786000000000001</v>
      </c>
      <c r="G21" s="7">
        <v>631.77800000000002</v>
      </c>
      <c r="H21" s="7">
        <v>21.684999999999999</v>
      </c>
      <c r="I21" s="7">
        <v>24.812000000000001</v>
      </c>
      <c r="J21" s="7">
        <v>32.793999999999997</v>
      </c>
      <c r="K21" s="7">
        <v>96.85</v>
      </c>
      <c r="L21" s="7">
        <v>2.371</v>
      </c>
      <c r="M21" s="7">
        <v>1.833</v>
      </c>
      <c r="N21" s="7">
        <v>34.643999999999998</v>
      </c>
      <c r="O21" s="7">
        <v>-0.94699999999999995</v>
      </c>
      <c r="P21" s="7">
        <v>271.459</v>
      </c>
      <c r="Q21" s="7">
        <v>3.2989999999999999</v>
      </c>
      <c r="R21" s="7">
        <v>28.19</v>
      </c>
      <c r="S21" s="7">
        <v>565.84500000000003</v>
      </c>
      <c r="T21" s="7">
        <v>21.302</v>
      </c>
      <c r="U21" s="7">
        <v>284.48</v>
      </c>
      <c r="V21" s="7">
        <v>565.45299999999997</v>
      </c>
      <c r="W21" s="7">
        <v>102.512</v>
      </c>
      <c r="X21" s="7">
        <v>264.82</v>
      </c>
      <c r="Y21" s="11">
        <v>1005.3309326171875</v>
      </c>
      <c r="Z21" s="11">
        <v>44615.1796875</v>
      </c>
      <c r="AA21" s="11">
        <v>54735.411250000005</v>
      </c>
      <c r="AB21" s="11">
        <v>36.942657470703125</v>
      </c>
      <c r="AC21" s="11">
        <v>12.161333084106445</v>
      </c>
      <c r="AD21" s="11">
        <v>0.26</v>
      </c>
      <c r="AE21" s="11">
        <v>6629.49365234375</v>
      </c>
      <c r="AF21" s="12">
        <v>22.611867904663086</v>
      </c>
      <c r="AG21" s="12">
        <v>384.47573852539063</v>
      </c>
      <c r="AH21" s="13">
        <v>327.08331298828125</v>
      </c>
      <c r="AI21" s="13">
        <v>35.519542694091797</v>
      </c>
      <c r="AJ21" s="13">
        <v>56.790122985839844</v>
      </c>
      <c r="AK21" s="18">
        <v>25000</v>
      </c>
      <c r="AL21" s="18">
        <f t="shared" si="1"/>
        <v>7.9819999999999958</v>
      </c>
      <c r="AM21" s="18">
        <f t="shared" si="13"/>
        <v>14.947000000000003</v>
      </c>
      <c r="AN21" s="18">
        <f t="shared" si="14"/>
        <v>0.53402020472335543</v>
      </c>
      <c r="AO21" s="7">
        <v>583.50300000000004</v>
      </c>
      <c r="AP21" s="7">
        <v>92.850999999999999</v>
      </c>
      <c r="AQ21" s="18">
        <v>631.77800000000002</v>
      </c>
      <c r="AR21" s="18">
        <f t="shared" si="2"/>
        <v>0.9083123092099229</v>
      </c>
      <c r="AS21" s="22">
        <f t="shared" si="3"/>
        <v>0.85818294317700006</v>
      </c>
      <c r="AT21" s="18">
        <f t="shared" si="4"/>
        <v>46.657941459038433</v>
      </c>
      <c r="AU21" s="18">
        <f t="shared" si="0"/>
        <v>231.81058333333323</v>
      </c>
      <c r="AV21" s="18">
        <f t="shared" si="5"/>
        <v>561.68654147967231</v>
      </c>
      <c r="AW21" s="18">
        <f t="shared" si="6"/>
        <v>0.58751274176994461</v>
      </c>
      <c r="AX21" s="7">
        <v>571.32399999999996</v>
      </c>
      <c r="AY21" s="7">
        <v>407.101</v>
      </c>
      <c r="AZ21" s="7">
        <v>33.643999999999998</v>
      </c>
      <c r="BA21" s="7">
        <v>12.186999999999999</v>
      </c>
      <c r="BB21" s="18">
        <f t="shared" si="7"/>
        <v>45322.501522802377</v>
      </c>
      <c r="BC21" s="18">
        <f t="shared" si="8"/>
        <v>784.71309609130856</v>
      </c>
      <c r="BD21" s="7">
        <v>583.50300000000004</v>
      </c>
      <c r="BE21" s="11">
        <v>631.778076171875</v>
      </c>
      <c r="BF21" s="18">
        <f t="shared" si="9"/>
        <v>334.84424876688485</v>
      </c>
      <c r="BG21" s="18">
        <f t="shared" si="10"/>
        <v>0.47720797133832749</v>
      </c>
      <c r="BH21" s="18">
        <f t="shared" si="11"/>
        <v>285.63290380164733</v>
      </c>
      <c r="BI21" s="18">
        <f t="shared" si="12"/>
        <v>0.85303213315902593</v>
      </c>
      <c r="BJ21" s="18">
        <f t="shared" si="15"/>
        <v>53.88117638933646</v>
      </c>
    </row>
    <row r="22" spans="1:62" s="3" customFormat="1" x14ac:dyDescent="0.25">
      <c r="A22" s="4">
        <v>43711.708333333336</v>
      </c>
      <c r="B22" s="7">
        <v>332.17099999999999</v>
      </c>
      <c r="C22" s="7">
        <v>218.62799999999999</v>
      </c>
      <c r="D22" s="7">
        <v>125.572</v>
      </c>
      <c r="E22" s="7">
        <v>39.072000000000003</v>
      </c>
      <c r="F22" s="7">
        <v>30.766999999999999</v>
      </c>
      <c r="G22" s="7">
        <v>625.04899999999998</v>
      </c>
      <c r="H22" s="7">
        <v>21.465</v>
      </c>
      <c r="I22" s="7">
        <v>25.35</v>
      </c>
      <c r="J22" s="7">
        <v>33.542000000000002</v>
      </c>
      <c r="K22" s="7">
        <v>122.629</v>
      </c>
      <c r="L22" s="7">
        <v>2.3660000000000001</v>
      </c>
      <c r="M22" s="7">
        <v>1.8340000000000001</v>
      </c>
      <c r="N22" s="7">
        <v>35.463000000000001</v>
      </c>
      <c r="O22" s="7">
        <v>-0.94299999999999995</v>
      </c>
      <c r="P22" s="7">
        <v>271.85399999999998</v>
      </c>
      <c r="Q22" s="7">
        <v>3.351</v>
      </c>
      <c r="R22" s="7">
        <v>29.638999999999999</v>
      </c>
      <c r="S22" s="7">
        <v>566.94500000000005</v>
      </c>
      <c r="T22" s="7">
        <v>21.515999999999998</v>
      </c>
      <c r="U22" s="7">
        <v>282.79399999999998</v>
      </c>
      <c r="V22" s="7">
        <v>563.91700000000003</v>
      </c>
      <c r="W22" s="7">
        <v>102.31</v>
      </c>
      <c r="X22" s="7">
        <v>262.32400000000001</v>
      </c>
      <c r="Y22" s="11">
        <v>1004.9141235351563</v>
      </c>
      <c r="Z22" s="11">
        <v>44871.18359375</v>
      </c>
      <c r="AA22" s="11">
        <v>59780.400083333334</v>
      </c>
      <c r="AB22" s="11">
        <v>36.943504333496094</v>
      </c>
      <c r="AC22" s="11">
        <v>12.314083099365234</v>
      </c>
      <c r="AD22" s="11">
        <v>0.26</v>
      </c>
      <c r="AE22" s="11">
        <v>6645.80029296875</v>
      </c>
      <c r="AF22" s="12">
        <v>22.821086883544922</v>
      </c>
      <c r="AG22" s="12">
        <v>384.71255493164063</v>
      </c>
      <c r="AH22" s="13">
        <v>326.73611450195313</v>
      </c>
      <c r="AI22" s="13">
        <v>36.701953887939453</v>
      </c>
      <c r="AJ22" s="13">
        <v>57.376064300537109</v>
      </c>
      <c r="AK22" s="18">
        <v>25000</v>
      </c>
      <c r="AL22" s="18">
        <f t="shared" si="1"/>
        <v>8.1920000000000002</v>
      </c>
      <c r="AM22" s="18">
        <f t="shared" si="13"/>
        <v>14.947000000000003</v>
      </c>
      <c r="AN22" s="18">
        <f t="shared" si="14"/>
        <v>0.54806984679199833</v>
      </c>
      <c r="AO22" s="7">
        <v>607.46799999999996</v>
      </c>
      <c r="AP22" s="7">
        <v>94.418999999999997</v>
      </c>
      <c r="AQ22" s="18">
        <v>625.04899999999998</v>
      </c>
      <c r="AR22" s="18">
        <f t="shared" si="2"/>
        <v>1.0074590220644553</v>
      </c>
      <c r="AS22" s="22">
        <f t="shared" si="3"/>
        <v>0.85365254380139854</v>
      </c>
      <c r="AT22" s="18">
        <f t="shared" si="4"/>
        <v>46.771634346696452</v>
      </c>
      <c r="AU22" s="18">
        <f t="shared" si="0"/>
        <v>237.90933333333334</v>
      </c>
      <c r="AV22" s="18">
        <f t="shared" si="5"/>
        <v>613.47151931576536</v>
      </c>
      <c r="AW22" s="18">
        <f t="shared" si="6"/>
        <v>0.5414611592246148</v>
      </c>
      <c r="AX22" s="7">
        <v>595.10199999999998</v>
      </c>
      <c r="AY22" s="7">
        <v>414.678</v>
      </c>
      <c r="AZ22" s="7">
        <v>32.578000000000003</v>
      </c>
      <c r="BA22" s="7">
        <v>12.372</v>
      </c>
      <c r="BB22" s="18">
        <f t="shared" si="7"/>
        <v>49218.614100573264</v>
      </c>
      <c r="BC22" s="18">
        <f t="shared" si="8"/>
        <v>856.55071802769237</v>
      </c>
      <c r="BD22" s="7">
        <v>607.46799999999996</v>
      </c>
      <c r="BE22" s="11">
        <v>625.04913330078125</v>
      </c>
      <c r="BF22" s="18">
        <f t="shared" si="9"/>
        <v>382.52951779636055</v>
      </c>
      <c r="BG22" s="18">
        <f t="shared" si="10"/>
        <v>0.4612198777044258</v>
      </c>
      <c r="BH22" s="18">
        <f t="shared" si="11"/>
        <v>324.74509156803441</v>
      </c>
      <c r="BI22" s="18">
        <f t="shared" si="12"/>
        <v>0.84894126194181008</v>
      </c>
      <c r="BJ22" s="18">
        <f t="shared" si="15"/>
        <v>57.959276830818609</v>
      </c>
    </row>
    <row r="23" spans="1:62" s="3" customFormat="1" x14ac:dyDescent="0.25">
      <c r="A23" s="4">
        <v>43711.75</v>
      </c>
      <c r="B23" s="7">
        <v>334.53300000000002</v>
      </c>
      <c r="C23" s="7">
        <v>219.62100000000001</v>
      </c>
      <c r="D23" s="7">
        <v>126.352</v>
      </c>
      <c r="E23" s="7">
        <v>41.392000000000003</v>
      </c>
      <c r="F23" s="7">
        <v>29.425000000000001</v>
      </c>
      <c r="G23" s="7">
        <v>625.39499999999998</v>
      </c>
      <c r="H23" s="7">
        <v>22.632000000000001</v>
      </c>
      <c r="I23" s="7">
        <v>25.678999999999998</v>
      </c>
      <c r="J23" s="7">
        <v>33.636000000000003</v>
      </c>
      <c r="K23" s="7">
        <v>101.758</v>
      </c>
      <c r="L23" s="7">
        <v>2.363</v>
      </c>
      <c r="M23" s="7">
        <v>1.8320000000000001</v>
      </c>
      <c r="N23" s="7">
        <v>35.841000000000001</v>
      </c>
      <c r="O23" s="7">
        <v>-0.94099999999999995</v>
      </c>
      <c r="P23" s="7">
        <v>272.77999999999997</v>
      </c>
      <c r="Q23" s="7">
        <v>3.371</v>
      </c>
      <c r="R23" s="7">
        <v>29.277000000000001</v>
      </c>
      <c r="S23" s="7">
        <v>566.38</v>
      </c>
      <c r="T23" s="7">
        <v>21.524000000000001</v>
      </c>
      <c r="U23" s="7">
        <v>284.875</v>
      </c>
      <c r="V23" s="7">
        <v>564.69899999999996</v>
      </c>
      <c r="W23" s="7">
        <v>102.76</v>
      </c>
      <c r="X23" s="7">
        <v>264.63</v>
      </c>
      <c r="Y23" s="11">
        <v>1005.04931640625</v>
      </c>
      <c r="Z23" s="11">
        <v>45127.1875</v>
      </c>
      <c r="AA23" s="11">
        <v>60103.559333333331</v>
      </c>
      <c r="AB23" s="11">
        <v>36.945709228515625</v>
      </c>
      <c r="AC23" s="11">
        <v>12.74847412109375</v>
      </c>
      <c r="AD23" s="11">
        <v>0.26</v>
      </c>
      <c r="AE23" s="11">
        <v>6624.68408203125</v>
      </c>
      <c r="AF23" s="12">
        <v>22.838445663452148</v>
      </c>
      <c r="AG23" s="12">
        <v>385.44558715820313</v>
      </c>
      <c r="AH23" s="13">
        <v>327.43051147460938</v>
      </c>
      <c r="AI23" s="13">
        <v>37.015983581542969</v>
      </c>
      <c r="AJ23" s="13">
        <v>60.138168334960938</v>
      </c>
      <c r="AK23" s="18">
        <v>25000</v>
      </c>
      <c r="AL23" s="18">
        <f t="shared" si="1"/>
        <v>7.9570000000000043</v>
      </c>
      <c r="AM23" s="18">
        <f t="shared" si="13"/>
        <v>14.947000000000003</v>
      </c>
      <c r="AN23" s="18">
        <f t="shared" si="14"/>
        <v>0.53234762828661286</v>
      </c>
      <c r="AO23" s="7">
        <v>607.59900000000005</v>
      </c>
      <c r="AP23" s="7">
        <v>96.043999999999997</v>
      </c>
      <c r="AQ23" s="18">
        <v>625.39499999999998</v>
      </c>
      <c r="AR23" s="18">
        <f>(((AA23*AB23/3600)-C23-AC23)/(AO23*(AQ23)))*1000</f>
        <v>1.0117523491035676</v>
      </c>
      <c r="AS23" s="22">
        <f t="shared" si="3"/>
        <v>0.85135568135253892</v>
      </c>
      <c r="AT23" s="18">
        <f t="shared" si="4"/>
        <v>46.620240815372405</v>
      </c>
      <c r="AU23" s="18">
        <f t="shared" si="0"/>
        <v>231.08454166666681</v>
      </c>
      <c r="AV23" s="18">
        <f t="shared" si="5"/>
        <v>616.82461853560267</v>
      </c>
      <c r="AW23" s="18">
        <f t="shared" si="6"/>
        <v>0.54234703017238772</v>
      </c>
      <c r="AX23" s="7">
        <v>595.15099999999995</v>
      </c>
      <c r="AY23" s="7">
        <v>412.64600000000002</v>
      </c>
      <c r="AZ23" s="7">
        <v>31.087</v>
      </c>
      <c r="BA23" s="7">
        <v>12.438000000000001</v>
      </c>
      <c r="BB23" s="18">
        <f t="shared" si="7"/>
        <v>49206.891670972618</v>
      </c>
      <c r="BC23" s="18">
        <f t="shared" si="8"/>
        <v>859.3260893681404</v>
      </c>
      <c r="BD23" s="7">
        <v>607.59900000000005</v>
      </c>
      <c r="BE23" s="11">
        <v>625.3946533203125</v>
      </c>
      <c r="BF23" s="18">
        <f t="shared" si="9"/>
        <v>384.4549312967365</v>
      </c>
      <c r="BG23" s="18">
        <f t="shared" si="10"/>
        <v>0.46248544740419201</v>
      </c>
      <c r="BH23" s="18">
        <f t="shared" si="11"/>
        <v>325.4130831729783</v>
      </c>
      <c r="BI23" s="18">
        <f t="shared" si="12"/>
        <v>0.84642712755793081</v>
      </c>
      <c r="BJ23" s="18">
        <f t="shared" si="15"/>
        <v>60.055944673111121</v>
      </c>
    </row>
    <row r="24" spans="1:62" s="3" customFormat="1" x14ac:dyDescent="0.25">
      <c r="A24" s="4">
        <v>43711.791666666664</v>
      </c>
      <c r="B24" s="7">
        <v>335.90800000000002</v>
      </c>
      <c r="C24" s="7">
        <v>221.363</v>
      </c>
      <c r="D24" s="7">
        <v>126.657</v>
      </c>
      <c r="E24" s="7">
        <v>46.545000000000002</v>
      </c>
      <c r="F24" s="7">
        <v>28.568000000000001</v>
      </c>
      <c r="G24" s="7">
        <v>623.03499999999997</v>
      </c>
      <c r="H24" s="7">
        <v>22.667000000000002</v>
      </c>
      <c r="I24" s="7">
        <v>26.228999999999999</v>
      </c>
      <c r="J24" s="7">
        <v>34.505000000000003</v>
      </c>
      <c r="K24" s="7">
        <v>98.680999999999997</v>
      </c>
      <c r="L24" s="7">
        <v>2.363</v>
      </c>
      <c r="M24" s="7">
        <v>1.8320000000000001</v>
      </c>
      <c r="N24" s="7">
        <v>36.524000000000001</v>
      </c>
      <c r="O24" s="7">
        <v>-0.93899999999999995</v>
      </c>
      <c r="P24" s="7">
        <v>273.08699999999999</v>
      </c>
      <c r="Q24" s="7">
        <v>3.3889999999999998</v>
      </c>
      <c r="R24" s="7">
        <v>29.231999999999999</v>
      </c>
      <c r="S24" s="7">
        <v>566.74</v>
      </c>
      <c r="T24" s="7">
        <v>21.573</v>
      </c>
      <c r="U24" s="7">
        <v>286.33300000000003</v>
      </c>
      <c r="V24" s="7">
        <v>564.69899999999996</v>
      </c>
      <c r="W24" s="7">
        <v>103.191</v>
      </c>
      <c r="X24" s="7">
        <v>265.63799999999998</v>
      </c>
      <c r="Y24" s="11">
        <v>1004.925537109375</v>
      </c>
      <c r="Z24" s="11">
        <v>45383.19140625</v>
      </c>
      <c r="AA24" s="11">
        <v>60568.547416666668</v>
      </c>
      <c r="AB24" s="11">
        <v>36.945709228515625</v>
      </c>
      <c r="AC24" s="11">
        <v>12.477104187011719</v>
      </c>
      <c r="AD24" s="11">
        <v>0.26</v>
      </c>
      <c r="AE24" s="11">
        <v>6640.2587890625</v>
      </c>
      <c r="AF24" s="12">
        <v>22.892684936523438</v>
      </c>
      <c r="AG24" s="12">
        <v>385.52273559570313</v>
      </c>
      <c r="AH24" s="13">
        <v>327.43051147460938</v>
      </c>
      <c r="AI24" s="13">
        <v>37.774162292480469</v>
      </c>
      <c r="AJ24" s="13">
        <v>62.116611480712891</v>
      </c>
      <c r="AK24" s="18">
        <v>25000</v>
      </c>
      <c r="AL24" s="18">
        <f t="shared" si="1"/>
        <v>8.2760000000000034</v>
      </c>
      <c r="AM24" s="18">
        <f t="shared" si="13"/>
        <v>14.947000000000003</v>
      </c>
      <c r="AN24" s="18">
        <f t="shared" si="14"/>
        <v>0.55368970361945558</v>
      </c>
      <c r="AO24" s="7">
        <v>610.23400000000004</v>
      </c>
      <c r="AP24" s="7">
        <v>96.397999999999996</v>
      </c>
      <c r="AQ24" s="18">
        <v>623.03499999999997</v>
      </c>
      <c r="AR24" s="18">
        <f t="shared" si="2"/>
        <v>1.0198828585779396</v>
      </c>
      <c r="AS24" s="22">
        <f t="shared" si="3"/>
        <v>0.85010017788619729</v>
      </c>
      <c r="AT24" s="18">
        <f t="shared" si="4"/>
        <v>46.729845527602414</v>
      </c>
      <c r="AU24" s="18">
        <f t="shared" si="0"/>
        <v>240.34883333333343</v>
      </c>
      <c r="AV24" s="18">
        <f t="shared" si="5"/>
        <v>621.59665034714658</v>
      </c>
      <c r="AW24" s="18">
        <f t="shared" si="6"/>
        <v>0.54039544745359158</v>
      </c>
      <c r="AX24" s="7">
        <v>597.62</v>
      </c>
      <c r="AY24" s="7">
        <v>409.41500000000002</v>
      </c>
      <c r="AZ24" s="7">
        <v>31.331</v>
      </c>
      <c r="BA24" s="7">
        <v>12.497</v>
      </c>
      <c r="BB24" s="18">
        <f t="shared" si="7"/>
        <v>49307.857643117495</v>
      </c>
      <c r="BC24" s="18">
        <f t="shared" si="8"/>
        <v>862.25982244299939</v>
      </c>
      <c r="BD24" s="7">
        <v>610.23400000000004</v>
      </c>
      <c r="BE24" s="11">
        <v>623.03533935546875</v>
      </c>
      <c r="BF24" s="18">
        <f t="shared" si="9"/>
        <v>387.75675736384653</v>
      </c>
      <c r="BG24" s="18">
        <f t="shared" si="10"/>
        <v>0.46651542696162346</v>
      </c>
      <c r="BH24" s="18">
        <f t="shared" si="11"/>
        <v>327.76159316913964</v>
      </c>
      <c r="BI24" s="18">
        <f t="shared" si="12"/>
        <v>0.84527628969619428</v>
      </c>
      <c r="BJ24" s="18">
        <f t="shared" si="15"/>
        <v>62.101776360746122</v>
      </c>
    </row>
    <row r="25" spans="1:62" s="3" customFormat="1" x14ac:dyDescent="0.25">
      <c r="A25" s="4">
        <v>43711.833333333336</v>
      </c>
      <c r="B25" s="7">
        <v>338.58600000000001</v>
      </c>
      <c r="C25" s="7">
        <v>224.29300000000001</v>
      </c>
      <c r="D25" s="7">
        <v>126.682</v>
      </c>
      <c r="E25" s="7">
        <v>63.17</v>
      </c>
      <c r="F25" s="7">
        <v>26.948</v>
      </c>
      <c r="G25" s="7">
        <v>620.54100000000005</v>
      </c>
      <c r="H25" s="7">
        <v>22.827999999999999</v>
      </c>
      <c r="I25" s="7">
        <v>26.917000000000002</v>
      </c>
      <c r="J25" s="7">
        <v>35.223999999999997</v>
      </c>
      <c r="K25" s="7">
        <v>94.540999999999997</v>
      </c>
      <c r="L25" s="7">
        <v>2.371</v>
      </c>
      <c r="M25" s="7">
        <v>1.839</v>
      </c>
      <c r="N25" s="7">
        <v>37.186999999999998</v>
      </c>
      <c r="O25" s="7">
        <v>-0.93700000000000006</v>
      </c>
      <c r="P25" s="7">
        <v>273.178</v>
      </c>
      <c r="Q25" s="7">
        <v>3.4089999999999998</v>
      </c>
      <c r="R25" s="7">
        <v>29.577000000000002</v>
      </c>
      <c r="S25" s="7">
        <v>566.03399999999999</v>
      </c>
      <c r="T25" s="7">
        <v>21.698</v>
      </c>
      <c r="U25" s="7">
        <v>287.72699999999998</v>
      </c>
      <c r="V25" s="7">
        <v>565.36400000000003</v>
      </c>
      <c r="W25" s="7">
        <v>103.82</v>
      </c>
      <c r="X25" s="7">
        <v>266.99599999999998</v>
      </c>
      <c r="Y25" s="11">
        <v>1005.3651123046875</v>
      </c>
      <c r="Z25" s="11">
        <v>45639.1953125</v>
      </c>
      <c r="AA25" s="11">
        <v>61148.964000000007</v>
      </c>
      <c r="AB25" s="11">
        <v>36.946556091308594</v>
      </c>
      <c r="AC25" s="11">
        <v>12.12537956237793</v>
      </c>
      <c r="AD25" s="11">
        <v>0.26</v>
      </c>
      <c r="AE25" s="11">
        <v>6616.05908203125</v>
      </c>
      <c r="AF25" s="12">
        <v>23.031198501586914</v>
      </c>
      <c r="AG25" s="12">
        <v>385.54205322265625</v>
      </c>
      <c r="AH25" s="13">
        <v>327.43051147460938</v>
      </c>
      <c r="AI25" s="13">
        <v>38.396991729736328</v>
      </c>
      <c r="AJ25" s="13">
        <v>64.269874572753906</v>
      </c>
      <c r="AK25" s="18">
        <v>25000</v>
      </c>
      <c r="AL25" s="18">
        <f t="shared" si="1"/>
        <v>8.3069999999999951</v>
      </c>
      <c r="AM25" s="18">
        <f t="shared" si="13"/>
        <v>14.947000000000003</v>
      </c>
      <c r="AN25" s="18">
        <f t="shared" si="14"/>
        <v>0.55576369840101647</v>
      </c>
      <c r="AO25" s="7">
        <v>612.94100000000003</v>
      </c>
      <c r="AP25" s="7">
        <v>96.911000000000001</v>
      </c>
      <c r="AQ25" s="18">
        <v>620.54100000000005</v>
      </c>
      <c r="AR25" s="18">
        <f t="shared" si="2"/>
        <v>1.0283794699699302</v>
      </c>
      <c r="AS25" s="22">
        <f t="shared" si="3"/>
        <v>0.84852387167922205</v>
      </c>
      <c r="AT25" s="18">
        <f t="shared" si="4"/>
        <v>46.558476440319254</v>
      </c>
      <c r="AU25" s="18">
        <f t="shared" si="0"/>
        <v>241.24912499999985</v>
      </c>
      <c r="AV25" s="18">
        <f t="shared" si="5"/>
        <v>627.5676745420584</v>
      </c>
      <c r="AW25" s="18">
        <f t="shared" si="6"/>
        <v>0.53952109666430659</v>
      </c>
      <c r="AX25" s="7">
        <v>600.31600000000003</v>
      </c>
      <c r="AY25" s="7">
        <v>407.95</v>
      </c>
      <c r="AZ25" s="7">
        <v>29.58</v>
      </c>
      <c r="BA25" s="7">
        <v>12.653</v>
      </c>
      <c r="BB25" s="18">
        <f t="shared" si="7"/>
        <v>49502.26691951845</v>
      </c>
      <c r="BC25" s="18">
        <f t="shared" si="8"/>
        <v>873.71196423070705</v>
      </c>
      <c r="BD25" s="7">
        <v>612.94100000000003</v>
      </c>
      <c r="BE25" s="11">
        <v>620.54119873046875</v>
      </c>
      <c r="BF25" s="18">
        <f t="shared" si="9"/>
        <v>391.14942024663742</v>
      </c>
      <c r="BG25" s="18">
        <f t="shared" si="10"/>
        <v>0.46479570948093391</v>
      </c>
      <c r="BH25" s="18">
        <f t="shared" si="11"/>
        <v>330.06280863022761</v>
      </c>
      <c r="BI25" s="18">
        <f t="shared" si="12"/>
        <v>0.84382793772801212</v>
      </c>
      <c r="BJ25" s="18">
        <f t="shared" si="15"/>
        <v>64.119715388891564</v>
      </c>
    </row>
    <row r="26" spans="1:62" s="3" customFormat="1" x14ac:dyDescent="0.25">
      <c r="A26" s="4">
        <v>43711.875</v>
      </c>
      <c r="B26" s="7">
        <v>341.596</v>
      </c>
      <c r="C26" s="7">
        <v>226.16900000000001</v>
      </c>
      <c r="D26" s="7">
        <v>127.095</v>
      </c>
      <c r="E26" s="7">
        <v>65.391999999999996</v>
      </c>
      <c r="F26" s="7">
        <v>25.934999999999999</v>
      </c>
      <c r="G26" s="7">
        <v>621.97199999999998</v>
      </c>
      <c r="H26" s="7">
        <v>22.324000000000002</v>
      </c>
      <c r="I26" s="7">
        <v>26.658999999999999</v>
      </c>
      <c r="J26" s="7">
        <v>34.923999999999999</v>
      </c>
      <c r="K26" s="7">
        <v>92.864000000000004</v>
      </c>
      <c r="L26" s="7">
        <v>2.363</v>
      </c>
      <c r="M26" s="7">
        <v>1.8320000000000001</v>
      </c>
      <c r="N26" s="7">
        <v>36.991</v>
      </c>
      <c r="O26" s="7">
        <v>-0.93799999999999994</v>
      </c>
      <c r="P26" s="7">
        <v>273.18700000000001</v>
      </c>
      <c r="Q26" s="7">
        <v>3.431</v>
      </c>
      <c r="R26" s="7">
        <v>29.795999999999999</v>
      </c>
      <c r="S26" s="7">
        <v>565.67899999999997</v>
      </c>
      <c r="T26" s="7">
        <v>21.74</v>
      </c>
      <c r="U26" s="7">
        <v>288.79000000000002</v>
      </c>
      <c r="V26" s="7">
        <v>564.923</v>
      </c>
      <c r="W26" s="7">
        <v>103.871</v>
      </c>
      <c r="X26" s="7">
        <v>267.16699999999997</v>
      </c>
      <c r="Y26" s="11">
        <v>1005.8046264648438</v>
      </c>
      <c r="Z26" s="11">
        <v>46151.203125</v>
      </c>
      <c r="AA26" s="11">
        <v>61823.67291666667</v>
      </c>
      <c r="AB26" s="11">
        <v>36.949607849121094</v>
      </c>
      <c r="AC26" s="11">
        <v>12.245701789855957</v>
      </c>
      <c r="AD26" s="11">
        <v>0.26</v>
      </c>
      <c r="AE26" s="11">
        <v>6630.7978515625</v>
      </c>
      <c r="AF26" s="12">
        <v>23.076324462890625</v>
      </c>
      <c r="AG26" s="12">
        <v>385.92788696289063</v>
      </c>
      <c r="AH26" s="13">
        <v>327.08331298828125</v>
      </c>
      <c r="AI26" s="13">
        <v>38.262039184570313</v>
      </c>
      <c r="AJ26" s="13">
        <v>63.751449584960938</v>
      </c>
      <c r="AK26" s="18">
        <v>25000</v>
      </c>
      <c r="AL26" s="18">
        <f t="shared" si="1"/>
        <v>8.2650000000000006</v>
      </c>
      <c r="AM26" s="18">
        <f t="shared" si="13"/>
        <v>14.947000000000003</v>
      </c>
      <c r="AN26" s="18">
        <f t="shared" si="14"/>
        <v>0.5529537699872884</v>
      </c>
      <c r="AO26" s="7">
        <v>617.25400000000002</v>
      </c>
      <c r="AP26" s="7">
        <v>97.131</v>
      </c>
      <c r="AQ26" s="18">
        <v>621.97199999999998</v>
      </c>
      <c r="AR26" s="18">
        <f t="shared" si="2"/>
        <v>1.0318174015846895</v>
      </c>
      <c r="AS26" s="22">
        <f t="shared" si="3"/>
        <v>0.84851666356457611</v>
      </c>
      <c r="AT26" s="18">
        <f t="shared" si="4"/>
        <v>46.658342043737235</v>
      </c>
      <c r="AU26" s="18">
        <f t="shared" si="0"/>
        <v>240.02937500000002</v>
      </c>
      <c r="AV26" s="18">
        <f t="shared" si="5"/>
        <v>634.54457501754496</v>
      </c>
      <c r="AW26" s="18">
        <f t="shared" si="6"/>
        <v>0.53833255132715452</v>
      </c>
      <c r="AX26" s="7">
        <v>604.53200000000004</v>
      </c>
      <c r="AY26" s="7">
        <v>404.88499999999999</v>
      </c>
      <c r="AZ26" s="7">
        <v>27.183</v>
      </c>
      <c r="BA26" s="7">
        <v>12.701000000000001</v>
      </c>
      <c r="BB26" s="18">
        <f t="shared" si="7"/>
        <v>49497.311345838556</v>
      </c>
      <c r="BC26" s="18">
        <f t="shared" si="8"/>
        <v>877.32189623286365</v>
      </c>
      <c r="BD26" s="7">
        <v>617.25400000000002</v>
      </c>
      <c r="BE26" s="11">
        <v>621.9722900390625</v>
      </c>
      <c r="BF26" s="18">
        <f t="shared" si="9"/>
        <v>396.13005795165901</v>
      </c>
      <c r="BG26" s="18">
        <f t="shared" si="10"/>
        <v>0.47001836275499892</v>
      </c>
      <c r="BH26" s="18">
        <f t="shared" si="11"/>
        <v>334.26777860529654</v>
      </c>
      <c r="BI26" s="18">
        <f t="shared" si="12"/>
        <v>0.84383341252556066</v>
      </c>
      <c r="BJ26" s="18">
        <f t="shared" si="15"/>
        <v>63.041404509269569</v>
      </c>
    </row>
    <row r="27" spans="1:62" s="3" customFormat="1" x14ac:dyDescent="0.25">
      <c r="A27" s="4">
        <v>43711.916666666664</v>
      </c>
      <c r="B27" s="7">
        <v>343.62299999999999</v>
      </c>
      <c r="C27" s="7">
        <v>227.69200000000001</v>
      </c>
      <c r="D27" s="7">
        <v>128.31700000000001</v>
      </c>
      <c r="E27" s="7">
        <v>63.817999999999998</v>
      </c>
      <c r="F27" s="7">
        <v>25.623999999999999</v>
      </c>
      <c r="G27" s="7">
        <v>618.6</v>
      </c>
      <c r="H27" s="7">
        <v>22.475999999999999</v>
      </c>
      <c r="I27" s="7">
        <v>26.08</v>
      </c>
      <c r="J27" s="7">
        <v>34.295000000000002</v>
      </c>
      <c r="K27" s="7">
        <v>93.575000000000003</v>
      </c>
      <c r="L27" s="7">
        <v>2.3679999999999999</v>
      </c>
      <c r="M27" s="7">
        <v>1.8380000000000001</v>
      </c>
      <c r="N27" s="7">
        <v>36.570999999999998</v>
      </c>
      <c r="O27" s="7">
        <v>-0.94099999999999995</v>
      </c>
      <c r="P27" s="7">
        <v>273.38</v>
      </c>
      <c r="Q27" s="7">
        <v>3.4470000000000001</v>
      </c>
      <c r="R27" s="7">
        <v>29.791</v>
      </c>
      <c r="S27" s="7">
        <v>566.40200000000004</v>
      </c>
      <c r="T27" s="7">
        <v>21.823</v>
      </c>
      <c r="U27" s="7">
        <v>290.57499999999999</v>
      </c>
      <c r="V27" s="7">
        <v>564.53700000000003</v>
      </c>
      <c r="W27" s="7">
        <v>103.97799999999999</v>
      </c>
      <c r="X27" s="7">
        <v>269.50200000000001</v>
      </c>
      <c r="Y27" s="11">
        <v>1006.238525390625</v>
      </c>
      <c r="Z27" s="11">
        <v>46407.20703125</v>
      </c>
      <c r="AA27" s="11">
        <v>61080.866999999991</v>
      </c>
      <c r="AB27" s="11">
        <v>36.951812744140625</v>
      </c>
      <c r="AC27" s="11">
        <v>12.691449165344238</v>
      </c>
      <c r="AD27" s="11">
        <v>0.26</v>
      </c>
      <c r="AE27" s="11">
        <v>6608.4208984375</v>
      </c>
      <c r="AF27" s="12">
        <v>23.153322219848633</v>
      </c>
      <c r="AG27" s="12">
        <v>386.1014404296875</v>
      </c>
      <c r="AH27" s="13">
        <v>327.25689697265625</v>
      </c>
      <c r="AI27" s="13">
        <v>37.637599945068359</v>
      </c>
      <c r="AJ27" s="13">
        <v>61.823642730712891</v>
      </c>
      <c r="AK27" s="18">
        <v>25000</v>
      </c>
      <c r="AL27" s="18">
        <f t="shared" si="1"/>
        <v>8.2150000000000034</v>
      </c>
      <c r="AM27" s="18">
        <f t="shared" si="13"/>
        <v>14.947000000000003</v>
      </c>
      <c r="AN27" s="18">
        <f t="shared" si="14"/>
        <v>0.54960861711380227</v>
      </c>
      <c r="AO27" s="7">
        <v>619.26900000000001</v>
      </c>
      <c r="AP27" s="7">
        <v>96.617999999999995</v>
      </c>
      <c r="AQ27" s="18">
        <v>618.6</v>
      </c>
      <c r="AR27" s="18">
        <f t="shared" si="2"/>
        <v>1.0091227368052127</v>
      </c>
      <c r="AS27" s="22">
        <f t="shared" si="3"/>
        <v>0.84877657906839565</v>
      </c>
      <c r="AT27" s="18">
        <f t="shared" si="4"/>
        <v>46.498109456516445</v>
      </c>
      <c r="AU27" s="18">
        <f t="shared" si="0"/>
        <v>238.57729166666678</v>
      </c>
      <c r="AV27" s="18">
        <f t="shared" si="5"/>
        <v>626.95798878715505</v>
      </c>
      <c r="AW27" s="18">
        <f t="shared" si="6"/>
        <v>0.54807978548089931</v>
      </c>
      <c r="AX27" s="7">
        <v>602.76099999999997</v>
      </c>
      <c r="AY27" s="7">
        <v>403.91899999999998</v>
      </c>
      <c r="AZ27" s="7">
        <v>26.526</v>
      </c>
      <c r="BA27" s="7">
        <v>12.802</v>
      </c>
      <c r="BB27" s="18">
        <f t="shared" si="7"/>
        <v>48635.737938589824</v>
      </c>
      <c r="BC27" s="18">
        <f t="shared" si="8"/>
        <v>870.36534642317781</v>
      </c>
      <c r="BD27" s="7">
        <v>619.26900000000001</v>
      </c>
      <c r="BE27" s="11">
        <v>618.59979248046875</v>
      </c>
      <c r="BF27" s="18">
        <f t="shared" si="9"/>
        <v>386.57440993903157</v>
      </c>
      <c r="BG27" s="18">
        <f t="shared" si="10"/>
        <v>0.47064130976637558</v>
      </c>
      <c r="BH27" s="18">
        <f t="shared" si="11"/>
        <v>326.19617093577767</v>
      </c>
      <c r="BI27" s="18">
        <f t="shared" si="12"/>
        <v>0.843812116242313</v>
      </c>
      <c r="BJ27" s="18">
        <f t="shared" si="15"/>
        <v>59.973823435257181</v>
      </c>
    </row>
    <row r="28" spans="1:62" s="3" customFormat="1" x14ac:dyDescent="0.25">
      <c r="A28" s="4">
        <v>43711.958333333336</v>
      </c>
      <c r="B28" s="7">
        <v>328.90600000000001</v>
      </c>
      <c r="C28" s="7">
        <v>217.10400000000001</v>
      </c>
      <c r="D28" s="7">
        <v>125.294</v>
      </c>
      <c r="E28" s="7">
        <v>61.674999999999997</v>
      </c>
      <c r="F28" s="7">
        <v>25.113</v>
      </c>
      <c r="G28" s="7">
        <v>620.101</v>
      </c>
      <c r="H28" s="7">
        <v>20.161000000000001</v>
      </c>
      <c r="I28" s="7">
        <v>25.635000000000002</v>
      </c>
      <c r="J28" s="7">
        <v>33.569000000000003</v>
      </c>
      <c r="K28" s="7">
        <v>100.827</v>
      </c>
      <c r="L28" s="7">
        <v>2.367</v>
      </c>
      <c r="M28" s="7">
        <v>1.835</v>
      </c>
      <c r="N28" s="7">
        <v>35.968000000000004</v>
      </c>
      <c r="O28" s="7">
        <v>-0.94199999999999995</v>
      </c>
      <c r="P28" s="7">
        <v>272.95499999999998</v>
      </c>
      <c r="Q28" s="7">
        <v>3.3079999999999998</v>
      </c>
      <c r="R28" s="7">
        <v>28.311</v>
      </c>
      <c r="S28" s="7">
        <v>566.50400000000002</v>
      </c>
      <c r="T28" s="7">
        <v>21.28</v>
      </c>
      <c r="U28" s="7">
        <v>279.596</v>
      </c>
      <c r="V28" s="7">
        <v>564.38099999999997</v>
      </c>
      <c r="W28" s="7">
        <v>100.98699999999999</v>
      </c>
      <c r="X28" s="7">
        <v>259.35399999999998</v>
      </c>
      <c r="Y28" s="11">
        <v>1006.5315551757813</v>
      </c>
      <c r="Z28" s="11">
        <v>44103.171875</v>
      </c>
      <c r="AA28" s="11">
        <v>60213.193833333331</v>
      </c>
      <c r="AB28" s="11">
        <v>36.952659606933594</v>
      </c>
      <c r="AC28" s="11">
        <v>12.415868759155273</v>
      </c>
      <c r="AD28" s="11">
        <v>0.26</v>
      </c>
      <c r="AE28" s="11">
        <v>6609.5537109375</v>
      </c>
      <c r="AF28" s="12">
        <v>22.371238708496094</v>
      </c>
      <c r="AG28" s="12">
        <v>385.7493896484375</v>
      </c>
      <c r="AH28" s="13">
        <v>327.43051147460938</v>
      </c>
      <c r="AI28" s="13">
        <v>37.2039794921875</v>
      </c>
      <c r="AJ28" s="13">
        <v>60.296108245849609</v>
      </c>
      <c r="AK28" s="18">
        <v>25000</v>
      </c>
      <c r="AL28" s="18">
        <f t="shared" si="1"/>
        <v>7.9340000000000011</v>
      </c>
      <c r="AM28" s="18">
        <f t="shared" si="13"/>
        <v>14.947000000000003</v>
      </c>
      <c r="AN28" s="18">
        <f t="shared" si="14"/>
        <v>0.53080885796480892</v>
      </c>
      <c r="AO28" s="7">
        <v>586.26099999999997</v>
      </c>
      <c r="AP28" s="7">
        <v>95.819000000000003</v>
      </c>
      <c r="AQ28" s="18">
        <v>620.101</v>
      </c>
      <c r="AR28" s="18">
        <f t="shared" si="2"/>
        <v>1.0687820963521415</v>
      </c>
      <c r="AS28" s="22">
        <f t="shared" si="3"/>
        <v>0.85026319009508822</v>
      </c>
      <c r="AT28" s="18">
        <f t="shared" si="4"/>
        <v>46.505014337893641</v>
      </c>
      <c r="AU28" s="18">
        <f t="shared" si="0"/>
        <v>230.41658333333336</v>
      </c>
      <c r="AV28" s="18">
        <f t="shared" si="5"/>
        <v>618.06601543596651</v>
      </c>
      <c r="AW28" s="18">
        <f t="shared" si="6"/>
        <v>0.53215351076696704</v>
      </c>
      <c r="AX28" s="7">
        <v>576.92200000000003</v>
      </c>
      <c r="AY28" s="7">
        <v>393.94799999999998</v>
      </c>
      <c r="AZ28" s="7">
        <v>26.788</v>
      </c>
      <c r="BA28" s="7">
        <v>12.244999999999999</v>
      </c>
      <c r="BB28" s="18">
        <f t="shared" si="7"/>
        <v>50450.739957566366</v>
      </c>
      <c r="BC28" s="18">
        <f t="shared" si="8"/>
        <v>848.46273254264008</v>
      </c>
      <c r="BD28" s="7">
        <v>586.26099999999997</v>
      </c>
      <c r="BE28" s="11">
        <v>620.10125732421875</v>
      </c>
      <c r="BF28" s="18">
        <f t="shared" si="9"/>
        <v>388.54630791237389</v>
      </c>
      <c r="BG28" s="18">
        <f t="shared" si="10"/>
        <v>0.47205098225081488</v>
      </c>
      <c r="BH28" s="18">
        <f t="shared" si="11"/>
        <v>328.50737359238565</v>
      </c>
      <c r="BI28" s="18">
        <f t="shared" si="12"/>
        <v>0.84547804702463314</v>
      </c>
      <c r="BJ28" s="18">
        <f t="shared" si="15"/>
        <v>58.801430857456872</v>
      </c>
    </row>
    <row r="29" spans="1:62" s="3" customFormat="1" x14ac:dyDescent="0.25">
      <c r="A29" s="4">
        <v>43712</v>
      </c>
      <c r="B29" s="7">
        <v>269.358</v>
      </c>
      <c r="C29" s="7">
        <v>163.22300000000001</v>
      </c>
      <c r="D29" s="7">
        <v>117.744</v>
      </c>
      <c r="E29" s="7">
        <v>66.135999999999996</v>
      </c>
      <c r="F29" s="7">
        <v>24.134</v>
      </c>
      <c r="G29" s="7">
        <v>650.37199999999996</v>
      </c>
      <c r="H29" s="7">
        <v>14.198</v>
      </c>
      <c r="I29" s="7">
        <v>25.466999999999999</v>
      </c>
      <c r="J29" s="7">
        <v>33.100999999999999</v>
      </c>
      <c r="K29" s="7">
        <v>77.128</v>
      </c>
      <c r="L29" s="7">
        <v>2.359</v>
      </c>
      <c r="M29" s="7">
        <v>1.825</v>
      </c>
      <c r="N29" s="7">
        <v>35.252000000000002</v>
      </c>
      <c r="O29" s="7">
        <v>-0.94699999999999995</v>
      </c>
      <c r="P29" s="7">
        <v>271.45999999999998</v>
      </c>
      <c r="Q29" s="7">
        <v>3.0449999999999999</v>
      </c>
      <c r="R29" s="7">
        <v>24.689</v>
      </c>
      <c r="S29" s="7">
        <v>568.37400000000002</v>
      </c>
      <c r="T29" s="7">
        <v>20.001999999999999</v>
      </c>
      <c r="U29" s="7">
        <v>264.71100000000001</v>
      </c>
      <c r="V29" s="7">
        <v>566.66700000000003</v>
      </c>
      <c r="W29" s="7">
        <v>97.218000000000004</v>
      </c>
      <c r="X29" s="7">
        <v>249.08699999999999</v>
      </c>
      <c r="Y29" s="11">
        <v>1006.8246459960938</v>
      </c>
      <c r="Z29" s="11">
        <v>35911.046875</v>
      </c>
      <c r="AA29" s="11">
        <v>39700.374499999998</v>
      </c>
      <c r="AB29" s="11">
        <v>36.954017639160156</v>
      </c>
      <c r="AC29" s="11">
        <v>12.171494483947754</v>
      </c>
      <c r="AD29" s="11">
        <v>0.26</v>
      </c>
      <c r="AE29" s="11">
        <v>6577.09326171875</v>
      </c>
      <c r="AF29" s="12">
        <v>21.231914520263672</v>
      </c>
      <c r="AG29" s="12">
        <v>387.70095825195313</v>
      </c>
      <c r="AH29" s="13">
        <v>327.25689697265625</v>
      </c>
      <c r="AI29" s="13">
        <v>35.952774047851563</v>
      </c>
      <c r="AJ29" s="13">
        <v>56.080009460449219</v>
      </c>
      <c r="AK29" s="18">
        <v>25000</v>
      </c>
      <c r="AL29" s="18">
        <f t="shared" si="1"/>
        <v>7.6340000000000003</v>
      </c>
      <c r="AM29" s="18">
        <f t="shared" si="13"/>
        <v>14.947000000000003</v>
      </c>
      <c r="AN29" s="18">
        <f t="shared" si="14"/>
        <v>0.510737940723891</v>
      </c>
      <c r="AO29" s="7">
        <v>476.40600000000001</v>
      </c>
      <c r="AP29" s="7">
        <v>90.472999999999999</v>
      </c>
      <c r="AQ29" s="18">
        <v>650.37199999999996</v>
      </c>
      <c r="AR29" s="18">
        <f t="shared" si="2"/>
        <v>0.74919055937307422</v>
      </c>
      <c r="AS29" s="22">
        <f t="shared" si="3"/>
        <v>0.86782104697771578</v>
      </c>
      <c r="AT29" s="18">
        <f t="shared" si="4"/>
        <v>46.274921031448066</v>
      </c>
      <c r="AU29" s="18">
        <f t="shared" si="0"/>
        <v>221.70408333333333</v>
      </c>
      <c r="AV29" s="18">
        <f t="shared" si="5"/>
        <v>407.52453876507332</v>
      </c>
      <c r="AW29" s="18">
        <f t="shared" si="6"/>
        <v>0.66096142533217483</v>
      </c>
      <c r="AX29" s="7">
        <v>466.41300000000001</v>
      </c>
      <c r="AY29" s="7">
        <v>361.33800000000002</v>
      </c>
      <c r="AZ29" s="7">
        <v>25.420999999999999</v>
      </c>
      <c r="BA29" s="7">
        <v>10.006</v>
      </c>
      <c r="BB29" s="18">
        <f t="shared" si="7"/>
        <v>40853.399363737262</v>
      </c>
      <c r="BC29" s="18">
        <f t="shared" si="8"/>
        <v>579.44730326228205</v>
      </c>
      <c r="BD29" s="7">
        <v>476.40600000000001</v>
      </c>
      <c r="BE29" s="11">
        <v>650.37188720703125</v>
      </c>
      <c r="BF29" s="18">
        <f t="shared" si="9"/>
        <v>232.13000402318579</v>
      </c>
      <c r="BG29" s="18">
        <f t="shared" si="10"/>
        <v>0.46995355646721149</v>
      </c>
      <c r="BH29" s="18">
        <f t="shared" si="11"/>
        <v>199.83852266542522</v>
      </c>
      <c r="BI29" s="18">
        <f t="shared" si="12"/>
        <v>0.86089053203766275</v>
      </c>
      <c r="BJ29" s="18">
        <f t="shared" si="15"/>
        <v>53.39369058223793</v>
      </c>
    </row>
    <row r="30" spans="1:62" s="3" customFormat="1" x14ac:dyDescent="0.25">
      <c r="A30" s="4">
        <v>43712.041666666664</v>
      </c>
      <c r="B30" s="7">
        <v>38.442</v>
      </c>
      <c r="C30" s="7">
        <v>44.835000000000001</v>
      </c>
      <c r="D30" s="7">
        <v>0.26400000000000001</v>
      </c>
      <c r="E30" s="7">
        <v>65.097999999999999</v>
      </c>
      <c r="F30" s="7">
        <v>24.908999999999999</v>
      </c>
      <c r="G30" s="7">
        <v>548.71100000000001</v>
      </c>
      <c r="H30" s="7">
        <v>7.3890000000000002</v>
      </c>
      <c r="I30" s="7">
        <v>24.952000000000002</v>
      </c>
      <c r="J30" s="7">
        <v>37.314</v>
      </c>
      <c r="K30" s="7">
        <v>107.19</v>
      </c>
      <c r="L30" s="7">
        <v>2.0539999999999998</v>
      </c>
      <c r="M30" s="7">
        <v>1.968</v>
      </c>
      <c r="N30" s="7">
        <v>33.738</v>
      </c>
      <c r="O30" s="7">
        <v>-0.92</v>
      </c>
      <c r="P30" s="7">
        <v>266.36099999999999</v>
      </c>
      <c r="Q30" s="7">
        <v>3.5590000000000002</v>
      </c>
      <c r="R30" s="7">
        <v>18.04</v>
      </c>
      <c r="S30" s="7">
        <v>557.82100000000003</v>
      </c>
      <c r="T30" s="7">
        <v>16.591000000000001</v>
      </c>
      <c r="U30" s="7">
        <v>252.596</v>
      </c>
      <c r="V30" s="7">
        <v>561.86300000000006</v>
      </c>
      <c r="W30" s="7">
        <v>0</v>
      </c>
      <c r="X30" s="7">
        <v>203.624</v>
      </c>
      <c r="Y30" s="11">
        <v>1007.1062622070313</v>
      </c>
      <c r="Z30" s="11">
        <v>19747.30078125</v>
      </c>
      <c r="AA30" s="11">
        <v>308.46716666666669</v>
      </c>
      <c r="AB30" s="11">
        <v>36.951812744140625</v>
      </c>
      <c r="AC30" s="11">
        <v>8.1550674438476563</v>
      </c>
      <c r="AD30" s="11">
        <v>0.26</v>
      </c>
      <c r="AE30" s="11">
        <v>25342.568359375</v>
      </c>
      <c r="AF30" s="12">
        <v>0.14811195433139801</v>
      </c>
      <c r="AG30" s="12">
        <v>421.44815063476563</v>
      </c>
      <c r="AH30" s="13">
        <v>324.36199951171875</v>
      </c>
      <c r="AI30" s="13">
        <v>40.060760498046875</v>
      </c>
      <c r="AJ30" s="13">
        <v>83.333343505859375</v>
      </c>
      <c r="AK30" s="18">
        <v>25000</v>
      </c>
      <c r="AL30" s="18">
        <f t="shared" si="1"/>
        <v>12.361999999999998</v>
      </c>
      <c r="AM30" s="18">
        <f t="shared" si="13"/>
        <v>14.947000000000003</v>
      </c>
      <c r="AN30" s="18">
        <f t="shared" si="14"/>
        <v>0.8270555964407571</v>
      </c>
      <c r="AO30" s="7">
        <v>382.303</v>
      </c>
      <c r="AP30" s="7">
        <v>86.903000000000006</v>
      </c>
      <c r="AQ30" s="18">
        <v>548.71100000000001</v>
      </c>
      <c r="AR30" s="18">
        <f t="shared" si="2"/>
        <v>-0.2375121430925024</v>
      </c>
      <c r="AS30" s="22">
        <f t="shared" si="3"/>
        <v>0.81062720362962726</v>
      </c>
      <c r="AT30" s="18">
        <f t="shared" si="4"/>
        <v>178.31514299612584</v>
      </c>
      <c r="AU30" s="18">
        <f t="shared" si="0"/>
        <v>359.01308333333333</v>
      </c>
      <c r="AV30" s="18">
        <f t="shared" si="5"/>
        <v>3.1662280501061901</v>
      </c>
      <c r="AW30" s="18">
        <f t="shared" si="6"/>
        <v>12.141260639362574</v>
      </c>
      <c r="AX30" s="7">
        <v>395.37400000000002</v>
      </c>
      <c r="AY30" s="7">
        <v>336.87599999999998</v>
      </c>
      <c r="AZ30" s="7">
        <v>43.508000000000003</v>
      </c>
      <c r="BA30" s="7">
        <v>5.38</v>
      </c>
      <c r="BB30" s="18">
        <f t="shared" si="7"/>
        <v>577.21412696590153</v>
      </c>
      <c r="BC30" s="18">
        <f t="shared" si="8"/>
        <v>129.38090036306056</v>
      </c>
      <c r="BD30" s="7">
        <v>382.303</v>
      </c>
      <c r="BE30" s="11">
        <v>548.710693359375</v>
      </c>
      <c r="BF30" s="18">
        <f t="shared" si="9"/>
        <v>-49.82381155028061</v>
      </c>
      <c r="BG30" s="18">
        <f t="shared" si="10"/>
        <v>0.25018873399758074</v>
      </c>
      <c r="BH30" s="18">
        <f t="shared" si="11"/>
        <v>-41.932907528270732</v>
      </c>
      <c r="BI30" s="18">
        <f t="shared" si="12"/>
        <v>0.84162383855264411</v>
      </c>
      <c r="BJ30" s="18">
        <f t="shared" si="15"/>
        <v>80.022625420498912</v>
      </c>
    </row>
    <row r="31" spans="1:62" s="3" customFormat="1" x14ac:dyDescent="0.25">
      <c r="A31" s="4">
        <v>43712.083333333336</v>
      </c>
      <c r="B31" s="7">
        <v>-1.6359999999999999</v>
      </c>
      <c r="C31" s="7">
        <v>1.2310000000000001</v>
      </c>
      <c r="D31" s="7">
        <v>0.26400000000000001</v>
      </c>
      <c r="E31" s="7">
        <v>69.754999999999995</v>
      </c>
      <c r="F31" s="7">
        <v>24.323</v>
      </c>
      <c r="G31" s="7">
        <v>375.04399999999998</v>
      </c>
      <c r="H31" s="7">
        <v>0</v>
      </c>
      <c r="I31" s="7">
        <v>23.291</v>
      </c>
      <c r="J31" s="7">
        <v>23.550999999999998</v>
      </c>
      <c r="K31" s="7">
        <v>101.928</v>
      </c>
      <c r="L31" s="7">
        <v>2.0699999999999998</v>
      </c>
      <c r="M31" s="7">
        <v>1.974</v>
      </c>
      <c r="N31" s="7">
        <v>29.321999999999999</v>
      </c>
      <c r="O31" s="7">
        <v>-0.372</v>
      </c>
      <c r="P31" s="7">
        <v>254.58500000000001</v>
      </c>
      <c r="Q31" s="7">
        <v>2.016</v>
      </c>
      <c r="R31" s="7">
        <v>1.7989999999999999</v>
      </c>
      <c r="S31" s="7">
        <v>544.84699999999998</v>
      </c>
      <c r="T31" s="7">
        <v>10.003</v>
      </c>
      <c r="U31" s="7">
        <v>20.062999999999999</v>
      </c>
      <c r="V31" s="7">
        <v>548.15700000000004</v>
      </c>
      <c r="W31" s="7">
        <v>0</v>
      </c>
      <c r="X31" s="7">
        <v>20.515999999999998</v>
      </c>
      <c r="Y31" s="11">
        <v>1007.1119384765625</v>
      </c>
      <c r="Z31" s="11">
        <v>0</v>
      </c>
      <c r="AA31" s="11">
        <v>0</v>
      </c>
      <c r="AB31" s="11">
        <v>36.951812744140625</v>
      </c>
      <c r="AC31" s="11">
        <v>2.8256242275238037</v>
      </c>
      <c r="AD31" s="11">
        <v>0.26</v>
      </c>
      <c r="AE31" s="11">
        <v>-1.0579440892205933E-33</v>
      </c>
      <c r="AF31" s="12">
        <v>0</v>
      </c>
      <c r="AG31" s="12">
        <v>406.63668823242188</v>
      </c>
      <c r="AH31" s="13">
        <v>323.16571044921875</v>
      </c>
      <c r="AI31" s="13">
        <v>41.963912963867188</v>
      </c>
      <c r="AJ31" s="13">
        <v>631.229248046875</v>
      </c>
      <c r="AK31" s="18">
        <v>25000</v>
      </c>
      <c r="AL31" s="18">
        <f t="shared" si="1"/>
        <v>0.25999999999999801</v>
      </c>
      <c r="AM31" s="18">
        <f t="shared" si="13"/>
        <v>14.947000000000003</v>
      </c>
      <c r="AN31" s="18">
        <f t="shared" si="14"/>
        <v>1.739479494212872E-2</v>
      </c>
      <c r="AO31" s="7">
        <v>14.869</v>
      </c>
      <c r="AP31" s="7">
        <v>60.100999999999999</v>
      </c>
      <c r="AQ31" s="18">
        <v>375.04399999999998</v>
      </c>
      <c r="AR31" s="18">
        <f t="shared" si="2"/>
        <v>-0.72744606113346377</v>
      </c>
      <c r="AS31" s="22">
        <f t="shared" si="3"/>
        <v>0.47191211622795237</v>
      </c>
      <c r="AT31" s="18">
        <f t="shared" si="4"/>
        <v>-7.4438963279540553E-36</v>
      </c>
      <c r="AU31" s="18">
        <f t="shared" si="0"/>
        <v>7.5508333333332756</v>
      </c>
      <c r="AV31" s="18">
        <f t="shared" si="5"/>
        <v>0</v>
      </c>
      <c r="AW31" s="18" t="e">
        <f t="shared" si="6"/>
        <v>#DIV/0!</v>
      </c>
      <c r="AX31" s="7">
        <v>13.786</v>
      </c>
      <c r="AY31" s="7">
        <v>155.631</v>
      </c>
      <c r="AZ31" s="7">
        <v>30.654</v>
      </c>
      <c r="BA31" s="7">
        <v>0.28299999999999997</v>
      </c>
      <c r="BB31" s="18" t="e">
        <f t="shared" si="7"/>
        <v>#DIV/0!</v>
      </c>
      <c r="BC31" s="18" t="e">
        <f t="shared" si="8"/>
        <v>#DIV/0!</v>
      </c>
      <c r="BD31" s="7">
        <v>14.869</v>
      </c>
      <c r="BE31" s="11">
        <v>375.04391479492188</v>
      </c>
      <c r="BF31" s="18">
        <f t="shared" si="9"/>
        <v>-4.0566233059119821</v>
      </c>
      <c r="BG31" s="18" t="e">
        <f t="shared" si="10"/>
        <v>#DIV/0!</v>
      </c>
      <c r="BH31" s="18">
        <f t="shared" si="11"/>
        <v>-3.4065480426004133</v>
      </c>
      <c r="BI31" s="18">
        <f t="shared" si="12"/>
        <v>0.83974966017570041</v>
      </c>
      <c r="BJ31" s="18">
        <f t="shared" si="15"/>
        <v>623.56524236021141</v>
      </c>
    </row>
    <row r="32" spans="1:62" s="3" customFormat="1" x14ac:dyDescent="0.25">
      <c r="A32" s="4">
        <v>43712.125</v>
      </c>
      <c r="B32" s="7">
        <v>-0.755</v>
      </c>
      <c r="C32" s="7">
        <v>1.2310000000000001</v>
      </c>
      <c r="D32" s="7">
        <v>0.26400000000000001</v>
      </c>
      <c r="E32" s="7">
        <v>64.424999999999997</v>
      </c>
      <c r="F32" s="7">
        <v>22.709</v>
      </c>
      <c r="G32" s="7">
        <v>346.86399999999998</v>
      </c>
      <c r="H32" s="7">
        <v>0</v>
      </c>
      <c r="I32" s="7">
        <v>23.428999999999998</v>
      </c>
      <c r="J32" s="7">
        <v>25.577999999999999</v>
      </c>
      <c r="K32" s="7">
        <v>102.15900000000001</v>
      </c>
      <c r="L32" s="7">
        <v>1.964</v>
      </c>
      <c r="M32" s="7">
        <v>2.1150000000000002</v>
      </c>
      <c r="N32" s="7">
        <v>29.280999999999999</v>
      </c>
      <c r="O32" s="7">
        <v>2E-3</v>
      </c>
      <c r="P32" s="7">
        <v>243.82400000000001</v>
      </c>
      <c r="Q32" s="7">
        <v>1.83</v>
      </c>
      <c r="R32" s="7">
        <v>1.627</v>
      </c>
      <c r="S32" s="7">
        <v>532.86599999999999</v>
      </c>
      <c r="T32" s="7">
        <v>10.122999999999999</v>
      </c>
      <c r="U32" s="7">
        <v>19.670000000000002</v>
      </c>
      <c r="V32" s="7">
        <v>531.57299999999998</v>
      </c>
      <c r="W32" s="7">
        <v>0</v>
      </c>
      <c r="X32" s="7">
        <v>20.321000000000002</v>
      </c>
      <c r="Y32" s="11">
        <v>1007.2413330078125</v>
      </c>
      <c r="Z32" s="11">
        <v>0</v>
      </c>
      <c r="AA32" s="11">
        <v>0</v>
      </c>
      <c r="AB32" s="11">
        <v>36.951812744140625</v>
      </c>
      <c r="AC32" s="11">
        <v>2.2417585849761963</v>
      </c>
      <c r="AD32" s="11">
        <v>0.26</v>
      </c>
      <c r="AE32" s="11">
        <v>-1.0579440892205933E-33</v>
      </c>
      <c r="AF32" s="12">
        <v>0</v>
      </c>
      <c r="AG32" s="12">
        <v>418.83322143554688</v>
      </c>
      <c r="AH32" s="13">
        <v>326.94857788085938</v>
      </c>
      <c r="AI32" s="13">
        <v>50.371334075927734</v>
      </c>
      <c r="AJ32" s="13">
        <v>1009.5490112304688</v>
      </c>
      <c r="AK32" s="18">
        <v>25000</v>
      </c>
      <c r="AL32" s="18">
        <f t="shared" si="1"/>
        <v>2.1490000000000009</v>
      </c>
      <c r="AM32" s="18">
        <f t="shared" si="13"/>
        <v>14.947000000000003</v>
      </c>
      <c r="AN32" s="18">
        <f t="shared" si="14"/>
        <v>0.143774670502442</v>
      </c>
      <c r="AO32" s="7">
        <v>12.489000000000001</v>
      </c>
      <c r="AP32" s="7">
        <v>42.597999999999999</v>
      </c>
      <c r="AQ32" s="18">
        <v>346.86399999999998</v>
      </c>
      <c r="AR32" s="18">
        <f t="shared" si="2"/>
        <v>-0.80165535868902982</v>
      </c>
      <c r="AS32" s="22">
        <f t="shared" si="3"/>
        <v>0.65354524853511187</v>
      </c>
      <c r="AT32" s="18">
        <f t="shared" si="4"/>
        <v>-7.4438963279540553E-36</v>
      </c>
      <c r="AU32" s="18">
        <f t="shared" si="0"/>
        <v>62.410541666666695</v>
      </c>
      <c r="AV32" s="18">
        <f t="shared" si="5"/>
        <v>0</v>
      </c>
      <c r="AW32" s="18" t="e">
        <f t="shared" si="6"/>
        <v>#DIV/0!</v>
      </c>
      <c r="AX32" s="7">
        <v>12.201000000000001</v>
      </c>
      <c r="AY32" s="7">
        <v>158.77099999999999</v>
      </c>
      <c r="AZ32" s="7">
        <v>28.664999999999999</v>
      </c>
      <c r="BA32" s="7">
        <v>0.29599999999999999</v>
      </c>
      <c r="BB32" s="18" t="e">
        <f t="shared" si="7"/>
        <v>#DIV/0!</v>
      </c>
      <c r="BC32" s="18" t="e">
        <f t="shared" si="8"/>
        <v>#DIV/0!</v>
      </c>
      <c r="BD32" s="7">
        <v>12.489000000000001</v>
      </c>
      <c r="BE32" s="11">
        <v>346.86441040039063</v>
      </c>
      <c r="BF32" s="18">
        <f t="shared" si="9"/>
        <v>-3.4727626938531038</v>
      </c>
      <c r="BG32" s="18" t="e">
        <f t="shared" si="10"/>
        <v>#DIV/0!</v>
      </c>
      <c r="BH32" s="18">
        <f t="shared" si="11"/>
        <v>-3.0462727859229188</v>
      </c>
      <c r="BI32" s="18">
        <f t="shared" si="12"/>
        <v>0.87719002260503287</v>
      </c>
      <c r="BJ32" s="18">
        <f t="shared" si="15"/>
        <v>994.79634836652212</v>
      </c>
    </row>
    <row r="33" spans="1:62" s="3" customFormat="1" x14ac:dyDescent="0.25">
      <c r="A33" s="4">
        <v>43712.166666666664</v>
      </c>
      <c r="B33" s="7">
        <v>-0.747</v>
      </c>
      <c r="C33" s="7">
        <v>1.2310000000000001</v>
      </c>
      <c r="D33" s="7">
        <v>0.26400000000000001</v>
      </c>
      <c r="E33" s="7">
        <v>65.942999999999998</v>
      </c>
      <c r="F33" s="7">
        <v>21.939</v>
      </c>
      <c r="G33" s="7">
        <v>317.053</v>
      </c>
      <c r="H33" s="7">
        <v>0</v>
      </c>
      <c r="I33" s="7">
        <v>25.097000000000001</v>
      </c>
      <c r="J33" s="7">
        <v>27.274000000000001</v>
      </c>
      <c r="K33" s="7">
        <v>104.217</v>
      </c>
      <c r="L33" s="7">
        <v>1.982</v>
      </c>
      <c r="M33" s="7">
        <v>2.133</v>
      </c>
      <c r="N33" s="7">
        <v>30.481000000000002</v>
      </c>
      <c r="O33" s="7">
        <v>3.0000000000000001E-3</v>
      </c>
      <c r="P33" s="7">
        <v>233.785</v>
      </c>
      <c r="Q33" s="7">
        <v>1.748</v>
      </c>
      <c r="R33" s="7">
        <v>1.633</v>
      </c>
      <c r="S33" s="7">
        <v>521.428</v>
      </c>
      <c r="T33" s="7">
        <v>9.8409999999999993</v>
      </c>
      <c r="U33" s="7">
        <v>19.68</v>
      </c>
      <c r="V33" s="7">
        <v>515.87300000000005</v>
      </c>
      <c r="W33" s="7">
        <v>0</v>
      </c>
      <c r="X33" s="7">
        <v>21.001999999999999</v>
      </c>
      <c r="Y33" s="11">
        <v>1006.9540405273438</v>
      </c>
      <c r="Z33" s="11">
        <v>0</v>
      </c>
      <c r="AA33" s="11">
        <v>0</v>
      </c>
      <c r="AB33" s="11">
        <v>36.951812744140625</v>
      </c>
      <c r="AC33" s="11">
        <v>2.2080588340759277</v>
      </c>
      <c r="AD33" s="11">
        <v>0.26</v>
      </c>
      <c r="AE33" s="11">
        <v>-1.0579440892205933E-33</v>
      </c>
      <c r="AF33" s="12">
        <v>0</v>
      </c>
      <c r="AG33" s="12">
        <v>412.9962158203125</v>
      </c>
      <c r="AH33" s="13">
        <v>332.55810546875</v>
      </c>
      <c r="AI33" s="13">
        <v>56.163196563720703</v>
      </c>
      <c r="AJ33" s="13">
        <v>1008.572021484375</v>
      </c>
      <c r="AK33" s="18">
        <v>25000</v>
      </c>
      <c r="AL33" s="18">
        <f t="shared" si="1"/>
        <v>2.1769999999999996</v>
      </c>
      <c r="AM33" s="18">
        <f t="shared" si="13"/>
        <v>14.947000000000003</v>
      </c>
      <c r="AN33" s="18">
        <f t="shared" si="14"/>
        <v>0.14564795611159426</v>
      </c>
      <c r="AO33" s="7">
        <v>11.291</v>
      </c>
      <c r="AP33" s="7">
        <v>36.19</v>
      </c>
      <c r="AQ33" s="18">
        <v>317.053</v>
      </c>
      <c r="AR33" s="18">
        <f>(((AA33*AB33/3600)-C33-AC33)/(AO33*(AQ33)))*1000</f>
        <v>-0.96067243908925826</v>
      </c>
      <c r="AS33" s="22">
        <f t="shared" si="3"/>
        <v>0.68111193230861167</v>
      </c>
      <c r="AT33" s="18">
        <f t="shared" si="4"/>
        <v>-7.4438963279540553E-36</v>
      </c>
      <c r="AU33" s="18">
        <f t="shared" si="0"/>
        <v>63.22370833333332</v>
      </c>
      <c r="AV33" s="18">
        <f t="shared" si="5"/>
        <v>0</v>
      </c>
      <c r="AW33" s="18" t="e">
        <f t="shared" si="6"/>
        <v>#DIV/0!</v>
      </c>
      <c r="AX33" s="7">
        <v>9.0549999999999997</v>
      </c>
      <c r="AY33" s="7">
        <v>143.98500000000001</v>
      </c>
      <c r="AZ33" s="7">
        <v>27.885999999999999</v>
      </c>
      <c r="BA33" s="7">
        <v>0.28899999999999998</v>
      </c>
      <c r="BB33" s="18" t="e">
        <f t="shared" si="7"/>
        <v>#DIV/0!</v>
      </c>
      <c r="BC33" s="18" t="e">
        <f t="shared" si="8"/>
        <v>#DIV/0!</v>
      </c>
      <c r="BD33" s="7">
        <v>11.291</v>
      </c>
      <c r="BE33" s="11">
        <v>317.05294799804688</v>
      </c>
      <c r="BF33" s="18">
        <f t="shared" si="9"/>
        <v>-3.4390582700132115</v>
      </c>
      <c r="BG33" s="18" t="e">
        <f t="shared" si="10"/>
        <v>#DIV/0!</v>
      </c>
      <c r="BH33" s="18">
        <f t="shared" si="11"/>
        <v>-3.0465076227478285</v>
      </c>
      <c r="BI33" s="18">
        <f t="shared" si="12"/>
        <v>0.88585519161212845</v>
      </c>
      <c r="BJ33" s="18">
        <f t="shared" si="15"/>
        <v>996.07326613906514</v>
      </c>
    </row>
    <row r="34" spans="1:62" s="3" customFormat="1" x14ac:dyDescent="0.25">
      <c r="A34" s="4">
        <v>43712.208333333336</v>
      </c>
      <c r="B34" s="7">
        <v>-0.747</v>
      </c>
      <c r="C34" s="7">
        <v>1.2310000000000001</v>
      </c>
      <c r="D34" s="7">
        <v>0.26300000000000001</v>
      </c>
      <c r="E34" s="7">
        <v>71.09</v>
      </c>
      <c r="F34" s="7">
        <v>21.759</v>
      </c>
      <c r="G34" s="7">
        <v>290.60700000000003</v>
      </c>
      <c r="H34" s="7">
        <v>0</v>
      </c>
      <c r="I34" s="7">
        <v>26.286000000000001</v>
      </c>
      <c r="J34" s="7">
        <v>28.63</v>
      </c>
      <c r="K34" s="7">
        <v>102.633</v>
      </c>
      <c r="L34" s="7">
        <v>1.9850000000000001</v>
      </c>
      <c r="M34" s="7">
        <v>2.137</v>
      </c>
      <c r="N34" s="7">
        <v>31.677</v>
      </c>
      <c r="O34" s="7">
        <v>3.0000000000000001E-3</v>
      </c>
      <c r="P34" s="7">
        <v>222.36199999999999</v>
      </c>
      <c r="Q34" s="7">
        <v>1.8360000000000001</v>
      </c>
      <c r="R34" s="7">
        <v>1.677</v>
      </c>
      <c r="S34" s="7">
        <v>510.858</v>
      </c>
      <c r="T34" s="7">
        <v>9.5340000000000007</v>
      </c>
      <c r="U34" s="7">
        <v>19.669</v>
      </c>
      <c r="V34" s="7">
        <v>501.52199999999999</v>
      </c>
      <c r="W34" s="7">
        <v>0</v>
      </c>
      <c r="X34" s="7">
        <v>20.821000000000002</v>
      </c>
      <c r="Y34" s="11">
        <v>1006.8075561523438</v>
      </c>
      <c r="Z34" s="11">
        <v>0</v>
      </c>
      <c r="AA34" s="11">
        <v>0</v>
      </c>
      <c r="AB34" s="11">
        <v>36.951812744140625</v>
      </c>
      <c r="AC34" s="11">
        <v>2.2168502807617188</v>
      </c>
      <c r="AD34" s="11">
        <v>0.26</v>
      </c>
      <c r="AE34" s="11">
        <v>-1.0579440892205933E-33</v>
      </c>
      <c r="AF34" s="12">
        <v>0</v>
      </c>
      <c r="AG34" s="12">
        <v>403.81942749023438</v>
      </c>
      <c r="AH34" s="13">
        <v>337.64166259765625</v>
      </c>
      <c r="AI34" s="13">
        <v>57.490074157714844</v>
      </c>
      <c r="AJ34" s="13">
        <v>1007.1826782226563</v>
      </c>
      <c r="AK34" s="18">
        <v>25000</v>
      </c>
      <c r="AL34" s="18">
        <f t="shared" si="1"/>
        <v>2.3439999999999976</v>
      </c>
      <c r="AM34" s="18">
        <f t="shared" si="13"/>
        <v>14.947000000000003</v>
      </c>
      <c r="AN34" s="18">
        <f t="shared" si="14"/>
        <v>0.15682076670903841</v>
      </c>
      <c r="AO34" s="7">
        <v>13.077999999999999</v>
      </c>
      <c r="AP34" s="7">
        <v>39.512</v>
      </c>
      <c r="AQ34" s="18">
        <v>290.60700000000003</v>
      </c>
      <c r="AR34" s="18">
        <f t="shared" si="2"/>
        <v>-0.90719572412051019</v>
      </c>
      <c r="AS34" s="22">
        <f t="shared" si="3"/>
        <v>0.61918566528833641</v>
      </c>
      <c r="AT34" s="18">
        <f t="shared" si="4"/>
        <v>-7.4438963279540553E-36</v>
      </c>
      <c r="AU34" s="18">
        <f t="shared" si="0"/>
        <v>68.073666666666597</v>
      </c>
      <c r="AV34" s="18">
        <f t="shared" si="5"/>
        <v>0</v>
      </c>
      <c r="AW34" s="18" t="e">
        <f t="shared" si="6"/>
        <v>#DIV/0!</v>
      </c>
      <c r="AX34" s="7">
        <v>12.789</v>
      </c>
      <c r="AY34" s="7">
        <v>128.83699999999999</v>
      </c>
      <c r="AZ34" s="7">
        <v>26.952999999999999</v>
      </c>
      <c r="BA34" s="7">
        <v>0.26700000000000002</v>
      </c>
      <c r="BB34" s="18" t="e">
        <f t="shared" si="7"/>
        <v>#DIV/0!</v>
      </c>
      <c r="BC34" s="18" t="e">
        <f t="shared" si="8"/>
        <v>#DIV/0!</v>
      </c>
      <c r="BD34" s="7">
        <v>13.077999999999999</v>
      </c>
      <c r="BE34" s="11">
        <v>290.60739135742188</v>
      </c>
      <c r="BF34" s="18">
        <f t="shared" si="9"/>
        <v>-3.4478549239458016</v>
      </c>
      <c r="BG34" s="18" t="e">
        <f t="shared" si="10"/>
        <v>#DIV/0!</v>
      </c>
      <c r="BH34" s="18">
        <f t="shared" si="11"/>
        <v>-2.9790678347316608</v>
      </c>
      <c r="BI34" s="18">
        <f t="shared" si="12"/>
        <v>0.86403514661874159</v>
      </c>
      <c r="BJ34" s="18">
        <f t="shared" si="15"/>
        <v>996.21818874016503</v>
      </c>
    </row>
    <row r="35" spans="1:62" s="3" customFormat="1" x14ac:dyDescent="0.25">
      <c r="A35" s="4">
        <v>43712.25</v>
      </c>
      <c r="B35" s="7">
        <v>-2.2570000000000001</v>
      </c>
      <c r="C35" s="7">
        <v>1.2310000000000001</v>
      </c>
      <c r="D35" s="7">
        <v>0.20499999999999999</v>
      </c>
      <c r="E35" s="7">
        <v>70.563000000000002</v>
      </c>
      <c r="F35" s="7">
        <v>22.007000000000001</v>
      </c>
      <c r="G35" s="7">
        <v>266.83100000000002</v>
      </c>
      <c r="H35" s="7">
        <v>0</v>
      </c>
      <c r="I35" s="7">
        <v>26.463999999999999</v>
      </c>
      <c r="J35" s="7">
        <v>26.754999999999999</v>
      </c>
      <c r="K35" s="7">
        <v>92.966999999999999</v>
      </c>
      <c r="L35" s="7">
        <v>2.016</v>
      </c>
      <c r="M35" s="7">
        <v>1.9159999999999999</v>
      </c>
      <c r="N35" s="7">
        <v>32.046999999999997</v>
      </c>
      <c r="O35" s="7">
        <v>4.0000000000000001E-3</v>
      </c>
      <c r="P35" s="7">
        <v>212.18600000000001</v>
      </c>
      <c r="Q35" s="7">
        <v>1.881</v>
      </c>
      <c r="R35" s="7">
        <v>1.7150000000000001</v>
      </c>
      <c r="S35" s="7">
        <v>500.76799999999997</v>
      </c>
      <c r="T35" s="7">
        <v>9.2710000000000008</v>
      </c>
      <c r="U35" s="7">
        <v>19.73</v>
      </c>
      <c r="V35" s="7">
        <v>488.47399999999999</v>
      </c>
      <c r="W35" s="7">
        <v>0</v>
      </c>
      <c r="X35" s="7">
        <v>21.338999999999999</v>
      </c>
      <c r="Y35" s="11">
        <v>1006.6666870117188</v>
      </c>
      <c r="Z35" s="11">
        <v>0</v>
      </c>
      <c r="AA35" s="11">
        <v>1982.4455</v>
      </c>
      <c r="AB35" s="11">
        <v>36.951812744140625</v>
      </c>
      <c r="AC35" s="11">
        <v>3.9975583553314209</v>
      </c>
      <c r="AD35" s="11">
        <v>0.26</v>
      </c>
      <c r="AE35" s="11">
        <v>-1.0579440892205933E-33</v>
      </c>
      <c r="AF35" s="12">
        <v>0</v>
      </c>
      <c r="AG35" s="12">
        <v>392.74005126953125</v>
      </c>
      <c r="AH35" s="13">
        <v>341.63632202148438</v>
      </c>
      <c r="AI35" s="13">
        <v>57.344966888427734</v>
      </c>
      <c r="AJ35" s="13">
        <v>1006.9439697265625</v>
      </c>
      <c r="AK35" s="18">
        <v>25000</v>
      </c>
      <c r="AL35" s="18">
        <f t="shared" si="1"/>
        <v>0.29100000000000037</v>
      </c>
      <c r="AM35" s="18">
        <f t="shared" si="13"/>
        <v>14.947000000000003</v>
      </c>
      <c r="AN35" s="18">
        <f t="shared" si="14"/>
        <v>1.9468789723690393E-2</v>
      </c>
      <c r="AO35" s="7">
        <v>13.625999999999999</v>
      </c>
      <c r="AP35" s="7">
        <v>36.317999999999998</v>
      </c>
      <c r="AQ35" s="18">
        <v>266.83100000000002</v>
      </c>
      <c r="AR35" s="18">
        <f t="shared" si="2"/>
        <v>4.1586108100378043</v>
      </c>
      <c r="AS35" s="22">
        <f t="shared" si="3"/>
        <v>0.89235217765334285</v>
      </c>
      <c r="AT35" s="18">
        <f t="shared" si="4"/>
        <v>-7.4438963279540553E-36</v>
      </c>
      <c r="AU35" s="18">
        <f t="shared" si="0"/>
        <v>8.4511250000000118</v>
      </c>
      <c r="AV35" s="18">
        <f t="shared" si="5"/>
        <v>20.348598580962289</v>
      </c>
      <c r="AW35" s="18">
        <f t="shared" si="6"/>
        <v>-0.11091672927842809</v>
      </c>
      <c r="AX35" s="7">
        <v>13.333</v>
      </c>
      <c r="AY35" s="7">
        <v>116.02</v>
      </c>
      <c r="AZ35" s="7">
        <v>26.565000000000001</v>
      </c>
      <c r="BA35" s="7">
        <v>0.27600000000000002</v>
      </c>
      <c r="BB35" s="18" t="e">
        <f t="shared" si="7"/>
        <v>#DIV/0!</v>
      </c>
      <c r="BC35" s="18" t="e">
        <f t="shared" si="8"/>
        <v>#DIV/0!</v>
      </c>
      <c r="BD35" s="7">
        <v>13.625999999999999</v>
      </c>
      <c r="BE35" s="11">
        <v>266.83087158203125</v>
      </c>
      <c r="BF35" s="18">
        <f t="shared" si="9"/>
        <v>15.120032948797016</v>
      </c>
      <c r="BG35" s="18" t="e">
        <f t="shared" si="10"/>
        <v>#DIV/0!</v>
      </c>
      <c r="BH35" s="18">
        <f t="shared" si="11"/>
        <v>13.062072369892736</v>
      </c>
      <c r="BI35" s="18">
        <f t="shared" si="12"/>
        <v>0.86389179270485539</v>
      </c>
      <c r="BJ35" s="18">
        <f t="shared" si="15"/>
        <v>997.35097322070453</v>
      </c>
    </row>
    <row r="36" spans="1:62" s="3" customFormat="1" x14ac:dyDescent="0.25">
      <c r="A36" s="4">
        <v>43712.291666666664</v>
      </c>
      <c r="B36" s="7">
        <v>4.3490000000000002</v>
      </c>
      <c r="C36" s="7">
        <v>1.2310000000000001</v>
      </c>
      <c r="D36" s="7">
        <v>0.20599999999999999</v>
      </c>
      <c r="E36" s="7">
        <v>66.435000000000002</v>
      </c>
      <c r="F36" s="7">
        <v>21.728999999999999</v>
      </c>
      <c r="G36" s="7">
        <v>450.65199999999999</v>
      </c>
      <c r="H36" s="7">
        <v>6.8970000000000002</v>
      </c>
      <c r="I36" s="7">
        <v>20.186</v>
      </c>
      <c r="J36" s="7">
        <v>20.440000000000001</v>
      </c>
      <c r="K36" s="7">
        <v>72.308000000000007</v>
      </c>
      <c r="L36" s="7">
        <v>2.371</v>
      </c>
      <c r="M36" s="7">
        <v>1.82</v>
      </c>
      <c r="N36" s="7">
        <v>28</v>
      </c>
      <c r="O36" s="7">
        <v>7.0000000000000001E-3</v>
      </c>
      <c r="P36" s="7">
        <v>206.02699999999999</v>
      </c>
      <c r="Q36" s="7">
        <v>2.5409999999999999</v>
      </c>
      <c r="R36" s="7">
        <v>2.5430000000000001</v>
      </c>
      <c r="S36" s="7">
        <v>481.13600000000002</v>
      </c>
      <c r="T36" s="7">
        <v>15.927</v>
      </c>
      <c r="U36" s="7">
        <v>27.736000000000001</v>
      </c>
      <c r="V36" s="7">
        <v>354.36900000000003</v>
      </c>
      <c r="W36" s="7">
        <v>0</v>
      </c>
      <c r="X36" s="7">
        <v>66.019000000000005</v>
      </c>
      <c r="Y36" s="11">
        <v>1006.6781005859375</v>
      </c>
      <c r="Z36" s="11">
        <v>14481.595703125</v>
      </c>
      <c r="AA36" s="11">
        <v>27491.777666666661</v>
      </c>
      <c r="AB36" s="11">
        <v>36.951812744140625</v>
      </c>
      <c r="AC36" s="11">
        <v>4.8144083023071289</v>
      </c>
      <c r="AD36" s="11">
        <v>0.26</v>
      </c>
      <c r="AE36" s="11">
        <v>-213939.453125</v>
      </c>
      <c r="AF36" s="12">
        <v>0</v>
      </c>
      <c r="AG36" s="12">
        <v>383.85903930664063</v>
      </c>
      <c r="AH36" s="13">
        <v>341.40435791015625</v>
      </c>
      <c r="AI36" s="13">
        <v>57.655158996582031</v>
      </c>
      <c r="AJ36" s="13">
        <v>1012.7350463867188</v>
      </c>
      <c r="AK36" s="18">
        <v>25000</v>
      </c>
      <c r="AL36" s="18">
        <f t="shared" si="1"/>
        <v>0.25400000000000134</v>
      </c>
      <c r="AM36" s="18">
        <f t="shared" si="13"/>
        <v>14.947000000000003</v>
      </c>
      <c r="AN36" s="18">
        <f t="shared" si="14"/>
        <v>1.6993376597310584E-2</v>
      </c>
      <c r="AO36" s="7">
        <v>403.33800000000002</v>
      </c>
      <c r="AP36" s="7">
        <v>95.350999999999999</v>
      </c>
      <c r="AQ36" s="18">
        <v>450.65199999999999</v>
      </c>
      <c r="AR36" s="18">
        <f t="shared" si="2"/>
        <v>1.5192191577328658</v>
      </c>
      <c r="AS36" s="22">
        <f t="shared" si="3"/>
        <v>0.79204113157761913</v>
      </c>
      <c r="AT36" s="18">
        <f t="shared" si="4"/>
        <v>-1505.318783618274</v>
      </c>
      <c r="AU36" s="18">
        <f t="shared" si="0"/>
        <v>7.3765833333333726</v>
      </c>
      <c r="AV36" s="18">
        <f t="shared" si="5"/>
        <v>282.18639453950385</v>
      </c>
      <c r="AW36" s="18">
        <f t="shared" si="6"/>
        <v>1.5411799024177173E-2</v>
      </c>
      <c r="AX36" s="7">
        <v>415.36399999999998</v>
      </c>
      <c r="AY36" s="7">
        <v>293.46699999999998</v>
      </c>
      <c r="AZ36" s="7">
        <v>28.103000000000002</v>
      </c>
      <c r="BA36" s="7">
        <v>3.8919999999999999</v>
      </c>
      <c r="BB36" s="18">
        <f t="shared" si="7"/>
        <v>70149.107955209518</v>
      </c>
      <c r="BC36" s="18">
        <f t="shared" si="8"/>
        <v>392.97289154482746</v>
      </c>
      <c r="BD36" s="7">
        <v>403.33800000000002</v>
      </c>
      <c r="BE36" s="11">
        <v>450.65240478515625</v>
      </c>
      <c r="BF36" s="18">
        <f t="shared" si="9"/>
        <v>276.14123427287012</v>
      </c>
      <c r="BG36" s="18">
        <f t="shared" si="10"/>
        <v>1.0536527759205829E-2</v>
      </c>
      <c r="BH36" s="18">
        <f t="shared" si="11"/>
        <v>217.713820311598</v>
      </c>
      <c r="BI36" s="18">
        <f t="shared" si="12"/>
        <v>0.78841474321963512</v>
      </c>
      <c r="BJ36" s="18">
        <f t="shared" si="15"/>
        <v>1007.2204799728977</v>
      </c>
    </row>
    <row r="37" spans="1:62" s="3" customFormat="1" x14ac:dyDescent="0.25">
      <c r="A37" s="4">
        <v>43712.333333333336</v>
      </c>
      <c r="B37" s="7">
        <v>159.27600000000001</v>
      </c>
      <c r="C37" s="7">
        <v>85.391999999999996</v>
      </c>
      <c r="D37" s="7">
        <v>83.875</v>
      </c>
      <c r="E37" s="7">
        <v>55.463000000000001</v>
      </c>
      <c r="F37" s="7">
        <v>24.206</v>
      </c>
      <c r="G37" s="7">
        <v>645.16999999999996</v>
      </c>
      <c r="H37" s="7">
        <v>7.4290000000000003</v>
      </c>
      <c r="I37" s="7">
        <v>22.396999999999998</v>
      </c>
      <c r="J37" s="7">
        <v>28.09</v>
      </c>
      <c r="K37" s="7">
        <v>64.989999999999995</v>
      </c>
      <c r="L37" s="7">
        <v>2.3610000000000002</v>
      </c>
      <c r="M37" s="7">
        <v>1.821</v>
      </c>
      <c r="N37" s="7">
        <v>30.183</v>
      </c>
      <c r="O37" s="7">
        <v>-0.95899999999999996</v>
      </c>
      <c r="P37" s="7">
        <v>258.85899999999998</v>
      </c>
      <c r="Q37" s="7">
        <v>3.2170000000000001</v>
      </c>
      <c r="R37" s="7">
        <v>13.667</v>
      </c>
      <c r="S37" s="7">
        <v>553.678</v>
      </c>
      <c r="T37" s="7">
        <v>14.265000000000001</v>
      </c>
      <c r="U37" s="7">
        <v>192.19800000000001</v>
      </c>
      <c r="V37" s="7">
        <v>561.19500000000005</v>
      </c>
      <c r="W37" s="7">
        <v>73.191999999999993</v>
      </c>
      <c r="X37" s="7">
        <v>186.38399999999999</v>
      </c>
      <c r="Y37" s="11">
        <v>1006.9711303710938</v>
      </c>
      <c r="Z37" s="11">
        <v>26275.400390625</v>
      </c>
      <c r="AA37" s="11">
        <v>43023.611333333341</v>
      </c>
      <c r="AB37" s="11">
        <v>36.950965881347656</v>
      </c>
      <c r="AC37" s="11">
        <v>10.66527271270752</v>
      </c>
      <c r="AD37" s="11">
        <v>0.26</v>
      </c>
      <c r="AE37" s="11">
        <v>8069.24658203125</v>
      </c>
      <c r="AF37" s="12">
        <v>15.055807113647461</v>
      </c>
      <c r="AG37" s="12">
        <v>374.73458862304688</v>
      </c>
      <c r="AH37" s="13">
        <v>322.67520141601563</v>
      </c>
      <c r="AI37" s="13">
        <v>31.307302474975586</v>
      </c>
      <c r="AJ37" s="13">
        <v>43.9453125</v>
      </c>
      <c r="AK37" s="18">
        <v>25000</v>
      </c>
      <c r="AL37" s="18">
        <f t="shared" si="1"/>
        <v>5.6930000000000014</v>
      </c>
      <c r="AM37" s="18">
        <f t="shared" si="13"/>
        <v>14.947000000000003</v>
      </c>
      <c r="AN37" s="18">
        <f t="shared" si="14"/>
        <v>0.38087910617515225</v>
      </c>
      <c r="AO37" s="7">
        <v>393.56700000000001</v>
      </c>
      <c r="AP37" s="7">
        <v>84.71</v>
      </c>
      <c r="AQ37" s="18">
        <v>645.16999999999996</v>
      </c>
      <c r="AR37" s="18">
        <f t="shared" si="2"/>
        <v>1.3608501645959485</v>
      </c>
      <c r="AS37" s="22">
        <f t="shared" si="3"/>
        <v>0.87263249354212979</v>
      </c>
      <c r="AT37" s="18">
        <f t="shared" si="4"/>
        <v>56.778058740466342</v>
      </c>
      <c r="AU37" s="18">
        <f t="shared" si="0"/>
        <v>165.33420833333338</v>
      </c>
      <c r="AV37" s="18">
        <f t="shared" si="5"/>
        <v>441.60110957510074</v>
      </c>
      <c r="AW37" s="18">
        <f t="shared" si="6"/>
        <v>0.36067844157649881</v>
      </c>
      <c r="AX37" s="7">
        <v>405.58100000000002</v>
      </c>
      <c r="AY37" s="7">
        <v>353.72</v>
      </c>
      <c r="AZ37" s="7">
        <v>43.411000000000001</v>
      </c>
      <c r="BA37" s="7">
        <v>7.157</v>
      </c>
      <c r="BB37" s="18">
        <f t="shared" si="7"/>
        <v>60503.8922656184</v>
      </c>
      <c r="BC37" s="18">
        <f t="shared" si="8"/>
        <v>570.08965354805389</v>
      </c>
      <c r="BD37" s="7">
        <v>393.56700000000001</v>
      </c>
      <c r="BE37" s="11">
        <v>645.16998291015625</v>
      </c>
      <c r="BF37" s="18">
        <f t="shared" si="9"/>
        <v>345.54382770931704</v>
      </c>
      <c r="BG37" s="18">
        <f t="shared" si="10"/>
        <v>0.38028763029122786</v>
      </c>
      <c r="BH37" s="18">
        <f t="shared" si="11"/>
        <v>300.17437079823446</v>
      </c>
      <c r="BI37" s="18">
        <f t="shared" si="12"/>
        <v>0.86870129554376274</v>
      </c>
      <c r="BJ37" s="18">
        <f t="shared" si="15"/>
        <v>41.018781254151058</v>
      </c>
    </row>
    <row r="38" spans="1:62" s="3" customFormat="1" x14ac:dyDescent="0.25">
      <c r="A38" s="4">
        <v>43712.375</v>
      </c>
      <c r="B38" s="7">
        <v>224.55199999999999</v>
      </c>
      <c r="C38" s="7">
        <v>133.685</v>
      </c>
      <c r="D38" s="7">
        <v>101.565</v>
      </c>
      <c r="E38" s="7">
        <v>46.11</v>
      </c>
      <c r="F38" s="7">
        <v>25.719000000000001</v>
      </c>
      <c r="G38" s="7">
        <v>649.08600000000001</v>
      </c>
      <c r="H38" s="7">
        <v>10.465</v>
      </c>
      <c r="I38" s="7">
        <v>22.972000000000001</v>
      </c>
      <c r="J38" s="7">
        <v>29.56</v>
      </c>
      <c r="K38" s="7">
        <v>89.67</v>
      </c>
      <c r="L38" s="7">
        <v>2.3580000000000001</v>
      </c>
      <c r="M38" s="7">
        <v>1.819</v>
      </c>
      <c r="N38" s="7">
        <v>31.265999999999998</v>
      </c>
      <c r="O38" s="7">
        <v>-0.95699999999999996</v>
      </c>
      <c r="P38" s="7">
        <v>267.69200000000001</v>
      </c>
      <c r="Q38" s="7">
        <v>3.18</v>
      </c>
      <c r="R38" s="7">
        <v>16.02</v>
      </c>
      <c r="S38" s="7">
        <v>566.11</v>
      </c>
      <c r="T38" s="7">
        <v>17.206</v>
      </c>
      <c r="U38" s="7">
        <v>228.96100000000001</v>
      </c>
      <c r="V38" s="7">
        <v>564.34900000000005</v>
      </c>
      <c r="W38" s="7">
        <v>85.762</v>
      </c>
      <c r="X38" s="7">
        <v>219.49700000000001</v>
      </c>
      <c r="Y38" s="11">
        <v>1007.26416015625</v>
      </c>
      <c r="Z38" s="11">
        <v>32839</v>
      </c>
      <c r="AA38" s="11">
        <v>44431.214249999997</v>
      </c>
      <c r="AB38" s="11">
        <v>36.946216583251953</v>
      </c>
      <c r="AC38" s="11">
        <v>10.084619522094727</v>
      </c>
      <c r="AD38" s="11">
        <v>0.26</v>
      </c>
      <c r="AE38" s="11">
        <v>7152.12353515625</v>
      </c>
      <c r="AF38" s="12">
        <v>18.284278869628906</v>
      </c>
      <c r="AG38" s="12">
        <v>382.27239990234375</v>
      </c>
      <c r="AH38" s="13">
        <v>323.08645629882813</v>
      </c>
      <c r="AI38" s="13">
        <v>32.574268341064453</v>
      </c>
      <c r="AJ38" s="13">
        <v>47.504341125488281</v>
      </c>
      <c r="AK38" s="18">
        <v>25000</v>
      </c>
      <c r="AL38" s="18">
        <f t="shared" si="1"/>
        <v>6.5879999999999974</v>
      </c>
      <c r="AM38" s="18">
        <f t="shared" si="13"/>
        <v>14.947000000000003</v>
      </c>
      <c r="AN38" s="18">
        <f t="shared" si="14"/>
        <v>0.44075734261055705</v>
      </c>
      <c r="AO38" s="7">
        <v>447.5</v>
      </c>
      <c r="AP38" s="7">
        <v>83.721000000000004</v>
      </c>
      <c r="AQ38" s="18">
        <v>649.08600000000001</v>
      </c>
      <c r="AR38" s="18">
        <f t="shared" si="2"/>
        <v>1.0748960219691179</v>
      </c>
      <c r="AS38" s="22">
        <f t="shared" si="3"/>
        <v>0.87505284089819246</v>
      </c>
      <c r="AT38" s="18">
        <f t="shared" si="4"/>
        <v>50.331327294377864</v>
      </c>
      <c r="AU38" s="18">
        <f t="shared" si="0"/>
        <v>191.32649999999995</v>
      </c>
      <c r="AV38" s="18">
        <f t="shared" si="5"/>
        <v>455.99035131593621</v>
      </c>
      <c r="AW38" s="18">
        <f t="shared" si="6"/>
        <v>0.49244901641442301</v>
      </c>
      <c r="AX38" s="7">
        <v>450.48500000000001</v>
      </c>
      <c r="AY38" s="7">
        <v>362.476</v>
      </c>
      <c r="AZ38" s="7">
        <v>35.348999999999997</v>
      </c>
      <c r="BA38" s="7">
        <v>9.0030000000000001</v>
      </c>
      <c r="BB38" s="18">
        <f t="shared" si="7"/>
        <v>49988.284196759043</v>
      </c>
      <c r="BC38" s="18">
        <f t="shared" si="8"/>
        <v>610.55625272218663</v>
      </c>
      <c r="BD38" s="7">
        <v>447.5</v>
      </c>
      <c r="BE38" s="11">
        <v>649.08575439453125</v>
      </c>
      <c r="BF38" s="18">
        <f t="shared" si="9"/>
        <v>312.22061365368876</v>
      </c>
      <c r="BG38" s="18">
        <f t="shared" si="10"/>
        <v>0.44810268199068876</v>
      </c>
      <c r="BH38" s="18">
        <f t="shared" si="11"/>
        <v>271.94959378360522</v>
      </c>
      <c r="BI38" s="18">
        <f t="shared" si="12"/>
        <v>0.87101742130725668</v>
      </c>
      <c r="BJ38" s="18">
        <f t="shared" si="15"/>
        <v>43.138078079098413</v>
      </c>
    </row>
    <row r="39" spans="1:62" s="3" customFormat="1" x14ac:dyDescent="0.25">
      <c r="A39" s="4">
        <v>43712.416666666664</v>
      </c>
      <c r="B39" s="7">
        <v>219.529</v>
      </c>
      <c r="C39" s="7">
        <v>130.05099999999999</v>
      </c>
      <c r="D39" s="7">
        <v>101.75</v>
      </c>
      <c r="E39" s="7">
        <v>38.859000000000002</v>
      </c>
      <c r="F39" s="7">
        <v>28.21</v>
      </c>
      <c r="G39" s="7">
        <v>650.51199999999994</v>
      </c>
      <c r="H39" s="7">
        <v>11.114000000000001</v>
      </c>
      <c r="I39" s="7">
        <v>23.187999999999999</v>
      </c>
      <c r="J39" s="7">
        <v>29.850999999999999</v>
      </c>
      <c r="K39" s="7">
        <v>84.603999999999999</v>
      </c>
      <c r="L39" s="7">
        <v>2.3610000000000002</v>
      </c>
      <c r="M39" s="7">
        <v>1.82</v>
      </c>
      <c r="N39" s="7">
        <v>31.753</v>
      </c>
      <c r="O39" s="7">
        <v>-0.95599999999999996</v>
      </c>
      <c r="P39" s="7">
        <v>268.536</v>
      </c>
      <c r="Q39" s="7">
        <v>3.1859999999999999</v>
      </c>
      <c r="R39" s="7">
        <v>15.76</v>
      </c>
      <c r="S39" s="7">
        <v>566.27700000000004</v>
      </c>
      <c r="T39" s="7">
        <v>17.193000000000001</v>
      </c>
      <c r="U39" s="7">
        <v>228.75899999999999</v>
      </c>
      <c r="V39" s="7">
        <v>564.98900000000003</v>
      </c>
      <c r="W39" s="7">
        <v>86.144000000000005</v>
      </c>
      <c r="X39" s="7">
        <v>219.31100000000001</v>
      </c>
      <c r="Y39" s="11">
        <v>1007.5401611328125</v>
      </c>
      <c r="Z39" s="11">
        <v>32035.48828125</v>
      </c>
      <c r="AA39" s="11">
        <v>42810.699666666667</v>
      </c>
      <c r="AB39" s="11">
        <v>36.937908172607422</v>
      </c>
      <c r="AC39" s="11">
        <v>9.8437042236328125</v>
      </c>
      <c r="AD39" s="11">
        <v>0.26</v>
      </c>
      <c r="AE39" s="11">
        <v>7141.22705078125</v>
      </c>
      <c r="AF39" s="12">
        <v>18.207546234130859</v>
      </c>
      <c r="AG39" s="12">
        <v>383.08639526367188</v>
      </c>
      <c r="AH39" s="13">
        <v>323.9534912109375</v>
      </c>
      <c r="AI39" s="13">
        <v>32.917228698730469</v>
      </c>
      <c r="AJ39" s="13">
        <v>48.274745941162109</v>
      </c>
      <c r="AK39" s="18">
        <v>25000</v>
      </c>
      <c r="AL39" s="18">
        <f t="shared" si="1"/>
        <v>6.6630000000000003</v>
      </c>
      <c r="AM39" s="18">
        <f t="shared" si="13"/>
        <v>14.947000000000003</v>
      </c>
      <c r="AN39" s="18">
        <f t="shared" si="14"/>
        <v>0.44577507192078669</v>
      </c>
      <c r="AO39" s="7">
        <v>444.09899999999999</v>
      </c>
      <c r="AP39" s="7">
        <v>83.322000000000003</v>
      </c>
      <c r="AQ39" s="18">
        <v>650.51199999999994</v>
      </c>
      <c r="AR39" s="18">
        <f t="shared" si="2"/>
        <v>1.0362559268809177</v>
      </c>
      <c r="AS39" s="22">
        <f t="shared" si="3"/>
        <v>0.87599085252512698</v>
      </c>
      <c r="AT39" s="18">
        <f t="shared" si="4"/>
        <v>50.265949672267553</v>
      </c>
      <c r="AU39" s="18">
        <f t="shared" si="0"/>
        <v>193.50462500000003</v>
      </c>
      <c r="AV39" s="18">
        <f t="shared" si="5"/>
        <v>439.26047030344682</v>
      </c>
      <c r="AW39" s="18">
        <f t="shared" si="6"/>
        <v>0.49976953275205144</v>
      </c>
      <c r="AX39" s="7">
        <v>446.56900000000002</v>
      </c>
      <c r="AY39" s="7">
        <v>364.11700000000002</v>
      </c>
      <c r="AZ39" s="7">
        <v>37.146999999999998</v>
      </c>
      <c r="BA39" s="7">
        <v>8.891</v>
      </c>
      <c r="BB39" s="18">
        <f t="shared" si="7"/>
        <v>49362.059950806091</v>
      </c>
      <c r="BC39" s="18">
        <f t="shared" si="8"/>
        <v>597.91707089852696</v>
      </c>
      <c r="BD39" s="7">
        <v>444.09899999999999</v>
      </c>
      <c r="BE39" s="11">
        <v>650.5123291015625</v>
      </c>
      <c r="BF39" s="18">
        <f t="shared" si="9"/>
        <v>299.36591753242578</v>
      </c>
      <c r="BG39" s="18">
        <f t="shared" si="10"/>
        <v>0.43560709290083943</v>
      </c>
      <c r="BH39" s="18">
        <f t="shared" si="11"/>
        <v>261.02096327632648</v>
      </c>
      <c r="BI39" s="18">
        <f t="shared" si="12"/>
        <v>0.87191275956807623</v>
      </c>
      <c r="BJ39" s="18">
        <f t="shared" si="15"/>
        <v>44.157812908060862</v>
      </c>
    </row>
    <row r="40" spans="1:62" s="3" customFormat="1" x14ac:dyDescent="0.25">
      <c r="A40" s="4">
        <v>43712.458333333336</v>
      </c>
      <c r="B40" s="7">
        <v>223.88499999999999</v>
      </c>
      <c r="C40" s="7">
        <v>133.56800000000001</v>
      </c>
      <c r="D40" s="7">
        <v>101.91200000000001</v>
      </c>
      <c r="E40" s="7">
        <v>34.695999999999998</v>
      </c>
      <c r="F40" s="7">
        <v>29.178999999999998</v>
      </c>
      <c r="G40" s="7">
        <v>651.197</v>
      </c>
      <c r="H40" s="7">
        <v>11.516</v>
      </c>
      <c r="I40" s="7">
        <v>23.658999999999999</v>
      </c>
      <c r="J40" s="7">
        <v>30.242000000000001</v>
      </c>
      <c r="K40" s="7">
        <v>95.942999999999998</v>
      </c>
      <c r="L40" s="7">
        <v>2.359</v>
      </c>
      <c r="M40" s="7">
        <v>1.8260000000000001</v>
      </c>
      <c r="N40" s="7">
        <v>31.981000000000002</v>
      </c>
      <c r="O40" s="7">
        <v>-0.95499999999999996</v>
      </c>
      <c r="P40" s="7">
        <v>268.553</v>
      </c>
      <c r="Q40" s="7">
        <v>3.18</v>
      </c>
      <c r="R40" s="7">
        <v>15.952999999999999</v>
      </c>
      <c r="S40" s="7">
        <v>566.20100000000002</v>
      </c>
      <c r="T40" s="7">
        <v>17.274999999999999</v>
      </c>
      <c r="U40" s="7">
        <v>229.547</v>
      </c>
      <c r="V40" s="7">
        <v>564.60500000000002</v>
      </c>
      <c r="W40" s="7">
        <v>85.974000000000004</v>
      </c>
      <c r="X40" s="7">
        <v>219.815</v>
      </c>
      <c r="Y40" s="11">
        <v>1007.3936157226563</v>
      </c>
      <c r="Z40" s="11">
        <v>32839</v>
      </c>
      <c r="AA40" s="11">
        <v>42984.62799999999</v>
      </c>
      <c r="AB40" s="11">
        <v>36.933498382568359</v>
      </c>
      <c r="AC40" s="11">
        <v>10.333735466003418</v>
      </c>
      <c r="AD40" s="11">
        <v>0.26</v>
      </c>
      <c r="AE40" s="11">
        <v>7188.556640625</v>
      </c>
      <c r="AF40" s="12">
        <v>18.2845458984375</v>
      </c>
      <c r="AG40" s="12">
        <v>382.45370483398438</v>
      </c>
      <c r="AH40" s="13">
        <v>323.95831298828125</v>
      </c>
      <c r="AI40" s="13">
        <v>33.252555847167969</v>
      </c>
      <c r="AJ40" s="13">
        <v>49.001735687255859</v>
      </c>
      <c r="AK40" s="18">
        <v>25000</v>
      </c>
      <c r="AL40" s="18">
        <f t="shared" si="1"/>
        <v>6.583000000000002</v>
      </c>
      <c r="AM40" s="18">
        <f t="shared" si="13"/>
        <v>14.947000000000003</v>
      </c>
      <c r="AN40" s="18">
        <f t="shared" si="14"/>
        <v>0.4404228273232087</v>
      </c>
      <c r="AO40" s="7">
        <v>446.89600000000002</v>
      </c>
      <c r="AP40" s="7">
        <v>83.74</v>
      </c>
      <c r="AQ40" s="18">
        <v>651.197</v>
      </c>
      <c r="AR40" s="18">
        <f t="shared" si="2"/>
        <v>1.0208693532419766</v>
      </c>
      <c r="AS40" s="22">
        <f t="shared" si="3"/>
        <v>0.8757285867765926</v>
      </c>
      <c r="AT40" s="18">
        <f t="shared" si="4"/>
        <v>50.605136486194077</v>
      </c>
      <c r="AU40" s="18">
        <f t="shared" si="0"/>
        <v>191.18129166666674</v>
      </c>
      <c r="AV40" s="18">
        <f t="shared" si="5"/>
        <v>440.99241353147283</v>
      </c>
      <c r="AW40" s="18">
        <f t="shared" si="6"/>
        <v>0.50768447059468913</v>
      </c>
      <c r="AX40" s="7">
        <v>449.08300000000003</v>
      </c>
      <c r="AY40" s="7">
        <v>367.20499999999998</v>
      </c>
      <c r="AZ40" s="7">
        <v>36.893999999999998</v>
      </c>
      <c r="BA40" s="7">
        <v>8.99</v>
      </c>
      <c r="BB40" s="18">
        <f t="shared" si="7"/>
        <v>48344.124020624942</v>
      </c>
      <c r="BC40" s="18">
        <f t="shared" si="8"/>
        <v>596.18068242714924</v>
      </c>
      <c r="BD40" s="7">
        <v>446.89600000000002</v>
      </c>
      <c r="BE40" s="11">
        <v>651.19720458984375</v>
      </c>
      <c r="BF40" s="18">
        <f t="shared" si="9"/>
        <v>297.09077140394515</v>
      </c>
      <c r="BG40" s="18">
        <f t="shared" si="10"/>
        <v>0.4465814294539594</v>
      </c>
      <c r="BH40" s="18">
        <f t="shared" si="11"/>
        <v>258.88661173653611</v>
      </c>
      <c r="BI40" s="18">
        <f t="shared" si="12"/>
        <v>0.87140576771580691</v>
      </c>
      <c r="BJ40" s="18">
        <f t="shared" si="15"/>
        <v>45.186275190396664</v>
      </c>
    </row>
    <row r="41" spans="1:62" s="3" customFormat="1" x14ac:dyDescent="0.25">
      <c r="A41" s="4">
        <v>43712.5</v>
      </c>
      <c r="B41" s="7">
        <v>222.87700000000001</v>
      </c>
      <c r="C41" s="7">
        <v>132.63</v>
      </c>
      <c r="D41" s="7">
        <v>100.866</v>
      </c>
      <c r="E41" s="7">
        <v>30.768999999999998</v>
      </c>
      <c r="F41" s="7">
        <v>30.773</v>
      </c>
      <c r="G41" s="7">
        <v>650.66800000000001</v>
      </c>
      <c r="H41" s="7">
        <v>11.978</v>
      </c>
      <c r="I41" s="7">
        <v>24.279</v>
      </c>
      <c r="J41" s="7">
        <v>30.934999999999999</v>
      </c>
      <c r="K41" s="7">
        <v>94.84</v>
      </c>
      <c r="L41" s="7">
        <v>2.359</v>
      </c>
      <c r="M41" s="7">
        <v>1.829</v>
      </c>
      <c r="N41" s="7">
        <v>32.581000000000003</v>
      </c>
      <c r="O41" s="7">
        <v>-0.95399999999999996</v>
      </c>
      <c r="P41" s="7">
        <v>268.40800000000002</v>
      </c>
      <c r="Q41" s="7">
        <v>3.1850000000000001</v>
      </c>
      <c r="R41" s="7">
        <v>16.071999999999999</v>
      </c>
      <c r="S41" s="7">
        <v>566.35299999999995</v>
      </c>
      <c r="T41" s="7">
        <v>17.236999999999998</v>
      </c>
      <c r="U41" s="7">
        <v>230.22300000000001</v>
      </c>
      <c r="V41" s="7">
        <v>564.47799999999995</v>
      </c>
      <c r="W41" s="7">
        <v>86.055000000000007</v>
      </c>
      <c r="X41" s="7">
        <v>220.898</v>
      </c>
      <c r="Y41" s="11">
        <v>1007.2242431640625</v>
      </c>
      <c r="Z41" s="11">
        <v>32419.494140625</v>
      </c>
      <c r="AA41" s="11">
        <v>42647.730833333342</v>
      </c>
      <c r="AB41" s="11">
        <v>36.933498382568359</v>
      </c>
      <c r="AC41" s="11">
        <v>10.666776657104492</v>
      </c>
      <c r="AD41" s="11">
        <v>0.26</v>
      </c>
      <c r="AE41" s="11">
        <v>7145.26318359375</v>
      </c>
      <c r="AF41" s="12">
        <v>18.261066436767578</v>
      </c>
      <c r="AG41" s="12">
        <v>382.5655517578125</v>
      </c>
      <c r="AH41" s="13">
        <v>323.95831298828125</v>
      </c>
      <c r="AI41" s="13">
        <v>33.609901428222656</v>
      </c>
      <c r="AJ41" s="13">
        <v>50.24957275390625</v>
      </c>
      <c r="AK41" s="18">
        <v>25000</v>
      </c>
      <c r="AL41" s="18">
        <f t="shared" si="1"/>
        <v>6.6559999999999988</v>
      </c>
      <c r="AM41" s="18">
        <f t="shared" si="13"/>
        <v>14.947000000000003</v>
      </c>
      <c r="AN41" s="18">
        <f t="shared" si="14"/>
        <v>0.44530675051849855</v>
      </c>
      <c r="AO41" s="7">
        <v>447.55500000000001</v>
      </c>
      <c r="AP41" s="7">
        <v>83.915000000000006</v>
      </c>
      <c r="AQ41" s="18">
        <v>650.66800000000001</v>
      </c>
      <c r="AR41" s="18">
        <f t="shared" si="2"/>
        <v>1.0104034623089262</v>
      </c>
      <c r="AS41" s="22">
        <f t="shared" si="3"/>
        <v>0.8755443121052916</v>
      </c>
      <c r="AT41" s="18">
        <f t="shared" si="4"/>
        <v>50.300364414197844</v>
      </c>
      <c r="AU41" s="18">
        <f t="shared" si="0"/>
        <v>193.3013333333333</v>
      </c>
      <c r="AV41" s="18">
        <f t="shared" si="5"/>
        <v>437.53608270920216</v>
      </c>
      <c r="AW41" s="18">
        <f t="shared" si="6"/>
        <v>0.50939113094389032</v>
      </c>
      <c r="AX41" s="7">
        <v>448.46300000000002</v>
      </c>
      <c r="AY41" s="7">
        <v>369.40300000000002</v>
      </c>
      <c r="AZ41" s="7">
        <v>39.066000000000003</v>
      </c>
      <c r="BA41" s="7">
        <v>8.9689999999999994</v>
      </c>
      <c r="BB41" s="18">
        <f t="shared" si="7"/>
        <v>48585.887581118244</v>
      </c>
      <c r="BC41" s="18">
        <f t="shared" si="8"/>
        <v>597.12313955274647</v>
      </c>
      <c r="BD41" s="7">
        <v>447.55500000000001</v>
      </c>
      <c r="BE41" s="11">
        <v>650.6680908203125</v>
      </c>
      <c r="BF41" s="18">
        <f t="shared" si="9"/>
        <v>294.23934712205306</v>
      </c>
      <c r="BG41" s="18">
        <f t="shared" si="10"/>
        <v>0.43789071358233445</v>
      </c>
      <c r="BH41" s="18">
        <f t="shared" si="11"/>
        <v>256.29200978524301</v>
      </c>
      <c r="BI41" s="18">
        <f t="shared" si="12"/>
        <v>0.87103241728894554</v>
      </c>
      <c r="BJ41" s="18">
        <f t="shared" si="15"/>
        <v>46.219717297056022</v>
      </c>
    </row>
    <row r="42" spans="1:62" s="3" customFormat="1" x14ac:dyDescent="0.25">
      <c r="A42" s="4">
        <v>43712.541666666664</v>
      </c>
      <c r="B42" s="7">
        <v>221.40799999999999</v>
      </c>
      <c r="C42" s="7">
        <v>131.458</v>
      </c>
      <c r="D42" s="7">
        <v>101.70699999999999</v>
      </c>
      <c r="E42" s="7">
        <v>23.419</v>
      </c>
      <c r="F42" s="7">
        <v>33.58</v>
      </c>
      <c r="G42" s="7">
        <v>650.40099999999995</v>
      </c>
      <c r="H42" s="7">
        <v>11.571</v>
      </c>
      <c r="I42" s="7">
        <v>24.167999999999999</v>
      </c>
      <c r="J42" s="7">
        <v>30.87</v>
      </c>
      <c r="K42" s="7">
        <v>94.933999999999997</v>
      </c>
      <c r="L42" s="7">
        <v>2.3650000000000002</v>
      </c>
      <c r="M42" s="7">
        <v>1.8280000000000001</v>
      </c>
      <c r="N42" s="7">
        <v>32.579000000000001</v>
      </c>
      <c r="O42" s="7">
        <v>-0.95399999999999996</v>
      </c>
      <c r="P42" s="7">
        <v>268.35199999999998</v>
      </c>
      <c r="Q42" s="7">
        <v>3.1819999999999999</v>
      </c>
      <c r="R42" s="7">
        <v>16.068000000000001</v>
      </c>
      <c r="S42" s="7">
        <v>566.19799999999998</v>
      </c>
      <c r="T42" s="7">
        <v>17.204000000000001</v>
      </c>
      <c r="U42" s="7">
        <v>230.62899999999999</v>
      </c>
      <c r="V42" s="7">
        <v>564.52</v>
      </c>
      <c r="W42" s="7">
        <v>86.128</v>
      </c>
      <c r="X42" s="7">
        <v>220.59700000000001</v>
      </c>
      <c r="Y42" s="11">
        <v>1006.4916381835938</v>
      </c>
      <c r="Z42" s="11">
        <v>32035.48828125</v>
      </c>
      <c r="AA42" s="11">
        <v>42670.236916666669</v>
      </c>
      <c r="AB42" s="11">
        <v>36.933498382568359</v>
      </c>
      <c r="AC42" s="11">
        <v>10.26251220703125</v>
      </c>
      <c r="AD42" s="11">
        <v>0.26</v>
      </c>
      <c r="AE42" s="11">
        <v>7092.373046875</v>
      </c>
      <c r="AF42" s="12">
        <v>18.245790481567383</v>
      </c>
      <c r="AG42" s="12">
        <v>382.52310180664063</v>
      </c>
      <c r="AH42" s="13">
        <v>323.95831298828125</v>
      </c>
      <c r="AI42" s="13">
        <v>33.476242065429688</v>
      </c>
      <c r="AJ42" s="13">
        <v>49.620231628417969</v>
      </c>
      <c r="AK42" s="18">
        <v>25000</v>
      </c>
      <c r="AL42" s="18">
        <f t="shared" si="1"/>
        <v>6.7020000000000017</v>
      </c>
      <c r="AM42" s="18">
        <f t="shared" si="13"/>
        <v>14.947000000000003</v>
      </c>
      <c r="AN42" s="18">
        <f t="shared" si="14"/>
        <v>0.44838429116210615</v>
      </c>
      <c r="AO42" s="7">
        <v>446.44</v>
      </c>
      <c r="AP42" s="7">
        <v>83.84</v>
      </c>
      <c r="AQ42" s="18">
        <v>650.40099999999995</v>
      </c>
      <c r="AR42" s="18">
        <f t="shared" si="2"/>
        <v>1.0195665607038074</v>
      </c>
      <c r="AS42" s="22">
        <f t="shared" si="3"/>
        <v>0.87541371843812088</v>
      </c>
      <c r="AT42" s="18">
        <f t="shared" si="4"/>
        <v>49.92803479070988</v>
      </c>
      <c r="AU42" s="18">
        <f t="shared" si="0"/>
        <v>194.63725000000005</v>
      </c>
      <c r="AV42" s="18">
        <f t="shared" si="5"/>
        <v>437.76697948486583</v>
      </c>
      <c r="AW42" s="18">
        <f t="shared" si="6"/>
        <v>0.50576679004098879</v>
      </c>
      <c r="AX42" s="7">
        <v>446.07100000000003</v>
      </c>
      <c r="AY42" s="7">
        <v>372.98</v>
      </c>
      <c r="AZ42" s="7">
        <v>40.433999999999997</v>
      </c>
      <c r="BA42" s="7">
        <v>8.8870000000000005</v>
      </c>
      <c r="BB42" s="18">
        <f t="shared" si="7"/>
        <v>49194.228360424546</v>
      </c>
      <c r="BC42" s="18">
        <f t="shared" si="8"/>
        <v>598.754647803735</v>
      </c>
      <c r="BD42" s="7">
        <v>446.44</v>
      </c>
      <c r="BE42" s="11">
        <v>650.401123046875</v>
      </c>
      <c r="BF42" s="18">
        <f t="shared" si="9"/>
        <v>296.04652328573229</v>
      </c>
      <c r="BG42" s="18">
        <f t="shared" si="10"/>
        <v>0.43427311443760708</v>
      </c>
      <c r="BH42" s="18">
        <f t="shared" si="11"/>
        <v>257.88457051480123</v>
      </c>
      <c r="BI42" s="18">
        <f t="shared" si="12"/>
        <v>0.87109474434158896</v>
      </c>
      <c r="BJ42" s="18">
        <f t="shared" si="15"/>
        <v>46.234843498654627</v>
      </c>
    </row>
    <row r="43" spans="1:62" s="3" customFormat="1" x14ac:dyDescent="0.25">
      <c r="A43" s="4">
        <v>43712.583333333336</v>
      </c>
      <c r="B43" s="7">
        <v>220.21100000000001</v>
      </c>
      <c r="C43" s="7">
        <v>130.286</v>
      </c>
      <c r="D43" s="7">
        <v>101.771</v>
      </c>
      <c r="E43" s="7">
        <v>21.504999999999999</v>
      </c>
      <c r="F43" s="7">
        <v>32.726999999999997</v>
      </c>
      <c r="G43" s="7">
        <v>650.649</v>
      </c>
      <c r="H43" s="7">
        <v>12.114000000000001</v>
      </c>
      <c r="I43" s="7">
        <v>23.542999999999999</v>
      </c>
      <c r="J43" s="7">
        <v>30.064</v>
      </c>
      <c r="K43" s="7">
        <v>95.397999999999996</v>
      </c>
      <c r="L43" s="7">
        <v>2.3620000000000001</v>
      </c>
      <c r="M43" s="7">
        <v>1.829</v>
      </c>
      <c r="N43" s="7">
        <v>32.033000000000001</v>
      </c>
      <c r="O43" s="7">
        <v>-0.95399999999999996</v>
      </c>
      <c r="P43" s="7">
        <v>268.35199999999998</v>
      </c>
      <c r="Q43" s="7">
        <v>3.1880000000000002</v>
      </c>
      <c r="R43" s="7">
        <v>16.015000000000001</v>
      </c>
      <c r="S43" s="7">
        <v>566.23</v>
      </c>
      <c r="T43" s="7">
        <v>17.254999999999999</v>
      </c>
      <c r="U43" s="7">
        <v>229.80600000000001</v>
      </c>
      <c r="V43" s="7">
        <v>564.57799999999997</v>
      </c>
      <c r="W43" s="7">
        <v>86.314999999999998</v>
      </c>
      <c r="X43" s="7">
        <v>220.178</v>
      </c>
      <c r="Y43" s="11">
        <v>1005.759033203125</v>
      </c>
      <c r="Z43" s="11">
        <v>31907.486328125</v>
      </c>
      <c r="AA43" s="11">
        <v>42716.466500000002</v>
      </c>
      <c r="AB43" s="11">
        <v>36.933498382568359</v>
      </c>
      <c r="AC43" s="11">
        <v>10.530055046081543</v>
      </c>
      <c r="AD43" s="11">
        <v>0.26</v>
      </c>
      <c r="AE43" s="11">
        <v>7046.67724609375</v>
      </c>
      <c r="AF43" s="12">
        <v>18.236425399780273</v>
      </c>
      <c r="AG43" s="12">
        <v>382.53854370117188</v>
      </c>
      <c r="AH43" s="13">
        <v>324.13092041015625</v>
      </c>
      <c r="AI43" s="13">
        <v>33.130790710449219</v>
      </c>
      <c r="AJ43" s="13">
        <v>48.611110687255859</v>
      </c>
      <c r="AK43" s="18">
        <v>25000</v>
      </c>
      <c r="AL43" s="18">
        <f t="shared" si="1"/>
        <v>6.5210000000000008</v>
      </c>
      <c r="AM43" s="18">
        <f t="shared" si="13"/>
        <v>14.947000000000003</v>
      </c>
      <c r="AN43" s="18">
        <f t="shared" si="14"/>
        <v>0.43627483776008563</v>
      </c>
      <c r="AO43" s="7">
        <v>446.60399999999998</v>
      </c>
      <c r="AP43" s="7">
        <v>83.501000000000005</v>
      </c>
      <c r="AQ43" s="18">
        <v>650.649</v>
      </c>
      <c r="AR43" s="18">
        <f t="shared" si="2"/>
        <v>1.0235484350050206</v>
      </c>
      <c r="AS43" s="22">
        <f t="shared" si="3"/>
        <v>0.87605327581349002</v>
      </c>
      <c r="AT43" s="18">
        <f t="shared" si="4"/>
        <v>49.606350988107188</v>
      </c>
      <c r="AU43" s="18">
        <f t="shared" si="0"/>
        <v>189.38070833333336</v>
      </c>
      <c r="AV43" s="18">
        <f t="shared" si="5"/>
        <v>438.24126288521819</v>
      </c>
      <c r="AW43" s="18">
        <f t="shared" si="6"/>
        <v>0.5024880554382587</v>
      </c>
      <c r="AX43" s="7">
        <v>446.55599999999998</v>
      </c>
      <c r="AY43" s="7">
        <v>372.96699999999998</v>
      </c>
      <c r="AZ43" s="7">
        <v>40.912999999999997</v>
      </c>
      <c r="BA43" s="7">
        <v>8.8130000000000006</v>
      </c>
      <c r="BB43" s="18">
        <f t="shared" si="7"/>
        <v>49445.090414287581</v>
      </c>
      <c r="BC43" s="18">
        <f t="shared" si="8"/>
        <v>597.25894669920444</v>
      </c>
      <c r="BD43" s="7">
        <v>446.60399999999998</v>
      </c>
      <c r="BE43" s="11">
        <v>650.64898681640625</v>
      </c>
      <c r="BF43" s="18">
        <f t="shared" si="9"/>
        <v>297.42520181264149</v>
      </c>
      <c r="BG43" s="18">
        <f t="shared" si="10"/>
        <v>0.43452747471533437</v>
      </c>
      <c r="BH43" s="18">
        <f t="shared" si="11"/>
        <v>259.25516180851838</v>
      </c>
      <c r="BI43" s="18">
        <f t="shared" si="12"/>
        <v>0.87166507823984685</v>
      </c>
      <c r="BJ43" s="18">
        <f t="shared" si="15"/>
        <v>46.294198091761139</v>
      </c>
    </row>
    <row r="44" spans="1:62" s="3" customFormat="1" x14ac:dyDescent="0.25">
      <c r="A44" s="4">
        <v>43712.625</v>
      </c>
      <c r="B44" s="7">
        <v>222.76300000000001</v>
      </c>
      <c r="C44" s="7">
        <v>130.286</v>
      </c>
      <c r="D44" s="7">
        <v>101.485</v>
      </c>
      <c r="E44" s="7">
        <v>21.617999999999999</v>
      </c>
      <c r="F44" s="7">
        <v>33.055</v>
      </c>
      <c r="G44" s="7">
        <v>650.38699999999994</v>
      </c>
      <c r="H44" s="7">
        <v>11.971</v>
      </c>
      <c r="I44" s="7">
        <v>23.701000000000001</v>
      </c>
      <c r="J44" s="7">
        <v>30.149000000000001</v>
      </c>
      <c r="K44" s="7">
        <v>95.116</v>
      </c>
      <c r="L44" s="7">
        <v>2.3650000000000002</v>
      </c>
      <c r="M44" s="7">
        <v>1.8260000000000001</v>
      </c>
      <c r="N44" s="7">
        <v>31.896999999999998</v>
      </c>
      <c r="O44" s="7">
        <v>-0.95299999999999996</v>
      </c>
      <c r="P44" s="7">
        <v>268.08</v>
      </c>
      <c r="Q44" s="7">
        <v>3.1850000000000001</v>
      </c>
      <c r="R44" s="7">
        <v>16.241</v>
      </c>
      <c r="S44" s="7">
        <v>566.15099999999995</v>
      </c>
      <c r="T44" s="7">
        <v>17.242000000000001</v>
      </c>
      <c r="U44" s="7">
        <v>230.255</v>
      </c>
      <c r="V44" s="7">
        <v>564.53099999999995</v>
      </c>
      <c r="W44" s="7">
        <v>85.986999999999995</v>
      </c>
      <c r="X44" s="7">
        <v>220.227</v>
      </c>
      <c r="Y44" s="11">
        <v>1005.0322265625</v>
      </c>
      <c r="Z44" s="11">
        <v>32419.494140625</v>
      </c>
      <c r="AA44" s="11">
        <v>42687.760416666672</v>
      </c>
      <c r="AB44" s="11">
        <v>36.933498382568359</v>
      </c>
      <c r="AC44" s="11">
        <v>9.998779296875</v>
      </c>
      <c r="AD44" s="11">
        <v>0.26</v>
      </c>
      <c r="AE44" s="11">
        <v>7119.001953125</v>
      </c>
      <c r="AF44" s="12">
        <v>18.242164611816406</v>
      </c>
      <c r="AG44" s="12">
        <v>382.596435546875</v>
      </c>
      <c r="AH44" s="13">
        <v>324.13189697265625</v>
      </c>
      <c r="AI44" s="13">
        <v>33.16912841796875</v>
      </c>
      <c r="AJ44" s="13">
        <v>48.806423187255859</v>
      </c>
      <c r="AK44" s="18">
        <v>25000</v>
      </c>
      <c r="AL44" s="18">
        <f t="shared" si="1"/>
        <v>6.4480000000000004</v>
      </c>
      <c r="AM44" s="18">
        <f t="shared" si="13"/>
        <v>14.947000000000003</v>
      </c>
      <c r="AN44" s="18">
        <f t="shared" si="14"/>
        <v>0.43139091456479556</v>
      </c>
      <c r="AO44" s="7">
        <v>448.608</v>
      </c>
      <c r="AP44" s="7">
        <v>83.65</v>
      </c>
      <c r="AQ44" s="18">
        <v>650.38699999999994</v>
      </c>
      <c r="AR44" s="18">
        <f t="shared" si="2"/>
        <v>1.0201980732582208</v>
      </c>
      <c r="AS44" s="22">
        <f t="shared" si="3"/>
        <v>0.87556419775572181</v>
      </c>
      <c r="AT44" s="18">
        <f t="shared" si="4"/>
        <v>50.115493762326487</v>
      </c>
      <c r="AU44" s="18">
        <f t="shared" si="0"/>
        <v>187.26066666666668</v>
      </c>
      <c r="AV44" s="18">
        <f t="shared" si="5"/>
        <v>437.94675841789558</v>
      </c>
      <c r="AW44" s="18">
        <f t="shared" si="6"/>
        <v>0.50865315410654577</v>
      </c>
      <c r="AX44" s="7">
        <v>449.00299999999999</v>
      </c>
      <c r="AY44" s="7">
        <v>374.77199999999999</v>
      </c>
      <c r="AZ44" s="7">
        <v>41.631999999999998</v>
      </c>
      <c r="BA44" s="7">
        <v>8.86</v>
      </c>
      <c r="BB44" s="18">
        <f t="shared" si="7"/>
        <v>48631.490777296545</v>
      </c>
      <c r="BC44" s="18">
        <f t="shared" si="8"/>
        <v>593.78933707638737</v>
      </c>
      <c r="BD44" s="7">
        <v>448.608</v>
      </c>
      <c r="BE44" s="11">
        <v>650.38690185546875</v>
      </c>
      <c r="BF44" s="18">
        <f t="shared" si="9"/>
        <v>297.66193420330944</v>
      </c>
      <c r="BG44" s="18">
        <f t="shared" si="10"/>
        <v>0.43996603737426287</v>
      </c>
      <c r="BH44" s="18">
        <f t="shared" si="11"/>
        <v>259.37796582820664</v>
      </c>
      <c r="BI44" s="18">
        <f t="shared" si="12"/>
        <v>0.87138439962916447</v>
      </c>
      <c r="BJ44" s="18">
        <f t="shared" si="15"/>
        <v>47.328401052059419</v>
      </c>
    </row>
    <row r="45" spans="1:62" s="3" customFormat="1" x14ac:dyDescent="0.25">
      <c r="A45" s="4">
        <v>43712.666666666664</v>
      </c>
      <c r="B45" s="7">
        <v>224.179</v>
      </c>
      <c r="C45" s="7">
        <v>130.286</v>
      </c>
      <c r="D45" s="7">
        <v>102.369</v>
      </c>
      <c r="E45" s="7">
        <v>26.667000000000002</v>
      </c>
      <c r="F45" s="7">
        <v>33.570999999999998</v>
      </c>
      <c r="G45" s="7">
        <v>649.69899999999996</v>
      </c>
      <c r="H45" s="7">
        <v>11.663</v>
      </c>
      <c r="I45" s="7">
        <v>23.946000000000002</v>
      </c>
      <c r="J45" s="7">
        <v>30.466000000000001</v>
      </c>
      <c r="K45" s="7">
        <v>92.962999999999994</v>
      </c>
      <c r="L45" s="7">
        <v>2.3660000000000001</v>
      </c>
      <c r="M45" s="7">
        <v>1.8240000000000001</v>
      </c>
      <c r="N45" s="7">
        <v>32.171999999999997</v>
      </c>
      <c r="O45" s="7">
        <v>-0.95199999999999996</v>
      </c>
      <c r="P45" s="7">
        <v>267.822</v>
      </c>
      <c r="Q45" s="7">
        <v>3.1859999999999999</v>
      </c>
      <c r="R45" s="7">
        <v>16.975999999999999</v>
      </c>
      <c r="S45" s="7">
        <v>566.23</v>
      </c>
      <c r="T45" s="7">
        <v>17.266999999999999</v>
      </c>
      <c r="U45" s="7">
        <v>231.25800000000001</v>
      </c>
      <c r="V45" s="7">
        <v>564.41999999999996</v>
      </c>
      <c r="W45" s="7">
        <v>86.552000000000007</v>
      </c>
      <c r="X45" s="7">
        <v>220.79300000000001</v>
      </c>
      <c r="Y45" s="11">
        <v>1004.4517822265625</v>
      </c>
      <c r="Z45" s="11">
        <v>32419.494140625</v>
      </c>
      <c r="AA45" s="11">
        <v>42458.200583333331</v>
      </c>
      <c r="AB45" s="11">
        <v>36.934345245361328</v>
      </c>
      <c r="AC45" s="11">
        <v>10.698410034179688</v>
      </c>
      <c r="AD45" s="11">
        <v>0.26</v>
      </c>
      <c r="AE45" s="11">
        <v>7146.5029296875</v>
      </c>
      <c r="AF45" s="12">
        <v>18.414899826049805</v>
      </c>
      <c r="AG45" s="12">
        <v>382.70062255859375</v>
      </c>
      <c r="AH45" s="13">
        <v>324.47726440429688</v>
      </c>
      <c r="AI45" s="13">
        <v>33.391201019287109</v>
      </c>
      <c r="AJ45" s="13">
        <v>49.479171752929688</v>
      </c>
      <c r="AK45" s="18">
        <v>25000</v>
      </c>
      <c r="AL45" s="18">
        <f t="shared" si="1"/>
        <v>6.52</v>
      </c>
      <c r="AM45" s="18">
        <f t="shared" si="13"/>
        <v>14.947000000000003</v>
      </c>
      <c r="AN45" s="18">
        <f t="shared" si="14"/>
        <v>0.43620793470261582</v>
      </c>
      <c r="AO45" s="7">
        <v>447.00099999999998</v>
      </c>
      <c r="AP45" s="7">
        <v>84.671999999999997</v>
      </c>
      <c r="AQ45" s="18">
        <v>649.69899999999996</v>
      </c>
      <c r="AR45" s="18">
        <f t="shared" si="2"/>
        <v>1.0144658272328264</v>
      </c>
      <c r="AS45" s="22">
        <f t="shared" si="3"/>
        <v>0.87424168523759682</v>
      </c>
      <c r="AT45" s="18">
        <f t="shared" si="4"/>
        <v>50.307938299031093</v>
      </c>
      <c r="AU45" s="18">
        <f t="shared" si="0"/>
        <v>189.35166666666666</v>
      </c>
      <c r="AV45" s="18">
        <f t="shared" si="5"/>
        <v>435.60162190045418</v>
      </c>
      <c r="AW45" s="18">
        <f t="shared" si="6"/>
        <v>0.51464225275825648</v>
      </c>
      <c r="AX45" s="7">
        <v>448.89299999999997</v>
      </c>
      <c r="AY45" s="7">
        <v>376.91899999999998</v>
      </c>
      <c r="AZ45" s="7">
        <v>42.893000000000001</v>
      </c>
      <c r="BA45" s="7">
        <v>8.9350000000000005</v>
      </c>
      <c r="BB45" s="18">
        <f t="shared" si="7"/>
        <v>48371.0767367144</v>
      </c>
      <c r="BC45" s="18">
        <f t="shared" si="8"/>
        <v>595.50509490050911</v>
      </c>
      <c r="BD45" s="7">
        <v>447.00099999999998</v>
      </c>
      <c r="BE45" s="11">
        <v>649.6988525390625</v>
      </c>
      <c r="BF45" s="18">
        <f t="shared" si="9"/>
        <v>294.61714499757028</v>
      </c>
      <c r="BG45" s="18">
        <f t="shared" si="10"/>
        <v>0.43300504404389734</v>
      </c>
      <c r="BH45" s="18">
        <f t="shared" si="11"/>
        <v>256.2212337854383</v>
      </c>
      <c r="BI45" s="18">
        <f t="shared" si="12"/>
        <v>0.86967523151971138</v>
      </c>
      <c r="BJ45" s="18">
        <f t="shared" si="15"/>
        <v>48.348652663408174</v>
      </c>
    </row>
    <row r="46" spans="1:62" s="3" customFormat="1" x14ac:dyDescent="0.25">
      <c r="A46" s="4">
        <v>43712.708333333336</v>
      </c>
      <c r="B46" s="7">
        <v>223.78800000000001</v>
      </c>
      <c r="C46" s="7">
        <v>132.27799999999999</v>
      </c>
      <c r="D46" s="7">
        <v>101.89400000000001</v>
      </c>
      <c r="E46" s="7">
        <v>37.363</v>
      </c>
      <c r="F46" s="7">
        <v>33.006999999999998</v>
      </c>
      <c r="G46" s="7">
        <v>653.42600000000004</v>
      </c>
      <c r="H46" s="7">
        <v>12.263999999999999</v>
      </c>
      <c r="I46" s="7">
        <v>23.981000000000002</v>
      </c>
      <c r="J46" s="7">
        <v>30.553000000000001</v>
      </c>
      <c r="K46" s="7">
        <v>94.796000000000006</v>
      </c>
      <c r="L46" s="7">
        <v>2.3660000000000001</v>
      </c>
      <c r="M46" s="7">
        <v>1.8280000000000001</v>
      </c>
      <c r="N46" s="7">
        <v>32.286999999999999</v>
      </c>
      <c r="O46" s="7">
        <v>-0.95099999999999996</v>
      </c>
      <c r="P46" s="7">
        <v>267.65699999999998</v>
      </c>
      <c r="Q46" s="7">
        <v>3.1880000000000002</v>
      </c>
      <c r="R46" s="7">
        <v>17.035</v>
      </c>
      <c r="S46" s="7">
        <v>566.4</v>
      </c>
      <c r="T46" s="7">
        <v>17.242999999999999</v>
      </c>
      <c r="U46" s="7">
        <v>230.95400000000001</v>
      </c>
      <c r="V46" s="7">
        <v>564.56700000000001</v>
      </c>
      <c r="W46" s="7">
        <v>85.930999999999997</v>
      </c>
      <c r="X46" s="7">
        <v>221.19900000000001</v>
      </c>
      <c r="Y46" s="11">
        <v>1004.0349731445313</v>
      </c>
      <c r="Z46" s="11">
        <v>32163.490234375</v>
      </c>
      <c r="AA46" s="11">
        <v>42563.123749999999</v>
      </c>
      <c r="AB46" s="11">
        <v>36.938247680664063</v>
      </c>
      <c r="AC46" s="11">
        <v>11.084259033203125</v>
      </c>
      <c r="AD46" s="11">
        <v>0.26</v>
      </c>
      <c r="AE46" s="11">
        <v>7083.619140625</v>
      </c>
      <c r="AF46" s="12">
        <v>18.267251968383789</v>
      </c>
      <c r="AG46" s="12">
        <v>382.793212890625</v>
      </c>
      <c r="AH46" s="13">
        <v>324.47918701171875</v>
      </c>
      <c r="AI46" s="13">
        <v>33.391201019287109</v>
      </c>
      <c r="AJ46" s="13">
        <v>49.479171752929688</v>
      </c>
      <c r="AK46" s="18">
        <v>25000</v>
      </c>
      <c r="AL46" s="18">
        <f t="shared" si="1"/>
        <v>6.5719999999999992</v>
      </c>
      <c r="AM46" s="18">
        <f t="shared" si="13"/>
        <v>14.947000000000003</v>
      </c>
      <c r="AN46" s="18">
        <f t="shared" si="14"/>
        <v>0.43968689369104152</v>
      </c>
      <c r="AO46" s="7">
        <v>447.09100000000001</v>
      </c>
      <c r="AP46" s="7">
        <v>84.480999999999995</v>
      </c>
      <c r="AQ46" s="18">
        <v>653.42600000000004</v>
      </c>
      <c r="AR46" s="18">
        <f t="shared" si="2"/>
        <v>1.0041797689891339</v>
      </c>
      <c r="AS46" s="22">
        <f t="shared" si="3"/>
        <v>0.87541784218652519</v>
      </c>
      <c r="AT46" s="18">
        <f t="shared" si="4"/>
        <v>49.859998570711568</v>
      </c>
      <c r="AU46" s="18">
        <f t="shared" si="0"/>
        <v>190.86183333333332</v>
      </c>
      <c r="AV46" s="18">
        <f t="shared" si="5"/>
        <v>436.7242242056264</v>
      </c>
      <c r="AW46" s="18">
        <f t="shared" si="6"/>
        <v>0.51242405984475936</v>
      </c>
      <c r="AX46" s="7">
        <v>448.387</v>
      </c>
      <c r="AY46" s="7">
        <v>377.23500000000001</v>
      </c>
      <c r="AZ46" s="7">
        <v>42.968000000000004</v>
      </c>
      <c r="BA46" s="7">
        <v>8.9260000000000002</v>
      </c>
      <c r="BB46" s="18">
        <f t="shared" si="7"/>
        <v>48881.735025757414</v>
      </c>
      <c r="BC46" s="18">
        <f t="shared" si="8"/>
        <v>599.56130705653368</v>
      </c>
      <c r="BD46" s="7">
        <v>447.09100000000001</v>
      </c>
      <c r="BE46" s="11">
        <v>653.425537109375</v>
      </c>
      <c r="BF46" s="18">
        <f t="shared" si="9"/>
        <v>293.36175735316999</v>
      </c>
      <c r="BG46" s="18">
        <f t="shared" si="10"/>
        <v>0.43199932896095594</v>
      </c>
      <c r="BH46" s="18">
        <f t="shared" si="11"/>
        <v>255.43339762272149</v>
      </c>
      <c r="BI46" s="18">
        <f t="shared" si="12"/>
        <v>0.87071130172980382</v>
      </c>
      <c r="BJ46" s="18">
        <f t="shared" si="15"/>
        <v>49.406567974700394</v>
      </c>
    </row>
    <row r="47" spans="1:62" s="3" customFormat="1" x14ac:dyDescent="0.25">
      <c r="A47" s="4">
        <v>43712.75</v>
      </c>
      <c r="B47" s="7">
        <v>220.672</v>
      </c>
      <c r="C47" s="7">
        <v>129.114</v>
      </c>
      <c r="D47" s="7">
        <v>102.473</v>
      </c>
      <c r="E47" s="7">
        <v>28.01</v>
      </c>
      <c r="F47" s="7">
        <v>30.23</v>
      </c>
      <c r="G47" s="7">
        <v>651.00199999999995</v>
      </c>
      <c r="H47" s="7">
        <v>11.452999999999999</v>
      </c>
      <c r="I47" s="7">
        <v>23.832000000000001</v>
      </c>
      <c r="J47" s="7">
        <v>30.318999999999999</v>
      </c>
      <c r="K47" s="7">
        <v>93.744</v>
      </c>
      <c r="L47" s="7">
        <v>2.3650000000000002</v>
      </c>
      <c r="M47" s="7">
        <v>1.8320000000000001</v>
      </c>
      <c r="N47" s="7">
        <v>32.353999999999999</v>
      </c>
      <c r="O47" s="7">
        <v>-0.95099999999999996</v>
      </c>
      <c r="P47" s="7">
        <v>267.78199999999998</v>
      </c>
      <c r="Q47" s="7">
        <v>3.1840000000000002</v>
      </c>
      <c r="R47" s="7">
        <v>16.936</v>
      </c>
      <c r="S47" s="7">
        <v>566.447</v>
      </c>
      <c r="T47" s="7">
        <v>17.213999999999999</v>
      </c>
      <c r="U47" s="7">
        <v>230.37700000000001</v>
      </c>
      <c r="V47" s="7">
        <v>564.68799999999999</v>
      </c>
      <c r="W47" s="7">
        <v>85.769000000000005</v>
      </c>
      <c r="X47" s="7">
        <v>219.41399999999999</v>
      </c>
      <c r="Y47" s="11">
        <v>1004.187255859375</v>
      </c>
      <c r="Z47" s="11">
        <v>32035.48828125</v>
      </c>
      <c r="AA47" s="11">
        <v>42641.977916666663</v>
      </c>
      <c r="AB47" s="11">
        <v>36.943504333496094</v>
      </c>
      <c r="AC47" s="11">
        <v>11.166836738586426</v>
      </c>
      <c r="AD47" s="11">
        <v>0.26</v>
      </c>
      <c r="AE47" s="11">
        <v>7137.7021484375</v>
      </c>
      <c r="AF47" s="12">
        <v>18.367763519287109</v>
      </c>
      <c r="AG47" s="12">
        <v>382.596435546875</v>
      </c>
      <c r="AH47" s="13">
        <v>324.65182495117188</v>
      </c>
      <c r="AI47" s="13">
        <v>33.391201019287109</v>
      </c>
      <c r="AJ47" s="13">
        <v>49.479171752929688</v>
      </c>
      <c r="AK47" s="18">
        <v>25000</v>
      </c>
      <c r="AL47" s="18">
        <f t="shared" si="1"/>
        <v>6.4869999999999983</v>
      </c>
      <c r="AM47" s="18">
        <f t="shared" si="13"/>
        <v>14.947000000000003</v>
      </c>
      <c r="AN47" s="18">
        <f t="shared" si="14"/>
        <v>0.43400013380611474</v>
      </c>
      <c r="AO47" s="7">
        <v>443.03100000000001</v>
      </c>
      <c r="AP47" s="7">
        <v>84.334999999999994</v>
      </c>
      <c r="AQ47" s="18">
        <v>651.00199999999995</v>
      </c>
      <c r="AR47" s="18">
        <f t="shared" si="2"/>
        <v>1.0308607638292757</v>
      </c>
      <c r="AS47" s="22">
        <f t="shared" si="3"/>
        <v>0.87514304605690985</v>
      </c>
      <c r="AT47" s="18">
        <f t="shared" si="4"/>
        <v>50.233527979399696</v>
      </c>
      <c r="AU47" s="18">
        <f t="shared" si="0"/>
        <v>188.39329166666664</v>
      </c>
      <c r="AV47" s="18">
        <f t="shared" si="5"/>
        <v>437.59558220922764</v>
      </c>
      <c r="AW47" s="18">
        <f t="shared" si="6"/>
        <v>0.5042829703305598</v>
      </c>
      <c r="AX47" s="7">
        <v>443.52</v>
      </c>
      <c r="AY47" s="7">
        <v>374.19799999999998</v>
      </c>
      <c r="AZ47" s="7">
        <v>42.347999999999999</v>
      </c>
      <c r="BA47" s="7">
        <v>8.8260000000000005</v>
      </c>
      <c r="BB47" s="18">
        <f t="shared" si="7"/>
        <v>49174.967527348424</v>
      </c>
      <c r="BC47" s="18">
        <f t="shared" si="8"/>
        <v>594.32392600037713</v>
      </c>
      <c r="BD47" s="7">
        <v>443.03100000000001</v>
      </c>
      <c r="BE47" s="11">
        <v>651.00177001953125</v>
      </c>
      <c r="BF47" s="18">
        <f t="shared" si="9"/>
        <v>297.31464043780801</v>
      </c>
      <c r="BG47" s="18">
        <f t="shared" si="10"/>
        <v>0.43471368161249069</v>
      </c>
      <c r="BH47" s="18">
        <f t="shared" si="11"/>
        <v>258.79867476845209</v>
      </c>
      <c r="BI47" s="18">
        <f t="shared" si="12"/>
        <v>0.87045385450027091</v>
      </c>
      <c r="BJ47" s="18">
        <f t="shared" si="15"/>
        <v>49.358627156048399</v>
      </c>
    </row>
    <row r="48" spans="1:62" s="3" customFormat="1" x14ac:dyDescent="0.25">
      <c r="A48" s="4">
        <v>43712.791666666664</v>
      </c>
      <c r="B48" s="7">
        <v>217.738</v>
      </c>
      <c r="C48" s="7">
        <v>126.711</v>
      </c>
      <c r="D48" s="7">
        <v>101.88800000000001</v>
      </c>
      <c r="E48" s="7">
        <v>33.993000000000002</v>
      </c>
      <c r="F48" s="7">
        <v>29.324999999999999</v>
      </c>
      <c r="G48" s="7">
        <v>650.43700000000001</v>
      </c>
      <c r="H48" s="7">
        <v>11.956</v>
      </c>
      <c r="I48" s="7">
        <v>24.026</v>
      </c>
      <c r="J48" s="7">
        <v>30.587</v>
      </c>
      <c r="K48" s="7">
        <v>97.897999999999996</v>
      </c>
      <c r="L48" s="7">
        <v>2.3719999999999999</v>
      </c>
      <c r="M48" s="7">
        <v>1.833</v>
      </c>
      <c r="N48" s="7">
        <v>32.368000000000002</v>
      </c>
      <c r="O48" s="7">
        <v>-0.95</v>
      </c>
      <c r="P48" s="7">
        <v>267.56700000000001</v>
      </c>
      <c r="Q48" s="7">
        <v>3.1859999999999999</v>
      </c>
      <c r="R48" s="7">
        <v>16.763000000000002</v>
      </c>
      <c r="S48" s="7">
        <v>566.54700000000003</v>
      </c>
      <c r="T48" s="7">
        <v>17.253</v>
      </c>
      <c r="U48" s="7">
        <v>230.374</v>
      </c>
      <c r="V48" s="7">
        <v>564.85699999999997</v>
      </c>
      <c r="W48" s="7">
        <v>85.718999999999994</v>
      </c>
      <c r="X48" s="7">
        <v>220.09700000000001</v>
      </c>
      <c r="Y48" s="11">
        <v>1004.4802856445313</v>
      </c>
      <c r="Z48" s="11">
        <v>31523.48046875</v>
      </c>
      <c r="AA48" s="11">
        <v>49250.988249999995</v>
      </c>
      <c r="AB48" s="11">
        <v>36.945709228515625</v>
      </c>
      <c r="AC48" s="11">
        <v>11.345344543457031</v>
      </c>
      <c r="AD48" s="11">
        <v>0.26</v>
      </c>
      <c r="AE48" s="11">
        <v>7080.22021484375</v>
      </c>
      <c r="AF48" s="12">
        <v>18.296318054199219</v>
      </c>
      <c r="AG48" s="12">
        <v>382.66973876953125</v>
      </c>
      <c r="AH48" s="13">
        <v>324.65280151367188</v>
      </c>
      <c r="AI48" s="13">
        <v>33.631572723388672</v>
      </c>
      <c r="AJ48" s="13">
        <v>50.748703002929688</v>
      </c>
      <c r="AK48" s="18">
        <v>25000</v>
      </c>
      <c r="AL48" s="18">
        <f t="shared" si="1"/>
        <v>6.5609999999999999</v>
      </c>
      <c r="AM48" s="18">
        <f t="shared" si="13"/>
        <v>14.947000000000003</v>
      </c>
      <c r="AN48" s="18">
        <f t="shared" si="14"/>
        <v>0.43895096005887463</v>
      </c>
      <c r="AO48" s="7">
        <v>439.15499999999997</v>
      </c>
      <c r="AP48" s="7">
        <v>84.311000000000007</v>
      </c>
      <c r="AQ48" s="18">
        <v>650.43700000000001</v>
      </c>
      <c r="AR48" s="18">
        <f t="shared" si="2"/>
        <v>1.2861931206690858</v>
      </c>
      <c r="AS48" s="22">
        <f t="shared" si="3"/>
        <v>0.87426084006238802</v>
      </c>
      <c r="AT48" s="18">
        <f t="shared" si="4"/>
        <v>49.826009414878285</v>
      </c>
      <c r="AU48" s="18">
        <f t="shared" si="0"/>
        <v>190.54237499999999</v>
      </c>
      <c r="AV48" s="18">
        <f t="shared" si="5"/>
        <v>505.4479697504276</v>
      </c>
      <c r="AW48" s="18">
        <f t="shared" si="6"/>
        <v>0.43078222296057761</v>
      </c>
      <c r="AX48" s="7">
        <v>440.91399999999999</v>
      </c>
      <c r="AY48" s="7">
        <v>370.846</v>
      </c>
      <c r="AZ48" s="7">
        <v>41.511000000000003</v>
      </c>
      <c r="BA48" s="7">
        <v>8.8049999999999997</v>
      </c>
      <c r="BB48" s="18">
        <f t="shared" si="7"/>
        <v>57722.455263319243</v>
      </c>
      <c r="BC48" s="18">
        <f t="shared" si="8"/>
        <v>666.40571119405581</v>
      </c>
      <c r="BD48" s="7">
        <v>439.15499999999997</v>
      </c>
      <c r="BE48" s="11">
        <v>650.4373779296875</v>
      </c>
      <c r="BF48" s="18">
        <f t="shared" si="9"/>
        <v>367.39183867607227</v>
      </c>
      <c r="BG48" s="18">
        <f t="shared" si="10"/>
        <v>0.42376294762838884</v>
      </c>
      <c r="BH48" s="18">
        <f t="shared" si="11"/>
        <v>319.76955679323498</v>
      </c>
      <c r="BI48" s="18">
        <f t="shared" si="12"/>
        <v>0.87037740943171671</v>
      </c>
      <c r="BJ48" s="18">
        <f t="shared" si="15"/>
        <v>50.376601079872572</v>
      </c>
    </row>
    <row r="49" spans="1:62" s="3" customFormat="1" x14ac:dyDescent="0.25">
      <c r="A49" s="4">
        <v>43712.833333333336</v>
      </c>
      <c r="B49" s="7">
        <v>334.12299999999999</v>
      </c>
      <c r="C49" s="7">
        <v>221.12799999999999</v>
      </c>
      <c r="D49" s="7">
        <v>125.553</v>
      </c>
      <c r="E49" s="7">
        <v>36.811999999999998</v>
      </c>
      <c r="F49" s="7">
        <v>28.404</v>
      </c>
      <c r="G49" s="7">
        <v>621.42600000000004</v>
      </c>
      <c r="H49" s="7">
        <v>22.251999999999999</v>
      </c>
      <c r="I49" s="7">
        <v>24.553000000000001</v>
      </c>
      <c r="J49" s="7">
        <v>32.698</v>
      </c>
      <c r="K49" s="7">
        <v>141.32300000000001</v>
      </c>
      <c r="L49" s="7">
        <v>2.367</v>
      </c>
      <c r="M49" s="7">
        <v>1.829</v>
      </c>
      <c r="N49" s="7">
        <v>34.448999999999998</v>
      </c>
      <c r="O49" s="7">
        <v>-0.94599999999999995</v>
      </c>
      <c r="P49" s="7">
        <v>271.91899999999998</v>
      </c>
      <c r="Q49" s="7">
        <v>3.3410000000000002</v>
      </c>
      <c r="R49" s="7">
        <v>29.638999999999999</v>
      </c>
      <c r="S49" s="7">
        <v>564.89</v>
      </c>
      <c r="T49" s="7">
        <v>21.36</v>
      </c>
      <c r="U49" s="7">
        <v>282.01299999999998</v>
      </c>
      <c r="V49" s="7">
        <v>562.36599999999999</v>
      </c>
      <c r="W49" s="7">
        <v>101.499</v>
      </c>
      <c r="X49" s="7">
        <v>261.01799999999997</v>
      </c>
      <c r="Y49" s="11">
        <v>1004.7789916992188</v>
      </c>
      <c r="Z49" s="11">
        <v>45383.19140625</v>
      </c>
      <c r="AA49" s="11">
        <v>60361.40649999999</v>
      </c>
      <c r="AB49" s="11">
        <v>36.945709228515625</v>
      </c>
      <c r="AC49" s="11">
        <v>12.214070320129395</v>
      </c>
      <c r="AD49" s="11">
        <v>0.26</v>
      </c>
      <c r="AE49" s="11">
        <v>6645.888671875</v>
      </c>
      <c r="AF49" s="12">
        <v>22.630378723144531</v>
      </c>
      <c r="AG49" s="12">
        <v>380.45355224609375</v>
      </c>
      <c r="AH49" s="13">
        <v>324.99807739257813</v>
      </c>
      <c r="AI49" s="13">
        <v>35.738712310791016</v>
      </c>
      <c r="AJ49" s="13">
        <v>55.512153625488281</v>
      </c>
      <c r="AK49" s="18">
        <v>25000</v>
      </c>
      <c r="AL49" s="18">
        <f t="shared" si="1"/>
        <v>8.1449999999999996</v>
      </c>
      <c r="AM49" s="18">
        <f t="shared" si="13"/>
        <v>14.947000000000003</v>
      </c>
      <c r="AN49" s="18">
        <f t="shared" si="14"/>
        <v>0.54492540309092108</v>
      </c>
      <c r="AO49" s="7">
        <v>612.82500000000005</v>
      </c>
      <c r="AP49" s="7">
        <v>94.65</v>
      </c>
      <c r="AQ49" s="18">
        <v>621.42600000000004</v>
      </c>
      <c r="AR49" s="18">
        <f t="shared" si="2"/>
        <v>1.01392598096705</v>
      </c>
      <c r="AS49" s="22">
        <f t="shared" si="3"/>
        <v>0.85235921561837102</v>
      </c>
      <c r="AT49" s="18">
        <f t="shared" si="4"/>
        <v>46.76946500065668</v>
      </c>
      <c r="AU49" s="18">
        <f t="shared" si="0"/>
        <v>236.544375</v>
      </c>
      <c r="AV49" s="18">
        <f t="shared" si="5"/>
        <v>619.47082588145349</v>
      </c>
      <c r="AW49" s="18">
        <f t="shared" si="6"/>
        <v>0.53936841904470934</v>
      </c>
      <c r="AX49" s="7">
        <v>600.13099999999997</v>
      </c>
      <c r="AY49" s="7">
        <v>411.31400000000002</v>
      </c>
      <c r="AZ49" s="7">
        <v>29.638000000000002</v>
      </c>
      <c r="BA49" s="7">
        <v>12.507999999999999</v>
      </c>
      <c r="BB49" s="18">
        <f t="shared" si="7"/>
        <v>49139.227631887356</v>
      </c>
      <c r="BC49" s="18">
        <f t="shared" si="8"/>
        <v>864.06855981701904</v>
      </c>
      <c r="BD49" s="7">
        <v>612.82500000000005</v>
      </c>
      <c r="BE49" s="11">
        <v>621.42584228515625</v>
      </c>
      <c r="BF49" s="18">
        <f t="shared" si="9"/>
        <v>386.12865756375675</v>
      </c>
      <c r="BG49" s="18">
        <f t="shared" si="10"/>
        <v>0.46266904888561355</v>
      </c>
      <c r="BH49" s="18">
        <f t="shared" si="11"/>
        <v>327.31710829539168</v>
      </c>
      <c r="BI49" s="18">
        <f t="shared" si="12"/>
        <v>0.84768924005943735</v>
      </c>
      <c r="BJ49" s="18">
        <f t="shared" si="15"/>
        <v>54.960322165409877</v>
      </c>
    </row>
    <row r="50" spans="1:62" s="3" customFormat="1" x14ac:dyDescent="0.25">
      <c r="A50" s="4">
        <v>43712.875</v>
      </c>
      <c r="B50" s="7">
        <v>338.178</v>
      </c>
      <c r="C50" s="7">
        <v>222.535</v>
      </c>
      <c r="D50" s="7">
        <v>128.25299999999999</v>
      </c>
      <c r="E50" s="7">
        <v>32.307000000000002</v>
      </c>
      <c r="F50" s="7">
        <v>27.594999999999999</v>
      </c>
      <c r="G50" s="7">
        <v>623.37599999999998</v>
      </c>
      <c r="H50" s="7">
        <v>21.684999999999999</v>
      </c>
      <c r="I50" s="7">
        <v>24.071000000000002</v>
      </c>
      <c r="J50" s="7">
        <v>32.247999999999998</v>
      </c>
      <c r="K50" s="7">
        <v>93.343999999999994</v>
      </c>
      <c r="L50" s="7">
        <v>2.3650000000000002</v>
      </c>
      <c r="M50" s="7">
        <v>1.827</v>
      </c>
      <c r="N50" s="7">
        <v>34.438000000000002</v>
      </c>
      <c r="O50" s="7">
        <v>-0.94499999999999995</v>
      </c>
      <c r="P50" s="7">
        <v>272.928</v>
      </c>
      <c r="Q50" s="7">
        <v>3.3809999999999998</v>
      </c>
      <c r="R50" s="7">
        <v>29.425000000000001</v>
      </c>
      <c r="S50" s="7">
        <v>566.07100000000003</v>
      </c>
      <c r="T50" s="7">
        <v>21.538</v>
      </c>
      <c r="U50" s="7">
        <v>285.423</v>
      </c>
      <c r="V50" s="7">
        <v>564.73599999999999</v>
      </c>
      <c r="W50" s="7">
        <v>103.045</v>
      </c>
      <c r="X50" s="7">
        <v>264.80900000000003</v>
      </c>
      <c r="Y50" s="11">
        <v>1005.212890625</v>
      </c>
      <c r="Z50" s="11">
        <v>45383.19140625</v>
      </c>
      <c r="AA50" s="11">
        <v>60369.631583333336</v>
      </c>
      <c r="AB50" s="11">
        <v>36.945709228515625</v>
      </c>
      <c r="AC50" s="11">
        <v>12.185465812683105</v>
      </c>
      <c r="AD50" s="11">
        <v>0.26</v>
      </c>
      <c r="AE50" s="11">
        <v>6602.44873046875</v>
      </c>
      <c r="AF50" s="12">
        <v>22.862918853759766</v>
      </c>
      <c r="AG50" s="12">
        <v>382.30084228515625</v>
      </c>
      <c r="AH50" s="13">
        <v>326.5538330078125</v>
      </c>
      <c r="AI50" s="13">
        <v>35.807292938232422</v>
      </c>
      <c r="AJ50" s="13">
        <v>56.271701812744141</v>
      </c>
      <c r="AK50" s="18">
        <v>25000</v>
      </c>
      <c r="AL50" s="18">
        <f t="shared" si="1"/>
        <v>8.176999999999996</v>
      </c>
      <c r="AM50" s="18">
        <f t="shared" si="13"/>
        <v>14.947000000000003</v>
      </c>
      <c r="AN50" s="18">
        <f t="shared" si="14"/>
        <v>0.54706630092995212</v>
      </c>
      <c r="AO50" s="7">
        <v>613.61400000000003</v>
      </c>
      <c r="AP50" s="7">
        <v>95.165999999999997</v>
      </c>
      <c r="AQ50" s="18">
        <v>623.37599999999998</v>
      </c>
      <c r="AR50" s="18">
        <f t="shared" si="2"/>
        <v>1.0060717814876705</v>
      </c>
      <c r="AS50" s="22">
        <f t="shared" si="3"/>
        <v>0.85202327936985434</v>
      </c>
      <c r="AT50" s="18">
        <f t="shared" si="4"/>
        <v>46.46376279594957</v>
      </c>
      <c r="AU50" s="18">
        <f t="shared" si="0"/>
        <v>237.47370833333324</v>
      </c>
      <c r="AV50" s="18">
        <f t="shared" si="5"/>
        <v>619.55523741956847</v>
      </c>
      <c r="AW50" s="18">
        <f t="shared" si="6"/>
        <v>0.54583995029805998</v>
      </c>
      <c r="AX50" s="7">
        <v>601.04</v>
      </c>
      <c r="AY50" s="7">
        <v>410.637</v>
      </c>
      <c r="AZ50" s="7">
        <v>29.187999999999999</v>
      </c>
      <c r="BA50" s="7">
        <v>12.545999999999999</v>
      </c>
      <c r="BB50" s="18">
        <f t="shared" si="7"/>
        <v>49145.923536864459</v>
      </c>
      <c r="BC50" s="18">
        <f t="shared" si="8"/>
        <v>866.25005101902138</v>
      </c>
      <c r="BD50" s="7">
        <v>613.61400000000003</v>
      </c>
      <c r="BE50" s="11">
        <v>623.37628173828125</v>
      </c>
      <c r="BF50" s="18">
        <f t="shared" si="9"/>
        <v>384.83494553511997</v>
      </c>
      <c r="BG50" s="18">
        <f t="shared" si="10"/>
        <v>0.46225180195855237</v>
      </c>
      <c r="BH50" s="18">
        <f t="shared" si="11"/>
        <v>326.08501884973583</v>
      </c>
      <c r="BI50" s="18">
        <f t="shared" si="12"/>
        <v>0.8473373393788568</v>
      </c>
      <c r="BJ50" s="18">
        <f t="shared" si="15"/>
        <v>55.921139119958596</v>
      </c>
    </row>
    <row r="51" spans="1:62" s="3" customFormat="1" x14ac:dyDescent="0.25">
      <c r="A51" s="4">
        <v>43712.916666666664</v>
      </c>
      <c r="B51" s="7">
        <v>341.89699999999999</v>
      </c>
      <c r="C51" s="7">
        <v>225.34800000000001</v>
      </c>
      <c r="D51" s="7">
        <v>128.87</v>
      </c>
      <c r="E51" s="7">
        <v>33.095999999999997</v>
      </c>
      <c r="F51" s="7">
        <v>26.3</v>
      </c>
      <c r="G51" s="7">
        <v>621.423</v>
      </c>
      <c r="H51" s="7">
        <v>22.504999999999999</v>
      </c>
      <c r="I51" s="7">
        <v>23.344999999999999</v>
      </c>
      <c r="J51" s="7">
        <v>31.417999999999999</v>
      </c>
      <c r="K51" s="7">
        <v>107.601</v>
      </c>
      <c r="L51" s="7">
        <v>2.371</v>
      </c>
      <c r="M51" s="7">
        <v>1.8320000000000001</v>
      </c>
      <c r="N51" s="7">
        <v>33.615000000000002</v>
      </c>
      <c r="O51" s="7">
        <v>-0.94799999999999995</v>
      </c>
      <c r="P51" s="7">
        <v>272.36099999999999</v>
      </c>
      <c r="Q51" s="7">
        <v>3.3780000000000001</v>
      </c>
      <c r="R51" s="7">
        <v>29.263000000000002</v>
      </c>
      <c r="S51" s="7">
        <v>566.66999999999996</v>
      </c>
      <c r="T51" s="7">
        <v>21.571000000000002</v>
      </c>
      <c r="U51" s="7">
        <v>286.62599999999998</v>
      </c>
      <c r="V51" s="7">
        <v>565.34699999999998</v>
      </c>
      <c r="W51" s="7">
        <v>103.148</v>
      </c>
      <c r="X51" s="7">
        <v>266.19</v>
      </c>
      <c r="Y51" s="11">
        <v>1005.4945068359375</v>
      </c>
      <c r="Z51" s="11">
        <v>45895.19921875</v>
      </c>
      <c r="AA51" s="11">
        <v>50611.339583333342</v>
      </c>
      <c r="AB51" s="11">
        <v>36.945709228515625</v>
      </c>
      <c r="AC51" s="11">
        <v>12.351643562316895</v>
      </c>
      <c r="AD51" s="11">
        <v>0.26</v>
      </c>
      <c r="AE51" s="11">
        <v>6587.9072265625</v>
      </c>
      <c r="AF51" s="12">
        <v>22.859878540039063</v>
      </c>
      <c r="AG51" s="12">
        <v>381.63336181640625</v>
      </c>
      <c r="AH51" s="13">
        <v>327.08041381835938</v>
      </c>
      <c r="AI51" s="13">
        <v>35.247879028320313</v>
      </c>
      <c r="AJ51" s="13">
        <v>52.69097900390625</v>
      </c>
      <c r="AK51" s="18">
        <v>25000</v>
      </c>
      <c r="AL51" s="18">
        <f t="shared" si="1"/>
        <v>8.0730000000000004</v>
      </c>
      <c r="AM51" s="18">
        <f t="shared" si="13"/>
        <v>14.947000000000003</v>
      </c>
      <c r="AN51" s="18">
        <f t="shared" si="14"/>
        <v>0.54010838295310093</v>
      </c>
      <c r="AO51" s="7">
        <v>618.12400000000002</v>
      </c>
      <c r="AP51" s="7">
        <v>94.561000000000007</v>
      </c>
      <c r="AQ51" s="18">
        <v>621.423</v>
      </c>
      <c r="AR51" s="18">
        <f t="shared" si="2"/>
        <v>0.73339526267888866</v>
      </c>
      <c r="AS51" s="22">
        <f t="shared" si="3"/>
        <v>0.8542231489882397</v>
      </c>
      <c r="AT51" s="18">
        <f t="shared" si="4"/>
        <v>46.361429098895876</v>
      </c>
      <c r="AU51" s="18">
        <f t="shared" si="0"/>
        <v>234.45337500000002</v>
      </c>
      <c r="AV51" s="18">
        <f t="shared" si="5"/>
        <v>519.40884330874906</v>
      </c>
      <c r="AW51" s="18">
        <f t="shared" si="6"/>
        <v>0.65824254708880303</v>
      </c>
      <c r="AX51" s="7">
        <v>606.13400000000001</v>
      </c>
      <c r="AY51" s="7">
        <v>408.48500000000001</v>
      </c>
      <c r="AZ51" s="7">
        <v>27.992000000000001</v>
      </c>
      <c r="BA51" s="7">
        <v>12.705</v>
      </c>
      <c r="BB51" s="18">
        <f t="shared" si="7"/>
        <v>40742.209811512927</v>
      </c>
      <c r="BC51" s="18">
        <f t="shared" si="8"/>
        <v>768.78308500066578</v>
      </c>
      <c r="BD51" s="7">
        <v>618.12400000000002</v>
      </c>
      <c r="BE51" s="11">
        <v>621.42303466796875</v>
      </c>
      <c r="BF51" s="18">
        <f t="shared" si="9"/>
        <v>281.70921546243517</v>
      </c>
      <c r="BG51" s="18">
        <f t="shared" si="10"/>
        <v>0.46265672230300658</v>
      </c>
      <c r="BH51" s="18">
        <f t="shared" si="11"/>
        <v>238.84193600302004</v>
      </c>
      <c r="BI51" s="18">
        <f t="shared" si="12"/>
        <v>0.84783146199513904</v>
      </c>
      <c r="BJ51" s="18">
        <f t="shared" si="15"/>
        <v>52.899852580704021</v>
      </c>
    </row>
    <row r="52" spans="1:62" s="3" customFormat="1" x14ac:dyDescent="0.25">
      <c r="A52" s="4">
        <v>43712.958333333336</v>
      </c>
      <c r="B52" s="7">
        <v>221.37100000000001</v>
      </c>
      <c r="C52" s="7">
        <v>130.05099999999999</v>
      </c>
      <c r="D52" s="7">
        <v>103.14</v>
      </c>
      <c r="E52" s="7">
        <v>32.945</v>
      </c>
      <c r="F52" s="7">
        <v>25.765999999999998</v>
      </c>
      <c r="G52" s="7">
        <v>651.42100000000005</v>
      </c>
      <c r="H52" s="7">
        <v>10.667</v>
      </c>
      <c r="I52" s="7">
        <v>22.713999999999999</v>
      </c>
      <c r="J52" s="7">
        <v>29.363</v>
      </c>
      <c r="K52" s="7">
        <v>84.748999999999995</v>
      </c>
      <c r="L52" s="7">
        <v>2.371</v>
      </c>
      <c r="M52" s="7">
        <v>1.831</v>
      </c>
      <c r="N52" s="7">
        <v>31.405999999999999</v>
      </c>
      <c r="O52" s="7">
        <v>-0.95299999999999996</v>
      </c>
      <c r="P52" s="7">
        <v>269.09199999999998</v>
      </c>
      <c r="Q52" s="7">
        <v>3.1779999999999999</v>
      </c>
      <c r="R52" s="7">
        <v>16.568999999999999</v>
      </c>
      <c r="S52" s="7">
        <v>566.85299999999995</v>
      </c>
      <c r="T52" s="7">
        <v>17.305</v>
      </c>
      <c r="U52" s="7">
        <v>230.2</v>
      </c>
      <c r="V52" s="7">
        <v>565.37900000000002</v>
      </c>
      <c r="W52" s="7">
        <v>86.138000000000005</v>
      </c>
      <c r="X52" s="7">
        <v>219.905</v>
      </c>
      <c r="Y52" s="11">
        <v>1005.4945068359375</v>
      </c>
      <c r="Z52" s="11">
        <v>32291.4921875</v>
      </c>
      <c r="AA52" s="11">
        <v>39120.49283333333</v>
      </c>
      <c r="AB52" s="11">
        <v>36.945709228515625</v>
      </c>
      <c r="AC52" s="11">
        <v>11.530860900878906</v>
      </c>
      <c r="AD52" s="11">
        <v>0.26</v>
      </c>
      <c r="AE52" s="11">
        <v>7158.21630859375</v>
      </c>
      <c r="AF52" s="12">
        <v>18.325916290283203</v>
      </c>
      <c r="AG52" s="12">
        <v>383.90625</v>
      </c>
      <c r="AH52" s="13">
        <v>325.70211791992188</v>
      </c>
      <c r="AI52" s="13">
        <v>32.824256896972656</v>
      </c>
      <c r="AJ52" s="13">
        <v>47.016059875488281</v>
      </c>
      <c r="AK52" s="18">
        <v>25000</v>
      </c>
      <c r="AL52" s="18">
        <f t="shared" si="1"/>
        <v>6.6490000000000009</v>
      </c>
      <c r="AM52" s="18">
        <f t="shared" si="13"/>
        <v>14.947000000000003</v>
      </c>
      <c r="AN52" s="18">
        <f t="shared" si="14"/>
        <v>0.44483842911621058</v>
      </c>
      <c r="AO52" s="7">
        <v>443.178</v>
      </c>
      <c r="AP52" s="7">
        <v>83.287999999999997</v>
      </c>
      <c r="AQ52" s="18">
        <v>651.42100000000005</v>
      </c>
      <c r="AR52" s="18">
        <f t="shared" si="2"/>
        <v>0.90025630297410075</v>
      </c>
      <c r="AS52" s="22">
        <f t="shared" si="3"/>
        <v>0.87757567248393675</v>
      </c>
      <c r="AT52" s="18">
        <f t="shared" si="4"/>
        <v>50.374895464123433</v>
      </c>
      <c r="AU52" s="18">
        <f t="shared" si="0"/>
        <v>193.09804166666672</v>
      </c>
      <c r="AV52" s="18">
        <f t="shared" si="5"/>
        <v>401.48176474904517</v>
      </c>
      <c r="AW52" s="18">
        <f t="shared" si="6"/>
        <v>0.55138494307050967</v>
      </c>
      <c r="AX52" s="7">
        <v>445.47300000000001</v>
      </c>
      <c r="AY52" s="7">
        <v>365.55099999999999</v>
      </c>
      <c r="AZ52" s="7">
        <v>38.462000000000003</v>
      </c>
      <c r="BA52" s="7">
        <v>8.8550000000000004</v>
      </c>
      <c r="BB52" s="18">
        <f t="shared" si="7"/>
        <v>44758.983100076424</v>
      </c>
      <c r="BC52" s="18">
        <f t="shared" si="8"/>
        <v>555.04657817261568</v>
      </c>
      <c r="BD52" s="7">
        <v>443.178</v>
      </c>
      <c r="BE52" s="11">
        <v>651.42059326171875</v>
      </c>
      <c r="BF52" s="18">
        <f t="shared" si="9"/>
        <v>259.89974157025352</v>
      </c>
      <c r="BG52" s="18">
        <f t="shared" si="10"/>
        <v>0.44063152259094601</v>
      </c>
      <c r="BH52" s="18">
        <f t="shared" si="11"/>
        <v>226.67017500659367</v>
      </c>
      <c r="BI52" s="18">
        <f t="shared" si="12"/>
        <v>0.87214467254605721</v>
      </c>
      <c r="BJ52" s="18">
        <f t="shared" si="15"/>
        <v>47.244371187005257</v>
      </c>
    </row>
    <row r="53" spans="1:62" s="3" customFormat="1" x14ac:dyDescent="0.25">
      <c r="A53" s="4">
        <v>43713</v>
      </c>
      <c r="B53" s="7">
        <v>25.577000000000002</v>
      </c>
      <c r="C53" s="7">
        <v>30.768999999999998</v>
      </c>
      <c r="D53" s="7">
        <v>0.20599999999999999</v>
      </c>
      <c r="E53" s="7">
        <v>32.466000000000001</v>
      </c>
      <c r="F53" s="7">
        <v>25.853999999999999</v>
      </c>
      <c r="G53" s="7">
        <v>520.19899999999996</v>
      </c>
      <c r="H53" s="7">
        <v>6.7839999999999998</v>
      </c>
      <c r="I53" s="7">
        <v>22.263999999999999</v>
      </c>
      <c r="J53" s="7">
        <v>36.253</v>
      </c>
      <c r="K53" s="7">
        <v>99.78</v>
      </c>
      <c r="L53" s="7">
        <v>2.0739999999999998</v>
      </c>
      <c r="M53" s="7">
        <v>1.978</v>
      </c>
      <c r="N53" s="7">
        <v>30.931999999999999</v>
      </c>
      <c r="O53" s="7">
        <v>-0.92500000000000004</v>
      </c>
      <c r="P53" s="7">
        <v>264.363</v>
      </c>
      <c r="Q53" s="7">
        <v>3.452</v>
      </c>
      <c r="R53" s="7">
        <v>18.436</v>
      </c>
      <c r="S53" s="7">
        <v>557.82799999999997</v>
      </c>
      <c r="T53" s="7">
        <v>16.085000000000001</v>
      </c>
      <c r="U53" s="7">
        <v>267.245</v>
      </c>
      <c r="V53" s="7">
        <v>561.34299999999996</v>
      </c>
      <c r="W53" s="7">
        <v>0</v>
      </c>
      <c r="X53" s="7">
        <v>208.148</v>
      </c>
      <c r="Y53" s="11">
        <v>1005.5059204101563</v>
      </c>
      <c r="Z53" s="11">
        <v>16931.2578125</v>
      </c>
      <c r="AA53" s="11">
        <v>0</v>
      </c>
      <c r="AB53" s="11">
        <v>36.946556091308594</v>
      </c>
      <c r="AC53" s="11">
        <v>7.4017090797424316</v>
      </c>
      <c r="AD53" s="11">
        <v>0.26</v>
      </c>
      <c r="AE53" s="11">
        <v>36598.58203125</v>
      </c>
      <c r="AF53" s="12">
        <v>0</v>
      </c>
      <c r="AG53" s="12">
        <v>420.08099365234375</v>
      </c>
      <c r="AH53" s="13">
        <v>323.6226806640625</v>
      </c>
      <c r="AI53" s="13">
        <v>38.532764434814453</v>
      </c>
      <c r="AJ53" s="13">
        <v>73.095382690429688</v>
      </c>
      <c r="AK53" s="18">
        <v>25000</v>
      </c>
      <c r="AL53" s="18">
        <f t="shared" si="1"/>
        <v>13.989000000000001</v>
      </c>
      <c r="AM53" s="18">
        <f t="shared" si="13"/>
        <v>14.947000000000003</v>
      </c>
      <c r="AN53" s="18">
        <f t="shared" si="14"/>
        <v>0.93590687094400205</v>
      </c>
      <c r="AO53" s="7">
        <v>381.04300000000001</v>
      </c>
      <c r="AP53" s="7">
        <v>85.111999999999995</v>
      </c>
      <c r="AQ53" s="18">
        <v>520.19899999999996</v>
      </c>
      <c r="AR53" s="18">
        <f t="shared" si="2"/>
        <v>-0.19256915599011817</v>
      </c>
      <c r="AS53" s="22">
        <f t="shared" si="3"/>
        <v>0.79702706635111353</v>
      </c>
      <c r="AT53" s="18">
        <f t="shared" si="4"/>
        <v>257.55123981267315</v>
      </c>
      <c r="AU53" s="18">
        <f t="shared" si="0"/>
        <v>406.26387500000004</v>
      </c>
      <c r="AV53" s="18">
        <f t="shared" si="5"/>
        <v>0</v>
      </c>
      <c r="AW53" s="18" t="e">
        <f t="shared" si="6"/>
        <v>#DIV/0!</v>
      </c>
      <c r="AX53" s="7">
        <v>393.887</v>
      </c>
      <c r="AY53" s="7">
        <v>340.45</v>
      </c>
      <c r="AZ53" s="7">
        <v>47.887</v>
      </c>
      <c r="BA53" s="7">
        <v>4.7519999999999998</v>
      </c>
      <c r="BB53" s="18">
        <f t="shared" si="7"/>
        <v>0</v>
      </c>
      <c r="BC53" s="18">
        <f t="shared" si="8"/>
        <v>125.43395542814699</v>
      </c>
      <c r="BD53" s="7">
        <v>381.04300000000001</v>
      </c>
      <c r="BE53" s="11">
        <v>520.19854736328125</v>
      </c>
      <c r="BF53" s="18">
        <f t="shared" si="9"/>
        <v>-38.170675866559577</v>
      </c>
      <c r="BG53" s="18">
        <f t="shared" si="10"/>
        <v>0.18806924814111622</v>
      </c>
      <c r="BH53" s="18">
        <f t="shared" si="11"/>
        <v>-31.925434884299843</v>
      </c>
      <c r="BI53" s="18">
        <f t="shared" si="12"/>
        <v>0.83638641861903629</v>
      </c>
      <c r="BJ53" s="18">
        <f t="shared" si="15"/>
        <v>75.095978637575996</v>
      </c>
    </row>
    <row r="54" spans="1:62" s="3" customFormat="1" x14ac:dyDescent="0.25">
      <c r="A54" s="4">
        <v>43713.041666666664</v>
      </c>
      <c r="B54" s="7">
        <v>-1.3380000000000001</v>
      </c>
      <c r="C54" s="7">
        <v>1.2310000000000001</v>
      </c>
      <c r="D54" s="7">
        <v>0.26400000000000001</v>
      </c>
      <c r="E54" s="7">
        <v>32.149000000000001</v>
      </c>
      <c r="F54" s="7">
        <v>26.045999999999999</v>
      </c>
      <c r="G54" s="7">
        <v>350</v>
      </c>
      <c r="H54" s="7">
        <v>0.13600000000000001</v>
      </c>
      <c r="I54" s="7">
        <v>23.768000000000001</v>
      </c>
      <c r="J54" s="7">
        <v>24.010999999999999</v>
      </c>
      <c r="K54" s="7">
        <v>103.364</v>
      </c>
      <c r="L54" s="7">
        <v>2.0720000000000001</v>
      </c>
      <c r="M54" s="7">
        <v>1.9810000000000001</v>
      </c>
      <c r="N54" s="7">
        <v>29.007000000000001</v>
      </c>
      <c r="O54" s="7">
        <v>-0.13700000000000001</v>
      </c>
      <c r="P54" s="7">
        <v>254.18299999999999</v>
      </c>
      <c r="Q54" s="7">
        <v>1.845</v>
      </c>
      <c r="R54" s="7">
        <v>1.621</v>
      </c>
      <c r="S54" s="7">
        <v>544.51199999999994</v>
      </c>
      <c r="T54" s="7">
        <v>9.77</v>
      </c>
      <c r="U54" s="7">
        <v>19.773</v>
      </c>
      <c r="V54" s="7">
        <v>544.428</v>
      </c>
      <c r="W54" s="7">
        <v>0</v>
      </c>
      <c r="X54" s="7">
        <v>20.347999999999999</v>
      </c>
      <c r="Y54" s="11">
        <v>1005.7818603515625</v>
      </c>
      <c r="Z54" s="11">
        <v>0</v>
      </c>
      <c r="AA54" s="11">
        <v>0</v>
      </c>
      <c r="AB54" s="11">
        <v>36.948760986328125</v>
      </c>
      <c r="AC54" s="11">
        <v>2.480966329574585</v>
      </c>
      <c r="AD54" s="11">
        <v>0.26</v>
      </c>
      <c r="AE54" s="11">
        <v>-1.0579440892205933E-33</v>
      </c>
      <c r="AF54" s="12">
        <v>0</v>
      </c>
      <c r="AG54" s="12">
        <v>408.43618774414063</v>
      </c>
      <c r="AH54" s="13">
        <v>322.05728149414063</v>
      </c>
      <c r="AI54" s="13">
        <v>45.539848327636719</v>
      </c>
      <c r="AJ54" s="13">
        <v>859.9447021484375</v>
      </c>
      <c r="AK54" s="18">
        <v>25000</v>
      </c>
      <c r="AL54" s="18">
        <f t="shared" si="1"/>
        <v>0.24299999999999855</v>
      </c>
      <c r="AM54" s="18">
        <f t="shared" si="13"/>
        <v>14.947000000000003</v>
      </c>
      <c r="AN54" s="18">
        <f t="shared" si="14"/>
        <v>1.6257442965143407E-2</v>
      </c>
      <c r="AO54" s="7">
        <v>15.712999999999999</v>
      </c>
      <c r="AP54" s="7">
        <v>62.314999999999998</v>
      </c>
      <c r="AQ54" s="18">
        <v>350</v>
      </c>
      <c r="AR54" s="18">
        <f t="shared" si="2"/>
        <v>-0.67495819286570458</v>
      </c>
      <c r="AS54" s="22">
        <f t="shared" si="3"/>
        <v>0.46312827706292148</v>
      </c>
      <c r="AT54" s="18">
        <f t="shared" si="4"/>
        <v>-7.4445111515142475E-36</v>
      </c>
      <c r="AU54" s="18">
        <f t="shared" si="0"/>
        <v>7.0571249999999583</v>
      </c>
      <c r="AV54" s="18">
        <f t="shared" si="5"/>
        <v>0</v>
      </c>
      <c r="AW54" s="18" t="e">
        <f t="shared" si="6"/>
        <v>#DIV/0!</v>
      </c>
      <c r="AX54" s="7">
        <v>15.522</v>
      </c>
      <c r="AY54" s="7">
        <v>171.351</v>
      </c>
      <c r="AZ54" s="7">
        <v>34.116</v>
      </c>
      <c r="BA54" s="7">
        <v>0.25600000000000001</v>
      </c>
      <c r="BB54" s="18" t="e">
        <f t="shared" si="7"/>
        <v>#DIV/0!</v>
      </c>
      <c r="BC54" s="18" t="e">
        <f t="shared" si="8"/>
        <v>#DIV/0!</v>
      </c>
      <c r="BD54" s="7">
        <v>15.712999999999999</v>
      </c>
      <c r="BE54" s="11">
        <v>350.000244140625</v>
      </c>
      <c r="BF54" s="18">
        <f t="shared" si="9"/>
        <v>-3.711968918836813</v>
      </c>
      <c r="BG54" s="18" t="e">
        <f t="shared" si="10"/>
        <v>#DIV/0!</v>
      </c>
      <c r="BH54" s="18">
        <f t="shared" si="11"/>
        <v>-3.0510772386390412</v>
      </c>
      <c r="BI54" s="18">
        <f t="shared" si="12"/>
        <v>0.82195656950574103</v>
      </c>
      <c r="BJ54" s="18">
        <f t="shared" si="15"/>
        <v>858.15497684075865</v>
      </c>
    </row>
    <row r="55" spans="1:62" s="3" customFormat="1" x14ac:dyDescent="0.25">
      <c r="A55" s="4">
        <v>43713.083333333336</v>
      </c>
      <c r="B55" s="7">
        <v>-0.79300000000000004</v>
      </c>
      <c r="C55" s="7">
        <v>1.2310000000000001</v>
      </c>
      <c r="D55" s="7">
        <v>0.26400000000000001</v>
      </c>
      <c r="E55" s="7">
        <v>36.35</v>
      </c>
      <c r="F55" s="7">
        <v>24.587</v>
      </c>
      <c r="G55" s="7">
        <v>331.6</v>
      </c>
      <c r="H55" s="7">
        <v>1.4999999999999999E-2</v>
      </c>
      <c r="I55" s="7">
        <v>24.41</v>
      </c>
      <c r="J55" s="7">
        <v>26.273</v>
      </c>
      <c r="K55" s="7">
        <v>99.53</v>
      </c>
      <c r="L55" s="7">
        <v>1.9710000000000001</v>
      </c>
      <c r="M55" s="7">
        <v>2.1219999999999999</v>
      </c>
      <c r="N55" s="7">
        <v>29.369</v>
      </c>
      <c r="O55" s="7">
        <v>3.0000000000000001E-3</v>
      </c>
      <c r="P55" s="7">
        <v>243.815</v>
      </c>
      <c r="Q55" s="7">
        <v>1.8220000000000001</v>
      </c>
      <c r="R55" s="7">
        <v>1.625</v>
      </c>
      <c r="S55" s="7">
        <v>532.00099999999998</v>
      </c>
      <c r="T55" s="7">
        <v>9.9109999999999996</v>
      </c>
      <c r="U55" s="7">
        <v>19.782</v>
      </c>
      <c r="V55" s="7">
        <v>524.52</v>
      </c>
      <c r="W55" s="7">
        <v>0</v>
      </c>
      <c r="X55" s="7">
        <v>20.129000000000001</v>
      </c>
      <c r="Y55" s="11">
        <v>1005.629638671875</v>
      </c>
      <c r="Z55" s="11">
        <v>0</v>
      </c>
      <c r="AA55" s="11">
        <v>0</v>
      </c>
      <c r="AB55" s="11">
        <v>36.948760986328125</v>
      </c>
      <c r="AC55" s="11">
        <v>2.2052912712097168</v>
      </c>
      <c r="AD55" s="11">
        <v>0.26</v>
      </c>
      <c r="AE55" s="11">
        <v>-1.0579440892205933E-33</v>
      </c>
      <c r="AF55" s="12">
        <v>0</v>
      </c>
      <c r="AG55" s="12">
        <v>416.24615478515625</v>
      </c>
      <c r="AH55" s="13">
        <v>325.30615234375</v>
      </c>
      <c r="AI55" s="13">
        <v>51.42608642578125</v>
      </c>
      <c r="AJ55" s="13">
        <v>1003.613037109375</v>
      </c>
      <c r="AK55" s="18">
        <v>25000</v>
      </c>
      <c r="AL55" s="18">
        <f t="shared" si="1"/>
        <v>1.8629999999999995</v>
      </c>
      <c r="AM55" s="18">
        <f t="shared" si="13"/>
        <v>14.947000000000003</v>
      </c>
      <c r="AN55" s="18">
        <f t="shared" si="14"/>
        <v>0.12464039606610017</v>
      </c>
      <c r="AO55" s="7">
        <v>14.465999999999999</v>
      </c>
      <c r="AP55" s="7">
        <v>49.959000000000003</v>
      </c>
      <c r="AQ55" s="18">
        <v>331.6</v>
      </c>
      <c r="AR55" s="18">
        <f t="shared" si="2"/>
        <v>-0.71635283882862733</v>
      </c>
      <c r="AS55" s="22">
        <f t="shared" si="3"/>
        <v>0.57943693325920398</v>
      </c>
      <c r="AT55" s="18">
        <f t="shared" si="4"/>
        <v>-7.4445111515142475E-36</v>
      </c>
      <c r="AU55" s="18">
        <f t="shared" si="0"/>
        <v>54.104624999999984</v>
      </c>
      <c r="AV55" s="18">
        <f t="shared" si="5"/>
        <v>0</v>
      </c>
      <c r="AW55" s="18" t="e">
        <f t="shared" si="6"/>
        <v>#DIV/0!</v>
      </c>
      <c r="AX55" s="7">
        <v>14.201000000000001</v>
      </c>
      <c r="AY55" s="7">
        <v>171.583</v>
      </c>
      <c r="AZ55" s="7">
        <v>32.64</v>
      </c>
      <c r="BA55" s="7">
        <v>0.29099999999999998</v>
      </c>
      <c r="BB55" s="18" t="e">
        <f t="shared" si="7"/>
        <v>#DIV/0!</v>
      </c>
      <c r="BC55" s="18" t="e">
        <f t="shared" si="8"/>
        <v>#DIV/0!</v>
      </c>
      <c r="BD55" s="7">
        <v>14.465999999999999</v>
      </c>
      <c r="BE55" s="11">
        <v>331.60025024414063</v>
      </c>
      <c r="BF55" s="18">
        <f t="shared" si="9"/>
        <v>-3.4362938644297287</v>
      </c>
      <c r="BG55" s="18" t="e">
        <f t="shared" si="10"/>
        <v>#DIV/0!</v>
      </c>
      <c r="BH55" s="18">
        <f t="shared" si="11"/>
        <v>-2.9185781360517966</v>
      </c>
      <c r="BI55" s="18">
        <f t="shared" si="12"/>
        <v>0.84933892478260153</v>
      </c>
      <c r="BJ55" s="18">
        <f t="shared" si="15"/>
        <v>997.39995961541661</v>
      </c>
    </row>
    <row r="56" spans="1:62" s="3" customFormat="1" x14ac:dyDescent="0.25">
      <c r="A56" s="4">
        <v>43713.125</v>
      </c>
      <c r="B56" s="7">
        <v>-0.747</v>
      </c>
      <c r="C56" s="7">
        <v>1.2310000000000001</v>
      </c>
      <c r="D56" s="7">
        <v>0.26300000000000001</v>
      </c>
      <c r="E56" s="7">
        <v>36.969000000000001</v>
      </c>
      <c r="F56" s="7">
        <v>25.145</v>
      </c>
      <c r="G56" s="7">
        <v>306.60700000000003</v>
      </c>
      <c r="H56" s="7">
        <v>0</v>
      </c>
      <c r="I56" s="7">
        <v>25.695</v>
      </c>
      <c r="J56" s="7">
        <v>27.61</v>
      </c>
      <c r="K56" s="7">
        <v>100.629</v>
      </c>
      <c r="L56" s="7">
        <v>2.056</v>
      </c>
      <c r="M56" s="7">
        <v>2.206</v>
      </c>
      <c r="N56" s="7">
        <v>30.398</v>
      </c>
      <c r="O56" s="7">
        <v>3.0000000000000001E-3</v>
      </c>
      <c r="P56" s="7">
        <v>233.982</v>
      </c>
      <c r="Q56" s="7">
        <v>1.8240000000000001</v>
      </c>
      <c r="R56" s="7">
        <v>1.663</v>
      </c>
      <c r="S56" s="7">
        <v>519.71500000000003</v>
      </c>
      <c r="T56" s="7">
        <v>9.8699999999999992</v>
      </c>
      <c r="U56" s="7">
        <v>19.962</v>
      </c>
      <c r="V56" s="7">
        <v>506.09899999999999</v>
      </c>
      <c r="W56" s="7">
        <v>0</v>
      </c>
      <c r="X56" s="7">
        <v>20.943999999999999</v>
      </c>
      <c r="Y56" s="11">
        <v>1005.3480224609375</v>
      </c>
      <c r="Z56" s="11">
        <v>0</v>
      </c>
      <c r="AA56" s="11">
        <v>0</v>
      </c>
      <c r="AB56" s="11">
        <v>36.948760986328125</v>
      </c>
      <c r="AC56" s="11">
        <v>2.2417585849761963</v>
      </c>
      <c r="AD56" s="11">
        <v>0.26</v>
      </c>
      <c r="AE56" s="11">
        <v>-1.0579440892205933E-33</v>
      </c>
      <c r="AF56" s="12">
        <v>0</v>
      </c>
      <c r="AG56" s="12">
        <v>406.09500122070313</v>
      </c>
      <c r="AH56" s="13">
        <v>329.4478759765625</v>
      </c>
      <c r="AI56" s="13">
        <v>53.700084686279297</v>
      </c>
      <c r="AJ56" s="13">
        <v>1003.0850219726563</v>
      </c>
      <c r="AK56" s="18">
        <v>25000</v>
      </c>
      <c r="AL56" s="18">
        <f t="shared" si="1"/>
        <v>1.9149999999999991</v>
      </c>
      <c r="AM56" s="18">
        <f t="shared" si="13"/>
        <v>14.947000000000003</v>
      </c>
      <c r="AN56" s="18">
        <f t="shared" si="14"/>
        <v>0.1281193550545259</v>
      </c>
      <c r="AO56" s="7">
        <v>13.385999999999999</v>
      </c>
      <c r="AP56" s="7">
        <v>46.055999999999997</v>
      </c>
      <c r="AQ56" s="18">
        <v>306.60700000000003</v>
      </c>
      <c r="AR56" s="18">
        <f t="shared" si="2"/>
        <v>-0.846138988778247</v>
      </c>
      <c r="AS56" s="22">
        <f t="shared" si="3"/>
        <v>0.57623928635389909</v>
      </c>
      <c r="AT56" s="18">
        <f t="shared" si="4"/>
        <v>-7.4445111515142475E-36</v>
      </c>
      <c r="AU56" s="18">
        <f t="shared" si="0"/>
        <v>55.61479166666664</v>
      </c>
      <c r="AV56" s="18">
        <f t="shared" si="5"/>
        <v>0</v>
      </c>
      <c r="AW56" s="18" t="e">
        <f t="shared" si="6"/>
        <v>#DIV/0!</v>
      </c>
      <c r="AX56" s="7">
        <v>13.499000000000001</v>
      </c>
      <c r="AY56" s="7">
        <v>153.13</v>
      </c>
      <c r="AZ56" s="7">
        <v>30.204000000000001</v>
      </c>
      <c r="BA56" s="7">
        <v>0.29399999999999998</v>
      </c>
      <c r="BB56" s="18" t="e">
        <f t="shared" si="7"/>
        <v>#DIV/0!</v>
      </c>
      <c r="BC56" s="18" t="e">
        <f t="shared" si="8"/>
        <v>#DIV/0!</v>
      </c>
      <c r="BD56" s="7">
        <v>13.385999999999999</v>
      </c>
      <c r="BE56" s="11">
        <v>306.60723876953125</v>
      </c>
      <c r="BF56" s="18">
        <f t="shared" si="9"/>
        <v>-3.4727612893793554</v>
      </c>
      <c r="BG56" s="18" t="e">
        <f t="shared" si="10"/>
        <v>#DIV/0!</v>
      </c>
      <c r="BH56" s="18">
        <f t="shared" si="11"/>
        <v>-2.9511091464778461</v>
      </c>
      <c r="BI56" s="18">
        <f t="shared" si="12"/>
        <v>0.84978750353591459</v>
      </c>
      <c r="BJ56" s="18">
        <f t="shared" si="15"/>
        <v>997.66446801656809</v>
      </c>
    </row>
    <row r="57" spans="1:62" s="3" customFormat="1" x14ac:dyDescent="0.25">
      <c r="A57" s="4">
        <v>43713.166666666664</v>
      </c>
      <c r="B57" s="7">
        <v>-0.747</v>
      </c>
      <c r="C57" s="7">
        <v>1.2310000000000001</v>
      </c>
      <c r="D57" s="7">
        <v>0.20599999999999999</v>
      </c>
      <c r="E57" s="7">
        <v>47.518999999999998</v>
      </c>
      <c r="F57" s="7">
        <v>24.23</v>
      </c>
      <c r="G57" s="7">
        <v>283.59899999999999</v>
      </c>
      <c r="H57" s="7">
        <v>0</v>
      </c>
      <c r="I57" s="7">
        <v>26.792000000000002</v>
      </c>
      <c r="J57" s="7">
        <v>28.675000000000001</v>
      </c>
      <c r="K57" s="7">
        <v>98.968000000000004</v>
      </c>
      <c r="L57" s="7">
        <v>1.984</v>
      </c>
      <c r="M57" s="7">
        <v>2.1349999999999998</v>
      </c>
      <c r="N57" s="7">
        <v>31.379000000000001</v>
      </c>
      <c r="O57" s="7">
        <v>3.0000000000000001E-3</v>
      </c>
      <c r="P57" s="7">
        <v>222.43600000000001</v>
      </c>
      <c r="Q57" s="7">
        <v>1.819</v>
      </c>
      <c r="R57" s="7">
        <v>1.696</v>
      </c>
      <c r="S57" s="7">
        <v>507.964</v>
      </c>
      <c r="T57" s="7">
        <v>9.7490000000000006</v>
      </c>
      <c r="U57" s="7">
        <v>20.103999999999999</v>
      </c>
      <c r="V57" s="7">
        <v>489.68400000000003</v>
      </c>
      <c r="W57" s="7">
        <v>0</v>
      </c>
      <c r="X57" s="7">
        <v>20.79</v>
      </c>
      <c r="Y57" s="11">
        <v>1005.3366088867188</v>
      </c>
      <c r="Z57" s="11">
        <v>0</v>
      </c>
      <c r="AA57" s="11">
        <v>0</v>
      </c>
      <c r="AB57" s="11">
        <v>36.948760986328125</v>
      </c>
      <c r="AC57" s="11">
        <v>2.2196178436279297</v>
      </c>
      <c r="AD57" s="11">
        <v>0.26</v>
      </c>
      <c r="AE57" s="11">
        <v>-1.0579440892205933E-33</v>
      </c>
      <c r="AF57" s="12">
        <v>0</v>
      </c>
      <c r="AG57" s="12">
        <v>393.87289428710938</v>
      </c>
      <c r="AH57" s="13">
        <v>332.81845092773438</v>
      </c>
      <c r="AI57" s="13">
        <v>57.273582458496094</v>
      </c>
      <c r="AJ57" s="13">
        <v>1004.972900390625</v>
      </c>
      <c r="AK57" s="18">
        <v>25000</v>
      </c>
      <c r="AL57" s="18">
        <f t="shared" si="1"/>
        <v>1.8829999999999991</v>
      </c>
      <c r="AM57" s="18">
        <f t="shared" si="13"/>
        <v>14.947000000000003</v>
      </c>
      <c r="AN57" s="18">
        <f t="shared" si="14"/>
        <v>0.12597845721549467</v>
      </c>
      <c r="AO57" s="7">
        <v>13.351000000000001</v>
      </c>
      <c r="AP57" s="7">
        <v>44.28</v>
      </c>
      <c r="AQ57" s="18">
        <v>283.59899999999999</v>
      </c>
      <c r="AR57" s="18">
        <f t="shared" si="2"/>
        <v>-0.91133567774212654</v>
      </c>
      <c r="AS57" s="22">
        <f t="shared" si="3"/>
        <v>0.56233509032255424</v>
      </c>
      <c r="AT57" s="18">
        <f t="shared" si="4"/>
        <v>-7.4445111515142475E-36</v>
      </c>
      <c r="AU57" s="18">
        <f t="shared" si="0"/>
        <v>54.685458333333308</v>
      </c>
      <c r="AV57" s="18">
        <f t="shared" si="5"/>
        <v>0</v>
      </c>
      <c r="AW57" s="18" t="e">
        <f t="shared" si="6"/>
        <v>#DIV/0!</v>
      </c>
      <c r="AX57" s="7">
        <v>13.076000000000001</v>
      </c>
      <c r="AY57" s="7">
        <v>137.39400000000001</v>
      </c>
      <c r="AZ57" s="7">
        <v>30.199000000000002</v>
      </c>
      <c r="BA57" s="7">
        <v>0.28000000000000003</v>
      </c>
      <c r="BB57" s="18" t="e">
        <f t="shared" si="7"/>
        <v>#DIV/0!</v>
      </c>
      <c r="BC57" s="18" t="e">
        <f t="shared" si="8"/>
        <v>#DIV/0!</v>
      </c>
      <c r="BD57" s="7">
        <v>13.351000000000001</v>
      </c>
      <c r="BE57" s="11">
        <v>283.59945678710938</v>
      </c>
      <c r="BF57" s="18">
        <f t="shared" si="9"/>
        <v>-3.4506234014675217</v>
      </c>
      <c r="BG57" s="18" t="e">
        <f t="shared" si="10"/>
        <v>#DIV/0!</v>
      </c>
      <c r="BH57" s="18">
        <f t="shared" si="11"/>
        <v>-2.911852339814994</v>
      </c>
      <c r="BI57" s="18">
        <f t="shared" si="12"/>
        <v>0.84386268828311062</v>
      </c>
      <c r="BJ57" s="18">
        <f t="shared" si="15"/>
        <v>997.67579448906531</v>
      </c>
    </row>
    <row r="58" spans="1:62" s="3" customFormat="1" x14ac:dyDescent="0.25">
      <c r="A58" s="4">
        <v>43713.208333333336</v>
      </c>
      <c r="B58" s="7">
        <v>-0.747</v>
      </c>
      <c r="C58" s="7">
        <v>1.2310000000000001</v>
      </c>
      <c r="D58" s="7">
        <v>0.26400000000000001</v>
      </c>
      <c r="E58" s="7">
        <v>54.429000000000002</v>
      </c>
      <c r="F58" s="7">
        <v>24.530999999999999</v>
      </c>
      <c r="G58" s="7">
        <v>263.04399999999998</v>
      </c>
      <c r="H58" s="7">
        <v>0</v>
      </c>
      <c r="I58" s="7">
        <v>27.777999999999999</v>
      </c>
      <c r="J58" s="7">
        <v>29.721</v>
      </c>
      <c r="K58" s="7">
        <v>101.185</v>
      </c>
      <c r="L58" s="7">
        <v>1.98</v>
      </c>
      <c r="M58" s="7">
        <v>2.13</v>
      </c>
      <c r="N58" s="7">
        <v>32.213999999999999</v>
      </c>
      <c r="O58" s="7">
        <v>2E-3</v>
      </c>
      <c r="P58" s="7">
        <v>211.72399999999999</v>
      </c>
      <c r="Q58" s="7">
        <v>1.806</v>
      </c>
      <c r="R58" s="7">
        <v>1.704</v>
      </c>
      <c r="S58" s="7">
        <v>496.892</v>
      </c>
      <c r="T58" s="7">
        <v>9.5950000000000006</v>
      </c>
      <c r="U58" s="7">
        <v>20.239999999999998</v>
      </c>
      <c r="V58" s="7">
        <v>475.214</v>
      </c>
      <c r="W58" s="7">
        <v>0</v>
      </c>
      <c r="X58" s="7">
        <v>21.03</v>
      </c>
      <c r="Y58" s="11">
        <v>1005.06640625</v>
      </c>
      <c r="Z58" s="11">
        <v>0</v>
      </c>
      <c r="AA58" s="11">
        <v>0</v>
      </c>
      <c r="AB58" s="11">
        <v>36.948760986328125</v>
      </c>
      <c r="AC58" s="11">
        <v>2.2052912712097168</v>
      </c>
      <c r="AD58" s="11">
        <v>0.26</v>
      </c>
      <c r="AE58" s="11">
        <v>-1.0579440892205933E-33</v>
      </c>
      <c r="AF58" s="12">
        <v>0</v>
      </c>
      <c r="AG58" s="12">
        <v>383.96847534179688</v>
      </c>
      <c r="AH58" s="13">
        <v>335.56854248046875</v>
      </c>
      <c r="AI58" s="13">
        <v>58.651618957519531</v>
      </c>
      <c r="AJ58" s="13">
        <v>1005.2080078125</v>
      </c>
      <c r="AK58" s="18">
        <v>25000</v>
      </c>
      <c r="AL58" s="18">
        <f t="shared" si="1"/>
        <v>1.9430000000000014</v>
      </c>
      <c r="AM58" s="18">
        <f t="shared" si="13"/>
        <v>14.947000000000003</v>
      </c>
      <c r="AN58" s="18">
        <f t="shared" si="14"/>
        <v>0.12999264066367841</v>
      </c>
      <c r="AO58" s="7">
        <v>13.442</v>
      </c>
      <c r="AP58" s="7">
        <v>44.189</v>
      </c>
      <c r="AQ58" s="18">
        <v>263.04399999999998</v>
      </c>
      <c r="AR58" s="18">
        <f t="shared" si="2"/>
        <v>-0.97184650644882165</v>
      </c>
      <c r="AS58" s="22">
        <f t="shared" si="3"/>
        <v>0.53105955684326311</v>
      </c>
      <c r="AT58" s="18">
        <f t="shared" si="4"/>
        <v>-7.4445111515142475E-36</v>
      </c>
      <c r="AU58" s="18">
        <f t="shared" si="0"/>
        <v>56.427958333333379</v>
      </c>
      <c r="AV58" s="18">
        <f t="shared" si="5"/>
        <v>0</v>
      </c>
      <c r="AW58" s="18" t="e">
        <f t="shared" si="6"/>
        <v>#DIV/0!</v>
      </c>
      <c r="AX58" s="7">
        <v>13.202999999999999</v>
      </c>
      <c r="AY58" s="7">
        <v>123.69199999999999</v>
      </c>
      <c r="AZ58" s="7">
        <v>30.274000000000001</v>
      </c>
      <c r="BA58" s="7">
        <v>0.29099999999999998</v>
      </c>
      <c r="BB58" s="18" t="e">
        <f t="shared" si="7"/>
        <v>#DIV/0!</v>
      </c>
      <c r="BC58" s="18" t="e">
        <f t="shared" si="8"/>
        <v>#DIV/0!</v>
      </c>
      <c r="BD58" s="7">
        <v>13.442</v>
      </c>
      <c r="BE58" s="11">
        <v>263.04400634765625</v>
      </c>
      <c r="BF58" s="18">
        <f t="shared" si="9"/>
        <v>-3.43629135413271</v>
      </c>
      <c r="BG58" s="18" t="e">
        <f t="shared" si="10"/>
        <v>#DIV/0!</v>
      </c>
      <c r="BH58" s="18">
        <f t="shared" si="11"/>
        <v>-2.8590255856837734</v>
      </c>
      <c r="BI58" s="18">
        <f t="shared" si="12"/>
        <v>0.83200907345802366</v>
      </c>
      <c r="BJ58" s="18">
        <f t="shared" si="15"/>
        <v>996.9490510965926</v>
      </c>
    </row>
    <row r="59" spans="1:62" s="3" customFormat="1" x14ac:dyDescent="0.25">
      <c r="A59" s="4">
        <v>43713.25</v>
      </c>
      <c r="B59" s="7">
        <v>-2.69</v>
      </c>
      <c r="C59" s="7">
        <v>1.2310000000000001</v>
      </c>
      <c r="D59" s="7">
        <v>0.26400000000000001</v>
      </c>
      <c r="E59" s="7">
        <v>52.72</v>
      </c>
      <c r="F59" s="7">
        <v>23.46</v>
      </c>
      <c r="G59" s="7">
        <v>243.47300000000001</v>
      </c>
      <c r="H59" s="7">
        <v>0</v>
      </c>
      <c r="I59" s="7">
        <v>26.620999999999999</v>
      </c>
      <c r="J59" s="7">
        <v>26.895</v>
      </c>
      <c r="K59" s="7">
        <v>93.828000000000003</v>
      </c>
      <c r="L59" s="7">
        <v>2.016</v>
      </c>
      <c r="M59" s="7">
        <v>1.9139999999999999</v>
      </c>
      <c r="N59" s="7">
        <v>32.045999999999999</v>
      </c>
      <c r="O59" s="7">
        <v>3.0000000000000001E-3</v>
      </c>
      <c r="P59" s="7">
        <v>203.321</v>
      </c>
      <c r="Q59" s="7">
        <v>1.917</v>
      </c>
      <c r="R59" s="7">
        <v>1.736</v>
      </c>
      <c r="S59" s="7">
        <v>486.48</v>
      </c>
      <c r="T59" s="7">
        <v>9.3949999999999996</v>
      </c>
      <c r="U59" s="7">
        <v>20.469000000000001</v>
      </c>
      <c r="V59" s="7">
        <v>462.12799999999999</v>
      </c>
      <c r="W59" s="7">
        <v>0</v>
      </c>
      <c r="X59" s="7">
        <v>20.626999999999999</v>
      </c>
      <c r="Y59" s="11">
        <v>1005.3536987304688</v>
      </c>
      <c r="Z59" s="11">
        <v>0</v>
      </c>
      <c r="AA59" s="11">
        <v>1924.6130833333334</v>
      </c>
      <c r="AB59" s="11">
        <v>36.948760986328125</v>
      </c>
      <c r="AC59" s="11">
        <v>4.1077537536621094</v>
      </c>
      <c r="AD59" s="11">
        <v>0.26</v>
      </c>
      <c r="AE59" s="11">
        <v>-1.0579440892205933E-33</v>
      </c>
      <c r="AF59" s="12">
        <v>0</v>
      </c>
      <c r="AG59" s="12">
        <v>374.60610961914063</v>
      </c>
      <c r="AH59" s="13">
        <v>337.54339599609375</v>
      </c>
      <c r="AI59" s="13">
        <v>50.318290710449219</v>
      </c>
      <c r="AJ59" s="13">
        <v>1005.2080078125</v>
      </c>
      <c r="AK59" s="18">
        <v>25000</v>
      </c>
      <c r="AL59" s="18">
        <f t="shared" si="1"/>
        <v>0.27400000000000091</v>
      </c>
      <c r="AM59" s="18">
        <f t="shared" si="13"/>
        <v>14.947000000000003</v>
      </c>
      <c r="AN59" s="18">
        <f t="shared" si="14"/>
        <v>1.8331437746705082E-2</v>
      </c>
      <c r="AO59" s="7">
        <v>11.138</v>
      </c>
      <c r="AP59" s="7">
        <v>43.600999999999999</v>
      </c>
      <c r="AQ59" s="18">
        <v>243.47300000000001</v>
      </c>
      <c r="AR59" s="18">
        <f t="shared" si="2"/>
        <v>5.3155050539626387</v>
      </c>
      <c r="AS59" s="22">
        <f t="shared" si="3"/>
        <v>0.86063553394491765</v>
      </c>
      <c r="AT59" s="18">
        <f t="shared" si="4"/>
        <v>-7.4445111515142475E-36</v>
      </c>
      <c r="AU59" s="18">
        <f t="shared" si="0"/>
        <v>7.9574166666666937</v>
      </c>
      <c r="AV59" s="18">
        <f t="shared" si="5"/>
        <v>19.753352446456489</v>
      </c>
      <c r="AW59" s="18">
        <f t="shared" si="6"/>
        <v>-0.13617941598984395</v>
      </c>
      <c r="AX59" s="7">
        <v>10.843</v>
      </c>
      <c r="AY59" s="7">
        <v>111.504</v>
      </c>
      <c r="AZ59" s="7">
        <v>29.414000000000001</v>
      </c>
      <c r="BA59" s="7">
        <v>0.28599999999999998</v>
      </c>
      <c r="BB59" s="18" t="e">
        <f t="shared" si="7"/>
        <v>#DIV/0!</v>
      </c>
      <c r="BC59" s="18" t="e">
        <f t="shared" si="8"/>
        <v>#DIV/0!</v>
      </c>
      <c r="BD59" s="7">
        <v>11.138</v>
      </c>
      <c r="BE59" s="11">
        <v>243.47297668457031</v>
      </c>
      <c r="BF59" s="18">
        <f t="shared" si="9"/>
        <v>14.414597312425457</v>
      </c>
      <c r="BG59" s="18" t="e">
        <f t="shared" si="10"/>
        <v>#DIV/0!</v>
      </c>
      <c r="BH59" s="18">
        <f t="shared" si="11"/>
        <v>11.833240934009922</v>
      </c>
      <c r="BI59" s="18">
        <f t="shared" si="12"/>
        <v>0.82092067350432385</v>
      </c>
      <c r="BJ59" s="18">
        <f t="shared" si="15"/>
        <v>997.65883516075883</v>
      </c>
    </row>
    <row r="60" spans="1:62" s="3" customFormat="1" x14ac:dyDescent="0.25">
      <c r="A60" s="4">
        <v>43713.291666666664</v>
      </c>
      <c r="B60" s="7">
        <v>-3.371</v>
      </c>
      <c r="C60" s="7">
        <v>1.2450000000000001</v>
      </c>
      <c r="D60" s="7">
        <v>0.26400000000000001</v>
      </c>
      <c r="E60" s="7">
        <v>59.64</v>
      </c>
      <c r="F60" s="7">
        <v>23.766999999999999</v>
      </c>
      <c r="G60" s="7">
        <v>451.53399999999999</v>
      </c>
      <c r="H60" s="7">
        <v>6.8449999999999998</v>
      </c>
      <c r="I60" s="7">
        <v>20.565000000000001</v>
      </c>
      <c r="J60" s="7">
        <v>20.61</v>
      </c>
      <c r="K60" s="7">
        <v>-35.164999999999999</v>
      </c>
      <c r="L60" s="7">
        <v>2.3769999999999998</v>
      </c>
      <c r="M60" s="7">
        <v>1.823</v>
      </c>
      <c r="N60" s="7">
        <v>27.928000000000001</v>
      </c>
      <c r="O60" s="7">
        <v>7.0000000000000001E-3</v>
      </c>
      <c r="P60" s="7">
        <v>197.649</v>
      </c>
      <c r="Q60" s="7">
        <v>2.431</v>
      </c>
      <c r="R60" s="7">
        <v>2.3410000000000002</v>
      </c>
      <c r="S60" s="7">
        <v>459.702</v>
      </c>
      <c r="T60" s="7">
        <v>9.2799999999999994</v>
      </c>
      <c r="U60" s="7">
        <v>22.152999999999999</v>
      </c>
      <c r="V60" s="7">
        <v>333.93099999999998</v>
      </c>
      <c r="W60" s="7">
        <v>0</v>
      </c>
      <c r="X60" s="7">
        <v>26.98</v>
      </c>
      <c r="Y60" s="11">
        <v>1005.5059204101563</v>
      </c>
      <c r="Z60" s="11">
        <v>13969.587890625</v>
      </c>
      <c r="AA60" s="11">
        <v>26692.931416666663</v>
      </c>
      <c r="AB60" s="11">
        <v>36.948760986328125</v>
      </c>
      <c r="AC60" s="11">
        <v>4.8237180709838867</v>
      </c>
      <c r="AD60" s="11">
        <v>0.26</v>
      </c>
      <c r="AE60" s="11">
        <v>-202783.09375</v>
      </c>
      <c r="AF60" s="12">
        <v>0</v>
      </c>
      <c r="AG60" s="12">
        <v>366.50091552734375</v>
      </c>
      <c r="AH60" s="13">
        <v>335.86306762695313</v>
      </c>
      <c r="AI60" s="13">
        <v>50.537368774414063</v>
      </c>
      <c r="AJ60" s="13">
        <v>1009.7427978515625</v>
      </c>
      <c r="AK60" s="18">
        <v>25000</v>
      </c>
      <c r="AL60" s="18">
        <f t="shared" si="1"/>
        <v>4.4999999999998153E-2</v>
      </c>
      <c r="AM60" s="18">
        <f t="shared" si="13"/>
        <v>14.947000000000003</v>
      </c>
      <c r="AN60" s="18">
        <f t="shared" si="14"/>
        <v>3.0106375861375621E-3</v>
      </c>
      <c r="AO60" s="7">
        <v>400.88799999999998</v>
      </c>
      <c r="AP60" s="7">
        <v>86.093000000000004</v>
      </c>
      <c r="AQ60" s="18">
        <v>451.53399999999999</v>
      </c>
      <c r="AR60" s="18">
        <f t="shared" si="2"/>
        <v>1.4799658875270967</v>
      </c>
      <c r="AS60" s="22">
        <f t="shared" si="3"/>
        <v>0.81270462389330023</v>
      </c>
      <c r="AT60" s="18">
        <f t="shared" si="4"/>
        <v>-1426.9383591647072</v>
      </c>
      <c r="AU60" s="18">
        <f t="shared" si="0"/>
        <v>1.3068749999999463</v>
      </c>
      <c r="AV60" s="18">
        <f t="shared" si="5"/>
        <v>273.964095260796</v>
      </c>
      <c r="AW60" s="18">
        <f t="shared" si="6"/>
        <v>-1.2304532083998187E-2</v>
      </c>
      <c r="AX60" s="7">
        <v>411.44900000000001</v>
      </c>
      <c r="AY60" s="7">
        <v>296.18900000000002</v>
      </c>
      <c r="AZ60" s="7">
        <v>32.021000000000001</v>
      </c>
      <c r="BA60" s="7">
        <v>3.8570000000000002</v>
      </c>
      <c r="BB60" s="18">
        <f t="shared" si="7"/>
        <v>70601.276906726242</v>
      </c>
      <c r="BC60" s="18">
        <f t="shared" si="8"/>
        <v>390.59623510182712</v>
      </c>
      <c r="BD60" s="7">
        <v>400.88799999999998</v>
      </c>
      <c r="BE60" s="11">
        <v>451.53424072265625</v>
      </c>
      <c r="BF60" s="18">
        <f t="shared" si="9"/>
        <v>267.89552001070001</v>
      </c>
      <c r="BG60" s="18">
        <f t="shared" si="10"/>
        <v>1.0146640132254862E-2</v>
      </c>
      <c r="BH60" s="18">
        <f t="shared" si="11"/>
        <v>216.8163516714624</v>
      </c>
      <c r="BI60" s="18">
        <f t="shared" si="12"/>
        <v>0.80933175613687958</v>
      </c>
      <c r="BJ60" s="18">
        <f t="shared" si="15"/>
        <v>1008.3502612542592</v>
      </c>
    </row>
    <row r="61" spans="1:62" s="3" customFormat="1" x14ac:dyDescent="0.25">
      <c r="A61" s="4">
        <v>43713.333333333336</v>
      </c>
      <c r="B61" s="7">
        <v>145.958</v>
      </c>
      <c r="C61" s="7">
        <v>78.475999999999999</v>
      </c>
      <c r="D61" s="7">
        <v>77.635000000000005</v>
      </c>
      <c r="E61" s="7">
        <v>55.834000000000003</v>
      </c>
      <c r="F61" s="7">
        <v>24.945</v>
      </c>
      <c r="G61" s="7">
        <v>631.53099999999995</v>
      </c>
      <c r="H61" s="7">
        <v>7.1840000000000002</v>
      </c>
      <c r="I61" s="7">
        <v>23.681000000000001</v>
      </c>
      <c r="J61" s="7">
        <v>29.335000000000001</v>
      </c>
      <c r="K61" s="7">
        <v>1.5920000000000001</v>
      </c>
      <c r="L61" s="7">
        <v>2.3530000000000002</v>
      </c>
      <c r="M61" s="7">
        <v>1.825</v>
      </c>
      <c r="N61" s="7">
        <v>31.009</v>
      </c>
      <c r="O61" s="7">
        <v>-0.95099999999999996</v>
      </c>
      <c r="P61" s="7">
        <v>258.46300000000002</v>
      </c>
      <c r="Q61" s="7">
        <v>3.1880000000000002</v>
      </c>
      <c r="R61" s="7">
        <v>14.082000000000001</v>
      </c>
      <c r="S61" s="7">
        <v>535.77599999999995</v>
      </c>
      <c r="T61" s="7">
        <v>13.935</v>
      </c>
      <c r="U61" s="7">
        <v>190.22900000000001</v>
      </c>
      <c r="V61" s="7">
        <v>556.84400000000005</v>
      </c>
      <c r="W61" s="7">
        <v>72.600999999999999</v>
      </c>
      <c r="X61" s="7">
        <v>182.25800000000001</v>
      </c>
      <c r="Y61" s="11">
        <v>1005.7989501953125</v>
      </c>
      <c r="Z61" s="11">
        <v>24867.37890625</v>
      </c>
      <c r="AA61" s="11">
        <v>53561.189999999995</v>
      </c>
      <c r="AB61" s="11">
        <v>36.948760986328125</v>
      </c>
      <c r="AC61" s="11">
        <v>10.245143890380859</v>
      </c>
      <c r="AD61" s="11">
        <v>0.26</v>
      </c>
      <c r="AE61" s="11">
        <v>8377.318359375</v>
      </c>
      <c r="AF61" s="12">
        <v>14.737272262573242</v>
      </c>
      <c r="AG61" s="12">
        <v>370.35476684570313</v>
      </c>
      <c r="AH61" s="13">
        <v>317.157470703125</v>
      </c>
      <c r="AI61" s="13">
        <v>32.143230438232422</v>
      </c>
      <c r="AJ61" s="13">
        <v>49.708198547363281</v>
      </c>
      <c r="AK61" s="18">
        <v>25000</v>
      </c>
      <c r="AL61" s="18">
        <f t="shared" si="1"/>
        <v>5.6539999999999999</v>
      </c>
      <c r="AM61" s="18">
        <f t="shared" si="13"/>
        <v>14.947000000000003</v>
      </c>
      <c r="AN61" s="18">
        <f t="shared" si="14"/>
        <v>0.37826988693383279</v>
      </c>
      <c r="AO61" s="7">
        <v>390.68099999999998</v>
      </c>
      <c r="AP61" s="7">
        <v>85.997</v>
      </c>
      <c r="AQ61" s="18">
        <v>631.53099999999995</v>
      </c>
      <c r="AR61" s="18">
        <f t="shared" si="2"/>
        <v>1.8684871173811155</v>
      </c>
      <c r="AS61" s="22">
        <f t="shared" si="3"/>
        <v>0.866788168719964</v>
      </c>
      <c r="AT61" s="18">
        <f t="shared" si="4"/>
        <v>58.949277737444227</v>
      </c>
      <c r="AU61" s="18">
        <f t="shared" si="0"/>
        <v>164.20158333333333</v>
      </c>
      <c r="AV61" s="18">
        <f t="shared" si="5"/>
        <v>549.72766873702994</v>
      </c>
      <c r="AW61" s="18">
        <f t="shared" si="6"/>
        <v>0.26550964832337937</v>
      </c>
      <c r="AX61" s="7">
        <v>400.74599999999998</v>
      </c>
      <c r="AY61" s="7">
        <v>351.54599999999999</v>
      </c>
      <c r="AZ61" s="7">
        <v>44.802</v>
      </c>
      <c r="BA61" s="7">
        <v>6.8920000000000003</v>
      </c>
      <c r="BB61" s="18">
        <f t="shared" si="7"/>
        <v>79582.959463247433</v>
      </c>
      <c r="BC61" s="18">
        <f t="shared" si="8"/>
        <v>682.35565726378923</v>
      </c>
      <c r="BD61" s="7">
        <v>390.68099999999998</v>
      </c>
      <c r="BE61" s="11">
        <v>631.53118896484375</v>
      </c>
      <c r="BF61" s="18">
        <f t="shared" si="9"/>
        <v>461.00666278766215</v>
      </c>
      <c r="BG61" s="18">
        <f t="shared" si="10"/>
        <v>0.35453515470323849</v>
      </c>
      <c r="BH61" s="18">
        <f t="shared" si="11"/>
        <v>398.2302270604165</v>
      </c>
      <c r="BI61" s="18">
        <f t="shared" si="12"/>
        <v>0.86382748711777246</v>
      </c>
      <c r="BJ61" s="18">
        <f t="shared" si="15"/>
        <v>49.067961570589802</v>
      </c>
    </row>
    <row r="62" spans="1:62" s="3" customFormat="1" x14ac:dyDescent="0.25">
      <c r="A62" s="4">
        <v>43713.375</v>
      </c>
      <c r="B62" s="7">
        <v>324.548</v>
      </c>
      <c r="C62" s="7">
        <v>214.095</v>
      </c>
      <c r="D62" s="7">
        <v>121.922</v>
      </c>
      <c r="E62" s="7">
        <v>50.47</v>
      </c>
      <c r="F62" s="7">
        <v>27.187999999999999</v>
      </c>
      <c r="G62" s="7">
        <v>621.64800000000002</v>
      </c>
      <c r="H62" s="7">
        <v>19.984999999999999</v>
      </c>
      <c r="I62" s="7">
        <v>25.009</v>
      </c>
      <c r="J62" s="7">
        <v>32.887999999999998</v>
      </c>
      <c r="K62" s="7">
        <v>76.766000000000005</v>
      </c>
      <c r="L62" s="7">
        <v>2.355</v>
      </c>
      <c r="M62" s="7">
        <v>1.827</v>
      </c>
      <c r="N62" s="7">
        <v>34.792000000000002</v>
      </c>
      <c r="O62" s="7">
        <v>-0.94399999999999995</v>
      </c>
      <c r="P62" s="7">
        <v>271.77199999999999</v>
      </c>
      <c r="Q62" s="7">
        <v>3.2850000000000001</v>
      </c>
      <c r="R62" s="7">
        <v>27.021000000000001</v>
      </c>
      <c r="S62" s="7">
        <v>563.90800000000002</v>
      </c>
      <c r="T62" s="7">
        <v>20.707999999999998</v>
      </c>
      <c r="U62" s="7">
        <v>272.85000000000002</v>
      </c>
      <c r="V62" s="7">
        <v>565.34500000000003</v>
      </c>
      <c r="W62" s="7">
        <v>99.296000000000006</v>
      </c>
      <c r="X62" s="7">
        <v>254.59800000000001</v>
      </c>
      <c r="Y62" s="11">
        <v>1006.0806274414063</v>
      </c>
      <c r="Z62" s="11">
        <v>43591.1640625</v>
      </c>
      <c r="AA62" s="11">
        <v>61341.052083333336</v>
      </c>
      <c r="AB62" s="11">
        <v>36.949607849121094</v>
      </c>
      <c r="AC62" s="11">
        <v>10.895928382873535</v>
      </c>
      <c r="AD62" s="11">
        <v>0.26</v>
      </c>
      <c r="AE62" s="11">
        <v>6584.86474609375</v>
      </c>
      <c r="AF62" s="12">
        <v>21.921802520751953</v>
      </c>
      <c r="AG62" s="12">
        <v>381.602294921875</v>
      </c>
      <c r="AH62" s="13">
        <v>322.52093505859375</v>
      </c>
      <c r="AI62" s="13">
        <v>36.113624572753906</v>
      </c>
      <c r="AJ62" s="13">
        <v>56.843173980712891</v>
      </c>
      <c r="AK62" s="18">
        <v>25000</v>
      </c>
      <c r="AL62" s="18">
        <f t="shared" si="1"/>
        <v>7.8789999999999978</v>
      </c>
      <c r="AM62" s="18">
        <f t="shared" si="13"/>
        <v>14.947000000000003</v>
      </c>
      <c r="AN62" s="18">
        <f t="shared" si="14"/>
        <v>0.52712918980397383</v>
      </c>
      <c r="AO62" s="7">
        <v>579.77</v>
      </c>
      <c r="AP62" s="7">
        <v>91.930999999999997</v>
      </c>
      <c r="AQ62" s="18">
        <v>621.64800000000002</v>
      </c>
      <c r="AR62" s="18">
        <f t="shared" si="2"/>
        <v>1.1226018170396326</v>
      </c>
      <c r="AS62" s="22">
        <f t="shared" si="3"/>
        <v>0.85599533759119784</v>
      </c>
      <c r="AT62" s="18">
        <f t="shared" si="4"/>
        <v>46.335128669710613</v>
      </c>
      <c r="AU62" s="18">
        <f t="shared" si="0"/>
        <v>228.8192916666666</v>
      </c>
      <c r="AV62" s="18">
        <f t="shared" si="5"/>
        <v>629.591060981022</v>
      </c>
      <c r="AW62" s="18">
        <f t="shared" si="6"/>
        <v>0.51549016514671098</v>
      </c>
      <c r="AX62" s="7">
        <v>567.74699999999996</v>
      </c>
      <c r="AY62" s="7">
        <v>393.41899999999998</v>
      </c>
      <c r="AZ62" s="7">
        <v>25.984999999999999</v>
      </c>
      <c r="BA62" s="7">
        <v>12.106999999999999</v>
      </c>
      <c r="BB62" s="18">
        <f t="shared" si="7"/>
        <v>51995.120301948904</v>
      </c>
      <c r="BC62" s="18">
        <f t="shared" si="8"/>
        <v>856.70068741792136</v>
      </c>
      <c r="BD62" s="7">
        <v>579.77</v>
      </c>
      <c r="BE62" s="11">
        <v>621.6484375</v>
      </c>
      <c r="BF62" s="18">
        <f t="shared" si="9"/>
        <v>404.60041734539772</v>
      </c>
      <c r="BG62" s="18">
        <f t="shared" si="10"/>
        <v>0.47355645234552934</v>
      </c>
      <c r="BH62" s="18">
        <f t="shared" si="11"/>
        <v>344.76676260438933</v>
      </c>
      <c r="BI62" s="18">
        <f t="shared" si="12"/>
        <v>0.85211667567329807</v>
      </c>
      <c r="BJ62" s="18">
        <f t="shared" si="15"/>
        <v>56.78962409082132</v>
      </c>
    </row>
    <row r="63" spans="1:62" s="3" customFormat="1" x14ac:dyDescent="0.25">
      <c r="A63" s="4">
        <v>43713.416666666664</v>
      </c>
      <c r="B63" s="7">
        <v>340.57</v>
      </c>
      <c r="C63" s="7">
        <v>224.52699999999999</v>
      </c>
      <c r="D63" s="7">
        <v>127.443</v>
      </c>
      <c r="E63" s="7">
        <v>43.448999999999998</v>
      </c>
      <c r="F63" s="7">
        <v>29.143000000000001</v>
      </c>
      <c r="G63" s="7">
        <v>622.12300000000005</v>
      </c>
      <c r="H63" s="7">
        <v>22.373999999999999</v>
      </c>
      <c r="I63" s="7">
        <v>24.904</v>
      </c>
      <c r="J63" s="7">
        <v>33.176000000000002</v>
      </c>
      <c r="K63" s="7">
        <v>90.641999999999996</v>
      </c>
      <c r="L63" s="7">
        <v>2.359</v>
      </c>
      <c r="M63" s="7">
        <v>1.825</v>
      </c>
      <c r="N63" s="7">
        <v>35.134</v>
      </c>
      <c r="O63" s="7">
        <v>-0.94399999999999995</v>
      </c>
      <c r="P63" s="7">
        <v>273.49099999999999</v>
      </c>
      <c r="Q63" s="7">
        <v>3.3759999999999999</v>
      </c>
      <c r="R63" s="7">
        <v>28.838999999999999</v>
      </c>
      <c r="S63" s="7">
        <v>565.44899999999996</v>
      </c>
      <c r="T63" s="7">
        <v>21.600999999999999</v>
      </c>
      <c r="U63" s="7">
        <v>286.00599999999997</v>
      </c>
      <c r="V63" s="7">
        <v>564.72</v>
      </c>
      <c r="W63" s="7">
        <v>103.452</v>
      </c>
      <c r="X63" s="7">
        <v>266.16800000000001</v>
      </c>
      <c r="Y63" s="11">
        <v>1006.0806274414063</v>
      </c>
      <c r="Z63" s="11">
        <v>46151.203125</v>
      </c>
      <c r="AA63" s="11">
        <v>61079.353500000019</v>
      </c>
      <c r="AB63" s="11">
        <v>36.950965881347656</v>
      </c>
      <c r="AC63" s="11">
        <v>11.182863235473633</v>
      </c>
      <c r="AD63" s="11">
        <v>0.26</v>
      </c>
      <c r="AE63" s="11">
        <v>6611.67578125</v>
      </c>
      <c r="AF63" s="12">
        <v>22.929759979248047</v>
      </c>
      <c r="AG63" s="12">
        <v>382.83822631835938</v>
      </c>
      <c r="AH63" s="13">
        <v>325.32022094726563</v>
      </c>
      <c r="AI63" s="13">
        <v>36.611682891845703</v>
      </c>
      <c r="AJ63" s="13">
        <v>58.523826599121094</v>
      </c>
      <c r="AK63" s="18">
        <v>25000</v>
      </c>
      <c r="AL63" s="18">
        <f t="shared" si="1"/>
        <v>8.272000000000002</v>
      </c>
      <c r="AM63" s="18">
        <f t="shared" si="13"/>
        <v>14.947000000000003</v>
      </c>
      <c r="AN63" s="18">
        <f t="shared" si="14"/>
        <v>0.55342209138957654</v>
      </c>
      <c r="AO63" s="7">
        <v>616.71299999999997</v>
      </c>
      <c r="AP63" s="7">
        <v>94.909000000000006</v>
      </c>
      <c r="AQ63" s="18">
        <v>622.12300000000005</v>
      </c>
      <c r="AR63" s="18">
        <f t="shared" si="2"/>
        <v>1.0196701697204766</v>
      </c>
      <c r="AS63" s="22">
        <f t="shared" si="3"/>
        <v>0.85168295247045622</v>
      </c>
      <c r="AT63" s="18">
        <f t="shared" si="4"/>
        <v>46.522077627008549</v>
      </c>
      <c r="AU63" s="18">
        <f t="shared" si="0"/>
        <v>240.23266666666674</v>
      </c>
      <c r="AV63" s="18">
        <f t="shared" si="5"/>
        <v>626.92808534257597</v>
      </c>
      <c r="AW63" s="18">
        <f t="shared" si="6"/>
        <v>0.54323615094369293</v>
      </c>
      <c r="AX63" s="7">
        <v>604.06299999999999</v>
      </c>
      <c r="AY63" s="7">
        <v>409.56799999999998</v>
      </c>
      <c r="AZ63" s="7">
        <v>27.506</v>
      </c>
      <c r="BA63" s="7">
        <v>12.670999999999999</v>
      </c>
      <c r="BB63" s="18">
        <f t="shared" si="7"/>
        <v>48903.191128525395</v>
      </c>
      <c r="BC63" s="18">
        <f t="shared" si="8"/>
        <v>870.97809056336735</v>
      </c>
      <c r="BD63" s="7">
        <v>616.71299999999997</v>
      </c>
      <c r="BE63" s="11">
        <v>622.12310791015625</v>
      </c>
      <c r="BF63" s="18">
        <f t="shared" si="9"/>
        <v>391.21828996574033</v>
      </c>
      <c r="BG63" s="18">
        <f t="shared" si="10"/>
        <v>0.4679987771387083</v>
      </c>
      <c r="BH63" s="18">
        <f t="shared" si="11"/>
        <v>331.53528120640749</v>
      </c>
      <c r="BI63" s="18">
        <f t="shared" si="12"/>
        <v>0.84744320424139841</v>
      </c>
      <c r="BJ63" s="18">
        <f t="shared" si="15"/>
        <v>56.927541644864689</v>
      </c>
    </row>
    <row r="64" spans="1:62" s="3" customFormat="1" x14ac:dyDescent="0.25">
      <c r="A64" s="4">
        <v>43713.458333333336</v>
      </c>
      <c r="B64" s="7">
        <v>338.85399999999998</v>
      </c>
      <c r="C64" s="7">
        <v>224.41</v>
      </c>
      <c r="D64" s="7">
        <v>126.85</v>
      </c>
      <c r="E64" s="7">
        <v>42.564</v>
      </c>
      <c r="F64" s="7">
        <v>29.914999999999999</v>
      </c>
      <c r="G64" s="7">
        <v>624.596</v>
      </c>
      <c r="H64" s="7">
        <v>23.765999999999998</v>
      </c>
      <c r="I64" s="7">
        <v>24.97</v>
      </c>
      <c r="J64" s="7">
        <v>32.884</v>
      </c>
      <c r="K64" s="7">
        <v>84.936000000000007</v>
      </c>
      <c r="L64" s="7">
        <v>2.3540000000000001</v>
      </c>
      <c r="M64" s="7">
        <v>1.83</v>
      </c>
      <c r="N64" s="7">
        <v>35.081000000000003</v>
      </c>
      <c r="O64" s="7">
        <v>-0.94599999999999995</v>
      </c>
      <c r="P64" s="7">
        <v>273.31700000000001</v>
      </c>
      <c r="Q64" s="7">
        <v>3.323</v>
      </c>
      <c r="R64" s="7">
        <v>28.86</v>
      </c>
      <c r="S64" s="7">
        <v>565.92700000000002</v>
      </c>
      <c r="T64" s="7">
        <v>21.420999999999999</v>
      </c>
      <c r="U64" s="7">
        <v>285.62099999999998</v>
      </c>
      <c r="V64" s="7">
        <v>565.78399999999999</v>
      </c>
      <c r="W64" s="7">
        <v>103.17400000000001</v>
      </c>
      <c r="X64" s="7">
        <v>265.84800000000001</v>
      </c>
      <c r="Y64" s="11">
        <v>1006.0692138671875</v>
      </c>
      <c r="Z64" s="11">
        <v>45895.19921875</v>
      </c>
      <c r="AA64" s="11">
        <v>45586.714833333332</v>
      </c>
      <c r="AB64" s="11">
        <v>36.947914123535156</v>
      </c>
      <c r="AC64" s="11">
        <v>11.393623352050781</v>
      </c>
      <c r="AD64" s="11">
        <v>0.26</v>
      </c>
      <c r="AE64" s="11">
        <v>6609.154296875</v>
      </c>
      <c r="AF64" s="12">
        <v>22.755424499511719</v>
      </c>
      <c r="AG64" s="12">
        <v>384.14630126953125</v>
      </c>
      <c r="AH64" s="13">
        <v>325.9683837890625</v>
      </c>
      <c r="AI64" s="13">
        <v>36.631938934326172</v>
      </c>
      <c r="AJ64" s="13">
        <v>54.380069732666016</v>
      </c>
      <c r="AK64" s="18">
        <v>25000</v>
      </c>
      <c r="AL64" s="18">
        <f t="shared" si="1"/>
        <v>7.9140000000000015</v>
      </c>
      <c r="AM64" s="18">
        <f t="shared" si="13"/>
        <v>14.947000000000003</v>
      </c>
      <c r="AN64" s="18">
        <f t="shared" si="14"/>
        <v>0.52947079681541442</v>
      </c>
      <c r="AO64" s="7">
        <v>616.21799999999996</v>
      </c>
      <c r="AP64" s="7">
        <v>93.894000000000005</v>
      </c>
      <c r="AQ64" s="18">
        <v>624.596</v>
      </c>
      <c r="AR64" s="18">
        <f t="shared" si="2"/>
        <v>0.60294777289800261</v>
      </c>
      <c r="AS64" s="22">
        <f t="shared" si="3"/>
        <v>0.85670755425336609</v>
      </c>
      <c r="AT64" s="18">
        <f t="shared" si="4"/>
        <v>46.508176657607926</v>
      </c>
      <c r="AU64" s="18">
        <f t="shared" si="0"/>
        <v>229.83575000000005</v>
      </c>
      <c r="AV64" s="18">
        <f t="shared" si="5"/>
        <v>467.87056245446837</v>
      </c>
      <c r="AW64" s="18">
        <f t="shared" si="6"/>
        <v>0.72424731793844399</v>
      </c>
      <c r="AX64" s="7">
        <v>603.57600000000002</v>
      </c>
      <c r="AY64" s="7">
        <v>408.17399999999998</v>
      </c>
      <c r="AZ64" s="7">
        <v>28.928000000000001</v>
      </c>
      <c r="BA64" s="7">
        <v>12.592000000000001</v>
      </c>
      <c r="BB64" s="18">
        <f t="shared" si="7"/>
        <v>36699.568876649944</v>
      </c>
      <c r="BC64" s="18">
        <f t="shared" si="8"/>
        <v>711.39408129232822</v>
      </c>
      <c r="BD64" s="7">
        <v>616.21799999999996</v>
      </c>
      <c r="BE64" s="11">
        <v>624.59552001953125</v>
      </c>
      <c r="BF64" s="18">
        <f t="shared" si="9"/>
        <v>232.06676076698443</v>
      </c>
      <c r="BG64" s="18">
        <f t="shared" si="10"/>
        <v>0.46817694379290992</v>
      </c>
      <c r="BH64" s="18">
        <f t="shared" si="11"/>
        <v>197.18087966546574</v>
      </c>
      <c r="BI64" s="18">
        <f t="shared" si="12"/>
        <v>0.8496730812020632</v>
      </c>
      <c r="BJ64" s="18">
        <f t="shared" si="15"/>
        <v>54.972842639300509</v>
      </c>
    </row>
    <row r="65" spans="1:62" s="3" customFormat="1" x14ac:dyDescent="0.25">
      <c r="A65" s="4">
        <v>43713.5</v>
      </c>
      <c r="B65" s="7">
        <v>216.054</v>
      </c>
      <c r="C65" s="7">
        <v>127.824</v>
      </c>
      <c r="D65" s="7">
        <v>100.929</v>
      </c>
      <c r="E65" s="7">
        <v>40.44</v>
      </c>
      <c r="F65" s="7">
        <v>30.934999999999999</v>
      </c>
      <c r="G65" s="7">
        <v>650.923</v>
      </c>
      <c r="H65" s="7">
        <v>11.612</v>
      </c>
      <c r="I65" s="7">
        <v>24.69</v>
      </c>
      <c r="J65" s="7">
        <v>31.318999999999999</v>
      </c>
      <c r="K65" s="7">
        <v>65.936999999999998</v>
      </c>
      <c r="L65" s="7">
        <v>2.36</v>
      </c>
      <c r="M65" s="7">
        <v>1.829</v>
      </c>
      <c r="N65" s="7">
        <v>33.048999999999999</v>
      </c>
      <c r="O65" s="7">
        <v>-0.95099999999999996</v>
      </c>
      <c r="P65" s="7">
        <v>269.04700000000003</v>
      </c>
      <c r="Q65" s="7">
        <v>3.1859999999999999</v>
      </c>
      <c r="R65" s="7">
        <v>15.741</v>
      </c>
      <c r="S65" s="7">
        <v>566.59699999999998</v>
      </c>
      <c r="T65" s="7">
        <v>17.155000000000001</v>
      </c>
      <c r="U65" s="7">
        <v>228.69300000000001</v>
      </c>
      <c r="V65" s="7">
        <v>565.19100000000003</v>
      </c>
      <c r="W65" s="7">
        <v>86.052999999999997</v>
      </c>
      <c r="X65" s="7">
        <v>219.15600000000001</v>
      </c>
      <c r="Y65" s="11">
        <v>1005.7704467773438</v>
      </c>
      <c r="Z65" s="11">
        <v>32163.490234375</v>
      </c>
      <c r="AA65" s="11">
        <v>42846.445750000006</v>
      </c>
      <c r="AB65" s="11">
        <v>36.945709228515625</v>
      </c>
      <c r="AC65" s="11">
        <v>10.243222236633301</v>
      </c>
      <c r="AD65" s="11">
        <v>0.26</v>
      </c>
      <c r="AE65" s="11">
        <v>7128.21923828125</v>
      </c>
      <c r="AF65" s="12">
        <v>18.324867248535156</v>
      </c>
      <c r="AG65" s="12">
        <v>383.459228515625</v>
      </c>
      <c r="AH65" s="13">
        <v>325.15045166015625</v>
      </c>
      <c r="AI65" s="13">
        <v>34.575614929199219</v>
      </c>
      <c r="AJ65" s="13">
        <v>51.901287078857422</v>
      </c>
      <c r="AK65" s="18">
        <v>25000</v>
      </c>
      <c r="AL65" s="18">
        <f t="shared" si="1"/>
        <v>6.6289999999999978</v>
      </c>
      <c r="AM65" s="18">
        <f t="shared" si="13"/>
        <v>14.947000000000003</v>
      </c>
      <c r="AN65" s="18">
        <f t="shared" si="14"/>
        <v>0.44350036796681586</v>
      </c>
      <c r="AO65" s="7">
        <v>441.44</v>
      </c>
      <c r="AP65" s="7">
        <v>84.415000000000006</v>
      </c>
      <c r="AQ65" s="18">
        <v>650.923</v>
      </c>
      <c r="AR65" s="18">
        <f t="shared" si="2"/>
        <v>1.0497990098113064</v>
      </c>
      <c r="AS65" s="22">
        <f t="shared" si="3"/>
        <v>0.87457401061085549</v>
      </c>
      <c r="AT65" s="18">
        <f t="shared" si="4"/>
        <v>50.163795489481984</v>
      </c>
      <c r="AU65" s="18">
        <f t="shared" si="0"/>
        <v>192.51720833333329</v>
      </c>
      <c r="AV65" s="18">
        <f t="shared" si="5"/>
        <v>439.72009059857481</v>
      </c>
      <c r="AW65" s="18">
        <f t="shared" si="6"/>
        <v>0.49134439071431468</v>
      </c>
      <c r="AX65" s="7">
        <v>443.1</v>
      </c>
      <c r="AY65" s="7">
        <v>367.46499999999997</v>
      </c>
      <c r="AZ65" s="7">
        <v>39.47</v>
      </c>
      <c r="BA65" s="7">
        <v>8.8740000000000006</v>
      </c>
      <c r="BB65" s="18">
        <f t="shared" si="7"/>
        <v>49217.05681254185</v>
      </c>
      <c r="BC65" s="18">
        <f t="shared" si="8"/>
        <v>595.05129564599633</v>
      </c>
      <c r="BD65" s="7">
        <v>441.44</v>
      </c>
      <c r="BE65" s="11">
        <v>650.92333984375</v>
      </c>
      <c r="BF65" s="18">
        <f t="shared" si="9"/>
        <v>301.65302585344506</v>
      </c>
      <c r="BG65" s="18">
        <f t="shared" si="10"/>
        <v>0.43566719084737138</v>
      </c>
      <c r="BH65" s="18">
        <f t="shared" si="11"/>
        <v>262.53299261200897</v>
      </c>
      <c r="BI65" s="18">
        <f t="shared" si="12"/>
        <v>0.87031446765449605</v>
      </c>
      <c r="BJ65" s="18">
        <f t="shared" si="15"/>
        <v>49.287917996208805</v>
      </c>
    </row>
    <row r="66" spans="1:62" s="3" customFormat="1" x14ac:dyDescent="0.25">
      <c r="A66" s="4">
        <v>43713.541666666664</v>
      </c>
      <c r="B66" s="7">
        <v>222.94</v>
      </c>
      <c r="C66" s="7">
        <v>132.161</v>
      </c>
      <c r="D66" s="7">
        <v>100.375</v>
      </c>
      <c r="E66" s="7">
        <v>41.441000000000003</v>
      </c>
      <c r="F66" s="7">
        <v>30.884</v>
      </c>
      <c r="G66" s="7">
        <v>650.05100000000004</v>
      </c>
      <c r="H66" s="7">
        <v>11.736000000000001</v>
      </c>
      <c r="I66" s="7">
        <v>25.236000000000001</v>
      </c>
      <c r="J66" s="7">
        <v>31.736000000000001</v>
      </c>
      <c r="K66" s="7">
        <v>97.998000000000005</v>
      </c>
      <c r="L66" s="7">
        <v>2.3639999999999999</v>
      </c>
      <c r="M66" s="7">
        <v>1.829</v>
      </c>
      <c r="N66" s="7">
        <v>33.290999999999997</v>
      </c>
      <c r="O66" s="7">
        <v>-0.94899999999999995</v>
      </c>
      <c r="P66" s="7">
        <v>268.45100000000002</v>
      </c>
      <c r="Q66" s="7">
        <v>3.1850000000000001</v>
      </c>
      <c r="R66" s="7">
        <v>16.266999999999999</v>
      </c>
      <c r="S66" s="7">
        <v>566.71</v>
      </c>
      <c r="T66" s="7">
        <v>17.318999999999999</v>
      </c>
      <c r="U66" s="7">
        <v>230.697</v>
      </c>
      <c r="V66" s="7">
        <v>564.75199999999995</v>
      </c>
      <c r="W66" s="7">
        <v>86.515000000000001</v>
      </c>
      <c r="X66" s="7">
        <v>220.815</v>
      </c>
      <c r="Y66" s="11">
        <v>1005.3309326171875</v>
      </c>
      <c r="Z66" s="11">
        <v>32675.498046875</v>
      </c>
      <c r="AA66" s="11">
        <v>42851.71158333333</v>
      </c>
      <c r="AB66" s="11">
        <v>36.944862365722656</v>
      </c>
      <c r="AC66" s="11">
        <v>10.338738441467285</v>
      </c>
      <c r="AD66" s="11">
        <v>0.26</v>
      </c>
      <c r="AE66" s="11">
        <v>7175.97900390625</v>
      </c>
      <c r="AF66" s="12">
        <v>18.294235229492188</v>
      </c>
      <c r="AG66" s="12">
        <v>382.56939697265625</v>
      </c>
      <c r="AH66" s="13">
        <v>324.47918701171875</v>
      </c>
      <c r="AI66" s="13">
        <v>34.487846374511719</v>
      </c>
      <c r="AJ66" s="13">
        <v>52.335311889648438</v>
      </c>
      <c r="AK66" s="18">
        <v>25000</v>
      </c>
      <c r="AL66" s="18">
        <f t="shared" si="1"/>
        <v>6.5</v>
      </c>
      <c r="AM66" s="18">
        <f t="shared" si="13"/>
        <v>14.947000000000003</v>
      </c>
      <c r="AN66" s="18">
        <f t="shared" si="14"/>
        <v>0.43486987355322132</v>
      </c>
      <c r="AO66" s="7">
        <v>446.44299999999998</v>
      </c>
      <c r="AP66" s="7">
        <v>84.593000000000004</v>
      </c>
      <c r="AQ66" s="18">
        <v>650.05100000000004</v>
      </c>
      <c r="AR66" s="18">
        <f t="shared" si="2"/>
        <v>1.0243050802121771</v>
      </c>
      <c r="AS66" s="22">
        <f t="shared" si="3"/>
        <v>0.87424098370054248</v>
      </c>
      <c r="AT66" s="18">
        <f t="shared" si="4"/>
        <v>50.501055398345919</v>
      </c>
      <c r="AU66" s="18">
        <f t="shared" si="0"/>
        <v>188.77083333333334</v>
      </c>
      <c r="AV66" s="18">
        <f t="shared" si="5"/>
        <v>439.76405182830371</v>
      </c>
      <c r="AW66" s="18">
        <f t="shared" si="6"/>
        <v>0.50695366998083347</v>
      </c>
      <c r="AX66" s="7">
        <v>447.572</v>
      </c>
      <c r="AY66" s="7">
        <v>368.447</v>
      </c>
      <c r="AZ66" s="7">
        <v>40.847000000000001</v>
      </c>
      <c r="BA66" s="7">
        <v>8.9700000000000006</v>
      </c>
      <c r="BB66" s="18">
        <f t="shared" si="7"/>
        <v>48450.694900220544</v>
      </c>
      <c r="BC66" s="18">
        <f t="shared" si="8"/>
        <v>594.30756624137837</v>
      </c>
      <c r="BD66" s="7">
        <v>446.44299999999998</v>
      </c>
      <c r="BE66" s="11">
        <v>650.05133056640625</v>
      </c>
      <c r="BF66" s="18">
        <f t="shared" si="9"/>
        <v>297.26446455281535</v>
      </c>
      <c r="BG66" s="18">
        <f t="shared" si="10"/>
        <v>0.44492196334040829</v>
      </c>
      <c r="BH66" s="18">
        <f t="shared" si="11"/>
        <v>258.58045617819795</v>
      </c>
      <c r="BI66" s="18">
        <f t="shared" si="12"/>
        <v>0.86986669115391568</v>
      </c>
      <c r="BJ66" s="18">
        <f t="shared" si="15"/>
        <v>51.328764193334841</v>
      </c>
    </row>
    <row r="67" spans="1:62" s="3" customFormat="1" x14ac:dyDescent="0.25">
      <c r="A67" s="4">
        <v>43713.583333333336</v>
      </c>
      <c r="B67" s="7">
        <v>224.03800000000001</v>
      </c>
      <c r="C67" s="7">
        <v>133.80199999999999</v>
      </c>
      <c r="D67" s="7">
        <v>101.004</v>
      </c>
      <c r="E67" s="7">
        <v>37.402999999999999</v>
      </c>
      <c r="F67" s="7">
        <v>31.483000000000001</v>
      </c>
      <c r="G67" s="7">
        <v>650.88400000000001</v>
      </c>
      <c r="H67" s="7">
        <v>11.722</v>
      </c>
      <c r="I67" s="7">
        <v>25.164999999999999</v>
      </c>
      <c r="J67" s="7">
        <v>31.768000000000001</v>
      </c>
      <c r="K67" s="7">
        <v>93.164000000000001</v>
      </c>
      <c r="L67" s="7">
        <v>2.363</v>
      </c>
      <c r="M67" s="7">
        <v>1.829</v>
      </c>
      <c r="N67" s="7">
        <v>33.396999999999998</v>
      </c>
      <c r="O67" s="7">
        <v>-0.94899999999999995</v>
      </c>
      <c r="P67" s="7">
        <v>268.35199999999998</v>
      </c>
      <c r="Q67" s="7">
        <v>3.181</v>
      </c>
      <c r="R67" s="7">
        <v>16.292999999999999</v>
      </c>
      <c r="S67" s="7">
        <v>566.47699999999998</v>
      </c>
      <c r="T67" s="7">
        <v>17.327999999999999</v>
      </c>
      <c r="U67" s="7">
        <v>231.55500000000001</v>
      </c>
      <c r="V67" s="7">
        <v>564.87800000000004</v>
      </c>
      <c r="W67" s="7">
        <v>86.141000000000005</v>
      </c>
      <c r="X67" s="7">
        <v>220.78299999999999</v>
      </c>
      <c r="Y67" s="11">
        <v>1004.8970336914063</v>
      </c>
      <c r="Z67" s="11">
        <v>32547.49609375</v>
      </c>
      <c r="AA67" s="11">
        <v>42825.123749999999</v>
      </c>
      <c r="AB67" s="11">
        <v>36.942657470703125</v>
      </c>
      <c r="AC67" s="11">
        <v>10.335561752319336</v>
      </c>
      <c r="AD67" s="11">
        <v>0.26</v>
      </c>
      <c r="AE67" s="11">
        <v>7118.6083984375</v>
      </c>
      <c r="AF67" s="12">
        <v>18.291450500488281</v>
      </c>
      <c r="AG67" s="12">
        <v>382.259521484375</v>
      </c>
      <c r="AH67" s="13">
        <v>324.355712890625</v>
      </c>
      <c r="AI67" s="13">
        <v>34.587432861328125</v>
      </c>
      <c r="AJ67" s="13">
        <v>52.265388488769531</v>
      </c>
      <c r="AK67" s="18">
        <v>25000</v>
      </c>
      <c r="AL67" s="18">
        <f t="shared" si="1"/>
        <v>6.6030000000000015</v>
      </c>
      <c r="AM67" s="18">
        <f t="shared" si="13"/>
        <v>14.947000000000003</v>
      </c>
      <c r="AN67" s="18">
        <f t="shared" si="14"/>
        <v>0.4417608884726032</v>
      </c>
      <c r="AO67" s="7">
        <v>447.88900000000001</v>
      </c>
      <c r="AP67" s="7">
        <v>84.603999999999999</v>
      </c>
      <c r="AQ67" s="18">
        <v>650.88400000000001</v>
      </c>
      <c r="AR67" s="18">
        <f t="shared" si="2"/>
        <v>1.0130473760557903</v>
      </c>
      <c r="AS67" s="22">
        <f t="shared" si="3"/>
        <v>0.87441197639045243</v>
      </c>
      <c r="AT67" s="18">
        <f t="shared" si="4"/>
        <v>50.100298958230937</v>
      </c>
      <c r="AU67" s="18">
        <f t="shared" si="0"/>
        <v>191.76212500000005</v>
      </c>
      <c r="AV67" s="18">
        <f t="shared" si="5"/>
        <v>439.46496606575647</v>
      </c>
      <c r="AW67" s="18">
        <f t="shared" si="6"/>
        <v>0.50979717906905364</v>
      </c>
      <c r="AX67" s="7">
        <v>448.50099999999998</v>
      </c>
      <c r="AY67" s="7">
        <v>371.61700000000002</v>
      </c>
      <c r="AZ67" s="7">
        <v>39.423999999999999</v>
      </c>
      <c r="BA67" s="7">
        <v>8.8859999999999992</v>
      </c>
      <c r="BB67" s="18">
        <f t="shared" si="7"/>
        <v>48608.159388965229</v>
      </c>
      <c r="BC67" s="18">
        <f t="shared" si="8"/>
        <v>594.20390414763608</v>
      </c>
      <c r="BD67" s="7">
        <v>447.88900000000001</v>
      </c>
      <c r="BE67" s="11">
        <v>650.8841552734375</v>
      </c>
      <c r="BF67" s="18">
        <f t="shared" si="9"/>
        <v>295.327474766085</v>
      </c>
      <c r="BG67" s="18">
        <f t="shared" si="10"/>
        <v>0.44768334618045752</v>
      </c>
      <c r="BH67" s="18">
        <f t="shared" si="11"/>
        <v>256.93979651460654</v>
      </c>
      <c r="BI67" s="18">
        <f t="shared" si="12"/>
        <v>0.87001656963381568</v>
      </c>
      <c r="BJ67" s="18">
        <f t="shared" si="15"/>
        <v>51.350465194885757</v>
      </c>
    </row>
    <row r="68" spans="1:62" s="3" customFormat="1" x14ac:dyDescent="0.25">
      <c r="A68" s="4">
        <v>43713.625</v>
      </c>
      <c r="B68" s="7">
        <v>221.26300000000001</v>
      </c>
      <c r="C68" s="7">
        <v>132.63</v>
      </c>
      <c r="D68" s="7">
        <v>99.903999999999996</v>
      </c>
      <c r="E68" s="7">
        <v>49.441000000000003</v>
      </c>
      <c r="F68" s="7">
        <v>29.452000000000002</v>
      </c>
      <c r="G68" s="7">
        <v>651.19399999999996</v>
      </c>
      <c r="H68" s="7">
        <v>11.715999999999999</v>
      </c>
      <c r="I68" s="7">
        <v>25.736999999999998</v>
      </c>
      <c r="J68" s="7">
        <v>32.18</v>
      </c>
      <c r="K68" s="7">
        <v>95.721000000000004</v>
      </c>
      <c r="L68" s="7">
        <v>2.363</v>
      </c>
      <c r="M68" s="7">
        <v>1.829</v>
      </c>
      <c r="N68" s="7">
        <v>33.777999999999999</v>
      </c>
      <c r="O68" s="7">
        <v>-0.94699999999999995</v>
      </c>
      <c r="P68" s="7">
        <v>268.30500000000001</v>
      </c>
      <c r="Q68" s="7">
        <v>3.1789999999999998</v>
      </c>
      <c r="R68" s="7">
        <v>16.062999999999999</v>
      </c>
      <c r="S68" s="7">
        <v>566.64400000000001</v>
      </c>
      <c r="T68" s="7">
        <v>17.29</v>
      </c>
      <c r="U68" s="7">
        <v>230.37799999999999</v>
      </c>
      <c r="V68" s="7">
        <v>564.69899999999996</v>
      </c>
      <c r="W68" s="7">
        <v>86.055000000000007</v>
      </c>
      <c r="X68" s="7">
        <v>220.791</v>
      </c>
      <c r="Y68" s="11">
        <v>1004.5983276367188</v>
      </c>
      <c r="Z68" s="11">
        <v>32419.494140625</v>
      </c>
      <c r="AA68" s="11">
        <v>42735.669166666659</v>
      </c>
      <c r="AB68" s="11">
        <v>36.942657470703125</v>
      </c>
      <c r="AC68" s="11">
        <v>10.192361831665039</v>
      </c>
      <c r="AD68" s="11">
        <v>0.26</v>
      </c>
      <c r="AE68" s="11">
        <v>7129.232421875</v>
      </c>
      <c r="AF68" s="12">
        <v>18.279800415039063</v>
      </c>
      <c r="AG68" s="12">
        <v>382.18106079101563</v>
      </c>
      <c r="AH68" s="13">
        <v>324.25537109375</v>
      </c>
      <c r="AI68" s="13">
        <v>34.920429229736328</v>
      </c>
      <c r="AJ68" s="13">
        <v>53.09124755859375</v>
      </c>
      <c r="AK68" s="18">
        <v>25000</v>
      </c>
      <c r="AL68" s="18">
        <f t="shared" si="1"/>
        <v>6.4430000000000014</v>
      </c>
      <c r="AM68" s="18">
        <f t="shared" si="13"/>
        <v>14.947000000000003</v>
      </c>
      <c r="AN68" s="18">
        <f t="shared" si="14"/>
        <v>0.43105639927744699</v>
      </c>
      <c r="AO68" s="7">
        <v>443.15300000000002</v>
      </c>
      <c r="AP68" s="7">
        <v>84.58</v>
      </c>
      <c r="AQ68" s="18">
        <v>651.19399999999996</v>
      </c>
      <c r="AR68" s="18">
        <f t="shared" si="2"/>
        <v>1.0247629613765887</v>
      </c>
      <c r="AS68" s="22">
        <f t="shared" si="3"/>
        <v>0.87444292559617387</v>
      </c>
      <c r="AT68" s="18">
        <f t="shared" si="4"/>
        <v>50.175070138293997</v>
      </c>
      <c r="AU68" s="18">
        <f t="shared" si="0"/>
        <v>187.11545833333338</v>
      </c>
      <c r="AV68" s="18">
        <f t="shared" si="5"/>
        <v>438.54699661262646</v>
      </c>
      <c r="AW68" s="18">
        <f t="shared" si="6"/>
        <v>0.50453657580385647</v>
      </c>
      <c r="AX68" s="7">
        <v>444.58</v>
      </c>
      <c r="AY68" s="7">
        <v>368.99700000000001</v>
      </c>
      <c r="AZ68" s="7">
        <v>41.003</v>
      </c>
      <c r="BA68" s="7">
        <v>8.8889999999999993</v>
      </c>
      <c r="BB68" s="18">
        <f t="shared" si="7"/>
        <v>48698.14380684901</v>
      </c>
      <c r="BC68" s="18">
        <f t="shared" si="8"/>
        <v>591.70465741832072</v>
      </c>
      <c r="BD68" s="7">
        <v>443.15300000000002</v>
      </c>
      <c r="BE68" s="11">
        <v>651.19427490234375</v>
      </c>
      <c r="BF68" s="18">
        <f t="shared" si="9"/>
        <v>295.72475962147774</v>
      </c>
      <c r="BG68" s="18">
        <f t="shared" si="10"/>
        <v>0.44810475639475905</v>
      </c>
      <c r="BH68" s="18">
        <f t="shared" si="11"/>
        <v>257.31459167587485</v>
      </c>
      <c r="BI68" s="18">
        <f t="shared" si="12"/>
        <v>0.87011514357212705</v>
      </c>
      <c r="BJ68" s="18">
        <f t="shared" si="15"/>
        <v>53.379940930313325</v>
      </c>
    </row>
    <row r="69" spans="1:62" s="3" customFormat="1" x14ac:dyDescent="0.25">
      <c r="A69" s="4">
        <v>43713.666666666664</v>
      </c>
      <c r="B69" s="7">
        <v>225.98699999999999</v>
      </c>
      <c r="C69" s="7">
        <v>133.21600000000001</v>
      </c>
      <c r="D69" s="7">
        <v>99.968000000000004</v>
      </c>
      <c r="E69" s="7">
        <v>45.518999999999998</v>
      </c>
      <c r="F69" s="7">
        <v>29.972999999999999</v>
      </c>
      <c r="G69" s="7">
        <v>651.70699999999999</v>
      </c>
      <c r="H69" s="7">
        <v>11.804</v>
      </c>
      <c r="I69" s="7">
        <v>25.687999999999999</v>
      </c>
      <c r="J69" s="7">
        <v>32.219000000000001</v>
      </c>
      <c r="K69" s="7">
        <v>93.536000000000001</v>
      </c>
      <c r="L69" s="7">
        <v>2.3610000000000002</v>
      </c>
      <c r="M69" s="7">
        <v>1.83</v>
      </c>
      <c r="N69" s="7">
        <v>33.985999999999997</v>
      </c>
      <c r="O69" s="7">
        <v>-0.94699999999999995</v>
      </c>
      <c r="P69" s="7">
        <v>268.20499999999998</v>
      </c>
      <c r="Q69" s="7">
        <v>3.1840000000000002</v>
      </c>
      <c r="R69" s="7">
        <v>16.34</v>
      </c>
      <c r="S69" s="7">
        <v>566.46900000000005</v>
      </c>
      <c r="T69" s="7">
        <v>17.327999999999999</v>
      </c>
      <c r="U69" s="7">
        <v>231.4</v>
      </c>
      <c r="V69" s="7">
        <v>564.72500000000002</v>
      </c>
      <c r="W69" s="7">
        <v>86.563000000000002</v>
      </c>
      <c r="X69" s="7">
        <v>221.14500000000001</v>
      </c>
      <c r="Y69" s="11">
        <v>1004.170166015625</v>
      </c>
      <c r="Z69" s="11">
        <v>32675.498046875</v>
      </c>
      <c r="AA69" s="11">
        <v>42802.205666666669</v>
      </c>
      <c r="AB69" s="11">
        <v>36.943504333496094</v>
      </c>
      <c r="AC69" s="11">
        <v>10.078140258789063</v>
      </c>
      <c r="AD69" s="11">
        <v>0.26</v>
      </c>
      <c r="AE69" s="11">
        <v>7164.1796875</v>
      </c>
      <c r="AF69" s="12">
        <v>18.275495529174805</v>
      </c>
      <c r="AG69" s="12">
        <v>382.1759033203125</v>
      </c>
      <c r="AH69" s="13">
        <v>324.47918701171875</v>
      </c>
      <c r="AI69" s="13">
        <v>34.984088897705078</v>
      </c>
      <c r="AJ69" s="13">
        <v>53.819450378417969</v>
      </c>
      <c r="AK69" s="18">
        <v>25000</v>
      </c>
      <c r="AL69" s="18">
        <f t="shared" si="1"/>
        <v>6.5310000000000024</v>
      </c>
      <c r="AM69" s="18">
        <f t="shared" si="13"/>
        <v>14.947000000000003</v>
      </c>
      <c r="AN69" s="18">
        <f t="shared" si="14"/>
        <v>0.43694386833478299</v>
      </c>
      <c r="AO69" s="7">
        <v>447.23899999999998</v>
      </c>
      <c r="AP69" s="7">
        <v>84.801000000000002</v>
      </c>
      <c r="AQ69" s="18">
        <v>651.70699999999999</v>
      </c>
      <c r="AR69" s="18">
        <f t="shared" si="2"/>
        <v>1.0153598803481481</v>
      </c>
      <c r="AS69" s="22">
        <f t="shared" si="3"/>
        <v>0.87416386754571773</v>
      </c>
      <c r="AT69" s="18">
        <f t="shared" si="4"/>
        <v>50.419870890838347</v>
      </c>
      <c r="AU69" s="18">
        <f t="shared" ref="AU69:AU132" si="16">(25000*(1000/3600)*4.182*(J69-I69))/1000</f>
        <v>189.67112500000007</v>
      </c>
      <c r="AV69" s="18">
        <f t="shared" si="5"/>
        <v>439.2398529249142</v>
      </c>
      <c r="AW69" s="18">
        <f t="shared" si="6"/>
        <v>0.51449566448751027</v>
      </c>
      <c r="AX69" s="7">
        <v>447.85599999999999</v>
      </c>
      <c r="AY69" s="7">
        <v>369.13400000000001</v>
      </c>
      <c r="AZ69" s="7">
        <v>40.281999999999996</v>
      </c>
      <c r="BA69" s="7">
        <v>8.9510000000000005</v>
      </c>
      <c r="BB69" s="18">
        <f t="shared" si="7"/>
        <v>48392.941654975599</v>
      </c>
      <c r="BC69" s="18">
        <f t="shared" si="8"/>
        <v>593.57999836983049</v>
      </c>
      <c r="BD69" s="7">
        <v>447.23899999999998</v>
      </c>
      <c r="BE69" s="11">
        <v>651.70721435546875</v>
      </c>
      <c r="BF69" s="18">
        <f t="shared" si="9"/>
        <v>295.94581000677357</v>
      </c>
      <c r="BG69" s="18">
        <f t="shared" si="10"/>
        <v>0.4475829901553578</v>
      </c>
      <c r="BH69" s="18">
        <f t="shared" si="11"/>
        <v>257.4368545752958</v>
      </c>
      <c r="BI69" s="18">
        <f t="shared" si="12"/>
        <v>0.86987835566722038</v>
      </c>
      <c r="BJ69" s="18">
        <f t="shared" si="15"/>
        <v>53.407705557714024</v>
      </c>
    </row>
    <row r="70" spans="1:62" s="3" customFormat="1" x14ac:dyDescent="0.25">
      <c r="A70" s="4">
        <v>43713.708333333336</v>
      </c>
      <c r="B70" s="7">
        <v>221.048</v>
      </c>
      <c r="C70" s="7">
        <v>130.40299999999999</v>
      </c>
      <c r="D70" s="7">
        <v>101.137</v>
      </c>
      <c r="E70" s="7">
        <v>48.790999999999997</v>
      </c>
      <c r="F70" s="7">
        <v>29.597000000000001</v>
      </c>
      <c r="G70" s="7">
        <v>651.64800000000002</v>
      </c>
      <c r="H70" s="7">
        <v>11.868</v>
      </c>
      <c r="I70" s="7">
        <v>25.484999999999999</v>
      </c>
      <c r="J70" s="7">
        <v>32.055999999999997</v>
      </c>
      <c r="K70" s="7">
        <v>95.914000000000001</v>
      </c>
      <c r="L70" s="7">
        <v>2.3639999999999999</v>
      </c>
      <c r="M70" s="7">
        <v>1.829</v>
      </c>
      <c r="N70" s="7">
        <v>33.709000000000003</v>
      </c>
      <c r="O70" s="7">
        <v>-0.94599999999999995</v>
      </c>
      <c r="P70" s="7">
        <v>268.18200000000002</v>
      </c>
      <c r="Q70" s="7">
        <v>3.1880000000000002</v>
      </c>
      <c r="R70" s="7">
        <v>16.199000000000002</v>
      </c>
      <c r="S70" s="7">
        <v>566.57799999999997</v>
      </c>
      <c r="T70" s="7">
        <v>17.312999999999999</v>
      </c>
      <c r="U70" s="7">
        <v>230.75399999999999</v>
      </c>
      <c r="V70" s="7">
        <v>564.58799999999997</v>
      </c>
      <c r="W70" s="7">
        <v>85.9</v>
      </c>
      <c r="X70" s="7">
        <v>220.13200000000001</v>
      </c>
      <c r="Y70" s="11">
        <v>1004.029296875</v>
      </c>
      <c r="Z70" s="11">
        <v>32419.494140625</v>
      </c>
      <c r="AA70" s="11">
        <v>43593.064416666668</v>
      </c>
      <c r="AB70" s="11">
        <v>36.944862365722656</v>
      </c>
      <c r="AC70" s="11">
        <v>10.404647827148438</v>
      </c>
      <c r="AD70" s="11">
        <v>0.26</v>
      </c>
      <c r="AE70" s="11">
        <v>7196.3017578125</v>
      </c>
      <c r="AF70" s="12">
        <v>18.269670486450195</v>
      </c>
      <c r="AG70" s="12">
        <v>382.2286376953125</v>
      </c>
      <c r="AH70" s="13">
        <v>324.47918701171875</v>
      </c>
      <c r="AI70" s="13">
        <v>34.867618560791016</v>
      </c>
      <c r="AJ70" s="13">
        <v>53.819450378417969</v>
      </c>
      <c r="AK70" s="18">
        <v>25000</v>
      </c>
      <c r="AL70" s="18">
        <f t="shared" ref="AL70:AL133" si="17">J70-I70</f>
        <v>6.570999999999998</v>
      </c>
      <c r="AM70" s="18">
        <f t="shared" si="13"/>
        <v>14.947000000000003</v>
      </c>
      <c r="AN70" s="18">
        <f t="shared" si="14"/>
        <v>0.43961999063357171</v>
      </c>
      <c r="AO70" s="7">
        <v>443.53</v>
      </c>
      <c r="AP70" s="7">
        <v>84.703999999999994</v>
      </c>
      <c r="AQ70" s="18">
        <v>651.64800000000002</v>
      </c>
      <c r="AR70" s="18">
        <f t="shared" ref="AR70:AR133" si="18">(((AA70*AB70/3600)-C70-AC70)/(AO70*(AQ70)))*1000</f>
        <v>1.0606834880188292</v>
      </c>
      <c r="AS70" s="22">
        <f t="shared" ref="AS70:AS133" si="19">(((AA70*AB70)/3.6)-(C70*1000)-(AR70*AO70*AP70))/(((AA70*AB70)/3.6)-(C70*1000))</f>
        <v>0.8742825036571622</v>
      </c>
      <c r="AT70" s="18">
        <f t="shared" ref="AT70:AT133" si="20">(AE70*AD70)/(AB70)</f>
        <v>50.644077071111099</v>
      </c>
      <c r="AU70" s="18">
        <f t="shared" si="16"/>
        <v>190.83279166666662</v>
      </c>
      <c r="AV70" s="18">
        <f t="shared" ref="AV70:AV133" si="21">AA70*AB70/3600</f>
        <v>447.37215693717553</v>
      </c>
      <c r="AW70" s="18">
        <f t="shared" ref="AW70:AW133" si="22">B70/AV70</f>
        <v>0.49410316796054382</v>
      </c>
      <c r="AX70" s="7">
        <v>445.79899999999998</v>
      </c>
      <c r="AY70" s="7">
        <v>369.47500000000002</v>
      </c>
      <c r="AZ70" s="7">
        <v>40.286000000000001</v>
      </c>
      <c r="BA70" s="7">
        <v>8.9380000000000006</v>
      </c>
      <c r="BB70" s="18">
        <f t="shared" ref="BB70:BB133" si="23">(1/Z70)*AA70*AB70*1000</f>
        <v>49678.127548438759</v>
      </c>
      <c r="BC70" s="18">
        <f t="shared" ref="BC70:BC133" si="24">(AX70*1.087*(AY70-AZ70)+BA70*BB70+BA70*0.23*(185-28))/1000</f>
        <v>603.86541726890266</v>
      </c>
      <c r="BD70" s="7">
        <v>443.53</v>
      </c>
      <c r="BE70" s="11">
        <v>651.64794921875</v>
      </c>
      <c r="BF70" s="18">
        <f t="shared" ref="BF70:BF133" si="25">(BD70*AR70*BE70)/1000</f>
        <v>306.56448522024453</v>
      </c>
      <c r="BG70" s="18">
        <f t="shared" ref="BG70:BG133" si="26">C70/(BC70-BF70)</f>
        <v>0.43862291013153443</v>
      </c>
      <c r="BH70" s="18">
        <f t="shared" ref="BH70:BH133" si="27">((BD70* AQ70*AR70)-( BD70* AP70*AR70))/1000</f>
        <v>266.71594028198541</v>
      </c>
      <c r="BI70" s="18">
        <f t="shared" ref="BI70:BI133" si="28">BH70/BF70</f>
        <v>0.87001578180319616</v>
      </c>
      <c r="BJ70" s="18">
        <f t="shared" ref="BJ70:BJ133" si="29">(1+O70)*1000/((Y70/1000)-(H70/1000))</f>
        <v>54.426634227804776</v>
      </c>
    </row>
    <row r="71" spans="1:62" s="3" customFormat="1" x14ac:dyDescent="0.25">
      <c r="A71" s="4">
        <v>43713.75</v>
      </c>
      <c r="B71" s="7">
        <v>270.77699999999999</v>
      </c>
      <c r="C71" s="7">
        <v>173.89</v>
      </c>
      <c r="D71" s="7">
        <v>106.523</v>
      </c>
      <c r="E71" s="7">
        <v>47.972999999999999</v>
      </c>
      <c r="F71" s="7">
        <v>28.536000000000001</v>
      </c>
      <c r="G71" s="7">
        <v>649.81100000000004</v>
      </c>
      <c r="H71" s="7">
        <v>15.722</v>
      </c>
      <c r="I71" s="7">
        <v>25.541</v>
      </c>
      <c r="J71" s="7">
        <v>32.328000000000003</v>
      </c>
      <c r="K71" s="7">
        <v>92.67</v>
      </c>
      <c r="L71" s="7">
        <v>2.3620000000000001</v>
      </c>
      <c r="M71" s="7">
        <v>1.83</v>
      </c>
      <c r="N71" s="7">
        <v>33.787999999999997</v>
      </c>
      <c r="O71" s="7">
        <v>-0.94299999999999995</v>
      </c>
      <c r="P71" s="7">
        <v>268.99200000000002</v>
      </c>
      <c r="Q71" s="7">
        <v>3.234</v>
      </c>
      <c r="R71" s="7">
        <v>19.341000000000001</v>
      </c>
      <c r="S71" s="7">
        <v>566.46199999999999</v>
      </c>
      <c r="T71" s="7">
        <v>17.922000000000001</v>
      </c>
      <c r="U71" s="7">
        <v>241.44900000000001</v>
      </c>
      <c r="V71" s="7">
        <v>565.03700000000003</v>
      </c>
      <c r="W71" s="7">
        <v>90.34</v>
      </c>
      <c r="X71" s="7">
        <v>231.23</v>
      </c>
      <c r="Y71" s="11">
        <v>1004.029296875</v>
      </c>
      <c r="Z71" s="11">
        <v>38215.08203125</v>
      </c>
      <c r="AA71" s="11">
        <v>57794.149333333335</v>
      </c>
      <c r="AB71" s="11">
        <v>36.942657470703125</v>
      </c>
      <c r="AC71" s="11">
        <v>10.565338134765625</v>
      </c>
      <c r="AD71" s="11">
        <v>0.26</v>
      </c>
      <c r="AE71" s="11">
        <v>6955.546875</v>
      </c>
      <c r="AF71" s="12">
        <v>19.1988525390625</v>
      </c>
      <c r="AG71" s="12">
        <v>380.70468139648438</v>
      </c>
      <c r="AH71" s="13">
        <v>324.66436767578125</v>
      </c>
      <c r="AI71" s="13">
        <v>35.872695922851563</v>
      </c>
      <c r="AJ71" s="13">
        <v>57.851081848144531</v>
      </c>
      <c r="AK71" s="18">
        <v>25000</v>
      </c>
      <c r="AL71" s="18">
        <f t="shared" si="17"/>
        <v>6.7870000000000026</v>
      </c>
      <c r="AM71" s="18">
        <f t="shared" ref="AM71:AM134" si="30">AM70</f>
        <v>14.947000000000003</v>
      </c>
      <c r="AN71" s="18">
        <f t="shared" ref="AN71:AN134" si="31">AL71:AL2975/AM71</f>
        <v>0.45407105104703294</v>
      </c>
      <c r="AO71" s="7">
        <v>500.34100000000001</v>
      </c>
      <c r="AP71" s="7">
        <v>86.418999999999997</v>
      </c>
      <c r="AQ71" s="18">
        <v>649.81100000000004</v>
      </c>
      <c r="AR71" s="18">
        <f t="shared" si="18"/>
        <v>1.2567993586380186</v>
      </c>
      <c r="AS71" s="22">
        <f t="shared" si="19"/>
        <v>0.87036099167105874</v>
      </c>
      <c r="AT71" s="18">
        <f t="shared" si="20"/>
        <v>48.952682652409635</v>
      </c>
      <c r="AU71" s="18">
        <f t="shared" si="16"/>
        <v>197.10579166666673</v>
      </c>
      <c r="AV71" s="18">
        <f t="shared" si="21"/>
        <v>593.0748507311107</v>
      </c>
      <c r="AW71" s="18">
        <f t="shared" si="22"/>
        <v>0.45656463036023309</v>
      </c>
      <c r="AX71" s="7">
        <v>489.89100000000002</v>
      </c>
      <c r="AY71" s="7">
        <v>374.60599999999999</v>
      </c>
      <c r="AZ71" s="7">
        <v>31.349</v>
      </c>
      <c r="BA71" s="7">
        <v>10.551</v>
      </c>
      <c r="BB71" s="18">
        <f t="shared" si="23"/>
        <v>55869.812365862956</v>
      </c>
      <c r="BC71" s="18">
        <f t="shared" si="24"/>
        <v>772.65169267308909</v>
      </c>
      <c r="BD71" s="7">
        <v>500.34100000000001</v>
      </c>
      <c r="BE71" s="11">
        <v>649.811279296875</v>
      </c>
      <c r="BF71" s="18">
        <f t="shared" si="25"/>
        <v>408.61968822610953</v>
      </c>
      <c r="BG71" s="18">
        <f t="shared" si="26"/>
        <v>0.47767778073294836</v>
      </c>
      <c r="BH71" s="18">
        <f t="shared" si="27"/>
        <v>354.27680424104858</v>
      </c>
      <c r="BI71" s="18">
        <f t="shared" si="28"/>
        <v>0.8670086499723666</v>
      </c>
      <c r="BJ71" s="18">
        <f t="shared" si="29"/>
        <v>57.674369277888019</v>
      </c>
    </row>
    <row r="72" spans="1:62" s="3" customFormat="1" x14ac:dyDescent="0.25">
      <c r="A72" s="4">
        <v>43713.791666666664</v>
      </c>
      <c r="B72" s="7">
        <v>337.48899999999998</v>
      </c>
      <c r="C72" s="7">
        <v>222.76900000000001</v>
      </c>
      <c r="D72" s="7">
        <v>126.59699999999999</v>
      </c>
      <c r="E72" s="7">
        <v>56.581000000000003</v>
      </c>
      <c r="F72" s="7">
        <v>27.192</v>
      </c>
      <c r="G72" s="7">
        <v>622.66499999999996</v>
      </c>
      <c r="H72" s="7">
        <v>21.7</v>
      </c>
      <c r="I72" s="7">
        <v>26.187000000000001</v>
      </c>
      <c r="J72" s="7">
        <v>34.338000000000001</v>
      </c>
      <c r="K72" s="7">
        <v>94.212000000000003</v>
      </c>
      <c r="L72" s="7">
        <v>2.3620000000000001</v>
      </c>
      <c r="M72" s="7">
        <v>1.833</v>
      </c>
      <c r="N72" s="7">
        <v>36.289000000000001</v>
      </c>
      <c r="O72" s="7">
        <v>-0.93899999999999995</v>
      </c>
      <c r="P72" s="7">
        <v>272.70800000000003</v>
      </c>
      <c r="Q72" s="7">
        <v>3.375</v>
      </c>
      <c r="R72" s="7">
        <v>29.603000000000002</v>
      </c>
      <c r="S72" s="7">
        <v>565.24699999999996</v>
      </c>
      <c r="T72" s="7">
        <v>21.484999999999999</v>
      </c>
      <c r="U72" s="7">
        <v>285.22899999999998</v>
      </c>
      <c r="V72" s="7">
        <v>564.48400000000004</v>
      </c>
      <c r="W72" s="7">
        <v>103.093</v>
      </c>
      <c r="X72" s="7">
        <v>264.71899999999999</v>
      </c>
      <c r="Y72" s="11">
        <v>1004.04638671875</v>
      </c>
      <c r="Z72" s="11">
        <v>45639.1953125</v>
      </c>
      <c r="AA72" s="11">
        <v>60866.515000000007</v>
      </c>
      <c r="AB72" s="11">
        <v>36.946048736572266</v>
      </c>
      <c r="AC72" s="11">
        <v>11.835758209228516</v>
      </c>
      <c r="AD72" s="11">
        <v>0.26</v>
      </c>
      <c r="AE72" s="11">
        <v>6616.22802734375</v>
      </c>
      <c r="AF72" s="12">
        <v>22.831184387207031</v>
      </c>
      <c r="AG72" s="12">
        <v>381.62002563476563</v>
      </c>
      <c r="AH72" s="13">
        <v>325.5555419921875</v>
      </c>
      <c r="AI72" s="13">
        <v>37.312889099121094</v>
      </c>
      <c r="AJ72" s="13">
        <v>61.771797180175781</v>
      </c>
      <c r="AK72" s="18">
        <v>25000</v>
      </c>
      <c r="AL72" s="18">
        <f t="shared" si="17"/>
        <v>8.1509999999999998</v>
      </c>
      <c r="AM72" s="18">
        <f t="shared" si="30"/>
        <v>14.947000000000003</v>
      </c>
      <c r="AN72" s="18">
        <f t="shared" si="31"/>
        <v>0.54532682143573952</v>
      </c>
      <c r="AO72" s="7">
        <v>613.69600000000003</v>
      </c>
      <c r="AP72" s="7">
        <v>96.081999999999994</v>
      </c>
      <c r="AQ72" s="18">
        <v>622.66499999999996</v>
      </c>
      <c r="AR72" s="18">
        <f t="shared" si="18"/>
        <v>1.0207485027201133</v>
      </c>
      <c r="AS72" s="22">
        <f t="shared" si="19"/>
        <v>0.85023669037798799</v>
      </c>
      <c r="AT72" s="18">
        <f t="shared" si="20"/>
        <v>46.560304712816531</v>
      </c>
      <c r="AU72" s="18">
        <f t="shared" si="16"/>
        <v>236.718625</v>
      </c>
      <c r="AV72" s="18">
        <f t="shared" si="21"/>
        <v>624.66034155980753</v>
      </c>
      <c r="AW72" s="18">
        <f t="shared" si="22"/>
        <v>0.54027601489358745</v>
      </c>
      <c r="AX72" s="7">
        <v>600.846</v>
      </c>
      <c r="AY72" s="7">
        <v>410.17500000000001</v>
      </c>
      <c r="AZ72" s="7">
        <v>29.202999999999999</v>
      </c>
      <c r="BA72" s="7">
        <v>12.577</v>
      </c>
      <c r="BB72" s="18">
        <f t="shared" si="23"/>
        <v>49272.937750490863</v>
      </c>
      <c r="BC72" s="18">
        <f t="shared" si="24"/>
        <v>868.98017457106766</v>
      </c>
      <c r="BD72" s="7">
        <v>613.69600000000003</v>
      </c>
      <c r="BE72" s="11">
        <v>622.6651611328125</v>
      </c>
      <c r="BF72" s="18">
        <f t="shared" si="25"/>
        <v>390.05568428888961</v>
      </c>
      <c r="BG72" s="18">
        <f t="shared" si="26"/>
        <v>0.46514430671262286</v>
      </c>
      <c r="BH72" s="18">
        <f t="shared" si="27"/>
        <v>329.86700593015183</v>
      </c>
      <c r="BI72" s="18">
        <f t="shared" si="28"/>
        <v>0.84569208760931724</v>
      </c>
      <c r="BJ72" s="18">
        <f t="shared" si="29"/>
        <v>62.096222701804095</v>
      </c>
    </row>
    <row r="73" spans="1:62" s="3" customFormat="1" x14ac:dyDescent="0.25">
      <c r="A73" s="4">
        <v>43713.833333333336</v>
      </c>
      <c r="B73" s="7">
        <v>338.48099999999999</v>
      </c>
      <c r="C73" s="7">
        <v>224.762</v>
      </c>
      <c r="D73" s="7">
        <v>127.31399999999999</v>
      </c>
      <c r="E73" s="7">
        <v>60.170999999999999</v>
      </c>
      <c r="F73" s="7">
        <v>26.53</v>
      </c>
      <c r="G73" s="7">
        <v>621.89599999999996</v>
      </c>
      <c r="H73" s="7">
        <v>21.934000000000001</v>
      </c>
      <c r="I73" s="7">
        <v>26.297999999999998</v>
      </c>
      <c r="J73" s="7">
        <v>34.429000000000002</v>
      </c>
      <c r="K73" s="7">
        <v>93.572999999999993</v>
      </c>
      <c r="L73" s="7">
        <v>2.3639999999999999</v>
      </c>
      <c r="M73" s="7">
        <v>1.8320000000000001</v>
      </c>
      <c r="N73" s="7">
        <v>36.51</v>
      </c>
      <c r="O73" s="7">
        <v>-0.93899999999999995</v>
      </c>
      <c r="P73" s="7">
        <v>273.22300000000001</v>
      </c>
      <c r="Q73" s="7">
        <v>3.4049999999999998</v>
      </c>
      <c r="R73" s="7">
        <v>29.67</v>
      </c>
      <c r="S73" s="7">
        <v>565.447</v>
      </c>
      <c r="T73" s="7">
        <v>21.75</v>
      </c>
      <c r="U73" s="7">
        <v>286.33100000000002</v>
      </c>
      <c r="V73" s="7">
        <v>565.88699999999994</v>
      </c>
      <c r="W73" s="7">
        <v>103.893</v>
      </c>
      <c r="X73" s="7">
        <v>264.97500000000002</v>
      </c>
      <c r="Y73" s="11">
        <v>1004.4802856445313</v>
      </c>
      <c r="Z73" s="11">
        <v>45895.19921875</v>
      </c>
      <c r="AA73" s="11">
        <v>61051.864333333338</v>
      </c>
      <c r="AB73" s="11">
        <v>36.954017639160156</v>
      </c>
      <c r="AC73" s="11">
        <v>11.73790168762207</v>
      </c>
      <c r="AD73" s="11">
        <v>0.26</v>
      </c>
      <c r="AE73" s="11">
        <v>6649.11767578125</v>
      </c>
      <c r="AF73" s="12">
        <v>23.050853729248047</v>
      </c>
      <c r="AG73" s="12">
        <v>382.87069702148438</v>
      </c>
      <c r="AH73" s="13">
        <v>326.5625</v>
      </c>
      <c r="AI73" s="13">
        <v>37.702548980712891</v>
      </c>
      <c r="AJ73" s="13">
        <v>61.996047973632813</v>
      </c>
      <c r="AK73" s="18">
        <v>25000</v>
      </c>
      <c r="AL73" s="18">
        <f t="shared" si="17"/>
        <v>8.1310000000000038</v>
      </c>
      <c r="AM73" s="18">
        <f t="shared" si="30"/>
        <v>14.947000000000003</v>
      </c>
      <c r="AN73" s="18">
        <f t="shared" si="31"/>
        <v>0.54398876028634524</v>
      </c>
      <c r="AO73" s="7">
        <v>616.721</v>
      </c>
      <c r="AP73" s="7">
        <v>96.427000000000007</v>
      </c>
      <c r="AQ73" s="18">
        <v>621.89599999999996</v>
      </c>
      <c r="AR73" s="18">
        <f t="shared" si="18"/>
        <v>1.0173685291801142</v>
      </c>
      <c r="AS73" s="22">
        <f t="shared" si="19"/>
        <v>0.84947483081567565</v>
      </c>
      <c r="AT73" s="18">
        <f t="shared" si="20"/>
        <v>46.78166830421025</v>
      </c>
      <c r="AU73" s="18">
        <f t="shared" si="16"/>
        <v>236.13779166666677</v>
      </c>
      <c r="AV73" s="18">
        <f t="shared" si="21"/>
        <v>626.69768652155915</v>
      </c>
      <c r="AW73" s="18">
        <f t="shared" si="22"/>
        <v>0.54010252036945383</v>
      </c>
      <c r="AX73" s="7">
        <v>601.34100000000001</v>
      </c>
      <c r="AY73" s="7">
        <v>406.08499999999998</v>
      </c>
      <c r="AZ73" s="7">
        <v>27.841999999999999</v>
      </c>
      <c r="BA73" s="7">
        <v>12.551</v>
      </c>
      <c r="BB73" s="18">
        <f t="shared" si="23"/>
        <v>49157.901259439408</v>
      </c>
      <c r="BC73" s="18">
        <f t="shared" si="24"/>
        <v>864.67547225630494</v>
      </c>
      <c r="BD73" s="7">
        <v>616.721</v>
      </c>
      <c r="BE73" s="11">
        <v>621.89581298828125</v>
      </c>
      <c r="BF73" s="18">
        <f t="shared" si="25"/>
        <v>390.19766749670009</v>
      </c>
      <c r="BG73" s="18">
        <f t="shared" si="26"/>
        <v>0.47370392828780711</v>
      </c>
      <c r="BH73" s="18">
        <f t="shared" si="27"/>
        <v>329.69634761906184</v>
      </c>
      <c r="BI73" s="18">
        <f t="shared" si="28"/>
        <v>0.84494699759282921</v>
      </c>
      <c r="BJ73" s="18">
        <f t="shared" si="29"/>
        <v>62.083589232628619</v>
      </c>
    </row>
    <row r="74" spans="1:62" s="3" customFormat="1" x14ac:dyDescent="0.25">
      <c r="A74" s="4">
        <v>43713.875</v>
      </c>
      <c r="B74" s="7">
        <v>342.81200000000001</v>
      </c>
      <c r="C74" s="7">
        <v>225.58199999999999</v>
      </c>
      <c r="D74" s="7">
        <v>127.551</v>
      </c>
      <c r="E74" s="7">
        <v>61.268000000000001</v>
      </c>
      <c r="F74" s="7">
        <v>25.890999999999998</v>
      </c>
      <c r="G74" s="7">
        <v>620.11500000000001</v>
      </c>
      <c r="H74" s="7">
        <v>22.094999999999999</v>
      </c>
      <c r="I74" s="7">
        <v>26.125</v>
      </c>
      <c r="J74" s="7">
        <v>34.308999999999997</v>
      </c>
      <c r="K74" s="7">
        <v>94.652000000000001</v>
      </c>
      <c r="L74" s="7">
        <v>2.363</v>
      </c>
      <c r="M74" s="7">
        <v>1.831</v>
      </c>
      <c r="N74" s="7">
        <v>36.36</v>
      </c>
      <c r="O74" s="7">
        <v>-0.93899999999999995</v>
      </c>
      <c r="P74" s="7">
        <v>273.28800000000001</v>
      </c>
      <c r="Q74" s="7">
        <v>3.41</v>
      </c>
      <c r="R74" s="7">
        <v>29.663</v>
      </c>
      <c r="S74" s="7">
        <v>565.39700000000005</v>
      </c>
      <c r="T74" s="7">
        <v>21.76</v>
      </c>
      <c r="U74" s="7">
        <v>287.53800000000001</v>
      </c>
      <c r="V74" s="7">
        <v>565.39300000000003</v>
      </c>
      <c r="W74" s="7">
        <v>103.899</v>
      </c>
      <c r="X74" s="7">
        <v>266.95999999999998</v>
      </c>
      <c r="Y74" s="11">
        <v>1004.7789916992188</v>
      </c>
      <c r="Z74" s="11">
        <v>46151.203125</v>
      </c>
      <c r="AA74" s="11">
        <v>61363.282333333336</v>
      </c>
      <c r="AB74" s="11">
        <v>36.950965881347656</v>
      </c>
      <c r="AC74" s="11">
        <v>11.980106353759766</v>
      </c>
      <c r="AD74" s="11">
        <v>0.26</v>
      </c>
      <c r="AE74" s="11">
        <v>6651.16064453125</v>
      </c>
      <c r="AF74" s="12">
        <v>22.987991333007813</v>
      </c>
      <c r="AG74" s="12">
        <v>382.63888549804688</v>
      </c>
      <c r="AH74" s="13">
        <v>326.5625</v>
      </c>
      <c r="AI74" s="13">
        <v>37.577640533447266</v>
      </c>
      <c r="AJ74" s="13">
        <v>61.631950378417969</v>
      </c>
      <c r="AK74" s="18">
        <v>25000</v>
      </c>
      <c r="AL74" s="18">
        <f t="shared" si="17"/>
        <v>8.1839999999999975</v>
      </c>
      <c r="AM74" s="18">
        <f t="shared" si="30"/>
        <v>14.947000000000003</v>
      </c>
      <c r="AN74" s="18">
        <f t="shared" si="31"/>
        <v>0.54753462233224026</v>
      </c>
      <c r="AO74" s="7">
        <v>614.72900000000004</v>
      </c>
      <c r="AP74" s="7">
        <v>96.632000000000005</v>
      </c>
      <c r="AQ74" s="18">
        <v>620.11500000000001</v>
      </c>
      <c r="AR74" s="18">
        <f t="shared" si="18"/>
        <v>1.0290595950397459</v>
      </c>
      <c r="AS74" s="22">
        <f t="shared" si="19"/>
        <v>0.84878877868594427</v>
      </c>
      <c r="AT74" s="18">
        <f t="shared" si="20"/>
        <v>46.799907020862285</v>
      </c>
      <c r="AU74" s="18">
        <f t="shared" si="16"/>
        <v>237.67699999999994</v>
      </c>
      <c r="AV74" s="18">
        <f t="shared" si="21"/>
        <v>629.8423755184732</v>
      </c>
      <c r="AW74" s="18">
        <f t="shared" si="22"/>
        <v>0.54428220984306475</v>
      </c>
      <c r="AX74" s="7">
        <v>603.42399999999998</v>
      </c>
      <c r="AY74" s="7">
        <v>406.55799999999999</v>
      </c>
      <c r="AZ74" s="7">
        <v>28.228000000000002</v>
      </c>
      <c r="BA74" s="7">
        <v>12.749000000000001</v>
      </c>
      <c r="BB74" s="18">
        <f t="shared" si="23"/>
        <v>49130.518780305443</v>
      </c>
      <c r="BC74" s="18">
        <f t="shared" si="24"/>
        <v>874.98027820715402</v>
      </c>
      <c r="BD74" s="7">
        <v>614.72900000000004</v>
      </c>
      <c r="BE74" s="11">
        <v>620.11505126953125</v>
      </c>
      <c r="BF74" s="18">
        <f t="shared" si="25"/>
        <v>392.28030159744856</v>
      </c>
      <c r="BG74" s="18">
        <f t="shared" si="26"/>
        <v>0.4673337703150498</v>
      </c>
      <c r="BH74" s="18">
        <f t="shared" si="27"/>
        <v>331.15156405368634</v>
      </c>
      <c r="BI74" s="18">
        <f t="shared" si="28"/>
        <v>0.84417076948591852</v>
      </c>
      <c r="BJ74" s="18">
        <f t="shared" si="29"/>
        <v>62.074889298360546</v>
      </c>
    </row>
    <row r="75" spans="1:62" s="3" customFormat="1" x14ac:dyDescent="0.25">
      <c r="A75" s="4">
        <v>43713.916666666664</v>
      </c>
      <c r="B75" s="7">
        <v>341.72699999999998</v>
      </c>
      <c r="C75" s="7">
        <v>226.637</v>
      </c>
      <c r="D75" s="7">
        <v>128.12299999999999</v>
      </c>
      <c r="E75" s="7">
        <v>66.256</v>
      </c>
      <c r="F75" s="7">
        <v>25.4</v>
      </c>
      <c r="G75" s="7">
        <v>622.17399999999998</v>
      </c>
      <c r="H75" s="7">
        <v>22.768999999999998</v>
      </c>
      <c r="I75" s="7">
        <v>26.164000000000001</v>
      </c>
      <c r="J75" s="7">
        <v>34.389000000000003</v>
      </c>
      <c r="K75" s="7">
        <v>91.524000000000001</v>
      </c>
      <c r="L75" s="7">
        <v>2.3620000000000001</v>
      </c>
      <c r="M75" s="7">
        <v>1.83</v>
      </c>
      <c r="N75" s="7">
        <v>36.468000000000004</v>
      </c>
      <c r="O75" s="7">
        <v>-0.93899999999999995</v>
      </c>
      <c r="P75" s="7">
        <v>273.44200000000001</v>
      </c>
      <c r="Q75" s="7">
        <v>3.423</v>
      </c>
      <c r="R75" s="7">
        <v>29.766999999999999</v>
      </c>
      <c r="S75" s="7">
        <v>565.80999999999995</v>
      </c>
      <c r="T75" s="7">
        <v>21.745000000000001</v>
      </c>
      <c r="U75" s="7">
        <v>287.90100000000001</v>
      </c>
      <c r="V75" s="7">
        <v>564.83500000000004</v>
      </c>
      <c r="W75" s="7">
        <v>104.19</v>
      </c>
      <c r="X75" s="7">
        <v>267.24099999999999</v>
      </c>
      <c r="Y75" s="11">
        <v>1005.212890625</v>
      </c>
      <c r="Z75" s="11">
        <v>46407.20703125</v>
      </c>
      <c r="AA75" s="11">
        <v>61517.556666666671</v>
      </c>
      <c r="AB75" s="11">
        <v>36.948760986328125</v>
      </c>
      <c r="AC75" s="11">
        <v>11.832122802734375</v>
      </c>
      <c r="AD75" s="11">
        <v>0.26</v>
      </c>
      <c r="AE75" s="11">
        <v>6623.78369140625</v>
      </c>
      <c r="AF75" s="12">
        <v>23.059558868408203</v>
      </c>
      <c r="AG75" s="12">
        <v>382.56463623046875</v>
      </c>
      <c r="AH75" s="13">
        <v>326.5625</v>
      </c>
      <c r="AI75" s="13">
        <v>37.653839111328125</v>
      </c>
      <c r="AJ75" s="13">
        <v>62.135902404785156</v>
      </c>
      <c r="AK75" s="18">
        <v>25000</v>
      </c>
      <c r="AL75" s="18">
        <f t="shared" si="17"/>
        <v>8.2250000000000014</v>
      </c>
      <c r="AM75" s="18">
        <f t="shared" si="30"/>
        <v>14.947000000000003</v>
      </c>
      <c r="AN75" s="18">
        <f t="shared" si="31"/>
        <v>0.55027764768849941</v>
      </c>
      <c r="AO75" s="7">
        <v>617.41499999999996</v>
      </c>
      <c r="AP75" s="7">
        <v>96.656999999999996</v>
      </c>
      <c r="AQ75" s="18">
        <v>622.17399999999998</v>
      </c>
      <c r="AR75" s="18">
        <f t="shared" si="18"/>
        <v>1.0228550030072703</v>
      </c>
      <c r="AS75" s="22">
        <f t="shared" si="19"/>
        <v>0.84918781807136923</v>
      </c>
      <c r="AT75" s="18">
        <f t="shared" si="20"/>
        <v>46.610054404879016</v>
      </c>
      <c r="AU75" s="18">
        <f t="shared" si="16"/>
        <v>238.86770833333338</v>
      </c>
      <c r="AV75" s="18">
        <f t="shared" si="21"/>
        <v>631.38819381654537</v>
      </c>
      <c r="AW75" s="18">
        <f t="shared" si="22"/>
        <v>0.54123121614670444</v>
      </c>
      <c r="AX75" s="7">
        <v>604.66700000000003</v>
      </c>
      <c r="AY75" s="7">
        <v>405.06200000000001</v>
      </c>
      <c r="AZ75" s="7">
        <v>26.866</v>
      </c>
      <c r="BA75" s="7">
        <v>12.741</v>
      </c>
      <c r="BB75" s="18">
        <f t="shared" si="23"/>
        <v>48979.407362502046</v>
      </c>
      <c r="BC75" s="18">
        <f t="shared" si="24"/>
        <v>873.08473719132246</v>
      </c>
      <c r="BD75" s="7">
        <v>617.41499999999996</v>
      </c>
      <c r="BE75" s="11">
        <v>622.17364501953125</v>
      </c>
      <c r="BF75" s="18">
        <f t="shared" si="25"/>
        <v>392.91884683440776</v>
      </c>
      <c r="BG75" s="18">
        <f t="shared" si="26"/>
        <v>0.47199729208490265</v>
      </c>
      <c r="BH75" s="18">
        <f t="shared" si="27"/>
        <v>331.87766033611967</v>
      </c>
      <c r="BI75" s="18">
        <f t="shared" si="28"/>
        <v>0.84464683486151693</v>
      </c>
      <c r="BJ75" s="18">
        <f t="shared" si="29"/>
        <v>62.0900598823957</v>
      </c>
    </row>
    <row r="76" spans="1:62" s="3" customFormat="1" x14ac:dyDescent="0.25">
      <c r="A76" s="4">
        <v>43713.958333333336</v>
      </c>
      <c r="B76" s="7">
        <v>343.2</v>
      </c>
      <c r="C76" s="7">
        <v>227.57499999999999</v>
      </c>
      <c r="D76" s="7">
        <v>127.31699999999999</v>
      </c>
      <c r="E76" s="7">
        <v>68.575999999999993</v>
      </c>
      <c r="F76" s="7">
        <v>24.722999999999999</v>
      </c>
      <c r="G76" s="7">
        <v>620.93799999999999</v>
      </c>
      <c r="H76" s="7">
        <v>22.192</v>
      </c>
      <c r="I76" s="7">
        <v>26.088000000000001</v>
      </c>
      <c r="J76" s="7">
        <v>34.326999999999998</v>
      </c>
      <c r="K76" s="7">
        <v>95.51</v>
      </c>
      <c r="L76" s="7">
        <v>2.363</v>
      </c>
      <c r="M76" s="7">
        <v>1.831</v>
      </c>
      <c r="N76" s="7">
        <v>36.430999999999997</v>
      </c>
      <c r="O76" s="7">
        <v>-0.94</v>
      </c>
      <c r="P76" s="7">
        <v>273.416</v>
      </c>
      <c r="Q76" s="7">
        <v>3.4289999999999998</v>
      </c>
      <c r="R76" s="7">
        <v>29.867999999999999</v>
      </c>
      <c r="S76" s="7">
        <v>565.52099999999996</v>
      </c>
      <c r="T76" s="7">
        <v>21.734999999999999</v>
      </c>
      <c r="U76" s="7">
        <v>288.21499999999997</v>
      </c>
      <c r="V76" s="7">
        <v>564.49300000000005</v>
      </c>
      <c r="W76" s="7">
        <v>104.14100000000001</v>
      </c>
      <c r="X76" s="7">
        <v>267.33199999999999</v>
      </c>
      <c r="Y76" s="11">
        <v>1005.4945068359375</v>
      </c>
      <c r="Z76" s="11">
        <v>46407.20703125</v>
      </c>
      <c r="AA76" s="11">
        <v>61029.946916666668</v>
      </c>
      <c r="AB76" s="11">
        <v>36.950454711914063</v>
      </c>
      <c r="AC76" s="11">
        <v>12.106789588928223</v>
      </c>
      <c r="AD76" s="11">
        <v>0.26</v>
      </c>
      <c r="AE76" s="11">
        <v>6628.552734375</v>
      </c>
      <c r="AF76" s="12">
        <v>23.083414077758789</v>
      </c>
      <c r="AG76" s="12">
        <v>382.56427001953125</v>
      </c>
      <c r="AH76" s="13">
        <v>326.50076293945313</v>
      </c>
      <c r="AI76" s="13">
        <v>37.619274139404297</v>
      </c>
      <c r="AJ76" s="13">
        <v>61.996047973632813</v>
      </c>
      <c r="AK76" s="18">
        <v>25000</v>
      </c>
      <c r="AL76" s="18">
        <f t="shared" si="17"/>
        <v>8.2389999999999972</v>
      </c>
      <c r="AM76" s="18">
        <f t="shared" si="30"/>
        <v>14.947000000000003</v>
      </c>
      <c r="AN76" s="18">
        <f t="shared" si="31"/>
        <v>0.55121429049307524</v>
      </c>
      <c r="AO76" s="7">
        <v>619.17700000000002</v>
      </c>
      <c r="AP76" s="7">
        <v>96.763999999999996</v>
      </c>
      <c r="AQ76" s="18">
        <v>620.93799999999999</v>
      </c>
      <c r="AR76" s="18">
        <f t="shared" si="18"/>
        <v>1.0058781750254204</v>
      </c>
      <c r="AS76" s="22">
        <f t="shared" si="19"/>
        <v>0.84889520599751589</v>
      </c>
      <c r="AT76" s="18">
        <f t="shared" si="20"/>
        <v>46.641475033913743</v>
      </c>
      <c r="AU76" s="18">
        <f t="shared" si="16"/>
        <v>239.27429166666658</v>
      </c>
      <c r="AV76" s="18">
        <f t="shared" si="21"/>
        <v>626.41230267078083</v>
      </c>
      <c r="AW76" s="18">
        <f t="shared" si="22"/>
        <v>0.54788195975195142</v>
      </c>
      <c r="AX76" s="7">
        <v>606.10699999999997</v>
      </c>
      <c r="AY76" s="7">
        <v>405.55799999999999</v>
      </c>
      <c r="AZ76" s="7">
        <v>26.218</v>
      </c>
      <c r="BA76" s="7">
        <v>12.781000000000001</v>
      </c>
      <c r="BB76" s="18">
        <f t="shared" si="23"/>
        <v>48593.406797704221</v>
      </c>
      <c r="BC76" s="18">
        <f t="shared" si="24"/>
        <v>871.45757832751769</v>
      </c>
      <c r="BD76" s="7">
        <v>619.17700000000002</v>
      </c>
      <c r="BE76" s="11">
        <v>620.93756103515625</v>
      </c>
      <c r="BF76" s="18">
        <f t="shared" si="25"/>
        <v>386.7302396872476</v>
      </c>
      <c r="BG76" s="18">
        <f t="shared" si="26"/>
        <v>0.46949074636140931</v>
      </c>
      <c r="BH76" s="18">
        <f t="shared" si="27"/>
        <v>326.46428462127784</v>
      </c>
      <c r="BI76" s="18">
        <f t="shared" si="28"/>
        <v>0.84416539261396417</v>
      </c>
      <c r="BJ76" s="18">
        <f t="shared" si="29"/>
        <v>61.018862031652439</v>
      </c>
    </row>
    <row r="77" spans="1:62" s="3" customFormat="1" x14ac:dyDescent="0.25">
      <c r="A77" s="4">
        <v>43714</v>
      </c>
      <c r="B77" s="7">
        <v>306.32799999999997</v>
      </c>
      <c r="C77" s="7">
        <v>194.16900000000001</v>
      </c>
      <c r="D77" s="7">
        <v>121.54</v>
      </c>
      <c r="E77" s="7">
        <v>68.403999999999996</v>
      </c>
      <c r="F77" s="7">
        <v>24.105</v>
      </c>
      <c r="G77" s="7">
        <v>625.53499999999997</v>
      </c>
      <c r="H77" s="7">
        <v>17.923999999999999</v>
      </c>
      <c r="I77" s="7">
        <v>25.765000000000001</v>
      </c>
      <c r="J77" s="7">
        <v>33.768999999999998</v>
      </c>
      <c r="K77" s="7">
        <v>81.052999999999997</v>
      </c>
      <c r="L77" s="7">
        <v>2.3679999999999999</v>
      </c>
      <c r="M77" s="7">
        <v>1.8320000000000001</v>
      </c>
      <c r="N77" s="7">
        <v>35.918999999999997</v>
      </c>
      <c r="O77" s="7">
        <v>-0.94399999999999995</v>
      </c>
      <c r="P77" s="7">
        <v>271.95999999999998</v>
      </c>
      <c r="Q77" s="7">
        <v>3.2130000000000001</v>
      </c>
      <c r="R77" s="7">
        <v>26.864999999999998</v>
      </c>
      <c r="S77" s="7">
        <v>567.08600000000001</v>
      </c>
      <c r="T77" s="7">
        <v>20.638000000000002</v>
      </c>
      <c r="U77" s="7">
        <v>273.16500000000002</v>
      </c>
      <c r="V77" s="7">
        <v>567.96600000000001</v>
      </c>
      <c r="W77" s="7">
        <v>99.781000000000006</v>
      </c>
      <c r="X77" s="7">
        <v>255.506</v>
      </c>
      <c r="Y77" s="11">
        <v>1005.5059204101563</v>
      </c>
      <c r="Z77" s="11">
        <v>41031.125</v>
      </c>
      <c r="AA77" s="11">
        <v>39913.45241666666</v>
      </c>
      <c r="AB77" s="11">
        <v>36.953170776367188</v>
      </c>
      <c r="AC77" s="11">
        <v>11.70819091796875</v>
      </c>
      <c r="AD77" s="11">
        <v>0.26</v>
      </c>
      <c r="AE77" s="11">
        <v>6641.17138671875</v>
      </c>
      <c r="AF77" s="12">
        <v>21.912612915039063</v>
      </c>
      <c r="AG77" s="12">
        <v>385.10940551757813</v>
      </c>
      <c r="AH77" s="13">
        <v>326.08023071289063</v>
      </c>
      <c r="AI77" s="13">
        <v>36.316600799560547</v>
      </c>
      <c r="AJ77" s="13">
        <v>56.00384521484375</v>
      </c>
      <c r="AK77" s="18">
        <v>25000</v>
      </c>
      <c r="AL77" s="18">
        <f t="shared" si="17"/>
        <v>8.0039999999999978</v>
      </c>
      <c r="AM77" s="18">
        <f t="shared" si="30"/>
        <v>14.947000000000003</v>
      </c>
      <c r="AN77" s="18">
        <f t="shared" si="31"/>
        <v>0.53549207198768956</v>
      </c>
      <c r="AO77" s="7">
        <v>543.14200000000005</v>
      </c>
      <c r="AP77" s="7">
        <v>93.210999999999999</v>
      </c>
      <c r="AQ77" s="18">
        <v>625.53499999999997</v>
      </c>
      <c r="AR77" s="18">
        <f t="shared" si="18"/>
        <v>0.59991937084844227</v>
      </c>
      <c r="AS77" s="22">
        <f t="shared" si="19"/>
        <v>0.85908446658732007</v>
      </c>
      <c r="AT77" s="18">
        <f t="shared" si="20"/>
        <v>46.726830858345757</v>
      </c>
      <c r="AU77" s="18">
        <f t="shared" si="16"/>
        <v>232.44949999999994</v>
      </c>
      <c r="AV77" s="18">
        <f t="shared" si="21"/>
        <v>409.70239539652459</v>
      </c>
      <c r="AW77" s="18">
        <f t="shared" si="22"/>
        <v>0.74768418110791079</v>
      </c>
      <c r="AX77" s="7">
        <v>531.80700000000002</v>
      </c>
      <c r="AY77" s="7">
        <v>377.654</v>
      </c>
      <c r="AZ77" s="7">
        <v>24.745000000000001</v>
      </c>
      <c r="BA77" s="7">
        <v>11.34</v>
      </c>
      <c r="BB77" s="18">
        <f t="shared" si="23"/>
        <v>35946.580149276648</v>
      </c>
      <c r="BC77" s="18">
        <f t="shared" si="24"/>
        <v>612.05129731677823</v>
      </c>
      <c r="BD77" s="7">
        <v>543.14200000000005</v>
      </c>
      <c r="BE77" s="11">
        <v>625.5347900390625</v>
      </c>
      <c r="BF77" s="18">
        <f t="shared" si="25"/>
        <v>203.82513606458855</v>
      </c>
      <c r="BG77" s="18">
        <f t="shared" si="26"/>
        <v>0.47564075610540874</v>
      </c>
      <c r="BH77" s="18">
        <f t="shared" si="27"/>
        <v>173.45320109800849</v>
      </c>
      <c r="BI77" s="18">
        <f t="shared" si="28"/>
        <v>0.85099023823560338</v>
      </c>
      <c r="BJ77" s="18">
        <f t="shared" si="29"/>
        <v>56.704156731365124</v>
      </c>
    </row>
    <row r="78" spans="1:62" s="3" customFormat="1" x14ac:dyDescent="0.25">
      <c r="A78" s="4">
        <v>43714.041666666664</v>
      </c>
      <c r="B78" s="7">
        <v>32.284999999999997</v>
      </c>
      <c r="C78" s="7">
        <v>38.973999999999997</v>
      </c>
      <c r="D78" s="7">
        <v>0.379</v>
      </c>
      <c r="E78" s="7">
        <v>70.540999999999997</v>
      </c>
      <c r="F78" s="7">
        <v>23.776</v>
      </c>
      <c r="G78" s="7">
        <v>534.42499999999995</v>
      </c>
      <c r="H78" s="7">
        <v>7.6360000000000001</v>
      </c>
      <c r="I78" s="7">
        <v>24.632999999999999</v>
      </c>
      <c r="J78" s="7">
        <v>38.125</v>
      </c>
      <c r="K78" s="7">
        <v>114.904</v>
      </c>
      <c r="L78" s="7">
        <v>2.0630000000000002</v>
      </c>
      <c r="M78" s="7">
        <v>1.972</v>
      </c>
      <c r="N78" s="7">
        <v>33.44</v>
      </c>
      <c r="O78" s="7">
        <v>-0.91600000000000004</v>
      </c>
      <c r="P78" s="7">
        <v>266.577</v>
      </c>
      <c r="Q78" s="7">
        <v>3.4670000000000001</v>
      </c>
      <c r="R78" s="7">
        <v>19.585000000000001</v>
      </c>
      <c r="S78" s="7">
        <v>558.27300000000002</v>
      </c>
      <c r="T78" s="7">
        <v>16.081</v>
      </c>
      <c r="U78" s="7">
        <v>266.70499999999998</v>
      </c>
      <c r="V78" s="7">
        <v>561.42899999999997</v>
      </c>
      <c r="W78" s="7">
        <v>0</v>
      </c>
      <c r="X78" s="7">
        <v>210.56100000000001</v>
      </c>
      <c r="Y78" s="11">
        <v>1005.7989501953125</v>
      </c>
      <c r="Z78" s="11">
        <v>18723.28515625</v>
      </c>
      <c r="AA78" s="11">
        <v>596.22550000000001</v>
      </c>
      <c r="AB78" s="11">
        <v>36.948760986328125</v>
      </c>
      <c r="AC78" s="11">
        <v>7.9200258255004883</v>
      </c>
      <c r="AD78" s="11">
        <v>0.26</v>
      </c>
      <c r="AE78" s="11">
        <v>28334.58984375</v>
      </c>
      <c r="AF78" s="12">
        <v>0.14726801216602325</v>
      </c>
      <c r="AG78" s="12">
        <v>421.4119873046875</v>
      </c>
      <c r="AH78" s="13">
        <v>324.71835327148438</v>
      </c>
      <c r="AI78" s="13">
        <v>40.645668029785156</v>
      </c>
      <c r="AJ78" s="13">
        <v>85.01519775390625</v>
      </c>
      <c r="AK78" s="18">
        <v>25000</v>
      </c>
      <c r="AL78" s="18">
        <f t="shared" si="17"/>
        <v>13.492000000000001</v>
      </c>
      <c r="AM78" s="18">
        <f t="shared" si="30"/>
        <v>14.947000000000003</v>
      </c>
      <c r="AN78" s="18">
        <f t="shared" si="31"/>
        <v>0.90265605138154803</v>
      </c>
      <c r="AO78" s="7">
        <v>381.399</v>
      </c>
      <c r="AP78" s="7">
        <v>86.775000000000006</v>
      </c>
      <c r="AQ78" s="18">
        <v>534.42499999999995</v>
      </c>
      <c r="AR78" s="18">
        <f t="shared" si="18"/>
        <v>-0.20004320593265776</v>
      </c>
      <c r="AS78" s="22">
        <f t="shared" si="19"/>
        <v>0.79848767049618774</v>
      </c>
      <c r="AT78" s="18">
        <f t="shared" si="20"/>
        <v>199.38404327281648</v>
      </c>
      <c r="AU78" s="18">
        <f t="shared" si="16"/>
        <v>391.83016666666668</v>
      </c>
      <c r="AV78" s="18">
        <f t="shared" si="21"/>
        <v>6.1193870815149944</v>
      </c>
      <c r="AW78" s="18">
        <f t="shared" si="22"/>
        <v>5.2758551746994744</v>
      </c>
      <c r="AX78" s="7">
        <v>393.05099999999999</v>
      </c>
      <c r="AY78" s="7">
        <v>335.86</v>
      </c>
      <c r="AZ78" s="7">
        <v>45.774999999999999</v>
      </c>
      <c r="BA78" s="7">
        <v>5.0039999999999996</v>
      </c>
      <c r="BB78" s="18">
        <f t="shared" si="23"/>
        <v>1176.5987277131351</v>
      </c>
      <c r="BC78" s="18">
        <f t="shared" si="24"/>
        <v>130.00617715062154</v>
      </c>
      <c r="BD78" s="7">
        <v>381.399</v>
      </c>
      <c r="BE78" s="11">
        <v>534.42523193359375</v>
      </c>
      <c r="BF78" s="18">
        <f t="shared" si="25"/>
        <v>-40.774656439655601</v>
      </c>
      <c r="BG78" s="18">
        <f t="shared" si="26"/>
        <v>0.22821062048158813</v>
      </c>
      <c r="BH78" s="18">
        <f t="shared" si="27"/>
        <v>-34.154029159835531</v>
      </c>
      <c r="BI78" s="18">
        <f t="shared" si="28"/>
        <v>0.8376288641544225</v>
      </c>
      <c r="BJ78" s="18">
        <f t="shared" si="29"/>
        <v>84.15459618448422</v>
      </c>
    </row>
    <row r="79" spans="1:62" s="3" customFormat="1" x14ac:dyDescent="0.25">
      <c r="A79" s="4">
        <v>43714.083333333336</v>
      </c>
      <c r="B79" s="7">
        <v>-1.821</v>
      </c>
      <c r="C79" s="7">
        <v>1.234</v>
      </c>
      <c r="D79" s="7">
        <v>0.26400000000000001</v>
      </c>
      <c r="E79" s="7">
        <v>65.475999999999999</v>
      </c>
      <c r="F79" s="7">
        <v>23.995999999999999</v>
      </c>
      <c r="G79" s="7">
        <v>375.08100000000002</v>
      </c>
      <c r="H79" s="7">
        <v>2E-3</v>
      </c>
      <c r="I79" s="7">
        <v>22.434000000000001</v>
      </c>
      <c r="J79" s="7">
        <v>22.701000000000001</v>
      </c>
      <c r="K79" s="7">
        <v>119.551</v>
      </c>
      <c r="L79" s="7">
        <v>2.0710000000000002</v>
      </c>
      <c r="M79" s="7">
        <v>1.9750000000000001</v>
      </c>
      <c r="N79" s="7">
        <v>28.597999999999999</v>
      </c>
      <c r="O79" s="7">
        <v>-0.36299999999999999</v>
      </c>
      <c r="P79" s="7">
        <v>254.72499999999999</v>
      </c>
      <c r="Q79" s="7">
        <v>2.0659999999999998</v>
      </c>
      <c r="R79" s="7">
        <v>1.8069999999999999</v>
      </c>
      <c r="S79" s="7">
        <v>544.75599999999997</v>
      </c>
      <c r="T79" s="7">
        <v>10.081</v>
      </c>
      <c r="U79" s="7">
        <v>19.893999999999998</v>
      </c>
      <c r="V79" s="7">
        <v>547.154</v>
      </c>
      <c r="W79" s="7">
        <v>0</v>
      </c>
      <c r="X79" s="7">
        <v>20.861000000000001</v>
      </c>
      <c r="Y79" s="11">
        <v>1006.092041015625</v>
      </c>
      <c r="Z79" s="11">
        <v>0</v>
      </c>
      <c r="AA79" s="11">
        <v>0</v>
      </c>
      <c r="AB79" s="11">
        <v>36.948760986328125</v>
      </c>
      <c r="AC79" s="11">
        <v>3.1409604549407959</v>
      </c>
      <c r="AD79" s="11">
        <v>0.26</v>
      </c>
      <c r="AE79" s="11">
        <v>-1.0579440892205933E-33</v>
      </c>
      <c r="AF79" s="12">
        <v>0</v>
      </c>
      <c r="AG79" s="12">
        <v>404.85848999023438</v>
      </c>
      <c r="AH79" s="13">
        <v>323.81942749023438</v>
      </c>
      <c r="AI79" s="13">
        <v>41.405544281005859</v>
      </c>
      <c r="AJ79" s="13">
        <v>641.71014404296875</v>
      </c>
      <c r="AK79" s="18">
        <v>25000</v>
      </c>
      <c r="AL79" s="18">
        <f t="shared" si="17"/>
        <v>0.26699999999999946</v>
      </c>
      <c r="AM79" s="18">
        <f t="shared" si="30"/>
        <v>14.947000000000003</v>
      </c>
      <c r="AN79" s="18">
        <f t="shared" si="31"/>
        <v>1.78631163444169E-2</v>
      </c>
      <c r="AO79" s="7">
        <v>13.308999999999999</v>
      </c>
      <c r="AP79" s="7">
        <v>57.552999999999997</v>
      </c>
      <c r="AQ79" s="18">
        <v>375.08100000000002</v>
      </c>
      <c r="AR79" s="18">
        <f t="shared" si="18"/>
        <v>-0.87640256819828255</v>
      </c>
      <c r="AS79" s="22">
        <f t="shared" si="19"/>
        <v>0.45599627506237667</v>
      </c>
      <c r="AT79" s="18">
        <f t="shared" si="20"/>
        <v>-7.4445111515142475E-36</v>
      </c>
      <c r="AU79" s="18">
        <f t="shared" si="16"/>
        <v>7.7541249999999842</v>
      </c>
      <c r="AV79" s="18">
        <f t="shared" si="21"/>
        <v>0</v>
      </c>
      <c r="AW79" s="18" t="e">
        <f t="shared" si="22"/>
        <v>#DIV/0!</v>
      </c>
      <c r="AX79" s="7">
        <v>14.718999999999999</v>
      </c>
      <c r="AY79" s="7">
        <v>155.63399999999999</v>
      </c>
      <c r="AZ79" s="7">
        <v>30.792000000000002</v>
      </c>
      <c r="BA79" s="7">
        <v>0.28999999999999998</v>
      </c>
      <c r="BB79" s="18" t="e">
        <f t="shared" si="23"/>
        <v>#DIV/0!</v>
      </c>
      <c r="BC79" s="18" t="e">
        <f t="shared" si="24"/>
        <v>#DIV/0!</v>
      </c>
      <c r="BD79" s="7">
        <v>13.308999999999999</v>
      </c>
      <c r="BE79" s="11">
        <v>375.08050537109375</v>
      </c>
      <c r="BF79" s="18">
        <f t="shared" si="25"/>
        <v>-4.3749546855685679</v>
      </c>
      <c r="BG79" s="18" t="e">
        <f t="shared" si="26"/>
        <v>#DIV/0!</v>
      </c>
      <c r="BH79" s="18">
        <f t="shared" si="27"/>
        <v>-3.7036598583677689</v>
      </c>
      <c r="BI79" s="18">
        <f t="shared" si="28"/>
        <v>0.84655959308214923</v>
      </c>
      <c r="BJ79" s="18">
        <f t="shared" si="29"/>
        <v>633.14412630201866</v>
      </c>
    </row>
    <row r="80" spans="1:62" s="3" customFormat="1" x14ac:dyDescent="0.25">
      <c r="A80" s="4">
        <v>43714.125</v>
      </c>
      <c r="B80" s="7">
        <v>-0.88100000000000001</v>
      </c>
      <c r="C80" s="7">
        <v>1.2310000000000001</v>
      </c>
      <c r="D80" s="7">
        <v>0.26300000000000001</v>
      </c>
      <c r="E80" s="7">
        <v>59.662999999999997</v>
      </c>
      <c r="F80" s="7">
        <v>24.439</v>
      </c>
      <c r="G80" s="7">
        <v>346.90699999999998</v>
      </c>
      <c r="H80" s="7">
        <v>0</v>
      </c>
      <c r="I80" s="7">
        <v>22.696999999999999</v>
      </c>
      <c r="J80" s="7">
        <v>24.856999999999999</v>
      </c>
      <c r="K80" s="7">
        <v>120.896</v>
      </c>
      <c r="L80" s="7">
        <v>1.9970000000000001</v>
      </c>
      <c r="M80" s="7">
        <v>2.1469999999999998</v>
      </c>
      <c r="N80" s="7">
        <v>28.489000000000001</v>
      </c>
      <c r="O80" s="7">
        <v>1E-3</v>
      </c>
      <c r="P80" s="7">
        <v>244.07400000000001</v>
      </c>
      <c r="Q80" s="7">
        <v>1.877</v>
      </c>
      <c r="R80" s="7">
        <v>1.7290000000000001</v>
      </c>
      <c r="S80" s="7">
        <v>532.61099999999999</v>
      </c>
      <c r="T80" s="7">
        <v>10.194000000000001</v>
      </c>
      <c r="U80" s="7">
        <v>19.869</v>
      </c>
      <c r="V80" s="7">
        <v>529.51400000000001</v>
      </c>
      <c r="W80" s="7">
        <v>0</v>
      </c>
      <c r="X80" s="7">
        <v>20.565999999999999</v>
      </c>
      <c r="Y80" s="11">
        <v>1006.3793334960938</v>
      </c>
      <c r="Z80" s="11">
        <v>0</v>
      </c>
      <c r="AA80" s="11">
        <v>0</v>
      </c>
      <c r="AB80" s="11">
        <v>36.948760986328125</v>
      </c>
      <c r="AC80" s="11">
        <v>2.3467645645141602</v>
      </c>
      <c r="AD80" s="11">
        <v>0.26</v>
      </c>
      <c r="AE80" s="11">
        <v>-1.0579440892205933E-33</v>
      </c>
      <c r="AF80" s="12">
        <v>0</v>
      </c>
      <c r="AG80" s="12">
        <v>415.88165283203125</v>
      </c>
      <c r="AH80" s="13">
        <v>326.3858642578125</v>
      </c>
      <c r="AI80" s="13">
        <v>49.160881042480469</v>
      </c>
      <c r="AJ80" s="13">
        <v>1002.8812866210938</v>
      </c>
      <c r="AK80" s="18">
        <v>25000</v>
      </c>
      <c r="AL80" s="18">
        <f t="shared" si="17"/>
        <v>2.16</v>
      </c>
      <c r="AM80" s="18">
        <f t="shared" si="30"/>
        <v>14.947000000000003</v>
      </c>
      <c r="AN80" s="18">
        <f t="shared" si="31"/>
        <v>0.14451060413460892</v>
      </c>
      <c r="AO80" s="7">
        <v>13.968999999999999</v>
      </c>
      <c r="AP80" s="7">
        <v>46.679000000000002</v>
      </c>
      <c r="AQ80" s="18">
        <v>346.90699999999998</v>
      </c>
      <c r="AR80" s="18">
        <f t="shared" si="18"/>
        <v>-0.73830086581589915</v>
      </c>
      <c r="AS80" s="22">
        <f t="shared" si="19"/>
        <v>0.60892308035230946</v>
      </c>
      <c r="AT80" s="18">
        <f t="shared" si="20"/>
        <v>-7.4445111515142475E-36</v>
      </c>
      <c r="AU80" s="18">
        <f t="shared" si="16"/>
        <v>62.730000000000004</v>
      </c>
      <c r="AV80" s="18">
        <f t="shared" si="21"/>
        <v>0</v>
      </c>
      <c r="AW80" s="18" t="e">
        <f t="shared" si="22"/>
        <v>#DIV/0!</v>
      </c>
      <c r="AX80" s="7">
        <v>13.526999999999999</v>
      </c>
      <c r="AY80" s="7">
        <v>158.357</v>
      </c>
      <c r="AZ80" s="7">
        <v>28.763000000000002</v>
      </c>
      <c r="BA80" s="7">
        <v>0.218</v>
      </c>
      <c r="BB80" s="18" t="e">
        <f t="shared" si="23"/>
        <v>#DIV/0!</v>
      </c>
      <c r="BC80" s="18" t="e">
        <f t="shared" si="24"/>
        <v>#DIV/0!</v>
      </c>
      <c r="BD80" s="7">
        <v>13.968999999999999</v>
      </c>
      <c r="BE80" s="11">
        <v>346.90744018554688</v>
      </c>
      <c r="BF80" s="18">
        <f t="shared" si="25"/>
        <v>-3.5777691042906747</v>
      </c>
      <c r="BG80" s="18" t="e">
        <f t="shared" si="26"/>
        <v>#DIV/0!</v>
      </c>
      <c r="BH80" s="18">
        <f t="shared" si="27"/>
        <v>-3.0963488764278533</v>
      </c>
      <c r="BI80" s="18">
        <f t="shared" si="28"/>
        <v>0.86544122501212462</v>
      </c>
      <c r="BJ80" s="18">
        <f t="shared" si="29"/>
        <v>994.65476553715939</v>
      </c>
    </row>
    <row r="81" spans="1:62" s="3" customFormat="1" x14ac:dyDescent="0.25">
      <c r="A81" s="4">
        <v>43714.166666666664</v>
      </c>
      <c r="B81" s="7">
        <v>-0.85199999999999998</v>
      </c>
      <c r="C81" s="7">
        <v>1.2310000000000001</v>
      </c>
      <c r="D81" s="7">
        <v>0.20499999999999999</v>
      </c>
      <c r="E81" s="7">
        <v>56.252000000000002</v>
      </c>
      <c r="F81" s="7">
        <v>24.405000000000001</v>
      </c>
      <c r="G81" s="7">
        <v>318.04199999999997</v>
      </c>
      <c r="H81" s="7">
        <v>0</v>
      </c>
      <c r="I81" s="7">
        <v>24.077999999999999</v>
      </c>
      <c r="J81" s="7">
        <v>26.588000000000001</v>
      </c>
      <c r="K81" s="7">
        <v>116.56</v>
      </c>
      <c r="L81" s="7">
        <v>2.008</v>
      </c>
      <c r="M81" s="7">
        <v>2.1589999999999998</v>
      </c>
      <c r="N81" s="7">
        <v>29.565999999999999</v>
      </c>
      <c r="O81" s="7">
        <v>2E-3</v>
      </c>
      <c r="P81" s="7">
        <v>234.233</v>
      </c>
      <c r="Q81" s="7">
        <v>1.778</v>
      </c>
      <c r="R81" s="7">
        <v>1.7150000000000001</v>
      </c>
      <c r="S81" s="7">
        <v>520.86699999999996</v>
      </c>
      <c r="T81" s="7">
        <v>9.98</v>
      </c>
      <c r="U81" s="7">
        <v>19.898</v>
      </c>
      <c r="V81" s="7">
        <v>513.149</v>
      </c>
      <c r="W81" s="7">
        <v>0</v>
      </c>
      <c r="X81" s="7">
        <v>20.7</v>
      </c>
      <c r="Y81" s="11">
        <v>1006.5201416015625</v>
      </c>
      <c r="Z81" s="11">
        <v>0</v>
      </c>
      <c r="AA81" s="11">
        <v>0</v>
      </c>
      <c r="AB81" s="11">
        <v>36.948760986328125</v>
      </c>
      <c r="AC81" s="11">
        <v>2.2985756397247314</v>
      </c>
      <c r="AD81" s="11">
        <v>0.26</v>
      </c>
      <c r="AE81" s="11">
        <v>-1.0579440892205933E-33</v>
      </c>
      <c r="AF81" s="12">
        <v>0</v>
      </c>
      <c r="AG81" s="12">
        <v>409.38552856445313</v>
      </c>
      <c r="AH81" s="13">
        <v>331.09738159179688</v>
      </c>
      <c r="AI81" s="13">
        <v>54.974216461181641</v>
      </c>
      <c r="AJ81" s="13">
        <v>1004.8162231445313</v>
      </c>
      <c r="AK81" s="18">
        <v>25000</v>
      </c>
      <c r="AL81" s="18">
        <f t="shared" si="17"/>
        <v>2.5100000000000016</v>
      </c>
      <c r="AM81" s="18">
        <f t="shared" si="30"/>
        <v>14.947000000000003</v>
      </c>
      <c r="AN81" s="18">
        <f t="shared" si="31"/>
        <v>0.16792667424901325</v>
      </c>
      <c r="AO81" s="7">
        <v>13.409000000000001</v>
      </c>
      <c r="AP81" s="7">
        <v>43.58</v>
      </c>
      <c r="AQ81" s="18">
        <v>318.04199999999997</v>
      </c>
      <c r="AR81" s="18">
        <f t="shared" si="18"/>
        <v>-0.82764029484532842</v>
      </c>
      <c r="AS81" s="22">
        <f t="shared" si="19"/>
        <v>0.60711342377103139</v>
      </c>
      <c r="AT81" s="18">
        <f t="shared" si="20"/>
        <v>-7.4445111515142475E-36</v>
      </c>
      <c r="AU81" s="18">
        <f t="shared" si="16"/>
        <v>72.894583333333387</v>
      </c>
      <c r="AV81" s="18">
        <f t="shared" si="21"/>
        <v>0</v>
      </c>
      <c r="AW81" s="18" t="e">
        <f t="shared" si="22"/>
        <v>#DIV/0!</v>
      </c>
      <c r="AX81" s="7">
        <v>12.856999999999999</v>
      </c>
      <c r="AY81" s="7">
        <v>143.07</v>
      </c>
      <c r="AZ81" s="7">
        <v>28.614000000000001</v>
      </c>
      <c r="BA81" s="7">
        <v>0.27</v>
      </c>
      <c r="BB81" s="18" t="e">
        <f t="shared" si="23"/>
        <v>#DIV/0!</v>
      </c>
      <c r="BC81" s="18" t="e">
        <f t="shared" si="24"/>
        <v>#DIV/0!</v>
      </c>
      <c r="BD81" s="7">
        <v>13.409000000000001</v>
      </c>
      <c r="BE81" s="11">
        <v>318.0421142578125</v>
      </c>
      <c r="BF81" s="18">
        <f t="shared" si="25"/>
        <v>-3.5295769077383636</v>
      </c>
      <c r="BG81" s="18" t="e">
        <f t="shared" si="26"/>
        <v>#DIV/0!</v>
      </c>
      <c r="BH81" s="18">
        <f t="shared" si="27"/>
        <v>-3.0459322643868707</v>
      </c>
      <c r="BI81" s="18">
        <f t="shared" si="28"/>
        <v>0.86297376258011715</v>
      </c>
      <c r="BJ81" s="18">
        <f t="shared" si="29"/>
        <v>995.50913944516788</v>
      </c>
    </row>
    <row r="82" spans="1:62" s="3" customFormat="1" x14ac:dyDescent="0.25">
      <c r="A82" s="4">
        <v>43714.208333333336</v>
      </c>
      <c r="B82" s="7">
        <v>-0.85199999999999998</v>
      </c>
      <c r="C82" s="7">
        <v>1.2310000000000001</v>
      </c>
      <c r="D82" s="7">
        <v>0.20599999999999999</v>
      </c>
      <c r="E82" s="7">
        <v>60.284999999999997</v>
      </c>
      <c r="F82" s="7">
        <v>24.263999999999999</v>
      </c>
      <c r="G82" s="7">
        <v>292.762</v>
      </c>
      <c r="H82" s="7">
        <v>0</v>
      </c>
      <c r="I82" s="7">
        <v>25.436</v>
      </c>
      <c r="J82" s="7">
        <v>27.934000000000001</v>
      </c>
      <c r="K82" s="7">
        <v>116.863</v>
      </c>
      <c r="L82" s="7">
        <v>2.0049999999999999</v>
      </c>
      <c r="M82" s="7">
        <v>2.1560000000000001</v>
      </c>
      <c r="N82" s="7">
        <v>30.849</v>
      </c>
      <c r="O82" s="7">
        <v>2E-3</v>
      </c>
      <c r="P82" s="7">
        <v>224.446</v>
      </c>
      <c r="Q82" s="7">
        <v>1.7549999999999999</v>
      </c>
      <c r="R82" s="7">
        <v>1.661</v>
      </c>
      <c r="S82" s="7">
        <v>509.95800000000003</v>
      </c>
      <c r="T82" s="7">
        <v>9.7739999999999991</v>
      </c>
      <c r="U82" s="7">
        <v>19.956</v>
      </c>
      <c r="V82" s="7">
        <v>498.2</v>
      </c>
      <c r="W82" s="7">
        <v>0</v>
      </c>
      <c r="X82" s="7">
        <v>20.832999999999998</v>
      </c>
      <c r="Y82" s="11">
        <v>1006.5315551757813</v>
      </c>
      <c r="Z82" s="11">
        <v>0</v>
      </c>
      <c r="AA82" s="11">
        <v>0</v>
      </c>
      <c r="AB82" s="11">
        <v>36.948760986328125</v>
      </c>
      <c r="AC82" s="11">
        <v>2.2881565093994141</v>
      </c>
      <c r="AD82" s="11">
        <v>0.26</v>
      </c>
      <c r="AE82" s="11">
        <v>-1.0579440892205933E-33</v>
      </c>
      <c r="AF82" s="12">
        <v>0</v>
      </c>
      <c r="AG82" s="12">
        <v>399.41262817382813</v>
      </c>
      <c r="AH82" s="13">
        <v>334.94830322265625</v>
      </c>
      <c r="AI82" s="13">
        <v>51.878974914550781</v>
      </c>
      <c r="AJ82" s="13">
        <v>1005.2080078125</v>
      </c>
      <c r="AK82" s="18">
        <v>25000</v>
      </c>
      <c r="AL82" s="18">
        <f t="shared" si="17"/>
        <v>2.4980000000000011</v>
      </c>
      <c r="AM82" s="18">
        <f t="shared" si="30"/>
        <v>14.947000000000003</v>
      </c>
      <c r="AN82" s="18">
        <f t="shared" si="31"/>
        <v>0.16712383755937651</v>
      </c>
      <c r="AO82" s="7">
        <v>14.218999999999999</v>
      </c>
      <c r="AP82" s="7">
        <v>42.168999999999997</v>
      </c>
      <c r="AQ82" s="18">
        <v>292.762</v>
      </c>
      <c r="AR82" s="18">
        <f t="shared" si="18"/>
        <v>-0.84538555397589821</v>
      </c>
      <c r="AS82" s="22">
        <f t="shared" si="19"/>
        <v>0.58822580597177609</v>
      </c>
      <c r="AT82" s="18">
        <f t="shared" si="20"/>
        <v>-7.4445111515142475E-36</v>
      </c>
      <c r="AU82" s="18">
        <f t="shared" si="16"/>
        <v>72.546083333333371</v>
      </c>
      <c r="AV82" s="18">
        <f t="shared" si="21"/>
        <v>0</v>
      </c>
      <c r="AW82" s="18" t="e">
        <f t="shared" si="22"/>
        <v>#DIV/0!</v>
      </c>
      <c r="AX82" s="7">
        <v>13.355</v>
      </c>
      <c r="AY82" s="7">
        <v>129.24299999999999</v>
      </c>
      <c r="AZ82" s="7">
        <v>28.332999999999998</v>
      </c>
      <c r="BA82" s="7">
        <v>0.255</v>
      </c>
      <c r="BB82" s="18" t="e">
        <f t="shared" si="23"/>
        <v>#DIV/0!</v>
      </c>
      <c r="BC82" s="18" t="e">
        <f t="shared" si="24"/>
        <v>#DIV/0!</v>
      </c>
      <c r="BD82" s="7">
        <v>14.218999999999999</v>
      </c>
      <c r="BE82" s="11">
        <v>292.76177978515625</v>
      </c>
      <c r="BF82" s="18">
        <f t="shared" si="25"/>
        <v>-3.519153862298694</v>
      </c>
      <c r="BG82" s="18" t="e">
        <f t="shared" si="26"/>
        <v>#DIV/0!</v>
      </c>
      <c r="BH82" s="18">
        <f t="shared" si="27"/>
        <v>-3.0122624765506703</v>
      </c>
      <c r="BI82" s="18">
        <f t="shared" si="28"/>
        <v>0.8559621415879427</v>
      </c>
      <c r="BJ82" s="18">
        <f t="shared" si="29"/>
        <v>995.49785085973804</v>
      </c>
    </row>
    <row r="83" spans="1:62" s="3" customFormat="1" x14ac:dyDescent="0.25">
      <c r="A83" s="4">
        <v>43714.25</v>
      </c>
      <c r="B83" s="7">
        <v>-2.9390000000000001</v>
      </c>
      <c r="C83" s="7">
        <v>1.2310000000000001</v>
      </c>
      <c r="D83" s="7">
        <v>0.26300000000000001</v>
      </c>
      <c r="E83" s="7">
        <v>60.988999999999997</v>
      </c>
      <c r="F83" s="7">
        <v>23.948</v>
      </c>
      <c r="G83" s="7">
        <v>268.08699999999999</v>
      </c>
      <c r="H83" s="7">
        <v>0</v>
      </c>
      <c r="I83" s="7">
        <v>25.998000000000001</v>
      </c>
      <c r="J83" s="7">
        <v>26.225999999999999</v>
      </c>
      <c r="K83" s="7">
        <v>97.522000000000006</v>
      </c>
      <c r="L83" s="7">
        <v>2.02</v>
      </c>
      <c r="M83" s="7">
        <v>1.919</v>
      </c>
      <c r="N83" s="7">
        <v>31.498000000000001</v>
      </c>
      <c r="O83" s="7">
        <v>1E-3</v>
      </c>
      <c r="P83" s="7">
        <v>214.71100000000001</v>
      </c>
      <c r="Q83" s="7">
        <v>1.8320000000000001</v>
      </c>
      <c r="R83" s="7">
        <v>1.8129999999999999</v>
      </c>
      <c r="S83" s="7">
        <v>499.53</v>
      </c>
      <c r="T83" s="7">
        <v>9.5220000000000002</v>
      </c>
      <c r="U83" s="7">
        <v>20.183</v>
      </c>
      <c r="V83" s="7">
        <v>484.71199999999999</v>
      </c>
      <c r="W83" s="7">
        <v>0</v>
      </c>
      <c r="X83" s="7">
        <v>20.914999999999999</v>
      </c>
      <c r="Y83" s="11">
        <v>1006.8359985351563</v>
      </c>
      <c r="Z83" s="11">
        <v>0</v>
      </c>
      <c r="AA83" s="11">
        <v>1946.1824999999999</v>
      </c>
      <c r="AB83" s="11">
        <v>36.948760986328125</v>
      </c>
      <c r="AC83" s="11">
        <v>3.9839050769805908</v>
      </c>
      <c r="AD83" s="11">
        <v>0.26</v>
      </c>
      <c r="AE83" s="11">
        <v>-1.0579440892205933E-33</v>
      </c>
      <c r="AF83" s="12">
        <v>0</v>
      </c>
      <c r="AG83" s="12">
        <v>389.67547607421875</v>
      </c>
      <c r="AH83" s="13">
        <v>337.87615966796875</v>
      </c>
      <c r="AI83" s="13">
        <v>50.434028625488281</v>
      </c>
      <c r="AJ83" s="13">
        <v>1006.6305541992188</v>
      </c>
      <c r="AK83" s="18">
        <v>25000</v>
      </c>
      <c r="AL83" s="18">
        <f t="shared" si="17"/>
        <v>0.22799999999999798</v>
      </c>
      <c r="AM83" s="18">
        <f t="shared" si="30"/>
        <v>14.947000000000003</v>
      </c>
      <c r="AN83" s="18">
        <f t="shared" si="31"/>
        <v>1.5253897103097474E-2</v>
      </c>
      <c r="AO83" s="7">
        <v>13.651999999999999</v>
      </c>
      <c r="AP83" s="7">
        <v>41.430999999999997</v>
      </c>
      <c r="AQ83" s="18">
        <v>268.08699999999999</v>
      </c>
      <c r="AR83" s="18">
        <f t="shared" si="18"/>
        <v>4.0328234015361559</v>
      </c>
      <c r="AS83" s="22">
        <f t="shared" si="19"/>
        <v>0.8783044061505354</v>
      </c>
      <c r="AT83" s="18">
        <f t="shared" si="20"/>
        <v>-7.4445111515142475E-36</v>
      </c>
      <c r="AU83" s="18">
        <f t="shared" si="16"/>
        <v>6.6214999999999415</v>
      </c>
      <c r="AV83" s="18">
        <f t="shared" si="21"/>
        <v>19.974731118965149</v>
      </c>
      <c r="AW83" s="18">
        <f t="shared" si="22"/>
        <v>-0.14713589797509444</v>
      </c>
      <c r="AX83" s="7">
        <v>13.337999999999999</v>
      </c>
      <c r="AY83" s="7">
        <v>115.983</v>
      </c>
      <c r="AZ83" s="7">
        <v>26.803999999999998</v>
      </c>
      <c r="BA83" s="7">
        <v>0.26200000000000001</v>
      </c>
      <c r="BB83" s="18" t="e">
        <f t="shared" si="23"/>
        <v>#DIV/0!</v>
      </c>
      <c r="BC83" s="18" t="e">
        <f t="shared" si="24"/>
        <v>#DIV/0!</v>
      </c>
      <c r="BD83" s="7">
        <v>13.651999999999999</v>
      </c>
      <c r="BE83" s="11">
        <v>268.08673095703125</v>
      </c>
      <c r="BF83" s="18">
        <f t="shared" si="25"/>
        <v>14.759811229526596</v>
      </c>
      <c r="BG83" s="18" t="e">
        <f t="shared" si="26"/>
        <v>#DIV/0!</v>
      </c>
      <c r="BH83" s="18">
        <f t="shared" si="27"/>
        <v>12.478796552507399</v>
      </c>
      <c r="BI83" s="18">
        <f t="shared" si="28"/>
        <v>0.84545773373740107</v>
      </c>
      <c r="BJ83" s="18">
        <f t="shared" si="29"/>
        <v>994.20362547262198</v>
      </c>
    </row>
    <row r="84" spans="1:62" s="3" customFormat="1" x14ac:dyDescent="0.25">
      <c r="A84" s="4">
        <v>43714.291666666664</v>
      </c>
      <c r="B84" s="7">
        <v>-3.4769999999999999</v>
      </c>
      <c r="C84" s="7">
        <v>1.2310000000000001</v>
      </c>
      <c r="D84" s="7">
        <v>0.20599999999999999</v>
      </c>
      <c r="E84" s="7">
        <v>63.344000000000001</v>
      </c>
      <c r="F84" s="7">
        <v>23.634</v>
      </c>
      <c r="G84" s="7">
        <v>451.71100000000001</v>
      </c>
      <c r="H84" s="7">
        <v>7.048</v>
      </c>
      <c r="I84" s="7">
        <v>20.966000000000001</v>
      </c>
      <c r="J84" s="7">
        <v>21.227</v>
      </c>
      <c r="K84" s="7">
        <v>57.115000000000002</v>
      </c>
      <c r="L84" s="7">
        <v>2.3730000000000002</v>
      </c>
      <c r="M84" s="7">
        <v>1.821</v>
      </c>
      <c r="N84" s="7">
        <v>27.959</v>
      </c>
      <c r="O84" s="7">
        <v>3.0000000000000001E-3</v>
      </c>
      <c r="P84" s="7">
        <v>205.363</v>
      </c>
      <c r="Q84" s="7">
        <v>2.5739999999999998</v>
      </c>
      <c r="R84" s="7">
        <v>2.8780000000000001</v>
      </c>
      <c r="S84" s="7">
        <v>477.625</v>
      </c>
      <c r="T84" s="7">
        <v>16.103999999999999</v>
      </c>
      <c r="U84" s="7">
        <v>27.003</v>
      </c>
      <c r="V84" s="7">
        <v>352.08300000000003</v>
      </c>
      <c r="W84" s="7">
        <v>0</v>
      </c>
      <c r="X84" s="7">
        <v>68.623000000000005</v>
      </c>
      <c r="Y84" s="11">
        <v>1007.4107055664063</v>
      </c>
      <c r="Z84" s="11">
        <v>14353.59375</v>
      </c>
      <c r="AA84" s="11">
        <v>27220.633749999997</v>
      </c>
      <c r="AB84" s="11">
        <v>36.947914123535156</v>
      </c>
      <c r="AC84" s="11">
        <v>4.9133090972900391</v>
      </c>
      <c r="AD84" s="11">
        <v>0.26</v>
      </c>
      <c r="AE84" s="11">
        <v>-205898.265625</v>
      </c>
      <c r="AF84" s="12">
        <v>0</v>
      </c>
      <c r="AG84" s="12">
        <v>379.53167724609375</v>
      </c>
      <c r="AH84" s="13">
        <v>336.92724609375</v>
      </c>
      <c r="AI84" s="13">
        <v>59.302665710449219</v>
      </c>
      <c r="AJ84" s="13">
        <v>1012.841064453125</v>
      </c>
      <c r="AK84" s="18">
        <v>25000</v>
      </c>
      <c r="AL84" s="18">
        <f t="shared" si="17"/>
        <v>0.26099999999999923</v>
      </c>
      <c r="AM84" s="18">
        <f t="shared" si="30"/>
        <v>14.947000000000003</v>
      </c>
      <c r="AN84" s="18">
        <f t="shared" si="31"/>
        <v>1.7461697999598527E-2</v>
      </c>
      <c r="AO84" s="7">
        <v>402.70499999999998</v>
      </c>
      <c r="AP84" s="7">
        <v>95.629000000000005</v>
      </c>
      <c r="AQ84" s="18">
        <v>451.71100000000001</v>
      </c>
      <c r="AR84" s="18">
        <f t="shared" si="18"/>
        <v>1.5020343547676467</v>
      </c>
      <c r="AS84" s="22">
        <f t="shared" si="19"/>
        <v>0.79203574333883275</v>
      </c>
      <c r="AT84" s="18">
        <f t="shared" si="20"/>
        <v>-1448.8923213232245</v>
      </c>
      <c r="AU84" s="18">
        <f t="shared" si="16"/>
        <v>7.5798749999999782</v>
      </c>
      <c r="AV84" s="18">
        <f t="shared" si="21"/>
        <v>279.37378838422296</v>
      </c>
      <c r="AW84" s="18">
        <f t="shared" si="22"/>
        <v>-1.2445691559360176E-2</v>
      </c>
      <c r="AX84" s="7">
        <v>414.13</v>
      </c>
      <c r="AY84" s="7">
        <v>295.01</v>
      </c>
      <c r="AZ84" s="7">
        <v>28.805</v>
      </c>
      <c r="BA84" s="7">
        <v>3.9039999999999999</v>
      </c>
      <c r="BB84" s="18">
        <f t="shared" si="23"/>
        <v>70069.256222554206</v>
      </c>
      <c r="BC84" s="18">
        <f t="shared" si="24"/>
        <v>393.52600885140163</v>
      </c>
      <c r="BD84" s="7">
        <v>402.70499999999998</v>
      </c>
      <c r="BE84" s="11">
        <v>451.7105712890625</v>
      </c>
      <c r="BF84" s="18">
        <f t="shared" si="25"/>
        <v>273.22921996965653</v>
      </c>
      <c r="BG84" s="18">
        <f t="shared" si="26"/>
        <v>1.0233024600599317E-2</v>
      </c>
      <c r="BH84" s="18">
        <f t="shared" si="27"/>
        <v>215.38572105494367</v>
      </c>
      <c r="BI84" s="18">
        <f t="shared" si="28"/>
        <v>0.78829680470801522</v>
      </c>
      <c r="BJ84" s="18">
        <f t="shared" si="29"/>
        <v>1002.6363382190465</v>
      </c>
    </row>
    <row r="85" spans="1:62" s="3" customFormat="1" x14ac:dyDescent="0.25">
      <c r="A85" s="4">
        <v>43714.333333333336</v>
      </c>
      <c r="B85" s="7">
        <v>152.739</v>
      </c>
      <c r="C85" s="7">
        <v>81.055000000000007</v>
      </c>
      <c r="D85" s="7">
        <v>82.134</v>
      </c>
      <c r="E85" s="7">
        <v>62.16</v>
      </c>
      <c r="F85" s="7">
        <v>23.963999999999999</v>
      </c>
      <c r="G85" s="7">
        <v>632.97199999999998</v>
      </c>
      <c r="H85" s="7">
        <v>7.0620000000000003</v>
      </c>
      <c r="I85" s="7">
        <v>23.756</v>
      </c>
      <c r="J85" s="7">
        <v>29.34</v>
      </c>
      <c r="K85" s="7">
        <v>77.323999999999998</v>
      </c>
      <c r="L85" s="7">
        <v>2.3530000000000002</v>
      </c>
      <c r="M85" s="7">
        <v>1.8240000000000001</v>
      </c>
      <c r="N85" s="7">
        <v>31.471</v>
      </c>
      <c r="O85" s="7">
        <v>-0.95299999999999996</v>
      </c>
      <c r="P85" s="7">
        <v>258.91699999999997</v>
      </c>
      <c r="Q85" s="7">
        <v>3.1709999999999998</v>
      </c>
      <c r="R85" s="7">
        <v>14.577</v>
      </c>
      <c r="S85" s="7">
        <v>549.85699999999997</v>
      </c>
      <c r="T85" s="7">
        <v>14.124000000000001</v>
      </c>
      <c r="U85" s="7">
        <v>190.89099999999999</v>
      </c>
      <c r="V85" s="7">
        <v>560.58399999999995</v>
      </c>
      <c r="W85" s="7">
        <v>72.561999999999998</v>
      </c>
      <c r="X85" s="7">
        <v>184.91900000000001</v>
      </c>
      <c r="Y85" s="11">
        <v>1007.7037353515625</v>
      </c>
      <c r="Z85" s="11">
        <v>25251.384765625</v>
      </c>
      <c r="AA85" s="11">
        <v>54489.5625</v>
      </c>
      <c r="AB85" s="11">
        <v>36.944862365722656</v>
      </c>
      <c r="AC85" s="11">
        <v>10.960192680358887</v>
      </c>
      <c r="AD85" s="11">
        <v>0.26</v>
      </c>
      <c r="AE85" s="11">
        <v>8112.34375</v>
      </c>
      <c r="AF85" s="12">
        <v>15.07703685760498</v>
      </c>
      <c r="AG85" s="12">
        <v>373.65737915039063</v>
      </c>
      <c r="AH85" s="13">
        <v>319.89309692382813</v>
      </c>
      <c r="AI85" s="13">
        <v>32.384864807128906</v>
      </c>
      <c r="AJ85" s="13">
        <v>52.191844940185547</v>
      </c>
      <c r="AK85" s="18">
        <v>25000</v>
      </c>
      <c r="AL85" s="18">
        <f t="shared" si="17"/>
        <v>5.5839999999999996</v>
      </c>
      <c r="AM85" s="18">
        <f t="shared" si="30"/>
        <v>14.947000000000003</v>
      </c>
      <c r="AN85" s="18">
        <f t="shared" si="31"/>
        <v>0.37358667291095193</v>
      </c>
      <c r="AO85" s="7">
        <v>392.34800000000001</v>
      </c>
      <c r="AP85" s="7">
        <v>86.319000000000003</v>
      </c>
      <c r="AQ85" s="18">
        <v>632.97199999999998</v>
      </c>
      <c r="AR85" s="18">
        <f t="shared" si="18"/>
        <v>1.8811785949872146</v>
      </c>
      <c r="AS85" s="22">
        <f t="shared" si="19"/>
        <v>0.86675499696165115</v>
      </c>
      <c r="AT85" s="18">
        <f t="shared" si="20"/>
        <v>57.090735759701154</v>
      </c>
      <c r="AU85" s="18">
        <f t="shared" si="16"/>
        <v>162.16866666666667</v>
      </c>
      <c r="AV85" s="18">
        <f t="shared" si="21"/>
        <v>559.1970519252618</v>
      </c>
      <c r="AW85" s="18">
        <f t="shared" si="22"/>
        <v>0.27313985199695578</v>
      </c>
      <c r="AX85" s="7">
        <v>405.93900000000002</v>
      </c>
      <c r="AY85" s="7">
        <v>349.53100000000001</v>
      </c>
      <c r="AZ85" s="7">
        <v>43.24</v>
      </c>
      <c r="BA85" s="7">
        <v>7.0129999999999999</v>
      </c>
      <c r="BB85" s="18">
        <f t="shared" si="23"/>
        <v>79722.732262644524</v>
      </c>
      <c r="BC85" s="18">
        <f t="shared" si="24"/>
        <v>694.50140825258904</v>
      </c>
      <c r="BD85" s="7">
        <v>392.34800000000001</v>
      </c>
      <c r="BE85" s="11">
        <v>632.97222900390625</v>
      </c>
      <c r="BF85" s="18">
        <f t="shared" si="25"/>
        <v>467.18202826734097</v>
      </c>
      <c r="BG85" s="18">
        <f t="shared" si="26"/>
        <v>0.35656880643111066</v>
      </c>
      <c r="BH85" s="18">
        <f t="shared" si="27"/>
        <v>403.47182008335892</v>
      </c>
      <c r="BI85" s="18">
        <f t="shared" si="28"/>
        <v>0.86362872642968103</v>
      </c>
      <c r="BJ85" s="18">
        <f t="shared" si="29"/>
        <v>46.96985778180359</v>
      </c>
    </row>
    <row r="86" spans="1:62" s="3" customFormat="1" x14ac:dyDescent="0.25">
      <c r="A86" s="4">
        <v>43714.375</v>
      </c>
      <c r="B86" s="7">
        <v>342.73899999999998</v>
      </c>
      <c r="C86" s="7">
        <v>229.56800000000001</v>
      </c>
      <c r="D86" s="7">
        <v>125.979</v>
      </c>
      <c r="E86" s="7">
        <v>59.588999999999999</v>
      </c>
      <c r="F86" s="7">
        <v>25.477</v>
      </c>
      <c r="G86" s="7">
        <v>620.50900000000001</v>
      </c>
      <c r="H86" s="7">
        <v>22.696000000000002</v>
      </c>
      <c r="I86" s="7">
        <v>24.879000000000001</v>
      </c>
      <c r="J86" s="7">
        <v>32.929000000000002</v>
      </c>
      <c r="K86" s="7">
        <v>83.736000000000004</v>
      </c>
      <c r="L86" s="7">
        <v>2.3530000000000002</v>
      </c>
      <c r="M86" s="7">
        <v>1.8240000000000001</v>
      </c>
      <c r="N86" s="7">
        <v>34.972000000000001</v>
      </c>
      <c r="O86" s="7">
        <v>-0.94799999999999995</v>
      </c>
      <c r="P86" s="7">
        <v>272.56900000000002</v>
      </c>
      <c r="Q86" s="7">
        <v>3.3319999999999999</v>
      </c>
      <c r="R86" s="7">
        <v>29.15</v>
      </c>
      <c r="S86" s="7">
        <v>564.83500000000004</v>
      </c>
      <c r="T86" s="7">
        <v>21.283999999999999</v>
      </c>
      <c r="U86" s="7">
        <v>281.935</v>
      </c>
      <c r="V86" s="7">
        <v>566.31299999999999</v>
      </c>
      <c r="W86" s="7">
        <v>102.673</v>
      </c>
      <c r="X86" s="7">
        <v>263.32499999999999</v>
      </c>
      <c r="Y86" s="11">
        <v>1007.9910278320313</v>
      </c>
      <c r="Z86" s="11">
        <v>46663.2109375</v>
      </c>
      <c r="AA86" s="11">
        <v>61901.973083333323</v>
      </c>
      <c r="AB86" s="11">
        <v>36.942657470703125</v>
      </c>
      <c r="AC86" s="11">
        <v>11.473271369934082</v>
      </c>
      <c r="AD86" s="11">
        <v>0.26</v>
      </c>
      <c r="AE86" s="11">
        <v>6669.693359375</v>
      </c>
      <c r="AF86" s="12">
        <v>22.56365966796875</v>
      </c>
      <c r="AG86" s="12">
        <v>383.37673950195313</v>
      </c>
      <c r="AH86" s="13">
        <v>322.65621948242188</v>
      </c>
      <c r="AI86" s="13">
        <v>36.148727416992188</v>
      </c>
      <c r="AJ86" s="13">
        <v>57.486980438232422</v>
      </c>
      <c r="AK86" s="18">
        <v>25000</v>
      </c>
      <c r="AL86" s="18">
        <f t="shared" si="17"/>
        <v>8.0500000000000007</v>
      </c>
      <c r="AM86" s="18">
        <f t="shared" si="30"/>
        <v>14.947000000000003</v>
      </c>
      <c r="AN86" s="18">
        <f t="shared" si="31"/>
        <v>0.53856961263129721</v>
      </c>
      <c r="AO86" s="7">
        <v>626.529</v>
      </c>
      <c r="AP86" s="7">
        <v>92.96</v>
      </c>
      <c r="AQ86" s="18">
        <v>620.50900000000001</v>
      </c>
      <c r="AR86" s="18">
        <f t="shared" si="18"/>
        <v>1.0139429683865073</v>
      </c>
      <c r="AS86" s="22">
        <f t="shared" si="19"/>
        <v>0.85442464272795771</v>
      </c>
      <c r="AT86" s="18">
        <f t="shared" si="20"/>
        <v>46.940864360197175</v>
      </c>
      <c r="AU86" s="18">
        <f t="shared" si="16"/>
        <v>233.78541666666669</v>
      </c>
      <c r="AV86" s="18">
        <f t="shared" si="21"/>
        <v>635.22871899396318</v>
      </c>
      <c r="AW86" s="18">
        <f t="shared" si="22"/>
        <v>0.53955211682307003</v>
      </c>
      <c r="AX86" s="7">
        <v>613.471</v>
      </c>
      <c r="AY86" s="7">
        <v>404.70699999999999</v>
      </c>
      <c r="AZ86" s="7">
        <v>25.074000000000002</v>
      </c>
      <c r="BA86" s="7">
        <v>12.859</v>
      </c>
      <c r="BB86" s="18">
        <f t="shared" si="23"/>
        <v>49006.987355439473</v>
      </c>
      <c r="BC86" s="18">
        <f t="shared" si="24"/>
        <v>883.80078878103723</v>
      </c>
      <c r="BD86" s="7">
        <v>626.529</v>
      </c>
      <c r="BE86" s="11">
        <v>620.5089111328125</v>
      </c>
      <c r="BF86" s="18">
        <f t="shared" si="25"/>
        <v>394.1873911698442</v>
      </c>
      <c r="BG86" s="18">
        <f t="shared" si="26"/>
        <v>0.46887605837596441</v>
      </c>
      <c r="BH86" s="18">
        <f t="shared" si="27"/>
        <v>335.13324352524933</v>
      </c>
      <c r="BI86" s="18">
        <f t="shared" si="28"/>
        <v>0.85018762911381374</v>
      </c>
      <c r="BJ86" s="18">
        <f t="shared" si="29"/>
        <v>52.776070650043692</v>
      </c>
    </row>
    <row r="87" spans="1:62" s="3" customFormat="1" x14ac:dyDescent="0.25">
      <c r="A87" s="4">
        <v>43714.416666666664</v>
      </c>
      <c r="B87" s="7">
        <v>344.14299999999997</v>
      </c>
      <c r="C87" s="7">
        <v>227.92699999999999</v>
      </c>
      <c r="D87" s="7">
        <v>127.795</v>
      </c>
      <c r="E87" s="7">
        <v>48.146999999999998</v>
      </c>
      <c r="F87" s="7">
        <v>28.722000000000001</v>
      </c>
      <c r="G87" s="7">
        <v>620.83000000000004</v>
      </c>
      <c r="H87" s="7">
        <v>22.315000000000001</v>
      </c>
      <c r="I87" s="7">
        <v>25.042000000000002</v>
      </c>
      <c r="J87" s="7">
        <v>33.314</v>
      </c>
      <c r="K87" s="7">
        <v>92.539000000000001</v>
      </c>
      <c r="L87" s="7">
        <v>2.3559999999999999</v>
      </c>
      <c r="M87" s="7">
        <v>1.8240000000000001</v>
      </c>
      <c r="N87" s="7">
        <v>35.411999999999999</v>
      </c>
      <c r="O87" s="7">
        <v>-0.94499999999999995</v>
      </c>
      <c r="P87" s="7">
        <v>273.74400000000003</v>
      </c>
      <c r="Q87" s="7">
        <v>3.4020000000000001</v>
      </c>
      <c r="R87" s="7">
        <v>29.132000000000001</v>
      </c>
      <c r="S87" s="7">
        <v>564.86599999999999</v>
      </c>
      <c r="T87" s="7">
        <v>21.722000000000001</v>
      </c>
      <c r="U87" s="7">
        <v>287.399</v>
      </c>
      <c r="V87" s="7">
        <v>564.94399999999996</v>
      </c>
      <c r="W87" s="7">
        <v>104.11799999999999</v>
      </c>
      <c r="X87" s="7">
        <v>267.50299999999999</v>
      </c>
      <c r="Y87" s="11">
        <v>1008.1375732421875</v>
      </c>
      <c r="Z87" s="11">
        <v>46663.2109375</v>
      </c>
      <c r="AA87" s="11">
        <v>61586.962333333337</v>
      </c>
      <c r="AB87" s="11">
        <v>36.942657470703125</v>
      </c>
      <c r="AC87" s="11">
        <v>11.464678764343262</v>
      </c>
      <c r="AD87" s="11">
        <v>0.26</v>
      </c>
      <c r="AE87" s="11">
        <v>6626.712890625</v>
      </c>
      <c r="AF87" s="12">
        <v>23.046619415283203</v>
      </c>
      <c r="AG87" s="12">
        <v>383.101806640625</v>
      </c>
      <c r="AH87" s="13">
        <v>325.0867919921875</v>
      </c>
      <c r="AI87" s="13">
        <v>36.7476806640625</v>
      </c>
      <c r="AJ87" s="13">
        <v>59.157989501953125</v>
      </c>
      <c r="AK87" s="18">
        <v>25000</v>
      </c>
      <c r="AL87" s="18">
        <f t="shared" si="17"/>
        <v>8.2719999999999985</v>
      </c>
      <c r="AM87" s="18">
        <f t="shared" si="30"/>
        <v>14.947000000000003</v>
      </c>
      <c r="AN87" s="18">
        <f t="shared" si="31"/>
        <v>0.55342209138957632</v>
      </c>
      <c r="AO87" s="7">
        <v>623.21699999999998</v>
      </c>
      <c r="AP87" s="7">
        <v>95.551000000000002</v>
      </c>
      <c r="AQ87" s="18">
        <v>620.83000000000004</v>
      </c>
      <c r="AR87" s="18">
        <f t="shared" si="18"/>
        <v>1.0147130098572983</v>
      </c>
      <c r="AS87" s="22">
        <f t="shared" si="19"/>
        <v>0.85045837756029152</v>
      </c>
      <c r="AT87" s="18">
        <f t="shared" si="20"/>
        <v>46.638370640467826</v>
      </c>
      <c r="AU87" s="18">
        <f t="shared" si="16"/>
        <v>240.23266666666663</v>
      </c>
      <c r="AV87" s="18">
        <f t="shared" si="21"/>
        <v>631.99612615039689</v>
      </c>
      <c r="AW87" s="18">
        <f t="shared" si="22"/>
        <v>0.54453340101344838</v>
      </c>
      <c r="AX87" s="7">
        <v>610.39499999999998</v>
      </c>
      <c r="AY87" s="7">
        <v>407.46899999999999</v>
      </c>
      <c r="AZ87" s="7">
        <v>26.613</v>
      </c>
      <c r="BA87" s="7">
        <v>12.782</v>
      </c>
      <c r="BB87" s="18">
        <f t="shared" si="23"/>
        <v>48757.597439849967</v>
      </c>
      <c r="BC87" s="18">
        <f t="shared" si="24"/>
        <v>876.37888265260233</v>
      </c>
      <c r="BD87" s="7">
        <v>623.21699999999998</v>
      </c>
      <c r="BE87" s="11">
        <v>620.830322265625</v>
      </c>
      <c r="BF87" s="18">
        <f t="shared" si="25"/>
        <v>392.60465118245128</v>
      </c>
      <c r="BG87" s="18">
        <f t="shared" si="26"/>
        <v>0.47114332507407047</v>
      </c>
      <c r="BH87" s="18">
        <f t="shared" si="27"/>
        <v>332.17929468372796</v>
      </c>
      <c r="BI87" s="18">
        <f t="shared" si="28"/>
        <v>0.84609108344301698</v>
      </c>
      <c r="BJ87" s="18">
        <f t="shared" si="29"/>
        <v>55.790972425306968</v>
      </c>
    </row>
    <row r="88" spans="1:62" s="3" customFormat="1" x14ac:dyDescent="0.25">
      <c r="A88" s="4">
        <v>43714.458333333336</v>
      </c>
      <c r="B88" s="7">
        <v>340.95</v>
      </c>
      <c r="C88" s="7">
        <v>224.41</v>
      </c>
      <c r="D88" s="7">
        <v>127.33499999999999</v>
      </c>
      <c r="E88" s="7">
        <v>45.25</v>
      </c>
      <c r="F88" s="7">
        <v>28.437999999999999</v>
      </c>
      <c r="G88" s="7">
        <v>622.27300000000002</v>
      </c>
      <c r="H88" s="7">
        <v>22.768999999999998</v>
      </c>
      <c r="I88" s="7">
        <v>24.986999999999998</v>
      </c>
      <c r="J88" s="7">
        <v>33.25</v>
      </c>
      <c r="K88" s="7">
        <v>89.158000000000001</v>
      </c>
      <c r="L88" s="7">
        <v>2.3559999999999999</v>
      </c>
      <c r="M88" s="7">
        <v>1.821</v>
      </c>
      <c r="N88" s="7">
        <v>35.42</v>
      </c>
      <c r="O88" s="7">
        <v>-0.94499999999999995</v>
      </c>
      <c r="P88" s="7">
        <v>273.86799999999999</v>
      </c>
      <c r="Q88" s="7">
        <v>3.3940000000000001</v>
      </c>
      <c r="R88" s="7">
        <v>28.908000000000001</v>
      </c>
      <c r="S88" s="7">
        <v>565.58299999999997</v>
      </c>
      <c r="T88" s="7">
        <v>21.652000000000001</v>
      </c>
      <c r="U88" s="7">
        <v>286.72000000000003</v>
      </c>
      <c r="V88" s="7">
        <v>564.93499999999995</v>
      </c>
      <c r="W88" s="7">
        <v>103.825</v>
      </c>
      <c r="X88" s="7">
        <v>266.99299999999999</v>
      </c>
      <c r="Y88" s="11">
        <v>1008.2783813476563</v>
      </c>
      <c r="Z88" s="11">
        <v>45895.19921875</v>
      </c>
      <c r="AA88" s="11">
        <v>61162.604749999999</v>
      </c>
      <c r="AB88" s="11">
        <v>36.943504333496094</v>
      </c>
      <c r="AC88" s="11">
        <v>11.063507080078125</v>
      </c>
      <c r="AD88" s="11">
        <v>0.26</v>
      </c>
      <c r="AE88" s="11">
        <v>6622.041015625</v>
      </c>
      <c r="AF88" s="12">
        <v>22.984394073486328</v>
      </c>
      <c r="AG88" s="12">
        <v>383.10470581054688</v>
      </c>
      <c r="AH88" s="13">
        <v>325.92010498046875</v>
      </c>
      <c r="AI88" s="13">
        <v>36.7476806640625</v>
      </c>
      <c r="AJ88" s="13">
        <v>58.745658874511719</v>
      </c>
      <c r="AK88" s="18">
        <v>25000</v>
      </c>
      <c r="AL88" s="18">
        <f t="shared" si="17"/>
        <v>8.2630000000000017</v>
      </c>
      <c r="AM88" s="18">
        <f t="shared" si="30"/>
        <v>14.947000000000003</v>
      </c>
      <c r="AN88" s="18">
        <f t="shared" si="31"/>
        <v>0.552819963872349</v>
      </c>
      <c r="AO88" s="7">
        <v>617.49099999999999</v>
      </c>
      <c r="AP88" s="7">
        <v>95.161000000000001</v>
      </c>
      <c r="AQ88" s="18">
        <v>622.27300000000002</v>
      </c>
      <c r="AR88" s="18">
        <f t="shared" si="18"/>
        <v>1.0206489996138153</v>
      </c>
      <c r="AS88" s="22">
        <f t="shared" si="19"/>
        <v>0.85127082505002161</v>
      </c>
      <c r="AT88" s="18">
        <f t="shared" si="20"/>
        <v>46.604421944385876</v>
      </c>
      <c r="AU88" s="18">
        <f t="shared" si="16"/>
        <v>239.9712916666667</v>
      </c>
      <c r="AV88" s="18">
        <f t="shared" si="21"/>
        <v>627.6558204526483</v>
      </c>
      <c r="AW88" s="18">
        <f t="shared" si="22"/>
        <v>0.5432117235113284</v>
      </c>
      <c r="AX88" s="7">
        <v>604.827</v>
      </c>
      <c r="AY88" s="7">
        <v>410.67399999999998</v>
      </c>
      <c r="AZ88" s="7">
        <v>29.763000000000002</v>
      </c>
      <c r="BA88" s="7">
        <v>12.709</v>
      </c>
      <c r="BB88" s="18">
        <f t="shared" si="23"/>
        <v>49233.056879430944</v>
      </c>
      <c r="BC88" s="18">
        <f t="shared" si="24"/>
        <v>876.59061666122682</v>
      </c>
      <c r="BD88" s="7">
        <v>617.49099999999999</v>
      </c>
      <c r="BE88" s="11">
        <v>622.2725830078125</v>
      </c>
      <c r="BF88" s="18">
        <f t="shared" si="25"/>
        <v>392.18205056675868</v>
      </c>
      <c r="BG88" s="18">
        <f t="shared" si="26"/>
        <v>0.46326596123041336</v>
      </c>
      <c r="BH88" s="18">
        <f t="shared" si="27"/>
        <v>332.20789519462073</v>
      </c>
      <c r="BI88" s="18">
        <f t="shared" si="28"/>
        <v>0.84707572596587022</v>
      </c>
      <c r="BJ88" s="18">
        <f t="shared" si="29"/>
        <v>55.808702627253631</v>
      </c>
    </row>
    <row r="89" spans="1:62" s="3" customFormat="1" x14ac:dyDescent="0.25">
      <c r="A89" s="4">
        <v>43714.5</v>
      </c>
      <c r="B89" s="7">
        <v>340.86700000000002</v>
      </c>
      <c r="C89" s="7">
        <v>224.87899999999999</v>
      </c>
      <c r="D89" s="7">
        <v>127.319</v>
      </c>
      <c r="E89" s="7">
        <v>48.375999999999998</v>
      </c>
      <c r="F89" s="7">
        <v>29.434000000000001</v>
      </c>
      <c r="G89" s="7">
        <v>621.82799999999997</v>
      </c>
      <c r="H89" s="7">
        <v>23.033000000000001</v>
      </c>
      <c r="I89" s="7">
        <v>25.338000000000001</v>
      </c>
      <c r="J89" s="7">
        <v>33.515999999999998</v>
      </c>
      <c r="K89" s="7">
        <v>92.527000000000001</v>
      </c>
      <c r="L89" s="7">
        <v>2.3540000000000001</v>
      </c>
      <c r="M89" s="7">
        <v>1.829</v>
      </c>
      <c r="N89" s="7">
        <v>35.619</v>
      </c>
      <c r="O89" s="7">
        <v>-0.94499999999999995</v>
      </c>
      <c r="P89" s="7">
        <v>273.74400000000003</v>
      </c>
      <c r="Q89" s="7">
        <v>3.3929999999999998</v>
      </c>
      <c r="R89" s="7">
        <v>28.757999999999999</v>
      </c>
      <c r="S89" s="7">
        <v>565.93399999999997</v>
      </c>
      <c r="T89" s="7">
        <v>21.672999999999998</v>
      </c>
      <c r="U89" s="7">
        <v>286.233</v>
      </c>
      <c r="V89" s="7">
        <v>564.92999999999995</v>
      </c>
      <c r="W89" s="7">
        <v>103.893</v>
      </c>
      <c r="X89" s="7">
        <v>267.05200000000002</v>
      </c>
      <c r="Y89" s="11">
        <v>1008.272705078125</v>
      </c>
      <c r="Z89" s="11">
        <v>45895.19921875</v>
      </c>
      <c r="AA89" s="11">
        <v>61245.630250000009</v>
      </c>
      <c r="AB89" s="11">
        <v>36.947402954101563</v>
      </c>
      <c r="AC89" s="11">
        <v>11.48353099822998</v>
      </c>
      <c r="AD89" s="11">
        <v>0.26</v>
      </c>
      <c r="AE89" s="11">
        <v>6630.57861328125</v>
      </c>
      <c r="AF89" s="12">
        <v>22.997554779052734</v>
      </c>
      <c r="AG89" s="12">
        <v>383.1336669921875</v>
      </c>
      <c r="AH89" s="13">
        <v>326.40625</v>
      </c>
      <c r="AI89" s="13">
        <v>36.969036102294922</v>
      </c>
      <c r="AJ89" s="13">
        <v>59.635417938232422</v>
      </c>
      <c r="AK89" s="18">
        <v>25000</v>
      </c>
      <c r="AL89" s="18">
        <f t="shared" si="17"/>
        <v>8.1779999999999973</v>
      </c>
      <c r="AM89" s="18">
        <f t="shared" si="30"/>
        <v>14.947000000000003</v>
      </c>
      <c r="AN89" s="18">
        <f t="shared" si="31"/>
        <v>0.54713320398742193</v>
      </c>
      <c r="AO89" s="7">
        <v>614.65099999999995</v>
      </c>
      <c r="AP89" s="7">
        <v>94.894000000000005</v>
      </c>
      <c r="AQ89" s="18">
        <v>621.82799999999997</v>
      </c>
      <c r="AR89" s="18">
        <f t="shared" si="18"/>
        <v>1.026175404436777</v>
      </c>
      <c r="AS89" s="22">
        <f t="shared" si="19"/>
        <v>0.85173610557865265</v>
      </c>
      <c r="AT89" s="18">
        <f t="shared" si="20"/>
        <v>46.659583668024702</v>
      </c>
      <c r="AU89" s="18">
        <f t="shared" si="16"/>
        <v>237.50274999999993</v>
      </c>
      <c r="AV89" s="18">
        <f t="shared" si="21"/>
        <v>628.57416111796181</v>
      </c>
      <c r="AW89" s="18">
        <f t="shared" si="22"/>
        <v>0.54228605164702426</v>
      </c>
      <c r="AX89" s="7">
        <v>602.11599999999999</v>
      </c>
      <c r="AY89" s="7">
        <v>410.19</v>
      </c>
      <c r="AZ89" s="7">
        <v>29.113</v>
      </c>
      <c r="BA89" s="7">
        <v>12.683</v>
      </c>
      <c r="BB89" s="18">
        <f t="shared" si="23"/>
        <v>49305.091132498928</v>
      </c>
      <c r="BC89" s="18">
        <f t="shared" si="24"/>
        <v>875.2093855225678</v>
      </c>
      <c r="BD89" s="7">
        <v>614.65099999999995</v>
      </c>
      <c r="BE89" s="11">
        <v>621.82757568359375</v>
      </c>
      <c r="BF89" s="18">
        <f t="shared" si="25"/>
        <v>392.21136248651266</v>
      </c>
      <c r="BG89" s="18">
        <f t="shared" si="26"/>
        <v>0.46558989742120144</v>
      </c>
      <c r="BH89" s="18">
        <f t="shared" si="27"/>
        <v>332.35821337332953</v>
      </c>
      <c r="BI89" s="18">
        <f t="shared" si="28"/>
        <v>0.84739567784642811</v>
      </c>
      <c r="BJ89" s="18">
        <f t="shared" si="29"/>
        <v>55.823978384670149</v>
      </c>
    </row>
    <row r="90" spans="1:62" s="3" customFormat="1" x14ac:dyDescent="0.25">
      <c r="A90" s="4">
        <v>43714.541666666664</v>
      </c>
      <c r="B90" s="7">
        <v>339.73099999999999</v>
      </c>
      <c r="C90" s="7">
        <v>224.46899999999999</v>
      </c>
      <c r="D90" s="7">
        <v>127.13</v>
      </c>
      <c r="E90" s="7">
        <v>46.247</v>
      </c>
      <c r="F90" s="7">
        <v>30.390999999999998</v>
      </c>
      <c r="G90" s="7">
        <v>622.66700000000003</v>
      </c>
      <c r="H90" s="7">
        <v>22.931999999999999</v>
      </c>
      <c r="I90" s="7">
        <v>25.713999999999999</v>
      </c>
      <c r="J90" s="7">
        <v>33.950000000000003</v>
      </c>
      <c r="K90" s="7">
        <v>96.468999999999994</v>
      </c>
      <c r="L90" s="7">
        <v>2.3570000000000002</v>
      </c>
      <c r="M90" s="7">
        <v>1.825</v>
      </c>
      <c r="N90" s="7">
        <v>35.975999999999999</v>
      </c>
      <c r="O90" s="7">
        <v>-0.94299999999999995</v>
      </c>
      <c r="P90" s="7">
        <v>273.34100000000001</v>
      </c>
      <c r="Q90" s="7">
        <v>3.3929999999999998</v>
      </c>
      <c r="R90" s="7">
        <v>29.529</v>
      </c>
      <c r="S90" s="7">
        <v>565.95500000000004</v>
      </c>
      <c r="T90" s="7">
        <v>21.658999999999999</v>
      </c>
      <c r="U90" s="7">
        <v>286.38600000000002</v>
      </c>
      <c r="V90" s="7">
        <v>564.71600000000001</v>
      </c>
      <c r="W90" s="7">
        <v>103.79600000000001</v>
      </c>
      <c r="X90" s="7">
        <v>266.45800000000003</v>
      </c>
      <c r="Y90" s="11">
        <v>1008.126220703125</v>
      </c>
      <c r="Z90" s="11">
        <v>45895.19921875</v>
      </c>
      <c r="AA90" s="11">
        <v>60884.044416666671</v>
      </c>
      <c r="AB90" s="11">
        <v>36.951812744140625</v>
      </c>
      <c r="AC90" s="11">
        <v>11.138321876525879</v>
      </c>
      <c r="AD90" s="11">
        <v>0.26</v>
      </c>
      <c r="AE90" s="11">
        <v>6612.541015625</v>
      </c>
      <c r="AF90" s="12">
        <v>22.987598419189453</v>
      </c>
      <c r="AG90" s="12">
        <v>382.65045166015625</v>
      </c>
      <c r="AH90" s="13">
        <v>326.61459350585938</v>
      </c>
      <c r="AI90" s="13">
        <v>37.354602813720703</v>
      </c>
      <c r="AJ90" s="13">
        <v>60.915802001953125</v>
      </c>
      <c r="AK90" s="18">
        <v>25000</v>
      </c>
      <c r="AL90" s="18">
        <f t="shared" si="17"/>
        <v>8.2360000000000042</v>
      </c>
      <c r="AM90" s="18">
        <f t="shared" si="30"/>
        <v>14.947000000000003</v>
      </c>
      <c r="AN90" s="18">
        <f t="shared" si="31"/>
        <v>0.55101358132066658</v>
      </c>
      <c r="AO90" s="7">
        <v>616.15599999999995</v>
      </c>
      <c r="AP90" s="7">
        <v>95.123000000000005</v>
      </c>
      <c r="AQ90" s="18">
        <v>622.66700000000003</v>
      </c>
      <c r="AR90" s="18">
        <f t="shared" si="18"/>
        <v>1.0147797385847215</v>
      </c>
      <c r="AS90" s="22">
        <f t="shared" si="19"/>
        <v>0.85148189360623361</v>
      </c>
      <c r="AT90" s="18">
        <f t="shared" si="20"/>
        <v>46.527099386622645</v>
      </c>
      <c r="AU90" s="18">
        <f t="shared" si="16"/>
        <v>239.1871666666668</v>
      </c>
      <c r="AV90" s="18">
        <f t="shared" si="21"/>
        <v>624.93772455294652</v>
      </c>
      <c r="AW90" s="18">
        <f t="shared" si="22"/>
        <v>0.54362376706099613</v>
      </c>
      <c r="AX90" s="7">
        <v>603.50900000000001</v>
      </c>
      <c r="AY90" s="7">
        <v>408.87799999999999</v>
      </c>
      <c r="AZ90" s="7">
        <v>28.946999999999999</v>
      </c>
      <c r="BA90" s="7">
        <v>12.753</v>
      </c>
      <c r="BB90" s="18">
        <f t="shared" si="23"/>
        <v>49019.850587585752</v>
      </c>
      <c r="BC90" s="18">
        <f t="shared" si="24"/>
        <v>874.85082792795401</v>
      </c>
      <c r="BD90" s="7">
        <v>616.15599999999995</v>
      </c>
      <c r="BE90" s="11">
        <v>622.66693115234375</v>
      </c>
      <c r="BF90" s="18">
        <f t="shared" si="25"/>
        <v>389.33035962855445</v>
      </c>
      <c r="BG90" s="18">
        <f t="shared" si="26"/>
        <v>0.46232654369079995</v>
      </c>
      <c r="BH90" s="18">
        <f t="shared" si="27"/>
        <v>329.85354603589025</v>
      </c>
      <c r="BI90" s="18">
        <f t="shared" si="28"/>
        <v>0.84723304483778561</v>
      </c>
      <c r="BJ90" s="18">
        <f t="shared" si="29"/>
        <v>57.856612231565485</v>
      </c>
    </row>
    <row r="91" spans="1:62" s="3" customFormat="1" x14ac:dyDescent="0.25">
      <c r="A91" s="4">
        <v>43714.583333333336</v>
      </c>
      <c r="B91" s="7">
        <v>338.34699999999998</v>
      </c>
      <c r="C91" s="7">
        <v>223.35499999999999</v>
      </c>
      <c r="D91" s="7">
        <v>126.626</v>
      </c>
      <c r="E91" s="7">
        <v>49.768000000000001</v>
      </c>
      <c r="F91" s="7">
        <v>29.608000000000001</v>
      </c>
      <c r="G91" s="7">
        <v>623.84199999999998</v>
      </c>
      <c r="H91" s="7">
        <v>23.501999999999999</v>
      </c>
      <c r="I91" s="7">
        <v>26.199000000000002</v>
      </c>
      <c r="J91" s="7">
        <v>34.457999999999998</v>
      </c>
      <c r="K91" s="7">
        <v>94.625</v>
      </c>
      <c r="L91" s="7">
        <v>2.3580000000000001</v>
      </c>
      <c r="M91" s="7">
        <v>1.827</v>
      </c>
      <c r="N91" s="7">
        <v>36.378</v>
      </c>
      <c r="O91" s="7">
        <v>-0.94199999999999995</v>
      </c>
      <c r="P91" s="7">
        <v>273.238</v>
      </c>
      <c r="Q91" s="7">
        <v>3.3929999999999998</v>
      </c>
      <c r="R91" s="7">
        <v>29.225999999999999</v>
      </c>
      <c r="S91" s="7">
        <v>566.447</v>
      </c>
      <c r="T91" s="7">
        <v>21.632000000000001</v>
      </c>
      <c r="U91" s="7">
        <v>286.16699999999997</v>
      </c>
      <c r="V91" s="7">
        <v>564.71</v>
      </c>
      <c r="W91" s="7">
        <v>103.70399999999999</v>
      </c>
      <c r="X91" s="7">
        <v>266.45499999999998</v>
      </c>
      <c r="Y91" s="11">
        <v>1007.9739379882813</v>
      </c>
      <c r="Z91" s="11">
        <v>45895.19921875</v>
      </c>
      <c r="AA91" s="11">
        <v>60765.111916666669</v>
      </c>
      <c r="AB91" s="11">
        <v>36.951812744140625</v>
      </c>
      <c r="AC91" s="11">
        <v>11.500700950622559</v>
      </c>
      <c r="AD91" s="11">
        <v>0.26</v>
      </c>
      <c r="AE91" s="11">
        <v>6635.00048828125</v>
      </c>
      <c r="AF91" s="12">
        <v>22.954286575317383</v>
      </c>
      <c r="AG91" s="12">
        <v>382.86749267578125</v>
      </c>
      <c r="AH91" s="13">
        <v>327.08331298828125</v>
      </c>
      <c r="AI91" s="13">
        <v>37.643234252929688</v>
      </c>
      <c r="AJ91" s="13">
        <v>61.805557250976563</v>
      </c>
      <c r="AK91" s="18">
        <v>25000</v>
      </c>
      <c r="AL91" s="18">
        <f t="shared" si="17"/>
        <v>8.2589999999999968</v>
      </c>
      <c r="AM91" s="18">
        <f t="shared" si="30"/>
        <v>14.947000000000003</v>
      </c>
      <c r="AN91" s="18">
        <f t="shared" si="31"/>
        <v>0.55255235164246974</v>
      </c>
      <c r="AO91" s="7">
        <v>611.53200000000004</v>
      </c>
      <c r="AP91" s="7">
        <v>95.658000000000001</v>
      </c>
      <c r="AQ91" s="18">
        <v>623.84199999999998</v>
      </c>
      <c r="AR91" s="18">
        <f t="shared" si="18"/>
        <v>1.0192973012510773</v>
      </c>
      <c r="AS91" s="22">
        <f t="shared" si="19"/>
        <v>0.85106781626920169</v>
      </c>
      <c r="AT91" s="18">
        <f t="shared" si="20"/>
        <v>46.685128518537176</v>
      </c>
      <c r="AU91" s="18">
        <f t="shared" si="16"/>
        <v>239.8551249999999</v>
      </c>
      <c r="AV91" s="18">
        <f t="shared" si="21"/>
        <v>623.71695470039288</v>
      </c>
      <c r="AW91" s="18">
        <f t="shared" si="22"/>
        <v>0.54246881931007873</v>
      </c>
      <c r="AX91" s="7">
        <v>600.34400000000005</v>
      </c>
      <c r="AY91" s="7">
        <v>411.52199999999999</v>
      </c>
      <c r="AZ91" s="7">
        <v>29.911000000000001</v>
      </c>
      <c r="BA91" s="7">
        <v>12.62</v>
      </c>
      <c r="BB91" s="18">
        <f t="shared" si="23"/>
        <v>48924.09391708421</v>
      </c>
      <c r="BC91" s="18">
        <f t="shared" si="24"/>
        <v>866.90716267161076</v>
      </c>
      <c r="BD91" s="7">
        <v>611.53200000000004</v>
      </c>
      <c r="BE91" s="11">
        <v>623.84173583984375</v>
      </c>
      <c r="BF91" s="18">
        <f t="shared" si="25"/>
        <v>388.86108909004957</v>
      </c>
      <c r="BG91" s="18">
        <f t="shared" si="26"/>
        <v>0.46722483949424715</v>
      </c>
      <c r="BH91" s="18">
        <f t="shared" si="27"/>
        <v>329.23447355350987</v>
      </c>
      <c r="BI91" s="18">
        <f t="shared" si="28"/>
        <v>0.8466634558986903</v>
      </c>
      <c r="BJ91" s="18">
        <f t="shared" si="29"/>
        <v>58.914833183076937</v>
      </c>
    </row>
    <row r="92" spans="1:62" s="3" customFormat="1" x14ac:dyDescent="0.25">
      <c r="A92" s="4">
        <v>43714.625</v>
      </c>
      <c r="B92" s="7">
        <v>337.07799999999997</v>
      </c>
      <c r="C92" s="7">
        <v>222.59299999999999</v>
      </c>
      <c r="D92" s="7">
        <v>126.221</v>
      </c>
      <c r="E92" s="7">
        <v>50.965000000000003</v>
      </c>
      <c r="F92" s="7">
        <v>29.507000000000001</v>
      </c>
      <c r="G92" s="7">
        <v>622.96699999999998</v>
      </c>
      <c r="H92" s="7">
        <v>23.896999999999998</v>
      </c>
      <c r="I92" s="7">
        <v>26.684999999999999</v>
      </c>
      <c r="J92" s="7">
        <v>34.762999999999998</v>
      </c>
      <c r="K92" s="7">
        <v>93.347999999999999</v>
      </c>
      <c r="L92" s="7">
        <v>2.3540000000000001</v>
      </c>
      <c r="M92" s="7">
        <v>1.829</v>
      </c>
      <c r="N92" s="7">
        <v>36.923000000000002</v>
      </c>
      <c r="O92" s="7">
        <v>-0.94099999999999995</v>
      </c>
      <c r="P92" s="7">
        <v>273.209</v>
      </c>
      <c r="Q92" s="7">
        <v>3.3849999999999998</v>
      </c>
      <c r="R92" s="7">
        <v>29.218</v>
      </c>
      <c r="S92" s="7">
        <v>566.49300000000005</v>
      </c>
      <c r="T92" s="7">
        <v>21.655999999999999</v>
      </c>
      <c r="U92" s="7">
        <v>286.22500000000002</v>
      </c>
      <c r="V92" s="7">
        <v>564.69899999999996</v>
      </c>
      <c r="W92" s="7">
        <v>103.879</v>
      </c>
      <c r="X92" s="7">
        <v>266.48899999999998</v>
      </c>
      <c r="Y92" s="11">
        <v>1007.6752319335938</v>
      </c>
      <c r="Z92" s="11">
        <v>45639.1953125</v>
      </c>
      <c r="AA92" s="11">
        <v>60588.740666666672</v>
      </c>
      <c r="AB92" s="11">
        <v>36.950965881347656</v>
      </c>
      <c r="AC92" s="11">
        <v>11.676684379577637</v>
      </c>
      <c r="AD92" s="11">
        <v>0.26</v>
      </c>
      <c r="AE92" s="11">
        <v>6651.18212890625</v>
      </c>
      <c r="AF92" s="12">
        <v>22.983148574829102</v>
      </c>
      <c r="AG92" s="12">
        <v>382.87905883789063</v>
      </c>
      <c r="AH92" s="13">
        <v>327.10067749023438</v>
      </c>
      <c r="AI92" s="13">
        <v>37.999134063720703</v>
      </c>
      <c r="AJ92" s="13">
        <v>63.237850189208984</v>
      </c>
      <c r="AK92" s="18">
        <v>25000</v>
      </c>
      <c r="AL92" s="18">
        <f t="shared" si="17"/>
        <v>8.0779999999999994</v>
      </c>
      <c r="AM92" s="18">
        <f t="shared" si="30"/>
        <v>14.947000000000003</v>
      </c>
      <c r="AN92" s="18">
        <f t="shared" si="31"/>
        <v>0.54044289824044944</v>
      </c>
      <c r="AO92" s="7">
        <v>612.75800000000004</v>
      </c>
      <c r="AP92" s="7">
        <v>95.897999999999996</v>
      </c>
      <c r="AQ92" s="18">
        <v>622.96699999999998</v>
      </c>
      <c r="AR92" s="18">
        <f t="shared" si="18"/>
        <v>1.0154420439057779</v>
      </c>
      <c r="AS92" s="22">
        <f t="shared" si="19"/>
        <v>0.85056405682758673</v>
      </c>
      <c r="AT92" s="18">
        <f t="shared" si="20"/>
        <v>46.800058192485729</v>
      </c>
      <c r="AU92" s="18">
        <f t="shared" si="16"/>
        <v>234.59858333333332</v>
      </c>
      <c r="AV92" s="18">
        <f t="shared" si="21"/>
        <v>621.89235810217269</v>
      </c>
      <c r="AW92" s="18">
        <f t="shared" si="22"/>
        <v>0.54201984573127737</v>
      </c>
      <c r="AX92" s="7">
        <v>600.16499999999996</v>
      </c>
      <c r="AY92" s="7">
        <v>411.24200000000002</v>
      </c>
      <c r="AZ92" s="7">
        <v>30.212</v>
      </c>
      <c r="BA92" s="7">
        <v>12.617000000000001</v>
      </c>
      <c r="BB92" s="18">
        <f t="shared" si="23"/>
        <v>49054.600411735104</v>
      </c>
      <c r="BC92" s="18">
        <f t="shared" si="24"/>
        <v>867.95359890051191</v>
      </c>
      <c r="BD92" s="7">
        <v>612.75800000000004</v>
      </c>
      <c r="BE92" s="11">
        <v>622.96722412109375</v>
      </c>
      <c r="BF92" s="18">
        <f t="shared" si="25"/>
        <v>387.62281317527504</v>
      </c>
      <c r="BG92" s="18">
        <f t="shared" si="26"/>
        <v>0.46341605954720055</v>
      </c>
      <c r="BH92" s="18">
        <f t="shared" si="27"/>
        <v>327.95299753645776</v>
      </c>
      <c r="BI92" s="18">
        <f t="shared" si="28"/>
        <v>0.84606216762624897</v>
      </c>
      <c r="BJ92" s="18">
        <f t="shared" si="29"/>
        <v>59.972865921252279</v>
      </c>
    </row>
    <row r="93" spans="1:62" s="3" customFormat="1" x14ac:dyDescent="0.25">
      <c r="A93" s="4">
        <v>43714.666666666664</v>
      </c>
      <c r="B93" s="7">
        <v>336.18700000000001</v>
      </c>
      <c r="C93" s="7">
        <v>222.535</v>
      </c>
      <c r="D93" s="7">
        <v>125.65300000000001</v>
      </c>
      <c r="E93" s="7">
        <v>54.432000000000002</v>
      </c>
      <c r="F93" s="7">
        <v>29.305</v>
      </c>
      <c r="G93" s="7">
        <v>624.30399999999997</v>
      </c>
      <c r="H93" s="7">
        <v>22.462</v>
      </c>
      <c r="I93" s="7">
        <v>26.757999999999999</v>
      </c>
      <c r="J93" s="7">
        <v>34.622</v>
      </c>
      <c r="K93" s="7">
        <v>92.150999999999996</v>
      </c>
      <c r="L93" s="7">
        <v>2.3580000000000001</v>
      </c>
      <c r="M93" s="7">
        <v>1.83</v>
      </c>
      <c r="N93" s="7">
        <v>36.857999999999997</v>
      </c>
      <c r="O93" s="7">
        <v>-0.94399999999999995</v>
      </c>
      <c r="P93" s="7">
        <v>271.952</v>
      </c>
      <c r="Q93" s="7">
        <v>3.3820000000000001</v>
      </c>
      <c r="R93" s="7">
        <v>28.905000000000001</v>
      </c>
      <c r="S93" s="7">
        <v>567.5</v>
      </c>
      <c r="T93" s="7">
        <v>21.527000000000001</v>
      </c>
      <c r="U93" s="7">
        <v>286.584</v>
      </c>
      <c r="V93" s="7">
        <v>565.01199999999994</v>
      </c>
      <c r="W93" s="7">
        <v>103.589</v>
      </c>
      <c r="X93" s="7">
        <v>266.77699999999999</v>
      </c>
      <c r="Y93" s="11">
        <v>1007.2527465820313</v>
      </c>
      <c r="Z93" s="11">
        <v>45639.1953125</v>
      </c>
      <c r="AA93" s="11">
        <v>44306.067416666665</v>
      </c>
      <c r="AB93" s="11">
        <v>36.947914123535156</v>
      </c>
      <c r="AC93" s="11">
        <v>11.792655944824219</v>
      </c>
      <c r="AD93" s="11">
        <v>0.26</v>
      </c>
      <c r="AE93" s="11">
        <v>6674.77880859375</v>
      </c>
      <c r="AF93" s="12">
        <v>22.874963760375977</v>
      </c>
      <c r="AG93" s="12">
        <v>383.978515625</v>
      </c>
      <c r="AH93" s="13">
        <v>327.06591796875</v>
      </c>
      <c r="AI93" s="13">
        <v>37.166473388671875</v>
      </c>
      <c r="AJ93" s="13">
        <v>61.371532440185547</v>
      </c>
      <c r="AK93" s="18">
        <v>25000</v>
      </c>
      <c r="AL93" s="18">
        <f t="shared" si="17"/>
        <v>7.8640000000000008</v>
      </c>
      <c r="AM93" s="18">
        <f t="shared" si="30"/>
        <v>14.947000000000003</v>
      </c>
      <c r="AN93" s="18">
        <f t="shared" si="31"/>
        <v>0.52612564394192807</v>
      </c>
      <c r="AO93" s="7">
        <v>611.53700000000003</v>
      </c>
      <c r="AP93" s="7">
        <v>95.745999999999995</v>
      </c>
      <c r="AQ93" s="18">
        <v>624.30399999999997</v>
      </c>
      <c r="AR93" s="18">
        <f t="shared" si="18"/>
        <v>0.57728624352052638</v>
      </c>
      <c r="AS93" s="22">
        <f t="shared" si="19"/>
        <v>0.85442474640695942</v>
      </c>
      <c r="AT93" s="18">
        <f t="shared" si="20"/>
        <v>46.969971956520531</v>
      </c>
      <c r="AU93" s="18">
        <f t="shared" si="16"/>
        <v>228.3836666666667</v>
      </c>
      <c r="AV93" s="18">
        <f t="shared" si="21"/>
        <v>454.72688168404414</v>
      </c>
      <c r="AW93" s="18">
        <f t="shared" si="22"/>
        <v>0.73931630950639804</v>
      </c>
      <c r="AX93" s="7">
        <v>599.65700000000004</v>
      </c>
      <c r="AY93" s="7">
        <v>410.61</v>
      </c>
      <c r="AZ93" s="7">
        <v>30.661999999999999</v>
      </c>
      <c r="BA93" s="7">
        <v>12.551</v>
      </c>
      <c r="BB93" s="18">
        <f t="shared" si="23"/>
        <v>35868.659884417393</v>
      </c>
      <c r="BC93" s="18">
        <f t="shared" si="24"/>
        <v>698.30119222705468</v>
      </c>
      <c r="BD93" s="7">
        <v>611.53700000000003</v>
      </c>
      <c r="BE93" s="11">
        <v>624.30389404296875</v>
      </c>
      <c r="BF93" s="18">
        <f t="shared" si="25"/>
        <v>220.39918833300814</v>
      </c>
      <c r="BG93" s="18">
        <f t="shared" si="26"/>
        <v>0.46564985747441484</v>
      </c>
      <c r="BH93" s="18">
        <f t="shared" si="27"/>
        <v>186.59783368081995</v>
      </c>
      <c r="BI93" s="18">
        <f t="shared" si="28"/>
        <v>0.84663575711033634</v>
      </c>
      <c r="BJ93" s="18">
        <f t="shared" si="29"/>
        <v>56.86487225267134</v>
      </c>
    </row>
    <row r="94" spans="1:62" s="3" customFormat="1" x14ac:dyDescent="0.25">
      <c r="A94" s="4">
        <v>43714.708333333336</v>
      </c>
      <c r="B94" s="7">
        <v>234.267</v>
      </c>
      <c r="C94" s="7">
        <v>140.601</v>
      </c>
      <c r="D94" s="7">
        <v>102.242</v>
      </c>
      <c r="E94" s="7">
        <v>60.274999999999999</v>
      </c>
      <c r="F94" s="7">
        <v>28.69</v>
      </c>
      <c r="G94" s="7">
        <v>653.10500000000002</v>
      </c>
      <c r="H94" s="7">
        <v>11.871</v>
      </c>
      <c r="I94" s="7">
        <v>26.562999999999999</v>
      </c>
      <c r="J94" s="7">
        <v>33.542000000000002</v>
      </c>
      <c r="K94" s="7">
        <v>101.471</v>
      </c>
      <c r="L94" s="7">
        <v>2.3559999999999999</v>
      </c>
      <c r="M94" s="7">
        <v>1.83</v>
      </c>
      <c r="N94" s="7">
        <v>35.345999999999997</v>
      </c>
      <c r="O94" s="7">
        <v>-0.94499999999999995</v>
      </c>
      <c r="P94" s="7">
        <v>269.62099999999998</v>
      </c>
      <c r="Q94" s="7">
        <v>3.2349999999999999</v>
      </c>
      <c r="R94" s="7">
        <v>17.831</v>
      </c>
      <c r="S94" s="7">
        <v>566.26499999999999</v>
      </c>
      <c r="T94" s="7">
        <v>17.617999999999999</v>
      </c>
      <c r="U94" s="7">
        <v>235.381</v>
      </c>
      <c r="V94" s="7">
        <v>566.05899999999997</v>
      </c>
      <c r="W94" s="7">
        <v>87.826999999999998</v>
      </c>
      <c r="X94" s="7">
        <v>224.6</v>
      </c>
      <c r="Y94" s="11">
        <v>1007.2584228515625</v>
      </c>
      <c r="Z94" s="11">
        <v>33863.015625</v>
      </c>
      <c r="AA94" s="11">
        <v>56558.898166666673</v>
      </c>
      <c r="AB94" s="11">
        <v>36.945709228515625</v>
      </c>
      <c r="AC94" s="11">
        <v>10.92243766784668</v>
      </c>
      <c r="AD94" s="11">
        <v>0.26</v>
      </c>
      <c r="AE94" s="11">
        <v>7202.42236328125</v>
      </c>
      <c r="AF94" s="12">
        <v>18.703706741333008</v>
      </c>
      <c r="AG94" s="12">
        <v>380.48321533203125</v>
      </c>
      <c r="AH94" s="13">
        <v>325.3992919921875</v>
      </c>
      <c r="AI94" s="13">
        <v>36.205394744873047</v>
      </c>
      <c r="AJ94" s="13">
        <v>59.136287689208984</v>
      </c>
      <c r="AK94" s="18">
        <v>25000</v>
      </c>
      <c r="AL94" s="18">
        <f t="shared" si="17"/>
        <v>6.9790000000000028</v>
      </c>
      <c r="AM94" s="18">
        <f t="shared" si="30"/>
        <v>14.947000000000003</v>
      </c>
      <c r="AN94" s="18">
        <f t="shared" si="31"/>
        <v>0.46691643808122041</v>
      </c>
      <c r="AO94" s="7">
        <v>454.59</v>
      </c>
      <c r="AP94" s="7">
        <v>87.322999999999993</v>
      </c>
      <c r="AQ94" s="18">
        <v>653.10500000000002</v>
      </c>
      <c r="AR94" s="18">
        <f t="shared" si="18"/>
        <v>1.4446972650309122</v>
      </c>
      <c r="AS94" s="22">
        <f t="shared" si="19"/>
        <v>0.86961582232811174</v>
      </c>
      <c r="AT94" s="18">
        <f t="shared" si="20"/>
        <v>50.685989078476872</v>
      </c>
      <c r="AU94" s="18">
        <f t="shared" si="16"/>
        <v>202.68179166666675</v>
      </c>
      <c r="AV94" s="18">
        <f t="shared" si="21"/>
        <v>580.44683498635902</v>
      </c>
      <c r="AW94" s="18">
        <f t="shared" si="22"/>
        <v>0.40359768695354409</v>
      </c>
      <c r="AX94" s="7">
        <v>456.76600000000002</v>
      </c>
      <c r="AY94" s="7">
        <v>366.51100000000002</v>
      </c>
      <c r="AZ94" s="7">
        <v>37.110999999999997</v>
      </c>
      <c r="BA94" s="7">
        <v>9.359</v>
      </c>
      <c r="BB94" s="18">
        <f t="shared" si="23"/>
        <v>61707.693995457397</v>
      </c>
      <c r="BC94" s="18">
        <f t="shared" si="24"/>
        <v>741.40889066828572</v>
      </c>
      <c r="BD94" s="7">
        <v>454.59</v>
      </c>
      <c r="BE94" s="11">
        <v>653.10504150390625</v>
      </c>
      <c r="BF94" s="18">
        <f t="shared" si="25"/>
        <v>428.92342457599233</v>
      </c>
      <c r="BG94" s="18">
        <f t="shared" si="26"/>
        <v>0.44994412622849195</v>
      </c>
      <c r="BH94" s="18">
        <f t="shared" si="27"/>
        <v>371.57445982141093</v>
      </c>
      <c r="BI94" s="18">
        <f t="shared" si="28"/>
        <v>0.86629556356994697</v>
      </c>
      <c r="BJ94" s="18">
        <f t="shared" si="29"/>
        <v>55.254867338425221</v>
      </c>
    </row>
    <row r="95" spans="1:62" s="3" customFormat="1" x14ac:dyDescent="0.25">
      <c r="A95" s="4">
        <v>43714.75</v>
      </c>
      <c r="B95" s="7">
        <v>337.01900000000001</v>
      </c>
      <c r="C95" s="7">
        <v>223.70699999999999</v>
      </c>
      <c r="D95" s="7">
        <v>125.851</v>
      </c>
      <c r="E95" s="7">
        <v>61.043999999999997</v>
      </c>
      <c r="F95" s="7">
        <v>27.388000000000002</v>
      </c>
      <c r="G95" s="7">
        <v>624.35199999999998</v>
      </c>
      <c r="H95" s="7">
        <v>21.885000000000002</v>
      </c>
      <c r="I95" s="7">
        <v>26.818999999999999</v>
      </c>
      <c r="J95" s="7">
        <v>34.930999999999997</v>
      </c>
      <c r="K95" s="7">
        <v>108.533</v>
      </c>
      <c r="L95" s="7">
        <v>2.3530000000000002</v>
      </c>
      <c r="M95" s="7">
        <v>1.83</v>
      </c>
      <c r="N95" s="7">
        <v>36.860999999999997</v>
      </c>
      <c r="O95" s="7">
        <v>-0.94</v>
      </c>
      <c r="P95" s="7">
        <v>272.61</v>
      </c>
      <c r="Q95" s="7">
        <v>3.379</v>
      </c>
      <c r="R95" s="7">
        <v>29.707999999999998</v>
      </c>
      <c r="S95" s="7">
        <v>565.28899999999999</v>
      </c>
      <c r="T95" s="7">
        <v>21.529</v>
      </c>
      <c r="U95" s="7">
        <v>285.65699999999998</v>
      </c>
      <c r="V95" s="7">
        <v>564.64700000000005</v>
      </c>
      <c r="W95" s="7">
        <v>103.21299999999999</v>
      </c>
      <c r="X95" s="7">
        <v>265.16300000000001</v>
      </c>
      <c r="Y95" s="11">
        <v>1007.4049682617188</v>
      </c>
      <c r="Z95" s="11">
        <v>45639.1953125</v>
      </c>
      <c r="AA95" s="11">
        <v>60954.194999999985</v>
      </c>
      <c r="AB95" s="11">
        <v>36.944862365722656</v>
      </c>
      <c r="AC95" s="11">
        <v>11.680337905883789</v>
      </c>
      <c r="AD95" s="11">
        <v>0.26</v>
      </c>
      <c r="AE95" s="11">
        <v>6638.296875</v>
      </c>
      <c r="AF95" s="12">
        <v>22.880256652832031</v>
      </c>
      <c r="AG95" s="12">
        <v>381.7034912109375</v>
      </c>
      <c r="AH95" s="13">
        <v>325.954833984375</v>
      </c>
      <c r="AI95" s="13">
        <v>37.999851226806641</v>
      </c>
      <c r="AJ95" s="13">
        <v>63.519969940185547</v>
      </c>
      <c r="AK95" s="18">
        <v>25000</v>
      </c>
      <c r="AL95" s="18">
        <f t="shared" si="17"/>
        <v>8.1119999999999983</v>
      </c>
      <c r="AM95" s="18">
        <f t="shared" si="30"/>
        <v>14.947000000000003</v>
      </c>
      <c r="AN95" s="18">
        <f t="shared" si="31"/>
        <v>0.54271760219442011</v>
      </c>
      <c r="AO95" s="7">
        <v>613.97299999999996</v>
      </c>
      <c r="AP95" s="7">
        <v>96.513999999999996</v>
      </c>
      <c r="AQ95" s="18">
        <v>624.35199999999998</v>
      </c>
      <c r="AR95" s="18">
        <f t="shared" si="18"/>
        <v>1.0177846598661109</v>
      </c>
      <c r="AS95" s="22">
        <f t="shared" si="19"/>
        <v>0.84991068140968629</v>
      </c>
      <c r="AT95" s="18">
        <f t="shared" si="20"/>
        <v>46.717109686713535</v>
      </c>
      <c r="AU95" s="18">
        <f t="shared" si="16"/>
        <v>235.58599999999998</v>
      </c>
      <c r="AV95" s="18">
        <f t="shared" si="21"/>
        <v>625.54009580233867</v>
      </c>
      <c r="AW95" s="18">
        <f t="shared" si="22"/>
        <v>0.53876482460765074</v>
      </c>
      <c r="AX95" s="7">
        <v>601.24599999999998</v>
      </c>
      <c r="AY95" s="7">
        <v>409.08499999999998</v>
      </c>
      <c r="AZ95" s="7">
        <v>29.62</v>
      </c>
      <c r="BA95" s="7">
        <v>12.675000000000001</v>
      </c>
      <c r="BB95" s="18">
        <f t="shared" si="23"/>
        <v>49342.33238489287</v>
      </c>
      <c r="BC95" s="18">
        <f t="shared" si="24"/>
        <v>873.8727783834471</v>
      </c>
      <c r="BD95" s="7">
        <v>613.97299999999996</v>
      </c>
      <c r="BE95" s="11">
        <v>624.351806640625</v>
      </c>
      <c r="BF95" s="18">
        <f t="shared" si="25"/>
        <v>390.15263706767018</v>
      </c>
      <c r="BG95" s="18">
        <f t="shared" si="26"/>
        <v>0.46247195618418963</v>
      </c>
      <c r="BH95" s="18">
        <f t="shared" si="27"/>
        <v>329.84190236044572</v>
      </c>
      <c r="BI95" s="18">
        <f t="shared" si="28"/>
        <v>0.84541759050890675</v>
      </c>
      <c r="BJ95" s="18">
        <f t="shared" si="29"/>
        <v>60.881567022766006</v>
      </c>
    </row>
    <row r="96" spans="1:62" s="3" customFormat="1" x14ac:dyDescent="0.25">
      <c r="A96" s="4">
        <v>43714.791666666664</v>
      </c>
      <c r="B96" s="7">
        <v>340.68099999999998</v>
      </c>
      <c r="C96" s="7">
        <v>224.99600000000001</v>
      </c>
      <c r="D96" s="7">
        <v>127.124</v>
      </c>
      <c r="E96" s="7">
        <v>66.11</v>
      </c>
      <c r="F96" s="7">
        <v>26.306000000000001</v>
      </c>
      <c r="G96" s="7">
        <v>620.94500000000005</v>
      </c>
      <c r="H96" s="7">
        <v>22.315000000000001</v>
      </c>
      <c r="I96" s="7">
        <v>26.844000000000001</v>
      </c>
      <c r="J96" s="7">
        <v>35.040999999999997</v>
      </c>
      <c r="K96" s="7">
        <v>96.346000000000004</v>
      </c>
      <c r="L96" s="7">
        <v>2.3570000000000002</v>
      </c>
      <c r="M96" s="7">
        <v>1.8280000000000001</v>
      </c>
      <c r="N96" s="7">
        <v>37.081000000000003</v>
      </c>
      <c r="O96" s="7">
        <v>-0.94</v>
      </c>
      <c r="P96" s="7">
        <v>273.25599999999997</v>
      </c>
      <c r="Q96" s="7">
        <v>3.415</v>
      </c>
      <c r="R96" s="7">
        <v>29.614999999999998</v>
      </c>
      <c r="S96" s="7">
        <v>565.73099999999999</v>
      </c>
      <c r="T96" s="7">
        <v>21.702000000000002</v>
      </c>
      <c r="U96" s="7">
        <v>287.66300000000001</v>
      </c>
      <c r="V96" s="7">
        <v>565.1</v>
      </c>
      <c r="W96" s="7">
        <v>103.83</v>
      </c>
      <c r="X96" s="7">
        <v>266.952</v>
      </c>
      <c r="Y96" s="11">
        <v>1007.551513671875</v>
      </c>
      <c r="Z96" s="11">
        <v>46151.203125</v>
      </c>
      <c r="AA96" s="11">
        <v>61459.582416666664</v>
      </c>
      <c r="AB96" s="11">
        <v>36.940959930419922</v>
      </c>
      <c r="AC96" s="11">
        <v>12.157730102539063</v>
      </c>
      <c r="AD96" s="11">
        <v>0.26</v>
      </c>
      <c r="AE96" s="11">
        <v>6628.9599609375</v>
      </c>
      <c r="AF96" s="12">
        <v>23.046169281005859</v>
      </c>
      <c r="AG96" s="12">
        <v>382.67327880859375</v>
      </c>
      <c r="AH96" s="13">
        <v>326.73611450195313</v>
      </c>
      <c r="AI96" s="13">
        <v>38.3101806640625</v>
      </c>
      <c r="AJ96" s="13">
        <v>63.802089691162109</v>
      </c>
      <c r="AK96" s="18">
        <v>25000</v>
      </c>
      <c r="AL96" s="18">
        <f t="shared" si="17"/>
        <v>8.1969999999999956</v>
      </c>
      <c r="AM96" s="18">
        <f t="shared" si="30"/>
        <v>14.947000000000003</v>
      </c>
      <c r="AN96" s="18">
        <f t="shared" si="31"/>
        <v>0.54840436207934662</v>
      </c>
      <c r="AO96" s="7">
        <v>617.49199999999996</v>
      </c>
      <c r="AP96" s="7">
        <v>97.233999999999995</v>
      </c>
      <c r="AQ96" s="18">
        <v>620.94500000000005</v>
      </c>
      <c r="AR96" s="18">
        <f t="shared" si="18"/>
        <v>1.0262831014732274</v>
      </c>
      <c r="AS96" s="22">
        <f t="shared" si="19"/>
        <v>0.84810264717271766</v>
      </c>
      <c r="AT96" s="18">
        <f t="shared" si="20"/>
        <v>46.656329264050015</v>
      </c>
      <c r="AU96" s="18">
        <f t="shared" si="16"/>
        <v>238.05454166666655</v>
      </c>
      <c r="AV96" s="18">
        <f t="shared" si="21"/>
        <v>630.65999205400658</v>
      </c>
      <c r="AW96" s="18">
        <f t="shared" si="22"/>
        <v>0.54019757760505882</v>
      </c>
      <c r="AX96" s="7">
        <v>604.19600000000003</v>
      </c>
      <c r="AY96" s="7">
        <v>406.95499999999998</v>
      </c>
      <c r="AZ96" s="7">
        <v>28.859000000000002</v>
      </c>
      <c r="BA96" s="7">
        <v>12.736000000000001</v>
      </c>
      <c r="BB96" s="18">
        <f t="shared" si="23"/>
        <v>49194.296522349308</v>
      </c>
      <c r="BC96" s="18">
        <f t="shared" si="24"/>
        <v>875.31718418563298</v>
      </c>
      <c r="BD96" s="7">
        <v>617.49199999999996</v>
      </c>
      <c r="BE96" s="11">
        <v>620.94500732421875</v>
      </c>
      <c r="BF96" s="18">
        <f t="shared" si="25"/>
        <v>393.50626659298314</v>
      </c>
      <c r="BG96" s="18">
        <f t="shared" si="26"/>
        <v>0.46697987070152763</v>
      </c>
      <c r="BH96" s="18">
        <f t="shared" si="27"/>
        <v>331.88697542111623</v>
      </c>
      <c r="BI96" s="18">
        <f t="shared" si="28"/>
        <v>0.84340963180746031</v>
      </c>
      <c r="BJ96" s="18">
        <f t="shared" si="29"/>
        <v>60.899082775958277</v>
      </c>
    </row>
    <row r="97" spans="1:62" s="3" customFormat="1" x14ac:dyDescent="0.25">
      <c r="A97" s="4">
        <v>43714.833333333336</v>
      </c>
      <c r="B97" s="7">
        <v>341.53699999999998</v>
      </c>
      <c r="C97" s="7">
        <v>228.74700000000001</v>
      </c>
      <c r="D97" s="7">
        <v>127.622</v>
      </c>
      <c r="E97" s="7">
        <v>68.454999999999998</v>
      </c>
      <c r="F97" s="7">
        <v>25.298999999999999</v>
      </c>
      <c r="G97" s="7">
        <v>619.44799999999998</v>
      </c>
      <c r="H97" s="7">
        <v>22.446999999999999</v>
      </c>
      <c r="I97" s="7">
        <v>26.538</v>
      </c>
      <c r="J97" s="7">
        <v>34.765999999999998</v>
      </c>
      <c r="K97" s="7">
        <v>95.356999999999999</v>
      </c>
      <c r="L97" s="7">
        <v>2.3559999999999999</v>
      </c>
      <c r="M97" s="7">
        <v>1.829</v>
      </c>
      <c r="N97" s="7">
        <v>36.908999999999999</v>
      </c>
      <c r="O97" s="7">
        <v>-0.94099999999999995</v>
      </c>
      <c r="P97" s="7">
        <v>273.50700000000001</v>
      </c>
      <c r="Q97" s="7">
        <v>3.4369999999999998</v>
      </c>
      <c r="R97" s="7">
        <v>29.849</v>
      </c>
      <c r="S97" s="7">
        <v>566.11599999999999</v>
      </c>
      <c r="T97" s="7">
        <v>21.878</v>
      </c>
      <c r="U97" s="7">
        <v>289.19400000000002</v>
      </c>
      <c r="V97" s="7">
        <v>564.85500000000002</v>
      </c>
      <c r="W97" s="7">
        <v>104.378</v>
      </c>
      <c r="X97" s="7">
        <v>267.44299999999998</v>
      </c>
      <c r="Y97" s="11">
        <v>1007.715087890625</v>
      </c>
      <c r="Z97" s="11">
        <v>46407.20703125</v>
      </c>
      <c r="AA97" s="11">
        <v>61841.798916666674</v>
      </c>
      <c r="AB97" s="11">
        <v>36.936550140380859</v>
      </c>
      <c r="AC97" s="11">
        <v>12.335777282714844</v>
      </c>
      <c r="AD97" s="11">
        <v>0.26</v>
      </c>
      <c r="AE97" s="11">
        <v>6629.73779296875</v>
      </c>
      <c r="AF97" s="12">
        <v>23.148788452148438</v>
      </c>
      <c r="AG97" s="12">
        <v>382.8922119140625</v>
      </c>
      <c r="AH97" s="13">
        <v>326.73611450195313</v>
      </c>
      <c r="AI97" s="13">
        <v>38.100883483886719</v>
      </c>
      <c r="AJ97" s="13">
        <v>63.498268127441406</v>
      </c>
      <c r="AK97" s="18">
        <v>25000</v>
      </c>
      <c r="AL97" s="18">
        <f t="shared" si="17"/>
        <v>8.227999999999998</v>
      </c>
      <c r="AM97" s="18">
        <f t="shared" si="30"/>
        <v>14.947000000000003</v>
      </c>
      <c r="AN97" s="18">
        <f t="shared" si="31"/>
        <v>0.55047835686090829</v>
      </c>
      <c r="AO97" s="7">
        <v>621.64099999999996</v>
      </c>
      <c r="AP97" s="7">
        <v>97.161000000000001</v>
      </c>
      <c r="AQ97" s="18">
        <v>619.44799999999998</v>
      </c>
      <c r="AR97" s="18">
        <f t="shared" si="18"/>
        <v>1.0216821960294244</v>
      </c>
      <c r="AS97" s="22">
        <f t="shared" si="19"/>
        <v>0.84791759867310101</v>
      </c>
      <c r="AT97" s="18">
        <f t="shared" si="20"/>
        <v>46.667374717472775</v>
      </c>
      <c r="AU97" s="18">
        <f t="shared" si="16"/>
        <v>238.95483333333328</v>
      </c>
      <c r="AV97" s="18">
        <f t="shared" si="21"/>
        <v>634.50630734911374</v>
      </c>
      <c r="AW97" s="18">
        <f t="shared" si="22"/>
        <v>0.5382720329871864</v>
      </c>
      <c r="AX97" s="7">
        <v>608.79999999999995</v>
      </c>
      <c r="AY97" s="7">
        <v>403.66399999999999</v>
      </c>
      <c r="AZ97" s="7">
        <v>26.106000000000002</v>
      </c>
      <c r="BA97" s="7">
        <v>12.715</v>
      </c>
      <c r="BB97" s="18">
        <f t="shared" si="23"/>
        <v>49221.292393628508</v>
      </c>
      <c r="BC97" s="18">
        <f t="shared" si="24"/>
        <v>876.16276783978651</v>
      </c>
      <c r="BD97" s="7">
        <v>621.64099999999996</v>
      </c>
      <c r="BE97" s="11">
        <v>619.448486328125</v>
      </c>
      <c r="BF97" s="18">
        <f t="shared" si="25"/>
        <v>393.42383894289486</v>
      </c>
      <c r="BG97" s="18">
        <f t="shared" si="26"/>
        <v>0.47385239993532435</v>
      </c>
      <c r="BH97" s="18">
        <f t="shared" si="27"/>
        <v>331.71468024400644</v>
      </c>
      <c r="BI97" s="18">
        <f t="shared" si="28"/>
        <v>0.84314839979016765</v>
      </c>
      <c r="BJ97" s="18">
        <f t="shared" si="29"/>
        <v>59.882178997915204</v>
      </c>
    </row>
    <row r="98" spans="1:62" s="3" customFormat="1" x14ac:dyDescent="0.25">
      <c r="A98" s="4">
        <v>43714.875</v>
      </c>
      <c r="B98" s="7">
        <v>346.375</v>
      </c>
      <c r="C98" s="7">
        <v>228.864</v>
      </c>
      <c r="D98" s="7">
        <v>128.922</v>
      </c>
      <c r="E98" s="7">
        <v>67.897999999999996</v>
      </c>
      <c r="F98" s="7">
        <v>24.718</v>
      </c>
      <c r="G98" s="7">
        <v>618.94799999999998</v>
      </c>
      <c r="H98" s="7">
        <v>21.919</v>
      </c>
      <c r="I98" s="7">
        <v>26.085999999999999</v>
      </c>
      <c r="J98" s="7">
        <v>34.365000000000002</v>
      </c>
      <c r="K98" s="7">
        <v>92.471999999999994</v>
      </c>
      <c r="L98" s="7">
        <v>2.3559999999999999</v>
      </c>
      <c r="M98" s="7">
        <v>1.827</v>
      </c>
      <c r="N98" s="7">
        <v>36.463999999999999</v>
      </c>
      <c r="O98" s="7">
        <v>-0.94199999999999995</v>
      </c>
      <c r="P98" s="7">
        <v>273.7</v>
      </c>
      <c r="Q98" s="7">
        <v>3.4540000000000002</v>
      </c>
      <c r="R98" s="7">
        <v>29.934999999999999</v>
      </c>
      <c r="S98" s="7">
        <v>566.18799999999999</v>
      </c>
      <c r="T98" s="7">
        <v>21.922999999999998</v>
      </c>
      <c r="U98" s="7">
        <v>290.60000000000002</v>
      </c>
      <c r="V98" s="7">
        <v>564.34199999999998</v>
      </c>
      <c r="W98" s="7">
        <v>105.042</v>
      </c>
      <c r="X98" s="7">
        <v>269.50200000000001</v>
      </c>
      <c r="Y98" s="11">
        <v>1008.3011474609375</v>
      </c>
      <c r="Z98" s="11">
        <v>46663.2109375</v>
      </c>
      <c r="AA98" s="11">
        <v>62039.613833333337</v>
      </c>
      <c r="AB98" s="11">
        <v>36.936550140380859</v>
      </c>
      <c r="AC98" s="11">
        <v>12.350614547729492</v>
      </c>
      <c r="AD98" s="11">
        <v>0.26</v>
      </c>
      <c r="AE98" s="11">
        <v>6606.763671875</v>
      </c>
      <c r="AF98" s="12">
        <v>23.242765426635742</v>
      </c>
      <c r="AG98" s="12">
        <v>383.16598510742188</v>
      </c>
      <c r="AH98" s="13">
        <v>326.77084350585938</v>
      </c>
      <c r="AI98" s="13">
        <v>37.649017333984375</v>
      </c>
      <c r="AJ98" s="13">
        <v>62.174480438232422</v>
      </c>
      <c r="AK98" s="18">
        <v>25000</v>
      </c>
      <c r="AL98" s="18">
        <f t="shared" si="17"/>
        <v>8.2790000000000035</v>
      </c>
      <c r="AM98" s="18">
        <f t="shared" si="30"/>
        <v>14.947000000000003</v>
      </c>
      <c r="AN98" s="18">
        <f t="shared" si="31"/>
        <v>0.55389041279186468</v>
      </c>
      <c r="AO98" s="7">
        <v>621.75699999999995</v>
      </c>
      <c r="AP98" s="7">
        <v>96.88</v>
      </c>
      <c r="AQ98" s="18">
        <v>618.94799999999998</v>
      </c>
      <c r="AR98" s="18">
        <f t="shared" si="18"/>
        <v>1.0272481598170731</v>
      </c>
      <c r="AS98" s="22">
        <f t="shared" si="19"/>
        <v>0.84821830856327896</v>
      </c>
      <c r="AT98" s="18">
        <f t="shared" si="20"/>
        <v>46.505657625278914</v>
      </c>
      <c r="AU98" s="18">
        <f t="shared" si="16"/>
        <v>240.43595833333342</v>
      </c>
      <c r="AV98" s="18">
        <f t="shared" si="21"/>
        <v>636.53591862355074</v>
      </c>
      <c r="AW98" s="18">
        <f t="shared" si="22"/>
        <v>0.54415625240599697</v>
      </c>
      <c r="AX98" s="7">
        <v>608.053</v>
      </c>
      <c r="AY98" s="7">
        <v>404.17599999999999</v>
      </c>
      <c r="AZ98" s="7">
        <v>25.736999999999998</v>
      </c>
      <c r="BA98" s="7">
        <v>12.887</v>
      </c>
      <c r="BB98" s="18">
        <f t="shared" si="23"/>
        <v>49107.835937694523</v>
      </c>
      <c r="BC98" s="18">
        <f t="shared" si="24"/>
        <v>883.44865489229824</v>
      </c>
      <c r="BD98" s="7">
        <v>621.75699999999995</v>
      </c>
      <c r="BE98" s="11">
        <v>618.9476318359375</v>
      </c>
      <c r="BF98" s="18">
        <f t="shared" si="25"/>
        <v>395.32106892990055</v>
      </c>
      <c r="BG98" s="18">
        <f t="shared" si="26"/>
        <v>0.46886102441592037</v>
      </c>
      <c r="BH98" s="18">
        <f t="shared" si="27"/>
        <v>333.44417071588538</v>
      </c>
      <c r="BI98" s="18">
        <f t="shared" si="28"/>
        <v>0.84347685191302724</v>
      </c>
      <c r="BJ98" s="18">
        <f t="shared" si="29"/>
        <v>58.800739803836471</v>
      </c>
    </row>
    <row r="99" spans="1:62" s="3" customFormat="1" x14ac:dyDescent="0.25">
      <c r="A99" s="4">
        <v>43714.916666666664</v>
      </c>
      <c r="B99" s="7">
        <v>348.09199999999998</v>
      </c>
      <c r="C99" s="7">
        <v>232.029</v>
      </c>
      <c r="D99" s="7">
        <v>128.36000000000001</v>
      </c>
      <c r="E99" s="7">
        <v>66.876000000000005</v>
      </c>
      <c r="F99" s="7">
        <v>24.436</v>
      </c>
      <c r="G99" s="7">
        <v>619.53700000000003</v>
      </c>
      <c r="H99" s="7">
        <v>21.884</v>
      </c>
      <c r="I99" s="7">
        <v>25.832999999999998</v>
      </c>
      <c r="J99" s="7">
        <v>34.057000000000002</v>
      </c>
      <c r="K99" s="7">
        <v>95.195999999999998</v>
      </c>
      <c r="L99" s="7">
        <v>2.3580000000000001</v>
      </c>
      <c r="M99" s="7">
        <v>1.829</v>
      </c>
      <c r="N99" s="7">
        <v>36.145000000000003</v>
      </c>
      <c r="O99" s="7">
        <v>-0.94399999999999995</v>
      </c>
      <c r="P99" s="7">
        <v>273.59500000000003</v>
      </c>
      <c r="Q99" s="7">
        <v>3.45</v>
      </c>
      <c r="R99" s="7">
        <v>29.678999999999998</v>
      </c>
      <c r="S99" s="7">
        <v>565.14400000000001</v>
      </c>
      <c r="T99" s="7">
        <v>21.838000000000001</v>
      </c>
      <c r="U99" s="7">
        <v>288.20999999999998</v>
      </c>
      <c r="V99" s="7">
        <v>564.24</v>
      </c>
      <c r="W99" s="7">
        <v>104.47799999999999</v>
      </c>
      <c r="X99" s="7">
        <v>268.666</v>
      </c>
      <c r="Y99" s="11">
        <v>1008.881591796875</v>
      </c>
      <c r="Z99" s="11">
        <v>46407.20703125</v>
      </c>
      <c r="AA99" s="11">
        <v>62055.910583333338</v>
      </c>
      <c r="AB99" s="11">
        <v>36.937400817871094</v>
      </c>
      <c r="AC99" s="11">
        <v>12.134503364562988</v>
      </c>
      <c r="AD99" s="11">
        <v>0.26</v>
      </c>
      <c r="AE99" s="11">
        <v>6547.29150390625</v>
      </c>
      <c r="AF99" s="12">
        <v>23.230443954467773</v>
      </c>
      <c r="AG99" s="12">
        <v>382.95797729492188</v>
      </c>
      <c r="AH99" s="13">
        <v>326.99652099609375</v>
      </c>
      <c r="AI99" s="13">
        <v>37.407245635986328</v>
      </c>
      <c r="AJ99" s="13">
        <v>60.763889312744141</v>
      </c>
      <c r="AK99" s="18">
        <v>25000</v>
      </c>
      <c r="AL99" s="18">
        <f t="shared" si="17"/>
        <v>8.2240000000000038</v>
      </c>
      <c r="AM99" s="18">
        <f t="shared" si="30"/>
        <v>14.947000000000003</v>
      </c>
      <c r="AN99" s="18">
        <f t="shared" si="31"/>
        <v>0.55021074463102981</v>
      </c>
      <c r="AO99" s="7">
        <v>620.19799999999998</v>
      </c>
      <c r="AP99" s="7">
        <v>96.471000000000004</v>
      </c>
      <c r="AQ99" s="18">
        <v>619.53700000000003</v>
      </c>
      <c r="AR99" s="18">
        <f t="shared" si="18"/>
        <v>1.0216499399497476</v>
      </c>
      <c r="AS99" s="22">
        <f t="shared" si="19"/>
        <v>0.84895439898337899</v>
      </c>
      <c r="AT99" s="18">
        <f t="shared" si="20"/>
        <v>46.08596580493608</v>
      </c>
      <c r="AU99" s="18">
        <f t="shared" si="16"/>
        <v>238.83866666666677</v>
      </c>
      <c r="AV99" s="18">
        <f t="shared" si="21"/>
        <v>636.71778953737567</v>
      </c>
      <c r="AW99" s="18">
        <f t="shared" si="22"/>
        <v>0.54669746270622588</v>
      </c>
      <c r="AX99" s="7">
        <v>607.27099999999996</v>
      </c>
      <c r="AY99" s="7">
        <v>402.43599999999998</v>
      </c>
      <c r="AZ99" s="7">
        <v>26.251999999999999</v>
      </c>
      <c r="BA99" s="7">
        <v>12.930999999999999</v>
      </c>
      <c r="BB99" s="18">
        <f t="shared" si="23"/>
        <v>49392.846261810708</v>
      </c>
      <c r="BC99" s="18">
        <f t="shared" si="24"/>
        <v>887.48623743164217</v>
      </c>
      <c r="BD99" s="7">
        <v>620.19799999999998</v>
      </c>
      <c r="BE99" s="11">
        <v>619.53741455078125</v>
      </c>
      <c r="BF99" s="18">
        <f t="shared" si="25"/>
        <v>392.55454884265481</v>
      </c>
      <c r="BG99" s="18">
        <f t="shared" si="26"/>
        <v>0.46881015168274442</v>
      </c>
      <c r="BH99" s="18">
        <f t="shared" si="27"/>
        <v>331.42782473245086</v>
      </c>
      <c r="BI99" s="18">
        <f t="shared" si="28"/>
        <v>0.84428476426927102</v>
      </c>
      <c r="BJ99" s="18">
        <f t="shared" si="29"/>
        <v>56.737727088117254</v>
      </c>
    </row>
    <row r="100" spans="1:62" s="3" customFormat="1" x14ac:dyDescent="0.25">
      <c r="A100" s="4">
        <v>43714.958333333336</v>
      </c>
      <c r="B100" s="7">
        <v>345.20600000000002</v>
      </c>
      <c r="C100" s="7">
        <v>230.154</v>
      </c>
      <c r="D100" s="7">
        <v>129.11500000000001</v>
      </c>
      <c r="E100" s="7">
        <v>68.528999999999996</v>
      </c>
      <c r="F100" s="7">
        <v>24.268999999999998</v>
      </c>
      <c r="G100" s="7">
        <v>620.49099999999999</v>
      </c>
      <c r="H100" s="7">
        <v>22.52</v>
      </c>
      <c r="I100" s="7">
        <v>25.635999999999999</v>
      </c>
      <c r="J100" s="7">
        <v>33.881999999999998</v>
      </c>
      <c r="K100" s="7">
        <v>94.697999999999993</v>
      </c>
      <c r="L100" s="7">
        <v>2.3610000000000002</v>
      </c>
      <c r="M100" s="7">
        <v>1.829</v>
      </c>
      <c r="N100" s="7">
        <v>36.042000000000002</v>
      </c>
      <c r="O100" s="7">
        <v>-0.94399999999999995</v>
      </c>
      <c r="P100" s="7">
        <v>273.51499999999999</v>
      </c>
      <c r="Q100" s="7">
        <v>3.4430000000000001</v>
      </c>
      <c r="R100" s="7">
        <v>30.074000000000002</v>
      </c>
      <c r="S100" s="7">
        <v>564.71500000000003</v>
      </c>
      <c r="T100" s="7">
        <v>21.844999999999999</v>
      </c>
      <c r="U100" s="7">
        <v>289.60399999999998</v>
      </c>
      <c r="V100" s="7">
        <v>564.80399999999997</v>
      </c>
      <c r="W100" s="7">
        <v>104.51600000000001</v>
      </c>
      <c r="X100" s="7">
        <v>268.52100000000002</v>
      </c>
      <c r="Y100" s="11">
        <v>1009.3040771484375</v>
      </c>
      <c r="Z100" s="11">
        <v>46663.2109375</v>
      </c>
      <c r="AA100" s="11">
        <v>61064.434749999993</v>
      </c>
      <c r="AB100" s="11">
        <v>36.938758850097656</v>
      </c>
      <c r="AC100" s="11">
        <v>12.860447883605957</v>
      </c>
      <c r="AD100" s="11">
        <v>0.26</v>
      </c>
      <c r="AE100" s="11">
        <v>6630.57275390625</v>
      </c>
      <c r="AF100" s="12">
        <v>23.190196990966797</v>
      </c>
      <c r="AG100" s="12">
        <v>382.80621337890625</v>
      </c>
      <c r="AH100" s="13">
        <v>326.21530151367188</v>
      </c>
      <c r="AI100" s="13">
        <v>37.279613494873047</v>
      </c>
      <c r="AJ100" s="13">
        <v>60.611980438232422</v>
      </c>
      <c r="AK100" s="18">
        <v>25000</v>
      </c>
      <c r="AL100" s="18">
        <f t="shared" si="17"/>
        <v>8.2459999999999987</v>
      </c>
      <c r="AM100" s="18">
        <f t="shared" si="30"/>
        <v>14.947000000000003</v>
      </c>
      <c r="AN100" s="18">
        <f t="shared" si="31"/>
        <v>0.55168261189536338</v>
      </c>
      <c r="AO100" s="7">
        <v>624.6</v>
      </c>
      <c r="AP100" s="7">
        <v>96.855999999999995</v>
      </c>
      <c r="AQ100" s="18">
        <v>620.49099999999999</v>
      </c>
      <c r="AR100" s="18">
        <f t="shared" si="18"/>
        <v>0.98966548910355823</v>
      </c>
      <c r="AS100" s="22">
        <f t="shared" si="19"/>
        <v>0.84896831618380764</v>
      </c>
      <c r="AT100" s="18">
        <f t="shared" si="20"/>
        <v>46.67046131711237</v>
      </c>
      <c r="AU100" s="18">
        <f t="shared" si="16"/>
        <v>239.47758333333331</v>
      </c>
      <c r="AV100" s="18">
        <f t="shared" si="21"/>
        <v>626.5678970966037</v>
      </c>
      <c r="AW100" s="18">
        <f t="shared" si="22"/>
        <v>0.55094747368899499</v>
      </c>
      <c r="AX100" s="7">
        <v>611.73699999999997</v>
      </c>
      <c r="AY100" s="7">
        <v>404.05399999999997</v>
      </c>
      <c r="AZ100" s="7">
        <v>25.529</v>
      </c>
      <c r="BA100" s="7">
        <v>12.87</v>
      </c>
      <c r="BB100" s="18">
        <f t="shared" si="23"/>
        <v>48338.817330186503</v>
      </c>
      <c r="BC100" s="18">
        <f t="shared" si="24"/>
        <v>874.28858673397508</v>
      </c>
      <c r="BD100" s="7">
        <v>624.6</v>
      </c>
      <c r="BE100" s="11">
        <v>620.49078369140625</v>
      </c>
      <c r="BF100" s="18">
        <f t="shared" si="25"/>
        <v>383.55331550290811</v>
      </c>
      <c r="BG100" s="18">
        <f t="shared" si="26"/>
        <v>0.46899828378472103</v>
      </c>
      <c r="BH100" s="18">
        <f t="shared" si="27"/>
        <v>323.68239084635883</v>
      </c>
      <c r="BI100" s="18">
        <f t="shared" si="28"/>
        <v>0.84390455710688461</v>
      </c>
      <c r="BJ100" s="18">
        <f t="shared" si="29"/>
        <v>56.750003670333065</v>
      </c>
    </row>
    <row r="101" spans="1:62" s="3" customFormat="1" x14ac:dyDescent="0.25">
      <c r="A101" s="4">
        <v>43715</v>
      </c>
      <c r="B101" s="7">
        <v>280.82100000000003</v>
      </c>
      <c r="C101" s="7">
        <v>173.65600000000001</v>
      </c>
      <c r="D101" s="7">
        <v>120.35899999999999</v>
      </c>
      <c r="E101" s="7">
        <v>67.867000000000004</v>
      </c>
      <c r="F101" s="7">
        <v>24.138000000000002</v>
      </c>
      <c r="G101" s="7">
        <v>647.06299999999999</v>
      </c>
      <c r="H101" s="7">
        <v>15.531000000000001</v>
      </c>
      <c r="I101" s="7">
        <v>25.359000000000002</v>
      </c>
      <c r="J101" s="7">
        <v>33.384999999999998</v>
      </c>
      <c r="K101" s="7">
        <v>78.055999999999997</v>
      </c>
      <c r="L101" s="7">
        <v>2.3639999999999999</v>
      </c>
      <c r="M101" s="7">
        <v>1.8220000000000001</v>
      </c>
      <c r="N101" s="7">
        <v>35.612000000000002</v>
      </c>
      <c r="O101" s="7">
        <v>-0.94899999999999995</v>
      </c>
      <c r="P101" s="7">
        <v>272.14600000000002</v>
      </c>
      <c r="Q101" s="7">
        <v>3.1280000000000001</v>
      </c>
      <c r="R101" s="7">
        <v>25.788</v>
      </c>
      <c r="S101" s="7">
        <v>566.93899999999996</v>
      </c>
      <c r="T101" s="7">
        <v>20.425000000000001</v>
      </c>
      <c r="U101" s="7">
        <v>270.33699999999999</v>
      </c>
      <c r="V101" s="7">
        <v>567.96199999999999</v>
      </c>
      <c r="W101" s="7">
        <v>99.134</v>
      </c>
      <c r="X101" s="7">
        <v>253.06800000000001</v>
      </c>
      <c r="Y101" s="11">
        <v>1009.2926635742188</v>
      </c>
      <c r="Z101" s="11">
        <v>37703.07421875</v>
      </c>
      <c r="AA101" s="11">
        <v>39827.799666666666</v>
      </c>
      <c r="AB101" s="11">
        <v>36.937400817871094</v>
      </c>
      <c r="AC101" s="11">
        <v>12.874237060546875</v>
      </c>
      <c r="AD101" s="11">
        <v>0.26</v>
      </c>
      <c r="AE101" s="11">
        <v>6561.79150390625</v>
      </c>
      <c r="AF101" s="12">
        <v>21.672451019287109</v>
      </c>
      <c r="AG101" s="12">
        <v>384.72821044921875</v>
      </c>
      <c r="AH101" s="13">
        <v>326.04168701171875</v>
      </c>
      <c r="AI101" s="13">
        <v>35.929744720458984</v>
      </c>
      <c r="AJ101" s="13">
        <v>56.025753021240234</v>
      </c>
      <c r="AK101" s="18">
        <v>25000</v>
      </c>
      <c r="AL101" s="18">
        <f t="shared" si="17"/>
        <v>8.0259999999999962</v>
      </c>
      <c r="AM101" s="18">
        <f t="shared" si="30"/>
        <v>14.947000000000003</v>
      </c>
      <c r="AN101" s="18">
        <f t="shared" si="31"/>
        <v>0.53696393925202346</v>
      </c>
      <c r="AO101" s="7">
        <v>496.96699999999998</v>
      </c>
      <c r="AP101" s="7">
        <v>92.043000000000006</v>
      </c>
      <c r="AQ101" s="18">
        <v>647.06299999999999</v>
      </c>
      <c r="AR101" s="18">
        <f t="shared" si="18"/>
        <v>0.69073360374267034</v>
      </c>
      <c r="AS101" s="22">
        <f t="shared" si="19"/>
        <v>0.86554576405641082</v>
      </c>
      <c r="AT101" s="18">
        <f t="shared" si="20"/>
        <v>46.188030376793442</v>
      </c>
      <c r="AU101" s="18">
        <f t="shared" si="16"/>
        <v>233.08841666666657</v>
      </c>
      <c r="AV101" s="18">
        <f t="shared" si="21"/>
        <v>408.6487222170943</v>
      </c>
      <c r="AW101" s="18">
        <f t="shared" si="22"/>
        <v>0.68719412231714772</v>
      </c>
      <c r="AX101" s="7">
        <v>486.6</v>
      </c>
      <c r="AY101" s="7">
        <v>362.56799999999998</v>
      </c>
      <c r="AZ101" s="7">
        <v>24.32</v>
      </c>
      <c r="BA101" s="7">
        <v>10.366</v>
      </c>
      <c r="BB101" s="18">
        <f t="shared" si="23"/>
        <v>39018.977376914627</v>
      </c>
      <c r="BC101" s="18">
        <f t="shared" si="24"/>
        <v>583.75597103069697</v>
      </c>
      <c r="BD101" s="7">
        <v>496.96699999999998</v>
      </c>
      <c r="BE101" s="11">
        <v>647.06292724609375</v>
      </c>
      <c r="BF101" s="18">
        <f t="shared" si="25"/>
        <v>222.11846018218262</v>
      </c>
      <c r="BG101" s="18">
        <f t="shared" si="26"/>
        <v>0.48019354959210092</v>
      </c>
      <c r="BH101" s="18">
        <f t="shared" si="27"/>
        <v>190.52271823854392</v>
      </c>
      <c r="BI101" s="18">
        <f t="shared" si="28"/>
        <v>0.85775274185799899</v>
      </c>
      <c r="BJ101" s="18">
        <f t="shared" si="29"/>
        <v>51.320152375943536</v>
      </c>
    </row>
    <row r="102" spans="1:62" s="3" customFormat="1" x14ac:dyDescent="0.25">
      <c r="A102" s="4">
        <v>43715.041666666664</v>
      </c>
      <c r="B102" s="7">
        <v>32.048999999999999</v>
      </c>
      <c r="C102" s="7">
        <v>39.326000000000001</v>
      </c>
      <c r="D102" s="7">
        <v>0.26300000000000001</v>
      </c>
      <c r="E102" s="7">
        <v>71.709000000000003</v>
      </c>
      <c r="F102" s="7">
        <v>23.899000000000001</v>
      </c>
      <c r="G102" s="7">
        <v>536.03800000000001</v>
      </c>
      <c r="H102" s="7">
        <v>7.8970000000000002</v>
      </c>
      <c r="I102" s="7">
        <v>24.582999999999998</v>
      </c>
      <c r="J102" s="7">
        <v>33.840000000000003</v>
      </c>
      <c r="K102" s="7">
        <v>103.956</v>
      </c>
      <c r="L102" s="7">
        <v>1.9550000000000001</v>
      </c>
      <c r="M102" s="7">
        <v>1.79</v>
      </c>
      <c r="N102" s="7">
        <v>32.551000000000002</v>
      </c>
      <c r="O102" s="7">
        <v>-0.93400000000000005</v>
      </c>
      <c r="P102" s="7">
        <v>266.81299999999999</v>
      </c>
      <c r="Q102" s="7">
        <v>3.32</v>
      </c>
      <c r="R102" s="7">
        <v>19.143000000000001</v>
      </c>
      <c r="S102" s="7">
        <v>558.298</v>
      </c>
      <c r="T102" s="7">
        <v>15.881</v>
      </c>
      <c r="U102" s="7">
        <v>271.68599999999998</v>
      </c>
      <c r="V102" s="7">
        <v>561.08900000000006</v>
      </c>
      <c r="W102" s="7">
        <v>0</v>
      </c>
      <c r="X102" s="7">
        <v>209.27099999999999</v>
      </c>
      <c r="Y102" s="11">
        <v>1009.0223999023438</v>
      </c>
      <c r="Z102" s="11">
        <v>18467.28125</v>
      </c>
      <c r="AA102" s="11">
        <v>635.83325000000002</v>
      </c>
      <c r="AB102" s="11">
        <v>36.939605712890625</v>
      </c>
      <c r="AC102" s="11">
        <v>7.8046379089355469</v>
      </c>
      <c r="AD102" s="11">
        <v>0.26</v>
      </c>
      <c r="AE102" s="11">
        <v>30275.45703125</v>
      </c>
      <c r="AF102" s="12">
        <v>0</v>
      </c>
      <c r="AG102" s="12">
        <v>419.8660888671875</v>
      </c>
      <c r="AH102" s="13">
        <v>324.30557250976563</v>
      </c>
      <c r="AI102" s="13">
        <v>39.771415710449219</v>
      </c>
      <c r="AJ102" s="13">
        <v>75.520828247070313</v>
      </c>
      <c r="AK102" s="18">
        <v>25000</v>
      </c>
      <c r="AL102" s="18">
        <f t="shared" si="17"/>
        <v>9.257000000000005</v>
      </c>
      <c r="AM102" s="18">
        <f t="shared" si="30"/>
        <v>14.947000000000003</v>
      </c>
      <c r="AN102" s="18">
        <f t="shared" si="31"/>
        <v>0.61932160299725725</v>
      </c>
      <c r="AO102" s="7">
        <v>382.98399999999998</v>
      </c>
      <c r="AP102" s="7">
        <v>86.414000000000001</v>
      </c>
      <c r="AQ102" s="18">
        <v>536.03800000000001</v>
      </c>
      <c r="AR102" s="18">
        <f t="shared" si="18"/>
        <v>-0.19779611870511304</v>
      </c>
      <c r="AS102" s="22">
        <f t="shared" si="19"/>
        <v>0.80043426920067717</v>
      </c>
      <c r="AT102" s="18">
        <f t="shared" si="20"/>
        <v>213.09428393216666</v>
      </c>
      <c r="AU102" s="18">
        <f t="shared" si="16"/>
        <v>268.8387083333335</v>
      </c>
      <c r="AV102" s="18">
        <f t="shared" si="21"/>
        <v>6.5242859872627257</v>
      </c>
      <c r="AW102" s="18">
        <f t="shared" si="22"/>
        <v>4.9122616731652817</v>
      </c>
      <c r="AX102" s="7">
        <v>396.29399999999998</v>
      </c>
      <c r="AY102" s="7">
        <v>334.06</v>
      </c>
      <c r="AZ102" s="7">
        <v>44.539000000000001</v>
      </c>
      <c r="BA102" s="7">
        <v>5.0330000000000004</v>
      </c>
      <c r="BB102" s="18">
        <f t="shared" si="23"/>
        <v>1271.8401391187895</v>
      </c>
      <c r="BC102" s="18">
        <f t="shared" si="24"/>
        <v>131.30033108432289</v>
      </c>
      <c r="BD102" s="7">
        <v>382.98399999999998</v>
      </c>
      <c r="BE102" s="11">
        <v>536.0377197265625</v>
      </c>
      <c r="BF102" s="18">
        <f t="shared" si="25"/>
        <v>-40.606330690189544</v>
      </c>
      <c r="BG102" s="18">
        <f t="shared" si="26"/>
        <v>0.22876367671884273</v>
      </c>
      <c r="BH102" s="18">
        <f t="shared" si="27"/>
        <v>-34.060253893250518</v>
      </c>
      <c r="BI102" s="18">
        <f t="shared" si="28"/>
        <v>0.83879171829429655</v>
      </c>
      <c r="BJ102" s="18">
        <f t="shared" si="29"/>
        <v>65.925807103124157</v>
      </c>
    </row>
    <row r="103" spans="1:62" s="3" customFormat="1" x14ac:dyDescent="0.25">
      <c r="A103" s="4">
        <v>43715.083333333336</v>
      </c>
      <c r="B103" s="7">
        <v>-1.5109999999999999</v>
      </c>
      <c r="C103" s="7">
        <v>1.2310000000000001</v>
      </c>
      <c r="D103" s="7">
        <v>0.20599999999999999</v>
      </c>
      <c r="E103" s="7">
        <v>66.671999999999997</v>
      </c>
      <c r="F103" s="7">
        <v>23.811</v>
      </c>
      <c r="G103" s="7">
        <v>373.57600000000002</v>
      </c>
      <c r="H103" s="7">
        <v>0</v>
      </c>
      <c r="I103" s="7">
        <v>23.148</v>
      </c>
      <c r="J103" s="7">
        <v>23.323</v>
      </c>
      <c r="K103" s="7">
        <v>98.587000000000003</v>
      </c>
      <c r="L103" s="7">
        <v>2.0739999999999998</v>
      </c>
      <c r="M103" s="7">
        <v>1.9750000000000001</v>
      </c>
      <c r="N103" s="7">
        <v>28.629000000000001</v>
      </c>
      <c r="O103" s="7">
        <v>-0.35299999999999998</v>
      </c>
      <c r="P103" s="7">
        <v>254.87799999999999</v>
      </c>
      <c r="Q103" s="7">
        <v>1.8620000000000001</v>
      </c>
      <c r="R103" s="7">
        <v>1.768</v>
      </c>
      <c r="S103" s="7">
        <v>544.93499999999995</v>
      </c>
      <c r="T103" s="7">
        <v>10.079000000000001</v>
      </c>
      <c r="U103" s="7">
        <v>19.690000000000001</v>
      </c>
      <c r="V103" s="7">
        <v>547.00199999999995</v>
      </c>
      <c r="W103" s="7">
        <v>0</v>
      </c>
      <c r="X103" s="7">
        <v>20.177</v>
      </c>
      <c r="Y103" s="11">
        <v>1009.2926635742188</v>
      </c>
      <c r="Z103" s="11">
        <v>0</v>
      </c>
      <c r="AA103" s="11">
        <v>0</v>
      </c>
      <c r="AB103" s="11">
        <v>36.939605712890625</v>
      </c>
      <c r="AC103" s="11">
        <v>2.7951569557189941</v>
      </c>
      <c r="AD103" s="11">
        <v>0.26</v>
      </c>
      <c r="AE103" s="11">
        <v>-1.0579440892205933E-33</v>
      </c>
      <c r="AF103" s="12">
        <v>0</v>
      </c>
      <c r="AG103" s="12">
        <v>404.95913696289063</v>
      </c>
      <c r="AH103" s="13">
        <v>323.05007934570313</v>
      </c>
      <c r="AI103" s="13">
        <v>41.719367980957031</v>
      </c>
      <c r="AJ103" s="13">
        <v>648.59033203125</v>
      </c>
      <c r="AK103" s="18">
        <v>25000</v>
      </c>
      <c r="AL103" s="18">
        <f t="shared" si="17"/>
        <v>0.17500000000000071</v>
      </c>
      <c r="AM103" s="18">
        <f t="shared" si="30"/>
        <v>14.947000000000003</v>
      </c>
      <c r="AN103" s="18">
        <f t="shared" si="31"/>
        <v>1.170803505720216E-2</v>
      </c>
      <c r="AO103" s="7">
        <v>13.987</v>
      </c>
      <c r="AP103" s="7">
        <v>59.715000000000003</v>
      </c>
      <c r="AQ103" s="18">
        <v>373.57600000000002</v>
      </c>
      <c r="AR103" s="18">
        <f t="shared" si="18"/>
        <v>-0.77052575356532449</v>
      </c>
      <c r="AS103" s="22">
        <f t="shared" si="19"/>
        <v>0.47719814788929077</v>
      </c>
      <c r="AT103" s="18">
        <f t="shared" si="20"/>
        <v>-7.4463562317170618E-36</v>
      </c>
      <c r="AU103" s="18">
        <f t="shared" si="16"/>
        <v>5.0822916666666877</v>
      </c>
      <c r="AV103" s="18">
        <f t="shared" si="21"/>
        <v>0</v>
      </c>
      <c r="AW103" s="18" t="e">
        <f t="shared" si="22"/>
        <v>#DIV/0!</v>
      </c>
      <c r="AX103" s="7">
        <v>14.638</v>
      </c>
      <c r="AY103" s="7">
        <v>154.53299999999999</v>
      </c>
      <c r="AZ103" s="7">
        <v>29.827999999999999</v>
      </c>
      <c r="BA103" s="7">
        <v>0.252</v>
      </c>
      <c r="BB103" s="18" t="e">
        <f t="shared" si="23"/>
        <v>#DIV/0!</v>
      </c>
      <c r="BC103" s="18" t="e">
        <f t="shared" si="24"/>
        <v>#DIV/0!</v>
      </c>
      <c r="BD103" s="7">
        <v>13.987</v>
      </c>
      <c r="BE103" s="11">
        <v>373.57568359375</v>
      </c>
      <c r="BF103" s="18">
        <f t="shared" si="25"/>
        <v>-4.026153545700085</v>
      </c>
      <c r="BG103" s="18" t="e">
        <f t="shared" si="26"/>
        <v>#DIV/0!</v>
      </c>
      <c r="BH103" s="18">
        <f t="shared" si="27"/>
        <v>-3.3825878757707111</v>
      </c>
      <c r="BI103" s="18">
        <f t="shared" si="28"/>
        <v>0.84015371926967386</v>
      </c>
      <c r="BJ103" s="18">
        <f t="shared" si="29"/>
        <v>641.04300303617788</v>
      </c>
    </row>
    <row r="104" spans="1:62" s="3" customFormat="1" x14ac:dyDescent="0.25">
      <c r="A104" s="4">
        <v>43715.125</v>
      </c>
      <c r="B104" s="7">
        <v>-0.77</v>
      </c>
      <c r="C104" s="7">
        <v>1.2310000000000001</v>
      </c>
      <c r="D104" s="7">
        <v>0.26400000000000001</v>
      </c>
      <c r="E104" s="7">
        <v>67.549000000000007</v>
      </c>
      <c r="F104" s="7">
        <v>23.835000000000001</v>
      </c>
      <c r="G104" s="7">
        <v>345.94</v>
      </c>
      <c r="H104" s="7">
        <v>0.23599999999999999</v>
      </c>
      <c r="I104" s="7">
        <v>23.382999999999999</v>
      </c>
      <c r="J104" s="7">
        <v>25.634</v>
      </c>
      <c r="K104" s="7">
        <v>97.802000000000007</v>
      </c>
      <c r="L104" s="7">
        <v>1.95</v>
      </c>
      <c r="M104" s="7">
        <v>2.1</v>
      </c>
      <c r="N104" s="7">
        <v>28.884</v>
      </c>
      <c r="O104" s="7">
        <v>2E-3</v>
      </c>
      <c r="P104" s="7">
        <v>244.28899999999999</v>
      </c>
      <c r="Q104" s="7">
        <v>1.7589999999999999</v>
      </c>
      <c r="R104" s="7">
        <v>1.7609999999999999</v>
      </c>
      <c r="S104" s="7">
        <v>532.73800000000006</v>
      </c>
      <c r="T104" s="7">
        <v>10.186</v>
      </c>
      <c r="U104" s="7">
        <v>19.879000000000001</v>
      </c>
      <c r="V104" s="7">
        <v>529.12599999999998</v>
      </c>
      <c r="W104" s="7">
        <v>0</v>
      </c>
      <c r="X104" s="7">
        <v>20.518999999999998</v>
      </c>
      <c r="Y104" s="11">
        <v>1009.0223999023438</v>
      </c>
      <c r="Z104" s="11">
        <v>0</v>
      </c>
      <c r="AA104" s="11">
        <v>0</v>
      </c>
      <c r="AB104" s="11">
        <v>36.939605712890625</v>
      </c>
      <c r="AC104" s="11">
        <v>2.3094291687011719</v>
      </c>
      <c r="AD104" s="11">
        <v>0.26</v>
      </c>
      <c r="AE104" s="11">
        <v>-1.0579440892205933E-33</v>
      </c>
      <c r="AF104" s="12">
        <v>0</v>
      </c>
      <c r="AG104" s="12">
        <v>417.277587890625</v>
      </c>
      <c r="AH104" s="13">
        <v>326.3653564453125</v>
      </c>
      <c r="AI104" s="13">
        <v>52.222217559814453</v>
      </c>
      <c r="AJ104" s="13">
        <v>1005.3480224609375</v>
      </c>
      <c r="AK104" s="18">
        <v>25000</v>
      </c>
      <c r="AL104" s="18">
        <f t="shared" si="17"/>
        <v>2.2510000000000012</v>
      </c>
      <c r="AM104" s="18">
        <f t="shared" si="30"/>
        <v>14.947000000000003</v>
      </c>
      <c r="AN104" s="18">
        <f t="shared" si="31"/>
        <v>0.15059878236435412</v>
      </c>
      <c r="AO104" s="7">
        <v>14.311</v>
      </c>
      <c r="AP104" s="7">
        <v>47.79</v>
      </c>
      <c r="AQ104" s="18">
        <v>345.94</v>
      </c>
      <c r="AR104" s="18">
        <f t="shared" si="18"/>
        <v>-0.71513024712369422</v>
      </c>
      <c r="AS104" s="22">
        <f t="shared" si="19"/>
        <v>0.60268578203639178</v>
      </c>
      <c r="AT104" s="18">
        <f t="shared" si="20"/>
        <v>-7.4463562317170618E-36</v>
      </c>
      <c r="AU104" s="18">
        <f t="shared" si="16"/>
        <v>65.372791666666714</v>
      </c>
      <c r="AV104" s="18">
        <f t="shared" si="21"/>
        <v>0</v>
      </c>
      <c r="AW104" s="18" t="e">
        <f t="shared" si="22"/>
        <v>#DIV/0!</v>
      </c>
      <c r="AX104" s="7">
        <v>13.939</v>
      </c>
      <c r="AY104" s="7">
        <v>158.40600000000001</v>
      </c>
      <c r="AZ104" s="7">
        <v>29.23</v>
      </c>
      <c r="BA104" s="7">
        <v>0.27100000000000002</v>
      </c>
      <c r="BB104" s="18" t="e">
        <f t="shared" si="23"/>
        <v>#DIV/0!</v>
      </c>
      <c r="BC104" s="18" t="e">
        <f t="shared" si="24"/>
        <v>#DIV/0!</v>
      </c>
      <c r="BD104" s="7">
        <v>14.311</v>
      </c>
      <c r="BE104" s="11">
        <v>345.9395751953125</v>
      </c>
      <c r="BF104" s="18">
        <f t="shared" si="25"/>
        <v>-3.5404248211527332</v>
      </c>
      <c r="BG104" s="18" t="e">
        <f t="shared" si="26"/>
        <v>#DIV/0!</v>
      </c>
      <c r="BH104" s="18">
        <f t="shared" si="27"/>
        <v>-3.0513353663879701</v>
      </c>
      <c r="BI104" s="18">
        <f t="shared" si="28"/>
        <v>0.86185571521173565</v>
      </c>
      <c r="BJ104" s="18">
        <f t="shared" si="29"/>
        <v>993.27270876867408</v>
      </c>
    </row>
    <row r="105" spans="1:62" s="3" customFormat="1" x14ac:dyDescent="0.25">
      <c r="A105" s="4">
        <v>43715.166666666664</v>
      </c>
      <c r="B105" s="7">
        <v>-0.747</v>
      </c>
      <c r="C105" s="7">
        <v>1.2310000000000001</v>
      </c>
      <c r="D105" s="7">
        <v>0.26400000000000001</v>
      </c>
      <c r="E105" s="7">
        <v>65.628</v>
      </c>
      <c r="F105" s="7">
        <v>23.917000000000002</v>
      </c>
      <c r="G105" s="7">
        <v>316.86399999999998</v>
      </c>
      <c r="H105" s="7">
        <v>7.0000000000000007E-2</v>
      </c>
      <c r="I105" s="7">
        <v>25.064</v>
      </c>
      <c r="J105" s="7">
        <v>27.053000000000001</v>
      </c>
      <c r="K105" s="7">
        <v>98.738</v>
      </c>
      <c r="L105" s="7">
        <v>1.9790000000000001</v>
      </c>
      <c r="M105" s="7">
        <v>2.1309999999999998</v>
      </c>
      <c r="N105" s="7">
        <v>30.082999999999998</v>
      </c>
      <c r="O105" s="7">
        <v>0</v>
      </c>
      <c r="P105" s="7">
        <v>234.37700000000001</v>
      </c>
      <c r="Q105" s="7">
        <v>1.7250000000000001</v>
      </c>
      <c r="R105" s="7">
        <v>1.627</v>
      </c>
      <c r="S105" s="7">
        <v>520.94399999999996</v>
      </c>
      <c r="T105" s="7">
        <v>9.9269999999999996</v>
      </c>
      <c r="U105" s="7">
        <v>19.844000000000001</v>
      </c>
      <c r="V105" s="7">
        <v>512.47</v>
      </c>
      <c r="W105" s="7">
        <v>0</v>
      </c>
      <c r="X105" s="7">
        <v>20.884</v>
      </c>
      <c r="Y105" s="11">
        <v>1009.3040771484375</v>
      </c>
      <c r="Z105" s="11">
        <v>0</v>
      </c>
      <c r="AA105" s="11">
        <v>0</v>
      </c>
      <c r="AB105" s="11">
        <v>36.939605712890625</v>
      </c>
      <c r="AC105" s="11">
        <v>2.2417585849761963</v>
      </c>
      <c r="AD105" s="11">
        <v>0.26</v>
      </c>
      <c r="AE105" s="11">
        <v>-1.0579440892205933E-33</v>
      </c>
      <c r="AF105" s="12">
        <v>0</v>
      </c>
      <c r="AG105" s="12">
        <v>409.92056274414063</v>
      </c>
      <c r="AH105" s="13">
        <v>331.33889770507813</v>
      </c>
      <c r="AI105" s="13">
        <v>50.575084686279297</v>
      </c>
      <c r="AJ105" s="13">
        <v>1011.4356689453125</v>
      </c>
      <c r="AK105" s="18">
        <v>25000</v>
      </c>
      <c r="AL105" s="18">
        <f t="shared" si="17"/>
        <v>1.9890000000000008</v>
      </c>
      <c r="AM105" s="18">
        <f t="shared" si="30"/>
        <v>14.947000000000003</v>
      </c>
      <c r="AN105" s="18">
        <f t="shared" si="31"/>
        <v>0.13307018130728576</v>
      </c>
      <c r="AO105" s="7">
        <v>13.523</v>
      </c>
      <c r="AP105" s="7">
        <v>44.386000000000003</v>
      </c>
      <c r="AQ105" s="18">
        <v>316.86399999999998</v>
      </c>
      <c r="AR105" s="18">
        <f t="shared" si="18"/>
        <v>-0.81045451354282938</v>
      </c>
      <c r="AS105" s="22">
        <f t="shared" si="19"/>
        <v>0.60482482965281159</v>
      </c>
      <c r="AT105" s="18">
        <f t="shared" si="20"/>
        <v>-7.4463562317170618E-36</v>
      </c>
      <c r="AU105" s="18">
        <f t="shared" si="16"/>
        <v>57.76387500000002</v>
      </c>
      <c r="AV105" s="18">
        <f t="shared" si="21"/>
        <v>0</v>
      </c>
      <c r="AW105" s="18" t="e">
        <f t="shared" si="22"/>
        <v>#DIV/0!</v>
      </c>
      <c r="AX105" s="7">
        <v>13.241</v>
      </c>
      <c r="AY105" s="7">
        <v>142.46199999999999</v>
      </c>
      <c r="AZ105" s="7">
        <v>28.298999999999999</v>
      </c>
      <c r="BA105" s="7">
        <v>0.26</v>
      </c>
      <c r="BB105" s="18" t="e">
        <f t="shared" si="23"/>
        <v>#DIV/0!</v>
      </c>
      <c r="BC105" s="18" t="e">
        <f t="shared" si="24"/>
        <v>#DIV/0!</v>
      </c>
      <c r="BD105" s="7">
        <v>13.523</v>
      </c>
      <c r="BE105" s="11">
        <v>316.863525390625</v>
      </c>
      <c r="BF105" s="18">
        <f t="shared" si="25"/>
        <v>-3.4727533833635751</v>
      </c>
      <c r="BG105" s="18" t="e">
        <f t="shared" si="26"/>
        <v>#DIV/0!</v>
      </c>
      <c r="BH105" s="18">
        <f t="shared" si="27"/>
        <v>-2.9862979502788067</v>
      </c>
      <c r="BI105" s="18">
        <f t="shared" si="28"/>
        <v>0.85992226358048884</v>
      </c>
      <c r="BJ105" s="18">
        <f t="shared" si="29"/>
        <v>990.85041086352533</v>
      </c>
    </row>
    <row r="106" spans="1:62" s="3" customFormat="1" x14ac:dyDescent="0.25">
      <c r="A106" s="4">
        <v>43715.208333333336</v>
      </c>
      <c r="B106" s="7">
        <v>-0.747</v>
      </c>
      <c r="C106" s="7">
        <v>1.2310000000000001</v>
      </c>
      <c r="D106" s="7">
        <v>0.26400000000000001</v>
      </c>
      <c r="E106" s="7">
        <v>67.855999999999995</v>
      </c>
      <c r="F106" s="7">
        <v>23.759</v>
      </c>
      <c r="G106" s="7">
        <v>291.85199999999998</v>
      </c>
      <c r="H106" s="7">
        <v>7.0000000000000001E-3</v>
      </c>
      <c r="I106" s="7">
        <v>26.326000000000001</v>
      </c>
      <c r="J106" s="7">
        <v>28.452999999999999</v>
      </c>
      <c r="K106" s="7">
        <v>100.544</v>
      </c>
      <c r="L106" s="7">
        <v>1.9690000000000001</v>
      </c>
      <c r="M106" s="7">
        <v>2.1190000000000002</v>
      </c>
      <c r="N106" s="7">
        <v>31.28</v>
      </c>
      <c r="O106" s="7">
        <v>2E-3</v>
      </c>
      <c r="P106" s="7">
        <v>223.06100000000001</v>
      </c>
      <c r="Q106" s="7">
        <v>1.7350000000000001</v>
      </c>
      <c r="R106" s="7">
        <v>1.6579999999999999</v>
      </c>
      <c r="S106" s="7">
        <v>509.88900000000001</v>
      </c>
      <c r="T106" s="7">
        <v>9.6649999999999991</v>
      </c>
      <c r="U106" s="7">
        <v>19.873000000000001</v>
      </c>
      <c r="V106" s="7">
        <v>497.351</v>
      </c>
      <c r="W106" s="7">
        <v>0</v>
      </c>
      <c r="X106" s="7">
        <v>21.378</v>
      </c>
      <c r="Y106" s="11">
        <v>1009.3154907226563</v>
      </c>
      <c r="Z106" s="11">
        <v>0</v>
      </c>
      <c r="AA106" s="11">
        <v>0</v>
      </c>
      <c r="AB106" s="11">
        <v>36.939605712890625</v>
      </c>
      <c r="AC106" s="11">
        <v>2.1925928592681885</v>
      </c>
      <c r="AD106" s="11">
        <v>0.26</v>
      </c>
      <c r="AE106" s="11">
        <v>-1.0579440892205933E-33</v>
      </c>
      <c r="AF106" s="12">
        <v>0</v>
      </c>
      <c r="AG106" s="12">
        <v>398.6744384765625</v>
      </c>
      <c r="AH106" s="13">
        <v>335.35940551757813</v>
      </c>
      <c r="AI106" s="13">
        <v>50.231479644775391</v>
      </c>
      <c r="AJ106" s="13">
        <v>1009.8684692382813</v>
      </c>
      <c r="AK106" s="18">
        <v>25000</v>
      </c>
      <c r="AL106" s="18">
        <f t="shared" si="17"/>
        <v>2.1269999999999989</v>
      </c>
      <c r="AM106" s="18">
        <f t="shared" si="30"/>
        <v>14.947000000000003</v>
      </c>
      <c r="AN106" s="18">
        <f t="shared" si="31"/>
        <v>0.14230280323810787</v>
      </c>
      <c r="AO106" s="7">
        <v>13.04</v>
      </c>
      <c r="AP106" s="7">
        <v>41.488999999999997</v>
      </c>
      <c r="AQ106" s="18">
        <v>291.85199999999998</v>
      </c>
      <c r="AR106" s="18">
        <f t="shared" si="18"/>
        <v>-0.89958425732153935</v>
      </c>
      <c r="AS106" s="22">
        <f t="shared" si="19"/>
        <v>0.60463852126218198</v>
      </c>
      <c r="AT106" s="18">
        <f t="shared" si="20"/>
        <v>-7.4463562317170618E-36</v>
      </c>
      <c r="AU106" s="18">
        <f t="shared" si="16"/>
        <v>61.771624999999972</v>
      </c>
      <c r="AV106" s="18">
        <f t="shared" si="21"/>
        <v>0</v>
      </c>
      <c r="AW106" s="18" t="e">
        <f t="shared" si="22"/>
        <v>#DIV/0!</v>
      </c>
      <c r="AX106" s="7">
        <v>12.744999999999999</v>
      </c>
      <c r="AY106" s="7">
        <v>127.988</v>
      </c>
      <c r="AZ106" s="7">
        <v>27.76</v>
      </c>
      <c r="BA106" s="7">
        <v>0.25900000000000001</v>
      </c>
      <c r="BB106" s="18" t="e">
        <f t="shared" si="23"/>
        <v>#DIV/0!</v>
      </c>
      <c r="BC106" s="18" t="e">
        <f t="shared" si="24"/>
        <v>#DIV/0!</v>
      </c>
      <c r="BD106" s="7">
        <v>13.04</v>
      </c>
      <c r="BE106" s="11">
        <v>291.85208129882813</v>
      </c>
      <c r="BF106" s="18">
        <f t="shared" si="25"/>
        <v>-3.4235938129504913</v>
      </c>
      <c r="BG106" s="18" t="e">
        <f t="shared" si="26"/>
        <v>#DIV/0!</v>
      </c>
      <c r="BH106" s="18">
        <f t="shared" si="27"/>
        <v>-2.9369028789419342</v>
      </c>
      <c r="BI106" s="18">
        <f t="shared" si="28"/>
        <v>0.85784209208243623</v>
      </c>
      <c r="BJ106" s="18">
        <f t="shared" si="29"/>
        <v>992.75891286971796</v>
      </c>
    </row>
    <row r="107" spans="1:62" s="3" customFormat="1" x14ac:dyDescent="0.25">
      <c r="A107" s="4">
        <v>43715.25</v>
      </c>
      <c r="B107" s="7">
        <v>-0.747</v>
      </c>
      <c r="C107" s="7">
        <v>1.2310000000000001</v>
      </c>
      <c r="D107" s="7">
        <v>0.26400000000000001</v>
      </c>
      <c r="E107" s="7">
        <v>67.084999999999994</v>
      </c>
      <c r="F107" s="7">
        <v>23.52</v>
      </c>
      <c r="G107" s="7">
        <v>268.762</v>
      </c>
      <c r="H107" s="7">
        <v>0</v>
      </c>
      <c r="I107" s="7">
        <v>27.446000000000002</v>
      </c>
      <c r="J107" s="7">
        <v>29.788</v>
      </c>
      <c r="K107" s="7">
        <v>100.30500000000001</v>
      </c>
      <c r="L107" s="7">
        <v>1.98</v>
      </c>
      <c r="M107" s="7">
        <v>2.13</v>
      </c>
      <c r="N107" s="7">
        <v>32.444000000000003</v>
      </c>
      <c r="O107" s="7">
        <v>3.0000000000000001E-3</v>
      </c>
      <c r="P107" s="7">
        <v>212.27799999999999</v>
      </c>
      <c r="Q107" s="7">
        <v>1.798</v>
      </c>
      <c r="R107" s="7">
        <v>1.698</v>
      </c>
      <c r="S107" s="7">
        <v>499.45299999999997</v>
      </c>
      <c r="T107" s="7">
        <v>9.4480000000000004</v>
      </c>
      <c r="U107" s="7">
        <v>19.984000000000002</v>
      </c>
      <c r="V107" s="7">
        <v>483.64299999999997</v>
      </c>
      <c r="W107" s="7">
        <v>0</v>
      </c>
      <c r="X107" s="7">
        <v>20.960999999999999</v>
      </c>
      <c r="Y107" s="11">
        <v>1009.602783203125</v>
      </c>
      <c r="Z107" s="11">
        <v>0</v>
      </c>
      <c r="AA107" s="11">
        <v>0</v>
      </c>
      <c r="AB107" s="11">
        <v>36.939605712890625</v>
      </c>
      <c r="AC107" s="11">
        <v>2.232316255569458</v>
      </c>
      <c r="AD107" s="11">
        <v>0.26</v>
      </c>
      <c r="AE107" s="11">
        <v>-1.0579440892205933E-33</v>
      </c>
      <c r="AF107" s="12">
        <v>0</v>
      </c>
      <c r="AG107" s="12">
        <v>388.8448486328125</v>
      </c>
      <c r="AH107" s="13">
        <v>338.62014770507813</v>
      </c>
      <c r="AI107" s="13">
        <v>58.713619232177734</v>
      </c>
      <c r="AJ107" s="13">
        <v>1009.3983154296875</v>
      </c>
      <c r="AK107" s="18">
        <v>25000</v>
      </c>
      <c r="AL107" s="18">
        <f t="shared" si="17"/>
        <v>2.3419999999999987</v>
      </c>
      <c r="AM107" s="18">
        <f t="shared" si="30"/>
        <v>14.947000000000003</v>
      </c>
      <c r="AN107" s="18">
        <f t="shared" si="31"/>
        <v>0.15668696059409903</v>
      </c>
      <c r="AO107" s="7">
        <v>12.707000000000001</v>
      </c>
      <c r="AP107" s="7">
        <v>40.542999999999999</v>
      </c>
      <c r="AQ107" s="18">
        <v>268.762</v>
      </c>
      <c r="AR107" s="18">
        <f t="shared" si="18"/>
        <v>-1.0141011078313931</v>
      </c>
      <c r="AS107" s="22">
        <f t="shared" si="19"/>
        <v>0.57559341321156177</v>
      </c>
      <c r="AT107" s="18">
        <f t="shared" si="20"/>
        <v>-7.4463562317170618E-36</v>
      </c>
      <c r="AU107" s="18">
        <f t="shared" si="16"/>
        <v>68.015583333333296</v>
      </c>
      <c r="AV107" s="18">
        <f t="shared" si="21"/>
        <v>0</v>
      </c>
      <c r="AW107" s="18" t="e">
        <f t="shared" si="22"/>
        <v>#DIV/0!</v>
      </c>
      <c r="AX107" s="7">
        <v>12.416</v>
      </c>
      <c r="AY107" s="7">
        <v>115.265</v>
      </c>
      <c r="AZ107" s="7">
        <v>26.509</v>
      </c>
      <c r="BA107" s="7">
        <v>0.28399999999999997</v>
      </c>
      <c r="BB107" s="18" t="e">
        <f t="shared" si="23"/>
        <v>#DIV/0!</v>
      </c>
      <c r="BC107" s="18" t="e">
        <f t="shared" si="24"/>
        <v>#DIV/0!</v>
      </c>
      <c r="BD107" s="7">
        <v>12.707000000000001</v>
      </c>
      <c r="BE107" s="11">
        <v>268.762451171875</v>
      </c>
      <c r="BF107" s="18">
        <f t="shared" si="25"/>
        <v>-3.4633220694527034</v>
      </c>
      <c r="BG107" s="18" t="e">
        <f t="shared" si="26"/>
        <v>#DIV/0!</v>
      </c>
      <c r="BH107" s="18">
        <f t="shared" si="27"/>
        <v>-2.9408717472328907</v>
      </c>
      <c r="BI107" s="18">
        <f t="shared" si="28"/>
        <v>0.84914763578358921</v>
      </c>
      <c r="BJ107" s="18">
        <f t="shared" si="29"/>
        <v>993.46001881831523</v>
      </c>
    </row>
    <row r="108" spans="1:62" s="3" customFormat="1" x14ac:dyDescent="0.25">
      <c r="A108" s="4">
        <v>43715.291666666664</v>
      </c>
      <c r="B108" s="7">
        <v>-0.747</v>
      </c>
      <c r="C108" s="7">
        <v>1.2310000000000001</v>
      </c>
      <c r="D108" s="7">
        <v>0.26400000000000001</v>
      </c>
      <c r="E108" s="7">
        <v>66.594999999999999</v>
      </c>
      <c r="F108" s="7">
        <v>23.442</v>
      </c>
      <c r="G108" s="7">
        <v>249.227</v>
      </c>
      <c r="H108" s="7">
        <v>0</v>
      </c>
      <c r="I108" s="7">
        <v>28.323</v>
      </c>
      <c r="J108" s="7">
        <v>30.835999999999999</v>
      </c>
      <c r="K108" s="7">
        <v>101.249</v>
      </c>
      <c r="L108" s="7">
        <v>1.9730000000000001</v>
      </c>
      <c r="M108" s="7">
        <v>2.1230000000000002</v>
      </c>
      <c r="N108" s="7">
        <v>33.351999999999997</v>
      </c>
      <c r="O108" s="7">
        <v>4.0000000000000001E-3</v>
      </c>
      <c r="P108" s="7">
        <v>202.762</v>
      </c>
      <c r="Q108" s="7">
        <v>1.8580000000000001</v>
      </c>
      <c r="R108" s="7">
        <v>1.74</v>
      </c>
      <c r="S108" s="7">
        <v>489.6</v>
      </c>
      <c r="T108" s="7">
        <v>9.2629999999999999</v>
      </c>
      <c r="U108" s="7">
        <v>20.141999999999999</v>
      </c>
      <c r="V108" s="7">
        <v>471.10599999999999</v>
      </c>
      <c r="W108" s="7">
        <v>0</v>
      </c>
      <c r="X108" s="7">
        <v>20.904</v>
      </c>
      <c r="Y108" s="11">
        <v>1009.7435913085938</v>
      </c>
      <c r="Z108" s="11">
        <v>0</v>
      </c>
      <c r="AA108" s="11">
        <v>0</v>
      </c>
      <c r="AB108" s="11">
        <v>36.939605712890625</v>
      </c>
      <c r="AC108" s="11">
        <v>2.1925928592681885</v>
      </c>
      <c r="AD108" s="11">
        <v>0.26</v>
      </c>
      <c r="AE108" s="11">
        <v>-1.0579440892205933E-33</v>
      </c>
      <c r="AF108" s="12">
        <v>0</v>
      </c>
      <c r="AG108" s="12">
        <v>380.16842651367188</v>
      </c>
      <c r="AH108" s="13">
        <v>341.15740966796875</v>
      </c>
      <c r="AI108" s="13">
        <v>58.969905853271484</v>
      </c>
      <c r="AJ108" s="13">
        <v>1010.39892578125</v>
      </c>
      <c r="AK108" s="18">
        <v>25000</v>
      </c>
      <c r="AL108" s="18">
        <f t="shared" si="17"/>
        <v>2.5129999999999981</v>
      </c>
      <c r="AM108" s="18">
        <f t="shared" si="30"/>
        <v>14.947000000000003</v>
      </c>
      <c r="AN108" s="18">
        <f t="shared" si="31"/>
        <v>0.16812738342142219</v>
      </c>
      <c r="AO108" s="7">
        <v>13.212</v>
      </c>
      <c r="AP108" s="7">
        <v>39.4</v>
      </c>
      <c r="AQ108" s="18">
        <v>249.227</v>
      </c>
      <c r="AR108" s="18">
        <f t="shared" si="18"/>
        <v>-1.039724929168603</v>
      </c>
      <c r="AS108" s="22">
        <f t="shared" si="19"/>
        <v>0.56033166278755653</v>
      </c>
      <c r="AT108" s="18">
        <f t="shared" si="20"/>
        <v>-7.4463562317170618E-36</v>
      </c>
      <c r="AU108" s="18">
        <f t="shared" si="16"/>
        <v>72.981708333333287</v>
      </c>
      <c r="AV108" s="18">
        <f t="shared" si="21"/>
        <v>0</v>
      </c>
      <c r="AW108" s="18" t="e">
        <f t="shared" si="22"/>
        <v>#DIV/0!</v>
      </c>
      <c r="AX108" s="7">
        <v>14.38</v>
      </c>
      <c r="AY108" s="7">
        <v>105.52200000000001</v>
      </c>
      <c r="AZ108" s="7">
        <v>26.949000000000002</v>
      </c>
      <c r="BA108" s="7">
        <v>0.27300000000000002</v>
      </c>
      <c r="BB108" s="18" t="e">
        <f t="shared" si="23"/>
        <v>#DIV/0!</v>
      </c>
      <c r="BC108" s="18" t="e">
        <f t="shared" si="24"/>
        <v>#DIV/0!</v>
      </c>
      <c r="BD108" s="7">
        <v>13.212</v>
      </c>
      <c r="BE108" s="11">
        <v>249.22749328613281</v>
      </c>
      <c r="BF108" s="18">
        <f t="shared" si="25"/>
        <v>-3.4235996354637122</v>
      </c>
      <c r="BG108" s="18" t="e">
        <f t="shared" si="26"/>
        <v>#DIV/0!</v>
      </c>
      <c r="BH108" s="18">
        <f t="shared" si="27"/>
        <v>-2.8823611361596702</v>
      </c>
      <c r="BI108" s="18">
        <f t="shared" si="28"/>
        <v>0.84190952303605626</v>
      </c>
      <c r="BJ108" s="18">
        <f t="shared" si="29"/>
        <v>994.31183187689248</v>
      </c>
    </row>
    <row r="109" spans="1:62" s="3" customFormat="1" x14ac:dyDescent="0.25">
      <c r="A109" s="4">
        <v>43715.333333333336</v>
      </c>
      <c r="B109" s="7">
        <v>-0.69599999999999995</v>
      </c>
      <c r="C109" s="7">
        <v>1.2310000000000001</v>
      </c>
      <c r="D109" s="7">
        <v>0.26400000000000001</v>
      </c>
      <c r="E109" s="7">
        <v>67.015000000000001</v>
      </c>
      <c r="F109" s="7">
        <v>23.670999999999999</v>
      </c>
      <c r="G109" s="7">
        <v>231.886</v>
      </c>
      <c r="H109" s="7">
        <v>0</v>
      </c>
      <c r="I109" s="7">
        <v>28.931000000000001</v>
      </c>
      <c r="J109" s="7">
        <v>31.806999999999999</v>
      </c>
      <c r="K109" s="7">
        <v>99.147000000000006</v>
      </c>
      <c r="L109" s="7">
        <v>1.9890000000000001</v>
      </c>
      <c r="M109" s="7">
        <v>2.1389999999999998</v>
      </c>
      <c r="N109" s="7">
        <v>34.139000000000003</v>
      </c>
      <c r="O109" s="7">
        <v>2E-3</v>
      </c>
      <c r="P109" s="7">
        <v>194.19</v>
      </c>
      <c r="Q109" s="7">
        <v>2.0129999999999999</v>
      </c>
      <c r="R109" s="7">
        <v>2.2770000000000001</v>
      </c>
      <c r="S109" s="7">
        <v>480.34699999999998</v>
      </c>
      <c r="T109" s="7">
        <v>9.1080000000000005</v>
      </c>
      <c r="U109" s="7">
        <v>20.327000000000002</v>
      </c>
      <c r="V109" s="7">
        <v>459.27300000000002</v>
      </c>
      <c r="W109" s="7">
        <v>0</v>
      </c>
      <c r="X109" s="7">
        <v>20.585999999999999</v>
      </c>
      <c r="Y109" s="11">
        <v>1009.749267578125</v>
      </c>
      <c r="Z109" s="11">
        <v>0</v>
      </c>
      <c r="AA109" s="11">
        <v>0</v>
      </c>
      <c r="AB109" s="11">
        <v>36.939605712890625</v>
      </c>
      <c r="AC109" s="11">
        <v>2.139106273651123</v>
      </c>
      <c r="AD109" s="11">
        <v>0.26</v>
      </c>
      <c r="AE109" s="11">
        <v>-1.0579440892205933E-33</v>
      </c>
      <c r="AF109" s="12">
        <v>0</v>
      </c>
      <c r="AG109" s="12">
        <v>371.95745849609375</v>
      </c>
      <c r="AH109" s="13">
        <v>343.06521606445313</v>
      </c>
      <c r="AI109" s="13">
        <v>50.308639526367188</v>
      </c>
      <c r="AJ109" s="13">
        <v>1011.4176025390625</v>
      </c>
      <c r="AK109" s="18">
        <v>25000</v>
      </c>
      <c r="AL109" s="18">
        <f t="shared" si="17"/>
        <v>2.8759999999999977</v>
      </c>
      <c r="AM109" s="18">
        <f t="shared" si="30"/>
        <v>14.947000000000003</v>
      </c>
      <c r="AN109" s="18">
        <f t="shared" si="31"/>
        <v>0.19241319328293283</v>
      </c>
      <c r="AO109" s="7">
        <v>13.028</v>
      </c>
      <c r="AP109" s="7">
        <v>41.009</v>
      </c>
      <c r="AQ109" s="18">
        <v>231.886</v>
      </c>
      <c r="AR109" s="18">
        <f t="shared" si="18"/>
        <v>-1.1155558479720351</v>
      </c>
      <c r="AS109" s="22">
        <f t="shared" si="19"/>
        <v>0.51583856520158156</v>
      </c>
      <c r="AT109" s="18">
        <f t="shared" si="20"/>
        <v>-7.4463562317170618E-36</v>
      </c>
      <c r="AU109" s="18">
        <f t="shared" si="16"/>
        <v>83.523833333333272</v>
      </c>
      <c r="AV109" s="18">
        <f t="shared" si="21"/>
        <v>0</v>
      </c>
      <c r="AW109" s="18" t="e">
        <f t="shared" si="22"/>
        <v>#DIV/0!</v>
      </c>
      <c r="AX109" s="7">
        <v>12.83</v>
      </c>
      <c r="AY109" s="7">
        <v>97.156000000000006</v>
      </c>
      <c r="AZ109" s="7">
        <v>26.225000000000001</v>
      </c>
      <c r="BA109" s="7">
        <v>0.318</v>
      </c>
      <c r="BB109" s="18" t="e">
        <f t="shared" si="23"/>
        <v>#DIV/0!</v>
      </c>
      <c r="BC109" s="18" t="e">
        <f t="shared" si="24"/>
        <v>#DIV/0!</v>
      </c>
      <c r="BD109" s="7">
        <v>13.028</v>
      </c>
      <c r="BE109" s="11">
        <v>231.88563537597656</v>
      </c>
      <c r="BF109" s="18">
        <f t="shared" si="25"/>
        <v>-3.3701009744018848</v>
      </c>
      <c r="BG109" s="18" t="e">
        <f t="shared" si="26"/>
        <v>#DIV/0!</v>
      </c>
      <c r="BH109" s="18">
        <f t="shared" si="27"/>
        <v>-2.7741035474142701</v>
      </c>
      <c r="BI109" s="18">
        <f t="shared" si="28"/>
        <v>0.82315146296369046</v>
      </c>
      <c r="BJ109" s="18">
        <f t="shared" si="29"/>
        <v>992.32555266248266</v>
      </c>
    </row>
    <row r="110" spans="1:62" s="3" customFormat="1" x14ac:dyDescent="0.25">
      <c r="A110" s="4">
        <v>43715.375</v>
      </c>
      <c r="B110" s="7">
        <v>-0.69499999999999995</v>
      </c>
      <c r="C110" s="7">
        <v>1.2310000000000001</v>
      </c>
      <c r="D110" s="7">
        <v>0.26400000000000001</v>
      </c>
      <c r="E110" s="7">
        <v>61.350999999999999</v>
      </c>
      <c r="F110" s="7">
        <v>24.015000000000001</v>
      </c>
      <c r="G110" s="7">
        <v>218.809</v>
      </c>
      <c r="H110" s="7">
        <v>0</v>
      </c>
      <c r="I110" s="7">
        <v>29.446999999999999</v>
      </c>
      <c r="J110" s="7">
        <v>32.345999999999997</v>
      </c>
      <c r="K110" s="7">
        <v>100.307</v>
      </c>
      <c r="L110" s="7">
        <v>1.986</v>
      </c>
      <c r="M110" s="7">
        <v>2.137</v>
      </c>
      <c r="N110" s="7">
        <v>34.765000000000001</v>
      </c>
      <c r="O110" s="7">
        <v>2E-3</v>
      </c>
      <c r="P110" s="7">
        <v>186.25399999999999</v>
      </c>
      <c r="Q110" s="7">
        <v>2.1549999999999998</v>
      </c>
      <c r="R110" s="7">
        <v>1.8440000000000001</v>
      </c>
      <c r="S110" s="7">
        <v>471.46</v>
      </c>
      <c r="T110" s="7">
        <v>8.9960000000000004</v>
      </c>
      <c r="U110" s="7">
        <v>20.553999999999998</v>
      </c>
      <c r="V110" s="7">
        <v>447.80399999999997</v>
      </c>
      <c r="W110" s="7">
        <v>0</v>
      </c>
      <c r="X110" s="7">
        <v>19.771999999999998</v>
      </c>
      <c r="Y110" s="11">
        <v>1009.9129028320313</v>
      </c>
      <c r="Z110" s="11">
        <v>0</v>
      </c>
      <c r="AA110" s="11">
        <v>0</v>
      </c>
      <c r="AB110" s="11">
        <v>36.939605712890625</v>
      </c>
      <c r="AC110" s="11">
        <v>2.1798131465911865</v>
      </c>
      <c r="AD110" s="11">
        <v>0.26</v>
      </c>
      <c r="AE110" s="11">
        <v>-1.0579440892205933E-33</v>
      </c>
      <c r="AF110" s="12">
        <v>0</v>
      </c>
      <c r="AG110" s="12">
        <v>364.87042236328125</v>
      </c>
      <c r="AH110" s="13">
        <v>344.45025634765625</v>
      </c>
      <c r="AI110" s="13">
        <v>54.412612915039063</v>
      </c>
      <c r="AJ110" s="13">
        <v>1010.302490234375</v>
      </c>
      <c r="AK110" s="18">
        <v>25000</v>
      </c>
      <c r="AL110" s="18">
        <f t="shared" si="17"/>
        <v>2.8989999999999974</v>
      </c>
      <c r="AM110" s="18">
        <f t="shared" si="30"/>
        <v>14.947000000000003</v>
      </c>
      <c r="AN110" s="18">
        <f t="shared" si="31"/>
        <v>0.19395196360473652</v>
      </c>
      <c r="AO110" s="7">
        <v>15.856</v>
      </c>
      <c r="AP110" s="7">
        <v>40.512999999999998</v>
      </c>
      <c r="AQ110" s="18">
        <v>218.809</v>
      </c>
      <c r="AR110" s="18">
        <f t="shared" si="18"/>
        <v>-0.98310320011966601</v>
      </c>
      <c r="AS110" s="22">
        <f t="shared" si="19"/>
        <v>0.48698614060854595</v>
      </c>
      <c r="AT110" s="18">
        <f t="shared" si="20"/>
        <v>-7.4463562317170618E-36</v>
      </c>
      <c r="AU110" s="18">
        <f t="shared" si="16"/>
        <v>84.191791666666603</v>
      </c>
      <c r="AV110" s="18">
        <f t="shared" si="21"/>
        <v>0</v>
      </c>
      <c r="AW110" s="18" t="e">
        <f t="shared" si="22"/>
        <v>#DIV/0!</v>
      </c>
      <c r="AX110" s="7">
        <v>15.614000000000001</v>
      </c>
      <c r="AY110" s="7">
        <v>92.322000000000003</v>
      </c>
      <c r="AZ110" s="7">
        <v>26.574000000000002</v>
      </c>
      <c r="BA110" s="7">
        <v>0.28199999999999997</v>
      </c>
      <c r="BB110" s="18" t="e">
        <f t="shared" si="23"/>
        <v>#DIV/0!</v>
      </c>
      <c r="BC110" s="18" t="e">
        <f t="shared" si="24"/>
        <v>#DIV/0!</v>
      </c>
      <c r="BD110" s="7">
        <v>15.856</v>
      </c>
      <c r="BE110" s="11">
        <v>218.80854797363281</v>
      </c>
      <c r="BF110" s="18">
        <f t="shared" si="25"/>
        <v>-3.4108061003660501</v>
      </c>
      <c r="BG110" s="18" t="e">
        <f t="shared" si="26"/>
        <v>#DIV/0!</v>
      </c>
      <c r="BH110" s="18">
        <f t="shared" si="27"/>
        <v>-2.7792930856803069</v>
      </c>
      <c r="BI110" s="18">
        <f t="shared" si="28"/>
        <v>0.81484933587459907</v>
      </c>
      <c r="BJ110" s="18">
        <f t="shared" si="29"/>
        <v>992.16476707066352</v>
      </c>
    </row>
    <row r="111" spans="1:62" s="3" customFormat="1" x14ac:dyDescent="0.25">
      <c r="A111" s="4">
        <v>43715.416666666664</v>
      </c>
      <c r="B111" s="7">
        <v>-0.49099999999999999</v>
      </c>
      <c r="C111" s="7">
        <v>1.2310000000000001</v>
      </c>
      <c r="D111" s="7">
        <v>0.26400000000000001</v>
      </c>
      <c r="E111" s="7">
        <v>64.822000000000003</v>
      </c>
      <c r="F111" s="7">
        <v>24.689</v>
      </c>
      <c r="G111" s="7">
        <v>207.21</v>
      </c>
      <c r="H111" s="7">
        <v>0</v>
      </c>
      <c r="I111" s="7">
        <v>29.484000000000002</v>
      </c>
      <c r="J111" s="7">
        <v>32.216999999999999</v>
      </c>
      <c r="K111" s="7">
        <v>104.325</v>
      </c>
      <c r="L111" s="7">
        <v>1.982</v>
      </c>
      <c r="M111" s="7">
        <v>2.133</v>
      </c>
      <c r="N111" s="7">
        <v>35.335000000000001</v>
      </c>
      <c r="O111" s="7">
        <v>2E-3</v>
      </c>
      <c r="P111" s="7">
        <v>179.13200000000001</v>
      </c>
      <c r="Q111" s="7">
        <v>2.3279999999999998</v>
      </c>
      <c r="R111" s="7">
        <v>2.5590000000000002</v>
      </c>
      <c r="S111" s="7">
        <v>463.04199999999997</v>
      </c>
      <c r="T111" s="7">
        <v>8.8780000000000001</v>
      </c>
      <c r="U111" s="7">
        <v>20.759</v>
      </c>
      <c r="V111" s="7">
        <v>436.68700000000001</v>
      </c>
      <c r="W111" s="7">
        <v>0</v>
      </c>
      <c r="X111" s="7">
        <v>19.332000000000001</v>
      </c>
      <c r="Y111" s="11">
        <v>1010.4761962890625</v>
      </c>
      <c r="Z111" s="11">
        <v>0</v>
      </c>
      <c r="AA111" s="11">
        <v>0</v>
      </c>
      <c r="AB111" s="11">
        <v>36.940452575683594</v>
      </c>
      <c r="AC111" s="11">
        <v>1.9639129638671875</v>
      </c>
      <c r="AD111" s="11">
        <v>0.26</v>
      </c>
      <c r="AE111" s="11">
        <v>-1.0579440892205933E-33</v>
      </c>
      <c r="AF111" s="12">
        <v>0</v>
      </c>
      <c r="AG111" s="12">
        <v>358.45040893554688</v>
      </c>
      <c r="AH111" s="13">
        <v>345.31634521484375</v>
      </c>
      <c r="AI111" s="13">
        <v>52.199073791503906</v>
      </c>
      <c r="AJ111" s="13">
        <v>1009.832275390625</v>
      </c>
      <c r="AK111" s="18">
        <v>25000</v>
      </c>
      <c r="AL111" s="18">
        <f t="shared" si="17"/>
        <v>2.732999999999997</v>
      </c>
      <c r="AM111" s="18">
        <f t="shared" si="30"/>
        <v>14.947000000000003</v>
      </c>
      <c r="AN111" s="18">
        <f t="shared" si="31"/>
        <v>0.18284605606476192</v>
      </c>
      <c r="AO111" s="7">
        <v>14.369</v>
      </c>
      <c r="AP111" s="7">
        <v>40.264000000000003</v>
      </c>
      <c r="AQ111" s="18">
        <v>207.21</v>
      </c>
      <c r="AR111" s="18">
        <f t="shared" si="18"/>
        <v>-1.0730544898470098</v>
      </c>
      <c r="AS111" s="22">
        <f t="shared" si="19"/>
        <v>0.49567884593409844</v>
      </c>
      <c r="AT111" s="18">
        <f t="shared" si="20"/>
        <v>-7.4461855234123129E-36</v>
      </c>
      <c r="AU111" s="18">
        <f t="shared" si="16"/>
        <v>79.370874999999913</v>
      </c>
      <c r="AV111" s="18">
        <f t="shared" si="21"/>
        <v>0</v>
      </c>
      <c r="AW111" s="18" t="e">
        <f t="shared" si="22"/>
        <v>#DIV/0!</v>
      </c>
      <c r="AX111" s="7">
        <v>14.102</v>
      </c>
      <c r="AY111" s="7">
        <v>88.191999999999993</v>
      </c>
      <c r="AZ111" s="7">
        <v>27.23</v>
      </c>
      <c r="BA111" s="7">
        <v>0.28799999999999998</v>
      </c>
      <c r="BB111" s="18" t="e">
        <f t="shared" si="23"/>
        <v>#DIV/0!</v>
      </c>
      <c r="BC111" s="18" t="e">
        <f t="shared" si="24"/>
        <v>#DIV/0!</v>
      </c>
      <c r="BD111" s="7">
        <v>14.369</v>
      </c>
      <c r="BE111" s="11">
        <v>207.20951843261719</v>
      </c>
      <c r="BF111" s="18">
        <f t="shared" si="25"/>
        <v>-3.1949055387145671</v>
      </c>
      <c r="BG111" s="18" t="e">
        <f t="shared" si="26"/>
        <v>#DIV/0!</v>
      </c>
      <c r="BH111" s="18">
        <f t="shared" si="27"/>
        <v>-2.5740936232120619</v>
      </c>
      <c r="BI111" s="18">
        <f t="shared" si="28"/>
        <v>0.80568692627066474</v>
      </c>
      <c r="BJ111" s="18">
        <f t="shared" si="29"/>
        <v>991.61168138330129</v>
      </c>
    </row>
    <row r="112" spans="1:62" s="3" customFormat="1" x14ac:dyDescent="0.25">
      <c r="A112" s="4">
        <v>43715.458333333336</v>
      </c>
      <c r="B112" s="7">
        <v>-0.48499999999999999</v>
      </c>
      <c r="C112" s="7">
        <v>1.2310000000000001</v>
      </c>
      <c r="D112" s="7">
        <v>0.26400000000000001</v>
      </c>
      <c r="E112" s="7">
        <v>55.274999999999999</v>
      </c>
      <c r="F112" s="7">
        <v>27.943999999999999</v>
      </c>
      <c r="G112" s="7">
        <v>196.94399999999999</v>
      </c>
      <c r="H112" s="7">
        <v>0</v>
      </c>
      <c r="I112" s="7">
        <v>29.617000000000001</v>
      </c>
      <c r="J112" s="7">
        <v>31.917000000000002</v>
      </c>
      <c r="K112" s="7">
        <v>178.327</v>
      </c>
      <c r="L112" s="7">
        <v>1.9870000000000001</v>
      </c>
      <c r="M112" s="7">
        <v>2.137</v>
      </c>
      <c r="N112" s="7">
        <v>35.561</v>
      </c>
      <c r="O112" s="7">
        <v>2E-3</v>
      </c>
      <c r="P112" s="7">
        <v>172.58500000000001</v>
      </c>
      <c r="Q112" s="7">
        <v>2.4950000000000001</v>
      </c>
      <c r="R112" s="7">
        <v>1.946</v>
      </c>
      <c r="S112" s="7">
        <v>454.93700000000001</v>
      </c>
      <c r="T112" s="7">
        <v>8.73</v>
      </c>
      <c r="U112" s="7">
        <v>20.888999999999999</v>
      </c>
      <c r="V112" s="7">
        <v>425.584</v>
      </c>
      <c r="W112" s="7">
        <v>0</v>
      </c>
      <c r="X112" s="7">
        <v>19</v>
      </c>
      <c r="Y112" s="11">
        <v>1010.4647827148438</v>
      </c>
      <c r="Z112" s="11">
        <v>0</v>
      </c>
      <c r="AA112" s="11">
        <v>0</v>
      </c>
      <c r="AB112" s="11">
        <v>36.941810607910156</v>
      </c>
      <c r="AC112" s="11">
        <v>1.9698008298873901</v>
      </c>
      <c r="AD112" s="11">
        <v>0.26</v>
      </c>
      <c r="AE112" s="11">
        <v>-1.0579440892205933E-33</v>
      </c>
      <c r="AF112" s="12">
        <v>0</v>
      </c>
      <c r="AG112" s="12">
        <v>351.75387573242188</v>
      </c>
      <c r="AH112" s="13">
        <v>345.65969848632813</v>
      </c>
      <c r="AI112" s="13">
        <v>76.236869812011719</v>
      </c>
      <c r="AJ112" s="13">
        <v>1009.9829711914063</v>
      </c>
      <c r="AK112" s="18">
        <v>25000</v>
      </c>
      <c r="AL112" s="18">
        <f t="shared" si="17"/>
        <v>2.3000000000000007</v>
      </c>
      <c r="AM112" s="18">
        <f t="shared" si="30"/>
        <v>14.947000000000003</v>
      </c>
      <c r="AN112" s="18">
        <f t="shared" si="31"/>
        <v>0.15387703218037066</v>
      </c>
      <c r="AO112" s="7">
        <v>16.155999999999999</v>
      </c>
      <c r="AP112" s="7">
        <v>42.383000000000003</v>
      </c>
      <c r="AQ112" s="18">
        <v>196.94399999999999</v>
      </c>
      <c r="AR112" s="18">
        <f t="shared" si="18"/>
        <v>-1.0059631036863823</v>
      </c>
      <c r="AS112" s="22">
        <f t="shared" si="19"/>
        <v>0.44043629397602652</v>
      </c>
      <c r="AT112" s="18">
        <f t="shared" si="20"/>
        <v>-7.4459117912985016E-36</v>
      </c>
      <c r="AU112" s="18">
        <f t="shared" si="16"/>
        <v>66.795833333333363</v>
      </c>
      <c r="AV112" s="18">
        <f t="shared" si="21"/>
        <v>0</v>
      </c>
      <c r="AW112" s="18" t="e">
        <f t="shared" si="22"/>
        <v>#DIV/0!</v>
      </c>
      <c r="AX112" s="7">
        <v>15.848000000000001</v>
      </c>
      <c r="AY112" s="7">
        <v>83.873000000000005</v>
      </c>
      <c r="AZ112" s="7">
        <v>26.762</v>
      </c>
      <c r="BA112" s="7">
        <v>0.29399999999999998</v>
      </c>
      <c r="BB112" s="18" t="e">
        <f t="shared" si="23"/>
        <v>#DIV/0!</v>
      </c>
      <c r="BC112" s="18" t="e">
        <f t="shared" si="24"/>
        <v>#DIV/0!</v>
      </c>
      <c r="BD112" s="7">
        <v>16.155999999999999</v>
      </c>
      <c r="BE112" s="11">
        <v>196.94377136230469</v>
      </c>
      <c r="BF112" s="18">
        <f t="shared" si="25"/>
        <v>-3.2007971139898515</v>
      </c>
      <c r="BG112" s="18" t="e">
        <f t="shared" si="26"/>
        <v>#DIV/0!</v>
      </c>
      <c r="BH112" s="18">
        <f t="shared" si="27"/>
        <v>-2.5119779077718785</v>
      </c>
      <c r="BI112" s="18">
        <f t="shared" si="28"/>
        <v>0.78479760456939818</v>
      </c>
      <c r="BJ112" s="18">
        <f t="shared" si="29"/>
        <v>991.62288200475302</v>
      </c>
    </row>
    <row r="113" spans="1:62" s="3" customFormat="1" x14ac:dyDescent="0.25">
      <c r="A113" s="4">
        <v>43715.5</v>
      </c>
      <c r="B113" s="7">
        <v>-0.48499999999999999</v>
      </c>
      <c r="C113" s="7">
        <v>1.2310000000000001</v>
      </c>
      <c r="D113" s="7">
        <v>0.26400000000000001</v>
      </c>
      <c r="E113" s="7">
        <v>44.365000000000002</v>
      </c>
      <c r="F113" s="7">
        <v>27.963999999999999</v>
      </c>
      <c r="G113" s="7">
        <v>188.17699999999999</v>
      </c>
      <c r="H113" s="7">
        <v>0</v>
      </c>
      <c r="I113" s="7">
        <v>28.93</v>
      </c>
      <c r="J113" s="7">
        <v>30.437000000000001</v>
      </c>
      <c r="K113" s="7">
        <v>200.244</v>
      </c>
      <c r="L113" s="7">
        <v>1.982</v>
      </c>
      <c r="M113" s="7">
        <v>2.1320000000000001</v>
      </c>
      <c r="N113" s="7">
        <v>35.540999999999997</v>
      </c>
      <c r="O113" s="7">
        <v>2E-3</v>
      </c>
      <c r="P113" s="7">
        <v>166.51300000000001</v>
      </c>
      <c r="Q113" s="7">
        <v>2.6320000000000001</v>
      </c>
      <c r="R113" s="7">
        <v>1.992</v>
      </c>
      <c r="S113" s="7">
        <v>447.02499999999998</v>
      </c>
      <c r="T113" s="7">
        <v>8.5180000000000007</v>
      </c>
      <c r="U113" s="7">
        <v>20.956</v>
      </c>
      <c r="V113" s="7">
        <v>414.71699999999998</v>
      </c>
      <c r="W113" s="7">
        <v>0</v>
      </c>
      <c r="X113" s="7">
        <v>19.010999999999999</v>
      </c>
      <c r="Y113" s="11">
        <v>1010.1660766601563</v>
      </c>
      <c r="Z113" s="11">
        <v>0</v>
      </c>
      <c r="AA113" s="11">
        <v>0</v>
      </c>
      <c r="AB113" s="11">
        <v>36.940452575683594</v>
      </c>
      <c r="AC113" s="11">
        <v>1.9300776720046997</v>
      </c>
      <c r="AD113" s="11">
        <v>0.26</v>
      </c>
      <c r="AE113" s="11">
        <v>-1.0579440892205933E-33</v>
      </c>
      <c r="AF113" s="12">
        <v>0</v>
      </c>
      <c r="AG113" s="12">
        <v>345.8631591796875</v>
      </c>
      <c r="AH113" s="13">
        <v>345.48416137695313</v>
      </c>
      <c r="AI113" s="13">
        <v>86.090904235839844</v>
      </c>
      <c r="AJ113" s="13">
        <v>1009.9829711914063</v>
      </c>
      <c r="AK113" s="18">
        <v>25000</v>
      </c>
      <c r="AL113" s="18">
        <f t="shared" si="17"/>
        <v>1.5070000000000014</v>
      </c>
      <c r="AM113" s="18">
        <f t="shared" si="30"/>
        <v>14.947000000000003</v>
      </c>
      <c r="AN113" s="18">
        <f t="shared" si="31"/>
        <v>0.10082290760687772</v>
      </c>
      <c r="AO113" s="7">
        <v>16.706</v>
      </c>
      <c r="AP113" s="7">
        <v>43.798999999999999</v>
      </c>
      <c r="AQ113" s="18">
        <v>188.17699999999999</v>
      </c>
      <c r="AR113" s="18">
        <f t="shared" si="18"/>
        <v>-1.0055325868256324</v>
      </c>
      <c r="AS113" s="22">
        <f t="shared" si="19"/>
        <v>0.40231168034451714</v>
      </c>
      <c r="AT113" s="18">
        <f t="shared" si="20"/>
        <v>-7.4461855234123129E-36</v>
      </c>
      <c r="AU113" s="18">
        <f t="shared" si="16"/>
        <v>43.765791666666708</v>
      </c>
      <c r="AV113" s="18">
        <f t="shared" si="21"/>
        <v>0</v>
      </c>
      <c r="AW113" s="18" t="e">
        <f t="shared" si="22"/>
        <v>#DIV/0!</v>
      </c>
      <c r="AX113" s="7">
        <v>16.655000000000001</v>
      </c>
      <c r="AY113" s="7">
        <v>80.411000000000001</v>
      </c>
      <c r="AZ113" s="7">
        <v>28.390999999999998</v>
      </c>
      <c r="BA113" s="7">
        <v>0.27</v>
      </c>
      <c r="BB113" s="18" t="e">
        <f t="shared" si="23"/>
        <v>#DIV/0!</v>
      </c>
      <c r="BC113" s="18" t="e">
        <f t="shared" si="24"/>
        <v>#DIV/0!</v>
      </c>
      <c r="BD113" s="7">
        <v>16.706</v>
      </c>
      <c r="BE113" s="11">
        <v>188.17726135253906</v>
      </c>
      <c r="BF113" s="18">
        <f t="shared" si="25"/>
        <v>-3.161082062316352</v>
      </c>
      <c r="BG113" s="18" t="e">
        <f t="shared" si="26"/>
        <v>#DIV/0!</v>
      </c>
      <c r="BH113" s="18">
        <f t="shared" si="27"/>
        <v>-2.4253233505088003</v>
      </c>
      <c r="BI113" s="18">
        <f t="shared" si="28"/>
        <v>0.76724466581281714</v>
      </c>
      <c r="BJ113" s="18">
        <f t="shared" si="29"/>
        <v>991.91610483777549</v>
      </c>
    </row>
    <row r="114" spans="1:62" s="3" customFormat="1" x14ac:dyDescent="0.25">
      <c r="A114" s="4">
        <v>43715.541666666664</v>
      </c>
      <c r="B114" s="7">
        <v>-0.48499999999999999</v>
      </c>
      <c r="C114" s="7">
        <v>1.2310000000000001</v>
      </c>
      <c r="D114" s="7">
        <v>0.26400000000000001</v>
      </c>
      <c r="E114" s="7">
        <v>43.203000000000003</v>
      </c>
      <c r="F114" s="7">
        <v>29.01</v>
      </c>
      <c r="G114" s="7">
        <v>180.636</v>
      </c>
      <c r="H114" s="7">
        <v>0</v>
      </c>
      <c r="I114" s="7">
        <v>28.684000000000001</v>
      </c>
      <c r="J114" s="7">
        <v>29.356999999999999</v>
      </c>
      <c r="K114" s="7">
        <v>211.107</v>
      </c>
      <c r="L114" s="7">
        <v>1.9710000000000001</v>
      </c>
      <c r="M114" s="7">
        <v>2.121</v>
      </c>
      <c r="N114" s="7">
        <v>35.472999999999999</v>
      </c>
      <c r="O114" s="7">
        <v>2E-3</v>
      </c>
      <c r="P114" s="7">
        <v>160.65</v>
      </c>
      <c r="Q114" s="7">
        <v>2.8260000000000001</v>
      </c>
      <c r="R114" s="7">
        <v>2.2440000000000002</v>
      </c>
      <c r="S114" s="7">
        <v>439.27800000000002</v>
      </c>
      <c r="T114" s="7">
        <v>8.3520000000000003</v>
      </c>
      <c r="U114" s="7">
        <v>21.039000000000001</v>
      </c>
      <c r="V114" s="7">
        <v>403.78500000000003</v>
      </c>
      <c r="W114" s="7">
        <v>0</v>
      </c>
      <c r="X114" s="7">
        <v>17.995999999999999</v>
      </c>
      <c r="Y114" s="11">
        <v>1009.7208251953125</v>
      </c>
      <c r="Z114" s="11">
        <v>0</v>
      </c>
      <c r="AA114" s="11">
        <v>0</v>
      </c>
      <c r="AB114" s="11">
        <v>36.942657470703125</v>
      </c>
      <c r="AC114" s="11">
        <v>1.9698008298873901</v>
      </c>
      <c r="AD114" s="11">
        <v>0.26</v>
      </c>
      <c r="AE114" s="11">
        <v>-1.0579440892205933E-33</v>
      </c>
      <c r="AF114" s="12">
        <v>0</v>
      </c>
      <c r="AG114" s="12">
        <v>340.29293823242188</v>
      </c>
      <c r="AH114" s="13">
        <v>344.87362670898438</v>
      </c>
      <c r="AI114" s="13">
        <v>95.25848388671875</v>
      </c>
      <c r="AJ114" s="13">
        <v>1009.69970703125</v>
      </c>
      <c r="AK114" s="18">
        <v>25000</v>
      </c>
      <c r="AL114" s="18">
        <f t="shared" si="17"/>
        <v>0.67299999999999827</v>
      </c>
      <c r="AM114" s="18">
        <f t="shared" si="30"/>
        <v>14.947000000000003</v>
      </c>
      <c r="AN114" s="18">
        <f t="shared" si="31"/>
        <v>4.5025757677125723E-2</v>
      </c>
      <c r="AO114" s="7">
        <v>15.478</v>
      </c>
      <c r="AP114" s="7">
        <v>42.628999999999998</v>
      </c>
      <c r="AQ114" s="18">
        <v>180.636</v>
      </c>
      <c r="AR114" s="18">
        <f t="shared" si="18"/>
        <v>-1.1448260445457614</v>
      </c>
      <c r="AS114" s="22">
        <f t="shared" si="19"/>
        <v>0.38637727444953301</v>
      </c>
      <c r="AT114" s="18">
        <f t="shared" si="20"/>
        <v>-7.4457411033705741E-36</v>
      </c>
      <c r="AU114" s="18">
        <f t="shared" si="16"/>
        <v>19.545041666666616</v>
      </c>
      <c r="AV114" s="18">
        <f t="shared" si="21"/>
        <v>0</v>
      </c>
      <c r="AW114" s="18" t="e">
        <f t="shared" si="22"/>
        <v>#DIV/0!</v>
      </c>
      <c r="AX114" s="7">
        <v>15.47</v>
      </c>
      <c r="AY114" s="7">
        <v>76.733000000000004</v>
      </c>
      <c r="AZ114" s="7">
        <v>29.334</v>
      </c>
      <c r="BA114" s="7">
        <v>0.29299999999999998</v>
      </c>
      <c r="BB114" s="18" t="e">
        <f t="shared" si="23"/>
        <v>#DIV/0!</v>
      </c>
      <c r="BC114" s="18" t="e">
        <f t="shared" si="24"/>
        <v>#DIV/0!</v>
      </c>
      <c r="BD114" s="7">
        <v>15.478</v>
      </c>
      <c r="BE114" s="11">
        <v>180.63558959960938</v>
      </c>
      <c r="BF114" s="18">
        <f t="shared" si="25"/>
        <v>-3.2007935577494391</v>
      </c>
      <c r="BG114" s="18" t="e">
        <f t="shared" si="26"/>
        <v>#DIV/0!</v>
      </c>
      <c r="BH114" s="18">
        <f t="shared" si="27"/>
        <v>-2.4454312547347654</v>
      </c>
      <c r="BI114" s="18">
        <f t="shared" si="28"/>
        <v>0.76400780325683093</v>
      </c>
      <c r="BJ114" s="18">
        <f t="shared" si="29"/>
        <v>992.35350504549706</v>
      </c>
    </row>
    <row r="115" spans="1:62" s="3" customFormat="1" x14ac:dyDescent="0.25">
      <c r="A115" s="4">
        <v>43715.583333333336</v>
      </c>
      <c r="B115" s="7">
        <v>-2.266</v>
      </c>
      <c r="C115" s="7">
        <v>1.2310000000000001</v>
      </c>
      <c r="D115" s="7">
        <v>0.26400000000000001</v>
      </c>
      <c r="E115" s="7">
        <v>46.237000000000002</v>
      </c>
      <c r="F115" s="7">
        <v>29.318999999999999</v>
      </c>
      <c r="G115" s="7">
        <v>172.958</v>
      </c>
      <c r="H115" s="7">
        <v>0</v>
      </c>
      <c r="I115" s="7">
        <v>27.411000000000001</v>
      </c>
      <c r="J115" s="7">
        <v>27.728000000000002</v>
      </c>
      <c r="K115" s="7">
        <v>167.60400000000001</v>
      </c>
      <c r="L115" s="7">
        <v>2.0219999999999998</v>
      </c>
      <c r="M115" s="7">
        <v>1.9219999999999999</v>
      </c>
      <c r="N115" s="7">
        <v>35.488</v>
      </c>
      <c r="O115" s="7">
        <v>2E-3</v>
      </c>
      <c r="P115" s="7">
        <v>155.90600000000001</v>
      </c>
      <c r="Q115" s="7">
        <v>2.8929999999999998</v>
      </c>
      <c r="R115" s="7">
        <v>2.601</v>
      </c>
      <c r="S115" s="7">
        <v>431.59699999999998</v>
      </c>
      <c r="T115" s="7">
        <v>8.1539999999999999</v>
      </c>
      <c r="U115" s="7">
        <v>21.05</v>
      </c>
      <c r="V115" s="7">
        <v>392.92200000000003</v>
      </c>
      <c r="W115" s="7">
        <v>0</v>
      </c>
      <c r="X115" s="7">
        <v>17.879000000000001</v>
      </c>
      <c r="Y115" s="11">
        <v>1009.1290283203125</v>
      </c>
      <c r="Z115" s="11">
        <v>0</v>
      </c>
      <c r="AA115" s="11">
        <v>1894.4228333333333</v>
      </c>
      <c r="AB115" s="11">
        <v>36.942657470703125</v>
      </c>
      <c r="AC115" s="11">
        <v>3.6709094047546387</v>
      </c>
      <c r="AD115" s="11">
        <v>0.26</v>
      </c>
      <c r="AE115" s="11">
        <v>-1.0579440892205933E-33</v>
      </c>
      <c r="AF115" s="12">
        <v>0</v>
      </c>
      <c r="AG115" s="12">
        <v>336.33538818359375</v>
      </c>
      <c r="AH115" s="13">
        <v>344.00555419921875</v>
      </c>
      <c r="AI115" s="13">
        <v>51.354160308837891</v>
      </c>
      <c r="AJ115" s="13">
        <v>1007.9207153320313</v>
      </c>
      <c r="AK115" s="18">
        <v>25000</v>
      </c>
      <c r="AL115" s="18">
        <f t="shared" si="17"/>
        <v>0.31700000000000017</v>
      </c>
      <c r="AM115" s="18">
        <f t="shared" si="30"/>
        <v>14.947000000000003</v>
      </c>
      <c r="AN115" s="18">
        <f t="shared" si="31"/>
        <v>2.1208269217903267E-2</v>
      </c>
      <c r="AO115" s="7">
        <v>15.009</v>
      </c>
      <c r="AP115" s="7">
        <v>44.378999999999998</v>
      </c>
      <c r="AQ115" s="18">
        <v>172.958</v>
      </c>
      <c r="AR115" s="18">
        <f t="shared" si="18"/>
        <v>5.6004557653089009</v>
      </c>
      <c r="AS115" s="22">
        <f t="shared" si="19"/>
        <v>0.79513874531912698</v>
      </c>
      <c r="AT115" s="18">
        <f t="shared" si="20"/>
        <v>-7.4457411033705741E-36</v>
      </c>
      <c r="AU115" s="18">
        <f t="shared" si="16"/>
        <v>9.2062083333333398</v>
      </c>
      <c r="AV115" s="18">
        <f t="shared" si="21"/>
        <v>19.440281621253401</v>
      </c>
      <c r="AW115" s="18">
        <f t="shared" si="22"/>
        <v>-0.11656209740926073</v>
      </c>
      <c r="AX115" s="7">
        <v>15.933999999999999</v>
      </c>
      <c r="AY115" s="7">
        <v>73.858999999999995</v>
      </c>
      <c r="AZ115" s="7">
        <v>28.283999999999999</v>
      </c>
      <c r="BA115" s="7">
        <v>0.33400000000000002</v>
      </c>
      <c r="BB115" s="18" t="e">
        <f t="shared" si="23"/>
        <v>#DIV/0!</v>
      </c>
      <c r="BC115" s="18" t="e">
        <f t="shared" si="24"/>
        <v>#DIV/0!</v>
      </c>
      <c r="BD115" s="7">
        <v>15.009</v>
      </c>
      <c r="BE115" s="11">
        <v>172.95771789550781</v>
      </c>
      <c r="BF115" s="18">
        <f t="shared" si="25"/>
        <v>14.538348503573593</v>
      </c>
      <c r="BG115" s="18" t="e">
        <f t="shared" si="26"/>
        <v>#DIV/0!</v>
      </c>
      <c r="BH115" s="18">
        <f t="shared" si="27"/>
        <v>10.807995936731427</v>
      </c>
      <c r="BI115" s="18">
        <f t="shared" si="28"/>
        <v>0.74341290787428649</v>
      </c>
      <c r="BJ115" s="18">
        <f t="shared" si="29"/>
        <v>992.9354640286399</v>
      </c>
    </row>
    <row r="116" spans="1:62" s="3" customFormat="1" x14ac:dyDescent="0.25">
      <c r="A116" s="4">
        <v>43715.625</v>
      </c>
      <c r="B116" s="7">
        <v>-3.2959999999999998</v>
      </c>
      <c r="C116" s="7">
        <v>1.2310000000000001</v>
      </c>
      <c r="D116" s="7">
        <v>0.26400000000000001</v>
      </c>
      <c r="E116" s="7">
        <v>42.198</v>
      </c>
      <c r="F116" s="7">
        <v>30.518000000000001</v>
      </c>
      <c r="G116" s="7">
        <v>455.10599999999999</v>
      </c>
      <c r="H116" s="7">
        <v>6.8390000000000004</v>
      </c>
      <c r="I116" s="7">
        <v>21.683</v>
      </c>
      <c r="J116" s="7">
        <v>21.798999999999999</v>
      </c>
      <c r="K116" s="7">
        <v>143.57900000000001</v>
      </c>
      <c r="L116" s="7">
        <v>2.37</v>
      </c>
      <c r="M116" s="7">
        <v>1.821</v>
      </c>
      <c r="N116" s="7">
        <v>29.905999999999999</v>
      </c>
      <c r="O116" s="7">
        <v>1E-3</v>
      </c>
      <c r="P116" s="7">
        <v>153.875</v>
      </c>
      <c r="Q116" s="7">
        <v>2.2349999999999999</v>
      </c>
      <c r="R116" s="7">
        <v>2.9750000000000001</v>
      </c>
      <c r="S116" s="7">
        <v>410.22300000000001</v>
      </c>
      <c r="T116" s="7">
        <v>6.4050000000000002</v>
      </c>
      <c r="U116" s="7">
        <v>19.466000000000001</v>
      </c>
      <c r="V116" s="7">
        <v>264.327</v>
      </c>
      <c r="W116" s="7">
        <v>0</v>
      </c>
      <c r="X116" s="7">
        <v>20.718</v>
      </c>
      <c r="Y116" s="11">
        <v>1008.4135131835938</v>
      </c>
      <c r="Z116" s="11">
        <v>13841.5859375</v>
      </c>
      <c r="AA116" s="11">
        <v>25408.334666666666</v>
      </c>
      <c r="AB116" s="11">
        <v>36.941810607910156</v>
      </c>
      <c r="AC116" s="11">
        <v>4.7451601028442383</v>
      </c>
      <c r="AD116" s="11">
        <v>0.26</v>
      </c>
      <c r="AE116" s="11">
        <v>-208141.359375</v>
      </c>
      <c r="AF116" s="12">
        <v>0</v>
      </c>
      <c r="AG116" s="12">
        <v>328.46600341796875</v>
      </c>
      <c r="AH116" s="13">
        <v>341.57952880859375</v>
      </c>
      <c r="AI116" s="13">
        <v>53.170467376708984</v>
      </c>
      <c r="AJ116" s="13">
        <v>1012.3265991210938</v>
      </c>
      <c r="AK116" s="18">
        <v>25000</v>
      </c>
      <c r="AL116" s="18">
        <f t="shared" si="17"/>
        <v>0.11599999999999966</v>
      </c>
      <c r="AM116" s="18">
        <f t="shared" si="30"/>
        <v>14.947000000000003</v>
      </c>
      <c r="AN116" s="18">
        <f t="shared" si="31"/>
        <v>7.7607546664882343E-3</v>
      </c>
      <c r="AO116" s="7">
        <v>399.81</v>
      </c>
      <c r="AP116" s="7">
        <v>105.267</v>
      </c>
      <c r="AQ116" s="18">
        <v>455.10599999999999</v>
      </c>
      <c r="AR116" s="18">
        <f t="shared" si="18"/>
        <v>1.4000882757309594</v>
      </c>
      <c r="AS116" s="22">
        <f t="shared" si="19"/>
        <v>0.77292739012632705</v>
      </c>
      <c r="AT116" s="18">
        <f t="shared" si="20"/>
        <v>-1464.9188154819967</v>
      </c>
      <c r="AU116" s="18">
        <f t="shared" si="16"/>
        <v>3.3688333333333236</v>
      </c>
      <c r="AV116" s="18">
        <f t="shared" si="21"/>
        <v>260.73052419955502</v>
      </c>
      <c r="AW116" s="18">
        <f t="shared" si="22"/>
        <v>-1.264140441599137E-2</v>
      </c>
      <c r="AX116" s="7">
        <v>410.529</v>
      </c>
      <c r="AY116" s="7">
        <v>297.43200000000002</v>
      </c>
      <c r="AZ116" s="7">
        <v>32.399000000000001</v>
      </c>
      <c r="BA116" s="7">
        <v>3.9279999999999999</v>
      </c>
      <c r="BB116" s="18">
        <f t="shared" si="23"/>
        <v>67812.307878350592</v>
      </c>
      <c r="BC116" s="18">
        <f t="shared" si="24"/>
        <v>384.77824260692012</v>
      </c>
      <c r="BD116" s="7">
        <v>399.81</v>
      </c>
      <c r="BE116" s="11">
        <v>455.1055908203125</v>
      </c>
      <c r="BF116" s="18">
        <f t="shared" si="25"/>
        <v>254.75413505048621</v>
      </c>
      <c r="BG116" s="18">
        <f t="shared" si="26"/>
        <v>9.4674750946912942E-3</v>
      </c>
      <c r="BH116" s="18">
        <f t="shared" si="27"/>
        <v>195.82912987574153</v>
      </c>
      <c r="BI116" s="18">
        <f t="shared" si="28"/>
        <v>0.76869853294798474</v>
      </c>
      <c r="BJ116" s="18">
        <f t="shared" si="29"/>
        <v>999.42638997295592</v>
      </c>
    </row>
    <row r="117" spans="1:62" s="3" customFormat="1" x14ac:dyDescent="0.25">
      <c r="A117" s="4">
        <v>43715.666666666664</v>
      </c>
      <c r="B117" s="7">
        <v>126.48399999999999</v>
      </c>
      <c r="C117" s="7">
        <v>67.81</v>
      </c>
      <c r="D117" s="7">
        <v>68.209999999999994</v>
      </c>
      <c r="E117" s="7">
        <v>43.203000000000003</v>
      </c>
      <c r="F117" s="7">
        <v>29.13</v>
      </c>
      <c r="G117" s="7">
        <v>604.26499999999999</v>
      </c>
      <c r="H117" s="7">
        <v>7.8239999999999998</v>
      </c>
      <c r="I117" s="7">
        <v>24.033000000000001</v>
      </c>
      <c r="J117" s="7">
        <v>29.667999999999999</v>
      </c>
      <c r="K117" s="7">
        <v>12.198</v>
      </c>
      <c r="L117" s="7">
        <v>2.3620000000000001</v>
      </c>
      <c r="M117" s="7">
        <v>1.8220000000000001</v>
      </c>
      <c r="N117" s="7">
        <v>31.366</v>
      </c>
      <c r="O117" s="7">
        <v>-0.95499999999999996</v>
      </c>
      <c r="P117" s="7">
        <v>255.87899999999999</v>
      </c>
      <c r="Q117" s="7">
        <v>3.3380000000000001</v>
      </c>
      <c r="R117" s="7">
        <v>11.917999999999999</v>
      </c>
      <c r="S117" s="7">
        <v>524.69100000000003</v>
      </c>
      <c r="T117" s="7">
        <v>13.423999999999999</v>
      </c>
      <c r="U117" s="7">
        <v>172.19399999999999</v>
      </c>
      <c r="V117" s="7">
        <v>538.02700000000004</v>
      </c>
      <c r="W117" s="7">
        <v>71.387</v>
      </c>
      <c r="X117" s="7">
        <v>162.89099999999999</v>
      </c>
      <c r="Y117" s="11">
        <v>1008.1318969726563</v>
      </c>
      <c r="Z117" s="11">
        <v>22819.34765625</v>
      </c>
      <c r="AA117" s="11">
        <v>41858.035166666668</v>
      </c>
      <c r="AB117" s="11">
        <v>36.939605712890625</v>
      </c>
      <c r="AC117" s="11">
        <v>9.8675804138183594</v>
      </c>
      <c r="AD117" s="11">
        <v>0.26</v>
      </c>
      <c r="AE117" s="11">
        <v>8891.322265625</v>
      </c>
      <c r="AF117" s="12">
        <v>14.060232162475586</v>
      </c>
      <c r="AG117" s="12">
        <v>350.75714111328125</v>
      </c>
      <c r="AH117" s="13">
        <v>319.8624267578125</v>
      </c>
      <c r="AI117" s="13">
        <v>33.222011566162109</v>
      </c>
      <c r="AJ117" s="13">
        <v>50.78125</v>
      </c>
      <c r="AK117" s="18">
        <v>25000</v>
      </c>
      <c r="AL117" s="18">
        <f t="shared" si="17"/>
        <v>5.634999999999998</v>
      </c>
      <c r="AM117" s="18">
        <f t="shared" si="30"/>
        <v>14.947000000000003</v>
      </c>
      <c r="AN117" s="18">
        <f t="shared" si="31"/>
        <v>0.37699872884190788</v>
      </c>
      <c r="AO117" s="7">
        <v>391.04</v>
      </c>
      <c r="AP117" s="7">
        <v>92.617000000000004</v>
      </c>
      <c r="AQ117" s="18">
        <v>604.26499999999999</v>
      </c>
      <c r="AR117" s="18">
        <f t="shared" si="18"/>
        <v>1.4889547851317813</v>
      </c>
      <c r="AS117" s="22">
        <f t="shared" si="19"/>
        <v>0.85090933231470189</v>
      </c>
      <c r="AT117" s="18">
        <f t="shared" si="20"/>
        <v>62.58171262114427</v>
      </c>
      <c r="AU117" s="18">
        <f t="shared" si="16"/>
        <v>163.64979166666663</v>
      </c>
      <c r="AV117" s="18">
        <f t="shared" si="21"/>
        <v>429.50536527027128</v>
      </c>
      <c r="AW117" s="18">
        <f t="shared" si="22"/>
        <v>0.29448759020835152</v>
      </c>
      <c r="AX117" s="7">
        <v>399.98500000000001</v>
      </c>
      <c r="AY117" s="7">
        <v>353.66899999999998</v>
      </c>
      <c r="AZ117" s="7">
        <v>49.078000000000003</v>
      </c>
      <c r="BA117" s="7">
        <v>6.4470000000000001</v>
      </c>
      <c r="BB117" s="18">
        <f t="shared" si="23"/>
        <v>67759.137476898119</v>
      </c>
      <c r="BC117" s="18">
        <f t="shared" si="24"/>
        <v>569.50716092730715</v>
      </c>
      <c r="BD117" s="7">
        <v>391.04</v>
      </c>
      <c r="BE117" s="11">
        <v>604.26531982421875</v>
      </c>
      <c r="BF117" s="18">
        <f t="shared" si="25"/>
        <v>351.82797107118722</v>
      </c>
      <c r="BG117" s="18">
        <f t="shared" si="26"/>
        <v>0.31151347101585863</v>
      </c>
      <c r="BH117" s="18">
        <f t="shared" si="27"/>
        <v>297.90238134963045</v>
      </c>
      <c r="BI117" s="18">
        <f t="shared" si="28"/>
        <v>0.84672739476235181</v>
      </c>
      <c r="BJ117" s="18">
        <f t="shared" si="29"/>
        <v>44.986148900941984</v>
      </c>
    </row>
    <row r="118" spans="1:62" s="3" customFormat="1" x14ac:dyDescent="0.25">
      <c r="A118" s="4">
        <v>43715.708333333336</v>
      </c>
      <c r="B118" s="7">
        <v>222.84200000000001</v>
      </c>
      <c r="C118" s="7">
        <v>133.80199999999999</v>
      </c>
      <c r="D118" s="7">
        <v>101.119</v>
      </c>
      <c r="E118" s="7">
        <v>46.276000000000003</v>
      </c>
      <c r="F118" s="7">
        <v>28.318999999999999</v>
      </c>
      <c r="G118" s="7">
        <v>652.16600000000005</v>
      </c>
      <c r="H118" s="7">
        <v>10.403</v>
      </c>
      <c r="I118" s="7">
        <v>24.706</v>
      </c>
      <c r="J118" s="7">
        <v>31.231000000000002</v>
      </c>
      <c r="K118" s="7">
        <v>37.582000000000001</v>
      </c>
      <c r="L118" s="7">
        <v>2.3559999999999999</v>
      </c>
      <c r="M118" s="7">
        <v>1.823</v>
      </c>
      <c r="N118" s="7">
        <v>32.856999999999999</v>
      </c>
      <c r="O118" s="7">
        <v>-0.95299999999999996</v>
      </c>
      <c r="P118" s="7">
        <v>267.11799999999999</v>
      </c>
      <c r="Q118" s="7">
        <v>3.1840000000000002</v>
      </c>
      <c r="R118" s="7">
        <v>16.420999999999999</v>
      </c>
      <c r="S118" s="7">
        <v>565.97699999999998</v>
      </c>
      <c r="T118" s="7">
        <v>17.228999999999999</v>
      </c>
      <c r="U118" s="7">
        <v>229.71899999999999</v>
      </c>
      <c r="V118" s="7">
        <v>564.66700000000003</v>
      </c>
      <c r="W118" s="7">
        <v>86.1</v>
      </c>
      <c r="X118" s="7">
        <v>220.51900000000001</v>
      </c>
      <c r="Y118" s="11">
        <v>1008.1318969726563</v>
      </c>
      <c r="Z118" s="11">
        <v>33095.00390625</v>
      </c>
      <c r="AA118" s="11">
        <v>43171.054333333333</v>
      </c>
      <c r="AB118" s="11">
        <v>36.941299438476563</v>
      </c>
      <c r="AC118" s="11">
        <v>10.748201370239258</v>
      </c>
      <c r="AD118" s="11">
        <v>0.26</v>
      </c>
      <c r="AE118" s="11">
        <v>7200.9951171875</v>
      </c>
      <c r="AF118" s="12">
        <v>18.294300079345703</v>
      </c>
      <c r="AG118" s="12">
        <v>380.55062866210938</v>
      </c>
      <c r="AH118" s="13">
        <v>320.12216186523438</v>
      </c>
      <c r="AI118" s="13">
        <v>34.086849212646484</v>
      </c>
      <c r="AJ118" s="13">
        <v>51.088687896728516</v>
      </c>
      <c r="AK118" s="18">
        <v>25000</v>
      </c>
      <c r="AL118" s="18">
        <f t="shared" si="17"/>
        <v>6.5250000000000021</v>
      </c>
      <c r="AM118" s="18">
        <f t="shared" si="30"/>
        <v>14.947000000000003</v>
      </c>
      <c r="AN118" s="18">
        <f t="shared" si="31"/>
        <v>0.43654244998996461</v>
      </c>
      <c r="AO118" s="7">
        <v>450.529</v>
      </c>
      <c r="AP118" s="7">
        <v>84.897000000000006</v>
      </c>
      <c r="AQ118" s="18">
        <v>652.16600000000005</v>
      </c>
      <c r="AR118" s="18">
        <f t="shared" si="18"/>
        <v>1.0157534399275627</v>
      </c>
      <c r="AS118" s="22">
        <f t="shared" si="19"/>
        <v>0.87434819490198246</v>
      </c>
      <c r="AT118" s="18">
        <f t="shared" si="20"/>
        <v>50.681994378321228</v>
      </c>
      <c r="AU118" s="18">
        <f t="shared" si="16"/>
        <v>189.49687500000005</v>
      </c>
      <c r="AV118" s="18">
        <f t="shared" si="21"/>
        <v>442.99856811177995</v>
      </c>
      <c r="AW118" s="18">
        <f t="shared" si="22"/>
        <v>0.50303097129598673</v>
      </c>
      <c r="AX118" s="7">
        <v>449.17200000000003</v>
      </c>
      <c r="AY118" s="7">
        <v>369.529</v>
      </c>
      <c r="AZ118" s="7">
        <v>39.603999999999999</v>
      </c>
      <c r="BA118" s="7">
        <v>8.9960000000000004</v>
      </c>
      <c r="BB118" s="18">
        <f t="shared" si="23"/>
        <v>48188.386673712717</v>
      </c>
      <c r="BC118" s="18">
        <f t="shared" si="24"/>
        <v>594.91344144941968</v>
      </c>
      <c r="BD118" s="7">
        <v>450.529</v>
      </c>
      <c r="BE118" s="11">
        <v>652.16571044921875</v>
      </c>
      <c r="BF118" s="18">
        <f t="shared" si="25"/>
        <v>298.44823423546433</v>
      </c>
      <c r="BG118" s="18">
        <f t="shared" si="26"/>
        <v>0.45132446150227912</v>
      </c>
      <c r="BH118" s="18">
        <f t="shared" si="27"/>
        <v>259.59725982818338</v>
      </c>
      <c r="BI118" s="18">
        <f t="shared" si="28"/>
        <v>0.86982340670634029</v>
      </c>
      <c r="BJ118" s="18">
        <f t="shared" si="29"/>
        <v>47.106984815824298</v>
      </c>
    </row>
    <row r="119" spans="1:62" s="3" customFormat="1" x14ac:dyDescent="0.25">
      <c r="A119" s="4">
        <v>43715.75</v>
      </c>
      <c r="B119" s="7">
        <v>224.345</v>
      </c>
      <c r="C119" s="7">
        <v>132.864</v>
      </c>
      <c r="D119" s="7">
        <v>101.423</v>
      </c>
      <c r="E119" s="7">
        <v>52.118000000000002</v>
      </c>
      <c r="F119" s="7">
        <v>26.881</v>
      </c>
      <c r="G119" s="7">
        <v>650.70799999999997</v>
      </c>
      <c r="H119" s="7">
        <v>10.795</v>
      </c>
      <c r="I119" s="7">
        <v>25.007999999999999</v>
      </c>
      <c r="J119" s="7">
        <v>31.533000000000001</v>
      </c>
      <c r="K119" s="7">
        <v>97.611999999999995</v>
      </c>
      <c r="L119" s="7">
        <v>2.3559999999999999</v>
      </c>
      <c r="M119" s="7">
        <v>1.823</v>
      </c>
      <c r="N119" s="7">
        <v>33.243000000000002</v>
      </c>
      <c r="O119" s="7">
        <v>-0.95199999999999996</v>
      </c>
      <c r="P119" s="7">
        <v>268.49700000000001</v>
      </c>
      <c r="Q119" s="7">
        <v>3.1880000000000002</v>
      </c>
      <c r="R119" s="7">
        <v>16.312000000000001</v>
      </c>
      <c r="S119" s="7">
        <v>566.447</v>
      </c>
      <c r="T119" s="7">
        <v>17.384</v>
      </c>
      <c r="U119" s="7">
        <v>230.751</v>
      </c>
      <c r="V119" s="7">
        <v>564.98800000000006</v>
      </c>
      <c r="W119" s="7">
        <v>86.393000000000001</v>
      </c>
      <c r="X119" s="7">
        <v>220.721</v>
      </c>
      <c r="Y119" s="11">
        <v>1008.1375732421875</v>
      </c>
      <c r="Z119" s="11">
        <v>32547.49609375</v>
      </c>
      <c r="AA119" s="11">
        <v>43158.535499999998</v>
      </c>
      <c r="AB119" s="11">
        <v>36.948253631591797</v>
      </c>
      <c r="AC119" s="11">
        <v>10.466421127319336</v>
      </c>
      <c r="AD119" s="11">
        <v>0.26</v>
      </c>
      <c r="AE119" s="11">
        <v>7167.3369140625</v>
      </c>
      <c r="AF119" s="12">
        <v>18.493160247802734</v>
      </c>
      <c r="AG119" s="12">
        <v>382.58758544921875</v>
      </c>
      <c r="AH119" s="13">
        <v>323.046875</v>
      </c>
      <c r="AI119" s="13">
        <v>34.498779296875</v>
      </c>
      <c r="AJ119" s="13">
        <v>52.185817718505859</v>
      </c>
      <c r="AK119" s="18">
        <v>25000</v>
      </c>
      <c r="AL119" s="18">
        <f t="shared" si="17"/>
        <v>6.5250000000000021</v>
      </c>
      <c r="AM119" s="18">
        <f t="shared" si="30"/>
        <v>14.947000000000003</v>
      </c>
      <c r="AN119" s="18">
        <f t="shared" si="31"/>
        <v>0.43654244998996461</v>
      </c>
      <c r="AO119" s="7">
        <v>446.23500000000001</v>
      </c>
      <c r="AP119" s="7">
        <v>84.59</v>
      </c>
      <c r="AQ119" s="18">
        <v>650.70799999999997</v>
      </c>
      <c r="AR119" s="18">
        <f t="shared" si="18"/>
        <v>1.0318711061602073</v>
      </c>
      <c r="AS119" s="22">
        <f t="shared" si="19"/>
        <v>0.87439090708090839</v>
      </c>
      <c r="AT119" s="18">
        <f t="shared" si="20"/>
        <v>50.435606950118441</v>
      </c>
      <c r="AU119" s="18">
        <f t="shared" si="16"/>
        <v>189.49687500000005</v>
      </c>
      <c r="AV119" s="18">
        <f t="shared" si="21"/>
        <v>442.95347667279401</v>
      </c>
      <c r="AW119" s="18">
        <f t="shared" si="22"/>
        <v>0.5064753113242223</v>
      </c>
      <c r="AX119" s="7">
        <v>448.24799999999999</v>
      </c>
      <c r="AY119" s="7">
        <v>367.60899999999998</v>
      </c>
      <c r="AZ119" s="7">
        <v>38.582999999999998</v>
      </c>
      <c r="BA119" s="7">
        <v>8.9779999999999998</v>
      </c>
      <c r="BB119" s="18">
        <f t="shared" si="23"/>
        <v>48994.01512880958</v>
      </c>
      <c r="BC119" s="18">
        <f t="shared" si="24"/>
        <v>600.50892629542841</v>
      </c>
      <c r="BD119" s="7">
        <v>446.23500000000001</v>
      </c>
      <c r="BE119" s="11">
        <v>650.70782470703125</v>
      </c>
      <c r="BF119" s="18">
        <f t="shared" si="25"/>
        <v>299.62297483059967</v>
      </c>
      <c r="BG119" s="18">
        <f t="shared" si="26"/>
        <v>0.44157595046617121</v>
      </c>
      <c r="BH119" s="18">
        <f t="shared" si="27"/>
        <v>260.67299765684919</v>
      </c>
      <c r="BI119" s="18">
        <f t="shared" si="28"/>
        <v>0.87000336941527279</v>
      </c>
      <c r="BJ119" s="18">
        <f t="shared" si="29"/>
        <v>48.127896359583225</v>
      </c>
    </row>
    <row r="120" spans="1:62" s="3" customFormat="1" x14ac:dyDescent="0.25">
      <c r="A120" s="4">
        <v>43715.791666666664</v>
      </c>
      <c r="B120" s="7">
        <v>225.11099999999999</v>
      </c>
      <c r="C120" s="7">
        <v>133.333</v>
      </c>
      <c r="D120" s="7">
        <v>101.69499999999999</v>
      </c>
      <c r="E120" s="7">
        <v>59.756</v>
      </c>
      <c r="F120" s="7">
        <v>25.588999999999999</v>
      </c>
      <c r="G120" s="7">
        <v>651.85900000000004</v>
      </c>
      <c r="H120" s="7">
        <v>10.725</v>
      </c>
      <c r="I120" s="7">
        <v>25.123999999999999</v>
      </c>
      <c r="J120" s="7">
        <v>31.686</v>
      </c>
      <c r="K120" s="7">
        <v>93.286000000000001</v>
      </c>
      <c r="L120" s="7">
        <v>2.359</v>
      </c>
      <c r="M120" s="7">
        <v>1.8260000000000001</v>
      </c>
      <c r="N120" s="7">
        <v>33.433999999999997</v>
      </c>
      <c r="O120" s="7">
        <v>-0.95199999999999996</v>
      </c>
      <c r="P120" s="7">
        <v>268.35199999999998</v>
      </c>
      <c r="Q120" s="7">
        <v>3.1829999999999998</v>
      </c>
      <c r="R120" s="7">
        <v>16.335999999999999</v>
      </c>
      <c r="S120" s="7">
        <v>566.447</v>
      </c>
      <c r="T120" s="7">
        <v>17.318999999999999</v>
      </c>
      <c r="U120" s="7">
        <v>231.11799999999999</v>
      </c>
      <c r="V120" s="7">
        <v>564.98800000000006</v>
      </c>
      <c r="W120" s="7">
        <v>86.361999999999995</v>
      </c>
      <c r="X120" s="7">
        <v>220.63300000000001</v>
      </c>
      <c r="Y120" s="11">
        <v>1008.3011474609375</v>
      </c>
      <c r="Z120" s="11">
        <v>32675.498046875</v>
      </c>
      <c r="AA120" s="11">
        <v>43022.990916666669</v>
      </c>
      <c r="AB120" s="11">
        <v>36.952320098876953</v>
      </c>
      <c r="AC120" s="11">
        <v>10.91688346862793</v>
      </c>
      <c r="AD120" s="11">
        <v>0.26</v>
      </c>
      <c r="AE120" s="11">
        <v>7197.32958984375</v>
      </c>
      <c r="AF120" s="12">
        <v>18.28993034362793</v>
      </c>
      <c r="AG120" s="12">
        <v>382.89657592773438</v>
      </c>
      <c r="AH120" s="13">
        <v>323.845458984375</v>
      </c>
      <c r="AI120" s="13">
        <v>34.606479644775391</v>
      </c>
      <c r="AJ120" s="13">
        <v>52.517360687255859</v>
      </c>
      <c r="AK120" s="18">
        <v>25000</v>
      </c>
      <c r="AL120" s="18">
        <f t="shared" si="17"/>
        <v>6.5620000000000012</v>
      </c>
      <c r="AM120" s="18">
        <f t="shared" si="30"/>
        <v>14.947000000000003</v>
      </c>
      <c r="AN120" s="18">
        <f t="shared" si="31"/>
        <v>0.43901786311634444</v>
      </c>
      <c r="AO120" s="7">
        <v>444.64499999999998</v>
      </c>
      <c r="AP120" s="7">
        <v>84.41</v>
      </c>
      <c r="AQ120" s="18">
        <v>651.85900000000004</v>
      </c>
      <c r="AR120" s="18">
        <f t="shared" si="18"/>
        <v>1.025928255140004</v>
      </c>
      <c r="AS120" s="22">
        <f t="shared" si="19"/>
        <v>0.87509440964764573</v>
      </c>
      <c r="AT120" s="18">
        <f t="shared" si="20"/>
        <v>50.641087984520013</v>
      </c>
      <c r="AU120" s="18">
        <f t="shared" si="16"/>
        <v>190.57141666666672</v>
      </c>
      <c r="AV120" s="18">
        <f t="shared" si="21"/>
        <v>441.61092554548401</v>
      </c>
      <c r="AW120" s="18">
        <f t="shared" si="22"/>
        <v>0.50974961663808416</v>
      </c>
      <c r="AX120" s="7">
        <v>446.67899999999997</v>
      </c>
      <c r="AY120" s="7">
        <v>364.88400000000001</v>
      </c>
      <c r="AZ120" s="7">
        <v>37.277999999999999</v>
      </c>
      <c r="BA120" s="7">
        <v>8.9870000000000001</v>
      </c>
      <c r="BB120" s="18">
        <f t="shared" si="23"/>
        <v>48654.172912164278</v>
      </c>
      <c r="BC120" s="18">
        <f t="shared" si="24"/>
        <v>596.64541368685832</v>
      </c>
      <c r="BD120" s="7">
        <v>444.64499999999998</v>
      </c>
      <c r="BE120" s="11">
        <v>651.8590087890625</v>
      </c>
      <c r="BF120" s="18">
        <f t="shared" si="25"/>
        <v>297.36104608619672</v>
      </c>
      <c r="BG120" s="18">
        <f t="shared" si="26"/>
        <v>0.44550606190667358</v>
      </c>
      <c r="BH120" s="18">
        <f t="shared" si="27"/>
        <v>258.85540579399827</v>
      </c>
      <c r="BI120" s="18">
        <f t="shared" si="28"/>
        <v>0.8705087946151604</v>
      </c>
      <c r="BJ120" s="18">
        <f t="shared" si="29"/>
        <v>48.116627610003668</v>
      </c>
    </row>
    <row r="121" spans="1:62" s="3" customFormat="1" x14ac:dyDescent="0.25">
      <c r="A121" s="4">
        <v>43715.833333333336</v>
      </c>
      <c r="B121" s="7">
        <v>221.80099999999999</v>
      </c>
      <c r="C121" s="7">
        <v>130.637</v>
      </c>
      <c r="D121" s="7">
        <v>100.56</v>
      </c>
      <c r="E121" s="7">
        <v>65.69</v>
      </c>
      <c r="F121" s="7">
        <v>25.013000000000002</v>
      </c>
      <c r="G121" s="7">
        <v>650.66300000000001</v>
      </c>
      <c r="H121" s="7">
        <v>10.505000000000001</v>
      </c>
      <c r="I121" s="7">
        <v>25.175000000000001</v>
      </c>
      <c r="J121" s="7">
        <v>31.94</v>
      </c>
      <c r="K121" s="7">
        <v>89.89</v>
      </c>
      <c r="L121" s="7">
        <v>2.363</v>
      </c>
      <c r="M121" s="7">
        <v>1.8280000000000001</v>
      </c>
      <c r="N121" s="7">
        <v>33.652999999999999</v>
      </c>
      <c r="O121" s="7">
        <v>-0.95099999999999996</v>
      </c>
      <c r="P121" s="7">
        <v>268.38</v>
      </c>
      <c r="Q121" s="7">
        <v>3.18</v>
      </c>
      <c r="R121" s="7">
        <v>16.234999999999999</v>
      </c>
      <c r="S121" s="7">
        <v>565.61400000000003</v>
      </c>
      <c r="T121" s="7">
        <v>17.271999999999998</v>
      </c>
      <c r="U121" s="7">
        <v>231.005</v>
      </c>
      <c r="V121" s="7">
        <v>564.96199999999999</v>
      </c>
      <c r="W121" s="7">
        <v>86.248000000000005</v>
      </c>
      <c r="X121" s="7">
        <v>221.04300000000001</v>
      </c>
      <c r="Y121" s="11">
        <v>1008.8701782226563</v>
      </c>
      <c r="Z121" s="11">
        <v>32675.498046875</v>
      </c>
      <c r="AA121" s="11">
        <v>49505.453333333338</v>
      </c>
      <c r="AB121" s="11">
        <v>36.945709228515625</v>
      </c>
      <c r="AC121" s="11">
        <v>10.579495429992676</v>
      </c>
      <c r="AD121" s="11">
        <v>0.26</v>
      </c>
      <c r="AE121" s="11">
        <v>7187.9404296875</v>
      </c>
      <c r="AF121" s="12">
        <v>18.243087768554688</v>
      </c>
      <c r="AG121" s="12">
        <v>381.31863403320313</v>
      </c>
      <c r="AH121" s="13">
        <v>324.07546997070313</v>
      </c>
      <c r="AI121" s="13">
        <v>34.804500579833984</v>
      </c>
      <c r="AJ121" s="13">
        <v>54.504829406738281</v>
      </c>
      <c r="AK121" s="18">
        <v>25000</v>
      </c>
      <c r="AL121" s="18">
        <f t="shared" si="17"/>
        <v>6.7650000000000006</v>
      </c>
      <c r="AM121" s="18">
        <f t="shared" si="30"/>
        <v>14.947000000000003</v>
      </c>
      <c r="AN121" s="18">
        <f t="shared" si="31"/>
        <v>0.45259918378269881</v>
      </c>
      <c r="AO121" s="7">
        <v>445.86900000000003</v>
      </c>
      <c r="AP121" s="7">
        <v>84.722999999999999</v>
      </c>
      <c r="AQ121" s="18">
        <v>650.66300000000001</v>
      </c>
      <c r="AR121" s="18">
        <f t="shared" si="18"/>
        <v>1.2644941203409408</v>
      </c>
      <c r="AS121" s="22">
        <f t="shared" si="19"/>
        <v>0.87343964976266641</v>
      </c>
      <c r="AT121" s="18">
        <f t="shared" si="20"/>
        <v>50.584074598744294</v>
      </c>
      <c r="AU121" s="18">
        <f t="shared" si="16"/>
        <v>196.46687500000002</v>
      </c>
      <c r="AV121" s="18">
        <f t="shared" si="21"/>
        <v>508.05946779977313</v>
      </c>
      <c r="AW121" s="18">
        <f t="shared" si="22"/>
        <v>0.43656503629494814</v>
      </c>
      <c r="AX121" s="7">
        <v>447.96100000000001</v>
      </c>
      <c r="AY121" s="7">
        <v>363.399</v>
      </c>
      <c r="AZ121" s="7">
        <v>36.674999999999997</v>
      </c>
      <c r="BA121" s="7">
        <v>8.9600000000000009</v>
      </c>
      <c r="BB121" s="18">
        <f t="shared" si="23"/>
        <v>55975.094287938642</v>
      </c>
      <c r="BC121" s="18">
        <f t="shared" si="24"/>
        <v>660.95328623339822</v>
      </c>
      <c r="BD121" s="7">
        <v>445.86900000000003</v>
      </c>
      <c r="BE121" s="11">
        <v>650.6627197265625</v>
      </c>
      <c r="BF121" s="18">
        <f t="shared" si="25"/>
        <v>366.84281435197261</v>
      </c>
      <c r="BG121" s="18">
        <f t="shared" si="26"/>
        <v>0.44417663595694062</v>
      </c>
      <c r="BH121" s="18">
        <f t="shared" si="27"/>
        <v>319.07625265760242</v>
      </c>
      <c r="BI121" s="18">
        <f t="shared" si="28"/>
        <v>0.86979011220718672</v>
      </c>
      <c r="BJ121" s="18">
        <f t="shared" si="29"/>
        <v>49.080237441005792</v>
      </c>
    </row>
    <row r="122" spans="1:62" s="3" customFormat="1" x14ac:dyDescent="0.25">
      <c r="A122" s="4">
        <v>43715.875</v>
      </c>
      <c r="B122" s="7">
        <v>222.67599999999999</v>
      </c>
      <c r="C122" s="7">
        <v>131.92699999999999</v>
      </c>
      <c r="D122" s="7">
        <v>101.681</v>
      </c>
      <c r="E122" s="7">
        <v>65.393000000000001</v>
      </c>
      <c r="F122" s="7">
        <v>24.658000000000001</v>
      </c>
      <c r="G122" s="7">
        <v>651.02800000000002</v>
      </c>
      <c r="H122" s="7">
        <v>11.004</v>
      </c>
      <c r="I122" s="7">
        <v>25.257000000000001</v>
      </c>
      <c r="J122" s="7">
        <v>31.962</v>
      </c>
      <c r="K122" s="7">
        <v>74.608999999999995</v>
      </c>
      <c r="L122" s="7">
        <v>2.3639999999999999</v>
      </c>
      <c r="M122" s="7">
        <v>1.829</v>
      </c>
      <c r="N122" s="7">
        <v>33.966999999999999</v>
      </c>
      <c r="O122" s="7">
        <v>-0.95</v>
      </c>
      <c r="P122" s="7">
        <v>268.99099999999999</v>
      </c>
      <c r="Q122" s="7">
        <v>3.177</v>
      </c>
      <c r="R122" s="7">
        <v>17.574999999999999</v>
      </c>
      <c r="S122" s="7">
        <v>566.81500000000005</v>
      </c>
      <c r="T122" s="7">
        <v>17.402000000000001</v>
      </c>
      <c r="U122" s="7">
        <v>233.065</v>
      </c>
      <c r="V122" s="7">
        <v>568.61500000000001</v>
      </c>
      <c r="W122" s="7">
        <v>86.602000000000004</v>
      </c>
      <c r="X122" s="7">
        <v>222.501</v>
      </c>
      <c r="Y122" s="11">
        <v>1009.0223999023438</v>
      </c>
      <c r="Z122" s="11">
        <v>32547.49609375</v>
      </c>
      <c r="AA122" s="11">
        <v>43946.626333333326</v>
      </c>
      <c r="AB122" s="11">
        <v>36.944862365722656</v>
      </c>
      <c r="AC122" s="11">
        <v>10.946834564208984</v>
      </c>
      <c r="AD122" s="11">
        <v>0.26</v>
      </c>
      <c r="AE122" s="11">
        <v>7140.04052734375</v>
      </c>
      <c r="AF122" s="12">
        <v>18.516782760620117</v>
      </c>
      <c r="AG122" s="12">
        <v>384.6868896484375</v>
      </c>
      <c r="AH122" s="13">
        <v>324.71786499023438</v>
      </c>
      <c r="AI122" s="13">
        <v>35.345447540283203</v>
      </c>
      <c r="AJ122" s="13">
        <v>56.606868743896484</v>
      </c>
      <c r="AK122" s="18">
        <v>25000</v>
      </c>
      <c r="AL122" s="18">
        <f t="shared" si="17"/>
        <v>6.7049999999999983</v>
      </c>
      <c r="AM122" s="18">
        <f t="shared" si="30"/>
        <v>14.947000000000003</v>
      </c>
      <c r="AN122" s="18">
        <f t="shared" si="31"/>
        <v>0.44858500033451509</v>
      </c>
      <c r="AO122" s="7">
        <v>442.68599999999998</v>
      </c>
      <c r="AP122" s="7">
        <v>84.081000000000003</v>
      </c>
      <c r="AQ122" s="18">
        <v>651.02800000000002</v>
      </c>
      <c r="AR122" s="18">
        <f t="shared" si="18"/>
        <v>1.0691384072807468</v>
      </c>
      <c r="AS122" s="22">
        <f t="shared" si="19"/>
        <v>0.87527981338248184</v>
      </c>
      <c r="AT122" s="18">
        <f t="shared" si="20"/>
        <v>50.248137852903405</v>
      </c>
      <c r="AU122" s="18">
        <f t="shared" si="16"/>
        <v>194.72437499999998</v>
      </c>
      <c r="AV122" s="18">
        <f t="shared" si="21"/>
        <v>451.00057258967854</v>
      </c>
      <c r="AW122" s="18">
        <f t="shared" si="22"/>
        <v>0.49373773235226281</v>
      </c>
      <c r="AX122" s="7">
        <v>445.03800000000001</v>
      </c>
      <c r="AY122" s="7">
        <v>362.19</v>
      </c>
      <c r="AZ122" s="7">
        <v>36.244</v>
      </c>
      <c r="BA122" s="7">
        <v>8.9990000000000006</v>
      </c>
      <c r="BB122" s="18">
        <f t="shared" si="23"/>
        <v>49884.084989094386</v>
      </c>
      <c r="BC122" s="18">
        <f t="shared" si="24"/>
        <v>606.91026762233639</v>
      </c>
      <c r="BD122" s="7">
        <v>442.68599999999998</v>
      </c>
      <c r="BE122" s="11">
        <v>651.0284423828125</v>
      </c>
      <c r="BF122" s="18">
        <f t="shared" si="25"/>
        <v>308.12694740198327</v>
      </c>
      <c r="BG122" s="18">
        <f t="shared" si="26"/>
        <v>0.44154740600212772</v>
      </c>
      <c r="BH122" s="18">
        <f t="shared" si="27"/>
        <v>268.33182250736661</v>
      </c>
      <c r="BI122" s="18">
        <f t="shared" si="28"/>
        <v>0.87084828110570989</v>
      </c>
      <c r="BJ122" s="18">
        <f t="shared" si="29"/>
        <v>50.099276731664013</v>
      </c>
    </row>
    <row r="123" spans="1:62" s="3" customFormat="1" x14ac:dyDescent="0.25">
      <c r="A123" s="4">
        <v>43715.916666666664</v>
      </c>
      <c r="B123" s="7">
        <v>223.499</v>
      </c>
      <c r="C123" s="7">
        <v>131.81</v>
      </c>
      <c r="D123" s="7">
        <v>101.967</v>
      </c>
      <c r="E123" s="7">
        <v>64.703999999999994</v>
      </c>
      <c r="F123" s="7">
        <v>24.44</v>
      </c>
      <c r="G123" s="7">
        <v>650.69000000000005</v>
      </c>
      <c r="H123" s="7">
        <v>11.26</v>
      </c>
      <c r="I123" s="7">
        <v>24.856000000000002</v>
      </c>
      <c r="J123" s="7">
        <v>31.459</v>
      </c>
      <c r="K123" s="7">
        <v>95.457999999999998</v>
      </c>
      <c r="L123" s="7">
        <v>2.3660000000000001</v>
      </c>
      <c r="M123" s="7">
        <v>1.829</v>
      </c>
      <c r="N123" s="7">
        <v>33.231999999999999</v>
      </c>
      <c r="O123" s="7">
        <v>-0.95399999999999996</v>
      </c>
      <c r="P123" s="7">
        <v>267.95999999999998</v>
      </c>
      <c r="Q123" s="7">
        <v>3.1909999999999998</v>
      </c>
      <c r="R123" s="7">
        <v>17.263999999999999</v>
      </c>
      <c r="S123" s="7">
        <v>566.45100000000002</v>
      </c>
      <c r="T123" s="7">
        <v>17.303000000000001</v>
      </c>
      <c r="U123" s="7">
        <v>231.935</v>
      </c>
      <c r="V123" s="7">
        <v>565.17999999999995</v>
      </c>
      <c r="W123" s="7">
        <v>86.521000000000001</v>
      </c>
      <c r="X123" s="7">
        <v>221.34</v>
      </c>
      <c r="Y123" s="11">
        <v>1009.3040771484375</v>
      </c>
      <c r="Z123" s="11">
        <v>32839</v>
      </c>
      <c r="AA123" s="11">
        <v>42929.014916666667</v>
      </c>
      <c r="AB123" s="11">
        <v>36.941810607910156</v>
      </c>
      <c r="AC123" s="11">
        <v>11.122100830078125</v>
      </c>
      <c r="AD123" s="11">
        <v>0.26</v>
      </c>
      <c r="AE123" s="11">
        <v>7219.59814453125</v>
      </c>
      <c r="AF123" s="12">
        <v>18.325262069702148</v>
      </c>
      <c r="AG123" s="12">
        <v>384.04766845703125</v>
      </c>
      <c r="AH123" s="13">
        <v>324.8828125</v>
      </c>
      <c r="AI123" s="13">
        <v>34.457141876220703</v>
      </c>
      <c r="AJ123" s="13">
        <v>52.160495758056641</v>
      </c>
      <c r="AK123" s="18">
        <v>25000</v>
      </c>
      <c r="AL123" s="18">
        <f t="shared" si="17"/>
        <v>6.602999999999998</v>
      </c>
      <c r="AM123" s="18">
        <f t="shared" si="30"/>
        <v>14.947000000000003</v>
      </c>
      <c r="AN123" s="18">
        <f t="shared" si="31"/>
        <v>0.44176088847260297</v>
      </c>
      <c r="AO123" s="7">
        <v>446.83800000000002</v>
      </c>
      <c r="AP123" s="7">
        <v>84.721999999999994</v>
      </c>
      <c r="AQ123" s="18">
        <v>650.69000000000005</v>
      </c>
      <c r="AR123" s="18">
        <f t="shared" si="18"/>
        <v>1.0235108957634163</v>
      </c>
      <c r="AS123" s="22">
        <f t="shared" si="19"/>
        <v>0.87448758428173545</v>
      </c>
      <c r="AT123" s="18">
        <f t="shared" si="20"/>
        <v>50.81222297144776</v>
      </c>
      <c r="AU123" s="18">
        <f t="shared" si="16"/>
        <v>191.76212499999994</v>
      </c>
      <c r="AV123" s="18">
        <f t="shared" si="21"/>
        <v>440.52098295434723</v>
      </c>
      <c r="AW123" s="18">
        <f t="shared" si="22"/>
        <v>0.50735154203349719</v>
      </c>
      <c r="AX123" s="7">
        <v>447.96800000000002</v>
      </c>
      <c r="AY123" s="7">
        <v>362.33</v>
      </c>
      <c r="AZ123" s="7">
        <v>36.054000000000002</v>
      </c>
      <c r="BA123" s="7">
        <v>8.9879999999999995</v>
      </c>
      <c r="BB123" s="18">
        <f t="shared" si="23"/>
        <v>48292.443090095614</v>
      </c>
      <c r="BC123" s="18">
        <f t="shared" si="24"/>
        <v>593.25426736539544</v>
      </c>
      <c r="BD123" s="7">
        <v>446.83800000000002</v>
      </c>
      <c r="BE123" s="11">
        <v>650.690185546875</v>
      </c>
      <c r="BF123" s="18">
        <f t="shared" si="25"/>
        <v>297.58896698293779</v>
      </c>
      <c r="BG123" s="18">
        <f t="shared" si="26"/>
        <v>0.4458081480291981</v>
      </c>
      <c r="BH123" s="18">
        <f t="shared" si="27"/>
        <v>258.84182089490895</v>
      </c>
      <c r="BI123" s="18">
        <f t="shared" si="28"/>
        <v>0.86979642934729362</v>
      </c>
      <c r="BJ123" s="18">
        <f t="shared" si="29"/>
        <v>46.090148775221422</v>
      </c>
    </row>
    <row r="124" spans="1:62" s="3" customFormat="1" x14ac:dyDescent="0.25">
      <c r="A124" s="4">
        <v>43715.958333333336</v>
      </c>
      <c r="B124" s="7">
        <v>224.62799999999999</v>
      </c>
      <c r="C124" s="7">
        <v>134.33000000000001</v>
      </c>
      <c r="D124" s="7">
        <v>102.03400000000001</v>
      </c>
      <c r="E124" s="7">
        <v>67.87</v>
      </c>
      <c r="F124" s="7">
        <v>23.919</v>
      </c>
      <c r="G124" s="7">
        <v>647.55899999999997</v>
      </c>
      <c r="H124" s="7">
        <v>11.56</v>
      </c>
      <c r="I124" s="7">
        <v>24.75</v>
      </c>
      <c r="J124" s="7">
        <v>31.419</v>
      </c>
      <c r="K124" s="7">
        <v>98.515000000000001</v>
      </c>
      <c r="L124" s="7">
        <v>2.3570000000000002</v>
      </c>
      <c r="M124" s="7">
        <v>1.8280000000000001</v>
      </c>
      <c r="N124" s="7">
        <v>33.354999999999997</v>
      </c>
      <c r="O124" s="7">
        <v>-0.95099999999999996</v>
      </c>
      <c r="P124" s="7">
        <v>269.15800000000002</v>
      </c>
      <c r="Q124" s="7">
        <v>3.226</v>
      </c>
      <c r="R124" s="7">
        <v>16.748000000000001</v>
      </c>
      <c r="S124" s="7">
        <v>566.87300000000005</v>
      </c>
      <c r="T124" s="7">
        <v>17.463999999999999</v>
      </c>
      <c r="U124" s="7">
        <v>231.749</v>
      </c>
      <c r="V124" s="7">
        <v>564.42200000000003</v>
      </c>
      <c r="W124" s="7">
        <v>86.516000000000005</v>
      </c>
      <c r="X124" s="7">
        <v>221.376</v>
      </c>
      <c r="Y124" s="11">
        <v>1009.3097534179688</v>
      </c>
      <c r="Z124" s="11">
        <v>33095.00390625</v>
      </c>
      <c r="AA124" s="11">
        <v>54977.683916666661</v>
      </c>
      <c r="AB124" s="11">
        <v>36.940452575683594</v>
      </c>
      <c r="AC124" s="11">
        <v>10.829874992370605</v>
      </c>
      <c r="AD124" s="11">
        <v>0.26</v>
      </c>
      <c r="AE124" s="11">
        <v>7198.048828125</v>
      </c>
      <c r="AF124" s="12">
        <v>18.483604431152344</v>
      </c>
      <c r="AG124" s="12">
        <v>381.810546875</v>
      </c>
      <c r="AH124" s="13">
        <v>324.82638549804688</v>
      </c>
      <c r="AI124" s="13">
        <v>35.306758880615234</v>
      </c>
      <c r="AJ124" s="13">
        <v>52.541481018066406</v>
      </c>
      <c r="AK124" s="18">
        <v>25000</v>
      </c>
      <c r="AL124" s="18">
        <f t="shared" si="17"/>
        <v>6.6690000000000005</v>
      </c>
      <c r="AM124" s="18">
        <f t="shared" si="30"/>
        <v>14.947000000000003</v>
      </c>
      <c r="AN124" s="18">
        <f t="shared" si="31"/>
        <v>0.44617649026560507</v>
      </c>
      <c r="AO124" s="7">
        <v>448.03500000000003</v>
      </c>
      <c r="AP124" s="7">
        <v>85.361000000000004</v>
      </c>
      <c r="AQ124" s="18">
        <v>647.55899999999997</v>
      </c>
      <c r="AR124" s="18">
        <f t="shared" si="18"/>
        <v>1.4441128615291079</v>
      </c>
      <c r="AS124" s="22">
        <f t="shared" si="19"/>
        <v>0.87150180369323049</v>
      </c>
      <c r="AT124" s="18">
        <f t="shared" si="20"/>
        <v>50.662419240213318</v>
      </c>
      <c r="AU124" s="18">
        <f t="shared" si="16"/>
        <v>193.67887500000003</v>
      </c>
      <c r="AV124" s="18">
        <f t="shared" si="21"/>
        <v>564.13903484570767</v>
      </c>
      <c r="AW124" s="18">
        <f t="shared" si="22"/>
        <v>0.3981784385146046</v>
      </c>
      <c r="AX124" s="7">
        <v>451.20299999999997</v>
      </c>
      <c r="AY124" s="7">
        <v>363.60700000000003</v>
      </c>
      <c r="AZ124" s="7">
        <v>36.026000000000003</v>
      </c>
      <c r="BA124" s="7">
        <v>9.0549999999999997</v>
      </c>
      <c r="BB124" s="18">
        <f t="shared" si="23"/>
        <v>61365.773855098756</v>
      </c>
      <c r="BC124" s="18">
        <f t="shared" si="24"/>
        <v>716.65866935596034</v>
      </c>
      <c r="BD124" s="7">
        <v>448.03500000000003</v>
      </c>
      <c r="BE124" s="11">
        <v>647.5592041015625</v>
      </c>
      <c r="BF124" s="18">
        <f t="shared" si="25"/>
        <v>418.97929190972297</v>
      </c>
      <c r="BG124" s="18">
        <f t="shared" si="26"/>
        <v>0.45125732643088717</v>
      </c>
      <c r="BH124" s="18">
        <f t="shared" si="27"/>
        <v>363.74947411931015</v>
      </c>
      <c r="BI124" s="18">
        <f t="shared" si="28"/>
        <v>0.86818007749577963</v>
      </c>
      <c r="BJ124" s="18">
        <f t="shared" si="29"/>
        <v>49.110510758977242</v>
      </c>
    </row>
    <row r="125" spans="1:62" s="3" customFormat="1" x14ac:dyDescent="0.25">
      <c r="A125" s="4">
        <v>43716</v>
      </c>
      <c r="B125" s="7">
        <v>344.88</v>
      </c>
      <c r="C125" s="7">
        <v>229.21600000000001</v>
      </c>
      <c r="D125" s="7">
        <v>127.789</v>
      </c>
      <c r="E125" s="7">
        <v>67.626999999999995</v>
      </c>
      <c r="F125" s="7">
        <v>23.17</v>
      </c>
      <c r="G125" s="7">
        <v>616.971</v>
      </c>
      <c r="H125" s="7">
        <v>22.523</v>
      </c>
      <c r="I125" s="7">
        <v>24.927</v>
      </c>
      <c r="J125" s="7">
        <v>32.997999999999998</v>
      </c>
      <c r="K125" s="7">
        <v>114.652</v>
      </c>
      <c r="L125" s="7">
        <v>2.3580000000000001</v>
      </c>
      <c r="M125" s="7">
        <v>1.8280000000000001</v>
      </c>
      <c r="N125" s="7">
        <v>34.795000000000002</v>
      </c>
      <c r="O125" s="7">
        <v>-0.94699999999999995</v>
      </c>
      <c r="P125" s="7">
        <v>272.94900000000001</v>
      </c>
      <c r="Q125" s="7">
        <v>3.3639999999999999</v>
      </c>
      <c r="R125" s="7">
        <v>29.327000000000002</v>
      </c>
      <c r="S125" s="7">
        <v>563.19500000000005</v>
      </c>
      <c r="T125" s="7">
        <v>21.696000000000002</v>
      </c>
      <c r="U125" s="7">
        <v>288.03399999999999</v>
      </c>
      <c r="V125" s="7">
        <v>559.40800000000002</v>
      </c>
      <c r="W125" s="7">
        <v>102.97499999999999</v>
      </c>
      <c r="X125" s="7">
        <v>265.93799999999999</v>
      </c>
      <c r="Y125" s="11">
        <v>1009.4505615234375</v>
      </c>
      <c r="Z125" s="11">
        <v>46663.2109375</v>
      </c>
      <c r="AA125" s="11">
        <v>61094.865499999993</v>
      </c>
      <c r="AB125" s="11">
        <v>36.943504333496094</v>
      </c>
      <c r="AC125" s="11">
        <v>12.260905265808105</v>
      </c>
      <c r="AD125" s="11">
        <v>0.26</v>
      </c>
      <c r="AE125" s="11">
        <v>6643.9677734375</v>
      </c>
      <c r="AF125" s="12">
        <v>23.014829635620117</v>
      </c>
      <c r="AG125" s="12">
        <v>379.18569946289063</v>
      </c>
      <c r="AH125" s="13">
        <v>325.29513549804688</v>
      </c>
      <c r="AI125" s="13">
        <v>36.462509155273438</v>
      </c>
      <c r="AJ125" s="13">
        <v>55.246917724609375</v>
      </c>
      <c r="AK125" s="18">
        <v>25000</v>
      </c>
      <c r="AL125" s="18">
        <f t="shared" si="17"/>
        <v>8.070999999999998</v>
      </c>
      <c r="AM125" s="18">
        <f t="shared" si="30"/>
        <v>14.947000000000003</v>
      </c>
      <c r="AN125" s="18">
        <f t="shared" si="31"/>
        <v>0.5399745768381613</v>
      </c>
      <c r="AO125" s="7">
        <v>624.98299999999995</v>
      </c>
      <c r="AP125" s="7">
        <v>94.185000000000002</v>
      </c>
      <c r="AQ125" s="18">
        <v>616.971</v>
      </c>
      <c r="AR125" s="18">
        <f t="shared" si="18"/>
        <v>0.99970794016727549</v>
      </c>
      <c r="AS125" s="22">
        <f t="shared" si="19"/>
        <v>0.85204872420805633</v>
      </c>
      <c r="AT125" s="18">
        <f t="shared" si="20"/>
        <v>46.758737490084691</v>
      </c>
      <c r="AU125" s="18">
        <f t="shared" si="16"/>
        <v>234.39529166666662</v>
      </c>
      <c r="AV125" s="18">
        <f t="shared" si="21"/>
        <v>626.96067454266972</v>
      </c>
      <c r="AW125" s="18">
        <f t="shared" si="22"/>
        <v>0.55008234807002743</v>
      </c>
      <c r="AX125" s="7">
        <v>612.67700000000002</v>
      </c>
      <c r="AY125" s="7">
        <v>404.553</v>
      </c>
      <c r="AZ125" s="7">
        <v>25.099</v>
      </c>
      <c r="BA125" s="7">
        <v>12.851000000000001</v>
      </c>
      <c r="BB125" s="18">
        <f t="shared" si="23"/>
        <v>48369.119548517156</v>
      </c>
      <c r="BC125" s="18">
        <f t="shared" si="24"/>
        <v>874.76434152313993</v>
      </c>
      <c r="BD125" s="7">
        <v>624.98299999999995</v>
      </c>
      <c r="BE125" s="11">
        <v>616.97100830078125</v>
      </c>
      <c r="BF125" s="18">
        <f t="shared" si="25"/>
        <v>385.48377446319364</v>
      </c>
      <c r="BG125" s="18">
        <f t="shared" si="26"/>
        <v>0.46847558524006666</v>
      </c>
      <c r="BH125" s="18">
        <f t="shared" si="27"/>
        <v>326.63693723882221</v>
      </c>
      <c r="BI125" s="18">
        <f t="shared" si="28"/>
        <v>0.84734289450621181</v>
      </c>
      <c r="BJ125" s="18">
        <f t="shared" si="29"/>
        <v>53.702016304204115</v>
      </c>
    </row>
    <row r="126" spans="1:62" s="3" customFormat="1" x14ac:dyDescent="0.25">
      <c r="A126" s="4">
        <v>43716.041666666664</v>
      </c>
      <c r="B126" s="7">
        <v>340.41500000000002</v>
      </c>
      <c r="C126" s="7">
        <v>224.52699999999999</v>
      </c>
      <c r="D126" s="7">
        <v>126.399</v>
      </c>
      <c r="E126" s="7">
        <v>70.510999999999996</v>
      </c>
      <c r="F126" s="7">
        <v>22.803999999999998</v>
      </c>
      <c r="G126" s="7">
        <v>615.64099999999996</v>
      </c>
      <c r="H126" s="7">
        <v>21.582000000000001</v>
      </c>
      <c r="I126" s="7">
        <v>24.902000000000001</v>
      </c>
      <c r="J126" s="7">
        <v>32.911999999999999</v>
      </c>
      <c r="K126" s="7">
        <v>97.906000000000006</v>
      </c>
      <c r="L126" s="7">
        <v>2.363</v>
      </c>
      <c r="M126" s="7">
        <v>1.8260000000000001</v>
      </c>
      <c r="N126" s="7">
        <v>34.985999999999997</v>
      </c>
      <c r="O126" s="7">
        <v>-0.94699999999999995</v>
      </c>
      <c r="P126" s="7">
        <v>273.40499999999997</v>
      </c>
      <c r="Q126" s="7">
        <v>3.41</v>
      </c>
      <c r="R126" s="7">
        <v>29.016999999999999</v>
      </c>
      <c r="S126" s="7">
        <v>564.60500000000002</v>
      </c>
      <c r="T126" s="7">
        <v>21.54</v>
      </c>
      <c r="U126" s="7">
        <v>285.54399999999998</v>
      </c>
      <c r="V126" s="7">
        <v>564.56399999999996</v>
      </c>
      <c r="W126" s="7">
        <v>102.767</v>
      </c>
      <c r="X126" s="7">
        <v>264.45400000000001</v>
      </c>
      <c r="Y126" s="11">
        <v>1009.4448852539063</v>
      </c>
      <c r="Z126" s="11">
        <v>46151.203125</v>
      </c>
      <c r="AA126" s="11">
        <v>61747.040833333333</v>
      </c>
      <c r="AB126" s="11">
        <v>36.944862365722656</v>
      </c>
      <c r="AC126" s="11">
        <v>11.793002128601074</v>
      </c>
      <c r="AD126" s="11">
        <v>0.26</v>
      </c>
      <c r="AE126" s="11">
        <v>6657.9599609375</v>
      </c>
      <c r="AF126" s="12">
        <v>22.856969833374023</v>
      </c>
      <c r="AG126" s="12">
        <v>380.7017822265625</v>
      </c>
      <c r="AH126" s="13">
        <v>325.75515747070313</v>
      </c>
      <c r="AI126" s="13">
        <v>36.631938934326172</v>
      </c>
      <c r="AJ126" s="13">
        <v>57.291671752929688</v>
      </c>
      <c r="AK126" s="18">
        <v>25000</v>
      </c>
      <c r="AL126" s="18">
        <f t="shared" si="17"/>
        <v>8.009999999999998</v>
      </c>
      <c r="AM126" s="18">
        <f t="shared" si="30"/>
        <v>14.947000000000003</v>
      </c>
      <c r="AN126" s="18">
        <f t="shared" si="31"/>
        <v>0.53589349033250799</v>
      </c>
      <c r="AO126" s="7">
        <v>610.92499999999995</v>
      </c>
      <c r="AP126" s="7">
        <v>95.338999999999999</v>
      </c>
      <c r="AQ126" s="18">
        <v>615.64099999999996</v>
      </c>
      <c r="AR126" s="18">
        <f t="shared" si="18"/>
        <v>1.0564891622234447</v>
      </c>
      <c r="AS126" s="22">
        <f t="shared" si="19"/>
        <v>0.8496022439666846</v>
      </c>
      <c r="AT126" s="18">
        <f t="shared" si="20"/>
        <v>46.855488936665566</v>
      </c>
      <c r="AU126" s="18">
        <f t="shared" si="16"/>
        <v>232.62374999999994</v>
      </c>
      <c r="AV126" s="18">
        <f t="shared" si="21"/>
        <v>633.6766458550436</v>
      </c>
      <c r="AW126" s="18">
        <f t="shared" si="22"/>
        <v>0.53720616378510422</v>
      </c>
      <c r="AX126" s="7">
        <v>598.28800000000001</v>
      </c>
      <c r="AY126" s="7">
        <v>393.64800000000002</v>
      </c>
      <c r="AZ126" s="7">
        <v>23.015000000000001</v>
      </c>
      <c r="BA126" s="7">
        <v>12.641999999999999</v>
      </c>
      <c r="BB126" s="18">
        <f t="shared" si="23"/>
        <v>49429.608994145958</v>
      </c>
      <c r="BC126" s="18">
        <f t="shared" si="24"/>
        <v>866.38273486644118</v>
      </c>
      <c r="BD126" s="7">
        <v>610.92499999999995</v>
      </c>
      <c r="BE126" s="11">
        <v>615.64080810546875</v>
      </c>
      <c r="BF126" s="18">
        <f t="shared" si="25"/>
        <v>397.35651987087272</v>
      </c>
      <c r="BG126" s="18">
        <f t="shared" si="26"/>
        <v>0.47870884999918695</v>
      </c>
      <c r="BH126" s="18">
        <f t="shared" si="27"/>
        <v>335.82145510801837</v>
      </c>
      <c r="BI126" s="18">
        <f t="shared" si="28"/>
        <v>0.84513890754113929</v>
      </c>
      <c r="BJ126" s="18">
        <f t="shared" si="29"/>
        <v>53.651170411547234</v>
      </c>
    </row>
    <row r="127" spans="1:62" s="3" customFormat="1" x14ac:dyDescent="0.25">
      <c r="A127" s="4">
        <v>43716.083333333336</v>
      </c>
      <c r="B127" s="7">
        <v>348.19799999999998</v>
      </c>
      <c r="C127" s="7">
        <v>230.97399999999999</v>
      </c>
      <c r="D127" s="7">
        <v>128.71899999999999</v>
      </c>
      <c r="E127" s="7">
        <v>69.305999999999997</v>
      </c>
      <c r="F127" s="7">
        <v>22.736000000000001</v>
      </c>
      <c r="G127" s="7">
        <v>619.69000000000005</v>
      </c>
      <c r="H127" s="7">
        <v>22.227</v>
      </c>
      <c r="I127" s="7">
        <v>24.83</v>
      </c>
      <c r="J127" s="7">
        <v>33.137</v>
      </c>
      <c r="K127" s="7">
        <v>90.686999999999998</v>
      </c>
      <c r="L127" s="7">
        <v>2.3580000000000001</v>
      </c>
      <c r="M127" s="7">
        <v>1.8260000000000001</v>
      </c>
      <c r="N127" s="7">
        <v>35.201999999999998</v>
      </c>
      <c r="O127" s="7">
        <v>-0.94699999999999995</v>
      </c>
      <c r="P127" s="7">
        <v>274.04899999999998</v>
      </c>
      <c r="Q127" s="7">
        <v>3.391</v>
      </c>
      <c r="R127" s="7">
        <v>29.992000000000001</v>
      </c>
      <c r="S127" s="7">
        <v>564.65</v>
      </c>
      <c r="T127" s="7">
        <v>21.751000000000001</v>
      </c>
      <c r="U127" s="7">
        <v>289.90899999999999</v>
      </c>
      <c r="V127" s="7">
        <v>564.18100000000004</v>
      </c>
      <c r="W127" s="7">
        <v>104.254</v>
      </c>
      <c r="X127" s="7">
        <v>268.82900000000001</v>
      </c>
      <c r="Y127" s="11">
        <v>1009.2926635742188</v>
      </c>
      <c r="Z127" s="11">
        <v>46919.21484375</v>
      </c>
      <c r="AA127" s="11">
        <v>61072.071333333326</v>
      </c>
      <c r="AB127" s="11">
        <v>36.942657470703125</v>
      </c>
      <c r="AC127" s="11">
        <v>12.165897369384766</v>
      </c>
      <c r="AD127" s="11">
        <v>0.26</v>
      </c>
      <c r="AE127" s="11">
        <v>6619.126953125</v>
      </c>
      <c r="AF127" s="12">
        <v>23.128837585449219</v>
      </c>
      <c r="AG127" s="12">
        <v>383.02691650390625</v>
      </c>
      <c r="AH127" s="13">
        <v>325.75082397460938</v>
      </c>
      <c r="AI127" s="13">
        <v>36.631938934326172</v>
      </c>
      <c r="AJ127" s="13">
        <v>57.648540496826172</v>
      </c>
      <c r="AK127" s="18">
        <v>25000</v>
      </c>
      <c r="AL127" s="18">
        <f t="shared" si="17"/>
        <v>8.3070000000000022</v>
      </c>
      <c r="AM127" s="18">
        <f t="shared" si="30"/>
        <v>14.947000000000003</v>
      </c>
      <c r="AN127" s="18">
        <f t="shared" si="31"/>
        <v>0.55576369840101691</v>
      </c>
      <c r="AO127" s="7">
        <v>628.66499999999996</v>
      </c>
      <c r="AP127" s="7">
        <v>95.956999999999994</v>
      </c>
      <c r="AQ127" s="18">
        <v>619.69000000000005</v>
      </c>
      <c r="AR127" s="18">
        <f t="shared" si="18"/>
        <v>0.98458607018245492</v>
      </c>
      <c r="AS127" s="22">
        <f t="shared" si="19"/>
        <v>0.84991356357508496</v>
      </c>
      <c r="AT127" s="18">
        <f t="shared" si="20"/>
        <v>46.584981309947572</v>
      </c>
      <c r="AU127" s="18">
        <f t="shared" si="16"/>
        <v>241.24912500000008</v>
      </c>
      <c r="AV127" s="18">
        <f t="shared" si="21"/>
        <v>626.71239230380013</v>
      </c>
      <c r="AW127" s="18">
        <f t="shared" si="22"/>
        <v>0.55559456662412743</v>
      </c>
      <c r="AX127" s="7">
        <v>615.54</v>
      </c>
      <c r="AY127" s="7">
        <v>404.08699999999999</v>
      </c>
      <c r="AZ127" s="7">
        <v>24.917999999999999</v>
      </c>
      <c r="BA127" s="7">
        <v>12.955</v>
      </c>
      <c r="BB127" s="18">
        <f t="shared" si="23"/>
        <v>48086.154463733932</v>
      </c>
      <c r="BC127" s="18">
        <f t="shared" si="24"/>
        <v>877.12287309229293</v>
      </c>
      <c r="BD127" s="7">
        <v>628.66499999999996</v>
      </c>
      <c r="BE127" s="11">
        <v>619.6904296875</v>
      </c>
      <c r="BF127" s="18">
        <f t="shared" si="25"/>
        <v>383.57276090015051</v>
      </c>
      <c r="BG127" s="18">
        <f t="shared" si="26"/>
        <v>0.46798490020417671</v>
      </c>
      <c r="BH127" s="18">
        <f t="shared" si="27"/>
        <v>324.177529877013</v>
      </c>
      <c r="BI127" s="18">
        <f t="shared" si="28"/>
        <v>0.84515263575090271</v>
      </c>
      <c r="BJ127" s="18">
        <f t="shared" si="29"/>
        <v>53.694502762951096</v>
      </c>
    </row>
    <row r="128" spans="1:62" s="3" customFormat="1" x14ac:dyDescent="0.25">
      <c r="A128" s="4">
        <v>43716.125</v>
      </c>
      <c r="B128" s="7">
        <v>329.41899999999998</v>
      </c>
      <c r="C128" s="7">
        <v>213.86099999999999</v>
      </c>
      <c r="D128" s="7">
        <v>125.21599999999999</v>
      </c>
      <c r="E128" s="7">
        <v>69.977999999999994</v>
      </c>
      <c r="F128" s="7">
        <v>22.51</v>
      </c>
      <c r="G128" s="7">
        <v>617.66899999999998</v>
      </c>
      <c r="H128" s="7">
        <v>19.795000000000002</v>
      </c>
      <c r="I128" s="7">
        <v>24.785</v>
      </c>
      <c r="J128" s="7">
        <v>32.786999999999999</v>
      </c>
      <c r="K128" s="7">
        <v>92.17</v>
      </c>
      <c r="L128" s="7">
        <v>2.3570000000000002</v>
      </c>
      <c r="M128" s="7">
        <v>1.825</v>
      </c>
      <c r="N128" s="7">
        <v>34.884999999999998</v>
      </c>
      <c r="O128" s="7">
        <v>-0.94699999999999995</v>
      </c>
      <c r="P128" s="7">
        <v>273.35199999999998</v>
      </c>
      <c r="Q128" s="7">
        <v>3.2949999999999999</v>
      </c>
      <c r="R128" s="7">
        <v>28.198</v>
      </c>
      <c r="S128" s="7">
        <v>566.19500000000005</v>
      </c>
      <c r="T128" s="7">
        <v>21.192</v>
      </c>
      <c r="U128" s="7">
        <v>280.75700000000001</v>
      </c>
      <c r="V128" s="7">
        <v>564.87900000000002</v>
      </c>
      <c r="W128" s="7">
        <v>101.896</v>
      </c>
      <c r="X128" s="7">
        <v>261.77699999999999</v>
      </c>
      <c r="Y128" s="11">
        <v>1009.0053100585938</v>
      </c>
      <c r="Z128" s="11">
        <v>43591.1640625</v>
      </c>
      <c r="AA128" s="11">
        <v>60761.487333333345</v>
      </c>
      <c r="AB128" s="11">
        <v>36.942657470703125</v>
      </c>
      <c r="AC128" s="11">
        <v>11.833703994750977</v>
      </c>
      <c r="AD128" s="11">
        <v>0.26</v>
      </c>
      <c r="AE128" s="11">
        <v>6557.17041015625</v>
      </c>
      <c r="AF128" s="12">
        <v>22.556421279907227</v>
      </c>
      <c r="AG128" s="12">
        <v>382.63177490234375</v>
      </c>
      <c r="AH128" s="13">
        <v>326.28036499023438</v>
      </c>
      <c r="AI128" s="13">
        <v>36.392421722412109</v>
      </c>
      <c r="AJ128" s="13">
        <v>57.445991516113281</v>
      </c>
      <c r="AK128" s="18">
        <v>25000</v>
      </c>
      <c r="AL128" s="18">
        <f t="shared" si="17"/>
        <v>8.0019999999999989</v>
      </c>
      <c r="AM128" s="18">
        <f t="shared" si="30"/>
        <v>14.947000000000003</v>
      </c>
      <c r="AN128" s="18">
        <f t="shared" si="31"/>
        <v>0.53535826587275026</v>
      </c>
      <c r="AO128" s="7">
        <v>582.91200000000003</v>
      </c>
      <c r="AP128" s="7">
        <v>94.308999999999997</v>
      </c>
      <c r="AQ128" s="18">
        <v>617.66899999999998</v>
      </c>
      <c r="AR128" s="18">
        <f t="shared" si="18"/>
        <v>1.1049415337060182</v>
      </c>
      <c r="AS128" s="22">
        <f t="shared" si="19"/>
        <v>0.85172518408862385</v>
      </c>
      <c r="AT128" s="18">
        <f t="shared" si="20"/>
        <v>46.148935224615194</v>
      </c>
      <c r="AU128" s="18">
        <f t="shared" si="16"/>
        <v>232.39141666666666</v>
      </c>
      <c r="AV128" s="18">
        <f t="shared" si="21"/>
        <v>623.52522610161122</v>
      </c>
      <c r="AW128" s="18">
        <f t="shared" si="22"/>
        <v>0.52831703708218059</v>
      </c>
      <c r="AX128" s="7">
        <v>570.75300000000004</v>
      </c>
      <c r="AY128" s="7">
        <v>386.08199999999999</v>
      </c>
      <c r="AZ128" s="7">
        <v>24.064</v>
      </c>
      <c r="BA128" s="7">
        <v>12.153</v>
      </c>
      <c r="BB128" s="18">
        <f t="shared" si="23"/>
        <v>51494.17002829782</v>
      </c>
      <c r="BC128" s="18">
        <f t="shared" si="24"/>
        <v>850.84654151910138</v>
      </c>
      <c r="BD128" s="7">
        <v>582.91200000000003</v>
      </c>
      <c r="BE128" s="11">
        <v>617.6689453125</v>
      </c>
      <c r="BF128" s="18">
        <f t="shared" si="25"/>
        <v>397.83048688353404</v>
      </c>
      <c r="BG128" s="18">
        <f t="shared" si="26"/>
        <v>0.47208260681189834</v>
      </c>
      <c r="BH128" s="18">
        <f t="shared" si="27"/>
        <v>337.0876343961674</v>
      </c>
      <c r="BI128" s="18">
        <f t="shared" si="28"/>
        <v>0.84731473708009397</v>
      </c>
      <c r="BJ128" s="18">
        <f t="shared" si="29"/>
        <v>53.578090989428432</v>
      </c>
    </row>
    <row r="129" spans="1:62" s="3" customFormat="1" x14ac:dyDescent="0.25">
      <c r="A129" s="4">
        <v>43716.166666666664</v>
      </c>
      <c r="B129" s="7">
        <v>349.15499999999997</v>
      </c>
      <c r="C129" s="7">
        <v>232.733</v>
      </c>
      <c r="D129" s="7">
        <v>128.821</v>
      </c>
      <c r="E129" s="7">
        <v>70.274000000000001</v>
      </c>
      <c r="F129" s="7">
        <v>22.446000000000002</v>
      </c>
      <c r="G129" s="7">
        <v>618.54899999999998</v>
      </c>
      <c r="H129" s="7">
        <v>22.939</v>
      </c>
      <c r="I129" s="7">
        <v>24.681000000000001</v>
      </c>
      <c r="J129" s="7">
        <v>32.881999999999998</v>
      </c>
      <c r="K129" s="7">
        <v>96.426000000000002</v>
      </c>
      <c r="L129" s="7">
        <v>2.3650000000000002</v>
      </c>
      <c r="M129" s="7">
        <v>1.825</v>
      </c>
      <c r="N129" s="7">
        <v>35.113999999999997</v>
      </c>
      <c r="O129" s="7">
        <v>-0.94699999999999995</v>
      </c>
      <c r="P129" s="7">
        <v>274.19</v>
      </c>
      <c r="Q129" s="7">
        <v>3.391</v>
      </c>
      <c r="R129" s="7">
        <v>29.838000000000001</v>
      </c>
      <c r="S129" s="7">
        <v>564.43399999999997</v>
      </c>
      <c r="T129" s="7">
        <v>21.722999999999999</v>
      </c>
      <c r="U129" s="7">
        <v>290.82100000000003</v>
      </c>
      <c r="V129" s="7">
        <v>562.30799999999999</v>
      </c>
      <c r="W129" s="7">
        <v>104.116</v>
      </c>
      <c r="X129" s="7">
        <v>270.12799999999999</v>
      </c>
      <c r="Y129" s="11">
        <v>1008.8701782226563</v>
      </c>
      <c r="Z129" s="11">
        <v>47175.21875</v>
      </c>
      <c r="AA129" s="11">
        <v>62365.629500000003</v>
      </c>
      <c r="AB129" s="11">
        <v>36.942657470703125</v>
      </c>
      <c r="AC129" s="11">
        <v>12.118699073791504</v>
      </c>
      <c r="AD129" s="11">
        <v>0.26</v>
      </c>
      <c r="AE129" s="11">
        <v>6618.775390625</v>
      </c>
      <c r="AF129" s="12">
        <v>23.25396728515625</v>
      </c>
      <c r="AG129" s="12">
        <v>382.61346435546875</v>
      </c>
      <c r="AH129" s="13">
        <v>325.97653198242188</v>
      </c>
      <c r="AI129" s="13">
        <v>36.486301422119141</v>
      </c>
      <c r="AJ129" s="13">
        <v>56.780479431152344</v>
      </c>
      <c r="AK129" s="18">
        <v>25000</v>
      </c>
      <c r="AL129" s="18">
        <f t="shared" si="17"/>
        <v>8.200999999999997</v>
      </c>
      <c r="AM129" s="18">
        <f t="shared" si="30"/>
        <v>14.947000000000003</v>
      </c>
      <c r="AN129" s="18">
        <f t="shared" si="31"/>
        <v>0.54867197430922565</v>
      </c>
      <c r="AO129" s="7">
        <v>631.70000000000005</v>
      </c>
      <c r="AP129" s="7">
        <v>96.067999999999998</v>
      </c>
      <c r="AQ129" s="18">
        <v>618.54899999999998</v>
      </c>
      <c r="AR129" s="18">
        <f t="shared" si="18"/>
        <v>1.0112545890325462</v>
      </c>
      <c r="AS129" s="22">
        <f t="shared" si="19"/>
        <v>0.84930976770221123</v>
      </c>
      <c r="AT129" s="18">
        <f t="shared" si="20"/>
        <v>46.582507036133549</v>
      </c>
      <c r="AU129" s="18">
        <f t="shared" si="16"/>
        <v>238.17070833333327</v>
      </c>
      <c r="AV129" s="18">
        <f t="shared" si="21"/>
        <v>639.98669126757727</v>
      </c>
      <c r="AW129" s="18">
        <f t="shared" si="22"/>
        <v>0.54556603248803948</v>
      </c>
      <c r="AX129" s="7">
        <v>618.70699999999999</v>
      </c>
      <c r="AY129" s="7">
        <v>401.36700000000002</v>
      </c>
      <c r="AZ129" s="7">
        <v>23.361999999999998</v>
      </c>
      <c r="BA129" s="7">
        <v>13.042999999999999</v>
      </c>
      <c r="BB129" s="18">
        <f t="shared" si="23"/>
        <v>48838.185590040921</v>
      </c>
      <c r="BC129" s="18">
        <f t="shared" si="24"/>
        <v>891.6888444554487</v>
      </c>
      <c r="BD129" s="7">
        <v>631.70000000000005</v>
      </c>
      <c r="BE129" s="11">
        <v>618.548583984375</v>
      </c>
      <c r="BF129" s="18">
        <f t="shared" si="25"/>
        <v>395.13472643904248</v>
      </c>
      <c r="BG129" s="18">
        <f t="shared" si="26"/>
        <v>0.46869614319120495</v>
      </c>
      <c r="BH129" s="18">
        <f t="shared" si="27"/>
        <v>333.76583885254257</v>
      </c>
      <c r="BI129" s="18">
        <f t="shared" si="28"/>
        <v>0.8446887011436407</v>
      </c>
      <c r="BJ129" s="18">
        <f t="shared" si="29"/>
        <v>53.756287630079264</v>
      </c>
    </row>
    <row r="130" spans="1:62" s="3" customFormat="1" x14ac:dyDescent="0.25">
      <c r="A130" s="4">
        <v>43716.208333333336</v>
      </c>
      <c r="B130" s="7">
        <v>350.28899999999999</v>
      </c>
      <c r="C130" s="7">
        <v>232.434</v>
      </c>
      <c r="D130" s="7">
        <v>129.90899999999999</v>
      </c>
      <c r="E130" s="7">
        <v>68.081000000000003</v>
      </c>
      <c r="F130" s="7">
        <v>22.181000000000001</v>
      </c>
      <c r="G130" s="7">
        <v>615.74699999999996</v>
      </c>
      <c r="H130" s="7">
        <v>23.004000000000001</v>
      </c>
      <c r="I130" s="7">
        <v>24.794</v>
      </c>
      <c r="J130" s="7">
        <v>32.917000000000002</v>
      </c>
      <c r="K130" s="7">
        <v>99.453999999999994</v>
      </c>
      <c r="L130" s="7">
        <v>2.367</v>
      </c>
      <c r="M130" s="7">
        <v>1.8260000000000001</v>
      </c>
      <c r="N130" s="7">
        <v>35.045000000000002</v>
      </c>
      <c r="O130" s="7">
        <v>-0.94699999999999995</v>
      </c>
      <c r="P130" s="7">
        <v>274.07</v>
      </c>
      <c r="Q130" s="7">
        <v>3.4689999999999999</v>
      </c>
      <c r="R130" s="7">
        <v>29.847999999999999</v>
      </c>
      <c r="S130" s="7">
        <v>566.29999999999995</v>
      </c>
      <c r="T130" s="7">
        <v>21.927</v>
      </c>
      <c r="U130" s="7">
        <v>292.26600000000002</v>
      </c>
      <c r="V130" s="7">
        <v>565.14</v>
      </c>
      <c r="W130" s="7">
        <v>104.991</v>
      </c>
      <c r="X130" s="7">
        <v>272.35899999999998</v>
      </c>
      <c r="Y130" s="11">
        <v>1009.0223999023438</v>
      </c>
      <c r="Z130" s="11">
        <v>47175.21875</v>
      </c>
      <c r="AA130" s="11">
        <v>59172.7575</v>
      </c>
      <c r="AB130" s="11">
        <v>36.943504333496094</v>
      </c>
      <c r="AC130" s="11">
        <v>12.215664863586426</v>
      </c>
      <c r="AD130" s="11">
        <v>0.26</v>
      </c>
      <c r="AE130" s="11">
        <v>6590.38330078125</v>
      </c>
      <c r="AF130" s="12">
        <v>23.311052322387695</v>
      </c>
      <c r="AG130" s="12">
        <v>382.83370971679688</v>
      </c>
      <c r="AH130" s="13">
        <v>326.28036499023438</v>
      </c>
      <c r="AI130" s="13">
        <v>36.300640106201172</v>
      </c>
      <c r="AJ130" s="13">
        <v>57.291671752929688</v>
      </c>
      <c r="AK130" s="18">
        <v>25000</v>
      </c>
      <c r="AL130" s="18">
        <f t="shared" si="17"/>
        <v>8.1230000000000011</v>
      </c>
      <c r="AM130" s="18">
        <f t="shared" si="30"/>
        <v>14.947000000000003</v>
      </c>
      <c r="AN130" s="18">
        <f t="shared" si="31"/>
        <v>0.54345353582658729</v>
      </c>
      <c r="AO130" s="7">
        <v>629.48599999999999</v>
      </c>
      <c r="AP130" s="7">
        <v>95.775000000000006</v>
      </c>
      <c r="AQ130" s="18">
        <v>615.74699999999996</v>
      </c>
      <c r="AR130" s="18">
        <f t="shared" si="18"/>
        <v>0.93545491362736766</v>
      </c>
      <c r="AS130" s="22">
        <f t="shared" si="19"/>
        <v>0.84952672170231602</v>
      </c>
      <c r="AT130" s="18">
        <f t="shared" si="20"/>
        <v>46.381622131323418</v>
      </c>
      <c r="AU130" s="18">
        <f t="shared" si="16"/>
        <v>235.90545833333337</v>
      </c>
      <c r="AV130" s="18">
        <f t="shared" si="21"/>
        <v>607.23583975726763</v>
      </c>
      <c r="AW130" s="18">
        <f t="shared" si="22"/>
        <v>0.57685824364388993</v>
      </c>
      <c r="AX130" s="7">
        <v>616.505</v>
      </c>
      <c r="AY130" s="7">
        <v>403.02800000000002</v>
      </c>
      <c r="AZ130" s="7">
        <v>23.613</v>
      </c>
      <c r="BA130" s="7">
        <v>12.882</v>
      </c>
      <c r="BB130" s="18">
        <f t="shared" si="23"/>
        <v>46338.927111517922</v>
      </c>
      <c r="BC130" s="18">
        <f t="shared" si="24"/>
        <v>851.66475092359883</v>
      </c>
      <c r="BD130" s="7">
        <v>629.48599999999999</v>
      </c>
      <c r="BE130" s="11">
        <v>615.74737548828125</v>
      </c>
      <c r="BF130" s="18">
        <f t="shared" si="25"/>
        <v>362.58639600212297</v>
      </c>
      <c r="BG130" s="18">
        <f t="shared" si="26"/>
        <v>0.47524900184412888</v>
      </c>
      <c r="BH130" s="18">
        <f t="shared" si="27"/>
        <v>306.18851335340202</v>
      </c>
      <c r="BI130" s="18">
        <f t="shared" si="28"/>
        <v>0.84445670529682326</v>
      </c>
      <c r="BJ130" s="18">
        <f t="shared" si="29"/>
        <v>53.751532431087718</v>
      </c>
    </row>
    <row r="131" spans="1:62" s="3" customFormat="1" x14ac:dyDescent="0.25">
      <c r="A131" s="4">
        <v>43716.25</v>
      </c>
      <c r="B131" s="7">
        <v>333.41699999999997</v>
      </c>
      <c r="C131" s="7">
        <v>223.59</v>
      </c>
      <c r="D131" s="7">
        <v>121.962</v>
      </c>
      <c r="E131" s="7">
        <v>73.858000000000004</v>
      </c>
      <c r="F131" s="7">
        <v>21.658999999999999</v>
      </c>
      <c r="G131" s="7">
        <v>618.30399999999997</v>
      </c>
      <c r="H131" s="7">
        <v>21.48</v>
      </c>
      <c r="I131" s="7">
        <v>25.145</v>
      </c>
      <c r="J131" s="7">
        <v>32.722999999999999</v>
      </c>
      <c r="K131" s="7">
        <v>97.856999999999999</v>
      </c>
      <c r="L131" s="7">
        <v>2.363</v>
      </c>
      <c r="M131" s="7">
        <v>1.8280000000000001</v>
      </c>
      <c r="N131" s="7">
        <v>35.012999999999998</v>
      </c>
      <c r="O131" s="7">
        <v>-0.94799999999999995</v>
      </c>
      <c r="P131" s="7">
        <v>271.916</v>
      </c>
      <c r="Q131" s="7">
        <v>3.2189999999999999</v>
      </c>
      <c r="R131" s="7">
        <v>28.119</v>
      </c>
      <c r="S131" s="7">
        <v>566.63300000000004</v>
      </c>
      <c r="T131" s="7">
        <v>20.684000000000001</v>
      </c>
      <c r="U131" s="7">
        <v>276.03899999999999</v>
      </c>
      <c r="V131" s="7">
        <v>565.36400000000003</v>
      </c>
      <c r="W131" s="7">
        <v>99.831000000000003</v>
      </c>
      <c r="X131" s="7">
        <v>257.09199999999998</v>
      </c>
      <c r="Y131" s="11">
        <v>1009.3040771484375</v>
      </c>
      <c r="Z131" s="11">
        <v>45639.1953125</v>
      </c>
      <c r="AA131" s="11">
        <v>50958.086000000003</v>
      </c>
      <c r="AB131" s="11">
        <v>36.945709228515625</v>
      </c>
      <c r="AC131" s="11">
        <v>12.042924880981445</v>
      </c>
      <c r="AD131" s="11">
        <v>0.26</v>
      </c>
      <c r="AE131" s="11">
        <v>6706.39208984375</v>
      </c>
      <c r="AF131" s="12">
        <v>22.060127258300781</v>
      </c>
      <c r="AG131" s="12">
        <v>381.687255859375</v>
      </c>
      <c r="AH131" s="13">
        <v>326.6796875</v>
      </c>
      <c r="AI131" s="13">
        <v>36.375545501708984</v>
      </c>
      <c r="AJ131" s="13">
        <v>56.399501800537109</v>
      </c>
      <c r="AK131" s="18">
        <v>25000</v>
      </c>
      <c r="AL131" s="18">
        <f t="shared" si="17"/>
        <v>7.5779999999999994</v>
      </c>
      <c r="AM131" s="18">
        <f t="shared" si="30"/>
        <v>14.947000000000003</v>
      </c>
      <c r="AN131" s="18">
        <f t="shared" si="31"/>
        <v>0.50699136950558632</v>
      </c>
      <c r="AO131" s="7">
        <v>600.22199999999998</v>
      </c>
      <c r="AP131" s="7">
        <v>94.682000000000002</v>
      </c>
      <c r="AQ131" s="18">
        <v>618.30399999999997</v>
      </c>
      <c r="AR131" s="18">
        <f t="shared" si="18"/>
        <v>0.77423672230154084</v>
      </c>
      <c r="AS131" s="22">
        <f t="shared" si="19"/>
        <v>0.85302817353325422</v>
      </c>
      <c r="AT131" s="18">
        <f t="shared" si="20"/>
        <v>47.195248914414478</v>
      </c>
      <c r="AU131" s="18">
        <f t="shared" si="16"/>
        <v>220.07775000000001</v>
      </c>
      <c r="AV131" s="18">
        <f t="shared" si="21"/>
        <v>522.96739672158139</v>
      </c>
      <c r="AW131" s="18">
        <f t="shared" si="22"/>
        <v>0.63754834831033513</v>
      </c>
      <c r="AX131" s="7">
        <v>587.78499999999997</v>
      </c>
      <c r="AY131" s="7">
        <v>386.178</v>
      </c>
      <c r="AZ131" s="7">
        <v>22.347000000000001</v>
      </c>
      <c r="BA131" s="7">
        <v>12.526</v>
      </c>
      <c r="BB131" s="18">
        <f t="shared" si="23"/>
        <v>41251.442215547781</v>
      </c>
      <c r="BC131" s="18">
        <f t="shared" si="24"/>
        <v>749.62761656409646</v>
      </c>
      <c r="BD131" s="7">
        <v>600.22199999999998</v>
      </c>
      <c r="BE131" s="11">
        <v>618.304443359375</v>
      </c>
      <c r="BF131" s="18">
        <f t="shared" si="25"/>
        <v>287.3346778758704</v>
      </c>
      <c r="BG131" s="18">
        <f t="shared" si="26"/>
        <v>0.48365436996387012</v>
      </c>
      <c r="BH131" s="18">
        <f t="shared" si="27"/>
        <v>243.33442904156959</v>
      </c>
      <c r="BI131" s="18">
        <f t="shared" si="28"/>
        <v>0.84686759997236016</v>
      </c>
      <c r="BJ131" s="18">
        <f t="shared" si="29"/>
        <v>52.640952172485015</v>
      </c>
    </row>
    <row r="132" spans="1:62" s="3" customFormat="1" x14ac:dyDescent="0.25">
      <c r="A132" s="4">
        <v>43716.291666666664</v>
      </c>
      <c r="B132" s="7">
        <v>219.34200000000001</v>
      </c>
      <c r="C132" s="7">
        <v>129.58199999999999</v>
      </c>
      <c r="D132" s="7">
        <v>102.274</v>
      </c>
      <c r="E132" s="7">
        <v>74.049000000000007</v>
      </c>
      <c r="F132" s="7">
        <v>21.913</v>
      </c>
      <c r="G132" s="7">
        <v>652.01900000000001</v>
      </c>
      <c r="H132" s="7">
        <v>10.852</v>
      </c>
      <c r="I132" s="7">
        <v>24.806999999999999</v>
      </c>
      <c r="J132" s="7">
        <v>31.495000000000001</v>
      </c>
      <c r="K132" s="7">
        <v>91.272000000000006</v>
      </c>
      <c r="L132" s="7">
        <v>2.3650000000000002</v>
      </c>
      <c r="M132" s="7">
        <v>1.829</v>
      </c>
      <c r="N132" s="7">
        <v>33.578000000000003</v>
      </c>
      <c r="O132" s="7">
        <v>-0.95299999999999996</v>
      </c>
      <c r="P132" s="7">
        <v>269.72699999999998</v>
      </c>
      <c r="Q132" s="7">
        <v>3.1890000000000001</v>
      </c>
      <c r="R132" s="7">
        <v>17.495999999999999</v>
      </c>
      <c r="S132" s="7">
        <v>567.87599999999998</v>
      </c>
      <c r="T132" s="7">
        <v>17.475999999999999</v>
      </c>
      <c r="U132" s="7">
        <v>232.172</v>
      </c>
      <c r="V132" s="7">
        <v>566.79200000000003</v>
      </c>
      <c r="W132" s="7">
        <v>87.266000000000005</v>
      </c>
      <c r="X132" s="7">
        <v>221.958</v>
      </c>
      <c r="Y132" s="11">
        <v>1009.3040771484375</v>
      </c>
      <c r="Z132" s="11">
        <v>32035.48828125</v>
      </c>
      <c r="AA132" s="11">
        <v>45877.270916666661</v>
      </c>
      <c r="AB132" s="11">
        <v>36.946556091308594</v>
      </c>
      <c r="AC132" s="11">
        <v>11.22710132598877</v>
      </c>
      <c r="AD132" s="11">
        <v>0.26</v>
      </c>
      <c r="AE132" s="11">
        <v>7132.8544921875</v>
      </c>
      <c r="AF132" s="12">
        <v>18.534954071044922</v>
      </c>
      <c r="AG132" s="12">
        <v>383.85012817382813</v>
      </c>
      <c r="AH132" s="13">
        <v>326.032958984375</v>
      </c>
      <c r="AI132" s="13">
        <v>34.841583251953125</v>
      </c>
      <c r="AJ132" s="13">
        <v>53.872493743896484</v>
      </c>
      <c r="AK132" s="18">
        <v>25000</v>
      </c>
      <c r="AL132" s="18">
        <f t="shared" si="17"/>
        <v>6.6880000000000024</v>
      </c>
      <c r="AM132" s="18">
        <f t="shared" si="30"/>
        <v>14.947000000000003</v>
      </c>
      <c r="AN132" s="18">
        <f t="shared" si="31"/>
        <v>0.44744764835753004</v>
      </c>
      <c r="AO132" s="7">
        <v>440.36200000000002</v>
      </c>
      <c r="AP132" s="7">
        <v>84.852000000000004</v>
      </c>
      <c r="AQ132" s="18">
        <v>652.01900000000001</v>
      </c>
      <c r="AR132" s="18">
        <f t="shared" si="18"/>
        <v>1.1494189705956579</v>
      </c>
      <c r="AS132" s="22">
        <f t="shared" si="19"/>
        <v>0.87414415489215036</v>
      </c>
      <c r="AT132" s="18">
        <f t="shared" si="20"/>
        <v>50.195264841071818</v>
      </c>
      <c r="AU132" s="18">
        <f t="shared" si="16"/>
        <v>194.23066666666674</v>
      </c>
      <c r="AV132" s="18">
        <f t="shared" si="21"/>
        <v>470.83532312188481</v>
      </c>
      <c r="AW132" s="18">
        <f t="shared" si="22"/>
        <v>0.4658571462855583</v>
      </c>
      <c r="AX132" s="7">
        <v>443.37900000000002</v>
      </c>
      <c r="AY132" s="7">
        <v>357.52600000000001</v>
      </c>
      <c r="AZ132" s="7">
        <v>33.308</v>
      </c>
      <c r="BA132" s="7">
        <v>8.9740000000000002</v>
      </c>
      <c r="BB132" s="18">
        <f t="shared" si="23"/>
        <v>52910.295868062458</v>
      </c>
      <c r="BC132" s="18">
        <f t="shared" si="24"/>
        <v>631.39887526010648</v>
      </c>
      <c r="BD132" s="7">
        <v>440.36200000000002</v>
      </c>
      <c r="BE132" s="11">
        <v>652.01904296875</v>
      </c>
      <c r="BF132" s="18">
        <f t="shared" si="25"/>
        <v>330.02624354497732</v>
      </c>
      <c r="BG132" s="18">
        <f t="shared" si="26"/>
        <v>0.4299726861810288</v>
      </c>
      <c r="BH132" s="18">
        <f t="shared" si="27"/>
        <v>287.07749641852917</v>
      </c>
      <c r="BI132" s="18">
        <f t="shared" si="28"/>
        <v>0.86986263072562309</v>
      </c>
      <c r="BJ132" s="18">
        <f t="shared" si="29"/>
        <v>47.072865163675417</v>
      </c>
    </row>
    <row r="133" spans="1:62" s="3" customFormat="1" x14ac:dyDescent="0.25">
      <c r="A133" s="4">
        <v>43716.333333333336</v>
      </c>
      <c r="B133" s="7">
        <v>223.73699999999999</v>
      </c>
      <c r="C133" s="7">
        <v>131.57499999999999</v>
      </c>
      <c r="D133" s="7">
        <v>104.378</v>
      </c>
      <c r="E133" s="7">
        <v>68.938000000000002</v>
      </c>
      <c r="F133" s="7">
        <v>22.658999999999999</v>
      </c>
      <c r="G133" s="7">
        <v>652.71799999999996</v>
      </c>
      <c r="H133" s="7">
        <v>10.747999999999999</v>
      </c>
      <c r="I133" s="7">
        <v>24.335000000000001</v>
      </c>
      <c r="J133" s="7">
        <v>30.994</v>
      </c>
      <c r="K133" s="7">
        <v>93.605000000000004</v>
      </c>
      <c r="L133" s="7">
        <v>2.3660000000000001</v>
      </c>
      <c r="M133" s="7">
        <v>1.8280000000000001</v>
      </c>
      <c r="N133" s="7">
        <v>32.89</v>
      </c>
      <c r="O133" s="7">
        <v>-0.95399999999999996</v>
      </c>
      <c r="P133" s="7">
        <v>268.98500000000001</v>
      </c>
      <c r="Q133" s="7">
        <v>3.1909999999999998</v>
      </c>
      <c r="R133" s="7">
        <v>17.326000000000001</v>
      </c>
      <c r="S133" s="7">
        <v>566.85599999999999</v>
      </c>
      <c r="T133" s="7">
        <v>17.713000000000001</v>
      </c>
      <c r="U133" s="7">
        <v>235.916</v>
      </c>
      <c r="V133" s="7">
        <v>565.89700000000005</v>
      </c>
      <c r="W133" s="7">
        <v>87.656000000000006</v>
      </c>
      <c r="X133" s="7">
        <v>223.833</v>
      </c>
      <c r="Y133" s="11">
        <v>1009.3097534179688</v>
      </c>
      <c r="Z133" s="11">
        <v>32419.494140625</v>
      </c>
      <c r="AA133" s="11">
        <v>42954.548916666674</v>
      </c>
      <c r="AB133" s="11">
        <v>36.949607849121094</v>
      </c>
      <c r="AC133" s="11">
        <v>11.178268432617188</v>
      </c>
      <c r="AD133" s="11">
        <v>0.26</v>
      </c>
      <c r="AE133" s="11">
        <v>7106.7265625</v>
      </c>
      <c r="AF133" s="12">
        <v>18.781343460083008</v>
      </c>
      <c r="AG133" s="12">
        <v>383.68051147460938</v>
      </c>
      <c r="AH133" s="13">
        <v>325.46005249023438</v>
      </c>
      <c r="AI133" s="13">
        <v>34.168834686279297</v>
      </c>
      <c r="AJ133" s="13">
        <v>51.369606018066406</v>
      </c>
      <c r="AK133" s="18">
        <v>25000</v>
      </c>
      <c r="AL133" s="18">
        <f t="shared" si="17"/>
        <v>6.6589999999999989</v>
      </c>
      <c r="AM133" s="18">
        <f t="shared" si="30"/>
        <v>14.947000000000003</v>
      </c>
      <c r="AN133" s="18">
        <f t="shared" si="31"/>
        <v>0.44550745969090771</v>
      </c>
      <c r="AO133" s="7">
        <v>440.745</v>
      </c>
      <c r="AP133" s="7">
        <v>84.19</v>
      </c>
      <c r="AQ133" s="18">
        <v>652.71799999999996</v>
      </c>
      <c r="AR133" s="18">
        <f t="shared" si="18"/>
        <v>1.036292044213214</v>
      </c>
      <c r="AS133" s="22">
        <f t="shared" si="19"/>
        <v>0.87567779912359622</v>
      </c>
      <c r="AT133" s="18">
        <f t="shared" si="20"/>
        <v>50.007267026893544</v>
      </c>
      <c r="AU133" s="18">
        <f t="shared" ref="AU133:AU196" si="32">(25000*(1000/3600)*4.182*(J133-I133))/1000</f>
        <v>193.38845833333332</v>
      </c>
      <c r="AV133" s="18">
        <f t="shared" si="21"/>
        <v>440.87603827964529</v>
      </c>
      <c r="AW133" s="18">
        <f t="shared" si="22"/>
        <v>0.50748278557630488</v>
      </c>
      <c r="AX133" s="7">
        <v>443.62200000000001</v>
      </c>
      <c r="AY133" s="7">
        <v>358.25900000000001</v>
      </c>
      <c r="AZ133" s="7">
        <v>33.582999999999998</v>
      </c>
      <c r="BA133" s="7">
        <v>8.9749999999999996</v>
      </c>
      <c r="BB133" s="18">
        <f t="shared" si="23"/>
        <v>48956.770606048849</v>
      </c>
      <c r="BC133" s="18">
        <f t="shared" si="24"/>
        <v>596.27542714435242</v>
      </c>
      <c r="BD133" s="7">
        <v>440.745</v>
      </c>
      <c r="BE133" s="11">
        <v>652.71832275390625</v>
      </c>
      <c r="BF133" s="18">
        <f t="shared" si="25"/>
        <v>298.12291726182065</v>
      </c>
      <c r="BG133" s="18">
        <f t="shared" si="26"/>
        <v>0.44130099743865592</v>
      </c>
      <c r="BH133" s="18">
        <f t="shared" si="27"/>
        <v>259.66978403474582</v>
      </c>
      <c r="BI133" s="18">
        <f t="shared" si="28"/>
        <v>0.87101584279311173</v>
      </c>
      <c r="BJ133" s="18">
        <f t="shared" si="29"/>
        <v>46.066254633273331</v>
      </c>
    </row>
    <row r="134" spans="1:62" s="3" customFormat="1" x14ac:dyDescent="0.25">
      <c r="A134" s="4">
        <v>43716.375</v>
      </c>
      <c r="B134" s="7">
        <v>223.63200000000001</v>
      </c>
      <c r="C134" s="7">
        <v>132.923</v>
      </c>
      <c r="D134" s="7">
        <v>102.608</v>
      </c>
      <c r="E134" s="7">
        <v>55.319000000000003</v>
      </c>
      <c r="F134" s="7">
        <v>25.986999999999998</v>
      </c>
      <c r="G134" s="7">
        <v>651.34900000000005</v>
      </c>
      <c r="H134" s="7">
        <v>11.398999999999999</v>
      </c>
      <c r="I134" s="7">
        <v>23.988</v>
      </c>
      <c r="J134" s="7">
        <v>30.439</v>
      </c>
      <c r="K134" s="7">
        <v>82.412999999999997</v>
      </c>
      <c r="L134" s="7">
        <v>2.3679999999999999</v>
      </c>
      <c r="M134" s="7">
        <v>1.829</v>
      </c>
      <c r="N134" s="7">
        <v>32.378</v>
      </c>
      <c r="O134" s="7">
        <v>-0.95599999999999996</v>
      </c>
      <c r="P134" s="7">
        <v>267.84199999999998</v>
      </c>
      <c r="Q134" s="7">
        <v>3.1850000000000001</v>
      </c>
      <c r="R134" s="7">
        <v>17.109000000000002</v>
      </c>
      <c r="S134" s="7">
        <v>566.74</v>
      </c>
      <c r="T134" s="7">
        <v>17.422999999999998</v>
      </c>
      <c r="U134" s="7">
        <v>231.88200000000001</v>
      </c>
      <c r="V134" s="7">
        <v>564.52700000000004</v>
      </c>
      <c r="W134" s="7">
        <v>86.727000000000004</v>
      </c>
      <c r="X134" s="7">
        <v>221.273</v>
      </c>
      <c r="Y134" s="11">
        <v>1009.4733276367188</v>
      </c>
      <c r="Z134" s="11">
        <v>32675.498046875</v>
      </c>
      <c r="AA134" s="11">
        <v>43521.373333333329</v>
      </c>
      <c r="AB134" s="11">
        <v>36.952659606933594</v>
      </c>
      <c r="AC134" s="11">
        <v>11.526240348815918</v>
      </c>
      <c r="AD134" s="11">
        <v>0.26</v>
      </c>
      <c r="AE134" s="11">
        <v>7162.66064453125</v>
      </c>
      <c r="AF134" s="12">
        <v>18.485980987548828</v>
      </c>
      <c r="AG134" s="12">
        <v>383.44097900390625</v>
      </c>
      <c r="AH134" s="13">
        <v>325.11285400390625</v>
      </c>
      <c r="AI134" s="13">
        <v>33.517795562744141</v>
      </c>
      <c r="AJ134" s="13">
        <v>50.168796539306641</v>
      </c>
      <c r="AK134" s="18">
        <v>25000</v>
      </c>
      <c r="AL134" s="18">
        <f t="shared" ref="AL134:AL197" si="33">J134-I134</f>
        <v>6.4510000000000005</v>
      </c>
      <c r="AM134" s="18">
        <f t="shared" si="30"/>
        <v>14.947000000000003</v>
      </c>
      <c r="AN134" s="18">
        <f t="shared" si="31"/>
        <v>0.43159162373720472</v>
      </c>
      <c r="AO134" s="7">
        <v>444.70299999999997</v>
      </c>
      <c r="AP134" s="7">
        <v>84.608000000000004</v>
      </c>
      <c r="AQ134" s="18">
        <v>651.34900000000005</v>
      </c>
      <c r="AR134" s="18">
        <f t="shared" ref="AR134:AR197" si="34">(((AA134*AB134/3600)-C134-AC134)/(AO134*(AQ134)))*1000</f>
        <v>1.0435846692636677</v>
      </c>
      <c r="AS134" s="22">
        <f t="shared" ref="AS134:AS197" si="35">(((AA134*AB134)/3.6)-(C134*1000)-(AR134*AO134*AP134))/(((AA134*AB134)/3.6)-(C134*1000))</f>
        <v>0.87487456713825429</v>
      </c>
      <c r="AT134" s="18">
        <f t="shared" ref="AT134:AT197" si="36">(AE134*AD134)/(AB134)</f>
        <v>50.396690992945331</v>
      </c>
      <c r="AU134" s="18">
        <f t="shared" si="32"/>
        <v>187.34779166666669</v>
      </c>
      <c r="AV134" s="18">
        <f t="shared" ref="AV134:AV197" si="37">AA134*AB134/3600</f>
        <v>446.73069289248429</v>
      </c>
      <c r="AW134" s="18">
        <f t="shared" ref="AW134:AW197" si="38">B134/AV134</f>
        <v>0.50059690000709678</v>
      </c>
      <c r="AX134" s="7">
        <v>447.31099999999998</v>
      </c>
      <c r="AY134" s="7">
        <v>362.387</v>
      </c>
      <c r="AZ134" s="7">
        <v>35.26</v>
      </c>
      <c r="BA134" s="7">
        <v>8.9619999999999997</v>
      </c>
      <c r="BB134" s="18">
        <f t="shared" ref="BB134:BB197" si="39">(1/Z134)*AA134*AB134*1000</f>
        <v>49218.239676280937</v>
      </c>
      <c r="BC134" s="18">
        <f t="shared" ref="BC134:BC197" si="40">(AX134*1.087*(AY134-AZ134)+BA134*BB134+BA134*0.23*(185-28))/1000</f>
        <v>600.47548027406879</v>
      </c>
      <c r="BD134" s="7">
        <v>444.70299999999997</v>
      </c>
      <c r="BE134" s="11">
        <v>651.3486328125</v>
      </c>
      <c r="BF134" s="18">
        <f t="shared" ref="BF134:BF197" si="41">(BD134*AR134*BE134)/1000</f>
        <v>302.28128213737176</v>
      </c>
      <c r="BG134" s="18">
        <f t="shared" ref="BG134:BG197" si="42">C134/(BC134-BF134)</f>
        <v>0.44575984653821454</v>
      </c>
      <c r="BH134" s="18">
        <f t="shared" ref="BH134:BH197" si="43">((BD134* AQ134*AR134)-( BD134* AP134*AR134))/1000</f>
        <v>263.01612913515049</v>
      </c>
      <c r="BI134" s="18">
        <f t="shared" ref="BI134:BI197" si="44">BH134/BF134</f>
        <v>0.87010392200077669</v>
      </c>
      <c r="BJ134" s="18">
        <f t="shared" ref="BJ134:BJ197" si="45">(1+O134)*1000/((Y134/1000)-(H134/1000))</f>
        <v>44.084893060204294</v>
      </c>
    </row>
    <row r="135" spans="1:62" s="3" customFormat="1" x14ac:dyDescent="0.25">
      <c r="A135" s="4">
        <v>43716.416666666664</v>
      </c>
      <c r="B135" s="7">
        <v>223.19499999999999</v>
      </c>
      <c r="C135" s="7">
        <v>129.81700000000001</v>
      </c>
      <c r="D135" s="7">
        <v>103.587</v>
      </c>
      <c r="E135" s="7">
        <v>49.426000000000002</v>
      </c>
      <c r="F135" s="7">
        <v>27.41</v>
      </c>
      <c r="G135" s="7">
        <v>651.19000000000005</v>
      </c>
      <c r="H135" s="7">
        <v>11.762</v>
      </c>
      <c r="I135" s="7">
        <v>23.863</v>
      </c>
      <c r="J135" s="7">
        <v>30.475000000000001</v>
      </c>
      <c r="K135" s="7">
        <v>34.710999999999999</v>
      </c>
      <c r="L135" s="7">
        <v>2.3620000000000001</v>
      </c>
      <c r="M135" s="7">
        <v>1.83</v>
      </c>
      <c r="N135" s="7">
        <v>32.456000000000003</v>
      </c>
      <c r="O135" s="7">
        <v>-0.95699999999999996</v>
      </c>
      <c r="P135" s="7">
        <v>267.99299999999999</v>
      </c>
      <c r="Q135" s="7">
        <v>3.1789999999999998</v>
      </c>
      <c r="R135" s="7">
        <v>17.645</v>
      </c>
      <c r="S135" s="7">
        <v>566.74</v>
      </c>
      <c r="T135" s="7">
        <v>17.52</v>
      </c>
      <c r="U135" s="7">
        <v>235.256</v>
      </c>
      <c r="V135" s="7">
        <v>564.63099999999997</v>
      </c>
      <c r="W135" s="7">
        <v>87.424000000000007</v>
      </c>
      <c r="X135" s="7">
        <v>224.751</v>
      </c>
      <c r="Y135" s="11">
        <v>1010.0537109375</v>
      </c>
      <c r="Z135" s="11">
        <v>32839</v>
      </c>
      <c r="AA135" s="11">
        <v>44473.079083333338</v>
      </c>
      <c r="AB135" s="11">
        <v>36.954864501953125</v>
      </c>
      <c r="AC135" s="11">
        <v>11.32476806640625</v>
      </c>
      <c r="AD135" s="11">
        <v>0.26</v>
      </c>
      <c r="AE135" s="11">
        <v>7216.48974609375</v>
      </c>
      <c r="AF135" s="12">
        <v>18.634889602661133</v>
      </c>
      <c r="AG135" s="12">
        <v>383.12576293945313</v>
      </c>
      <c r="AH135" s="13">
        <v>325</v>
      </c>
      <c r="AI135" s="13">
        <v>33.51055908203125</v>
      </c>
      <c r="AJ135" s="13">
        <v>50.805370330810547</v>
      </c>
      <c r="AK135" s="18">
        <v>25000</v>
      </c>
      <c r="AL135" s="18">
        <f t="shared" si="33"/>
        <v>6.6120000000000019</v>
      </c>
      <c r="AM135" s="18">
        <f t="shared" ref="AM135:AM198" si="46">AM134</f>
        <v>14.947000000000003</v>
      </c>
      <c r="AN135" s="18">
        <f t="shared" ref="AN135:AN198" si="47">AL135:AL3039/AM135</f>
        <v>0.4423630159898308</v>
      </c>
      <c r="AO135" s="7">
        <v>445.12099999999998</v>
      </c>
      <c r="AP135" s="7">
        <v>85.388999999999996</v>
      </c>
      <c r="AQ135" s="18">
        <v>651.19000000000005</v>
      </c>
      <c r="AR135" s="18">
        <f t="shared" si="34"/>
        <v>1.088066205452467</v>
      </c>
      <c r="AS135" s="22">
        <f t="shared" si="35"/>
        <v>0.87341765911904212</v>
      </c>
      <c r="AT135" s="18">
        <f t="shared" si="36"/>
        <v>50.772404642025144</v>
      </c>
      <c r="AU135" s="18">
        <f t="shared" si="32"/>
        <v>192.02350000000007</v>
      </c>
      <c r="AV135" s="18">
        <f t="shared" si="37"/>
        <v>456.52683653034148</v>
      </c>
      <c r="AW135" s="18">
        <f t="shared" si="38"/>
        <v>0.4888978744301401</v>
      </c>
      <c r="AX135" s="7">
        <v>446.39100000000002</v>
      </c>
      <c r="AY135" s="7">
        <v>363.827</v>
      </c>
      <c r="AZ135" s="7">
        <v>35.722000000000001</v>
      </c>
      <c r="BA135" s="7">
        <v>8.8979999999999997</v>
      </c>
      <c r="BB135" s="18">
        <f t="shared" si="39"/>
        <v>50047.096790682699</v>
      </c>
      <c r="BC135" s="18">
        <f t="shared" si="40"/>
        <v>604.8457844362797</v>
      </c>
      <c r="BD135" s="7">
        <v>445.12099999999998</v>
      </c>
      <c r="BE135" s="11">
        <v>651.18988037109375</v>
      </c>
      <c r="BF135" s="18">
        <f t="shared" si="41"/>
        <v>315.38501052512964</v>
      </c>
      <c r="BG135" s="18">
        <f t="shared" si="42"/>
        <v>0.44847872907244873</v>
      </c>
      <c r="BH135" s="18">
        <f t="shared" si="43"/>
        <v>274.02937256708952</v>
      </c>
      <c r="BI135" s="18">
        <f t="shared" si="44"/>
        <v>0.86887253173769674</v>
      </c>
      <c r="BJ135" s="18">
        <f t="shared" si="45"/>
        <v>43.073582129234097</v>
      </c>
    </row>
    <row r="136" spans="1:62" s="3" customFormat="1" x14ac:dyDescent="0.25">
      <c r="A136" s="4">
        <v>43716.458333333336</v>
      </c>
      <c r="B136" s="7">
        <v>231.57400000000001</v>
      </c>
      <c r="C136" s="7">
        <v>135.678</v>
      </c>
      <c r="D136" s="7">
        <v>105.21899999999999</v>
      </c>
      <c r="E136" s="7">
        <v>55.067</v>
      </c>
      <c r="F136" s="7">
        <v>27.219000000000001</v>
      </c>
      <c r="G136" s="7">
        <v>652.221</v>
      </c>
      <c r="H136" s="7">
        <v>12.147</v>
      </c>
      <c r="I136" s="7">
        <v>24.774999999999999</v>
      </c>
      <c r="J136" s="7">
        <v>31.663</v>
      </c>
      <c r="K136" s="7">
        <v>100.19499999999999</v>
      </c>
      <c r="L136" s="7">
        <v>2.36</v>
      </c>
      <c r="M136" s="7">
        <v>1.8280000000000001</v>
      </c>
      <c r="N136" s="7">
        <v>33.328000000000003</v>
      </c>
      <c r="O136" s="7">
        <v>-0.95499999999999996</v>
      </c>
      <c r="P136" s="7">
        <v>268.36599999999999</v>
      </c>
      <c r="Q136" s="7">
        <v>3.1880000000000002</v>
      </c>
      <c r="R136" s="7">
        <v>18.096</v>
      </c>
      <c r="S136" s="7">
        <v>566.71</v>
      </c>
      <c r="T136" s="7">
        <v>17.931000000000001</v>
      </c>
      <c r="U136" s="7">
        <v>238.72</v>
      </c>
      <c r="V136" s="7">
        <v>564.471</v>
      </c>
      <c r="W136" s="7">
        <v>88.51</v>
      </c>
      <c r="X136" s="7">
        <v>227.35</v>
      </c>
      <c r="Y136" s="11">
        <v>1010.4647827148438</v>
      </c>
      <c r="Z136" s="11">
        <v>33607.01171875</v>
      </c>
      <c r="AA136" s="11">
        <v>45500.672833333338</v>
      </c>
      <c r="AB136" s="11">
        <v>36.954017639160156</v>
      </c>
      <c r="AC136" s="11">
        <v>12.323562622070313</v>
      </c>
      <c r="AD136" s="11">
        <v>0.26</v>
      </c>
      <c r="AE136" s="11">
        <v>7161.62841796875</v>
      </c>
      <c r="AF136" s="12">
        <v>19.011253356933594</v>
      </c>
      <c r="AG136" s="12">
        <v>383.27947998046875</v>
      </c>
      <c r="AH136" s="13">
        <v>325</v>
      </c>
      <c r="AI136" s="13">
        <v>34.440101623535156</v>
      </c>
      <c r="AJ136" s="13">
        <v>52.440204620361328</v>
      </c>
      <c r="AK136" s="18">
        <v>25000</v>
      </c>
      <c r="AL136" s="18">
        <f t="shared" si="33"/>
        <v>6.8880000000000017</v>
      </c>
      <c r="AM136" s="18">
        <f t="shared" si="46"/>
        <v>14.947000000000003</v>
      </c>
      <c r="AN136" s="18">
        <f t="shared" si="47"/>
        <v>0.46082825985147524</v>
      </c>
      <c r="AO136" s="7">
        <v>452.01499999999999</v>
      </c>
      <c r="AP136" s="7">
        <v>85.516999999999996</v>
      </c>
      <c r="AQ136" s="18">
        <v>652.221</v>
      </c>
      <c r="AR136" s="18">
        <f t="shared" si="34"/>
        <v>1.0822532795124535</v>
      </c>
      <c r="AS136" s="22">
        <f t="shared" si="35"/>
        <v>0.87375934691914847</v>
      </c>
      <c r="AT136" s="18">
        <f t="shared" si="36"/>
        <v>50.387576443073662</v>
      </c>
      <c r="AU136" s="18">
        <f t="shared" si="32"/>
        <v>200.03900000000004</v>
      </c>
      <c r="AV136" s="18">
        <f t="shared" si="37"/>
        <v>467.06462957684874</v>
      </c>
      <c r="AW136" s="18">
        <f t="shared" si="38"/>
        <v>0.49580718670519203</v>
      </c>
      <c r="AX136" s="7">
        <v>453.07400000000001</v>
      </c>
      <c r="AY136" s="7">
        <v>364.83600000000001</v>
      </c>
      <c r="AZ136" s="7">
        <v>36.067</v>
      </c>
      <c r="BA136" s="7">
        <v>9.1760000000000002</v>
      </c>
      <c r="BB136" s="18">
        <f t="shared" si="39"/>
        <v>50032.198058792346</v>
      </c>
      <c r="BC136" s="18">
        <f t="shared" si="40"/>
        <v>621.34271232730066</v>
      </c>
      <c r="BD136" s="7">
        <v>452.01499999999999</v>
      </c>
      <c r="BE136" s="11">
        <v>652.2205810546875</v>
      </c>
      <c r="BF136" s="18">
        <f t="shared" si="41"/>
        <v>319.06286200894522</v>
      </c>
      <c r="BG136" s="18">
        <f t="shared" si="42"/>
        <v>0.44884897176277705</v>
      </c>
      <c r="BH136" s="18">
        <f t="shared" si="43"/>
        <v>277.22860241473478</v>
      </c>
      <c r="BI136" s="18">
        <f t="shared" si="44"/>
        <v>0.86888395806768137</v>
      </c>
      <c r="BJ136" s="18">
        <f t="shared" si="45"/>
        <v>45.075827335887183</v>
      </c>
    </row>
    <row r="137" spans="1:62" s="3" customFormat="1" x14ac:dyDescent="0.25">
      <c r="A137" s="4">
        <v>43716.5</v>
      </c>
      <c r="B137" s="7">
        <v>237.05</v>
      </c>
      <c r="C137" s="7">
        <v>140.71799999999999</v>
      </c>
      <c r="D137" s="7">
        <v>106.378</v>
      </c>
      <c r="E137" s="7">
        <v>54.078000000000003</v>
      </c>
      <c r="F137" s="7">
        <v>27.53</v>
      </c>
      <c r="G137" s="7">
        <v>650.83299999999997</v>
      </c>
      <c r="H137" s="7">
        <v>11.81</v>
      </c>
      <c r="I137" s="7">
        <v>25.155000000000001</v>
      </c>
      <c r="J137" s="7">
        <v>32.131999999999998</v>
      </c>
      <c r="K137" s="7">
        <v>94.462000000000003</v>
      </c>
      <c r="L137" s="7">
        <v>2.359</v>
      </c>
      <c r="M137" s="7">
        <v>1.829</v>
      </c>
      <c r="N137" s="7">
        <v>33.832000000000001</v>
      </c>
      <c r="O137" s="7">
        <v>-0.95199999999999996</v>
      </c>
      <c r="P137" s="7">
        <v>269.02600000000001</v>
      </c>
      <c r="Q137" s="7">
        <v>3.2010000000000001</v>
      </c>
      <c r="R137" s="7">
        <v>18.026</v>
      </c>
      <c r="S137" s="7">
        <v>566.62400000000002</v>
      </c>
      <c r="T137" s="7">
        <v>18.085999999999999</v>
      </c>
      <c r="U137" s="7">
        <v>239.62799999999999</v>
      </c>
      <c r="V137" s="7">
        <v>565.25400000000002</v>
      </c>
      <c r="W137" s="7">
        <v>89.48</v>
      </c>
      <c r="X137" s="7">
        <v>227.977</v>
      </c>
      <c r="Y137" s="11">
        <v>1010.160400390625</v>
      </c>
      <c r="Z137" s="11">
        <v>34119.01953125</v>
      </c>
      <c r="AA137" s="11">
        <v>48879.018916666675</v>
      </c>
      <c r="AB137" s="11">
        <v>36.950965881347656</v>
      </c>
      <c r="AC137" s="11">
        <v>11.434820175170898</v>
      </c>
      <c r="AD137" s="11">
        <v>0.26</v>
      </c>
      <c r="AE137" s="11">
        <v>7100.71875</v>
      </c>
      <c r="AF137" s="12">
        <v>19.240821838378906</v>
      </c>
      <c r="AG137" s="12">
        <v>383.42514038085938</v>
      </c>
      <c r="AH137" s="13">
        <v>325</v>
      </c>
      <c r="AI137" s="13">
        <v>35.091148376464844</v>
      </c>
      <c r="AJ137" s="13">
        <v>53.843559265136719</v>
      </c>
      <c r="AK137" s="18">
        <v>25000</v>
      </c>
      <c r="AL137" s="18">
        <f t="shared" si="33"/>
        <v>6.9769999999999968</v>
      </c>
      <c r="AM137" s="18">
        <f t="shared" si="46"/>
        <v>14.947000000000003</v>
      </c>
      <c r="AN137" s="18">
        <f t="shared" si="47"/>
        <v>0.46678263196628056</v>
      </c>
      <c r="AO137" s="7">
        <v>458.298</v>
      </c>
      <c r="AP137" s="7">
        <v>86.807000000000002</v>
      </c>
      <c r="AQ137" s="18">
        <v>650.83299999999997</v>
      </c>
      <c r="AR137" s="18">
        <f t="shared" si="34"/>
        <v>1.1719003320770738</v>
      </c>
      <c r="AS137" s="22">
        <f t="shared" si="35"/>
        <v>0.8708466980235825</v>
      </c>
      <c r="AT137" s="18">
        <f t="shared" si="36"/>
        <v>49.96315606277372</v>
      </c>
      <c r="AU137" s="18">
        <f t="shared" si="32"/>
        <v>202.62370833333327</v>
      </c>
      <c r="AV137" s="18">
        <f t="shared" si="37"/>
        <v>501.70193341763809</v>
      </c>
      <c r="AW137" s="18">
        <f t="shared" si="38"/>
        <v>0.47249170116844952</v>
      </c>
      <c r="AX137" s="7">
        <v>459.30700000000002</v>
      </c>
      <c r="AY137" s="7">
        <v>368.81400000000002</v>
      </c>
      <c r="AZ137" s="7">
        <v>36.091999999999999</v>
      </c>
      <c r="BA137" s="7">
        <v>9.4440000000000008</v>
      </c>
      <c r="BB137" s="18">
        <f t="shared" si="39"/>
        <v>52936.074515542416</v>
      </c>
      <c r="BC137" s="18">
        <f t="shared" si="40"/>
        <v>666.38632851668058</v>
      </c>
      <c r="BD137" s="7">
        <v>458.298</v>
      </c>
      <c r="BE137" s="11">
        <v>650.83251953125</v>
      </c>
      <c r="BF137" s="18">
        <f t="shared" si="41"/>
        <v>349.5488551925136</v>
      </c>
      <c r="BG137" s="18">
        <f t="shared" si="42"/>
        <v>0.44413307088845111</v>
      </c>
      <c r="BH137" s="18">
        <f t="shared" si="43"/>
        <v>302.92684628114404</v>
      </c>
      <c r="BI137" s="18">
        <f t="shared" si="44"/>
        <v>0.86662233842621927</v>
      </c>
      <c r="BJ137" s="18">
        <f t="shared" si="45"/>
        <v>48.079311613656948</v>
      </c>
    </row>
    <row r="138" spans="1:62" s="3" customFormat="1" x14ac:dyDescent="0.25">
      <c r="A138" s="4">
        <v>43716.541666666664</v>
      </c>
      <c r="B138" s="7">
        <v>261.642</v>
      </c>
      <c r="C138" s="7">
        <v>162.16900000000001</v>
      </c>
      <c r="D138" s="7">
        <v>109.226</v>
      </c>
      <c r="E138" s="7">
        <v>42.262999999999998</v>
      </c>
      <c r="F138" s="7">
        <v>28.852</v>
      </c>
      <c r="G138" s="7">
        <v>652.03399999999999</v>
      </c>
      <c r="H138" s="7">
        <v>15.170999999999999</v>
      </c>
      <c r="I138" s="7">
        <v>24.971</v>
      </c>
      <c r="J138" s="7">
        <v>31.975999999999999</v>
      </c>
      <c r="K138" s="7">
        <v>93.558000000000007</v>
      </c>
      <c r="L138" s="7">
        <v>2.3650000000000002</v>
      </c>
      <c r="M138" s="7">
        <v>1.831</v>
      </c>
      <c r="N138" s="7">
        <v>33.905999999999999</v>
      </c>
      <c r="O138" s="7">
        <v>-0.95199999999999996</v>
      </c>
      <c r="P138" s="7">
        <v>269.649</v>
      </c>
      <c r="Q138" s="7">
        <v>3.2050000000000001</v>
      </c>
      <c r="R138" s="7">
        <v>20.315999999999999</v>
      </c>
      <c r="S138" s="7">
        <v>566.74</v>
      </c>
      <c r="T138" s="7">
        <v>18.614000000000001</v>
      </c>
      <c r="U138" s="7">
        <v>247.8</v>
      </c>
      <c r="V138" s="7">
        <v>565.24199999999996</v>
      </c>
      <c r="W138" s="7">
        <v>91.397000000000006</v>
      </c>
      <c r="X138" s="7">
        <v>235.005</v>
      </c>
      <c r="Y138" s="11">
        <v>1009.585693359375</v>
      </c>
      <c r="Z138" s="11">
        <v>36423.0546875</v>
      </c>
      <c r="AA138" s="11">
        <v>45672.122416666673</v>
      </c>
      <c r="AB138" s="11">
        <v>36.947914123535156</v>
      </c>
      <c r="AC138" s="11">
        <v>11.492668151855469</v>
      </c>
      <c r="AD138" s="11">
        <v>0.26</v>
      </c>
      <c r="AE138" s="11">
        <v>6880.73095703125</v>
      </c>
      <c r="AF138" s="12">
        <v>19.744756698608398</v>
      </c>
      <c r="AG138" s="12">
        <v>382.96005249023438</v>
      </c>
      <c r="AH138" s="13">
        <v>325.23434448242188</v>
      </c>
      <c r="AI138" s="13">
        <v>34.971786499023438</v>
      </c>
      <c r="AJ138" s="13">
        <v>54.050926208496094</v>
      </c>
      <c r="AK138" s="18">
        <v>25000</v>
      </c>
      <c r="AL138" s="18">
        <f t="shared" si="33"/>
        <v>7.004999999999999</v>
      </c>
      <c r="AM138" s="18">
        <f t="shared" si="46"/>
        <v>14.947000000000003</v>
      </c>
      <c r="AN138" s="18">
        <f t="shared" si="47"/>
        <v>0.46865591757543307</v>
      </c>
      <c r="AO138" s="7">
        <v>483.61399999999998</v>
      </c>
      <c r="AP138" s="7">
        <v>86.688000000000002</v>
      </c>
      <c r="AQ138" s="18">
        <v>652.03399999999999</v>
      </c>
      <c r="AR138" s="18">
        <f t="shared" si="34"/>
        <v>0.93579065043713439</v>
      </c>
      <c r="AS138" s="22">
        <f t="shared" si="35"/>
        <v>0.87203376768434371</v>
      </c>
      <c r="AT138" s="18">
        <f t="shared" si="36"/>
        <v>48.419243447590745</v>
      </c>
      <c r="AU138" s="18">
        <f t="shared" si="32"/>
        <v>203.43687499999996</v>
      </c>
      <c r="AV138" s="18">
        <f t="shared" si="37"/>
        <v>468.74712691405142</v>
      </c>
      <c r="AW138" s="18">
        <f t="shared" si="38"/>
        <v>0.55817302118200329</v>
      </c>
      <c r="AX138" s="7">
        <v>478.54300000000001</v>
      </c>
      <c r="AY138" s="7">
        <v>369.80700000000002</v>
      </c>
      <c r="AZ138" s="7">
        <v>32.003999999999998</v>
      </c>
      <c r="BA138" s="7">
        <v>10.129</v>
      </c>
      <c r="BB138" s="18">
        <f t="shared" si="39"/>
        <v>46330.26173583715</v>
      </c>
      <c r="BC138" s="18">
        <f t="shared" si="40"/>
        <v>645.36207405081745</v>
      </c>
      <c r="BD138" s="7">
        <v>483.61399999999998</v>
      </c>
      <c r="BE138" s="11">
        <v>652.03448486328125</v>
      </c>
      <c r="BF138" s="18">
        <f t="shared" si="41"/>
        <v>295.08567819263016</v>
      </c>
      <c r="BG138" s="18">
        <f t="shared" si="42"/>
        <v>0.46297438799060747</v>
      </c>
      <c r="BH138" s="18">
        <f t="shared" si="43"/>
        <v>255.85381095061362</v>
      </c>
      <c r="BI138" s="18">
        <f t="shared" si="44"/>
        <v>0.86704923301494086</v>
      </c>
      <c r="BJ138" s="18">
        <f t="shared" si="45"/>
        <v>48.269600520326541</v>
      </c>
    </row>
    <row r="139" spans="1:62" s="3" customFormat="1" x14ac:dyDescent="0.25">
      <c r="A139" s="4">
        <v>43716.583333333336</v>
      </c>
      <c r="B139" s="7">
        <v>240.923</v>
      </c>
      <c r="C139" s="7">
        <v>147.51599999999999</v>
      </c>
      <c r="D139" s="7">
        <v>105.7</v>
      </c>
      <c r="E139" s="7">
        <v>44.371000000000002</v>
      </c>
      <c r="F139" s="7">
        <v>30.324000000000002</v>
      </c>
      <c r="G139" s="7">
        <v>652.73</v>
      </c>
      <c r="H139" s="7">
        <v>13.391999999999999</v>
      </c>
      <c r="I139" s="7">
        <v>25.004999999999999</v>
      </c>
      <c r="J139" s="7">
        <v>31.701000000000001</v>
      </c>
      <c r="K139" s="7">
        <v>91.73</v>
      </c>
      <c r="L139" s="7">
        <v>2.3620000000000001</v>
      </c>
      <c r="M139" s="7">
        <v>1.8320000000000001</v>
      </c>
      <c r="N139" s="7">
        <v>33.470999999999997</v>
      </c>
      <c r="O139" s="7">
        <v>-0.95299999999999996</v>
      </c>
      <c r="P139" s="7">
        <v>268.70499999999998</v>
      </c>
      <c r="Q139" s="7">
        <v>3.1859999999999999</v>
      </c>
      <c r="R139" s="7">
        <v>18.803000000000001</v>
      </c>
      <c r="S139" s="7">
        <v>566.65</v>
      </c>
      <c r="T139" s="7">
        <v>17.978000000000002</v>
      </c>
      <c r="U139" s="7">
        <v>239.08699999999999</v>
      </c>
      <c r="V139" s="7">
        <v>565.55600000000004</v>
      </c>
      <c r="W139" s="7">
        <v>89.052999999999997</v>
      </c>
      <c r="X139" s="7">
        <v>227.96600000000001</v>
      </c>
      <c r="Y139" s="11">
        <v>1009.2926635742188</v>
      </c>
      <c r="Z139" s="11">
        <v>34631.02734375</v>
      </c>
      <c r="AA139" s="11">
        <v>43487.178583333334</v>
      </c>
      <c r="AB139" s="11">
        <v>36.945709228515625</v>
      </c>
      <c r="AC139" s="11">
        <v>11.2337646484375</v>
      </c>
      <c r="AD139" s="11">
        <v>0.26</v>
      </c>
      <c r="AE139" s="11">
        <v>6987.28466796875</v>
      </c>
      <c r="AF139" s="12">
        <v>18.884317398071289</v>
      </c>
      <c r="AG139" s="12">
        <v>382.92434692382813</v>
      </c>
      <c r="AH139" s="13">
        <v>325.11285400390625</v>
      </c>
      <c r="AI139" s="13">
        <v>34.519676208496094</v>
      </c>
      <c r="AJ139" s="13">
        <v>52.695793151855469</v>
      </c>
      <c r="AK139" s="18">
        <v>25000</v>
      </c>
      <c r="AL139" s="18">
        <f t="shared" si="33"/>
        <v>6.6960000000000015</v>
      </c>
      <c r="AM139" s="18">
        <f t="shared" si="46"/>
        <v>14.947000000000003</v>
      </c>
      <c r="AN139" s="18">
        <f t="shared" si="47"/>
        <v>0.44798287281728777</v>
      </c>
      <c r="AO139" s="7">
        <v>465.72800000000001</v>
      </c>
      <c r="AP139" s="7">
        <v>85.370999999999995</v>
      </c>
      <c r="AQ139" s="18">
        <v>652.73</v>
      </c>
      <c r="AR139" s="18">
        <f t="shared" si="34"/>
        <v>0.94589159632270658</v>
      </c>
      <c r="AS139" s="22">
        <f t="shared" si="35"/>
        <v>0.87412689565149804</v>
      </c>
      <c r="AT139" s="18">
        <f t="shared" si="36"/>
        <v>49.171989159425991</v>
      </c>
      <c r="AU139" s="18">
        <f t="shared" si="32"/>
        <v>194.46300000000005</v>
      </c>
      <c r="AV139" s="18">
        <f t="shared" si="37"/>
        <v>446.29573753010152</v>
      </c>
      <c r="AW139" s="18">
        <f t="shared" si="38"/>
        <v>0.53982814474841434</v>
      </c>
      <c r="AX139" s="7">
        <v>463.51499999999999</v>
      </c>
      <c r="AY139" s="7">
        <v>370.71100000000001</v>
      </c>
      <c r="AZ139" s="7">
        <v>36.738</v>
      </c>
      <c r="BA139" s="7">
        <v>9.5030000000000001</v>
      </c>
      <c r="BB139" s="18">
        <f t="shared" si="39"/>
        <v>46393.791300514982</v>
      </c>
      <c r="BC139" s="18">
        <f t="shared" si="40"/>
        <v>609.49257722705897</v>
      </c>
      <c r="BD139" s="7">
        <v>465.72800000000001</v>
      </c>
      <c r="BE139" s="11">
        <v>652.7301025390625</v>
      </c>
      <c r="BF139" s="18">
        <f t="shared" si="41"/>
        <v>287.5460180530128</v>
      </c>
      <c r="BG139" s="18">
        <f t="shared" si="42"/>
        <v>0.45820026894666077</v>
      </c>
      <c r="BH139" s="18">
        <f t="shared" si="43"/>
        <v>249.93763980231955</v>
      </c>
      <c r="BI139" s="18">
        <f t="shared" si="44"/>
        <v>0.8692091843060763</v>
      </c>
      <c r="BJ139" s="18">
        <f t="shared" si="45"/>
        <v>47.19346187733251</v>
      </c>
    </row>
    <row r="140" spans="1:62" s="3" customFormat="1" x14ac:dyDescent="0.25">
      <c r="A140" s="4">
        <v>43716.625</v>
      </c>
      <c r="B140" s="7">
        <v>221.92500000000001</v>
      </c>
      <c r="C140" s="7">
        <v>132.982</v>
      </c>
      <c r="D140" s="7">
        <v>102.373</v>
      </c>
      <c r="E140" s="7">
        <v>49.267000000000003</v>
      </c>
      <c r="F140" s="7">
        <v>29.370999999999999</v>
      </c>
      <c r="G140" s="7">
        <v>649.399</v>
      </c>
      <c r="H140" s="7">
        <v>11.145</v>
      </c>
      <c r="I140" s="7">
        <v>25.454000000000001</v>
      </c>
      <c r="J140" s="7">
        <v>32.216000000000001</v>
      </c>
      <c r="K140" s="7">
        <v>93.424000000000007</v>
      </c>
      <c r="L140" s="7">
        <v>2.3570000000000002</v>
      </c>
      <c r="M140" s="7">
        <v>1.831</v>
      </c>
      <c r="N140" s="7">
        <v>33.841999999999999</v>
      </c>
      <c r="O140" s="7">
        <v>-0.95199999999999996</v>
      </c>
      <c r="P140" s="7">
        <v>268.13200000000001</v>
      </c>
      <c r="Q140" s="7">
        <v>3.1869999999999998</v>
      </c>
      <c r="R140" s="7">
        <v>17.443999999999999</v>
      </c>
      <c r="S140" s="7">
        <v>566.39099999999996</v>
      </c>
      <c r="T140" s="7">
        <v>17.5</v>
      </c>
      <c r="U140" s="7">
        <v>232.82400000000001</v>
      </c>
      <c r="V140" s="7">
        <v>565.23699999999997</v>
      </c>
      <c r="W140" s="7">
        <v>86.915999999999997</v>
      </c>
      <c r="X140" s="7">
        <v>222.01900000000001</v>
      </c>
      <c r="Y140" s="11">
        <v>1008.993896484375</v>
      </c>
      <c r="Z140" s="11">
        <v>32675.498046875</v>
      </c>
      <c r="AA140" s="11">
        <v>43314.000999999997</v>
      </c>
      <c r="AB140" s="11">
        <v>36.945709228515625</v>
      </c>
      <c r="AC140" s="11">
        <v>10.68621826171875</v>
      </c>
      <c r="AD140" s="11">
        <v>0.26</v>
      </c>
      <c r="AE140" s="11">
        <v>7152.01513671875</v>
      </c>
      <c r="AF140" s="12">
        <v>18.577995300292969</v>
      </c>
      <c r="AG140" s="12">
        <v>383.642578125</v>
      </c>
      <c r="AH140" s="13">
        <v>324.8828125</v>
      </c>
      <c r="AI140" s="13">
        <v>34.805408477783203</v>
      </c>
      <c r="AJ140" s="13">
        <v>53.665122985839844</v>
      </c>
      <c r="AK140" s="18">
        <v>25000</v>
      </c>
      <c r="AL140" s="18">
        <f t="shared" si="33"/>
        <v>6.7620000000000005</v>
      </c>
      <c r="AM140" s="18">
        <f t="shared" si="46"/>
        <v>14.947000000000003</v>
      </c>
      <c r="AN140" s="18">
        <f t="shared" si="47"/>
        <v>0.45239847461028965</v>
      </c>
      <c r="AO140" s="7">
        <v>447.209</v>
      </c>
      <c r="AP140" s="7">
        <v>85.724000000000004</v>
      </c>
      <c r="AQ140" s="18">
        <v>649.399</v>
      </c>
      <c r="AR140" s="18">
        <f t="shared" si="34"/>
        <v>1.0359247910102134</v>
      </c>
      <c r="AS140" s="22">
        <f t="shared" si="35"/>
        <v>0.87252286432327475</v>
      </c>
      <c r="AT140" s="18">
        <f t="shared" si="36"/>
        <v>50.331255628235382</v>
      </c>
      <c r="AU140" s="18">
        <f t="shared" si="32"/>
        <v>196.37975000000003</v>
      </c>
      <c r="AV140" s="18">
        <f t="shared" si="37"/>
        <v>444.51846846378743</v>
      </c>
      <c r="AW140" s="18">
        <f t="shared" si="38"/>
        <v>0.49924809821052252</v>
      </c>
      <c r="AX140" s="7">
        <v>448.93900000000002</v>
      </c>
      <c r="AY140" s="7">
        <v>368.34699999999998</v>
      </c>
      <c r="AZ140" s="7">
        <v>39.158000000000001</v>
      </c>
      <c r="BA140" s="7">
        <v>8.9169999999999998</v>
      </c>
      <c r="BB140" s="18">
        <f t="shared" si="39"/>
        <v>48974.509406833051</v>
      </c>
      <c r="BC140" s="18">
        <f t="shared" si="40"/>
        <v>597.67083662270727</v>
      </c>
      <c r="BD140" s="7">
        <v>447.209</v>
      </c>
      <c r="BE140" s="11">
        <v>649.3988037109375</v>
      </c>
      <c r="BF140" s="18">
        <f t="shared" si="41"/>
        <v>300.85015926627483</v>
      </c>
      <c r="BG140" s="18">
        <f t="shared" si="42"/>
        <v>0.44802134805558258</v>
      </c>
      <c r="BH140" s="18">
        <f t="shared" si="43"/>
        <v>261.13647354346256</v>
      </c>
      <c r="BI140" s="18">
        <f t="shared" si="44"/>
        <v>0.86799513146455509</v>
      </c>
      <c r="BJ140" s="18">
        <f t="shared" si="45"/>
        <v>48.103475555381003</v>
      </c>
    </row>
    <row r="141" spans="1:62" s="3" customFormat="1" x14ac:dyDescent="0.25">
      <c r="A141" s="4">
        <v>43716.666666666664</v>
      </c>
      <c r="B141" s="7">
        <v>226.98599999999999</v>
      </c>
      <c r="C141" s="7">
        <v>131.34100000000001</v>
      </c>
      <c r="D141" s="7">
        <v>104.565</v>
      </c>
      <c r="E141" s="7">
        <v>49.621000000000002</v>
      </c>
      <c r="F141" s="7">
        <v>29.315999999999999</v>
      </c>
      <c r="G141" s="7">
        <v>650.16899999999998</v>
      </c>
      <c r="H141" s="7">
        <v>11.59</v>
      </c>
      <c r="I141" s="7">
        <v>25.895</v>
      </c>
      <c r="J141" s="7">
        <v>32.613999999999997</v>
      </c>
      <c r="K141" s="7">
        <v>105.90300000000001</v>
      </c>
      <c r="L141" s="7">
        <v>2.36</v>
      </c>
      <c r="M141" s="7">
        <v>1.8280000000000001</v>
      </c>
      <c r="N141" s="7">
        <v>34.406999999999996</v>
      </c>
      <c r="O141" s="7">
        <v>-0.94899999999999995</v>
      </c>
      <c r="P141" s="7">
        <v>268.14</v>
      </c>
      <c r="Q141" s="7">
        <v>3.1850000000000001</v>
      </c>
      <c r="R141" s="7">
        <v>17.861000000000001</v>
      </c>
      <c r="S141" s="7">
        <v>566.67999999999995</v>
      </c>
      <c r="T141" s="7">
        <v>18.023</v>
      </c>
      <c r="U141" s="7">
        <v>239.79</v>
      </c>
      <c r="V141" s="7">
        <v>564.10699999999997</v>
      </c>
      <c r="W141" s="7">
        <v>89.272000000000006</v>
      </c>
      <c r="X141" s="7">
        <v>228.09800000000001</v>
      </c>
      <c r="Y141" s="11">
        <v>1008.5657958984375</v>
      </c>
      <c r="Z141" s="11">
        <v>32547.49609375</v>
      </c>
      <c r="AA141" s="11">
        <v>45232.29383333333</v>
      </c>
      <c r="AB141" s="11">
        <v>36.946556091308594</v>
      </c>
      <c r="AC141" s="11">
        <v>11.3992919921875</v>
      </c>
      <c r="AD141" s="11">
        <v>0.26</v>
      </c>
      <c r="AE141" s="11">
        <v>7109.373046875</v>
      </c>
      <c r="AF141" s="12">
        <v>19.101560592651367</v>
      </c>
      <c r="AG141" s="12">
        <v>383.09970092773438</v>
      </c>
      <c r="AH141" s="13">
        <v>324.82638549804688</v>
      </c>
      <c r="AI141" s="13">
        <v>35.420280456542969</v>
      </c>
      <c r="AJ141" s="13">
        <v>55.222805023193359</v>
      </c>
      <c r="AK141" s="18">
        <v>25000</v>
      </c>
      <c r="AL141" s="18">
        <f t="shared" si="33"/>
        <v>6.7189999999999976</v>
      </c>
      <c r="AM141" s="18">
        <f t="shared" si="46"/>
        <v>14.947000000000003</v>
      </c>
      <c r="AN141" s="18">
        <f t="shared" si="47"/>
        <v>0.44952164313909121</v>
      </c>
      <c r="AO141" s="7">
        <v>445.44099999999997</v>
      </c>
      <c r="AP141" s="7">
        <v>86.100999999999999</v>
      </c>
      <c r="AQ141" s="18">
        <v>650.16899999999998</v>
      </c>
      <c r="AR141" s="18">
        <f t="shared" si="34"/>
        <v>1.1100222133287891</v>
      </c>
      <c r="AS141" s="22">
        <f t="shared" si="35"/>
        <v>0.87210636901214444</v>
      </c>
      <c r="AT141" s="18">
        <f t="shared" si="36"/>
        <v>50.030021407660541</v>
      </c>
      <c r="AU141" s="18">
        <f t="shared" si="32"/>
        <v>195.1309583333333</v>
      </c>
      <c r="AV141" s="18">
        <f t="shared" si="37"/>
        <v>464.21596701438932</v>
      </c>
      <c r="AW141" s="18">
        <f t="shared" si="38"/>
        <v>0.48896637799829079</v>
      </c>
      <c r="AX141" s="7">
        <v>446.85899999999998</v>
      </c>
      <c r="AY141" s="7">
        <v>369.93799999999999</v>
      </c>
      <c r="AZ141" s="7">
        <v>39.101999999999997</v>
      </c>
      <c r="BA141" s="7">
        <v>8.9469999999999992</v>
      </c>
      <c r="BB141" s="18">
        <f t="shared" si="39"/>
        <v>51345.807875301129</v>
      </c>
      <c r="BC141" s="18">
        <f t="shared" si="40"/>
        <v>620.41288619310717</v>
      </c>
      <c r="BD141" s="7">
        <v>445.44099999999997</v>
      </c>
      <c r="BE141" s="11">
        <v>650.16888427734375</v>
      </c>
      <c r="BF141" s="18">
        <f t="shared" si="41"/>
        <v>321.47561780320342</v>
      </c>
      <c r="BG141" s="18">
        <f t="shared" si="42"/>
        <v>0.43935973827355645</v>
      </c>
      <c r="BH141" s="18">
        <f t="shared" si="43"/>
        <v>278.90308682576892</v>
      </c>
      <c r="BI141" s="18">
        <f t="shared" si="44"/>
        <v>0.86757150894256629</v>
      </c>
      <c r="BJ141" s="18">
        <f t="shared" si="45"/>
        <v>51.154702260390124</v>
      </c>
    </row>
    <row r="142" spans="1:62" s="3" customFormat="1" x14ac:dyDescent="0.25">
      <c r="A142" s="4">
        <v>43716.708333333336</v>
      </c>
      <c r="B142" s="7">
        <v>237.48099999999999</v>
      </c>
      <c r="C142" s="7">
        <v>141.53800000000001</v>
      </c>
      <c r="D142" s="7">
        <v>105.105</v>
      </c>
      <c r="E142" s="7">
        <v>53.088999999999999</v>
      </c>
      <c r="F142" s="7">
        <v>28.984999999999999</v>
      </c>
      <c r="G142" s="7">
        <v>651.23500000000001</v>
      </c>
      <c r="H142" s="7">
        <v>12.205</v>
      </c>
      <c r="I142" s="7">
        <v>25.867000000000001</v>
      </c>
      <c r="J142" s="7">
        <v>32.652999999999999</v>
      </c>
      <c r="K142" s="7">
        <v>103.105</v>
      </c>
      <c r="L142" s="7">
        <v>2.359</v>
      </c>
      <c r="M142" s="7">
        <v>1.829</v>
      </c>
      <c r="N142" s="7">
        <v>34.607999999999997</v>
      </c>
      <c r="O142" s="7">
        <v>-0.94899999999999995</v>
      </c>
      <c r="P142" s="7">
        <v>268.51100000000002</v>
      </c>
      <c r="Q142" s="7">
        <v>3.1960000000000002</v>
      </c>
      <c r="R142" s="7">
        <v>18.506</v>
      </c>
      <c r="S142" s="7">
        <v>566.447</v>
      </c>
      <c r="T142" s="7">
        <v>17.989999999999998</v>
      </c>
      <c r="U142" s="7">
        <v>241.60599999999999</v>
      </c>
      <c r="V142" s="7">
        <v>563.79300000000001</v>
      </c>
      <c r="W142" s="7">
        <v>89.566000000000003</v>
      </c>
      <c r="X142" s="7">
        <v>229.50700000000001</v>
      </c>
      <c r="Y142" s="11">
        <v>1008.4192504882813</v>
      </c>
      <c r="Z142" s="11">
        <v>33607.01171875</v>
      </c>
      <c r="AA142" s="11">
        <v>45277.330500000004</v>
      </c>
      <c r="AB142" s="11">
        <v>36.949607849121094</v>
      </c>
      <c r="AC142" s="11">
        <v>11.426791191101074</v>
      </c>
      <c r="AD142" s="11">
        <v>0.26</v>
      </c>
      <c r="AE142" s="11">
        <v>7008.072265625</v>
      </c>
      <c r="AF142" s="12">
        <v>19.152830123901367</v>
      </c>
      <c r="AG142" s="12">
        <v>383.12191772460938</v>
      </c>
      <c r="AH142" s="13">
        <v>324.94357299804688</v>
      </c>
      <c r="AI142" s="13">
        <v>35.666236877441406</v>
      </c>
      <c r="AJ142" s="13">
        <v>55.632720947265625</v>
      </c>
      <c r="AK142" s="18">
        <v>25000</v>
      </c>
      <c r="AL142" s="18">
        <f t="shared" si="33"/>
        <v>6.7859999999999978</v>
      </c>
      <c r="AM142" s="18">
        <f t="shared" si="46"/>
        <v>14.947000000000003</v>
      </c>
      <c r="AN142" s="18">
        <f t="shared" si="47"/>
        <v>0.4540041479895629</v>
      </c>
      <c r="AO142" s="7">
        <v>456.75799999999998</v>
      </c>
      <c r="AP142" s="7">
        <v>86.769000000000005</v>
      </c>
      <c r="AQ142" s="18">
        <v>651.23500000000001</v>
      </c>
      <c r="AR142" s="18">
        <f t="shared" si="34"/>
        <v>1.0480572984263974</v>
      </c>
      <c r="AS142" s="22">
        <f t="shared" si="35"/>
        <v>0.87147333351842671</v>
      </c>
      <c r="AT142" s="18">
        <f t="shared" si="36"/>
        <v>49.313075161793407</v>
      </c>
      <c r="AU142" s="18">
        <f t="shared" si="32"/>
        <v>197.07674999999995</v>
      </c>
      <c r="AV142" s="18">
        <f t="shared" si="37"/>
        <v>464.71655734168053</v>
      </c>
      <c r="AW142" s="18">
        <f t="shared" si="38"/>
        <v>0.51102332432152464</v>
      </c>
      <c r="AX142" s="7">
        <v>456.40600000000001</v>
      </c>
      <c r="AY142" s="7">
        <v>368.69299999999998</v>
      </c>
      <c r="AZ142" s="7">
        <v>37.625</v>
      </c>
      <c r="BA142" s="7">
        <v>9.3670000000000009</v>
      </c>
      <c r="BB142" s="18">
        <f t="shared" si="39"/>
        <v>49780.671379855601</v>
      </c>
      <c r="BC142" s="18">
        <f t="shared" si="40"/>
        <v>630.88103647300341</v>
      </c>
      <c r="BD142" s="7">
        <v>456.75799999999998</v>
      </c>
      <c r="BE142" s="11">
        <v>651.23492431640625</v>
      </c>
      <c r="BF142" s="18">
        <f t="shared" si="41"/>
        <v>311.7517299201956</v>
      </c>
      <c r="BG142" s="18">
        <f t="shared" si="42"/>
        <v>0.44351301210432414</v>
      </c>
      <c r="BH142" s="18">
        <f t="shared" si="43"/>
        <v>270.21470349712928</v>
      </c>
      <c r="BI142" s="18">
        <f t="shared" si="44"/>
        <v>0.86676248297419467</v>
      </c>
      <c r="BJ142" s="18">
        <f t="shared" si="45"/>
        <v>51.193806929586756</v>
      </c>
    </row>
    <row r="143" spans="1:62" s="3" customFormat="1" x14ac:dyDescent="0.25">
      <c r="A143" s="4">
        <v>43716.75</v>
      </c>
      <c r="B143" s="7">
        <v>257.07900000000001</v>
      </c>
      <c r="C143" s="7">
        <v>160.17599999999999</v>
      </c>
      <c r="D143" s="7">
        <v>108.372</v>
      </c>
      <c r="E143" s="7">
        <v>52.43</v>
      </c>
      <c r="F143" s="7">
        <v>27.582000000000001</v>
      </c>
      <c r="G143" s="7">
        <v>652.16099999999994</v>
      </c>
      <c r="H143" s="7">
        <v>14.417999999999999</v>
      </c>
      <c r="I143" s="7">
        <v>25.981000000000002</v>
      </c>
      <c r="J143" s="7">
        <v>32.985999999999997</v>
      </c>
      <c r="K143" s="7">
        <v>95.244</v>
      </c>
      <c r="L143" s="7">
        <v>2.3660000000000001</v>
      </c>
      <c r="M143" s="7">
        <v>1.8280000000000001</v>
      </c>
      <c r="N143" s="7">
        <v>34.726999999999997</v>
      </c>
      <c r="O143" s="7">
        <v>-0.94799999999999995</v>
      </c>
      <c r="P143" s="7">
        <v>269.08800000000002</v>
      </c>
      <c r="Q143" s="7">
        <v>3.2040000000000002</v>
      </c>
      <c r="R143" s="7">
        <v>19.824000000000002</v>
      </c>
      <c r="S143" s="7">
        <v>566.49199999999996</v>
      </c>
      <c r="T143" s="7">
        <v>18.608000000000001</v>
      </c>
      <c r="U143" s="7">
        <v>247.774</v>
      </c>
      <c r="V143" s="7">
        <v>563.96900000000005</v>
      </c>
      <c r="W143" s="7">
        <v>91.563000000000002</v>
      </c>
      <c r="X143" s="7">
        <v>234.67599999999999</v>
      </c>
      <c r="Y143" s="11">
        <v>1008.2954711914063</v>
      </c>
      <c r="Z143" s="11">
        <v>35655.04296875</v>
      </c>
      <c r="AA143" s="11">
        <v>46609.077250000002</v>
      </c>
      <c r="AB143" s="11">
        <v>36.952659606933594</v>
      </c>
      <c r="AC143" s="11">
        <v>11.189116477966309</v>
      </c>
      <c r="AD143" s="11">
        <v>0.26</v>
      </c>
      <c r="AE143" s="11">
        <v>6795.78857421875</v>
      </c>
      <c r="AF143" s="12">
        <v>19.771299362182617</v>
      </c>
      <c r="AG143" s="12">
        <v>383.58670043945313</v>
      </c>
      <c r="AH143" s="13">
        <v>325.23434448242188</v>
      </c>
      <c r="AI143" s="13">
        <v>35.847072601318359</v>
      </c>
      <c r="AJ143" s="13">
        <v>55.656829833984375</v>
      </c>
      <c r="AK143" s="18">
        <v>25000</v>
      </c>
      <c r="AL143" s="18">
        <f t="shared" si="33"/>
        <v>7.0049999999999955</v>
      </c>
      <c r="AM143" s="18">
        <f t="shared" si="46"/>
        <v>14.947000000000003</v>
      </c>
      <c r="AN143" s="18">
        <f t="shared" si="47"/>
        <v>0.46865591757543279</v>
      </c>
      <c r="AO143" s="7">
        <v>476.71199999999999</v>
      </c>
      <c r="AP143" s="7">
        <v>86.682000000000002</v>
      </c>
      <c r="AQ143" s="18">
        <v>652.16099999999994</v>
      </c>
      <c r="AR143" s="18">
        <f t="shared" si="34"/>
        <v>0.98767013900336387</v>
      </c>
      <c r="AS143" s="22">
        <f t="shared" si="35"/>
        <v>0.8717580468914683</v>
      </c>
      <c r="AT143" s="18">
        <f t="shared" si="36"/>
        <v>47.815368314256403</v>
      </c>
      <c r="AU143" s="18">
        <f t="shared" si="32"/>
        <v>203.43687499999987</v>
      </c>
      <c r="AV143" s="18">
        <f t="shared" si="37"/>
        <v>478.42482394792296</v>
      </c>
      <c r="AW143" s="18">
        <f t="shared" si="38"/>
        <v>0.53734460908320958</v>
      </c>
      <c r="AX143" s="7">
        <v>472.34</v>
      </c>
      <c r="AY143" s="7">
        <v>371.767</v>
      </c>
      <c r="AZ143" s="7">
        <v>35.406999999999996</v>
      </c>
      <c r="BA143" s="7">
        <v>9.8689999999999998</v>
      </c>
      <c r="BB143" s="18">
        <f t="shared" si="39"/>
        <v>48305.351019267167</v>
      </c>
      <c r="BC143" s="18">
        <f t="shared" si="40"/>
        <v>649.78039776794765</v>
      </c>
      <c r="BD143" s="7">
        <v>476.71199999999999</v>
      </c>
      <c r="BE143" s="11">
        <v>652.16082763671875</v>
      </c>
      <c r="BF143" s="18">
        <f t="shared" si="41"/>
        <v>307.05962631542781</v>
      </c>
      <c r="BG143" s="18">
        <f t="shared" si="42"/>
        <v>0.46736589475199225</v>
      </c>
      <c r="BH143" s="18">
        <f t="shared" si="43"/>
        <v>266.24685671238177</v>
      </c>
      <c r="BI143" s="18">
        <f t="shared" si="44"/>
        <v>0.86708519744917223</v>
      </c>
      <c r="BJ143" s="18">
        <f t="shared" si="45"/>
        <v>52.320332744503474</v>
      </c>
    </row>
    <row r="144" spans="1:62" s="3" customFormat="1" x14ac:dyDescent="0.25">
      <c r="A144" s="4">
        <v>43716.791666666664</v>
      </c>
      <c r="B144" s="7">
        <v>254.31399999999999</v>
      </c>
      <c r="C144" s="7">
        <v>161.465</v>
      </c>
      <c r="D144" s="7">
        <v>106.67100000000001</v>
      </c>
      <c r="E144" s="7">
        <v>64.025999999999996</v>
      </c>
      <c r="F144" s="7">
        <v>26.573</v>
      </c>
      <c r="G144" s="7">
        <v>651.53800000000001</v>
      </c>
      <c r="H144" s="7">
        <v>14.813000000000001</v>
      </c>
      <c r="I144" s="7">
        <v>26.324000000000002</v>
      </c>
      <c r="J144" s="7">
        <v>33.256</v>
      </c>
      <c r="K144" s="7">
        <v>93.887</v>
      </c>
      <c r="L144" s="7">
        <v>2.3690000000000002</v>
      </c>
      <c r="M144" s="7">
        <v>1.8280000000000001</v>
      </c>
      <c r="N144" s="7">
        <v>35.07</v>
      </c>
      <c r="O144" s="7">
        <v>-0.94699999999999995</v>
      </c>
      <c r="P144" s="7">
        <v>269.25</v>
      </c>
      <c r="Q144" s="7">
        <v>3.21</v>
      </c>
      <c r="R144" s="7">
        <v>19.248999999999999</v>
      </c>
      <c r="S144" s="7">
        <v>566.63699999999994</v>
      </c>
      <c r="T144" s="7">
        <v>18.295999999999999</v>
      </c>
      <c r="U144" s="7">
        <v>243.904</v>
      </c>
      <c r="V144" s="7">
        <v>564.91899999999998</v>
      </c>
      <c r="W144" s="7">
        <v>90.619</v>
      </c>
      <c r="X144" s="7">
        <v>231.83</v>
      </c>
      <c r="Y144" s="11">
        <v>1008.7293701171875</v>
      </c>
      <c r="Z144" s="11">
        <v>35911.046875</v>
      </c>
      <c r="AA144" s="11">
        <v>49811.265083333339</v>
      </c>
      <c r="AB144" s="11">
        <v>36.956558227539063</v>
      </c>
      <c r="AC144" s="11">
        <v>11.497494697570801</v>
      </c>
      <c r="AD144" s="11">
        <v>0.26</v>
      </c>
      <c r="AE144" s="11">
        <v>6889.853515625</v>
      </c>
      <c r="AF144" s="12">
        <v>19.366655349731445</v>
      </c>
      <c r="AG144" s="12">
        <v>382.9002685546875</v>
      </c>
      <c r="AH144" s="13">
        <v>325.34719848632813</v>
      </c>
      <c r="AI144" s="13">
        <v>36.237701416015625</v>
      </c>
      <c r="AJ144" s="13">
        <v>56.423610687255859</v>
      </c>
      <c r="AK144" s="18">
        <v>25000</v>
      </c>
      <c r="AL144" s="18">
        <f t="shared" si="33"/>
        <v>6.9319999999999986</v>
      </c>
      <c r="AM144" s="18">
        <f t="shared" si="46"/>
        <v>14.947000000000003</v>
      </c>
      <c r="AN144" s="18">
        <f t="shared" si="47"/>
        <v>0.46377199438014299</v>
      </c>
      <c r="AO144" s="7">
        <v>479.23200000000003</v>
      </c>
      <c r="AP144" s="7">
        <v>87.805999999999997</v>
      </c>
      <c r="AQ144" s="18">
        <v>651.53800000000001</v>
      </c>
      <c r="AR144" s="18">
        <f t="shared" si="34"/>
        <v>1.0837428218521203</v>
      </c>
      <c r="AS144" s="22">
        <f t="shared" si="35"/>
        <v>0.86966130915342277</v>
      </c>
      <c r="AT144" s="18">
        <f t="shared" si="36"/>
        <v>48.472098051804615</v>
      </c>
      <c r="AU144" s="18">
        <f t="shared" si="32"/>
        <v>201.31683333333331</v>
      </c>
      <c r="AV144" s="18">
        <f t="shared" si="37"/>
        <v>511.34803289988668</v>
      </c>
      <c r="AW144" s="18">
        <f t="shared" si="38"/>
        <v>0.49734033112001896</v>
      </c>
      <c r="AX144" s="7">
        <v>472.48</v>
      </c>
      <c r="AY144" s="7">
        <v>369.22500000000002</v>
      </c>
      <c r="AZ144" s="7">
        <v>34.043999999999997</v>
      </c>
      <c r="BA144" s="7">
        <v>9.8320000000000007</v>
      </c>
      <c r="BB144" s="18">
        <f t="shared" si="39"/>
        <v>51261.466279367327</v>
      </c>
      <c r="BC144" s="18">
        <f t="shared" si="40"/>
        <v>676.50195860129963</v>
      </c>
      <c r="BD144" s="7">
        <v>479.23200000000003</v>
      </c>
      <c r="BE144" s="11">
        <v>651.5384521484375</v>
      </c>
      <c r="BF144" s="18">
        <f t="shared" si="41"/>
        <v>338.38577303204539</v>
      </c>
      <c r="BG144" s="18">
        <f t="shared" si="42"/>
        <v>0.47754294793121677</v>
      </c>
      <c r="BH144" s="18">
        <f t="shared" si="43"/>
        <v>292.78224174471467</v>
      </c>
      <c r="BI144" s="18">
        <f t="shared" si="44"/>
        <v>0.86523212581099851</v>
      </c>
      <c r="BJ144" s="18">
        <f t="shared" si="45"/>
        <v>53.324405949517754</v>
      </c>
    </row>
    <row r="145" spans="1:62" s="3" customFormat="1" x14ac:dyDescent="0.25">
      <c r="A145" s="4">
        <v>43716.833333333336</v>
      </c>
      <c r="B145" s="7">
        <v>292.86399999999998</v>
      </c>
      <c r="C145" s="7">
        <v>191.12100000000001</v>
      </c>
      <c r="D145" s="7">
        <v>112.65300000000001</v>
      </c>
      <c r="E145" s="7">
        <v>66.789000000000001</v>
      </c>
      <c r="F145" s="7">
        <v>25.568000000000001</v>
      </c>
      <c r="G145" s="7">
        <v>632.66</v>
      </c>
      <c r="H145" s="7">
        <v>16.995999999999999</v>
      </c>
      <c r="I145" s="7">
        <v>26.173999999999999</v>
      </c>
      <c r="J145" s="7">
        <v>33.447000000000003</v>
      </c>
      <c r="K145" s="7">
        <v>104.224</v>
      </c>
      <c r="L145" s="7">
        <v>2.3610000000000002</v>
      </c>
      <c r="M145" s="7">
        <v>1.8280000000000001</v>
      </c>
      <c r="N145" s="7">
        <v>35.154000000000003</v>
      </c>
      <c r="O145" s="7">
        <v>-0.94699999999999995</v>
      </c>
      <c r="P145" s="7">
        <v>270.17200000000003</v>
      </c>
      <c r="Q145" s="7">
        <v>3.246</v>
      </c>
      <c r="R145" s="7">
        <v>24.047000000000001</v>
      </c>
      <c r="S145" s="7">
        <v>566.05399999999997</v>
      </c>
      <c r="T145" s="7">
        <v>19.300999999999998</v>
      </c>
      <c r="U145" s="7">
        <v>256.61099999999999</v>
      </c>
      <c r="V145" s="7">
        <v>565.19100000000003</v>
      </c>
      <c r="W145" s="7">
        <v>94.108000000000004</v>
      </c>
      <c r="X145" s="7">
        <v>240.79</v>
      </c>
      <c r="Y145" s="11">
        <v>1009.028076171875</v>
      </c>
      <c r="Z145" s="11">
        <v>40519.1171875</v>
      </c>
      <c r="AA145" s="11">
        <v>59995.598166666663</v>
      </c>
      <c r="AB145" s="11">
        <v>36.961814880371094</v>
      </c>
      <c r="AC145" s="11">
        <v>11.690054893493652</v>
      </c>
      <c r="AD145" s="11">
        <v>0.26</v>
      </c>
      <c r="AE145" s="11">
        <v>6788.0400390625</v>
      </c>
      <c r="AF145" s="12">
        <v>20.466238021850586</v>
      </c>
      <c r="AG145" s="12">
        <v>382.09793090820313</v>
      </c>
      <c r="AH145" s="13">
        <v>325.93316650390625</v>
      </c>
      <c r="AI145" s="13">
        <v>36.541294097900391</v>
      </c>
      <c r="AJ145" s="13">
        <v>58.921680450439453</v>
      </c>
      <c r="AK145" s="18">
        <v>25000</v>
      </c>
      <c r="AL145" s="18">
        <f t="shared" si="33"/>
        <v>7.2730000000000032</v>
      </c>
      <c r="AM145" s="18">
        <f t="shared" si="46"/>
        <v>14.947000000000003</v>
      </c>
      <c r="AN145" s="18">
        <f t="shared" si="47"/>
        <v>0.48658593697732</v>
      </c>
      <c r="AO145" s="7">
        <v>534.82100000000003</v>
      </c>
      <c r="AP145" s="7">
        <v>90.07</v>
      </c>
      <c r="AQ145" s="18">
        <v>632.66</v>
      </c>
      <c r="AR145" s="18">
        <f t="shared" si="34"/>
        <v>1.2211082196204623</v>
      </c>
      <c r="AS145" s="22">
        <f t="shared" si="35"/>
        <v>0.86155005719862032</v>
      </c>
      <c r="AT145" s="18">
        <f t="shared" si="36"/>
        <v>47.749019247794322</v>
      </c>
      <c r="AU145" s="18">
        <f t="shared" si="32"/>
        <v>211.22004166666676</v>
      </c>
      <c r="AV145" s="18">
        <f t="shared" si="37"/>
        <v>615.98505363151799</v>
      </c>
      <c r="AW145" s="18">
        <f t="shared" si="38"/>
        <v>0.47544010731012171</v>
      </c>
      <c r="AX145" s="7">
        <v>523.69399999999996</v>
      </c>
      <c r="AY145" s="7">
        <v>376.834</v>
      </c>
      <c r="AZ145" s="7">
        <v>26.952999999999999</v>
      </c>
      <c r="BA145" s="7">
        <v>11.180999999999999</v>
      </c>
      <c r="BB145" s="18">
        <f t="shared" si="39"/>
        <v>54728.393583006531</v>
      </c>
      <c r="BC145" s="18">
        <f t="shared" si="40"/>
        <v>811.49355547161406</v>
      </c>
      <c r="BD145" s="7">
        <v>534.82100000000003</v>
      </c>
      <c r="BE145" s="11">
        <v>632.659912109375</v>
      </c>
      <c r="BF145" s="18">
        <f t="shared" si="41"/>
        <v>413.17394133891435</v>
      </c>
      <c r="BG145" s="18">
        <f t="shared" si="42"/>
        <v>0.47981819930245329</v>
      </c>
      <c r="BH145" s="18">
        <f t="shared" si="43"/>
        <v>354.35159481437842</v>
      </c>
      <c r="BI145" s="18">
        <f t="shared" si="44"/>
        <v>0.85763297091312518</v>
      </c>
      <c r="BJ145" s="18">
        <f t="shared" si="45"/>
        <v>53.42569184307051</v>
      </c>
    </row>
    <row r="146" spans="1:62" s="3" customFormat="1" x14ac:dyDescent="0.25">
      <c r="A146" s="4">
        <v>43716.875</v>
      </c>
      <c r="B146" s="7">
        <v>341.93400000000003</v>
      </c>
      <c r="C146" s="7">
        <v>227.57499999999999</v>
      </c>
      <c r="D146" s="7">
        <v>125.773</v>
      </c>
      <c r="E146" s="7">
        <v>69.667000000000002</v>
      </c>
      <c r="F146" s="7">
        <v>24.882000000000001</v>
      </c>
      <c r="G146" s="7">
        <v>618.93899999999996</v>
      </c>
      <c r="H146" s="7">
        <v>22.018999999999998</v>
      </c>
      <c r="I146" s="7">
        <v>26.198</v>
      </c>
      <c r="J146" s="7">
        <v>34.350999999999999</v>
      </c>
      <c r="K146" s="7">
        <v>92.043999999999997</v>
      </c>
      <c r="L146" s="7">
        <v>2.359</v>
      </c>
      <c r="M146" s="7">
        <v>1.8280000000000001</v>
      </c>
      <c r="N146" s="7">
        <v>36.357999999999997</v>
      </c>
      <c r="O146" s="7">
        <v>-0.94299999999999995</v>
      </c>
      <c r="P146" s="7">
        <v>272.57799999999997</v>
      </c>
      <c r="Q146" s="7">
        <v>3.3889999999999998</v>
      </c>
      <c r="R146" s="7">
        <v>30.143999999999998</v>
      </c>
      <c r="S146" s="7">
        <v>565.83299999999997</v>
      </c>
      <c r="T146" s="7">
        <v>21.462</v>
      </c>
      <c r="U146" s="7">
        <v>287.971</v>
      </c>
      <c r="V146" s="7">
        <v>565.529</v>
      </c>
      <c r="W146" s="7">
        <v>103.371</v>
      </c>
      <c r="X146" s="7">
        <v>266.33800000000002</v>
      </c>
      <c r="Y146" s="11">
        <v>1009.4619750976563</v>
      </c>
      <c r="Z146" s="11">
        <v>46407.20703125</v>
      </c>
      <c r="AA146" s="11">
        <v>57623.258916666673</v>
      </c>
      <c r="AB146" s="11">
        <v>36.963172912597656</v>
      </c>
      <c r="AC146" s="11">
        <v>12.353062629699707</v>
      </c>
      <c r="AD146" s="11">
        <v>0.26</v>
      </c>
      <c r="AE146" s="11">
        <v>6651.619140625</v>
      </c>
      <c r="AF146" s="12">
        <v>22.795459747314453</v>
      </c>
      <c r="AG146" s="12">
        <v>383.51910400390625</v>
      </c>
      <c r="AH146" s="13">
        <v>326.44964599609375</v>
      </c>
      <c r="AI146" s="13">
        <v>37.530860900878906</v>
      </c>
      <c r="AJ146" s="13">
        <v>61.607830047607422</v>
      </c>
      <c r="AK146" s="18">
        <v>25000</v>
      </c>
      <c r="AL146" s="18">
        <f t="shared" si="33"/>
        <v>8.1529999999999987</v>
      </c>
      <c r="AM146" s="18">
        <f t="shared" si="46"/>
        <v>14.947000000000003</v>
      </c>
      <c r="AN146" s="18">
        <f t="shared" si="47"/>
        <v>0.54546062755067892</v>
      </c>
      <c r="AO146" s="7">
        <v>620.39499999999998</v>
      </c>
      <c r="AP146" s="7">
        <v>96.322999999999993</v>
      </c>
      <c r="AQ146" s="18">
        <v>618.93899999999996</v>
      </c>
      <c r="AR146" s="18">
        <f t="shared" si="34"/>
        <v>0.91597326632893361</v>
      </c>
      <c r="AS146" s="22">
        <f t="shared" si="35"/>
        <v>0.84965439665534837</v>
      </c>
      <c r="AT146" s="18">
        <f t="shared" si="36"/>
        <v>46.787676497681964</v>
      </c>
      <c r="AU146" s="18">
        <f t="shared" si="32"/>
        <v>236.77670833333332</v>
      </c>
      <c r="AV146" s="18">
        <f t="shared" si="37"/>
        <v>591.64957864559312</v>
      </c>
      <c r="AW146" s="18">
        <f t="shared" si="38"/>
        <v>0.5779333111041115</v>
      </c>
      <c r="AX146" s="7">
        <v>607.65200000000004</v>
      </c>
      <c r="AY146" s="7">
        <v>405.47699999999998</v>
      </c>
      <c r="AZ146" s="7">
        <v>26.614999999999998</v>
      </c>
      <c r="BA146" s="7">
        <v>12.741</v>
      </c>
      <c r="BB146" s="18">
        <f t="shared" si="39"/>
        <v>45896.717759589847</v>
      </c>
      <c r="BC146" s="18">
        <f t="shared" si="40"/>
        <v>835.47522443502226</v>
      </c>
      <c r="BD146" s="7">
        <v>620.39499999999998</v>
      </c>
      <c r="BE146" s="11">
        <v>618.939453125</v>
      </c>
      <c r="BF146" s="18">
        <f t="shared" si="41"/>
        <v>351.72177351107786</v>
      </c>
      <c r="BG146" s="18">
        <f t="shared" si="42"/>
        <v>0.4704359205403979</v>
      </c>
      <c r="BH146" s="18">
        <f t="shared" si="43"/>
        <v>296.98450382697189</v>
      </c>
      <c r="BI146" s="18">
        <f t="shared" si="44"/>
        <v>0.84437338314972998</v>
      </c>
      <c r="BJ146" s="18">
        <f t="shared" si="45"/>
        <v>57.724852409186319</v>
      </c>
    </row>
    <row r="147" spans="1:62" s="3" customFormat="1" x14ac:dyDescent="0.25">
      <c r="A147" s="4">
        <v>43716.916666666664</v>
      </c>
      <c r="B147" s="7">
        <v>276.858</v>
      </c>
      <c r="C147" s="7">
        <v>171.54599999999999</v>
      </c>
      <c r="D147" s="7">
        <v>116.283</v>
      </c>
      <c r="E147" s="7">
        <v>69.549000000000007</v>
      </c>
      <c r="F147" s="7">
        <v>24.332999999999998</v>
      </c>
      <c r="G147" s="7">
        <v>647.75699999999995</v>
      </c>
      <c r="H147" s="7">
        <v>14.535</v>
      </c>
      <c r="I147" s="7">
        <v>25.766999999999999</v>
      </c>
      <c r="J147" s="7">
        <v>33.338999999999999</v>
      </c>
      <c r="K147" s="7">
        <v>94.066000000000003</v>
      </c>
      <c r="L147" s="7">
        <v>2.36</v>
      </c>
      <c r="M147" s="7">
        <v>1.829</v>
      </c>
      <c r="N147" s="7">
        <v>35.454000000000001</v>
      </c>
      <c r="O147" s="7">
        <v>-0.94899999999999995</v>
      </c>
      <c r="P147" s="7">
        <v>271.40199999999999</v>
      </c>
      <c r="Q147" s="7">
        <v>3.2050000000000001</v>
      </c>
      <c r="R147" s="7">
        <v>23.815999999999999</v>
      </c>
      <c r="S147" s="7">
        <v>568.33799999999997</v>
      </c>
      <c r="T147" s="7">
        <v>19.759</v>
      </c>
      <c r="U147" s="7">
        <v>262.45</v>
      </c>
      <c r="V147" s="7">
        <v>565.65200000000004</v>
      </c>
      <c r="W147" s="7">
        <v>96.052000000000007</v>
      </c>
      <c r="X147" s="7">
        <v>247.03399999999999</v>
      </c>
      <c r="Y147" s="11">
        <v>1009.7435913085938</v>
      </c>
      <c r="Z147" s="11">
        <v>37703.07421875</v>
      </c>
      <c r="AA147" s="11">
        <v>43326.904750000002</v>
      </c>
      <c r="AB147" s="11">
        <v>36.957576751708984</v>
      </c>
      <c r="AC147" s="11">
        <v>12.205859184265137</v>
      </c>
      <c r="AD147" s="11">
        <v>0.26</v>
      </c>
      <c r="AE147" s="11">
        <v>6689.0166015625</v>
      </c>
      <c r="AF147" s="12">
        <v>20.985691070556641</v>
      </c>
      <c r="AG147" s="12">
        <v>382.09234619140625</v>
      </c>
      <c r="AH147" s="13">
        <v>326.4453125</v>
      </c>
      <c r="AI147" s="13">
        <v>35.983173370361328</v>
      </c>
      <c r="AJ147" s="13">
        <v>56.640625</v>
      </c>
      <c r="AK147" s="18">
        <v>25000</v>
      </c>
      <c r="AL147" s="18">
        <f t="shared" si="33"/>
        <v>7.5719999999999992</v>
      </c>
      <c r="AM147" s="18">
        <f t="shared" si="46"/>
        <v>14.947000000000003</v>
      </c>
      <c r="AN147" s="18">
        <f t="shared" si="47"/>
        <v>0.50658995116076788</v>
      </c>
      <c r="AO147" s="7">
        <v>497.12799999999999</v>
      </c>
      <c r="AP147" s="7">
        <v>91.387</v>
      </c>
      <c r="AQ147" s="18">
        <v>647.75699999999995</v>
      </c>
      <c r="AR147" s="18">
        <f t="shared" si="34"/>
        <v>0.81064334960518059</v>
      </c>
      <c r="AS147" s="22">
        <f t="shared" si="35"/>
        <v>0.86521985601441131</v>
      </c>
      <c r="AT147" s="18">
        <f t="shared" si="36"/>
        <v>47.057855770422741</v>
      </c>
      <c r="AU147" s="18">
        <f t="shared" si="32"/>
        <v>219.90349999999998</v>
      </c>
      <c r="AV147" s="18">
        <f t="shared" si="37"/>
        <v>444.79372436447488</v>
      </c>
      <c r="AW147" s="18">
        <f t="shared" si="38"/>
        <v>0.62244133591492801</v>
      </c>
      <c r="AX147" s="7">
        <v>486.74799999999999</v>
      </c>
      <c r="AY147" s="7">
        <v>364.71600000000001</v>
      </c>
      <c r="AZ147" s="7">
        <v>25.318000000000001</v>
      </c>
      <c r="BA147" s="7">
        <v>10.385</v>
      </c>
      <c r="BB147" s="18">
        <f t="shared" si="39"/>
        <v>42470.208090240907</v>
      </c>
      <c r="BC147" s="18">
        <f t="shared" si="40"/>
        <v>621.00192397139983</v>
      </c>
      <c r="BD147" s="7">
        <v>497.12799999999999</v>
      </c>
      <c r="BE147" s="11">
        <v>647.75665283203125</v>
      </c>
      <c r="BF147" s="18">
        <f t="shared" si="41"/>
        <v>261.04172527377244</v>
      </c>
      <c r="BG147" s="18">
        <f t="shared" si="42"/>
        <v>0.47656935578064147</v>
      </c>
      <c r="BH147" s="18">
        <f t="shared" si="43"/>
        <v>224.21349754663137</v>
      </c>
      <c r="BI147" s="18">
        <f t="shared" si="44"/>
        <v>0.85891823351796814</v>
      </c>
      <c r="BJ147" s="18">
        <f t="shared" si="45"/>
        <v>51.245538317691221</v>
      </c>
    </row>
    <row r="148" spans="1:62" s="3" customFormat="1" x14ac:dyDescent="0.25">
      <c r="A148" s="4">
        <v>43716.958333333336</v>
      </c>
      <c r="B148" s="7">
        <v>222.24700000000001</v>
      </c>
      <c r="C148" s="7">
        <v>131.22300000000001</v>
      </c>
      <c r="D148" s="7">
        <v>103.223</v>
      </c>
      <c r="E148" s="7">
        <v>69.856999999999999</v>
      </c>
      <c r="F148" s="7">
        <v>23.748000000000001</v>
      </c>
      <c r="G148" s="7">
        <v>651.47799999999995</v>
      </c>
      <c r="H148" s="7">
        <v>10.827999999999999</v>
      </c>
      <c r="I148" s="7">
        <v>24.988</v>
      </c>
      <c r="J148" s="7">
        <v>31.614000000000001</v>
      </c>
      <c r="K148" s="7">
        <v>104.679</v>
      </c>
      <c r="L148" s="7">
        <v>2.3650000000000002</v>
      </c>
      <c r="M148" s="7">
        <v>1.831</v>
      </c>
      <c r="N148" s="7">
        <v>33.453000000000003</v>
      </c>
      <c r="O148" s="7">
        <v>-0.95299999999999996</v>
      </c>
      <c r="P148" s="7">
        <v>268.24200000000002</v>
      </c>
      <c r="Q148" s="7">
        <v>3.1859999999999999</v>
      </c>
      <c r="R148" s="7">
        <v>17.100000000000001</v>
      </c>
      <c r="S148" s="7">
        <v>566.447</v>
      </c>
      <c r="T148" s="7">
        <v>17.596</v>
      </c>
      <c r="U148" s="7">
        <v>232.88800000000001</v>
      </c>
      <c r="V148" s="7">
        <v>564.80899999999997</v>
      </c>
      <c r="W148" s="7">
        <v>86.995000000000005</v>
      </c>
      <c r="X148" s="7">
        <v>222.11699999999999</v>
      </c>
      <c r="Y148" s="11">
        <v>1009.7435913085938</v>
      </c>
      <c r="Z148" s="11">
        <v>32291.4921875</v>
      </c>
      <c r="AA148" s="11">
        <v>43705.052999999993</v>
      </c>
      <c r="AB148" s="11">
        <v>36.948760986328125</v>
      </c>
      <c r="AC148" s="11">
        <v>11.182415962219238</v>
      </c>
      <c r="AD148" s="11">
        <v>0.26</v>
      </c>
      <c r="AE148" s="11">
        <v>7117.9833984375</v>
      </c>
      <c r="AF148" s="12">
        <v>18.633535385131836</v>
      </c>
      <c r="AG148" s="12">
        <v>383.31903076171875</v>
      </c>
      <c r="AH148" s="13">
        <v>325.45138549804688</v>
      </c>
      <c r="AI148" s="13">
        <v>34.719005584716797</v>
      </c>
      <c r="AJ148" s="13">
        <v>52.440204620361328</v>
      </c>
      <c r="AK148" s="18">
        <v>25000</v>
      </c>
      <c r="AL148" s="18">
        <f t="shared" si="33"/>
        <v>6.6260000000000012</v>
      </c>
      <c r="AM148" s="18">
        <f t="shared" si="46"/>
        <v>14.947000000000003</v>
      </c>
      <c r="AN148" s="18">
        <f t="shared" si="47"/>
        <v>0.44329965879440691</v>
      </c>
      <c r="AO148" s="7">
        <v>441.399</v>
      </c>
      <c r="AP148" s="7">
        <v>86.260999999999996</v>
      </c>
      <c r="AQ148" s="18">
        <v>651.47799999999995</v>
      </c>
      <c r="AR148" s="18">
        <f t="shared" si="34"/>
        <v>1.0646873688751168</v>
      </c>
      <c r="AS148" s="22">
        <f t="shared" si="35"/>
        <v>0.87225755422512685</v>
      </c>
      <c r="AT148" s="18">
        <f t="shared" si="36"/>
        <v>50.087624975531433</v>
      </c>
      <c r="AU148" s="18">
        <f t="shared" si="32"/>
        <v>192.43008333333339</v>
      </c>
      <c r="AV148" s="18">
        <f t="shared" si="37"/>
        <v>448.56876588661186</v>
      </c>
      <c r="AW148" s="18">
        <f t="shared" si="38"/>
        <v>0.49545803654144543</v>
      </c>
      <c r="AX148" s="7">
        <v>445.44900000000001</v>
      </c>
      <c r="AY148" s="7">
        <v>362.46600000000001</v>
      </c>
      <c r="AZ148" s="7">
        <v>35.548999999999999</v>
      </c>
      <c r="BA148" s="7">
        <v>8.891</v>
      </c>
      <c r="BB148" s="18">
        <f t="shared" si="39"/>
        <v>50008.452623224031</v>
      </c>
      <c r="BC148" s="18">
        <f t="shared" si="40"/>
        <v>603.24041902985584</v>
      </c>
      <c r="BD148" s="7">
        <v>441.399</v>
      </c>
      <c r="BE148" s="11">
        <v>651.4779052734375</v>
      </c>
      <c r="BF148" s="18">
        <f t="shared" si="41"/>
        <v>306.16330540746083</v>
      </c>
      <c r="BG148" s="18">
        <f t="shared" si="42"/>
        <v>0.44171359550366868</v>
      </c>
      <c r="BH148" s="18">
        <f t="shared" si="43"/>
        <v>265.62482563373658</v>
      </c>
      <c r="BI148" s="18">
        <f t="shared" si="44"/>
        <v>0.86759197115482811</v>
      </c>
      <c r="BJ148" s="18">
        <f t="shared" si="45"/>
        <v>47.051022537779559</v>
      </c>
    </row>
    <row r="149" spans="1:62" s="3" customFormat="1" x14ac:dyDescent="0.25">
      <c r="A149" s="4">
        <v>43717</v>
      </c>
      <c r="B149" s="7">
        <v>226.52600000000001</v>
      </c>
      <c r="C149" s="7">
        <v>135.79499999999999</v>
      </c>
      <c r="D149" s="7">
        <v>102.35299999999999</v>
      </c>
      <c r="E149" s="7">
        <v>74.161000000000001</v>
      </c>
      <c r="F149" s="7">
        <v>23.074000000000002</v>
      </c>
      <c r="G149" s="7">
        <v>650.87199999999996</v>
      </c>
      <c r="H149" s="7">
        <v>10.167999999999999</v>
      </c>
      <c r="I149" s="7">
        <v>24.663</v>
      </c>
      <c r="J149" s="7">
        <v>31.433</v>
      </c>
      <c r="K149" s="7">
        <v>95.555999999999997</v>
      </c>
      <c r="L149" s="7">
        <v>2.363</v>
      </c>
      <c r="M149" s="7">
        <v>1.831</v>
      </c>
      <c r="N149" s="7">
        <v>33.139000000000003</v>
      </c>
      <c r="O149" s="7">
        <v>-0.95499999999999996</v>
      </c>
      <c r="P149" s="7">
        <v>267.94099999999997</v>
      </c>
      <c r="Q149" s="7">
        <v>3.1909999999999998</v>
      </c>
      <c r="R149" s="7">
        <v>17.378</v>
      </c>
      <c r="S149" s="7">
        <v>566.54</v>
      </c>
      <c r="T149" s="7">
        <v>17.404</v>
      </c>
      <c r="U149" s="7">
        <v>233.39699999999999</v>
      </c>
      <c r="V149" s="7">
        <v>565.09900000000005</v>
      </c>
      <c r="W149" s="7">
        <v>86.703000000000003</v>
      </c>
      <c r="X149" s="7">
        <v>222.863</v>
      </c>
      <c r="Y149" s="11">
        <v>1009.7265014648438</v>
      </c>
      <c r="Z149" s="11">
        <v>33095.00390625</v>
      </c>
      <c r="AA149" s="11">
        <v>43435.949166666665</v>
      </c>
      <c r="AB149" s="11">
        <v>36.947914123535156</v>
      </c>
      <c r="AC149" s="11">
        <v>11.008544921875</v>
      </c>
      <c r="AD149" s="11">
        <v>0.26</v>
      </c>
      <c r="AE149" s="11">
        <v>7156.5029296875</v>
      </c>
      <c r="AF149" s="12">
        <v>18.451459884643555</v>
      </c>
      <c r="AG149" s="12">
        <v>383.33428955078125</v>
      </c>
      <c r="AH149" s="13">
        <v>324.8828125</v>
      </c>
      <c r="AI149" s="13">
        <v>34.220676422119141</v>
      </c>
      <c r="AJ149" s="13">
        <v>51.827743530273438</v>
      </c>
      <c r="AK149" s="18">
        <v>25000</v>
      </c>
      <c r="AL149" s="18">
        <f t="shared" si="33"/>
        <v>6.77</v>
      </c>
      <c r="AM149" s="18">
        <f t="shared" si="46"/>
        <v>14.947000000000003</v>
      </c>
      <c r="AN149" s="18">
        <f t="shared" si="47"/>
        <v>0.45293369907004738</v>
      </c>
      <c r="AO149" s="7">
        <v>447.52</v>
      </c>
      <c r="AP149" s="7">
        <v>84.731999999999999</v>
      </c>
      <c r="AQ149" s="18">
        <v>650.87199999999996</v>
      </c>
      <c r="AR149" s="18">
        <f t="shared" si="34"/>
        <v>1.0264860379103726</v>
      </c>
      <c r="AS149" s="22">
        <f t="shared" si="35"/>
        <v>0.87444065731626763</v>
      </c>
      <c r="AT149" s="18">
        <f t="shared" si="36"/>
        <v>50.359832370984201</v>
      </c>
      <c r="AU149" s="18">
        <f t="shared" si="32"/>
        <v>196.61208333333335</v>
      </c>
      <c r="AV149" s="18">
        <f t="shared" si="37"/>
        <v>445.79658880117734</v>
      </c>
      <c r="AW149" s="18">
        <f t="shared" si="38"/>
        <v>0.50813758043588186</v>
      </c>
      <c r="AX149" s="7">
        <v>449.42</v>
      </c>
      <c r="AY149" s="7">
        <v>361.51799999999997</v>
      </c>
      <c r="AZ149" s="7">
        <v>33.817</v>
      </c>
      <c r="BA149" s="7">
        <v>9.0229999999999997</v>
      </c>
      <c r="BB149" s="18">
        <f t="shared" si="39"/>
        <v>48492.749063587777</v>
      </c>
      <c r="BC149" s="18">
        <f t="shared" si="40"/>
        <v>597.96423710829254</v>
      </c>
      <c r="BD149" s="7">
        <v>447.52</v>
      </c>
      <c r="BE149" s="11">
        <v>650.8724365234375</v>
      </c>
      <c r="BF149" s="18">
        <f t="shared" si="41"/>
        <v>298.9932444063972</v>
      </c>
      <c r="BG149" s="18">
        <f t="shared" si="42"/>
        <v>0.45420794429846739</v>
      </c>
      <c r="BH149" s="18">
        <f t="shared" si="43"/>
        <v>260.06944815851386</v>
      </c>
      <c r="BI149" s="18">
        <f t="shared" si="44"/>
        <v>0.86981713809233296</v>
      </c>
      <c r="BJ149" s="18">
        <f t="shared" si="45"/>
        <v>45.019876209399406</v>
      </c>
    </row>
    <row r="150" spans="1:62" s="3" customFormat="1" x14ac:dyDescent="0.25">
      <c r="A150" s="4">
        <v>43717.041666666664</v>
      </c>
      <c r="B150" s="7">
        <v>226.02799999999999</v>
      </c>
      <c r="C150" s="7">
        <v>133.80199999999999</v>
      </c>
      <c r="D150" s="7">
        <v>103.13</v>
      </c>
      <c r="E150" s="7">
        <v>74.673000000000002</v>
      </c>
      <c r="F150" s="7">
        <v>22.806000000000001</v>
      </c>
      <c r="G150" s="7">
        <v>652.15300000000002</v>
      </c>
      <c r="H150" s="7">
        <v>10.462</v>
      </c>
      <c r="I150" s="7">
        <v>24.919</v>
      </c>
      <c r="J150" s="7">
        <v>31.562999999999999</v>
      </c>
      <c r="K150" s="7">
        <v>102.001</v>
      </c>
      <c r="L150" s="7">
        <v>2.363</v>
      </c>
      <c r="M150" s="7">
        <v>1.827</v>
      </c>
      <c r="N150" s="7">
        <v>33.249000000000002</v>
      </c>
      <c r="O150" s="7">
        <v>-0.95399999999999996</v>
      </c>
      <c r="P150" s="7">
        <v>268.09100000000001</v>
      </c>
      <c r="Q150" s="7">
        <v>3.1909999999999998</v>
      </c>
      <c r="R150" s="7">
        <v>17.373000000000001</v>
      </c>
      <c r="S150" s="7">
        <v>566.78599999999994</v>
      </c>
      <c r="T150" s="7">
        <v>17.596</v>
      </c>
      <c r="U150" s="7">
        <v>234.81200000000001</v>
      </c>
      <c r="V150" s="7">
        <v>565.13</v>
      </c>
      <c r="W150" s="7">
        <v>87.57</v>
      </c>
      <c r="X150" s="7">
        <v>224.208</v>
      </c>
      <c r="Y150" s="11">
        <v>1009.2984008789063</v>
      </c>
      <c r="Z150" s="11">
        <v>33095.00390625</v>
      </c>
      <c r="AA150" s="11">
        <v>44981.326750000007</v>
      </c>
      <c r="AB150" s="11">
        <v>36.945709228515625</v>
      </c>
      <c r="AC150" s="11">
        <v>11.166173934936523</v>
      </c>
      <c r="AD150" s="11">
        <v>0.26</v>
      </c>
      <c r="AE150" s="11">
        <v>7182.3134765625</v>
      </c>
      <c r="AF150" s="12">
        <v>18.706417083740234</v>
      </c>
      <c r="AG150" s="12">
        <v>382.61703491210938</v>
      </c>
      <c r="AH150" s="13">
        <v>324.94357299804688</v>
      </c>
      <c r="AI150" s="13">
        <v>34.558254241943359</v>
      </c>
      <c r="AJ150" s="13">
        <v>52.416091918945313</v>
      </c>
      <c r="AK150" s="18">
        <v>25000</v>
      </c>
      <c r="AL150" s="18">
        <f t="shared" si="33"/>
        <v>6.6439999999999984</v>
      </c>
      <c r="AM150" s="18">
        <f t="shared" si="46"/>
        <v>14.947000000000003</v>
      </c>
      <c r="AN150" s="18">
        <f t="shared" si="47"/>
        <v>0.44450391382886179</v>
      </c>
      <c r="AO150" s="7">
        <v>449.28899999999999</v>
      </c>
      <c r="AP150" s="7">
        <v>85.405000000000001</v>
      </c>
      <c r="AQ150" s="18">
        <v>652.15300000000002</v>
      </c>
      <c r="AR150" s="18">
        <f t="shared" si="34"/>
        <v>1.0807370885668084</v>
      </c>
      <c r="AS150" s="22">
        <f t="shared" si="35"/>
        <v>0.87350205931297054</v>
      </c>
      <c r="AT150" s="18">
        <f t="shared" si="36"/>
        <v>50.544475742935333</v>
      </c>
      <c r="AU150" s="18">
        <f t="shared" si="32"/>
        <v>192.95283333333327</v>
      </c>
      <c r="AV150" s="18">
        <f t="shared" si="37"/>
        <v>461.6297274495422</v>
      </c>
      <c r="AW150" s="18">
        <f t="shared" si="38"/>
        <v>0.48963051242124711</v>
      </c>
      <c r="AX150" s="7">
        <v>448.286</v>
      </c>
      <c r="AY150" s="7">
        <v>360.72199999999998</v>
      </c>
      <c r="AZ150" s="7">
        <v>34.970999999999997</v>
      </c>
      <c r="BA150" s="7">
        <v>9.1120000000000001</v>
      </c>
      <c r="BB150" s="18">
        <f t="shared" si="39"/>
        <v>50215.042231933628</v>
      </c>
      <c r="BC150" s="18">
        <f t="shared" si="40"/>
        <v>616.6226882357613</v>
      </c>
      <c r="BD150" s="7">
        <v>449.28899999999999</v>
      </c>
      <c r="BE150" s="11">
        <v>652.15252685546875</v>
      </c>
      <c r="BF150" s="18">
        <f t="shared" si="41"/>
        <v>316.66132377299238</v>
      </c>
      <c r="BG150" s="18">
        <f t="shared" si="42"/>
        <v>0.44606411308882893</v>
      </c>
      <c r="BH150" s="18">
        <f t="shared" si="43"/>
        <v>275.19202109212978</v>
      </c>
      <c r="BI150" s="18">
        <f t="shared" si="44"/>
        <v>0.86904209776312613</v>
      </c>
      <c r="BJ150" s="18">
        <f t="shared" si="45"/>
        <v>46.053587914420469</v>
      </c>
    </row>
    <row r="151" spans="1:62" s="3" customFormat="1" x14ac:dyDescent="0.25">
      <c r="A151" s="4">
        <v>43717.083333333336</v>
      </c>
      <c r="B151" s="7">
        <v>257.56200000000001</v>
      </c>
      <c r="C151" s="7">
        <v>160.87899999999999</v>
      </c>
      <c r="D151" s="7">
        <v>107.014</v>
      </c>
      <c r="E151" s="7">
        <v>72.924999999999997</v>
      </c>
      <c r="F151" s="7">
        <v>22.835999999999999</v>
      </c>
      <c r="G151" s="7">
        <v>648.75400000000002</v>
      </c>
      <c r="H151" s="7">
        <v>13.128</v>
      </c>
      <c r="I151" s="7">
        <v>25.08</v>
      </c>
      <c r="J151" s="7">
        <v>31.861999999999998</v>
      </c>
      <c r="K151" s="7">
        <v>93.319000000000003</v>
      </c>
      <c r="L151" s="7">
        <v>2.3650000000000002</v>
      </c>
      <c r="M151" s="7">
        <v>1.827</v>
      </c>
      <c r="N151" s="7">
        <v>33.728000000000002</v>
      </c>
      <c r="O151" s="7">
        <v>-0.95199999999999996</v>
      </c>
      <c r="P151" s="7">
        <v>269.16399999999999</v>
      </c>
      <c r="Q151" s="7">
        <v>3.22</v>
      </c>
      <c r="R151" s="7">
        <v>19.329999999999998</v>
      </c>
      <c r="S151" s="7">
        <v>566.77</v>
      </c>
      <c r="T151" s="7">
        <v>18.193000000000001</v>
      </c>
      <c r="U151" s="7">
        <v>242.55799999999999</v>
      </c>
      <c r="V151" s="7">
        <v>564.01199999999994</v>
      </c>
      <c r="W151" s="7">
        <v>90.037999999999997</v>
      </c>
      <c r="X151" s="7">
        <v>231.02699999999999</v>
      </c>
      <c r="Y151" s="11">
        <v>1009.1632080078125</v>
      </c>
      <c r="Z151" s="11">
        <v>36167.05078125</v>
      </c>
      <c r="AA151" s="11">
        <v>50334.928749999999</v>
      </c>
      <c r="AB151" s="11">
        <v>36.946556091308594</v>
      </c>
      <c r="AC151" s="11">
        <v>11.660082817077637</v>
      </c>
      <c r="AD151" s="11">
        <v>0.26</v>
      </c>
      <c r="AE151" s="11">
        <v>6894.7412109375</v>
      </c>
      <c r="AF151" s="12">
        <v>19.322137832641602</v>
      </c>
      <c r="AG151" s="12">
        <v>382.271728515625</v>
      </c>
      <c r="AH151" s="13">
        <v>325.23434448242188</v>
      </c>
      <c r="AI151" s="13">
        <v>34.683643341064453</v>
      </c>
      <c r="AJ151" s="13">
        <v>53.718173980712891</v>
      </c>
      <c r="AK151" s="18">
        <v>25000</v>
      </c>
      <c r="AL151" s="18">
        <f t="shared" si="33"/>
        <v>6.782</v>
      </c>
      <c r="AM151" s="18">
        <f t="shared" si="46"/>
        <v>14.947000000000003</v>
      </c>
      <c r="AN151" s="18">
        <f t="shared" si="47"/>
        <v>0.45373653575968415</v>
      </c>
      <c r="AO151" s="7">
        <v>478.52</v>
      </c>
      <c r="AP151" s="7">
        <v>86.382999999999996</v>
      </c>
      <c r="AQ151" s="18">
        <v>648.75400000000002</v>
      </c>
      <c r="AR151" s="18">
        <f t="shared" si="34"/>
        <v>1.1082428991176827</v>
      </c>
      <c r="AS151" s="22">
        <f t="shared" si="35"/>
        <v>0.87121259019427533</v>
      </c>
      <c r="AT151" s="18">
        <f t="shared" si="36"/>
        <v>48.519616020867879</v>
      </c>
      <c r="AU151" s="18">
        <f t="shared" si="32"/>
        <v>196.96058333333335</v>
      </c>
      <c r="AV151" s="18">
        <f t="shared" si="37"/>
        <v>516.58396344830453</v>
      </c>
      <c r="AW151" s="18">
        <f t="shared" si="38"/>
        <v>0.49858690595178473</v>
      </c>
      <c r="AX151" s="7">
        <v>475.11799999999999</v>
      </c>
      <c r="AY151" s="7">
        <v>365.06799999999998</v>
      </c>
      <c r="AZ151" s="7">
        <v>30.396999999999998</v>
      </c>
      <c r="BA151" s="7">
        <v>10.117000000000001</v>
      </c>
      <c r="BB151" s="18">
        <f t="shared" si="39"/>
        <v>51419.793105663397</v>
      </c>
      <c r="BC151" s="18">
        <f t="shared" si="40"/>
        <v>693.42130270548262</v>
      </c>
      <c r="BD151" s="7">
        <v>478.52</v>
      </c>
      <c r="BE151" s="11">
        <v>648.75439453125</v>
      </c>
      <c r="BF151" s="18">
        <f t="shared" si="41"/>
        <v>344.04508985761595</v>
      </c>
      <c r="BG151" s="18">
        <f t="shared" si="42"/>
        <v>0.46047496676613636</v>
      </c>
      <c r="BH151" s="18">
        <f t="shared" si="43"/>
        <v>298.23455973367976</v>
      </c>
      <c r="BI151" s="18">
        <f t="shared" si="44"/>
        <v>0.86684730730238002</v>
      </c>
      <c r="BJ151" s="18">
        <f t="shared" si="45"/>
        <v>48.191067558751946</v>
      </c>
    </row>
    <row r="152" spans="1:62" s="3" customFormat="1" x14ac:dyDescent="0.25">
      <c r="A152" s="4">
        <v>43717.125</v>
      </c>
      <c r="B152" s="7">
        <v>262.654</v>
      </c>
      <c r="C152" s="7">
        <v>164.74700000000001</v>
      </c>
      <c r="D152" s="7">
        <v>110.72</v>
      </c>
      <c r="E152" s="7">
        <v>71.757999999999996</v>
      </c>
      <c r="F152" s="7">
        <v>21.989000000000001</v>
      </c>
      <c r="G152" s="7">
        <v>646.94500000000005</v>
      </c>
      <c r="H152" s="7">
        <v>14.044</v>
      </c>
      <c r="I152" s="7">
        <v>24.742000000000001</v>
      </c>
      <c r="J152" s="7">
        <v>31.923999999999999</v>
      </c>
      <c r="K152" s="7">
        <v>87.323999999999998</v>
      </c>
      <c r="L152" s="7">
        <v>2.3660000000000001</v>
      </c>
      <c r="M152" s="7">
        <v>1.829</v>
      </c>
      <c r="N152" s="7">
        <v>33.756999999999998</v>
      </c>
      <c r="O152" s="7">
        <v>-0.95199999999999996</v>
      </c>
      <c r="P152" s="7">
        <v>269.72000000000003</v>
      </c>
      <c r="Q152" s="7">
        <v>3.2</v>
      </c>
      <c r="R152" s="7">
        <v>20.571000000000002</v>
      </c>
      <c r="S152" s="7">
        <v>566.63599999999997</v>
      </c>
      <c r="T152" s="7">
        <v>18.760999999999999</v>
      </c>
      <c r="U152" s="7">
        <v>248.27699999999999</v>
      </c>
      <c r="V152" s="7">
        <v>565.06399999999996</v>
      </c>
      <c r="W152" s="7">
        <v>91.662000000000006</v>
      </c>
      <c r="X152" s="7">
        <v>234.43299999999999</v>
      </c>
      <c r="Y152" s="11">
        <v>1009.3154907226563</v>
      </c>
      <c r="Z152" s="11">
        <v>36423.0546875</v>
      </c>
      <c r="AA152" s="11">
        <v>49447.177999999993</v>
      </c>
      <c r="AB152" s="11">
        <v>36.945369720458984</v>
      </c>
      <c r="AC152" s="11">
        <v>11.054931640625</v>
      </c>
      <c r="AD152" s="11">
        <v>0.26</v>
      </c>
      <c r="AE152" s="11">
        <v>6818.6865234375</v>
      </c>
      <c r="AF152" s="12">
        <v>19.916379928588867</v>
      </c>
      <c r="AG152" s="12">
        <v>383.636962890625</v>
      </c>
      <c r="AH152" s="13">
        <v>325.69876098632813</v>
      </c>
      <c r="AI152" s="13">
        <v>34.821884155273438</v>
      </c>
      <c r="AJ152" s="13">
        <v>53.4866943359375</v>
      </c>
      <c r="AK152" s="18">
        <v>25000</v>
      </c>
      <c r="AL152" s="18">
        <f t="shared" si="33"/>
        <v>7.1819999999999986</v>
      </c>
      <c r="AM152" s="18">
        <f t="shared" si="46"/>
        <v>14.947000000000003</v>
      </c>
      <c r="AN152" s="18">
        <f t="shared" si="47"/>
        <v>0.48049775874757461</v>
      </c>
      <c r="AO152" s="7">
        <v>483.62700000000001</v>
      </c>
      <c r="AP152" s="7">
        <v>86.867000000000004</v>
      </c>
      <c r="AQ152" s="18">
        <v>646.94500000000005</v>
      </c>
      <c r="AR152" s="18">
        <f t="shared" si="34"/>
        <v>1.0600061912858902</v>
      </c>
      <c r="AS152" s="22">
        <f t="shared" si="35"/>
        <v>0.87005866833590539</v>
      </c>
      <c r="AT152" s="18">
        <f t="shared" si="36"/>
        <v>47.985945451562401</v>
      </c>
      <c r="AU152" s="18">
        <f t="shared" si="32"/>
        <v>208.57724999999996</v>
      </c>
      <c r="AV152" s="18">
        <f t="shared" si="37"/>
        <v>507.45674245648479</v>
      </c>
      <c r="AW152" s="18">
        <f t="shared" si="38"/>
        <v>0.51758894507648201</v>
      </c>
      <c r="AX152" s="7">
        <v>479.97399999999999</v>
      </c>
      <c r="AY152" s="7">
        <v>360.23899999999998</v>
      </c>
      <c r="AZ152" s="7">
        <v>25.928999999999998</v>
      </c>
      <c r="BA152" s="7">
        <v>10.241</v>
      </c>
      <c r="BB152" s="18">
        <f t="shared" si="39"/>
        <v>50156.261975201625</v>
      </c>
      <c r="BC152" s="18">
        <f t="shared" si="40"/>
        <v>688.44021872881979</v>
      </c>
      <c r="BD152" s="7">
        <v>483.62700000000001</v>
      </c>
      <c r="BE152" s="11">
        <v>646.94537353515625</v>
      </c>
      <c r="BF152" s="18">
        <f t="shared" si="41"/>
        <v>331.65500230776649</v>
      </c>
      <c r="BG152" s="18">
        <f t="shared" si="42"/>
        <v>0.4617539976924856</v>
      </c>
      <c r="BH152" s="18">
        <f t="shared" si="43"/>
        <v>287.1226505068052</v>
      </c>
      <c r="BI152" s="18">
        <f t="shared" si="44"/>
        <v>0.86572688036938905</v>
      </c>
      <c r="BJ152" s="18">
        <f t="shared" si="45"/>
        <v>48.228046766563907</v>
      </c>
    </row>
    <row r="153" spans="1:62" s="3" customFormat="1" x14ac:dyDescent="0.25">
      <c r="A153" s="4">
        <v>43717.166666666664</v>
      </c>
      <c r="B153" s="7">
        <v>255.14500000000001</v>
      </c>
      <c r="C153" s="7">
        <v>157.83099999999999</v>
      </c>
      <c r="D153" s="7">
        <v>109.32299999999999</v>
      </c>
      <c r="E153" s="7">
        <v>66.962999999999994</v>
      </c>
      <c r="F153" s="7">
        <v>22.399000000000001</v>
      </c>
      <c r="G153" s="7">
        <v>651.84699999999998</v>
      </c>
      <c r="H153" s="7">
        <v>13.256</v>
      </c>
      <c r="I153" s="7">
        <v>24.359000000000002</v>
      </c>
      <c r="J153" s="7">
        <v>31.395</v>
      </c>
      <c r="K153" s="7">
        <v>96.801000000000002</v>
      </c>
      <c r="L153" s="7">
        <v>2.3620000000000001</v>
      </c>
      <c r="M153" s="7">
        <v>1.8280000000000001</v>
      </c>
      <c r="N153" s="7">
        <v>33.304000000000002</v>
      </c>
      <c r="O153" s="7">
        <v>-0.95399999999999996</v>
      </c>
      <c r="P153" s="7">
        <v>269.495</v>
      </c>
      <c r="Q153" s="7">
        <v>3.2010000000000001</v>
      </c>
      <c r="R153" s="7">
        <v>20.024000000000001</v>
      </c>
      <c r="S153" s="7">
        <v>566.93299999999999</v>
      </c>
      <c r="T153" s="7">
        <v>18.449000000000002</v>
      </c>
      <c r="U153" s="7">
        <v>246.58799999999999</v>
      </c>
      <c r="V153" s="7">
        <v>564.58799999999997</v>
      </c>
      <c r="W153" s="7">
        <v>91.545000000000002</v>
      </c>
      <c r="X153" s="7">
        <v>233.44</v>
      </c>
      <c r="Y153" s="11">
        <v>1009.5743408203125</v>
      </c>
      <c r="Z153" s="11">
        <v>35911.046875</v>
      </c>
      <c r="AA153" s="11">
        <v>47886.036833333339</v>
      </c>
      <c r="AB153" s="11">
        <v>36.936550140380859</v>
      </c>
      <c r="AC153" s="11">
        <v>11.424301147460938</v>
      </c>
      <c r="AD153" s="11">
        <v>0.26</v>
      </c>
      <c r="AE153" s="11">
        <v>6893.8251953125</v>
      </c>
      <c r="AF153" s="12">
        <v>19.661670684814453</v>
      </c>
      <c r="AG153" s="12">
        <v>383.4765625</v>
      </c>
      <c r="AH153" s="13">
        <v>325.75082397460938</v>
      </c>
      <c r="AI153" s="13">
        <v>34.452156066894531</v>
      </c>
      <c r="AJ153" s="13">
        <v>52.184608459472656</v>
      </c>
      <c r="AK153" s="18">
        <v>25000</v>
      </c>
      <c r="AL153" s="18">
        <f t="shared" si="33"/>
        <v>7.0359999999999978</v>
      </c>
      <c r="AM153" s="18">
        <f t="shared" si="46"/>
        <v>14.947000000000003</v>
      </c>
      <c r="AN153" s="18">
        <f t="shared" si="47"/>
        <v>0.47072991235699446</v>
      </c>
      <c r="AO153" s="7">
        <v>475.25200000000001</v>
      </c>
      <c r="AP153" s="7">
        <v>85.998999999999995</v>
      </c>
      <c r="AQ153" s="18">
        <v>651.84699999999998</v>
      </c>
      <c r="AR153" s="18">
        <f t="shared" si="34"/>
        <v>1.0396110304044943</v>
      </c>
      <c r="AS153" s="22">
        <f t="shared" si="35"/>
        <v>0.87258831718095764</v>
      </c>
      <c r="AT153" s="18">
        <f t="shared" si="36"/>
        <v>48.526311850161555</v>
      </c>
      <c r="AU153" s="18">
        <f t="shared" si="32"/>
        <v>204.3371666666666</v>
      </c>
      <c r="AV153" s="18">
        <f t="shared" si="37"/>
        <v>491.31805569959488</v>
      </c>
      <c r="AW153" s="18">
        <f t="shared" si="38"/>
        <v>0.5193071922355782</v>
      </c>
      <c r="AX153" s="7">
        <v>472.755</v>
      </c>
      <c r="AY153" s="7">
        <v>363.541</v>
      </c>
      <c r="AZ153" s="7">
        <v>29.07</v>
      </c>
      <c r="BA153" s="7">
        <v>9.9459999999999997</v>
      </c>
      <c r="BB153" s="18">
        <f t="shared" si="39"/>
        <v>49253.507052446286</v>
      </c>
      <c r="BC153" s="18">
        <f t="shared" si="40"/>
        <v>662.11405568026578</v>
      </c>
      <c r="BD153" s="7">
        <v>475.25200000000001</v>
      </c>
      <c r="BE153" s="11">
        <v>651.8466796875</v>
      </c>
      <c r="BF153" s="18">
        <f t="shared" si="41"/>
        <v>322.06259629302394</v>
      </c>
      <c r="BG153" s="18">
        <f t="shared" si="42"/>
        <v>0.46413857562736149</v>
      </c>
      <c r="BH153" s="18">
        <f t="shared" si="43"/>
        <v>279.57260758708082</v>
      </c>
      <c r="BI153" s="18">
        <f t="shared" si="44"/>
        <v>0.86806916048306271</v>
      </c>
      <c r="BJ153" s="18">
        <f t="shared" si="45"/>
        <v>46.169982138566503</v>
      </c>
    </row>
    <row r="154" spans="1:62" s="3" customFormat="1" x14ac:dyDescent="0.25">
      <c r="A154" s="4">
        <v>43717.208333333336</v>
      </c>
      <c r="B154" s="7">
        <v>255.32499999999999</v>
      </c>
      <c r="C154" s="7">
        <v>158.30000000000001</v>
      </c>
      <c r="D154" s="7">
        <v>109.38200000000001</v>
      </c>
      <c r="E154" s="7">
        <v>56.374000000000002</v>
      </c>
      <c r="F154" s="7">
        <v>22.698</v>
      </c>
      <c r="G154" s="7">
        <v>651.65599999999995</v>
      </c>
      <c r="H154" s="7">
        <v>13.231</v>
      </c>
      <c r="I154" s="7">
        <v>23.841999999999999</v>
      </c>
      <c r="J154" s="7">
        <v>30.832999999999998</v>
      </c>
      <c r="K154" s="7">
        <v>94.153000000000006</v>
      </c>
      <c r="L154" s="7">
        <v>2.367</v>
      </c>
      <c r="M154" s="7">
        <v>1.827</v>
      </c>
      <c r="N154" s="7">
        <v>32.795000000000002</v>
      </c>
      <c r="O154" s="7">
        <v>-0.95399999999999996</v>
      </c>
      <c r="P154" s="7">
        <v>269.72500000000002</v>
      </c>
      <c r="Q154" s="7">
        <v>3.2</v>
      </c>
      <c r="R154" s="7">
        <v>19.454000000000001</v>
      </c>
      <c r="S154" s="7">
        <v>566.94000000000005</v>
      </c>
      <c r="T154" s="7">
        <v>18.401</v>
      </c>
      <c r="U154" s="7">
        <v>245.52500000000001</v>
      </c>
      <c r="V154" s="7">
        <v>564.95500000000004</v>
      </c>
      <c r="W154" s="7">
        <v>91.287000000000006</v>
      </c>
      <c r="X154" s="7">
        <v>233.01499999999999</v>
      </c>
      <c r="Y154" s="11">
        <v>1009.0223999023438</v>
      </c>
      <c r="Z154" s="11">
        <v>35655.04296875</v>
      </c>
      <c r="AA154" s="11">
        <v>49213.276583333332</v>
      </c>
      <c r="AB154" s="11">
        <v>36.936550140380859</v>
      </c>
      <c r="AC154" s="11">
        <v>11.147140502929688</v>
      </c>
      <c r="AD154" s="11">
        <v>0.26</v>
      </c>
      <c r="AE154" s="11">
        <v>6885.6474609375</v>
      </c>
      <c r="AF154" s="12">
        <v>19.602901458740234</v>
      </c>
      <c r="AG154" s="12">
        <v>383.29446411132813</v>
      </c>
      <c r="AH154" s="13">
        <v>325.57723999023438</v>
      </c>
      <c r="AI154" s="13">
        <v>33.966693878173828</v>
      </c>
      <c r="AJ154" s="13">
        <v>51.138118743896484</v>
      </c>
      <c r="AK154" s="18">
        <v>25000</v>
      </c>
      <c r="AL154" s="18">
        <f t="shared" si="33"/>
        <v>6.9909999999999997</v>
      </c>
      <c r="AM154" s="18">
        <f t="shared" si="46"/>
        <v>14.947000000000003</v>
      </c>
      <c r="AN154" s="18">
        <f t="shared" si="47"/>
        <v>0.4677192747708569</v>
      </c>
      <c r="AO154" s="7">
        <v>474.04599999999999</v>
      </c>
      <c r="AP154" s="7">
        <v>85.614000000000004</v>
      </c>
      <c r="AQ154" s="18">
        <v>651.65599999999995</v>
      </c>
      <c r="AR154" s="18">
        <f t="shared" si="34"/>
        <v>1.0860226423023531</v>
      </c>
      <c r="AS154" s="22">
        <f t="shared" si="35"/>
        <v>0.87284576837088257</v>
      </c>
      <c r="AT154" s="18">
        <f t="shared" si="36"/>
        <v>48.46874797564108</v>
      </c>
      <c r="AU154" s="18">
        <f t="shared" si="32"/>
        <v>203.03029166666667</v>
      </c>
      <c r="AV154" s="18">
        <f t="shared" si="37"/>
        <v>504.93573835908967</v>
      </c>
      <c r="AW154" s="18">
        <f t="shared" si="38"/>
        <v>0.50565840482937507</v>
      </c>
      <c r="AX154" s="7">
        <v>471.84100000000001</v>
      </c>
      <c r="AY154" s="7">
        <v>364.411</v>
      </c>
      <c r="AZ154" s="7">
        <v>30.015000000000001</v>
      </c>
      <c r="BA154" s="7">
        <v>9.9410000000000007</v>
      </c>
      <c r="BB154" s="18">
        <f t="shared" si="39"/>
        <v>50982.091360425882</v>
      </c>
      <c r="BC154" s="18">
        <f t="shared" si="40"/>
        <v>678.68069440412569</v>
      </c>
      <c r="BD154" s="7">
        <v>474.04599999999999</v>
      </c>
      <c r="BE154" s="11">
        <v>651.65643310546875</v>
      </c>
      <c r="BF154" s="18">
        <f t="shared" si="41"/>
        <v>335.48882082954844</v>
      </c>
      <c r="BG154" s="18">
        <f t="shared" si="42"/>
        <v>0.46125800809674666</v>
      </c>
      <c r="BH154" s="18">
        <f t="shared" si="43"/>
        <v>291.41239688991817</v>
      </c>
      <c r="BI154" s="18">
        <f t="shared" si="44"/>
        <v>0.86862029014664499</v>
      </c>
      <c r="BJ154" s="18">
        <f t="shared" si="45"/>
        <v>46.194413814490879</v>
      </c>
    </row>
    <row r="155" spans="1:62" s="3" customFormat="1" x14ac:dyDescent="0.25">
      <c r="A155" s="4">
        <v>43717.25</v>
      </c>
      <c r="B155" s="7">
        <v>279.20299999999997</v>
      </c>
      <c r="C155" s="7">
        <v>177.28899999999999</v>
      </c>
      <c r="D155" s="7">
        <v>112.17</v>
      </c>
      <c r="E155" s="7">
        <v>58.359000000000002</v>
      </c>
      <c r="F155" s="7">
        <v>22.515999999999998</v>
      </c>
      <c r="G155" s="7">
        <v>639.42100000000005</v>
      </c>
      <c r="H155" s="7">
        <v>15.238</v>
      </c>
      <c r="I155" s="7">
        <v>23.866</v>
      </c>
      <c r="J155" s="7">
        <v>31.023</v>
      </c>
      <c r="K155" s="7">
        <v>98.534999999999997</v>
      </c>
      <c r="L155" s="7">
        <v>2.3660000000000001</v>
      </c>
      <c r="M155" s="7">
        <v>1.827</v>
      </c>
      <c r="N155" s="7">
        <v>32.941000000000003</v>
      </c>
      <c r="O155" s="7">
        <v>-0.95399999999999996</v>
      </c>
      <c r="P155" s="7">
        <v>270.18799999999999</v>
      </c>
      <c r="Q155" s="7">
        <v>3.218</v>
      </c>
      <c r="R155" s="7">
        <v>21.709</v>
      </c>
      <c r="S155" s="7">
        <v>566.64700000000005</v>
      </c>
      <c r="T155" s="7">
        <v>18.923999999999999</v>
      </c>
      <c r="U155" s="7">
        <v>250.94399999999999</v>
      </c>
      <c r="V155" s="7">
        <v>565.31700000000001</v>
      </c>
      <c r="W155" s="7">
        <v>92.75</v>
      </c>
      <c r="X155" s="7">
        <v>237.428</v>
      </c>
      <c r="Y155" s="11">
        <v>1009.3040771484375</v>
      </c>
      <c r="Z155" s="11">
        <v>38215.08203125</v>
      </c>
      <c r="AA155" s="11">
        <v>55750.632166666655</v>
      </c>
      <c r="AB155" s="11">
        <v>36.937400817871094</v>
      </c>
      <c r="AC155" s="11">
        <v>11.358367919921875</v>
      </c>
      <c r="AD155" s="11">
        <v>0.26</v>
      </c>
      <c r="AE155" s="11">
        <v>6759.0263671875</v>
      </c>
      <c r="AF155" s="12">
        <v>20.000768661499023</v>
      </c>
      <c r="AG155" s="12">
        <v>383.46896362304688</v>
      </c>
      <c r="AH155" s="13">
        <v>325.75515747070313</v>
      </c>
      <c r="AI155" s="13">
        <v>34.297843933105469</v>
      </c>
      <c r="AJ155" s="13">
        <v>52.059219360351563</v>
      </c>
      <c r="AK155" s="18">
        <v>25000</v>
      </c>
      <c r="AL155" s="18">
        <f t="shared" si="33"/>
        <v>7.157</v>
      </c>
      <c r="AM155" s="18">
        <f t="shared" si="46"/>
        <v>14.947000000000003</v>
      </c>
      <c r="AN155" s="18">
        <f t="shared" si="47"/>
        <v>0.47882518231083154</v>
      </c>
      <c r="AO155" s="7">
        <v>510.24900000000002</v>
      </c>
      <c r="AP155" s="7">
        <v>87.938999999999993</v>
      </c>
      <c r="AQ155" s="18">
        <v>639.42100000000005</v>
      </c>
      <c r="AR155" s="18">
        <f t="shared" si="34"/>
        <v>1.1750481166532509</v>
      </c>
      <c r="AS155" s="22">
        <f t="shared" si="35"/>
        <v>0.86642825406663027</v>
      </c>
      <c r="AT155" s="18">
        <f t="shared" si="36"/>
        <v>47.576353954458774</v>
      </c>
      <c r="AU155" s="18">
        <f t="shared" si="32"/>
        <v>207.85120833333335</v>
      </c>
      <c r="AV155" s="18">
        <f t="shared" si="37"/>
        <v>572.02317949718429</v>
      </c>
      <c r="AW155" s="18">
        <f t="shared" si="38"/>
        <v>0.48809735340694232</v>
      </c>
      <c r="AX155" s="7">
        <v>499.666</v>
      </c>
      <c r="AY155" s="7">
        <v>365.07799999999997</v>
      </c>
      <c r="AZ155" s="7">
        <v>23.562000000000001</v>
      </c>
      <c r="BA155" s="7">
        <v>10.536</v>
      </c>
      <c r="BB155" s="18">
        <f t="shared" si="39"/>
        <v>53886.668214028818</v>
      </c>
      <c r="BC155" s="18">
        <f t="shared" si="40"/>
        <v>753.62034714707966</v>
      </c>
      <c r="BD155" s="7">
        <v>510.24900000000002</v>
      </c>
      <c r="BE155" s="11">
        <v>639.4205322265625</v>
      </c>
      <c r="BF155" s="18">
        <f t="shared" si="41"/>
        <v>383.37553111568661</v>
      </c>
      <c r="BG155" s="18">
        <f t="shared" si="42"/>
        <v>0.4788426260773565</v>
      </c>
      <c r="BH155" s="18">
        <f t="shared" si="43"/>
        <v>330.65047804224736</v>
      </c>
      <c r="BI155" s="18">
        <f t="shared" si="44"/>
        <v>0.86247152258256921</v>
      </c>
      <c r="BJ155" s="18">
        <f t="shared" si="45"/>
        <v>46.27458984613471</v>
      </c>
    </row>
    <row r="156" spans="1:62" s="3" customFormat="1" x14ac:dyDescent="0.25">
      <c r="A156" s="4">
        <v>43717.291666666664</v>
      </c>
      <c r="B156" s="7">
        <v>300.13400000000001</v>
      </c>
      <c r="C156" s="7">
        <v>192.41</v>
      </c>
      <c r="D156" s="7">
        <v>120.23399999999999</v>
      </c>
      <c r="E156" s="7">
        <v>63.445</v>
      </c>
      <c r="F156" s="7">
        <v>22.073</v>
      </c>
      <c r="G156" s="7">
        <v>631.20500000000004</v>
      </c>
      <c r="H156" s="7">
        <v>16.998999999999999</v>
      </c>
      <c r="I156" s="7">
        <v>24.135999999999999</v>
      </c>
      <c r="J156" s="7">
        <v>31.748999999999999</v>
      </c>
      <c r="K156" s="7">
        <v>95.293999999999997</v>
      </c>
      <c r="L156" s="7">
        <v>2.36</v>
      </c>
      <c r="M156" s="7">
        <v>1.825</v>
      </c>
      <c r="N156" s="7">
        <v>33.771999999999998</v>
      </c>
      <c r="O156" s="7">
        <v>-0.95199999999999996</v>
      </c>
      <c r="P156" s="7">
        <v>270.57799999999997</v>
      </c>
      <c r="Q156" s="7">
        <v>3.2229999999999999</v>
      </c>
      <c r="R156" s="7">
        <v>26.677</v>
      </c>
      <c r="S156" s="7">
        <v>567.12400000000002</v>
      </c>
      <c r="T156" s="7">
        <v>20.324999999999999</v>
      </c>
      <c r="U156" s="7">
        <v>268.72399999999999</v>
      </c>
      <c r="V156" s="7">
        <v>565.51</v>
      </c>
      <c r="W156" s="7">
        <v>97.704999999999998</v>
      </c>
      <c r="X156" s="7">
        <v>250.74</v>
      </c>
      <c r="Y156" s="11">
        <v>1009.3154907226563</v>
      </c>
      <c r="Z156" s="11">
        <v>40007.109375</v>
      </c>
      <c r="AA156" s="11">
        <v>51390.649500000007</v>
      </c>
      <c r="AB156" s="11">
        <v>36.939605712890625</v>
      </c>
      <c r="AC156" s="11">
        <v>12.031210899353027</v>
      </c>
      <c r="AD156" s="11">
        <v>0.26</v>
      </c>
      <c r="AE156" s="11">
        <v>6559.97314453125</v>
      </c>
      <c r="AF156" s="12">
        <v>21.580295562744141</v>
      </c>
      <c r="AG156" s="12">
        <v>383.31344604492188</v>
      </c>
      <c r="AH156" s="13">
        <v>326.4539794921875</v>
      </c>
      <c r="AI156" s="13">
        <v>34.937625885009766</v>
      </c>
      <c r="AJ156" s="13">
        <v>53.718173980712891</v>
      </c>
      <c r="AK156" s="18">
        <v>25000</v>
      </c>
      <c r="AL156" s="18">
        <f t="shared" si="33"/>
        <v>7.6129999999999995</v>
      </c>
      <c r="AM156" s="18">
        <f t="shared" si="46"/>
        <v>14.947000000000003</v>
      </c>
      <c r="AN156" s="18">
        <f t="shared" si="47"/>
        <v>0.50933297651702669</v>
      </c>
      <c r="AO156" s="7">
        <v>538.59799999999996</v>
      </c>
      <c r="AP156" s="7">
        <v>91.094999999999999</v>
      </c>
      <c r="AQ156" s="18">
        <v>631.20500000000004</v>
      </c>
      <c r="AR156" s="18">
        <f t="shared" si="34"/>
        <v>0.94973780332973579</v>
      </c>
      <c r="AS156" s="22">
        <f t="shared" si="35"/>
        <v>0.86086528975123688</v>
      </c>
      <c r="AT156" s="18">
        <f t="shared" si="36"/>
        <v>46.172474899561067</v>
      </c>
      <c r="AU156" s="18">
        <f t="shared" si="32"/>
        <v>221.09420833333334</v>
      </c>
      <c r="AV156" s="18">
        <f t="shared" si="37"/>
        <v>527.31953607204446</v>
      </c>
      <c r="AW156" s="18">
        <f t="shared" si="38"/>
        <v>0.56916912700726208</v>
      </c>
      <c r="AX156" s="7">
        <v>527.46799999999996</v>
      </c>
      <c r="AY156" s="7">
        <v>370.76799999999997</v>
      </c>
      <c r="AZ156" s="7">
        <v>23.744</v>
      </c>
      <c r="BA156" s="7">
        <v>11.124000000000001</v>
      </c>
      <c r="BB156" s="18">
        <f t="shared" si="39"/>
        <v>47450.324692681199</v>
      </c>
      <c r="BC156" s="18">
        <f t="shared" si="40"/>
        <v>727.20798755856981</v>
      </c>
      <c r="BD156" s="7">
        <v>538.59799999999996</v>
      </c>
      <c r="BE156" s="11">
        <v>631.20489501953125</v>
      </c>
      <c r="BF156" s="18">
        <f t="shared" si="41"/>
        <v>322.87827147235959</v>
      </c>
      <c r="BG156" s="18">
        <f t="shared" si="42"/>
        <v>0.47587400169958022</v>
      </c>
      <c r="BH156" s="18">
        <f t="shared" si="43"/>
        <v>276.28078391175984</v>
      </c>
      <c r="BI156" s="18">
        <f t="shared" si="44"/>
        <v>0.85568094332235423</v>
      </c>
      <c r="BJ156" s="18">
        <f t="shared" si="45"/>
        <v>48.371664130104257</v>
      </c>
    </row>
    <row r="157" spans="1:62" s="3" customFormat="1" x14ac:dyDescent="0.25">
      <c r="A157" s="4">
        <v>43717.333333333336</v>
      </c>
      <c r="B157" s="7">
        <v>278.85300000000001</v>
      </c>
      <c r="C157" s="7">
        <v>178.696</v>
      </c>
      <c r="D157" s="7">
        <v>112.041</v>
      </c>
      <c r="E157" s="7">
        <v>62.499000000000002</v>
      </c>
      <c r="F157" s="7">
        <v>22.786000000000001</v>
      </c>
      <c r="G157" s="7">
        <v>638.83299999999997</v>
      </c>
      <c r="H157" s="7">
        <v>15.423999999999999</v>
      </c>
      <c r="I157" s="7">
        <v>23.963000000000001</v>
      </c>
      <c r="J157" s="7">
        <v>31.041</v>
      </c>
      <c r="K157" s="7">
        <v>109.393</v>
      </c>
      <c r="L157" s="7">
        <v>2.363</v>
      </c>
      <c r="M157" s="7">
        <v>1.827</v>
      </c>
      <c r="N157" s="7">
        <v>32.915999999999997</v>
      </c>
      <c r="O157" s="7">
        <v>-0.95299999999999996</v>
      </c>
      <c r="P157" s="7">
        <v>270.74599999999998</v>
      </c>
      <c r="Q157" s="7">
        <v>3.2170000000000001</v>
      </c>
      <c r="R157" s="7">
        <v>21.466000000000001</v>
      </c>
      <c r="S157" s="7">
        <v>566.47699999999998</v>
      </c>
      <c r="T157" s="7">
        <v>18.914000000000001</v>
      </c>
      <c r="U157" s="7">
        <v>251.78</v>
      </c>
      <c r="V157" s="7">
        <v>565.91399999999999</v>
      </c>
      <c r="W157" s="7">
        <v>93.055000000000007</v>
      </c>
      <c r="X157" s="7">
        <v>238.34700000000001</v>
      </c>
      <c r="Y157" s="11">
        <v>1009.5971069335938</v>
      </c>
      <c r="Z157" s="11">
        <v>38471.0859375</v>
      </c>
      <c r="AA157" s="11">
        <v>48410.800083333335</v>
      </c>
      <c r="AB157" s="11">
        <v>36.939605712890625</v>
      </c>
      <c r="AC157" s="11">
        <v>11.630645751953125</v>
      </c>
      <c r="AD157" s="11">
        <v>0.26</v>
      </c>
      <c r="AE157" s="11">
        <v>6719.9130859375</v>
      </c>
      <c r="AF157" s="12">
        <v>19.95587158203125</v>
      </c>
      <c r="AG157" s="12">
        <v>382.64642333984375</v>
      </c>
      <c r="AH157" s="13">
        <v>326.150146484375</v>
      </c>
      <c r="AI157" s="13">
        <v>34.574333190917969</v>
      </c>
      <c r="AJ157" s="13">
        <v>53.231098175048828</v>
      </c>
      <c r="AK157" s="18">
        <v>25000</v>
      </c>
      <c r="AL157" s="18">
        <f t="shared" si="33"/>
        <v>7.0779999999999994</v>
      </c>
      <c r="AM157" s="18">
        <f t="shared" si="46"/>
        <v>14.947000000000003</v>
      </c>
      <c r="AN157" s="18">
        <f t="shared" si="47"/>
        <v>0.47353984077072309</v>
      </c>
      <c r="AO157" s="7">
        <v>511.52499999999998</v>
      </c>
      <c r="AP157" s="7">
        <v>88.91</v>
      </c>
      <c r="AQ157" s="18">
        <v>638.83299999999997</v>
      </c>
      <c r="AR157" s="18">
        <f t="shared" si="34"/>
        <v>0.93768756112780571</v>
      </c>
      <c r="AS157" s="22">
        <f t="shared" si="35"/>
        <v>0.86591385004907329</v>
      </c>
      <c r="AT157" s="18">
        <f t="shared" si="36"/>
        <v>47.298214710885411</v>
      </c>
      <c r="AU157" s="18">
        <f t="shared" si="32"/>
        <v>205.55691666666667</v>
      </c>
      <c r="AV157" s="18">
        <f t="shared" si="37"/>
        <v>496.74329647886276</v>
      </c>
      <c r="AW157" s="18">
        <f t="shared" si="38"/>
        <v>0.56136238169016872</v>
      </c>
      <c r="AX157" s="7">
        <v>500.892</v>
      </c>
      <c r="AY157" s="7">
        <v>365.887</v>
      </c>
      <c r="AZ157" s="7">
        <v>23.663</v>
      </c>
      <c r="BA157" s="7">
        <v>10.577</v>
      </c>
      <c r="BB157" s="18">
        <f t="shared" si="39"/>
        <v>46483.633714658674</v>
      </c>
      <c r="BC157" s="18">
        <f t="shared" si="40"/>
        <v>678.36989502924087</v>
      </c>
      <c r="BD157" s="7">
        <v>511.52499999999998</v>
      </c>
      <c r="BE157" s="11">
        <v>638.8326416015625</v>
      </c>
      <c r="BF157" s="18">
        <f t="shared" si="41"/>
        <v>306.41647882087346</v>
      </c>
      <c r="BG157" s="18">
        <f t="shared" si="42"/>
        <v>0.48042575283108824</v>
      </c>
      <c r="BH157" s="18">
        <f t="shared" si="43"/>
        <v>263.77091323975804</v>
      </c>
      <c r="BI157" s="18">
        <f t="shared" si="44"/>
        <v>0.86082482983545616</v>
      </c>
      <c r="BJ157" s="18">
        <f t="shared" si="45"/>
        <v>47.27546910312816</v>
      </c>
    </row>
    <row r="158" spans="1:62" s="3" customFormat="1" x14ac:dyDescent="0.25">
      <c r="A158" s="4">
        <v>43717.375</v>
      </c>
      <c r="B158" s="7">
        <v>239.386</v>
      </c>
      <c r="C158" s="7">
        <v>144.352</v>
      </c>
      <c r="D158" s="7">
        <v>106.474</v>
      </c>
      <c r="E158" s="7">
        <v>53.415999999999997</v>
      </c>
      <c r="F158" s="7">
        <v>25.497</v>
      </c>
      <c r="G158" s="7">
        <v>650.14400000000001</v>
      </c>
      <c r="H158" s="7">
        <v>11.834</v>
      </c>
      <c r="I158" s="7">
        <v>24.238</v>
      </c>
      <c r="J158" s="7">
        <v>30.969000000000001</v>
      </c>
      <c r="K158" s="7">
        <v>99.59</v>
      </c>
      <c r="L158" s="7">
        <v>2.37</v>
      </c>
      <c r="M158" s="7">
        <v>1.83</v>
      </c>
      <c r="N158" s="7">
        <v>32.706000000000003</v>
      </c>
      <c r="O158" s="7">
        <v>-0.95499999999999996</v>
      </c>
      <c r="P158" s="7">
        <v>269.25099999999998</v>
      </c>
      <c r="Q158" s="7">
        <v>3.1749999999999998</v>
      </c>
      <c r="R158" s="7">
        <v>18.065999999999999</v>
      </c>
      <c r="S158" s="7">
        <v>566.87599999999998</v>
      </c>
      <c r="T158" s="7">
        <v>18.065000000000001</v>
      </c>
      <c r="U158" s="7">
        <v>240.334</v>
      </c>
      <c r="V158" s="7">
        <v>563.83100000000002</v>
      </c>
      <c r="W158" s="7">
        <v>89.355999999999995</v>
      </c>
      <c r="X158" s="7">
        <v>228.489</v>
      </c>
      <c r="Y158" s="11">
        <v>1009.5971069335938</v>
      </c>
      <c r="Z158" s="11">
        <v>33863.015625</v>
      </c>
      <c r="AA158" s="11">
        <v>45726.521499999995</v>
      </c>
      <c r="AB158" s="11">
        <v>36.939605712890625</v>
      </c>
      <c r="AC158" s="11">
        <v>10.902313232421875</v>
      </c>
      <c r="AD158" s="11">
        <v>0.26</v>
      </c>
      <c r="AE158" s="11">
        <v>6956.064453125</v>
      </c>
      <c r="AF158" s="12">
        <v>19.145336151123047</v>
      </c>
      <c r="AG158" s="12">
        <v>384.83230590820313</v>
      </c>
      <c r="AH158" s="13">
        <v>325.51644897460938</v>
      </c>
      <c r="AI158" s="13">
        <v>34.108150482177734</v>
      </c>
      <c r="AJ158" s="13">
        <v>52.006175994873047</v>
      </c>
      <c r="AK158" s="18">
        <v>25000</v>
      </c>
      <c r="AL158" s="18">
        <f t="shared" si="33"/>
        <v>6.7310000000000016</v>
      </c>
      <c r="AM158" s="18">
        <f t="shared" si="46"/>
        <v>14.947000000000003</v>
      </c>
      <c r="AN158" s="18">
        <f t="shared" si="47"/>
        <v>0.4503244798287282</v>
      </c>
      <c r="AO158" s="7">
        <v>459.96800000000002</v>
      </c>
      <c r="AP158" s="7">
        <v>85.137</v>
      </c>
      <c r="AQ158" s="18">
        <v>650.14400000000001</v>
      </c>
      <c r="AR158" s="18">
        <f t="shared" si="34"/>
        <v>1.0498257431403568</v>
      </c>
      <c r="AS158" s="22">
        <f t="shared" si="35"/>
        <v>0.87344389413580292</v>
      </c>
      <c r="AT158" s="18">
        <f t="shared" si="36"/>
        <v>48.960369849897191</v>
      </c>
      <c r="AU158" s="18">
        <f t="shared" si="32"/>
        <v>195.47945833333341</v>
      </c>
      <c r="AV158" s="18">
        <f t="shared" si="37"/>
        <v>469.19990967555992</v>
      </c>
      <c r="AW158" s="18">
        <f t="shared" si="38"/>
        <v>0.51020043922329283</v>
      </c>
      <c r="AX158" s="7">
        <v>460.89299999999997</v>
      </c>
      <c r="AY158" s="7">
        <v>363.51400000000001</v>
      </c>
      <c r="AZ158" s="7">
        <v>33.783000000000001</v>
      </c>
      <c r="BA158" s="7">
        <v>9.51</v>
      </c>
      <c r="BB158" s="18">
        <f t="shared" si="39"/>
        <v>49880.958433748936</v>
      </c>
      <c r="BC158" s="18">
        <f t="shared" si="40"/>
        <v>639.90348233907343</v>
      </c>
      <c r="BD158" s="7">
        <v>459.96800000000002</v>
      </c>
      <c r="BE158" s="11">
        <v>650.1444091796875</v>
      </c>
      <c r="BF158" s="18">
        <f t="shared" si="41"/>
        <v>313.94579403038176</v>
      </c>
      <c r="BG158" s="18">
        <f t="shared" si="42"/>
        <v>0.44285502437142804</v>
      </c>
      <c r="BH158" s="18">
        <f t="shared" si="43"/>
        <v>272.83410999647469</v>
      </c>
      <c r="BI158" s="18">
        <f t="shared" si="44"/>
        <v>0.86904846372960631</v>
      </c>
      <c r="BJ158" s="18">
        <f t="shared" si="45"/>
        <v>45.100885858866519</v>
      </c>
    </row>
    <row r="159" spans="1:62" s="3" customFormat="1" x14ac:dyDescent="0.25">
      <c r="A159" s="4">
        <v>43717.416666666664</v>
      </c>
      <c r="B159" s="7">
        <v>240.20500000000001</v>
      </c>
      <c r="C159" s="7">
        <v>144.46899999999999</v>
      </c>
      <c r="D159" s="7">
        <v>106.215</v>
      </c>
      <c r="E159" s="7">
        <v>47.091000000000001</v>
      </c>
      <c r="F159" s="7">
        <v>26.998999999999999</v>
      </c>
      <c r="G159" s="7">
        <v>650.53099999999995</v>
      </c>
      <c r="H159" s="7">
        <v>12.507999999999999</v>
      </c>
      <c r="I159" s="7">
        <v>23.931000000000001</v>
      </c>
      <c r="J159" s="7">
        <v>30.722999999999999</v>
      </c>
      <c r="K159" s="7">
        <v>97.813999999999993</v>
      </c>
      <c r="L159" s="7">
        <v>2.3650000000000002</v>
      </c>
      <c r="M159" s="7">
        <v>1.83</v>
      </c>
      <c r="N159" s="7">
        <v>32.616999999999997</v>
      </c>
      <c r="O159" s="7">
        <v>-0.95599999999999996</v>
      </c>
      <c r="P159" s="7">
        <v>268.97800000000001</v>
      </c>
      <c r="Q159" s="7">
        <v>3.1859999999999999</v>
      </c>
      <c r="R159" s="7">
        <v>17.815999999999999</v>
      </c>
      <c r="S159" s="7">
        <v>566.72</v>
      </c>
      <c r="T159" s="7">
        <v>17.824999999999999</v>
      </c>
      <c r="U159" s="7">
        <v>239.80699999999999</v>
      </c>
      <c r="V159" s="7">
        <v>565.13099999999997</v>
      </c>
      <c r="W159" s="7">
        <v>89.004999999999995</v>
      </c>
      <c r="X159" s="7">
        <v>228.28899999999999</v>
      </c>
      <c r="Y159" s="11">
        <v>1009.602783203125</v>
      </c>
      <c r="Z159" s="11">
        <v>34375.0234375</v>
      </c>
      <c r="AA159" s="11">
        <v>45027.950666666671</v>
      </c>
      <c r="AB159" s="11">
        <v>36.940452575683594</v>
      </c>
      <c r="AC159" s="11">
        <v>11.80462646484375</v>
      </c>
      <c r="AD159" s="11">
        <v>0.26</v>
      </c>
      <c r="AE159" s="11">
        <v>7034.0888671875</v>
      </c>
      <c r="AF159" s="12">
        <v>18.931114196777344</v>
      </c>
      <c r="AG159" s="12">
        <v>382.80926513671875</v>
      </c>
      <c r="AH159" s="13">
        <v>324.99563598632813</v>
      </c>
      <c r="AI159" s="13">
        <v>33.773796081542969</v>
      </c>
      <c r="AJ159" s="13">
        <v>50.626934051513672</v>
      </c>
      <c r="AK159" s="18">
        <v>25000</v>
      </c>
      <c r="AL159" s="18">
        <f t="shared" si="33"/>
        <v>6.791999999999998</v>
      </c>
      <c r="AM159" s="18">
        <f t="shared" si="46"/>
        <v>14.947000000000003</v>
      </c>
      <c r="AN159" s="18">
        <f t="shared" si="47"/>
        <v>0.45440556633438128</v>
      </c>
      <c r="AO159" s="7">
        <v>462.57400000000001</v>
      </c>
      <c r="AP159" s="7">
        <v>84.691000000000003</v>
      </c>
      <c r="AQ159" s="18">
        <v>650.53099999999995</v>
      </c>
      <c r="AR159" s="18">
        <f t="shared" si="34"/>
        <v>1.0161176820033835</v>
      </c>
      <c r="AS159" s="22">
        <f t="shared" si="35"/>
        <v>0.87465174861124195</v>
      </c>
      <c r="AT159" s="18">
        <f t="shared" si="36"/>
        <v>49.508410914072471</v>
      </c>
      <c r="AU159" s="18">
        <f t="shared" si="32"/>
        <v>197.25099999999995</v>
      </c>
      <c r="AV159" s="18">
        <f t="shared" si="37"/>
        <v>462.04246560617241</v>
      </c>
      <c r="AW159" s="18">
        <f t="shared" si="38"/>
        <v>0.51987645699376406</v>
      </c>
      <c r="AX159" s="7">
        <v>462.36099999999999</v>
      </c>
      <c r="AY159" s="7">
        <v>365.57799999999997</v>
      </c>
      <c r="AZ159" s="7">
        <v>33.743000000000002</v>
      </c>
      <c r="BA159" s="7">
        <v>9.52</v>
      </c>
      <c r="BB159" s="18">
        <f t="shared" si="39"/>
        <v>48388.414315018475</v>
      </c>
      <c r="BC159" s="18">
        <f t="shared" si="40"/>
        <v>627.77723184582078</v>
      </c>
      <c r="BD159" s="7">
        <v>462.57400000000001</v>
      </c>
      <c r="BE159" s="11">
        <v>650.53076171875</v>
      </c>
      <c r="BF159" s="18">
        <f t="shared" si="41"/>
        <v>305.76872714208315</v>
      </c>
      <c r="BG159" s="18">
        <f t="shared" si="42"/>
        <v>0.4486496408935472</v>
      </c>
      <c r="BH159" s="18">
        <f t="shared" si="43"/>
        <v>265.9615605401271</v>
      </c>
      <c r="BI159" s="18">
        <f t="shared" si="44"/>
        <v>0.86981282561490125</v>
      </c>
      <c r="BJ159" s="18">
        <f t="shared" si="45"/>
        <v>44.128201993647885</v>
      </c>
    </row>
    <row r="160" spans="1:62" s="3" customFormat="1" x14ac:dyDescent="0.25">
      <c r="A160" s="4">
        <v>43717.458333333336</v>
      </c>
      <c r="B160" s="7">
        <v>268.37200000000001</v>
      </c>
      <c r="C160" s="7">
        <v>170.96</v>
      </c>
      <c r="D160" s="7">
        <v>109.654</v>
      </c>
      <c r="E160" s="7">
        <v>44.412999999999997</v>
      </c>
      <c r="F160" s="7">
        <v>27.446999999999999</v>
      </c>
      <c r="G160" s="7">
        <v>647.71</v>
      </c>
      <c r="H160" s="7">
        <v>15.521000000000001</v>
      </c>
      <c r="I160" s="7">
        <v>23.725999999999999</v>
      </c>
      <c r="J160" s="7">
        <v>30.702999999999999</v>
      </c>
      <c r="K160" s="7">
        <v>102.65900000000001</v>
      </c>
      <c r="L160" s="7">
        <v>2.3639999999999999</v>
      </c>
      <c r="M160" s="7">
        <v>1.8280000000000001</v>
      </c>
      <c r="N160" s="7">
        <v>32.585999999999999</v>
      </c>
      <c r="O160" s="7">
        <v>-0.95499999999999996</v>
      </c>
      <c r="P160" s="7">
        <v>268.96300000000002</v>
      </c>
      <c r="Q160" s="7">
        <v>3.1850000000000001</v>
      </c>
      <c r="R160" s="7">
        <v>19.916</v>
      </c>
      <c r="S160" s="7">
        <v>566.452</v>
      </c>
      <c r="T160" s="7">
        <v>18.332999999999998</v>
      </c>
      <c r="U160" s="7">
        <v>247.857</v>
      </c>
      <c r="V160" s="7">
        <v>563.88</v>
      </c>
      <c r="W160" s="7">
        <v>91.888000000000005</v>
      </c>
      <c r="X160" s="7">
        <v>235.577</v>
      </c>
      <c r="Y160" s="11">
        <v>1009.7265014648438</v>
      </c>
      <c r="Z160" s="11">
        <v>36935.0625</v>
      </c>
      <c r="AA160" s="11">
        <v>47771.464833333332</v>
      </c>
      <c r="AB160" s="11">
        <v>36.941810607910156</v>
      </c>
      <c r="AC160" s="11">
        <v>11.000982284545898</v>
      </c>
      <c r="AD160" s="11">
        <v>0.26</v>
      </c>
      <c r="AE160" s="11">
        <v>6731.80322265625</v>
      </c>
      <c r="AF160" s="12">
        <v>19.491619110107422</v>
      </c>
      <c r="AG160" s="12">
        <v>382.99978637695313</v>
      </c>
      <c r="AH160" s="13">
        <v>324.94357299804688</v>
      </c>
      <c r="AI160" s="13">
        <v>33.995620727539063</v>
      </c>
      <c r="AJ160" s="13">
        <v>50.935577392578125</v>
      </c>
      <c r="AK160" s="18">
        <v>25000</v>
      </c>
      <c r="AL160" s="18">
        <f t="shared" si="33"/>
        <v>6.9770000000000003</v>
      </c>
      <c r="AM160" s="18">
        <f t="shared" si="46"/>
        <v>14.947000000000003</v>
      </c>
      <c r="AN160" s="18">
        <f t="shared" si="47"/>
        <v>0.46678263196628078</v>
      </c>
      <c r="AO160" s="7">
        <v>496.98700000000002</v>
      </c>
      <c r="AP160" s="7">
        <v>86.141000000000005</v>
      </c>
      <c r="AQ160" s="18">
        <v>647.71</v>
      </c>
      <c r="AR160" s="18">
        <f t="shared" si="34"/>
        <v>0.95758946674500556</v>
      </c>
      <c r="AS160" s="22">
        <f t="shared" si="35"/>
        <v>0.87158959500664013</v>
      </c>
      <c r="AT160" s="18">
        <f t="shared" si="36"/>
        <v>47.379075608055039</v>
      </c>
      <c r="AU160" s="18">
        <f t="shared" si="32"/>
        <v>202.62370833333335</v>
      </c>
      <c r="AV160" s="18">
        <f t="shared" si="37"/>
        <v>490.21233509317784</v>
      </c>
      <c r="AW160" s="18">
        <f t="shared" si="38"/>
        <v>0.54746072423695502</v>
      </c>
      <c r="AX160" s="7">
        <v>486.65199999999999</v>
      </c>
      <c r="AY160" s="7">
        <v>366.96800000000002</v>
      </c>
      <c r="AZ160" s="7">
        <v>27.242000000000001</v>
      </c>
      <c r="BA160" s="7">
        <v>10.221</v>
      </c>
      <c r="BB160" s="18">
        <f t="shared" si="39"/>
        <v>47780.192773071401</v>
      </c>
      <c r="BC160" s="18">
        <f t="shared" si="40"/>
        <v>668.44233334518674</v>
      </c>
      <c r="BD160" s="7">
        <v>496.98700000000002</v>
      </c>
      <c r="BE160" s="11">
        <v>647.7095947265625</v>
      </c>
      <c r="BF160" s="18">
        <f t="shared" si="41"/>
        <v>308.2511599351464</v>
      </c>
      <c r="BG160" s="18">
        <f t="shared" si="42"/>
        <v>0.47463683904707948</v>
      </c>
      <c r="BH160" s="18">
        <f t="shared" si="43"/>
        <v>267.25603116424122</v>
      </c>
      <c r="BI160" s="18">
        <f t="shared" si="44"/>
        <v>0.86700738196887817</v>
      </c>
      <c r="BJ160" s="18">
        <f t="shared" si="45"/>
        <v>45.26227216978571</v>
      </c>
    </row>
    <row r="161" spans="1:62" s="3" customFormat="1" x14ac:dyDescent="0.25">
      <c r="A161" s="4">
        <v>43717.5</v>
      </c>
      <c r="B161" s="7">
        <v>242.33099999999999</v>
      </c>
      <c r="C161" s="7">
        <v>147.28200000000001</v>
      </c>
      <c r="D161" s="7">
        <v>106.96299999999999</v>
      </c>
      <c r="E161" s="7">
        <v>46.984000000000002</v>
      </c>
      <c r="F161" s="7">
        <v>28.378</v>
      </c>
      <c r="G161" s="7">
        <v>650.08500000000004</v>
      </c>
      <c r="H161" s="7">
        <v>13.523999999999999</v>
      </c>
      <c r="I161" s="7">
        <v>23.901</v>
      </c>
      <c r="J161" s="7">
        <v>30.821999999999999</v>
      </c>
      <c r="K161" s="7">
        <v>98.567999999999998</v>
      </c>
      <c r="L161" s="7">
        <v>2.363</v>
      </c>
      <c r="M161" s="7">
        <v>1.825</v>
      </c>
      <c r="N161" s="7">
        <v>32.655000000000001</v>
      </c>
      <c r="O161" s="7">
        <v>-0.95499999999999996</v>
      </c>
      <c r="P161" s="7">
        <v>269.875</v>
      </c>
      <c r="Q161" s="7">
        <v>3.1989999999999998</v>
      </c>
      <c r="R161" s="7">
        <v>18.117999999999999</v>
      </c>
      <c r="S161" s="7">
        <v>566.52</v>
      </c>
      <c r="T161" s="7">
        <v>18.117000000000001</v>
      </c>
      <c r="U161" s="7">
        <v>240.24700000000001</v>
      </c>
      <c r="V161" s="7">
        <v>565.23800000000006</v>
      </c>
      <c r="W161" s="7">
        <v>89.731999999999999</v>
      </c>
      <c r="X161" s="7">
        <v>228.54499999999999</v>
      </c>
      <c r="Y161" s="11">
        <v>1009.2755737304688</v>
      </c>
      <c r="Z161" s="11">
        <v>34631.02734375</v>
      </c>
      <c r="AA161" s="11">
        <v>46950.754916666665</v>
      </c>
      <c r="AB161" s="11">
        <v>36.940452575683594</v>
      </c>
      <c r="AC161" s="11">
        <v>10.899967193603516</v>
      </c>
      <c r="AD161" s="11">
        <v>0.26</v>
      </c>
      <c r="AE161" s="11">
        <v>7007.216796875</v>
      </c>
      <c r="AF161" s="12">
        <v>19.197530746459961</v>
      </c>
      <c r="AG161" s="12">
        <v>382.9483642578125</v>
      </c>
      <c r="AH161" s="13">
        <v>324.8828125</v>
      </c>
      <c r="AI161" s="13">
        <v>33.976337432861328</v>
      </c>
      <c r="AJ161" s="13">
        <v>51.138118743896484</v>
      </c>
      <c r="AK161" s="18">
        <v>25000</v>
      </c>
      <c r="AL161" s="18">
        <f t="shared" si="33"/>
        <v>6.9209999999999994</v>
      </c>
      <c r="AM161" s="18">
        <f t="shared" si="46"/>
        <v>14.947000000000003</v>
      </c>
      <c r="AN161" s="18">
        <f t="shared" si="47"/>
        <v>0.46303606074797604</v>
      </c>
      <c r="AO161" s="7">
        <v>465.31599999999997</v>
      </c>
      <c r="AP161" s="7">
        <v>85.311999999999998</v>
      </c>
      <c r="AQ161" s="18">
        <v>650.08500000000004</v>
      </c>
      <c r="AR161" s="18">
        <f t="shared" si="34"/>
        <v>1.0697396640944095</v>
      </c>
      <c r="AS161" s="22">
        <f t="shared" si="35"/>
        <v>0.87304435645005352</v>
      </c>
      <c r="AT161" s="18">
        <f t="shared" si="36"/>
        <v>49.3192757575138</v>
      </c>
      <c r="AU161" s="18">
        <f t="shared" si="32"/>
        <v>200.99737500000001</v>
      </c>
      <c r="AV161" s="18">
        <f t="shared" si="37"/>
        <v>481.77281538657451</v>
      </c>
      <c r="AW161" s="18">
        <f t="shared" si="38"/>
        <v>0.50299849277621356</v>
      </c>
      <c r="AX161" s="7">
        <v>464.69299999999998</v>
      </c>
      <c r="AY161" s="7">
        <v>369.87099999999998</v>
      </c>
      <c r="AZ161" s="7">
        <v>34.895000000000003</v>
      </c>
      <c r="BA161" s="7">
        <v>9.5559999999999992</v>
      </c>
      <c r="BB161" s="18">
        <f t="shared" si="39"/>
        <v>50081.740809363517</v>
      </c>
      <c r="BC161" s="18">
        <f t="shared" si="40"/>
        <v>648.12969190829381</v>
      </c>
      <c r="BD161" s="7">
        <v>465.31599999999997</v>
      </c>
      <c r="BE161" s="11">
        <v>650.08465576171875</v>
      </c>
      <c r="BF161" s="18">
        <f t="shared" si="41"/>
        <v>323.59067684252079</v>
      </c>
      <c r="BG161" s="18">
        <f t="shared" si="42"/>
        <v>0.45381908850050268</v>
      </c>
      <c r="BH161" s="18">
        <f t="shared" si="43"/>
        <v>281.125351464022</v>
      </c>
      <c r="BI161" s="18">
        <f t="shared" si="44"/>
        <v>0.86876839038485332</v>
      </c>
      <c r="BJ161" s="18">
        <f t="shared" si="45"/>
        <v>45.191994858127828</v>
      </c>
    </row>
    <row r="162" spans="1:62" s="3" customFormat="1" x14ac:dyDescent="0.25">
      <c r="A162" s="4">
        <v>43717.541666666664</v>
      </c>
      <c r="B162" s="7">
        <v>266.315</v>
      </c>
      <c r="C162" s="7">
        <v>168.029</v>
      </c>
      <c r="D162" s="7">
        <v>109.626</v>
      </c>
      <c r="E162" s="7">
        <v>46.116999999999997</v>
      </c>
      <c r="F162" s="7">
        <v>28.888999999999999</v>
      </c>
      <c r="G162" s="7">
        <v>651.04399999999998</v>
      </c>
      <c r="H162" s="7">
        <v>15.302</v>
      </c>
      <c r="I162" s="7">
        <v>24.466999999999999</v>
      </c>
      <c r="J162" s="7">
        <v>31.547000000000001</v>
      </c>
      <c r="K162" s="7">
        <v>94.186000000000007</v>
      </c>
      <c r="L162" s="7">
        <v>2.3679999999999999</v>
      </c>
      <c r="M162" s="7">
        <v>1.8260000000000001</v>
      </c>
      <c r="N162" s="7">
        <v>33.137999999999998</v>
      </c>
      <c r="O162" s="7">
        <v>-0.95299999999999996</v>
      </c>
      <c r="P162" s="7">
        <v>269.66800000000001</v>
      </c>
      <c r="Q162" s="7">
        <v>3.2</v>
      </c>
      <c r="R162" s="7">
        <v>19.838000000000001</v>
      </c>
      <c r="S162" s="7">
        <v>566.52499999999998</v>
      </c>
      <c r="T162" s="7">
        <v>18.61</v>
      </c>
      <c r="U162" s="7">
        <v>248.50800000000001</v>
      </c>
      <c r="V162" s="7">
        <v>565.25099999999998</v>
      </c>
      <c r="W162" s="7">
        <v>92.23</v>
      </c>
      <c r="X162" s="7">
        <v>236.11500000000001</v>
      </c>
      <c r="Y162" s="11">
        <v>1008.5543823242188</v>
      </c>
      <c r="Z162" s="11">
        <v>37191.06640625</v>
      </c>
      <c r="AA162" s="11">
        <v>47292.682666666668</v>
      </c>
      <c r="AB162" s="11">
        <v>36.942657470703125</v>
      </c>
      <c r="AC162" s="11">
        <v>11.055038452148438</v>
      </c>
      <c r="AD162" s="11">
        <v>0.26</v>
      </c>
      <c r="AE162" s="11">
        <v>6820.58984375</v>
      </c>
      <c r="AF162" s="12">
        <v>19.743198394775391</v>
      </c>
      <c r="AG162" s="12">
        <v>382.62521362304688</v>
      </c>
      <c r="AH162" s="13">
        <v>324.94357299804688</v>
      </c>
      <c r="AI162" s="13">
        <v>34.6129150390625</v>
      </c>
      <c r="AJ162" s="13">
        <v>52.059219360351563</v>
      </c>
      <c r="AK162" s="18">
        <v>25000</v>
      </c>
      <c r="AL162" s="18">
        <f t="shared" si="33"/>
        <v>7.0800000000000018</v>
      </c>
      <c r="AM162" s="18">
        <f t="shared" si="46"/>
        <v>14.947000000000003</v>
      </c>
      <c r="AN162" s="18">
        <f t="shared" si="47"/>
        <v>0.47367364688566271</v>
      </c>
      <c r="AO162" s="7">
        <v>490.94200000000001</v>
      </c>
      <c r="AP162" s="7">
        <v>86.435000000000002</v>
      </c>
      <c r="AQ162" s="18">
        <v>651.04399999999998</v>
      </c>
      <c r="AR162" s="18">
        <f t="shared" si="34"/>
        <v>0.95808054417896182</v>
      </c>
      <c r="AS162" s="22">
        <f t="shared" si="35"/>
        <v>0.87186220223073152</v>
      </c>
      <c r="AT162" s="18">
        <f t="shared" si="36"/>
        <v>48.002863919070627</v>
      </c>
      <c r="AU162" s="18">
        <f t="shared" si="32"/>
        <v>205.61500000000007</v>
      </c>
      <c r="AV162" s="18">
        <f t="shared" si="37"/>
        <v>485.31038239592374</v>
      </c>
      <c r="AW162" s="18">
        <f t="shared" si="38"/>
        <v>0.54875191147824254</v>
      </c>
      <c r="AX162" s="7">
        <v>484.87900000000002</v>
      </c>
      <c r="AY162" s="7">
        <v>370.39100000000002</v>
      </c>
      <c r="AZ162" s="7">
        <v>31.15</v>
      </c>
      <c r="BA162" s="7">
        <v>10.239000000000001</v>
      </c>
      <c r="BB162" s="18">
        <f t="shared" si="39"/>
        <v>46976.802373478604</v>
      </c>
      <c r="BC162" s="18">
        <f t="shared" si="40"/>
        <v>660.1667494360405</v>
      </c>
      <c r="BD162" s="7">
        <v>490.94200000000001</v>
      </c>
      <c r="BE162" s="11">
        <v>651.0443115234375</v>
      </c>
      <c r="BF162" s="18">
        <f t="shared" si="41"/>
        <v>306.22649047255572</v>
      </c>
      <c r="BG162" s="18">
        <f t="shared" si="42"/>
        <v>0.47473830892273594</v>
      </c>
      <c r="BH162" s="18">
        <f t="shared" si="43"/>
        <v>265.57060633037247</v>
      </c>
      <c r="BI162" s="18">
        <f t="shared" si="44"/>
        <v>0.8672359008541527</v>
      </c>
      <c r="BJ162" s="18">
        <f t="shared" si="45"/>
        <v>47.319292494441001</v>
      </c>
    </row>
    <row r="163" spans="1:62" s="3" customFormat="1" x14ac:dyDescent="0.25">
      <c r="A163" s="4">
        <v>43717.583333333336</v>
      </c>
      <c r="B163" s="7">
        <v>247.77</v>
      </c>
      <c r="C163" s="7">
        <v>151.678</v>
      </c>
      <c r="D163" s="7">
        <v>106.31100000000001</v>
      </c>
      <c r="E163" s="7">
        <v>40.44</v>
      </c>
      <c r="F163" s="7">
        <v>28.599</v>
      </c>
      <c r="G163" s="7">
        <v>651.178</v>
      </c>
      <c r="H163" s="7">
        <v>14.286</v>
      </c>
      <c r="I163" s="7">
        <v>24.515999999999998</v>
      </c>
      <c r="J163" s="7">
        <v>31.341000000000001</v>
      </c>
      <c r="K163" s="7">
        <v>97.414000000000001</v>
      </c>
      <c r="L163" s="7">
        <v>2.3620000000000001</v>
      </c>
      <c r="M163" s="7">
        <v>1.831</v>
      </c>
      <c r="N163" s="7">
        <v>33.536000000000001</v>
      </c>
      <c r="O163" s="7">
        <v>-0.95199999999999996</v>
      </c>
      <c r="P163" s="7">
        <v>269.678</v>
      </c>
      <c r="Q163" s="7">
        <v>3.2040000000000002</v>
      </c>
      <c r="R163" s="7">
        <v>18.512</v>
      </c>
      <c r="S163" s="7">
        <v>566.58299999999997</v>
      </c>
      <c r="T163" s="7">
        <v>18.132999999999999</v>
      </c>
      <c r="U163" s="7">
        <v>241.26400000000001</v>
      </c>
      <c r="V163" s="7">
        <v>564.65499999999997</v>
      </c>
      <c r="W163" s="7">
        <v>89.634</v>
      </c>
      <c r="X163" s="7">
        <v>229.44499999999999</v>
      </c>
      <c r="Y163" s="11">
        <v>1008.1148071289063</v>
      </c>
      <c r="Z163" s="11">
        <v>34887.03125</v>
      </c>
      <c r="AA163" s="11">
        <v>46108.687916666669</v>
      </c>
      <c r="AB163" s="11">
        <v>36.942657470703125</v>
      </c>
      <c r="AC163" s="11">
        <v>10.68572998046875</v>
      </c>
      <c r="AD163" s="11">
        <v>0.26</v>
      </c>
      <c r="AE163" s="11">
        <v>6937.4345703125</v>
      </c>
      <c r="AF163" s="12">
        <v>19.235559463500977</v>
      </c>
      <c r="AG163" s="12">
        <v>382.70394897460938</v>
      </c>
      <c r="AH163" s="13">
        <v>325</v>
      </c>
      <c r="AI163" s="13">
        <v>34.307483673095703</v>
      </c>
      <c r="AJ163" s="13">
        <v>52.951389312744141</v>
      </c>
      <c r="AK163" s="18">
        <v>25000</v>
      </c>
      <c r="AL163" s="18">
        <f t="shared" si="33"/>
        <v>6.8250000000000028</v>
      </c>
      <c r="AM163" s="18">
        <f t="shared" si="46"/>
        <v>14.947000000000003</v>
      </c>
      <c r="AN163" s="18">
        <f t="shared" si="47"/>
        <v>0.45661336723088258</v>
      </c>
      <c r="AO163" s="7">
        <v>469.19799999999998</v>
      </c>
      <c r="AP163" s="7">
        <v>85.873000000000005</v>
      </c>
      <c r="AQ163" s="18">
        <v>651.178</v>
      </c>
      <c r="AR163" s="18">
        <f t="shared" si="34"/>
        <v>1.0172331263343792</v>
      </c>
      <c r="AS163" s="22">
        <f t="shared" si="35"/>
        <v>0.87251001463004618</v>
      </c>
      <c r="AT163" s="18">
        <f t="shared" si="36"/>
        <v>48.82520944010799</v>
      </c>
      <c r="AU163" s="18">
        <f t="shared" si="32"/>
        <v>198.20937500000008</v>
      </c>
      <c r="AV163" s="18">
        <f t="shared" si="37"/>
        <v>473.16040670249021</v>
      </c>
      <c r="AW163" s="18">
        <f t="shared" si="38"/>
        <v>0.52364905535257678</v>
      </c>
      <c r="AX163" s="7">
        <v>466.80500000000001</v>
      </c>
      <c r="AY163" s="7">
        <v>369.34100000000001</v>
      </c>
      <c r="AZ163" s="7">
        <v>35.82</v>
      </c>
      <c r="BA163" s="7">
        <v>9.6929999999999996</v>
      </c>
      <c r="BB163" s="18">
        <f t="shared" si="39"/>
        <v>48825.520633228574</v>
      </c>
      <c r="BC163" s="18">
        <f t="shared" si="40"/>
        <v>642.85002265811954</v>
      </c>
      <c r="BD163" s="7">
        <v>469.19799999999998</v>
      </c>
      <c r="BE163" s="11">
        <v>651.1781005859375</v>
      </c>
      <c r="BF163" s="18">
        <f t="shared" si="41"/>
        <v>310.79672473005479</v>
      </c>
      <c r="BG163" s="18">
        <f t="shared" si="42"/>
        <v>0.45678811487925403</v>
      </c>
      <c r="BH163" s="18">
        <f t="shared" si="43"/>
        <v>269.81088939482345</v>
      </c>
      <c r="BI163" s="18">
        <f t="shared" si="44"/>
        <v>0.86812655322918875</v>
      </c>
      <c r="BJ163" s="18">
        <f t="shared" si="45"/>
        <v>48.298056622717837</v>
      </c>
    </row>
    <row r="164" spans="1:62" s="3" customFormat="1" x14ac:dyDescent="0.25">
      <c r="A164" s="4">
        <v>43717.625</v>
      </c>
      <c r="B164" s="7">
        <v>233.70099999999999</v>
      </c>
      <c r="C164" s="7">
        <v>141.42099999999999</v>
      </c>
      <c r="D164" s="7">
        <v>104.033</v>
      </c>
      <c r="E164" s="7">
        <v>49.89</v>
      </c>
      <c r="F164" s="7">
        <v>28.786999999999999</v>
      </c>
      <c r="G164" s="7">
        <v>650.54100000000005</v>
      </c>
      <c r="H164" s="7">
        <v>12.278</v>
      </c>
      <c r="I164" s="7">
        <v>24.821999999999999</v>
      </c>
      <c r="J164" s="7">
        <v>31.568000000000001</v>
      </c>
      <c r="K164" s="7">
        <v>95.629000000000005</v>
      </c>
      <c r="L164" s="7">
        <v>2.367</v>
      </c>
      <c r="M164" s="7">
        <v>1.831</v>
      </c>
      <c r="N164" s="7">
        <v>33.390999999999998</v>
      </c>
      <c r="O164" s="7">
        <v>-0.95099999999999996</v>
      </c>
      <c r="P164" s="7">
        <v>268.70999999999998</v>
      </c>
      <c r="Q164" s="7">
        <v>3.1960000000000002</v>
      </c>
      <c r="R164" s="7">
        <v>18.042999999999999</v>
      </c>
      <c r="S164" s="7">
        <v>566.45699999999999</v>
      </c>
      <c r="T164" s="7">
        <v>17.885000000000002</v>
      </c>
      <c r="U164" s="7">
        <v>236.84899999999999</v>
      </c>
      <c r="V164" s="7">
        <v>565.44000000000005</v>
      </c>
      <c r="W164" s="7">
        <v>88.430999999999997</v>
      </c>
      <c r="X164" s="7">
        <v>226.113</v>
      </c>
      <c r="Y164" s="11">
        <v>1007.680908203125</v>
      </c>
      <c r="Z164" s="11">
        <v>33607.01171875</v>
      </c>
      <c r="AA164" s="11">
        <v>43407.891333333333</v>
      </c>
      <c r="AB164" s="11">
        <v>36.940959930419922</v>
      </c>
      <c r="AC164" s="11">
        <v>11.050064086914063</v>
      </c>
      <c r="AD164" s="11">
        <v>0.26</v>
      </c>
      <c r="AE164" s="11">
        <v>7030.8505859375</v>
      </c>
      <c r="AF164" s="12">
        <v>18.827295303344727</v>
      </c>
      <c r="AG164" s="12">
        <v>382.96517944335938</v>
      </c>
      <c r="AH164" s="13">
        <v>325</v>
      </c>
      <c r="AI164" s="13">
        <v>34.645065307617188</v>
      </c>
      <c r="AJ164" s="13">
        <v>52.440204620361328</v>
      </c>
      <c r="AK164" s="18">
        <v>25000</v>
      </c>
      <c r="AL164" s="18">
        <f t="shared" si="33"/>
        <v>6.7460000000000022</v>
      </c>
      <c r="AM164" s="18">
        <f t="shared" si="46"/>
        <v>14.947000000000003</v>
      </c>
      <c r="AN164" s="18">
        <f t="shared" si="47"/>
        <v>0.45132802569077413</v>
      </c>
      <c r="AO164" s="7">
        <v>456.07499999999999</v>
      </c>
      <c r="AP164" s="7">
        <v>85.238</v>
      </c>
      <c r="AQ164" s="18">
        <v>650.54100000000005</v>
      </c>
      <c r="AR164" s="18">
        <f t="shared" si="34"/>
        <v>0.98738848360644704</v>
      </c>
      <c r="AS164" s="22">
        <f t="shared" si="35"/>
        <v>0.87373627286292677</v>
      </c>
      <c r="AT164" s="18">
        <f t="shared" si="36"/>
        <v>49.484939097059637</v>
      </c>
      <c r="AU164" s="18">
        <f t="shared" si="32"/>
        <v>195.9150833333334</v>
      </c>
      <c r="AV164" s="18">
        <f t="shared" si="37"/>
        <v>445.42477066908026</v>
      </c>
      <c r="AW164" s="18">
        <f t="shared" si="38"/>
        <v>0.52466996761081264</v>
      </c>
      <c r="AX164" s="7">
        <v>456.072</v>
      </c>
      <c r="AY164" s="7">
        <v>367.94400000000002</v>
      </c>
      <c r="AZ164" s="7">
        <v>37.063000000000002</v>
      </c>
      <c r="BA164" s="7">
        <v>9.3190000000000008</v>
      </c>
      <c r="BB164" s="18">
        <f t="shared" si="39"/>
        <v>47714.125487510959</v>
      </c>
      <c r="BC164" s="18">
        <f t="shared" si="40"/>
        <v>609.01878761069861</v>
      </c>
      <c r="BD164" s="7">
        <v>456.07499999999999</v>
      </c>
      <c r="BE164" s="11">
        <v>650.541259765625</v>
      </c>
      <c r="BF164" s="18">
        <f t="shared" si="41"/>
        <v>292.95382356065437</v>
      </c>
      <c r="BG164" s="18">
        <f t="shared" si="42"/>
        <v>0.44744282374052713</v>
      </c>
      <c r="BH164" s="18">
        <f t="shared" si="43"/>
        <v>254.56905743376404</v>
      </c>
      <c r="BI164" s="18">
        <f t="shared" si="44"/>
        <v>0.86897332262009896</v>
      </c>
      <c r="BJ164" s="18">
        <f t="shared" si="45"/>
        <v>49.226297809852241</v>
      </c>
    </row>
    <row r="165" spans="1:62" s="3" customFormat="1" x14ac:dyDescent="0.25">
      <c r="A165" s="4">
        <v>43717.666666666664</v>
      </c>
      <c r="B165" s="7">
        <v>223.30500000000001</v>
      </c>
      <c r="C165" s="7">
        <v>131.86799999999999</v>
      </c>
      <c r="D165" s="7">
        <v>101.822</v>
      </c>
      <c r="E165" s="7">
        <v>46.386000000000003</v>
      </c>
      <c r="F165" s="7">
        <v>28.495999999999999</v>
      </c>
      <c r="G165" s="7">
        <v>650.99900000000002</v>
      </c>
      <c r="H165" s="7">
        <v>11.257999999999999</v>
      </c>
      <c r="I165" s="7">
        <v>24.795999999999999</v>
      </c>
      <c r="J165" s="7">
        <v>31.462</v>
      </c>
      <c r="K165" s="7">
        <v>90.781999999999996</v>
      </c>
      <c r="L165" s="7">
        <v>2.3690000000000002</v>
      </c>
      <c r="M165" s="7">
        <v>1.8280000000000001</v>
      </c>
      <c r="N165" s="7">
        <v>33.149000000000001</v>
      </c>
      <c r="O165" s="7">
        <v>-0.95199999999999996</v>
      </c>
      <c r="P165" s="7">
        <v>267.74799999999999</v>
      </c>
      <c r="Q165" s="7">
        <v>3.1890000000000001</v>
      </c>
      <c r="R165" s="7">
        <v>17.207000000000001</v>
      </c>
      <c r="S165" s="7">
        <v>566.58299999999997</v>
      </c>
      <c r="T165" s="7">
        <v>17.425000000000001</v>
      </c>
      <c r="U165" s="7">
        <v>232.41</v>
      </c>
      <c r="V165" s="7">
        <v>564.69200000000001</v>
      </c>
      <c r="W165" s="7">
        <v>86.561000000000007</v>
      </c>
      <c r="X165" s="7">
        <v>221.78399999999999</v>
      </c>
      <c r="Y165" s="11">
        <v>1007.3765258789063</v>
      </c>
      <c r="Z165" s="11">
        <v>32675.498046875</v>
      </c>
      <c r="AA165" s="11">
        <v>43479.267999999989</v>
      </c>
      <c r="AB165" s="11">
        <v>36.936550140380859</v>
      </c>
      <c r="AC165" s="11">
        <v>10.539064407348633</v>
      </c>
      <c r="AD165" s="11">
        <v>0.26</v>
      </c>
      <c r="AE165" s="11">
        <v>7182.650390625</v>
      </c>
      <c r="AF165" s="12">
        <v>18.506561279296875</v>
      </c>
      <c r="AG165" s="12">
        <v>382.53677368164063</v>
      </c>
      <c r="AH165" s="13">
        <v>324.8828125</v>
      </c>
      <c r="AI165" s="13">
        <v>34.307483673095703</v>
      </c>
      <c r="AJ165" s="13">
        <v>52.083339691162109</v>
      </c>
      <c r="AK165" s="18">
        <v>25000</v>
      </c>
      <c r="AL165" s="18">
        <f t="shared" si="33"/>
        <v>6.6660000000000004</v>
      </c>
      <c r="AM165" s="18">
        <f t="shared" si="46"/>
        <v>14.947000000000003</v>
      </c>
      <c r="AN165" s="18">
        <f t="shared" si="47"/>
        <v>0.44597578109319591</v>
      </c>
      <c r="AO165" s="7">
        <v>445.01400000000001</v>
      </c>
      <c r="AP165" s="7">
        <v>85.274000000000001</v>
      </c>
      <c r="AQ165" s="18">
        <v>650.99900000000002</v>
      </c>
      <c r="AR165" s="18">
        <f t="shared" si="34"/>
        <v>1.0483017722800474</v>
      </c>
      <c r="AS165" s="22">
        <f t="shared" si="35"/>
        <v>0.87340376716196999</v>
      </c>
      <c r="AT165" s="18">
        <f t="shared" si="36"/>
        <v>50.559380734392647</v>
      </c>
      <c r="AU165" s="18">
        <f t="shared" si="32"/>
        <v>193.59175000000002</v>
      </c>
      <c r="AV165" s="18">
        <f t="shared" si="37"/>
        <v>446.10393404140461</v>
      </c>
      <c r="AW165" s="18">
        <f t="shared" si="38"/>
        <v>0.50056720633912688</v>
      </c>
      <c r="AX165" s="7">
        <v>447.31400000000002</v>
      </c>
      <c r="AY165" s="7">
        <v>367.73500000000001</v>
      </c>
      <c r="AZ165" s="7">
        <v>39.582999999999998</v>
      </c>
      <c r="BA165" s="7">
        <v>8.9760000000000009</v>
      </c>
      <c r="BB165" s="18">
        <f t="shared" si="39"/>
        <v>49149.186960981846</v>
      </c>
      <c r="BC165" s="18">
        <f t="shared" si="40"/>
        <v>601.04467683410917</v>
      </c>
      <c r="BD165" s="7">
        <v>445.01400000000001</v>
      </c>
      <c r="BE165" s="11">
        <v>650.99853515625</v>
      </c>
      <c r="BF165" s="18">
        <f t="shared" si="41"/>
        <v>303.69665278027935</v>
      </c>
      <c r="BG165" s="18">
        <f t="shared" si="42"/>
        <v>0.44348033056418606</v>
      </c>
      <c r="BH165" s="18">
        <f t="shared" si="43"/>
        <v>263.91578416207449</v>
      </c>
      <c r="BI165" s="18">
        <f t="shared" si="44"/>
        <v>0.86901117199014433</v>
      </c>
      <c r="BJ165" s="18">
        <f t="shared" si="45"/>
        <v>48.187036736063263</v>
      </c>
    </row>
    <row r="166" spans="1:62" s="3" customFormat="1" x14ac:dyDescent="0.25">
      <c r="A166" s="4">
        <v>43717.708333333336</v>
      </c>
      <c r="B166" s="7">
        <v>225.78200000000001</v>
      </c>
      <c r="C166" s="7">
        <v>135.79499999999999</v>
      </c>
      <c r="D166" s="7">
        <v>102.58199999999999</v>
      </c>
      <c r="E166" s="7">
        <v>54.957000000000001</v>
      </c>
      <c r="F166" s="7">
        <v>27.268999999999998</v>
      </c>
      <c r="G166" s="7">
        <v>651.35299999999995</v>
      </c>
      <c r="H166" s="7">
        <v>11.842000000000001</v>
      </c>
      <c r="I166" s="7">
        <v>24.969000000000001</v>
      </c>
      <c r="J166" s="7">
        <v>31.67</v>
      </c>
      <c r="K166" s="7">
        <v>94.531999999999996</v>
      </c>
      <c r="L166" s="7">
        <v>2.3650000000000002</v>
      </c>
      <c r="M166" s="7">
        <v>1.8260000000000001</v>
      </c>
      <c r="N166" s="7">
        <v>33.286999999999999</v>
      </c>
      <c r="O166" s="7">
        <v>-0.95099999999999996</v>
      </c>
      <c r="P166" s="7">
        <v>267.76299999999998</v>
      </c>
      <c r="Q166" s="7">
        <v>3.1909999999999998</v>
      </c>
      <c r="R166" s="7">
        <v>17.405000000000001</v>
      </c>
      <c r="S166" s="7">
        <v>566.45699999999999</v>
      </c>
      <c r="T166" s="7">
        <v>17.498999999999999</v>
      </c>
      <c r="U166" s="7">
        <v>234.048</v>
      </c>
      <c r="V166" s="7">
        <v>564.80100000000004</v>
      </c>
      <c r="W166" s="7">
        <v>87.299000000000007</v>
      </c>
      <c r="X166" s="7">
        <v>223.20699999999999</v>
      </c>
      <c r="Y166" s="11">
        <v>1006.8018188476563</v>
      </c>
      <c r="Z166" s="11">
        <v>33095.00390625</v>
      </c>
      <c r="AA166" s="11">
        <v>43511.549500000001</v>
      </c>
      <c r="AB166" s="11">
        <v>36.934856414794922</v>
      </c>
      <c r="AC166" s="11">
        <v>11.124538421630859</v>
      </c>
      <c r="AD166" s="11">
        <v>0.26</v>
      </c>
      <c r="AE166" s="11">
        <v>7139.87451171875</v>
      </c>
      <c r="AF166" s="12">
        <v>18.610557556152344</v>
      </c>
      <c r="AG166" s="12">
        <v>382.4716796875</v>
      </c>
      <c r="AH166" s="13">
        <v>324.82638549804688</v>
      </c>
      <c r="AI166" s="13">
        <v>34.567897796630859</v>
      </c>
      <c r="AJ166" s="13">
        <v>52.33892822265625</v>
      </c>
      <c r="AK166" s="18">
        <v>25000</v>
      </c>
      <c r="AL166" s="18">
        <f t="shared" si="33"/>
        <v>6.7010000000000005</v>
      </c>
      <c r="AM166" s="18">
        <f t="shared" si="46"/>
        <v>14.947000000000003</v>
      </c>
      <c r="AN166" s="18">
        <f t="shared" si="47"/>
        <v>0.44831738810463634</v>
      </c>
      <c r="AO166" s="7">
        <v>449.77699999999999</v>
      </c>
      <c r="AP166" s="7">
        <v>85.275000000000006</v>
      </c>
      <c r="AQ166" s="18">
        <v>651.35299999999995</v>
      </c>
      <c r="AR166" s="18">
        <f t="shared" si="34"/>
        <v>1.0222947124339752</v>
      </c>
      <c r="AS166" s="22">
        <f t="shared" si="35"/>
        <v>0.87376897061755165</v>
      </c>
      <c r="AT166" s="18">
        <f t="shared" si="36"/>
        <v>50.26058182544535</v>
      </c>
      <c r="AU166" s="18">
        <f t="shared" si="32"/>
        <v>194.60820833333335</v>
      </c>
      <c r="AV166" s="18">
        <f t="shared" si="37"/>
        <v>446.41467587992827</v>
      </c>
      <c r="AW166" s="18">
        <f t="shared" si="38"/>
        <v>0.50576742253144114</v>
      </c>
      <c r="AX166" s="7">
        <v>450.52699999999999</v>
      </c>
      <c r="AY166" s="7">
        <v>366.53399999999999</v>
      </c>
      <c r="AZ166" s="7">
        <v>37.423999999999999</v>
      </c>
      <c r="BA166" s="7">
        <v>9.0660000000000007</v>
      </c>
      <c r="BB166" s="18">
        <f t="shared" si="39"/>
        <v>48559.983184176082</v>
      </c>
      <c r="BC166" s="18">
        <f t="shared" si="40"/>
        <v>601.74486764213043</v>
      </c>
      <c r="BD166" s="7">
        <v>449.77699999999999</v>
      </c>
      <c r="BE166" s="11">
        <v>651.3525390625</v>
      </c>
      <c r="BF166" s="18">
        <f t="shared" si="41"/>
        <v>299.49492551709216</v>
      </c>
      <c r="BG166" s="18">
        <f t="shared" si="42"/>
        <v>0.44928048305075519</v>
      </c>
      <c r="BH166" s="18">
        <f t="shared" si="43"/>
        <v>260.28529602553164</v>
      </c>
      <c r="BI166" s="18">
        <f t="shared" si="44"/>
        <v>0.86908082190753899</v>
      </c>
      <c r="BJ166" s="18">
        <f t="shared" si="45"/>
        <v>49.248219949978406</v>
      </c>
    </row>
    <row r="167" spans="1:62" s="3" customFormat="1" x14ac:dyDescent="0.25">
      <c r="A167" s="4">
        <v>43717.75</v>
      </c>
      <c r="B167" s="7">
        <v>223.43199999999999</v>
      </c>
      <c r="C167" s="7">
        <v>133.91900000000001</v>
      </c>
      <c r="D167" s="7">
        <v>102.60299999999999</v>
      </c>
      <c r="E167" s="7">
        <v>59.866</v>
      </c>
      <c r="F167" s="7">
        <v>25.928999999999998</v>
      </c>
      <c r="G167" s="7">
        <v>651.53</v>
      </c>
      <c r="H167" s="7">
        <v>11.678000000000001</v>
      </c>
      <c r="I167" s="7">
        <v>25.152999999999999</v>
      </c>
      <c r="J167" s="7">
        <v>31.922000000000001</v>
      </c>
      <c r="K167" s="7">
        <v>96.054000000000002</v>
      </c>
      <c r="L167" s="7">
        <v>2.367</v>
      </c>
      <c r="M167" s="7">
        <v>1.8280000000000001</v>
      </c>
      <c r="N167" s="7">
        <v>33.613999999999997</v>
      </c>
      <c r="O167" s="7">
        <v>-0.95</v>
      </c>
      <c r="P167" s="7">
        <v>268.07400000000001</v>
      </c>
      <c r="Q167" s="7">
        <v>3.1949999999999998</v>
      </c>
      <c r="R167" s="7">
        <v>17.574000000000002</v>
      </c>
      <c r="S167" s="7">
        <v>566.60900000000004</v>
      </c>
      <c r="T167" s="7">
        <v>17.516999999999999</v>
      </c>
      <c r="U167" s="7">
        <v>233.124</v>
      </c>
      <c r="V167" s="7">
        <v>565.17200000000003</v>
      </c>
      <c r="W167" s="7">
        <v>87.019000000000005</v>
      </c>
      <c r="X167" s="7">
        <v>223.035</v>
      </c>
      <c r="Y167" s="11">
        <v>1006.5201416015625</v>
      </c>
      <c r="Z167" s="11">
        <v>32675.498046875</v>
      </c>
      <c r="AA167" s="11">
        <v>45290.217583333339</v>
      </c>
      <c r="AB167" s="11">
        <v>36.930446624755859</v>
      </c>
      <c r="AC167" s="11">
        <v>11.178263664245605</v>
      </c>
      <c r="AD167" s="11">
        <v>0.26</v>
      </c>
      <c r="AE167" s="11">
        <v>7055.376953125</v>
      </c>
      <c r="AF167" s="12">
        <v>18.662221908569336</v>
      </c>
      <c r="AG167" s="12">
        <v>382.15902709960938</v>
      </c>
      <c r="AH167" s="13">
        <v>324.82638549804688</v>
      </c>
      <c r="AI167" s="13">
        <v>34.812240600585938</v>
      </c>
      <c r="AJ167" s="13">
        <v>53.284145355224609</v>
      </c>
      <c r="AK167" s="18">
        <v>25000</v>
      </c>
      <c r="AL167" s="18">
        <f t="shared" si="33"/>
        <v>6.7690000000000019</v>
      </c>
      <c r="AM167" s="18">
        <f t="shared" si="46"/>
        <v>14.947000000000003</v>
      </c>
      <c r="AN167" s="18">
        <f t="shared" si="47"/>
        <v>0.45286679601257784</v>
      </c>
      <c r="AO167" s="7">
        <v>444.96199999999999</v>
      </c>
      <c r="AP167" s="7">
        <v>85.561999999999998</v>
      </c>
      <c r="AQ167" s="18">
        <v>651.53</v>
      </c>
      <c r="AR167" s="18">
        <f t="shared" si="34"/>
        <v>1.1021172470346918</v>
      </c>
      <c r="AS167" s="22">
        <f t="shared" si="35"/>
        <v>0.87311443835816749</v>
      </c>
      <c r="AT167" s="18">
        <f t="shared" si="36"/>
        <v>49.671698434939437</v>
      </c>
      <c r="AU167" s="18">
        <f t="shared" si="32"/>
        <v>196.58304166666673</v>
      </c>
      <c r="AV167" s="18">
        <f t="shared" si="37"/>
        <v>464.60776752357532</v>
      </c>
      <c r="AW167" s="18">
        <f t="shared" si="38"/>
        <v>0.48090457288504657</v>
      </c>
      <c r="AX167" s="7">
        <v>446.35599999999999</v>
      </c>
      <c r="AY167" s="7">
        <v>367.24200000000002</v>
      </c>
      <c r="AZ167" s="7">
        <v>38.649000000000001</v>
      </c>
      <c r="BA167" s="7">
        <v>9.0419999999999998</v>
      </c>
      <c r="BB167" s="18">
        <f t="shared" si="39"/>
        <v>51187.833791712721</v>
      </c>
      <c r="BC167" s="18">
        <f t="shared" si="40"/>
        <v>622.59659964106243</v>
      </c>
      <c r="BD167" s="7">
        <v>444.96199999999999</v>
      </c>
      <c r="BE167" s="11">
        <v>651.52984619140625</v>
      </c>
      <c r="BF167" s="18">
        <f t="shared" si="41"/>
        <v>319.51042843155005</v>
      </c>
      <c r="BG167" s="18">
        <f t="shared" si="42"/>
        <v>0.44185123810029164</v>
      </c>
      <c r="BH167" s="18">
        <f t="shared" si="43"/>
        <v>277.55087386345542</v>
      </c>
      <c r="BI167" s="18">
        <f t="shared" si="44"/>
        <v>0.86867547712270121</v>
      </c>
      <c r="BJ167" s="18">
        <f t="shared" si="45"/>
        <v>50.25922999151075</v>
      </c>
    </row>
    <row r="168" spans="1:62" s="3" customFormat="1" x14ac:dyDescent="0.25">
      <c r="A168" s="4">
        <v>43717.791666666664</v>
      </c>
      <c r="B168" s="7">
        <v>244.678</v>
      </c>
      <c r="C168" s="7">
        <v>150.21199999999999</v>
      </c>
      <c r="D168" s="7">
        <v>105.87</v>
      </c>
      <c r="E168" s="7">
        <v>63.462000000000003</v>
      </c>
      <c r="F168" s="7">
        <v>25.155999999999999</v>
      </c>
      <c r="G168" s="7">
        <v>650.47900000000004</v>
      </c>
      <c r="H168" s="7">
        <v>13.637</v>
      </c>
      <c r="I168" s="7">
        <v>25.35</v>
      </c>
      <c r="J168" s="7">
        <v>32.143000000000001</v>
      </c>
      <c r="K168" s="7">
        <v>99.968999999999994</v>
      </c>
      <c r="L168" s="7">
        <v>2.3639999999999999</v>
      </c>
      <c r="M168" s="7">
        <v>1.83</v>
      </c>
      <c r="N168" s="7">
        <v>33.942</v>
      </c>
      <c r="O168" s="7">
        <v>-0.94799999999999995</v>
      </c>
      <c r="P168" s="7">
        <v>268.476</v>
      </c>
      <c r="Q168" s="7">
        <v>3.1890000000000001</v>
      </c>
      <c r="R168" s="7">
        <v>18.664999999999999</v>
      </c>
      <c r="S168" s="7">
        <v>566.76199999999994</v>
      </c>
      <c r="T168" s="7">
        <v>18.132000000000001</v>
      </c>
      <c r="U168" s="7">
        <v>240.25399999999999</v>
      </c>
      <c r="V168" s="7">
        <v>563.75099999999998</v>
      </c>
      <c r="W168" s="7">
        <v>89.355999999999995</v>
      </c>
      <c r="X168" s="7">
        <v>228.761</v>
      </c>
      <c r="Y168" s="11">
        <v>1006.5315551757813</v>
      </c>
      <c r="Z168" s="11">
        <v>34887.03125</v>
      </c>
      <c r="AA168" s="11">
        <v>49005.598666666665</v>
      </c>
      <c r="AB168" s="11">
        <v>36.929599761962891</v>
      </c>
      <c r="AC168" s="11">
        <v>11.357600212097168</v>
      </c>
      <c r="AD168" s="11">
        <v>0.26</v>
      </c>
      <c r="AE168" s="11">
        <v>6963.712890625</v>
      </c>
      <c r="AF168" s="12">
        <v>19.152864456176758</v>
      </c>
      <c r="AG168" s="12">
        <v>382.71524047851563</v>
      </c>
      <c r="AH168" s="13">
        <v>324.94357299804688</v>
      </c>
      <c r="AI168" s="13">
        <v>35.172325134277344</v>
      </c>
      <c r="AJ168" s="13">
        <v>54.330635070800781</v>
      </c>
      <c r="AK168" s="18">
        <v>25000</v>
      </c>
      <c r="AL168" s="18">
        <f t="shared" si="33"/>
        <v>6.7929999999999993</v>
      </c>
      <c r="AM168" s="18">
        <f t="shared" si="46"/>
        <v>14.947000000000003</v>
      </c>
      <c r="AN168" s="18">
        <f t="shared" si="47"/>
        <v>0.4544724693918511</v>
      </c>
      <c r="AO168" s="7">
        <v>466.15</v>
      </c>
      <c r="AP168" s="7">
        <v>86.238</v>
      </c>
      <c r="AQ168" s="18">
        <v>650.47900000000004</v>
      </c>
      <c r="AR168" s="18">
        <f t="shared" si="34"/>
        <v>1.1250571653489656</v>
      </c>
      <c r="AS168" s="22">
        <f t="shared" si="35"/>
        <v>0.8716954950161786</v>
      </c>
      <c r="AT168" s="18">
        <f t="shared" si="36"/>
        <v>49.027483732097309</v>
      </c>
      <c r="AU168" s="18">
        <f t="shared" si="32"/>
        <v>197.28004166666665</v>
      </c>
      <c r="AV168" s="18">
        <f t="shared" si="37"/>
        <v>502.7103180153839</v>
      </c>
      <c r="AW168" s="18">
        <f t="shared" si="38"/>
        <v>0.48671768060370779</v>
      </c>
      <c r="AX168" s="7">
        <v>464.39</v>
      </c>
      <c r="AY168" s="7">
        <v>368.37200000000001</v>
      </c>
      <c r="AZ168" s="7">
        <v>34.179000000000002</v>
      </c>
      <c r="BA168" s="7">
        <v>9.6080000000000005</v>
      </c>
      <c r="BB168" s="18">
        <f t="shared" si="39"/>
        <v>51874.782118509502</v>
      </c>
      <c r="BC168" s="18">
        <f t="shared" si="40"/>
        <v>667.45778093712931</v>
      </c>
      <c r="BD168" s="7">
        <v>466.15</v>
      </c>
      <c r="BE168" s="11">
        <v>650.478515625</v>
      </c>
      <c r="BF168" s="18">
        <f t="shared" si="41"/>
        <v>341.14046377504729</v>
      </c>
      <c r="BG168" s="18">
        <f t="shared" si="42"/>
        <v>0.46032494170509985</v>
      </c>
      <c r="BH168" s="18">
        <f t="shared" si="43"/>
        <v>295.91359560269325</v>
      </c>
      <c r="BI168" s="18">
        <f t="shared" si="44"/>
        <v>0.86742449819093503</v>
      </c>
      <c r="BJ168" s="18">
        <f t="shared" si="45"/>
        <v>52.372127260577038</v>
      </c>
    </row>
    <row r="169" spans="1:62" s="3" customFormat="1" x14ac:dyDescent="0.25">
      <c r="A169" s="4">
        <v>43717.833333333336</v>
      </c>
      <c r="B169" s="7">
        <v>297.029</v>
      </c>
      <c r="C169" s="7">
        <v>194.989</v>
      </c>
      <c r="D169" s="7">
        <v>114.099</v>
      </c>
      <c r="E169" s="7">
        <v>65.819000000000003</v>
      </c>
      <c r="F169" s="7">
        <v>24.43</v>
      </c>
      <c r="G169" s="7">
        <v>628.471</v>
      </c>
      <c r="H169" s="7">
        <v>16.762</v>
      </c>
      <c r="I169" s="7">
        <v>25.326000000000001</v>
      </c>
      <c r="J169" s="7">
        <v>32.622</v>
      </c>
      <c r="K169" s="7">
        <v>114.066</v>
      </c>
      <c r="L169" s="7">
        <v>2.3679999999999999</v>
      </c>
      <c r="M169" s="7">
        <v>1.8320000000000001</v>
      </c>
      <c r="N169" s="7">
        <v>34.576000000000001</v>
      </c>
      <c r="O169" s="7">
        <v>-0.94599999999999995</v>
      </c>
      <c r="P169" s="7">
        <v>269.93599999999998</v>
      </c>
      <c r="Q169" s="7">
        <v>3.238</v>
      </c>
      <c r="R169" s="7">
        <v>23.939</v>
      </c>
      <c r="S169" s="7">
        <v>565.90300000000002</v>
      </c>
      <c r="T169" s="7">
        <v>19.431000000000001</v>
      </c>
      <c r="U169" s="7">
        <v>257.90199999999999</v>
      </c>
      <c r="V169" s="7">
        <v>564.31100000000004</v>
      </c>
      <c r="W169" s="7">
        <v>94.528000000000006</v>
      </c>
      <c r="X169" s="7">
        <v>242.167</v>
      </c>
      <c r="Y169" s="11">
        <v>1006.830322265625</v>
      </c>
      <c r="Z169" s="11">
        <v>41031.125</v>
      </c>
      <c r="AA169" s="11">
        <v>60866.210500000008</v>
      </c>
      <c r="AB169" s="11">
        <v>36.924003601074219</v>
      </c>
      <c r="AC169" s="11">
        <v>11.750696182250977</v>
      </c>
      <c r="AD169" s="11">
        <v>0.26</v>
      </c>
      <c r="AE169" s="11">
        <v>6731.03564453125</v>
      </c>
      <c r="AF169" s="12">
        <v>20.577142715454102</v>
      </c>
      <c r="AG169" s="12">
        <v>382.18505859375</v>
      </c>
      <c r="AH169" s="13">
        <v>325.82034301757813</v>
      </c>
      <c r="AI169" s="13">
        <v>35.908561706542969</v>
      </c>
      <c r="AJ169" s="13">
        <v>57.243442535400391</v>
      </c>
      <c r="AK169" s="18">
        <v>25000</v>
      </c>
      <c r="AL169" s="18">
        <f t="shared" si="33"/>
        <v>7.2959999999999994</v>
      </c>
      <c r="AM169" s="18">
        <f t="shared" si="46"/>
        <v>14.947000000000003</v>
      </c>
      <c r="AN169" s="18">
        <f t="shared" si="47"/>
        <v>0.48812470729912344</v>
      </c>
      <c r="AO169" s="7">
        <v>543.56399999999996</v>
      </c>
      <c r="AP169" s="7">
        <v>89.966999999999999</v>
      </c>
      <c r="AQ169" s="18">
        <v>628.471</v>
      </c>
      <c r="AR169" s="18">
        <f t="shared" si="34"/>
        <v>1.2222699877638186</v>
      </c>
      <c r="AS169" s="22">
        <f t="shared" si="35"/>
        <v>0.86076617839652014</v>
      </c>
      <c r="AT169" s="18">
        <f t="shared" si="36"/>
        <v>47.396519794706414</v>
      </c>
      <c r="AU169" s="18">
        <f t="shared" si="32"/>
        <v>211.88800000000001</v>
      </c>
      <c r="AV169" s="18">
        <f t="shared" si="37"/>
        <v>624.28449324603946</v>
      </c>
      <c r="AW169" s="18">
        <f t="shared" si="38"/>
        <v>0.47579109078228637</v>
      </c>
      <c r="AX169" s="7">
        <v>532.24900000000002</v>
      </c>
      <c r="AY169" s="7">
        <v>377.68099999999998</v>
      </c>
      <c r="AZ169" s="7">
        <v>26.908000000000001</v>
      </c>
      <c r="BA169" s="7">
        <v>11.317</v>
      </c>
      <c r="BB169" s="18">
        <f t="shared" si="39"/>
        <v>54773.642586834787</v>
      </c>
      <c r="BC169" s="18">
        <f t="shared" si="40"/>
        <v>823.22332482970819</v>
      </c>
      <c r="BD169" s="7">
        <v>543.56399999999996</v>
      </c>
      <c r="BE169" s="11">
        <v>628.47125244140625</v>
      </c>
      <c r="BF169" s="18">
        <f t="shared" si="41"/>
        <v>417.54496478130557</v>
      </c>
      <c r="BG169" s="18">
        <f t="shared" si="42"/>
        <v>0.4806492512362141</v>
      </c>
      <c r="BH169" s="18">
        <f t="shared" si="43"/>
        <v>357.77234494199143</v>
      </c>
      <c r="BI169" s="18">
        <f t="shared" si="44"/>
        <v>0.85684746582773241</v>
      </c>
      <c r="BJ169" s="18">
        <f t="shared" si="45"/>
        <v>54.541690493065197</v>
      </c>
    </row>
    <row r="170" spans="1:62" s="3" customFormat="1" x14ac:dyDescent="0.25">
      <c r="A170" s="4">
        <v>43717.875</v>
      </c>
      <c r="B170" s="7">
        <v>344.12400000000002</v>
      </c>
      <c r="C170" s="7">
        <v>229.15799999999999</v>
      </c>
      <c r="D170" s="7">
        <v>127.233</v>
      </c>
      <c r="E170" s="7">
        <v>69.370999999999995</v>
      </c>
      <c r="F170" s="7">
        <v>23.994</v>
      </c>
      <c r="G170" s="7">
        <v>617.16499999999996</v>
      </c>
      <c r="H170" s="7">
        <v>22.265999999999998</v>
      </c>
      <c r="I170" s="7">
        <v>25.509</v>
      </c>
      <c r="J170" s="7">
        <v>33.683999999999997</v>
      </c>
      <c r="K170" s="7">
        <v>92.188000000000002</v>
      </c>
      <c r="L170" s="7">
        <v>2.3650000000000002</v>
      </c>
      <c r="M170" s="7">
        <v>1.83</v>
      </c>
      <c r="N170" s="7">
        <v>35.357999999999997</v>
      </c>
      <c r="O170" s="7">
        <v>-0.94599999999999995</v>
      </c>
      <c r="P170" s="7">
        <v>271.27100000000002</v>
      </c>
      <c r="Q170" s="7">
        <v>3.3519999999999999</v>
      </c>
      <c r="R170" s="7">
        <v>30.209</v>
      </c>
      <c r="S170" s="7">
        <v>565.548</v>
      </c>
      <c r="T170" s="7">
        <v>21.576000000000001</v>
      </c>
      <c r="U170" s="7">
        <v>287.36</v>
      </c>
      <c r="V170" s="7">
        <v>564.38699999999994</v>
      </c>
      <c r="W170" s="7">
        <v>103.626</v>
      </c>
      <c r="X170" s="7">
        <v>266.31599999999997</v>
      </c>
      <c r="Y170" s="11">
        <v>1007.2698364257813</v>
      </c>
      <c r="Z170" s="11">
        <v>46407.20703125</v>
      </c>
      <c r="AA170" s="11">
        <v>49705.98</v>
      </c>
      <c r="AB170" s="11">
        <v>36.91094970703125</v>
      </c>
      <c r="AC170" s="11">
        <v>12.27223014831543</v>
      </c>
      <c r="AD170" s="11">
        <v>0.26</v>
      </c>
      <c r="AE170" s="11">
        <v>6662.98828125</v>
      </c>
      <c r="AF170" s="12">
        <v>22.913187026977539</v>
      </c>
      <c r="AG170" s="12">
        <v>383.6846923828125</v>
      </c>
      <c r="AH170" s="13">
        <v>326.33245849609375</v>
      </c>
      <c r="AI170" s="13">
        <v>36.586936950683594</v>
      </c>
      <c r="AJ170" s="13">
        <v>57.749809265136719</v>
      </c>
      <c r="AK170" s="18">
        <v>25000</v>
      </c>
      <c r="AL170" s="18">
        <f t="shared" si="33"/>
        <v>8.1749999999999972</v>
      </c>
      <c r="AM170" s="18">
        <f t="shared" si="46"/>
        <v>14.947000000000003</v>
      </c>
      <c r="AN170" s="18">
        <f t="shared" si="47"/>
        <v>0.54693249481501272</v>
      </c>
      <c r="AO170" s="7">
        <v>623.66099999999994</v>
      </c>
      <c r="AP170" s="7">
        <v>95.35</v>
      </c>
      <c r="AQ170" s="18">
        <v>617.16499999999996</v>
      </c>
      <c r="AR170" s="18">
        <f t="shared" si="34"/>
        <v>0.69682004837647205</v>
      </c>
      <c r="AS170" s="22">
        <f t="shared" si="35"/>
        <v>0.85226315236215378</v>
      </c>
      <c r="AT170" s="18">
        <f t="shared" si="36"/>
        <v>46.933957724609712</v>
      </c>
      <c r="AU170" s="18">
        <f t="shared" si="32"/>
        <v>237.41562499999995</v>
      </c>
      <c r="AV170" s="18">
        <f t="shared" si="37"/>
        <v>509.637479977417</v>
      </c>
      <c r="AW170" s="18">
        <f t="shared" si="38"/>
        <v>0.67523291264851404</v>
      </c>
      <c r="AX170" s="7">
        <v>611.745</v>
      </c>
      <c r="AY170" s="7">
        <v>404.40300000000002</v>
      </c>
      <c r="AZ170" s="7">
        <v>25.388000000000002</v>
      </c>
      <c r="BA170" s="7">
        <v>12.803000000000001</v>
      </c>
      <c r="BB170" s="18">
        <f t="shared" si="39"/>
        <v>39534.698278292024</v>
      </c>
      <c r="BC170" s="18">
        <f t="shared" si="40"/>
        <v>758.65745577419784</v>
      </c>
      <c r="BD170" s="7">
        <v>623.66099999999994</v>
      </c>
      <c r="BE170" s="11">
        <v>617.1650390625</v>
      </c>
      <c r="BF170" s="18">
        <f t="shared" si="41"/>
        <v>268.2072668048628</v>
      </c>
      <c r="BG170" s="18">
        <f t="shared" si="42"/>
        <v>0.4672401095034095</v>
      </c>
      <c r="BH170" s="18">
        <f t="shared" si="43"/>
        <v>226.77009563013561</v>
      </c>
      <c r="BI170" s="18">
        <f t="shared" si="44"/>
        <v>0.84550317495731664</v>
      </c>
      <c r="BJ170" s="18">
        <f t="shared" si="45"/>
        <v>54.822121501522574</v>
      </c>
    </row>
    <row r="171" spans="1:62" s="3" customFormat="1" x14ac:dyDescent="0.25">
      <c r="A171" s="4">
        <v>43717.916666666664</v>
      </c>
      <c r="B171" s="7">
        <v>223.465</v>
      </c>
      <c r="C171" s="7">
        <v>134.62299999999999</v>
      </c>
      <c r="D171" s="7">
        <v>102.22</v>
      </c>
      <c r="E171" s="7">
        <v>71.222999999999999</v>
      </c>
      <c r="F171" s="7">
        <v>23.640999999999998</v>
      </c>
      <c r="G171" s="7">
        <v>651.71600000000001</v>
      </c>
      <c r="H171" s="7">
        <v>10.807</v>
      </c>
      <c r="I171" s="7">
        <v>25.132999999999999</v>
      </c>
      <c r="J171" s="7">
        <v>31.776</v>
      </c>
      <c r="K171" s="7">
        <v>87.063999999999993</v>
      </c>
      <c r="L171" s="7">
        <v>2.3690000000000002</v>
      </c>
      <c r="M171" s="7">
        <v>1.8280000000000001</v>
      </c>
      <c r="N171" s="7">
        <v>33.704999999999998</v>
      </c>
      <c r="O171" s="7">
        <v>-0.95099999999999996</v>
      </c>
      <c r="P171" s="7">
        <v>269.42700000000002</v>
      </c>
      <c r="Q171" s="7">
        <v>3.1920000000000002</v>
      </c>
      <c r="R171" s="7">
        <v>16.966000000000001</v>
      </c>
      <c r="S171" s="7">
        <v>566.47199999999998</v>
      </c>
      <c r="T171" s="7">
        <v>17.395</v>
      </c>
      <c r="U171" s="7">
        <v>230.64400000000001</v>
      </c>
      <c r="V171" s="7">
        <v>567.05600000000004</v>
      </c>
      <c r="W171" s="7">
        <v>86.629000000000005</v>
      </c>
      <c r="X171" s="7">
        <v>220.773</v>
      </c>
      <c r="Y171" s="11">
        <v>1007.7037353515625</v>
      </c>
      <c r="Z171" s="11">
        <v>32675.498046875</v>
      </c>
      <c r="AA171" s="11">
        <v>44052.166083333337</v>
      </c>
      <c r="AB171" s="11">
        <v>36.898235321044922</v>
      </c>
      <c r="AC171" s="11">
        <v>11.389897346496582</v>
      </c>
      <c r="AD171" s="11">
        <v>0.26</v>
      </c>
      <c r="AE171" s="11">
        <v>7129.15771484375</v>
      </c>
      <c r="AF171" s="12">
        <v>18.450517654418945</v>
      </c>
      <c r="AG171" s="12">
        <v>384.28335571289063</v>
      </c>
      <c r="AH171" s="13">
        <v>325.68576049804688</v>
      </c>
      <c r="AI171" s="13">
        <v>34.988422393798828</v>
      </c>
      <c r="AJ171" s="13">
        <v>54.30169677734375</v>
      </c>
      <c r="AK171" s="18">
        <v>25000</v>
      </c>
      <c r="AL171" s="18">
        <f t="shared" si="33"/>
        <v>6.6430000000000007</v>
      </c>
      <c r="AM171" s="18">
        <f t="shared" si="46"/>
        <v>14.947000000000003</v>
      </c>
      <c r="AN171" s="18">
        <f t="shared" si="47"/>
        <v>0.44443701077139219</v>
      </c>
      <c r="AO171" s="7">
        <v>445.99599999999998</v>
      </c>
      <c r="AP171" s="7">
        <v>85.085999999999999</v>
      </c>
      <c r="AQ171" s="18">
        <v>651.71600000000001</v>
      </c>
      <c r="AR171" s="18">
        <f t="shared" si="34"/>
        <v>1.0510470745465568</v>
      </c>
      <c r="AS171" s="22">
        <f t="shared" si="35"/>
        <v>0.87413570265471663</v>
      </c>
      <c r="AT171" s="18">
        <f t="shared" si="36"/>
        <v>50.234949984239066</v>
      </c>
      <c r="AU171" s="18">
        <f t="shared" si="32"/>
        <v>192.92379166666669</v>
      </c>
      <c r="AV171" s="18">
        <f t="shared" si="37"/>
        <v>451.51310848460759</v>
      </c>
      <c r="AW171" s="18">
        <f t="shared" si="38"/>
        <v>0.49492472267306964</v>
      </c>
      <c r="AX171" s="7">
        <v>447.50700000000001</v>
      </c>
      <c r="AY171" s="7">
        <v>360.52100000000002</v>
      </c>
      <c r="AZ171" s="7">
        <v>33.427999999999997</v>
      </c>
      <c r="BA171" s="7">
        <v>9.02</v>
      </c>
      <c r="BB171" s="18">
        <f t="shared" si="39"/>
        <v>49745.138948235275</v>
      </c>
      <c r="BC171" s="18">
        <f t="shared" si="40"/>
        <v>608.13802008621906</v>
      </c>
      <c r="BD171" s="7">
        <v>445.99599999999998</v>
      </c>
      <c r="BE171" s="11">
        <v>651.71551513671875</v>
      </c>
      <c r="BF171" s="18">
        <f t="shared" si="41"/>
        <v>305.49998385224603</v>
      </c>
      <c r="BG171" s="18">
        <f t="shared" si="42"/>
        <v>0.44483172596296311</v>
      </c>
      <c r="BH171" s="18">
        <f t="shared" si="43"/>
        <v>265.61506029802524</v>
      </c>
      <c r="BI171" s="18">
        <f t="shared" si="44"/>
        <v>0.86944377851911447</v>
      </c>
      <c r="BJ171" s="18">
        <f t="shared" si="45"/>
        <v>49.152533319030134</v>
      </c>
    </row>
    <row r="172" spans="1:62" s="3" customFormat="1" x14ac:dyDescent="0.25">
      <c r="A172" s="4">
        <v>43717.958333333336</v>
      </c>
      <c r="B172" s="7">
        <v>224.24799999999999</v>
      </c>
      <c r="C172" s="7">
        <v>132.04400000000001</v>
      </c>
      <c r="D172" s="7">
        <v>101.83799999999999</v>
      </c>
      <c r="E172" s="7">
        <v>72.111999999999995</v>
      </c>
      <c r="F172" s="7">
        <v>23.175000000000001</v>
      </c>
      <c r="G172" s="7">
        <v>651.01700000000005</v>
      </c>
      <c r="H172" s="7">
        <v>10.837999999999999</v>
      </c>
      <c r="I172" s="7">
        <v>24.748000000000001</v>
      </c>
      <c r="J172" s="7">
        <v>31.396999999999998</v>
      </c>
      <c r="K172" s="7">
        <v>99.918000000000006</v>
      </c>
      <c r="L172" s="7">
        <v>2.367</v>
      </c>
      <c r="M172" s="7">
        <v>1.8280000000000001</v>
      </c>
      <c r="N172" s="7">
        <v>33.173000000000002</v>
      </c>
      <c r="O172" s="7">
        <v>-0.95299999999999996</v>
      </c>
      <c r="P172" s="7">
        <v>268.51499999999999</v>
      </c>
      <c r="Q172" s="7">
        <v>3.1850000000000001</v>
      </c>
      <c r="R172" s="7">
        <v>16.809999999999999</v>
      </c>
      <c r="S172" s="7">
        <v>566.45399999999995</v>
      </c>
      <c r="T172" s="7">
        <v>17.370999999999999</v>
      </c>
      <c r="U172" s="7">
        <v>230.90199999999999</v>
      </c>
      <c r="V172" s="7">
        <v>565.13199999999995</v>
      </c>
      <c r="W172" s="7">
        <v>86.454999999999998</v>
      </c>
      <c r="X172" s="7">
        <v>221.04900000000001</v>
      </c>
      <c r="Y172" s="11">
        <v>1007.9853515625</v>
      </c>
      <c r="Z172" s="11">
        <v>32675.498046875</v>
      </c>
      <c r="AA172" s="11">
        <v>43399.022916666669</v>
      </c>
      <c r="AB172" s="11">
        <v>36.893825531005859</v>
      </c>
      <c r="AC172" s="11">
        <v>11.25152587890625</v>
      </c>
      <c r="AD172" s="11">
        <v>0.26</v>
      </c>
      <c r="AE172" s="11">
        <v>7201.8125</v>
      </c>
      <c r="AF172" s="12">
        <v>18.392238616943359</v>
      </c>
      <c r="AG172" s="12">
        <v>382.80203247070313</v>
      </c>
      <c r="AH172" s="13">
        <v>324.87847900390625</v>
      </c>
      <c r="AI172" s="13">
        <v>34.343173980712891</v>
      </c>
      <c r="AJ172" s="13">
        <v>52.006175994873047</v>
      </c>
      <c r="AK172" s="18">
        <v>25000</v>
      </c>
      <c r="AL172" s="18">
        <f t="shared" si="33"/>
        <v>6.6489999999999974</v>
      </c>
      <c r="AM172" s="18">
        <f t="shared" si="46"/>
        <v>14.947000000000003</v>
      </c>
      <c r="AN172" s="18">
        <f t="shared" si="47"/>
        <v>0.44483842911621035</v>
      </c>
      <c r="AO172" s="7">
        <v>445.44299999999998</v>
      </c>
      <c r="AP172" s="7">
        <v>84.613</v>
      </c>
      <c r="AQ172" s="18">
        <v>651.01700000000005</v>
      </c>
      <c r="AR172" s="18">
        <f t="shared" si="34"/>
        <v>1.0395841935515067</v>
      </c>
      <c r="AS172" s="22">
        <f t="shared" si="35"/>
        <v>0.8747057647451455</v>
      </c>
      <c r="AT172" s="18">
        <f t="shared" si="36"/>
        <v>50.752970803376314</v>
      </c>
      <c r="AU172" s="18">
        <f t="shared" si="32"/>
        <v>193.0980416666666</v>
      </c>
      <c r="AV172" s="18">
        <f t="shared" si="37"/>
        <v>444.76554991767364</v>
      </c>
      <c r="AW172" s="18">
        <f t="shared" si="38"/>
        <v>0.50419372642847093</v>
      </c>
      <c r="AX172" s="7">
        <v>447.262</v>
      </c>
      <c r="AY172" s="7">
        <v>359.84699999999998</v>
      </c>
      <c r="AZ172" s="7">
        <v>35.270000000000003</v>
      </c>
      <c r="BA172" s="7">
        <v>9.077</v>
      </c>
      <c r="BB172" s="18">
        <f t="shared" si="39"/>
        <v>49001.731432116772</v>
      </c>
      <c r="BC172" s="18">
        <f t="shared" si="40"/>
        <v>602.91731821446194</v>
      </c>
      <c r="BD172" s="7">
        <v>445.44299999999998</v>
      </c>
      <c r="BE172" s="11">
        <v>651.0174560546875</v>
      </c>
      <c r="BF172" s="18">
        <f t="shared" si="41"/>
        <v>301.47023522652069</v>
      </c>
      <c r="BG172" s="18">
        <f t="shared" si="42"/>
        <v>0.43803376264643484</v>
      </c>
      <c r="BH172" s="18">
        <f t="shared" si="43"/>
        <v>262.28781659411965</v>
      </c>
      <c r="BI172" s="18">
        <f t="shared" si="44"/>
        <v>0.87002889819965179</v>
      </c>
      <c r="BJ172" s="18">
        <f t="shared" si="45"/>
        <v>47.134458038074769</v>
      </c>
    </row>
    <row r="173" spans="1:62" s="3" customFormat="1" x14ac:dyDescent="0.25">
      <c r="A173" s="4">
        <v>43718</v>
      </c>
      <c r="B173" s="7">
        <v>223.26499999999999</v>
      </c>
      <c r="C173" s="7">
        <v>133.685</v>
      </c>
      <c r="D173" s="7">
        <v>102.05500000000001</v>
      </c>
      <c r="E173" s="7">
        <v>72.938000000000002</v>
      </c>
      <c r="F173" s="7">
        <v>22.445</v>
      </c>
      <c r="G173" s="7">
        <v>651.923</v>
      </c>
      <c r="H173" s="7">
        <v>10.798999999999999</v>
      </c>
      <c r="I173" s="7">
        <v>24.478000000000002</v>
      </c>
      <c r="J173" s="7">
        <v>31.053000000000001</v>
      </c>
      <c r="K173" s="7">
        <v>96.754999999999995</v>
      </c>
      <c r="L173" s="7">
        <v>2.3610000000000002</v>
      </c>
      <c r="M173" s="7">
        <v>1.8260000000000001</v>
      </c>
      <c r="N173" s="7">
        <v>32.75</v>
      </c>
      <c r="O173" s="7">
        <v>-0.95399999999999996</v>
      </c>
      <c r="P173" s="7">
        <v>268.35399999999998</v>
      </c>
      <c r="Q173" s="7">
        <v>3.1869999999999998</v>
      </c>
      <c r="R173" s="7">
        <v>16.760000000000002</v>
      </c>
      <c r="S173" s="7">
        <v>566.779</v>
      </c>
      <c r="T173" s="7">
        <v>17.431999999999999</v>
      </c>
      <c r="U173" s="7">
        <v>233.54900000000001</v>
      </c>
      <c r="V173" s="7">
        <v>564.93899999999996</v>
      </c>
      <c r="W173" s="7">
        <v>86.850999999999999</v>
      </c>
      <c r="X173" s="7">
        <v>222.70599999999999</v>
      </c>
      <c r="Y173" s="11">
        <v>1007.9739379882813</v>
      </c>
      <c r="Z173" s="11">
        <v>32547.49609375</v>
      </c>
      <c r="AA173" s="11">
        <v>40080.009083333331</v>
      </c>
      <c r="AB173" s="11">
        <v>36.893825531005859</v>
      </c>
      <c r="AC173" s="11">
        <v>11.115997314453125</v>
      </c>
      <c r="AD173" s="11">
        <v>0.26</v>
      </c>
      <c r="AE173" s="11">
        <v>7119.35205078125</v>
      </c>
      <c r="AF173" s="12">
        <v>18.510650634765625</v>
      </c>
      <c r="AG173" s="12">
        <v>382.58660888671875</v>
      </c>
      <c r="AH173" s="13">
        <v>324.65280151367188</v>
      </c>
      <c r="AI173" s="13">
        <v>33.937114715576172</v>
      </c>
      <c r="AJ173" s="13">
        <v>50.882530212402344</v>
      </c>
      <c r="AK173" s="18">
        <v>25000</v>
      </c>
      <c r="AL173" s="18">
        <f t="shared" si="33"/>
        <v>6.5749999999999993</v>
      </c>
      <c r="AM173" s="18">
        <f t="shared" si="46"/>
        <v>14.947000000000003</v>
      </c>
      <c r="AN173" s="18">
        <f t="shared" si="47"/>
        <v>0.43988760286345074</v>
      </c>
      <c r="AO173" s="7">
        <v>446.38</v>
      </c>
      <c r="AP173" s="7">
        <v>84.313000000000002</v>
      </c>
      <c r="AQ173" s="18">
        <v>651.923</v>
      </c>
      <c r="AR173" s="18">
        <f t="shared" si="34"/>
        <v>0.91390181640340951</v>
      </c>
      <c r="AS173" s="22">
        <f t="shared" si="35"/>
        <v>0.87585906091393484</v>
      </c>
      <c r="AT173" s="18">
        <f t="shared" si="36"/>
        <v>50.171851429380879</v>
      </c>
      <c r="AU173" s="18">
        <f t="shared" si="32"/>
        <v>190.94895833333331</v>
      </c>
      <c r="AV173" s="18">
        <f t="shared" si="37"/>
        <v>410.75135066711942</v>
      </c>
      <c r="AW173" s="18">
        <f t="shared" si="38"/>
        <v>0.54355268616252983</v>
      </c>
      <c r="AX173" s="7">
        <v>444.99799999999999</v>
      </c>
      <c r="AY173" s="7">
        <v>359.63</v>
      </c>
      <c r="AZ173" s="7">
        <v>34.631</v>
      </c>
      <c r="BA173" s="7">
        <v>8.907</v>
      </c>
      <c r="BB173" s="18">
        <f t="shared" si="39"/>
        <v>45432.215680811809</v>
      </c>
      <c r="BC173" s="18">
        <f t="shared" si="40"/>
        <v>562.19256157616485</v>
      </c>
      <c r="BD173" s="7">
        <v>446.38</v>
      </c>
      <c r="BE173" s="11">
        <v>651.9232177734375</v>
      </c>
      <c r="BF173" s="18">
        <f t="shared" si="41"/>
        <v>265.95044219279413</v>
      </c>
      <c r="BG173" s="18">
        <f t="shared" si="42"/>
        <v>0.45126938829044944</v>
      </c>
      <c r="BH173" s="18">
        <f t="shared" si="43"/>
        <v>231.55507639170105</v>
      </c>
      <c r="BI173" s="18">
        <f t="shared" si="44"/>
        <v>0.87067001837823976</v>
      </c>
      <c r="BJ173" s="18">
        <f t="shared" si="45"/>
        <v>46.130321017494957</v>
      </c>
    </row>
    <row r="174" spans="1:62" s="3" customFormat="1" x14ac:dyDescent="0.25">
      <c r="A174" s="4">
        <v>43718.041666666664</v>
      </c>
      <c r="B174" s="7">
        <v>36.009</v>
      </c>
      <c r="C174" s="7">
        <v>44.718000000000004</v>
      </c>
      <c r="D174" s="7">
        <v>0.26400000000000001</v>
      </c>
      <c r="E174" s="7">
        <v>74.832999999999998</v>
      </c>
      <c r="F174" s="7">
        <v>22.050999999999998</v>
      </c>
      <c r="G174" s="7">
        <v>546.24199999999996</v>
      </c>
      <c r="H174" s="7">
        <v>7.6779999999999999</v>
      </c>
      <c r="I174" s="7">
        <v>24.248999999999999</v>
      </c>
      <c r="J174" s="7">
        <v>33.216000000000001</v>
      </c>
      <c r="K174" s="7">
        <v>116.389</v>
      </c>
      <c r="L174" s="7">
        <v>2.36</v>
      </c>
      <c r="M174" s="7">
        <v>1.827</v>
      </c>
      <c r="N174" s="7">
        <v>31.829000000000001</v>
      </c>
      <c r="O174" s="7">
        <v>-0.93200000000000005</v>
      </c>
      <c r="P174" s="7">
        <v>267.56099999999998</v>
      </c>
      <c r="Q174" s="7">
        <v>3.3690000000000002</v>
      </c>
      <c r="R174" s="7">
        <v>19.276</v>
      </c>
      <c r="S174" s="7">
        <v>559.00300000000004</v>
      </c>
      <c r="T174" s="7">
        <v>16.026</v>
      </c>
      <c r="U174" s="7">
        <v>270.70299999999997</v>
      </c>
      <c r="V174" s="7">
        <v>561.51599999999996</v>
      </c>
      <c r="W174" s="7">
        <v>0</v>
      </c>
      <c r="X174" s="7">
        <v>211.12700000000001</v>
      </c>
      <c r="Y174" s="11">
        <v>1007.6923217773438</v>
      </c>
      <c r="Z174" s="11">
        <v>19875.302734375</v>
      </c>
      <c r="AA174" s="11">
        <v>634.30433333333337</v>
      </c>
      <c r="AB174" s="11">
        <v>36.893825531005859</v>
      </c>
      <c r="AC174" s="11">
        <v>8.269230842590332</v>
      </c>
      <c r="AD174" s="11">
        <v>0.26</v>
      </c>
      <c r="AE174" s="11">
        <v>26615.54296875</v>
      </c>
      <c r="AF174" s="12">
        <v>0</v>
      </c>
      <c r="AG174" s="12">
        <v>419.8109130859375</v>
      </c>
      <c r="AH174" s="13">
        <v>323.59811401367188</v>
      </c>
      <c r="AI174" s="13">
        <v>39.357631683349609</v>
      </c>
      <c r="AJ174" s="13">
        <v>66.623260498046875</v>
      </c>
      <c r="AK174" s="18">
        <v>25000</v>
      </c>
      <c r="AL174" s="18">
        <f t="shared" si="33"/>
        <v>8.9670000000000023</v>
      </c>
      <c r="AM174" s="18">
        <f t="shared" si="46"/>
        <v>14.947000000000003</v>
      </c>
      <c r="AN174" s="18">
        <f t="shared" si="47"/>
        <v>0.59991971633103636</v>
      </c>
      <c r="AO174" s="7">
        <v>386.34300000000002</v>
      </c>
      <c r="AP174" s="7">
        <v>86.099000000000004</v>
      </c>
      <c r="AQ174" s="18">
        <v>546.24199999999996</v>
      </c>
      <c r="AR174" s="18">
        <f t="shared" si="34"/>
        <v>-0.22027772069452747</v>
      </c>
      <c r="AS174" s="22">
        <f t="shared" si="35"/>
        <v>0.80827452918362608</v>
      </c>
      <c r="AT174" s="18">
        <f t="shared" si="36"/>
        <v>187.56637654881692</v>
      </c>
      <c r="AU174" s="18">
        <f t="shared" si="32"/>
        <v>260.41662500000007</v>
      </c>
      <c r="AV174" s="18">
        <f t="shared" si="37"/>
        <v>6.5005315021002739</v>
      </c>
      <c r="AW174" s="18">
        <f t="shared" si="38"/>
        <v>5.5393932001353674</v>
      </c>
      <c r="AX174" s="7">
        <v>398.75400000000002</v>
      </c>
      <c r="AY174" s="7">
        <v>335.22300000000001</v>
      </c>
      <c r="AZ174" s="7">
        <v>42.985999999999997</v>
      </c>
      <c r="BA174" s="7">
        <v>5.2969999999999997</v>
      </c>
      <c r="BB174" s="18">
        <f t="shared" si="39"/>
        <v>1177.4368280230817</v>
      </c>
      <c r="BC174" s="18">
        <f t="shared" si="40"/>
        <v>133.09699877076429</v>
      </c>
      <c r="BD174" s="7">
        <v>386.34300000000002</v>
      </c>
      <c r="BE174" s="11">
        <v>546.24163818359375</v>
      </c>
      <c r="BF174" s="18">
        <f t="shared" si="41"/>
        <v>-46.486668548916924</v>
      </c>
      <c r="BG174" s="18">
        <f t="shared" si="42"/>
        <v>0.2490092816759133</v>
      </c>
      <c r="BH174" s="18">
        <f t="shared" si="43"/>
        <v>-39.159437199320301</v>
      </c>
      <c r="BI174" s="18">
        <f t="shared" si="44"/>
        <v>0.8423799429316744</v>
      </c>
      <c r="BJ174" s="18">
        <f t="shared" si="45"/>
        <v>67.99902613308808</v>
      </c>
    </row>
    <row r="175" spans="1:62" s="3" customFormat="1" x14ac:dyDescent="0.25">
      <c r="A175" s="4">
        <v>43718.083333333336</v>
      </c>
      <c r="B175" s="7">
        <v>-1.4279999999999999</v>
      </c>
      <c r="C175" s="7">
        <v>1.2310000000000001</v>
      </c>
      <c r="D175" s="7">
        <v>0.26300000000000001</v>
      </c>
      <c r="E175" s="7">
        <v>73.444000000000003</v>
      </c>
      <c r="F175" s="7">
        <v>21.925000000000001</v>
      </c>
      <c r="G175" s="7">
        <v>371.83</v>
      </c>
      <c r="H175" s="7">
        <v>0.16</v>
      </c>
      <c r="I175" s="7">
        <v>23.564</v>
      </c>
      <c r="J175" s="7">
        <v>23.841999999999999</v>
      </c>
      <c r="K175" s="7">
        <v>93.924999999999997</v>
      </c>
      <c r="L175" s="7">
        <v>2.0670000000000002</v>
      </c>
      <c r="M175" s="7">
        <v>1.97</v>
      </c>
      <c r="N175" s="7">
        <v>30.207999999999998</v>
      </c>
      <c r="O175" s="7">
        <v>-0.189</v>
      </c>
      <c r="P175" s="7">
        <v>254.994</v>
      </c>
      <c r="Q175" s="7">
        <v>1.91</v>
      </c>
      <c r="R175" s="7">
        <v>1.782</v>
      </c>
      <c r="S175" s="7">
        <v>544.54200000000003</v>
      </c>
      <c r="T175" s="7">
        <v>10.287000000000001</v>
      </c>
      <c r="U175" s="7">
        <v>20.146999999999998</v>
      </c>
      <c r="V175" s="7">
        <v>546.75400000000002</v>
      </c>
      <c r="W175" s="7">
        <v>0</v>
      </c>
      <c r="X175" s="7">
        <v>20.190999999999999</v>
      </c>
      <c r="Y175" s="11">
        <v>1007.680908203125</v>
      </c>
      <c r="Z175" s="11">
        <v>0</v>
      </c>
      <c r="AA175" s="11">
        <v>0</v>
      </c>
      <c r="AB175" s="11">
        <v>36.893825531005859</v>
      </c>
      <c r="AC175" s="11">
        <v>2.5746386051177979</v>
      </c>
      <c r="AD175" s="11">
        <v>0.26</v>
      </c>
      <c r="AE175" s="11">
        <v>-1.0579440892205933E-33</v>
      </c>
      <c r="AF175" s="12">
        <v>0</v>
      </c>
      <c r="AG175" s="12">
        <v>408.63455200195313</v>
      </c>
      <c r="AH175" s="13">
        <v>323.79336547851563</v>
      </c>
      <c r="AI175" s="13">
        <v>46.981090545654297</v>
      </c>
      <c r="AJ175" s="13">
        <v>810.04681396484375</v>
      </c>
      <c r="AK175" s="18">
        <v>25000</v>
      </c>
      <c r="AL175" s="18">
        <f t="shared" si="33"/>
        <v>0.27799999999999869</v>
      </c>
      <c r="AM175" s="18">
        <f t="shared" si="46"/>
        <v>14.947000000000003</v>
      </c>
      <c r="AN175" s="18">
        <f t="shared" si="47"/>
        <v>1.8599049976583838E-2</v>
      </c>
      <c r="AO175" s="7">
        <v>13.32</v>
      </c>
      <c r="AP175" s="7">
        <v>59.363999999999997</v>
      </c>
      <c r="AQ175" s="18">
        <v>371.83</v>
      </c>
      <c r="AR175" s="18">
        <f t="shared" si="34"/>
        <v>-0.7683850253820903</v>
      </c>
      <c r="AS175" s="22">
        <f t="shared" si="35"/>
        <v>0.50643060668144468</v>
      </c>
      <c r="AT175" s="18">
        <f t="shared" si="36"/>
        <v>-7.4555961394186986E-36</v>
      </c>
      <c r="AU175" s="18">
        <f t="shared" si="32"/>
        <v>8.0735833333332963</v>
      </c>
      <c r="AV175" s="18">
        <f t="shared" si="37"/>
        <v>0</v>
      </c>
      <c r="AW175" s="18" t="e">
        <f t="shared" si="38"/>
        <v>#DIV/0!</v>
      </c>
      <c r="AX175" s="7">
        <v>13.035</v>
      </c>
      <c r="AY175" s="7">
        <v>148.96</v>
      </c>
      <c r="AZ175" s="7">
        <v>27.754000000000001</v>
      </c>
      <c r="BA175" s="7">
        <v>0.26</v>
      </c>
      <c r="BB175" s="18" t="e">
        <f t="shared" si="39"/>
        <v>#DIV/0!</v>
      </c>
      <c r="BC175" s="18" t="e">
        <f t="shared" si="40"/>
        <v>#DIV/0!</v>
      </c>
      <c r="BD175" s="7">
        <v>13.32</v>
      </c>
      <c r="BE175" s="11">
        <v>371.83035278320313</v>
      </c>
      <c r="BF175" s="18">
        <f t="shared" si="41"/>
        <v>-3.8056422158145597</v>
      </c>
      <c r="BG175" s="18" t="e">
        <f t="shared" si="42"/>
        <v>#DIV/0!</v>
      </c>
      <c r="BH175" s="18">
        <f t="shared" si="43"/>
        <v>-3.1980546819426561</v>
      </c>
      <c r="BI175" s="18">
        <f t="shared" si="44"/>
        <v>0.84034559755853044</v>
      </c>
      <c r="BJ175" s="18">
        <f t="shared" si="45"/>
        <v>804.94607446547923</v>
      </c>
    </row>
    <row r="176" spans="1:62" s="3" customFormat="1" x14ac:dyDescent="0.25">
      <c r="A176" s="4">
        <v>43718.125</v>
      </c>
      <c r="B176" s="7">
        <v>-0.76800000000000002</v>
      </c>
      <c r="C176" s="7">
        <v>1.2310000000000001</v>
      </c>
      <c r="D176" s="7">
        <v>0.20599999999999999</v>
      </c>
      <c r="E176" s="7">
        <v>70.061999999999998</v>
      </c>
      <c r="F176" s="7">
        <v>22.111000000000001</v>
      </c>
      <c r="G176" s="7">
        <v>345.08800000000002</v>
      </c>
      <c r="H176" s="7">
        <v>1.4999999999999999E-2</v>
      </c>
      <c r="I176" s="7">
        <v>23.827000000000002</v>
      </c>
      <c r="J176" s="7">
        <v>26.489000000000001</v>
      </c>
      <c r="K176" s="7">
        <v>97.164000000000001</v>
      </c>
      <c r="L176" s="7">
        <v>1.9890000000000001</v>
      </c>
      <c r="M176" s="7">
        <v>2.14</v>
      </c>
      <c r="N176" s="7">
        <v>30.486999999999998</v>
      </c>
      <c r="O176" s="7">
        <v>3.0000000000000001E-3</v>
      </c>
      <c r="P176" s="7">
        <v>244.26400000000001</v>
      </c>
      <c r="Q176" s="7">
        <v>1.8240000000000001</v>
      </c>
      <c r="R176" s="7">
        <v>1.7809999999999999</v>
      </c>
      <c r="S176" s="7">
        <v>532.04600000000005</v>
      </c>
      <c r="T176" s="7">
        <v>10.167</v>
      </c>
      <c r="U176" s="7">
        <v>19.811</v>
      </c>
      <c r="V176" s="7">
        <v>528.51199999999994</v>
      </c>
      <c r="W176" s="7">
        <v>0</v>
      </c>
      <c r="X176" s="7">
        <v>20.565000000000001</v>
      </c>
      <c r="Y176" s="11">
        <v>1007.3992919921875</v>
      </c>
      <c r="Z176" s="11">
        <v>0</v>
      </c>
      <c r="AA176" s="11">
        <v>0</v>
      </c>
      <c r="AB176" s="11">
        <v>36.893825531005859</v>
      </c>
      <c r="AC176" s="11">
        <v>2.2263739109039307</v>
      </c>
      <c r="AD176" s="11">
        <v>0.26</v>
      </c>
      <c r="AE176" s="11">
        <v>-1.0579440892205933E-33</v>
      </c>
      <c r="AF176" s="12">
        <v>0</v>
      </c>
      <c r="AG176" s="12">
        <v>419.93310546875</v>
      </c>
      <c r="AH176" s="13">
        <v>328.28506469726563</v>
      </c>
      <c r="AI176" s="13">
        <v>52.936923980712891</v>
      </c>
      <c r="AJ176" s="13">
        <v>1006.1666870117188</v>
      </c>
      <c r="AK176" s="18">
        <v>25000</v>
      </c>
      <c r="AL176" s="18">
        <f t="shared" si="33"/>
        <v>2.661999999999999</v>
      </c>
      <c r="AM176" s="18">
        <f t="shared" si="46"/>
        <v>14.947000000000003</v>
      </c>
      <c r="AN176" s="18">
        <f t="shared" si="47"/>
        <v>0.17809593898441148</v>
      </c>
      <c r="AO176" s="7">
        <v>15.147</v>
      </c>
      <c r="AP176" s="7">
        <v>46.055999999999997</v>
      </c>
      <c r="AQ176" s="18">
        <v>345.08800000000002</v>
      </c>
      <c r="AR176" s="18">
        <f t="shared" si="34"/>
        <v>-0.66143910544460893</v>
      </c>
      <c r="AS176" s="22">
        <f t="shared" si="35"/>
        <v>0.62516109845403245</v>
      </c>
      <c r="AT176" s="18">
        <f t="shared" si="36"/>
        <v>-7.4555961394186986E-36</v>
      </c>
      <c r="AU176" s="18">
        <f t="shared" si="32"/>
        <v>77.308916666666647</v>
      </c>
      <c r="AV176" s="18">
        <f t="shared" si="37"/>
        <v>0</v>
      </c>
      <c r="AW176" s="18" t="e">
        <f t="shared" si="38"/>
        <v>#DIV/0!</v>
      </c>
      <c r="AX176" s="7">
        <v>14.686</v>
      </c>
      <c r="AY176" s="7">
        <v>152.21899999999999</v>
      </c>
      <c r="AZ176" s="7">
        <v>26.907</v>
      </c>
      <c r="BA176" s="7">
        <v>0.25800000000000001</v>
      </c>
      <c r="BB176" s="18" t="e">
        <f t="shared" si="39"/>
        <v>#DIV/0!</v>
      </c>
      <c r="BC176" s="18" t="e">
        <f t="shared" si="40"/>
        <v>#DIV/0!</v>
      </c>
      <c r="BD176" s="7">
        <v>15.147</v>
      </c>
      <c r="BE176" s="11">
        <v>345.087890625</v>
      </c>
      <c r="BF176" s="18">
        <f t="shared" si="41"/>
        <v>-3.4573728150956966</v>
      </c>
      <c r="BG176" s="18" t="e">
        <f t="shared" si="42"/>
        <v>#DIV/0!</v>
      </c>
      <c r="BH176" s="18">
        <f t="shared" si="43"/>
        <v>-2.9959472231008442</v>
      </c>
      <c r="BI176" s="18">
        <f t="shared" si="44"/>
        <v>0.8665386648555341</v>
      </c>
      <c r="BJ176" s="18">
        <f t="shared" si="45"/>
        <v>995.64784558679469</v>
      </c>
    </row>
    <row r="177" spans="1:62" s="3" customFormat="1" x14ac:dyDescent="0.25">
      <c r="A177" s="4">
        <v>43718.166666666664</v>
      </c>
      <c r="B177" s="7">
        <v>-0.747</v>
      </c>
      <c r="C177" s="7">
        <v>1.2310000000000001</v>
      </c>
      <c r="D177" s="7">
        <v>0.26400000000000001</v>
      </c>
      <c r="E177" s="7">
        <v>67.656999999999996</v>
      </c>
      <c r="F177" s="7">
        <v>22.114000000000001</v>
      </c>
      <c r="G177" s="7">
        <v>316.01900000000001</v>
      </c>
      <c r="H177" s="7">
        <v>0</v>
      </c>
      <c r="I177" s="7">
        <v>24.97</v>
      </c>
      <c r="J177" s="7">
        <v>28.733000000000001</v>
      </c>
      <c r="K177" s="7">
        <v>94.084999999999994</v>
      </c>
      <c r="L177" s="7">
        <v>1.984</v>
      </c>
      <c r="M177" s="7">
        <v>2.1349999999999998</v>
      </c>
      <c r="N177" s="7">
        <v>31.731999999999999</v>
      </c>
      <c r="O177" s="7">
        <v>1E-3</v>
      </c>
      <c r="P177" s="7">
        <v>234.11500000000001</v>
      </c>
      <c r="Q177" s="7">
        <v>1.8</v>
      </c>
      <c r="R177" s="7">
        <v>1.806</v>
      </c>
      <c r="S177" s="7">
        <v>520.12</v>
      </c>
      <c r="T177" s="7">
        <v>9.6829999999999998</v>
      </c>
      <c r="U177" s="7">
        <v>19.678000000000001</v>
      </c>
      <c r="V177" s="7">
        <v>511.69499999999999</v>
      </c>
      <c r="W177" s="7">
        <v>0</v>
      </c>
      <c r="X177" s="7">
        <v>21.36</v>
      </c>
      <c r="Y177" s="11">
        <v>1007.3878784179688</v>
      </c>
      <c r="Z177" s="11">
        <v>0</v>
      </c>
      <c r="AA177" s="11">
        <v>0</v>
      </c>
      <c r="AB177" s="11">
        <v>36.893825531005859</v>
      </c>
      <c r="AC177" s="11">
        <v>2.2300369739532471</v>
      </c>
      <c r="AD177" s="11">
        <v>0.26</v>
      </c>
      <c r="AE177" s="11">
        <v>-1.0579440892205933E-33</v>
      </c>
      <c r="AF177" s="12">
        <v>0</v>
      </c>
      <c r="AG177" s="12">
        <v>412.56646728515625</v>
      </c>
      <c r="AH177" s="13">
        <v>334.8231201171875</v>
      </c>
      <c r="AI177" s="13">
        <v>50.064296722412109</v>
      </c>
      <c r="AJ177" s="13">
        <v>1006.31103515625</v>
      </c>
      <c r="AK177" s="18">
        <v>25000</v>
      </c>
      <c r="AL177" s="18">
        <f t="shared" si="33"/>
        <v>3.7630000000000017</v>
      </c>
      <c r="AM177" s="18">
        <f t="shared" si="46"/>
        <v>14.947000000000003</v>
      </c>
      <c r="AN177" s="18">
        <f t="shared" si="47"/>
        <v>0.25175620525858039</v>
      </c>
      <c r="AO177" s="7">
        <v>12.411</v>
      </c>
      <c r="AP177" s="7">
        <v>42.512</v>
      </c>
      <c r="AQ177" s="18">
        <v>316.01900000000001</v>
      </c>
      <c r="AR177" s="18">
        <f t="shared" si="34"/>
        <v>-0.88244220014617303</v>
      </c>
      <c r="AS177" s="22">
        <f t="shared" si="35"/>
        <v>0.62177822494934709</v>
      </c>
      <c r="AT177" s="18">
        <f t="shared" si="36"/>
        <v>-7.4555961394186986E-36</v>
      </c>
      <c r="AU177" s="18">
        <f t="shared" si="32"/>
        <v>109.28379166666672</v>
      </c>
      <c r="AV177" s="18">
        <f t="shared" si="37"/>
        <v>0</v>
      </c>
      <c r="AW177" s="18" t="e">
        <f t="shared" si="38"/>
        <v>#DIV/0!</v>
      </c>
      <c r="AX177" s="7">
        <v>11.606999999999999</v>
      </c>
      <c r="AY177" s="7">
        <v>138.19900000000001</v>
      </c>
      <c r="AZ177" s="7">
        <v>27.28</v>
      </c>
      <c r="BA177" s="7">
        <v>0.28299999999999997</v>
      </c>
      <c r="BB177" s="18" t="e">
        <f t="shared" si="39"/>
        <v>#DIV/0!</v>
      </c>
      <c r="BC177" s="18" t="e">
        <f t="shared" si="40"/>
        <v>#DIV/0!</v>
      </c>
      <c r="BD177" s="7">
        <v>12.411</v>
      </c>
      <c r="BE177" s="11">
        <v>316.01922607421875</v>
      </c>
      <c r="BF177" s="18">
        <f t="shared" si="41"/>
        <v>-3.4610394499158623</v>
      </c>
      <c r="BG177" s="18" t="e">
        <f t="shared" si="42"/>
        <v>#DIV/0!</v>
      </c>
      <c r="BH177" s="18">
        <f t="shared" si="43"/>
        <v>-2.995445968865893</v>
      </c>
      <c r="BI177" s="18">
        <f t="shared" si="44"/>
        <v>0.86547582372651433</v>
      </c>
      <c r="BJ177" s="18">
        <f t="shared" si="45"/>
        <v>993.65896835288447</v>
      </c>
    </row>
    <row r="178" spans="1:62" s="3" customFormat="1" x14ac:dyDescent="0.25">
      <c r="A178" s="4">
        <v>43718.208333333336</v>
      </c>
      <c r="B178" s="7">
        <v>-0.747</v>
      </c>
      <c r="C178" s="7">
        <v>1.2310000000000001</v>
      </c>
      <c r="D178" s="7">
        <v>0.26400000000000001</v>
      </c>
      <c r="E178" s="7">
        <v>68.022000000000006</v>
      </c>
      <c r="F178" s="7">
        <v>21.119</v>
      </c>
      <c r="G178" s="7">
        <v>289.98500000000001</v>
      </c>
      <c r="H178" s="7">
        <v>0</v>
      </c>
      <c r="I178" s="7">
        <v>26.053000000000001</v>
      </c>
      <c r="J178" s="7">
        <v>30.257000000000001</v>
      </c>
      <c r="K178" s="7">
        <v>108.053</v>
      </c>
      <c r="L178" s="7">
        <v>1.9790000000000001</v>
      </c>
      <c r="M178" s="7">
        <v>2.13</v>
      </c>
      <c r="N178" s="7">
        <v>33.094000000000001</v>
      </c>
      <c r="O178" s="7">
        <v>1E-3</v>
      </c>
      <c r="P178" s="7">
        <v>222.51499999999999</v>
      </c>
      <c r="Q178" s="7">
        <v>1.7989999999999999</v>
      </c>
      <c r="R178" s="7">
        <v>1.6850000000000001</v>
      </c>
      <c r="S178" s="7">
        <v>509.26900000000001</v>
      </c>
      <c r="T178" s="7">
        <v>9.2919999999999998</v>
      </c>
      <c r="U178" s="7">
        <v>19.616</v>
      </c>
      <c r="V178" s="7">
        <v>496.71100000000001</v>
      </c>
      <c r="W178" s="7">
        <v>0</v>
      </c>
      <c r="X178" s="7">
        <v>21.484999999999999</v>
      </c>
      <c r="Y178" s="11">
        <v>1007.1062622070313</v>
      </c>
      <c r="Z178" s="11">
        <v>0</v>
      </c>
      <c r="AA178" s="11">
        <v>0</v>
      </c>
      <c r="AB178" s="11">
        <v>36.893825531005859</v>
      </c>
      <c r="AC178" s="11">
        <v>2.2417585849761963</v>
      </c>
      <c r="AD178" s="11">
        <v>0.26</v>
      </c>
      <c r="AE178" s="11">
        <v>-1.0579440892205933E-33</v>
      </c>
      <c r="AF178" s="12">
        <v>0</v>
      </c>
      <c r="AG178" s="12">
        <v>400.87399291992188</v>
      </c>
      <c r="AH178" s="13">
        <v>340.29071044921875</v>
      </c>
      <c r="AI178" s="13">
        <v>52.330886840820313</v>
      </c>
      <c r="AJ178" s="13">
        <v>1008.1743774414063</v>
      </c>
      <c r="AK178" s="18">
        <v>25000</v>
      </c>
      <c r="AL178" s="18">
        <f t="shared" si="33"/>
        <v>4.2040000000000006</v>
      </c>
      <c r="AM178" s="18">
        <f t="shared" si="46"/>
        <v>14.947000000000003</v>
      </c>
      <c r="AN178" s="18">
        <f t="shared" si="47"/>
        <v>0.28126045360272961</v>
      </c>
      <c r="AO178" s="7">
        <v>12.067</v>
      </c>
      <c r="AP178" s="7">
        <v>42.295000000000002</v>
      </c>
      <c r="AQ178" s="18">
        <v>289.98500000000001</v>
      </c>
      <c r="AR178" s="18">
        <f t="shared" si="34"/>
        <v>-0.99242968703808854</v>
      </c>
      <c r="AS178" s="22">
        <f t="shared" si="35"/>
        <v>0.58853771253338671</v>
      </c>
      <c r="AT178" s="18">
        <f t="shared" si="36"/>
        <v>-7.4555961394186986E-36</v>
      </c>
      <c r="AU178" s="18">
        <f t="shared" si="32"/>
        <v>122.09116666666668</v>
      </c>
      <c r="AV178" s="18">
        <f t="shared" si="37"/>
        <v>0</v>
      </c>
      <c r="AW178" s="18" t="e">
        <f t="shared" si="38"/>
        <v>#DIV/0!</v>
      </c>
      <c r="AX178" s="7">
        <v>14.778</v>
      </c>
      <c r="AY178" s="7">
        <v>123.848</v>
      </c>
      <c r="AZ178" s="7">
        <v>26.013000000000002</v>
      </c>
      <c r="BA178" s="7">
        <v>0.25</v>
      </c>
      <c r="BB178" s="18" t="e">
        <f t="shared" si="39"/>
        <v>#DIV/0!</v>
      </c>
      <c r="BC178" s="18" t="e">
        <f t="shared" si="40"/>
        <v>#DIV/0!</v>
      </c>
      <c r="BD178" s="7">
        <v>12.067</v>
      </c>
      <c r="BE178" s="11">
        <v>289.98492431640625</v>
      </c>
      <c r="BF178" s="18">
        <f t="shared" si="41"/>
        <v>-3.4727576786160399</v>
      </c>
      <c r="BG178" s="18" t="e">
        <f t="shared" si="42"/>
        <v>#DIV/0!</v>
      </c>
      <c r="BH178" s="18">
        <f t="shared" si="43"/>
        <v>-2.966248509104795</v>
      </c>
      <c r="BI178" s="18">
        <f t="shared" si="44"/>
        <v>0.85414785125085424</v>
      </c>
      <c r="BJ178" s="18">
        <f t="shared" si="45"/>
        <v>993.93682430923445</v>
      </c>
    </row>
    <row r="179" spans="1:62" s="3" customFormat="1" x14ac:dyDescent="0.25">
      <c r="A179" s="4">
        <v>43718.25</v>
      </c>
      <c r="B179" s="7">
        <v>-0.747</v>
      </c>
      <c r="C179" s="7">
        <v>1.2310000000000001</v>
      </c>
      <c r="D179" s="7">
        <v>0.26400000000000001</v>
      </c>
      <c r="E179" s="7">
        <v>74.777000000000001</v>
      </c>
      <c r="F179" s="7">
        <v>21.259</v>
      </c>
      <c r="G179" s="7">
        <v>267.459</v>
      </c>
      <c r="H179" s="7">
        <v>0</v>
      </c>
      <c r="I179" s="7">
        <v>26.19</v>
      </c>
      <c r="J179" s="7">
        <v>31.469000000000001</v>
      </c>
      <c r="K179" s="7">
        <v>111.58</v>
      </c>
      <c r="L179" s="7">
        <v>1.9930000000000001</v>
      </c>
      <c r="M179" s="7">
        <v>2.1429999999999998</v>
      </c>
      <c r="N179" s="7">
        <v>34.231000000000002</v>
      </c>
      <c r="O179" s="7">
        <v>3.0000000000000001E-3</v>
      </c>
      <c r="P179" s="7">
        <v>212.184</v>
      </c>
      <c r="Q179" s="7">
        <v>1.796</v>
      </c>
      <c r="R179" s="7">
        <v>1.714</v>
      </c>
      <c r="S179" s="7">
        <v>499.31900000000002</v>
      </c>
      <c r="T179" s="7">
        <v>8.9700000000000006</v>
      </c>
      <c r="U179" s="7">
        <v>19.643000000000001</v>
      </c>
      <c r="V179" s="7">
        <v>483.11</v>
      </c>
      <c r="W179" s="7">
        <v>0</v>
      </c>
      <c r="X179" s="7">
        <v>21.539000000000001</v>
      </c>
      <c r="Y179" s="11">
        <v>1007.1119384765625</v>
      </c>
      <c r="Z179" s="11">
        <v>0</v>
      </c>
      <c r="AA179" s="11">
        <v>0</v>
      </c>
      <c r="AB179" s="11">
        <v>36.893825531005859</v>
      </c>
      <c r="AC179" s="11">
        <v>2.2417585849761963</v>
      </c>
      <c r="AD179" s="11">
        <v>0.26</v>
      </c>
      <c r="AE179" s="11">
        <v>-1.0579440892205933E-33</v>
      </c>
      <c r="AF179" s="12">
        <v>0</v>
      </c>
      <c r="AG179" s="12">
        <v>392.41165161132813</v>
      </c>
      <c r="AH179" s="13">
        <v>344.95361328125</v>
      </c>
      <c r="AI179" s="13">
        <v>56.416370391845703</v>
      </c>
      <c r="AJ179" s="13">
        <v>1006.5283813476563</v>
      </c>
      <c r="AK179" s="18">
        <v>25000</v>
      </c>
      <c r="AL179" s="18">
        <f t="shared" si="33"/>
        <v>5.2789999999999999</v>
      </c>
      <c r="AM179" s="18">
        <f t="shared" si="46"/>
        <v>14.947000000000003</v>
      </c>
      <c r="AN179" s="18">
        <f t="shared" si="47"/>
        <v>0.35318124038268545</v>
      </c>
      <c r="AO179" s="7">
        <v>12.641</v>
      </c>
      <c r="AP179" s="7">
        <v>38.476999999999997</v>
      </c>
      <c r="AQ179" s="18">
        <v>267.459</v>
      </c>
      <c r="AR179" s="18">
        <f t="shared" si="34"/>
        <v>-1.0271549082903266</v>
      </c>
      <c r="AS179" s="22">
        <f t="shared" si="35"/>
        <v>0.59415469379782893</v>
      </c>
      <c r="AT179" s="18">
        <f t="shared" si="36"/>
        <v>-7.4555961394186986E-36</v>
      </c>
      <c r="AU179" s="18">
        <f t="shared" si="32"/>
        <v>153.31095833333333</v>
      </c>
      <c r="AV179" s="18">
        <f t="shared" si="37"/>
        <v>0</v>
      </c>
      <c r="AW179" s="18" t="e">
        <f t="shared" si="38"/>
        <v>#DIV/0!</v>
      </c>
      <c r="AX179" s="7">
        <v>13.318</v>
      </c>
      <c r="AY179" s="7">
        <v>112.202</v>
      </c>
      <c r="AZ179" s="7">
        <v>25.879000000000001</v>
      </c>
      <c r="BA179" s="7">
        <v>0.254</v>
      </c>
      <c r="BB179" s="18" t="e">
        <f t="shared" si="39"/>
        <v>#DIV/0!</v>
      </c>
      <c r="BC179" s="18" t="e">
        <f t="shared" si="40"/>
        <v>#DIV/0!</v>
      </c>
      <c r="BD179" s="7">
        <v>12.641</v>
      </c>
      <c r="BE179" s="11">
        <v>267.45901489257813</v>
      </c>
      <c r="BF179" s="18">
        <f t="shared" si="41"/>
        <v>-3.4727587783453799</v>
      </c>
      <c r="BG179" s="18" t="e">
        <f t="shared" si="42"/>
        <v>#DIV/0!</v>
      </c>
      <c r="BH179" s="18">
        <f t="shared" si="43"/>
        <v>-2.973163013041324</v>
      </c>
      <c r="BI179" s="18">
        <f t="shared" si="44"/>
        <v>0.85613865022260727</v>
      </c>
      <c r="BJ179" s="18">
        <f t="shared" si="45"/>
        <v>995.91709886511455</v>
      </c>
    </row>
    <row r="180" spans="1:62" s="3" customFormat="1" x14ac:dyDescent="0.25">
      <c r="A180" s="4">
        <v>43718.291666666664</v>
      </c>
      <c r="B180" s="7">
        <v>-0.747</v>
      </c>
      <c r="C180" s="7">
        <v>1.2310000000000001</v>
      </c>
      <c r="D180" s="7">
        <v>0.26400000000000001</v>
      </c>
      <c r="E180" s="7">
        <v>76.343000000000004</v>
      </c>
      <c r="F180" s="7">
        <v>20.788</v>
      </c>
      <c r="G180" s="7">
        <v>247.095</v>
      </c>
      <c r="H180" s="7">
        <v>0</v>
      </c>
      <c r="I180" s="7">
        <v>26.548999999999999</v>
      </c>
      <c r="J180" s="7">
        <v>32.027000000000001</v>
      </c>
      <c r="K180" s="7">
        <v>110.64400000000001</v>
      </c>
      <c r="L180" s="7">
        <v>1.9990000000000001</v>
      </c>
      <c r="M180" s="7">
        <v>2.1539999999999999</v>
      </c>
      <c r="N180" s="7">
        <v>35.277999999999999</v>
      </c>
      <c r="O180" s="7">
        <v>2E-3</v>
      </c>
      <c r="P180" s="7">
        <v>202.55099999999999</v>
      </c>
      <c r="Q180" s="7">
        <v>1.8759999999999999</v>
      </c>
      <c r="R180" s="7">
        <v>1.7529999999999999</v>
      </c>
      <c r="S180" s="7">
        <v>489.75099999999998</v>
      </c>
      <c r="T180" s="7">
        <v>8.7100000000000009</v>
      </c>
      <c r="U180" s="7">
        <v>19.736000000000001</v>
      </c>
      <c r="V180" s="7">
        <v>470.63499999999999</v>
      </c>
      <c r="W180" s="7">
        <v>0</v>
      </c>
      <c r="X180" s="7">
        <v>21.433</v>
      </c>
      <c r="Y180" s="11">
        <v>1007.2698364257813</v>
      </c>
      <c r="Z180" s="11">
        <v>0</v>
      </c>
      <c r="AA180" s="11">
        <v>0</v>
      </c>
      <c r="AB180" s="11">
        <v>36.893825531005859</v>
      </c>
      <c r="AC180" s="11">
        <v>2.2417585849761963</v>
      </c>
      <c r="AD180" s="11">
        <v>0.26</v>
      </c>
      <c r="AE180" s="11">
        <v>-1.0579440892205933E-33</v>
      </c>
      <c r="AF180" s="12">
        <v>0</v>
      </c>
      <c r="AG180" s="12">
        <v>382.72805786132813</v>
      </c>
      <c r="AH180" s="13">
        <v>348.43231201171875</v>
      </c>
      <c r="AI180" s="13">
        <v>50.901123046875</v>
      </c>
      <c r="AJ180" s="13">
        <v>1008.10205078125</v>
      </c>
      <c r="AK180" s="18">
        <v>25000</v>
      </c>
      <c r="AL180" s="18">
        <f t="shared" si="33"/>
        <v>5.4780000000000015</v>
      </c>
      <c r="AM180" s="18">
        <f t="shared" si="46"/>
        <v>14.947000000000003</v>
      </c>
      <c r="AN180" s="18">
        <f t="shared" si="47"/>
        <v>0.36649494881916106</v>
      </c>
      <c r="AO180" s="7">
        <v>12.895</v>
      </c>
      <c r="AP180" s="7">
        <v>36.520000000000003</v>
      </c>
      <c r="AQ180" s="18">
        <v>247.095</v>
      </c>
      <c r="AR180" s="18">
        <f t="shared" si="34"/>
        <v>-1.0899066179564731</v>
      </c>
      <c r="AS180" s="22">
        <f t="shared" si="35"/>
        <v>0.58305060111795348</v>
      </c>
      <c r="AT180" s="18">
        <f t="shared" si="36"/>
        <v>-7.4555961394186986E-36</v>
      </c>
      <c r="AU180" s="18">
        <f t="shared" si="32"/>
        <v>159.09025000000005</v>
      </c>
      <c r="AV180" s="18">
        <f t="shared" si="37"/>
        <v>0</v>
      </c>
      <c r="AW180" s="18" t="e">
        <f t="shared" si="38"/>
        <v>#DIV/0!</v>
      </c>
      <c r="AX180" s="7">
        <v>12.641</v>
      </c>
      <c r="AY180" s="7">
        <v>101.934</v>
      </c>
      <c r="AZ180" s="7">
        <v>25.088999999999999</v>
      </c>
      <c r="BA180" s="7">
        <v>0.29699999999999999</v>
      </c>
      <c r="BB180" s="18" t="e">
        <f t="shared" si="39"/>
        <v>#DIV/0!</v>
      </c>
      <c r="BC180" s="18" t="e">
        <f t="shared" si="40"/>
        <v>#DIV/0!</v>
      </c>
      <c r="BD180" s="7">
        <v>12.895</v>
      </c>
      <c r="BE180" s="11">
        <v>247.09544372558594</v>
      </c>
      <c r="BF180" s="18">
        <f t="shared" si="41"/>
        <v>-3.4727648212490378</v>
      </c>
      <c r="BG180" s="18" t="e">
        <f t="shared" si="42"/>
        <v>#DIV/0!</v>
      </c>
      <c r="BH180" s="18">
        <f t="shared" si="43"/>
        <v>-2.9594938749523965</v>
      </c>
      <c r="BI180" s="18">
        <f t="shared" si="44"/>
        <v>0.85220106378754579</v>
      </c>
      <c r="BJ180" s="18">
        <f t="shared" si="45"/>
        <v>994.76819791955563</v>
      </c>
    </row>
    <row r="181" spans="1:62" s="3" customFormat="1" x14ac:dyDescent="0.25">
      <c r="A181" s="4">
        <v>43718.333333333336</v>
      </c>
      <c r="B181" s="7">
        <v>-0.69599999999999995</v>
      </c>
      <c r="C181" s="7">
        <v>1.2310000000000001</v>
      </c>
      <c r="D181" s="7">
        <v>0.26400000000000001</v>
      </c>
      <c r="E181" s="7">
        <v>73.263999999999996</v>
      </c>
      <c r="F181" s="7">
        <v>21.581</v>
      </c>
      <c r="G181" s="7">
        <v>230.81899999999999</v>
      </c>
      <c r="H181" s="7">
        <v>0</v>
      </c>
      <c r="I181" s="7">
        <v>25.591000000000001</v>
      </c>
      <c r="J181" s="7">
        <v>30.722000000000001</v>
      </c>
      <c r="K181" s="7">
        <v>114.004</v>
      </c>
      <c r="L181" s="7">
        <v>2.0099999999999998</v>
      </c>
      <c r="M181" s="7">
        <v>2.161</v>
      </c>
      <c r="N181" s="7">
        <v>36.624000000000002</v>
      </c>
      <c r="O181" s="7">
        <v>2E-3</v>
      </c>
      <c r="P181" s="7">
        <v>193.93799999999999</v>
      </c>
      <c r="Q181" s="7">
        <v>2.036</v>
      </c>
      <c r="R181" s="7">
        <v>2.444</v>
      </c>
      <c r="S181" s="7">
        <v>480.62400000000002</v>
      </c>
      <c r="T181" s="7">
        <v>8.484</v>
      </c>
      <c r="U181" s="7">
        <v>19.856999999999999</v>
      </c>
      <c r="V181" s="7">
        <v>458.709</v>
      </c>
      <c r="W181" s="7">
        <v>0</v>
      </c>
      <c r="X181" s="7">
        <v>21.181000000000001</v>
      </c>
      <c r="Y181" s="11">
        <v>1007.7094116210938</v>
      </c>
      <c r="Z181" s="11">
        <v>0</v>
      </c>
      <c r="AA181" s="11">
        <v>0</v>
      </c>
      <c r="AB181" s="11">
        <v>36.893825531005859</v>
      </c>
      <c r="AC181" s="11">
        <v>2.1997561454772949</v>
      </c>
      <c r="AD181" s="11">
        <v>0.26</v>
      </c>
      <c r="AE181" s="11">
        <v>-1.0579440892205933E-33</v>
      </c>
      <c r="AF181" s="12">
        <v>0</v>
      </c>
      <c r="AG181" s="12">
        <v>373.96267700195313</v>
      </c>
      <c r="AH181" s="13">
        <v>351.25869750976563</v>
      </c>
      <c r="AI181" s="13">
        <v>56.983901977539063</v>
      </c>
      <c r="AJ181" s="13">
        <v>1007.269775390625</v>
      </c>
      <c r="AK181" s="18">
        <v>25000</v>
      </c>
      <c r="AL181" s="18">
        <f t="shared" si="33"/>
        <v>5.1310000000000002</v>
      </c>
      <c r="AM181" s="18">
        <f t="shared" si="46"/>
        <v>14.947000000000003</v>
      </c>
      <c r="AN181" s="18">
        <f t="shared" si="47"/>
        <v>0.34327958787716595</v>
      </c>
      <c r="AO181" s="7">
        <v>14.920999999999999</v>
      </c>
      <c r="AP181" s="7">
        <v>36.939</v>
      </c>
      <c r="AQ181" s="18">
        <v>230.81899999999999</v>
      </c>
      <c r="AR181" s="18">
        <f t="shared" si="34"/>
        <v>-0.99613996534064431</v>
      </c>
      <c r="AS181" s="22">
        <f t="shared" si="35"/>
        <v>0.55398919904502586</v>
      </c>
      <c r="AT181" s="18">
        <f t="shared" si="36"/>
        <v>-7.4555961394186986E-36</v>
      </c>
      <c r="AU181" s="18">
        <f t="shared" si="32"/>
        <v>149.01279166666669</v>
      </c>
      <c r="AV181" s="18">
        <f t="shared" si="37"/>
        <v>0</v>
      </c>
      <c r="AW181" s="18" t="e">
        <f t="shared" si="38"/>
        <v>#DIV/0!</v>
      </c>
      <c r="AX181" s="7">
        <v>14.923999999999999</v>
      </c>
      <c r="AY181" s="7">
        <v>94.832999999999998</v>
      </c>
      <c r="AZ181" s="7">
        <v>24.440999999999999</v>
      </c>
      <c r="BA181" s="7">
        <v>0.26</v>
      </c>
      <c r="BB181" s="18" t="e">
        <f t="shared" si="39"/>
        <v>#DIV/0!</v>
      </c>
      <c r="BC181" s="18" t="e">
        <f t="shared" si="40"/>
        <v>#DIV/0!</v>
      </c>
      <c r="BD181" s="7">
        <v>14.920999999999999</v>
      </c>
      <c r="BE181" s="11">
        <v>230.81948852539063</v>
      </c>
      <c r="BF181" s="18">
        <f t="shared" si="41"/>
        <v>-3.4307634066277468</v>
      </c>
      <c r="BG181" s="18" t="e">
        <f t="shared" si="42"/>
        <v>#DIV/0!</v>
      </c>
      <c r="BH181" s="18">
        <f t="shared" si="43"/>
        <v>-2.8817168495017222</v>
      </c>
      <c r="BI181" s="18">
        <f t="shared" si="44"/>
        <v>0.83996373633187738</v>
      </c>
      <c r="BJ181" s="18">
        <f t="shared" si="45"/>
        <v>994.33426784026051</v>
      </c>
    </row>
    <row r="182" spans="1:62" s="3" customFormat="1" x14ac:dyDescent="0.25">
      <c r="A182" s="4">
        <v>43718.375</v>
      </c>
      <c r="B182" s="7">
        <v>-0.69499999999999995</v>
      </c>
      <c r="C182" s="7">
        <v>1.2310000000000001</v>
      </c>
      <c r="D182" s="7">
        <v>0.26400000000000001</v>
      </c>
      <c r="E182" s="7">
        <v>57.984999999999999</v>
      </c>
      <c r="F182" s="7">
        <v>25.530999999999999</v>
      </c>
      <c r="G182" s="7">
        <v>216.86</v>
      </c>
      <c r="H182" s="7">
        <v>0</v>
      </c>
      <c r="I182" s="7">
        <v>26.678999999999998</v>
      </c>
      <c r="J182" s="7">
        <v>29.824999999999999</v>
      </c>
      <c r="K182" s="7">
        <v>114.837</v>
      </c>
      <c r="L182" s="7">
        <v>2.0019999999999998</v>
      </c>
      <c r="M182" s="7">
        <v>2.153</v>
      </c>
      <c r="N182" s="7">
        <v>38.44</v>
      </c>
      <c r="O182" s="7">
        <v>2E-3</v>
      </c>
      <c r="P182" s="7">
        <v>186.06899999999999</v>
      </c>
      <c r="Q182" s="7">
        <v>2.1829999999999998</v>
      </c>
      <c r="R182" s="7">
        <v>1.8660000000000001</v>
      </c>
      <c r="S182" s="7">
        <v>471.89</v>
      </c>
      <c r="T182" s="7">
        <v>8.2810000000000006</v>
      </c>
      <c r="U182" s="7">
        <v>19.965</v>
      </c>
      <c r="V182" s="7">
        <v>447.18700000000001</v>
      </c>
      <c r="W182" s="7">
        <v>0</v>
      </c>
      <c r="X182" s="7">
        <v>20.233000000000001</v>
      </c>
      <c r="Y182" s="11">
        <v>1008.1375732421875</v>
      </c>
      <c r="Z182" s="11">
        <v>0</v>
      </c>
      <c r="AA182" s="11">
        <v>0</v>
      </c>
      <c r="AB182" s="11">
        <v>36.893825531005859</v>
      </c>
      <c r="AC182" s="11">
        <v>2.1892554759979248</v>
      </c>
      <c r="AD182" s="11">
        <v>0.26</v>
      </c>
      <c r="AE182" s="11">
        <v>-1.0579440892205933E-33</v>
      </c>
      <c r="AF182" s="12">
        <v>0</v>
      </c>
      <c r="AG182" s="12">
        <v>366.6192626953125</v>
      </c>
      <c r="AH182" s="13">
        <v>353.50115966796875</v>
      </c>
      <c r="AI182" s="13">
        <v>55.683345794677734</v>
      </c>
      <c r="AJ182" s="13">
        <v>1007.1248168945313</v>
      </c>
      <c r="AK182" s="18">
        <v>25000</v>
      </c>
      <c r="AL182" s="18">
        <f t="shared" si="33"/>
        <v>3.1460000000000008</v>
      </c>
      <c r="AM182" s="18">
        <f t="shared" si="46"/>
        <v>14.947000000000003</v>
      </c>
      <c r="AN182" s="18">
        <f t="shared" si="47"/>
        <v>0.21047701879975916</v>
      </c>
      <c r="AO182" s="7">
        <v>15.663</v>
      </c>
      <c r="AP182" s="7">
        <v>40.164999999999999</v>
      </c>
      <c r="AQ182" s="18">
        <v>216.86</v>
      </c>
      <c r="AR182" s="18">
        <f t="shared" si="34"/>
        <v>-1.0069412804947933</v>
      </c>
      <c r="AS182" s="22">
        <f t="shared" si="35"/>
        <v>0.48540114941819479</v>
      </c>
      <c r="AT182" s="18">
        <f t="shared" si="36"/>
        <v>-7.4555961394186986E-36</v>
      </c>
      <c r="AU182" s="18">
        <f t="shared" si="32"/>
        <v>91.365083333333359</v>
      </c>
      <c r="AV182" s="18">
        <f t="shared" si="37"/>
        <v>0</v>
      </c>
      <c r="AW182" s="18" t="e">
        <f t="shared" si="38"/>
        <v>#DIV/0!</v>
      </c>
      <c r="AX182" s="7">
        <v>15.68</v>
      </c>
      <c r="AY182" s="7">
        <v>89.338999999999999</v>
      </c>
      <c r="AZ182" s="7">
        <v>24.431000000000001</v>
      </c>
      <c r="BA182" s="7">
        <v>0.22900000000000001</v>
      </c>
      <c r="BB182" s="18" t="e">
        <f t="shared" si="39"/>
        <v>#DIV/0!</v>
      </c>
      <c r="BC182" s="18" t="e">
        <f t="shared" si="40"/>
        <v>#DIV/0!</v>
      </c>
      <c r="BD182" s="7">
        <v>15.663</v>
      </c>
      <c r="BE182" s="11">
        <v>216.86026000976563</v>
      </c>
      <c r="BF182" s="18">
        <f t="shared" si="41"/>
        <v>-3.4202595767994763</v>
      </c>
      <c r="BG182" s="18" t="e">
        <f t="shared" si="42"/>
        <v>#DIV/0!</v>
      </c>
      <c r="BH182" s="18">
        <f t="shared" si="43"/>
        <v>-2.7867842909317222</v>
      </c>
      <c r="BI182" s="18">
        <f t="shared" si="44"/>
        <v>0.81478736579972344</v>
      </c>
      <c r="BJ182" s="18">
        <f t="shared" si="45"/>
        <v>993.9119685595598</v>
      </c>
    </row>
    <row r="183" spans="1:62" s="3" customFormat="1" x14ac:dyDescent="0.25">
      <c r="A183" s="4">
        <v>43718.416666666664</v>
      </c>
      <c r="B183" s="7">
        <v>-0.69499999999999995</v>
      </c>
      <c r="C183" s="7">
        <v>1.2310000000000001</v>
      </c>
      <c r="D183" s="7">
        <v>0.26400000000000001</v>
      </c>
      <c r="E183" s="7">
        <v>51.265999999999998</v>
      </c>
      <c r="F183" s="7">
        <v>27.414000000000001</v>
      </c>
      <c r="G183" s="7">
        <v>205.03200000000001</v>
      </c>
      <c r="H183" s="7">
        <v>0</v>
      </c>
      <c r="I183" s="7">
        <v>26.471</v>
      </c>
      <c r="J183" s="7">
        <v>29.565000000000001</v>
      </c>
      <c r="K183" s="7">
        <v>114.173</v>
      </c>
      <c r="L183" s="7">
        <v>2</v>
      </c>
      <c r="M183" s="7">
        <v>2.1509999999999998</v>
      </c>
      <c r="N183" s="7">
        <v>40.777000000000001</v>
      </c>
      <c r="O183" s="7">
        <v>2E-3</v>
      </c>
      <c r="P183" s="7">
        <v>178.893</v>
      </c>
      <c r="Q183" s="7">
        <v>2.38</v>
      </c>
      <c r="R183" s="7">
        <v>1.9159999999999999</v>
      </c>
      <c r="S183" s="7">
        <v>463.339</v>
      </c>
      <c r="T183" s="7">
        <v>8.0579999999999998</v>
      </c>
      <c r="U183" s="7">
        <v>20.029</v>
      </c>
      <c r="V183" s="7">
        <v>435.92200000000003</v>
      </c>
      <c r="W183" s="7">
        <v>0</v>
      </c>
      <c r="X183" s="7">
        <v>20.253</v>
      </c>
      <c r="Y183" s="11">
        <v>1008.2783813476563</v>
      </c>
      <c r="Z183" s="11">
        <v>0</v>
      </c>
      <c r="AA183" s="11">
        <v>0</v>
      </c>
      <c r="AB183" s="11">
        <v>36.894672393798828</v>
      </c>
      <c r="AC183" s="11">
        <v>2.5252752304077148</v>
      </c>
      <c r="AD183" s="11">
        <v>0.26</v>
      </c>
      <c r="AE183" s="11">
        <v>-1.0579440892205933E-33</v>
      </c>
      <c r="AF183" s="12">
        <v>0</v>
      </c>
      <c r="AG183" s="12">
        <v>360.60369873046875</v>
      </c>
      <c r="AH183" s="13">
        <v>355.020263671875</v>
      </c>
      <c r="AI183" s="13">
        <v>63.302291870117188</v>
      </c>
      <c r="AJ183" s="13">
        <v>1004.994384765625</v>
      </c>
      <c r="AK183" s="18">
        <v>25000</v>
      </c>
      <c r="AL183" s="18">
        <f t="shared" si="33"/>
        <v>3.0940000000000012</v>
      </c>
      <c r="AM183" s="18">
        <f t="shared" si="46"/>
        <v>14.947000000000003</v>
      </c>
      <c r="AN183" s="18">
        <f t="shared" si="47"/>
        <v>0.20699805981133343</v>
      </c>
      <c r="AO183" s="7">
        <v>15.395</v>
      </c>
      <c r="AP183" s="7">
        <v>41.874000000000002</v>
      </c>
      <c r="AQ183" s="18">
        <v>205.03200000000001</v>
      </c>
      <c r="AR183" s="18">
        <f t="shared" si="34"/>
        <v>-1.1900249452288745</v>
      </c>
      <c r="AS183" s="22">
        <f t="shared" si="35"/>
        <v>0.37680759167544153</v>
      </c>
      <c r="AT183" s="18">
        <f t="shared" si="36"/>
        <v>-7.4554250072047441E-36</v>
      </c>
      <c r="AU183" s="18">
        <f t="shared" si="32"/>
        <v>89.854916666666696</v>
      </c>
      <c r="AV183" s="18">
        <f t="shared" si="37"/>
        <v>0</v>
      </c>
      <c r="AW183" s="18" t="e">
        <f t="shared" si="38"/>
        <v>#DIV/0!</v>
      </c>
      <c r="AX183" s="7">
        <v>15.893000000000001</v>
      </c>
      <c r="AY183" s="7">
        <v>85.078999999999994</v>
      </c>
      <c r="AZ183" s="7">
        <v>25.681999999999999</v>
      </c>
      <c r="BA183" s="7">
        <v>0.28699999999999998</v>
      </c>
      <c r="BB183" s="18" t="e">
        <f t="shared" si="39"/>
        <v>#DIV/0!</v>
      </c>
      <c r="BC183" s="18" t="e">
        <f t="shared" si="40"/>
        <v>#DIV/0!</v>
      </c>
      <c r="BD183" s="7">
        <v>15.395</v>
      </c>
      <c r="BE183" s="11">
        <v>205.03228759765625</v>
      </c>
      <c r="BF183" s="18">
        <f t="shared" si="41"/>
        <v>-3.7562804993216039</v>
      </c>
      <c r="BG183" s="18" t="e">
        <f t="shared" si="42"/>
        <v>#DIV/0!</v>
      </c>
      <c r="BH183" s="18">
        <f t="shared" si="43"/>
        <v>-2.9891253757601834</v>
      </c>
      <c r="BI183" s="18">
        <f t="shared" si="44"/>
        <v>0.79576734919025049</v>
      </c>
      <c r="BJ183" s="18">
        <f t="shared" si="45"/>
        <v>993.77316675255429</v>
      </c>
    </row>
    <row r="184" spans="1:62" s="3" customFormat="1" x14ac:dyDescent="0.25">
      <c r="A184" s="4">
        <v>43718.458333333336</v>
      </c>
      <c r="B184" s="7">
        <v>-3.6890000000000001</v>
      </c>
      <c r="C184" s="7">
        <v>1.2310000000000001</v>
      </c>
      <c r="D184" s="7">
        <v>0.26400000000000001</v>
      </c>
      <c r="E184" s="7">
        <v>53.601999999999997</v>
      </c>
      <c r="F184" s="7">
        <v>28.096</v>
      </c>
      <c r="G184" s="7">
        <v>186.155</v>
      </c>
      <c r="H184" s="7">
        <v>0</v>
      </c>
      <c r="I184" s="7">
        <v>21.765999999999998</v>
      </c>
      <c r="J184" s="7">
        <v>21.937999999999999</v>
      </c>
      <c r="K184" s="7">
        <v>83.28</v>
      </c>
      <c r="L184" s="7">
        <v>2.3719999999999999</v>
      </c>
      <c r="M184" s="7">
        <v>1.8240000000000001</v>
      </c>
      <c r="N184" s="7">
        <v>32.552</v>
      </c>
      <c r="O184" s="7">
        <v>1E-3</v>
      </c>
      <c r="P184" s="7">
        <v>171.928</v>
      </c>
      <c r="Q184" s="7">
        <v>2.4220000000000002</v>
      </c>
      <c r="R184" s="7">
        <v>1.944</v>
      </c>
      <c r="S184" s="7">
        <v>454.87</v>
      </c>
      <c r="T184" s="7">
        <v>7.532</v>
      </c>
      <c r="U184" s="7">
        <v>20.335000000000001</v>
      </c>
      <c r="V184" s="7">
        <v>424.79700000000003</v>
      </c>
      <c r="W184" s="7">
        <v>0</v>
      </c>
      <c r="X184" s="7">
        <v>19.535</v>
      </c>
      <c r="Y184" s="11">
        <v>1008.272705078125</v>
      </c>
      <c r="Z184" s="11">
        <v>0</v>
      </c>
      <c r="AA184" s="11">
        <v>2552.0036666666665</v>
      </c>
      <c r="AB184" s="11">
        <v>36.896030426025391</v>
      </c>
      <c r="AC184" s="11">
        <v>4.8897891044616699</v>
      </c>
      <c r="AD184" s="11">
        <v>0.26</v>
      </c>
      <c r="AE184" s="11">
        <v>-1.0579440892205933E-33</v>
      </c>
      <c r="AF184" s="12">
        <v>0</v>
      </c>
      <c r="AG184" s="12">
        <v>354.24578857421875</v>
      </c>
      <c r="AH184" s="13">
        <v>355.00576782226563</v>
      </c>
      <c r="AI184" s="13">
        <v>50.900604248046875</v>
      </c>
      <c r="AJ184" s="13">
        <v>1007.8549194335938</v>
      </c>
      <c r="AK184" s="18">
        <v>25000</v>
      </c>
      <c r="AL184" s="18">
        <f t="shared" si="33"/>
        <v>0.1720000000000006</v>
      </c>
      <c r="AM184" s="18">
        <f t="shared" si="46"/>
        <v>14.947000000000003</v>
      </c>
      <c r="AN184" s="18">
        <f t="shared" si="47"/>
        <v>1.1507325884792972E-2</v>
      </c>
      <c r="AO184" s="7">
        <v>15.236000000000001</v>
      </c>
      <c r="AP184" s="7">
        <v>58.387999999999998</v>
      </c>
      <c r="AQ184" s="18">
        <v>186.155</v>
      </c>
      <c r="AR184" s="18">
        <f t="shared" si="34"/>
        <v>7.0636865386338963</v>
      </c>
      <c r="AS184" s="22">
        <f t="shared" si="35"/>
        <v>0.74788171555439298</v>
      </c>
      <c r="AT184" s="18">
        <f t="shared" si="36"/>
        <v>-7.4551505953694977E-36</v>
      </c>
      <c r="AU184" s="18">
        <f t="shared" si="32"/>
        <v>4.9951666666666839</v>
      </c>
      <c r="AV184" s="18">
        <f t="shared" si="37"/>
        <v>26.155223592406024</v>
      </c>
      <c r="AW184" s="18">
        <f t="shared" si="38"/>
        <v>-0.14104257174353019</v>
      </c>
      <c r="AX184" s="7">
        <v>14.949</v>
      </c>
      <c r="AY184" s="7">
        <v>74.046999999999997</v>
      </c>
      <c r="AZ184" s="7">
        <v>26.626999999999999</v>
      </c>
      <c r="BA184" s="7">
        <v>0.29899999999999999</v>
      </c>
      <c r="BB184" s="18" t="e">
        <f t="shared" si="39"/>
        <v>#DIV/0!</v>
      </c>
      <c r="BC184" s="18" t="e">
        <f t="shared" si="40"/>
        <v>#DIV/0!</v>
      </c>
      <c r="BD184" s="7">
        <v>15.236000000000001</v>
      </c>
      <c r="BE184" s="11">
        <v>186.15470886230469</v>
      </c>
      <c r="BF184" s="18">
        <f t="shared" si="41"/>
        <v>20.034403155027782</v>
      </c>
      <c r="BG184" s="18" t="e">
        <f t="shared" si="42"/>
        <v>#DIV/0!</v>
      </c>
      <c r="BH184" s="18">
        <f t="shared" si="43"/>
        <v>13.750581994688222</v>
      </c>
      <c r="BI184" s="18">
        <f t="shared" si="44"/>
        <v>0.68634847208999139</v>
      </c>
      <c r="BJ184" s="18">
        <f t="shared" si="45"/>
        <v>992.78696622303028</v>
      </c>
    </row>
    <row r="185" spans="1:62" s="3" customFormat="1" x14ac:dyDescent="0.25">
      <c r="A185" s="4">
        <v>43718.5</v>
      </c>
      <c r="B185" s="7">
        <v>71.402000000000001</v>
      </c>
      <c r="C185" s="7">
        <v>80</v>
      </c>
      <c r="D185" s="7">
        <v>0.26400000000000001</v>
      </c>
      <c r="E185" s="7">
        <v>48.155999999999999</v>
      </c>
      <c r="F185" s="7">
        <v>28.614000000000001</v>
      </c>
      <c r="G185" s="7">
        <v>482.99099999999999</v>
      </c>
      <c r="H185" s="7">
        <v>12.234</v>
      </c>
      <c r="I185" s="7">
        <v>22.12</v>
      </c>
      <c r="J185" s="7">
        <v>26.305</v>
      </c>
      <c r="K185" s="7">
        <v>132.21</v>
      </c>
      <c r="L185" s="7">
        <v>2.3660000000000001</v>
      </c>
      <c r="M185" s="7">
        <v>1.821</v>
      </c>
      <c r="N185" s="7">
        <v>40.606000000000002</v>
      </c>
      <c r="O185" s="7">
        <v>-0.93600000000000005</v>
      </c>
      <c r="P185" s="7">
        <v>237.43899999999999</v>
      </c>
      <c r="Q185" s="7">
        <v>3.4119999999999999</v>
      </c>
      <c r="R185" s="7">
        <v>26.196999999999999</v>
      </c>
      <c r="S185" s="7">
        <v>434.238</v>
      </c>
      <c r="T185" s="7">
        <v>15.99</v>
      </c>
      <c r="U185" s="7">
        <v>122.63200000000001</v>
      </c>
      <c r="V185" s="7">
        <v>454.86099999999999</v>
      </c>
      <c r="W185" s="7">
        <v>0</v>
      </c>
      <c r="X185" s="7">
        <v>98.641999999999996</v>
      </c>
      <c r="Y185" s="11">
        <v>1008.126220703125</v>
      </c>
      <c r="Z185" s="11">
        <v>0</v>
      </c>
      <c r="AA185" s="11">
        <v>0</v>
      </c>
      <c r="AB185" s="11">
        <v>36.894672393798828</v>
      </c>
      <c r="AC185" s="11">
        <v>8.9157447814941406</v>
      </c>
      <c r="AD185" s="11">
        <v>0.26</v>
      </c>
      <c r="AE185" s="11">
        <v>1.0579440892205933E-33</v>
      </c>
      <c r="AF185" s="12">
        <v>0</v>
      </c>
      <c r="AG185" s="12">
        <v>343.81570434570313</v>
      </c>
      <c r="AH185" s="13">
        <v>343.674072265625</v>
      </c>
      <c r="AI185" s="13">
        <v>40.274730682373047</v>
      </c>
      <c r="AJ185" s="13">
        <v>76.975547790527344</v>
      </c>
      <c r="AK185" s="18">
        <v>25000</v>
      </c>
      <c r="AL185" s="18">
        <f t="shared" si="33"/>
        <v>4.1849999999999987</v>
      </c>
      <c r="AM185" s="18">
        <f t="shared" si="46"/>
        <v>14.947000000000003</v>
      </c>
      <c r="AN185" s="18">
        <f t="shared" si="47"/>
        <v>0.2799892955108047</v>
      </c>
      <c r="AO185" s="7">
        <v>492.23899999999998</v>
      </c>
      <c r="AP185" s="7">
        <v>118.626</v>
      </c>
      <c r="AQ185" s="18">
        <v>482.99099999999999</v>
      </c>
      <c r="AR185" s="18">
        <f t="shared" si="34"/>
        <v>-0.37399311966088017</v>
      </c>
      <c r="AS185" s="22">
        <f t="shared" si="35"/>
        <v>0.72702081559362575</v>
      </c>
      <c r="AT185" s="18">
        <f t="shared" si="36"/>
        <v>7.4554250072047441E-36</v>
      </c>
      <c r="AU185" s="18">
        <f t="shared" si="32"/>
        <v>121.53937499999996</v>
      </c>
      <c r="AV185" s="18">
        <f t="shared" si="37"/>
        <v>0</v>
      </c>
      <c r="AW185" s="18" t="e">
        <f t="shared" si="38"/>
        <v>#DIV/0!</v>
      </c>
      <c r="AX185" s="7">
        <v>488.69799999999998</v>
      </c>
      <c r="AY185" s="7">
        <v>353.19900000000001</v>
      </c>
      <c r="AZ185" s="7">
        <v>32.156999999999996</v>
      </c>
      <c r="BA185" s="7">
        <v>0.254</v>
      </c>
      <c r="BB185" s="18" t="e">
        <f t="shared" si="39"/>
        <v>#DIV/0!</v>
      </c>
      <c r="BC185" s="18" t="e">
        <f t="shared" si="40"/>
        <v>#DIV/0!</v>
      </c>
      <c r="BD185" s="7">
        <v>492.23899999999998</v>
      </c>
      <c r="BE185" s="11">
        <v>482.99066162109375</v>
      </c>
      <c r="BF185" s="18">
        <f t="shared" si="41"/>
        <v>-88.915682487968056</v>
      </c>
      <c r="BG185" s="18" t="e">
        <f t="shared" si="42"/>
        <v>#DIV/0!</v>
      </c>
      <c r="BH185" s="18">
        <f t="shared" si="43"/>
        <v>-67.077410028984204</v>
      </c>
      <c r="BI185" s="18">
        <f t="shared" si="44"/>
        <v>0.75439346751975978</v>
      </c>
      <c r="BJ185" s="18">
        <f t="shared" si="45"/>
        <v>64.263982255845249</v>
      </c>
    </row>
    <row r="186" spans="1:62" s="3" customFormat="1" x14ac:dyDescent="0.25">
      <c r="A186" s="4">
        <v>43718.541666666664</v>
      </c>
      <c r="B186" s="7">
        <v>71.161000000000001</v>
      </c>
      <c r="C186" s="7">
        <v>79.766000000000005</v>
      </c>
      <c r="D186" s="7">
        <v>0.26400000000000001</v>
      </c>
      <c r="E186" s="7">
        <v>44.225000000000001</v>
      </c>
      <c r="F186" s="7">
        <v>29.792999999999999</v>
      </c>
      <c r="G186" s="7">
        <v>484.91300000000001</v>
      </c>
      <c r="H186" s="7">
        <v>12.176</v>
      </c>
      <c r="I186" s="7">
        <v>24.277999999999999</v>
      </c>
      <c r="J186" s="7">
        <v>30.190999999999999</v>
      </c>
      <c r="K186" s="7">
        <v>99.706999999999994</v>
      </c>
      <c r="L186" s="7">
        <v>2.3610000000000002</v>
      </c>
      <c r="M186" s="7">
        <v>1.821</v>
      </c>
      <c r="N186" s="7">
        <v>35.466000000000001</v>
      </c>
      <c r="O186" s="7">
        <v>-0.94499999999999995</v>
      </c>
      <c r="P186" s="7">
        <v>268.81200000000001</v>
      </c>
      <c r="Q186" s="7">
        <v>3.1579999999999999</v>
      </c>
      <c r="R186" s="7">
        <v>18.489000000000001</v>
      </c>
      <c r="S186" s="7">
        <v>462.40699999999998</v>
      </c>
      <c r="T186" s="7">
        <v>15.848000000000001</v>
      </c>
      <c r="U186" s="7">
        <v>177.65199999999999</v>
      </c>
      <c r="V186" s="7">
        <v>475.32600000000002</v>
      </c>
      <c r="W186" s="7">
        <v>0</v>
      </c>
      <c r="X186" s="7">
        <v>143.07499999999999</v>
      </c>
      <c r="Y186" s="11">
        <v>1007.9625854492188</v>
      </c>
      <c r="Z186" s="11">
        <v>0</v>
      </c>
      <c r="AA186" s="11">
        <v>28412.885583333333</v>
      </c>
      <c r="AB186" s="11">
        <v>36.896877288818359</v>
      </c>
      <c r="AC186" s="11">
        <v>8.8533267974853516</v>
      </c>
      <c r="AD186" s="11">
        <v>0.26</v>
      </c>
      <c r="AE186" s="11">
        <v>1.0579440892205933E-33</v>
      </c>
      <c r="AF186" s="12">
        <v>0</v>
      </c>
      <c r="AG186" s="12">
        <v>354.61569213867188</v>
      </c>
      <c r="AH186" s="13">
        <v>340.3428955078125</v>
      </c>
      <c r="AI186" s="13">
        <v>36.678241729736328</v>
      </c>
      <c r="AJ186" s="13">
        <v>61.606624603271484</v>
      </c>
      <c r="AK186" s="18">
        <v>25000</v>
      </c>
      <c r="AL186" s="18">
        <f t="shared" si="33"/>
        <v>5.9130000000000003</v>
      </c>
      <c r="AM186" s="18">
        <f t="shared" si="46"/>
        <v>14.947000000000003</v>
      </c>
      <c r="AN186" s="18">
        <f t="shared" si="47"/>
        <v>0.39559777881849195</v>
      </c>
      <c r="AO186" s="7">
        <v>493.47500000000002</v>
      </c>
      <c r="AP186" s="7">
        <v>121.52</v>
      </c>
      <c r="AQ186" s="18">
        <v>484.91300000000001</v>
      </c>
      <c r="AR186" s="18">
        <f t="shared" si="34"/>
        <v>0.84661304915540803</v>
      </c>
      <c r="AS186" s="22">
        <f t="shared" si="35"/>
        <v>0.75989136177555761</v>
      </c>
      <c r="AT186" s="18">
        <f t="shared" si="36"/>
        <v>7.4549794836083099E-36</v>
      </c>
      <c r="AU186" s="18">
        <f t="shared" si="32"/>
        <v>171.72337500000003</v>
      </c>
      <c r="AV186" s="18">
        <f t="shared" si="37"/>
        <v>291.20743133041282</v>
      </c>
      <c r="AW186" s="18">
        <f t="shared" si="38"/>
        <v>0.24436532980938444</v>
      </c>
      <c r="AX186" s="7">
        <v>490.41399999999999</v>
      </c>
      <c r="AY186" s="7">
        <v>352.63499999999999</v>
      </c>
      <c r="AZ186" s="7">
        <v>31.183</v>
      </c>
      <c r="BA186" s="7">
        <v>0.27200000000000002</v>
      </c>
      <c r="BB186" s="18" t="e">
        <f t="shared" si="39"/>
        <v>#DIV/0!</v>
      </c>
      <c r="BC186" s="18" t="e">
        <f t="shared" si="40"/>
        <v>#DIV/0!</v>
      </c>
      <c r="BD186" s="7">
        <v>493.47500000000002</v>
      </c>
      <c r="BE186" s="11">
        <v>484.9127197265625</v>
      </c>
      <c r="BF186" s="18">
        <f t="shared" si="41"/>
        <v>202.58798743962524</v>
      </c>
      <c r="BG186" s="18" t="e">
        <f t="shared" si="42"/>
        <v>#DIV/0!</v>
      </c>
      <c r="BH186" s="18">
        <f t="shared" si="43"/>
        <v>151.81919039195506</v>
      </c>
      <c r="BI186" s="18">
        <f t="shared" si="44"/>
        <v>0.74939877882542194</v>
      </c>
      <c r="BJ186" s="18">
        <f t="shared" si="45"/>
        <v>55.232718339129342</v>
      </c>
    </row>
    <row r="187" spans="1:62" s="3" customFormat="1" x14ac:dyDescent="0.25">
      <c r="A187" s="4">
        <v>43718.583333333336</v>
      </c>
      <c r="B187" s="7">
        <v>228.10900000000001</v>
      </c>
      <c r="C187" s="7">
        <v>140.48400000000001</v>
      </c>
      <c r="D187" s="7">
        <v>95.989000000000004</v>
      </c>
      <c r="E187" s="7">
        <v>42.564</v>
      </c>
      <c r="F187" s="7">
        <v>30.084</v>
      </c>
      <c r="G187" s="7">
        <v>652.47500000000002</v>
      </c>
      <c r="H187" s="7">
        <v>12.282999999999999</v>
      </c>
      <c r="I187" s="7">
        <v>24.295999999999999</v>
      </c>
      <c r="J187" s="7">
        <v>30.664999999999999</v>
      </c>
      <c r="K187" s="7">
        <v>122.265</v>
      </c>
      <c r="L187" s="7">
        <v>2.3620000000000001</v>
      </c>
      <c r="M187" s="7">
        <v>1.825</v>
      </c>
      <c r="N187" s="7">
        <v>31.535</v>
      </c>
      <c r="O187" s="7">
        <v>-0.95099999999999996</v>
      </c>
      <c r="P187" s="7">
        <v>266.47300000000001</v>
      </c>
      <c r="Q187" s="7">
        <v>3.2269999999999999</v>
      </c>
      <c r="R187" s="7">
        <v>17.242000000000001</v>
      </c>
      <c r="S187" s="7">
        <v>563.178</v>
      </c>
      <c r="T187" s="7">
        <v>16.327000000000002</v>
      </c>
      <c r="U187" s="7">
        <v>218.678</v>
      </c>
      <c r="V187" s="7">
        <v>565.92600000000004</v>
      </c>
      <c r="W187" s="7">
        <v>83.328000000000003</v>
      </c>
      <c r="X187" s="7">
        <v>211.81800000000001</v>
      </c>
      <c r="Y187" s="11">
        <v>1007.3707885742188</v>
      </c>
      <c r="Z187" s="11">
        <v>34631.02734375</v>
      </c>
      <c r="AA187" s="11">
        <v>59943.209333333332</v>
      </c>
      <c r="AB187" s="11">
        <v>36.896877288818359</v>
      </c>
      <c r="AC187" s="11">
        <v>9.9047698974609375</v>
      </c>
      <c r="AD187" s="11">
        <v>0.26</v>
      </c>
      <c r="AE187" s="11">
        <v>7492.57470703125</v>
      </c>
      <c r="AF187" s="12">
        <v>17.395830154418945</v>
      </c>
      <c r="AG187" s="12">
        <v>377.17840576171875</v>
      </c>
      <c r="AH187" s="13">
        <v>319.462890625</v>
      </c>
      <c r="AI187" s="13">
        <v>33.653373718261719</v>
      </c>
      <c r="AJ187" s="13">
        <v>55.4398193359375</v>
      </c>
      <c r="AK187" s="18">
        <v>25000</v>
      </c>
      <c r="AL187" s="18">
        <f t="shared" si="33"/>
        <v>6.3689999999999998</v>
      </c>
      <c r="AM187" s="18">
        <f t="shared" si="46"/>
        <v>14.947000000000003</v>
      </c>
      <c r="AN187" s="18">
        <f t="shared" si="47"/>
        <v>0.42610557302468716</v>
      </c>
      <c r="AO187" s="7">
        <v>460.94400000000002</v>
      </c>
      <c r="AP187" s="7">
        <v>92.233000000000004</v>
      </c>
      <c r="AQ187" s="18">
        <v>652.47500000000002</v>
      </c>
      <c r="AR187" s="18">
        <f t="shared" si="34"/>
        <v>1.5427108421007889</v>
      </c>
      <c r="AS187" s="22">
        <f t="shared" si="35"/>
        <v>0.86159591388683987</v>
      </c>
      <c r="AT187" s="18">
        <f t="shared" si="36"/>
        <v>52.797677390939796</v>
      </c>
      <c r="AU187" s="18">
        <f t="shared" si="32"/>
        <v>184.966375</v>
      </c>
      <c r="AV187" s="18">
        <f t="shared" si="37"/>
        <v>614.36589974165315</v>
      </c>
      <c r="AW187" s="18">
        <f t="shared" si="38"/>
        <v>0.37129176618676601</v>
      </c>
      <c r="AX187" s="7">
        <v>460.08300000000003</v>
      </c>
      <c r="AY187" s="7">
        <v>370.97800000000001</v>
      </c>
      <c r="AZ187" s="7">
        <v>37.652999999999999</v>
      </c>
      <c r="BA187" s="7">
        <v>9.4039999999999999</v>
      </c>
      <c r="BB187" s="18">
        <f t="shared" si="39"/>
        <v>63865.192825967628</v>
      </c>
      <c r="BC187" s="18">
        <f t="shared" si="40"/>
        <v>767.62709119022452</v>
      </c>
      <c r="BD187" s="7">
        <v>460.94400000000002</v>
      </c>
      <c r="BE187" s="11">
        <v>652.474853515625</v>
      </c>
      <c r="BF187" s="18">
        <f t="shared" si="41"/>
        <v>463.97702567866884</v>
      </c>
      <c r="BG187" s="18">
        <f t="shared" si="42"/>
        <v>0.46265097872884786</v>
      </c>
      <c r="BH187" s="18">
        <f t="shared" si="43"/>
        <v>398.3899385848805</v>
      </c>
      <c r="BI187" s="18">
        <f t="shared" si="44"/>
        <v>0.8586415200238573</v>
      </c>
      <c r="BJ187" s="18">
        <f t="shared" si="45"/>
        <v>49.241886557776184</v>
      </c>
    </row>
    <row r="188" spans="1:62" s="3" customFormat="1" x14ac:dyDescent="0.25">
      <c r="A188" s="4">
        <v>43718.625</v>
      </c>
      <c r="B188" s="7">
        <v>336.322</v>
      </c>
      <c r="C188" s="7">
        <v>221.20599999999999</v>
      </c>
      <c r="D188" s="7">
        <v>124.23399999999999</v>
      </c>
      <c r="E188" s="7">
        <v>40.317</v>
      </c>
      <c r="F188" s="7">
        <v>30.689</v>
      </c>
      <c r="G188" s="7">
        <v>623.38699999999994</v>
      </c>
      <c r="H188" s="7">
        <v>22.198</v>
      </c>
      <c r="I188" s="7">
        <v>25.468</v>
      </c>
      <c r="J188" s="7">
        <v>33.195999999999998</v>
      </c>
      <c r="K188" s="7">
        <v>73.715999999999994</v>
      </c>
      <c r="L188" s="7">
        <v>2.363</v>
      </c>
      <c r="M188" s="7">
        <v>1.8260000000000001</v>
      </c>
      <c r="N188" s="7">
        <v>35.497</v>
      </c>
      <c r="O188" s="7">
        <v>-0.94499999999999995</v>
      </c>
      <c r="P188" s="7">
        <v>273.017</v>
      </c>
      <c r="Q188" s="7">
        <v>3.2679999999999998</v>
      </c>
      <c r="R188" s="7">
        <v>28.638000000000002</v>
      </c>
      <c r="S188" s="7">
        <v>566.65800000000002</v>
      </c>
      <c r="T188" s="7">
        <v>21.262</v>
      </c>
      <c r="U188" s="7">
        <v>284.15100000000001</v>
      </c>
      <c r="V188" s="7">
        <v>566.27</v>
      </c>
      <c r="W188" s="7">
        <v>102.914</v>
      </c>
      <c r="X188" s="7">
        <v>264.59899999999999</v>
      </c>
      <c r="Y188" s="11">
        <v>1006.6610107421875</v>
      </c>
      <c r="Z188" s="11">
        <v>45383.19140625</v>
      </c>
      <c r="AA188" s="11">
        <v>57952.974583333336</v>
      </c>
      <c r="AB188" s="11">
        <v>36.896030426025391</v>
      </c>
      <c r="AC188" s="11">
        <v>11.358174324035645</v>
      </c>
      <c r="AD188" s="11">
        <v>0.26</v>
      </c>
      <c r="AE188" s="11">
        <v>6647.86962890625</v>
      </c>
      <c r="AF188" s="12">
        <v>22.516101837158203</v>
      </c>
      <c r="AG188" s="12">
        <v>382.39102172851563</v>
      </c>
      <c r="AH188" s="13">
        <v>324.24185180664063</v>
      </c>
      <c r="AI188" s="13">
        <v>36.894771575927734</v>
      </c>
      <c r="AJ188" s="13">
        <v>57.291671752929688</v>
      </c>
      <c r="AK188" s="18">
        <v>25000</v>
      </c>
      <c r="AL188" s="18">
        <f t="shared" si="33"/>
        <v>7.727999999999998</v>
      </c>
      <c r="AM188" s="18">
        <f t="shared" si="46"/>
        <v>14.947000000000003</v>
      </c>
      <c r="AN188" s="18">
        <f t="shared" si="47"/>
        <v>0.51702682812604517</v>
      </c>
      <c r="AO188" s="7">
        <v>613.52099999999996</v>
      </c>
      <c r="AP188" s="7">
        <v>94.212999999999994</v>
      </c>
      <c r="AQ188" s="18">
        <v>623.38699999999994</v>
      </c>
      <c r="AR188" s="18">
        <f t="shared" si="34"/>
        <v>0.94490653424722382</v>
      </c>
      <c r="AS188" s="22">
        <f t="shared" si="35"/>
        <v>0.85347433716820997</v>
      </c>
      <c r="AT188" s="18">
        <f t="shared" si="36"/>
        <v>46.84639739174839</v>
      </c>
      <c r="AU188" s="18">
        <f t="shared" si="32"/>
        <v>224.43399999999994</v>
      </c>
      <c r="AV188" s="18">
        <f t="shared" si="37"/>
        <v>593.9540870848175</v>
      </c>
      <c r="AW188" s="18">
        <f t="shared" si="38"/>
        <v>0.56624242060644792</v>
      </c>
      <c r="AX188" s="7">
        <v>600.9</v>
      </c>
      <c r="AY188" s="7">
        <v>410.71899999999999</v>
      </c>
      <c r="AZ188" s="7">
        <v>29.713999999999999</v>
      </c>
      <c r="BA188" s="7">
        <v>12.573</v>
      </c>
      <c r="BB188" s="18">
        <f t="shared" si="39"/>
        <v>47115.124504242631</v>
      </c>
      <c r="BC188" s="18">
        <f t="shared" si="40"/>
        <v>841.69666961334258</v>
      </c>
      <c r="BD188" s="7">
        <v>613.52099999999996</v>
      </c>
      <c r="BE188" s="11">
        <v>623.38690185546875</v>
      </c>
      <c r="BF188" s="18">
        <f t="shared" si="41"/>
        <v>361.38985586443403</v>
      </c>
      <c r="BG188" s="18">
        <f t="shared" si="42"/>
        <v>0.46055145100573258</v>
      </c>
      <c r="BH188" s="18">
        <f t="shared" si="43"/>
        <v>306.77275223139713</v>
      </c>
      <c r="BI188" s="18">
        <f t="shared" si="44"/>
        <v>0.84886929517599663</v>
      </c>
      <c r="BJ188" s="18">
        <f t="shared" si="45"/>
        <v>55.868020839640806</v>
      </c>
    </row>
    <row r="189" spans="1:62" s="3" customFormat="1" x14ac:dyDescent="0.25">
      <c r="A189" s="4">
        <v>43718.666666666664</v>
      </c>
      <c r="B189" s="7">
        <v>336.54300000000001</v>
      </c>
      <c r="C189" s="7">
        <v>221.12799999999999</v>
      </c>
      <c r="D189" s="7">
        <v>125.88</v>
      </c>
      <c r="E189" s="7">
        <v>44.225000000000001</v>
      </c>
      <c r="F189" s="7">
        <v>30.193999999999999</v>
      </c>
      <c r="G189" s="7">
        <v>624.91200000000003</v>
      </c>
      <c r="H189" s="7">
        <v>22.974</v>
      </c>
      <c r="I189" s="7">
        <v>25.698</v>
      </c>
      <c r="J189" s="7">
        <v>33.661000000000001</v>
      </c>
      <c r="K189" s="7">
        <v>76.238</v>
      </c>
      <c r="L189" s="7">
        <v>2.3660000000000001</v>
      </c>
      <c r="M189" s="7">
        <v>1.829</v>
      </c>
      <c r="N189" s="7">
        <v>35.534999999999997</v>
      </c>
      <c r="O189" s="7">
        <v>-0.94299999999999995</v>
      </c>
      <c r="P189" s="7">
        <v>272.75099999999998</v>
      </c>
      <c r="Q189" s="7">
        <v>3.35</v>
      </c>
      <c r="R189" s="7">
        <v>28.292000000000002</v>
      </c>
      <c r="S189" s="7">
        <v>565.221</v>
      </c>
      <c r="T189" s="7">
        <v>21.375</v>
      </c>
      <c r="U189" s="7">
        <v>286.82900000000001</v>
      </c>
      <c r="V189" s="7">
        <v>562.88099999999997</v>
      </c>
      <c r="W189" s="7">
        <v>103.495</v>
      </c>
      <c r="X189" s="7">
        <v>266.303</v>
      </c>
      <c r="Y189" s="11">
        <v>1006.5087280273438</v>
      </c>
      <c r="Z189" s="11">
        <v>45383.19140625</v>
      </c>
      <c r="AA189" s="11">
        <v>60504.635833333334</v>
      </c>
      <c r="AB189" s="11">
        <v>36.893825531005859</v>
      </c>
      <c r="AC189" s="11">
        <v>10.922164916992188</v>
      </c>
      <c r="AD189" s="11">
        <v>0.26</v>
      </c>
      <c r="AE189" s="11">
        <v>6645.29248046875</v>
      </c>
      <c r="AF189" s="12">
        <v>22.948490142822266</v>
      </c>
      <c r="AG189" s="12">
        <v>380.1080322265625</v>
      </c>
      <c r="AH189" s="13">
        <v>326.23361206054688</v>
      </c>
      <c r="AI189" s="13">
        <v>37.039936065673828</v>
      </c>
      <c r="AJ189" s="13">
        <v>59.519676208496094</v>
      </c>
      <c r="AK189" s="18">
        <v>25000</v>
      </c>
      <c r="AL189" s="18">
        <f t="shared" si="33"/>
        <v>7.963000000000001</v>
      </c>
      <c r="AM189" s="18">
        <f t="shared" si="46"/>
        <v>14.947000000000003</v>
      </c>
      <c r="AN189" s="18">
        <f t="shared" si="47"/>
        <v>0.53274904663143108</v>
      </c>
      <c r="AO189" s="7">
        <v>613.03200000000004</v>
      </c>
      <c r="AP189" s="7">
        <v>93.572000000000003</v>
      </c>
      <c r="AQ189" s="18">
        <v>624.91200000000003</v>
      </c>
      <c r="AR189" s="18">
        <f t="shared" si="34"/>
        <v>1.012862544862259</v>
      </c>
      <c r="AS189" s="22">
        <f t="shared" si="35"/>
        <v>0.85436318403294531</v>
      </c>
      <c r="AT189" s="18">
        <f t="shared" si="36"/>
        <v>46.831035276345595</v>
      </c>
      <c r="AU189" s="18">
        <f t="shared" si="32"/>
        <v>231.25879166666672</v>
      </c>
      <c r="AV189" s="18">
        <f t="shared" si="37"/>
        <v>620.06874395890145</v>
      </c>
      <c r="AW189" s="18">
        <f t="shared" si="38"/>
        <v>0.54275111151596167</v>
      </c>
      <c r="AX189" s="7">
        <v>601.46500000000003</v>
      </c>
      <c r="AY189" s="7">
        <v>411.55</v>
      </c>
      <c r="AZ189" s="7">
        <v>30.599</v>
      </c>
      <c r="BA189" s="7">
        <v>12.596</v>
      </c>
      <c r="BB189" s="18">
        <f t="shared" si="39"/>
        <v>49186.657198035406</v>
      </c>
      <c r="BC189" s="18">
        <f t="shared" si="40"/>
        <v>869.07286515115902</v>
      </c>
      <c r="BD189" s="7">
        <v>613.03200000000004</v>
      </c>
      <c r="BE189" s="11">
        <v>624.91162109375</v>
      </c>
      <c r="BF189" s="18">
        <f t="shared" si="41"/>
        <v>388.01834377251987</v>
      </c>
      <c r="BG189" s="18">
        <f t="shared" si="42"/>
        <v>0.45967346771063733</v>
      </c>
      <c r="BH189" s="18">
        <f t="shared" si="43"/>
        <v>329.91811933220686</v>
      </c>
      <c r="BI189" s="18">
        <f t="shared" si="44"/>
        <v>0.85026423267665163</v>
      </c>
      <c r="BJ189" s="18">
        <f t="shared" si="45"/>
        <v>57.954232195058161</v>
      </c>
    </row>
    <row r="190" spans="1:62" s="3" customFormat="1" x14ac:dyDescent="0.25">
      <c r="A190" s="4">
        <v>43718.708333333336</v>
      </c>
      <c r="B190" s="7">
        <v>337.673</v>
      </c>
      <c r="C190" s="7">
        <v>221.67500000000001</v>
      </c>
      <c r="D190" s="7">
        <v>126.08499999999999</v>
      </c>
      <c r="E190" s="7">
        <v>53.944000000000003</v>
      </c>
      <c r="F190" s="7">
        <v>28.721</v>
      </c>
      <c r="G190" s="7">
        <v>623.77099999999996</v>
      </c>
      <c r="H190" s="7">
        <v>23.414000000000001</v>
      </c>
      <c r="I190" s="7">
        <v>25.795000000000002</v>
      </c>
      <c r="J190" s="7">
        <v>33.881999999999998</v>
      </c>
      <c r="K190" s="7">
        <v>89.704999999999998</v>
      </c>
      <c r="L190" s="7">
        <v>2.3660000000000001</v>
      </c>
      <c r="M190" s="7">
        <v>1.831</v>
      </c>
      <c r="N190" s="7">
        <v>35.89</v>
      </c>
      <c r="O190" s="7">
        <v>-0.94199999999999995</v>
      </c>
      <c r="P190" s="7">
        <v>273.18200000000002</v>
      </c>
      <c r="Q190" s="7">
        <v>3.359</v>
      </c>
      <c r="R190" s="7">
        <v>28.716999999999999</v>
      </c>
      <c r="S190" s="7">
        <v>566.37</v>
      </c>
      <c r="T190" s="7">
        <v>21.504000000000001</v>
      </c>
      <c r="U190" s="7">
        <v>285.49200000000002</v>
      </c>
      <c r="V190" s="7">
        <v>564.69899999999996</v>
      </c>
      <c r="W190" s="7">
        <v>103.178</v>
      </c>
      <c r="X190" s="7">
        <v>265.27999999999997</v>
      </c>
      <c r="Y190" s="11">
        <v>1006.238525390625</v>
      </c>
      <c r="Z190" s="11">
        <v>45383.19140625</v>
      </c>
      <c r="AA190" s="11">
        <v>60676.458166666656</v>
      </c>
      <c r="AB190" s="11">
        <v>36.894672393798828</v>
      </c>
      <c r="AC190" s="11">
        <v>11.435882568359375</v>
      </c>
      <c r="AD190" s="11">
        <v>0.26</v>
      </c>
      <c r="AE190" s="11">
        <v>6643.71630859375</v>
      </c>
      <c r="AF190" s="12">
        <v>22.828987121582031</v>
      </c>
      <c r="AG190" s="12">
        <v>382.24151611328125</v>
      </c>
      <c r="AH190" s="13">
        <v>326.5716552734375</v>
      </c>
      <c r="AI190" s="13">
        <v>37.215957641601563</v>
      </c>
      <c r="AJ190" s="13">
        <v>60.966438293457031</v>
      </c>
      <c r="AK190" s="18">
        <v>25000</v>
      </c>
      <c r="AL190" s="18">
        <f t="shared" si="33"/>
        <v>8.0869999999999962</v>
      </c>
      <c r="AM190" s="18">
        <f t="shared" si="46"/>
        <v>14.947000000000003</v>
      </c>
      <c r="AN190" s="18">
        <f t="shared" si="47"/>
        <v>0.54104502575767677</v>
      </c>
      <c r="AO190" s="7">
        <v>611.97799999999995</v>
      </c>
      <c r="AP190" s="7">
        <v>95.159000000000006</v>
      </c>
      <c r="AQ190" s="18">
        <v>623.77099999999996</v>
      </c>
      <c r="AR190" s="18">
        <f t="shared" si="34"/>
        <v>1.0183344625193338</v>
      </c>
      <c r="AS190" s="22">
        <f t="shared" si="35"/>
        <v>0.85180526120469335</v>
      </c>
      <c r="AT190" s="18">
        <f t="shared" si="36"/>
        <v>46.818852917222458</v>
      </c>
      <c r="AU190" s="18">
        <f t="shared" si="32"/>
        <v>234.85995833333322</v>
      </c>
      <c r="AV190" s="18">
        <f t="shared" si="37"/>
        <v>621.84390168755715</v>
      </c>
      <c r="AW190" s="18">
        <f t="shared" si="38"/>
        <v>0.54301891372356403</v>
      </c>
      <c r="AX190" s="7">
        <v>599.61500000000001</v>
      </c>
      <c r="AY190" s="7">
        <v>411.30799999999999</v>
      </c>
      <c r="AZ190" s="7">
        <v>31.347999999999999</v>
      </c>
      <c r="BA190" s="7">
        <v>12.609</v>
      </c>
      <c r="BB190" s="18">
        <f t="shared" si="39"/>
        <v>49327.470737699361</v>
      </c>
      <c r="BC190" s="18">
        <f t="shared" si="40"/>
        <v>870.07629016145131</v>
      </c>
      <c r="BD190" s="7">
        <v>611.97799999999995</v>
      </c>
      <c r="BE190" s="11">
        <v>623.77117919921875</v>
      </c>
      <c r="BF190" s="18">
        <f t="shared" si="41"/>
        <v>388.73313079584398</v>
      </c>
      <c r="BG190" s="18">
        <f t="shared" si="42"/>
        <v>0.46053422737358424</v>
      </c>
      <c r="BH190" s="18">
        <f t="shared" si="43"/>
        <v>329.43009325960543</v>
      </c>
      <c r="BI190" s="18">
        <f t="shared" si="44"/>
        <v>0.84744537360417704</v>
      </c>
      <c r="BJ190" s="18">
        <f t="shared" si="45"/>
        <v>59.013586354031887</v>
      </c>
    </row>
    <row r="191" spans="1:62" s="3" customFormat="1" x14ac:dyDescent="0.25">
      <c r="A191" s="4">
        <v>43718.75</v>
      </c>
      <c r="B191" s="7">
        <v>340.00200000000001</v>
      </c>
      <c r="C191" s="7">
        <v>223.82400000000001</v>
      </c>
      <c r="D191" s="7">
        <v>126.218</v>
      </c>
      <c r="E191" s="7">
        <v>56.557000000000002</v>
      </c>
      <c r="F191" s="7">
        <v>27.071999999999999</v>
      </c>
      <c r="G191" s="7">
        <v>620.99099999999999</v>
      </c>
      <c r="H191" s="7">
        <v>23.501999999999999</v>
      </c>
      <c r="I191" s="7">
        <v>26.146000000000001</v>
      </c>
      <c r="J191" s="7">
        <v>34.259</v>
      </c>
      <c r="K191" s="7">
        <v>89.397000000000006</v>
      </c>
      <c r="L191" s="7">
        <v>2.3650000000000002</v>
      </c>
      <c r="M191" s="7">
        <v>1.83</v>
      </c>
      <c r="N191" s="7">
        <v>36.261000000000003</v>
      </c>
      <c r="O191" s="7">
        <v>-0.94</v>
      </c>
      <c r="P191" s="7">
        <v>273.05</v>
      </c>
      <c r="Q191" s="7">
        <v>3.379</v>
      </c>
      <c r="R191" s="7">
        <v>29.297000000000001</v>
      </c>
      <c r="S191" s="7">
        <v>566.154</v>
      </c>
      <c r="T191" s="7">
        <v>21.677</v>
      </c>
      <c r="U191" s="7">
        <v>286.21699999999998</v>
      </c>
      <c r="V191" s="7">
        <v>565.41</v>
      </c>
      <c r="W191" s="7">
        <v>103.753</v>
      </c>
      <c r="X191" s="7">
        <v>266.58600000000001</v>
      </c>
      <c r="Y191" s="11">
        <v>1006.5258178710938</v>
      </c>
      <c r="Z191" s="11">
        <v>45895.19921875</v>
      </c>
      <c r="AA191" s="11">
        <v>61213.307833333347</v>
      </c>
      <c r="AB191" s="11">
        <v>36.898571014404297</v>
      </c>
      <c r="AC191" s="11">
        <v>11.338545799255371</v>
      </c>
      <c r="AD191" s="11">
        <v>0.26</v>
      </c>
      <c r="AE191" s="11">
        <v>6608.705078125</v>
      </c>
      <c r="AF191" s="12">
        <v>22.992042541503906</v>
      </c>
      <c r="AG191" s="12">
        <v>382.78549194335938</v>
      </c>
      <c r="AH191" s="13">
        <v>326.73611450195313</v>
      </c>
      <c r="AI191" s="13">
        <v>37.536163330078125</v>
      </c>
      <c r="AJ191" s="13">
        <v>62.789356231689453</v>
      </c>
      <c r="AK191" s="18">
        <v>25000</v>
      </c>
      <c r="AL191" s="18">
        <f t="shared" si="33"/>
        <v>8.1129999999999995</v>
      </c>
      <c r="AM191" s="18">
        <f t="shared" si="46"/>
        <v>14.947000000000003</v>
      </c>
      <c r="AN191" s="18">
        <f t="shared" si="47"/>
        <v>0.54278450525188993</v>
      </c>
      <c r="AO191" s="7">
        <v>614.92700000000002</v>
      </c>
      <c r="AP191" s="7">
        <v>95.48</v>
      </c>
      <c r="AQ191" s="18">
        <v>620.99099999999999</v>
      </c>
      <c r="AR191" s="18">
        <f t="shared" si="34"/>
        <v>1.0271966595176292</v>
      </c>
      <c r="AS191" s="22">
        <f t="shared" si="35"/>
        <v>0.85056538435998141</v>
      </c>
      <c r="AT191" s="18">
        <f t="shared" si="36"/>
        <v>46.567204991264632</v>
      </c>
      <c r="AU191" s="18">
        <f t="shared" si="32"/>
        <v>235.61504166666666</v>
      </c>
      <c r="AV191" s="18">
        <f t="shared" si="37"/>
        <v>627.41210725412259</v>
      </c>
      <c r="AW191" s="18">
        <f t="shared" si="38"/>
        <v>0.54191176113579198</v>
      </c>
      <c r="AX191" s="7">
        <v>602.10699999999997</v>
      </c>
      <c r="AY191" s="7">
        <v>410.976</v>
      </c>
      <c r="AZ191" s="7">
        <v>29.882000000000001</v>
      </c>
      <c r="BA191" s="7">
        <v>12.81</v>
      </c>
      <c r="BB191" s="18">
        <f t="shared" si="39"/>
        <v>49213.940119298575</v>
      </c>
      <c r="BC191" s="18">
        <f t="shared" si="40"/>
        <v>880.31547184626072</v>
      </c>
      <c r="BD191" s="7">
        <v>614.92700000000002</v>
      </c>
      <c r="BE191" s="11">
        <v>620.991455078125</v>
      </c>
      <c r="BF191" s="18">
        <f t="shared" si="41"/>
        <v>392.2498489054019</v>
      </c>
      <c r="BG191" s="18">
        <f t="shared" si="42"/>
        <v>0.45859406907485023</v>
      </c>
      <c r="BH191" s="18">
        <f t="shared" si="43"/>
        <v>331.93952777046479</v>
      </c>
      <c r="BI191" s="18">
        <f t="shared" si="44"/>
        <v>0.84624513864508322</v>
      </c>
      <c r="BJ191" s="18">
        <f t="shared" si="45"/>
        <v>61.036160985336366</v>
      </c>
    </row>
    <row r="192" spans="1:62" s="3" customFormat="1" x14ac:dyDescent="0.25">
      <c r="A192" s="4">
        <v>43718.791666666664</v>
      </c>
      <c r="B192" s="7">
        <v>341.32799999999997</v>
      </c>
      <c r="C192" s="7">
        <v>225.58199999999999</v>
      </c>
      <c r="D192" s="7">
        <v>126.63500000000001</v>
      </c>
      <c r="E192" s="7">
        <v>64.31</v>
      </c>
      <c r="F192" s="7">
        <v>25.992000000000001</v>
      </c>
      <c r="G192" s="7">
        <v>621.66999999999996</v>
      </c>
      <c r="H192" s="7">
        <v>23.414000000000001</v>
      </c>
      <c r="I192" s="7">
        <v>26.53</v>
      </c>
      <c r="J192" s="7">
        <v>34.661999999999999</v>
      </c>
      <c r="K192" s="7">
        <v>95.7</v>
      </c>
      <c r="L192" s="7">
        <v>2.363</v>
      </c>
      <c r="M192" s="7">
        <v>1.829</v>
      </c>
      <c r="N192" s="7">
        <v>36.716000000000001</v>
      </c>
      <c r="O192" s="7">
        <v>-0.94</v>
      </c>
      <c r="P192" s="7">
        <v>273.31299999999999</v>
      </c>
      <c r="Q192" s="7">
        <v>3.3940000000000001</v>
      </c>
      <c r="R192" s="7">
        <v>29.23</v>
      </c>
      <c r="S192" s="7">
        <v>565.78899999999999</v>
      </c>
      <c r="T192" s="7">
        <v>21.721</v>
      </c>
      <c r="U192" s="7">
        <v>287.30700000000002</v>
      </c>
      <c r="V192" s="7">
        <v>565.48699999999997</v>
      </c>
      <c r="W192" s="7">
        <v>103.91500000000001</v>
      </c>
      <c r="X192" s="7">
        <v>267.46499999999997</v>
      </c>
      <c r="Y192" s="11">
        <v>1006.6951904296875</v>
      </c>
      <c r="Z192" s="11">
        <v>46151.203125</v>
      </c>
      <c r="AA192" s="11">
        <v>61606.345916666673</v>
      </c>
      <c r="AB192" s="11">
        <v>36.908065795898438</v>
      </c>
      <c r="AC192" s="11">
        <v>11.572230339050293</v>
      </c>
      <c r="AD192" s="11">
        <v>0.26</v>
      </c>
      <c r="AE192" s="11">
        <v>6624.5078125</v>
      </c>
      <c r="AF192" s="12">
        <v>22.991025924682617</v>
      </c>
      <c r="AG192" s="12">
        <v>382.70440673828125</v>
      </c>
      <c r="AH192" s="13">
        <v>326.73611450195313</v>
      </c>
      <c r="AI192" s="13">
        <v>37.962478637695313</v>
      </c>
      <c r="AJ192" s="13">
        <v>63.049770355224609</v>
      </c>
      <c r="AK192" s="18">
        <v>25000</v>
      </c>
      <c r="AL192" s="18">
        <f t="shared" si="33"/>
        <v>8.1319999999999979</v>
      </c>
      <c r="AM192" s="18">
        <f t="shared" si="46"/>
        <v>14.947000000000003</v>
      </c>
      <c r="AN192" s="18">
        <f t="shared" si="47"/>
        <v>0.54405566334381461</v>
      </c>
      <c r="AO192" s="7">
        <v>615.30600000000004</v>
      </c>
      <c r="AP192" s="7">
        <v>95.805000000000007</v>
      </c>
      <c r="AQ192" s="18">
        <v>621.66999999999996</v>
      </c>
      <c r="AR192" s="18">
        <f t="shared" si="34"/>
        <v>1.0311922201339605</v>
      </c>
      <c r="AS192" s="22">
        <f t="shared" si="35"/>
        <v>0.85028325492226542</v>
      </c>
      <c r="AT192" s="18">
        <f t="shared" si="36"/>
        <v>46.666548195039951</v>
      </c>
      <c r="AU192" s="18">
        <f t="shared" si="32"/>
        <v>236.16683333333327</v>
      </c>
      <c r="AV192" s="18">
        <f t="shared" si="37"/>
        <v>631.60307459367016</v>
      </c>
      <c r="AW192" s="18">
        <f t="shared" si="38"/>
        <v>0.54041535535523932</v>
      </c>
      <c r="AX192" s="7">
        <v>603.01800000000003</v>
      </c>
      <c r="AY192" s="7">
        <v>406.78699999999998</v>
      </c>
      <c r="AZ192" s="7">
        <v>27.49</v>
      </c>
      <c r="BA192" s="7">
        <v>12.746</v>
      </c>
      <c r="BB192" s="18">
        <f t="shared" si="39"/>
        <v>49267.861173168771</v>
      </c>
      <c r="BC192" s="18">
        <f t="shared" si="40"/>
        <v>877.05022881531124</v>
      </c>
      <c r="BD192" s="7">
        <v>615.30600000000004</v>
      </c>
      <c r="BE192" s="11">
        <v>621.67047119140625</v>
      </c>
      <c r="BF192" s="18">
        <f t="shared" si="41"/>
        <v>394.449143224983</v>
      </c>
      <c r="BG192" s="18">
        <f t="shared" si="42"/>
        <v>0.4674295328699129</v>
      </c>
      <c r="BH192" s="18">
        <f t="shared" si="43"/>
        <v>333.6606905334915</v>
      </c>
      <c r="BI192" s="18">
        <f t="shared" si="44"/>
        <v>0.84589026561322911</v>
      </c>
      <c r="BJ192" s="18">
        <f t="shared" si="45"/>
        <v>61.020184850460176</v>
      </c>
    </row>
    <row r="193" spans="1:62" s="3" customFormat="1" x14ac:dyDescent="0.25">
      <c r="A193" s="4">
        <v>43718.833333333336</v>
      </c>
      <c r="B193" s="7">
        <v>343.19400000000002</v>
      </c>
      <c r="C193" s="7">
        <v>228.63</v>
      </c>
      <c r="D193" s="7">
        <v>126.04</v>
      </c>
      <c r="E193" s="7">
        <v>67.162999999999997</v>
      </c>
      <c r="F193" s="7">
        <v>25.271000000000001</v>
      </c>
      <c r="G193" s="7">
        <v>621.67100000000005</v>
      </c>
      <c r="H193" s="7">
        <v>23.385000000000002</v>
      </c>
      <c r="I193" s="7">
        <v>26.384</v>
      </c>
      <c r="J193" s="7">
        <v>34.637</v>
      </c>
      <c r="K193" s="7">
        <v>90.659000000000006</v>
      </c>
      <c r="L193" s="7">
        <v>2.3639999999999999</v>
      </c>
      <c r="M193" s="7">
        <v>1.829</v>
      </c>
      <c r="N193" s="7">
        <v>36.643000000000001</v>
      </c>
      <c r="O193" s="7">
        <v>-0.94099999999999995</v>
      </c>
      <c r="P193" s="7">
        <v>273.47000000000003</v>
      </c>
      <c r="Q193" s="7">
        <v>3.3849999999999998</v>
      </c>
      <c r="R193" s="7">
        <v>29.105</v>
      </c>
      <c r="S193" s="7">
        <v>565.93399999999997</v>
      </c>
      <c r="T193" s="7">
        <v>21.536999999999999</v>
      </c>
      <c r="U193" s="7">
        <v>288.46199999999999</v>
      </c>
      <c r="V193" s="7">
        <v>565.22199999999998</v>
      </c>
      <c r="W193" s="7">
        <v>103.94199999999999</v>
      </c>
      <c r="X193" s="7">
        <v>268.09500000000003</v>
      </c>
      <c r="Y193" s="11">
        <v>1007.4220581054688</v>
      </c>
      <c r="Z193" s="11">
        <v>46663.2109375</v>
      </c>
      <c r="AA193" s="11">
        <v>61741.264000000003</v>
      </c>
      <c r="AB193" s="11">
        <v>36.9246826171875</v>
      </c>
      <c r="AC193" s="11">
        <v>11.800150871276855</v>
      </c>
      <c r="AD193" s="11">
        <v>0.26</v>
      </c>
      <c r="AE193" s="11">
        <v>6674.025390625</v>
      </c>
      <c r="AF193" s="12">
        <v>23.021224975585938</v>
      </c>
      <c r="AG193" s="12">
        <v>383.2369384765625</v>
      </c>
      <c r="AH193" s="13">
        <v>326.73611450195313</v>
      </c>
      <c r="AI193" s="13">
        <v>37.92919921875</v>
      </c>
      <c r="AJ193" s="13">
        <v>62.934028625488281</v>
      </c>
      <c r="AK193" s="18">
        <v>25000</v>
      </c>
      <c r="AL193" s="18">
        <f t="shared" si="33"/>
        <v>8.2530000000000001</v>
      </c>
      <c r="AM193" s="18">
        <f t="shared" si="46"/>
        <v>14.947000000000003</v>
      </c>
      <c r="AN193" s="18">
        <f t="shared" si="47"/>
        <v>0.55215093329765164</v>
      </c>
      <c r="AO193" s="7">
        <v>618.30899999999997</v>
      </c>
      <c r="AP193" s="7">
        <v>94.991</v>
      </c>
      <c r="AQ193" s="18">
        <v>621.67100000000005</v>
      </c>
      <c r="AR193" s="18">
        <f t="shared" si="34"/>
        <v>1.0219996912088201</v>
      </c>
      <c r="AS193" s="22">
        <f t="shared" si="35"/>
        <v>0.85165646787030658</v>
      </c>
      <c r="AT193" s="18">
        <f t="shared" si="36"/>
        <v>46.994218462281026</v>
      </c>
      <c r="AU193" s="18">
        <f t="shared" si="32"/>
        <v>239.68087499999999</v>
      </c>
      <c r="AV193" s="18">
        <f t="shared" si="37"/>
        <v>633.27127155110679</v>
      </c>
      <c r="AW193" s="18">
        <f t="shared" si="38"/>
        <v>0.54193836893847358</v>
      </c>
      <c r="AX193" s="7">
        <v>606.00300000000004</v>
      </c>
      <c r="AY193" s="7">
        <v>405.19099999999997</v>
      </c>
      <c r="AZ193" s="7">
        <v>26.175999999999998</v>
      </c>
      <c r="BA193" s="7">
        <v>12.72</v>
      </c>
      <c r="BB193" s="18">
        <f t="shared" si="39"/>
        <v>48855.973084181518</v>
      </c>
      <c r="BC193" s="18">
        <f t="shared" si="40"/>
        <v>871.57405162870396</v>
      </c>
      <c r="BD193" s="7">
        <v>618.30899999999997</v>
      </c>
      <c r="BE193" s="11">
        <v>621.67108154296875</v>
      </c>
      <c r="BF193" s="18">
        <f t="shared" si="41"/>
        <v>392.84117220777836</v>
      </c>
      <c r="BG193" s="18">
        <f t="shared" si="42"/>
        <v>0.47757321426627397</v>
      </c>
      <c r="BH193" s="18">
        <f t="shared" si="43"/>
        <v>332.81520521248837</v>
      </c>
      <c r="BI193" s="18">
        <f t="shared" si="44"/>
        <v>0.84720041777204158</v>
      </c>
      <c r="BJ193" s="18">
        <f t="shared" si="45"/>
        <v>59.957091568879157</v>
      </c>
    </row>
    <row r="194" spans="1:62" s="3" customFormat="1" x14ac:dyDescent="0.25">
      <c r="A194" s="4">
        <v>43718.875</v>
      </c>
      <c r="B194" s="7">
        <v>344.06900000000002</v>
      </c>
      <c r="C194" s="7">
        <v>228.55199999999999</v>
      </c>
      <c r="D194" s="7">
        <v>128.309</v>
      </c>
      <c r="E194" s="7">
        <v>67.051000000000002</v>
      </c>
      <c r="F194" s="7">
        <v>24.873000000000001</v>
      </c>
      <c r="G194" s="7">
        <v>618.92200000000003</v>
      </c>
      <c r="H194" s="7">
        <v>23.751000000000001</v>
      </c>
      <c r="I194" s="7">
        <v>25.977</v>
      </c>
      <c r="J194" s="7">
        <v>34.252000000000002</v>
      </c>
      <c r="K194" s="7">
        <v>94.873999999999995</v>
      </c>
      <c r="L194" s="7">
        <v>2.3679999999999999</v>
      </c>
      <c r="M194" s="7">
        <v>1.833</v>
      </c>
      <c r="N194" s="7">
        <v>36.435000000000002</v>
      </c>
      <c r="O194" s="7">
        <v>-0.94199999999999995</v>
      </c>
      <c r="P194" s="7">
        <v>273.34399999999999</v>
      </c>
      <c r="Q194" s="7">
        <v>3.423</v>
      </c>
      <c r="R194" s="7">
        <v>29.876999999999999</v>
      </c>
      <c r="S194" s="7">
        <v>565.86099999999999</v>
      </c>
      <c r="T194" s="7">
        <v>21.818000000000001</v>
      </c>
      <c r="U194" s="7">
        <v>289.74700000000001</v>
      </c>
      <c r="V194" s="7">
        <v>564.79200000000003</v>
      </c>
      <c r="W194" s="7">
        <v>104.577</v>
      </c>
      <c r="X194" s="7">
        <v>268.75299999999999</v>
      </c>
      <c r="Y194" s="11">
        <v>1007.9910278320313</v>
      </c>
      <c r="Z194" s="11">
        <v>46407.20703125</v>
      </c>
      <c r="AA194" s="11">
        <v>61912.011749999998</v>
      </c>
      <c r="AB194" s="11">
        <v>36.932651519775391</v>
      </c>
      <c r="AC194" s="11">
        <v>11.873393058776855</v>
      </c>
      <c r="AD194" s="11">
        <v>0.26</v>
      </c>
      <c r="AE194" s="11">
        <v>6613.60498046875</v>
      </c>
      <c r="AF194" s="12">
        <v>23.146768569946289</v>
      </c>
      <c r="AG194" s="12">
        <v>381.9251708984375</v>
      </c>
      <c r="AH194" s="13">
        <v>326.73611450195313</v>
      </c>
      <c r="AI194" s="13">
        <v>37.640338897705078</v>
      </c>
      <c r="AJ194" s="13">
        <v>61.979171752929688</v>
      </c>
      <c r="AK194" s="18">
        <v>25000</v>
      </c>
      <c r="AL194" s="18">
        <f t="shared" si="33"/>
        <v>8.2750000000000021</v>
      </c>
      <c r="AM194" s="18">
        <f t="shared" si="46"/>
        <v>14.947000000000003</v>
      </c>
      <c r="AN194" s="18">
        <f t="shared" si="47"/>
        <v>0.55362280056198576</v>
      </c>
      <c r="AO194" s="7">
        <v>621.70000000000005</v>
      </c>
      <c r="AP194" s="7">
        <v>97.103999999999999</v>
      </c>
      <c r="AQ194" s="18">
        <v>618.92200000000003</v>
      </c>
      <c r="AR194" s="18">
        <f t="shared" si="34"/>
        <v>1.0258598555218148</v>
      </c>
      <c r="AS194" s="22">
        <f t="shared" si="35"/>
        <v>0.84768927936195881</v>
      </c>
      <c r="AT194" s="18">
        <f t="shared" si="36"/>
        <v>46.558728500745687</v>
      </c>
      <c r="AU194" s="18">
        <f t="shared" si="32"/>
        <v>240.31979166666673</v>
      </c>
      <c r="AV194" s="18">
        <f t="shared" si="37"/>
        <v>635.15965412527476</v>
      </c>
      <c r="AW194" s="18">
        <f t="shared" si="38"/>
        <v>0.5417047474053478</v>
      </c>
      <c r="AX194" s="7">
        <v>608.71900000000005</v>
      </c>
      <c r="AY194" s="7">
        <v>404.08499999999998</v>
      </c>
      <c r="AZ194" s="7">
        <v>26.841000000000001</v>
      </c>
      <c r="BA194" s="7">
        <v>12.803000000000001</v>
      </c>
      <c r="BB194" s="18">
        <f t="shared" si="39"/>
        <v>49271.975219522254</v>
      </c>
      <c r="BC194" s="18">
        <f t="shared" si="40"/>
        <v>880.90530186947535</v>
      </c>
      <c r="BD194" s="7">
        <v>621.70000000000005</v>
      </c>
      <c r="BE194" s="11">
        <v>618.92242431640625</v>
      </c>
      <c r="BF194" s="18">
        <f t="shared" si="41"/>
        <v>394.73453168577305</v>
      </c>
      <c r="BG194" s="18">
        <f t="shared" si="42"/>
        <v>0.47010641942468151</v>
      </c>
      <c r="BH194" s="18">
        <f t="shared" si="43"/>
        <v>332.8035562497339</v>
      </c>
      <c r="BI194" s="18">
        <f t="shared" si="44"/>
        <v>0.84310727725908952</v>
      </c>
      <c r="BJ194" s="18">
        <f t="shared" si="45"/>
        <v>58.928714906825789</v>
      </c>
    </row>
    <row r="195" spans="1:62" s="3" customFormat="1" x14ac:dyDescent="0.25">
      <c r="A195" s="4">
        <v>43718.916666666664</v>
      </c>
      <c r="B195" s="7">
        <v>345.78800000000001</v>
      </c>
      <c r="C195" s="7">
        <v>229.09899999999999</v>
      </c>
      <c r="D195" s="7">
        <v>128.60300000000001</v>
      </c>
      <c r="E195" s="7">
        <v>67.721999999999994</v>
      </c>
      <c r="F195" s="7">
        <v>24.654</v>
      </c>
      <c r="G195" s="7">
        <v>617.69600000000003</v>
      </c>
      <c r="H195" s="7">
        <v>23.652999999999999</v>
      </c>
      <c r="I195" s="7">
        <v>25.802</v>
      </c>
      <c r="J195" s="7">
        <v>34.031999999999996</v>
      </c>
      <c r="K195" s="7">
        <v>95.56</v>
      </c>
      <c r="L195" s="7">
        <v>2.37</v>
      </c>
      <c r="M195" s="7">
        <v>1.8340000000000001</v>
      </c>
      <c r="N195" s="7">
        <v>36.152000000000001</v>
      </c>
      <c r="O195" s="7">
        <v>-0.94299999999999995</v>
      </c>
      <c r="P195" s="7">
        <v>273.47000000000003</v>
      </c>
      <c r="Q195" s="7">
        <v>3.4350000000000001</v>
      </c>
      <c r="R195" s="7">
        <v>29.867000000000001</v>
      </c>
      <c r="S195" s="7">
        <v>565.49599999999998</v>
      </c>
      <c r="T195" s="7">
        <v>21.834</v>
      </c>
      <c r="U195" s="7">
        <v>290.13099999999997</v>
      </c>
      <c r="V195" s="7">
        <v>563.71199999999999</v>
      </c>
      <c r="W195" s="7">
        <v>104.51900000000001</v>
      </c>
      <c r="X195" s="7">
        <v>269.56</v>
      </c>
      <c r="Y195" s="11">
        <v>1008.160400390625</v>
      </c>
      <c r="Z195" s="11">
        <v>46663.2109375</v>
      </c>
      <c r="AA195" s="11">
        <v>62351.324000000001</v>
      </c>
      <c r="AB195" s="11">
        <v>36.927902221679688</v>
      </c>
      <c r="AC195" s="11">
        <v>11.666430473327637</v>
      </c>
      <c r="AD195" s="11">
        <v>0.26</v>
      </c>
      <c r="AE195" s="11">
        <v>6597.88623046875</v>
      </c>
      <c r="AF195" s="12">
        <v>23.318902969360352</v>
      </c>
      <c r="AG195" s="12">
        <v>381.55859375</v>
      </c>
      <c r="AH195" s="13">
        <v>326.7177734375</v>
      </c>
      <c r="AI195" s="13">
        <v>37.375095367431641</v>
      </c>
      <c r="AJ195" s="13">
        <v>61.313663482666016</v>
      </c>
      <c r="AK195" s="18">
        <v>25000</v>
      </c>
      <c r="AL195" s="18">
        <f t="shared" si="33"/>
        <v>8.2299999999999969</v>
      </c>
      <c r="AM195" s="18">
        <f t="shared" si="46"/>
        <v>14.947000000000003</v>
      </c>
      <c r="AN195" s="18">
        <f t="shared" si="47"/>
        <v>0.5506121629758477</v>
      </c>
      <c r="AO195" s="7">
        <v>622.25099999999998</v>
      </c>
      <c r="AP195" s="7">
        <v>96.94</v>
      </c>
      <c r="AQ195" s="18">
        <v>617.69600000000003</v>
      </c>
      <c r="AR195" s="18">
        <f t="shared" si="34"/>
        <v>1.0376128488569962</v>
      </c>
      <c r="AS195" s="22">
        <f t="shared" si="35"/>
        <v>0.84752230559996178</v>
      </c>
      <c r="AT195" s="18">
        <f t="shared" si="36"/>
        <v>46.454044684801126</v>
      </c>
      <c r="AU195" s="18">
        <f t="shared" si="32"/>
        <v>239.0129166666666</v>
      </c>
      <c r="AV195" s="18">
        <f t="shared" si="37"/>
        <v>639.58433224007501</v>
      </c>
      <c r="AW195" s="18">
        <f t="shared" si="38"/>
        <v>0.54064488851519377</v>
      </c>
      <c r="AX195" s="7">
        <v>608.29399999999998</v>
      </c>
      <c r="AY195" s="7">
        <v>403.755</v>
      </c>
      <c r="AZ195" s="7">
        <v>25.599</v>
      </c>
      <c r="BA195" s="7">
        <v>12.87</v>
      </c>
      <c r="BB195" s="18">
        <f t="shared" si="39"/>
        <v>49343.016689276024</v>
      </c>
      <c r="BC195" s="18">
        <f t="shared" si="40"/>
        <v>885.55199860515029</v>
      </c>
      <c r="BD195" s="7">
        <v>622.25099999999998</v>
      </c>
      <c r="BE195" s="11">
        <v>617.69610595703125</v>
      </c>
      <c r="BF195" s="18">
        <f t="shared" si="41"/>
        <v>398.81897017850144</v>
      </c>
      <c r="BG195" s="18">
        <f t="shared" si="42"/>
        <v>0.47068718706136753</v>
      </c>
      <c r="BH195" s="18">
        <f t="shared" si="43"/>
        <v>336.22904472174713</v>
      </c>
      <c r="BI195" s="18">
        <f t="shared" si="44"/>
        <v>0.84306181466558472</v>
      </c>
      <c r="BJ195" s="18">
        <f t="shared" si="45"/>
        <v>57.896974646797013</v>
      </c>
    </row>
    <row r="196" spans="1:62" s="3" customFormat="1" x14ac:dyDescent="0.25">
      <c r="A196" s="4">
        <v>43718.958333333336</v>
      </c>
      <c r="B196" s="7">
        <v>348.77499999999998</v>
      </c>
      <c r="C196" s="7">
        <v>231.09200000000001</v>
      </c>
      <c r="D196" s="7">
        <v>129.15700000000001</v>
      </c>
      <c r="E196" s="7">
        <v>75.001999999999995</v>
      </c>
      <c r="F196" s="7">
        <v>22.594000000000001</v>
      </c>
      <c r="G196" s="7">
        <v>618.59</v>
      </c>
      <c r="H196" s="7">
        <v>23.164999999999999</v>
      </c>
      <c r="I196" s="7">
        <v>25.068000000000001</v>
      </c>
      <c r="J196" s="7">
        <v>33.360999999999997</v>
      </c>
      <c r="K196" s="7">
        <v>92.599000000000004</v>
      </c>
      <c r="L196" s="7">
        <v>2.367</v>
      </c>
      <c r="M196" s="7">
        <v>1.829</v>
      </c>
      <c r="N196" s="7">
        <v>35.578000000000003</v>
      </c>
      <c r="O196" s="7">
        <v>-0.94499999999999995</v>
      </c>
      <c r="P196" s="7">
        <v>273.548</v>
      </c>
      <c r="Q196" s="7">
        <v>3.4569999999999999</v>
      </c>
      <c r="R196" s="7">
        <v>29.893000000000001</v>
      </c>
      <c r="S196" s="7">
        <v>564.32600000000002</v>
      </c>
      <c r="T196" s="7">
        <v>21.928000000000001</v>
      </c>
      <c r="U196" s="7">
        <v>290.64699999999999</v>
      </c>
      <c r="V196" s="7">
        <v>565.42600000000004</v>
      </c>
      <c r="W196" s="7">
        <v>104.956</v>
      </c>
      <c r="X196" s="7">
        <v>268.96800000000002</v>
      </c>
      <c r="Y196" s="11">
        <v>1008.8701782226563</v>
      </c>
      <c r="Z196" s="11">
        <v>46919.21484375</v>
      </c>
      <c r="AA196" s="11">
        <v>62899.167666666668</v>
      </c>
      <c r="AB196" s="11">
        <v>36.91705322265625</v>
      </c>
      <c r="AC196" s="11">
        <v>11.70697021484375</v>
      </c>
      <c r="AD196" s="11">
        <v>0.26</v>
      </c>
      <c r="AE196" s="11">
        <v>6623.015625</v>
      </c>
      <c r="AF196" s="12">
        <v>23.33375358581543</v>
      </c>
      <c r="AG196" s="12">
        <v>382.56558227539063</v>
      </c>
      <c r="AH196" s="13">
        <v>326.36138916015625</v>
      </c>
      <c r="AI196" s="13">
        <v>36.83111572265625</v>
      </c>
      <c r="AJ196" s="13">
        <v>58.969913482666016</v>
      </c>
      <c r="AK196" s="18">
        <v>25000</v>
      </c>
      <c r="AL196" s="18">
        <f t="shared" si="33"/>
        <v>8.2929999999999957</v>
      </c>
      <c r="AM196" s="18">
        <f t="shared" si="46"/>
        <v>14.947000000000003</v>
      </c>
      <c r="AN196" s="18">
        <f t="shared" si="47"/>
        <v>0.55482705559644041</v>
      </c>
      <c r="AO196" s="7">
        <v>627.49199999999996</v>
      </c>
      <c r="AP196" s="7">
        <v>96.745000000000005</v>
      </c>
      <c r="AQ196" s="18">
        <v>618.59</v>
      </c>
      <c r="AR196" s="18">
        <f t="shared" si="34"/>
        <v>1.0362097223762221</v>
      </c>
      <c r="AS196" s="22">
        <f t="shared" si="35"/>
        <v>0.84802735152982456</v>
      </c>
      <c r="AT196" s="18">
        <f t="shared" si="36"/>
        <v>46.644678060143939</v>
      </c>
      <c r="AU196" s="18">
        <f t="shared" si="32"/>
        <v>240.84254166666653</v>
      </c>
      <c r="AV196" s="18">
        <f t="shared" si="37"/>
        <v>645.01442233642024</v>
      </c>
      <c r="AW196" s="18">
        <f t="shared" si="38"/>
        <v>0.54072434339784325</v>
      </c>
      <c r="AX196" s="7">
        <v>614.53099999999995</v>
      </c>
      <c r="AY196" s="7">
        <v>404.86399999999998</v>
      </c>
      <c r="AZ196" s="7">
        <v>25.279</v>
      </c>
      <c r="BA196" s="7">
        <v>12.997999999999999</v>
      </c>
      <c r="BB196" s="18">
        <f t="shared" si="39"/>
        <v>49490.425791309412</v>
      </c>
      <c r="BC196" s="18">
        <f t="shared" si="40"/>
        <v>897.30686906868448</v>
      </c>
      <c r="BD196" s="7">
        <v>627.49199999999996</v>
      </c>
      <c r="BE196" s="11">
        <v>618.5897216796875</v>
      </c>
      <c r="BF196" s="18">
        <f t="shared" si="41"/>
        <v>402.21527115400448</v>
      </c>
      <c r="BG196" s="18">
        <f t="shared" si="42"/>
        <v>0.4667661519067518</v>
      </c>
      <c r="BH196" s="18">
        <f t="shared" si="43"/>
        <v>339.3105653379202</v>
      </c>
      <c r="BI196" s="18">
        <f t="shared" si="44"/>
        <v>0.843604382211538</v>
      </c>
      <c r="BJ196" s="18">
        <f t="shared" si="45"/>
        <v>55.797616990479433</v>
      </c>
    </row>
    <row r="197" spans="1:62" s="3" customFormat="1" x14ac:dyDescent="0.25">
      <c r="A197" s="4">
        <v>43719</v>
      </c>
      <c r="B197" s="7">
        <v>350.16899999999998</v>
      </c>
      <c r="C197" s="7">
        <v>233.67</v>
      </c>
      <c r="D197" s="7">
        <v>129.649</v>
      </c>
      <c r="E197" s="7">
        <v>77.2</v>
      </c>
      <c r="F197" s="7">
        <v>22.542999999999999</v>
      </c>
      <c r="G197" s="7">
        <v>617.27200000000005</v>
      </c>
      <c r="H197" s="7">
        <v>22.783999999999999</v>
      </c>
      <c r="I197" s="7">
        <v>24.815000000000001</v>
      </c>
      <c r="J197" s="7">
        <v>33.116999999999997</v>
      </c>
      <c r="K197" s="7">
        <v>94.558999999999997</v>
      </c>
      <c r="L197" s="7">
        <v>2.371</v>
      </c>
      <c r="M197" s="7">
        <v>1.829</v>
      </c>
      <c r="N197" s="7">
        <v>35.037999999999997</v>
      </c>
      <c r="O197" s="7">
        <v>-0.94699999999999995</v>
      </c>
      <c r="P197" s="7">
        <v>273.553</v>
      </c>
      <c r="Q197" s="7">
        <v>3.4660000000000002</v>
      </c>
      <c r="R197" s="7">
        <v>30.324000000000002</v>
      </c>
      <c r="S197" s="7">
        <v>564.17600000000004</v>
      </c>
      <c r="T197" s="7">
        <v>21.768000000000001</v>
      </c>
      <c r="U197" s="7">
        <v>290.57799999999997</v>
      </c>
      <c r="V197" s="7">
        <v>565.64099999999996</v>
      </c>
      <c r="W197" s="7">
        <v>104.47499999999999</v>
      </c>
      <c r="X197" s="7">
        <v>269.20999999999998</v>
      </c>
      <c r="Y197" s="11">
        <v>1009.028076171875</v>
      </c>
      <c r="Z197" s="11">
        <v>47175.21875</v>
      </c>
      <c r="AA197" s="11">
        <v>62593.227333333336</v>
      </c>
      <c r="AB197" s="11">
        <v>36.905185699462891</v>
      </c>
      <c r="AC197" s="11">
        <v>11.69483757019043</v>
      </c>
      <c r="AD197" s="11">
        <v>0.26</v>
      </c>
      <c r="AE197" s="11">
        <v>6624.87109375</v>
      </c>
      <c r="AF197" s="12">
        <v>23.150056838989258</v>
      </c>
      <c r="AG197" s="12">
        <v>382.74688720703125</v>
      </c>
      <c r="AH197" s="13">
        <v>325.8955078125</v>
      </c>
      <c r="AI197" s="13">
        <v>36.627597808837891</v>
      </c>
      <c r="AJ197" s="13">
        <v>58.478012084960938</v>
      </c>
      <c r="AK197" s="18">
        <v>25000</v>
      </c>
      <c r="AL197" s="18">
        <f t="shared" si="33"/>
        <v>8.301999999999996</v>
      </c>
      <c r="AM197" s="18">
        <f t="shared" si="46"/>
        <v>14.947000000000003</v>
      </c>
      <c r="AN197" s="18">
        <f t="shared" si="47"/>
        <v>0.55542918311366796</v>
      </c>
      <c r="AO197" s="7">
        <v>628.23199999999997</v>
      </c>
      <c r="AP197" s="7">
        <v>96.933999999999997</v>
      </c>
      <c r="AQ197" s="18">
        <v>617.27200000000005</v>
      </c>
      <c r="AR197" s="18">
        <f t="shared" si="34"/>
        <v>1.0219600370846225</v>
      </c>
      <c r="AS197" s="22">
        <f t="shared" si="35"/>
        <v>0.84746512627546355</v>
      </c>
      <c r="AT197" s="18">
        <f t="shared" si="36"/>
        <v>46.672749417978636</v>
      </c>
      <c r="AU197" s="18">
        <f t="shared" ref="AU197:AU260" si="48">(25000*(1000/3600)*4.182*(J197-I197))/1000</f>
        <v>241.10391666666658</v>
      </c>
      <c r="AV197" s="18">
        <f t="shared" si="37"/>
        <v>641.6707439626008</v>
      </c>
      <c r="AW197" s="18">
        <f t="shared" si="38"/>
        <v>0.54571445448416656</v>
      </c>
      <c r="AX197" s="7">
        <v>615.34699999999998</v>
      </c>
      <c r="AY197" s="7">
        <v>401.03</v>
      </c>
      <c r="AZ197" s="7">
        <v>23.213999999999999</v>
      </c>
      <c r="BA197" s="7">
        <v>12.928000000000001</v>
      </c>
      <c r="BB197" s="18">
        <f t="shared" si="39"/>
        <v>48966.697759411305</v>
      </c>
      <c r="BC197" s="18">
        <f t="shared" si="40"/>
        <v>886.22269183289336</v>
      </c>
      <c r="BD197" s="7">
        <v>628.23199999999997</v>
      </c>
      <c r="BE197" s="11">
        <v>617.27215576171875</v>
      </c>
      <c r="BF197" s="18">
        <f t="shared" si="41"/>
        <v>396.3060063957949</v>
      </c>
      <c r="BG197" s="18">
        <f t="shared" si="42"/>
        <v>0.47695864816590622</v>
      </c>
      <c r="BH197" s="18">
        <f t="shared" si="43"/>
        <v>334.0715644325582</v>
      </c>
      <c r="BI197" s="18">
        <f t="shared" si="44"/>
        <v>0.84296366706821368</v>
      </c>
      <c r="BJ197" s="18">
        <f t="shared" si="45"/>
        <v>53.739232792880792</v>
      </c>
    </row>
    <row r="198" spans="1:62" s="3" customFormat="1" x14ac:dyDescent="0.25">
      <c r="A198" s="4">
        <v>43719.041666666664</v>
      </c>
      <c r="B198" s="7">
        <v>349.26</v>
      </c>
      <c r="C198" s="7">
        <v>233.43600000000001</v>
      </c>
      <c r="D198" s="7">
        <v>129.149</v>
      </c>
      <c r="E198" s="7">
        <v>74.358999999999995</v>
      </c>
      <c r="F198" s="7">
        <v>22.952999999999999</v>
      </c>
      <c r="G198" s="7">
        <v>616.73299999999995</v>
      </c>
      <c r="H198" s="7">
        <v>23.056999999999999</v>
      </c>
      <c r="I198" s="7">
        <v>24.536000000000001</v>
      </c>
      <c r="J198" s="7">
        <v>32.698</v>
      </c>
      <c r="K198" s="7">
        <v>94.363</v>
      </c>
      <c r="L198" s="7">
        <v>2.367</v>
      </c>
      <c r="M198" s="7">
        <v>1.8260000000000001</v>
      </c>
      <c r="N198" s="7">
        <v>34.774999999999999</v>
      </c>
      <c r="O198" s="7">
        <v>-0.94799999999999995</v>
      </c>
      <c r="P198" s="7">
        <v>273.41699999999997</v>
      </c>
      <c r="Q198" s="7">
        <v>3.4550000000000001</v>
      </c>
      <c r="R198" s="7">
        <v>30.059000000000001</v>
      </c>
      <c r="S198" s="7">
        <v>565.34500000000003</v>
      </c>
      <c r="T198" s="7">
        <v>21.815000000000001</v>
      </c>
      <c r="U198" s="7">
        <v>290.18700000000001</v>
      </c>
      <c r="V198" s="7">
        <v>564.15899999999999</v>
      </c>
      <c r="W198" s="7">
        <v>104.31100000000001</v>
      </c>
      <c r="X198" s="7">
        <v>268.58600000000001</v>
      </c>
      <c r="Y198" s="11">
        <v>1009.4619750976563</v>
      </c>
      <c r="Z198" s="11">
        <v>47431.22265625</v>
      </c>
      <c r="AA198" s="11">
        <v>53368.316833333338</v>
      </c>
      <c r="AB198" s="11">
        <v>36.902980804443359</v>
      </c>
      <c r="AC198" s="11">
        <v>11.419264793395996</v>
      </c>
      <c r="AD198" s="11">
        <v>0.26</v>
      </c>
      <c r="AE198" s="11">
        <v>6625.99658203125</v>
      </c>
      <c r="AF198" s="12">
        <v>23.138103485107422</v>
      </c>
      <c r="AG198" s="12">
        <v>381.45828247070313</v>
      </c>
      <c r="AH198" s="13">
        <v>326.37973022460938</v>
      </c>
      <c r="AI198" s="13">
        <v>36.336246490478516</v>
      </c>
      <c r="AJ198" s="13">
        <v>57.638893127441406</v>
      </c>
      <c r="AK198" s="18">
        <v>25000</v>
      </c>
      <c r="AL198" s="18">
        <f t="shared" ref="AL198:AL261" si="49">J198-I198</f>
        <v>8.161999999999999</v>
      </c>
      <c r="AM198" s="18">
        <f t="shared" si="46"/>
        <v>14.947000000000003</v>
      </c>
      <c r="AN198" s="18">
        <f t="shared" si="47"/>
        <v>0.54606275506790647</v>
      </c>
      <c r="AO198" s="7">
        <v>630.66999999999996</v>
      </c>
      <c r="AP198" s="7">
        <v>96.837000000000003</v>
      </c>
      <c r="AQ198" s="18">
        <v>616.73299999999995</v>
      </c>
      <c r="AR198" s="18">
        <f t="shared" ref="AR198:AR261" si="50">(((AA198*AB198/3600)-C198-AC198)/(AO198*(AQ198)))*1000</f>
        <v>0.77699006547806426</v>
      </c>
      <c r="AS198" s="22">
        <f t="shared" ref="AS198:AS261" si="51">(((AA198*AB198)/3.6)-(C198*1000)-(AR198*AO198*AP198))/(((AA198*AB198)/3.6)-(C198*1000))</f>
        <v>0.84870080805420234</v>
      </c>
      <c r="AT198" s="18">
        <f t="shared" ref="AT198:AT261" si="52">(AE198*AD198)/(AB198)</f>
        <v>46.683467670467792</v>
      </c>
      <c r="AU198" s="18">
        <f t="shared" si="48"/>
        <v>237.0380833333333</v>
      </c>
      <c r="AV198" s="18">
        <f t="shared" ref="AV198:AV261" si="53">AA198*AB198/3600</f>
        <v>547.06943657387546</v>
      </c>
      <c r="AW198" s="18">
        <f t="shared" ref="AW198:AW261" si="54">B198/AV198</f>
        <v>0.63841987259845112</v>
      </c>
      <c r="AX198" s="7">
        <v>617.09900000000005</v>
      </c>
      <c r="AY198" s="7">
        <v>401.28199999999998</v>
      </c>
      <c r="AZ198" s="7">
        <v>23.594000000000001</v>
      </c>
      <c r="BA198" s="7">
        <v>13.039</v>
      </c>
      <c r="BB198" s="18">
        <f t="shared" ref="BB198:BB261" si="55">(1/Z198)*AA198*AB198*1000</f>
        <v>41522.226528698549</v>
      </c>
      <c r="BC198" s="18">
        <f t="shared" ref="BC198:BC261" si="56">(AX198*1.087*(AY198-AZ198)+BA198*BB198+BA198*0.23*(185-28))/1000</f>
        <v>795.22720428844434</v>
      </c>
      <c r="BD198" s="7">
        <v>630.66999999999996</v>
      </c>
      <c r="BE198" s="11">
        <v>616.73291015625</v>
      </c>
      <c r="BF198" s="18">
        <f t="shared" ref="BF198:BF261" si="57">(BD198*AR198*BE198)/1000</f>
        <v>302.21412775485652</v>
      </c>
      <c r="BG198" s="18">
        <f t="shared" ref="BG198:BG261" si="58">C198/(BC198-BF198)</f>
        <v>0.47348845519738775</v>
      </c>
      <c r="BH198" s="18">
        <f t="shared" ref="BH198:BH261" si="59">((BD198* AQ198*AR198)-( BD198* AP198*AR198))/1000</f>
        <v>254.76168625966849</v>
      </c>
      <c r="BI198" s="18">
        <f t="shared" ref="BI198:BI261" si="60">BH198/BF198</f>
        <v>0.84298403966845825</v>
      </c>
      <c r="BJ198" s="18">
        <f t="shared" ref="BJ198:BJ261" si="61">(1+O198)*1000/((Y198/1000)-(H198/1000))</f>
        <v>52.716684640456037</v>
      </c>
    </row>
    <row r="199" spans="1:62" s="3" customFormat="1" x14ac:dyDescent="0.25">
      <c r="A199" s="4">
        <v>43719.083333333336</v>
      </c>
      <c r="B199" s="7">
        <v>225.03899999999999</v>
      </c>
      <c r="C199" s="7">
        <v>132.04400000000001</v>
      </c>
      <c r="D199" s="7">
        <v>102.59</v>
      </c>
      <c r="E199" s="7">
        <v>67.790000000000006</v>
      </c>
      <c r="F199" s="7">
        <v>22.957000000000001</v>
      </c>
      <c r="G199" s="7">
        <v>651.66999999999996</v>
      </c>
      <c r="H199" s="7">
        <v>11.346</v>
      </c>
      <c r="I199" s="7">
        <v>24.312000000000001</v>
      </c>
      <c r="J199" s="7">
        <v>30.931000000000001</v>
      </c>
      <c r="K199" s="7">
        <v>71.366</v>
      </c>
      <c r="L199" s="7">
        <v>2.3740000000000001</v>
      </c>
      <c r="M199" s="7">
        <v>1.83</v>
      </c>
      <c r="N199" s="7">
        <v>32.906999999999996</v>
      </c>
      <c r="O199" s="7">
        <v>-0.95399999999999996</v>
      </c>
      <c r="P199" s="7">
        <v>269.08199999999999</v>
      </c>
      <c r="Q199" s="7">
        <v>3.1709999999999998</v>
      </c>
      <c r="R199" s="7">
        <v>17.393999999999998</v>
      </c>
      <c r="S199" s="7">
        <v>566.93299999999999</v>
      </c>
      <c r="T199" s="7">
        <v>17.603999999999999</v>
      </c>
      <c r="U199" s="7">
        <v>232.273</v>
      </c>
      <c r="V199" s="7">
        <v>566.84699999999998</v>
      </c>
      <c r="W199" s="7">
        <v>86.921000000000006</v>
      </c>
      <c r="X199" s="7">
        <v>221.995</v>
      </c>
      <c r="Y199" s="11">
        <v>1009.7435913085938</v>
      </c>
      <c r="Z199" s="11">
        <v>32675.498046875</v>
      </c>
      <c r="AA199" s="11">
        <v>43061.145750000003</v>
      </c>
      <c r="AB199" s="11">
        <v>36.901287078857422</v>
      </c>
      <c r="AC199" s="11">
        <v>10.30767822265625</v>
      </c>
      <c r="AD199" s="11">
        <v>0.26</v>
      </c>
      <c r="AE199" s="11">
        <v>7182.41015625</v>
      </c>
      <c r="AF199" s="12">
        <v>18.498781204223633</v>
      </c>
      <c r="AG199" s="12">
        <v>383.87149047851563</v>
      </c>
      <c r="AH199" s="13">
        <v>326.14199829101563</v>
      </c>
      <c r="AI199" s="13">
        <v>34.388580322265625</v>
      </c>
      <c r="AJ199" s="13">
        <v>51.880794525146484</v>
      </c>
      <c r="AK199" s="18">
        <v>25000</v>
      </c>
      <c r="AL199" s="18">
        <f t="shared" si="49"/>
        <v>6.6189999999999998</v>
      </c>
      <c r="AM199" s="18">
        <f t="shared" ref="AM199:AM262" si="62">AM198</f>
        <v>14.947000000000003</v>
      </c>
      <c r="AN199" s="18">
        <f t="shared" ref="AN199:AN262" si="63">AL199:AL3103/AM199</f>
        <v>0.44283133739211872</v>
      </c>
      <c r="AO199" s="7">
        <v>442.75900000000001</v>
      </c>
      <c r="AP199" s="7">
        <v>84.665000000000006</v>
      </c>
      <c r="AQ199" s="18">
        <v>651.66999999999996</v>
      </c>
      <c r="AR199" s="18">
        <f t="shared" si="50"/>
        <v>1.0364177141536672</v>
      </c>
      <c r="AS199" s="22">
        <f t="shared" si="51"/>
        <v>0.87440896780791399</v>
      </c>
      <c r="AT199" s="18">
        <f t="shared" si="52"/>
        <v>50.606002891832503</v>
      </c>
      <c r="AU199" s="18">
        <f t="shared" si="48"/>
        <v>192.22679166666666</v>
      </c>
      <c r="AV199" s="18">
        <f t="shared" si="53"/>
        <v>441.39213924035312</v>
      </c>
      <c r="AW199" s="18">
        <f t="shared" si="54"/>
        <v>0.50983916566184828</v>
      </c>
      <c r="AX199" s="7">
        <v>447.45699999999999</v>
      </c>
      <c r="AY199" s="7">
        <v>359.50900000000001</v>
      </c>
      <c r="AZ199" s="7">
        <v>34.301000000000002</v>
      </c>
      <c r="BA199" s="7">
        <v>9.0389999999999997</v>
      </c>
      <c r="BB199" s="18">
        <f t="shared" si="55"/>
        <v>48630.068284980283</v>
      </c>
      <c r="BC199" s="18">
        <f t="shared" si="56"/>
        <v>598.07012543080873</v>
      </c>
      <c r="BD199" s="7">
        <v>442.75900000000001</v>
      </c>
      <c r="BE199" s="11">
        <v>651.67047119140625</v>
      </c>
      <c r="BF199" s="18">
        <f t="shared" si="57"/>
        <v>299.04067723955058</v>
      </c>
      <c r="BG199" s="18">
        <f t="shared" si="58"/>
        <v>0.44157523882244915</v>
      </c>
      <c r="BH199" s="18">
        <f t="shared" si="59"/>
        <v>260.18910890379982</v>
      </c>
      <c r="BI199" s="18">
        <f t="shared" si="60"/>
        <v>0.87007931932742322</v>
      </c>
      <c r="BJ199" s="18">
        <f t="shared" si="61"/>
        <v>46.073829104202986</v>
      </c>
    </row>
    <row r="200" spans="1:62" s="3" customFormat="1" x14ac:dyDescent="0.25">
      <c r="A200" s="4">
        <v>43719.125</v>
      </c>
      <c r="B200" s="7">
        <v>224.44</v>
      </c>
      <c r="C200" s="7">
        <v>133.80199999999999</v>
      </c>
      <c r="D200" s="7">
        <v>102.527</v>
      </c>
      <c r="E200" s="7">
        <v>72.781999999999996</v>
      </c>
      <c r="F200" s="7">
        <v>22.254999999999999</v>
      </c>
      <c r="G200" s="7">
        <v>651.87400000000002</v>
      </c>
      <c r="H200" s="7">
        <v>11.398999999999999</v>
      </c>
      <c r="I200" s="7">
        <v>23.776</v>
      </c>
      <c r="J200" s="7">
        <v>30.363</v>
      </c>
      <c r="K200" s="7">
        <v>95.594999999999999</v>
      </c>
      <c r="L200" s="7">
        <v>2.3740000000000001</v>
      </c>
      <c r="M200" s="7">
        <v>1.83</v>
      </c>
      <c r="N200" s="7">
        <v>32.35</v>
      </c>
      <c r="O200" s="7">
        <v>-0.95699999999999996</v>
      </c>
      <c r="P200" s="7">
        <v>267.779</v>
      </c>
      <c r="Q200" s="7">
        <v>3.1850000000000001</v>
      </c>
      <c r="R200" s="7">
        <v>16.808</v>
      </c>
      <c r="S200" s="7">
        <v>566.46900000000005</v>
      </c>
      <c r="T200" s="7">
        <v>17.422999999999998</v>
      </c>
      <c r="U200" s="7">
        <v>230.679</v>
      </c>
      <c r="V200" s="7">
        <v>564.67600000000004</v>
      </c>
      <c r="W200" s="7">
        <v>86.74</v>
      </c>
      <c r="X200" s="7">
        <v>220.79300000000001</v>
      </c>
      <c r="Y200" s="11">
        <v>1009.7265014648438</v>
      </c>
      <c r="Z200" s="11">
        <v>32547.49609375</v>
      </c>
      <c r="AA200" s="11">
        <v>43819.108833333332</v>
      </c>
      <c r="AB200" s="11">
        <v>36.896030426025391</v>
      </c>
      <c r="AC200" s="11">
        <v>10.140724182128906</v>
      </c>
      <c r="AD200" s="11">
        <v>0.26</v>
      </c>
      <c r="AE200" s="11">
        <v>7083.841796875</v>
      </c>
      <c r="AF200" s="12">
        <v>18.480953216552734</v>
      </c>
      <c r="AG200" s="12">
        <v>383.08062744140625</v>
      </c>
      <c r="AH200" s="13">
        <v>324.82638549804688</v>
      </c>
      <c r="AI200" s="13">
        <v>33.330921173095703</v>
      </c>
      <c r="AJ200" s="13">
        <v>49.594913482666016</v>
      </c>
      <c r="AK200" s="18">
        <v>25000</v>
      </c>
      <c r="AL200" s="18">
        <f t="shared" si="49"/>
        <v>6.5869999999999997</v>
      </c>
      <c r="AM200" s="18">
        <f t="shared" si="62"/>
        <v>14.947000000000003</v>
      </c>
      <c r="AN200" s="18">
        <f t="shared" si="63"/>
        <v>0.44069043955308745</v>
      </c>
      <c r="AO200" s="7">
        <v>446.387</v>
      </c>
      <c r="AP200" s="7">
        <v>85.161000000000001</v>
      </c>
      <c r="AQ200" s="18">
        <v>651.87400000000002</v>
      </c>
      <c r="AR200" s="18">
        <f t="shared" si="50"/>
        <v>1.0486849653935739</v>
      </c>
      <c r="AS200" s="22">
        <f t="shared" si="51"/>
        <v>0.87356145369806459</v>
      </c>
      <c r="AT200" s="18">
        <f t="shared" si="52"/>
        <v>49.918618505050574</v>
      </c>
      <c r="AU200" s="18">
        <f t="shared" si="48"/>
        <v>191.29745833333334</v>
      </c>
      <c r="AV200" s="18">
        <f t="shared" si="53"/>
        <v>449.09754798777351</v>
      </c>
      <c r="AW200" s="18">
        <f t="shared" si="54"/>
        <v>0.49975779428239114</v>
      </c>
      <c r="AX200" s="7">
        <v>449.30200000000002</v>
      </c>
      <c r="AY200" s="7">
        <v>361.625</v>
      </c>
      <c r="AZ200" s="7">
        <v>33.917999999999999</v>
      </c>
      <c r="BA200" s="7">
        <v>8.9550000000000001</v>
      </c>
      <c r="BB200" s="18">
        <f t="shared" si="55"/>
        <v>49673.596030216417</v>
      </c>
      <c r="BC200" s="18">
        <f t="shared" si="56"/>
        <v>605.19965672930607</v>
      </c>
      <c r="BD200" s="7">
        <v>446.387</v>
      </c>
      <c r="BE200" s="11">
        <v>651.873779296875</v>
      </c>
      <c r="BF200" s="18">
        <f t="shared" si="57"/>
        <v>305.15472049024436</v>
      </c>
      <c r="BG200" s="18">
        <f t="shared" si="58"/>
        <v>0.44593987046457884</v>
      </c>
      <c r="BH200" s="18">
        <f t="shared" si="59"/>
        <v>265.28931306259841</v>
      </c>
      <c r="BI200" s="18">
        <f t="shared" si="60"/>
        <v>0.86936001722798051</v>
      </c>
      <c r="BJ200" s="18">
        <f t="shared" si="61"/>
        <v>43.072037920327979</v>
      </c>
    </row>
    <row r="201" spans="1:62" s="3" customFormat="1" x14ac:dyDescent="0.25">
      <c r="A201" s="4">
        <v>43719.166666666664</v>
      </c>
      <c r="B201" s="7">
        <v>230.499</v>
      </c>
      <c r="C201" s="7">
        <v>138.49100000000001</v>
      </c>
      <c r="D201" s="7">
        <v>102.277</v>
      </c>
      <c r="E201" s="7">
        <v>66.613</v>
      </c>
      <c r="F201" s="7">
        <v>21.896999999999998</v>
      </c>
      <c r="G201" s="7">
        <v>651.40099999999995</v>
      </c>
      <c r="H201" s="7">
        <v>11.750999999999999</v>
      </c>
      <c r="I201" s="7">
        <v>23.693999999999999</v>
      </c>
      <c r="J201" s="7">
        <v>30.125</v>
      </c>
      <c r="K201" s="7">
        <v>98.122</v>
      </c>
      <c r="L201" s="7">
        <v>2.37</v>
      </c>
      <c r="M201" s="7">
        <v>1.83</v>
      </c>
      <c r="N201" s="7">
        <v>32.195</v>
      </c>
      <c r="O201" s="7">
        <v>-0.95799999999999996</v>
      </c>
      <c r="P201" s="7">
        <v>267.91000000000003</v>
      </c>
      <c r="Q201" s="7">
        <v>3.1869999999999998</v>
      </c>
      <c r="R201" s="7">
        <v>16.869</v>
      </c>
      <c r="S201" s="7">
        <v>566.62800000000004</v>
      </c>
      <c r="T201" s="7">
        <v>17.425999999999998</v>
      </c>
      <c r="U201" s="7">
        <v>232.167</v>
      </c>
      <c r="V201" s="7">
        <v>564.649</v>
      </c>
      <c r="W201" s="7">
        <v>86.049000000000007</v>
      </c>
      <c r="X201" s="7">
        <v>221.35499999999999</v>
      </c>
      <c r="Y201" s="11">
        <v>1009.3211669921875</v>
      </c>
      <c r="Z201" s="11">
        <v>33351.0078125</v>
      </c>
      <c r="AA201" s="11">
        <v>43190.235250000005</v>
      </c>
      <c r="AB201" s="11">
        <v>36.893825531005859</v>
      </c>
      <c r="AC201" s="11">
        <v>11.043975830078125</v>
      </c>
      <c r="AD201" s="11">
        <v>0.26</v>
      </c>
      <c r="AE201" s="11">
        <v>6966.958984375</v>
      </c>
      <c r="AF201" s="12">
        <v>18.423835754394531</v>
      </c>
      <c r="AG201" s="12">
        <v>382.91665649414063</v>
      </c>
      <c r="AH201" s="13">
        <v>324.82638549804688</v>
      </c>
      <c r="AI201" s="13">
        <v>33.136089324951172</v>
      </c>
      <c r="AJ201" s="13">
        <v>49.479171752929688</v>
      </c>
      <c r="AK201" s="18">
        <v>25000</v>
      </c>
      <c r="AL201" s="18">
        <f t="shared" si="49"/>
        <v>6.4310000000000009</v>
      </c>
      <c r="AM201" s="18">
        <f t="shared" si="62"/>
        <v>14.947000000000003</v>
      </c>
      <c r="AN201" s="18">
        <f t="shared" si="63"/>
        <v>0.43025356258781022</v>
      </c>
      <c r="AO201" s="7">
        <v>451.86700000000002</v>
      </c>
      <c r="AP201" s="7">
        <v>84.256</v>
      </c>
      <c r="AQ201" s="18">
        <v>651.40099999999995</v>
      </c>
      <c r="AR201" s="18">
        <f t="shared" si="50"/>
        <v>0.99573374722911689</v>
      </c>
      <c r="AS201" s="22">
        <f t="shared" si="51"/>
        <v>0.87535107877813489</v>
      </c>
      <c r="AT201" s="18">
        <f t="shared" si="52"/>
        <v>49.097899441606501</v>
      </c>
      <c r="AU201" s="18">
        <f t="shared" si="48"/>
        <v>186.76695833333338</v>
      </c>
      <c r="AV201" s="18">
        <f t="shared" si="53"/>
        <v>442.62583443238873</v>
      </c>
      <c r="AW201" s="18">
        <f t="shared" si="54"/>
        <v>0.52075360737943732</v>
      </c>
      <c r="AX201" s="7">
        <v>453.29500000000002</v>
      </c>
      <c r="AY201" s="7">
        <v>358.07499999999999</v>
      </c>
      <c r="AZ201" s="7">
        <v>33.869999999999997</v>
      </c>
      <c r="BA201" s="7">
        <v>9.2579999999999991</v>
      </c>
      <c r="BB201" s="18">
        <f t="shared" si="55"/>
        <v>47778.25644475341</v>
      </c>
      <c r="BC201" s="18">
        <f t="shared" si="56"/>
        <v>602.41147399685201</v>
      </c>
      <c r="BD201" s="7">
        <v>451.86700000000002</v>
      </c>
      <c r="BE201" s="11">
        <v>651.4010009765625</v>
      </c>
      <c r="BF201" s="18">
        <f t="shared" si="57"/>
        <v>293.09085904170439</v>
      </c>
      <c r="BG201" s="18">
        <f t="shared" si="58"/>
        <v>0.44772638260816083</v>
      </c>
      <c r="BH201" s="18">
        <f t="shared" si="59"/>
        <v>255.18077958432278</v>
      </c>
      <c r="BI201" s="18">
        <f t="shared" si="60"/>
        <v>0.87065417331221739</v>
      </c>
      <c r="BJ201" s="18">
        <f t="shared" si="61"/>
        <v>42.102301562040353</v>
      </c>
    </row>
    <row r="202" spans="1:62" s="3" customFormat="1" x14ac:dyDescent="0.25">
      <c r="A202" s="4">
        <v>43719.208333333336</v>
      </c>
      <c r="B202" s="7">
        <v>224.048</v>
      </c>
      <c r="C202" s="7">
        <v>132.74700000000001</v>
      </c>
      <c r="D202" s="7">
        <v>102.428</v>
      </c>
      <c r="E202" s="7">
        <v>72.966999999999999</v>
      </c>
      <c r="F202" s="7">
        <v>21.806999999999999</v>
      </c>
      <c r="G202" s="7">
        <v>651.62400000000002</v>
      </c>
      <c r="H202" s="7">
        <v>11.81</v>
      </c>
      <c r="I202" s="7">
        <v>23.202000000000002</v>
      </c>
      <c r="J202" s="7">
        <v>29.818000000000001</v>
      </c>
      <c r="K202" s="7">
        <v>92.087999999999994</v>
      </c>
      <c r="L202" s="7">
        <v>2.371</v>
      </c>
      <c r="M202" s="7">
        <v>1.829</v>
      </c>
      <c r="N202" s="7">
        <v>31.709</v>
      </c>
      <c r="O202" s="7">
        <v>-0.95799999999999996</v>
      </c>
      <c r="P202" s="7">
        <v>267.69499999999999</v>
      </c>
      <c r="Q202" s="7">
        <v>3.1920000000000002</v>
      </c>
      <c r="R202" s="7">
        <v>16.855</v>
      </c>
      <c r="S202" s="7">
        <v>566.55899999999997</v>
      </c>
      <c r="T202" s="7">
        <v>17.387</v>
      </c>
      <c r="U202" s="7">
        <v>230.04400000000001</v>
      </c>
      <c r="V202" s="7">
        <v>564.72</v>
      </c>
      <c r="W202" s="7">
        <v>86.168000000000006</v>
      </c>
      <c r="X202" s="7">
        <v>220.24700000000001</v>
      </c>
      <c r="Y202" s="11">
        <v>1009.7435913085938</v>
      </c>
      <c r="Z202" s="11">
        <v>32839</v>
      </c>
      <c r="AA202" s="11">
        <v>43912.490916666662</v>
      </c>
      <c r="AB202" s="11">
        <v>36.892978668212891</v>
      </c>
      <c r="AC202" s="11">
        <v>10.622116088867188</v>
      </c>
      <c r="AD202" s="11">
        <v>0.26</v>
      </c>
      <c r="AE202" s="11">
        <v>7149.70263671875</v>
      </c>
      <c r="AF202" s="12">
        <v>18.391384124755859</v>
      </c>
      <c r="AG202" s="12">
        <v>382.59060668945313</v>
      </c>
      <c r="AH202" s="13">
        <v>324.83554077148438</v>
      </c>
      <c r="AI202" s="13">
        <v>32.900989532470703</v>
      </c>
      <c r="AJ202" s="13">
        <v>48.206024169921875</v>
      </c>
      <c r="AK202" s="18">
        <v>25000</v>
      </c>
      <c r="AL202" s="18">
        <f t="shared" si="49"/>
        <v>6.6159999999999997</v>
      </c>
      <c r="AM202" s="18">
        <f t="shared" si="62"/>
        <v>14.947000000000003</v>
      </c>
      <c r="AN202" s="18">
        <f t="shared" si="63"/>
        <v>0.44263062821970955</v>
      </c>
      <c r="AO202" s="7">
        <v>446.00799999999998</v>
      </c>
      <c r="AP202" s="7">
        <v>83.873999999999995</v>
      </c>
      <c r="AQ202" s="18">
        <v>651.62400000000002</v>
      </c>
      <c r="AR202" s="18">
        <f t="shared" si="50"/>
        <v>1.055117433970393</v>
      </c>
      <c r="AS202" s="22">
        <f t="shared" si="51"/>
        <v>0.87559401744545773</v>
      </c>
      <c r="AT202" s="18">
        <f t="shared" si="52"/>
        <v>50.386896169718298</v>
      </c>
      <c r="AU202" s="18">
        <f t="shared" si="48"/>
        <v>192.13966666666667</v>
      </c>
      <c r="AV202" s="18">
        <f t="shared" si="53"/>
        <v>450.01738629352093</v>
      </c>
      <c r="AW202" s="18">
        <f t="shared" si="54"/>
        <v>0.49786520882076796</v>
      </c>
      <c r="AX202" s="7">
        <v>448.48200000000003</v>
      </c>
      <c r="AY202" s="7">
        <v>359.64299999999997</v>
      </c>
      <c r="AZ202" s="7">
        <v>33.378</v>
      </c>
      <c r="BA202" s="7">
        <v>8.9290000000000003</v>
      </c>
      <c r="BB202" s="18">
        <f t="shared" si="55"/>
        <v>49333.493427226029</v>
      </c>
      <c r="BC202" s="18">
        <f t="shared" si="56"/>
        <v>599.87535496821124</v>
      </c>
      <c r="BD202" s="7">
        <v>446.00799999999998</v>
      </c>
      <c r="BE202" s="11">
        <v>651.6239013671875</v>
      </c>
      <c r="BF202" s="18">
        <f t="shared" si="57"/>
        <v>306.64822378895803</v>
      </c>
      <c r="BG202" s="18">
        <f t="shared" si="58"/>
        <v>0.45271049601085583</v>
      </c>
      <c r="BH202" s="18">
        <f t="shared" si="59"/>
        <v>267.17793606234915</v>
      </c>
      <c r="BI202" s="18">
        <f t="shared" si="60"/>
        <v>0.8712847991130932</v>
      </c>
      <c r="BJ202" s="18">
        <f t="shared" si="61"/>
        <v>42.08696887828507</v>
      </c>
    </row>
    <row r="203" spans="1:62" s="3" customFormat="1" x14ac:dyDescent="0.25">
      <c r="A203" s="4">
        <v>43719.25</v>
      </c>
      <c r="B203" s="7">
        <v>223.465</v>
      </c>
      <c r="C203" s="7">
        <v>130.05099999999999</v>
      </c>
      <c r="D203" s="7">
        <v>103.393</v>
      </c>
      <c r="E203" s="7">
        <v>59.863</v>
      </c>
      <c r="F203" s="7">
        <v>21.658999999999999</v>
      </c>
      <c r="G203" s="7">
        <v>651.279</v>
      </c>
      <c r="H203" s="7">
        <v>11.167999999999999</v>
      </c>
      <c r="I203" s="7">
        <v>22.936</v>
      </c>
      <c r="J203" s="7">
        <v>29.853999999999999</v>
      </c>
      <c r="K203" s="7">
        <v>97.311000000000007</v>
      </c>
      <c r="L203" s="7">
        <v>2.3769999999999998</v>
      </c>
      <c r="M203" s="7">
        <v>1.8320000000000001</v>
      </c>
      <c r="N203" s="7">
        <v>31.666</v>
      </c>
      <c r="O203" s="7">
        <v>-0.95799999999999996</v>
      </c>
      <c r="P203" s="7">
        <v>268.27199999999999</v>
      </c>
      <c r="Q203" s="7">
        <v>3.19</v>
      </c>
      <c r="R203" s="7">
        <v>16.972999999999999</v>
      </c>
      <c r="S203" s="7">
        <v>566.79600000000005</v>
      </c>
      <c r="T203" s="7">
        <v>17.536999999999999</v>
      </c>
      <c r="U203" s="7">
        <v>233.44300000000001</v>
      </c>
      <c r="V203" s="7">
        <v>564.44899999999996</v>
      </c>
      <c r="W203" s="7">
        <v>86.906000000000006</v>
      </c>
      <c r="X203" s="7">
        <v>222.21899999999999</v>
      </c>
      <c r="Y203" s="11">
        <v>1009.7550048828125</v>
      </c>
      <c r="Z203" s="11">
        <v>32163.490234375</v>
      </c>
      <c r="AA203" s="11">
        <v>44304.697833333332</v>
      </c>
      <c r="AB203" s="11">
        <v>36.891620635986328</v>
      </c>
      <c r="AC203" s="11">
        <v>10.405982971191406</v>
      </c>
      <c r="AD203" s="11">
        <v>0.26</v>
      </c>
      <c r="AE203" s="11">
        <v>7100.640625</v>
      </c>
      <c r="AF203" s="12">
        <v>18.592302322387695</v>
      </c>
      <c r="AG203" s="12">
        <v>382.19522094726563</v>
      </c>
      <c r="AH203" s="13">
        <v>325</v>
      </c>
      <c r="AI203" s="13">
        <v>32.716289520263672</v>
      </c>
      <c r="AJ203" s="13">
        <v>47.743061065673828</v>
      </c>
      <c r="AK203" s="18">
        <v>25000</v>
      </c>
      <c r="AL203" s="18">
        <f t="shared" si="49"/>
        <v>6.9179999999999993</v>
      </c>
      <c r="AM203" s="18">
        <f t="shared" si="62"/>
        <v>14.947000000000003</v>
      </c>
      <c r="AN203" s="18">
        <f t="shared" si="63"/>
        <v>0.46283535157556688</v>
      </c>
      <c r="AO203" s="7">
        <v>442.52199999999999</v>
      </c>
      <c r="AP203" s="7">
        <v>83.787000000000006</v>
      </c>
      <c r="AQ203" s="18">
        <v>651.279</v>
      </c>
      <c r="AR203" s="18">
        <f t="shared" si="50"/>
        <v>1.0879850640569211</v>
      </c>
      <c r="AS203" s="22">
        <f t="shared" si="51"/>
        <v>0.87548234124269209</v>
      </c>
      <c r="AT203" s="18">
        <f t="shared" si="52"/>
        <v>50.042978071262532</v>
      </c>
      <c r="AU203" s="18">
        <f t="shared" si="48"/>
        <v>200.91024999999999</v>
      </c>
      <c r="AV203" s="18">
        <f t="shared" si="53"/>
        <v>454.02002912759406</v>
      </c>
      <c r="AW203" s="18">
        <f t="shared" si="54"/>
        <v>0.49219194234534364</v>
      </c>
      <c r="AX203" s="7">
        <v>445.62799999999999</v>
      </c>
      <c r="AY203" s="7">
        <v>358.88099999999997</v>
      </c>
      <c r="AZ203" s="7">
        <v>34.098999999999997</v>
      </c>
      <c r="BA203" s="7">
        <v>8.9580000000000002</v>
      </c>
      <c r="BB203" s="18">
        <f t="shared" si="55"/>
        <v>50817.622495225442</v>
      </c>
      <c r="BC203" s="18">
        <f t="shared" si="56"/>
        <v>612.87136870758138</v>
      </c>
      <c r="BD203" s="7">
        <v>442.52199999999999</v>
      </c>
      <c r="BE203" s="11">
        <v>651.27850341796875</v>
      </c>
      <c r="BF203" s="18">
        <f t="shared" si="57"/>
        <v>313.56280707334554</v>
      </c>
      <c r="BG203" s="18">
        <f t="shared" si="58"/>
        <v>0.43450477757775025</v>
      </c>
      <c r="BH203" s="18">
        <f t="shared" si="59"/>
        <v>273.22318113955657</v>
      </c>
      <c r="BI203" s="18">
        <f t="shared" si="60"/>
        <v>0.87135073094190951</v>
      </c>
      <c r="BJ203" s="18">
        <f t="shared" si="61"/>
        <v>42.059429768895171</v>
      </c>
    </row>
    <row r="204" spans="1:62" s="3" customFormat="1" x14ac:dyDescent="0.25">
      <c r="A204" s="4">
        <v>43719.291666666664</v>
      </c>
      <c r="B204" s="7">
        <v>222.55600000000001</v>
      </c>
      <c r="C204" s="7">
        <v>131.81</v>
      </c>
      <c r="D204" s="7">
        <v>102.863</v>
      </c>
      <c r="E204" s="7">
        <v>60.904000000000003</v>
      </c>
      <c r="F204" s="7">
        <v>21.425999999999998</v>
      </c>
      <c r="G204" s="7">
        <v>651.44000000000005</v>
      </c>
      <c r="H204" s="7">
        <v>11.106</v>
      </c>
      <c r="I204" s="7">
        <v>22.989000000000001</v>
      </c>
      <c r="J204" s="7">
        <v>29.789000000000001</v>
      </c>
      <c r="K204" s="7">
        <v>86.153999999999996</v>
      </c>
      <c r="L204" s="7">
        <v>2.379</v>
      </c>
      <c r="M204" s="7">
        <v>1.835</v>
      </c>
      <c r="N204" s="7">
        <v>31.829000000000001</v>
      </c>
      <c r="O204" s="7">
        <v>-0.95899999999999996</v>
      </c>
      <c r="P204" s="7">
        <v>269.07499999999999</v>
      </c>
      <c r="Q204" s="7">
        <v>3.1779999999999999</v>
      </c>
      <c r="R204" s="7">
        <v>16.311</v>
      </c>
      <c r="S204" s="7">
        <v>566.83000000000004</v>
      </c>
      <c r="T204" s="7">
        <v>17.66</v>
      </c>
      <c r="U204" s="7">
        <v>232.398</v>
      </c>
      <c r="V204" s="7">
        <v>561.19200000000001</v>
      </c>
      <c r="W204" s="7">
        <v>87.031999999999996</v>
      </c>
      <c r="X204" s="7">
        <v>220.65700000000001</v>
      </c>
      <c r="Y204" s="11">
        <v>1010.0593872070313</v>
      </c>
      <c r="Z204" s="11">
        <v>32675.498046875</v>
      </c>
      <c r="AA204" s="11">
        <v>44139.820166666665</v>
      </c>
      <c r="AB204" s="11">
        <v>36.893825531005859</v>
      </c>
      <c r="AC204" s="11">
        <v>10.822032928466797</v>
      </c>
      <c r="AD204" s="11">
        <v>0.26</v>
      </c>
      <c r="AE204" s="11">
        <v>7179.77197265625</v>
      </c>
      <c r="AF204" s="12">
        <v>18.53443717956543</v>
      </c>
      <c r="AG204" s="12">
        <v>381.87112426757813</v>
      </c>
      <c r="AH204" s="13">
        <v>324.9908447265625</v>
      </c>
      <c r="AI204" s="13">
        <v>32.917629241943359</v>
      </c>
      <c r="AJ204" s="13">
        <v>47.743061065673828</v>
      </c>
      <c r="AK204" s="18">
        <v>25000</v>
      </c>
      <c r="AL204" s="18">
        <f t="shared" si="49"/>
        <v>6.8000000000000007</v>
      </c>
      <c r="AM204" s="18">
        <f t="shared" si="62"/>
        <v>14.947000000000003</v>
      </c>
      <c r="AN204" s="18">
        <f t="shared" si="63"/>
        <v>0.45494079079413924</v>
      </c>
      <c r="AO204" s="7">
        <v>442.77199999999999</v>
      </c>
      <c r="AP204" s="7">
        <v>82.46</v>
      </c>
      <c r="AQ204" s="18">
        <v>651.44000000000005</v>
      </c>
      <c r="AR204" s="18">
        <f t="shared" si="50"/>
        <v>1.0737972245536074</v>
      </c>
      <c r="AS204" s="22">
        <f t="shared" si="51"/>
        <v>0.87769240434720852</v>
      </c>
      <c r="AT204" s="18">
        <f t="shared" si="52"/>
        <v>50.597645704206016</v>
      </c>
      <c r="AU204" s="18">
        <f t="shared" si="48"/>
        <v>197.48333333333338</v>
      </c>
      <c r="AV204" s="18">
        <f t="shared" si="53"/>
        <v>452.35745116638162</v>
      </c>
      <c r="AW204" s="18">
        <f t="shared" si="54"/>
        <v>0.49199145371906711</v>
      </c>
      <c r="AX204" s="7">
        <v>445.36700000000002</v>
      </c>
      <c r="AY204" s="7">
        <v>357.47899999999998</v>
      </c>
      <c r="AZ204" s="7">
        <v>33.46</v>
      </c>
      <c r="BA204" s="7">
        <v>8.9480000000000004</v>
      </c>
      <c r="BB204" s="18">
        <f t="shared" si="55"/>
        <v>49838.163808943624</v>
      </c>
      <c r="BC204" s="18">
        <f t="shared" si="56"/>
        <v>603.13711320307846</v>
      </c>
      <c r="BD204" s="7">
        <v>442.77199999999999</v>
      </c>
      <c r="BE204" s="11">
        <v>651.4403076171875</v>
      </c>
      <c r="BF204" s="18">
        <f t="shared" si="57"/>
        <v>309.72556449368989</v>
      </c>
      <c r="BG204" s="18">
        <f t="shared" si="58"/>
        <v>0.44923248788190029</v>
      </c>
      <c r="BH204" s="18">
        <f t="shared" si="59"/>
        <v>270.52003019312411</v>
      </c>
      <c r="BI204" s="18">
        <f t="shared" si="60"/>
        <v>0.87341847495005687</v>
      </c>
      <c r="BJ204" s="18">
        <f t="shared" si="61"/>
        <v>41.042956082897653</v>
      </c>
    </row>
    <row r="205" spans="1:62" s="3" customFormat="1" x14ac:dyDescent="0.25">
      <c r="A205" s="4">
        <v>43719.333333333336</v>
      </c>
      <c r="B205" s="7">
        <v>235.864</v>
      </c>
      <c r="C205" s="7">
        <v>142.00700000000001</v>
      </c>
      <c r="D205" s="7">
        <v>104.33799999999999</v>
      </c>
      <c r="E205" s="7">
        <v>63.204999999999998</v>
      </c>
      <c r="F205" s="7">
        <v>22.564</v>
      </c>
      <c r="G205" s="7">
        <v>651.48299999999995</v>
      </c>
      <c r="H205" s="7">
        <v>12.097</v>
      </c>
      <c r="I205" s="7">
        <v>23.355</v>
      </c>
      <c r="J205" s="7">
        <v>30.177</v>
      </c>
      <c r="K205" s="7">
        <v>100.81699999999999</v>
      </c>
      <c r="L205" s="7">
        <v>2.3730000000000002</v>
      </c>
      <c r="M205" s="7">
        <v>1.8320000000000001</v>
      </c>
      <c r="N205" s="7">
        <v>31.899000000000001</v>
      </c>
      <c r="O205" s="7">
        <v>-0.95699999999999996</v>
      </c>
      <c r="P205" s="7">
        <v>268.72199999999998</v>
      </c>
      <c r="Q205" s="7">
        <v>3.19</v>
      </c>
      <c r="R205" s="7">
        <v>17.364000000000001</v>
      </c>
      <c r="S205" s="7">
        <v>566.79600000000005</v>
      </c>
      <c r="T205" s="7">
        <v>17.582000000000001</v>
      </c>
      <c r="U205" s="7">
        <v>235.16499999999999</v>
      </c>
      <c r="V205" s="7">
        <v>565.08299999999997</v>
      </c>
      <c r="W205" s="7">
        <v>87.486000000000004</v>
      </c>
      <c r="X205" s="7">
        <v>224.40799999999999</v>
      </c>
      <c r="Y205" s="11">
        <v>1010.6227416992188</v>
      </c>
      <c r="Z205" s="11">
        <v>33863.015625</v>
      </c>
      <c r="AA205" s="11">
        <v>47979.369166666664</v>
      </c>
      <c r="AB205" s="11">
        <v>36.894672393798828</v>
      </c>
      <c r="AC205" s="11">
        <v>10.906005859375</v>
      </c>
      <c r="AD205" s="11">
        <v>0.26</v>
      </c>
      <c r="AE205" s="11">
        <v>7057.28125</v>
      </c>
      <c r="AF205" s="12">
        <v>18.67198371887207</v>
      </c>
      <c r="AG205" s="12">
        <v>382.32635498046875</v>
      </c>
      <c r="AH205" s="13">
        <v>324.83554077148438</v>
      </c>
      <c r="AI205" s="13">
        <v>33.234230041503906</v>
      </c>
      <c r="AJ205" s="13">
        <v>49.334495544433594</v>
      </c>
      <c r="AK205" s="18">
        <v>25000</v>
      </c>
      <c r="AL205" s="18">
        <f t="shared" si="49"/>
        <v>6.8219999999999992</v>
      </c>
      <c r="AM205" s="18">
        <f t="shared" si="62"/>
        <v>14.947000000000003</v>
      </c>
      <c r="AN205" s="18">
        <f t="shared" si="63"/>
        <v>0.45641265805847314</v>
      </c>
      <c r="AO205" s="7">
        <v>458.70299999999997</v>
      </c>
      <c r="AP205" s="7">
        <v>84.692999999999998</v>
      </c>
      <c r="AQ205" s="18">
        <v>651.48299999999995</v>
      </c>
      <c r="AR205" s="18">
        <f t="shared" si="50"/>
        <v>1.1337427751836271</v>
      </c>
      <c r="AS205" s="22">
        <f t="shared" si="51"/>
        <v>0.87405384290835242</v>
      </c>
      <c r="AT205" s="18">
        <f t="shared" si="52"/>
        <v>49.733281418387243</v>
      </c>
      <c r="AU205" s="18">
        <f t="shared" si="48"/>
        <v>198.12224999999998</v>
      </c>
      <c r="AV205" s="18">
        <f t="shared" si="53"/>
        <v>491.71752974036093</v>
      </c>
      <c r="AW205" s="18">
        <f t="shared" si="54"/>
        <v>0.47967376742607093</v>
      </c>
      <c r="AX205" s="7">
        <v>457.56799999999998</v>
      </c>
      <c r="AY205" s="7">
        <v>360.59699999999998</v>
      </c>
      <c r="AZ205" s="7">
        <v>32.173000000000002</v>
      </c>
      <c r="BA205" s="7">
        <v>9.3979999999999997</v>
      </c>
      <c r="BB205" s="18">
        <f t="shared" si="55"/>
        <v>52274.821789894828</v>
      </c>
      <c r="BC205" s="18">
        <f t="shared" si="56"/>
        <v>654.96848900981558</v>
      </c>
      <c r="BD205" s="7">
        <v>458.70299999999997</v>
      </c>
      <c r="BE205" s="11">
        <v>651.48272705078125</v>
      </c>
      <c r="BF205" s="18">
        <f t="shared" si="57"/>
        <v>338.80438193341399</v>
      </c>
      <c r="BG205" s="18">
        <f t="shared" si="58"/>
        <v>0.44915598204094614</v>
      </c>
      <c r="BH205" s="18">
        <f t="shared" si="59"/>
        <v>294.75982656570318</v>
      </c>
      <c r="BI205" s="18">
        <f t="shared" si="60"/>
        <v>0.87000004215893822</v>
      </c>
      <c r="BJ205" s="18">
        <f t="shared" si="61"/>
        <v>43.063486702732121</v>
      </c>
    </row>
    <row r="206" spans="1:62" s="3" customFormat="1" x14ac:dyDescent="0.25">
      <c r="A206" s="4">
        <v>43719.375</v>
      </c>
      <c r="B206" s="7">
        <v>258.85399999999998</v>
      </c>
      <c r="C206" s="7">
        <v>158.41800000000001</v>
      </c>
      <c r="D206" s="7">
        <v>109.497</v>
      </c>
      <c r="E206" s="7">
        <v>53.594999999999999</v>
      </c>
      <c r="F206" s="7">
        <v>25.73</v>
      </c>
      <c r="G206" s="7">
        <v>649.255</v>
      </c>
      <c r="H206" s="7">
        <v>13.728999999999999</v>
      </c>
      <c r="I206" s="7">
        <v>23.462</v>
      </c>
      <c r="J206" s="7">
        <v>30.297999999999998</v>
      </c>
      <c r="K206" s="7">
        <v>99.120999999999995</v>
      </c>
      <c r="L206" s="7">
        <v>2.3719999999999999</v>
      </c>
      <c r="M206" s="7">
        <v>1.8280000000000001</v>
      </c>
      <c r="N206" s="7">
        <v>32.320999999999998</v>
      </c>
      <c r="O206" s="7">
        <v>-0.95699999999999996</v>
      </c>
      <c r="P206" s="7">
        <v>270.02199999999999</v>
      </c>
      <c r="Q206" s="7">
        <v>3.202</v>
      </c>
      <c r="R206" s="7">
        <v>19.375</v>
      </c>
      <c r="S206" s="7">
        <v>566.85799999999995</v>
      </c>
      <c r="T206" s="7">
        <v>18.414999999999999</v>
      </c>
      <c r="U206" s="7">
        <v>247.363</v>
      </c>
      <c r="V206" s="7">
        <v>565.60799999999995</v>
      </c>
      <c r="W206" s="7">
        <v>91.370999999999995</v>
      </c>
      <c r="X206" s="7">
        <v>234.137</v>
      </c>
      <c r="Y206" s="11">
        <v>1010.6455078125</v>
      </c>
      <c r="Z206" s="11">
        <v>35911.046875</v>
      </c>
      <c r="AA206" s="11">
        <v>46766.798416666665</v>
      </c>
      <c r="AB206" s="11">
        <v>36.896877288818359</v>
      </c>
      <c r="AC206" s="11">
        <v>10.658111572265625</v>
      </c>
      <c r="AD206" s="11">
        <v>0.26</v>
      </c>
      <c r="AE206" s="11">
        <v>6829.919921875</v>
      </c>
      <c r="AF206" s="12">
        <v>19.722164154052734</v>
      </c>
      <c r="AG206" s="12">
        <v>383.19830322265625</v>
      </c>
      <c r="AH206" s="13">
        <v>325</v>
      </c>
      <c r="AI206" s="13">
        <v>33.499229431152344</v>
      </c>
      <c r="AJ206" s="13">
        <v>49.913200378417969</v>
      </c>
      <c r="AK206" s="18">
        <v>25000</v>
      </c>
      <c r="AL206" s="18">
        <f t="shared" si="49"/>
        <v>6.8359999999999985</v>
      </c>
      <c r="AM206" s="18">
        <f t="shared" si="62"/>
        <v>14.947000000000003</v>
      </c>
      <c r="AN206" s="18">
        <f t="shared" si="63"/>
        <v>0.45734930086304926</v>
      </c>
      <c r="AO206" s="7">
        <v>477.59100000000001</v>
      </c>
      <c r="AP206" s="7">
        <v>86.144999999999996</v>
      </c>
      <c r="AQ206" s="18">
        <v>649.255</v>
      </c>
      <c r="AR206" s="18">
        <f t="shared" si="50"/>
        <v>1.0005310304661001</v>
      </c>
      <c r="AS206" s="22">
        <f t="shared" si="51"/>
        <v>0.87172396053251933</v>
      </c>
      <c r="AT206" s="18">
        <f t="shared" si="52"/>
        <v>48.128169920375676</v>
      </c>
      <c r="AU206" s="18">
        <f t="shared" si="48"/>
        <v>198.5288333333333</v>
      </c>
      <c r="AV206" s="18">
        <f t="shared" si="53"/>
        <v>479.31911732518188</v>
      </c>
      <c r="AW206" s="18">
        <f t="shared" si="54"/>
        <v>0.54004522382608633</v>
      </c>
      <c r="AX206" s="7">
        <v>476.39499999999998</v>
      </c>
      <c r="AY206" s="7">
        <v>365.15699999999998</v>
      </c>
      <c r="AZ206" s="7">
        <v>30.927</v>
      </c>
      <c r="BA206" s="7">
        <v>9.9480000000000004</v>
      </c>
      <c r="BB206" s="18">
        <f t="shared" si="55"/>
        <v>48050.641029123559</v>
      </c>
      <c r="BC206" s="18">
        <f t="shared" si="56"/>
        <v>651.44511866167102</v>
      </c>
      <c r="BD206" s="7">
        <v>477.59100000000001</v>
      </c>
      <c r="BE206" s="11">
        <v>649.2547607421875</v>
      </c>
      <c r="BF206" s="18">
        <f t="shared" si="57"/>
        <v>310.2428914248589</v>
      </c>
      <c r="BG206" s="18">
        <f t="shared" si="58"/>
        <v>0.46429356948496603</v>
      </c>
      <c r="BH206" s="18">
        <f t="shared" si="59"/>
        <v>269.07908136175257</v>
      </c>
      <c r="BI206" s="18">
        <f t="shared" si="60"/>
        <v>0.86731747543335336</v>
      </c>
      <c r="BJ206" s="18">
        <f t="shared" si="61"/>
        <v>43.133000269354021</v>
      </c>
    </row>
    <row r="207" spans="1:62" s="3" customFormat="1" x14ac:dyDescent="0.25">
      <c r="A207" s="4">
        <v>43719.416666666664</v>
      </c>
      <c r="B207" s="7">
        <v>247.03899999999999</v>
      </c>
      <c r="C207" s="7">
        <v>152.08799999999999</v>
      </c>
      <c r="D207" s="7">
        <v>105.988</v>
      </c>
      <c r="E207" s="7">
        <v>52.045000000000002</v>
      </c>
      <c r="F207" s="7">
        <v>27.120999999999999</v>
      </c>
      <c r="G207" s="7">
        <v>650.649</v>
      </c>
      <c r="H207" s="7">
        <v>13.846</v>
      </c>
      <c r="I207" s="7">
        <v>23.521000000000001</v>
      </c>
      <c r="J207" s="7">
        <v>30.341000000000001</v>
      </c>
      <c r="K207" s="7">
        <v>92.674000000000007</v>
      </c>
      <c r="L207" s="7">
        <v>2.3719999999999999</v>
      </c>
      <c r="M207" s="7">
        <v>1.829</v>
      </c>
      <c r="N207" s="7">
        <v>32.192</v>
      </c>
      <c r="O207" s="7">
        <v>-0.95799999999999996</v>
      </c>
      <c r="P207" s="7">
        <v>269.60199999999998</v>
      </c>
      <c r="Q207" s="7">
        <v>3.1970000000000001</v>
      </c>
      <c r="R207" s="7">
        <v>17.786000000000001</v>
      </c>
      <c r="S207" s="7">
        <v>566.673</v>
      </c>
      <c r="T207" s="7">
        <v>17.931000000000001</v>
      </c>
      <c r="U207" s="7">
        <v>239.005</v>
      </c>
      <c r="V207" s="7">
        <v>565.51099999999997</v>
      </c>
      <c r="W207" s="7">
        <v>89.188000000000002</v>
      </c>
      <c r="X207" s="7">
        <v>227.54300000000001</v>
      </c>
      <c r="Y207" s="11">
        <v>1011.2088012695313</v>
      </c>
      <c r="Z207" s="11">
        <v>34631.02734375</v>
      </c>
      <c r="AA207" s="11">
        <v>43432.402999999998</v>
      </c>
      <c r="AB207" s="11">
        <v>36.896877288818359</v>
      </c>
      <c r="AC207" s="11">
        <v>10.728481292724609</v>
      </c>
      <c r="AD207" s="11">
        <v>0.26</v>
      </c>
      <c r="AE207" s="11">
        <v>6899.0576171875</v>
      </c>
      <c r="AF207" s="12">
        <v>18.960779190063477</v>
      </c>
      <c r="AG207" s="12">
        <v>383.3101806640625</v>
      </c>
      <c r="AH207" s="13">
        <v>324.981689453125</v>
      </c>
      <c r="AI207" s="13">
        <v>33.362270355224609</v>
      </c>
      <c r="AJ207" s="13">
        <v>49.594913482666016</v>
      </c>
      <c r="AK207" s="18">
        <v>25000</v>
      </c>
      <c r="AL207" s="18">
        <f t="shared" si="49"/>
        <v>6.82</v>
      </c>
      <c r="AM207" s="18">
        <f t="shared" si="62"/>
        <v>14.947000000000003</v>
      </c>
      <c r="AN207" s="18">
        <f t="shared" si="63"/>
        <v>0.45627885194353374</v>
      </c>
      <c r="AO207" s="7">
        <v>466.971</v>
      </c>
      <c r="AP207" s="7">
        <v>85.350999999999999</v>
      </c>
      <c r="AQ207" s="18">
        <v>650.649</v>
      </c>
      <c r="AR207" s="18">
        <f t="shared" si="50"/>
        <v>0.92921719199737129</v>
      </c>
      <c r="AS207" s="22">
        <f t="shared" si="51"/>
        <v>0.87362404030113372</v>
      </c>
      <c r="AT207" s="18">
        <f t="shared" si="52"/>
        <v>48.615360222160305</v>
      </c>
      <c r="AU207" s="18">
        <f t="shared" si="48"/>
        <v>198.06416666666669</v>
      </c>
      <c r="AV207" s="18">
        <f t="shared" si="53"/>
        <v>445.14445662486287</v>
      </c>
      <c r="AW207" s="18">
        <f t="shared" si="54"/>
        <v>0.55496366701514932</v>
      </c>
      <c r="AX207" s="7">
        <v>465.55599999999998</v>
      </c>
      <c r="AY207" s="7">
        <v>363.88200000000001</v>
      </c>
      <c r="AZ207" s="7">
        <v>34.808</v>
      </c>
      <c r="BA207" s="7">
        <v>9.7219999999999995</v>
      </c>
      <c r="BB207" s="18">
        <f t="shared" si="55"/>
        <v>46274.112169494147</v>
      </c>
      <c r="BC207" s="18">
        <f t="shared" si="56"/>
        <v>616.75896171335</v>
      </c>
      <c r="BD207" s="7">
        <v>466.971</v>
      </c>
      <c r="BE207" s="11">
        <v>650.64898681640625</v>
      </c>
      <c r="BF207" s="18">
        <f t="shared" si="57"/>
        <v>282.32796961154651</v>
      </c>
      <c r="BG207" s="18">
        <f t="shared" si="58"/>
        <v>0.45476646480689559</v>
      </c>
      <c r="BH207" s="18">
        <f t="shared" si="59"/>
        <v>245.29268438022208</v>
      </c>
      <c r="BI207" s="18">
        <f t="shared" si="60"/>
        <v>0.86882176327665639</v>
      </c>
      <c r="BJ207" s="18">
        <f t="shared" si="61"/>
        <v>42.111055221368531</v>
      </c>
    </row>
    <row r="208" spans="1:62" s="3" customFormat="1" x14ac:dyDescent="0.25">
      <c r="A208" s="4">
        <v>43719.458333333336</v>
      </c>
      <c r="B208" s="7">
        <v>223.08699999999999</v>
      </c>
      <c r="C208" s="7">
        <v>131.458</v>
      </c>
      <c r="D208" s="7">
        <v>103.178</v>
      </c>
      <c r="E208" s="7">
        <v>47.179000000000002</v>
      </c>
      <c r="F208" s="7">
        <v>27.364999999999998</v>
      </c>
      <c r="G208" s="7">
        <v>651.06500000000005</v>
      </c>
      <c r="H208" s="7">
        <v>11.56</v>
      </c>
      <c r="I208" s="7">
        <v>23.88</v>
      </c>
      <c r="J208" s="7">
        <v>30.33</v>
      </c>
      <c r="K208" s="7">
        <v>100.749</v>
      </c>
      <c r="L208" s="7">
        <v>2.3719999999999999</v>
      </c>
      <c r="M208" s="7">
        <v>1.83</v>
      </c>
      <c r="N208" s="7">
        <v>32.21</v>
      </c>
      <c r="O208" s="7">
        <v>-0.95899999999999996</v>
      </c>
      <c r="P208" s="7">
        <v>268.58300000000003</v>
      </c>
      <c r="Q208" s="7">
        <v>3.1989999999999998</v>
      </c>
      <c r="R208" s="7">
        <v>16.559999999999999</v>
      </c>
      <c r="S208" s="7">
        <v>566.33500000000004</v>
      </c>
      <c r="T208" s="7">
        <v>17.477</v>
      </c>
      <c r="U208" s="7">
        <v>232.51300000000001</v>
      </c>
      <c r="V208" s="7">
        <v>565.048</v>
      </c>
      <c r="W208" s="7">
        <v>86.768000000000001</v>
      </c>
      <c r="X208" s="7">
        <v>221.70699999999999</v>
      </c>
      <c r="Y208" s="11">
        <v>1011.203125</v>
      </c>
      <c r="Z208" s="11">
        <v>32547.49609375</v>
      </c>
      <c r="AA208" s="11">
        <v>43606.061500000003</v>
      </c>
      <c r="AB208" s="11">
        <v>36.896877288818359</v>
      </c>
      <c r="AC208" s="11">
        <v>10.597325325012207</v>
      </c>
      <c r="AD208" s="11">
        <v>0.26</v>
      </c>
      <c r="AE208" s="11">
        <v>7155.97705078125</v>
      </c>
      <c r="AF208" s="12">
        <v>18.526504516601563</v>
      </c>
      <c r="AG208" s="12">
        <v>382.7642822265625</v>
      </c>
      <c r="AH208" s="13">
        <v>324.64364624023438</v>
      </c>
      <c r="AI208" s="13">
        <v>33.338642120361328</v>
      </c>
      <c r="AJ208" s="13">
        <v>49.797458648681641</v>
      </c>
      <c r="AK208" s="18">
        <v>25000</v>
      </c>
      <c r="AL208" s="18">
        <f t="shared" si="49"/>
        <v>6.4499999999999993</v>
      </c>
      <c r="AM208" s="18">
        <f t="shared" si="62"/>
        <v>14.947000000000003</v>
      </c>
      <c r="AN208" s="18">
        <f t="shared" si="63"/>
        <v>0.43152472067973496</v>
      </c>
      <c r="AO208" s="7">
        <v>445.59</v>
      </c>
      <c r="AP208" s="7">
        <v>85.24</v>
      </c>
      <c r="AQ208" s="18">
        <v>651.06500000000005</v>
      </c>
      <c r="AR208" s="18">
        <f t="shared" si="50"/>
        <v>1.0508807900007719</v>
      </c>
      <c r="AS208" s="22">
        <f t="shared" si="51"/>
        <v>0.87347412476058139</v>
      </c>
      <c r="AT208" s="18">
        <f t="shared" si="52"/>
        <v>50.425785863644563</v>
      </c>
      <c r="AU208" s="18">
        <f t="shared" si="48"/>
        <v>187.31874999999999</v>
      </c>
      <c r="AV208" s="18">
        <f t="shared" si="53"/>
        <v>446.92430561504631</v>
      </c>
      <c r="AW208" s="18">
        <f t="shared" si="54"/>
        <v>0.4991605898296203</v>
      </c>
      <c r="AX208" s="7">
        <v>447.46300000000002</v>
      </c>
      <c r="AY208" s="7">
        <v>366.58300000000003</v>
      </c>
      <c r="AZ208" s="7">
        <v>39.018999999999998</v>
      </c>
      <c r="BA208" s="7">
        <v>8.952</v>
      </c>
      <c r="BB208" s="18">
        <f t="shared" si="55"/>
        <v>49433.218935791636</v>
      </c>
      <c r="BC208" s="18">
        <f t="shared" si="56"/>
        <v>602.17403376669063</v>
      </c>
      <c r="BD208" s="7">
        <v>445.59</v>
      </c>
      <c r="BE208" s="11">
        <v>651.06494140625</v>
      </c>
      <c r="BF208" s="18">
        <f t="shared" si="57"/>
        <v>304.86895285280923</v>
      </c>
      <c r="BG208" s="18">
        <f t="shared" si="58"/>
        <v>0.44216533264723673</v>
      </c>
      <c r="BH208" s="18">
        <f t="shared" si="59"/>
        <v>264.95432986354444</v>
      </c>
      <c r="BI208" s="18">
        <f t="shared" si="60"/>
        <v>0.86907613052833366</v>
      </c>
      <c r="BJ208" s="18">
        <f t="shared" si="61"/>
        <v>41.014637098614607</v>
      </c>
    </row>
    <row r="209" spans="1:62" s="3" customFormat="1" x14ac:dyDescent="0.25">
      <c r="A209" s="4">
        <v>43719.5</v>
      </c>
      <c r="B209" s="7">
        <v>228.29499999999999</v>
      </c>
      <c r="C209" s="7">
        <v>133.685</v>
      </c>
      <c r="D209" s="7">
        <v>103.736</v>
      </c>
      <c r="E209" s="7">
        <v>44.86</v>
      </c>
      <c r="F209" s="7">
        <v>28.856000000000002</v>
      </c>
      <c r="G209" s="7">
        <v>652.56500000000005</v>
      </c>
      <c r="H209" s="7">
        <v>11.977</v>
      </c>
      <c r="I209" s="7">
        <v>23.869</v>
      </c>
      <c r="J209" s="7">
        <v>30.51</v>
      </c>
      <c r="K209" s="7">
        <v>96.135999999999996</v>
      </c>
      <c r="L209" s="7">
        <v>2.371</v>
      </c>
      <c r="M209" s="7">
        <v>1.829</v>
      </c>
      <c r="N209" s="7">
        <v>32.335999999999999</v>
      </c>
      <c r="O209" s="7">
        <v>-0.95799999999999996</v>
      </c>
      <c r="P209" s="7">
        <v>268.71600000000001</v>
      </c>
      <c r="Q209" s="7">
        <v>3.1890000000000001</v>
      </c>
      <c r="R209" s="7">
        <v>17.074999999999999</v>
      </c>
      <c r="S209" s="7">
        <v>566.26599999999996</v>
      </c>
      <c r="T209" s="7">
        <v>17.748999999999999</v>
      </c>
      <c r="U209" s="7">
        <v>236.036</v>
      </c>
      <c r="V209" s="7">
        <v>564.13900000000001</v>
      </c>
      <c r="W209" s="7">
        <v>88.228999999999999</v>
      </c>
      <c r="X209" s="7">
        <v>224.917</v>
      </c>
      <c r="Y209" s="11">
        <v>1011.056640625</v>
      </c>
      <c r="Z209" s="11">
        <v>33095.00390625</v>
      </c>
      <c r="AA209" s="11">
        <v>43817.861333333334</v>
      </c>
      <c r="AB209" s="11">
        <v>36.896877288818359</v>
      </c>
      <c r="AC209" s="11">
        <v>10.445422172546387</v>
      </c>
      <c r="AD209" s="11">
        <v>0.26</v>
      </c>
      <c r="AE209" s="11">
        <v>7092.8037109375</v>
      </c>
      <c r="AF209" s="12">
        <v>18.703830718994141</v>
      </c>
      <c r="AG209" s="12">
        <v>382.47491455078125</v>
      </c>
      <c r="AH209" s="13">
        <v>324.48834228515625</v>
      </c>
      <c r="AI209" s="13">
        <v>33.434364318847656</v>
      </c>
      <c r="AJ209" s="13">
        <v>49.913200378417969</v>
      </c>
      <c r="AK209" s="18">
        <v>25000</v>
      </c>
      <c r="AL209" s="18">
        <f t="shared" si="49"/>
        <v>6.6410000000000018</v>
      </c>
      <c r="AM209" s="18">
        <f t="shared" si="62"/>
        <v>14.947000000000003</v>
      </c>
      <c r="AN209" s="18">
        <f t="shared" si="63"/>
        <v>0.44430320465645284</v>
      </c>
      <c r="AO209" s="7">
        <v>449.601</v>
      </c>
      <c r="AP209" s="7">
        <v>84.697000000000003</v>
      </c>
      <c r="AQ209" s="18">
        <v>652.56500000000005</v>
      </c>
      <c r="AR209" s="18">
        <f t="shared" si="50"/>
        <v>1.0394376719285066</v>
      </c>
      <c r="AS209" s="22">
        <f t="shared" si="51"/>
        <v>0.87450737784801968</v>
      </c>
      <c r="AT209" s="18">
        <f t="shared" si="52"/>
        <v>49.980624387490252</v>
      </c>
      <c r="AU209" s="18">
        <f t="shared" si="48"/>
        <v>192.8657083333334</v>
      </c>
      <c r="AV209" s="18">
        <f t="shared" si="53"/>
        <v>449.09507018734968</v>
      </c>
      <c r="AW209" s="18">
        <f t="shared" si="54"/>
        <v>0.50834448016710987</v>
      </c>
      <c r="AX209" s="7">
        <v>452.142</v>
      </c>
      <c r="AY209" s="7">
        <v>368.84500000000003</v>
      </c>
      <c r="AZ209" s="7">
        <v>38.158000000000001</v>
      </c>
      <c r="BA209" s="7">
        <v>9.1170000000000009</v>
      </c>
      <c r="BB209" s="18">
        <f t="shared" si="55"/>
        <v>48851.550441096537</v>
      </c>
      <c r="BC209" s="18">
        <f t="shared" si="56"/>
        <v>608.23430269067524</v>
      </c>
      <c r="BD209" s="7">
        <v>449.601</v>
      </c>
      <c r="BE209" s="11">
        <v>652.56451416015625</v>
      </c>
      <c r="BF209" s="18">
        <f t="shared" si="57"/>
        <v>304.96442096619205</v>
      </c>
      <c r="BG209" s="18">
        <f t="shared" si="58"/>
        <v>0.44081198976907016</v>
      </c>
      <c r="BH209" s="18">
        <f t="shared" si="59"/>
        <v>265.38301125385254</v>
      </c>
      <c r="BI209" s="18">
        <f t="shared" si="60"/>
        <v>0.87020974582235788</v>
      </c>
      <c r="BJ209" s="18">
        <f t="shared" si="61"/>
        <v>42.038690703101366</v>
      </c>
    </row>
    <row r="210" spans="1:62" s="3" customFormat="1" x14ac:dyDescent="0.25">
      <c r="A210" s="4">
        <v>43719.541666666664</v>
      </c>
      <c r="B210" s="7">
        <v>234.25800000000001</v>
      </c>
      <c r="C210" s="7">
        <v>140.249</v>
      </c>
      <c r="D210" s="7">
        <v>104.53400000000001</v>
      </c>
      <c r="E210" s="7">
        <v>38.116999999999997</v>
      </c>
      <c r="F210" s="7">
        <v>30.030999999999999</v>
      </c>
      <c r="G210" s="7">
        <v>650.52599999999995</v>
      </c>
      <c r="H210" s="7">
        <v>12.63</v>
      </c>
      <c r="I210" s="7">
        <v>24.036999999999999</v>
      </c>
      <c r="J210" s="7">
        <v>30.79</v>
      </c>
      <c r="K210" s="7">
        <v>94.372</v>
      </c>
      <c r="L210" s="7">
        <v>2.371</v>
      </c>
      <c r="M210" s="7">
        <v>1.827</v>
      </c>
      <c r="N210" s="7">
        <v>32.488999999999997</v>
      </c>
      <c r="O210" s="7">
        <v>-0.95699999999999996</v>
      </c>
      <c r="P210" s="7">
        <v>268.35599999999999</v>
      </c>
      <c r="Q210" s="7">
        <v>3.1949999999999998</v>
      </c>
      <c r="R210" s="7">
        <v>17.718</v>
      </c>
      <c r="S210" s="7">
        <v>566.33500000000004</v>
      </c>
      <c r="T210" s="7">
        <v>17.724</v>
      </c>
      <c r="U210" s="7">
        <v>235.42</v>
      </c>
      <c r="V210" s="7">
        <v>564.29999999999995</v>
      </c>
      <c r="W210" s="7">
        <v>88.058000000000007</v>
      </c>
      <c r="X210" s="7">
        <v>225.27699999999999</v>
      </c>
      <c r="Y210" s="11">
        <v>1010.9043579101563</v>
      </c>
      <c r="Z210" s="11">
        <v>33607.01171875</v>
      </c>
      <c r="AA210" s="11">
        <v>44984.950749999996</v>
      </c>
      <c r="AB210" s="11">
        <v>36.896877288818359</v>
      </c>
      <c r="AC210" s="11">
        <v>10.281440734863281</v>
      </c>
      <c r="AD210" s="11">
        <v>0.26</v>
      </c>
      <c r="AE210" s="11">
        <v>7041.607421875</v>
      </c>
      <c r="AF210" s="12">
        <v>18.809946060180664</v>
      </c>
      <c r="AG210" s="12">
        <v>382.29168701171875</v>
      </c>
      <c r="AH210" s="13">
        <v>324.66195678710938</v>
      </c>
      <c r="AI210" s="13">
        <v>33.693572998046875</v>
      </c>
      <c r="AJ210" s="13">
        <v>50.231487274169922</v>
      </c>
      <c r="AK210" s="18">
        <v>25000</v>
      </c>
      <c r="AL210" s="18">
        <f t="shared" si="49"/>
        <v>6.7530000000000001</v>
      </c>
      <c r="AM210" s="18">
        <f t="shared" si="62"/>
        <v>14.947000000000003</v>
      </c>
      <c r="AN210" s="18">
        <f t="shared" si="63"/>
        <v>0.4517963470930621</v>
      </c>
      <c r="AO210" s="7">
        <v>457.61900000000003</v>
      </c>
      <c r="AP210" s="7">
        <v>85.198999999999998</v>
      </c>
      <c r="AQ210" s="18">
        <v>650.52599999999995</v>
      </c>
      <c r="AR210" s="18">
        <f t="shared" si="50"/>
        <v>1.0431089193903385</v>
      </c>
      <c r="AS210" s="22">
        <f t="shared" si="51"/>
        <v>0.87322798670964741</v>
      </c>
      <c r="AT210" s="18">
        <f t="shared" si="52"/>
        <v>49.619861197368358</v>
      </c>
      <c r="AU210" s="18">
        <f t="shared" si="48"/>
        <v>196.11837499999999</v>
      </c>
      <c r="AV210" s="18">
        <f t="shared" si="53"/>
        <v>461.05672435174642</v>
      </c>
      <c r="AW210" s="18">
        <f t="shared" si="54"/>
        <v>0.50808932529803297</v>
      </c>
      <c r="AX210" s="7">
        <v>461.11500000000001</v>
      </c>
      <c r="AY210" s="7">
        <v>369.18799999999999</v>
      </c>
      <c r="AZ210" s="7">
        <v>38.130000000000003</v>
      </c>
      <c r="BA210" s="7">
        <v>9.2569999999999997</v>
      </c>
      <c r="BB210" s="18">
        <f t="shared" si="55"/>
        <v>49388.628229038601</v>
      </c>
      <c r="BC210" s="18">
        <f t="shared" si="56"/>
        <v>623.46166689750032</v>
      </c>
      <c r="BD210" s="7">
        <v>457.61900000000003</v>
      </c>
      <c r="BE210" s="11">
        <v>650.52557373046875</v>
      </c>
      <c r="BF210" s="18">
        <f t="shared" si="57"/>
        <v>310.52608013863119</v>
      </c>
      <c r="BG210" s="18">
        <f t="shared" si="58"/>
        <v>0.44817210293205839</v>
      </c>
      <c r="BH210" s="18">
        <f t="shared" si="59"/>
        <v>269.85684252171581</v>
      </c>
      <c r="BI210" s="18">
        <f t="shared" si="60"/>
        <v>0.86903116930224023</v>
      </c>
      <c r="BJ210" s="18">
        <f t="shared" si="61"/>
        <v>43.074330878355589</v>
      </c>
    </row>
    <row r="211" spans="1:62" s="3" customFormat="1" x14ac:dyDescent="0.25">
      <c r="A211" s="4">
        <v>43719.583333333336</v>
      </c>
      <c r="B211" s="7">
        <v>242.999</v>
      </c>
      <c r="C211" s="7">
        <v>146.696</v>
      </c>
      <c r="D211" s="7">
        <v>106.92</v>
      </c>
      <c r="E211" s="7">
        <v>37.478999999999999</v>
      </c>
      <c r="F211" s="7">
        <v>29.140999999999998</v>
      </c>
      <c r="G211" s="7">
        <v>650.87900000000002</v>
      </c>
      <c r="H211" s="7">
        <v>13.179</v>
      </c>
      <c r="I211" s="7">
        <v>24.044</v>
      </c>
      <c r="J211" s="7">
        <v>31.009</v>
      </c>
      <c r="K211" s="7">
        <v>93.846000000000004</v>
      </c>
      <c r="L211" s="7">
        <v>2.3730000000000002</v>
      </c>
      <c r="M211" s="7">
        <v>1.827</v>
      </c>
      <c r="N211" s="7">
        <v>32.46</v>
      </c>
      <c r="O211" s="7">
        <v>-0.95699999999999996</v>
      </c>
      <c r="P211" s="7">
        <v>268.714</v>
      </c>
      <c r="Q211" s="7">
        <v>3.1989999999999998</v>
      </c>
      <c r="R211" s="7">
        <v>18.399999999999999</v>
      </c>
      <c r="S211" s="7">
        <v>566.12599999999998</v>
      </c>
      <c r="T211" s="7">
        <v>18.173999999999999</v>
      </c>
      <c r="U211" s="7">
        <v>241.15199999999999</v>
      </c>
      <c r="V211" s="7">
        <v>564.28700000000003</v>
      </c>
      <c r="W211" s="7">
        <v>89.697999999999993</v>
      </c>
      <c r="X211" s="7">
        <v>229.35499999999999</v>
      </c>
      <c r="Y211" s="11">
        <v>1010.6170654296875</v>
      </c>
      <c r="Z211" s="11">
        <v>34375.0234375</v>
      </c>
      <c r="AA211" s="11">
        <v>43778.720999999998</v>
      </c>
      <c r="AB211" s="11">
        <v>36.896877288818359</v>
      </c>
      <c r="AC211" s="11">
        <v>10.370273590087891</v>
      </c>
      <c r="AD211" s="11">
        <v>0.26</v>
      </c>
      <c r="AE211" s="11">
        <v>6960.9306640625</v>
      </c>
      <c r="AF211" s="12">
        <v>19.227445602416992</v>
      </c>
      <c r="AG211" s="12">
        <v>382.41900634765625</v>
      </c>
      <c r="AH211" s="13">
        <v>324.82638549804688</v>
      </c>
      <c r="AI211" s="13">
        <v>33.689960479736328</v>
      </c>
      <c r="AJ211" s="13">
        <v>50.34722900390625</v>
      </c>
      <c r="AK211" s="18">
        <v>25000</v>
      </c>
      <c r="AL211" s="18">
        <f t="shared" si="49"/>
        <v>6.9649999999999999</v>
      </c>
      <c r="AM211" s="18">
        <f t="shared" si="62"/>
        <v>14.947000000000003</v>
      </c>
      <c r="AN211" s="18">
        <f t="shared" si="63"/>
        <v>0.46597979527664407</v>
      </c>
      <c r="AO211" s="7">
        <v>465.29399999999998</v>
      </c>
      <c r="AP211" s="7">
        <v>84.813999999999993</v>
      </c>
      <c r="AQ211" s="18">
        <v>650.87900000000002</v>
      </c>
      <c r="AR211" s="18">
        <f t="shared" si="50"/>
        <v>0.96294387375829571</v>
      </c>
      <c r="AS211" s="22">
        <f t="shared" si="51"/>
        <v>0.87416773121226921</v>
      </c>
      <c r="AT211" s="18">
        <f t="shared" si="52"/>
        <v>49.051358967029032</v>
      </c>
      <c r="AU211" s="18">
        <f t="shared" si="48"/>
        <v>202.27520833333335</v>
      </c>
      <c r="AV211" s="18">
        <f t="shared" si="53"/>
        <v>448.69391572178205</v>
      </c>
      <c r="AW211" s="18">
        <f t="shared" si="54"/>
        <v>0.54156963463412411</v>
      </c>
      <c r="AX211" s="7">
        <v>464.63799999999998</v>
      </c>
      <c r="AY211" s="7">
        <v>370.495</v>
      </c>
      <c r="AZ211" s="7">
        <v>36.286999999999999</v>
      </c>
      <c r="BA211" s="7">
        <v>9.52</v>
      </c>
      <c r="BB211" s="18">
        <f t="shared" si="55"/>
        <v>46990.458043914332</v>
      </c>
      <c r="BC211" s="18">
        <f t="shared" si="56"/>
        <v>616.48852357531246</v>
      </c>
      <c r="BD211" s="7">
        <v>465.29399999999998</v>
      </c>
      <c r="BE211" s="11">
        <v>650.8792724609375</v>
      </c>
      <c r="BF211" s="18">
        <f t="shared" si="57"/>
        <v>291.627764208364</v>
      </c>
      <c r="BG211" s="18">
        <f t="shared" si="58"/>
        <v>0.45156577324347946</v>
      </c>
      <c r="BH211" s="18">
        <f t="shared" si="59"/>
        <v>253.62655922725648</v>
      </c>
      <c r="BI211" s="18">
        <f t="shared" si="60"/>
        <v>0.86969277399131251</v>
      </c>
      <c r="BJ211" s="18">
        <f t="shared" si="61"/>
        <v>43.110446142313627</v>
      </c>
    </row>
    <row r="212" spans="1:62" s="3" customFormat="1" x14ac:dyDescent="0.25">
      <c r="A212" s="4">
        <v>43719.625</v>
      </c>
      <c r="B212" s="7">
        <v>222.74700000000001</v>
      </c>
      <c r="C212" s="7">
        <v>130.755</v>
      </c>
      <c r="D212" s="7">
        <v>102.86499999999999</v>
      </c>
      <c r="E212" s="7">
        <v>38.314999999999998</v>
      </c>
      <c r="F212" s="7">
        <v>30.852</v>
      </c>
      <c r="G212" s="7">
        <v>651.81299999999999</v>
      </c>
      <c r="H212" s="7">
        <v>10.916</v>
      </c>
      <c r="I212" s="7">
        <v>24.411000000000001</v>
      </c>
      <c r="J212" s="7">
        <v>31.006</v>
      </c>
      <c r="K212" s="7">
        <v>94.156000000000006</v>
      </c>
      <c r="L212" s="7">
        <v>2.3719999999999999</v>
      </c>
      <c r="M212" s="7">
        <v>1.83</v>
      </c>
      <c r="N212" s="7">
        <v>32.762999999999998</v>
      </c>
      <c r="O212" s="7">
        <v>-0.95699999999999996</v>
      </c>
      <c r="P212" s="7">
        <v>267.92099999999999</v>
      </c>
      <c r="Q212" s="7">
        <v>3.1880000000000002</v>
      </c>
      <c r="R212" s="7">
        <v>17.151</v>
      </c>
      <c r="S212" s="7">
        <v>566.221</v>
      </c>
      <c r="T212" s="7">
        <v>17.510999999999999</v>
      </c>
      <c r="U212" s="7">
        <v>231.80799999999999</v>
      </c>
      <c r="V212" s="7">
        <v>564.31700000000001</v>
      </c>
      <c r="W212" s="7">
        <v>86.876999999999995</v>
      </c>
      <c r="X212" s="7">
        <v>221.52799999999999</v>
      </c>
      <c r="Y212" s="11">
        <v>1010.4591064453125</v>
      </c>
      <c r="Z212" s="11">
        <v>32675.498046875</v>
      </c>
      <c r="AA212" s="11">
        <v>43921.509749999997</v>
      </c>
      <c r="AB212" s="11">
        <v>36.896030426025391</v>
      </c>
      <c r="AC212" s="11">
        <v>10.440241813659668</v>
      </c>
      <c r="AD212" s="11">
        <v>0.26</v>
      </c>
      <c r="AE212" s="11">
        <v>7188.79296875</v>
      </c>
      <c r="AF212" s="12">
        <v>18.562345504760742</v>
      </c>
      <c r="AG212" s="12">
        <v>382.70254516601563</v>
      </c>
      <c r="AH212" s="13">
        <v>324.82638549804688</v>
      </c>
      <c r="AI212" s="13">
        <v>33.890335083007813</v>
      </c>
      <c r="AJ212" s="13">
        <v>51.302089691162109</v>
      </c>
      <c r="AK212" s="18">
        <v>25000</v>
      </c>
      <c r="AL212" s="18">
        <f t="shared" si="49"/>
        <v>6.5949999999999989</v>
      </c>
      <c r="AM212" s="18">
        <f t="shared" si="62"/>
        <v>14.947000000000003</v>
      </c>
      <c r="AN212" s="18">
        <f t="shared" si="63"/>
        <v>0.44122566401284524</v>
      </c>
      <c r="AO212" s="7">
        <v>445.32</v>
      </c>
      <c r="AP212" s="7">
        <v>85.375</v>
      </c>
      <c r="AQ212" s="18">
        <v>651.81299999999999</v>
      </c>
      <c r="AR212" s="18">
        <f t="shared" si="50"/>
        <v>1.0643770829713342</v>
      </c>
      <c r="AS212" s="22">
        <f t="shared" si="51"/>
        <v>0.87330066427254049</v>
      </c>
      <c r="AT212" s="18">
        <f t="shared" si="52"/>
        <v>50.658191417703321</v>
      </c>
      <c r="AU212" s="18">
        <f t="shared" si="48"/>
        <v>191.52979166666663</v>
      </c>
      <c r="AV212" s="18">
        <f t="shared" si="53"/>
        <v>450.14704447026963</v>
      </c>
      <c r="AW212" s="18">
        <f t="shared" si="54"/>
        <v>0.49483163943046066</v>
      </c>
      <c r="AX212" s="7">
        <v>447.53500000000003</v>
      </c>
      <c r="AY212" s="7">
        <v>371.50599999999997</v>
      </c>
      <c r="AZ212" s="7">
        <v>40.948999999999998</v>
      </c>
      <c r="BA212" s="7">
        <v>8.9</v>
      </c>
      <c r="BB212" s="18">
        <f t="shared" si="55"/>
        <v>49594.633806903941</v>
      </c>
      <c r="BC212" s="18">
        <f t="shared" si="56"/>
        <v>602.51986382501002</v>
      </c>
      <c r="BD212" s="7">
        <v>445.32</v>
      </c>
      <c r="BE212" s="11">
        <v>651.81298828125</v>
      </c>
      <c r="BF212" s="18">
        <f t="shared" si="57"/>
        <v>308.95179710205838</v>
      </c>
      <c r="BG212" s="18">
        <f t="shared" si="58"/>
        <v>0.44539926109673617</v>
      </c>
      <c r="BH212" s="18">
        <f t="shared" si="59"/>
        <v>268.48504278559159</v>
      </c>
      <c r="BI212" s="18">
        <f t="shared" si="60"/>
        <v>0.86901919750575496</v>
      </c>
      <c r="BJ212" s="18">
        <f t="shared" si="61"/>
        <v>43.019655403278669</v>
      </c>
    </row>
    <row r="213" spans="1:62" s="3" customFormat="1" x14ac:dyDescent="0.25">
      <c r="A213" s="4">
        <v>43719.666666666664</v>
      </c>
      <c r="B213" s="7">
        <v>224.71799999999999</v>
      </c>
      <c r="C213" s="7">
        <v>131.81</v>
      </c>
      <c r="D213" s="7">
        <v>103.256</v>
      </c>
      <c r="E213" s="7">
        <v>42.149000000000001</v>
      </c>
      <c r="F213" s="7">
        <v>30.282</v>
      </c>
      <c r="G213" s="7">
        <v>651.03700000000003</v>
      </c>
      <c r="H213" s="7">
        <v>11.47</v>
      </c>
      <c r="I213" s="7">
        <v>24.914000000000001</v>
      </c>
      <c r="J213" s="7">
        <v>31.616</v>
      </c>
      <c r="K213" s="7">
        <v>96.986000000000004</v>
      </c>
      <c r="L213" s="7">
        <v>2.37</v>
      </c>
      <c r="M213" s="7">
        <v>1.8320000000000001</v>
      </c>
      <c r="N213" s="7">
        <v>33.311</v>
      </c>
      <c r="O213" s="7">
        <v>-0.95399999999999996</v>
      </c>
      <c r="P213" s="7">
        <v>268.05700000000002</v>
      </c>
      <c r="Q213" s="7">
        <v>3.1859999999999999</v>
      </c>
      <c r="R213" s="7">
        <v>17.257000000000001</v>
      </c>
      <c r="S213" s="7">
        <v>566.47500000000002</v>
      </c>
      <c r="T213" s="7">
        <v>17.702000000000002</v>
      </c>
      <c r="U213" s="7">
        <v>233.67699999999999</v>
      </c>
      <c r="V213" s="7">
        <v>564.43899999999996</v>
      </c>
      <c r="W213" s="7">
        <v>87.034999999999997</v>
      </c>
      <c r="X213" s="7">
        <v>223.321</v>
      </c>
      <c r="Y213" s="11">
        <v>1010.03662109375</v>
      </c>
      <c r="Z213" s="11">
        <v>32419.494140625</v>
      </c>
      <c r="AA213" s="11">
        <v>44490.609083333336</v>
      </c>
      <c r="AB213" s="11">
        <v>36.893825531005859</v>
      </c>
      <c r="AC213" s="11">
        <v>11.188034057617188</v>
      </c>
      <c r="AD213" s="11">
        <v>0.26</v>
      </c>
      <c r="AE213" s="11">
        <v>7128.052734375</v>
      </c>
      <c r="AF213" s="12">
        <v>18.696987152099609</v>
      </c>
      <c r="AG213" s="12">
        <v>382.6851806640625</v>
      </c>
      <c r="AH213" s="13">
        <v>324.83554077148438</v>
      </c>
      <c r="AI213" s="13">
        <v>34.439376831054688</v>
      </c>
      <c r="AJ213" s="13">
        <v>52.285881042480469</v>
      </c>
      <c r="AK213" s="18">
        <v>25000</v>
      </c>
      <c r="AL213" s="18">
        <f t="shared" si="49"/>
        <v>6.7019999999999982</v>
      </c>
      <c r="AM213" s="18">
        <f t="shared" si="62"/>
        <v>14.947000000000003</v>
      </c>
      <c r="AN213" s="18">
        <f t="shared" si="63"/>
        <v>0.44838429116210593</v>
      </c>
      <c r="AO213" s="7">
        <v>446.50799999999998</v>
      </c>
      <c r="AP213" s="7">
        <v>85.47</v>
      </c>
      <c r="AQ213" s="18">
        <v>651.03700000000003</v>
      </c>
      <c r="AR213" s="18">
        <f t="shared" si="50"/>
        <v>1.0765796064535391</v>
      </c>
      <c r="AS213" s="22">
        <f t="shared" si="51"/>
        <v>0.87324847135944583</v>
      </c>
      <c r="AT213" s="18">
        <f t="shared" si="52"/>
        <v>50.233167319013248</v>
      </c>
      <c r="AU213" s="18">
        <f t="shared" si="48"/>
        <v>194.63724999999994</v>
      </c>
      <c r="AV213" s="18">
        <f t="shared" si="53"/>
        <v>455.95243591352352</v>
      </c>
      <c r="AW213" s="18">
        <f t="shared" si="54"/>
        <v>0.49285403980738962</v>
      </c>
      <c r="AX213" s="7">
        <v>449.03100000000001</v>
      </c>
      <c r="AY213" s="7">
        <v>370.37700000000001</v>
      </c>
      <c r="AZ213" s="7">
        <v>40.664999999999999</v>
      </c>
      <c r="BA213" s="7">
        <v>9.0079999999999991</v>
      </c>
      <c r="BB213" s="18">
        <f t="shared" si="55"/>
        <v>50630.918612385241</v>
      </c>
      <c r="BC213" s="18">
        <f t="shared" si="56"/>
        <v>617.33993190163028</v>
      </c>
      <c r="BD213" s="7">
        <v>446.50799999999998</v>
      </c>
      <c r="BE213" s="11">
        <v>651.0369873046875</v>
      </c>
      <c r="BF213" s="18">
        <f t="shared" si="57"/>
        <v>312.95439575325167</v>
      </c>
      <c r="BG213" s="18">
        <f t="shared" si="58"/>
        <v>0.4330363448536092</v>
      </c>
      <c r="BH213" s="18">
        <f t="shared" si="59"/>
        <v>271.86885260659432</v>
      </c>
      <c r="BI213" s="18">
        <f t="shared" si="60"/>
        <v>0.86871715590455811</v>
      </c>
      <c r="BJ213" s="18">
        <f t="shared" si="61"/>
        <v>46.066030075805386</v>
      </c>
    </row>
    <row r="214" spans="1:62" s="3" customFormat="1" x14ac:dyDescent="0.25">
      <c r="A214" s="4">
        <v>43719.708333333336</v>
      </c>
      <c r="B214" s="7">
        <v>235.011</v>
      </c>
      <c r="C214" s="7">
        <v>138.84200000000001</v>
      </c>
      <c r="D214" s="7">
        <v>104.581</v>
      </c>
      <c r="E214" s="7">
        <v>39.731000000000002</v>
      </c>
      <c r="F214" s="7">
        <v>29.641999999999999</v>
      </c>
      <c r="G214" s="7">
        <v>653.56600000000003</v>
      </c>
      <c r="H214" s="7">
        <v>11.997</v>
      </c>
      <c r="I214" s="7">
        <v>24.672999999999998</v>
      </c>
      <c r="J214" s="7">
        <v>31.373999999999999</v>
      </c>
      <c r="K214" s="7">
        <v>92.994</v>
      </c>
      <c r="L214" s="7">
        <v>2.367</v>
      </c>
      <c r="M214" s="7">
        <v>1.831</v>
      </c>
      <c r="N214" s="7">
        <v>33.25</v>
      </c>
      <c r="O214" s="7">
        <v>-0.95399999999999996</v>
      </c>
      <c r="P214" s="7">
        <v>268.42099999999999</v>
      </c>
      <c r="Q214" s="7">
        <v>3.1920000000000002</v>
      </c>
      <c r="R214" s="7">
        <v>18.302</v>
      </c>
      <c r="S214" s="7">
        <v>566.60400000000004</v>
      </c>
      <c r="T214" s="7">
        <v>17.663</v>
      </c>
      <c r="U214" s="7">
        <v>238.285</v>
      </c>
      <c r="V214" s="7">
        <v>564.971</v>
      </c>
      <c r="W214" s="7">
        <v>88.471999999999994</v>
      </c>
      <c r="X214" s="7">
        <v>226.71299999999999</v>
      </c>
      <c r="Y214" s="11">
        <v>1010.0422973632813</v>
      </c>
      <c r="Z214" s="11">
        <v>33607.01171875</v>
      </c>
      <c r="AA214" s="11">
        <v>45700.969083333337</v>
      </c>
      <c r="AB214" s="11">
        <v>36.893825531005859</v>
      </c>
      <c r="AC214" s="11">
        <v>10.86561107635498</v>
      </c>
      <c r="AD214" s="11">
        <v>0.26</v>
      </c>
      <c r="AE214" s="11">
        <v>7061.68212890625</v>
      </c>
      <c r="AF214" s="12">
        <v>18.889701843261719</v>
      </c>
      <c r="AG214" s="12">
        <v>382.2742919921875</v>
      </c>
      <c r="AH214" s="13">
        <v>325</v>
      </c>
      <c r="AI214" s="13">
        <v>34.396221160888672</v>
      </c>
      <c r="AJ214" s="13">
        <v>52.199077606201172</v>
      </c>
      <c r="AK214" s="18">
        <v>25000</v>
      </c>
      <c r="AL214" s="18">
        <f t="shared" si="49"/>
        <v>6.7010000000000005</v>
      </c>
      <c r="AM214" s="18">
        <f t="shared" si="62"/>
        <v>14.947000000000003</v>
      </c>
      <c r="AN214" s="18">
        <f t="shared" si="63"/>
        <v>0.44831738810463634</v>
      </c>
      <c r="AO214" s="7">
        <v>454.67500000000001</v>
      </c>
      <c r="AP214" s="7">
        <v>84.664000000000001</v>
      </c>
      <c r="AQ214" s="18">
        <v>653.56600000000003</v>
      </c>
      <c r="AR214" s="18">
        <f t="shared" si="50"/>
        <v>1.0723139356188098</v>
      </c>
      <c r="AS214" s="22">
        <f t="shared" si="51"/>
        <v>0.87472996099492983</v>
      </c>
      <c r="AT214" s="18">
        <f t="shared" si="52"/>
        <v>49.765437091163257</v>
      </c>
      <c r="AU214" s="18">
        <f t="shared" si="48"/>
        <v>194.60820833333335</v>
      </c>
      <c r="AV214" s="18">
        <f t="shared" si="53"/>
        <v>468.35654998844251</v>
      </c>
      <c r="AW214" s="18">
        <f t="shared" si="54"/>
        <v>0.50177797237126132</v>
      </c>
      <c r="AX214" s="7">
        <v>457.50900000000001</v>
      </c>
      <c r="AY214" s="7">
        <v>368.65</v>
      </c>
      <c r="AZ214" s="7">
        <v>38.512999999999998</v>
      </c>
      <c r="BA214" s="7">
        <v>9.3629999999999995</v>
      </c>
      <c r="BB214" s="18">
        <f t="shared" si="55"/>
        <v>50170.58922313209</v>
      </c>
      <c r="BC214" s="18">
        <f t="shared" si="56"/>
        <v>634.26650999895685</v>
      </c>
      <c r="BD214" s="7">
        <v>454.67500000000001</v>
      </c>
      <c r="BE214" s="11">
        <v>653.5657958984375</v>
      </c>
      <c r="BF214" s="18">
        <f t="shared" si="57"/>
        <v>318.64883940148513</v>
      </c>
      <c r="BG214" s="18">
        <f t="shared" si="58"/>
        <v>0.43990566097636047</v>
      </c>
      <c r="BH214" s="18">
        <f t="shared" si="59"/>
        <v>277.3706383822971</v>
      </c>
      <c r="BI214" s="18">
        <f t="shared" si="60"/>
        <v>0.8704586494125619</v>
      </c>
      <c r="BJ214" s="18">
        <f t="shared" si="61"/>
        <v>46.090092425190178</v>
      </c>
    </row>
    <row r="215" spans="1:62" s="3" customFormat="1" x14ac:dyDescent="0.25">
      <c r="A215" s="4">
        <v>43719.75</v>
      </c>
      <c r="B215" s="7">
        <v>252.40899999999999</v>
      </c>
      <c r="C215" s="7">
        <v>157.245</v>
      </c>
      <c r="D215" s="7">
        <v>108.57</v>
      </c>
      <c r="E215" s="7">
        <v>51.171999999999997</v>
      </c>
      <c r="F215" s="7">
        <v>27.341999999999999</v>
      </c>
      <c r="G215" s="7">
        <v>650.43700000000001</v>
      </c>
      <c r="H215" s="7">
        <v>14.613</v>
      </c>
      <c r="I215" s="7">
        <v>24.948</v>
      </c>
      <c r="J215" s="7">
        <v>31.960999999999999</v>
      </c>
      <c r="K215" s="7">
        <v>97.129000000000005</v>
      </c>
      <c r="L215" s="7">
        <v>2.367</v>
      </c>
      <c r="M215" s="7">
        <v>1.829</v>
      </c>
      <c r="N215" s="7">
        <v>33.718000000000004</v>
      </c>
      <c r="O215" s="7">
        <v>-0.95399999999999996</v>
      </c>
      <c r="P215" s="7">
        <v>269.00400000000002</v>
      </c>
      <c r="Q215" s="7">
        <v>3.2</v>
      </c>
      <c r="R215" s="7">
        <v>19.385000000000002</v>
      </c>
      <c r="S215" s="7">
        <v>566.65599999999995</v>
      </c>
      <c r="T215" s="7">
        <v>18.408000000000001</v>
      </c>
      <c r="U215" s="7">
        <v>244.74700000000001</v>
      </c>
      <c r="V215" s="7">
        <v>564.70600000000002</v>
      </c>
      <c r="W215" s="7">
        <v>90.971000000000004</v>
      </c>
      <c r="X215" s="7">
        <v>232.339</v>
      </c>
      <c r="Y215" s="11">
        <v>1010.211669921875</v>
      </c>
      <c r="Z215" s="11">
        <v>35143.03515625</v>
      </c>
      <c r="AA215" s="11">
        <v>46761.017916666664</v>
      </c>
      <c r="AB215" s="11">
        <v>36.90484619140625</v>
      </c>
      <c r="AC215" s="11">
        <v>11.061355590820313</v>
      </c>
      <c r="AD215" s="11">
        <v>0.26</v>
      </c>
      <c r="AE215" s="11">
        <v>6831.84033203125</v>
      </c>
      <c r="AF215" s="12">
        <v>19.486640930175781</v>
      </c>
      <c r="AG215" s="12">
        <v>382.17782592773438</v>
      </c>
      <c r="AH215" s="13">
        <v>325.018310546875</v>
      </c>
      <c r="AI215" s="13">
        <v>34.436489105224609</v>
      </c>
      <c r="AJ215" s="13">
        <v>53.674774169921875</v>
      </c>
      <c r="AK215" s="18">
        <v>25000</v>
      </c>
      <c r="AL215" s="18">
        <f t="shared" si="49"/>
        <v>7.0129999999999981</v>
      </c>
      <c r="AM215" s="18">
        <f t="shared" si="62"/>
        <v>14.947000000000003</v>
      </c>
      <c r="AN215" s="18">
        <f t="shared" si="63"/>
        <v>0.4691911420351908</v>
      </c>
      <c r="AO215" s="7">
        <v>473.80200000000002</v>
      </c>
      <c r="AP215" s="7">
        <v>86.484999999999999</v>
      </c>
      <c r="AQ215" s="18">
        <v>650.43700000000001</v>
      </c>
      <c r="AR215" s="18">
        <f t="shared" si="50"/>
        <v>1.0093409370880126</v>
      </c>
      <c r="AS215" s="22">
        <f t="shared" si="51"/>
        <v>0.87160146791333815</v>
      </c>
      <c r="AT215" s="18">
        <f t="shared" si="52"/>
        <v>48.13130712198317</v>
      </c>
      <c r="AU215" s="18">
        <f t="shared" si="48"/>
        <v>203.66920833333327</v>
      </c>
      <c r="AV215" s="18">
        <f t="shared" si="53"/>
        <v>479.36338165782644</v>
      </c>
      <c r="AW215" s="18">
        <f t="shared" si="54"/>
        <v>0.5265504409766778</v>
      </c>
      <c r="AX215" s="7">
        <v>470.58300000000003</v>
      </c>
      <c r="AY215" s="7">
        <v>371.04899999999998</v>
      </c>
      <c r="AZ215" s="7">
        <v>35.005000000000003</v>
      </c>
      <c r="BA215" s="7">
        <v>9.8309999999999995</v>
      </c>
      <c r="BB215" s="18">
        <f t="shared" si="55"/>
        <v>49105.268406541356</v>
      </c>
      <c r="BC215" s="18">
        <f t="shared" si="56"/>
        <v>655.00336841443197</v>
      </c>
      <c r="BD215" s="7">
        <v>473.80200000000002</v>
      </c>
      <c r="BE215" s="11">
        <v>650.4373779296875</v>
      </c>
      <c r="BF215" s="18">
        <f t="shared" si="57"/>
        <v>311.05720680347201</v>
      </c>
      <c r="BG215" s="18">
        <f t="shared" si="58"/>
        <v>0.45717910984528148</v>
      </c>
      <c r="BH215" s="18">
        <f t="shared" si="59"/>
        <v>269.69749870401017</v>
      </c>
      <c r="BI215" s="18">
        <f t="shared" si="60"/>
        <v>0.86703504308905732</v>
      </c>
      <c r="BJ215" s="18">
        <f t="shared" si="61"/>
        <v>46.20335622144782</v>
      </c>
    </row>
    <row r="216" spans="1:62" s="3" customFormat="1" x14ac:dyDescent="0.25">
      <c r="A216" s="4">
        <v>43719.791666666664</v>
      </c>
      <c r="B216" s="7">
        <v>234.02500000000001</v>
      </c>
      <c r="C216" s="7">
        <v>138.608</v>
      </c>
      <c r="D216" s="7">
        <v>105.529</v>
      </c>
      <c r="E216" s="7">
        <v>61.476999999999997</v>
      </c>
      <c r="F216" s="7">
        <v>25.736999999999998</v>
      </c>
      <c r="G216" s="7">
        <v>652.00800000000004</v>
      </c>
      <c r="H216" s="7">
        <v>11.663</v>
      </c>
      <c r="I216" s="7">
        <v>25.385000000000002</v>
      </c>
      <c r="J216" s="7">
        <v>32.201000000000001</v>
      </c>
      <c r="K216" s="7">
        <v>92.253</v>
      </c>
      <c r="L216" s="7">
        <v>2.3650000000000002</v>
      </c>
      <c r="M216" s="7">
        <v>1.8260000000000001</v>
      </c>
      <c r="N216" s="7">
        <v>34.015999999999998</v>
      </c>
      <c r="O216" s="7">
        <v>-0.95299999999999996</v>
      </c>
      <c r="P216" s="7">
        <v>268.86599999999999</v>
      </c>
      <c r="Q216" s="7">
        <v>3.198</v>
      </c>
      <c r="R216" s="7">
        <v>18.283000000000001</v>
      </c>
      <c r="S216" s="7">
        <v>566.49199999999996</v>
      </c>
      <c r="T216" s="7">
        <v>18.023</v>
      </c>
      <c r="U216" s="7">
        <v>240.22800000000001</v>
      </c>
      <c r="V216" s="7">
        <v>565.94299999999998</v>
      </c>
      <c r="W216" s="7">
        <v>89.289000000000001</v>
      </c>
      <c r="X216" s="7">
        <v>227.69</v>
      </c>
      <c r="Y216" s="11">
        <v>1010.9271850585938</v>
      </c>
      <c r="Z216" s="11">
        <v>33607.01171875</v>
      </c>
      <c r="AA216" s="11">
        <v>45031.171916666666</v>
      </c>
      <c r="AB216" s="11">
        <v>36.938587188720703</v>
      </c>
      <c r="AC216" s="11">
        <v>11.009654998779297</v>
      </c>
      <c r="AD216" s="11">
        <v>0.26</v>
      </c>
      <c r="AE216" s="11">
        <v>7101.5751953125</v>
      </c>
      <c r="AF216" s="12">
        <v>19.103002548217773</v>
      </c>
      <c r="AG216" s="12">
        <v>382.41122436523438</v>
      </c>
      <c r="AH216" s="13">
        <v>325.32888793945313</v>
      </c>
      <c r="AI216" s="13">
        <v>34.823253631591797</v>
      </c>
      <c r="AJ216" s="13">
        <v>53.935192108154297</v>
      </c>
      <c r="AK216" s="18">
        <v>25000</v>
      </c>
      <c r="AL216" s="18">
        <f t="shared" si="49"/>
        <v>6.8159999999999989</v>
      </c>
      <c r="AM216" s="18">
        <f t="shared" si="62"/>
        <v>14.947000000000003</v>
      </c>
      <c r="AN216" s="18">
        <f t="shared" si="63"/>
        <v>0.45601123971365476</v>
      </c>
      <c r="AO216" s="7">
        <v>453.267</v>
      </c>
      <c r="AP216" s="7">
        <v>85.808999999999997</v>
      </c>
      <c r="AQ216" s="18">
        <v>652.00800000000004</v>
      </c>
      <c r="AR216" s="18">
        <f t="shared" si="50"/>
        <v>1.0571874558187351</v>
      </c>
      <c r="AS216" s="22">
        <f t="shared" si="51"/>
        <v>0.87287247425593273</v>
      </c>
      <c r="AT216" s="18">
        <f t="shared" si="52"/>
        <v>49.985927760254356</v>
      </c>
      <c r="AU216" s="18">
        <f t="shared" si="48"/>
        <v>197.94799999999998</v>
      </c>
      <c r="AV216" s="18">
        <f t="shared" si="53"/>
        <v>462.05218612612862</v>
      </c>
      <c r="AW216" s="18">
        <f t="shared" si="54"/>
        <v>0.50649040741929763</v>
      </c>
      <c r="AX216" s="7">
        <v>453.67700000000002</v>
      </c>
      <c r="AY216" s="7">
        <v>366.38499999999999</v>
      </c>
      <c r="AZ216" s="7">
        <v>37.271999999999998</v>
      </c>
      <c r="BA216" s="7">
        <v>9.3070000000000004</v>
      </c>
      <c r="BB216" s="18">
        <f t="shared" si="55"/>
        <v>49495.262595038359</v>
      </c>
      <c r="BC216" s="18">
        <f t="shared" si="56"/>
        <v>623.28954011260907</v>
      </c>
      <c r="BD216" s="7">
        <v>453.267</v>
      </c>
      <c r="BE216" s="11">
        <v>652.00799560546875</v>
      </c>
      <c r="BF216" s="18">
        <f t="shared" si="57"/>
        <v>312.43452902154189</v>
      </c>
      <c r="BG216" s="18">
        <f t="shared" si="58"/>
        <v>0.4458927636826604</v>
      </c>
      <c r="BH216" s="18">
        <f t="shared" si="59"/>
        <v>271.31587202883105</v>
      </c>
      <c r="BI216" s="18">
        <f t="shared" si="60"/>
        <v>0.86839272496070441</v>
      </c>
      <c r="BJ216" s="18">
        <f t="shared" si="61"/>
        <v>47.03460876789466</v>
      </c>
    </row>
    <row r="217" spans="1:62" s="3" customFormat="1" x14ac:dyDescent="0.25">
      <c r="A217" s="4">
        <v>43719.833333333336</v>
      </c>
      <c r="B217" s="7">
        <v>241.73099999999999</v>
      </c>
      <c r="C217" s="7">
        <v>148.80600000000001</v>
      </c>
      <c r="D217" s="7">
        <v>106.51300000000001</v>
      </c>
      <c r="E217" s="7">
        <v>62.015000000000001</v>
      </c>
      <c r="F217" s="7">
        <v>24.905999999999999</v>
      </c>
      <c r="G217" s="7">
        <v>650.27800000000002</v>
      </c>
      <c r="H217" s="7">
        <v>12.996</v>
      </c>
      <c r="I217" s="7">
        <v>25.07</v>
      </c>
      <c r="J217" s="7">
        <v>32.155000000000001</v>
      </c>
      <c r="K217" s="7">
        <v>88.849000000000004</v>
      </c>
      <c r="L217" s="7">
        <v>2.3679999999999999</v>
      </c>
      <c r="M217" s="7">
        <v>1.8280000000000001</v>
      </c>
      <c r="N217" s="7">
        <v>33.612000000000002</v>
      </c>
      <c r="O217" s="7">
        <v>-0.95499999999999996</v>
      </c>
      <c r="P217" s="7">
        <v>268.57499999999999</v>
      </c>
      <c r="Q217" s="7">
        <v>3.2330000000000001</v>
      </c>
      <c r="R217" s="7">
        <v>18.178000000000001</v>
      </c>
      <c r="S217" s="7">
        <v>566.58699999999999</v>
      </c>
      <c r="T217" s="7">
        <v>18.082000000000001</v>
      </c>
      <c r="U217" s="7">
        <v>238.92400000000001</v>
      </c>
      <c r="V217" s="7">
        <v>565.12</v>
      </c>
      <c r="W217" s="7">
        <v>89.522999999999996</v>
      </c>
      <c r="X217" s="7">
        <v>226.923</v>
      </c>
      <c r="Y217" s="11">
        <v>1011.2315673828125</v>
      </c>
      <c r="Z217" s="11">
        <v>34887.03125</v>
      </c>
      <c r="AA217" s="11">
        <v>45591.080333333339</v>
      </c>
      <c r="AB217" s="11">
        <v>36.952659606933594</v>
      </c>
      <c r="AC217" s="11">
        <v>11.308929443359375</v>
      </c>
      <c r="AD217" s="11">
        <v>0.26</v>
      </c>
      <c r="AE217" s="11">
        <v>7024.68408203125</v>
      </c>
      <c r="AF217" s="12">
        <v>19.006942749023438</v>
      </c>
      <c r="AG217" s="12">
        <v>382.52117919921875</v>
      </c>
      <c r="AH217" s="13">
        <v>325</v>
      </c>
      <c r="AI217" s="13">
        <v>34.7752685546875</v>
      </c>
      <c r="AJ217" s="13">
        <v>54.137737274169922</v>
      </c>
      <c r="AK217" s="18">
        <v>25000</v>
      </c>
      <c r="AL217" s="18">
        <f t="shared" si="49"/>
        <v>7.0850000000000009</v>
      </c>
      <c r="AM217" s="18">
        <f t="shared" si="62"/>
        <v>14.947000000000003</v>
      </c>
      <c r="AN217" s="18">
        <f t="shared" si="63"/>
        <v>0.47400816217301128</v>
      </c>
      <c r="AO217" s="7">
        <v>462.93200000000002</v>
      </c>
      <c r="AP217" s="7">
        <v>86.736000000000004</v>
      </c>
      <c r="AQ217" s="18">
        <v>650.27800000000002</v>
      </c>
      <c r="AR217" s="18">
        <f t="shared" si="50"/>
        <v>1.0226752754332289</v>
      </c>
      <c r="AS217" s="22">
        <f t="shared" si="51"/>
        <v>0.87134312054216501</v>
      </c>
      <c r="AT217" s="18">
        <f t="shared" si="52"/>
        <v>49.425883840453693</v>
      </c>
      <c r="AU217" s="18">
        <f t="shared" si="48"/>
        <v>205.76020833333337</v>
      </c>
      <c r="AV217" s="18">
        <f t="shared" si="53"/>
        <v>467.97546463056426</v>
      </c>
      <c r="AW217" s="18">
        <f t="shared" si="54"/>
        <v>0.51654631122772787</v>
      </c>
      <c r="AX217" s="7">
        <v>462.81799999999998</v>
      </c>
      <c r="AY217" s="7">
        <v>366.14400000000001</v>
      </c>
      <c r="AZ217" s="7">
        <v>34.847999999999999</v>
      </c>
      <c r="BA217" s="7">
        <v>9.5239999999999991</v>
      </c>
      <c r="BB217" s="18">
        <f t="shared" si="55"/>
        <v>48290.485384021646</v>
      </c>
      <c r="BC217" s="18">
        <f t="shared" si="56"/>
        <v>626.93193500055804</v>
      </c>
      <c r="BD217" s="7">
        <v>462.93200000000002</v>
      </c>
      <c r="BE217" s="11">
        <v>650.27838134765625</v>
      </c>
      <c r="BF217" s="18">
        <f t="shared" si="57"/>
        <v>307.86071572828655</v>
      </c>
      <c r="BG217" s="18">
        <f t="shared" si="58"/>
        <v>0.46637236770960566</v>
      </c>
      <c r="BH217" s="18">
        <f t="shared" si="59"/>
        <v>266.79718784960858</v>
      </c>
      <c r="BI217" s="18">
        <f t="shared" si="60"/>
        <v>0.8666165386462622</v>
      </c>
      <c r="BJ217" s="18">
        <f t="shared" si="61"/>
        <v>45.079539810409329</v>
      </c>
    </row>
    <row r="218" spans="1:62" s="3" customFormat="1" x14ac:dyDescent="0.25">
      <c r="A218" s="4">
        <v>43719.875</v>
      </c>
      <c r="B218" s="7">
        <v>235.654</v>
      </c>
      <c r="C218" s="7">
        <v>141.88999999999999</v>
      </c>
      <c r="D218" s="7">
        <v>104.404</v>
      </c>
      <c r="E218" s="7">
        <v>63.921999999999997</v>
      </c>
      <c r="F218" s="7">
        <v>24.516999999999999</v>
      </c>
      <c r="G218" s="7">
        <v>650.61099999999999</v>
      </c>
      <c r="H218" s="7">
        <v>11.303000000000001</v>
      </c>
      <c r="I218" s="7">
        <v>24.777000000000001</v>
      </c>
      <c r="J218" s="7">
        <v>31.481000000000002</v>
      </c>
      <c r="K218" s="7">
        <v>94.567999999999998</v>
      </c>
      <c r="L218" s="7">
        <v>2.37</v>
      </c>
      <c r="M218" s="7">
        <v>1.831</v>
      </c>
      <c r="N218" s="7">
        <v>33.482999999999997</v>
      </c>
      <c r="O218" s="7">
        <v>-0.95599999999999996</v>
      </c>
      <c r="P218" s="7">
        <v>268.35399999999998</v>
      </c>
      <c r="Q218" s="7">
        <v>3.1909999999999998</v>
      </c>
      <c r="R218" s="7">
        <v>18.100000000000001</v>
      </c>
      <c r="S218" s="7">
        <v>566.72900000000004</v>
      </c>
      <c r="T218" s="7">
        <v>17.646999999999998</v>
      </c>
      <c r="U218" s="7">
        <v>238.369</v>
      </c>
      <c r="V218" s="7">
        <v>565.202</v>
      </c>
      <c r="W218" s="7">
        <v>88.305999999999997</v>
      </c>
      <c r="X218" s="7">
        <v>226.89</v>
      </c>
      <c r="Y218" s="11">
        <v>1011.8234252929688</v>
      </c>
      <c r="Z218" s="11">
        <v>33863.015625</v>
      </c>
      <c r="AA218" s="11">
        <v>43438.891333333333</v>
      </c>
      <c r="AB218" s="11">
        <v>36.954864501953125</v>
      </c>
      <c r="AC218" s="11">
        <v>11.168609619140625</v>
      </c>
      <c r="AD218" s="11">
        <v>0.26</v>
      </c>
      <c r="AE218" s="11">
        <v>7025.896484375</v>
      </c>
      <c r="AF218" s="12">
        <v>18.737495422363281</v>
      </c>
      <c r="AG218" s="12">
        <v>383.06906127929688</v>
      </c>
      <c r="AH218" s="13">
        <v>324.9908447265625</v>
      </c>
      <c r="AI218" s="13">
        <v>34.291088104248047</v>
      </c>
      <c r="AJ218" s="13">
        <v>52.662044525146484</v>
      </c>
      <c r="AK218" s="18">
        <v>25000</v>
      </c>
      <c r="AL218" s="18">
        <f t="shared" si="49"/>
        <v>6.7040000000000006</v>
      </c>
      <c r="AM218" s="18">
        <f t="shared" si="62"/>
        <v>14.947000000000003</v>
      </c>
      <c r="AN218" s="18">
        <f t="shared" si="63"/>
        <v>0.4485180972770455</v>
      </c>
      <c r="AO218" s="7">
        <v>457.24299999999999</v>
      </c>
      <c r="AP218" s="7">
        <v>85.625</v>
      </c>
      <c r="AQ218" s="18">
        <v>650.61099999999999</v>
      </c>
      <c r="AR218" s="18">
        <f t="shared" si="50"/>
        <v>0.98441854906780479</v>
      </c>
      <c r="AS218" s="22">
        <f t="shared" si="51"/>
        <v>0.87322770462218824</v>
      </c>
      <c r="AT218" s="18">
        <f t="shared" si="52"/>
        <v>49.431464857379041</v>
      </c>
      <c r="AU218" s="18">
        <f t="shared" si="48"/>
        <v>194.69533333333337</v>
      </c>
      <c r="AV218" s="18">
        <f t="shared" si="53"/>
        <v>445.91065092733311</v>
      </c>
      <c r="AW218" s="18">
        <f t="shared" si="54"/>
        <v>0.52847806956376753</v>
      </c>
      <c r="AX218" s="7">
        <v>457.65699999999998</v>
      </c>
      <c r="AY218" s="7">
        <v>363.64299999999997</v>
      </c>
      <c r="AZ218" s="7">
        <v>34.018999999999998</v>
      </c>
      <c r="BA218" s="7">
        <v>9.3710000000000004</v>
      </c>
      <c r="BB218" s="18">
        <f t="shared" si="55"/>
        <v>47405.061649420051</v>
      </c>
      <c r="BC218" s="18">
        <f t="shared" si="56"/>
        <v>608.55031208893138</v>
      </c>
      <c r="BD218" s="7">
        <v>457.24299999999999</v>
      </c>
      <c r="BE218" s="11">
        <v>650.61077880859375</v>
      </c>
      <c r="BF218" s="18">
        <f t="shared" si="57"/>
        <v>292.85194174585052</v>
      </c>
      <c r="BG218" s="18">
        <f t="shared" si="58"/>
        <v>0.44944799634474825</v>
      </c>
      <c r="BH218" s="18">
        <f t="shared" si="59"/>
        <v>254.31064554787798</v>
      </c>
      <c r="BI218" s="18">
        <f t="shared" si="60"/>
        <v>0.86839323663621004</v>
      </c>
      <c r="BJ218" s="18">
        <f t="shared" si="61"/>
        <v>43.977113197980067</v>
      </c>
    </row>
    <row r="219" spans="1:62" s="3" customFormat="1" x14ac:dyDescent="0.25">
      <c r="A219" s="4">
        <v>43719.916666666664</v>
      </c>
      <c r="B219" s="7">
        <v>223.45599999999999</v>
      </c>
      <c r="C219" s="7">
        <v>132.161</v>
      </c>
      <c r="D219" s="7">
        <v>102.849</v>
      </c>
      <c r="E219" s="7">
        <v>64.542000000000002</v>
      </c>
      <c r="F219" s="7">
        <v>24.116</v>
      </c>
      <c r="G219" s="7">
        <v>651.53099999999995</v>
      </c>
      <c r="H219" s="7">
        <v>10.743</v>
      </c>
      <c r="I219" s="7">
        <v>24.565000000000001</v>
      </c>
      <c r="J219" s="7">
        <v>31.228999999999999</v>
      </c>
      <c r="K219" s="7">
        <v>100.74</v>
      </c>
      <c r="L219" s="7">
        <v>2.37</v>
      </c>
      <c r="M219" s="7">
        <v>1.83</v>
      </c>
      <c r="N219" s="7">
        <v>32.917000000000002</v>
      </c>
      <c r="O219" s="7">
        <v>-0.95799999999999996</v>
      </c>
      <c r="P219" s="7">
        <v>267.84500000000003</v>
      </c>
      <c r="Q219" s="7">
        <v>3.1880000000000002</v>
      </c>
      <c r="R219" s="7">
        <v>17.189</v>
      </c>
      <c r="S219" s="7">
        <v>566.53700000000003</v>
      </c>
      <c r="T219" s="7">
        <v>17.527000000000001</v>
      </c>
      <c r="U219" s="7">
        <v>233.40600000000001</v>
      </c>
      <c r="V219" s="7">
        <v>564.88099999999997</v>
      </c>
      <c r="W219" s="7">
        <v>86.825999999999993</v>
      </c>
      <c r="X219" s="7">
        <v>222.78100000000001</v>
      </c>
      <c r="Y219" s="11">
        <v>1012.5331420898438</v>
      </c>
      <c r="Z219" s="11">
        <v>32675.498046875</v>
      </c>
      <c r="AA219" s="11">
        <v>43293.306749999996</v>
      </c>
      <c r="AB219" s="11">
        <v>36.954864501953125</v>
      </c>
      <c r="AC219" s="11">
        <v>10.73018741607666</v>
      </c>
      <c r="AD219" s="11">
        <v>0.26</v>
      </c>
      <c r="AE219" s="11">
        <v>7134.86376953125</v>
      </c>
      <c r="AF219" s="12">
        <v>18.567510604858398</v>
      </c>
      <c r="AG219" s="12">
        <v>382.72760009765625</v>
      </c>
      <c r="AH219" s="13">
        <v>324.81723022460938</v>
      </c>
      <c r="AI219" s="13">
        <v>34.03839111328125</v>
      </c>
      <c r="AJ219" s="13">
        <v>51.765052795410156</v>
      </c>
      <c r="AK219" s="18">
        <v>25000</v>
      </c>
      <c r="AL219" s="18">
        <f t="shared" si="49"/>
        <v>6.6639999999999979</v>
      </c>
      <c r="AM219" s="18">
        <f t="shared" si="62"/>
        <v>14.947000000000003</v>
      </c>
      <c r="AN219" s="18">
        <f t="shared" si="63"/>
        <v>0.44584197497825628</v>
      </c>
      <c r="AO219" s="7">
        <v>445.59500000000003</v>
      </c>
      <c r="AP219" s="7">
        <v>84.849000000000004</v>
      </c>
      <c r="AQ219" s="18">
        <v>651.53099999999995</v>
      </c>
      <c r="AR219" s="18">
        <f t="shared" si="50"/>
        <v>1.0385990877559634</v>
      </c>
      <c r="AS219" s="22">
        <f t="shared" si="51"/>
        <v>0.87424498648980531</v>
      </c>
      <c r="AT219" s="18">
        <f t="shared" si="52"/>
        <v>50.198116136512475</v>
      </c>
      <c r="AU219" s="18">
        <f t="shared" si="48"/>
        <v>193.53366666666662</v>
      </c>
      <c r="AV219" s="18">
        <f t="shared" si="53"/>
        <v>444.41619021881735</v>
      </c>
      <c r="AW219" s="18">
        <f t="shared" si="54"/>
        <v>0.5028079645117719</v>
      </c>
      <c r="AX219" s="7">
        <v>449.096</v>
      </c>
      <c r="AY219" s="7">
        <v>362.18299999999999</v>
      </c>
      <c r="AZ219" s="7">
        <v>36.01</v>
      </c>
      <c r="BA219" s="7">
        <v>8.9719999999999995</v>
      </c>
      <c r="BB219" s="18">
        <f t="shared" si="55"/>
        <v>48963.240973177839</v>
      </c>
      <c r="BC219" s="18">
        <f t="shared" si="56"/>
        <v>598.84918663524752</v>
      </c>
      <c r="BD219" s="7">
        <v>445.59500000000003</v>
      </c>
      <c r="BE219" s="11">
        <v>651.53082275390625</v>
      </c>
      <c r="BF219" s="18">
        <f t="shared" si="57"/>
        <v>301.52492077421272</v>
      </c>
      <c r="BG219" s="18">
        <f t="shared" si="58"/>
        <v>0.44450122366322498</v>
      </c>
      <c r="BH219" s="18">
        <f t="shared" si="59"/>
        <v>262.25734713814495</v>
      </c>
      <c r="BI219" s="18">
        <f t="shared" si="60"/>
        <v>0.869770055704709</v>
      </c>
      <c r="BJ219" s="18">
        <f t="shared" si="61"/>
        <v>41.924948385281013</v>
      </c>
    </row>
    <row r="220" spans="1:62" s="3" customFormat="1" x14ac:dyDescent="0.25">
      <c r="A220" s="4">
        <v>43719.958333333336</v>
      </c>
      <c r="B220" s="7">
        <v>237.279</v>
      </c>
      <c r="C220" s="7">
        <v>143.648</v>
      </c>
      <c r="D220" s="7">
        <v>103.98</v>
      </c>
      <c r="E220" s="7">
        <v>65.399000000000001</v>
      </c>
      <c r="F220" s="7">
        <v>23.556999999999999</v>
      </c>
      <c r="G220" s="7">
        <v>651.70100000000002</v>
      </c>
      <c r="H220" s="7">
        <v>11.167</v>
      </c>
      <c r="I220" s="7">
        <v>24.337</v>
      </c>
      <c r="J220" s="7">
        <v>30.859000000000002</v>
      </c>
      <c r="K220" s="7">
        <v>94.183999999999997</v>
      </c>
      <c r="L220" s="7">
        <v>2.3719999999999999</v>
      </c>
      <c r="M220" s="7">
        <v>1.83</v>
      </c>
      <c r="N220" s="7">
        <v>32.661999999999999</v>
      </c>
      <c r="O220" s="7">
        <v>-0.95899999999999996</v>
      </c>
      <c r="P220" s="7">
        <v>268.274</v>
      </c>
      <c r="Q220" s="7">
        <v>3.1859999999999999</v>
      </c>
      <c r="R220" s="7">
        <v>17.556999999999999</v>
      </c>
      <c r="S220" s="7">
        <v>566.447</v>
      </c>
      <c r="T220" s="7">
        <v>17.629000000000001</v>
      </c>
      <c r="U220" s="7">
        <v>235.5</v>
      </c>
      <c r="V220" s="7">
        <v>564.13900000000001</v>
      </c>
      <c r="W220" s="7">
        <v>87.945999999999998</v>
      </c>
      <c r="X220" s="7">
        <v>225.45</v>
      </c>
      <c r="Y220" s="11">
        <v>1012.6796875</v>
      </c>
      <c r="Z220" s="11">
        <v>34375.0234375</v>
      </c>
      <c r="AA220" s="11">
        <v>39428.931583333331</v>
      </c>
      <c r="AB220" s="11">
        <v>36.955711364746094</v>
      </c>
      <c r="AC220" s="11">
        <v>11.114354133605957</v>
      </c>
      <c r="AD220" s="11">
        <v>0.26</v>
      </c>
      <c r="AE220" s="11">
        <v>7091.962890625</v>
      </c>
      <c r="AF220" s="12">
        <v>18.731481552124023</v>
      </c>
      <c r="AG220" s="12">
        <v>382.55975341796875</v>
      </c>
      <c r="AH220" s="13">
        <v>324.57949829101563</v>
      </c>
      <c r="AI220" s="13">
        <v>33.828125</v>
      </c>
      <c r="AJ220" s="13">
        <v>50.694450378417969</v>
      </c>
      <c r="AK220" s="18">
        <v>25000</v>
      </c>
      <c r="AL220" s="18">
        <f t="shared" si="49"/>
        <v>6.522000000000002</v>
      </c>
      <c r="AM220" s="18">
        <f t="shared" si="62"/>
        <v>14.947000000000003</v>
      </c>
      <c r="AN220" s="18">
        <f t="shared" si="63"/>
        <v>0.43634174081755539</v>
      </c>
      <c r="AO220" s="7">
        <v>460.23399999999998</v>
      </c>
      <c r="AP220" s="7">
        <v>84.667000000000002</v>
      </c>
      <c r="AQ220" s="18">
        <v>651.70100000000002</v>
      </c>
      <c r="AR220" s="18">
        <f t="shared" si="50"/>
        <v>0.83349528143641605</v>
      </c>
      <c r="AS220" s="22">
        <f t="shared" si="51"/>
        <v>0.8756131040920252</v>
      </c>
      <c r="AT220" s="18">
        <f t="shared" si="52"/>
        <v>49.895138896487282</v>
      </c>
      <c r="AU220" s="18">
        <f t="shared" si="48"/>
        <v>189.40975000000006</v>
      </c>
      <c r="AV220" s="18">
        <f t="shared" si="53"/>
        <v>404.7567263927744</v>
      </c>
      <c r="AW220" s="18">
        <f t="shared" si="54"/>
        <v>0.58622620583640495</v>
      </c>
      <c r="AX220" s="7">
        <v>460.38600000000002</v>
      </c>
      <c r="AY220" s="7">
        <v>363.00599999999997</v>
      </c>
      <c r="AZ220" s="7">
        <v>33.267000000000003</v>
      </c>
      <c r="BA220" s="7">
        <v>9.4280000000000008</v>
      </c>
      <c r="BB220" s="18">
        <f t="shared" si="55"/>
        <v>42389.039171516582</v>
      </c>
      <c r="BC220" s="18">
        <f t="shared" si="56"/>
        <v>564.99875371815642</v>
      </c>
      <c r="BD220" s="7">
        <v>460.23399999999998</v>
      </c>
      <c r="BE220" s="11">
        <v>651.7012939453125</v>
      </c>
      <c r="BF220" s="18">
        <f t="shared" si="57"/>
        <v>249.99448501743319</v>
      </c>
      <c r="BG220" s="18">
        <f t="shared" si="58"/>
        <v>0.45601921711250193</v>
      </c>
      <c r="BH220" s="18">
        <f t="shared" si="59"/>
        <v>217.51586828868659</v>
      </c>
      <c r="BI220" s="18">
        <f t="shared" si="60"/>
        <v>0.87008266711770965</v>
      </c>
      <c r="BJ220" s="18">
        <f t="shared" si="61"/>
        <v>40.938073487960715</v>
      </c>
    </row>
    <row r="221" spans="1:62" s="3" customFormat="1" x14ac:dyDescent="0.25">
      <c r="A221" s="4">
        <v>43720</v>
      </c>
      <c r="B221" s="7">
        <v>21.038</v>
      </c>
      <c r="C221" s="7">
        <v>27.193999999999999</v>
      </c>
      <c r="D221" s="7">
        <v>-0.36499999999999999</v>
      </c>
      <c r="E221" s="7">
        <v>66.965000000000003</v>
      </c>
      <c r="F221" s="7">
        <v>23.097999999999999</v>
      </c>
      <c r="G221" s="7">
        <v>499.32900000000001</v>
      </c>
      <c r="H221" s="7">
        <v>6.6740000000000004</v>
      </c>
      <c r="I221" s="7">
        <v>23.914999999999999</v>
      </c>
      <c r="J221" s="7">
        <v>38.051000000000002</v>
      </c>
      <c r="K221" s="7">
        <v>122.095</v>
      </c>
      <c r="L221" s="7">
        <v>2.0249999999999999</v>
      </c>
      <c r="M221" s="7">
        <v>1.9319999999999999</v>
      </c>
      <c r="N221" s="7">
        <v>31.597000000000001</v>
      </c>
      <c r="O221" s="7">
        <v>-0.92300000000000004</v>
      </c>
      <c r="P221" s="7">
        <v>267.916</v>
      </c>
      <c r="Q221" s="7">
        <v>3.3290000000000002</v>
      </c>
      <c r="R221" s="7">
        <v>19.062000000000001</v>
      </c>
      <c r="S221" s="7">
        <v>557.98</v>
      </c>
      <c r="T221" s="7">
        <v>15.747999999999999</v>
      </c>
      <c r="U221" s="7">
        <v>267.83</v>
      </c>
      <c r="V221" s="7">
        <v>559.553</v>
      </c>
      <c r="W221" s="7">
        <v>0</v>
      </c>
      <c r="X221" s="7">
        <v>204.79400000000001</v>
      </c>
      <c r="Y221" s="11">
        <v>1012.8262329101563</v>
      </c>
      <c r="Z221" s="11">
        <v>17059.259765625</v>
      </c>
      <c r="AA221" s="11">
        <v>475.60825</v>
      </c>
      <c r="AB221" s="11">
        <v>36.957916259765625</v>
      </c>
      <c r="AC221" s="11">
        <v>8.1559829711914063</v>
      </c>
      <c r="AD221" s="11">
        <v>0.26</v>
      </c>
      <c r="AE221" s="11">
        <v>40829.9609375</v>
      </c>
      <c r="AF221" s="12">
        <v>0</v>
      </c>
      <c r="AG221" s="12">
        <v>417.7662353515625</v>
      </c>
      <c r="AH221" s="13">
        <v>323.19058227539063</v>
      </c>
      <c r="AI221" s="13">
        <v>39.021991729736328</v>
      </c>
      <c r="AJ221" s="13">
        <v>86.805557250976563</v>
      </c>
      <c r="AK221" s="18">
        <v>25000</v>
      </c>
      <c r="AL221" s="18">
        <f t="shared" si="49"/>
        <v>14.136000000000003</v>
      </c>
      <c r="AM221" s="18">
        <f t="shared" si="62"/>
        <v>14.947000000000003</v>
      </c>
      <c r="AN221" s="18">
        <f t="shared" si="63"/>
        <v>0.9457416203920519</v>
      </c>
      <c r="AO221" s="7">
        <v>386.61900000000003</v>
      </c>
      <c r="AP221" s="7">
        <v>85.724999999999994</v>
      </c>
      <c r="AQ221" s="18">
        <v>499.32900000000001</v>
      </c>
      <c r="AR221" s="18">
        <f t="shared" si="50"/>
        <v>-0.15782095043647776</v>
      </c>
      <c r="AS221" s="22">
        <f t="shared" si="51"/>
        <v>0.76556134487450678</v>
      </c>
      <c r="AT221" s="18">
        <f t="shared" si="52"/>
        <v>287.23994527004544</v>
      </c>
      <c r="AU221" s="18">
        <f t="shared" si="48"/>
        <v>410.53300000000013</v>
      </c>
      <c r="AV221" s="18">
        <f t="shared" si="53"/>
        <v>4.8826360766537986</v>
      </c>
      <c r="AW221" s="18">
        <f t="shared" si="54"/>
        <v>4.3087380811755907</v>
      </c>
      <c r="AX221" s="7">
        <v>400.10300000000001</v>
      </c>
      <c r="AY221" s="7">
        <v>331.46100000000001</v>
      </c>
      <c r="AZ221" s="7">
        <v>44.375999999999998</v>
      </c>
      <c r="BA221" s="7">
        <v>4.4290000000000003</v>
      </c>
      <c r="BB221" s="18">
        <f t="shared" si="55"/>
        <v>1030.378229621248</v>
      </c>
      <c r="BC221" s="18">
        <f t="shared" si="56"/>
        <v>129.58017669267753</v>
      </c>
      <c r="BD221" s="7">
        <v>386.61900000000003</v>
      </c>
      <c r="BE221" s="11">
        <v>499.32882690429688</v>
      </c>
      <c r="BF221" s="18">
        <f t="shared" si="57"/>
        <v>-30.467336332830129</v>
      </c>
      <c r="BG221" s="18">
        <f t="shared" si="58"/>
        <v>0.16991204352963571</v>
      </c>
      <c r="BH221" s="18">
        <f t="shared" si="59"/>
        <v>-25.236700742332875</v>
      </c>
      <c r="BI221" s="18">
        <f t="shared" si="60"/>
        <v>0.82831989205236256</v>
      </c>
      <c r="BJ221" s="18">
        <f t="shared" si="61"/>
        <v>76.5291746928674</v>
      </c>
    </row>
    <row r="222" spans="1:62" s="3" customFormat="1" x14ac:dyDescent="0.25">
      <c r="A222" s="4">
        <v>43720.041666666664</v>
      </c>
      <c r="B222" s="7">
        <v>-1.6679999999999999</v>
      </c>
      <c r="C222" s="7">
        <v>1.2310000000000001</v>
      </c>
      <c r="D222" s="7">
        <v>0.20699999999999999</v>
      </c>
      <c r="E222" s="7">
        <v>68.414000000000001</v>
      </c>
      <c r="F222" s="7">
        <v>22.827999999999999</v>
      </c>
      <c r="G222" s="7">
        <v>369.72699999999998</v>
      </c>
      <c r="H222" s="7">
        <v>2.1999999999999999E-2</v>
      </c>
      <c r="I222" s="7">
        <v>21.829000000000001</v>
      </c>
      <c r="J222" s="7">
        <v>22.09</v>
      </c>
      <c r="K222" s="7">
        <v>100.405</v>
      </c>
      <c r="L222" s="7">
        <v>2.0710000000000002</v>
      </c>
      <c r="M222" s="7">
        <v>1.972</v>
      </c>
      <c r="N222" s="7">
        <v>28.562000000000001</v>
      </c>
      <c r="O222" s="7">
        <v>-0.25800000000000001</v>
      </c>
      <c r="P222" s="7">
        <v>255.346</v>
      </c>
      <c r="Q222" s="7">
        <v>2.1970000000000001</v>
      </c>
      <c r="R222" s="7">
        <v>1.851</v>
      </c>
      <c r="S222" s="7">
        <v>544.36300000000006</v>
      </c>
      <c r="T222" s="7">
        <v>10.106999999999999</v>
      </c>
      <c r="U222" s="7">
        <v>19.529</v>
      </c>
      <c r="V222" s="7">
        <v>545.60799999999995</v>
      </c>
      <c r="W222" s="7">
        <v>0</v>
      </c>
      <c r="X222" s="7">
        <v>20.751000000000001</v>
      </c>
      <c r="Y222" s="11">
        <v>1012.9727172851563</v>
      </c>
      <c r="Z222" s="11">
        <v>0</v>
      </c>
      <c r="AA222" s="11">
        <v>0</v>
      </c>
      <c r="AB222" s="11">
        <v>36.957916259765625</v>
      </c>
      <c r="AC222" s="11">
        <v>2.8070621490478516</v>
      </c>
      <c r="AD222" s="11">
        <v>0.26</v>
      </c>
      <c r="AE222" s="11">
        <v>-1.0579440892205933E-33</v>
      </c>
      <c r="AF222" s="12">
        <v>0</v>
      </c>
      <c r="AG222" s="12">
        <v>408.4757080078125</v>
      </c>
      <c r="AH222" s="13">
        <v>322.07455444335938</v>
      </c>
      <c r="AI222" s="13">
        <v>42.475223541259766</v>
      </c>
      <c r="AJ222" s="13">
        <v>750.31005859375</v>
      </c>
      <c r="AK222" s="18">
        <v>25000</v>
      </c>
      <c r="AL222" s="18">
        <f t="shared" si="49"/>
        <v>0.26099999999999923</v>
      </c>
      <c r="AM222" s="18">
        <f t="shared" si="62"/>
        <v>14.947000000000003</v>
      </c>
      <c r="AN222" s="18">
        <f t="shared" si="63"/>
        <v>1.7461697999598527E-2</v>
      </c>
      <c r="AO222" s="7">
        <v>15.667</v>
      </c>
      <c r="AP222" s="7">
        <v>59.564999999999998</v>
      </c>
      <c r="AQ222" s="18">
        <v>369.72699999999998</v>
      </c>
      <c r="AR222" s="18">
        <f t="shared" si="50"/>
        <v>-0.69711750538765216</v>
      </c>
      <c r="AS222" s="22">
        <f t="shared" si="51"/>
        <v>0.47152441873822448</v>
      </c>
      <c r="AT222" s="18">
        <f t="shared" si="52"/>
        <v>-7.4426669854438016E-36</v>
      </c>
      <c r="AU222" s="18">
        <f t="shared" si="48"/>
        <v>7.5798749999999782</v>
      </c>
      <c r="AV222" s="18">
        <f t="shared" si="53"/>
        <v>0</v>
      </c>
      <c r="AW222" s="18" t="e">
        <f t="shared" si="54"/>
        <v>#DIV/0!</v>
      </c>
      <c r="AX222" s="7">
        <v>16.25</v>
      </c>
      <c r="AY222" s="7">
        <v>150.68799999999999</v>
      </c>
      <c r="AZ222" s="7">
        <v>30.431000000000001</v>
      </c>
      <c r="BA222" s="7">
        <v>0.29099999999999998</v>
      </c>
      <c r="BB222" s="18" t="e">
        <f t="shared" si="55"/>
        <v>#DIV/0!</v>
      </c>
      <c r="BC222" s="18" t="e">
        <f t="shared" si="56"/>
        <v>#DIV/0!</v>
      </c>
      <c r="BD222" s="7">
        <v>15.667</v>
      </c>
      <c r="BE222" s="11">
        <v>369.72659301757813</v>
      </c>
      <c r="BF222" s="18">
        <f t="shared" si="57"/>
        <v>-4.0380577040916741</v>
      </c>
      <c r="BG222" s="18" t="e">
        <f t="shared" si="58"/>
        <v>#DIV/0!</v>
      </c>
      <c r="BH222" s="18">
        <f t="shared" si="59"/>
        <v>-3.3875087085146061</v>
      </c>
      <c r="BI222" s="18">
        <f t="shared" si="60"/>
        <v>0.83889556731250248</v>
      </c>
      <c r="BJ222" s="18">
        <f t="shared" si="61"/>
        <v>732.51342571597115</v>
      </c>
    </row>
    <row r="223" spans="1:62" s="3" customFormat="1" x14ac:dyDescent="0.25">
      <c r="A223" s="4">
        <v>43720.083333333336</v>
      </c>
      <c r="B223" s="7">
        <v>-0.76700000000000002</v>
      </c>
      <c r="C223" s="7">
        <v>1.2310000000000001</v>
      </c>
      <c r="D223" s="7">
        <v>0.26400000000000001</v>
      </c>
      <c r="E223" s="7">
        <v>65.965999999999994</v>
      </c>
      <c r="F223" s="7">
        <v>23.010999999999999</v>
      </c>
      <c r="G223" s="7">
        <v>342.53300000000002</v>
      </c>
      <c r="H223" s="7">
        <v>0</v>
      </c>
      <c r="I223" s="7">
        <v>22.2</v>
      </c>
      <c r="J223" s="7">
        <v>24.577000000000002</v>
      </c>
      <c r="K223" s="7">
        <v>99.516000000000005</v>
      </c>
      <c r="L223" s="7">
        <v>1.827</v>
      </c>
      <c r="M223" s="7">
        <v>1.978</v>
      </c>
      <c r="N223" s="7">
        <v>28.782</v>
      </c>
      <c r="O223" s="7">
        <v>1E-3</v>
      </c>
      <c r="P223" s="7">
        <v>244.672</v>
      </c>
      <c r="Q223" s="7">
        <v>1.9990000000000001</v>
      </c>
      <c r="R223" s="7">
        <v>1.6759999999999999</v>
      </c>
      <c r="S223" s="7">
        <v>531.846</v>
      </c>
      <c r="T223" s="7">
        <v>9.8710000000000004</v>
      </c>
      <c r="U223" s="7">
        <v>19.565999999999999</v>
      </c>
      <c r="V223" s="7">
        <v>526.72199999999998</v>
      </c>
      <c r="W223" s="7">
        <v>0</v>
      </c>
      <c r="X223" s="7">
        <v>20.814</v>
      </c>
      <c r="Y223" s="11">
        <v>1013.10791015625</v>
      </c>
      <c r="Z223" s="11">
        <v>0</v>
      </c>
      <c r="AA223" s="11">
        <v>0</v>
      </c>
      <c r="AB223" s="11">
        <v>36.958763122558594</v>
      </c>
      <c r="AC223" s="11">
        <v>2.3082623481750488</v>
      </c>
      <c r="AD223" s="11">
        <v>0.26</v>
      </c>
      <c r="AE223" s="11">
        <v>-1.0579440892205933E-33</v>
      </c>
      <c r="AF223" s="12">
        <v>0</v>
      </c>
      <c r="AG223" s="12">
        <v>421.77166748046875</v>
      </c>
      <c r="AH223" s="13">
        <v>326.33038330078125</v>
      </c>
      <c r="AI223" s="13">
        <v>50.657238006591797</v>
      </c>
      <c r="AJ223" s="13">
        <v>1013.9444580078125</v>
      </c>
      <c r="AK223" s="18">
        <v>25000</v>
      </c>
      <c r="AL223" s="18">
        <f t="shared" si="49"/>
        <v>2.3770000000000024</v>
      </c>
      <c r="AM223" s="18">
        <f t="shared" si="62"/>
        <v>14.947000000000003</v>
      </c>
      <c r="AN223" s="18">
        <f t="shared" si="63"/>
        <v>0.15902856760553971</v>
      </c>
      <c r="AO223" s="7">
        <v>14.997</v>
      </c>
      <c r="AP223" s="7">
        <v>47.042000000000002</v>
      </c>
      <c r="AQ223" s="18">
        <v>342.53300000000002</v>
      </c>
      <c r="AR223" s="18">
        <f t="shared" si="50"/>
        <v>-0.68897893871899396</v>
      </c>
      <c r="AS223" s="22">
        <f t="shared" si="51"/>
        <v>0.60514461763884808</v>
      </c>
      <c r="AT223" s="18">
        <f t="shared" si="52"/>
        <v>-7.4424964462477385E-36</v>
      </c>
      <c r="AU223" s="18">
        <f t="shared" si="48"/>
        <v>69.032041666666743</v>
      </c>
      <c r="AV223" s="18">
        <f t="shared" si="53"/>
        <v>0</v>
      </c>
      <c r="AW223" s="18" t="e">
        <f t="shared" si="54"/>
        <v>#DIV/0!</v>
      </c>
      <c r="AX223" s="7">
        <v>14.728999999999999</v>
      </c>
      <c r="AY223" s="7">
        <v>150.941</v>
      </c>
      <c r="AZ223" s="7">
        <v>29.212</v>
      </c>
      <c r="BA223" s="7">
        <v>0.29199999999999998</v>
      </c>
      <c r="BB223" s="18" t="e">
        <f t="shared" si="55"/>
        <v>#DIV/0!</v>
      </c>
      <c r="BC223" s="18" t="e">
        <f t="shared" si="56"/>
        <v>#DIV/0!</v>
      </c>
      <c r="BD223" s="7">
        <v>14.997</v>
      </c>
      <c r="BE223" s="11">
        <v>342.532958984375</v>
      </c>
      <c r="BF223" s="18">
        <f t="shared" si="57"/>
        <v>-3.5392619243762988</v>
      </c>
      <c r="BG223" s="18" t="e">
        <f t="shared" si="58"/>
        <v>#DIV/0!</v>
      </c>
      <c r="BH223" s="18">
        <f t="shared" si="59"/>
        <v>-3.0531953724884704</v>
      </c>
      <c r="BI223" s="18">
        <f t="shared" si="60"/>
        <v>0.86266443052996566</v>
      </c>
      <c r="BJ223" s="18">
        <f t="shared" si="61"/>
        <v>988.04874580992794</v>
      </c>
    </row>
    <row r="224" spans="1:62" s="3" customFormat="1" x14ac:dyDescent="0.25">
      <c r="A224" s="4">
        <v>43720.125</v>
      </c>
      <c r="B224" s="7">
        <v>-0.747</v>
      </c>
      <c r="C224" s="7">
        <v>1.2310000000000001</v>
      </c>
      <c r="D224" s="7">
        <v>0.26200000000000001</v>
      </c>
      <c r="E224" s="7">
        <v>66.158000000000001</v>
      </c>
      <c r="F224" s="7">
        <v>22.734999999999999</v>
      </c>
      <c r="G224" s="7">
        <v>313.43400000000003</v>
      </c>
      <c r="H224" s="7">
        <v>0</v>
      </c>
      <c r="I224" s="7">
        <v>23.920999999999999</v>
      </c>
      <c r="J224" s="7">
        <v>26.501999999999999</v>
      </c>
      <c r="K224" s="7">
        <v>102.614</v>
      </c>
      <c r="L224" s="7">
        <v>1.827</v>
      </c>
      <c r="M224" s="7">
        <v>1.978</v>
      </c>
      <c r="N224" s="7">
        <v>29.890999999999998</v>
      </c>
      <c r="O224" s="7">
        <v>1E-3</v>
      </c>
      <c r="P224" s="7">
        <v>234.47</v>
      </c>
      <c r="Q224" s="7">
        <v>1.948</v>
      </c>
      <c r="R224" s="7">
        <v>1.6850000000000001</v>
      </c>
      <c r="S224" s="7">
        <v>519.83299999999997</v>
      </c>
      <c r="T224" s="7">
        <v>9.5250000000000004</v>
      </c>
      <c r="U224" s="7">
        <v>19.492000000000001</v>
      </c>
      <c r="V224" s="7">
        <v>509.54899999999998</v>
      </c>
      <c r="W224" s="7">
        <v>0</v>
      </c>
      <c r="X224" s="7">
        <v>20.963000000000001</v>
      </c>
      <c r="Y224" s="11">
        <v>1012.967041015625</v>
      </c>
      <c r="Z224" s="11">
        <v>0</v>
      </c>
      <c r="AA224" s="11">
        <v>0</v>
      </c>
      <c r="AB224" s="11">
        <v>36.960121154785156</v>
      </c>
      <c r="AC224" s="11">
        <v>2.2417585849761963</v>
      </c>
      <c r="AD224" s="11">
        <v>0.26</v>
      </c>
      <c r="AE224" s="11">
        <v>-1.0579440892205933E-33</v>
      </c>
      <c r="AF224" s="12">
        <v>0</v>
      </c>
      <c r="AG224" s="12">
        <v>415.60317993164063</v>
      </c>
      <c r="AH224" s="13">
        <v>332.298828125</v>
      </c>
      <c r="AI224" s="13">
        <v>55.464889526367188</v>
      </c>
      <c r="AJ224" s="13">
        <v>1013.4550170898438</v>
      </c>
      <c r="AK224" s="18">
        <v>25000</v>
      </c>
      <c r="AL224" s="18">
        <f t="shared" si="49"/>
        <v>2.5809999999999995</v>
      </c>
      <c r="AM224" s="18">
        <f t="shared" si="62"/>
        <v>14.947000000000003</v>
      </c>
      <c r="AN224" s="18">
        <f t="shared" si="63"/>
        <v>0.1726767913293637</v>
      </c>
      <c r="AO224" s="7">
        <v>14.333</v>
      </c>
      <c r="AP224" s="7">
        <v>44.776000000000003</v>
      </c>
      <c r="AQ224" s="18">
        <v>313.43400000000003</v>
      </c>
      <c r="AR224" s="18">
        <f t="shared" si="50"/>
        <v>-0.77302116984725811</v>
      </c>
      <c r="AS224" s="22">
        <f t="shared" si="51"/>
        <v>0.59699008639302076</v>
      </c>
      <c r="AT224" s="18">
        <f t="shared" si="52"/>
        <v>-7.4422229852929497E-36</v>
      </c>
      <c r="AU224" s="18">
        <f t="shared" si="48"/>
        <v>74.956541666666652</v>
      </c>
      <c r="AV224" s="18">
        <f t="shared" si="53"/>
        <v>0</v>
      </c>
      <c r="AW224" s="18" t="e">
        <f t="shared" si="54"/>
        <v>#DIV/0!</v>
      </c>
      <c r="AX224" s="7">
        <v>13.571999999999999</v>
      </c>
      <c r="AY224" s="7">
        <v>136.345</v>
      </c>
      <c r="AZ224" s="7">
        <v>27.908999999999999</v>
      </c>
      <c r="BA224" s="7">
        <v>0.27800000000000002</v>
      </c>
      <c r="BB224" s="18" t="e">
        <f t="shared" si="55"/>
        <v>#DIV/0!</v>
      </c>
      <c r="BC224" s="18" t="e">
        <f t="shared" si="56"/>
        <v>#DIV/0!</v>
      </c>
      <c r="BD224" s="7">
        <v>14.333</v>
      </c>
      <c r="BE224" s="11">
        <v>313.43380737304688</v>
      </c>
      <c r="BF224" s="18">
        <f t="shared" si="57"/>
        <v>-3.4727564507249489</v>
      </c>
      <c r="BG224" s="18" t="e">
        <f t="shared" si="58"/>
        <v>#DIV/0!</v>
      </c>
      <c r="BH224" s="18">
        <f t="shared" si="59"/>
        <v>-2.9766533813260048</v>
      </c>
      <c r="BI224" s="18">
        <f t="shared" si="60"/>
        <v>0.85714429547877424</v>
      </c>
      <c r="BJ224" s="18">
        <f t="shared" si="61"/>
        <v>988.18614966620555</v>
      </c>
    </row>
    <row r="225" spans="1:62" s="3" customFormat="1" x14ac:dyDescent="0.25">
      <c r="A225" s="4">
        <v>43720.166666666664</v>
      </c>
      <c r="B225" s="7">
        <v>-0.747</v>
      </c>
      <c r="C225" s="7">
        <v>1.2310000000000001</v>
      </c>
      <c r="D225" s="7">
        <v>0.20699999999999999</v>
      </c>
      <c r="E225" s="7">
        <v>61.469000000000001</v>
      </c>
      <c r="F225" s="7">
        <v>22.414999999999999</v>
      </c>
      <c r="G225" s="7">
        <v>287.69200000000001</v>
      </c>
      <c r="H225" s="7">
        <v>0</v>
      </c>
      <c r="I225" s="7">
        <v>25.324999999999999</v>
      </c>
      <c r="J225" s="7">
        <v>28.033000000000001</v>
      </c>
      <c r="K225" s="7">
        <v>104.7</v>
      </c>
      <c r="L225" s="7">
        <v>1.8480000000000001</v>
      </c>
      <c r="M225" s="7">
        <v>1.9790000000000001</v>
      </c>
      <c r="N225" s="7">
        <v>31.297999999999998</v>
      </c>
      <c r="O225" s="7">
        <v>2E-3</v>
      </c>
      <c r="P225" s="7">
        <v>222.93</v>
      </c>
      <c r="Q225" s="7">
        <v>1.921</v>
      </c>
      <c r="R225" s="7">
        <v>1.722</v>
      </c>
      <c r="S225" s="7">
        <v>508.83699999999999</v>
      </c>
      <c r="T225" s="7">
        <v>9.2379999999999995</v>
      </c>
      <c r="U225" s="7">
        <v>19.504000000000001</v>
      </c>
      <c r="V225" s="7">
        <v>494.57799999999997</v>
      </c>
      <c r="W225" s="7">
        <v>0</v>
      </c>
      <c r="X225" s="7">
        <v>21.422999999999998</v>
      </c>
      <c r="Y225" s="11">
        <v>1012.967041015625</v>
      </c>
      <c r="Z225" s="11">
        <v>0</v>
      </c>
      <c r="AA225" s="11">
        <v>0</v>
      </c>
      <c r="AB225" s="11">
        <v>36.957916259765625</v>
      </c>
      <c r="AC225" s="11">
        <v>2.2417585849761963</v>
      </c>
      <c r="AD225" s="11">
        <v>0.26</v>
      </c>
      <c r="AE225" s="11">
        <v>-1.0579440892205933E-33</v>
      </c>
      <c r="AF225" s="12">
        <v>0</v>
      </c>
      <c r="AG225" s="12">
        <v>404.94378662109375</v>
      </c>
      <c r="AH225" s="13">
        <v>337.53390502929688</v>
      </c>
      <c r="AI225" s="13">
        <v>58.066238403320313</v>
      </c>
      <c r="AJ225" s="13">
        <v>1013.2657470703125</v>
      </c>
      <c r="AK225" s="18">
        <v>25000</v>
      </c>
      <c r="AL225" s="18">
        <f t="shared" si="49"/>
        <v>2.708000000000002</v>
      </c>
      <c r="AM225" s="18">
        <f t="shared" si="62"/>
        <v>14.947000000000003</v>
      </c>
      <c r="AN225" s="18">
        <f t="shared" si="63"/>
        <v>0.18117347962801911</v>
      </c>
      <c r="AO225" s="7">
        <v>12.023999999999999</v>
      </c>
      <c r="AP225" s="7">
        <v>42.204000000000001</v>
      </c>
      <c r="AQ225" s="18">
        <v>287.69200000000001</v>
      </c>
      <c r="AR225" s="18">
        <f t="shared" si="50"/>
        <v>-1.0039170742535908</v>
      </c>
      <c r="AS225" s="22">
        <f t="shared" si="51"/>
        <v>0.58615056213612848</v>
      </c>
      <c r="AT225" s="18">
        <f t="shared" si="52"/>
        <v>-7.4426669854438016E-36</v>
      </c>
      <c r="AU225" s="18">
        <f t="shared" si="48"/>
        <v>78.644833333333381</v>
      </c>
      <c r="AV225" s="18">
        <f t="shared" si="53"/>
        <v>0</v>
      </c>
      <c r="AW225" s="18" t="e">
        <f t="shared" si="54"/>
        <v>#DIV/0!</v>
      </c>
      <c r="AX225" s="7">
        <v>11.798999999999999</v>
      </c>
      <c r="AY225" s="7">
        <v>121.92</v>
      </c>
      <c r="AZ225" s="7">
        <v>27.361999999999998</v>
      </c>
      <c r="BA225" s="7">
        <v>0.253</v>
      </c>
      <c r="BB225" s="18" t="e">
        <f t="shared" si="55"/>
        <v>#DIV/0!</v>
      </c>
      <c r="BC225" s="18" t="e">
        <f t="shared" si="56"/>
        <v>#DIV/0!</v>
      </c>
      <c r="BD225" s="7">
        <v>12.023999999999999</v>
      </c>
      <c r="BE225" s="11">
        <v>287.69219970703125</v>
      </c>
      <c r="BF225" s="18">
        <f t="shared" si="57"/>
        <v>-3.472760995659522</v>
      </c>
      <c r="BG225" s="18" t="e">
        <f t="shared" si="58"/>
        <v>#DIV/0!</v>
      </c>
      <c r="BH225" s="18">
        <f t="shared" si="59"/>
        <v>-2.9633099269657706</v>
      </c>
      <c r="BI225" s="18">
        <f t="shared" si="60"/>
        <v>0.85330085504574149</v>
      </c>
      <c r="BJ225" s="18">
        <f t="shared" si="61"/>
        <v>989.1733486169212</v>
      </c>
    </row>
    <row r="226" spans="1:62" s="3" customFormat="1" x14ac:dyDescent="0.25">
      <c r="A226" s="4">
        <v>43720.208333333336</v>
      </c>
      <c r="B226" s="7">
        <v>-0.747</v>
      </c>
      <c r="C226" s="7">
        <v>1.2310000000000001</v>
      </c>
      <c r="D226" s="7">
        <v>0.26200000000000001</v>
      </c>
      <c r="E226" s="7">
        <v>66.028000000000006</v>
      </c>
      <c r="F226" s="7">
        <v>21.34</v>
      </c>
      <c r="G226" s="7">
        <v>264.82600000000002</v>
      </c>
      <c r="H226" s="7">
        <v>0</v>
      </c>
      <c r="I226" s="7">
        <v>26.582000000000001</v>
      </c>
      <c r="J226" s="7">
        <v>29.4</v>
      </c>
      <c r="K226" s="7">
        <v>104.283</v>
      </c>
      <c r="L226" s="7">
        <v>1.837</v>
      </c>
      <c r="M226" s="7">
        <v>1.9890000000000001</v>
      </c>
      <c r="N226" s="7">
        <v>32.393000000000001</v>
      </c>
      <c r="O226" s="7">
        <v>1E-3</v>
      </c>
      <c r="P226" s="7">
        <v>212.49100000000001</v>
      </c>
      <c r="Q226" s="7">
        <v>1.9179999999999999</v>
      </c>
      <c r="R226" s="7">
        <v>1.75</v>
      </c>
      <c r="S226" s="7">
        <v>498.60700000000003</v>
      </c>
      <c r="T226" s="7">
        <v>9.0190000000000001</v>
      </c>
      <c r="U226" s="7">
        <v>19.614999999999998</v>
      </c>
      <c r="V226" s="7">
        <v>481.11599999999999</v>
      </c>
      <c r="W226" s="7">
        <v>0</v>
      </c>
      <c r="X226" s="7">
        <v>21.442</v>
      </c>
      <c r="Y226" s="11">
        <v>1012.967041015625</v>
      </c>
      <c r="Z226" s="11">
        <v>0</v>
      </c>
      <c r="AA226" s="11">
        <v>0</v>
      </c>
      <c r="AB226" s="11">
        <v>36.957916259765625</v>
      </c>
      <c r="AC226" s="11">
        <v>2.1924300193786621</v>
      </c>
      <c r="AD226" s="11">
        <v>0.26</v>
      </c>
      <c r="AE226" s="11">
        <v>-1.0579440892205933E-33</v>
      </c>
      <c r="AF226" s="12">
        <v>0</v>
      </c>
      <c r="AG226" s="12">
        <v>393.10345458984375</v>
      </c>
      <c r="AH226" s="13">
        <v>341.74160766601563</v>
      </c>
      <c r="AI226" s="13">
        <v>57.443576812744141</v>
      </c>
      <c r="AJ226" s="13">
        <v>1013.3995361328125</v>
      </c>
      <c r="AK226" s="18">
        <v>25000</v>
      </c>
      <c r="AL226" s="18">
        <f t="shared" si="49"/>
        <v>2.8179999999999978</v>
      </c>
      <c r="AM226" s="18">
        <f t="shared" si="62"/>
        <v>14.947000000000003</v>
      </c>
      <c r="AN226" s="18">
        <f t="shared" si="63"/>
        <v>0.18853281594968871</v>
      </c>
      <c r="AO226" s="7">
        <v>11.913</v>
      </c>
      <c r="AP226" s="7">
        <v>41.128999999999998</v>
      </c>
      <c r="AQ226" s="18">
        <v>264.82600000000002</v>
      </c>
      <c r="AR226" s="18">
        <f t="shared" si="50"/>
        <v>-1.0851248068484041</v>
      </c>
      <c r="AS226" s="22">
        <f t="shared" si="51"/>
        <v>0.56809231549254213</v>
      </c>
      <c r="AT226" s="18">
        <f t="shared" si="52"/>
        <v>-7.4426669854438016E-36</v>
      </c>
      <c r="AU226" s="18">
        <f t="shared" si="48"/>
        <v>81.839416666666608</v>
      </c>
      <c r="AV226" s="18">
        <f t="shared" si="53"/>
        <v>0</v>
      </c>
      <c r="AW226" s="18" t="e">
        <f t="shared" si="54"/>
        <v>#DIV/0!</v>
      </c>
      <c r="AX226" s="7">
        <v>11.629</v>
      </c>
      <c r="AY226" s="7">
        <v>109.68600000000001</v>
      </c>
      <c r="AZ226" s="7">
        <v>26.146999999999998</v>
      </c>
      <c r="BA226" s="7">
        <v>0.28999999999999998</v>
      </c>
      <c r="BB226" s="18" t="e">
        <f t="shared" si="55"/>
        <v>#DIV/0!</v>
      </c>
      <c r="BC226" s="18" t="e">
        <f t="shared" si="56"/>
        <v>#DIV/0!</v>
      </c>
      <c r="BD226" s="7">
        <v>11.913</v>
      </c>
      <c r="BE226" s="11">
        <v>264.82571411132813</v>
      </c>
      <c r="BF226" s="18">
        <f t="shared" si="57"/>
        <v>-3.4234263236695486</v>
      </c>
      <c r="BG226" s="18" t="e">
        <f t="shared" si="58"/>
        <v>#DIV/0!</v>
      </c>
      <c r="BH226" s="18">
        <f t="shared" si="59"/>
        <v>-2.8917516597499811</v>
      </c>
      <c r="BI226" s="18">
        <f t="shared" si="60"/>
        <v>0.84469516395209909</v>
      </c>
      <c r="BJ226" s="18">
        <f t="shared" si="61"/>
        <v>988.18614966620555</v>
      </c>
    </row>
    <row r="227" spans="1:62" s="3" customFormat="1" x14ac:dyDescent="0.25">
      <c r="A227" s="4">
        <v>43720.25</v>
      </c>
      <c r="B227" s="7">
        <v>-2.0110000000000001</v>
      </c>
      <c r="C227" s="7">
        <v>1.2310000000000001</v>
      </c>
      <c r="D227" s="7">
        <v>0.20499999999999999</v>
      </c>
      <c r="E227" s="7">
        <v>67.135000000000005</v>
      </c>
      <c r="F227" s="7">
        <v>21.123000000000001</v>
      </c>
      <c r="G227" s="7">
        <v>244.02099999999999</v>
      </c>
      <c r="H227" s="7">
        <v>0</v>
      </c>
      <c r="I227" s="7">
        <v>26.472000000000001</v>
      </c>
      <c r="J227" s="7">
        <v>26.548999999999999</v>
      </c>
      <c r="K227" s="7">
        <v>96.641000000000005</v>
      </c>
      <c r="L227" s="7">
        <v>2.3879999999999999</v>
      </c>
      <c r="M227" s="7">
        <v>1.839</v>
      </c>
      <c r="N227" s="7">
        <v>32.793999999999997</v>
      </c>
      <c r="O227" s="7">
        <v>2E-3</v>
      </c>
      <c r="P227" s="7">
        <v>203.88300000000001</v>
      </c>
      <c r="Q227" s="7">
        <v>2.0139999999999998</v>
      </c>
      <c r="R227" s="7">
        <v>1.7849999999999999</v>
      </c>
      <c r="S227" s="7">
        <v>488.95600000000002</v>
      </c>
      <c r="T227" s="7">
        <v>8.7899999999999991</v>
      </c>
      <c r="U227" s="7">
        <v>19.748999999999999</v>
      </c>
      <c r="V227" s="7">
        <v>468.67500000000001</v>
      </c>
      <c r="W227" s="7">
        <v>0</v>
      </c>
      <c r="X227" s="7">
        <v>20.838000000000001</v>
      </c>
      <c r="Y227" s="11">
        <v>1012.984130859375</v>
      </c>
      <c r="Z227" s="11">
        <v>0</v>
      </c>
      <c r="AA227" s="11">
        <v>2044.7555833333336</v>
      </c>
      <c r="AB227" s="11">
        <v>36.957916259765625</v>
      </c>
      <c r="AC227" s="11">
        <v>4.1425557136535645</v>
      </c>
      <c r="AD227" s="11">
        <v>0.26</v>
      </c>
      <c r="AE227" s="11">
        <v>-1.0579440892205933E-33</v>
      </c>
      <c r="AF227" s="12">
        <v>0</v>
      </c>
      <c r="AG227" s="12">
        <v>383.47720336914063</v>
      </c>
      <c r="AH227" s="13">
        <v>344.89712524414063</v>
      </c>
      <c r="AI227" s="13">
        <v>49.537040710449219</v>
      </c>
      <c r="AJ227" s="13">
        <v>1013.8889770507813</v>
      </c>
      <c r="AK227" s="18">
        <v>25000</v>
      </c>
      <c r="AL227" s="18">
        <f t="shared" si="49"/>
        <v>7.6999999999998181E-2</v>
      </c>
      <c r="AM227" s="18">
        <f t="shared" si="62"/>
        <v>14.947000000000003</v>
      </c>
      <c r="AN227" s="18">
        <f t="shared" si="63"/>
        <v>5.1515354251688078E-3</v>
      </c>
      <c r="AO227" s="7">
        <v>12.698</v>
      </c>
      <c r="AP227" s="7">
        <v>39.442</v>
      </c>
      <c r="AQ227" s="18">
        <v>244.02099999999999</v>
      </c>
      <c r="AR227" s="18">
        <f t="shared" si="50"/>
        <v>5.0404028621858901</v>
      </c>
      <c r="AS227" s="22">
        <f t="shared" si="51"/>
        <v>0.87225071301222035</v>
      </c>
      <c r="AT227" s="18">
        <f t="shared" si="52"/>
        <v>-7.4426669854438016E-36</v>
      </c>
      <c r="AU227" s="18">
        <f t="shared" si="48"/>
        <v>2.236208333333281</v>
      </c>
      <c r="AV227" s="18">
        <f t="shared" si="53"/>
        <v>20.991640450144878</v>
      </c>
      <c r="AW227" s="18">
        <f t="shared" si="54"/>
        <v>-9.5800040248217991E-2</v>
      </c>
      <c r="AX227" s="7">
        <v>12.135</v>
      </c>
      <c r="AY227" s="7">
        <v>99.328999999999994</v>
      </c>
      <c r="AZ227" s="7">
        <v>26.431999999999999</v>
      </c>
      <c r="BA227" s="7">
        <v>0.29699999999999999</v>
      </c>
      <c r="BB227" s="18" t="e">
        <f t="shared" si="55"/>
        <v>#DIV/0!</v>
      </c>
      <c r="BC227" s="18" t="e">
        <f t="shared" si="56"/>
        <v>#DIV/0!</v>
      </c>
      <c r="BD227" s="7">
        <v>12.698</v>
      </c>
      <c r="BE227" s="11">
        <v>244.02114868164063</v>
      </c>
      <c r="BF227" s="18">
        <f t="shared" si="57"/>
        <v>15.618094252567646</v>
      </c>
      <c r="BG227" s="18" t="e">
        <f t="shared" si="58"/>
        <v>#DIV/0!</v>
      </c>
      <c r="BH227" s="18">
        <f t="shared" si="59"/>
        <v>13.093677008563429</v>
      </c>
      <c r="BI227" s="18">
        <f t="shared" si="60"/>
        <v>0.83836585929239105</v>
      </c>
      <c r="BJ227" s="18">
        <f t="shared" si="61"/>
        <v>989.15666047990658</v>
      </c>
    </row>
    <row r="228" spans="1:62" s="3" customFormat="1" x14ac:dyDescent="0.25">
      <c r="A228" s="4">
        <v>43720.291666666664</v>
      </c>
      <c r="B228" s="7">
        <v>4.4359999999999999</v>
      </c>
      <c r="C228" s="7">
        <v>13.304</v>
      </c>
      <c r="D228" s="7">
        <v>0.20799999999999999</v>
      </c>
      <c r="E228" s="7">
        <v>65.605999999999995</v>
      </c>
      <c r="F228" s="7">
        <v>20.667000000000002</v>
      </c>
      <c r="G228" s="7">
        <v>423.84500000000003</v>
      </c>
      <c r="H228" s="7">
        <v>7.03</v>
      </c>
      <c r="I228" s="7">
        <v>19.390999999999998</v>
      </c>
      <c r="J228" s="7">
        <v>19.515000000000001</v>
      </c>
      <c r="K228" s="7">
        <v>64.524000000000001</v>
      </c>
      <c r="L228" s="7">
        <v>2.3879999999999999</v>
      </c>
      <c r="M228" s="7">
        <v>1.8240000000000001</v>
      </c>
      <c r="N228" s="7">
        <v>28.265999999999998</v>
      </c>
      <c r="O228" s="7">
        <v>7.0000000000000001E-3</v>
      </c>
      <c r="P228" s="7">
        <v>197.523</v>
      </c>
      <c r="Q228" s="7">
        <v>2.5710000000000002</v>
      </c>
      <c r="R228" s="7">
        <v>3.0070000000000001</v>
      </c>
      <c r="S228" s="7">
        <v>463.22300000000001</v>
      </c>
      <c r="T228" s="7">
        <v>10.305</v>
      </c>
      <c r="U228" s="7">
        <v>23.952999999999999</v>
      </c>
      <c r="V228" s="7">
        <v>336.52300000000002</v>
      </c>
      <c r="W228" s="7">
        <v>0</v>
      </c>
      <c r="X228" s="7">
        <v>37.506</v>
      </c>
      <c r="Y228" s="11">
        <v>1013.4237060546875</v>
      </c>
      <c r="Z228" s="11">
        <v>14865.6015625</v>
      </c>
      <c r="AA228" s="11">
        <v>27928.889833333338</v>
      </c>
      <c r="AB228" s="11">
        <v>36.958763122558594</v>
      </c>
      <c r="AC228" s="11">
        <v>8.6045007705688477</v>
      </c>
      <c r="AD228" s="11">
        <v>0.26</v>
      </c>
      <c r="AE228" s="11">
        <v>207198.859375</v>
      </c>
      <c r="AF228" s="12">
        <v>0</v>
      </c>
      <c r="AG228" s="12">
        <v>374.231201171875</v>
      </c>
      <c r="AH228" s="13">
        <v>347.51153564453125</v>
      </c>
      <c r="AI228" s="13">
        <v>49.776782989501953</v>
      </c>
      <c r="AJ228" s="13">
        <v>1018.5156860351563</v>
      </c>
      <c r="AK228" s="18">
        <v>25000</v>
      </c>
      <c r="AL228" s="18">
        <f t="shared" si="49"/>
        <v>0.12400000000000233</v>
      </c>
      <c r="AM228" s="18">
        <f t="shared" si="62"/>
        <v>14.947000000000003</v>
      </c>
      <c r="AN228" s="18">
        <f t="shared" si="63"/>
        <v>8.2959791262462237E-3</v>
      </c>
      <c r="AO228" s="7">
        <v>406.13200000000001</v>
      </c>
      <c r="AP228" s="7">
        <v>97.581999999999994</v>
      </c>
      <c r="AQ228" s="18">
        <v>423.84500000000003</v>
      </c>
      <c r="AR228" s="18">
        <f t="shared" si="50"/>
        <v>1.5384169516631037</v>
      </c>
      <c r="AS228" s="22">
        <f t="shared" si="51"/>
        <v>0.7770148574797392</v>
      </c>
      <c r="AT228" s="18">
        <f t="shared" si="52"/>
        <v>1457.6165132706572</v>
      </c>
      <c r="AU228" s="18">
        <f t="shared" si="48"/>
        <v>3.6011666666667348</v>
      </c>
      <c r="AV228" s="18">
        <f t="shared" si="53"/>
        <v>286.72700656283382</v>
      </c>
      <c r="AW228" s="18">
        <f t="shared" si="54"/>
        <v>1.5471162110527903E-2</v>
      </c>
      <c r="AX228" s="7">
        <v>418.04199999999997</v>
      </c>
      <c r="AY228" s="7">
        <v>308.93700000000001</v>
      </c>
      <c r="AZ228" s="7">
        <v>28.571000000000002</v>
      </c>
      <c r="BA228" s="7">
        <v>4.2880000000000003</v>
      </c>
      <c r="BB228" s="18">
        <f t="shared" si="55"/>
        <v>69436.626515678683</v>
      </c>
      <c r="BC228" s="18">
        <f t="shared" si="56"/>
        <v>425.30067196459419</v>
      </c>
      <c r="BD228" s="7">
        <v>406.13200000000001</v>
      </c>
      <c r="BE228" s="11">
        <v>423.8450927734375</v>
      </c>
      <c r="BF228" s="18">
        <f t="shared" si="57"/>
        <v>264.81856375714153</v>
      </c>
      <c r="BG228" s="18">
        <f t="shared" si="58"/>
        <v>8.2900207061101988E-2</v>
      </c>
      <c r="BH228" s="18">
        <f t="shared" si="59"/>
        <v>203.84923770553328</v>
      </c>
      <c r="BI228" s="18">
        <f t="shared" si="60"/>
        <v>0.7697694406819543</v>
      </c>
      <c r="BJ228" s="18">
        <f t="shared" si="61"/>
        <v>1000.6024421075617</v>
      </c>
    </row>
    <row r="229" spans="1:62" s="3" customFormat="1" x14ac:dyDescent="0.25">
      <c r="A229" s="4">
        <v>43720.333333333336</v>
      </c>
      <c r="B229" s="7">
        <v>164.233</v>
      </c>
      <c r="C229" s="7">
        <v>88.087999999999994</v>
      </c>
      <c r="D229" s="7">
        <v>85.215999999999994</v>
      </c>
      <c r="E229" s="7">
        <v>64.352999999999994</v>
      </c>
      <c r="F229" s="7">
        <v>21.791</v>
      </c>
      <c r="G229" s="7">
        <v>648.70899999999995</v>
      </c>
      <c r="H229" s="7">
        <v>7.4640000000000004</v>
      </c>
      <c r="I229" s="7">
        <v>22.099</v>
      </c>
      <c r="J229" s="7">
        <v>27.89</v>
      </c>
      <c r="K229" s="7">
        <v>53.204000000000001</v>
      </c>
      <c r="L229" s="7">
        <v>2.37</v>
      </c>
      <c r="M229" s="7">
        <v>1.819</v>
      </c>
      <c r="N229" s="7">
        <v>29.998999999999999</v>
      </c>
      <c r="O229" s="7">
        <v>-0.96599999999999997</v>
      </c>
      <c r="P229" s="7">
        <v>259.33300000000003</v>
      </c>
      <c r="Q229" s="7">
        <v>3.202</v>
      </c>
      <c r="R229" s="7">
        <v>13.736000000000001</v>
      </c>
      <c r="S229" s="7">
        <v>554.31899999999996</v>
      </c>
      <c r="T229" s="7">
        <v>14.513999999999999</v>
      </c>
      <c r="U229" s="7">
        <v>194.744</v>
      </c>
      <c r="V229" s="7">
        <v>561.30100000000004</v>
      </c>
      <c r="W229" s="7">
        <v>74.171999999999997</v>
      </c>
      <c r="X229" s="7">
        <v>188.96899999999999</v>
      </c>
      <c r="Y229" s="11">
        <v>1013.8576049804688</v>
      </c>
      <c r="Z229" s="11">
        <v>26659.40625</v>
      </c>
      <c r="AA229" s="11">
        <v>57643.205166666659</v>
      </c>
      <c r="AB229" s="11">
        <v>36.961814880371094</v>
      </c>
      <c r="AC229" s="11">
        <v>10.364521026611328</v>
      </c>
      <c r="AD229" s="11">
        <v>0.26</v>
      </c>
      <c r="AE229" s="11">
        <v>8019.05322265625</v>
      </c>
      <c r="AF229" s="12">
        <v>15.471942901611328</v>
      </c>
      <c r="AG229" s="12">
        <v>373.7896728515625</v>
      </c>
      <c r="AH229" s="13">
        <v>323.2822265625</v>
      </c>
      <c r="AI229" s="13">
        <v>32.156635284423828</v>
      </c>
      <c r="AJ229" s="13">
        <v>49.932487487792969</v>
      </c>
      <c r="AK229" s="18">
        <v>25000</v>
      </c>
      <c r="AL229" s="18">
        <f t="shared" si="49"/>
        <v>5.7910000000000004</v>
      </c>
      <c r="AM229" s="18">
        <f t="shared" si="62"/>
        <v>14.947000000000003</v>
      </c>
      <c r="AN229" s="18">
        <f t="shared" si="63"/>
        <v>0.38743560580718533</v>
      </c>
      <c r="AO229" s="7">
        <v>400.01400000000001</v>
      </c>
      <c r="AP229" s="7">
        <v>84.296999999999997</v>
      </c>
      <c r="AQ229" s="18">
        <v>648.70899999999995</v>
      </c>
      <c r="AR229" s="18">
        <f t="shared" si="50"/>
        <v>1.9013257261167693</v>
      </c>
      <c r="AS229" s="22">
        <f t="shared" si="51"/>
        <v>0.87272784349484178</v>
      </c>
      <c r="AT229" s="18">
        <f t="shared" si="52"/>
        <v>56.408318818723878</v>
      </c>
      <c r="AU229" s="18">
        <f t="shared" si="48"/>
        <v>168.18029166666668</v>
      </c>
      <c r="AV229" s="18">
        <f t="shared" si="53"/>
        <v>591.83263291155106</v>
      </c>
      <c r="AW229" s="18">
        <f t="shared" si="54"/>
        <v>0.27749906116539624</v>
      </c>
      <c r="AX229" s="7">
        <v>409.245</v>
      </c>
      <c r="AY229" s="7">
        <v>349.40499999999997</v>
      </c>
      <c r="AZ229" s="7">
        <v>41.847999999999999</v>
      </c>
      <c r="BA229" s="7">
        <v>7.3570000000000002</v>
      </c>
      <c r="BB229" s="18">
        <f t="shared" si="55"/>
        <v>79919.164684381656</v>
      </c>
      <c r="BC229" s="18">
        <f t="shared" si="56"/>
        <v>725.04747662645093</v>
      </c>
      <c r="BD229" s="7">
        <v>400.01400000000001</v>
      </c>
      <c r="BE229" s="11">
        <v>648.708984375</v>
      </c>
      <c r="BF229" s="18">
        <f t="shared" si="57"/>
        <v>493.38010000123813</v>
      </c>
      <c r="BG229" s="18">
        <f t="shared" si="58"/>
        <v>0.38023480596712211</v>
      </c>
      <c r="BH229" s="18">
        <f t="shared" si="59"/>
        <v>429.26744612638737</v>
      </c>
      <c r="BI229" s="18">
        <f t="shared" si="60"/>
        <v>0.87005423632876588</v>
      </c>
      <c r="BJ229" s="18">
        <f t="shared" si="61"/>
        <v>33.783998459191189</v>
      </c>
    </row>
    <row r="230" spans="1:62" s="3" customFormat="1" x14ac:dyDescent="0.25">
      <c r="A230" s="4">
        <v>43720.375</v>
      </c>
      <c r="B230" s="7">
        <v>347.94400000000002</v>
      </c>
      <c r="C230" s="7">
        <v>232.381</v>
      </c>
      <c r="D230" s="7">
        <v>129.20099999999999</v>
      </c>
      <c r="E230" s="7">
        <v>55.042999999999999</v>
      </c>
      <c r="F230" s="7">
        <v>25.983000000000001</v>
      </c>
      <c r="G230" s="7">
        <v>618.42999999999995</v>
      </c>
      <c r="H230" s="7">
        <v>23.882999999999999</v>
      </c>
      <c r="I230" s="7">
        <v>23.699000000000002</v>
      </c>
      <c r="J230" s="7">
        <v>31.611000000000001</v>
      </c>
      <c r="K230" s="7">
        <v>83.697000000000003</v>
      </c>
      <c r="L230" s="7">
        <v>2.367</v>
      </c>
      <c r="M230" s="7">
        <v>1.8240000000000001</v>
      </c>
      <c r="N230" s="7">
        <v>33.526000000000003</v>
      </c>
      <c r="O230" s="7">
        <v>-0.96</v>
      </c>
      <c r="P230" s="7">
        <v>273.09399999999999</v>
      </c>
      <c r="Q230" s="7">
        <v>3.3220000000000001</v>
      </c>
      <c r="R230" s="7">
        <v>29.696000000000002</v>
      </c>
      <c r="S230" s="7">
        <v>565.32799999999997</v>
      </c>
      <c r="T230" s="7">
        <v>21.539000000000001</v>
      </c>
      <c r="U230" s="7">
        <v>287.827</v>
      </c>
      <c r="V230" s="7">
        <v>564.66999999999996</v>
      </c>
      <c r="W230" s="7">
        <v>103.57</v>
      </c>
      <c r="X230" s="7">
        <v>266.83100000000002</v>
      </c>
      <c r="Y230" s="11">
        <v>1014.150634765625</v>
      </c>
      <c r="Z230" s="11">
        <v>47431.22265625</v>
      </c>
      <c r="AA230" s="11">
        <v>44329.771249999998</v>
      </c>
      <c r="AB230" s="11">
        <v>36.967411041259766</v>
      </c>
      <c r="AC230" s="11">
        <v>11.326808929443359</v>
      </c>
      <c r="AD230" s="11">
        <v>0.26</v>
      </c>
      <c r="AE230" s="11">
        <v>6631.12158203125</v>
      </c>
      <c r="AF230" s="12">
        <v>22.841846466064453</v>
      </c>
      <c r="AG230" s="12">
        <v>382.21725463867188</v>
      </c>
      <c r="AH230" s="13">
        <v>323.63861083984375</v>
      </c>
      <c r="AI230" s="13">
        <v>34.064105987548828</v>
      </c>
      <c r="AJ230" s="13">
        <v>50.761962890625</v>
      </c>
      <c r="AK230" s="18">
        <v>25000</v>
      </c>
      <c r="AL230" s="18">
        <f t="shared" si="49"/>
        <v>7.911999999999999</v>
      </c>
      <c r="AM230" s="18">
        <f t="shared" si="62"/>
        <v>14.947000000000003</v>
      </c>
      <c r="AN230" s="18">
        <f t="shared" si="63"/>
        <v>0.5293369907004748</v>
      </c>
      <c r="AO230" s="7">
        <v>632.77499999999998</v>
      </c>
      <c r="AP230" s="7">
        <v>93.569000000000003</v>
      </c>
      <c r="AQ230" s="18">
        <v>618.42999999999995</v>
      </c>
      <c r="AR230" s="18">
        <f t="shared" si="50"/>
        <v>0.54047487343338307</v>
      </c>
      <c r="AS230" s="22">
        <f t="shared" si="51"/>
        <v>0.85639001925297198</v>
      </c>
      <c r="AT230" s="18">
        <f t="shared" si="52"/>
        <v>46.638148649464412</v>
      </c>
      <c r="AU230" s="18">
        <f t="shared" si="48"/>
        <v>229.77766666666665</v>
      </c>
      <c r="AV230" s="18">
        <f t="shared" si="53"/>
        <v>455.21024310104713</v>
      </c>
      <c r="AW230" s="18">
        <f t="shared" si="54"/>
        <v>0.76435889849421457</v>
      </c>
      <c r="AX230" s="7">
        <v>619.78099999999995</v>
      </c>
      <c r="AY230" s="7">
        <v>403.47899999999998</v>
      </c>
      <c r="AZ230" s="7">
        <v>24.038</v>
      </c>
      <c r="BA230" s="7">
        <v>12.897</v>
      </c>
      <c r="BB230" s="18">
        <f t="shared" si="55"/>
        <v>34550.171456476914</v>
      </c>
      <c r="BC230" s="18">
        <f t="shared" si="56"/>
        <v>701.68941241580967</v>
      </c>
      <c r="BD230" s="7">
        <v>632.77499999999998</v>
      </c>
      <c r="BE230" s="11">
        <v>618.42999267578125</v>
      </c>
      <c r="BF230" s="18">
        <f t="shared" si="57"/>
        <v>211.50243166672837</v>
      </c>
      <c r="BG230" s="18">
        <f t="shared" si="58"/>
        <v>0.47406603832049155</v>
      </c>
      <c r="BH230" s="18">
        <f t="shared" si="59"/>
        <v>179.50193085998757</v>
      </c>
      <c r="BI230" s="18">
        <f t="shared" si="60"/>
        <v>0.84869913525549867</v>
      </c>
      <c r="BJ230" s="18">
        <f t="shared" si="61"/>
        <v>40.393120602661291</v>
      </c>
    </row>
    <row r="231" spans="1:62" s="3" customFormat="1" x14ac:dyDescent="0.25">
      <c r="A231" s="4">
        <v>43720.416666666664</v>
      </c>
      <c r="B231" s="7">
        <v>216.21600000000001</v>
      </c>
      <c r="C231" s="7">
        <v>125.59699999999999</v>
      </c>
      <c r="D231" s="7">
        <v>101.449</v>
      </c>
      <c r="E231" s="7">
        <v>54.055</v>
      </c>
      <c r="F231" s="7">
        <v>26.314</v>
      </c>
      <c r="G231" s="7">
        <v>651.15599999999995</v>
      </c>
      <c r="H231" s="7">
        <v>10.96</v>
      </c>
      <c r="I231" s="7">
        <v>23.731999999999999</v>
      </c>
      <c r="J231" s="7">
        <v>30.384</v>
      </c>
      <c r="K231" s="7">
        <v>87.558000000000007</v>
      </c>
      <c r="L231" s="7">
        <v>2.3690000000000002</v>
      </c>
      <c r="M231" s="7">
        <v>1.8240000000000001</v>
      </c>
      <c r="N231" s="7">
        <v>32.21</v>
      </c>
      <c r="O231" s="7">
        <v>-0.96199999999999997</v>
      </c>
      <c r="P231" s="7">
        <v>268.822</v>
      </c>
      <c r="Q231" s="7">
        <v>3.173</v>
      </c>
      <c r="R231" s="7">
        <v>15.84</v>
      </c>
      <c r="S231" s="7">
        <v>566.46699999999998</v>
      </c>
      <c r="T231" s="7">
        <v>17.22</v>
      </c>
      <c r="U231" s="7">
        <v>228.976</v>
      </c>
      <c r="V231" s="7">
        <v>565.31399999999996</v>
      </c>
      <c r="W231" s="7">
        <v>85.83</v>
      </c>
      <c r="X231" s="7">
        <v>219.06700000000001</v>
      </c>
      <c r="Y231" s="11">
        <v>1014.4322509765625</v>
      </c>
      <c r="Z231" s="11">
        <v>31651.482421875</v>
      </c>
      <c r="AA231" s="11">
        <v>42870.328083333334</v>
      </c>
      <c r="AB231" s="11">
        <v>36.976226806640625</v>
      </c>
      <c r="AC231" s="11">
        <v>10.361175537109375</v>
      </c>
      <c r="AD231" s="11">
        <v>0.26</v>
      </c>
      <c r="AE231" s="11">
        <v>7185.2724609375</v>
      </c>
      <c r="AF231" s="12">
        <v>18.232263565063477</v>
      </c>
      <c r="AG231" s="12">
        <v>382.26309204101563</v>
      </c>
      <c r="AH231" s="13">
        <v>324.12274169921875</v>
      </c>
      <c r="AI231" s="13">
        <v>33.286472320556641</v>
      </c>
      <c r="AJ231" s="13">
        <v>48.941455841064453</v>
      </c>
      <c r="AK231" s="18">
        <v>25000</v>
      </c>
      <c r="AL231" s="18">
        <f t="shared" si="49"/>
        <v>6.652000000000001</v>
      </c>
      <c r="AM231" s="18">
        <f t="shared" si="62"/>
        <v>14.947000000000003</v>
      </c>
      <c r="AN231" s="18">
        <f t="shared" si="63"/>
        <v>0.4450391382886198</v>
      </c>
      <c r="AO231" s="7">
        <v>440.33800000000002</v>
      </c>
      <c r="AP231" s="7">
        <v>84.055000000000007</v>
      </c>
      <c r="AQ231" s="18">
        <v>651.15599999999995</v>
      </c>
      <c r="AR231" s="18">
        <f t="shared" si="50"/>
        <v>1.061527485276941</v>
      </c>
      <c r="AS231" s="22">
        <f t="shared" si="51"/>
        <v>0.87516378100939096</v>
      </c>
      <c r="AT231" s="18">
        <f t="shared" si="52"/>
        <v>50.523566117574823</v>
      </c>
      <c r="AU231" s="18">
        <f t="shared" si="48"/>
        <v>193.1851666666667</v>
      </c>
      <c r="AV231" s="18">
        <f t="shared" si="53"/>
        <v>440.32860402345239</v>
      </c>
      <c r="AW231" s="18">
        <f t="shared" si="54"/>
        <v>0.49103328292632131</v>
      </c>
      <c r="AX231" s="7">
        <v>445.05099999999999</v>
      </c>
      <c r="AY231" s="7">
        <v>362.71300000000002</v>
      </c>
      <c r="AZ231" s="7">
        <v>37.026000000000003</v>
      </c>
      <c r="BA231" s="7">
        <v>8.8659999999999997</v>
      </c>
      <c r="BB231" s="18">
        <f t="shared" si="55"/>
        <v>50082.424366603307</v>
      </c>
      <c r="BC231" s="18">
        <f t="shared" si="56"/>
        <v>601.90866800952392</v>
      </c>
      <c r="BD231" s="7">
        <v>440.33800000000002</v>
      </c>
      <c r="BE231" s="11">
        <v>651.15606689453125</v>
      </c>
      <c r="BF231" s="18">
        <f t="shared" si="57"/>
        <v>304.37045975491327</v>
      </c>
      <c r="BG231" s="18">
        <f t="shared" si="58"/>
        <v>0.42212057650264401</v>
      </c>
      <c r="BH231" s="18">
        <f t="shared" si="59"/>
        <v>265.08052504320563</v>
      </c>
      <c r="BI231" s="18">
        <f t="shared" si="60"/>
        <v>0.87091410006297953</v>
      </c>
      <c r="BJ231" s="18">
        <f t="shared" si="61"/>
        <v>37.868511025610395</v>
      </c>
    </row>
    <row r="232" spans="1:62" s="3" customFormat="1" x14ac:dyDescent="0.25">
      <c r="A232" s="4">
        <v>43720.458333333336</v>
      </c>
      <c r="B232" s="7">
        <v>223.26300000000001</v>
      </c>
      <c r="C232" s="7">
        <v>132.39599999999999</v>
      </c>
      <c r="D232" s="7">
        <v>102.12</v>
      </c>
      <c r="E232" s="7">
        <v>44.898000000000003</v>
      </c>
      <c r="F232" s="7">
        <v>27.673999999999999</v>
      </c>
      <c r="G232" s="7">
        <v>650.86900000000003</v>
      </c>
      <c r="H232" s="7">
        <v>11.759</v>
      </c>
      <c r="I232" s="7">
        <v>23.684999999999999</v>
      </c>
      <c r="J232" s="7">
        <v>30.326000000000001</v>
      </c>
      <c r="K232" s="7">
        <v>98.552000000000007</v>
      </c>
      <c r="L232" s="7">
        <v>2.3719999999999999</v>
      </c>
      <c r="M232" s="7">
        <v>1.829</v>
      </c>
      <c r="N232" s="7">
        <v>32.070999999999998</v>
      </c>
      <c r="O232" s="7">
        <v>-0.96199999999999997</v>
      </c>
      <c r="P232" s="7">
        <v>268.71899999999999</v>
      </c>
      <c r="Q232" s="7">
        <v>3.1859999999999999</v>
      </c>
      <c r="R232" s="7">
        <v>16.189</v>
      </c>
      <c r="S232" s="7">
        <v>566.37400000000002</v>
      </c>
      <c r="T232" s="7">
        <v>17.323</v>
      </c>
      <c r="U232" s="7">
        <v>230.79400000000001</v>
      </c>
      <c r="V232" s="7">
        <v>564.6</v>
      </c>
      <c r="W232" s="7">
        <v>86.492000000000004</v>
      </c>
      <c r="X232" s="7">
        <v>221.32400000000001</v>
      </c>
      <c r="Y232" s="11">
        <v>1014.4322509765625</v>
      </c>
      <c r="Z232" s="11">
        <v>32839</v>
      </c>
      <c r="AA232" s="11">
        <v>42978.292999999998</v>
      </c>
      <c r="AB232" s="11">
        <v>36.976226806640625</v>
      </c>
      <c r="AC232" s="11">
        <v>10.325140953063965</v>
      </c>
      <c r="AD232" s="11">
        <v>0.26</v>
      </c>
      <c r="AE232" s="11">
        <v>7233.9921875</v>
      </c>
      <c r="AF232" s="12">
        <v>18.33074951171875</v>
      </c>
      <c r="AG232" s="12">
        <v>381.39822387695313</v>
      </c>
      <c r="AH232" s="13">
        <v>323.95831298828125</v>
      </c>
      <c r="AI232" s="13">
        <v>33.249343872070313</v>
      </c>
      <c r="AJ232" s="13">
        <v>49.148826599121094</v>
      </c>
      <c r="AK232" s="18">
        <v>25000</v>
      </c>
      <c r="AL232" s="18">
        <f t="shared" si="49"/>
        <v>6.6410000000000018</v>
      </c>
      <c r="AM232" s="18">
        <f t="shared" si="62"/>
        <v>14.947000000000003</v>
      </c>
      <c r="AN232" s="18">
        <f t="shared" si="63"/>
        <v>0.44430320465645284</v>
      </c>
      <c r="AO232" s="7">
        <v>448.17599999999999</v>
      </c>
      <c r="AP232" s="7">
        <v>84.536000000000001</v>
      </c>
      <c r="AQ232" s="18">
        <v>650.86900000000003</v>
      </c>
      <c r="AR232" s="18">
        <f t="shared" si="50"/>
        <v>1.0240398754569422</v>
      </c>
      <c r="AS232" s="22">
        <f t="shared" si="51"/>
        <v>0.87445763296145074</v>
      </c>
      <c r="AT232" s="18">
        <f t="shared" si="52"/>
        <v>50.866141063701427</v>
      </c>
      <c r="AU232" s="18">
        <f t="shared" si="48"/>
        <v>192.8657083333334</v>
      </c>
      <c r="AV232" s="18">
        <f t="shared" si="53"/>
        <v>441.43753048062644</v>
      </c>
      <c r="AW232" s="18">
        <f t="shared" si="54"/>
        <v>0.50576352164012128</v>
      </c>
      <c r="AX232" s="7">
        <v>449.33699999999999</v>
      </c>
      <c r="AY232" s="7">
        <v>365.11099999999999</v>
      </c>
      <c r="AZ232" s="7">
        <v>36.588000000000001</v>
      </c>
      <c r="BA232" s="7">
        <v>8.9670000000000005</v>
      </c>
      <c r="BB232" s="18">
        <f t="shared" si="55"/>
        <v>48392.920299956</v>
      </c>
      <c r="BC232" s="18">
        <f t="shared" si="56"/>
        <v>594.72337986554237</v>
      </c>
      <c r="BD232" s="7">
        <v>448.17599999999999</v>
      </c>
      <c r="BE232" s="11">
        <v>650.86944580078125</v>
      </c>
      <c r="BF232" s="18">
        <f t="shared" si="57"/>
        <v>298.71659412787346</v>
      </c>
      <c r="BG232" s="18">
        <f t="shared" si="58"/>
        <v>0.44727353013229143</v>
      </c>
      <c r="BH232" s="18">
        <f t="shared" si="59"/>
        <v>259.91858427780869</v>
      </c>
      <c r="BI232" s="18">
        <f t="shared" si="60"/>
        <v>0.87011766131259427</v>
      </c>
      <c r="BJ232" s="18">
        <f t="shared" si="61"/>
        <v>37.898687297172437</v>
      </c>
    </row>
    <row r="233" spans="1:62" s="3" customFormat="1" x14ac:dyDescent="0.25">
      <c r="A233" s="4">
        <v>43720.5</v>
      </c>
      <c r="B233" s="7">
        <v>224.86</v>
      </c>
      <c r="C233" s="7">
        <v>132.982</v>
      </c>
      <c r="D233" s="7">
        <v>102.014</v>
      </c>
      <c r="E233" s="7">
        <v>38.752000000000002</v>
      </c>
      <c r="F233" s="7">
        <v>28.367000000000001</v>
      </c>
      <c r="G233" s="7">
        <v>651.28800000000001</v>
      </c>
      <c r="H233" s="7">
        <v>11.836</v>
      </c>
      <c r="I233" s="7">
        <v>23.824000000000002</v>
      </c>
      <c r="J233" s="7">
        <v>30.224</v>
      </c>
      <c r="K233" s="7">
        <v>92.453999999999994</v>
      </c>
      <c r="L233" s="7">
        <v>2.3740000000000001</v>
      </c>
      <c r="M233" s="7">
        <v>1.83</v>
      </c>
      <c r="N233" s="7">
        <v>32.002000000000002</v>
      </c>
      <c r="O233" s="7">
        <v>-0.96199999999999997</v>
      </c>
      <c r="P233" s="7">
        <v>268.64600000000002</v>
      </c>
      <c r="Q233" s="7">
        <v>3.1909999999999998</v>
      </c>
      <c r="R233" s="7">
        <v>16.13</v>
      </c>
      <c r="S233" s="7">
        <v>566.33199999999999</v>
      </c>
      <c r="T233" s="7">
        <v>17.356999999999999</v>
      </c>
      <c r="U233" s="7">
        <v>231.173</v>
      </c>
      <c r="V233" s="7">
        <v>564.58299999999997</v>
      </c>
      <c r="W233" s="7">
        <v>86.63</v>
      </c>
      <c r="X233" s="7">
        <v>221.15899999999999</v>
      </c>
      <c r="Y233" s="11">
        <v>1014.4208374023438</v>
      </c>
      <c r="Z233" s="11">
        <v>32839</v>
      </c>
      <c r="AA233" s="11">
        <v>42741.049416666669</v>
      </c>
      <c r="AB233" s="11">
        <v>36.977073669433594</v>
      </c>
      <c r="AC233" s="11">
        <v>10.196467399597168</v>
      </c>
      <c r="AD233" s="11">
        <v>0.26</v>
      </c>
      <c r="AE233" s="11">
        <v>7156.1064453125</v>
      </c>
      <c r="AF233" s="12">
        <v>18.340879440307617</v>
      </c>
      <c r="AG233" s="12">
        <v>381.06448364257813</v>
      </c>
      <c r="AH233" s="13">
        <v>323.95831298828125</v>
      </c>
      <c r="AI233" s="13">
        <v>33.115676879882813</v>
      </c>
      <c r="AJ233" s="13">
        <v>48.445941925048828</v>
      </c>
      <c r="AK233" s="18">
        <v>25000</v>
      </c>
      <c r="AL233" s="18">
        <f t="shared" si="49"/>
        <v>6.3999999999999986</v>
      </c>
      <c r="AM233" s="18">
        <f t="shared" si="62"/>
        <v>14.947000000000003</v>
      </c>
      <c r="AN233" s="18">
        <f t="shared" si="63"/>
        <v>0.42817956780624855</v>
      </c>
      <c r="AO233" s="7">
        <v>448.11500000000001</v>
      </c>
      <c r="AP233" s="7">
        <v>83.706000000000003</v>
      </c>
      <c r="AQ233" s="18">
        <v>651.28800000000001</v>
      </c>
      <c r="AR233" s="18">
        <f t="shared" si="50"/>
        <v>1.0136385094559315</v>
      </c>
      <c r="AS233" s="22">
        <f t="shared" si="51"/>
        <v>0.87575845253570928</v>
      </c>
      <c r="AT233" s="18">
        <f t="shared" si="52"/>
        <v>50.317331555613876</v>
      </c>
      <c r="AU233" s="18">
        <f t="shared" si="48"/>
        <v>185.86666666666662</v>
      </c>
      <c r="AV233" s="18">
        <f t="shared" si="53"/>
        <v>439.01081471916257</v>
      </c>
      <c r="AW233" s="18">
        <f t="shared" si="54"/>
        <v>0.51219694927981241</v>
      </c>
      <c r="AX233" s="7">
        <v>449.35199999999998</v>
      </c>
      <c r="AY233" s="7">
        <v>365.81200000000001</v>
      </c>
      <c r="AZ233" s="7">
        <v>36.430999999999997</v>
      </c>
      <c r="BA233" s="7">
        <v>8.9849999999999994</v>
      </c>
      <c r="BB233" s="18">
        <f t="shared" si="55"/>
        <v>48126.88976488277</v>
      </c>
      <c r="BC233" s="18">
        <f t="shared" si="56"/>
        <v>593.62926096621561</v>
      </c>
      <c r="BD233" s="7">
        <v>448.11500000000001</v>
      </c>
      <c r="BE233" s="11">
        <v>651.288330078125</v>
      </c>
      <c r="BF233" s="18">
        <f t="shared" si="57"/>
        <v>295.83249724983671</v>
      </c>
      <c r="BG233" s="18">
        <f t="shared" si="58"/>
        <v>0.44655287163110952</v>
      </c>
      <c r="BH233" s="18">
        <f t="shared" si="59"/>
        <v>257.81085381019392</v>
      </c>
      <c r="BI233" s="18">
        <f t="shared" si="60"/>
        <v>0.87147577161702849</v>
      </c>
      <c r="BJ233" s="18">
        <f t="shared" si="61"/>
        <v>37.902029416738912</v>
      </c>
    </row>
    <row r="234" spans="1:62" s="3" customFormat="1" x14ac:dyDescent="0.25">
      <c r="A234" s="4">
        <v>43720.541666666664</v>
      </c>
      <c r="B234" s="7">
        <v>223.625</v>
      </c>
      <c r="C234" s="7">
        <v>131.57499999999999</v>
      </c>
      <c r="D234" s="7">
        <v>102.19</v>
      </c>
      <c r="E234" s="7">
        <v>28.155000000000001</v>
      </c>
      <c r="F234" s="7">
        <v>30.282</v>
      </c>
      <c r="G234" s="7">
        <v>650.58299999999997</v>
      </c>
      <c r="H234" s="7">
        <v>11.37</v>
      </c>
      <c r="I234" s="7">
        <v>23.292999999999999</v>
      </c>
      <c r="J234" s="7">
        <v>30.068000000000001</v>
      </c>
      <c r="K234" s="7">
        <v>95.278999999999996</v>
      </c>
      <c r="L234" s="7">
        <v>2.3730000000000002</v>
      </c>
      <c r="M234" s="7">
        <v>1.8280000000000001</v>
      </c>
      <c r="N234" s="7">
        <v>31.896999999999998</v>
      </c>
      <c r="O234" s="7">
        <v>-0.96199999999999997</v>
      </c>
      <c r="P234" s="7">
        <v>268.572</v>
      </c>
      <c r="Q234" s="7">
        <v>3.1890000000000001</v>
      </c>
      <c r="R234" s="7">
        <v>16.170999999999999</v>
      </c>
      <c r="S234" s="7">
        <v>566.21600000000001</v>
      </c>
      <c r="T234" s="7">
        <v>17.347999999999999</v>
      </c>
      <c r="U234" s="7">
        <v>231.19499999999999</v>
      </c>
      <c r="V234" s="7">
        <v>564.58299999999997</v>
      </c>
      <c r="W234" s="7">
        <v>86.638000000000005</v>
      </c>
      <c r="X234" s="7">
        <v>221.33199999999999</v>
      </c>
      <c r="Y234" s="11">
        <v>1014.1107177734375</v>
      </c>
      <c r="Z234" s="11">
        <v>32419.494140625</v>
      </c>
      <c r="AA234" s="11">
        <v>42750.941166666664</v>
      </c>
      <c r="AB234" s="11">
        <v>36.979278564453125</v>
      </c>
      <c r="AC234" s="11">
        <v>10.280360221862793</v>
      </c>
      <c r="AD234" s="11">
        <v>0.26</v>
      </c>
      <c r="AE234" s="11">
        <v>7133.439453125</v>
      </c>
      <c r="AF234" s="12">
        <v>18.350072860717773</v>
      </c>
      <c r="AG234" s="12">
        <v>380.99472045898438</v>
      </c>
      <c r="AH234" s="13">
        <v>323.95831298828125</v>
      </c>
      <c r="AI234" s="13">
        <v>32.999935150146484</v>
      </c>
      <c r="AJ234" s="13">
        <v>48.177089691162109</v>
      </c>
      <c r="AK234" s="18">
        <v>25000</v>
      </c>
      <c r="AL234" s="18">
        <f t="shared" si="49"/>
        <v>6.7750000000000021</v>
      </c>
      <c r="AM234" s="18">
        <f t="shared" si="62"/>
        <v>14.947000000000003</v>
      </c>
      <c r="AN234" s="18">
        <f t="shared" si="63"/>
        <v>0.45326821435739617</v>
      </c>
      <c r="AO234" s="7">
        <v>449.67899999999997</v>
      </c>
      <c r="AP234" s="7">
        <v>83.753</v>
      </c>
      <c r="AQ234" s="18">
        <v>650.58299999999997</v>
      </c>
      <c r="AR234" s="18">
        <f t="shared" si="50"/>
        <v>1.0161670509862224</v>
      </c>
      <c r="AS234" s="22">
        <f t="shared" si="51"/>
        <v>0.87556769357387998</v>
      </c>
      <c r="AT234" s="18">
        <f t="shared" si="52"/>
        <v>50.154960556622441</v>
      </c>
      <c r="AU234" s="18">
        <f t="shared" si="48"/>
        <v>196.75729166666673</v>
      </c>
      <c r="AV234" s="18">
        <f t="shared" si="53"/>
        <v>439.13860063742032</v>
      </c>
      <c r="AW234" s="18">
        <f t="shared" si="54"/>
        <v>0.5092355800091426</v>
      </c>
      <c r="AX234" s="7">
        <v>450.48700000000002</v>
      </c>
      <c r="AY234" s="7">
        <v>368.86900000000003</v>
      </c>
      <c r="AZ234" s="7">
        <v>39.213999999999999</v>
      </c>
      <c r="BA234" s="7">
        <v>8.968</v>
      </c>
      <c r="BB234" s="18">
        <f t="shared" si="55"/>
        <v>48763.838061053582</v>
      </c>
      <c r="BC234" s="18">
        <f t="shared" si="56"/>
        <v>599.06318659922351</v>
      </c>
      <c r="BD234" s="7">
        <v>449.67899999999997</v>
      </c>
      <c r="BE234" s="11">
        <v>650.5828857421875</v>
      </c>
      <c r="BF234" s="18">
        <f t="shared" si="57"/>
        <v>297.28318820556632</v>
      </c>
      <c r="BG234" s="18">
        <f t="shared" si="58"/>
        <v>0.43599642355477403</v>
      </c>
      <c r="BH234" s="18">
        <f t="shared" si="59"/>
        <v>259.01239221552129</v>
      </c>
      <c r="BI234" s="18">
        <f t="shared" si="60"/>
        <v>0.87126484944859572</v>
      </c>
      <c r="BJ234" s="18">
        <f t="shared" si="61"/>
        <v>37.896137382730565</v>
      </c>
    </row>
    <row r="235" spans="1:62" s="3" customFormat="1" x14ac:dyDescent="0.25">
      <c r="A235" s="4">
        <v>43720.583333333336</v>
      </c>
      <c r="B235" s="7">
        <v>223.346</v>
      </c>
      <c r="C235" s="7">
        <v>133.09899999999999</v>
      </c>
      <c r="D235" s="7">
        <v>102.30500000000001</v>
      </c>
      <c r="E235" s="7">
        <v>24.63</v>
      </c>
      <c r="F235" s="7">
        <v>31.617000000000001</v>
      </c>
      <c r="G235" s="7">
        <v>651.65</v>
      </c>
      <c r="H235" s="7">
        <v>11.847</v>
      </c>
      <c r="I235" s="7">
        <v>23.295000000000002</v>
      </c>
      <c r="J235" s="7">
        <v>30.212</v>
      </c>
      <c r="K235" s="7">
        <v>95.385000000000005</v>
      </c>
      <c r="L235" s="7">
        <v>2.371</v>
      </c>
      <c r="M235" s="7">
        <v>1.827</v>
      </c>
      <c r="N235" s="7">
        <v>32.021000000000001</v>
      </c>
      <c r="O235" s="7">
        <v>-0.96199999999999997</v>
      </c>
      <c r="P235" s="7">
        <v>268.28199999999998</v>
      </c>
      <c r="Q235" s="7">
        <v>3.1859999999999999</v>
      </c>
      <c r="R235" s="7">
        <v>16.545000000000002</v>
      </c>
      <c r="S235" s="7">
        <v>566.23800000000006</v>
      </c>
      <c r="T235" s="7">
        <v>17.32</v>
      </c>
      <c r="U235" s="7">
        <v>230.648</v>
      </c>
      <c r="V235" s="7">
        <v>564.58299999999997</v>
      </c>
      <c r="W235" s="7">
        <v>86.373000000000005</v>
      </c>
      <c r="X235" s="7">
        <v>220.50299999999999</v>
      </c>
      <c r="Y235" s="11">
        <v>1013.3838500976563</v>
      </c>
      <c r="Z235" s="11">
        <v>32547.49609375</v>
      </c>
      <c r="AA235" s="11">
        <v>42624.469416666674</v>
      </c>
      <c r="AB235" s="11">
        <v>36.979278564453125</v>
      </c>
      <c r="AC235" s="11">
        <v>10.393166542053223</v>
      </c>
      <c r="AD235" s="11">
        <v>0.26</v>
      </c>
      <c r="AE235" s="11">
        <v>7094.04296875</v>
      </c>
      <c r="AF235" s="12">
        <v>18.33074951171875</v>
      </c>
      <c r="AG235" s="12">
        <v>380.89089965820313</v>
      </c>
      <c r="AH235" s="13">
        <v>323.96746826171875</v>
      </c>
      <c r="AI235" s="13">
        <v>33.016330718994141</v>
      </c>
      <c r="AJ235" s="13">
        <v>48.342258453369141</v>
      </c>
      <c r="AK235" s="18">
        <v>25000</v>
      </c>
      <c r="AL235" s="18">
        <f t="shared" si="49"/>
        <v>6.916999999999998</v>
      </c>
      <c r="AM235" s="18">
        <f t="shared" si="62"/>
        <v>14.947000000000003</v>
      </c>
      <c r="AN235" s="18">
        <f t="shared" si="63"/>
        <v>0.46276844851809706</v>
      </c>
      <c r="AO235" s="7">
        <v>449.07600000000002</v>
      </c>
      <c r="AP235" s="7">
        <v>83.796000000000006</v>
      </c>
      <c r="AQ235" s="18">
        <v>651.65</v>
      </c>
      <c r="AR235" s="18">
        <f t="shared" si="50"/>
        <v>1.0058328865830048</v>
      </c>
      <c r="AS235" s="22">
        <f t="shared" si="51"/>
        <v>0.875795074824396</v>
      </c>
      <c r="AT235" s="18">
        <f t="shared" si="52"/>
        <v>49.877965268040839</v>
      </c>
      <c r="AU235" s="18">
        <f t="shared" si="48"/>
        <v>200.88120833333329</v>
      </c>
      <c r="AV235" s="18">
        <f t="shared" si="53"/>
        <v>437.83948006136939</v>
      </c>
      <c r="AW235" s="18">
        <f t="shared" si="54"/>
        <v>0.51010932127156483</v>
      </c>
      <c r="AX235" s="7">
        <v>450.24700000000001</v>
      </c>
      <c r="AY235" s="7">
        <v>372.541</v>
      </c>
      <c r="AZ235" s="7">
        <v>40.280999999999999</v>
      </c>
      <c r="BA235" s="7">
        <v>9.01</v>
      </c>
      <c r="BB235" s="18">
        <f t="shared" si="55"/>
        <v>48428.368304608441</v>
      </c>
      <c r="BC235" s="18">
        <f t="shared" si="56"/>
        <v>599.27913667966209</v>
      </c>
      <c r="BD235" s="7">
        <v>449.07600000000002</v>
      </c>
      <c r="BE235" s="11">
        <v>651.64990234375</v>
      </c>
      <c r="BF235" s="18">
        <f t="shared" si="57"/>
        <v>294.34726940843638</v>
      </c>
      <c r="BG235" s="18">
        <f t="shared" si="58"/>
        <v>0.43648766916713666</v>
      </c>
      <c r="BH235" s="18">
        <f t="shared" si="59"/>
        <v>256.49704499531617</v>
      </c>
      <c r="BI235" s="18">
        <f t="shared" si="60"/>
        <v>0.87140962955358958</v>
      </c>
      <c r="BJ235" s="18">
        <f t="shared" si="61"/>
        <v>37.941689311077063</v>
      </c>
    </row>
    <row r="236" spans="1:62" s="3" customFormat="1" x14ac:dyDescent="0.25">
      <c r="A236" s="4">
        <v>43720.625</v>
      </c>
      <c r="B236" s="7">
        <v>224.54900000000001</v>
      </c>
      <c r="C236" s="7">
        <v>132.27799999999999</v>
      </c>
      <c r="D236" s="7">
        <v>102.011</v>
      </c>
      <c r="E236" s="7">
        <v>21.6</v>
      </c>
      <c r="F236" s="7">
        <v>32.331000000000003</v>
      </c>
      <c r="G236" s="7">
        <v>650.505</v>
      </c>
      <c r="H236" s="7">
        <v>11.603999999999999</v>
      </c>
      <c r="I236" s="7">
        <v>23.617999999999999</v>
      </c>
      <c r="J236" s="7">
        <v>30.45</v>
      </c>
      <c r="K236" s="7">
        <v>92.876999999999995</v>
      </c>
      <c r="L236" s="7">
        <v>2.3719999999999999</v>
      </c>
      <c r="M236" s="7">
        <v>1.8260000000000001</v>
      </c>
      <c r="N236" s="7">
        <v>32.216999999999999</v>
      </c>
      <c r="O236" s="7">
        <v>-0.96</v>
      </c>
      <c r="P236" s="7">
        <v>267.91699999999997</v>
      </c>
      <c r="Q236" s="7">
        <v>3.19</v>
      </c>
      <c r="R236" s="7">
        <v>16.786999999999999</v>
      </c>
      <c r="S236" s="7">
        <v>566.25800000000004</v>
      </c>
      <c r="T236" s="7">
        <v>17.327999999999999</v>
      </c>
      <c r="U236" s="7">
        <v>230.87100000000001</v>
      </c>
      <c r="V236" s="7">
        <v>564.41300000000001</v>
      </c>
      <c r="W236" s="7">
        <v>86.447000000000003</v>
      </c>
      <c r="X236" s="7">
        <v>221.21199999999999</v>
      </c>
      <c r="Y236" s="11">
        <v>1012.7977905273438</v>
      </c>
      <c r="Z236" s="11">
        <v>32419.494140625</v>
      </c>
      <c r="AA236" s="11">
        <v>42695.502833333332</v>
      </c>
      <c r="AB236" s="11">
        <v>36.980125427246094</v>
      </c>
      <c r="AC236" s="11">
        <v>10.043548583984375</v>
      </c>
      <c r="AD236" s="11">
        <v>0.26</v>
      </c>
      <c r="AE236" s="11">
        <v>7152.57373046875</v>
      </c>
      <c r="AF236" s="12">
        <v>18.341499328613281</v>
      </c>
      <c r="AG236" s="12">
        <v>380.86868286132813</v>
      </c>
      <c r="AH236" s="13">
        <v>324.15023803710938</v>
      </c>
      <c r="AI236" s="13">
        <v>33.247810363769531</v>
      </c>
      <c r="AJ236" s="13">
        <v>48.941455841064453</v>
      </c>
      <c r="AK236" s="18">
        <v>25000</v>
      </c>
      <c r="AL236" s="18">
        <f t="shared" si="49"/>
        <v>6.8320000000000007</v>
      </c>
      <c r="AM236" s="18">
        <f t="shared" si="62"/>
        <v>14.947000000000003</v>
      </c>
      <c r="AN236" s="18">
        <f t="shared" si="63"/>
        <v>0.4570816886331705</v>
      </c>
      <c r="AO236" s="7">
        <v>449.97199999999998</v>
      </c>
      <c r="AP236" s="7">
        <v>84.28</v>
      </c>
      <c r="AQ236" s="18">
        <v>650.505</v>
      </c>
      <c r="AR236" s="18">
        <f t="shared" si="50"/>
        <v>1.0121232885377969</v>
      </c>
      <c r="AS236" s="22">
        <f t="shared" si="51"/>
        <v>0.87468739322526778</v>
      </c>
      <c r="AT236" s="18">
        <f t="shared" si="52"/>
        <v>50.288341330278833</v>
      </c>
      <c r="AU236" s="18">
        <f t="shared" si="48"/>
        <v>198.41266666666669</v>
      </c>
      <c r="AV236" s="18">
        <f t="shared" si="53"/>
        <v>438.57918054333544</v>
      </c>
      <c r="AW236" s="18">
        <f t="shared" si="54"/>
        <v>0.51199192748232292</v>
      </c>
      <c r="AX236" s="7">
        <v>452.13499999999999</v>
      </c>
      <c r="AY236" s="7">
        <v>372.28100000000001</v>
      </c>
      <c r="AZ236" s="7">
        <v>40.493000000000002</v>
      </c>
      <c r="BA236" s="7">
        <v>8.9860000000000007</v>
      </c>
      <c r="BB236" s="18">
        <f t="shared" si="55"/>
        <v>48701.717648872887</v>
      </c>
      <c r="BC236" s="18">
        <f t="shared" si="56"/>
        <v>601.02221479483171</v>
      </c>
      <c r="BD236" s="7">
        <v>449.97199999999998</v>
      </c>
      <c r="BE236" s="11">
        <v>650.5050048828125</v>
      </c>
      <c r="BF236" s="18">
        <f t="shared" si="57"/>
        <v>296.25763418311641</v>
      </c>
      <c r="BG236" s="18">
        <f t="shared" si="58"/>
        <v>0.43403337662957792</v>
      </c>
      <c r="BH236" s="18">
        <f t="shared" si="59"/>
        <v>257.87423256728789</v>
      </c>
      <c r="BI236" s="18">
        <f t="shared" si="60"/>
        <v>0.8704391138420291</v>
      </c>
      <c r="BJ236" s="18">
        <f t="shared" si="61"/>
        <v>39.952305316367806</v>
      </c>
    </row>
    <row r="237" spans="1:62" s="3" customFormat="1" x14ac:dyDescent="0.25">
      <c r="A237" s="4">
        <v>43720.666666666664</v>
      </c>
      <c r="B237" s="7">
        <v>222.92599999999999</v>
      </c>
      <c r="C237" s="7">
        <v>130.637</v>
      </c>
      <c r="D237" s="7">
        <v>102.188</v>
      </c>
      <c r="E237" s="7">
        <v>17.745999999999999</v>
      </c>
      <c r="F237" s="7">
        <v>33.430999999999997</v>
      </c>
      <c r="G237" s="7">
        <v>653.57899999999995</v>
      </c>
      <c r="H237" s="7">
        <v>11.648</v>
      </c>
      <c r="I237" s="7">
        <v>23.582999999999998</v>
      </c>
      <c r="J237" s="7">
        <v>30.294</v>
      </c>
      <c r="K237" s="7">
        <v>94.423000000000002</v>
      </c>
      <c r="L237" s="7">
        <v>2.37</v>
      </c>
      <c r="M237" s="7">
        <v>1.829</v>
      </c>
      <c r="N237" s="7">
        <v>32.262999999999998</v>
      </c>
      <c r="O237" s="7">
        <v>-0.95799999999999996</v>
      </c>
      <c r="P237" s="7">
        <v>267.91199999999998</v>
      </c>
      <c r="Q237" s="7">
        <v>3.1890000000000001</v>
      </c>
      <c r="R237" s="7">
        <v>16.957000000000001</v>
      </c>
      <c r="S237" s="7">
        <v>566.26900000000001</v>
      </c>
      <c r="T237" s="7">
        <v>17.318999999999999</v>
      </c>
      <c r="U237" s="7">
        <v>231.125</v>
      </c>
      <c r="V237" s="7">
        <v>564.58000000000004</v>
      </c>
      <c r="W237" s="7">
        <v>86.188000000000002</v>
      </c>
      <c r="X237" s="7">
        <v>220.39599999999999</v>
      </c>
      <c r="Y237" s="11">
        <v>1012.211669921875</v>
      </c>
      <c r="Z237" s="11">
        <v>31779.484375</v>
      </c>
      <c r="AA237" s="11">
        <v>42747.931750000003</v>
      </c>
      <c r="AB237" s="11">
        <v>36.982330322265625</v>
      </c>
      <c r="AC237" s="11">
        <v>10.0079345703125</v>
      </c>
      <c r="AD237" s="11">
        <v>0.26</v>
      </c>
      <c r="AE237" s="11">
        <v>7028.29833984375</v>
      </c>
      <c r="AF237" s="12">
        <v>18.371879577636719</v>
      </c>
      <c r="AG237" s="12">
        <v>380.94873046875</v>
      </c>
      <c r="AH237" s="13">
        <v>324.47918701171875</v>
      </c>
      <c r="AI237" s="13">
        <v>33.523342132568359</v>
      </c>
      <c r="AJ237" s="13">
        <v>49.809516906738281</v>
      </c>
      <c r="AK237" s="18">
        <v>25000</v>
      </c>
      <c r="AL237" s="18">
        <f t="shared" si="49"/>
        <v>6.7110000000000021</v>
      </c>
      <c r="AM237" s="18">
        <f t="shared" si="62"/>
        <v>14.947000000000003</v>
      </c>
      <c r="AN237" s="18">
        <f t="shared" si="63"/>
        <v>0.4489864186793337</v>
      </c>
      <c r="AO237" s="7">
        <v>448.25599999999997</v>
      </c>
      <c r="AP237" s="7">
        <v>84.674999999999997</v>
      </c>
      <c r="AQ237" s="18">
        <v>653.57899999999995</v>
      </c>
      <c r="AR237" s="18">
        <f t="shared" si="50"/>
        <v>1.0188697462408134</v>
      </c>
      <c r="AS237" s="22">
        <f t="shared" si="51"/>
        <v>0.87464690379981191</v>
      </c>
      <c r="AT237" s="18">
        <f t="shared" si="52"/>
        <v>49.411639354137563</v>
      </c>
      <c r="AU237" s="18">
        <f t="shared" si="48"/>
        <v>194.89862500000007</v>
      </c>
      <c r="AV237" s="18">
        <f t="shared" si="53"/>
        <v>439.14392571449071</v>
      </c>
      <c r="AW237" s="18">
        <f t="shared" si="54"/>
        <v>0.50763767172071794</v>
      </c>
      <c r="AX237" s="7">
        <v>449.33600000000001</v>
      </c>
      <c r="AY237" s="7">
        <v>371.65499999999997</v>
      </c>
      <c r="AZ237" s="7">
        <v>40.625999999999998</v>
      </c>
      <c r="BA237" s="7">
        <v>8.9450000000000003</v>
      </c>
      <c r="BB237" s="18">
        <f t="shared" si="55"/>
        <v>49746.500412568974</v>
      </c>
      <c r="BC237" s="18">
        <f t="shared" si="56"/>
        <v>606.98935935115753</v>
      </c>
      <c r="BD237" s="7">
        <v>448.25599999999997</v>
      </c>
      <c r="BE237" s="11">
        <v>653.5791015625</v>
      </c>
      <c r="BF237" s="18">
        <f t="shared" si="57"/>
        <v>298.49903752924229</v>
      </c>
      <c r="BG237" s="18">
        <f t="shared" si="58"/>
        <v>0.42347195603567073</v>
      </c>
      <c r="BH237" s="18">
        <f t="shared" si="59"/>
        <v>259.82669280666539</v>
      </c>
      <c r="BI237" s="18">
        <f t="shared" si="60"/>
        <v>0.87044398855460836</v>
      </c>
      <c r="BJ237" s="18">
        <f t="shared" si="61"/>
        <v>41.976339200162485</v>
      </c>
    </row>
    <row r="238" spans="1:62" s="3" customFormat="1" x14ac:dyDescent="0.25">
      <c r="A238" s="4">
        <v>43720.708333333336</v>
      </c>
      <c r="B238" s="7">
        <v>223.70599999999999</v>
      </c>
      <c r="C238" s="7">
        <v>133.09899999999999</v>
      </c>
      <c r="D238" s="7">
        <v>102.44199999999999</v>
      </c>
      <c r="E238" s="7">
        <v>22.795999999999999</v>
      </c>
      <c r="F238" s="7">
        <v>31.792999999999999</v>
      </c>
      <c r="G238" s="7">
        <v>651.98900000000003</v>
      </c>
      <c r="H238" s="7">
        <v>11.848000000000001</v>
      </c>
      <c r="I238" s="7">
        <v>23.986999999999998</v>
      </c>
      <c r="J238" s="7">
        <v>30.468</v>
      </c>
      <c r="K238" s="7">
        <v>98.578000000000003</v>
      </c>
      <c r="L238" s="7">
        <v>2.371</v>
      </c>
      <c r="M238" s="7">
        <v>1.831</v>
      </c>
      <c r="N238" s="7">
        <v>32.262999999999998</v>
      </c>
      <c r="O238" s="7">
        <v>-0.95899999999999996</v>
      </c>
      <c r="P238" s="7">
        <v>267.91199999999998</v>
      </c>
      <c r="Q238" s="7">
        <v>3.1859999999999999</v>
      </c>
      <c r="R238" s="7">
        <v>17.102</v>
      </c>
      <c r="S238" s="7">
        <v>566.38499999999999</v>
      </c>
      <c r="T238" s="7">
        <v>17.366</v>
      </c>
      <c r="U238" s="7">
        <v>232.06399999999999</v>
      </c>
      <c r="V238" s="7">
        <v>564.58299999999997</v>
      </c>
      <c r="W238" s="7">
        <v>86.697000000000003</v>
      </c>
      <c r="X238" s="7">
        <v>221.36</v>
      </c>
      <c r="Y238" s="11">
        <v>1011.6427001953125</v>
      </c>
      <c r="Z238" s="11">
        <v>32547.49609375</v>
      </c>
      <c r="AA238" s="11">
        <v>44655.172583333333</v>
      </c>
      <c r="AB238" s="11">
        <v>36.982330322265625</v>
      </c>
      <c r="AC238" s="11">
        <v>10.877281188964844</v>
      </c>
      <c r="AD238" s="11">
        <v>0.26</v>
      </c>
      <c r="AE238" s="11">
        <v>7135.61669921875</v>
      </c>
      <c r="AF238" s="12">
        <v>18.407157897949219</v>
      </c>
      <c r="AG238" s="12">
        <v>380.92657470703125</v>
      </c>
      <c r="AH238" s="13">
        <v>324.48834228515625</v>
      </c>
      <c r="AI238" s="13">
        <v>33.606288909912109</v>
      </c>
      <c r="AJ238" s="13">
        <v>50.016883850097656</v>
      </c>
      <c r="AK238" s="18">
        <v>25000</v>
      </c>
      <c r="AL238" s="18">
        <f t="shared" si="49"/>
        <v>6.4810000000000016</v>
      </c>
      <c r="AM238" s="18">
        <f t="shared" si="62"/>
        <v>14.947000000000003</v>
      </c>
      <c r="AN238" s="18">
        <f t="shared" si="63"/>
        <v>0.43359871546129664</v>
      </c>
      <c r="AO238" s="7">
        <v>450.036</v>
      </c>
      <c r="AP238" s="7">
        <v>84.569000000000003</v>
      </c>
      <c r="AQ238" s="18">
        <v>651.98900000000003</v>
      </c>
      <c r="AR238" s="18">
        <f t="shared" si="50"/>
        <v>1.0727355555318649</v>
      </c>
      <c r="AS238" s="22">
        <f t="shared" si="51"/>
        <v>0.87462343550715016</v>
      </c>
      <c r="AT238" s="18">
        <f t="shared" si="52"/>
        <v>50.166128679022016</v>
      </c>
      <c r="AU238" s="18">
        <f t="shared" si="48"/>
        <v>188.21904166666673</v>
      </c>
      <c r="AV238" s="18">
        <f t="shared" si="53"/>
        <v>458.73676196517027</v>
      </c>
      <c r="AW238" s="18">
        <f t="shared" si="54"/>
        <v>0.4876565789967906</v>
      </c>
      <c r="AX238" s="7">
        <v>448.887</v>
      </c>
      <c r="AY238" s="7">
        <v>371.62400000000002</v>
      </c>
      <c r="AZ238" s="7">
        <v>40.015999999999998</v>
      </c>
      <c r="BA238" s="7">
        <v>8.8360000000000003</v>
      </c>
      <c r="BB238" s="18">
        <f t="shared" si="55"/>
        <v>50739.766227108834</v>
      </c>
      <c r="BC238" s="18">
        <f t="shared" si="56"/>
        <v>610.46050590448567</v>
      </c>
      <c r="BD238" s="7">
        <v>450.036</v>
      </c>
      <c r="BE238" s="11">
        <v>651.9888916015625</v>
      </c>
      <c r="BF238" s="18">
        <f t="shared" si="57"/>
        <v>314.76042844473312</v>
      </c>
      <c r="BG238" s="18">
        <f t="shared" si="58"/>
        <v>0.45011486349074753</v>
      </c>
      <c r="BH238" s="18">
        <f t="shared" si="59"/>
        <v>273.933136911872</v>
      </c>
      <c r="BI238" s="18">
        <f t="shared" si="60"/>
        <v>0.87029090113203433</v>
      </c>
      <c r="BJ238" s="18">
        <f t="shared" si="61"/>
        <v>41.008419020415467</v>
      </c>
    </row>
    <row r="239" spans="1:62" s="3" customFormat="1" x14ac:dyDescent="0.25">
      <c r="A239" s="4">
        <v>43720.75</v>
      </c>
      <c r="B239" s="7">
        <v>312.45600000000002</v>
      </c>
      <c r="C239" s="7">
        <v>203.54599999999999</v>
      </c>
      <c r="D239" s="7">
        <v>118.127</v>
      </c>
      <c r="E239" s="7">
        <v>19.777999999999999</v>
      </c>
      <c r="F239" s="7">
        <v>31.192</v>
      </c>
      <c r="G239" s="7">
        <v>632.01</v>
      </c>
      <c r="H239" s="7">
        <v>19.558</v>
      </c>
      <c r="I239" s="7">
        <v>23.692</v>
      </c>
      <c r="J239" s="7">
        <v>31.024000000000001</v>
      </c>
      <c r="K239" s="7">
        <v>133.71100000000001</v>
      </c>
      <c r="L239" s="7">
        <v>2.37</v>
      </c>
      <c r="M239" s="7">
        <v>1.829</v>
      </c>
      <c r="N239" s="7">
        <v>32.720999999999997</v>
      </c>
      <c r="O239" s="7">
        <v>-0.95699999999999996</v>
      </c>
      <c r="P239" s="7">
        <v>269.36900000000003</v>
      </c>
      <c r="Q239" s="7">
        <v>3.2109999999999999</v>
      </c>
      <c r="R239" s="7">
        <v>25.492000000000001</v>
      </c>
      <c r="S239" s="7">
        <v>566.02599999999995</v>
      </c>
      <c r="T239" s="7">
        <v>19.943999999999999</v>
      </c>
      <c r="U239" s="7">
        <v>266.05599999999998</v>
      </c>
      <c r="V239" s="7">
        <v>563.27200000000005</v>
      </c>
      <c r="W239" s="7">
        <v>97.12</v>
      </c>
      <c r="X239" s="7">
        <v>249.499</v>
      </c>
      <c r="Y239" s="11">
        <v>1011.5189208984375</v>
      </c>
      <c r="Z239" s="11">
        <v>42567.1484375</v>
      </c>
      <c r="AA239" s="11">
        <v>52836.342499999992</v>
      </c>
      <c r="AB239" s="11">
        <v>36.983177185058594</v>
      </c>
      <c r="AC239" s="11">
        <v>11.611822128295898</v>
      </c>
      <c r="AD239" s="11">
        <v>0.26</v>
      </c>
      <c r="AE239" s="11">
        <v>6699.6455078125</v>
      </c>
      <c r="AF239" s="12">
        <v>21.206600189208984</v>
      </c>
      <c r="AG239" s="12">
        <v>379.09341430664063</v>
      </c>
      <c r="AH239" s="13">
        <v>324.67111206054688</v>
      </c>
      <c r="AI239" s="13">
        <v>33.809638977050781</v>
      </c>
      <c r="AJ239" s="13">
        <v>50.800544738769531</v>
      </c>
      <c r="AK239" s="18">
        <v>25000</v>
      </c>
      <c r="AL239" s="18">
        <f t="shared" si="49"/>
        <v>7.3320000000000007</v>
      </c>
      <c r="AM239" s="18">
        <f t="shared" si="62"/>
        <v>14.947000000000003</v>
      </c>
      <c r="AN239" s="18">
        <f t="shared" si="63"/>
        <v>0.49053321736803368</v>
      </c>
      <c r="AO239" s="7">
        <v>565.14099999999996</v>
      </c>
      <c r="AP239" s="7">
        <v>92.552000000000007</v>
      </c>
      <c r="AQ239" s="18">
        <v>632.01</v>
      </c>
      <c r="AR239" s="18">
        <f t="shared" si="50"/>
        <v>0.91729733954740189</v>
      </c>
      <c r="AS239" s="22">
        <f t="shared" si="51"/>
        <v>0.85857168067300971</v>
      </c>
      <c r="AT239" s="18">
        <f t="shared" si="52"/>
        <v>47.10000504594263</v>
      </c>
      <c r="AU239" s="18">
        <f t="shared" si="48"/>
        <v>212.93350000000004</v>
      </c>
      <c r="AV239" s="18">
        <f t="shared" si="53"/>
        <v>542.79328235776154</v>
      </c>
      <c r="AW239" s="18">
        <f t="shared" si="54"/>
        <v>0.57564455964297756</v>
      </c>
      <c r="AX239" s="7">
        <v>553.428</v>
      </c>
      <c r="AY239" s="7">
        <v>396.71899999999999</v>
      </c>
      <c r="AZ239" s="7">
        <v>32.514000000000003</v>
      </c>
      <c r="BA239" s="7">
        <v>11.787000000000001</v>
      </c>
      <c r="BB239" s="18">
        <f t="shared" si="55"/>
        <v>45905.255301679877</v>
      </c>
      <c r="BC239" s="18">
        <f t="shared" si="56"/>
        <v>760.60794584328062</v>
      </c>
      <c r="BD239" s="7">
        <v>565.14099999999996</v>
      </c>
      <c r="BE239" s="11">
        <v>632.0101318359375</v>
      </c>
      <c r="BF239" s="18">
        <f t="shared" si="57"/>
        <v>327.63552857352363</v>
      </c>
      <c r="BG239" s="18">
        <f t="shared" si="58"/>
        <v>0.47011308776555089</v>
      </c>
      <c r="BH239" s="18">
        <f t="shared" si="59"/>
        <v>279.65628724935857</v>
      </c>
      <c r="BI239" s="18">
        <f t="shared" si="60"/>
        <v>0.8535591010747231</v>
      </c>
      <c r="BJ239" s="18">
        <f t="shared" si="61"/>
        <v>43.348481874723589</v>
      </c>
    </row>
    <row r="240" spans="1:62" s="3" customFormat="1" x14ac:dyDescent="0.25">
      <c r="A240" s="4">
        <v>43720.791666666664</v>
      </c>
      <c r="B240" s="7">
        <v>337.36700000000002</v>
      </c>
      <c r="C240" s="7">
        <v>221.94900000000001</v>
      </c>
      <c r="D240" s="7">
        <v>126.122</v>
      </c>
      <c r="E240" s="7">
        <v>20.875</v>
      </c>
      <c r="F240" s="7">
        <v>30.023</v>
      </c>
      <c r="G240" s="7">
        <v>623.51099999999997</v>
      </c>
      <c r="H240" s="7">
        <v>22.198</v>
      </c>
      <c r="I240" s="7">
        <v>24.303999999999998</v>
      </c>
      <c r="J240" s="7">
        <v>32.316000000000003</v>
      </c>
      <c r="K240" s="7">
        <v>132.70599999999999</v>
      </c>
      <c r="L240" s="7">
        <v>2.3679999999999999</v>
      </c>
      <c r="M240" s="7">
        <v>1.835</v>
      </c>
      <c r="N240" s="7">
        <v>34.237000000000002</v>
      </c>
      <c r="O240" s="7">
        <v>-0.95399999999999996</v>
      </c>
      <c r="P240" s="7">
        <v>271.58300000000003</v>
      </c>
      <c r="Q240" s="7">
        <v>3.3050000000000002</v>
      </c>
      <c r="R240" s="7">
        <v>29.99</v>
      </c>
      <c r="S240" s="7">
        <v>565.40499999999997</v>
      </c>
      <c r="T240" s="7">
        <v>21.202999999999999</v>
      </c>
      <c r="U240" s="7">
        <v>284.09300000000002</v>
      </c>
      <c r="V240" s="7">
        <v>563.601</v>
      </c>
      <c r="W240" s="7">
        <v>102.059</v>
      </c>
      <c r="X240" s="7">
        <v>262.59899999999999</v>
      </c>
      <c r="Y240" s="11">
        <v>1011.9812622070313</v>
      </c>
      <c r="Z240" s="11">
        <v>45383.19140625</v>
      </c>
      <c r="AA240" s="11">
        <v>57626.456416666661</v>
      </c>
      <c r="AB240" s="11">
        <v>36.986228942871094</v>
      </c>
      <c r="AC240" s="11">
        <v>11.654458045959473</v>
      </c>
      <c r="AD240" s="11">
        <v>0.26</v>
      </c>
      <c r="AE240" s="11">
        <v>6627.955078125</v>
      </c>
      <c r="AF240" s="12">
        <v>22.595676422119141</v>
      </c>
      <c r="AG240" s="12">
        <v>381.013916015625</v>
      </c>
      <c r="AH240" s="13">
        <v>325.06414794921875</v>
      </c>
      <c r="AI240" s="13">
        <v>36.290744781494141</v>
      </c>
      <c r="AJ240" s="13">
        <v>54.603107452392578</v>
      </c>
      <c r="AK240" s="18">
        <v>25000</v>
      </c>
      <c r="AL240" s="18">
        <f t="shared" si="49"/>
        <v>8.012000000000004</v>
      </c>
      <c r="AM240" s="18">
        <f t="shared" si="62"/>
        <v>14.947000000000003</v>
      </c>
      <c r="AN240" s="18">
        <f t="shared" si="63"/>
        <v>0.53602729644744784</v>
      </c>
      <c r="AO240" s="7">
        <v>619.28</v>
      </c>
      <c r="AP240" s="7">
        <v>94.784999999999997</v>
      </c>
      <c r="AQ240" s="18">
        <v>623.51099999999997</v>
      </c>
      <c r="AR240" s="18">
        <f t="shared" si="50"/>
        <v>0.92831423049191819</v>
      </c>
      <c r="AS240" s="22">
        <f t="shared" si="51"/>
        <v>0.85276885573157923</v>
      </c>
      <c r="AT240" s="18">
        <f t="shared" si="52"/>
        <v>46.5921606383354</v>
      </c>
      <c r="AU240" s="18">
        <f t="shared" si="48"/>
        <v>232.68183333333346</v>
      </c>
      <c r="AV240" s="18">
        <f t="shared" si="53"/>
        <v>592.05147505367108</v>
      </c>
      <c r="AW240" s="18">
        <f t="shared" si="54"/>
        <v>0.56982714208999607</v>
      </c>
      <c r="AX240" s="7">
        <v>606.70899999999995</v>
      </c>
      <c r="AY240" s="7">
        <v>410.02100000000002</v>
      </c>
      <c r="AZ240" s="7">
        <v>29.994</v>
      </c>
      <c r="BA240" s="7">
        <v>12.477</v>
      </c>
      <c r="BB240" s="18">
        <f t="shared" si="55"/>
        <v>46964.200712858852</v>
      </c>
      <c r="BC240" s="18">
        <f t="shared" si="56"/>
        <v>837.04790260678089</v>
      </c>
      <c r="BD240" s="7">
        <v>619.28</v>
      </c>
      <c r="BE240" s="11">
        <v>623.5106201171875</v>
      </c>
      <c r="BF240" s="18">
        <f t="shared" si="57"/>
        <v>358.4477986182352</v>
      </c>
      <c r="BG240" s="18">
        <f t="shared" si="58"/>
        <v>0.46374624274070758</v>
      </c>
      <c r="BH240" s="18">
        <f t="shared" si="59"/>
        <v>303.95740610898497</v>
      </c>
      <c r="BI240" s="18">
        <f t="shared" si="60"/>
        <v>0.84798234856148402</v>
      </c>
      <c r="BJ240" s="18">
        <f t="shared" si="61"/>
        <v>46.474821060752902</v>
      </c>
    </row>
    <row r="241" spans="1:62" s="3" customFormat="1" x14ac:dyDescent="0.25">
      <c r="A241" s="4">
        <v>43720.833333333336</v>
      </c>
      <c r="B241" s="7">
        <v>342.14699999999999</v>
      </c>
      <c r="C241" s="7">
        <v>226.32499999999999</v>
      </c>
      <c r="D241" s="7">
        <v>127.279</v>
      </c>
      <c r="E241" s="7">
        <v>57.994</v>
      </c>
      <c r="F241" s="7">
        <v>25.878</v>
      </c>
      <c r="G241" s="7">
        <v>623.66899999999998</v>
      </c>
      <c r="H241" s="7">
        <v>21.978000000000002</v>
      </c>
      <c r="I241" s="7">
        <v>25.861999999999998</v>
      </c>
      <c r="J241" s="7">
        <v>33.911999999999999</v>
      </c>
      <c r="K241" s="7">
        <v>109.98399999999999</v>
      </c>
      <c r="L241" s="7">
        <v>2.367</v>
      </c>
      <c r="M241" s="7">
        <v>1.829</v>
      </c>
      <c r="N241" s="7">
        <v>35.843000000000004</v>
      </c>
      <c r="O241" s="7">
        <v>-0.95</v>
      </c>
      <c r="P241" s="7">
        <v>272.71499999999997</v>
      </c>
      <c r="Q241" s="7">
        <v>3.4169999999999998</v>
      </c>
      <c r="R241" s="7">
        <v>30.081</v>
      </c>
      <c r="S241" s="7">
        <v>565.95600000000002</v>
      </c>
      <c r="T241" s="7">
        <v>21.803000000000001</v>
      </c>
      <c r="U241" s="7">
        <v>288.86700000000002</v>
      </c>
      <c r="V241" s="7">
        <v>563.12599999999998</v>
      </c>
      <c r="W241" s="7">
        <v>103.955</v>
      </c>
      <c r="X241" s="7">
        <v>267.476</v>
      </c>
      <c r="Y241" s="11">
        <v>1013.0126342773438</v>
      </c>
      <c r="Z241" s="11">
        <v>46407.20703125</v>
      </c>
      <c r="AA241" s="11">
        <v>61675.48608333333</v>
      </c>
      <c r="AB241" s="11">
        <v>36.989280700683594</v>
      </c>
      <c r="AC241" s="11">
        <v>11.886640548706055</v>
      </c>
      <c r="AD241" s="11">
        <v>0.26</v>
      </c>
      <c r="AE241" s="11">
        <v>6641.89599609375</v>
      </c>
      <c r="AF241" s="12">
        <v>23.090431213378906</v>
      </c>
      <c r="AG241" s="12">
        <v>382.1424560546875</v>
      </c>
      <c r="AH241" s="13">
        <v>326.2427978515625</v>
      </c>
      <c r="AI241" s="13">
        <v>37.207431793212891</v>
      </c>
      <c r="AJ241" s="13">
        <v>58.778217315673828</v>
      </c>
      <c r="AK241" s="18">
        <v>25000</v>
      </c>
      <c r="AL241" s="18">
        <f t="shared" si="49"/>
        <v>8.0500000000000007</v>
      </c>
      <c r="AM241" s="18">
        <f t="shared" si="62"/>
        <v>14.947000000000003</v>
      </c>
      <c r="AN241" s="18">
        <f t="shared" si="63"/>
        <v>0.53856961263129721</v>
      </c>
      <c r="AO241" s="7">
        <v>621.69299999999998</v>
      </c>
      <c r="AP241" s="7">
        <v>96.486999999999995</v>
      </c>
      <c r="AQ241" s="18">
        <v>623.66899999999998</v>
      </c>
      <c r="AR241" s="18">
        <f t="shared" si="50"/>
        <v>1.0200164836469017</v>
      </c>
      <c r="AS241" s="22">
        <f t="shared" si="51"/>
        <v>0.8498054814016397</v>
      </c>
      <c r="AT241" s="18">
        <f t="shared" si="52"/>
        <v>46.686308202593963</v>
      </c>
      <c r="AU241" s="18">
        <f t="shared" si="48"/>
        <v>233.78541666666669</v>
      </c>
      <c r="AV241" s="18">
        <f t="shared" si="53"/>
        <v>633.70329641320029</v>
      </c>
      <c r="AW241" s="18">
        <f t="shared" si="54"/>
        <v>0.53991671171125843</v>
      </c>
      <c r="AX241" s="7">
        <v>608.92399999999998</v>
      </c>
      <c r="AY241" s="7">
        <v>405.82</v>
      </c>
      <c r="AZ241" s="7">
        <v>28.021999999999998</v>
      </c>
      <c r="BA241" s="7">
        <v>12.615</v>
      </c>
      <c r="BB241" s="18">
        <f t="shared" si="55"/>
        <v>49158.999496593322</v>
      </c>
      <c r="BC241" s="18">
        <f t="shared" si="56"/>
        <v>870.66094908514867</v>
      </c>
      <c r="BD241" s="7">
        <v>621.69299999999998</v>
      </c>
      <c r="BE241" s="11">
        <v>623.6690673828125</v>
      </c>
      <c r="BF241" s="18">
        <f t="shared" si="57"/>
        <v>395.49169859443606</v>
      </c>
      <c r="BG241" s="18">
        <f t="shared" si="58"/>
        <v>0.47630396909368949</v>
      </c>
      <c r="BH241" s="18">
        <f t="shared" si="59"/>
        <v>334.30566874729351</v>
      </c>
      <c r="BI241" s="18">
        <f t="shared" si="60"/>
        <v>0.84529124109407205</v>
      </c>
      <c r="BJ241" s="18">
        <f t="shared" si="61"/>
        <v>50.452323532022398</v>
      </c>
    </row>
    <row r="242" spans="1:62" s="3" customFormat="1" x14ac:dyDescent="0.25">
      <c r="A242" s="4">
        <v>43720.875</v>
      </c>
      <c r="B242" s="7">
        <v>347.42399999999998</v>
      </c>
      <c r="C242" s="7">
        <v>229.91900000000001</v>
      </c>
      <c r="D242" s="7">
        <v>129.55099999999999</v>
      </c>
      <c r="E242" s="7">
        <v>63.735999999999997</v>
      </c>
      <c r="F242" s="7">
        <v>25.056000000000001</v>
      </c>
      <c r="G242" s="7">
        <v>618.01400000000001</v>
      </c>
      <c r="H242" s="7">
        <v>22.271000000000001</v>
      </c>
      <c r="I242" s="7">
        <v>25.709</v>
      </c>
      <c r="J242" s="7">
        <v>33.957999999999998</v>
      </c>
      <c r="K242" s="7">
        <v>93.4</v>
      </c>
      <c r="L242" s="7">
        <v>2.367</v>
      </c>
      <c r="M242" s="7">
        <v>1.831</v>
      </c>
      <c r="N242" s="7">
        <v>36.072000000000003</v>
      </c>
      <c r="O242" s="7">
        <v>-0.94899999999999995</v>
      </c>
      <c r="P242" s="7">
        <v>273.77300000000002</v>
      </c>
      <c r="Q242" s="7">
        <v>3.4660000000000002</v>
      </c>
      <c r="R242" s="7">
        <v>29.808</v>
      </c>
      <c r="S242" s="7">
        <v>566.154</v>
      </c>
      <c r="T242" s="7">
        <v>22.024000000000001</v>
      </c>
      <c r="U242" s="7">
        <v>289.88299999999998</v>
      </c>
      <c r="V242" s="7">
        <v>564.904</v>
      </c>
      <c r="W242" s="7">
        <v>105.21</v>
      </c>
      <c r="X242" s="7">
        <v>269.78800000000001</v>
      </c>
      <c r="Y242" s="11">
        <v>1014.1563110351563</v>
      </c>
      <c r="Z242" s="11">
        <v>46919.21484375</v>
      </c>
      <c r="AA242" s="11">
        <v>62188.402750000001</v>
      </c>
      <c r="AB242" s="11">
        <v>36.991485595703125</v>
      </c>
      <c r="AC242" s="11">
        <v>12.023193359375</v>
      </c>
      <c r="AD242" s="11">
        <v>0.26</v>
      </c>
      <c r="AE242" s="11">
        <v>6638.90234375</v>
      </c>
      <c r="AF242" s="12">
        <v>23.335824966430664</v>
      </c>
      <c r="AG242" s="12">
        <v>382.95010375976563</v>
      </c>
      <c r="AH242" s="13">
        <v>326.75442504882813</v>
      </c>
      <c r="AI242" s="13">
        <v>37.363761901855469</v>
      </c>
      <c r="AJ242" s="13">
        <v>61.197921752929688</v>
      </c>
      <c r="AK242" s="18">
        <v>25000</v>
      </c>
      <c r="AL242" s="18">
        <f t="shared" si="49"/>
        <v>8.2489999999999988</v>
      </c>
      <c r="AM242" s="18">
        <f t="shared" si="62"/>
        <v>14.947000000000003</v>
      </c>
      <c r="AN242" s="18">
        <f t="shared" si="63"/>
        <v>0.5518833210677726</v>
      </c>
      <c r="AO242" s="7">
        <v>617.73699999999997</v>
      </c>
      <c r="AP242" s="7">
        <v>97.361999999999995</v>
      </c>
      <c r="AQ242" s="18">
        <v>618.01400000000001</v>
      </c>
      <c r="AR242" s="18">
        <f t="shared" si="50"/>
        <v>1.0400743615378261</v>
      </c>
      <c r="AS242" s="22">
        <f t="shared" si="51"/>
        <v>0.84708997011398002</v>
      </c>
      <c r="AT242" s="18">
        <f t="shared" si="52"/>
        <v>46.662484125144275</v>
      </c>
      <c r="AU242" s="18">
        <f t="shared" si="48"/>
        <v>239.5647083333333</v>
      </c>
      <c r="AV242" s="18">
        <f t="shared" si="53"/>
        <v>639.01150126289167</v>
      </c>
      <c r="AW242" s="18">
        <f t="shared" si="54"/>
        <v>0.54368974472819143</v>
      </c>
      <c r="AX242" s="7">
        <v>604.90599999999995</v>
      </c>
      <c r="AY242" s="7">
        <v>404.73899999999998</v>
      </c>
      <c r="AZ242" s="7">
        <v>26.687999999999999</v>
      </c>
      <c r="BA242" s="7">
        <v>12.911</v>
      </c>
      <c r="BB242" s="18">
        <f t="shared" si="55"/>
        <v>49029.835904273372</v>
      </c>
      <c r="BC242" s="18">
        <f t="shared" si="56"/>
        <v>882.07136845999548</v>
      </c>
      <c r="BD242" s="7">
        <v>617.73699999999997</v>
      </c>
      <c r="BE242" s="11">
        <v>618.01434326171875</v>
      </c>
      <c r="BF242" s="18">
        <f t="shared" si="57"/>
        <v>397.06952844656757</v>
      </c>
      <c r="BG242" s="18">
        <f t="shared" si="58"/>
        <v>0.47405799531324333</v>
      </c>
      <c r="BH242" s="18">
        <f t="shared" si="59"/>
        <v>334.5149613092612</v>
      </c>
      <c r="BI242" s="18">
        <f t="shared" si="60"/>
        <v>0.84245941162487326</v>
      </c>
      <c r="BJ242" s="18">
        <f t="shared" si="61"/>
        <v>51.417234868389336</v>
      </c>
    </row>
    <row r="243" spans="1:62" s="3" customFormat="1" x14ac:dyDescent="0.25">
      <c r="A243" s="4">
        <v>43720.916666666664</v>
      </c>
      <c r="B243" s="7">
        <v>347.61700000000002</v>
      </c>
      <c r="C243" s="7">
        <v>230.154</v>
      </c>
      <c r="D243" s="7">
        <v>128.80699999999999</v>
      </c>
      <c r="E243" s="7">
        <v>66.903000000000006</v>
      </c>
      <c r="F243" s="7">
        <v>24.596</v>
      </c>
      <c r="G243" s="7">
        <v>620.83100000000002</v>
      </c>
      <c r="H243" s="7">
        <v>21.963000000000001</v>
      </c>
      <c r="I243" s="7">
        <v>25.481999999999999</v>
      </c>
      <c r="J243" s="7">
        <v>33.695999999999998</v>
      </c>
      <c r="K243" s="7">
        <v>94.171000000000006</v>
      </c>
      <c r="L243" s="7">
        <v>2.3679999999999999</v>
      </c>
      <c r="M243" s="7">
        <v>1.833</v>
      </c>
      <c r="N243" s="7">
        <v>35.942999999999998</v>
      </c>
      <c r="O243" s="7">
        <v>-0.95</v>
      </c>
      <c r="P243" s="7">
        <v>273.71199999999999</v>
      </c>
      <c r="Q243" s="7">
        <v>3.4180000000000001</v>
      </c>
      <c r="R243" s="7">
        <v>30.018999999999998</v>
      </c>
      <c r="S243" s="7">
        <v>565.654</v>
      </c>
      <c r="T243" s="7">
        <v>21.811</v>
      </c>
      <c r="U243" s="7">
        <v>291.334</v>
      </c>
      <c r="V243" s="7">
        <v>563.53800000000001</v>
      </c>
      <c r="W243" s="7">
        <v>104.896</v>
      </c>
      <c r="X243" s="7">
        <v>270.26600000000002</v>
      </c>
      <c r="Y243" s="11">
        <v>1014.5958862304688</v>
      </c>
      <c r="Z243" s="11">
        <v>46919.21484375</v>
      </c>
      <c r="AA243" s="11">
        <v>60153.607333333326</v>
      </c>
      <c r="AB243" s="11">
        <v>36.992332458496094</v>
      </c>
      <c r="AC243" s="11">
        <v>12.317997932434082</v>
      </c>
      <c r="AD243" s="11">
        <v>0.26</v>
      </c>
      <c r="AE243" s="11">
        <v>6614.5654296875</v>
      </c>
      <c r="AF243" s="12">
        <v>23.1314697265625</v>
      </c>
      <c r="AG243" s="12">
        <v>381.54837036132813</v>
      </c>
      <c r="AH243" s="13">
        <v>327.05581665039063</v>
      </c>
      <c r="AI243" s="13">
        <v>37.194972991943359</v>
      </c>
      <c r="AJ243" s="13">
        <v>60.867576599121094</v>
      </c>
      <c r="AK243" s="18">
        <v>25000</v>
      </c>
      <c r="AL243" s="18">
        <f t="shared" si="49"/>
        <v>8.2139999999999986</v>
      </c>
      <c r="AM243" s="18">
        <f t="shared" si="62"/>
        <v>14.947000000000003</v>
      </c>
      <c r="AN243" s="18">
        <f t="shared" si="63"/>
        <v>0.54954171405633223</v>
      </c>
      <c r="AO243" s="7">
        <v>627.55799999999999</v>
      </c>
      <c r="AP243" s="7">
        <v>97.034000000000006</v>
      </c>
      <c r="AQ243" s="18">
        <v>620.83100000000002</v>
      </c>
      <c r="AR243" s="18">
        <f t="shared" si="50"/>
        <v>0.96416349567800474</v>
      </c>
      <c r="AS243" s="22">
        <f t="shared" si="51"/>
        <v>0.84866553118872745</v>
      </c>
      <c r="AT243" s="18">
        <f t="shared" si="52"/>
        <v>46.490364284227873</v>
      </c>
      <c r="AU243" s="18">
        <f t="shared" si="48"/>
        <v>238.54824999999997</v>
      </c>
      <c r="AV243" s="18">
        <f t="shared" si="53"/>
        <v>618.11728918124857</v>
      </c>
      <c r="AW243" s="18">
        <f t="shared" si="54"/>
        <v>0.56238032180017117</v>
      </c>
      <c r="AX243" s="7">
        <v>613.57299999999998</v>
      </c>
      <c r="AY243" s="7">
        <v>405.68900000000002</v>
      </c>
      <c r="AZ243" s="7">
        <v>26.164000000000001</v>
      </c>
      <c r="BA243" s="7">
        <v>12.935</v>
      </c>
      <c r="BB243" s="18">
        <f t="shared" si="55"/>
        <v>47426.67260018977</v>
      </c>
      <c r="BC243" s="18">
        <f t="shared" si="56"/>
        <v>867.05675323422963</v>
      </c>
      <c r="BD243" s="7">
        <v>627.55799999999999</v>
      </c>
      <c r="BE243" s="11">
        <v>620.83111572265625</v>
      </c>
      <c r="BF243" s="18">
        <f t="shared" si="57"/>
        <v>375.6453612689503</v>
      </c>
      <c r="BG243" s="18">
        <f t="shared" si="58"/>
        <v>0.46835300068961672</v>
      </c>
      <c r="BH243" s="18">
        <f t="shared" si="59"/>
        <v>316.93307296229614</v>
      </c>
      <c r="BI243" s="18">
        <f t="shared" si="60"/>
        <v>0.84370287947035771</v>
      </c>
      <c r="BJ243" s="18">
        <f t="shared" si="61"/>
        <v>50.371089547390916</v>
      </c>
    </row>
    <row r="244" spans="1:62" s="3" customFormat="1" x14ac:dyDescent="0.25">
      <c r="A244" s="4">
        <v>43720.958333333336</v>
      </c>
      <c r="B244" s="7">
        <v>257.07900000000001</v>
      </c>
      <c r="C244" s="7">
        <v>154.667</v>
      </c>
      <c r="D244" s="7">
        <v>114.256</v>
      </c>
      <c r="E244" s="7">
        <v>65.364000000000004</v>
      </c>
      <c r="F244" s="7">
        <v>24.065000000000001</v>
      </c>
      <c r="G244" s="7">
        <v>651.95899999999995</v>
      </c>
      <c r="H244" s="7">
        <v>13.67</v>
      </c>
      <c r="I244" s="7">
        <v>25.048999999999999</v>
      </c>
      <c r="J244" s="7">
        <v>32.514000000000003</v>
      </c>
      <c r="K244" s="7">
        <v>49.975999999999999</v>
      </c>
      <c r="L244" s="7">
        <v>2.371</v>
      </c>
      <c r="M244" s="7">
        <v>1.8320000000000001</v>
      </c>
      <c r="N244" s="7">
        <v>35.066000000000003</v>
      </c>
      <c r="O244" s="7">
        <v>-0.95599999999999996</v>
      </c>
      <c r="P244" s="7">
        <v>271.71800000000002</v>
      </c>
      <c r="Q244" s="7">
        <v>3.0059999999999998</v>
      </c>
      <c r="R244" s="7">
        <v>20.8</v>
      </c>
      <c r="S244" s="7">
        <v>568.24800000000005</v>
      </c>
      <c r="T244" s="7">
        <v>19.198</v>
      </c>
      <c r="U244" s="7">
        <v>254.16900000000001</v>
      </c>
      <c r="V244" s="7">
        <v>566.048</v>
      </c>
      <c r="W244" s="7">
        <v>94.694000000000003</v>
      </c>
      <c r="X244" s="7">
        <v>241.959</v>
      </c>
      <c r="Y244" s="11">
        <v>1015.018310546875</v>
      </c>
      <c r="Z244" s="11">
        <v>35143.03515625</v>
      </c>
      <c r="AA244" s="11">
        <v>39732.774666666672</v>
      </c>
      <c r="AB244" s="11">
        <v>36.994537353515625</v>
      </c>
      <c r="AC244" s="11">
        <v>11.581385612487793</v>
      </c>
      <c r="AD244" s="11">
        <v>0.26</v>
      </c>
      <c r="AE244" s="11">
        <v>6740.73486328125</v>
      </c>
      <c r="AF244" s="12">
        <v>20.41801643371582</v>
      </c>
      <c r="AG244" s="12">
        <v>381.5367431640625</v>
      </c>
      <c r="AH244" s="13">
        <v>326.4342041015625</v>
      </c>
      <c r="AI244" s="13">
        <v>35.567562103271484</v>
      </c>
      <c r="AJ244" s="13">
        <v>54.452823638916016</v>
      </c>
      <c r="AK244" s="18">
        <v>25000</v>
      </c>
      <c r="AL244" s="18">
        <f t="shared" si="49"/>
        <v>7.4650000000000034</v>
      </c>
      <c r="AM244" s="18">
        <f t="shared" si="62"/>
        <v>14.947000000000003</v>
      </c>
      <c r="AN244" s="18">
        <f t="shared" si="63"/>
        <v>0.49943132401150747</v>
      </c>
      <c r="AO244" s="7">
        <v>471.36200000000002</v>
      </c>
      <c r="AP244" s="7">
        <v>86.567999999999998</v>
      </c>
      <c r="AQ244" s="18">
        <v>651.95899999999995</v>
      </c>
      <c r="AR244" s="18">
        <f t="shared" si="50"/>
        <v>0.78766384997580974</v>
      </c>
      <c r="AS244" s="22">
        <f t="shared" si="51"/>
        <v>0.87328160037256675</v>
      </c>
      <c r="AT244" s="18">
        <f t="shared" si="52"/>
        <v>47.374320368046845</v>
      </c>
      <c r="AU244" s="18">
        <f t="shared" si="48"/>
        <v>216.79604166666678</v>
      </c>
      <c r="AV244" s="18">
        <f t="shared" si="53"/>
        <v>408.30433793467211</v>
      </c>
      <c r="AW244" s="18">
        <f t="shared" si="54"/>
        <v>0.62962593368560327</v>
      </c>
      <c r="AX244" s="7">
        <v>469.18900000000002</v>
      </c>
      <c r="AY244" s="7">
        <v>362.916</v>
      </c>
      <c r="AZ244" s="7">
        <v>29.831</v>
      </c>
      <c r="BA244" s="7">
        <v>9.7910000000000004</v>
      </c>
      <c r="BB244" s="18">
        <f t="shared" si="55"/>
        <v>41826.086165565772</v>
      </c>
      <c r="BC244" s="18">
        <f t="shared" si="56"/>
        <v>579.7489248937095</v>
      </c>
      <c r="BD244" s="7">
        <v>471.36200000000002</v>
      </c>
      <c r="BE244" s="11">
        <v>651.95916748046875</v>
      </c>
      <c r="BF244" s="18">
        <f t="shared" si="57"/>
        <v>242.05601450346313</v>
      </c>
      <c r="BG244" s="18">
        <f t="shared" si="58"/>
        <v>0.45801079987513788</v>
      </c>
      <c r="BH244" s="18">
        <f t="shared" si="59"/>
        <v>209.91543477334022</v>
      </c>
      <c r="BI244" s="18">
        <f t="shared" si="60"/>
        <v>0.86721842133915217</v>
      </c>
      <c r="BJ244" s="18">
        <f t="shared" si="61"/>
        <v>43.940754217650742</v>
      </c>
    </row>
    <row r="245" spans="1:62" s="3" customFormat="1" x14ac:dyDescent="0.25">
      <c r="A245" s="4">
        <v>43721</v>
      </c>
      <c r="B245" s="7">
        <v>37.243000000000002</v>
      </c>
      <c r="C245" s="7">
        <v>44.777000000000001</v>
      </c>
      <c r="D245" s="7">
        <v>0.26400000000000001</v>
      </c>
      <c r="E245" s="7">
        <v>66.905000000000001</v>
      </c>
      <c r="F245" s="7">
        <v>23.728000000000002</v>
      </c>
      <c r="G245" s="7">
        <v>543.94899999999996</v>
      </c>
      <c r="H245" s="7">
        <v>7.5309999999999997</v>
      </c>
      <c r="I245" s="7">
        <v>24.111999999999998</v>
      </c>
      <c r="J245" s="7">
        <v>32.531999999999996</v>
      </c>
      <c r="K245" s="7">
        <v>112.396</v>
      </c>
      <c r="L245" s="7">
        <v>1.7849999999999999</v>
      </c>
      <c r="M245" s="7">
        <v>1.667</v>
      </c>
      <c r="N245" s="7">
        <v>32.270000000000003</v>
      </c>
      <c r="O245" s="7">
        <v>-0.93899999999999995</v>
      </c>
      <c r="P245" s="7">
        <v>266.459</v>
      </c>
      <c r="Q245" s="7">
        <v>3.5230000000000001</v>
      </c>
      <c r="R245" s="7">
        <v>19.338000000000001</v>
      </c>
      <c r="S245" s="7">
        <v>557.52300000000002</v>
      </c>
      <c r="T245" s="7">
        <v>16.21</v>
      </c>
      <c r="U245" s="7">
        <v>264.51299999999998</v>
      </c>
      <c r="V245" s="7">
        <v>561.57799999999997</v>
      </c>
      <c r="W245" s="7">
        <v>0</v>
      </c>
      <c r="X245" s="7">
        <v>207.119</v>
      </c>
      <c r="Y245" s="11">
        <v>1015.018310546875</v>
      </c>
      <c r="Z245" s="11">
        <v>19491.296875</v>
      </c>
      <c r="AA245" s="11">
        <v>832.6659166666667</v>
      </c>
      <c r="AB245" s="11">
        <v>36.994537353515625</v>
      </c>
      <c r="AC245" s="11">
        <v>8.6764335632324219</v>
      </c>
      <c r="AD245" s="11">
        <v>0.26</v>
      </c>
      <c r="AE245" s="11">
        <v>26499.333984375</v>
      </c>
      <c r="AF245" s="12">
        <v>0.15753597021102905</v>
      </c>
      <c r="AG245" s="12">
        <v>422.01004028320313</v>
      </c>
      <c r="AH245" s="13">
        <v>324.040283203125</v>
      </c>
      <c r="AI245" s="13">
        <v>36.613533020019531</v>
      </c>
      <c r="AJ245" s="13">
        <v>73.784721374511719</v>
      </c>
      <c r="AK245" s="18">
        <v>25000</v>
      </c>
      <c r="AL245" s="18">
        <f t="shared" si="49"/>
        <v>8.4199999999999982</v>
      </c>
      <c r="AM245" s="18">
        <f t="shared" si="62"/>
        <v>14.947000000000003</v>
      </c>
      <c r="AN245" s="18">
        <f t="shared" si="63"/>
        <v>0.56332374389509576</v>
      </c>
      <c r="AO245" s="7">
        <v>386.7</v>
      </c>
      <c r="AP245" s="7">
        <v>86.893000000000001</v>
      </c>
      <c r="AQ245" s="18">
        <v>543.94899999999996</v>
      </c>
      <c r="AR245" s="18">
        <f t="shared" si="50"/>
        <v>-0.21344327217074974</v>
      </c>
      <c r="AS245" s="22">
        <f t="shared" si="51"/>
        <v>0.80198901141248435</v>
      </c>
      <c r="AT245" s="18">
        <f t="shared" si="52"/>
        <v>186.23903226844257</v>
      </c>
      <c r="AU245" s="18">
        <f t="shared" si="48"/>
        <v>244.53083333333328</v>
      </c>
      <c r="AV245" s="18">
        <f t="shared" si="53"/>
        <v>8.5566917658678694</v>
      </c>
      <c r="AW245" s="18">
        <f t="shared" si="54"/>
        <v>4.3524998935406431</v>
      </c>
      <c r="AX245" s="7">
        <v>400.18400000000003</v>
      </c>
      <c r="AY245" s="7">
        <v>335.06599999999997</v>
      </c>
      <c r="AZ245" s="7">
        <v>42.548999999999999</v>
      </c>
      <c r="BA245" s="7">
        <v>5.3120000000000003</v>
      </c>
      <c r="BB245" s="18">
        <f t="shared" si="55"/>
        <v>1580.402297223967</v>
      </c>
      <c r="BC245" s="18">
        <f t="shared" si="56"/>
        <v>135.83181066298974</v>
      </c>
      <c r="BD245" s="7">
        <v>386.7</v>
      </c>
      <c r="BE245" s="11">
        <v>543.9488525390625</v>
      </c>
      <c r="BF245" s="18">
        <f t="shared" si="57"/>
        <v>-44.896729626158006</v>
      </c>
      <c r="BG245" s="18">
        <f t="shared" si="58"/>
        <v>0.24775832266647668</v>
      </c>
      <c r="BH245" s="18">
        <f t="shared" si="59"/>
        <v>-37.724722756979524</v>
      </c>
      <c r="BI245" s="18">
        <f t="shared" si="60"/>
        <v>0.84025547230504993</v>
      </c>
      <c r="BJ245" s="18">
        <f t="shared" si="61"/>
        <v>60.546668291919815</v>
      </c>
    </row>
    <row r="246" spans="1:62" s="3" customFormat="1" x14ac:dyDescent="0.25">
      <c r="A246" s="4">
        <v>43721.041666666664</v>
      </c>
      <c r="B246" s="7">
        <v>-1.885</v>
      </c>
      <c r="C246" s="7">
        <v>1.2350000000000001</v>
      </c>
      <c r="D246" s="7">
        <v>0.26400000000000001</v>
      </c>
      <c r="E246" s="7">
        <v>69.128</v>
      </c>
      <c r="F246" s="7">
        <v>23.347999999999999</v>
      </c>
      <c r="G246" s="7">
        <v>367.97300000000001</v>
      </c>
      <c r="H246" s="7">
        <v>0</v>
      </c>
      <c r="I246" s="7">
        <v>22.135000000000002</v>
      </c>
      <c r="J246" s="7">
        <v>22.442</v>
      </c>
      <c r="K246" s="7">
        <v>106.789</v>
      </c>
      <c r="L246" s="7">
        <v>2.0790000000000002</v>
      </c>
      <c r="M246" s="7">
        <v>1.972</v>
      </c>
      <c r="N246" s="7">
        <v>28.893999999999998</v>
      </c>
      <c r="O246" s="7">
        <v>-0.41199999999999998</v>
      </c>
      <c r="P246" s="7">
        <v>254.79900000000001</v>
      </c>
      <c r="Q246" s="7">
        <v>2.0049999999999999</v>
      </c>
      <c r="R246" s="7">
        <v>1.7929999999999999</v>
      </c>
      <c r="S246" s="7">
        <v>543.41</v>
      </c>
      <c r="T246" s="7">
        <v>10.119</v>
      </c>
      <c r="U246" s="7">
        <v>19.690999999999999</v>
      </c>
      <c r="V246" s="7">
        <v>545.64200000000005</v>
      </c>
      <c r="W246" s="7">
        <v>0</v>
      </c>
      <c r="X246" s="7">
        <v>20.928000000000001</v>
      </c>
      <c r="Y246" s="11">
        <v>1015.0126342773438</v>
      </c>
      <c r="Z246" s="11">
        <v>0</v>
      </c>
      <c r="AA246" s="11">
        <v>0</v>
      </c>
      <c r="AB246" s="11">
        <v>36.994537353515625</v>
      </c>
      <c r="AC246" s="11">
        <v>3.1913790702819824</v>
      </c>
      <c r="AD246" s="11">
        <v>0.26</v>
      </c>
      <c r="AE246" s="11">
        <v>-1.0579440892205933E-33</v>
      </c>
      <c r="AF246" s="12">
        <v>0</v>
      </c>
      <c r="AG246" s="12">
        <v>405.48281860351563</v>
      </c>
      <c r="AH246" s="13">
        <v>322.64956665039063</v>
      </c>
      <c r="AI246" s="13">
        <v>41.625675201416016</v>
      </c>
      <c r="AJ246" s="13">
        <v>596.476806640625</v>
      </c>
      <c r="AK246" s="18">
        <v>25000</v>
      </c>
      <c r="AL246" s="18">
        <f t="shared" si="49"/>
        <v>0.30699999999999861</v>
      </c>
      <c r="AM246" s="18">
        <f t="shared" si="62"/>
        <v>14.947000000000003</v>
      </c>
      <c r="AN246" s="18">
        <f t="shared" si="63"/>
        <v>2.0539238643205896E-2</v>
      </c>
      <c r="AO246" s="7">
        <v>14.004</v>
      </c>
      <c r="AP246" s="7">
        <v>54.798999999999999</v>
      </c>
      <c r="AQ246" s="18">
        <v>367.97300000000001</v>
      </c>
      <c r="AR246" s="18">
        <f t="shared" si="50"/>
        <v>-0.85897504742806707</v>
      </c>
      <c r="AS246" s="22">
        <f t="shared" si="51"/>
        <v>0.46624946183753441</v>
      </c>
      <c r="AT246" s="18">
        <f t="shared" si="52"/>
        <v>-7.4352994489121397E-36</v>
      </c>
      <c r="AU246" s="18">
        <f t="shared" si="48"/>
        <v>8.9157916666666264</v>
      </c>
      <c r="AV246" s="18">
        <f t="shared" si="53"/>
        <v>0</v>
      </c>
      <c r="AW246" s="18" t="e">
        <f t="shared" si="54"/>
        <v>#DIV/0!</v>
      </c>
      <c r="AX246" s="7">
        <v>14.209</v>
      </c>
      <c r="AY246" s="7">
        <v>153.06100000000001</v>
      </c>
      <c r="AZ246" s="7">
        <v>29.972000000000001</v>
      </c>
      <c r="BA246" s="7">
        <v>0.23100000000000001</v>
      </c>
      <c r="BB246" s="18" t="e">
        <f t="shared" si="55"/>
        <v>#DIV/0!</v>
      </c>
      <c r="BC246" s="18" t="e">
        <f t="shared" si="56"/>
        <v>#DIV/0!</v>
      </c>
      <c r="BD246" s="7">
        <v>14.004</v>
      </c>
      <c r="BE246" s="11">
        <v>367.9730224609375</v>
      </c>
      <c r="BF246" s="18">
        <f t="shared" si="57"/>
        <v>-4.4263793404665437</v>
      </c>
      <c r="BG246" s="18" t="e">
        <f t="shared" si="58"/>
        <v>#DIV/0!</v>
      </c>
      <c r="BH246" s="18">
        <f t="shared" si="59"/>
        <v>-3.7671971556513371</v>
      </c>
      <c r="BI246" s="18">
        <f t="shared" si="60"/>
        <v>0.85107869567597239</v>
      </c>
      <c r="BJ246" s="18">
        <f t="shared" si="61"/>
        <v>579.30313391481786</v>
      </c>
    </row>
    <row r="247" spans="1:62" s="3" customFormat="1" x14ac:dyDescent="0.25">
      <c r="A247" s="4">
        <v>43721.083333333336</v>
      </c>
      <c r="B247" s="7">
        <v>-0.89100000000000001</v>
      </c>
      <c r="C247" s="7">
        <v>1.2310000000000001</v>
      </c>
      <c r="D247" s="7">
        <v>0.26300000000000001</v>
      </c>
      <c r="E247" s="7">
        <v>71.412000000000006</v>
      </c>
      <c r="F247" s="7">
        <v>23.001000000000001</v>
      </c>
      <c r="G247" s="7">
        <v>341.17</v>
      </c>
      <c r="H247" s="7">
        <v>0</v>
      </c>
      <c r="I247" s="7">
        <v>22.388999999999999</v>
      </c>
      <c r="J247" s="7">
        <v>25.163</v>
      </c>
      <c r="K247" s="7">
        <v>93.957999999999998</v>
      </c>
      <c r="L247" s="7">
        <v>1.9630000000000001</v>
      </c>
      <c r="M247" s="7">
        <v>2.1139999999999999</v>
      </c>
      <c r="N247" s="7">
        <v>29.024999999999999</v>
      </c>
      <c r="O247" s="7">
        <v>2E-3</v>
      </c>
      <c r="P247" s="7">
        <v>244.14400000000001</v>
      </c>
      <c r="Q247" s="7">
        <v>1.921</v>
      </c>
      <c r="R247" s="7">
        <v>1.651</v>
      </c>
      <c r="S247" s="7">
        <v>530.51300000000003</v>
      </c>
      <c r="T247" s="7">
        <v>9.8030000000000008</v>
      </c>
      <c r="U247" s="7">
        <v>19.547000000000001</v>
      </c>
      <c r="V247" s="7">
        <v>526.20500000000004</v>
      </c>
      <c r="W247" s="7">
        <v>0</v>
      </c>
      <c r="X247" s="7">
        <v>20.385000000000002</v>
      </c>
      <c r="Y247" s="11">
        <v>1014.8604125976563</v>
      </c>
      <c r="Z247" s="11">
        <v>0</v>
      </c>
      <c r="AA247" s="11">
        <v>0</v>
      </c>
      <c r="AB247" s="11">
        <v>36.994537353515625</v>
      </c>
      <c r="AC247" s="11">
        <v>2.3782799243927002</v>
      </c>
      <c r="AD247" s="11">
        <v>0.26</v>
      </c>
      <c r="AE247" s="11">
        <v>-1.0579440892205933E-33</v>
      </c>
      <c r="AF247" s="12">
        <v>0</v>
      </c>
      <c r="AG247" s="12">
        <v>420.5555419921875</v>
      </c>
      <c r="AH247" s="13">
        <v>328.29861450195313</v>
      </c>
      <c r="AI247" s="13">
        <v>52.062114715576172</v>
      </c>
      <c r="AJ247" s="13">
        <v>1013.72021484375</v>
      </c>
      <c r="AK247" s="18">
        <v>25000</v>
      </c>
      <c r="AL247" s="18">
        <f t="shared" si="49"/>
        <v>2.7740000000000009</v>
      </c>
      <c r="AM247" s="18">
        <f t="shared" si="62"/>
        <v>14.947000000000003</v>
      </c>
      <c r="AN247" s="18">
        <f t="shared" si="63"/>
        <v>0.18558908142102096</v>
      </c>
      <c r="AO247" s="7">
        <v>13.375999999999999</v>
      </c>
      <c r="AP247" s="7">
        <v>44.747</v>
      </c>
      <c r="AQ247" s="18">
        <v>341.17</v>
      </c>
      <c r="AR247" s="18">
        <f t="shared" si="50"/>
        <v>-0.79090345057510292</v>
      </c>
      <c r="AS247" s="22">
        <f t="shared" si="51"/>
        <v>0.61544753334055402</v>
      </c>
      <c r="AT247" s="18">
        <f t="shared" si="52"/>
        <v>-7.4352994489121397E-36</v>
      </c>
      <c r="AU247" s="18">
        <f t="shared" si="48"/>
        <v>80.56158333333336</v>
      </c>
      <c r="AV247" s="18">
        <f t="shared" si="53"/>
        <v>0</v>
      </c>
      <c r="AW247" s="18" t="e">
        <f t="shared" si="54"/>
        <v>#DIV/0!</v>
      </c>
      <c r="AX247" s="7">
        <v>13.186</v>
      </c>
      <c r="AY247" s="7">
        <v>155.024</v>
      </c>
      <c r="AZ247" s="7">
        <v>28.170999999999999</v>
      </c>
      <c r="BA247" s="7">
        <v>0.27800000000000002</v>
      </c>
      <c r="BB247" s="18" t="e">
        <f t="shared" si="55"/>
        <v>#DIV/0!</v>
      </c>
      <c r="BC247" s="18" t="e">
        <f t="shared" si="56"/>
        <v>#DIV/0!</v>
      </c>
      <c r="BD247" s="7">
        <v>13.375999999999999</v>
      </c>
      <c r="BE247" s="11">
        <v>341.16964721679688</v>
      </c>
      <c r="BF247" s="18">
        <f t="shared" si="57"/>
        <v>-3.6092761922552534</v>
      </c>
      <c r="BG247" s="18" t="e">
        <f t="shared" si="58"/>
        <v>#DIV/0!</v>
      </c>
      <c r="BH247" s="18">
        <f t="shared" si="59"/>
        <v>-3.135895837934922</v>
      </c>
      <c r="BI247" s="18">
        <f t="shared" si="60"/>
        <v>0.86884341094868112</v>
      </c>
      <c r="BJ247" s="18">
        <f t="shared" si="61"/>
        <v>987.32790003628327</v>
      </c>
    </row>
    <row r="248" spans="1:62" s="3" customFormat="1" x14ac:dyDescent="0.25">
      <c r="A248" s="4">
        <v>43721.125</v>
      </c>
      <c r="B248" s="7">
        <v>-0.85199999999999998</v>
      </c>
      <c r="C248" s="7">
        <v>1.2310000000000001</v>
      </c>
      <c r="D248" s="7">
        <v>0.20499999999999999</v>
      </c>
      <c r="E248" s="7">
        <v>74.167000000000002</v>
      </c>
      <c r="F248" s="7">
        <v>22.780999999999999</v>
      </c>
      <c r="G248" s="7">
        <v>313.22000000000003</v>
      </c>
      <c r="H248" s="7">
        <v>0</v>
      </c>
      <c r="I248" s="7">
        <v>23.574999999999999</v>
      </c>
      <c r="J248" s="7">
        <v>27.414999999999999</v>
      </c>
      <c r="K248" s="7">
        <v>94.878</v>
      </c>
      <c r="L248" s="7">
        <v>1.9630000000000001</v>
      </c>
      <c r="M248" s="7">
        <v>2.1139999999999999</v>
      </c>
      <c r="N248" s="7">
        <v>30.523</v>
      </c>
      <c r="O248" s="7">
        <v>2E-3</v>
      </c>
      <c r="P248" s="7">
        <v>233.97399999999999</v>
      </c>
      <c r="Q248" s="7">
        <v>1.891</v>
      </c>
      <c r="R248" s="7">
        <v>1.6779999999999999</v>
      </c>
      <c r="S248" s="7">
        <v>518.428</v>
      </c>
      <c r="T248" s="7">
        <v>9.4990000000000006</v>
      </c>
      <c r="U248" s="7">
        <v>19.533999999999999</v>
      </c>
      <c r="V248" s="7">
        <v>508.44900000000001</v>
      </c>
      <c r="W248" s="7">
        <v>0</v>
      </c>
      <c r="X248" s="7">
        <v>20.556000000000001</v>
      </c>
      <c r="Y248" s="11">
        <v>1014.5731201171875</v>
      </c>
      <c r="Z248" s="11">
        <v>0</v>
      </c>
      <c r="AA248" s="11">
        <v>0</v>
      </c>
      <c r="AB248" s="11">
        <v>36.994537353515625</v>
      </c>
      <c r="AC248" s="11">
        <v>2.3566818237304688</v>
      </c>
      <c r="AD248" s="11">
        <v>0.26</v>
      </c>
      <c r="AE248" s="11">
        <v>-1.0579440892205933E-33</v>
      </c>
      <c r="AF248" s="12">
        <v>0</v>
      </c>
      <c r="AG248" s="12">
        <v>414.87374877929688</v>
      </c>
      <c r="AH248" s="13">
        <v>335.80645751953125</v>
      </c>
      <c r="AI248" s="13">
        <v>51.945461273193359</v>
      </c>
      <c r="AJ248" s="13">
        <v>1013.5394287109375</v>
      </c>
      <c r="AK248" s="18">
        <v>25000</v>
      </c>
      <c r="AL248" s="18">
        <f t="shared" si="49"/>
        <v>3.84</v>
      </c>
      <c r="AM248" s="18">
        <f t="shared" si="62"/>
        <v>14.947000000000003</v>
      </c>
      <c r="AN248" s="18">
        <f t="shared" si="63"/>
        <v>0.25690774068374916</v>
      </c>
      <c r="AO248" s="7">
        <v>12.99</v>
      </c>
      <c r="AP248" s="7">
        <v>39.777000000000001</v>
      </c>
      <c r="AQ248" s="18">
        <v>313.22000000000003</v>
      </c>
      <c r="AR248" s="18">
        <f t="shared" si="50"/>
        <v>-0.88176992909932883</v>
      </c>
      <c r="AS248" s="22">
        <f t="shared" si="51"/>
        <v>0.62988353332047586</v>
      </c>
      <c r="AT248" s="18">
        <f t="shared" si="52"/>
        <v>-7.4352994489121397E-36</v>
      </c>
      <c r="AU248" s="18">
        <f t="shared" si="48"/>
        <v>111.52</v>
      </c>
      <c r="AV248" s="18">
        <f t="shared" si="53"/>
        <v>0</v>
      </c>
      <c r="AW248" s="18" t="e">
        <f t="shared" si="54"/>
        <v>#DIV/0!</v>
      </c>
      <c r="AX248" s="7">
        <v>12.654</v>
      </c>
      <c r="AY248" s="7">
        <v>140.446</v>
      </c>
      <c r="AZ248" s="7">
        <v>28.23</v>
      </c>
      <c r="BA248" s="7">
        <v>0.29699999999999999</v>
      </c>
      <c r="BB248" s="18" t="e">
        <f t="shared" si="55"/>
        <v>#DIV/0!</v>
      </c>
      <c r="BC248" s="18" t="e">
        <f t="shared" si="56"/>
        <v>#DIV/0!</v>
      </c>
      <c r="BD248" s="7">
        <v>12.99</v>
      </c>
      <c r="BE248" s="11">
        <v>313.21990966796875</v>
      </c>
      <c r="BF248" s="18">
        <f t="shared" si="57"/>
        <v>-3.5876807890500944</v>
      </c>
      <c r="BG248" s="18" t="e">
        <f t="shared" si="58"/>
        <v>#DIV/0!</v>
      </c>
      <c r="BH248" s="18">
        <f t="shared" si="59"/>
        <v>-3.1320684532479746</v>
      </c>
      <c r="BI248" s="18">
        <f t="shared" si="60"/>
        <v>0.87300644550298701</v>
      </c>
      <c r="BJ248" s="18">
        <f t="shared" si="61"/>
        <v>987.60747760029835</v>
      </c>
    </row>
    <row r="249" spans="1:62" s="3" customFormat="1" x14ac:dyDescent="0.25">
      <c r="A249" s="4">
        <v>43721.166666666664</v>
      </c>
      <c r="B249" s="7">
        <v>-0.85199999999999998</v>
      </c>
      <c r="C249" s="7">
        <v>1.2310000000000001</v>
      </c>
      <c r="D249" s="7">
        <v>0.20599999999999999</v>
      </c>
      <c r="E249" s="7">
        <v>76.914000000000001</v>
      </c>
      <c r="F249" s="7">
        <v>22.114999999999998</v>
      </c>
      <c r="G249" s="7">
        <v>288.10399999999998</v>
      </c>
      <c r="H249" s="7">
        <v>0</v>
      </c>
      <c r="I249" s="7">
        <v>25.172000000000001</v>
      </c>
      <c r="J249" s="7">
        <v>29.001000000000001</v>
      </c>
      <c r="K249" s="7">
        <v>97.676000000000002</v>
      </c>
      <c r="L249" s="7">
        <v>1.966</v>
      </c>
      <c r="M249" s="7">
        <v>2.117</v>
      </c>
      <c r="N249" s="7">
        <v>31.855</v>
      </c>
      <c r="O249" s="7">
        <v>3.0000000000000001E-3</v>
      </c>
      <c r="P249" s="7">
        <v>222.34800000000001</v>
      </c>
      <c r="Q249" s="7">
        <v>1.9219999999999999</v>
      </c>
      <c r="R249" s="7">
        <v>1.72</v>
      </c>
      <c r="S249" s="7">
        <v>507.38600000000002</v>
      </c>
      <c r="T249" s="7">
        <v>9.2210000000000001</v>
      </c>
      <c r="U249" s="7">
        <v>19.558</v>
      </c>
      <c r="V249" s="7">
        <v>493.17</v>
      </c>
      <c r="W249" s="7">
        <v>0</v>
      </c>
      <c r="X249" s="7">
        <v>21.161000000000001</v>
      </c>
      <c r="Y249" s="11">
        <v>1014.4151611328125</v>
      </c>
      <c r="Z249" s="11">
        <v>0</v>
      </c>
      <c r="AA249" s="11">
        <v>0</v>
      </c>
      <c r="AB249" s="11">
        <v>36.994537353515625</v>
      </c>
      <c r="AC249" s="11">
        <v>2.389350414276123</v>
      </c>
      <c r="AD249" s="11">
        <v>0.26</v>
      </c>
      <c r="AE249" s="11">
        <v>-1.0579440892205933E-33</v>
      </c>
      <c r="AF249" s="12">
        <v>0</v>
      </c>
      <c r="AG249" s="12">
        <v>403.59356689453125</v>
      </c>
      <c r="AH249" s="13">
        <v>342.25424194335938</v>
      </c>
      <c r="AI249" s="13">
        <v>58.304393768310547</v>
      </c>
      <c r="AJ249" s="13">
        <v>1015.2030639648438</v>
      </c>
      <c r="AK249" s="18">
        <v>25000</v>
      </c>
      <c r="AL249" s="18">
        <f t="shared" si="49"/>
        <v>3.8290000000000006</v>
      </c>
      <c r="AM249" s="18">
        <f t="shared" si="62"/>
        <v>14.947000000000003</v>
      </c>
      <c r="AN249" s="18">
        <f t="shared" si="63"/>
        <v>0.25617180705158227</v>
      </c>
      <c r="AO249" s="7">
        <v>12.829000000000001</v>
      </c>
      <c r="AP249" s="7">
        <v>41.351999999999997</v>
      </c>
      <c r="AQ249" s="18">
        <v>288.10399999999998</v>
      </c>
      <c r="AR249" s="18">
        <f t="shared" si="50"/>
        <v>-0.97950918964064626</v>
      </c>
      <c r="AS249" s="22">
        <f t="shared" si="51"/>
        <v>0.57787625135292731</v>
      </c>
      <c r="AT249" s="18">
        <f t="shared" si="52"/>
        <v>-7.4352994489121397E-36</v>
      </c>
      <c r="AU249" s="18">
        <f t="shared" si="48"/>
        <v>111.20054166666668</v>
      </c>
      <c r="AV249" s="18">
        <f t="shared" si="53"/>
        <v>0</v>
      </c>
      <c r="AW249" s="18" t="e">
        <f t="shared" si="54"/>
        <v>#DIV/0!</v>
      </c>
      <c r="AX249" s="7">
        <v>12.513</v>
      </c>
      <c r="AY249" s="7">
        <v>125.176</v>
      </c>
      <c r="AZ249" s="7">
        <v>28.123000000000001</v>
      </c>
      <c r="BA249" s="7">
        <v>0.26700000000000002</v>
      </c>
      <c r="BB249" s="18" t="e">
        <f t="shared" si="55"/>
        <v>#DIV/0!</v>
      </c>
      <c r="BC249" s="18" t="e">
        <f t="shared" si="56"/>
        <v>#DIV/0!</v>
      </c>
      <c r="BD249" s="7">
        <v>12.829000000000001</v>
      </c>
      <c r="BE249" s="11">
        <v>288.10372924804688</v>
      </c>
      <c r="BF249" s="18">
        <f t="shared" si="57"/>
        <v>-3.6203470119736703</v>
      </c>
      <c r="BG249" s="18" t="e">
        <f t="shared" si="58"/>
        <v>#DIV/0!</v>
      </c>
      <c r="BH249" s="18">
        <f t="shared" si="59"/>
        <v>-3.1007160796915758</v>
      </c>
      <c r="BI249" s="18">
        <f t="shared" si="60"/>
        <v>0.8564693023725336</v>
      </c>
      <c r="BJ249" s="18">
        <f t="shared" si="61"/>
        <v>988.74705192688054</v>
      </c>
    </row>
    <row r="250" spans="1:62" s="3" customFormat="1" x14ac:dyDescent="0.25">
      <c r="A250" s="4">
        <v>43721.208333333336</v>
      </c>
      <c r="B250" s="7">
        <v>-1.7609999999999999</v>
      </c>
      <c r="C250" s="7">
        <v>1.2310000000000001</v>
      </c>
      <c r="D250" s="7">
        <v>0.26400000000000001</v>
      </c>
      <c r="E250" s="7">
        <v>41.073</v>
      </c>
      <c r="F250" s="7">
        <v>22.347999999999999</v>
      </c>
      <c r="G250" s="7">
        <v>265.47000000000003</v>
      </c>
      <c r="H250" s="7">
        <v>0</v>
      </c>
      <c r="I250" s="7">
        <v>25.343</v>
      </c>
      <c r="J250" s="7">
        <v>25.702999999999999</v>
      </c>
      <c r="K250" s="7">
        <v>108.116</v>
      </c>
      <c r="L250" s="7">
        <v>2.0209999999999999</v>
      </c>
      <c r="M250" s="7">
        <v>1.92</v>
      </c>
      <c r="N250" s="7">
        <v>32.045000000000002</v>
      </c>
      <c r="O250" s="7">
        <v>1E-3</v>
      </c>
      <c r="P250" s="7">
        <v>212.96199999999999</v>
      </c>
      <c r="Q250" s="7">
        <v>1.9610000000000001</v>
      </c>
      <c r="R250" s="7">
        <v>1.744</v>
      </c>
      <c r="S250" s="7">
        <v>497.33499999999998</v>
      </c>
      <c r="T250" s="7">
        <v>8.9109999999999996</v>
      </c>
      <c r="U250" s="7">
        <v>19.559999999999999</v>
      </c>
      <c r="V250" s="7">
        <v>479.38200000000001</v>
      </c>
      <c r="W250" s="7">
        <v>0</v>
      </c>
      <c r="X250" s="7">
        <v>21.048999999999999</v>
      </c>
      <c r="Y250" s="11">
        <v>1013.9983520507813</v>
      </c>
      <c r="Z250" s="11">
        <v>0</v>
      </c>
      <c r="AA250" s="11">
        <v>1959.8780833333333</v>
      </c>
      <c r="AB250" s="11">
        <v>36.994537353515625</v>
      </c>
      <c r="AC250" s="11">
        <v>3.1507408618927002</v>
      </c>
      <c r="AD250" s="11">
        <v>0.26</v>
      </c>
      <c r="AE250" s="11">
        <v>-1.0579440892205933E-33</v>
      </c>
      <c r="AF250" s="12">
        <v>0</v>
      </c>
      <c r="AG250" s="12">
        <v>392.23431396484375</v>
      </c>
      <c r="AH250" s="13">
        <v>347.21853637695313</v>
      </c>
      <c r="AI250" s="13">
        <v>50.611251831054688</v>
      </c>
      <c r="AJ250" s="13">
        <v>1011.779296875</v>
      </c>
      <c r="AK250" s="18">
        <v>25000</v>
      </c>
      <c r="AL250" s="18">
        <f t="shared" si="49"/>
        <v>0.35999999999999943</v>
      </c>
      <c r="AM250" s="18">
        <f t="shared" si="62"/>
        <v>14.947000000000003</v>
      </c>
      <c r="AN250" s="18">
        <f t="shared" si="63"/>
        <v>2.4085100689101451E-2</v>
      </c>
      <c r="AO250" s="7">
        <v>14.129</v>
      </c>
      <c r="AP250" s="7">
        <v>38.741999999999997</v>
      </c>
      <c r="AQ250" s="18">
        <v>265.47000000000003</v>
      </c>
      <c r="AR250" s="18">
        <f t="shared" si="50"/>
        <v>4.2013354344095495</v>
      </c>
      <c r="AS250" s="22">
        <f t="shared" si="51"/>
        <v>0.87837936632757352</v>
      </c>
      <c r="AT250" s="18">
        <f t="shared" si="52"/>
        <v>-7.4352994489121397E-36</v>
      </c>
      <c r="AU250" s="18">
        <f t="shared" si="48"/>
        <v>10.454999999999984</v>
      </c>
      <c r="AV250" s="18">
        <f t="shared" si="53"/>
        <v>20.140217489503225</v>
      </c>
      <c r="AW250" s="18">
        <f t="shared" si="54"/>
        <v>-8.7436990236962747E-2</v>
      </c>
      <c r="AX250" s="7">
        <v>13.859</v>
      </c>
      <c r="AY250" s="7">
        <v>112.877</v>
      </c>
      <c r="AZ250" s="7">
        <v>27.085999999999999</v>
      </c>
      <c r="BA250" s="7">
        <v>0.23200000000000001</v>
      </c>
      <c r="BB250" s="18" t="e">
        <f t="shared" si="55"/>
        <v>#DIV/0!</v>
      </c>
      <c r="BC250" s="18" t="e">
        <f t="shared" si="56"/>
        <v>#DIV/0!</v>
      </c>
      <c r="BD250" s="7">
        <v>14.129</v>
      </c>
      <c r="BE250" s="11">
        <v>265.4703369140625</v>
      </c>
      <c r="BF250" s="18">
        <f t="shared" si="57"/>
        <v>15.758496627054448</v>
      </c>
      <c r="BG250" s="18" t="e">
        <f t="shared" si="58"/>
        <v>#DIV/0!</v>
      </c>
      <c r="BH250" s="18">
        <f t="shared" si="59"/>
        <v>13.45872561428741</v>
      </c>
      <c r="BI250" s="18">
        <f t="shared" si="60"/>
        <v>0.85406152203511887</v>
      </c>
      <c r="BJ250" s="18">
        <f t="shared" si="61"/>
        <v>987.18109154271065</v>
      </c>
    </row>
    <row r="251" spans="1:62" s="3" customFormat="1" x14ac:dyDescent="0.25">
      <c r="A251" s="4">
        <v>43721.25</v>
      </c>
      <c r="B251" s="7">
        <v>2.5640000000000001</v>
      </c>
      <c r="C251" s="7">
        <v>14.945</v>
      </c>
      <c r="D251" s="7">
        <v>0.26400000000000001</v>
      </c>
      <c r="E251" s="7">
        <v>35.853000000000002</v>
      </c>
      <c r="F251" s="7">
        <v>22.099</v>
      </c>
      <c r="G251" s="7">
        <v>431.42899999999997</v>
      </c>
      <c r="H251" s="7">
        <v>7.3259999999999996</v>
      </c>
      <c r="I251" s="7">
        <v>17.314</v>
      </c>
      <c r="J251" s="7">
        <v>17.658000000000001</v>
      </c>
      <c r="K251" s="7">
        <v>56.264000000000003</v>
      </c>
      <c r="L251" s="7">
        <v>2.3780000000000001</v>
      </c>
      <c r="M251" s="7">
        <v>1.8169999999999999</v>
      </c>
      <c r="N251" s="7">
        <v>26.962</v>
      </c>
      <c r="O251" s="7">
        <v>5.0000000000000001E-3</v>
      </c>
      <c r="P251" s="7">
        <v>205.61799999999999</v>
      </c>
      <c r="Q251" s="7">
        <v>2.5760000000000001</v>
      </c>
      <c r="R251" s="7">
        <v>2.78</v>
      </c>
      <c r="S251" s="7">
        <v>472.57100000000003</v>
      </c>
      <c r="T251" s="7">
        <v>15.327</v>
      </c>
      <c r="U251" s="7">
        <v>27.495999999999999</v>
      </c>
      <c r="V251" s="7">
        <v>349.15800000000002</v>
      </c>
      <c r="W251" s="7">
        <v>0</v>
      </c>
      <c r="X251" s="7">
        <v>68.12</v>
      </c>
      <c r="Y251" s="11">
        <v>1014.1619873046875</v>
      </c>
      <c r="Z251" s="11">
        <v>14481.595703125</v>
      </c>
      <c r="AA251" s="11">
        <v>27867.940916666663</v>
      </c>
      <c r="AB251" s="11">
        <v>36.994537353515625</v>
      </c>
      <c r="AC251" s="11">
        <v>9.4798545837402344</v>
      </c>
      <c r="AD251" s="11">
        <v>0.26</v>
      </c>
      <c r="AE251" s="11">
        <v>277023.25</v>
      </c>
      <c r="AF251" s="12">
        <v>0</v>
      </c>
      <c r="AG251" s="12">
        <v>380.51190185546875</v>
      </c>
      <c r="AH251" s="13">
        <v>346.58563232421875</v>
      </c>
      <c r="AI251" s="13">
        <v>50.234371185302734</v>
      </c>
      <c r="AJ251" s="13">
        <v>1017.3610229492188</v>
      </c>
      <c r="AK251" s="18">
        <v>25000</v>
      </c>
      <c r="AL251" s="18">
        <f t="shared" si="49"/>
        <v>0.34400000000000119</v>
      </c>
      <c r="AM251" s="18">
        <f t="shared" si="62"/>
        <v>14.947000000000003</v>
      </c>
      <c r="AN251" s="18">
        <f t="shared" si="63"/>
        <v>2.3014651769585944E-2</v>
      </c>
      <c r="AO251" s="7">
        <v>409.42599999999999</v>
      </c>
      <c r="AP251" s="7">
        <v>97.477999999999994</v>
      </c>
      <c r="AQ251" s="18">
        <v>431.42899999999997</v>
      </c>
      <c r="AR251" s="18">
        <f t="shared" si="50"/>
        <v>1.4829934217706175</v>
      </c>
      <c r="AS251" s="22">
        <f t="shared" si="51"/>
        <v>0.78194891145333911</v>
      </c>
      <c r="AT251" s="18">
        <f t="shared" si="52"/>
        <v>1946.9373089255648</v>
      </c>
      <c r="AU251" s="18">
        <f t="shared" si="48"/>
        <v>9.9903333333333677</v>
      </c>
      <c r="AV251" s="18">
        <f t="shared" si="53"/>
        <v>286.3782170019976</v>
      </c>
      <c r="AW251" s="18">
        <f t="shared" si="54"/>
        <v>8.9531949281677209E-3</v>
      </c>
      <c r="AX251" s="7">
        <v>420.33199999999999</v>
      </c>
      <c r="AY251" s="7">
        <v>298.45400000000001</v>
      </c>
      <c r="AZ251" s="7">
        <v>27.611000000000001</v>
      </c>
      <c r="BA251" s="7">
        <v>4.28</v>
      </c>
      <c r="BB251" s="18">
        <f t="shared" si="55"/>
        <v>71191.158926272125</v>
      </c>
      <c r="BC251" s="18">
        <f t="shared" si="56"/>
        <v>428.60111712965676</v>
      </c>
      <c r="BD251" s="7">
        <v>409.42599999999999</v>
      </c>
      <c r="BE251" s="11">
        <v>431.42874145507813</v>
      </c>
      <c r="BF251" s="18">
        <f t="shared" si="57"/>
        <v>261.95320543596915</v>
      </c>
      <c r="BG251" s="18">
        <f t="shared" si="58"/>
        <v>8.9680091686178007E-2</v>
      </c>
      <c r="BH251" s="18">
        <f t="shared" si="59"/>
        <v>202.76705398324981</v>
      </c>
      <c r="BI251" s="18">
        <f t="shared" si="60"/>
        <v>0.77405830421423649</v>
      </c>
      <c r="BJ251" s="18">
        <f t="shared" si="61"/>
        <v>998.1764782667309</v>
      </c>
    </row>
    <row r="252" spans="1:62" s="3" customFormat="1" x14ac:dyDescent="0.25">
      <c r="A252" s="4">
        <v>43721.291666666664</v>
      </c>
      <c r="B252" s="7">
        <v>164.23500000000001</v>
      </c>
      <c r="C252" s="7">
        <v>89.319000000000003</v>
      </c>
      <c r="D252" s="7">
        <v>86.683000000000007</v>
      </c>
      <c r="E252" s="7">
        <v>37.630000000000003</v>
      </c>
      <c r="F252" s="7">
        <v>22.077000000000002</v>
      </c>
      <c r="G252" s="7">
        <v>649.76099999999997</v>
      </c>
      <c r="H252" s="7">
        <v>7.2380000000000004</v>
      </c>
      <c r="I252" s="7">
        <v>20.050999999999998</v>
      </c>
      <c r="J252" s="7">
        <v>25.893999999999998</v>
      </c>
      <c r="K252" s="7">
        <v>54.304000000000002</v>
      </c>
      <c r="L252" s="7">
        <v>2.371</v>
      </c>
      <c r="M252" s="7">
        <v>1.819</v>
      </c>
      <c r="N252" s="7">
        <v>28.733000000000001</v>
      </c>
      <c r="O252" s="7">
        <v>-0.97</v>
      </c>
      <c r="P252" s="7">
        <v>259.06599999999997</v>
      </c>
      <c r="Q252" s="7">
        <v>3.2160000000000002</v>
      </c>
      <c r="R252" s="7">
        <v>13.577999999999999</v>
      </c>
      <c r="S252" s="7">
        <v>553.98699999999997</v>
      </c>
      <c r="T252" s="7">
        <v>14.457000000000001</v>
      </c>
      <c r="U252" s="7">
        <v>194.369</v>
      </c>
      <c r="V252" s="7">
        <v>560.46400000000006</v>
      </c>
      <c r="W252" s="7">
        <v>74.010000000000005</v>
      </c>
      <c r="X252" s="7">
        <v>188.54</v>
      </c>
      <c r="Y252" s="11">
        <v>1014.7423706054688</v>
      </c>
      <c r="Z252" s="11">
        <v>26915.41015625</v>
      </c>
      <c r="AA252" s="11">
        <v>45852.354416666676</v>
      </c>
      <c r="AB252" s="11">
        <v>36.994537353515625</v>
      </c>
      <c r="AC252" s="11">
        <v>10.609275817871094</v>
      </c>
      <c r="AD252" s="11">
        <v>0.26</v>
      </c>
      <c r="AE252" s="11">
        <v>8015.73681640625</v>
      </c>
      <c r="AF252" s="12">
        <v>15.287005424499512</v>
      </c>
      <c r="AG252" s="12">
        <v>373.3812255859375</v>
      </c>
      <c r="AH252" s="13">
        <v>324.99661254882813</v>
      </c>
      <c r="AI252" s="13">
        <v>30.689943313598633</v>
      </c>
      <c r="AJ252" s="13">
        <v>39.6002197265625</v>
      </c>
      <c r="AK252" s="18">
        <v>25000</v>
      </c>
      <c r="AL252" s="18">
        <f t="shared" si="49"/>
        <v>5.843</v>
      </c>
      <c r="AM252" s="18">
        <f t="shared" si="62"/>
        <v>14.947000000000003</v>
      </c>
      <c r="AN252" s="18">
        <f t="shared" si="63"/>
        <v>0.3909145647956111</v>
      </c>
      <c r="AO252" s="7">
        <v>400.18400000000003</v>
      </c>
      <c r="AP252" s="7">
        <v>83.147000000000006</v>
      </c>
      <c r="AQ252" s="18">
        <v>649.76099999999997</v>
      </c>
      <c r="AR252" s="18">
        <f t="shared" si="50"/>
        <v>1.4278009714808251</v>
      </c>
      <c r="AS252" s="22">
        <f t="shared" si="51"/>
        <v>0.87558966307114849</v>
      </c>
      <c r="AT252" s="18">
        <f t="shared" si="52"/>
        <v>56.335116515994812</v>
      </c>
      <c r="AU252" s="18">
        <f t="shared" si="48"/>
        <v>169.69045833333334</v>
      </c>
      <c r="AV252" s="18">
        <f t="shared" si="53"/>
        <v>471.19073283722571</v>
      </c>
      <c r="AW252" s="18">
        <f t="shared" si="54"/>
        <v>0.34855311990343302</v>
      </c>
      <c r="AX252" s="7">
        <v>412.83800000000002</v>
      </c>
      <c r="AY252" s="7">
        <v>350.86099999999999</v>
      </c>
      <c r="AZ252" s="7">
        <v>42.844999999999999</v>
      </c>
      <c r="BA252" s="7">
        <v>7.4829999999999997</v>
      </c>
      <c r="BB252" s="18">
        <f t="shared" si="55"/>
        <v>63022.879026055627</v>
      </c>
      <c r="BC252" s="18">
        <f t="shared" si="56"/>
        <v>610.09410600847013</v>
      </c>
      <c r="BD252" s="7">
        <v>400.18400000000003</v>
      </c>
      <c r="BE252" s="11">
        <v>649.76068115234375</v>
      </c>
      <c r="BF252" s="18">
        <f t="shared" si="57"/>
        <v>371.26227483519102</v>
      </c>
      <c r="BG252" s="18">
        <f t="shared" si="58"/>
        <v>0.37398281276500617</v>
      </c>
      <c r="BH252" s="18">
        <f t="shared" si="59"/>
        <v>323.75366607347098</v>
      </c>
      <c r="BI252" s="18">
        <f t="shared" si="60"/>
        <v>0.87203491444744863</v>
      </c>
      <c r="BJ252" s="18">
        <f t="shared" si="61"/>
        <v>29.776545765227066</v>
      </c>
    </row>
    <row r="253" spans="1:62" s="3" customFormat="1" x14ac:dyDescent="0.25">
      <c r="A253" s="4">
        <v>43721.333333333336</v>
      </c>
      <c r="B253" s="7">
        <v>244.976</v>
      </c>
      <c r="C253" s="7">
        <v>149.744</v>
      </c>
      <c r="D253" s="7">
        <v>108.06699999999999</v>
      </c>
      <c r="E253" s="7">
        <v>39.225999999999999</v>
      </c>
      <c r="F253" s="7">
        <v>22.25</v>
      </c>
      <c r="G253" s="7">
        <v>650.54899999999998</v>
      </c>
      <c r="H253" s="7">
        <v>11.663</v>
      </c>
      <c r="I253" s="7">
        <v>21.617999999999999</v>
      </c>
      <c r="J253" s="7">
        <v>28.419</v>
      </c>
      <c r="K253" s="7">
        <v>90.11</v>
      </c>
      <c r="L253" s="7">
        <v>2.3660000000000001</v>
      </c>
      <c r="M253" s="7">
        <v>1.8220000000000001</v>
      </c>
      <c r="N253" s="7">
        <v>30.332000000000001</v>
      </c>
      <c r="O253" s="7">
        <v>-0.96399999999999997</v>
      </c>
      <c r="P253" s="7">
        <v>269.19400000000002</v>
      </c>
      <c r="Q253" s="7">
        <v>3.2229999999999999</v>
      </c>
      <c r="R253" s="7">
        <v>17.591999999999999</v>
      </c>
      <c r="S253" s="7">
        <v>564.28700000000003</v>
      </c>
      <c r="T253" s="7">
        <v>18.032</v>
      </c>
      <c r="U253" s="7">
        <v>239.001</v>
      </c>
      <c r="V253" s="7">
        <v>564.75699999999995</v>
      </c>
      <c r="W253" s="7">
        <v>89.603999999999999</v>
      </c>
      <c r="X253" s="7">
        <v>229.12100000000001</v>
      </c>
      <c r="Y253" s="11">
        <v>1015.17626953125</v>
      </c>
      <c r="Z253" s="11">
        <v>34887.03125</v>
      </c>
      <c r="AA253" s="11">
        <v>62560.086166666653</v>
      </c>
      <c r="AB253" s="11">
        <v>36.990299224853516</v>
      </c>
      <c r="AC253" s="11">
        <v>11.26983642578125</v>
      </c>
      <c r="AD253" s="11">
        <v>0.26</v>
      </c>
      <c r="AE253" s="11">
        <v>6948.93994140625</v>
      </c>
      <c r="AF253" s="12">
        <v>19.222166061401367</v>
      </c>
      <c r="AG253" s="12">
        <v>380.28311157226563</v>
      </c>
      <c r="AH253" s="13">
        <v>323.78662109375</v>
      </c>
      <c r="AI253" s="13">
        <v>32.468517303466797</v>
      </c>
      <c r="AJ253" s="13">
        <v>45.541576385498047</v>
      </c>
      <c r="AK253" s="18">
        <v>25000</v>
      </c>
      <c r="AL253" s="18">
        <f t="shared" si="49"/>
        <v>6.8010000000000019</v>
      </c>
      <c r="AM253" s="18">
        <f t="shared" si="62"/>
        <v>14.947000000000003</v>
      </c>
      <c r="AN253" s="18">
        <f t="shared" si="63"/>
        <v>0.45500769385160905</v>
      </c>
      <c r="AO253" s="7">
        <v>468.58199999999999</v>
      </c>
      <c r="AP253" s="7">
        <v>83.76</v>
      </c>
      <c r="AQ253" s="18">
        <v>650.54899999999998</v>
      </c>
      <c r="AR253" s="18">
        <f t="shared" si="50"/>
        <v>1.5805120052686554</v>
      </c>
      <c r="AS253" s="22">
        <f t="shared" si="51"/>
        <v>0.87419006497189145</v>
      </c>
      <c r="AT253" s="18">
        <f t="shared" si="52"/>
        <v>48.843194638222876</v>
      </c>
      <c r="AU253" s="18">
        <f t="shared" si="48"/>
        <v>197.51237500000005</v>
      </c>
      <c r="AV253" s="18">
        <f t="shared" si="53"/>
        <v>642.8100852326719</v>
      </c>
      <c r="AW253" s="18">
        <f t="shared" si="54"/>
        <v>0.38110167470587886</v>
      </c>
      <c r="AX253" s="7">
        <v>470.56200000000001</v>
      </c>
      <c r="AY253" s="7">
        <v>363.375</v>
      </c>
      <c r="AZ253" s="7">
        <v>30.913</v>
      </c>
      <c r="BA253" s="7">
        <v>9.7669999999999995</v>
      </c>
      <c r="BB253" s="18">
        <f t="shared" si="55"/>
        <v>66331.706193476086</v>
      </c>
      <c r="BC253" s="18">
        <f t="shared" si="56"/>
        <v>818.26907098270885</v>
      </c>
      <c r="BD253" s="7">
        <v>468.58199999999999</v>
      </c>
      <c r="BE253" s="11">
        <v>650.549072265625</v>
      </c>
      <c r="BF253" s="18">
        <f t="shared" si="57"/>
        <v>481.79630232677471</v>
      </c>
      <c r="BG253" s="18">
        <f t="shared" si="58"/>
        <v>0.44504047266042868</v>
      </c>
      <c r="BH253" s="18">
        <f t="shared" si="59"/>
        <v>419.76363665920434</v>
      </c>
      <c r="BI253" s="18">
        <f t="shared" si="60"/>
        <v>0.87124711134562183</v>
      </c>
      <c r="BJ253" s="18">
        <f t="shared" si="61"/>
        <v>35.873965091479008</v>
      </c>
    </row>
    <row r="254" spans="1:62" s="3" customFormat="1" x14ac:dyDescent="0.25">
      <c r="A254" s="4">
        <v>43721.375</v>
      </c>
      <c r="B254" s="7">
        <v>352.35399999999998</v>
      </c>
      <c r="C254" s="7">
        <v>234.72499999999999</v>
      </c>
      <c r="D254" s="7">
        <v>130.35900000000001</v>
      </c>
      <c r="E254" s="7">
        <v>35</v>
      </c>
      <c r="F254" s="7">
        <v>23.922999999999998</v>
      </c>
      <c r="G254" s="7">
        <v>617.68700000000001</v>
      </c>
      <c r="H254" s="7">
        <v>22.974</v>
      </c>
      <c r="I254" s="7">
        <v>22.375</v>
      </c>
      <c r="J254" s="7">
        <v>30.553000000000001</v>
      </c>
      <c r="K254" s="7">
        <v>76.132000000000005</v>
      </c>
      <c r="L254" s="7">
        <v>2.3620000000000001</v>
      </c>
      <c r="M254" s="7">
        <v>1.8220000000000001</v>
      </c>
      <c r="N254" s="7">
        <v>32.718000000000004</v>
      </c>
      <c r="O254" s="7">
        <v>-0.96</v>
      </c>
      <c r="P254" s="7">
        <v>273.73700000000002</v>
      </c>
      <c r="Q254" s="7">
        <v>3.42</v>
      </c>
      <c r="R254" s="7">
        <v>30.027000000000001</v>
      </c>
      <c r="S254" s="7">
        <v>563.64300000000003</v>
      </c>
      <c r="T254" s="7">
        <v>21.85</v>
      </c>
      <c r="U254" s="7">
        <v>289.654</v>
      </c>
      <c r="V254" s="7">
        <v>565.05899999999997</v>
      </c>
      <c r="W254" s="7">
        <v>105.236</v>
      </c>
      <c r="X254" s="7">
        <v>268.90899999999999</v>
      </c>
      <c r="Y254" s="11">
        <v>1015.4863891601563</v>
      </c>
      <c r="Z254" s="11">
        <v>47431.22265625</v>
      </c>
      <c r="AA254" s="11">
        <v>62362.183583333332</v>
      </c>
      <c r="AB254" s="11">
        <v>36.979278564453125</v>
      </c>
      <c r="AC254" s="11">
        <v>11.33964729309082</v>
      </c>
      <c r="AD254" s="11">
        <v>0.26</v>
      </c>
      <c r="AE254" s="11">
        <v>6594.14306640625</v>
      </c>
      <c r="AF254" s="12">
        <v>23.235080718994141</v>
      </c>
      <c r="AG254" s="12">
        <v>382.74124145507813</v>
      </c>
      <c r="AH254" s="13">
        <v>324.48208618164063</v>
      </c>
      <c r="AI254" s="13">
        <v>34.414302825927734</v>
      </c>
      <c r="AJ254" s="13">
        <v>51.798809051513672</v>
      </c>
      <c r="AK254" s="18">
        <v>25000</v>
      </c>
      <c r="AL254" s="18">
        <f t="shared" si="49"/>
        <v>8.1780000000000008</v>
      </c>
      <c r="AM254" s="18">
        <f t="shared" si="62"/>
        <v>14.947000000000003</v>
      </c>
      <c r="AN254" s="18">
        <f t="shared" si="63"/>
        <v>0.54713320398742216</v>
      </c>
      <c r="AO254" s="7">
        <v>639.18299999999999</v>
      </c>
      <c r="AP254" s="7">
        <v>94.375</v>
      </c>
      <c r="AQ254" s="18">
        <v>617.68700000000001</v>
      </c>
      <c r="AR254" s="18">
        <f t="shared" si="50"/>
        <v>0.9992554328852945</v>
      </c>
      <c r="AS254" s="22">
        <f t="shared" si="51"/>
        <v>0.85148111263900228</v>
      </c>
      <c r="AT254" s="18">
        <f t="shared" si="52"/>
        <v>46.363186731114098</v>
      </c>
      <c r="AU254" s="18">
        <f t="shared" si="48"/>
        <v>237.50275000000002</v>
      </c>
      <c r="AV254" s="18">
        <f t="shared" si="53"/>
        <v>640.58571072656912</v>
      </c>
      <c r="AW254" s="18">
        <f t="shared" si="54"/>
        <v>0.55004973432883919</v>
      </c>
      <c r="AX254" s="7">
        <v>625.86400000000003</v>
      </c>
      <c r="AY254" s="7">
        <v>404.36099999999999</v>
      </c>
      <c r="AZ254" s="7">
        <v>23.443999999999999</v>
      </c>
      <c r="BA254" s="7">
        <v>13.058999999999999</v>
      </c>
      <c r="BB254" s="18">
        <f t="shared" si="55"/>
        <v>48620.052983428068</v>
      </c>
      <c r="BC254" s="18">
        <f t="shared" si="56"/>
        <v>894.54406433264307</v>
      </c>
      <c r="BD254" s="7">
        <v>639.18299999999999</v>
      </c>
      <c r="BE254" s="11">
        <v>617.68658447265625</v>
      </c>
      <c r="BF254" s="18">
        <f t="shared" si="57"/>
        <v>394.52079803321965</v>
      </c>
      <c r="BG254" s="18">
        <f t="shared" si="58"/>
        <v>0.46942815628791601</v>
      </c>
      <c r="BH254" s="18">
        <f t="shared" si="59"/>
        <v>334.24308225282448</v>
      </c>
      <c r="BI254" s="18">
        <f t="shared" si="60"/>
        <v>0.84721283115898083</v>
      </c>
      <c r="BJ254" s="18">
        <f t="shared" si="61"/>
        <v>40.301763924425387</v>
      </c>
    </row>
    <row r="255" spans="1:62" s="3" customFormat="1" x14ac:dyDescent="0.25">
      <c r="A255" s="4">
        <v>43721.416666666664</v>
      </c>
      <c r="B255" s="7">
        <v>350.39699999999999</v>
      </c>
      <c r="C255" s="7">
        <v>232.41</v>
      </c>
      <c r="D255" s="7">
        <v>130.79</v>
      </c>
      <c r="E255" s="7">
        <v>32.173999999999999</v>
      </c>
      <c r="F255" s="7">
        <v>26.312000000000001</v>
      </c>
      <c r="G255" s="7">
        <v>618.06700000000001</v>
      </c>
      <c r="H255" s="7">
        <v>22.989000000000001</v>
      </c>
      <c r="I255" s="7">
        <v>22.997</v>
      </c>
      <c r="J255" s="7">
        <v>31.3</v>
      </c>
      <c r="K255" s="7">
        <v>87.828999999999994</v>
      </c>
      <c r="L255" s="7">
        <v>2.3650000000000002</v>
      </c>
      <c r="M255" s="7">
        <v>1.827</v>
      </c>
      <c r="N255" s="7">
        <v>33.335000000000001</v>
      </c>
      <c r="O255" s="7">
        <v>-0.95799999999999996</v>
      </c>
      <c r="P255" s="7">
        <v>273.75</v>
      </c>
      <c r="Q255" s="7">
        <v>3.42</v>
      </c>
      <c r="R255" s="7">
        <v>29.78</v>
      </c>
      <c r="S255" s="7">
        <v>564.08399999999995</v>
      </c>
      <c r="T255" s="7">
        <v>22.021000000000001</v>
      </c>
      <c r="U255" s="7">
        <v>290.96899999999999</v>
      </c>
      <c r="V255" s="7">
        <v>563.27499999999998</v>
      </c>
      <c r="W255" s="7">
        <v>104.943</v>
      </c>
      <c r="X255" s="7">
        <v>269.863</v>
      </c>
      <c r="Y255" s="11">
        <v>1016.1790771484375</v>
      </c>
      <c r="Z255" s="11">
        <v>47175.21875</v>
      </c>
      <c r="AA255" s="11">
        <v>62357.253916666661</v>
      </c>
      <c r="AB255" s="11">
        <v>36.979278564453125</v>
      </c>
      <c r="AC255" s="11">
        <v>12.075016975402832</v>
      </c>
      <c r="AD255" s="11">
        <v>0.26</v>
      </c>
      <c r="AE255" s="11">
        <v>6600.21875</v>
      </c>
      <c r="AF255" s="12">
        <v>23.226770401000977</v>
      </c>
      <c r="AG255" s="12">
        <v>381.99267578125</v>
      </c>
      <c r="AH255" s="13">
        <v>325.52130126953125</v>
      </c>
      <c r="AI255" s="13">
        <v>35.217094421386719</v>
      </c>
      <c r="AJ255" s="13">
        <v>52.816360473632813</v>
      </c>
      <c r="AK255" s="18">
        <v>25000</v>
      </c>
      <c r="AL255" s="18">
        <f t="shared" si="49"/>
        <v>8.3030000000000008</v>
      </c>
      <c r="AM255" s="18">
        <f t="shared" si="62"/>
        <v>14.947000000000003</v>
      </c>
      <c r="AN255" s="18">
        <f t="shared" si="63"/>
        <v>0.55549608617113799</v>
      </c>
      <c r="AO255" s="7">
        <v>634.00800000000004</v>
      </c>
      <c r="AP255" s="7">
        <v>94.058000000000007</v>
      </c>
      <c r="AQ255" s="18">
        <v>618.06700000000001</v>
      </c>
      <c r="AR255" s="18">
        <f t="shared" si="50"/>
        <v>1.0106942268848949</v>
      </c>
      <c r="AS255" s="22">
        <f t="shared" si="51"/>
        <v>0.85232159727587076</v>
      </c>
      <c r="AT255" s="18">
        <f t="shared" si="52"/>
        <v>46.405904647625682</v>
      </c>
      <c r="AU255" s="18">
        <f t="shared" si="48"/>
        <v>241.13295833333336</v>
      </c>
      <c r="AV255" s="18">
        <f t="shared" si="53"/>
        <v>640.53507308298674</v>
      </c>
      <c r="AW255" s="18">
        <f t="shared" si="54"/>
        <v>0.54703796048745501</v>
      </c>
      <c r="AX255" s="7">
        <v>620.30799999999999</v>
      </c>
      <c r="AY255" s="7">
        <v>404.80200000000002</v>
      </c>
      <c r="AZ255" s="7">
        <v>25.222000000000001</v>
      </c>
      <c r="BA255" s="7">
        <v>13.013999999999999</v>
      </c>
      <c r="BB255" s="18">
        <f t="shared" si="55"/>
        <v>48880.033292876928</v>
      </c>
      <c r="BC255" s="18">
        <f t="shared" si="56"/>
        <v>892.53591587918015</v>
      </c>
      <c r="BD255" s="7">
        <v>634.00800000000004</v>
      </c>
      <c r="BE255" s="11">
        <v>618.0672607421875</v>
      </c>
      <c r="BF255" s="18">
        <f t="shared" si="57"/>
        <v>396.05022318810751</v>
      </c>
      <c r="BG255" s="18">
        <f t="shared" si="58"/>
        <v>0.46811016595519911</v>
      </c>
      <c r="BH255" s="18">
        <f t="shared" si="59"/>
        <v>335.77879720301991</v>
      </c>
      <c r="BI255" s="18">
        <f t="shared" si="60"/>
        <v>0.8478187299077441</v>
      </c>
      <c r="BJ255" s="18">
        <f t="shared" si="61"/>
        <v>42.28797786682167</v>
      </c>
    </row>
    <row r="256" spans="1:62" s="3" customFormat="1" x14ac:dyDescent="0.25">
      <c r="A256" s="4">
        <v>43721.458333333336</v>
      </c>
      <c r="B256" s="7">
        <v>347.64100000000002</v>
      </c>
      <c r="C256" s="7">
        <v>229.91900000000001</v>
      </c>
      <c r="D256" s="7">
        <v>129.93600000000001</v>
      </c>
      <c r="E256" s="7">
        <v>28.132000000000001</v>
      </c>
      <c r="F256" s="7">
        <v>27.452999999999999</v>
      </c>
      <c r="G256" s="7">
        <v>619.92700000000002</v>
      </c>
      <c r="H256" s="7">
        <v>23.010999999999999</v>
      </c>
      <c r="I256" s="7">
        <v>23.175999999999998</v>
      </c>
      <c r="J256" s="7">
        <v>31.7</v>
      </c>
      <c r="K256" s="7">
        <v>93.75</v>
      </c>
      <c r="L256" s="7">
        <v>2.3679999999999999</v>
      </c>
      <c r="M256" s="7">
        <v>1.827</v>
      </c>
      <c r="N256" s="7">
        <v>33.807000000000002</v>
      </c>
      <c r="O256" s="7">
        <v>-0.95699999999999996</v>
      </c>
      <c r="P256" s="7">
        <v>273.416</v>
      </c>
      <c r="Q256" s="7">
        <v>3.4239999999999999</v>
      </c>
      <c r="R256" s="7">
        <v>29.818000000000001</v>
      </c>
      <c r="S256" s="7">
        <v>564.72500000000002</v>
      </c>
      <c r="T256" s="7">
        <v>21.821999999999999</v>
      </c>
      <c r="U256" s="7">
        <v>289.03899999999999</v>
      </c>
      <c r="V256" s="7">
        <v>564.84799999999996</v>
      </c>
      <c r="W256" s="7">
        <v>104.71899999999999</v>
      </c>
      <c r="X256" s="7">
        <v>268.971</v>
      </c>
      <c r="Y256" s="11">
        <v>1015.88037109375</v>
      </c>
      <c r="Z256" s="11">
        <v>46663.2109375</v>
      </c>
      <c r="AA256" s="11">
        <v>54377.699333333345</v>
      </c>
      <c r="AB256" s="11">
        <v>36.979278564453125</v>
      </c>
      <c r="AC256" s="11">
        <v>11.747214317321777</v>
      </c>
      <c r="AD256" s="11">
        <v>0.26</v>
      </c>
      <c r="AE256" s="11">
        <v>6608.07666015625</v>
      </c>
      <c r="AF256" s="12">
        <v>23.149288177490234</v>
      </c>
      <c r="AG256" s="12">
        <v>382.47006225585938</v>
      </c>
      <c r="AH256" s="13">
        <v>325.69488525390625</v>
      </c>
      <c r="AI256" s="13">
        <v>35.450023651123047</v>
      </c>
      <c r="AJ256" s="13">
        <v>53.132240295410156</v>
      </c>
      <c r="AK256" s="18">
        <v>25000</v>
      </c>
      <c r="AL256" s="18">
        <f t="shared" si="49"/>
        <v>8.5240000000000009</v>
      </c>
      <c r="AM256" s="18">
        <f t="shared" si="62"/>
        <v>14.947000000000003</v>
      </c>
      <c r="AN256" s="18">
        <f t="shared" si="63"/>
        <v>0.57028166187194751</v>
      </c>
      <c r="AO256" s="7">
        <v>628.16200000000003</v>
      </c>
      <c r="AP256" s="7">
        <v>94.274000000000001</v>
      </c>
      <c r="AQ256" s="18">
        <v>619.92700000000002</v>
      </c>
      <c r="AR256" s="18">
        <f t="shared" si="50"/>
        <v>0.81379258205332472</v>
      </c>
      <c r="AS256" s="22">
        <f t="shared" si="51"/>
        <v>0.8533629218029567</v>
      </c>
      <c r="AT256" s="18">
        <f t="shared" si="52"/>
        <v>46.461153336078702</v>
      </c>
      <c r="AU256" s="18">
        <f t="shared" si="48"/>
        <v>247.55116666666672</v>
      </c>
      <c r="AV256" s="18">
        <f t="shared" si="53"/>
        <v>558.56891426150298</v>
      </c>
      <c r="AW256" s="18">
        <f t="shared" si="54"/>
        <v>0.62237799333968358</v>
      </c>
      <c r="AX256" s="7">
        <v>616.14400000000001</v>
      </c>
      <c r="AY256" s="7">
        <v>406.18900000000002</v>
      </c>
      <c r="AZ256" s="7">
        <v>25.934000000000001</v>
      </c>
      <c r="BA256" s="7">
        <v>12.856999999999999</v>
      </c>
      <c r="BB256" s="18">
        <f t="shared" si="55"/>
        <v>43092.793036353854</v>
      </c>
      <c r="BC256" s="18">
        <f t="shared" si="56"/>
        <v>809.18353285304158</v>
      </c>
      <c r="BD256" s="7">
        <v>628.16200000000003</v>
      </c>
      <c r="BE256" s="11">
        <v>619.9273681640625</v>
      </c>
      <c r="BF256" s="18">
        <f t="shared" si="57"/>
        <v>316.9028881472849</v>
      </c>
      <c r="BG256" s="18">
        <f t="shared" si="58"/>
        <v>0.46704862860782581</v>
      </c>
      <c r="BH256" s="18">
        <f t="shared" si="59"/>
        <v>268.71043676716567</v>
      </c>
      <c r="BI256" s="18">
        <f t="shared" si="60"/>
        <v>0.84792675238188064</v>
      </c>
      <c r="BJ256" s="18">
        <f t="shared" si="61"/>
        <v>43.308819117494792</v>
      </c>
    </row>
    <row r="257" spans="1:62" s="3" customFormat="1" x14ac:dyDescent="0.25">
      <c r="A257" s="4">
        <v>43721.5</v>
      </c>
      <c r="B257" s="7">
        <v>223.32300000000001</v>
      </c>
      <c r="C257" s="7">
        <v>129.465</v>
      </c>
      <c r="D257" s="7">
        <v>107.15600000000001</v>
      </c>
      <c r="E257" s="7">
        <v>23.131</v>
      </c>
      <c r="F257" s="7">
        <v>29.943000000000001</v>
      </c>
      <c r="G257" s="7">
        <v>651.80999999999995</v>
      </c>
      <c r="H257" s="7">
        <v>11.077</v>
      </c>
      <c r="I257" s="7">
        <v>22.859000000000002</v>
      </c>
      <c r="J257" s="7">
        <v>29.719000000000001</v>
      </c>
      <c r="K257" s="7">
        <v>59.442</v>
      </c>
      <c r="L257" s="7">
        <v>2.375</v>
      </c>
      <c r="M257" s="7">
        <v>1.83</v>
      </c>
      <c r="N257" s="7">
        <v>31.792999999999999</v>
      </c>
      <c r="O257" s="7">
        <v>-0.96199999999999997</v>
      </c>
      <c r="P257" s="7">
        <v>270.33499999999998</v>
      </c>
      <c r="Q257" s="7">
        <v>3.1909999999999998</v>
      </c>
      <c r="R257" s="7">
        <v>17.225000000000001</v>
      </c>
      <c r="S257" s="7">
        <v>566.73800000000006</v>
      </c>
      <c r="T257" s="7">
        <v>18.132999999999999</v>
      </c>
      <c r="U257" s="7">
        <v>240.66300000000001</v>
      </c>
      <c r="V257" s="7">
        <v>563.96699999999998</v>
      </c>
      <c r="W257" s="7">
        <v>89.89</v>
      </c>
      <c r="X257" s="7">
        <v>229.10499999999999</v>
      </c>
      <c r="Y257" s="11">
        <v>1015.4407958984375</v>
      </c>
      <c r="Z257" s="11">
        <v>31779.484375</v>
      </c>
      <c r="AA257" s="11">
        <v>48198.642833333339</v>
      </c>
      <c r="AB257" s="11">
        <v>36.979278564453125</v>
      </c>
      <c r="AC257" s="11">
        <v>10.832107543945313</v>
      </c>
      <c r="AD257" s="11">
        <v>0.26</v>
      </c>
      <c r="AE257" s="11">
        <v>6917.2255859375</v>
      </c>
      <c r="AF257" s="12">
        <v>19.228729248046875</v>
      </c>
      <c r="AG257" s="12">
        <v>382.68222045898438</v>
      </c>
      <c r="AH257" s="13">
        <v>325.8656005859375</v>
      </c>
      <c r="AI257" s="13">
        <v>33.824748992919922</v>
      </c>
      <c r="AJ257" s="13">
        <v>47.81781005859375</v>
      </c>
      <c r="AK257" s="18">
        <v>25000</v>
      </c>
      <c r="AL257" s="18">
        <f t="shared" si="49"/>
        <v>6.8599999999999994</v>
      </c>
      <c r="AM257" s="18">
        <f t="shared" si="62"/>
        <v>14.947000000000003</v>
      </c>
      <c r="AN257" s="18">
        <f t="shared" si="63"/>
        <v>0.45895497424232273</v>
      </c>
      <c r="AO257" s="7">
        <v>445.62</v>
      </c>
      <c r="AP257" s="7">
        <v>83.882999999999996</v>
      </c>
      <c r="AQ257" s="18">
        <v>651.80999999999995</v>
      </c>
      <c r="AR257" s="18">
        <f t="shared" si="50"/>
        <v>1.2215138954238609</v>
      </c>
      <c r="AS257" s="22">
        <f t="shared" si="51"/>
        <v>0.87512018831552874</v>
      </c>
      <c r="AT257" s="18">
        <f t="shared" si="52"/>
        <v>48.634768501745846</v>
      </c>
      <c r="AU257" s="18">
        <f t="shared" si="48"/>
        <v>199.22583333333333</v>
      </c>
      <c r="AV257" s="18">
        <f t="shared" si="53"/>
        <v>495.09751104511548</v>
      </c>
      <c r="AW257" s="18">
        <f t="shared" si="54"/>
        <v>0.45106871882385574</v>
      </c>
      <c r="AX257" s="7">
        <v>445.12599999999998</v>
      </c>
      <c r="AY257" s="7">
        <v>364.911</v>
      </c>
      <c r="AZ257" s="7">
        <v>38.308999999999997</v>
      </c>
      <c r="BA257" s="7">
        <v>8.8059999999999992</v>
      </c>
      <c r="BB257" s="18">
        <f t="shared" si="55"/>
        <v>56084.957790081062</v>
      </c>
      <c r="BC257" s="18">
        <f t="shared" si="56"/>
        <v>652.22914145257766</v>
      </c>
      <c r="BD257" s="7">
        <v>445.62</v>
      </c>
      <c r="BE257" s="11">
        <v>651.81005859375</v>
      </c>
      <c r="BF257" s="18">
        <f t="shared" si="57"/>
        <v>354.80043539556601</v>
      </c>
      <c r="BG257" s="18">
        <f t="shared" si="58"/>
        <v>0.43528078280105192</v>
      </c>
      <c r="BH257" s="18">
        <f t="shared" si="59"/>
        <v>309.14028437613581</v>
      </c>
      <c r="BI257" s="18">
        <f t="shared" si="60"/>
        <v>0.87130751130977668</v>
      </c>
      <c r="BJ257" s="18">
        <f t="shared" si="61"/>
        <v>37.834896234991966</v>
      </c>
    </row>
    <row r="258" spans="1:62" s="3" customFormat="1" x14ac:dyDescent="0.25">
      <c r="A258" s="4">
        <v>43721.541666666664</v>
      </c>
      <c r="B258" s="7">
        <v>293.923</v>
      </c>
      <c r="C258" s="7">
        <v>184.85</v>
      </c>
      <c r="D258" s="7">
        <v>119.289</v>
      </c>
      <c r="E258" s="7">
        <v>21.056000000000001</v>
      </c>
      <c r="F258" s="7">
        <v>30.477</v>
      </c>
      <c r="G258" s="7">
        <v>640.596</v>
      </c>
      <c r="H258" s="7">
        <v>16.922999999999998</v>
      </c>
      <c r="I258" s="7">
        <v>22.603999999999999</v>
      </c>
      <c r="J258" s="7">
        <v>30.08</v>
      </c>
      <c r="K258" s="7">
        <v>110.044</v>
      </c>
      <c r="L258" s="7">
        <v>2.3769999999999998</v>
      </c>
      <c r="M258" s="7">
        <v>1.831</v>
      </c>
      <c r="N258" s="7">
        <v>31.864999999999998</v>
      </c>
      <c r="O258" s="7">
        <v>-0.96299999999999997</v>
      </c>
      <c r="P258" s="7">
        <v>270.58800000000002</v>
      </c>
      <c r="Q258" s="7">
        <v>3.194</v>
      </c>
      <c r="R258" s="7">
        <v>22.85</v>
      </c>
      <c r="S258" s="7">
        <v>566.29</v>
      </c>
      <c r="T258" s="7">
        <v>19.931999999999999</v>
      </c>
      <c r="U258" s="7">
        <v>265.64499999999998</v>
      </c>
      <c r="V258" s="7">
        <v>565.62900000000002</v>
      </c>
      <c r="W258" s="7">
        <v>97.805999999999997</v>
      </c>
      <c r="X258" s="7">
        <v>251.52099999999999</v>
      </c>
      <c r="Y258" s="11">
        <v>1014.9898071289063</v>
      </c>
      <c r="Z258" s="11">
        <v>39495.1015625</v>
      </c>
      <c r="AA258" s="11">
        <v>49821.804083333329</v>
      </c>
      <c r="AB258" s="11">
        <v>36.978431701660156</v>
      </c>
      <c r="AC258" s="11">
        <v>11.365592002868652</v>
      </c>
      <c r="AD258" s="11">
        <v>0.26</v>
      </c>
      <c r="AE258" s="11">
        <v>6601.86376953125</v>
      </c>
      <c r="AF258" s="12">
        <v>21.122323989868164</v>
      </c>
      <c r="AG258" s="12">
        <v>380.00860595703125</v>
      </c>
      <c r="AH258" s="13">
        <v>325.0009765625</v>
      </c>
      <c r="AI258" s="13">
        <v>33.1348876953125</v>
      </c>
      <c r="AJ258" s="13">
        <v>47.878093719482422</v>
      </c>
      <c r="AK258" s="18">
        <v>25000</v>
      </c>
      <c r="AL258" s="18">
        <f t="shared" si="49"/>
        <v>7.4759999999999991</v>
      </c>
      <c r="AM258" s="18">
        <f t="shared" si="62"/>
        <v>14.947000000000003</v>
      </c>
      <c r="AN258" s="18">
        <f t="shared" si="63"/>
        <v>0.5001672576436742</v>
      </c>
      <c r="AO258" s="7">
        <v>525.54899999999998</v>
      </c>
      <c r="AP258" s="7">
        <v>88.387</v>
      </c>
      <c r="AQ258" s="18">
        <v>640.596</v>
      </c>
      <c r="AR258" s="18">
        <f t="shared" si="50"/>
        <v>0.93726325474663141</v>
      </c>
      <c r="AS258" s="22">
        <f t="shared" si="51"/>
        <v>0.86682079972525772</v>
      </c>
      <c r="AT258" s="18">
        <f t="shared" si="52"/>
        <v>46.418533753043477</v>
      </c>
      <c r="AU258" s="18">
        <f t="shared" si="48"/>
        <v>217.11549999999997</v>
      </c>
      <c r="AV258" s="18">
        <f t="shared" si="53"/>
        <v>511.75893876362073</v>
      </c>
      <c r="AW258" s="18">
        <f t="shared" si="54"/>
        <v>0.57433877112161547</v>
      </c>
      <c r="AX258" s="7">
        <v>514.64800000000002</v>
      </c>
      <c r="AY258" s="7">
        <v>376.26</v>
      </c>
      <c r="AZ258" s="7">
        <v>28.917999999999999</v>
      </c>
      <c r="BA258" s="7">
        <v>10.862</v>
      </c>
      <c r="BB258" s="18">
        <f t="shared" si="55"/>
        <v>46647.105759016486</v>
      </c>
      <c r="BC258" s="18">
        <f t="shared" si="56"/>
        <v>701.38397649902913</v>
      </c>
      <c r="BD258" s="7">
        <v>525.54899999999998</v>
      </c>
      <c r="BE258" s="11">
        <v>640.5963134765625</v>
      </c>
      <c r="BF258" s="18">
        <f t="shared" si="57"/>
        <v>315.54350117233707</v>
      </c>
      <c r="BG258" s="18">
        <f t="shared" si="58"/>
        <v>0.47908400445413885</v>
      </c>
      <c r="BH258" s="18">
        <f t="shared" si="59"/>
        <v>272.00587573354841</v>
      </c>
      <c r="BI258" s="18">
        <f t="shared" si="60"/>
        <v>0.86202338100124531</v>
      </c>
      <c r="BJ258" s="18">
        <f t="shared" si="61"/>
        <v>37.071666681748752</v>
      </c>
    </row>
    <row r="259" spans="1:62" s="3" customFormat="1" x14ac:dyDescent="0.25">
      <c r="A259" s="4">
        <v>43721.583333333336</v>
      </c>
      <c r="B259" s="7">
        <v>303.97300000000001</v>
      </c>
      <c r="C259" s="7">
        <v>196.51300000000001</v>
      </c>
      <c r="D259" s="7">
        <v>117.702</v>
      </c>
      <c r="E259" s="7">
        <v>16.582999999999998</v>
      </c>
      <c r="F259" s="7">
        <v>31.138999999999999</v>
      </c>
      <c r="G259" s="7">
        <v>634.54899999999998</v>
      </c>
      <c r="H259" s="7">
        <v>17.524000000000001</v>
      </c>
      <c r="I259" s="7">
        <v>22.643000000000001</v>
      </c>
      <c r="J259" s="7">
        <v>29.978000000000002</v>
      </c>
      <c r="K259" s="7">
        <v>116.044</v>
      </c>
      <c r="L259" s="7">
        <v>2.3809999999999998</v>
      </c>
      <c r="M259" s="7">
        <v>1.8360000000000001</v>
      </c>
      <c r="N259" s="7">
        <v>31.765000000000001</v>
      </c>
      <c r="O259" s="7">
        <v>-0.96299999999999997</v>
      </c>
      <c r="P259" s="7">
        <v>269.72699999999998</v>
      </c>
      <c r="Q259" s="7">
        <v>3.2309999999999999</v>
      </c>
      <c r="R259" s="7">
        <v>23.962</v>
      </c>
      <c r="S259" s="7">
        <v>566.19500000000005</v>
      </c>
      <c r="T259" s="7">
        <v>19.707000000000001</v>
      </c>
      <c r="U259" s="7">
        <v>262.80200000000002</v>
      </c>
      <c r="V259" s="7">
        <v>565.04399999999998</v>
      </c>
      <c r="W259" s="7">
        <v>96.367000000000004</v>
      </c>
      <c r="X259" s="7">
        <v>247.471</v>
      </c>
      <c r="Y259" s="11">
        <v>1014.2572021484375</v>
      </c>
      <c r="Z259" s="11">
        <v>41031.125</v>
      </c>
      <c r="AA259" s="11">
        <v>45066.465499999998</v>
      </c>
      <c r="AB259" s="11">
        <v>36.977073669433594</v>
      </c>
      <c r="AC259" s="11">
        <v>11.369105339050293</v>
      </c>
      <c r="AD259" s="11">
        <v>0.26</v>
      </c>
      <c r="AE259" s="11">
        <v>6629.97412109375</v>
      </c>
      <c r="AF259" s="12">
        <v>20.923030853271484</v>
      </c>
      <c r="AG259" s="12">
        <v>380.3922119140625</v>
      </c>
      <c r="AH259" s="13">
        <v>325.34527587890625</v>
      </c>
      <c r="AI259" s="13">
        <v>32.808162689208984</v>
      </c>
      <c r="AJ259" s="13">
        <v>46.665225982666016</v>
      </c>
      <c r="AK259" s="18">
        <v>25000</v>
      </c>
      <c r="AL259" s="18">
        <f t="shared" si="49"/>
        <v>7.3350000000000009</v>
      </c>
      <c r="AM259" s="18">
        <f t="shared" si="62"/>
        <v>14.947000000000003</v>
      </c>
      <c r="AN259" s="18">
        <f t="shared" si="63"/>
        <v>0.49073392654044284</v>
      </c>
      <c r="AO259" s="7">
        <v>548.82799999999997</v>
      </c>
      <c r="AP259" s="7">
        <v>90.638999999999996</v>
      </c>
      <c r="AQ259" s="18">
        <v>634.54899999999998</v>
      </c>
      <c r="AR259" s="18">
        <f t="shared" si="50"/>
        <v>0.732255455858698</v>
      </c>
      <c r="AS259" s="22">
        <f t="shared" si="51"/>
        <v>0.86325631218564136</v>
      </c>
      <c r="AT259" s="18">
        <f t="shared" si="52"/>
        <v>46.617893208496824</v>
      </c>
      <c r="AU259" s="18">
        <f t="shared" si="48"/>
        <v>213.02062500000002</v>
      </c>
      <c r="AV259" s="18">
        <f t="shared" si="53"/>
        <v>462.89611522624648</v>
      </c>
      <c r="AW259" s="18">
        <f t="shared" si="54"/>
        <v>0.65667649824935181</v>
      </c>
      <c r="AX259" s="7">
        <v>537.45399999999995</v>
      </c>
      <c r="AY259" s="7">
        <v>385.49</v>
      </c>
      <c r="AZ259" s="7">
        <v>29.030999999999999</v>
      </c>
      <c r="BA259" s="7">
        <v>11.4</v>
      </c>
      <c r="BB259" s="18">
        <f t="shared" si="55"/>
        <v>40613.705200978227</v>
      </c>
      <c r="BC259" s="18">
        <f t="shared" si="56"/>
        <v>671.6556961157338</v>
      </c>
      <c r="BD259" s="7">
        <v>548.82799999999997</v>
      </c>
      <c r="BE259" s="11">
        <v>634.54949951171875</v>
      </c>
      <c r="BF259" s="18">
        <f t="shared" si="57"/>
        <v>255.01421063211325</v>
      </c>
      <c r="BG259" s="18">
        <f t="shared" si="58"/>
        <v>0.47165970467846158</v>
      </c>
      <c r="BH259" s="18">
        <f t="shared" si="59"/>
        <v>218.58780033968196</v>
      </c>
      <c r="BI259" s="18">
        <f t="shared" si="60"/>
        <v>0.85715929240907873</v>
      </c>
      <c r="BJ259" s="18">
        <f t="shared" si="61"/>
        <v>37.121267677496157</v>
      </c>
    </row>
    <row r="260" spans="1:62" s="3" customFormat="1" x14ac:dyDescent="0.25">
      <c r="A260" s="4">
        <v>43721.625</v>
      </c>
      <c r="B260" s="7">
        <v>222.17500000000001</v>
      </c>
      <c r="C260" s="7">
        <v>128.64500000000001</v>
      </c>
      <c r="D260" s="7">
        <v>102.476</v>
      </c>
      <c r="E260" s="7">
        <v>15.420999999999999</v>
      </c>
      <c r="F260" s="7">
        <v>32.259</v>
      </c>
      <c r="G260" s="7">
        <v>651.39599999999996</v>
      </c>
      <c r="H260" s="7">
        <v>11.645</v>
      </c>
      <c r="I260" s="7">
        <v>22.704000000000001</v>
      </c>
      <c r="J260" s="7">
        <v>29.465</v>
      </c>
      <c r="K260" s="7">
        <v>71.837999999999994</v>
      </c>
      <c r="L260" s="7">
        <v>2.3820000000000001</v>
      </c>
      <c r="M260" s="7">
        <v>1.8360000000000001</v>
      </c>
      <c r="N260" s="7">
        <v>31.390999999999998</v>
      </c>
      <c r="O260" s="7">
        <v>-0.96299999999999997</v>
      </c>
      <c r="P260" s="7">
        <v>268.71600000000001</v>
      </c>
      <c r="Q260" s="7">
        <v>3.177</v>
      </c>
      <c r="R260" s="7">
        <v>16.259</v>
      </c>
      <c r="S260" s="7">
        <v>566.01800000000003</v>
      </c>
      <c r="T260" s="7">
        <v>17.251999999999999</v>
      </c>
      <c r="U260" s="7">
        <v>229.982</v>
      </c>
      <c r="V260" s="7">
        <v>565.26499999999999</v>
      </c>
      <c r="W260" s="7">
        <v>86.35</v>
      </c>
      <c r="X260" s="7">
        <v>220.15700000000001</v>
      </c>
      <c r="Y260" s="11">
        <v>1013.5360717773438</v>
      </c>
      <c r="Z260" s="11">
        <v>32291.4921875</v>
      </c>
      <c r="AA260" s="11">
        <v>42491.29583333333</v>
      </c>
      <c r="AB260" s="11">
        <v>36.979278564453125</v>
      </c>
      <c r="AC260" s="11">
        <v>10.74603271484375</v>
      </c>
      <c r="AD260" s="11">
        <v>0.26</v>
      </c>
      <c r="AE260" s="11">
        <v>7205.85400390625</v>
      </c>
      <c r="AF260" s="12">
        <v>18.27153205871582</v>
      </c>
      <c r="AG260" s="12">
        <v>382.04730224609375</v>
      </c>
      <c r="AH260" s="13">
        <v>324.65231323242188</v>
      </c>
      <c r="AI260" s="13">
        <v>32.767650604248047</v>
      </c>
      <c r="AJ260" s="13">
        <v>47.668312072753906</v>
      </c>
      <c r="AK260" s="18">
        <v>25000</v>
      </c>
      <c r="AL260" s="18">
        <f t="shared" si="49"/>
        <v>6.7609999999999992</v>
      </c>
      <c r="AM260" s="18">
        <f t="shared" si="62"/>
        <v>14.947000000000003</v>
      </c>
      <c r="AN260" s="18">
        <f t="shared" si="63"/>
        <v>0.45233157155281983</v>
      </c>
      <c r="AO260" s="7">
        <v>447.786</v>
      </c>
      <c r="AP260" s="7">
        <v>83.418999999999997</v>
      </c>
      <c r="AQ260" s="18">
        <v>651.39599999999996</v>
      </c>
      <c r="AR260" s="18">
        <f t="shared" si="50"/>
        <v>1.0184941202698645</v>
      </c>
      <c r="AS260" s="22">
        <f t="shared" si="51"/>
        <v>0.87640867540096423</v>
      </c>
      <c r="AT260" s="18">
        <f t="shared" si="52"/>
        <v>50.664104702588105</v>
      </c>
      <c r="AU260" s="18">
        <f t="shared" si="48"/>
        <v>196.3507083333333</v>
      </c>
      <c r="AV260" s="18">
        <f t="shared" si="53"/>
        <v>436.471518107061</v>
      </c>
      <c r="AW260" s="18">
        <f t="shared" si="54"/>
        <v>0.50902519587888262</v>
      </c>
      <c r="AX260" s="7">
        <v>450.20699999999999</v>
      </c>
      <c r="AY260" s="7">
        <v>370.827</v>
      </c>
      <c r="AZ260" s="7">
        <v>40.485999999999997</v>
      </c>
      <c r="BA260" s="7">
        <v>8.9269999999999996</v>
      </c>
      <c r="BB260" s="18">
        <f t="shared" si="55"/>
        <v>48659.797325614672</v>
      </c>
      <c r="BC260" s="18">
        <f t="shared" si="56"/>
        <v>596.36899454383126</v>
      </c>
      <c r="BD260" s="7">
        <v>447.786</v>
      </c>
      <c r="BE260" s="11">
        <v>651.3956298828125</v>
      </c>
      <c r="BF260" s="18">
        <f t="shared" si="57"/>
        <v>297.0803165938309</v>
      </c>
      <c r="BG260" s="18">
        <f t="shared" si="58"/>
        <v>0.42983583903394984</v>
      </c>
      <c r="BH260" s="18">
        <f t="shared" si="59"/>
        <v>259.03579827265656</v>
      </c>
      <c r="BI260" s="18">
        <f t="shared" si="60"/>
        <v>0.87193860987704241</v>
      </c>
      <c r="BJ260" s="18">
        <f t="shared" si="61"/>
        <v>36.930162412129732</v>
      </c>
    </row>
    <row r="261" spans="1:62" s="3" customFormat="1" x14ac:dyDescent="0.25">
      <c r="A261" s="4">
        <v>43721.666666666664</v>
      </c>
      <c r="B261" s="7">
        <v>219.55</v>
      </c>
      <c r="C261" s="7">
        <v>128.64500000000001</v>
      </c>
      <c r="D261" s="7">
        <v>102.619</v>
      </c>
      <c r="E261" s="7">
        <v>16.600999999999999</v>
      </c>
      <c r="F261" s="7">
        <v>33.277999999999999</v>
      </c>
      <c r="G261" s="7">
        <v>651.82899999999995</v>
      </c>
      <c r="H261" s="7">
        <v>11.781000000000001</v>
      </c>
      <c r="I261" s="7">
        <v>22.888999999999999</v>
      </c>
      <c r="J261" s="7">
        <v>29.356999999999999</v>
      </c>
      <c r="K261" s="7">
        <v>95.192999999999998</v>
      </c>
      <c r="L261" s="7">
        <v>2.38</v>
      </c>
      <c r="M261" s="7">
        <v>1.835</v>
      </c>
      <c r="N261" s="7">
        <v>31.274000000000001</v>
      </c>
      <c r="O261" s="7">
        <v>-0.96299999999999997</v>
      </c>
      <c r="P261" s="7">
        <v>267.91199999999998</v>
      </c>
      <c r="Q261" s="7">
        <v>3.1850000000000001</v>
      </c>
      <c r="R261" s="7">
        <v>16.337</v>
      </c>
      <c r="S261" s="7">
        <v>566.13499999999999</v>
      </c>
      <c r="T261" s="7">
        <v>17.210999999999999</v>
      </c>
      <c r="U261" s="7">
        <v>230.572</v>
      </c>
      <c r="V261" s="7">
        <v>564.95399999999995</v>
      </c>
      <c r="W261" s="7">
        <v>86.042000000000002</v>
      </c>
      <c r="X261" s="7">
        <v>220.55600000000001</v>
      </c>
      <c r="Y261" s="11">
        <v>1013.0964965820313</v>
      </c>
      <c r="Z261" s="11">
        <v>32163.490234375</v>
      </c>
      <c r="AA261" s="11">
        <v>42673.711583333345</v>
      </c>
      <c r="AB261" s="11">
        <v>36.980125427246094</v>
      </c>
      <c r="AC261" s="11">
        <v>11.369919776916504</v>
      </c>
      <c r="AD261" s="11">
        <v>0.26</v>
      </c>
      <c r="AE261" s="11">
        <v>7142.01953125</v>
      </c>
      <c r="AF261" s="12">
        <v>18.244045257568359</v>
      </c>
      <c r="AG261" s="12">
        <v>381.02816772460938</v>
      </c>
      <c r="AH261" s="13">
        <v>324.47821044921875</v>
      </c>
      <c r="AI261" s="13">
        <v>32.434173583984375</v>
      </c>
      <c r="AJ261" s="13">
        <v>47.159530639648438</v>
      </c>
      <c r="AK261" s="18">
        <v>25000</v>
      </c>
      <c r="AL261" s="18">
        <f t="shared" si="49"/>
        <v>6.468</v>
      </c>
      <c r="AM261" s="18">
        <f t="shared" si="62"/>
        <v>14.947000000000003</v>
      </c>
      <c r="AN261" s="18">
        <f t="shared" si="63"/>
        <v>0.43272897571419006</v>
      </c>
      <c r="AO261" s="7">
        <v>445.84399999999999</v>
      </c>
      <c r="AP261" s="7">
        <v>83.076999999999998</v>
      </c>
      <c r="AQ261" s="18">
        <v>651.82899999999995</v>
      </c>
      <c r="AR261" s="18">
        <f t="shared" si="50"/>
        <v>1.0265863498474788</v>
      </c>
      <c r="AS261" s="22">
        <f t="shared" si="51"/>
        <v>0.87722681605552566</v>
      </c>
      <c r="AT261" s="18">
        <f t="shared" si="52"/>
        <v>50.214136828126087</v>
      </c>
      <c r="AU261" s="18">
        <f t="shared" ref="AU261:AU324" si="64">(25000*(1000/3600)*4.182*(J261-I261))/1000</f>
        <v>187.8415</v>
      </c>
      <c r="AV261" s="18">
        <f t="shared" si="53"/>
        <v>438.35533522160881</v>
      </c>
      <c r="AW261" s="18">
        <f t="shared" si="54"/>
        <v>0.50084938486948583</v>
      </c>
      <c r="AX261" s="7">
        <v>448.16399999999999</v>
      </c>
      <c r="AY261" s="7">
        <v>370.15100000000001</v>
      </c>
      <c r="AZ261" s="7">
        <v>39.652999999999999</v>
      </c>
      <c r="BA261" s="7">
        <v>8.8849999999999998</v>
      </c>
      <c r="BB261" s="18">
        <f t="shared" si="55"/>
        <v>49064.302266276012</v>
      </c>
      <c r="BC261" s="18">
        <f t="shared" si="56"/>
        <v>597.26067425132635</v>
      </c>
      <c r="BD261" s="7">
        <v>445.84399999999999</v>
      </c>
      <c r="BE261" s="11">
        <v>651.82867431640625</v>
      </c>
      <c r="BF261" s="18">
        <f t="shared" si="57"/>
        <v>298.34026638016979</v>
      </c>
      <c r="BG261" s="18">
        <f t="shared" si="58"/>
        <v>0.43036539698370063</v>
      </c>
      <c r="BH261" s="18">
        <f t="shared" si="59"/>
        <v>260.31629148902493</v>
      </c>
      <c r="BI261" s="18">
        <f t="shared" si="60"/>
        <v>0.87254829744406148</v>
      </c>
      <c r="BJ261" s="18">
        <f t="shared" si="61"/>
        <v>36.951390572001266</v>
      </c>
    </row>
    <row r="262" spans="1:62" s="3" customFormat="1" x14ac:dyDescent="0.25">
      <c r="A262" s="4">
        <v>43721.708333333336</v>
      </c>
      <c r="B262" s="7">
        <v>223.45599999999999</v>
      </c>
      <c r="C262" s="7">
        <v>130.989</v>
      </c>
      <c r="D262" s="7">
        <v>103.53</v>
      </c>
      <c r="E262" s="7">
        <v>12.467000000000001</v>
      </c>
      <c r="F262" s="7">
        <v>33.347000000000001</v>
      </c>
      <c r="G262" s="7">
        <v>651.04100000000005</v>
      </c>
      <c r="H262" s="7">
        <v>12.006</v>
      </c>
      <c r="I262" s="7">
        <v>22.338000000000001</v>
      </c>
      <c r="J262" s="7">
        <v>29.175000000000001</v>
      </c>
      <c r="K262" s="7">
        <v>96.662000000000006</v>
      </c>
      <c r="L262" s="7">
        <v>2.3820000000000001</v>
      </c>
      <c r="M262" s="7">
        <v>1.833</v>
      </c>
      <c r="N262" s="7">
        <v>31.271999999999998</v>
      </c>
      <c r="O262" s="7">
        <v>-0.96199999999999997</v>
      </c>
      <c r="P262" s="7">
        <v>268.28300000000002</v>
      </c>
      <c r="Q262" s="7">
        <v>3.1869999999999998</v>
      </c>
      <c r="R262" s="7">
        <v>16.523</v>
      </c>
      <c r="S262" s="7">
        <v>566.46799999999996</v>
      </c>
      <c r="T262" s="7">
        <v>17.338999999999999</v>
      </c>
      <c r="U262" s="7">
        <v>230.964</v>
      </c>
      <c r="V262" s="7">
        <v>564.96100000000001</v>
      </c>
      <c r="W262" s="7">
        <v>86.352999999999994</v>
      </c>
      <c r="X262" s="7">
        <v>220.68299999999999</v>
      </c>
      <c r="Y262" s="11">
        <v>1012.6854248046875</v>
      </c>
      <c r="Z262" s="11">
        <v>32675.498046875</v>
      </c>
      <c r="AA262" s="11">
        <v>45769.595999999998</v>
      </c>
      <c r="AB262" s="11">
        <v>36.988265991210938</v>
      </c>
      <c r="AC262" s="11">
        <v>11.543037414550781</v>
      </c>
      <c r="AD262" s="11">
        <v>0.26</v>
      </c>
      <c r="AE262" s="11">
        <v>7180.986328125</v>
      </c>
      <c r="AF262" s="12">
        <v>18.373641967773438</v>
      </c>
      <c r="AG262" s="12">
        <v>380.32568359375</v>
      </c>
      <c r="AH262" s="13">
        <v>324.13381958007813</v>
      </c>
      <c r="AI262" s="13">
        <v>32.601268768310547</v>
      </c>
      <c r="AJ262" s="13">
        <v>46.665225982666016</v>
      </c>
      <c r="AK262" s="18">
        <v>25000</v>
      </c>
      <c r="AL262" s="18">
        <f t="shared" ref="AL262:AL325" si="65">J262-I262</f>
        <v>6.8369999999999997</v>
      </c>
      <c r="AM262" s="18">
        <f t="shared" si="62"/>
        <v>14.947000000000003</v>
      </c>
      <c r="AN262" s="18">
        <f t="shared" si="63"/>
        <v>0.45741620392051907</v>
      </c>
      <c r="AO262" s="7">
        <v>450.05</v>
      </c>
      <c r="AP262" s="7">
        <v>83.222999999999999</v>
      </c>
      <c r="AQ262" s="18">
        <v>651.04100000000005</v>
      </c>
      <c r="AR262" s="18">
        <f t="shared" ref="AR262:AR325" si="66">(((AA262*AB262/3600)-C262-AC262)/(AO262*(AQ262)))*1000</f>
        <v>1.1185235319742721</v>
      </c>
      <c r="AS262" s="22">
        <f t="shared" ref="AS262:AS325" si="67">(((AA262*AB262)/3.6)-(C262*1000)-(AR262*AO262*AP262))/(((AA262*AB262)/3.6)-(C262*1000))</f>
        <v>0.87651852412283104</v>
      </c>
      <c r="AT262" s="18">
        <f t="shared" ref="AT262:AT325" si="68">(AE262*AD262)/(AB262)</f>
        <v>50.476993048448001</v>
      </c>
      <c r="AU262" s="18">
        <f t="shared" si="64"/>
        <v>198.557875</v>
      </c>
      <c r="AV262" s="18">
        <f t="shared" ref="AV262:AV325" si="69">AA262*AB262/3600</f>
        <v>470.26055309951778</v>
      </c>
      <c r="AW262" s="18">
        <f t="shared" ref="AW262:AW325" si="70">B262/AV262</f>
        <v>0.47517487598563607</v>
      </c>
      <c r="AX262" s="7">
        <v>452.40600000000001</v>
      </c>
      <c r="AY262" s="7">
        <v>372.87599999999998</v>
      </c>
      <c r="AZ262" s="7">
        <v>40.334000000000003</v>
      </c>
      <c r="BA262" s="7">
        <v>8.9670000000000005</v>
      </c>
      <c r="BB262" s="18">
        <f t="shared" ref="BB262:BB325" si="71">(1/Z262)*AA262*AB262*1000</f>
        <v>51810.62546405998</v>
      </c>
      <c r="BC262" s="18">
        <f t="shared" ref="BC262:BC325" si="72">(AX262*1.087*(AY262-AZ262)+BA262*BB262+BA262*0.23*(185-28))/1000</f>
        <v>628.4423006147498</v>
      </c>
      <c r="BD262" s="7">
        <v>450.05</v>
      </c>
      <c r="BE262" s="11">
        <v>651.04095458984375</v>
      </c>
      <c r="BF262" s="18">
        <f t="shared" ref="BF262:BF325" si="73">(BD262*AR262*BE262)/1000</f>
        <v>327.72849282587953</v>
      </c>
      <c r="BG262" s="18">
        <f t="shared" ref="BG262:BG325" si="74">C262/(BC262-BF262)</f>
        <v>0.43559356639841013</v>
      </c>
      <c r="BH262" s="18">
        <f t="shared" ref="BH262:BH325" si="75">((BD262* AQ262*AR262)-( BD262* AP262*AR262))/1000</f>
        <v>285.83476358509921</v>
      </c>
      <c r="BI262" s="18">
        <f t="shared" ref="BI262:BI325" si="76">BH262/BF262</f>
        <v>0.87216940193528358</v>
      </c>
      <c r="BJ262" s="18">
        <f t="shared" ref="BJ262:BJ325" si="77">(1+O262)*1000/((Y262/1000)-(H262/1000))</f>
        <v>37.974199386998357</v>
      </c>
    </row>
    <row r="263" spans="1:62" s="3" customFormat="1" x14ac:dyDescent="0.25">
      <c r="A263" s="4">
        <v>43721.75</v>
      </c>
      <c r="B263" s="7">
        <v>261.74299999999999</v>
      </c>
      <c r="C263" s="7">
        <v>164.04400000000001</v>
      </c>
      <c r="D263" s="7">
        <v>110.212</v>
      </c>
      <c r="E263" s="7">
        <v>13.398999999999999</v>
      </c>
      <c r="F263" s="7">
        <v>31.344000000000001</v>
      </c>
      <c r="G263" s="7">
        <v>650.505</v>
      </c>
      <c r="H263" s="7">
        <v>15.010999999999999</v>
      </c>
      <c r="I263" s="7">
        <v>22.603999999999999</v>
      </c>
      <c r="J263" s="7">
        <v>29.465</v>
      </c>
      <c r="K263" s="7">
        <v>90.786000000000001</v>
      </c>
      <c r="L263" s="7">
        <v>2.379</v>
      </c>
      <c r="M263" s="7">
        <v>1.831</v>
      </c>
      <c r="N263" s="7">
        <v>31.315000000000001</v>
      </c>
      <c r="O263" s="7">
        <v>-0.96099999999999997</v>
      </c>
      <c r="P263" s="7">
        <v>269.00799999999998</v>
      </c>
      <c r="Q263" s="7">
        <v>3.1989999999999998</v>
      </c>
      <c r="R263" s="7">
        <v>19.283000000000001</v>
      </c>
      <c r="S263" s="7">
        <v>566.61500000000001</v>
      </c>
      <c r="T263" s="7">
        <v>18.443000000000001</v>
      </c>
      <c r="U263" s="7">
        <v>245.202</v>
      </c>
      <c r="V263" s="7">
        <v>565.16999999999996</v>
      </c>
      <c r="W263" s="7">
        <v>91.284000000000006</v>
      </c>
      <c r="X263" s="7">
        <v>233.399</v>
      </c>
      <c r="Y263" s="11">
        <v>1012.9727172851563</v>
      </c>
      <c r="Z263" s="11">
        <v>36423.0546875</v>
      </c>
      <c r="AA263" s="11">
        <v>46836.682833333347</v>
      </c>
      <c r="AB263" s="11">
        <v>37.003692626953125</v>
      </c>
      <c r="AC263" s="11">
        <v>11.439499855041504</v>
      </c>
      <c r="AD263" s="11">
        <v>0.26</v>
      </c>
      <c r="AE263" s="11">
        <v>6829.544921875</v>
      </c>
      <c r="AF263" s="12">
        <v>19.559177398681641</v>
      </c>
      <c r="AG263" s="12">
        <v>379.77267456054688</v>
      </c>
      <c r="AH263" s="13">
        <v>324.82687377929688</v>
      </c>
      <c r="AI263" s="13">
        <v>32.8414306640625</v>
      </c>
      <c r="AJ263" s="13">
        <v>47.743061065673828</v>
      </c>
      <c r="AK263" s="18">
        <v>25000</v>
      </c>
      <c r="AL263" s="18">
        <f t="shared" si="65"/>
        <v>6.8610000000000007</v>
      </c>
      <c r="AM263" s="18">
        <f t="shared" ref="AM263:AM326" si="78">AM262</f>
        <v>14.947000000000003</v>
      </c>
      <c r="AN263" s="18">
        <f t="shared" ref="AN263:AN326" si="79">AL263:AL3167/AM263</f>
        <v>0.45902187729979255</v>
      </c>
      <c r="AO263" s="7">
        <v>488.16399999999999</v>
      </c>
      <c r="AP263" s="7">
        <v>83.489000000000004</v>
      </c>
      <c r="AQ263" s="18">
        <v>650.505</v>
      </c>
      <c r="AR263" s="18">
        <f t="shared" si="66"/>
        <v>0.96343426641311503</v>
      </c>
      <c r="AS263" s="22">
        <f t="shared" si="67"/>
        <v>0.87628108832359319</v>
      </c>
      <c r="AT263" s="18">
        <f t="shared" si="68"/>
        <v>47.986607649910887</v>
      </c>
      <c r="AU263" s="18">
        <f t="shared" si="64"/>
        <v>199.25487500000003</v>
      </c>
      <c r="AV263" s="18">
        <f t="shared" si="69"/>
        <v>481.42505978632198</v>
      </c>
      <c r="AW263" s="18">
        <f t="shared" si="70"/>
        <v>0.54368378770347614</v>
      </c>
      <c r="AX263" s="7">
        <v>483.35300000000001</v>
      </c>
      <c r="AY263" s="7">
        <v>377.178</v>
      </c>
      <c r="AZ263" s="7">
        <v>35.298999999999999</v>
      </c>
      <c r="BA263" s="7">
        <v>9.9529999999999994</v>
      </c>
      <c r="BB263" s="18">
        <f t="shared" si="71"/>
        <v>47583.329572452101</v>
      </c>
      <c r="BC263" s="18">
        <f t="shared" si="72"/>
        <v>653.58111925658477</v>
      </c>
      <c r="BD263" s="7">
        <v>488.16399999999999</v>
      </c>
      <c r="BE263" s="11">
        <v>650.5054931640625</v>
      </c>
      <c r="BF263" s="18">
        <f t="shared" si="73"/>
        <v>305.94179187320657</v>
      </c>
      <c r="BG263" s="18">
        <f t="shared" si="74"/>
        <v>0.47187986823795558</v>
      </c>
      <c r="BH263" s="18">
        <f t="shared" si="75"/>
        <v>266.67552062781215</v>
      </c>
      <c r="BI263" s="18">
        <f t="shared" si="76"/>
        <v>0.87165443790801944</v>
      </c>
      <c r="BJ263" s="18">
        <f t="shared" si="77"/>
        <v>39.07965538607553</v>
      </c>
    </row>
    <row r="264" spans="1:62" s="3" customFormat="1" x14ac:dyDescent="0.25">
      <c r="A264" s="4">
        <v>43721.791666666664</v>
      </c>
      <c r="B264" s="7">
        <v>258.26</v>
      </c>
      <c r="C264" s="7">
        <v>158.886</v>
      </c>
      <c r="D264" s="7">
        <v>111.315</v>
      </c>
      <c r="E264" s="7">
        <v>17.704999999999998</v>
      </c>
      <c r="F264" s="7">
        <v>29.832000000000001</v>
      </c>
      <c r="G264" s="7">
        <v>648.44000000000005</v>
      </c>
      <c r="H264" s="7">
        <v>14.374000000000001</v>
      </c>
      <c r="I264" s="7">
        <v>22.492000000000001</v>
      </c>
      <c r="J264" s="7">
        <v>29.687999999999999</v>
      </c>
      <c r="K264" s="7">
        <v>96.629000000000005</v>
      </c>
      <c r="L264" s="7">
        <v>2.3780000000000001</v>
      </c>
      <c r="M264" s="7">
        <v>1.8340000000000001</v>
      </c>
      <c r="N264" s="7">
        <v>31.684000000000001</v>
      </c>
      <c r="O264" s="7">
        <v>-0.96099999999999997</v>
      </c>
      <c r="P264" s="7">
        <v>269.58199999999999</v>
      </c>
      <c r="Q264" s="7">
        <v>3.2109999999999999</v>
      </c>
      <c r="R264" s="7">
        <v>19.504999999999999</v>
      </c>
      <c r="S264" s="7">
        <v>566.697</v>
      </c>
      <c r="T264" s="7">
        <v>18.635999999999999</v>
      </c>
      <c r="U264" s="7">
        <v>245.916</v>
      </c>
      <c r="V264" s="7">
        <v>563.87900000000002</v>
      </c>
      <c r="W264" s="7">
        <v>91.265000000000001</v>
      </c>
      <c r="X264" s="7">
        <v>233.053</v>
      </c>
      <c r="Y264" s="11">
        <v>1013.14208984375</v>
      </c>
      <c r="Z264" s="11">
        <v>36167.05078125</v>
      </c>
      <c r="AA264" s="11">
        <v>50939.552749999995</v>
      </c>
      <c r="AB264" s="11">
        <v>37.004539489746094</v>
      </c>
      <c r="AC264" s="11">
        <v>11.53455924987793</v>
      </c>
      <c r="AD264" s="11">
        <v>0.26</v>
      </c>
      <c r="AE264" s="11">
        <v>6875.01123046875</v>
      </c>
      <c r="AF264" s="12">
        <v>19.673469543457031</v>
      </c>
      <c r="AG264" s="12">
        <v>380.213134765625</v>
      </c>
      <c r="AH264" s="13">
        <v>325.00143432617188</v>
      </c>
      <c r="AI264" s="13">
        <v>32.886039733886719</v>
      </c>
      <c r="AJ264" s="13">
        <v>47.892559051513672</v>
      </c>
      <c r="AK264" s="18">
        <v>25000</v>
      </c>
      <c r="AL264" s="18">
        <f t="shared" si="65"/>
        <v>7.195999999999998</v>
      </c>
      <c r="AM264" s="18">
        <f t="shared" si="78"/>
        <v>14.947000000000003</v>
      </c>
      <c r="AN264" s="18">
        <f t="shared" si="79"/>
        <v>0.48143440155215073</v>
      </c>
      <c r="AO264" s="7">
        <v>482.173</v>
      </c>
      <c r="AP264" s="7">
        <v>85.956000000000003</v>
      </c>
      <c r="AQ264" s="18">
        <v>648.44000000000005</v>
      </c>
      <c r="AR264" s="18">
        <f t="shared" si="66"/>
        <v>1.1296257384753483</v>
      </c>
      <c r="AS264" s="22">
        <f t="shared" si="67"/>
        <v>0.87163407495737144</v>
      </c>
      <c r="AT264" s="18">
        <f t="shared" si="68"/>
        <v>48.304963244230876</v>
      </c>
      <c r="AU264" s="18">
        <f t="shared" si="64"/>
        <v>208.98383333333328</v>
      </c>
      <c r="AV264" s="18">
        <f t="shared" si="69"/>
        <v>523.60963647982749</v>
      </c>
      <c r="AW264" s="18">
        <f t="shared" si="70"/>
        <v>0.49323003628476897</v>
      </c>
      <c r="AX264" s="7">
        <v>476.99799999999999</v>
      </c>
      <c r="AY264" s="7">
        <v>377.11599999999999</v>
      </c>
      <c r="AZ264" s="7">
        <v>35.792000000000002</v>
      </c>
      <c r="BA264" s="7">
        <v>9.9529999999999994</v>
      </c>
      <c r="BB264" s="18">
        <f t="shared" si="71"/>
        <v>52119.115344196449</v>
      </c>
      <c r="BC264" s="18">
        <f t="shared" si="72"/>
        <v>696.07636848841116</v>
      </c>
      <c r="BD264" s="7">
        <v>482.173</v>
      </c>
      <c r="BE264" s="11">
        <v>648.4400634765625</v>
      </c>
      <c r="BF264" s="18">
        <f t="shared" si="73"/>
        <v>353.18911180404814</v>
      </c>
      <c r="BG264" s="18">
        <f t="shared" si="74"/>
        <v>0.463376800690668</v>
      </c>
      <c r="BH264" s="18">
        <f t="shared" si="75"/>
        <v>306.37099024830502</v>
      </c>
      <c r="BI264" s="18">
        <f t="shared" si="76"/>
        <v>0.86744177555020963</v>
      </c>
      <c r="BJ264" s="18">
        <f t="shared" si="77"/>
        <v>39.048103755598859</v>
      </c>
    </row>
    <row r="265" spans="1:62" s="3" customFormat="1" x14ac:dyDescent="0.25">
      <c r="A265" s="4">
        <v>43721.833333333336</v>
      </c>
      <c r="B265" s="7">
        <v>315.99099999999999</v>
      </c>
      <c r="C265" s="7">
        <v>205.89</v>
      </c>
      <c r="D265" s="7">
        <v>120.327</v>
      </c>
      <c r="E265" s="7">
        <v>28.501000000000001</v>
      </c>
      <c r="F265" s="7">
        <v>26.751999999999999</v>
      </c>
      <c r="G265" s="7">
        <v>627.53200000000004</v>
      </c>
      <c r="H265" s="7">
        <v>20.073</v>
      </c>
      <c r="I265" s="7">
        <v>22.577999999999999</v>
      </c>
      <c r="J265" s="7">
        <v>30.047999999999998</v>
      </c>
      <c r="K265" s="7">
        <v>114.105</v>
      </c>
      <c r="L265" s="7">
        <v>2.3769999999999998</v>
      </c>
      <c r="M265" s="7">
        <v>1.8320000000000001</v>
      </c>
      <c r="N265" s="7">
        <v>32.218000000000004</v>
      </c>
      <c r="O265" s="7">
        <v>-0.96099999999999997</v>
      </c>
      <c r="P265" s="7">
        <v>271.00099999999998</v>
      </c>
      <c r="Q265" s="7">
        <v>3.2730000000000001</v>
      </c>
      <c r="R265" s="7">
        <v>25.821999999999999</v>
      </c>
      <c r="S265" s="7">
        <v>566.49</v>
      </c>
      <c r="T265" s="7">
        <v>20.081</v>
      </c>
      <c r="U265" s="7">
        <v>265.58699999999999</v>
      </c>
      <c r="V265" s="7">
        <v>563.75699999999995</v>
      </c>
      <c r="W265" s="7">
        <v>97.128</v>
      </c>
      <c r="X265" s="7">
        <v>249.02199999999999</v>
      </c>
      <c r="Y265" s="11">
        <v>1013.8689575195313</v>
      </c>
      <c r="Z265" s="11">
        <v>43335.16015625</v>
      </c>
      <c r="AA265" s="11">
        <v>55652.427666666677</v>
      </c>
      <c r="AB265" s="11">
        <v>37.007591247558594</v>
      </c>
      <c r="AC265" s="11">
        <v>12.082435607910156</v>
      </c>
      <c r="AD265" s="11">
        <v>0.26</v>
      </c>
      <c r="AE265" s="11">
        <v>6773.69970703125</v>
      </c>
      <c r="AF265" s="12">
        <v>21.281824111938477</v>
      </c>
      <c r="AG265" s="12">
        <v>381.0811767578125</v>
      </c>
      <c r="AH265" s="13">
        <v>325.52371215820313</v>
      </c>
      <c r="AI265" s="13">
        <v>33.146697998046875</v>
      </c>
      <c r="AJ265" s="13">
        <v>48.760608673095703</v>
      </c>
      <c r="AK265" s="18">
        <v>25000</v>
      </c>
      <c r="AL265" s="18">
        <f t="shared" si="65"/>
        <v>7.4699999999999989</v>
      </c>
      <c r="AM265" s="18">
        <f t="shared" si="78"/>
        <v>14.947000000000003</v>
      </c>
      <c r="AN265" s="18">
        <f t="shared" si="79"/>
        <v>0.49976583929885576</v>
      </c>
      <c r="AO265" s="7">
        <v>565.798</v>
      </c>
      <c r="AP265" s="7">
        <v>89.358999999999995</v>
      </c>
      <c r="AQ265" s="18">
        <v>627.53200000000004</v>
      </c>
      <c r="AR265" s="18">
        <f t="shared" si="66"/>
        <v>0.99738591173961932</v>
      </c>
      <c r="AS265" s="22">
        <f t="shared" si="67"/>
        <v>0.8623006208613615</v>
      </c>
      <c r="AT265" s="18">
        <f t="shared" si="68"/>
        <v>47.589207091242656</v>
      </c>
      <c r="AU265" s="18">
        <f t="shared" si="64"/>
        <v>216.94124999999997</v>
      </c>
      <c r="AV265" s="18">
        <f t="shared" si="69"/>
        <v>572.10063750620043</v>
      </c>
      <c r="AW265" s="18">
        <f t="shared" si="70"/>
        <v>0.55233464059297654</v>
      </c>
      <c r="AX265" s="7">
        <v>554.03700000000003</v>
      </c>
      <c r="AY265" s="7">
        <v>390.05599999999998</v>
      </c>
      <c r="AZ265" s="7">
        <v>28.577000000000002</v>
      </c>
      <c r="BA265" s="7">
        <v>11.846</v>
      </c>
      <c r="BB265" s="18">
        <f t="shared" si="71"/>
        <v>47526.357064248252</v>
      </c>
      <c r="BC265" s="18">
        <f t="shared" si="72"/>
        <v>781.12145400898567</v>
      </c>
      <c r="BD265" s="7">
        <v>565.798</v>
      </c>
      <c r="BE265" s="11">
        <v>627.53179931640625</v>
      </c>
      <c r="BF265" s="18">
        <f t="shared" si="73"/>
        <v>354.12808864873455</v>
      </c>
      <c r="BG265" s="18">
        <f t="shared" si="74"/>
        <v>0.48218547804903744</v>
      </c>
      <c r="BH265" s="18">
        <f t="shared" si="75"/>
        <v>303.70122447972147</v>
      </c>
      <c r="BI265" s="18">
        <f t="shared" si="76"/>
        <v>0.85760275508946626</v>
      </c>
      <c r="BJ265" s="18">
        <f t="shared" si="77"/>
        <v>39.243468143442882</v>
      </c>
    </row>
    <row r="266" spans="1:62" s="3" customFormat="1" x14ac:dyDescent="0.25">
      <c r="A266" s="4">
        <v>43721.875</v>
      </c>
      <c r="B266" s="7">
        <v>297.565</v>
      </c>
      <c r="C266" s="7">
        <v>189.363</v>
      </c>
      <c r="D266" s="7">
        <v>119.43</v>
      </c>
      <c r="E266" s="7">
        <v>24.52</v>
      </c>
      <c r="F266" s="7">
        <v>25.446000000000002</v>
      </c>
      <c r="G266" s="7">
        <v>634.56700000000001</v>
      </c>
      <c r="H266" s="7">
        <v>17.158000000000001</v>
      </c>
      <c r="I266" s="7">
        <v>22.181999999999999</v>
      </c>
      <c r="J266" s="7">
        <v>29.766999999999999</v>
      </c>
      <c r="K266" s="7">
        <v>87.652000000000001</v>
      </c>
      <c r="L266" s="7">
        <v>2.38</v>
      </c>
      <c r="M266" s="7">
        <v>1.8340000000000001</v>
      </c>
      <c r="N266" s="7">
        <v>31.861999999999998</v>
      </c>
      <c r="O266" s="7">
        <v>-0.96199999999999997</v>
      </c>
      <c r="P266" s="7">
        <v>270.97899999999998</v>
      </c>
      <c r="Q266" s="7">
        <v>3.2149999999999999</v>
      </c>
      <c r="R266" s="7">
        <v>23.968</v>
      </c>
      <c r="S266" s="7">
        <v>566.71799999999996</v>
      </c>
      <c r="T266" s="7">
        <v>19.84</v>
      </c>
      <c r="U266" s="7">
        <v>262.79599999999999</v>
      </c>
      <c r="V266" s="7">
        <v>564.50099999999998</v>
      </c>
      <c r="W266" s="7">
        <v>96.566999999999993</v>
      </c>
      <c r="X266" s="7">
        <v>246.90899999999999</v>
      </c>
      <c r="Y266" s="11">
        <v>1014.4607543945313</v>
      </c>
      <c r="Z266" s="11">
        <v>40263.11328125</v>
      </c>
      <c r="AA266" s="11">
        <v>53190.682500000003</v>
      </c>
      <c r="AB266" s="11">
        <v>37.010643005371094</v>
      </c>
      <c r="AC266" s="11">
        <v>12.4224853515625</v>
      </c>
      <c r="AD266" s="11">
        <v>0.26</v>
      </c>
      <c r="AE266" s="11">
        <v>6653.03173828125</v>
      </c>
      <c r="AF266" s="12">
        <v>21.017196655273438</v>
      </c>
      <c r="AG266" s="12">
        <v>381.92190551757813</v>
      </c>
      <c r="AH266" s="13">
        <v>326.56201171875</v>
      </c>
      <c r="AI266" s="13">
        <v>33.310661315917969</v>
      </c>
      <c r="AJ266" s="13">
        <v>49.105422973632813</v>
      </c>
      <c r="AK266" s="18">
        <v>25000</v>
      </c>
      <c r="AL266" s="18">
        <f t="shared" si="65"/>
        <v>7.5850000000000009</v>
      </c>
      <c r="AM266" s="18">
        <f t="shared" si="78"/>
        <v>14.947000000000003</v>
      </c>
      <c r="AN266" s="18">
        <f t="shared" si="79"/>
        <v>0.50745969090787446</v>
      </c>
      <c r="AO266" s="7">
        <v>534.35500000000002</v>
      </c>
      <c r="AP266" s="7">
        <v>89.186000000000007</v>
      </c>
      <c r="AQ266" s="18">
        <v>634.56700000000001</v>
      </c>
      <c r="AR266" s="18">
        <f t="shared" si="66"/>
        <v>1.0176054650209971</v>
      </c>
      <c r="AS266" s="22">
        <f t="shared" si="67"/>
        <v>0.86433782354503697</v>
      </c>
      <c r="AT266" s="18">
        <f t="shared" si="68"/>
        <v>46.737589825231979</v>
      </c>
      <c r="AU266" s="18">
        <f t="shared" si="64"/>
        <v>220.28104166666668</v>
      </c>
      <c r="AV266" s="18">
        <f t="shared" si="69"/>
        <v>546.8392670054277</v>
      </c>
      <c r="AW266" s="18">
        <f t="shared" si="70"/>
        <v>0.54415441237332818</v>
      </c>
      <c r="AX266" s="7">
        <v>523.27800000000002</v>
      </c>
      <c r="AY266" s="7">
        <v>379.93400000000003</v>
      </c>
      <c r="AZ266" s="7">
        <v>27.361000000000001</v>
      </c>
      <c r="BA266" s="7">
        <v>11.090999999999999</v>
      </c>
      <c r="BB266" s="18">
        <f t="shared" si="71"/>
        <v>48893.918050204549</v>
      </c>
      <c r="BC266" s="18">
        <f t="shared" si="72"/>
        <v>743.22758680239656</v>
      </c>
      <c r="BD266" s="7">
        <v>534.35500000000002</v>
      </c>
      <c r="BE266" s="11">
        <v>634.56683349609375</v>
      </c>
      <c r="BF266" s="18">
        <f t="shared" si="73"/>
        <v>345.05369111527347</v>
      </c>
      <c r="BG266" s="18">
        <f t="shared" si="74"/>
        <v>0.47557864051639781</v>
      </c>
      <c r="BH266" s="18">
        <f t="shared" si="75"/>
        <v>296.55777324091326</v>
      </c>
      <c r="BI266" s="18">
        <f t="shared" si="76"/>
        <v>0.85945399477509432</v>
      </c>
      <c r="BJ266" s="18">
        <f t="shared" si="77"/>
        <v>38.102772535778342</v>
      </c>
    </row>
    <row r="267" spans="1:62" s="3" customFormat="1" x14ac:dyDescent="0.25">
      <c r="A267" s="4">
        <v>43721.916666666664</v>
      </c>
      <c r="B267" s="7">
        <v>284.75900000000001</v>
      </c>
      <c r="C267" s="7">
        <v>178.34399999999999</v>
      </c>
      <c r="D267" s="7">
        <v>116.49299999999999</v>
      </c>
      <c r="E267" s="7">
        <v>26.651</v>
      </c>
      <c r="F267" s="7">
        <v>24.875</v>
      </c>
      <c r="G267" s="7">
        <v>642.38199999999995</v>
      </c>
      <c r="H267" s="7">
        <v>15.912000000000001</v>
      </c>
      <c r="I267" s="7">
        <v>21.518000000000001</v>
      </c>
      <c r="J267" s="7">
        <v>28.795000000000002</v>
      </c>
      <c r="K267" s="7">
        <v>93.957999999999998</v>
      </c>
      <c r="L267" s="7">
        <v>2.383</v>
      </c>
      <c r="M267" s="7">
        <v>1.8340000000000001</v>
      </c>
      <c r="N267" s="7">
        <v>30.943999999999999</v>
      </c>
      <c r="O267" s="7">
        <v>-0.96499999999999997</v>
      </c>
      <c r="P267" s="7">
        <v>270.16399999999999</v>
      </c>
      <c r="Q267" s="7">
        <v>3.1659999999999999</v>
      </c>
      <c r="R267" s="7">
        <v>22.552</v>
      </c>
      <c r="S267" s="7">
        <v>566.58299999999997</v>
      </c>
      <c r="T267" s="7">
        <v>19.331</v>
      </c>
      <c r="U267" s="7">
        <v>256.37</v>
      </c>
      <c r="V267" s="7">
        <v>565.02499999999998</v>
      </c>
      <c r="W267" s="7">
        <v>94.683000000000007</v>
      </c>
      <c r="X267" s="7">
        <v>241.43</v>
      </c>
      <c r="Y267" s="11">
        <v>1015.1876220703125</v>
      </c>
      <c r="Z267" s="11">
        <v>38215.08203125</v>
      </c>
      <c r="AA267" s="11">
        <v>46038.555249999998</v>
      </c>
      <c r="AB267" s="11">
        <v>37.012847900390625</v>
      </c>
      <c r="AC267" s="11">
        <v>12.3797607421875</v>
      </c>
      <c r="AD267" s="11">
        <v>0.26</v>
      </c>
      <c r="AE267" s="11">
        <v>6641.01953125</v>
      </c>
      <c r="AF267" s="12">
        <v>20.482490539550781</v>
      </c>
      <c r="AG267" s="12">
        <v>384.2357177734375</v>
      </c>
      <c r="AH267" s="13">
        <v>326.38504028320313</v>
      </c>
      <c r="AI267" s="13">
        <v>32.477813720703125</v>
      </c>
      <c r="AJ267" s="13">
        <v>46.711036682128906</v>
      </c>
      <c r="AK267" s="18">
        <v>25000</v>
      </c>
      <c r="AL267" s="18">
        <f t="shared" si="65"/>
        <v>7.277000000000001</v>
      </c>
      <c r="AM267" s="18">
        <f t="shared" si="78"/>
        <v>14.947000000000003</v>
      </c>
      <c r="AN267" s="18">
        <f t="shared" si="79"/>
        <v>0.48685354920719875</v>
      </c>
      <c r="AO267" s="7">
        <v>511.90600000000001</v>
      </c>
      <c r="AP267" s="7">
        <v>87.152000000000001</v>
      </c>
      <c r="AQ267" s="18">
        <v>642.38199999999995</v>
      </c>
      <c r="AR267" s="18">
        <f t="shared" si="66"/>
        <v>0.85943094516294971</v>
      </c>
      <c r="AS267" s="22">
        <f t="shared" si="67"/>
        <v>0.87002348932316742</v>
      </c>
      <c r="AT267" s="18">
        <f t="shared" si="68"/>
        <v>46.650424813886779</v>
      </c>
      <c r="AU267" s="18">
        <f t="shared" si="64"/>
        <v>211.33620833333336</v>
      </c>
      <c r="AV267" s="18">
        <f t="shared" si="69"/>
        <v>473.33834528388337</v>
      </c>
      <c r="AW267" s="18">
        <f t="shared" si="70"/>
        <v>0.60159715103836897</v>
      </c>
      <c r="AX267" s="7">
        <v>501.31700000000001</v>
      </c>
      <c r="AY267" s="7">
        <v>370.64600000000002</v>
      </c>
      <c r="AZ267" s="7">
        <v>26.12</v>
      </c>
      <c r="BA267" s="7">
        <v>10.712999999999999</v>
      </c>
      <c r="BB267" s="18">
        <f t="shared" si="71"/>
        <v>44590.197179965136</v>
      </c>
      <c r="BC267" s="18">
        <f t="shared" si="72"/>
        <v>665.82472600552057</v>
      </c>
      <c r="BD267" s="7">
        <v>511.90600000000001</v>
      </c>
      <c r="BE267" s="11">
        <v>642.3819580078125</v>
      </c>
      <c r="BF267" s="18">
        <f t="shared" si="73"/>
        <v>282.61456606732298</v>
      </c>
      <c r="BG267" s="18">
        <f t="shared" si="74"/>
        <v>0.46539475891965526</v>
      </c>
      <c r="BH267" s="18">
        <f t="shared" si="75"/>
        <v>244.27224887229991</v>
      </c>
      <c r="BI267" s="18">
        <f t="shared" si="76"/>
        <v>0.86433000347940536</v>
      </c>
      <c r="BJ267" s="18">
        <f t="shared" si="77"/>
        <v>35.025371606170644</v>
      </c>
    </row>
    <row r="268" spans="1:62" s="3" customFormat="1" x14ac:dyDescent="0.25">
      <c r="A268" s="4">
        <v>43721.958333333336</v>
      </c>
      <c r="B268" s="7">
        <v>223.81899999999999</v>
      </c>
      <c r="C268" s="7">
        <v>129.465</v>
      </c>
      <c r="D268" s="7">
        <v>104.765</v>
      </c>
      <c r="E268" s="7">
        <v>26.398</v>
      </c>
      <c r="F268" s="7">
        <v>24.37</v>
      </c>
      <c r="G268" s="7">
        <v>650.625</v>
      </c>
      <c r="H268" s="7">
        <v>9.9339999999999993</v>
      </c>
      <c r="I268" s="7">
        <v>20.989000000000001</v>
      </c>
      <c r="J268" s="7">
        <v>27.722000000000001</v>
      </c>
      <c r="K268" s="7">
        <v>90</v>
      </c>
      <c r="L268" s="7">
        <v>2.38</v>
      </c>
      <c r="M268" s="7">
        <v>1.8320000000000001</v>
      </c>
      <c r="N268" s="7">
        <v>29.861000000000001</v>
      </c>
      <c r="O268" s="7">
        <v>-0.96799999999999997</v>
      </c>
      <c r="P268" s="7">
        <v>268.63099999999997</v>
      </c>
      <c r="Q268" s="7">
        <v>3.2559999999999998</v>
      </c>
      <c r="R268" s="7">
        <v>16.785</v>
      </c>
      <c r="S268" s="7">
        <v>566.48800000000006</v>
      </c>
      <c r="T268" s="7">
        <v>17.652000000000001</v>
      </c>
      <c r="U268" s="7">
        <v>232.398</v>
      </c>
      <c r="V268" s="7">
        <v>565.42899999999997</v>
      </c>
      <c r="W268" s="7">
        <v>86.778000000000006</v>
      </c>
      <c r="X268" s="7">
        <v>221.755</v>
      </c>
      <c r="Y268" s="11">
        <v>1015.7680053710938</v>
      </c>
      <c r="Z268" s="11">
        <v>32163.490234375</v>
      </c>
      <c r="AA268" s="11">
        <v>43353.91141666667</v>
      </c>
      <c r="AB268" s="11">
        <v>37.013694763183594</v>
      </c>
      <c r="AC268" s="11">
        <v>11.610076904296875</v>
      </c>
      <c r="AD268" s="11">
        <v>0.26</v>
      </c>
      <c r="AE268" s="11">
        <v>7105.48779296875</v>
      </c>
      <c r="AF268" s="12">
        <v>18.707700729370117</v>
      </c>
      <c r="AG268" s="12">
        <v>382.16064453125</v>
      </c>
      <c r="AH268" s="13">
        <v>324.9990234375</v>
      </c>
      <c r="AI268" s="13">
        <v>31.454473495483398</v>
      </c>
      <c r="AJ268" s="13">
        <v>43.762062072753906</v>
      </c>
      <c r="AK268" s="18">
        <v>25000</v>
      </c>
      <c r="AL268" s="18">
        <f t="shared" si="65"/>
        <v>6.7330000000000005</v>
      </c>
      <c r="AM268" s="18">
        <f t="shared" si="78"/>
        <v>14.947000000000003</v>
      </c>
      <c r="AN268" s="18">
        <f t="shared" si="79"/>
        <v>0.4504582859436676</v>
      </c>
      <c r="AO268" s="7">
        <v>446.37299999999999</v>
      </c>
      <c r="AP268" s="7">
        <v>82.99</v>
      </c>
      <c r="AQ268" s="18">
        <v>650.625</v>
      </c>
      <c r="AR268" s="18">
        <f t="shared" si="66"/>
        <v>1.049067590529009</v>
      </c>
      <c r="AS268" s="22">
        <f t="shared" si="67"/>
        <v>0.87712798958042415</v>
      </c>
      <c r="AT268" s="18">
        <f t="shared" si="68"/>
        <v>49.911980903064418</v>
      </c>
      <c r="AU268" s="18">
        <f t="shared" si="64"/>
        <v>195.5375416666667</v>
      </c>
      <c r="AV268" s="18">
        <f t="shared" si="69"/>
        <v>445.74678999072239</v>
      </c>
      <c r="AW268" s="18">
        <f t="shared" si="70"/>
        <v>0.50212139498448993</v>
      </c>
      <c r="AX268" s="7">
        <v>448.55</v>
      </c>
      <c r="AY268" s="7">
        <v>362.666</v>
      </c>
      <c r="AZ268" s="7">
        <v>36.691000000000003</v>
      </c>
      <c r="BA268" s="7">
        <v>8.9190000000000005</v>
      </c>
      <c r="BB268" s="18">
        <f t="shared" si="71"/>
        <v>49891.614133704192</v>
      </c>
      <c r="BC268" s="18">
        <f t="shared" si="72"/>
        <v>604.24225730225783</v>
      </c>
      <c r="BD268" s="7">
        <v>446.37299999999999</v>
      </c>
      <c r="BE268" s="11">
        <v>650.62451171875</v>
      </c>
      <c r="BF268" s="18">
        <f t="shared" si="73"/>
        <v>304.67148443630458</v>
      </c>
      <c r="BG268" s="18">
        <f t="shared" si="74"/>
        <v>0.43216832790938109</v>
      </c>
      <c r="BH268" s="18">
        <f t="shared" si="75"/>
        <v>265.80953369116327</v>
      </c>
      <c r="BI268" s="18">
        <f t="shared" si="76"/>
        <v>0.87244638001799646</v>
      </c>
      <c r="BJ268" s="18">
        <f t="shared" si="77"/>
        <v>31.814394650729579</v>
      </c>
    </row>
    <row r="269" spans="1:62" s="3" customFormat="1" x14ac:dyDescent="0.25">
      <c r="A269" s="4">
        <v>43722</v>
      </c>
      <c r="B269" s="7">
        <v>274.58499999999998</v>
      </c>
      <c r="C269" s="7">
        <v>176.703</v>
      </c>
      <c r="D269" s="7">
        <v>108.824</v>
      </c>
      <c r="E269" s="7">
        <v>26.47</v>
      </c>
      <c r="F269" s="7">
        <v>24.552</v>
      </c>
      <c r="G269" s="7">
        <v>642.09500000000003</v>
      </c>
      <c r="H269" s="7">
        <v>15.061999999999999</v>
      </c>
      <c r="I269" s="7">
        <v>21.058</v>
      </c>
      <c r="J269" s="7">
        <v>27.887</v>
      </c>
      <c r="K269" s="7">
        <v>103.708</v>
      </c>
      <c r="L269" s="7">
        <v>2.3820000000000001</v>
      </c>
      <c r="M269" s="7">
        <v>1.8320000000000001</v>
      </c>
      <c r="N269" s="7">
        <v>29.600999999999999</v>
      </c>
      <c r="O269" s="7">
        <v>-0.96899999999999997</v>
      </c>
      <c r="P269" s="7">
        <v>268.36</v>
      </c>
      <c r="Q269" s="7">
        <v>3.1890000000000001</v>
      </c>
      <c r="R269" s="7">
        <v>19.216999999999999</v>
      </c>
      <c r="S269" s="7">
        <v>566.02800000000002</v>
      </c>
      <c r="T269" s="7">
        <v>18.061</v>
      </c>
      <c r="U269" s="7">
        <v>240.017</v>
      </c>
      <c r="V269" s="7">
        <v>563.73400000000004</v>
      </c>
      <c r="W269" s="7">
        <v>89.349000000000004</v>
      </c>
      <c r="X269" s="7">
        <v>229.70699999999999</v>
      </c>
      <c r="Y269" s="11">
        <v>1016.201904296875</v>
      </c>
      <c r="Z269" s="11">
        <v>37959.078125</v>
      </c>
      <c r="AA269" s="11">
        <v>39221.351916666667</v>
      </c>
      <c r="AB269" s="11">
        <v>37.016746520996094</v>
      </c>
      <c r="AC269" s="11">
        <v>11.238746643066406</v>
      </c>
      <c r="AD269" s="11">
        <v>0.26</v>
      </c>
      <c r="AE269" s="11">
        <v>6837.70166015625</v>
      </c>
      <c r="AF269" s="12">
        <v>19.106191635131836</v>
      </c>
      <c r="AG269" s="12">
        <v>379.57424926757813</v>
      </c>
      <c r="AH269" s="13">
        <v>324.64895629882813</v>
      </c>
      <c r="AI269" s="13">
        <v>31.071807861328125</v>
      </c>
      <c r="AJ269" s="13">
        <v>43.178531646728516</v>
      </c>
      <c r="AK269" s="18">
        <v>25000</v>
      </c>
      <c r="AL269" s="18">
        <f t="shared" si="65"/>
        <v>6.8290000000000006</v>
      </c>
      <c r="AM269" s="18">
        <f t="shared" si="78"/>
        <v>14.947000000000003</v>
      </c>
      <c r="AN269" s="18">
        <f t="shared" si="79"/>
        <v>0.45688097946076134</v>
      </c>
      <c r="AO269" s="7">
        <v>506.51600000000002</v>
      </c>
      <c r="AP269" s="7">
        <v>84.963999999999999</v>
      </c>
      <c r="AQ269" s="18">
        <v>642.09500000000003</v>
      </c>
      <c r="AR269" s="18">
        <f t="shared" si="66"/>
        <v>0.66214101337684317</v>
      </c>
      <c r="AS269" s="22">
        <f t="shared" si="67"/>
        <v>0.87424012257864236</v>
      </c>
      <c r="AT269" s="18">
        <f t="shared" si="68"/>
        <v>48.026976942240083</v>
      </c>
      <c r="AU269" s="18">
        <f t="shared" si="64"/>
        <v>198.32554166666668</v>
      </c>
      <c r="AV269" s="18">
        <f t="shared" si="69"/>
        <v>403.29078947500955</v>
      </c>
      <c r="AW269" s="18">
        <f t="shared" si="70"/>
        <v>0.68086107386049044</v>
      </c>
      <c r="AX269" s="7">
        <v>499.16</v>
      </c>
      <c r="AY269" s="7">
        <v>370.34399999999999</v>
      </c>
      <c r="AZ269" s="7">
        <v>28.843</v>
      </c>
      <c r="BA269" s="7">
        <v>10.518000000000001</v>
      </c>
      <c r="BB269" s="18">
        <f t="shared" si="71"/>
        <v>38247.684449265958</v>
      </c>
      <c r="BC269" s="18">
        <f t="shared" si="72"/>
        <v>587.96292578429939</v>
      </c>
      <c r="BD269" s="7">
        <v>506.51600000000002</v>
      </c>
      <c r="BE269" s="11">
        <v>642.0953369140625</v>
      </c>
      <c r="BF269" s="18">
        <f t="shared" si="73"/>
        <v>215.3491558278719</v>
      </c>
      <c r="BG269" s="18">
        <f t="shared" si="74"/>
        <v>0.47422563052531091</v>
      </c>
      <c r="BH269" s="18">
        <f t="shared" si="75"/>
        <v>186.85339020238956</v>
      </c>
      <c r="BI269" s="18">
        <f t="shared" si="76"/>
        <v>0.86767644611405426</v>
      </c>
      <c r="BJ269" s="18">
        <f t="shared" si="77"/>
        <v>30.964703201768867</v>
      </c>
    </row>
    <row r="270" spans="1:62" s="3" customFormat="1" x14ac:dyDescent="0.25">
      <c r="A270" s="4">
        <v>43722.041666666664</v>
      </c>
      <c r="B270" s="7">
        <v>32.320999999999998</v>
      </c>
      <c r="C270" s="7">
        <v>36.512999999999998</v>
      </c>
      <c r="D270" s="7">
        <v>-7.9000000000000001E-2</v>
      </c>
      <c r="E270" s="7">
        <v>26.285</v>
      </c>
      <c r="F270" s="7">
        <v>23.539000000000001</v>
      </c>
      <c r="G270" s="7">
        <v>527.72299999999996</v>
      </c>
      <c r="H270" s="7">
        <v>7.4139999999999997</v>
      </c>
      <c r="I270" s="7">
        <v>20.756</v>
      </c>
      <c r="J270" s="7">
        <v>35.393999999999998</v>
      </c>
      <c r="K270" s="7">
        <v>115.699</v>
      </c>
      <c r="L270" s="7">
        <v>2.0659999999999998</v>
      </c>
      <c r="M270" s="7">
        <v>1.968</v>
      </c>
      <c r="N270" s="7">
        <v>30.035</v>
      </c>
      <c r="O270" s="7">
        <v>-0.94499999999999995</v>
      </c>
      <c r="P270" s="7">
        <v>266.31400000000002</v>
      </c>
      <c r="Q270" s="7">
        <v>3.4169999999999998</v>
      </c>
      <c r="R270" s="7">
        <v>19.527000000000001</v>
      </c>
      <c r="S270" s="7">
        <v>558.00599999999997</v>
      </c>
      <c r="T270" s="7">
        <v>16.213999999999999</v>
      </c>
      <c r="U270" s="7">
        <v>271.42</v>
      </c>
      <c r="V270" s="7">
        <v>560.74699999999996</v>
      </c>
      <c r="W270" s="7">
        <v>0</v>
      </c>
      <c r="X270" s="7">
        <v>208.84299999999999</v>
      </c>
      <c r="Y270" s="11">
        <v>1016.4891967773438</v>
      </c>
      <c r="Z270" s="11">
        <v>18723.28515625</v>
      </c>
      <c r="AA270" s="11">
        <v>592.80708333333325</v>
      </c>
      <c r="AB270" s="11">
        <v>37.018951416015625</v>
      </c>
      <c r="AC270" s="11">
        <v>7.8011798858642578</v>
      </c>
      <c r="AD270" s="11">
        <v>0.26</v>
      </c>
      <c r="AE270" s="11">
        <v>29880.9765625</v>
      </c>
      <c r="AF270" s="12">
        <v>0.1171392947435379</v>
      </c>
      <c r="AG270" s="12">
        <v>419.6077880859375</v>
      </c>
      <c r="AH270" s="13">
        <v>323.25857543945313</v>
      </c>
      <c r="AI270" s="13">
        <v>37.710811614990234</v>
      </c>
      <c r="AJ270" s="13">
        <v>71.180557250976563</v>
      </c>
      <c r="AK270" s="18">
        <v>25000</v>
      </c>
      <c r="AL270" s="18">
        <f t="shared" si="65"/>
        <v>14.637999999999998</v>
      </c>
      <c r="AM270" s="18">
        <f t="shared" si="78"/>
        <v>14.947000000000003</v>
      </c>
      <c r="AN270" s="18">
        <f t="shared" si="79"/>
        <v>0.9793269552418542</v>
      </c>
      <c r="AO270" s="7">
        <v>391.786</v>
      </c>
      <c r="AP270" s="7">
        <v>84.394000000000005</v>
      </c>
      <c r="AQ270" s="18">
        <v>527.72299999999996</v>
      </c>
      <c r="AR270" s="18">
        <f t="shared" si="66"/>
        <v>-0.18484880767055062</v>
      </c>
      <c r="AS270" s="22">
        <f t="shared" si="67"/>
        <v>0.79906353213412662</v>
      </c>
      <c r="AT270" s="18">
        <f t="shared" si="68"/>
        <v>209.8669359632064</v>
      </c>
      <c r="AU270" s="18">
        <f t="shared" si="64"/>
        <v>425.11191666666662</v>
      </c>
      <c r="AV270" s="18">
        <f t="shared" si="69"/>
        <v>6.0958601713851639</v>
      </c>
      <c r="AW270" s="18">
        <f t="shared" si="70"/>
        <v>5.3021229311852291</v>
      </c>
      <c r="AX270" s="7">
        <v>400.73599999999999</v>
      </c>
      <c r="AY270" s="7">
        <v>337.30599999999998</v>
      </c>
      <c r="AZ270" s="7">
        <v>45.069000000000003</v>
      </c>
      <c r="BA270" s="7">
        <v>4.9930000000000003</v>
      </c>
      <c r="BB270" s="18">
        <f t="shared" si="71"/>
        <v>1172.0751157635989</v>
      </c>
      <c r="BC270" s="18">
        <f t="shared" si="72"/>
        <v>133.33091483459162</v>
      </c>
      <c r="BD270" s="7">
        <v>391.786</v>
      </c>
      <c r="BE270" s="11">
        <v>527.723388671875</v>
      </c>
      <c r="BF270" s="18">
        <f t="shared" si="73"/>
        <v>-38.21834786255296</v>
      </c>
      <c r="BG270" s="18">
        <f t="shared" si="74"/>
        <v>0.21284265187697454</v>
      </c>
      <c r="BH270" s="18">
        <f t="shared" si="75"/>
        <v>-32.106407074734854</v>
      </c>
      <c r="BI270" s="18">
        <f t="shared" si="76"/>
        <v>0.84007836210505848</v>
      </c>
      <c r="BJ270" s="18">
        <f t="shared" si="77"/>
        <v>54.505353194342767</v>
      </c>
    </row>
    <row r="271" spans="1:62" s="3" customFormat="1" x14ac:dyDescent="0.25">
      <c r="A271" s="4">
        <v>43722.083333333336</v>
      </c>
      <c r="B271" s="7">
        <v>-1.698</v>
      </c>
      <c r="C271" s="7">
        <v>1.234</v>
      </c>
      <c r="D271" s="7">
        <v>0.26400000000000001</v>
      </c>
      <c r="E271" s="7">
        <v>26.768000000000001</v>
      </c>
      <c r="F271" s="7">
        <v>23.352</v>
      </c>
      <c r="G271" s="7">
        <v>374.60500000000002</v>
      </c>
      <c r="H271" s="7">
        <v>0</v>
      </c>
      <c r="I271" s="7">
        <v>18.277000000000001</v>
      </c>
      <c r="J271" s="7">
        <v>18.492000000000001</v>
      </c>
      <c r="K271" s="7">
        <v>88.858999999999995</v>
      </c>
      <c r="L271" s="7">
        <v>2.0710000000000002</v>
      </c>
      <c r="M271" s="7">
        <v>1.9730000000000001</v>
      </c>
      <c r="N271" s="7">
        <v>25.332999999999998</v>
      </c>
      <c r="O271" s="7">
        <v>-0.39600000000000002</v>
      </c>
      <c r="P271" s="7">
        <v>254.727</v>
      </c>
      <c r="Q271" s="7">
        <v>2.0819999999999999</v>
      </c>
      <c r="R271" s="7">
        <v>1.7729999999999999</v>
      </c>
      <c r="S271" s="7">
        <v>544.84799999999996</v>
      </c>
      <c r="T271" s="7">
        <v>9.8460000000000001</v>
      </c>
      <c r="U271" s="7">
        <v>19.727</v>
      </c>
      <c r="V271" s="7">
        <v>546.303</v>
      </c>
      <c r="W271" s="7">
        <v>0</v>
      </c>
      <c r="X271" s="7">
        <v>20.331</v>
      </c>
      <c r="Y271" s="11">
        <v>1016.61865234375</v>
      </c>
      <c r="Z271" s="11">
        <v>0</v>
      </c>
      <c r="AA271" s="11">
        <v>0</v>
      </c>
      <c r="AB271" s="11">
        <v>37.018951416015625</v>
      </c>
      <c r="AC271" s="11">
        <v>3.1520018577575684</v>
      </c>
      <c r="AD271" s="11">
        <v>0.26</v>
      </c>
      <c r="AE271" s="11">
        <v>-1.0579440892205933E-33</v>
      </c>
      <c r="AF271" s="12">
        <v>0</v>
      </c>
      <c r="AG271" s="12">
        <v>407.23074340820313</v>
      </c>
      <c r="AH271" s="13">
        <v>321.3648681640625</v>
      </c>
      <c r="AI271" s="13">
        <v>38.27703857421875</v>
      </c>
      <c r="AJ271" s="13">
        <v>606.837646484375</v>
      </c>
      <c r="AK271" s="18">
        <v>25000</v>
      </c>
      <c r="AL271" s="18">
        <f t="shared" si="65"/>
        <v>0.21499999999999986</v>
      </c>
      <c r="AM271" s="18">
        <f t="shared" si="78"/>
        <v>14.947000000000003</v>
      </c>
      <c r="AN271" s="18">
        <f t="shared" si="79"/>
        <v>1.4384157355991157E-2</v>
      </c>
      <c r="AO271" s="7">
        <v>12.627000000000001</v>
      </c>
      <c r="AP271" s="7">
        <v>58.822000000000003</v>
      </c>
      <c r="AQ271" s="18">
        <v>374.60500000000002</v>
      </c>
      <c r="AR271" s="18">
        <f t="shared" si="66"/>
        <v>-0.92724619754778603</v>
      </c>
      <c r="AS271" s="22">
        <f t="shared" si="67"/>
        <v>0.4418899170724212</v>
      </c>
      <c r="AT271" s="18">
        <f t="shared" si="68"/>
        <v>-7.4303958560628447E-36</v>
      </c>
      <c r="AU271" s="18">
        <f t="shared" si="64"/>
        <v>6.2439583333333291</v>
      </c>
      <c r="AV271" s="18">
        <f t="shared" si="69"/>
        <v>0</v>
      </c>
      <c r="AW271" s="18" t="e">
        <f t="shared" si="70"/>
        <v>#DIV/0!</v>
      </c>
      <c r="AX271" s="7">
        <v>11.868</v>
      </c>
      <c r="AY271" s="7">
        <v>153.05500000000001</v>
      </c>
      <c r="AZ271" s="7">
        <v>30.776</v>
      </c>
      <c r="BA271" s="7">
        <v>0.28499999999999998</v>
      </c>
      <c r="BB271" s="18" t="e">
        <f t="shared" si="71"/>
        <v>#DIV/0!</v>
      </c>
      <c r="BC271" s="18" t="e">
        <f t="shared" si="72"/>
        <v>#DIV/0!</v>
      </c>
      <c r="BD271" s="7">
        <v>12.627000000000001</v>
      </c>
      <c r="BE271" s="11">
        <v>374.60498046875</v>
      </c>
      <c r="BF271" s="18">
        <f t="shared" si="73"/>
        <v>-4.3860016290790975</v>
      </c>
      <c r="BG271" s="18" t="e">
        <f t="shared" si="74"/>
        <v>#DIV/0!</v>
      </c>
      <c r="BH271" s="18">
        <f t="shared" si="75"/>
        <v>-3.6972940154249363</v>
      </c>
      <c r="BI271" s="18">
        <f t="shared" si="76"/>
        <v>0.8429759786024601</v>
      </c>
      <c r="BJ271" s="18">
        <f t="shared" si="77"/>
        <v>594.12641958468521</v>
      </c>
    </row>
    <row r="272" spans="1:62" s="3" customFormat="1" x14ac:dyDescent="0.25">
      <c r="A272" s="4">
        <v>43722.125</v>
      </c>
      <c r="B272" s="7">
        <v>-0.77400000000000002</v>
      </c>
      <c r="C272" s="7">
        <v>1.2310000000000001</v>
      </c>
      <c r="D272" s="7">
        <v>0.26400000000000001</v>
      </c>
      <c r="E272" s="7">
        <v>23.957000000000001</v>
      </c>
      <c r="F272" s="7">
        <v>24.076000000000001</v>
      </c>
      <c r="G272" s="7">
        <v>344.87599999999998</v>
      </c>
      <c r="H272" s="7">
        <v>0</v>
      </c>
      <c r="I272" s="7">
        <v>18.567</v>
      </c>
      <c r="J272" s="7">
        <v>21.073</v>
      </c>
      <c r="K272" s="7">
        <v>100.977</v>
      </c>
      <c r="L272" s="7">
        <v>2.0070000000000001</v>
      </c>
      <c r="M272" s="7">
        <v>2.1589999999999998</v>
      </c>
      <c r="N272" s="7">
        <v>25.087</v>
      </c>
      <c r="O272" s="7">
        <v>1E-3</v>
      </c>
      <c r="P272" s="7">
        <v>243.97</v>
      </c>
      <c r="Q272" s="7">
        <v>1.893</v>
      </c>
      <c r="R272" s="7">
        <v>1.649</v>
      </c>
      <c r="S272" s="7">
        <v>532.47799999999995</v>
      </c>
      <c r="T272" s="7">
        <v>9.4979999999999993</v>
      </c>
      <c r="U272" s="7">
        <v>19.193999999999999</v>
      </c>
      <c r="V272" s="7">
        <v>527.99</v>
      </c>
      <c r="W272" s="7">
        <v>0</v>
      </c>
      <c r="X272" s="7">
        <v>20.905000000000001</v>
      </c>
      <c r="Y272" s="11">
        <v>1016.3313598632813</v>
      </c>
      <c r="Z272" s="11">
        <v>0</v>
      </c>
      <c r="AA272" s="11">
        <v>0</v>
      </c>
      <c r="AB272" s="11">
        <v>37.018951416015625</v>
      </c>
      <c r="AC272" s="11">
        <v>2.1963372230529785</v>
      </c>
      <c r="AD272" s="11">
        <v>0.26</v>
      </c>
      <c r="AE272" s="11">
        <v>-1.0579440892205933E-33</v>
      </c>
      <c r="AF272" s="12">
        <v>0</v>
      </c>
      <c r="AG272" s="12">
        <v>421.478271484375</v>
      </c>
      <c r="AH272" s="13">
        <v>325.72598266601563</v>
      </c>
      <c r="AI272" s="13">
        <v>52.03631591796875</v>
      </c>
      <c r="AJ272" s="13">
        <v>1014.3350219726563</v>
      </c>
      <c r="AK272" s="18">
        <v>25000</v>
      </c>
      <c r="AL272" s="18">
        <f t="shared" si="65"/>
        <v>2.5060000000000002</v>
      </c>
      <c r="AM272" s="18">
        <f t="shared" si="78"/>
        <v>14.947000000000003</v>
      </c>
      <c r="AN272" s="18">
        <f t="shared" si="79"/>
        <v>0.16765906201913425</v>
      </c>
      <c r="AO272" s="7">
        <v>13.297000000000001</v>
      </c>
      <c r="AP272" s="7">
        <v>46.045000000000002</v>
      </c>
      <c r="AQ272" s="18">
        <v>344.87599999999998</v>
      </c>
      <c r="AR272" s="18">
        <f t="shared" si="66"/>
        <v>-0.74737780462713643</v>
      </c>
      <c r="AS272" s="22">
        <f t="shared" si="67"/>
        <v>0.62827797932257567</v>
      </c>
      <c r="AT272" s="18">
        <f t="shared" si="68"/>
        <v>-7.4303958560628447E-36</v>
      </c>
      <c r="AU272" s="18">
        <f t="shared" si="64"/>
        <v>72.778416666666672</v>
      </c>
      <c r="AV272" s="18">
        <f t="shared" si="69"/>
        <v>0</v>
      </c>
      <c r="AW272" s="18" t="e">
        <f t="shared" si="70"/>
        <v>#DIV/0!</v>
      </c>
      <c r="AX272" s="7">
        <v>13.464</v>
      </c>
      <c r="AY272" s="7">
        <v>154.97800000000001</v>
      </c>
      <c r="AZ272" s="7">
        <v>28.632000000000001</v>
      </c>
      <c r="BA272" s="7">
        <v>0.27100000000000002</v>
      </c>
      <c r="BB272" s="18" t="e">
        <f t="shared" si="71"/>
        <v>#DIV/0!</v>
      </c>
      <c r="BC272" s="18" t="e">
        <f t="shared" si="72"/>
        <v>#DIV/0!</v>
      </c>
      <c r="BD272" s="7">
        <v>13.297000000000001</v>
      </c>
      <c r="BE272" s="11">
        <v>344.87606811523438</v>
      </c>
      <c r="BF272" s="18">
        <f t="shared" si="73"/>
        <v>-3.4273378999741859</v>
      </c>
      <c r="BG272" s="18" t="e">
        <f t="shared" si="74"/>
        <v>#DIV/0!</v>
      </c>
      <c r="BH272" s="18">
        <f t="shared" si="75"/>
        <v>-2.9697474155990693</v>
      </c>
      <c r="BI272" s="18">
        <f t="shared" si="76"/>
        <v>0.86648807391341165</v>
      </c>
      <c r="BJ272" s="18">
        <f t="shared" si="77"/>
        <v>984.91499872114173</v>
      </c>
    </row>
    <row r="273" spans="1:62" s="3" customFormat="1" x14ac:dyDescent="0.25">
      <c r="A273" s="4">
        <v>43722.166666666664</v>
      </c>
      <c r="B273" s="7">
        <v>-0.747</v>
      </c>
      <c r="C273" s="7">
        <v>1.2310000000000001</v>
      </c>
      <c r="D273" s="7">
        <v>0.26400000000000001</v>
      </c>
      <c r="E273" s="7">
        <v>27.512</v>
      </c>
      <c r="F273" s="7">
        <v>22.518999999999998</v>
      </c>
      <c r="G273" s="7">
        <v>314.70800000000003</v>
      </c>
      <c r="H273" s="7">
        <v>0</v>
      </c>
      <c r="I273" s="7">
        <v>20.762</v>
      </c>
      <c r="J273" s="7">
        <v>22.693999999999999</v>
      </c>
      <c r="K273" s="7">
        <v>101.443</v>
      </c>
      <c r="L273" s="7">
        <v>1.9319999999999999</v>
      </c>
      <c r="M273" s="7">
        <v>2.0830000000000002</v>
      </c>
      <c r="N273" s="7">
        <v>26.349</v>
      </c>
      <c r="O273" s="7">
        <v>2E-3</v>
      </c>
      <c r="P273" s="7">
        <v>233.809</v>
      </c>
      <c r="Q273" s="7">
        <v>1.79</v>
      </c>
      <c r="R273" s="7">
        <v>1.6559999999999999</v>
      </c>
      <c r="S273" s="7">
        <v>520.44000000000005</v>
      </c>
      <c r="T273" s="7">
        <v>9.2579999999999991</v>
      </c>
      <c r="U273" s="7">
        <v>19.202999999999999</v>
      </c>
      <c r="V273" s="7">
        <v>511.07799999999997</v>
      </c>
      <c r="W273" s="7">
        <v>0</v>
      </c>
      <c r="X273" s="7">
        <v>20.651</v>
      </c>
      <c r="Y273" s="11">
        <v>1016.1904907226563</v>
      </c>
      <c r="Z273" s="11">
        <v>0</v>
      </c>
      <c r="AA273" s="11">
        <v>0</v>
      </c>
      <c r="AB273" s="11">
        <v>37.018951416015625</v>
      </c>
      <c r="AC273" s="11">
        <v>2.228571891784668</v>
      </c>
      <c r="AD273" s="11">
        <v>0.26</v>
      </c>
      <c r="AE273" s="11">
        <v>-1.0579440892205933E-33</v>
      </c>
      <c r="AF273" s="12">
        <v>0</v>
      </c>
      <c r="AG273" s="12">
        <v>413.51138305664063</v>
      </c>
      <c r="AH273" s="13">
        <v>331.44638061523438</v>
      </c>
      <c r="AI273" s="13">
        <v>52.177371978759766</v>
      </c>
      <c r="AJ273" s="13">
        <v>1016.6473388671875</v>
      </c>
      <c r="AK273" s="18">
        <v>25000</v>
      </c>
      <c r="AL273" s="18">
        <f t="shared" si="65"/>
        <v>1.9319999999999986</v>
      </c>
      <c r="AM273" s="18">
        <f t="shared" si="78"/>
        <v>14.947000000000003</v>
      </c>
      <c r="AN273" s="18">
        <f t="shared" si="79"/>
        <v>0.12925670703151124</v>
      </c>
      <c r="AO273" s="7">
        <v>12.417</v>
      </c>
      <c r="AP273" s="7">
        <v>42.295000000000002</v>
      </c>
      <c r="AQ273" s="18">
        <v>314.70800000000003</v>
      </c>
      <c r="AR273" s="18">
        <f t="shared" si="66"/>
        <v>-0.88531514924660648</v>
      </c>
      <c r="AS273" s="22">
        <f t="shared" si="67"/>
        <v>0.62230124499137918</v>
      </c>
      <c r="AT273" s="18">
        <f t="shared" si="68"/>
        <v>-7.4303958560628447E-36</v>
      </c>
      <c r="AU273" s="18">
        <f t="shared" si="64"/>
        <v>56.108499999999964</v>
      </c>
      <c r="AV273" s="18">
        <f t="shared" si="69"/>
        <v>0</v>
      </c>
      <c r="AW273" s="18" t="e">
        <f t="shared" si="70"/>
        <v>#DIV/0!</v>
      </c>
      <c r="AX273" s="7">
        <v>12.109</v>
      </c>
      <c r="AY273" s="7">
        <v>139.126</v>
      </c>
      <c r="AZ273" s="7">
        <v>28.048999999999999</v>
      </c>
      <c r="BA273" s="7">
        <v>0.309</v>
      </c>
      <c r="BB273" s="18" t="e">
        <f t="shared" si="71"/>
        <v>#DIV/0!</v>
      </c>
      <c r="BC273" s="18" t="e">
        <f t="shared" si="72"/>
        <v>#DIV/0!</v>
      </c>
      <c r="BD273" s="7">
        <v>12.417</v>
      </c>
      <c r="BE273" s="11">
        <v>314.70794677734375</v>
      </c>
      <c r="BF273" s="18">
        <f t="shared" si="73"/>
        <v>-3.4595713067102314</v>
      </c>
      <c r="BG273" s="18" t="e">
        <f t="shared" si="74"/>
        <v>#DIV/0!</v>
      </c>
      <c r="BH273" s="18">
        <f t="shared" si="75"/>
        <v>-2.9946247243690549</v>
      </c>
      <c r="BI273" s="18">
        <f t="shared" si="76"/>
        <v>0.86560572362264665</v>
      </c>
      <c r="BJ273" s="18">
        <f t="shared" si="77"/>
        <v>986.03559976971962</v>
      </c>
    </row>
    <row r="274" spans="1:62" s="3" customFormat="1" x14ac:dyDescent="0.25">
      <c r="A274" s="4">
        <v>43722.208333333336</v>
      </c>
      <c r="B274" s="7">
        <v>-0.747</v>
      </c>
      <c r="C274" s="7">
        <v>1.2310000000000001</v>
      </c>
      <c r="D274" s="7">
        <v>0.26400000000000001</v>
      </c>
      <c r="E274" s="7">
        <v>29.221</v>
      </c>
      <c r="F274" s="7">
        <v>22.231999999999999</v>
      </c>
      <c r="G274" s="7">
        <v>288.39800000000002</v>
      </c>
      <c r="H274" s="7">
        <v>0</v>
      </c>
      <c r="I274" s="7">
        <v>22.657</v>
      </c>
      <c r="J274" s="7">
        <v>24.731000000000002</v>
      </c>
      <c r="K274" s="7">
        <v>105.05500000000001</v>
      </c>
      <c r="L274" s="7">
        <v>1.9470000000000001</v>
      </c>
      <c r="M274" s="7">
        <v>2.0990000000000002</v>
      </c>
      <c r="N274" s="7">
        <v>28.106000000000002</v>
      </c>
      <c r="O274" s="7">
        <v>4.0000000000000001E-3</v>
      </c>
      <c r="P274" s="7">
        <v>222.25299999999999</v>
      </c>
      <c r="Q274" s="7">
        <v>1.7709999999999999</v>
      </c>
      <c r="R274" s="7">
        <v>1.68</v>
      </c>
      <c r="S274" s="7">
        <v>509.44400000000002</v>
      </c>
      <c r="T274" s="7">
        <v>9.0719999999999992</v>
      </c>
      <c r="U274" s="7">
        <v>19.283999999999999</v>
      </c>
      <c r="V274" s="7">
        <v>496.476</v>
      </c>
      <c r="W274" s="7">
        <v>0</v>
      </c>
      <c r="X274" s="7">
        <v>20.518999999999998</v>
      </c>
      <c r="Y274" s="11">
        <v>1016.184814453125</v>
      </c>
      <c r="Z274" s="11">
        <v>0</v>
      </c>
      <c r="AA274" s="11">
        <v>0</v>
      </c>
      <c r="AB274" s="11">
        <v>37.018951416015625</v>
      </c>
      <c r="AC274" s="11">
        <v>2.2417585849761963</v>
      </c>
      <c r="AD274" s="11">
        <v>0.26</v>
      </c>
      <c r="AE274" s="11">
        <v>-1.0579440892205933E-33</v>
      </c>
      <c r="AF274" s="12">
        <v>0</v>
      </c>
      <c r="AG274" s="12">
        <v>401.98080444335938</v>
      </c>
      <c r="AH274" s="13">
        <v>336.63479614257813</v>
      </c>
      <c r="AI274" s="13">
        <v>55.468742370605469</v>
      </c>
      <c r="AJ274" s="13">
        <v>1019.4297485351563</v>
      </c>
      <c r="AK274" s="18">
        <v>25000</v>
      </c>
      <c r="AL274" s="18">
        <f t="shared" si="65"/>
        <v>2.0740000000000016</v>
      </c>
      <c r="AM274" s="18">
        <f t="shared" si="78"/>
        <v>14.947000000000003</v>
      </c>
      <c r="AN274" s="18">
        <f t="shared" si="79"/>
        <v>0.13875694119221257</v>
      </c>
      <c r="AO274" s="7">
        <v>13.042999999999999</v>
      </c>
      <c r="AP274" s="7">
        <v>40.287999999999997</v>
      </c>
      <c r="AQ274" s="18">
        <v>288.39800000000002</v>
      </c>
      <c r="AR274" s="18">
        <f t="shared" si="66"/>
        <v>-0.92321925781865322</v>
      </c>
      <c r="AS274" s="22">
        <f t="shared" si="67"/>
        <v>0.60590583490031713</v>
      </c>
      <c r="AT274" s="18">
        <f t="shared" si="68"/>
        <v>-7.4303958560628447E-36</v>
      </c>
      <c r="AU274" s="18">
        <f t="shared" si="64"/>
        <v>60.232416666666715</v>
      </c>
      <c r="AV274" s="18">
        <f t="shared" si="69"/>
        <v>0</v>
      </c>
      <c r="AW274" s="18" t="e">
        <f t="shared" si="70"/>
        <v>#DIV/0!</v>
      </c>
      <c r="AX274" s="7">
        <v>14.180999999999999</v>
      </c>
      <c r="AY274" s="7">
        <v>124.46</v>
      </c>
      <c r="AZ274" s="7">
        <v>28.213999999999999</v>
      </c>
      <c r="BA274" s="7">
        <v>0.25900000000000001</v>
      </c>
      <c r="BB274" s="18" t="e">
        <f t="shared" si="71"/>
        <v>#DIV/0!</v>
      </c>
      <c r="BC274" s="18" t="e">
        <f t="shared" si="72"/>
        <v>#DIV/0!</v>
      </c>
      <c r="BD274" s="7">
        <v>13.042999999999999</v>
      </c>
      <c r="BE274" s="11">
        <v>288.39764404296875</v>
      </c>
      <c r="BF274" s="18">
        <f t="shared" si="73"/>
        <v>-3.4727542987022404</v>
      </c>
      <c r="BG274" s="18" t="e">
        <f t="shared" si="74"/>
        <v>#DIV/0!</v>
      </c>
      <c r="BH274" s="18">
        <f t="shared" si="75"/>
        <v>-2.9876286677384867</v>
      </c>
      <c r="BI274" s="18">
        <f t="shared" si="76"/>
        <v>0.86030522483406213</v>
      </c>
      <c r="BJ274" s="18">
        <f t="shared" si="77"/>
        <v>988.0092535532699</v>
      </c>
    </row>
    <row r="275" spans="1:62" s="3" customFormat="1" x14ac:dyDescent="0.25">
      <c r="A275" s="4">
        <v>43722.25</v>
      </c>
      <c r="B275" s="7">
        <v>-0.747</v>
      </c>
      <c r="C275" s="7">
        <v>1.2310000000000001</v>
      </c>
      <c r="D275" s="7">
        <v>0.26400000000000001</v>
      </c>
      <c r="E275" s="7">
        <v>34.173999999999999</v>
      </c>
      <c r="F275" s="7">
        <v>21.253</v>
      </c>
      <c r="G275" s="7">
        <v>264.88200000000001</v>
      </c>
      <c r="H275" s="7">
        <v>0</v>
      </c>
      <c r="I275" s="7">
        <v>24.565999999999999</v>
      </c>
      <c r="J275" s="7">
        <v>26.841000000000001</v>
      </c>
      <c r="K275" s="7">
        <v>107.39</v>
      </c>
      <c r="L275" s="7">
        <v>2.0379999999999998</v>
      </c>
      <c r="M275" s="7">
        <v>2.19</v>
      </c>
      <c r="N275" s="7">
        <v>29.870999999999999</v>
      </c>
      <c r="O275" s="7">
        <v>3.0000000000000001E-3</v>
      </c>
      <c r="P275" s="7">
        <v>211.65299999999999</v>
      </c>
      <c r="Q275" s="7">
        <v>1.798</v>
      </c>
      <c r="R275" s="7">
        <v>1.712</v>
      </c>
      <c r="S275" s="7">
        <v>499.24200000000002</v>
      </c>
      <c r="T275" s="7">
        <v>8.8879999999999999</v>
      </c>
      <c r="U275" s="7">
        <v>19.396000000000001</v>
      </c>
      <c r="V275" s="7">
        <v>483.09199999999998</v>
      </c>
      <c r="W275" s="7">
        <v>0</v>
      </c>
      <c r="X275" s="7">
        <v>20.902000000000001</v>
      </c>
      <c r="Y275" s="11">
        <v>1016.0440063476563</v>
      </c>
      <c r="Z275" s="11">
        <v>0</v>
      </c>
      <c r="AA275" s="11">
        <v>0</v>
      </c>
      <c r="AB275" s="11">
        <v>37.018951416015625</v>
      </c>
      <c r="AC275" s="11">
        <v>2.2417585849761963</v>
      </c>
      <c r="AD275" s="11">
        <v>0.26</v>
      </c>
      <c r="AE275" s="11">
        <v>-1.0579440892205933E-33</v>
      </c>
      <c r="AF275" s="12">
        <v>0</v>
      </c>
      <c r="AG275" s="12">
        <v>393.35018920898438</v>
      </c>
      <c r="AH275" s="13">
        <v>340.70089721679688</v>
      </c>
      <c r="AI275" s="13">
        <v>54.871318817138672</v>
      </c>
      <c r="AJ275" s="13">
        <v>1014.2578735351563</v>
      </c>
      <c r="AK275" s="18">
        <v>25000</v>
      </c>
      <c r="AL275" s="18">
        <f t="shared" si="65"/>
        <v>2.2750000000000021</v>
      </c>
      <c r="AM275" s="18">
        <f t="shared" si="78"/>
        <v>14.947000000000003</v>
      </c>
      <c r="AN275" s="18">
        <f t="shared" si="79"/>
        <v>0.15220445574362759</v>
      </c>
      <c r="AO275" s="7">
        <v>11.225</v>
      </c>
      <c r="AP275" s="7">
        <v>40.090000000000003</v>
      </c>
      <c r="AQ275" s="18">
        <v>264.88200000000001</v>
      </c>
      <c r="AR275" s="18">
        <f t="shared" si="66"/>
        <v>-1.1679810511501441</v>
      </c>
      <c r="AS275" s="22">
        <f t="shared" si="67"/>
        <v>0.57302725847007385</v>
      </c>
      <c r="AT275" s="18">
        <f t="shared" si="68"/>
        <v>-7.4303958560628447E-36</v>
      </c>
      <c r="AU275" s="18">
        <f t="shared" si="64"/>
        <v>66.069791666666731</v>
      </c>
      <c r="AV275" s="18">
        <f t="shared" si="69"/>
        <v>0</v>
      </c>
      <c r="AW275" s="18" t="e">
        <f t="shared" si="70"/>
        <v>#DIV/0!</v>
      </c>
      <c r="AX275" s="7">
        <v>10.923999999999999</v>
      </c>
      <c r="AY275" s="7">
        <v>111.917</v>
      </c>
      <c r="AZ275" s="7">
        <v>27.225000000000001</v>
      </c>
      <c r="BA275" s="7">
        <v>0.27300000000000002</v>
      </c>
      <c r="BB275" s="18" t="e">
        <f t="shared" si="71"/>
        <v>#DIV/0!</v>
      </c>
      <c r="BC275" s="18" t="e">
        <f t="shared" si="72"/>
        <v>#DIV/0!</v>
      </c>
      <c r="BD275" s="7">
        <v>11.225</v>
      </c>
      <c r="BE275" s="11">
        <v>264.88247680664063</v>
      </c>
      <c r="BF275" s="18">
        <f t="shared" si="73"/>
        <v>-3.4727648361912831</v>
      </c>
      <c r="BG275" s="18" t="e">
        <f t="shared" si="74"/>
        <v>#DIV/0!</v>
      </c>
      <c r="BH275" s="18">
        <f t="shared" si="75"/>
        <v>-2.9471551401528577</v>
      </c>
      <c r="BI275" s="18">
        <f t="shared" si="76"/>
        <v>0.84864805973591861</v>
      </c>
      <c r="BJ275" s="18">
        <f t="shared" si="77"/>
        <v>987.16196713315071</v>
      </c>
    </row>
    <row r="276" spans="1:62" s="3" customFormat="1" x14ac:dyDescent="0.25">
      <c r="A276" s="4">
        <v>43722.291666666664</v>
      </c>
      <c r="B276" s="7">
        <v>-0.69599999999999995</v>
      </c>
      <c r="C276" s="7">
        <v>1.2310000000000001</v>
      </c>
      <c r="D276" s="7">
        <v>0.26400000000000001</v>
      </c>
      <c r="E276" s="7">
        <v>34.625999999999998</v>
      </c>
      <c r="F276" s="7">
        <v>21.635999999999999</v>
      </c>
      <c r="G276" s="7">
        <v>245.36500000000001</v>
      </c>
      <c r="H276" s="7">
        <v>0</v>
      </c>
      <c r="I276" s="7">
        <v>25.91</v>
      </c>
      <c r="J276" s="7">
        <v>28.513000000000002</v>
      </c>
      <c r="K276" s="7">
        <v>107.6</v>
      </c>
      <c r="L276" s="7">
        <v>1.966</v>
      </c>
      <c r="M276" s="7">
        <v>2.1160000000000001</v>
      </c>
      <c r="N276" s="7">
        <v>31.372</v>
      </c>
      <c r="O276" s="7">
        <v>3.0000000000000001E-3</v>
      </c>
      <c r="P276" s="7">
        <v>202.07599999999999</v>
      </c>
      <c r="Q276" s="7">
        <v>1.873</v>
      </c>
      <c r="R276" s="7">
        <v>1.7569999999999999</v>
      </c>
      <c r="S276" s="7">
        <v>489.49200000000002</v>
      </c>
      <c r="T276" s="7">
        <v>8.7140000000000004</v>
      </c>
      <c r="U276" s="7">
        <v>19.558</v>
      </c>
      <c r="V276" s="7">
        <v>470.67700000000002</v>
      </c>
      <c r="W276" s="7">
        <v>0</v>
      </c>
      <c r="X276" s="7">
        <v>20.832999999999998</v>
      </c>
      <c r="Y276" s="11">
        <v>1016.055419921875</v>
      </c>
      <c r="Z276" s="11">
        <v>0</v>
      </c>
      <c r="AA276" s="11">
        <v>0</v>
      </c>
      <c r="AB276" s="11">
        <v>37.018951416015625</v>
      </c>
      <c r="AC276" s="11">
        <v>2.201068639755249</v>
      </c>
      <c r="AD276" s="11">
        <v>0.26</v>
      </c>
      <c r="AE276" s="11">
        <v>-1.0579440892205933E-33</v>
      </c>
      <c r="AF276" s="12">
        <v>0</v>
      </c>
      <c r="AG276" s="12">
        <v>384.0869140625</v>
      </c>
      <c r="AH276" s="13">
        <v>344.2239990234375</v>
      </c>
      <c r="AI276" s="13">
        <v>55.063655853271484</v>
      </c>
      <c r="AJ276" s="13">
        <v>1014.2000122070313</v>
      </c>
      <c r="AK276" s="18">
        <v>25000</v>
      </c>
      <c r="AL276" s="18">
        <f t="shared" si="65"/>
        <v>2.6030000000000015</v>
      </c>
      <c r="AM276" s="18">
        <f t="shared" si="78"/>
        <v>14.947000000000003</v>
      </c>
      <c r="AN276" s="18">
        <f t="shared" si="79"/>
        <v>0.1741486585936978</v>
      </c>
      <c r="AO276" s="7">
        <v>16.126999999999999</v>
      </c>
      <c r="AP276" s="7">
        <v>37.889000000000003</v>
      </c>
      <c r="AQ276" s="18">
        <v>245.36500000000001</v>
      </c>
      <c r="AR276" s="18">
        <f t="shared" si="66"/>
        <v>-0.86734077950682142</v>
      </c>
      <c r="AS276" s="22">
        <f t="shared" si="67"/>
        <v>0.56947493386297765</v>
      </c>
      <c r="AT276" s="18">
        <f t="shared" si="68"/>
        <v>-7.4303958560628447E-36</v>
      </c>
      <c r="AU276" s="18">
        <f t="shared" si="64"/>
        <v>75.595458333333383</v>
      </c>
      <c r="AV276" s="18">
        <f t="shared" si="69"/>
        <v>0</v>
      </c>
      <c r="AW276" s="18" t="e">
        <f t="shared" si="70"/>
        <v>#DIV/0!</v>
      </c>
      <c r="AX276" s="7">
        <v>15.885</v>
      </c>
      <c r="AY276" s="7">
        <v>102.193</v>
      </c>
      <c r="AZ276" s="7">
        <v>26.916</v>
      </c>
      <c r="BA276" s="7">
        <v>0.26400000000000001</v>
      </c>
      <c r="BB276" s="18" t="e">
        <f t="shared" si="71"/>
        <v>#DIV/0!</v>
      </c>
      <c r="BC276" s="18" t="e">
        <f t="shared" si="72"/>
        <v>#DIV/0!</v>
      </c>
      <c r="BD276" s="7">
        <v>16.126999999999999</v>
      </c>
      <c r="BE276" s="11">
        <v>245.3648681640625</v>
      </c>
      <c r="BF276" s="18">
        <f t="shared" si="73"/>
        <v>-3.4320667956862625</v>
      </c>
      <c r="BG276" s="18" t="e">
        <f t="shared" si="74"/>
        <v>#DIV/0!</v>
      </c>
      <c r="BH276" s="18">
        <f t="shared" si="75"/>
        <v>-2.9020922833405738</v>
      </c>
      <c r="BI276" s="18">
        <f t="shared" si="76"/>
        <v>0.84558152743069881</v>
      </c>
      <c r="BJ276" s="18">
        <f t="shared" si="77"/>
        <v>987.15087812544823</v>
      </c>
    </row>
    <row r="277" spans="1:62" s="3" customFormat="1" x14ac:dyDescent="0.25">
      <c r="A277" s="4">
        <v>43722.333333333336</v>
      </c>
      <c r="B277" s="7">
        <v>-0.69499999999999995</v>
      </c>
      <c r="C277" s="7">
        <v>1.2310000000000001</v>
      </c>
      <c r="D277" s="7">
        <v>0.26400000000000001</v>
      </c>
      <c r="E277" s="7">
        <v>33.814999999999998</v>
      </c>
      <c r="F277" s="7">
        <v>22.189</v>
      </c>
      <c r="G277" s="7">
        <v>228.93899999999999</v>
      </c>
      <c r="H277" s="7">
        <v>0</v>
      </c>
      <c r="I277" s="7">
        <v>26.905999999999999</v>
      </c>
      <c r="J277" s="7">
        <v>29.832999999999998</v>
      </c>
      <c r="K277" s="7">
        <v>109.646</v>
      </c>
      <c r="L277" s="7">
        <v>1.9810000000000001</v>
      </c>
      <c r="M277" s="7">
        <v>2.133</v>
      </c>
      <c r="N277" s="7">
        <v>32.575000000000003</v>
      </c>
      <c r="O277" s="7">
        <v>3.0000000000000001E-3</v>
      </c>
      <c r="P277" s="7">
        <v>193.166</v>
      </c>
      <c r="Q277" s="7">
        <v>2.0249999999999999</v>
      </c>
      <c r="R277" s="7">
        <v>2.2970000000000002</v>
      </c>
      <c r="S277" s="7">
        <v>480.375</v>
      </c>
      <c r="T277" s="7">
        <v>8.5579999999999998</v>
      </c>
      <c r="U277" s="7">
        <v>19.742999999999999</v>
      </c>
      <c r="V277" s="7">
        <v>458.92399999999998</v>
      </c>
      <c r="W277" s="7">
        <v>0</v>
      </c>
      <c r="X277" s="7">
        <v>20.065999999999999</v>
      </c>
      <c r="Y277" s="11">
        <v>1016.3484497070313</v>
      </c>
      <c r="Z277" s="11">
        <v>0</v>
      </c>
      <c r="AA277" s="11">
        <v>0</v>
      </c>
      <c r="AB277" s="11">
        <v>37.018951416015625</v>
      </c>
      <c r="AC277" s="11">
        <v>2.1892554759979248</v>
      </c>
      <c r="AD277" s="11">
        <v>0.26</v>
      </c>
      <c r="AE277" s="11">
        <v>-1.0579440892205933E-33</v>
      </c>
      <c r="AF277" s="12">
        <v>0</v>
      </c>
      <c r="AG277" s="12">
        <v>375.2000732421875</v>
      </c>
      <c r="AH277" s="13">
        <v>347.04473876953125</v>
      </c>
      <c r="AI277" s="13">
        <v>54.691635131835938</v>
      </c>
      <c r="AJ277" s="13">
        <v>1017.122314453125</v>
      </c>
      <c r="AK277" s="18">
        <v>25000</v>
      </c>
      <c r="AL277" s="18">
        <f t="shared" si="65"/>
        <v>2.9269999999999996</v>
      </c>
      <c r="AM277" s="18">
        <f t="shared" si="78"/>
        <v>14.947000000000003</v>
      </c>
      <c r="AN277" s="18">
        <f t="shared" si="79"/>
        <v>0.19582524921388902</v>
      </c>
      <c r="AO277" s="7">
        <v>15.7</v>
      </c>
      <c r="AP277" s="7">
        <v>36.884</v>
      </c>
      <c r="AQ277" s="18">
        <v>228.93899999999999</v>
      </c>
      <c r="AR277" s="18">
        <f t="shared" si="66"/>
        <v>-0.95156643149928288</v>
      </c>
      <c r="AS277" s="22">
        <f t="shared" si="67"/>
        <v>0.55237047337702117</v>
      </c>
      <c r="AT277" s="18">
        <f t="shared" si="68"/>
        <v>-7.4303958560628447E-36</v>
      </c>
      <c r="AU277" s="18">
        <f t="shared" si="64"/>
        <v>85.004958333333335</v>
      </c>
      <c r="AV277" s="18">
        <f t="shared" si="69"/>
        <v>0</v>
      </c>
      <c r="AW277" s="18" t="e">
        <f t="shared" si="70"/>
        <v>#DIV/0!</v>
      </c>
      <c r="AX277" s="7">
        <v>15.448</v>
      </c>
      <c r="AY277" s="7">
        <v>94.822999999999993</v>
      </c>
      <c r="AZ277" s="7">
        <v>25.690999999999999</v>
      </c>
      <c r="BA277" s="7">
        <v>0.26700000000000002</v>
      </c>
      <c r="BB277" s="18" t="e">
        <f t="shared" si="71"/>
        <v>#DIV/0!</v>
      </c>
      <c r="BC277" s="18" t="e">
        <f t="shared" si="72"/>
        <v>#DIV/0!</v>
      </c>
      <c r="BD277" s="7">
        <v>15.7</v>
      </c>
      <c r="BE277" s="11">
        <v>228.93870544433594</v>
      </c>
      <c r="BF277" s="18">
        <f t="shared" si="73"/>
        <v>-3.4202510754561954</v>
      </c>
      <c r="BG277" s="18" t="e">
        <f t="shared" si="74"/>
        <v>#DIV/0!</v>
      </c>
      <c r="BH277" s="18">
        <f t="shared" si="75"/>
        <v>-2.8692235287250378</v>
      </c>
      <c r="BI277" s="18">
        <f t="shared" si="76"/>
        <v>0.83889266180329725</v>
      </c>
      <c r="BJ277" s="18">
        <f t="shared" si="77"/>
        <v>986.86626647496826</v>
      </c>
    </row>
    <row r="278" spans="1:62" s="3" customFormat="1" x14ac:dyDescent="0.25">
      <c r="A278" s="4">
        <v>43722.375</v>
      </c>
      <c r="B278" s="7">
        <v>-0.69499999999999995</v>
      </c>
      <c r="C278" s="7">
        <v>1.2310000000000001</v>
      </c>
      <c r="D278" s="7">
        <v>0.26200000000000001</v>
      </c>
      <c r="E278" s="7">
        <v>32.270000000000003</v>
      </c>
      <c r="F278" s="7">
        <v>23.948</v>
      </c>
      <c r="G278" s="7">
        <v>214.35900000000001</v>
      </c>
      <c r="H278" s="7">
        <v>0</v>
      </c>
      <c r="I278" s="7">
        <v>27.530999999999999</v>
      </c>
      <c r="J278" s="7">
        <v>30.895</v>
      </c>
      <c r="K278" s="7">
        <v>109.304</v>
      </c>
      <c r="L278" s="7">
        <v>1.99</v>
      </c>
      <c r="M278" s="7">
        <v>2.141</v>
      </c>
      <c r="N278" s="7">
        <v>33.581000000000003</v>
      </c>
      <c r="O278" s="7">
        <v>2E-3</v>
      </c>
      <c r="P278" s="7">
        <v>185.21899999999999</v>
      </c>
      <c r="Q278" s="7">
        <v>2.21</v>
      </c>
      <c r="R278" s="7">
        <v>1.6819999999999999</v>
      </c>
      <c r="S278" s="7">
        <v>471.65199999999999</v>
      </c>
      <c r="T278" s="7">
        <v>8.4030000000000005</v>
      </c>
      <c r="U278" s="7">
        <v>19.911999999999999</v>
      </c>
      <c r="V278" s="7">
        <v>447.49400000000003</v>
      </c>
      <c r="W278" s="7">
        <v>0</v>
      </c>
      <c r="X278" s="7">
        <v>19.995999999999999</v>
      </c>
      <c r="Y278" s="11">
        <v>1016.6471557617188</v>
      </c>
      <c r="Z278" s="11">
        <v>0</v>
      </c>
      <c r="AA278" s="11">
        <v>0</v>
      </c>
      <c r="AB278" s="11">
        <v>37.019798278808594</v>
      </c>
      <c r="AC278" s="11">
        <v>2.1892554759979248</v>
      </c>
      <c r="AD278" s="11">
        <v>0.26</v>
      </c>
      <c r="AE278" s="11">
        <v>-1.0579440892205933E-33</v>
      </c>
      <c r="AF278" s="12">
        <v>0</v>
      </c>
      <c r="AG278" s="12">
        <v>367.82333374023438</v>
      </c>
      <c r="AH278" s="13">
        <v>349.17242431640625</v>
      </c>
      <c r="AI278" s="13">
        <v>58.424274444580078</v>
      </c>
      <c r="AJ278" s="13">
        <v>1016.98486328125</v>
      </c>
      <c r="AK278" s="18">
        <v>25000</v>
      </c>
      <c r="AL278" s="18">
        <f t="shared" si="65"/>
        <v>3.3640000000000008</v>
      </c>
      <c r="AM278" s="18">
        <f t="shared" si="78"/>
        <v>14.947000000000003</v>
      </c>
      <c r="AN278" s="18">
        <f t="shared" si="79"/>
        <v>0.22506188532815952</v>
      </c>
      <c r="AO278" s="7">
        <v>16.948</v>
      </c>
      <c r="AP278" s="7">
        <v>39.32</v>
      </c>
      <c r="AQ278" s="18">
        <v>214.35900000000001</v>
      </c>
      <c r="AR278" s="18">
        <f t="shared" si="66"/>
        <v>-0.9414524049935441</v>
      </c>
      <c r="AS278" s="22">
        <f t="shared" si="67"/>
        <v>0.49034970402230821</v>
      </c>
      <c r="AT278" s="18">
        <f t="shared" si="68"/>
        <v>-7.4302258787512417E-36</v>
      </c>
      <c r="AU278" s="18">
        <f t="shared" si="64"/>
        <v>97.696166666666684</v>
      </c>
      <c r="AV278" s="18">
        <f t="shared" si="69"/>
        <v>0</v>
      </c>
      <c r="AW278" s="18" t="e">
        <f t="shared" si="70"/>
        <v>#DIV/0!</v>
      </c>
      <c r="AX278" s="7">
        <v>16.678000000000001</v>
      </c>
      <c r="AY278" s="7">
        <v>89.034999999999997</v>
      </c>
      <c r="AZ278" s="7">
        <v>25.164999999999999</v>
      </c>
      <c r="BA278" s="7">
        <v>0.25800000000000001</v>
      </c>
      <c r="BB278" s="18" t="e">
        <f t="shared" si="71"/>
        <v>#DIV/0!</v>
      </c>
      <c r="BC278" s="18" t="e">
        <f t="shared" si="72"/>
        <v>#DIV/0!</v>
      </c>
      <c r="BD278" s="7">
        <v>16.948</v>
      </c>
      <c r="BE278" s="11">
        <v>214.35861206054688</v>
      </c>
      <c r="BF278" s="18">
        <f t="shared" si="73"/>
        <v>-3.4202492861386751</v>
      </c>
      <c r="BG278" s="18" t="e">
        <f t="shared" si="74"/>
        <v>#DIV/0!</v>
      </c>
      <c r="BH278" s="18">
        <f t="shared" si="75"/>
        <v>-2.7928759616493863</v>
      </c>
      <c r="BI278" s="18">
        <f t="shared" si="76"/>
        <v>0.8165708777334274</v>
      </c>
      <c r="BJ278" s="18">
        <f t="shared" si="77"/>
        <v>985.59268505429065</v>
      </c>
    </row>
    <row r="279" spans="1:62" s="3" customFormat="1" x14ac:dyDescent="0.25">
      <c r="A279" s="4">
        <v>43722.416666666664</v>
      </c>
      <c r="B279" s="7">
        <v>-0.69499999999999995</v>
      </c>
      <c r="C279" s="7">
        <v>1.2310000000000001</v>
      </c>
      <c r="D279" s="7">
        <v>0.20699999999999999</v>
      </c>
      <c r="E279" s="7">
        <v>28.449000000000002</v>
      </c>
      <c r="F279" s="7">
        <v>25.707999999999998</v>
      </c>
      <c r="G279" s="7">
        <v>200.989</v>
      </c>
      <c r="H279" s="7">
        <v>0</v>
      </c>
      <c r="I279" s="7">
        <v>27.635000000000002</v>
      </c>
      <c r="J279" s="7">
        <v>31.49</v>
      </c>
      <c r="K279" s="7">
        <v>112.747</v>
      </c>
      <c r="L279" s="7">
        <v>1.9730000000000001</v>
      </c>
      <c r="M279" s="7">
        <v>2.1240000000000001</v>
      </c>
      <c r="N279" s="7">
        <v>34.654000000000003</v>
      </c>
      <c r="O279" s="7">
        <v>2E-3</v>
      </c>
      <c r="P279" s="7">
        <v>177.97399999999999</v>
      </c>
      <c r="Q279" s="7">
        <v>2.383</v>
      </c>
      <c r="R279" s="7">
        <v>1.732</v>
      </c>
      <c r="S279" s="7">
        <v>463.16699999999997</v>
      </c>
      <c r="T279" s="7">
        <v>8.2590000000000003</v>
      </c>
      <c r="U279" s="7">
        <v>20.077999999999999</v>
      </c>
      <c r="V279" s="7">
        <v>436.41199999999998</v>
      </c>
      <c r="W279" s="7">
        <v>0</v>
      </c>
      <c r="X279" s="7">
        <v>18.974</v>
      </c>
      <c r="Y279" s="11">
        <v>1017.0582275390625</v>
      </c>
      <c r="Z279" s="11">
        <v>0</v>
      </c>
      <c r="AA279" s="11">
        <v>0</v>
      </c>
      <c r="AB279" s="11">
        <v>37.022003173828125</v>
      </c>
      <c r="AC279" s="11">
        <v>2.0264959335327148</v>
      </c>
      <c r="AD279" s="11">
        <v>0.26</v>
      </c>
      <c r="AE279" s="11">
        <v>-1.0579440892205933E-33</v>
      </c>
      <c r="AF279" s="12">
        <v>0</v>
      </c>
      <c r="AG279" s="12">
        <v>361.12368774414063</v>
      </c>
      <c r="AH279" s="13">
        <v>350.93075561523438</v>
      </c>
      <c r="AI279" s="13">
        <v>50.820705413818359</v>
      </c>
      <c r="AJ279" s="13">
        <v>1017.1150512695313</v>
      </c>
      <c r="AK279" s="18">
        <v>25000</v>
      </c>
      <c r="AL279" s="18">
        <f t="shared" si="65"/>
        <v>3.8549999999999969</v>
      </c>
      <c r="AM279" s="18">
        <f t="shared" si="78"/>
        <v>14.947000000000003</v>
      </c>
      <c r="AN279" s="18">
        <f t="shared" si="79"/>
        <v>0.25791128654579487</v>
      </c>
      <c r="AO279" s="7">
        <v>16.204999999999998</v>
      </c>
      <c r="AP279" s="7">
        <v>41.758000000000003</v>
      </c>
      <c r="AQ279" s="18">
        <v>200.989</v>
      </c>
      <c r="AR279" s="18">
        <f t="shared" si="66"/>
        <v>-1.0001440542462339</v>
      </c>
      <c r="AS279" s="22">
        <f t="shared" si="67"/>
        <v>0.45021456552724887</v>
      </c>
      <c r="AT279" s="18">
        <f t="shared" si="68"/>
        <v>-7.429783361690316E-36</v>
      </c>
      <c r="AU279" s="18">
        <f t="shared" si="64"/>
        <v>111.95562499999991</v>
      </c>
      <c r="AV279" s="18">
        <f t="shared" si="69"/>
        <v>0</v>
      </c>
      <c r="AW279" s="18" t="e">
        <f t="shared" si="70"/>
        <v>#DIV/0!</v>
      </c>
      <c r="AX279" s="7">
        <v>15.932</v>
      </c>
      <c r="AY279" s="7">
        <v>82.783000000000001</v>
      </c>
      <c r="AZ279" s="7">
        <v>25.747</v>
      </c>
      <c r="BA279" s="7">
        <v>0.245</v>
      </c>
      <c r="BB279" s="18" t="e">
        <f t="shared" si="71"/>
        <v>#DIV/0!</v>
      </c>
      <c r="BC279" s="18" t="e">
        <f t="shared" si="72"/>
        <v>#DIV/0!</v>
      </c>
      <c r="BD279" s="7">
        <v>16.204999999999998</v>
      </c>
      <c r="BE279" s="11">
        <v>200.98875427246094</v>
      </c>
      <c r="BF279" s="18">
        <f t="shared" si="73"/>
        <v>-3.2574919509443174</v>
      </c>
      <c r="BG279" s="18" t="e">
        <f t="shared" si="74"/>
        <v>#DIV/0!</v>
      </c>
      <c r="BH279" s="18">
        <f t="shared" si="75"/>
        <v>-2.5807100636967579</v>
      </c>
      <c r="BI279" s="18">
        <f t="shared" si="76"/>
        <v>0.79223835470986614</v>
      </c>
      <c r="BJ279" s="18">
        <f t="shared" si="77"/>
        <v>985.19433093275461</v>
      </c>
    </row>
    <row r="280" spans="1:62" s="3" customFormat="1" x14ac:dyDescent="0.25">
      <c r="A280" s="4">
        <v>43722.458333333336</v>
      </c>
      <c r="B280" s="7">
        <v>-0.49099999999999999</v>
      </c>
      <c r="C280" s="7">
        <v>1.2310000000000001</v>
      </c>
      <c r="D280" s="7">
        <v>0.26400000000000001</v>
      </c>
      <c r="E280" s="7">
        <v>25.2</v>
      </c>
      <c r="F280" s="7">
        <v>27.341000000000001</v>
      </c>
      <c r="G280" s="7">
        <v>190.57400000000001</v>
      </c>
      <c r="H280" s="7">
        <v>0</v>
      </c>
      <c r="I280" s="7">
        <v>27.952000000000002</v>
      </c>
      <c r="J280" s="7">
        <v>30.635000000000002</v>
      </c>
      <c r="K280" s="7">
        <v>180.489</v>
      </c>
      <c r="L280" s="7">
        <v>1.9970000000000001</v>
      </c>
      <c r="M280" s="7">
        <v>2.1469999999999998</v>
      </c>
      <c r="N280" s="7">
        <v>34.832999999999998</v>
      </c>
      <c r="O280" s="7">
        <v>2E-3</v>
      </c>
      <c r="P280" s="7">
        <v>171.48099999999999</v>
      </c>
      <c r="Q280" s="7">
        <v>2.5590000000000002</v>
      </c>
      <c r="R280" s="7">
        <v>1.5389999999999999</v>
      </c>
      <c r="S280" s="7">
        <v>454.92200000000003</v>
      </c>
      <c r="T280" s="7">
        <v>8.1270000000000007</v>
      </c>
      <c r="U280" s="7">
        <v>20.23</v>
      </c>
      <c r="V280" s="7">
        <v>425.59899999999999</v>
      </c>
      <c r="W280" s="7">
        <v>0</v>
      </c>
      <c r="X280" s="7">
        <v>18.417000000000002</v>
      </c>
      <c r="Y280" s="11">
        <v>1016.7537841796875</v>
      </c>
      <c r="Z280" s="11">
        <v>0</v>
      </c>
      <c r="AA280" s="11">
        <v>0</v>
      </c>
      <c r="AB280" s="11">
        <v>37.022003173828125</v>
      </c>
      <c r="AC280" s="11">
        <v>1.979243278503418</v>
      </c>
      <c r="AD280" s="11">
        <v>0.26</v>
      </c>
      <c r="AE280" s="11">
        <v>-1.0579440892205933E-33</v>
      </c>
      <c r="AF280" s="12">
        <v>0</v>
      </c>
      <c r="AG280" s="12">
        <v>353.8919677734375</v>
      </c>
      <c r="AH280" s="13">
        <v>352.17926025390625</v>
      </c>
      <c r="AI280" s="13">
        <v>77.833831787109375</v>
      </c>
      <c r="AJ280" s="13">
        <v>1016.7389526367188</v>
      </c>
      <c r="AK280" s="18">
        <v>25000</v>
      </c>
      <c r="AL280" s="18">
        <f t="shared" si="65"/>
        <v>2.6829999999999998</v>
      </c>
      <c r="AM280" s="18">
        <f t="shared" si="78"/>
        <v>14.947000000000003</v>
      </c>
      <c r="AN280" s="18">
        <f t="shared" si="79"/>
        <v>0.17950090319127579</v>
      </c>
      <c r="AO280" s="7">
        <v>16.027999999999999</v>
      </c>
      <c r="AP280" s="7">
        <v>43.777000000000001</v>
      </c>
      <c r="AQ280" s="18">
        <v>190.57400000000001</v>
      </c>
      <c r="AR280" s="18">
        <f t="shared" si="66"/>
        <v>-1.0509812352948318</v>
      </c>
      <c r="AS280" s="22">
        <f t="shared" si="67"/>
        <v>0.40095114934599546</v>
      </c>
      <c r="AT280" s="18">
        <f t="shared" si="68"/>
        <v>-7.429783361690316E-36</v>
      </c>
      <c r="AU280" s="18">
        <f t="shared" si="64"/>
        <v>77.918791666666678</v>
      </c>
      <c r="AV280" s="18">
        <f t="shared" si="69"/>
        <v>0</v>
      </c>
      <c r="AW280" s="18" t="e">
        <f t="shared" si="70"/>
        <v>#DIV/0!</v>
      </c>
      <c r="AX280" s="7">
        <v>15.78</v>
      </c>
      <c r="AY280" s="7">
        <v>80.341999999999999</v>
      </c>
      <c r="AZ280" s="7">
        <v>26.364000000000001</v>
      </c>
      <c r="BA280" s="7">
        <v>0.25800000000000001</v>
      </c>
      <c r="BB280" s="18" t="e">
        <f t="shared" si="71"/>
        <v>#DIV/0!</v>
      </c>
      <c r="BC280" s="18" t="e">
        <f t="shared" si="72"/>
        <v>#DIV/0!</v>
      </c>
      <c r="BD280" s="7">
        <v>16.027999999999999</v>
      </c>
      <c r="BE280" s="11">
        <v>190.57449340820313</v>
      </c>
      <c r="BF280" s="18">
        <f t="shared" si="73"/>
        <v>-3.2102515900273807</v>
      </c>
      <c r="BG280" s="18" t="e">
        <f t="shared" si="74"/>
        <v>#DIV/0!</v>
      </c>
      <c r="BH280" s="18">
        <f t="shared" si="75"/>
        <v>-2.4728141433483386</v>
      </c>
      <c r="BI280" s="18">
        <f t="shared" si="76"/>
        <v>0.77028671242780933</v>
      </c>
      <c r="BJ280" s="18">
        <f t="shared" si="77"/>
        <v>985.4893245451841</v>
      </c>
    </row>
    <row r="281" spans="1:62" s="3" customFormat="1" x14ac:dyDescent="0.25">
      <c r="A281" s="4">
        <v>43722.5</v>
      </c>
      <c r="B281" s="7">
        <v>-0.48499999999999999</v>
      </c>
      <c r="C281" s="7">
        <v>1.2310000000000001</v>
      </c>
      <c r="D281" s="7">
        <v>0.26400000000000001</v>
      </c>
      <c r="E281" s="7">
        <v>18.763999999999999</v>
      </c>
      <c r="F281" s="7">
        <v>29.789000000000001</v>
      </c>
      <c r="G281" s="7">
        <v>180.96700000000001</v>
      </c>
      <c r="H281" s="7">
        <v>0</v>
      </c>
      <c r="I281" s="7">
        <v>27.742999999999999</v>
      </c>
      <c r="J281" s="7">
        <v>29.318000000000001</v>
      </c>
      <c r="K281" s="7">
        <v>149.578</v>
      </c>
      <c r="L281" s="7">
        <v>1.9650000000000001</v>
      </c>
      <c r="M281" s="7">
        <v>2.1150000000000002</v>
      </c>
      <c r="N281" s="7">
        <v>34.753999999999998</v>
      </c>
      <c r="O281" s="7">
        <v>2E-3</v>
      </c>
      <c r="P281" s="7">
        <v>165.584</v>
      </c>
      <c r="Q281" s="7">
        <v>2.7370000000000001</v>
      </c>
      <c r="R281" s="7">
        <v>1.821</v>
      </c>
      <c r="S281" s="7">
        <v>446.72</v>
      </c>
      <c r="T281" s="7">
        <v>7.95</v>
      </c>
      <c r="U281" s="7">
        <v>20.298999999999999</v>
      </c>
      <c r="V281" s="7">
        <v>415.07</v>
      </c>
      <c r="W281" s="7">
        <v>0</v>
      </c>
      <c r="X281" s="7">
        <v>17.553999999999998</v>
      </c>
      <c r="Y281" s="11">
        <v>1016.167724609375</v>
      </c>
      <c r="Z281" s="11">
        <v>0</v>
      </c>
      <c r="AA281" s="11">
        <v>0</v>
      </c>
      <c r="AB281" s="11">
        <v>37.022003173828125</v>
      </c>
      <c r="AC281" s="11">
        <v>1.979243278503418</v>
      </c>
      <c r="AD281" s="11">
        <v>0.26</v>
      </c>
      <c r="AE281" s="11">
        <v>-1.0579440892205933E-33</v>
      </c>
      <c r="AF281" s="12">
        <v>0</v>
      </c>
      <c r="AG281" s="12">
        <v>347.58517456054688</v>
      </c>
      <c r="AH281" s="13">
        <v>352.25689697265625</v>
      </c>
      <c r="AI281" s="13">
        <v>92.934257507324219</v>
      </c>
      <c r="AJ281" s="13">
        <v>1016.1820068359375</v>
      </c>
      <c r="AK281" s="18">
        <v>25000</v>
      </c>
      <c r="AL281" s="18">
        <f t="shared" si="65"/>
        <v>1.5750000000000028</v>
      </c>
      <c r="AM281" s="18">
        <f t="shared" si="78"/>
        <v>14.947000000000003</v>
      </c>
      <c r="AN281" s="18">
        <f t="shared" si="79"/>
        <v>0.1053723155148192</v>
      </c>
      <c r="AO281" s="7">
        <v>16.561</v>
      </c>
      <c r="AP281" s="7">
        <v>44.838000000000001</v>
      </c>
      <c r="AQ281" s="18">
        <v>180.96700000000001</v>
      </c>
      <c r="AR281" s="18">
        <f t="shared" si="66"/>
        <v>-1.0711542154743434</v>
      </c>
      <c r="AS281" s="22">
        <f t="shared" si="67"/>
        <v>0.35385983513626579</v>
      </c>
      <c r="AT281" s="18">
        <f t="shared" si="68"/>
        <v>-7.429783361690316E-36</v>
      </c>
      <c r="AU281" s="18">
        <f t="shared" si="64"/>
        <v>45.740625000000087</v>
      </c>
      <c r="AV281" s="18">
        <f t="shared" si="69"/>
        <v>0</v>
      </c>
      <c r="AW281" s="18" t="e">
        <f t="shared" si="70"/>
        <v>#DIV/0!</v>
      </c>
      <c r="AX281" s="7">
        <v>16.308</v>
      </c>
      <c r="AY281" s="7">
        <v>77.155000000000001</v>
      </c>
      <c r="AZ281" s="7">
        <v>28.117999999999999</v>
      </c>
      <c r="BA281" s="7">
        <v>0.27200000000000002</v>
      </c>
      <c r="BB281" s="18" t="e">
        <f t="shared" si="71"/>
        <v>#DIV/0!</v>
      </c>
      <c r="BC281" s="18" t="e">
        <f t="shared" si="72"/>
        <v>#DIV/0!</v>
      </c>
      <c r="BD281" s="7">
        <v>16.561</v>
      </c>
      <c r="BE281" s="11">
        <v>180.96687316894531</v>
      </c>
      <c r="BF281" s="18">
        <f t="shared" si="73"/>
        <v>-3.2102410285985132</v>
      </c>
      <c r="BG281" s="18" t="e">
        <f t="shared" si="74"/>
        <v>#DIV/0!</v>
      </c>
      <c r="BH281" s="18">
        <f t="shared" si="75"/>
        <v>-2.4148447355561609</v>
      </c>
      <c r="BI281" s="18">
        <f t="shared" si="76"/>
        <v>0.75223159695594677</v>
      </c>
      <c r="BJ281" s="18">
        <f t="shared" si="77"/>
        <v>986.05769080609093</v>
      </c>
    </row>
    <row r="282" spans="1:62" s="3" customFormat="1" x14ac:dyDescent="0.25">
      <c r="A282" s="4">
        <v>43722.541666666664</v>
      </c>
      <c r="B282" s="7">
        <v>-0.48499999999999999</v>
      </c>
      <c r="C282" s="7">
        <v>1.2310000000000001</v>
      </c>
      <c r="D282" s="7">
        <v>0.26200000000000001</v>
      </c>
      <c r="E282" s="7">
        <v>16.241</v>
      </c>
      <c r="F282" s="7">
        <v>30.471</v>
      </c>
      <c r="G282" s="7">
        <v>173.06700000000001</v>
      </c>
      <c r="H282" s="7">
        <v>0.54100000000000004</v>
      </c>
      <c r="I282" s="7">
        <v>27.83</v>
      </c>
      <c r="J282" s="7">
        <v>28.558</v>
      </c>
      <c r="K282" s="7">
        <v>167.43</v>
      </c>
      <c r="L282" s="7">
        <v>1.974</v>
      </c>
      <c r="M282" s="7">
        <v>2.125</v>
      </c>
      <c r="N282" s="7">
        <v>34.582999999999998</v>
      </c>
      <c r="O282" s="7">
        <v>2E-3</v>
      </c>
      <c r="P282" s="7">
        <v>159.91399999999999</v>
      </c>
      <c r="Q282" s="7">
        <v>2.9169999999999998</v>
      </c>
      <c r="R282" s="7">
        <v>1.867</v>
      </c>
      <c r="S282" s="7">
        <v>438.66699999999997</v>
      </c>
      <c r="T282" s="7">
        <v>7.6890000000000001</v>
      </c>
      <c r="U282" s="7">
        <v>19.681000000000001</v>
      </c>
      <c r="V282" s="7">
        <v>404.86099999999999</v>
      </c>
      <c r="W282" s="7">
        <v>0</v>
      </c>
      <c r="X282" s="7">
        <v>15.976000000000001</v>
      </c>
      <c r="Y282" s="11">
        <v>1015.575927734375</v>
      </c>
      <c r="Z282" s="11">
        <v>0</v>
      </c>
      <c r="AA282" s="11">
        <v>0</v>
      </c>
      <c r="AB282" s="11">
        <v>37.022003173828125</v>
      </c>
      <c r="AC282" s="11">
        <v>1.9338220357894897</v>
      </c>
      <c r="AD282" s="11">
        <v>0.26</v>
      </c>
      <c r="AE282" s="11">
        <v>-1.0579440892205933E-33</v>
      </c>
      <c r="AF282" s="12">
        <v>0</v>
      </c>
      <c r="AG282" s="12">
        <v>341.39581298828125</v>
      </c>
      <c r="AH282" s="13">
        <v>351.931884765625</v>
      </c>
      <c r="AI282" s="13">
        <v>98.982002258300781</v>
      </c>
      <c r="AJ282" s="13">
        <v>1015.4369506835938</v>
      </c>
      <c r="AK282" s="18">
        <v>25000</v>
      </c>
      <c r="AL282" s="18">
        <f t="shared" si="65"/>
        <v>0.72800000000000153</v>
      </c>
      <c r="AM282" s="18">
        <f t="shared" si="78"/>
        <v>14.947000000000003</v>
      </c>
      <c r="AN282" s="18">
        <f t="shared" si="79"/>
        <v>4.8705425837960892E-2</v>
      </c>
      <c r="AO282" s="7">
        <v>16.079000000000001</v>
      </c>
      <c r="AP282" s="7">
        <v>46.023000000000003</v>
      </c>
      <c r="AQ282" s="18">
        <v>173.06700000000001</v>
      </c>
      <c r="AR282" s="18">
        <f t="shared" si="66"/>
        <v>-1.1373024980234825</v>
      </c>
      <c r="AS282" s="22">
        <f t="shared" si="67"/>
        <v>0.31632153564499421</v>
      </c>
      <c r="AT282" s="18">
        <f t="shared" si="68"/>
        <v>-7.429783361690316E-36</v>
      </c>
      <c r="AU282" s="18">
        <f t="shared" si="64"/>
        <v>21.142333333333379</v>
      </c>
      <c r="AV282" s="18">
        <f t="shared" si="69"/>
        <v>0</v>
      </c>
      <c r="AW282" s="18" t="e">
        <f t="shared" si="70"/>
        <v>#DIV/0!</v>
      </c>
      <c r="AX282" s="7">
        <v>15.801</v>
      </c>
      <c r="AY282" s="7">
        <v>74.8</v>
      </c>
      <c r="AZ282" s="7">
        <v>28.97</v>
      </c>
      <c r="BA282" s="7">
        <v>0.31</v>
      </c>
      <c r="BB282" s="18" t="e">
        <f t="shared" si="71"/>
        <v>#DIV/0!</v>
      </c>
      <c r="BC282" s="18" t="e">
        <f t="shared" si="72"/>
        <v>#DIV/0!</v>
      </c>
      <c r="BD282" s="7">
        <v>16.079000000000001</v>
      </c>
      <c r="BE282" s="11">
        <v>173.06744384765625</v>
      </c>
      <c r="BF282" s="18">
        <f t="shared" si="73"/>
        <v>-3.1648301522925957</v>
      </c>
      <c r="BG282" s="18" t="e">
        <f t="shared" si="74"/>
        <v>#DIV/0!</v>
      </c>
      <c r="BH282" s="18">
        <f t="shared" si="75"/>
        <v>-2.3232138461684775</v>
      </c>
      <c r="BI282" s="18">
        <f t="shared" si="76"/>
        <v>0.73407220431262221</v>
      </c>
      <c r="BJ282" s="18">
        <f t="shared" si="77"/>
        <v>987.15814857379348</v>
      </c>
    </row>
    <row r="283" spans="1:62" s="3" customFormat="1" x14ac:dyDescent="0.25">
      <c r="A283" s="4">
        <v>43722.583333333336</v>
      </c>
      <c r="B283" s="7">
        <v>-0.48499999999999999</v>
      </c>
      <c r="C283" s="7">
        <v>1.2310000000000001</v>
      </c>
      <c r="D283" s="7">
        <v>0.20699999999999999</v>
      </c>
      <c r="E283" s="7">
        <v>15.063000000000001</v>
      </c>
      <c r="F283" s="7">
        <v>31.419</v>
      </c>
      <c r="G283" s="7">
        <v>165.43199999999999</v>
      </c>
      <c r="H283" s="7">
        <v>0.48699999999999999</v>
      </c>
      <c r="I283" s="7">
        <v>27.902000000000001</v>
      </c>
      <c r="J283" s="7">
        <v>28.488</v>
      </c>
      <c r="K283" s="7">
        <v>178.214</v>
      </c>
      <c r="L283" s="7">
        <v>1.96</v>
      </c>
      <c r="M283" s="7">
        <v>2.1110000000000002</v>
      </c>
      <c r="N283" s="7">
        <v>34.298000000000002</v>
      </c>
      <c r="O283" s="7">
        <v>2E-3</v>
      </c>
      <c r="P283" s="7">
        <v>154.887</v>
      </c>
      <c r="Q283" s="7">
        <v>3.1</v>
      </c>
      <c r="R283" s="7">
        <v>1.655</v>
      </c>
      <c r="S283" s="7">
        <v>430.572</v>
      </c>
      <c r="T283" s="7">
        <v>7.2270000000000003</v>
      </c>
      <c r="U283" s="7">
        <v>18.364000000000001</v>
      </c>
      <c r="V283" s="7">
        <v>394.95699999999999</v>
      </c>
      <c r="W283" s="7">
        <v>0</v>
      </c>
      <c r="X283" s="7">
        <v>15.552</v>
      </c>
      <c r="Y283" s="11">
        <v>1014.8490600585938</v>
      </c>
      <c r="Z283" s="11">
        <v>0</v>
      </c>
      <c r="AA283" s="11">
        <v>0</v>
      </c>
      <c r="AB283" s="11">
        <v>37.022003173828125</v>
      </c>
      <c r="AC283" s="11">
        <v>1.9660564661026001</v>
      </c>
      <c r="AD283" s="11">
        <v>0.26</v>
      </c>
      <c r="AE283" s="11">
        <v>-1.0579440892205933E-33</v>
      </c>
      <c r="AF283" s="12">
        <v>0</v>
      </c>
      <c r="AG283" s="12">
        <v>335.25421142578125</v>
      </c>
      <c r="AH283" s="13">
        <v>351.09713745117188</v>
      </c>
      <c r="AI283" s="13">
        <v>100.55699920654297</v>
      </c>
      <c r="AJ283" s="13">
        <v>1014.5689086914063</v>
      </c>
      <c r="AK283" s="18">
        <v>25000</v>
      </c>
      <c r="AL283" s="18">
        <f t="shared" si="65"/>
        <v>0.58599999999999852</v>
      </c>
      <c r="AM283" s="18">
        <f t="shared" si="78"/>
        <v>14.947000000000003</v>
      </c>
      <c r="AN283" s="18">
        <f t="shared" si="79"/>
        <v>3.9205191677259547E-2</v>
      </c>
      <c r="AO283" s="7">
        <v>15.548</v>
      </c>
      <c r="AP283" s="7">
        <v>45.652000000000001</v>
      </c>
      <c r="AQ283" s="18">
        <v>165.43199999999999</v>
      </c>
      <c r="AR283" s="18">
        <f t="shared" si="66"/>
        <v>-1.2429574296561037</v>
      </c>
      <c r="AS283" s="22">
        <f t="shared" si="67"/>
        <v>0.28330802387245113</v>
      </c>
      <c r="AT283" s="18">
        <f t="shared" si="68"/>
        <v>-7.429783361690316E-36</v>
      </c>
      <c r="AU283" s="18">
        <f t="shared" si="64"/>
        <v>17.018416666666624</v>
      </c>
      <c r="AV283" s="18">
        <f t="shared" si="69"/>
        <v>0</v>
      </c>
      <c r="AW283" s="18" t="e">
        <f t="shared" si="70"/>
        <v>#DIV/0!</v>
      </c>
      <c r="AX283" s="7">
        <v>15.154</v>
      </c>
      <c r="AY283" s="7">
        <v>71.406000000000006</v>
      </c>
      <c r="AZ283" s="7">
        <v>29.381</v>
      </c>
      <c r="BA283" s="7">
        <v>0.376</v>
      </c>
      <c r="BB283" s="18" t="e">
        <f t="shared" si="71"/>
        <v>#DIV/0!</v>
      </c>
      <c r="BC283" s="18" t="e">
        <f t="shared" si="72"/>
        <v>#DIV/0!</v>
      </c>
      <c r="BD283" s="7">
        <v>15.548</v>
      </c>
      <c r="BE283" s="11">
        <v>165.43231201171875</v>
      </c>
      <c r="BF283" s="18">
        <f t="shared" si="73"/>
        <v>-3.1970624958857314</v>
      </c>
      <c r="BG283" s="18" t="e">
        <f t="shared" si="74"/>
        <v>#DIV/0!</v>
      </c>
      <c r="BH283" s="18">
        <f t="shared" si="75"/>
        <v>-2.3148086434895876</v>
      </c>
      <c r="BI283" s="18">
        <f t="shared" si="76"/>
        <v>0.72404235027263064</v>
      </c>
      <c r="BJ283" s="18">
        <f t="shared" si="77"/>
        <v>987.81297078690056</v>
      </c>
    </row>
    <row r="284" spans="1:62" s="3" customFormat="1" x14ac:dyDescent="0.25">
      <c r="A284" s="4">
        <v>43722.625</v>
      </c>
      <c r="B284" s="7">
        <v>-0.48499999999999999</v>
      </c>
      <c r="C284" s="7">
        <v>1.2310000000000001</v>
      </c>
      <c r="D284" s="7">
        <v>0.26400000000000001</v>
      </c>
      <c r="E284" s="7">
        <v>13.284000000000001</v>
      </c>
      <c r="F284" s="7">
        <v>31.998999999999999</v>
      </c>
      <c r="G284" s="7">
        <v>159.33000000000001</v>
      </c>
      <c r="H284" s="7">
        <v>0.41399999999999998</v>
      </c>
      <c r="I284" s="7">
        <v>27.952999999999999</v>
      </c>
      <c r="J284" s="7">
        <v>28.532</v>
      </c>
      <c r="K284" s="7">
        <v>190.66399999999999</v>
      </c>
      <c r="L284" s="7">
        <v>1.9810000000000001</v>
      </c>
      <c r="M284" s="7">
        <v>2.1309999999999998</v>
      </c>
      <c r="N284" s="7">
        <v>34.119999999999997</v>
      </c>
      <c r="O284" s="7">
        <v>2E-3</v>
      </c>
      <c r="P284" s="7">
        <v>150.149</v>
      </c>
      <c r="Q284" s="7">
        <v>3.2149999999999999</v>
      </c>
      <c r="R284" s="7">
        <v>2.407</v>
      </c>
      <c r="S284" s="7">
        <v>422.57299999999998</v>
      </c>
      <c r="T284" s="7">
        <v>6.8470000000000004</v>
      </c>
      <c r="U284" s="7">
        <v>17.98</v>
      </c>
      <c r="V284" s="7">
        <v>385.33</v>
      </c>
      <c r="W284" s="7">
        <v>0</v>
      </c>
      <c r="X284" s="7">
        <v>15.391</v>
      </c>
      <c r="Y284" s="11">
        <v>1014.2515258789063</v>
      </c>
      <c r="Z284" s="11">
        <v>0</v>
      </c>
      <c r="AA284" s="11">
        <v>0</v>
      </c>
      <c r="AB284" s="11">
        <v>37.022003173828125</v>
      </c>
      <c r="AC284" s="11">
        <v>1.9338220357894897</v>
      </c>
      <c r="AD284" s="11">
        <v>0.26</v>
      </c>
      <c r="AE284" s="11">
        <v>-1.0579440892205933E-33</v>
      </c>
      <c r="AF284" s="12">
        <v>0</v>
      </c>
      <c r="AG284" s="12">
        <v>329.15744018554688</v>
      </c>
      <c r="AH284" s="13">
        <v>350.06655883789063</v>
      </c>
      <c r="AI284" s="13">
        <v>101.65635681152344</v>
      </c>
      <c r="AJ284" s="13">
        <v>1014.011962890625</v>
      </c>
      <c r="AK284" s="18">
        <v>25000</v>
      </c>
      <c r="AL284" s="18">
        <f t="shared" si="65"/>
        <v>0.57900000000000063</v>
      </c>
      <c r="AM284" s="18">
        <f t="shared" si="78"/>
        <v>14.947000000000003</v>
      </c>
      <c r="AN284" s="18">
        <f t="shared" si="79"/>
        <v>3.8736870274971601E-2</v>
      </c>
      <c r="AO284" s="7">
        <v>15.627000000000001</v>
      </c>
      <c r="AP284" s="7">
        <v>48.423999999999999</v>
      </c>
      <c r="AQ284" s="18">
        <v>159.33000000000001</v>
      </c>
      <c r="AR284" s="18">
        <f t="shared" si="66"/>
        <v>-1.2710894833775299</v>
      </c>
      <c r="AS284" s="22">
        <f t="shared" si="67"/>
        <v>0.21863429501640153</v>
      </c>
      <c r="AT284" s="18">
        <f t="shared" si="68"/>
        <v>-7.429783361690316E-36</v>
      </c>
      <c r="AU284" s="18">
        <f t="shared" si="64"/>
        <v>16.81512500000002</v>
      </c>
      <c r="AV284" s="18">
        <f t="shared" si="69"/>
        <v>0</v>
      </c>
      <c r="AW284" s="18" t="e">
        <f t="shared" si="70"/>
        <v>#DIV/0!</v>
      </c>
      <c r="AX284" s="7">
        <v>15.157999999999999</v>
      </c>
      <c r="AY284" s="7">
        <v>69.447999999999993</v>
      </c>
      <c r="AZ284" s="7">
        <v>30.027999999999999</v>
      </c>
      <c r="BA284" s="7">
        <v>0.38200000000000001</v>
      </c>
      <c r="BB284" s="18" t="e">
        <f t="shared" si="71"/>
        <v>#DIV/0!</v>
      </c>
      <c r="BC284" s="18" t="e">
        <f t="shared" si="72"/>
        <v>#DIV/0!</v>
      </c>
      <c r="BD284" s="7">
        <v>15.627000000000001</v>
      </c>
      <c r="BE284" s="11">
        <v>159.33042907714844</v>
      </c>
      <c r="BF284" s="18">
        <f t="shared" si="73"/>
        <v>-3.1648305586842009</v>
      </c>
      <c r="BG284" s="18" t="e">
        <f t="shared" si="74"/>
        <v>#DIV/0!</v>
      </c>
      <c r="BH284" s="18">
        <f t="shared" si="75"/>
        <v>-2.2029608529546798</v>
      </c>
      <c r="BI284" s="18">
        <f t="shared" si="76"/>
        <v>0.69607544925582843</v>
      </c>
      <c r="BJ284" s="18">
        <f t="shared" si="77"/>
        <v>988.32404051266087</v>
      </c>
    </row>
    <row r="285" spans="1:62" s="3" customFormat="1" x14ac:dyDescent="0.25">
      <c r="A285" s="4">
        <v>43722.666666666664</v>
      </c>
      <c r="B285" s="7">
        <v>-0.48499999999999999</v>
      </c>
      <c r="C285" s="7">
        <v>1.2310000000000001</v>
      </c>
      <c r="D285" s="7">
        <v>0.26400000000000001</v>
      </c>
      <c r="E285" s="7">
        <v>12.935</v>
      </c>
      <c r="F285" s="7">
        <v>33.286999999999999</v>
      </c>
      <c r="G285" s="7">
        <v>152.90600000000001</v>
      </c>
      <c r="H285" s="7">
        <v>0.60599999999999998</v>
      </c>
      <c r="I285" s="7">
        <v>27.908999999999999</v>
      </c>
      <c r="J285" s="7">
        <v>28.55</v>
      </c>
      <c r="K285" s="7">
        <v>198.40600000000001</v>
      </c>
      <c r="L285" s="7">
        <v>1.976</v>
      </c>
      <c r="M285" s="7">
        <v>2.1259999999999999</v>
      </c>
      <c r="N285" s="7">
        <v>33.890999999999998</v>
      </c>
      <c r="O285" s="7">
        <v>2E-3</v>
      </c>
      <c r="P285" s="7">
        <v>146.542</v>
      </c>
      <c r="Q285" s="7">
        <v>3.2869999999999999</v>
      </c>
      <c r="R285" s="7">
        <v>2.9729999999999999</v>
      </c>
      <c r="S285" s="7">
        <v>414.53</v>
      </c>
      <c r="T285" s="7">
        <v>6.4870000000000001</v>
      </c>
      <c r="U285" s="7">
        <v>17.721</v>
      </c>
      <c r="V285" s="7">
        <v>375.94</v>
      </c>
      <c r="W285" s="7">
        <v>0</v>
      </c>
      <c r="X285" s="7">
        <v>14.096</v>
      </c>
      <c r="Y285" s="11">
        <v>1013.3781127929688</v>
      </c>
      <c r="Z285" s="11">
        <v>0</v>
      </c>
      <c r="AA285" s="11">
        <v>0</v>
      </c>
      <c r="AB285" s="11">
        <v>37.022003173828125</v>
      </c>
      <c r="AC285" s="11">
        <v>1.9613251686096191</v>
      </c>
      <c r="AD285" s="11">
        <v>0.26</v>
      </c>
      <c r="AE285" s="11">
        <v>-1.0579440892205933E-33</v>
      </c>
      <c r="AF285" s="12">
        <v>0</v>
      </c>
      <c r="AG285" s="12">
        <v>323.06280517578125</v>
      </c>
      <c r="AH285" s="13">
        <v>349.02487182617188</v>
      </c>
      <c r="AI285" s="13">
        <v>102.27040100097656</v>
      </c>
      <c r="AJ285" s="13">
        <v>1013.2669067382813</v>
      </c>
      <c r="AK285" s="18">
        <v>25000</v>
      </c>
      <c r="AL285" s="18">
        <f t="shared" si="65"/>
        <v>0.64100000000000179</v>
      </c>
      <c r="AM285" s="18">
        <f t="shared" si="78"/>
        <v>14.947000000000003</v>
      </c>
      <c r="AN285" s="18">
        <f t="shared" si="79"/>
        <v>4.2884859838094716E-2</v>
      </c>
      <c r="AO285" s="7">
        <v>15.846</v>
      </c>
      <c r="AP285" s="7">
        <v>48.066000000000003</v>
      </c>
      <c r="AQ285" s="18">
        <v>152.90600000000001</v>
      </c>
      <c r="AR285" s="18">
        <f t="shared" si="66"/>
        <v>-1.3175373724330153</v>
      </c>
      <c r="AS285" s="22">
        <f t="shared" si="67"/>
        <v>0.18480309196834535</v>
      </c>
      <c r="AT285" s="18">
        <f t="shared" si="68"/>
        <v>-7.429783361690316E-36</v>
      </c>
      <c r="AU285" s="18">
        <f t="shared" si="64"/>
        <v>18.615708333333387</v>
      </c>
      <c r="AV285" s="18">
        <f t="shared" si="69"/>
        <v>0</v>
      </c>
      <c r="AW285" s="18" t="e">
        <f t="shared" si="70"/>
        <v>#DIV/0!</v>
      </c>
      <c r="AX285" s="7">
        <v>15.242000000000001</v>
      </c>
      <c r="AY285" s="7">
        <v>67.59</v>
      </c>
      <c r="AZ285" s="7">
        <v>31.376000000000001</v>
      </c>
      <c r="BA285" s="7">
        <v>0.57699999999999996</v>
      </c>
      <c r="BB285" s="18" t="e">
        <f t="shared" si="71"/>
        <v>#DIV/0!</v>
      </c>
      <c r="BC285" s="18" t="e">
        <f t="shared" si="72"/>
        <v>#DIV/0!</v>
      </c>
      <c r="BD285" s="7">
        <v>15.846</v>
      </c>
      <c r="BE285" s="11">
        <v>152.90591430664063</v>
      </c>
      <c r="BF285" s="18">
        <f t="shared" si="73"/>
        <v>-3.1923233795296095</v>
      </c>
      <c r="BG285" s="18" t="e">
        <f t="shared" si="74"/>
        <v>#DIV/0!</v>
      </c>
      <c r="BH285" s="18">
        <f t="shared" si="75"/>
        <v>-2.1888177748226516</v>
      </c>
      <c r="BI285" s="18">
        <f t="shared" si="76"/>
        <v>0.68565039145413109</v>
      </c>
      <c r="BJ285" s="18">
        <f t="shared" si="77"/>
        <v>989.36373478603991</v>
      </c>
    </row>
    <row r="286" spans="1:62" s="3" customFormat="1" x14ac:dyDescent="0.25">
      <c r="A286" s="4">
        <v>43722.708333333336</v>
      </c>
      <c r="B286" s="7">
        <v>-0.48499999999999999</v>
      </c>
      <c r="C286" s="7">
        <v>1.2310000000000001</v>
      </c>
      <c r="D286" s="7">
        <v>0.26200000000000001</v>
      </c>
      <c r="E286" s="7">
        <v>12.473000000000001</v>
      </c>
      <c r="F286" s="7">
        <v>32.648000000000003</v>
      </c>
      <c r="G286" s="7">
        <v>148.089</v>
      </c>
      <c r="H286" s="7">
        <v>0.57299999999999995</v>
      </c>
      <c r="I286" s="7">
        <v>27.867000000000001</v>
      </c>
      <c r="J286" s="7">
        <v>28.515999999999998</v>
      </c>
      <c r="K286" s="7">
        <v>205.721</v>
      </c>
      <c r="L286" s="7">
        <v>1.9730000000000001</v>
      </c>
      <c r="M286" s="7">
        <v>2.1230000000000002</v>
      </c>
      <c r="N286" s="7">
        <v>33.715000000000003</v>
      </c>
      <c r="O286" s="7">
        <v>2E-3</v>
      </c>
      <c r="P286" s="7">
        <v>146.846</v>
      </c>
      <c r="Q286" s="7">
        <v>3.3380000000000001</v>
      </c>
      <c r="R286" s="7">
        <v>2.226</v>
      </c>
      <c r="S286" s="7">
        <v>406.65899999999999</v>
      </c>
      <c r="T286" s="7">
        <v>6.1459999999999999</v>
      </c>
      <c r="U286" s="7">
        <v>17.504000000000001</v>
      </c>
      <c r="V286" s="7">
        <v>366.87</v>
      </c>
      <c r="W286" s="7">
        <v>0</v>
      </c>
      <c r="X286" s="7">
        <v>13.602</v>
      </c>
      <c r="Y286" s="11">
        <v>1012.6569213867188</v>
      </c>
      <c r="Z286" s="11">
        <v>0</v>
      </c>
      <c r="AA286" s="11">
        <v>0</v>
      </c>
      <c r="AB286" s="11">
        <v>37.022003173828125</v>
      </c>
      <c r="AC286" s="11">
        <v>1.9324483871459961</v>
      </c>
      <c r="AD286" s="11">
        <v>0.26</v>
      </c>
      <c r="AE286" s="11">
        <v>-1.0579440892205933E-33</v>
      </c>
      <c r="AF286" s="12">
        <v>0</v>
      </c>
      <c r="AG286" s="12">
        <v>316.74127197265625</v>
      </c>
      <c r="AH286" s="13">
        <v>347.49563598632813</v>
      </c>
      <c r="AI286" s="13">
        <v>102.53968048095703</v>
      </c>
      <c r="AJ286" s="13">
        <v>1012.39892578125</v>
      </c>
      <c r="AK286" s="18">
        <v>25000</v>
      </c>
      <c r="AL286" s="18">
        <f t="shared" si="65"/>
        <v>0.64899999999999736</v>
      </c>
      <c r="AM286" s="18">
        <f t="shared" si="78"/>
        <v>14.947000000000003</v>
      </c>
      <c r="AN286" s="18">
        <f t="shared" si="79"/>
        <v>4.3420084297852227E-2</v>
      </c>
      <c r="AO286" s="7">
        <v>15.834</v>
      </c>
      <c r="AP286" s="7">
        <v>48.84</v>
      </c>
      <c r="AQ286" s="18">
        <v>148.089</v>
      </c>
      <c r="AR286" s="18">
        <f t="shared" si="66"/>
        <v>-1.3491098467858462</v>
      </c>
      <c r="AS286" s="22">
        <f t="shared" si="67"/>
        <v>0.15246907267578683</v>
      </c>
      <c r="AT286" s="18">
        <f t="shared" si="68"/>
        <v>-7.429783361690316E-36</v>
      </c>
      <c r="AU286" s="18">
        <f t="shared" si="64"/>
        <v>18.848041666666592</v>
      </c>
      <c r="AV286" s="18">
        <f t="shared" si="69"/>
        <v>0</v>
      </c>
      <c r="AW286" s="18" t="e">
        <f t="shared" si="70"/>
        <v>#DIV/0!</v>
      </c>
      <c r="AX286" s="7">
        <v>15.221</v>
      </c>
      <c r="AY286" s="7">
        <v>65.911000000000001</v>
      </c>
      <c r="AZ286" s="7">
        <v>32.340000000000003</v>
      </c>
      <c r="BA286" s="7">
        <v>0.60199999999999998</v>
      </c>
      <c r="BB286" s="18" t="e">
        <f t="shared" si="71"/>
        <v>#DIV/0!</v>
      </c>
      <c r="BC286" s="18" t="e">
        <f t="shared" si="72"/>
        <v>#DIV/0!</v>
      </c>
      <c r="BD286" s="7">
        <v>15.834</v>
      </c>
      <c r="BE286" s="11">
        <v>148.08860778808594</v>
      </c>
      <c r="BF286" s="18">
        <f t="shared" si="73"/>
        <v>-3.1634400087914458</v>
      </c>
      <c r="BG286" s="18" t="e">
        <f t="shared" si="74"/>
        <v>#DIV/0!</v>
      </c>
      <c r="BH286" s="18">
        <f t="shared" si="75"/>
        <v>-2.1201378156098891</v>
      </c>
      <c r="BI286" s="18">
        <f t="shared" si="76"/>
        <v>0.67020010169873978</v>
      </c>
      <c r="BJ286" s="18">
        <f t="shared" si="77"/>
        <v>990.03647704144714</v>
      </c>
    </row>
    <row r="287" spans="1:62" s="3" customFormat="1" x14ac:dyDescent="0.25">
      <c r="A287" s="4">
        <v>43722.75</v>
      </c>
      <c r="B287" s="7">
        <v>-0.48499999999999999</v>
      </c>
      <c r="C287" s="7">
        <v>1.2310000000000001</v>
      </c>
      <c r="D287" s="7">
        <v>0.20499999999999999</v>
      </c>
      <c r="E287" s="7">
        <v>14.801</v>
      </c>
      <c r="F287" s="7">
        <v>31.469000000000001</v>
      </c>
      <c r="G287" s="7">
        <v>143.73500000000001</v>
      </c>
      <c r="H287" s="7">
        <v>0.59899999999999998</v>
      </c>
      <c r="I287" s="7">
        <v>27.852</v>
      </c>
      <c r="J287" s="7">
        <v>28.484000000000002</v>
      </c>
      <c r="K287" s="7">
        <v>213.255</v>
      </c>
      <c r="L287" s="7">
        <v>1.9850000000000001</v>
      </c>
      <c r="M287" s="7">
        <v>2.1349999999999998</v>
      </c>
      <c r="N287" s="7">
        <v>33.57</v>
      </c>
      <c r="O287" s="7">
        <v>2E-3</v>
      </c>
      <c r="P287" s="7">
        <v>147.214</v>
      </c>
      <c r="Q287" s="7">
        <v>3.3519999999999999</v>
      </c>
      <c r="R287" s="7">
        <v>2.0019999999999998</v>
      </c>
      <c r="S287" s="7">
        <v>398.762</v>
      </c>
      <c r="T287" s="7">
        <v>5.827</v>
      </c>
      <c r="U287" s="7">
        <v>16.834</v>
      </c>
      <c r="V287" s="7">
        <v>358.10599999999999</v>
      </c>
      <c r="W287" s="7">
        <v>0</v>
      </c>
      <c r="X287" s="7">
        <v>13.798999999999999</v>
      </c>
      <c r="Y287" s="11">
        <v>1012.2344360351563</v>
      </c>
      <c r="Z287" s="11">
        <v>0</v>
      </c>
      <c r="AA287" s="11">
        <v>0</v>
      </c>
      <c r="AB287" s="11">
        <v>37.022003173828125</v>
      </c>
      <c r="AC287" s="11">
        <v>1.9660564661026001</v>
      </c>
      <c r="AD287" s="11">
        <v>0.26</v>
      </c>
      <c r="AE287" s="11">
        <v>-1.0579440892205933E-33</v>
      </c>
      <c r="AF287" s="12">
        <v>0</v>
      </c>
      <c r="AG287" s="12">
        <v>310.42193603515625</v>
      </c>
      <c r="AH287" s="13">
        <v>345.93313598632813</v>
      </c>
      <c r="AI287" s="13">
        <v>102.75785827636719</v>
      </c>
      <c r="AJ287" s="13">
        <v>1011.8419799804688</v>
      </c>
      <c r="AK287" s="18">
        <v>25000</v>
      </c>
      <c r="AL287" s="18">
        <f t="shared" si="65"/>
        <v>0.63200000000000145</v>
      </c>
      <c r="AM287" s="18">
        <f t="shared" si="78"/>
        <v>14.947000000000003</v>
      </c>
      <c r="AN287" s="18">
        <f t="shared" si="79"/>
        <v>4.2282732320867156E-2</v>
      </c>
      <c r="AO287" s="7">
        <v>15.804</v>
      </c>
      <c r="AP287" s="7">
        <v>49.182000000000002</v>
      </c>
      <c r="AQ287" s="18">
        <v>143.73500000000001</v>
      </c>
      <c r="AR287" s="18">
        <f t="shared" si="66"/>
        <v>-1.4074103889205363</v>
      </c>
      <c r="AS287" s="22">
        <f t="shared" si="67"/>
        <v>0.11133943992879727</v>
      </c>
      <c r="AT287" s="18">
        <f t="shared" si="68"/>
        <v>-7.429783361690316E-36</v>
      </c>
      <c r="AU287" s="18">
        <f t="shared" si="64"/>
        <v>18.354333333333376</v>
      </c>
      <c r="AV287" s="18">
        <f t="shared" si="69"/>
        <v>0</v>
      </c>
      <c r="AW287" s="18" t="e">
        <f t="shared" si="70"/>
        <v>#DIV/0!</v>
      </c>
      <c r="AX287" s="7">
        <v>15.271000000000001</v>
      </c>
      <c r="AY287" s="7">
        <v>64.025000000000006</v>
      </c>
      <c r="AZ287" s="7">
        <v>33.29</v>
      </c>
      <c r="BA287" s="7">
        <v>0.54900000000000004</v>
      </c>
      <c r="BB287" s="18" t="e">
        <f t="shared" si="71"/>
        <v>#DIV/0!</v>
      </c>
      <c r="BC287" s="18" t="e">
        <f t="shared" si="72"/>
        <v>#DIV/0!</v>
      </c>
      <c r="BD287" s="7">
        <v>15.804</v>
      </c>
      <c r="BE287" s="11">
        <v>143.73486328125</v>
      </c>
      <c r="BF287" s="18">
        <f t="shared" si="73"/>
        <v>-3.1970534251065743</v>
      </c>
      <c r="BG287" s="18" t="e">
        <f t="shared" si="74"/>
        <v>#DIV/0!</v>
      </c>
      <c r="BH287" s="18">
        <f t="shared" si="75"/>
        <v>-2.1031153166549492</v>
      </c>
      <c r="BI287" s="18">
        <f t="shared" si="76"/>
        <v>0.65782926870696301</v>
      </c>
      <c r="BJ287" s="18">
        <f t="shared" si="77"/>
        <v>990.47538699027803</v>
      </c>
    </row>
    <row r="288" spans="1:62" s="3" customFormat="1" x14ac:dyDescent="0.25">
      <c r="A288" s="4">
        <v>43722.791666666664</v>
      </c>
      <c r="B288" s="7">
        <v>-1.665</v>
      </c>
      <c r="C288" s="7">
        <v>1.2310000000000001</v>
      </c>
      <c r="D288" s="7">
        <v>0.20699999999999999</v>
      </c>
      <c r="E288" s="7">
        <v>17.731999999999999</v>
      </c>
      <c r="F288" s="7">
        <v>30.777999999999999</v>
      </c>
      <c r="G288" s="7">
        <v>139.09800000000001</v>
      </c>
      <c r="H288" s="7">
        <v>0.60099999999999998</v>
      </c>
      <c r="I288" s="7">
        <v>25.478000000000002</v>
      </c>
      <c r="J288" s="7">
        <v>25.849</v>
      </c>
      <c r="K288" s="7">
        <v>129.761</v>
      </c>
      <c r="L288" s="7">
        <v>2.0209999999999999</v>
      </c>
      <c r="M288" s="7">
        <v>1.917</v>
      </c>
      <c r="N288" s="7">
        <v>33.753999999999998</v>
      </c>
      <c r="O288" s="7">
        <v>2E-3</v>
      </c>
      <c r="P288" s="7">
        <v>146.465</v>
      </c>
      <c r="Q288" s="7">
        <v>3.2949999999999999</v>
      </c>
      <c r="R288" s="7">
        <v>1.954</v>
      </c>
      <c r="S288" s="7">
        <v>390.90300000000002</v>
      </c>
      <c r="T288" s="7">
        <v>5.4980000000000002</v>
      </c>
      <c r="U288" s="7">
        <v>17.248000000000001</v>
      </c>
      <c r="V288" s="7">
        <v>349.56599999999997</v>
      </c>
      <c r="W288" s="7">
        <v>0</v>
      </c>
      <c r="X288" s="7">
        <v>12.555999999999999</v>
      </c>
      <c r="Y288" s="11">
        <v>1012.245849609375</v>
      </c>
      <c r="Z288" s="11">
        <v>0</v>
      </c>
      <c r="AA288" s="11">
        <v>1988.6828333333333</v>
      </c>
      <c r="AB288" s="11">
        <v>37.022003173828125</v>
      </c>
      <c r="AC288" s="11">
        <v>3.148005485534668</v>
      </c>
      <c r="AD288" s="11">
        <v>0.26</v>
      </c>
      <c r="AE288" s="11">
        <v>-1.0579440892205933E-33</v>
      </c>
      <c r="AF288" s="12">
        <v>0</v>
      </c>
      <c r="AG288" s="12">
        <v>305.5625</v>
      </c>
      <c r="AH288" s="13">
        <v>344.04562377929688</v>
      </c>
      <c r="AI288" s="13">
        <v>52.312053680419922</v>
      </c>
      <c r="AJ288" s="13">
        <v>1009.9685668945313</v>
      </c>
      <c r="AK288" s="18">
        <v>25000</v>
      </c>
      <c r="AL288" s="18">
        <f t="shared" si="65"/>
        <v>0.37099999999999866</v>
      </c>
      <c r="AM288" s="18">
        <f t="shared" si="78"/>
        <v>14.947000000000003</v>
      </c>
      <c r="AN288" s="18">
        <f t="shared" si="79"/>
        <v>2.4821034321268389E-2</v>
      </c>
      <c r="AO288" s="7">
        <v>14.561</v>
      </c>
      <c r="AP288" s="7">
        <v>51.331000000000003</v>
      </c>
      <c r="AQ288" s="18">
        <v>139.09800000000001</v>
      </c>
      <c r="AR288" s="18">
        <f t="shared" si="66"/>
        <v>7.9353915884247916</v>
      </c>
      <c r="AS288" s="22">
        <f t="shared" si="67"/>
        <v>0.6914134592997544</v>
      </c>
      <c r="AT288" s="18">
        <f t="shared" si="68"/>
        <v>-7.429783361690316E-36</v>
      </c>
      <c r="AU288" s="18">
        <f t="shared" si="64"/>
        <v>10.774458333333296</v>
      </c>
      <c r="AV288" s="18">
        <f t="shared" si="69"/>
        <v>20.451395046501158</v>
      </c>
      <c r="AW288" s="18">
        <f t="shared" si="70"/>
        <v>-8.1412539155114982E-2</v>
      </c>
      <c r="AX288" s="7">
        <v>14.183</v>
      </c>
      <c r="AY288" s="7">
        <v>62.628999999999998</v>
      </c>
      <c r="AZ288" s="7">
        <v>33.484999999999999</v>
      </c>
      <c r="BA288" s="7">
        <v>0.35099999999999998</v>
      </c>
      <c r="BB288" s="18" t="e">
        <f t="shared" si="71"/>
        <v>#DIV/0!</v>
      </c>
      <c r="BC288" s="18" t="e">
        <f t="shared" si="72"/>
        <v>#DIV/0!</v>
      </c>
      <c r="BD288" s="7">
        <v>14.561</v>
      </c>
      <c r="BE288" s="11">
        <v>139.09791564941406</v>
      </c>
      <c r="BF288" s="18">
        <f t="shared" si="73"/>
        <v>16.072379814489352</v>
      </c>
      <c r="BG288" s="18" t="e">
        <f t="shared" si="74"/>
        <v>#DIV/0!</v>
      </c>
      <c r="BH288" s="18">
        <f t="shared" si="75"/>
        <v>10.141234342674561</v>
      </c>
      <c r="BI288" s="18">
        <f t="shared" si="76"/>
        <v>0.63097279057157263</v>
      </c>
      <c r="BJ288" s="18">
        <f t="shared" si="77"/>
        <v>990.46617040248952</v>
      </c>
    </row>
    <row r="289" spans="1:62" s="3" customFormat="1" x14ac:dyDescent="0.25">
      <c r="A289" s="4">
        <v>43722.833333333336</v>
      </c>
      <c r="B289" s="7">
        <v>-3.3719999999999999</v>
      </c>
      <c r="C289" s="7">
        <v>1.2310000000000001</v>
      </c>
      <c r="D289" s="7">
        <v>0.26400000000000001</v>
      </c>
      <c r="E289" s="7">
        <v>21.702999999999999</v>
      </c>
      <c r="F289" s="7">
        <v>28.687999999999999</v>
      </c>
      <c r="G289" s="7">
        <v>457.35399999999998</v>
      </c>
      <c r="H289" s="7">
        <v>6.6280000000000001</v>
      </c>
      <c r="I289" s="7">
        <v>18.792999999999999</v>
      </c>
      <c r="J289" s="7">
        <v>19.004000000000001</v>
      </c>
      <c r="K289" s="7">
        <v>49.97</v>
      </c>
      <c r="L289" s="7">
        <v>2.3839999999999999</v>
      </c>
      <c r="M289" s="7">
        <v>1.825</v>
      </c>
      <c r="N289" s="7">
        <v>27.271000000000001</v>
      </c>
      <c r="O289" s="7">
        <v>4.0000000000000001E-3</v>
      </c>
      <c r="P289" s="7">
        <v>143.63800000000001</v>
      </c>
      <c r="Q289" s="7">
        <v>1.454</v>
      </c>
      <c r="R289" s="7">
        <v>1.881</v>
      </c>
      <c r="S289" s="7">
        <v>361.68099999999998</v>
      </c>
      <c r="T289" s="7">
        <v>4.1369999999999996</v>
      </c>
      <c r="U289" s="7">
        <v>16.638000000000002</v>
      </c>
      <c r="V289" s="7">
        <v>250.80699999999999</v>
      </c>
      <c r="W289" s="7">
        <v>0</v>
      </c>
      <c r="X289" s="7">
        <v>12.663</v>
      </c>
      <c r="Y289" s="11">
        <v>1012.5445556640625</v>
      </c>
      <c r="Z289" s="11">
        <v>14993.603515625</v>
      </c>
      <c r="AA289" s="11">
        <v>24433.210666666666</v>
      </c>
      <c r="AB289" s="11">
        <v>37.022003173828125</v>
      </c>
      <c r="AC289" s="11">
        <v>4.8669109344482422</v>
      </c>
      <c r="AD289" s="11">
        <v>0.26</v>
      </c>
      <c r="AE289" s="11">
        <v>-218357.65625</v>
      </c>
      <c r="AF289" s="12">
        <v>0</v>
      </c>
      <c r="AG289" s="12">
        <v>308.17306518554688</v>
      </c>
      <c r="AH289" s="13">
        <v>341.48577880859375</v>
      </c>
      <c r="AI289" s="13">
        <v>57.953956604003906</v>
      </c>
      <c r="AJ289" s="13">
        <v>1014.1995239257813</v>
      </c>
      <c r="AK289" s="18">
        <v>25000</v>
      </c>
      <c r="AL289" s="18">
        <f t="shared" si="65"/>
        <v>0.21100000000000207</v>
      </c>
      <c r="AM289" s="18">
        <f t="shared" si="78"/>
        <v>14.947000000000003</v>
      </c>
      <c r="AN289" s="18">
        <f t="shared" si="79"/>
        <v>1.4116545126112399E-2</v>
      </c>
      <c r="AO289" s="7">
        <v>403.73</v>
      </c>
      <c r="AP289" s="7">
        <v>86.203000000000003</v>
      </c>
      <c r="AQ289" s="18">
        <v>457.35399999999998</v>
      </c>
      <c r="AR289" s="18">
        <f t="shared" si="66"/>
        <v>1.3277758643372137</v>
      </c>
      <c r="AS289" s="22">
        <f t="shared" si="67"/>
        <v>0.81518674368868249</v>
      </c>
      <c r="AT289" s="18">
        <f t="shared" si="68"/>
        <v>-1533.4932137095809</v>
      </c>
      <c r="AU289" s="18">
        <f t="shared" si="64"/>
        <v>6.1277916666667274</v>
      </c>
      <c r="AV289" s="18">
        <f t="shared" si="69"/>
        <v>251.26844523559569</v>
      </c>
      <c r="AW289" s="18">
        <f t="shared" si="70"/>
        <v>-1.34199103147963E-2</v>
      </c>
      <c r="AX289" s="7">
        <v>414.52800000000002</v>
      </c>
      <c r="AY289" s="7">
        <v>297.75400000000002</v>
      </c>
      <c r="AZ289" s="7">
        <v>30.803999999999998</v>
      </c>
      <c r="BA289" s="7">
        <v>3.964</v>
      </c>
      <c r="BB289" s="18">
        <f t="shared" si="71"/>
        <v>60330.153582191619</v>
      </c>
      <c r="BC289" s="18">
        <f t="shared" si="72"/>
        <v>359.57738615500762</v>
      </c>
      <c r="BD289" s="7">
        <v>403.73</v>
      </c>
      <c r="BE289" s="11">
        <v>457.35421752929688</v>
      </c>
      <c r="BF289" s="18">
        <f t="shared" si="73"/>
        <v>245.17065091054403</v>
      </c>
      <c r="BG289" s="18">
        <f t="shared" si="74"/>
        <v>1.0759856029189252E-2</v>
      </c>
      <c r="BH289" s="18">
        <f t="shared" si="75"/>
        <v>198.96029984739428</v>
      </c>
      <c r="BI289" s="18">
        <f t="shared" si="76"/>
        <v>0.81151760664855999</v>
      </c>
      <c r="BJ289" s="18">
        <f t="shared" si="77"/>
        <v>998.09471704857549</v>
      </c>
    </row>
    <row r="290" spans="1:62" s="3" customFormat="1" x14ac:dyDescent="0.25">
      <c r="A290" s="4">
        <v>43722.875</v>
      </c>
      <c r="B290" s="7">
        <v>114.081</v>
      </c>
      <c r="C290" s="7">
        <v>64.058999999999997</v>
      </c>
      <c r="D290" s="7">
        <v>59.78</v>
      </c>
      <c r="E290" s="7">
        <v>24.375</v>
      </c>
      <c r="F290" s="7">
        <v>28.242000000000001</v>
      </c>
      <c r="G290" s="7">
        <v>594.33000000000004</v>
      </c>
      <c r="H290" s="7">
        <v>6.96</v>
      </c>
      <c r="I290" s="7">
        <v>22.109000000000002</v>
      </c>
      <c r="J290" s="7">
        <v>27.146000000000001</v>
      </c>
      <c r="K290" s="7">
        <v>55.537999999999997</v>
      </c>
      <c r="L290" s="7">
        <v>2.3759999999999999</v>
      </c>
      <c r="M290" s="7">
        <v>1.827</v>
      </c>
      <c r="N290" s="7">
        <v>35.185000000000002</v>
      </c>
      <c r="O290" s="7">
        <v>-0.95299999999999996</v>
      </c>
      <c r="P290" s="7">
        <v>254.215</v>
      </c>
      <c r="Q290" s="7">
        <v>3.214</v>
      </c>
      <c r="R290" s="7">
        <v>16.076000000000001</v>
      </c>
      <c r="S290" s="7">
        <v>513.97199999999998</v>
      </c>
      <c r="T290" s="7">
        <v>12.786</v>
      </c>
      <c r="U290" s="7">
        <v>161.18899999999999</v>
      </c>
      <c r="V290" s="7">
        <v>533.41899999999998</v>
      </c>
      <c r="W290" s="7">
        <v>71.152000000000001</v>
      </c>
      <c r="X290" s="7">
        <v>149.108</v>
      </c>
      <c r="Y290" s="11">
        <v>1012.9898071289063</v>
      </c>
      <c r="Z290" s="11">
        <v>22307.33984375</v>
      </c>
      <c r="AA290" s="11">
        <v>41045.404916666666</v>
      </c>
      <c r="AB290" s="11">
        <v>37.022003173828125</v>
      </c>
      <c r="AC290" s="11">
        <v>9.4990406036376953</v>
      </c>
      <c r="AD290" s="11">
        <v>0.26</v>
      </c>
      <c r="AE290" s="11">
        <v>9585.078125</v>
      </c>
      <c r="AF290" s="12">
        <v>13.276909828186035</v>
      </c>
      <c r="AG290" s="12">
        <v>349.56112670898438</v>
      </c>
      <c r="AH290" s="13">
        <v>317.28610229492188</v>
      </c>
      <c r="AI290" s="13">
        <v>36.348106384277344</v>
      </c>
      <c r="AJ290" s="13">
        <v>54.387020111083984</v>
      </c>
      <c r="AK290" s="18">
        <v>25000</v>
      </c>
      <c r="AL290" s="18">
        <f t="shared" si="65"/>
        <v>5.036999999999999</v>
      </c>
      <c r="AM290" s="18">
        <f t="shared" si="78"/>
        <v>14.947000000000003</v>
      </c>
      <c r="AN290" s="18">
        <f t="shared" si="79"/>
        <v>0.33699070047501156</v>
      </c>
      <c r="AO290" s="7">
        <v>390.58300000000003</v>
      </c>
      <c r="AP290" s="7">
        <v>95.427999999999997</v>
      </c>
      <c r="AQ290" s="18">
        <v>594.33000000000004</v>
      </c>
      <c r="AR290" s="18">
        <f t="shared" si="66"/>
        <v>1.5014887340160969</v>
      </c>
      <c r="AS290" s="22">
        <f t="shared" si="67"/>
        <v>0.84369578547712754</v>
      </c>
      <c r="AT290" s="18">
        <f t="shared" si="68"/>
        <v>67.314572385476666</v>
      </c>
      <c r="AU290" s="18">
        <f t="shared" si="64"/>
        <v>146.28287499999996</v>
      </c>
      <c r="AV290" s="18">
        <f t="shared" si="69"/>
        <v>422.10641974885942</v>
      </c>
      <c r="AW290" s="18">
        <f t="shared" si="70"/>
        <v>0.27026596768624073</v>
      </c>
      <c r="AX290" s="7">
        <v>402.49900000000002</v>
      </c>
      <c r="AY290" s="7">
        <v>352.33</v>
      </c>
      <c r="AZ290" s="7">
        <v>48.750999999999998</v>
      </c>
      <c r="BA290" s="7">
        <v>6.2359999999999998</v>
      </c>
      <c r="BB290" s="18">
        <f t="shared" si="71"/>
        <v>68120.319219579455</v>
      </c>
      <c r="BC290" s="18">
        <f t="shared" si="72"/>
        <v>557.84428775542438</v>
      </c>
      <c r="BD290" s="7">
        <v>390.58300000000003</v>
      </c>
      <c r="BE290" s="11">
        <v>594.33013916015625</v>
      </c>
      <c r="BF290" s="18">
        <f t="shared" si="73"/>
        <v>348.54846075652665</v>
      </c>
      <c r="BG290" s="18">
        <f t="shared" si="74"/>
        <v>0.3060691697419145</v>
      </c>
      <c r="BH290" s="18">
        <f t="shared" si="75"/>
        <v>292.58405843943501</v>
      </c>
      <c r="BI290" s="18">
        <f t="shared" si="76"/>
        <v>0.83943580701627385</v>
      </c>
      <c r="BJ290" s="18">
        <f t="shared" si="77"/>
        <v>46.718297675625195</v>
      </c>
    </row>
    <row r="291" spans="1:62" s="3" customFormat="1" x14ac:dyDescent="0.25">
      <c r="A291" s="4">
        <v>43722.916666666664</v>
      </c>
      <c r="B291" s="7">
        <v>224.755</v>
      </c>
      <c r="C291" s="7">
        <v>132.63</v>
      </c>
      <c r="D291" s="7">
        <v>101.82</v>
      </c>
      <c r="E291" s="7">
        <v>26.846</v>
      </c>
      <c r="F291" s="7">
        <v>27.494</v>
      </c>
      <c r="G291" s="7">
        <v>651.29700000000003</v>
      </c>
      <c r="H291" s="7">
        <v>10.298</v>
      </c>
      <c r="I291" s="7">
        <v>22.911999999999999</v>
      </c>
      <c r="J291" s="7">
        <v>29.574999999999999</v>
      </c>
      <c r="K291" s="7">
        <v>94.073999999999998</v>
      </c>
      <c r="L291" s="7">
        <v>2.3719999999999999</v>
      </c>
      <c r="M291" s="7">
        <v>1.8240000000000001</v>
      </c>
      <c r="N291" s="7">
        <v>31.22</v>
      </c>
      <c r="O291" s="7">
        <v>-0.96099999999999997</v>
      </c>
      <c r="P291" s="7">
        <v>266.85399999999998</v>
      </c>
      <c r="Q291" s="7">
        <v>3.1859999999999999</v>
      </c>
      <c r="R291" s="7">
        <v>16.387</v>
      </c>
      <c r="S291" s="7">
        <v>565.83100000000002</v>
      </c>
      <c r="T291" s="7">
        <v>17.219000000000001</v>
      </c>
      <c r="U291" s="7">
        <v>228.55</v>
      </c>
      <c r="V291" s="7">
        <v>563.94200000000001</v>
      </c>
      <c r="W291" s="7">
        <v>85.983000000000004</v>
      </c>
      <c r="X291" s="7">
        <v>218.79</v>
      </c>
      <c r="Y291" s="11">
        <v>1013.5645751953125</v>
      </c>
      <c r="Z291" s="11">
        <v>32839</v>
      </c>
      <c r="AA291" s="11">
        <v>43917.625333333337</v>
      </c>
      <c r="AB291" s="11">
        <v>37.013526916503906</v>
      </c>
      <c r="AC291" s="11">
        <v>10.15784740447998</v>
      </c>
      <c r="AD291" s="11">
        <v>0.26</v>
      </c>
      <c r="AE291" s="11">
        <v>7190.35888671875</v>
      </c>
      <c r="AF291" s="12">
        <v>18.210275650024414</v>
      </c>
      <c r="AG291" s="12">
        <v>381.8751220703125</v>
      </c>
      <c r="AH291" s="13">
        <v>318.63424682617188</v>
      </c>
      <c r="AI291" s="13">
        <v>32.600303649902344</v>
      </c>
      <c r="AJ291" s="13">
        <v>48.165027618408203</v>
      </c>
      <c r="AK291" s="18">
        <v>25000</v>
      </c>
      <c r="AL291" s="18">
        <f t="shared" si="65"/>
        <v>6.6630000000000003</v>
      </c>
      <c r="AM291" s="18">
        <f t="shared" si="78"/>
        <v>14.947000000000003</v>
      </c>
      <c r="AN291" s="18">
        <f t="shared" si="79"/>
        <v>0.44577507192078669</v>
      </c>
      <c r="AO291" s="7">
        <v>451.41</v>
      </c>
      <c r="AP291" s="7">
        <v>84.917000000000002</v>
      </c>
      <c r="AQ291" s="18">
        <v>651.29700000000003</v>
      </c>
      <c r="AR291" s="18">
        <f t="shared" si="66"/>
        <v>1.0501724071706202</v>
      </c>
      <c r="AS291" s="22">
        <f t="shared" si="67"/>
        <v>0.87377149196441284</v>
      </c>
      <c r="AT291" s="18">
        <f t="shared" si="68"/>
        <v>50.508380753991041</v>
      </c>
      <c r="AU291" s="18">
        <f t="shared" si="64"/>
        <v>193.50462500000003</v>
      </c>
      <c r="AV291" s="18">
        <f t="shared" si="69"/>
        <v>451.54061316229649</v>
      </c>
      <c r="AW291" s="18">
        <f t="shared" si="70"/>
        <v>0.49775146121621772</v>
      </c>
      <c r="AX291" s="7">
        <v>454.50599999999997</v>
      </c>
      <c r="AY291" s="7">
        <v>371.82100000000003</v>
      </c>
      <c r="AZ291" s="7">
        <v>39.265999999999998</v>
      </c>
      <c r="BA291" s="7">
        <v>9.0649999999999995</v>
      </c>
      <c r="BB291" s="18">
        <f t="shared" si="71"/>
        <v>49500.478314938562</v>
      </c>
      <c r="BC291" s="18">
        <f t="shared" si="72"/>
        <v>613.34731303112812</v>
      </c>
      <c r="BD291" s="7">
        <v>451.41</v>
      </c>
      <c r="BE291" s="11">
        <v>651.29705810546875</v>
      </c>
      <c r="BF291" s="18">
        <f t="shared" si="73"/>
        <v>308.75279330319779</v>
      </c>
      <c r="BG291" s="18">
        <f t="shared" si="74"/>
        <v>0.4354313403880925</v>
      </c>
      <c r="BH291" s="18">
        <f t="shared" si="75"/>
        <v>268.49715486162557</v>
      </c>
      <c r="BI291" s="18">
        <f t="shared" si="76"/>
        <v>0.86961854495016389</v>
      </c>
      <c r="BJ291" s="18">
        <f t="shared" si="77"/>
        <v>38.873018362450331</v>
      </c>
    </row>
    <row r="292" spans="1:62" s="3" customFormat="1" x14ac:dyDescent="0.25">
      <c r="A292" s="4">
        <v>43722.958333333336</v>
      </c>
      <c r="B292" s="7">
        <v>223.97399999999999</v>
      </c>
      <c r="C292" s="7">
        <v>132.39599999999999</v>
      </c>
      <c r="D292" s="7">
        <v>102.327</v>
      </c>
      <c r="E292" s="7">
        <v>30.920999999999999</v>
      </c>
      <c r="F292" s="7">
        <v>25.670999999999999</v>
      </c>
      <c r="G292" s="7">
        <v>652.47900000000004</v>
      </c>
      <c r="H292" s="7">
        <v>10.794</v>
      </c>
      <c r="I292" s="7">
        <v>22.100999999999999</v>
      </c>
      <c r="J292" s="7">
        <v>28.844999999999999</v>
      </c>
      <c r="K292" s="7">
        <v>95.962000000000003</v>
      </c>
      <c r="L292" s="7">
        <v>2.3660000000000001</v>
      </c>
      <c r="M292" s="7">
        <v>1.823</v>
      </c>
      <c r="N292" s="7">
        <v>30.824000000000002</v>
      </c>
      <c r="O292" s="7">
        <v>-0.96399999999999997</v>
      </c>
      <c r="P292" s="7">
        <v>268.25900000000001</v>
      </c>
      <c r="Q292" s="7">
        <v>3.1850000000000001</v>
      </c>
      <c r="R292" s="7">
        <v>16.096</v>
      </c>
      <c r="S292" s="7">
        <v>566.447</v>
      </c>
      <c r="T292" s="7">
        <v>17.27</v>
      </c>
      <c r="U292" s="7">
        <v>230.06899999999999</v>
      </c>
      <c r="V292" s="7">
        <v>564.73599999999999</v>
      </c>
      <c r="W292" s="7">
        <v>86.257000000000005</v>
      </c>
      <c r="X292" s="7">
        <v>220.67500000000001</v>
      </c>
      <c r="Y292" s="11">
        <v>1013.8746948242188</v>
      </c>
      <c r="Z292" s="11">
        <v>32839</v>
      </c>
      <c r="AA292" s="11">
        <v>43116.255916666669</v>
      </c>
      <c r="AB292" s="11">
        <v>36.966899871826172</v>
      </c>
      <c r="AC292" s="11">
        <v>10.232741355895996</v>
      </c>
      <c r="AD292" s="11">
        <v>0.26</v>
      </c>
      <c r="AE292" s="11">
        <v>7170.96826171875</v>
      </c>
      <c r="AF292" s="12">
        <v>18.40733528137207</v>
      </c>
      <c r="AG292" s="12">
        <v>383.38876342773438</v>
      </c>
      <c r="AH292" s="13">
        <v>322.61862182617188</v>
      </c>
      <c r="AI292" s="13">
        <v>32.118053436279297</v>
      </c>
      <c r="AJ292" s="13">
        <v>45.885181427001953</v>
      </c>
      <c r="AK292" s="18">
        <v>25000</v>
      </c>
      <c r="AL292" s="18">
        <f t="shared" si="65"/>
        <v>6.7439999999999998</v>
      </c>
      <c r="AM292" s="18">
        <f t="shared" si="78"/>
        <v>14.947000000000003</v>
      </c>
      <c r="AN292" s="18">
        <f t="shared" si="79"/>
        <v>0.4511942195758345</v>
      </c>
      <c r="AO292" s="7">
        <v>448.53699999999998</v>
      </c>
      <c r="AP292" s="7">
        <v>83.462000000000003</v>
      </c>
      <c r="AQ292" s="18">
        <v>652.47900000000004</v>
      </c>
      <c r="AR292" s="18">
        <f t="shared" si="66"/>
        <v>1.0254668420785253</v>
      </c>
      <c r="AS292" s="22">
        <f t="shared" si="67"/>
        <v>0.876302386587968</v>
      </c>
      <c r="AT292" s="18">
        <f t="shared" si="68"/>
        <v>50.435707471046065</v>
      </c>
      <c r="AU292" s="18">
        <f t="shared" si="64"/>
        <v>195.857</v>
      </c>
      <c r="AV292" s="18">
        <f t="shared" si="69"/>
        <v>442.74286536651374</v>
      </c>
      <c r="AW292" s="18">
        <f t="shared" si="70"/>
        <v>0.50587828177555982</v>
      </c>
      <c r="AX292" s="7">
        <v>453.68700000000001</v>
      </c>
      <c r="AY292" s="7">
        <v>369.27</v>
      </c>
      <c r="AZ292" s="7">
        <v>38.475999999999999</v>
      </c>
      <c r="BA292" s="7">
        <v>9.0150000000000006</v>
      </c>
      <c r="BB292" s="18">
        <f t="shared" si="71"/>
        <v>48536.018615653622</v>
      </c>
      <c r="BC292" s="18">
        <f t="shared" si="72"/>
        <v>601.01137050870341</v>
      </c>
      <c r="BD292" s="7">
        <v>448.53699999999998</v>
      </c>
      <c r="BE292" s="11">
        <v>652.47930908203125</v>
      </c>
      <c r="BF292" s="18">
        <f t="shared" si="73"/>
        <v>300.11426617593344</v>
      </c>
      <c r="BG292" s="18">
        <f t="shared" si="74"/>
        <v>0.44000423431652502</v>
      </c>
      <c r="BH292" s="18">
        <f t="shared" si="75"/>
        <v>261.72495743487474</v>
      </c>
      <c r="BI292" s="18">
        <f t="shared" si="76"/>
        <v>0.87208435896694736</v>
      </c>
      <c r="BJ292" s="18">
        <f t="shared" si="77"/>
        <v>35.889435601498356</v>
      </c>
    </row>
    <row r="293" spans="1:62" s="3" customFormat="1" x14ac:dyDescent="0.25">
      <c r="A293" s="4">
        <v>43723</v>
      </c>
      <c r="B293" s="7">
        <v>221.64</v>
      </c>
      <c r="C293" s="7">
        <v>128.99600000000001</v>
      </c>
      <c r="D293" s="7">
        <v>102.545</v>
      </c>
      <c r="E293" s="7">
        <v>32.07</v>
      </c>
      <c r="F293" s="7">
        <v>24.427</v>
      </c>
      <c r="G293" s="7">
        <v>650.78800000000001</v>
      </c>
      <c r="H293" s="7">
        <v>10.455</v>
      </c>
      <c r="I293" s="7">
        <v>21.721</v>
      </c>
      <c r="J293" s="7">
        <v>28.469000000000001</v>
      </c>
      <c r="K293" s="7">
        <v>90.234999999999999</v>
      </c>
      <c r="L293" s="7">
        <v>2.3719999999999999</v>
      </c>
      <c r="M293" s="7">
        <v>1.8260000000000001</v>
      </c>
      <c r="N293" s="7">
        <v>30.789000000000001</v>
      </c>
      <c r="O293" s="7">
        <v>-0.96599999999999997</v>
      </c>
      <c r="P293" s="7">
        <v>268.483</v>
      </c>
      <c r="Q293" s="7">
        <v>3.2240000000000002</v>
      </c>
      <c r="R293" s="7">
        <v>15.677</v>
      </c>
      <c r="S293" s="7">
        <v>565.58199999999999</v>
      </c>
      <c r="T293" s="7">
        <v>17.335000000000001</v>
      </c>
      <c r="U293" s="7">
        <v>229.75</v>
      </c>
      <c r="V293" s="7">
        <v>564.62099999999998</v>
      </c>
      <c r="W293" s="7">
        <v>86.393000000000001</v>
      </c>
      <c r="X293" s="7">
        <v>220.20500000000001</v>
      </c>
      <c r="Y293" s="11">
        <v>1014.5902099609375</v>
      </c>
      <c r="Z293" s="11">
        <v>32291.4921875</v>
      </c>
      <c r="AA293" s="11">
        <v>50976.240250000003</v>
      </c>
      <c r="AB293" s="11">
        <v>36.902980804443359</v>
      </c>
      <c r="AC293" s="11">
        <v>10.847366333007813</v>
      </c>
      <c r="AD293" s="11">
        <v>0.26</v>
      </c>
      <c r="AE293" s="11">
        <v>7184.97119140625</v>
      </c>
      <c r="AF293" s="12">
        <v>18.283037185668945</v>
      </c>
      <c r="AG293" s="12">
        <v>382.74258422851563</v>
      </c>
      <c r="AH293" s="13">
        <v>323.83392333984375</v>
      </c>
      <c r="AI293" s="13">
        <v>32.706058502197266</v>
      </c>
      <c r="AJ293" s="13">
        <v>45.183498382568359</v>
      </c>
      <c r="AK293" s="18">
        <v>25000</v>
      </c>
      <c r="AL293" s="18">
        <f t="shared" si="65"/>
        <v>6.7480000000000011</v>
      </c>
      <c r="AM293" s="18">
        <f t="shared" si="78"/>
        <v>14.947000000000003</v>
      </c>
      <c r="AN293" s="18">
        <f t="shared" si="79"/>
        <v>0.45146183180571353</v>
      </c>
      <c r="AO293" s="7">
        <v>446.97</v>
      </c>
      <c r="AP293" s="7">
        <v>83.165999999999997</v>
      </c>
      <c r="AQ293" s="18">
        <v>650.78800000000001</v>
      </c>
      <c r="AR293" s="18">
        <f t="shared" si="66"/>
        <v>1.3156687845570445</v>
      </c>
      <c r="AS293" s="22">
        <f t="shared" si="67"/>
        <v>0.87572954302317374</v>
      </c>
      <c r="AT293" s="18">
        <f t="shared" si="68"/>
        <v>50.621724019125701</v>
      </c>
      <c r="AU293" s="18">
        <f t="shared" si="64"/>
        <v>195.97316666666671</v>
      </c>
      <c r="AV293" s="18">
        <f t="shared" si="69"/>
        <v>522.54867095234533</v>
      </c>
      <c r="AW293" s="18">
        <f t="shared" si="70"/>
        <v>0.42415187774960927</v>
      </c>
      <c r="AX293" s="7">
        <v>446.85500000000002</v>
      </c>
      <c r="AY293" s="7">
        <v>367.07499999999999</v>
      </c>
      <c r="AZ293" s="7">
        <v>37.941000000000003</v>
      </c>
      <c r="BA293" s="7">
        <v>8.8940000000000001</v>
      </c>
      <c r="BB293" s="18">
        <f t="shared" si="71"/>
        <v>58256.063377481325</v>
      </c>
      <c r="BC293" s="18">
        <f t="shared" si="72"/>
        <v>678.32130368990897</v>
      </c>
      <c r="BD293" s="7">
        <v>446.97</v>
      </c>
      <c r="BE293" s="11">
        <v>650.78839111328125</v>
      </c>
      <c r="BF293" s="18">
        <f t="shared" si="73"/>
        <v>382.70553461916461</v>
      </c>
      <c r="BG293" s="18">
        <f t="shared" si="74"/>
        <v>0.43636373122277428</v>
      </c>
      <c r="BH293" s="18">
        <f t="shared" si="75"/>
        <v>333.79833435563904</v>
      </c>
      <c r="BI293" s="18">
        <f t="shared" si="76"/>
        <v>0.8722067076657416</v>
      </c>
      <c r="BJ293" s="18">
        <f t="shared" si="77"/>
        <v>33.859981865711781</v>
      </c>
    </row>
    <row r="294" spans="1:62" s="3" customFormat="1" x14ac:dyDescent="0.25">
      <c r="A294" s="4">
        <v>43723.041666666664</v>
      </c>
      <c r="B294" s="7">
        <v>223.56399999999999</v>
      </c>
      <c r="C294" s="7">
        <v>131.81</v>
      </c>
      <c r="D294" s="7">
        <v>102.73699999999999</v>
      </c>
      <c r="E294" s="7">
        <v>30.33</v>
      </c>
      <c r="F294" s="7">
        <v>24.303999999999998</v>
      </c>
      <c r="G294" s="7">
        <v>651.76599999999996</v>
      </c>
      <c r="H294" s="7">
        <v>11.228</v>
      </c>
      <c r="I294" s="7">
        <v>22.018000000000001</v>
      </c>
      <c r="J294" s="7">
        <v>28.734000000000002</v>
      </c>
      <c r="K294" s="7">
        <v>34.042000000000002</v>
      </c>
      <c r="L294" s="7">
        <v>2.3719999999999999</v>
      </c>
      <c r="M294" s="7">
        <v>1.8240000000000001</v>
      </c>
      <c r="N294" s="7">
        <v>30.805</v>
      </c>
      <c r="O294" s="7">
        <v>-0.96499999999999997</v>
      </c>
      <c r="P294" s="7">
        <v>269.62</v>
      </c>
      <c r="Q294" s="7">
        <v>3.1619999999999999</v>
      </c>
      <c r="R294" s="7">
        <v>16.332000000000001</v>
      </c>
      <c r="S294" s="7">
        <v>567.21400000000006</v>
      </c>
      <c r="T294" s="7">
        <v>17.314</v>
      </c>
      <c r="U294" s="7">
        <v>230.38900000000001</v>
      </c>
      <c r="V294" s="7">
        <v>568.80200000000002</v>
      </c>
      <c r="W294" s="7">
        <v>86.68</v>
      </c>
      <c r="X294" s="7">
        <v>221.03399999999999</v>
      </c>
      <c r="Y294" s="11">
        <v>1014.8945922851563</v>
      </c>
      <c r="Z294" s="11">
        <v>32675.498046875</v>
      </c>
      <c r="AA294" s="11">
        <v>42832.795333333335</v>
      </c>
      <c r="AB294" s="11">
        <v>36.902133941650391</v>
      </c>
      <c r="AC294" s="11">
        <v>10.585205078125</v>
      </c>
      <c r="AD294" s="11">
        <v>0.26</v>
      </c>
      <c r="AE294" s="11">
        <v>7155.23388671875</v>
      </c>
      <c r="AF294" s="12">
        <v>18.350690841674805</v>
      </c>
      <c r="AG294" s="12">
        <v>385.15432739257813</v>
      </c>
      <c r="AH294" s="13">
        <v>324.69906616210938</v>
      </c>
      <c r="AI294" s="13">
        <v>32.044342041015625</v>
      </c>
      <c r="AJ294" s="13">
        <v>45.528312683105469</v>
      </c>
      <c r="AK294" s="18">
        <v>25000</v>
      </c>
      <c r="AL294" s="18">
        <f t="shared" si="65"/>
        <v>6.7160000000000011</v>
      </c>
      <c r="AM294" s="18">
        <f t="shared" si="78"/>
        <v>14.947000000000003</v>
      </c>
      <c r="AN294" s="18">
        <f t="shared" si="79"/>
        <v>0.44932093396668227</v>
      </c>
      <c r="AO294" s="7">
        <v>448.35199999999998</v>
      </c>
      <c r="AP294" s="7">
        <v>81.122</v>
      </c>
      <c r="AQ294" s="18">
        <v>651.76599999999996</v>
      </c>
      <c r="AR294" s="18">
        <f t="shared" si="66"/>
        <v>1.0152136681988444</v>
      </c>
      <c r="AS294" s="22">
        <f t="shared" si="67"/>
        <v>0.8798230587785677</v>
      </c>
      <c r="AT294" s="18">
        <f t="shared" si="68"/>
        <v>50.413366703629528</v>
      </c>
      <c r="AU294" s="18">
        <f t="shared" si="64"/>
        <v>195.04383333333337</v>
      </c>
      <c r="AV294" s="18">
        <f t="shared" si="69"/>
        <v>439.06154180165686</v>
      </c>
      <c r="AW294" s="18">
        <f t="shared" si="70"/>
        <v>0.50918602226608489</v>
      </c>
      <c r="AX294" s="7">
        <v>448.15499999999997</v>
      </c>
      <c r="AY294" s="7">
        <v>364.43700000000001</v>
      </c>
      <c r="AZ294" s="7">
        <v>36.307000000000002</v>
      </c>
      <c r="BA294" s="7">
        <v>8.907</v>
      </c>
      <c r="BB294" s="18">
        <f t="shared" si="71"/>
        <v>48373.296352467718</v>
      </c>
      <c r="BC294" s="18">
        <f t="shared" si="72"/>
        <v>591.02930224447994</v>
      </c>
      <c r="BD294" s="7">
        <v>448.35199999999998</v>
      </c>
      <c r="BE294" s="11">
        <v>651.7659912109375</v>
      </c>
      <c r="BF294" s="18">
        <f t="shared" si="73"/>
        <v>296.66633272298725</v>
      </c>
      <c r="BG294" s="18">
        <f t="shared" si="74"/>
        <v>0.44778050790242485</v>
      </c>
      <c r="BH294" s="18">
        <f t="shared" si="75"/>
        <v>259.74178624423968</v>
      </c>
      <c r="BI294" s="18">
        <f t="shared" si="76"/>
        <v>0.87553509648421768</v>
      </c>
      <c r="BJ294" s="18">
        <f t="shared" si="77"/>
        <v>34.872138087521421</v>
      </c>
    </row>
    <row r="295" spans="1:62" s="3" customFormat="1" x14ac:dyDescent="0.25">
      <c r="A295" s="4">
        <v>43723.083333333336</v>
      </c>
      <c r="B295" s="7">
        <v>223.65700000000001</v>
      </c>
      <c r="C295" s="7">
        <v>132.74700000000001</v>
      </c>
      <c r="D295" s="7">
        <v>103.57</v>
      </c>
      <c r="E295" s="7">
        <v>30.808</v>
      </c>
      <c r="F295" s="7">
        <v>23.940999999999999</v>
      </c>
      <c r="G295" s="7">
        <v>650.87300000000005</v>
      </c>
      <c r="H295" s="7">
        <v>11.238</v>
      </c>
      <c r="I295" s="7">
        <v>21.472000000000001</v>
      </c>
      <c r="J295" s="7">
        <v>28.411999999999999</v>
      </c>
      <c r="K295" s="7">
        <v>94.328000000000003</v>
      </c>
      <c r="L295" s="7">
        <v>2.3690000000000002</v>
      </c>
      <c r="M295" s="7">
        <v>1.823</v>
      </c>
      <c r="N295" s="7">
        <v>30.175999999999998</v>
      </c>
      <c r="O295" s="7">
        <v>-0.96699999999999997</v>
      </c>
      <c r="P295" s="7">
        <v>269.50200000000001</v>
      </c>
      <c r="Q295" s="7">
        <v>3.1890000000000001</v>
      </c>
      <c r="R295" s="7">
        <v>16.088999999999999</v>
      </c>
      <c r="S295" s="7">
        <v>566.47500000000002</v>
      </c>
      <c r="T295" s="7">
        <v>17.347999999999999</v>
      </c>
      <c r="U295" s="7">
        <v>230.60599999999999</v>
      </c>
      <c r="V295" s="7">
        <v>565</v>
      </c>
      <c r="W295" s="7">
        <v>86.635999999999996</v>
      </c>
      <c r="X295" s="7">
        <v>220.96</v>
      </c>
      <c r="Y295" s="11">
        <v>1015.4692993164063</v>
      </c>
      <c r="Z295" s="11">
        <v>32547.49609375</v>
      </c>
      <c r="AA295" s="11">
        <v>49527.411166666658</v>
      </c>
      <c r="AB295" s="11">
        <v>36.899929046630859</v>
      </c>
      <c r="AC295" s="11">
        <v>10.805038452148438</v>
      </c>
      <c r="AD295" s="11">
        <v>0.26</v>
      </c>
      <c r="AE295" s="11">
        <v>7087.0263671875</v>
      </c>
      <c r="AF295" s="12">
        <v>18.330440521240234</v>
      </c>
      <c r="AG295" s="12">
        <v>382.53662109375</v>
      </c>
      <c r="AH295" s="13">
        <v>324.22738647460938</v>
      </c>
      <c r="AI295" s="13">
        <v>31.589509963989258</v>
      </c>
      <c r="AJ295" s="13">
        <v>45.183498382568359</v>
      </c>
      <c r="AK295" s="18">
        <v>25000</v>
      </c>
      <c r="AL295" s="18">
        <f t="shared" si="65"/>
        <v>6.9399999999999977</v>
      </c>
      <c r="AM295" s="18">
        <f t="shared" si="78"/>
        <v>14.947000000000003</v>
      </c>
      <c r="AN295" s="18">
        <f t="shared" si="79"/>
        <v>0.46430721883990073</v>
      </c>
      <c r="AO295" s="7">
        <v>447.73500000000001</v>
      </c>
      <c r="AP295" s="7">
        <v>83.763999999999996</v>
      </c>
      <c r="AQ295" s="18">
        <v>650.87300000000005</v>
      </c>
      <c r="AR295" s="18">
        <f t="shared" si="66"/>
        <v>1.2494155196394341</v>
      </c>
      <c r="AS295" s="22">
        <f t="shared" si="67"/>
        <v>0.87501420550863829</v>
      </c>
      <c r="AT295" s="18">
        <f t="shared" si="68"/>
        <v>49.935783159371432</v>
      </c>
      <c r="AU295" s="18">
        <f t="shared" si="64"/>
        <v>201.54916666666659</v>
      </c>
      <c r="AV295" s="18">
        <f t="shared" si="69"/>
        <v>507.6549883092535</v>
      </c>
      <c r="AW295" s="18">
        <f t="shared" si="70"/>
        <v>0.4405689004354913</v>
      </c>
      <c r="AX295" s="7">
        <v>451.14600000000002</v>
      </c>
      <c r="AY295" s="7">
        <v>364.18099999999998</v>
      </c>
      <c r="AZ295" s="7">
        <v>34.957000000000001</v>
      </c>
      <c r="BA295" s="7">
        <v>9.0589999999999993</v>
      </c>
      <c r="BB295" s="18">
        <f t="shared" si="71"/>
        <v>56150.493194597941</v>
      </c>
      <c r="BC295" s="18">
        <f t="shared" si="72"/>
        <v>670.44447293511064</v>
      </c>
      <c r="BD295" s="7">
        <v>447.73500000000001</v>
      </c>
      <c r="BE295" s="11">
        <v>650.87347412109375</v>
      </c>
      <c r="BF295" s="18">
        <f t="shared" si="73"/>
        <v>364.10321508379104</v>
      </c>
      <c r="BG295" s="18">
        <f t="shared" si="74"/>
        <v>0.43333046593556707</v>
      </c>
      <c r="BH295" s="18">
        <f t="shared" si="75"/>
        <v>317.2447770771148</v>
      </c>
      <c r="BI295" s="18">
        <f t="shared" si="76"/>
        <v>0.87130452007710857</v>
      </c>
      <c r="BJ295" s="18">
        <f t="shared" si="77"/>
        <v>32.860955461618829</v>
      </c>
    </row>
    <row r="296" spans="1:62" s="3" customFormat="1" x14ac:dyDescent="0.25">
      <c r="A296" s="4">
        <v>43723.125</v>
      </c>
      <c r="B296" s="7">
        <v>293.733</v>
      </c>
      <c r="C296" s="7">
        <v>192.99600000000001</v>
      </c>
      <c r="D296" s="7">
        <v>113.64100000000001</v>
      </c>
      <c r="E296" s="7">
        <v>32.200000000000003</v>
      </c>
      <c r="F296" s="7">
        <v>22.920999999999999</v>
      </c>
      <c r="G296" s="7">
        <v>632.947</v>
      </c>
      <c r="H296" s="7">
        <v>16.585999999999999</v>
      </c>
      <c r="I296" s="7">
        <v>21.244</v>
      </c>
      <c r="J296" s="7">
        <v>28.349</v>
      </c>
      <c r="K296" s="7">
        <v>108.93899999999999</v>
      </c>
      <c r="L296" s="7">
        <v>2.3740000000000001</v>
      </c>
      <c r="M296" s="7">
        <v>1.827</v>
      </c>
      <c r="N296" s="7">
        <v>30.361999999999998</v>
      </c>
      <c r="O296" s="7">
        <v>-0.96599999999999997</v>
      </c>
      <c r="P296" s="7">
        <v>270.85500000000002</v>
      </c>
      <c r="Q296" s="7">
        <v>3.2010000000000001</v>
      </c>
      <c r="R296" s="7">
        <v>22.253</v>
      </c>
      <c r="S296" s="7">
        <v>566.62199999999996</v>
      </c>
      <c r="T296" s="7">
        <v>18.899999999999999</v>
      </c>
      <c r="U296" s="7">
        <v>251.43799999999999</v>
      </c>
      <c r="V296" s="7">
        <v>565.65300000000002</v>
      </c>
      <c r="W296" s="7">
        <v>92.581000000000003</v>
      </c>
      <c r="X296" s="7">
        <v>236.21100000000001</v>
      </c>
      <c r="Y296" s="11">
        <v>1015.756591796875</v>
      </c>
      <c r="Z296" s="11">
        <v>40263.11328125</v>
      </c>
      <c r="AA296" s="11">
        <v>50342.787499999999</v>
      </c>
      <c r="AB296" s="11">
        <v>36.899082183837891</v>
      </c>
      <c r="AC296" s="11">
        <v>11.304265975952148</v>
      </c>
      <c r="AD296" s="11">
        <v>0.26</v>
      </c>
      <c r="AE296" s="11">
        <v>6720.6748046875</v>
      </c>
      <c r="AF296" s="12">
        <v>19.95997428894043</v>
      </c>
      <c r="AG296" s="12">
        <v>384.0213623046875</v>
      </c>
      <c r="AH296" s="13">
        <v>324.78012084960938</v>
      </c>
      <c r="AI296" s="13">
        <v>32.057289123535156</v>
      </c>
      <c r="AJ296" s="13">
        <v>45.917732238769531</v>
      </c>
      <c r="AK296" s="18">
        <v>25000</v>
      </c>
      <c r="AL296" s="18">
        <f t="shared" si="65"/>
        <v>7.1050000000000004</v>
      </c>
      <c r="AM296" s="18">
        <f t="shared" si="78"/>
        <v>14.947000000000003</v>
      </c>
      <c r="AN296" s="18">
        <f t="shared" si="79"/>
        <v>0.47534622332240578</v>
      </c>
      <c r="AO296" s="7">
        <v>542.06600000000003</v>
      </c>
      <c r="AP296" s="7">
        <v>86.524000000000001</v>
      </c>
      <c r="AQ296" s="18">
        <v>632.947</v>
      </c>
      <c r="AR296" s="18">
        <f t="shared" si="66"/>
        <v>0.90848538467231321</v>
      </c>
      <c r="AS296" s="22">
        <f t="shared" si="67"/>
        <v>0.86808389796165364</v>
      </c>
      <c r="AT296" s="18">
        <f t="shared" si="68"/>
        <v>47.355526094470584</v>
      </c>
      <c r="AU296" s="18">
        <f t="shared" si="64"/>
        <v>206.34104166666668</v>
      </c>
      <c r="AV296" s="18">
        <f t="shared" si="69"/>
        <v>516.00073703499629</v>
      </c>
      <c r="AW296" s="18">
        <f t="shared" si="70"/>
        <v>0.56924918690586757</v>
      </c>
      <c r="AX296" s="7">
        <v>530.88699999999994</v>
      </c>
      <c r="AY296" s="7">
        <v>372.4</v>
      </c>
      <c r="AZ296" s="7">
        <v>25.247</v>
      </c>
      <c r="BA296" s="7">
        <v>11.099</v>
      </c>
      <c r="BB296" s="18">
        <f t="shared" si="71"/>
        <v>46136.587609360249</v>
      </c>
      <c r="BC296" s="18">
        <f t="shared" si="72"/>
        <v>712.80379975714641</v>
      </c>
      <c r="BD296" s="7">
        <v>542.06600000000003</v>
      </c>
      <c r="BE296" s="11">
        <v>632.946533203125</v>
      </c>
      <c r="BF296" s="18">
        <f t="shared" si="73"/>
        <v>311.70024118070393</v>
      </c>
      <c r="BG296" s="18">
        <f t="shared" si="74"/>
        <v>0.48116252242927621</v>
      </c>
      <c r="BH296" s="18">
        <f t="shared" si="75"/>
        <v>269.09094520946638</v>
      </c>
      <c r="BI296" s="18">
        <f t="shared" si="76"/>
        <v>0.86330040743685088</v>
      </c>
      <c r="BJ296" s="18">
        <f t="shared" si="77"/>
        <v>34.028223287532477</v>
      </c>
    </row>
    <row r="297" spans="1:62" s="3" customFormat="1" x14ac:dyDescent="0.25">
      <c r="A297" s="4">
        <v>43723.166666666664</v>
      </c>
      <c r="B297" s="7">
        <v>264.05900000000003</v>
      </c>
      <c r="C297" s="7">
        <v>163.81</v>
      </c>
      <c r="D297" s="7">
        <v>111.803</v>
      </c>
      <c r="E297" s="7">
        <v>31.562999999999999</v>
      </c>
      <c r="F297" s="7">
        <v>23.006</v>
      </c>
      <c r="G297" s="7">
        <v>651.21199999999999</v>
      </c>
      <c r="H297" s="7">
        <v>13.89</v>
      </c>
      <c r="I297" s="7">
        <v>21.289000000000001</v>
      </c>
      <c r="J297" s="7">
        <v>28.263000000000002</v>
      </c>
      <c r="K297" s="7">
        <v>91.37</v>
      </c>
      <c r="L297" s="7">
        <v>2.375</v>
      </c>
      <c r="M297" s="7">
        <v>1.829</v>
      </c>
      <c r="N297" s="7">
        <v>30.210999999999999</v>
      </c>
      <c r="O297" s="7">
        <v>-0.96699999999999997</v>
      </c>
      <c r="P297" s="7">
        <v>270.42500000000001</v>
      </c>
      <c r="Q297" s="7">
        <v>3.2010000000000001</v>
      </c>
      <c r="R297" s="7">
        <v>19.917000000000002</v>
      </c>
      <c r="S297" s="7">
        <v>566.75400000000002</v>
      </c>
      <c r="T297" s="7">
        <v>18.64</v>
      </c>
      <c r="U297" s="7">
        <v>248.221</v>
      </c>
      <c r="V297" s="7">
        <v>564.71500000000003</v>
      </c>
      <c r="W297" s="7">
        <v>91.95</v>
      </c>
      <c r="X297" s="7">
        <v>235.815</v>
      </c>
      <c r="Y297" s="11">
        <v>1015.9088745117188</v>
      </c>
      <c r="Z297" s="11">
        <v>36423.0546875</v>
      </c>
      <c r="AA297" s="11">
        <v>48069.158333333326</v>
      </c>
      <c r="AB297" s="11">
        <v>36.897724151611328</v>
      </c>
      <c r="AC297" s="11">
        <v>11.23076057434082</v>
      </c>
      <c r="AD297" s="11">
        <v>0.26</v>
      </c>
      <c r="AE297" s="11">
        <v>6766.74462890625</v>
      </c>
      <c r="AF297" s="12">
        <v>19.814374923706055</v>
      </c>
      <c r="AG297" s="12">
        <v>382.03512573242188</v>
      </c>
      <c r="AH297" s="13">
        <v>325.28353881835938</v>
      </c>
      <c r="AI297" s="13">
        <v>31.790281295776367</v>
      </c>
      <c r="AJ297" s="13">
        <v>45.228107452392578</v>
      </c>
      <c r="AK297" s="18">
        <v>25000</v>
      </c>
      <c r="AL297" s="18">
        <f t="shared" si="65"/>
        <v>6.9740000000000002</v>
      </c>
      <c r="AM297" s="18">
        <f t="shared" si="78"/>
        <v>14.947000000000003</v>
      </c>
      <c r="AN297" s="18">
        <f t="shared" si="79"/>
        <v>0.46658192279387162</v>
      </c>
      <c r="AO297" s="7">
        <v>485.50599999999997</v>
      </c>
      <c r="AP297" s="7">
        <v>84.444000000000003</v>
      </c>
      <c r="AQ297" s="18">
        <v>651.21199999999999</v>
      </c>
      <c r="AR297" s="18">
        <f t="shared" si="66"/>
        <v>1.0046506724442525</v>
      </c>
      <c r="AS297" s="22">
        <f t="shared" si="67"/>
        <v>0.87475620441878921</v>
      </c>
      <c r="AT297" s="18">
        <f t="shared" si="68"/>
        <v>47.681900278903619</v>
      </c>
      <c r="AU297" s="18">
        <f t="shared" si="64"/>
        <v>202.53658333333334</v>
      </c>
      <c r="AV297" s="18">
        <f t="shared" si="69"/>
        <v>492.67848455096168</v>
      </c>
      <c r="AW297" s="18">
        <f t="shared" si="70"/>
        <v>0.53596616917556161</v>
      </c>
      <c r="AX297" s="7">
        <v>482.62799999999999</v>
      </c>
      <c r="AY297" s="7">
        <v>365.697</v>
      </c>
      <c r="AZ297" s="7">
        <v>28.44</v>
      </c>
      <c r="BA297" s="7">
        <v>10.124000000000001</v>
      </c>
      <c r="BB297" s="18">
        <f t="shared" si="71"/>
        <v>48695.601168019464</v>
      </c>
      <c r="BC297" s="18">
        <f t="shared" si="72"/>
        <v>670.29047667248108</v>
      </c>
      <c r="BD297" s="7">
        <v>485.50599999999997</v>
      </c>
      <c r="BE297" s="11">
        <v>651.21173095703125</v>
      </c>
      <c r="BF297" s="18">
        <f t="shared" si="73"/>
        <v>317.63759274716529</v>
      </c>
      <c r="BG297" s="18">
        <f t="shared" si="74"/>
        <v>0.46450775668317346</v>
      </c>
      <c r="BH297" s="18">
        <f t="shared" si="75"/>
        <v>276.44898672441764</v>
      </c>
      <c r="BI297" s="18">
        <f t="shared" si="76"/>
        <v>0.87032830192888044</v>
      </c>
      <c r="BJ297" s="18">
        <f t="shared" si="77"/>
        <v>32.933511373307056</v>
      </c>
    </row>
    <row r="298" spans="1:62" s="3" customFormat="1" x14ac:dyDescent="0.25">
      <c r="A298" s="4">
        <v>43723.208333333336</v>
      </c>
      <c r="B298" s="7">
        <v>249.56299999999999</v>
      </c>
      <c r="C298" s="7">
        <v>150.79900000000001</v>
      </c>
      <c r="D298" s="7">
        <v>110.26300000000001</v>
      </c>
      <c r="E298" s="7">
        <v>35.073</v>
      </c>
      <c r="F298" s="7">
        <v>22.774999999999999</v>
      </c>
      <c r="G298" s="7">
        <v>652.48800000000006</v>
      </c>
      <c r="H298" s="7">
        <v>12.381</v>
      </c>
      <c r="I298" s="7">
        <v>21.154</v>
      </c>
      <c r="J298" s="7">
        <v>28.17</v>
      </c>
      <c r="K298" s="7">
        <v>100.861</v>
      </c>
      <c r="L298" s="7">
        <v>2.3780000000000001</v>
      </c>
      <c r="M298" s="7">
        <v>1.829</v>
      </c>
      <c r="N298" s="7">
        <v>30.048999999999999</v>
      </c>
      <c r="O298" s="7">
        <v>-0.96799999999999997</v>
      </c>
      <c r="P298" s="7">
        <v>270.13799999999998</v>
      </c>
      <c r="Q298" s="7">
        <v>3.1989999999999998</v>
      </c>
      <c r="R298" s="7">
        <v>18.369</v>
      </c>
      <c r="S298" s="7">
        <v>566.78499999999997</v>
      </c>
      <c r="T298" s="7">
        <v>18.350000000000001</v>
      </c>
      <c r="U298" s="7">
        <v>244.15100000000001</v>
      </c>
      <c r="V298" s="7">
        <v>565.10799999999995</v>
      </c>
      <c r="W298" s="7">
        <v>90.738</v>
      </c>
      <c r="X298" s="7">
        <v>231.54900000000001</v>
      </c>
      <c r="Y298" s="11">
        <v>1016.1961669921875</v>
      </c>
      <c r="Z298" s="11">
        <v>35143.03515625</v>
      </c>
      <c r="AA298" s="11">
        <v>48118.515750000013</v>
      </c>
      <c r="AB298" s="11">
        <v>36.9033203125</v>
      </c>
      <c r="AC298" s="11">
        <v>10.979217529296875</v>
      </c>
      <c r="AD298" s="11">
        <v>0.26</v>
      </c>
      <c r="AE298" s="11">
        <v>6926.462890625</v>
      </c>
      <c r="AF298" s="12">
        <v>19.46849250793457</v>
      </c>
      <c r="AG298" s="12">
        <v>382.84048461914063</v>
      </c>
      <c r="AH298" s="13">
        <v>325</v>
      </c>
      <c r="AI298" s="13">
        <v>31.689334869384766</v>
      </c>
      <c r="AJ298" s="13">
        <v>44.360054016113281</v>
      </c>
      <c r="AK298" s="18">
        <v>25000</v>
      </c>
      <c r="AL298" s="18">
        <f t="shared" si="65"/>
        <v>7.0160000000000018</v>
      </c>
      <c r="AM298" s="18">
        <f t="shared" si="78"/>
        <v>14.947000000000003</v>
      </c>
      <c r="AN298" s="18">
        <f t="shared" si="79"/>
        <v>0.46939185120760024</v>
      </c>
      <c r="AO298" s="7">
        <v>472.36200000000002</v>
      </c>
      <c r="AP298" s="7">
        <v>83.864999999999995</v>
      </c>
      <c r="AQ298" s="18">
        <v>652.48800000000006</v>
      </c>
      <c r="AR298" s="18">
        <f t="shared" si="66"/>
        <v>1.0755016770229864</v>
      </c>
      <c r="AS298" s="22">
        <f t="shared" si="67"/>
        <v>0.87558958682819676</v>
      </c>
      <c r="AT298" s="18">
        <f t="shared" si="68"/>
        <v>48.799954484109129</v>
      </c>
      <c r="AU298" s="18">
        <f t="shared" si="64"/>
        <v>203.7563333333334</v>
      </c>
      <c r="AV298" s="18">
        <f t="shared" si="69"/>
        <v>493.2591665789796</v>
      </c>
      <c r="AW298" s="18">
        <f t="shared" si="70"/>
        <v>0.5059470090152709</v>
      </c>
      <c r="AX298" s="7">
        <v>470.16199999999998</v>
      </c>
      <c r="AY298" s="7">
        <v>364.36700000000002</v>
      </c>
      <c r="AZ298" s="7">
        <v>32.652999999999999</v>
      </c>
      <c r="BA298" s="7">
        <v>9.7129999999999992</v>
      </c>
      <c r="BB298" s="18">
        <f t="shared" si="71"/>
        <v>50528.731846558279</v>
      </c>
      <c r="BC298" s="18">
        <f t="shared" si="72"/>
        <v>660.66408716073659</v>
      </c>
      <c r="BD298" s="7">
        <v>472.36200000000002</v>
      </c>
      <c r="BE298" s="11">
        <v>652.48760986328125</v>
      </c>
      <c r="BF298" s="18">
        <f t="shared" si="73"/>
        <v>331.48075085003791</v>
      </c>
      <c r="BG298" s="18">
        <f t="shared" si="74"/>
        <v>0.45810034520601867</v>
      </c>
      <c r="BH298" s="18">
        <f t="shared" si="75"/>
        <v>288.87533823070726</v>
      </c>
      <c r="BI298" s="18">
        <f t="shared" si="76"/>
        <v>0.8714694216479395</v>
      </c>
      <c r="BJ298" s="18">
        <f t="shared" si="77"/>
        <v>31.878378661964447</v>
      </c>
    </row>
    <row r="299" spans="1:62" s="3" customFormat="1" x14ac:dyDescent="0.25">
      <c r="A299" s="4">
        <v>43723.25</v>
      </c>
      <c r="B299" s="7">
        <v>258.51400000000001</v>
      </c>
      <c r="C299" s="7">
        <v>158.41800000000001</v>
      </c>
      <c r="D299" s="7">
        <v>111.747</v>
      </c>
      <c r="E299" s="7">
        <v>40.122</v>
      </c>
      <c r="F299" s="7">
        <v>21.318000000000001</v>
      </c>
      <c r="G299" s="7">
        <v>651.399</v>
      </c>
      <c r="H299" s="7">
        <v>13.289</v>
      </c>
      <c r="I299" s="7">
        <v>20.773</v>
      </c>
      <c r="J299" s="7">
        <v>27.713999999999999</v>
      </c>
      <c r="K299" s="7">
        <v>93.927999999999997</v>
      </c>
      <c r="L299" s="7">
        <v>2.3780000000000001</v>
      </c>
      <c r="M299" s="7">
        <v>1.831</v>
      </c>
      <c r="N299" s="7">
        <v>29.782</v>
      </c>
      <c r="O299" s="7">
        <v>-0.96899999999999997</v>
      </c>
      <c r="P299" s="7">
        <v>270.22800000000001</v>
      </c>
      <c r="Q299" s="7">
        <v>3.2010000000000001</v>
      </c>
      <c r="R299" s="7">
        <v>19.494</v>
      </c>
      <c r="S299" s="7">
        <v>566.65200000000004</v>
      </c>
      <c r="T299" s="7">
        <v>18.474</v>
      </c>
      <c r="U299" s="7">
        <v>247.535</v>
      </c>
      <c r="V299" s="7">
        <v>564.70299999999997</v>
      </c>
      <c r="W299" s="7">
        <v>91.837000000000003</v>
      </c>
      <c r="X299" s="7">
        <v>234.661</v>
      </c>
      <c r="Y299" s="11">
        <v>1016.3484497070313</v>
      </c>
      <c r="Z299" s="11">
        <v>35655.04296875</v>
      </c>
      <c r="AA299" s="11">
        <v>46653.667083333334</v>
      </c>
      <c r="AB299" s="11">
        <v>36.912982940673828</v>
      </c>
      <c r="AC299" s="11">
        <v>11.2431640625</v>
      </c>
      <c r="AD299" s="11">
        <v>0.26</v>
      </c>
      <c r="AE299" s="11">
        <v>6773.76806640625</v>
      </c>
      <c r="AF299" s="12">
        <v>19.596765518188477</v>
      </c>
      <c r="AG299" s="12">
        <v>382.8983154296875</v>
      </c>
      <c r="AH299" s="13">
        <v>325</v>
      </c>
      <c r="AI299" s="13">
        <v>31.385190963745117</v>
      </c>
      <c r="AJ299" s="13">
        <v>43.881420135498047</v>
      </c>
      <c r="AK299" s="18">
        <v>25000</v>
      </c>
      <c r="AL299" s="18">
        <f t="shared" si="65"/>
        <v>6.9409999999999989</v>
      </c>
      <c r="AM299" s="18">
        <f t="shared" si="78"/>
        <v>14.947000000000003</v>
      </c>
      <c r="AN299" s="18">
        <f t="shared" si="79"/>
        <v>0.46437412189737054</v>
      </c>
      <c r="AO299" s="7">
        <v>479.113</v>
      </c>
      <c r="AP299" s="7">
        <v>84.147000000000006</v>
      </c>
      <c r="AQ299" s="18">
        <v>651.399</v>
      </c>
      <c r="AR299" s="18">
        <f t="shared" si="66"/>
        <v>0.9891489167133416</v>
      </c>
      <c r="AS299" s="22">
        <f t="shared" si="67"/>
        <v>0.87536049993134946</v>
      </c>
      <c r="AT299" s="18">
        <f t="shared" si="68"/>
        <v>47.711660152098119</v>
      </c>
      <c r="AU299" s="18">
        <f t="shared" si="64"/>
        <v>201.57820833333332</v>
      </c>
      <c r="AV299" s="18">
        <f t="shared" si="69"/>
        <v>478.36833810193315</v>
      </c>
      <c r="AW299" s="18">
        <f t="shared" si="70"/>
        <v>0.54040783933512448</v>
      </c>
      <c r="AX299" s="7">
        <v>477.24200000000002</v>
      </c>
      <c r="AY299" s="7">
        <v>362.80500000000001</v>
      </c>
      <c r="AZ299" s="7">
        <v>30.161999999999999</v>
      </c>
      <c r="BA299" s="7">
        <v>9.9429999999999996</v>
      </c>
      <c r="BB299" s="18">
        <f t="shared" si="71"/>
        <v>48299.647785485031</v>
      </c>
      <c r="BC299" s="18">
        <f t="shared" si="72"/>
        <v>653.16500558979976</v>
      </c>
      <c r="BD299" s="7">
        <v>479.113</v>
      </c>
      <c r="BE299" s="11">
        <v>651.3985595703125</v>
      </c>
      <c r="BF299" s="18">
        <f t="shared" si="73"/>
        <v>308.70696531359204</v>
      </c>
      <c r="BG299" s="18">
        <f t="shared" si="74"/>
        <v>0.45990507253937424</v>
      </c>
      <c r="BH299" s="18">
        <f t="shared" si="75"/>
        <v>268.82872385161255</v>
      </c>
      <c r="BI299" s="18">
        <f t="shared" si="76"/>
        <v>0.87082169843019186</v>
      </c>
      <c r="BJ299" s="18">
        <f t="shared" si="77"/>
        <v>30.905446341245639</v>
      </c>
    </row>
    <row r="300" spans="1:62" s="3" customFormat="1" x14ac:dyDescent="0.25">
      <c r="A300" s="4">
        <v>43723.291666666664</v>
      </c>
      <c r="B300" s="7">
        <v>224.11</v>
      </c>
      <c r="C300" s="7">
        <v>129.81700000000001</v>
      </c>
      <c r="D300" s="7">
        <v>105.58499999999999</v>
      </c>
      <c r="E300" s="7">
        <v>44.241999999999997</v>
      </c>
      <c r="F300" s="7">
        <v>20.622</v>
      </c>
      <c r="G300" s="7">
        <v>651.14599999999996</v>
      </c>
      <c r="H300" s="7">
        <v>10.029999999999999</v>
      </c>
      <c r="I300" s="7">
        <v>20.884</v>
      </c>
      <c r="J300" s="7">
        <v>27.681999999999999</v>
      </c>
      <c r="K300" s="7">
        <v>92.966999999999999</v>
      </c>
      <c r="L300" s="7">
        <v>2.3780000000000001</v>
      </c>
      <c r="M300" s="7">
        <v>1.83</v>
      </c>
      <c r="N300" s="7">
        <v>29.565000000000001</v>
      </c>
      <c r="O300" s="7">
        <v>-0.96899999999999997</v>
      </c>
      <c r="P300" s="7">
        <v>269.00599999999997</v>
      </c>
      <c r="Q300" s="7">
        <v>3.1970000000000001</v>
      </c>
      <c r="R300" s="7">
        <v>17.344000000000001</v>
      </c>
      <c r="S300" s="7">
        <v>566.56500000000005</v>
      </c>
      <c r="T300" s="7">
        <v>17.510000000000002</v>
      </c>
      <c r="U300" s="7">
        <v>233.917</v>
      </c>
      <c r="V300" s="7">
        <v>566.25</v>
      </c>
      <c r="W300" s="7">
        <v>87.111000000000004</v>
      </c>
      <c r="X300" s="7">
        <v>222.54300000000001</v>
      </c>
      <c r="Y300" s="11">
        <v>1016.6414794921875</v>
      </c>
      <c r="Z300" s="11">
        <v>32839</v>
      </c>
      <c r="AA300" s="11">
        <v>44852.134333333328</v>
      </c>
      <c r="AB300" s="11">
        <v>36.916034698486328</v>
      </c>
      <c r="AC300" s="11">
        <v>11.406585693359375</v>
      </c>
      <c r="AD300" s="11">
        <v>0.26</v>
      </c>
      <c r="AE300" s="11">
        <v>7152.73681640625</v>
      </c>
      <c r="AF300" s="12">
        <v>18.547307968139648</v>
      </c>
      <c r="AG300" s="12">
        <v>383.4036865234375</v>
      </c>
      <c r="AH300" s="13">
        <v>324.96817016601563</v>
      </c>
      <c r="AI300" s="13">
        <v>31.148406982421875</v>
      </c>
      <c r="AJ300" s="13">
        <v>43.4473876953125</v>
      </c>
      <c r="AK300" s="18">
        <v>25000</v>
      </c>
      <c r="AL300" s="18">
        <f t="shared" si="65"/>
        <v>6.7979999999999983</v>
      </c>
      <c r="AM300" s="18">
        <f t="shared" si="78"/>
        <v>14.947000000000003</v>
      </c>
      <c r="AN300" s="18">
        <f t="shared" si="79"/>
        <v>0.45480698467919967</v>
      </c>
      <c r="AO300" s="7">
        <v>444.589</v>
      </c>
      <c r="AP300" s="7">
        <v>82.444000000000003</v>
      </c>
      <c r="AQ300" s="18">
        <v>651.14599999999996</v>
      </c>
      <c r="AR300" s="18">
        <f t="shared" si="66"/>
        <v>1.1009291522072406</v>
      </c>
      <c r="AS300" s="22">
        <f t="shared" si="67"/>
        <v>0.87776120786180223</v>
      </c>
      <c r="AT300" s="18">
        <f t="shared" si="68"/>
        <v>50.376796626585659</v>
      </c>
      <c r="AU300" s="18">
        <f t="shared" si="64"/>
        <v>197.42524999999998</v>
      </c>
      <c r="AV300" s="18">
        <f t="shared" si="69"/>
        <v>459.93415204180644</v>
      </c>
      <c r="AW300" s="18">
        <f t="shared" si="70"/>
        <v>0.48726540311281163</v>
      </c>
      <c r="AX300" s="7">
        <v>448.178</v>
      </c>
      <c r="AY300" s="7">
        <v>358.85</v>
      </c>
      <c r="AZ300" s="7">
        <v>33.752000000000002</v>
      </c>
      <c r="BA300" s="7">
        <v>9.0239999999999991</v>
      </c>
      <c r="BB300" s="18">
        <f t="shared" si="71"/>
        <v>50420.626308672712</v>
      </c>
      <c r="BC300" s="18">
        <f t="shared" si="72"/>
        <v>613.69941400909067</v>
      </c>
      <c r="BD300" s="7">
        <v>444.589</v>
      </c>
      <c r="BE300" s="11">
        <v>651.146240234375</v>
      </c>
      <c r="BF300" s="18">
        <f t="shared" si="73"/>
        <v>318.71068393380227</v>
      </c>
      <c r="BG300" s="18">
        <f t="shared" si="74"/>
        <v>0.44007443934169116</v>
      </c>
      <c r="BH300" s="18">
        <f t="shared" si="75"/>
        <v>278.35744441875482</v>
      </c>
      <c r="BI300" s="18">
        <f t="shared" si="76"/>
        <v>0.87338598437625958</v>
      </c>
      <c r="BJ300" s="18">
        <f t="shared" si="77"/>
        <v>30.796390297117238</v>
      </c>
    </row>
    <row r="301" spans="1:62" s="3" customFormat="1" x14ac:dyDescent="0.25">
      <c r="A301" s="4">
        <v>43723.333333333336</v>
      </c>
      <c r="B301" s="7">
        <v>231.73400000000001</v>
      </c>
      <c r="C301" s="7">
        <v>134.27099999999999</v>
      </c>
      <c r="D301" s="7">
        <v>107.393</v>
      </c>
      <c r="E301" s="7">
        <v>43.293999999999997</v>
      </c>
      <c r="F301" s="7">
        <v>21.806000000000001</v>
      </c>
      <c r="G301" s="7">
        <v>654.529</v>
      </c>
      <c r="H301" s="7">
        <v>9.9489999999999998</v>
      </c>
      <c r="I301" s="7">
        <v>20.89</v>
      </c>
      <c r="J301" s="7">
        <v>27.577000000000002</v>
      </c>
      <c r="K301" s="7">
        <v>94.53</v>
      </c>
      <c r="L301" s="7">
        <v>2.3769999999999998</v>
      </c>
      <c r="M301" s="7">
        <v>1.83</v>
      </c>
      <c r="N301" s="7">
        <v>29.494</v>
      </c>
      <c r="O301" s="7">
        <v>-0.97</v>
      </c>
      <c r="P301" s="7">
        <v>268.66500000000002</v>
      </c>
      <c r="Q301" s="7">
        <v>3.1960000000000002</v>
      </c>
      <c r="R301" s="7">
        <v>17.837</v>
      </c>
      <c r="S301" s="7">
        <v>566.51800000000003</v>
      </c>
      <c r="T301" s="7">
        <v>17.677</v>
      </c>
      <c r="U301" s="7">
        <v>237.48500000000001</v>
      </c>
      <c r="V301" s="7">
        <v>565.82399999999996</v>
      </c>
      <c r="W301" s="7">
        <v>88.424000000000007</v>
      </c>
      <c r="X301" s="7">
        <v>226.36</v>
      </c>
      <c r="Y301" s="11">
        <v>1016.9458618164063</v>
      </c>
      <c r="Z301" s="11">
        <v>33351.0078125</v>
      </c>
      <c r="AA301" s="11">
        <v>44923.93683333334</v>
      </c>
      <c r="AB301" s="11">
        <v>36.918239593505859</v>
      </c>
      <c r="AC301" s="11">
        <v>11.086922645568848</v>
      </c>
      <c r="AD301" s="11">
        <v>0.26</v>
      </c>
      <c r="AE301" s="11">
        <v>7104.58447265625</v>
      </c>
      <c r="AF301" s="12">
        <v>18.677921295166016</v>
      </c>
      <c r="AG301" s="12">
        <v>383.38055419921875</v>
      </c>
      <c r="AH301" s="13">
        <v>324.82638549804688</v>
      </c>
      <c r="AI301" s="13">
        <v>31.134260177612305</v>
      </c>
      <c r="AJ301" s="13">
        <v>43.013359069824219</v>
      </c>
      <c r="AK301" s="18">
        <v>25000</v>
      </c>
      <c r="AL301" s="18">
        <f t="shared" si="65"/>
        <v>6.6870000000000012</v>
      </c>
      <c r="AM301" s="18">
        <f t="shared" si="78"/>
        <v>14.947000000000003</v>
      </c>
      <c r="AN301" s="18">
        <f t="shared" si="79"/>
        <v>0.44738074530006022</v>
      </c>
      <c r="AO301" s="7">
        <v>448.351</v>
      </c>
      <c r="AP301" s="7">
        <v>82.216999999999999</v>
      </c>
      <c r="AQ301" s="18">
        <v>654.529</v>
      </c>
      <c r="AR301" s="18">
        <f t="shared" si="66"/>
        <v>1.0745634918838727</v>
      </c>
      <c r="AS301" s="22">
        <f t="shared" si="67"/>
        <v>0.87865389892340195</v>
      </c>
      <c r="AT301" s="18">
        <f t="shared" si="68"/>
        <v>50.034670754332424</v>
      </c>
      <c r="AU301" s="18">
        <f t="shared" si="64"/>
        <v>194.20162500000004</v>
      </c>
      <c r="AV301" s="18">
        <f t="shared" si="69"/>
        <v>460.69796208236755</v>
      </c>
      <c r="AW301" s="18">
        <f t="shared" si="70"/>
        <v>0.50300634921968379</v>
      </c>
      <c r="AX301" s="7">
        <v>450.95699999999999</v>
      </c>
      <c r="AY301" s="7">
        <v>360.28199999999998</v>
      </c>
      <c r="AZ301" s="7">
        <v>32.078000000000003</v>
      </c>
      <c r="BA301" s="7">
        <v>9.1159999999999997</v>
      </c>
      <c r="BB301" s="18">
        <f t="shared" si="71"/>
        <v>49729.011873365649</v>
      </c>
      <c r="BC301" s="18">
        <f t="shared" si="72"/>
        <v>614.54125476243723</v>
      </c>
      <c r="BD301" s="7">
        <v>448.351</v>
      </c>
      <c r="BE301" s="11">
        <v>654.52899169921875</v>
      </c>
      <c r="BF301" s="18">
        <f t="shared" si="73"/>
        <v>315.34003543763487</v>
      </c>
      <c r="BG301" s="18">
        <f t="shared" si="74"/>
        <v>0.44876488238585716</v>
      </c>
      <c r="BH301" s="18">
        <f t="shared" si="75"/>
        <v>275.72940030182491</v>
      </c>
      <c r="BI301" s="18">
        <f t="shared" si="76"/>
        <v>0.87438754777572858</v>
      </c>
      <c r="BJ301" s="18">
        <f t="shared" si="77"/>
        <v>29.791552623000698</v>
      </c>
    </row>
    <row r="302" spans="1:62" s="3" customFormat="1" x14ac:dyDescent="0.25">
      <c r="A302" s="4">
        <v>43723.375</v>
      </c>
      <c r="B302" s="7">
        <v>248.005</v>
      </c>
      <c r="C302" s="7">
        <v>149.97800000000001</v>
      </c>
      <c r="D302" s="7">
        <v>107.08199999999999</v>
      </c>
      <c r="E302" s="7">
        <v>38.99</v>
      </c>
      <c r="F302" s="7">
        <v>25.349</v>
      </c>
      <c r="G302" s="7">
        <v>651.58399999999995</v>
      </c>
      <c r="H302" s="7">
        <v>12</v>
      </c>
      <c r="I302" s="7">
        <v>21.196000000000002</v>
      </c>
      <c r="J302" s="7">
        <v>28.073</v>
      </c>
      <c r="K302" s="7">
        <v>93.736000000000004</v>
      </c>
      <c r="L302" s="7">
        <v>2.3780000000000001</v>
      </c>
      <c r="M302" s="7">
        <v>1.829</v>
      </c>
      <c r="N302" s="7">
        <v>29.896000000000001</v>
      </c>
      <c r="O302" s="7">
        <v>-0.96899999999999997</v>
      </c>
      <c r="P302" s="7">
        <v>269.40199999999999</v>
      </c>
      <c r="Q302" s="7">
        <v>3.19</v>
      </c>
      <c r="R302" s="7">
        <v>17.992999999999999</v>
      </c>
      <c r="S302" s="7">
        <v>566.79899999999998</v>
      </c>
      <c r="T302" s="7">
        <v>17.734999999999999</v>
      </c>
      <c r="U302" s="7">
        <v>237.38399999999999</v>
      </c>
      <c r="V302" s="7">
        <v>565.82399999999996</v>
      </c>
      <c r="W302" s="7">
        <v>88.661000000000001</v>
      </c>
      <c r="X302" s="7">
        <v>226.87700000000001</v>
      </c>
      <c r="Y302" s="11">
        <v>1017.5148315429688</v>
      </c>
      <c r="Z302" s="11">
        <v>35655.04296875</v>
      </c>
      <c r="AA302" s="11">
        <v>44783.140749999999</v>
      </c>
      <c r="AB302" s="11">
        <v>36.918239593505859</v>
      </c>
      <c r="AC302" s="11">
        <v>11.233821868896484</v>
      </c>
      <c r="AD302" s="11">
        <v>0.26</v>
      </c>
      <c r="AE302" s="11">
        <v>7075.0556640625</v>
      </c>
      <c r="AF302" s="12">
        <v>18.835433959960938</v>
      </c>
      <c r="AG302" s="12">
        <v>383.2041015625</v>
      </c>
      <c r="AH302" s="13">
        <v>324.7945556640625</v>
      </c>
      <c r="AI302" s="13">
        <v>31.541767120361328</v>
      </c>
      <c r="AJ302" s="13">
        <v>44.137012481689453</v>
      </c>
      <c r="AK302" s="18">
        <v>25000</v>
      </c>
      <c r="AL302" s="18">
        <f t="shared" si="65"/>
        <v>6.8769999999999989</v>
      </c>
      <c r="AM302" s="18">
        <f t="shared" si="78"/>
        <v>14.947000000000003</v>
      </c>
      <c r="AN302" s="18">
        <f t="shared" si="79"/>
        <v>0.46009232621930807</v>
      </c>
      <c r="AO302" s="7">
        <v>472.77199999999999</v>
      </c>
      <c r="AP302" s="7">
        <v>83.858000000000004</v>
      </c>
      <c r="AQ302" s="18">
        <v>651.58399999999995</v>
      </c>
      <c r="AR302" s="18">
        <f t="shared" si="66"/>
        <v>0.96751052736853693</v>
      </c>
      <c r="AS302" s="22">
        <f t="shared" si="67"/>
        <v>0.87597603758159659</v>
      </c>
      <c r="AT302" s="18">
        <f t="shared" si="68"/>
        <v>49.826711482197318</v>
      </c>
      <c r="AU302" s="18">
        <f t="shared" si="64"/>
        <v>199.71954166666666</v>
      </c>
      <c r="AV302" s="18">
        <f t="shared" si="69"/>
        <v>459.25408887727656</v>
      </c>
      <c r="AW302" s="18">
        <f t="shared" si="70"/>
        <v>0.54001696665627885</v>
      </c>
      <c r="AX302" s="7">
        <v>472.63099999999997</v>
      </c>
      <c r="AY302" s="7">
        <v>364.14499999999998</v>
      </c>
      <c r="AZ302" s="7">
        <v>30.943000000000001</v>
      </c>
      <c r="BA302" s="7">
        <v>9.6980000000000004</v>
      </c>
      <c r="BB302" s="18">
        <f t="shared" si="71"/>
        <v>46369.730122250861</v>
      </c>
      <c r="BC302" s="18">
        <f t="shared" si="72"/>
        <v>621.22633068578284</v>
      </c>
      <c r="BD302" s="7">
        <v>472.77199999999999</v>
      </c>
      <c r="BE302" s="11">
        <v>651.583740234375</v>
      </c>
      <c r="BF302" s="18">
        <f t="shared" si="73"/>
        <v>298.04214818849539</v>
      </c>
      <c r="BG302" s="18">
        <f t="shared" si="74"/>
        <v>0.46406355299043389</v>
      </c>
      <c r="BH302" s="18">
        <f t="shared" si="75"/>
        <v>259.68462098455387</v>
      </c>
      <c r="BI302" s="18">
        <f t="shared" si="76"/>
        <v>0.87130166844830792</v>
      </c>
      <c r="BJ302" s="18">
        <f t="shared" si="77"/>
        <v>30.829977865597801</v>
      </c>
    </row>
    <row r="303" spans="1:62" s="3" customFormat="1" x14ac:dyDescent="0.25">
      <c r="A303" s="4">
        <v>43723.416666666664</v>
      </c>
      <c r="B303" s="7">
        <v>233.75200000000001</v>
      </c>
      <c r="C303" s="7">
        <v>139.31100000000001</v>
      </c>
      <c r="D303" s="7">
        <v>105.53700000000001</v>
      </c>
      <c r="E303" s="7">
        <v>30.640999999999998</v>
      </c>
      <c r="F303" s="7">
        <v>28.263999999999999</v>
      </c>
      <c r="G303" s="7">
        <v>652.42999999999995</v>
      </c>
      <c r="H303" s="7">
        <v>10.651999999999999</v>
      </c>
      <c r="I303" s="7">
        <v>21.606000000000002</v>
      </c>
      <c r="J303" s="7">
        <v>28.434999999999999</v>
      </c>
      <c r="K303" s="7">
        <v>98.561000000000007</v>
      </c>
      <c r="L303" s="7">
        <v>2.3780000000000001</v>
      </c>
      <c r="M303" s="7">
        <v>1.829</v>
      </c>
      <c r="N303" s="7">
        <v>30.317</v>
      </c>
      <c r="O303" s="7">
        <v>-0.96899999999999997</v>
      </c>
      <c r="P303" s="7">
        <v>269.33499999999998</v>
      </c>
      <c r="Q303" s="7">
        <v>3.1869999999999998</v>
      </c>
      <c r="R303" s="7">
        <v>16.995000000000001</v>
      </c>
      <c r="S303" s="7">
        <v>566.68299999999999</v>
      </c>
      <c r="T303" s="7">
        <v>17.617000000000001</v>
      </c>
      <c r="U303" s="7">
        <v>234.84299999999999</v>
      </c>
      <c r="V303" s="7">
        <v>564.68200000000002</v>
      </c>
      <c r="W303" s="7">
        <v>87.867000000000004</v>
      </c>
      <c r="X303" s="7">
        <v>224.35900000000001</v>
      </c>
      <c r="Y303" s="11">
        <v>1017.6557006835938</v>
      </c>
      <c r="Z303" s="11">
        <v>33351.0078125</v>
      </c>
      <c r="AA303" s="11">
        <v>43985.62941666667</v>
      </c>
      <c r="AB303" s="11">
        <v>36.917392730712891</v>
      </c>
      <c r="AC303" s="11">
        <v>11.316404342651367</v>
      </c>
      <c r="AD303" s="11">
        <v>0.26</v>
      </c>
      <c r="AE303" s="11">
        <v>6983.099609375</v>
      </c>
      <c r="AF303" s="12">
        <v>18.696237564086914</v>
      </c>
      <c r="AG303" s="12">
        <v>383.56674194335938</v>
      </c>
      <c r="AH303" s="13">
        <v>324.65280151367188</v>
      </c>
      <c r="AI303" s="13">
        <v>31.785623550415039</v>
      </c>
      <c r="AJ303" s="13">
        <v>45.049674987792969</v>
      </c>
      <c r="AK303" s="18">
        <v>25000</v>
      </c>
      <c r="AL303" s="18">
        <f t="shared" si="65"/>
        <v>6.8289999999999971</v>
      </c>
      <c r="AM303" s="18">
        <f t="shared" si="78"/>
        <v>14.947000000000003</v>
      </c>
      <c r="AN303" s="18">
        <f t="shared" si="79"/>
        <v>0.45688097946076106</v>
      </c>
      <c r="AO303" s="7">
        <v>459.83699999999999</v>
      </c>
      <c r="AP303" s="7">
        <v>83.772999999999996</v>
      </c>
      <c r="AQ303" s="18">
        <v>652.42999999999995</v>
      </c>
      <c r="AR303" s="18">
        <f t="shared" si="66"/>
        <v>1.0014211179394918</v>
      </c>
      <c r="AS303" s="22">
        <f t="shared" si="67"/>
        <v>0.87625934799536576</v>
      </c>
      <c r="AT303" s="18">
        <f t="shared" si="68"/>
        <v>49.180230892281649</v>
      </c>
      <c r="AU303" s="18">
        <f t="shared" si="64"/>
        <v>198.3255416666666</v>
      </c>
      <c r="AV303" s="18">
        <f t="shared" si="69"/>
        <v>451.0652099118559</v>
      </c>
      <c r="AW303" s="18">
        <f t="shared" si="70"/>
        <v>0.51822218797516717</v>
      </c>
      <c r="AX303" s="7">
        <v>458.96</v>
      </c>
      <c r="AY303" s="7">
        <v>364.83</v>
      </c>
      <c r="AZ303" s="7">
        <v>35.113</v>
      </c>
      <c r="BA303" s="7">
        <v>9.2680000000000007</v>
      </c>
      <c r="BB303" s="18">
        <f t="shared" si="71"/>
        <v>48689.225969179432</v>
      </c>
      <c r="BC303" s="18">
        <f t="shared" si="72"/>
        <v>616.078769628195</v>
      </c>
      <c r="BD303" s="7">
        <v>459.83699999999999</v>
      </c>
      <c r="BE303" s="11">
        <v>652.4302978515625</v>
      </c>
      <c r="BF303" s="18">
        <f t="shared" si="73"/>
        <v>300.43794272701433</v>
      </c>
      <c r="BG303" s="18">
        <f t="shared" si="74"/>
        <v>0.4413592543388401</v>
      </c>
      <c r="BH303" s="18">
        <f t="shared" si="75"/>
        <v>261.86113636952183</v>
      </c>
      <c r="BI303" s="18">
        <f t="shared" si="76"/>
        <v>0.87159808775370162</v>
      </c>
      <c r="BJ303" s="18">
        <f t="shared" si="77"/>
        <v>30.78439530952668</v>
      </c>
    </row>
    <row r="304" spans="1:62" s="3" customFormat="1" x14ac:dyDescent="0.25">
      <c r="A304" s="4">
        <v>43723.458333333336</v>
      </c>
      <c r="B304" s="7">
        <v>234.36500000000001</v>
      </c>
      <c r="C304" s="7">
        <v>139.89699999999999</v>
      </c>
      <c r="D304" s="7">
        <v>105.227</v>
      </c>
      <c r="E304" s="7">
        <v>24.664000000000001</v>
      </c>
      <c r="F304" s="7">
        <v>29.238</v>
      </c>
      <c r="G304" s="7">
        <v>651.35400000000004</v>
      </c>
      <c r="H304" s="7">
        <v>11.311</v>
      </c>
      <c r="I304" s="7">
        <v>21.797999999999998</v>
      </c>
      <c r="J304" s="7">
        <v>28.661000000000001</v>
      </c>
      <c r="K304" s="7">
        <v>101.19499999999999</v>
      </c>
      <c r="L304" s="7">
        <v>2.375</v>
      </c>
      <c r="M304" s="7">
        <v>1.83</v>
      </c>
      <c r="N304" s="7">
        <v>30.617000000000001</v>
      </c>
      <c r="O304" s="7">
        <v>-0.96799999999999997</v>
      </c>
      <c r="P304" s="7">
        <v>269.178</v>
      </c>
      <c r="Q304" s="7">
        <v>3.1930000000000001</v>
      </c>
      <c r="R304" s="7">
        <v>17.001000000000001</v>
      </c>
      <c r="S304" s="7">
        <v>566.51800000000003</v>
      </c>
      <c r="T304" s="7">
        <v>17.675999999999998</v>
      </c>
      <c r="U304" s="7">
        <v>235.49100000000001</v>
      </c>
      <c r="V304" s="7">
        <v>564.73099999999999</v>
      </c>
      <c r="W304" s="7">
        <v>87.864999999999995</v>
      </c>
      <c r="X304" s="7">
        <v>224.71199999999999</v>
      </c>
      <c r="Y304" s="11">
        <v>1017.6386108398438</v>
      </c>
      <c r="Z304" s="11">
        <v>33351.0078125</v>
      </c>
      <c r="AA304" s="11">
        <v>43201.475416666661</v>
      </c>
      <c r="AB304" s="11">
        <v>36.915187835693359</v>
      </c>
      <c r="AC304" s="11">
        <v>11.322733879089355</v>
      </c>
      <c r="AD304" s="11">
        <v>0.26</v>
      </c>
      <c r="AE304" s="11">
        <v>7005.9453125</v>
      </c>
      <c r="AF304" s="12">
        <v>18.729255676269531</v>
      </c>
      <c r="AG304" s="12">
        <v>383.45098876953125</v>
      </c>
      <c r="AH304" s="13">
        <v>324.65280151367188</v>
      </c>
      <c r="AI304" s="13">
        <v>31.989934921264648</v>
      </c>
      <c r="AJ304" s="13">
        <v>45.528312683105469</v>
      </c>
      <c r="AK304" s="18">
        <v>25000</v>
      </c>
      <c r="AL304" s="18">
        <f t="shared" si="65"/>
        <v>6.8630000000000031</v>
      </c>
      <c r="AM304" s="18">
        <f t="shared" si="78"/>
        <v>14.947000000000003</v>
      </c>
      <c r="AN304" s="18">
        <f t="shared" si="79"/>
        <v>0.45915568341473217</v>
      </c>
      <c r="AO304" s="7">
        <v>459.73200000000003</v>
      </c>
      <c r="AP304" s="7">
        <v>83.846000000000004</v>
      </c>
      <c r="AQ304" s="18">
        <v>651.35400000000004</v>
      </c>
      <c r="AR304" s="18">
        <f t="shared" si="66"/>
        <v>0.97438413135332436</v>
      </c>
      <c r="AS304" s="22">
        <f t="shared" si="67"/>
        <v>0.87608302590324505</v>
      </c>
      <c r="AT304" s="18">
        <f t="shared" si="68"/>
        <v>49.3440745678326</v>
      </c>
      <c r="AU304" s="18">
        <f t="shared" si="64"/>
        <v>199.31295833333343</v>
      </c>
      <c r="AV304" s="18">
        <f t="shared" si="69"/>
        <v>442.99738327370522</v>
      </c>
      <c r="AW304" s="18">
        <f t="shared" si="70"/>
        <v>0.52904375702643369</v>
      </c>
      <c r="AX304" s="7">
        <v>456.87900000000002</v>
      </c>
      <c r="AY304" s="7">
        <v>367.733</v>
      </c>
      <c r="AZ304" s="7">
        <v>38.338000000000001</v>
      </c>
      <c r="BA304" s="7">
        <v>9.16</v>
      </c>
      <c r="BB304" s="18">
        <f t="shared" si="71"/>
        <v>47818.362454030823</v>
      </c>
      <c r="BC304" s="18">
        <f t="shared" si="72"/>
        <v>601.93357414775733</v>
      </c>
      <c r="BD304" s="7">
        <v>459.73200000000003</v>
      </c>
      <c r="BE304" s="11">
        <v>651.3544921875</v>
      </c>
      <c r="BF304" s="18">
        <f t="shared" si="73"/>
        <v>291.77786987274573</v>
      </c>
      <c r="BG304" s="18">
        <f t="shared" si="74"/>
        <v>0.45105409338515629</v>
      </c>
      <c r="BH304" s="18">
        <f t="shared" si="75"/>
        <v>254.21836705177162</v>
      </c>
      <c r="BI304" s="18">
        <f t="shared" si="76"/>
        <v>0.8712736410154921</v>
      </c>
      <c r="BJ304" s="18">
        <f t="shared" si="77"/>
        <v>31.798789634017904</v>
      </c>
    </row>
    <row r="305" spans="1:62" s="3" customFormat="1" x14ac:dyDescent="0.25">
      <c r="A305" s="4">
        <v>43723.5</v>
      </c>
      <c r="B305" s="7">
        <v>225.261</v>
      </c>
      <c r="C305" s="7">
        <v>128.87899999999999</v>
      </c>
      <c r="D305" s="7">
        <v>105.114</v>
      </c>
      <c r="E305" s="7">
        <v>24.09</v>
      </c>
      <c r="F305" s="7">
        <v>31.102</v>
      </c>
      <c r="G305" s="7">
        <v>654</v>
      </c>
      <c r="H305" s="7">
        <v>11.398999999999999</v>
      </c>
      <c r="I305" s="7">
        <v>21.963000000000001</v>
      </c>
      <c r="J305" s="7">
        <v>28.742999999999999</v>
      </c>
      <c r="K305" s="7">
        <v>95.805999999999997</v>
      </c>
      <c r="L305" s="7">
        <v>2.3780000000000001</v>
      </c>
      <c r="M305" s="7">
        <v>1.831</v>
      </c>
      <c r="N305" s="7">
        <v>30.695</v>
      </c>
      <c r="O305" s="7">
        <v>-0.96799999999999997</v>
      </c>
      <c r="P305" s="7">
        <v>268.96800000000002</v>
      </c>
      <c r="Q305" s="7">
        <v>3.1960000000000002</v>
      </c>
      <c r="R305" s="7">
        <v>17.117999999999999</v>
      </c>
      <c r="S305" s="7">
        <v>566.74199999999996</v>
      </c>
      <c r="T305" s="7">
        <v>17.643000000000001</v>
      </c>
      <c r="U305" s="7">
        <v>234.9</v>
      </c>
      <c r="V305" s="7">
        <v>564.85400000000004</v>
      </c>
      <c r="W305" s="7">
        <v>87.980999999999995</v>
      </c>
      <c r="X305" s="7">
        <v>224.654</v>
      </c>
      <c r="Y305" s="11">
        <v>1017.1990356445313</v>
      </c>
      <c r="Z305" s="11">
        <v>32839</v>
      </c>
      <c r="AA305" s="11">
        <v>43376.541666666672</v>
      </c>
      <c r="AB305" s="11">
        <v>36.915187835693359</v>
      </c>
      <c r="AC305" s="11">
        <v>10.966415405273438</v>
      </c>
      <c r="AD305" s="11">
        <v>0.26</v>
      </c>
      <c r="AE305" s="11">
        <v>7146.1435546875</v>
      </c>
      <c r="AF305" s="12">
        <v>18.714874267578125</v>
      </c>
      <c r="AG305" s="12">
        <v>383.05551147460938</v>
      </c>
      <c r="AH305" s="13">
        <v>324.6209716796875</v>
      </c>
      <c r="AI305" s="13">
        <v>32.110977172851563</v>
      </c>
      <c r="AJ305" s="13">
        <v>45.572921752929688</v>
      </c>
      <c r="AK305" s="18">
        <v>25000</v>
      </c>
      <c r="AL305" s="18">
        <f t="shared" si="65"/>
        <v>6.7799999999999976</v>
      </c>
      <c r="AM305" s="18">
        <f t="shared" si="78"/>
        <v>14.947000000000003</v>
      </c>
      <c r="AN305" s="18">
        <f t="shared" si="79"/>
        <v>0.45360272964474452</v>
      </c>
      <c r="AO305" s="7">
        <v>450.476</v>
      </c>
      <c r="AP305" s="7">
        <v>83.66</v>
      </c>
      <c r="AQ305" s="18">
        <v>654</v>
      </c>
      <c r="AR305" s="18">
        <f t="shared" si="66"/>
        <v>1.0350829427373185</v>
      </c>
      <c r="AS305" s="22">
        <f t="shared" si="67"/>
        <v>0.8765200585064491</v>
      </c>
      <c r="AT305" s="18">
        <f t="shared" si="68"/>
        <v>50.331514835805578</v>
      </c>
      <c r="AU305" s="18">
        <f t="shared" si="64"/>
        <v>196.90249999999995</v>
      </c>
      <c r="AV305" s="18">
        <f t="shared" si="69"/>
        <v>444.79255091327212</v>
      </c>
      <c r="AW305" s="18">
        <f t="shared" si="70"/>
        <v>0.50644058570109129</v>
      </c>
      <c r="AX305" s="7">
        <v>452.19299999999998</v>
      </c>
      <c r="AY305" s="7">
        <v>366.75200000000001</v>
      </c>
      <c r="AZ305" s="7">
        <v>36.774000000000001</v>
      </c>
      <c r="BA305" s="7">
        <v>8.9879999999999995</v>
      </c>
      <c r="BB305" s="18">
        <f t="shared" si="71"/>
        <v>48760.716930715906</v>
      </c>
      <c r="BC305" s="18">
        <f t="shared" si="72"/>
        <v>600.78121773987255</v>
      </c>
      <c r="BD305" s="7">
        <v>450.476</v>
      </c>
      <c r="BE305" s="11">
        <v>653.99993896484375</v>
      </c>
      <c r="BF305" s="18">
        <f t="shared" si="73"/>
        <v>304.94710704852463</v>
      </c>
      <c r="BG305" s="18">
        <f t="shared" si="74"/>
        <v>0.43564617920096133</v>
      </c>
      <c r="BH305" s="18">
        <f t="shared" si="75"/>
        <v>265.93814872420802</v>
      </c>
      <c r="BI305" s="18">
        <f t="shared" si="76"/>
        <v>0.8720795920910005</v>
      </c>
      <c r="BJ305" s="18">
        <f t="shared" si="77"/>
        <v>31.815469144912051</v>
      </c>
    </row>
    <row r="306" spans="1:62" s="3" customFormat="1" x14ac:dyDescent="0.25">
      <c r="A306" s="4">
        <v>43723.541666666664</v>
      </c>
      <c r="B306" s="7">
        <v>236.035</v>
      </c>
      <c r="C306" s="7">
        <v>139.31100000000001</v>
      </c>
      <c r="D306" s="7">
        <v>104.938</v>
      </c>
      <c r="E306" s="7">
        <v>22.736000000000001</v>
      </c>
      <c r="F306" s="7">
        <v>30.672999999999998</v>
      </c>
      <c r="G306" s="7">
        <v>649.76199999999994</v>
      </c>
      <c r="H306" s="7">
        <v>12.458</v>
      </c>
      <c r="I306" s="7">
        <v>22.396000000000001</v>
      </c>
      <c r="J306" s="7">
        <v>29.021999999999998</v>
      </c>
      <c r="K306" s="7">
        <v>95.998000000000005</v>
      </c>
      <c r="L306" s="7">
        <v>2.3759999999999999</v>
      </c>
      <c r="M306" s="7">
        <v>1.831</v>
      </c>
      <c r="N306" s="7">
        <v>30.858000000000001</v>
      </c>
      <c r="O306" s="7">
        <v>-0.96699999999999997</v>
      </c>
      <c r="P306" s="7">
        <v>269.00099999999998</v>
      </c>
      <c r="Q306" s="7">
        <v>3.1930000000000001</v>
      </c>
      <c r="R306" s="7">
        <v>17.195</v>
      </c>
      <c r="S306" s="7">
        <v>566.447</v>
      </c>
      <c r="T306" s="7">
        <v>17.669</v>
      </c>
      <c r="U306" s="7">
        <v>234.48</v>
      </c>
      <c r="V306" s="7">
        <v>564.41399999999999</v>
      </c>
      <c r="W306" s="7">
        <v>87.703000000000003</v>
      </c>
      <c r="X306" s="7">
        <v>224.28800000000001</v>
      </c>
      <c r="Y306" s="11">
        <v>1016.748046875</v>
      </c>
      <c r="Z306" s="11">
        <v>33863.015625</v>
      </c>
      <c r="AA306" s="11">
        <v>43754.829083333338</v>
      </c>
      <c r="AB306" s="11">
        <v>36.916034698486328</v>
      </c>
      <c r="AC306" s="11">
        <v>11.240608215332031</v>
      </c>
      <c r="AD306" s="11">
        <v>0.26</v>
      </c>
      <c r="AE306" s="11">
        <v>7102.44482421875</v>
      </c>
      <c r="AF306" s="12">
        <v>18.617380142211914</v>
      </c>
      <c r="AG306" s="12">
        <v>382.89248657226563</v>
      </c>
      <c r="AH306" s="13">
        <v>324.47918701171875</v>
      </c>
      <c r="AI306" s="13">
        <v>32.335395812988281</v>
      </c>
      <c r="AJ306" s="13">
        <v>46.351760864257813</v>
      </c>
      <c r="AK306" s="18">
        <v>25000</v>
      </c>
      <c r="AL306" s="18">
        <f t="shared" si="65"/>
        <v>6.6259999999999977</v>
      </c>
      <c r="AM306" s="18">
        <f t="shared" si="78"/>
        <v>14.947000000000003</v>
      </c>
      <c r="AN306" s="18">
        <f t="shared" si="79"/>
        <v>0.44329965879440669</v>
      </c>
      <c r="AO306" s="7">
        <v>460.34199999999998</v>
      </c>
      <c r="AP306" s="7">
        <v>83.775999999999996</v>
      </c>
      <c r="AQ306" s="18">
        <v>649.76199999999994</v>
      </c>
      <c r="AR306" s="18">
        <f t="shared" si="66"/>
        <v>0.99671541545447051</v>
      </c>
      <c r="AS306" s="22">
        <f t="shared" si="67"/>
        <v>0.87575127087735916</v>
      </c>
      <c r="AT306" s="18">
        <f t="shared" si="68"/>
        <v>50.022589624789603</v>
      </c>
      <c r="AU306" s="18">
        <f t="shared" si="64"/>
        <v>192.43008333333327</v>
      </c>
      <c r="AV306" s="18">
        <f t="shared" si="69"/>
        <v>448.6818857407423</v>
      </c>
      <c r="AW306" s="18">
        <f t="shared" si="70"/>
        <v>0.52606313626930312</v>
      </c>
      <c r="AX306" s="7">
        <v>460.27499999999998</v>
      </c>
      <c r="AY306" s="7">
        <v>372.928</v>
      </c>
      <c r="AZ306" s="7">
        <v>38.920999999999999</v>
      </c>
      <c r="BA306" s="7">
        <v>9.3680000000000003</v>
      </c>
      <c r="BB306" s="18">
        <f t="shared" si="71"/>
        <v>47699.673489037414</v>
      </c>
      <c r="BC306" s="18">
        <f t="shared" si="72"/>
        <v>614.2988429077775</v>
      </c>
      <c r="BD306" s="7">
        <v>460.34199999999998</v>
      </c>
      <c r="BE306" s="11">
        <v>649.7623291015625</v>
      </c>
      <c r="BF306" s="18">
        <f t="shared" si="73"/>
        <v>298.13042852706963</v>
      </c>
      <c r="BG306" s="18">
        <f t="shared" si="74"/>
        <v>0.4406227619949773</v>
      </c>
      <c r="BH306" s="18">
        <f t="shared" si="75"/>
        <v>259.69133814457729</v>
      </c>
      <c r="BI306" s="18">
        <f t="shared" si="76"/>
        <v>0.87106619551582554</v>
      </c>
      <c r="BJ306" s="18">
        <f t="shared" si="77"/>
        <v>32.85903320727364</v>
      </c>
    </row>
    <row r="307" spans="1:62" s="3" customFormat="1" x14ac:dyDescent="0.25">
      <c r="A307" s="4">
        <v>43723.583333333336</v>
      </c>
      <c r="B307" s="7">
        <v>231.03700000000001</v>
      </c>
      <c r="C307" s="7">
        <v>138.06100000000001</v>
      </c>
      <c r="D307" s="7">
        <v>104.19</v>
      </c>
      <c r="E307" s="7">
        <v>26.471</v>
      </c>
      <c r="F307" s="7">
        <v>31.286000000000001</v>
      </c>
      <c r="G307" s="7">
        <v>651.16600000000005</v>
      </c>
      <c r="H307" s="7">
        <v>12.215</v>
      </c>
      <c r="I307" s="7">
        <v>22.65</v>
      </c>
      <c r="J307" s="7">
        <v>29.474</v>
      </c>
      <c r="K307" s="7">
        <v>90.14</v>
      </c>
      <c r="L307" s="7">
        <v>2.3809999999999998</v>
      </c>
      <c r="M307" s="7">
        <v>1.8340000000000001</v>
      </c>
      <c r="N307" s="7">
        <v>31.466000000000001</v>
      </c>
      <c r="O307" s="7">
        <v>-0.96499999999999997</v>
      </c>
      <c r="P307" s="7">
        <v>268.88499999999999</v>
      </c>
      <c r="Q307" s="7">
        <v>3.198</v>
      </c>
      <c r="R307" s="7">
        <v>16.997</v>
      </c>
      <c r="S307" s="7">
        <v>566.404</v>
      </c>
      <c r="T307" s="7">
        <v>17.504000000000001</v>
      </c>
      <c r="U307" s="7">
        <v>233.68700000000001</v>
      </c>
      <c r="V307" s="7">
        <v>565.18799999999999</v>
      </c>
      <c r="W307" s="7">
        <v>87.106999999999999</v>
      </c>
      <c r="X307" s="7">
        <v>223.19399999999999</v>
      </c>
      <c r="Y307" s="11">
        <v>1016.021240234375</v>
      </c>
      <c r="Z307" s="11">
        <v>33095.00390625</v>
      </c>
      <c r="AA307" s="11">
        <v>44014.100666666665</v>
      </c>
      <c r="AB307" s="11">
        <v>36.918239593505859</v>
      </c>
      <c r="AC307" s="11">
        <v>11.4737548828125</v>
      </c>
      <c r="AD307" s="11">
        <v>0.26</v>
      </c>
      <c r="AE307" s="11">
        <v>7019.3310546875</v>
      </c>
      <c r="AF307" s="12">
        <v>18.591089248657227</v>
      </c>
      <c r="AG307" s="12">
        <v>383.32559204101563</v>
      </c>
      <c r="AH307" s="13">
        <v>324.47918701171875</v>
      </c>
      <c r="AI307" s="13">
        <v>32.648368835449219</v>
      </c>
      <c r="AJ307" s="13">
        <v>47.219814300537109</v>
      </c>
      <c r="AK307" s="18">
        <v>25000</v>
      </c>
      <c r="AL307" s="18">
        <f t="shared" si="65"/>
        <v>6.8240000000000016</v>
      </c>
      <c r="AM307" s="18">
        <f t="shared" si="78"/>
        <v>14.947000000000003</v>
      </c>
      <c r="AN307" s="18">
        <f t="shared" si="79"/>
        <v>0.45654646417341277</v>
      </c>
      <c r="AO307" s="7">
        <v>458.45499999999998</v>
      </c>
      <c r="AP307" s="7">
        <v>84.066000000000003</v>
      </c>
      <c r="AQ307" s="18">
        <v>651.16600000000005</v>
      </c>
      <c r="AR307" s="18">
        <f t="shared" si="66"/>
        <v>1.0110624219150135</v>
      </c>
      <c r="AS307" s="22">
        <f t="shared" si="67"/>
        <v>0.87562714107880557</v>
      </c>
      <c r="AT307" s="18">
        <f t="shared" si="68"/>
        <v>49.434265943162224</v>
      </c>
      <c r="AU307" s="18">
        <f t="shared" si="64"/>
        <v>198.18033333333341</v>
      </c>
      <c r="AV307" s="18">
        <f t="shared" si="69"/>
        <v>451.36753164019052</v>
      </c>
      <c r="AW307" s="18">
        <f t="shared" si="70"/>
        <v>0.51186003379652056</v>
      </c>
      <c r="AX307" s="7">
        <v>456.70299999999997</v>
      </c>
      <c r="AY307" s="7">
        <v>372.92599999999999</v>
      </c>
      <c r="AZ307" s="7">
        <v>39.521000000000001</v>
      </c>
      <c r="BA307" s="7">
        <v>9.2110000000000003</v>
      </c>
      <c r="BB307" s="18">
        <f t="shared" si="71"/>
        <v>49098.74368069855</v>
      </c>
      <c r="BC307" s="18">
        <f t="shared" si="72"/>
        <v>618.09543551111926</v>
      </c>
      <c r="BD307" s="7">
        <v>458.45499999999998</v>
      </c>
      <c r="BE307" s="11">
        <v>651.16632080078125</v>
      </c>
      <c r="BF307" s="18">
        <f t="shared" si="73"/>
        <v>301.83292545708065</v>
      </c>
      <c r="BG307" s="18">
        <f t="shared" si="74"/>
        <v>0.43653925334498239</v>
      </c>
      <c r="BH307" s="18">
        <f t="shared" si="75"/>
        <v>262.86594769860392</v>
      </c>
      <c r="BI307" s="18">
        <f t="shared" si="76"/>
        <v>0.87089885008579804</v>
      </c>
      <c r="BJ307" s="18">
        <f t="shared" si="77"/>
        <v>34.867286730383363</v>
      </c>
    </row>
    <row r="308" spans="1:62" s="3" customFormat="1" x14ac:dyDescent="0.25">
      <c r="A308" s="4">
        <v>43723.625</v>
      </c>
      <c r="B308" s="7">
        <v>236.648</v>
      </c>
      <c r="C308" s="7">
        <v>143.297</v>
      </c>
      <c r="D308" s="7">
        <v>106.154</v>
      </c>
      <c r="E308" s="7">
        <v>38.901000000000003</v>
      </c>
      <c r="F308" s="7">
        <v>31.739000000000001</v>
      </c>
      <c r="G308" s="7">
        <v>650.90800000000002</v>
      </c>
      <c r="H308" s="7">
        <v>12.894</v>
      </c>
      <c r="I308" s="7">
        <v>22.974</v>
      </c>
      <c r="J308" s="7">
        <v>29.75</v>
      </c>
      <c r="K308" s="7">
        <v>92.516999999999996</v>
      </c>
      <c r="L308" s="7">
        <v>2.3759999999999999</v>
      </c>
      <c r="M308" s="7">
        <v>1.829</v>
      </c>
      <c r="N308" s="7">
        <v>31.556000000000001</v>
      </c>
      <c r="O308" s="7">
        <v>-0.96399999999999997</v>
      </c>
      <c r="P308" s="7">
        <v>269.18</v>
      </c>
      <c r="Q308" s="7">
        <v>3.1989999999999998</v>
      </c>
      <c r="R308" s="7">
        <v>17.600000000000001</v>
      </c>
      <c r="S308" s="7">
        <v>566.22699999999998</v>
      </c>
      <c r="T308" s="7">
        <v>17.661999999999999</v>
      </c>
      <c r="U308" s="7">
        <v>238.38</v>
      </c>
      <c r="V308" s="7">
        <v>564.85799999999995</v>
      </c>
      <c r="W308" s="7">
        <v>88.665999999999997</v>
      </c>
      <c r="X308" s="7">
        <v>226.04900000000001</v>
      </c>
      <c r="Y308" s="11">
        <v>1015.4180297851563</v>
      </c>
      <c r="Z308" s="11">
        <v>33607.01171875</v>
      </c>
      <c r="AA308" s="11">
        <v>44356.660833333335</v>
      </c>
      <c r="AB308" s="11">
        <v>36.920783996582031</v>
      </c>
      <c r="AC308" s="11">
        <v>11.044563293457031</v>
      </c>
      <c r="AD308" s="11">
        <v>0.26</v>
      </c>
      <c r="AE308" s="11">
        <v>6976.62353515625</v>
      </c>
      <c r="AF308" s="12">
        <v>18.772832870483398</v>
      </c>
      <c r="AG308" s="12">
        <v>383.31307983398438</v>
      </c>
      <c r="AH308" s="13">
        <v>324.47918701171875</v>
      </c>
      <c r="AI308" s="13">
        <v>33.020992279052734</v>
      </c>
      <c r="AJ308" s="13">
        <v>48.087871551513672</v>
      </c>
      <c r="AK308" s="18">
        <v>25000</v>
      </c>
      <c r="AL308" s="18">
        <f t="shared" si="65"/>
        <v>6.7759999999999998</v>
      </c>
      <c r="AM308" s="18">
        <f t="shared" si="78"/>
        <v>14.947000000000003</v>
      </c>
      <c r="AN308" s="18">
        <f t="shared" si="79"/>
        <v>0.45333511741486576</v>
      </c>
      <c r="AO308" s="7">
        <v>461.827</v>
      </c>
      <c r="AP308" s="7">
        <v>83.849000000000004</v>
      </c>
      <c r="AQ308" s="18">
        <v>650.90800000000002</v>
      </c>
      <c r="AR308" s="18">
        <f t="shared" si="66"/>
        <v>0.99987826985106143</v>
      </c>
      <c r="AS308" s="22">
        <f t="shared" si="67"/>
        <v>0.87574720163930198</v>
      </c>
      <c r="AT308" s="18">
        <f t="shared" si="68"/>
        <v>49.130108377670155</v>
      </c>
      <c r="AU308" s="18">
        <f t="shared" si="64"/>
        <v>196.78633333333335</v>
      </c>
      <c r="AV308" s="18">
        <f t="shared" si="69"/>
        <v>454.91185928809733</v>
      </c>
      <c r="AW308" s="18">
        <f t="shared" si="70"/>
        <v>0.52020626670479908</v>
      </c>
      <c r="AX308" s="7">
        <v>461.46300000000002</v>
      </c>
      <c r="AY308" s="7">
        <v>373.90899999999999</v>
      </c>
      <c r="AZ308" s="7">
        <v>38.743000000000002</v>
      </c>
      <c r="BA308" s="7">
        <v>9.3529999999999998</v>
      </c>
      <c r="BB308" s="18">
        <f t="shared" si="71"/>
        <v>48730.38719248744</v>
      </c>
      <c r="BC308" s="18">
        <f t="shared" si="72"/>
        <v>624.23575968298098</v>
      </c>
      <c r="BD308" s="7">
        <v>461.827</v>
      </c>
      <c r="BE308" s="11">
        <v>650.90771484375</v>
      </c>
      <c r="BF308" s="18">
        <f t="shared" si="73"/>
        <v>300.5701643178158</v>
      </c>
      <c r="BG308" s="18">
        <f t="shared" si="74"/>
        <v>0.44273164047086877</v>
      </c>
      <c r="BH308" s="18">
        <f t="shared" si="75"/>
        <v>261.85127771731914</v>
      </c>
      <c r="BI308" s="18">
        <f t="shared" si="76"/>
        <v>0.87118186966968481</v>
      </c>
      <c r="BJ308" s="18">
        <f t="shared" si="77"/>
        <v>35.909363696464141</v>
      </c>
    </row>
    <row r="309" spans="1:62" s="3" customFormat="1" x14ac:dyDescent="0.25">
      <c r="A309" s="4">
        <v>43723.666666666664</v>
      </c>
      <c r="B309" s="7">
        <v>223.59200000000001</v>
      </c>
      <c r="C309" s="7">
        <v>129.58199999999999</v>
      </c>
      <c r="D309" s="7">
        <v>104.988</v>
      </c>
      <c r="E309" s="7">
        <v>27.521000000000001</v>
      </c>
      <c r="F309" s="7">
        <v>32.354999999999997</v>
      </c>
      <c r="G309" s="7">
        <v>652.32600000000002</v>
      </c>
      <c r="H309" s="7">
        <v>11.603999999999999</v>
      </c>
      <c r="I309" s="7">
        <v>23.326000000000001</v>
      </c>
      <c r="J309" s="7">
        <v>30.138999999999999</v>
      </c>
      <c r="K309" s="7">
        <v>93.513999999999996</v>
      </c>
      <c r="L309" s="7">
        <v>2.3740000000000001</v>
      </c>
      <c r="M309" s="7">
        <v>1.833</v>
      </c>
      <c r="N309" s="7">
        <v>31.669</v>
      </c>
      <c r="O309" s="7">
        <v>-0.96299999999999997</v>
      </c>
      <c r="P309" s="7">
        <v>269.10500000000002</v>
      </c>
      <c r="Q309" s="7">
        <v>3.1920000000000002</v>
      </c>
      <c r="R309" s="7">
        <v>16.821000000000002</v>
      </c>
      <c r="S309" s="7">
        <v>566.27</v>
      </c>
      <c r="T309" s="7">
        <v>17.666</v>
      </c>
      <c r="U309" s="7">
        <v>235.369</v>
      </c>
      <c r="V309" s="7">
        <v>565.19799999999998</v>
      </c>
      <c r="W309" s="7">
        <v>87.724000000000004</v>
      </c>
      <c r="X309" s="7">
        <v>223.89599999999999</v>
      </c>
      <c r="Y309" s="11">
        <v>1014.4322509765625</v>
      </c>
      <c r="Z309" s="11">
        <v>32839</v>
      </c>
      <c r="AA309" s="11">
        <v>43628.314083333331</v>
      </c>
      <c r="AB309" s="11">
        <v>36.951133728027344</v>
      </c>
      <c r="AC309" s="11">
        <v>11.425256729125977</v>
      </c>
      <c r="AD309" s="11">
        <v>0.26</v>
      </c>
      <c r="AE309" s="11">
        <v>7123.8134765625</v>
      </c>
      <c r="AF309" s="12">
        <v>18.741020202636719</v>
      </c>
      <c r="AG309" s="12">
        <v>383.32369995117188</v>
      </c>
      <c r="AH309" s="13">
        <v>324.47918701171875</v>
      </c>
      <c r="AI309" s="13">
        <v>33.043979644775391</v>
      </c>
      <c r="AJ309" s="13">
        <v>48.177089691162109</v>
      </c>
      <c r="AK309" s="18">
        <v>25000</v>
      </c>
      <c r="AL309" s="18">
        <f t="shared" si="65"/>
        <v>6.8129999999999988</v>
      </c>
      <c r="AM309" s="18">
        <f t="shared" si="78"/>
        <v>14.947000000000003</v>
      </c>
      <c r="AN309" s="18">
        <f t="shared" si="79"/>
        <v>0.4558105305412456</v>
      </c>
      <c r="AO309" s="7">
        <v>449.37299999999999</v>
      </c>
      <c r="AP309" s="7">
        <v>84.215000000000003</v>
      </c>
      <c r="AQ309" s="18">
        <v>652.32600000000002</v>
      </c>
      <c r="AR309" s="18">
        <f t="shared" si="66"/>
        <v>1.0466161802058518</v>
      </c>
      <c r="AS309" s="22">
        <f t="shared" si="67"/>
        <v>0.87553546848551733</v>
      </c>
      <c r="AT309" s="18">
        <f t="shared" si="68"/>
        <v>50.125430995947156</v>
      </c>
      <c r="AU309" s="18">
        <f t="shared" si="64"/>
        <v>197.86087499999996</v>
      </c>
      <c r="AV309" s="18">
        <f t="shared" si="69"/>
        <v>447.80990778378572</v>
      </c>
      <c r="AW309" s="18">
        <f t="shared" si="70"/>
        <v>0.49930114567263228</v>
      </c>
      <c r="AX309" s="7">
        <v>450.10399999999998</v>
      </c>
      <c r="AY309" s="7">
        <v>372.70100000000002</v>
      </c>
      <c r="AZ309" s="7">
        <v>42.055999999999997</v>
      </c>
      <c r="BA309" s="7">
        <v>8.9480000000000004</v>
      </c>
      <c r="BB309" s="18">
        <f t="shared" si="71"/>
        <v>49091.496940273108</v>
      </c>
      <c r="BC309" s="18">
        <f t="shared" si="72"/>
        <v>601.3662074075238</v>
      </c>
      <c r="BD309" s="7">
        <v>449.37299999999999</v>
      </c>
      <c r="BE309" s="11">
        <v>652.326416015625</v>
      </c>
      <c r="BF309" s="18">
        <f t="shared" si="73"/>
        <v>306.80284671556649</v>
      </c>
      <c r="BG309" s="18">
        <f t="shared" si="74"/>
        <v>0.43991214554179298</v>
      </c>
      <c r="BH309" s="18">
        <f t="shared" si="75"/>
        <v>267.19456359751695</v>
      </c>
      <c r="BI309" s="18">
        <f t="shared" si="76"/>
        <v>0.87089988394152695</v>
      </c>
      <c r="BJ309" s="18">
        <f t="shared" si="77"/>
        <v>36.895649842302639</v>
      </c>
    </row>
    <row r="310" spans="1:62" s="3" customFormat="1" x14ac:dyDescent="0.25">
      <c r="A310" s="4">
        <v>43723.708333333336</v>
      </c>
      <c r="B310" s="7">
        <v>223.19499999999999</v>
      </c>
      <c r="C310" s="7">
        <v>130.286</v>
      </c>
      <c r="D310" s="7">
        <v>105.81699999999999</v>
      </c>
      <c r="E310" s="7">
        <v>37.216000000000001</v>
      </c>
      <c r="F310" s="7">
        <v>28.76</v>
      </c>
      <c r="G310" s="7">
        <v>650.48</v>
      </c>
      <c r="H310" s="7">
        <v>11.67</v>
      </c>
      <c r="I310" s="7">
        <v>23.574999999999999</v>
      </c>
      <c r="J310" s="7">
        <v>30.335000000000001</v>
      </c>
      <c r="K310" s="7">
        <v>98.581000000000003</v>
      </c>
      <c r="L310" s="7">
        <v>2.363</v>
      </c>
      <c r="M310" s="7">
        <v>1.8240000000000001</v>
      </c>
      <c r="N310" s="7">
        <v>32.151000000000003</v>
      </c>
      <c r="O310" s="7">
        <v>-0.96199999999999997</v>
      </c>
      <c r="P310" s="7">
        <v>268.95800000000003</v>
      </c>
      <c r="Q310" s="7">
        <v>3.18</v>
      </c>
      <c r="R310" s="7">
        <v>16.971</v>
      </c>
      <c r="S310" s="7">
        <v>566.447</v>
      </c>
      <c r="T310" s="7">
        <v>17.931000000000001</v>
      </c>
      <c r="U310" s="7">
        <v>237.93600000000001</v>
      </c>
      <c r="V310" s="7">
        <v>565.04</v>
      </c>
      <c r="W310" s="7">
        <v>88.584000000000003</v>
      </c>
      <c r="X310" s="7">
        <v>226.12299999999999</v>
      </c>
      <c r="Y310" s="11">
        <v>1014.4265747070313</v>
      </c>
      <c r="Z310" s="11">
        <v>32419.494140625</v>
      </c>
      <c r="AA310" s="11">
        <v>43086.03391666666</v>
      </c>
      <c r="AB310" s="11">
        <v>36.993350982666016</v>
      </c>
      <c r="AC310" s="11">
        <v>11.520425796508789</v>
      </c>
      <c r="AD310" s="11">
        <v>0.26</v>
      </c>
      <c r="AE310" s="11">
        <v>7013.1337890625</v>
      </c>
      <c r="AF310" s="12">
        <v>18.977729797363281</v>
      </c>
      <c r="AG310" s="12">
        <v>383.45489501953125</v>
      </c>
      <c r="AH310" s="13">
        <v>324.47918701171875</v>
      </c>
      <c r="AI310" s="13">
        <v>33.369983673095703</v>
      </c>
      <c r="AJ310" s="13">
        <v>49.345348358154297</v>
      </c>
      <c r="AK310" s="18">
        <v>25000</v>
      </c>
      <c r="AL310" s="18">
        <f t="shared" si="65"/>
        <v>6.7600000000000016</v>
      </c>
      <c r="AM310" s="18">
        <f t="shared" si="78"/>
        <v>14.947000000000003</v>
      </c>
      <c r="AN310" s="18">
        <f t="shared" si="79"/>
        <v>0.45226466849535024</v>
      </c>
      <c r="AO310" s="7">
        <v>447.29</v>
      </c>
      <c r="AP310" s="7">
        <v>84.831999999999994</v>
      </c>
      <c r="AQ310" s="18">
        <v>650.48</v>
      </c>
      <c r="AR310" s="18">
        <f t="shared" si="66"/>
        <v>1.0343336290297538</v>
      </c>
      <c r="AS310" s="22">
        <f t="shared" si="67"/>
        <v>0.87439388100516224</v>
      </c>
      <c r="AT310" s="18">
        <f t="shared" si="68"/>
        <v>49.290338310001921</v>
      </c>
      <c r="AU310" s="18">
        <f t="shared" si="64"/>
        <v>196.32166666666672</v>
      </c>
      <c r="AV310" s="18">
        <f t="shared" si="69"/>
        <v>442.74910420286164</v>
      </c>
      <c r="AW310" s="18">
        <f t="shared" si="70"/>
        <v>0.50411169188438398</v>
      </c>
      <c r="AX310" s="7">
        <v>448.74299999999999</v>
      </c>
      <c r="AY310" s="7">
        <v>368.96300000000002</v>
      </c>
      <c r="AZ310" s="7">
        <v>40.320999999999998</v>
      </c>
      <c r="BA310" s="7">
        <v>8.9060000000000006</v>
      </c>
      <c r="BB310" s="18">
        <f t="shared" si="71"/>
        <v>49164.763898428122</v>
      </c>
      <c r="BC310" s="18">
        <f t="shared" si="72"/>
        <v>598.48917428492291</v>
      </c>
      <c r="BD310" s="7">
        <v>447.29</v>
      </c>
      <c r="BE310" s="11">
        <v>650.48046875</v>
      </c>
      <c r="BF310" s="18">
        <f t="shared" si="73"/>
        <v>300.9428952721758</v>
      </c>
      <c r="BG310" s="18">
        <f t="shared" si="74"/>
        <v>0.4378680198330373</v>
      </c>
      <c r="BH310" s="18">
        <f t="shared" si="75"/>
        <v>261.69540055835182</v>
      </c>
      <c r="BI310" s="18">
        <f t="shared" si="76"/>
        <v>0.86958491019258599</v>
      </c>
      <c r="BJ310" s="18">
        <f t="shared" si="77"/>
        <v>37.895538118114303</v>
      </c>
    </row>
    <row r="311" spans="1:62" s="3" customFormat="1" x14ac:dyDescent="0.25">
      <c r="A311" s="4">
        <v>43723.75</v>
      </c>
      <c r="B311" s="7">
        <v>231.001</v>
      </c>
      <c r="C311" s="7">
        <v>140.83500000000001</v>
      </c>
      <c r="D311" s="7">
        <v>103.527</v>
      </c>
      <c r="E311" s="7">
        <v>36.606000000000002</v>
      </c>
      <c r="F311" s="7">
        <v>27.18</v>
      </c>
      <c r="G311" s="7">
        <v>650.60199999999998</v>
      </c>
      <c r="H311" s="7">
        <v>12.084</v>
      </c>
      <c r="I311" s="7">
        <v>23.501999999999999</v>
      </c>
      <c r="J311" s="7">
        <v>30.044</v>
      </c>
      <c r="K311" s="7">
        <v>92.281999999999996</v>
      </c>
      <c r="L311" s="7">
        <v>2.3730000000000002</v>
      </c>
      <c r="M311" s="7">
        <v>1.8320000000000001</v>
      </c>
      <c r="N311" s="7">
        <v>31.937999999999999</v>
      </c>
      <c r="O311" s="7">
        <v>-0.96199999999999997</v>
      </c>
      <c r="P311" s="7">
        <v>268.62200000000001</v>
      </c>
      <c r="Q311" s="7">
        <v>3.1909999999999998</v>
      </c>
      <c r="R311" s="7">
        <v>16.994</v>
      </c>
      <c r="S311" s="7">
        <v>566.447</v>
      </c>
      <c r="T311" s="7">
        <v>17.465</v>
      </c>
      <c r="U311" s="7">
        <v>234.102</v>
      </c>
      <c r="V311" s="7">
        <v>564.62800000000004</v>
      </c>
      <c r="W311" s="7">
        <v>87.216999999999999</v>
      </c>
      <c r="X311" s="7">
        <v>223.05799999999999</v>
      </c>
      <c r="Y311" s="11">
        <v>1014.2686157226563</v>
      </c>
      <c r="Z311" s="11">
        <v>33607.01171875</v>
      </c>
      <c r="AA311" s="11">
        <v>43175.285916666668</v>
      </c>
      <c r="AB311" s="11">
        <v>36.944351196289063</v>
      </c>
      <c r="AC311" s="11">
        <v>11.42988109588623</v>
      </c>
      <c r="AD311" s="11">
        <v>0.26</v>
      </c>
      <c r="AE311" s="11">
        <v>6975.81494140625</v>
      </c>
      <c r="AF311" s="12">
        <v>18.496170043945313</v>
      </c>
      <c r="AG311" s="12">
        <v>383.41534423828125</v>
      </c>
      <c r="AH311" s="13">
        <v>324.51101684570313</v>
      </c>
      <c r="AI311" s="13">
        <v>33.201038360595703</v>
      </c>
      <c r="AJ311" s="13">
        <v>48.700328826904297</v>
      </c>
      <c r="AK311" s="18">
        <v>25000</v>
      </c>
      <c r="AL311" s="18">
        <f t="shared" si="65"/>
        <v>6.5420000000000016</v>
      </c>
      <c r="AM311" s="18">
        <f t="shared" si="78"/>
        <v>14.947000000000003</v>
      </c>
      <c r="AN311" s="18">
        <f t="shared" si="79"/>
        <v>0.43767980196694989</v>
      </c>
      <c r="AO311" s="7">
        <v>459.43099999999998</v>
      </c>
      <c r="AP311" s="7">
        <v>84.786000000000001</v>
      </c>
      <c r="AQ311" s="18">
        <v>650.60199999999998</v>
      </c>
      <c r="AR311" s="18">
        <f t="shared" si="66"/>
        <v>0.97292460394822644</v>
      </c>
      <c r="AS311" s="22">
        <f t="shared" si="67"/>
        <v>0.87460895292879737</v>
      </c>
      <c r="AT311" s="18">
        <f t="shared" si="68"/>
        <v>49.093077183280087</v>
      </c>
      <c r="AU311" s="18">
        <f t="shared" si="64"/>
        <v>189.9905833333334</v>
      </c>
      <c r="AV311" s="18">
        <f t="shared" si="69"/>
        <v>443.07859052931298</v>
      </c>
      <c r="AW311" s="18">
        <f t="shared" si="70"/>
        <v>0.52135446157314969</v>
      </c>
      <c r="AX311" s="7">
        <v>457.23700000000002</v>
      </c>
      <c r="AY311" s="7">
        <v>369.78399999999999</v>
      </c>
      <c r="AZ311" s="7">
        <v>38.69</v>
      </c>
      <c r="BA311" s="7">
        <v>9.2319999999999993</v>
      </c>
      <c r="BB311" s="18">
        <f t="shared" si="71"/>
        <v>47462.801490785292</v>
      </c>
      <c r="BC311" s="18">
        <f t="shared" si="72"/>
        <v>603.06917133411571</v>
      </c>
      <c r="BD311" s="7">
        <v>459.43099999999998</v>
      </c>
      <c r="BE311" s="11">
        <v>650.6019287109375</v>
      </c>
      <c r="BF311" s="18">
        <f t="shared" si="73"/>
        <v>290.81367756780588</v>
      </c>
      <c r="BG311" s="18">
        <f t="shared" si="74"/>
        <v>0.4510248908715761</v>
      </c>
      <c r="BH311" s="18">
        <f t="shared" si="75"/>
        <v>252.91506914639641</v>
      </c>
      <c r="BI311" s="18">
        <f t="shared" si="76"/>
        <v>0.86968079101928397</v>
      </c>
      <c r="BJ311" s="18">
        <f t="shared" si="77"/>
        <v>37.917165563950469</v>
      </c>
    </row>
    <row r="312" spans="1:62" s="3" customFormat="1" x14ac:dyDescent="0.25">
      <c r="A312" s="4">
        <v>43723.791666666664</v>
      </c>
      <c r="B312" s="7">
        <v>224.39599999999999</v>
      </c>
      <c r="C312" s="7">
        <v>130.05099999999999</v>
      </c>
      <c r="D312" s="7">
        <v>103.854</v>
      </c>
      <c r="E312" s="7">
        <v>41.183999999999997</v>
      </c>
      <c r="F312" s="7">
        <v>26.7</v>
      </c>
      <c r="G312" s="7">
        <v>649.59100000000001</v>
      </c>
      <c r="H312" s="7">
        <v>11.558</v>
      </c>
      <c r="I312" s="7">
        <v>23.356000000000002</v>
      </c>
      <c r="J312" s="7">
        <v>29.93</v>
      </c>
      <c r="K312" s="7">
        <v>94.956000000000003</v>
      </c>
      <c r="L312" s="7">
        <v>2.3740000000000001</v>
      </c>
      <c r="M312" s="7">
        <v>1.8320000000000001</v>
      </c>
      <c r="N312" s="7">
        <v>31.77</v>
      </c>
      <c r="O312" s="7">
        <v>-0.96199999999999997</v>
      </c>
      <c r="P312" s="7">
        <v>268.57100000000003</v>
      </c>
      <c r="Q312" s="7">
        <v>3.1930000000000001</v>
      </c>
      <c r="R312" s="7">
        <v>16.559999999999999</v>
      </c>
      <c r="S312" s="7">
        <v>566.49</v>
      </c>
      <c r="T312" s="7">
        <v>17.46</v>
      </c>
      <c r="U312" s="7">
        <v>232.20500000000001</v>
      </c>
      <c r="V312" s="7">
        <v>564.46799999999996</v>
      </c>
      <c r="W312" s="7">
        <v>86.977000000000004</v>
      </c>
      <c r="X312" s="7">
        <v>221.57900000000001</v>
      </c>
      <c r="Y312" s="11">
        <v>1013.84619140625</v>
      </c>
      <c r="Z312" s="11">
        <v>33095.00390625</v>
      </c>
      <c r="AA312" s="11">
        <v>48188.101000000002</v>
      </c>
      <c r="AB312" s="11">
        <v>36.948760986328125</v>
      </c>
      <c r="AC312" s="11">
        <v>11.450793266296387</v>
      </c>
      <c r="AD312" s="11">
        <v>0.26</v>
      </c>
      <c r="AE312" s="11">
        <v>7194.0322265625</v>
      </c>
      <c r="AF312" s="12">
        <v>18.44023323059082</v>
      </c>
      <c r="AG312" s="12">
        <v>382.949462890625</v>
      </c>
      <c r="AH312" s="13">
        <v>324.68463134765625</v>
      </c>
      <c r="AI312" s="13">
        <v>33.025657653808594</v>
      </c>
      <c r="AJ312" s="13">
        <v>48.221698760986328</v>
      </c>
      <c r="AK312" s="18">
        <v>25000</v>
      </c>
      <c r="AL312" s="18">
        <f t="shared" si="65"/>
        <v>6.5739999999999981</v>
      </c>
      <c r="AM312" s="18">
        <f t="shared" si="78"/>
        <v>14.947000000000003</v>
      </c>
      <c r="AN312" s="18">
        <f t="shared" si="79"/>
        <v>0.43982069980598093</v>
      </c>
      <c r="AO312" s="7">
        <v>445.822</v>
      </c>
      <c r="AP312" s="7">
        <v>84.52</v>
      </c>
      <c r="AQ312" s="18">
        <v>649.59100000000001</v>
      </c>
      <c r="AR312" s="18">
        <f t="shared" si="66"/>
        <v>1.2191869754740094</v>
      </c>
      <c r="AS312" s="22">
        <f t="shared" si="67"/>
        <v>0.87397452432006684</v>
      </c>
      <c r="AT312" s="18">
        <f t="shared" si="68"/>
        <v>50.622763226035055</v>
      </c>
      <c r="AU312" s="18">
        <f t="shared" si="64"/>
        <v>190.91991666666664</v>
      </c>
      <c r="AV312" s="18">
        <f t="shared" si="69"/>
        <v>494.58072950945541</v>
      </c>
      <c r="AW312" s="18">
        <f t="shared" si="70"/>
        <v>0.45370954954626874</v>
      </c>
      <c r="AX312" s="7">
        <v>447.738</v>
      </c>
      <c r="AY312" s="7">
        <v>367.69600000000003</v>
      </c>
      <c r="AZ312" s="7">
        <v>39.497</v>
      </c>
      <c r="BA312" s="7">
        <v>9.0380000000000003</v>
      </c>
      <c r="BB312" s="18">
        <f t="shared" si="71"/>
        <v>53799.37803535939</v>
      </c>
      <c r="BC312" s="18">
        <f t="shared" si="72"/>
        <v>646.29670798157224</v>
      </c>
      <c r="BD312" s="7">
        <v>445.822</v>
      </c>
      <c r="BE312" s="11">
        <v>649.5908203125</v>
      </c>
      <c r="BF312" s="18">
        <f t="shared" si="73"/>
        <v>353.0788385757478</v>
      </c>
      <c r="BG312" s="18">
        <f t="shared" si="74"/>
        <v>0.4435302673180691</v>
      </c>
      <c r="BH312" s="18">
        <f t="shared" si="75"/>
        <v>307.13890368225259</v>
      </c>
      <c r="BI312" s="18">
        <f t="shared" si="76"/>
        <v>0.86988760051775382</v>
      </c>
      <c r="BJ312" s="18">
        <f t="shared" si="77"/>
        <v>37.913247233497316</v>
      </c>
    </row>
    <row r="313" spans="1:62" s="3" customFormat="1" x14ac:dyDescent="0.25">
      <c r="A313" s="4">
        <v>43723.833333333336</v>
      </c>
      <c r="B313" s="7">
        <v>313.23399999999998</v>
      </c>
      <c r="C313" s="7">
        <v>209.40700000000001</v>
      </c>
      <c r="D313" s="7">
        <v>116.30800000000001</v>
      </c>
      <c r="E313" s="7">
        <v>46.552999999999997</v>
      </c>
      <c r="F313" s="7">
        <v>25.591000000000001</v>
      </c>
      <c r="G313" s="7">
        <v>626.452</v>
      </c>
      <c r="H313" s="7">
        <v>19.736000000000001</v>
      </c>
      <c r="I313" s="7">
        <v>23.698</v>
      </c>
      <c r="J313" s="7">
        <v>30.99</v>
      </c>
      <c r="K313" s="7">
        <v>109.45099999999999</v>
      </c>
      <c r="L313" s="7">
        <v>2.3730000000000002</v>
      </c>
      <c r="M313" s="7">
        <v>1.831</v>
      </c>
      <c r="N313" s="7">
        <v>32.777999999999999</v>
      </c>
      <c r="O313" s="7">
        <v>-0.95799999999999996</v>
      </c>
      <c r="P313" s="7">
        <v>270.74400000000003</v>
      </c>
      <c r="Q313" s="7">
        <v>3.2559999999999998</v>
      </c>
      <c r="R313" s="7">
        <v>24.689</v>
      </c>
      <c r="S313" s="7">
        <v>566.65200000000004</v>
      </c>
      <c r="T313" s="7">
        <v>19.422000000000001</v>
      </c>
      <c r="U313" s="7">
        <v>259.68200000000002</v>
      </c>
      <c r="V313" s="7">
        <v>565.33900000000006</v>
      </c>
      <c r="W313" s="7">
        <v>94.727000000000004</v>
      </c>
      <c r="X313" s="7">
        <v>242.59399999999999</v>
      </c>
      <c r="Y313" s="11">
        <v>1013.8576049804688</v>
      </c>
      <c r="Z313" s="11">
        <v>43591.1640625</v>
      </c>
      <c r="AA313" s="11">
        <v>56902.793666666665</v>
      </c>
      <c r="AB313" s="11">
        <v>36.967411041259766</v>
      </c>
      <c r="AC313" s="11">
        <v>11.840551376342773</v>
      </c>
      <c r="AD313" s="11">
        <v>0.26</v>
      </c>
      <c r="AE313" s="11">
        <v>6799.7275390625</v>
      </c>
      <c r="AF313" s="12">
        <v>20.61414909362793</v>
      </c>
      <c r="AG313" s="12">
        <v>382.85110473632813</v>
      </c>
      <c r="AH313" s="13">
        <v>325.11285400390625</v>
      </c>
      <c r="AI313" s="13">
        <v>34.460800170898438</v>
      </c>
      <c r="AJ313" s="13">
        <v>52.071277618408203</v>
      </c>
      <c r="AK313" s="18">
        <v>25000</v>
      </c>
      <c r="AL313" s="18">
        <f t="shared" si="65"/>
        <v>7.291999999999998</v>
      </c>
      <c r="AM313" s="18">
        <f t="shared" si="78"/>
        <v>14.947000000000003</v>
      </c>
      <c r="AN313" s="18">
        <f t="shared" si="79"/>
        <v>0.48785709506924446</v>
      </c>
      <c r="AO313" s="7">
        <v>575.91399999999999</v>
      </c>
      <c r="AP313" s="7">
        <v>89.271000000000001</v>
      </c>
      <c r="AQ313" s="18">
        <v>626.452</v>
      </c>
      <c r="AR313" s="18">
        <f t="shared" si="66"/>
        <v>1.0063448975324925</v>
      </c>
      <c r="AS313" s="22">
        <f t="shared" si="67"/>
        <v>0.8619980058108242</v>
      </c>
      <c r="AT313" s="18">
        <f t="shared" si="68"/>
        <v>47.823991736479549</v>
      </c>
      <c r="AU313" s="18">
        <f t="shared" si="64"/>
        <v>211.77183333333329</v>
      </c>
      <c r="AV313" s="18">
        <f t="shared" si="69"/>
        <v>584.31915635323878</v>
      </c>
      <c r="AW313" s="18">
        <f t="shared" si="70"/>
        <v>0.53606662830448171</v>
      </c>
      <c r="AX313" s="7">
        <v>565.29999999999995</v>
      </c>
      <c r="AY313" s="7">
        <v>389.10500000000002</v>
      </c>
      <c r="AZ313" s="7">
        <v>28.064</v>
      </c>
      <c r="BA313" s="7">
        <v>11.975</v>
      </c>
      <c r="BB313" s="18">
        <f t="shared" si="71"/>
        <v>48256.315427953239</v>
      </c>
      <c r="BC313" s="18">
        <f t="shared" si="72"/>
        <v>800.15466532484015</v>
      </c>
      <c r="BD313" s="7">
        <v>575.91399999999999</v>
      </c>
      <c r="BE313" s="11">
        <v>626.451904296875</v>
      </c>
      <c r="BF313" s="18">
        <f t="shared" si="73"/>
        <v>363.07154951041616</v>
      </c>
      <c r="BG313" s="18">
        <f t="shared" si="74"/>
        <v>0.47910109638943288</v>
      </c>
      <c r="BH313" s="18">
        <f t="shared" si="75"/>
        <v>311.33297975438495</v>
      </c>
      <c r="BI313" s="18">
        <f t="shared" si="76"/>
        <v>0.85749759289650185</v>
      </c>
      <c r="BJ313" s="18">
        <f t="shared" si="77"/>
        <v>42.248352504948521</v>
      </c>
    </row>
    <row r="314" spans="1:62" s="3" customFormat="1" x14ac:dyDescent="0.25">
      <c r="A314" s="4">
        <v>43723.875</v>
      </c>
      <c r="B314" s="7">
        <v>322.60599999999999</v>
      </c>
      <c r="C314" s="7">
        <v>210.93</v>
      </c>
      <c r="D314" s="7">
        <v>123.125</v>
      </c>
      <c r="E314" s="7">
        <v>61.484000000000002</v>
      </c>
      <c r="F314" s="7">
        <v>24.641999999999999</v>
      </c>
      <c r="G314" s="7">
        <v>624.53899999999999</v>
      </c>
      <c r="H314" s="7">
        <v>20.146999999999998</v>
      </c>
      <c r="I314" s="7">
        <v>25.026</v>
      </c>
      <c r="J314" s="7">
        <v>32.747</v>
      </c>
      <c r="K314" s="7">
        <v>91.647999999999996</v>
      </c>
      <c r="L314" s="7">
        <v>2.3730000000000002</v>
      </c>
      <c r="M314" s="7">
        <v>1.831</v>
      </c>
      <c r="N314" s="7">
        <v>34.442999999999998</v>
      </c>
      <c r="O314" s="7">
        <v>-0.95299999999999996</v>
      </c>
      <c r="P314" s="7">
        <v>271.56299999999999</v>
      </c>
      <c r="Q314" s="7">
        <v>3.24</v>
      </c>
      <c r="R314" s="7">
        <v>27.13</v>
      </c>
      <c r="S314" s="7">
        <v>567.60400000000004</v>
      </c>
      <c r="T314" s="7">
        <v>20.588999999999999</v>
      </c>
      <c r="U314" s="7">
        <v>274.81200000000001</v>
      </c>
      <c r="V314" s="7">
        <v>564.91600000000005</v>
      </c>
      <c r="W314" s="7">
        <v>99.882999999999996</v>
      </c>
      <c r="X314" s="7">
        <v>256.048</v>
      </c>
      <c r="Y314" s="11">
        <v>1014.1448974609375</v>
      </c>
      <c r="Z314" s="11">
        <v>44103.171875</v>
      </c>
      <c r="AA314" s="11">
        <v>49325.073333333334</v>
      </c>
      <c r="AB314" s="11">
        <v>37.017593383789063</v>
      </c>
      <c r="AC314" s="11">
        <v>13.12451171875</v>
      </c>
      <c r="AD314" s="11">
        <v>0.26</v>
      </c>
      <c r="AE314" s="11">
        <v>6700.52099609375</v>
      </c>
      <c r="AF314" s="12">
        <v>21.959157943725586</v>
      </c>
      <c r="AG314" s="12">
        <v>384.00851440429688</v>
      </c>
      <c r="AH314" s="13">
        <v>326.26156616210938</v>
      </c>
      <c r="AI314" s="13">
        <v>35.761314392089844</v>
      </c>
      <c r="AJ314" s="13">
        <v>56.411556243896484</v>
      </c>
      <c r="AK314" s="18">
        <v>25000</v>
      </c>
      <c r="AL314" s="18">
        <f t="shared" si="65"/>
        <v>7.7210000000000001</v>
      </c>
      <c r="AM314" s="18">
        <f t="shared" si="78"/>
        <v>14.947000000000003</v>
      </c>
      <c r="AN314" s="18">
        <f t="shared" si="79"/>
        <v>0.51655850672375714</v>
      </c>
      <c r="AO314" s="7">
        <v>580.68600000000004</v>
      </c>
      <c r="AP314" s="7">
        <v>92.436999999999998</v>
      </c>
      <c r="AQ314" s="18">
        <v>624.53899999999999</v>
      </c>
      <c r="AR314" s="18">
        <f t="shared" si="66"/>
        <v>0.78072536903135503</v>
      </c>
      <c r="AS314" s="22">
        <f t="shared" si="67"/>
        <v>0.85854842588955715</v>
      </c>
      <c r="AT314" s="18">
        <f t="shared" si="68"/>
        <v>47.062364128384964</v>
      </c>
      <c r="AU314" s="18">
        <f t="shared" si="64"/>
        <v>224.23070833333335</v>
      </c>
      <c r="AV314" s="18">
        <f t="shared" si="69"/>
        <v>507.19319674414174</v>
      </c>
      <c r="AW314" s="18">
        <f t="shared" si="70"/>
        <v>0.63606137083644987</v>
      </c>
      <c r="AX314" s="7">
        <v>568.61599999999999</v>
      </c>
      <c r="AY314" s="7">
        <v>388.25700000000001</v>
      </c>
      <c r="AZ314" s="7">
        <v>25.812999999999999</v>
      </c>
      <c r="BA314" s="7">
        <v>12.03</v>
      </c>
      <c r="BB314" s="18">
        <f t="shared" si="71"/>
        <v>41400.548546802456</v>
      </c>
      <c r="BC314" s="18">
        <f t="shared" si="72"/>
        <v>722.50441662488151</v>
      </c>
      <c r="BD314" s="7">
        <v>580.68600000000004</v>
      </c>
      <c r="BE314" s="11">
        <v>624.53924560546875</v>
      </c>
      <c r="BF314" s="18">
        <f t="shared" si="73"/>
        <v>283.13879637217627</v>
      </c>
      <c r="BG314" s="18">
        <f t="shared" si="74"/>
        <v>0.48007852748852231</v>
      </c>
      <c r="BH314" s="18">
        <f t="shared" si="75"/>
        <v>241.23178949494107</v>
      </c>
      <c r="BI314" s="18">
        <f t="shared" si="76"/>
        <v>0.8519912939724803</v>
      </c>
      <c r="BJ314" s="18">
        <f t="shared" si="77"/>
        <v>47.283802229417759</v>
      </c>
    </row>
    <row r="315" spans="1:62" s="3" customFormat="1" x14ac:dyDescent="0.25">
      <c r="A315" s="4">
        <v>43723.916666666664</v>
      </c>
      <c r="B315" s="7">
        <v>228.81700000000001</v>
      </c>
      <c r="C315" s="7">
        <v>134.27099999999999</v>
      </c>
      <c r="D315" s="7">
        <v>104.72</v>
      </c>
      <c r="E315" s="7">
        <v>62.798999999999999</v>
      </c>
      <c r="F315" s="7">
        <v>23.84</v>
      </c>
      <c r="G315" s="7">
        <v>654.03200000000004</v>
      </c>
      <c r="H315" s="7">
        <v>10.798999999999999</v>
      </c>
      <c r="I315" s="7">
        <v>24.532</v>
      </c>
      <c r="J315" s="7">
        <v>31.318999999999999</v>
      </c>
      <c r="K315" s="7">
        <v>91.177000000000007</v>
      </c>
      <c r="L315" s="7">
        <v>2.3740000000000001</v>
      </c>
      <c r="M315" s="7">
        <v>1.83</v>
      </c>
      <c r="N315" s="7">
        <v>33.238999999999997</v>
      </c>
      <c r="O315" s="7">
        <v>-0.95799999999999996</v>
      </c>
      <c r="P315" s="7">
        <v>269.57100000000003</v>
      </c>
      <c r="Q315" s="7">
        <v>3.1989999999999998</v>
      </c>
      <c r="R315" s="7">
        <v>17.98</v>
      </c>
      <c r="S315" s="7">
        <v>566.52</v>
      </c>
      <c r="T315" s="7">
        <v>17.806000000000001</v>
      </c>
      <c r="U315" s="7">
        <v>236.08099999999999</v>
      </c>
      <c r="V315" s="7">
        <v>566.52700000000004</v>
      </c>
      <c r="W315" s="7">
        <v>88.087000000000003</v>
      </c>
      <c r="X315" s="7">
        <v>224.65</v>
      </c>
      <c r="Y315" s="11">
        <v>1014.280029296875</v>
      </c>
      <c r="Z315" s="11">
        <v>33863.015625</v>
      </c>
      <c r="AA315" s="11">
        <v>43739.475666666665</v>
      </c>
      <c r="AB315" s="11">
        <v>37.022003173828125</v>
      </c>
      <c r="AC315" s="11">
        <v>12.5677490234375</v>
      </c>
      <c r="AD315" s="11">
        <v>0.26</v>
      </c>
      <c r="AE315" s="11">
        <v>7276.23779296875</v>
      </c>
      <c r="AF315" s="12">
        <v>18.852720260620117</v>
      </c>
      <c r="AG315" s="12">
        <v>384.04708862304688</v>
      </c>
      <c r="AH315" s="13">
        <v>325.56707763671875</v>
      </c>
      <c r="AI315" s="13">
        <v>34.483509063720703</v>
      </c>
      <c r="AJ315" s="13">
        <v>52.574031829833984</v>
      </c>
      <c r="AK315" s="18">
        <v>25000</v>
      </c>
      <c r="AL315" s="18">
        <f t="shared" si="65"/>
        <v>6.786999999999999</v>
      </c>
      <c r="AM315" s="18">
        <f t="shared" si="78"/>
        <v>14.947000000000003</v>
      </c>
      <c r="AN315" s="18">
        <f t="shared" si="79"/>
        <v>0.45407105104703271</v>
      </c>
      <c r="AO315" s="7">
        <v>451.09699999999998</v>
      </c>
      <c r="AP315" s="7">
        <v>85.134</v>
      </c>
      <c r="AQ315" s="18">
        <v>654.03200000000004</v>
      </c>
      <c r="AR315" s="18">
        <f t="shared" si="66"/>
        <v>1.0269168350009827</v>
      </c>
      <c r="AS315" s="22">
        <f t="shared" si="67"/>
        <v>0.8750165444710023</v>
      </c>
      <c r="AT315" s="18">
        <f t="shared" si="68"/>
        <v>51.099931499904791</v>
      </c>
      <c r="AU315" s="18">
        <f t="shared" si="64"/>
        <v>197.10579166666665</v>
      </c>
      <c r="AV315" s="18">
        <f t="shared" si="69"/>
        <v>449.8119463758087</v>
      </c>
      <c r="AW315" s="18">
        <f t="shared" si="70"/>
        <v>0.50869480422564872</v>
      </c>
      <c r="AX315" s="7">
        <v>453.512</v>
      </c>
      <c r="AY315" s="7">
        <v>362.435</v>
      </c>
      <c r="AZ315" s="7">
        <v>34.402000000000001</v>
      </c>
      <c r="BA315" s="7">
        <v>9.1430000000000007</v>
      </c>
      <c r="BB315" s="18">
        <f t="shared" si="71"/>
        <v>47819.810996319422</v>
      </c>
      <c r="BC315" s="18">
        <f t="shared" si="72"/>
        <v>599.25630803030049</v>
      </c>
      <c r="BD315" s="7">
        <v>451.09699999999998</v>
      </c>
      <c r="BE315" s="11">
        <v>654.031982421875</v>
      </c>
      <c r="BF315" s="18">
        <f t="shared" si="73"/>
        <v>302.97318920949635</v>
      </c>
      <c r="BG315" s="18">
        <f t="shared" si="74"/>
        <v>0.45318477993074197</v>
      </c>
      <c r="BH315" s="18">
        <f t="shared" si="75"/>
        <v>263.53579951343249</v>
      </c>
      <c r="BI315" s="18">
        <f t="shared" si="76"/>
        <v>0.86983208052513794</v>
      </c>
      <c r="BJ315" s="18">
        <f t="shared" si="77"/>
        <v>41.854303941778397</v>
      </c>
    </row>
    <row r="316" spans="1:62" s="3" customFormat="1" x14ac:dyDescent="0.25">
      <c r="A316" s="4">
        <v>43723.958333333336</v>
      </c>
      <c r="B316" s="7">
        <v>238.233</v>
      </c>
      <c r="C316" s="7">
        <v>145.64099999999999</v>
      </c>
      <c r="D316" s="7">
        <v>104.496</v>
      </c>
      <c r="E316" s="7">
        <v>59.936999999999998</v>
      </c>
      <c r="F316" s="7">
        <v>23.09</v>
      </c>
      <c r="G316" s="7">
        <v>651.21199999999999</v>
      </c>
      <c r="H316" s="7">
        <v>11.707000000000001</v>
      </c>
      <c r="I316" s="7">
        <v>23.800999999999998</v>
      </c>
      <c r="J316" s="7">
        <v>30.404</v>
      </c>
      <c r="K316" s="7">
        <v>95.512</v>
      </c>
      <c r="L316" s="7">
        <v>2.3740000000000001</v>
      </c>
      <c r="M316" s="7">
        <v>1.829</v>
      </c>
      <c r="N316" s="7">
        <v>32.387</v>
      </c>
      <c r="O316" s="7">
        <v>-0.96199999999999997</v>
      </c>
      <c r="P316" s="7">
        <v>268.24400000000003</v>
      </c>
      <c r="Q316" s="7">
        <v>3.1880000000000002</v>
      </c>
      <c r="R316" s="7">
        <v>17.413</v>
      </c>
      <c r="S316" s="7">
        <v>566.83500000000004</v>
      </c>
      <c r="T316" s="7">
        <v>17.559000000000001</v>
      </c>
      <c r="U316" s="7">
        <v>234.68299999999999</v>
      </c>
      <c r="V316" s="7">
        <v>565.21</v>
      </c>
      <c r="W316" s="7">
        <v>87.186000000000007</v>
      </c>
      <c r="X316" s="7">
        <v>224.28200000000001</v>
      </c>
      <c r="Y316" s="11">
        <v>1014.1278076171875</v>
      </c>
      <c r="Z316" s="11">
        <v>34631.02734375</v>
      </c>
      <c r="AA316" s="11">
        <v>39729.416000000005</v>
      </c>
      <c r="AB316" s="11">
        <v>37.024547576904297</v>
      </c>
      <c r="AC316" s="11">
        <v>11.488738059997559</v>
      </c>
      <c r="AD316" s="11">
        <v>0.26</v>
      </c>
      <c r="AE316" s="11">
        <v>7099.48193359375</v>
      </c>
      <c r="AF316" s="12">
        <v>18.477882385253906</v>
      </c>
      <c r="AG316" s="12">
        <v>383.70083618164063</v>
      </c>
      <c r="AH316" s="13">
        <v>324.96817016601563</v>
      </c>
      <c r="AI316" s="13">
        <v>33.293304443359375</v>
      </c>
      <c r="AJ316" s="13">
        <v>49.746822357177734</v>
      </c>
      <c r="AK316" s="18">
        <v>25000</v>
      </c>
      <c r="AL316" s="18">
        <f t="shared" si="65"/>
        <v>6.6030000000000015</v>
      </c>
      <c r="AM316" s="18">
        <f t="shared" si="78"/>
        <v>14.947000000000003</v>
      </c>
      <c r="AN316" s="18">
        <f t="shared" si="79"/>
        <v>0.4417608884726032</v>
      </c>
      <c r="AO316" s="7">
        <v>462.84399999999999</v>
      </c>
      <c r="AP316" s="7">
        <v>84.498999999999995</v>
      </c>
      <c r="AQ316" s="18">
        <v>651.21199999999999</v>
      </c>
      <c r="AR316" s="18">
        <f t="shared" si="66"/>
        <v>0.83431750092067947</v>
      </c>
      <c r="AS316" s="22">
        <f t="shared" si="67"/>
        <v>0.87591255403136237</v>
      </c>
      <c r="AT316" s="18">
        <f t="shared" si="68"/>
        <v>49.855175107819967</v>
      </c>
      <c r="AU316" s="18">
        <f t="shared" si="64"/>
        <v>191.76212500000005</v>
      </c>
      <c r="AV316" s="18">
        <f t="shared" si="69"/>
        <v>408.6010146929508</v>
      </c>
      <c r="AW316" s="18">
        <f t="shared" si="70"/>
        <v>0.58304554182035906</v>
      </c>
      <c r="AX316" s="7">
        <v>461.53699999999998</v>
      </c>
      <c r="AY316" s="7">
        <v>364.327</v>
      </c>
      <c r="AZ316" s="7">
        <v>34.856999999999999</v>
      </c>
      <c r="BA316" s="7">
        <v>9.5779999999999994</v>
      </c>
      <c r="BB316" s="18">
        <f t="shared" si="71"/>
        <v>42475.310890830209</v>
      </c>
      <c r="BC316" s="18">
        <f t="shared" si="72"/>
        <v>572.4664304813017</v>
      </c>
      <c r="BD316" s="7">
        <v>462.84399999999999</v>
      </c>
      <c r="BE316" s="11">
        <v>651.21240234375</v>
      </c>
      <c r="BF316" s="18">
        <f t="shared" si="73"/>
        <v>251.47143200155281</v>
      </c>
      <c r="BG316" s="18">
        <f t="shared" si="74"/>
        <v>0.45371734977106898</v>
      </c>
      <c r="BH316" s="18">
        <f t="shared" si="75"/>
        <v>218.84124001782959</v>
      </c>
      <c r="BI316" s="18">
        <f t="shared" si="76"/>
        <v>0.87024294678720515</v>
      </c>
      <c r="BJ316" s="18">
        <f t="shared" si="77"/>
        <v>37.908231464516618</v>
      </c>
    </row>
    <row r="317" spans="1:62" s="3" customFormat="1" x14ac:dyDescent="0.25">
      <c r="A317" s="4">
        <v>43724</v>
      </c>
      <c r="B317" s="7">
        <v>31.873999999999999</v>
      </c>
      <c r="C317" s="7">
        <v>39.442999999999998</v>
      </c>
      <c r="D317" s="7">
        <v>-0.48099999999999998</v>
      </c>
      <c r="E317" s="7">
        <v>60.976999999999997</v>
      </c>
      <c r="F317" s="7">
        <v>22.297999999999998</v>
      </c>
      <c r="G317" s="7">
        <v>527.9</v>
      </c>
      <c r="H317" s="7">
        <v>7.1340000000000003</v>
      </c>
      <c r="I317" s="7">
        <v>23.114000000000001</v>
      </c>
      <c r="J317" s="7">
        <v>37.253</v>
      </c>
      <c r="K317" s="7">
        <v>122.637</v>
      </c>
      <c r="L317" s="7">
        <v>2.0539999999999998</v>
      </c>
      <c r="M317" s="7">
        <v>1.9630000000000001</v>
      </c>
      <c r="N317" s="7">
        <v>32.167000000000002</v>
      </c>
      <c r="O317" s="7">
        <v>-0.93100000000000005</v>
      </c>
      <c r="P317" s="7">
        <v>266.76400000000001</v>
      </c>
      <c r="Q317" s="7">
        <v>3.4569999999999999</v>
      </c>
      <c r="R317" s="7">
        <v>19.521999999999998</v>
      </c>
      <c r="S317" s="7">
        <v>558.55899999999997</v>
      </c>
      <c r="T317" s="7">
        <v>16.215</v>
      </c>
      <c r="U317" s="7">
        <v>271.976</v>
      </c>
      <c r="V317" s="7">
        <v>561.19000000000005</v>
      </c>
      <c r="W317" s="7">
        <v>0.04</v>
      </c>
      <c r="X317" s="7">
        <v>210.387</v>
      </c>
      <c r="Y317" s="11">
        <v>1013.84619140625</v>
      </c>
      <c r="Z317" s="11">
        <v>17955.2734375</v>
      </c>
      <c r="AA317" s="11">
        <v>647.56258333333335</v>
      </c>
      <c r="AB317" s="11">
        <v>37.031158447265625</v>
      </c>
      <c r="AC317" s="11">
        <v>7.5213699340820313</v>
      </c>
      <c r="AD317" s="11">
        <v>0.26</v>
      </c>
      <c r="AE317" s="11">
        <v>28568.787109375</v>
      </c>
      <c r="AF317" s="12">
        <v>0.18600504100322723</v>
      </c>
      <c r="AG317" s="12">
        <v>420.71759033203125</v>
      </c>
      <c r="AH317" s="13">
        <v>324.34893798828125</v>
      </c>
      <c r="AI317" s="13">
        <v>39.607814788818359</v>
      </c>
      <c r="AJ317" s="13">
        <v>80.837677001953125</v>
      </c>
      <c r="AK317" s="18">
        <v>25000</v>
      </c>
      <c r="AL317" s="18">
        <f t="shared" si="65"/>
        <v>14.138999999999999</v>
      </c>
      <c r="AM317" s="18">
        <f t="shared" si="78"/>
        <v>14.947000000000003</v>
      </c>
      <c r="AN317" s="18">
        <f t="shared" si="79"/>
        <v>0.94594232956446089</v>
      </c>
      <c r="AO317" s="7">
        <v>388.62599999999998</v>
      </c>
      <c r="AP317" s="7">
        <v>86.483000000000004</v>
      </c>
      <c r="AQ317" s="18">
        <v>527.9</v>
      </c>
      <c r="AR317" s="18">
        <f t="shared" si="66"/>
        <v>-0.19645209793346569</v>
      </c>
      <c r="AS317" s="22">
        <f t="shared" si="67"/>
        <v>0.79858803387622257</v>
      </c>
      <c r="AT317" s="18">
        <f t="shared" si="68"/>
        <v>200.58472270089013</v>
      </c>
      <c r="AU317" s="18">
        <f t="shared" si="64"/>
        <v>410.62012499999997</v>
      </c>
      <c r="AV317" s="18">
        <f t="shared" si="69"/>
        <v>6.6611090633159211</v>
      </c>
      <c r="AW317" s="18">
        <f t="shared" si="70"/>
        <v>4.7850890440357121</v>
      </c>
      <c r="AX317" s="7">
        <v>401.12200000000001</v>
      </c>
      <c r="AY317" s="7">
        <v>336.85599999999999</v>
      </c>
      <c r="AZ317" s="7">
        <v>43.776000000000003</v>
      </c>
      <c r="BA317" s="7">
        <v>4.9610000000000003</v>
      </c>
      <c r="BB317" s="18">
        <f t="shared" si="71"/>
        <v>1335.540375445052</v>
      </c>
      <c r="BC317" s="18">
        <f t="shared" si="72"/>
        <v>134.59338598370286</v>
      </c>
      <c r="BD317" s="7">
        <v>388.62599999999998</v>
      </c>
      <c r="BE317" s="11">
        <v>527.8997802734375</v>
      </c>
      <c r="BF317" s="18">
        <f t="shared" si="73"/>
        <v>-40.303244095435623</v>
      </c>
      <c r="BG317" s="18">
        <f t="shared" si="74"/>
        <v>0.2255217838225502</v>
      </c>
      <c r="BH317" s="18">
        <f t="shared" si="75"/>
        <v>-33.700595763953331</v>
      </c>
      <c r="BI317" s="18">
        <f t="shared" si="76"/>
        <v>0.83617576004929961</v>
      </c>
      <c r="BJ317" s="18">
        <f t="shared" si="77"/>
        <v>68.539946758383493</v>
      </c>
    </row>
    <row r="318" spans="1:62" s="3" customFormat="1" x14ac:dyDescent="0.25">
      <c r="A318" s="4">
        <v>43724.041666666664</v>
      </c>
      <c r="B318" s="7">
        <v>-1.831</v>
      </c>
      <c r="C318" s="7">
        <v>1.2310000000000001</v>
      </c>
      <c r="D318" s="7">
        <v>0.26400000000000001</v>
      </c>
      <c r="E318" s="7">
        <v>53.564</v>
      </c>
      <c r="F318" s="7">
        <v>21.846</v>
      </c>
      <c r="G318" s="7">
        <v>370.12299999999999</v>
      </c>
      <c r="H318" s="7">
        <v>7.0000000000000001E-3</v>
      </c>
      <c r="I318" s="7">
        <v>20.405000000000001</v>
      </c>
      <c r="J318" s="7">
        <v>20.600999999999999</v>
      </c>
      <c r="K318" s="7">
        <v>102.01</v>
      </c>
      <c r="L318" s="7">
        <v>2.0699999999999998</v>
      </c>
      <c r="M318" s="7">
        <v>1.97</v>
      </c>
      <c r="N318" s="7">
        <v>26.931000000000001</v>
      </c>
      <c r="O318" s="7">
        <v>-0.44500000000000001</v>
      </c>
      <c r="P318" s="7">
        <v>254.809</v>
      </c>
      <c r="Q318" s="7">
        <v>2.069</v>
      </c>
      <c r="R318" s="7">
        <v>1.8160000000000001</v>
      </c>
      <c r="S318" s="7">
        <v>544.53800000000001</v>
      </c>
      <c r="T318" s="7">
        <v>9.7880000000000003</v>
      </c>
      <c r="U318" s="7">
        <v>19.545000000000002</v>
      </c>
      <c r="V318" s="7">
        <v>546.45699999999999</v>
      </c>
      <c r="W318" s="7">
        <v>0</v>
      </c>
      <c r="X318" s="7">
        <v>20.881</v>
      </c>
      <c r="Y318" s="11">
        <v>1013.8291015625</v>
      </c>
      <c r="Z318" s="11">
        <v>0</v>
      </c>
      <c r="AA318" s="11">
        <v>0</v>
      </c>
      <c r="AB318" s="11">
        <v>37.031158447265625</v>
      </c>
      <c r="AC318" s="11">
        <v>3.1151726245880127</v>
      </c>
      <c r="AD318" s="11">
        <v>0.26</v>
      </c>
      <c r="AE318" s="11">
        <v>-1.0579440892205933E-33</v>
      </c>
      <c r="AF318" s="12">
        <v>0</v>
      </c>
      <c r="AG318" s="12">
        <v>404.15182495117188</v>
      </c>
      <c r="AH318" s="13">
        <v>322.73574829101563</v>
      </c>
      <c r="AI318" s="13">
        <v>39.563438415527344</v>
      </c>
      <c r="AJ318" s="13">
        <v>564.7359619140625</v>
      </c>
      <c r="AK318" s="18">
        <v>25000</v>
      </c>
      <c r="AL318" s="18">
        <f t="shared" si="65"/>
        <v>0.19599999999999795</v>
      </c>
      <c r="AM318" s="18">
        <f t="shared" si="78"/>
        <v>14.947000000000003</v>
      </c>
      <c r="AN318" s="18">
        <f t="shared" si="79"/>
        <v>1.3112999264066229E-2</v>
      </c>
      <c r="AO318" s="7">
        <v>13.885999999999999</v>
      </c>
      <c r="AP318" s="7">
        <v>53.273000000000003</v>
      </c>
      <c r="AQ318" s="18">
        <v>370.12299999999999</v>
      </c>
      <c r="AR318" s="18">
        <f t="shared" si="66"/>
        <v>-0.84563653378131554</v>
      </c>
      <c r="AS318" s="22">
        <f t="shared" si="67"/>
        <v>0.49182885697763024</v>
      </c>
      <c r="AT318" s="18">
        <f t="shared" si="68"/>
        <v>-7.4279464842846433E-36</v>
      </c>
      <c r="AU318" s="18">
        <f t="shared" si="64"/>
        <v>5.6921666666666075</v>
      </c>
      <c r="AV318" s="18">
        <f t="shared" si="69"/>
        <v>0</v>
      </c>
      <c r="AW318" s="18" t="e">
        <f t="shared" si="70"/>
        <v>#DIV/0!</v>
      </c>
      <c r="AX318" s="7">
        <v>13.632999999999999</v>
      </c>
      <c r="AY318" s="7">
        <v>149.464</v>
      </c>
      <c r="AZ318" s="7">
        <v>29.928000000000001</v>
      </c>
      <c r="BA318" s="7">
        <v>0.22700000000000001</v>
      </c>
      <c r="BB318" s="18" t="e">
        <f t="shared" si="71"/>
        <v>#DIV/0!</v>
      </c>
      <c r="BC318" s="18" t="e">
        <f t="shared" si="72"/>
        <v>#DIV/0!</v>
      </c>
      <c r="BD318" s="7">
        <v>13.885999999999999</v>
      </c>
      <c r="BE318" s="11">
        <v>370.12271118164063</v>
      </c>
      <c r="BF318" s="18">
        <f t="shared" si="73"/>
        <v>-4.3461692331358552</v>
      </c>
      <c r="BG318" s="18" t="e">
        <f t="shared" si="74"/>
        <v>#DIV/0!</v>
      </c>
      <c r="BH318" s="18">
        <f t="shared" si="75"/>
        <v>-3.7206139475274753</v>
      </c>
      <c r="BI318" s="18">
        <f t="shared" si="76"/>
        <v>0.85606743500942128</v>
      </c>
      <c r="BJ318" s="18">
        <f t="shared" si="77"/>
        <v>547.43332103791715</v>
      </c>
    </row>
    <row r="319" spans="1:62" s="3" customFormat="1" x14ac:dyDescent="0.25">
      <c r="A319" s="4">
        <v>43724.083333333336</v>
      </c>
      <c r="B319" s="7">
        <v>-0.88600000000000001</v>
      </c>
      <c r="C319" s="7">
        <v>1.2310000000000001</v>
      </c>
      <c r="D319" s="7">
        <v>0.26200000000000001</v>
      </c>
      <c r="E319" s="7">
        <v>57.514000000000003</v>
      </c>
      <c r="F319" s="7">
        <v>21.69</v>
      </c>
      <c r="G319" s="7">
        <v>342.51299999999998</v>
      </c>
      <c r="H319" s="7">
        <v>0</v>
      </c>
      <c r="I319" s="7">
        <v>20.734000000000002</v>
      </c>
      <c r="J319" s="7">
        <v>23.007000000000001</v>
      </c>
      <c r="K319" s="7">
        <v>102.402</v>
      </c>
      <c r="L319" s="7">
        <v>1.913</v>
      </c>
      <c r="M319" s="7">
        <v>2.0649999999999999</v>
      </c>
      <c r="N319" s="7">
        <v>26.847999999999999</v>
      </c>
      <c r="O319" s="7">
        <v>2E-3</v>
      </c>
      <c r="P319" s="7">
        <v>243.971</v>
      </c>
      <c r="Q319" s="7">
        <v>1.917</v>
      </c>
      <c r="R319" s="7">
        <v>1.8109999999999999</v>
      </c>
      <c r="S319" s="7">
        <v>532.02200000000005</v>
      </c>
      <c r="T319" s="7">
        <v>9.7010000000000005</v>
      </c>
      <c r="U319" s="7">
        <v>19.594999999999999</v>
      </c>
      <c r="V319" s="7">
        <v>528.07899999999995</v>
      </c>
      <c r="W319" s="7">
        <v>0</v>
      </c>
      <c r="X319" s="7">
        <v>20.146000000000001</v>
      </c>
      <c r="Y319" s="11">
        <v>1013.4009399414063</v>
      </c>
      <c r="Z319" s="11">
        <v>0</v>
      </c>
      <c r="AA319" s="11">
        <v>0</v>
      </c>
      <c r="AB319" s="11">
        <v>37.031158447265625</v>
      </c>
      <c r="AC319" s="11">
        <v>2.2993898391723633</v>
      </c>
      <c r="AD319" s="11">
        <v>0.26</v>
      </c>
      <c r="AE319" s="11">
        <v>-1.0579440892205933E-33</v>
      </c>
      <c r="AF319" s="12">
        <v>0</v>
      </c>
      <c r="AG319" s="12">
        <v>416.77536010742188</v>
      </c>
      <c r="AH319" s="13">
        <v>326.11892700195313</v>
      </c>
      <c r="AI319" s="13">
        <v>50.949073791503906</v>
      </c>
      <c r="AJ319" s="13">
        <v>1013.02099609375</v>
      </c>
      <c r="AK319" s="18">
        <v>25000</v>
      </c>
      <c r="AL319" s="18">
        <f t="shared" si="65"/>
        <v>2.2729999999999997</v>
      </c>
      <c r="AM319" s="18">
        <f t="shared" si="78"/>
        <v>14.947000000000003</v>
      </c>
      <c r="AN319" s="18">
        <f t="shared" si="79"/>
        <v>0.15207064962868799</v>
      </c>
      <c r="AO319" s="7">
        <v>13.042999999999999</v>
      </c>
      <c r="AP319" s="7">
        <v>44.061999999999998</v>
      </c>
      <c r="AQ319" s="18">
        <v>342.51299999999998</v>
      </c>
      <c r="AR319" s="18">
        <f t="shared" si="66"/>
        <v>-0.79025656160561208</v>
      </c>
      <c r="AS319" s="22">
        <f t="shared" si="67"/>
        <v>0.63106338564937836</v>
      </c>
      <c r="AT319" s="18">
        <f t="shared" si="68"/>
        <v>-7.4279464842846433E-36</v>
      </c>
      <c r="AU319" s="18">
        <f t="shared" si="64"/>
        <v>66.011708333333331</v>
      </c>
      <c r="AV319" s="18">
        <f t="shared" si="69"/>
        <v>0</v>
      </c>
      <c r="AW319" s="18" t="e">
        <f t="shared" si="70"/>
        <v>#DIV/0!</v>
      </c>
      <c r="AX319" s="7">
        <v>12.709</v>
      </c>
      <c r="AY319" s="7">
        <v>152.72200000000001</v>
      </c>
      <c r="AZ319" s="7">
        <v>28.338000000000001</v>
      </c>
      <c r="BA319" s="7">
        <v>0.18</v>
      </c>
      <c r="BB319" s="18" t="e">
        <f t="shared" si="71"/>
        <v>#DIV/0!</v>
      </c>
      <c r="BC319" s="18" t="e">
        <f t="shared" si="72"/>
        <v>#DIV/0!</v>
      </c>
      <c r="BD319" s="7">
        <v>13.042999999999999</v>
      </c>
      <c r="BE319" s="11">
        <v>342.51263427734375</v>
      </c>
      <c r="BF319" s="18">
        <f t="shared" si="73"/>
        <v>-3.5303860695532552</v>
      </c>
      <c r="BG319" s="18" t="e">
        <f t="shared" si="74"/>
        <v>#DIV/0!</v>
      </c>
      <c r="BH319" s="18">
        <f t="shared" si="75"/>
        <v>-3.0762288669067477</v>
      </c>
      <c r="BI319" s="18">
        <f t="shared" si="76"/>
        <v>0.87135763803192834</v>
      </c>
      <c r="BJ319" s="18">
        <f t="shared" si="77"/>
        <v>988.749823004836</v>
      </c>
    </row>
    <row r="320" spans="1:62" s="3" customFormat="1" x14ac:dyDescent="0.25">
      <c r="A320" s="4">
        <v>43724.125</v>
      </c>
      <c r="B320" s="7">
        <v>-0.85199999999999998</v>
      </c>
      <c r="C320" s="7">
        <v>1.2310000000000001</v>
      </c>
      <c r="D320" s="7">
        <v>0.20599999999999999</v>
      </c>
      <c r="E320" s="7">
        <v>49.478999999999999</v>
      </c>
      <c r="F320" s="7">
        <v>22.123000000000001</v>
      </c>
      <c r="G320" s="7">
        <v>313.363</v>
      </c>
      <c r="H320" s="7">
        <v>0</v>
      </c>
      <c r="I320" s="7">
        <v>22.544</v>
      </c>
      <c r="J320" s="7">
        <v>24.710999999999999</v>
      </c>
      <c r="K320" s="7">
        <v>103.364</v>
      </c>
      <c r="L320" s="7">
        <v>1.9390000000000001</v>
      </c>
      <c r="M320" s="7">
        <v>2.09</v>
      </c>
      <c r="N320" s="7">
        <v>28.103000000000002</v>
      </c>
      <c r="O320" s="7">
        <v>3.0000000000000001E-3</v>
      </c>
      <c r="P320" s="7">
        <v>233.779</v>
      </c>
      <c r="Q320" s="7">
        <v>1.819</v>
      </c>
      <c r="R320" s="7">
        <v>1.66</v>
      </c>
      <c r="S320" s="7">
        <v>520.03599999999994</v>
      </c>
      <c r="T320" s="7">
        <v>9.4489999999999998</v>
      </c>
      <c r="U320" s="7">
        <v>19.608000000000001</v>
      </c>
      <c r="V320" s="7">
        <v>511.024</v>
      </c>
      <c r="W320" s="7">
        <v>0</v>
      </c>
      <c r="X320" s="7">
        <v>20.745999999999999</v>
      </c>
      <c r="Y320" s="11">
        <v>1013.25439453125</v>
      </c>
      <c r="Z320" s="11">
        <v>0</v>
      </c>
      <c r="AA320" s="11">
        <v>0</v>
      </c>
      <c r="AB320" s="11">
        <v>37.031158447265625</v>
      </c>
      <c r="AC320" s="11">
        <v>2.3355312347412109</v>
      </c>
      <c r="AD320" s="11">
        <v>0.26</v>
      </c>
      <c r="AE320" s="11">
        <v>-1.0579440892205933E-33</v>
      </c>
      <c r="AF320" s="12">
        <v>0</v>
      </c>
      <c r="AG320" s="12">
        <v>409.90570068359375</v>
      </c>
      <c r="AH320" s="13">
        <v>331.73019409179688</v>
      </c>
      <c r="AI320" s="13">
        <v>55.406745910644531</v>
      </c>
      <c r="AJ320" s="13">
        <v>1014.0444946289063</v>
      </c>
      <c r="AK320" s="18">
        <v>25000</v>
      </c>
      <c r="AL320" s="18">
        <f t="shared" si="65"/>
        <v>2.166999999999998</v>
      </c>
      <c r="AM320" s="18">
        <f t="shared" si="78"/>
        <v>14.947000000000003</v>
      </c>
      <c r="AN320" s="18">
        <f t="shared" si="79"/>
        <v>0.14497892553689687</v>
      </c>
      <c r="AO320" s="7">
        <v>14.045</v>
      </c>
      <c r="AP320" s="7">
        <v>42.481999999999999</v>
      </c>
      <c r="AQ320" s="18">
        <v>313.363</v>
      </c>
      <c r="AR320" s="18">
        <f t="shared" si="66"/>
        <v>-0.81035734330326659</v>
      </c>
      <c r="AS320" s="22">
        <f t="shared" si="67"/>
        <v>0.6072237520352961</v>
      </c>
      <c r="AT320" s="18">
        <f t="shared" si="68"/>
        <v>-7.4279464842846433E-36</v>
      </c>
      <c r="AU320" s="18">
        <f t="shared" si="64"/>
        <v>62.933291666666612</v>
      </c>
      <c r="AV320" s="18">
        <f t="shared" si="69"/>
        <v>0</v>
      </c>
      <c r="AW320" s="18" t="e">
        <f t="shared" si="70"/>
        <v>#DIV/0!</v>
      </c>
      <c r="AX320" s="7">
        <v>13.849</v>
      </c>
      <c r="AY320" s="7">
        <v>137.24199999999999</v>
      </c>
      <c r="AZ320" s="7">
        <v>27.052</v>
      </c>
      <c r="BA320" s="7">
        <v>0.25700000000000001</v>
      </c>
      <c r="BB320" s="18" t="e">
        <f t="shared" si="71"/>
        <v>#DIV/0!</v>
      </c>
      <c r="BC320" s="18" t="e">
        <f t="shared" si="72"/>
        <v>#DIV/0!</v>
      </c>
      <c r="BD320" s="7">
        <v>14.045</v>
      </c>
      <c r="BE320" s="11">
        <v>313.36294555664063</v>
      </c>
      <c r="BF320" s="18">
        <f t="shared" si="73"/>
        <v>-3.5665306150958096</v>
      </c>
      <c r="BG320" s="18" t="e">
        <f t="shared" si="74"/>
        <v>#DIV/0!</v>
      </c>
      <c r="BH320" s="18">
        <f t="shared" si="75"/>
        <v>-3.0830236734966596</v>
      </c>
      <c r="BI320" s="18">
        <f t="shared" si="76"/>
        <v>0.86443213481677594</v>
      </c>
      <c r="BJ320" s="18">
        <f t="shared" si="77"/>
        <v>989.8797433432361</v>
      </c>
    </row>
    <row r="321" spans="1:62" s="3" customFormat="1" x14ac:dyDescent="0.25">
      <c r="A321" s="4">
        <v>43724.166666666664</v>
      </c>
      <c r="B321" s="7">
        <v>-0.85199999999999998</v>
      </c>
      <c r="C321" s="7">
        <v>1.2310000000000001</v>
      </c>
      <c r="D321" s="7">
        <v>0.26200000000000001</v>
      </c>
      <c r="E321" s="7">
        <v>51.529000000000003</v>
      </c>
      <c r="F321" s="7">
        <v>21.303999999999998</v>
      </c>
      <c r="G321" s="7">
        <v>287.22300000000001</v>
      </c>
      <c r="H321" s="7">
        <v>0</v>
      </c>
      <c r="I321" s="7">
        <v>23.960999999999999</v>
      </c>
      <c r="J321" s="7">
        <v>26.231999999999999</v>
      </c>
      <c r="K321" s="7">
        <v>102.179</v>
      </c>
      <c r="L321" s="7">
        <v>1.9390000000000001</v>
      </c>
      <c r="M321" s="7">
        <v>2.09</v>
      </c>
      <c r="N321" s="7">
        <v>29.481000000000002</v>
      </c>
      <c r="O321" s="7">
        <v>3.0000000000000001E-3</v>
      </c>
      <c r="P321" s="7">
        <v>222.21</v>
      </c>
      <c r="Q321" s="7">
        <v>1.784</v>
      </c>
      <c r="R321" s="7">
        <v>1.679</v>
      </c>
      <c r="S321" s="7">
        <v>508.92399999999998</v>
      </c>
      <c r="T321" s="7">
        <v>9.1940000000000008</v>
      </c>
      <c r="U321" s="7">
        <v>19.603000000000002</v>
      </c>
      <c r="V321" s="7">
        <v>495.98200000000003</v>
      </c>
      <c r="W321" s="7">
        <v>0</v>
      </c>
      <c r="X321" s="7">
        <v>21.343</v>
      </c>
      <c r="Y321" s="11">
        <v>1013.10791015625</v>
      </c>
      <c r="Z321" s="11">
        <v>0</v>
      </c>
      <c r="AA321" s="11">
        <v>0</v>
      </c>
      <c r="AB321" s="11">
        <v>37.031158447265625</v>
      </c>
      <c r="AC321" s="11">
        <v>2.3467645645141602</v>
      </c>
      <c r="AD321" s="11">
        <v>0.26</v>
      </c>
      <c r="AE321" s="11">
        <v>-1.0579440892205933E-33</v>
      </c>
      <c r="AF321" s="12">
        <v>0</v>
      </c>
      <c r="AG321" s="12">
        <v>397.39910888671875</v>
      </c>
      <c r="AH321" s="13">
        <v>336.68634033203125</v>
      </c>
      <c r="AI321" s="13">
        <v>55.457618713378906</v>
      </c>
      <c r="AJ321" s="13">
        <v>1013.9818115234375</v>
      </c>
      <c r="AK321" s="18">
        <v>25000</v>
      </c>
      <c r="AL321" s="18">
        <f t="shared" si="65"/>
        <v>2.2710000000000008</v>
      </c>
      <c r="AM321" s="18">
        <f t="shared" si="78"/>
        <v>14.947000000000003</v>
      </c>
      <c r="AN321" s="18">
        <f t="shared" si="79"/>
        <v>0.15193684351374862</v>
      </c>
      <c r="AO321" s="7">
        <v>12.561999999999999</v>
      </c>
      <c r="AP321" s="7">
        <v>42.115000000000002</v>
      </c>
      <c r="AQ321" s="18">
        <v>287.22300000000001</v>
      </c>
      <c r="AR321" s="18">
        <f t="shared" si="66"/>
        <v>-0.99159369175551526</v>
      </c>
      <c r="AS321" s="22">
        <f t="shared" si="67"/>
        <v>0.57384136138107422</v>
      </c>
      <c r="AT321" s="18">
        <f t="shared" si="68"/>
        <v>-7.4279464842846433E-36</v>
      </c>
      <c r="AU321" s="18">
        <f t="shared" si="64"/>
        <v>65.953625000000031</v>
      </c>
      <c r="AV321" s="18">
        <f t="shared" si="69"/>
        <v>0</v>
      </c>
      <c r="AW321" s="18" t="e">
        <f t="shared" si="70"/>
        <v>#DIV/0!</v>
      </c>
      <c r="AX321" s="7">
        <v>12.316000000000001</v>
      </c>
      <c r="AY321" s="7">
        <v>122.476</v>
      </c>
      <c r="AZ321" s="7">
        <v>27.132999999999999</v>
      </c>
      <c r="BA321" s="7">
        <v>0.23400000000000001</v>
      </c>
      <c r="BB321" s="18" t="e">
        <f t="shared" si="71"/>
        <v>#DIV/0!</v>
      </c>
      <c r="BC321" s="18" t="e">
        <f t="shared" si="72"/>
        <v>#DIV/0!</v>
      </c>
      <c r="BD321" s="7">
        <v>12.561999999999999</v>
      </c>
      <c r="BE321" s="11">
        <v>287.22299194335938</v>
      </c>
      <c r="BF321" s="18">
        <f t="shared" si="73"/>
        <v>-3.5777644641574216</v>
      </c>
      <c r="BG321" s="18" t="e">
        <f t="shared" si="74"/>
        <v>#DIV/0!</v>
      </c>
      <c r="BH321" s="18">
        <f t="shared" si="75"/>
        <v>-3.0531632803742612</v>
      </c>
      <c r="BI321" s="18">
        <f t="shared" si="76"/>
        <v>0.85337179430376331</v>
      </c>
      <c r="BJ321" s="18">
        <f t="shared" si="77"/>
        <v>990.02286917817958</v>
      </c>
    </row>
    <row r="322" spans="1:62" s="3" customFormat="1" x14ac:dyDescent="0.25">
      <c r="A322" s="4">
        <v>43724.208333333336</v>
      </c>
      <c r="B322" s="7">
        <v>-0.85199999999999998</v>
      </c>
      <c r="C322" s="7">
        <v>1.2310000000000001</v>
      </c>
      <c r="D322" s="7">
        <v>0.20599999999999999</v>
      </c>
      <c r="E322" s="7">
        <v>53.86</v>
      </c>
      <c r="F322" s="7">
        <v>20.99</v>
      </c>
      <c r="G322" s="7">
        <v>264.36700000000002</v>
      </c>
      <c r="H322" s="7">
        <v>0</v>
      </c>
      <c r="I322" s="7">
        <v>25.242999999999999</v>
      </c>
      <c r="J322" s="7">
        <v>27.742000000000001</v>
      </c>
      <c r="K322" s="7">
        <v>105.01600000000001</v>
      </c>
      <c r="L322" s="7">
        <v>1.946</v>
      </c>
      <c r="M322" s="7">
        <v>2.0979999999999999</v>
      </c>
      <c r="N322" s="7">
        <v>30.675999999999998</v>
      </c>
      <c r="O322" s="7">
        <v>4.0000000000000001E-3</v>
      </c>
      <c r="P322" s="7">
        <v>211.63300000000001</v>
      </c>
      <c r="Q322" s="7">
        <v>1.8120000000000001</v>
      </c>
      <c r="R322" s="7">
        <v>1.704</v>
      </c>
      <c r="S322" s="7">
        <v>498.65699999999998</v>
      </c>
      <c r="T322" s="7">
        <v>8.9640000000000004</v>
      </c>
      <c r="U322" s="7">
        <v>19.670000000000002</v>
      </c>
      <c r="V322" s="7">
        <v>482.37299999999999</v>
      </c>
      <c r="W322" s="7">
        <v>0</v>
      </c>
      <c r="X322" s="7">
        <v>21.49</v>
      </c>
      <c r="Y322" s="11">
        <v>1012.9556274414063</v>
      </c>
      <c r="Z322" s="11">
        <v>0</v>
      </c>
      <c r="AA322" s="11">
        <v>0</v>
      </c>
      <c r="AB322" s="11">
        <v>37.031158447265625</v>
      </c>
      <c r="AC322" s="11">
        <v>2.3467645645141602</v>
      </c>
      <c r="AD322" s="11">
        <v>0.26</v>
      </c>
      <c r="AE322" s="11">
        <v>-1.0579440892205933E-33</v>
      </c>
      <c r="AF322" s="12">
        <v>0</v>
      </c>
      <c r="AG322" s="12">
        <v>389.36404418945313</v>
      </c>
      <c r="AH322" s="13">
        <v>340.46844482421875</v>
      </c>
      <c r="AI322" s="13">
        <v>51.765045166015625</v>
      </c>
      <c r="AJ322" s="13">
        <v>1015.253662109375</v>
      </c>
      <c r="AK322" s="18">
        <v>25000</v>
      </c>
      <c r="AL322" s="18">
        <f t="shared" si="65"/>
        <v>2.4990000000000023</v>
      </c>
      <c r="AM322" s="18">
        <f t="shared" si="78"/>
        <v>14.947000000000003</v>
      </c>
      <c r="AN322" s="18">
        <f t="shared" si="79"/>
        <v>0.16719074061684633</v>
      </c>
      <c r="AO322" s="7">
        <v>12.699</v>
      </c>
      <c r="AP322" s="7">
        <v>39.121000000000002</v>
      </c>
      <c r="AQ322" s="18">
        <v>264.36700000000002</v>
      </c>
      <c r="AR322" s="18">
        <f t="shared" si="66"/>
        <v>-1.0657000653211861</v>
      </c>
      <c r="AS322" s="22">
        <f t="shared" si="67"/>
        <v>0.5699129062618139</v>
      </c>
      <c r="AT322" s="18">
        <f t="shared" si="68"/>
        <v>-7.4279464842846433E-36</v>
      </c>
      <c r="AU322" s="18">
        <f t="shared" si="64"/>
        <v>72.575125000000071</v>
      </c>
      <c r="AV322" s="18">
        <f t="shared" si="69"/>
        <v>0</v>
      </c>
      <c r="AW322" s="18" t="e">
        <f t="shared" si="70"/>
        <v>#DIV/0!</v>
      </c>
      <c r="AX322" s="7">
        <v>12.672000000000001</v>
      </c>
      <c r="AY322" s="7">
        <v>110.63</v>
      </c>
      <c r="AZ322" s="7">
        <v>25.288</v>
      </c>
      <c r="BA322" s="7">
        <v>0.254</v>
      </c>
      <c r="BB322" s="18" t="e">
        <f t="shared" si="71"/>
        <v>#DIV/0!</v>
      </c>
      <c r="BC322" s="18" t="e">
        <f t="shared" si="72"/>
        <v>#DIV/0!</v>
      </c>
      <c r="BD322" s="7">
        <v>12.699</v>
      </c>
      <c r="BE322" s="11">
        <v>264.3673095703125</v>
      </c>
      <c r="BF322" s="18">
        <f t="shared" si="73"/>
        <v>-3.5777687540298491</v>
      </c>
      <c r="BG322" s="18" t="e">
        <f t="shared" si="74"/>
        <v>#DIV/0!</v>
      </c>
      <c r="BH322" s="18">
        <f t="shared" si="75"/>
        <v>-3.048327352122453</v>
      </c>
      <c r="BI322" s="18">
        <f t="shared" si="76"/>
        <v>0.85201911070662251</v>
      </c>
      <c r="BJ322" s="18">
        <f t="shared" si="77"/>
        <v>991.15891437019116</v>
      </c>
    </row>
    <row r="323" spans="1:62" s="3" customFormat="1" x14ac:dyDescent="0.25">
      <c r="A323" s="4">
        <v>43724.25</v>
      </c>
      <c r="B323" s="7">
        <v>-1.6619999999999999</v>
      </c>
      <c r="C323" s="7">
        <v>1.2310000000000001</v>
      </c>
      <c r="D323" s="7">
        <v>0.26400000000000001</v>
      </c>
      <c r="E323" s="7">
        <v>54.555</v>
      </c>
      <c r="F323" s="7">
        <v>20.541</v>
      </c>
      <c r="G323" s="7">
        <v>246.53899999999999</v>
      </c>
      <c r="H323" s="7">
        <v>0</v>
      </c>
      <c r="I323" s="7">
        <v>25.472999999999999</v>
      </c>
      <c r="J323" s="7">
        <v>25.626999999999999</v>
      </c>
      <c r="K323" s="7">
        <v>102.17700000000001</v>
      </c>
      <c r="L323" s="7">
        <v>2.0049999999999999</v>
      </c>
      <c r="M323" s="7">
        <v>1.917</v>
      </c>
      <c r="N323" s="7">
        <v>31.146000000000001</v>
      </c>
      <c r="O323" s="7">
        <v>0</v>
      </c>
      <c r="P323" s="7">
        <v>203.696</v>
      </c>
      <c r="Q323" s="7">
        <v>1.956</v>
      </c>
      <c r="R323" s="7">
        <v>1.7689999999999999</v>
      </c>
      <c r="S323" s="7">
        <v>488.92700000000002</v>
      </c>
      <c r="T323" s="7">
        <v>8.75</v>
      </c>
      <c r="U323" s="7">
        <v>19.765000000000001</v>
      </c>
      <c r="V323" s="7">
        <v>469.88299999999998</v>
      </c>
      <c r="W323" s="7">
        <v>0</v>
      </c>
      <c r="X323" s="7">
        <v>21.350999999999999</v>
      </c>
      <c r="Y323" s="11">
        <v>1012.6683349609375</v>
      </c>
      <c r="Z323" s="11">
        <v>0</v>
      </c>
      <c r="AA323" s="11">
        <v>1949.5139999999999</v>
      </c>
      <c r="AB323" s="11">
        <v>37.031158447265625</v>
      </c>
      <c r="AC323" s="11">
        <v>2.6997308731079102</v>
      </c>
      <c r="AD323" s="11">
        <v>0.26</v>
      </c>
      <c r="AE323" s="11">
        <v>-1.0579440892205933E-33</v>
      </c>
      <c r="AF323" s="12">
        <v>0</v>
      </c>
      <c r="AG323" s="12">
        <v>379.76864624023438</v>
      </c>
      <c r="AH323" s="13">
        <v>343.51129150390625</v>
      </c>
      <c r="AI323" s="13">
        <v>49.600688934326172</v>
      </c>
      <c r="AJ323" s="13">
        <v>1009.9082641601563</v>
      </c>
      <c r="AK323" s="18">
        <v>25000</v>
      </c>
      <c r="AL323" s="18">
        <f t="shared" si="65"/>
        <v>0.15399999999999991</v>
      </c>
      <c r="AM323" s="18">
        <f t="shared" si="78"/>
        <v>14.947000000000003</v>
      </c>
      <c r="AN323" s="18">
        <f t="shared" si="79"/>
        <v>1.0303070850337853E-2</v>
      </c>
      <c r="AO323" s="7">
        <v>15.566000000000001</v>
      </c>
      <c r="AP323" s="7">
        <v>40.783000000000001</v>
      </c>
      <c r="AQ323" s="18">
        <v>246.53899999999999</v>
      </c>
      <c r="AR323" s="18">
        <f t="shared" si="66"/>
        <v>4.2012467521704817</v>
      </c>
      <c r="AS323" s="22">
        <f t="shared" si="67"/>
        <v>0.85830450517010637</v>
      </c>
      <c r="AT323" s="18">
        <f t="shared" si="68"/>
        <v>-7.4279464842846433E-36</v>
      </c>
      <c r="AU323" s="18">
        <f t="shared" si="64"/>
        <v>4.472416666666664</v>
      </c>
      <c r="AV323" s="18">
        <f t="shared" si="69"/>
        <v>20.053544952545167</v>
      </c>
      <c r="AW323" s="18">
        <f t="shared" si="70"/>
        <v>-8.2878114763896713E-2</v>
      </c>
      <c r="AX323" s="7">
        <v>15.537000000000001</v>
      </c>
      <c r="AY323" s="7">
        <v>102.785</v>
      </c>
      <c r="AZ323" s="7">
        <v>24.995999999999999</v>
      </c>
      <c r="BA323" s="7">
        <v>0.19900000000000001</v>
      </c>
      <c r="BB323" s="18" t="e">
        <f t="shared" si="71"/>
        <v>#DIV/0!</v>
      </c>
      <c r="BC323" s="18" t="e">
        <f t="shared" si="72"/>
        <v>#DIV/0!</v>
      </c>
      <c r="BD323" s="7">
        <v>15.566000000000001</v>
      </c>
      <c r="BE323" s="11">
        <v>246.53919982910156</v>
      </c>
      <c r="BF323" s="18">
        <f t="shared" si="73"/>
        <v>16.122827147582466</v>
      </c>
      <c r="BG323" s="18" t="e">
        <f t="shared" si="74"/>
        <v>#DIV/0!</v>
      </c>
      <c r="BH323" s="18">
        <f t="shared" si="75"/>
        <v>13.455744258428451</v>
      </c>
      <c r="BI323" s="18">
        <f t="shared" si="76"/>
        <v>0.83457721994160738</v>
      </c>
      <c r="BJ323" s="18">
        <f t="shared" si="77"/>
        <v>987.4901440841179</v>
      </c>
    </row>
    <row r="324" spans="1:62" s="3" customFormat="1" x14ac:dyDescent="0.25">
      <c r="A324" s="4">
        <v>43724.291666666664</v>
      </c>
      <c r="B324" s="7">
        <v>-0.35</v>
      </c>
      <c r="C324" s="7">
        <v>10.608000000000001</v>
      </c>
      <c r="D324" s="7">
        <v>0.26400000000000001</v>
      </c>
      <c r="E324" s="7">
        <v>55.164999999999999</v>
      </c>
      <c r="F324" s="7">
        <v>20.157</v>
      </c>
      <c r="G324" s="7">
        <v>432.84</v>
      </c>
      <c r="H324" s="7">
        <v>7.0330000000000004</v>
      </c>
      <c r="I324" s="7">
        <v>18.077000000000002</v>
      </c>
      <c r="J324" s="7">
        <v>18.266999999999999</v>
      </c>
      <c r="K324" s="7">
        <v>77.921999999999997</v>
      </c>
      <c r="L324" s="7">
        <v>2.3809999999999998</v>
      </c>
      <c r="M324" s="7">
        <v>1.8160000000000001</v>
      </c>
      <c r="N324" s="7">
        <v>27.283999999999999</v>
      </c>
      <c r="O324" s="7">
        <v>6.0000000000000001E-3</v>
      </c>
      <c r="P324" s="7">
        <v>197.21899999999999</v>
      </c>
      <c r="Q324" s="7">
        <v>2.5350000000000001</v>
      </c>
      <c r="R324" s="7">
        <v>2.524</v>
      </c>
      <c r="S324" s="7">
        <v>464.29199999999997</v>
      </c>
      <c r="T324" s="7">
        <v>12.192</v>
      </c>
      <c r="U324" s="7">
        <v>24.449000000000002</v>
      </c>
      <c r="V324" s="7">
        <v>338.17399999999998</v>
      </c>
      <c r="W324" s="7">
        <v>0</v>
      </c>
      <c r="X324" s="7">
        <v>44.767000000000003</v>
      </c>
      <c r="Y324" s="11">
        <v>1012.5274658203125</v>
      </c>
      <c r="Z324" s="11">
        <v>14417.5947265625</v>
      </c>
      <c r="AA324" s="11">
        <v>27808.885416666668</v>
      </c>
      <c r="AB324" s="11">
        <v>37.031158447265625</v>
      </c>
      <c r="AC324" s="11">
        <v>6.8840055465698242</v>
      </c>
      <c r="AD324" s="11">
        <v>0.26</v>
      </c>
      <c r="AE324" s="11">
        <v>289164800</v>
      </c>
      <c r="AF324" s="12">
        <v>0</v>
      </c>
      <c r="AG324" s="12">
        <v>369.9266357421875</v>
      </c>
      <c r="AH324" s="13">
        <v>342.99356079101563</v>
      </c>
      <c r="AI324" s="13">
        <v>54.394012451171875</v>
      </c>
      <c r="AJ324" s="13">
        <v>1014.1928100585938</v>
      </c>
      <c r="AK324" s="18">
        <v>25000</v>
      </c>
      <c r="AL324" s="18">
        <f t="shared" si="65"/>
        <v>0.18999999999999773</v>
      </c>
      <c r="AM324" s="18">
        <f t="shared" si="78"/>
        <v>14.947000000000003</v>
      </c>
      <c r="AN324" s="18">
        <f t="shared" si="79"/>
        <v>1.2711580919247855E-2</v>
      </c>
      <c r="AO324" s="7">
        <v>409.34300000000002</v>
      </c>
      <c r="AP324" s="7">
        <v>93.332999999999998</v>
      </c>
      <c r="AQ324" s="18">
        <v>432.84</v>
      </c>
      <c r="AR324" s="18">
        <f t="shared" si="66"/>
        <v>1.5157590688101159</v>
      </c>
      <c r="AS324" s="22">
        <f t="shared" si="67"/>
        <v>0.78975971810749024</v>
      </c>
      <c r="AT324" s="18">
        <f t="shared" si="68"/>
        <v>2030259.142636989</v>
      </c>
      <c r="AU324" s="18">
        <f t="shared" si="64"/>
        <v>5.5179166666666006</v>
      </c>
      <c r="AV324" s="18">
        <f t="shared" si="69"/>
        <v>286.05423391845488</v>
      </c>
      <c r="AW324" s="18">
        <f t="shared" si="70"/>
        <v>-1.2235442042077029E-3</v>
      </c>
      <c r="AX324" s="7">
        <v>419.596</v>
      </c>
      <c r="AY324" s="7">
        <v>297.61399999999998</v>
      </c>
      <c r="AZ324" s="7">
        <v>25.696999999999999</v>
      </c>
      <c r="BA324" s="7">
        <v>4.2210000000000001</v>
      </c>
      <c r="BB324" s="18">
        <f t="shared" si="71"/>
        <v>71426.285842892859</v>
      </c>
      <c r="BC324" s="18">
        <f t="shared" si="72"/>
        <v>425.66434822613479</v>
      </c>
      <c r="BD324" s="7">
        <v>409.34300000000002</v>
      </c>
      <c r="BE324" s="11">
        <v>432.83966064453125</v>
      </c>
      <c r="BF324" s="18">
        <f t="shared" si="73"/>
        <v>268.56201781357049</v>
      </c>
      <c r="BG324" s="18">
        <f t="shared" si="74"/>
        <v>6.7522868515969656E-2</v>
      </c>
      <c r="BH324" s="18">
        <f t="shared" si="75"/>
        <v>210.65233450663894</v>
      </c>
      <c r="BI324" s="18">
        <f t="shared" si="76"/>
        <v>0.78437128310850301</v>
      </c>
      <c r="BJ324" s="18">
        <f t="shared" si="77"/>
        <v>1000.5027717176694</v>
      </c>
    </row>
    <row r="325" spans="1:62" s="3" customFormat="1" x14ac:dyDescent="0.25">
      <c r="A325" s="4">
        <v>43724.333333333336</v>
      </c>
      <c r="B325" s="7">
        <v>163.97800000000001</v>
      </c>
      <c r="C325" s="7">
        <v>89.025999999999996</v>
      </c>
      <c r="D325" s="7">
        <v>85.710999999999999</v>
      </c>
      <c r="E325" s="7">
        <v>55.606999999999999</v>
      </c>
      <c r="F325" s="7">
        <v>21.027999999999999</v>
      </c>
      <c r="G325" s="7">
        <v>646.62800000000004</v>
      </c>
      <c r="H325" s="7">
        <v>7.4880000000000004</v>
      </c>
      <c r="I325" s="7">
        <v>20.751000000000001</v>
      </c>
      <c r="J325" s="7">
        <v>26.637</v>
      </c>
      <c r="K325" s="7">
        <v>7.76</v>
      </c>
      <c r="L325" s="7">
        <v>2.3730000000000002</v>
      </c>
      <c r="M325" s="7">
        <v>1.8180000000000001</v>
      </c>
      <c r="N325" s="7">
        <v>28.885999999999999</v>
      </c>
      <c r="O325" s="7">
        <v>-0.96399999999999997</v>
      </c>
      <c r="P325" s="7">
        <v>259.45699999999999</v>
      </c>
      <c r="Q325" s="7">
        <v>3.1819999999999999</v>
      </c>
      <c r="R325" s="7">
        <v>14.05</v>
      </c>
      <c r="S325" s="7">
        <v>553.25599999999997</v>
      </c>
      <c r="T325" s="7">
        <v>14.446999999999999</v>
      </c>
      <c r="U325" s="7">
        <v>194.333</v>
      </c>
      <c r="V325" s="7">
        <v>560.745</v>
      </c>
      <c r="W325" s="7">
        <v>73.929000000000002</v>
      </c>
      <c r="X325" s="7">
        <v>188.54400000000001</v>
      </c>
      <c r="Y325" s="11">
        <v>1012.5160522460938</v>
      </c>
      <c r="Z325" s="11">
        <v>26915.41015625</v>
      </c>
      <c r="AA325" s="11">
        <v>58332.461833333335</v>
      </c>
      <c r="AB325" s="11">
        <v>37.028614044189453</v>
      </c>
      <c r="AC325" s="11">
        <v>10.779702186584473</v>
      </c>
      <c r="AD325" s="11">
        <v>0.26</v>
      </c>
      <c r="AE325" s="11">
        <v>8001.8681640625</v>
      </c>
      <c r="AF325" s="12">
        <v>15.292970657348633</v>
      </c>
      <c r="AG325" s="12">
        <v>373.46591186523438</v>
      </c>
      <c r="AH325" s="13">
        <v>321.92129516601563</v>
      </c>
      <c r="AI325" s="13">
        <v>30.960958480834961</v>
      </c>
      <c r="AJ325" s="13">
        <v>45.694686889648438</v>
      </c>
      <c r="AK325" s="18">
        <v>25000</v>
      </c>
      <c r="AL325" s="18">
        <f t="shared" si="65"/>
        <v>5.8859999999999992</v>
      </c>
      <c r="AM325" s="18">
        <f t="shared" si="78"/>
        <v>14.947000000000003</v>
      </c>
      <c r="AN325" s="18">
        <f t="shared" si="79"/>
        <v>0.39379139626680926</v>
      </c>
      <c r="AO325" s="7">
        <v>399.14499999999998</v>
      </c>
      <c r="AP325" s="7">
        <v>84.582999999999998</v>
      </c>
      <c r="AQ325" s="18">
        <v>646.62800000000004</v>
      </c>
      <c r="AR325" s="18">
        <f t="shared" si="66"/>
        <v>1.9379668919352095</v>
      </c>
      <c r="AS325" s="22">
        <f t="shared" si="67"/>
        <v>0.87195330868293019</v>
      </c>
      <c r="AT325" s="18">
        <f t="shared" si="68"/>
        <v>56.185892352693138</v>
      </c>
      <c r="AU325" s="18">
        <f t="shared" ref="AU325:AU388" si="80">(25000*(1000/3600)*4.182*(J325-I325))/1000</f>
        <v>170.93924999999996</v>
      </c>
      <c r="AV325" s="18">
        <f t="shared" si="69"/>
        <v>599.99172652053119</v>
      </c>
      <c r="AW325" s="18">
        <f t="shared" si="70"/>
        <v>0.27330043524256636</v>
      </c>
      <c r="AX325" s="7">
        <v>409.02600000000001</v>
      </c>
      <c r="AY325" s="7">
        <v>348.79399999999998</v>
      </c>
      <c r="AZ325" s="7">
        <v>41.408000000000001</v>
      </c>
      <c r="BA325" s="7">
        <v>7.34</v>
      </c>
      <c r="BB325" s="18">
        <f t="shared" si="71"/>
        <v>80250.31767804391</v>
      </c>
      <c r="BC325" s="18">
        <f t="shared" si="72"/>
        <v>725.9696565379744</v>
      </c>
      <c r="BD325" s="7">
        <v>399.14499999999998</v>
      </c>
      <c r="BE325" s="11">
        <v>646.6279296875</v>
      </c>
      <c r="BF325" s="18">
        <f t="shared" si="73"/>
        <v>500.18596994513297</v>
      </c>
      <c r="BG325" s="18">
        <f t="shared" si="74"/>
        <v>0.39429775172615417</v>
      </c>
      <c r="BH325" s="18">
        <f t="shared" si="75"/>
        <v>434.75855367656999</v>
      </c>
      <c r="BI325" s="18">
        <f t="shared" si="76"/>
        <v>0.86919381949929553</v>
      </c>
      <c r="BJ325" s="18">
        <f t="shared" si="77"/>
        <v>35.819895693005968</v>
      </c>
    </row>
    <row r="326" spans="1:62" s="3" customFormat="1" x14ac:dyDescent="0.25">
      <c r="A326" s="4">
        <v>43724.375</v>
      </c>
      <c r="B326" s="7">
        <v>351.291</v>
      </c>
      <c r="C326" s="7">
        <v>232.733</v>
      </c>
      <c r="D326" s="7">
        <v>130.43</v>
      </c>
      <c r="E326" s="7">
        <v>43.963999999999999</v>
      </c>
      <c r="F326" s="7">
        <v>25.398</v>
      </c>
      <c r="G326" s="7">
        <v>616.16099999999994</v>
      </c>
      <c r="H326" s="7">
        <v>23.645</v>
      </c>
      <c r="I326" s="7">
        <v>22.399000000000001</v>
      </c>
      <c r="J326" s="7">
        <v>30.585000000000001</v>
      </c>
      <c r="K326" s="7">
        <v>87.716999999999999</v>
      </c>
      <c r="L326" s="7">
        <v>2.367</v>
      </c>
      <c r="M326" s="7">
        <v>1.829</v>
      </c>
      <c r="N326" s="7">
        <v>32.698</v>
      </c>
      <c r="O326" s="7">
        <v>-0.95699999999999996</v>
      </c>
      <c r="P326" s="7">
        <v>273.05099999999999</v>
      </c>
      <c r="Q326" s="7">
        <v>3.419</v>
      </c>
      <c r="R326" s="7">
        <v>29.837</v>
      </c>
      <c r="S326" s="7">
        <v>562.58600000000001</v>
      </c>
      <c r="T326" s="7">
        <v>21.741</v>
      </c>
      <c r="U326" s="7">
        <v>288.61399999999998</v>
      </c>
      <c r="V326" s="7">
        <v>565.255</v>
      </c>
      <c r="W326" s="7">
        <v>104.377</v>
      </c>
      <c r="X326" s="7">
        <v>267.923</v>
      </c>
      <c r="Y326" s="11">
        <v>1012.2401123046875</v>
      </c>
      <c r="Z326" s="11">
        <v>47687.2265625</v>
      </c>
      <c r="AA326" s="11">
        <v>62555.076250000006</v>
      </c>
      <c r="AB326" s="11">
        <v>37.074562072753906</v>
      </c>
      <c r="AC326" s="11">
        <v>11.791229248046875</v>
      </c>
      <c r="AD326" s="11">
        <v>0.26</v>
      </c>
      <c r="AE326" s="11">
        <v>6571.71630859375</v>
      </c>
      <c r="AF326" s="12">
        <v>23.078071594238281</v>
      </c>
      <c r="AG326" s="12">
        <v>382.88632202148438</v>
      </c>
      <c r="AH326" s="13">
        <v>323.00927734375</v>
      </c>
      <c r="AI326" s="13">
        <v>34.383796691894531</v>
      </c>
      <c r="AJ326" s="13">
        <v>51.148971557617188</v>
      </c>
      <c r="AK326" s="18">
        <v>25000</v>
      </c>
      <c r="AL326" s="18">
        <f t="shared" ref="AL326:AL389" si="81">J326-I326</f>
        <v>8.1859999999999999</v>
      </c>
      <c r="AM326" s="18">
        <f t="shared" si="78"/>
        <v>14.947000000000003</v>
      </c>
      <c r="AN326" s="18">
        <f t="shared" si="79"/>
        <v>0.54766842844717989</v>
      </c>
      <c r="AO326" s="7">
        <v>635.39099999999996</v>
      </c>
      <c r="AP326" s="7">
        <v>94.644000000000005</v>
      </c>
      <c r="AQ326" s="18">
        <v>616.16099999999994</v>
      </c>
      <c r="AR326" s="18">
        <f t="shared" ref="AR326:AR389" si="82">(((AA326*AB326/3600)-C326-AC326)/(AO326*(AQ326)))*1000</f>
        <v>1.0209331915707196</v>
      </c>
      <c r="AS326" s="22">
        <f t="shared" ref="AS326:AS389" si="83">(((AA326*AB326)/3.6)-(C326*1000)-(AR326*AO326*AP326))/(((AA326*AB326)/3.6)-(C326*1000))</f>
        <v>0.8507987706752399</v>
      </c>
      <c r="AT326" s="18">
        <f t="shared" ref="AT326:AT389" si="84">(AE326*AD326)/(AB326)</f>
        <v>46.086754494399251</v>
      </c>
      <c r="AU326" s="18">
        <f t="shared" si="80"/>
        <v>237.73508333333334</v>
      </c>
      <c r="AV326" s="18">
        <f t="shared" ref="AV326:AV389" si="85">AA326*AB326/3600</f>
        <v>644.2227937212441</v>
      </c>
      <c r="AW326" s="18">
        <f t="shared" ref="AW326:AW389" si="86">B326/AV326</f>
        <v>0.54529427307411293</v>
      </c>
      <c r="AX326" s="7">
        <v>622.18100000000004</v>
      </c>
      <c r="AY326" s="7">
        <v>404.375</v>
      </c>
      <c r="AZ326" s="7">
        <v>23.986999999999998</v>
      </c>
      <c r="BA326" s="7">
        <v>13.105</v>
      </c>
      <c r="BB326" s="18">
        <f t="shared" ref="BB326:BB389" si="87">(1/Z326)*AA326*AB326*1000</f>
        <v>48633.611651893363</v>
      </c>
      <c r="BC326" s="18">
        <f t="shared" ref="BC326:BC389" si="88">(AX326*1.087*(AY326-AZ326)+BA326*BB326+BA326*0.23*(185-28))/1000</f>
        <v>895.07719467789855</v>
      </c>
      <c r="BD326" s="7">
        <v>635.39099999999996</v>
      </c>
      <c r="BE326" s="11">
        <v>616.16094970703125</v>
      </c>
      <c r="BF326" s="18">
        <f t="shared" ref="BF326:BF389" si="89">(BD326*AR326*BE326)/1000</f>
        <v>399.69853184856271</v>
      </c>
      <c r="BG326" s="18">
        <f t="shared" ref="BG326:BG389" si="90">C326/(BC326-BF326)</f>
        <v>0.4698082849809368</v>
      </c>
      <c r="BH326" s="18">
        <f t="shared" ref="BH326:BH389" si="91">((BD326* AQ326*AR326)-( BD326* AP326*AR326))/1000</f>
        <v>338.30378139539562</v>
      </c>
      <c r="BI326" s="18">
        <f t="shared" ref="BI326:BI389" si="92">BH326/BF326</f>
        <v>0.84639735810581296</v>
      </c>
      <c r="BJ326" s="18">
        <f t="shared" ref="BJ326:BJ389" si="93">(1+O326)*1000/((Y326/1000)-(H326/1000))</f>
        <v>43.496067768082717</v>
      </c>
    </row>
    <row r="327" spans="1:62" s="3" customFormat="1" x14ac:dyDescent="0.25">
      <c r="A327" s="4">
        <v>43724.416666666664</v>
      </c>
      <c r="B327" s="7">
        <v>350.75799999999998</v>
      </c>
      <c r="C327" s="7">
        <v>232.49799999999999</v>
      </c>
      <c r="D327" s="7">
        <v>131.09200000000001</v>
      </c>
      <c r="E327" s="7">
        <v>44.05</v>
      </c>
      <c r="F327" s="7">
        <v>26.736999999999998</v>
      </c>
      <c r="G327" s="7">
        <v>618.77200000000005</v>
      </c>
      <c r="H327" s="7">
        <v>23.135999999999999</v>
      </c>
      <c r="I327" s="7">
        <v>22.879000000000001</v>
      </c>
      <c r="J327" s="7">
        <v>31.187999999999999</v>
      </c>
      <c r="K327" s="7">
        <v>92.326999999999998</v>
      </c>
      <c r="L327" s="7">
        <v>2.367</v>
      </c>
      <c r="M327" s="7">
        <v>1.8260000000000001</v>
      </c>
      <c r="N327" s="7">
        <v>33.28</v>
      </c>
      <c r="O327" s="7">
        <v>-0.95499999999999996</v>
      </c>
      <c r="P327" s="7">
        <v>273.97199999999998</v>
      </c>
      <c r="Q327" s="7">
        <v>3.4630000000000001</v>
      </c>
      <c r="R327" s="7">
        <v>29.713000000000001</v>
      </c>
      <c r="S327" s="7">
        <v>564.14800000000002</v>
      </c>
      <c r="T327" s="7">
        <v>21.902999999999999</v>
      </c>
      <c r="U327" s="7">
        <v>290.351</v>
      </c>
      <c r="V327" s="7">
        <v>565.05999999999995</v>
      </c>
      <c r="W327" s="7">
        <v>105.048</v>
      </c>
      <c r="X327" s="7">
        <v>269.79199999999997</v>
      </c>
      <c r="Y327" s="11">
        <v>1012.3695678710938</v>
      </c>
      <c r="Z327" s="11">
        <v>47943.23046875</v>
      </c>
      <c r="AA327" s="11">
        <v>62089.978916666667</v>
      </c>
      <c r="AB327" s="11">
        <v>37.210372924804688</v>
      </c>
      <c r="AC327" s="11">
        <v>11.733651161193848</v>
      </c>
      <c r="AD327" s="11">
        <v>0.26</v>
      </c>
      <c r="AE327" s="11">
        <v>6605.34814453125</v>
      </c>
      <c r="AF327" s="12">
        <v>23.260976791381836</v>
      </c>
      <c r="AG327" s="12">
        <v>383.7384033203125</v>
      </c>
      <c r="AH327" s="13">
        <v>325.03085327148438</v>
      </c>
      <c r="AI327" s="13">
        <v>34.987220764160156</v>
      </c>
      <c r="AJ327" s="13">
        <v>53.158760070800781</v>
      </c>
      <c r="AK327" s="18">
        <v>25000</v>
      </c>
      <c r="AL327" s="18">
        <f t="shared" si="81"/>
        <v>8.3089999999999975</v>
      </c>
      <c r="AM327" s="18">
        <f t="shared" ref="AM327:AM390" si="94">AM326</f>
        <v>14.947000000000003</v>
      </c>
      <c r="AN327" s="18">
        <f t="shared" ref="AN327:AN390" si="95">AL327:AL3231/AM327</f>
        <v>0.5558975045159561</v>
      </c>
      <c r="AO327" s="7">
        <v>632.077</v>
      </c>
      <c r="AP327" s="7">
        <v>94.968999999999994</v>
      </c>
      <c r="AQ327" s="18">
        <v>618.77200000000005</v>
      </c>
      <c r="AR327" s="18">
        <f t="shared" si="82"/>
        <v>1.0164458254632409</v>
      </c>
      <c r="AS327" s="22">
        <f t="shared" si="83"/>
        <v>0.85092034631476487</v>
      </c>
      <c r="AT327" s="18">
        <f t="shared" si="84"/>
        <v>46.153542213851367</v>
      </c>
      <c r="AU327" s="18">
        <f t="shared" si="80"/>
        <v>241.30720833333328</v>
      </c>
      <c r="AV327" s="18">
        <f t="shared" si="85"/>
        <v>641.77535288400759</v>
      </c>
      <c r="AW327" s="18">
        <f t="shared" si="86"/>
        <v>0.54654327004576453</v>
      </c>
      <c r="AX327" s="7">
        <v>619.04499999999996</v>
      </c>
      <c r="AY327" s="7">
        <v>406.87900000000002</v>
      </c>
      <c r="AZ327" s="7">
        <v>23.878</v>
      </c>
      <c r="BA327" s="7">
        <v>13.04</v>
      </c>
      <c r="BB327" s="18">
        <f t="shared" si="87"/>
        <v>48190.14588281382</v>
      </c>
      <c r="BC327" s="18">
        <f t="shared" si="88"/>
        <v>886.59248305880726</v>
      </c>
      <c r="BD327" s="7">
        <v>632.077</v>
      </c>
      <c r="BE327" s="11">
        <v>618.772216796875</v>
      </c>
      <c r="BF327" s="18">
        <f t="shared" si="89"/>
        <v>397.54384100874171</v>
      </c>
      <c r="BG327" s="18">
        <f t="shared" si="90"/>
        <v>0.47540874262605232</v>
      </c>
      <c r="BH327" s="18">
        <f t="shared" si="91"/>
        <v>336.5287756936562</v>
      </c>
      <c r="BI327" s="18">
        <f t="shared" si="92"/>
        <v>0.84651990794206811</v>
      </c>
      <c r="BJ327" s="18">
        <f t="shared" si="93"/>
        <v>45.489762439868962</v>
      </c>
    </row>
    <row r="328" spans="1:62" s="3" customFormat="1" x14ac:dyDescent="0.25">
      <c r="A328" s="4">
        <v>43724.458333333336</v>
      </c>
      <c r="B328" s="7">
        <v>350.214</v>
      </c>
      <c r="C328" s="7">
        <v>230.505</v>
      </c>
      <c r="D328" s="7">
        <v>129.88300000000001</v>
      </c>
      <c r="E328" s="7">
        <v>47.741</v>
      </c>
      <c r="F328" s="7">
        <v>26.661000000000001</v>
      </c>
      <c r="G328" s="7">
        <v>618.48</v>
      </c>
      <c r="H328" s="7">
        <v>23.911999999999999</v>
      </c>
      <c r="I328" s="7">
        <v>23.587</v>
      </c>
      <c r="J328" s="7">
        <v>31.765000000000001</v>
      </c>
      <c r="K328" s="7">
        <v>90.697999999999993</v>
      </c>
      <c r="L328" s="7">
        <v>2.3650000000000002</v>
      </c>
      <c r="M328" s="7">
        <v>1.825</v>
      </c>
      <c r="N328" s="7">
        <v>33.819000000000003</v>
      </c>
      <c r="O328" s="7">
        <v>-0.95299999999999996</v>
      </c>
      <c r="P328" s="7">
        <v>273.94299999999998</v>
      </c>
      <c r="Q328" s="7">
        <v>3.415</v>
      </c>
      <c r="R328" s="7">
        <v>29.541</v>
      </c>
      <c r="S328" s="7">
        <v>564.98599999999999</v>
      </c>
      <c r="T328" s="7">
        <v>21.763999999999999</v>
      </c>
      <c r="U328" s="7">
        <v>289.892</v>
      </c>
      <c r="V328" s="7">
        <v>565.59100000000001</v>
      </c>
      <c r="W328" s="7">
        <v>104.76300000000001</v>
      </c>
      <c r="X328" s="7">
        <v>268.90699999999998</v>
      </c>
      <c r="Y328" s="11">
        <v>1012.0708618164063</v>
      </c>
      <c r="Z328" s="11">
        <v>47687.2265625</v>
      </c>
      <c r="AA328" s="11">
        <v>60905.516916666675</v>
      </c>
      <c r="AB328" s="11">
        <v>37.208168029785156</v>
      </c>
      <c r="AC328" s="11">
        <v>11.869369506835938</v>
      </c>
      <c r="AD328" s="11">
        <v>0.26</v>
      </c>
      <c r="AE328" s="11">
        <v>6609.1240234375</v>
      </c>
      <c r="AF328" s="12">
        <v>23.198757171630859</v>
      </c>
      <c r="AG328" s="12">
        <v>384.54086303710938</v>
      </c>
      <c r="AH328" s="13">
        <v>325.72525024414063</v>
      </c>
      <c r="AI328" s="13">
        <v>35.512386322021484</v>
      </c>
      <c r="AJ328" s="13">
        <v>54.894874572753906</v>
      </c>
      <c r="AK328" s="18">
        <v>25000</v>
      </c>
      <c r="AL328" s="18">
        <f t="shared" si="81"/>
        <v>8.1780000000000008</v>
      </c>
      <c r="AM328" s="18">
        <f t="shared" si="94"/>
        <v>14.947000000000003</v>
      </c>
      <c r="AN328" s="18">
        <f t="shared" si="95"/>
        <v>0.54713320398742216</v>
      </c>
      <c r="AO328" s="7">
        <v>628.32299999999998</v>
      </c>
      <c r="AP328" s="7">
        <v>94.305000000000007</v>
      </c>
      <c r="AQ328" s="18">
        <v>618.48</v>
      </c>
      <c r="AR328" s="18">
        <f t="shared" si="82"/>
        <v>0.99618023119891153</v>
      </c>
      <c r="AS328" s="22">
        <f t="shared" si="83"/>
        <v>0.85205735767127078</v>
      </c>
      <c r="AT328" s="18">
        <f t="shared" si="84"/>
        <v>46.182661955251127</v>
      </c>
      <c r="AU328" s="18">
        <f t="shared" si="80"/>
        <v>237.50275000000002</v>
      </c>
      <c r="AV328" s="18">
        <f t="shared" si="85"/>
        <v>629.49519649340448</v>
      </c>
      <c r="AW328" s="18">
        <f t="shared" si="86"/>
        <v>0.55634102047301226</v>
      </c>
      <c r="AX328" s="7">
        <v>615.36</v>
      </c>
      <c r="AY328" s="7">
        <v>404.77800000000002</v>
      </c>
      <c r="AZ328" s="7">
        <v>25.72</v>
      </c>
      <c r="BA328" s="7">
        <v>12.978999999999999</v>
      </c>
      <c r="BB328" s="18">
        <f t="shared" si="87"/>
        <v>47521.797150567007</v>
      </c>
      <c r="BC328" s="18">
        <f t="shared" si="88"/>
        <v>870.80457817376907</v>
      </c>
      <c r="BD328" s="7">
        <v>628.32299999999998</v>
      </c>
      <c r="BE328" s="11">
        <v>618.480224609375</v>
      </c>
      <c r="BF328" s="18">
        <f t="shared" si="89"/>
        <v>387.12096757473142</v>
      </c>
      <c r="BG328" s="18">
        <f t="shared" si="90"/>
        <v>0.47656152689259346</v>
      </c>
      <c r="BH328" s="18">
        <f t="shared" si="91"/>
        <v>328.09316305407538</v>
      </c>
      <c r="BI328" s="18">
        <f t="shared" si="92"/>
        <v>0.8475210348577642</v>
      </c>
      <c r="BJ328" s="18">
        <f t="shared" si="93"/>
        <v>47.563202452696672</v>
      </c>
    </row>
    <row r="329" spans="1:62" s="3" customFormat="1" x14ac:dyDescent="0.25">
      <c r="A329" s="4">
        <v>43724.5</v>
      </c>
      <c r="B329" s="7">
        <v>345.089</v>
      </c>
      <c r="C329" s="7">
        <v>227.69200000000001</v>
      </c>
      <c r="D329" s="7">
        <v>128.94900000000001</v>
      </c>
      <c r="E329" s="7">
        <v>45.945999999999998</v>
      </c>
      <c r="F329" s="7">
        <v>27.536999999999999</v>
      </c>
      <c r="G329" s="7">
        <v>620.20699999999999</v>
      </c>
      <c r="H329" s="7">
        <v>23.358000000000001</v>
      </c>
      <c r="I329" s="7">
        <v>24.233000000000001</v>
      </c>
      <c r="J329" s="7">
        <v>32.436</v>
      </c>
      <c r="K329" s="7">
        <v>93.438000000000002</v>
      </c>
      <c r="L329" s="7">
        <v>2.367</v>
      </c>
      <c r="M329" s="7">
        <v>1.829</v>
      </c>
      <c r="N329" s="7">
        <v>34.481000000000002</v>
      </c>
      <c r="O329" s="7">
        <v>-0.95099999999999996</v>
      </c>
      <c r="P329" s="7">
        <v>273.48899999999998</v>
      </c>
      <c r="Q329" s="7">
        <v>3.4060000000000001</v>
      </c>
      <c r="R329" s="7">
        <v>29.797000000000001</v>
      </c>
      <c r="S329" s="7">
        <v>564.85400000000004</v>
      </c>
      <c r="T329" s="7">
        <v>21.81</v>
      </c>
      <c r="U329" s="7">
        <v>288.11</v>
      </c>
      <c r="V329" s="7">
        <v>564.197</v>
      </c>
      <c r="W329" s="7">
        <v>104.44799999999999</v>
      </c>
      <c r="X329" s="7">
        <v>267.75200000000001</v>
      </c>
      <c r="Y329" s="11">
        <v>1011.6256103515625</v>
      </c>
      <c r="Z329" s="11">
        <v>47175.21875</v>
      </c>
      <c r="AA329" s="11">
        <v>61240.329416666667</v>
      </c>
      <c r="AB329" s="11">
        <v>37.209861755371094</v>
      </c>
      <c r="AC329" s="11">
        <v>11.754806518554688</v>
      </c>
      <c r="AD329" s="11">
        <v>0.26</v>
      </c>
      <c r="AE329" s="11">
        <v>6623.05712890625</v>
      </c>
      <c r="AF329" s="12">
        <v>23.086328506469727</v>
      </c>
      <c r="AG329" s="12">
        <v>383.81167602539063</v>
      </c>
      <c r="AH329" s="13">
        <v>326.40432739257813</v>
      </c>
      <c r="AI329" s="13">
        <v>35.987655639648438</v>
      </c>
      <c r="AJ329" s="13">
        <v>57.112030029296875</v>
      </c>
      <c r="AK329" s="18">
        <v>25000</v>
      </c>
      <c r="AL329" s="18">
        <f t="shared" si="81"/>
        <v>8.2029999999999994</v>
      </c>
      <c r="AM329" s="18">
        <f t="shared" si="94"/>
        <v>14.947000000000003</v>
      </c>
      <c r="AN329" s="18">
        <f t="shared" si="95"/>
        <v>0.54880578042416528</v>
      </c>
      <c r="AO329" s="7">
        <v>624.08699999999999</v>
      </c>
      <c r="AP329" s="7">
        <v>94.956000000000003</v>
      </c>
      <c r="AQ329" s="18">
        <v>620.20699999999999</v>
      </c>
      <c r="AR329" s="18">
        <f t="shared" si="82"/>
        <v>1.0167274138550071</v>
      </c>
      <c r="AS329" s="22">
        <f t="shared" si="83"/>
        <v>0.85133678629960041</v>
      </c>
      <c r="AT329" s="18">
        <f t="shared" si="84"/>
        <v>46.277915914779285</v>
      </c>
      <c r="AU329" s="18">
        <f t="shared" si="80"/>
        <v>238.22879166666667</v>
      </c>
      <c r="AV329" s="18">
        <f t="shared" si="85"/>
        <v>632.98449762432006</v>
      </c>
      <c r="AW329" s="18">
        <f t="shared" si="86"/>
        <v>0.54517764857617779</v>
      </c>
      <c r="AX329" s="7">
        <v>611.25400000000002</v>
      </c>
      <c r="AY329" s="7">
        <v>408.93400000000003</v>
      </c>
      <c r="AZ329" s="7">
        <v>25.905000000000001</v>
      </c>
      <c r="BA329" s="7">
        <v>12.835000000000001</v>
      </c>
      <c r="BB329" s="18">
        <f t="shared" si="87"/>
        <v>48303.839427295767</v>
      </c>
      <c r="BC329" s="18">
        <f t="shared" si="88"/>
        <v>874.94039599318319</v>
      </c>
      <c r="BD329" s="7">
        <v>624.08699999999999</v>
      </c>
      <c r="BE329" s="11">
        <v>620.20709228515625</v>
      </c>
      <c r="BF329" s="18">
        <f t="shared" si="89"/>
        <v>393.53774966312972</v>
      </c>
      <c r="BG329" s="18">
        <f t="shared" si="90"/>
        <v>0.47297621177572957</v>
      </c>
      <c r="BH329" s="18">
        <f t="shared" si="91"/>
        <v>333.2856059202723</v>
      </c>
      <c r="BI329" s="18">
        <f t="shared" si="92"/>
        <v>0.84689615216219138</v>
      </c>
      <c r="BJ329" s="18">
        <f t="shared" si="93"/>
        <v>49.581711964200643</v>
      </c>
    </row>
    <row r="330" spans="1:62" s="3" customFormat="1" x14ac:dyDescent="0.25">
      <c r="A330" s="4">
        <v>43724.541666666664</v>
      </c>
      <c r="B330" s="7">
        <v>345.76900000000001</v>
      </c>
      <c r="C330" s="7">
        <v>225.7</v>
      </c>
      <c r="D330" s="7">
        <v>128.68</v>
      </c>
      <c r="E330" s="7">
        <v>47.338000000000001</v>
      </c>
      <c r="F330" s="7">
        <v>28.62</v>
      </c>
      <c r="G330" s="7">
        <v>620.97500000000002</v>
      </c>
      <c r="H330" s="7">
        <v>22.768999999999998</v>
      </c>
      <c r="I330" s="7">
        <v>25.120999999999999</v>
      </c>
      <c r="J330" s="7">
        <v>33.298999999999999</v>
      </c>
      <c r="K330" s="7">
        <v>96.406999999999996</v>
      </c>
      <c r="L330" s="7">
        <v>2.3650000000000002</v>
      </c>
      <c r="M330" s="7">
        <v>1.829</v>
      </c>
      <c r="N330" s="7">
        <v>35.341999999999999</v>
      </c>
      <c r="O330" s="7">
        <v>-0.94799999999999995</v>
      </c>
      <c r="P330" s="7">
        <v>273.65199999999999</v>
      </c>
      <c r="Q330" s="7">
        <v>3.4289999999999998</v>
      </c>
      <c r="R330" s="7">
        <v>29.265000000000001</v>
      </c>
      <c r="S330" s="7">
        <v>566.78899999999999</v>
      </c>
      <c r="T330" s="7">
        <v>21.79</v>
      </c>
      <c r="U330" s="7">
        <v>288.31599999999997</v>
      </c>
      <c r="V330" s="7">
        <v>565.13199999999995</v>
      </c>
      <c r="W330" s="7">
        <v>104.29900000000001</v>
      </c>
      <c r="X330" s="7">
        <v>268.709</v>
      </c>
      <c r="Y330" s="11">
        <v>1011.0281372070313</v>
      </c>
      <c r="Z330" s="11">
        <v>46663.2109375</v>
      </c>
      <c r="AA330" s="11">
        <v>61157.417833333333</v>
      </c>
      <c r="AB330" s="11">
        <v>37.217662811279297</v>
      </c>
      <c r="AC330" s="11">
        <v>11.870574951171875</v>
      </c>
      <c r="AD330" s="11">
        <v>0.26</v>
      </c>
      <c r="AE330" s="11">
        <v>6617.2666015625</v>
      </c>
      <c r="AF330" s="12">
        <v>23.119529724121094</v>
      </c>
      <c r="AG330" s="12">
        <v>383.37960815429688</v>
      </c>
      <c r="AH330" s="13">
        <v>326.73611450195313</v>
      </c>
      <c r="AI330" s="13">
        <v>36.72381591796875</v>
      </c>
      <c r="AJ330" s="13">
        <v>59.188129425048828</v>
      </c>
      <c r="AK330" s="18">
        <v>25000</v>
      </c>
      <c r="AL330" s="18">
        <f t="shared" si="81"/>
        <v>8.1780000000000008</v>
      </c>
      <c r="AM330" s="18">
        <f t="shared" si="94"/>
        <v>14.947000000000003</v>
      </c>
      <c r="AN330" s="18">
        <f t="shared" si="95"/>
        <v>0.54713320398742216</v>
      </c>
      <c r="AO330" s="7">
        <v>610.97900000000004</v>
      </c>
      <c r="AP330" s="7">
        <v>95.497</v>
      </c>
      <c r="AQ330" s="18">
        <v>620.97500000000002</v>
      </c>
      <c r="AR330" s="18">
        <f t="shared" si="82"/>
        <v>1.0402917119314941</v>
      </c>
      <c r="AS330" s="22">
        <f t="shared" si="83"/>
        <v>0.85070458972550556</v>
      </c>
      <c r="AT330" s="18">
        <f t="shared" si="84"/>
        <v>46.227763552224815</v>
      </c>
      <c r="AU330" s="18">
        <f t="shared" si="80"/>
        <v>237.50275000000002</v>
      </c>
      <c r="AV330" s="18">
        <f t="shared" si="85"/>
        <v>632.26004314708871</v>
      </c>
      <c r="AW330" s="18">
        <f t="shared" si="86"/>
        <v>0.54687782938002372</v>
      </c>
      <c r="AX330" s="7">
        <v>598.25300000000004</v>
      </c>
      <c r="AY330" s="7">
        <v>404.14299999999997</v>
      </c>
      <c r="AZ330" s="7">
        <v>27.093</v>
      </c>
      <c r="BA330" s="7">
        <v>12.768000000000001</v>
      </c>
      <c r="BB330" s="18">
        <f t="shared" si="87"/>
        <v>48777.958258769242</v>
      </c>
      <c r="BC330" s="18">
        <f t="shared" si="88"/>
        <v>868.45401972551565</v>
      </c>
      <c r="BD330" s="7">
        <v>610.97900000000004</v>
      </c>
      <c r="BE330" s="11">
        <v>620.97540283203125</v>
      </c>
      <c r="BF330" s="18">
        <f t="shared" si="89"/>
        <v>394.68972423450168</v>
      </c>
      <c r="BG330" s="18">
        <f t="shared" si="90"/>
        <v>0.47639723412690332</v>
      </c>
      <c r="BH330" s="18">
        <f t="shared" si="91"/>
        <v>333.9919197530561</v>
      </c>
      <c r="BI330" s="18">
        <f t="shared" si="92"/>
        <v>0.84621387192390529</v>
      </c>
      <c r="BJ330" s="18">
        <f t="shared" si="93"/>
        <v>52.61777811329916</v>
      </c>
    </row>
    <row r="331" spans="1:62" s="3" customFormat="1" x14ac:dyDescent="0.25">
      <c r="A331" s="4">
        <v>43724.583333333336</v>
      </c>
      <c r="B331" s="7">
        <v>340.99</v>
      </c>
      <c r="C331" s="7">
        <v>226.05099999999999</v>
      </c>
      <c r="D331" s="7">
        <v>128.149</v>
      </c>
      <c r="E331" s="7">
        <v>45.982999999999997</v>
      </c>
      <c r="F331" s="7">
        <v>28.887</v>
      </c>
      <c r="G331" s="7">
        <v>622.34100000000001</v>
      </c>
      <c r="H331" s="7">
        <v>23.78</v>
      </c>
      <c r="I331" s="7">
        <v>25.215</v>
      </c>
      <c r="J331" s="7">
        <v>33.476999999999997</v>
      </c>
      <c r="K331" s="7">
        <v>98.757999999999996</v>
      </c>
      <c r="L331" s="7">
        <v>2.37</v>
      </c>
      <c r="M331" s="7">
        <v>1.825</v>
      </c>
      <c r="N331" s="7">
        <v>35.561</v>
      </c>
      <c r="O331" s="7">
        <v>-0.94699999999999995</v>
      </c>
      <c r="P331" s="7">
        <v>273.392</v>
      </c>
      <c r="Q331" s="7">
        <v>3.411</v>
      </c>
      <c r="R331" s="7">
        <v>29.512</v>
      </c>
      <c r="S331" s="7">
        <v>565.37599999999998</v>
      </c>
      <c r="T331" s="7">
        <v>21.721</v>
      </c>
      <c r="U331" s="7">
        <v>287.21800000000002</v>
      </c>
      <c r="V331" s="7">
        <v>564.31299999999999</v>
      </c>
      <c r="W331" s="7">
        <v>104.02500000000001</v>
      </c>
      <c r="X331" s="7">
        <v>267.03699999999998</v>
      </c>
      <c r="Y331" s="11">
        <v>1010.1489868164063</v>
      </c>
      <c r="Z331" s="11">
        <v>46663.2109375</v>
      </c>
      <c r="AA331" s="11">
        <v>60168.458666666673</v>
      </c>
      <c r="AB331" s="11">
        <v>37.223087310791016</v>
      </c>
      <c r="AC331" s="11">
        <v>11.761276245117188</v>
      </c>
      <c r="AD331" s="11">
        <v>0.26</v>
      </c>
      <c r="AE331" s="11">
        <v>6634.3828125</v>
      </c>
      <c r="AF331" s="12">
        <v>23.023040771484375</v>
      </c>
      <c r="AG331" s="12">
        <v>383.8348388671875</v>
      </c>
      <c r="AH331" s="13">
        <v>326.73611450195313</v>
      </c>
      <c r="AI331" s="13">
        <v>36.933834075927734</v>
      </c>
      <c r="AJ331" s="13">
        <v>59.141109466552734</v>
      </c>
      <c r="AK331" s="18">
        <v>25000</v>
      </c>
      <c r="AL331" s="18">
        <f t="shared" si="81"/>
        <v>8.2619999999999969</v>
      </c>
      <c r="AM331" s="18">
        <f t="shared" si="94"/>
        <v>14.947000000000003</v>
      </c>
      <c r="AN331" s="18">
        <f t="shared" si="95"/>
        <v>0.55275306081487896</v>
      </c>
      <c r="AO331" s="7">
        <v>619.06100000000004</v>
      </c>
      <c r="AP331" s="7">
        <v>95.584000000000003</v>
      </c>
      <c r="AQ331" s="18">
        <v>622.34100000000001</v>
      </c>
      <c r="AR331" s="18">
        <f t="shared" si="82"/>
        <v>0.99752714474720428</v>
      </c>
      <c r="AS331" s="22">
        <f t="shared" si="83"/>
        <v>0.85097289312755686</v>
      </c>
      <c r="AT331" s="18">
        <f t="shared" si="84"/>
        <v>46.340582038447366</v>
      </c>
      <c r="AU331" s="18">
        <f t="shared" si="80"/>
        <v>239.94224999999992</v>
      </c>
      <c r="AV331" s="18">
        <f t="shared" si="85"/>
        <v>622.12660841807053</v>
      </c>
      <c r="AW331" s="18">
        <f t="shared" si="86"/>
        <v>0.5481038672611378</v>
      </c>
      <c r="AX331" s="7">
        <v>606.41099999999994</v>
      </c>
      <c r="AY331" s="7">
        <v>410.18299999999999</v>
      </c>
      <c r="AZ331" s="7">
        <v>28.748000000000001</v>
      </c>
      <c r="BA331" s="7">
        <v>12.779</v>
      </c>
      <c r="BB331" s="18">
        <f t="shared" si="87"/>
        <v>47996.178259246131</v>
      </c>
      <c r="BC331" s="18">
        <f t="shared" si="88"/>
        <v>865.23464649120137</v>
      </c>
      <c r="BD331" s="7">
        <v>619.06100000000004</v>
      </c>
      <c r="BE331" s="11">
        <v>622.34063720703125</v>
      </c>
      <c r="BF331" s="18">
        <f t="shared" si="89"/>
        <v>384.3141081373563</v>
      </c>
      <c r="BG331" s="18">
        <f t="shared" si="90"/>
        <v>0.47003814969881635</v>
      </c>
      <c r="BH331" s="18">
        <f t="shared" si="91"/>
        <v>325.28833014766565</v>
      </c>
      <c r="BI331" s="18">
        <f t="shared" si="92"/>
        <v>0.84641266937670046</v>
      </c>
      <c r="BJ331" s="18">
        <f t="shared" si="93"/>
        <v>53.732427426639063</v>
      </c>
    </row>
    <row r="332" spans="1:62" s="3" customFormat="1" x14ac:dyDescent="0.25">
      <c r="A332" s="4">
        <v>43724.625</v>
      </c>
      <c r="B332" s="7">
        <v>313.45100000000002</v>
      </c>
      <c r="C332" s="7">
        <v>201.553</v>
      </c>
      <c r="D332" s="7">
        <v>123.24</v>
      </c>
      <c r="E332" s="7">
        <v>42.002000000000002</v>
      </c>
      <c r="F332" s="7">
        <v>30.238</v>
      </c>
      <c r="G332" s="7">
        <v>630.41300000000001</v>
      </c>
      <c r="H332" s="7">
        <v>19.994</v>
      </c>
      <c r="I332" s="7">
        <v>24.838999999999999</v>
      </c>
      <c r="J332" s="7">
        <v>32.935000000000002</v>
      </c>
      <c r="K332" s="7">
        <v>82.051000000000002</v>
      </c>
      <c r="L332" s="7">
        <v>2.3639999999999999</v>
      </c>
      <c r="M332" s="7">
        <v>1.833</v>
      </c>
      <c r="N332" s="7">
        <v>35.091999999999999</v>
      </c>
      <c r="O332" s="7">
        <v>-0.94699999999999995</v>
      </c>
      <c r="P332" s="7">
        <v>273.33300000000003</v>
      </c>
      <c r="Q332" s="7">
        <v>3.246</v>
      </c>
      <c r="R332" s="7">
        <v>26.913</v>
      </c>
      <c r="S332" s="7">
        <v>567.01800000000003</v>
      </c>
      <c r="T332" s="7">
        <v>20.841000000000001</v>
      </c>
      <c r="U332" s="7">
        <v>275.76400000000001</v>
      </c>
      <c r="V332" s="7">
        <v>567.70799999999997</v>
      </c>
      <c r="W332" s="7">
        <v>100.544</v>
      </c>
      <c r="X332" s="7">
        <v>257.75200000000001</v>
      </c>
      <c r="Y332" s="11">
        <v>1009.2755737304688</v>
      </c>
      <c r="Z332" s="11">
        <v>42311.14453125</v>
      </c>
      <c r="AA332" s="11">
        <v>60240.094499999999</v>
      </c>
      <c r="AB332" s="11">
        <v>37.219356536865234</v>
      </c>
      <c r="AC332" s="11">
        <v>11.735271453857422</v>
      </c>
      <c r="AD332" s="11">
        <v>0.26</v>
      </c>
      <c r="AE332" s="11">
        <v>6559.2333984375</v>
      </c>
      <c r="AF332" s="12">
        <v>22.149997711181641</v>
      </c>
      <c r="AG332" s="12">
        <v>384.06243896484375</v>
      </c>
      <c r="AH332" s="13">
        <v>326.73611450195313</v>
      </c>
      <c r="AI332" s="13">
        <v>36.726711273193359</v>
      </c>
      <c r="AJ332" s="13">
        <v>58.112705230712891</v>
      </c>
      <c r="AK332" s="18">
        <v>25000</v>
      </c>
      <c r="AL332" s="18">
        <f t="shared" si="81"/>
        <v>8.0960000000000036</v>
      </c>
      <c r="AM332" s="18">
        <f t="shared" si="94"/>
        <v>14.947000000000003</v>
      </c>
      <c r="AN332" s="18">
        <f t="shared" si="95"/>
        <v>0.54164715327490476</v>
      </c>
      <c r="AO332" s="7">
        <v>557.54600000000005</v>
      </c>
      <c r="AP332" s="7">
        <v>92.489000000000004</v>
      </c>
      <c r="AQ332" s="18">
        <v>630.41300000000001</v>
      </c>
      <c r="AR332" s="18">
        <f t="shared" si="82"/>
        <v>1.1651065702602599</v>
      </c>
      <c r="AS332" s="22">
        <f t="shared" si="83"/>
        <v>0.85737535015245925</v>
      </c>
      <c r="AT332" s="18">
        <f t="shared" si="84"/>
        <v>45.820262419221983</v>
      </c>
      <c r="AU332" s="18">
        <f t="shared" si="80"/>
        <v>235.12133333333347</v>
      </c>
      <c r="AV332" s="18">
        <f t="shared" si="85"/>
        <v>622.80487639165403</v>
      </c>
      <c r="AW332" s="18">
        <f t="shared" si="86"/>
        <v>0.50328925138807801</v>
      </c>
      <c r="AX332" s="7">
        <v>545.64</v>
      </c>
      <c r="AY332" s="7">
        <v>390.15199999999999</v>
      </c>
      <c r="AZ332" s="7">
        <v>29.021999999999998</v>
      </c>
      <c r="BA332" s="7">
        <v>11.648</v>
      </c>
      <c r="BB332" s="18">
        <f t="shared" si="87"/>
        <v>52990.709181927108</v>
      </c>
      <c r="BC332" s="18">
        <f t="shared" si="88"/>
        <v>831.84644969948693</v>
      </c>
      <c r="BD332" s="7">
        <v>557.54600000000005</v>
      </c>
      <c r="BE332" s="11">
        <v>630.41314697265625</v>
      </c>
      <c r="BF332" s="18">
        <f t="shared" si="89"/>
        <v>409.5167004113087</v>
      </c>
      <c r="BG332" s="18">
        <f t="shared" si="90"/>
        <v>0.47724082980114568</v>
      </c>
      <c r="BH332" s="18">
        <f t="shared" si="91"/>
        <v>349.43570356981741</v>
      </c>
      <c r="BI332" s="18">
        <f t="shared" si="92"/>
        <v>0.85328804226751342</v>
      </c>
      <c r="BJ332" s="18">
        <f t="shared" si="93"/>
        <v>53.574231449740893</v>
      </c>
    </row>
    <row r="333" spans="1:62" s="3" customFormat="1" x14ac:dyDescent="0.25">
      <c r="A333" s="4">
        <v>43724.666666666664</v>
      </c>
      <c r="B333" s="7">
        <v>338.07100000000003</v>
      </c>
      <c r="C333" s="7">
        <v>223.12100000000001</v>
      </c>
      <c r="D333" s="7">
        <v>127.71599999999999</v>
      </c>
      <c r="E333" s="7">
        <v>35.281999999999996</v>
      </c>
      <c r="F333" s="7">
        <v>30.218</v>
      </c>
      <c r="G333" s="7">
        <v>623.13599999999997</v>
      </c>
      <c r="H333" s="7">
        <v>24.04</v>
      </c>
      <c r="I333" s="7">
        <v>24.885999999999999</v>
      </c>
      <c r="J333" s="7">
        <v>33.098999999999997</v>
      </c>
      <c r="K333" s="7">
        <v>93.218000000000004</v>
      </c>
      <c r="L333" s="7">
        <v>2.371</v>
      </c>
      <c r="M333" s="7">
        <v>1.833</v>
      </c>
      <c r="N333" s="7">
        <v>34.929000000000002</v>
      </c>
      <c r="O333" s="7">
        <v>-0.94699999999999995</v>
      </c>
      <c r="P333" s="7">
        <v>273.20999999999998</v>
      </c>
      <c r="Q333" s="7">
        <v>3.3839999999999999</v>
      </c>
      <c r="R333" s="7">
        <v>29.178999999999998</v>
      </c>
      <c r="S333" s="7">
        <v>566.15099999999995</v>
      </c>
      <c r="T333" s="7">
        <v>21.588999999999999</v>
      </c>
      <c r="U333" s="7">
        <v>286.00799999999998</v>
      </c>
      <c r="V333" s="7">
        <v>564.65099999999995</v>
      </c>
      <c r="W333" s="7">
        <v>103.44799999999999</v>
      </c>
      <c r="X333" s="7">
        <v>265.55</v>
      </c>
      <c r="Y333" s="11">
        <v>1008.5543823242188</v>
      </c>
      <c r="Z333" s="11">
        <v>46151.203125</v>
      </c>
      <c r="AA333" s="11">
        <v>60443.251333333341</v>
      </c>
      <c r="AB333" s="11">
        <v>37.190196990966797</v>
      </c>
      <c r="AC333" s="11">
        <v>12.13226318359375</v>
      </c>
      <c r="AD333" s="11">
        <v>0.26</v>
      </c>
      <c r="AE333" s="11">
        <v>6645.5224609375</v>
      </c>
      <c r="AF333" s="12">
        <v>22.905792236328125</v>
      </c>
      <c r="AG333" s="12">
        <v>383.83486938476563</v>
      </c>
      <c r="AH333" s="13">
        <v>326.75155639648438</v>
      </c>
      <c r="AI333" s="13">
        <v>36.540798187255859</v>
      </c>
      <c r="AJ333" s="13">
        <v>58.093418121337891</v>
      </c>
      <c r="AK333" s="18">
        <v>25000</v>
      </c>
      <c r="AL333" s="18">
        <f t="shared" si="81"/>
        <v>8.2129999999999974</v>
      </c>
      <c r="AM333" s="18">
        <f t="shared" si="94"/>
        <v>14.947000000000003</v>
      </c>
      <c r="AN333" s="18">
        <f t="shared" si="95"/>
        <v>0.54947481099886242</v>
      </c>
      <c r="AO333" s="7">
        <v>613.89400000000001</v>
      </c>
      <c r="AP333" s="7">
        <v>95.058000000000007</v>
      </c>
      <c r="AQ333" s="18">
        <v>623.13599999999997</v>
      </c>
      <c r="AR333" s="18">
        <f t="shared" si="82"/>
        <v>1.0173131385527829</v>
      </c>
      <c r="AS333" s="22">
        <f t="shared" si="83"/>
        <v>0.8520641880388975</v>
      </c>
      <c r="AT333" s="18">
        <f t="shared" si="84"/>
        <v>46.459443069458004</v>
      </c>
      <c r="AU333" s="18">
        <f t="shared" si="80"/>
        <v>238.51920833333327</v>
      </c>
      <c r="AV333" s="18">
        <f t="shared" si="85"/>
        <v>624.41567329477311</v>
      </c>
      <c r="AW333" s="18">
        <f t="shared" si="86"/>
        <v>0.54141978566320204</v>
      </c>
      <c r="AX333" s="7">
        <v>601.30100000000004</v>
      </c>
      <c r="AY333" s="7">
        <v>411.411</v>
      </c>
      <c r="AZ333" s="7">
        <v>29.481000000000002</v>
      </c>
      <c r="BA333" s="7">
        <v>12.606999999999999</v>
      </c>
      <c r="BB333" s="18">
        <f t="shared" si="87"/>
        <v>48707.211765916101</v>
      </c>
      <c r="BC333" s="18">
        <f t="shared" si="88"/>
        <v>864.14192394381439</v>
      </c>
      <c r="BD333" s="7">
        <v>613.89400000000001</v>
      </c>
      <c r="BE333" s="11">
        <v>623.13623046875</v>
      </c>
      <c r="BF333" s="18">
        <f t="shared" si="89"/>
        <v>389.16255404408361</v>
      </c>
      <c r="BG333" s="18">
        <f t="shared" si="90"/>
        <v>0.46974882308488758</v>
      </c>
      <c r="BH333" s="18">
        <f t="shared" si="91"/>
        <v>329.79655678165176</v>
      </c>
      <c r="BI333" s="18">
        <f t="shared" si="92"/>
        <v>0.84745192813256387</v>
      </c>
      <c r="BJ333" s="18">
        <f t="shared" si="93"/>
        <v>53.833647279868963</v>
      </c>
    </row>
    <row r="334" spans="1:62" s="3" customFormat="1" x14ac:dyDescent="0.25">
      <c r="A334" s="4">
        <v>43724.708333333336</v>
      </c>
      <c r="B334" s="7">
        <v>339.01400000000001</v>
      </c>
      <c r="C334" s="7">
        <v>224.17599999999999</v>
      </c>
      <c r="D334" s="7">
        <v>127.43300000000001</v>
      </c>
      <c r="E334" s="7">
        <v>49.133000000000003</v>
      </c>
      <c r="F334" s="7">
        <v>28.100999999999999</v>
      </c>
      <c r="G334" s="7">
        <v>623.30399999999997</v>
      </c>
      <c r="H334" s="7">
        <v>24.015000000000001</v>
      </c>
      <c r="I334" s="7">
        <v>25.545999999999999</v>
      </c>
      <c r="J334" s="7">
        <v>33.738</v>
      </c>
      <c r="K334" s="7">
        <v>94.578999999999994</v>
      </c>
      <c r="L334" s="7">
        <v>2.371</v>
      </c>
      <c r="M334" s="7">
        <v>1.833</v>
      </c>
      <c r="N334" s="7">
        <v>35.758000000000003</v>
      </c>
      <c r="O334" s="7">
        <v>-0.94499999999999995</v>
      </c>
      <c r="P334" s="7">
        <v>273.55599999999998</v>
      </c>
      <c r="Q334" s="7">
        <v>3.3839999999999999</v>
      </c>
      <c r="R334" s="7">
        <v>28.847000000000001</v>
      </c>
      <c r="S334" s="7">
        <v>566.005</v>
      </c>
      <c r="T334" s="7">
        <v>21.609000000000002</v>
      </c>
      <c r="U334" s="7">
        <v>286.45999999999998</v>
      </c>
      <c r="V334" s="7">
        <v>564.74599999999998</v>
      </c>
      <c r="W334" s="7">
        <v>103.642</v>
      </c>
      <c r="X334" s="7">
        <v>266.202</v>
      </c>
      <c r="Y334" s="11">
        <v>1008.126220703125</v>
      </c>
      <c r="Z334" s="11">
        <v>45895.19921875</v>
      </c>
      <c r="AA334" s="11">
        <v>60782.54858333333</v>
      </c>
      <c r="AB334" s="11">
        <v>37.075752258300781</v>
      </c>
      <c r="AC334" s="11">
        <v>12.118622779846191</v>
      </c>
      <c r="AD334" s="11">
        <v>0.26</v>
      </c>
      <c r="AE334" s="11">
        <v>6645.3681640625</v>
      </c>
      <c r="AF334" s="12">
        <v>22.933080673217773</v>
      </c>
      <c r="AG334" s="12">
        <v>383.69595336914063</v>
      </c>
      <c r="AH334" s="13">
        <v>327.06787109375</v>
      </c>
      <c r="AI334" s="13">
        <v>37.087429046630859</v>
      </c>
      <c r="AJ334" s="13">
        <v>59.942855834960938</v>
      </c>
      <c r="AK334" s="18">
        <v>25000</v>
      </c>
      <c r="AL334" s="18">
        <f t="shared" si="81"/>
        <v>8.1920000000000002</v>
      </c>
      <c r="AM334" s="18">
        <f t="shared" si="94"/>
        <v>14.947000000000003</v>
      </c>
      <c r="AN334" s="18">
        <f t="shared" si="95"/>
        <v>0.54806984679199833</v>
      </c>
      <c r="AO334" s="7">
        <v>616.02099999999996</v>
      </c>
      <c r="AP334" s="7">
        <v>95.289000000000001</v>
      </c>
      <c r="AQ334" s="18">
        <v>623.30399999999997</v>
      </c>
      <c r="AR334" s="18">
        <f t="shared" si="82"/>
        <v>1.0149115289003878</v>
      </c>
      <c r="AS334" s="22">
        <f t="shared" si="83"/>
        <v>0.85173351366791294</v>
      </c>
      <c r="AT334" s="18">
        <f t="shared" si="84"/>
        <v>46.601771168902417</v>
      </c>
      <c r="AU334" s="18">
        <f t="shared" si="80"/>
        <v>237.90933333333334</v>
      </c>
      <c r="AV334" s="18">
        <f t="shared" si="85"/>
        <v>625.98853136216599</v>
      </c>
      <c r="AW334" s="18">
        <f t="shared" si="86"/>
        <v>0.54156583230414379</v>
      </c>
      <c r="AX334" s="7">
        <v>603.37</v>
      </c>
      <c r="AY334" s="7">
        <v>411.21199999999999</v>
      </c>
      <c r="AZ334" s="7">
        <v>29.681000000000001</v>
      </c>
      <c r="BA334" s="7">
        <v>12.647</v>
      </c>
      <c r="BB334" s="18">
        <f t="shared" si="87"/>
        <v>49102.275428910878</v>
      </c>
      <c r="BC334" s="18">
        <f t="shared" si="88"/>
        <v>871.68529926332587</v>
      </c>
      <c r="BD334" s="7">
        <v>616.02099999999996</v>
      </c>
      <c r="BE334" s="11">
        <v>623.3038330078125</v>
      </c>
      <c r="BF334" s="18">
        <f t="shared" si="89"/>
        <v>389.69380417766621</v>
      </c>
      <c r="BG334" s="18">
        <f t="shared" si="90"/>
        <v>0.46510364246190561</v>
      </c>
      <c r="BH334" s="18">
        <f t="shared" si="91"/>
        <v>330.11857639304992</v>
      </c>
      <c r="BI334" s="18">
        <f t="shared" si="92"/>
        <v>0.84712297925718316</v>
      </c>
      <c r="BJ334" s="18">
        <f t="shared" si="93"/>
        <v>55.887991969752981</v>
      </c>
    </row>
    <row r="335" spans="1:62" s="3" customFormat="1" x14ac:dyDescent="0.25">
      <c r="A335" s="4">
        <v>43724.75</v>
      </c>
      <c r="B335" s="7">
        <v>340.976</v>
      </c>
      <c r="C335" s="7">
        <v>225.34800000000001</v>
      </c>
      <c r="D335" s="7">
        <v>128.16900000000001</v>
      </c>
      <c r="E335" s="7">
        <v>56.304000000000002</v>
      </c>
      <c r="F335" s="7">
        <v>26.571999999999999</v>
      </c>
      <c r="G335" s="7">
        <v>622.13300000000004</v>
      </c>
      <c r="H335" s="7">
        <v>23.603999999999999</v>
      </c>
      <c r="I335" s="7">
        <v>25.792000000000002</v>
      </c>
      <c r="J335" s="7">
        <v>33.881999999999998</v>
      </c>
      <c r="K335" s="7">
        <v>97.537000000000006</v>
      </c>
      <c r="L335" s="7">
        <v>2.3769999999999998</v>
      </c>
      <c r="M335" s="7">
        <v>1.8280000000000001</v>
      </c>
      <c r="N335" s="7">
        <v>36.037999999999997</v>
      </c>
      <c r="O335" s="7">
        <v>-0.94399999999999995</v>
      </c>
      <c r="P335" s="7">
        <v>273.44200000000001</v>
      </c>
      <c r="Q335" s="7">
        <v>3.407</v>
      </c>
      <c r="R335" s="7">
        <v>29.294</v>
      </c>
      <c r="S335" s="7">
        <v>565.85699999999997</v>
      </c>
      <c r="T335" s="7">
        <v>21.722999999999999</v>
      </c>
      <c r="U335" s="7">
        <v>286.05500000000001</v>
      </c>
      <c r="V335" s="7">
        <v>565.47</v>
      </c>
      <c r="W335" s="7">
        <v>104.062</v>
      </c>
      <c r="X335" s="7">
        <v>267.11</v>
      </c>
      <c r="Y335" s="11">
        <v>1007.9853515625</v>
      </c>
      <c r="Z335" s="11">
        <v>46151.203125</v>
      </c>
      <c r="AA335" s="11">
        <v>61242.274999999994</v>
      </c>
      <c r="AB335" s="11">
        <v>37.06134033203125</v>
      </c>
      <c r="AC335" s="11">
        <v>12.060689926147461</v>
      </c>
      <c r="AD335" s="11">
        <v>0.26</v>
      </c>
      <c r="AE335" s="11">
        <v>6638.64453125</v>
      </c>
      <c r="AF335" s="12">
        <v>23.035226821899414</v>
      </c>
      <c r="AG335" s="12">
        <v>384.23223876953125</v>
      </c>
      <c r="AH335" s="13">
        <v>326.73611450195313</v>
      </c>
      <c r="AI335" s="13">
        <v>37.355564117431641</v>
      </c>
      <c r="AJ335" s="13">
        <v>60.763889312744141</v>
      </c>
      <c r="AK335" s="18">
        <v>25000</v>
      </c>
      <c r="AL335" s="18">
        <f t="shared" si="81"/>
        <v>8.0899999999999963</v>
      </c>
      <c r="AM335" s="18">
        <f t="shared" si="94"/>
        <v>14.947000000000003</v>
      </c>
      <c r="AN335" s="18">
        <f t="shared" si="95"/>
        <v>0.54124573493008599</v>
      </c>
      <c r="AO335" s="7">
        <v>617.28700000000003</v>
      </c>
      <c r="AP335" s="7">
        <v>95.78</v>
      </c>
      <c r="AQ335" s="18">
        <v>622.13300000000004</v>
      </c>
      <c r="AR335" s="18">
        <f t="shared" si="82"/>
        <v>1.0235257334000858</v>
      </c>
      <c r="AS335" s="22">
        <f t="shared" si="83"/>
        <v>0.85062898684563604</v>
      </c>
      <c r="AT335" s="18">
        <f t="shared" si="84"/>
        <v>46.572724101756712</v>
      </c>
      <c r="AU335" s="18">
        <f t="shared" si="80"/>
        <v>234.94708333333324</v>
      </c>
      <c r="AV335" s="18">
        <f t="shared" si="85"/>
        <v>630.47799902301358</v>
      </c>
      <c r="AW335" s="18">
        <f t="shared" si="86"/>
        <v>0.54082140935667089</v>
      </c>
      <c r="AX335" s="7">
        <v>604.62099999999998</v>
      </c>
      <c r="AY335" s="7">
        <v>410.22500000000002</v>
      </c>
      <c r="AZ335" s="7">
        <v>28.712</v>
      </c>
      <c r="BA335" s="7">
        <v>12.679</v>
      </c>
      <c r="BB335" s="18">
        <f t="shared" si="87"/>
        <v>49180.100252973607</v>
      </c>
      <c r="BC335" s="18">
        <f t="shared" si="88"/>
        <v>874.75145849730347</v>
      </c>
      <c r="BD335" s="7">
        <v>617.28700000000003</v>
      </c>
      <c r="BE335" s="11">
        <v>622.13323974609375</v>
      </c>
      <c r="BF335" s="18">
        <f t="shared" si="89"/>
        <v>393.06946057063686</v>
      </c>
      <c r="BG335" s="18">
        <f t="shared" si="90"/>
        <v>0.46783562800764661</v>
      </c>
      <c r="BH335" s="18">
        <f t="shared" si="91"/>
        <v>332.55463068357204</v>
      </c>
      <c r="BI335" s="18">
        <f t="shared" si="92"/>
        <v>0.84604545517422625</v>
      </c>
      <c r="BJ335" s="18">
        <f t="shared" si="93"/>
        <v>56.888521822474324</v>
      </c>
    </row>
    <row r="336" spans="1:62" s="3" customFormat="1" x14ac:dyDescent="0.25">
      <c r="A336" s="4">
        <v>43724.791666666664</v>
      </c>
      <c r="B336" s="7">
        <v>343.202</v>
      </c>
      <c r="C336" s="7">
        <v>227.69200000000001</v>
      </c>
      <c r="D336" s="7">
        <v>128.86099999999999</v>
      </c>
      <c r="E336" s="7">
        <v>62.195</v>
      </c>
      <c r="F336" s="7">
        <v>25.285</v>
      </c>
      <c r="G336" s="7">
        <v>619.29999999999995</v>
      </c>
      <c r="H336" s="7">
        <v>24.103000000000002</v>
      </c>
      <c r="I336" s="7">
        <v>25.802</v>
      </c>
      <c r="J336" s="7">
        <v>33.904000000000003</v>
      </c>
      <c r="K336" s="7">
        <v>99.77</v>
      </c>
      <c r="L336" s="7">
        <v>2.375</v>
      </c>
      <c r="M336" s="7">
        <v>1.827</v>
      </c>
      <c r="N336" s="7">
        <v>36.017000000000003</v>
      </c>
      <c r="O336" s="7">
        <v>-0.94299999999999995</v>
      </c>
      <c r="P336" s="7">
        <v>273.40699999999998</v>
      </c>
      <c r="Q336" s="7">
        <v>3.4239999999999999</v>
      </c>
      <c r="R336" s="7">
        <v>29.835000000000001</v>
      </c>
      <c r="S336" s="7">
        <v>565.654</v>
      </c>
      <c r="T336" s="7">
        <v>21.826000000000001</v>
      </c>
      <c r="U336" s="7">
        <v>288.25099999999998</v>
      </c>
      <c r="V336" s="7">
        <v>565.87</v>
      </c>
      <c r="W336" s="7">
        <v>103.928</v>
      </c>
      <c r="X336" s="7">
        <v>267.45499999999998</v>
      </c>
      <c r="Y336" s="11">
        <v>1007.9853515625</v>
      </c>
      <c r="Z336" s="11">
        <v>46407.20703125</v>
      </c>
      <c r="AA336" s="11">
        <v>61490.55733333333</v>
      </c>
      <c r="AB336" s="11">
        <v>37.053367614746094</v>
      </c>
      <c r="AC336" s="11">
        <v>11.919425964355469</v>
      </c>
      <c r="AD336" s="11">
        <v>0.26</v>
      </c>
      <c r="AE336" s="11">
        <v>6622.4345703125</v>
      </c>
      <c r="AF336" s="12">
        <v>23.084991455078125</v>
      </c>
      <c r="AG336" s="12">
        <v>384.41744995117188</v>
      </c>
      <c r="AH336" s="13">
        <v>326.75155639648438</v>
      </c>
      <c r="AI336" s="13">
        <v>37.284915924072266</v>
      </c>
      <c r="AJ336" s="13">
        <v>60.763889312744141</v>
      </c>
      <c r="AK336" s="18">
        <v>25000</v>
      </c>
      <c r="AL336" s="18">
        <f t="shared" si="81"/>
        <v>8.1020000000000039</v>
      </c>
      <c r="AM336" s="18">
        <f t="shared" si="94"/>
        <v>14.947000000000003</v>
      </c>
      <c r="AN336" s="18">
        <f t="shared" si="95"/>
        <v>0.5420485716197232</v>
      </c>
      <c r="AO336" s="7">
        <v>620.85</v>
      </c>
      <c r="AP336" s="7">
        <v>96.588999999999999</v>
      </c>
      <c r="AQ336" s="18">
        <v>619.29999999999995</v>
      </c>
      <c r="AR336" s="18">
        <f t="shared" si="82"/>
        <v>1.0228717378955348</v>
      </c>
      <c r="AS336" s="22">
        <f t="shared" si="83"/>
        <v>0.84862301959041175</v>
      </c>
      <c r="AT336" s="18">
        <f t="shared" si="84"/>
        <v>46.469001311395346</v>
      </c>
      <c r="AU336" s="18">
        <f t="shared" si="80"/>
        <v>235.29558333333347</v>
      </c>
      <c r="AV336" s="18">
        <f t="shared" si="85"/>
        <v>632.8978404743392</v>
      </c>
      <c r="AW336" s="18">
        <f t="shared" si="86"/>
        <v>0.54227077112916</v>
      </c>
      <c r="AX336" s="7">
        <v>608.03</v>
      </c>
      <c r="AY336" s="7">
        <v>406.08300000000003</v>
      </c>
      <c r="AZ336" s="7">
        <v>27.030999999999999</v>
      </c>
      <c r="BA336" s="7">
        <v>12.771000000000001</v>
      </c>
      <c r="BB336" s="18">
        <f t="shared" si="87"/>
        <v>49096.516930513724</v>
      </c>
      <c r="BC336" s="18">
        <f t="shared" si="88"/>
        <v>877.99909000731077</v>
      </c>
      <c r="BD336" s="7">
        <v>620.85</v>
      </c>
      <c r="BE336" s="11">
        <v>619.30035400390625</v>
      </c>
      <c r="BF336" s="18">
        <f t="shared" si="89"/>
        <v>393.28663932013558</v>
      </c>
      <c r="BG336" s="18">
        <f t="shared" si="90"/>
        <v>0.46974654700369639</v>
      </c>
      <c r="BH336" s="18">
        <f t="shared" si="91"/>
        <v>331.94757793464902</v>
      </c>
      <c r="BI336" s="18">
        <f t="shared" si="92"/>
        <v>0.84403471856678935</v>
      </c>
      <c r="BJ336" s="18">
        <f t="shared" si="93"/>
        <v>57.933755910428275</v>
      </c>
    </row>
    <row r="337" spans="1:62" s="3" customFormat="1" x14ac:dyDescent="0.25">
      <c r="A337" s="4">
        <v>43724.833333333336</v>
      </c>
      <c r="B337" s="7">
        <v>349.37299999999999</v>
      </c>
      <c r="C337" s="7">
        <v>230.505</v>
      </c>
      <c r="D337" s="7">
        <v>129.114</v>
      </c>
      <c r="E337" s="7">
        <v>63.444000000000003</v>
      </c>
      <c r="F337" s="7">
        <v>24.43</v>
      </c>
      <c r="G337" s="7">
        <v>618.91999999999996</v>
      </c>
      <c r="H337" s="7">
        <v>23.663</v>
      </c>
      <c r="I337" s="7">
        <v>25.445</v>
      </c>
      <c r="J337" s="7">
        <v>33.658999999999999</v>
      </c>
      <c r="K337" s="7">
        <v>94.918000000000006</v>
      </c>
      <c r="L337" s="7">
        <v>2.3650000000000002</v>
      </c>
      <c r="M337" s="7">
        <v>1.83</v>
      </c>
      <c r="N337" s="7">
        <v>35.822000000000003</v>
      </c>
      <c r="O337" s="7">
        <v>-0.94399999999999995</v>
      </c>
      <c r="P337" s="7">
        <v>274.02100000000002</v>
      </c>
      <c r="Q337" s="7">
        <v>3.4510000000000001</v>
      </c>
      <c r="R337" s="7">
        <v>29.577000000000002</v>
      </c>
      <c r="S337" s="7">
        <v>566.42600000000004</v>
      </c>
      <c r="T337" s="7">
        <v>21.899000000000001</v>
      </c>
      <c r="U337" s="7">
        <v>291.108</v>
      </c>
      <c r="V337" s="7">
        <v>564.47400000000005</v>
      </c>
      <c r="W337" s="7">
        <v>105.18600000000001</v>
      </c>
      <c r="X337" s="7">
        <v>269.887</v>
      </c>
      <c r="Y337" s="11">
        <v>1007.9910278320313</v>
      </c>
      <c r="Z337" s="11">
        <v>46919.21484375</v>
      </c>
      <c r="AA337" s="11">
        <v>61778.612583333335</v>
      </c>
      <c r="AB337" s="11">
        <v>37.054725646972656</v>
      </c>
      <c r="AC337" s="11">
        <v>12.017715454101563</v>
      </c>
      <c r="AD337" s="11">
        <v>0.26</v>
      </c>
      <c r="AE337" s="11">
        <v>6593.3701171875</v>
      </c>
      <c r="AF337" s="12">
        <v>23.280420303344727</v>
      </c>
      <c r="AG337" s="12">
        <v>383.279296875</v>
      </c>
      <c r="AH337" s="13">
        <v>327.04473876953125</v>
      </c>
      <c r="AI337" s="13">
        <v>37.09466552734375</v>
      </c>
      <c r="AJ337" s="13">
        <v>60.282844543457031</v>
      </c>
      <c r="AK337" s="18">
        <v>25000</v>
      </c>
      <c r="AL337" s="18">
        <f t="shared" si="81"/>
        <v>8.2139999999999986</v>
      </c>
      <c r="AM337" s="18">
        <f t="shared" si="94"/>
        <v>14.947000000000003</v>
      </c>
      <c r="AN337" s="18">
        <f t="shared" si="95"/>
        <v>0.54954171405633223</v>
      </c>
      <c r="AO337" s="7">
        <v>623.31500000000005</v>
      </c>
      <c r="AP337" s="7">
        <v>96.468000000000004</v>
      </c>
      <c r="AQ337" s="18">
        <v>618.91999999999996</v>
      </c>
      <c r="AR337" s="18">
        <f t="shared" si="82"/>
        <v>1.0196513724331502</v>
      </c>
      <c r="AS337" s="22">
        <f t="shared" si="83"/>
        <v>0.84875563974338653</v>
      </c>
      <c r="AT337" s="18">
        <f t="shared" si="84"/>
        <v>46.263363188840806</v>
      </c>
      <c r="AU337" s="18">
        <f t="shared" si="80"/>
        <v>238.54824999999997</v>
      </c>
      <c r="AV337" s="18">
        <f t="shared" si="85"/>
        <v>635.8859833683415</v>
      </c>
      <c r="AW337" s="18">
        <f t="shared" si="86"/>
        <v>0.54942711293830038</v>
      </c>
      <c r="AX337" s="7">
        <v>610.42499999999995</v>
      </c>
      <c r="AY337" s="7">
        <v>404.077</v>
      </c>
      <c r="AZ337" s="7">
        <v>25.536000000000001</v>
      </c>
      <c r="BA337" s="7">
        <v>12.949</v>
      </c>
      <c r="BB337" s="18">
        <f t="shared" si="87"/>
        <v>48790.022334121968</v>
      </c>
      <c r="BC337" s="18">
        <f t="shared" si="88"/>
        <v>883.42364494302046</v>
      </c>
      <c r="BD337" s="7">
        <v>623.31500000000005</v>
      </c>
      <c r="BE337" s="11">
        <v>618.91973876953125</v>
      </c>
      <c r="BF337" s="18">
        <f t="shared" si="89"/>
        <v>393.36310188555962</v>
      </c>
      <c r="BG337" s="18">
        <f t="shared" si="90"/>
        <v>0.47036025092306338</v>
      </c>
      <c r="BH337" s="18">
        <f t="shared" si="91"/>
        <v>332.05168042449827</v>
      </c>
      <c r="BI337" s="18">
        <f t="shared" si="92"/>
        <v>0.84413530103060208</v>
      </c>
      <c r="BJ337" s="18">
        <f t="shared" si="93"/>
        <v>56.89160362865951</v>
      </c>
    </row>
    <row r="338" spans="1:62" s="3" customFormat="1" x14ac:dyDescent="0.25">
      <c r="A338" s="4">
        <v>43724.875</v>
      </c>
      <c r="B338" s="7">
        <v>348.66899999999998</v>
      </c>
      <c r="C338" s="7">
        <v>230.38800000000001</v>
      </c>
      <c r="D338" s="7">
        <v>128.13499999999999</v>
      </c>
      <c r="E338" s="7">
        <v>66.527000000000001</v>
      </c>
      <c r="F338" s="7">
        <v>23.501999999999999</v>
      </c>
      <c r="G338" s="7">
        <v>618.18499999999995</v>
      </c>
      <c r="H338" s="7">
        <v>23.135999999999999</v>
      </c>
      <c r="I338" s="7">
        <v>25.073</v>
      </c>
      <c r="J338" s="7">
        <v>33.408999999999999</v>
      </c>
      <c r="K338" s="7">
        <v>92.938000000000002</v>
      </c>
      <c r="L338" s="7">
        <v>2.3690000000000002</v>
      </c>
      <c r="M338" s="7">
        <v>1.827</v>
      </c>
      <c r="N338" s="7">
        <v>35.460999999999999</v>
      </c>
      <c r="O338" s="7">
        <v>-0.94499999999999995</v>
      </c>
      <c r="P338" s="7">
        <v>273.95499999999998</v>
      </c>
      <c r="Q338" s="7">
        <v>3.4039999999999999</v>
      </c>
      <c r="R338" s="7">
        <v>29.579000000000001</v>
      </c>
      <c r="S338" s="7">
        <v>565.197</v>
      </c>
      <c r="T338" s="7">
        <v>21.739000000000001</v>
      </c>
      <c r="U338" s="7">
        <v>290.35399999999998</v>
      </c>
      <c r="V338" s="7">
        <v>565.41899999999998</v>
      </c>
      <c r="W338" s="7">
        <v>104.18</v>
      </c>
      <c r="X338" s="7">
        <v>268.58</v>
      </c>
      <c r="Y338" s="11">
        <v>1008.1375732421875</v>
      </c>
      <c r="Z338" s="11">
        <v>46919.21484375</v>
      </c>
      <c r="AA338" s="11">
        <v>62160.083333333336</v>
      </c>
      <c r="AB338" s="11">
        <v>37.059303283691406</v>
      </c>
      <c r="AC338" s="11">
        <v>12.16973876953125</v>
      </c>
      <c r="AD338" s="11">
        <v>0.26</v>
      </c>
      <c r="AE338" s="11">
        <v>6603.62841796875</v>
      </c>
      <c r="AF338" s="12">
        <v>23.160625457763672</v>
      </c>
      <c r="AG338" s="12">
        <v>384.1048583984375</v>
      </c>
      <c r="AH338" s="13">
        <v>326.19985961914063</v>
      </c>
      <c r="AI338" s="13">
        <v>36.867282867431641</v>
      </c>
      <c r="AJ338" s="13">
        <v>59.141109466552734</v>
      </c>
      <c r="AK338" s="18">
        <v>25000</v>
      </c>
      <c r="AL338" s="18">
        <f t="shared" si="81"/>
        <v>8.3359999999999985</v>
      </c>
      <c r="AM338" s="18">
        <f t="shared" si="94"/>
        <v>14.947000000000003</v>
      </c>
      <c r="AN338" s="18">
        <f t="shared" si="95"/>
        <v>0.55770388706763874</v>
      </c>
      <c r="AO338" s="7">
        <v>624.24099999999999</v>
      </c>
      <c r="AP338" s="7">
        <v>96.212999999999994</v>
      </c>
      <c r="AQ338" s="18">
        <v>618.18499999999995</v>
      </c>
      <c r="AR338" s="18">
        <f t="shared" si="82"/>
        <v>1.0296383499009951</v>
      </c>
      <c r="AS338" s="22">
        <f t="shared" si="83"/>
        <v>0.84898741428403235</v>
      </c>
      <c r="AT338" s="18">
        <f t="shared" si="84"/>
        <v>46.329618652799823</v>
      </c>
      <c r="AU338" s="18">
        <f t="shared" si="80"/>
        <v>242.09133333333332</v>
      </c>
      <c r="AV338" s="18">
        <f t="shared" si="85"/>
        <v>639.89149455264771</v>
      </c>
      <c r="AW338" s="18">
        <f t="shared" si="86"/>
        <v>0.54488769262944614</v>
      </c>
      <c r="AX338" s="7">
        <v>611.36099999999999</v>
      </c>
      <c r="AY338" s="7">
        <v>402.80399999999997</v>
      </c>
      <c r="AZ338" s="7">
        <v>25.568000000000001</v>
      </c>
      <c r="BA338" s="7">
        <v>12.884</v>
      </c>
      <c r="BB338" s="18">
        <f t="shared" si="87"/>
        <v>49097.355700878485</v>
      </c>
      <c r="BC338" s="18">
        <f t="shared" si="88"/>
        <v>883.72753218917046</v>
      </c>
      <c r="BD338" s="7">
        <v>624.24099999999999</v>
      </c>
      <c r="BE338" s="11">
        <v>618.18499755859375</v>
      </c>
      <c r="BF338" s="18">
        <f t="shared" si="89"/>
        <v>397.33375421392105</v>
      </c>
      <c r="BG338" s="18">
        <f t="shared" si="90"/>
        <v>0.47366559860007812</v>
      </c>
      <c r="BH338" s="18">
        <f t="shared" si="91"/>
        <v>335.49357421099643</v>
      </c>
      <c r="BI338" s="18">
        <f t="shared" si="92"/>
        <v>0.84436212794136178</v>
      </c>
      <c r="BJ338" s="18">
        <f t="shared" si="93"/>
        <v>55.837474268152171</v>
      </c>
    </row>
    <row r="339" spans="1:62" s="3" customFormat="1" x14ac:dyDescent="0.25">
      <c r="A339" s="4">
        <v>43724.916666666664</v>
      </c>
      <c r="B339" s="7">
        <v>350.31</v>
      </c>
      <c r="C339" s="7">
        <v>233.084</v>
      </c>
      <c r="D339" s="7">
        <v>129.91999999999999</v>
      </c>
      <c r="E339" s="7">
        <v>65.567999999999998</v>
      </c>
      <c r="F339" s="7">
        <v>22.582000000000001</v>
      </c>
      <c r="G339" s="7">
        <v>619.02099999999996</v>
      </c>
      <c r="H339" s="7">
        <v>22.841999999999999</v>
      </c>
      <c r="I339" s="7">
        <v>24.695</v>
      </c>
      <c r="J339" s="7">
        <v>32.997</v>
      </c>
      <c r="K339" s="7">
        <v>88.938000000000002</v>
      </c>
      <c r="L339" s="7">
        <v>2.3610000000000002</v>
      </c>
      <c r="M339" s="7">
        <v>1.8280000000000001</v>
      </c>
      <c r="N339" s="7">
        <v>35.098999999999997</v>
      </c>
      <c r="O339" s="7">
        <v>-0.94599999999999995</v>
      </c>
      <c r="P339" s="7">
        <v>274.10399999999998</v>
      </c>
      <c r="Q339" s="7">
        <v>3.4529999999999998</v>
      </c>
      <c r="R339" s="7">
        <v>29.596</v>
      </c>
      <c r="S339" s="7">
        <v>564.89300000000003</v>
      </c>
      <c r="T339" s="7">
        <v>21.91</v>
      </c>
      <c r="U339" s="7">
        <v>291.084</v>
      </c>
      <c r="V339" s="7">
        <v>564.98800000000006</v>
      </c>
      <c r="W339" s="7">
        <v>104.498</v>
      </c>
      <c r="X339" s="7">
        <v>270.73500000000001</v>
      </c>
      <c r="Y339" s="11">
        <v>1008.289794921875</v>
      </c>
      <c r="Z339" s="11">
        <v>47431.22265625</v>
      </c>
      <c r="AA339" s="11">
        <v>62418.731166666672</v>
      </c>
      <c r="AB339" s="11">
        <v>37.077785491943359</v>
      </c>
      <c r="AC339" s="11">
        <v>12.137272834777832</v>
      </c>
      <c r="AD339" s="11">
        <v>0.26</v>
      </c>
      <c r="AE339" s="11">
        <v>6590.03564453125</v>
      </c>
      <c r="AF339" s="12">
        <v>23.220102310180664</v>
      </c>
      <c r="AG339" s="12">
        <v>383.50692749023438</v>
      </c>
      <c r="AH339" s="13">
        <v>325.85256958007813</v>
      </c>
      <c r="AI339" s="13">
        <v>36.511619567871094</v>
      </c>
      <c r="AJ339" s="13">
        <v>58.112705230712891</v>
      </c>
      <c r="AK339" s="18">
        <v>25000</v>
      </c>
      <c r="AL339" s="18">
        <f t="shared" si="81"/>
        <v>8.3019999999999996</v>
      </c>
      <c r="AM339" s="18">
        <f t="shared" si="94"/>
        <v>14.947000000000003</v>
      </c>
      <c r="AN339" s="18">
        <f t="shared" si="95"/>
        <v>0.55542918311366818</v>
      </c>
      <c r="AO339" s="7">
        <v>629.10799999999995</v>
      </c>
      <c r="AP339" s="7">
        <v>96.313999999999993</v>
      </c>
      <c r="AQ339" s="18">
        <v>619.02099999999996</v>
      </c>
      <c r="AR339" s="18">
        <f t="shared" si="82"/>
        <v>1.0211133609020921</v>
      </c>
      <c r="AS339" s="22">
        <f t="shared" si="83"/>
        <v>0.84901748211780248</v>
      </c>
      <c r="AT339" s="18">
        <f t="shared" si="84"/>
        <v>46.211208270527166</v>
      </c>
      <c r="AU339" s="18">
        <f t="shared" si="80"/>
        <v>241.10391666666666</v>
      </c>
      <c r="AV339" s="18">
        <f t="shared" si="85"/>
        <v>642.87453468804063</v>
      </c>
      <c r="AW339" s="18">
        <f t="shared" si="86"/>
        <v>0.54491192464170379</v>
      </c>
      <c r="AX339" s="7">
        <v>614.70799999999997</v>
      </c>
      <c r="AY339" s="7">
        <v>401.78899999999999</v>
      </c>
      <c r="AZ339" s="7">
        <v>23.818999999999999</v>
      </c>
      <c r="BA339" s="7">
        <v>12.959</v>
      </c>
      <c r="BB339" s="18">
        <f t="shared" si="87"/>
        <v>48793.773284104558</v>
      </c>
      <c r="BC339" s="18">
        <f t="shared" si="88"/>
        <v>885.34132313883094</v>
      </c>
      <c r="BD339" s="7">
        <v>629.10799999999995</v>
      </c>
      <c r="BE339" s="11">
        <v>619.02105712890625</v>
      </c>
      <c r="BF339" s="18">
        <f t="shared" si="89"/>
        <v>397.65329855233421</v>
      </c>
      <c r="BG339" s="18">
        <f t="shared" si="90"/>
        <v>0.47793668954169705</v>
      </c>
      <c r="BH339" s="18">
        <f t="shared" si="91"/>
        <v>335.78205512177038</v>
      </c>
      <c r="BI339" s="18">
        <f t="shared" si="92"/>
        <v>0.84440907781776875</v>
      </c>
      <c r="BJ339" s="18">
        <f t="shared" si="93"/>
        <v>54.797423342229003</v>
      </c>
    </row>
    <row r="340" spans="1:62" s="3" customFormat="1" x14ac:dyDescent="0.25">
      <c r="A340" s="4">
        <v>43724.958333333336</v>
      </c>
      <c r="B340" s="7">
        <v>351.89299999999997</v>
      </c>
      <c r="C340" s="7">
        <v>233.78800000000001</v>
      </c>
      <c r="D340" s="7">
        <v>130.07400000000001</v>
      </c>
      <c r="E340" s="7">
        <v>71.375</v>
      </c>
      <c r="F340" s="7">
        <v>22.074000000000002</v>
      </c>
      <c r="G340" s="7">
        <v>618.38800000000003</v>
      </c>
      <c r="H340" s="7">
        <v>22.783999999999999</v>
      </c>
      <c r="I340" s="7">
        <v>24.416</v>
      </c>
      <c r="J340" s="7">
        <v>32.805999999999997</v>
      </c>
      <c r="K340" s="7">
        <v>94.078999999999994</v>
      </c>
      <c r="L340" s="7">
        <v>2.363</v>
      </c>
      <c r="M340" s="7">
        <v>1.825</v>
      </c>
      <c r="N340" s="7">
        <v>34.881999999999998</v>
      </c>
      <c r="O340" s="7">
        <v>-0.94699999999999995</v>
      </c>
      <c r="P340" s="7">
        <v>273.95499999999998</v>
      </c>
      <c r="Q340" s="7">
        <v>3.4580000000000002</v>
      </c>
      <c r="R340" s="7">
        <v>30.068999999999999</v>
      </c>
      <c r="S340" s="7">
        <v>563.95399999999995</v>
      </c>
      <c r="T340" s="7">
        <v>21.931000000000001</v>
      </c>
      <c r="U340" s="7">
        <v>290.93099999999998</v>
      </c>
      <c r="V340" s="7">
        <v>564.952</v>
      </c>
      <c r="W340" s="7">
        <v>104.997</v>
      </c>
      <c r="X340" s="7">
        <v>269.38</v>
      </c>
      <c r="Y340" s="11">
        <v>1008.5714721679688</v>
      </c>
      <c r="Z340" s="11">
        <v>47431.22265625</v>
      </c>
      <c r="AA340" s="11">
        <v>62686.415083333333</v>
      </c>
      <c r="AB340" s="11">
        <v>37.079990386962891</v>
      </c>
      <c r="AC340" s="11">
        <v>11.908429145812988</v>
      </c>
      <c r="AD340" s="11">
        <v>0.26</v>
      </c>
      <c r="AE340" s="11">
        <v>6608.5380859375</v>
      </c>
      <c r="AF340" s="12">
        <v>23.270742416381836</v>
      </c>
      <c r="AG340" s="12">
        <v>383.54165649414063</v>
      </c>
      <c r="AH340" s="13">
        <v>325.52853393554688</v>
      </c>
      <c r="AI340" s="13">
        <v>36.284473419189453</v>
      </c>
      <c r="AJ340" s="13">
        <v>57.612369537353516</v>
      </c>
      <c r="AK340" s="18">
        <v>25000</v>
      </c>
      <c r="AL340" s="18">
        <f t="shared" si="81"/>
        <v>8.389999999999997</v>
      </c>
      <c r="AM340" s="18">
        <f t="shared" si="94"/>
        <v>14.947000000000003</v>
      </c>
      <c r="AN340" s="18">
        <f t="shared" si="95"/>
        <v>0.5613166521710039</v>
      </c>
      <c r="AO340" s="7">
        <v>629.56200000000001</v>
      </c>
      <c r="AP340" s="7">
        <v>96.731999999999999</v>
      </c>
      <c r="AQ340" s="18">
        <v>618.38800000000003</v>
      </c>
      <c r="AR340" s="18">
        <f t="shared" si="82"/>
        <v>1.0273812503532811</v>
      </c>
      <c r="AS340" s="22">
        <f t="shared" si="83"/>
        <v>0.84809656547957091</v>
      </c>
      <c r="AT340" s="18">
        <f t="shared" si="84"/>
        <v>46.338197081838139</v>
      </c>
      <c r="AU340" s="18">
        <f t="shared" si="80"/>
        <v>243.65958333333325</v>
      </c>
      <c r="AV340" s="18">
        <f t="shared" si="85"/>
        <v>645.66990796754601</v>
      </c>
      <c r="AW340" s="18">
        <f t="shared" si="86"/>
        <v>0.54500449170334808</v>
      </c>
      <c r="AX340" s="7">
        <v>616.68499999999995</v>
      </c>
      <c r="AY340" s="7">
        <v>402.18700000000001</v>
      </c>
      <c r="AZ340" s="7">
        <v>23.11</v>
      </c>
      <c r="BA340" s="7">
        <v>13.034000000000001</v>
      </c>
      <c r="BB340" s="18">
        <f t="shared" si="87"/>
        <v>49005.940359770131</v>
      </c>
      <c r="BC340" s="18">
        <f t="shared" si="88"/>
        <v>893.32326981205892</v>
      </c>
      <c r="BD340" s="7">
        <v>629.56200000000001</v>
      </c>
      <c r="BE340" s="11">
        <v>618.3876953125</v>
      </c>
      <c r="BF340" s="18">
        <f t="shared" si="89"/>
        <v>399.97328174979862</v>
      </c>
      <c r="BG340" s="18">
        <f t="shared" si="90"/>
        <v>0.47387859664951726</v>
      </c>
      <c r="BH340" s="18">
        <f t="shared" si="91"/>
        <v>337.40720238463553</v>
      </c>
      <c r="BI340" s="18">
        <f t="shared" si="92"/>
        <v>0.84357435303815864</v>
      </c>
      <c r="BJ340" s="18">
        <f t="shared" si="93"/>
        <v>53.764124110282218</v>
      </c>
    </row>
    <row r="341" spans="1:62" s="3" customFormat="1" x14ac:dyDescent="0.25">
      <c r="A341" s="4">
        <v>43725</v>
      </c>
      <c r="B341" s="7">
        <v>352.93</v>
      </c>
      <c r="C341" s="7">
        <v>236.83500000000001</v>
      </c>
      <c r="D341" s="7">
        <v>129.893</v>
      </c>
      <c r="E341" s="7">
        <v>72.947000000000003</v>
      </c>
      <c r="F341" s="7">
        <v>21.154</v>
      </c>
      <c r="G341" s="7">
        <v>612.32299999999998</v>
      </c>
      <c r="H341" s="7">
        <v>23.323</v>
      </c>
      <c r="I341" s="7">
        <v>24.331</v>
      </c>
      <c r="J341" s="7">
        <v>32.573</v>
      </c>
      <c r="K341" s="7">
        <v>92.274000000000001</v>
      </c>
      <c r="L341" s="7">
        <v>2.371</v>
      </c>
      <c r="M341" s="7">
        <v>1.8260000000000001</v>
      </c>
      <c r="N341" s="7">
        <v>34.436</v>
      </c>
      <c r="O341" s="7">
        <v>-0.94899999999999995</v>
      </c>
      <c r="P341" s="7">
        <v>272.64100000000002</v>
      </c>
      <c r="Q341" s="7">
        <v>3.4089999999999998</v>
      </c>
      <c r="R341" s="7">
        <v>30.399000000000001</v>
      </c>
      <c r="S341" s="7">
        <v>564.048</v>
      </c>
      <c r="T341" s="7">
        <v>21.782</v>
      </c>
      <c r="U341" s="7">
        <v>291.20100000000002</v>
      </c>
      <c r="V341" s="7">
        <v>565.84299999999996</v>
      </c>
      <c r="W341" s="7">
        <v>104.755</v>
      </c>
      <c r="X341" s="7">
        <v>269.59800000000001</v>
      </c>
      <c r="Y341" s="11">
        <v>1008.5714721679688</v>
      </c>
      <c r="Z341" s="11">
        <v>47687.2265625</v>
      </c>
      <c r="AA341" s="11">
        <v>40656.519500000002</v>
      </c>
      <c r="AB341" s="11">
        <v>37.079143524169922</v>
      </c>
      <c r="AC341" s="11">
        <v>12.060757637023926</v>
      </c>
      <c r="AD341" s="11">
        <v>0.26</v>
      </c>
      <c r="AE341" s="11">
        <v>6609.92529296875</v>
      </c>
      <c r="AF341" s="12">
        <v>23.139142990112305</v>
      </c>
      <c r="AG341" s="12">
        <v>385.87185668945313</v>
      </c>
      <c r="AH341" s="13">
        <v>325.61724853515625</v>
      </c>
      <c r="AI341" s="13">
        <v>35.485870361328125</v>
      </c>
      <c r="AJ341" s="13">
        <v>53.929824829101563</v>
      </c>
      <c r="AK341" s="18">
        <v>25000</v>
      </c>
      <c r="AL341" s="18">
        <f t="shared" si="81"/>
        <v>8.2420000000000009</v>
      </c>
      <c r="AM341" s="18">
        <f t="shared" si="94"/>
        <v>14.947000000000003</v>
      </c>
      <c r="AN341" s="18">
        <f t="shared" si="95"/>
        <v>0.55141499966548468</v>
      </c>
      <c r="AO341" s="7">
        <v>633.154</v>
      </c>
      <c r="AP341" s="7">
        <v>95.945999999999998</v>
      </c>
      <c r="AQ341" s="18">
        <v>612.32299999999998</v>
      </c>
      <c r="AR341" s="18">
        <f t="shared" si="82"/>
        <v>0.43811972606938238</v>
      </c>
      <c r="AS341" s="22">
        <f t="shared" si="83"/>
        <v>0.85369653604153228</v>
      </c>
      <c r="AT341" s="18">
        <f t="shared" si="84"/>
        <v>46.348982550031764</v>
      </c>
      <c r="AU341" s="18">
        <f t="shared" si="80"/>
        <v>239.36141666666671</v>
      </c>
      <c r="AV341" s="18">
        <f t="shared" si="85"/>
        <v>418.75247825936481</v>
      </c>
      <c r="AW341" s="18">
        <f t="shared" si="86"/>
        <v>0.84281292248592732</v>
      </c>
      <c r="AX341" s="7">
        <v>620.07100000000003</v>
      </c>
      <c r="AY341" s="7">
        <v>400.86099999999999</v>
      </c>
      <c r="AZ341" s="7">
        <v>21.984000000000002</v>
      </c>
      <c r="BA341" s="7">
        <v>13.003</v>
      </c>
      <c r="BB341" s="18">
        <f t="shared" si="87"/>
        <v>31612.426018483933</v>
      </c>
      <c r="BC341" s="18">
        <f t="shared" si="88"/>
        <v>666.89551981857574</v>
      </c>
      <c r="BD341" s="7">
        <v>633.154</v>
      </c>
      <c r="BE341" s="11">
        <v>612.32293701171875</v>
      </c>
      <c r="BF341" s="18">
        <f t="shared" si="89"/>
        <v>169.85670314956445</v>
      </c>
      <c r="BG341" s="18">
        <f t="shared" si="90"/>
        <v>0.47649196009919176</v>
      </c>
      <c r="BH341" s="18">
        <f t="shared" si="91"/>
        <v>143.24156339840661</v>
      </c>
      <c r="BI341" s="18">
        <f t="shared" si="92"/>
        <v>0.8433082754012815</v>
      </c>
      <c r="BJ341" s="18">
        <f t="shared" si="93"/>
        <v>51.763592069093178</v>
      </c>
    </row>
    <row r="342" spans="1:62" s="3" customFormat="1" x14ac:dyDescent="0.25">
      <c r="A342" s="4">
        <v>43725.041666666664</v>
      </c>
      <c r="B342" s="7">
        <v>25.725999999999999</v>
      </c>
      <c r="C342" s="7">
        <v>30.3</v>
      </c>
      <c r="D342" s="7">
        <v>0.26400000000000001</v>
      </c>
      <c r="E342" s="7">
        <v>69.763999999999996</v>
      </c>
      <c r="F342" s="7">
        <v>20.934000000000001</v>
      </c>
      <c r="G342" s="7">
        <v>506.38299999999998</v>
      </c>
      <c r="H342" s="7">
        <v>7.516</v>
      </c>
      <c r="I342" s="7">
        <v>23.030999999999999</v>
      </c>
      <c r="J342" s="7">
        <v>37.978000000000002</v>
      </c>
      <c r="K342" s="7">
        <v>127.967</v>
      </c>
      <c r="L342" s="7">
        <v>2.0590000000000002</v>
      </c>
      <c r="M342" s="7">
        <v>1.97</v>
      </c>
      <c r="N342" s="7">
        <v>32.292000000000002</v>
      </c>
      <c r="O342" s="7">
        <v>-0.92400000000000004</v>
      </c>
      <c r="P342" s="7">
        <v>265.28199999999998</v>
      </c>
      <c r="Q342" s="7">
        <v>3.3540000000000001</v>
      </c>
      <c r="R342" s="7">
        <v>19.274000000000001</v>
      </c>
      <c r="S342" s="7">
        <v>557.33600000000001</v>
      </c>
      <c r="T342" s="7">
        <v>15.878</v>
      </c>
      <c r="U342" s="7">
        <v>268.81099999999998</v>
      </c>
      <c r="V342" s="7">
        <v>560.71199999999999</v>
      </c>
      <c r="W342" s="7">
        <v>0</v>
      </c>
      <c r="X342" s="7">
        <v>206.17400000000001</v>
      </c>
      <c r="Y342" s="11">
        <v>1008.5714721679688</v>
      </c>
      <c r="Z342" s="11">
        <v>17443.265625</v>
      </c>
      <c r="AA342" s="11">
        <v>584.0695833333333</v>
      </c>
      <c r="AB342" s="11">
        <v>37.076938629150391</v>
      </c>
      <c r="AC342" s="11">
        <v>7.0630345344543457</v>
      </c>
      <c r="AD342" s="11">
        <v>0.26</v>
      </c>
      <c r="AE342" s="11">
        <v>35579.12109375</v>
      </c>
      <c r="AF342" s="12">
        <v>0</v>
      </c>
      <c r="AG342" s="12">
        <v>419.55633544921875</v>
      </c>
      <c r="AH342" s="13">
        <v>323.88885498046875</v>
      </c>
      <c r="AI342" s="13">
        <v>40.34649658203125</v>
      </c>
      <c r="AJ342" s="13">
        <v>77.828033447265625</v>
      </c>
      <c r="AK342" s="18">
        <v>25000</v>
      </c>
      <c r="AL342" s="18">
        <f t="shared" si="81"/>
        <v>14.947000000000003</v>
      </c>
      <c r="AM342" s="18">
        <f t="shared" si="94"/>
        <v>14.947000000000003</v>
      </c>
      <c r="AN342" s="18">
        <f t="shared" si="95"/>
        <v>1</v>
      </c>
      <c r="AO342" s="7">
        <v>386.52499999999998</v>
      </c>
      <c r="AP342" s="7">
        <v>86.313999999999993</v>
      </c>
      <c r="AQ342" s="18">
        <v>506.38299999999998</v>
      </c>
      <c r="AR342" s="18">
        <f t="shared" si="82"/>
        <v>-0.16015768816586529</v>
      </c>
      <c r="AS342" s="22">
        <f t="shared" si="83"/>
        <v>0.77997297477254512</v>
      </c>
      <c r="AT342" s="18">
        <f t="shared" si="84"/>
        <v>249.49663662636041</v>
      </c>
      <c r="AU342" s="18">
        <f t="shared" si="80"/>
        <v>434.08579166666675</v>
      </c>
      <c r="AV342" s="18">
        <f t="shared" si="85"/>
        <v>6.0154200267787328</v>
      </c>
      <c r="AW342" s="18">
        <f t="shared" si="86"/>
        <v>4.276675591309675</v>
      </c>
      <c r="AX342" s="7">
        <v>398.86399999999998</v>
      </c>
      <c r="AY342" s="7">
        <v>328.60399999999998</v>
      </c>
      <c r="AZ342" s="7">
        <v>41.442999999999998</v>
      </c>
      <c r="BA342" s="7">
        <v>4.6740000000000004</v>
      </c>
      <c r="BB342" s="18">
        <f t="shared" si="87"/>
        <v>1241.4826765789985</v>
      </c>
      <c r="BC342" s="18">
        <f t="shared" si="88"/>
        <v>130.47447537837823</v>
      </c>
      <c r="BD342" s="7">
        <v>386.52499999999998</v>
      </c>
      <c r="BE342" s="11">
        <v>506.38339233398438</v>
      </c>
      <c r="BF342" s="18">
        <f t="shared" si="89"/>
        <v>-31.347638795091466</v>
      </c>
      <c r="BG342" s="18">
        <f t="shared" si="90"/>
        <v>0.18724264081433936</v>
      </c>
      <c r="BH342" s="18">
        <f t="shared" si="91"/>
        <v>-26.004350617269512</v>
      </c>
      <c r="BI342" s="18">
        <f t="shared" si="92"/>
        <v>0.82954734764078542</v>
      </c>
      <c r="BJ342" s="18">
        <f t="shared" si="93"/>
        <v>75.919868691600129</v>
      </c>
    </row>
    <row r="343" spans="1:62" s="3" customFormat="1" x14ac:dyDescent="0.25">
      <c r="A343" s="4">
        <v>43725.083333333336</v>
      </c>
      <c r="B343" s="7">
        <v>-1.8440000000000001</v>
      </c>
      <c r="C343" s="7">
        <v>1.2310000000000001</v>
      </c>
      <c r="D343" s="7">
        <v>0.26200000000000001</v>
      </c>
      <c r="E343" s="7">
        <v>70.545000000000002</v>
      </c>
      <c r="F343" s="7">
        <v>20.751000000000001</v>
      </c>
      <c r="G343" s="7">
        <v>365.46199999999999</v>
      </c>
      <c r="H343" s="7">
        <v>7.3999999999999996E-2</v>
      </c>
      <c r="I343" s="7">
        <v>20.818000000000001</v>
      </c>
      <c r="J343" s="7">
        <v>21.030999999999999</v>
      </c>
      <c r="K343" s="7">
        <v>94.584000000000003</v>
      </c>
      <c r="L343" s="7">
        <v>2.0739999999999998</v>
      </c>
      <c r="M343" s="7">
        <v>1.974</v>
      </c>
      <c r="N343" s="7">
        <v>27.977</v>
      </c>
      <c r="O343" s="7">
        <v>-0.20699999999999999</v>
      </c>
      <c r="P343" s="7">
        <v>254.637</v>
      </c>
      <c r="Q343" s="7">
        <v>1.9239999999999999</v>
      </c>
      <c r="R343" s="7">
        <v>1.6719999999999999</v>
      </c>
      <c r="S343" s="7">
        <v>544.23500000000001</v>
      </c>
      <c r="T343" s="7">
        <v>9.0990000000000002</v>
      </c>
      <c r="U343" s="7">
        <v>18.989999999999998</v>
      </c>
      <c r="V343" s="7">
        <v>545.53200000000004</v>
      </c>
      <c r="W343" s="7">
        <v>0</v>
      </c>
      <c r="X343" s="7">
        <v>20.981000000000002</v>
      </c>
      <c r="Y343" s="11">
        <v>1008.56005859375</v>
      </c>
      <c r="Z343" s="11">
        <v>0</v>
      </c>
      <c r="AA343" s="11">
        <v>0</v>
      </c>
      <c r="AB343" s="11">
        <v>37.076938629150391</v>
      </c>
      <c r="AC343" s="11">
        <v>2.9597487449645996</v>
      </c>
      <c r="AD343" s="11">
        <v>0.26</v>
      </c>
      <c r="AE343" s="11">
        <v>-1.0579440892205933E-33</v>
      </c>
      <c r="AF343" s="12">
        <v>0</v>
      </c>
      <c r="AG343" s="12">
        <v>409.36434936523438</v>
      </c>
      <c r="AH343" s="13">
        <v>322.54962158203125</v>
      </c>
      <c r="AI343" s="13">
        <v>43.565868377685547</v>
      </c>
      <c r="AJ343" s="13">
        <v>796.9293212890625</v>
      </c>
      <c r="AK343" s="18">
        <v>25000</v>
      </c>
      <c r="AL343" s="18">
        <f t="shared" si="81"/>
        <v>0.21299999999999741</v>
      </c>
      <c r="AM343" s="18">
        <f t="shared" si="94"/>
        <v>14.947000000000003</v>
      </c>
      <c r="AN343" s="18">
        <f t="shared" si="95"/>
        <v>1.4250351241051541E-2</v>
      </c>
      <c r="AO343" s="7">
        <v>13.061</v>
      </c>
      <c r="AP343" s="7">
        <v>55.042999999999999</v>
      </c>
      <c r="AQ343" s="18">
        <v>365.46199999999999</v>
      </c>
      <c r="AR343" s="18">
        <f t="shared" si="82"/>
        <v>-0.87795643750297814</v>
      </c>
      <c r="AS343" s="22">
        <f t="shared" si="83"/>
        <v>0.48726443770044553</v>
      </c>
      <c r="AT343" s="18">
        <f t="shared" si="84"/>
        <v>-7.4187749411731123E-36</v>
      </c>
      <c r="AU343" s="18">
        <f t="shared" si="80"/>
        <v>6.1858749999999256</v>
      </c>
      <c r="AV343" s="18">
        <f t="shared" si="85"/>
        <v>0</v>
      </c>
      <c r="AW343" s="18" t="e">
        <f t="shared" si="86"/>
        <v>#DIV/0!</v>
      </c>
      <c r="AX343" s="7">
        <v>12.897</v>
      </c>
      <c r="AY343" s="7">
        <v>151.749</v>
      </c>
      <c r="AZ343" s="7">
        <v>28.027000000000001</v>
      </c>
      <c r="BA343" s="7">
        <v>0.27600000000000002</v>
      </c>
      <c r="BB343" s="18" t="e">
        <f t="shared" si="87"/>
        <v>#DIV/0!</v>
      </c>
      <c r="BC343" s="18" t="e">
        <f t="shared" si="88"/>
        <v>#DIV/0!</v>
      </c>
      <c r="BD343" s="7">
        <v>13.061</v>
      </c>
      <c r="BE343" s="11">
        <v>365.46212768554688</v>
      </c>
      <c r="BF343" s="18">
        <f t="shared" si="89"/>
        <v>-4.1907502091333644</v>
      </c>
      <c r="BG343" s="18" t="e">
        <f t="shared" si="90"/>
        <v>#DIV/0!</v>
      </c>
      <c r="BH343" s="18">
        <f t="shared" si="91"/>
        <v>-3.559571267773848</v>
      </c>
      <c r="BI343" s="18">
        <f t="shared" si="92"/>
        <v>0.8493876012977537</v>
      </c>
      <c r="BJ343" s="18">
        <f t="shared" si="93"/>
        <v>786.32718146423611</v>
      </c>
    </row>
    <row r="344" spans="1:62" s="3" customFormat="1" x14ac:dyDescent="0.25">
      <c r="A344" s="4">
        <v>43725.125</v>
      </c>
      <c r="B344" s="7">
        <v>-0.93100000000000005</v>
      </c>
      <c r="C344" s="7">
        <v>1.2310000000000001</v>
      </c>
      <c r="D344" s="7">
        <v>0.20599999999999999</v>
      </c>
      <c r="E344" s="7">
        <v>65.760000000000005</v>
      </c>
      <c r="F344" s="7">
        <v>21.393000000000001</v>
      </c>
      <c r="G344" s="7">
        <v>339.44900000000001</v>
      </c>
      <c r="H344" s="7">
        <v>6.0000000000000001E-3</v>
      </c>
      <c r="I344" s="7">
        <v>21.292000000000002</v>
      </c>
      <c r="J344" s="7">
        <v>23.63</v>
      </c>
      <c r="K344" s="7">
        <v>101.533</v>
      </c>
      <c r="L344" s="7">
        <v>1.923</v>
      </c>
      <c r="M344" s="7">
        <v>2.0760000000000001</v>
      </c>
      <c r="N344" s="7">
        <v>27.478000000000002</v>
      </c>
      <c r="O344" s="7">
        <v>1E-3</v>
      </c>
      <c r="P344" s="7">
        <v>243.97</v>
      </c>
      <c r="Q344" s="7">
        <v>1.83</v>
      </c>
      <c r="R344" s="7">
        <v>1.6279999999999999</v>
      </c>
      <c r="S344" s="7">
        <v>531.74699999999996</v>
      </c>
      <c r="T344" s="7">
        <v>9.5299999999999994</v>
      </c>
      <c r="U344" s="7">
        <v>19.273</v>
      </c>
      <c r="V344" s="7">
        <v>526.41800000000001</v>
      </c>
      <c r="W344" s="7">
        <v>0</v>
      </c>
      <c r="X344" s="7">
        <v>21.22</v>
      </c>
      <c r="Y344" s="11">
        <v>1008.272705078125</v>
      </c>
      <c r="Z344" s="11">
        <v>0</v>
      </c>
      <c r="AA344" s="11">
        <v>0</v>
      </c>
      <c r="AB344" s="11">
        <v>37.076938629150391</v>
      </c>
      <c r="AC344" s="11">
        <v>2.3026456832885742</v>
      </c>
      <c r="AD344" s="11">
        <v>0.26</v>
      </c>
      <c r="AE344" s="11">
        <v>-1.0579440892205933E-33</v>
      </c>
      <c r="AF344" s="12">
        <v>0</v>
      </c>
      <c r="AG344" s="12">
        <v>416.71212768554688</v>
      </c>
      <c r="AH344" s="13">
        <v>326.2686767578125</v>
      </c>
      <c r="AI344" s="13">
        <v>56.378597259521484</v>
      </c>
      <c r="AJ344" s="13">
        <v>1005.439453125</v>
      </c>
      <c r="AK344" s="18">
        <v>25000</v>
      </c>
      <c r="AL344" s="18">
        <f t="shared" si="81"/>
        <v>2.3379999999999974</v>
      </c>
      <c r="AM344" s="18">
        <f t="shared" si="94"/>
        <v>14.947000000000003</v>
      </c>
      <c r="AN344" s="18">
        <f t="shared" si="95"/>
        <v>0.15641934836422006</v>
      </c>
      <c r="AO344" s="7">
        <v>13.162000000000001</v>
      </c>
      <c r="AP344" s="7">
        <v>45.802</v>
      </c>
      <c r="AQ344" s="18">
        <v>339.44900000000001</v>
      </c>
      <c r="AR344" s="18">
        <f t="shared" si="82"/>
        <v>-0.79090911523603002</v>
      </c>
      <c r="AS344" s="22">
        <f t="shared" si="83"/>
        <v>0.61267560002072541</v>
      </c>
      <c r="AT344" s="18">
        <f t="shared" si="84"/>
        <v>-7.4187749411731123E-36</v>
      </c>
      <c r="AU344" s="18">
        <f t="shared" si="80"/>
        <v>67.899416666666596</v>
      </c>
      <c r="AV344" s="18">
        <f t="shared" si="85"/>
        <v>0</v>
      </c>
      <c r="AW344" s="18" t="e">
        <f t="shared" si="86"/>
        <v>#DIV/0!</v>
      </c>
      <c r="AX344" s="7">
        <v>12.676</v>
      </c>
      <c r="AY344" s="7">
        <v>154.58799999999999</v>
      </c>
      <c r="AZ344" s="7">
        <v>26.751999999999999</v>
      </c>
      <c r="BA344" s="7">
        <v>0.29399999999999998</v>
      </c>
      <c r="BB344" s="18" t="e">
        <f t="shared" si="87"/>
        <v>#DIV/0!</v>
      </c>
      <c r="BC344" s="18" t="e">
        <f t="shared" si="88"/>
        <v>#DIV/0!</v>
      </c>
      <c r="BD344" s="7">
        <v>13.162000000000001</v>
      </c>
      <c r="BE344" s="11">
        <v>339.4488525390625</v>
      </c>
      <c r="BF344" s="18">
        <f t="shared" si="89"/>
        <v>-3.5336441482282104</v>
      </c>
      <c r="BG344" s="18" t="e">
        <f t="shared" si="90"/>
        <v>#DIV/0!</v>
      </c>
      <c r="BH344" s="18">
        <f t="shared" si="91"/>
        <v>-3.0568493469140874</v>
      </c>
      <c r="BI344" s="18">
        <f t="shared" si="92"/>
        <v>0.8650699444217691</v>
      </c>
      <c r="BJ344" s="18">
        <f t="shared" si="93"/>
        <v>992.79287410610061</v>
      </c>
    </row>
    <row r="345" spans="1:62" s="3" customFormat="1" x14ac:dyDescent="0.25">
      <c r="A345" s="4">
        <v>43725.166666666664</v>
      </c>
      <c r="B345" s="7">
        <v>-2.3849999999999998</v>
      </c>
      <c r="C345" s="7">
        <v>1.2310000000000001</v>
      </c>
      <c r="D345" s="7">
        <v>0.26400000000000001</v>
      </c>
      <c r="E345" s="7">
        <v>66.679000000000002</v>
      </c>
      <c r="F345" s="7">
        <v>20.809000000000001</v>
      </c>
      <c r="G345" s="7">
        <v>311.37200000000001</v>
      </c>
      <c r="H345" s="7">
        <v>0</v>
      </c>
      <c r="I345" s="7">
        <v>23.798999999999999</v>
      </c>
      <c r="J345" s="7">
        <v>24.007999999999999</v>
      </c>
      <c r="K345" s="7">
        <v>93.804000000000002</v>
      </c>
      <c r="L345" s="7">
        <v>2.0190000000000001</v>
      </c>
      <c r="M345" s="7">
        <v>1.919</v>
      </c>
      <c r="N345" s="7">
        <v>28.189</v>
      </c>
      <c r="O345" s="7">
        <v>0</v>
      </c>
      <c r="P345" s="7">
        <v>234.12799999999999</v>
      </c>
      <c r="Q345" s="7">
        <v>1.8180000000000001</v>
      </c>
      <c r="R345" s="7">
        <v>1.6379999999999999</v>
      </c>
      <c r="S345" s="7">
        <v>519.524</v>
      </c>
      <c r="T345" s="7">
        <v>9.4510000000000005</v>
      </c>
      <c r="U345" s="7">
        <v>19.542999999999999</v>
      </c>
      <c r="V345" s="7">
        <v>509.05</v>
      </c>
      <c r="W345" s="7">
        <v>0</v>
      </c>
      <c r="X345" s="7">
        <v>21.396999999999998</v>
      </c>
      <c r="Y345" s="11">
        <v>1008.126220703125</v>
      </c>
      <c r="Z345" s="11">
        <v>0</v>
      </c>
      <c r="AA345" s="11">
        <v>1934.0218333333332</v>
      </c>
      <c r="AB345" s="11">
        <v>37.076091766357422</v>
      </c>
      <c r="AC345" s="11">
        <v>3.239316463470459</v>
      </c>
      <c r="AD345" s="11">
        <v>0.26</v>
      </c>
      <c r="AE345" s="11">
        <v>-1.0579440892205933E-33</v>
      </c>
      <c r="AF345" s="12">
        <v>0</v>
      </c>
      <c r="AG345" s="12">
        <v>405.91610717773438</v>
      </c>
      <c r="AH345" s="13">
        <v>331.15615844726563</v>
      </c>
      <c r="AI345" s="13">
        <v>59.205524444580078</v>
      </c>
      <c r="AJ345" s="13">
        <v>1005.2080078125</v>
      </c>
      <c r="AK345" s="18">
        <v>25000</v>
      </c>
      <c r="AL345" s="18">
        <f t="shared" si="81"/>
        <v>0.20899999999999963</v>
      </c>
      <c r="AM345" s="18">
        <f t="shared" si="94"/>
        <v>14.947000000000003</v>
      </c>
      <c r="AN345" s="18">
        <f t="shared" si="95"/>
        <v>1.3982739011172784E-2</v>
      </c>
      <c r="AO345" s="7">
        <v>12.099</v>
      </c>
      <c r="AP345" s="7">
        <v>43.106000000000002</v>
      </c>
      <c r="AQ345" s="18">
        <v>311.37200000000001</v>
      </c>
      <c r="AR345" s="18">
        <f t="shared" si="82"/>
        <v>4.1005628745051599</v>
      </c>
      <c r="AS345" s="22">
        <f t="shared" si="83"/>
        <v>0.88555850257736868</v>
      </c>
      <c r="AT345" s="18">
        <f t="shared" si="84"/>
        <v>-7.4189443949684766E-36</v>
      </c>
      <c r="AU345" s="18">
        <f t="shared" si="80"/>
        <v>6.069708333333323</v>
      </c>
      <c r="AV345" s="18">
        <f t="shared" si="85"/>
        <v>19.918325269668191</v>
      </c>
      <c r="AW345" s="18">
        <f t="shared" si="86"/>
        <v>-0.1197389824551113</v>
      </c>
      <c r="AX345" s="7">
        <v>12.367000000000001</v>
      </c>
      <c r="AY345" s="7">
        <v>140.16999999999999</v>
      </c>
      <c r="AZ345" s="7">
        <v>26.387</v>
      </c>
      <c r="BA345" s="7">
        <v>0.23400000000000001</v>
      </c>
      <c r="BB345" s="18" t="e">
        <f t="shared" si="87"/>
        <v>#DIV/0!</v>
      </c>
      <c r="BC345" s="18" t="e">
        <f t="shared" si="88"/>
        <v>#DIV/0!</v>
      </c>
      <c r="BD345" s="7">
        <v>12.099</v>
      </c>
      <c r="BE345" s="11">
        <v>311.37197875976563</v>
      </c>
      <c r="BF345" s="18">
        <f t="shared" si="89"/>
        <v>15.448007752412137</v>
      </c>
      <c r="BG345" s="18" t="e">
        <f t="shared" si="90"/>
        <v>#DIV/0!</v>
      </c>
      <c r="BH345" s="18">
        <f t="shared" si="91"/>
        <v>13.309403319513125</v>
      </c>
      <c r="BI345" s="18">
        <f t="shared" si="92"/>
        <v>0.86156114968513797</v>
      </c>
      <c r="BJ345" s="18">
        <f t="shared" si="93"/>
        <v>991.9392824665772</v>
      </c>
    </row>
    <row r="346" spans="1:62" s="3" customFormat="1" x14ac:dyDescent="0.25">
      <c r="A346" s="4">
        <v>43725.208333333336</v>
      </c>
      <c r="B346" s="7">
        <v>-3.4249999999999998</v>
      </c>
      <c r="C346" s="7">
        <v>1.2310000000000001</v>
      </c>
      <c r="D346" s="7">
        <v>0.26400000000000001</v>
      </c>
      <c r="E346" s="7">
        <v>62.244999999999997</v>
      </c>
      <c r="F346" s="7">
        <v>20.834</v>
      </c>
      <c r="G346" s="7">
        <v>452.416</v>
      </c>
      <c r="H346" s="7">
        <v>7.2380000000000004</v>
      </c>
      <c r="I346" s="7">
        <v>19.724</v>
      </c>
      <c r="J346" s="7">
        <v>19.786999999999999</v>
      </c>
      <c r="K346" s="7">
        <v>84.855000000000004</v>
      </c>
      <c r="L346" s="7">
        <v>2.3780000000000001</v>
      </c>
      <c r="M346" s="7">
        <v>1.821</v>
      </c>
      <c r="N346" s="7">
        <v>26.681000000000001</v>
      </c>
      <c r="O346" s="7">
        <v>3.0000000000000001E-3</v>
      </c>
      <c r="P346" s="7">
        <v>223.87899999999999</v>
      </c>
      <c r="Q346" s="7">
        <v>2.6419999999999999</v>
      </c>
      <c r="R346" s="7">
        <v>2.2000000000000002</v>
      </c>
      <c r="S346" s="7">
        <v>495.63799999999998</v>
      </c>
      <c r="T346" s="7">
        <v>16.257000000000001</v>
      </c>
      <c r="U346" s="7">
        <v>27.556000000000001</v>
      </c>
      <c r="V346" s="7">
        <v>377.99900000000002</v>
      </c>
      <c r="W346" s="7">
        <v>0</v>
      </c>
      <c r="X346" s="7">
        <v>75.918000000000006</v>
      </c>
      <c r="Y346" s="11">
        <v>1007.9796752929688</v>
      </c>
      <c r="Z346" s="11">
        <v>14033.5888671875</v>
      </c>
      <c r="AA346" s="11">
        <v>27699.671749999998</v>
      </c>
      <c r="AB346" s="11">
        <v>37.073886871337891</v>
      </c>
      <c r="AC346" s="11">
        <v>4.9194145202636719</v>
      </c>
      <c r="AD346" s="11">
        <v>0.26</v>
      </c>
      <c r="AE346" s="11">
        <v>-200898.65625</v>
      </c>
      <c r="AF346" s="12">
        <v>0</v>
      </c>
      <c r="AG346" s="12">
        <v>395.3499755859375</v>
      </c>
      <c r="AH346" s="13">
        <v>332.61111450195313</v>
      </c>
      <c r="AI346" s="13">
        <v>58.229167938232422</v>
      </c>
      <c r="AJ346" s="13">
        <v>1008.6047973632813</v>
      </c>
      <c r="AK346" s="18">
        <v>25000</v>
      </c>
      <c r="AL346" s="18">
        <f t="shared" si="81"/>
        <v>6.2999999999998835E-2</v>
      </c>
      <c r="AM346" s="18">
        <f t="shared" si="94"/>
        <v>14.947000000000003</v>
      </c>
      <c r="AN346" s="18">
        <f t="shared" si="95"/>
        <v>4.2148926205926827E-3</v>
      </c>
      <c r="AO346" s="7">
        <v>402.95299999999997</v>
      </c>
      <c r="AP346" s="7">
        <v>94.504999999999995</v>
      </c>
      <c r="AQ346" s="18">
        <v>452.416</v>
      </c>
      <c r="AR346" s="18">
        <f t="shared" si="82"/>
        <v>1.5310231337806535</v>
      </c>
      <c r="AS346" s="22">
        <f t="shared" si="83"/>
        <v>0.79472839097997927</v>
      </c>
      <c r="AT346" s="18">
        <f t="shared" si="84"/>
        <v>-1408.9067813761455</v>
      </c>
      <c r="AU346" s="18">
        <f t="shared" si="80"/>
        <v>1.8296249999999661</v>
      </c>
      <c r="AV346" s="18">
        <f t="shared" si="85"/>
        <v>285.25958245352609</v>
      </c>
      <c r="AW346" s="18">
        <f t="shared" si="86"/>
        <v>-1.2006608053413925E-2</v>
      </c>
      <c r="AX346" s="7">
        <v>415.56900000000002</v>
      </c>
      <c r="AY346" s="7">
        <v>293.36200000000002</v>
      </c>
      <c r="AZ346" s="7">
        <v>28.69</v>
      </c>
      <c r="BA346" s="7">
        <v>3.88</v>
      </c>
      <c r="BB346" s="18">
        <f t="shared" si="87"/>
        <v>73176.897695343709</v>
      </c>
      <c r="BC346" s="18">
        <f t="shared" si="88"/>
        <v>403.62503284394955</v>
      </c>
      <c r="BD346" s="7">
        <v>402.95299999999997</v>
      </c>
      <c r="BE346" s="11">
        <v>452.41604614257813</v>
      </c>
      <c r="BF346" s="18">
        <f t="shared" si="89"/>
        <v>279.10919640001998</v>
      </c>
      <c r="BG346" s="18">
        <f t="shared" si="90"/>
        <v>9.8862926608883905E-3</v>
      </c>
      <c r="BH346" s="18">
        <f t="shared" si="91"/>
        <v>220.80616380535147</v>
      </c>
      <c r="BI346" s="18">
        <f t="shared" si="92"/>
        <v>0.79111031328717507</v>
      </c>
      <c r="BJ346" s="18">
        <f t="shared" si="93"/>
        <v>1002.2566510047361</v>
      </c>
    </row>
    <row r="347" spans="1:62" s="3" customFormat="1" x14ac:dyDescent="0.25">
      <c r="A347" s="4">
        <v>43725.25</v>
      </c>
      <c r="B347" s="7">
        <v>160.255</v>
      </c>
      <c r="C347" s="7">
        <v>87.15</v>
      </c>
      <c r="D347" s="7">
        <v>84.171000000000006</v>
      </c>
      <c r="E347" s="7">
        <v>65.67</v>
      </c>
      <c r="F347" s="7">
        <v>19.893999999999998</v>
      </c>
      <c r="G347" s="7">
        <v>646.30999999999995</v>
      </c>
      <c r="H347" s="7">
        <v>7.1660000000000004</v>
      </c>
      <c r="I347" s="7">
        <v>21.943000000000001</v>
      </c>
      <c r="J347" s="7">
        <v>27.800999999999998</v>
      </c>
      <c r="K347" s="7">
        <v>28.702999999999999</v>
      </c>
      <c r="L347" s="7">
        <v>2.3660000000000001</v>
      </c>
      <c r="M347" s="7">
        <v>1.8220000000000001</v>
      </c>
      <c r="N347" s="7">
        <v>29.696999999999999</v>
      </c>
      <c r="O347" s="7">
        <v>-0.95799999999999996</v>
      </c>
      <c r="P347" s="7">
        <v>259.822</v>
      </c>
      <c r="Q347" s="7">
        <v>3.2280000000000002</v>
      </c>
      <c r="R347" s="7">
        <v>13.667</v>
      </c>
      <c r="S347" s="7">
        <v>552.67399999999998</v>
      </c>
      <c r="T347" s="7">
        <v>14.352</v>
      </c>
      <c r="U347" s="7">
        <v>192.94200000000001</v>
      </c>
      <c r="V347" s="7">
        <v>557.00199999999995</v>
      </c>
      <c r="W347" s="7">
        <v>73.001000000000005</v>
      </c>
      <c r="X347" s="7">
        <v>186.82400000000001</v>
      </c>
      <c r="Y347" s="11">
        <v>1007.8502807617188</v>
      </c>
      <c r="Z347" s="11">
        <v>26403.40234375</v>
      </c>
      <c r="AA347" s="11">
        <v>57092.433583333332</v>
      </c>
      <c r="AB347" s="11">
        <v>37.073040008544922</v>
      </c>
      <c r="AC347" s="11">
        <v>10.50360107421875</v>
      </c>
      <c r="AD347" s="11">
        <v>0.26</v>
      </c>
      <c r="AE347" s="11">
        <v>8032.60888671875</v>
      </c>
      <c r="AF347" s="12">
        <v>15.190973281860352</v>
      </c>
      <c r="AG347" s="12">
        <v>374.55712890625</v>
      </c>
      <c r="AH347" s="13">
        <v>319.41375732421875</v>
      </c>
      <c r="AI347" s="13">
        <v>31.160564422607422</v>
      </c>
      <c r="AJ347" s="13">
        <v>45.251903533935547</v>
      </c>
      <c r="AK347" s="18">
        <v>25000</v>
      </c>
      <c r="AL347" s="18">
        <f t="shared" si="81"/>
        <v>5.857999999999997</v>
      </c>
      <c r="AM347" s="18">
        <f t="shared" si="94"/>
        <v>14.947000000000003</v>
      </c>
      <c r="AN347" s="18">
        <f t="shared" si="95"/>
        <v>0.3919181106576568</v>
      </c>
      <c r="AO347" s="7">
        <v>395.62700000000001</v>
      </c>
      <c r="AP347" s="7">
        <v>83.867999999999995</v>
      </c>
      <c r="AQ347" s="18">
        <v>646.30999999999995</v>
      </c>
      <c r="AR347" s="18">
        <f t="shared" si="82"/>
        <v>1.9174521804442279</v>
      </c>
      <c r="AS347" s="22">
        <f t="shared" si="83"/>
        <v>0.87295732202754939</v>
      </c>
      <c r="AT347" s="18">
        <f t="shared" si="84"/>
        <v>56.334153068254025</v>
      </c>
      <c r="AU347" s="18">
        <f t="shared" si="80"/>
        <v>170.12608333333327</v>
      </c>
      <c r="AV347" s="18">
        <f t="shared" si="85"/>
        <v>587.94168733891956</v>
      </c>
      <c r="AW347" s="18">
        <f t="shared" si="86"/>
        <v>0.27256954805387162</v>
      </c>
      <c r="AX347" s="7">
        <v>405.38099999999997</v>
      </c>
      <c r="AY347" s="7">
        <v>348.95699999999999</v>
      </c>
      <c r="AZ347" s="7">
        <v>42.103000000000002</v>
      </c>
      <c r="BA347" s="7">
        <v>7.28</v>
      </c>
      <c r="BB347" s="18">
        <f t="shared" si="87"/>
        <v>80163.535246855507</v>
      </c>
      <c r="BC347" s="18">
        <f t="shared" si="88"/>
        <v>719.06837075064607</v>
      </c>
      <c r="BD347" s="7">
        <v>395.62700000000001</v>
      </c>
      <c r="BE347" s="11">
        <v>646.31048583984375</v>
      </c>
      <c r="BF347" s="18">
        <f t="shared" si="89"/>
        <v>490.28845482079197</v>
      </c>
      <c r="BG347" s="18">
        <f t="shared" si="90"/>
        <v>0.38093378802849526</v>
      </c>
      <c r="BH347" s="18">
        <f t="shared" si="91"/>
        <v>426.66616919882227</v>
      </c>
      <c r="BI347" s="18">
        <f t="shared" si="92"/>
        <v>0.87023499126606063</v>
      </c>
      <c r="BJ347" s="18">
        <f t="shared" si="93"/>
        <v>41.971279860646682</v>
      </c>
    </row>
    <row r="348" spans="1:62" s="3" customFormat="1" x14ac:dyDescent="0.25">
      <c r="A348" s="4">
        <v>43725.291666666664</v>
      </c>
      <c r="B348" s="7">
        <v>357.31599999999997</v>
      </c>
      <c r="C348" s="7">
        <v>238.148</v>
      </c>
      <c r="D348" s="7">
        <v>130.23400000000001</v>
      </c>
      <c r="E348" s="7">
        <v>73.546999999999997</v>
      </c>
      <c r="F348" s="7">
        <v>18.693000000000001</v>
      </c>
      <c r="G348" s="7">
        <v>614.16200000000003</v>
      </c>
      <c r="H348" s="7">
        <v>23.963000000000001</v>
      </c>
      <c r="I348" s="7">
        <v>22.664000000000001</v>
      </c>
      <c r="J348" s="7">
        <v>30.824000000000002</v>
      </c>
      <c r="K348" s="7">
        <v>99.617000000000004</v>
      </c>
      <c r="L348" s="7">
        <v>2.3610000000000002</v>
      </c>
      <c r="M348" s="7">
        <v>1.8180000000000001</v>
      </c>
      <c r="N348" s="7">
        <v>32.908000000000001</v>
      </c>
      <c r="O348" s="7">
        <v>-0.95299999999999996</v>
      </c>
      <c r="P348" s="7">
        <v>273.10300000000001</v>
      </c>
      <c r="Q348" s="7">
        <v>3.4449999999999998</v>
      </c>
      <c r="R348" s="7">
        <v>30.244</v>
      </c>
      <c r="S348" s="7">
        <v>561.702</v>
      </c>
      <c r="T348" s="7">
        <v>21.863</v>
      </c>
      <c r="U348" s="7">
        <v>290.78800000000001</v>
      </c>
      <c r="V348" s="7">
        <v>565.053</v>
      </c>
      <c r="W348" s="7">
        <v>104.586</v>
      </c>
      <c r="X348" s="7">
        <v>269.54000000000002</v>
      </c>
      <c r="Y348" s="11">
        <v>1008.143310546875</v>
      </c>
      <c r="Z348" s="11">
        <v>48199.234375</v>
      </c>
      <c r="AA348" s="11">
        <v>63514.945166666672</v>
      </c>
      <c r="AB348" s="11">
        <v>37.060661315917969</v>
      </c>
      <c r="AC348" s="11">
        <v>11.08057689666748</v>
      </c>
      <c r="AD348" s="11">
        <v>0.26</v>
      </c>
      <c r="AE348" s="11">
        <v>6602.68310546875</v>
      </c>
      <c r="AF348" s="12">
        <v>23.235857009887695</v>
      </c>
      <c r="AG348" s="12">
        <v>384.90463256835938</v>
      </c>
      <c r="AH348" s="13">
        <v>322.38519287109375</v>
      </c>
      <c r="AI348" s="13">
        <v>34.340278625488281</v>
      </c>
      <c r="AJ348" s="13">
        <v>51.414211273193359</v>
      </c>
      <c r="AK348" s="18">
        <v>25000</v>
      </c>
      <c r="AL348" s="18">
        <f t="shared" si="81"/>
        <v>8.16</v>
      </c>
      <c r="AM348" s="18">
        <f t="shared" si="94"/>
        <v>14.947000000000003</v>
      </c>
      <c r="AN348" s="18">
        <f t="shared" si="95"/>
        <v>0.54592894895296706</v>
      </c>
      <c r="AO348" s="7">
        <v>640.09100000000001</v>
      </c>
      <c r="AP348" s="7">
        <v>93.896000000000001</v>
      </c>
      <c r="AQ348" s="18">
        <v>614.16200000000003</v>
      </c>
      <c r="AR348" s="18">
        <f t="shared" si="82"/>
        <v>1.0292903160017512</v>
      </c>
      <c r="AS348" s="22">
        <f t="shared" si="83"/>
        <v>0.85119028891596815</v>
      </c>
      <c r="AT348" s="18">
        <f t="shared" si="84"/>
        <v>46.321289109985045</v>
      </c>
      <c r="AU348" s="18">
        <f t="shared" si="80"/>
        <v>236.98</v>
      </c>
      <c r="AV348" s="18">
        <f t="shared" si="85"/>
        <v>653.86274203359289</v>
      </c>
      <c r="AW348" s="18">
        <f t="shared" si="86"/>
        <v>0.54646943009583882</v>
      </c>
      <c r="AX348" s="7">
        <v>626.89099999999996</v>
      </c>
      <c r="AY348" s="7">
        <v>400.00900000000001</v>
      </c>
      <c r="AZ348" s="7">
        <v>20.001999999999999</v>
      </c>
      <c r="BA348" s="7">
        <v>13.215999999999999</v>
      </c>
      <c r="BB348" s="18">
        <f t="shared" si="87"/>
        <v>48836.997139976556</v>
      </c>
      <c r="BC348" s="18">
        <f t="shared" si="88"/>
        <v>904.85535043554921</v>
      </c>
      <c r="BD348" s="7">
        <v>640.09100000000001</v>
      </c>
      <c r="BE348" s="11">
        <v>614.16229248046875</v>
      </c>
      <c r="BF348" s="18">
        <f t="shared" si="89"/>
        <v>404.63435783460164</v>
      </c>
      <c r="BG348" s="18">
        <f t="shared" si="90"/>
        <v>0.47608557722003303</v>
      </c>
      <c r="BH348" s="18">
        <f t="shared" si="91"/>
        <v>342.77177448153361</v>
      </c>
      <c r="BI348" s="18">
        <f t="shared" si="92"/>
        <v>0.84711485281644083</v>
      </c>
      <c r="BJ348" s="18">
        <f t="shared" si="93"/>
        <v>47.755476812865489</v>
      </c>
    </row>
    <row r="349" spans="1:62" s="3" customFormat="1" x14ac:dyDescent="0.25">
      <c r="A349" s="4">
        <v>43725.333333333336</v>
      </c>
      <c r="B349" s="7">
        <v>355.16</v>
      </c>
      <c r="C349" s="7">
        <v>236.48400000000001</v>
      </c>
      <c r="D349" s="7">
        <v>130.55500000000001</v>
      </c>
      <c r="E349" s="7">
        <v>72.153000000000006</v>
      </c>
      <c r="F349" s="7">
        <v>19.907</v>
      </c>
      <c r="G349" s="7">
        <v>616.74</v>
      </c>
      <c r="H349" s="7">
        <v>23.81</v>
      </c>
      <c r="I349" s="7">
        <v>22.902999999999999</v>
      </c>
      <c r="J349" s="7">
        <v>31.196000000000002</v>
      </c>
      <c r="K349" s="7">
        <v>88.774000000000001</v>
      </c>
      <c r="L349" s="7">
        <v>2.367</v>
      </c>
      <c r="M349" s="7">
        <v>1.821</v>
      </c>
      <c r="N349" s="7">
        <v>33.222999999999999</v>
      </c>
      <c r="O349" s="7">
        <v>-0.95099999999999996</v>
      </c>
      <c r="P349" s="7">
        <v>273.93599999999998</v>
      </c>
      <c r="Q349" s="7">
        <v>3.4609999999999999</v>
      </c>
      <c r="R349" s="7">
        <v>29.882000000000001</v>
      </c>
      <c r="S349" s="7">
        <v>563.298</v>
      </c>
      <c r="T349" s="7">
        <v>21.946999999999999</v>
      </c>
      <c r="U349" s="7">
        <v>291.22199999999998</v>
      </c>
      <c r="V349" s="7">
        <v>565.09</v>
      </c>
      <c r="W349" s="7">
        <v>104.93600000000001</v>
      </c>
      <c r="X349" s="7">
        <v>270.60199999999998</v>
      </c>
      <c r="Y349" s="11">
        <v>1008.4306030273438</v>
      </c>
      <c r="Z349" s="11">
        <v>47943.23046875</v>
      </c>
      <c r="AA349" s="11">
        <v>63259.234333333327</v>
      </c>
      <c r="AB349" s="11">
        <v>37.034210205078125</v>
      </c>
      <c r="AC349" s="11">
        <v>11.418291091918945</v>
      </c>
      <c r="AD349" s="11">
        <v>0.26</v>
      </c>
      <c r="AE349" s="11">
        <v>6593.72802734375</v>
      </c>
      <c r="AF349" s="12">
        <v>23.288017272949219</v>
      </c>
      <c r="AG349" s="12">
        <v>385.9744873046875</v>
      </c>
      <c r="AH349" s="13">
        <v>324.5418701171875</v>
      </c>
      <c r="AI349" s="13">
        <v>35.049507141113281</v>
      </c>
      <c r="AJ349" s="13">
        <v>53.370952606201172</v>
      </c>
      <c r="AK349" s="18">
        <v>25000</v>
      </c>
      <c r="AL349" s="18">
        <f t="shared" si="81"/>
        <v>8.2930000000000028</v>
      </c>
      <c r="AM349" s="18">
        <f t="shared" si="94"/>
        <v>14.947000000000003</v>
      </c>
      <c r="AN349" s="18">
        <f t="shared" si="95"/>
        <v>0.55482705559644085</v>
      </c>
      <c r="AO349" s="7">
        <v>636.83699999999999</v>
      </c>
      <c r="AP349" s="7">
        <v>94.914000000000001</v>
      </c>
      <c r="AQ349" s="18">
        <v>616.74</v>
      </c>
      <c r="AR349" s="18">
        <f t="shared" si="82"/>
        <v>1.0257161603060467</v>
      </c>
      <c r="AS349" s="22">
        <f t="shared" si="83"/>
        <v>0.85034534590084521</v>
      </c>
      <c r="AT349" s="18">
        <f t="shared" si="84"/>
        <v>46.291503926126687</v>
      </c>
      <c r="AU349" s="18">
        <f t="shared" si="80"/>
        <v>240.84254166666673</v>
      </c>
      <c r="AV349" s="18">
        <f t="shared" si="85"/>
        <v>650.76549492026709</v>
      </c>
      <c r="AW349" s="18">
        <f t="shared" si="86"/>
        <v>0.54575727012618402</v>
      </c>
      <c r="AX349" s="7">
        <v>623.69799999999998</v>
      </c>
      <c r="AY349" s="7">
        <v>402.58800000000002</v>
      </c>
      <c r="AZ349" s="7">
        <v>21.242999999999999</v>
      </c>
      <c r="BA349" s="7">
        <v>13.169</v>
      </c>
      <c r="BB349" s="18">
        <f t="shared" si="87"/>
        <v>48865.204926897852</v>
      </c>
      <c r="BC349" s="18">
        <f t="shared" si="88"/>
        <v>902.5179679837878</v>
      </c>
      <c r="BD349" s="7">
        <v>636.83699999999999</v>
      </c>
      <c r="BE349" s="11">
        <v>616.7401123046875</v>
      </c>
      <c r="BF349" s="18">
        <f t="shared" si="89"/>
        <v>402.86327718734248</v>
      </c>
      <c r="BG349" s="18">
        <f t="shared" si="90"/>
        <v>0.4732948661465512</v>
      </c>
      <c r="BH349" s="18">
        <f t="shared" si="91"/>
        <v>340.86405000637478</v>
      </c>
      <c r="BI349" s="18">
        <f t="shared" si="92"/>
        <v>0.84610355251581704</v>
      </c>
      <c r="BJ349" s="18">
        <f t="shared" si="93"/>
        <v>49.765361246091324</v>
      </c>
    </row>
    <row r="350" spans="1:62" s="3" customFormat="1" x14ac:dyDescent="0.25">
      <c r="A350" s="4">
        <v>43725.375</v>
      </c>
      <c r="B350" s="7">
        <v>354.97899999999998</v>
      </c>
      <c r="C350" s="7">
        <v>236.01499999999999</v>
      </c>
      <c r="D350" s="7">
        <v>130.95400000000001</v>
      </c>
      <c r="E350" s="7">
        <v>60.536999999999999</v>
      </c>
      <c r="F350" s="7">
        <v>23.917999999999999</v>
      </c>
      <c r="G350" s="7">
        <v>617.54300000000001</v>
      </c>
      <c r="H350" s="7">
        <v>23.751000000000001</v>
      </c>
      <c r="I350" s="7">
        <v>23.181999999999999</v>
      </c>
      <c r="J350" s="7">
        <v>31.523</v>
      </c>
      <c r="K350" s="7">
        <v>97.647000000000006</v>
      </c>
      <c r="L350" s="7">
        <v>2.3719999999999999</v>
      </c>
      <c r="M350" s="7">
        <v>1.827</v>
      </c>
      <c r="N350" s="7">
        <v>33.558999999999997</v>
      </c>
      <c r="O350" s="7">
        <v>-0.95</v>
      </c>
      <c r="P350" s="7">
        <v>273.79399999999998</v>
      </c>
      <c r="Q350" s="7">
        <v>3.4780000000000002</v>
      </c>
      <c r="R350" s="7">
        <v>30.59</v>
      </c>
      <c r="S350" s="7">
        <v>563.72500000000002</v>
      </c>
      <c r="T350" s="7">
        <v>22.010999999999999</v>
      </c>
      <c r="U350" s="7">
        <v>291.875</v>
      </c>
      <c r="V350" s="7">
        <v>564.98199999999997</v>
      </c>
      <c r="W350" s="7">
        <v>105.09399999999999</v>
      </c>
      <c r="X350" s="7">
        <v>270.47699999999998</v>
      </c>
      <c r="Y350" s="11">
        <v>1008.5828857421875</v>
      </c>
      <c r="Z350" s="11">
        <v>47943.23046875</v>
      </c>
      <c r="AA350" s="11">
        <v>62872.734250000001</v>
      </c>
      <c r="AB350" s="11">
        <v>37.034210205078125</v>
      </c>
      <c r="AC350" s="11">
        <v>11.365239143371582</v>
      </c>
      <c r="AD350" s="11">
        <v>0.26</v>
      </c>
      <c r="AE350" s="11">
        <v>6592.5126953125</v>
      </c>
      <c r="AF350" s="12">
        <v>23.348272323608398</v>
      </c>
      <c r="AG350" s="12">
        <v>385.89007568359375</v>
      </c>
      <c r="AH350" s="13">
        <v>325.37228393554688</v>
      </c>
      <c r="AI350" s="13">
        <v>35.394161224365234</v>
      </c>
      <c r="AJ350" s="13">
        <v>54.466873168945313</v>
      </c>
      <c r="AK350" s="18">
        <v>25000</v>
      </c>
      <c r="AL350" s="18">
        <f t="shared" si="81"/>
        <v>8.3410000000000011</v>
      </c>
      <c r="AM350" s="18">
        <f t="shared" si="94"/>
        <v>14.947000000000003</v>
      </c>
      <c r="AN350" s="18">
        <f t="shared" si="95"/>
        <v>0.55803840235498758</v>
      </c>
      <c r="AO350" s="7">
        <v>635.29899999999998</v>
      </c>
      <c r="AP350" s="7">
        <v>96.418000000000006</v>
      </c>
      <c r="AQ350" s="18">
        <v>617.54300000000001</v>
      </c>
      <c r="AR350" s="18">
        <f t="shared" si="82"/>
        <v>1.0180584477960417</v>
      </c>
      <c r="AS350" s="22">
        <f t="shared" si="83"/>
        <v>0.84818818627628167</v>
      </c>
      <c r="AT350" s="18">
        <f t="shared" si="84"/>
        <v>46.282971644045467</v>
      </c>
      <c r="AU350" s="18">
        <f t="shared" si="80"/>
        <v>242.23654166666671</v>
      </c>
      <c r="AV350" s="18">
        <f t="shared" si="85"/>
        <v>646.78946010625418</v>
      </c>
      <c r="AW350" s="18">
        <f t="shared" si="86"/>
        <v>0.54883238193412154</v>
      </c>
      <c r="AX350" s="7">
        <v>622.58299999999997</v>
      </c>
      <c r="AY350" s="7">
        <v>402.12599999999998</v>
      </c>
      <c r="AZ350" s="7">
        <v>22.645</v>
      </c>
      <c r="BA350" s="7">
        <v>13.157999999999999</v>
      </c>
      <c r="BB350" s="18">
        <f t="shared" si="87"/>
        <v>48566.649214433368</v>
      </c>
      <c r="BC350" s="18">
        <f t="shared" si="88"/>
        <v>896.32800765631521</v>
      </c>
      <c r="BD350" s="7">
        <v>635.29899999999998</v>
      </c>
      <c r="BE350" s="11">
        <v>617.54254150390625</v>
      </c>
      <c r="BF350" s="18">
        <f t="shared" si="89"/>
        <v>399.40892442066996</v>
      </c>
      <c r="BG350" s="18">
        <f t="shared" si="90"/>
        <v>0.47495660352427788</v>
      </c>
      <c r="BH350" s="18">
        <f t="shared" si="91"/>
        <v>337.04880514277096</v>
      </c>
      <c r="BI350" s="18">
        <f t="shared" si="92"/>
        <v>0.84386898873541605</v>
      </c>
      <c r="BJ350" s="18">
        <f t="shared" si="93"/>
        <v>50.770086472493851</v>
      </c>
    </row>
    <row r="351" spans="1:62" s="3" customFormat="1" x14ac:dyDescent="0.25">
      <c r="A351" s="4">
        <v>43725.416666666664</v>
      </c>
      <c r="B351" s="7">
        <v>351.29399999999998</v>
      </c>
      <c r="C351" s="7">
        <v>232.59200000000001</v>
      </c>
      <c r="D351" s="7">
        <v>130.27500000000001</v>
      </c>
      <c r="E351" s="7">
        <v>57.648000000000003</v>
      </c>
      <c r="F351" s="7">
        <v>25.82</v>
      </c>
      <c r="G351" s="7">
        <v>618.80899999999997</v>
      </c>
      <c r="H351" s="7">
        <v>23.282</v>
      </c>
      <c r="I351" s="7">
        <v>23.803999999999998</v>
      </c>
      <c r="J351" s="7">
        <v>32.098999999999997</v>
      </c>
      <c r="K351" s="7">
        <v>97.84</v>
      </c>
      <c r="L351" s="7">
        <v>2.3610000000000002</v>
      </c>
      <c r="M351" s="7">
        <v>1.823</v>
      </c>
      <c r="N351" s="7">
        <v>34.219000000000001</v>
      </c>
      <c r="O351" s="7">
        <v>-0.94799999999999995</v>
      </c>
      <c r="P351" s="7">
        <v>274.10399999999998</v>
      </c>
      <c r="Q351" s="7">
        <v>3.456</v>
      </c>
      <c r="R351" s="7">
        <v>29.835000000000001</v>
      </c>
      <c r="S351" s="7">
        <v>564.14099999999996</v>
      </c>
      <c r="T351" s="7">
        <v>21.919</v>
      </c>
      <c r="U351" s="7">
        <v>291.04000000000002</v>
      </c>
      <c r="V351" s="7">
        <v>564.92999999999995</v>
      </c>
      <c r="W351" s="7">
        <v>104.773</v>
      </c>
      <c r="X351" s="7">
        <v>270.08600000000001</v>
      </c>
      <c r="Y351" s="11">
        <v>1008.8588256835938</v>
      </c>
      <c r="Z351" s="11">
        <v>47431.22265625</v>
      </c>
      <c r="AA351" s="11">
        <v>62396.742750000005</v>
      </c>
      <c r="AB351" s="11">
        <v>37.033363342285156</v>
      </c>
      <c r="AC351" s="11">
        <v>11.632419586181641</v>
      </c>
      <c r="AD351" s="11">
        <v>0.26</v>
      </c>
      <c r="AE351" s="11">
        <v>6610.2548828125</v>
      </c>
      <c r="AF351" s="12">
        <v>23.277381896972656</v>
      </c>
      <c r="AG351" s="12">
        <v>385.92703247070313</v>
      </c>
      <c r="AH351" s="13">
        <v>325.70693969726563</v>
      </c>
      <c r="AI351" s="13">
        <v>35.895061492919922</v>
      </c>
      <c r="AJ351" s="13">
        <v>55.967884063720703</v>
      </c>
      <c r="AK351" s="18">
        <v>25000</v>
      </c>
      <c r="AL351" s="18">
        <f t="shared" si="81"/>
        <v>8.2949999999999982</v>
      </c>
      <c r="AM351" s="18">
        <f t="shared" si="94"/>
        <v>14.947000000000003</v>
      </c>
      <c r="AN351" s="18">
        <f t="shared" si="95"/>
        <v>0.55496086171138004</v>
      </c>
      <c r="AO351" s="7">
        <v>630.32899999999995</v>
      </c>
      <c r="AP351" s="7">
        <v>96.204999999999998</v>
      </c>
      <c r="AQ351" s="18">
        <v>618.80899999999997</v>
      </c>
      <c r="AR351" s="18">
        <f t="shared" si="82"/>
        <v>1.0194856622308139</v>
      </c>
      <c r="AS351" s="22">
        <f t="shared" si="83"/>
        <v>0.84895058975557747</v>
      </c>
      <c r="AT351" s="18">
        <f t="shared" si="84"/>
        <v>46.408592534420322</v>
      </c>
      <c r="AU351" s="18">
        <f t="shared" si="80"/>
        <v>240.90062499999996</v>
      </c>
      <c r="AV351" s="18">
        <f t="shared" si="85"/>
        <v>641.87812378773526</v>
      </c>
      <c r="AW351" s="18">
        <f t="shared" si="86"/>
        <v>0.54729081266550617</v>
      </c>
      <c r="AX351" s="7">
        <v>617.15</v>
      </c>
      <c r="AY351" s="7">
        <v>404.10700000000003</v>
      </c>
      <c r="AZ351" s="7">
        <v>23.602</v>
      </c>
      <c r="BA351" s="7">
        <v>13.036</v>
      </c>
      <c r="BB351" s="18">
        <f t="shared" si="87"/>
        <v>48718.146322786364</v>
      </c>
      <c r="BC351" s="18">
        <f t="shared" si="88"/>
        <v>890.81923965909311</v>
      </c>
      <c r="BD351" s="7">
        <v>630.32899999999995</v>
      </c>
      <c r="BE351" s="11">
        <v>618.8094482421875</v>
      </c>
      <c r="BF351" s="18">
        <f t="shared" si="89"/>
        <v>397.65399224708347</v>
      </c>
      <c r="BG351" s="18">
        <f t="shared" si="90"/>
        <v>0.47163096187449621</v>
      </c>
      <c r="BH351" s="18">
        <f t="shared" si="91"/>
        <v>335.83127658219058</v>
      </c>
      <c r="BI351" s="18">
        <f t="shared" si="92"/>
        <v>0.84453138439389996</v>
      </c>
      <c r="BJ351" s="18">
        <f t="shared" si="93"/>
        <v>52.760980823522274</v>
      </c>
    </row>
    <row r="352" spans="1:62" s="3" customFormat="1" x14ac:dyDescent="0.25">
      <c r="A352" s="4">
        <v>43725.458333333336</v>
      </c>
      <c r="B352" s="7">
        <v>347.45100000000002</v>
      </c>
      <c r="C352" s="7">
        <v>231.209</v>
      </c>
      <c r="D352" s="7">
        <v>129.023</v>
      </c>
      <c r="E352" s="7">
        <v>60.792000000000002</v>
      </c>
      <c r="F352" s="7">
        <v>26.161000000000001</v>
      </c>
      <c r="G352" s="7">
        <v>620.15599999999995</v>
      </c>
      <c r="H352" s="7">
        <v>23.120999999999999</v>
      </c>
      <c r="I352" s="7">
        <v>24.986000000000001</v>
      </c>
      <c r="J352" s="7">
        <v>33.226999999999997</v>
      </c>
      <c r="K352" s="7">
        <v>95.736000000000004</v>
      </c>
      <c r="L352" s="7">
        <v>2.367</v>
      </c>
      <c r="M352" s="7">
        <v>1.8280000000000001</v>
      </c>
      <c r="N352" s="7">
        <v>35.213000000000001</v>
      </c>
      <c r="O352" s="7">
        <v>-0.94599999999999995</v>
      </c>
      <c r="P352" s="7">
        <v>274.07299999999998</v>
      </c>
      <c r="Q352" s="7">
        <v>3.444</v>
      </c>
      <c r="R352" s="7">
        <v>29.67</v>
      </c>
      <c r="S352" s="7">
        <v>564.73800000000006</v>
      </c>
      <c r="T352" s="7">
        <v>21.864999999999998</v>
      </c>
      <c r="U352" s="7">
        <v>289.99</v>
      </c>
      <c r="V352" s="7">
        <v>564.92999999999995</v>
      </c>
      <c r="W352" s="7">
        <v>104.479</v>
      </c>
      <c r="X352" s="7">
        <v>269.18200000000002</v>
      </c>
      <c r="Y352" s="11">
        <v>1008.7122802734375</v>
      </c>
      <c r="Z352" s="11">
        <v>47175.21875</v>
      </c>
      <c r="AA352" s="11">
        <v>61801.564083333338</v>
      </c>
      <c r="AB352" s="11">
        <v>37.029464721679688</v>
      </c>
      <c r="AC352" s="11">
        <v>11.510025978088379</v>
      </c>
      <c r="AD352" s="11">
        <v>0.26</v>
      </c>
      <c r="AE352" s="11">
        <v>6637.69287109375</v>
      </c>
      <c r="AF352" s="12">
        <v>23.203453063964844</v>
      </c>
      <c r="AG352" s="12">
        <v>385.869140625</v>
      </c>
      <c r="AH352" s="13">
        <v>325.9056396484375</v>
      </c>
      <c r="AI352" s="13">
        <v>36.6046142578125</v>
      </c>
      <c r="AJ352" s="13">
        <v>58.358657836914063</v>
      </c>
      <c r="AK352" s="18">
        <v>25000</v>
      </c>
      <c r="AL352" s="18">
        <f t="shared" si="81"/>
        <v>8.2409999999999961</v>
      </c>
      <c r="AM352" s="18">
        <f t="shared" si="94"/>
        <v>14.947000000000003</v>
      </c>
      <c r="AN352" s="18">
        <f t="shared" si="95"/>
        <v>0.55134809660801465</v>
      </c>
      <c r="AO352" s="7">
        <v>625.91200000000003</v>
      </c>
      <c r="AP352" s="7">
        <v>96.790999999999997</v>
      </c>
      <c r="AQ352" s="18">
        <v>620.15599999999995</v>
      </c>
      <c r="AR352" s="18">
        <f t="shared" si="82"/>
        <v>1.0123825726711029</v>
      </c>
      <c r="AS352" s="22">
        <f t="shared" si="83"/>
        <v>0.84836609158910048</v>
      </c>
      <c r="AT352" s="18">
        <f t="shared" si="84"/>
        <v>46.606132696105888</v>
      </c>
      <c r="AU352" s="18">
        <f t="shared" si="80"/>
        <v>239.33237499999987</v>
      </c>
      <c r="AV352" s="18">
        <f t="shared" si="85"/>
        <v>635.68856582456067</v>
      </c>
      <c r="AW352" s="18">
        <f t="shared" si="86"/>
        <v>0.54657424827095391</v>
      </c>
      <c r="AX352" s="7">
        <v>613.02099999999996</v>
      </c>
      <c r="AY352" s="7">
        <v>404.60399999999998</v>
      </c>
      <c r="AZ352" s="7">
        <v>25.067</v>
      </c>
      <c r="BA352" s="7">
        <v>12.891999999999999</v>
      </c>
      <c r="BB352" s="18">
        <f t="shared" si="87"/>
        <v>48510.1902567949</v>
      </c>
      <c r="BC352" s="18">
        <f t="shared" si="88"/>
        <v>878.76483534869874</v>
      </c>
      <c r="BD352" s="7">
        <v>625.91200000000003</v>
      </c>
      <c r="BE352" s="11">
        <v>620.15570068359375</v>
      </c>
      <c r="BF352" s="18">
        <f t="shared" si="89"/>
        <v>392.96935018091978</v>
      </c>
      <c r="BG352" s="18">
        <f t="shared" si="90"/>
        <v>0.47593896415103049</v>
      </c>
      <c r="BH352" s="18">
        <f t="shared" si="91"/>
        <v>331.63672240815043</v>
      </c>
      <c r="BI352" s="18">
        <f t="shared" si="92"/>
        <v>0.84392516173454157</v>
      </c>
      <c r="BJ352" s="18">
        <f t="shared" si="93"/>
        <v>54.789445768045518</v>
      </c>
    </row>
    <row r="353" spans="1:62" s="3" customFormat="1" x14ac:dyDescent="0.25">
      <c r="A353" s="4">
        <v>43725.5</v>
      </c>
      <c r="B353" s="7">
        <v>343.34100000000001</v>
      </c>
      <c r="C353" s="7">
        <v>226.286</v>
      </c>
      <c r="D353" s="7">
        <v>128.298</v>
      </c>
      <c r="E353" s="7">
        <v>48.603999999999999</v>
      </c>
      <c r="F353" s="7">
        <v>28.856999999999999</v>
      </c>
      <c r="G353" s="7">
        <v>621.40800000000002</v>
      </c>
      <c r="H353" s="7">
        <v>23.181999999999999</v>
      </c>
      <c r="I353" s="7">
        <v>24.991</v>
      </c>
      <c r="J353" s="7">
        <v>33.243000000000002</v>
      </c>
      <c r="K353" s="7">
        <v>96.790999999999997</v>
      </c>
      <c r="L353" s="7">
        <v>2.3660000000000001</v>
      </c>
      <c r="M353" s="7">
        <v>1.829</v>
      </c>
      <c r="N353" s="7">
        <v>35.335000000000001</v>
      </c>
      <c r="O353" s="7">
        <v>-0.94599999999999995</v>
      </c>
      <c r="P353" s="7">
        <v>273.53699999999998</v>
      </c>
      <c r="Q353" s="7">
        <v>3.4239999999999999</v>
      </c>
      <c r="R353" s="7">
        <v>29.873000000000001</v>
      </c>
      <c r="S353" s="7">
        <v>565.11800000000005</v>
      </c>
      <c r="T353" s="7">
        <v>21.753</v>
      </c>
      <c r="U353" s="7">
        <v>288.58</v>
      </c>
      <c r="V353" s="7">
        <v>564.91700000000003</v>
      </c>
      <c r="W353" s="7">
        <v>104.048</v>
      </c>
      <c r="X353" s="7">
        <v>268.286</v>
      </c>
      <c r="Y353" s="11">
        <v>1008.5487060546875</v>
      </c>
      <c r="Z353" s="11">
        <v>46407.20703125</v>
      </c>
      <c r="AA353" s="11">
        <v>60981.656333333318</v>
      </c>
      <c r="AB353" s="11">
        <v>37.027599334716797</v>
      </c>
      <c r="AC353" s="11">
        <v>11.498232841491699</v>
      </c>
      <c r="AD353" s="11">
        <v>0.26</v>
      </c>
      <c r="AE353" s="11">
        <v>6625.013671875</v>
      </c>
      <c r="AF353" s="12">
        <v>23.089008331298828</v>
      </c>
      <c r="AG353" s="12">
        <v>385.82168579101563</v>
      </c>
      <c r="AH353" s="13">
        <v>326.41397094726563</v>
      </c>
      <c r="AI353" s="13">
        <v>36.784011840820313</v>
      </c>
      <c r="AJ353" s="13">
        <v>59.035015106201172</v>
      </c>
      <c r="AK353" s="18">
        <v>25000</v>
      </c>
      <c r="AL353" s="18">
        <f t="shared" si="81"/>
        <v>8.2520000000000024</v>
      </c>
      <c r="AM353" s="18">
        <f t="shared" si="94"/>
        <v>14.947000000000003</v>
      </c>
      <c r="AN353" s="18">
        <f t="shared" si="95"/>
        <v>0.55208403024018204</v>
      </c>
      <c r="AO353" s="7">
        <v>620.65700000000004</v>
      </c>
      <c r="AP353" s="7">
        <v>96.804000000000002</v>
      </c>
      <c r="AQ353" s="18">
        <v>621.40800000000002</v>
      </c>
      <c r="AR353" s="18">
        <f t="shared" si="82"/>
        <v>1.0097437182201487</v>
      </c>
      <c r="AS353" s="22">
        <f t="shared" si="83"/>
        <v>0.84868585721698009</v>
      </c>
      <c r="AT353" s="18">
        <f t="shared" si="84"/>
        <v>46.519449968026791</v>
      </c>
      <c r="AU353" s="18">
        <f t="shared" si="80"/>
        <v>239.6518333333334</v>
      </c>
      <c r="AV353" s="18">
        <f t="shared" si="85"/>
        <v>627.22342707723919</v>
      </c>
      <c r="AW353" s="18">
        <f t="shared" si="86"/>
        <v>0.54739823989023195</v>
      </c>
      <c r="AX353" s="7">
        <v>607.32299999999998</v>
      </c>
      <c r="AY353" s="7">
        <v>408.346</v>
      </c>
      <c r="AZ353" s="7">
        <v>26.965</v>
      </c>
      <c r="BA353" s="7">
        <v>12.747999999999999</v>
      </c>
      <c r="BB353" s="18">
        <f t="shared" si="87"/>
        <v>48656.329090383544</v>
      </c>
      <c r="BC353" s="18">
        <f t="shared" si="88"/>
        <v>872.5037330036904</v>
      </c>
      <c r="BD353" s="7">
        <v>620.65700000000004</v>
      </c>
      <c r="BE353" s="11">
        <v>621.40789794921875</v>
      </c>
      <c r="BF353" s="18">
        <f t="shared" si="89"/>
        <v>389.4391302800629</v>
      </c>
      <c r="BG353" s="18">
        <f t="shared" si="90"/>
        <v>0.46843838013414424</v>
      </c>
      <c r="BH353" s="18">
        <f t="shared" si="91"/>
        <v>328.77169114792548</v>
      </c>
      <c r="BI353" s="18">
        <f t="shared" si="92"/>
        <v>0.84421843000597097</v>
      </c>
      <c r="BJ353" s="18">
        <f t="shared" si="93"/>
        <v>54.801932791306491</v>
      </c>
    </row>
    <row r="354" spans="1:62" s="3" customFormat="1" x14ac:dyDescent="0.25">
      <c r="A354" s="4">
        <v>43725.541666666664</v>
      </c>
      <c r="B354" s="7">
        <v>339.05700000000002</v>
      </c>
      <c r="C354" s="7">
        <v>222.65199999999999</v>
      </c>
      <c r="D354" s="7">
        <v>127.66500000000001</v>
      </c>
      <c r="E354" s="7">
        <v>35.640999999999998</v>
      </c>
      <c r="F354" s="7">
        <v>31.175000000000001</v>
      </c>
      <c r="G354" s="7">
        <v>623.33000000000004</v>
      </c>
      <c r="H354" s="7">
        <v>23.428999999999998</v>
      </c>
      <c r="I354" s="7">
        <v>24.81</v>
      </c>
      <c r="J354" s="7">
        <v>33.011000000000003</v>
      </c>
      <c r="K354" s="7">
        <v>94.361999999999995</v>
      </c>
      <c r="L354" s="7">
        <v>2.367</v>
      </c>
      <c r="M354" s="7">
        <v>1.829</v>
      </c>
      <c r="N354" s="7">
        <v>35.094000000000001</v>
      </c>
      <c r="O354" s="7">
        <v>-0.94599999999999995</v>
      </c>
      <c r="P354" s="7">
        <v>273.48</v>
      </c>
      <c r="Q354" s="7">
        <v>3.395</v>
      </c>
      <c r="R354" s="7">
        <v>29.28</v>
      </c>
      <c r="S354" s="7">
        <v>565.899</v>
      </c>
      <c r="T354" s="7">
        <v>21.6</v>
      </c>
      <c r="U354" s="7">
        <v>286.471</v>
      </c>
      <c r="V354" s="7">
        <v>564.80100000000004</v>
      </c>
      <c r="W354" s="7">
        <v>103.437</v>
      </c>
      <c r="X354" s="7">
        <v>266.61099999999999</v>
      </c>
      <c r="Y354" s="11">
        <v>1007.951171875</v>
      </c>
      <c r="Z354" s="11">
        <v>45895.19921875</v>
      </c>
      <c r="AA354" s="11">
        <v>60285.349000000009</v>
      </c>
      <c r="AB354" s="11">
        <v>37.034210205078125</v>
      </c>
      <c r="AC354" s="11">
        <v>11.775559425354004</v>
      </c>
      <c r="AD354" s="11">
        <v>0.26</v>
      </c>
      <c r="AE354" s="11">
        <v>6622.31884765625</v>
      </c>
      <c r="AF354" s="12">
        <v>22.943933486938477</v>
      </c>
      <c r="AG354" s="12">
        <v>385.82168579101563</v>
      </c>
      <c r="AH354" s="13">
        <v>326.77371215820313</v>
      </c>
      <c r="AI354" s="13">
        <v>36.556388854980469</v>
      </c>
      <c r="AJ354" s="13">
        <v>58.380355834960938</v>
      </c>
      <c r="AK354" s="18">
        <v>25000</v>
      </c>
      <c r="AL354" s="18">
        <f t="shared" si="81"/>
        <v>8.2010000000000041</v>
      </c>
      <c r="AM354" s="18">
        <f t="shared" si="94"/>
        <v>14.947000000000003</v>
      </c>
      <c r="AN354" s="18">
        <f t="shared" si="95"/>
        <v>0.5486719743092261</v>
      </c>
      <c r="AO354" s="7">
        <v>615.29600000000005</v>
      </c>
      <c r="AP354" s="7">
        <v>95.936000000000007</v>
      </c>
      <c r="AQ354" s="18">
        <v>623.33000000000004</v>
      </c>
      <c r="AR354" s="18">
        <f t="shared" si="82"/>
        <v>1.0057681868866306</v>
      </c>
      <c r="AS354" s="22">
        <f t="shared" si="83"/>
        <v>0.85065032584059663</v>
      </c>
      <c r="AT354" s="18">
        <f t="shared" si="84"/>
        <v>46.492226804786341</v>
      </c>
      <c r="AU354" s="18">
        <f t="shared" si="80"/>
        <v>238.17070833333347</v>
      </c>
      <c r="AV354" s="18">
        <f t="shared" si="85"/>
        <v>620.17230198680465</v>
      </c>
      <c r="AW354" s="18">
        <f t="shared" si="86"/>
        <v>0.54671419364229212</v>
      </c>
      <c r="AX354" s="7">
        <v>602.01300000000003</v>
      </c>
      <c r="AY354" s="7">
        <v>411.78199999999998</v>
      </c>
      <c r="AZ354" s="7">
        <v>29.161999999999999</v>
      </c>
      <c r="BA354" s="7">
        <v>12.573</v>
      </c>
      <c r="BB354" s="18">
        <f t="shared" si="87"/>
        <v>48646.052858626288</v>
      </c>
      <c r="BC354" s="18">
        <f t="shared" si="88"/>
        <v>862.46282030472844</v>
      </c>
      <c r="BD354" s="7">
        <v>615.29600000000005</v>
      </c>
      <c r="BE354" s="11">
        <v>623.33026123046875</v>
      </c>
      <c r="BF354" s="18">
        <f t="shared" si="89"/>
        <v>385.74490422265728</v>
      </c>
      <c r="BG354" s="18">
        <f t="shared" si="90"/>
        <v>0.46705188223231892</v>
      </c>
      <c r="BH354" s="18">
        <f t="shared" si="91"/>
        <v>326.37521498797383</v>
      </c>
      <c r="BI354" s="18">
        <f t="shared" si="92"/>
        <v>0.84609080098070599</v>
      </c>
      <c r="BJ354" s="18">
        <f t="shared" si="93"/>
        <v>54.848942504929354</v>
      </c>
    </row>
    <row r="355" spans="1:62" s="3" customFormat="1" x14ac:dyDescent="0.25">
      <c r="A355" s="4">
        <v>43725.583333333336</v>
      </c>
      <c r="B355" s="7">
        <v>335.44200000000001</v>
      </c>
      <c r="C355" s="7">
        <v>221.94900000000001</v>
      </c>
      <c r="D355" s="7">
        <v>127.071</v>
      </c>
      <c r="E355" s="7">
        <v>39.796999999999997</v>
      </c>
      <c r="F355" s="7">
        <v>31.12</v>
      </c>
      <c r="G355" s="7">
        <v>624.32399999999996</v>
      </c>
      <c r="H355" s="7">
        <v>23.497</v>
      </c>
      <c r="I355" s="7">
        <v>25.416</v>
      </c>
      <c r="J355" s="7">
        <v>33.6</v>
      </c>
      <c r="K355" s="7">
        <v>94.721000000000004</v>
      </c>
      <c r="L355" s="7">
        <v>2.37</v>
      </c>
      <c r="M355" s="7">
        <v>1.833</v>
      </c>
      <c r="N355" s="7">
        <v>35.555</v>
      </c>
      <c r="O355" s="7">
        <v>-0.94299999999999995</v>
      </c>
      <c r="P355" s="7">
        <v>273.28100000000001</v>
      </c>
      <c r="Q355" s="7">
        <v>3.3820000000000001</v>
      </c>
      <c r="R355" s="7">
        <v>29.462</v>
      </c>
      <c r="S355" s="7">
        <v>566.47199999999998</v>
      </c>
      <c r="T355" s="7">
        <v>21.568999999999999</v>
      </c>
      <c r="U355" s="7">
        <v>285.73</v>
      </c>
      <c r="V355" s="7">
        <v>564.69899999999996</v>
      </c>
      <c r="W355" s="7">
        <v>103.166</v>
      </c>
      <c r="X355" s="7">
        <v>265.87299999999999</v>
      </c>
      <c r="Y355" s="11">
        <v>1007.08349609375</v>
      </c>
      <c r="Z355" s="11">
        <v>45639.1953125</v>
      </c>
      <c r="AA355" s="11">
        <v>60079.981833333346</v>
      </c>
      <c r="AB355" s="11">
        <v>37.030818939208984</v>
      </c>
      <c r="AC355" s="11">
        <v>11.725354194641113</v>
      </c>
      <c r="AD355" s="11">
        <v>0.26</v>
      </c>
      <c r="AE355" s="11">
        <v>6625.17529296875</v>
      </c>
      <c r="AF355" s="12">
        <v>22.88469123840332</v>
      </c>
      <c r="AG355" s="12">
        <v>385.81124877929688</v>
      </c>
      <c r="AH355" s="13">
        <v>327.26943969726563</v>
      </c>
      <c r="AI355" s="13">
        <v>36.955696105957031</v>
      </c>
      <c r="AJ355" s="13">
        <v>59.653507232666016</v>
      </c>
      <c r="AK355" s="18">
        <v>25000</v>
      </c>
      <c r="AL355" s="18">
        <f t="shared" si="81"/>
        <v>8.1840000000000011</v>
      </c>
      <c r="AM355" s="18">
        <f t="shared" si="94"/>
        <v>14.947000000000003</v>
      </c>
      <c r="AN355" s="18">
        <f t="shared" si="95"/>
        <v>0.54753462233224059</v>
      </c>
      <c r="AO355" s="7">
        <v>611.30600000000004</v>
      </c>
      <c r="AP355" s="7">
        <v>96.067999999999998</v>
      </c>
      <c r="AQ355" s="18">
        <v>624.32399999999996</v>
      </c>
      <c r="AR355" s="18">
        <f t="shared" si="82"/>
        <v>1.0070107518709686</v>
      </c>
      <c r="AS355" s="22">
        <f t="shared" si="83"/>
        <v>0.85068031255911314</v>
      </c>
      <c r="AT355" s="18">
        <f t="shared" si="84"/>
        <v>46.516540155367963</v>
      </c>
      <c r="AU355" s="18">
        <f t="shared" si="80"/>
        <v>237.67700000000002</v>
      </c>
      <c r="AV355" s="18">
        <f t="shared" si="85"/>
        <v>618.00303587253666</v>
      </c>
      <c r="AW355" s="18">
        <f t="shared" si="86"/>
        <v>0.54278374138793883</v>
      </c>
      <c r="AX355" s="7">
        <v>597.62099999999998</v>
      </c>
      <c r="AY355" s="7">
        <v>412.68200000000002</v>
      </c>
      <c r="AZ355" s="7">
        <v>30.86</v>
      </c>
      <c r="BA355" s="7">
        <v>12.500999999999999</v>
      </c>
      <c r="BB355" s="18">
        <f t="shared" si="87"/>
        <v>48747.812355310845</v>
      </c>
      <c r="BC355" s="18">
        <f t="shared" si="88"/>
        <v>857.88474038093477</v>
      </c>
      <c r="BD355" s="7">
        <v>611.30600000000004</v>
      </c>
      <c r="BE355" s="11">
        <v>624.32379150390625</v>
      </c>
      <c r="BF355" s="18">
        <f t="shared" si="89"/>
        <v>384.32855332942779</v>
      </c>
      <c r="BG355" s="18">
        <f t="shared" si="90"/>
        <v>0.46868567251104126</v>
      </c>
      <c r="BH355" s="18">
        <f t="shared" si="91"/>
        <v>325.19001683170654</v>
      </c>
      <c r="BI355" s="18">
        <f t="shared" si="92"/>
        <v>0.84612505111731695</v>
      </c>
      <c r="BJ355" s="18">
        <f t="shared" si="93"/>
        <v>57.951181951330007</v>
      </c>
    </row>
    <row r="356" spans="1:62" s="3" customFormat="1" x14ac:dyDescent="0.25">
      <c r="A356" s="4">
        <v>43725.625</v>
      </c>
      <c r="B356" s="7">
        <v>333.48599999999999</v>
      </c>
      <c r="C356" s="7">
        <v>220.249</v>
      </c>
      <c r="D356" s="7">
        <v>127.375</v>
      </c>
      <c r="E356" s="7">
        <v>32.347000000000001</v>
      </c>
      <c r="F356" s="7">
        <v>32.045999999999999</v>
      </c>
      <c r="G356" s="7">
        <v>624.09699999999998</v>
      </c>
      <c r="H356" s="7">
        <v>23.018000000000001</v>
      </c>
      <c r="I356" s="7">
        <v>25.565000000000001</v>
      </c>
      <c r="J356" s="7">
        <v>33.725999999999999</v>
      </c>
      <c r="K356" s="7">
        <v>94.272999999999996</v>
      </c>
      <c r="L356" s="7">
        <v>2.37</v>
      </c>
      <c r="M356" s="7">
        <v>1.831</v>
      </c>
      <c r="N356" s="7">
        <v>35.558999999999997</v>
      </c>
      <c r="O356" s="7">
        <v>-0.94299999999999995</v>
      </c>
      <c r="P356" s="7">
        <v>273.06200000000001</v>
      </c>
      <c r="Q356" s="7">
        <v>3.367</v>
      </c>
      <c r="R356" s="7">
        <v>28.920999999999999</v>
      </c>
      <c r="S356" s="7">
        <v>566.63099999999997</v>
      </c>
      <c r="T356" s="7">
        <v>21.504999999999999</v>
      </c>
      <c r="U356" s="7">
        <v>285.24900000000002</v>
      </c>
      <c r="V356" s="7">
        <v>565.01300000000003</v>
      </c>
      <c r="W356" s="7">
        <v>103.336</v>
      </c>
      <c r="X356" s="7">
        <v>265.048</v>
      </c>
      <c r="Y356" s="11">
        <v>1006.5030517578125</v>
      </c>
      <c r="Z356" s="11">
        <v>45383.19140625</v>
      </c>
      <c r="AA356" s="11">
        <v>59930.409333333344</v>
      </c>
      <c r="AB356" s="11">
        <v>37.017765045166016</v>
      </c>
      <c r="AC356" s="11">
        <v>11.686409950256348</v>
      </c>
      <c r="AD356" s="11">
        <v>0.26</v>
      </c>
      <c r="AE356" s="11">
        <v>6619.2861328125</v>
      </c>
      <c r="AF356" s="12">
        <v>22.858612060546875</v>
      </c>
      <c r="AG356" s="12">
        <v>385.80569458007813</v>
      </c>
      <c r="AH356" s="13">
        <v>327.41796875</v>
      </c>
      <c r="AI356" s="13">
        <v>36.870494842529297</v>
      </c>
      <c r="AJ356" s="13">
        <v>59.704143524169922</v>
      </c>
      <c r="AK356" s="18">
        <v>25000</v>
      </c>
      <c r="AL356" s="18">
        <f t="shared" si="81"/>
        <v>8.1609999999999978</v>
      </c>
      <c r="AM356" s="18">
        <f t="shared" si="94"/>
        <v>14.947000000000003</v>
      </c>
      <c r="AN356" s="18">
        <f t="shared" si="95"/>
        <v>0.54599585201043666</v>
      </c>
      <c r="AO356" s="7">
        <v>609.24400000000003</v>
      </c>
      <c r="AP356" s="7">
        <v>95.364999999999995</v>
      </c>
      <c r="AQ356" s="18">
        <v>624.09699999999998</v>
      </c>
      <c r="AR356" s="18">
        <f t="shared" si="82"/>
        <v>1.0107420133953047</v>
      </c>
      <c r="AS356" s="22">
        <f t="shared" si="83"/>
        <v>0.85170469095906975</v>
      </c>
      <c r="AT356" s="18">
        <f t="shared" si="84"/>
        <v>46.491580256976903</v>
      </c>
      <c r="AU356" s="18">
        <f t="shared" si="80"/>
        <v>237.0090416666666</v>
      </c>
      <c r="AV356" s="18">
        <f t="shared" si="85"/>
        <v>616.24716993387722</v>
      </c>
      <c r="AW356" s="18">
        <f t="shared" si="86"/>
        <v>0.54115623774107191</v>
      </c>
      <c r="AX356" s="7">
        <v>596.16300000000001</v>
      </c>
      <c r="AY356" s="7">
        <v>414.714</v>
      </c>
      <c r="AZ356" s="7">
        <v>30.577999999999999</v>
      </c>
      <c r="BA356" s="7">
        <v>12.425000000000001</v>
      </c>
      <c r="BB356" s="18">
        <f t="shared" si="87"/>
        <v>48883.512662276909</v>
      </c>
      <c r="BC356" s="18">
        <f t="shared" si="88"/>
        <v>856.7576490514067</v>
      </c>
      <c r="BD356" s="7">
        <v>609.24400000000003</v>
      </c>
      <c r="BE356" s="11">
        <v>624.09710693359375</v>
      </c>
      <c r="BF356" s="18">
        <f t="shared" si="89"/>
        <v>384.31182583209898</v>
      </c>
      <c r="BG356" s="18">
        <f t="shared" si="90"/>
        <v>0.4661889028866727</v>
      </c>
      <c r="BH356" s="18">
        <f t="shared" si="91"/>
        <v>325.5870889936337</v>
      </c>
      <c r="BI356" s="18">
        <f t="shared" si="92"/>
        <v>0.84719508250541997</v>
      </c>
      <c r="BJ356" s="18">
        <f t="shared" si="93"/>
        <v>57.957159489228879</v>
      </c>
    </row>
    <row r="357" spans="1:62" s="3" customFormat="1" x14ac:dyDescent="0.25">
      <c r="A357" s="4">
        <v>43725.666666666664</v>
      </c>
      <c r="B357" s="7">
        <v>328.06400000000002</v>
      </c>
      <c r="C357" s="7">
        <v>212.68899999999999</v>
      </c>
      <c r="D357" s="7">
        <v>126.431</v>
      </c>
      <c r="E357" s="7">
        <v>34.652000000000001</v>
      </c>
      <c r="F357" s="7">
        <v>30.992999999999999</v>
      </c>
      <c r="G357" s="7">
        <v>629.58600000000001</v>
      </c>
      <c r="H357" s="7">
        <v>21.187000000000001</v>
      </c>
      <c r="I357" s="7">
        <v>24.774999999999999</v>
      </c>
      <c r="J357" s="7">
        <v>32.725999999999999</v>
      </c>
      <c r="K357" s="7">
        <v>95.971000000000004</v>
      </c>
      <c r="L357" s="7">
        <v>2.3679999999999999</v>
      </c>
      <c r="M357" s="7">
        <v>1.83</v>
      </c>
      <c r="N357" s="7">
        <v>34.713999999999999</v>
      </c>
      <c r="O357" s="7">
        <v>-0.94499999999999995</v>
      </c>
      <c r="P357" s="7">
        <v>272.77600000000001</v>
      </c>
      <c r="Q357" s="7">
        <v>3.323</v>
      </c>
      <c r="R357" s="7">
        <v>27.852</v>
      </c>
      <c r="S357" s="7">
        <v>566.77599999999995</v>
      </c>
      <c r="T357" s="7">
        <v>21.501000000000001</v>
      </c>
      <c r="U357" s="7">
        <v>285.29300000000001</v>
      </c>
      <c r="V357" s="7">
        <v>565.16099999999994</v>
      </c>
      <c r="W357" s="7">
        <v>103.18600000000001</v>
      </c>
      <c r="X357" s="7">
        <v>265.834</v>
      </c>
      <c r="Y357" s="11">
        <v>1006.0692138671875</v>
      </c>
      <c r="Z357" s="11">
        <v>44359.17578125</v>
      </c>
      <c r="AA357" s="11">
        <v>56864.491416666657</v>
      </c>
      <c r="AB357" s="11">
        <v>37.003353118896484</v>
      </c>
      <c r="AC357" s="11">
        <v>12.478607177734375</v>
      </c>
      <c r="AD357" s="11">
        <v>0.26</v>
      </c>
      <c r="AE357" s="11">
        <v>6582.4365234375</v>
      </c>
      <c r="AF357" s="12">
        <v>22.838842391967773</v>
      </c>
      <c r="AG357" s="12">
        <v>385.8699951171875</v>
      </c>
      <c r="AH357" s="13">
        <v>327.21929931640625</v>
      </c>
      <c r="AI357" s="13">
        <v>36.143585205078125</v>
      </c>
      <c r="AJ357" s="13">
        <v>57.519535064697266</v>
      </c>
      <c r="AK357" s="18">
        <v>25000</v>
      </c>
      <c r="AL357" s="18">
        <f t="shared" si="81"/>
        <v>7.9510000000000005</v>
      </c>
      <c r="AM357" s="18">
        <f t="shared" si="94"/>
        <v>14.947000000000003</v>
      </c>
      <c r="AN357" s="18">
        <f t="shared" si="95"/>
        <v>0.53194620994179431</v>
      </c>
      <c r="AO357" s="7">
        <v>581.34299999999996</v>
      </c>
      <c r="AP357" s="7">
        <v>92.54</v>
      </c>
      <c r="AQ357" s="18">
        <v>629.58600000000001</v>
      </c>
      <c r="AR357" s="18">
        <f t="shared" si="82"/>
        <v>0.98175040625112431</v>
      </c>
      <c r="AS357" s="22">
        <f t="shared" si="83"/>
        <v>0.85794768769950147</v>
      </c>
      <c r="AT357" s="18">
        <f t="shared" si="84"/>
        <v>46.250767885675018</v>
      </c>
      <c r="AU357" s="18">
        <f t="shared" si="80"/>
        <v>230.91029166666669</v>
      </c>
      <c r="AV357" s="18">
        <f t="shared" si="85"/>
        <v>584.49357106038178</v>
      </c>
      <c r="AW357" s="18">
        <f t="shared" si="86"/>
        <v>0.56127905633731767</v>
      </c>
      <c r="AX357" s="7">
        <v>569.24400000000003</v>
      </c>
      <c r="AY357" s="7">
        <v>403.24900000000002</v>
      </c>
      <c r="AZ357" s="7">
        <v>31.283000000000001</v>
      </c>
      <c r="BA357" s="7">
        <v>12.103999999999999</v>
      </c>
      <c r="BB357" s="18">
        <f t="shared" si="87"/>
        <v>47434.985406261323</v>
      </c>
      <c r="BC357" s="18">
        <f t="shared" si="88"/>
        <v>804.75088149363501</v>
      </c>
      <c r="BD357" s="7">
        <v>581.34299999999996</v>
      </c>
      <c r="BE357" s="11">
        <v>629.58612060546875</v>
      </c>
      <c r="BF357" s="18">
        <f t="shared" si="89"/>
        <v>359.32603271625601</v>
      </c>
      <c r="BG357" s="18">
        <f t="shared" si="90"/>
        <v>0.47749693485623396</v>
      </c>
      <c r="BH357" s="18">
        <f t="shared" si="91"/>
        <v>306.51026483962517</v>
      </c>
      <c r="BI357" s="18">
        <f t="shared" si="92"/>
        <v>0.85301435724714902</v>
      </c>
      <c r="BJ357" s="18">
        <f t="shared" si="93"/>
        <v>55.844241296672323</v>
      </c>
    </row>
    <row r="358" spans="1:62" s="3" customFormat="1" x14ac:dyDescent="0.25">
      <c r="A358" s="4">
        <v>43725.708333333336</v>
      </c>
      <c r="B358" s="7">
        <v>323.50099999999998</v>
      </c>
      <c r="C358" s="7">
        <v>212.571</v>
      </c>
      <c r="D358" s="7">
        <v>122.884</v>
      </c>
      <c r="E358" s="7">
        <v>39.194000000000003</v>
      </c>
      <c r="F358" s="7">
        <v>29.648</v>
      </c>
      <c r="G358" s="7">
        <v>631.20600000000002</v>
      </c>
      <c r="H358" s="7">
        <v>20.966999999999999</v>
      </c>
      <c r="I358" s="7">
        <v>25.12</v>
      </c>
      <c r="J358" s="7">
        <v>32.854999999999997</v>
      </c>
      <c r="K358" s="7">
        <v>94.834999999999994</v>
      </c>
      <c r="L358" s="7">
        <v>2.37</v>
      </c>
      <c r="M358" s="7">
        <v>1.829</v>
      </c>
      <c r="N358" s="7">
        <v>34.957000000000001</v>
      </c>
      <c r="O358" s="7">
        <v>-0.94399999999999995</v>
      </c>
      <c r="P358" s="7">
        <v>271.42500000000001</v>
      </c>
      <c r="Q358" s="7">
        <v>3.16</v>
      </c>
      <c r="R358" s="7">
        <v>27.026</v>
      </c>
      <c r="S358" s="7">
        <v>566.49400000000003</v>
      </c>
      <c r="T358" s="7">
        <v>20.718</v>
      </c>
      <c r="U358" s="7">
        <v>277.78899999999999</v>
      </c>
      <c r="V358" s="7">
        <v>565.44899999999996</v>
      </c>
      <c r="W358" s="7">
        <v>100.31100000000001</v>
      </c>
      <c r="X358" s="7">
        <v>258.56700000000001</v>
      </c>
      <c r="Y358" s="11">
        <v>1005.7875366210938</v>
      </c>
      <c r="Z358" s="11">
        <v>43591.1640625</v>
      </c>
      <c r="AA358" s="11">
        <v>58980.026583333332</v>
      </c>
      <c r="AB358" s="11">
        <v>36.991992950439453</v>
      </c>
      <c r="AC358" s="11">
        <v>11.649566650390625</v>
      </c>
      <c r="AD358" s="11">
        <v>0.26</v>
      </c>
      <c r="AE358" s="11">
        <v>6593.0791015625</v>
      </c>
      <c r="AF358" s="12">
        <v>22.004158020019531</v>
      </c>
      <c r="AG358" s="12">
        <v>385.38449096679688</v>
      </c>
      <c r="AH358" s="13">
        <v>326.73611450195313</v>
      </c>
      <c r="AI358" s="13">
        <v>36.301445007324219</v>
      </c>
      <c r="AJ358" s="13">
        <v>57.924625396728516</v>
      </c>
      <c r="AK358" s="18">
        <v>25000</v>
      </c>
      <c r="AL358" s="18">
        <f t="shared" si="81"/>
        <v>7.7349999999999959</v>
      </c>
      <c r="AM358" s="18">
        <f t="shared" si="94"/>
        <v>14.947000000000003</v>
      </c>
      <c r="AN358" s="18">
        <f t="shared" si="95"/>
        <v>0.51749514952833309</v>
      </c>
      <c r="AO358" s="7">
        <v>574.524</v>
      </c>
      <c r="AP358" s="7">
        <v>90.552000000000007</v>
      </c>
      <c r="AQ358" s="18">
        <v>631.20600000000002</v>
      </c>
      <c r="AR358" s="18">
        <f t="shared" si="82"/>
        <v>1.0529139179580496</v>
      </c>
      <c r="AS358" s="22">
        <f t="shared" si="83"/>
        <v>0.86078858299930983</v>
      </c>
      <c r="AT358" s="18">
        <f t="shared" si="84"/>
        <v>46.339773277500207</v>
      </c>
      <c r="AU358" s="18">
        <f t="shared" si="80"/>
        <v>224.63729166666656</v>
      </c>
      <c r="AV358" s="18">
        <f t="shared" si="85"/>
        <v>606.05242432983277</v>
      </c>
      <c r="AW358" s="18">
        <f t="shared" si="86"/>
        <v>0.5337838560050715</v>
      </c>
      <c r="AX358" s="7">
        <v>562.48500000000001</v>
      </c>
      <c r="AY358" s="7">
        <v>400.95299999999997</v>
      </c>
      <c r="AZ358" s="7">
        <v>31.64</v>
      </c>
      <c r="BA358" s="7">
        <v>12.044</v>
      </c>
      <c r="BB358" s="18">
        <f t="shared" si="87"/>
        <v>50051.169187847343</v>
      </c>
      <c r="BC358" s="18">
        <f t="shared" si="88"/>
        <v>829.05698632746851</v>
      </c>
      <c r="BD358" s="7">
        <v>574.524</v>
      </c>
      <c r="BE358" s="11">
        <v>631.2064208984375</v>
      </c>
      <c r="BF358" s="18">
        <f t="shared" si="89"/>
        <v>381.83211229114141</v>
      </c>
      <c r="BG358" s="18">
        <f t="shared" si="90"/>
        <v>0.47531121889864586</v>
      </c>
      <c r="BH358" s="18">
        <f t="shared" si="91"/>
        <v>327.0547510350363</v>
      </c>
      <c r="BI358" s="18">
        <f t="shared" si="92"/>
        <v>0.85654071647505081</v>
      </c>
      <c r="BJ358" s="18">
        <f t="shared" si="93"/>
        <v>56.863152135449276</v>
      </c>
    </row>
    <row r="359" spans="1:62" s="3" customFormat="1" x14ac:dyDescent="0.25">
      <c r="A359" s="4">
        <v>43725.75</v>
      </c>
      <c r="B359" s="7">
        <v>337.04399999999998</v>
      </c>
      <c r="C359" s="7">
        <v>221.94900000000001</v>
      </c>
      <c r="D359" s="7">
        <v>126.608</v>
      </c>
      <c r="E359" s="7">
        <v>53.015999999999998</v>
      </c>
      <c r="F359" s="7">
        <v>27.757000000000001</v>
      </c>
      <c r="G359" s="7">
        <v>624.36199999999997</v>
      </c>
      <c r="H359" s="7">
        <v>22.271000000000001</v>
      </c>
      <c r="I359" s="7">
        <v>25.83</v>
      </c>
      <c r="J359" s="7">
        <v>33.938000000000002</v>
      </c>
      <c r="K359" s="7">
        <v>96.058999999999997</v>
      </c>
      <c r="L359" s="7">
        <v>2.37</v>
      </c>
      <c r="M359" s="7">
        <v>1.831</v>
      </c>
      <c r="N359" s="7">
        <v>35.805999999999997</v>
      </c>
      <c r="O359" s="7">
        <v>-0.94099999999999995</v>
      </c>
      <c r="P359" s="7">
        <v>273.089</v>
      </c>
      <c r="Q359" s="7">
        <v>3.3679999999999999</v>
      </c>
      <c r="R359" s="7">
        <v>28.681000000000001</v>
      </c>
      <c r="S359" s="7">
        <v>565.995</v>
      </c>
      <c r="T359" s="7">
        <v>21.52</v>
      </c>
      <c r="U359" s="7">
        <v>285.63600000000002</v>
      </c>
      <c r="V359" s="7">
        <v>564.851</v>
      </c>
      <c r="W359" s="7">
        <v>103.004</v>
      </c>
      <c r="X359" s="7">
        <v>265.10599999999999</v>
      </c>
      <c r="Y359" s="11">
        <v>1005.7818603515625</v>
      </c>
      <c r="Z359" s="11">
        <v>45639.1953125</v>
      </c>
      <c r="AA359" s="11">
        <v>60751.361333333341</v>
      </c>
      <c r="AB359" s="11">
        <v>36.984535217285156</v>
      </c>
      <c r="AC359" s="11">
        <v>11.84979248046875</v>
      </c>
      <c r="AD359" s="11">
        <v>0.26</v>
      </c>
      <c r="AE359" s="11">
        <v>6639.15869140625</v>
      </c>
      <c r="AF359" s="12">
        <v>22.888071060180664</v>
      </c>
      <c r="AG359" s="12">
        <v>385.76388549804688</v>
      </c>
      <c r="AH359" s="13">
        <v>326.76119995117188</v>
      </c>
      <c r="AI359" s="13">
        <v>37.265304565429688</v>
      </c>
      <c r="AJ359" s="13">
        <v>60.948352813720703</v>
      </c>
      <c r="AK359" s="18">
        <v>25000</v>
      </c>
      <c r="AL359" s="18">
        <f t="shared" si="81"/>
        <v>8.1080000000000041</v>
      </c>
      <c r="AM359" s="18">
        <f t="shared" si="94"/>
        <v>14.947000000000003</v>
      </c>
      <c r="AN359" s="18">
        <f t="shared" si="95"/>
        <v>0.54244998996454152</v>
      </c>
      <c r="AO359" s="7">
        <v>612.03599999999994</v>
      </c>
      <c r="AP359" s="7">
        <v>94.867999999999995</v>
      </c>
      <c r="AQ359" s="18">
        <v>624.36199999999997</v>
      </c>
      <c r="AR359" s="18">
        <f t="shared" si="82"/>
        <v>1.0214512353363723</v>
      </c>
      <c r="AS359" s="22">
        <f t="shared" si="83"/>
        <v>0.85253296704823267</v>
      </c>
      <c r="AT359" s="18">
        <f t="shared" si="84"/>
        <v>46.673055362849986</v>
      </c>
      <c r="AU359" s="18">
        <f t="shared" si="80"/>
        <v>235.46983333333347</v>
      </c>
      <c r="AV359" s="18">
        <f t="shared" si="85"/>
        <v>624.12801742518968</v>
      </c>
      <c r="AW359" s="18">
        <f t="shared" si="86"/>
        <v>0.54002382618626688</v>
      </c>
      <c r="AX359" s="7">
        <v>599.35599999999999</v>
      </c>
      <c r="AY359" s="7">
        <v>411.35700000000003</v>
      </c>
      <c r="AZ359" s="7">
        <v>29.725999999999999</v>
      </c>
      <c r="BA359" s="7">
        <v>12.599</v>
      </c>
      <c r="BB359" s="18">
        <f t="shared" si="87"/>
        <v>49230.948252834249</v>
      </c>
      <c r="BC359" s="18">
        <f t="shared" si="88"/>
        <v>869.3482527417907</v>
      </c>
      <c r="BD359" s="7">
        <v>612.03599999999994</v>
      </c>
      <c r="BE359" s="11">
        <v>624.3619384765625</v>
      </c>
      <c r="BF359" s="18">
        <f t="shared" si="89"/>
        <v>390.32918648242554</v>
      </c>
      <c r="BG359" s="18">
        <f t="shared" si="90"/>
        <v>0.46334063847017226</v>
      </c>
      <c r="BH359" s="18">
        <f t="shared" si="91"/>
        <v>331.02107852957113</v>
      </c>
      <c r="BI359" s="18">
        <f t="shared" si="92"/>
        <v>0.84805617922828647</v>
      </c>
      <c r="BJ359" s="18">
        <f t="shared" si="93"/>
        <v>59.989169798196343</v>
      </c>
    </row>
    <row r="360" spans="1:62" s="3" customFormat="1" x14ac:dyDescent="0.25">
      <c r="A360" s="4">
        <v>43725.791666666664</v>
      </c>
      <c r="B360" s="7">
        <v>339.05500000000001</v>
      </c>
      <c r="C360" s="7">
        <v>224.64500000000001</v>
      </c>
      <c r="D360" s="7">
        <v>126.45399999999999</v>
      </c>
      <c r="E360" s="7">
        <v>65.168999999999997</v>
      </c>
      <c r="F360" s="7">
        <v>26.565999999999999</v>
      </c>
      <c r="G360" s="7">
        <v>622.25400000000002</v>
      </c>
      <c r="H360" s="7">
        <v>22.93</v>
      </c>
      <c r="I360" s="7">
        <v>26.486000000000001</v>
      </c>
      <c r="J360" s="7">
        <v>34.680999999999997</v>
      </c>
      <c r="K360" s="7">
        <v>96.296999999999997</v>
      </c>
      <c r="L360" s="7">
        <v>2.3679999999999999</v>
      </c>
      <c r="M360" s="7">
        <v>1.8340000000000001</v>
      </c>
      <c r="N360" s="7">
        <v>36.603999999999999</v>
      </c>
      <c r="O360" s="7">
        <v>-0.94</v>
      </c>
      <c r="P360" s="7">
        <v>273.65499999999997</v>
      </c>
      <c r="Q360" s="7">
        <v>3.39</v>
      </c>
      <c r="R360" s="7">
        <v>28.88</v>
      </c>
      <c r="S360" s="7">
        <v>566.00900000000001</v>
      </c>
      <c r="T360" s="7">
        <v>21.646999999999998</v>
      </c>
      <c r="U360" s="7">
        <v>287.20600000000002</v>
      </c>
      <c r="V360" s="7">
        <v>565.11900000000003</v>
      </c>
      <c r="W360" s="7">
        <v>103.523</v>
      </c>
      <c r="X360" s="7">
        <v>266.66000000000003</v>
      </c>
      <c r="Y360" s="11">
        <v>1005.646728515625</v>
      </c>
      <c r="Z360" s="11">
        <v>45895.19921875</v>
      </c>
      <c r="AA360" s="11">
        <v>61117.005750000004</v>
      </c>
      <c r="AB360" s="11">
        <v>36.984024047851563</v>
      </c>
      <c r="AC360" s="11">
        <v>11.646160125732422</v>
      </c>
      <c r="AD360" s="11">
        <v>0.26</v>
      </c>
      <c r="AE360" s="11">
        <v>6634.63232421875</v>
      </c>
      <c r="AF360" s="12">
        <v>22.955642700195313</v>
      </c>
      <c r="AG360" s="12">
        <v>385.86837768554688</v>
      </c>
      <c r="AH360" s="13">
        <v>327.0582275390625</v>
      </c>
      <c r="AI360" s="13">
        <v>37.8485107421875</v>
      </c>
      <c r="AJ360" s="13">
        <v>62.934028625488281</v>
      </c>
      <c r="AK360" s="18">
        <v>25000</v>
      </c>
      <c r="AL360" s="18">
        <f t="shared" si="81"/>
        <v>8.1949999999999967</v>
      </c>
      <c r="AM360" s="18">
        <f t="shared" si="94"/>
        <v>14.947000000000003</v>
      </c>
      <c r="AN360" s="18">
        <f t="shared" si="95"/>
        <v>0.54827055596440721</v>
      </c>
      <c r="AO360" s="7">
        <v>616.03499999999997</v>
      </c>
      <c r="AP360" s="7">
        <v>95.744</v>
      </c>
      <c r="AQ360" s="18">
        <v>622.25400000000002</v>
      </c>
      <c r="AR360" s="18">
        <f t="shared" si="82"/>
        <v>1.0215333326849316</v>
      </c>
      <c r="AS360" s="22">
        <f t="shared" si="83"/>
        <v>0.85057756121431016</v>
      </c>
      <c r="AT360" s="18">
        <f t="shared" si="84"/>
        <v>46.64187980369546</v>
      </c>
      <c r="AU360" s="18">
        <f t="shared" si="80"/>
        <v>237.99645833333327</v>
      </c>
      <c r="AV360" s="18">
        <f t="shared" si="85"/>
        <v>627.87578066407843</v>
      </c>
      <c r="AW360" s="18">
        <f t="shared" si="86"/>
        <v>0.54000331027483728</v>
      </c>
      <c r="AX360" s="7">
        <v>603.37300000000005</v>
      </c>
      <c r="AY360" s="7">
        <v>409.29500000000002</v>
      </c>
      <c r="AZ360" s="7">
        <v>29.254000000000001</v>
      </c>
      <c r="BA360" s="7">
        <v>12.648</v>
      </c>
      <c r="BB360" s="18">
        <f t="shared" si="87"/>
        <v>49250.31046530982</v>
      </c>
      <c r="BC360" s="18">
        <f t="shared" si="88"/>
        <v>872.63078794972955</v>
      </c>
      <c r="BD360" s="7">
        <v>616.03499999999997</v>
      </c>
      <c r="BE360" s="11">
        <v>622.25445556640625</v>
      </c>
      <c r="BF360" s="18">
        <f t="shared" si="89"/>
        <v>391.58490722641596</v>
      </c>
      <c r="BG360" s="18">
        <f t="shared" si="90"/>
        <v>0.46699287739917389</v>
      </c>
      <c r="BH360" s="18">
        <f t="shared" si="91"/>
        <v>331.3328938980618</v>
      </c>
      <c r="BI360" s="18">
        <f t="shared" si="92"/>
        <v>0.84613295299066205</v>
      </c>
      <c r="BJ360" s="18">
        <f t="shared" si="93"/>
        <v>61.055234188013593</v>
      </c>
    </row>
    <row r="361" spans="1:62" s="3" customFormat="1" x14ac:dyDescent="0.25">
      <c r="A361" s="4">
        <v>43725.833333333336</v>
      </c>
      <c r="B361" s="7">
        <v>343.21100000000001</v>
      </c>
      <c r="C361" s="7">
        <v>226.989</v>
      </c>
      <c r="D361" s="7">
        <v>127.182</v>
      </c>
      <c r="E361" s="7">
        <v>69.724999999999994</v>
      </c>
      <c r="F361" s="7">
        <v>25.355</v>
      </c>
      <c r="G361" s="7">
        <v>619.99400000000003</v>
      </c>
      <c r="H361" s="7">
        <v>22.812999999999999</v>
      </c>
      <c r="I361" s="7">
        <v>26.419</v>
      </c>
      <c r="J361" s="7">
        <v>34.628</v>
      </c>
      <c r="K361" s="7">
        <v>102.101</v>
      </c>
      <c r="L361" s="7">
        <v>2.3660000000000001</v>
      </c>
      <c r="M361" s="7">
        <v>1.8320000000000001</v>
      </c>
      <c r="N361" s="7">
        <v>36.668999999999997</v>
      </c>
      <c r="O361" s="7">
        <v>-0.94</v>
      </c>
      <c r="P361" s="7">
        <v>273.58600000000001</v>
      </c>
      <c r="Q361" s="7">
        <v>3.4209999999999998</v>
      </c>
      <c r="R361" s="7">
        <v>29.298999999999999</v>
      </c>
      <c r="S361" s="7">
        <v>566.28700000000003</v>
      </c>
      <c r="T361" s="7">
        <v>21.763999999999999</v>
      </c>
      <c r="U361" s="7">
        <v>288.81200000000001</v>
      </c>
      <c r="V361" s="7">
        <v>565.29399999999998</v>
      </c>
      <c r="W361" s="7">
        <v>103.824</v>
      </c>
      <c r="X361" s="7">
        <v>268.02</v>
      </c>
      <c r="Y361" s="11">
        <v>1005.8046264648438</v>
      </c>
      <c r="Z361" s="11">
        <v>46151.203125</v>
      </c>
      <c r="AA361" s="11">
        <v>61856.633916666673</v>
      </c>
      <c r="AB361" s="11">
        <v>36.990127563476563</v>
      </c>
      <c r="AC361" s="11">
        <v>11.77777099609375</v>
      </c>
      <c r="AD361" s="11">
        <v>0.26</v>
      </c>
      <c r="AE361" s="11">
        <v>6626.29150390625</v>
      </c>
      <c r="AF361" s="12">
        <v>23.115455627441406</v>
      </c>
      <c r="AG361" s="12">
        <v>386.4052734375</v>
      </c>
      <c r="AH361" s="13">
        <v>326.76119995117188</v>
      </c>
      <c r="AI361" s="13">
        <v>37.845939636230469</v>
      </c>
      <c r="AJ361" s="13">
        <v>62.934028625488281</v>
      </c>
      <c r="AK361" s="18">
        <v>25000</v>
      </c>
      <c r="AL361" s="18">
        <f t="shared" si="81"/>
        <v>8.2089999999999996</v>
      </c>
      <c r="AM361" s="18">
        <f t="shared" si="94"/>
        <v>14.947000000000003</v>
      </c>
      <c r="AN361" s="18">
        <f t="shared" si="95"/>
        <v>0.54920719876898361</v>
      </c>
      <c r="AO361" s="7">
        <v>619.471</v>
      </c>
      <c r="AP361" s="7">
        <v>96.84</v>
      </c>
      <c r="AQ361" s="18">
        <v>619.99400000000003</v>
      </c>
      <c r="AR361" s="18">
        <f t="shared" si="82"/>
        <v>1.0331816790524022</v>
      </c>
      <c r="AS361" s="22">
        <f t="shared" si="83"/>
        <v>0.84830732427785649</v>
      </c>
      <c r="AT361" s="18">
        <f t="shared" si="84"/>
        <v>46.575556898504033</v>
      </c>
      <c r="AU361" s="18">
        <f t="shared" si="80"/>
        <v>238.40304166666667</v>
      </c>
      <c r="AV361" s="18">
        <f t="shared" si="85"/>
        <v>635.57910534021414</v>
      </c>
      <c r="AW361" s="18">
        <f t="shared" si="86"/>
        <v>0.53999729870963153</v>
      </c>
      <c r="AX361" s="7">
        <v>606.71900000000005</v>
      </c>
      <c r="AY361" s="7">
        <v>407.29300000000001</v>
      </c>
      <c r="AZ361" s="7">
        <v>27.818000000000001</v>
      </c>
      <c r="BA361" s="7">
        <v>12.746</v>
      </c>
      <c r="BB361" s="18">
        <f t="shared" si="87"/>
        <v>49578.009332227382</v>
      </c>
      <c r="BC361" s="18">
        <f t="shared" si="88"/>
        <v>882.6466757832452</v>
      </c>
      <c r="BD361" s="7">
        <v>619.471</v>
      </c>
      <c r="BE361" s="11">
        <v>619.99365234375</v>
      </c>
      <c r="BF361" s="18">
        <f t="shared" si="89"/>
        <v>396.81211183505076</v>
      </c>
      <c r="BG361" s="18">
        <f t="shared" si="90"/>
        <v>0.46721459699232992</v>
      </c>
      <c r="BH361" s="18">
        <f t="shared" si="91"/>
        <v>334.8322079914708</v>
      </c>
      <c r="BI361" s="18">
        <f t="shared" si="92"/>
        <v>0.84380541320436275</v>
      </c>
      <c r="BJ361" s="18">
        <f t="shared" si="93"/>
        <v>61.038159822153816</v>
      </c>
    </row>
    <row r="362" spans="1:62" s="3" customFormat="1" x14ac:dyDescent="0.25">
      <c r="A362" s="4">
        <v>43725.875</v>
      </c>
      <c r="B362" s="7">
        <v>348.97300000000001</v>
      </c>
      <c r="C362" s="7">
        <v>230.62299999999999</v>
      </c>
      <c r="D362" s="7">
        <v>129.126</v>
      </c>
      <c r="E362" s="7">
        <v>66.290999999999997</v>
      </c>
      <c r="F362" s="7">
        <v>24.905000000000001</v>
      </c>
      <c r="G362" s="7">
        <v>618.09</v>
      </c>
      <c r="H362" s="7">
        <v>22.366</v>
      </c>
      <c r="I362" s="7">
        <v>25.856000000000002</v>
      </c>
      <c r="J362" s="7">
        <v>34.155000000000001</v>
      </c>
      <c r="K362" s="7">
        <v>98.305999999999997</v>
      </c>
      <c r="L362" s="7">
        <v>2.3690000000000002</v>
      </c>
      <c r="M362" s="7">
        <v>1.8280000000000001</v>
      </c>
      <c r="N362" s="7">
        <v>36.256</v>
      </c>
      <c r="O362" s="7">
        <v>-0.94099999999999995</v>
      </c>
      <c r="P362" s="7">
        <v>273.435</v>
      </c>
      <c r="Q362" s="7">
        <v>3.4380000000000002</v>
      </c>
      <c r="R362" s="7">
        <v>29.911999999999999</v>
      </c>
      <c r="S362" s="7">
        <v>565.66200000000003</v>
      </c>
      <c r="T362" s="7">
        <v>21.965</v>
      </c>
      <c r="U362" s="7">
        <v>291.61200000000002</v>
      </c>
      <c r="V362" s="7">
        <v>565.1</v>
      </c>
      <c r="W362" s="7">
        <v>104.91500000000001</v>
      </c>
      <c r="X362" s="7">
        <v>270.29500000000002</v>
      </c>
      <c r="Y362" s="11">
        <v>1006.238525390625</v>
      </c>
      <c r="Z362" s="11">
        <v>47175.21875</v>
      </c>
      <c r="AA362" s="11">
        <v>61796.400333333331</v>
      </c>
      <c r="AB362" s="11">
        <v>36.998775482177734</v>
      </c>
      <c r="AC362" s="11">
        <v>11.880917549133301</v>
      </c>
      <c r="AD362" s="11">
        <v>0.26</v>
      </c>
      <c r="AE362" s="11">
        <v>6645.57470703125</v>
      </c>
      <c r="AF362" s="12">
        <v>23.343772888183594</v>
      </c>
      <c r="AG362" s="12">
        <v>386.53305053710938</v>
      </c>
      <c r="AH362" s="13">
        <v>327.03317260742188</v>
      </c>
      <c r="AI362" s="13">
        <v>37.591629028320313</v>
      </c>
      <c r="AJ362" s="13">
        <v>62.0804443359375</v>
      </c>
      <c r="AK362" s="18">
        <v>25000</v>
      </c>
      <c r="AL362" s="18">
        <f t="shared" si="81"/>
        <v>8.2989999999999995</v>
      </c>
      <c r="AM362" s="18">
        <f t="shared" si="94"/>
        <v>14.947000000000003</v>
      </c>
      <c r="AN362" s="18">
        <f t="shared" si="95"/>
        <v>0.55522847394125896</v>
      </c>
      <c r="AO362" s="7">
        <v>622.35199999999998</v>
      </c>
      <c r="AP362" s="7">
        <v>97.19</v>
      </c>
      <c r="AQ362" s="18">
        <v>618.09</v>
      </c>
      <c r="AR362" s="18">
        <f t="shared" si="82"/>
        <v>1.0206285765183125</v>
      </c>
      <c r="AS362" s="22">
        <f t="shared" si="83"/>
        <v>0.84737619503360573</v>
      </c>
      <c r="AT362" s="18">
        <f t="shared" si="84"/>
        <v>46.700178622409489</v>
      </c>
      <c r="AU362" s="18">
        <f t="shared" si="80"/>
        <v>241.01679166666665</v>
      </c>
      <c r="AV362" s="18">
        <f t="shared" si="85"/>
        <v>635.10865042771479</v>
      </c>
      <c r="AW362" s="18">
        <f t="shared" si="86"/>
        <v>0.54946976358294553</v>
      </c>
      <c r="AX362" s="7">
        <v>608.86400000000003</v>
      </c>
      <c r="AY362" s="7">
        <v>403.649</v>
      </c>
      <c r="AZ362" s="7">
        <v>24.945</v>
      </c>
      <c r="BA362" s="7">
        <v>12.926</v>
      </c>
      <c r="BB362" s="18">
        <f t="shared" si="87"/>
        <v>48465.936186883569</v>
      </c>
      <c r="BC362" s="18">
        <f t="shared" si="88"/>
        <v>877.57707447392909</v>
      </c>
      <c r="BD362" s="7">
        <v>622.35199999999998</v>
      </c>
      <c r="BE362" s="11">
        <v>618.08953857421875</v>
      </c>
      <c r="BF362" s="18">
        <f t="shared" si="89"/>
        <v>392.60443978543066</v>
      </c>
      <c r="BG362" s="18">
        <f t="shared" si="90"/>
        <v>0.47553817164989293</v>
      </c>
      <c r="BH362" s="18">
        <f t="shared" si="91"/>
        <v>330.8705938559969</v>
      </c>
      <c r="BI362" s="18">
        <f t="shared" si="92"/>
        <v>0.84275815636936502</v>
      </c>
      <c r="BJ362" s="18">
        <f t="shared" si="93"/>
        <v>59.967118175777287</v>
      </c>
    </row>
    <row r="363" spans="1:62" s="3" customFormat="1" x14ac:dyDescent="0.25">
      <c r="A363" s="4">
        <v>43725.916666666664</v>
      </c>
      <c r="B363" s="7">
        <v>344.91199999999998</v>
      </c>
      <c r="C363" s="7">
        <v>228.39599999999999</v>
      </c>
      <c r="D363" s="7">
        <v>128.589</v>
      </c>
      <c r="E363" s="7">
        <v>60.619</v>
      </c>
      <c r="F363" s="7">
        <v>24.966000000000001</v>
      </c>
      <c r="G363" s="7">
        <v>621.34799999999996</v>
      </c>
      <c r="H363" s="7">
        <v>22.652000000000001</v>
      </c>
      <c r="I363" s="7">
        <v>25.24</v>
      </c>
      <c r="J363" s="7">
        <v>33.503999999999998</v>
      </c>
      <c r="K363" s="7">
        <v>95.132000000000005</v>
      </c>
      <c r="L363" s="7">
        <v>2.37</v>
      </c>
      <c r="M363" s="7">
        <v>1.8320000000000001</v>
      </c>
      <c r="N363" s="7">
        <v>35.643999999999998</v>
      </c>
      <c r="O363" s="7">
        <v>-0.94299999999999995</v>
      </c>
      <c r="P363" s="7">
        <v>273.48</v>
      </c>
      <c r="Q363" s="7">
        <v>3.4430000000000001</v>
      </c>
      <c r="R363" s="7">
        <v>29.884</v>
      </c>
      <c r="S363" s="7">
        <v>564.68899999999996</v>
      </c>
      <c r="T363" s="7">
        <v>21.824000000000002</v>
      </c>
      <c r="U363" s="7">
        <v>289.48700000000002</v>
      </c>
      <c r="V363" s="7">
        <v>564.83600000000001</v>
      </c>
      <c r="W363" s="7">
        <v>104.17400000000001</v>
      </c>
      <c r="X363" s="7">
        <v>268.24700000000001</v>
      </c>
      <c r="Y363" s="11">
        <v>1006.5201416015625</v>
      </c>
      <c r="Z363" s="11">
        <v>46663.2109375</v>
      </c>
      <c r="AA363" s="11">
        <v>61888.163083333347</v>
      </c>
      <c r="AB363" s="11">
        <v>37.009796142578125</v>
      </c>
      <c r="AC363" s="11">
        <v>11.792424201965332</v>
      </c>
      <c r="AD363" s="11">
        <v>0.26</v>
      </c>
      <c r="AE363" s="11">
        <v>6620.966796875</v>
      </c>
      <c r="AF363" s="12">
        <v>23.161169052124023</v>
      </c>
      <c r="AG363" s="12">
        <v>385.85305786132813</v>
      </c>
      <c r="AH363" s="13">
        <v>326.38888549804688</v>
      </c>
      <c r="AI363" s="13">
        <v>37.097156524658203</v>
      </c>
      <c r="AJ363" s="13">
        <v>60.130935668945313</v>
      </c>
      <c r="AK363" s="18">
        <v>25000</v>
      </c>
      <c r="AL363" s="18">
        <f t="shared" si="81"/>
        <v>8.2639999999999993</v>
      </c>
      <c r="AM363" s="18">
        <f t="shared" si="94"/>
        <v>14.947000000000003</v>
      </c>
      <c r="AN363" s="18">
        <f t="shared" si="95"/>
        <v>0.55288686692981859</v>
      </c>
      <c r="AO363" s="7">
        <v>622.02499999999998</v>
      </c>
      <c r="AP363" s="7">
        <v>97.094999999999999</v>
      </c>
      <c r="AQ363" s="18">
        <v>621.34799999999996</v>
      </c>
      <c r="AR363" s="18">
        <f t="shared" si="82"/>
        <v>1.0247320284854107</v>
      </c>
      <c r="AS363" s="22">
        <f t="shared" si="83"/>
        <v>0.84825315609591945</v>
      </c>
      <c r="AT363" s="18">
        <f t="shared" si="84"/>
        <v>46.513397711127801</v>
      </c>
      <c r="AU363" s="18">
        <f t="shared" si="80"/>
        <v>240.00033333333332</v>
      </c>
      <c r="AV363" s="18">
        <f t="shared" si="85"/>
        <v>636.24119426466564</v>
      </c>
      <c r="AW363" s="18">
        <f t="shared" si="86"/>
        <v>0.54210887806255814</v>
      </c>
      <c r="AX363" s="7">
        <v>609.22400000000005</v>
      </c>
      <c r="AY363" s="7">
        <v>406.23099999999999</v>
      </c>
      <c r="AZ363" s="7">
        <v>25.791</v>
      </c>
      <c r="BA363" s="7">
        <v>12.792999999999999</v>
      </c>
      <c r="BB363" s="18">
        <f t="shared" si="87"/>
        <v>49085.098374833549</v>
      </c>
      <c r="BC363" s="18">
        <f t="shared" si="88"/>
        <v>880.34506383396558</v>
      </c>
      <c r="BD363" s="7">
        <v>622.02499999999998</v>
      </c>
      <c r="BE363" s="11">
        <v>621.34765625</v>
      </c>
      <c r="BF363" s="18">
        <f t="shared" si="89"/>
        <v>396.05255095337725</v>
      </c>
      <c r="BG363" s="18">
        <f t="shared" si="90"/>
        <v>0.47160753867841732</v>
      </c>
      <c r="BH363" s="18">
        <f t="shared" si="91"/>
        <v>334.16354903159078</v>
      </c>
      <c r="BI363" s="18">
        <f t="shared" si="92"/>
        <v>0.84373537861880366</v>
      </c>
      <c r="BJ363" s="18">
        <f t="shared" si="93"/>
        <v>57.934592644919043</v>
      </c>
    </row>
    <row r="364" spans="1:62" s="3" customFormat="1" x14ac:dyDescent="0.25">
      <c r="A364" s="4">
        <v>43725.958333333336</v>
      </c>
      <c r="B364" s="7">
        <v>347.91300000000001</v>
      </c>
      <c r="C364" s="7">
        <v>230.38800000000001</v>
      </c>
      <c r="D364" s="7">
        <v>128.578</v>
      </c>
      <c r="E364" s="7">
        <v>67.290000000000006</v>
      </c>
      <c r="F364" s="7">
        <v>22.986999999999998</v>
      </c>
      <c r="G364" s="7">
        <v>620.49800000000005</v>
      </c>
      <c r="H364" s="7">
        <v>22.734000000000002</v>
      </c>
      <c r="I364" s="7">
        <v>25.105</v>
      </c>
      <c r="J364" s="7">
        <v>33.353000000000002</v>
      </c>
      <c r="K364" s="7">
        <v>94.391999999999996</v>
      </c>
      <c r="L364" s="7">
        <v>2.3690000000000002</v>
      </c>
      <c r="M364" s="7">
        <v>1.8340000000000001</v>
      </c>
      <c r="N364" s="7">
        <v>35.451999999999998</v>
      </c>
      <c r="O364" s="7">
        <v>-0.94399999999999995</v>
      </c>
      <c r="P364" s="7">
        <v>273.50799999999998</v>
      </c>
      <c r="Q364" s="7">
        <v>3.448</v>
      </c>
      <c r="R364" s="7">
        <v>30.061</v>
      </c>
      <c r="S364" s="7">
        <v>564.577</v>
      </c>
      <c r="T364" s="7">
        <v>21.87</v>
      </c>
      <c r="U364" s="7">
        <v>289.96100000000001</v>
      </c>
      <c r="V364" s="7">
        <v>564.92999999999995</v>
      </c>
      <c r="W364" s="7">
        <v>104.30200000000001</v>
      </c>
      <c r="X364" s="7">
        <v>267.70499999999998</v>
      </c>
      <c r="Y364" s="11">
        <v>1006.5144653320313</v>
      </c>
      <c r="Z364" s="11">
        <v>46919.21484375</v>
      </c>
      <c r="AA364" s="11">
        <v>61160.03358333333</v>
      </c>
      <c r="AB364" s="11">
        <v>37.009796142578125</v>
      </c>
      <c r="AC364" s="11">
        <v>11.833437919616699</v>
      </c>
      <c r="AD364" s="11">
        <v>0.26</v>
      </c>
      <c r="AE364" s="11">
        <v>6625.0458984375</v>
      </c>
      <c r="AF364" s="12">
        <v>23.193351745605469</v>
      </c>
      <c r="AG364" s="12">
        <v>385.91180419921875</v>
      </c>
      <c r="AH364" s="13">
        <v>326.3763427734375</v>
      </c>
      <c r="AI364" s="13">
        <v>36.653163909912109</v>
      </c>
      <c r="AJ364" s="13">
        <v>58.600986480712891</v>
      </c>
      <c r="AK364" s="18">
        <v>25000</v>
      </c>
      <c r="AL364" s="18">
        <f t="shared" si="81"/>
        <v>8.2480000000000011</v>
      </c>
      <c r="AM364" s="18">
        <f t="shared" si="94"/>
        <v>14.947000000000003</v>
      </c>
      <c r="AN364" s="18">
        <f t="shared" si="95"/>
        <v>0.55181641801030301</v>
      </c>
      <c r="AO364" s="7">
        <v>623.64499999999998</v>
      </c>
      <c r="AP364" s="7">
        <v>97.093999999999994</v>
      </c>
      <c r="AQ364" s="18">
        <v>620.49800000000005</v>
      </c>
      <c r="AR364" s="18">
        <f t="shared" si="82"/>
        <v>0.99887264420038924</v>
      </c>
      <c r="AS364" s="22">
        <f t="shared" si="83"/>
        <v>0.84817059745112933</v>
      </c>
      <c r="AT364" s="18">
        <f t="shared" si="84"/>
        <v>46.542054080975511</v>
      </c>
      <c r="AU364" s="18">
        <f t="shared" si="80"/>
        <v>239.53566666666671</v>
      </c>
      <c r="AV364" s="18">
        <f t="shared" si="85"/>
        <v>628.75565972011066</v>
      </c>
      <c r="AW364" s="18">
        <f t="shared" si="86"/>
        <v>0.55333577459147298</v>
      </c>
      <c r="AX364" s="7">
        <v>610.78499999999997</v>
      </c>
      <c r="AY364" s="7">
        <v>403.74599999999998</v>
      </c>
      <c r="AZ364" s="7">
        <v>24.978999999999999</v>
      </c>
      <c r="BA364" s="7">
        <v>12.904</v>
      </c>
      <c r="BB364" s="18">
        <f t="shared" si="87"/>
        <v>48242.929523231716</v>
      </c>
      <c r="BC364" s="18">
        <f t="shared" si="88"/>
        <v>874.464960685047</v>
      </c>
      <c r="BD364" s="7">
        <v>623.64499999999998</v>
      </c>
      <c r="BE364" s="11">
        <v>620.49810791015625</v>
      </c>
      <c r="BF364" s="18">
        <f t="shared" si="89"/>
        <v>386.53428902225488</v>
      </c>
      <c r="BG364" s="18">
        <f t="shared" si="90"/>
        <v>0.4721736373220265</v>
      </c>
      <c r="BH364" s="18">
        <f t="shared" si="91"/>
        <v>326.0502980303977</v>
      </c>
      <c r="BI364" s="18">
        <f t="shared" si="92"/>
        <v>0.84352231429492974</v>
      </c>
      <c r="BJ364" s="18">
        <f t="shared" si="93"/>
        <v>56.923268933887343</v>
      </c>
    </row>
    <row r="365" spans="1:62" s="3" customFormat="1" x14ac:dyDescent="0.25">
      <c r="A365" s="4">
        <v>43726</v>
      </c>
      <c r="B365" s="7">
        <v>316.25200000000001</v>
      </c>
      <c r="C365" s="7">
        <v>204.13200000000001</v>
      </c>
      <c r="D365" s="7">
        <v>124.239</v>
      </c>
      <c r="E365" s="7">
        <v>59.515000000000001</v>
      </c>
      <c r="F365" s="7">
        <v>23.690999999999999</v>
      </c>
      <c r="G365" s="7">
        <v>625.07600000000002</v>
      </c>
      <c r="H365" s="7">
        <v>19.68</v>
      </c>
      <c r="I365" s="7">
        <v>24.398</v>
      </c>
      <c r="J365" s="7">
        <v>32.527000000000001</v>
      </c>
      <c r="K365" s="7">
        <v>91.117999999999995</v>
      </c>
      <c r="L365" s="7">
        <v>2.3719999999999999</v>
      </c>
      <c r="M365" s="7">
        <v>1.8320000000000001</v>
      </c>
      <c r="N365" s="7">
        <v>34.604999999999997</v>
      </c>
      <c r="O365" s="7">
        <v>-0.94899999999999995</v>
      </c>
      <c r="P365" s="7">
        <v>272.27100000000002</v>
      </c>
      <c r="Q365" s="7">
        <v>3.282</v>
      </c>
      <c r="R365" s="7">
        <v>28.128</v>
      </c>
      <c r="S365" s="7">
        <v>565.79</v>
      </c>
      <c r="T365" s="7">
        <v>21.015999999999998</v>
      </c>
      <c r="U365" s="7">
        <v>278.62799999999999</v>
      </c>
      <c r="V365" s="7">
        <v>566.24900000000002</v>
      </c>
      <c r="W365" s="7">
        <v>100.90900000000001</v>
      </c>
      <c r="X365" s="7">
        <v>258.85300000000001</v>
      </c>
      <c r="Y365" s="11">
        <v>1006.3679809570313</v>
      </c>
      <c r="Z365" s="11">
        <v>42311.14453125</v>
      </c>
      <c r="AA365" s="11">
        <v>39911.11066666666</v>
      </c>
      <c r="AB365" s="11">
        <v>37.008949279785156</v>
      </c>
      <c r="AC365" s="11">
        <v>11.80340576171875</v>
      </c>
      <c r="AD365" s="11">
        <v>0.26</v>
      </c>
      <c r="AE365" s="11">
        <v>6536.7666015625</v>
      </c>
      <c r="AF365" s="12">
        <v>22.318071365356445</v>
      </c>
      <c r="AG365" s="12">
        <v>387.68792724609375</v>
      </c>
      <c r="AH365" s="13">
        <v>326.0648193359375</v>
      </c>
      <c r="AI365" s="13">
        <v>35.275779724121094</v>
      </c>
      <c r="AJ365" s="13">
        <v>52.997711181640625</v>
      </c>
      <c r="AK365" s="18">
        <v>25000</v>
      </c>
      <c r="AL365" s="18">
        <f t="shared" si="81"/>
        <v>8.1290000000000013</v>
      </c>
      <c r="AM365" s="18">
        <f t="shared" si="94"/>
        <v>14.947000000000003</v>
      </c>
      <c r="AN365" s="18">
        <f t="shared" si="95"/>
        <v>0.54385495417140561</v>
      </c>
      <c r="AO365" s="7">
        <v>564.55999999999995</v>
      </c>
      <c r="AP365" s="7">
        <v>94.335999999999999</v>
      </c>
      <c r="AQ365" s="18">
        <v>625.07600000000002</v>
      </c>
      <c r="AR365" s="18">
        <f t="shared" si="82"/>
        <v>0.55076577735804599</v>
      </c>
      <c r="AS365" s="22">
        <f t="shared" si="83"/>
        <v>0.85772122594079314</v>
      </c>
      <c r="AT365" s="18">
        <f t="shared" si="84"/>
        <v>45.922928088492768</v>
      </c>
      <c r="AU365" s="18">
        <f t="shared" si="80"/>
        <v>236.07970833333337</v>
      </c>
      <c r="AV365" s="18">
        <f t="shared" si="85"/>
        <v>410.29674176737745</v>
      </c>
      <c r="AW365" s="18">
        <f t="shared" si="86"/>
        <v>0.77078847528187977</v>
      </c>
      <c r="AX365" s="7">
        <v>552.79200000000003</v>
      </c>
      <c r="AY365" s="7">
        <v>383.67599999999999</v>
      </c>
      <c r="AZ365" s="7">
        <v>25.03</v>
      </c>
      <c r="BA365" s="7">
        <v>11.632</v>
      </c>
      <c r="BB365" s="18">
        <f t="shared" si="87"/>
        <v>34909.67419403253</v>
      </c>
      <c r="BC365" s="18">
        <f t="shared" si="88"/>
        <v>621.99432902497028</v>
      </c>
      <c r="BD365" s="7">
        <v>564.55999999999995</v>
      </c>
      <c r="BE365" s="11">
        <v>625.0762939453125</v>
      </c>
      <c r="BF365" s="18">
        <f t="shared" si="89"/>
        <v>194.36142740511033</v>
      </c>
      <c r="BG365" s="18">
        <f t="shared" si="90"/>
        <v>0.47735335430635584</v>
      </c>
      <c r="BH365" s="18">
        <f t="shared" si="91"/>
        <v>165.02846929276325</v>
      </c>
      <c r="BI365" s="18">
        <f t="shared" si="92"/>
        <v>0.8490803524960332</v>
      </c>
      <c r="BJ365" s="18">
        <f t="shared" si="93"/>
        <v>51.688072606836606</v>
      </c>
    </row>
    <row r="366" spans="1:62" s="3" customFormat="1" x14ac:dyDescent="0.25">
      <c r="A366" s="4">
        <v>43726.041666666664</v>
      </c>
      <c r="B366" s="7">
        <v>38.281999999999996</v>
      </c>
      <c r="C366" s="7">
        <v>44.600999999999999</v>
      </c>
      <c r="D366" s="7">
        <v>0.26400000000000001</v>
      </c>
      <c r="E366" s="7">
        <v>72.786000000000001</v>
      </c>
      <c r="F366" s="7">
        <v>21.88</v>
      </c>
      <c r="G366" s="7">
        <v>548.09299999999996</v>
      </c>
      <c r="H366" s="7">
        <v>7.8049999999999997</v>
      </c>
      <c r="I366" s="7">
        <v>24.401</v>
      </c>
      <c r="J366" s="7">
        <v>35.012999999999998</v>
      </c>
      <c r="K366" s="7">
        <v>130.024</v>
      </c>
      <c r="L366" s="7">
        <v>2.0339999999999998</v>
      </c>
      <c r="M366" s="7">
        <v>1.931</v>
      </c>
      <c r="N366" s="7">
        <v>32.396999999999998</v>
      </c>
      <c r="O366" s="7">
        <v>-0.92600000000000005</v>
      </c>
      <c r="P366" s="7">
        <v>265.25400000000002</v>
      </c>
      <c r="Q366" s="7">
        <v>3.4129999999999998</v>
      </c>
      <c r="R366" s="7">
        <v>18.943000000000001</v>
      </c>
      <c r="S366" s="7">
        <v>557.90499999999997</v>
      </c>
      <c r="T366" s="7">
        <v>15.987</v>
      </c>
      <c r="U366" s="7">
        <v>268.50200000000001</v>
      </c>
      <c r="V366" s="7">
        <v>561.94799999999998</v>
      </c>
      <c r="W366" s="7">
        <v>0.23899999999999999</v>
      </c>
      <c r="X366" s="7">
        <v>211.45699999999999</v>
      </c>
      <c r="Y366" s="11">
        <v>1006.2271118164063</v>
      </c>
      <c r="Z366" s="11">
        <v>19619.298828125</v>
      </c>
      <c r="AA366" s="11">
        <v>725.05841666666663</v>
      </c>
      <c r="AB366" s="11">
        <v>37.006744384765625</v>
      </c>
      <c r="AC366" s="11">
        <v>7.8332314491271973</v>
      </c>
      <c r="AD366" s="11">
        <v>0.26</v>
      </c>
      <c r="AE366" s="11">
        <v>26322.17578125</v>
      </c>
      <c r="AF366" s="12">
        <v>0</v>
      </c>
      <c r="AG366" s="12">
        <v>421.12271118164063</v>
      </c>
      <c r="AH366" s="13">
        <v>324.04412841796875</v>
      </c>
      <c r="AI366" s="13">
        <v>38.657402038574219</v>
      </c>
      <c r="AJ366" s="13">
        <v>74.908096313476563</v>
      </c>
      <c r="AK366" s="18">
        <v>25000</v>
      </c>
      <c r="AL366" s="18">
        <f t="shared" si="81"/>
        <v>10.611999999999998</v>
      </c>
      <c r="AM366" s="18">
        <f t="shared" si="94"/>
        <v>14.947000000000003</v>
      </c>
      <c r="AN366" s="18">
        <f t="shared" si="95"/>
        <v>0.70997524586873595</v>
      </c>
      <c r="AO366" s="7">
        <v>383.36700000000002</v>
      </c>
      <c r="AP366" s="7">
        <v>87.576999999999998</v>
      </c>
      <c r="AQ366" s="18">
        <v>548.09299999999996</v>
      </c>
      <c r="AR366" s="18">
        <f t="shared" si="82"/>
        <v>-0.21407157416734035</v>
      </c>
      <c r="AS366" s="22">
        <f t="shared" si="83"/>
        <v>0.80652162977824193</v>
      </c>
      <c r="AT366" s="18">
        <f t="shared" si="84"/>
        <v>184.93293092656748</v>
      </c>
      <c r="AU366" s="18">
        <f t="shared" si="80"/>
        <v>308.19016666666664</v>
      </c>
      <c r="AV366" s="18">
        <f t="shared" si="85"/>
        <v>7.4533476360017277</v>
      </c>
      <c r="AW366" s="18">
        <f t="shared" si="86"/>
        <v>5.1362155462986001</v>
      </c>
      <c r="AX366" s="7">
        <v>394.99299999999999</v>
      </c>
      <c r="AY366" s="7">
        <v>333.68200000000002</v>
      </c>
      <c r="AZ366" s="7">
        <v>42.433999999999997</v>
      </c>
      <c r="BA366" s="7">
        <v>5.3140000000000001</v>
      </c>
      <c r="BB366" s="18">
        <f t="shared" si="87"/>
        <v>1367.6355982274692</v>
      </c>
      <c r="BC366" s="18">
        <f t="shared" si="88"/>
        <v>132.50898552294882</v>
      </c>
      <c r="BD366" s="7">
        <v>383.36700000000002</v>
      </c>
      <c r="BE366" s="11">
        <v>548.09344482421875</v>
      </c>
      <c r="BF366" s="18">
        <f t="shared" si="89"/>
        <v>-44.980920318949295</v>
      </c>
      <c r="BG366" s="18">
        <f t="shared" si="90"/>
        <v>0.25128752978058949</v>
      </c>
      <c r="BH366" s="18">
        <f t="shared" si="91"/>
        <v>-37.793616576174635</v>
      </c>
      <c r="BI366" s="18">
        <f t="shared" si="92"/>
        <v>0.84021439108379392</v>
      </c>
      <c r="BJ366" s="18">
        <f t="shared" si="93"/>
        <v>74.116948256858478</v>
      </c>
    </row>
    <row r="367" spans="1:62" s="3" customFormat="1" x14ac:dyDescent="0.25">
      <c r="A367" s="4">
        <v>43726.083333333336</v>
      </c>
      <c r="B367" s="7">
        <v>-1.4410000000000001</v>
      </c>
      <c r="C367" s="7">
        <v>1.2310000000000001</v>
      </c>
      <c r="D367" s="7">
        <v>0.26400000000000001</v>
      </c>
      <c r="E367" s="7">
        <v>65.69</v>
      </c>
      <c r="F367" s="7">
        <v>22.315000000000001</v>
      </c>
      <c r="G367" s="7">
        <v>368.03399999999999</v>
      </c>
      <c r="H367" s="7">
        <v>0.01</v>
      </c>
      <c r="I367" s="7">
        <v>23.138000000000002</v>
      </c>
      <c r="J367" s="7">
        <v>23.513999999999999</v>
      </c>
      <c r="K367" s="7">
        <v>92.966999999999999</v>
      </c>
      <c r="L367" s="7">
        <v>2.0659999999999998</v>
      </c>
      <c r="M367" s="7">
        <v>1.974</v>
      </c>
      <c r="N367" s="7">
        <v>28.84</v>
      </c>
      <c r="O367" s="7">
        <v>-0.36299999999999999</v>
      </c>
      <c r="P367" s="7">
        <v>253.833</v>
      </c>
      <c r="Q367" s="7">
        <v>1.8080000000000001</v>
      </c>
      <c r="R367" s="7">
        <v>1.7250000000000001</v>
      </c>
      <c r="S367" s="7">
        <v>544.16300000000001</v>
      </c>
      <c r="T367" s="7">
        <v>9.8170000000000002</v>
      </c>
      <c r="U367" s="7">
        <v>19.486000000000001</v>
      </c>
      <c r="V367" s="7">
        <v>546.93200000000002</v>
      </c>
      <c r="W367" s="7">
        <v>0</v>
      </c>
      <c r="X367" s="7">
        <v>20.356000000000002</v>
      </c>
      <c r="Y367" s="11">
        <v>1006.2100219726563</v>
      </c>
      <c r="Z367" s="11">
        <v>0</v>
      </c>
      <c r="AA367" s="11">
        <v>0</v>
      </c>
      <c r="AB367" s="11">
        <v>37.007591247558594</v>
      </c>
      <c r="AC367" s="11">
        <v>2.5652909278869629</v>
      </c>
      <c r="AD367" s="11">
        <v>0.26</v>
      </c>
      <c r="AE367" s="11">
        <v>-1.0579440892205933E-33</v>
      </c>
      <c r="AF367" s="12">
        <v>0</v>
      </c>
      <c r="AG367" s="12">
        <v>405.31002807617188</v>
      </c>
      <c r="AH367" s="13">
        <v>323.17245483398438</v>
      </c>
      <c r="AI367" s="13">
        <v>41.40142822265625</v>
      </c>
      <c r="AJ367" s="13">
        <v>636.0625</v>
      </c>
      <c r="AK367" s="18">
        <v>25000</v>
      </c>
      <c r="AL367" s="18">
        <f t="shared" si="81"/>
        <v>0.37599999999999767</v>
      </c>
      <c r="AM367" s="18">
        <f t="shared" si="94"/>
        <v>14.947000000000003</v>
      </c>
      <c r="AN367" s="18">
        <f t="shared" si="95"/>
        <v>2.5155549608616955E-2</v>
      </c>
      <c r="AO367" s="7">
        <v>11.837999999999999</v>
      </c>
      <c r="AP367" s="7">
        <v>59.247</v>
      </c>
      <c r="AQ367" s="18">
        <v>368.03399999999999</v>
      </c>
      <c r="AR367" s="18">
        <f t="shared" si="82"/>
        <v>-0.87135115178532907</v>
      </c>
      <c r="AS367" s="22">
        <f t="shared" si="83"/>
        <v>0.5035450367797295</v>
      </c>
      <c r="AT367" s="18">
        <f t="shared" si="84"/>
        <v>-7.4326767542726922E-36</v>
      </c>
      <c r="AU367" s="18">
        <f t="shared" si="80"/>
        <v>10.919666666666599</v>
      </c>
      <c r="AV367" s="18">
        <f t="shared" si="85"/>
        <v>0</v>
      </c>
      <c r="AW367" s="18" t="e">
        <f t="shared" si="86"/>
        <v>#DIV/0!</v>
      </c>
      <c r="AX367" s="7">
        <v>11.504</v>
      </c>
      <c r="AY367" s="7">
        <v>150.75800000000001</v>
      </c>
      <c r="AZ367" s="7">
        <v>27.58</v>
      </c>
      <c r="BA367" s="7">
        <v>0.27300000000000002</v>
      </c>
      <c r="BB367" s="18" t="e">
        <f t="shared" si="87"/>
        <v>#DIV/0!</v>
      </c>
      <c r="BC367" s="18" t="e">
        <f t="shared" si="88"/>
        <v>#DIV/0!</v>
      </c>
      <c r="BD367" s="7">
        <v>11.837999999999999</v>
      </c>
      <c r="BE367" s="11">
        <v>368.03445434570313</v>
      </c>
      <c r="BF367" s="18">
        <f t="shared" si="89"/>
        <v>-3.7962956144878501</v>
      </c>
      <c r="BG367" s="18" t="e">
        <f t="shared" si="90"/>
        <v>#DIV/0!</v>
      </c>
      <c r="BH367" s="18">
        <f t="shared" si="91"/>
        <v>-3.1851548681628099</v>
      </c>
      <c r="BI367" s="18">
        <f t="shared" si="92"/>
        <v>0.83901655498251082</v>
      </c>
      <c r="BJ367" s="18">
        <f t="shared" si="93"/>
        <v>633.07492157589195</v>
      </c>
    </row>
    <row r="368" spans="1:62" s="3" customFormat="1" x14ac:dyDescent="0.25">
      <c r="A368" s="4">
        <v>43726.125</v>
      </c>
      <c r="B368" s="7">
        <v>-0.873</v>
      </c>
      <c r="C368" s="7">
        <v>1.2310000000000001</v>
      </c>
      <c r="D368" s="7">
        <v>0.26400000000000001</v>
      </c>
      <c r="E368" s="7">
        <v>60.36</v>
      </c>
      <c r="F368" s="7">
        <v>23.033000000000001</v>
      </c>
      <c r="G368" s="7">
        <v>341.10199999999998</v>
      </c>
      <c r="H368" s="7">
        <v>0</v>
      </c>
      <c r="I368" s="7">
        <v>23.652000000000001</v>
      </c>
      <c r="J368" s="7">
        <v>25.878</v>
      </c>
      <c r="K368" s="7">
        <v>105.292</v>
      </c>
      <c r="L368" s="7">
        <v>1.9159999999999999</v>
      </c>
      <c r="M368" s="7">
        <v>2.0670000000000002</v>
      </c>
      <c r="N368" s="7">
        <v>29.28</v>
      </c>
      <c r="O368" s="7">
        <v>1E-3</v>
      </c>
      <c r="P368" s="7">
        <v>243.23500000000001</v>
      </c>
      <c r="Q368" s="7">
        <v>1.7470000000000001</v>
      </c>
      <c r="R368" s="7">
        <v>1.6739999999999999</v>
      </c>
      <c r="S368" s="7">
        <v>531.76400000000001</v>
      </c>
      <c r="T368" s="7">
        <v>9.8350000000000009</v>
      </c>
      <c r="U368" s="7">
        <v>19.507999999999999</v>
      </c>
      <c r="V368" s="7">
        <v>528.89099999999996</v>
      </c>
      <c r="W368" s="7">
        <v>0</v>
      </c>
      <c r="X368" s="7">
        <v>21.106999999999999</v>
      </c>
      <c r="Y368" s="11">
        <v>1005.7875366210938</v>
      </c>
      <c r="Z368" s="11">
        <v>0</v>
      </c>
      <c r="AA368" s="11">
        <v>0</v>
      </c>
      <c r="AB368" s="11">
        <v>37.009796142578125</v>
      </c>
      <c r="AC368" s="11">
        <v>2.308218240737915</v>
      </c>
      <c r="AD368" s="11">
        <v>0.26</v>
      </c>
      <c r="AE368" s="11">
        <v>-1.0579440892205933E-33</v>
      </c>
      <c r="AF368" s="12">
        <v>0</v>
      </c>
      <c r="AG368" s="12">
        <v>419.350830078125</v>
      </c>
      <c r="AH368" s="13">
        <v>327.27032470703125</v>
      </c>
      <c r="AI368" s="13">
        <v>52.083328247070313</v>
      </c>
      <c r="AJ368" s="13">
        <v>1003.633544921875</v>
      </c>
      <c r="AK368" s="18">
        <v>25000</v>
      </c>
      <c r="AL368" s="18">
        <f t="shared" si="81"/>
        <v>2.2259999999999991</v>
      </c>
      <c r="AM368" s="18">
        <f t="shared" si="94"/>
        <v>14.947000000000003</v>
      </c>
      <c r="AN368" s="18">
        <f t="shared" si="95"/>
        <v>0.1489262059276108</v>
      </c>
      <c r="AO368" s="7">
        <v>12.691000000000001</v>
      </c>
      <c r="AP368" s="7">
        <v>44.439</v>
      </c>
      <c r="AQ368" s="18">
        <v>341.10199999999998</v>
      </c>
      <c r="AR368" s="18">
        <f t="shared" si="82"/>
        <v>-0.81757430462923253</v>
      </c>
      <c r="AS368" s="22">
        <f t="shared" si="83"/>
        <v>0.62543318132680448</v>
      </c>
      <c r="AT368" s="18">
        <f t="shared" si="84"/>
        <v>-7.4322339452419658E-36</v>
      </c>
      <c r="AU368" s="18">
        <f t="shared" si="80"/>
        <v>64.646749999999983</v>
      </c>
      <c r="AV368" s="18">
        <f t="shared" si="85"/>
        <v>0</v>
      </c>
      <c r="AW368" s="18" t="e">
        <f t="shared" si="86"/>
        <v>#DIV/0!</v>
      </c>
      <c r="AX368" s="7">
        <v>11.5</v>
      </c>
      <c r="AY368" s="7">
        <v>154.87899999999999</v>
      </c>
      <c r="AZ368" s="7">
        <v>28.091999999999999</v>
      </c>
      <c r="BA368" s="7">
        <v>0.28999999999999998</v>
      </c>
      <c r="BB368" s="18" t="e">
        <f t="shared" si="87"/>
        <v>#DIV/0!</v>
      </c>
      <c r="BC368" s="18" t="e">
        <f t="shared" si="88"/>
        <v>#DIV/0!</v>
      </c>
      <c r="BD368" s="7">
        <v>12.691000000000001</v>
      </c>
      <c r="BE368" s="11">
        <v>341.10174560546875</v>
      </c>
      <c r="BF368" s="18">
        <f t="shared" si="89"/>
        <v>-3.5392156011821077</v>
      </c>
      <c r="BG368" s="18" t="e">
        <f t="shared" si="90"/>
        <v>#DIV/0!</v>
      </c>
      <c r="BH368" s="18">
        <f t="shared" si="91"/>
        <v>-3.0781264869512115</v>
      </c>
      <c r="BI368" s="18">
        <f t="shared" si="92"/>
        <v>0.86971997013211311</v>
      </c>
      <c r="BJ368" s="18">
        <f t="shared" si="93"/>
        <v>995.24001198386543</v>
      </c>
    </row>
    <row r="369" spans="1:62" s="3" customFormat="1" x14ac:dyDescent="0.25">
      <c r="A369" s="4">
        <v>43726.166666666664</v>
      </c>
      <c r="B369" s="7">
        <v>-0.85199999999999998</v>
      </c>
      <c r="C369" s="7">
        <v>1.2310000000000001</v>
      </c>
      <c r="D369" s="7">
        <v>0.26300000000000001</v>
      </c>
      <c r="E369" s="7">
        <v>59.722999999999999</v>
      </c>
      <c r="F369" s="7">
        <v>22.382999999999999</v>
      </c>
      <c r="G369" s="7">
        <v>312.52600000000001</v>
      </c>
      <c r="H369" s="7">
        <v>0</v>
      </c>
      <c r="I369" s="7">
        <v>25.065999999999999</v>
      </c>
      <c r="J369" s="7">
        <v>27.484000000000002</v>
      </c>
      <c r="K369" s="7">
        <v>109.182</v>
      </c>
      <c r="L369" s="7">
        <v>1.929</v>
      </c>
      <c r="M369" s="7">
        <v>2.0790000000000002</v>
      </c>
      <c r="N369" s="7">
        <v>30.64</v>
      </c>
      <c r="O369" s="7">
        <v>2E-3</v>
      </c>
      <c r="P369" s="7">
        <v>233.17</v>
      </c>
      <c r="Q369" s="7">
        <v>1.744</v>
      </c>
      <c r="R369" s="7">
        <v>1.6259999999999999</v>
      </c>
      <c r="S369" s="7">
        <v>519.79499999999996</v>
      </c>
      <c r="T369" s="7">
        <v>9.6059999999999999</v>
      </c>
      <c r="U369" s="7">
        <v>19.585999999999999</v>
      </c>
      <c r="V369" s="7">
        <v>512.12300000000005</v>
      </c>
      <c r="W369" s="7">
        <v>0</v>
      </c>
      <c r="X369" s="7">
        <v>21.31</v>
      </c>
      <c r="Y369" s="11">
        <v>1005.7818603515625</v>
      </c>
      <c r="Z369" s="11">
        <v>0</v>
      </c>
      <c r="AA369" s="11">
        <v>0</v>
      </c>
      <c r="AB369" s="11">
        <v>37.009796142578125</v>
      </c>
      <c r="AC369" s="11">
        <v>2.3361825942993164</v>
      </c>
      <c r="AD369" s="11">
        <v>0.26</v>
      </c>
      <c r="AE369" s="11">
        <v>-1.0579440892205933E-33</v>
      </c>
      <c r="AF369" s="12">
        <v>0</v>
      </c>
      <c r="AG369" s="12">
        <v>408.92938232421875</v>
      </c>
      <c r="AH369" s="13">
        <v>332.8017578125</v>
      </c>
      <c r="AI369" s="13">
        <v>54.757282257080078</v>
      </c>
      <c r="AJ369" s="13">
        <v>1004.8848876953125</v>
      </c>
      <c r="AK369" s="18">
        <v>25000</v>
      </c>
      <c r="AL369" s="18">
        <f t="shared" si="81"/>
        <v>2.4180000000000028</v>
      </c>
      <c r="AM369" s="18">
        <f t="shared" si="94"/>
        <v>14.947000000000003</v>
      </c>
      <c r="AN369" s="18">
        <f t="shared" si="95"/>
        <v>0.16177159296179852</v>
      </c>
      <c r="AO369" s="7">
        <v>12.535</v>
      </c>
      <c r="AP369" s="7">
        <v>43.445999999999998</v>
      </c>
      <c r="AQ369" s="18">
        <v>312.52600000000001</v>
      </c>
      <c r="AR369" s="18">
        <f t="shared" si="82"/>
        <v>-0.91057316745708761</v>
      </c>
      <c r="AS369" s="22">
        <f t="shared" si="83"/>
        <v>0.59716153567755914</v>
      </c>
      <c r="AT369" s="18">
        <f t="shared" si="84"/>
        <v>-7.4322339452419658E-36</v>
      </c>
      <c r="AU369" s="18">
        <f t="shared" si="80"/>
        <v>70.22275000000009</v>
      </c>
      <c r="AV369" s="18">
        <f t="shared" si="85"/>
        <v>0</v>
      </c>
      <c r="AW369" s="18" t="e">
        <f t="shared" si="86"/>
        <v>#DIV/0!</v>
      </c>
      <c r="AX369" s="7">
        <v>11.366</v>
      </c>
      <c r="AY369" s="7">
        <v>141.57499999999999</v>
      </c>
      <c r="AZ369" s="7">
        <v>26.141999999999999</v>
      </c>
      <c r="BA369" s="7">
        <v>0.317</v>
      </c>
      <c r="BB369" s="18" t="e">
        <f t="shared" si="87"/>
        <v>#DIV/0!</v>
      </c>
      <c r="BC369" s="18" t="e">
        <f t="shared" si="88"/>
        <v>#DIV/0!</v>
      </c>
      <c r="BD369" s="7">
        <v>12.535</v>
      </c>
      <c r="BE369" s="11">
        <v>312.52572631835938</v>
      </c>
      <c r="BF369" s="18">
        <f t="shared" si="89"/>
        <v>-3.5671794704875861</v>
      </c>
      <c r="BG369" s="18" t="e">
        <f t="shared" si="90"/>
        <v>#DIV/0!</v>
      </c>
      <c r="BH369" s="18">
        <f t="shared" si="91"/>
        <v>-3.0712884447183915</v>
      </c>
      <c r="BI369" s="18">
        <f t="shared" si="92"/>
        <v>0.86098512007263461</v>
      </c>
      <c r="BJ369" s="18">
        <f t="shared" si="93"/>
        <v>996.23988013639405</v>
      </c>
    </row>
    <row r="370" spans="1:62" s="3" customFormat="1" x14ac:dyDescent="0.25">
      <c r="A370" s="4">
        <v>43726.208333333336</v>
      </c>
      <c r="B370" s="7">
        <v>-1.5589999999999999</v>
      </c>
      <c r="C370" s="7">
        <v>1.2310000000000001</v>
      </c>
      <c r="D370" s="7">
        <v>0.20599999999999999</v>
      </c>
      <c r="E370" s="7">
        <v>62.011000000000003</v>
      </c>
      <c r="F370" s="7">
        <v>21.838000000000001</v>
      </c>
      <c r="G370" s="7">
        <v>287.01100000000002</v>
      </c>
      <c r="H370" s="7">
        <v>0</v>
      </c>
      <c r="I370" s="7">
        <v>26.163</v>
      </c>
      <c r="J370" s="7">
        <v>28.724</v>
      </c>
      <c r="K370" s="7">
        <v>93.653999999999996</v>
      </c>
      <c r="L370" s="7">
        <v>1.8759999999999999</v>
      </c>
      <c r="M370" s="7">
        <v>2.0270000000000001</v>
      </c>
      <c r="N370" s="7">
        <v>31.361000000000001</v>
      </c>
      <c r="O370" s="7">
        <v>1E-3</v>
      </c>
      <c r="P370" s="7">
        <v>221.75700000000001</v>
      </c>
      <c r="Q370" s="7">
        <v>1.752</v>
      </c>
      <c r="R370" s="7">
        <v>1.6579999999999999</v>
      </c>
      <c r="S370" s="7">
        <v>508.774</v>
      </c>
      <c r="T370" s="7">
        <v>9.2200000000000006</v>
      </c>
      <c r="U370" s="7">
        <v>19.475999999999999</v>
      </c>
      <c r="V370" s="7">
        <v>497.25299999999999</v>
      </c>
      <c r="W370" s="7">
        <v>0</v>
      </c>
      <c r="X370" s="7">
        <v>21.273</v>
      </c>
      <c r="Y370" s="11">
        <v>1005.646728515625</v>
      </c>
      <c r="Z370" s="11">
        <v>0</v>
      </c>
      <c r="AA370" s="11">
        <v>1912.3900833333335</v>
      </c>
      <c r="AB370" s="11">
        <v>37.009796142578125</v>
      </c>
      <c r="AC370" s="11">
        <v>3.2688353061676025</v>
      </c>
      <c r="AD370" s="11">
        <v>0.26</v>
      </c>
      <c r="AE370" s="11">
        <v>-1.0579440892205933E-33</v>
      </c>
      <c r="AF370" s="12">
        <v>0</v>
      </c>
      <c r="AG370" s="12">
        <v>398.98916625976563</v>
      </c>
      <c r="AH370" s="13">
        <v>337.73611450195313</v>
      </c>
      <c r="AI370" s="13">
        <v>55.297359466552734</v>
      </c>
      <c r="AJ370" s="13">
        <v>1003.7951049804688</v>
      </c>
      <c r="AK370" s="18">
        <v>25000</v>
      </c>
      <c r="AL370" s="18">
        <f t="shared" si="81"/>
        <v>2.5609999999999999</v>
      </c>
      <c r="AM370" s="18">
        <f t="shared" si="94"/>
        <v>14.947000000000003</v>
      </c>
      <c r="AN370" s="18">
        <f t="shared" si="95"/>
        <v>0.1713387301799692</v>
      </c>
      <c r="AO370" s="7">
        <v>14.500999999999999</v>
      </c>
      <c r="AP370" s="7">
        <v>42.149000000000001</v>
      </c>
      <c r="AQ370" s="18">
        <v>287.01100000000002</v>
      </c>
      <c r="AR370" s="18">
        <f t="shared" si="82"/>
        <v>3.6426438581884835</v>
      </c>
      <c r="AS370" s="22">
        <f t="shared" si="83"/>
        <v>0.87919288026970521</v>
      </c>
      <c r="AT370" s="18">
        <f t="shared" si="84"/>
        <v>-7.4322339452419658E-36</v>
      </c>
      <c r="AU370" s="18">
        <f t="shared" si="80"/>
        <v>74.375708333333336</v>
      </c>
      <c r="AV370" s="18">
        <f t="shared" si="85"/>
        <v>19.660324202570742</v>
      </c>
      <c r="AW370" s="18">
        <f t="shared" si="86"/>
        <v>-7.929675950085037E-2</v>
      </c>
      <c r="AX370" s="7">
        <v>12.028</v>
      </c>
      <c r="AY370" s="7">
        <v>126.49</v>
      </c>
      <c r="AZ370" s="7">
        <v>25.731000000000002</v>
      </c>
      <c r="BA370" s="7">
        <v>0.28100000000000003</v>
      </c>
      <c r="BB370" s="18" t="e">
        <f t="shared" si="87"/>
        <v>#DIV/0!</v>
      </c>
      <c r="BC370" s="18" t="e">
        <f t="shared" si="88"/>
        <v>#DIV/0!</v>
      </c>
      <c r="BD370" s="7">
        <v>14.500999999999999</v>
      </c>
      <c r="BE370" s="11">
        <v>287.01141357421875</v>
      </c>
      <c r="BF370" s="18">
        <f t="shared" si="89"/>
        <v>15.160510742211663</v>
      </c>
      <c r="BG370" s="18" t="e">
        <f t="shared" si="90"/>
        <v>#DIV/0!</v>
      </c>
      <c r="BH370" s="18">
        <f t="shared" si="91"/>
        <v>12.934095320914755</v>
      </c>
      <c r="BI370" s="18">
        <f t="shared" si="92"/>
        <v>0.85314377205657976</v>
      </c>
      <c r="BJ370" s="18">
        <f t="shared" si="93"/>
        <v>995.37936296726798</v>
      </c>
    </row>
    <row r="371" spans="1:62" s="3" customFormat="1" x14ac:dyDescent="0.25">
      <c r="A371" s="4">
        <v>43726.25</v>
      </c>
      <c r="B371" s="7">
        <v>6.242</v>
      </c>
      <c r="C371" s="7">
        <v>14.945</v>
      </c>
      <c r="D371" s="7">
        <v>0.26400000000000001</v>
      </c>
      <c r="E371" s="7">
        <v>65.661000000000001</v>
      </c>
      <c r="F371" s="7">
        <v>21.041</v>
      </c>
      <c r="G371" s="7">
        <v>427.90100000000001</v>
      </c>
      <c r="H371" s="7">
        <v>7.2969999999999997</v>
      </c>
      <c r="I371" s="7">
        <v>19.716999999999999</v>
      </c>
      <c r="J371" s="7">
        <v>19.959</v>
      </c>
      <c r="K371" s="7">
        <v>79.754000000000005</v>
      </c>
      <c r="L371" s="7">
        <v>2.379</v>
      </c>
      <c r="M371" s="7">
        <v>1.8220000000000001</v>
      </c>
      <c r="N371" s="7">
        <v>28.920999999999999</v>
      </c>
      <c r="O371" s="7">
        <v>6.0000000000000001E-3</v>
      </c>
      <c r="P371" s="7">
        <v>213.643</v>
      </c>
      <c r="Q371" s="7">
        <v>2.411</v>
      </c>
      <c r="R371" s="7">
        <v>2.2869999999999999</v>
      </c>
      <c r="S371" s="7">
        <v>485.89699999999999</v>
      </c>
      <c r="T371" s="7">
        <v>16.166</v>
      </c>
      <c r="U371" s="7">
        <v>27.843</v>
      </c>
      <c r="V371" s="7">
        <v>364.089</v>
      </c>
      <c r="W371" s="7">
        <v>0</v>
      </c>
      <c r="X371" s="7">
        <v>71.039000000000001</v>
      </c>
      <c r="Y371" s="11">
        <v>1005.7875366210938</v>
      </c>
      <c r="Z371" s="11">
        <v>13905.5869140625</v>
      </c>
      <c r="AA371" s="11">
        <v>27557.626500000002</v>
      </c>
      <c r="AB371" s="11">
        <v>37.008949279785156</v>
      </c>
      <c r="AC371" s="11">
        <v>8.4088840484619141</v>
      </c>
      <c r="AD371" s="11">
        <v>0.26</v>
      </c>
      <c r="AE371" s="11">
        <v>104342.671875</v>
      </c>
      <c r="AF371" s="12">
        <v>1.1081722564995289E-2</v>
      </c>
      <c r="AG371" s="12">
        <v>386.33023071289063</v>
      </c>
      <c r="AH371" s="13">
        <v>338.94757080078125</v>
      </c>
      <c r="AI371" s="13">
        <v>52.070182800292969</v>
      </c>
      <c r="AJ371" s="13">
        <v>1009.895263671875</v>
      </c>
      <c r="AK371" s="18">
        <v>25000</v>
      </c>
      <c r="AL371" s="18">
        <f t="shared" si="81"/>
        <v>0.24200000000000088</v>
      </c>
      <c r="AM371" s="18">
        <f t="shared" si="94"/>
        <v>14.947000000000003</v>
      </c>
      <c r="AN371" s="18">
        <f t="shared" si="95"/>
        <v>1.6190539907673836E-2</v>
      </c>
      <c r="AO371" s="7">
        <v>401.12799999999999</v>
      </c>
      <c r="AP371" s="7">
        <v>95.433000000000007</v>
      </c>
      <c r="AQ371" s="18">
        <v>427.90100000000001</v>
      </c>
      <c r="AR371" s="18">
        <f t="shared" si="82"/>
        <v>1.5144554305871682</v>
      </c>
      <c r="AS371" s="22">
        <f t="shared" si="83"/>
        <v>0.78396262148620266</v>
      </c>
      <c r="AT371" s="18">
        <f t="shared" si="84"/>
        <v>733.04147281798998</v>
      </c>
      <c r="AU371" s="18">
        <f t="shared" si="80"/>
        <v>7.0280833333333597</v>
      </c>
      <c r="AV371" s="18">
        <f t="shared" si="85"/>
        <v>283.29966705826763</v>
      </c>
      <c r="AW371" s="18">
        <f t="shared" si="86"/>
        <v>2.20332062681746E-2</v>
      </c>
      <c r="AX371" s="7">
        <v>412.721</v>
      </c>
      <c r="AY371" s="7">
        <v>310.01499999999999</v>
      </c>
      <c r="AZ371" s="7">
        <v>29.189</v>
      </c>
      <c r="BA371" s="7">
        <v>4.2690000000000001</v>
      </c>
      <c r="BB371" s="18">
        <f t="shared" si="87"/>
        <v>73343.096390874096</v>
      </c>
      <c r="BC371" s="18">
        <f t="shared" si="88"/>
        <v>439.24216214514348</v>
      </c>
      <c r="BD371" s="7">
        <v>401.12799999999999</v>
      </c>
      <c r="BE371" s="11">
        <v>427.90145874023438</v>
      </c>
      <c r="BF371" s="18">
        <f t="shared" si="89"/>
        <v>259.94606169012991</v>
      </c>
      <c r="BG371" s="18">
        <f t="shared" si="90"/>
        <v>8.335373698631994E-2</v>
      </c>
      <c r="BH371" s="18">
        <f t="shared" si="91"/>
        <v>201.97114422659465</v>
      </c>
      <c r="BI371" s="18">
        <f t="shared" si="92"/>
        <v>0.77697328020054957</v>
      </c>
      <c r="BJ371" s="18">
        <f t="shared" si="93"/>
        <v>1007.520815774898</v>
      </c>
    </row>
    <row r="372" spans="1:62" s="3" customFormat="1" x14ac:dyDescent="0.25">
      <c r="A372" s="4">
        <v>43726.291666666664</v>
      </c>
      <c r="B372" s="7">
        <v>159.643</v>
      </c>
      <c r="C372" s="7">
        <v>86.563999999999993</v>
      </c>
      <c r="D372" s="7">
        <v>83.841999999999999</v>
      </c>
      <c r="E372" s="7">
        <v>69.885000000000005</v>
      </c>
      <c r="F372" s="7">
        <v>20.286999999999999</v>
      </c>
      <c r="G372" s="7">
        <v>645.32299999999998</v>
      </c>
      <c r="H372" s="7">
        <v>7.4429999999999996</v>
      </c>
      <c r="I372" s="7">
        <v>22.135999999999999</v>
      </c>
      <c r="J372" s="7">
        <v>27.925999999999998</v>
      </c>
      <c r="K372" s="7">
        <v>-48.551000000000002</v>
      </c>
      <c r="L372" s="7">
        <v>2.3650000000000002</v>
      </c>
      <c r="M372" s="7">
        <v>1.819</v>
      </c>
      <c r="N372" s="7">
        <v>29.986000000000001</v>
      </c>
      <c r="O372" s="7">
        <v>-0.95599999999999996</v>
      </c>
      <c r="P372" s="7">
        <v>259.48099999999999</v>
      </c>
      <c r="Q372" s="7">
        <v>3.177</v>
      </c>
      <c r="R372" s="7">
        <v>13.481</v>
      </c>
      <c r="S372" s="7">
        <v>553.09299999999996</v>
      </c>
      <c r="T372" s="7">
        <v>14.323</v>
      </c>
      <c r="U372" s="7">
        <v>192.98099999999999</v>
      </c>
      <c r="V372" s="7">
        <v>560.00199999999995</v>
      </c>
      <c r="W372" s="7">
        <v>73.311999999999998</v>
      </c>
      <c r="X372" s="7">
        <v>187.09899999999999</v>
      </c>
      <c r="Y372" s="11">
        <v>1005.7989501953125</v>
      </c>
      <c r="Z372" s="11">
        <v>26275.400390625</v>
      </c>
      <c r="AA372" s="11">
        <v>42916.807666666668</v>
      </c>
      <c r="AB372" s="11">
        <v>37.006744384765625</v>
      </c>
      <c r="AC372" s="11">
        <v>10.425410270690918</v>
      </c>
      <c r="AD372" s="11">
        <v>0.26</v>
      </c>
      <c r="AE372" s="11">
        <v>8054.833984375</v>
      </c>
      <c r="AF372" s="12">
        <v>15.149867057800293</v>
      </c>
      <c r="AG372" s="12">
        <v>374.92236328125</v>
      </c>
      <c r="AH372" s="13">
        <v>322.2626953125</v>
      </c>
      <c r="AI372" s="13">
        <v>31.139566421508789</v>
      </c>
      <c r="AJ372" s="13">
        <v>46.849685668945313</v>
      </c>
      <c r="AK372" s="18">
        <v>25000</v>
      </c>
      <c r="AL372" s="18">
        <f t="shared" si="81"/>
        <v>5.7899999999999991</v>
      </c>
      <c r="AM372" s="18">
        <f t="shared" si="94"/>
        <v>14.947000000000003</v>
      </c>
      <c r="AN372" s="18">
        <f t="shared" si="95"/>
        <v>0.38736870274971552</v>
      </c>
      <c r="AO372" s="7">
        <v>393.32400000000001</v>
      </c>
      <c r="AP372" s="7">
        <v>83.028000000000006</v>
      </c>
      <c r="AQ372" s="18">
        <v>645.32299999999998</v>
      </c>
      <c r="AR372" s="18">
        <f t="shared" si="82"/>
        <v>1.3559964378841516</v>
      </c>
      <c r="AS372" s="22">
        <f t="shared" si="83"/>
        <v>0.87512148651738253</v>
      </c>
      <c r="AT372" s="18">
        <f t="shared" si="84"/>
        <v>56.591220620845313</v>
      </c>
      <c r="AU372" s="18">
        <f t="shared" si="80"/>
        <v>168.15124999999998</v>
      </c>
      <c r="AV372" s="18">
        <f t="shared" si="85"/>
        <v>441.16981420291194</v>
      </c>
      <c r="AW372" s="18">
        <f t="shared" si="86"/>
        <v>0.3618629263845638</v>
      </c>
      <c r="AX372" s="7">
        <v>403.65600000000001</v>
      </c>
      <c r="AY372" s="7">
        <v>348.64100000000002</v>
      </c>
      <c r="AZ372" s="7">
        <v>41.64</v>
      </c>
      <c r="BA372" s="7">
        <v>7.2549999999999999</v>
      </c>
      <c r="BB372" s="18">
        <f t="shared" si="87"/>
        <v>60444.800365331554</v>
      </c>
      <c r="BC372" s="18">
        <f t="shared" si="88"/>
        <v>573.4930835785525</v>
      </c>
      <c r="BD372" s="7">
        <v>393.32400000000001</v>
      </c>
      <c r="BE372" s="11">
        <v>645.32281494140625</v>
      </c>
      <c r="BF372" s="18">
        <f t="shared" si="89"/>
        <v>344.18030523197081</v>
      </c>
      <c r="BG372" s="18">
        <f t="shared" si="90"/>
        <v>0.37749313677220281</v>
      </c>
      <c r="BH372" s="18">
        <f t="shared" si="91"/>
        <v>299.89775698226811</v>
      </c>
      <c r="BI372" s="18">
        <f t="shared" si="92"/>
        <v>0.87133909879051008</v>
      </c>
      <c r="BJ372" s="18">
        <f t="shared" si="93"/>
        <v>44.072457314840605</v>
      </c>
    </row>
    <row r="373" spans="1:62" s="3" customFormat="1" x14ac:dyDescent="0.25">
      <c r="A373" s="4">
        <v>43726.333333333336</v>
      </c>
      <c r="B373" s="7">
        <v>222.17699999999999</v>
      </c>
      <c r="C373" s="7">
        <v>131.22300000000001</v>
      </c>
      <c r="D373" s="7">
        <v>102.395</v>
      </c>
      <c r="E373" s="7">
        <v>68.369</v>
      </c>
      <c r="F373" s="7">
        <v>21.003</v>
      </c>
      <c r="G373" s="7">
        <v>651.21699999999998</v>
      </c>
      <c r="H373" s="7">
        <v>10.218999999999999</v>
      </c>
      <c r="I373" s="7">
        <v>22.416</v>
      </c>
      <c r="J373" s="7">
        <v>29.132999999999999</v>
      </c>
      <c r="K373" s="7">
        <v>3.6389999999999998</v>
      </c>
      <c r="L373" s="7">
        <v>2.3660000000000001</v>
      </c>
      <c r="M373" s="7">
        <v>1.823</v>
      </c>
      <c r="N373" s="7">
        <v>31.155999999999999</v>
      </c>
      <c r="O373" s="7">
        <v>-0.95299999999999996</v>
      </c>
      <c r="P373" s="7">
        <v>267.892</v>
      </c>
      <c r="Q373" s="7">
        <v>3.1970000000000001</v>
      </c>
      <c r="R373" s="7">
        <v>15.907999999999999</v>
      </c>
      <c r="S373" s="7">
        <v>564.77300000000002</v>
      </c>
      <c r="T373" s="7">
        <v>17.213999999999999</v>
      </c>
      <c r="U373" s="7">
        <v>229.12700000000001</v>
      </c>
      <c r="V373" s="7">
        <v>563.68700000000001</v>
      </c>
      <c r="W373" s="7">
        <v>86.102999999999994</v>
      </c>
      <c r="X373" s="7">
        <v>219.845</v>
      </c>
      <c r="Y373" s="11">
        <v>1006.0977172851563</v>
      </c>
      <c r="Z373" s="11">
        <v>32675.498046875</v>
      </c>
      <c r="AA373" s="11">
        <v>60371.561416666671</v>
      </c>
      <c r="AB373" s="11">
        <v>37.003353118896484</v>
      </c>
      <c r="AC373" s="11">
        <v>10.201446533203125</v>
      </c>
      <c r="AD373" s="11">
        <v>0.26</v>
      </c>
      <c r="AE373" s="11">
        <v>7215.67822265625</v>
      </c>
      <c r="AF373" s="12">
        <v>18.279655456542969</v>
      </c>
      <c r="AG373" s="12">
        <v>380.73202514648438</v>
      </c>
      <c r="AH373" s="13">
        <v>323.0382080078125</v>
      </c>
      <c r="AI373" s="13">
        <v>32.836944580078125</v>
      </c>
      <c r="AJ373" s="13">
        <v>49.310111999511719</v>
      </c>
      <c r="AK373" s="18">
        <v>25000</v>
      </c>
      <c r="AL373" s="18">
        <f t="shared" si="81"/>
        <v>6.7169999999999987</v>
      </c>
      <c r="AM373" s="18">
        <f t="shared" si="94"/>
        <v>14.947000000000003</v>
      </c>
      <c r="AN373" s="18">
        <f t="shared" si="95"/>
        <v>0.44938783702415186</v>
      </c>
      <c r="AO373" s="7">
        <v>446.41500000000002</v>
      </c>
      <c r="AP373" s="7">
        <v>84.266999999999996</v>
      </c>
      <c r="AQ373" s="18">
        <v>651.21699999999998</v>
      </c>
      <c r="AR373" s="18">
        <f t="shared" si="82"/>
        <v>1.6480763369050546</v>
      </c>
      <c r="AS373" s="22">
        <f t="shared" si="83"/>
        <v>0.8732984869343563</v>
      </c>
      <c r="AT373" s="18">
        <f t="shared" si="84"/>
        <v>50.700171194284827</v>
      </c>
      <c r="AU373" s="18">
        <f t="shared" si="80"/>
        <v>195.07287499999998</v>
      </c>
      <c r="AV373" s="18">
        <f t="shared" si="85"/>
        <v>620.54172373335098</v>
      </c>
      <c r="AW373" s="18">
        <f t="shared" si="86"/>
        <v>0.35803716575788264</v>
      </c>
      <c r="AX373" s="7">
        <v>448.45699999999999</v>
      </c>
      <c r="AY373" s="7">
        <v>361.64</v>
      </c>
      <c r="AZ373" s="7">
        <v>33.713000000000001</v>
      </c>
      <c r="BA373" s="7">
        <v>9.0719999999999992</v>
      </c>
      <c r="BB373" s="18">
        <f t="shared" si="87"/>
        <v>68367.747669379823</v>
      </c>
      <c r="BC373" s="18">
        <f t="shared" si="88"/>
        <v>780.41527621720672</v>
      </c>
      <c r="BD373" s="7">
        <v>446.41500000000002</v>
      </c>
      <c r="BE373" s="11">
        <v>651.217041015625</v>
      </c>
      <c r="BF373" s="18">
        <f t="shared" si="89"/>
        <v>479.11730737640943</v>
      </c>
      <c r="BG373" s="18">
        <f t="shared" si="90"/>
        <v>0.43552567083297161</v>
      </c>
      <c r="BH373" s="18">
        <f t="shared" si="91"/>
        <v>417.11985453178255</v>
      </c>
      <c r="BI373" s="18">
        <f t="shared" si="92"/>
        <v>0.87060068194130225</v>
      </c>
      <c r="BJ373" s="18">
        <f t="shared" si="93"/>
        <v>47.19450188485375</v>
      </c>
    </row>
    <row r="374" spans="1:62" s="3" customFormat="1" x14ac:dyDescent="0.25">
      <c r="A374" s="4">
        <v>43726.375</v>
      </c>
      <c r="B374" s="7">
        <v>348.77</v>
      </c>
      <c r="C374" s="7">
        <v>230.857</v>
      </c>
      <c r="D374" s="7">
        <v>128.54</v>
      </c>
      <c r="E374" s="7">
        <v>58.296999999999997</v>
      </c>
      <c r="F374" s="7">
        <v>25.088000000000001</v>
      </c>
      <c r="G374" s="7">
        <v>614.91099999999994</v>
      </c>
      <c r="H374" s="7">
        <v>23.326000000000001</v>
      </c>
      <c r="I374" s="7">
        <v>23.754999999999999</v>
      </c>
      <c r="J374" s="7">
        <v>31.981000000000002</v>
      </c>
      <c r="K374" s="7">
        <v>78.983999999999995</v>
      </c>
      <c r="L374" s="7">
        <v>2.36</v>
      </c>
      <c r="M374" s="7">
        <v>1.8260000000000001</v>
      </c>
      <c r="N374" s="7">
        <v>34.024999999999999</v>
      </c>
      <c r="O374" s="7">
        <v>-0.94699999999999995</v>
      </c>
      <c r="P374" s="7">
        <v>272.57799999999997</v>
      </c>
      <c r="Q374" s="7">
        <v>3.4009999999999998</v>
      </c>
      <c r="R374" s="7">
        <v>29.346</v>
      </c>
      <c r="S374" s="7">
        <v>564.20799999999997</v>
      </c>
      <c r="T374" s="7">
        <v>21.67</v>
      </c>
      <c r="U374" s="7">
        <v>287.68599999999998</v>
      </c>
      <c r="V374" s="7">
        <v>565.36800000000005</v>
      </c>
      <c r="W374" s="7">
        <v>104.05800000000001</v>
      </c>
      <c r="X374" s="7">
        <v>267.46499999999997</v>
      </c>
      <c r="Y374" s="11">
        <v>1006.5372314453125</v>
      </c>
      <c r="Z374" s="11">
        <v>46919.21484375</v>
      </c>
      <c r="AA374" s="11">
        <v>62301.261583333333</v>
      </c>
      <c r="AB374" s="11">
        <v>36.996231079101563</v>
      </c>
      <c r="AC374" s="11">
        <v>11.27960205078125</v>
      </c>
      <c r="AD374" s="11">
        <v>0.26</v>
      </c>
      <c r="AE374" s="11">
        <v>6580.03515625</v>
      </c>
      <c r="AF374" s="12">
        <v>23.022233963012695</v>
      </c>
      <c r="AG374" s="12">
        <v>385.74652099609375</v>
      </c>
      <c r="AH374" s="13">
        <v>325.0303955078125</v>
      </c>
      <c r="AI374" s="13">
        <v>35.486110687255859</v>
      </c>
      <c r="AJ374" s="13">
        <v>54.808067321777344</v>
      </c>
      <c r="AK374" s="18">
        <v>25000</v>
      </c>
      <c r="AL374" s="18">
        <f t="shared" si="81"/>
        <v>8.2260000000000026</v>
      </c>
      <c r="AM374" s="18">
        <f t="shared" si="94"/>
        <v>14.947000000000003</v>
      </c>
      <c r="AN374" s="18">
        <f t="shared" si="95"/>
        <v>0.55034455074596922</v>
      </c>
      <c r="AO374" s="7">
        <v>624.947</v>
      </c>
      <c r="AP374" s="7">
        <v>93.983000000000004</v>
      </c>
      <c r="AQ374" s="18">
        <v>614.91099999999994</v>
      </c>
      <c r="AR374" s="18">
        <f t="shared" si="82"/>
        <v>1.0359885143600107</v>
      </c>
      <c r="AS374" s="22">
        <f t="shared" si="83"/>
        <v>0.85137101168267493</v>
      </c>
      <c r="AT374" s="18">
        <f t="shared" si="84"/>
        <v>46.242795298989314</v>
      </c>
      <c r="AU374" s="18">
        <f t="shared" si="80"/>
        <v>238.89675000000008</v>
      </c>
      <c r="AV374" s="18">
        <f t="shared" si="85"/>
        <v>640.25329723793129</v>
      </c>
      <c r="AW374" s="18">
        <f t="shared" si="86"/>
        <v>0.54473753045021789</v>
      </c>
      <c r="AX374" s="7">
        <v>611.31100000000004</v>
      </c>
      <c r="AY374" s="7">
        <v>402.20100000000002</v>
      </c>
      <c r="AZ374" s="7">
        <v>23.693000000000001</v>
      </c>
      <c r="BA374" s="7">
        <v>12.939</v>
      </c>
      <c r="BB374" s="18">
        <f t="shared" si="87"/>
        <v>49125.11596224174</v>
      </c>
      <c r="BC374" s="18">
        <f t="shared" si="88"/>
        <v>887.61379776040189</v>
      </c>
      <c r="BD374" s="7">
        <v>624.947</v>
      </c>
      <c r="BE374" s="11">
        <v>614.9112548828125</v>
      </c>
      <c r="BF374" s="18">
        <f t="shared" si="89"/>
        <v>398.1168602079465</v>
      </c>
      <c r="BG374" s="18">
        <f t="shared" si="90"/>
        <v>0.47162092811921003</v>
      </c>
      <c r="BH374" s="18">
        <f t="shared" si="91"/>
        <v>337.26853770781747</v>
      </c>
      <c r="BI374" s="18">
        <f t="shared" si="92"/>
        <v>0.84715964436083813</v>
      </c>
      <c r="BJ374" s="18">
        <f t="shared" si="93"/>
        <v>53.904998544504501</v>
      </c>
    </row>
    <row r="375" spans="1:62" s="3" customFormat="1" x14ac:dyDescent="0.25">
      <c r="A375" s="4">
        <v>43726.416666666664</v>
      </c>
      <c r="B375" s="7">
        <v>348.11599999999999</v>
      </c>
      <c r="C375" s="7">
        <v>230.505</v>
      </c>
      <c r="D375" s="7">
        <v>128.96700000000001</v>
      </c>
      <c r="E375" s="7">
        <v>55.628999999999998</v>
      </c>
      <c r="F375" s="7">
        <v>26.518000000000001</v>
      </c>
      <c r="G375" s="7">
        <v>619.75400000000002</v>
      </c>
      <c r="H375" s="7">
        <v>23.603999999999999</v>
      </c>
      <c r="I375" s="7">
        <v>24.123999999999999</v>
      </c>
      <c r="J375" s="7">
        <v>32.356000000000002</v>
      </c>
      <c r="K375" s="7">
        <v>92.197999999999993</v>
      </c>
      <c r="L375" s="7">
        <v>2.3570000000000002</v>
      </c>
      <c r="M375" s="7">
        <v>1.823</v>
      </c>
      <c r="N375" s="7">
        <v>34.442999999999998</v>
      </c>
      <c r="O375" s="7">
        <v>-0.94599999999999995</v>
      </c>
      <c r="P375" s="7">
        <v>273.25</v>
      </c>
      <c r="Q375" s="7">
        <v>3.423</v>
      </c>
      <c r="R375" s="7">
        <v>30.151</v>
      </c>
      <c r="S375" s="7">
        <v>564.46900000000005</v>
      </c>
      <c r="T375" s="7">
        <v>21.788</v>
      </c>
      <c r="U375" s="7">
        <v>288.82400000000001</v>
      </c>
      <c r="V375" s="7">
        <v>565.11900000000003</v>
      </c>
      <c r="W375" s="7">
        <v>103.333</v>
      </c>
      <c r="X375" s="7">
        <v>267.851</v>
      </c>
      <c r="Y375" s="11">
        <v>1006.959716796875</v>
      </c>
      <c r="Z375" s="11">
        <v>46919.21484375</v>
      </c>
      <c r="AA375" s="11">
        <v>59171.785916666668</v>
      </c>
      <c r="AB375" s="11">
        <v>37.004032135009766</v>
      </c>
      <c r="AC375" s="11">
        <v>11.128924369812012</v>
      </c>
      <c r="AD375" s="11">
        <v>0.26</v>
      </c>
      <c r="AE375" s="11">
        <v>6601.103515625</v>
      </c>
      <c r="AF375" s="12">
        <v>23.129693984985352</v>
      </c>
      <c r="AG375" s="12">
        <v>384.4830322265625</v>
      </c>
      <c r="AH375" s="13">
        <v>325.53094482421875</v>
      </c>
      <c r="AI375" s="13">
        <v>35.40509033203125</v>
      </c>
      <c r="AJ375" s="13">
        <v>54.928634643554688</v>
      </c>
      <c r="AK375" s="18">
        <v>25000</v>
      </c>
      <c r="AL375" s="18">
        <f t="shared" si="81"/>
        <v>8.2320000000000029</v>
      </c>
      <c r="AM375" s="18">
        <f t="shared" si="94"/>
        <v>14.947000000000003</v>
      </c>
      <c r="AN375" s="18">
        <f t="shared" si="95"/>
        <v>0.55074596909078755</v>
      </c>
      <c r="AO375" s="7">
        <v>627.13300000000004</v>
      </c>
      <c r="AP375" s="7">
        <v>95.63</v>
      </c>
      <c r="AQ375" s="18">
        <v>619.75400000000002</v>
      </c>
      <c r="AR375" s="18">
        <f t="shared" si="82"/>
        <v>0.94318709505198928</v>
      </c>
      <c r="AS375" s="22">
        <f t="shared" si="83"/>
        <v>0.85024319160684181</v>
      </c>
      <c r="AT375" s="18">
        <f t="shared" si="84"/>
        <v>46.381078359260997</v>
      </c>
      <c r="AU375" s="18">
        <f t="shared" si="80"/>
        <v>239.07100000000008</v>
      </c>
      <c r="AV375" s="18">
        <f t="shared" si="85"/>
        <v>608.22074098506994</v>
      </c>
      <c r="AW375" s="18">
        <f t="shared" si="86"/>
        <v>0.57235141214716523</v>
      </c>
      <c r="AX375" s="7">
        <v>614.05999999999995</v>
      </c>
      <c r="AY375" s="7">
        <v>404.37900000000002</v>
      </c>
      <c r="AZ375" s="7">
        <v>24.126999999999999</v>
      </c>
      <c r="BA375" s="7">
        <v>12.93</v>
      </c>
      <c r="BB375" s="18">
        <f t="shared" si="87"/>
        <v>46667.333944909835</v>
      </c>
      <c r="BC375" s="18">
        <f t="shared" si="88"/>
        <v>857.68735957912418</v>
      </c>
      <c r="BD375" s="7">
        <v>627.13300000000004</v>
      </c>
      <c r="BE375" s="11">
        <v>619.75445556640625</v>
      </c>
      <c r="BF375" s="18">
        <f t="shared" si="89"/>
        <v>366.58708608449672</v>
      </c>
      <c r="BG375" s="18">
        <f t="shared" si="90"/>
        <v>0.46936443011881496</v>
      </c>
      <c r="BH375" s="18">
        <f t="shared" si="91"/>
        <v>310.02131276547703</v>
      </c>
      <c r="BI375" s="18">
        <f t="shared" si="92"/>
        <v>0.84569621935350581</v>
      </c>
      <c r="BJ375" s="18">
        <f t="shared" si="93"/>
        <v>54.914004238360938</v>
      </c>
    </row>
    <row r="376" spans="1:62" s="3" customFormat="1" x14ac:dyDescent="0.25">
      <c r="A376" s="4">
        <v>43726.458333333336</v>
      </c>
      <c r="B376" s="7">
        <v>299.91000000000003</v>
      </c>
      <c r="C376" s="7">
        <v>188.07300000000001</v>
      </c>
      <c r="D376" s="7">
        <v>122.34399999999999</v>
      </c>
      <c r="E376" s="7">
        <v>51.902999999999999</v>
      </c>
      <c r="F376" s="7">
        <v>28.06</v>
      </c>
      <c r="G376" s="7">
        <v>636.18700000000001</v>
      </c>
      <c r="H376" s="7">
        <v>17.7</v>
      </c>
      <c r="I376" s="7">
        <v>24.73</v>
      </c>
      <c r="J376" s="7">
        <v>32.749000000000002</v>
      </c>
      <c r="K376" s="7">
        <v>97.593999999999994</v>
      </c>
      <c r="L376" s="7">
        <v>2.3660000000000001</v>
      </c>
      <c r="M376" s="7">
        <v>1.82</v>
      </c>
      <c r="N376" s="7">
        <v>34.807000000000002</v>
      </c>
      <c r="O376" s="7">
        <v>-0.94699999999999995</v>
      </c>
      <c r="P376" s="7">
        <v>272.17099999999999</v>
      </c>
      <c r="Q376" s="7">
        <v>3.2170000000000001</v>
      </c>
      <c r="R376" s="7">
        <v>27.713000000000001</v>
      </c>
      <c r="S376" s="7">
        <v>566.30100000000004</v>
      </c>
      <c r="T376" s="7">
        <v>20.78</v>
      </c>
      <c r="U376" s="7">
        <v>275.86099999999999</v>
      </c>
      <c r="V376" s="7">
        <v>567.03499999999997</v>
      </c>
      <c r="W376" s="7">
        <v>100.152</v>
      </c>
      <c r="X376" s="7">
        <v>256.464</v>
      </c>
      <c r="Y376" s="11">
        <v>1006.9483032226563</v>
      </c>
      <c r="Z376" s="11">
        <v>40263.11328125</v>
      </c>
      <c r="AA376" s="11">
        <v>43102.103916666667</v>
      </c>
      <c r="AB376" s="11">
        <v>37.012001037597656</v>
      </c>
      <c r="AC376" s="11">
        <v>11.654449462890625</v>
      </c>
      <c r="AD376" s="11">
        <v>0.26</v>
      </c>
      <c r="AE376" s="11">
        <v>6572.14111328125</v>
      </c>
      <c r="AF376" s="12">
        <v>22.091354370117188</v>
      </c>
      <c r="AG376" s="12">
        <v>385.98934936523438</v>
      </c>
      <c r="AH376" s="13">
        <v>325.64376831054688</v>
      </c>
      <c r="AI376" s="13">
        <v>34.387538909912109</v>
      </c>
      <c r="AJ376" s="13">
        <v>52.131561279296875</v>
      </c>
      <c r="AK376" s="18">
        <v>25000</v>
      </c>
      <c r="AL376" s="18">
        <f t="shared" si="81"/>
        <v>8.0190000000000019</v>
      </c>
      <c r="AM376" s="18">
        <f t="shared" si="94"/>
        <v>14.947000000000003</v>
      </c>
      <c r="AN376" s="18">
        <f t="shared" si="95"/>
        <v>0.53649561784973576</v>
      </c>
      <c r="AO376" s="7">
        <v>529.76900000000001</v>
      </c>
      <c r="AP376" s="7">
        <v>93.387</v>
      </c>
      <c r="AQ376" s="18">
        <v>636.18700000000001</v>
      </c>
      <c r="AR376" s="18">
        <f t="shared" si="82"/>
        <v>0.7222162095516208</v>
      </c>
      <c r="AS376" s="22">
        <f t="shared" si="83"/>
        <v>0.85991548674844875</v>
      </c>
      <c r="AT376" s="18">
        <f t="shared" si="84"/>
        <v>46.167638645566072</v>
      </c>
      <c r="AU376" s="18">
        <f t="shared" si="80"/>
        <v>232.88512500000004</v>
      </c>
      <c r="AV376" s="18">
        <f t="shared" si="85"/>
        <v>443.13753191286355</v>
      </c>
      <c r="AW376" s="18">
        <f t="shared" si="86"/>
        <v>0.67678763002853226</v>
      </c>
      <c r="AX376" s="7">
        <v>517.95799999999997</v>
      </c>
      <c r="AY376" s="7">
        <v>376.28199999999998</v>
      </c>
      <c r="AZ376" s="7">
        <v>26.065999999999999</v>
      </c>
      <c r="BA376" s="7">
        <v>11.063000000000001</v>
      </c>
      <c r="BB376" s="18">
        <f t="shared" si="87"/>
        <v>39621.752638517813</v>
      </c>
      <c r="BC376" s="18">
        <f t="shared" si="88"/>
        <v>635.91366786465869</v>
      </c>
      <c r="BD376" s="7">
        <v>529.76900000000001</v>
      </c>
      <c r="BE376" s="11">
        <v>636.18719482421875</v>
      </c>
      <c r="BF376" s="18">
        <f t="shared" si="89"/>
        <v>243.41015699123065</v>
      </c>
      <c r="BG376" s="18">
        <f t="shared" si="90"/>
        <v>0.47916259291919699</v>
      </c>
      <c r="BH376" s="18">
        <f t="shared" si="91"/>
        <v>207.67949164922467</v>
      </c>
      <c r="BI376" s="18">
        <f t="shared" si="92"/>
        <v>0.85320799352143206</v>
      </c>
      <c r="BJ376" s="18">
        <f t="shared" si="93"/>
        <v>53.576033264189498</v>
      </c>
    </row>
    <row r="377" spans="1:62" s="3" customFormat="1" x14ac:dyDescent="0.25">
      <c r="A377" s="4">
        <v>43726.5</v>
      </c>
      <c r="B377" s="7">
        <v>221.828</v>
      </c>
      <c r="C377" s="7">
        <v>132.161</v>
      </c>
      <c r="D377" s="7">
        <v>101.026</v>
      </c>
      <c r="E377" s="7">
        <v>44.86</v>
      </c>
      <c r="F377" s="7">
        <v>29.722000000000001</v>
      </c>
      <c r="G377" s="7">
        <v>652.73800000000006</v>
      </c>
      <c r="H377" s="7">
        <v>11.651999999999999</v>
      </c>
      <c r="I377" s="7">
        <v>24.186</v>
      </c>
      <c r="J377" s="7">
        <v>30.809000000000001</v>
      </c>
      <c r="K377" s="7">
        <v>97.846000000000004</v>
      </c>
      <c r="L377" s="7">
        <v>2.3679999999999999</v>
      </c>
      <c r="M377" s="7">
        <v>1.8220000000000001</v>
      </c>
      <c r="N377" s="7">
        <v>32.619999999999997</v>
      </c>
      <c r="O377" s="7">
        <v>-0.95299999999999996</v>
      </c>
      <c r="P377" s="7">
        <v>268.61799999999999</v>
      </c>
      <c r="Q377" s="7">
        <v>3.19</v>
      </c>
      <c r="R377" s="7">
        <v>16.616</v>
      </c>
      <c r="S377" s="7">
        <v>566.49800000000005</v>
      </c>
      <c r="T377" s="7">
        <v>17.265999999999998</v>
      </c>
      <c r="U377" s="7">
        <v>230.90799999999999</v>
      </c>
      <c r="V377" s="7">
        <v>565.21799999999996</v>
      </c>
      <c r="W377" s="7">
        <v>85.811999999999998</v>
      </c>
      <c r="X377" s="7">
        <v>220.09399999999999</v>
      </c>
      <c r="Y377" s="11">
        <v>1006.6552734375</v>
      </c>
      <c r="Z377" s="11">
        <v>32675.498046875</v>
      </c>
      <c r="AA377" s="11">
        <v>42638.734666666664</v>
      </c>
      <c r="AB377" s="11">
        <v>37.009796142578125</v>
      </c>
      <c r="AC377" s="11">
        <v>10.470081329345703</v>
      </c>
      <c r="AD377" s="11">
        <v>0.26</v>
      </c>
      <c r="AE377" s="11">
        <v>7177.2666015625</v>
      </c>
      <c r="AF377" s="12">
        <v>18.316011428833008</v>
      </c>
      <c r="AG377" s="12">
        <v>385.51071166992188</v>
      </c>
      <c r="AH377" s="13">
        <v>324.785888671875</v>
      </c>
      <c r="AI377" s="13">
        <v>33.712139129638672</v>
      </c>
      <c r="AJ377" s="13">
        <v>50.250774383544922</v>
      </c>
      <c r="AK377" s="18">
        <v>25000</v>
      </c>
      <c r="AL377" s="18">
        <f t="shared" si="81"/>
        <v>6.6230000000000011</v>
      </c>
      <c r="AM377" s="18">
        <f t="shared" si="94"/>
        <v>14.947000000000003</v>
      </c>
      <c r="AN377" s="18">
        <f t="shared" si="95"/>
        <v>0.4430989496219977</v>
      </c>
      <c r="AO377" s="7">
        <v>445.48099999999999</v>
      </c>
      <c r="AP377" s="7">
        <v>85.269000000000005</v>
      </c>
      <c r="AQ377" s="18">
        <v>652.73800000000006</v>
      </c>
      <c r="AR377" s="18">
        <f t="shared" si="82"/>
        <v>1.0169680425510481</v>
      </c>
      <c r="AS377" s="22">
        <f t="shared" si="83"/>
        <v>0.87383419264116813</v>
      </c>
      <c r="AT377" s="18">
        <f t="shared" si="84"/>
        <v>50.421496763106923</v>
      </c>
      <c r="AU377" s="18">
        <f t="shared" si="80"/>
        <v>192.34295833333337</v>
      </c>
      <c r="AV377" s="18">
        <f t="shared" si="85"/>
        <v>438.34746605300336</v>
      </c>
      <c r="AW377" s="18">
        <f t="shared" si="86"/>
        <v>0.50605516668636885</v>
      </c>
      <c r="AX377" s="7">
        <v>448.05599999999998</v>
      </c>
      <c r="AY377" s="7">
        <v>367.71100000000001</v>
      </c>
      <c r="AZ377" s="7">
        <v>37.503</v>
      </c>
      <c r="BA377" s="7">
        <v>8.8849999999999998</v>
      </c>
      <c r="BB377" s="18">
        <f t="shared" si="87"/>
        <v>48294.623559432861</v>
      </c>
      <c r="BC377" s="18">
        <f t="shared" si="88"/>
        <v>590.24203910493702</v>
      </c>
      <c r="BD377" s="7">
        <v>445.48099999999999</v>
      </c>
      <c r="BE377" s="11">
        <v>652.73797607421875</v>
      </c>
      <c r="BF377" s="18">
        <f t="shared" si="89"/>
        <v>295.7163738843231</v>
      </c>
      <c r="BG377" s="18">
        <f t="shared" si="90"/>
        <v>0.44872490110838065</v>
      </c>
      <c r="BH377" s="18">
        <f t="shared" si="91"/>
        <v>257.08612203173294</v>
      </c>
      <c r="BI377" s="18">
        <f t="shared" si="92"/>
        <v>0.86936722053915971</v>
      </c>
      <c r="BJ377" s="18">
        <f t="shared" si="93"/>
        <v>47.236025503339505</v>
      </c>
    </row>
    <row r="378" spans="1:62" s="3" customFormat="1" x14ac:dyDescent="0.25">
      <c r="A378" s="4">
        <v>43726.541666666664</v>
      </c>
      <c r="B378" s="7">
        <v>223.91</v>
      </c>
      <c r="C378" s="7">
        <v>132.864</v>
      </c>
      <c r="D378" s="7">
        <v>100.86199999999999</v>
      </c>
      <c r="E378" s="7">
        <v>35.920999999999999</v>
      </c>
      <c r="F378" s="7">
        <v>30.922000000000001</v>
      </c>
      <c r="G378" s="7">
        <v>650.39200000000005</v>
      </c>
      <c r="H378" s="7">
        <v>12.115</v>
      </c>
      <c r="I378" s="7">
        <v>23.994</v>
      </c>
      <c r="J378" s="7">
        <v>30.701000000000001</v>
      </c>
      <c r="K378" s="7">
        <v>98.275000000000006</v>
      </c>
      <c r="L378" s="7">
        <v>2.367</v>
      </c>
      <c r="M378" s="7">
        <v>1.8240000000000001</v>
      </c>
      <c r="N378" s="7">
        <v>32.448999999999998</v>
      </c>
      <c r="O378" s="7">
        <v>-0.95299999999999996</v>
      </c>
      <c r="P378" s="7">
        <v>268.35199999999998</v>
      </c>
      <c r="Q378" s="7">
        <v>3.1859999999999999</v>
      </c>
      <c r="R378" s="7">
        <v>16.408999999999999</v>
      </c>
      <c r="S378" s="7">
        <v>566.25599999999997</v>
      </c>
      <c r="T378" s="7">
        <v>17.241</v>
      </c>
      <c r="U378" s="7">
        <v>230.71799999999999</v>
      </c>
      <c r="V378" s="7">
        <v>564.92999999999995</v>
      </c>
      <c r="W378" s="7">
        <v>86.325000000000003</v>
      </c>
      <c r="X378" s="7">
        <v>220.81100000000001</v>
      </c>
      <c r="Y378" s="11">
        <v>1006.3508911132813</v>
      </c>
      <c r="Z378" s="11">
        <v>32419.494140625</v>
      </c>
      <c r="AA378" s="11">
        <v>42616.285583333338</v>
      </c>
      <c r="AB378" s="11">
        <v>37.014034271240234</v>
      </c>
      <c r="AC378" s="11">
        <v>10.377635955810547</v>
      </c>
      <c r="AD378" s="11">
        <v>0.26</v>
      </c>
      <c r="AE378" s="11">
        <v>7096.3515625</v>
      </c>
      <c r="AF378" s="12">
        <v>18.28993034362793</v>
      </c>
      <c r="AG378" s="12">
        <v>384.82827758789063</v>
      </c>
      <c r="AH378" s="13">
        <v>324.13189697265625</v>
      </c>
      <c r="AI378" s="13">
        <v>33.606529235839844</v>
      </c>
      <c r="AJ378" s="13">
        <v>49.913200378417969</v>
      </c>
      <c r="AK378" s="18">
        <v>25000</v>
      </c>
      <c r="AL378" s="18">
        <f t="shared" si="81"/>
        <v>6.7070000000000007</v>
      </c>
      <c r="AM378" s="18">
        <f t="shared" si="94"/>
        <v>14.947000000000003</v>
      </c>
      <c r="AN378" s="18">
        <f t="shared" si="95"/>
        <v>0.44871880644945472</v>
      </c>
      <c r="AO378" s="7">
        <v>447.83699999999999</v>
      </c>
      <c r="AP378" s="7">
        <v>84.861999999999995</v>
      </c>
      <c r="AQ378" s="18">
        <v>650.39200000000005</v>
      </c>
      <c r="AR378" s="18">
        <f t="shared" si="82"/>
        <v>1.0125506079286455</v>
      </c>
      <c r="AS378" s="22">
        <f t="shared" si="83"/>
        <v>0.87395688811771211</v>
      </c>
      <c r="AT378" s="18">
        <f t="shared" si="84"/>
        <v>49.847346893597006</v>
      </c>
      <c r="AU378" s="18">
        <f t="shared" si="80"/>
        <v>194.78245833333338</v>
      </c>
      <c r="AV378" s="18">
        <f t="shared" si="85"/>
        <v>438.16684863735037</v>
      </c>
      <c r="AW378" s="18">
        <f t="shared" si="86"/>
        <v>0.51101538305861094</v>
      </c>
      <c r="AX378" s="7">
        <v>448.38200000000001</v>
      </c>
      <c r="AY378" s="7">
        <v>368.88299999999998</v>
      </c>
      <c r="AZ378" s="7">
        <v>38.229999999999997</v>
      </c>
      <c r="BA378" s="7">
        <v>8.8569999999999993</v>
      </c>
      <c r="BB378" s="18">
        <f t="shared" si="87"/>
        <v>48655.930541427362</v>
      </c>
      <c r="BC378" s="18">
        <f t="shared" si="88"/>
        <v>592.42277677122411</v>
      </c>
      <c r="BD378" s="7">
        <v>447.83699999999999</v>
      </c>
      <c r="BE378" s="11">
        <v>650.39227294921875</v>
      </c>
      <c r="BF378" s="18">
        <f t="shared" si="89"/>
        <v>294.92533645244481</v>
      </c>
      <c r="BG378" s="18">
        <f t="shared" si="90"/>
        <v>0.44660552325301156</v>
      </c>
      <c r="BH378" s="18">
        <f t="shared" si="91"/>
        <v>256.44389157276112</v>
      </c>
      <c r="BI378" s="18">
        <f t="shared" si="92"/>
        <v>0.86952140042437953</v>
      </c>
      <c r="BJ378" s="18">
        <f t="shared" si="93"/>
        <v>47.272483743644045</v>
      </c>
    </row>
    <row r="379" spans="1:62" s="3" customFormat="1" x14ac:dyDescent="0.25">
      <c r="A379" s="4">
        <v>43726.583333333336</v>
      </c>
      <c r="B379" s="7">
        <v>223.89400000000001</v>
      </c>
      <c r="C379" s="7">
        <v>133.45099999999999</v>
      </c>
      <c r="D379" s="7">
        <v>100.706</v>
      </c>
      <c r="E379" s="7">
        <v>40.904000000000003</v>
      </c>
      <c r="F379" s="7">
        <v>30.37</v>
      </c>
      <c r="G379" s="7">
        <v>651.14400000000001</v>
      </c>
      <c r="H379" s="7">
        <v>11.923</v>
      </c>
      <c r="I379" s="7">
        <v>24.690999999999999</v>
      </c>
      <c r="J379" s="7">
        <v>31.318000000000001</v>
      </c>
      <c r="K379" s="7">
        <v>95.156999999999996</v>
      </c>
      <c r="L379" s="7">
        <v>2.3679999999999999</v>
      </c>
      <c r="M379" s="7">
        <v>1.827</v>
      </c>
      <c r="N379" s="7">
        <v>32.966999999999999</v>
      </c>
      <c r="O379" s="7">
        <v>-0.95099999999999996</v>
      </c>
      <c r="P379" s="7">
        <v>268.35199999999998</v>
      </c>
      <c r="Q379" s="7">
        <v>3.1880000000000002</v>
      </c>
      <c r="R379" s="7">
        <v>16.536999999999999</v>
      </c>
      <c r="S379" s="7">
        <v>566.58399999999995</v>
      </c>
      <c r="T379" s="7">
        <v>17.286000000000001</v>
      </c>
      <c r="U379" s="7">
        <v>231.05</v>
      </c>
      <c r="V379" s="7">
        <v>564.98199999999997</v>
      </c>
      <c r="W379" s="7">
        <v>86.447000000000003</v>
      </c>
      <c r="X379" s="7">
        <v>220.631</v>
      </c>
      <c r="Y379" s="11">
        <v>1005.7704467773438</v>
      </c>
      <c r="Z379" s="11">
        <v>32675.498046875</v>
      </c>
      <c r="AA379" s="11">
        <v>42499.652083333334</v>
      </c>
      <c r="AB379" s="11">
        <v>37.027599334716797</v>
      </c>
      <c r="AC379" s="11">
        <v>9.5763092041015625</v>
      </c>
      <c r="AD379" s="11">
        <v>0.26</v>
      </c>
      <c r="AE379" s="11">
        <v>7146.322265625</v>
      </c>
      <c r="AF379" s="12">
        <v>18.413986206054688</v>
      </c>
      <c r="AG379" s="12">
        <v>384.61367797851563</v>
      </c>
      <c r="AH379" s="13">
        <v>324.15216064453125</v>
      </c>
      <c r="AI379" s="13">
        <v>34.013790130615234</v>
      </c>
      <c r="AJ379" s="13">
        <v>51.239395141601563</v>
      </c>
      <c r="AK379" s="18">
        <v>25000</v>
      </c>
      <c r="AL379" s="18">
        <f t="shared" si="81"/>
        <v>6.6270000000000024</v>
      </c>
      <c r="AM379" s="18">
        <f t="shared" si="94"/>
        <v>14.947000000000003</v>
      </c>
      <c r="AN379" s="18">
        <f t="shared" si="95"/>
        <v>0.44336656185187673</v>
      </c>
      <c r="AO379" s="7">
        <v>447.96100000000001</v>
      </c>
      <c r="AP379" s="7">
        <v>85.072999999999993</v>
      </c>
      <c r="AQ379" s="18">
        <v>651.14400000000001</v>
      </c>
      <c r="AR379" s="18">
        <f t="shared" si="82"/>
        <v>1.0082738517590766</v>
      </c>
      <c r="AS379" s="22">
        <f t="shared" si="83"/>
        <v>0.87346844658178868</v>
      </c>
      <c r="AT379" s="18">
        <f t="shared" si="84"/>
        <v>50.17996906216959</v>
      </c>
      <c r="AU379" s="18">
        <f t="shared" si="80"/>
        <v>192.45912500000009</v>
      </c>
      <c r="AV379" s="18">
        <f t="shared" si="85"/>
        <v>437.12780255736908</v>
      </c>
      <c r="AW379" s="18">
        <f t="shared" si="86"/>
        <v>0.51219345621608214</v>
      </c>
      <c r="AX379" s="7">
        <v>448.32</v>
      </c>
      <c r="AY379" s="7">
        <v>370.55500000000001</v>
      </c>
      <c r="AZ379" s="7">
        <v>40.575000000000003</v>
      </c>
      <c r="BA379" s="7">
        <v>8.9510000000000005</v>
      </c>
      <c r="BB379" s="18">
        <f t="shared" si="87"/>
        <v>48160.247992211684</v>
      </c>
      <c r="BC379" s="18">
        <f t="shared" si="88"/>
        <v>592.21272111148676</v>
      </c>
      <c r="BD379" s="7">
        <v>447.96100000000001</v>
      </c>
      <c r="BE379" s="11">
        <v>651.143798828125</v>
      </c>
      <c r="BF379" s="18">
        <f t="shared" si="89"/>
        <v>294.10040249049729</v>
      </c>
      <c r="BG379" s="18">
        <f t="shared" si="90"/>
        <v>0.44765342343891984</v>
      </c>
      <c r="BH379" s="18">
        <f t="shared" si="91"/>
        <v>255.67579578860824</v>
      </c>
      <c r="BI379" s="18">
        <f t="shared" si="92"/>
        <v>0.86934867692630724</v>
      </c>
      <c r="BJ379" s="18">
        <f t="shared" si="93"/>
        <v>49.303341432216541</v>
      </c>
    </row>
    <row r="380" spans="1:62" s="3" customFormat="1" x14ac:dyDescent="0.25">
      <c r="A380" s="4">
        <v>43726.625</v>
      </c>
      <c r="B380" s="7">
        <v>223.27199999999999</v>
      </c>
      <c r="C380" s="7">
        <v>131.81</v>
      </c>
      <c r="D380" s="7">
        <v>100.61799999999999</v>
      </c>
      <c r="E380" s="7">
        <v>37.436</v>
      </c>
      <c r="F380" s="7">
        <v>32.75</v>
      </c>
      <c r="G380" s="7">
        <v>649.48299999999995</v>
      </c>
      <c r="H380" s="7">
        <v>11.678000000000001</v>
      </c>
      <c r="I380" s="7">
        <v>25.134</v>
      </c>
      <c r="J380" s="7">
        <v>31.619</v>
      </c>
      <c r="K380" s="7">
        <v>98.707999999999998</v>
      </c>
      <c r="L380" s="7">
        <v>2.3650000000000002</v>
      </c>
      <c r="M380" s="7">
        <v>1.829</v>
      </c>
      <c r="N380" s="7">
        <v>33.409999999999997</v>
      </c>
      <c r="O380" s="7">
        <v>-0.95</v>
      </c>
      <c r="P380" s="7">
        <v>267.93200000000002</v>
      </c>
      <c r="Q380" s="7">
        <v>3.1930000000000001</v>
      </c>
      <c r="R380" s="7">
        <v>16.902999999999999</v>
      </c>
      <c r="S380" s="7">
        <v>566.57399999999996</v>
      </c>
      <c r="T380" s="7">
        <v>17.283999999999999</v>
      </c>
      <c r="U380" s="7">
        <v>231.404</v>
      </c>
      <c r="V380" s="7">
        <v>564.94299999999998</v>
      </c>
      <c r="W380" s="7">
        <v>86.447000000000003</v>
      </c>
      <c r="X380" s="7">
        <v>221.04499999999999</v>
      </c>
      <c r="Y380" s="11">
        <v>1005.3366088867188</v>
      </c>
      <c r="Z380" s="11">
        <v>32419.494140625</v>
      </c>
      <c r="AA380" s="11">
        <v>42489.642</v>
      </c>
      <c r="AB380" s="11">
        <v>37.033363342285156</v>
      </c>
      <c r="AC380" s="11">
        <v>10.378379821777344</v>
      </c>
      <c r="AD380" s="11">
        <v>0.26</v>
      </c>
      <c r="AE380" s="11">
        <v>7204.66943359375</v>
      </c>
      <c r="AF380" s="12">
        <v>18.422689437866211</v>
      </c>
      <c r="AG380" s="12">
        <v>384.52447509765625</v>
      </c>
      <c r="AH380" s="13">
        <v>324.48931884765625</v>
      </c>
      <c r="AI380" s="13">
        <v>34.459152221679688</v>
      </c>
      <c r="AJ380" s="13">
        <v>52.348575592041016</v>
      </c>
      <c r="AK380" s="18">
        <v>25000</v>
      </c>
      <c r="AL380" s="18">
        <f t="shared" si="81"/>
        <v>6.4849999999999994</v>
      </c>
      <c r="AM380" s="18">
        <f t="shared" si="94"/>
        <v>14.947000000000003</v>
      </c>
      <c r="AN380" s="18">
        <f t="shared" si="95"/>
        <v>0.43386632769117539</v>
      </c>
      <c r="AO380" s="7">
        <v>449.02800000000002</v>
      </c>
      <c r="AP380" s="7">
        <v>85.241</v>
      </c>
      <c r="AQ380" s="18">
        <v>649.48299999999995</v>
      </c>
      <c r="AR380" s="18">
        <f t="shared" si="82"/>
        <v>1.0112072658931757</v>
      </c>
      <c r="AS380" s="22">
        <f t="shared" si="83"/>
        <v>0.87321738728309362</v>
      </c>
      <c r="AT380" s="18">
        <f t="shared" si="84"/>
        <v>50.581796620009285</v>
      </c>
      <c r="AU380" s="18">
        <f t="shared" si="80"/>
        <v>188.33520833333333</v>
      </c>
      <c r="AV380" s="18">
        <f t="shared" si="85"/>
        <v>437.09287513044995</v>
      </c>
      <c r="AW380" s="18">
        <f t="shared" si="86"/>
        <v>0.51081134629194003</v>
      </c>
      <c r="AX380" s="7">
        <v>449.59399999999999</v>
      </c>
      <c r="AY380" s="7">
        <v>373.036</v>
      </c>
      <c r="AZ380" s="7">
        <v>41.012</v>
      </c>
      <c r="BA380" s="7">
        <v>8.9879999999999995</v>
      </c>
      <c r="BB380" s="18">
        <f t="shared" si="87"/>
        <v>48536.671906234878</v>
      </c>
      <c r="BC380" s="18">
        <f t="shared" si="88"/>
        <v>598.83517387751101</v>
      </c>
      <c r="BD380" s="7">
        <v>449.02800000000002</v>
      </c>
      <c r="BE380" s="11">
        <v>649.48309326171875</v>
      </c>
      <c r="BF380" s="18">
        <f t="shared" si="89"/>
        <v>294.90453765512376</v>
      </c>
      <c r="BG380" s="18">
        <f t="shared" si="90"/>
        <v>0.43368448024290024</v>
      </c>
      <c r="BH380" s="18">
        <f t="shared" si="91"/>
        <v>256.19993478190509</v>
      </c>
      <c r="BI380" s="18">
        <f t="shared" si="92"/>
        <v>0.86875548548363879</v>
      </c>
      <c r="BJ380" s="18">
        <f t="shared" si="93"/>
        <v>50.319093049492459</v>
      </c>
    </row>
    <row r="381" spans="1:62" s="3" customFormat="1" x14ac:dyDescent="0.25">
      <c r="A381" s="4">
        <v>43726.666666666664</v>
      </c>
      <c r="B381" s="7">
        <v>223.15199999999999</v>
      </c>
      <c r="C381" s="7">
        <v>133.09899999999999</v>
      </c>
      <c r="D381" s="7">
        <v>100.83</v>
      </c>
      <c r="E381" s="7">
        <v>34.139000000000003</v>
      </c>
      <c r="F381" s="7">
        <v>33.566000000000003</v>
      </c>
      <c r="G381" s="7">
        <v>650.51499999999999</v>
      </c>
      <c r="H381" s="7">
        <v>11.984999999999999</v>
      </c>
      <c r="I381" s="7">
        <v>24.946999999999999</v>
      </c>
      <c r="J381" s="7">
        <v>31.826000000000001</v>
      </c>
      <c r="K381" s="7">
        <v>94.275999999999996</v>
      </c>
      <c r="L381" s="7">
        <v>2.3620000000000001</v>
      </c>
      <c r="M381" s="7">
        <v>1.825</v>
      </c>
      <c r="N381" s="7">
        <v>33.542000000000002</v>
      </c>
      <c r="O381" s="7">
        <v>-0.94899999999999995</v>
      </c>
      <c r="P381" s="7">
        <v>267.69200000000001</v>
      </c>
      <c r="Q381" s="7">
        <v>3.1920000000000002</v>
      </c>
      <c r="R381" s="7">
        <v>17.152999999999999</v>
      </c>
      <c r="S381" s="7">
        <v>566.447</v>
      </c>
      <c r="T381" s="7">
        <v>17.295000000000002</v>
      </c>
      <c r="U381" s="7">
        <v>231.65299999999999</v>
      </c>
      <c r="V381" s="7">
        <v>564.76300000000003</v>
      </c>
      <c r="W381" s="7">
        <v>86.54</v>
      </c>
      <c r="X381" s="7">
        <v>220.95099999999999</v>
      </c>
      <c r="Y381" s="11">
        <v>1005.0549926757813</v>
      </c>
      <c r="Z381" s="11">
        <v>32675.498046875</v>
      </c>
      <c r="AA381" s="11">
        <v>42669.589166666665</v>
      </c>
      <c r="AB381" s="11">
        <v>37.032005310058594</v>
      </c>
      <c r="AC381" s="11">
        <v>10.11314868927002</v>
      </c>
      <c r="AD381" s="11">
        <v>0.26</v>
      </c>
      <c r="AE381" s="11">
        <v>7104.6953125</v>
      </c>
      <c r="AF381" s="12">
        <v>18.471881866455078</v>
      </c>
      <c r="AG381" s="12">
        <v>384.58963012695313</v>
      </c>
      <c r="AH381" s="13">
        <v>324.65280151367188</v>
      </c>
      <c r="AI381" s="13">
        <v>34.629390716552734</v>
      </c>
      <c r="AJ381" s="13">
        <v>52.782600402832031</v>
      </c>
      <c r="AK381" s="18">
        <v>25000</v>
      </c>
      <c r="AL381" s="18">
        <f t="shared" si="81"/>
        <v>6.8790000000000013</v>
      </c>
      <c r="AM381" s="18">
        <f t="shared" si="94"/>
        <v>14.947000000000003</v>
      </c>
      <c r="AN381" s="18">
        <f t="shared" si="95"/>
        <v>0.4602261323342477</v>
      </c>
      <c r="AO381" s="7">
        <v>444.83199999999999</v>
      </c>
      <c r="AP381" s="7">
        <v>85.162000000000006</v>
      </c>
      <c r="AQ381" s="18">
        <v>650.51499999999999</v>
      </c>
      <c r="AR381" s="18">
        <f t="shared" si="82"/>
        <v>1.0219299470429115</v>
      </c>
      <c r="AS381" s="22">
        <f t="shared" si="83"/>
        <v>0.87341435109202847</v>
      </c>
      <c r="AT381" s="18">
        <f t="shared" si="84"/>
        <v>49.881737858475084</v>
      </c>
      <c r="AU381" s="18">
        <f t="shared" si="80"/>
        <v>199.77762500000006</v>
      </c>
      <c r="AV381" s="18">
        <f t="shared" si="85"/>
        <v>438.9279034994496</v>
      </c>
      <c r="AW381" s="18">
        <f t="shared" si="86"/>
        <v>0.50840240098857103</v>
      </c>
      <c r="AX381" s="7">
        <v>448.048</v>
      </c>
      <c r="AY381" s="7">
        <v>373.65699999999998</v>
      </c>
      <c r="AZ381" s="7">
        <v>42.530999999999999</v>
      </c>
      <c r="BA381" s="7">
        <v>8.9239999999999995</v>
      </c>
      <c r="BB381" s="18">
        <f t="shared" si="87"/>
        <v>48358.572846577896</v>
      </c>
      <c r="BC381" s="18">
        <f t="shared" si="88"/>
        <v>593.14184152903704</v>
      </c>
      <c r="BD381" s="7">
        <v>444.83199999999999</v>
      </c>
      <c r="BE381" s="11">
        <v>650.5147705078125</v>
      </c>
      <c r="BF381" s="18">
        <f t="shared" si="89"/>
        <v>295.71565048598194</v>
      </c>
      <c r="BG381" s="18">
        <f t="shared" si="90"/>
        <v>0.44750262084596554</v>
      </c>
      <c r="BH381" s="18">
        <f t="shared" si="91"/>
        <v>257.00220460588832</v>
      </c>
      <c r="BI381" s="18">
        <f t="shared" si="92"/>
        <v>0.86908556981522089</v>
      </c>
      <c r="BJ381" s="18">
        <f t="shared" si="93"/>
        <v>51.355896740553902</v>
      </c>
    </row>
    <row r="382" spans="1:62" s="3" customFormat="1" x14ac:dyDescent="0.25">
      <c r="A382" s="4">
        <v>43726.708333333336</v>
      </c>
      <c r="B382" s="7">
        <v>222.67699999999999</v>
      </c>
      <c r="C382" s="7">
        <v>132.63</v>
      </c>
      <c r="D382" s="7">
        <v>101.02800000000001</v>
      </c>
      <c r="E382" s="7">
        <v>30.446999999999999</v>
      </c>
      <c r="F382" s="7">
        <v>31.068999999999999</v>
      </c>
      <c r="G382" s="7">
        <v>651.30499999999995</v>
      </c>
      <c r="H382" s="7">
        <v>11.757999999999999</v>
      </c>
      <c r="I382" s="7">
        <v>24.995999999999999</v>
      </c>
      <c r="J382" s="7">
        <v>31.706</v>
      </c>
      <c r="K382" s="7">
        <v>94.087999999999994</v>
      </c>
      <c r="L382" s="7">
        <v>2.363</v>
      </c>
      <c r="M382" s="7">
        <v>1.819</v>
      </c>
      <c r="N382" s="7">
        <v>33.607999999999997</v>
      </c>
      <c r="O382" s="7">
        <v>-0.94899999999999995</v>
      </c>
      <c r="P382" s="7">
        <v>267.69200000000001</v>
      </c>
      <c r="Q382" s="7">
        <v>3.1890000000000001</v>
      </c>
      <c r="R382" s="7">
        <v>17.039000000000001</v>
      </c>
      <c r="S382" s="7">
        <v>566.54300000000001</v>
      </c>
      <c r="T382" s="7">
        <v>17.283999999999999</v>
      </c>
      <c r="U382" s="7">
        <v>231.28</v>
      </c>
      <c r="V382" s="7">
        <v>564.80200000000002</v>
      </c>
      <c r="W382" s="7">
        <v>86.564999999999998</v>
      </c>
      <c r="X382" s="7">
        <v>221.11600000000001</v>
      </c>
      <c r="Y382" s="11">
        <v>1005.06640625</v>
      </c>
      <c r="Z382" s="11">
        <v>32419.494140625</v>
      </c>
      <c r="AA382" s="11">
        <v>44523.143499999998</v>
      </c>
      <c r="AB382" s="11">
        <v>37.039295196533203</v>
      </c>
      <c r="AC382" s="11">
        <v>10.797225952148438</v>
      </c>
      <c r="AD382" s="11">
        <v>0.26</v>
      </c>
      <c r="AE382" s="11">
        <v>7111.771484375</v>
      </c>
      <c r="AF382" s="12">
        <v>18.472219467163086</v>
      </c>
      <c r="AG382" s="12">
        <v>384.61611938476563</v>
      </c>
      <c r="AH382" s="13">
        <v>324.66293334960938</v>
      </c>
      <c r="AI382" s="13">
        <v>34.5802001953125</v>
      </c>
      <c r="AJ382" s="13">
        <v>52.686149597167969</v>
      </c>
      <c r="AK382" s="18">
        <v>25000</v>
      </c>
      <c r="AL382" s="18">
        <f t="shared" si="81"/>
        <v>6.7100000000000009</v>
      </c>
      <c r="AM382" s="18">
        <f t="shared" si="94"/>
        <v>14.947000000000003</v>
      </c>
      <c r="AN382" s="18">
        <f t="shared" si="95"/>
        <v>0.44891951562186388</v>
      </c>
      <c r="AO382" s="7">
        <v>446.01600000000002</v>
      </c>
      <c r="AP382" s="7">
        <v>85.128</v>
      </c>
      <c r="AQ382" s="18">
        <v>651.30499999999995</v>
      </c>
      <c r="AR382" s="18">
        <f t="shared" si="82"/>
        <v>1.083187300961634</v>
      </c>
      <c r="AS382" s="22">
        <f t="shared" si="83"/>
        <v>0.87363245913296173</v>
      </c>
      <c r="AT382" s="18">
        <f t="shared" si="84"/>
        <v>49.921592085547246</v>
      </c>
      <c r="AU382" s="18">
        <f t="shared" si="80"/>
        <v>194.86958333333337</v>
      </c>
      <c r="AV382" s="18">
        <f t="shared" si="85"/>
        <v>458.08495977058567</v>
      </c>
      <c r="AW382" s="18">
        <f t="shared" si="86"/>
        <v>0.48610415000640766</v>
      </c>
      <c r="AX382" s="7">
        <v>448.75299999999999</v>
      </c>
      <c r="AY382" s="7">
        <v>371.54500000000002</v>
      </c>
      <c r="AZ382" s="7">
        <v>40.820999999999998</v>
      </c>
      <c r="BA382" s="7">
        <v>8.9060000000000006</v>
      </c>
      <c r="BB382" s="18">
        <f t="shared" si="87"/>
        <v>50867.723229142161</v>
      </c>
      <c r="BC382" s="18">
        <f t="shared" si="88"/>
        <v>614.67489059470404</v>
      </c>
      <c r="BD382" s="7">
        <v>446.01600000000002</v>
      </c>
      <c r="BE382" s="11">
        <v>651.30450439453125</v>
      </c>
      <c r="BF382" s="18">
        <f t="shared" si="89"/>
        <v>314.65749438208456</v>
      </c>
      <c r="BG382" s="18">
        <f t="shared" si="90"/>
        <v>0.44207436526782729</v>
      </c>
      <c r="BH382" s="18">
        <f t="shared" si="91"/>
        <v>273.53079088924756</v>
      </c>
      <c r="BI382" s="18">
        <f t="shared" si="92"/>
        <v>0.86929692053386343</v>
      </c>
      <c r="BJ382" s="18">
        <f t="shared" si="93"/>
        <v>51.343570314217345</v>
      </c>
    </row>
    <row r="383" spans="1:62" s="3" customFormat="1" x14ac:dyDescent="0.25">
      <c r="A383" s="4">
        <v>43726.75</v>
      </c>
      <c r="B383" s="7">
        <v>271.291</v>
      </c>
      <c r="C383" s="7">
        <v>171.66300000000001</v>
      </c>
      <c r="D383" s="7">
        <v>110.79600000000001</v>
      </c>
      <c r="E383" s="7">
        <v>38.070999999999998</v>
      </c>
      <c r="F383" s="7">
        <v>29.085000000000001</v>
      </c>
      <c r="G383" s="7">
        <v>651.923</v>
      </c>
      <c r="H383" s="7">
        <v>16.22</v>
      </c>
      <c r="I383" s="7">
        <v>24.795000000000002</v>
      </c>
      <c r="J383" s="7">
        <v>32.122999999999998</v>
      </c>
      <c r="K383" s="7">
        <v>112.08799999999999</v>
      </c>
      <c r="L383" s="7">
        <v>2.363</v>
      </c>
      <c r="M383" s="7">
        <v>1.8240000000000001</v>
      </c>
      <c r="N383" s="7">
        <v>33.927</v>
      </c>
      <c r="O383" s="7">
        <v>-0.94599999999999995</v>
      </c>
      <c r="P383" s="7">
        <v>269.298</v>
      </c>
      <c r="Q383" s="7">
        <v>3.234</v>
      </c>
      <c r="R383" s="7">
        <v>20.809000000000001</v>
      </c>
      <c r="S383" s="7">
        <v>565.17200000000003</v>
      </c>
      <c r="T383" s="7">
        <v>18.797000000000001</v>
      </c>
      <c r="U383" s="7">
        <v>253.042</v>
      </c>
      <c r="V383" s="7">
        <v>562.37</v>
      </c>
      <c r="W383" s="7">
        <v>93.323999999999998</v>
      </c>
      <c r="X383" s="7">
        <v>240.33099999999999</v>
      </c>
      <c r="Y383" s="11">
        <v>1005.3651123046875</v>
      </c>
      <c r="Z383" s="11">
        <v>37703.07421875</v>
      </c>
      <c r="AA383" s="11">
        <v>58897.027833333326</v>
      </c>
      <c r="AB383" s="11">
        <v>37.057609558105469</v>
      </c>
      <c r="AC383" s="11">
        <v>11.384487152099609</v>
      </c>
      <c r="AD383" s="11">
        <v>0.26</v>
      </c>
      <c r="AE383" s="11">
        <v>6782.291015625</v>
      </c>
      <c r="AF383" s="12">
        <v>19.975406646728516</v>
      </c>
      <c r="AG383" s="12">
        <v>382.2723388671875</v>
      </c>
      <c r="AH383" s="13">
        <v>324.90740966796875</v>
      </c>
      <c r="AI383" s="13">
        <v>35.520648956298828</v>
      </c>
      <c r="AJ383" s="13">
        <v>55.965473175048828</v>
      </c>
      <c r="AK383" s="18">
        <v>25000</v>
      </c>
      <c r="AL383" s="18">
        <f t="shared" si="81"/>
        <v>7.3279999999999959</v>
      </c>
      <c r="AM383" s="18">
        <f t="shared" si="94"/>
        <v>14.947000000000003</v>
      </c>
      <c r="AN383" s="18">
        <f t="shared" si="95"/>
        <v>0.49026560513815443</v>
      </c>
      <c r="AO383" s="7">
        <v>496.53800000000001</v>
      </c>
      <c r="AP383" s="7">
        <v>88.102999999999994</v>
      </c>
      <c r="AQ383" s="18">
        <v>651.923</v>
      </c>
      <c r="AR383" s="18">
        <f t="shared" si="82"/>
        <v>1.3074440727454719</v>
      </c>
      <c r="AS383" s="22">
        <f t="shared" si="83"/>
        <v>0.86839677846710206</v>
      </c>
      <c r="AT383" s="18">
        <f t="shared" si="84"/>
        <v>47.58525131788484</v>
      </c>
      <c r="AU383" s="18">
        <f t="shared" si="80"/>
        <v>212.81733333333324</v>
      </c>
      <c r="AV383" s="18">
        <f t="shared" si="85"/>
        <v>606.27307266126024</v>
      </c>
      <c r="AW383" s="18">
        <f t="shared" si="86"/>
        <v>0.4474732793412004</v>
      </c>
      <c r="AX383" s="7">
        <v>486.17099999999999</v>
      </c>
      <c r="AY383" s="7">
        <v>375.25</v>
      </c>
      <c r="AZ383" s="7">
        <v>31.274000000000001</v>
      </c>
      <c r="BA383" s="7">
        <v>10.395</v>
      </c>
      <c r="BB383" s="18">
        <f t="shared" si="87"/>
        <v>57888.729415468282</v>
      </c>
      <c r="BC383" s="18">
        <f t="shared" si="88"/>
        <v>783.90897218274461</v>
      </c>
      <c r="BD383" s="7">
        <v>496.53800000000001</v>
      </c>
      <c r="BE383" s="11">
        <v>651.9227294921875</v>
      </c>
      <c r="BF383" s="18">
        <f t="shared" si="89"/>
        <v>423.22540989666135</v>
      </c>
      <c r="BG383" s="18">
        <f t="shared" si="90"/>
        <v>0.4759379632161948</v>
      </c>
      <c r="BH383" s="18">
        <f t="shared" si="91"/>
        <v>366.0294998362919</v>
      </c>
      <c r="BI383" s="18">
        <f t="shared" si="92"/>
        <v>0.86485709807845679</v>
      </c>
      <c r="BJ383" s="18">
        <f t="shared" si="93"/>
        <v>54.592596504046995</v>
      </c>
    </row>
    <row r="384" spans="1:62" s="3" customFormat="1" x14ac:dyDescent="0.25">
      <c r="A384" s="4">
        <v>43726.791666666664</v>
      </c>
      <c r="B384" s="7">
        <v>337.48500000000001</v>
      </c>
      <c r="C384" s="7">
        <v>223.41399999999999</v>
      </c>
      <c r="D384" s="7">
        <v>125.461</v>
      </c>
      <c r="E384" s="7">
        <v>55.253</v>
      </c>
      <c r="F384" s="7">
        <v>27.466000000000001</v>
      </c>
      <c r="G384" s="7">
        <v>625.42399999999998</v>
      </c>
      <c r="H384" s="7">
        <v>22.094999999999999</v>
      </c>
      <c r="I384" s="7">
        <v>25.579000000000001</v>
      </c>
      <c r="J384" s="7">
        <v>33.564999999999998</v>
      </c>
      <c r="K384" s="7">
        <v>96.305999999999997</v>
      </c>
      <c r="L384" s="7">
        <v>2.3580000000000001</v>
      </c>
      <c r="M384" s="7">
        <v>1.827</v>
      </c>
      <c r="N384" s="7">
        <v>35.619999999999997</v>
      </c>
      <c r="O384" s="7">
        <v>-0.94299999999999995</v>
      </c>
      <c r="P384" s="7">
        <v>272.70699999999999</v>
      </c>
      <c r="Q384" s="7">
        <v>3.3</v>
      </c>
      <c r="R384" s="7">
        <v>29.338999999999999</v>
      </c>
      <c r="S384" s="7">
        <v>566.32000000000005</v>
      </c>
      <c r="T384" s="7">
        <v>21.292999999999999</v>
      </c>
      <c r="U384" s="7">
        <v>284.87700000000001</v>
      </c>
      <c r="V384" s="7">
        <v>565.82399999999996</v>
      </c>
      <c r="W384" s="7">
        <v>102.88200000000001</v>
      </c>
      <c r="X384" s="7">
        <v>265.26299999999998</v>
      </c>
      <c r="Y384" s="11">
        <v>1005.8046264648438</v>
      </c>
      <c r="Z384" s="11">
        <v>45639.1953125</v>
      </c>
      <c r="AA384" s="11">
        <v>60075.567833333334</v>
      </c>
      <c r="AB384" s="11">
        <v>37.069988250732422</v>
      </c>
      <c r="AC384" s="11">
        <v>11.4578857421875</v>
      </c>
      <c r="AD384" s="11">
        <v>0.26</v>
      </c>
      <c r="AE384" s="11">
        <v>6628.841796875</v>
      </c>
      <c r="AF384" s="12">
        <v>22.564060211181641</v>
      </c>
      <c r="AG384" s="12">
        <v>384.8138427734375</v>
      </c>
      <c r="AH384" s="13">
        <v>326.22543334960938</v>
      </c>
      <c r="AI384" s="13">
        <v>36.712478637695313</v>
      </c>
      <c r="AJ384" s="13">
        <v>59.485919952392578</v>
      </c>
      <c r="AK384" s="18">
        <v>25000</v>
      </c>
      <c r="AL384" s="18">
        <f t="shared" si="81"/>
        <v>7.9859999999999971</v>
      </c>
      <c r="AM384" s="18">
        <f t="shared" si="94"/>
        <v>14.947000000000003</v>
      </c>
      <c r="AN384" s="18">
        <f t="shared" si="95"/>
        <v>0.53428781695323446</v>
      </c>
      <c r="AO384" s="7">
        <v>614.46699999999998</v>
      </c>
      <c r="AP384" s="7">
        <v>94.509</v>
      </c>
      <c r="AQ384" s="18">
        <v>625.42399999999998</v>
      </c>
      <c r="AR384" s="18">
        <f t="shared" si="82"/>
        <v>0.99853495919169954</v>
      </c>
      <c r="AS384" s="22">
        <f t="shared" si="83"/>
        <v>0.85326927486680304</v>
      </c>
      <c r="AT384" s="18">
        <f t="shared" si="84"/>
        <v>46.493105299364302</v>
      </c>
      <c r="AU384" s="18">
        <f t="shared" si="80"/>
        <v>231.92674999999991</v>
      </c>
      <c r="AV384" s="18">
        <f t="shared" si="85"/>
        <v>618.61127603826253</v>
      </c>
      <c r="AW384" s="18">
        <f t="shared" si="86"/>
        <v>0.5455526161135249</v>
      </c>
      <c r="AX384" s="7">
        <v>600.06399999999996</v>
      </c>
      <c r="AY384" s="7">
        <v>410.07100000000003</v>
      </c>
      <c r="AZ384" s="7">
        <v>28.608000000000001</v>
      </c>
      <c r="BA384" s="7">
        <v>12.564</v>
      </c>
      <c r="BB384" s="18">
        <f t="shared" si="87"/>
        <v>48795.790076688711</v>
      </c>
      <c r="BC384" s="18">
        <f t="shared" si="88"/>
        <v>862.34069878150092</v>
      </c>
      <c r="BD384" s="7">
        <v>614.46699999999998</v>
      </c>
      <c r="BE384" s="11">
        <v>625.4244384765625</v>
      </c>
      <c r="BF384" s="18">
        <f t="shared" si="89"/>
        <v>383.73965933072799</v>
      </c>
      <c r="BG384" s="18">
        <f t="shared" si="90"/>
        <v>0.46680634094815732</v>
      </c>
      <c r="BH384" s="18">
        <f t="shared" si="91"/>
        <v>325.75180741231662</v>
      </c>
      <c r="BI384" s="18">
        <f t="shared" si="92"/>
        <v>0.84888751915935212</v>
      </c>
      <c r="BJ384" s="18">
        <f t="shared" si="93"/>
        <v>57.943928235043195</v>
      </c>
    </row>
    <row r="385" spans="1:62" s="3" customFormat="1" x14ac:dyDescent="0.25">
      <c r="A385" s="4">
        <v>43726.833333333336</v>
      </c>
      <c r="B385" s="7">
        <v>343.26299999999998</v>
      </c>
      <c r="C385" s="7">
        <v>227.81</v>
      </c>
      <c r="D385" s="7">
        <v>127.482</v>
      </c>
      <c r="E385" s="7">
        <v>59.707999999999998</v>
      </c>
      <c r="F385" s="7">
        <v>25.821000000000002</v>
      </c>
      <c r="G385" s="7">
        <v>618.66700000000003</v>
      </c>
      <c r="H385" s="7">
        <v>22.183</v>
      </c>
      <c r="I385" s="7">
        <v>25.497</v>
      </c>
      <c r="J385" s="7">
        <v>33.81</v>
      </c>
      <c r="K385" s="7">
        <v>94.186999999999998</v>
      </c>
      <c r="L385" s="7">
        <v>2.36</v>
      </c>
      <c r="M385" s="7">
        <v>1.825</v>
      </c>
      <c r="N385" s="7">
        <v>35.968000000000004</v>
      </c>
      <c r="O385" s="7">
        <v>-0.94199999999999995</v>
      </c>
      <c r="P385" s="7">
        <v>273.47500000000002</v>
      </c>
      <c r="Q385" s="7">
        <v>3.4089999999999998</v>
      </c>
      <c r="R385" s="7">
        <v>29.72</v>
      </c>
      <c r="S385" s="7">
        <v>565.90800000000002</v>
      </c>
      <c r="T385" s="7">
        <v>21.712</v>
      </c>
      <c r="U385" s="7">
        <v>286.93599999999998</v>
      </c>
      <c r="V385" s="7">
        <v>564.94600000000003</v>
      </c>
      <c r="W385" s="7">
        <v>103.955</v>
      </c>
      <c r="X385" s="7">
        <v>267.17200000000003</v>
      </c>
      <c r="Y385" s="11">
        <v>1006.2669677734375</v>
      </c>
      <c r="Z385" s="11">
        <v>46407.20703125</v>
      </c>
      <c r="AA385" s="11">
        <v>61451.801749999991</v>
      </c>
      <c r="AB385" s="11">
        <v>37.066085815429688</v>
      </c>
      <c r="AC385" s="11">
        <v>11.83556079864502</v>
      </c>
      <c r="AD385" s="11">
        <v>0.26</v>
      </c>
      <c r="AE385" s="11">
        <v>6603.55615234375</v>
      </c>
      <c r="AF385" s="12">
        <v>23.02049446105957</v>
      </c>
      <c r="AG385" s="12">
        <v>385.1329345703125</v>
      </c>
      <c r="AH385" s="13">
        <v>326.38888549804688</v>
      </c>
      <c r="AI385" s="13">
        <v>37.191600799560547</v>
      </c>
      <c r="AJ385" s="13">
        <v>60.595100402832031</v>
      </c>
      <c r="AK385" s="18">
        <v>25000</v>
      </c>
      <c r="AL385" s="18">
        <f t="shared" si="81"/>
        <v>8.3130000000000024</v>
      </c>
      <c r="AM385" s="18">
        <f t="shared" si="94"/>
        <v>14.947000000000003</v>
      </c>
      <c r="AN385" s="18">
        <f t="shared" si="95"/>
        <v>0.55616511674583535</v>
      </c>
      <c r="AO385" s="7">
        <v>620.48</v>
      </c>
      <c r="AP385" s="7">
        <v>96.597999999999999</v>
      </c>
      <c r="AQ385" s="18">
        <v>618.66700000000003</v>
      </c>
      <c r="AR385" s="18">
        <f t="shared" si="82"/>
        <v>1.0239663706852999</v>
      </c>
      <c r="AS385" s="22">
        <f t="shared" si="83"/>
        <v>0.84842507686575208</v>
      </c>
      <c r="AT385" s="18">
        <f t="shared" si="84"/>
        <v>46.320634127886848</v>
      </c>
      <c r="AU385" s="18">
        <f t="shared" si="80"/>
        <v>241.42337500000008</v>
      </c>
      <c r="AV385" s="18">
        <f t="shared" si="85"/>
        <v>632.71604366063116</v>
      </c>
      <c r="AW385" s="18">
        <f t="shared" si="86"/>
        <v>0.54252299027226081</v>
      </c>
      <c r="AX385" s="7">
        <v>607.73400000000004</v>
      </c>
      <c r="AY385" s="7">
        <v>405.85500000000002</v>
      </c>
      <c r="AZ385" s="7">
        <v>25.988</v>
      </c>
      <c r="BA385" s="7">
        <v>12.659000000000001</v>
      </c>
      <c r="BB385" s="18">
        <f t="shared" si="87"/>
        <v>49082.414195804682</v>
      </c>
      <c r="BC385" s="18">
        <f t="shared" si="88"/>
        <v>872.73414312257751</v>
      </c>
      <c r="BD385" s="7">
        <v>620.48</v>
      </c>
      <c r="BE385" s="11">
        <v>618.66748046875</v>
      </c>
      <c r="BF385" s="18">
        <f t="shared" si="89"/>
        <v>393.07078812812045</v>
      </c>
      <c r="BG385" s="18">
        <f t="shared" si="90"/>
        <v>0.47493726095176181</v>
      </c>
      <c r="BH385" s="18">
        <f t="shared" si="91"/>
        <v>331.69688041753358</v>
      </c>
      <c r="BI385" s="18">
        <f t="shared" si="92"/>
        <v>0.84386042014757356</v>
      </c>
      <c r="BJ385" s="18">
        <f t="shared" si="93"/>
        <v>58.938060063339229</v>
      </c>
    </row>
    <row r="386" spans="1:62" s="3" customFormat="1" x14ac:dyDescent="0.25">
      <c r="A386" s="4">
        <v>43726.875</v>
      </c>
      <c r="B386" s="7">
        <v>346.84699999999998</v>
      </c>
      <c r="C386" s="7">
        <v>231.56</v>
      </c>
      <c r="D386" s="7">
        <v>128.01599999999999</v>
      </c>
      <c r="E386" s="7">
        <v>67.265000000000001</v>
      </c>
      <c r="F386" s="7">
        <v>25.071999999999999</v>
      </c>
      <c r="G386" s="7">
        <v>616.65200000000004</v>
      </c>
      <c r="H386" s="7">
        <v>22.138000000000002</v>
      </c>
      <c r="I386" s="7">
        <v>25.585999999999999</v>
      </c>
      <c r="J386" s="7">
        <v>33.728999999999999</v>
      </c>
      <c r="K386" s="7">
        <v>94.834999999999994</v>
      </c>
      <c r="L386" s="7">
        <v>2.3610000000000002</v>
      </c>
      <c r="M386" s="7">
        <v>1.823</v>
      </c>
      <c r="N386" s="7">
        <v>35.826000000000001</v>
      </c>
      <c r="O386" s="7">
        <v>-0.94299999999999995</v>
      </c>
      <c r="P386" s="7">
        <v>273.45</v>
      </c>
      <c r="Q386" s="7">
        <v>3.423</v>
      </c>
      <c r="R386" s="7">
        <v>29.913</v>
      </c>
      <c r="S386" s="7">
        <v>565.01</v>
      </c>
      <c r="T386" s="7">
        <v>21.777999999999999</v>
      </c>
      <c r="U386" s="7">
        <v>288.46600000000001</v>
      </c>
      <c r="V386" s="7">
        <v>565.65599999999995</v>
      </c>
      <c r="W386" s="7">
        <v>104.241</v>
      </c>
      <c r="X386" s="7">
        <v>268.67099999999999</v>
      </c>
      <c r="Y386" s="11">
        <v>1007.2698364257813</v>
      </c>
      <c r="Z386" s="11">
        <v>47175.21875</v>
      </c>
      <c r="AA386" s="11">
        <v>61370.107333333341</v>
      </c>
      <c r="AB386" s="11">
        <v>37.098976135253906</v>
      </c>
      <c r="AC386" s="11">
        <v>12.026214599609375</v>
      </c>
      <c r="AD386" s="11">
        <v>0.26</v>
      </c>
      <c r="AE386" s="11">
        <v>6621.7109375</v>
      </c>
      <c r="AF386" s="12">
        <v>23.119171142578125</v>
      </c>
      <c r="AG386" s="12">
        <v>385.19647216796875</v>
      </c>
      <c r="AH386" s="13">
        <v>326.37875366210938</v>
      </c>
      <c r="AI386" s="13">
        <v>37.290458679199219</v>
      </c>
      <c r="AJ386" s="13">
        <v>59.702934265136719</v>
      </c>
      <c r="AK386" s="18">
        <v>25000</v>
      </c>
      <c r="AL386" s="18">
        <f t="shared" si="81"/>
        <v>8.1430000000000007</v>
      </c>
      <c r="AM386" s="18">
        <f t="shared" si="94"/>
        <v>14.947000000000003</v>
      </c>
      <c r="AN386" s="18">
        <f t="shared" si="95"/>
        <v>0.54479159697598178</v>
      </c>
      <c r="AO386" s="7">
        <v>622.29600000000005</v>
      </c>
      <c r="AP386" s="7">
        <v>96.718000000000004</v>
      </c>
      <c r="AQ386" s="18">
        <v>616.65200000000004</v>
      </c>
      <c r="AR386" s="18">
        <f t="shared" si="82"/>
        <v>1.0133145044306924</v>
      </c>
      <c r="AS386" s="22">
        <f t="shared" si="83"/>
        <v>0.84786156072085006</v>
      </c>
      <c r="AT386" s="18">
        <f t="shared" si="84"/>
        <v>46.406802103467726</v>
      </c>
      <c r="AU386" s="18">
        <f t="shared" si="80"/>
        <v>236.48629166666669</v>
      </c>
      <c r="AV386" s="18">
        <f t="shared" si="85"/>
        <v>632.43559649369558</v>
      </c>
      <c r="AW386" s="18">
        <f t="shared" si="86"/>
        <v>0.54843054679870085</v>
      </c>
      <c r="AX386" s="7">
        <v>609.07000000000005</v>
      </c>
      <c r="AY386" s="7">
        <v>405.28699999999998</v>
      </c>
      <c r="AZ386" s="7">
        <v>25.305</v>
      </c>
      <c r="BA386" s="7">
        <v>12.92</v>
      </c>
      <c r="BB386" s="18">
        <f t="shared" si="87"/>
        <v>48261.95209486557</v>
      </c>
      <c r="BC386" s="18">
        <f t="shared" si="88"/>
        <v>875.58149940204305</v>
      </c>
      <c r="BD386" s="7">
        <v>622.29600000000005</v>
      </c>
      <c r="BE386" s="11">
        <v>616.65203857421875</v>
      </c>
      <c r="BF386" s="18">
        <f t="shared" si="89"/>
        <v>388.84940621827741</v>
      </c>
      <c r="BG386" s="18">
        <f t="shared" si="90"/>
        <v>0.4757442610478832</v>
      </c>
      <c r="BH386" s="18">
        <f t="shared" si="91"/>
        <v>327.86079429843716</v>
      </c>
      <c r="BI386" s="18">
        <f t="shared" si="92"/>
        <v>0.84315621691960407</v>
      </c>
      <c r="BJ386" s="18">
        <f t="shared" si="93"/>
        <v>57.8602760487422</v>
      </c>
    </row>
    <row r="387" spans="1:62" s="3" customFormat="1" x14ac:dyDescent="0.25">
      <c r="A387" s="4">
        <v>43726.916666666664</v>
      </c>
      <c r="B387" s="7">
        <v>343.40499999999997</v>
      </c>
      <c r="C387" s="7">
        <v>227.10599999999999</v>
      </c>
      <c r="D387" s="7">
        <v>127.46299999999999</v>
      </c>
      <c r="E387" s="7">
        <v>40.408999999999999</v>
      </c>
      <c r="F387" s="7">
        <v>25.239000000000001</v>
      </c>
      <c r="G387" s="7">
        <v>619.99599999999998</v>
      </c>
      <c r="H387" s="7">
        <v>22.242000000000001</v>
      </c>
      <c r="I387" s="7">
        <v>23.396999999999998</v>
      </c>
      <c r="J387" s="7">
        <v>31.585000000000001</v>
      </c>
      <c r="K387" s="7">
        <v>91.066999999999993</v>
      </c>
      <c r="L387" s="7">
        <v>2.367</v>
      </c>
      <c r="M387" s="7">
        <v>1.8280000000000001</v>
      </c>
      <c r="N387" s="7">
        <v>33.923999999999999</v>
      </c>
      <c r="O387" s="7">
        <v>-0.95099999999999996</v>
      </c>
      <c r="P387" s="7">
        <v>272.24400000000003</v>
      </c>
      <c r="Q387" s="7">
        <v>3.3740000000000001</v>
      </c>
      <c r="R387" s="7">
        <v>29.684000000000001</v>
      </c>
      <c r="S387" s="7">
        <v>566.58199999999999</v>
      </c>
      <c r="T387" s="7">
        <v>21.596</v>
      </c>
      <c r="U387" s="7">
        <v>286.37900000000002</v>
      </c>
      <c r="V387" s="7">
        <v>565.51599999999996</v>
      </c>
      <c r="W387" s="7">
        <v>103.235</v>
      </c>
      <c r="X387" s="7">
        <v>266.72399999999999</v>
      </c>
      <c r="Y387" s="11">
        <v>1007.7094116210938</v>
      </c>
      <c r="Z387" s="11">
        <v>46919.21484375</v>
      </c>
      <c r="AA387" s="11">
        <v>43554.341833333339</v>
      </c>
      <c r="AB387" s="11">
        <v>37.195114135742188</v>
      </c>
      <c r="AC387" s="11">
        <v>11.621641159057617</v>
      </c>
      <c r="AD387" s="11">
        <v>0.26</v>
      </c>
      <c r="AE387" s="11">
        <v>6582.56494140625</v>
      </c>
      <c r="AF387" s="12">
        <v>22.956037521362305</v>
      </c>
      <c r="AG387" s="12">
        <v>386.52105712890625</v>
      </c>
      <c r="AH387" s="13">
        <v>326.1444091796875</v>
      </c>
      <c r="AI387" s="13">
        <v>34.977745056152344</v>
      </c>
      <c r="AJ387" s="13">
        <v>53.188705444335938</v>
      </c>
      <c r="AK387" s="18">
        <v>25000</v>
      </c>
      <c r="AL387" s="18">
        <f t="shared" si="81"/>
        <v>8.1880000000000024</v>
      </c>
      <c r="AM387" s="18">
        <f t="shared" si="94"/>
        <v>14.947000000000003</v>
      </c>
      <c r="AN387" s="18">
        <f t="shared" si="95"/>
        <v>0.54780223456211952</v>
      </c>
      <c r="AO387" s="7">
        <v>621.32899999999995</v>
      </c>
      <c r="AP387" s="7">
        <v>95.978999999999999</v>
      </c>
      <c r="AQ387" s="18">
        <v>619.99599999999998</v>
      </c>
      <c r="AR387" s="18">
        <f t="shared" si="82"/>
        <v>0.54845013260147157</v>
      </c>
      <c r="AS387" s="22">
        <f t="shared" si="83"/>
        <v>0.85326561512255428</v>
      </c>
      <c r="AT387" s="18">
        <f t="shared" si="84"/>
        <v>46.013217717781167</v>
      </c>
      <c r="AU387" s="18">
        <f t="shared" si="80"/>
        <v>237.79316666666674</v>
      </c>
      <c r="AV387" s="18">
        <f t="shared" si="85"/>
        <v>450.00242099943449</v>
      </c>
      <c r="AW387" s="18">
        <f t="shared" si="86"/>
        <v>0.76311811664771356</v>
      </c>
      <c r="AX387" s="7">
        <v>608.42200000000003</v>
      </c>
      <c r="AY387" s="7">
        <v>405.935</v>
      </c>
      <c r="AZ387" s="7">
        <v>25.835999999999999</v>
      </c>
      <c r="BA387" s="7">
        <v>12.743</v>
      </c>
      <c r="BB387" s="18">
        <f t="shared" si="87"/>
        <v>34527.617757306994</v>
      </c>
      <c r="BC387" s="18">
        <f t="shared" si="88"/>
        <v>691.82584824804906</v>
      </c>
      <c r="BD387" s="7">
        <v>621.32899999999995</v>
      </c>
      <c r="BE387" s="11">
        <v>619.9962158203125</v>
      </c>
      <c r="BF387" s="18">
        <f t="shared" si="89"/>
        <v>211.27485338502717</v>
      </c>
      <c r="BG387" s="18">
        <f t="shared" si="90"/>
        <v>0.4725950053744768</v>
      </c>
      <c r="BH387" s="18">
        <f t="shared" si="91"/>
        <v>178.56821061364067</v>
      </c>
      <c r="BI387" s="18">
        <f t="shared" si="92"/>
        <v>0.84519386833140087</v>
      </c>
      <c r="BJ387" s="18">
        <f t="shared" si="93"/>
        <v>49.722598050599203</v>
      </c>
    </row>
    <row r="388" spans="1:62" s="3" customFormat="1" x14ac:dyDescent="0.25">
      <c r="A388" s="4">
        <v>43726.958333333336</v>
      </c>
      <c r="B388" s="7">
        <v>217.94499999999999</v>
      </c>
      <c r="C388" s="7">
        <v>126.652</v>
      </c>
      <c r="D388" s="7">
        <v>101.845</v>
      </c>
      <c r="E388" s="7">
        <v>34.521000000000001</v>
      </c>
      <c r="F388" s="7">
        <v>24.939</v>
      </c>
      <c r="G388" s="7">
        <v>649.67100000000005</v>
      </c>
      <c r="H388" s="7">
        <v>10.725</v>
      </c>
      <c r="I388" s="7">
        <v>22.116</v>
      </c>
      <c r="J388" s="7">
        <v>28.867000000000001</v>
      </c>
      <c r="K388" s="7">
        <v>103.521</v>
      </c>
      <c r="L388" s="7">
        <v>2.3719999999999999</v>
      </c>
      <c r="M388" s="7">
        <v>1.8240000000000001</v>
      </c>
      <c r="N388" s="7">
        <v>30.649000000000001</v>
      </c>
      <c r="O388" s="7">
        <v>-0.95399999999999996</v>
      </c>
      <c r="P388" s="7">
        <v>270.05900000000003</v>
      </c>
      <c r="Q388" s="7">
        <v>3.2440000000000002</v>
      </c>
      <c r="R388" s="7">
        <v>16.254000000000001</v>
      </c>
      <c r="S388" s="7">
        <v>565.66899999999998</v>
      </c>
      <c r="T388" s="7">
        <v>17.094999999999999</v>
      </c>
      <c r="U388" s="7">
        <v>228.71199999999999</v>
      </c>
      <c r="V388" s="7">
        <v>565.13400000000001</v>
      </c>
      <c r="W388" s="7">
        <v>85.980999999999995</v>
      </c>
      <c r="X388" s="7">
        <v>218.69</v>
      </c>
      <c r="Y388" s="11">
        <v>1008.1375732421875</v>
      </c>
      <c r="Z388" s="11">
        <v>32035.48828125</v>
      </c>
      <c r="AA388" s="11">
        <v>61116.604166666664</v>
      </c>
      <c r="AB388" s="11">
        <v>37.189517974853516</v>
      </c>
      <c r="AC388" s="11">
        <v>10.665852546691895</v>
      </c>
      <c r="AD388" s="11">
        <v>0.26</v>
      </c>
      <c r="AE388" s="11">
        <v>7132.7177734375</v>
      </c>
      <c r="AF388" s="12">
        <v>18.202159881591797</v>
      </c>
      <c r="AG388" s="12">
        <v>385.507568359375</v>
      </c>
      <c r="AH388" s="13">
        <v>325</v>
      </c>
      <c r="AI388" s="13">
        <v>33.85223388671875</v>
      </c>
      <c r="AJ388" s="13">
        <v>49.100597381591797</v>
      </c>
      <c r="AK388" s="18">
        <v>25000</v>
      </c>
      <c r="AL388" s="18">
        <f t="shared" si="81"/>
        <v>6.7510000000000012</v>
      </c>
      <c r="AM388" s="18">
        <f t="shared" si="94"/>
        <v>14.947000000000003</v>
      </c>
      <c r="AN388" s="18">
        <f t="shared" si="95"/>
        <v>0.4516625409781227</v>
      </c>
      <c r="AO388" s="7">
        <v>440.25099999999998</v>
      </c>
      <c r="AP388" s="7">
        <v>84.546999999999997</v>
      </c>
      <c r="AQ388" s="18">
        <v>649.67100000000005</v>
      </c>
      <c r="AR388" s="18">
        <f t="shared" si="82"/>
        <v>1.7273105465085705</v>
      </c>
      <c r="AS388" s="22">
        <f t="shared" si="83"/>
        <v>0.87261199437251524</v>
      </c>
      <c r="AT388" s="18">
        <f t="shared" si="84"/>
        <v>49.866379616635903</v>
      </c>
      <c r="AU388" s="18">
        <f t="shared" si="80"/>
        <v>196.06029166666673</v>
      </c>
      <c r="AV388" s="18">
        <f t="shared" si="85"/>
        <v>631.36029144951578</v>
      </c>
      <c r="AW388" s="18">
        <f t="shared" si="86"/>
        <v>0.34519909305608759</v>
      </c>
      <c r="AX388" s="7">
        <v>442.18700000000001</v>
      </c>
      <c r="AY388" s="7">
        <v>364.12900000000002</v>
      </c>
      <c r="AZ388" s="7">
        <v>36.831000000000003</v>
      </c>
      <c r="BA388" s="7">
        <v>8.8390000000000004</v>
      </c>
      <c r="BB388" s="18">
        <f t="shared" si="87"/>
        <v>70949.349336078551</v>
      </c>
      <c r="BC388" s="18">
        <f t="shared" si="88"/>
        <v>784.75863790076028</v>
      </c>
      <c r="BD388" s="7">
        <v>440.25099999999998</v>
      </c>
      <c r="BE388" s="11">
        <v>649.6707763671875</v>
      </c>
      <c r="BF388" s="18">
        <f t="shared" si="89"/>
        <v>494.04226884120783</v>
      </c>
      <c r="BG388" s="18">
        <f t="shared" si="90"/>
        <v>0.43565486322531666</v>
      </c>
      <c r="BH388" s="18">
        <f t="shared" si="91"/>
        <v>429.74865623141477</v>
      </c>
      <c r="BI388" s="18">
        <f t="shared" si="92"/>
        <v>0.86986212179659073</v>
      </c>
      <c r="BJ388" s="18">
        <f t="shared" si="93"/>
        <v>46.119330389502231</v>
      </c>
    </row>
    <row r="389" spans="1:62" s="3" customFormat="1" x14ac:dyDescent="0.25">
      <c r="A389" s="4">
        <v>43727</v>
      </c>
      <c r="B389" s="7">
        <v>348.87700000000001</v>
      </c>
      <c r="C389" s="7">
        <v>231.91200000000001</v>
      </c>
      <c r="D389" s="7">
        <v>127.961</v>
      </c>
      <c r="E389" s="7">
        <v>34.982999999999997</v>
      </c>
      <c r="F389" s="7">
        <v>24.46</v>
      </c>
      <c r="G389" s="7">
        <v>619.78200000000004</v>
      </c>
      <c r="H389" s="7">
        <v>21.978000000000002</v>
      </c>
      <c r="I389" s="7">
        <v>22.952000000000002</v>
      </c>
      <c r="J389" s="7">
        <v>31.161999999999999</v>
      </c>
      <c r="K389" s="7">
        <v>95.248999999999995</v>
      </c>
      <c r="L389" s="7">
        <v>2.3690000000000002</v>
      </c>
      <c r="M389" s="7">
        <v>1.8220000000000001</v>
      </c>
      <c r="N389" s="7">
        <v>33.323999999999998</v>
      </c>
      <c r="O389" s="7">
        <v>-0.95599999999999996</v>
      </c>
      <c r="P389" s="7">
        <v>271.41300000000001</v>
      </c>
      <c r="Q389" s="7">
        <v>3.3759999999999999</v>
      </c>
      <c r="R389" s="7">
        <v>30.265000000000001</v>
      </c>
      <c r="S389" s="7">
        <v>565.20299999999997</v>
      </c>
      <c r="T389" s="7">
        <v>21.585000000000001</v>
      </c>
      <c r="U389" s="7">
        <v>289.14299999999997</v>
      </c>
      <c r="V389" s="7">
        <v>564.89499999999998</v>
      </c>
      <c r="W389" s="7">
        <v>103.428</v>
      </c>
      <c r="X389" s="7">
        <v>267.404</v>
      </c>
      <c r="Y389" s="11">
        <v>1008.2954711914063</v>
      </c>
      <c r="Z389" s="11">
        <v>46919.21484375</v>
      </c>
      <c r="AA389" s="11">
        <v>40860.875499999995</v>
      </c>
      <c r="AB389" s="11">
        <v>37.152725219726563</v>
      </c>
      <c r="AC389" s="11">
        <v>11.762337684631348</v>
      </c>
      <c r="AD389" s="11">
        <v>0.26</v>
      </c>
      <c r="AE389" s="11">
        <v>6618.6767578125</v>
      </c>
      <c r="AF389" s="12">
        <v>22.904844284057617</v>
      </c>
      <c r="AG389" s="12">
        <v>385.15957641601563</v>
      </c>
      <c r="AH389" s="13">
        <v>324.92910766601563</v>
      </c>
      <c r="AI389" s="13">
        <v>33.267192840576172</v>
      </c>
      <c r="AJ389" s="13">
        <v>50.067520141601563</v>
      </c>
      <c r="AK389" s="18">
        <v>25000</v>
      </c>
      <c r="AL389" s="18">
        <f t="shared" si="81"/>
        <v>8.2099999999999973</v>
      </c>
      <c r="AM389" s="18">
        <f t="shared" si="94"/>
        <v>14.947000000000003</v>
      </c>
      <c r="AN389" s="18">
        <f t="shared" si="95"/>
        <v>0.5492741018264532</v>
      </c>
      <c r="AO389" s="7">
        <v>628.94299999999998</v>
      </c>
      <c r="AP389" s="7">
        <v>94.948999999999998</v>
      </c>
      <c r="AQ389" s="18">
        <v>619.78200000000004</v>
      </c>
      <c r="AR389" s="18">
        <f t="shared" si="82"/>
        <v>0.45668209530853848</v>
      </c>
      <c r="AS389" s="22">
        <f t="shared" si="83"/>
        <v>0.85629755482384873</v>
      </c>
      <c r="AT389" s="18">
        <f t="shared" si="84"/>
        <v>46.31843147047384</v>
      </c>
      <c r="AU389" s="18">
        <f t="shared" ref="AU389:AU452" si="96">(25000*(1000/3600)*4.182*(J389-I389))/1000</f>
        <v>238.43208333333325</v>
      </c>
      <c r="AV389" s="18">
        <f t="shared" si="85"/>
        <v>421.69246658026583</v>
      </c>
      <c r="AW389" s="18">
        <f t="shared" si="86"/>
        <v>0.827325664196076</v>
      </c>
      <c r="AX389" s="7">
        <v>616.00800000000004</v>
      </c>
      <c r="AY389" s="7">
        <v>402.73399999999998</v>
      </c>
      <c r="AZ389" s="7">
        <v>24.934000000000001</v>
      </c>
      <c r="BA389" s="7">
        <v>12.884</v>
      </c>
      <c r="BB389" s="18">
        <f t="shared" si="87"/>
        <v>32355.462143697372</v>
      </c>
      <c r="BC389" s="18">
        <f t="shared" si="88"/>
        <v>670.30815844819699</v>
      </c>
      <c r="BD389" s="7">
        <v>628.94299999999998</v>
      </c>
      <c r="BE389" s="11">
        <v>619.7821044921875</v>
      </c>
      <c r="BF389" s="18">
        <f t="shared" si="89"/>
        <v>178.01815890861272</v>
      </c>
      <c r="BG389" s="18">
        <f t="shared" si="90"/>
        <v>0.47108818017204573</v>
      </c>
      <c r="BH389" s="18">
        <f t="shared" si="91"/>
        <v>150.74621180137939</v>
      </c>
      <c r="BI389" s="18">
        <f t="shared" si="92"/>
        <v>0.84680244265848381</v>
      </c>
      <c r="BJ389" s="18">
        <f t="shared" si="93"/>
        <v>44.610382848486864</v>
      </c>
    </row>
    <row r="390" spans="1:62" s="3" customFormat="1" x14ac:dyDescent="0.25">
      <c r="A390" s="4">
        <v>43727.041666666664</v>
      </c>
      <c r="B390" s="7">
        <v>36.866</v>
      </c>
      <c r="C390" s="7">
        <v>46.006999999999998</v>
      </c>
      <c r="D390" s="7">
        <v>0.14799999999999999</v>
      </c>
      <c r="E390" s="7">
        <v>35.953000000000003</v>
      </c>
      <c r="F390" s="7">
        <v>23.713999999999999</v>
      </c>
      <c r="G390" s="7">
        <v>551.17999999999995</v>
      </c>
      <c r="H390" s="7">
        <v>7.6630000000000003</v>
      </c>
      <c r="I390" s="7">
        <v>21.722999999999999</v>
      </c>
      <c r="J390" s="7">
        <v>31.619</v>
      </c>
      <c r="K390" s="7">
        <v>106.593</v>
      </c>
      <c r="L390" s="7">
        <v>2.7050000000000001</v>
      </c>
      <c r="M390" s="7">
        <v>2.391</v>
      </c>
      <c r="N390" s="7">
        <v>30.515999999999998</v>
      </c>
      <c r="O390" s="7">
        <v>-0.94699999999999995</v>
      </c>
      <c r="P390" s="7">
        <v>264.63499999999999</v>
      </c>
      <c r="Q390" s="7">
        <v>3.5379999999999998</v>
      </c>
      <c r="R390" s="7">
        <v>18.710999999999999</v>
      </c>
      <c r="S390" s="7">
        <v>558.45799999999997</v>
      </c>
      <c r="T390" s="7">
        <v>16.469000000000001</v>
      </c>
      <c r="U390" s="7">
        <v>263.089</v>
      </c>
      <c r="V390" s="7">
        <v>561.84699999999998</v>
      </c>
      <c r="W390" s="7">
        <v>0.28100000000000003</v>
      </c>
      <c r="X390" s="7">
        <v>210.18700000000001</v>
      </c>
      <c r="Y390" s="11">
        <v>1008.7236328125</v>
      </c>
      <c r="Z390" s="11">
        <v>20131.306640625</v>
      </c>
      <c r="AA390" s="11">
        <v>802.0866666666667</v>
      </c>
      <c r="AB390" s="11">
        <v>37.085075378417969</v>
      </c>
      <c r="AC390" s="11">
        <v>8.7763547897338867</v>
      </c>
      <c r="AD390" s="11">
        <v>0.26</v>
      </c>
      <c r="AE390" s="11">
        <v>26691.037109375</v>
      </c>
      <c r="AF390" s="12">
        <v>0</v>
      </c>
      <c r="AG390" s="12">
        <v>421.64352416992188</v>
      </c>
      <c r="AH390" s="13">
        <v>323.68344116210938</v>
      </c>
      <c r="AI390" s="13">
        <v>36.503471374511719</v>
      </c>
      <c r="AJ390" s="13">
        <v>60.055736541748047</v>
      </c>
      <c r="AK390" s="18">
        <v>25000</v>
      </c>
      <c r="AL390" s="18">
        <f t="shared" ref="AL390:AL453" si="97">J390-I390</f>
        <v>9.8960000000000008</v>
      </c>
      <c r="AM390" s="18">
        <f t="shared" si="94"/>
        <v>14.947000000000003</v>
      </c>
      <c r="AN390" s="18">
        <f t="shared" si="95"/>
        <v>0.66207265672041204</v>
      </c>
      <c r="AO390" s="7">
        <v>384.58800000000002</v>
      </c>
      <c r="AP390" s="7">
        <v>85.933999999999997</v>
      </c>
      <c r="AQ390" s="18">
        <v>551.17999999999995</v>
      </c>
      <c r="AR390" s="18">
        <f t="shared" ref="AR390:AR453" si="98">(((AA390*AB390/3600)-C390-AC390)/(AO390*(AQ390)))*1000</f>
        <v>-0.21946099996611243</v>
      </c>
      <c r="AS390" s="22">
        <f t="shared" ref="AS390:AS453" si="99">(((AA390*AB390)/3.6)-(C390*1000)-(AR390*AO390*AP390))/(((AA390*AB390)/3.6)-(C390*1000))</f>
        <v>0.80783873262261552</v>
      </c>
      <c r="AT390" s="18">
        <f t="shared" ref="AT390:AT453" si="100">(AE390*AD390)/(AB390)</f>
        <v>187.12836842381373</v>
      </c>
      <c r="AU390" s="18">
        <f t="shared" si="96"/>
        <v>287.39633333333336</v>
      </c>
      <c r="AV390" s="18">
        <f t="shared" ref="AV390:AV453" si="101">AA390*AB390/3600</f>
        <v>8.26262347037704</v>
      </c>
      <c r="AW390" s="18">
        <f t="shared" ref="AW390:AW453" si="102">B390/AV390</f>
        <v>4.4617790139138132</v>
      </c>
      <c r="AX390" s="7">
        <v>399.55099999999999</v>
      </c>
      <c r="AY390" s="7">
        <v>337.47199999999998</v>
      </c>
      <c r="AZ390" s="7">
        <v>42.688000000000002</v>
      </c>
      <c r="BA390" s="7">
        <v>5.3559999999999999</v>
      </c>
      <c r="BB390" s="18">
        <f t="shared" ref="BB390:BB453" si="103">(1/Z390)*AA390*AB390*1000</f>
        <v>1477.5714773193611</v>
      </c>
      <c r="BC390" s="18">
        <f t="shared" ref="BC390:BC453" si="104">(AX390*1.087*(AY390-AZ390)+BA390*BB390+BA390*0.23*(185-28))/1000</f>
        <v>136.1354880291305</v>
      </c>
      <c r="BD390" s="7">
        <v>384.58800000000002</v>
      </c>
      <c r="BE390" s="11">
        <v>551.1798095703125</v>
      </c>
      <c r="BF390" s="18">
        <f t="shared" ref="BF390:BF453" si="105">(BD390*AR390*BE390)/1000</f>
        <v>-46.520715246697598</v>
      </c>
      <c r="BG390" s="18">
        <f t="shared" ref="BG390:BG453" si="106">C390/(BC390-BF390)</f>
        <v>0.25187756656983112</v>
      </c>
      <c r="BH390" s="18">
        <f t="shared" ref="BH390:BH453" si="107">((BD390* AQ390*AR390)-( BD390* AP390*AR390))/1000</f>
        <v>-39.267724089055285</v>
      </c>
      <c r="BI390" s="18">
        <f t="shared" ref="BI390:BI453" si="108">BH390/BF390</f>
        <v>0.8440911512391851</v>
      </c>
      <c r="BJ390" s="18">
        <f t="shared" ref="BJ390:BJ453" si="109">(1+O390)*1000/((Y390/1000)-(H390/1000))</f>
        <v>52.94384601969162</v>
      </c>
    </row>
    <row r="391" spans="1:62" s="3" customFormat="1" x14ac:dyDescent="0.25">
      <c r="A391" s="4">
        <v>43727.083333333336</v>
      </c>
      <c r="B391" s="7">
        <v>-1.4470000000000001</v>
      </c>
      <c r="C391" s="7">
        <v>1.2310000000000001</v>
      </c>
      <c r="D391" s="7">
        <v>0.26400000000000001</v>
      </c>
      <c r="E391" s="7">
        <v>38.420999999999999</v>
      </c>
      <c r="F391" s="7">
        <v>23.05</v>
      </c>
      <c r="G391" s="7">
        <v>368.99599999999998</v>
      </c>
      <c r="H391" s="7">
        <v>6.7000000000000004E-2</v>
      </c>
      <c r="I391" s="7">
        <v>21.747</v>
      </c>
      <c r="J391" s="7">
        <v>21.995000000000001</v>
      </c>
      <c r="K391" s="7">
        <v>118.069</v>
      </c>
      <c r="L391" s="7">
        <v>2.0699999999999998</v>
      </c>
      <c r="M391" s="7">
        <v>1.9730000000000001</v>
      </c>
      <c r="N391" s="7">
        <v>27.818999999999999</v>
      </c>
      <c r="O391" s="7">
        <v>-0.29099999999999998</v>
      </c>
      <c r="P391" s="7">
        <v>254.15100000000001</v>
      </c>
      <c r="Q391" s="7">
        <v>1.7150000000000001</v>
      </c>
      <c r="R391" s="7">
        <v>1.5620000000000001</v>
      </c>
      <c r="S391" s="7">
        <v>544.89499999999998</v>
      </c>
      <c r="T391" s="7">
        <v>10.625999999999999</v>
      </c>
      <c r="U391" s="7">
        <v>20.706</v>
      </c>
      <c r="V391" s="7">
        <v>546.69200000000001</v>
      </c>
      <c r="W391" s="7">
        <v>0</v>
      </c>
      <c r="X391" s="7">
        <v>20.440000000000001</v>
      </c>
      <c r="Y391" s="11">
        <v>1008.8701782226563</v>
      </c>
      <c r="Z391" s="11">
        <v>0</v>
      </c>
      <c r="AA391" s="11">
        <v>0</v>
      </c>
      <c r="AB391" s="11">
        <v>37.098300933837891</v>
      </c>
      <c r="AC391" s="11">
        <v>2.6243672370910645</v>
      </c>
      <c r="AD391" s="11">
        <v>0.26</v>
      </c>
      <c r="AE391" s="11">
        <v>-1.0579440892205933E-33</v>
      </c>
      <c r="AF391" s="12">
        <v>0</v>
      </c>
      <c r="AG391" s="12">
        <v>406.39157104492188</v>
      </c>
      <c r="AH391" s="13">
        <v>322.25048828125</v>
      </c>
      <c r="AI391" s="13">
        <v>43.359375</v>
      </c>
      <c r="AJ391" s="13">
        <v>716.1458740234375</v>
      </c>
      <c r="AK391" s="18">
        <v>25000</v>
      </c>
      <c r="AL391" s="18">
        <f t="shared" si="97"/>
        <v>0.24800000000000111</v>
      </c>
      <c r="AM391" s="18">
        <f t="shared" ref="AM391:AM454" si="110">AM390</f>
        <v>14.947000000000003</v>
      </c>
      <c r="AN391" s="18">
        <f t="shared" ref="AN391:AN454" si="111">AL391:AL3295/AM391</f>
        <v>1.6591958252492212E-2</v>
      </c>
      <c r="AO391" s="7">
        <v>13.946999999999999</v>
      </c>
      <c r="AP391" s="7">
        <v>53.545000000000002</v>
      </c>
      <c r="AQ391" s="18">
        <v>368.99599999999998</v>
      </c>
      <c r="AR391" s="18">
        <f t="shared" si="98"/>
        <v>-0.74914052873856407</v>
      </c>
      <c r="AS391" s="22">
        <f t="shared" si="99"/>
        <v>0.54553026816499539</v>
      </c>
      <c r="AT391" s="18">
        <f t="shared" si="100"/>
        <v>-7.414502989986346E-36</v>
      </c>
      <c r="AU391" s="18">
        <f t="shared" si="96"/>
        <v>7.2023333333333657</v>
      </c>
      <c r="AV391" s="18">
        <f t="shared" si="101"/>
        <v>0</v>
      </c>
      <c r="AW391" s="18" t="e">
        <f t="shared" si="102"/>
        <v>#DIV/0!</v>
      </c>
      <c r="AX391" s="7">
        <v>13.685</v>
      </c>
      <c r="AY391" s="7">
        <v>151.214</v>
      </c>
      <c r="AZ391" s="7">
        <v>30.065999999999999</v>
      </c>
      <c r="BA391" s="7">
        <v>0.28000000000000003</v>
      </c>
      <c r="BB391" s="18" t="e">
        <f t="shared" si="103"/>
        <v>#DIV/0!</v>
      </c>
      <c r="BC391" s="18" t="e">
        <f t="shared" si="104"/>
        <v>#DIV/0!</v>
      </c>
      <c r="BD391" s="7">
        <v>13.946999999999999</v>
      </c>
      <c r="BE391" s="11">
        <v>368.99591064453125</v>
      </c>
      <c r="BF391" s="18">
        <f t="shared" si="105"/>
        <v>-3.855366303481631</v>
      </c>
      <c r="BG391" s="18" t="e">
        <f t="shared" si="106"/>
        <v>#DIV/0!</v>
      </c>
      <c r="BH391" s="18">
        <f t="shared" si="107"/>
        <v>-3.295914997202174</v>
      </c>
      <c r="BI391" s="18">
        <f t="shared" si="108"/>
        <v>0.85489023292696253</v>
      </c>
      <c r="BJ391" s="18">
        <f t="shared" si="109"/>
        <v>702.81301179992352</v>
      </c>
    </row>
    <row r="392" spans="1:62" s="3" customFormat="1" x14ac:dyDescent="0.25">
      <c r="A392" s="4">
        <v>43727.125</v>
      </c>
      <c r="B392" s="7">
        <v>-0.874</v>
      </c>
      <c r="C392" s="7">
        <v>1.2310000000000001</v>
      </c>
      <c r="D392" s="7">
        <v>0.26400000000000001</v>
      </c>
      <c r="E392" s="7">
        <v>47.76</v>
      </c>
      <c r="F392" s="7">
        <v>22.381</v>
      </c>
      <c r="G392" s="7">
        <v>341.49599999999998</v>
      </c>
      <c r="H392" s="7">
        <v>5.0000000000000001E-3</v>
      </c>
      <c r="I392" s="7">
        <v>22.029</v>
      </c>
      <c r="J392" s="7">
        <v>24.207000000000001</v>
      </c>
      <c r="K392" s="7">
        <v>115.63200000000001</v>
      </c>
      <c r="L392" s="7">
        <v>1.9510000000000001</v>
      </c>
      <c r="M392" s="7">
        <v>2.1019999999999999</v>
      </c>
      <c r="N392" s="7">
        <v>28.140999999999998</v>
      </c>
      <c r="O392" s="7">
        <v>0</v>
      </c>
      <c r="P392" s="7">
        <v>243.53299999999999</v>
      </c>
      <c r="Q392" s="7">
        <v>1.6559999999999999</v>
      </c>
      <c r="R392" s="7">
        <v>1.573</v>
      </c>
      <c r="S392" s="7">
        <v>532.24199999999996</v>
      </c>
      <c r="T392" s="7">
        <v>10.335000000000001</v>
      </c>
      <c r="U392" s="7">
        <v>20.177</v>
      </c>
      <c r="V392" s="7">
        <v>528.40599999999995</v>
      </c>
      <c r="W392" s="7">
        <v>0</v>
      </c>
      <c r="X392" s="7">
        <v>20.908999999999999</v>
      </c>
      <c r="Y392" s="11">
        <v>1009.0166625976563</v>
      </c>
      <c r="Z392" s="11">
        <v>0</v>
      </c>
      <c r="AA392" s="11">
        <v>0</v>
      </c>
      <c r="AB392" s="11">
        <v>37.098300933837891</v>
      </c>
      <c r="AC392" s="11">
        <v>2.3629529476165771</v>
      </c>
      <c r="AD392" s="11">
        <v>0.26</v>
      </c>
      <c r="AE392" s="11">
        <v>-1.0579440892205933E-33</v>
      </c>
      <c r="AF392" s="12">
        <v>0</v>
      </c>
      <c r="AG392" s="12">
        <v>416.95712280273438</v>
      </c>
      <c r="AH392" s="13">
        <v>326.20001220703125</v>
      </c>
      <c r="AI392" s="13">
        <v>51.281410217285156</v>
      </c>
      <c r="AJ392" s="13">
        <v>1005.2080078125</v>
      </c>
      <c r="AK392" s="18">
        <v>25000</v>
      </c>
      <c r="AL392" s="18">
        <f t="shared" si="97"/>
        <v>2.1780000000000008</v>
      </c>
      <c r="AM392" s="18">
        <f t="shared" si="110"/>
        <v>14.947000000000003</v>
      </c>
      <c r="AN392" s="18">
        <f t="shared" si="111"/>
        <v>0.14571485916906404</v>
      </c>
      <c r="AO392" s="7">
        <v>13.025</v>
      </c>
      <c r="AP392" s="7">
        <v>41.923000000000002</v>
      </c>
      <c r="AQ392" s="18">
        <v>341.49599999999998</v>
      </c>
      <c r="AR392" s="18">
        <f t="shared" si="98"/>
        <v>-0.80799567094275471</v>
      </c>
      <c r="AS392" s="22">
        <f t="shared" si="99"/>
        <v>0.64158921792773871</v>
      </c>
      <c r="AT392" s="18">
        <f t="shared" si="100"/>
        <v>-7.414502989986346E-36</v>
      </c>
      <c r="AU392" s="18">
        <f t="shared" si="96"/>
        <v>63.252750000000027</v>
      </c>
      <c r="AV392" s="18">
        <f t="shared" si="101"/>
        <v>0</v>
      </c>
      <c r="AW392" s="18" t="e">
        <f t="shared" si="102"/>
        <v>#DIV/0!</v>
      </c>
      <c r="AX392" s="7">
        <v>13.419</v>
      </c>
      <c r="AY392" s="7">
        <v>156.023</v>
      </c>
      <c r="AZ392" s="7">
        <v>28.585000000000001</v>
      </c>
      <c r="BA392" s="7">
        <v>0.315</v>
      </c>
      <c r="BB392" s="18" t="e">
        <f t="shared" si="103"/>
        <v>#DIV/0!</v>
      </c>
      <c r="BC392" s="18" t="e">
        <f t="shared" si="104"/>
        <v>#DIV/0!</v>
      </c>
      <c r="BD392" s="7">
        <v>13.025</v>
      </c>
      <c r="BE392" s="11">
        <v>341.49606323242188</v>
      </c>
      <c r="BF392" s="18">
        <f t="shared" si="105"/>
        <v>-3.5939536130836665</v>
      </c>
      <c r="BG392" s="18" t="e">
        <f t="shared" si="106"/>
        <v>#DIV/0!</v>
      </c>
      <c r="BH392" s="18">
        <f t="shared" si="107"/>
        <v>-3.1527492748856232</v>
      </c>
      <c r="BI392" s="18">
        <f t="shared" si="108"/>
        <v>0.87723705264535023</v>
      </c>
      <c r="BJ392" s="18">
        <f t="shared" si="109"/>
        <v>991.06882216360509</v>
      </c>
    </row>
    <row r="393" spans="1:62" s="3" customFormat="1" x14ac:dyDescent="0.25">
      <c r="A393" s="4">
        <v>43727.166666666664</v>
      </c>
      <c r="B393" s="7">
        <v>-0.90300000000000002</v>
      </c>
      <c r="C393" s="7">
        <v>1.2310000000000001</v>
      </c>
      <c r="D393" s="7">
        <v>0.26400000000000001</v>
      </c>
      <c r="E393" s="7">
        <v>42.533000000000001</v>
      </c>
      <c r="F393" s="7">
        <v>22.003</v>
      </c>
      <c r="G393" s="7">
        <v>312.05700000000002</v>
      </c>
      <c r="H393" s="7">
        <v>0</v>
      </c>
      <c r="I393" s="7">
        <v>23.751999999999999</v>
      </c>
      <c r="J393" s="7">
        <v>25.940999999999999</v>
      </c>
      <c r="K393" s="7">
        <v>122.149</v>
      </c>
      <c r="L393" s="7">
        <v>1.948</v>
      </c>
      <c r="M393" s="7">
        <v>2.0990000000000002</v>
      </c>
      <c r="N393" s="7">
        <v>29.245999999999999</v>
      </c>
      <c r="O393" s="7">
        <v>0</v>
      </c>
      <c r="P393" s="7">
        <v>233.63200000000001</v>
      </c>
      <c r="Q393" s="7">
        <v>1.663</v>
      </c>
      <c r="R393" s="7">
        <v>1.6160000000000001</v>
      </c>
      <c r="S393" s="7">
        <v>520.096</v>
      </c>
      <c r="T393" s="7">
        <v>9.8130000000000006</v>
      </c>
      <c r="U393" s="7">
        <v>19.922999999999998</v>
      </c>
      <c r="V393" s="7">
        <v>511.5</v>
      </c>
      <c r="W393" s="7">
        <v>0</v>
      </c>
      <c r="X393" s="7">
        <v>21.363</v>
      </c>
      <c r="Y393" s="11">
        <v>1009.1632080078125</v>
      </c>
      <c r="Z393" s="11">
        <v>0</v>
      </c>
      <c r="AA393" s="11">
        <v>0</v>
      </c>
      <c r="AB393" s="11">
        <v>37.098300933837891</v>
      </c>
      <c r="AC393" s="11">
        <v>2.3467645645141602</v>
      </c>
      <c r="AD393" s="11">
        <v>0.26</v>
      </c>
      <c r="AE393" s="11">
        <v>-1.0579440892205933E-33</v>
      </c>
      <c r="AF393" s="12">
        <v>0</v>
      </c>
      <c r="AG393" s="12">
        <v>409.77227783203125</v>
      </c>
      <c r="AH393" s="13">
        <v>331.81900024414063</v>
      </c>
      <c r="AI393" s="13">
        <v>52.517360687255859</v>
      </c>
      <c r="AJ393" s="13">
        <v>1011.4248046875</v>
      </c>
      <c r="AK393" s="18">
        <v>25000</v>
      </c>
      <c r="AL393" s="18">
        <f t="shared" si="97"/>
        <v>2.1890000000000001</v>
      </c>
      <c r="AM393" s="18">
        <f t="shared" si="110"/>
        <v>14.947000000000003</v>
      </c>
      <c r="AN393" s="18">
        <f t="shared" si="111"/>
        <v>0.14645079280123099</v>
      </c>
      <c r="AO393" s="7">
        <v>12.436999999999999</v>
      </c>
      <c r="AP393" s="7">
        <v>39.534999999999997</v>
      </c>
      <c r="AQ393" s="18">
        <v>312.05700000000002</v>
      </c>
      <c r="AR393" s="18">
        <f t="shared" si="98"/>
        <v>-0.92185410722370542</v>
      </c>
      <c r="AS393" s="22">
        <f t="shared" si="99"/>
        <v>0.63178496346102175</v>
      </c>
      <c r="AT393" s="18">
        <f t="shared" si="100"/>
        <v>-7.414502989986346E-36</v>
      </c>
      <c r="AU393" s="18">
        <f t="shared" si="96"/>
        <v>63.572208333333336</v>
      </c>
      <c r="AV393" s="18">
        <f t="shared" si="101"/>
        <v>0</v>
      </c>
      <c r="AW393" s="18" t="e">
        <f t="shared" si="102"/>
        <v>#DIV/0!</v>
      </c>
      <c r="AX393" s="7">
        <v>11.731</v>
      </c>
      <c r="AY393" s="7">
        <v>140.44</v>
      </c>
      <c r="AZ393" s="7">
        <v>27.704999999999998</v>
      </c>
      <c r="BA393" s="7">
        <v>0.28899999999999998</v>
      </c>
      <c r="BB393" s="18" t="e">
        <f t="shared" si="103"/>
        <v>#DIV/0!</v>
      </c>
      <c r="BC393" s="18" t="e">
        <f t="shared" si="104"/>
        <v>#DIV/0!</v>
      </c>
      <c r="BD393" s="7">
        <v>12.436999999999999</v>
      </c>
      <c r="BE393" s="11">
        <v>312.05670166015625</v>
      </c>
      <c r="BF393" s="18">
        <f t="shared" si="105"/>
        <v>-3.5777611440181567</v>
      </c>
      <c r="BG393" s="18" t="e">
        <f t="shared" si="106"/>
        <v>#DIV/0!</v>
      </c>
      <c r="BH393" s="18">
        <f t="shared" si="107"/>
        <v>-3.1244918545346771</v>
      </c>
      <c r="BI393" s="18">
        <f t="shared" si="108"/>
        <v>0.87330923691165807</v>
      </c>
      <c r="BJ393" s="18">
        <f t="shared" si="109"/>
        <v>990.91999397609663</v>
      </c>
    </row>
    <row r="394" spans="1:62" s="3" customFormat="1" x14ac:dyDescent="0.25">
      <c r="A394" s="4">
        <v>43727.208333333336</v>
      </c>
      <c r="B394" s="7">
        <v>-1.5589999999999999</v>
      </c>
      <c r="C394" s="7">
        <v>1.2310000000000001</v>
      </c>
      <c r="D394" s="7">
        <v>0.26300000000000001</v>
      </c>
      <c r="E394" s="7">
        <v>44.680999999999997</v>
      </c>
      <c r="F394" s="7">
        <v>21.475999999999999</v>
      </c>
      <c r="G394" s="7">
        <v>286.02600000000001</v>
      </c>
      <c r="H394" s="7">
        <v>0</v>
      </c>
      <c r="I394" s="7">
        <v>24.76</v>
      </c>
      <c r="J394" s="7">
        <v>27.373999999999999</v>
      </c>
      <c r="K394" s="7">
        <v>111.798</v>
      </c>
      <c r="L394" s="7">
        <v>1.2609999999999999</v>
      </c>
      <c r="M394" s="7">
        <v>1.409</v>
      </c>
      <c r="N394" s="7">
        <v>30.004000000000001</v>
      </c>
      <c r="O394" s="7">
        <v>-1E-3</v>
      </c>
      <c r="P394" s="7">
        <v>223.505</v>
      </c>
      <c r="Q394" s="7">
        <v>1.742</v>
      </c>
      <c r="R394" s="7">
        <v>1.6539999999999999</v>
      </c>
      <c r="S394" s="7">
        <v>508.959</v>
      </c>
      <c r="T394" s="7">
        <v>9.3979999999999997</v>
      </c>
      <c r="U394" s="7">
        <v>19.931999999999999</v>
      </c>
      <c r="V394" s="7">
        <v>496.30799999999999</v>
      </c>
      <c r="W394" s="7">
        <v>0</v>
      </c>
      <c r="X394" s="7">
        <v>21.501000000000001</v>
      </c>
      <c r="Y394" s="11">
        <v>1009.3097534179688</v>
      </c>
      <c r="Z394" s="11">
        <v>0</v>
      </c>
      <c r="AA394" s="11">
        <v>1949.4157500000001</v>
      </c>
      <c r="AB394" s="11">
        <v>37.098300933837891</v>
      </c>
      <c r="AC394" s="11">
        <v>2.2899808883666992</v>
      </c>
      <c r="AD394" s="11">
        <v>0.26</v>
      </c>
      <c r="AE394" s="11">
        <v>-1.0579440892205933E-33</v>
      </c>
      <c r="AF394" s="12">
        <v>0</v>
      </c>
      <c r="AG394" s="12">
        <v>398.24560546875</v>
      </c>
      <c r="AH394" s="13">
        <v>336.84500122070313</v>
      </c>
      <c r="AI394" s="13">
        <v>49.762729644775391</v>
      </c>
      <c r="AJ394" s="13">
        <v>1007.302978515625</v>
      </c>
      <c r="AK394" s="18">
        <v>25000</v>
      </c>
      <c r="AL394" s="18">
        <f t="shared" si="97"/>
        <v>2.6139999999999972</v>
      </c>
      <c r="AM394" s="18">
        <f t="shared" si="110"/>
        <v>14.947000000000003</v>
      </c>
      <c r="AN394" s="18">
        <f t="shared" si="111"/>
        <v>0.1748845922258645</v>
      </c>
      <c r="AO394" s="7">
        <v>13.443</v>
      </c>
      <c r="AP394" s="7">
        <v>40.71</v>
      </c>
      <c r="AQ394" s="18">
        <v>286.02600000000001</v>
      </c>
      <c r="AR394" s="18">
        <f t="shared" si="98"/>
        <v>4.3088963906981563</v>
      </c>
      <c r="AS394" s="22">
        <f t="shared" si="99"/>
        <v>0.87495388532983309</v>
      </c>
      <c r="AT394" s="18">
        <f t="shared" si="100"/>
        <v>-7.414502989986346E-36</v>
      </c>
      <c r="AU394" s="18">
        <f t="shared" si="96"/>
        <v>75.914916666666585</v>
      </c>
      <c r="AV394" s="18">
        <f t="shared" si="101"/>
        <v>20.088892260739804</v>
      </c>
      <c r="AW394" s="18">
        <f t="shared" si="102"/>
        <v>-7.7605075469830184E-2</v>
      </c>
      <c r="AX394" s="7">
        <v>13.157</v>
      </c>
      <c r="AY394" s="7">
        <v>125.982</v>
      </c>
      <c r="AZ394" s="7">
        <v>26.898</v>
      </c>
      <c r="BA394" s="7">
        <v>0.30499999999999999</v>
      </c>
      <c r="BB394" s="18" t="e">
        <f t="shared" si="103"/>
        <v>#DIV/0!</v>
      </c>
      <c r="BC394" s="18" t="e">
        <f t="shared" si="104"/>
        <v>#DIV/0!</v>
      </c>
      <c r="BD394" s="7">
        <v>13.443</v>
      </c>
      <c r="BE394" s="11">
        <v>286.02572631835938</v>
      </c>
      <c r="BF394" s="18">
        <f t="shared" si="105"/>
        <v>16.567895519502503</v>
      </c>
      <c r="BG394" s="18" t="e">
        <f t="shared" si="106"/>
        <v>#DIV/0!</v>
      </c>
      <c r="BH394" s="18">
        <f t="shared" si="107"/>
        <v>14.20980521429898</v>
      </c>
      <c r="BI394" s="18">
        <f t="shared" si="108"/>
        <v>0.85767110237822575</v>
      </c>
      <c r="BJ394" s="18">
        <f t="shared" si="109"/>
        <v>989.78534252437839</v>
      </c>
    </row>
    <row r="395" spans="1:62" s="3" customFormat="1" x14ac:dyDescent="0.25">
      <c r="A395" s="4">
        <v>43727.25</v>
      </c>
      <c r="B395" s="7">
        <v>-1.341</v>
      </c>
      <c r="C395" s="7">
        <v>9.2010000000000005</v>
      </c>
      <c r="D395" s="7">
        <v>0.20599999999999999</v>
      </c>
      <c r="E395" s="7">
        <v>49.231000000000002</v>
      </c>
      <c r="F395" s="7">
        <v>21.94</v>
      </c>
      <c r="G395" s="7">
        <v>441.834</v>
      </c>
      <c r="H395" s="7">
        <v>7.165</v>
      </c>
      <c r="I395" s="7">
        <v>18.518000000000001</v>
      </c>
      <c r="J395" s="7">
        <v>18.731999999999999</v>
      </c>
      <c r="K395" s="7">
        <v>70.379000000000005</v>
      </c>
      <c r="L395" s="7">
        <v>2.38</v>
      </c>
      <c r="M395" s="7">
        <v>1.821</v>
      </c>
      <c r="N395" s="7">
        <v>27.332999999999998</v>
      </c>
      <c r="O395" s="7">
        <v>4.0000000000000001E-3</v>
      </c>
      <c r="P395" s="7">
        <v>214.36799999999999</v>
      </c>
      <c r="Q395" s="7">
        <v>2.5099999999999998</v>
      </c>
      <c r="R395" s="7">
        <v>2.4649999999999999</v>
      </c>
      <c r="S395" s="7">
        <v>485.12400000000002</v>
      </c>
      <c r="T395" s="7">
        <v>16.027000000000001</v>
      </c>
      <c r="U395" s="7">
        <v>27.652999999999999</v>
      </c>
      <c r="V395" s="7">
        <v>365.26499999999999</v>
      </c>
      <c r="W395" s="7">
        <v>0</v>
      </c>
      <c r="X395" s="7">
        <v>70.260000000000005</v>
      </c>
      <c r="Y395" s="11">
        <v>1009.4619750976563</v>
      </c>
      <c r="Z395" s="11">
        <v>14417.5947265625</v>
      </c>
      <c r="AA395" s="11">
        <v>27677.539416666667</v>
      </c>
      <c r="AB395" s="11">
        <v>37.089824676513672</v>
      </c>
      <c r="AC395" s="11">
        <v>8.3003664016723633</v>
      </c>
      <c r="AD395" s="11">
        <v>0.26</v>
      </c>
      <c r="AE395" s="11">
        <v>1306656.875</v>
      </c>
      <c r="AF395" s="12">
        <v>0</v>
      </c>
      <c r="AG395" s="12">
        <v>386.6422119140625</v>
      </c>
      <c r="AH395" s="13">
        <v>338.078369140625</v>
      </c>
      <c r="AI395" s="13">
        <v>50.704090118408203</v>
      </c>
      <c r="AJ395" s="13">
        <v>1014.258056640625</v>
      </c>
      <c r="AK395" s="18">
        <v>25000</v>
      </c>
      <c r="AL395" s="18">
        <f t="shared" si="97"/>
        <v>0.21399999999999864</v>
      </c>
      <c r="AM395" s="18">
        <f t="shared" si="110"/>
        <v>14.947000000000003</v>
      </c>
      <c r="AN395" s="18">
        <f t="shared" si="111"/>
        <v>1.4317254298521348E-2</v>
      </c>
      <c r="AO395" s="7">
        <v>404.464</v>
      </c>
      <c r="AP395" s="7">
        <v>89.822999999999993</v>
      </c>
      <c r="AQ395" s="18">
        <v>441.834</v>
      </c>
      <c r="AR395" s="18">
        <f t="shared" si="98"/>
        <v>1.4977275700673895</v>
      </c>
      <c r="AS395" s="22">
        <f t="shared" si="99"/>
        <v>0.80281910486939467</v>
      </c>
      <c r="AT395" s="18">
        <f t="shared" si="100"/>
        <v>9159.6762848848721</v>
      </c>
      <c r="AU395" s="18">
        <f t="shared" si="96"/>
        <v>6.2149166666666273</v>
      </c>
      <c r="AV395" s="18">
        <f t="shared" si="101"/>
        <v>285.15419012262862</v>
      </c>
      <c r="AW395" s="18">
        <f t="shared" si="102"/>
        <v>-4.7027189024412093E-3</v>
      </c>
      <c r="AX395" s="7">
        <v>416.97699999999998</v>
      </c>
      <c r="AY395" s="7">
        <v>296.822</v>
      </c>
      <c r="AZ395" s="7">
        <v>28.713999999999999</v>
      </c>
      <c r="BA395" s="7">
        <v>4.0599999999999996</v>
      </c>
      <c r="BB395" s="18">
        <f t="shared" si="103"/>
        <v>71201.549489400757</v>
      </c>
      <c r="BC395" s="18">
        <f t="shared" si="104"/>
        <v>410.74592069085901</v>
      </c>
      <c r="BD395" s="7">
        <v>404.464</v>
      </c>
      <c r="BE395" s="11">
        <v>441.83419799804688</v>
      </c>
      <c r="BF395" s="18">
        <f t="shared" si="105"/>
        <v>267.65294366359603</v>
      </c>
      <c r="BG395" s="18">
        <f t="shared" si="106"/>
        <v>6.4300849637414198E-2</v>
      </c>
      <c r="BH395" s="18">
        <f t="shared" si="107"/>
        <v>213.24012667843024</v>
      </c>
      <c r="BI395" s="18">
        <f t="shared" si="108"/>
        <v>0.79670383504709208</v>
      </c>
      <c r="BJ395" s="18">
        <f t="shared" si="109"/>
        <v>1001.6991220612811</v>
      </c>
    </row>
    <row r="396" spans="1:62" s="3" customFormat="1" x14ac:dyDescent="0.25">
      <c r="A396" s="4">
        <v>43727.291666666664</v>
      </c>
      <c r="B396" s="7">
        <v>162.6</v>
      </c>
      <c r="C396" s="7">
        <v>86.915999999999997</v>
      </c>
      <c r="D396" s="7">
        <v>84.355999999999995</v>
      </c>
      <c r="E396" s="7">
        <v>53.110999999999997</v>
      </c>
      <c r="F396" s="7">
        <v>21.741</v>
      </c>
      <c r="G396" s="7">
        <v>645.66899999999998</v>
      </c>
      <c r="H396" s="7">
        <v>7.2969999999999997</v>
      </c>
      <c r="I396" s="7">
        <v>20.957000000000001</v>
      </c>
      <c r="J396" s="7">
        <v>26.760999999999999</v>
      </c>
      <c r="K396" s="7">
        <v>64.533000000000001</v>
      </c>
      <c r="L396" s="7">
        <v>2.3580000000000001</v>
      </c>
      <c r="M396" s="7">
        <v>1.823</v>
      </c>
      <c r="N396" s="7">
        <v>29.183</v>
      </c>
      <c r="O396" s="7">
        <v>-0.96</v>
      </c>
      <c r="P396" s="7">
        <v>259.56200000000001</v>
      </c>
      <c r="Q396" s="7">
        <v>3.1930000000000001</v>
      </c>
      <c r="R396" s="7">
        <v>13.587999999999999</v>
      </c>
      <c r="S396" s="7">
        <v>552.553</v>
      </c>
      <c r="T396" s="7">
        <v>14.396000000000001</v>
      </c>
      <c r="U396" s="7">
        <v>193.52799999999999</v>
      </c>
      <c r="V396" s="7">
        <v>559.88</v>
      </c>
      <c r="W396" s="7">
        <v>73.56</v>
      </c>
      <c r="X396" s="7">
        <v>187.798</v>
      </c>
      <c r="Y396" s="11">
        <v>1009.7606811523438</v>
      </c>
      <c r="Z396" s="11">
        <v>26531.404296875</v>
      </c>
      <c r="AA396" s="11">
        <v>57113.711916666674</v>
      </c>
      <c r="AB396" s="11">
        <v>37.060153961181641</v>
      </c>
      <c r="AC396" s="11">
        <v>10.193028450012207</v>
      </c>
      <c r="AD396" s="11">
        <v>0.26</v>
      </c>
      <c r="AE396" s="11">
        <v>8041.6640625</v>
      </c>
      <c r="AF396" s="12">
        <v>15.256802558898926</v>
      </c>
      <c r="AG396" s="12">
        <v>373.81124877929688</v>
      </c>
      <c r="AH396" s="13">
        <v>321.94732666015625</v>
      </c>
      <c r="AI396" s="13">
        <v>31.691383361816406</v>
      </c>
      <c r="AJ396" s="13">
        <v>46.132335662841797</v>
      </c>
      <c r="AK396" s="18">
        <v>25000</v>
      </c>
      <c r="AL396" s="18">
        <f t="shared" si="97"/>
        <v>5.8039999999999985</v>
      </c>
      <c r="AM396" s="18">
        <f t="shared" si="110"/>
        <v>14.947000000000003</v>
      </c>
      <c r="AN396" s="18">
        <f t="shared" si="111"/>
        <v>0.38830534555429164</v>
      </c>
      <c r="AO396" s="7">
        <v>396.07299999999998</v>
      </c>
      <c r="AP396" s="7">
        <v>85.22</v>
      </c>
      <c r="AQ396" s="18">
        <v>645.66899999999998</v>
      </c>
      <c r="AR396" s="18">
        <f t="shared" si="98"/>
        <v>1.9193813737142138</v>
      </c>
      <c r="AS396" s="22">
        <f t="shared" si="99"/>
        <v>0.87069797741865451</v>
      </c>
      <c r="AT396" s="18">
        <f t="shared" si="100"/>
        <v>56.417268488415509</v>
      </c>
      <c r="AU396" s="18">
        <f t="shared" si="96"/>
        <v>168.55783333333329</v>
      </c>
      <c r="AV396" s="18">
        <f t="shared" si="101"/>
        <v>587.95637692395599</v>
      </c>
      <c r="AW396" s="18">
        <f t="shared" si="102"/>
        <v>0.27655112927030989</v>
      </c>
      <c r="AX396" s="7">
        <v>406.37</v>
      </c>
      <c r="AY396" s="7">
        <v>349.23500000000001</v>
      </c>
      <c r="AZ396" s="7">
        <v>42.426000000000002</v>
      </c>
      <c r="BA396" s="7">
        <v>7.3170000000000002</v>
      </c>
      <c r="BB396" s="18">
        <f t="shared" si="103"/>
        <v>79778.775870357917</v>
      </c>
      <c r="BC396" s="18">
        <f t="shared" si="104"/>
        <v>719.53047692311895</v>
      </c>
      <c r="BD396" s="7">
        <v>396.07299999999998</v>
      </c>
      <c r="BE396" s="11">
        <v>645.66937255859375</v>
      </c>
      <c r="BF396" s="18">
        <f t="shared" si="105"/>
        <v>490.84763169862691</v>
      </c>
      <c r="BG396" s="18">
        <f t="shared" si="106"/>
        <v>0.38007223460367917</v>
      </c>
      <c r="BH396" s="18">
        <f t="shared" si="107"/>
        <v>426.06181434275658</v>
      </c>
      <c r="BI396" s="18">
        <f t="shared" si="108"/>
        <v>0.86801236642077173</v>
      </c>
      <c r="BJ396" s="18">
        <f t="shared" si="109"/>
        <v>39.901694946214477</v>
      </c>
    </row>
    <row r="397" spans="1:62" s="3" customFormat="1" x14ac:dyDescent="0.25">
      <c r="A397" s="4">
        <v>43727.333333333336</v>
      </c>
      <c r="B397" s="7">
        <v>353.334</v>
      </c>
      <c r="C397" s="7">
        <v>234.84200000000001</v>
      </c>
      <c r="D397" s="7">
        <v>129.99700000000001</v>
      </c>
      <c r="E397" s="7">
        <v>56.021999999999998</v>
      </c>
      <c r="F397" s="7">
        <v>21.713000000000001</v>
      </c>
      <c r="G397" s="7">
        <v>617.822</v>
      </c>
      <c r="H397" s="7">
        <v>24.161000000000001</v>
      </c>
      <c r="I397" s="7">
        <v>22.475000000000001</v>
      </c>
      <c r="J397" s="7">
        <v>30.725000000000001</v>
      </c>
      <c r="K397" s="7">
        <v>102.64700000000001</v>
      </c>
      <c r="L397" s="7">
        <v>2.351</v>
      </c>
      <c r="M397" s="7">
        <v>1.8220000000000001</v>
      </c>
      <c r="N397" s="7">
        <v>32.659999999999997</v>
      </c>
      <c r="O397" s="7">
        <v>-0.95399999999999996</v>
      </c>
      <c r="P397" s="7">
        <v>272.91399999999999</v>
      </c>
      <c r="Q397" s="7">
        <v>3.415</v>
      </c>
      <c r="R397" s="7">
        <v>30.055</v>
      </c>
      <c r="S397" s="7">
        <v>562.06600000000003</v>
      </c>
      <c r="T397" s="7">
        <v>21.77</v>
      </c>
      <c r="U397" s="7">
        <v>289.14699999999999</v>
      </c>
      <c r="V397" s="7">
        <v>564.98800000000006</v>
      </c>
      <c r="W397" s="7">
        <v>104.318</v>
      </c>
      <c r="X397" s="7">
        <v>268.36500000000001</v>
      </c>
      <c r="Y397" s="11">
        <v>1010.1831665039063</v>
      </c>
      <c r="Z397" s="11">
        <v>47687.2265625</v>
      </c>
      <c r="AA397" s="11">
        <v>62784.503583333339</v>
      </c>
      <c r="AB397" s="11">
        <v>37.043704986572266</v>
      </c>
      <c r="AC397" s="11">
        <v>10.879310607910156</v>
      </c>
      <c r="AD397" s="11">
        <v>0.26</v>
      </c>
      <c r="AE397" s="11">
        <v>6606.794921875</v>
      </c>
      <c r="AF397" s="12">
        <v>23.13197135925293</v>
      </c>
      <c r="AG397" s="12">
        <v>384.22454833984375</v>
      </c>
      <c r="AH397" s="13">
        <v>322.93109130859375</v>
      </c>
      <c r="AI397" s="13">
        <v>34.648723602294922</v>
      </c>
      <c r="AJ397" s="13">
        <v>52.208724975585938</v>
      </c>
      <c r="AK397" s="18">
        <v>25000</v>
      </c>
      <c r="AL397" s="18">
        <f t="shared" si="97"/>
        <v>8.25</v>
      </c>
      <c r="AM397" s="18">
        <f t="shared" si="110"/>
        <v>14.947000000000003</v>
      </c>
      <c r="AN397" s="18">
        <f t="shared" si="111"/>
        <v>0.55195022412524242</v>
      </c>
      <c r="AO397" s="7">
        <v>636.68899999999996</v>
      </c>
      <c r="AP397" s="7">
        <v>93.959000000000003</v>
      </c>
      <c r="AQ397" s="18">
        <v>617.822</v>
      </c>
      <c r="AR397" s="18">
        <f t="shared" si="98"/>
        <v>1.0177079684877717</v>
      </c>
      <c r="AS397" s="22">
        <f t="shared" si="99"/>
        <v>0.85194260572852054</v>
      </c>
      <c r="AT397" s="18">
        <f t="shared" si="100"/>
        <v>46.371351902034696</v>
      </c>
      <c r="AU397" s="18">
        <f t="shared" si="96"/>
        <v>239.59375</v>
      </c>
      <c r="AV397" s="18">
        <f t="shared" si="101"/>
        <v>646.04739679705256</v>
      </c>
      <c r="AW397" s="18">
        <f t="shared" si="102"/>
        <v>0.54691652926974843</v>
      </c>
      <c r="AX397" s="7">
        <v>623.59799999999996</v>
      </c>
      <c r="AY397" s="7">
        <v>402.81</v>
      </c>
      <c r="AZ397" s="7">
        <v>22.071000000000002</v>
      </c>
      <c r="BA397" s="7">
        <v>13.066000000000001</v>
      </c>
      <c r="BB397" s="18">
        <f t="shared" si="103"/>
        <v>48771.354430125633</v>
      </c>
      <c r="BC397" s="18">
        <f t="shared" si="104"/>
        <v>895.80265203223541</v>
      </c>
      <c r="BD397" s="7">
        <v>636.68899999999996</v>
      </c>
      <c r="BE397" s="11">
        <v>617.82177734375</v>
      </c>
      <c r="BF397" s="18">
        <f t="shared" si="105"/>
        <v>400.32594191602641</v>
      </c>
      <c r="BG397" s="18">
        <f t="shared" si="106"/>
        <v>0.47397182391261178</v>
      </c>
      <c r="BH397" s="18">
        <f t="shared" si="107"/>
        <v>339.44408662900105</v>
      </c>
      <c r="BI397" s="18">
        <f t="shared" si="108"/>
        <v>0.84791928548113893</v>
      </c>
      <c r="BJ397" s="18">
        <f t="shared" si="109"/>
        <v>46.652095219218182</v>
      </c>
    </row>
    <row r="398" spans="1:62" s="3" customFormat="1" x14ac:dyDescent="0.25">
      <c r="A398" s="4">
        <v>43727.375</v>
      </c>
      <c r="B398" s="7">
        <v>350.86200000000002</v>
      </c>
      <c r="C398" s="7">
        <v>233.20099999999999</v>
      </c>
      <c r="D398" s="7">
        <v>129.22300000000001</v>
      </c>
      <c r="E398" s="7">
        <v>53.823999999999998</v>
      </c>
      <c r="F398" s="7">
        <v>23.733000000000001</v>
      </c>
      <c r="G398" s="7">
        <v>618.71799999999996</v>
      </c>
      <c r="H398" s="7">
        <v>23.486999999999998</v>
      </c>
      <c r="I398" s="7">
        <v>24.151</v>
      </c>
      <c r="J398" s="7">
        <v>32.436</v>
      </c>
      <c r="K398" s="7">
        <v>95.239000000000004</v>
      </c>
      <c r="L398" s="7">
        <v>2.3479999999999999</v>
      </c>
      <c r="M398" s="7">
        <v>1.825</v>
      </c>
      <c r="N398" s="7">
        <v>34.439</v>
      </c>
      <c r="O398" s="7">
        <v>-0.95</v>
      </c>
      <c r="P398" s="7">
        <v>273.81799999999998</v>
      </c>
      <c r="Q398" s="7">
        <v>3.4319999999999999</v>
      </c>
      <c r="R398" s="7">
        <v>29.553999999999998</v>
      </c>
      <c r="S398" s="7">
        <v>564.01599999999996</v>
      </c>
      <c r="T398" s="7">
        <v>21.856999999999999</v>
      </c>
      <c r="U398" s="7">
        <v>290.197</v>
      </c>
      <c r="V398" s="7">
        <v>564.98099999999999</v>
      </c>
      <c r="W398" s="7">
        <v>104.71299999999999</v>
      </c>
      <c r="X398" s="7">
        <v>269.60599999999999</v>
      </c>
      <c r="Y398" s="11">
        <v>1010.2002563476563</v>
      </c>
      <c r="Z398" s="11">
        <v>47431.22265625</v>
      </c>
      <c r="AA398" s="11">
        <v>62331.312833333337</v>
      </c>
      <c r="AB398" s="11">
        <v>37.056758880615234</v>
      </c>
      <c r="AC398" s="11">
        <v>11.687700271606445</v>
      </c>
      <c r="AD398" s="11">
        <v>0.26</v>
      </c>
      <c r="AE398" s="11">
        <v>6624.16943359375</v>
      </c>
      <c r="AF398" s="12">
        <v>23.200666427612305</v>
      </c>
      <c r="AG398" s="12">
        <v>385.40029907226563</v>
      </c>
      <c r="AH398" s="13">
        <v>325.057861328125</v>
      </c>
      <c r="AI398" s="13">
        <v>35.972862243652344</v>
      </c>
      <c r="AJ398" s="13">
        <v>56.481487274169922</v>
      </c>
      <c r="AK398" s="18">
        <v>25000</v>
      </c>
      <c r="AL398" s="18">
        <f t="shared" si="97"/>
        <v>8.2850000000000001</v>
      </c>
      <c r="AM398" s="18">
        <f t="shared" si="110"/>
        <v>14.947000000000003</v>
      </c>
      <c r="AN398" s="18">
        <f t="shared" si="111"/>
        <v>0.5542918311366829</v>
      </c>
      <c r="AO398" s="7">
        <v>633.38300000000004</v>
      </c>
      <c r="AP398" s="7">
        <v>95.340999999999994</v>
      </c>
      <c r="AQ398" s="18">
        <v>618.71799999999996</v>
      </c>
      <c r="AR398" s="18">
        <f t="shared" si="98"/>
        <v>1.0123402288174261</v>
      </c>
      <c r="AS398" s="22">
        <f t="shared" si="99"/>
        <v>0.85031538321983413</v>
      </c>
      <c r="AT398" s="18">
        <f t="shared" si="100"/>
        <v>46.476920938579958</v>
      </c>
      <c r="AU398" s="18">
        <f t="shared" si="96"/>
        <v>240.61020833333333</v>
      </c>
      <c r="AV398" s="18">
        <f t="shared" si="101"/>
        <v>641.61011954917547</v>
      </c>
      <c r="AW398" s="18">
        <f t="shared" si="102"/>
        <v>0.54684611309829667</v>
      </c>
      <c r="AX398" s="7">
        <v>619.65800000000002</v>
      </c>
      <c r="AY398" s="7">
        <v>404.95</v>
      </c>
      <c r="AZ398" s="7">
        <v>24.119</v>
      </c>
      <c r="BA398" s="7">
        <v>13.021000000000001</v>
      </c>
      <c r="BB398" s="18">
        <f t="shared" si="103"/>
        <v>48697.804969458659</v>
      </c>
      <c r="BC398" s="18">
        <f t="shared" si="104"/>
        <v>891.07997550974733</v>
      </c>
      <c r="BD398" s="7">
        <v>633.38300000000004</v>
      </c>
      <c r="BE398" s="11">
        <v>618.7183837890625</v>
      </c>
      <c r="BF398" s="18">
        <f t="shared" si="105"/>
        <v>396.721665362767</v>
      </c>
      <c r="BG398" s="18">
        <f t="shared" si="106"/>
        <v>0.47172464832373456</v>
      </c>
      <c r="BH398" s="18">
        <f t="shared" si="107"/>
        <v>335.58885672832565</v>
      </c>
      <c r="BI398" s="18">
        <f t="shared" si="108"/>
        <v>0.84590504131267752</v>
      </c>
      <c r="BJ398" s="18">
        <f t="shared" si="109"/>
        <v>50.673282920183212</v>
      </c>
    </row>
    <row r="399" spans="1:62" s="3" customFormat="1" x14ac:dyDescent="0.25">
      <c r="A399" s="4">
        <v>43727.416666666664</v>
      </c>
      <c r="B399" s="7">
        <v>348.25</v>
      </c>
      <c r="C399" s="7">
        <v>230.38800000000001</v>
      </c>
      <c r="D399" s="7">
        <v>128.92599999999999</v>
      </c>
      <c r="E399" s="7">
        <v>47.033000000000001</v>
      </c>
      <c r="F399" s="7">
        <v>25.186</v>
      </c>
      <c r="G399" s="7">
        <v>619.96199999999999</v>
      </c>
      <c r="H399" s="7">
        <v>22.989000000000001</v>
      </c>
      <c r="I399" s="7">
        <v>24.332999999999998</v>
      </c>
      <c r="J399" s="7">
        <v>32.597000000000001</v>
      </c>
      <c r="K399" s="7">
        <v>93.304000000000002</v>
      </c>
      <c r="L399" s="7">
        <v>2.3530000000000002</v>
      </c>
      <c r="M399" s="7">
        <v>1.8320000000000001</v>
      </c>
      <c r="N399" s="7">
        <v>34.679000000000002</v>
      </c>
      <c r="O399" s="7">
        <v>-0.95</v>
      </c>
      <c r="P399" s="7">
        <v>273.863</v>
      </c>
      <c r="Q399" s="7">
        <v>3.423</v>
      </c>
      <c r="R399" s="7">
        <v>29.347999999999999</v>
      </c>
      <c r="S399" s="7">
        <v>564.66999999999996</v>
      </c>
      <c r="T399" s="7">
        <v>21.803000000000001</v>
      </c>
      <c r="U399" s="7">
        <v>289.447</v>
      </c>
      <c r="V399" s="7">
        <v>564.93799999999999</v>
      </c>
      <c r="W399" s="7">
        <v>104.51300000000001</v>
      </c>
      <c r="X399" s="7">
        <v>269.27999999999997</v>
      </c>
      <c r="Y399" s="11">
        <v>1010.62841796875</v>
      </c>
      <c r="Z399" s="11">
        <v>46919.21484375</v>
      </c>
      <c r="AA399" s="11">
        <v>62102.977166666678</v>
      </c>
      <c r="AB399" s="11">
        <v>37.068630218505859</v>
      </c>
      <c r="AC399" s="11">
        <v>11.648345947265625</v>
      </c>
      <c r="AD399" s="11">
        <v>0.26</v>
      </c>
      <c r="AE399" s="11">
        <v>6606.76123046875</v>
      </c>
      <c r="AF399" s="12">
        <v>23.140909194946289</v>
      </c>
      <c r="AG399" s="12">
        <v>385.28451538085938</v>
      </c>
      <c r="AH399" s="13">
        <v>325.7088623046875</v>
      </c>
      <c r="AI399" s="13">
        <v>36.239711761474609</v>
      </c>
      <c r="AJ399" s="13">
        <v>57.127704620361328</v>
      </c>
      <c r="AK399" s="18">
        <v>25000</v>
      </c>
      <c r="AL399" s="18">
        <f t="shared" si="97"/>
        <v>8.2640000000000029</v>
      </c>
      <c r="AM399" s="18">
        <f t="shared" si="110"/>
        <v>14.947000000000003</v>
      </c>
      <c r="AN399" s="18">
        <f t="shared" si="111"/>
        <v>0.55288686692981881</v>
      </c>
      <c r="AO399" s="7">
        <v>628.73500000000001</v>
      </c>
      <c r="AP399" s="7">
        <v>95.706000000000003</v>
      </c>
      <c r="AQ399" s="18">
        <v>619.96199999999999</v>
      </c>
      <c r="AR399" s="18">
        <f t="shared" si="98"/>
        <v>1.019590900854827</v>
      </c>
      <c r="AS399" s="22">
        <f t="shared" si="99"/>
        <v>0.85002178044400356</v>
      </c>
      <c r="AT399" s="18">
        <f t="shared" si="100"/>
        <v>46.339935136430121</v>
      </c>
      <c r="AU399" s="18">
        <f t="shared" si="96"/>
        <v>240.00033333333343</v>
      </c>
      <c r="AV399" s="18">
        <f t="shared" si="101"/>
        <v>639.46452668318886</v>
      </c>
      <c r="AW399" s="18">
        <f t="shared" si="102"/>
        <v>0.54459627620991424</v>
      </c>
      <c r="AX399" s="7">
        <v>616.61800000000005</v>
      </c>
      <c r="AY399" s="7">
        <v>406.79599999999999</v>
      </c>
      <c r="AZ399" s="7">
        <v>24.98</v>
      </c>
      <c r="BA399" s="7">
        <v>12.942</v>
      </c>
      <c r="BB399" s="18">
        <f t="shared" si="103"/>
        <v>49064.595469592205</v>
      </c>
      <c r="BC399" s="18">
        <f t="shared" si="104"/>
        <v>891.3787602665185</v>
      </c>
      <c r="BD399" s="7">
        <v>628.73500000000001</v>
      </c>
      <c r="BE399" s="11">
        <v>619.96173095703125</v>
      </c>
      <c r="BF399" s="18">
        <f t="shared" si="105"/>
        <v>397.42800826525939</v>
      </c>
      <c r="BG399" s="18">
        <f t="shared" si="106"/>
        <v>0.46641896801771188</v>
      </c>
      <c r="BH399" s="18">
        <f t="shared" si="107"/>
        <v>336.07561160182735</v>
      </c>
      <c r="BI399" s="18">
        <f t="shared" si="108"/>
        <v>0.8456263892139102</v>
      </c>
      <c r="BJ399" s="18">
        <f t="shared" si="109"/>
        <v>50.625763907675569</v>
      </c>
    </row>
    <row r="400" spans="1:62" s="3" customFormat="1" x14ac:dyDescent="0.25">
      <c r="A400" s="4">
        <v>43727.458333333336</v>
      </c>
      <c r="B400" s="7">
        <v>347.86399999999998</v>
      </c>
      <c r="C400" s="7">
        <v>230.505</v>
      </c>
      <c r="D400" s="7">
        <v>129.27199999999999</v>
      </c>
      <c r="E400" s="7">
        <v>44.476999999999997</v>
      </c>
      <c r="F400" s="7">
        <v>25.579000000000001</v>
      </c>
      <c r="G400" s="7">
        <v>620.07600000000002</v>
      </c>
      <c r="H400" s="7">
        <v>23.896999999999998</v>
      </c>
      <c r="I400" s="7">
        <v>24.148</v>
      </c>
      <c r="J400" s="7">
        <v>32.417999999999999</v>
      </c>
      <c r="K400" s="7">
        <v>93.284999999999997</v>
      </c>
      <c r="L400" s="7">
        <v>2.36</v>
      </c>
      <c r="M400" s="7">
        <v>1.829</v>
      </c>
      <c r="N400" s="7">
        <v>34.533999999999999</v>
      </c>
      <c r="O400" s="7">
        <v>-0.95</v>
      </c>
      <c r="P400" s="7">
        <v>273.90300000000002</v>
      </c>
      <c r="Q400" s="7">
        <v>3.4239999999999999</v>
      </c>
      <c r="R400" s="7">
        <v>29.373000000000001</v>
      </c>
      <c r="S400" s="7">
        <v>564.88499999999999</v>
      </c>
      <c r="T400" s="7">
        <v>21.811</v>
      </c>
      <c r="U400" s="7">
        <v>289.14600000000002</v>
      </c>
      <c r="V400" s="7">
        <v>564.98099999999999</v>
      </c>
      <c r="W400" s="7">
        <v>104.473</v>
      </c>
      <c r="X400" s="7">
        <v>269.23599999999999</v>
      </c>
      <c r="Y400" s="11">
        <v>1010.7578125</v>
      </c>
      <c r="Z400" s="11">
        <v>46919.21484375</v>
      </c>
      <c r="AA400" s="11">
        <v>61938.273083333333</v>
      </c>
      <c r="AB400" s="11">
        <v>37.066596984863281</v>
      </c>
      <c r="AC400" s="11">
        <v>11.548316955566406</v>
      </c>
      <c r="AD400" s="11">
        <v>0.26</v>
      </c>
      <c r="AE400" s="11">
        <v>6608.65283203125</v>
      </c>
      <c r="AF400" s="12">
        <v>23.140909194946289</v>
      </c>
      <c r="AG400" s="12">
        <v>385.177001953125</v>
      </c>
      <c r="AH400" s="13">
        <v>325.89694213867188</v>
      </c>
      <c r="AI400" s="13">
        <v>36.033950805664063</v>
      </c>
      <c r="AJ400" s="13">
        <v>56.693672180175781</v>
      </c>
      <c r="AK400" s="18">
        <v>25000</v>
      </c>
      <c r="AL400" s="18">
        <f t="shared" si="97"/>
        <v>8.27</v>
      </c>
      <c r="AM400" s="18">
        <f t="shared" si="110"/>
        <v>14.947000000000003</v>
      </c>
      <c r="AN400" s="18">
        <f t="shared" si="111"/>
        <v>0.55328828527463692</v>
      </c>
      <c r="AO400" s="7">
        <v>628.15700000000004</v>
      </c>
      <c r="AP400" s="7">
        <v>95.263000000000005</v>
      </c>
      <c r="AQ400" s="18">
        <v>620.07600000000002</v>
      </c>
      <c r="AR400" s="18">
        <f t="shared" si="98"/>
        <v>1.0158540062679344</v>
      </c>
      <c r="AS400" s="22">
        <f t="shared" si="99"/>
        <v>0.85072555313508802</v>
      </c>
      <c r="AT400" s="18">
        <f t="shared" si="100"/>
        <v>46.355745498563003</v>
      </c>
      <c r="AU400" s="18">
        <f t="shared" si="96"/>
        <v>240.17458333333335</v>
      </c>
      <c r="AV400" s="18">
        <f t="shared" si="101"/>
        <v>637.73361286620059</v>
      </c>
      <c r="AW400" s="18">
        <f t="shared" si="102"/>
        <v>0.54546913159646082</v>
      </c>
      <c r="AX400" s="7">
        <v>615.25099999999998</v>
      </c>
      <c r="AY400" s="7">
        <v>406.69600000000003</v>
      </c>
      <c r="AZ400" s="7">
        <v>25.125</v>
      </c>
      <c r="BA400" s="7">
        <v>12.903</v>
      </c>
      <c r="BB400" s="18">
        <f t="shared" si="103"/>
        <v>48931.786560451052</v>
      </c>
      <c r="BC400" s="18">
        <f t="shared" si="104"/>
        <v>887.01899736142695</v>
      </c>
      <c r="BD400" s="7">
        <v>628.15700000000004</v>
      </c>
      <c r="BE400" s="11">
        <v>620.07635498046875</v>
      </c>
      <c r="BF400" s="18">
        <f t="shared" si="105"/>
        <v>395.68052242928184</v>
      </c>
      <c r="BG400" s="18">
        <f t="shared" si="106"/>
        <v>0.46913688172259099</v>
      </c>
      <c r="BH400" s="18">
        <f t="shared" si="107"/>
        <v>334.89146997746678</v>
      </c>
      <c r="BI400" s="18">
        <f t="shared" si="108"/>
        <v>0.84636834767958635</v>
      </c>
      <c r="BJ400" s="18">
        <f t="shared" si="109"/>
        <v>50.665706213762576</v>
      </c>
    </row>
    <row r="401" spans="1:62" s="3" customFormat="1" x14ac:dyDescent="0.25">
      <c r="A401" s="4">
        <v>43727.5</v>
      </c>
      <c r="B401" s="7">
        <v>348.36399999999998</v>
      </c>
      <c r="C401" s="7">
        <v>229.91900000000001</v>
      </c>
      <c r="D401" s="7">
        <v>129.089</v>
      </c>
      <c r="E401" s="7">
        <v>44.206000000000003</v>
      </c>
      <c r="F401" s="7">
        <v>26.602</v>
      </c>
      <c r="G401" s="7">
        <v>619.74300000000005</v>
      </c>
      <c r="H401" s="7">
        <v>24.574999999999999</v>
      </c>
      <c r="I401" s="7">
        <v>24.013000000000002</v>
      </c>
      <c r="J401" s="7">
        <v>32.314999999999998</v>
      </c>
      <c r="K401" s="7">
        <v>95.070999999999998</v>
      </c>
      <c r="L401" s="7">
        <v>2.363</v>
      </c>
      <c r="M401" s="7">
        <v>1.829</v>
      </c>
      <c r="N401" s="7">
        <v>34.404000000000003</v>
      </c>
      <c r="O401" s="7">
        <v>-0.95</v>
      </c>
      <c r="P401" s="7">
        <v>273.976</v>
      </c>
      <c r="Q401" s="7">
        <v>3.4220000000000002</v>
      </c>
      <c r="R401" s="7">
        <v>29.268999999999998</v>
      </c>
      <c r="S401" s="7">
        <v>565.80200000000002</v>
      </c>
      <c r="T401" s="7">
        <v>21.805</v>
      </c>
      <c r="U401" s="7">
        <v>288.91699999999997</v>
      </c>
      <c r="V401" s="7">
        <v>565.53099999999995</v>
      </c>
      <c r="W401" s="7">
        <v>104.508</v>
      </c>
      <c r="X401" s="7">
        <v>268.2</v>
      </c>
      <c r="Y401" s="11">
        <v>1010.4647827148438</v>
      </c>
      <c r="Z401" s="11">
        <v>46663.2109375</v>
      </c>
      <c r="AA401" s="11">
        <v>61987.16583333334</v>
      </c>
      <c r="AB401" s="11">
        <v>37.055572509765625</v>
      </c>
      <c r="AC401" s="11">
        <v>11.140521049499512</v>
      </c>
      <c r="AD401" s="11">
        <v>0.26</v>
      </c>
      <c r="AE401" s="11">
        <v>6592.03515625</v>
      </c>
      <c r="AF401" s="12">
        <v>23.13922119140625</v>
      </c>
      <c r="AG401" s="12">
        <v>385.11907958984375</v>
      </c>
      <c r="AH401" s="13">
        <v>326.25869750976563</v>
      </c>
      <c r="AI401" s="13">
        <v>35.9375</v>
      </c>
      <c r="AJ401" s="13">
        <v>56.423610687255859</v>
      </c>
      <c r="AK401" s="18">
        <v>25000</v>
      </c>
      <c r="AL401" s="18">
        <f t="shared" si="97"/>
        <v>8.301999999999996</v>
      </c>
      <c r="AM401" s="18">
        <f t="shared" si="110"/>
        <v>14.947000000000003</v>
      </c>
      <c r="AN401" s="18">
        <f t="shared" si="111"/>
        <v>0.55542918311366796</v>
      </c>
      <c r="AO401" s="7">
        <v>625.54499999999996</v>
      </c>
      <c r="AP401" s="7">
        <v>95.004999999999995</v>
      </c>
      <c r="AQ401" s="18">
        <v>619.74300000000005</v>
      </c>
      <c r="AR401" s="18">
        <f t="shared" si="98"/>
        <v>1.0240162307234888</v>
      </c>
      <c r="AS401" s="22">
        <f t="shared" si="99"/>
        <v>0.85088708632537635</v>
      </c>
      <c r="AT401" s="18">
        <f t="shared" si="100"/>
        <v>46.252939154382545</v>
      </c>
      <c r="AU401" s="18">
        <f t="shared" si="96"/>
        <v>241.10391666666658</v>
      </c>
      <c r="AV401" s="18">
        <f t="shared" si="101"/>
        <v>638.04719950331946</v>
      </c>
      <c r="AW401" s="18">
        <f t="shared" si="102"/>
        <v>0.54598468619747875</v>
      </c>
      <c r="AX401" s="7">
        <v>613.221</v>
      </c>
      <c r="AY401" s="7">
        <v>406.572</v>
      </c>
      <c r="AZ401" s="7">
        <v>26.414999999999999</v>
      </c>
      <c r="BA401" s="7">
        <v>12.942</v>
      </c>
      <c r="BB401" s="18">
        <f t="shared" si="103"/>
        <v>49224.429096584812</v>
      </c>
      <c r="BC401" s="18">
        <f t="shared" si="104"/>
        <v>890.93161493063974</v>
      </c>
      <c r="BD401" s="7">
        <v>625.54499999999996</v>
      </c>
      <c r="BE401" s="11">
        <v>619.7431640625</v>
      </c>
      <c r="BF401" s="18">
        <f t="shared" si="105"/>
        <v>396.98778354704575</v>
      </c>
      <c r="BG401" s="18">
        <f t="shared" si="106"/>
        <v>0.46547600231380604</v>
      </c>
      <c r="BH401" s="18">
        <f t="shared" si="107"/>
        <v>336.13049347310198</v>
      </c>
      <c r="BI401" s="18">
        <f t="shared" si="108"/>
        <v>0.84670236063641546</v>
      </c>
      <c r="BJ401" s="18">
        <f t="shared" si="109"/>
        <v>50.715608252187266</v>
      </c>
    </row>
    <row r="402" spans="1:62" s="3" customFormat="1" x14ac:dyDescent="0.25">
      <c r="A402" s="4">
        <v>43727.541666666664</v>
      </c>
      <c r="B402" s="7">
        <v>343.58199999999999</v>
      </c>
      <c r="C402" s="7">
        <v>226.87200000000001</v>
      </c>
      <c r="D402" s="7">
        <v>129.22200000000001</v>
      </c>
      <c r="E402" s="7">
        <v>41.573999999999998</v>
      </c>
      <c r="F402" s="7">
        <v>28.053000000000001</v>
      </c>
      <c r="G402" s="7">
        <v>619.99300000000005</v>
      </c>
      <c r="H402" s="7">
        <v>23.204000000000001</v>
      </c>
      <c r="I402" s="7">
        <v>24.007999999999999</v>
      </c>
      <c r="J402" s="7">
        <v>32.290999999999997</v>
      </c>
      <c r="K402" s="7">
        <v>95.521000000000001</v>
      </c>
      <c r="L402" s="7">
        <v>2.3610000000000002</v>
      </c>
      <c r="M402" s="7">
        <v>1.831</v>
      </c>
      <c r="N402" s="7">
        <v>34.375</v>
      </c>
      <c r="O402" s="7">
        <v>-0.95</v>
      </c>
      <c r="P402" s="7">
        <v>273.99299999999999</v>
      </c>
      <c r="Q402" s="7">
        <v>3.4390000000000001</v>
      </c>
      <c r="R402" s="7">
        <v>28.847999999999999</v>
      </c>
      <c r="S402" s="7">
        <v>566.47500000000002</v>
      </c>
      <c r="T402" s="7">
        <v>21.831</v>
      </c>
      <c r="U402" s="7">
        <v>287.40899999999999</v>
      </c>
      <c r="V402" s="7">
        <v>564.62099999999998</v>
      </c>
      <c r="W402" s="7">
        <v>104.42700000000001</v>
      </c>
      <c r="X402" s="7">
        <v>267.80099999999999</v>
      </c>
      <c r="Y402" s="11">
        <v>1010.1660766601563</v>
      </c>
      <c r="Z402" s="11">
        <v>46151.203125</v>
      </c>
      <c r="AA402" s="11">
        <v>61249.563250000007</v>
      </c>
      <c r="AB402" s="11">
        <v>37.058116912841797</v>
      </c>
      <c r="AC402" s="11">
        <v>11.504793167114258</v>
      </c>
      <c r="AD402" s="11">
        <v>0.26</v>
      </c>
      <c r="AE402" s="11">
        <v>6586.8193359375</v>
      </c>
      <c r="AF402" s="12">
        <v>23.045684814453125</v>
      </c>
      <c r="AG402" s="12">
        <v>385.06121826171875</v>
      </c>
      <c r="AH402" s="13">
        <v>326.73611450195313</v>
      </c>
      <c r="AI402" s="13">
        <v>35.976078033447266</v>
      </c>
      <c r="AJ402" s="13">
        <v>56.423610687255859</v>
      </c>
      <c r="AK402" s="18">
        <v>25000</v>
      </c>
      <c r="AL402" s="18">
        <f t="shared" si="97"/>
        <v>8.2829999999999977</v>
      </c>
      <c r="AM402" s="18">
        <f t="shared" si="110"/>
        <v>14.947000000000003</v>
      </c>
      <c r="AN402" s="18">
        <f t="shared" si="111"/>
        <v>0.55415802502174327</v>
      </c>
      <c r="AO402" s="7">
        <v>611.05499999999995</v>
      </c>
      <c r="AP402" s="7">
        <v>94.156000000000006</v>
      </c>
      <c r="AQ402" s="18">
        <v>619.99300000000005</v>
      </c>
      <c r="AR402" s="18">
        <f t="shared" si="98"/>
        <v>1.0350312211912034</v>
      </c>
      <c r="AS402" s="22">
        <f t="shared" si="99"/>
        <v>0.85246250120024569</v>
      </c>
      <c r="AT402" s="18">
        <f t="shared" si="100"/>
        <v>46.213169205861348</v>
      </c>
      <c r="AU402" s="18">
        <f t="shared" si="96"/>
        <v>240.55212499999993</v>
      </c>
      <c r="AV402" s="18">
        <f t="shared" si="101"/>
        <v>630.49818771638854</v>
      </c>
      <c r="AW402" s="18">
        <f t="shared" si="102"/>
        <v>0.54493733161141211</v>
      </c>
      <c r="AX402" s="7">
        <v>598.34</v>
      </c>
      <c r="AY402" s="7">
        <v>401.20400000000001</v>
      </c>
      <c r="AZ402" s="7">
        <v>26.456</v>
      </c>
      <c r="BA402" s="7">
        <v>12.65</v>
      </c>
      <c r="BB402" s="18">
        <f t="shared" si="103"/>
        <v>49181.675061239235</v>
      </c>
      <c r="BC402" s="18">
        <f t="shared" si="104"/>
        <v>866.33942383851638</v>
      </c>
      <c r="BD402" s="7">
        <v>611.05499999999995</v>
      </c>
      <c r="BE402" s="11">
        <v>619.9930419921875</v>
      </c>
      <c r="BF402" s="18">
        <f t="shared" si="105"/>
        <v>392.1214211076952</v>
      </c>
      <c r="BG402" s="18">
        <f t="shared" si="106"/>
        <v>0.47841287908417646</v>
      </c>
      <c r="BH402" s="18">
        <f t="shared" si="107"/>
        <v>332.57139636351815</v>
      </c>
      <c r="BI402" s="18">
        <f t="shared" si="108"/>
        <v>0.84813371180805297</v>
      </c>
      <c r="BJ402" s="18">
        <f t="shared" si="109"/>
        <v>50.660507817279282</v>
      </c>
    </row>
    <row r="403" spans="1:62" s="3" customFormat="1" x14ac:dyDescent="0.25">
      <c r="A403" s="4">
        <v>43727.583333333336</v>
      </c>
      <c r="B403" s="7">
        <v>341.62</v>
      </c>
      <c r="C403" s="7">
        <v>226.16800000000001</v>
      </c>
      <c r="D403" s="7">
        <v>128.47800000000001</v>
      </c>
      <c r="E403" s="7">
        <v>43.308</v>
      </c>
      <c r="F403" s="7">
        <v>28.719000000000001</v>
      </c>
      <c r="G403" s="7">
        <v>621.87199999999996</v>
      </c>
      <c r="H403" s="7">
        <v>23.326000000000001</v>
      </c>
      <c r="I403" s="7">
        <v>24.419</v>
      </c>
      <c r="J403" s="7">
        <v>32.65</v>
      </c>
      <c r="K403" s="7">
        <v>94.372</v>
      </c>
      <c r="L403" s="7">
        <v>2.3650000000000002</v>
      </c>
      <c r="M403" s="7">
        <v>1.829</v>
      </c>
      <c r="N403" s="7">
        <v>34.694000000000003</v>
      </c>
      <c r="O403" s="7">
        <v>-0.94799999999999995</v>
      </c>
      <c r="P403" s="7">
        <v>273.48500000000001</v>
      </c>
      <c r="Q403" s="7">
        <v>3.4159999999999999</v>
      </c>
      <c r="R403" s="7">
        <v>29.952999999999999</v>
      </c>
      <c r="S403" s="7">
        <v>566.04700000000003</v>
      </c>
      <c r="T403" s="7">
        <v>21.695</v>
      </c>
      <c r="U403" s="7">
        <v>287.44200000000001</v>
      </c>
      <c r="V403" s="7">
        <v>565.49099999999999</v>
      </c>
      <c r="W403" s="7">
        <v>103.845</v>
      </c>
      <c r="X403" s="7">
        <v>267.91199999999998</v>
      </c>
      <c r="Y403" s="11">
        <v>1009.715087890625</v>
      </c>
      <c r="Z403" s="11">
        <v>46151.203125</v>
      </c>
      <c r="AA403" s="11">
        <v>60788.630333333342</v>
      </c>
      <c r="AB403" s="11">
        <v>37.067276000976563</v>
      </c>
      <c r="AC403" s="11">
        <v>11.820165634155273</v>
      </c>
      <c r="AD403" s="11">
        <v>0.26</v>
      </c>
      <c r="AE403" s="11">
        <v>6619.76025390625</v>
      </c>
      <c r="AF403" s="12">
        <v>23.00312614440918</v>
      </c>
      <c r="AG403" s="12">
        <v>385.12637329101563</v>
      </c>
      <c r="AH403" s="13">
        <v>326.77951049804688</v>
      </c>
      <c r="AI403" s="13">
        <v>36.242923736572266</v>
      </c>
      <c r="AJ403" s="13">
        <v>57.079479217529297</v>
      </c>
      <c r="AK403" s="18">
        <v>25000</v>
      </c>
      <c r="AL403" s="18">
        <f t="shared" si="97"/>
        <v>8.2309999999999981</v>
      </c>
      <c r="AM403" s="18">
        <f t="shared" si="110"/>
        <v>14.947000000000003</v>
      </c>
      <c r="AN403" s="18">
        <f t="shared" si="111"/>
        <v>0.55067906603331751</v>
      </c>
      <c r="AO403" s="7">
        <v>618.23599999999999</v>
      </c>
      <c r="AP403" s="7">
        <v>96.103999999999999</v>
      </c>
      <c r="AQ403" s="18">
        <v>621.87199999999996</v>
      </c>
      <c r="AR403" s="18">
        <f t="shared" si="98"/>
        <v>1.0089897053124615</v>
      </c>
      <c r="AS403" s="22">
        <f t="shared" si="99"/>
        <v>0.85002984515506974</v>
      </c>
      <c r="AT403" s="18">
        <f t="shared" si="100"/>
        <v>46.432806823201155</v>
      </c>
      <c r="AU403" s="18">
        <f t="shared" si="96"/>
        <v>239.0419583333333</v>
      </c>
      <c r="AV403" s="18">
        <f t="shared" si="101"/>
        <v>625.90803841305637</v>
      </c>
      <c r="AW403" s="18">
        <f t="shared" si="102"/>
        <v>0.54579902962446736</v>
      </c>
      <c r="AX403" s="7">
        <v>605.86</v>
      </c>
      <c r="AY403" s="7">
        <v>409.19099999999997</v>
      </c>
      <c r="AZ403" s="7">
        <v>27.51</v>
      </c>
      <c r="BA403" s="7">
        <v>12.72</v>
      </c>
      <c r="BB403" s="18">
        <f t="shared" si="103"/>
        <v>48823.622911499195</v>
      </c>
      <c r="BC403" s="18">
        <f t="shared" si="104"/>
        <v>872.85939010168988</v>
      </c>
      <c r="BD403" s="7">
        <v>618.23599999999999</v>
      </c>
      <c r="BE403" s="11">
        <v>621.872314453125</v>
      </c>
      <c r="BF403" s="18">
        <f t="shared" si="105"/>
        <v>387.92006893279813</v>
      </c>
      <c r="BG403" s="18">
        <f t="shared" si="106"/>
        <v>0.46638412297614362</v>
      </c>
      <c r="BH403" s="18">
        <f t="shared" si="107"/>
        <v>327.97079732037662</v>
      </c>
      <c r="BI403" s="18">
        <f t="shared" si="108"/>
        <v>0.84545973149224485</v>
      </c>
      <c r="BJ403" s="18">
        <f t="shared" si="109"/>
        <v>52.717533718059563</v>
      </c>
    </row>
    <row r="404" spans="1:62" s="3" customFormat="1" x14ac:dyDescent="0.25">
      <c r="A404" s="4">
        <v>43727.625</v>
      </c>
      <c r="B404" s="7">
        <v>337.49900000000002</v>
      </c>
      <c r="C404" s="7">
        <v>223.35499999999999</v>
      </c>
      <c r="D404" s="7">
        <v>128.13399999999999</v>
      </c>
      <c r="E404" s="7">
        <v>43.468000000000004</v>
      </c>
      <c r="F404" s="7">
        <v>28.574000000000002</v>
      </c>
      <c r="G404" s="7">
        <v>622.92700000000002</v>
      </c>
      <c r="H404" s="7">
        <v>22.725000000000001</v>
      </c>
      <c r="I404" s="7">
        <v>24.861000000000001</v>
      </c>
      <c r="J404" s="7">
        <v>33.082000000000001</v>
      </c>
      <c r="K404" s="7">
        <v>91.965999999999994</v>
      </c>
      <c r="L404" s="7">
        <v>2.3620000000000001</v>
      </c>
      <c r="M404" s="7">
        <v>1.829</v>
      </c>
      <c r="N404" s="7">
        <v>35.140999999999998</v>
      </c>
      <c r="O404" s="7">
        <v>-0.94699999999999995</v>
      </c>
      <c r="P404" s="7">
        <v>273.33300000000003</v>
      </c>
      <c r="Q404" s="7">
        <v>3.4129999999999998</v>
      </c>
      <c r="R404" s="7">
        <v>28.741</v>
      </c>
      <c r="S404" s="7">
        <v>566.23400000000004</v>
      </c>
      <c r="T404" s="7">
        <v>21.695</v>
      </c>
      <c r="U404" s="7">
        <v>286.39800000000002</v>
      </c>
      <c r="V404" s="7">
        <v>565.30999999999995</v>
      </c>
      <c r="W404" s="7">
        <v>103.748</v>
      </c>
      <c r="X404" s="7">
        <v>267.14699999999999</v>
      </c>
      <c r="Y404" s="11">
        <v>1008.993896484375</v>
      </c>
      <c r="Z404" s="11">
        <v>45127.1875</v>
      </c>
      <c r="AA404" s="11">
        <v>60799.956083333345</v>
      </c>
      <c r="AB404" s="11">
        <v>37.075580596923828</v>
      </c>
      <c r="AC404" s="11">
        <v>12.032261848449707</v>
      </c>
      <c r="AD404" s="11">
        <v>0.26</v>
      </c>
      <c r="AE404" s="11">
        <v>6518.06884765625</v>
      </c>
      <c r="AF404" s="12">
        <v>22.944625854492188</v>
      </c>
      <c r="AG404" s="12">
        <v>385.64132690429688</v>
      </c>
      <c r="AH404" s="13">
        <v>327.25689697265625</v>
      </c>
      <c r="AI404" s="13">
        <v>36.61907958984375</v>
      </c>
      <c r="AJ404" s="13">
        <v>58.487659454345703</v>
      </c>
      <c r="AK404" s="18">
        <v>25000</v>
      </c>
      <c r="AL404" s="18">
        <f t="shared" si="97"/>
        <v>8.2210000000000001</v>
      </c>
      <c r="AM404" s="18">
        <f t="shared" si="110"/>
        <v>14.947000000000003</v>
      </c>
      <c r="AN404" s="18">
        <f t="shared" si="111"/>
        <v>0.55001003545862037</v>
      </c>
      <c r="AO404" s="7">
        <v>598.94600000000003</v>
      </c>
      <c r="AP404" s="7">
        <v>95.236000000000004</v>
      </c>
      <c r="AQ404" s="18">
        <v>622.92700000000002</v>
      </c>
      <c r="AR404" s="18">
        <f t="shared" si="98"/>
        <v>1.047381477918186</v>
      </c>
      <c r="AS404" s="22">
        <f t="shared" si="99"/>
        <v>0.85168210289609159</v>
      </c>
      <c r="AT404" s="18">
        <f t="shared" si="100"/>
        <v>45.709274759981362</v>
      </c>
      <c r="AU404" s="18">
        <f t="shared" si="96"/>
        <v>238.7515416666667</v>
      </c>
      <c r="AV404" s="18">
        <f t="shared" si="101"/>
        <v>626.16490890473733</v>
      </c>
      <c r="AW404" s="18">
        <f t="shared" si="102"/>
        <v>0.53899379412739656</v>
      </c>
      <c r="AX404" s="7">
        <v>586.30399999999997</v>
      </c>
      <c r="AY404" s="7">
        <v>403.423</v>
      </c>
      <c r="AZ404" s="7">
        <v>29.071999999999999</v>
      </c>
      <c r="BA404" s="7">
        <v>12.467000000000001</v>
      </c>
      <c r="BB404" s="18">
        <f t="shared" si="103"/>
        <v>49952.008909419732</v>
      </c>
      <c r="BC404" s="18">
        <f t="shared" si="104"/>
        <v>861.78043066498367</v>
      </c>
      <c r="BD404" s="7">
        <v>598.94600000000003</v>
      </c>
      <c r="BE404" s="11">
        <v>622.92657470703125</v>
      </c>
      <c r="BF404" s="18">
        <f t="shared" si="105"/>
        <v>390.77738025939874</v>
      </c>
      <c r="BG404" s="18">
        <f t="shared" si="106"/>
        <v>0.47421136616348242</v>
      </c>
      <c r="BH404" s="18">
        <f t="shared" si="107"/>
        <v>331.03372843492014</v>
      </c>
      <c r="BI404" s="18">
        <f t="shared" si="108"/>
        <v>0.84711589042124025</v>
      </c>
      <c r="BJ404" s="18">
        <f t="shared" si="109"/>
        <v>53.737880398461606</v>
      </c>
    </row>
    <row r="405" spans="1:62" s="3" customFormat="1" x14ac:dyDescent="0.25">
      <c r="A405" s="4">
        <v>43727.666666666664</v>
      </c>
      <c r="B405" s="7">
        <v>340.803</v>
      </c>
      <c r="C405" s="7">
        <v>224.352</v>
      </c>
      <c r="D405" s="7">
        <v>127.73</v>
      </c>
      <c r="E405" s="7">
        <v>42.393000000000001</v>
      </c>
      <c r="F405" s="7">
        <v>28.667999999999999</v>
      </c>
      <c r="G405" s="7">
        <v>621.68899999999996</v>
      </c>
      <c r="H405" s="7">
        <v>23.692</v>
      </c>
      <c r="I405" s="7">
        <v>24.858000000000001</v>
      </c>
      <c r="J405" s="7">
        <v>33.094999999999999</v>
      </c>
      <c r="K405" s="7">
        <v>95.046000000000006</v>
      </c>
      <c r="L405" s="7">
        <v>2.36</v>
      </c>
      <c r="M405" s="7">
        <v>1.827</v>
      </c>
      <c r="N405" s="7">
        <v>35.177999999999997</v>
      </c>
      <c r="O405" s="7">
        <v>-0.94599999999999995</v>
      </c>
      <c r="P405" s="7">
        <v>273.221</v>
      </c>
      <c r="Q405" s="7">
        <v>3.407</v>
      </c>
      <c r="R405" s="7">
        <v>29.747</v>
      </c>
      <c r="S405" s="7">
        <v>566.19899999999996</v>
      </c>
      <c r="T405" s="7">
        <v>21.675999999999998</v>
      </c>
      <c r="U405" s="7">
        <v>286.90699999999998</v>
      </c>
      <c r="V405" s="7">
        <v>563.96900000000005</v>
      </c>
      <c r="W405" s="7">
        <v>103.676</v>
      </c>
      <c r="X405" s="7">
        <v>266.58499999999998</v>
      </c>
      <c r="Y405" s="11">
        <v>1008.5372924804688</v>
      </c>
      <c r="Z405" s="11">
        <v>45895.19921875</v>
      </c>
      <c r="AA405" s="11">
        <v>60433.146083333333</v>
      </c>
      <c r="AB405" s="11">
        <v>37.079990386962891</v>
      </c>
      <c r="AC405" s="11">
        <v>11.989827156066895</v>
      </c>
      <c r="AD405" s="11">
        <v>0.26</v>
      </c>
      <c r="AE405" s="11">
        <v>6627.08056640625</v>
      </c>
      <c r="AF405" s="12">
        <v>23.044000625610352</v>
      </c>
      <c r="AG405" s="12">
        <v>384.68798828125</v>
      </c>
      <c r="AH405" s="13">
        <v>327.25689697265625</v>
      </c>
      <c r="AI405" s="13">
        <v>36.683380126953125</v>
      </c>
      <c r="AJ405" s="13">
        <v>58.699848175048828</v>
      </c>
      <c r="AK405" s="18">
        <v>25000</v>
      </c>
      <c r="AL405" s="18">
        <f t="shared" si="97"/>
        <v>8.2369999999999983</v>
      </c>
      <c r="AM405" s="18">
        <f t="shared" si="110"/>
        <v>14.947000000000003</v>
      </c>
      <c r="AN405" s="18">
        <f t="shared" si="111"/>
        <v>0.55108048437813584</v>
      </c>
      <c r="AO405" s="7">
        <v>619.25300000000004</v>
      </c>
      <c r="AP405" s="7">
        <v>95.992000000000004</v>
      </c>
      <c r="AQ405" s="18">
        <v>621.68899999999996</v>
      </c>
      <c r="AR405" s="18">
        <f t="shared" si="98"/>
        <v>1.0029524380709323</v>
      </c>
      <c r="AS405" s="22">
        <f t="shared" si="99"/>
        <v>0.85024503262864437</v>
      </c>
      <c r="AT405" s="18">
        <f t="shared" si="100"/>
        <v>46.468214508260402</v>
      </c>
      <c r="AU405" s="18">
        <f t="shared" si="96"/>
        <v>239.2162083333333</v>
      </c>
      <c r="AV405" s="18">
        <f t="shared" si="101"/>
        <v>622.46124328442329</v>
      </c>
      <c r="AW405" s="18">
        <f t="shared" si="102"/>
        <v>0.54750878657400326</v>
      </c>
      <c r="AX405" s="7">
        <v>605.76</v>
      </c>
      <c r="AY405" s="7">
        <v>409.745</v>
      </c>
      <c r="AZ405" s="7">
        <v>28.59</v>
      </c>
      <c r="BA405" s="7">
        <v>12.724</v>
      </c>
      <c r="BB405" s="18">
        <f t="shared" si="103"/>
        <v>48825.596445138515</v>
      </c>
      <c r="BC405" s="18">
        <f t="shared" si="104"/>
        <v>872.69210100154237</v>
      </c>
      <c r="BD405" s="7">
        <v>619.25300000000004</v>
      </c>
      <c r="BE405" s="11">
        <v>621.689453125</v>
      </c>
      <c r="BF405" s="18">
        <f t="shared" si="105"/>
        <v>386.11969755582328</v>
      </c>
      <c r="BG405" s="18">
        <f t="shared" si="106"/>
        <v>0.46108656884612692</v>
      </c>
      <c r="BH405" s="18">
        <f t="shared" si="107"/>
        <v>326.50057939006257</v>
      </c>
      <c r="BI405" s="18">
        <f t="shared" si="108"/>
        <v>0.84559420681421915</v>
      </c>
      <c r="BJ405" s="18">
        <f t="shared" si="109"/>
        <v>54.830946964262381</v>
      </c>
    </row>
    <row r="406" spans="1:62" s="3" customFormat="1" x14ac:dyDescent="0.25">
      <c r="A406" s="4">
        <v>43727.708333333336</v>
      </c>
      <c r="B406" s="7">
        <v>343.74400000000003</v>
      </c>
      <c r="C406" s="7">
        <v>229.333</v>
      </c>
      <c r="D406" s="7">
        <v>127.15300000000001</v>
      </c>
      <c r="E406" s="7">
        <v>50.226999999999997</v>
      </c>
      <c r="F406" s="7">
        <v>27.291</v>
      </c>
      <c r="G406" s="7">
        <v>622.11500000000001</v>
      </c>
      <c r="H406" s="7">
        <v>23.407</v>
      </c>
      <c r="I406" s="7">
        <v>25.103999999999999</v>
      </c>
      <c r="J406" s="7">
        <v>32.975999999999999</v>
      </c>
      <c r="K406" s="7">
        <v>100.10599999999999</v>
      </c>
      <c r="L406" s="7">
        <v>2.36</v>
      </c>
      <c r="M406" s="7">
        <v>1.827</v>
      </c>
      <c r="N406" s="7">
        <v>35.277999999999999</v>
      </c>
      <c r="O406" s="7">
        <v>-0.94499999999999995</v>
      </c>
      <c r="P406" s="7">
        <v>271.95699999999999</v>
      </c>
      <c r="Q406" s="7">
        <v>3.3130000000000002</v>
      </c>
      <c r="R406" s="7">
        <v>28.593</v>
      </c>
      <c r="S406" s="7">
        <v>565.53399999999999</v>
      </c>
      <c r="T406" s="7">
        <v>21.491</v>
      </c>
      <c r="U406" s="7">
        <v>283.67099999999999</v>
      </c>
      <c r="V406" s="7">
        <v>564.58000000000004</v>
      </c>
      <c r="W406" s="7">
        <v>103.124</v>
      </c>
      <c r="X406" s="7">
        <v>264.94499999999999</v>
      </c>
      <c r="Y406" s="11">
        <v>1007.7037353515625</v>
      </c>
      <c r="Z406" s="11">
        <v>46919.21484375</v>
      </c>
      <c r="AA406" s="11">
        <v>60346.405750000005</v>
      </c>
      <c r="AB406" s="11">
        <v>37.079143524169922</v>
      </c>
      <c r="AC406" s="11">
        <v>11.5189208984375</v>
      </c>
      <c r="AD406" s="11">
        <v>0.26</v>
      </c>
      <c r="AE406" s="11">
        <v>6684.9599609375</v>
      </c>
      <c r="AF406" s="12">
        <v>22.796987533569336</v>
      </c>
      <c r="AG406" s="12">
        <v>385.54879760742188</v>
      </c>
      <c r="AH406" s="13">
        <v>327.2135009765625</v>
      </c>
      <c r="AI406" s="13">
        <v>36.808769226074219</v>
      </c>
      <c r="AJ406" s="13">
        <v>58.979557037353516</v>
      </c>
      <c r="AK406" s="18">
        <v>25000</v>
      </c>
      <c r="AL406" s="18">
        <f t="shared" si="97"/>
        <v>7.8719999999999999</v>
      </c>
      <c r="AM406" s="18">
        <f t="shared" si="110"/>
        <v>14.947000000000003</v>
      </c>
      <c r="AN406" s="18">
        <f t="shared" si="111"/>
        <v>0.5266608684016858</v>
      </c>
      <c r="AO406" s="7">
        <v>614.86699999999996</v>
      </c>
      <c r="AP406" s="7">
        <v>95.016000000000005</v>
      </c>
      <c r="AQ406" s="18">
        <v>622.11500000000001</v>
      </c>
      <c r="AR406" s="18">
        <f t="shared" si="98"/>
        <v>0.99525177255357056</v>
      </c>
      <c r="AS406" s="22">
        <f t="shared" si="99"/>
        <v>0.85175486021984281</v>
      </c>
      <c r="AT406" s="18">
        <f t="shared" si="100"/>
        <v>46.875127757759067</v>
      </c>
      <c r="AU406" s="18">
        <f t="shared" si="96"/>
        <v>228.61600000000001</v>
      </c>
      <c r="AV406" s="18">
        <f t="shared" si="101"/>
        <v>621.55362221445648</v>
      </c>
      <c r="AW406" s="18">
        <f t="shared" si="102"/>
        <v>0.55303997549771666</v>
      </c>
      <c r="AX406" s="7">
        <v>601.15099999999995</v>
      </c>
      <c r="AY406" s="7">
        <v>409.64800000000002</v>
      </c>
      <c r="AZ406" s="7">
        <v>29.056999999999999</v>
      </c>
      <c r="BA406" s="7">
        <v>12.837999999999999</v>
      </c>
      <c r="BB406" s="18">
        <f t="shared" si="103"/>
        <v>47690.334278262293</v>
      </c>
      <c r="BC406" s="18">
        <f t="shared" si="104"/>
        <v>861.40971332629829</v>
      </c>
      <c r="BD406" s="7">
        <v>614.86699999999996</v>
      </c>
      <c r="BE406" s="11">
        <v>622.11474609375</v>
      </c>
      <c r="BF406" s="18">
        <f t="shared" si="105"/>
        <v>380.70154593873133</v>
      </c>
      <c r="BG406" s="18">
        <f t="shared" si="106"/>
        <v>0.47707323394632939</v>
      </c>
      <c r="BH406" s="18">
        <f t="shared" si="107"/>
        <v>322.55690035117675</v>
      </c>
      <c r="BI406" s="18">
        <f t="shared" si="108"/>
        <v>0.84726974132930855</v>
      </c>
      <c r="BJ406" s="18">
        <f t="shared" si="109"/>
        <v>55.877458519006083</v>
      </c>
    </row>
    <row r="407" spans="1:62" s="3" customFormat="1" x14ac:dyDescent="0.25">
      <c r="A407" s="4">
        <v>43727.75</v>
      </c>
      <c r="B407" s="7">
        <v>341.29500000000002</v>
      </c>
      <c r="C407" s="7">
        <v>227.10599999999999</v>
      </c>
      <c r="D407" s="7">
        <v>127.904</v>
      </c>
      <c r="E407" s="7">
        <v>60.651000000000003</v>
      </c>
      <c r="F407" s="7">
        <v>25.489000000000001</v>
      </c>
      <c r="G407" s="7">
        <v>619.81299999999999</v>
      </c>
      <c r="H407" s="7">
        <v>23.018000000000001</v>
      </c>
      <c r="I407" s="7">
        <v>25.606000000000002</v>
      </c>
      <c r="J407" s="7">
        <v>33.877000000000002</v>
      </c>
      <c r="K407" s="7">
        <v>95.433000000000007</v>
      </c>
      <c r="L407" s="7">
        <v>2.3610000000000002</v>
      </c>
      <c r="M407" s="7">
        <v>1.8320000000000001</v>
      </c>
      <c r="N407" s="7">
        <v>35.933</v>
      </c>
      <c r="O407" s="7">
        <v>-0.94399999999999995</v>
      </c>
      <c r="P407" s="7">
        <v>273.42200000000003</v>
      </c>
      <c r="Q407" s="7">
        <v>3.42</v>
      </c>
      <c r="R407" s="7">
        <v>29.701000000000001</v>
      </c>
      <c r="S407" s="7">
        <v>566.31799999999998</v>
      </c>
      <c r="T407" s="7">
        <v>21.783000000000001</v>
      </c>
      <c r="U407" s="7">
        <v>287.678</v>
      </c>
      <c r="V407" s="7">
        <v>565.947</v>
      </c>
      <c r="W407" s="7">
        <v>104.02</v>
      </c>
      <c r="X407" s="7">
        <v>266.58499999999998</v>
      </c>
      <c r="Y407" s="11">
        <v>1007.9967651367188</v>
      </c>
      <c r="Z407" s="11">
        <v>46151.203125</v>
      </c>
      <c r="AA407" s="11">
        <v>61324.487666666661</v>
      </c>
      <c r="AB407" s="11">
        <v>37.076938629150391</v>
      </c>
      <c r="AC407" s="11">
        <v>11.998394966125488</v>
      </c>
      <c r="AD407" s="11">
        <v>0.26</v>
      </c>
      <c r="AE407" s="11">
        <v>6644.630859375</v>
      </c>
      <c r="AF407" s="12">
        <v>23.109725952148438</v>
      </c>
      <c r="AG407" s="12">
        <v>385.61532592773438</v>
      </c>
      <c r="AH407" s="13">
        <v>326.77951049804688</v>
      </c>
      <c r="AI407" s="13">
        <v>37.207431793212891</v>
      </c>
      <c r="AJ407" s="13">
        <v>60.657794952392578</v>
      </c>
      <c r="AK407" s="18">
        <v>25000</v>
      </c>
      <c r="AL407" s="18">
        <f t="shared" si="97"/>
        <v>8.2710000000000008</v>
      </c>
      <c r="AM407" s="18">
        <f t="shared" si="110"/>
        <v>14.947000000000003</v>
      </c>
      <c r="AN407" s="18">
        <f t="shared" si="111"/>
        <v>0.55335518833210673</v>
      </c>
      <c r="AO407" s="7">
        <v>619.89200000000005</v>
      </c>
      <c r="AP407" s="7">
        <v>96.201999999999998</v>
      </c>
      <c r="AQ407" s="18">
        <v>619.81299999999999</v>
      </c>
      <c r="AR407" s="18">
        <f t="shared" si="98"/>
        <v>1.0215205367058064</v>
      </c>
      <c r="AS407" s="22">
        <f t="shared" si="99"/>
        <v>0.84939277437062721</v>
      </c>
      <c r="AT407" s="18">
        <f t="shared" si="100"/>
        <v>46.595109718126359</v>
      </c>
      <c r="AU407" s="18">
        <f t="shared" si="96"/>
        <v>240.20362500000002</v>
      </c>
      <c r="AV407" s="18">
        <f t="shared" si="101"/>
        <v>631.59007380030278</v>
      </c>
      <c r="AW407" s="18">
        <f t="shared" si="102"/>
        <v>0.54037423030798182</v>
      </c>
      <c r="AX407" s="7">
        <v>607.12900000000002</v>
      </c>
      <c r="AY407" s="7">
        <v>406.851</v>
      </c>
      <c r="AZ407" s="7">
        <v>27.381</v>
      </c>
      <c r="BA407" s="7">
        <v>12.704000000000001</v>
      </c>
      <c r="BB407" s="18">
        <f t="shared" si="103"/>
        <v>49266.847053211895</v>
      </c>
      <c r="BC407" s="18">
        <f t="shared" si="104"/>
        <v>876.77569805581402</v>
      </c>
      <c r="BD407" s="7">
        <v>619.89200000000005</v>
      </c>
      <c r="BE407" s="11">
        <v>619.812744140625</v>
      </c>
      <c r="BF407" s="18">
        <f t="shared" si="105"/>
        <v>392.48551681572906</v>
      </c>
      <c r="BG407" s="18">
        <f t="shared" si="106"/>
        <v>0.46894611701287636</v>
      </c>
      <c r="BH407" s="18">
        <f t="shared" si="107"/>
        <v>331.56745466784724</v>
      </c>
      <c r="BI407" s="18">
        <f t="shared" si="108"/>
        <v>0.84478901886083435</v>
      </c>
      <c r="BJ407" s="18">
        <f t="shared" si="109"/>
        <v>56.854017550547944</v>
      </c>
    </row>
    <row r="408" spans="1:62" s="3" customFormat="1" x14ac:dyDescent="0.25">
      <c r="A408" s="4">
        <v>43727.791666666664</v>
      </c>
      <c r="B408" s="7">
        <v>341.46100000000001</v>
      </c>
      <c r="C408" s="7">
        <v>227.10599999999999</v>
      </c>
      <c r="D408" s="7">
        <v>127.286</v>
      </c>
      <c r="E408" s="7">
        <v>73.870999999999995</v>
      </c>
      <c r="F408" s="7">
        <v>24.31</v>
      </c>
      <c r="G408" s="7">
        <v>621.822</v>
      </c>
      <c r="H408" s="7">
        <v>22.524999999999999</v>
      </c>
      <c r="I408" s="7">
        <v>25.957000000000001</v>
      </c>
      <c r="J408" s="7">
        <v>34.079000000000001</v>
      </c>
      <c r="K408" s="7">
        <v>97.289000000000001</v>
      </c>
      <c r="L408" s="7">
        <v>2.3580000000000001</v>
      </c>
      <c r="M408" s="7">
        <v>1.8280000000000001</v>
      </c>
      <c r="N408" s="7">
        <v>36.238999999999997</v>
      </c>
      <c r="O408" s="7">
        <v>-0.94299999999999995</v>
      </c>
      <c r="P408" s="7">
        <v>273.553</v>
      </c>
      <c r="Q408" s="7">
        <v>3.3780000000000001</v>
      </c>
      <c r="R408" s="7">
        <v>29.518999999999998</v>
      </c>
      <c r="S408" s="7">
        <v>566.31700000000001</v>
      </c>
      <c r="T408" s="7">
        <v>21.632000000000001</v>
      </c>
      <c r="U408" s="7">
        <v>287.86700000000002</v>
      </c>
      <c r="V408" s="7">
        <v>565.10500000000002</v>
      </c>
      <c r="W408" s="7">
        <v>103.63800000000001</v>
      </c>
      <c r="X408" s="7">
        <v>267.97500000000002</v>
      </c>
      <c r="Y408" s="11">
        <v>1008.2954711914063</v>
      </c>
      <c r="Z408" s="11">
        <v>45895.19921875</v>
      </c>
      <c r="AA408" s="11">
        <v>61259.335583333333</v>
      </c>
      <c r="AB408" s="11">
        <v>37.076938629150391</v>
      </c>
      <c r="AC408" s="11">
        <v>11.74542236328125</v>
      </c>
      <c r="AD408" s="11">
        <v>0.26</v>
      </c>
      <c r="AE408" s="11">
        <v>6584.2783203125</v>
      </c>
      <c r="AF408" s="12">
        <v>22.983549118041992</v>
      </c>
      <c r="AG408" s="12">
        <v>385.38388061523438</v>
      </c>
      <c r="AH408" s="13">
        <v>327.242431640625</v>
      </c>
      <c r="AI408" s="13">
        <v>37.5</v>
      </c>
      <c r="AJ408" s="13">
        <v>61.6898193359375</v>
      </c>
      <c r="AK408" s="18">
        <v>25000</v>
      </c>
      <c r="AL408" s="18">
        <f t="shared" si="97"/>
        <v>8.1219999999999999</v>
      </c>
      <c r="AM408" s="18">
        <f t="shared" si="110"/>
        <v>14.947000000000003</v>
      </c>
      <c r="AN408" s="18">
        <f t="shared" si="111"/>
        <v>0.54338663276911747</v>
      </c>
      <c r="AO408" s="7">
        <v>610.15599999999995</v>
      </c>
      <c r="AP408" s="7">
        <v>95.432000000000002</v>
      </c>
      <c r="AQ408" s="18">
        <v>621.822</v>
      </c>
      <c r="AR408" s="18">
        <f t="shared" si="98"/>
        <v>1.0333656696642759</v>
      </c>
      <c r="AS408" s="22">
        <f t="shared" si="99"/>
        <v>0.85099234584206873</v>
      </c>
      <c r="AT408" s="18">
        <f t="shared" si="100"/>
        <v>46.171890845791708</v>
      </c>
      <c r="AU408" s="18">
        <f t="shared" si="96"/>
        <v>235.8764166666667</v>
      </c>
      <c r="AV408" s="18">
        <f t="shared" si="101"/>
        <v>630.91906274604958</v>
      </c>
      <c r="AW408" s="18">
        <f t="shared" si="102"/>
        <v>0.541212051057397</v>
      </c>
      <c r="AX408" s="7">
        <v>597.47500000000002</v>
      </c>
      <c r="AY408" s="7">
        <v>398.82299999999998</v>
      </c>
      <c r="AZ408" s="7">
        <v>26.434999999999999</v>
      </c>
      <c r="BA408" s="7">
        <v>12.673</v>
      </c>
      <c r="BB408" s="18">
        <f t="shared" si="103"/>
        <v>49489.024223646018</v>
      </c>
      <c r="BC408" s="18">
        <f t="shared" si="104"/>
        <v>869.48139558236596</v>
      </c>
      <c r="BD408" s="7">
        <v>610.15599999999995</v>
      </c>
      <c r="BE408" s="11">
        <v>621.82208251953125</v>
      </c>
      <c r="BF408" s="18">
        <f t="shared" si="105"/>
        <v>392.06769241250981</v>
      </c>
      <c r="BG408" s="18">
        <f t="shared" si="106"/>
        <v>0.47570063132268181</v>
      </c>
      <c r="BH408" s="18">
        <f t="shared" si="107"/>
        <v>331.89640318464996</v>
      </c>
      <c r="BI408" s="18">
        <f t="shared" si="108"/>
        <v>0.84652831541000506</v>
      </c>
      <c r="BJ408" s="18">
        <f t="shared" si="109"/>
        <v>57.822791071343019</v>
      </c>
    </row>
    <row r="409" spans="1:62" s="3" customFormat="1" x14ac:dyDescent="0.25">
      <c r="A409" s="4">
        <v>43727.833333333336</v>
      </c>
      <c r="B409" s="7">
        <v>343.72800000000001</v>
      </c>
      <c r="C409" s="7">
        <v>229.56800000000001</v>
      </c>
      <c r="D409" s="7">
        <v>127.31699999999999</v>
      </c>
      <c r="E409" s="7">
        <v>75.043000000000006</v>
      </c>
      <c r="F409" s="7">
        <v>23.905000000000001</v>
      </c>
      <c r="G409" s="7">
        <v>617.20299999999997</v>
      </c>
      <c r="H409" s="7">
        <v>22.896000000000001</v>
      </c>
      <c r="I409" s="7">
        <v>26.04</v>
      </c>
      <c r="J409" s="7">
        <v>34.302999999999997</v>
      </c>
      <c r="K409" s="7">
        <v>95.424999999999997</v>
      </c>
      <c r="L409" s="7">
        <v>2.3559999999999999</v>
      </c>
      <c r="M409" s="7">
        <v>1.8280000000000001</v>
      </c>
      <c r="N409" s="7">
        <v>36.454000000000001</v>
      </c>
      <c r="O409" s="7">
        <v>-0.94299999999999995</v>
      </c>
      <c r="P409" s="7">
        <v>273.64699999999999</v>
      </c>
      <c r="Q409" s="7">
        <v>3.4390000000000001</v>
      </c>
      <c r="R409" s="7">
        <v>30.106999999999999</v>
      </c>
      <c r="S409" s="7">
        <v>565.93200000000002</v>
      </c>
      <c r="T409" s="7">
        <v>21.850999999999999</v>
      </c>
      <c r="U409" s="7">
        <v>289.084</v>
      </c>
      <c r="V409" s="7">
        <v>565.07600000000002</v>
      </c>
      <c r="W409" s="7">
        <v>104.122</v>
      </c>
      <c r="X409" s="7">
        <v>268.74299999999999</v>
      </c>
      <c r="Y409" s="11">
        <v>1008.7122802734375</v>
      </c>
      <c r="Z409" s="11">
        <v>46919.21484375</v>
      </c>
      <c r="AA409" s="11">
        <v>62048.449250000005</v>
      </c>
      <c r="AB409" s="11">
        <v>37.076938629150391</v>
      </c>
      <c r="AC409" s="11">
        <v>11.721343994140625</v>
      </c>
      <c r="AD409" s="11">
        <v>0.26</v>
      </c>
      <c r="AE409" s="11">
        <v>6636.7587890625</v>
      </c>
      <c r="AF409" s="12">
        <v>23.060970306396484</v>
      </c>
      <c r="AG409" s="12">
        <v>385.26718139648438</v>
      </c>
      <c r="AH409" s="13">
        <v>327.08331298828125</v>
      </c>
      <c r="AI409" s="13">
        <v>37.644680023193359</v>
      </c>
      <c r="AJ409" s="13">
        <v>62.172069549560547</v>
      </c>
      <c r="AK409" s="18">
        <v>25000</v>
      </c>
      <c r="AL409" s="18">
        <f t="shared" si="97"/>
        <v>8.2629999999999981</v>
      </c>
      <c r="AM409" s="18">
        <f t="shared" si="110"/>
        <v>14.947000000000003</v>
      </c>
      <c r="AN409" s="18">
        <f t="shared" si="111"/>
        <v>0.55281996387234877</v>
      </c>
      <c r="AO409" s="7">
        <v>626.09799999999996</v>
      </c>
      <c r="AP409" s="7">
        <v>97.296999999999997</v>
      </c>
      <c r="AQ409" s="18">
        <v>617.20299999999997</v>
      </c>
      <c r="AR409" s="18">
        <f t="shared" si="98"/>
        <v>1.029312857078861</v>
      </c>
      <c r="AS409" s="22">
        <f t="shared" si="99"/>
        <v>0.84687069481491306</v>
      </c>
      <c r="AT409" s="18">
        <f t="shared" si="100"/>
        <v>46.539907256517495</v>
      </c>
      <c r="AU409" s="18">
        <f t="shared" si="96"/>
        <v>239.97129166666662</v>
      </c>
      <c r="AV409" s="18">
        <f t="shared" si="101"/>
        <v>639.0462624656119</v>
      </c>
      <c r="AW409" s="18">
        <f t="shared" si="102"/>
        <v>0.53787655165027515</v>
      </c>
      <c r="AX409" s="7">
        <v>613.19899999999996</v>
      </c>
      <c r="AY409" s="7">
        <v>404.13099999999997</v>
      </c>
      <c r="AZ409" s="7">
        <v>26.164999999999999</v>
      </c>
      <c r="BA409" s="7">
        <v>12.763999999999999</v>
      </c>
      <c r="BB409" s="18">
        <f t="shared" si="103"/>
        <v>49032.503048858161</v>
      </c>
      <c r="BC409" s="18">
        <f t="shared" si="104"/>
        <v>878.24399866098338</v>
      </c>
      <c r="BD409" s="7">
        <v>626.09799999999996</v>
      </c>
      <c r="BE409" s="11">
        <v>617.20263671875</v>
      </c>
      <c r="BF409" s="18">
        <f t="shared" si="105"/>
        <v>397.75668435460784</v>
      </c>
      <c r="BG409" s="18">
        <f t="shared" si="106"/>
        <v>0.47778160455994767</v>
      </c>
      <c r="BH409" s="18">
        <f t="shared" si="107"/>
        <v>335.05379665171552</v>
      </c>
      <c r="BI409" s="18">
        <f t="shared" si="108"/>
        <v>0.84235868265889036</v>
      </c>
      <c r="BJ409" s="18">
        <f t="shared" si="109"/>
        <v>57.820104151850558</v>
      </c>
    </row>
    <row r="410" spans="1:62" s="3" customFormat="1" x14ac:dyDescent="0.25">
      <c r="A410" s="4">
        <v>43727.875</v>
      </c>
      <c r="B410" s="7">
        <v>347.95800000000003</v>
      </c>
      <c r="C410" s="7">
        <v>230.154</v>
      </c>
      <c r="D410" s="7">
        <v>127.322</v>
      </c>
      <c r="E410" s="7">
        <v>80.33</v>
      </c>
      <c r="F410" s="7">
        <v>22.997</v>
      </c>
      <c r="G410" s="7">
        <v>617.423</v>
      </c>
      <c r="H410" s="7">
        <v>22.379000000000001</v>
      </c>
      <c r="I410" s="7">
        <v>25.853999999999999</v>
      </c>
      <c r="J410" s="7">
        <v>34.177999999999997</v>
      </c>
      <c r="K410" s="7">
        <v>95.46</v>
      </c>
      <c r="L410" s="7">
        <v>2.359</v>
      </c>
      <c r="M410" s="7">
        <v>1.827</v>
      </c>
      <c r="N410" s="7">
        <v>36.225999999999999</v>
      </c>
      <c r="O410" s="7">
        <v>-0.94299999999999995</v>
      </c>
      <c r="P410" s="7">
        <v>273.37099999999998</v>
      </c>
      <c r="Q410" s="7">
        <v>3.4420000000000002</v>
      </c>
      <c r="R410" s="7">
        <v>30.273</v>
      </c>
      <c r="S410" s="7">
        <v>564.81799999999998</v>
      </c>
      <c r="T410" s="7">
        <v>21.718</v>
      </c>
      <c r="U410" s="7">
        <v>290.40100000000001</v>
      </c>
      <c r="V410" s="7">
        <v>564.63099999999997</v>
      </c>
      <c r="W410" s="7">
        <v>104.01900000000001</v>
      </c>
      <c r="X410" s="7">
        <v>269.47899999999998</v>
      </c>
      <c r="Y410" s="11">
        <v>1008.6512451171875</v>
      </c>
      <c r="Z410" s="11">
        <v>46919.21484375</v>
      </c>
      <c r="AA410" s="11">
        <v>63077.930916666664</v>
      </c>
      <c r="AB410" s="11">
        <v>37.077785491943359</v>
      </c>
      <c r="AC410" s="11">
        <v>12.049908638000488</v>
      </c>
      <c r="AD410" s="11">
        <v>0.26</v>
      </c>
      <c r="AE410" s="11">
        <v>6607.310546875</v>
      </c>
      <c r="AF410" s="12">
        <v>23.061614990234375</v>
      </c>
      <c r="AG410" s="12">
        <v>385.85406494140625</v>
      </c>
      <c r="AH410" s="13">
        <v>326.95309448242188</v>
      </c>
      <c r="AI410" s="13">
        <v>37.528938293457031</v>
      </c>
      <c r="AJ410" s="13">
        <v>61.30401611328125</v>
      </c>
      <c r="AK410" s="18">
        <v>25000</v>
      </c>
      <c r="AL410" s="18">
        <f t="shared" si="97"/>
        <v>8.3239999999999981</v>
      </c>
      <c r="AM410" s="18">
        <f t="shared" si="110"/>
        <v>14.947000000000003</v>
      </c>
      <c r="AN410" s="18">
        <f t="shared" si="111"/>
        <v>0.55690105037800208</v>
      </c>
      <c r="AO410" s="7">
        <v>625.71699999999998</v>
      </c>
      <c r="AP410" s="7">
        <v>97.748999999999995</v>
      </c>
      <c r="AQ410" s="18">
        <v>617.423</v>
      </c>
      <c r="AR410" s="18">
        <f t="shared" si="98"/>
        <v>1.0546884726171299</v>
      </c>
      <c r="AS410" s="22">
        <f t="shared" si="99"/>
        <v>0.84622976553496176</v>
      </c>
      <c r="AT410" s="18">
        <f t="shared" si="100"/>
        <v>46.332344809556737</v>
      </c>
      <c r="AU410" s="18">
        <f t="shared" si="96"/>
        <v>241.74283333333329</v>
      </c>
      <c r="AV410" s="18">
        <f t="shared" si="101"/>
        <v>649.66388661216354</v>
      </c>
      <c r="AW410" s="18">
        <f t="shared" si="102"/>
        <v>0.5355969558574587</v>
      </c>
      <c r="AX410" s="7">
        <v>612.85</v>
      </c>
      <c r="AY410" s="7">
        <v>402.666</v>
      </c>
      <c r="AZ410" s="7">
        <v>25.111999999999998</v>
      </c>
      <c r="BA410" s="7">
        <v>12.962</v>
      </c>
      <c r="BB410" s="18">
        <f t="shared" si="103"/>
        <v>49847.168150456251</v>
      </c>
      <c r="BC410" s="18">
        <f t="shared" si="104"/>
        <v>898.10142558051393</v>
      </c>
      <c r="BD410" s="7">
        <v>625.71699999999998</v>
      </c>
      <c r="BE410" s="11">
        <v>617.42333984375</v>
      </c>
      <c r="BF410" s="18">
        <f t="shared" si="105"/>
        <v>407.46020224946034</v>
      </c>
      <c r="BG410" s="18">
        <f t="shared" si="106"/>
        <v>0.46908818308710815</v>
      </c>
      <c r="BH410" s="18">
        <f t="shared" si="107"/>
        <v>342.95184434940904</v>
      </c>
      <c r="BI410" s="18">
        <f t="shared" si="108"/>
        <v>0.84168181936807362</v>
      </c>
      <c r="BJ410" s="18">
        <f t="shared" si="109"/>
        <v>57.793373261991569</v>
      </c>
    </row>
    <row r="411" spans="1:62" s="3" customFormat="1" x14ac:dyDescent="0.25">
      <c r="A411" s="4">
        <v>43727.916666666664</v>
      </c>
      <c r="B411" s="7">
        <v>360.24099999999999</v>
      </c>
      <c r="C411" s="7">
        <v>243.16499999999999</v>
      </c>
      <c r="D411" s="7">
        <v>130.036</v>
      </c>
      <c r="E411" s="7">
        <v>85.108999999999995</v>
      </c>
      <c r="F411" s="7">
        <v>16.457000000000001</v>
      </c>
      <c r="G411" s="7">
        <v>605.43100000000004</v>
      </c>
      <c r="H411" s="7">
        <v>24.187999999999999</v>
      </c>
      <c r="I411" s="7">
        <v>23.719000000000001</v>
      </c>
      <c r="J411" s="7">
        <v>32.048000000000002</v>
      </c>
      <c r="K411" s="7">
        <v>92.966999999999999</v>
      </c>
      <c r="L411" s="7">
        <v>2.3570000000000002</v>
      </c>
      <c r="M411" s="7">
        <v>1.829</v>
      </c>
      <c r="N411" s="7">
        <v>34.341000000000001</v>
      </c>
      <c r="O411" s="7">
        <v>-0.95</v>
      </c>
      <c r="P411" s="7">
        <v>272.90499999999997</v>
      </c>
      <c r="Q411" s="7">
        <v>3.4910000000000001</v>
      </c>
      <c r="R411" s="7">
        <v>30.824999999999999</v>
      </c>
      <c r="S411" s="7">
        <v>563.09400000000005</v>
      </c>
      <c r="T411" s="7">
        <v>22.050999999999998</v>
      </c>
      <c r="U411" s="7">
        <v>290.13499999999999</v>
      </c>
      <c r="V411" s="7">
        <v>565.303</v>
      </c>
      <c r="W411" s="7">
        <v>104.36</v>
      </c>
      <c r="X411" s="7">
        <v>268.40100000000001</v>
      </c>
      <c r="Y411" s="11">
        <v>1010.5885620117188</v>
      </c>
      <c r="Z411" s="11">
        <v>48199.234375</v>
      </c>
      <c r="AA411" s="11">
        <v>57245.571416666651</v>
      </c>
      <c r="AB411" s="11">
        <v>37.079143524169922</v>
      </c>
      <c r="AC411" s="11">
        <v>12.079217910766602</v>
      </c>
      <c r="AD411" s="11">
        <v>0.26</v>
      </c>
      <c r="AE411" s="11">
        <v>6597.185546875</v>
      </c>
      <c r="AF411" s="12">
        <v>23.382181167602539</v>
      </c>
      <c r="AG411" s="12">
        <v>386.47430419921875</v>
      </c>
      <c r="AH411" s="13">
        <v>325.5352783203125</v>
      </c>
      <c r="AI411" s="13">
        <v>35.621265411376953</v>
      </c>
      <c r="AJ411" s="13">
        <v>57.507186889648438</v>
      </c>
      <c r="AK411" s="18">
        <v>25000</v>
      </c>
      <c r="AL411" s="18">
        <f t="shared" si="97"/>
        <v>8.3290000000000006</v>
      </c>
      <c r="AM411" s="18">
        <f t="shared" si="110"/>
        <v>14.947000000000003</v>
      </c>
      <c r="AN411" s="18">
        <f t="shared" si="111"/>
        <v>0.55723556566535082</v>
      </c>
      <c r="AO411" s="7">
        <v>650.18299999999999</v>
      </c>
      <c r="AP411" s="7">
        <v>97.525000000000006</v>
      </c>
      <c r="AQ411" s="18">
        <v>605.43100000000004</v>
      </c>
      <c r="AR411" s="18">
        <f t="shared" si="98"/>
        <v>0.84943284887962289</v>
      </c>
      <c r="AS411" s="22">
        <f t="shared" si="99"/>
        <v>0.84453268627904232</v>
      </c>
      <c r="AT411" s="18">
        <f t="shared" si="100"/>
        <v>46.259651091169566</v>
      </c>
      <c r="AU411" s="18">
        <f t="shared" si="96"/>
        <v>241.88804166666668</v>
      </c>
      <c r="AV411" s="18">
        <f t="shared" si="101"/>
        <v>589.61576630047273</v>
      </c>
      <c r="AW411" s="18">
        <f t="shared" si="102"/>
        <v>0.61097586019505867</v>
      </c>
      <c r="AX411" s="7">
        <v>634.65300000000002</v>
      </c>
      <c r="AY411" s="7">
        <v>392.44799999999998</v>
      </c>
      <c r="AZ411" s="7">
        <v>17.109000000000002</v>
      </c>
      <c r="BA411" s="7">
        <v>13.435</v>
      </c>
      <c r="BB411" s="18">
        <f t="shared" si="103"/>
        <v>44038.391609445607</v>
      </c>
      <c r="BC411" s="18">
        <f t="shared" si="104"/>
        <v>851.07522343583082</v>
      </c>
      <c r="BD411" s="7">
        <v>650.18299999999999</v>
      </c>
      <c r="BE411" s="11">
        <v>605.43084716796875</v>
      </c>
      <c r="BF411" s="18">
        <f t="shared" si="105"/>
        <v>334.37146398259296</v>
      </c>
      <c r="BG411" s="18">
        <f t="shared" si="106"/>
        <v>0.47060814935294981</v>
      </c>
      <c r="BH411" s="18">
        <f t="shared" si="107"/>
        <v>280.5097784164044</v>
      </c>
      <c r="BI411" s="18">
        <f t="shared" si="108"/>
        <v>0.83891662008276957</v>
      </c>
      <c r="BJ411" s="18">
        <f t="shared" si="109"/>
        <v>50.689346626108296</v>
      </c>
    </row>
    <row r="412" spans="1:62" s="3" customFormat="1" x14ac:dyDescent="0.25">
      <c r="A412" s="4">
        <v>43727.958333333336</v>
      </c>
      <c r="B412" s="7">
        <v>241.239</v>
      </c>
      <c r="C412" s="7">
        <v>141.304</v>
      </c>
      <c r="D412" s="7">
        <v>111.53100000000001</v>
      </c>
      <c r="E412" s="7">
        <v>80.141000000000005</v>
      </c>
      <c r="F412" s="7">
        <v>17.623000000000001</v>
      </c>
      <c r="G412" s="7">
        <v>650.33699999999999</v>
      </c>
      <c r="H412" s="7">
        <v>10.637</v>
      </c>
      <c r="I412" s="7">
        <v>23.138999999999999</v>
      </c>
      <c r="J412" s="7">
        <v>30.326000000000001</v>
      </c>
      <c r="K412" s="7">
        <v>85.650999999999996</v>
      </c>
      <c r="L412" s="7">
        <v>2.359</v>
      </c>
      <c r="M412" s="7">
        <v>1.831</v>
      </c>
      <c r="N412" s="7">
        <v>32.609000000000002</v>
      </c>
      <c r="O412" s="7">
        <v>-0.95699999999999996</v>
      </c>
      <c r="P412" s="7">
        <v>270.09699999999998</v>
      </c>
      <c r="Q412" s="7">
        <v>3.1669999999999998</v>
      </c>
      <c r="R412" s="7">
        <v>20.100999999999999</v>
      </c>
      <c r="S412" s="7">
        <v>568.02</v>
      </c>
      <c r="T412" s="7">
        <v>18.815999999999999</v>
      </c>
      <c r="U412" s="7">
        <v>249.33099999999999</v>
      </c>
      <c r="V412" s="7">
        <v>566.95600000000002</v>
      </c>
      <c r="W412" s="7">
        <v>92.7</v>
      </c>
      <c r="X412" s="7">
        <v>236.566</v>
      </c>
      <c r="Y412" s="11">
        <v>1009.7606811523438</v>
      </c>
      <c r="Z412" s="11">
        <v>34375.0234375</v>
      </c>
      <c r="AA412" s="11">
        <v>42479.880833333329</v>
      </c>
      <c r="AB412" s="11">
        <v>37.076938629150391</v>
      </c>
      <c r="AC412" s="11">
        <v>11.390716552734375</v>
      </c>
      <c r="AD412" s="11">
        <v>0.26</v>
      </c>
      <c r="AE412" s="11">
        <v>6990.703125</v>
      </c>
      <c r="AF412" s="12">
        <v>19.941776275634766</v>
      </c>
      <c r="AG412" s="12">
        <v>386.30059814453125</v>
      </c>
      <c r="AH412" s="13">
        <v>325.5931396484375</v>
      </c>
      <c r="AI412" s="13">
        <v>33.283214569091797</v>
      </c>
      <c r="AJ412" s="13">
        <v>50.839122772216797</v>
      </c>
      <c r="AK412" s="18">
        <v>25000</v>
      </c>
      <c r="AL412" s="18">
        <f t="shared" si="97"/>
        <v>7.1870000000000012</v>
      </c>
      <c r="AM412" s="18">
        <f t="shared" si="110"/>
        <v>14.947000000000003</v>
      </c>
      <c r="AN412" s="18">
        <f t="shared" si="111"/>
        <v>0.4808322740349234</v>
      </c>
      <c r="AO412" s="7">
        <v>452.51900000000001</v>
      </c>
      <c r="AP412" s="7">
        <v>87.126999999999995</v>
      </c>
      <c r="AQ412" s="18">
        <v>650.33699999999999</v>
      </c>
      <c r="AR412" s="18">
        <f t="shared" si="98"/>
        <v>0.96779393858667073</v>
      </c>
      <c r="AS412" s="22">
        <f t="shared" si="99"/>
        <v>0.87117992743731287</v>
      </c>
      <c r="AT412" s="18">
        <f t="shared" si="100"/>
        <v>49.021922513068318</v>
      </c>
      <c r="AU412" s="18">
        <f t="shared" si="96"/>
        <v>208.72245833333338</v>
      </c>
      <c r="AV412" s="18">
        <f t="shared" si="101"/>
        <v>437.50664850864496</v>
      </c>
      <c r="AW412" s="18">
        <f t="shared" si="102"/>
        <v>0.5513950492462818</v>
      </c>
      <c r="AX412" s="7">
        <v>454.69299999999998</v>
      </c>
      <c r="AY412" s="7">
        <v>349.50400000000002</v>
      </c>
      <c r="AZ412" s="7">
        <v>21.843</v>
      </c>
      <c r="BA412" s="7">
        <v>9.4920000000000009</v>
      </c>
      <c r="BB412" s="18">
        <f t="shared" si="103"/>
        <v>45818.846858237048</v>
      </c>
      <c r="BC412" s="18">
        <f t="shared" si="104"/>
        <v>597.20212275873723</v>
      </c>
      <c r="BD412" s="7">
        <v>452.51900000000001</v>
      </c>
      <c r="BE412" s="11">
        <v>650.33697509765625</v>
      </c>
      <c r="BF412" s="18">
        <f t="shared" si="105"/>
        <v>284.81192105004999</v>
      </c>
      <c r="BG412" s="18">
        <f t="shared" si="106"/>
        <v>0.45233172880297318</v>
      </c>
      <c r="BH412" s="18">
        <f t="shared" si="107"/>
        <v>246.65508528176684</v>
      </c>
      <c r="BI412" s="18">
        <f t="shared" si="108"/>
        <v>0.86602795407016042</v>
      </c>
      <c r="BJ412" s="18">
        <f t="shared" si="109"/>
        <v>43.0377147606048</v>
      </c>
    </row>
    <row r="413" spans="1:62" s="3" customFormat="1" x14ac:dyDescent="0.25">
      <c r="A413" s="4">
        <v>43728</v>
      </c>
      <c r="B413" s="7">
        <v>36.17</v>
      </c>
      <c r="C413" s="7">
        <v>44.131999999999998</v>
      </c>
      <c r="D413" s="7">
        <v>-8.2000000000000003E-2</v>
      </c>
      <c r="E413" s="7">
        <v>79.828999999999994</v>
      </c>
      <c r="F413" s="7">
        <v>17.870999999999999</v>
      </c>
      <c r="G413" s="7">
        <v>540.95100000000002</v>
      </c>
      <c r="H413" s="7">
        <v>7.0179999999999998</v>
      </c>
      <c r="I413" s="7">
        <v>21.878</v>
      </c>
      <c r="J413" s="7">
        <v>30.629000000000001</v>
      </c>
      <c r="K413" s="7">
        <v>107.19799999999999</v>
      </c>
      <c r="L413" s="7">
        <v>2.3530000000000002</v>
      </c>
      <c r="M413" s="7">
        <v>1.821</v>
      </c>
      <c r="N413" s="7">
        <v>30.353999999999999</v>
      </c>
      <c r="O413" s="7">
        <v>-0.94899999999999995</v>
      </c>
      <c r="P413" s="7">
        <v>265.38900000000001</v>
      </c>
      <c r="Q413" s="7">
        <v>3.3610000000000002</v>
      </c>
      <c r="R413" s="7">
        <v>18.920999999999999</v>
      </c>
      <c r="S413" s="7">
        <v>558.27099999999996</v>
      </c>
      <c r="T413" s="7">
        <v>15.927</v>
      </c>
      <c r="U413" s="7">
        <v>270.91300000000001</v>
      </c>
      <c r="V413" s="7">
        <v>561.86300000000006</v>
      </c>
      <c r="W413" s="7">
        <v>0</v>
      </c>
      <c r="X413" s="7">
        <v>210.72499999999999</v>
      </c>
      <c r="Y413" s="11">
        <v>1010.1831665039063</v>
      </c>
      <c r="Z413" s="11">
        <v>20003.3046875</v>
      </c>
      <c r="AA413" s="11">
        <v>812.03575000000001</v>
      </c>
      <c r="AB413" s="11">
        <v>37.076938629150391</v>
      </c>
      <c r="AC413" s="11">
        <v>8.6050052642822266</v>
      </c>
      <c r="AD413" s="11">
        <v>0.26</v>
      </c>
      <c r="AE413" s="11">
        <v>27537.931640625</v>
      </c>
      <c r="AF413" s="12">
        <v>4.8948686569929123E-2</v>
      </c>
      <c r="AG413" s="12">
        <v>420.68603515625</v>
      </c>
      <c r="AH413" s="13">
        <v>324.29110717773438</v>
      </c>
      <c r="AI413" s="13">
        <v>37.847221374511719</v>
      </c>
      <c r="AJ413" s="13">
        <v>58.15972900390625</v>
      </c>
      <c r="AK413" s="18">
        <v>25000</v>
      </c>
      <c r="AL413" s="18">
        <f t="shared" si="97"/>
        <v>8.7510000000000012</v>
      </c>
      <c r="AM413" s="18">
        <f t="shared" si="110"/>
        <v>14.947000000000003</v>
      </c>
      <c r="AN413" s="18">
        <f t="shared" si="111"/>
        <v>0.58546865591757535</v>
      </c>
      <c r="AO413" s="7">
        <v>390.233</v>
      </c>
      <c r="AP413" s="7">
        <v>85.168000000000006</v>
      </c>
      <c r="AQ413" s="18">
        <v>540.95100000000002</v>
      </c>
      <c r="AR413" s="18">
        <f t="shared" si="98"/>
        <v>-0.21020545986211567</v>
      </c>
      <c r="AS413" s="22">
        <f t="shared" si="99"/>
        <v>0.80468256757602985</v>
      </c>
      <c r="AT413" s="18">
        <f t="shared" si="100"/>
        <v>193.108236313052</v>
      </c>
      <c r="AU413" s="18">
        <f t="shared" si="96"/>
        <v>254.14362500000007</v>
      </c>
      <c r="AV413" s="18">
        <f t="shared" si="101"/>
        <v>8.3632776853961417</v>
      </c>
      <c r="AW413" s="18">
        <f t="shared" si="102"/>
        <v>4.3248593865488454</v>
      </c>
      <c r="AX413" s="7">
        <v>402.43299999999999</v>
      </c>
      <c r="AY413" s="7">
        <v>327.88799999999998</v>
      </c>
      <c r="AZ413" s="7">
        <v>37.801000000000002</v>
      </c>
      <c r="BA413" s="7">
        <v>5.3550000000000004</v>
      </c>
      <c r="BB413" s="18">
        <f t="shared" si="103"/>
        <v>1505.1412822922391</v>
      </c>
      <c r="BC413" s="18">
        <f t="shared" si="104"/>
        <v>135.15041289305196</v>
      </c>
      <c r="BD413" s="7">
        <v>390.233</v>
      </c>
      <c r="BE413" s="11">
        <v>540.95068359375</v>
      </c>
      <c r="BF413" s="18">
        <f t="shared" si="105"/>
        <v>-44.373701624363882</v>
      </c>
      <c r="BG413" s="18">
        <f t="shared" si="106"/>
        <v>0.2458276990733671</v>
      </c>
      <c r="BH413" s="18">
        <f t="shared" si="107"/>
        <v>-37.387472575311698</v>
      </c>
      <c r="BI413" s="18">
        <f t="shared" si="108"/>
        <v>0.84255924583005004</v>
      </c>
      <c r="BJ413" s="18">
        <f t="shared" si="109"/>
        <v>50.839085828446628</v>
      </c>
    </row>
    <row r="414" spans="1:62" s="3" customFormat="1" x14ac:dyDescent="0.25">
      <c r="A414" s="4">
        <v>43728.041666666664</v>
      </c>
      <c r="B414" s="7">
        <v>-1.3340000000000001</v>
      </c>
      <c r="C414" s="7">
        <v>1.2310000000000001</v>
      </c>
      <c r="D414" s="7">
        <v>0.20599999999999999</v>
      </c>
      <c r="E414" s="7">
        <v>68.411000000000001</v>
      </c>
      <c r="F414" s="7">
        <v>17.420999999999999</v>
      </c>
      <c r="G414" s="7">
        <v>358.02300000000002</v>
      </c>
      <c r="H414" s="7">
        <v>1.0999999999999999E-2</v>
      </c>
      <c r="I414" s="7">
        <v>22.053000000000001</v>
      </c>
      <c r="J414" s="7">
        <v>22.286999999999999</v>
      </c>
      <c r="K414" s="7">
        <v>97.412000000000006</v>
      </c>
      <c r="L414" s="7">
        <v>2.0659999999999998</v>
      </c>
      <c r="M414" s="7">
        <v>1.9710000000000001</v>
      </c>
      <c r="N414" s="7">
        <v>27.344000000000001</v>
      </c>
      <c r="O414" s="7">
        <v>-0.33400000000000002</v>
      </c>
      <c r="P414" s="7">
        <v>253.24199999999999</v>
      </c>
      <c r="Q414" s="7">
        <v>1.496</v>
      </c>
      <c r="R414" s="7">
        <v>1.7689999999999999</v>
      </c>
      <c r="S414" s="7">
        <v>545.46199999999999</v>
      </c>
      <c r="T414" s="7">
        <v>9.7970000000000006</v>
      </c>
      <c r="U414" s="7">
        <v>19.707000000000001</v>
      </c>
      <c r="V414" s="7">
        <v>545.74199999999996</v>
      </c>
      <c r="W414" s="7">
        <v>0</v>
      </c>
      <c r="X414" s="7">
        <v>21.143000000000001</v>
      </c>
      <c r="Y414" s="11">
        <v>1010.1831665039063</v>
      </c>
      <c r="Z414" s="11">
        <v>0</v>
      </c>
      <c r="AA414" s="11">
        <v>0</v>
      </c>
      <c r="AB414" s="11">
        <v>37.076938629150391</v>
      </c>
      <c r="AC414" s="11">
        <v>2.4872639179229736</v>
      </c>
      <c r="AD414" s="11">
        <v>0.26</v>
      </c>
      <c r="AE414" s="11">
        <v>-1.0579440892205933E-33</v>
      </c>
      <c r="AF414" s="12">
        <v>0</v>
      </c>
      <c r="AG414" s="12">
        <v>408.83932495117188</v>
      </c>
      <c r="AH414" s="13">
        <v>322.42474365234375</v>
      </c>
      <c r="AI414" s="13">
        <v>41.297183990478516</v>
      </c>
      <c r="AJ414" s="13">
        <v>676.64935302734375</v>
      </c>
      <c r="AK414" s="18">
        <v>25000</v>
      </c>
      <c r="AL414" s="18">
        <f t="shared" si="97"/>
        <v>0.23399999999999821</v>
      </c>
      <c r="AM414" s="18">
        <f t="shared" si="110"/>
        <v>14.947000000000003</v>
      </c>
      <c r="AN414" s="18">
        <f t="shared" si="111"/>
        <v>1.5655315447915846E-2</v>
      </c>
      <c r="AO414" s="7">
        <v>12.632999999999999</v>
      </c>
      <c r="AP414" s="7">
        <v>52.08</v>
      </c>
      <c r="AQ414" s="18">
        <v>358.02300000000002</v>
      </c>
      <c r="AR414" s="18">
        <f t="shared" si="98"/>
        <v>-0.82209648013113734</v>
      </c>
      <c r="AS414" s="22">
        <f t="shared" si="99"/>
        <v>0.56061805448537294</v>
      </c>
      <c r="AT414" s="18">
        <f t="shared" si="100"/>
        <v>-7.4187749411731123E-36</v>
      </c>
      <c r="AU414" s="18">
        <f t="shared" si="96"/>
        <v>6.7957499999999484</v>
      </c>
      <c r="AV414" s="18">
        <f t="shared" si="101"/>
        <v>0</v>
      </c>
      <c r="AW414" s="18" t="e">
        <f t="shared" si="102"/>
        <v>#DIV/0!</v>
      </c>
      <c r="AX414" s="7">
        <v>11.939</v>
      </c>
      <c r="AY414" s="7">
        <v>139.59100000000001</v>
      </c>
      <c r="AZ414" s="7">
        <v>23.838000000000001</v>
      </c>
      <c r="BA414" s="7">
        <v>0.31</v>
      </c>
      <c r="BB414" s="18" t="e">
        <f t="shared" si="103"/>
        <v>#DIV/0!</v>
      </c>
      <c r="BC414" s="18" t="e">
        <f t="shared" si="104"/>
        <v>#DIV/0!</v>
      </c>
      <c r="BD414" s="7">
        <v>12.632999999999999</v>
      </c>
      <c r="BE414" s="11">
        <v>358.02267456054688</v>
      </c>
      <c r="BF414" s="18">
        <f t="shared" si="105"/>
        <v>-3.7182605380569429</v>
      </c>
      <c r="BG414" s="18" t="e">
        <f t="shared" si="106"/>
        <v>#DIV/0!</v>
      </c>
      <c r="BH414" s="18">
        <f t="shared" si="107"/>
        <v>-3.1773847429944677</v>
      </c>
      <c r="BI414" s="18">
        <f t="shared" si="108"/>
        <v>0.85453526197894636</v>
      </c>
      <c r="BJ414" s="18">
        <f t="shared" si="109"/>
        <v>659.29355617166914</v>
      </c>
    </row>
    <row r="415" spans="1:62" s="3" customFormat="1" x14ac:dyDescent="0.25">
      <c r="A415" s="4">
        <v>43728.083333333336</v>
      </c>
      <c r="B415" s="7">
        <v>-0.76800000000000002</v>
      </c>
      <c r="C415" s="7">
        <v>1.2310000000000001</v>
      </c>
      <c r="D415" s="7">
        <v>0.26400000000000001</v>
      </c>
      <c r="E415" s="7">
        <v>60.485999999999997</v>
      </c>
      <c r="F415" s="7">
        <v>17.135999999999999</v>
      </c>
      <c r="G415" s="7">
        <v>330.37700000000001</v>
      </c>
      <c r="H415" s="7">
        <v>0</v>
      </c>
      <c r="I415" s="7">
        <v>22.454000000000001</v>
      </c>
      <c r="J415" s="7">
        <v>24.39</v>
      </c>
      <c r="K415" s="7">
        <v>93.616</v>
      </c>
      <c r="L415" s="7">
        <v>1.9330000000000001</v>
      </c>
      <c r="M415" s="7">
        <v>2.085</v>
      </c>
      <c r="N415" s="7">
        <v>27.552</v>
      </c>
      <c r="O415" s="7">
        <v>2E-3</v>
      </c>
      <c r="P415" s="7">
        <v>242.67500000000001</v>
      </c>
      <c r="Q415" s="7">
        <v>1.44</v>
      </c>
      <c r="R415" s="7">
        <v>1.66</v>
      </c>
      <c r="S415" s="7">
        <v>533.09</v>
      </c>
      <c r="T415" s="7">
        <v>9.77</v>
      </c>
      <c r="U415" s="7">
        <v>19.542999999999999</v>
      </c>
      <c r="V415" s="7">
        <v>526.01099999999997</v>
      </c>
      <c r="W415" s="7">
        <v>0</v>
      </c>
      <c r="X415" s="7">
        <v>21.253</v>
      </c>
      <c r="Y415" s="11">
        <v>1010.1660766601563</v>
      </c>
      <c r="Z415" s="11">
        <v>0</v>
      </c>
      <c r="AA415" s="11">
        <v>0</v>
      </c>
      <c r="AB415" s="11">
        <v>37.076938629150391</v>
      </c>
      <c r="AC415" s="11">
        <v>2.2540092468261719</v>
      </c>
      <c r="AD415" s="11">
        <v>0.26</v>
      </c>
      <c r="AE415" s="11">
        <v>-1.0579440892205933E-33</v>
      </c>
      <c r="AF415" s="12">
        <v>0</v>
      </c>
      <c r="AG415" s="12">
        <v>419.36669921875</v>
      </c>
      <c r="AH415" s="13">
        <v>324.99203491210938</v>
      </c>
      <c r="AI415" s="13">
        <v>52.850112915039063</v>
      </c>
      <c r="AJ415" s="13">
        <v>1009.44775390625</v>
      </c>
      <c r="AK415" s="18">
        <v>25000</v>
      </c>
      <c r="AL415" s="18">
        <f t="shared" si="97"/>
        <v>1.9359999999999999</v>
      </c>
      <c r="AM415" s="18">
        <f t="shared" si="110"/>
        <v>14.947000000000003</v>
      </c>
      <c r="AN415" s="18">
        <f t="shared" si="111"/>
        <v>0.12952431926139021</v>
      </c>
      <c r="AO415" s="7">
        <v>13.446999999999999</v>
      </c>
      <c r="AP415" s="7">
        <v>33.558999999999997</v>
      </c>
      <c r="AQ415" s="18">
        <v>330.37700000000001</v>
      </c>
      <c r="AR415" s="18">
        <f t="shared" si="98"/>
        <v>-0.78445624482837117</v>
      </c>
      <c r="AS415" s="22">
        <f t="shared" si="99"/>
        <v>0.71242899994698117</v>
      </c>
      <c r="AT415" s="18">
        <f t="shared" si="100"/>
        <v>-7.4187749411731123E-36</v>
      </c>
      <c r="AU415" s="18">
        <f t="shared" si="96"/>
        <v>56.224666666666664</v>
      </c>
      <c r="AV415" s="18">
        <f t="shared" si="101"/>
        <v>0</v>
      </c>
      <c r="AW415" s="18" t="e">
        <f t="shared" si="102"/>
        <v>#DIV/0!</v>
      </c>
      <c r="AX415" s="7">
        <v>13.946999999999999</v>
      </c>
      <c r="AY415" s="7">
        <v>141.392</v>
      </c>
      <c r="AZ415" s="7">
        <v>22.355</v>
      </c>
      <c r="BA415" s="7">
        <v>0.315</v>
      </c>
      <c r="BB415" s="18" t="e">
        <f t="shared" si="103"/>
        <v>#DIV/0!</v>
      </c>
      <c r="BC415" s="18" t="e">
        <f t="shared" si="104"/>
        <v>#DIV/0!</v>
      </c>
      <c r="BD415" s="7">
        <v>13.446999999999999</v>
      </c>
      <c r="BE415" s="11">
        <v>330.37655639648438</v>
      </c>
      <c r="BF415" s="18">
        <f t="shared" si="105"/>
        <v>-3.4850045674376124</v>
      </c>
      <c r="BG415" s="18" t="e">
        <f t="shared" si="106"/>
        <v>#DIV/0!</v>
      </c>
      <c r="BH415" s="18">
        <f t="shared" si="107"/>
        <v>-3.1310093457609049</v>
      </c>
      <c r="BI415" s="18">
        <f t="shared" si="108"/>
        <v>0.89842331198521608</v>
      </c>
      <c r="BJ415" s="18">
        <f t="shared" si="109"/>
        <v>991.91610483777549</v>
      </c>
    </row>
    <row r="416" spans="1:62" s="3" customFormat="1" x14ac:dyDescent="0.25">
      <c r="A416" s="4">
        <v>43728.125</v>
      </c>
      <c r="B416" s="7">
        <v>-0.747</v>
      </c>
      <c r="C416" s="7">
        <v>1.2310000000000001</v>
      </c>
      <c r="D416" s="7">
        <v>0.26400000000000001</v>
      </c>
      <c r="E416" s="7">
        <v>56.603000000000002</v>
      </c>
      <c r="F416" s="7">
        <v>16.885000000000002</v>
      </c>
      <c r="G416" s="7">
        <v>301.34800000000001</v>
      </c>
      <c r="H416" s="7">
        <v>0</v>
      </c>
      <c r="I416" s="7">
        <v>23.869</v>
      </c>
      <c r="J416" s="7">
        <v>25.731999999999999</v>
      </c>
      <c r="K416" s="7">
        <v>95.445999999999998</v>
      </c>
      <c r="L416" s="7">
        <v>1.93</v>
      </c>
      <c r="M416" s="7">
        <v>2.0819999999999999</v>
      </c>
      <c r="N416" s="7">
        <v>28.62</v>
      </c>
      <c r="O416" s="7">
        <v>3.0000000000000001E-3</v>
      </c>
      <c r="P416" s="7">
        <v>232.761</v>
      </c>
      <c r="Q416" s="7">
        <v>1.3979999999999999</v>
      </c>
      <c r="R416" s="7">
        <v>1.669</v>
      </c>
      <c r="S416" s="7">
        <v>520.96600000000001</v>
      </c>
      <c r="T416" s="7">
        <v>9.6020000000000003</v>
      </c>
      <c r="U416" s="7">
        <v>19.635000000000002</v>
      </c>
      <c r="V416" s="7">
        <v>508.19799999999998</v>
      </c>
      <c r="W416" s="7">
        <v>0</v>
      </c>
      <c r="X416" s="7">
        <v>20.937000000000001</v>
      </c>
      <c r="Y416" s="11">
        <v>1009.7435913085938</v>
      </c>
      <c r="Z416" s="11">
        <v>0</v>
      </c>
      <c r="AA416" s="11">
        <v>0</v>
      </c>
      <c r="AB416" s="11">
        <v>37.076938629150391</v>
      </c>
      <c r="AC416" s="11">
        <v>2.2417585849761963</v>
      </c>
      <c r="AD416" s="11">
        <v>0.26</v>
      </c>
      <c r="AE416" s="11">
        <v>-1.0579440892205933E-33</v>
      </c>
      <c r="AF416" s="12">
        <v>0</v>
      </c>
      <c r="AG416" s="12">
        <v>411.97479248046875</v>
      </c>
      <c r="AH416" s="13">
        <v>329.09719848632813</v>
      </c>
      <c r="AI416" s="13">
        <v>52.218357086181641</v>
      </c>
      <c r="AJ416" s="13">
        <v>1008.0625610351563</v>
      </c>
      <c r="AK416" s="18">
        <v>25000</v>
      </c>
      <c r="AL416" s="18">
        <f t="shared" si="97"/>
        <v>1.8629999999999995</v>
      </c>
      <c r="AM416" s="18">
        <f t="shared" si="110"/>
        <v>14.947000000000003</v>
      </c>
      <c r="AN416" s="18">
        <f t="shared" si="111"/>
        <v>0.12464039606610017</v>
      </c>
      <c r="AO416" s="7">
        <v>11.832000000000001</v>
      </c>
      <c r="AP416" s="7">
        <v>30.501000000000001</v>
      </c>
      <c r="AQ416" s="18">
        <v>301.34800000000001</v>
      </c>
      <c r="AR416" s="18">
        <f t="shared" si="98"/>
        <v>-0.9739756943251161</v>
      </c>
      <c r="AS416" s="22">
        <f t="shared" si="99"/>
        <v>0.71446305707092939</v>
      </c>
      <c r="AT416" s="18">
        <f t="shared" si="100"/>
        <v>-7.4187749411731123E-36</v>
      </c>
      <c r="AU416" s="18">
        <f t="shared" si="96"/>
        <v>54.104624999999984</v>
      </c>
      <c r="AV416" s="18">
        <f t="shared" si="101"/>
        <v>0</v>
      </c>
      <c r="AW416" s="18" t="e">
        <f t="shared" si="102"/>
        <v>#DIV/0!</v>
      </c>
      <c r="AX416" s="7">
        <v>11.542</v>
      </c>
      <c r="AY416" s="7">
        <v>125.268</v>
      </c>
      <c r="AZ416" s="7">
        <v>21.273</v>
      </c>
      <c r="BA416" s="7">
        <v>0.33500000000000002</v>
      </c>
      <c r="BB416" s="18" t="e">
        <f t="shared" si="103"/>
        <v>#DIV/0!</v>
      </c>
      <c r="BC416" s="18" t="e">
        <f t="shared" si="104"/>
        <v>#DIV/0!</v>
      </c>
      <c r="BD416" s="7">
        <v>11.832000000000001</v>
      </c>
      <c r="BE416" s="11">
        <v>301.34780883789063</v>
      </c>
      <c r="BF416" s="18">
        <f t="shared" si="105"/>
        <v>-3.4727563820086749</v>
      </c>
      <c r="BG416" s="18" t="e">
        <f t="shared" si="106"/>
        <v>#DIV/0!</v>
      </c>
      <c r="BH416" s="18">
        <f t="shared" si="107"/>
        <v>-3.1212626082305102</v>
      </c>
      <c r="BI416" s="18">
        <f t="shared" si="108"/>
        <v>0.89878536381096297</v>
      </c>
      <c r="BJ416" s="18">
        <f t="shared" si="109"/>
        <v>993.32148144673602</v>
      </c>
    </row>
    <row r="417" spans="1:62" s="3" customFormat="1" x14ac:dyDescent="0.25">
      <c r="A417" s="4">
        <v>43728.166666666664</v>
      </c>
      <c r="B417" s="7">
        <v>-0.69699999999999995</v>
      </c>
      <c r="C417" s="7">
        <v>1.2310000000000001</v>
      </c>
      <c r="D417" s="7">
        <v>0.26300000000000001</v>
      </c>
      <c r="E417" s="7">
        <v>60.133000000000003</v>
      </c>
      <c r="F417" s="7">
        <v>16.178999999999998</v>
      </c>
      <c r="G417" s="7">
        <v>275.14</v>
      </c>
      <c r="H417" s="7">
        <v>0</v>
      </c>
      <c r="I417" s="7">
        <v>25.081</v>
      </c>
      <c r="J417" s="7">
        <v>26.818000000000001</v>
      </c>
      <c r="K417" s="7">
        <v>93.704999999999998</v>
      </c>
      <c r="L417" s="7">
        <v>1.9450000000000001</v>
      </c>
      <c r="M417" s="7">
        <v>2.0960000000000001</v>
      </c>
      <c r="N417" s="7">
        <v>29.629000000000001</v>
      </c>
      <c r="O417" s="7">
        <v>2E-3</v>
      </c>
      <c r="P417" s="7">
        <v>221.54499999999999</v>
      </c>
      <c r="Q417" s="7">
        <v>1.411</v>
      </c>
      <c r="R417" s="7">
        <v>1.57</v>
      </c>
      <c r="S417" s="7">
        <v>509.36700000000002</v>
      </c>
      <c r="T417" s="7">
        <v>9.4179999999999993</v>
      </c>
      <c r="U417" s="7">
        <v>19.718</v>
      </c>
      <c r="V417" s="7">
        <v>492.48099999999999</v>
      </c>
      <c r="W417" s="7">
        <v>0</v>
      </c>
      <c r="X417" s="7">
        <v>21.367000000000001</v>
      </c>
      <c r="Y417" s="11">
        <v>1009.7550048828125</v>
      </c>
      <c r="Z417" s="11">
        <v>0</v>
      </c>
      <c r="AA417" s="11">
        <v>0</v>
      </c>
      <c r="AB417" s="11">
        <v>37.076938629150391</v>
      </c>
      <c r="AC417" s="11">
        <v>2.2015061378479004</v>
      </c>
      <c r="AD417" s="11">
        <v>0.26</v>
      </c>
      <c r="AE417" s="11">
        <v>-1.0579440892205933E-33</v>
      </c>
      <c r="AF417" s="12">
        <v>0</v>
      </c>
      <c r="AG417" s="12">
        <v>398.56497192382813</v>
      </c>
      <c r="AH417" s="13">
        <v>332.59878540039063</v>
      </c>
      <c r="AI417" s="13">
        <v>54.885223388671875</v>
      </c>
      <c r="AJ417" s="13">
        <v>1009.2162475585938</v>
      </c>
      <c r="AK417" s="18">
        <v>25000</v>
      </c>
      <c r="AL417" s="18">
        <f t="shared" si="97"/>
        <v>1.7370000000000019</v>
      </c>
      <c r="AM417" s="18">
        <f t="shared" si="110"/>
        <v>14.947000000000003</v>
      </c>
      <c r="AN417" s="18">
        <f t="shared" si="111"/>
        <v>0.11621061082491481</v>
      </c>
      <c r="AO417" s="7">
        <v>14.294</v>
      </c>
      <c r="AP417" s="7">
        <v>28.364000000000001</v>
      </c>
      <c r="AQ417" s="18">
        <v>275.14</v>
      </c>
      <c r="AR417" s="18">
        <f t="shared" si="98"/>
        <v>-0.8727780427489914</v>
      </c>
      <c r="AS417" s="22">
        <f t="shared" si="99"/>
        <v>0.71254688893063678</v>
      </c>
      <c r="AT417" s="18">
        <f t="shared" si="100"/>
        <v>-7.4187749411731123E-36</v>
      </c>
      <c r="AU417" s="18">
        <f t="shared" si="96"/>
        <v>50.445375000000055</v>
      </c>
      <c r="AV417" s="18">
        <f t="shared" si="101"/>
        <v>0</v>
      </c>
      <c r="AW417" s="18" t="e">
        <f t="shared" si="102"/>
        <v>#DIV/0!</v>
      </c>
      <c r="AX417" s="7">
        <v>14.294</v>
      </c>
      <c r="AY417" s="7">
        <v>112.24</v>
      </c>
      <c r="AZ417" s="7">
        <v>20.39</v>
      </c>
      <c r="BA417" s="7">
        <v>0.32500000000000001</v>
      </c>
      <c r="BB417" s="18" t="e">
        <f t="shared" si="103"/>
        <v>#DIV/0!</v>
      </c>
      <c r="BC417" s="18" t="e">
        <f t="shared" si="104"/>
        <v>#DIV/0!</v>
      </c>
      <c r="BD417" s="7">
        <v>14.294</v>
      </c>
      <c r="BE417" s="11">
        <v>275.14047241210938</v>
      </c>
      <c r="BF417" s="18">
        <f t="shared" si="105"/>
        <v>-3.4325120314201367</v>
      </c>
      <c r="BG417" s="18" t="e">
        <f t="shared" si="106"/>
        <v>#DIV/0!</v>
      </c>
      <c r="BH417" s="18">
        <f t="shared" si="107"/>
        <v>-3.0786513581215145</v>
      </c>
      <c r="BI417" s="18">
        <f t="shared" si="108"/>
        <v>0.89690912367983189</v>
      </c>
      <c r="BJ417" s="18">
        <f t="shared" si="109"/>
        <v>992.31991438981527</v>
      </c>
    </row>
    <row r="418" spans="1:62" s="3" customFormat="1" x14ac:dyDescent="0.25">
      <c r="A418" s="4">
        <v>43728.208333333336</v>
      </c>
      <c r="B418" s="7">
        <v>-0.69499999999999995</v>
      </c>
      <c r="C418" s="7">
        <v>1.2310000000000001</v>
      </c>
      <c r="D418" s="7">
        <v>0.20599999999999999</v>
      </c>
      <c r="E418" s="7">
        <v>69.402000000000001</v>
      </c>
      <c r="F418" s="7">
        <v>14.760999999999999</v>
      </c>
      <c r="G418" s="7">
        <v>253.86500000000001</v>
      </c>
      <c r="H418" s="7">
        <v>0</v>
      </c>
      <c r="I418" s="7">
        <v>26.087</v>
      </c>
      <c r="J418" s="7">
        <v>28.04</v>
      </c>
      <c r="K418" s="7">
        <v>95.983000000000004</v>
      </c>
      <c r="L418" s="7">
        <v>1.95</v>
      </c>
      <c r="M418" s="7">
        <v>2.101</v>
      </c>
      <c r="N418" s="7">
        <v>30.584</v>
      </c>
      <c r="O418" s="7">
        <v>1E-3</v>
      </c>
      <c r="P418" s="7">
        <v>210.56</v>
      </c>
      <c r="Q418" s="7">
        <v>1.4510000000000001</v>
      </c>
      <c r="R418" s="7">
        <v>1.609</v>
      </c>
      <c r="S418" s="7">
        <v>498.56599999999997</v>
      </c>
      <c r="T418" s="7">
        <v>9.2490000000000006</v>
      </c>
      <c r="U418" s="7">
        <v>19.863</v>
      </c>
      <c r="V418" s="7">
        <v>478.43200000000002</v>
      </c>
      <c r="W418" s="7">
        <v>0</v>
      </c>
      <c r="X418" s="7">
        <v>20.966000000000001</v>
      </c>
      <c r="Y418" s="11">
        <v>1010.0422973632813</v>
      </c>
      <c r="Z418" s="11">
        <v>0</v>
      </c>
      <c r="AA418" s="11">
        <v>0</v>
      </c>
      <c r="AB418" s="11">
        <v>37.076938629150391</v>
      </c>
      <c r="AC418" s="11">
        <v>2.1443226337432861</v>
      </c>
      <c r="AD418" s="11">
        <v>0.26</v>
      </c>
      <c r="AE418" s="11">
        <v>-1.0579440892205933E-33</v>
      </c>
      <c r="AF418" s="12">
        <v>0</v>
      </c>
      <c r="AG418" s="12">
        <v>389.20513916015625</v>
      </c>
      <c r="AH418" s="13">
        <v>335.35879516601563</v>
      </c>
      <c r="AI418" s="13">
        <v>51.446754455566406</v>
      </c>
      <c r="AJ418" s="13">
        <v>1007.7941284179688</v>
      </c>
      <c r="AK418" s="18">
        <v>25000</v>
      </c>
      <c r="AL418" s="18">
        <f t="shared" si="97"/>
        <v>1.9529999999999994</v>
      </c>
      <c r="AM418" s="18">
        <f t="shared" si="110"/>
        <v>14.947000000000003</v>
      </c>
      <c r="AN418" s="18">
        <f t="shared" si="111"/>
        <v>0.13066167123837552</v>
      </c>
      <c r="AO418" s="7">
        <v>16.571000000000002</v>
      </c>
      <c r="AP418" s="7">
        <v>28.946000000000002</v>
      </c>
      <c r="AQ418" s="18">
        <v>253.86500000000001</v>
      </c>
      <c r="AR418" s="18">
        <f t="shared" si="98"/>
        <v>-0.80234979295245712</v>
      </c>
      <c r="AS418" s="22">
        <f t="shared" si="99"/>
        <v>0.68736113381249953</v>
      </c>
      <c r="AT418" s="18">
        <f t="shared" si="100"/>
        <v>-7.4187749411731123E-36</v>
      </c>
      <c r="AU418" s="18">
        <f t="shared" si="96"/>
        <v>56.718374999999988</v>
      </c>
      <c r="AV418" s="18">
        <f t="shared" si="101"/>
        <v>0</v>
      </c>
      <c r="AW418" s="18" t="e">
        <f t="shared" si="102"/>
        <v>#DIV/0!</v>
      </c>
      <c r="AX418" s="7">
        <v>16.279</v>
      </c>
      <c r="AY418" s="7">
        <v>101.622</v>
      </c>
      <c r="AZ418" s="7">
        <v>20.51</v>
      </c>
      <c r="BA418" s="7">
        <v>0.32</v>
      </c>
      <c r="BB418" s="18" t="e">
        <f t="shared" si="103"/>
        <v>#DIV/0!</v>
      </c>
      <c r="BC418" s="18" t="e">
        <f t="shared" si="104"/>
        <v>#DIV/0!</v>
      </c>
      <c r="BD418" s="7">
        <v>16.571000000000002</v>
      </c>
      <c r="BE418" s="11">
        <v>253.86503601074219</v>
      </c>
      <c r="BF418" s="18">
        <f t="shared" si="105"/>
        <v>-3.3753231125326937</v>
      </c>
      <c r="BG418" s="18" t="e">
        <f t="shared" si="106"/>
        <v>#DIV/0!</v>
      </c>
      <c r="BH418" s="18">
        <f t="shared" si="107"/>
        <v>-2.990464189466473</v>
      </c>
      <c r="BI418" s="18">
        <f t="shared" si="108"/>
        <v>0.88597864256692171</v>
      </c>
      <c r="BJ418" s="18">
        <f t="shared" si="109"/>
        <v>991.04760524694234</v>
      </c>
    </row>
    <row r="419" spans="1:62" s="3" customFormat="1" x14ac:dyDescent="0.25">
      <c r="A419" s="4">
        <v>43728.25</v>
      </c>
      <c r="B419" s="7">
        <v>-0.69499999999999995</v>
      </c>
      <c r="C419" s="7">
        <v>1.2310000000000001</v>
      </c>
      <c r="D419" s="7">
        <v>0.26400000000000001</v>
      </c>
      <c r="E419" s="7">
        <v>72.78</v>
      </c>
      <c r="F419" s="7">
        <v>14.112</v>
      </c>
      <c r="G419" s="7">
        <v>235.19200000000001</v>
      </c>
      <c r="H419" s="7">
        <v>0</v>
      </c>
      <c r="I419" s="7">
        <v>26.95</v>
      </c>
      <c r="J419" s="7">
        <v>29.007999999999999</v>
      </c>
      <c r="K419" s="7">
        <v>95.385000000000005</v>
      </c>
      <c r="L419" s="7">
        <v>1.9470000000000001</v>
      </c>
      <c r="M419" s="7">
        <v>2.0960000000000001</v>
      </c>
      <c r="N419" s="7">
        <v>31.420999999999999</v>
      </c>
      <c r="O419" s="7">
        <v>2E-3</v>
      </c>
      <c r="P419" s="7">
        <v>200.874</v>
      </c>
      <c r="Q419" s="7">
        <v>1.552</v>
      </c>
      <c r="R419" s="7">
        <v>1.6579999999999999</v>
      </c>
      <c r="S419" s="7">
        <v>488.29599999999999</v>
      </c>
      <c r="T419" s="7">
        <v>9.1150000000000002</v>
      </c>
      <c r="U419" s="7">
        <v>20.077999999999999</v>
      </c>
      <c r="V419" s="7">
        <v>465.56</v>
      </c>
      <c r="W419" s="7">
        <v>0</v>
      </c>
      <c r="X419" s="7">
        <v>21.312999999999999</v>
      </c>
      <c r="Y419" s="11">
        <v>1010.211669921875</v>
      </c>
      <c r="Z419" s="11">
        <v>0</v>
      </c>
      <c r="AA419" s="11">
        <v>0</v>
      </c>
      <c r="AB419" s="11">
        <v>37.076938629150391</v>
      </c>
      <c r="AC419" s="11">
        <v>2.1755802631378174</v>
      </c>
      <c r="AD419" s="11">
        <v>0.26</v>
      </c>
      <c r="AE419" s="11">
        <v>-1.0579440892205933E-33</v>
      </c>
      <c r="AF419" s="12">
        <v>0</v>
      </c>
      <c r="AG419" s="12">
        <v>379.6170654296875</v>
      </c>
      <c r="AH419" s="13">
        <v>337.71603393554688</v>
      </c>
      <c r="AI419" s="13">
        <v>56.440971374511719</v>
      </c>
      <c r="AJ419" s="13">
        <v>1010.5361328125</v>
      </c>
      <c r="AK419" s="18">
        <v>25000</v>
      </c>
      <c r="AL419" s="18">
        <f t="shared" si="97"/>
        <v>2.0579999999999998</v>
      </c>
      <c r="AM419" s="18">
        <f t="shared" si="110"/>
        <v>14.947000000000003</v>
      </c>
      <c r="AN419" s="18">
        <f t="shared" si="111"/>
        <v>0.13768649227269683</v>
      </c>
      <c r="AO419" s="7">
        <v>16.54</v>
      </c>
      <c r="AP419" s="7">
        <v>27.222999999999999</v>
      </c>
      <c r="AQ419" s="18">
        <v>235.19200000000001</v>
      </c>
      <c r="AR419" s="18">
        <f t="shared" si="98"/>
        <v>-0.87571053711166291</v>
      </c>
      <c r="AS419" s="22">
        <f t="shared" si="99"/>
        <v>0.679687408673745</v>
      </c>
      <c r="AT419" s="18">
        <f t="shared" si="100"/>
        <v>-7.4187749411731123E-36</v>
      </c>
      <c r="AU419" s="18">
        <f t="shared" si="96"/>
        <v>59.767749999999999</v>
      </c>
      <c r="AV419" s="18">
        <f t="shared" si="101"/>
        <v>0</v>
      </c>
      <c r="AW419" s="18" t="e">
        <f t="shared" si="102"/>
        <v>#DIV/0!</v>
      </c>
      <c r="AX419" s="7">
        <v>16.207000000000001</v>
      </c>
      <c r="AY419" s="7">
        <v>93.271000000000001</v>
      </c>
      <c r="AZ419" s="7">
        <v>19.768999999999998</v>
      </c>
      <c r="BA419" s="7">
        <v>0.33600000000000002</v>
      </c>
      <c r="BB419" s="18" t="e">
        <f t="shared" si="103"/>
        <v>#DIV/0!</v>
      </c>
      <c r="BC419" s="18" t="e">
        <f t="shared" si="104"/>
        <v>#DIV/0!</v>
      </c>
      <c r="BD419" s="7">
        <v>16.54</v>
      </c>
      <c r="BE419" s="11">
        <v>235.19200134277344</v>
      </c>
      <c r="BF419" s="18">
        <f t="shared" si="105"/>
        <v>-3.4065802825868863</v>
      </c>
      <c r="BG419" s="18" t="e">
        <f t="shared" si="106"/>
        <v>#DIV/0!</v>
      </c>
      <c r="BH419" s="18">
        <f t="shared" si="107"/>
        <v>-3.0122754632151976</v>
      </c>
      <c r="BI419" s="18">
        <f t="shared" si="108"/>
        <v>0.88425201032624368</v>
      </c>
      <c r="BJ419" s="18">
        <f t="shared" si="109"/>
        <v>991.87133729853849</v>
      </c>
    </row>
    <row r="420" spans="1:62" s="3" customFormat="1" x14ac:dyDescent="0.25">
      <c r="A420" s="4">
        <v>43728.291666666664</v>
      </c>
      <c r="B420" s="7">
        <v>-0.745</v>
      </c>
      <c r="C420" s="7">
        <v>1.2310000000000001</v>
      </c>
      <c r="D420" s="7">
        <v>0.26300000000000001</v>
      </c>
      <c r="E420" s="7">
        <v>75.713999999999999</v>
      </c>
      <c r="F420" s="7">
        <v>13.208</v>
      </c>
      <c r="G420" s="7">
        <v>218.214</v>
      </c>
      <c r="H420" s="7">
        <v>0.49</v>
      </c>
      <c r="I420" s="7">
        <v>27.462</v>
      </c>
      <c r="J420" s="7">
        <v>29.888000000000002</v>
      </c>
      <c r="K420" s="7">
        <v>96.727999999999994</v>
      </c>
      <c r="L420" s="7">
        <v>1.968</v>
      </c>
      <c r="M420" s="7">
        <v>2.1190000000000002</v>
      </c>
      <c r="N420" s="7">
        <v>32.082000000000001</v>
      </c>
      <c r="O420" s="7">
        <v>3.0000000000000001E-3</v>
      </c>
      <c r="P420" s="7">
        <v>192.00399999999999</v>
      </c>
      <c r="Q420" s="7">
        <v>1.7589999999999999</v>
      </c>
      <c r="R420" s="7">
        <v>1.992</v>
      </c>
      <c r="S420" s="7">
        <v>478.755</v>
      </c>
      <c r="T420" s="7">
        <v>8.9960000000000004</v>
      </c>
      <c r="U420" s="7">
        <v>20.154</v>
      </c>
      <c r="V420" s="7">
        <v>453.49200000000002</v>
      </c>
      <c r="W420" s="7">
        <v>0</v>
      </c>
      <c r="X420" s="7">
        <v>20.613</v>
      </c>
      <c r="Y420" s="11">
        <v>1010.915771484375</v>
      </c>
      <c r="Z420" s="11">
        <v>0</v>
      </c>
      <c r="AA420" s="11">
        <v>0</v>
      </c>
      <c r="AB420" s="11">
        <v>37.077785491943359</v>
      </c>
      <c r="AC420" s="11">
        <v>2.1892554759979248</v>
      </c>
      <c r="AD420" s="11">
        <v>0.26</v>
      </c>
      <c r="AE420" s="11">
        <v>-1.0579440892205933E-33</v>
      </c>
      <c r="AF420" s="12">
        <v>0</v>
      </c>
      <c r="AG420" s="12">
        <v>370.74813842773438</v>
      </c>
      <c r="AH420" s="13">
        <v>339.35565185546875</v>
      </c>
      <c r="AI420" s="13">
        <v>58.789058685302734</v>
      </c>
      <c r="AJ420" s="13">
        <v>1010.2325439453125</v>
      </c>
      <c r="AK420" s="18">
        <v>25000</v>
      </c>
      <c r="AL420" s="18">
        <f t="shared" si="97"/>
        <v>2.4260000000000019</v>
      </c>
      <c r="AM420" s="18">
        <f t="shared" si="110"/>
        <v>14.947000000000003</v>
      </c>
      <c r="AN420" s="18">
        <f t="shared" si="111"/>
        <v>0.16230681742155625</v>
      </c>
      <c r="AO420" s="7">
        <v>16.765999999999998</v>
      </c>
      <c r="AP420" s="7">
        <v>24.524999999999999</v>
      </c>
      <c r="AQ420" s="18">
        <v>218.214</v>
      </c>
      <c r="AR420" s="18">
        <f t="shared" si="98"/>
        <v>-0.93485977797024533</v>
      </c>
      <c r="AS420" s="22">
        <f t="shared" si="99"/>
        <v>0.6877324184456215</v>
      </c>
      <c r="AT420" s="18">
        <f t="shared" si="100"/>
        <v>-7.418605495118454E-36</v>
      </c>
      <c r="AU420" s="18">
        <f t="shared" si="96"/>
        <v>70.455083333333391</v>
      </c>
      <c r="AV420" s="18">
        <f t="shared" si="101"/>
        <v>0</v>
      </c>
      <c r="AW420" s="18" t="e">
        <f t="shared" si="102"/>
        <v>#DIV/0!</v>
      </c>
      <c r="AX420" s="7">
        <v>16.462</v>
      </c>
      <c r="AY420" s="7">
        <v>86.087999999999994</v>
      </c>
      <c r="AZ420" s="7">
        <v>18.635000000000002</v>
      </c>
      <c r="BA420" s="7">
        <v>0.318</v>
      </c>
      <c r="BB420" s="18" t="e">
        <f t="shared" si="103"/>
        <v>#DIV/0!</v>
      </c>
      <c r="BC420" s="18" t="e">
        <f t="shared" si="104"/>
        <v>#DIV/0!</v>
      </c>
      <c r="BD420" s="7">
        <v>16.765999999999998</v>
      </c>
      <c r="BE420" s="11">
        <v>218.21412658691406</v>
      </c>
      <c r="BF420" s="18">
        <f t="shared" si="105"/>
        <v>-3.4202574601033722</v>
      </c>
      <c r="BG420" s="18" t="e">
        <f t="shared" si="106"/>
        <v>#DIV/0!</v>
      </c>
      <c r="BH420" s="18">
        <f t="shared" si="107"/>
        <v>-3.0358540831044847</v>
      </c>
      <c r="BI420" s="18">
        <f t="shared" si="108"/>
        <v>0.88760981257028837</v>
      </c>
      <c r="BJ420" s="18">
        <f t="shared" si="109"/>
        <v>992.6508490836826</v>
      </c>
    </row>
    <row r="421" spans="1:62" s="3" customFormat="1" x14ac:dyDescent="0.25">
      <c r="A421" s="4">
        <v>43728.333333333336</v>
      </c>
      <c r="B421" s="7">
        <v>-0.69699999999999995</v>
      </c>
      <c r="C421" s="7">
        <v>1.2310000000000001</v>
      </c>
      <c r="D421" s="7">
        <v>0.20499999999999999</v>
      </c>
      <c r="E421" s="7">
        <v>71.603999999999999</v>
      </c>
      <c r="F421" s="7">
        <v>13.391</v>
      </c>
      <c r="G421" s="7">
        <v>202.815</v>
      </c>
      <c r="H421" s="7">
        <v>0.56399999999999995</v>
      </c>
      <c r="I421" s="7">
        <v>27.994</v>
      </c>
      <c r="J421" s="7">
        <v>30.361999999999998</v>
      </c>
      <c r="K421" s="7">
        <v>97.863</v>
      </c>
      <c r="L421" s="7">
        <v>1.946</v>
      </c>
      <c r="M421" s="7">
        <v>2.0910000000000002</v>
      </c>
      <c r="N421" s="7">
        <v>32.692</v>
      </c>
      <c r="O421" s="7">
        <v>3.0000000000000001E-3</v>
      </c>
      <c r="P421" s="7">
        <v>183.988</v>
      </c>
      <c r="Q421" s="7">
        <v>1.9850000000000001</v>
      </c>
      <c r="R421" s="7">
        <v>1.1399999999999999</v>
      </c>
      <c r="S421" s="7">
        <v>469.68200000000002</v>
      </c>
      <c r="T421" s="7">
        <v>8.8789999999999996</v>
      </c>
      <c r="U421" s="7">
        <v>19.529</v>
      </c>
      <c r="V421" s="7">
        <v>441.62700000000001</v>
      </c>
      <c r="W421" s="7">
        <v>0</v>
      </c>
      <c r="X421" s="7">
        <v>20.663</v>
      </c>
      <c r="Y421" s="11">
        <v>1010.9385375976563</v>
      </c>
      <c r="Z421" s="11">
        <v>0</v>
      </c>
      <c r="AA421" s="11">
        <v>0</v>
      </c>
      <c r="AB421" s="11">
        <v>37.079143524169922</v>
      </c>
      <c r="AC421" s="11">
        <v>2.1892554759979248</v>
      </c>
      <c r="AD421" s="11">
        <v>0.26</v>
      </c>
      <c r="AE421" s="11">
        <v>-1.0579440892205933E-33</v>
      </c>
      <c r="AF421" s="12">
        <v>0</v>
      </c>
      <c r="AG421" s="12">
        <v>363.50555419921875</v>
      </c>
      <c r="AH421" s="13">
        <v>340.62112426757813</v>
      </c>
      <c r="AI421" s="13">
        <v>58.212329864501953</v>
      </c>
      <c r="AJ421" s="13">
        <v>1009.6322021484375</v>
      </c>
      <c r="AK421" s="18">
        <v>25000</v>
      </c>
      <c r="AL421" s="18">
        <f t="shared" si="97"/>
        <v>2.3679999999999986</v>
      </c>
      <c r="AM421" s="18">
        <f t="shared" si="110"/>
        <v>14.947000000000003</v>
      </c>
      <c r="AN421" s="18">
        <f t="shared" si="111"/>
        <v>0.15842644008831192</v>
      </c>
      <c r="AO421" s="7">
        <v>16.276</v>
      </c>
      <c r="AP421" s="7">
        <v>25.69</v>
      </c>
      <c r="AQ421" s="18">
        <v>202.815</v>
      </c>
      <c r="AR421" s="18">
        <f t="shared" si="98"/>
        <v>-1.0361217582839561</v>
      </c>
      <c r="AS421" s="22">
        <f t="shared" si="99"/>
        <v>0.64806332519508991</v>
      </c>
      <c r="AT421" s="18">
        <f t="shared" si="100"/>
        <v>-7.4183337869725538E-36</v>
      </c>
      <c r="AU421" s="18">
        <f t="shared" si="96"/>
        <v>68.770666666666628</v>
      </c>
      <c r="AV421" s="18">
        <f t="shared" si="101"/>
        <v>0</v>
      </c>
      <c r="AW421" s="18" t="e">
        <f t="shared" si="102"/>
        <v>#DIV/0!</v>
      </c>
      <c r="AX421" s="7">
        <v>16.010999999999999</v>
      </c>
      <c r="AY421" s="7">
        <v>79.162999999999997</v>
      </c>
      <c r="AZ421" s="7">
        <v>17.613</v>
      </c>
      <c r="BA421" s="7">
        <v>0.26</v>
      </c>
      <c r="BB421" s="18" t="e">
        <f t="shared" si="103"/>
        <v>#DIV/0!</v>
      </c>
      <c r="BC421" s="18" t="e">
        <f t="shared" si="104"/>
        <v>#DIV/0!</v>
      </c>
      <c r="BD421" s="7">
        <v>16.276</v>
      </c>
      <c r="BE421" s="11">
        <v>202.81477355957031</v>
      </c>
      <c r="BF421" s="18">
        <f t="shared" si="105"/>
        <v>-3.4202516573251458</v>
      </c>
      <c r="BG421" s="18" t="e">
        <f t="shared" si="106"/>
        <v>#DIV/0!</v>
      </c>
      <c r="BH421" s="18">
        <f t="shared" si="107"/>
        <v>-2.9870214293130801</v>
      </c>
      <c r="BI421" s="18">
        <f t="shared" si="108"/>
        <v>0.87333381533951826</v>
      </c>
      <c r="BJ421" s="18">
        <f t="shared" si="109"/>
        <v>992.70118424085524</v>
      </c>
    </row>
    <row r="422" spans="1:62" s="3" customFormat="1" x14ac:dyDescent="0.25">
      <c r="A422" s="4">
        <v>43728.375</v>
      </c>
      <c r="B422" s="7">
        <v>-0.69499999999999995</v>
      </c>
      <c r="C422" s="7">
        <v>1.2310000000000001</v>
      </c>
      <c r="D422" s="7">
        <v>0.20599999999999999</v>
      </c>
      <c r="E422" s="7">
        <v>65.91</v>
      </c>
      <c r="F422" s="7">
        <v>14.182</v>
      </c>
      <c r="G422" s="7">
        <v>190.982</v>
      </c>
      <c r="H422" s="7">
        <v>0.70199999999999996</v>
      </c>
      <c r="I422" s="7">
        <v>28.294</v>
      </c>
      <c r="J422" s="7">
        <v>30.9</v>
      </c>
      <c r="K422" s="7">
        <v>94.777000000000001</v>
      </c>
      <c r="L422" s="7">
        <v>1.9450000000000001</v>
      </c>
      <c r="M422" s="7">
        <v>2.0950000000000002</v>
      </c>
      <c r="N422" s="7">
        <v>33.284999999999997</v>
      </c>
      <c r="O422" s="7">
        <v>3.0000000000000001E-3</v>
      </c>
      <c r="P422" s="7">
        <v>176.648</v>
      </c>
      <c r="Q422" s="7">
        <v>2.1379999999999999</v>
      </c>
      <c r="R422" s="7">
        <v>0</v>
      </c>
      <c r="S422" s="7">
        <v>461.12400000000002</v>
      </c>
      <c r="T422" s="7">
        <v>8.7620000000000005</v>
      </c>
      <c r="U422" s="7">
        <v>18.986000000000001</v>
      </c>
      <c r="V422" s="7">
        <v>430.15</v>
      </c>
      <c r="W422" s="7">
        <v>0</v>
      </c>
      <c r="X422" s="7">
        <v>19.759</v>
      </c>
      <c r="Y422" s="11">
        <v>1011.5303344726563</v>
      </c>
      <c r="Z422" s="11">
        <v>0</v>
      </c>
      <c r="AA422" s="11">
        <v>0</v>
      </c>
      <c r="AB422" s="11">
        <v>37.076938629150391</v>
      </c>
      <c r="AC422" s="11">
        <v>2.1443226337432861</v>
      </c>
      <c r="AD422" s="11">
        <v>0.26</v>
      </c>
      <c r="AE422" s="11">
        <v>-1.0579440892205933E-33</v>
      </c>
      <c r="AF422" s="12">
        <v>0</v>
      </c>
      <c r="AG422" s="12">
        <v>356.70193481445313</v>
      </c>
      <c r="AH422" s="13">
        <v>341.58950805664063</v>
      </c>
      <c r="AI422" s="13">
        <v>51.302085876464844</v>
      </c>
      <c r="AJ422" s="13">
        <v>1012.3555297851563</v>
      </c>
      <c r="AK422" s="18">
        <v>25000</v>
      </c>
      <c r="AL422" s="18">
        <f t="shared" si="97"/>
        <v>2.6059999999999981</v>
      </c>
      <c r="AM422" s="18">
        <f t="shared" si="110"/>
        <v>14.947000000000003</v>
      </c>
      <c r="AN422" s="18">
        <f t="shared" si="111"/>
        <v>0.17434936776610674</v>
      </c>
      <c r="AO422" s="7">
        <v>15.897</v>
      </c>
      <c r="AP422" s="7">
        <v>27.192</v>
      </c>
      <c r="AQ422" s="18">
        <v>190.982</v>
      </c>
      <c r="AR422" s="18">
        <f t="shared" si="98"/>
        <v>-1.1117513880935694</v>
      </c>
      <c r="AS422" s="22">
        <f t="shared" si="99"/>
        <v>0.60960346603175775</v>
      </c>
      <c r="AT422" s="18">
        <f t="shared" si="100"/>
        <v>-7.4187749411731123E-36</v>
      </c>
      <c r="AU422" s="18">
        <f t="shared" si="96"/>
        <v>75.682583333333284</v>
      </c>
      <c r="AV422" s="18">
        <f t="shared" si="101"/>
        <v>0</v>
      </c>
      <c r="AW422" s="18" t="e">
        <f t="shared" si="102"/>
        <v>#DIV/0!</v>
      </c>
      <c r="AX422" s="7">
        <v>15.616</v>
      </c>
      <c r="AY422" s="7">
        <v>74.962000000000003</v>
      </c>
      <c r="AZ422" s="7">
        <v>16.233000000000001</v>
      </c>
      <c r="BA422" s="7">
        <v>0.28499999999999998</v>
      </c>
      <c r="BB422" s="18" t="e">
        <f t="shared" si="103"/>
        <v>#DIV/0!</v>
      </c>
      <c r="BC422" s="18" t="e">
        <f t="shared" si="104"/>
        <v>#DIV/0!</v>
      </c>
      <c r="BD422" s="7">
        <v>15.897</v>
      </c>
      <c r="BE422" s="11">
        <v>190.98199462890625</v>
      </c>
      <c r="BF422" s="18">
        <f t="shared" si="105"/>
        <v>-3.3753225388171968</v>
      </c>
      <c r="BG422" s="18" t="e">
        <f t="shared" si="106"/>
        <v>#DIV/0!</v>
      </c>
      <c r="BH422" s="18">
        <f t="shared" si="107"/>
        <v>-2.8947445004283794</v>
      </c>
      <c r="BI422" s="18">
        <f t="shared" si="108"/>
        <v>0.85762011397073035</v>
      </c>
      <c r="BJ422" s="18">
        <f t="shared" si="109"/>
        <v>992.25552528982041</v>
      </c>
    </row>
    <row r="423" spans="1:62" s="3" customFormat="1" x14ac:dyDescent="0.25">
      <c r="A423" s="4">
        <v>43728.416666666664</v>
      </c>
      <c r="B423" s="7">
        <v>-0.64400000000000002</v>
      </c>
      <c r="C423" s="7">
        <v>1.2310000000000001</v>
      </c>
      <c r="D423" s="7">
        <v>0.26400000000000001</v>
      </c>
      <c r="E423" s="7">
        <v>57.567999999999998</v>
      </c>
      <c r="F423" s="7">
        <v>15.92</v>
      </c>
      <c r="G423" s="7">
        <v>182.73</v>
      </c>
      <c r="H423" s="7">
        <v>0</v>
      </c>
      <c r="I423" s="7">
        <v>28.45</v>
      </c>
      <c r="J423" s="7">
        <v>30.622</v>
      </c>
      <c r="K423" s="7">
        <v>96.837000000000003</v>
      </c>
      <c r="L423" s="7">
        <v>1.9139999999999999</v>
      </c>
      <c r="M423" s="7">
        <v>2.0670000000000002</v>
      </c>
      <c r="N423" s="7">
        <v>33.795999999999999</v>
      </c>
      <c r="O423" s="7">
        <v>2E-3</v>
      </c>
      <c r="P423" s="7">
        <v>169.79900000000001</v>
      </c>
      <c r="Q423" s="7">
        <v>2.3279999999999998</v>
      </c>
      <c r="R423" s="7">
        <v>0.86299999999999999</v>
      </c>
      <c r="S423" s="7">
        <v>452.82499999999999</v>
      </c>
      <c r="T423" s="7">
        <v>8.6199999999999992</v>
      </c>
      <c r="U423" s="7">
        <v>19.148</v>
      </c>
      <c r="V423" s="7">
        <v>418.72300000000001</v>
      </c>
      <c r="W423" s="7">
        <v>0</v>
      </c>
      <c r="X423" s="7">
        <v>18.72</v>
      </c>
      <c r="Y423" s="11">
        <v>1012.2515258789063</v>
      </c>
      <c r="Z423" s="11">
        <v>0</v>
      </c>
      <c r="AA423" s="11">
        <v>0</v>
      </c>
      <c r="AB423" s="11">
        <v>37.076938629150391</v>
      </c>
      <c r="AC423" s="11">
        <v>2.014570951461792</v>
      </c>
      <c r="AD423" s="11">
        <v>0.26</v>
      </c>
      <c r="AE423" s="11">
        <v>-1.0579440892205933E-33</v>
      </c>
      <c r="AF423" s="12">
        <v>0</v>
      </c>
      <c r="AG423" s="12">
        <v>349.95065307617188</v>
      </c>
      <c r="AH423" s="13">
        <v>342.08718872070313</v>
      </c>
      <c r="AI423" s="13">
        <v>59.114578247070313</v>
      </c>
      <c r="AJ423" s="13">
        <v>1012.3193969726563</v>
      </c>
      <c r="AK423" s="18">
        <v>25000</v>
      </c>
      <c r="AL423" s="18">
        <f t="shared" si="97"/>
        <v>2.1720000000000006</v>
      </c>
      <c r="AM423" s="18">
        <f t="shared" si="110"/>
        <v>14.947000000000003</v>
      </c>
      <c r="AN423" s="18">
        <f t="shared" si="111"/>
        <v>0.14531344082424569</v>
      </c>
      <c r="AO423" s="7">
        <v>16.117999999999999</v>
      </c>
      <c r="AP423" s="7">
        <v>28.744</v>
      </c>
      <c r="AQ423" s="18">
        <v>182.73</v>
      </c>
      <c r="AR423" s="18">
        <f t="shared" si="98"/>
        <v>-1.1019708387921519</v>
      </c>
      <c r="AS423" s="22">
        <f t="shared" si="99"/>
        <v>0.58526527009007767</v>
      </c>
      <c r="AT423" s="18">
        <f t="shared" si="100"/>
        <v>-7.4187749411731123E-36</v>
      </c>
      <c r="AU423" s="18">
        <f t="shared" si="96"/>
        <v>63.07850000000002</v>
      </c>
      <c r="AV423" s="18">
        <f t="shared" si="101"/>
        <v>0</v>
      </c>
      <c r="AW423" s="18" t="e">
        <f t="shared" si="102"/>
        <v>#DIV/0!</v>
      </c>
      <c r="AX423" s="7">
        <v>15.581</v>
      </c>
      <c r="AY423" s="7">
        <v>72.210999999999999</v>
      </c>
      <c r="AZ423" s="7">
        <v>17.542000000000002</v>
      </c>
      <c r="BA423" s="7">
        <v>0.27900000000000003</v>
      </c>
      <c r="BB423" s="18" t="e">
        <f t="shared" si="103"/>
        <v>#DIV/0!</v>
      </c>
      <c r="BC423" s="18" t="e">
        <f t="shared" si="104"/>
        <v>#DIV/0!</v>
      </c>
      <c r="BD423" s="7">
        <v>16.117999999999999</v>
      </c>
      <c r="BE423" s="11">
        <v>182.73020935058594</v>
      </c>
      <c r="BF423" s="18">
        <f t="shared" si="105"/>
        <v>-3.2455746698560368</v>
      </c>
      <c r="BG423" s="18" t="e">
        <f t="shared" si="106"/>
        <v>#DIV/0!</v>
      </c>
      <c r="BH423" s="18">
        <f t="shared" si="107"/>
        <v>-2.7350324989426773</v>
      </c>
      <c r="BI423" s="18">
        <f t="shared" si="108"/>
        <v>0.84269590970895591</v>
      </c>
      <c r="BJ423" s="18">
        <f t="shared" si="109"/>
        <v>989.87255082672743</v>
      </c>
    </row>
    <row r="424" spans="1:62" s="3" customFormat="1" x14ac:dyDescent="0.25">
      <c r="A424" s="4">
        <v>43728.458333333336</v>
      </c>
      <c r="B424" s="7">
        <v>-0.49099999999999999</v>
      </c>
      <c r="C424" s="7">
        <v>1.2310000000000001</v>
      </c>
      <c r="D424" s="7">
        <v>0.26300000000000001</v>
      </c>
      <c r="E424" s="7">
        <v>51.511000000000003</v>
      </c>
      <c r="F424" s="7">
        <v>16.655999999999999</v>
      </c>
      <c r="G424" s="7">
        <v>173.614</v>
      </c>
      <c r="H424" s="7">
        <v>0</v>
      </c>
      <c r="I424" s="7">
        <v>28.664000000000001</v>
      </c>
      <c r="J424" s="7">
        <v>30.611000000000001</v>
      </c>
      <c r="K424" s="7">
        <v>167.32300000000001</v>
      </c>
      <c r="L424" s="7">
        <v>1.92</v>
      </c>
      <c r="M424" s="7">
        <v>2.0819999999999999</v>
      </c>
      <c r="N424" s="7">
        <v>33.991999999999997</v>
      </c>
      <c r="O424" s="7">
        <v>2E-3</v>
      </c>
      <c r="P424" s="7">
        <v>163.51499999999999</v>
      </c>
      <c r="Q424" s="7">
        <v>2.456</v>
      </c>
      <c r="R424" s="7">
        <v>1.244</v>
      </c>
      <c r="S424" s="7">
        <v>444.767</v>
      </c>
      <c r="T424" s="7">
        <v>8.4489999999999998</v>
      </c>
      <c r="U424" s="7">
        <v>19.934999999999999</v>
      </c>
      <c r="V424" s="7">
        <v>408.30200000000002</v>
      </c>
      <c r="W424" s="7">
        <v>0</v>
      </c>
      <c r="X424" s="7">
        <v>17.785</v>
      </c>
      <c r="Y424" s="11">
        <v>1012.6683349609375</v>
      </c>
      <c r="Z424" s="11">
        <v>0</v>
      </c>
      <c r="AA424" s="11">
        <v>0</v>
      </c>
      <c r="AB424" s="11">
        <v>37.076938629150391</v>
      </c>
      <c r="AC424" s="11">
        <v>1.979243278503418</v>
      </c>
      <c r="AD424" s="11">
        <v>0.26</v>
      </c>
      <c r="AE424" s="11">
        <v>-1.0579440892205933E-33</v>
      </c>
      <c r="AF424" s="12">
        <v>0</v>
      </c>
      <c r="AG424" s="12">
        <v>342.6180419921875</v>
      </c>
      <c r="AH424" s="13">
        <v>342.31097412109375</v>
      </c>
      <c r="AI424" s="13">
        <v>75.228904724121094</v>
      </c>
      <c r="AJ424" s="13">
        <v>1012.1530151367188</v>
      </c>
      <c r="AK424" s="18">
        <v>25000</v>
      </c>
      <c r="AL424" s="18">
        <f t="shared" si="97"/>
        <v>1.9469999999999992</v>
      </c>
      <c r="AM424" s="18">
        <f t="shared" si="110"/>
        <v>14.947000000000003</v>
      </c>
      <c r="AN424" s="18">
        <f t="shared" si="111"/>
        <v>0.13026025289355717</v>
      </c>
      <c r="AO424" s="7">
        <v>16.262</v>
      </c>
      <c r="AP424" s="7">
        <v>32.448</v>
      </c>
      <c r="AQ424" s="18">
        <v>173.614</v>
      </c>
      <c r="AR424" s="18">
        <f t="shared" si="98"/>
        <v>-1.1370491697846636</v>
      </c>
      <c r="AS424" s="22">
        <f t="shared" si="99"/>
        <v>0.51260274094103053</v>
      </c>
      <c r="AT424" s="18">
        <f t="shared" si="100"/>
        <v>-7.4187749411731123E-36</v>
      </c>
      <c r="AU424" s="18">
        <f t="shared" si="96"/>
        <v>56.54412499999998</v>
      </c>
      <c r="AV424" s="18">
        <f t="shared" si="101"/>
        <v>0</v>
      </c>
      <c r="AW424" s="18" t="e">
        <f t="shared" si="102"/>
        <v>#DIV/0!</v>
      </c>
      <c r="AX424" s="7">
        <v>15.909000000000001</v>
      </c>
      <c r="AY424" s="7">
        <v>68.784000000000006</v>
      </c>
      <c r="AZ424" s="7">
        <v>18.341999999999999</v>
      </c>
      <c r="BA424" s="7">
        <v>0.26300000000000001</v>
      </c>
      <c r="BB424" s="18" t="e">
        <f t="shared" si="103"/>
        <v>#DIV/0!</v>
      </c>
      <c r="BC424" s="18" t="e">
        <f t="shared" si="104"/>
        <v>#DIV/0!</v>
      </c>
      <c r="BD424" s="7">
        <v>16.262</v>
      </c>
      <c r="BE424" s="11">
        <v>173.61436462402344</v>
      </c>
      <c r="BF424" s="18">
        <f t="shared" si="105"/>
        <v>-3.2102500206545144</v>
      </c>
      <c r="BG424" s="18" t="e">
        <f t="shared" si="106"/>
        <v>#DIV/0!</v>
      </c>
      <c r="BH424" s="18">
        <f t="shared" si="107"/>
        <v>-2.6102572526018268</v>
      </c>
      <c r="BI424" s="18">
        <f t="shared" si="108"/>
        <v>0.81310092229814568</v>
      </c>
      <c r="BJ424" s="18">
        <f t="shared" si="109"/>
        <v>989.46512437228614</v>
      </c>
    </row>
    <row r="425" spans="1:62" s="3" customFormat="1" x14ac:dyDescent="0.25">
      <c r="A425" s="4">
        <v>43728.5</v>
      </c>
      <c r="B425" s="7">
        <v>-0.48499999999999999</v>
      </c>
      <c r="C425" s="7">
        <v>1.2310000000000001</v>
      </c>
      <c r="D425" s="7">
        <v>0.20499999999999999</v>
      </c>
      <c r="E425" s="7">
        <v>41.905000000000001</v>
      </c>
      <c r="F425" s="7">
        <v>19.07</v>
      </c>
      <c r="G425" s="7">
        <v>165.54400000000001</v>
      </c>
      <c r="H425" s="7">
        <v>0</v>
      </c>
      <c r="I425" s="7">
        <v>27.641999999999999</v>
      </c>
      <c r="J425" s="7">
        <v>29.236999999999998</v>
      </c>
      <c r="K425" s="7">
        <v>190.05199999999999</v>
      </c>
      <c r="L425" s="7">
        <v>1.915</v>
      </c>
      <c r="M425" s="7">
        <v>2.0649999999999999</v>
      </c>
      <c r="N425" s="7">
        <v>33.893999999999998</v>
      </c>
      <c r="O425" s="7">
        <v>2E-3</v>
      </c>
      <c r="P425" s="7">
        <v>157.47399999999999</v>
      </c>
      <c r="Q425" s="7">
        <v>2.6419999999999999</v>
      </c>
      <c r="R425" s="7">
        <v>1.5589999999999999</v>
      </c>
      <c r="S425" s="7">
        <v>436.88400000000001</v>
      </c>
      <c r="T425" s="7">
        <v>8.2650000000000006</v>
      </c>
      <c r="U425" s="7">
        <v>19.484000000000002</v>
      </c>
      <c r="V425" s="7">
        <v>397.70499999999998</v>
      </c>
      <c r="W425" s="7">
        <v>0</v>
      </c>
      <c r="X425" s="7">
        <v>17.350999999999999</v>
      </c>
      <c r="Y425" s="11">
        <v>1012.5274658203125</v>
      </c>
      <c r="Z425" s="11">
        <v>0</v>
      </c>
      <c r="AA425" s="11">
        <v>0</v>
      </c>
      <c r="AB425" s="11">
        <v>37.077785491943359</v>
      </c>
      <c r="AC425" s="11">
        <v>1.979243278503418</v>
      </c>
      <c r="AD425" s="11">
        <v>0.26</v>
      </c>
      <c r="AE425" s="11">
        <v>-1.0579440892205933E-33</v>
      </c>
      <c r="AF425" s="12">
        <v>0</v>
      </c>
      <c r="AG425" s="12">
        <v>336.2928466796875</v>
      </c>
      <c r="AH425" s="13">
        <v>342.23764038085938</v>
      </c>
      <c r="AI425" s="13">
        <v>85.004348754882813</v>
      </c>
      <c r="AJ425" s="13">
        <v>1012.1530151367188</v>
      </c>
      <c r="AK425" s="18">
        <v>25000</v>
      </c>
      <c r="AL425" s="18">
        <f t="shared" si="97"/>
        <v>1.5949999999999989</v>
      </c>
      <c r="AM425" s="18">
        <f t="shared" si="110"/>
        <v>14.947000000000003</v>
      </c>
      <c r="AN425" s="18">
        <f t="shared" si="111"/>
        <v>0.10671037666421346</v>
      </c>
      <c r="AO425" s="7">
        <v>16.486999999999998</v>
      </c>
      <c r="AP425" s="7">
        <v>31.632999999999999</v>
      </c>
      <c r="AQ425" s="18">
        <v>165.54400000000001</v>
      </c>
      <c r="AR425" s="18">
        <f t="shared" si="98"/>
        <v>-1.1762045705054245</v>
      </c>
      <c r="AS425" s="22">
        <f t="shared" si="99"/>
        <v>0.50168170835024861</v>
      </c>
      <c r="AT425" s="18">
        <f t="shared" si="100"/>
        <v>-7.418605495118454E-36</v>
      </c>
      <c r="AU425" s="18">
        <f t="shared" si="96"/>
        <v>46.321458333333297</v>
      </c>
      <c r="AV425" s="18">
        <f t="shared" si="101"/>
        <v>0</v>
      </c>
      <c r="AW425" s="18" t="e">
        <f t="shared" si="102"/>
        <v>#DIV/0!</v>
      </c>
      <c r="AX425" s="7">
        <v>16.198</v>
      </c>
      <c r="AY425" s="7">
        <v>65.188999999999993</v>
      </c>
      <c r="AZ425" s="7">
        <v>19.042999999999999</v>
      </c>
      <c r="BA425" s="7">
        <v>0.29699999999999999</v>
      </c>
      <c r="BB425" s="18" t="e">
        <f t="shared" si="103"/>
        <v>#DIV/0!</v>
      </c>
      <c r="BC425" s="18" t="e">
        <f t="shared" si="104"/>
        <v>#DIV/0!</v>
      </c>
      <c r="BD425" s="7">
        <v>16.486999999999998</v>
      </c>
      <c r="BE425" s="11">
        <v>165.54389953613281</v>
      </c>
      <c r="BF425" s="18">
        <f t="shared" si="105"/>
        <v>-3.2102413302995902</v>
      </c>
      <c r="BG425" s="18" t="e">
        <f t="shared" si="106"/>
        <v>#DIV/0!</v>
      </c>
      <c r="BH425" s="18">
        <f t="shared" si="107"/>
        <v>-2.596813461482574</v>
      </c>
      <c r="BI425" s="18">
        <f t="shared" si="108"/>
        <v>0.80891534133984588</v>
      </c>
      <c r="BJ425" s="18">
        <f t="shared" si="109"/>
        <v>989.60278493602789</v>
      </c>
    </row>
    <row r="426" spans="1:62" s="3" customFormat="1" x14ac:dyDescent="0.25">
      <c r="A426" s="4">
        <v>43728.541666666664</v>
      </c>
      <c r="B426" s="7">
        <v>-0.63600000000000001</v>
      </c>
      <c r="C426" s="7">
        <v>1.2310000000000001</v>
      </c>
      <c r="D426" s="7">
        <v>0.20599999999999999</v>
      </c>
      <c r="E426" s="7">
        <v>39.389000000000003</v>
      </c>
      <c r="F426" s="7">
        <v>20.036000000000001</v>
      </c>
      <c r="G426" s="7">
        <v>158.137</v>
      </c>
      <c r="H426" s="7">
        <v>0</v>
      </c>
      <c r="I426" s="7">
        <v>27.228000000000002</v>
      </c>
      <c r="J426" s="7">
        <v>29.07</v>
      </c>
      <c r="K426" s="7">
        <v>88.954999999999998</v>
      </c>
      <c r="L426" s="7">
        <v>1.2370000000000001</v>
      </c>
      <c r="M426" s="7">
        <v>1.385</v>
      </c>
      <c r="N426" s="7">
        <v>33.753</v>
      </c>
      <c r="O426" s="7">
        <v>1E-3</v>
      </c>
      <c r="P426" s="7">
        <v>152.03100000000001</v>
      </c>
      <c r="Q426" s="7">
        <v>2.7839999999999998</v>
      </c>
      <c r="R426" s="7">
        <v>1.8460000000000001</v>
      </c>
      <c r="S426" s="7">
        <v>429.072</v>
      </c>
      <c r="T426" s="7">
        <v>8.0690000000000008</v>
      </c>
      <c r="U426" s="7">
        <v>20.332000000000001</v>
      </c>
      <c r="V426" s="7">
        <v>387.41300000000001</v>
      </c>
      <c r="W426" s="7">
        <v>0</v>
      </c>
      <c r="X426" s="7">
        <v>15.882999999999999</v>
      </c>
      <c r="Y426" s="11">
        <v>1012.5160522460938</v>
      </c>
      <c r="Z426" s="11">
        <v>0</v>
      </c>
      <c r="AA426" s="11">
        <v>0</v>
      </c>
      <c r="AB426" s="11">
        <v>37.079143524169922</v>
      </c>
      <c r="AC426" s="11">
        <v>2.1000003814697266</v>
      </c>
      <c r="AD426" s="11">
        <v>0.26</v>
      </c>
      <c r="AE426" s="11">
        <v>-1.0579440892205933E-33</v>
      </c>
      <c r="AF426" s="12">
        <v>0</v>
      </c>
      <c r="AG426" s="12">
        <v>331.8348388671875</v>
      </c>
      <c r="AH426" s="13">
        <v>341.69363403320313</v>
      </c>
      <c r="AI426" s="13">
        <v>54.090194702148438</v>
      </c>
      <c r="AJ426" s="13">
        <v>1013.87451171875</v>
      </c>
      <c r="AK426" s="18">
        <v>25000</v>
      </c>
      <c r="AL426" s="18">
        <f t="shared" si="97"/>
        <v>1.8419999999999987</v>
      </c>
      <c r="AM426" s="18">
        <f t="shared" si="110"/>
        <v>14.947000000000003</v>
      </c>
      <c r="AN426" s="18">
        <f t="shared" si="111"/>
        <v>0.12323543185923586</v>
      </c>
      <c r="AO426" s="7">
        <v>15.664999999999999</v>
      </c>
      <c r="AP426" s="7">
        <v>34.143000000000001</v>
      </c>
      <c r="AQ426" s="18">
        <v>158.137</v>
      </c>
      <c r="AR426" s="18">
        <f t="shared" si="98"/>
        <v>-1.3446547415651193</v>
      </c>
      <c r="AS426" s="22">
        <f t="shared" si="99"/>
        <v>0.41576871139861538</v>
      </c>
      <c r="AT426" s="18">
        <f t="shared" si="100"/>
        <v>-7.4183337869725538E-36</v>
      </c>
      <c r="AU426" s="18">
        <f t="shared" si="96"/>
        <v>53.494749999999961</v>
      </c>
      <c r="AV426" s="18">
        <f t="shared" si="101"/>
        <v>0</v>
      </c>
      <c r="AW426" s="18" t="e">
        <f t="shared" si="102"/>
        <v>#DIV/0!</v>
      </c>
      <c r="AX426" s="7">
        <v>15.343</v>
      </c>
      <c r="AY426" s="7">
        <v>62.366</v>
      </c>
      <c r="AZ426" s="7">
        <v>20.678999999999998</v>
      </c>
      <c r="BA426" s="7">
        <v>0.30499999999999999</v>
      </c>
      <c r="BB426" s="18" t="e">
        <f t="shared" si="103"/>
        <v>#DIV/0!</v>
      </c>
      <c r="BC426" s="18" t="e">
        <f t="shared" si="104"/>
        <v>#DIV/0!</v>
      </c>
      <c r="BD426" s="7">
        <v>15.664999999999999</v>
      </c>
      <c r="BE426" s="11">
        <v>158.13674926757813</v>
      </c>
      <c r="BF426" s="18">
        <f t="shared" si="105"/>
        <v>-3.3309951000378484</v>
      </c>
      <c r="BG426" s="18" t="e">
        <f t="shared" si="106"/>
        <v>#DIV/0!</v>
      </c>
      <c r="BH426" s="18">
        <f t="shared" si="107"/>
        <v>-2.6118116652014218</v>
      </c>
      <c r="BI426" s="18">
        <f t="shared" si="108"/>
        <v>0.78409351763133639</v>
      </c>
      <c r="BJ426" s="18">
        <f t="shared" si="109"/>
        <v>988.62630155783961</v>
      </c>
    </row>
    <row r="427" spans="1:62" s="3" customFormat="1" x14ac:dyDescent="0.25">
      <c r="A427" s="4">
        <v>43728.583333333336</v>
      </c>
      <c r="B427" s="7">
        <v>-0.69299999999999995</v>
      </c>
      <c r="C427" s="7">
        <v>1.2310000000000001</v>
      </c>
      <c r="D427" s="7">
        <v>0.26400000000000001</v>
      </c>
      <c r="E427" s="7">
        <v>34.75</v>
      </c>
      <c r="F427" s="7">
        <v>21.472000000000001</v>
      </c>
      <c r="G427" s="7">
        <v>152.102</v>
      </c>
      <c r="H427" s="7">
        <v>0</v>
      </c>
      <c r="I427" s="7">
        <v>27.175999999999998</v>
      </c>
      <c r="J427" s="7">
        <v>27.588000000000001</v>
      </c>
      <c r="K427" s="7">
        <v>90.628</v>
      </c>
      <c r="L427" s="7">
        <v>1.9530000000000001</v>
      </c>
      <c r="M427" s="7">
        <v>2.1059999999999999</v>
      </c>
      <c r="N427" s="7">
        <v>34.685000000000002</v>
      </c>
      <c r="O427" s="7">
        <v>1E-3</v>
      </c>
      <c r="P427" s="7">
        <v>146.79</v>
      </c>
      <c r="Q427" s="7">
        <v>2.9279999999999999</v>
      </c>
      <c r="R427" s="7">
        <v>2.4870000000000001</v>
      </c>
      <c r="S427" s="7">
        <v>421.31</v>
      </c>
      <c r="T427" s="7">
        <v>7.7839999999999998</v>
      </c>
      <c r="U427" s="7">
        <v>20.263000000000002</v>
      </c>
      <c r="V427" s="7">
        <v>377.27699999999999</v>
      </c>
      <c r="W427" s="7">
        <v>0</v>
      </c>
      <c r="X427" s="7">
        <v>15.396000000000001</v>
      </c>
      <c r="Y427" s="11">
        <v>1012.2230224609375</v>
      </c>
      <c r="Z427" s="11">
        <v>0</v>
      </c>
      <c r="AA427" s="11">
        <v>0</v>
      </c>
      <c r="AB427" s="11">
        <v>37.076938629150391</v>
      </c>
      <c r="AC427" s="11">
        <v>2.1770048141479492</v>
      </c>
      <c r="AD427" s="11">
        <v>0.26</v>
      </c>
      <c r="AE427" s="11">
        <v>-1.0579440892205933E-33</v>
      </c>
      <c r="AF427" s="12">
        <v>0</v>
      </c>
      <c r="AG427" s="12">
        <v>325.48861694335938</v>
      </c>
      <c r="AH427" s="13">
        <v>341.12265014648438</v>
      </c>
      <c r="AI427" s="13">
        <v>54.734848022460938</v>
      </c>
      <c r="AJ427" s="13">
        <v>1009.3765869140625</v>
      </c>
      <c r="AK427" s="18">
        <v>25000</v>
      </c>
      <c r="AL427" s="18">
        <f t="shared" si="97"/>
        <v>0.41200000000000259</v>
      </c>
      <c r="AM427" s="18">
        <f t="shared" si="110"/>
        <v>14.947000000000003</v>
      </c>
      <c r="AN427" s="18">
        <f t="shared" si="111"/>
        <v>2.7564059677527432E-2</v>
      </c>
      <c r="AO427" s="7">
        <v>15.557</v>
      </c>
      <c r="AP427" s="7">
        <v>36.152000000000001</v>
      </c>
      <c r="AQ427" s="18">
        <v>152.102</v>
      </c>
      <c r="AR427" s="18">
        <f t="shared" si="98"/>
        <v>-1.4402551048199868</v>
      </c>
      <c r="AS427" s="22">
        <f t="shared" si="99"/>
        <v>0.34197930839819063</v>
      </c>
      <c r="AT427" s="18">
        <f t="shared" si="100"/>
        <v>-7.4187749411731123E-36</v>
      </c>
      <c r="AU427" s="18">
        <f t="shared" si="96"/>
        <v>11.965166666666743</v>
      </c>
      <c r="AV427" s="18">
        <f t="shared" si="101"/>
        <v>0</v>
      </c>
      <c r="AW427" s="18" t="e">
        <f t="shared" si="102"/>
        <v>#DIV/0!</v>
      </c>
      <c r="AX427" s="7">
        <v>15.231999999999999</v>
      </c>
      <c r="AY427" s="7">
        <v>60.418999999999997</v>
      </c>
      <c r="AZ427" s="7">
        <v>21.016999999999999</v>
      </c>
      <c r="BA427" s="7">
        <v>0.29699999999999999</v>
      </c>
      <c r="BB427" s="18" t="e">
        <f t="shared" si="103"/>
        <v>#DIV/0!</v>
      </c>
      <c r="BC427" s="18" t="e">
        <f t="shared" si="104"/>
        <v>#DIV/0!</v>
      </c>
      <c r="BD427" s="7">
        <v>15.557</v>
      </c>
      <c r="BE427" s="11">
        <v>152.10157775878906</v>
      </c>
      <c r="BF427" s="18">
        <f t="shared" si="105"/>
        <v>-3.4079953533908278</v>
      </c>
      <c r="BG427" s="18" t="e">
        <f t="shared" si="106"/>
        <v>#DIV/0!</v>
      </c>
      <c r="BH427" s="18">
        <f t="shared" si="107"/>
        <v>-2.5979813427861211</v>
      </c>
      <c r="BI427" s="18">
        <f t="shared" si="108"/>
        <v>0.76231950850555796</v>
      </c>
      <c r="BJ427" s="18">
        <f t="shared" si="109"/>
        <v>988.91250029696823</v>
      </c>
    </row>
    <row r="428" spans="1:62" s="3" customFormat="1" x14ac:dyDescent="0.25">
      <c r="A428" s="4">
        <v>43728.625</v>
      </c>
      <c r="B428" s="7">
        <v>-0.54300000000000004</v>
      </c>
      <c r="C428" s="7">
        <v>1.2310000000000001</v>
      </c>
      <c r="D428" s="7">
        <v>0.26400000000000001</v>
      </c>
      <c r="E428" s="7">
        <v>29.841000000000001</v>
      </c>
      <c r="F428" s="7">
        <v>23.026</v>
      </c>
      <c r="G428" s="7">
        <v>146.34399999999999</v>
      </c>
      <c r="H428" s="7">
        <v>0</v>
      </c>
      <c r="I428" s="7">
        <v>27.141999999999999</v>
      </c>
      <c r="J428" s="7">
        <v>27.052</v>
      </c>
      <c r="K428" s="7">
        <v>141.03200000000001</v>
      </c>
      <c r="L428" s="7">
        <v>1.9750000000000001</v>
      </c>
      <c r="M428" s="7">
        <v>2.125</v>
      </c>
      <c r="N428" s="7">
        <v>36.055</v>
      </c>
      <c r="O428" s="7">
        <v>2E-3</v>
      </c>
      <c r="P428" s="7">
        <v>144.733</v>
      </c>
      <c r="Q428" s="7">
        <v>3.056</v>
      </c>
      <c r="R428" s="7">
        <v>1.9239999999999999</v>
      </c>
      <c r="S428" s="7">
        <v>413.63099999999997</v>
      </c>
      <c r="T428" s="7">
        <v>7.3879999999999999</v>
      </c>
      <c r="U428" s="7">
        <v>20.024999999999999</v>
      </c>
      <c r="V428" s="7">
        <v>368.28699999999998</v>
      </c>
      <c r="W428" s="7">
        <v>0</v>
      </c>
      <c r="X428" s="7">
        <v>14.565</v>
      </c>
      <c r="Y428" s="11">
        <v>1011.9357299804688</v>
      </c>
      <c r="Z428" s="11">
        <v>0</v>
      </c>
      <c r="AA428" s="11">
        <v>0</v>
      </c>
      <c r="AB428" s="11">
        <v>37.077785491943359</v>
      </c>
      <c r="AC428" s="11">
        <v>2.0684986114501953</v>
      </c>
      <c r="AD428" s="11">
        <v>0.26</v>
      </c>
      <c r="AE428" s="11">
        <v>-1.0579440892205933E-33</v>
      </c>
      <c r="AF428" s="12">
        <v>0</v>
      </c>
      <c r="AG428" s="12">
        <v>318.49551391601563</v>
      </c>
      <c r="AH428" s="13">
        <v>340.4783935546875</v>
      </c>
      <c r="AI428" s="13">
        <v>69.471565246582031</v>
      </c>
      <c r="AJ428" s="13">
        <v>1012.1156616210938</v>
      </c>
      <c r="AK428" s="18">
        <v>25000</v>
      </c>
      <c r="AL428" s="18">
        <f t="shared" si="97"/>
        <v>-8.9999999999999858E-2</v>
      </c>
      <c r="AM428" s="18">
        <f t="shared" si="110"/>
        <v>14.947000000000003</v>
      </c>
      <c r="AN428" s="18">
        <f t="shared" si="111"/>
        <v>-6.0212751722753628E-3</v>
      </c>
      <c r="AO428" s="7">
        <v>14.436999999999999</v>
      </c>
      <c r="AP428" s="7">
        <v>37.167000000000002</v>
      </c>
      <c r="AQ428" s="18">
        <v>146.34399999999999</v>
      </c>
      <c r="AR428" s="18">
        <f t="shared" si="98"/>
        <v>-1.5616944686848768</v>
      </c>
      <c r="AS428" s="22">
        <f t="shared" si="99"/>
        <v>0.31927377318330841</v>
      </c>
      <c r="AT428" s="18">
        <f t="shared" si="100"/>
        <v>-7.418605495118454E-36</v>
      </c>
      <c r="AU428" s="18">
        <f t="shared" si="96"/>
        <v>-2.613749999999996</v>
      </c>
      <c r="AV428" s="18">
        <f t="shared" si="101"/>
        <v>0</v>
      </c>
      <c r="AW428" s="18" t="e">
        <f t="shared" si="102"/>
        <v>#DIV/0!</v>
      </c>
      <c r="AX428" s="7">
        <v>14.425000000000001</v>
      </c>
      <c r="AY428" s="7">
        <v>57.927999999999997</v>
      </c>
      <c r="AZ428" s="7">
        <v>22.277999999999999</v>
      </c>
      <c r="BA428" s="7">
        <v>0.45300000000000001</v>
      </c>
      <c r="BB428" s="18" t="e">
        <f t="shared" si="103"/>
        <v>#DIV/0!</v>
      </c>
      <c r="BC428" s="18" t="e">
        <f t="shared" si="104"/>
        <v>#DIV/0!</v>
      </c>
      <c r="BD428" s="7">
        <v>14.436999999999999</v>
      </c>
      <c r="BE428" s="11">
        <v>146.343505859375</v>
      </c>
      <c r="BF428" s="18">
        <f t="shared" si="105"/>
        <v>-3.2994874704652148</v>
      </c>
      <c r="BG428" s="18" t="e">
        <f t="shared" si="106"/>
        <v>#DIV/0!</v>
      </c>
      <c r="BH428" s="18">
        <f t="shared" si="107"/>
        <v>-2.4615246262388473</v>
      </c>
      <c r="BI428" s="18">
        <f t="shared" si="108"/>
        <v>0.74603242117836621</v>
      </c>
      <c r="BJ428" s="18">
        <f t="shared" si="109"/>
        <v>990.18146144453215</v>
      </c>
    </row>
    <row r="429" spans="1:62" s="3" customFormat="1" x14ac:dyDescent="0.25">
      <c r="A429" s="4">
        <v>43728.666666666664</v>
      </c>
      <c r="B429" s="7">
        <v>-0.48699999999999999</v>
      </c>
      <c r="C429" s="7">
        <v>1.2310000000000001</v>
      </c>
      <c r="D429" s="7">
        <v>0.26400000000000001</v>
      </c>
      <c r="E429" s="7">
        <v>28.385999999999999</v>
      </c>
      <c r="F429" s="7">
        <v>25.247</v>
      </c>
      <c r="G429" s="7">
        <v>140.28899999999999</v>
      </c>
      <c r="H429" s="7">
        <v>0</v>
      </c>
      <c r="I429" s="7">
        <v>27.119</v>
      </c>
      <c r="J429" s="7">
        <v>26.547999999999998</v>
      </c>
      <c r="K429" s="7">
        <v>176.82300000000001</v>
      </c>
      <c r="L429" s="7">
        <v>1.956</v>
      </c>
      <c r="M429" s="7">
        <v>2.1059999999999999</v>
      </c>
      <c r="N429" s="7">
        <v>36.334000000000003</v>
      </c>
      <c r="O429" s="7">
        <v>2E-3</v>
      </c>
      <c r="P429" s="7">
        <v>144.703</v>
      </c>
      <c r="Q429" s="7">
        <v>3.105</v>
      </c>
      <c r="R429" s="7">
        <v>1.673</v>
      </c>
      <c r="S429" s="7">
        <v>405.94499999999999</v>
      </c>
      <c r="T429" s="7">
        <v>7.0330000000000004</v>
      </c>
      <c r="U429" s="7">
        <v>18.884</v>
      </c>
      <c r="V429" s="7">
        <v>359.238</v>
      </c>
      <c r="W429" s="7">
        <v>0</v>
      </c>
      <c r="X429" s="7">
        <v>13.217000000000001</v>
      </c>
      <c r="Y429" s="11">
        <v>1011.794921875</v>
      </c>
      <c r="Z429" s="11">
        <v>0</v>
      </c>
      <c r="AA429" s="11">
        <v>0</v>
      </c>
      <c r="AB429" s="11">
        <v>37.079143524169922</v>
      </c>
      <c r="AC429" s="11">
        <v>1.9914940595626831</v>
      </c>
      <c r="AD429" s="11">
        <v>0.26</v>
      </c>
      <c r="AE429" s="11">
        <v>-1.0579440892205933E-33</v>
      </c>
      <c r="AF429" s="12">
        <v>0</v>
      </c>
      <c r="AG429" s="12">
        <v>311.53305053710938</v>
      </c>
      <c r="AH429" s="13">
        <v>339.53704833984375</v>
      </c>
      <c r="AI429" s="13">
        <v>78.977386474609375</v>
      </c>
      <c r="AJ429" s="13">
        <v>1011.681640625</v>
      </c>
      <c r="AK429" s="18">
        <v>25000</v>
      </c>
      <c r="AL429" s="18">
        <f t="shared" si="97"/>
        <v>-0.57100000000000151</v>
      </c>
      <c r="AM429" s="18">
        <f t="shared" si="110"/>
        <v>14.947000000000003</v>
      </c>
      <c r="AN429" s="18">
        <f t="shared" si="111"/>
        <v>-3.8201645815213847E-2</v>
      </c>
      <c r="AO429" s="7">
        <v>15.335000000000001</v>
      </c>
      <c r="AP429" s="7">
        <v>39.645000000000003</v>
      </c>
      <c r="AQ429" s="18">
        <v>140.28899999999999</v>
      </c>
      <c r="AR429" s="18">
        <f t="shared" si="98"/>
        <v>-1.497906569825298</v>
      </c>
      <c r="AS429" s="22">
        <f t="shared" si="99"/>
        <v>0.26022632095231379</v>
      </c>
      <c r="AT429" s="18">
        <f t="shared" si="100"/>
        <v>-7.4183337869725538E-36</v>
      </c>
      <c r="AU429" s="18">
        <f t="shared" si="96"/>
        <v>-16.582791666666711</v>
      </c>
      <c r="AV429" s="18">
        <f t="shared" si="101"/>
        <v>0</v>
      </c>
      <c r="AW429" s="18" t="e">
        <f t="shared" si="102"/>
        <v>#DIV/0!</v>
      </c>
      <c r="AX429" s="7">
        <v>14.875</v>
      </c>
      <c r="AY429" s="7">
        <v>56.414999999999999</v>
      </c>
      <c r="AZ429" s="7">
        <v>23.460999999999999</v>
      </c>
      <c r="BA429" s="7">
        <v>0.432</v>
      </c>
      <c r="BB429" s="18" t="e">
        <f t="shared" si="103"/>
        <v>#DIV/0!</v>
      </c>
      <c r="BC429" s="18" t="e">
        <f t="shared" si="104"/>
        <v>#DIV/0!</v>
      </c>
      <c r="BD429" s="7">
        <v>15.335000000000001</v>
      </c>
      <c r="BE429" s="11">
        <v>140.28913879394531</v>
      </c>
      <c r="BF429" s="18">
        <f t="shared" si="105"/>
        <v>-3.2224972477147422</v>
      </c>
      <c r="BG429" s="18" t="e">
        <f t="shared" si="106"/>
        <v>#DIV/0!</v>
      </c>
      <c r="BH429" s="18">
        <f t="shared" si="107"/>
        <v>-2.3118326606549808</v>
      </c>
      <c r="BI429" s="18">
        <f t="shared" si="108"/>
        <v>0.71740407607622758</v>
      </c>
      <c r="BJ429" s="18">
        <f t="shared" si="109"/>
        <v>990.31926167720962</v>
      </c>
    </row>
    <row r="430" spans="1:62" s="3" customFormat="1" x14ac:dyDescent="0.25">
      <c r="A430" s="4">
        <v>43728.708333333336</v>
      </c>
      <c r="B430" s="7">
        <v>-0.48499999999999999</v>
      </c>
      <c r="C430" s="7">
        <v>1.2310000000000001</v>
      </c>
      <c r="D430" s="7">
        <v>0.26300000000000001</v>
      </c>
      <c r="E430" s="7">
        <v>32.661999999999999</v>
      </c>
      <c r="F430" s="7">
        <v>24.390999999999998</v>
      </c>
      <c r="G430" s="7">
        <v>136.68</v>
      </c>
      <c r="H430" s="7">
        <v>0</v>
      </c>
      <c r="I430" s="7">
        <v>27.09</v>
      </c>
      <c r="J430" s="7">
        <v>26.161000000000001</v>
      </c>
      <c r="K430" s="7">
        <v>142.4</v>
      </c>
      <c r="L430" s="7">
        <v>1.9630000000000001</v>
      </c>
      <c r="M430" s="7">
        <v>2.113</v>
      </c>
      <c r="N430" s="7">
        <v>36.264000000000003</v>
      </c>
      <c r="O430" s="7">
        <v>2E-3</v>
      </c>
      <c r="P430" s="7">
        <v>144.80600000000001</v>
      </c>
      <c r="Q430" s="7">
        <v>3.1019999999999999</v>
      </c>
      <c r="R430" s="7">
        <v>1.9370000000000001</v>
      </c>
      <c r="S430" s="7">
        <v>398.322</v>
      </c>
      <c r="T430" s="7">
        <v>6.6719999999999997</v>
      </c>
      <c r="U430" s="7">
        <v>18.638999999999999</v>
      </c>
      <c r="V430" s="7">
        <v>350.44299999999998</v>
      </c>
      <c r="W430" s="7">
        <v>0</v>
      </c>
      <c r="X430" s="7">
        <v>13.401999999999999</v>
      </c>
      <c r="Y430" s="11">
        <v>1011.8176879882813</v>
      </c>
      <c r="Z430" s="11">
        <v>0</v>
      </c>
      <c r="AA430" s="11">
        <v>0</v>
      </c>
      <c r="AB430" s="11">
        <v>37.076938629150391</v>
      </c>
      <c r="AC430" s="11">
        <v>1.979243278503418</v>
      </c>
      <c r="AD430" s="11">
        <v>0.26</v>
      </c>
      <c r="AE430" s="11">
        <v>-1.0579440892205933E-33</v>
      </c>
      <c r="AF430" s="12">
        <v>0</v>
      </c>
      <c r="AG430" s="12">
        <v>305.05752563476563</v>
      </c>
      <c r="AH430" s="13">
        <v>338.24844360351563</v>
      </c>
      <c r="AI430" s="13">
        <v>86.425857543945313</v>
      </c>
      <c r="AJ430" s="13">
        <v>1011.3223266601563</v>
      </c>
      <c r="AK430" s="18">
        <v>25000</v>
      </c>
      <c r="AL430" s="18">
        <f t="shared" si="97"/>
        <v>-0.92899999999999849</v>
      </c>
      <c r="AM430" s="18">
        <f t="shared" si="110"/>
        <v>14.947000000000003</v>
      </c>
      <c r="AN430" s="18">
        <f t="shared" si="111"/>
        <v>-6.2152940389375681E-2</v>
      </c>
      <c r="AO430" s="7">
        <v>13.847</v>
      </c>
      <c r="AP430" s="7">
        <v>41.220999999999997</v>
      </c>
      <c r="AQ430" s="18">
        <v>136.68</v>
      </c>
      <c r="AR430" s="18">
        <f t="shared" si="98"/>
        <v>-1.6962008753801383</v>
      </c>
      <c r="AS430" s="22">
        <f t="shared" si="99"/>
        <v>0.21350956438248037</v>
      </c>
      <c r="AT430" s="18">
        <f t="shared" si="100"/>
        <v>-7.4187749411731123E-36</v>
      </c>
      <c r="AU430" s="18">
        <f t="shared" si="96"/>
        <v>-26.979708333333292</v>
      </c>
      <c r="AV430" s="18">
        <f t="shared" si="101"/>
        <v>0</v>
      </c>
      <c r="AW430" s="18" t="e">
        <f t="shared" si="102"/>
        <v>#DIV/0!</v>
      </c>
      <c r="AX430" s="7">
        <v>13.475</v>
      </c>
      <c r="AY430" s="7">
        <v>55.014000000000003</v>
      </c>
      <c r="AZ430" s="7">
        <v>24.631</v>
      </c>
      <c r="BA430" s="7">
        <v>0.501</v>
      </c>
      <c r="BB430" s="18" t="e">
        <f t="shared" si="103"/>
        <v>#DIV/0!</v>
      </c>
      <c r="BC430" s="18" t="e">
        <f t="shared" si="104"/>
        <v>#DIV/0!</v>
      </c>
      <c r="BD430" s="7">
        <v>13.847</v>
      </c>
      <c r="BE430" s="11">
        <v>136.67967224121094</v>
      </c>
      <c r="BF430" s="18">
        <f t="shared" si="105"/>
        <v>-3.2102355803365348</v>
      </c>
      <c r="BG430" s="18" t="e">
        <f t="shared" si="106"/>
        <v>#DIV/0!</v>
      </c>
      <c r="BH430" s="18">
        <f t="shared" si="107"/>
        <v>-2.2420735522582511</v>
      </c>
      <c r="BI430" s="18">
        <f t="shared" si="108"/>
        <v>0.69841402481222592</v>
      </c>
      <c r="BJ430" s="18">
        <f t="shared" si="109"/>
        <v>990.29697928309497</v>
      </c>
    </row>
    <row r="431" spans="1:62" s="3" customFormat="1" x14ac:dyDescent="0.25">
      <c r="A431" s="4">
        <v>43728.75</v>
      </c>
      <c r="B431" s="7">
        <v>-0.48499999999999999</v>
      </c>
      <c r="C431" s="7">
        <v>1.2310000000000001</v>
      </c>
      <c r="D431" s="7">
        <v>0.20499999999999999</v>
      </c>
      <c r="E431" s="7">
        <v>35.57</v>
      </c>
      <c r="F431" s="7">
        <v>22.838000000000001</v>
      </c>
      <c r="G431" s="7">
        <v>132.68</v>
      </c>
      <c r="H431" s="7">
        <v>0.02</v>
      </c>
      <c r="I431" s="7">
        <v>27.085000000000001</v>
      </c>
      <c r="J431" s="7">
        <v>25.966999999999999</v>
      </c>
      <c r="K431" s="7">
        <v>153.416</v>
      </c>
      <c r="L431" s="7">
        <v>1.9470000000000001</v>
      </c>
      <c r="M431" s="7">
        <v>2.097</v>
      </c>
      <c r="N431" s="7">
        <v>36.082000000000001</v>
      </c>
      <c r="O431" s="7">
        <v>2E-3</v>
      </c>
      <c r="P431" s="7">
        <v>144.83500000000001</v>
      </c>
      <c r="Q431" s="7">
        <v>3.0840000000000001</v>
      </c>
      <c r="R431" s="7">
        <v>1.9379999999999999</v>
      </c>
      <c r="S431" s="7">
        <v>390.74299999999999</v>
      </c>
      <c r="T431" s="7">
        <v>6.2949999999999999</v>
      </c>
      <c r="U431" s="7">
        <v>18.321000000000002</v>
      </c>
      <c r="V431" s="7">
        <v>341.92399999999998</v>
      </c>
      <c r="W431" s="7">
        <v>0</v>
      </c>
      <c r="X431" s="7">
        <v>12.903</v>
      </c>
      <c r="Y431" s="11">
        <v>1012.3980712890625</v>
      </c>
      <c r="Z431" s="11">
        <v>0</v>
      </c>
      <c r="AA431" s="11">
        <v>0</v>
      </c>
      <c r="AB431" s="11">
        <v>37.076938629150391</v>
      </c>
      <c r="AC431" s="11">
        <v>1.979243278503418</v>
      </c>
      <c r="AD431" s="11">
        <v>0.26</v>
      </c>
      <c r="AE431" s="11">
        <v>-1.0579440892205933E-33</v>
      </c>
      <c r="AF431" s="12">
        <v>0</v>
      </c>
      <c r="AG431" s="12">
        <v>298.88763427734375</v>
      </c>
      <c r="AH431" s="13">
        <v>336.61264038085938</v>
      </c>
      <c r="AI431" s="13">
        <v>91.938652038574219</v>
      </c>
      <c r="AJ431" s="13">
        <v>1011.75634765625</v>
      </c>
      <c r="AK431" s="18">
        <v>25000</v>
      </c>
      <c r="AL431" s="18">
        <f t="shared" si="97"/>
        <v>-1.1180000000000021</v>
      </c>
      <c r="AM431" s="18">
        <f t="shared" si="110"/>
        <v>14.947000000000003</v>
      </c>
      <c r="AN431" s="18">
        <f t="shared" si="111"/>
        <v>-7.4797618251154205E-2</v>
      </c>
      <c r="AO431" s="7">
        <v>15.68</v>
      </c>
      <c r="AP431" s="7">
        <v>42.417000000000002</v>
      </c>
      <c r="AQ431" s="18">
        <v>132.68</v>
      </c>
      <c r="AR431" s="18">
        <f t="shared" si="98"/>
        <v>-1.5430728291059632</v>
      </c>
      <c r="AS431" s="22">
        <f t="shared" si="99"/>
        <v>0.16629121314906395</v>
      </c>
      <c r="AT431" s="18">
        <f t="shared" si="100"/>
        <v>-7.4187749411731123E-36</v>
      </c>
      <c r="AU431" s="18">
        <f t="shared" si="96"/>
        <v>-32.468583333333392</v>
      </c>
      <c r="AV431" s="18">
        <f t="shared" si="101"/>
        <v>0</v>
      </c>
      <c r="AW431" s="18" t="e">
        <f t="shared" si="102"/>
        <v>#DIV/0!</v>
      </c>
      <c r="AX431" s="7">
        <v>15.362</v>
      </c>
      <c r="AY431" s="7">
        <v>53.427999999999997</v>
      </c>
      <c r="AZ431" s="7">
        <v>25.218</v>
      </c>
      <c r="BA431" s="7">
        <v>0.27800000000000002</v>
      </c>
      <c r="BB431" s="18" t="e">
        <f t="shared" si="103"/>
        <v>#DIV/0!</v>
      </c>
      <c r="BC431" s="18" t="e">
        <f t="shared" si="104"/>
        <v>#DIV/0!</v>
      </c>
      <c r="BD431" s="7">
        <v>15.68</v>
      </c>
      <c r="BE431" s="11">
        <v>132.67977905273438</v>
      </c>
      <c r="BF431" s="18">
        <f t="shared" si="105"/>
        <v>-3.2102379325999331</v>
      </c>
      <c r="BG431" s="18" t="e">
        <f t="shared" si="106"/>
        <v>#DIV/0!</v>
      </c>
      <c r="BH431" s="18">
        <f t="shared" si="107"/>
        <v>-2.1839477618899155</v>
      </c>
      <c r="BI431" s="18">
        <f t="shared" si="108"/>
        <v>0.68030713228821715</v>
      </c>
      <c r="BJ431" s="18">
        <f t="shared" si="109"/>
        <v>989.74881856553031</v>
      </c>
    </row>
    <row r="432" spans="1:62" s="3" customFormat="1" x14ac:dyDescent="0.25">
      <c r="A432" s="4">
        <v>43728.791666666664</v>
      </c>
      <c r="B432" s="7">
        <v>-0.48499999999999999</v>
      </c>
      <c r="C432" s="7">
        <v>1.2310000000000001</v>
      </c>
      <c r="D432" s="7">
        <v>0.20499999999999999</v>
      </c>
      <c r="E432" s="7">
        <v>43.655000000000001</v>
      </c>
      <c r="F432" s="7">
        <v>21.622</v>
      </c>
      <c r="G432" s="7">
        <v>128.96299999999999</v>
      </c>
      <c r="H432" s="7">
        <v>6.8000000000000005E-2</v>
      </c>
      <c r="I432" s="7">
        <v>27.042000000000002</v>
      </c>
      <c r="J432" s="7">
        <v>25.844000000000001</v>
      </c>
      <c r="K432" s="7">
        <v>159.666</v>
      </c>
      <c r="L432" s="7">
        <v>2.0179999999999998</v>
      </c>
      <c r="M432" s="7">
        <v>2.1680000000000001</v>
      </c>
      <c r="N432" s="7">
        <v>35.878999999999998</v>
      </c>
      <c r="O432" s="7">
        <v>2E-3</v>
      </c>
      <c r="P432" s="7">
        <v>144.65899999999999</v>
      </c>
      <c r="Q432" s="7">
        <v>3.08</v>
      </c>
      <c r="R432" s="7">
        <v>1.9359999999999999</v>
      </c>
      <c r="S432" s="7">
        <v>383.30399999999997</v>
      </c>
      <c r="T432" s="7">
        <v>5.859</v>
      </c>
      <c r="U432" s="7">
        <v>17.875</v>
      </c>
      <c r="V432" s="7">
        <v>333.75299999999999</v>
      </c>
      <c r="W432" s="7">
        <v>0</v>
      </c>
      <c r="X432" s="7">
        <v>12.773</v>
      </c>
      <c r="Y432" s="11">
        <v>1012.8433227539063</v>
      </c>
      <c r="Z432" s="11">
        <v>0</v>
      </c>
      <c r="AA432" s="11">
        <v>0</v>
      </c>
      <c r="AB432" s="11">
        <v>37.076938629150391</v>
      </c>
      <c r="AC432" s="11">
        <v>2.0194957256317139</v>
      </c>
      <c r="AD432" s="11">
        <v>0.26</v>
      </c>
      <c r="AE432" s="11">
        <v>-1.0579440892205933E-33</v>
      </c>
      <c r="AF432" s="12">
        <v>0</v>
      </c>
      <c r="AG432" s="12">
        <v>292.766845703125</v>
      </c>
      <c r="AH432" s="13">
        <v>334.75308227539063</v>
      </c>
      <c r="AI432" s="13">
        <v>95.244209289550781</v>
      </c>
      <c r="AJ432" s="13">
        <v>1012.227783203125</v>
      </c>
      <c r="AK432" s="18">
        <v>25000</v>
      </c>
      <c r="AL432" s="18">
        <f t="shared" si="97"/>
        <v>-1.1980000000000004</v>
      </c>
      <c r="AM432" s="18">
        <f t="shared" si="110"/>
        <v>14.947000000000003</v>
      </c>
      <c r="AN432" s="18">
        <f t="shared" si="111"/>
        <v>-8.0149862848732198E-2</v>
      </c>
      <c r="AO432" s="7">
        <v>13.983000000000001</v>
      </c>
      <c r="AP432" s="7">
        <v>40.113999999999997</v>
      </c>
      <c r="AQ432" s="18">
        <v>128.96299999999999</v>
      </c>
      <c r="AR432" s="18">
        <f t="shared" si="98"/>
        <v>-1.802536693694762</v>
      </c>
      <c r="AS432" s="22">
        <f t="shared" si="99"/>
        <v>0.17866110579660546</v>
      </c>
      <c r="AT432" s="18">
        <f t="shared" si="100"/>
        <v>-7.4187749411731123E-36</v>
      </c>
      <c r="AU432" s="18">
        <f t="shared" si="96"/>
        <v>-34.79191666666668</v>
      </c>
      <c r="AV432" s="18">
        <f t="shared" si="101"/>
        <v>0</v>
      </c>
      <c r="AW432" s="18" t="e">
        <f t="shared" si="102"/>
        <v>#DIV/0!</v>
      </c>
      <c r="AX432" s="7">
        <v>13.814</v>
      </c>
      <c r="AY432" s="7">
        <v>51.771999999999998</v>
      </c>
      <c r="AZ432" s="7">
        <v>25.308</v>
      </c>
      <c r="BA432" s="7">
        <v>0.23400000000000001</v>
      </c>
      <c r="BB432" s="18" t="e">
        <f t="shared" si="103"/>
        <v>#DIV/0!</v>
      </c>
      <c r="BC432" s="18" t="e">
        <f t="shared" si="104"/>
        <v>#DIV/0!</v>
      </c>
      <c r="BD432" s="7">
        <v>13.983000000000001</v>
      </c>
      <c r="BE432" s="11">
        <v>128.96267700195313</v>
      </c>
      <c r="BF432" s="18">
        <f t="shared" si="105"/>
        <v>-3.2504875845077428</v>
      </c>
      <c r="BG432" s="18" t="e">
        <f t="shared" si="106"/>
        <v>#DIV/0!</v>
      </c>
      <c r="BH432" s="18">
        <f t="shared" si="107"/>
        <v>-2.239427546867335</v>
      </c>
      <c r="BI432" s="18">
        <f t="shared" si="108"/>
        <v>0.68895126920057936</v>
      </c>
      <c r="BJ432" s="18">
        <f t="shared" si="109"/>
        <v>989.36059902742659</v>
      </c>
    </row>
    <row r="433" spans="1:62" s="3" customFormat="1" x14ac:dyDescent="0.25">
      <c r="A433" s="4">
        <v>43728.833333333336</v>
      </c>
      <c r="B433" s="7">
        <v>-0.53500000000000003</v>
      </c>
      <c r="C433" s="7">
        <v>1.2310000000000001</v>
      </c>
      <c r="D433" s="7">
        <v>0.20499999999999999</v>
      </c>
      <c r="E433" s="7">
        <v>57.273000000000003</v>
      </c>
      <c r="F433" s="7">
        <v>20.419</v>
      </c>
      <c r="G433" s="7">
        <v>124.28100000000001</v>
      </c>
      <c r="H433" s="7">
        <v>0</v>
      </c>
      <c r="I433" s="7">
        <v>27.004000000000001</v>
      </c>
      <c r="J433" s="7">
        <v>25.753</v>
      </c>
      <c r="K433" s="7">
        <v>165.999</v>
      </c>
      <c r="L433" s="7">
        <v>1.9830000000000001</v>
      </c>
      <c r="M433" s="7">
        <v>2.133</v>
      </c>
      <c r="N433" s="7">
        <v>35.659999999999997</v>
      </c>
      <c r="O433" s="7">
        <v>2E-3</v>
      </c>
      <c r="P433" s="7">
        <v>144.36600000000001</v>
      </c>
      <c r="Q433" s="7">
        <v>3.0369999999999999</v>
      </c>
      <c r="R433" s="7">
        <v>2.1509999999999998</v>
      </c>
      <c r="S433" s="7">
        <v>376.01100000000002</v>
      </c>
      <c r="T433" s="7">
        <v>5.5229999999999997</v>
      </c>
      <c r="U433" s="7">
        <v>17.541</v>
      </c>
      <c r="V433" s="7">
        <v>325.93</v>
      </c>
      <c r="W433" s="7">
        <v>0</v>
      </c>
      <c r="X433" s="7">
        <v>11.984999999999999</v>
      </c>
      <c r="Y433" s="11">
        <v>1013.4464721679688</v>
      </c>
      <c r="Z433" s="11">
        <v>0</v>
      </c>
      <c r="AA433" s="11">
        <v>0</v>
      </c>
      <c r="AB433" s="11">
        <v>37.076938629150391</v>
      </c>
      <c r="AC433" s="11">
        <v>1.9914940595626831</v>
      </c>
      <c r="AD433" s="11">
        <v>0.26</v>
      </c>
      <c r="AE433" s="11">
        <v>-1.0579440892205933E-33</v>
      </c>
      <c r="AF433" s="12">
        <v>0</v>
      </c>
      <c r="AG433" s="12">
        <v>286.69415283203125</v>
      </c>
      <c r="AH433" s="13">
        <v>332.8433837890625</v>
      </c>
      <c r="AI433" s="13">
        <v>96.414924621582031</v>
      </c>
      <c r="AJ433" s="13">
        <v>1013.0957641601563</v>
      </c>
      <c r="AK433" s="18">
        <v>25000</v>
      </c>
      <c r="AL433" s="18">
        <f t="shared" si="97"/>
        <v>-1.2510000000000012</v>
      </c>
      <c r="AM433" s="18">
        <f t="shared" si="110"/>
        <v>14.947000000000003</v>
      </c>
      <c r="AN433" s="18">
        <f t="shared" si="111"/>
        <v>-8.3695724894627746E-2</v>
      </c>
      <c r="AO433" s="7">
        <v>14.427</v>
      </c>
      <c r="AP433" s="7">
        <v>38.457000000000001</v>
      </c>
      <c r="AQ433" s="18">
        <v>124.28100000000001</v>
      </c>
      <c r="AR433" s="18">
        <f t="shared" si="98"/>
        <v>-1.7972618451775775</v>
      </c>
      <c r="AS433" s="22">
        <f t="shared" si="99"/>
        <v>0.18996322542731536</v>
      </c>
      <c r="AT433" s="18">
        <f t="shared" si="100"/>
        <v>-7.4187749411731123E-36</v>
      </c>
      <c r="AU433" s="18">
        <f t="shared" si="96"/>
        <v>-36.331125000000036</v>
      </c>
      <c r="AV433" s="18">
        <f t="shared" si="101"/>
        <v>0</v>
      </c>
      <c r="AW433" s="18" t="e">
        <f t="shared" si="102"/>
        <v>#DIV/0!</v>
      </c>
      <c r="AX433" s="7">
        <v>13.843</v>
      </c>
      <c r="AY433" s="7">
        <v>50.235999999999997</v>
      </c>
      <c r="AZ433" s="7">
        <v>24.861999999999998</v>
      </c>
      <c r="BA433" s="7">
        <v>0.128</v>
      </c>
      <c r="BB433" s="18" t="e">
        <f t="shared" si="103"/>
        <v>#DIV/0!</v>
      </c>
      <c r="BC433" s="18" t="e">
        <f t="shared" si="104"/>
        <v>#DIV/0!</v>
      </c>
      <c r="BD433" s="7">
        <v>14.427</v>
      </c>
      <c r="BE433" s="11">
        <v>124.28103637695313</v>
      </c>
      <c r="BF433" s="18">
        <f t="shared" si="105"/>
        <v>-3.2224950027842154</v>
      </c>
      <c r="BG433" s="18" t="e">
        <f t="shared" si="106"/>
        <v>#DIV/0!</v>
      </c>
      <c r="BH433" s="18">
        <f t="shared" si="107"/>
        <v>-2.225338790063708</v>
      </c>
      <c r="BI433" s="18">
        <f t="shared" si="108"/>
        <v>0.69056392271858591</v>
      </c>
      <c r="BJ433" s="18">
        <f t="shared" si="109"/>
        <v>988.70540035184843</v>
      </c>
    </row>
    <row r="434" spans="1:62" s="3" customFormat="1" x14ac:dyDescent="0.25">
      <c r="A434" s="4">
        <v>43728.875</v>
      </c>
      <c r="B434" s="7">
        <v>-0.48699999999999999</v>
      </c>
      <c r="C434" s="7">
        <v>1.2310000000000001</v>
      </c>
      <c r="D434" s="7">
        <v>0.20599999999999999</v>
      </c>
      <c r="E434" s="7">
        <v>62.515000000000001</v>
      </c>
      <c r="F434" s="7">
        <v>19.806000000000001</v>
      </c>
      <c r="G434" s="7">
        <v>120.679</v>
      </c>
      <c r="H434" s="7">
        <v>0</v>
      </c>
      <c r="I434" s="7">
        <v>26.971</v>
      </c>
      <c r="J434" s="7">
        <v>25.835000000000001</v>
      </c>
      <c r="K434" s="7">
        <v>171.73099999999999</v>
      </c>
      <c r="L434" s="7">
        <v>1.9750000000000001</v>
      </c>
      <c r="M434" s="7">
        <v>2.13</v>
      </c>
      <c r="N434" s="7">
        <v>35.399000000000001</v>
      </c>
      <c r="O434" s="7">
        <v>2E-3</v>
      </c>
      <c r="P434" s="7">
        <v>143.89699999999999</v>
      </c>
      <c r="Q434" s="7">
        <v>3.0009999999999999</v>
      </c>
      <c r="R434" s="7">
        <v>2.5630000000000002</v>
      </c>
      <c r="S434" s="7">
        <v>368.745</v>
      </c>
      <c r="T434" s="7">
        <v>5.1429999999999998</v>
      </c>
      <c r="U434" s="7">
        <v>17.116</v>
      </c>
      <c r="V434" s="7">
        <v>318.18099999999998</v>
      </c>
      <c r="W434" s="7">
        <v>0</v>
      </c>
      <c r="X434" s="7">
        <v>11.555</v>
      </c>
      <c r="Y434" s="11">
        <v>1014.4664306640625</v>
      </c>
      <c r="Z434" s="11">
        <v>0</v>
      </c>
      <c r="AA434" s="11">
        <v>0</v>
      </c>
      <c r="AB434" s="11">
        <v>37.076938629150391</v>
      </c>
      <c r="AC434" s="11">
        <v>1.979243278503418</v>
      </c>
      <c r="AD434" s="11">
        <v>0.26</v>
      </c>
      <c r="AE434" s="11">
        <v>-1.0579440892205933E-33</v>
      </c>
      <c r="AF434" s="12">
        <v>0</v>
      </c>
      <c r="AG434" s="12">
        <v>280.91851806640625</v>
      </c>
      <c r="AH434" s="13">
        <v>330.56329345703125</v>
      </c>
      <c r="AI434" s="13">
        <v>96.773727416992188</v>
      </c>
      <c r="AJ434" s="13">
        <v>1013.9263305664063</v>
      </c>
      <c r="AK434" s="18">
        <v>25000</v>
      </c>
      <c r="AL434" s="18">
        <f t="shared" si="97"/>
        <v>-1.1359999999999992</v>
      </c>
      <c r="AM434" s="18">
        <f t="shared" si="110"/>
        <v>14.947000000000003</v>
      </c>
      <c r="AN434" s="18">
        <f t="shared" si="111"/>
        <v>-7.600187328560909E-2</v>
      </c>
      <c r="AO434" s="7">
        <v>13.63</v>
      </c>
      <c r="AP434" s="7">
        <v>39.277000000000001</v>
      </c>
      <c r="AQ434" s="18">
        <v>120.679</v>
      </c>
      <c r="AR434" s="18">
        <f t="shared" si="98"/>
        <v>-1.9516879769898576</v>
      </c>
      <c r="AS434" s="22">
        <f t="shared" si="99"/>
        <v>0.15123688431965579</v>
      </c>
      <c r="AT434" s="18">
        <f t="shared" si="100"/>
        <v>-7.4187749411731123E-36</v>
      </c>
      <c r="AU434" s="18">
        <f t="shared" si="96"/>
        <v>-32.991333333333316</v>
      </c>
      <c r="AV434" s="18">
        <f t="shared" si="101"/>
        <v>0</v>
      </c>
      <c r="AW434" s="18" t="e">
        <f t="shared" si="102"/>
        <v>#DIV/0!</v>
      </c>
      <c r="AX434" s="7">
        <v>13.635999999999999</v>
      </c>
      <c r="AY434" s="7">
        <v>48.713000000000001</v>
      </c>
      <c r="AZ434" s="7">
        <v>24.439</v>
      </c>
      <c r="BA434" s="7">
        <v>0</v>
      </c>
      <c r="BB434" s="18" t="e">
        <f t="shared" si="103"/>
        <v>#DIV/0!</v>
      </c>
      <c r="BC434" s="18" t="e">
        <f t="shared" si="104"/>
        <v>#DIV/0!</v>
      </c>
      <c r="BD434" s="7">
        <v>13.63</v>
      </c>
      <c r="BE434" s="11">
        <v>120.67905426025391</v>
      </c>
      <c r="BF434" s="18">
        <f t="shared" si="105"/>
        <v>-3.2102447219079484</v>
      </c>
      <c r="BG434" s="18" t="e">
        <f t="shared" si="106"/>
        <v>#DIV/0!</v>
      </c>
      <c r="BH434" s="18">
        <f t="shared" si="107"/>
        <v>-2.1654158831009145</v>
      </c>
      <c r="BI434" s="18">
        <f t="shared" si="108"/>
        <v>0.67453296265025564</v>
      </c>
      <c r="BJ434" s="18">
        <f t="shared" si="109"/>
        <v>987.71134234978865</v>
      </c>
    </row>
    <row r="435" spans="1:62" s="3" customFormat="1" x14ac:dyDescent="0.25">
      <c r="A435" s="4">
        <v>43728.916666666664</v>
      </c>
      <c r="B435" s="7">
        <v>-0.48499999999999999</v>
      </c>
      <c r="C435" s="7">
        <v>1.2310000000000001</v>
      </c>
      <c r="D435" s="7">
        <v>0.26300000000000001</v>
      </c>
      <c r="E435" s="7">
        <v>64.724999999999994</v>
      </c>
      <c r="F435" s="7">
        <v>19.146999999999998</v>
      </c>
      <c r="G435" s="7">
        <v>117.681</v>
      </c>
      <c r="H435" s="7">
        <v>0</v>
      </c>
      <c r="I435" s="7">
        <v>26.978000000000002</v>
      </c>
      <c r="J435" s="7">
        <v>26.533000000000001</v>
      </c>
      <c r="K435" s="7">
        <v>177.25899999999999</v>
      </c>
      <c r="L435" s="7">
        <v>2.0640000000000001</v>
      </c>
      <c r="M435" s="7">
        <v>2.214</v>
      </c>
      <c r="N435" s="7">
        <v>35.155999999999999</v>
      </c>
      <c r="O435" s="7">
        <v>2E-3</v>
      </c>
      <c r="P435" s="7">
        <v>143.35499999999999</v>
      </c>
      <c r="Q435" s="7">
        <v>2.915</v>
      </c>
      <c r="R435" s="7">
        <v>2.1259999999999999</v>
      </c>
      <c r="S435" s="7">
        <v>361.68900000000002</v>
      </c>
      <c r="T435" s="7">
        <v>4.827</v>
      </c>
      <c r="U435" s="7">
        <v>16.745000000000001</v>
      </c>
      <c r="V435" s="7">
        <v>310.85000000000002</v>
      </c>
      <c r="W435" s="7">
        <v>0</v>
      </c>
      <c r="X435" s="7">
        <v>11.135999999999999</v>
      </c>
      <c r="Y435" s="11">
        <v>1015.3170776367188</v>
      </c>
      <c r="Z435" s="11">
        <v>0</v>
      </c>
      <c r="AA435" s="11">
        <v>0</v>
      </c>
      <c r="AB435" s="11">
        <v>37.076938629150391</v>
      </c>
      <c r="AC435" s="11">
        <v>1.979243278503418</v>
      </c>
      <c r="AD435" s="11">
        <v>0.26</v>
      </c>
      <c r="AE435" s="11">
        <v>-1.0579440892205933E-33</v>
      </c>
      <c r="AF435" s="12">
        <v>0</v>
      </c>
      <c r="AG435" s="12">
        <v>275.21163940429688</v>
      </c>
      <c r="AH435" s="13">
        <v>328.25619506835938</v>
      </c>
      <c r="AI435" s="13">
        <v>96.6695556640625</v>
      </c>
      <c r="AJ435" s="13">
        <v>1014.3977661132813</v>
      </c>
      <c r="AK435" s="18">
        <v>25000</v>
      </c>
      <c r="AL435" s="18">
        <f t="shared" si="97"/>
        <v>-0.44500000000000028</v>
      </c>
      <c r="AM435" s="18">
        <f t="shared" si="110"/>
        <v>14.947000000000003</v>
      </c>
      <c r="AN435" s="18">
        <f t="shared" si="111"/>
        <v>-2.9771860574028246E-2</v>
      </c>
      <c r="AO435" s="7">
        <v>12.83</v>
      </c>
      <c r="AP435" s="7">
        <v>39.914000000000001</v>
      </c>
      <c r="AQ435" s="18">
        <v>117.681</v>
      </c>
      <c r="AR435" s="18">
        <f t="shared" si="98"/>
        <v>-2.1262040388704873</v>
      </c>
      <c r="AS435" s="22">
        <f t="shared" si="99"/>
        <v>0.11549804895538167</v>
      </c>
      <c r="AT435" s="18">
        <f t="shared" si="100"/>
        <v>-7.4187749411731123E-36</v>
      </c>
      <c r="AU435" s="18">
        <f t="shared" si="96"/>
        <v>-12.923541666666676</v>
      </c>
      <c r="AV435" s="18">
        <f t="shared" si="101"/>
        <v>0</v>
      </c>
      <c r="AW435" s="18" t="e">
        <f t="shared" si="102"/>
        <v>#DIV/0!</v>
      </c>
      <c r="AX435" s="7">
        <v>12.76</v>
      </c>
      <c r="AY435" s="7">
        <v>47.01</v>
      </c>
      <c r="AZ435" s="7">
        <v>23.713000000000001</v>
      </c>
      <c r="BA435" s="7">
        <v>0</v>
      </c>
      <c r="BB435" s="18" t="e">
        <f t="shared" si="103"/>
        <v>#DIV/0!</v>
      </c>
      <c r="BC435" s="18" t="e">
        <f t="shared" si="104"/>
        <v>#DIV/0!</v>
      </c>
      <c r="BD435" s="7">
        <v>12.83</v>
      </c>
      <c r="BE435" s="11">
        <v>117.68087005615234</v>
      </c>
      <c r="BF435" s="18">
        <f t="shared" si="105"/>
        <v>-3.2102397337394919</v>
      </c>
      <c r="BG435" s="18" t="e">
        <f t="shared" si="106"/>
        <v>#DIV/0!</v>
      </c>
      <c r="BH435" s="18">
        <f t="shared" si="107"/>
        <v>-2.1214213767674925</v>
      </c>
      <c r="BI435" s="18">
        <f t="shared" si="108"/>
        <v>0.66082958056728236</v>
      </c>
      <c r="BJ435" s="18">
        <f t="shared" si="109"/>
        <v>986.88382385164243</v>
      </c>
    </row>
    <row r="436" spans="1:62" s="3" customFormat="1" x14ac:dyDescent="0.25">
      <c r="A436" s="4">
        <v>43728.958333333336</v>
      </c>
      <c r="B436" s="7">
        <v>-0.48499999999999999</v>
      </c>
      <c r="C436" s="7">
        <v>1.2310000000000001</v>
      </c>
      <c r="D436" s="7">
        <v>0.20599999999999999</v>
      </c>
      <c r="E436" s="7">
        <v>54.53</v>
      </c>
      <c r="F436" s="7">
        <v>18.474</v>
      </c>
      <c r="G436" s="7">
        <v>114.6</v>
      </c>
      <c r="H436" s="7">
        <v>0</v>
      </c>
      <c r="I436" s="7">
        <v>26.937999999999999</v>
      </c>
      <c r="J436" s="7">
        <v>30.212</v>
      </c>
      <c r="K436" s="7">
        <v>182.69200000000001</v>
      </c>
      <c r="L436" s="7">
        <v>1.978</v>
      </c>
      <c r="M436" s="7">
        <v>2.1280000000000001</v>
      </c>
      <c r="N436" s="7">
        <v>34.945</v>
      </c>
      <c r="O436" s="7">
        <v>2E-3</v>
      </c>
      <c r="P436" s="7">
        <v>142.79900000000001</v>
      </c>
      <c r="Q436" s="7">
        <v>2.8519999999999999</v>
      </c>
      <c r="R436" s="7">
        <v>2.1139999999999999</v>
      </c>
      <c r="S436" s="7">
        <v>354.68700000000001</v>
      </c>
      <c r="T436" s="7">
        <v>4.54</v>
      </c>
      <c r="U436" s="7">
        <v>16.411000000000001</v>
      </c>
      <c r="V436" s="7">
        <v>303.76499999999999</v>
      </c>
      <c r="W436" s="7">
        <v>0</v>
      </c>
      <c r="X436" s="7">
        <v>10.430999999999999</v>
      </c>
      <c r="Y436" s="11">
        <v>1015.4692993164063</v>
      </c>
      <c r="Z436" s="11">
        <v>0</v>
      </c>
      <c r="AA436" s="11">
        <v>0</v>
      </c>
      <c r="AB436" s="11">
        <v>37.076938629150391</v>
      </c>
      <c r="AC436" s="11">
        <v>1.9745627641677856</v>
      </c>
      <c r="AD436" s="11">
        <v>0.26</v>
      </c>
      <c r="AE436" s="11">
        <v>-1.0579440892205933E-33</v>
      </c>
      <c r="AF436" s="12">
        <v>0</v>
      </c>
      <c r="AG436" s="12">
        <v>269.57672119140625</v>
      </c>
      <c r="AH436" s="13">
        <v>325.99920654296875</v>
      </c>
      <c r="AI436" s="13">
        <v>96.176216125488281</v>
      </c>
      <c r="AJ436" s="13">
        <v>1015.1909790039063</v>
      </c>
      <c r="AK436" s="18">
        <v>25000</v>
      </c>
      <c r="AL436" s="18">
        <f t="shared" si="97"/>
        <v>3.2740000000000009</v>
      </c>
      <c r="AM436" s="18">
        <f t="shared" si="110"/>
        <v>14.947000000000003</v>
      </c>
      <c r="AN436" s="18">
        <f t="shared" si="111"/>
        <v>0.21904061015588414</v>
      </c>
      <c r="AO436" s="7">
        <v>13.952</v>
      </c>
      <c r="AP436" s="7">
        <v>39.045000000000002</v>
      </c>
      <c r="AQ436" s="18">
        <v>114.6</v>
      </c>
      <c r="AR436" s="18">
        <f t="shared" si="98"/>
        <v>-2.0048560685800494</v>
      </c>
      <c r="AS436" s="22">
        <f t="shared" si="99"/>
        <v>0.11278874758860885</v>
      </c>
      <c r="AT436" s="18">
        <f t="shared" si="100"/>
        <v>-7.4187749411731123E-36</v>
      </c>
      <c r="AU436" s="18">
        <f t="shared" si="96"/>
        <v>95.082416666666703</v>
      </c>
      <c r="AV436" s="18">
        <f t="shared" si="101"/>
        <v>0</v>
      </c>
      <c r="AW436" s="18" t="e">
        <f t="shared" si="102"/>
        <v>#DIV/0!</v>
      </c>
      <c r="AX436" s="7">
        <v>13.958</v>
      </c>
      <c r="AY436" s="7">
        <v>45.408999999999999</v>
      </c>
      <c r="AZ436" s="7">
        <v>23.167999999999999</v>
      </c>
      <c r="BA436" s="7">
        <v>0</v>
      </c>
      <c r="BB436" s="18" t="e">
        <f t="shared" si="103"/>
        <v>#DIV/0!</v>
      </c>
      <c r="BC436" s="18" t="e">
        <f t="shared" si="104"/>
        <v>#DIV/0!</v>
      </c>
      <c r="BD436" s="7">
        <v>13.952</v>
      </c>
      <c r="BE436" s="11">
        <v>114.59989166259766</v>
      </c>
      <c r="BF436" s="18">
        <f t="shared" si="105"/>
        <v>-3.2055597337808499</v>
      </c>
      <c r="BG436" s="18" t="e">
        <f t="shared" si="106"/>
        <v>#DIV/0!</v>
      </c>
      <c r="BH436" s="18">
        <f t="shared" si="107"/>
        <v>-2.1134057124493628</v>
      </c>
      <c r="BI436" s="18">
        <f t="shared" si="108"/>
        <v>0.65929381698236889</v>
      </c>
      <c r="BJ436" s="18">
        <f t="shared" si="109"/>
        <v>986.73588721444014</v>
      </c>
    </row>
    <row r="437" spans="1:62" s="3" customFormat="1" x14ac:dyDescent="0.25">
      <c r="A437" s="4">
        <v>43729</v>
      </c>
      <c r="B437" s="7">
        <v>-0.48499999999999999</v>
      </c>
      <c r="C437" s="7">
        <v>1.2310000000000001</v>
      </c>
      <c r="D437" s="7">
        <v>0.26300000000000001</v>
      </c>
      <c r="E437" s="7">
        <v>42.35</v>
      </c>
      <c r="F437" s="7">
        <v>17.466000000000001</v>
      </c>
      <c r="G437" s="7">
        <v>111.508</v>
      </c>
      <c r="H437" s="7">
        <v>0</v>
      </c>
      <c r="I437" s="7">
        <v>27.462</v>
      </c>
      <c r="J437" s="7">
        <v>30.149000000000001</v>
      </c>
      <c r="K437" s="7">
        <v>187.75200000000001</v>
      </c>
      <c r="L437" s="7">
        <v>1.992</v>
      </c>
      <c r="M437" s="7">
        <v>2.1419999999999999</v>
      </c>
      <c r="N437" s="7">
        <v>34.695999999999998</v>
      </c>
      <c r="O437" s="7">
        <v>2E-3</v>
      </c>
      <c r="P437" s="7">
        <v>142.21199999999999</v>
      </c>
      <c r="Q437" s="7">
        <v>2.7879999999999998</v>
      </c>
      <c r="R437" s="7">
        <v>2.0910000000000002</v>
      </c>
      <c r="S437" s="7">
        <v>347.88600000000002</v>
      </c>
      <c r="T437" s="7">
        <v>4.29</v>
      </c>
      <c r="U437" s="7">
        <v>16.119</v>
      </c>
      <c r="V437" s="7">
        <v>296.96699999999998</v>
      </c>
      <c r="W437" s="7">
        <v>0</v>
      </c>
      <c r="X437" s="7">
        <v>10.367000000000001</v>
      </c>
      <c r="Y437" s="11">
        <v>1015.7509155273438</v>
      </c>
      <c r="Z437" s="11">
        <v>0</v>
      </c>
      <c r="AA437" s="11">
        <v>0</v>
      </c>
      <c r="AB437" s="11">
        <v>37.076938629150391</v>
      </c>
      <c r="AC437" s="11">
        <v>1.9778188467025757</v>
      </c>
      <c r="AD437" s="11">
        <v>0.26</v>
      </c>
      <c r="AE437" s="11">
        <v>-1.0579440892205933E-33</v>
      </c>
      <c r="AF437" s="12">
        <v>0</v>
      </c>
      <c r="AG437" s="12">
        <v>264.24850463867188</v>
      </c>
      <c r="AH437" s="13">
        <v>323.74227905273438</v>
      </c>
      <c r="AI437" s="13">
        <v>95.40509033203125</v>
      </c>
      <c r="AJ437" s="13">
        <v>1015.1909790039063</v>
      </c>
      <c r="AK437" s="18">
        <v>25000</v>
      </c>
      <c r="AL437" s="18">
        <f t="shared" si="97"/>
        <v>2.6870000000000012</v>
      </c>
      <c r="AM437" s="18">
        <f t="shared" si="110"/>
        <v>14.947000000000003</v>
      </c>
      <c r="AN437" s="18">
        <f t="shared" si="111"/>
        <v>0.1797685154211548</v>
      </c>
      <c r="AO437" s="7">
        <v>13.176</v>
      </c>
      <c r="AP437" s="7">
        <v>39.631</v>
      </c>
      <c r="AQ437" s="18">
        <v>111.508</v>
      </c>
      <c r="AR437" s="18">
        <f t="shared" si="98"/>
        <v>-2.1840148510712192</v>
      </c>
      <c r="AS437" s="22">
        <f t="shared" si="99"/>
        <v>7.3562445810317803E-2</v>
      </c>
      <c r="AT437" s="18">
        <f t="shared" si="100"/>
        <v>-7.4187749411731123E-36</v>
      </c>
      <c r="AU437" s="18">
        <f t="shared" si="96"/>
        <v>78.034958333333378</v>
      </c>
      <c r="AV437" s="18">
        <f t="shared" si="101"/>
        <v>0</v>
      </c>
      <c r="AW437" s="18" t="e">
        <f t="shared" si="102"/>
        <v>#DIV/0!</v>
      </c>
      <c r="AX437" s="7">
        <v>12.962</v>
      </c>
      <c r="AY437" s="7">
        <v>43.533999999999999</v>
      </c>
      <c r="AZ437" s="7">
        <v>21.8</v>
      </c>
      <c r="BA437" s="7">
        <v>0.248</v>
      </c>
      <c r="BB437" s="18" t="e">
        <f t="shared" si="103"/>
        <v>#DIV/0!</v>
      </c>
      <c r="BC437" s="18" t="e">
        <f t="shared" si="104"/>
        <v>#DIV/0!</v>
      </c>
      <c r="BD437" s="7">
        <v>13.176</v>
      </c>
      <c r="BE437" s="11">
        <v>111.50814056396484</v>
      </c>
      <c r="BF437" s="18">
        <f t="shared" si="105"/>
        <v>-3.2088228916527095</v>
      </c>
      <c r="BG437" s="18" t="e">
        <f t="shared" si="106"/>
        <v>#DIV/0!</v>
      </c>
      <c r="BH437" s="18">
        <f t="shared" si="107"/>
        <v>-2.0683742174950766</v>
      </c>
      <c r="BI437" s="18">
        <f t="shared" si="108"/>
        <v>0.64458971010075194</v>
      </c>
      <c r="BJ437" s="18">
        <f t="shared" si="109"/>
        <v>986.46231539923872</v>
      </c>
    </row>
    <row r="438" spans="1:62" s="3" customFormat="1" x14ac:dyDescent="0.25">
      <c r="A438" s="4">
        <v>43729.041666666664</v>
      </c>
      <c r="B438" s="7">
        <v>-0.48499999999999999</v>
      </c>
      <c r="C438" s="7">
        <v>1.2310000000000001</v>
      </c>
      <c r="D438" s="7">
        <v>0.20499999999999999</v>
      </c>
      <c r="E438" s="7">
        <v>68.828999999999994</v>
      </c>
      <c r="F438" s="7">
        <v>16.907</v>
      </c>
      <c r="G438" s="7">
        <v>109.00700000000001</v>
      </c>
      <c r="H438" s="7">
        <v>0</v>
      </c>
      <c r="I438" s="7">
        <v>27.632999999999999</v>
      </c>
      <c r="J438" s="7">
        <v>29.068000000000001</v>
      </c>
      <c r="K438" s="7">
        <v>192.90600000000001</v>
      </c>
      <c r="L438" s="7">
        <v>2.0070000000000001</v>
      </c>
      <c r="M438" s="7">
        <v>2.1589999999999998</v>
      </c>
      <c r="N438" s="7">
        <v>34.423999999999999</v>
      </c>
      <c r="O438" s="7">
        <v>2E-3</v>
      </c>
      <c r="P438" s="7">
        <v>141.58199999999999</v>
      </c>
      <c r="Q438" s="7">
        <v>2.7189999999999999</v>
      </c>
      <c r="R438" s="7">
        <v>2.6240000000000001</v>
      </c>
      <c r="S438" s="7">
        <v>341.11700000000002</v>
      </c>
      <c r="T438" s="7">
        <v>4.077</v>
      </c>
      <c r="U438" s="7">
        <v>15.831</v>
      </c>
      <c r="V438" s="7">
        <v>290.32900000000001</v>
      </c>
      <c r="W438" s="7">
        <v>0</v>
      </c>
      <c r="X438" s="7">
        <v>9.9979999999999993</v>
      </c>
      <c r="Y438" s="11">
        <v>1015.756591796875</v>
      </c>
      <c r="Z438" s="11">
        <v>0</v>
      </c>
      <c r="AA438" s="11">
        <v>0</v>
      </c>
      <c r="AB438" s="11">
        <v>37.076938629150391</v>
      </c>
      <c r="AC438" s="11">
        <v>1.979243278503418</v>
      </c>
      <c r="AD438" s="11">
        <v>0.26</v>
      </c>
      <c r="AE438" s="11">
        <v>-1.0579440892205933E-33</v>
      </c>
      <c r="AF438" s="12">
        <v>0</v>
      </c>
      <c r="AG438" s="12">
        <v>258.8753662109375</v>
      </c>
      <c r="AH438" s="13">
        <v>321.36187744140625</v>
      </c>
      <c r="AI438" s="13">
        <v>94.447334289550781</v>
      </c>
      <c r="AJ438" s="13">
        <v>1015.1909790039063</v>
      </c>
      <c r="AK438" s="18">
        <v>25000</v>
      </c>
      <c r="AL438" s="18">
        <f t="shared" si="97"/>
        <v>1.4350000000000023</v>
      </c>
      <c r="AM438" s="18">
        <f t="shared" si="110"/>
        <v>14.947000000000003</v>
      </c>
      <c r="AN438" s="18">
        <f t="shared" si="111"/>
        <v>9.6005887469057472E-2</v>
      </c>
      <c r="AO438" s="7">
        <v>13.752000000000001</v>
      </c>
      <c r="AP438" s="7">
        <v>36.750999999999998</v>
      </c>
      <c r="AQ438" s="18">
        <v>109.00700000000001</v>
      </c>
      <c r="AR438" s="18">
        <f t="shared" si="98"/>
        <v>-2.1414981035819136</v>
      </c>
      <c r="AS438" s="22">
        <f t="shared" si="99"/>
        <v>0.12078585665412728</v>
      </c>
      <c r="AT438" s="18">
        <f t="shared" si="100"/>
        <v>-7.4187749411731123E-36</v>
      </c>
      <c r="AU438" s="18">
        <f t="shared" si="96"/>
        <v>41.674791666666735</v>
      </c>
      <c r="AV438" s="18">
        <f t="shared" si="101"/>
        <v>0</v>
      </c>
      <c r="AW438" s="18" t="e">
        <f t="shared" si="102"/>
        <v>#DIV/0!</v>
      </c>
      <c r="AX438" s="7">
        <v>13.803000000000001</v>
      </c>
      <c r="AY438" s="7">
        <v>42.168999999999997</v>
      </c>
      <c r="AZ438" s="7">
        <v>21.015999999999998</v>
      </c>
      <c r="BA438" s="7">
        <v>0.254</v>
      </c>
      <c r="BB438" s="18" t="e">
        <f t="shared" si="103"/>
        <v>#DIV/0!</v>
      </c>
      <c r="BC438" s="18" t="e">
        <f t="shared" si="104"/>
        <v>#DIV/0!</v>
      </c>
      <c r="BD438" s="7">
        <v>13.752000000000001</v>
      </c>
      <c r="BE438" s="11">
        <v>109.0067138671875</v>
      </c>
      <c r="BF438" s="18">
        <f t="shared" si="105"/>
        <v>-3.2102348519258754</v>
      </c>
      <c r="BG438" s="18" t="e">
        <f t="shared" si="106"/>
        <v>#DIV/0!</v>
      </c>
      <c r="BH438" s="18">
        <f t="shared" si="107"/>
        <v>-2.1279306680446481</v>
      </c>
      <c r="BI438" s="18">
        <f t="shared" si="108"/>
        <v>0.66285825374055285</v>
      </c>
      <c r="BJ438" s="18">
        <f t="shared" si="109"/>
        <v>986.45680283251772</v>
      </c>
    </row>
    <row r="439" spans="1:62" s="3" customFormat="1" x14ac:dyDescent="0.25">
      <c r="A439" s="4">
        <v>43729.083333333336</v>
      </c>
      <c r="B439" s="7">
        <v>-0.48499999999999999</v>
      </c>
      <c r="C439" s="7">
        <v>1.2310000000000001</v>
      </c>
      <c r="D439" s="7">
        <v>0.20599999999999999</v>
      </c>
      <c r="E439" s="7">
        <v>70.271000000000001</v>
      </c>
      <c r="F439" s="7">
        <v>16.547000000000001</v>
      </c>
      <c r="G439" s="7">
        <v>106.901</v>
      </c>
      <c r="H439" s="7">
        <v>0</v>
      </c>
      <c r="I439" s="7">
        <v>27.297999999999998</v>
      </c>
      <c r="J439" s="7">
        <v>28.382999999999999</v>
      </c>
      <c r="K439" s="7">
        <v>197.58799999999999</v>
      </c>
      <c r="L439" s="7">
        <v>1.986</v>
      </c>
      <c r="M439" s="7">
        <v>2.1360000000000001</v>
      </c>
      <c r="N439" s="7">
        <v>34.158999999999999</v>
      </c>
      <c r="O439" s="7">
        <v>2E-3</v>
      </c>
      <c r="P439" s="7">
        <v>140.83500000000001</v>
      </c>
      <c r="Q439" s="7">
        <v>2.6480000000000001</v>
      </c>
      <c r="R439" s="7">
        <v>2.0529999999999999</v>
      </c>
      <c r="S439" s="7">
        <v>334.61200000000002</v>
      </c>
      <c r="T439" s="7">
        <v>3.8479999999999999</v>
      </c>
      <c r="U439" s="7">
        <v>15.522</v>
      </c>
      <c r="V439" s="7">
        <v>283.959</v>
      </c>
      <c r="W439" s="7">
        <v>0</v>
      </c>
      <c r="X439" s="7">
        <v>9.6839999999999993</v>
      </c>
      <c r="Y439" s="11">
        <v>1015.9031372070313</v>
      </c>
      <c r="Z439" s="11">
        <v>0</v>
      </c>
      <c r="AA439" s="11">
        <v>0</v>
      </c>
      <c r="AB439" s="11">
        <v>37.076938629150391</v>
      </c>
      <c r="AC439" s="11">
        <v>2.0194957256317139</v>
      </c>
      <c r="AD439" s="11">
        <v>0.26</v>
      </c>
      <c r="AE439" s="11">
        <v>-1.0579440892205933E-33</v>
      </c>
      <c r="AF439" s="12">
        <v>0</v>
      </c>
      <c r="AG439" s="12">
        <v>253.56561279296875</v>
      </c>
      <c r="AH439" s="13">
        <v>319.17822265625</v>
      </c>
      <c r="AI439" s="13">
        <v>93.488128662109375</v>
      </c>
      <c r="AJ439" s="13">
        <v>1015.2283325195313</v>
      </c>
      <c r="AK439" s="18">
        <v>25000</v>
      </c>
      <c r="AL439" s="18">
        <f t="shared" si="97"/>
        <v>1.0850000000000009</v>
      </c>
      <c r="AM439" s="18">
        <f t="shared" si="110"/>
        <v>14.947000000000003</v>
      </c>
      <c r="AN439" s="18">
        <f t="shared" si="111"/>
        <v>7.2589817354653155E-2</v>
      </c>
      <c r="AO439" s="7">
        <v>15.428000000000001</v>
      </c>
      <c r="AP439" s="7">
        <v>38.01</v>
      </c>
      <c r="AQ439" s="18">
        <v>106.901</v>
      </c>
      <c r="AR439" s="18">
        <f t="shared" si="98"/>
        <v>-1.9708710093961197</v>
      </c>
      <c r="AS439" s="22">
        <f t="shared" si="99"/>
        <v>6.1125274222634939E-2</v>
      </c>
      <c r="AT439" s="18">
        <f t="shared" si="100"/>
        <v>-7.4187749411731123E-36</v>
      </c>
      <c r="AU439" s="18">
        <f t="shared" si="96"/>
        <v>31.51020833333336</v>
      </c>
      <c r="AV439" s="18">
        <f t="shared" si="101"/>
        <v>0</v>
      </c>
      <c r="AW439" s="18" t="e">
        <f t="shared" si="102"/>
        <v>#DIV/0!</v>
      </c>
      <c r="AX439" s="7">
        <v>13.797000000000001</v>
      </c>
      <c r="AY439" s="7">
        <v>41.390999999999998</v>
      </c>
      <c r="AZ439" s="7">
        <v>21.556999999999999</v>
      </c>
      <c r="BA439" s="7">
        <v>0</v>
      </c>
      <c r="BB439" s="18" t="e">
        <f t="shared" si="103"/>
        <v>#DIV/0!</v>
      </c>
      <c r="BC439" s="18" t="e">
        <f t="shared" si="104"/>
        <v>#DIV/0!</v>
      </c>
      <c r="BD439" s="7">
        <v>15.428000000000001</v>
      </c>
      <c r="BE439" s="11">
        <v>106.901123046875</v>
      </c>
      <c r="BF439" s="18">
        <f t="shared" si="105"/>
        <v>-3.2504994670685687</v>
      </c>
      <c r="BG439" s="18" t="e">
        <f t="shared" si="106"/>
        <v>#DIV/0!</v>
      </c>
      <c r="BH439" s="18">
        <f t="shared" si="107"/>
        <v>-2.0947409381997768</v>
      </c>
      <c r="BI439" s="18">
        <f t="shared" si="108"/>
        <v>0.64443663486857872</v>
      </c>
      <c r="BJ439" s="18">
        <f t="shared" si="109"/>
        <v>986.31450509617048</v>
      </c>
    </row>
    <row r="440" spans="1:62" s="3" customFormat="1" x14ac:dyDescent="0.25">
      <c r="A440" s="4">
        <v>43729.125</v>
      </c>
      <c r="B440" s="7">
        <v>-0.48499999999999999</v>
      </c>
      <c r="C440" s="7">
        <v>1.2310000000000001</v>
      </c>
      <c r="D440" s="7">
        <v>0.26400000000000001</v>
      </c>
      <c r="E440" s="7">
        <v>71.710999999999999</v>
      </c>
      <c r="F440" s="7">
        <v>16.09</v>
      </c>
      <c r="G440" s="7">
        <v>104.608</v>
      </c>
      <c r="H440" s="7">
        <v>0</v>
      </c>
      <c r="I440" s="7">
        <v>26.963000000000001</v>
      </c>
      <c r="J440" s="7">
        <v>27.838999999999999</v>
      </c>
      <c r="K440" s="7">
        <v>202.13200000000001</v>
      </c>
      <c r="L440" s="7">
        <v>1.9770000000000001</v>
      </c>
      <c r="M440" s="7">
        <v>2.129</v>
      </c>
      <c r="N440" s="7">
        <v>33.853999999999999</v>
      </c>
      <c r="O440" s="7">
        <v>2E-3</v>
      </c>
      <c r="P440" s="7">
        <v>140.029</v>
      </c>
      <c r="Q440" s="7">
        <v>2.5640000000000001</v>
      </c>
      <c r="R440" s="7">
        <v>2.0350000000000001</v>
      </c>
      <c r="S440" s="7">
        <v>328.03</v>
      </c>
      <c r="T440" s="7">
        <v>3.6459999999999999</v>
      </c>
      <c r="U440" s="7">
        <v>15.263</v>
      </c>
      <c r="V440" s="7">
        <v>277.79500000000002</v>
      </c>
      <c r="W440" s="7">
        <v>0</v>
      </c>
      <c r="X440" s="7">
        <v>9.3930000000000007</v>
      </c>
      <c r="Y440" s="11">
        <v>1016.0496826171875</v>
      </c>
      <c r="Z440" s="11">
        <v>0</v>
      </c>
      <c r="AA440" s="11">
        <v>0</v>
      </c>
      <c r="AB440" s="11">
        <v>37.076938629150391</v>
      </c>
      <c r="AC440" s="11">
        <v>1.9914940595626831</v>
      </c>
      <c r="AD440" s="11">
        <v>0.26</v>
      </c>
      <c r="AE440" s="11">
        <v>-1.0579440892205933E-33</v>
      </c>
      <c r="AF440" s="12">
        <v>0</v>
      </c>
      <c r="AG440" s="12">
        <v>248.32170104980469</v>
      </c>
      <c r="AH440" s="13">
        <v>316.97140502929688</v>
      </c>
      <c r="AI440" s="13">
        <v>92.58245849609375</v>
      </c>
      <c r="AJ440" s="13">
        <v>1015.625</v>
      </c>
      <c r="AK440" s="18">
        <v>25000</v>
      </c>
      <c r="AL440" s="18">
        <f t="shared" si="97"/>
        <v>0.87599999999999767</v>
      </c>
      <c r="AM440" s="18">
        <f t="shared" si="110"/>
        <v>14.947000000000003</v>
      </c>
      <c r="AN440" s="18">
        <f t="shared" si="111"/>
        <v>5.8607078343480133E-2</v>
      </c>
      <c r="AO440" s="7">
        <v>13.779</v>
      </c>
      <c r="AP440" s="7">
        <v>35.429000000000002</v>
      </c>
      <c r="AQ440" s="18">
        <v>104.608</v>
      </c>
      <c r="AR440" s="18">
        <f t="shared" si="98"/>
        <v>-2.2356794063890266</v>
      </c>
      <c r="AS440" s="22">
        <f t="shared" si="99"/>
        <v>0.11339930389265954</v>
      </c>
      <c r="AT440" s="18">
        <f t="shared" si="100"/>
        <v>-7.4187749411731123E-36</v>
      </c>
      <c r="AU440" s="18">
        <f t="shared" si="96"/>
        <v>25.440499999999936</v>
      </c>
      <c r="AV440" s="18">
        <f t="shared" si="101"/>
        <v>0</v>
      </c>
      <c r="AW440" s="18" t="e">
        <f t="shared" si="102"/>
        <v>#DIV/0!</v>
      </c>
      <c r="AX440" s="7">
        <v>13.548</v>
      </c>
      <c r="AY440" s="7">
        <v>40.381</v>
      </c>
      <c r="AZ440" s="7">
        <v>20.472000000000001</v>
      </c>
      <c r="BA440" s="7">
        <v>0.23400000000000001</v>
      </c>
      <c r="BB440" s="18" t="e">
        <f t="shared" si="103"/>
        <v>#DIV/0!</v>
      </c>
      <c r="BC440" s="18" t="e">
        <f t="shared" si="104"/>
        <v>#DIV/0!</v>
      </c>
      <c r="BD440" s="7">
        <v>13.779</v>
      </c>
      <c r="BE440" s="11">
        <v>104.60839080810547</v>
      </c>
      <c r="BF440" s="18">
        <f t="shared" si="105"/>
        <v>-3.2225060985730676</v>
      </c>
      <c r="BG440" s="18" t="e">
        <f t="shared" si="106"/>
        <v>#DIV/0!</v>
      </c>
      <c r="BH440" s="18">
        <f t="shared" si="107"/>
        <v>-2.1310886026545468</v>
      </c>
      <c r="BI440" s="18">
        <f t="shared" si="108"/>
        <v>0.66131406348561983</v>
      </c>
      <c r="BJ440" s="18">
        <f t="shared" si="109"/>
        <v>986.17224840718654</v>
      </c>
    </row>
    <row r="441" spans="1:62" s="3" customFormat="1" x14ac:dyDescent="0.25">
      <c r="A441" s="4">
        <v>43729.166666666664</v>
      </c>
      <c r="B441" s="7">
        <v>-0.48499999999999999</v>
      </c>
      <c r="C441" s="7">
        <v>1.2310000000000001</v>
      </c>
      <c r="D441" s="7">
        <v>0.26300000000000001</v>
      </c>
      <c r="E441" s="7">
        <v>75.438999999999993</v>
      </c>
      <c r="F441" s="7">
        <v>15.928000000000001</v>
      </c>
      <c r="G441" s="7">
        <v>102.398</v>
      </c>
      <c r="H441" s="7">
        <v>0</v>
      </c>
      <c r="I441" s="7">
        <v>26.771000000000001</v>
      </c>
      <c r="J441" s="7">
        <v>27.49</v>
      </c>
      <c r="K441" s="7">
        <v>206.50299999999999</v>
      </c>
      <c r="L441" s="7">
        <v>1.9</v>
      </c>
      <c r="M441" s="7">
        <v>2.0510000000000002</v>
      </c>
      <c r="N441" s="7">
        <v>33.634</v>
      </c>
      <c r="O441" s="7">
        <v>2E-3</v>
      </c>
      <c r="P441" s="7">
        <v>139.136</v>
      </c>
      <c r="Q441" s="7">
        <v>2.4820000000000002</v>
      </c>
      <c r="R441" s="7">
        <v>2.004</v>
      </c>
      <c r="S441" s="7">
        <v>321.60500000000002</v>
      </c>
      <c r="T441" s="7">
        <v>3.444</v>
      </c>
      <c r="U441" s="7">
        <v>15.029</v>
      </c>
      <c r="V441" s="7">
        <v>271.916</v>
      </c>
      <c r="W441" s="7">
        <v>0</v>
      </c>
      <c r="X441" s="7">
        <v>8.8610000000000007</v>
      </c>
      <c r="Y441" s="11">
        <v>1016.1961669921875</v>
      </c>
      <c r="Z441" s="11">
        <v>0</v>
      </c>
      <c r="AA441" s="11">
        <v>0</v>
      </c>
      <c r="AB441" s="11">
        <v>37.076938629150391</v>
      </c>
      <c r="AC441" s="11">
        <v>1.979243278503418</v>
      </c>
      <c r="AD441" s="11">
        <v>0.26</v>
      </c>
      <c r="AE441" s="11">
        <v>-1.0579440892205933E-33</v>
      </c>
      <c r="AF441" s="12">
        <v>0</v>
      </c>
      <c r="AG441" s="12">
        <v>243.43211364746094</v>
      </c>
      <c r="AH441" s="13">
        <v>314.7144775390625</v>
      </c>
      <c r="AI441" s="13">
        <v>91.710067749023438</v>
      </c>
      <c r="AJ441" s="13">
        <v>1015.625</v>
      </c>
      <c r="AK441" s="18">
        <v>25000</v>
      </c>
      <c r="AL441" s="18">
        <f t="shared" si="97"/>
        <v>0.71899999999999764</v>
      </c>
      <c r="AM441" s="18">
        <f t="shared" si="110"/>
        <v>14.947000000000003</v>
      </c>
      <c r="AN441" s="18">
        <f t="shared" si="111"/>
        <v>4.8103298320733089E-2</v>
      </c>
      <c r="AO441" s="7">
        <v>14.353</v>
      </c>
      <c r="AP441" s="7">
        <v>34.201000000000001</v>
      </c>
      <c r="AQ441" s="18">
        <v>102.398</v>
      </c>
      <c r="AR441" s="18">
        <f t="shared" si="98"/>
        <v>-2.1842572517179049</v>
      </c>
      <c r="AS441" s="22">
        <f t="shared" si="99"/>
        <v>0.12898181408289486</v>
      </c>
      <c r="AT441" s="18">
        <f t="shared" si="100"/>
        <v>-7.4187749411731123E-36</v>
      </c>
      <c r="AU441" s="18">
        <f t="shared" si="96"/>
        <v>20.880958333333268</v>
      </c>
      <c r="AV441" s="18">
        <f t="shared" si="101"/>
        <v>0</v>
      </c>
      <c r="AW441" s="18" t="e">
        <f t="shared" si="102"/>
        <v>#DIV/0!</v>
      </c>
      <c r="AX441" s="7">
        <v>14.103999999999999</v>
      </c>
      <c r="AY441" s="7">
        <v>38.682000000000002</v>
      </c>
      <c r="AZ441" s="7">
        <v>20.475000000000001</v>
      </c>
      <c r="BA441" s="7">
        <v>0.253</v>
      </c>
      <c r="BB441" s="18" t="e">
        <f t="shared" si="103"/>
        <v>#DIV/0!</v>
      </c>
      <c r="BC441" s="18" t="e">
        <f t="shared" si="104"/>
        <v>#DIV/0!</v>
      </c>
      <c r="BD441" s="7">
        <v>14.353</v>
      </c>
      <c r="BE441" s="11">
        <v>102.39845275878906</v>
      </c>
      <c r="BF441" s="18">
        <f t="shared" si="105"/>
        <v>-3.2102574727831827</v>
      </c>
      <c r="BG441" s="18" t="e">
        <f t="shared" si="106"/>
        <v>#DIV/0!</v>
      </c>
      <c r="BH441" s="18">
        <f t="shared" si="107"/>
        <v>-2.1380198916394617</v>
      </c>
      <c r="BI441" s="18">
        <f t="shared" si="108"/>
        <v>0.66599639118225373</v>
      </c>
      <c r="BJ441" s="18">
        <f t="shared" si="109"/>
        <v>986.03009197111385</v>
      </c>
    </row>
    <row r="442" spans="1:62" s="3" customFormat="1" x14ac:dyDescent="0.25">
      <c r="A442" s="4">
        <v>43729.208333333336</v>
      </c>
      <c r="B442" s="7">
        <v>-0.48499999999999999</v>
      </c>
      <c r="C442" s="7">
        <v>1.2310000000000001</v>
      </c>
      <c r="D442" s="7">
        <v>0.20599999999999999</v>
      </c>
      <c r="E442" s="7">
        <v>78.352000000000004</v>
      </c>
      <c r="F442" s="7">
        <v>15.669</v>
      </c>
      <c r="G442" s="7">
        <v>100.282</v>
      </c>
      <c r="H442" s="7">
        <v>0</v>
      </c>
      <c r="I442" s="7">
        <v>26.523</v>
      </c>
      <c r="J442" s="7">
        <v>27.187999999999999</v>
      </c>
      <c r="K442" s="7">
        <v>211.19800000000001</v>
      </c>
      <c r="L442" s="7">
        <v>1.899</v>
      </c>
      <c r="M442" s="7">
        <v>2.0499999999999998</v>
      </c>
      <c r="N442" s="7">
        <v>33.374000000000002</v>
      </c>
      <c r="O442" s="7">
        <v>2E-3</v>
      </c>
      <c r="P442" s="7">
        <v>138.095</v>
      </c>
      <c r="Q442" s="7">
        <v>2.3809999999999998</v>
      </c>
      <c r="R442" s="7">
        <v>2.3420000000000001</v>
      </c>
      <c r="S442" s="7">
        <v>315.35599999999999</v>
      </c>
      <c r="T442" s="7">
        <v>3.274</v>
      </c>
      <c r="U442" s="7">
        <v>14.763</v>
      </c>
      <c r="V442" s="7">
        <v>266.28899999999999</v>
      </c>
      <c r="W442" s="7">
        <v>0</v>
      </c>
      <c r="X442" s="7">
        <v>8.7970000000000006</v>
      </c>
      <c r="Y442" s="11">
        <v>1016.3541259765625</v>
      </c>
      <c r="Z442" s="11">
        <v>0</v>
      </c>
      <c r="AA442" s="11">
        <v>0</v>
      </c>
      <c r="AB442" s="11">
        <v>37.076938629150391</v>
      </c>
      <c r="AC442" s="11">
        <v>1.9343104362487793</v>
      </c>
      <c r="AD442" s="11">
        <v>0.26</v>
      </c>
      <c r="AE442" s="11">
        <v>-1.0579440892205933E-33</v>
      </c>
      <c r="AF442" s="12">
        <v>0</v>
      </c>
      <c r="AG442" s="12">
        <v>238.53082275390625</v>
      </c>
      <c r="AH442" s="13">
        <v>312.33407592773438</v>
      </c>
      <c r="AI442" s="13">
        <v>90.891197204589844</v>
      </c>
      <c r="AJ442" s="13">
        <v>1015.662353515625</v>
      </c>
      <c r="AK442" s="18">
        <v>25000</v>
      </c>
      <c r="AL442" s="18">
        <f t="shared" si="97"/>
        <v>0.66499999999999915</v>
      </c>
      <c r="AM442" s="18">
        <f t="shared" si="110"/>
        <v>14.947000000000003</v>
      </c>
      <c r="AN442" s="18">
        <f t="shared" si="111"/>
        <v>4.449053321736797E-2</v>
      </c>
      <c r="AO442" s="7">
        <v>15.052</v>
      </c>
      <c r="AP442" s="7">
        <v>33.549999999999997</v>
      </c>
      <c r="AQ442" s="18">
        <v>100.282</v>
      </c>
      <c r="AR442" s="18">
        <f t="shared" si="98"/>
        <v>-2.0970032964711445</v>
      </c>
      <c r="AS442" s="22">
        <f t="shared" si="99"/>
        <v>0.13974383354985631</v>
      </c>
      <c r="AT442" s="18">
        <f t="shared" si="100"/>
        <v>-7.4187749411731123E-36</v>
      </c>
      <c r="AU442" s="18">
        <f t="shared" si="96"/>
        <v>19.312708333333312</v>
      </c>
      <c r="AV442" s="18">
        <f t="shared" si="101"/>
        <v>0</v>
      </c>
      <c r="AW442" s="18" t="e">
        <f t="shared" si="102"/>
        <v>#DIV/0!</v>
      </c>
      <c r="AX442" s="7">
        <v>14.058999999999999</v>
      </c>
      <c r="AY442" s="7">
        <v>37.762</v>
      </c>
      <c r="AZ442" s="7">
        <v>20.190000000000001</v>
      </c>
      <c r="BA442" s="7">
        <v>0.23599999999999999</v>
      </c>
      <c r="BB442" s="18" t="e">
        <f t="shared" si="103"/>
        <v>#DIV/0!</v>
      </c>
      <c r="BC442" s="18" t="e">
        <f t="shared" si="104"/>
        <v>#DIV/0!</v>
      </c>
      <c r="BD442" s="7">
        <v>15.052</v>
      </c>
      <c r="BE442" s="11">
        <v>100.28208923339844</v>
      </c>
      <c r="BF442" s="18">
        <f t="shared" si="105"/>
        <v>-3.1653132528201207</v>
      </c>
      <c r="BG442" s="18" t="e">
        <f t="shared" si="106"/>
        <v>#DIV/0!</v>
      </c>
      <c r="BH442" s="18">
        <f t="shared" si="107"/>
        <v>-2.1063350953486522</v>
      </c>
      <c r="BI442" s="18">
        <f t="shared" si="108"/>
        <v>0.66544285734501096</v>
      </c>
      <c r="BJ442" s="18">
        <f t="shared" si="109"/>
        <v>985.87684586534215</v>
      </c>
    </row>
    <row r="443" spans="1:62" s="3" customFormat="1" x14ac:dyDescent="0.25">
      <c r="A443" s="4">
        <v>43729.25</v>
      </c>
      <c r="B443" s="7">
        <v>-0.53500000000000003</v>
      </c>
      <c r="C443" s="7">
        <v>1.2310000000000001</v>
      </c>
      <c r="D443" s="7">
        <v>0.26400000000000001</v>
      </c>
      <c r="E443" s="7">
        <v>68.858999999999995</v>
      </c>
      <c r="F443" s="7">
        <v>15.522</v>
      </c>
      <c r="G443" s="7">
        <v>98.248999999999995</v>
      </c>
      <c r="H443" s="7">
        <v>0</v>
      </c>
      <c r="I443" s="7">
        <v>26.317</v>
      </c>
      <c r="J443" s="7">
        <v>26.875</v>
      </c>
      <c r="K443" s="7">
        <v>215.49799999999999</v>
      </c>
      <c r="L443" s="7">
        <v>1.913</v>
      </c>
      <c r="M443" s="7">
        <v>2.0640000000000001</v>
      </c>
      <c r="N443" s="7">
        <v>33.122</v>
      </c>
      <c r="O443" s="7">
        <v>2E-3</v>
      </c>
      <c r="P443" s="7">
        <v>137.084</v>
      </c>
      <c r="Q443" s="7">
        <v>2.286</v>
      </c>
      <c r="R443" s="7">
        <v>1.9419999999999999</v>
      </c>
      <c r="S443" s="7">
        <v>309.18299999999999</v>
      </c>
      <c r="T443" s="7">
        <v>3.0470000000000002</v>
      </c>
      <c r="U443" s="7">
        <v>14.414</v>
      </c>
      <c r="V443" s="7">
        <v>260.78899999999999</v>
      </c>
      <c r="W443" s="7">
        <v>0</v>
      </c>
      <c r="X443" s="7">
        <v>8.5109999999999992</v>
      </c>
      <c r="Y443" s="11">
        <v>1016.7879638671875</v>
      </c>
      <c r="Z443" s="11">
        <v>0</v>
      </c>
      <c r="AA443" s="11">
        <v>0</v>
      </c>
      <c r="AB443" s="11">
        <v>37.076938629150391</v>
      </c>
      <c r="AC443" s="11">
        <v>1.9206352233886719</v>
      </c>
      <c r="AD443" s="11">
        <v>0.26</v>
      </c>
      <c r="AE443" s="11">
        <v>-1.0579440892205933E-33</v>
      </c>
      <c r="AF443" s="12">
        <v>0</v>
      </c>
      <c r="AG443" s="12">
        <v>233.8804931640625</v>
      </c>
      <c r="AH443" s="13">
        <v>309.90353393554688</v>
      </c>
      <c r="AI443" s="13">
        <v>89.982635498046875</v>
      </c>
      <c r="AJ443" s="13">
        <v>1016.0963745117188</v>
      </c>
      <c r="AK443" s="18">
        <v>25000</v>
      </c>
      <c r="AL443" s="18">
        <f t="shared" si="97"/>
        <v>0.55799999999999983</v>
      </c>
      <c r="AM443" s="18">
        <f t="shared" si="110"/>
        <v>14.947000000000003</v>
      </c>
      <c r="AN443" s="18">
        <f t="shared" si="111"/>
        <v>3.7331906068107296E-2</v>
      </c>
      <c r="AO443" s="7">
        <v>13.689</v>
      </c>
      <c r="AP443" s="7">
        <v>32.729999999999997</v>
      </c>
      <c r="AQ443" s="18">
        <v>98.248999999999995</v>
      </c>
      <c r="AR443" s="18">
        <f t="shared" si="98"/>
        <v>-2.3433441954395979</v>
      </c>
      <c r="AS443" s="22">
        <f t="shared" si="99"/>
        <v>0.14710462520826401</v>
      </c>
      <c r="AT443" s="18">
        <f t="shared" si="100"/>
        <v>-7.4187749411731123E-36</v>
      </c>
      <c r="AU443" s="18">
        <f t="shared" si="96"/>
        <v>16.205249999999996</v>
      </c>
      <c r="AV443" s="18">
        <f t="shared" si="101"/>
        <v>0</v>
      </c>
      <c r="AW443" s="18" t="e">
        <f t="shared" si="102"/>
        <v>#DIV/0!</v>
      </c>
      <c r="AX443" s="7">
        <v>13.505000000000001</v>
      </c>
      <c r="AY443" s="7">
        <v>37.101999999999997</v>
      </c>
      <c r="AZ443" s="7">
        <v>19.34</v>
      </c>
      <c r="BA443" s="7">
        <v>0</v>
      </c>
      <c r="BB443" s="18" t="e">
        <f t="shared" si="103"/>
        <v>#DIV/0!</v>
      </c>
      <c r="BC443" s="18" t="e">
        <f t="shared" si="104"/>
        <v>#DIV/0!</v>
      </c>
      <c r="BD443" s="7">
        <v>13.689</v>
      </c>
      <c r="BE443" s="11">
        <v>98.248512268066406</v>
      </c>
      <c r="BF443" s="18">
        <f t="shared" si="105"/>
        <v>-3.1516195779048353</v>
      </c>
      <c r="BG443" s="18" t="e">
        <f t="shared" si="106"/>
        <v>#DIV/0!</v>
      </c>
      <c r="BH443" s="18">
        <f t="shared" si="107"/>
        <v>-2.1017210170200453</v>
      </c>
      <c r="BI443" s="18">
        <f t="shared" si="108"/>
        <v>0.66687014884494666</v>
      </c>
      <c r="BJ443" s="18">
        <f t="shared" si="109"/>
        <v>985.45619697252914</v>
      </c>
    </row>
    <row r="444" spans="1:62" s="3" customFormat="1" x14ac:dyDescent="0.25">
      <c r="A444" s="4">
        <v>43729.291666666664</v>
      </c>
      <c r="B444" s="7">
        <v>-0.48699999999999999</v>
      </c>
      <c r="C444" s="7">
        <v>1.2310000000000001</v>
      </c>
      <c r="D444" s="7">
        <v>0.26400000000000001</v>
      </c>
      <c r="E444" s="7">
        <v>53.121000000000002</v>
      </c>
      <c r="F444" s="7">
        <v>15.535</v>
      </c>
      <c r="G444" s="7">
        <v>96.391000000000005</v>
      </c>
      <c r="H444" s="7">
        <v>0</v>
      </c>
      <c r="I444" s="7">
        <v>26.111999999999998</v>
      </c>
      <c r="J444" s="7">
        <v>26.541</v>
      </c>
      <c r="K444" s="7">
        <v>171.196</v>
      </c>
      <c r="L444" s="7">
        <v>1.897</v>
      </c>
      <c r="M444" s="7">
        <v>2.048</v>
      </c>
      <c r="N444" s="7">
        <v>32.881999999999998</v>
      </c>
      <c r="O444" s="7">
        <v>2E-3</v>
      </c>
      <c r="P444" s="7">
        <v>136</v>
      </c>
      <c r="Q444" s="7">
        <v>2.1890000000000001</v>
      </c>
      <c r="R444" s="7">
        <v>2.4180000000000001</v>
      </c>
      <c r="S444" s="7">
        <v>303.11700000000002</v>
      </c>
      <c r="T444" s="7">
        <v>2.919</v>
      </c>
      <c r="U444" s="7">
        <v>14.182</v>
      </c>
      <c r="V444" s="7">
        <v>253.18299999999999</v>
      </c>
      <c r="W444" s="7">
        <v>0</v>
      </c>
      <c r="X444" s="7">
        <v>7.6580000000000004</v>
      </c>
      <c r="Y444" s="11">
        <v>1017.0924072265625</v>
      </c>
      <c r="Z444" s="11">
        <v>0</v>
      </c>
      <c r="AA444" s="11">
        <v>0</v>
      </c>
      <c r="AB444" s="11">
        <v>37.076938629150391</v>
      </c>
      <c r="AC444" s="11">
        <v>1.9655680656433105</v>
      </c>
      <c r="AD444" s="11">
        <v>0.26</v>
      </c>
      <c r="AE444" s="11">
        <v>-1.0579440892205933E-33</v>
      </c>
      <c r="AF444" s="12">
        <v>0</v>
      </c>
      <c r="AG444" s="12">
        <v>229.49588012695313</v>
      </c>
      <c r="AH444" s="13">
        <v>307.47299194335938</v>
      </c>
      <c r="AI444" s="13">
        <v>89.105903625488281</v>
      </c>
      <c r="AJ444" s="13">
        <v>1016.5677490234375</v>
      </c>
      <c r="AK444" s="18">
        <v>25000</v>
      </c>
      <c r="AL444" s="18">
        <f t="shared" si="97"/>
        <v>0.42900000000000205</v>
      </c>
      <c r="AM444" s="18">
        <f t="shared" si="110"/>
        <v>14.947000000000003</v>
      </c>
      <c r="AN444" s="18">
        <f t="shared" si="111"/>
        <v>2.8701411654512742E-2</v>
      </c>
      <c r="AO444" s="7">
        <v>12.066000000000001</v>
      </c>
      <c r="AP444" s="7">
        <v>31.658000000000001</v>
      </c>
      <c r="AQ444" s="18">
        <v>96.391000000000005</v>
      </c>
      <c r="AR444" s="18">
        <f t="shared" si="98"/>
        <v>-2.7484266412720979</v>
      </c>
      <c r="AS444" s="22">
        <f t="shared" si="99"/>
        <v>0.14714953136236802</v>
      </c>
      <c r="AT444" s="18">
        <f t="shared" si="100"/>
        <v>-7.4187749411731123E-36</v>
      </c>
      <c r="AU444" s="18">
        <f t="shared" si="96"/>
        <v>12.458875000000059</v>
      </c>
      <c r="AV444" s="18">
        <f t="shared" si="101"/>
        <v>0</v>
      </c>
      <c r="AW444" s="18" t="e">
        <f t="shared" si="102"/>
        <v>#DIV/0!</v>
      </c>
      <c r="AX444" s="7">
        <v>11.558</v>
      </c>
      <c r="AY444" s="7">
        <v>35.661000000000001</v>
      </c>
      <c r="AZ444" s="7">
        <v>18.425999999999998</v>
      </c>
      <c r="BA444" s="7">
        <v>0.24099999999999999</v>
      </c>
      <c r="BB444" s="18" t="e">
        <f t="shared" si="103"/>
        <v>#DIV/0!</v>
      </c>
      <c r="BC444" s="18" t="e">
        <f t="shared" si="104"/>
        <v>#DIV/0!</v>
      </c>
      <c r="BD444" s="7">
        <v>12.066000000000001</v>
      </c>
      <c r="BE444" s="11">
        <v>96.391304016113281</v>
      </c>
      <c r="BF444" s="18">
        <f t="shared" si="105"/>
        <v>-3.1965781475824864</v>
      </c>
      <c r="BG444" s="18" t="e">
        <f t="shared" si="106"/>
        <v>#DIV/0!</v>
      </c>
      <c r="BH444" s="18">
        <f t="shared" si="107"/>
        <v>-2.1467091387503858</v>
      </c>
      <c r="BI444" s="18">
        <f t="shared" si="108"/>
        <v>0.67156472941977119</v>
      </c>
      <c r="BJ444" s="18">
        <f t="shared" si="109"/>
        <v>985.1612231894278</v>
      </c>
    </row>
    <row r="445" spans="1:62" s="3" customFormat="1" x14ac:dyDescent="0.25">
      <c r="A445" s="4">
        <v>43729.333333333336</v>
      </c>
      <c r="B445" s="7">
        <v>-0.48499999999999999</v>
      </c>
      <c r="C445" s="7">
        <v>1.2310000000000001</v>
      </c>
      <c r="D445" s="7">
        <v>0.26400000000000001</v>
      </c>
      <c r="E445" s="7">
        <v>49.253999999999998</v>
      </c>
      <c r="F445" s="7">
        <v>15.974</v>
      </c>
      <c r="G445" s="7">
        <v>94.628</v>
      </c>
      <c r="H445" s="7">
        <v>0</v>
      </c>
      <c r="I445" s="7">
        <v>25.864000000000001</v>
      </c>
      <c r="J445" s="7">
        <v>26.238</v>
      </c>
      <c r="K445" s="7">
        <v>154.48400000000001</v>
      </c>
      <c r="L445" s="7">
        <v>1.9019999999999999</v>
      </c>
      <c r="M445" s="7">
        <v>2.052</v>
      </c>
      <c r="N445" s="7">
        <v>32.622</v>
      </c>
      <c r="O445" s="7">
        <v>2E-3</v>
      </c>
      <c r="P445" s="7">
        <v>134.87200000000001</v>
      </c>
      <c r="Q445" s="7">
        <v>2.0960000000000001</v>
      </c>
      <c r="R445" s="7">
        <v>1.883</v>
      </c>
      <c r="S445" s="7">
        <v>297.18</v>
      </c>
      <c r="T445" s="7">
        <v>2.6760000000000002</v>
      </c>
      <c r="U445" s="7">
        <v>13.984999999999999</v>
      </c>
      <c r="V445" s="7">
        <v>245.46199999999999</v>
      </c>
      <c r="W445" s="7">
        <v>0</v>
      </c>
      <c r="X445" s="7">
        <v>7.9930000000000003</v>
      </c>
      <c r="Y445" s="11">
        <v>1017.6727905273438</v>
      </c>
      <c r="Z445" s="11">
        <v>0</v>
      </c>
      <c r="AA445" s="11">
        <v>0</v>
      </c>
      <c r="AB445" s="11">
        <v>37.076938629150391</v>
      </c>
      <c r="AC445" s="11">
        <v>1.979243278503418</v>
      </c>
      <c r="AD445" s="11">
        <v>0.26</v>
      </c>
      <c r="AE445" s="11">
        <v>-1.0579440892205933E-33</v>
      </c>
      <c r="AF445" s="12">
        <v>0</v>
      </c>
      <c r="AG445" s="12">
        <v>225.6048583984375</v>
      </c>
      <c r="AH445" s="13">
        <v>305.1658935546875</v>
      </c>
      <c r="AI445" s="13">
        <v>88.09027099609375</v>
      </c>
      <c r="AJ445" s="13">
        <v>1017.3983764648438</v>
      </c>
      <c r="AK445" s="18">
        <v>25000</v>
      </c>
      <c r="AL445" s="18">
        <f t="shared" si="97"/>
        <v>0.37399999999999878</v>
      </c>
      <c r="AM445" s="18">
        <f t="shared" si="110"/>
        <v>14.947000000000003</v>
      </c>
      <c r="AN445" s="18">
        <f t="shared" si="111"/>
        <v>2.5021743493677574E-2</v>
      </c>
      <c r="AO445" s="7">
        <v>14.036</v>
      </c>
      <c r="AP445" s="7">
        <v>31.838000000000001</v>
      </c>
      <c r="AQ445" s="18">
        <v>94.628</v>
      </c>
      <c r="AR445" s="18">
        <f t="shared" si="98"/>
        <v>-2.4169903952371992</v>
      </c>
      <c r="AS445" s="22">
        <f t="shared" si="99"/>
        <v>0.12258307075776159</v>
      </c>
      <c r="AT445" s="18">
        <f t="shared" si="100"/>
        <v>-7.4187749411731123E-36</v>
      </c>
      <c r="AU445" s="18">
        <f t="shared" si="96"/>
        <v>10.861583333333298</v>
      </c>
      <c r="AV445" s="18">
        <f t="shared" si="101"/>
        <v>0</v>
      </c>
      <c r="AW445" s="18" t="e">
        <f t="shared" si="102"/>
        <v>#DIV/0!</v>
      </c>
      <c r="AX445" s="7">
        <v>14.042</v>
      </c>
      <c r="AY445" s="7">
        <v>34.631999999999998</v>
      </c>
      <c r="AZ445" s="7">
        <v>17.689</v>
      </c>
      <c r="BA445" s="7">
        <v>0</v>
      </c>
      <c r="BB445" s="18" t="e">
        <f t="shared" si="103"/>
        <v>#DIV/0!</v>
      </c>
      <c r="BC445" s="18" t="e">
        <f t="shared" si="104"/>
        <v>#DIV/0!</v>
      </c>
      <c r="BD445" s="7">
        <v>14.036</v>
      </c>
      <c r="BE445" s="11">
        <v>94.627662658691406</v>
      </c>
      <c r="BF445" s="18">
        <f t="shared" si="105"/>
        <v>-3.2102318342409535</v>
      </c>
      <c r="BG445" s="18" t="e">
        <f t="shared" si="106"/>
        <v>#DIV/0!</v>
      </c>
      <c r="BH445" s="18">
        <f t="shared" si="107"/>
        <v>-2.1301430386062221</v>
      </c>
      <c r="BI445" s="18">
        <f t="shared" si="108"/>
        <v>0.6635480390810734</v>
      </c>
      <c r="BJ445" s="18">
        <f t="shared" si="109"/>
        <v>984.59938137952736</v>
      </c>
    </row>
    <row r="446" spans="1:62" s="3" customFormat="1" x14ac:dyDescent="0.25">
      <c r="A446" s="4">
        <v>43729.375</v>
      </c>
      <c r="B446" s="7">
        <v>-0.48499999999999999</v>
      </c>
      <c r="C446" s="7">
        <v>1.2310000000000001</v>
      </c>
      <c r="D446" s="7">
        <v>0.26400000000000001</v>
      </c>
      <c r="E446" s="7">
        <v>45.832000000000001</v>
      </c>
      <c r="F446" s="7">
        <v>18.562999999999999</v>
      </c>
      <c r="G446" s="7">
        <v>92.947000000000003</v>
      </c>
      <c r="H446" s="7">
        <v>0</v>
      </c>
      <c r="I446" s="7">
        <v>25.803000000000001</v>
      </c>
      <c r="J446" s="7">
        <v>26.027000000000001</v>
      </c>
      <c r="K446" s="7">
        <v>158.791</v>
      </c>
      <c r="L446" s="7">
        <v>1.8979999999999999</v>
      </c>
      <c r="M446" s="7">
        <v>2.048</v>
      </c>
      <c r="N446" s="7">
        <v>32.378</v>
      </c>
      <c r="O446" s="7">
        <v>2E-3</v>
      </c>
      <c r="P446" s="7">
        <v>133.86099999999999</v>
      </c>
      <c r="Q446" s="7">
        <v>2</v>
      </c>
      <c r="R446" s="7">
        <v>2.0329999999999999</v>
      </c>
      <c r="S446" s="7">
        <v>291.41899999999998</v>
      </c>
      <c r="T446" s="7">
        <v>2.4470000000000001</v>
      </c>
      <c r="U446" s="7">
        <v>13.574</v>
      </c>
      <c r="V446" s="7">
        <v>237.214</v>
      </c>
      <c r="W446" s="7">
        <v>0</v>
      </c>
      <c r="X446" s="7">
        <v>7.8170000000000002</v>
      </c>
      <c r="Y446" s="11">
        <v>1018.1180419921875</v>
      </c>
      <c r="Z446" s="11">
        <v>0</v>
      </c>
      <c r="AA446" s="11">
        <v>0</v>
      </c>
      <c r="AB446" s="11">
        <v>37.076938629150391</v>
      </c>
      <c r="AC446" s="11">
        <v>1.979243278503418</v>
      </c>
      <c r="AD446" s="11">
        <v>0.26</v>
      </c>
      <c r="AE446" s="11">
        <v>-1.0579440892205933E-33</v>
      </c>
      <c r="AF446" s="12">
        <v>0</v>
      </c>
      <c r="AG446" s="12">
        <v>221.8978271484375</v>
      </c>
      <c r="AH446" s="13">
        <v>302.90890502929688</v>
      </c>
      <c r="AI446" s="13">
        <v>87.097801208496094</v>
      </c>
      <c r="AJ446" s="13">
        <v>1017.7949829101563</v>
      </c>
      <c r="AK446" s="18">
        <v>25000</v>
      </c>
      <c r="AL446" s="18">
        <f t="shared" si="97"/>
        <v>0.2240000000000002</v>
      </c>
      <c r="AM446" s="18">
        <f t="shared" si="110"/>
        <v>14.947000000000003</v>
      </c>
      <c r="AN446" s="18">
        <f t="shared" si="111"/>
        <v>1.4986284873218717E-2</v>
      </c>
      <c r="AO446" s="7">
        <v>13.614000000000001</v>
      </c>
      <c r="AP446" s="7">
        <v>32.485999999999997</v>
      </c>
      <c r="AQ446" s="18">
        <v>92.947000000000003</v>
      </c>
      <c r="AR446" s="18">
        <f t="shared" si="98"/>
        <v>-2.5369787072398564</v>
      </c>
      <c r="AS446" s="22">
        <f t="shared" si="99"/>
        <v>8.853340705270063E-2</v>
      </c>
      <c r="AT446" s="18">
        <f t="shared" si="100"/>
        <v>-7.4187749411731123E-36</v>
      </c>
      <c r="AU446" s="18">
        <f t="shared" si="96"/>
        <v>6.505333333333339</v>
      </c>
      <c r="AV446" s="18">
        <f t="shared" si="101"/>
        <v>0</v>
      </c>
      <c r="AW446" s="18" t="e">
        <f t="shared" si="102"/>
        <v>#DIV/0!</v>
      </c>
      <c r="AX446" s="7">
        <v>11.162000000000001</v>
      </c>
      <c r="AY446" s="7">
        <v>34.305</v>
      </c>
      <c r="AZ446" s="7">
        <v>17.815000000000001</v>
      </c>
      <c r="BA446" s="7">
        <v>0.29799999999999999</v>
      </c>
      <c r="BB446" s="18" t="e">
        <f t="shared" si="103"/>
        <v>#DIV/0!</v>
      </c>
      <c r="BC446" s="18" t="e">
        <f t="shared" si="104"/>
        <v>#DIV/0!</v>
      </c>
      <c r="BD446" s="7">
        <v>13.614000000000001</v>
      </c>
      <c r="BE446" s="11">
        <v>92.946815490722656</v>
      </c>
      <c r="BF446" s="18">
        <f t="shared" si="105"/>
        <v>-3.2102369058430047</v>
      </c>
      <c r="BG446" s="18" t="e">
        <f t="shared" si="106"/>
        <v>#DIV/0!</v>
      </c>
      <c r="BH446" s="18">
        <f t="shared" si="107"/>
        <v>-2.0882279025852921</v>
      </c>
      <c r="BI446" s="18">
        <f t="shared" si="108"/>
        <v>0.65049027963776573</v>
      </c>
      <c r="BJ446" s="18">
        <f t="shared" si="109"/>
        <v>984.16878856144342</v>
      </c>
    </row>
    <row r="447" spans="1:62" s="3" customFormat="1" x14ac:dyDescent="0.25">
      <c r="A447" s="4">
        <v>43729.416666666664</v>
      </c>
      <c r="B447" s="7">
        <v>-0.48499999999999999</v>
      </c>
      <c r="C447" s="7">
        <v>1.2310000000000001</v>
      </c>
      <c r="D447" s="7">
        <v>0.26300000000000001</v>
      </c>
      <c r="E447" s="7">
        <v>44.47</v>
      </c>
      <c r="F447" s="7">
        <v>19.975000000000001</v>
      </c>
      <c r="G447" s="7">
        <v>91.36</v>
      </c>
      <c r="H447" s="7">
        <v>0</v>
      </c>
      <c r="I447" s="7">
        <v>25.802</v>
      </c>
      <c r="J447" s="7">
        <v>25.934999999999999</v>
      </c>
      <c r="K447" s="7">
        <v>162.54400000000001</v>
      </c>
      <c r="L447" s="7">
        <v>1.895</v>
      </c>
      <c r="M447" s="7">
        <v>2.0459999999999998</v>
      </c>
      <c r="N447" s="7">
        <v>32.15</v>
      </c>
      <c r="O447" s="7">
        <v>2E-3</v>
      </c>
      <c r="P447" s="7">
        <v>132.821</v>
      </c>
      <c r="Q447" s="7">
        <v>1.9019999999999999</v>
      </c>
      <c r="R447" s="7">
        <v>1.9970000000000001</v>
      </c>
      <c r="S447" s="7">
        <v>285.80200000000002</v>
      </c>
      <c r="T447" s="7">
        <v>2.2810000000000001</v>
      </c>
      <c r="U447" s="7">
        <v>12.988</v>
      </c>
      <c r="V447" s="7">
        <v>228.44900000000001</v>
      </c>
      <c r="W447" s="7">
        <v>0</v>
      </c>
      <c r="X447" s="7">
        <v>7.5750000000000002</v>
      </c>
      <c r="Y447" s="11">
        <v>1018.68701171875</v>
      </c>
      <c r="Z447" s="11">
        <v>0</v>
      </c>
      <c r="AA447" s="11">
        <v>0</v>
      </c>
      <c r="AB447" s="11">
        <v>37.077785491943359</v>
      </c>
      <c r="AC447" s="11">
        <v>1.979243278503418</v>
      </c>
      <c r="AD447" s="11">
        <v>0.26</v>
      </c>
      <c r="AE447" s="11">
        <v>-1.0579440892205933E-33</v>
      </c>
      <c r="AF447" s="12">
        <v>0</v>
      </c>
      <c r="AG447" s="12">
        <v>218.15959167480469</v>
      </c>
      <c r="AH447" s="13">
        <v>300.52853393554688</v>
      </c>
      <c r="AI447" s="13">
        <v>86.335357666015625</v>
      </c>
      <c r="AJ447" s="13">
        <v>1017.8323364257813</v>
      </c>
      <c r="AK447" s="18">
        <v>25000</v>
      </c>
      <c r="AL447" s="18">
        <f t="shared" si="97"/>
        <v>0.13299999999999912</v>
      </c>
      <c r="AM447" s="18">
        <f t="shared" si="110"/>
        <v>14.947000000000003</v>
      </c>
      <c r="AN447" s="18">
        <f t="shared" si="111"/>
        <v>8.8981066434735464E-3</v>
      </c>
      <c r="AO447" s="7">
        <v>12.875999999999999</v>
      </c>
      <c r="AP447" s="7">
        <v>34.546999999999997</v>
      </c>
      <c r="AQ447" s="18">
        <v>91.36</v>
      </c>
      <c r="AR447" s="18">
        <f t="shared" si="98"/>
        <v>-2.7289833528168135</v>
      </c>
      <c r="AS447" s="22">
        <f t="shared" si="99"/>
        <v>1.3870067206676676E-2</v>
      </c>
      <c r="AT447" s="18">
        <f t="shared" si="100"/>
        <v>-7.418605495118454E-36</v>
      </c>
      <c r="AU447" s="18">
        <f t="shared" si="96"/>
        <v>3.8625416666666412</v>
      </c>
      <c r="AV447" s="18">
        <f t="shared" si="101"/>
        <v>0</v>
      </c>
      <c r="AW447" s="18" t="e">
        <f t="shared" si="102"/>
        <v>#DIV/0!</v>
      </c>
      <c r="AX447" s="7">
        <v>11.863</v>
      </c>
      <c r="AY447" s="7">
        <v>33.454000000000001</v>
      </c>
      <c r="AZ447" s="7">
        <v>18.709</v>
      </c>
      <c r="BA447" s="7">
        <v>0.23400000000000001</v>
      </c>
      <c r="BB447" s="18" t="e">
        <f t="shared" si="103"/>
        <v>#DIV/0!</v>
      </c>
      <c r="BC447" s="18" t="e">
        <f t="shared" si="104"/>
        <v>#DIV/0!</v>
      </c>
      <c r="BD447" s="7">
        <v>12.875999999999999</v>
      </c>
      <c r="BE447" s="11">
        <v>91.359542846679688</v>
      </c>
      <c r="BF447" s="18">
        <f t="shared" si="105"/>
        <v>-3.2102272148719186</v>
      </c>
      <c r="BG447" s="18" t="e">
        <f t="shared" si="106"/>
        <v>#DIV/0!</v>
      </c>
      <c r="BH447" s="18">
        <f t="shared" si="107"/>
        <v>-1.9963173312348368</v>
      </c>
      <c r="BI447" s="18">
        <f t="shared" si="108"/>
        <v>0.62186169314949435</v>
      </c>
      <c r="BJ447" s="18">
        <f t="shared" si="109"/>
        <v>983.61909838175382</v>
      </c>
    </row>
    <row r="448" spans="1:62" s="3" customFormat="1" x14ac:dyDescent="0.25">
      <c r="A448" s="4">
        <v>43729.458333333336</v>
      </c>
      <c r="B448" s="7">
        <v>-0.48499999999999999</v>
      </c>
      <c r="C448" s="7">
        <v>1.2310000000000001</v>
      </c>
      <c r="D448" s="7">
        <v>0.20599999999999999</v>
      </c>
      <c r="E448" s="7">
        <v>42.575000000000003</v>
      </c>
      <c r="F448" s="7">
        <v>21.331</v>
      </c>
      <c r="G448" s="7">
        <v>89.855000000000004</v>
      </c>
      <c r="H448" s="7">
        <v>0</v>
      </c>
      <c r="I448" s="7">
        <v>25.802</v>
      </c>
      <c r="J448" s="7">
        <v>25.873000000000001</v>
      </c>
      <c r="K448" s="7">
        <v>166.495</v>
      </c>
      <c r="L448" s="7">
        <v>1.891</v>
      </c>
      <c r="M448" s="7">
        <v>2.0529999999999999</v>
      </c>
      <c r="N448" s="7">
        <v>31.885999999999999</v>
      </c>
      <c r="O448" s="7">
        <v>2E-3</v>
      </c>
      <c r="P448" s="7">
        <v>131.63399999999999</v>
      </c>
      <c r="Q448" s="7">
        <v>1.8109999999999999</v>
      </c>
      <c r="R448" s="7">
        <v>1.7949999999999999</v>
      </c>
      <c r="S448" s="7">
        <v>280.36900000000003</v>
      </c>
      <c r="T448" s="7">
        <v>2.165</v>
      </c>
      <c r="U448" s="7">
        <v>12.212</v>
      </c>
      <c r="V448" s="7">
        <v>219.625</v>
      </c>
      <c r="W448" s="7">
        <v>0</v>
      </c>
      <c r="X448" s="7">
        <v>7.3220000000000001</v>
      </c>
      <c r="Y448" s="11">
        <v>1018.8222045898438</v>
      </c>
      <c r="Z448" s="11">
        <v>0</v>
      </c>
      <c r="AA448" s="11">
        <v>0</v>
      </c>
      <c r="AB448" s="11">
        <v>37.079143524169922</v>
      </c>
      <c r="AC448" s="11">
        <v>1.979243278503418</v>
      </c>
      <c r="AD448" s="11">
        <v>0.26</v>
      </c>
      <c r="AE448" s="11">
        <v>-1.0579440892205933E-33</v>
      </c>
      <c r="AF448" s="12">
        <v>0</v>
      </c>
      <c r="AG448" s="12">
        <v>214.47334289550781</v>
      </c>
      <c r="AH448" s="13">
        <v>298.22140502929688</v>
      </c>
      <c r="AI448" s="13">
        <v>85.587379455566406</v>
      </c>
      <c r="AJ448" s="13">
        <v>1018.191650390625</v>
      </c>
      <c r="AK448" s="18">
        <v>25000</v>
      </c>
      <c r="AL448" s="18">
        <f t="shared" si="97"/>
        <v>7.1000000000001506E-2</v>
      </c>
      <c r="AM448" s="18">
        <f t="shared" si="110"/>
        <v>14.947000000000003</v>
      </c>
      <c r="AN448" s="18">
        <f t="shared" si="111"/>
        <v>4.7501170803506722E-3</v>
      </c>
      <c r="AO448" s="7">
        <v>14.09</v>
      </c>
      <c r="AP448" s="7">
        <v>37.509</v>
      </c>
      <c r="AQ448" s="18">
        <v>89.855000000000004</v>
      </c>
      <c r="AR448" s="18">
        <f t="shared" si="98"/>
        <v>-2.5356231238282114</v>
      </c>
      <c r="AS448" s="22">
        <f t="shared" si="99"/>
        <v>-8.8612031211262376E-2</v>
      </c>
      <c r="AT448" s="18">
        <f t="shared" si="100"/>
        <v>-7.4183337869725538E-36</v>
      </c>
      <c r="AU448" s="18">
        <f t="shared" si="96"/>
        <v>2.0619583333333771</v>
      </c>
      <c r="AV448" s="18">
        <f t="shared" si="101"/>
        <v>0</v>
      </c>
      <c r="AW448" s="18" t="e">
        <f t="shared" si="102"/>
        <v>#DIV/0!</v>
      </c>
      <c r="AX448" s="7">
        <v>13.481999999999999</v>
      </c>
      <c r="AY448" s="7">
        <v>33.075000000000003</v>
      </c>
      <c r="AZ448" s="7">
        <v>19.989000000000001</v>
      </c>
      <c r="BA448" s="7">
        <v>0.246</v>
      </c>
      <c r="BB448" s="18" t="e">
        <f t="shared" si="103"/>
        <v>#DIV/0!</v>
      </c>
      <c r="BC448" s="18" t="e">
        <f t="shared" si="104"/>
        <v>#DIV/0!</v>
      </c>
      <c r="BD448" s="7">
        <v>14.09</v>
      </c>
      <c r="BE448" s="11">
        <v>89.855064392089844</v>
      </c>
      <c r="BF448" s="18">
        <f t="shared" si="105"/>
        <v>-3.2102455790350923</v>
      </c>
      <c r="BG448" s="18" t="e">
        <f t="shared" si="106"/>
        <v>#DIV/0!</v>
      </c>
      <c r="BH448" s="18">
        <f t="shared" si="107"/>
        <v>-1.8701618680823542</v>
      </c>
      <c r="BI448" s="18">
        <f t="shared" si="108"/>
        <v>0.58256037491202506</v>
      </c>
      <c r="BJ448" s="18">
        <f t="shared" si="109"/>
        <v>983.48857679577554</v>
      </c>
    </row>
    <row r="449" spans="1:62" s="3" customFormat="1" x14ac:dyDescent="0.25">
      <c r="A449" s="4">
        <v>43729.5</v>
      </c>
      <c r="B449" s="7">
        <v>-0.48499999999999999</v>
      </c>
      <c r="C449" s="7">
        <v>1.2310000000000001</v>
      </c>
      <c r="D449" s="7">
        <v>0.26400000000000001</v>
      </c>
      <c r="E449" s="7">
        <v>37.167000000000002</v>
      </c>
      <c r="F449" s="7">
        <v>22.37</v>
      </c>
      <c r="G449" s="7">
        <v>88.527000000000001</v>
      </c>
      <c r="H449" s="7">
        <v>4.2000000000000003E-2</v>
      </c>
      <c r="I449" s="7">
        <v>25.802</v>
      </c>
      <c r="J449" s="7">
        <v>25.856999999999999</v>
      </c>
      <c r="K449" s="7">
        <v>170.45099999999999</v>
      </c>
      <c r="L449" s="7">
        <v>1.897</v>
      </c>
      <c r="M449" s="7">
        <v>2.048</v>
      </c>
      <c r="N449" s="7">
        <v>31.692</v>
      </c>
      <c r="O449" s="7">
        <v>2E-3</v>
      </c>
      <c r="P449" s="7">
        <v>130.43199999999999</v>
      </c>
      <c r="Q449" s="7">
        <v>1.7230000000000001</v>
      </c>
      <c r="R449" s="7">
        <v>1.369</v>
      </c>
      <c r="S449" s="7">
        <v>275.005</v>
      </c>
      <c r="T449" s="7">
        <v>2.0449999999999999</v>
      </c>
      <c r="U449" s="7">
        <v>12.396000000000001</v>
      </c>
      <c r="V449" s="7">
        <v>210.94900000000001</v>
      </c>
      <c r="W449" s="7">
        <v>0</v>
      </c>
      <c r="X449" s="7">
        <v>7.3239999999999998</v>
      </c>
      <c r="Y449" s="11">
        <v>1018.6756591796875</v>
      </c>
      <c r="Z449" s="11">
        <v>0</v>
      </c>
      <c r="AA449" s="11">
        <v>0</v>
      </c>
      <c r="AB449" s="11">
        <v>37.076938629150391</v>
      </c>
      <c r="AC449" s="11">
        <v>1.979243278503418</v>
      </c>
      <c r="AD449" s="11">
        <v>0.26</v>
      </c>
      <c r="AE449" s="11">
        <v>-1.0579440892205933E-33</v>
      </c>
      <c r="AF449" s="12">
        <v>0</v>
      </c>
      <c r="AG449" s="12">
        <v>210.92408752441406</v>
      </c>
      <c r="AH449" s="13">
        <v>295.84103393554688</v>
      </c>
      <c r="AI449" s="13">
        <v>84.835067749023438</v>
      </c>
      <c r="AJ449" s="13">
        <v>1017.7949829101563</v>
      </c>
      <c r="AK449" s="18">
        <v>25000</v>
      </c>
      <c r="AL449" s="18">
        <f t="shared" si="97"/>
        <v>5.4999999999999716E-2</v>
      </c>
      <c r="AM449" s="18">
        <f t="shared" si="110"/>
        <v>14.947000000000003</v>
      </c>
      <c r="AN449" s="18">
        <f t="shared" si="111"/>
        <v>3.6796681608349305E-3</v>
      </c>
      <c r="AO449" s="7">
        <v>12.407</v>
      </c>
      <c r="AP449" s="7">
        <v>39.033999999999999</v>
      </c>
      <c r="AQ449" s="18">
        <v>88.527000000000001</v>
      </c>
      <c r="AR449" s="18">
        <f t="shared" si="98"/>
        <v>-2.9227752157012556</v>
      </c>
      <c r="AS449" s="22">
        <f t="shared" si="99"/>
        <v>-0.14986592168842786</v>
      </c>
      <c r="AT449" s="18">
        <f t="shared" si="100"/>
        <v>-7.4187749411731123E-36</v>
      </c>
      <c r="AU449" s="18">
        <f t="shared" si="96"/>
        <v>1.5972916666666586</v>
      </c>
      <c r="AV449" s="18">
        <f t="shared" si="101"/>
        <v>0</v>
      </c>
      <c r="AW449" s="18" t="e">
        <f t="shared" si="102"/>
        <v>#DIV/0!</v>
      </c>
      <c r="AX449" s="7">
        <v>11.409000000000001</v>
      </c>
      <c r="AY449" s="7">
        <v>32.834000000000003</v>
      </c>
      <c r="AZ449" s="7">
        <v>20.463000000000001</v>
      </c>
      <c r="BA449" s="7">
        <v>0.23599999999999999</v>
      </c>
      <c r="BB449" s="18" t="e">
        <f t="shared" si="103"/>
        <v>#DIV/0!</v>
      </c>
      <c r="BC449" s="18" t="e">
        <f t="shared" si="104"/>
        <v>#DIV/0!</v>
      </c>
      <c r="BD449" s="7">
        <v>12.407</v>
      </c>
      <c r="BE449" s="11">
        <v>88.526947021484375</v>
      </c>
      <c r="BF449" s="18">
        <f t="shared" si="105"/>
        <v>-3.2102413573502813</v>
      </c>
      <c r="BG449" s="18" t="e">
        <f t="shared" si="106"/>
        <v>#DIV/0!</v>
      </c>
      <c r="BH449" s="18">
        <f t="shared" si="107"/>
        <v>-1.7947583289049631</v>
      </c>
      <c r="BI449" s="18">
        <f t="shared" si="108"/>
        <v>0.55907270797431519</v>
      </c>
      <c r="BJ449" s="18">
        <f t="shared" si="109"/>
        <v>983.6706169781562</v>
      </c>
    </row>
    <row r="450" spans="1:62" s="3" customFormat="1" x14ac:dyDescent="0.25">
      <c r="A450" s="4">
        <v>43729.541666666664</v>
      </c>
      <c r="B450" s="7">
        <v>-0.48499999999999999</v>
      </c>
      <c r="C450" s="7">
        <v>1.2310000000000001</v>
      </c>
      <c r="D450" s="7">
        <v>0.26300000000000001</v>
      </c>
      <c r="E450" s="7">
        <v>37.103000000000002</v>
      </c>
      <c r="F450" s="7">
        <v>22.648</v>
      </c>
      <c r="G450" s="7">
        <v>87.21</v>
      </c>
      <c r="H450" s="7">
        <v>0.29699999999999999</v>
      </c>
      <c r="I450" s="7">
        <v>25.802</v>
      </c>
      <c r="J450" s="7">
        <v>26.001999999999999</v>
      </c>
      <c r="K450" s="7">
        <v>174.40700000000001</v>
      </c>
      <c r="L450" s="7">
        <v>1.893</v>
      </c>
      <c r="M450" s="7">
        <v>2.0390000000000001</v>
      </c>
      <c r="N450" s="7">
        <v>31.388999999999999</v>
      </c>
      <c r="O450" s="7">
        <v>0</v>
      </c>
      <c r="P450" s="7">
        <v>129.084</v>
      </c>
      <c r="Q450" s="7">
        <v>1.6319999999999999</v>
      </c>
      <c r="R450" s="7">
        <v>2.0590000000000002</v>
      </c>
      <c r="S450" s="7">
        <v>269.755</v>
      </c>
      <c r="T450" s="7">
        <v>1.905</v>
      </c>
      <c r="U450" s="7">
        <v>12.205</v>
      </c>
      <c r="V450" s="7">
        <v>202.81299999999999</v>
      </c>
      <c r="W450" s="7">
        <v>0</v>
      </c>
      <c r="X450" s="7">
        <v>6.9340000000000002</v>
      </c>
      <c r="Y450" s="11">
        <v>1018.5062866210938</v>
      </c>
      <c r="Z450" s="11">
        <v>0</v>
      </c>
      <c r="AA450" s="11">
        <v>0</v>
      </c>
      <c r="AB450" s="11">
        <v>37.076938629150391</v>
      </c>
      <c r="AC450" s="11">
        <v>2.0597479343414307</v>
      </c>
      <c r="AD450" s="11">
        <v>0.26</v>
      </c>
      <c r="AE450" s="11">
        <v>-1.0579440892205933E-33</v>
      </c>
      <c r="AF450" s="12">
        <v>0</v>
      </c>
      <c r="AG450" s="12">
        <v>207.25738525390625</v>
      </c>
      <c r="AH450" s="13">
        <v>293.53390502929688</v>
      </c>
      <c r="AI450" s="13">
        <v>84.107345581054688</v>
      </c>
      <c r="AJ450" s="13">
        <v>1016.3348388671875</v>
      </c>
      <c r="AK450" s="18">
        <v>25000</v>
      </c>
      <c r="AL450" s="18">
        <f t="shared" si="97"/>
        <v>0.19999999999999929</v>
      </c>
      <c r="AM450" s="18">
        <f t="shared" si="110"/>
        <v>14.947000000000003</v>
      </c>
      <c r="AN450" s="18">
        <f t="shared" si="111"/>
        <v>1.3380611493945224E-2</v>
      </c>
      <c r="AO450" s="7">
        <v>14.364000000000001</v>
      </c>
      <c r="AP450" s="7">
        <v>40.081000000000003</v>
      </c>
      <c r="AQ450" s="18">
        <v>87.21</v>
      </c>
      <c r="AR450" s="18">
        <f t="shared" si="98"/>
        <v>-2.6269568210980818</v>
      </c>
      <c r="AS450" s="22">
        <f t="shared" si="99"/>
        <v>-0.22859523424870215</v>
      </c>
      <c r="AT450" s="18">
        <f t="shared" si="100"/>
        <v>-7.4187749411731123E-36</v>
      </c>
      <c r="AU450" s="18">
        <f t="shared" si="96"/>
        <v>5.8083333333333131</v>
      </c>
      <c r="AV450" s="18">
        <f t="shared" si="101"/>
        <v>0</v>
      </c>
      <c r="AW450" s="18" t="e">
        <f t="shared" si="102"/>
        <v>#DIV/0!</v>
      </c>
      <c r="AX450" s="7">
        <v>13.992000000000001</v>
      </c>
      <c r="AY450" s="7">
        <v>32.625</v>
      </c>
      <c r="AZ450" s="7">
        <v>22.335999999999999</v>
      </c>
      <c r="BA450" s="7">
        <v>0.24399999999999999</v>
      </c>
      <c r="BB450" s="18" t="e">
        <f t="shared" si="103"/>
        <v>#DIV/0!</v>
      </c>
      <c r="BC450" s="18" t="e">
        <f t="shared" si="104"/>
        <v>#DIV/0!</v>
      </c>
      <c r="BD450" s="7">
        <v>14.364000000000001</v>
      </c>
      <c r="BE450" s="11">
        <v>87.209602355957031</v>
      </c>
      <c r="BF450" s="18">
        <f t="shared" si="105"/>
        <v>-3.2907329297970778</v>
      </c>
      <c r="BG450" s="18" t="e">
        <f t="shared" si="106"/>
        <v>#DIV/0!</v>
      </c>
      <c r="BH450" s="18">
        <f t="shared" si="107"/>
        <v>-1.7783472009812782</v>
      </c>
      <c r="BI450" s="18">
        <f t="shared" si="108"/>
        <v>0.5404106741323853</v>
      </c>
      <c r="BJ450" s="18">
        <f t="shared" si="109"/>
        <v>982.11636167499432</v>
      </c>
    </row>
    <row r="451" spans="1:62" s="3" customFormat="1" x14ac:dyDescent="0.25">
      <c r="A451" s="4">
        <v>43729.583333333336</v>
      </c>
      <c r="B451" s="7">
        <v>-2.7879999999999998</v>
      </c>
      <c r="C451" s="7">
        <v>1.2310000000000001</v>
      </c>
      <c r="D451" s="7">
        <v>0.20599999999999999</v>
      </c>
      <c r="E451" s="7">
        <v>39.796999999999997</v>
      </c>
      <c r="F451" s="7">
        <v>22.29</v>
      </c>
      <c r="G451" s="7">
        <v>84.066999999999993</v>
      </c>
      <c r="H451" s="7">
        <v>0.61199999999999999</v>
      </c>
      <c r="I451" s="7">
        <v>21.896999999999998</v>
      </c>
      <c r="J451" s="7">
        <v>22.16</v>
      </c>
      <c r="K451" s="7">
        <v>14.574999999999999</v>
      </c>
      <c r="L451" s="7">
        <v>2.0179999999999998</v>
      </c>
      <c r="M451" s="7">
        <v>1.913</v>
      </c>
      <c r="N451" s="7">
        <v>29.138000000000002</v>
      </c>
      <c r="O451" s="7">
        <v>1E-3</v>
      </c>
      <c r="P451" s="7">
        <v>125.524</v>
      </c>
      <c r="Q451" s="7">
        <v>1.337</v>
      </c>
      <c r="R451" s="7">
        <v>1.9490000000000001</v>
      </c>
      <c r="S451" s="7">
        <v>264.81299999999999</v>
      </c>
      <c r="T451" s="7">
        <v>1.7450000000000001</v>
      </c>
      <c r="U451" s="7">
        <v>12.413</v>
      </c>
      <c r="V451" s="7">
        <v>195.23699999999999</v>
      </c>
      <c r="W451" s="7">
        <v>0</v>
      </c>
      <c r="X451" s="7">
        <v>6.6050000000000004</v>
      </c>
      <c r="Y451" s="11">
        <v>1017.7965698242188</v>
      </c>
      <c r="Z451" s="11">
        <v>0</v>
      </c>
      <c r="AA451" s="11">
        <v>2027.5773333333334</v>
      </c>
      <c r="AB451" s="11">
        <v>37.076938629150391</v>
      </c>
      <c r="AC451" s="11">
        <v>4.2291851043701172</v>
      </c>
      <c r="AD451" s="11">
        <v>0.26</v>
      </c>
      <c r="AE451" s="11">
        <v>-1.0579440892205933E-33</v>
      </c>
      <c r="AF451" s="12">
        <v>0</v>
      </c>
      <c r="AG451" s="12">
        <v>203.24563598632813</v>
      </c>
      <c r="AH451" s="13">
        <v>291.03009033203125</v>
      </c>
      <c r="AI451" s="13">
        <v>58.283973693847656</v>
      </c>
      <c r="AJ451" s="13">
        <v>1015.4417724609375</v>
      </c>
      <c r="AK451" s="18">
        <v>25000</v>
      </c>
      <c r="AL451" s="18">
        <f t="shared" si="97"/>
        <v>0.26300000000000168</v>
      </c>
      <c r="AM451" s="18">
        <f t="shared" si="110"/>
        <v>14.947000000000003</v>
      </c>
      <c r="AN451" s="18">
        <f t="shared" si="111"/>
        <v>1.7595504114538144E-2</v>
      </c>
      <c r="AO451" s="7">
        <v>14.686</v>
      </c>
      <c r="AP451" s="7">
        <v>38.213000000000001</v>
      </c>
      <c r="AQ451" s="18">
        <v>84.066999999999993</v>
      </c>
      <c r="AR451" s="18">
        <f t="shared" si="98"/>
        <v>12.491525804808923</v>
      </c>
      <c r="AS451" s="22">
        <f t="shared" si="99"/>
        <v>0.64327103920955686</v>
      </c>
      <c r="AT451" s="18">
        <f t="shared" si="100"/>
        <v>-7.4187749411731123E-36</v>
      </c>
      <c r="AU451" s="18">
        <f t="shared" si="96"/>
        <v>7.6379583333333825</v>
      </c>
      <c r="AV451" s="18">
        <f t="shared" si="101"/>
        <v>20.882322320515669</v>
      </c>
      <c r="AW451" s="18">
        <f t="shared" si="102"/>
        <v>-0.13351005492626419</v>
      </c>
      <c r="AX451" s="7">
        <v>13.545</v>
      </c>
      <c r="AY451" s="7">
        <v>31.707000000000001</v>
      </c>
      <c r="AZ451" s="7">
        <v>22.111999999999998</v>
      </c>
      <c r="BA451" s="7">
        <v>0.29699999999999999</v>
      </c>
      <c r="BB451" s="18" t="e">
        <f t="shared" si="103"/>
        <v>#DIV/0!</v>
      </c>
      <c r="BC451" s="18" t="e">
        <f t="shared" si="104"/>
        <v>#DIV/0!</v>
      </c>
      <c r="BD451" s="7">
        <v>14.686</v>
      </c>
      <c r="BE451" s="11">
        <v>84.067024230957031</v>
      </c>
      <c r="BF451" s="18">
        <f t="shared" si="105"/>
        <v>15.422141661327899</v>
      </c>
      <c r="BG451" s="18" t="e">
        <f t="shared" si="106"/>
        <v>#DIV/0!</v>
      </c>
      <c r="BH451" s="18">
        <f t="shared" si="107"/>
        <v>8.4119414265899586</v>
      </c>
      <c r="BI451" s="18">
        <f t="shared" si="108"/>
        <v>0.54544573713023858</v>
      </c>
      <c r="BJ451" s="18">
        <f t="shared" si="109"/>
        <v>984.08885633507418</v>
      </c>
    </row>
    <row r="452" spans="1:62" s="3" customFormat="1" x14ac:dyDescent="0.25">
      <c r="A452" s="4">
        <v>43729.625</v>
      </c>
      <c r="B452" s="7">
        <v>-3.488</v>
      </c>
      <c r="C452" s="7">
        <v>1.2310000000000001</v>
      </c>
      <c r="D452" s="7">
        <v>0.26400000000000001</v>
      </c>
      <c r="E452" s="7">
        <v>51.110999999999997</v>
      </c>
      <c r="F452" s="7">
        <v>22.283999999999999</v>
      </c>
      <c r="G452" s="7">
        <v>446.596</v>
      </c>
      <c r="H452" s="7">
        <v>6.2930000000000001</v>
      </c>
      <c r="I452" s="7">
        <v>16.303999999999998</v>
      </c>
      <c r="J452" s="7">
        <v>16.721</v>
      </c>
      <c r="K452" s="7">
        <v>52.527000000000001</v>
      </c>
      <c r="L452" s="7">
        <v>2.37</v>
      </c>
      <c r="M452" s="7">
        <v>1.8149999999999999</v>
      </c>
      <c r="N452" s="7">
        <v>22.571999999999999</v>
      </c>
      <c r="O452" s="7">
        <v>3.0000000000000001E-3</v>
      </c>
      <c r="P452" s="7">
        <v>120.21899999999999</v>
      </c>
      <c r="Q452" s="7">
        <v>0.28199999999999997</v>
      </c>
      <c r="R452" s="7">
        <v>1.403</v>
      </c>
      <c r="S452" s="7">
        <v>249.59700000000001</v>
      </c>
      <c r="T452" s="7">
        <v>1.224</v>
      </c>
      <c r="U452" s="7">
        <v>10.561</v>
      </c>
      <c r="V452" s="7">
        <v>145.79499999999999</v>
      </c>
      <c r="W452" s="7">
        <v>1.2E-2</v>
      </c>
      <c r="X452" s="7">
        <v>7.0810000000000004</v>
      </c>
      <c r="Y452" s="11">
        <v>1017.6329345703125</v>
      </c>
      <c r="Z452" s="11">
        <v>14993.603515625</v>
      </c>
      <c r="AA452" s="11">
        <v>23292.210166666671</v>
      </c>
      <c r="AB452" s="11">
        <v>37.076938629150391</v>
      </c>
      <c r="AC452" s="11">
        <v>4.6952385902404785</v>
      </c>
      <c r="AD452" s="11">
        <v>0.26</v>
      </c>
      <c r="AE452" s="11">
        <v>-221495.921875</v>
      </c>
      <c r="AF452" s="12">
        <v>6.6005517728626728E-3</v>
      </c>
      <c r="AG452" s="12">
        <v>198.98416137695313</v>
      </c>
      <c r="AH452" s="13">
        <v>288.42593383789063</v>
      </c>
      <c r="AI452" s="13">
        <v>58.5994873046875</v>
      </c>
      <c r="AJ452" s="13">
        <v>1019.0826416015625</v>
      </c>
      <c r="AK452" s="18">
        <v>25000</v>
      </c>
      <c r="AL452" s="18">
        <f t="shared" si="97"/>
        <v>0.41700000000000159</v>
      </c>
      <c r="AM452" s="18">
        <f t="shared" si="110"/>
        <v>14.947000000000003</v>
      </c>
      <c r="AN452" s="18">
        <f t="shared" si="111"/>
        <v>2.7898574964875997E-2</v>
      </c>
      <c r="AO452" s="7">
        <v>414.14</v>
      </c>
      <c r="AP452" s="7">
        <v>68.801000000000002</v>
      </c>
      <c r="AQ452" s="18">
        <v>446.596</v>
      </c>
      <c r="AR452" s="18">
        <f t="shared" si="98"/>
        <v>1.2649882974044071</v>
      </c>
      <c r="AS452" s="22">
        <f t="shared" si="99"/>
        <v>0.84897435527047682</v>
      </c>
      <c r="AT452" s="18">
        <f t="shared" si="100"/>
        <v>-1553.2280122561899</v>
      </c>
      <c r="AU452" s="18">
        <f t="shared" si="96"/>
        <v>12.110375000000047</v>
      </c>
      <c r="AV452" s="18">
        <f t="shared" si="101"/>
        <v>239.88995746854806</v>
      </c>
      <c r="AW452" s="18">
        <f t="shared" si="102"/>
        <v>-1.4540000076732312E-2</v>
      </c>
      <c r="AX452" s="7">
        <v>425.55500000000001</v>
      </c>
      <c r="AY452" s="7">
        <v>286.71800000000002</v>
      </c>
      <c r="AZ452" s="7">
        <v>22.704000000000001</v>
      </c>
      <c r="BA452" s="7">
        <v>4.077</v>
      </c>
      <c r="BB452" s="18">
        <f t="shared" si="103"/>
        <v>57598.151504193236</v>
      </c>
      <c r="BC452" s="18">
        <f t="shared" si="104"/>
        <v>357.10202748858586</v>
      </c>
      <c r="BD452" s="7">
        <v>414.14</v>
      </c>
      <c r="BE452" s="11">
        <v>446.59603881835938</v>
      </c>
      <c r="BF452" s="18">
        <f t="shared" si="105"/>
        <v>233.96373921455714</v>
      </c>
      <c r="BG452" s="18">
        <f t="shared" si="106"/>
        <v>9.9968906280438526E-3</v>
      </c>
      <c r="BH452" s="18">
        <f t="shared" si="107"/>
        <v>197.92009595614428</v>
      </c>
      <c r="BI452" s="18">
        <f t="shared" si="108"/>
        <v>0.84594346380590657</v>
      </c>
      <c r="BJ452" s="18">
        <f t="shared" si="109"/>
        <v>991.75357930085499</v>
      </c>
    </row>
    <row r="453" spans="1:62" s="3" customFormat="1" x14ac:dyDescent="0.25">
      <c r="A453" s="4">
        <v>43729.666666666664</v>
      </c>
      <c r="B453" s="7">
        <v>45.941000000000003</v>
      </c>
      <c r="C453" s="7">
        <v>39.209000000000003</v>
      </c>
      <c r="D453" s="7">
        <v>14.952</v>
      </c>
      <c r="E453" s="7">
        <v>39.585000000000001</v>
      </c>
      <c r="F453" s="7">
        <v>23.997</v>
      </c>
      <c r="G453" s="7">
        <v>518.31700000000001</v>
      </c>
      <c r="H453" s="7">
        <v>7.1539999999999999</v>
      </c>
      <c r="I453" s="7">
        <v>19.196000000000002</v>
      </c>
      <c r="J453" s="7">
        <v>25.402000000000001</v>
      </c>
      <c r="K453" s="7">
        <v>141.947</v>
      </c>
      <c r="L453" s="7">
        <v>2.3620000000000001</v>
      </c>
      <c r="M453" s="7">
        <v>1.8140000000000001</v>
      </c>
      <c r="N453" s="7">
        <v>27.888999999999999</v>
      </c>
      <c r="O453" s="7">
        <v>-0.97599999999999998</v>
      </c>
      <c r="P453" s="7">
        <v>248.114</v>
      </c>
      <c r="Q453" s="7">
        <v>3.198</v>
      </c>
      <c r="R453" s="7">
        <v>16.088000000000001</v>
      </c>
      <c r="S453" s="7">
        <v>448.46699999999998</v>
      </c>
      <c r="T453" s="7">
        <v>13.525</v>
      </c>
      <c r="U453" s="7">
        <v>93.548000000000002</v>
      </c>
      <c r="V453" s="7">
        <v>492.911</v>
      </c>
      <c r="W453" s="7">
        <v>24.387</v>
      </c>
      <c r="X453" s="7">
        <v>126.52</v>
      </c>
      <c r="Y453" s="11">
        <v>1017.0696411132813</v>
      </c>
      <c r="Z453" s="11">
        <v>18595.283203125</v>
      </c>
      <c r="AA453" s="11">
        <v>37645.266000000003</v>
      </c>
      <c r="AB453" s="11">
        <v>37.076938629150391</v>
      </c>
      <c r="AC453" s="11">
        <v>9.3269214630126953</v>
      </c>
      <c r="AD453" s="11">
        <v>0.26</v>
      </c>
      <c r="AE453" s="11">
        <v>19800.92578125</v>
      </c>
      <c r="AF453" s="12">
        <v>6.3556137084960938</v>
      </c>
      <c r="AG453" s="12">
        <v>302.6241455078125</v>
      </c>
      <c r="AH453" s="13">
        <v>275.58840942382813</v>
      </c>
      <c r="AI453" s="13">
        <v>28.853952407836914</v>
      </c>
      <c r="AJ453" s="13">
        <v>38.088352203369141</v>
      </c>
      <c r="AK453" s="18">
        <v>25000</v>
      </c>
      <c r="AL453" s="18">
        <f t="shared" si="97"/>
        <v>6.2059999999999995</v>
      </c>
      <c r="AM453" s="18">
        <f t="shared" si="110"/>
        <v>14.947000000000003</v>
      </c>
      <c r="AN453" s="18">
        <f t="shared" si="111"/>
        <v>0.41520037465712173</v>
      </c>
      <c r="AO453" s="7">
        <v>396.71</v>
      </c>
      <c r="AP453" s="7">
        <v>94.998000000000005</v>
      </c>
      <c r="AQ453" s="18">
        <v>518.31700000000001</v>
      </c>
      <c r="AR453" s="18">
        <f t="shared" si="98"/>
        <v>1.6495271378621246</v>
      </c>
      <c r="AS453" s="22">
        <f t="shared" si="99"/>
        <v>0.8216234422045553</v>
      </c>
      <c r="AT453" s="18">
        <f t="shared" si="100"/>
        <v>138.85290677902367</v>
      </c>
      <c r="AU453" s="18">
        <f t="shared" ref="AU453:AU516" si="112">(25000*(1000/3600)*4.182*(J453-I453))/1000</f>
        <v>180.23258333333331</v>
      </c>
      <c r="AV453" s="18">
        <f t="shared" si="101"/>
        <v>387.71422698890052</v>
      </c>
      <c r="AW453" s="18">
        <f t="shared" si="102"/>
        <v>0.11849191183101775</v>
      </c>
      <c r="AX453" s="7">
        <v>409.51</v>
      </c>
      <c r="AY453" s="7">
        <v>338.26</v>
      </c>
      <c r="AZ453" s="7">
        <v>42.84</v>
      </c>
      <c r="BA453" s="7">
        <v>5.2</v>
      </c>
      <c r="BB453" s="18">
        <f t="shared" si="103"/>
        <v>75060.497972167359</v>
      </c>
      <c r="BC453" s="18">
        <f t="shared" si="104"/>
        <v>522.00484330067025</v>
      </c>
      <c r="BD453" s="7">
        <v>396.71</v>
      </c>
      <c r="BE453" s="11">
        <v>518.31732177734375</v>
      </c>
      <c r="BF453" s="18">
        <f t="shared" si="105"/>
        <v>339.17851609180451</v>
      </c>
      <c r="BG453" s="18">
        <f t="shared" si="106"/>
        <v>0.2144603602697033</v>
      </c>
      <c r="BH453" s="18">
        <f t="shared" si="107"/>
        <v>277.01314276188765</v>
      </c>
      <c r="BI453" s="18">
        <f t="shared" si="108"/>
        <v>0.81671783329256997</v>
      </c>
      <c r="BJ453" s="18">
        <f t="shared" si="109"/>
        <v>23.764361123809909</v>
      </c>
    </row>
    <row r="454" spans="1:62" s="3" customFormat="1" x14ac:dyDescent="0.25">
      <c r="A454" s="4">
        <v>43729.708333333336</v>
      </c>
      <c r="B454" s="7">
        <v>223.99700000000001</v>
      </c>
      <c r="C454" s="7">
        <v>132.982</v>
      </c>
      <c r="D454" s="7">
        <v>102.961</v>
      </c>
      <c r="E454" s="7">
        <v>42.564</v>
      </c>
      <c r="F454" s="7">
        <v>23.064</v>
      </c>
      <c r="G454" s="7">
        <v>650.50699999999995</v>
      </c>
      <c r="H454" s="7">
        <v>10.696</v>
      </c>
      <c r="I454" s="7">
        <v>20.457999999999998</v>
      </c>
      <c r="J454" s="7">
        <v>26.986000000000001</v>
      </c>
      <c r="K454" s="7">
        <v>116.62</v>
      </c>
      <c r="L454" s="7">
        <v>2.3570000000000002</v>
      </c>
      <c r="M454" s="7">
        <v>1.8149999999999999</v>
      </c>
      <c r="N454" s="7">
        <v>28.686</v>
      </c>
      <c r="O454" s="7">
        <v>-0.97199999999999998</v>
      </c>
      <c r="P454" s="7">
        <v>265.15600000000001</v>
      </c>
      <c r="Q454" s="7">
        <v>3.1949999999999998</v>
      </c>
      <c r="R454" s="7">
        <v>16.966000000000001</v>
      </c>
      <c r="S454" s="7">
        <v>565.88599999999997</v>
      </c>
      <c r="T454" s="7">
        <v>17.029</v>
      </c>
      <c r="U454" s="7">
        <v>227.28200000000001</v>
      </c>
      <c r="V454" s="7">
        <v>564.69899999999996</v>
      </c>
      <c r="W454" s="7">
        <v>85.701999999999998</v>
      </c>
      <c r="X454" s="7">
        <v>218.99</v>
      </c>
      <c r="Y454" s="11">
        <v>1017.06396484375</v>
      </c>
      <c r="Z454" s="11">
        <v>32839</v>
      </c>
      <c r="AA454" s="11">
        <v>43283.564083333331</v>
      </c>
      <c r="AB454" s="11">
        <v>37.076091766357422</v>
      </c>
      <c r="AC454" s="11">
        <v>11.090229034423828</v>
      </c>
      <c r="AD454" s="11">
        <v>0.26</v>
      </c>
      <c r="AE454" s="11">
        <v>7153.2275390625</v>
      </c>
      <c r="AF454" s="12">
        <v>18.057947158813477</v>
      </c>
      <c r="AG454" s="12">
        <v>377.29461669921875</v>
      </c>
      <c r="AH454" s="13">
        <v>302.33407592773438</v>
      </c>
      <c r="AI454" s="13">
        <v>30.306552886962891</v>
      </c>
      <c r="AJ454" s="13">
        <v>41.314620971679688</v>
      </c>
      <c r="AK454" s="18">
        <v>25000</v>
      </c>
      <c r="AL454" s="18">
        <f t="shared" ref="AL454:AL517" si="113">J454-I454</f>
        <v>6.5280000000000022</v>
      </c>
      <c r="AM454" s="18">
        <f t="shared" si="110"/>
        <v>14.947000000000003</v>
      </c>
      <c r="AN454" s="18">
        <f t="shared" si="111"/>
        <v>0.43674315916237377</v>
      </c>
      <c r="AO454" s="7">
        <v>451.76499999999999</v>
      </c>
      <c r="AP454" s="7">
        <v>84.347999999999999</v>
      </c>
      <c r="AQ454" s="18">
        <v>650.50699999999995</v>
      </c>
      <c r="AR454" s="18">
        <f t="shared" ref="AR454:AR517" si="114">(((AA454*AB454/3600)-C454-AC454)/(AO454*(AQ454)))*1000</f>
        <v>1.0266275190728846</v>
      </c>
      <c r="AS454" s="22">
        <f t="shared" ref="AS454:AS517" si="115">(((AA454*AB454)/3.6)-(C454*1000)-(AR454*AO454*AP454))/(((AA454*AB454)/3.6)-(C454*1000))</f>
        <v>0.87493234029797806</v>
      </c>
      <c r="AT454" s="18">
        <f t="shared" ref="AT454:AT517" si="116">(AE454*AD454)/(AB454)</f>
        <v>50.162761810937546</v>
      </c>
      <c r="AU454" s="18">
        <f t="shared" si="112"/>
        <v>189.58400000000009</v>
      </c>
      <c r="AV454" s="18">
        <f t="shared" ref="AV454:AV517" si="117">AA454*AB454/3600</f>
        <v>445.77372053574408</v>
      </c>
      <c r="AW454" s="18">
        <f t="shared" ref="AW454:AW517" si="118">B454/AV454</f>
        <v>0.50249036603322816</v>
      </c>
      <c r="AX454" s="7">
        <v>454.12200000000001</v>
      </c>
      <c r="AY454" s="7">
        <v>361.66500000000002</v>
      </c>
      <c r="AZ454" s="7">
        <v>35.06</v>
      </c>
      <c r="BA454" s="7">
        <v>9.0069999999999997</v>
      </c>
      <c r="BB454" s="18">
        <f t="shared" ref="BB454:BB517" si="119">(1/Z454)*AA454*AB454*1000</f>
        <v>48868.278386329635</v>
      </c>
      <c r="BC454" s="18">
        <f t="shared" ref="BC454:BC517" si="120">(AX454*1.087*(AY454-AZ454)+BA454*BB454+BA454*0.23*(185-28))/1000</f>
        <v>601.70405288114102</v>
      </c>
      <c r="BD454" s="7">
        <v>451.76499999999999</v>
      </c>
      <c r="BE454" s="11">
        <v>650.5069580078125</v>
      </c>
      <c r="BF454" s="18">
        <f t="shared" ref="BF454:BF517" si="121">(BD454*AR454*BE454)/1000</f>
        <v>301.70147202557956</v>
      </c>
      <c r="BG454" s="18">
        <f t="shared" ref="BG454:BG517" si="122">C454/(BC454-BF454)</f>
        <v>0.44326951995131403</v>
      </c>
      <c r="BH454" s="18">
        <f t="shared" ref="BH454:BH517" si="123">((BD454* AQ454*AR454)-( BD454* AP454*AR454))/1000</f>
        <v>262.58136303974578</v>
      </c>
      <c r="BI454" s="18">
        <f t="shared" ref="BI454:BI517" si="124">BH454/BF454</f>
        <v>0.87033504104840098</v>
      </c>
      <c r="BJ454" s="18">
        <f t="shared" ref="BJ454:BJ517" si="125">(1+O454)*1000/((Y454/1000)-(H454/1000))</f>
        <v>27.822825227100051</v>
      </c>
    </row>
    <row r="455" spans="1:62" s="3" customFormat="1" x14ac:dyDescent="0.25">
      <c r="A455" s="4">
        <v>43729.75</v>
      </c>
      <c r="B455" s="7">
        <v>232.05099999999999</v>
      </c>
      <c r="C455" s="7">
        <v>137.553</v>
      </c>
      <c r="D455" s="7">
        <v>105.327</v>
      </c>
      <c r="E455" s="7">
        <v>44.469000000000001</v>
      </c>
      <c r="F455" s="7">
        <v>21.138999999999999</v>
      </c>
      <c r="G455" s="7">
        <v>647.197</v>
      </c>
      <c r="H455" s="7">
        <v>11.349</v>
      </c>
      <c r="I455" s="7">
        <v>20.792000000000002</v>
      </c>
      <c r="J455" s="7">
        <v>27.422999999999998</v>
      </c>
      <c r="K455" s="7">
        <v>103.758</v>
      </c>
      <c r="L455" s="7">
        <v>2.3639999999999999</v>
      </c>
      <c r="M455" s="7">
        <v>1.82</v>
      </c>
      <c r="N455" s="7">
        <v>29.321999999999999</v>
      </c>
      <c r="O455" s="7">
        <v>-0.97</v>
      </c>
      <c r="P455" s="7">
        <v>268.34899999999999</v>
      </c>
      <c r="Q455" s="7">
        <v>3.2349999999999999</v>
      </c>
      <c r="R455" s="7">
        <v>16.347999999999999</v>
      </c>
      <c r="S455" s="7">
        <v>566.30899999999997</v>
      </c>
      <c r="T455" s="7">
        <v>17.497</v>
      </c>
      <c r="U455" s="7">
        <v>233.10599999999999</v>
      </c>
      <c r="V455" s="7">
        <v>564.21400000000006</v>
      </c>
      <c r="W455" s="7">
        <v>87.2</v>
      </c>
      <c r="X455" s="7">
        <v>223.297</v>
      </c>
      <c r="Y455" s="11">
        <v>1016.923095703125</v>
      </c>
      <c r="Z455" s="11">
        <v>33607.01171875</v>
      </c>
      <c r="AA455" s="11">
        <v>52151.865916666662</v>
      </c>
      <c r="AB455" s="11">
        <v>37.103557586669922</v>
      </c>
      <c r="AC455" s="11">
        <v>11.124140739440918</v>
      </c>
      <c r="AD455" s="11">
        <v>0.26</v>
      </c>
      <c r="AE455" s="11">
        <v>7082.92919921875</v>
      </c>
      <c r="AF455" s="12">
        <v>18.528934478759766</v>
      </c>
      <c r="AG455" s="12">
        <v>381.32333374023438</v>
      </c>
      <c r="AH455" s="13">
        <v>319.91949462890625</v>
      </c>
      <c r="AI455" s="13">
        <v>31.097576141357422</v>
      </c>
      <c r="AJ455" s="13">
        <v>42.592597961425781</v>
      </c>
      <c r="AK455" s="18">
        <v>25000</v>
      </c>
      <c r="AL455" s="18">
        <f t="shared" si="113"/>
        <v>6.6309999999999967</v>
      </c>
      <c r="AM455" s="18">
        <f t="shared" ref="AM455:AM518" si="126">AM454</f>
        <v>14.947000000000003</v>
      </c>
      <c r="AN455" s="18">
        <f t="shared" ref="AN455:AN518" si="127">AL455:AL3359/AM455</f>
        <v>0.44363417408175521</v>
      </c>
      <c r="AO455" s="7">
        <v>456.61399999999998</v>
      </c>
      <c r="AP455" s="7">
        <v>83.480999999999995</v>
      </c>
      <c r="AQ455" s="18">
        <v>647.197</v>
      </c>
      <c r="AR455" s="18">
        <f t="shared" si="114"/>
        <v>1.3157464347914569</v>
      </c>
      <c r="AS455" s="22">
        <f t="shared" si="115"/>
        <v>0.87459909698858929</v>
      </c>
      <c r="AT455" s="18">
        <f t="shared" si="116"/>
        <v>49.633019353876918</v>
      </c>
      <c r="AU455" s="18">
        <f t="shared" si="112"/>
        <v>192.57529166666657</v>
      </c>
      <c r="AV455" s="18">
        <f t="shared" si="117"/>
        <v>537.50548896981388</v>
      </c>
      <c r="AW455" s="18">
        <f t="shared" si="118"/>
        <v>0.43171838197364321</v>
      </c>
      <c r="AX455" s="7">
        <v>458.06400000000002</v>
      </c>
      <c r="AY455" s="7">
        <v>362.82900000000001</v>
      </c>
      <c r="AZ455" s="7">
        <v>34.606000000000002</v>
      </c>
      <c r="BA455" s="7">
        <v>9.2739999999999991</v>
      </c>
      <c r="BB455" s="18">
        <f t="shared" si="119"/>
        <v>57577.858349474875</v>
      </c>
      <c r="BC455" s="18">
        <f t="shared" si="120"/>
        <v>697.73928394869392</v>
      </c>
      <c r="BD455" s="7">
        <v>456.61399999999998</v>
      </c>
      <c r="BE455" s="11">
        <v>647.19732666015625</v>
      </c>
      <c r="BF455" s="18">
        <f t="shared" si="121"/>
        <v>388.82854448395415</v>
      </c>
      <c r="BG455" s="18">
        <f t="shared" si="122"/>
        <v>0.44528396856108921</v>
      </c>
      <c r="BH455" s="18">
        <f t="shared" si="123"/>
        <v>338.673944951897</v>
      </c>
      <c r="BI455" s="18">
        <f t="shared" si="124"/>
        <v>0.87101101438264683</v>
      </c>
      <c r="BJ455" s="18">
        <f t="shared" si="125"/>
        <v>29.833704078288935</v>
      </c>
    </row>
    <row r="456" spans="1:62" s="3" customFormat="1" x14ac:dyDescent="0.25">
      <c r="A456" s="4">
        <v>43729.791666666664</v>
      </c>
      <c r="B456" s="7">
        <v>316.17200000000003</v>
      </c>
      <c r="C456" s="7">
        <v>208.23400000000001</v>
      </c>
      <c r="D456" s="7">
        <v>120.261</v>
      </c>
      <c r="E456" s="7">
        <v>48.436999999999998</v>
      </c>
      <c r="F456" s="7">
        <v>20.434000000000001</v>
      </c>
      <c r="G456" s="7">
        <v>623.56299999999999</v>
      </c>
      <c r="H456" s="7">
        <v>19.443000000000001</v>
      </c>
      <c r="I456" s="7">
        <v>21.187999999999999</v>
      </c>
      <c r="J456" s="7">
        <v>28.83</v>
      </c>
      <c r="K456" s="7">
        <v>96.614999999999995</v>
      </c>
      <c r="L456" s="7">
        <v>2.3650000000000002</v>
      </c>
      <c r="M456" s="7">
        <v>1.8220000000000001</v>
      </c>
      <c r="N456" s="7">
        <v>30.908999999999999</v>
      </c>
      <c r="O456" s="7">
        <v>-0.96499999999999997</v>
      </c>
      <c r="P456" s="7">
        <v>272.06099999999998</v>
      </c>
      <c r="Q456" s="7">
        <v>3.1930000000000001</v>
      </c>
      <c r="R456" s="7">
        <v>26.15</v>
      </c>
      <c r="S456" s="7">
        <v>567.26300000000003</v>
      </c>
      <c r="T456" s="7">
        <v>19.945</v>
      </c>
      <c r="U456" s="7">
        <v>267.39299999999997</v>
      </c>
      <c r="V456" s="7">
        <v>565.10400000000004</v>
      </c>
      <c r="W456" s="7">
        <v>96.915999999999997</v>
      </c>
      <c r="X456" s="7">
        <v>248.191</v>
      </c>
      <c r="Y456" s="11">
        <v>1016.9287719726563</v>
      </c>
      <c r="Z456" s="11">
        <v>43335.16015625</v>
      </c>
      <c r="AA456" s="11">
        <v>61100.900000000016</v>
      </c>
      <c r="AB456" s="11">
        <v>37.206977844238281</v>
      </c>
      <c r="AC456" s="11">
        <v>12.114459991455078</v>
      </c>
      <c r="AD456" s="11">
        <v>0.26</v>
      </c>
      <c r="AE456" s="11">
        <v>6610.02392578125</v>
      </c>
      <c r="AF456" s="12">
        <v>21.183298110961914</v>
      </c>
      <c r="AG456" s="12">
        <v>381.1632080078125</v>
      </c>
      <c r="AH456" s="13">
        <v>324.1676025390625</v>
      </c>
      <c r="AI456" s="13">
        <v>32.903438568115234</v>
      </c>
      <c r="AJ456" s="13">
        <v>47.554977416992188</v>
      </c>
      <c r="AK456" s="18">
        <v>25000</v>
      </c>
      <c r="AL456" s="18">
        <f t="shared" si="113"/>
        <v>7.6419999999999995</v>
      </c>
      <c r="AM456" s="18">
        <f t="shared" si="126"/>
        <v>14.947000000000003</v>
      </c>
      <c r="AN456" s="18">
        <f t="shared" si="127"/>
        <v>0.51127316518364874</v>
      </c>
      <c r="AO456" s="7">
        <v>573.55200000000002</v>
      </c>
      <c r="AP456" s="7">
        <v>89.05</v>
      </c>
      <c r="AQ456" s="18">
        <v>623.56299999999999</v>
      </c>
      <c r="AR456" s="18">
        <f t="shared" si="114"/>
        <v>1.149589709435108</v>
      </c>
      <c r="AS456" s="22">
        <f t="shared" si="115"/>
        <v>0.86127908205980963</v>
      </c>
      <c r="AT456" s="18">
        <f t="shared" si="116"/>
        <v>46.190427717559473</v>
      </c>
      <c r="AU456" s="18">
        <f t="shared" si="112"/>
        <v>221.93641666666664</v>
      </c>
      <c r="AV456" s="18">
        <f t="shared" si="117"/>
        <v>631.49439793417207</v>
      </c>
      <c r="AW456" s="18">
        <f t="shared" si="118"/>
        <v>0.50067269168864148</v>
      </c>
      <c r="AX456" s="7">
        <v>561.63699999999994</v>
      </c>
      <c r="AY456" s="7">
        <v>378.64</v>
      </c>
      <c r="AZ456" s="7">
        <v>22.312000000000001</v>
      </c>
      <c r="BA456" s="7">
        <v>11.88</v>
      </c>
      <c r="BB456" s="18">
        <f t="shared" si="119"/>
        <v>52460.399923897407</v>
      </c>
      <c r="BC456" s="18">
        <f t="shared" si="120"/>
        <v>841.19657486933306</v>
      </c>
      <c r="BD456" s="7">
        <v>573.55200000000002</v>
      </c>
      <c r="BE456" s="11">
        <v>623.56292724609375</v>
      </c>
      <c r="BF456" s="18">
        <f t="shared" si="121"/>
        <v>411.14588997246688</v>
      </c>
      <c r="BG456" s="18">
        <f t="shared" si="122"/>
        <v>0.48420804177986188</v>
      </c>
      <c r="BH456" s="18">
        <f t="shared" si="123"/>
        <v>352.43086701355827</v>
      </c>
      <c r="BI456" s="18">
        <f t="shared" si="124"/>
        <v>0.85719175506572487</v>
      </c>
      <c r="BJ456" s="18">
        <f t="shared" si="125"/>
        <v>35.088219785614619</v>
      </c>
    </row>
    <row r="457" spans="1:62" s="3" customFormat="1" x14ac:dyDescent="0.25">
      <c r="A457" s="4">
        <v>43729.833333333336</v>
      </c>
      <c r="B457" s="7">
        <v>358.67399999999998</v>
      </c>
      <c r="C457" s="7">
        <v>237.304</v>
      </c>
      <c r="D457" s="7">
        <v>132.72200000000001</v>
      </c>
      <c r="E457" s="7">
        <v>47.35</v>
      </c>
      <c r="F457" s="7">
        <v>19.905999999999999</v>
      </c>
      <c r="G457" s="7">
        <v>614.70600000000002</v>
      </c>
      <c r="H457" s="7">
        <v>23.956</v>
      </c>
      <c r="I457" s="7">
        <v>21.218</v>
      </c>
      <c r="J457" s="7">
        <v>29.6</v>
      </c>
      <c r="K457" s="7">
        <v>92.259</v>
      </c>
      <c r="L457" s="7">
        <v>2.36</v>
      </c>
      <c r="M457" s="7">
        <v>1.8220000000000001</v>
      </c>
      <c r="N457" s="7">
        <v>31.742000000000001</v>
      </c>
      <c r="O457" s="7">
        <v>-0.96199999999999997</v>
      </c>
      <c r="P457" s="7">
        <v>273.411</v>
      </c>
      <c r="Q457" s="7">
        <v>3.4540000000000002</v>
      </c>
      <c r="R457" s="7">
        <v>30.577000000000002</v>
      </c>
      <c r="S457" s="7">
        <v>563.14700000000005</v>
      </c>
      <c r="T457" s="7">
        <v>22.013000000000002</v>
      </c>
      <c r="U457" s="7">
        <v>292.46100000000001</v>
      </c>
      <c r="V457" s="7">
        <v>564.89400000000001</v>
      </c>
      <c r="W457" s="7">
        <v>105.363</v>
      </c>
      <c r="X457" s="7">
        <v>270.67599999999999</v>
      </c>
      <c r="Y457" s="11">
        <v>1017.0867309570313</v>
      </c>
      <c r="Z457" s="11">
        <v>48711.2421875</v>
      </c>
      <c r="AA457" s="11">
        <v>63238.437499999993</v>
      </c>
      <c r="AB457" s="11">
        <v>37.308368682861328</v>
      </c>
      <c r="AC457" s="11">
        <v>12.064528465270996</v>
      </c>
      <c r="AD457" s="11">
        <v>0.26</v>
      </c>
      <c r="AE457" s="11">
        <v>6576.1748046875</v>
      </c>
      <c r="AF457" s="12">
        <v>23.331630706787109</v>
      </c>
      <c r="AG457" s="12">
        <v>382.03701782226563</v>
      </c>
      <c r="AH457" s="13">
        <v>324.51486206054688</v>
      </c>
      <c r="AI457" s="13">
        <v>33.71600341796875</v>
      </c>
      <c r="AJ457" s="13">
        <v>49.790225982666016</v>
      </c>
      <c r="AK457" s="18">
        <v>25000</v>
      </c>
      <c r="AL457" s="18">
        <f t="shared" si="113"/>
        <v>8.3820000000000014</v>
      </c>
      <c r="AM457" s="18">
        <f t="shared" si="126"/>
        <v>14.947000000000003</v>
      </c>
      <c r="AN457" s="18">
        <f t="shared" si="127"/>
        <v>0.56078142771124639</v>
      </c>
      <c r="AO457" s="7">
        <v>643.60900000000004</v>
      </c>
      <c r="AP457" s="7">
        <v>94.049000000000007</v>
      </c>
      <c r="AQ457" s="18">
        <v>614.70600000000002</v>
      </c>
      <c r="AR457" s="18">
        <f t="shared" si="114"/>
        <v>1.0262079038830003</v>
      </c>
      <c r="AS457" s="22">
        <f t="shared" si="115"/>
        <v>0.85141690148166116</v>
      </c>
      <c r="AT457" s="18">
        <f t="shared" si="116"/>
        <v>45.829005919634284</v>
      </c>
      <c r="AU457" s="18">
        <f t="shared" si="112"/>
        <v>243.42725000000007</v>
      </c>
      <c r="AV457" s="18">
        <f t="shared" si="117"/>
        <v>655.36748366057861</v>
      </c>
      <c r="AW457" s="18">
        <f t="shared" si="118"/>
        <v>0.54728684126440552</v>
      </c>
      <c r="AX457" s="7">
        <v>630.30399999999997</v>
      </c>
      <c r="AY457" s="7">
        <v>403.79199999999997</v>
      </c>
      <c r="AZ457" s="7">
        <v>22.492999999999999</v>
      </c>
      <c r="BA457" s="7">
        <v>13.281000000000001</v>
      </c>
      <c r="BB457" s="18">
        <f t="shared" si="119"/>
        <v>48434.875302431086</v>
      </c>
      <c r="BC457" s="18">
        <f t="shared" si="120"/>
        <v>904.98652348353926</v>
      </c>
      <c r="BD457" s="7">
        <v>643.60900000000004</v>
      </c>
      <c r="BE457" s="11">
        <v>614.70587158203125</v>
      </c>
      <c r="BF457" s="18">
        <f t="shared" si="121"/>
        <v>405.99887037823885</v>
      </c>
      <c r="BG457" s="18">
        <f t="shared" si="122"/>
        <v>0.47557088541812514</v>
      </c>
      <c r="BH457" s="18">
        <f t="shared" si="123"/>
        <v>343.88178741564798</v>
      </c>
      <c r="BI457" s="18">
        <f t="shared" si="124"/>
        <v>0.84700183302303034</v>
      </c>
      <c r="BJ457" s="18">
        <f t="shared" si="125"/>
        <v>38.262837726692133</v>
      </c>
    </row>
    <row r="458" spans="1:62" s="3" customFormat="1" x14ac:dyDescent="0.25">
      <c r="A458" s="4">
        <v>43729.875</v>
      </c>
      <c r="B458" s="7">
        <v>359.9</v>
      </c>
      <c r="C458" s="7">
        <v>238.886</v>
      </c>
      <c r="D458" s="7">
        <v>133.30500000000001</v>
      </c>
      <c r="E458" s="7">
        <v>48.14</v>
      </c>
      <c r="F458" s="7">
        <v>18.95</v>
      </c>
      <c r="G458" s="7">
        <v>616.76700000000005</v>
      </c>
      <c r="H458" s="7">
        <v>23.603999999999999</v>
      </c>
      <c r="I458" s="7">
        <v>20.945</v>
      </c>
      <c r="J458" s="7">
        <v>29.331</v>
      </c>
      <c r="K458" s="7">
        <v>96.075000000000003</v>
      </c>
      <c r="L458" s="7">
        <v>2.3639999999999999</v>
      </c>
      <c r="M458" s="7">
        <v>1.827</v>
      </c>
      <c r="N458" s="7">
        <v>31.571999999999999</v>
      </c>
      <c r="O458" s="7">
        <v>-0.96399999999999997</v>
      </c>
      <c r="P458" s="7">
        <v>274.07600000000002</v>
      </c>
      <c r="Q458" s="7">
        <v>3.48</v>
      </c>
      <c r="R458" s="7">
        <v>30.111999999999998</v>
      </c>
      <c r="S458" s="7">
        <v>563.351</v>
      </c>
      <c r="T458" s="7">
        <v>22.125</v>
      </c>
      <c r="U458" s="7">
        <v>293.476</v>
      </c>
      <c r="V458" s="7">
        <v>565.12</v>
      </c>
      <c r="W458" s="7">
        <v>105.941</v>
      </c>
      <c r="X458" s="7">
        <v>272.05399999999997</v>
      </c>
      <c r="Y458" s="11">
        <v>1017.5205688476563</v>
      </c>
      <c r="Z458" s="11">
        <v>47943.23046875</v>
      </c>
      <c r="AA458" s="11">
        <v>63183.174083333324</v>
      </c>
      <c r="AB458" s="11">
        <v>37.408740997314453</v>
      </c>
      <c r="AC458" s="11">
        <v>12.79608154296875</v>
      </c>
      <c r="AD458" s="11">
        <v>0.26</v>
      </c>
      <c r="AE458" s="11">
        <v>6565.724609375</v>
      </c>
      <c r="AF458" s="12">
        <v>23.449798583984375</v>
      </c>
      <c r="AG458" s="12">
        <v>382.11801147460938</v>
      </c>
      <c r="AH458" s="13">
        <v>324.82638549804688</v>
      </c>
      <c r="AI458" s="13">
        <v>33.676212310791016</v>
      </c>
      <c r="AJ458" s="13">
        <v>48.488136291503906</v>
      </c>
      <c r="AK458" s="18">
        <v>25000</v>
      </c>
      <c r="AL458" s="18">
        <f t="shared" si="113"/>
        <v>8.3859999999999992</v>
      </c>
      <c r="AM458" s="18">
        <f t="shared" si="126"/>
        <v>14.947000000000003</v>
      </c>
      <c r="AN458" s="18">
        <f t="shared" si="127"/>
        <v>0.5610490399411252</v>
      </c>
      <c r="AO458" s="7">
        <v>644.62199999999996</v>
      </c>
      <c r="AP458" s="7">
        <v>94.433000000000007</v>
      </c>
      <c r="AQ458" s="18">
        <v>616.76700000000005</v>
      </c>
      <c r="AR458" s="18">
        <f t="shared" si="114"/>
        <v>1.0183427231349427</v>
      </c>
      <c r="AS458" s="22">
        <f t="shared" si="115"/>
        <v>0.85158110656151276</v>
      </c>
      <c r="AT458" s="18">
        <f t="shared" si="116"/>
        <v>45.633409543508847</v>
      </c>
      <c r="AU458" s="18">
        <f t="shared" si="112"/>
        <v>243.54341666666664</v>
      </c>
      <c r="AV458" s="18">
        <f t="shared" si="117"/>
        <v>656.55638740879101</v>
      </c>
      <c r="AW458" s="18">
        <f t="shared" si="118"/>
        <v>0.54816312338442885</v>
      </c>
      <c r="AX458" s="7">
        <v>631.471</v>
      </c>
      <c r="AY458" s="7">
        <v>401.74</v>
      </c>
      <c r="AZ458" s="7">
        <v>20.702999999999999</v>
      </c>
      <c r="BA458" s="7">
        <v>13.141999999999999</v>
      </c>
      <c r="BB458" s="18">
        <f t="shared" si="119"/>
        <v>49300.036137787451</v>
      </c>
      <c r="BC458" s="18">
        <f t="shared" si="120"/>
        <v>909.92284991195163</v>
      </c>
      <c r="BD458" s="7">
        <v>644.62199999999996</v>
      </c>
      <c r="BE458" s="11">
        <v>616.7666015625</v>
      </c>
      <c r="BF458" s="18">
        <f t="shared" si="121"/>
        <v>404.87404431307016</v>
      </c>
      <c r="BG458" s="18">
        <f t="shared" si="122"/>
        <v>0.4729958715905318</v>
      </c>
      <c r="BH458" s="18">
        <f t="shared" si="123"/>
        <v>342.8841291445853</v>
      </c>
      <c r="BI458" s="18">
        <f t="shared" si="124"/>
        <v>0.84689086386443935</v>
      </c>
      <c r="BJ458" s="18">
        <f t="shared" si="125"/>
        <v>36.220343968848724</v>
      </c>
    </row>
    <row r="459" spans="1:62" s="3" customFormat="1" x14ac:dyDescent="0.25">
      <c r="A459" s="4">
        <v>43729.916666666664</v>
      </c>
      <c r="B459" s="7">
        <v>362.32299999999998</v>
      </c>
      <c r="C459" s="7">
        <v>240.352</v>
      </c>
      <c r="D459" s="7">
        <v>133.91200000000001</v>
      </c>
      <c r="E459" s="7">
        <v>48.353000000000002</v>
      </c>
      <c r="F459" s="7">
        <v>17.974</v>
      </c>
      <c r="G459" s="7">
        <v>616.31299999999999</v>
      </c>
      <c r="H459" s="7">
        <v>23.603999999999999</v>
      </c>
      <c r="I459" s="7">
        <v>20.465</v>
      </c>
      <c r="J459" s="7">
        <v>28.853999999999999</v>
      </c>
      <c r="K459" s="7">
        <v>93.733999999999995</v>
      </c>
      <c r="L459" s="7">
        <v>2.3540000000000001</v>
      </c>
      <c r="M459" s="7">
        <v>1.819</v>
      </c>
      <c r="N459" s="7">
        <v>31.192</v>
      </c>
      <c r="O459" s="7">
        <v>-0.96499999999999997</v>
      </c>
      <c r="P459" s="7">
        <v>274.33300000000003</v>
      </c>
      <c r="Q459" s="7">
        <v>3.492</v>
      </c>
      <c r="R459" s="7">
        <v>30.567</v>
      </c>
      <c r="S459" s="7">
        <v>562.92700000000002</v>
      </c>
      <c r="T459" s="7">
        <v>22.172999999999998</v>
      </c>
      <c r="U459" s="7">
        <v>294.56</v>
      </c>
      <c r="V459" s="7">
        <v>564.952</v>
      </c>
      <c r="W459" s="7">
        <v>105.94</v>
      </c>
      <c r="X459" s="7">
        <v>272</v>
      </c>
      <c r="Y459" s="11">
        <v>1017.80224609375</v>
      </c>
      <c r="Z459" s="11">
        <v>47943.23046875</v>
      </c>
      <c r="AA459" s="11">
        <v>63373.639999999992</v>
      </c>
      <c r="AB459" s="11">
        <v>37.453842163085938</v>
      </c>
      <c r="AC459" s="11">
        <v>12.370338439941406</v>
      </c>
      <c r="AD459" s="11">
        <v>0.26</v>
      </c>
      <c r="AE459" s="11">
        <v>6549.43359375</v>
      </c>
      <c r="AF459" s="12">
        <v>23.528787612915039</v>
      </c>
      <c r="AG459" s="12">
        <v>382.02545166015625</v>
      </c>
      <c r="AH459" s="13">
        <v>324.80853271484375</v>
      </c>
      <c r="AI459" s="13">
        <v>33.322483062744141</v>
      </c>
      <c r="AJ459" s="13">
        <v>47.391010284423828</v>
      </c>
      <c r="AK459" s="18">
        <v>25000</v>
      </c>
      <c r="AL459" s="18">
        <f t="shared" si="113"/>
        <v>8.3889999999999993</v>
      </c>
      <c r="AM459" s="18">
        <f t="shared" si="126"/>
        <v>14.947000000000003</v>
      </c>
      <c r="AN459" s="18">
        <f t="shared" si="127"/>
        <v>0.56124974911353431</v>
      </c>
      <c r="AO459" s="7">
        <v>645.05399999999997</v>
      </c>
      <c r="AP459" s="7">
        <v>94.733999999999995</v>
      </c>
      <c r="AQ459" s="18">
        <v>616.31299999999999</v>
      </c>
      <c r="AR459" s="18">
        <f t="shared" si="114"/>
        <v>1.0227692329296014</v>
      </c>
      <c r="AS459" s="22">
        <f t="shared" si="115"/>
        <v>0.85082746497528561</v>
      </c>
      <c r="AT459" s="18">
        <f t="shared" si="116"/>
        <v>45.465368465009213</v>
      </c>
      <c r="AU459" s="18">
        <f t="shared" si="112"/>
        <v>243.63054166666666</v>
      </c>
      <c r="AV459" s="18">
        <f t="shared" si="117"/>
        <v>659.3295305167303</v>
      </c>
      <c r="AW459" s="18">
        <f t="shared" si="118"/>
        <v>0.54953249206969368</v>
      </c>
      <c r="AX459" s="7">
        <v>631.94899999999996</v>
      </c>
      <c r="AY459" s="7">
        <v>401.44600000000003</v>
      </c>
      <c r="AZ459" s="7">
        <v>22.013999999999999</v>
      </c>
      <c r="BA459" s="7">
        <v>13.145</v>
      </c>
      <c r="BB459" s="18">
        <f t="shared" si="119"/>
        <v>49508.26814658146</v>
      </c>
      <c r="BC459" s="18">
        <f t="shared" si="120"/>
        <v>911.90352925302932</v>
      </c>
      <c r="BD459" s="7">
        <v>645.05399999999997</v>
      </c>
      <c r="BE459" s="11">
        <v>616.31341552734375</v>
      </c>
      <c r="BF459" s="18">
        <f t="shared" si="121"/>
        <v>406.60746621737411</v>
      </c>
      <c r="BG459" s="18">
        <f t="shared" si="122"/>
        <v>0.47566568905374601</v>
      </c>
      <c r="BH459" s="18">
        <f t="shared" si="123"/>
        <v>344.10725173121369</v>
      </c>
      <c r="BI459" s="18">
        <f t="shared" si="124"/>
        <v>0.84628857146280845</v>
      </c>
      <c r="BJ459" s="18">
        <f t="shared" si="125"/>
        <v>35.20424637391649</v>
      </c>
    </row>
    <row r="460" spans="1:62" s="3" customFormat="1" x14ac:dyDescent="0.25">
      <c r="A460" s="4">
        <v>43729.958333333336</v>
      </c>
      <c r="B460" s="7">
        <v>362.55799999999999</v>
      </c>
      <c r="C460" s="7">
        <v>241.28899999999999</v>
      </c>
      <c r="D460" s="7">
        <v>133.13499999999999</v>
      </c>
      <c r="E460" s="7">
        <v>53.747999999999998</v>
      </c>
      <c r="F460" s="7">
        <v>17.533000000000001</v>
      </c>
      <c r="G460" s="7">
        <v>616.08699999999999</v>
      </c>
      <c r="H460" s="7">
        <v>24.263999999999999</v>
      </c>
      <c r="I460" s="7">
        <v>20.209</v>
      </c>
      <c r="J460" s="7">
        <v>28.495000000000001</v>
      </c>
      <c r="K460" s="7">
        <v>98.15</v>
      </c>
      <c r="L460" s="7">
        <v>2.355</v>
      </c>
      <c r="M460" s="7">
        <v>1.8169999999999999</v>
      </c>
      <c r="N460" s="7">
        <v>30.646000000000001</v>
      </c>
      <c r="O460" s="7">
        <v>-0.96699999999999997</v>
      </c>
      <c r="P460" s="7">
        <v>273.14999999999998</v>
      </c>
      <c r="Q460" s="7">
        <v>3.4550000000000001</v>
      </c>
      <c r="R460" s="7">
        <v>30.585999999999999</v>
      </c>
      <c r="S460" s="7">
        <v>564.43100000000004</v>
      </c>
      <c r="T460" s="7">
        <v>22.067</v>
      </c>
      <c r="U460" s="7">
        <v>294.45699999999999</v>
      </c>
      <c r="V460" s="7">
        <v>565.82600000000002</v>
      </c>
      <c r="W460" s="7">
        <v>105.629</v>
      </c>
      <c r="X460" s="7">
        <v>272.08100000000002</v>
      </c>
      <c r="Y460" s="11">
        <v>1017.7908325195313</v>
      </c>
      <c r="Z460" s="11">
        <v>48199.234375</v>
      </c>
      <c r="AA460" s="11">
        <v>44452.595083333341</v>
      </c>
      <c r="AB460" s="11">
        <v>37.475372314453125</v>
      </c>
      <c r="AC460" s="11">
        <v>12.25727653503418</v>
      </c>
      <c r="AD460" s="11">
        <v>0.26</v>
      </c>
      <c r="AE460" s="11">
        <v>6546.02685546875</v>
      </c>
      <c r="AF460" s="12">
        <v>23.403202056884766</v>
      </c>
      <c r="AG460" s="12">
        <v>382.22222900390625</v>
      </c>
      <c r="AH460" s="13">
        <v>324.670654296875</v>
      </c>
      <c r="AI460" s="13">
        <v>32.104736328125</v>
      </c>
      <c r="AJ460" s="13">
        <v>47.480232238769531</v>
      </c>
      <c r="AK460" s="18">
        <v>25000</v>
      </c>
      <c r="AL460" s="18">
        <f t="shared" si="113"/>
        <v>8.2860000000000014</v>
      </c>
      <c r="AM460" s="18">
        <f t="shared" si="126"/>
        <v>14.947000000000003</v>
      </c>
      <c r="AN460" s="18">
        <f t="shared" si="127"/>
        <v>0.55435873419415271</v>
      </c>
      <c r="AO460" s="7">
        <v>647.16600000000005</v>
      </c>
      <c r="AP460" s="7">
        <v>94.265000000000001</v>
      </c>
      <c r="AQ460" s="18">
        <v>616.08699999999999</v>
      </c>
      <c r="AR460" s="18">
        <f t="shared" si="114"/>
        <v>0.52468509474601344</v>
      </c>
      <c r="AS460" s="22">
        <f t="shared" si="115"/>
        <v>0.85546272459266925</v>
      </c>
      <c r="AT460" s="18">
        <f t="shared" si="116"/>
        <v>45.415612369125881</v>
      </c>
      <c r="AU460" s="18">
        <f t="shared" si="112"/>
        <v>240.63925000000006</v>
      </c>
      <c r="AV460" s="18">
        <f t="shared" si="117"/>
        <v>462.74376419209597</v>
      </c>
      <c r="AW460" s="18">
        <f t="shared" si="118"/>
        <v>0.78349624145230734</v>
      </c>
      <c r="AX460" s="7">
        <v>634.06299999999999</v>
      </c>
      <c r="AY460" s="7">
        <v>400.62900000000002</v>
      </c>
      <c r="AZ460" s="7">
        <v>20.863</v>
      </c>
      <c r="BA460" s="7">
        <v>13.093</v>
      </c>
      <c r="BB460" s="18">
        <f t="shared" si="119"/>
        <v>34562.323918481234</v>
      </c>
      <c r="BC460" s="18">
        <f t="shared" si="120"/>
        <v>714.74207907812081</v>
      </c>
      <c r="BD460" s="7">
        <v>647.16600000000005</v>
      </c>
      <c r="BE460" s="11">
        <v>616.08660888671875</v>
      </c>
      <c r="BF460" s="18">
        <f t="shared" si="121"/>
        <v>209.19735485127978</v>
      </c>
      <c r="BG460" s="18">
        <f t="shared" si="122"/>
        <v>0.47728517070179555</v>
      </c>
      <c r="BH460" s="18">
        <f t="shared" si="123"/>
        <v>177.18901941476332</v>
      </c>
      <c r="BI460" s="18">
        <f t="shared" si="124"/>
        <v>0.84699454991067424</v>
      </c>
      <c r="BJ460" s="18">
        <f t="shared" si="125"/>
        <v>33.21500629863592</v>
      </c>
    </row>
    <row r="461" spans="1:62" s="3" customFormat="1" x14ac:dyDescent="0.25">
      <c r="A461" s="4">
        <v>43730</v>
      </c>
      <c r="B461" s="7">
        <v>221.011</v>
      </c>
      <c r="C461" s="7">
        <v>127.941</v>
      </c>
      <c r="D461" s="7">
        <v>103.61199999999999</v>
      </c>
      <c r="E461" s="7">
        <v>57.207999999999998</v>
      </c>
      <c r="F461" s="7">
        <v>16.77</v>
      </c>
      <c r="G461" s="7">
        <v>650.78099999999995</v>
      </c>
      <c r="H461" s="7">
        <v>10.972</v>
      </c>
      <c r="I461" s="7">
        <v>19.968</v>
      </c>
      <c r="J461" s="7">
        <v>26.696999999999999</v>
      </c>
      <c r="K461" s="7">
        <v>98.629000000000005</v>
      </c>
      <c r="L461" s="7">
        <v>2.367</v>
      </c>
      <c r="M461" s="7">
        <v>1.8220000000000001</v>
      </c>
      <c r="N461" s="7">
        <v>28.353000000000002</v>
      </c>
      <c r="O461" s="7">
        <v>-0.97099999999999997</v>
      </c>
      <c r="P461" s="7">
        <v>269.93400000000003</v>
      </c>
      <c r="Q461" s="7">
        <v>3.202</v>
      </c>
      <c r="R461" s="7">
        <v>15.863</v>
      </c>
      <c r="S461" s="7">
        <v>566.56899999999996</v>
      </c>
      <c r="T461" s="7">
        <v>17.148</v>
      </c>
      <c r="U461" s="7">
        <v>228.399</v>
      </c>
      <c r="V461" s="7">
        <v>565.05499999999995</v>
      </c>
      <c r="W461" s="7">
        <v>86.225999999999999</v>
      </c>
      <c r="X461" s="7">
        <v>219.45400000000001</v>
      </c>
      <c r="Y461" s="11">
        <v>1017.4920654296875</v>
      </c>
      <c r="Z461" s="11">
        <v>31907.486328125</v>
      </c>
      <c r="AA461" s="11">
        <v>45560.240166666663</v>
      </c>
      <c r="AB461" s="11">
        <v>37.482326507568359</v>
      </c>
      <c r="AC461" s="11">
        <v>11.25762939453125</v>
      </c>
      <c r="AD461" s="11">
        <v>0.26</v>
      </c>
      <c r="AE461" s="11">
        <v>7178.92578125</v>
      </c>
      <c r="AF461" s="12">
        <v>18.155479431152344</v>
      </c>
      <c r="AG461" s="12">
        <v>380.53091430664063</v>
      </c>
      <c r="AH461" s="13">
        <v>324.84423828125</v>
      </c>
      <c r="AI461" s="13">
        <v>30.228828430175781</v>
      </c>
      <c r="AJ461" s="13">
        <v>40.798610687255859</v>
      </c>
      <c r="AK461" s="18">
        <v>25000</v>
      </c>
      <c r="AL461" s="18">
        <f t="shared" si="113"/>
        <v>6.7289999999999992</v>
      </c>
      <c r="AM461" s="18">
        <f t="shared" si="126"/>
        <v>14.947000000000003</v>
      </c>
      <c r="AN461" s="18">
        <f t="shared" si="127"/>
        <v>0.45019067371378857</v>
      </c>
      <c r="AO461" s="7">
        <v>441.01400000000001</v>
      </c>
      <c r="AP461" s="7">
        <v>82.997</v>
      </c>
      <c r="AQ461" s="18">
        <v>650.78099999999995</v>
      </c>
      <c r="AR461" s="18">
        <f t="shared" si="114"/>
        <v>1.1678028293659042</v>
      </c>
      <c r="AS461" s="22">
        <f t="shared" si="115"/>
        <v>0.87661002533868182</v>
      </c>
      <c r="AT461" s="18">
        <f t="shared" si="116"/>
        <v>49.797354567841879</v>
      </c>
      <c r="AU461" s="18">
        <f t="shared" si="112"/>
        <v>195.42137499999998</v>
      </c>
      <c r="AV461" s="18">
        <f t="shared" si="117"/>
        <v>474.36216602506408</v>
      </c>
      <c r="AW461" s="18">
        <f t="shared" si="118"/>
        <v>0.46591194624978238</v>
      </c>
      <c r="AX461" s="7">
        <v>445.27600000000001</v>
      </c>
      <c r="AY461" s="7">
        <v>353.42200000000003</v>
      </c>
      <c r="AZ461" s="7">
        <v>30.826000000000001</v>
      </c>
      <c r="BA461" s="7">
        <v>8.8119999999999994</v>
      </c>
      <c r="BB461" s="18">
        <f t="shared" si="119"/>
        <v>53520.474164866035</v>
      </c>
      <c r="BC461" s="18">
        <f t="shared" si="120"/>
        <v>628.08192647195142</v>
      </c>
      <c r="BD461" s="7">
        <v>441.01400000000001</v>
      </c>
      <c r="BE461" s="11">
        <v>650.780517578125</v>
      </c>
      <c r="BF461" s="18">
        <f t="shared" si="121"/>
        <v>335.16328817487448</v>
      </c>
      <c r="BG461" s="18">
        <f t="shared" si="122"/>
        <v>0.43677999032018827</v>
      </c>
      <c r="BH461" s="18">
        <f t="shared" si="123"/>
        <v>292.41863773255585</v>
      </c>
      <c r="BI461" s="18">
        <f t="shared" si="124"/>
        <v>0.87246619200126652</v>
      </c>
      <c r="BJ461" s="18">
        <f t="shared" si="125"/>
        <v>28.812142942843177</v>
      </c>
    </row>
    <row r="462" spans="1:62" s="3" customFormat="1" x14ac:dyDescent="0.25">
      <c r="A462" s="4">
        <v>43730.041666666664</v>
      </c>
      <c r="B462" s="7">
        <v>244.678</v>
      </c>
      <c r="C462" s="7">
        <v>147.399</v>
      </c>
      <c r="D462" s="7">
        <v>108.01900000000001</v>
      </c>
      <c r="E462" s="7">
        <v>59.695999999999998</v>
      </c>
      <c r="F462" s="7">
        <v>16.25</v>
      </c>
      <c r="G462" s="7">
        <v>648.83699999999999</v>
      </c>
      <c r="H462" s="7">
        <v>12.308</v>
      </c>
      <c r="I462" s="7">
        <v>19.643000000000001</v>
      </c>
      <c r="J462" s="7">
        <v>26.713000000000001</v>
      </c>
      <c r="K462" s="7">
        <v>97.433999999999997</v>
      </c>
      <c r="L462" s="7">
        <v>2.36</v>
      </c>
      <c r="M462" s="7">
        <v>1.819</v>
      </c>
      <c r="N462" s="7">
        <v>28.384</v>
      </c>
      <c r="O462" s="7">
        <v>-0.97099999999999997</v>
      </c>
      <c r="P462" s="7">
        <v>270.63099999999997</v>
      </c>
      <c r="Q462" s="7">
        <v>3.2029999999999998</v>
      </c>
      <c r="R462" s="7">
        <v>17.318000000000001</v>
      </c>
      <c r="S462" s="7">
        <v>566.33600000000001</v>
      </c>
      <c r="T462" s="7">
        <v>17.885000000000002</v>
      </c>
      <c r="U462" s="7">
        <v>238.42400000000001</v>
      </c>
      <c r="V462" s="7">
        <v>564.41499999999996</v>
      </c>
      <c r="W462" s="7">
        <v>89.063000000000002</v>
      </c>
      <c r="X462" s="7">
        <v>227.79</v>
      </c>
      <c r="Y462" s="11">
        <v>1017.0753173828125</v>
      </c>
      <c r="Z462" s="11">
        <v>34375.0234375</v>
      </c>
      <c r="AA462" s="11">
        <v>49456.609333333334</v>
      </c>
      <c r="AB462" s="11">
        <v>37.488090515136719</v>
      </c>
      <c r="AC462" s="11">
        <v>10.039889335632324</v>
      </c>
      <c r="AD462" s="11">
        <v>0.26</v>
      </c>
      <c r="AE462" s="11">
        <v>6979.2373046875</v>
      </c>
      <c r="AF462" s="12">
        <v>19.013574600219727</v>
      </c>
      <c r="AG462" s="12">
        <v>381.09213256835938</v>
      </c>
      <c r="AH462" s="13">
        <v>325.07138061523438</v>
      </c>
      <c r="AI462" s="13">
        <v>30.404045104980469</v>
      </c>
      <c r="AJ462" s="13">
        <v>40.880592346191406</v>
      </c>
      <c r="AK462" s="18">
        <v>25000</v>
      </c>
      <c r="AL462" s="18">
        <f t="shared" si="113"/>
        <v>7.07</v>
      </c>
      <c r="AM462" s="18">
        <f t="shared" si="126"/>
        <v>14.947000000000003</v>
      </c>
      <c r="AN462" s="18">
        <f t="shared" si="127"/>
        <v>0.47300461631096535</v>
      </c>
      <c r="AO462" s="7">
        <v>465.18799999999999</v>
      </c>
      <c r="AP462" s="7">
        <v>82.319000000000003</v>
      </c>
      <c r="AQ462" s="18">
        <v>648.83699999999999</v>
      </c>
      <c r="AR462" s="18">
        <f t="shared" si="114"/>
        <v>1.1846705338765882</v>
      </c>
      <c r="AS462" s="22">
        <f t="shared" si="115"/>
        <v>0.87659340094973703</v>
      </c>
      <c r="AT462" s="18">
        <f t="shared" si="116"/>
        <v>48.404751329920657</v>
      </c>
      <c r="AU462" s="18">
        <f t="shared" si="112"/>
        <v>205.32458333333335</v>
      </c>
      <c r="AV462" s="18">
        <f t="shared" si="117"/>
        <v>515.00940201659876</v>
      </c>
      <c r="AW462" s="18">
        <f t="shared" si="118"/>
        <v>0.47509423913801485</v>
      </c>
      <c r="AX462" s="7">
        <v>466.39299999999997</v>
      </c>
      <c r="AY462" s="7">
        <v>356.32799999999997</v>
      </c>
      <c r="AZ462" s="7">
        <v>26.934999999999999</v>
      </c>
      <c r="BA462" s="7">
        <v>9.48</v>
      </c>
      <c r="BB462" s="18">
        <f t="shared" si="119"/>
        <v>53935.49332790199</v>
      </c>
      <c r="BC462" s="18">
        <f t="shared" si="120"/>
        <v>678.64290227957383</v>
      </c>
      <c r="BD462" s="7">
        <v>465.18799999999999</v>
      </c>
      <c r="BE462" s="11">
        <v>648.8372802734375</v>
      </c>
      <c r="BF462" s="18">
        <f t="shared" si="121"/>
        <v>357.57066713812094</v>
      </c>
      <c r="BG462" s="18">
        <f t="shared" si="122"/>
        <v>0.45908360757217548</v>
      </c>
      <c r="BH462" s="18">
        <f t="shared" si="123"/>
        <v>312.20496319259809</v>
      </c>
      <c r="BI462" s="18">
        <f t="shared" si="124"/>
        <v>0.87312800485393516</v>
      </c>
      <c r="BJ462" s="18">
        <f t="shared" si="125"/>
        <v>28.862403760841215</v>
      </c>
    </row>
    <row r="463" spans="1:62" s="3" customFormat="1" x14ac:dyDescent="0.25">
      <c r="A463" s="4">
        <v>43730.083333333336</v>
      </c>
      <c r="B463" s="7">
        <v>270.02100000000002</v>
      </c>
      <c r="C463" s="7">
        <v>169.084</v>
      </c>
      <c r="D463" s="7">
        <v>112.521</v>
      </c>
      <c r="E463" s="7">
        <v>59.892000000000003</v>
      </c>
      <c r="F463" s="7">
        <v>16.03</v>
      </c>
      <c r="G463" s="7">
        <v>641.79600000000005</v>
      </c>
      <c r="H463" s="7">
        <v>15.077</v>
      </c>
      <c r="I463" s="7">
        <v>19.792000000000002</v>
      </c>
      <c r="J463" s="7">
        <v>26.887</v>
      </c>
      <c r="K463" s="7">
        <v>92.966999999999999</v>
      </c>
      <c r="L463" s="7">
        <v>2.363</v>
      </c>
      <c r="M463" s="7">
        <v>1.821</v>
      </c>
      <c r="N463" s="7">
        <v>28.724</v>
      </c>
      <c r="O463" s="7">
        <v>-0.97099999999999997</v>
      </c>
      <c r="P463" s="7">
        <v>270.61500000000001</v>
      </c>
      <c r="Q463" s="7">
        <v>3.2130000000000001</v>
      </c>
      <c r="R463" s="7">
        <v>20.613</v>
      </c>
      <c r="S463" s="7">
        <v>567.52300000000002</v>
      </c>
      <c r="T463" s="7">
        <v>18.702999999999999</v>
      </c>
      <c r="U463" s="7">
        <v>246.77199999999999</v>
      </c>
      <c r="V463" s="7">
        <v>564.68499999999995</v>
      </c>
      <c r="W463" s="7">
        <v>90.983999999999995</v>
      </c>
      <c r="X463" s="7">
        <v>232.374</v>
      </c>
      <c r="Y463" s="11">
        <v>1017.21044921875</v>
      </c>
      <c r="Z463" s="11">
        <v>36935.0625</v>
      </c>
      <c r="AA463" s="11">
        <v>47873.218666666675</v>
      </c>
      <c r="AB463" s="11">
        <v>37.496906280517578</v>
      </c>
      <c r="AC463" s="11">
        <v>11.5714111328125</v>
      </c>
      <c r="AD463" s="11">
        <v>0.26</v>
      </c>
      <c r="AE463" s="11">
        <v>6815.6298828125</v>
      </c>
      <c r="AF463" s="12">
        <v>19.850471496582031</v>
      </c>
      <c r="AG463" s="12">
        <v>381.06195068359375</v>
      </c>
      <c r="AH463" s="13">
        <v>325.69439697265625</v>
      </c>
      <c r="AI463" s="13">
        <v>30.414655685424805</v>
      </c>
      <c r="AJ463" s="13">
        <v>41.584690093994141</v>
      </c>
      <c r="AK463" s="18">
        <v>25000</v>
      </c>
      <c r="AL463" s="18">
        <f t="shared" si="113"/>
        <v>7.0949999999999989</v>
      </c>
      <c r="AM463" s="18">
        <f t="shared" si="126"/>
        <v>14.947000000000003</v>
      </c>
      <c r="AN463" s="18">
        <f t="shared" si="127"/>
        <v>0.47467719274770842</v>
      </c>
      <c r="AO463" s="7">
        <v>496.71800000000002</v>
      </c>
      <c r="AP463" s="7">
        <v>84.16</v>
      </c>
      <c r="AQ463" s="18">
        <v>641.79600000000005</v>
      </c>
      <c r="AR463" s="18">
        <f t="shared" si="114"/>
        <v>0.99746286876317047</v>
      </c>
      <c r="AS463" s="22">
        <f t="shared" si="115"/>
        <v>0.87347233748951592</v>
      </c>
      <c r="AT463" s="18">
        <f t="shared" si="116"/>
        <v>47.258932677653156</v>
      </c>
      <c r="AU463" s="18">
        <f t="shared" si="112"/>
        <v>206.05062499999997</v>
      </c>
      <c r="AV463" s="18">
        <f t="shared" si="117"/>
        <v>498.63822046964583</v>
      </c>
      <c r="AW463" s="18">
        <f t="shared" si="118"/>
        <v>0.54151685313187359</v>
      </c>
      <c r="AX463" s="7">
        <v>492.69299999999998</v>
      </c>
      <c r="AY463" s="7">
        <v>356.87900000000002</v>
      </c>
      <c r="AZ463" s="7">
        <v>21.594000000000001</v>
      </c>
      <c r="BA463" s="7">
        <v>10.326000000000001</v>
      </c>
      <c r="BB463" s="18">
        <f t="shared" si="119"/>
        <v>48601.450009478802</v>
      </c>
      <c r="BC463" s="18">
        <f t="shared" si="120"/>
        <v>681.79577097081312</v>
      </c>
      <c r="BD463" s="7">
        <v>496.71800000000002</v>
      </c>
      <c r="BE463" s="11">
        <v>641.7955322265625</v>
      </c>
      <c r="BF463" s="18">
        <f t="shared" si="121"/>
        <v>317.98257757485317</v>
      </c>
      <c r="BG463" s="18">
        <f t="shared" si="122"/>
        <v>0.46475499808489801</v>
      </c>
      <c r="BH463" s="18">
        <f t="shared" si="123"/>
        <v>276.28508415034429</v>
      </c>
      <c r="BI463" s="18">
        <f t="shared" si="124"/>
        <v>0.86886862248076069</v>
      </c>
      <c r="BJ463" s="18">
        <f t="shared" si="125"/>
        <v>28.938261688209334</v>
      </c>
    </row>
    <row r="464" spans="1:62" s="3" customFormat="1" x14ac:dyDescent="0.25">
      <c r="A464" s="4">
        <v>43730.125</v>
      </c>
      <c r="B464" s="7">
        <v>269.69</v>
      </c>
      <c r="C464" s="7">
        <v>171.95599999999999</v>
      </c>
      <c r="D464" s="7">
        <v>108.904</v>
      </c>
      <c r="E464" s="7">
        <v>60.905000000000001</v>
      </c>
      <c r="F464" s="7">
        <v>15.945</v>
      </c>
      <c r="G464" s="7">
        <v>642.88900000000001</v>
      </c>
      <c r="H464" s="7">
        <v>14.33</v>
      </c>
      <c r="I464" s="7">
        <v>19.693999999999999</v>
      </c>
      <c r="J464" s="7">
        <v>26.518000000000001</v>
      </c>
      <c r="K464" s="7">
        <v>103.538</v>
      </c>
      <c r="L464" s="7">
        <v>2.3639999999999999</v>
      </c>
      <c r="M464" s="7">
        <v>1.821</v>
      </c>
      <c r="N464" s="7">
        <v>28.401</v>
      </c>
      <c r="O464" s="7">
        <v>-0.97199999999999998</v>
      </c>
      <c r="P464" s="7">
        <v>270.03199999999998</v>
      </c>
      <c r="Q464" s="7">
        <v>3.2170000000000001</v>
      </c>
      <c r="R464" s="7">
        <v>19.937999999999999</v>
      </c>
      <c r="S464" s="7">
        <v>566.76400000000001</v>
      </c>
      <c r="T464" s="7">
        <v>17.928999999999998</v>
      </c>
      <c r="U464" s="7">
        <v>239.64400000000001</v>
      </c>
      <c r="V464" s="7">
        <v>566.33399999999995</v>
      </c>
      <c r="W464" s="7">
        <v>88.840999999999994</v>
      </c>
      <c r="X464" s="7">
        <v>226.798</v>
      </c>
      <c r="Y464" s="11">
        <v>1017.0696411132813</v>
      </c>
      <c r="Z464" s="11">
        <v>37703.07421875</v>
      </c>
      <c r="AA464" s="11">
        <v>46490.470916666665</v>
      </c>
      <c r="AB464" s="11">
        <v>37.527252197265625</v>
      </c>
      <c r="AC464" s="11">
        <v>11.584869384765625</v>
      </c>
      <c r="AD464" s="11">
        <v>0.26</v>
      </c>
      <c r="AE464" s="11">
        <v>6942.05419921875</v>
      </c>
      <c r="AF464" s="12">
        <v>18.850374221801758</v>
      </c>
      <c r="AG464" s="12">
        <v>379.78683471679688</v>
      </c>
      <c r="AH464" s="13">
        <v>325.65872192382813</v>
      </c>
      <c r="AI464" s="13">
        <v>30.371335983276367</v>
      </c>
      <c r="AJ464" s="13">
        <v>40.716629028320313</v>
      </c>
      <c r="AK464" s="18">
        <v>25000</v>
      </c>
      <c r="AL464" s="18">
        <f t="shared" si="113"/>
        <v>6.8240000000000016</v>
      </c>
      <c r="AM464" s="18">
        <f t="shared" si="126"/>
        <v>14.947000000000003</v>
      </c>
      <c r="AN464" s="18">
        <f t="shared" si="127"/>
        <v>0.45654646417341277</v>
      </c>
      <c r="AO464" s="7">
        <v>501.88400000000001</v>
      </c>
      <c r="AP464" s="7">
        <v>83.015000000000001</v>
      </c>
      <c r="AQ464" s="18">
        <v>642.88900000000001</v>
      </c>
      <c r="AR464" s="18">
        <f t="shared" si="114"/>
        <v>0.933151969914365</v>
      </c>
      <c r="AS464" s="22">
        <f t="shared" si="115"/>
        <v>0.87565630717777387</v>
      </c>
      <c r="AT464" s="18">
        <f t="shared" si="116"/>
        <v>48.096622750556442</v>
      </c>
      <c r="AU464" s="18">
        <f t="shared" si="112"/>
        <v>198.18033333333341</v>
      </c>
      <c r="AV464" s="18">
        <f t="shared" si="117"/>
        <v>484.62767412760911</v>
      </c>
      <c r="AW464" s="18">
        <f t="shared" si="118"/>
        <v>0.5564890624240062</v>
      </c>
      <c r="AX464" s="7">
        <v>496.95299999999997</v>
      </c>
      <c r="AY464" s="7">
        <v>357.68299999999999</v>
      </c>
      <c r="AZ464" s="7">
        <v>22.786999999999999</v>
      </c>
      <c r="BA464" s="7">
        <v>10.329000000000001</v>
      </c>
      <c r="BB464" s="18">
        <f t="shared" si="119"/>
        <v>46273.670330886736</v>
      </c>
      <c r="BC464" s="18">
        <f t="shared" si="120"/>
        <v>659.24049167998521</v>
      </c>
      <c r="BD464" s="7">
        <v>501.88400000000001</v>
      </c>
      <c r="BE464" s="11">
        <v>642.88897705078125</v>
      </c>
      <c r="BF464" s="18">
        <f t="shared" si="121"/>
        <v>301.08679399494309</v>
      </c>
      <c r="BG464" s="18">
        <f t="shared" si="122"/>
        <v>0.48011789662218401</v>
      </c>
      <c r="BH464" s="18">
        <f t="shared" si="123"/>
        <v>262.20805414090887</v>
      </c>
      <c r="BI464" s="18">
        <f t="shared" si="124"/>
        <v>0.8708719856551157</v>
      </c>
      <c r="BJ464" s="18">
        <f t="shared" si="125"/>
        <v>27.923499632380459</v>
      </c>
    </row>
    <row r="465" spans="1:62" s="3" customFormat="1" x14ac:dyDescent="0.25">
      <c r="A465" s="4">
        <v>43730.166666666664</v>
      </c>
      <c r="B465" s="7">
        <v>236.72800000000001</v>
      </c>
      <c r="C465" s="7">
        <v>140.952</v>
      </c>
      <c r="D465" s="7">
        <v>108.914</v>
      </c>
      <c r="E465" s="7">
        <v>60.534999999999997</v>
      </c>
      <c r="F465" s="7">
        <v>15.536</v>
      </c>
      <c r="G465" s="7">
        <v>652.88300000000004</v>
      </c>
      <c r="H465" s="7">
        <v>10.651999999999999</v>
      </c>
      <c r="I465" s="7">
        <v>19.067</v>
      </c>
      <c r="J465" s="7">
        <v>25.831</v>
      </c>
      <c r="K465" s="7">
        <v>90.444000000000003</v>
      </c>
      <c r="L465" s="7">
        <v>2.3639999999999999</v>
      </c>
      <c r="M465" s="7">
        <v>1.8169999999999999</v>
      </c>
      <c r="N465" s="7">
        <v>27.847999999999999</v>
      </c>
      <c r="O465" s="7">
        <v>-0.97299999999999998</v>
      </c>
      <c r="P465" s="7">
        <v>269.74200000000002</v>
      </c>
      <c r="Q465" s="7">
        <v>3.1960000000000002</v>
      </c>
      <c r="R465" s="7">
        <v>17.294</v>
      </c>
      <c r="S465" s="7">
        <v>566.71600000000001</v>
      </c>
      <c r="T465" s="7">
        <v>17.945</v>
      </c>
      <c r="U465" s="7">
        <v>238.38900000000001</v>
      </c>
      <c r="V465" s="7">
        <v>565.02099999999996</v>
      </c>
      <c r="W465" s="7">
        <v>89.1</v>
      </c>
      <c r="X465" s="7">
        <v>227.09399999999999</v>
      </c>
      <c r="Y465" s="11">
        <v>1017.0753173828125</v>
      </c>
      <c r="Z465" s="11">
        <v>33863.015625</v>
      </c>
      <c r="AA465" s="11">
        <v>44722.212166666664</v>
      </c>
      <c r="AB465" s="11">
        <v>37.526576995849609</v>
      </c>
      <c r="AC465" s="11">
        <v>11.163869857788086</v>
      </c>
      <c r="AD465" s="11">
        <v>0.26</v>
      </c>
      <c r="AE465" s="11">
        <v>7009.84033203125</v>
      </c>
      <c r="AF465" s="12">
        <v>18.925867080688477</v>
      </c>
      <c r="AG465" s="12">
        <v>381.95217895507813</v>
      </c>
      <c r="AH465" s="13">
        <v>325.29367065429688</v>
      </c>
      <c r="AI465" s="13">
        <v>29.726484298706055</v>
      </c>
      <c r="AJ465" s="13">
        <v>39.889568328857422</v>
      </c>
      <c r="AK465" s="18">
        <v>25000</v>
      </c>
      <c r="AL465" s="18">
        <f t="shared" si="113"/>
        <v>6.7639999999999993</v>
      </c>
      <c r="AM465" s="18">
        <f t="shared" si="126"/>
        <v>14.947000000000003</v>
      </c>
      <c r="AN465" s="18">
        <f t="shared" si="127"/>
        <v>0.452532280725229</v>
      </c>
      <c r="AO465" s="7">
        <v>456.30799999999999</v>
      </c>
      <c r="AP465" s="7">
        <v>81.771000000000001</v>
      </c>
      <c r="AQ465" s="18">
        <v>652.88300000000004</v>
      </c>
      <c r="AR465" s="18">
        <f t="shared" si="114"/>
        <v>1.0542265165745928</v>
      </c>
      <c r="AS465" s="22">
        <f t="shared" si="115"/>
        <v>0.87905312044107098</v>
      </c>
      <c r="AT465" s="18">
        <f t="shared" si="116"/>
        <v>48.5671391379421</v>
      </c>
      <c r="AU465" s="18">
        <f t="shared" si="112"/>
        <v>196.43783333333332</v>
      </c>
      <c r="AV465" s="18">
        <f t="shared" si="117"/>
        <v>466.18653841587189</v>
      </c>
      <c r="AW465" s="18">
        <f t="shared" si="118"/>
        <v>0.5077967304770642</v>
      </c>
      <c r="AX465" s="7">
        <v>458.084</v>
      </c>
      <c r="AY465" s="7">
        <v>351.077</v>
      </c>
      <c r="AZ465" s="7">
        <v>27.379000000000001</v>
      </c>
      <c r="BA465" s="7">
        <v>9.2210000000000001</v>
      </c>
      <c r="BB465" s="18">
        <f t="shared" si="119"/>
        <v>49560.604905433276</v>
      </c>
      <c r="BC465" s="18">
        <f t="shared" si="120"/>
        <v>618.51261886798432</v>
      </c>
      <c r="BD465" s="7">
        <v>456.30799999999999</v>
      </c>
      <c r="BE465" s="11">
        <v>652.88336181640625</v>
      </c>
      <c r="BF465" s="18">
        <f t="shared" si="121"/>
        <v>314.07084261058731</v>
      </c>
      <c r="BG465" s="18">
        <f t="shared" si="122"/>
        <v>0.46298507955369772</v>
      </c>
      <c r="BH465" s="18">
        <f t="shared" si="123"/>
        <v>274.73456601189548</v>
      </c>
      <c r="BI465" s="18">
        <f t="shared" si="124"/>
        <v>0.87475349105404099</v>
      </c>
      <c r="BJ465" s="18">
        <f t="shared" si="125"/>
        <v>26.827677313968731</v>
      </c>
    </row>
    <row r="466" spans="1:62" s="3" customFormat="1" x14ac:dyDescent="0.25">
      <c r="A466" s="4">
        <v>43730.208333333336</v>
      </c>
      <c r="B466" s="7">
        <v>250.33699999999999</v>
      </c>
      <c r="C466" s="7">
        <v>153.43600000000001</v>
      </c>
      <c r="D466" s="7">
        <v>109.28400000000001</v>
      </c>
      <c r="E466" s="7">
        <v>61.680999999999997</v>
      </c>
      <c r="F466" s="7">
        <v>15.494999999999999</v>
      </c>
      <c r="G466" s="7">
        <v>652.00900000000001</v>
      </c>
      <c r="H466" s="7">
        <v>12.263999999999999</v>
      </c>
      <c r="I466" s="7">
        <v>18.891999999999999</v>
      </c>
      <c r="J466" s="7">
        <v>25.722999999999999</v>
      </c>
      <c r="K466" s="7">
        <v>96.396000000000001</v>
      </c>
      <c r="L466" s="7">
        <v>2.371</v>
      </c>
      <c r="M466" s="7">
        <v>1.8240000000000001</v>
      </c>
      <c r="N466" s="7">
        <v>27.588999999999999</v>
      </c>
      <c r="O466" s="7">
        <v>-0.97399999999999998</v>
      </c>
      <c r="P466" s="7">
        <v>269.25799999999998</v>
      </c>
      <c r="Q466" s="7">
        <v>3.1890000000000001</v>
      </c>
      <c r="R466" s="7">
        <v>18.545999999999999</v>
      </c>
      <c r="S466" s="7">
        <v>566.52599999999995</v>
      </c>
      <c r="T466" s="7">
        <v>18.145</v>
      </c>
      <c r="U466" s="7">
        <v>241.73</v>
      </c>
      <c r="V466" s="7">
        <v>564.20600000000002</v>
      </c>
      <c r="W466" s="7">
        <v>89.677999999999997</v>
      </c>
      <c r="X466" s="7">
        <v>229.523</v>
      </c>
      <c r="Y466" s="11">
        <v>1017.2047119140625</v>
      </c>
      <c r="Z466" s="11">
        <v>35143.03515625</v>
      </c>
      <c r="AA466" s="11">
        <v>45250.707666666662</v>
      </c>
      <c r="AB466" s="11">
        <v>37.515045166015625</v>
      </c>
      <c r="AC466" s="11">
        <v>11.423389434814453</v>
      </c>
      <c r="AD466" s="11">
        <v>0.26</v>
      </c>
      <c r="AE466" s="11">
        <v>6921.39599609375</v>
      </c>
      <c r="AF466" s="12">
        <v>19.152826309204102</v>
      </c>
      <c r="AG466" s="12">
        <v>380.47842407226563</v>
      </c>
      <c r="AH466" s="13">
        <v>324.84423828125</v>
      </c>
      <c r="AI466" s="13">
        <v>29.296073913574219</v>
      </c>
      <c r="AJ466" s="13">
        <v>39.537521362304688</v>
      </c>
      <c r="AK466" s="18">
        <v>25000</v>
      </c>
      <c r="AL466" s="18">
        <f t="shared" si="113"/>
        <v>6.8309999999999995</v>
      </c>
      <c r="AM466" s="18">
        <f t="shared" si="126"/>
        <v>14.947000000000003</v>
      </c>
      <c r="AN466" s="18">
        <f t="shared" si="127"/>
        <v>0.45701478557570069</v>
      </c>
      <c r="AO466" s="7">
        <v>469.64299999999997</v>
      </c>
      <c r="AP466" s="7">
        <v>82.076999999999998</v>
      </c>
      <c r="AQ466" s="18">
        <v>652.00900000000001</v>
      </c>
      <c r="AR466" s="18">
        <f t="shared" si="114"/>
        <v>1.0015668855246092</v>
      </c>
      <c r="AS466" s="22">
        <f t="shared" si="115"/>
        <v>0.87863719257109074</v>
      </c>
      <c r="AT466" s="18">
        <f t="shared" si="116"/>
        <v>47.969100157570246</v>
      </c>
      <c r="AU466" s="18">
        <f t="shared" si="112"/>
        <v>198.38362499999999</v>
      </c>
      <c r="AV466" s="18">
        <f t="shared" si="117"/>
        <v>471.55065053032479</v>
      </c>
      <c r="AW466" s="18">
        <f t="shared" si="118"/>
        <v>0.53088040429688932</v>
      </c>
      <c r="AX466" s="7">
        <v>470.88200000000001</v>
      </c>
      <c r="AY466" s="7">
        <v>350.964</v>
      </c>
      <c r="AZ466" s="7">
        <v>24.35</v>
      </c>
      <c r="BA466" s="7">
        <v>9.6</v>
      </c>
      <c r="BB466" s="18">
        <f t="shared" si="119"/>
        <v>48304.943905997927</v>
      </c>
      <c r="BC466" s="18">
        <f t="shared" si="120"/>
        <v>631.25107990425602</v>
      </c>
      <c r="BD466" s="7">
        <v>469.64299999999997</v>
      </c>
      <c r="BE466" s="11">
        <v>652.00933837890625</v>
      </c>
      <c r="BF466" s="18">
        <f t="shared" si="121"/>
        <v>306.69142026180015</v>
      </c>
      <c r="BG466" s="18">
        <f t="shared" si="122"/>
        <v>0.47275129684640865</v>
      </c>
      <c r="BH466" s="18">
        <f t="shared" si="123"/>
        <v>268.08397402288375</v>
      </c>
      <c r="BI466" s="18">
        <f t="shared" si="124"/>
        <v>0.87411631467890416</v>
      </c>
      <c r="BJ466" s="18">
        <f t="shared" si="125"/>
        <v>25.872173046387051</v>
      </c>
    </row>
    <row r="467" spans="1:62" s="3" customFormat="1" x14ac:dyDescent="0.25">
      <c r="A467" s="4">
        <v>43730.25</v>
      </c>
      <c r="B467" s="7">
        <v>234.20500000000001</v>
      </c>
      <c r="C467" s="7">
        <v>137.78800000000001</v>
      </c>
      <c r="D467" s="7">
        <v>108.70399999999999</v>
      </c>
      <c r="E467" s="7">
        <v>62.588999999999999</v>
      </c>
      <c r="F467" s="7">
        <v>15.481999999999999</v>
      </c>
      <c r="G467" s="7">
        <v>652.88300000000004</v>
      </c>
      <c r="H467" s="7">
        <v>10.276999999999999</v>
      </c>
      <c r="I467" s="7">
        <v>19.199000000000002</v>
      </c>
      <c r="J467" s="7">
        <v>26.001999999999999</v>
      </c>
      <c r="K467" s="7">
        <v>93.688000000000002</v>
      </c>
      <c r="L467" s="7">
        <v>2.3660000000000001</v>
      </c>
      <c r="M467" s="7">
        <v>1.819</v>
      </c>
      <c r="N467" s="7">
        <v>27.959</v>
      </c>
      <c r="O467" s="7">
        <v>-0.97299999999999998</v>
      </c>
      <c r="P467" s="7">
        <v>269.38900000000001</v>
      </c>
      <c r="Q467" s="7">
        <v>3.1989999999999998</v>
      </c>
      <c r="R467" s="7">
        <v>18.135999999999999</v>
      </c>
      <c r="S467" s="7">
        <v>566.91099999999994</v>
      </c>
      <c r="T467" s="7">
        <v>17.920000000000002</v>
      </c>
      <c r="U467" s="7">
        <v>239.19300000000001</v>
      </c>
      <c r="V467" s="7">
        <v>565.38199999999995</v>
      </c>
      <c r="W467" s="7">
        <v>88.921999999999997</v>
      </c>
      <c r="X467" s="7">
        <v>226.691</v>
      </c>
      <c r="Y467" s="11">
        <v>1016.923095703125</v>
      </c>
      <c r="Z467" s="11">
        <v>33351.0078125</v>
      </c>
      <c r="AA467" s="11">
        <v>45556.771416666663</v>
      </c>
      <c r="AB467" s="11">
        <v>37.519454956054688</v>
      </c>
      <c r="AC467" s="11">
        <v>12.056167602539063</v>
      </c>
      <c r="AD467" s="11">
        <v>0.26</v>
      </c>
      <c r="AE467" s="11">
        <v>7044.82958984375</v>
      </c>
      <c r="AF467" s="12">
        <v>19.018836975097656</v>
      </c>
      <c r="AG467" s="12">
        <v>379.85983276367188</v>
      </c>
      <c r="AH467" s="13">
        <v>325</v>
      </c>
      <c r="AI467" s="13">
        <v>29.779531478881836</v>
      </c>
      <c r="AJ467" s="13">
        <v>39.889568328857422</v>
      </c>
      <c r="AK467" s="18">
        <v>25000</v>
      </c>
      <c r="AL467" s="18">
        <f t="shared" si="113"/>
        <v>6.8029999999999973</v>
      </c>
      <c r="AM467" s="18">
        <f t="shared" si="126"/>
        <v>14.947000000000003</v>
      </c>
      <c r="AN467" s="18">
        <f t="shared" si="127"/>
        <v>0.45514149996654818</v>
      </c>
      <c r="AO467" s="7">
        <v>455.08199999999999</v>
      </c>
      <c r="AP467" s="7">
        <v>82.009</v>
      </c>
      <c r="AQ467" s="18">
        <v>652.88300000000004</v>
      </c>
      <c r="AR467" s="18">
        <f t="shared" si="114"/>
        <v>1.0936889784743382</v>
      </c>
      <c r="AS467" s="22">
        <f t="shared" si="115"/>
        <v>0.87888304859662902</v>
      </c>
      <c r="AT467" s="18">
        <f t="shared" si="116"/>
        <v>48.818824673885416</v>
      </c>
      <c r="AU467" s="18">
        <f t="shared" si="112"/>
        <v>197.57045833333325</v>
      </c>
      <c r="AV467" s="18">
        <f t="shared" si="117"/>
        <v>474.79589808636234</v>
      </c>
      <c r="AW467" s="18">
        <f t="shared" si="118"/>
        <v>0.49327511240924754</v>
      </c>
      <c r="AX467" s="7">
        <v>455.09399999999999</v>
      </c>
      <c r="AY467" s="7">
        <v>351.14100000000002</v>
      </c>
      <c r="AZ467" s="7">
        <v>27.202999999999999</v>
      </c>
      <c r="BA467" s="7">
        <v>9.1349999999999998</v>
      </c>
      <c r="BB467" s="18">
        <f t="shared" si="119"/>
        <v>51250.782066929612</v>
      </c>
      <c r="BC467" s="18">
        <f t="shared" si="120"/>
        <v>628.75373409836595</v>
      </c>
      <c r="BD467" s="7">
        <v>455.08199999999999</v>
      </c>
      <c r="BE467" s="11">
        <v>652.88299560546875</v>
      </c>
      <c r="BF467" s="18">
        <f t="shared" si="121"/>
        <v>324.9517282965852</v>
      </c>
      <c r="BG467" s="18">
        <f t="shared" si="122"/>
        <v>0.45354539261963084</v>
      </c>
      <c r="BH467" s="18">
        <f t="shared" si="123"/>
        <v>284.13436126874518</v>
      </c>
      <c r="BI467" s="18">
        <f t="shared" si="124"/>
        <v>0.87438944472827729</v>
      </c>
      <c r="BJ467" s="18">
        <f t="shared" si="125"/>
        <v>26.821740148051724</v>
      </c>
    </row>
    <row r="468" spans="1:62" s="3" customFormat="1" x14ac:dyDescent="0.25">
      <c r="A468" s="4">
        <v>43730.291666666664</v>
      </c>
      <c r="B468" s="7">
        <v>222.59700000000001</v>
      </c>
      <c r="C468" s="7">
        <v>128.29300000000001</v>
      </c>
      <c r="D468" s="7">
        <v>104.334</v>
      </c>
      <c r="E468" s="7">
        <v>67.655000000000001</v>
      </c>
      <c r="F468" s="7">
        <v>14.451000000000001</v>
      </c>
      <c r="G468" s="7">
        <v>651.178</v>
      </c>
      <c r="H468" s="7">
        <v>9.8170000000000002</v>
      </c>
      <c r="I468" s="7">
        <v>19.385000000000002</v>
      </c>
      <c r="J468" s="7">
        <v>26.030999999999999</v>
      </c>
      <c r="K468" s="7">
        <v>95.575999999999993</v>
      </c>
      <c r="L468" s="7">
        <v>2.3650000000000002</v>
      </c>
      <c r="M468" s="7">
        <v>1.8220000000000001</v>
      </c>
      <c r="N468" s="7">
        <v>27.954999999999998</v>
      </c>
      <c r="O468" s="7">
        <v>-0.97299999999999998</v>
      </c>
      <c r="P468" s="7">
        <v>269.17899999999997</v>
      </c>
      <c r="Q468" s="7">
        <v>3.1949999999999998</v>
      </c>
      <c r="R468" s="7">
        <v>16.427</v>
      </c>
      <c r="S468" s="7">
        <v>566.86199999999997</v>
      </c>
      <c r="T468" s="7">
        <v>17.381</v>
      </c>
      <c r="U468" s="7">
        <v>229.91300000000001</v>
      </c>
      <c r="V468" s="7">
        <v>565.86199999999997</v>
      </c>
      <c r="W468" s="7">
        <v>86.234999999999999</v>
      </c>
      <c r="X468" s="7">
        <v>219.71199999999999</v>
      </c>
      <c r="Y468" s="11">
        <v>1016.9287719726563</v>
      </c>
      <c r="Z468" s="11">
        <v>32419.494140625</v>
      </c>
      <c r="AA468" s="11">
        <v>43572.647833333336</v>
      </c>
      <c r="AB468" s="11">
        <v>37.434680938720703</v>
      </c>
      <c r="AC468" s="11">
        <v>10.643470764160156</v>
      </c>
      <c r="AD468" s="11">
        <v>0.26</v>
      </c>
      <c r="AE468" s="11">
        <v>7258.06689453125</v>
      </c>
      <c r="AF468" s="12">
        <v>18.254177093505859</v>
      </c>
      <c r="AG468" s="12">
        <v>381.74765014648438</v>
      </c>
      <c r="AH468" s="13">
        <v>324.96432495117188</v>
      </c>
      <c r="AI468" s="13">
        <v>29.868825912475586</v>
      </c>
      <c r="AJ468" s="13">
        <v>39.496528625488281</v>
      </c>
      <c r="AK468" s="18">
        <v>25000</v>
      </c>
      <c r="AL468" s="18">
        <f t="shared" si="113"/>
        <v>6.6459999999999972</v>
      </c>
      <c r="AM468" s="18">
        <f t="shared" si="126"/>
        <v>14.947000000000003</v>
      </c>
      <c r="AN468" s="18">
        <f t="shared" si="127"/>
        <v>0.44463771994380119</v>
      </c>
      <c r="AO468" s="7">
        <v>440.69900000000001</v>
      </c>
      <c r="AP468" s="7">
        <v>80.831999999999994</v>
      </c>
      <c r="AQ468" s="18">
        <v>651.178</v>
      </c>
      <c r="AR468" s="18">
        <f t="shared" si="114"/>
        <v>1.0947167406561396</v>
      </c>
      <c r="AS468" s="22">
        <f t="shared" si="115"/>
        <v>0.87993578346791668</v>
      </c>
      <c r="AT468" s="18">
        <f t="shared" si="116"/>
        <v>50.410404076028833</v>
      </c>
      <c r="AU468" s="18">
        <f t="shared" si="112"/>
        <v>193.01091666666659</v>
      </c>
      <c r="AV468" s="18">
        <f t="shared" si="117"/>
        <v>453.09115813779817</v>
      </c>
      <c r="AW468" s="18">
        <f t="shared" si="118"/>
        <v>0.49128524360279352</v>
      </c>
      <c r="AX468" s="7">
        <v>445.24200000000002</v>
      </c>
      <c r="AY468" s="7">
        <v>348.99200000000002</v>
      </c>
      <c r="AZ468" s="7">
        <v>27.832000000000001</v>
      </c>
      <c r="BA468" s="7">
        <v>8.7729999999999997</v>
      </c>
      <c r="BB468" s="18">
        <f t="shared" si="119"/>
        <v>50313.190027604411</v>
      </c>
      <c r="BC468" s="18">
        <f t="shared" si="120"/>
        <v>597.1488009648134</v>
      </c>
      <c r="BD468" s="7">
        <v>440.69900000000001</v>
      </c>
      <c r="BE468" s="11">
        <v>651.1781005859375</v>
      </c>
      <c r="BF468" s="18">
        <f t="shared" si="121"/>
        <v>314.15473590037527</v>
      </c>
      <c r="BG468" s="18">
        <f t="shared" si="122"/>
        <v>0.45334166273341286</v>
      </c>
      <c r="BH468" s="18">
        <f t="shared" si="123"/>
        <v>275.15805098575953</v>
      </c>
      <c r="BI468" s="18">
        <f t="shared" si="124"/>
        <v>0.87586790693175365</v>
      </c>
      <c r="BJ468" s="18">
        <f t="shared" si="125"/>
        <v>26.80933810069007</v>
      </c>
    </row>
    <row r="469" spans="1:62" s="3" customFormat="1" x14ac:dyDescent="0.25">
      <c r="A469" s="4">
        <v>43730.333333333336</v>
      </c>
      <c r="B469" s="7">
        <v>255.93</v>
      </c>
      <c r="C469" s="7">
        <v>159.297</v>
      </c>
      <c r="D469" s="7">
        <v>108.928</v>
      </c>
      <c r="E469" s="7">
        <v>66.634</v>
      </c>
      <c r="F469" s="7">
        <v>15.166</v>
      </c>
      <c r="G469" s="7">
        <v>651.28</v>
      </c>
      <c r="H469" s="7">
        <v>13.010999999999999</v>
      </c>
      <c r="I469" s="7">
        <v>19.565000000000001</v>
      </c>
      <c r="J469" s="7">
        <v>26.085999999999999</v>
      </c>
      <c r="K469" s="7">
        <v>99.644999999999996</v>
      </c>
      <c r="L469" s="7">
        <v>2.363</v>
      </c>
      <c r="M469" s="7">
        <v>1.8220000000000001</v>
      </c>
      <c r="N469" s="7">
        <v>28.196999999999999</v>
      </c>
      <c r="O469" s="7">
        <v>-0.97</v>
      </c>
      <c r="P469" s="7">
        <v>269.464</v>
      </c>
      <c r="Q469" s="7">
        <v>3.2330000000000001</v>
      </c>
      <c r="R469" s="7">
        <v>18.103999999999999</v>
      </c>
      <c r="S469" s="7">
        <v>565.25300000000004</v>
      </c>
      <c r="T469" s="7">
        <v>17.920000000000002</v>
      </c>
      <c r="U469" s="7">
        <v>238.34899999999999</v>
      </c>
      <c r="V469" s="7">
        <v>563.95699999999999</v>
      </c>
      <c r="W469" s="7">
        <v>88.826999999999998</v>
      </c>
      <c r="X469" s="7">
        <v>227.399</v>
      </c>
      <c r="Y469" s="11">
        <v>1017.0810546875</v>
      </c>
      <c r="Z469" s="11">
        <v>36423.0546875</v>
      </c>
      <c r="AA469" s="11">
        <v>57327.041000000005</v>
      </c>
      <c r="AB469" s="11">
        <v>37.222747802734375</v>
      </c>
      <c r="AC469" s="11">
        <v>11.298751831054688</v>
      </c>
      <c r="AD469" s="11">
        <v>0.26</v>
      </c>
      <c r="AE469" s="11">
        <v>7033.1279296875</v>
      </c>
      <c r="AF469" s="12">
        <v>18.970991134643555</v>
      </c>
      <c r="AG469" s="12">
        <v>379.7581787109375</v>
      </c>
      <c r="AH469" s="13">
        <v>324.6884765625</v>
      </c>
      <c r="AI469" s="13">
        <v>30.427757263183594</v>
      </c>
      <c r="AJ469" s="13">
        <v>39.947437286376953</v>
      </c>
      <c r="AK469" s="18">
        <v>25000</v>
      </c>
      <c r="AL469" s="18">
        <f t="shared" si="113"/>
        <v>6.5209999999999972</v>
      </c>
      <c r="AM469" s="18">
        <f t="shared" si="126"/>
        <v>14.947000000000003</v>
      </c>
      <c r="AN469" s="18">
        <f t="shared" si="127"/>
        <v>0.43627483776008535</v>
      </c>
      <c r="AO469" s="7">
        <v>480.29899999999998</v>
      </c>
      <c r="AP469" s="7">
        <v>83.096999999999994</v>
      </c>
      <c r="AQ469" s="18">
        <v>651.28</v>
      </c>
      <c r="AR469" s="18">
        <f t="shared" si="114"/>
        <v>1.3495319277477609</v>
      </c>
      <c r="AS469" s="22">
        <f t="shared" si="115"/>
        <v>0.87573565626781102</v>
      </c>
      <c r="AT469" s="18">
        <f t="shared" si="116"/>
        <v>49.126229783187057</v>
      </c>
      <c r="AU469" s="18">
        <f t="shared" si="112"/>
        <v>189.38070833333325</v>
      </c>
      <c r="AV469" s="18">
        <f t="shared" si="117"/>
        <v>592.74166372778154</v>
      </c>
      <c r="AW469" s="18">
        <f t="shared" si="118"/>
        <v>0.43177325918081011</v>
      </c>
      <c r="AX469" s="7">
        <v>478.87900000000002</v>
      </c>
      <c r="AY469" s="7">
        <v>353.25200000000001</v>
      </c>
      <c r="AZ469" s="7">
        <v>24.388000000000002</v>
      </c>
      <c r="BA469" s="7">
        <v>9.9860000000000007</v>
      </c>
      <c r="BB469" s="18">
        <f t="shared" si="119"/>
        <v>58585.695453828441</v>
      </c>
      <c r="BC469" s="18">
        <f t="shared" si="120"/>
        <v>756.58470023860298</v>
      </c>
      <c r="BD469" s="7">
        <v>480.29899999999998</v>
      </c>
      <c r="BE469" s="11">
        <v>651.27972412109375</v>
      </c>
      <c r="BF469" s="18">
        <f t="shared" si="121"/>
        <v>422.14573307785861</v>
      </c>
      <c r="BG469" s="18">
        <f t="shared" si="122"/>
        <v>0.47631112293034822</v>
      </c>
      <c r="BH469" s="18">
        <f t="shared" si="123"/>
        <v>368.28419521437462</v>
      </c>
      <c r="BI469" s="18">
        <f t="shared" si="124"/>
        <v>0.87241008579956436</v>
      </c>
      <c r="BJ469" s="18">
        <f t="shared" si="125"/>
        <v>29.878393305272937</v>
      </c>
    </row>
    <row r="470" spans="1:62" s="3" customFormat="1" x14ac:dyDescent="0.25">
      <c r="A470" s="4">
        <v>43730.375</v>
      </c>
      <c r="B470" s="7">
        <v>363.31599999999997</v>
      </c>
      <c r="C470" s="7">
        <v>243.63399999999999</v>
      </c>
      <c r="D470" s="7">
        <v>130.93299999999999</v>
      </c>
      <c r="E470" s="7">
        <v>56.902999999999999</v>
      </c>
      <c r="F470" s="7">
        <v>18.974</v>
      </c>
      <c r="G470" s="7">
        <v>614.09799999999996</v>
      </c>
      <c r="H470" s="7">
        <v>24.381</v>
      </c>
      <c r="I470" s="7">
        <v>20.366</v>
      </c>
      <c r="J470" s="7">
        <v>28.207999999999998</v>
      </c>
      <c r="K470" s="7">
        <v>105.848</v>
      </c>
      <c r="L470" s="7">
        <v>2.359</v>
      </c>
      <c r="M470" s="7">
        <v>1.8220000000000001</v>
      </c>
      <c r="N470" s="7">
        <v>30.588000000000001</v>
      </c>
      <c r="O470" s="7">
        <v>-0.96499999999999997</v>
      </c>
      <c r="P470" s="7">
        <v>272.63499999999999</v>
      </c>
      <c r="Q470" s="7">
        <v>3.4239999999999999</v>
      </c>
      <c r="R470" s="7">
        <v>29.792000000000002</v>
      </c>
      <c r="S470" s="7">
        <v>564.56500000000005</v>
      </c>
      <c r="T470" s="7">
        <v>21.77</v>
      </c>
      <c r="U470" s="7">
        <v>289.73599999999999</v>
      </c>
      <c r="V470" s="7">
        <v>564.06299999999999</v>
      </c>
      <c r="W470" s="7">
        <v>104.712</v>
      </c>
      <c r="X470" s="7">
        <v>269.68299999999999</v>
      </c>
      <c r="Y470" s="11">
        <v>1017.3683471679688</v>
      </c>
      <c r="Z470" s="11">
        <v>48967.24609375</v>
      </c>
      <c r="AA470" s="11">
        <v>58457.518583333331</v>
      </c>
      <c r="AB470" s="11">
        <v>37.277004241943359</v>
      </c>
      <c r="AC470" s="11">
        <v>11.77534008026123</v>
      </c>
      <c r="AD470" s="11">
        <v>0.26</v>
      </c>
      <c r="AE470" s="11">
        <v>6592.88818359375</v>
      </c>
      <c r="AF470" s="12">
        <v>22.986978530883789</v>
      </c>
      <c r="AG470" s="12">
        <v>381.72018432617188</v>
      </c>
      <c r="AH470" s="13">
        <v>325.07138061523438</v>
      </c>
      <c r="AI470" s="13">
        <v>33.032085418701172</v>
      </c>
      <c r="AJ470" s="13">
        <v>44.270839691162109</v>
      </c>
      <c r="AK470" s="18">
        <v>25000</v>
      </c>
      <c r="AL470" s="18">
        <f t="shared" si="113"/>
        <v>7.8419999999999987</v>
      </c>
      <c r="AM470" s="18">
        <f t="shared" si="126"/>
        <v>14.947000000000003</v>
      </c>
      <c r="AN470" s="18">
        <f t="shared" si="127"/>
        <v>0.52465377667759394</v>
      </c>
      <c r="AO470" s="7">
        <v>654.80700000000002</v>
      </c>
      <c r="AP470" s="7">
        <v>94.75</v>
      </c>
      <c r="AQ470" s="18">
        <v>614.09799999999996</v>
      </c>
      <c r="AR470" s="18">
        <f t="shared" si="114"/>
        <v>0.87015285011745913</v>
      </c>
      <c r="AS470" s="22">
        <f t="shared" si="115"/>
        <v>0.85073201702417922</v>
      </c>
      <c r="AT470" s="18">
        <f t="shared" si="116"/>
        <v>45.984138548495423</v>
      </c>
      <c r="AU470" s="18">
        <f t="shared" si="112"/>
        <v>227.74474999999998</v>
      </c>
      <c r="AV470" s="18">
        <f t="shared" si="117"/>
        <v>605.31143561233318</v>
      </c>
      <c r="AW470" s="18">
        <f t="shared" si="118"/>
        <v>0.60021334246307345</v>
      </c>
      <c r="AX470" s="7">
        <v>641.34</v>
      </c>
      <c r="AY470" s="7">
        <v>397.52300000000002</v>
      </c>
      <c r="AZ470" s="7">
        <v>17.626000000000001</v>
      </c>
      <c r="BA470" s="7">
        <v>13.473000000000001</v>
      </c>
      <c r="BB470" s="18">
        <f t="shared" si="119"/>
        <v>44501.607544609993</v>
      </c>
      <c r="BC470" s="18">
        <f t="shared" si="120"/>
        <v>864.8967638107905</v>
      </c>
      <c r="BD470" s="7">
        <v>654.80700000000002</v>
      </c>
      <c r="BE470" s="11">
        <v>614.09759521484375</v>
      </c>
      <c r="BF470" s="18">
        <f t="shared" si="121"/>
        <v>349.90186489270428</v>
      </c>
      <c r="BG470" s="18">
        <f t="shared" si="122"/>
        <v>0.47308041402319173</v>
      </c>
      <c r="BH470" s="18">
        <f t="shared" si="123"/>
        <v>295.9152342303517</v>
      </c>
      <c r="BI470" s="18">
        <f t="shared" si="124"/>
        <v>0.84570922284479011</v>
      </c>
      <c r="BJ470" s="18">
        <f t="shared" si="125"/>
        <v>35.247176210070691</v>
      </c>
    </row>
    <row r="471" spans="1:62" s="3" customFormat="1" x14ac:dyDescent="0.25">
      <c r="A471" s="4">
        <v>43730.416666666664</v>
      </c>
      <c r="B471" s="7">
        <v>322.18700000000001</v>
      </c>
      <c r="C471" s="7">
        <v>217.37700000000001</v>
      </c>
      <c r="D471" s="7">
        <v>118.274</v>
      </c>
      <c r="E471" s="7">
        <v>45.945999999999998</v>
      </c>
      <c r="F471" s="7">
        <v>22.37</v>
      </c>
      <c r="G471" s="7">
        <v>616.25800000000004</v>
      </c>
      <c r="H471" s="7">
        <v>20.63</v>
      </c>
      <c r="I471" s="7">
        <v>20.28</v>
      </c>
      <c r="J471" s="7">
        <v>27.946000000000002</v>
      </c>
      <c r="K471" s="7">
        <v>62.725000000000001</v>
      </c>
      <c r="L471" s="7">
        <v>2.3570000000000002</v>
      </c>
      <c r="M471" s="7">
        <v>1.821</v>
      </c>
      <c r="N471" s="7">
        <v>29.81</v>
      </c>
      <c r="O471" s="7">
        <v>-0.96699999999999997</v>
      </c>
      <c r="P471" s="7">
        <v>272.31</v>
      </c>
      <c r="Q471" s="7">
        <v>3.2530000000000001</v>
      </c>
      <c r="R471" s="7">
        <v>24.18</v>
      </c>
      <c r="S471" s="7">
        <v>565.48699999999997</v>
      </c>
      <c r="T471" s="7">
        <v>19.579000000000001</v>
      </c>
      <c r="U471" s="7">
        <v>259.86900000000003</v>
      </c>
      <c r="V471" s="7">
        <v>561.32299999999998</v>
      </c>
      <c r="W471" s="7">
        <v>94.858999999999995</v>
      </c>
      <c r="X471" s="7">
        <v>242.053</v>
      </c>
      <c r="Y471" s="11">
        <v>1017.4920654296875</v>
      </c>
      <c r="Z471" s="11">
        <v>45639.1953125</v>
      </c>
      <c r="AA471" s="11">
        <v>56395.426250000011</v>
      </c>
      <c r="AB471" s="11">
        <v>37.368389129638672</v>
      </c>
      <c r="AC471" s="11">
        <v>11.15383243560791</v>
      </c>
      <c r="AD471" s="11">
        <v>0.26</v>
      </c>
      <c r="AE471" s="11">
        <v>6654.23779296875</v>
      </c>
      <c r="AF471" s="12">
        <v>20.71092414855957</v>
      </c>
      <c r="AG471" s="12">
        <v>382.5552978515625</v>
      </c>
      <c r="AH471" s="13">
        <v>325.76577758789063</v>
      </c>
      <c r="AI471" s="13">
        <v>32.070793151855469</v>
      </c>
      <c r="AJ471" s="13">
        <v>44.270839691162109</v>
      </c>
      <c r="AK471" s="18">
        <v>25000</v>
      </c>
      <c r="AL471" s="18">
        <f t="shared" si="113"/>
        <v>7.6660000000000004</v>
      </c>
      <c r="AM471" s="18">
        <f t="shared" si="126"/>
        <v>14.947000000000003</v>
      </c>
      <c r="AN471" s="18">
        <f t="shared" si="127"/>
        <v>0.51287883856292227</v>
      </c>
      <c r="AO471" s="7">
        <v>588.11500000000001</v>
      </c>
      <c r="AP471" s="7">
        <v>87.088999999999999</v>
      </c>
      <c r="AQ471" s="18">
        <v>616.25800000000004</v>
      </c>
      <c r="AR471" s="18">
        <f t="shared" si="114"/>
        <v>0.98462937134623552</v>
      </c>
      <c r="AS471" s="22">
        <f t="shared" si="115"/>
        <v>0.86296406912298529</v>
      </c>
      <c r="AT471" s="18">
        <f t="shared" si="116"/>
        <v>46.298539125403394</v>
      </c>
      <c r="AU471" s="18">
        <f t="shared" si="112"/>
        <v>222.63341666666668</v>
      </c>
      <c r="AV471" s="18">
        <f t="shared" si="117"/>
        <v>585.39062034495555</v>
      </c>
      <c r="AW471" s="18">
        <f t="shared" si="118"/>
        <v>0.55037950524411128</v>
      </c>
      <c r="AX471" s="7">
        <v>575.846</v>
      </c>
      <c r="AY471" s="7">
        <v>380.351</v>
      </c>
      <c r="AZ471" s="7">
        <v>20.364000000000001</v>
      </c>
      <c r="BA471" s="7">
        <v>12.324</v>
      </c>
      <c r="BB471" s="18">
        <f t="shared" si="119"/>
        <v>46175.359114288498</v>
      </c>
      <c r="BC471" s="18">
        <f t="shared" si="120"/>
        <v>794.84206480466537</v>
      </c>
      <c r="BD471" s="7">
        <v>588.11500000000001</v>
      </c>
      <c r="BE471" s="11">
        <v>616.258056640625</v>
      </c>
      <c r="BF471" s="18">
        <f t="shared" si="121"/>
        <v>356.8598207085347</v>
      </c>
      <c r="BG471" s="18">
        <f t="shared" si="122"/>
        <v>0.49631464044530754</v>
      </c>
      <c r="BH471" s="18">
        <f t="shared" si="123"/>
        <v>306.42869886995635</v>
      </c>
      <c r="BI471" s="18">
        <f t="shared" si="124"/>
        <v>0.85868086315111392</v>
      </c>
      <c r="BJ471" s="18">
        <f t="shared" si="125"/>
        <v>33.103877802568107</v>
      </c>
    </row>
    <row r="472" spans="1:62" s="3" customFormat="1" x14ac:dyDescent="0.25">
      <c r="A472" s="4">
        <v>43730.458333333336</v>
      </c>
      <c r="B472" s="7">
        <v>323.39299999999997</v>
      </c>
      <c r="C472" s="7">
        <v>213.392</v>
      </c>
      <c r="D472" s="7">
        <v>121.392</v>
      </c>
      <c r="E472" s="7">
        <v>41.832000000000001</v>
      </c>
      <c r="F472" s="7">
        <v>22.215</v>
      </c>
      <c r="G472" s="7">
        <v>618.17999999999995</v>
      </c>
      <c r="H472" s="7">
        <v>21.318999999999999</v>
      </c>
      <c r="I472" s="7">
        <v>20.388999999999999</v>
      </c>
      <c r="J472" s="7">
        <v>28.241</v>
      </c>
      <c r="K472" s="7">
        <v>104.23399999999999</v>
      </c>
      <c r="L472" s="7">
        <v>2.363</v>
      </c>
      <c r="M472" s="7">
        <v>1.823</v>
      </c>
      <c r="N472" s="7">
        <v>30.204000000000001</v>
      </c>
      <c r="O472" s="7">
        <v>-0.96699999999999997</v>
      </c>
      <c r="P472" s="7">
        <v>271.94099999999997</v>
      </c>
      <c r="Q472" s="7">
        <v>3.2280000000000002</v>
      </c>
      <c r="R472" s="7">
        <v>26.945</v>
      </c>
      <c r="S472" s="7">
        <v>566.279</v>
      </c>
      <c r="T472" s="7">
        <v>19.911999999999999</v>
      </c>
      <c r="U472" s="7">
        <v>266.86099999999999</v>
      </c>
      <c r="V472" s="7">
        <v>566.11800000000005</v>
      </c>
      <c r="W472" s="7">
        <v>96.65</v>
      </c>
      <c r="X472" s="7">
        <v>247.75200000000001</v>
      </c>
      <c r="Y472" s="11">
        <v>1017.0354614257813</v>
      </c>
      <c r="Z472" s="11">
        <v>44359.17578125</v>
      </c>
      <c r="AA472" s="11">
        <v>55468.720333333331</v>
      </c>
      <c r="AB472" s="11">
        <v>37.348381042480469</v>
      </c>
      <c r="AC472" s="11">
        <v>11.462521553039551</v>
      </c>
      <c r="AD472" s="11">
        <v>0.26</v>
      </c>
      <c r="AE472" s="11">
        <v>6625.9375</v>
      </c>
      <c r="AF472" s="12">
        <v>21.115451812744141</v>
      </c>
      <c r="AG472" s="12">
        <v>382.14456176757813</v>
      </c>
      <c r="AH472" s="13">
        <v>326.40673828125</v>
      </c>
      <c r="AI472" s="13">
        <v>32.271892547607422</v>
      </c>
      <c r="AJ472" s="13">
        <v>44.188858032226563</v>
      </c>
      <c r="AK472" s="18">
        <v>25000</v>
      </c>
      <c r="AL472" s="18">
        <f t="shared" si="113"/>
        <v>7.8520000000000003</v>
      </c>
      <c r="AM472" s="18">
        <f t="shared" si="126"/>
        <v>14.947000000000003</v>
      </c>
      <c r="AN472" s="18">
        <f t="shared" si="127"/>
        <v>0.5253228072522913</v>
      </c>
      <c r="AO472" s="7">
        <v>578.98900000000003</v>
      </c>
      <c r="AP472" s="7">
        <v>91.227000000000004</v>
      </c>
      <c r="AQ472" s="18">
        <v>618.17999999999995</v>
      </c>
      <c r="AR472" s="18">
        <f t="shared" si="114"/>
        <v>0.97957385778080519</v>
      </c>
      <c r="AS472" s="22">
        <f t="shared" si="115"/>
        <v>0.85709839164826596</v>
      </c>
      <c r="AT472" s="18">
        <f t="shared" si="116"/>
        <v>46.12633002861709</v>
      </c>
      <c r="AU472" s="18">
        <f t="shared" si="112"/>
        <v>228.0351666666667</v>
      </c>
      <c r="AV472" s="18">
        <f t="shared" si="117"/>
        <v>575.46302859669936</v>
      </c>
      <c r="AW472" s="18">
        <f t="shared" si="118"/>
        <v>0.56197007267106791</v>
      </c>
      <c r="AX472" s="7">
        <v>566.94399999999996</v>
      </c>
      <c r="AY472" s="7">
        <v>378.548</v>
      </c>
      <c r="AZ472" s="7">
        <v>21.9</v>
      </c>
      <c r="BA472" s="7">
        <v>12.157</v>
      </c>
      <c r="BB472" s="18">
        <f t="shared" si="119"/>
        <v>46702.105403495385</v>
      </c>
      <c r="BC472" s="18">
        <f t="shared" si="120"/>
        <v>787.98727997523747</v>
      </c>
      <c r="BD472" s="7">
        <v>578.98900000000003</v>
      </c>
      <c r="BE472" s="11">
        <v>618.17950439453125</v>
      </c>
      <c r="BF472" s="18">
        <f t="shared" si="121"/>
        <v>350.60822595482892</v>
      </c>
      <c r="BG472" s="18">
        <f t="shared" si="122"/>
        <v>0.48788801850132246</v>
      </c>
      <c r="BH472" s="18">
        <f t="shared" si="123"/>
        <v>298.86797471962478</v>
      </c>
      <c r="BI472" s="18">
        <f t="shared" si="124"/>
        <v>0.85242716113035477</v>
      </c>
      <c r="BJ472" s="18">
        <f t="shared" si="125"/>
        <v>33.141964885010374</v>
      </c>
    </row>
    <row r="473" spans="1:62" s="3" customFormat="1" x14ac:dyDescent="0.25">
      <c r="A473" s="4">
        <v>43730.5</v>
      </c>
      <c r="B473" s="7">
        <v>296.28300000000002</v>
      </c>
      <c r="C473" s="7">
        <v>192.059</v>
      </c>
      <c r="D473" s="7">
        <v>114.551</v>
      </c>
      <c r="E473" s="7">
        <v>38.119999999999997</v>
      </c>
      <c r="F473" s="7">
        <v>23.504999999999999</v>
      </c>
      <c r="G473" s="7">
        <v>628.82100000000003</v>
      </c>
      <c r="H473" s="7">
        <v>17.106000000000002</v>
      </c>
      <c r="I473" s="7">
        <v>20.507000000000001</v>
      </c>
      <c r="J473" s="7">
        <v>27.901</v>
      </c>
      <c r="K473" s="7">
        <v>113.02200000000001</v>
      </c>
      <c r="L473" s="7">
        <v>2.3639999999999999</v>
      </c>
      <c r="M473" s="7">
        <v>1.8240000000000001</v>
      </c>
      <c r="N473" s="7">
        <v>29.972999999999999</v>
      </c>
      <c r="O473" s="7">
        <v>-0.96699999999999997</v>
      </c>
      <c r="P473" s="7">
        <v>271.86900000000003</v>
      </c>
      <c r="Q473" s="7">
        <v>3.2280000000000002</v>
      </c>
      <c r="R473" s="7">
        <v>24.155999999999999</v>
      </c>
      <c r="S473" s="7">
        <v>566.83799999999997</v>
      </c>
      <c r="T473" s="7">
        <v>19.003</v>
      </c>
      <c r="U473" s="7">
        <v>252.155</v>
      </c>
      <c r="V473" s="7">
        <v>566.72400000000005</v>
      </c>
      <c r="W473" s="7">
        <v>92.024000000000001</v>
      </c>
      <c r="X473" s="7">
        <v>234.87299999999999</v>
      </c>
      <c r="Y473" s="11">
        <v>1016.1734008789063</v>
      </c>
      <c r="Z473" s="11">
        <v>41543.1328125</v>
      </c>
      <c r="AA473" s="11">
        <v>55520.016583333338</v>
      </c>
      <c r="AB473" s="11">
        <v>37.248180389404297</v>
      </c>
      <c r="AC473" s="11">
        <v>11.45084285736084</v>
      </c>
      <c r="AD473" s="11">
        <v>0.26</v>
      </c>
      <c r="AE473" s="11">
        <v>6800.66455078125</v>
      </c>
      <c r="AF473" s="12">
        <v>20.041666030883789</v>
      </c>
      <c r="AG473" s="12">
        <v>382.10678100585938</v>
      </c>
      <c r="AH473" s="13">
        <v>326.58035278320313</v>
      </c>
      <c r="AI473" s="13">
        <v>32.033340454101563</v>
      </c>
      <c r="AJ473" s="13">
        <v>43.566745758056641</v>
      </c>
      <c r="AK473" s="18">
        <v>25000</v>
      </c>
      <c r="AL473" s="18">
        <f t="shared" si="113"/>
        <v>7.3939999999999984</v>
      </c>
      <c r="AM473" s="18">
        <f t="shared" si="126"/>
        <v>14.947000000000003</v>
      </c>
      <c r="AN473" s="18">
        <f t="shared" si="127"/>
        <v>0.49468120693115658</v>
      </c>
      <c r="AO473" s="7">
        <v>539.46600000000001</v>
      </c>
      <c r="AP473" s="7">
        <v>90.701999999999998</v>
      </c>
      <c r="AQ473" s="18">
        <v>628.82100000000003</v>
      </c>
      <c r="AR473" s="18">
        <f t="shared" si="114"/>
        <v>1.0934844310764498</v>
      </c>
      <c r="AS473" s="22">
        <f t="shared" si="115"/>
        <v>0.86007799745159375</v>
      </c>
      <c r="AT473" s="18">
        <f t="shared" si="116"/>
        <v>47.470044569106086</v>
      </c>
      <c r="AU473" s="18">
        <f t="shared" si="112"/>
        <v>214.73408333333327</v>
      </c>
      <c r="AV473" s="18">
        <f t="shared" si="117"/>
        <v>574.44988692186621</v>
      </c>
      <c r="AW473" s="18">
        <f t="shared" si="118"/>
        <v>0.51576822756046414</v>
      </c>
      <c r="AX473" s="7">
        <v>528.25900000000001</v>
      </c>
      <c r="AY473" s="7">
        <v>370.63499999999999</v>
      </c>
      <c r="AZ473" s="7">
        <v>22.475999999999999</v>
      </c>
      <c r="BA473" s="7">
        <v>11.26</v>
      </c>
      <c r="BB473" s="18">
        <f t="shared" si="119"/>
        <v>49780.05877054287</v>
      </c>
      <c r="BC473" s="18">
        <f t="shared" si="120"/>
        <v>760.84906242805971</v>
      </c>
      <c r="BD473" s="7">
        <v>539.46600000000001</v>
      </c>
      <c r="BE473" s="11">
        <v>628.820556640625</v>
      </c>
      <c r="BF473" s="18">
        <f t="shared" si="121"/>
        <v>370.93978252784217</v>
      </c>
      <c r="BG473" s="18">
        <f t="shared" si="122"/>
        <v>0.49257355467187186</v>
      </c>
      <c r="BH473" s="18">
        <f t="shared" si="123"/>
        <v>317.43514541013678</v>
      </c>
      <c r="BI473" s="18">
        <f t="shared" si="124"/>
        <v>0.85575923738055948</v>
      </c>
      <c r="BJ473" s="18">
        <f t="shared" si="125"/>
        <v>33.030804499245043</v>
      </c>
    </row>
    <row r="474" spans="1:62" s="3" customFormat="1" x14ac:dyDescent="0.25">
      <c r="A474" s="4">
        <v>43730.541666666664</v>
      </c>
      <c r="B474" s="7">
        <v>311.57900000000001</v>
      </c>
      <c r="C474" s="7">
        <v>201.78800000000001</v>
      </c>
      <c r="D474" s="7">
        <v>121.001</v>
      </c>
      <c r="E474" s="7">
        <v>36.043999999999997</v>
      </c>
      <c r="F474" s="7">
        <v>24.169</v>
      </c>
      <c r="G474" s="7">
        <v>621.02700000000004</v>
      </c>
      <c r="H474" s="7">
        <v>19.385000000000002</v>
      </c>
      <c r="I474" s="7">
        <v>20.527000000000001</v>
      </c>
      <c r="J474" s="7">
        <v>28.146999999999998</v>
      </c>
      <c r="K474" s="7">
        <v>91.319000000000003</v>
      </c>
      <c r="L474" s="7">
        <v>2.371</v>
      </c>
      <c r="M474" s="7">
        <v>1.8320000000000001</v>
      </c>
      <c r="N474" s="7">
        <v>30.026</v>
      </c>
      <c r="O474" s="7">
        <v>-0.96599999999999997</v>
      </c>
      <c r="P474" s="7">
        <v>271.649</v>
      </c>
      <c r="Q474" s="7">
        <v>3.2170000000000001</v>
      </c>
      <c r="R474" s="7">
        <v>25.88</v>
      </c>
      <c r="S474" s="7">
        <v>566.56799999999998</v>
      </c>
      <c r="T474" s="7">
        <v>20.108000000000001</v>
      </c>
      <c r="U474" s="7">
        <v>266.245</v>
      </c>
      <c r="V474" s="7">
        <v>564.85199999999998</v>
      </c>
      <c r="W474" s="7">
        <v>96.978999999999999</v>
      </c>
      <c r="X474" s="7">
        <v>248.393</v>
      </c>
      <c r="Y474" s="11">
        <v>1015.722412109375</v>
      </c>
      <c r="Z474" s="11">
        <v>42823.15234375</v>
      </c>
      <c r="AA474" s="11">
        <v>53894.371416666661</v>
      </c>
      <c r="AB474" s="11">
        <v>37.253604888916016</v>
      </c>
      <c r="AC474" s="11">
        <v>11.4566650390625</v>
      </c>
      <c r="AD474" s="11">
        <v>0.26</v>
      </c>
      <c r="AE474" s="11">
        <v>6633.353515625</v>
      </c>
      <c r="AF474" s="12">
        <v>21.321348190307617</v>
      </c>
      <c r="AG474" s="12">
        <v>382.39291381835938</v>
      </c>
      <c r="AH474" s="13">
        <v>326.71826171875</v>
      </c>
      <c r="AI474" s="13">
        <v>31.928611755371094</v>
      </c>
      <c r="AJ474" s="13">
        <v>45.261863708496094</v>
      </c>
      <c r="AK474" s="18">
        <v>25000</v>
      </c>
      <c r="AL474" s="18">
        <f t="shared" si="113"/>
        <v>7.6199999999999974</v>
      </c>
      <c r="AM474" s="18">
        <f t="shared" si="126"/>
        <v>14.947000000000003</v>
      </c>
      <c r="AN474" s="18">
        <f t="shared" si="127"/>
        <v>0.50980129791931461</v>
      </c>
      <c r="AO474" s="7">
        <v>561.81200000000001</v>
      </c>
      <c r="AP474" s="7">
        <v>89.543000000000006</v>
      </c>
      <c r="AQ474" s="18">
        <v>621.02700000000004</v>
      </c>
      <c r="AR474" s="18">
        <f t="shared" si="114"/>
        <v>0.9872912712046078</v>
      </c>
      <c r="AS474" s="22">
        <f t="shared" si="115"/>
        <v>0.86045576804489154</v>
      </c>
      <c r="AT474" s="18">
        <f t="shared" si="116"/>
        <v>46.295436890072295</v>
      </c>
      <c r="AU474" s="18">
        <f t="shared" si="112"/>
        <v>221.29749999999993</v>
      </c>
      <c r="AV474" s="18">
        <f t="shared" si="117"/>
        <v>557.71100513694125</v>
      </c>
      <c r="AW474" s="18">
        <f t="shared" si="118"/>
        <v>0.55867464893129448</v>
      </c>
      <c r="AX474" s="7">
        <v>550.21699999999998</v>
      </c>
      <c r="AY474" s="7">
        <v>378.09899999999999</v>
      </c>
      <c r="AZ474" s="7">
        <v>22.413</v>
      </c>
      <c r="BA474" s="7">
        <v>11.597</v>
      </c>
      <c r="BB474" s="18">
        <f t="shared" si="119"/>
        <v>46884.909414802096</v>
      </c>
      <c r="BC474" s="18">
        <f t="shared" si="120"/>
        <v>756.87383611145378</v>
      </c>
      <c r="BD474" s="7">
        <v>561.81200000000001</v>
      </c>
      <c r="BE474" s="11">
        <v>621.02667236328125</v>
      </c>
      <c r="BF474" s="18">
        <f t="shared" si="121"/>
        <v>344.46615836693718</v>
      </c>
      <c r="BG474" s="18">
        <f t="shared" si="122"/>
        <v>0.4892925396141779</v>
      </c>
      <c r="BH474" s="18">
        <f t="shared" si="123"/>
        <v>294.79933771089009</v>
      </c>
      <c r="BI474" s="18">
        <f t="shared" si="124"/>
        <v>0.85581509402401068</v>
      </c>
      <c r="BJ474" s="18">
        <f t="shared" si="125"/>
        <v>34.124985759610929</v>
      </c>
    </row>
    <row r="475" spans="1:62" s="3" customFormat="1" x14ac:dyDescent="0.25">
      <c r="A475" s="4">
        <v>43730.583333333336</v>
      </c>
      <c r="B475" s="7">
        <v>273.18700000000001</v>
      </c>
      <c r="C475" s="7">
        <v>169.67</v>
      </c>
      <c r="D475" s="7">
        <v>115.65</v>
      </c>
      <c r="E475" s="7">
        <v>40.512999999999998</v>
      </c>
      <c r="F475" s="7">
        <v>25.122</v>
      </c>
      <c r="G475" s="7">
        <v>647.298</v>
      </c>
      <c r="H475" s="7">
        <v>15.458</v>
      </c>
      <c r="I475" s="7">
        <v>21.370999999999999</v>
      </c>
      <c r="J475" s="7">
        <v>28.754999999999999</v>
      </c>
      <c r="K475" s="7">
        <v>78.801000000000002</v>
      </c>
      <c r="L475" s="7">
        <v>2.36</v>
      </c>
      <c r="M475" s="7">
        <v>1.8220000000000001</v>
      </c>
      <c r="N475" s="7">
        <v>30.552</v>
      </c>
      <c r="O475" s="7">
        <v>-0.96399999999999997</v>
      </c>
      <c r="P475" s="7">
        <v>271.17399999999998</v>
      </c>
      <c r="Q475" s="7">
        <v>3.2469999999999999</v>
      </c>
      <c r="R475" s="7">
        <v>20.495000000000001</v>
      </c>
      <c r="S475" s="7">
        <v>565.70699999999999</v>
      </c>
      <c r="T475" s="7">
        <v>19.305</v>
      </c>
      <c r="U475" s="7">
        <v>255.24299999999999</v>
      </c>
      <c r="V475" s="7">
        <v>565.42499999999995</v>
      </c>
      <c r="W475" s="7">
        <v>94.956999999999994</v>
      </c>
      <c r="X475" s="7">
        <v>242.42099999999999</v>
      </c>
      <c r="Y475" s="11">
        <v>1014.9898071289063</v>
      </c>
      <c r="Z475" s="11">
        <v>37447.0703125</v>
      </c>
      <c r="AA475" s="11">
        <v>52316.84383333334</v>
      </c>
      <c r="AB475" s="11">
        <v>37.244789123535156</v>
      </c>
      <c r="AC475" s="11">
        <v>11.193395614624023</v>
      </c>
      <c r="AD475" s="11">
        <v>0.26</v>
      </c>
      <c r="AE475" s="11">
        <v>6592.5791015625</v>
      </c>
      <c r="AF475" s="12">
        <v>20.408224105834961</v>
      </c>
      <c r="AG475" s="12">
        <v>381.84231567382813</v>
      </c>
      <c r="AH475" s="13">
        <v>326.54464721679688</v>
      </c>
      <c r="AI475" s="13">
        <v>32.326229095458984</v>
      </c>
      <c r="AJ475" s="13">
        <v>46.44097900390625</v>
      </c>
      <c r="AK475" s="18">
        <v>25000</v>
      </c>
      <c r="AL475" s="18">
        <f t="shared" si="113"/>
        <v>7.3840000000000003</v>
      </c>
      <c r="AM475" s="18">
        <f t="shared" si="126"/>
        <v>14.947000000000003</v>
      </c>
      <c r="AN475" s="18">
        <f t="shared" si="127"/>
        <v>0.49401217635645944</v>
      </c>
      <c r="AO475" s="7">
        <v>494.36200000000002</v>
      </c>
      <c r="AP475" s="7">
        <v>85.331000000000003</v>
      </c>
      <c r="AQ475" s="18">
        <v>647.298</v>
      </c>
      <c r="AR475" s="18">
        <f t="shared" si="114"/>
        <v>1.1262356613233258</v>
      </c>
      <c r="AS475" s="22">
        <f t="shared" si="115"/>
        <v>0.87214456913056038</v>
      </c>
      <c r="AT475" s="18">
        <f t="shared" si="116"/>
        <v>46.021755170124479</v>
      </c>
      <c r="AU475" s="18">
        <f t="shared" si="112"/>
        <v>214.44366666666667</v>
      </c>
      <c r="AV475" s="18">
        <f t="shared" si="117"/>
        <v>541.25828227261684</v>
      </c>
      <c r="AW475" s="18">
        <f t="shared" si="118"/>
        <v>0.50472576392355928</v>
      </c>
      <c r="AX475" s="7">
        <v>489.62400000000002</v>
      </c>
      <c r="AY475" s="7">
        <v>363.23</v>
      </c>
      <c r="AZ475" s="7">
        <v>26.603999999999999</v>
      </c>
      <c r="BA475" s="7">
        <v>10.334</v>
      </c>
      <c r="BB475" s="18">
        <f t="shared" si="119"/>
        <v>52034.239258791698</v>
      </c>
      <c r="BC475" s="18">
        <f t="shared" si="120"/>
        <v>717.25451253464132</v>
      </c>
      <c r="BD475" s="7">
        <v>494.36200000000002</v>
      </c>
      <c r="BE475" s="11">
        <v>647.298095703125</v>
      </c>
      <c r="BF475" s="18">
        <f t="shared" si="121"/>
        <v>360.39493994244128</v>
      </c>
      <c r="BG475" s="18">
        <f t="shared" si="122"/>
        <v>0.47545312787192556</v>
      </c>
      <c r="BH475" s="18">
        <f t="shared" si="123"/>
        <v>312.88530672199249</v>
      </c>
      <c r="BI475" s="18">
        <f t="shared" si="124"/>
        <v>0.8681734176732987</v>
      </c>
      <c r="BJ475" s="18">
        <f t="shared" si="125"/>
        <v>36.016862838420138</v>
      </c>
    </row>
    <row r="476" spans="1:62" s="3" customFormat="1" x14ac:dyDescent="0.25">
      <c r="A476" s="4">
        <v>43730.625</v>
      </c>
      <c r="B476" s="7">
        <v>296.04599999999999</v>
      </c>
      <c r="C476" s="7">
        <v>189.83099999999999</v>
      </c>
      <c r="D476" s="7">
        <v>116.38500000000001</v>
      </c>
      <c r="E476" s="7">
        <v>37.68</v>
      </c>
      <c r="F476" s="7">
        <v>24.974</v>
      </c>
      <c r="G476" s="7">
        <v>630.96199999999999</v>
      </c>
      <c r="H476" s="7">
        <v>17.407</v>
      </c>
      <c r="I476" s="7">
        <v>21.533999999999999</v>
      </c>
      <c r="J476" s="7">
        <v>28.763999999999999</v>
      </c>
      <c r="K476" s="7">
        <v>98.552000000000007</v>
      </c>
      <c r="L476" s="7">
        <v>2.3620000000000001</v>
      </c>
      <c r="M476" s="7">
        <v>1.8240000000000001</v>
      </c>
      <c r="N476" s="7">
        <v>30.611999999999998</v>
      </c>
      <c r="O476" s="7">
        <v>-0.96399999999999997</v>
      </c>
      <c r="P476" s="7">
        <v>270.44099999999997</v>
      </c>
      <c r="Q476" s="7">
        <v>3.2229999999999999</v>
      </c>
      <c r="R476" s="7">
        <v>23.54</v>
      </c>
      <c r="S476" s="7">
        <v>567.09</v>
      </c>
      <c r="T476" s="7">
        <v>19.475000000000001</v>
      </c>
      <c r="U476" s="7">
        <v>258.29899999999998</v>
      </c>
      <c r="V476" s="7">
        <v>564.85599999999999</v>
      </c>
      <c r="W476" s="7">
        <v>94.811999999999998</v>
      </c>
      <c r="X476" s="7">
        <v>242.268</v>
      </c>
      <c r="Y476" s="11">
        <v>1014.2515258789063</v>
      </c>
      <c r="Z476" s="11">
        <v>41031.125</v>
      </c>
      <c r="AA476" s="11">
        <v>52082.760333333332</v>
      </c>
      <c r="AB476" s="11">
        <v>37.274459838867188</v>
      </c>
      <c r="AC476" s="11">
        <v>11.368133544921875</v>
      </c>
      <c r="AD476" s="11">
        <v>0.26</v>
      </c>
      <c r="AE476" s="11">
        <v>6670.7041015625</v>
      </c>
      <c r="AF476" s="12">
        <v>20.642480850219727</v>
      </c>
      <c r="AG476" s="12">
        <v>382.4910888671875</v>
      </c>
      <c r="AH476" s="13">
        <v>326.37103271484375</v>
      </c>
      <c r="AI476" s="13">
        <v>32.118049621582031</v>
      </c>
      <c r="AJ476" s="13">
        <v>46.44097900390625</v>
      </c>
      <c r="AK476" s="18">
        <v>25000</v>
      </c>
      <c r="AL476" s="18">
        <f t="shared" si="113"/>
        <v>7.23</v>
      </c>
      <c r="AM476" s="18">
        <f t="shared" si="126"/>
        <v>14.947000000000003</v>
      </c>
      <c r="AN476" s="18">
        <f t="shared" si="127"/>
        <v>0.48370910550612156</v>
      </c>
      <c r="AO476" s="7">
        <v>537.45799999999997</v>
      </c>
      <c r="AP476" s="7">
        <v>88.677999999999997</v>
      </c>
      <c r="AQ476" s="18">
        <v>630.96199999999999</v>
      </c>
      <c r="AR476" s="18">
        <f t="shared" si="114"/>
        <v>0.99690683055176421</v>
      </c>
      <c r="AS476" s="22">
        <f t="shared" si="115"/>
        <v>0.86402818924655711</v>
      </c>
      <c r="AT476" s="18">
        <f t="shared" si="116"/>
        <v>46.530065731435691</v>
      </c>
      <c r="AU476" s="18">
        <f t="shared" si="112"/>
        <v>209.97125000000003</v>
      </c>
      <c r="AV476" s="18">
        <f t="shared" si="117"/>
        <v>539.26576620616061</v>
      </c>
      <c r="AW476" s="18">
        <f t="shared" si="118"/>
        <v>0.54897977685982391</v>
      </c>
      <c r="AX476" s="7">
        <v>526.26900000000001</v>
      </c>
      <c r="AY476" s="7">
        <v>371.63400000000001</v>
      </c>
      <c r="AZ476" s="7">
        <v>24.209</v>
      </c>
      <c r="BA476" s="7">
        <v>11.164999999999999</v>
      </c>
      <c r="BB476" s="18">
        <f t="shared" si="119"/>
        <v>47314.24640056002</v>
      </c>
      <c r="BC476" s="18">
        <f t="shared" si="120"/>
        <v>727.41273017452761</v>
      </c>
      <c r="BD476" s="7">
        <v>537.45799999999997</v>
      </c>
      <c r="BE476" s="11">
        <v>630.96240234375</v>
      </c>
      <c r="BF476" s="18">
        <f t="shared" si="121"/>
        <v>338.06684823523</v>
      </c>
      <c r="BG476" s="18">
        <f t="shared" si="122"/>
        <v>0.48756390861120313</v>
      </c>
      <c r="BH476" s="18">
        <f t="shared" si="123"/>
        <v>290.55335475998106</v>
      </c>
      <c r="BI476" s="18">
        <f t="shared" si="124"/>
        <v>0.85945533043752165</v>
      </c>
      <c r="BJ476" s="18">
        <f t="shared" si="125"/>
        <v>36.113956655637196</v>
      </c>
    </row>
    <row r="477" spans="1:62" s="3" customFormat="1" x14ac:dyDescent="0.25">
      <c r="A477" s="4">
        <v>43730.666666666664</v>
      </c>
      <c r="B477" s="7">
        <v>298.06099999999998</v>
      </c>
      <c r="C477" s="7">
        <v>191.70699999999999</v>
      </c>
      <c r="D477" s="7">
        <v>117.669</v>
      </c>
      <c r="E477" s="7">
        <v>35.500999999999998</v>
      </c>
      <c r="F477" s="7">
        <v>24.837</v>
      </c>
      <c r="G477" s="7">
        <v>631.86599999999999</v>
      </c>
      <c r="H477" s="7">
        <v>18.315000000000001</v>
      </c>
      <c r="I477" s="7">
        <v>21.271000000000001</v>
      </c>
      <c r="J477" s="7">
        <v>28.286999999999999</v>
      </c>
      <c r="K477" s="7">
        <v>91.301000000000002</v>
      </c>
      <c r="L477" s="7">
        <v>2.3660000000000001</v>
      </c>
      <c r="M477" s="7">
        <v>1.825</v>
      </c>
      <c r="N477" s="7">
        <v>29.995000000000001</v>
      </c>
      <c r="O477" s="7">
        <v>-0.96499999999999997</v>
      </c>
      <c r="P477" s="7">
        <v>269.21199999999999</v>
      </c>
      <c r="Q477" s="7">
        <v>3.1989999999999998</v>
      </c>
      <c r="R477" s="7">
        <v>23.928000000000001</v>
      </c>
      <c r="S477" s="7">
        <v>567.471</v>
      </c>
      <c r="T477" s="7">
        <v>19.577000000000002</v>
      </c>
      <c r="U477" s="7">
        <v>259.80399999999997</v>
      </c>
      <c r="V477" s="7">
        <v>564.77099999999996</v>
      </c>
      <c r="W477" s="7">
        <v>95.317999999999998</v>
      </c>
      <c r="X477" s="7">
        <v>243.708</v>
      </c>
      <c r="Y477" s="11">
        <v>1013.3781127929688</v>
      </c>
      <c r="Z477" s="11">
        <v>41543.1328125</v>
      </c>
      <c r="AA477" s="11">
        <v>42851.953999999998</v>
      </c>
      <c r="AB477" s="11">
        <v>37.360927581787109</v>
      </c>
      <c r="AC477" s="11">
        <v>11.6739501953125</v>
      </c>
      <c r="AD477" s="11">
        <v>0.26</v>
      </c>
      <c r="AE477" s="11">
        <v>6667.84619140625</v>
      </c>
      <c r="AF477" s="12">
        <v>20.786310195922852</v>
      </c>
      <c r="AG477" s="12">
        <v>382.68634033203125</v>
      </c>
      <c r="AH477" s="13">
        <v>326.12606811523438</v>
      </c>
      <c r="AI477" s="13">
        <v>31.89886474609375</v>
      </c>
      <c r="AJ477" s="13">
        <v>46.195030212402344</v>
      </c>
      <c r="AK477" s="18">
        <v>25000</v>
      </c>
      <c r="AL477" s="18">
        <f t="shared" si="113"/>
        <v>7.0159999999999982</v>
      </c>
      <c r="AM477" s="18">
        <f t="shared" si="126"/>
        <v>14.947000000000003</v>
      </c>
      <c r="AN477" s="18">
        <f t="shared" si="127"/>
        <v>0.46939185120759996</v>
      </c>
      <c r="AO477" s="7">
        <v>542.73199999999997</v>
      </c>
      <c r="AP477" s="7">
        <v>88.41</v>
      </c>
      <c r="AQ477" s="18">
        <v>631.86599999999999</v>
      </c>
      <c r="AR477" s="18">
        <f t="shared" si="114"/>
        <v>0.70374538222385397</v>
      </c>
      <c r="AS477" s="22">
        <f t="shared" si="115"/>
        <v>0.86653693603655091</v>
      </c>
      <c r="AT477" s="18">
        <f t="shared" si="116"/>
        <v>46.402488427796655</v>
      </c>
      <c r="AU477" s="18">
        <f t="shared" si="112"/>
        <v>203.75633333333329</v>
      </c>
      <c r="AV477" s="18">
        <f t="shared" si="117"/>
        <v>444.71909725890902</v>
      </c>
      <c r="AW477" s="18">
        <f t="shared" si="118"/>
        <v>0.67022307303001472</v>
      </c>
      <c r="AX477" s="7">
        <v>531.53</v>
      </c>
      <c r="AY477" s="7">
        <v>370.49700000000001</v>
      </c>
      <c r="AZ477" s="7">
        <v>24.343</v>
      </c>
      <c r="BA477" s="7">
        <v>11.204000000000001</v>
      </c>
      <c r="BB477" s="18">
        <f t="shared" si="119"/>
        <v>38537.987911454467</v>
      </c>
      <c r="BC477" s="18">
        <f t="shared" si="120"/>
        <v>632.18266611887589</v>
      </c>
      <c r="BD477" s="7">
        <v>542.73199999999997</v>
      </c>
      <c r="BE477" s="11">
        <v>631.8662109375</v>
      </c>
      <c r="BF477" s="18">
        <f t="shared" si="121"/>
        <v>241.33822763014925</v>
      </c>
      <c r="BG477" s="18">
        <f t="shared" si="122"/>
        <v>0.49049437863634721</v>
      </c>
      <c r="BH477" s="18">
        <f t="shared" si="123"/>
        <v>207.57037734360435</v>
      </c>
      <c r="BI477" s="18">
        <f t="shared" si="124"/>
        <v>0.86008080602011328</v>
      </c>
      <c r="BJ477" s="18">
        <f t="shared" si="125"/>
        <v>35.173648334487169</v>
      </c>
    </row>
    <row r="478" spans="1:62" s="3" customFormat="1" x14ac:dyDescent="0.25">
      <c r="A478" s="4">
        <v>43730.708333333336</v>
      </c>
      <c r="B478" s="7">
        <v>247.791</v>
      </c>
      <c r="C478" s="7">
        <v>155.839</v>
      </c>
      <c r="D478" s="7">
        <v>105.355</v>
      </c>
      <c r="E478" s="7">
        <v>49.707000000000001</v>
      </c>
      <c r="F478" s="7">
        <v>23.015000000000001</v>
      </c>
      <c r="G478" s="7">
        <v>650.76199999999994</v>
      </c>
      <c r="H478" s="7">
        <v>14.183</v>
      </c>
      <c r="I478" s="7">
        <v>21.667999999999999</v>
      </c>
      <c r="J478" s="7">
        <v>28.338999999999999</v>
      </c>
      <c r="K478" s="7">
        <v>105.259</v>
      </c>
      <c r="L478" s="7">
        <v>2.3719999999999999</v>
      </c>
      <c r="M478" s="7">
        <v>1.83</v>
      </c>
      <c r="N478" s="7">
        <v>30.19</v>
      </c>
      <c r="O478" s="7">
        <v>-0.96399999999999997</v>
      </c>
      <c r="P478" s="7">
        <v>268.94600000000003</v>
      </c>
      <c r="Q478" s="7">
        <v>3.2</v>
      </c>
      <c r="R478" s="7">
        <v>17.747</v>
      </c>
      <c r="S478" s="7">
        <v>566.68700000000001</v>
      </c>
      <c r="T478" s="7">
        <v>17.501000000000001</v>
      </c>
      <c r="U478" s="7">
        <v>233.167</v>
      </c>
      <c r="V478" s="7">
        <v>564.58000000000004</v>
      </c>
      <c r="W478" s="7">
        <v>87.198999999999998</v>
      </c>
      <c r="X478" s="7">
        <v>223.40700000000001</v>
      </c>
      <c r="Y478" s="11">
        <v>1012.66259765625</v>
      </c>
      <c r="Z478" s="11">
        <v>36167.05078125</v>
      </c>
      <c r="AA478" s="11">
        <v>50054.395416666666</v>
      </c>
      <c r="AB478" s="11">
        <v>37.362285614013672</v>
      </c>
      <c r="AC478" s="11">
        <v>10.904989242553711</v>
      </c>
      <c r="AD478" s="11">
        <v>0.26</v>
      </c>
      <c r="AE478" s="11">
        <v>6972.58740234375</v>
      </c>
      <c r="AF478" s="12">
        <v>18.528934478759766</v>
      </c>
      <c r="AG478" s="12">
        <v>380.84909057617188</v>
      </c>
      <c r="AH478" s="13">
        <v>325.36505126953125</v>
      </c>
      <c r="AI478" s="13">
        <v>31.612810134887695</v>
      </c>
      <c r="AJ478" s="13">
        <v>44.205734252929688</v>
      </c>
      <c r="AK478" s="18">
        <v>25000</v>
      </c>
      <c r="AL478" s="18">
        <f t="shared" si="113"/>
        <v>6.6709999999999994</v>
      </c>
      <c r="AM478" s="18">
        <f t="shared" si="126"/>
        <v>14.947000000000003</v>
      </c>
      <c r="AN478" s="18">
        <f t="shared" si="127"/>
        <v>0.44631029638054448</v>
      </c>
      <c r="AO478" s="7">
        <v>470.88299999999998</v>
      </c>
      <c r="AP478" s="7">
        <v>84.242999999999995</v>
      </c>
      <c r="AQ478" s="18">
        <v>650.76199999999994</v>
      </c>
      <c r="AR478" s="18">
        <f t="shared" si="114"/>
        <v>1.1511209803118876</v>
      </c>
      <c r="AS478" s="22">
        <f t="shared" si="115"/>
        <v>0.87442916401953275</v>
      </c>
      <c r="AT478" s="18">
        <f t="shared" si="116"/>
        <v>48.521462079113576</v>
      </c>
      <c r="AU478" s="18">
        <f t="shared" si="112"/>
        <v>193.73695833333332</v>
      </c>
      <c r="AV478" s="18">
        <f t="shared" si="117"/>
        <v>519.48517160952133</v>
      </c>
      <c r="AW478" s="18">
        <f t="shared" si="118"/>
        <v>0.47699340335792251</v>
      </c>
      <c r="AX478" s="7">
        <v>468.86900000000003</v>
      </c>
      <c r="AY478" s="7">
        <v>364.12099999999998</v>
      </c>
      <c r="AZ478" s="7">
        <v>33.106999999999999</v>
      </c>
      <c r="BA478" s="7">
        <v>9.8170000000000002</v>
      </c>
      <c r="BB478" s="18">
        <f t="shared" si="119"/>
        <v>51708.573892450542</v>
      </c>
      <c r="BC478" s="18">
        <f t="shared" si="120"/>
        <v>676.68235661362905</v>
      </c>
      <c r="BD478" s="7">
        <v>470.88299999999998</v>
      </c>
      <c r="BE478" s="11">
        <v>650.76214599609375</v>
      </c>
      <c r="BF478" s="18">
        <f t="shared" si="121"/>
        <v>352.74126150317215</v>
      </c>
      <c r="BG478" s="18">
        <f t="shared" si="122"/>
        <v>0.48107202930477921</v>
      </c>
      <c r="BH478" s="18">
        <f t="shared" si="123"/>
        <v>307.07782859686358</v>
      </c>
      <c r="BI478" s="18">
        <f t="shared" si="124"/>
        <v>0.87054694789115872</v>
      </c>
      <c r="BJ478" s="18">
        <f t="shared" si="125"/>
        <v>36.054817829531522</v>
      </c>
    </row>
    <row r="479" spans="1:62" s="3" customFormat="1" x14ac:dyDescent="0.25">
      <c r="A479" s="4">
        <v>43730.75</v>
      </c>
      <c r="B479" s="7">
        <v>329.62</v>
      </c>
      <c r="C479" s="7">
        <v>220.07300000000001</v>
      </c>
      <c r="D479" s="7">
        <v>121.504</v>
      </c>
      <c r="E479" s="7">
        <v>45.518999999999998</v>
      </c>
      <c r="F479" s="7">
        <v>22.161999999999999</v>
      </c>
      <c r="G479" s="7">
        <v>617.94600000000003</v>
      </c>
      <c r="H479" s="7">
        <v>21.372</v>
      </c>
      <c r="I479" s="7">
        <v>21.92</v>
      </c>
      <c r="J479" s="7">
        <v>29.486999999999998</v>
      </c>
      <c r="K479" s="7">
        <v>99.984999999999999</v>
      </c>
      <c r="L479" s="7">
        <v>2.3679999999999999</v>
      </c>
      <c r="M479" s="7">
        <v>1.8280000000000001</v>
      </c>
      <c r="N479" s="7">
        <v>31.234000000000002</v>
      </c>
      <c r="O479" s="7">
        <v>-0.96</v>
      </c>
      <c r="P479" s="7">
        <v>270.54899999999998</v>
      </c>
      <c r="Q479" s="7">
        <v>3.2469999999999999</v>
      </c>
      <c r="R479" s="7">
        <v>26.405999999999999</v>
      </c>
      <c r="S479" s="7">
        <v>566.18700000000001</v>
      </c>
      <c r="T479" s="7">
        <v>20.117999999999999</v>
      </c>
      <c r="U479" s="7">
        <v>267.899</v>
      </c>
      <c r="V479" s="7">
        <v>564.23599999999999</v>
      </c>
      <c r="W479" s="7">
        <v>97.506</v>
      </c>
      <c r="X479" s="7">
        <v>250.249</v>
      </c>
      <c r="Y479" s="11">
        <v>1012.3753051757813</v>
      </c>
      <c r="Z479" s="11">
        <v>45383.19140625</v>
      </c>
      <c r="AA479" s="11">
        <v>53428.160249999994</v>
      </c>
      <c r="AB479" s="11">
        <v>37.329051971435547</v>
      </c>
      <c r="AC479" s="11">
        <v>11.399887084960938</v>
      </c>
      <c r="AD479" s="11">
        <v>0.26</v>
      </c>
      <c r="AE479" s="11">
        <v>6648.9287109375</v>
      </c>
      <c r="AF479" s="12">
        <v>21.34259033203125</v>
      </c>
      <c r="AG479" s="12">
        <v>381.21945190429688</v>
      </c>
      <c r="AH479" s="13">
        <v>325.61004638671875</v>
      </c>
      <c r="AI479" s="13">
        <v>32.531661987304688</v>
      </c>
      <c r="AJ479" s="13">
        <v>47.784053802490234</v>
      </c>
      <c r="AK479" s="18">
        <v>25000</v>
      </c>
      <c r="AL479" s="18">
        <f t="shared" si="113"/>
        <v>7.5669999999999966</v>
      </c>
      <c r="AM479" s="18">
        <f t="shared" si="126"/>
        <v>14.947000000000003</v>
      </c>
      <c r="AN479" s="18">
        <f t="shared" si="127"/>
        <v>0.50625543587341915</v>
      </c>
      <c r="AO479" s="7">
        <v>600.94799999999998</v>
      </c>
      <c r="AP479" s="7">
        <v>89.808000000000007</v>
      </c>
      <c r="AQ479" s="18">
        <v>617.94600000000003</v>
      </c>
      <c r="AR479" s="18">
        <f t="shared" si="114"/>
        <v>0.86853485502659367</v>
      </c>
      <c r="AS479" s="22">
        <f t="shared" si="115"/>
        <v>0.85962832540462208</v>
      </c>
      <c r="AT479" s="18">
        <f t="shared" si="116"/>
        <v>46.310350077108303</v>
      </c>
      <c r="AU479" s="18">
        <f t="shared" si="112"/>
        <v>219.75829166666657</v>
      </c>
      <c r="AV479" s="18">
        <f t="shared" si="117"/>
        <v>554.00626964178798</v>
      </c>
      <c r="AW479" s="18">
        <f t="shared" si="118"/>
        <v>0.59497521609841575</v>
      </c>
      <c r="AX479" s="7">
        <v>588.46900000000005</v>
      </c>
      <c r="AY479" s="7">
        <v>389.97</v>
      </c>
      <c r="AZ479" s="7">
        <v>24.439</v>
      </c>
      <c r="BA479" s="7">
        <v>12.436999999999999</v>
      </c>
      <c r="BB479" s="18">
        <f t="shared" si="119"/>
        <v>43946.282949941953</v>
      </c>
      <c r="BC479" s="18">
        <f t="shared" si="120"/>
        <v>780.8267017548211</v>
      </c>
      <c r="BD479" s="7">
        <v>600.94799999999998</v>
      </c>
      <c r="BE479" s="11">
        <v>617.9461669921875</v>
      </c>
      <c r="BF479" s="18">
        <f t="shared" si="121"/>
        <v>322.5334697174448</v>
      </c>
      <c r="BG479" s="18">
        <f t="shared" si="122"/>
        <v>0.48020128733223766</v>
      </c>
      <c r="BH479" s="18">
        <f t="shared" si="123"/>
        <v>275.65861029409933</v>
      </c>
      <c r="BI479" s="18">
        <f t="shared" si="124"/>
        <v>0.85466668167985738</v>
      </c>
      <c r="BJ479" s="18">
        <f t="shared" si="125"/>
        <v>40.363134805998399</v>
      </c>
    </row>
    <row r="480" spans="1:62" s="3" customFormat="1" x14ac:dyDescent="0.25">
      <c r="A480" s="4">
        <v>43730.791666666664</v>
      </c>
      <c r="B480" s="7">
        <v>315.60899999999998</v>
      </c>
      <c r="C480" s="7">
        <v>208.352</v>
      </c>
      <c r="D480" s="7">
        <v>119.863</v>
      </c>
      <c r="E480" s="7">
        <v>55.481999999999999</v>
      </c>
      <c r="F480" s="7">
        <v>21.288</v>
      </c>
      <c r="G480" s="7">
        <v>621.02</v>
      </c>
      <c r="H480" s="7">
        <v>20.117000000000001</v>
      </c>
      <c r="I480" s="7">
        <v>22.175000000000001</v>
      </c>
      <c r="J480" s="7">
        <v>29.724</v>
      </c>
      <c r="K480" s="7">
        <v>99.941999999999993</v>
      </c>
      <c r="L480" s="7">
        <v>2.363</v>
      </c>
      <c r="M480" s="7">
        <v>1.827</v>
      </c>
      <c r="N480" s="7">
        <v>31.614999999999998</v>
      </c>
      <c r="O480" s="7">
        <v>-0.96</v>
      </c>
      <c r="P480" s="7">
        <v>270.846</v>
      </c>
      <c r="Q480" s="7">
        <v>3.214</v>
      </c>
      <c r="R480" s="7">
        <v>25.707999999999998</v>
      </c>
      <c r="S480" s="7">
        <v>567.62199999999996</v>
      </c>
      <c r="T480" s="7">
        <v>19.79</v>
      </c>
      <c r="U480" s="7">
        <v>264.23099999999999</v>
      </c>
      <c r="V480" s="7">
        <v>565.56799999999998</v>
      </c>
      <c r="W480" s="7">
        <v>96.031000000000006</v>
      </c>
      <c r="X480" s="7">
        <v>246.126</v>
      </c>
      <c r="Y480" s="11">
        <v>1012.228759765625</v>
      </c>
      <c r="Z480" s="11">
        <v>43079.15625</v>
      </c>
      <c r="AA480" s="11">
        <v>60610.471749999997</v>
      </c>
      <c r="AB480" s="11">
        <v>37.377883911132813</v>
      </c>
      <c r="AC480" s="11">
        <v>11.942743301391602</v>
      </c>
      <c r="AD480" s="11">
        <v>0.26</v>
      </c>
      <c r="AE480" s="11">
        <v>6649.6435546875</v>
      </c>
      <c r="AF480" s="12">
        <v>20.992002487182617</v>
      </c>
      <c r="AG480" s="12">
        <v>382.2366943359375</v>
      </c>
      <c r="AH480" s="13">
        <v>326.28182983398438</v>
      </c>
      <c r="AI480" s="13">
        <v>33.580280303955078</v>
      </c>
      <c r="AJ480" s="13">
        <v>48.546012878417969</v>
      </c>
      <c r="AK480" s="18">
        <v>25000</v>
      </c>
      <c r="AL480" s="18">
        <f t="shared" si="113"/>
        <v>7.5489999999999995</v>
      </c>
      <c r="AM480" s="18">
        <f t="shared" si="126"/>
        <v>14.947000000000003</v>
      </c>
      <c r="AN480" s="18">
        <f t="shared" si="127"/>
        <v>0.50505118083896416</v>
      </c>
      <c r="AO480" s="7">
        <v>568.74400000000003</v>
      </c>
      <c r="AP480" s="7">
        <v>89.513999999999996</v>
      </c>
      <c r="AQ480" s="18">
        <v>621.02</v>
      </c>
      <c r="AR480" s="18">
        <f t="shared" si="114"/>
        <v>1.1580032318156739</v>
      </c>
      <c r="AS480" s="22">
        <f t="shared" si="115"/>
        <v>0.859949097985658</v>
      </c>
      <c r="AT480" s="18">
        <f t="shared" si="116"/>
        <v>46.254820854205818</v>
      </c>
      <c r="AU480" s="18">
        <f t="shared" si="112"/>
        <v>219.23554166666665</v>
      </c>
      <c r="AV480" s="18">
        <f t="shared" si="117"/>
        <v>629.3031046862485</v>
      </c>
      <c r="AW480" s="18">
        <f t="shared" si="118"/>
        <v>0.50152144117794095</v>
      </c>
      <c r="AX480" s="7">
        <v>556.96500000000003</v>
      </c>
      <c r="AY480" s="7">
        <v>377.18900000000002</v>
      </c>
      <c r="AZ480" s="7">
        <v>23.568999999999999</v>
      </c>
      <c r="BA480" s="7">
        <v>11.727</v>
      </c>
      <c r="BB480" s="18">
        <f t="shared" si="119"/>
        <v>52589.033167763002</v>
      </c>
      <c r="BC480" s="18">
        <f t="shared" si="120"/>
        <v>831.22401203545667</v>
      </c>
      <c r="BD480" s="7">
        <v>568.74400000000003</v>
      </c>
      <c r="BE480" s="11">
        <v>621.01983642578125</v>
      </c>
      <c r="BF480" s="18">
        <f t="shared" si="121"/>
        <v>409.00825365366762</v>
      </c>
      <c r="BG480" s="18">
        <f t="shared" si="122"/>
        <v>0.49347281778051849</v>
      </c>
      <c r="BH480" s="18">
        <f t="shared" si="123"/>
        <v>350.05377946961414</v>
      </c>
      <c r="BI480" s="18">
        <f t="shared" si="124"/>
        <v>0.85585994009310662</v>
      </c>
      <c r="BJ480" s="18">
        <f t="shared" si="125"/>
        <v>40.318038372460755</v>
      </c>
    </row>
    <row r="481" spans="1:62" s="3" customFormat="1" x14ac:dyDescent="0.25">
      <c r="A481" s="4">
        <v>43730.833333333336</v>
      </c>
      <c r="B481" s="7">
        <v>355.78300000000002</v>
      </c>
      <c r="C481" s="7">
        <v>235.66300000000001</v>
      </c>
      <c r="D481" s="7">
        <v>132.011</v>
      </c>
      <c r="E481" s="7">
        <v>57.97</v>
      </c>
      <c r="F481" s="7">
        <v>20.687000000000001</v>
      </c>
      <c r="G481" s="7">
        <v>618.096</v>
      </c>
      <c r="H481" s="7">
        <v>23.36</v>
      </c>
      <c r="I481" s="7">
        <v>22.425999999999998</v>
      </c>
      <c r="J481" s="7">
        <v>30.771000000000001</v>
      </c>
      <c r="K481" s="7">
        <v>95.713999999999999</v>
      </c>
      <c r="L481" s="7">
        <v>2.3620000000000001</v>
      </c>
      <c r="M481" s="7">
        <v>1.8280000000000001</v>
      </c>
      <c r="N481" s="7">
        <v>32.799999999999997</v>
      </c>
      <c r="O481" s="7">
        <v>-0.95599999999999996</v>
      </c>
      <c r="P481" s="7">
        <v>273.54500000000002</v>
      </c>
      <c r="Q481" s="7">
        <v>3.4630000000000001</v>
      </c>
      <c r="R481" s="7">
        <v>30.242000000000001</v>
      </c>
      <c r="S481" s="7">
        <v>562.53700000000003</v>
      </c>
      <c r="T481" s="7">
        <v>21.934000000000001</v>
      </c>
      <c r="U481" s="7">
        <v>291.89999999999998</v>
      </c>
      <c r="V481" s="7">
        <v>564.66700000000003</v>
      </c>
      <c r="W481" s="7">
        <v>105.039</v>
      </c>
      <c r="X481" s="7">
        <v>269.69799999999998</v>
      </c>
      <c r="Y481" s="11">
        <v>1012.1050415039063</v>
      </c>
      <c r="Z481" s="11">
        <v>47943.23046875</v>
      </c>
      <c r="AA481" s="11">
        <v>62970.926500000001</v>
      </c>
      <c r="AB481" s="11">
        <v>37.305149078369141</v>
      </c>
      <c r="AC481" s="11">
        <v>12.168487548828125</v>
      </c>
      <c r="AD481" s="11">
        <v>0.26</v>
      </c>
      <c r="AE481" s="11">
        <v>6581.396484375</v>
      </c>
      <c r="AF481" s="12">
        <v>23.276369094848633</v>
      </c>
      <c r="AG481" s="12">
        <v>381.978515625</v>
      </c>
      <c r="AH481" s="13">
        <v>325.3115234375</v>
      </c>
      <c r="AI481" s="13">
        <v>34.630912780761719</v>
      </c>
      <c r="AJ481" s="13">
        <v>52.124332427978516</v>
      </c>
      <c r="AK481" s="18">
        <v>25000</v>
      </c>
      <c r="AL481" s="18">
        <f t="shared" si="113"/>
        <v>8.3450000000000024</v>
      </c>
      <c r="AM481" s="18">
        <f t="shared" si="126"/>
        <v>14.947000000000003</v>
      </c>
      <c r="AN481" s="18">
        <f t="shared" si="127"/>
        <v>0.55830601458486662</v>
      </c>
      <c r="AO481" s="7">
        <v>637.35799999999995</v>
      </c>
      <c r="AP481" s="7">
        <v>95.507000000000005</v>
      </c>
      <c r="AQ481" s="18">
        <v>618.096</v>
      </c>
      <c r="AR481" s="18">
        <f t="shared" si="114"/>
        <v>1.027310466999142</v>
      </c>
      <c r="AS481" s="22">
        <f t="shared" si="115"/>
        <v>0.84999227027633117</v>
      </c>
      <c r="AT481" s="18">
        <f t="shared" si="116"/>
        <v>45.869353915266714</v>
      </c>
      <c r="AU481" s="18">
        <f t="shared" si="112"/>
        <v>242.3527083333334</v>
      </c>
      <c r="AV481" s="18">
        <f t="shared" si="117"/>
        <v>652.53883352375715</v>
      </c>
      <c r="AW481" s="18">
        <f t="shared" si="118"/>
        <v>0.54522885339826588</v>
      </c>
      <c r="AX481" s="7">
        <v>623.91099999999994</v>
      </c>
      <c r="AY481" s="7">
        <v>401.95400000000001</v>
      </c>
      <c r="AZ481" s="7">
        <v>22.247</v>
      </c>
      <c r="BA481" s="7">
        <v>13.118</v>
      </c>
      <c r="BB481" s="18">
        <f t="shared" si="119"/>
        <v>48998.36280779462</v>
      </c>
      <c r="BC481" s="18">
        <f t="shared" si="120"/>
        <v>900.74818191434872</v>
      </c>
      <c r="BD481" s="7">
        <v>637.35799999999995</v>
      </c>
      <c r="BE481" s="11">
        <v>618.09619140625</v>
      </c>
      <c r="BF481" s="18">
        <f t="shared" si="121"/>
        <v>404.70747130095509</v>
      </c>
      <c r="BG481" s="18">
        <f t="shared" si="122"/>
        <v>0.47508802192582955</v>
      </c>
      <c r="BH481" s="18">
        <f t="shared" si="123"/>
        <v>342.17274861136809</v>
      </c>
      <c r="BI481" s="18">
        <f t="shared" si="124"/>
        <v>0.84548166978838912</v>
      </c>
      <c r="BJ481" s="18">
        <f t="shared" si="125"/>
        <v>44.500855279208203</v>
      </c>
    </row>
    <row r="482" spans="1:62" s="3" customFormat="1" x14ac:dyDescent="0.25">
      <c r="A482" s="4">
        <v>43730.875</v>
      </c>
      <c r="B482" s="7">
        <v>357.35899999999998</v>
      </c>
      <c r="C482" s="7">
        <v>237.65600000000001</v>
      </c>
      <c r="D482" s="7">
        <v>132.482</v>
      </c>
      <c r="E482" s="7">
        <v>60.954999999999998</v>
      </c>
      <c r="F482" s="7">
        <v>20.123000000000001</v>
      </c>
      <c r="G482" s="7">
        <v>614.66099999999994</v>
      </c>
      <c r="H482" s="7">
        <v>23.266999999999999</v>
      </c>
      <c r="I482" s="7">
        <v>22.393999999999998</v>
      </c>
      <c r="J482" s="7">
        <v>30.698</v>
      </c>
      <c r="K482" s="7">
        <v>93.712999999999994</v>
      </c>
      <c r="L482" s="7">
        <v>2.37</v>
      </c>
      <c r="M482" s="7">
        <v>1.8280000000000001</v>
      </c>
      <c r="N482" s="7">
        <v>32.786999999999999</v>
      </c>
      <c r="O482" s="7">
        <v>-0.95699999999999996</v>
      </c>
      <c r="P482" s="7">
        <v>273.98</v>
      </c>
      <c r="Q482" s="7">
        <v>3.4460000000000002</v>
      </c>
      <c r="R482" s="7">
        <v>30.29</v>
      </c>
      <c r="S482" s="7">
        <v>564.45399999999995</v>
      </c>
      <c r="T482" s="7">
        <v>21.923999999999999</v>
      </c>
      <c r="U482" s="7">
        <v>292.81</v>
      </c>
      <c r="V482" s="7">
        <v>565.62099999999998</v>
      </c>
      <c r="W482" s="7">
        <v>105.125</v>
      </c>
      <c r="X482" s="7">
        <v>269.63799999999998</v>
      </c>
      <c r="Y482" s="11">
        <v>1012.5331420898438</v>
      </c>
      <c r="Z482" s="11">
        <v>48199.234375</v>
      </c>
      <c r="AA482" s="11">
        <v>56748.051083333325</v>
      </c>
      <c r="AB482" s="11">
        <v>37.246147155761719</v>
      </c>
      <c r="AC482" s="11">
        <v>12.514753341674805</v>
      </c>
      <c r="AD482" s="11">
        <v>0.26</v>
      </c>
      <c r="AE482" s="11">
        <v>6581.41552734375</v>
      </c>
      <c r="AF482" s="12">
        <v>23.26896858215332</v>
      </c>
      <c r="AG482" s="12">
        <v>383.28961181640625</v>
      </c>
      <c r="AH482" s="13">
        <v>325.14276123046875</v>
      </c>
      <c r="AI482" s="13">
        <v>34.320102691650391</v>
      </c>
      <c r="AJ482" s="13">
        <v>52.066455841064453</v>
      </c>
      <c r="AK482" s="18">
        <v>25000</v>
      </c>
      <c r="AL482" s="18">
        <f t="shared" si="113"/>
        <v>8.304000000000002</v>
      </c>
      <c r="AM482" s="18">
        <f t="shared" si="126"/>
        <v>14.947000000000003</v>
      </c>
      <c r="AN482" s="18">
        <f t="shared" si="127"/>
        <v>0.55556298922860781</v>
      </c>
      <c r="AO482" s="7">
        <v>639.26</v>
      </c>
      <c r="AP482" s="7">
        <v>95.308000000000007</v>
      </c>
      <c r="AQ482" s="18">
        <v>614.66099999999994</v>
      </c>
      <c r="AR482" s="18">
        <f t="shared" si="114"/>
        <v>0.85754398898034057</v>
      </c>
      <c r="AS482" s="22">
        <f t="shared" si="115"/>
        <v>0.85049492783022895</v>
      </c>
      <c r="AT482" s="18">
        <f t="shared" si="116"/>
        <v>45.942148860480707</v>
      </c>
      <c r="AU482" s="18">
        <f t="shared" si="112"/>
        <v>241.16200000000006</v>
      </c>
      <c r="AV482" s="18">
        <f t="shared" si="117"/>
        <v>587.12396151458779</v>
      </c>
      <c r="AW482" s="18">
        <f t="shared" si="118"/>
        <v>0.60866022071068371</v>
      </c>
      <c r="AX482" s="7">
        <v>626.38699999999994</v>
      </c>
      <c r="AY482" s="7">
        <v>400.58300000000003</v>
      </c>
      <c r="AZ482" s="7">
        <v>21.338999999999999</v>
      </c>
      <c r="BA482" s="7">
        <v>13.073</v>
      </c>
      <c r="BB482" s="18">
        <f t="shared" si="119"/>
        <v>43852.278752145969</v>
      </c>
      <c r="BC482" s="18">
        <f t="shared" si="120"/>
        <v>831.97357307904031</v>
      </c>
      <c r="BD482" s="7">
        <v>639.26</v>
      </c>
      <c r="BE482" s="11">
        <v>614.66119384765625</v>
      </c>
      <c r="BF482" s="18">
        <f t="shared" si="121"/>
        <v>336.95331443895179</v>
      </c>
      <c r="BG482" s="18">
        <f t="shared" si="122"/>
        <v>0.48009348274530145</v>
      </c>
      <c r="BH482" s="18">
        <f t="shared" si="123"/>
        <v>284.7059753656518</v>
      </c>
      <c r="BI482" s="18">
        <f t="shared" si="124"/>
        <v>0.84494190490366572</v>
      </c>
      <c r="BJ482" s="18">
        <f t="shared" si="125"/>
        <v>43.466563920970458</v>
      </c>
    </row>
    <row r="483" spans="1:62" s="3" customFormat="1" x14ac:dyDescent="0.25">
      <c r="A483" s="4">
        <v>43730.916666666664</v>
      </c>
      <c r="B483" s="7">
        <v>272.75799999999998</v>
      </c>
      <c r="C483" s="7">
        <v>170.374</v>
      </c>
      <c r="D483" s="7">
        <v>115.47499999999999</v>
      </c>
      <c r="E483" s="7">
        <v>63.363</v>
      </c>
      <c r="F483" s="7">
        <v>19.401</v>
      </c>
      <c r="G483" s="7">
        <v>643.79300000000001</v>
      </c>
      <c r="H483" s="7">
        <v>14.938000000000001</v>
      </c>
      <c r="I483" s="7">
        <v>21.774999999999999</v>
      </c>
      <c r="J483" s="7">
        <v>29.13</v>
      </c>
      <c r="K483" s="7">
        <v>93.891000000000005</v>
      </c>
      <c r="L483" s="7">
        <v>2.3690000000000002</v>
      </c>
      <c r="M483" s="7">
        <v>1.825</v>
      </c>
      <c r="N483" s="7">
        <v>31.305</v>
      </c>
      <c r="O483" s="7">
        <v>-0.96099999999999997</v>
      </c>
      <c r="P483" s="7">
        <v>271.464</v>
      </c>
      <c r="Q483" s="7">
        <v>3.2269999999999999</v>
      </c>
      <c r="R483" s="7">
        <v>21.088999999999999</v>
      </c>
      <c r="S483" s="7">
        <v>567.31299999999999</v>
      </c>
      <c r="T483" s="7">
        <v>19.170000000000002</v>
      </c>
      <c r="U483" s="7">
        <v>253.68700000000001</v>
      </c>
      <c r="V483" s="7">
        <v>564.26700000000005</v>
      </c>
      <c r="W483" s="7">
        <v>93.7</v>
      </c>
      <c r="X483" s="7">
        <v>240.101</v>
      </c>
      <c r="Y483" s="11">
        <v>1012.6683349609375</v>
      </c>
      <c r="Z483" s="11">
        <v>37447.0703125</v>
      </c>
      <c r="AA483" s="11">
        <v>48364.858416666677</v>
      </c>
      <c r="AB483" s="11">
        <v>37.233261108398438</v>
      </c>
      <c r="AC483" s="11">
        <v>12.276753425598145</v>
      </c>
      <c r="AD483" s="11">
        <v>0.26</v>
      </c>
      <c r="AE483" s="11">
        <v>6702.77685546875</v>
      </c>
      <c r="AF483" s="12">
        <v>20.331045150756836</v>
      </c>
      <c r="AG483" s="12">
        <v>380.75161743164063</v>
      </c>
      <c r="AH483" s="13">
        <v>326.33535766601563</v>
      </c>
      <c r="AI483" s="13">
        <v>32.650852203369141</v>
      </c>
      <c r="AJ483" s="13">
        <v>47.415130615234375</v>
      </c>
      <c r="AK483" s="18">
        <v>25000</v>
      </c>
      <c r="AL483" s="18">
        <f t="shared" si="113"/>
        <v>7.3550000000000004</v>
      </c>
      <c r="AM483" s="18">
        <f t="shared" si="126"/>
        <v>14.947000000000003</v>
      </c>
      <c r="AN483" s="18">
        <f t="shared" si="127"/>
        <v>0.49207198768983734</v>
      </c>
      <c r="AO483" s="7">
        <v>494.10300000000001</v>
      </c>
      <c r="AP483" s="7">
        <v>88.59</v>
      </c>
      <c r="AQ483" s="18">
        <v>643.79300000000001</v>
      </c>
      <c r="AR483" s="18">
        <f t="shared" si="114"/>
        <v>0.99832206874159846</v>
      </c>
      <c r="AS483" s="22">
        <f t="shared" si="115"/>
        <v>0.86751536351649228</v>
      </c>
      <c r="AT483" s="18">
        <f t="shared" si="116"/>
        <v>46.80551556706866</v>
      </c>
      <c r="AU483" s="18">
        <f t="shared" si="112"/>
        <v>213.60145833333334</v>
      </c>
      <c r="AV483" s="18">
        <f t="shared" si="117"/>
        <v>500.21705608290893</v>
      </c>
      <c r="AW483" s="18">
        <f t="shared" si="118"/>
        <v>0.54527928762747235</v>
      </c>
      <c r="AX483" s="7">
        <v>484.16699999999997</v>
      </c>
      <c r="AY483" s="7">
        <v>360.49099999999999</v>
      </c>
      <c r="AZ483" s="7">
        <v>21.584</v>
      </c>
      <c r="BA483" s="7">
        <v>10.331</v>
      </c>
      <c r="BB483" s="18">
        <f t="shared" si="119"/>
        <v>48088.712598095117</v>
      </c>
      <c r="BC483" s="18">
        <f t="shared" si="120"/>
        <v>675.54074766572353</v>
      </c>
      <c r="BD483" s="7">
        <v>494.10300000000001</v>
      </c>
      <c r="BE483" s="11">
        <v>643.7928466796875</v>
      </c>
      <c r="BF483" s="18">
        <f t="shared" si="121"/>
        <v>317.5662270283978</v>
      </c>
      <c r="BG483" s="18">
        <f t="shared" si="122"/>
        <v>0.47593890117283177</v>
      </c>
      <c r="BH483" s="18">
        <f t="shared" si="123"/>
        <v>273.86716527555734</v>
      </c>
      <c r="BI483" s="18">
        <f t="shared" si="124"/>
        <v>0.86239386296914766</v>
      </c>
      <c r="BJ483" s="18">
        <f t="shared" si="125"/>
        <v>39.088718297341273</v>
      </c>
    </row>
    <row r="484" spans="1:62" s="3" customFormat="1" x14ac:dyDescent="0.25">
      <c r="A484" s="4">
        <v>43730.958333333336</v>
      </c>
      <c r="B484" s="7">
        <v>224.64</v>
      </c>
      <c r="C484" s="7">
        <v>128.64500000000001</v>
      </c>
      <c r="D484" s="7">
        <v>106.236</v>
      </c>
      <c r="E484" s="7">
        <v>66.402000000000001</v>
      </c>
      <c r="F484" s="7">
        <v>18.731000000000002</v>
      </c>
      <c r="G484" s="7">
        <v>649.36500000000001</v>
      </c>
      <c r="H484" s="7">
        <v>10.853999999999999</v>
      </c>
      <c r="I484" s="7">
        <v>21.401</v>
      </c>
      <c r="J484" s="7">
        <v>28.178000000000001</v>
      </c>
      <c r="K484" s="7">
        <v>89.600999999999999</v>
      </c>
      <c r="L484" s="7">
        <v>2.367</v>
      </c>
      <c r="M484" s="7">
        <v>1.825</v>
      </c>
      <c r="N484" s="7">
        <v>30.126000000000001</v>
      </c>
      <c r="O484" s="7">
        <v>-0.96299999999999997</v>
      </c>
      <c r="P484" s="7">
        <v>269.86799999999999</v>
      </c>
      <c r="Q484" s="7">
        <v>3.2109999999999999</v>
      </c>
      <c r="R484" s="7">
        <v>17.279</v>
      </c>
      <c r="S484" s="7">
        <v>566.75</v>
      </c>
      <c r="T484" s="7">
        <v>17.940000000000001</v>
      </c>
      <c r="U484" s="7">
        <v>235.08199999999999</v>
      </c>
      <c r="V484" s="7">
        <v>566.21400000000006</v>
      </c>
      <c r="W484" s="7">
        <v>87.5</v>
      </c>
      <c r="X484" s="7">
        <v>223.279</v>
      </c>
      <c r="Y484" s="11">
        <v>1012.5217895507813</v>
      </c>
      <c r="Z484" s="11">
        <v>32291.4921875</v>
      </c>
      <c r="AA484" s="11">
        <v>49498.955500000004</v>
      </c>
      <c r="AB484" s="11">
        <v>37.279037475585938</v>
      </c>
      <c r="AC484" s="11">
        <v>11.00244140625</v>
      </c>
      <c r="AD484" s="11">
        <v>0.26</v>
      </c>
      <c r="AE484" s="11">
        <v>7076.24560546875</v>
      </c>
      <c r="AF484" s="12">
        <v>18.791231155395508</v>
      </c>
      <c r="AG484" s="12">
        <v>382.31219482421875</v>
      </c>
      <c r="AH484" s="13">
        <v>325.90371704101563</v>
      </c>
      <c r="AI484" s="13">
        <v>31.545383453369141</v>
      </c>
      <c r="AJ484" s="13">
        <v>44.352821350097656</v>
      </c>
      <c r="AK484" s="18">
        <v>25000</v>
      </c>
      <c r="AL484" s="18">
        <f t="shared" si="113"/>
        <v>6.777000000000001</v>
      </c>
      <c r="AM484" s="18">
        <f t="shared" si="126"/>
        <v>14.947000000000003</v>
      </c>
      <c r="AN484" s="18">
        <f t="shared" si="127"/>
        <v>0.45340202047233558</v>
      </c>
      <c r="AO484" s="7">
        <v>442.50599999999997</v>
      </c>
      <c r="AP484" s="7">
        <v>82.77</v>
      </c>
      <c r="AQ484" s="18">
        <v>649.36500000000001</v>
      </c>
      <c r="AR484" s="18">
        <f t="shared" si="114"/>
        <v>1.2978292046206317</v>
      </c>
      <c r="AS484" s="22">
        <f t="shared" si="115"/>
        <v>0.87618976752582334</v>
      </c>
      <c r="AT484" s="18">
        <f t="shared" si="116"/>
        <v>49.352772550170499</v>
      </c>
      <c r="AU484" s="18">
        <f t="shared" si="112"/>
        <v>196.81537500000002</v>
      </c>
      <c r="AV484" s="18">
        <f t="shared" si="117"/>
        <v>512.57594919079463</v>
      </c>
      <c r="AW484" s="18">
        <f t="shared" si="118"/>
        <v>0.43825700436128523</v>
      </c>
      <c r="AX484" s="7">
        <v>445.17500000000001</v>
      </c>
      <c r="AY484" s="7">
        <v>356.75</v>
      </c>
      <c r="AZ484" s="7">
        <v>32.777000000000001</v>
      </c>
      <c r="BA484" s="7">
        <v>8.9320000000000004</v>
      </c>
      <c r="BB484" s="18">
        <f t="shared" si="119"/>
        <v>57144.259744093339</v>
      </c>
      <c r="BC484" s="18">
        <f t="shared" si="120"/>
        <v>667.50729001316665</v>
      </c>
      <c r="BD484" s="7">
        <v>442.50599999999997</v>
      </c>
      <c r="BE484" s="11">
        <v>649.364501953125</v>
      </c>
      <c r="BF484" s="18">
        <f t="shared" si="121"/>
        <v>372.92822175761376</v>
      </c>
      <c r="BG484" s="18">
        <f t="shared" si="122"/>
        <v>0.43670787867520189</v>
      </c>
      <c r="BH484" s="18">
        <f t="shared" si="123"/>
        <v>325.393927711201</v>
      </c>
      <c r="BI484" s="18">
        <f t="shared" si="124"/>
        <v>0.87253768614672489</v>
      </c>
      <c r="BJ484" s="18">
        <f t="shared" si="125"/>
        <v>36.938394531577636</v>
      </c>
    </row>
    <row r="485" spans="1:62" s="3" customFormat="1" x14ac:dyDescent="0.25">
      <c r="A485" s="4">
        <v>43731</v>
      </c>
      <c r="B485" s="7">
        <v>281.673</v>
      </c>
      <c r="C485" s="7">
        <v>182.68100000000001</v>
      </c>
      <c r="D485" s="7">
        <v>110.157</v>
      </c>
      <c r="E485" s="7">
        <v>70.881</v>
      </c>
      <c r="F485" s="7">
        <v>18.061</v>
      </c>
      <c r="G485" s="7">
        <v>632.48400000000004</v>
      </c>
      <c r="H485" s="7">
        <v>15.648</v>
      </c>
      <c r="I485" s="7">
        <v>21.33</v>
      </c>
      <c r="J485" s="7">
        <v>28.228999999999999</v>
      </c>
      <c r="K485" s="7">
        <v>87.912000000000006</v>
      </c>
      <c r="L485" s="7">
        <v>2.3730000000000002</v>
      </c>
      <c r="M485" s="7">
        <v>1.829</v>
      </c>
      <c r="N485" s="7">
        <v>30.117999999999999</v>
      </c>
      <c r="O485" s="7">
        <v>-0.96399999999999997</v>
      </c>
      <c r="P485" s="7">
        <v>269.64100000000002</v>
      </c>
      <c r="Q485" s="7">
        <v>3.1789999999999998</v>
      </c>
      <c r="R485" s="7">
        <v>21.433</v>
      </c>
      <c r="S485" s="7">
        <v>567.12800000000004</v>
      </c>
      <c r="T485" s="7">
        <v>18.399999999999999</v>
      </c>
      <c r="U485" s="7">
        <v>243.999</v>
      </c>
      <c r="V485" s="7">
        <v>565.07399999999996</v>
      </c>
      <c r="W485" s="7">
        <v>89.906000000000006</v>
      </c>
      <c r="X485" s="7">
        <v>229.53</v>
      </c>
      <c r="Y485" s="11">
        <v>1012.3695678710938</v>
      </c>
      <c r="Z485" s="11">
        <v>38215.08203125</v>
      </c>
      <c r="AA485" s="11">
        <v>38581.68983333333</v>
      </c>
      <c r="AB485" s="11">
        <v>37.471473693847656</v>
      </c>
      <c r="AC485" s="11">
        <v>11.145572662353516</v>
      </c>
      <c r="AD485" s="11">
        <v>0.26</v>
      </c>
      <c r="AE485" s="11">
        <v>6711.54052734375</v>
      </c>
      <c r="AF485" s="12">
        <v>19.525096893310547</v>
      </c>
      <c r="AG485" s="12">
        <v>382.12771606445313</v>
      </c>
      <c r="AH485" s="13">
        <v>326.036865234375</v>
      </c>
      <c r="AI485" s="13">
        <v>31.739887237548828</v>
      </c>
      <c r="AJ485" s="13">
        <v>44.605998992919922</v>
      </c>
      <c r="AK485" s="18">
        <v>25000</v>
      </c>
      <c r="AL485" s="18">
        <f t="shared" si="113"/>
        <v>6.8990000000000009</v>
      </c>
      <c r="AM485" s="18">
        <f t="shared" si="126"/>
        <v>14.947000000000003</v>
      </c>
      <c r="AN485" s="18">
        <f t="shared" si="127"/>
        <v>0.46156419348364219</v>
      </c>
      <c r="AO485" s="7">
        <v>523.08100000000002</v>
      </c>
      <c r="AP485" s="7">
        <v>84.304000000000002</v>
      </c>
      <c r="AQ485" s="18">
        <v>632.48400000000004</v>
      </c>
      <c r="AR485" s="18">
        <f t="shared" si="114"/>
        <v>0.62797751595875662</v>
      </c>
      <c r="AS485" s="22">
        <f t="shared" si="115"/>
        <v>0.87349613639571855</v>
      </c>
      <c r="AT485" s="18">
        <f t="shared" si="116"/>
        <v>46.568772591292081</v>
      </c>
      <c r="AU485" s="18">
        <f t="shared" si="112"/>
        <v>200.35845833333337</v>
      </c>
      <c r="AV485" s="18">
        <f t="shared" si="117"/>
        <v>401.58688212609428</v>
      </c>
      <c r="AW485" s="18">
        <f t="shared" si="118"/>
        <v>0.70139990257838525</v>
      </c>
      <c r="AX485" s="7">
        <v>512.495</v>
      </c>
      <c r="AY485" s="7">
        <v>359.97699999999998</v>
      </c>
      <c r="AZ485" s="7">
        <v>20.707999999999998</v>
      </c>
      <c r="BA485" s="7">
        <v>10.645</v>
      </c>
      <c r="BB485" s="18">
        <f t="shared" si="119"/>
        <v>37830.947856443752</v>
      </c>
      <c r="BC485" s="18">
        <f t="shared" si="120"/>
        <v>592.09550599232875</v>
      </c>
      <c r="BD485" s="7">
        <v>523.08100000000002</v>
      </c>
      <c r="BE485" s="11">
        <v>632.48358154296875</v>
      </c>
      <c r="BF485" s="18">
        <f t="shared" si="121"/>
        <v>207.76017200767495</v>
      </c>
      <c r="BG485" s="18">
        <f t="shared" si="122"/>
        <v>0.47531669312323577</v>
      </c>
      <c r="BH485" s="18">
        <f t="shared" si="123"/>
        <v>180.06786960908644</v>
      </c>
      <c r="BI485" s="18">
        <f t="shared" si="124"/>
        <v>0.8667102451303057</v>
      </c>
      <c r="BJ485" s="18">
        <f t="shared" si="125"/>
        <v>36.118411761564204</v>
      </c>
    </row>
    <row r="486" spans="1:62" s="3" customFormat="1" x14ac:dyDescent="0.25">
      <c r="A486" s="4">
        <v>43731.041666666664</v>
      </c>
      <c r="B486" s="7">
        <v>23.937999999999999</v>
      </c>
      <c r="C486" s="7">
        <v>29.597000000000001</v>
      </c>
      <c r="D486" s="7">
        <v>-0.248</v>
      </c>
      <c r="E486" s="7">
        <v>70.638999999999996</v>
      </c>
      <c r="F486" s="7">
        <v>17.917000000000002</v>
      </c>
      <c r="G486" s="7">
        <v>498.62299999999999</v>
      </c>
      <c r="H486" s="7">
        <v>7.2670000000000003</v>
      </c>
      <c r="I486" s="7">
        <v>20.957000000000001</v>
      </c>
      <c r="J486" s="7">
        <v>30.626999999999999</v>
      </c>
      <c r="K486" s="7">
        <v>129.45099999999999</v>
      </c>
      <c r="L486" s="7">
        <v>1.9019999999999999</v>
      </c>
      <c r="M486" s="7">
        <v>1.7949999999999999</v>
      </c>
      <c r="N486" s="7">
        <v>29.63</v>
      </c>
      <c r="O486" s="7">
        <v>-0.94399999999999995</v>
      </c>
      <c r="P486" s="7">
        <v>266.36900000000003</v>
      </c>
      <c r="Q486" s="7">
        <v>3.4</v>
      </c>
      <c r="R486" s="7">
        <v>19.785</v>
      </c>
      <c r="S486" s="7">
        <v>557.80200000000002</v>
      </c>
      <c r="T486" s="7">
        <v>15.675000000000001</v>
      </c>
      <c r="U486" s="7">
        <v>266.80700000000002</v>
      </c>
      <c r="V486" s="7">
        <v>559.35</v>
      </c>
      <c r="W486" s="7">
        <v>0</v>
      </c>
      <c r="X486" s="7">
        <v>203.36799999999999</v>
      </c>
      <c r="Y486" s="11">
        <v>1012.0765380859375</v>
      </c>
      <c r="Z486" s="11">
        <v>16675.25390625</v>
      </c>
      <c r="AA486" s="11">
        <v>586.24591666666663</v>
      </c>
      <c r="AB486" s="11">
        <v>37.513351440429688</v>
      </c>
      <c r="AC486" s="11">
        <v>7.8244199752807617</v>
      </c>
      <c r="AD486" s="11">
        <v>0.26</v>
      </c>
      <c r="AE486" s="11">
        <v>37312.91015625</v>
      </c>
      <c r="AF486" s="12">
        <v>8.7348088622093201E-2</v>
      </c>
      <c r="AG486" s="12">
        <v>418.43170166015625</v>
      </c>
      <c r="AH486" s="13">
        <v>324.2293701171875</v>
      </c>
      <c r="AI486" s="13">
        <v>36.501731872558594</v>
      </c>
      <c r="AJ486" s="13">
        <v>60.453876495361328</v>
      </c>
      <c r="AK486" s="18">
        <v>25000</v>
      </c>
      <c r="AL486" s="18">
        <f t="shared" si="113"/>
        <v>9.6699999999999982</v>
      </c>
      <c r="AM486" s="18">
        <f t="shared" si="126"/>
        <v>14.947000000000003</v>
      </c>
      <c r="AN486" s="18">
        <f t="shared" si="127"/>
        <v>0.64695256573225368</v>
      </c>
      <c r="AO486" s="7">
        <v>390.72800000000001</v>
      </c>
      <c r="AP486" s="7">
        <v>85.331000000000003</v>
      </c>
      <c r="AQ486" s="18">
        <v>498.62299999999999</v>
      </c>
      <c r="AR486" s="18">
        <f t="shared" si="114"/>
        <v>-0.16072045139339708</v>
      </c>
      <c r="AS486" s="22">
        <f t="shared" si="115"/>
        <v>0.77185830043191317</v>
      </c>
      <c r="AT486" s="18">
        <f t="shared" si="116"/>
        <v>258.61076838283901</v>
      </c>
      <c r="AU486" s="18">
        <f t="shared" si="112"/>
        <v>280.83291666666662</v>
      </c>
      <c r="AV486" s="18">
        <f t="shared" si="117"/>
        <v>6.1089025284537559</v>
      </c>
      <c r="AW486" s="18">
        <f t="shared" si="118"/>
        <v>3.9185434517088331</v>
      </c>
      <c r="AX486" s="7">
        <v>402.88900000000001</v>
      </c>
      <c r="AY486" s="7">
        <v>326.26600000000002</v>
      </c>
      <c r="AZ486" s="7">
        <v>39.984999999999999</v>
      </c>
      <c r="BA486" s="7">
        <v>4.6500000000000004</v>
      </c>
      <c r="BB486" s="18">
        <f t="shared" si="119"/>
        <v>1318.8434326742545</v>
      </c>
      <c r="BC486" s="18">
        <f t="shared" si="120"/>
        <v>131.67453279631826</v>
      </c>
      <c r="BD486" s="7">
        <v>390.72800000000001</v>
      </c>
      <c r="BE486" s="11">
        <v>498.62338256835938</v>
      </c>
      <c r="BF486" s="18">
        <f t="shared" si="121"/>
        <v>-31.312541471347394</v>
      </c>
      <c r="BG486" s="18">
        <f t="shared" si="122"/>
        <v>0.1815910871029828</v>
      </c>
      <c r="BH486" s="18">
        <f t="shared" si="123"/>
        <v>-25.953902970047572</v>
      </c>
      <c r="BI486" s="18">
        <f t="shared" si="124"/>
        <v>0.82886606294148124</v>
      </c>
      <c r="BJ486" s="18">
        <f t="shared" si="125"/>
        <v>55.731955039633171</v>
      </c>
    </row>
    <row r="487" spans="1:62" s="3" customFormat="1" x14ac:dyDescent="0.25">
      <c r="A487" s="4">
        <v>43731.083333333336</v>
      </c>
      <c r="B487" s="7">
        <v>-1.722</v>
      </c>
      <c r="C487" s="7">
        <v>1.2310000000000001</v>
      </c>
      <c r="D487" s="7">
        <v>0.26400000000000001</v>
      </c>
      <c r="E487" s="7">
        <v>71.956999999999994</v>
      </c>
      <c r="F487" s="7">
        <v>17.681999999999999</v>
      </c>
      <c r="G487" s="7">
        <v>362.21699999999998</v>
      </c>
      <c r="H487" s="7">
        <v>6.0000000000000001E-3</v>
      </c>
      <c r="I487" s="7">
        <v>18.314</v>
      </c>
      <c r="J487" s="7">
        <v>18.556999999999999</v>
      </c>
      <c r="K487" s="7">
        <v>109.212</v>
      </c>
      <c r="L487" s="7">
        <v>2.0739999999999998</v>
      </c>
      <c r="M487" s="7">
        <v>1.97</v>
      </c>
      <c r="N487" s="7">
        <v>25.492999999999999</v>
      </c>
      <c r="O487" s="7">
        <v>-0.41299999999999998</v>
      </c>
      <c r="P487" s="7">
        <v>254.32300000000001</v>
      </c>
      <c r="Q487" s="7">
        <v>1.917</v>
      </c>
      <c r="R487" s="7">
        <v>1.7709999999999999</v>
      </c>
      <c r="S487" s="7">
        <v>544.95000000000005</v>
      </c>
      <c r="T487" s="7">
        <v>10.41</v>
      </c>
      <c r="U487" s="7">
        <v>20.364000000000001</v>
      </c>
      <c r="V487" s="7">
        <v>544.40099999999995</v>
      </c>
      <c r="W487" s="7">
        <v>0</v>
      </c>
      <c r="X487" s="7">
        <v>21.07</v>
      </c>
      <c r="Y487" s="11">
        <v>1011.7835083007813</v>
      </c>
      <c r="Z487" s="11">
        <v>0</v>
      </c>
      <c r="AA487" s="11">
        <v>0</v>
      </c>
      <c r="AB487" s="11">
        <v>37.513351440429688</v>
      </c>
      <c r="AC487" s="11">
        <v>3.0050930976867676</v>
      </c>
      <c r="AD487" s="11">
        <v>0.26</v>
      </c>
      <c r="AE487" s="11">
        <v>-1.0579440892205933E-33</v>
      </c>
      <c r="AF487" s="12">
        <v>0</v>
      </c>
      <c r="AG487" s="12">
        <v>406.587890625</v>
      </c>
      <c r="AH487" s="13">
        <v>322.35195922851563</v>
      </c>
      <c r="AI487" s="13">
        <v>38.892623901367188</v>
      </c>
      <c r="AJ487" s="13">
        <v>596.93292236328125</v>
      </c>
      <c r="AK487" s="18">
        <v>25000</v>
      </c>
      <c r="AL487" s="18">
        <f t="shared" si="113"/>
        <v>0.24299999999999855</v>
      </c>
      <c r="AM487" s="18">
        <f t="shared" si="126"/>
        <v>14.947000000000003</v>
      </c>
      <c r="AN487" s="18">
        <f t="shared" si="127"/>
        <v>1.6257442965143407E-2</v>
      </c>
      <c r="AO487" s="7">
        <v>14.013999999999999</v>
      </c>
      <c r="AP487" s="7">
        <v>54.929000000000002</v>
      </c>
      <c r="AQ487" s="18">
        <v>362.21699999999998</v>
      </c>
      <c r="AR487" s="18">
        <f t="shared" si="114"/>
        <v>-0.83451578088160994</v>
      </c>
      <c r="AS487" s="22">
        <f t="shared" si="115"/>
        <v>0.47815646609647772</v>
      </c>
      <c r="AT487" s="18">
        <f t="shared" si="116"/>
        <v>-7.3324683782026706E-36</v>
      </c>
      <c r="AU487" s="18">
        <f t="shared" si="112"/>
        <v>7.0571249999999583</v>
      </c>
      <c r="AV487" s="18">
        <f t="shared" si="117"/>
        <v>0</v>
      </c>
      <c r="AW487" s="18" t="e">
        <f t="shared" si="118"/>
        <v>#DIV/0!</v>
      </c>
      <c r="AX487" s="7">
        <v>13.747999999999999</v>
      </c>
      <c r="AY487" s="7">
        <v>139.92699999999999</v>
      </c>
      <c r="AZ487" s="7">
        <v>25.236000000000001</v>
      </c>
      <c r="BA487" s="7">
        <v>0.30299999999999999</v>
      </c>
      <c r="BB487" s="18" t="e">
        <f t="shared" si="119"/>
        <v>#DIV/0!</v>
      </c>
      <c r="BC487" s="18" t="e">
        <f t="shared" si="120"/>
        <v>#DIV/0!</v>
      </c>
      <c r="BD487" s="7">
        <v>14.013999999999999</v>
      </c>
      <c r="BE487" s="11">
        <v>362.2166748046875</v>
      </c>
      <c r="BF487" s="18">
        <f t="shared" si="121"/>
        <v>-4.2360892945587576</v>
      </c>
      <c r="BG487" s="18" t="e">
        <f t="shared" si="122"/>
        <v>#DIV/0!</v>
      </c>
      <c r="BH487" s="18">
        <f t="shared" si="123"/>
        <v>-3.5937037074515317</v>
      </c>
      <c r="BI487" s="18">
        <f t="shared" si="124"/>
        <v>0.84835409680046925</v>
      </c>
      <c r="BJ487" s="18">
        <f t="shared" si="125"/>
        <v>580.16707742973131</v>
      </c>
    </row>
    <row r="488" spans="1:62" s="3" customFormat="1" x14ac:dyDescent="0.25">
      <c r="A488" s="4">
        <v>43731.125</v>
      </c>
      <c r="B488" s="7">
        <v>-0.77100000000000002</v>
      </c>
      <c r="C488" s="7">
        <v>1.2310000000000001</v>
      </c>
      <c r="D488" s="7">
        <v>0.26200000000000001</v>
      </c>
      <c r="E488" s="7">
        <v>73.408000000000001</v>
      </c>
      <c r="F488" s="7">
        <v>17.443000000000001</v>
      </c>
      <c r="G488" s="7">
        <v>335.72199999999998</v>
      </c>
      <c r="H488" s="7">
        <v>1.7999999999999999E-2</v>
      </c>
      <c r="I488" s="7">
        <v>18.5</v>
      </c>
      <c r="J488" s="7">
        <v>20.885999999999999</v>
      </c>
      <c r="K488" s="7">
        <v>102.223</v>
      </c>
      <c r="L488" s="7">
        <v>1.89</v>
      </c>
      <c r="M488" s="7">
        <v>2.0409999999999999</v>
      </c>
      <c r="N488" s="7">
        <v>25.114999999999998</v>
      </c>
      <c r="O488" s="7">
        <v>0</v>
      </c>
      <c r="P488" s="7">
        <v>243.3</v>
      </c>
      <c r="Q488" s="7">
        <v>1.796</v>
      </c>
      <c r="R488" s="7">
        <v>1.772</v>
      </c>
      <c r="S488" s="7">
        <v>531.98</v>
      </c>
      <c r="T488" s="7">
        <v>10.417</v>
      </c>
      <c r="U488" s="7">
        <v>20.184999999999999</v>
      </c>
      <c r="V488" s="7">
        <v>524.38400000000001</v>
      </c>
      <c r="W488" s="7">
        <v>0</v>
      </c>
      <c r="X488" s="7">
        <v>21.309000000000001</v>
      </c>
      <c r="Y488" s="11">
        <v>1011.4790649414063</v>
      </c>
      <c r="Z488" s="11">
        <v>0</v>
      </c>
      <c r="AA488" s="11">
        <v>0</v>
      </c>
      <c r="AB488" s="11">
        <v>37.512504577636719</v>
      </c>
      <c r="AC488" s="11">
        <v>2.229548454284668</v>
      </c>
      <c r="AD488" s="11">
        <v>0.26</v>
      </c>
      <c r="AE488" s="11">
        <v>-1.0579440892205933E-33</v>
      </c>
      <c r="AF488" s="12">
        <v>0</v>
      </c>
      <c r="AG488" s="12">
        <v>416.9820556640625</v>
      </c>
      <c r="AH488" s="13">
        <v>325.59027099609375</v>
      </c>
      <c r="AI488" s="13">
        <v>55.758098602294922</v>
      </c>
      <c r="AJ488" s="13">
        <v>1009.3392333984375</v>
      </c>
      <c r="AK488" s="18">
        <v>25000</v>
      </c>
      <c r="AL488" s="18">
        <f t="shared" si="113"/>
        <v>2.3859999999999992</v>
      </c>
      <c r="AM488" s="18">
        <f t="shared" si="126"/>
        <v>14.947000000000003</v>
      </c>
      <c r="AN488" s="18">
        <f t="shared" si="127"/>
        <v>0.15963069512276704</v>
      </c>
      <c r="AO488" s="7">
        <v>13.006</v>
      </c>
      <c r="AP488" s="7">
        <v>41.436</v>
      </c>
      <c r="AQ488" s="18">
        <v>335.72199999999998</v>
      </c>
      <c r="AR488" s="18">
        <f t="shared" si="114"/>
        <v>-0.79254035158512071</v>
      </c>
      <c r="AS488" s="22">
        <f t="shared" si="115"/>
        <v>0.65303560981340092</v>
      </c>
      <c r="AT488" s="18">
        <f t="shared" si="116"/>
        <v>-7.3326339121951356E-36</v>
      </c>
      <c r="AU488" s="18">
        <f t="shared" si="112"/>
        <v>69.293416666666644</v>
      </c>
      <c r="AV488" s="18">
        <f t="shared" si="117"/>
        <v>0</v>
      </c>
      <c r="AW488" s="18" t="e">
        <f t="shared" si="118"/>
        <v>#DIV/0!</v>
      </c>
      <c r="AX488" s="7">
        <v>12.627000000000001</v>
      </c>
      <c r="AY488" s="7">
        <v>144.084</v>
      </c>
      <c r="AZ488" s="7">
        <v>23.126000000000001</v>
      </c>
      <c r="BA488" s="7">
        <v>0.26400000000000001</v>
      </c>
      <c r="BB488" s="18" t="e">
        <f t="shared" si="119"/>
        <v>#DIV/0!</v>
      </c>
      <c r="BC488" s="18" t="e">
        <f t="shared" si="120"/>
        <v>#DIV/0!</v>
      </c>
      <c r="BD488" s="7">
        <v>13.006</v>
      </c>
      <c r="BE488" s="11">
        <v>335.72195434570313</v>
      </c>
      <c r="BF488" s="18">
        <f t="shared" si="121"/>
        <v>-3.4605479836902275</v>
      </c>
      <c r="BG488" s="18" t="e">
        <f t="shared" si="122"/>
        <v>#DIV/0!</v>
      </c>
      <c r="BH488" s="18">
        <f t="shared" si="123"/>
        <v>-3.0334352899649644</v>
      </c>
      <c r="BI488" s="18">
        <f t="shared" si="124"/>
        <v>0.87657657234106534</v>
      </c>
      <c r="BJ488" s="18">
        <f t="shared" si="125"/>
        <v>988.66880264731685</v>
      </c>
    </row>
    <row r="489" spans="1:62" s="3" customFormat="1" x14ac:dyDescent="0.25">
      <c r="A489" s="4">
        <v>43731.166666666664</v>
      </c>
      <c r="B489" s="7">
        <v>-0.747</v>
      </c>
      <c r="C489" s="7">
        <v>1.2310000000000001</v>
      </c>
      <c r="D489" s="7">
        <v>0.20699999999999999</v>
      </c>
      <c r="E489" s="7">
        <v>75.275999999999996</v>
      </c>
      <c r="F489" s="7">
        <v>17.103999999999999</v>
      </c>
      <c r="G489" s="7">
        <v>307.59100000000001</v>
      </c>
      <c r="H489" s="7">
        <v>0</v>
      </c>
      <c r="I489" s="7">
        <v>20.058</v>
      </c>
      <c r="J489" s="7">
        <v>22.798999999999999</v>
      </c>
      <c r="K489" s="7">
        <v>100.867</v>
      </c>
      <c r="L489" s="7">
        <v>1.899</v>
      </c>
      <c r="M489" s="7">
        <v>2.0510000000000002</v>
      </c>
      <c r="N489" s="7">
        <v>26.218</v>
      </c>
      <c r="O489" s="7">
        <v>3.0000000000000001E-3</v>
      </c>
      <c r="P489" s="7">
        <v>233.07</v>
      </c>
      <c r="Q489" s="7">
        <v>1.7330000000000001</v>
      </c>
      <c r="R489" s="7">
        <v>1.79</v>
      </c>
      <c r="S489" s="7">
        <v>519.43100000000004</v>
      </c>
      <c r="T489" s="7">
        <v>10.061</v>
      </c>
      <c r="U489" s="7">
        <v>20.103999999999999</v>
      </c>
      <c r="V489" s="7">
        <v>506.35500000000002</v>
      </c>
      <c r="W489" s="7">
        <v>0</v>
      </c>
      <c r="X489" s="7">
        <v>20.998999999999999</v>
      </c>
      <c r="Y489" s="11">
        <v>1010.915771484375</v>
      </c>
      <c r="Z489" s="11">
        <v>0</v>
      </c>
      <c r="AA489" s="11">
        <v>0</v>
      </c>
      <c r="AB489" s="11">
        <v>37.510299682617188</v>
      </c>
      <c r="AC489" s="11">
        <v>2.2417585849761963</v>
      </c>
      <c r="AD489" s="11">
        <v>0.26</v>
      </c>
      <c r="AE489" s="11">
        <v>-1.0579440892205933E-33</v>
      </c>
      <c r="AF489" s="12">
        <v>0</v>
      </c>
      <c r="AG489" s="12">
        <v>410.47991943359375</v>
      </c>
      <c r="AH489" s="13">
        <v>331.09921264648438</v>
      </c>
      <c r="AI489" s="13">
        <v>53.899017333984375</v>
      </c>
      <c r="AJ489" s="13">
        <v>1012.0806884765625</v>
      </c>
      <c r="AK489" s="18">
        <v>25000</v>
      </c>
      <c r="AL489" s="18">
        <f t="shared" si="113"/>
        <v>2.7409999999999997</v>
      </c>
      <c r="AM489" s="18">
        <f t="shared" si="126"/>
        <v>14.947000000000003</v>
      </c>
      <c r="AN489" s="18">
        <f t="shared" si="127"/>
        <v>0.18338128052451991</v>
      </c>
      <c r="AO489" s="7">
        <v>11.48</v>
      </c>
      <c r="AP489" s="7">
        <v>38.262</v>
      </c>
      <c r="AQ489" s="18">
        <v>307.59100000000001</v>
      </c>
      <c r="AR489" s="18">
        <f t="shared" si="114"/>
        <v>-0.98346539144813405</v>
      </c>
      <c r="AS489" s="22">
        <f t="shared" si="115"/>
        <v>0.64907800956042572</v>
      </c>
      <c r="AT489" s="18">
        <f t="shared" si="116"/>
        <v>-7.3330649321584481E-36</v>
      </c>
      <c r="AU489" s="18">
        <f t="shared" si="112"/>
        <v>79.603208333333328</v>
      </c>
      <c r="AV489" s="18">
        <f t="shared" si="117"/>
        <v>0</v>
      </c>
      <c r="AW489" s="18" t="e">
        <f t="shared" si="118"/>
        <v>#DIV/0!</v>
      </c>
      <c r="AX489" s="7">
        <v>11.448</v>
      </c>
      <c r="AY489" s="7">
        <v>129.565</v>
      </c>
      <c r="AZ489" s="7">
        <v>23.03</v>
      </c>
      <c r="BA489" s="7">
        <v>0.28899999999999998</v>
      </c>
      <c r="BB489" s="18" t="e">
        <f t="shared" si="119"/>
        <v>#DIV/0!</v>
      </c>
      <c r="BC489" s="18" t="e">
        <f t="shared" si="120"/>
        <v>#DIV/0!</v>
      </c>
      <c r="BD489" s="7">
        <v>11.48</v>
      </c>
      <c r="BE489" s="11">
        <v>307.59063720703125</v>
      </c>
      <c r="BF489" s="18">
        <f t="shared" si="121"/>
        <v>-3.4727544889772988</v>
      </c>
      <c r="BG489" s="18" t="e">
        <f t="shared" si="122"/>
        <v>#DIV/0!</v>
      </c>
      <c r="BH489" s="18">
        <f t="shared" si="123"/>
        <v>-3.0407736147450799</v>
      </c>
      <c r="BI489" s="18">
        <f t="shared" si="124"/>
        <v>0.87560857653388735</v>
      </c>
      <c r="BJ489" s="18">
        <f t="shared" si="125"/>
        <v>992.16970225644809</v>
      </c>
    </row>
    <row r="490" spans="1:62" s="3" customFormat="1" x14ac:dyDescent="0.25">
      <c r="A490" s="4">
        <v>43731.208333333336</v>
      </c>
      <c r="B490" s="7">
        <v>-1.464</v>
      </c>
      <c r="C490" s="7">
        <v>1.2310000000000001</v>
      </c>
      <c r="D490" s="7">
        <v>0.26400000000000001</v>
      </c>
      <c r="E490" s="7">
        <v>77.05</v>
      </c>
      <c r="F490" s="7">
        <v>16.571000000000002</v>
      </c>
      <c r="G490" s="7">
        <v>281.68599999999998</v>
      </c>
      <c r="H490" s="7">
        <v>0</v>
      </c>
      <c r="I490" s="7">
        <v>22.654</v>
      </c>
      <c r="J490" s="7">
        <v>22.748000000000001</v>
      </c>
      <c r="K490" s="7">
        <v>100.371</v>
      </c>
      <c r="L490" s="7">
        <v>2.0150000000000001</v>
      </c>
      <c r="M490" s="7">
        <v>1.919</v>
      </c>
      <c r="N490" s="7">
        <v>27.382999999999999</v>
      </c>
      <c r="O490" s="7">
        <v>1E-3</v>
      </c>
      <c r="P490" s="7">
        <v>222.81800000000001</v>
      </c>
      <c r="Q490" s="7">
        <v>1.8120000000000001</v>
      </c>
      <c r="R490" s="7">
        <v>1.677</v>
      </c>
      <c r="S490" s="7">
        <v>507.99400000000003</v>
      </c>
      <c r="T490" s="7">
        <v>9.7010000000000005</v>
      </c>
      <c r="U490" s="7">
        <v>20.204999999999998</v>
      </c>
      <c r="V490" s="7">
        <v>490.61500000000001</v>
      </c>
      <c r="W490" s="7">
        <v>0</v>
      </c>
      <c r="X490" s="7">
        <v>21.501999999999999</v>
      </c>
      <c r="Y490" s="11">
        <v>1010.9043579101563</v>
      </c>
      <c r="Z490" s="11">
        <v>0</v>
      </c>
      <c r="AA490" s="11">
        <v>1929.47325</v>
      </c>
      <c r="AB490" s="11">
        <v>37.510299682617188</v>
      </c>
      <c r="AC490" s="11">
        <v>2.9699530601501465</v>
      </c>
      <c r="AD490" s="11">
        <v>0.26</v>
      </c>
      <c r="AE490" s="11">
        <v>-1.0579440892205933E-33</v>
      </c>
      <c r="AF490" s="12">
        <v>0</v>
      </c>
      <c r="AG490" s="12">
        <v>397.89825439453125</v>
      </c>
      <c r="AH490" s="13">
        <v>336.00985717773438</v>
      </c>
      <c r="AI490" s="13">
        <v>57.953960418701172</v>
      </c>
      <c r="AJ490" s="13">
        <v>1011.3211669921875</v>
      </c>
      <c r="AK490" s="18">
        <v>25000</v>
      </c>
      <c r="AL490" s="18">
        <f t="shared" si="113"/>
        <v>9.4000000000001194E-2</v>
      </c>
      <c r="AM490" s="18">
        <f t="shared" si="126"/>
        <v>14.947000000000003</v>
      </c>
      <c r="AN490" s="18">
        <f t="shared" si="127"/>
        <v>6.2888874021543575E-3</v>
      </c>
      <c r="AO490" s="7">
        <v>10.907</v>
      </c>
      <c r="AP490" s="7">
        <v>36.993000000000002</v>
      </c>
      <c r="AQ490" s="18">
        <v>281.68599999999998</v>
      </c>
      <c r="AR490" s="18">
        <f t="shared" si="114"/>
        <v>5.1762497844468678</v>
      </c>
      <c r="AS490" s="22">
        <f t="shared" si="115"/>
        <v>0.88933901032816831</v>
      </c>
      <c r="AT490" s="18">
        <f t="shared" si="116"/>
        <v>-7.3330649321584481E-36</v>
      </c>
      <c r="AU490" s="18">
        <f t="shared" si="112"/>
        <v>2.7299166666667016</v>
      </c>
      <c r="AV490" s="18">
        <f t="shared" si="117"/>
        <v>20.104199954748154</v>
      </c>
      <c r="AW490" s="18">
        <f t="shared" si="118"/>
        <v>-7.2820604813684048E-2</v>
      </c>
      <c r="AX490" s="7">
        <v>10.656000000000001</v>
      </c>
      <c r="AY490" s="7">
        <v>114.771</v>
      </c>
      <c r="AZ490" s="7">
        <v>22.483000000000001</v>
      </c>
      <c r="BA490" s="7">
        <v>0.23</v>
      </c>
      <c r="BB490" s="18" t="e">
        <f t="shared" si="119"/>
        <v>#DIV/0!</v>
      </c>
      <c r="BC490" s="18" t="e">
        <f t="shared" si="120"/>
        <v>#DIV/0!</v>
      </c>
      <c r="BD490" s="7">
        <v>10.907</v>
      </c>
      <c r="BE490" s="11">
        <v>281.68585205078125</v>
      </c>
      <c r="BF490" s="18">
        <f t="shared" si="121"/>
        <v>15.903238541776235</v>
      </c>
      <c r="BG490" s="18" t="e">
        <f t="shared" si="122"/>
        <v>#DIV/0!</v>
      </c>
      <c r="BH490" s="18">
        <f t="shared" si="123"/>
        <v>13.814719909331204</v>
      </c>
      <c r="BI490" s="18">
        <f t="shared" si="124"/>
        <v>0.86867337574301617</v>
      </c>
      <c r="BJ490" s="18">
        <f t="shared" si="125"/>
        <v>990.2024777787766</v>
      </c>
    </row>
    <row r="491" spans="1:62" s="3" customFormat="1" x14ac:dyDescent="0.25">
      <c r="A491" s="4">
        <v>43731.25</v>
      </c>
      <c r="B491" s="7">
        <v>-3.2149999999999999</v>
      </c>
      <c r="C491" s="7">
        <v>1.2310000000000001</v>
      </c>
      <c r="D491" s="7">
        <v>0.26400000000000001</v>
      </c>
      <c r="E491" s="7">
        <v>76.203000000000003</v>
      </c>
      <c r="F491" s="7">
        <v>16.693999999999999</v>
      </c>
      <c r="G491" s="7">
        <v>444.83199999999999</v>
      </c>
      <c r="H491" s="7">
        <v>7.0919999999999996</v>
      </c>
      <c r="I491" s="7">
        <v>16.895</v>
      </c>
      <c r="J491" s="7">
        <v>17.023</v>
      </c>
      <c r="K491" s="7">
        <v>100.467</v>
      </c>
      <c r="L491" s="7">
        <v>2.3730000000000002</v>
      </c>
      <c r="M491" s="7">
        <v>1.8120000000000001</v>
      </c>
      <c r="N491" s="7">
        <v>24.759</v>
      </c>
      <c r="O491" s="7">
        <v>5.0000000000000001E-3</v>
      </c>
      <c r="P491" s="7">
        <v>213.43199999999999</v>
      </c>
      <c r="Q491" s="7">
        <v>2.7080000000000002</v>
      </c>
      <c r="R491" s="7">
        <v>2.2309999999999999</v>
      </c>
      <c r="S491" s="7">
        <v>482.96899999999999</v>
      </c>
      <c r="T491" s="7">
        <v>16.119</v>
      </c>
      <c r="U491" s="7">
        <v>27.861999999999998</v>
      </c>
      <c r="V491" s="7">
        <v>356.61200000000002</v>
      </c>
      <c r="W491" s="7">
        <v>0</v>
      </c>
      <c r="X491" s="7">
        <v>71.847999999999999</v>
      </c>
      <c r="Y491" s="11">
        <v>1010.6227416992188</v>
      </c>
      <c r="Z491" s="11">
        <v>14289.5927734375</v>
      </c>
      <c r="AA491" s="11">
        <v>27942.641749999999</v>
      </c>
      <c r="AB491" s="11">
        <v>37.511146545410156</v>
      </c>
      <c r="AC491" s="11">
        <v>4.7094020843505859</v>
      </c>
      <c r="AD491" s="11">
        <v>0.26</v>
      </c>
      <c r="AE491" s="11">
        <v>-219772.328125</v>
      </c>
      <c r="AF491" s="12">
        <v>0</v>
      </c>
      <c r="AG491" s="12">
        <v>386.4268798828125</v>
      </c>
      <c r="AH491" s="13">
        <v>338.98785400390625</v>
      </c>
      <c r="AI491" s="13">
        <v>59.498355865478516</v>
      </c>
      <c r="AJ491" s="13">
        <v>1014.2272338867188</v>
      </c>
      <c r="AK491" s="18">
        <v>25000</v>
      </c>
      <c r="AL491" s="18">
        <f t="shared" si="113"/>
        <v>0.12800000000000011</v>
      </c>
      <c r="AM491" s="18">
        <f t="shared" si="126"/>
        <v>14.947000000000003</v>
      </c>
      <c r="AN491" s="18">
        <f t="shared" si="127"/>
        <v>8.5635913561249808E-3</v>
      </c>
      <c r="AO491" s="7">
        <v>409.45499999999998</v>
      </c>
      <c r="AP491" s="7">
        <v>98.007000000000005</v>
      </c>
      <c r="AQ491" s="18">
        <v>444.83199999999999</v>
      </c>
      <c r="AR491" s="18">
        <f t="shared" si="114"/>
        <v>1.5659237801438322</v>
      </c>
      <c r="AS491" s="22">
        <f t="shared" si="115"/>
        <v>0.78325520678525529</v>
      </c>
      <c r="AT491" s="18">
        <f t="shared" si="116"/>
        <v>-1523.3020201962267</v>
      </c>
      <c r="AU491" s="18">
        <f t="shared" si="112"/>
        <v>3.7173333333333365</v>
      </c>
      <c r="AV491" s="18">
        <f t="shared" si="117"/>
        <v>291.15570265281838</v>
      </c>
      <c r="AW491" s="18">
        <f t="shared" si="118"/>
        <v>-1.1042201717867945E-2</v>
      </c>
      <c r="AX491" s="7">
        <v>421.63799999999998</v>
      </c>
      <c r="AY491" s="7">
        <v>287.839</v>
      </c>
      <c r="AZ491" s="7">
        <v>23.324999999999999</v>
      </c>
      <c r="BA491" s="7">
        <v>3.871</v>
      </c>
      <c r="BB491" s="18">
        <f t="shared" si="119"/>
        <v>73351.322614213379</v>
      </c>
      <c r="BC491" s="18">
        <f t="shared" si="120"/>
        <v>405.31494197370398</v>
      </c>
      <c r="BD491" s="7">
        <v>409.45499999999998</v>
      </c>
      <c r="BE491" s="11">
        <v>444.8323974609375</v>
      </c>
      <c r="BF491" s="18">
        <f t="shared" si="121"/>
        <v>285.21555541061213</v>
      </c>
      <c r="BG491" s="18">
        <f t="shared" si="122"/>
        <v>1.0249844193444888E-2</v>
      </c>
      <c r="BH491" s="18">
        <f t="shared" si="123"/>
        <v>222.37563084413631</v>
      </c>
      <c r="BI491" s="18">
        <f t="shared" si="124"/>
        <v>0.77967567555700823</v>
      </c>
      <c r="BJ491" s="18">
        <f t="shared" si="125"/>
        <v>1001.4640889807654</v>
      </c>
    </row>
    <row r="492" spans="1:62" s="3" customFormat="1" x14ac:dyDescent="0.25">
      <c r="A492" s="4">
        <v>43731.291666666664</v>
      </c>
      <c r="B492" s="7">
        <v>168.386</v>
      </c>
      <c r="C492" s="7">
        <v>90.667000000000002</v>
      </c>
      <c r="D492" s="7">
        <v>85.614000000000004</v>
      </c>
      <c r="E492" s="7">
        <v>76.117000000000004</v>
      </c>
      <c r="F492" s="7">
        <v>16.747</v>
      </c>
      <c r="G492" s="7">
        <v>649.55200000000002</v>
      </c>
      <c r="H492" s="7">
        <v>7.4379999999999997</v>
      </c>
      <c r="I492" s="7">
        <v>20.561</v>
      </c>
      <c r="J492" s="7">
        <v>26.311</v>
      </c>
      <c r="K492" s="7">
        <v>34.75</v>
      </c>
      <c r="L492" s="7">
        <v>2.3580000000000001</v>
      </c>
      <c r="M492" s="7">
        <v>1.8149999999999999</v>
      </c>
      <c r="N492" s="7">
        <v>28.236999999999998</v>
      </c>
      <c r="O492" s="7">
        <v>-0.96499999999999997</v>
      </c>
      <c r="P492" s="7">
        <v>259.78699999999998</v>
      </c>
      <c r="Q492" s="7">
        <v>3.1749999999999998</v>
      </c>
      <c r="R492" s="7">
        <v>13.718</v>
      </c>
      <c r="S492" s="7">
        <v>547.35699999999997</v>
      </c>
      <c r="T492" s="7">
        <v>14.532</v>
      </c>
      <c r="U492" s="7">
        <v>195.154</v>
      </c>
      <c r="V492" s="7">
        <v>555.96100000000001</v>
      </c>
      <c r="W492" s="7">
        <v>73.662000000000006</v>
      </c>
      <c r="X492" s="7">
        <v>189.011</v>
      </c>
      <c r="Y492" s="11">
        <v>1010.6341552734375</v>
      </c>
      <c r="Z492" s="11">
        <v>26787.408203125</v>
      </c>
      <c r="AA492" s="11">
        <v>44277.663750000007</v>
      </c>
      <c r="AB492" s="11">
        <v>37.512504577636719</v>
      </c>
      <c r="AC492" s="11">
        <v>10.436392784118652</v>
      </c>
      <c r="AD492" s="11">
        <v>0.26</v>
      </c>
      <c r="AE492" s="11">
        <v>7993.6435546875</v>
      </c>
      <c r="AF492" s="12">
        <v>15.361919403076172</v>
      </c>
      <c r="AG492" s="12">
        <v>371.86636352539063</v>
      </c>
      <c r="AH492" s="13">
        <v>319.4019775390625</v>
      </c>
      <c r="AI492" s="13">
        <v>30.637697219848633</v>
      </c>
      <c r="AJ492" s="13">
        <v>39.496536254882813</v>
      </c>
      <c r="AK492" s="18">
        <v>25000</v>
      </c>
      <c r="AL492" s="18">
        <f t="shared" si="113"/>
        <v>5.75</v>
      </c>
      <c r="AM492" s="18">
        <f t="shared" si="126"/>
        <v>14.947000000000003</v>
      </c>
      <c r="AN492" s="18">
        <f t="shared" si="127"/>
        <v>0.38469258045092652</v>
      </c>
      <c r="AO492" s="7">
        <v>399.73200000000003</v>
      </c>
      <c r="AP492" s="7">
        <v>81.879000000000005</v>
      </c>
      <c r="AQ492" s="18">
        <v>649.55200000000002</v>
      </c>
      <c r="AR492" s="18">
        <f t="shared" si="114"/>
        <v>1.387562567243519</v>
      </c>
      <c r="AS492" s="22">
        <f t="shared" si="115"/>
        <v>0.87749414783012192</v>
      </c>
      <c r="AT492" s="18">
        <f t="shared" si="116"/>
        <v>55.404120509131992</v>
      </c>
      <c r="AU492" s="18">
        <f t="shared" si="112"/>
        <v>166.98958333333334</v>
      </c>
      <c r="AV492" s="18">
        <f t="shared" si="117"/>
        <v>461.37946225248186</v>
      </c>
      <c r="AW492" s="18">
        <f t="shared" si="118"/>
        <v>0.36496206219914856</v>
      </c>
      <c r="AX492" s="7">
        <v>413.65600000000001</v>
      </c>
      <c r="AY492" s="7">
        <v>343.79700000000003</v>
      </c>
      <c r="AZ492" s="7">
        <v>37.198</v>
      </c>
      <c r="BA492" s="7">
        <v>7.4109999999999996</v>
      </c>
      <c r="BB492" s="18">
        <f t="shared" si="119"/>
        <v>62005.478526107188</v>
      </c>
      <c r="BC492" s="18">
        <f t="shared" si="120"/>
        <v>597.65063539810842</v>
      </c>
      <c r="BD492" s="7">
        <v>399.73200000000003</v>
      </c>
      <c r="BE492" s="11">
        <v>649.5516357421875</v>
      </c>
      <c r="BF492" s="18">
        <f t="shared" si="121"/>
        <v>360.27586743161635</v>
      </c>
      <c r="BG492" s="18">
        <f t="shared" si="122"/>
        <v>0.38195719274088386</v>
      </c>
      <c r="BH492" s="18">
        <f t="shared" si="123"/>
        <v>314.86162337012917</v>
      </c>
      <c r="BI492" s="18">
        <f t="shared" si="124"/>
        <v>0.87394591709613401</v>
      </c>
      <c r="BJ492" s="18">
        <f t="shared" si="125"/>
        <v>34.888490965617997</v>
      </c>
    </row>
    <row r="493" spans="1:62" s="3" customFormat="1" x14ac:dyDescent="0.25">
      <c r="A493" s="4">
        <v>43731.333333333336</v>
      </c>
      <c r="B493" s="7">
        <v>261.10700000000003</v>
      </c>
      <c r="C493" s="7">
        <v>164.74700000000001</v>
      </c>
      <c r="D493" s="7">
        <v>107.31399999999999</v>
      </c>
      <c r="E493" s="7">
        <v>72.688000000000002</v>
      </c>
      <c r="F493" s="7">
        <v>17.736000000000001</v>
      </c>
      <c r="G493" s="7">
        <v>647.35699999999997</v>
      </c>
      <c r="H493" s="7">
        <v>13.304</v>
      </c>
      <c r="I493" s="7">
        <v>21.456</v>
      </c>
      <c r="J493" s="7">
        <v>28.234000000000002</v>
      </c>
      <c r="K493" s="7">
        <v>87.097999999999999</v>
      </c>
      <c r="L493" s="7">
        <v>2.3530000000000002</v>
      </c>
      <c r="M493" s="7">
        <v>1.8169999999999999</v>
      </c>
      <c r="N493" s="7">
        <v>29.914999999999999</v>
      </c>
      <c r="O493" s="7">
        <v>-0.96099999999999997</v>
      </c>
      <c r="P493" s="7">
        <v>268.70400000000001</v>
      </c>
      <c r="Q493" s="7">
        <v>3.21</v>
      </c>
      <c r="R493" s="7">
        <v>17.683</v>
      </c>
      <c r="S493" s="7">
        <v>564.93299999999999</v>
      </c>
      <c r="T493" s="7">
        <v>17.652000000000001</v>
      </c>
      <c r="U493" s="7">
        <v>237.3</v>
      </c>
      <c r="V493" s="7">
        <v>563.95500000000004</v>
      </c>
      <c r="W493" s="7">
        <v>88.177999999999997</v>
      </c>
      <c r="X493" s="7">
        <v>227.49100000000001</v>
      </c>
      <c r="Y493" s="11">
        <v>1010.915771484375</v>
      </c>
      <c r="Z493" s="11">
        <v>36167.05078125</v>
      </c>
      <c r="AA493" s="11">
        <v>60484.951916666672</v>
      </c>
      <c r="AB493" s="11">
        <v>37.511146545410156</v>
      </c>
      <c r="AC493" s="11">
        <v>11.339744567871094</v>
      </c>
      <c r="AD493" s="11">
        <v>0.26</v>
      </c>
      <c r="AE493" s="11">
        <v>6884.92919921875</v>
      </c>
      <c r="AF493" s="12">
        <v>18.72639274597168</v>
      </c>
      <c r="AG493" s="12">
        <v>382.83706665039063</v>
      </c>
      <c r="AH493" s="13">
        <v>322.283935546875</v>
      </c>
      <c r="AI493" s="13">
        <v>32.073093414306641</v>
      </c>
      <c r="AJ493" s="13">
        <v>45.609859466552734</v>
      </c>
      <c r="AK493" s="18">
        <v>25000</v>
      </c>
      <c r="AL493" s="18">
        <f t="shared" si="113"/>
        <v>6.7780000000000022</v>
      </c>
      <c r="AM493" s="18">
        <f t="shared" si="126"/>
        <v>14.947000000000003</v>
      </c>
      <c r="AN493" s="18">
        <f t="shared" si="127"/>
        <v>0.45346892352980539</v>
      </c>
      <c r="AO493" s="7">
        <v>487.99200000000002</v>
      </c>
      <c r="AP493" s="7">
        <v>83.528999999999996</v>
      </c>
      <c r="AQ493" s="18">
        <v>647.35699999999997</v>
      </c>
      <c r="AR493" s="18">
        <f t="shared" si="114"/>
        <v>1.437622265534545</v>
      </c>
      <c r="AS493" s="22">
        <f t="shared" si="115"/>
        <v>0.87411247820479865</v>
      </c>
      <c r="AT493" s="18">
        <f t="shared" si="116"/>
        <v>47.721324370339957</v>
      </c>
      <c r="AU493" s="18">
        <f t="shared" si="112"/>
        <v>196.84441666666675</v>
      </c>
      <c r="AV493" s="18">
        <f t="shared" si="117"/>
        <v>630.23885976060296</v>
      </c>
      <c r="AW493" s="18">
        <f t="shared" si="118"/>
        <v>0.414298477404554</v>
      </c>
      <c r="AX493" s="7">
        <v>485.92399999999998</v>
      </c>
      <c r="AY493" s="7">
        <v>355.93</v>
      </c>
      <c r="AZ493" s="7">
        <v>25.210999999999999</v>
      </c>
      <c r="BA493" s="7">
        <v>10.048999999999999</v>
      </c>
      <c r="BB493" s="18">
        <f t="shared" si="119"/>
        <v>62732.787056953232</v>
      </c>
      <c r="BC493" s="18">
        <f t="shared" si="120"/>
        <v>805.45021992529496</v>
      </c>
      <c r="BD493" s="7">
        <v>487.99200000000002</v>
      </c>
      <c r="BE493" s="11">
        <v>647.35687255859375</v>
      </c>
      <c r="BF493" s="18">
        <f t="shared" si="121"/>
        <v>454.15202578644721</v>
      </c>
      <c r="BG493" s="18">
        <f t="shared" si="122"/>
        <v>0.46896625928821345</v>
      </c>
      <c r="BH493" s="18">
        <f t="shared" si="123"/>
        <v>395.55249855163015</v>
      </c>
      <c r="BI493" s="18">
        <f t="shared" si="124"/>
        <v>0.87096935848003476</v>
      </c>
      <c r="BJ493" s="18">
        <f t="shared" si="125"/>
        <v>39.09336388640525</v>
      </c>
    </row>
    <row r="494" spans="1:62" s="3" customFormat="1" x14ac:dyDescent="0.25">
      <c r="A494" s="4">
        <v>43731.375</v>
      </c>
      <c r="B494" s="7">
        <v>359.041</v>
      </c>
      <c r="C494" s="7">
        <v>239.53100000000001</v>
      </c>
      <c r="D494" s="7">
        <v>131.40700000000001</v>
      </c>
      <c r="E494" s="7">
        <v>69.402000000000001</v>
      </c>
      <c r="F494" s="7">
        <v>19.606000000000002</v>
      </c>
      <c r="G494" s="7">
        <v>616.26800000000003</v>
      </c>
      <c r="H494" s="7">
        <v>24.366</v>
      </c>
      <c r="I494" s="7">
        <v>22.841999999999999</v>
      </c>
      <c r="J494" s="7">
        <v>31.175000000000001</v>
      </c>
      <c r="K494" s="7">
        <v>90.173000000000002</v>
      </c>
      <c r="L494" s="7">
        <v>2.3570000000000002</v>
      </c>
      <c r="M494" s="7">
        <v>1.821</v>
      </c>
      <c r="N494" s="7">
        <v>33.173000000000002</v>
      </c>
      <c r="O494" s="7">
        <v>-0.95299999999999996</v>
      </c>
      <c r="P494" s="7">
        <v>273.18299999999999</v>
      </c>
      <c r="Q494" s="7">
        <v>3.4510000000000001</v>
      </c>
      <c r="R494" s="7">
        <v>30.654</v>
      </c>
      <c r="S494" s="7">
        <v>562.01</v>
      </c>
      <c r="T494" s="7">
        <v>21.975999999999999</v>
      </c>
      <c r="U494" s="7">
        <v>293.18900000000002</v>
      </c>
      <c r="V494" s="7">
        <v>565.10400000000004</v>
      </c>
      <c r="W494" s="7">
        <v>105.23699999999999</v>
      </c>
      <c r="X494" s="7">
        <v>270.76799999999997</v>
      </c>
      <c r="Y494" s="11">
        <v>1010.915771484375</v>
      </c>
      <c r="Z494" s="11">
        <v>47943.23046875</v>
      </c>
      <c r="AA494" s="11">
        <v>62948.702416666674</v>
      </c>
      <c r="AB494" s="11">
        <v>37.477745056152344</v>
      </c>
      <c r="AC494" s="11">
        <v>12.1220703125</v>
      </c>
      <c r="AD494" s="11">
        <v>0.26</v>
      </c>
      <c r="AE494" s="11">
        <v>6594.72509765625</v>
      </c>
      <c r="AF494" s="12">
        <v>23.298110961914063</v>
      </c>
      <c r="AG494" s="12">
        <v>385.89569091796875</v>
      </c>
      <c r="AH494" s="13">
        <v>323.66513061523438</v>
      </c>
      <c r="AI494" s="13">
        <v>34.792949676513672</v>
      </c>
      <c r="AJ494" s="13">
        <v>52.565589904785156</v>
      </c>
      <c r="AK494" s="18">
        <v>25000</v>
      </c>
      <c r="AL494" s="18">
        <f t="shared" si="113"/>
        <v>8.333000000000002</v>
      </c>
      <c r="AM494" s="18">
        <f t="shared" si="126"/>
        <v>14.947000000000003</v>
      </c>
      <c r="AN494" s="18">
        <f t="shared" si="127"/>
        <v>0.55750317789522985</v>
      </c>
      <c r="AO494" s="7">
        <v>644.15300000000002</v>
      </c>
      <c r="AP494" s="7">
        <v>95.239000000000004</v>
      </c>
      <c r="AQ494" s="18">
        <v>616.26800000000003</v>
      </c>
      <c r="AR494" s="18">
        <f t="shared" si="114"/>
        <v>1.0168842471287454</v>
      </c>
      <c r="AS494" s="22">
        <f t="shared" si="115"/>
        <v>0.84996396130861251</v>
      </c>
      <c r="AT494" s="18">
        <f t="shared" si="116"/>
        <v>45.750578718693532</v>
      </c>
      <c r="AU494" s="18">
        <f t="shared" si="112"/>
        <v>242.00420833333339</v>
      </c>
      <c r="AV494" s="18">
        <f t="shared" si="117"/>
        <v>655.3265057742874</v>
      </c>
      <c r="AW494" s="18">
        <f t="shared" si="118"/>
        <v>0.54788108955822346</v>
      </c>
      <c r="AX494" s="7">
        <v>629.65700000000004</v>
      </c>
      <c r="AY494" s="7">
        <v>398.524</v>
      </c>
      <c r="AZ494" s="7">
        <v>19.710999999999999</v>
      </c>
      <c r="BA494" s="7">
        <v>13.095000000000001</v>
      </c>
      <c r="BB494" s="18">
        <f t="shared" si="119"/>
        <v>49207.685792578675</v>
      </c>
      <c r="BC494" s="18">
        <f t="shared" si="120"/>
        <v>904.12119941608489</v>
      </c>
      <c r="BD494" s="7">
        <v>644.15300000000002</v>
      </c>
      <c r="BE494" s="11">
        <v>616.267822265625</v>
      </c>
      <c r="BF494" s="18">
        <f t="shared" si="121"/>
        <v>403.67331904061058</v>
      </c>
      <c r="BG494" s="18">
        <f t="shared" si="122"/>
        <v>0.47863325911238852</v>
      </c>
      <c r="BH494" s="18">
        <f t="shared" si="123"/>
        <v>341.28912486973132</v>
      </c>
      <c r="BI494" s="18">
        <f t="shared" si="124"/>
        <v>0.84545871320119814</v>
      </c>
      <c r="BJ494" s="18">
        <f t="shared" si="125"/>
        <v>47.640779369177956</v>
      </c>
    </row>
    <row r="495" spans="1:62" s="3" customFormat="1" x14ac:dyDescent="0.25">
      <c r="A495" s="4">
        <v>43731.416666666664</v>
      </c>
      <c r="B495" s="7">
        <v>354.49299999999999</v>
      </c>
      <c r="C495" s="7">
        <v>237.53800000000001</v>
      </c>
      <c r="D495" s="7">
        <v>130.946</v>
      </c>
      <c r="E495" s="7">
        <v>60.841000000000001</v>
      </c>
      <c r="F495" s="7">
        <v>22.710999999999999</v>
      </c>
      <c r="G495" s="7">
        <v>617.57100000000003</v>
      </c>
      <c r="H495" s="7">
        <v>24.308</v>
      </c>
      <c r="I495" s="7">
        <v>23.536000000000001</v>
      </c>
      <c r="J495" s="7">
        <v>31.884</v>
      </c>
      <c r="K495" s="7">
        <v>89.534999999999997</v>
      </c>
      <c r="L495" s="7">
        <v>2.36</v>
      </c>
      <c r="M495" s="7">
        <v>1.823</v>
      </c>
      <c r="N495" s="7">
        <v>33.987000000000002</v>
      </c>
      <c r="O495" s="7">
        <v>-0.95099999999999996</v>
      </c>
      <c r="P495" s="7">
        <v>273.52300000000002</v>
      </c>
      <c r="Q495" s="7">
        <v>3.4620000000000002</v>
      </c>
      <c r="R495" s="7">
        <v>30.324000000000002</v>
      </c>
      <c r="S495" s="7">
        <v>563.44899999999996</v>
      </c>
      <c r="T495" s="7">
        <v>21.966000000000001</v>
      </c>
      <c r="U495" s="7">
        <v>291.697</v>
      </c>
      <c r="V495" s="7">
        <v>565.08000000000004</v>
      </c>
      <c r="W495" s="7">
        <v>104.919</v>
      </c>
      <c r="X495" s="7">
        <v>270.82799999999997</v>
      </c>
      <c r="Y495" s="11">
        <v>1010.915771484375</v>
      </c>
      <c r="Z495" s="11">
        <v>48711.2421875</v>
      </c>
      <c r="AA495" s="11">
        <v>62947.582750000001</v>
      </c>
      <c r="AB495" s="11">
        <v>37.387718200683594</v>
      </c>
      <c r="AC495" s="11">
        <v>11.5201416015625</v>
      </c>
      <c r="AD495" s="11">
        <v>0.26</v>
      </c>
      <c r="AE495" s="11">
        <v>6581.3154296875</v>
      </c>
      <c r="AF495" s="12">
        <v>23.307788848876953</v>
      </c>
      <c r="AG495" s="12">
        <v>386.18988037109375</v>
      </c>
      <c r="AH495" s="13">
        <v>324.84951782226563</v>
      </c>
      <c r="AI495" s="13">
        <v>35.034877777099609</v>
      </c>
      <c r="AJ495" s="13">
        <v>53.361305236816406</v>
      </c>
      <c r="AK495" s="18">
        <v>25000</v>
      </c>
      <c r="AL495" s="18">
        <f t="shared" si="113"/>
        <v>8.347999999999999</v>
      </c>
      <c r="AM495" s="18">
        <f t="shared" si="126"/>
        <v>14.947000000000003</v>
      </c>
      <c r="AN495" s="18">
        <f t="shared" si="127"/>
        <v>0.5585067237572755</v>
      </c>
      <c r="AO495" s="7">
        <v>637.50199999999995</v>
      </c>
      <c r="AP495" s="7">
        <v>95.268000000000001</v>
      </c>
      <c r="AQ495" s="18">
        <v>617.57100000000003</v>
      </c>
      <c r="AR495" s="18">
        <f t="shared" si="114"/>
        <v>1.0278885559608437</v>
      </c>
      <c r="AS495" s="22">
        <f t="shared" si="115"/>
        <v>0.85000742972859245</v>
      </c>
      <c r="AT495" s="18">
        <f t="shared" si="116"/>
        <v>45.767489808657643</v>
      </c>
      <c r="AU495" s="18">
        <f t="shared" si="112"/>
        <v>242.43983333333333</v>
      </c>
      <c r="AV495" s="18">
        <f t="shared" si="117"/>
        <v>653.74069035311436</v>
      </c>
      <c r="AW495" s="18">
        <f t="shared" si="118"/>
        <v>0.54225322858291503</v>
      </c>
      <c r="AX495" s="7">
        <v>624.25300000000004</v>
      </c>
      <c r="AY495" s="7">
        <v>402.84399999999999</v>
      </c>
      <c r="AZ495" s="7">
        <v>20.736999999999998</v>
      </c>
      <c r="BA495" s="7">
        <v>13.182</v>
      </c>
      <c r="BB495" s="18">
        <f t="shared" si="119"/>
        <v>48314.64728844761</v>
      </c>
      <c r="BC495" s="18">
        <f t="shared" si="120"/>
        <v>896.64335902049345</v>
      </c>
      <c r="BD495" s="7">
        <v>637.50199999999995</v>
      </c>
      <c r="BE495" s="11">
        <v>617.57098388671875</v>
      </c>
      <c r="BF495" s="18">
        <f t="shared" si="121"/>
        <v>404.68253819282461</v>
      </c>
      <c r="BG495" s="18">
        <f t="shared" si="122"/>
        <v>0.48283926268837629</v>
      </c>
      <c r="BH495" s="18">
        <f t="shared" si="123"/>
        <v>342.25523747161344</v>
      </c>
      <c r="BI495" s="18">
        <f t="shared" si="124"/>
        <v>0.84573759717928432</v>
      </c>
      <c r="BJ495" s="18">
        <f t="shared" si="125"/>
        <v>49.66512672637716</v>
      </c>
    </row>
    <row r="496" spans="1:62" s="3" customFormat="1" x14ac:dyDescent="0.25">
      <c r="A496" s="4">
        <v>43731.458333333336</v>
      </c>
      <c r="B496" s="7">
        <v>354.49099999999999</v>
      </c>
      <c r="C496" s="7">
        <v>235.31100000000001</v>
      </c>
      <c r="D496" s="7">
        <v>130.90100000000001</v>
      </c>
      <c r="E496" s="7">
        <v>56.005000000000003</v>
      </c>
      <c r="F496" s="7">
        <v>23.492000000000001</v>
      </c>
      <c r="G496" s="7">
        <v>617.56100000000004</v>
      </c>
      <c r="H496" s="7">
        <v>24.126999999999999</v>
      </c>
      <c r="I496" s="7">
        <v>22.812999999999999</v>
      </c>
      <c r="J496" s="7">
        <v>31.138999999999999</v>
      </c>
      <c r="K496" s="7">
        <v>95.95</v>
      </c>
      <c r="L496" s="7">
        <v>2.3570000000000002</v>
      </c>
      <c r="M496" s="7">
        <v>1.8260000000000001</v>
      </c>
      <c r="N496" s="7">
        <v>33.286000000000001</v>
      </c>
      <c r="O496" s="7">
        <v>-0.95299999999999996</v>
      </c>
      <c r="P496" s="7">
        <v>273.68400000000003</v>
      </c>
      <c r="Q496" s="7">
        <v>3.4529999999999998</v>
      </c>
      <c r="R496" s="7">
        <v>29.815000000000001</v>
      </c>
      <c r="S496" s="7">
        <v>563.875</v>
      </c>
      <c r="T496" s="7">
        <v>21.949000000000002</v>
      </c>
      <c r="U496" s="7">
        <v>290.92500000000001</v>
      </c>
      <c r="V496" s="7">
        <v>564.976</v>
      </c>
      <c r="W496" s="7">
        <v>104.876</v>
      </c>
      <c r="X496" s="7">
        <v>270.78800000000001</v>
      </c>
      <c r="Y496" s="11">
        <v>1010.8872680664063</v>
      </c>
      <c r="Z496" s="11">
        <v>48711.2421875</v>
      </c>
      <c r="AA496" s="11">
        <v>62539.991166666667</v>
      </c>
      <c r="AB496" s="11">
        <v>37.334140777587891</v>
      </c>
      <c r="AC496" s="11">
        <v>11.74090576171875</v>
      </c>
      <c r="AD496" s="11">
        <v>0.26</v>
      </c>
      <c r="AE496" s="11">
        <v>6611.05126953125</v>
      </c>
      <c r="AF496" s="12">
        <v>23.284887313842773</v>
      </c>
      <c r="AG496" s="12">
        <v>385.99539184570313</v>
      </c>
      <c r="AH496" s="13">
        <v>325.35491943359375</v>
      </c>
      <c r="AI496" s="13">
        <v>34.971786499023438</v>
      </c>
      <c r="AJ496" s="13">
        <v>53.186489105224609</v>
      </c>
      <c r="AK496" s="18">
        <v>25000</v>
      </c>
      <c r="AL496" s="18">
        <f t="shared" si="113"/>
        <v>8.3260000000000005</v>
      </c>
      <c r="AM496" s="18">
        <f t="shared" si="126"/>
        <v>14.947000000000003</v>
      </c>
      <c r="AN496" s="18">
        <f t="shared" si="127"/>
        <v>0.55703485649294171</v>
      </c>
      <c r="AO496" s="7">
        <v>634.73099999999999</v>
      </c>
      <c r="AP496" s="7">
        <v>95.091999999999999</v>
      </c>
      <c r="AQ496" s="18">
        <v>617.56100000000004</v>
      </c>
      <c r="AR496" s="18">
        <f t="shared" si="114"/>
        <v>1.0243373570434724</v>
      </c>
      <c r="AS496" s="22">
        <f t="shared" si="115"/>
        <v>0.85039464714747326</v>
      </c>
      <c r="AT496" s="18">
        <f t="shared" si="116"/>
        <v>46.040254155520415</v>
      </c>
      <c r="AU496" s="18">
        <f t="shared" si="112"/>
        <v>241.80091666666669</v>
      </c>
      <c r="AV496" s="18">
        <f t="shared" si="117"/>
        <v>648.57689845706568</v>
      </c>
      <c r="AW496" s="18">
        <f t="shared" si="118"/>
        <v>0.54656741682184118</v>
      </c>
      <c r="AX496" s="7">
        <v>621.45699999999999</v>
      </c>
      <c r="AY496" s="7">
        <v>404.81299999999999</v>
      </c>
      <c r="AZ496" s="7">
        <v>22.425000000000001</v>
      </c>
      <c r="BA496" s="7">
        <v>13.083</v>
      </c>
      <c r="BB496" s="18">
        <f t="shared" si="119"/>
        <v>47933.017709915832</v>
      </c>
      <c r="BC496" s="18">
        <f t="shared" si="120"/>
        <v>885.89227698532079</v>
      </c>
      <c r="BD496" s="7">
        <v>634.73099999999999</v>
      </c>
      <c r="BE496" s="11">
        <v>617.5611572265625</v>
      </c>
      <c r="BF496" s="18">
        <f t="shared" si="121"/>
        <v>401.52509492070493</v>
      </c>
      <c r="BG496" s="18">
        <f t="shared" si="122"/>
        <v>0.48581119595466088</v>
      </c>
      <c r="BH496" s="18">
        <f t="shared" si="123"/>
        <v>339.69820213476106</v>
      </c>
      <c r="BI496" s="18">
        <f t="shared" si="124"/>
        <v>0.84601985388197531</v>
      </c>
      <c r="BJ496" s="18">
        <f t="shared" si="125"/>
        <v>47.630616595557001</v>
      </c>
    </row>
    <row r="497" spans="1:62" s="3" customFormat="1" x14ac:dyDescent="0.25">
      <c r="A497" s="4">
        <v>43731.5</v>
      </c>
      <c r="B497" s="7">
        <v>352.46699999999998</v>
      </c>
      <c r="C497" s="7">
        <v>233.67</v>
      </c>
      <c r="D497" s="7">
        <v>130.77699999999999</v>
      </c>
      <c r="E497" s="7">
        <v>57.594999999999999</v>
      </c>
      <c r="F497" s="7">
        <v>23.68</v>
      </c>
      <c r="G497" s="7">
        <v>618.54100000000005</v>
      </c>
      <c r="H497" s="7">
        <v>24.263999999999999</v>
      </c>
      <c r="I497" s="7">
        <v>23.39</v>
      </c>
      <c r="J497" s="7">
        <v>31.651</v>
      </c>
      <c r="K497" s="7">
        <v>93.26</v>
      </c>
      <c r="L497" s="7">
        <v>2.3679999999999999</v>
      </c>
      <c r="M497" s="7">
        <v>1.8280000000000001</v>
      </c>
      <c r="N497" s="7">
        <v>33.581000000000003</v>
      </c>
      <c r="O497" s="7">
        <v>-0.95099999999999996</v>
      </c>
      <c r="P497" s="7">
        <v>273.55500000000001</v>
      </c>
      <c r="Q497" s="7">
        <v>3.4460000000000002</v>
      </c>
      <c r="R497" s="7">
        <v>30.006</v>
      </c>
      <c r="S497" s="7">
        <v>564.11599999999999</v>
      </c>
      <c r="T497" s="7">
        <v>21.895</v>
      </c>
      <c r="U497" s="7">
        <v>290.60899999999998</v>
      </c>
      <c r="V497" s="7">
        <v>564.92999999999995</v>
      </c>
      <c r="W497" s="7">
        <v>104.63800000000001</v>
      </c>
      <c r="X497" s="7">
        <v>269.90100000000001</v>
      </c>
      <c r="Y497" s="11">
        <v>1010.1546630859375</v>
      </c>
      <c r="Z497" s="11">
        <v>46919.21484375</v>
      </c>
      <c r="AA497" s="11">
        <v>61774.358</v>
      </c>
      <c r="AB497" s="11">
        <v>37.271743774414063</v>
      </c>
      <c r="AC497" s="11">
        <v>12.111515998840332</v>
      </c>
      <c r="AD497" s="11">
        <v>0.26</v>
      </c>
      <c r="AE497" s="11">
        <v>6596.88720703125</v>
      </c>
      <c r="AF497" s="12">
        <v>23.235996246337891</v>
      </c>
      <c r="AG497" s="12">
        <v>385.93844604492188</v>
      </c>
      <c r="AH497" s="13">
        <v>325.5362548828125</v>
      </c>
      <c r="AI497" s="13">
        <v>35.128120422363281</v>
      </c>
      <c r="AJ497" s="13">
        <v>53.819450378417969</v>
      </c>
      <c r="AK497" s="18">
        <v>25000</v>
      </c>
      <c r="AL497" s="18">
        <f t="shared" si="113"/>
        <v>8.2609999999999992</v>
      </c>
      <c r="AM497" s="18">
        <f t="shared" si="126"/>
        <v>14.947000000000003</v>
      </c>
      <c r="AN497" s="18">
        <f t="shared" si="127"/>
        <v>0.55268615775740937</v>
      </c>
      <c r="AO497" s="7">
        <v>631.76400000000001</v>
      </c>
      <c r="AP497" s="7">
        <v>95.144999999999996</v>
      </c>
      <c r="AQ497" s="18">
        <v>618.54100000000005</v>
      </c>
      <c r="AR497" s="18">
        <f t="shared" si="114"/>
        <v>1.007709537225163</v>
      </c>
      <c r="AS497" s="22">
        <f t="shared" si="115"/>
        <v>0.85076822286238085</v>
      </c>
      <c r="AT497" s="18">
        <f t="shared" si="116"/>
        <v>46.018525030898935</v>
      </c>
      <c r="AU497" s="18">
        <f t="shared" si="112"/>
        <v>239.9132083333333</v>
      </c>
      <c r="AV497" s="18">
        <f t="shared" si="117"/>
        <v>639.56612311247932</v>
      </c>
      <c r="AW497" s="18">
        <f t="shared" si="118"/>
        <v>0.55110329841221473</v>
      </c>
      <c r="AX497" s="7">
        <v>618.83399999999995</v>
      </c>
      <c r="AY497" s="7">
        <v>403.73</v>
      </c>
      <c r="AZ497" s="7">
        <v>24.268000000000001</v>
      </c>
      <c r="BA497" s="7">
        <v>12.907</v>
      </c>
      <c r="BB497" s="18">
        <f t="shared" si="119"/>
        <v>49072.390722489428</v>
      </c>
      <c r="BC497" s="18">
        <f t="shared" si="120"/>
        <v>889.09709302896704</v>
      </c>
      <c r="BD497" s="7">
        <v>631.76400000000001</v>
      </c>
      <c r="BE497" s="11">
        <v>618.541015625</v>
      </c>
      <c r="BF497" s="18">
        <f t="shared" si="121"/>
        <v>393.78461706105469</v>
      </c>
      <c r="BG497" s="18">
        <f t="shared" si="122"/>
        <v>0.47176279891471529</v>
      </c>
      <c r="BH497" s="18">
        <f t="shared" si="123"/>
        <v>333.21200732829379</v>
      </c>
      <c r="BI497" s="18">
        <f t="shared" si="124"/>
        <v>0.84617832411831018</v>
      </c>
      <c r="BJ497" s="18">
        <f t="shared" si="125"/>
        <v>49.701251705361614</v>
      </c>
    </row>
    <row r="498" spans="1:62" s="3" customFormat="1" x14ac:dyDescent="0.25">
      <c r="A498" s="4">
        <v>43731.541666666664</v>
      </c>
      <c r="B498" s="7">
        <v>347.97</v>
      </c>
      <c r="C498" s="7">
        <v>232.029</v>
      </c>
      <c r="D498" s="7">
        <v>130.15299999999999</v>
      </c>
      <c r="E498" s="7">
        <v>56.386000000000003</v>
      </c>
      <c r="F498" s="7">
        <v>24.669</v>
      </c>
      <c r="G498" s="7">
        <v>619.48199999999997</v>
      </c>
      <c r="H498" s="7">
        <v>24.125</v>
      </c>
      <c r="I498" s="7">
        <v>23.446000000000002</v>
      </c>
      <c r="J498" s="7">
        <v>31.773</v>
      </c>
      <c r="K498" s="7">
        <v>89.207999999999998</v>
      </c>
      <c r="L498" s="7">
        <v>2.3620000000000001</v>
      </c>
      <c r="M498" s="7">
        <v>1.8260000000000001</v>
      </c>
      <c r="N498" s="7">
        <v>33.881999999999998</v>
      </c>
      <c r="O498" s="7">
        <v>-0.95</v>
      </c>
      <c r="P498" s="7">
        <v>273.363</v>
      </c>
      <c r="Q498" s="7">
        <v>3.4369999999999998</v>
      </c>
      <c r="R498" s="7">
        <v>29.783000000000001</v>
      </c>
      <c r="S498" s="7">
        <v>564.43100000000004</v>
      </c>
      <c r="T498" s="7">
        <v>21.812000000000001</v>
      </c>
      <c r="U498" s="7">
        <v>289.60399999999998</v>
      </c>
      <c r="V498" s="7">
        <v>564.92999999999995</v>
      </c>
      <c r="W498" s="7">
        <v>104.31699999999999</v>
      </c>
      <c r="X498" s="7">
        <v>269.32600000000002</v>
      </c>
      <c r="Y498" s="11">
        <v>1009.4163818359375</v>
      </c>
      <c r="Z498" s="11">
        <v>46663.2109375</v>
      </c>
      <c r="AA498" s="11">
        <v>61433.028333333328</v>
      </c>
      <c r="AB498" s="11">
        <v>37.516403198242188</v>
      </c>
      <c r="AC498" s="11">
        <v>12.153515815734863</v>
      </c>
      <c r="AD498" s="11">
        <v>0.26</v>
      </c>
      <c r="AE498" s="11">
        <v>6614.546875</v>
      </c>
      <c r="AF498" s="12">
        <v>23.145301818847656</v>
      </c>
      <c r="AG498" s="12">
        <v>385.84066772460938</v>
      </c>
      <c r="AH498" s="13">
        <v>325.86801147460938</v>
      </c>
      <c r="AI498" s="13">
        <v>35.409030914306641</v>
      </c>
      <c r="AJ498" s="13">
        <v>54.488574981689453</v>
      </c>
      <c r="AK498" s="18">
        <v>25000</v>
      </c>
      <c r="AL498" s="18">
        <f t="shared" si="113"/>
        <v>8.3269999999999982</v>
      </c>
      <c r="AM498" s="18">
        <f t="shared" si="126"/>
        <v>14.947000000000003</v>
      </c>
      <c r="AN498" s="18">
        <f t="shared" si="127"/>
        <v>0.55710175955041119</v>
      </c>
      <c r="AO498" s="7">
        <v>627.05100000000004</v>
      </c>
      <c r="AP498" s="7">
        <v>95.135999999999996</v>
      </c>
      <c r="AQ498" s="18">
        <v>619.48199999999997</v>
      </c>
      <c r="AR498" s="18">
        <f t="shared" si="114"/>
        <v>1.0195083884774772</v>
      </c>
      <c r="AS498" s="22">
        <f t="shared" si="115"/>
        <v>0.85099918327453772</v>
      </c>
      <c r="AT498" s="18">
        <f t="shared" si="116"/>
        <v>45.840806710931702</v>
      </c>
      <c r="AU498" s="18">
        <f t="shared" si="112"/>
        <v>241.82995833333328</v>
      </c>
      <c r="AV498" s="18">
        <f t="shared" si="117"/>
        <v>640.20729462288034</v>
      </c>
      <c r="AW498" s="18">
        <f t="shared" si="118"/>
        <v>0.54352707774905118</v>
      </c>
      <c r="AX498" s="7">
        <v>614.09699999999998</v>
      </c>
      <c r="AY498" s="7">
        <v>405.68200000000002</v>
      </c>
      <c r="AZ498" s="7">
        <v>24.788</v>
      </c>
      <c r="BA498" s="7">
        <v>12.805999999999999</v>
      </c>
      <c r="BB498" s="18">
        <f t="shared" si="119"/>
        <v>49391.077346334176</v>
      </c>
      <c r="BC498" s="18">
        <f t="shared" si="120"/>
        <v>887.22023393162146</v>
      </c>
      <c r="BD498" s="7">
        <v>627.05100000000004</v>
      </c>
      <c r="BE498" s="11">
        <v>619.4815673828125</v>
      </c>
      <c r="BF498" s="18">
        <f t="shared" si="121"/>
        <v>396.02450224200567</v>
      </c>
      <c r="BG498" s="18">
        <f t="shared" si="122"/>
        <v>0.4723758474078476</v>
      </c>
      <c r="BH498" s="18">
        <f t="shared" si="123"/>
        <v>335.20587953872996</v>
      </c>
      <c r="BI498" s="18">
        <f t="shared" si="124"/>
        <v>0.84642712165796696</v>
      </c>
      <c r="BJ498" s="18">
        <f t="shared" si="125"/>
        <v>50.746409561436344</v>
      </c>
    </row>
    <row r="499" spans="1:62" s="3" customFormat="1" x14ac:dyDescent="0.25">
      <c r="A499" s="4">
        <v>43731.583333333336</v>
      </c>
      <c r="B499" s="7">
        <v>346.95499999999998</v>
      </c>
      <c r="C499" s="7">
        <v>230.97399999999999</v>
      </c>
      <c r="D499" s="7">
        <v>129.374</v>
      </c>
      <c r="E499" s="7">
        <v>53.036999999999999</v>
      </c>
      <c r="F499" s="7">
        <v>25.024999999999999</v>
      </c>
      <c r="G499" s="7">
        <v>619.70699999999999</v>
      </c>
      <c r="H499" s="7">
        <v>24.614999999999998</v>
      </c>
      <c r="I499" s="7">
        <v>23.951000000000001</v>
      </c>
      <c r="J499" s="7">
        <v>32.201999999999998</v>
      </c>
      <c r="K499" s="7">
        <v>94.772000000000006</v>
      </c>
      <c r="L499" s="7">
        <v>2.3610000000000002</v>
      </c>
      <c r="M499" s="7">
        <v>1.827</v>
      </c>
      <c r="N499" s="7">
        <v>34.206000000000003</v>
      </c>
      <c r="O499" s="7">
        <v>-0.94799999999999995</v>
      </c>
      <c r="P499" s="7">
        <v>273.29000000000002</v>
      </c>
      <c r="Q499" s="7">
        <v>3.4249999999999998</v>
      </c>
      <c r="R499" s="7">
        <v>29.759</v>
      </c>
      <c r="S499" s="7">
        <v>564.73199999999997</v>
      </c>
      <c r="T499" s="7">
        <v>21.774999999999999</v>
      </c>
      <c r="U499" s="7">
        <v>288.79000000000002</v>
      </c>
      <c r="V499" s="7">
        <v>564.90599999999995</v>
      </c>
      <c r="W499" s="7">
        <v>104.146</v>
      </c>
      <c r="X499" s="7">
        <v>268.81099999999998</v>
      </c>
      <c r="Y499" s="11">
        <v>1008.5372924804688</v>
      </c>
      <c r="Z499" s="11">
        <v>46407.20703125</v>
      </c>
      <c r="AA499" s="11">
        <v>61461.501916666668</v>
      </c>
      <c r="AB499" s="11">
        <v>37.435867309570313</v>
      </c>
      <c r="AC499" s="11">
        <v>12.124978065490723</v>
      </c>
      <c r="AD499" s="11">
        <v>0.26</v>
      </c>
      <c r="AE499" s="11">
        <v>6623.91650390625</v>
      </c>
      <c r="AF499" s="12">
        <v>23.095113754272461</v>
      </c>
      <c r="AG499" s="12">
        <v>385.87960815429688</v>
      </c>
      <c r="AH499" s="13">
        <v>325.88345336914063</v>
      </c>
      <c r="AI499" s="13">
        <v>35.767105102539063</v>
      </c>
      <c r="AJ499" s="13">
        <v>55.790653228759766</v>
      </c>
      <c r="AK499" s="18">
        <v>25000</v>
      </c>
      <c r="AL499" s="18">
        <f t="shared" si="113"/>
        <v>8.2509999999999977</v>
      </c>
      <c r="AM499" s="18">
        <f t="shared" si="126"/>
        <v>14.947000000000003</v>
      </c>
      <c r="AN499" s="18">
        <f t="shared" si="127"/>
        <v>0.55201712718271201</v>
      </c>
      <c r="AO499" s="7">
        <v>625.54200000000003</v>
      </c>
      <c r="AP499" s="7">
        <v>95.197999999999993</v>
      </c>
      <c r="AQ499" s="18">
        <v>619.70699999999999</v>
      </c>
      <c r="AR499" s="18">
        <f t="shared" si="114"/>
        <v>1.0216103964345458</v>
      </c>
      <c r="AS499" s="22">
        <f t="shared" si="115"/>
        <v>0.85094573289590414</v>
      </c>
      <c r="AT499" s="18">
        <f t="shared" si="116"/>
        <v>46.004498220222821</v>
      </c>
      <c r="AU499" s="18">
        <f t="shared" si="112"/>
        <v>239.62279166666659</v>
      </c>
      <c r="AV499" s="18">
        <f t="shared" si="117"/>
        <v>639.12906399978738</v>
      </c>
      <c r="AW499" s="18">
        <f t="shared" si="118"/>
        <v>0.54285592620165279</v>
      </c>
      <c r="AX499" s="7">
        <v>612.14</v>
      </c>
      <c r="AY499" s="7">
        <v>405.67500000000001</v>
      </c>
      <c r="AZ499" s="7">
        <v>25.356999999999999</v>
      </c>
      <c r="BA499" s="7">
        <v>12.773</v>
      </c>
      <c r="BB499" s="18">
        <f t="shared" si="119"/>
        <v>49579.898847389435</v>
      </c>
      <c r="BC499" s="18">
        <f t="shared" si="120"/>
        <v>886.80742539294533</v>
      </c>
      <c r="BD499" s="7">
        <v>625.54200000000003</v>
      </c>
      <c r="BE499" s="11">
        <v>619.70697021484375</v>
      </c>
      <c r="BF499" s="18">
        <f t="shared" si="121"/>
        <v>396.03006689978844</v>
      </c>
      <c r="BG499" s="18">
        <f t="shared" si="122"/>
        <v>0.47062888294024785</v>
      </c>
      <c r="BH499" s="18">
        <f t="shared" si="123"/>
        <v>335.19283200498296</v>
      </c>
      <c r="BI499" s="18">
        <f t="shared" si="124"/>
        <v>0.84638228261037629</v>
      </c>
      <c r="BJ499" s="18">
        <f t="shared" si="125"/>
        <v>52.849702052087885</v>
      </c>
    </row>
    <row r="500" spans="1:62" s="3" customFormat="1" x14ac:dyDescent="0.25">
      <c r="A500" s="4">
        <v>43731.625</v>
      </c>
      <c r="B500" s="7">
        <v>348.78500000000003</v>
      </c>
      <c r="C500" s="7">
        <v>230.27099999999999</v>
      </c>
      <c r="D500" s="7">
        <v>129.03200000000001</v>
      </c>
      <c r="E500" s="7">
        <v>54.676000000000002</v>
      </c>
      <c r="F500" s="7">
        <v>26.835999999999999</v>
      </c>
      <c r="G500" s="7">
        <v>620.01099999999997</v>
      </c>
      <c r="H500" s="7">
        <v>24.556999999999999</v>
      </c>
      <c r="I500" s="7">
        <v>24.221</v>
      </c>
      <c r="J500" s="7">
        <v>32.466000000000001</v>
      </c>
      <c r="K500" s="7">
        <v>95.989000000000004</v>
      </c>
      <c r="L500" s="7">
        <v>2.355</v>
      </c>
      <c r="M500" s="7">
        <v>1.825</v>
      </c>
      <c r="N500" s="7">
        <v>34.466999999999999</v>
      </c>
      <c r="O500" s="7">
        <v>-0.94699999999999995</v>
      </c>
      <c r="P500" s="7">
        <v>273.26</v>
      </c>
      <c r="Q500" s="7">
        <v>3.4209999999999998</v>
      </c>
      <c r="R500" s="7">
        <v>29.734000000000002</v>
      </c>
      <c r="S500" s="7">
        <v>564.90099999999995</v>
      </c>
      <c r="T500" s="7">
        <v>21.751000000000001</v>
      </c>
      <c r="U500" s="7">
        <v>288.65100000000001</v>
      </c>
      <c r="V500" s="7">
        <v>564.83900000000006</v>
      </c>
      <c r="W500" s="7">
        <v>104.005</v>
      </c>
      <c r="X500" s="7">
        <v>269.25</v>
      </c>
      <c r="Y500" s="11">
        <v>1007.6695556640625</v>
      </c>
      <c r="Z500" s="11">
        <v>46919.21484375</v>
      </c>
      <c r="AA500" s="11">
        <v>61659.827166666662</v>
      </c>
      <c r="AB500" s="11">
        <v>37.230716705322266</v>
      </c>
      <c r="AC500" s="11">
        <v>12.204208374023438</v>
      </c>
      <c r="AD500" s="11">
        <v>0.26</v>
      </c>
      <c r="AE500" s="11">
        <v>6616.4873046875</v>
      </c>
      <c r="AF500" s="12">
        <v>23.074859619140625</v>
      </c>
      <c r="AG500" s="12">
        <v>385.86062622070313</v>
      </c>
      <c r="AH500" s="13">
        <v>326.21530151367188</v>
      </c>
      <c r="AI500" s="13">
        <v>35.998584747314453</v>
      </c>
      <c r="AJ500" s="13">
        <v>56.423610687255859</v>
      </c>
      <c r="AK500" s="18">
        <v>25000</v>
      </c>
      <c r="AL500" s="18">
        <f t="shared" si="113"/>
        <v>8.245000000000001</v>
      </c>
      <c r="AM500" s="18">
        <f t="shared" si="126"/>
        <v>14.947000000000003</v>
      </c>
      <c r="AN500" s="18">
        <f t="shared" si="127"/>
        <v>0.5516157088378939</v>
      </c>
      <c r="AO500" s="7">
        <v>627.15800000000002</v>
      </c>
      <c r="AP500" s="7">
        <v>95.26</v>
      </c>
      <c r="AQ500" s="18">
        <v>620.01099999999997</v>
      </c>
      <c r="AR500" s="18">
        <f t="shared" si="114"/>
        <v>1.0163499338158619</v>
      </c>
      <c r="AS500" s="22">
        <f t="shared" si="115"/>
        <v>0.85096005276255371</v>
      </c>
      <c r="AT500" s="18">
        <f t="shared" si="116"/>
        <v>46.206112894217505</v>
      </c>
      <c r="AU500" s="18">
        <f t="shared" si="112"/>
        <v>239.44854166666673</v>
      </c>
      <c r="AV500" s="18">
        <f t="shared" si="117"/>
        <v>637.67765481702781</v>
      </c>
      <c r="AW500" s="18">
        <f t="shared" si="118"/>
        <v>0.54696130147461219</v>
      </c>
      <c r="AX500" s="7">
        <v>614.07299999999998</v>
      </c>
      <c r="AY500" s="7">
        <v>408.584</v>
      </c>
      <c r="AZ500" s="7">
        <v>25.861999999999998</v>
      </c>
      <c r="BA500" s="7">
        <v>12.965999999999999</v>
      </c>
      <c r="BB500" s="18">
        <f t="shared" si="119"/>
        <v>48927.493032145168</v>
      </c>
      <c r="BC500" s="18">
        <f t="shared" si="120"/>
        <v>890.32799808421623</v>
      </c>
      <c r="BD500" s="7">
        <v>627.15800000000002</v>
      </c>
      <c r="BE500" s="11">
        <v>620.0107421875</v>
      </c>
      <c r="BF500" s="18">
        <f t="shared" si="121"/>
        <v>395.20228211022533</v>
      </c>
      <c r="BG500" s="18">
        <f t="shared" si="122"/>
        <v>0.4650758233129143</v>
      </c>
      <c r="BH500" s="18">
        <f t="shared" si="123"/>
        <v>334.48258010489019</v>
      </c>
      <c r="BI500" s="18">
        <f t="shared" si="124"/>
        <v>0.84635791655575543</v>
      </c>
      <c r="BJ500" s="18">
        <f t="shared" si="125"/>
        <v>53.910409031649657</v>
      </c>
    </row>
    <row r="501" spans="1:62" s="3" customFormat="1" x14ac:dyDescent="0.25">
      <c r="A501" s="4">
        <v>43731.666666666664</v>
      </c>
      <c r="B501" s="7">
        <v>346.27</v>
      </c>
      <c r="C501" s="7">
        <v>230.27099999999999</v>
      </c>
      <c r="D501" s="7">
        <v>128.977</v>
      </c>
      <c r="E501" s="7">
        <v>51.575000000000003</v>
      </c>
      <c r="F501" s="7">
        <v>26.518999999999998</v>
      </c>
      <c r="G501" s="7">
        <v>620.08900000000006</v>
      </c>
      <c r="H501" s="7">
        <v>24.352</v>
      </c>
      <c r="I501" s="7">
        <v>24.155999999999999</v>
      </c>
      <c r="J501" s="7">
        <v>32.359000000000002</v>
      </c>
      <c r="K501" s="7">
        <v>96.572999999999993</v>
      </c>
      <c r="L501" s="7">
        <v>2.3580000000000001</v>
      </c>
      <c r="M501" s="7">
        <v>1.8260000000000001</v>
      </c>
      <c r="N501" s="7">
        <v>34.393000000000001</v>
      </c>
      <c r="O501" s="7">
        <v>-0.94599999999999995</v>
      </c>
      <c r="P501" s="7">
        <v>273.21699999999998</v>
      </c>
      <c r="Q501" s="7">
        <v>3.4180000000000001</v>
      </c>
      <c r="R501" s="7">
        <v>29.648</v>
      </c>
      <c r="S501" s="7">
        <v>565.01099999999997</v>
      </c>
      <c r="T501" s="7">
        <v>21.744</v>
      </c>
      <c r="U501" s="7">
        <v>288.3</v>
      </c>
      <c r="V501" s="7">
        <v>564.92999999999995</v>
      </c>
      <c r="W501" s="7">
        <v>104.068</v>
      </c>
      <c r="X501" s="7">
        <v>268.12400000000002</v>
      </c>
      <c r="Y501" s="11">
        <v>1007.1005859375</v>
      </c>
      <c r="Z501" s="11">
        <v>46919.21484375</v>
      </c>
      <c r="AA501" s="11">
        <v>61388.433500000006</v>
      </c>
      <c r="AB501" s="11">
        <v>37.270561218261719</v>
      </c>
      <c r="AC501" s="11">
        <v>12.098666191101074</v>
      </c>
      <c r="AD501" s="11">
        <v>0.26</v>
      </c>
      <c r="AE501" s="11">
        <v>6606.45458984375</v>
      </c>
      <c r="AF501" s="12">
        <v>23.065181732177734</v>
      </c>
      <c r="AG501" s="12">
        <v>385.802734375</v>
      </c>
      <c r="AH501" s="13">
        <v>326.21530151367188</v>
      </c>
      <c r="AI501" s="13">
        <v>35.947544097900391</v>
      </c>
      <c r="AJ501" s="13">
        <v>56.200572967529297</v>
      </c>
      <c r="AK501" s="18">
        <v>25000</v>
      </c>
      <c r="AL501" s="18">
        <f t="shared" si="113"/>
        <v>8.203000000000003</v>
      </c>
      <c r="AM501" s="18">
        <f t="shared" si="126"/>
        <v>14.947000000000003</v>
      </c>
      <c r="AN501" s="18">
        <f t="shared" si="127"/>
        <v>0.5488057804241655</v>
      </c>
      <c r="AO501" s="7">
        <v>624.07799999999997</v>
      </c>
      <c r="AP501" s="7">
        <v>95.185000000000002</v>
      </c>
      <c r="AQ501" s="18">
        <v>620.08900000000006</v>
      </c>
      <c r="AR501" s="18">
        <f t="shared" si="114"/>
        <v>1.0160130978505084</v>
      </c>
      <c r="AS501" s="22">
        <f t="shared" si="115"/>
        <v>0.85108028867554975</v>
      </c>
      <c r="AT501" s="18">
        <f t="shared" si="116"/>
        <v>46.086727358367547</v>
      </c>
      <c r="AU501" s="18">
        <f t="shared" si="112"/>
        <v>238.22879166666678</v>
      </c>
      <c r="AV501" s="18">
        <f t="shared" si="117"/>
        <v>635.55038023748295</v>
      </c>
      <c r="AW501" s="18">
        <f t="shared" si="118"/>
        <v>0.54483485616138094</v>
      </c>
      <c r="AX501" s="7">
        <v>611.49099999999999</v>
      </c>
      <c r="AY501" s="7">
        <v>406.58600000000001</v>
      </c>
      <c r="AZ501" s="7">
        <v>26.408999999999999</v>
      </c>
      <c r="BA501" s="7">
        <v>12.885999999999999</v>
      </c>
      <c r="BB501" s="18">
        <f t="shared" si="119"/>
        <v>48764.272302389465</v>
      </c>
      <c r="BC501" s="18">
        <f t="shared" si="120"/>
        <v>881.54184906549949</v>
      </c>
      <c r="BD501" s="7">
        <v>624.07799999999997</v>
      </c>
      <c r="BE501" s="11">
        <v>620.089111328125</v>
      </c>
      <c r="BF501" s="18">
        <f t="shared" si="121"/>
        <v>393.18078463636436</v>
      </c>
      <c r="BG501" s="18">
        <f t="shared" si="122"/>
        <v>0.47151793370172335</v>
      </c>
      <c r="BH501" s="18">
        <f t="shared" si="123"/>
        <v>332.82662573566387</v>
      </c>
      <c r="BI501" s="18">
        <f t="shared" si="124"/>
        <v>0.8464976894623184</v>
      </c>
      <c r="BJ501" s="18">
        <f t="shared" si="125"/>
        <v>54.947929483395157</v>
      </c>
    </row>
    <row r="502" spans="1:62" s="3" customFormat="1" x14ac:dyDescent="0.25">
      <c r="A502" s="4">
        <v>43731.708333333336</v>
      </c>
      <c r="B502" s="7">
        <v>348.43700000000001</v>
      </c>
      <c r="C502" s="7">
        <v>231.56</v>
      </c>
      <c r="D502" s="7">
        <v>129.41900000000001</v>
      </c>
      <c r="E502" s="7">
        <v>57.521000000000001</v>
      </c>
      <c r="F502" s="7">
        <v>23.704000000000001</v>
      </c>
      <c r="G502" s="7">
        <v>619.81500000000005</v>
      </c>
      <c r="H502" s="7">
        <v>24.19</v>
      </c>
      <c r="I502" s="7">
        <v>23.992999999999999</v>
      </c>
      <c r="J502" s="7">
        <v>32.250999999999998</v>
      </c>
      <c r="K502" s="7">
        <v>94.311999999999998</v>
      </c>
      <c r="L502" s="7">
        <v>2.3610000000000002</v>
      </c>
      <c r="M502" s="7">
        <v>1.827</v>
      </c>
      <c r="N502" s="7">
        <v>34.235999999999997</v>
      </c>
      <c r="O502" s="7">
        <v>-0.94699999999999995</v>
      </c>
      <c r="P502" s="7">
        <v>273.23</v>
      </c>
      <c r="Q502" s="7">
        <v>3.4220000000000002</v>
      </c>
      <c r="R502" s="7">
        <v>29.696999999999999</v>
      </c>
      <c r="S502" s="7">
        <v>564.79999999999995</v>
      </c>
      <c r="T502" s="7">
        <v>21.756</v>
      </c>
      <c r="U502" s="7">
        <v>288.85500000000002</v>
      </c>
      <c r="V502" s="7">
        <v>564.92999999999995</v>
      </c>
      <c r="W502" s="7">
        <v>104.11199999999999</v>
      </c>
      <c r="X502" s="7">
        <v>268.49200000000002</v>
      </c>
      <c r="Y502" s="11">
        <v>1006.9540405273438</v>
      </c>
      <c r="Z502" s="11">
        <v>47943.23046875</v>
      </c>
      <c r="AA502" s="11">
        <v>61696.208083333324</v>
      </c>
      <c r="AB502" s="11">
        <v>37.345500946044922</v>
      </c>
      <c r="AC502" s="11">
        <v>12.504592895507813</v>
      </c>
      <c r="AD502" s="11">
        <v>0.26</v>
      </c>
      <c r="AE502" s="11">
        <v>6601.41064453125</v>
      </c>
      <c r="AF502" s="12">
        <v>23.093372344970703</v>
      </c>
      <c r="AG502" s="12">
        <v>385.76388549804688</v>
      </c>
      <c r="AH502" s="13">
        <v>326.21530151367188</v>
      </c>
      <c r="AI502" s="13">
        <v>35.733341217041016</v>
      </c>
      <c r="AJ502" s="13">
        <v>55.543502807617188</v>
      </c>
      <c r="AK502" s="18">
        <v>25000</v>
      </c>
      <c r="AL502" s="18">
        <f t="shared" si="113"/>
        <v>8.2579999999999991</v>
      </c>
      <c r="AM502" s="18">
        <f t="shared" si="126"/>
        <v>14.947000000000003</v>
      </c>
      <c r="AN502" s="18">
        <f t="shared" si="127"/>
        <v>0.55248544858500015</v>
      </c>
      <c r="AO502" s="7">
        <v>626.72299999999996</v>
      </c>
      <c r="AP502" s="7">
        <v>95.087000000000003</v>
      </c>
      <c r="AQ502" s="18">
        <v>619.81500000000005</v>
      </c>
      <c r="AR502" s="18">
        <f t="shared" si="114"/>
        <v>1.0193180613509345</v>
      </c>
      <c r="AS502" s="22">
        <f t="shared" si="115"/>
        <v>0.85128463419092371</v>
      </c>
      <c r="AT502" s="18">
        <f t="shared" si="116"/>
        <v>45.959130928725621</v>
      </c>
      <c r="AU502" s="18">
        <f t="shared" si="112"/>
        <v>239.82608333333332</v>
      </c>
      <c r="AV502" s="18">
        <f t="shared" si="117"/>
        <v>640.02105481764136</v>
      </c>
      <c r="AW502" s="18">
        <f t="shared" si="118"/>
        <v>0.54441490225548717</v>
      </c>
      <c r="AX502" s="7">
        <v>613.68399999999997</v>
      </c>
      <c r="AY502" s="7">
        <v>405.233</v>
      </c>
      <c r="AZ502" s="7">
        <v>25.082000000000001</v>
      </c>
      <c r="BA502" s="7">
        <v>12.965</v>
      </c>
      <c r="BB502" s="18">
        <f t="shared" si="119"/>
        <v>48058.417733142422</v>
      </c>
      <c r="BC502" s="18">
        <f t="shared" si="120"/>
        <v>877.13459335089942</v>
      </c>
      <c r="BD502" s="7">
        <v>626.72299999999996</v>
      </c>
      <c r="BE502" s="11">
        <v>619.81475830078125</v>
      </c>
      <c r="BF502" s="18">
        <f t="shared" si="121"/>
        <v>395.95630751740384</v>
      </c>
      <c r="BG502" s="18">
        <f t="shared" si="122"/>
        <v>0.48123534834680343</v>
      </c>
      <c r="BH502" s="18">
        <f t="shared" si="123"/>
        <v>335.21202673616693</v>
      </c>
      <c r="BI502" s="18">
        <f t="shared" si="124"/>
        <v>0.84658842496512832</v>
      </c>
      <c r="BJ502" s="18">
        <f t="shared" si="125"/>
        <v>53.929527144237646</v>
      </c>
    </row>
    <row r="503" spans="1:62" s="3" customFormat="1" x14ac:dyDescent="0.25">
      <c r="A503" s="4">
        <v>43731.75</v>
      </c>
      <c r="B503" s="7">
        <v>349.97800000000001</v>
      </c>
      <c r="C503" s="7">
        <v>232.85</v>
      </c>
      <c r="D503" s="7">
        <v>129.839</v>
      </c>
      <c r="E503" s="7">
        <v>62.734999999999999</v>
      </c>
      <c r="F503" s="7">
        <v>22.533999999999999</v>
      </c>
      <c r="G503" s="7">
        <v>619.28599999999994</v>
      </c>
      <c r="H503" s="7">
        <v>23.940999999999999</v>
      </c>
      <c r="I503" s="7">
        <v>23.747</v>
      </c>
      <c r="J503" s="7">
        <v>32.107999999999997</v>
      </c>
      <c r="K503" s="7">
        <v>93.328000000000003</v>
      </c>
      <c r="L503" s="7">
        <v>2.3639999999999999</v>
      </c>
      <c r="M503" s="7">
        <v>1.829</v>
      </c>
      <c r="N503" s="7">
        <v>34.167000000000002</v>
      </c>
      <c r="O503" s="7">
        <v>-0.94699999999999995</v>
      </c>
      <c r="P503" s="7">
        <v>273.26</v>
      </c>
      <c r="Q503" s="7">
        <v>3.4340000000000002</v>
      </c>
      <c r="R503" s="7">
        <v>29.875</v>
      </c>
      <c r="S503" s="7">
        <v>564.47699999999998</v>
      </c>
      <c r="T503" s="7">
        <v>21.795000000000002</v>
      </c>
      <c r="U503" s="7">
        <v>289.11099999999999</v>
      </c>
      <c r="V503" s="7">
        <v>564.92999999999995</v>
      </c>
      <c r="W503" s="7">
        <v>104.288</v>
      </c>
      <c r="X503" s="7">
        <v>269.44900000000001</v>
      </c>
      <c r="Y503" s="11">
        <v>1006.8189086914063</v>
      </c>
      <c r="Z503" s="11">
        <v>46663.2109375</v>
      </c>
      <c r="AA503" s="11">
        <v>61682.044499999996</v>
      </c>
      <c r="AB503" s="11">
        <v>37.390430450439453</v>
      </c>
      <c r="AC503" s="11">
        <v>12.353657722473145</v>
      </c>
      <c r="AD503" s="11">
        <v>0.26</v>
      </c>
      <c r="AE503" s="11">
        <v>6614.92578125</v>
      </c>
      <c r="AF503" s="12">
        <v>23.133432388305664</v>
      </c>
      <c r="AG503" s="12">
        <v>385.74490356445313</v>
      </c>
      <c r="AH503" s="13">
        <v>326.19985961914063</v>
      </c>
      <c r="AI503" s="13">
        <v>35.677078247070313</v>
      </c>
      <c r="AJ503" s="13">
        <v>55.121528625488281</v>
      </c>
      <c r="AK503" s="18">
        <v>25000</v>
      </c>
      <c r="AL503" s="18">
        <f t="shared" si="113"/>
        <v>8.3609999999999971</v>
      </c>
      <c r="AM503" s="18">
        <f t="shared" si="126"/>
        <v>14.947000000000003</v>
      </c>
      <c r="AN503" s="18">
        <f t="shared" si="127"/>
        <v>0.55937646350438186</v>
      </c>
      <c r="AO503" s="7">
        <v>628.51400000000001</v>
      </c>
      <c r="AP503" s="7">
        <v>95.15</v>
      </c>
      <c r="AQ503" s="18">
        <v>619.28599999999994</v>
      </c>
      <c r="AR503" s="18">
        <f t="shared" si="114"/>
        <v>1.0159555161903537</v>
      </c>
      <c r="AS503" s="22">
        <f t="shared" si="115"/>
        <v>0.85100981124999875</v>
      </c>
      <c r="AT503" s="18">
        <f t="shared" si="116"/>
        <v>45.99788454975613</v>
      </c>
      <c r="AU503" s="18">
        <f t="shared" si="112"/>
        <v>242.81737499999991</v>
      </c>
      <c r="AV503" s="18">
        <f t="shared" si="117"/>
        <v>640.64394303282256</v>
      </c>
      <c r="AW503" s="18">
        <f t="shared" si="118"/>
        <v>0.54629096833913149</v>
      </c>
      <c r="AX503" s="7">
        <v>615.88499999999999</v>
      </c>
      <c r="AY503" s="7">
        <v>404.89600000000002</v>
      </c>
      <c r="AZ503" s="7">
        <v>24.352</v>
      </c>
      <c r="BA503" s="7">
        <v>12.768000000000001</v>
      </c>
      <c r="BB503" s="18">
        <f t="shared" si="119"/>
        <v>49424.764146796697</v>
      </c>
      <c r="BC503" s="18">
        <f t="shared" si="120"/>
        <v>886.27808925158035</v>
      </c>
      <c r="BD503" s="7">
        <v>628.51400000000001</v>
      </c>
      <c r="BE503" s="11">
        <v>619.28564453125</v>
      </c>
      <c r="BF503" s="18">
        <f t="shared" si="121"/>
        <v>395.44005832852861</v>
      </c>
      <c r="BG503" s="18">
        <f t="shared" si="122"/>
        <v>0.47439274328867903</v>
      </c>
      <c r="BH503" s="18">
        <f t="shared" si="123"/>
        <v>334.68298876678188</v>
      </c>
      <c r="BI503" s="18">
        <f t="shared" si="124"/>
        <v>0.84635580467351079</v>
      </c>
      <c r="BJ503" s="18">
        <f t="shared" si="125"/>
        <v>53.92327931203959</v>
      </c>
    </row>
    <row r="504" spans="1:62" s="3" customFormat="1" x14ac:dyDescent="0.25">
      <c r="A504" s="4">
        <v>43731.791666666664</v>
      </c>
      <c r="B504" s="7">
        <v>350.22300000000001</v>
      </c>
      <c r="C504" s="7">
        <v>233.20099999999999</v>
      </c>
      <c r="D504" s="7">
        <v>129.50200000000001</v>
      </c>
      <c r="E504" s="7">
        <v>65.088999999999999</v>
      </c>
      <c r="F504" s="7">
        <v>22.052</v>
      </c>
      <c r="G504" s="7">
        <v>618.80600000000004</v>
      </c>
      <c r="H504" s="7">
        <v>24.015000000000001</v>
      </c>
      <c r="I504" s="7">
        <v>23.835999999999999</v>
      </c>
      <c r="J504" s="7">
        <v>32.058999999999997</v>
      </c>
      <c r="K504" s="7">
        <v>90.018000000000001</v>
      </c>
      <c r="L504" s="7">
        <v>2.359</v>
      </c>
      <c r="M504" s="7">
        <v>1.825</v>
      </c>
      <c r="N504" s="7">
        <v>34.143999999999998</v>
      </c>
      <c r="O504" s="7">
        <v>-0.94699999999999995</v>
      </c>
      <c r="P504" s="7">
        <v>273.26</v>
      </c>
      <c r="Q504" s="7">
        <v>3.4409999999999998</v>
      </c>
      <c r="R504" s="7">
        <v>29.866</v>
      </c>
      <c r="S504" s="7">
        <v>564.279</v>
      </c>
      <c r="T504" s="7">
        <v>21.818999999999999</v>
      </c>
      <c r="U504" s="7">
        <v>289.82900000000001</v>
      </c>
      <c r="V504" s="7">
        <v>564.94299999999998</v>
      </c>
      <c r="W504" s="7">
        <v>104.378</v>
      </c>
      <c r="X504" s="7">
        <v>269.63</v>
      </c>
      <c r="Y504" s="11">
        <v>1006.9483032226563</v>
      </c>
      <c r="Z504" s="11">
        <v>46663.2109375</v>
      </c>
      <c r="AA504" s="11">
        <v>61795.629083333333</v>
      </c>
      <c r="AB504" s="11">
        <v>37.508094787597656</v>
      </c>
      <c r="AC504" s="11">
        <v>12.33582592010498</v>
      </c>
      <c r="AD504" s="11">
        <v>0.26</v>
      </c>
      <c r="AE504" s="11">
        <v>6597.9794921875</v>
      </c>
      <c r="AF504" s="12">
        <v>23.156776428222656</v>
      </c>
      <c r="AG504" s="12">
        <v>385.74392700195313</v>
      </c>
      <c r="AH504" s="13">
        <v>325.86801147460938</v>
      </c>
      <c r="AI504" s="13">
        <v>35.736557006835938</v>
      </c>
      <c r="AJ504" s="13">
        <v>55.567615509033203</v>
      </c>
      <c r="AK504" s="18">
        <v>25000</v>
      </c>
      <c r="AL504" s="18">
        <f t="shared" si="113"/>
        <v>8.222999999999999</v>
      </c>
      <c r="AM504" s="18">
        <f t="shared" si="126"/>
        <v>14.947000000000003</v>
      </c>
      <c r="AN504" s="18">
        <f t="shared" si="127"/>
        <v>0.55014384157355978</v>
      </c>
      <c r="AO504" s="7">
        <v>629.57500000000005</v>
      </c>
      <c r="AP504" s="7">
        <v>95.238</v>
      </c>
      <c r="AQ504" s="18">
        <v>618.80600000000004</v>
      </c>
      <c r="AR504" s="18">
        <f t="shared" si="114"/>
        <v>1.0223874422747126</v>
      </c>
      <c r="AS504" s="22">
        <f t="shared" si="115"/>
        <v>0.85071731547011165</v>
      </c>
      <c r="AT504" s="18">
        <f t="shared" si="116"/>
        <v>45.736118501438391</v>
      </c>
      <c r="AU504" s="18">
        <f t="shared" si="112"/>
        <v>238.80962499999998</v>
      </c>
      <c r="AV504" s="18">
        <f t="shared" si="117"/>
        <v>643.84342031024812</v>
      </c>
      <c r="AW504" s="18">
        <f t="shared" si="118"/>
        <v>0.54395678972884187</v>
      </c>
      <c r="AX504" s="7">
        <v>616.00400000000002</v>
      </c>
      <c r="AY504" s="7">
        <v>403.45299999999997</v>
      </c>
      <c r="AZ504" s="7">
        <v>25.552</v>
      </c>
      <c r="BA504" s="7">
        <v>12.856999999999999</v>
      </c>
      <c r="BB504" s="18">
        <f t="shared" si="119"/>
        <v>49671.599243810466</v>
      </c>
      <c r="BC504" s="18">
        <f t="shared" si="120"/>
        <v>892.13314725321902</v>
      </c>
      <c r="BD504" s="7">
        <v>629.57500000000005</v>
      </c>
      <c r="BE504" s="11">
        <v>618.8055419921875</v>
      </c>
      <c r="BF504" s="18">
        <f t="shared" si="121"/>
        <v>398.3062995844495</v>
      </c>
      <c r="BG504" s="18">
        <f t="shared" si="122"/>
        <v>0.47223232414536065</v>
      </c>
      <c r="BH504" s="18">
        <f t="shared" si="123"/>
        <v>337.00479150437855</v>
      </c>
      <c r="BI504" s="18">
        <f t="shared" si="124"/>
        <v>0.84609455551160895</v>
      </c>
      <c r="BJ504" s="18">
        <f t="shared" si="125"/>
        <v>53.920240392947974</v>
      </c>
    </row>
    <row r="505" spans="1:62" s="3" customFormat="1" x14ac:dyDescent="0.25">
      <c r="A505" s="4">
        <v>43731.833333333336</v>
      </c>
      <c r="B505" s="7">
        <v>351.68099999999998</v>
      </c>
      <c r="C505" s="7">
        <v>233.78800000000001</v>
      </c>
      <c r="D505" s="7">
        <v>129.989</v>
      </c>
      <c r="E505" s="7">
        <v>64.256</v>
      </c>
      <c r="F505" s="7">
        <v>21.812999999999999</v>
      </c>
      <c r="G505" s="7">
        <v>617.83399999999995</v>
      </c>
      <c r="H505" s="7">
        <v>24.138999999999999</v>
      </c>
      <c r="I505" s="7">
        <v>23.692</v>
      </c>
      <c r="J505" s="7">
        <v>31.974</v>
      </c>
      <c r="K505" s="7">
        <v>93.492999999999995</v>
      </c>
      <c r="L505" s="7">
        <v>2.3650000000000002</v>
      </c>
      <c r="M505" s="7">
        <v>1.829</v>
      </c>
      <c r="N505" s="7">
        <v>34.073999999999998</v>
      </c>
      <c r="O505" s="7">
        <v>-0.94699999999999995</v>
      </c>
      <c r="P505" s="7">
        <v>273.30399999999997</v>
      </c>
      <c r="Q505" s="7">
        <v>3.45</v>
      </c>
      <c r="R505" s="7">
        <v>30.27</v>
      </c>
      <c r="S505" s="7">
        <v>564.17600000000004</v>
      </c>
      <c r="T505" s="7">
        <v>21.88</v>
      </c>
      <c r="U505" s="7">
        <v>290.99900000000002</v>
      </c>
      <c r="V505" s="7">
        <v>565.63599999999997</v>
      </c>
      <c r="W505" s="7">
        <v>104.499</v>
      </c>
      <c r="X505" s="7">
        <v>270.27499999999998</v>
      </c>
      <c r="Y505" s="11">
        <v>1006.6781005859375</v>
      </c>
      <c r="Z505" s="11">
        <v>46919.21484375</v>
      </c>
      <c r="AA505" s="11">
        <v>62159.415416666678</v>
      </c>
      <c r="AB505" s="11">
        <v>37.465370178222656</v>
      </c>
      <c r="AC505" s="11">
        <v>12.5213623046875</v>
      </c>
      <c r="AD505" s="11">
        <v>0.26</v>
      </c>
      <c r="AE505" s="11">
        <v>6597.97265625</v>
      </c>
      <c r="AF505" s="12">
        <v>23.212257385253906</v>
      </c>
      <c r="AG505" s="12">
        <v>385.84066772460938</v>
      </c>
      <c r="AH505" s="13">
        <v>325.86801147460938</v>
      </c>
      <c r="AI505" s="13">
        <v>35.688732147216797</v>
      </c>
      <c r="AJ505" s="13">
        <v>55.543502807617188</v>
      </c>
      <c r="AK505" s="18">
        <v>25000</v>
      </c>
      <c r="AL505" s="18">
        <f t="shared" si="113"/>
        <v>8.282</v>
      </c>
      <c r="AM505" s="18">
        <f t="shared" si="126"/>
        <v>14.947000000000003</v>
      </c>
      <c r="AN505" s="18">
        <f t="shared" si="127"/>
        <v>0.55409112196427368</v>
      </c>
      <c r="AO505" s="7">
        <v>630.10299999999995</v>
      </c>
      <c r="AP505" s="7">
        <v>95.638999999999996</v>
      </c>
      <c r="AQ505" s="18">
        <v>617.83399999999995</v>
      </c>
      <c r="AR505" s="18">
        <f t="shared" si="114"/>
        <v>1.0289945614238014</v>
      </c>
      <c r="AS505" s="22">
        <f t="shared" si="115"/>
        <v>0.84989468350175046</v>
      </c>
      <c r="AT505" s="18">
        <f t="shared" si="116"/>
        <v>45.788227434147871</v>
      </c>
      <c r="AU505" s="18">
        <f t="shared" si="112"/>
        <v>240.52308333333335</v>
      </c>
      <c r="AV505" s="18">
        <f t="shared" si="117"/>
        <v>646.89597462426048</v>
      </c>
      <c r="AW505" s="18">
        <f t="shared" si="118"/>
        <v>0.54364382187455784</v>
      </c>
      <c r="AX505" s="7">
        <v>617.279</v>
      </c>
      <c r="AY505" s="7">
        <v>401.57100000000003</v>
      </c>
      <c r="AZ505" s="7">
        <v>23.285</v>
      </c>
      <c r="BA505" s="7">
        <v>12.907</v>
      </c>
      <c r="BB505" s="18">
        <f t="shared" si="119"/>
        <v>49634.792832803658</v>
      </c>
      <c r="BC505" s="18">
        <f t="shared" si="120"/>
        <v>894.92554298707478</v>
      </c>
      <c r="BD505" s="7">
        <v>630.10299999999995</v>
      </c>
      <c r="BE505" s="11">
        <v>617.8338623046875</v>
      </c>
      <c r="BF505" s="18">
        <f t="shared" si="121"/>
        <v>400.58652304171068</v>
      </c>
      <c r="BG505" s="18">
        <f t="shared" si="122"/>
        <v>0.4729305002583834</v>
      </c>
      <c r="BH505" s="18">
        <f t="shared" si="123"/>
        <v>338.57690904064748</v>
      </c>
      <c r="BI505" s="18">
        <f t="shared" si="124"/>
        <v>0.8452029450960673</v>
      </c>
      <c r="BJ505" s="18">
        <f t="shared" si="125"/>
        <v>53.9418736296535</v>
      </c>
    </row>
    <row r="506" spans="1:62" s="3" customFormat="1" x14ac:dyDescent="0.25">
      <c r="A506" s="4">
        <v>43731.875</v>
      </c>
      <c r="B506" s="7">
        <v>352.39400000000001</v>
      </c>
      <c r="C506" s="7">
        <v>234.374</v>
      </c>
      <c r="D506" s="7">
        <v>130.30500000000001</v>
      </c>
      <c r="E506" s="7">
        <v>65.927999999999997</v>
      </c>
      <c r="F506" s="7">
        <v>21.542999999999999</v>
      </c>
      <c r="G506" s="7">
        <v>618.31299999999999</v>
      </c>
      <c r="H506" s="7">
        <v>24.146999999999998</v>
      </c>
      <c r="I506" s="7">
        <v>23.504000000000001</v>
      </c>
      <c r="J506" s="7">
        <v>31.847000000000001</v>
      </c>
      <c r="K506" s="7">
        <v>94.731999999999999</v>
      </c>
      <c r="L506" s="7">
        <v>2.3639999999999999</v>
      </c>
      <c r="M506" s="7">
        <v>1.829</v>
      </c>
      <c r="N506" s="7">
        <v>33.959000000000003</v>
      </c>
      <c r="O506" s="7">
        <v>-0.94799999999999995</v>
      </c>
      <c r="P506" s="7">
        <v>273.37700000000001</v>
      </c>
      <c r="Q506" s="7">
        <v>3.46</v>
      </c>
      <c r="R506" s="7">
        <v>30.207000000000001</v>
      </c>
      <c r="S506" s="7">
        <v>564.11099999999999</v>
      </c>
      <c r="T506" s="7">
        <v>21.91</v>
      </c>
      <c r="U506" s="7">
        <v>290.55900000000003</v>
      </c>
      <c r="V506" s="7">
        <v>564.94200000000001</v>
      </c>
      <c r="W506" s="7">
        <v>104.595</v>
      </c>
      <c r="X506" s="7">
        <v>269.524</v>
      </c>
      <c r="Y506" s="11">
        <v>1006.959716796875</v>
      </c>
      <c r="Z506" s="11">
        <v>48199.234375</v>
      </c>
      <c r="AA506" s="11">
        <v>62445.170916666662</v>
      </c>
      <c r="AB506" s="11">
        <v>37.333293914794922</v>
      </c>
      <c r="AC506" s="11">
        <v>12.69598388671875</v>
      </c>
      <c r="AD506" s="11">
        <v>0.26</v>
      </c>
      <c r="AE506" s="11">
        <v>6595.53515625</v>
      </c>
      <c r="AF506" s="12">
        <v>23.244831085205078</v>
      </c>
      <c r="AG506" s="12">
        <v>385.86062622070313</v>
      </c>
      <c r="AH506" s="13">
        <v>325.86029052734375</v>
      </c>
      <c r="AI506" s="13">
        <v>35.545665740966797</v>
      </c>
      <c r="AJ506" s="13">
        <v>54.898487091064453</v>
      </c>
      <c r="AK506" s="18">
        <v>25000</v>
      </c>
      <c r="AL506" s="18">
        <f t="shared" si="113"/>
        <v>8.343</v>
      </c>
      <c r="AM506" s="18">
        <f t="shared" si="126"/>
        <v>14.947000000000003</v>
      </c>
      <c r="AN506" s="18">
        <f t="shared" si="127"/>
        <v>0.55817220846992699</v>
      </c>
      <c r="AO506" s="7">
        <v>630.73900000000003</v>
      </c>
      <c r="AP506" s="7">
        <v>96.024000000000001</v>
      </c>
      <c r="AQ506" s="18">
        <v>618.31299999999999</v>
      </c>
      <c r="AR506" s="18">
        <f t="shared" si="114"/>
        <v>1.0269613275573606</v>
      </c>
      <c r="AS506" s="22">
        <f t="shared" si="115"/>
        <v>0.84947170581083964</v>
      </c>
      <c r="AT506" s="18">
        <f t="shared" si="116"/>
        <v>45.933239765522572</v>
      </c>
      <c r="AU506" s="18">
        <f t="shared" si="112"/>
        <v>242.294625</v>
      </c>
      <c r="AV506" s="18">
        <f t="shared" si="117"/>
        <v>647.57886649764453</v>
      </c>
      <c r="AW506" s="18">
        <f t="shared" si="118"/>
        <v>0.54417155690376717</v>
      </c>
      <c r="AX506" s="7">
        <v>617.74300000000005</v>
      </c>
      <c r="AY506" s="7">
        <v>402.31700000000001</v>
      </c>
      <c r="AZ506" s="7">
        <v>23.045999999999999</v>
      </c>
      <c r="BA506" s="7">
        <v>13.096</v>
      </c>
      <c r="BB506" s="18">
        <f t="shared" si="119"/>
        <v>48367.654582511619</v>
      </c>
      <c r="BC506" s="18">
        <f t="shared" si="120"/>
        <v>888.57111079128322</v>
      </c>
      <c r="BD506" s="7">
        <v>630.73900000000003</v>
      </c>
      <c r="BE506" s="11">
        <v>618.31317138671875</v>
      </c>
      <c r="BF506" s="18">
        <f t="shared" si="121"/>
        <v>400.50899362574063</v>
      </c>
      <c r="BG506" s="18">
        <f t="shared" si="122"/>
        <v>0.48021346414088562</v>
      </c>
      <c r="BH506" s="18">
        <f t="shared" si="123"/>
        <v>338.30985890637555</v>
      </c>
      <c r="BI506" s="18">
        <f t="shared" si="124"/>
        <v>0.84469978025640136</v>
      </c>
      <c r="BJ506" s="18">
        <f t="shared" si="125"/>
        <v>52.909368297019363</v>
      </c>
    </row>
    <row r="507" spans="1:62" s="3" customFormat="1" x14ac:dyDescent="0.25">
      <c r="A507" s="4">
        <v>43731.916666666664</v>
      </c>
      <c r="B507" s="7">
        <v>353.45800000000003</v>
      </c>
      <c r="C507" s="7">
        <v>235.11600000000001</v>
      </c>
      <c r="D507" s="7">
        <v>130.46100000000001</v>
      </c>
      <c r="E507" s="7">
        <v>67.816000000000003</v>
      </c>
      <c r="F507" s="7">
        <v>20.952999999999999</v>
      </c>
      <c r="G507" s="7">
        <v>618.19799999999998</v>
      </c>
      <c r="H507" s="7">
        <v>24.542000000000002</v>
      </c>
      <c r="I507" s="7">
        <v>23.373999999999999</v>
      </c>
      <c r="J507" s="7">
        <v>31.661999999999999</v>
      </c>
      <c r="K507" s="7">
        <v>93.238</v>
      </c>
      <c r="L507" s="7">
        <v>2.359</v>
      </c>
      <c r="M507" s="7">
        <v>1.8260000000000001</v>
      </c>
      <c r="N507" s="7">
        <v>33.808</v>
      </c>
      <c r="O507" s="7">
        <v>-0.94799999999999995</v>
      </c>
      <c r="P507" s="7">
        <v>273.45</v>
      </c>
      <c r="Q507" s="7">
        <v>3.4620000000000002</v>
      </c>
      <c r="R507" s="7">
        <v>30.335999999999999</v>
      </c>
      <c r="S507" s="7">
        <v>563.95600000000002</v>
      </c>
      <c r="T507" s="7">
        <v>21.905000000000001</v>
      </c>
      <c r="U507" s="7">
        <v>291.11599999999999</v>
      </c>
      <c r="V507" s="7">
        <v>564.97699999999998</v>
      </c>
      <c r="W507" s="7">
        <v>104.569</v>
      </c>
      <c r="X507" s="7">
        <v>269.84500000000003</v>
      </c>
      <c r="Y507" s="11">
        <v>1006.976806640625</v>
      </c>
      <c r="Z507" s="11">
        <v>48199.234375</v>
      </c>
      <c r="AA507" s="11">
        <v>62379.535583333338</v>
      </c>
      <c r="AB507" s="11">
        <v>37.291072845458984</v>
      </c>
      <c r="AC507" s="11">
        <v>12.333478927612305</v>
      </c>
      <c r="AD507" s="11">
        <v>0.26</v>
      </c>
      <c r="AE507" s="11">
        <v>6591.16162109375</v>
      </c>
      <c r="AF507" s="12">
        <v>23.24702262878418</v>
      </c>
      <c r="AG507" s="12">
        <v>385.84066772460938</v>
      </c>
      <c r="AH507" s="13">
        <v>325.69439697265625</v>
      </c>
      <c r="AI507" s="13">
        <v>35.399387359619141</v>
      </c>
      <c r="AJ507" s="13">
        <v>54.464462280273438</v>
      </c>
      <c r="AK507" s="18">
        <v>25000</v>
      </c>
      <c r="AL507" s="18">
        <f t="shared" si="113"/>
        <v>8.2880000000000003</v>
      </c>
      <c r="AM507" s="18">
        <f t="shared" si="126"/>
        <v>14.947000000000003</v>
      </c>
      <c r="AN507" s="18">
        <f t="shared" si="127"/>
        <v>0.55449254030909201</v>
      </c>
      <c r="AO507" s="7">
        <v>632.43899999999996</v>
      </c>
      <c r="AP507" s="7">
        <v>95.988</v>
      </c>
      <c r="AQ507" s="18">
        <v>618.19799999999998</v>
      </c>
      <c r="AR507" s="18">
        <f t="shared" si="114"/>
        <v>1.019808575530796</v>
      </c>
      <c r="AS507" s="22">
        <f t="shared" si="115"/>
        <v>0.84938821837775946</v>
      </c>
      <c r="AT507" s="18">
        <f t="shared" si="116"/>
        <v>45.954752457411701</v>
      </c>
      <c r="AU507" s="18">
        <f t="shared" si="112"/>
        <v>240.69733333333335</v>
      </c>
      <c r="AV507" s="18">
        <f t="shared" si="117"/>
        <v>646.16661263999572</v>
      </c>
      <c r="AW507" s="18">
        <f t="shared" si="118"/>
        <v>0.54700752574618872</v>
      </c>
      <c r="AX507" s="7">
        <v>619.31899999999996</v>
      </c>
      <c r="AY507" s="7">
        <v>401.81</v>
      </c>
      <c r="AZ507" s="7">
        <v>22.556999999999999</v>
      </c>
      <c r="BA507" s="7">
        <v>13.105</v>
      </c>
      <c r="BB507" s="18">
        <f t="shared" si="119"/>
        <v>48262.173365777337</v>
      </c>
      <c r="BC507" s="18">
        <f t="shared" si="120"/>
        <v>888.26202943302098</v>
      </c>
      <c r="BD507" s="7">
        <v>632.43899999999996</v>
      </c>
      <c r="BE507" s="11">
        <v>618.19805908203125</v>
      </c>
      <c r="BF507" s="18">
        <f t="shared" si="121"/>
        <v>398.71717181832707</v>
      </c>
      <c r="BG507" s="18">
        <f t="shared" si="122"/>
        <v>0.48027468033389653</v>
      </c>
      <c r="BH507" s="18">
        <f t="shared" si="123"/>
        <v>336.80806860576018</v>
      </c>
      <c r="BI507" s="18">
        <f t="shared" si="124"/>
        <v>0.84472927782308971</v>
      </c>
      <c r="BJ507" s="18">
        <f t="shared" si="125"/>
        <v>52.929720779957727</v>
      </c>
    </row>
    <row r="508" spans="1:62" s="3" customFormat="1" x14ac:dyDescent="0.25">
      <c r="A508" s="4">
        <v>43731.958333333336</v>
      </c>
      <c r="B508" s="7">
        <v>353.53199999999998</v>
      </c>
      <c r="C508" s="7">
        <v>234.93600000000001</v>
      </c>
      <c r="D508" s="7">
        <v>129.93700000000001</v>
      </c>
      <c r="E508" s="7">
        <v>68.783000000000001</v>
      </c>
      <c r="F508" s="7">
        <v>20.202999999999999</v>
      </c>
      <c r="G508" s="7">
        <v>618.19799999999998</v>
      </c>
      <c r="H508" s="7">
        <v>24.22</v>
      </c>
      <c r="I508" s="7">
        <v>23.13</v>
      </c>
      <c r="J508" s="7">
        <v>31.404</v>
      </c>
      <c r="K508" s="7">
        <v>94.47</v>
      </c>
      <c r="L508" s="7">
        <v>2.3620000000000001</v>
      </c>
      <c r="M508" s="7">
        <v>1.8260000000000001</v>
      </c>
      <c r="N508" s="7">
        <v>33.566000000000003</v>
      </c>
      <c r="O508" s="7">
        <v>-0.94899999999999995</v>
      </c>
      <c r="P508" s="7">
        <v>273.48</v>
      </c>
      <c r="Q508" s="7">
        <v>3.4609999999999999</v>
      </c>
      <c r="R508" s="7">
        <v>30.244</v>
      </c>
      <c r="S508" s="7">
        <v>564.60699999999997</v>
      </c>
      <c r="T508" s="7">
        <v>21.844000000000001</v>
      </c>
      <c r="U508" s="7">
        <v>290.79300000000001</v>
      </c>
      <c r="V508" s="7">
        <v>565.03499999999997</v>
      </c>
      <c r="W508" s="7">
        <v>104.313</v>
      </c>
      <c r="X508" s="7">
        <v>269.76499999999999</v>
      </c>
      <c r="Y508" s="11">
        <v>1007.3651123046875</v>
      </c>
      <c r="Z508" s="11">
        <v>48199.234375</v>
      </c>
      <c r="AA508" s="11">
        <v>53703.120750000002</v>
      </c>
      <c r="AB508" s="11">
        <v>37.286155700683594</v>
      </c>
      <c r="AC508" s="11">
        <v>11.906048774719238</v>
      </c>
      <c r="AD508" s="11">
        <v>0.26</v>
      </c>
      <c r="AE508" s="11">
        <v>6588.81396484375</v>
      </c>
      <c r="AF508" s="12">
        <v>23.186262130737305</v>
      </c>
      <c r="AG508" s="12">
        <v>386.60043334960938</v>
      </c>
      <c r="AH508" s="13">
        <v>325.69439697265625</v>
      </c>
      <c r="AI508" s="13">
        <v>35.226581573486328</v>
      </c>
      <c r="AJ508" s="13">
        <v>54.030437469482422</v>
      </c>
      <c r="AK508" s="18">
        <v>25000</v>
      </c>
      <c r="AL508" s="18">
        <f t="shared" si="113"/>
        <v>8.2740000000000009</v>
      </c>
      <c r="AM508" s="18">
        <f t="shared" si="126"/>
        <v>14.947000000000003</v>
      </c>
      <c r="AN508" s="18">
        <f t="shared" si="127"/>
        <v>0.55355589750451595</v>
      </c>
      <c r="AO508" s="7">
        <v>632.20899999999995</v>
      </c>
      <c r="AP508" s="7">
        <v>95.894999999999996</v>
      </c>
      <c r="AQ508" s="18">
        <v>618.19799999999998</v>
      </c>
      <c r="AR508" s="18">
        <f t="shared" si="114"/>
        <v>0.79158498805193467</v>
      </c>
      <c r="AS508" s="22">
        <f t="shared" si="115"/>
        <v>0.85062824020117966</v>
      </c>
      <c r="AT508" s="18">
        <f t="shared" si="116"/>
        <v>45.944442345070392</v>
      </c>
      <c r="AU508" s="18">
        <f t="shared" si="112"/>
        <v>240.29075000000003</v>
      </c>
      <c r="AV508" s="18">
        <f t="shared" si="117"/>
        <v>556.21747830475329</v>
      </c>
      <c r="AW508" s="18">
        <f t="shared" si="118"/>
        <v>0.6356003070552535</v>
      </c>
      <c r="AX508" s="7">
        <v>618.57500000000005</v>
      </c>
      <c r="AY508" s="7">
        <v>401.80599999999998</v>
      </c>
      <c r="AZ508" s="7">
        <v>22.466999999999999</v>
      </c>
      <c r="BA508" s="7">
        <v>13.045</v>
      </c>
      <c r="BB508" s="18">
        <f t="shared" si="119"/>
        <v>41543.874044101191</v>
      </c>
      <c r="BC508" s="18">
        <f t="shared" si="120"/>
        <v>797.47503088777512</v>
      </c>
      <c r="BD508" s="7">
        <v>632.20899999999995</v>
      </c>
      <c r="BE508" s="11">
        <v>618.19805908203125</v>
      </c>
      <c r="BF508" s="18">
        <f t="shared" si="121"/>
        <v>309.37545909746842</v>
      </c>
      <c r="BG508" s="18">
        <f t="shared" si="122"/>
        <v>0.48132801907257411</v>
      </c>
      <c r="BH508" s="18">
        <f t="shared" si="123"/>
        <v>261.38504972488647</v>
      </c>
      <c r="BI508" s="18">
        <f t="shared" si="124"/>
        <v>0.84487971504726678</v>
      </c>
      <c r="BJ508" s="18">
        <f t="shared" si="125"/>
        <v>51.874336109392758</v>
      </c>
    </row>
    <row r="509" spans="1:62" s="3" customFormat="1" x14ac:dyDescent="0.25">
      <c r="A509" s="4">
        <v>43732</v>
      </c>
      <c r="B509" s="7">
        <v>224.53</v>
      </c>
      <c r="C509" s="7">
        <v>130.87200000000001</v>
      </c>
      <c r="D509" s="7">
        <v>102.783</v>
      </c>
      <c r="E509" s="7">
        <v>73.088999999999999</v>
      </c>
      <c r="F509" s="7">
        <v>19.510999999999999</v>
      </c>
      <c r="G509" s="7">
        <v>651.375</v>
      </c>
      <c r="H509" s="7">
        <v>11.209</v>
      </c>
      <c r="I509" s="7">
        <v>22.396999999999998</v>
      </c>
      <c r="J509" s="7">
        <v>28.963000000000001</v>
      </c>
      <c r="K509" s="7">
        <v>51.411000000000001</v>
      </c>
      <c r="L509" s="7">
        <v>2.367</v>
      </c>
      <c r="M509" s="7">
        <v>1.8280000000000001</v>
      </c>
      <c r="N509" s="7">
        <v>30.984000000000002</v>
      </c>
      <c r="O509" s="7">
        <v>-0.95499999999999996</v>
      </c>
      <c r="P509" s="7">
        <v>268.85700000000003</v>
      </c>
      <c r="Q509" s="7">
        <v>3.1709999999999998</v>
      </c>
      <c r="R509" s="7">
        <v>16.928999999999998</v>
      </c>
      <c r="S509" s="7">
        <v>567.14800000000002</v>
      </c>
      <c r="T509" s="7">
        <v>17.222000000000001</v>
      </c>
      <c r="U509" s="7">
        <v>231.24</v>
      </c>
      <c r="V509" s="7">
        <v>567.35699999999997</v>
      </c>
      <c r="W509" s="7">
        <v>85.956000000000003</v>
      </c>
      <c r="X509" s="7">
        <v>220.702</v>
      </c>
      <c r="Y509" s="11">
        <v>1006.4916381835938</v>
      </c>
      <c r="Z509" s="11">
        <v>33095.00390625</v>
      </c>
      <c r="AA509" s="11">
        <v>39505.101666666662</v>
      </c>
      <c r="AB509" s="11">
        <v>37.288021087646484</v>
      </c>
      <c r="AC509" s="11">
        <v>10.701508522033691</v>
      </c>
      <c r="AD509" s="11">
        <v>0.26</v>
      </c>
      <c r="AE509" s="11">
        <v>7156.30322265625</v>
      </c>
      <c r="AF509" s="12">
        <v>18.309375762939453</v>
      </c>
      <c r="AG509" s="12">
        <v>387.2630615234375</v>
      </c>
      <c r="AH509" s="13">
        <v>325.601806640625</v>
      </c>
      <c r="AI509" s="13">
        <v>32.131671905517578</v>
      </c>
      <c r="AJ509" s="13">
        <v>46.086521148681641</v>
      </c>
      <c r="AK509" s="18">
        <v>25000</v>
      </c>
      <c r="AL509" s="18">
        <f t="shared" si="113"/>
        <v>6.5660000000000025</v>
      </c>
      <c r="AM509" s="18">
        <f t="shared" si="126"/>
        <v>14.947000000000003</v>
      </c>
      <c r="AN509" s="18">
        <f t="shared" si="127"/>
        <v>0.43928547534622342</v>
      </c>
      <c r="AO509" s="7">
        <v>440.947</v>
      </c>
      <c r="AP509" s="7">
        <v>83</v>
      </c>
      <c r="AQ509" s="18">
        <v>651.375</v>
      </c>
      <c r="AR509" s="18">
        <f t="shared" si="114"/>
        <v>0.93172502390792933</v>
      </c>
      <c r="AS509" s="22">
        <f t="shared" si="115"/>
        <v>0.87747681143619416</v>
      </c>
      <c r="AT509" s="18">
        <f t="shared" si="116"/>
        <v>49.899103884251303</v>
      </c>
      <c r="AU509" s="18">
        <f t="shared" si="112"/>
        <v>190.68758333333341</v>
      </c>
      <c r="AV509" s="18">
        <f t="shared" si="117"/>
        <v>409.18529556007906</v>
      </c>
      <c r="AW509" s="18">
        <f t="shared" si="118"/>
        <v>0.54872450803167527</v>
      </c>
      <c r="AX509" s="7">
        <v>442.90600000000001</v>
      </c>
      <c r="AY509" s="7">
        <v>354.83199999999999</v>
      </c>
      <c r="AZ509" s="7">
        <v>31.486999999999998</v>
      </c>
      <c r="BA509" s="7">
        <v>9.0500000000000007</v>
      </c>
      <c r="BB509" s="18">
        <f t="shared" si="119"/>
        <v>44510.255027892461</v>
      </c>
      <c r="BC509" s="18">
        <f t="shared" si="120"/>
        <v>558.81543940201686</v>
      </c>
      <c r="BD509" s="7">
        <v>440.947</v>
      </c>
      <c r="BE509" s="11">
        <v>651.37506103515625</v>
      </c>
      <c r="BF509" s="18">
        <f t="shared" si="121"/>
        <v>267.6118121138116</v>
      </c>
      <c r="BG509" s="18">
        <f t="shared" si="122"/>
        <v>0.44941747882307637</v>
      </c>
      <c r="BH509" s="18">
        <f t="shared" si="123"/>
        <v>233.51195464632357</v>
      </c>
      <c r="BI509" s="18">
        <f t="shared" si="124"/>
        <v>0.87257715869064167</v>
      </c>
      <c r="BJ509" s="18">
        <f t="shared" si="125"/>
        <v>45.213287435743624</v>
      </c>
    </row>
    <row r="510" spans="1:62" s="3" customFormat="1" x14ac:dyDescent="0.25">
      <c r="A510" s="4">
        <v>43732.041666666664</v>
      </c>
      <c r="B510" s="7">
        <v>41.140999999999998</v>
      </c>
      <c r="C510" s="7">
        <v>48.234000000000002</v>
      </c>
      <c r="D510" s="7">
        <v>0.26400000000000001</v>
      </c>
      <c r="E510" s="7">
        <v>73.153000000000006</v>
      </c>
      <c r="F510" s="7">
        <v>19.154</v>
      </c>
      <c r="G510" s="7">
        <v>552.62</v>
      </c>
      <c r="H510" s="7">
        <v>8.1470000000000002</v>
      </c>
      <c r="I510" s="7">
        <v>21.79</v>
      </c>
      <c r="J510" s="7">
        <v>32.351999999999997</v>
      </c>
      <c r="K510" s="7">
        <v>112.30800000000001</v>
      </c>
      <c r="L510" s="7">
        <v>2.0219999999999998</v>
      </c>
      <c r="M510" s="7">
        <v>1.9239999999999999</v>
      </c>
      <c r="N510" s="7">
        <v>29.542999999999999</v>
      </c>
      <c r="O510" s="7">
        <v>-0.93200000000000005</v>
      </c>
      <c r="P510" s="7">
        <v>265.79700000000003</v>
      </c>
      <c r="Q510" s="7">
        <v>3.4289999999999998</v>
      </c>
      <c r="R510" s="7">
        <v>18.699000000000002</v>
      </c>
      <c r="S510" s="7">
        <v>558.31899999999996</v>
      </c>
      <c r="T510" s="7">
        <v>16.164000000000001</v>
      </c>
      <c r="U510" s="7">
        <v>268.90499999999997</v>
      </c>
      <c r="V510" s="7">
        <v>561.59299999999996</v>
      </c>
      <c r="W510" s="7">
        <v>0</v>
      </c>
      <c r="X510" s="7">
        <v>211.14500000000001</v>
      </c>
      <c r="Y510" s="11">
        <v>1005.7818603515625</v>
      </c>
      <c r="Z510" s="11">
        <v>20643.314453125</v>
      </c>
      <c r="AA510" s="11">
        <v>854.81316666666669</v>
      </c>
      <c r="AB510" s="11">
        <v>37.281410217285156</v>
      </c>
      <c r="AC510" s="11">
        <v>7.6457338333129883</v>
      </c>
      <c r="AD510" s="11">
        <v>0.26</v>
      </c>
      <c r="AE510" s="11">
        <v>24320.41015625</v>
      </c>
      <c r="AF510" s="12">
        <v>0.15663576126098633</v>
      </c>
      <c r="AG510" s="12">
        <v>420.77542114257813</v>
      </c>
      <c r="AH510" s="13">
        <v>323.53396606445313</v>
      </c>
      <c r="AI510" s="13">
        <v>36.429393768310547</v>
      </c>
      <c r="AJ510" s="13">
        <v>70.149742126464844</v>
      </c>
      <c r="AK510" s="18">
        <v>25000</v>
      </c>
      <c r="AL510" s="18">
        <f t="shared" si="113"/>
        <v>10.561999999999998</v>
      </c>
      <c r="AM510" s="18">
        <f t="shared" si="126"/>
        <v>14.947000000000003</v>
      </c>
      <c r="AN510" s="18">
        <f t="shared" si="127"/>
        <v>0.70663009299524959</v>
      </c>
      <c r="AO510" s="7">
        <v>386.46899999999999</v>
      </c>
      <c r="AP510" s="7">
        <v>84.748999999999995</v>
      </c>
      <c r="AQ510" s="18">
        <v>552.62</v>
      </c>
      <c r="AR510" s="18">
        <f t="shared" si="114"/>
        <v>-0.22019583234340565</v>
      </c>
      <c r="AS510" s="22">
        <f t="shared" si="115"/>
        <v>0.81686768521433728</v>
      </c>
      <c r="AT510" s="18">
        <f t="shared" si="116"/>
        <v>169.61017847155529</v>
      </c>
      <c r="AU510" s="18">
        <f t="shared" si="112"/>
        <v>306.73808333333324</v>
      </c>
      <c r="AV510" s="18">
        <f t="shared" si="117"/>
        <v>8.8524000904545961</v>
      </c>
      <c r="AW510" s="18">
        <f t="shared" si="118"/>
        <v>4.6474401947062578</v>
      </c>
      <c r="AX510" s="7">
        <v>398.07400000000001</v>
      </c>
      <c r="AY510" s="7">
        <v>332.92599999999999</v>
      </c>
      <c r="AZ510" s="7">
        <v>41.844999999999999</v>
      </c>
      <c r="BA510" s="7">
        <v>5.4779999999999998</v>
      </c>
      <c r="BB510" s="18">
        <f t="shared" si="119"/>
        <v>1543.7753660150368</v>
      </c>
      <c r="BC510" s="18">
        <f t="shared" si="120"/>
        <v>134.60723471450837</v>
      </c>
      <c r="BD510" s="7">
        <v>386.46899999999999</v>
      </c>
      <c r="BE510" s="11">
        <v>552.6201171875</v>
      </c>
      <c r="BF510" s="18">
        <f t="shared" si="121"/>
        <v>-47.027343715381413</v>
      </c>
      <c r="BG510" s="18">
        <f t="shared" si="122"/>
        <v>0.26555516255192635</v>
      </c>
      <c r="BH510" s="18">
        <f t="shared" si="123"/>
        <v>-39.815290191460505</v>
      </c>
      <c r="BI510" s="18">
        <f t="shared" si="124"/>
        <v>0.84664127390290955</v>
      </c>
      <c r="BJ510" s="18">
        <f t="shared" si="125"/>
        <v>68.16121078210621</v>
      </c>
    </row>
    <row r="511" spans="1:62" s="3" customFormat="1" x14ac:dyDescent="0.25">
      <c r="A511" s="4">
        <v>43732.083333333336</v>
      </c>
      <c r="B511" s="7">
        <v>-1.6890000000000001</v>
      </c>
      <c r="C511" s="7">
        <v>1.236</v>
      </c>
      <c r="D511" s="7">
        <v>0.26400000000000001</v>
      </c>
      <c r="E511" s="7">
        <v>73.007000000000005</v>
      </c>
      <c r="F511" s="7">
        <v>19.184000000000001</v>
      </c>
      <c r="G511" s="7">
        <v>365.08600000000001</v>
      </c>
      <c r="H511" s="7">
        <v>0</v>
      </c>
      <c r="I511" s="7">
        <v>19.488</v>
      </c>
      <c r="J511" s="7">
        <v>19.765999999999998</v>
      </c>
      <c r="K511" s="7">
        <v>111.15900000000001</v>
      </c>
      <c r="L511" s="7">
        <v>2.0790000000000002</v>
      </c>
      <c r="M511" s="7">
        <v>1.972</v>
      </c>
      <c r="N511" s="7">
        <v>26.04</v>
      </c>
      <c r="O511" s="7">
        <v>-0.41299999999999998</v>
      </c>
      <c r="P511" s="7">
        <v>253.71199999999999</v>
      </c>
      <c r="Q511" s="7">
        <v>2.1890000000000001</v>
      </c>
      <c r="R511" s="7">
        <v>1.85</v>
      </c>
      <c r="S511" s="7">
        <v>544.94200000000001</v>
      </c>
      <c r="T511" s="7">
        <v>10.707000000000001</v>
      </c>
      <c r="U511" s="7">
        <v>20.693999999999999</v>
      </c>
      <c r="V511" s="7">
        <v>546.03899999999999</v>
      </c>
      <c r="W511" s="7">
        <v>0</v>
      </c>
      <c r="X511" s="7">
        <v>20.96</v>
      </c>
      <c r="Y511" s="11">
        <v>1005.6182861328125</v>
      </c>
      <c r="Z511" s="11">
        <v>0</v>
      </c>
      <c r="AA511" s="11">
        <v>0</v>
      </c>
      <c r="AB511" s="11">
        <v>37.280563354492188</v>
      </c>
      <c r="AC511" s="11">
        <v>2.9617583751678467</v>
      </c>
      <c r="AD511" s="11">
        <v>0.26</v>
      </c>
      <c r="AE511" s="11">
        <v>-1.0579440892205933E-33</v>
      </c>
      <c r="AF511" s="12">
        <v>0</v>
      </c>
      <c r="AG511" s="12">
        <v>405.61343383789063</v>
      </c>
      <c r="AH511" s="13">
        <v>322.02880859375</v>
      </c>
      <c r="AI511" s="13">
        <v>39.759792327880859</v>
      </c>
      <c r="AJ511" s="13">
        <v>586.38299560546875</v>
      </c>
      <c r="AK511" s="18">
        <v>25000</v>
      </c>
      <c r="AL511" s="18">
        <f t="shared" si="113"/>
        <v>0.27799999999999869</v>
      </c>
      <c r="AM511" s="18">
        <f t="shared" si="126"/>
        <v>14.947000000000003</v>
      </c>
      <c r="AN511" s="18">
        <f t="shared" si="127"/>
        <v>1.8599049976583838E-2</v>
      </c>
      <c r="AO511" s="7">
        <v>13.625</v>
      </c>
      <c r="AP511" s="7">
        <v>55.787999999999997</v>
      </c>
      <c r="AQ511" s="18">
        <v>365.08600000000001</v>
      </c>
      <c r="AR511" s="18">
        <f t="shared" si="114"/>
        <v>-0.84388981722247391</v>
      </c>
      <c r="AS511" s="22">
        <f t="shared" si="115"/>
        <v>0.48102722103260487</v>
      </c>
      <c r="AT511" s="18">
        <f t="shared" si="116"/>
        <v>-7.378253933070188E-36</v>
      </c>
      <c r="AU511" s="18">
        <f t="shared" si="112"/>
        <v>8.0735833333332963</v>
      </c>
      <c r="AV511" s="18">
        <f t="shared" si="117"/>
        <v>0</v>
      </c>
      <c r="AW511" s="18" t="e">
        <f t="shared" si="118"/>
        <v>#DIV/0!</v>
      </c>
      <c r="AX511" s="7">
        <v>13.693</v>
      </c>
      <c r="AY511" s="7">
        <v>146.71600000000001</v>
      </c>
      <c r="AZ511" s="7">
        <v>26.911000000000001</v>
      </c>
      <c r="BA511" s="7">
        <v>0.27500000000000002</v>
      </c>
      <c r="BB511" s="18" t="e">
        <f t="shared" si="119"/>
        <v>#DIV/0!</v>
      </c>
      <c r="BC511" s="18" t="e">
        <f t="shared" si="120"/>
        <v>#DIV/0!</v>
      </c>
      <c r="BD511" s="7">
        <v>13.625</v>
      </c>
      <c r="BE511" s="11">
        <v>365.0858154296875</v>
      </c>
      <c r="BF511" s="18">
        <f t="shared" si="121"/>
        <v>-4.1977562529786221</v>
      </c>
      <c r="BG511" s="18" t="e">
        <f t="shared" si="122"/>
        <v>#DIV/0!</v>
      </c>
      <c r="BH511" s="18">
        <f t="shared" si="123"/>
        <v>-3.5563080203641459</v>
      </c>
      <c r="BI511" s="18">
        <f t="shared" si="124"/>
        <v>0.84719259672132685</v>
      </c>
      <c r="BJ511" s="18">
        <f t="shared" si="125"/>
        <v>583.72049125852379</v>
      </c>
    </row>
    <row r="512" spans="1:62" s="3" customFormat="1" x14ac:dyDescent="0.25">
      <c r="A512" s="4">
        <v>43732.125</v>
      </c>
      <c r="B512" s="7">
        <v>-0.78700000000000003</v>
      </c>
      <c r="C512" s="7">
        <v>1.2310000000000001</v>
      </c>
      <c r="D512" s="7">
        <v>0.26400000000000001</v>
      </c>
      <c r="E512" s="7">
        <v>75.314999999999998</v>
      </c>
      <c r="F512" s="7">
        <v>19.331</v>
      </c>
      <c r="G512" s="7">
        <v>338.649</v>
      </c>
      <c r="H512" s="7">
        <v>0.193</v>
      </c>
      <c r="I512" s="7">
        <v>19.922000000000001</v>
      </c>
      <c r="J512" s="7">
        <v>22.094000000000001</v>
      </c>
      <c r="K512" s="7">
        <v>109.95399999999999</v>
      </c>
      <c r="L512" s="7">
        <v>1.518</v>
      </c>
      <c r="M512" s="7">
        <v>1.667</v>
      </c>
      <c r="N512" s="7">
        <v>26.059000000000001</v>
      </c>
      <c r="O512" s="7">
        <v>3.0000000000000001E-3</v>
      </c>
      <c r="P512" s="7">
        <v>242.886</v>
      </c>
      <c r="Q512" s="7">
        <v>1.9950000000000001</v>
      </c>
      <c r="R512" s="7">
        <v>1.835</v>
      </c>
      <c r="S512" s="7">
        <v>532.14599999999996</v>
      </c>
      <c r="T512" s="7">
        <v>10.394</v>
      </c>
      <c r="U512" s="7">
        <v>20.206</v>
      </c>
      <c r="V512" s="7">
        <v>527.04999999999995</v>
      </c>
      <c r="W512" s="7">
        <v>0</v>
      </c>
      <c r="X512" s="7">
        <v>21.193999999999999</v>
      </c>
      <c r="Y512" s="11">
        <v>1005.04931640625</v>
      </c>
      <c r="Z512" s="11">
        <v>0</v>
      </c>
      <c r="AA512" s="11">
        <v>0</v>
      </c>
      <c r="AB512" s="11">
        <v>37.278358459472656</v>
      </c>
      <c r="AC512" s="11">
        <v>2.2417585849761963</v>
      </c>
      <c r="AD512" s="11">
        <v>0.26</v>
      </c>
      <c r="AE512" s="11">
        <v>-1.0579440892205933E-33</v>
      </c>
      <c r="AF512" s="12">
        <v>0</v>
      </c>
      <c r="AG512" s="12">
        <v>418.0491943359375</v>
      </c>
      <c r="AH512" s="13">
        <v>325.8795166015625</v>
      </c>
      <c r="AI512" s="13">
        <v>52.740947723388672</v>
      </c>
      <c r="AJ512" s="13">
        <v>1006.9078369140625</v>
      </c>
      <c r="AK512" s="18">
        <v>25000</v>
      </c>
      <c r="AL512" s="18">
        <f t="shared" si="113"/>
        <v>2.1720000000000006</v>
      </c>
      <c r="AM512" s="18">
        <f t="shared" si="126"/>
        <v>14.947000000000003</v>
      </c>
      <c r="AN512" s="18">
        <f t="shared" si="127"/>
        <v>0.14531344082424569</v>
      </c>
      <c r="AO512" s="7">
        <v>13.451000000000001</v>
      </c>
      <c r="AP512" s="7">
        <v>43.845999999999997</v>
      </c>
      <c r="AQ512" s="18">
        <v>338.649</v>
      </c>
      <c r="AR512" s="18">
        <f t="shared" si="114"/>
        <v>-0.76237776838349403</v>
      </c>
      <c r="AS512" s="22">
        <f t="shared" si="115"/>
        <v>0.63474453495261463</v>
      </c>
      <c r="AT512" s="18">
        <f t="shared" si="116"/>
        <v>-7.3786903330626267E-36</v>
      </c>
      <c r="AU512" s="18">
        <f t="shared" si="112"/>
        <v>63.07850000000002</v>
      </c>
      <c r="AV512" s="18">
        <f t="shared" si="117"/>
        <v>0</v>
      </c>
      <c r="AW512" s="18" t="e">
        <f t="shared" si="118"/>
        <v>#DIV/0!</v>
      </c>
      <c r="AX512" s="7">
        <v>13.16</v>
      </c>
      <c r="AY512" s="7">
        <v>151.048</v>
      </c>
      <c r="AZ512" s="7">
        <v>25.085000000000001</v>
      </c>
      <c r="BA512" s="7">
        <v>0.30099999999999999</v>
      </c>
      <c r="BB512" s="18" t="e">
        <f t="shared" si="119"/>
        <v>#DIV/0!</v>
      </c>
      <c r="BC512" s="18" t="e">
        <f t="shared" si="120"/>
        <v>#DIV/0!</v>
      </c>
      <c r="BD512" s="7">
        <v>13.451000000000001</v>
      </c>
      <c r="BE512" s="11">
        <v>338.6490478515625</v>
      </c>
      <c r="BF512" s="18">
        <f t="shared" si="121"/>
        <v>-3.4727590756816884</v>
      </c>
      <c r="BG512" s="18" t="e">
        <f t="shared" si="122"/>
        <v>#DIV/0!</v>
      </c>
      <c r="BH512" s="18">
        <f t="shared" si="123"/>
        <v>-3.0231291075028643</v>
      </c>
      <c r="BI512" s="18">
        <f t="shared" si="124"/>
        <v>0.87052658754032242</v>
      </c>
      <c r="BJ512" s="18">
        <f t="shared" si="125"/>
        <v>998.15265488613454</v>
      </c>
    </row>
    <row r="513" spans="1:62" s="3" customFormat="1" x14ac:dyDescent="0.25">
      <c r="A513" s="4">
        <v>43732.166666666664</v>
      </c>
      <c r="B513" s="7">
        <v>-0.747</v>
      </c>
      <c r="C513" s="7">
        <v>1.2310000000000001</v>
      </c>
      <c r="D513" s="7">
        <v>0.26400000000000001</v>
      </c>
      <c r="E513" s="7">
        <v>75.683999999999997</v>
      </c>
      <c r="F513" s="7">
        <v>19.361999999999998</v>
      </c>
      <c r="G513" s="7">
        <v>310.55500000000001</v>
      </c>
      <c r="H513" s="7">
        <v>2.5000000000000001E-2</v>
      </c>
      <c r="I513" s="7">
        <v>21.713999999999999</v>
      </c>
      <c r="J513" s="7">
        <v>23.754000000000001</v>
      </c>
      <c r="K513" s="7">
        <v>113.515</v>
      </c>
      <c r="L513" s="7">
        <v>1.5349999999999999</v>
      </c>
      <c r="M513" s="7">
        <v>1.6839999999999999</v>
      </c>
      <c r="N513" s="7">
        <v>27.297000000000001</v>
      </c>
      <c r="O513" s="7">
        <v>1E-3</v>
      </c>
      <c r="P513" s="7">
        <v>232.71799999999999</v>
      </c>
      <c r="Q513" s="7">
        <v>1.915</v>
      </c>
      <c r="R513" s="7">
        <v>1.6859999999999999</v>
      </c>
      <c r="S513" s="7">
        <v>519.84199999999998</v>
      </c>
      <c r="T513" s="7">
        <v>10.022</v>
      </c>
      <c r="U513" s="7">
        <v>20.079999999999998</v>
      </c>
      <c r="V513" s="7">
        <v>509.81400000000002</v>
      </c>
      <c r="W513" s="7">
        <v>0</v>
      </c>
      <c r="X513" s="7">
        <v>20.908999999999999</v>
      </c>
      <c r="Y513" s="11">
        <v>1004.891357421875</v>
      </c>
      <c r="Z513" s="11">
        <v>0</v>
      </c>
      <c r="AA513" s="11">
        <v>0</v>
      </c>
      <c r="AB513" s="11">
        <v>37.278358459472656</v>
      </c>
      <c r="AC513" s="11">
        <v>2.2417585849761963</v>
      </c>
      <c r="AD513" s="11">
        <v>0.26</v>
      </c>
      <c r="AE513" s="11">
        <v>-1.0579440892205933E-33</v>
      </c>
      <c r="AF513" s="12">
        <v>0</v>
      </c>
      <c r="AG513" s="12">
        <v>409.12643432617188</v>
      </c>
      <c r="AH513" s="13">
        <v>331.69515991210938</v>
      </c>
      <c r="AI513" s="13">
        <v>58.816963195800781</v>
      </c>
      <c r="AJ513" s="13">
        <v>1003.2984008789063</v>
      </c>
      <c r="AK513" s="18">
        <v>25000</v>
      </c>
      <c r="AL513" s="18">
        <f t="shared" si="113"/>
        <v>2.0400000000000027</v>
      </c>
      <c r="AM513" s="18">
        <f t="shared" si="126"/>
        <v>14.947000000000003</v>
      </c>
      <c r="AN513" s="18">
        <f t="shared" si="127"/>
        <v>0.13648223723824193</v>
      </c>
      <c r="AO513" s="7">
        <v>13.285</v>
      </c>
      <c r="AP513" s="7">
        <v>41.341000000000001</v>
      </c>
      <c r="AQ513" s="18">
        <v>310.55500000000001</v>
      </c>
      <c r="AR513" s="18">
        <f t="shared" si="114"/>
        <v>-0.84173330048402872</v>
      </c>
      <c r="AS513" s="22">
        <f t="shared" si="115"/>
        <v>0.62445758704630661</v>
      </c>
      <c r="AT513" s="18">
        <f t="shared" si="116"/>
        <v>-7.3786903330626267E-36</v>
      </c>
      <c r="AU513" s="18">
        <f t="shared" si="112"/>
        <v>59.245000000000083</v>
      </c>
      <c r="AV513" s="18">
        <f t="shared" si="117"/>
        <v>0</v>
      </c>
      <c r="AW513" s="18" t="e">
        <f t="shared" si="118"/>
        <v>#DIV/0!</v>
      </c>
      <c r="AX513" s="7">
        <v>11.837999999999999</v>
      </c>
      <c r="AY513" s="7">
        <v>136.041</v>
      </c>
      <c r="AZ513" s="7">
        <v>24.2</v>
      </c>
      <c r="BA513" s="7">
        <v>0.29299999999999998</v>
      </c>
      <c r="BB513" s="18" t="e">
        <f t="shared" si="119"/>
        <v>#DIV/0!</v>
      </c>
      <c r="BC513" s="18" t="e">
        <f t="shared" si="120"/>
        <v>#DIV/0!</v>
      </c>
      <c r="BD513" s="7">
        <v>13.285</v>
      </c>
      <c r="BE513" s="11">
        <v>310.55471801757813</v>
      </c>
      <c r="BF513" s="18">
        <f t="shared" si="121"/>
        <v>-3.4727554317283769</v>
      </c>
      <c r="BG513" s="18" t="e">
        <f t="shared" si="122"/>
        <v>#DIV/0!</v>
      </c>
      <c r="BH513" s="18">
        <f t="shared" si="123"/>
        <v>-3.0104658746301998</v>
      </c>
      <c r="BI513" s="18">
        <f t="shared" si="124"/>
        <v>0.86688104987914527</v>
      </c>
      <c r="BJ513" s="18">
        <f t="shared" si="125"/>
        <v>996.15236653778038</v>
      </c>
    </row>
    <row r="514" spans="1:62" s="3" customFormat="1" x14ac:dyDescent="0.25">
      <c r="A514" s="4">
        <v>43732.208333333336</v>
      </c>
      <c r="B514" s="7">
        <v>-1.349</v>
      </c>
      <c r="C514" s="7">
        <v>1.2310000000000001</v>
      </c>
      <c r="D514" s="7">
        <v>0.26300000000000001</v>
      </c>
      <c r="E514" s="7">
        <v>76.679000000000002</v>
      </c>
      <c r="F514" s="7">
        <v>19.209</v>
      </c>
      <c r="G514" s="7">
        <v>284.79199999999997</v>
      </c>
      <c r="H514" s="7">
        <v>0</v>
      </c>
      <c r="I514" s="7">
        <v>23.17</v>
      </c>
      <c r="J514" s="7">
        <v>23.091999999999999</v>
      </c>
      <c r="K514" s="7">
        <v>113.758</v>
      </c>
      <c r="L514" s="7">
        <v>2.0299999999999998</v>
      </c>
      <c r="M514" s="7">
        <v>1.927</v>
      </c>
      <c r="N514" s="7">
        <v>28.298999999999999</v>
      </c>
      <c r="O514" s="7">
        <v>0</v>
      </c>
      <c r="P514" s="7">
        <v>221.239</v>
      </c>
      <c r="Q514" s="7">
        <v>2.0249999999999999</v>
      </c>
      <c r="R514" s="7">
        <v>1.756</v>
      </c>
      <c r="S514" s="7">
        <v>508.64100000000002</v>
      </c>
      <c r="T514" s="7">
        <v>9.6690000000000005</v>
      </c>
      <c r="U514" s="7">
        <v>20.155000000000001</v>
      </c>
      <c r="V514" s="7">
        <v>494.14299999999997</v>
      </c>
      <c r="W514" s="7">
        <v>0</v>
      </c>
      <c r="X514" s="7">
        <v>21.077999999999999</v>
      </c>
      <c r="Y514" s="11">
        <v>1004.4631958007813</v>
      </c>
      <c r="Z514" s="11">
        <v>0</v>
      </c>
      <c r="AA514" s="11">
        <v>1953.5518333333337</v>
      </c>
      <c r="AB514" s="11">
        <v>37.278358459472656</v>
      </c>
      <c r="AC514" s="11">
        <v>2.7276511192321777</v>
      </c>
      <c r="AD514" s="11">
        <v>0.26</v>
      </c>
      <c r="AE514" s="11">
        <v>-1.0579440892205933E-33</v>
      </c>
      <c r="AF514" s="12">
        <v>0</v>
      </c>
      <c r="AG514" s="12">
        <v>398.932373046875</v>
      </c>
      <c r="AH514" s="13">
        <v>336.71511840820313</v>
      </c>
      <c r="AI514" s="13">
        <v>49.826389312744141</v>
      </c>
      <c r="AJ514" s="13">
        <v>1004.2097778320313</v>
      </c>
      <c r="AK514" s="18">
        <v>25000</v>
      </c>
      <c r="AL514" s="18">
        <f t="shared" si="113"/>
        <v>-7.8000000000002956E-2</v>
      </c>
      <c r="AM514" s="18">
        <f t="shared" si="126"/>
        <v>14.947000000000003</v>
      </c>
      <c r="AN514" s="18">
        <f t="shared" si="127"/>
        <v>-5.2184384826388531E-3</v>
      </c>
      <c r="AO514" s="7">
        <v>13.467000000000001</v>
      </c>
      <c r="AP514" s="7">
        <v>37.531999999999996</v>
      </c>
      <c r="AQ514" s="18">
        <v>284.79199999999997</v>
      </c>
      <c r="AR514" s="18">
        <f t="shared" si="114"/>
        <v>4.2423275011256347</v>
      </c>
      <c r="AS514" s="22">
        <f t="shared" si="115"/>
        <v>0.88713383679547309</v>
      </c>
      <c r="AT514" s="18">
        <f t="shared" si="116"/>
        <v>-7.3786903330626267E-36</v>
      </c>
      <c r="AU514" s="18">
        <f t="shared" si="112"/>
        <v>-2.2652500000000861</v>
      </c>
      <c r="AV514" s="18">
        <f t="shared" si="117"/>
        <v>20.229223753377777</v>
      </c>
      <c r="AW514" s="18">
        <f t="shared" si="118"/>
        <v>-6.668570264712953E-2</v>
      </c>
      <c r="AX514" s="7">
        <v>13.178000000000001</v>
      </c>
      <c r="AY514" s="7">
        <v>121.70699999999999</v>
      </c>
      <c r="AZ514" s="7">
        <v>23.577999999999999</v>
      </c>
      <c r="BA514" s="7">
        <v>0.26200000000000001</v>
      </c>
      <c r="BB514" s="18" t="e">
        <f t="shared" si="119"/>
        <v>#DIV/0!</v>
      </c>
      <c r="BC514" s="18" t="e">
        <f t="shared" si="120"/>
        <v>#DIV/0!</v>
      </c>
      <c r="BD514" s="7">
        <v>13.467000000000001</v>
      </c>
      <c r="BE514" s="11">
        <v>284.7919921875</v>
      </c>
      <c r="BF514" s="18">
        <f t="shared" si="121"/>
        <v>16.270572187806348</v>
      </c>
      <c r="BG514" s="18" t="e">
        <f t="shared" si="122"/>
        <v>#DIV/0!</v>
      </c>
      <c r="BH514" s="18">
        <f t="shared" si="123"/>
        <v>14.126316011400744</v>
      </c>
      <c r="BI514" s="18">
        <f t="shared" si="124"/>
        <v>0.86821261405836891</v>
      </c>
      <c r="BJ514" s="18">
        <f t="shared" si="125"/>
        <v>995.55663580364126</v>
      </c>
    </row>
    <row r="515" spans="1:62" s="3" customFormat="1" x14ac:dyDescent="0.25">
      <c r="A515" s="4">
        <v>43732.25</v>
      </c>
      <c r="B515" s="7">
        <v>-3.32</v>
      </c>
      <c r="C515" s="7">
        <v>1.2310000000000001</v>
      </c>
      <c r="D515" s="7">
        <v>0.20499999999999999</v>
      </c>
      <c r="E515" s="7">
        <v>74.022000000000006</v>
      </c>
      <c r="F515" s="7">
        <v>19.076000000000001</v>
      </c>
      <c r="G515" s="7">
        <v>447.654</v>
      </c>
      <c r="H515" s="7">
        <v>6.8419999999999996</v>
      </c>
      <c r="I515" s="7">
        <v>18.783000000000001</v>
      </c>
      <c r="J515" s="7">
        <v>18.86</v>
      </c>
      <c r="K515" s="7">
        <v>83.049000000000007</v>
      </c>
      <c r="L515" s="7">
        <v>2.3740000000000001</v>
      </c>
      <c r="M515" s="7">
        <v>1.82</v>
      </c>
      <c r="N515" s="7">
        <v>26.202999999999999</v>
      </c>
      <c r="O515" s="7">
        <v>5.0000000000000001E-3</v>
      </c>
      <c r="P515" s="7">
        <v>212.19499999999999</v>
      </c>
      <c r="Q515" s="7">
        <v>2.5840000000000001</v>
      </c>
      <c r="R515" s="7">
        <v>2.4870000000000001</v>
      </c>
      <c r="S515" s="7">
        <v>484.37</v>
      </c>
      <c r="T515" s="7">
        <v>16.195</v>
      </c>
      <c r="U515" s="7">
        <v>27.800999999999998</v>
      </c>
      <c r="V515" s="7">
        <v>358.34</v>
      </c>
      <c r="W515" s="7">
        <v>8.9999999999999993E-3</v>
      </c>
      <c r="X515" s="7">
        <v>72.412000000000006</v>
      </c>
      <c r="Y515" s="11">
        <v>1004.3109741210938</v>
      </c>
      <c r="Z515" s="11">
        <v>14929.6025390625</v>
      </c>
      <c r="AA515" s="11">
        <v>27539.48133333333</v>
      </c>
      <c r="AB515" s="11">
        <v>37.279205322265625</v>
      </c>
      <c r="AC515" s="11">
        <v>4.8144083023071289</v>
      </c>
      <c r="AD515" s="11">
        <v>0.26</v>
      </c>
      <c r="AE515" s="11">
        <v>-216571.578125</v>
      </c>
      <c r="AF515" s="12">
        <v>0</v>
      </c>
      <c r="AG515" s="12">
        <v>386.65576171875</v>
      </c>
      <c r="AH515" s="13">
        <v>337.68536376953125</v>
      </c>
      <c r="AI515" s="13">
        <v>56.421909332275391</v>
      </c>
      <c r="AJ515" s="13">
        <v>1010.6630859375</v>
      </c>
      <c r="AK515" s="18">
        <v>25000</v>
      </c>
      <c r="AL515" s="18">
        <f t="shared" si="113"/>
        <v>7.6999999999998181E-2</v>
      </c>
      <c r="AM515" s="18">
        <f t="shared" si="126"/>
        <v>14.947000000000003</v>
      </c>
      <c r="AN515" s="18">
        <f t="shared" si="127"/>
        <v>5.1515354251688078E-3</v>
      </c>
      <c r="AO515" s="7">
        <v>405.13600000000002</v>
      </c>
      <c r="AP515" s="7">
        <v>96.703000000000003</v>
      </c>
      <c r="AQ515" s="18">
        <v>447.654</v>
      </c>
      <c r="AR515" s="18">
        <f t="shared" si="114"/>
        <v>1.5391154921509247</v>
      </c>
      <c r="AS515" s="22">
        <f t="shared" si="115"/>
        <v>0.78764093304871641</v>
      </c>
      <c r="AT515" s="18">
        <f t="shared" si="116"/>
        <v>-1510.4562939507925</v>
      </c>
      <c r="AU515" s="18">
        <f t="shared" si="112"/>
        <v>2.236208333333281</v>
      </c>
      <c r="AV515" s="18">
        <f t="shared" si="117"/>
        <v>285.18054974834297</v>
      </c>
      <c r="AW515" s="18">
        <f t="shared" si="118"/>
        <v>-1.1641747668028999E-2</v>
      </c>
      <c r="AX515" s="7">
        <v>415.70400000000001</v>
      </c>
      <c r="AY515" s="7">
        <v>289.745</v>
      </c>
      <c r="AZ515" s="7">
        <v>25.481999999999999</v>
      </c>
      <c r="BA515" s="7">
        <v>3.9049999999999998</v>
      </c>
      <c r="BB515" s="18">
        <f t="shared" si="119"/>
        <v>68766.062352153065</v>
      </c>
      <c r="BC515" s="18">
        <f t="shared" si="120"/>
        <v>388.08507038238173</v>
      </c>
      <c r="BD515" s="7">
        <v>405.13600000000002</v>
      </c>
      <c r="BE515" s="11">
        <v>447.65420532226563</v>
      </c>
      <c r="BF515" s="18">
        <f t="shared" si="121"/>
        <v>279.13526947495916</v>
      </c>
      <c r="BG515" s="18">
        <f t="shared" si="122"/>
        <v>1.1298781546613493E-2</v>
      </c>
      <c r="BH515" s="18">
        <f t="shared" si="123"/>
        <v>218.83588000024059</v>
      </c>
      <c r="BI515" s="18">
        <f t="shared" si="124"/>
        <v>0.78397789147842556</v>
      </c>
      <c r="BJ515" s="18">
        <f t="shared" si="125"/>
        <v>1007.5501354671627</v>
      </c>
    </row>
    <row r="516" spans="1:62" s="3" customFormat="1" x14ac:dyDescent="0.25">
      <c r="A516" s="4">
        <v>43732.291666666664</v>
      </c>
      <c r="B516" s="7">
        <v>161.16900000000001</v>
      </c>
      <c r="C516" s="7">
        <v>87.971000000000004</v>
      </c>
      <c r="D516" s="7">
        <v>84.180999999999997</v>
      </c>
      <c r="E516" s="7">
        <v>74.591999999999999</v>
      </c>
      <c r="F516" s="7">
        <v>18.971</v>
      </c>
      <c r="G516" s="7">
        <v>643.59400000000005</v>
      </c>
      <c r="H516" s="7">
        <v>7.4029999999999996</v>
      </c>
      <c r="I516" s="7">
        <v>21.692</v>
      </c>
      <c r="J516" s="7">
        <v>27.405999999999999</v>
      </c>
      <c r="K516" s="7">
        <v>32.226999999999997</v>
      </c>
      <c r="L516" s="7">
        <v>2.3610000000000002</v>
      </c>
      <c r="M516" s="7">
        <v>1.821</v>
      </c>
      <c r="N516" s="7">
        <v>29.63</v>
      </c>
      <c r="O516" s="7">
        <v>-0.95699999999999996</v>
      </c>
      <c r="P516" s="7">
        <v>259.37099999999998</v>
      </c>
      <c r="Q516" s="7">
        <v>3.1880000000000002</v>
      </c>
      <c r="R516" s="7">
        <v>13.635</v>
      </c>
      <c r="S516" s="7">
        <v>547.76599999999996</v>
      </c>
      <c r="T516" s="7">
        <v>14.327999999999999</v>
      </c>
      <c r="U516" s="7">
        <v>193.35900000000001</v>
      </c>
      <c r="V516" s="7">
        <v>554.54300000000001</v>
      </c>
      <c r="W516" s="7">
        <v>72.935000000000002</v>
      </c>
      <c r="X516" s="7">
        <v>186.85499999999999</v>
      </c>
      <c r="Y516" s="11">
        <v>1004.029296875</v>
      </c>
      <c r="Z516" s="11">
        <v>26787.408203125</v>
      </c>
      <c r="AA516" s="11">
        <v>56085.766333333326</v>
      </c>
      <c r="AB516" s="11">
        <v>37.283954620361328</v>
      </c>
      <c r="AC516" s="11">
        <v>10.010986328125</v>
      </c>
      <c r="AD516" s="11">
        <v>0.26</v>
      </c>
      <c r="AE516" s="11">
        <v>7974.51513671875</v>
      </c>
      <c r="AF516" s="12">
        <v>15.198565483093262</v>
      </c>
      <c r="AG516" s="12">
        <v>371.15240478515625</v>
      </c>
      <c r="AH516" s="13">
        <v>320.18948364257813</v>
      </c>
      <c r="AI516" s="13">
        <v>31.337957382202148</v>
      </c>
      <c r="AJ516" s="13">
        <v>46.448211669921875</v>
      </c>
      <c r="AK516" s="18">
        <v>25000</v>
      </c>
      <c r="AL516" s="18">
        <f t="shared" si="113"/>
        <v>5.7139999999999986</v>
      </c>
      <c r="AM516" s="18">
        <f t="shared" si="126"/>
        <v>14.947000000000003</v>
      </c>
      <c r="AN516" s="18">
        <f t="shared" si="127"/>
        <v>0.38228407038201628</v>
      </c>
      <c r="AO516" s="7">
        <v>395.53</v>
      </c>
      <c r="AP516" s="7">
        <v>84.069000000000003</v>
      </c>
      <c r="AQ516" s="18">
        <v>643.59400000000005</v>
      </c>
      <c r="AR516" s="18">
        <f t="shared" si="114"/>
        <v>1.8969103529874451</v>
      </c>
      <c r="AS516" s="22">
        <f t="shared" si="115"/>
        <v>0.87202880760168966</v>
      </c>
      <c r="AT516" s="18">
        <f t="shared" si="116"/>
        <v>55.610354552211973</v>
      </c>
      <c r="AU516" s="18">
        <f t="shared" si="112"/>
        <v>165.94408333333331</v>
      </c>
      <c r="AV516" s="18">
        <f t="shared" si="117"/>
        <v>580.86087967227468</v>
      </c>
      <c r="AW516" s="18">
        <f t="shared" si="118"/>
        <v>0.27746575064744</v>
      </c>
      <c r="AX516" s="7">
        <v>407.46199999999999</v>
      </c>
      <c r="AY516" s="7">
        <v>346.3</v>
      </c>
      <c r="AZ516" s="7">
        <v>39.595999999999997</v>
      </c>
      <c r="BA516" s="7">
        <v>7.3869999999999996</v>
      </c>
      <c r="BB516" s="18">
        <f t="shared" si="119"/>
        <v>78062.765571185155</v>
      </c>
      <c r="BC516" s="18">
        <f t="shared" si="120"/>
        <v>712.75902868892069</v>
      </c>
      <c r="BD516" s="7">
        <v>395.53</v>
      </c>
      <c r="BE516" s="11">
        <v>643.594482421875</v>
      </c>
      <c r="BF516" s="18">
        <f t="shared" si="121"/>
        <v>482.87925529802283</v>
      </c>
      <c r="BG516" s="18">
        <f t="shared" si="122"/>
        <v>0.38268264624748072</v>
      </c>
      <c r="BH516" s="18">
        <f t="shared" si="123"/>
        <v>419.80318772142891</v>
      </c>
      <c r="BI516" s="18">
        <f t="shared" si="124"/>
        <v>0.8693750727857118</v>
      </c>
      <c r="BJ516" s="18">
        <f t="shared" si="125"/>
        <v>43.145560311653341</v>
      </c>
    </row>
    <row r="517" spans="1:62" s="3" customFormat="1" x14ac:dyDescent="0.25">
      <c r="A517" s="4">
        <v>43732.333333333336</v>
      </c>
      <c r="B517" s="7">
        <v>353.666</v>
      </c>
      <c r="C517" s="7">
        <v>237.07</v>
      </c>
      <c r="D517" s="7">
        <v>128.46</v>
      </c>
      <c r="E517" s="7">
        <v>74.391000000000005</v>
      </c>
      <c r="F517" s="7">
        <v>19.064</v>
      </c>
      <c r="G517" s="7">
        <v>614.28300000000002</v>
      </c>
      <c r="H517" s="7">
        <v>24.029</v>
      </c>
      <c r="I517" s="7">
        <v>22.628</v>
      </c>
      <c r="J517" s="7">
        <v>30.736999999999998</v>
      </c>
      <c r="K517" s="7">
        <v>92.694999999999993</v>
      </c>
      <c r="L517" s="7">
        <v>2.3570000000000002</v>
      </c>
      <c r="M517" s="7">
        <v>1.8260000000000001</v>
      </c>
      <c r="N517" s="7">
        <v>32.732999999999997</v>
      </c>
      <c r="O517" s="7">
        <v>-0.94799999999999995</v>
      </c>
      <c r="P517" s="7">
        <v>271.96100000000001</v>
      </c>
      <c r="Q517" s="7">
        <v>3.3849999999999998</v>
      </c>
      <c r="R517" s="7">
        <v>29.321000000000002</v>
      </c>
      <c r="S517" s="7">
        <v>562.15099999999995</v>
      </c>
      <c r="T517" s="7">
        <v>21.443999999999999</v>
      </c>
      <c r="U517" s="7">
        <v>284.94900000000001</v>
      </c>
      <c r="V517" s="7">
        <v>564.30200000000002</v>
      </c>
      <c r="W517" s="7">
        <v>102.792</v>
      </c>
      <c r="X517" s="7">
        <v>265.15600000000001</v>
      </c>
      <c r="Y517" s="11">
        <v>1004.0349731445313</v>
      </c>
      <c r="Z517" s="11">
        <v>48455.23828125</v>
      </c>
      <c r="AA517" s="11">
        <v>63133.844333333342</v>
      </c>
      <c r="AB517" s="11">
        <v>37.232921600341797</v>
      </c>
      <c r="AC517" s="11">
        <v>11.8336181640625</v>
      </c>
      <c r="AD517" s="11">
        <v>0.26</v>
      </c>
      <c r="AE517" s="11">
        <v>6660.34521484375</v>
      </c>
      <c r="AF517" s="12">
        <v>22.749326705932617</v>
      </c>
      <c r="AG517" s="12">
        <v>385.78701782226563</v>
      </c>
      <c r="AH517" s="13">
        <v>322.64175415039063</v>
      </c>
      <c r="AI517" s="13">
        <v>34.313030242919922</v>
      </c>
      <c r="AJ517" s="13">
        <v>51.280387878417969</v>
      </c>
      <c r="AK517" s="18">
        <v>25000</v>
      </c>
      <c r="AL517" s="18">
        <f t="shared" si="113"/>
        <v>8.1089999999999982</v>
      </c>
      <c r="AM517" s="18">
        <f t="shared" si="126"/>
        <v>14.947000000000003</v>
      </c>
      <c r="AN517" s="18">
        <f t="shared" si="127"/>
        <v>0.54251689302201089</v>
      </c>
      <c r="AO517" s="7">
        <v>637.88499999999999</v>
      </c>
      <c r="AP517" s="7">
        <v>93.674999999999997</v>
      </c>
      <c r="AQ517" s="18">
        <v>614.28300000000002</v>
      </c>
      <c r="AR517" s="18">
        <f t="shared" si="114"/>
        <v>1.0311729810735226</v>
      </c>
      <c r="AS517" s="22">
        <f t="shared" si="115"/>
        <v>0.85184418210705659</v>
      </c>
      <c r="AT517" s="18">
        <f t="shared" si="116"/>
        <v>46.509639357537772</v>
      </c>
      <c r="AU517" s="18">
        <f t="shared" ref="AU517:AU580" si="128">(25000*(1000/3600)*4.182*(J517-I517))/1000</f>
        <v>235.49887499999997</v>
      </c>
      <c r="AV517" s="18">
        <f t="shared" si="117"/>
        <v>652.96041010866213</v>
      </c>
      <c r="AW517" s="18">
        <f t="shared" si="118"/>
        <v>0.54163467573959778</v>
      </c>
      <c r="AX517" s="7">
        <v>624.92899999999997</v>
      </c>
      <c r="AY517" s="7">
        <v>400.31400000000002</v>
      </c>
      <c r="AZ517" s="7">
        <v>20.724</v>
      </c>
      <c r="BA517" s="7">
        <v>13.192</v>
      </c>
      <c r="BB517" s="18">
        <f t="shared" si="119"/>
        <v>48511.937197526539</v>
      </c>
      <c r="BC517" s="18">
        <f t="shared" si="120"/>
        <v>898.30049926234017</v>
      </c>
      <c r="BD517" s="7">
        <v>637.88499999999999</v>
      </c>
      <c r="BE517" s="11">
        <v>614.2828369140625</v>
      </c>
      <c r="BF517" s="18">
        <f t="shared" si="121"/>
        <v>404.05668467159887</v>
      </c>
      <c r="BG517" s="18">
        <f t="shared" si="122"/>
        <v>0.47966204735674006</v>
      </c>
      <c r="BH517" s="18">
        <f t="shared" si="123"/>
        <v>342.44020808111918</v>
      </c>
      <c r="BI517" s="18">
        <f t="shared" si="124"/>
        <v>0.84750536514311325</v>
      </c>
      <c r="BJ517" s="18">
        <f t="shared" si="125"/>
        <v>53.060901081192782</v>
      </c>
    </row>
    <row r="518" spans="1:62" s="3" customFormat="1" x14ac:dyDescent="0.25">
      <c r="A518" s="4">
        <v>43732.375</v>
      </c>
      <c r="B518" s="7">
        <v>354.34899999999999</v>
      </c>
      <c r="C518" s="7">
        <v>234.96</v>
      </c>
      <c r="D518" s="7">
        <v>130.64599999999999</v>
      </c>
      <c r="E518" s="7">
        <v>79.572999999999993</v>
      </c>
      <c r="F518" s="7">
        <v>19.184000000000001</v>
      </c>
      <c r="G518" s="7">
        <v>617.01099999999997</v>
      </c>
      <c r="H518" s="7">
        <v>23.120999999999999</v>
      </c>
      <c r="I518" s="7">
        <v>22.841999999999999</v>
      </c>
      <c r="J518" s="7">
        <v>31.132999999999999</v>
      </c>
      <c r="K518" s="7">
        <v>94.135000000000005</v>
      </c>
      <c r="L518" s="7">
        <v>2.3570000000000002</v>
      </c>
      <c r="M518" s="7">
        <v>1.8260000000000001</v>
      </c>
      <c r="N518" s="7">
        <v>33.234999999999999</v>
      </c>
      <c r="O518" s="7">
        <v>-0.94699999999999995</v>
      </c>
      <c r="P518" s="7">
        <v>273.779</v>
      </c>
      <c r="Q518" s="7">
        <v>3.4420000000000002</v>
      </c>
      <c r="R518" s="7">
        <v>29.672999999999998</v>
      </c>
      <c r="S518" s="7">
        <v>563.06899999999996</v>
      </c>
      <c r="T518" s="7">
        <v>21.885000000000002</v>
      </c>
      <c r="U518" s="7">
        <v>291.02600000000001</v>
      </c>
      <c r="V518" s="7">
        <v>565.35299999999995</v>
      </c>
      <c r="W518" s="7">
        <v>104.64100000000001</v>
      </c>
      <c r="X518" s="7">
        <v>269.68</v>
      </c>
      <c r="Y518" s="11">
        <v>1004.1758422851563</v>
      </c>
      <c r="Z518" s="11">
        <v>47687.2265625</v>
      </c>
      <c r="AA518" s="11">
        <v>63149.999000000003</v>
      </c>
      <c r="AB518" s="11">
        <v>37.084735870361328</v>
      </c>
      <c r="AC518" s="11">
        <v>11.570953369140625</v>
      </c>
      <c r="AD518" s="11">
        <v>0.26</v>
      </c>
      <c r="AE518" s="11">
        <v>6571.43115234375</v>
      </c>
      <c r="AF518" s="12">
        <v>23.226432800292969</v>
      </c>
      <c r="AG518" s="12">
        <v>386.310791015625</v>
      </c>
      <c r="AH518" s="13">
        <v>324.3040771484375</v>
      </c>
      <c r="AI518" s="13">
        <v>34.932723999023438</v>
      </c>
      <c r="AJ518" s="13">
        <v>53.262443542480469</v>
      </c>
      <c r="AK518" s="18">
        <v>25000</v>
      </c>
      <c r="AL518" s="18">
        <f t="shared" ref="AL518:AL581" si="129">J518-I518</f>
        <v>8.2910000000000004</v>
      </c>
      <c r="AM518" s="18">
        <f t="shared" si="126"/>
        <v>14.947000000000003</v>
      </c>
      <c r="AN518" s="18">
        <f t="shared" si="127"/>
        <v>0.55469324948150123</v>
      </c>
      <c r="AO518" s="7">
        <v>633.48</v>
      </c>
      <c r="AP518" s="7">
        <v>94.554000000000002</v>
      </c>
      <c r="AQ518" s="18">
        <v>617.01099999999997</v>
      </c>
      <c r="AR518" s="18">
        <f t="shared" ref="AR518:AR581" si="130">(((AA518*AB518/3600)-C518-AC518)/(AO518*(AQ518)))*1000</f>
        <v>1.0335998679812102</v>
      </c>
      <c r="AS518" s="22">
        <f t="shared" ref="AS518:AS581" si="131">(((AA518*AB518)/3.6)-(C518*1000)-(AR518*AO518*AP518))/(((AA518*AB518)/3.6)-(C518*1000))</f>
        <v>0.8510216728744463</v>
      </c>
      <c r="AT518" s="18">
        <f t="shared" ref="AT518:AT581" si="132">(AE518*AD518)/(AB518)</f>
        <v>46.072111867861281</v>
      </c>
      <c r="AU518" s="18">
        <f t="shared" si="128"/>
        <v>240.78445833333333</v>
      </c>
      <c r="AV518" s="18">
        <f t="shared" ref="AV518:AV581" si="133">AA518*AB518/3600</f>
        <v>650.52806475793943</v>
      </c>
      <c r="AW518" s="18">
        <f t="shared" ref="AW518:AW581" si="134">B518/AV518</f>
        <v>0.5447097814786096</v>
      </c>
      <c r="AX518" s="7">
        <v>621.56700000000001</v>
      </c>
      <c r="AY518" s="7">
        <v>399.74</v>
      </c>
      <c r="AZ518" s="7">
        <v>20.379000000000001</v>
      </c>
      <c r="BA518" s="7">
        <v>13.074999999999999</v>
      </c>
      <c r="BB518" s="18">
        <f t="shared" ref="BB518:BB581" si="135">(1/Z518)*AA518*AB518*1000</f>
        <v>49109.608629875584</v>
      </c>
      <c r="BC518" s="18">
        <f t="shared" ref="BC518:BC581" si="136">(AX518*1.087*(AY518-AZ518)+BA518*BB518+BA518*0.23*(185-28))/1000</f>
        <v>898.89300001839206</v>
      </c>
      <c r="BD518" s="7">
        <v>633.48</v>
      </c>
      <c r="BE518" s="11">
        <v>617.01116943359375</v>
      </c>
      <c r="BF518" s="18">
        <f t="shared" ref="BF518:BF581" si="137">(BD518*AR518*BE518)/1000</f>
        <v>403.99722232795943</v>
      </c>
      <c r="BG518" s="18">
        <f t="shared" ref="BG518:BG581" si="138">C518/(BC518-BF518)</f>
        <v>0.47476662883750093</v>
      </c>
      <c r="BH518" s="18">
        <f t="shared" ref="BH518:BH581" si="139">((BD518* AQ518*AR518)-( BD518* AP518*AR518))/1000</f>
        <v>342.08647629435723</v>
      </c>
      <c r="BI518" s="18">
        <f t="shared" ref="BI518:BI581" si="140">BH518/BF518</f>
        <v>0.84675452549685126</v>
      </c>
      <c r="BJ518" s="18">
        <f t="shared" ref="BJ518:BJ581" si="141">(1+O518)*1000/((Y518/1000)-(H518/1000))</f>
        <v>54.023483413575477</v>
      </c>
    </row>
    <row r="519" spans="1:62" s="3" customFormat="1" x14ac:dyDescent="0.25">
      <c r="A519" s="4">
        <v>43732.416666666664</v>
      </c>
      <c r="B519" s="7">
        <v>354.745</v>
      </c>
      <c r="C519" s="7">
        <v>236.059</v>
      </c>
      <c r="D519" s="7">
        <v>130.779</v>
      </c>
      <c r="E519" s="7">
        <v>83.953000000000003</v>
      </c>
      <c r="F519" s="7">
        <v>19.640999999999998</v>
      </c>
      <c r="G519" s="7">
        <v>616.36900000000003</v>
      </c>
      <c r="H519" s="7">
        <v>23.326000000000001</v>
      </c>
      <c r="I519" s="7">
        <v>23.01</v>
      </c>
      <c r="J519" s="7">
        <v>31.318999999999999</v>
      </c>
      <c r="K519" s="7">
        <v>95.968999999999994</v>
      </c>
      <c r="L519" s="7">
        <v>2.36</v>
      </c>
      <c r="M519" s="7">
        <v>1.821</v>
      </c>
      <c r="N519" s="7">
        <v>33.457999999999998</v>
      </c>
      <c r="O519" s="7">
        <v>-0.94599999999999995</v>
      </c>
      <c r="P519" s="7">
        <v>273.87</v>
      </c>
      <c r="Q519" s="7">
        <v>3.4449999999999998</v>
      </c>
      <c r="R519" s="7">
        <v>29.939</v>
      </c>
      <c r="S519" s="7">
        <v>563.42600000000004</v>
      </c>
      <c r="T519" s="7">
        <v>21.89</v>
      </c>
      <c r="U519" s="7">
        <v>291.33600000000001</v>
      </c>
      <c r="V519" s="7">
        <v>564.54399999999998</v>
      </c>
      <c r="W519" s="7">
        <v>104.715</v>
      </c>
      <c r="X519" s="7">
        <v>270.18200000000002</v>
      </c>
      <c r="Y519" s="11">
        <v>1004.1758422851563</v>
      </c>
      <c r="Z519" s="11">
        <v>47687.2265625</v>
      </c>
      <c r="AA519" s="11">
        <v>63024.044916666666</v>
      </c>
      <c r="AB519" s="11">
        <v>37.091690063476563</v>
      </c>
      <c r="AC519" s="11">
        <v>12.258696556091309</v>
      </c>
      <c r="AD519" s="11">
        <v>0.26</v>
      </c>
      <c r="AE519" s="11">
        <v>6595.76416015625</v>
      </c>
      <c r="AF519" s="12">
        <v>23.213214874267578</v>
      </c>
      <c r="AG519" s="12">
        <v>386.76651000976563</v>
      </c>
      <c r="AH519" s="13">
        <v>325.34719848632813</v>
      </c>
      <c r="AI519" s="13">
        <v>35.142265319824219</v>
      </c>
      <c r="AJ519" s="13">
        <v>53.819450378417969</v>
      </c>
      <c r="AK519" s="18">
        <v>25000</v>
      </c>
      <c r="AL519" s="18">
        <f t="shared" si="129"/>
        <v>8.3089999999999975</v>
      </c>
      <c r="AM519" s="18">
        <f t="shared" ref="AM519:AM582" si="142">AM518</f>
        <v>14.947000000000003</v>
      </c>
      <c r="AN519" s="18">
        <f t="shared" ref="AN519:AN582" si="143">AL519:AL3423/AM519</f>
        <v>0.5558975045159561</v>
      </c>
      <c r="AO519" s="7">
        <v>633.73500000000001</v>
      </c>
      <c r="AP519" s="7">
        <v>94.730999999999995</v>
      </c>
      <c r="AQ519" s="18">
        <v>616.36900000000003</v>
      </c>
      <c r="AR519" s="18">
        <f t="shared" si="130"/>
        <v>1.026675940535464</v>
      </c>
      <c r="AS519" s="22">
        <f t="shared" si="131"/>
        <v>0.85086663506749938</v>
      </c>
      <c r="AT519" s="18">
        <f t="shared" si="132"/>
        <v>46.234039988629448</v>
      </c>
      <c r="AU519" s="18">
        <f t="shared" si="128"/>
        <v>241.30720833333328</v>
      </c>
      <c r="AV519" s="18">
        <f t="shared" si="133"/>
        <v>649.35231683211816</v>
      </c>
      <c r="AW519" s="18">
        <f t="shared" si="134"/>
        <v>0.54630589712936195</v>
      </c>
      <c r="AX519" s="7">
        <v>620.59799999999996</v>
      </c>
      <c r="AY519" s="7">
        <v>398.58300000000003</v>
      </c>
      <c r="AZ519" s="7">
        <v>22.003</v>
      </c>
      <c r="BA519" s="7">
        <v>13.138999999999999</v>
      </c>
      <c r="BB519" s="18">
        <f t="shared" si="135"/>
        <v>49020.849168735411</v>
      </c>
      <c r="BC519" s="18">
        <f t="shared" si="136"/>
        <v>898.59649850909454</v>
      </c>
      <c r="BD519" s="7">
        <v>633.73500000000001</v>
      </c>
      <c r="BE519" s="11">
        <v>616.36907958984375</v>
      </c>
      <c r="BF519" s="18">
        <f t="shared" si="137"/>
        <v>401.03467206040085</v>
      </c>
      <c r="BG519" s="18">
        <f t="shared" si="138"/>
        <v>0.47443149263449641</v>
      </c>
      <c r="BH519" s="18">
        <f t="shared" si="139"/>
        <v>339.39879723273907</v>
      </c>
      <c r="BI519" s="18">
        <f t="shared" si="140"/>
        <v>0.8463078653249746</v>
      </c>
      <c r="BJ519" s="18">
        <f t="shared" si="141"/>
        <v>55.054298499138632</v>
      </c>
    </row>
    <row r="520" spans="1:62" s="3" customFormat="1" x14ac:dyDescent="0.25">
      <c r="A520" s="4">
        <v>43732.458333333336</v>
      </c>
      <c r="B520" s="7">
        <v>353.488</v>
      </c>
      <c r="C520" s="7">
        <v>235.429</v>
      </c>
      <c r="D520" s="7">
        <v>130.672</v>
      </c>
      <c r="E520" s="7">
        <v>74.028000000000006</v>
      </c>
      <c r="F520" s="7">
        <v>21.100999999999999</v>
      </c>
      <c r="G520" s="7">
        <v>617.46299999999997</v>
      </c>
      <c r="H520" s="7">
        <v>23.37</v>
      </c>
      <c r="I520" s="7">
        <v>23.314</v>
      </c>
      <c r="J520" s="7">
        <v>31.593</v>
      </c>
      <c r="K520" s="7">
        <v>94.66</v>
      </c>
      <c r="L520" s="7">
        <v>2.359</v>
      </c>
      <c r="M520" s="7">
        <v>1.8240000000000001</v>
      </c>
      <c r="N520" s="7">
        <v>33.582000000000001</v>
      </c>
      <c r="O520" s="7">
        <v>-0.94599999999999995</v>
      </c>
      <c r="P520" s="7">
        <v>273.59699999999998</v>
      </c>
      <c r="Q520" s="7">
        <v>3.4529999999999998</v>
      </c>
      <c r="R520" s="7">
        <v>29.856999999999999</v>
      </c>
      <c r="S520" s="7">
        <v>563.76599999999996</v>
      </c>
      <c r="T520" s="7">
        <v>21.908999999999999</v>
      </c>
      <c r="U520" s="7">
        <v>290.74</v>
      </c>
      <c r="V520" s="7">
        <v>565.524</v>
      </c>
      <c r="W520" s="7">
        <v>104.745</v>
      </c>
      <c r="X520" s="7">
        <v>269.892</v>
      </c>
      <c r="Y520" s="11">
        <v>1004.1644287109375</v>
      </c>
      <c r="Z520" s="11">
        <v>47687.2265625</v>
      </c>
      <c r="AA520" s="11">
        <v>62686.791416666667</v>
      </c>
      <c r="AB520" s="11">
        <v>37.100845336914063</v>
      </c>
      <c r="AC520" s="11">
        <v>12.394496917724609</v>
      </c>
      <c r="AD520" s="11">
        <v>0.26</v>
      </c>
      <c r="AE520" s="11">
        <v>6584.81494140625</v>
      </c>
      <c r="AF520" s="12">
        <v>23.277776718139648</v>
      </c>
      <c r="AG520" s="12">
        <v>385.77398681640625</v>
      </c>
      <c r="AH520" s="13">
        <v>325.37179565429688</v>
      </c>
      <c r="AI520" s="13">
        <v>35.264999389648438</v>
      </c>
      <c r="AJ520" s="13">
        <v>53.819450378417969</v>
      </c>
      <c r="AK520" s="18">
        <v>25000</v>
      </c>
      <c r="AL520" s="18">
        <f t="shared" si="129"/>
        <v>8.2789999999999999</v>
      </c>
      <c r="AM520" s="18">
        <f t="shared" si="142"/>
        <v>14.947000000000003</v>
      </c>
      <c r="AN520" s="18">
        <f t="shared" si="143"/>
        <v>0.55389041279186446</v>
      </c>
      <c r="AO520" s="7">
        <v>629.899</v>
      </c>
      <c r="AP520" s="7">
        <v>95.188000000000002</v>
      </c>
      <c r="AQ520" s="18">
        <v>617.46299999999997</v>
      </c>
      <c r="AR520" s="18">
        <f t="shared" si="130"/>
        <v>1.0238446143480868</v>
      </c>
      <c r="AS520" s="22">
        <f t="shared" si="131"/>
        <v>0.85049358182960455</v>
      </c>
      <c r="AT520" s="18">
        <f t="shared" si="132"/>
        <v>46.14589962084213</v>
      </c>
      <c r="AU520" s="18">
        <f t="shared" si="128"/>
        <v>240.43595833333333</v>
      </c>
      <c r="AV520" s="18">
        <f t="shared" si="133"/>
        <v>646.03693139365055</v>
      </c>
      <c r="AW520" s="18">
        <f t="shared" si="134"/>
        <v>0.54716376544827694</v>
      </c>
      <c r="AX520" s="7">
        <v>616.88599999999997</v>
      </c>
      <c r="AY520" s="7">
        <v>400.64600000000002</v>
      </c>
      <c r="AZ520" s="7">
        <v>21.814</v>
      </c>
      <c r="BA520" s="7">
        <v>13.106</v>
      </c>
      <c r="BB520" s="18">
        <f t="shared" si="135"/>
        <v>48770.564376793474</v>
      </c>
      <c r="BC520" s="18">
        <f t="shared" si="136"/>
        <v>893.68799720647917</v>
      </c>
      <c r="BD520" s="7">
        <v>629.899</v>
      </c>
      <c r="BE520" s="11">
        <v>617.46319580078125</v>
      </c>
      <c r="BF520" s="18">
        <f t="shared" si="137"/>
        <v>398.21356075151101</v>
      </c>
      <c r="BG520" s="18">
        <f t="shared" si="138"/>
        <v>0.47515872198059866</v>
      </c>
      <c r="BH520" s="18">
        <f t="shared" si="139"/>
        <v>336.8249133809058</v>
      </c>
      <c r="BI520" s="18">
        <f t="shared" si="140"/>
        <v>0.84583988738416593</v>
      </c>
      <c r="BJ520" s="18">
        <f t="shared" si="141"/>
        <v>55.057408993414136</v>
      </c>
    </row>
    <row r="521" spans="1:62" s="3" customFormat="1" x14ac:dyDescent="0.25">
      <c r="A521" s="4">
        <v>43732.5</v>
      </c>
      <c r="B521" s="7">
        <v>350.62400000000002</v>
      </c>
      <c r="C521" s="7">
        <v>232.96700000000001</v>
      </c>
      <c r="D521" s="7">
        <v>130.55500000000001</v>
      </c>
      <c r="E521" s="7">
        <v>57.11</v>
      </c>
      <c r="F521" s="7">
        <v>23.8</v>
      </c>
      <c r="G521" s="7">
        <v>618.87400000000002</v>
      </c>
      <c r="H521" s="7">
        <v>23.332999999999998</v>
      </c>
      <c r="I521" s="7">
        <v>23.106000000000002</v>
      </c>
      <c r="J521" s="7">
        <v>31.369</v>
      </c>
      <c r="K521" s="7">
        <v>93.066999999999993</v>
      </c>
      <c r="L521" s="7">
        <v>2.3620000000000001</v>
      </c>
      <c r="M521" s="7">
        <v>1.8240000000000001</v>
      </c>
      <c r="N521" s="7">
        <v>33.411000000000001</v>
      </c>
      <c r="O521" s="7">
        <v>-0.94599999999999995</v>
      </c>
      <c r="P521" s="7">
        <v>273.38</v>
      </c>
      <c r="Q521" s="7">
        <v>3.4489999999999998</v>
      </c>
      <c r="R521" s="7">
        <v>29.928999999999998</v>
      </c>
      <c r="S521" s="7">
        <v>563.93899999999996</v>
      </c>
      <c r="T521" s="7">
        <v>21.827000000000002</v>
      </c>
      <c r="U521" s="7">
        <v>289.99099999999999</v>
      </c>
      <c r="V521" s="7">
        <v>564.88800000000003</v>
      </c>
      <c r="W521" s="7">
        <v>104.19</v>
      </c>
      <c r="X521" s="7">
        <v>268.64499999999998</v>
      </c>
      <c r="Y521" s="11">
        <v>1003.8600463867188</v>
      </c>
      <c r="Z521" s="11">
        <v>47431.22265625</v>
      </c>
      <c r="AA521" s="11">
        <v>62238.863583333325</v>
      </c>
      <c r="AB521" s="11">
        <v>37.109149932861328</v>
      </c>
      <c r="AC521" s="11">
        <v>12.137969970703125</v>
      </c>
      <c r="AD521" s="11">
        <v>0.26</v>
      </c>
      <c r="AE521" s="11">
        <v>6595.17431640625</v>
      </c>
      <c r="AF521" s="12">
        <v>23.160182952880859</v>
      </c>
      <c r="AG521" s="12">
        <v>385.83181762695313</v>
      </c>
      <c r="AH521" s="13">
        <v>325.54541015625</v>
      </c>
      <c r="AI521" s="13">
        <v>35.216133117675781</v>
      </c>
      <c r="AJ521" s="13">
        <v>53.819450378417969</v>
      </c>
      <c r="AK521" s="18">
        <v>25000</v>
      </c>
      <c r="AL521" s="18">
        <f t="shared" si="129"/>
        <v>8.2629999999999981</v>
      </c>
      <c r="AM521" s="18">
        <f t="shared" si="142"/>
        <v>14.947000000000003</v>
      </c>
      <c r="AN521" s="18">
        <f t="shared" si="143"/>
        <v>0.55281996387234877</v>
      </c>
      <c r="AO521" s="7">
        <v>627.75</v>
      </c>
      <c r="AP521" s="7">
        <v>95.123000000000005</v>
      </c>
      <c r="AQ521" s="18">
        <v>618.87400000000002</v>
      </c>
      <c r="AR521" s="18">
        <f t="shared" si="130"/>
        <v>1.0204920721359134</v>
      </c>
      <c r="AS521" s="22">
        <f t="shared" si="131"/>
        <v>0.85086264040506898</v>
      </c>
      <c r="AT521" s="18">
        <f t="shared" si="132"/>
        <v>46.208154198303625</v>
      </c>
      <c r="AU521" s="18">
        <f t="shared" si="128"/>
        <v>239.97129166666662</v>
      </c>
      <c r="AV521" s="18">
        <f t="shared" si="133"/>
        <v>641.56425565689426</v>
      </c>
      <c r="AW521" s="18">
        <f t="shared" si="134"/>
        <v>0.54651423751935491</v>
      </c>
      <c r="AX521" s="7">
        <v>614.774</v>
      </c>
      <c r="AY521" s="7">
        <v>402.55399999999997</v>
      </c>
      <c r="AZ521" s="7">
        <v>22.863</v>
      </c>
      <c r="BA521" s="7">
        <v>12.968999999999999</v>
      </c>
      <c r="BB521" s="18">
        <f t="shared" si="135"/>
        <v>48694.323928849415</v>
      </c>
      <c r="BC521" s="18">
        <f t="shared" si="136"/>
        <v>885.71705392780598</v>
      </c>
      <c r="BD521" s="7">
        <v>627.75</v>
      </c>
      <c r="BE521" s="11">
        <v>618.87408447265625</v>
      </c>
      <c r="BF521" s="18">
        <f t="shared" si="137"/>
        <v>396.45933980054872</v>
      </c>
      <c r="BG521" s="18">
        <f t="shared" si="138"/>
        <v>0.47616418356442031</v>
      </c>
      <c r="BH521" s="18">
        <f t="shared" si="139"/>
        <v>335.52216983978695</v>
      </c>
      <c r="BI521" s="18">
        <f t="shared" si="140"/>
        <v>0.8462965458414522</v>
      </c>
      <c r="BJ521" s="18">
        <f t="shared" si="141"/>
        <v>55.072422733255763</v>
      </c>
    </row>
    <row r="522" spans="1:62" s="3" customFormat="1" x14ac:dyDescent="0.25">
      <c r="A522" s="4">
        <v>43732.541666666664</v>
      </c>
      <c r="B522" s="7">
        <v>348.2</v>
      </c>
      <c r="C522" s="7">
        <v>231.44300000000001</v>
      </c>
      <c r="D522" s="7">
        <v>130.04499999999999</v>
      </c>
      <c r="E522" s="7">
        <v>58.841999999999999</v>
      </c>
      <c r="F522" s="7">
        <v>23.733000000000001</v>
      </c>
      <c r="G522" s="7">
        <v>619.07399999999996</v>
      </c>
      <c r="H522" s="7">
        <v>23.545999999999999</v>
      </c>
      <c r="I522" s="7">
        <v>23.324000000000002</v>
      </c>
      <c r="J522" s="7">
        <v>31.565000000000001</v>
      </c>
      <c r="K522" s="7">
        <v>93.772999999999996</v>
      </c>
      <c r="L522" s="7">
        <v>2.3620000000000001</v>
      </c>
      <c r="M522" s="7">
        <v>1.833</v>
      </c>
      <c r="N522" s="7">
        <v>33.6</v>
      </c>
      <c r="O522" s="7">
        <v>-0.94399999999999995</v>
      </c>
      <c r="P522" s="7">
        <v>273.33300000000003</v>
      </c>
      <c r="Q522" s="7">
        <v>3.4390000000000001</v>
      </c>
      <c r="R522" s="7">
        <v>29.725000000000001</v>
      </c>
      <c r="S522" s="7">
        <v>564.279</v>
      </c>
      <c r="T522" s="7">
        <v>21.785</v>
      </c>
      <c r="U522" s="7">
        <v>288.666</v>
      </c>
      <c r="V522" s="7">
        <v>564.98099999999999</v>
      </c>
      <c r="W522" s="7">
        <v>104.179</v>
      </c>
      <c r="X522" s="7">
        <v>268.15800000000002</v>
      </c>
      <c r="Y522" s="11">
        <v>1003.2682495117188</v>
      </c>
      <c r="Z522" s="11">
        <v>46919.21484375</v>
      </c>
      <c r="AA522" s="11">
        <v>62174.668583333339</v>
      </c>
      <c r="AB522" s="11">
        <v>37.105930328369141</v>
      </c>
      <c r="AC522" s="11">
        <v>12.224072456359863</v>
      </c>
      <c r="AD522" s="11">
        <v>0.26</v>
      </c>
      <c r="AE522" s="11">
        <v>6601.2998046875</v>
      </c>
      <c r="AF522" s="12">
        <v>23.113344192504883</v>
      </c>
      <c r="AG522" s="12">
        <v>385.87960815429688</v>
      </c>
      <c r="AH522" s="13">
        <v>325.718994140625</v>
      </c>
      <c r="AI522" s="13">
        <v>35.342803955078125</v>
      </c>
      <c r="AJ522" s="13">
        <v>54.130500793457031</v>
      </c>
      <c r="AK522" s="18">
        <v>25000</v>
      </c>
      <c r="AL522" s="18">
        <f t="shared" si="129"/>
        <v>8.2409999999999997</v>
      </c>
      <c r="AM522" s="18">
        <f t="shared" si="142"/>
        <v>14.947000000000003</v>
      </c>
      <c r="AN522" s="18">
        <f t="shared" si="143"/>
        <v>0.55134809660801487</v>
      </c>
      <c r="AO522" s="7">
        <v>623.68799999999999</v>
      </c>
      <c r="AP522" s="7">
        <v>95.078000000000003</v>
      </c>
      <c r="AQ522" s="18">
        <v>619.07399999999996</v>
      </c>
      <c r="AR522" s="18">
        <f t="shared" si="130"/>
        <v>1.0286727952937333</v>
      </c>
      <c r="AS522" s="22">
        <f t="shared" si="131"/>
        <v>0.85100466157193944</v>
      </c>
      <c r="AT522" s="18">
        <f t="shared" si="132"/>
        <v>46.255084673258629</v>
      </c>
      <c r="AU522" s="18">
        <f t="shared" si="128"/>
        <v>239.33237500000001</v>
      </c>
      <c r="AV522" s="18">
        <f t="shared" si="133"/>
        <v>640.84692240072468</v>
      </c>
      <c r="AW522" s="18">
        <f t="shared" si="134"/>
        <v>0.54334348473670102</v>
      </c>
      <c r="AX522" s="7">
        <v>610.80600000000004</v>
      </c>
      <c r="AY522" s="7">
        <v>405.16399999999999</v>
      </c>
      <c r="AZ522" s="7">
        <v>25.978999999999999</v>
      </c>
      <c r="BA522" s="7">
        <v>12.939</v>
      </c>
      <c r="BB522" s="18">
        <f t="shared" si="135"/>
        <v>49170.663412112175</v>
      </c>
      <c r="BC522" s="18">
        <f t="shared" si="136"/>
        <v>888.44485144988948</v>
      </c>
      <c r="BD522" s="7">
        <v>623.68799999999999</v>
      </c>
      <c r="BE522" s="11">
        <v>619.07403564453125</v>
      </c>
      <c r="BF522" s="18">
        <f t="shared" si="137"/>
        <v>397.17987281285798</v>
      </c>
      <c r="BG522" s="18">
        <f t="shared" si="138"/>
        <v>0.47111642405716941</v>
      </c>
      <c r="BH522" s="18">
        <f t="shared" si="139"/>
        <v>336.18057397249333</v>
      </c>
      <c r="BI522" s="18">
        <f t="shared" si="140"/>
        <v>0.8464189577171598</v>
      </c>
      <c r="BJ522" s="18">
        <f t="shared" si="141"/>
        <v>57.159057097978277</v>
      </c>
    </row>
    <row r="523" spans="1:62" s="3" customFormat="1" x14ac:dyDescent="0.25">
      <c r="A523" s="4">
        <v>43732.583333333336</v>
      </c>
      <c r="B523" s="7">
        <v>349.49599999999998</v>
      </c>
      <c r="C523" s="7">
        <v>232.26400000000001</v>
      </c>
      <c r="D523" s="7">
        <v>129.96600000000001</v>
      </c>
      <c r="E523" s="7">
        <v>60.561999999999998</v>
      </c>
      <c r="F523" s="7">
        <v>23.454000000000001</v>
      </c>
      <c r="G523" s="7">
        <v>618.90899999999999</v>
      </c>
      <c r="H523" s="7">
        <v>24.231999999999999</v>
      </c>
      <c r="I523" s="7">
        <v>23.704000000000001</v>
      </c>
      <c r="J523" s="7">
        <v>31.939</v>
      </c>
      <c r="K523" s="7">
        <v>95.394000000000005</v>
      </c>
      <c r="L523" s="7">
        <v>2.3559999999999999</v>
      </c>
      <c r="M523" s="7">
        <v>1.83</v>
      </c>
      <c r="N523" s="7">
        <v>34.012999999999998</v>
      </c>
      <c r="O523" s="7">
        <v>-0.94299999999999995</v>
      </c>
      <c r="P523" s="7">
        <v>273.28300000000002</v>
      </c>
      <c r="Q523" s="7">
        <v>3.4390000000000001</v>
      </c>
      <c r="R523" s="7">
        <v>29.931999999999999</v>
      </c>
      <c r="S523" s="7">
        <v>564.322</v>
      </c>
      <c r="T523" s="7">
        <v>21.800999999999998</v>
      </c>
      <c r="U523" s="7">
        <v>288.91800000000001</v>
      </c>
      <c r="V523" s="7">
        <v>564.98800000000006</v>
      </c>
      <c r="W523" s="7">
        <v>104.08799999999999</v>
      </c>
      <c r="X523" s="7">
        <v>268.19200000000001</v>
      </c>
      <c r="Y523" s="11">
        <v>1002.53564453125</v>
      </c>
      <c r="Z523" s="11">
        <v>47175.21875</v>
      </c>
      <c r="AA523" s="11">
        <v>61995.141416666673</v>
      </c>
      <c r="AB523" s="11">
        <v>37.103046417236328</v>
      </c>
      <c r="AC523" s="11">
        <v>12.550471305847168</v>
      </c>
      <c r="AD523" s="11">
        <v>0.26</v>
      </c>
      <c r="AE523" s="11">
        <v>6599.70654296875</v>
      </c>
      <c r="AF523" s="12">
        <v>23.129383087158203</v>
      </c>
      <c r="AG523" s="12">
        <v>385.86947631835938</v>
      </c>
      <c r="AH523" s="13">
        <v>325.86801147460938</v>
      </c>
      <c r="AI523" s="13">
        <v>35.542369842529297</v>
      </c>
      <c r="AJ523" s="13">
        <v>54.6875</v>
      </c>
      <c r="AK523" s="18">
        <v>25000</v>
      </c>
      <c r="AL523" s="18">
        <f t="shared" si="129"/>
        <v>8.2349999999999994</v>
      </c>
      <c r="AM523" s="18">
        <f t="shared" si="142"/>
        <v>14.947000000000003</v>
      </c>
      <c r="AN523" s="18">
        <f t="shared" si="143"/>
        <v>0.55094667826319654</v>
      </c>
      <c r="AO523" s="7">
        <v>625.24800000000005</v>
      </c>
      <c r="AP523" s="7">
        <v>95.269000000000005</v>
      </c>
      <c r="AQ523" s="18">
        <v>618.90899999999999</v>
      </c>
      <c r="AR523" s="18">
        <f t="shared" si="130"/>
        <v>1.0185045879393666</v>
      </c>
      <c r="AS523" s="22">
        <f t="shared" si="131"/>
        <v>0.85081984156751689</v>
      </c>
      <c r="AT523" s="18">
        <f t="shared" si="132"/>
        <v>46.247515146754573</v>
      </c>
      <c r="AU523" s="18">
        <f t="shared" si="128"/>
        <v>239.15812500000001</v>
      </c>
      <c r="AV523" s="18">
        <f t="shared" si="133"/>
        <v>638.94683600714279</v>
      </c>
      <c r="AW523" s="18">
        <f t="shared" si="134"/>
        <v>0.54698760570447991</v>
      </c>
      <c r="AX523" s="7">
        <v>612.346</v>
      </c>
      <c r="AY523" s="7">
        <v>403.24799999999999</v>
      </c>
      <c r="AZ523" s="7">
        <v>23.893000000000001</v>
      </c>
      <c r="BA523" s="7">
        <v>12.896000000000001</v>
      </c>
      <c r="BB523" s="18">
        <f t="shared" si="135"/>
        <v>48758.832933354737</v>
      </c>
      <c r="BC523" s="18">
        <f t="shared" si="136"/>
        <v>881.76589786275269</v>
      </c>
      <c r="BD523" s="7">
        <v>625.24800000000005</v>
      </c>
      <c r="BE523" s="11">
        <v>618.90936279296875</v>
      </c>
      <c r="BF523" s="18">
        <f t="shared" si="137"/>
        <v>394.13259573437267</v>
      </c>
      <c r="BG523" s="18">
        <f t="shared" si="138"/>
        <v>0.4763087323737612</v>
      </c>
      <c r="BH523" s="18">
        <f t="shared" si="139"/>
        <v>333.46335479397851</v>
      </c>
      <c r="BI523" s="18">
        <f t="shared" si="140"/>
        <v>0.84606895852561648</v>
      </c>
      <c r="BJ523" s="18">
        <f t="shared" si="141"/>
        <v>58.264119037715894</v>
      </c>
    </row>
    <row r="524" spans="1:62" s="3" customFormat="1" x14ac:dyDescent="0.25">
      <c r="A524" s="4">
        <v>43732.625</v>
      </c>
      <c r="B524" s="7">
        <v>347.37400000000002</v>
      </c>
      <c r="C524" s="7">
        <v>230.27099999999999</v>
      </c>
      <c r="D524" s="7">
        <v>129.51499999999999</v>
      </c>
      <c r="E524" s="7">
        <v>61.831000000000003</v>
      </c>
      <c r="F524" s="7">
        <v>23.751999999999999</v>
      </c>
      <c r="G524" s="7">
        <v>619.58500000000004</v>
      </c>
      <c r="H524" s="7">
        <v>24.44</v>
      </c>
      <c r="I524" s="7">
        <v>23.628</v>
      </c>
      <c r="J524" s="7">
        <v>31.858000000000001</v>
      </c>
      <c r="K524" s="7">
        <v>96.525000000000006</v>
      </c>
      <c r="L524" s="7">
        <v>2.363</v>
      </c>
      <c r="M524" s="7">
        <v>1.8240000000000001</v>
      </c>
      <c r="N524" s="7">
        <v>34.005000000000003</v>
      </c>
      <c r="O524" s="7">
        <v>-0.94199999999999995</v>
      </c>
      <c r="P524" s="7">
        <v>273.20999999999998</v>
      </c>
      <c r="Q524" s="7">
        <v>3.4289999999999998</v>
      </c>
      <c r="R524" s="7">
        <v>29.742000000000001</v>
      </c>
      <c r="S524" s="7">
        <v>564.38699999999994</v>
      </c>
      <c r="T524" s="7">
        <v>21.738</v>
      </c>
      <c r="U524" s="7">
        <v>288.46800000000002</v>
      </c>
      <c r="V524" s="7">
        <v>564.98800000000006</v>
      </c>
      <c r="W524" s="7">
        <v>103.94199999999999</v>
      </c>
      <c r="X524" s="7">
        <v>267.18900000000002</v>
      </c>
      <c r="Y524" s="11">
        <v>1001.8201293945313</v>
      </c>
      <c r="Z524" s="11">
        <v>46919.21484375</v>
      </c>
      <c r="AA524" s="11">
        <v>61718.830916666659</v>
      </c>
      <c r="AB524" s="11">
        <v>37.133563995361328</v>
      </c>
      <c r="AC524" s="11">
        <v>12.543960571289063</v>
      </c>
      <c r="AD524" s="11">
        <v>0.26</v>
      </c>
      <c r="AE524" s="11">
        <v>6601.79541015625</v>
      </c>
      <c r="AF524" s="12">
        <v>23.064813613891602</v>
      </c>
      <c r="AG524" s="12">
        <v>385.84194946289063</v>
      </c>
      <c r="AH524" s="13">
        <v>325.86801147460938</v>
      </c>
      <c r="AI524" s="13">
        <v>35.624195098876953</v>
      </c>
      <c r="AJ524" s="13">
        <v>55.154083251953125</v>
      </c>
      <c r="AK524" s="18">
        <v>25000</v>
      </c>
      <c r="AL524" s="18">
        <f t="shared" si="129"/>
        <v>8.23</v>
      </c>
      <c r="AM524" s="18">
        <f t="shared" si="142"/>
        <v>14.947000000000003</v>
      </c>
      <c r="AN524" s="18">
        <f t="shared" si="143"/>
        <v>0.55061216297584792</v>
      </c>
      <c r="AO524" s="7">
        <v>622.32600000000002</v>
      </c>
      <c r="AP524" s="7">
        <v>95.194000000000003</v>
      </c>
      <c r="AQ524" s="18">
        <v>619.58500000000004</v>
      </c>
      <c r="AR524" s="18">
        <f t="shared" si="130"/>
        <v>1.0213272693033209</v>
      </c>
      <c r="AS524" s="22">
        <f t="shared" si="131"/>
        <v>0.85110132531997318</v>
      </c>
      <c r="AT524" s="18">
        <f t="shared" si="132"/>
        <v>46.224133154981935</v>
      </c>
      <c r="AU524" s="18">
        <f t="shared" si="128"/>
        <v>239.01291666666668</v>
      </c>
      <c r="AV524" s="18">
        <f t="shared" si="133"/>
        <v>636.62226598970176</v>
      </c>
      <c r="AW524" s="18">
        <f t="shared" si="134"/>
        <v>0.54565166592149839</v>
      </c>
      <c r="AX524" s="7">
        <v>609.08699999999999</v>
      </c>
      <c r="AY524" s="7">
        <v>404.25200000000001</v>
      </c>
      <c r="AZ524" s="7">
        <v>24.414000000000001</v>
      </c>
      <c r="BA524" s="7">
        <v>12.875999999999999</v>
      </c>
      <c r="BB524" s="18">
        <f t="shared" si="135"/>
        <v>48846.515552214478</v>
      </c>
      <c r="BC524" s="18">
        <f t="shared" si="136"/>
        <v>880.89490626413567</v>
      </c>
      <c r="BD524" s="7">
        <v>622.32600000000002</v>
      </c>
      <c r="BE524" s="11">
        <v>619.58544921875</v>
      </c>
      <c r="BF524" s="18">
        <f t="shared" si="137"/>
        <v>393.80759094118281</v>
      </c>
      <c r="BG524" s="18">
        <f t="shared" si="138"/>
        <v>0.47275096837067848</v>
      </c>
      <c r="BH524" s="18">
        <f t="shared" si="139"/>
        <v>333.30214045799505</v>
      </c>
      <c r="BI524" s="18">
        <f t="shared" si="140"/>
        <v>0.84635783597115943</v>
      </c>
      <c r="BJ524" s="18">
        <f t="shared" si="141"/>
        <v>59.342315497993567</v>
      </c>
    </row>
    <row r="525" spans="1:62" s="3" customFormat="1" x14ac:dyDescent="0.25">
      <c r="A525" s="4">
        <v>43732.666666666664</v>
      </c>
      <c r="B525" s="7">
        <v>347.02699999999999</v>
      </c>
      <c r="C525" s="7">
        <v>230.38800000000001</v>
      </c>
      <c r="D525" s="7">
        <v>129.495</v>
      </c>
      <c r="E525" s="7">
        <v>63.655999999999999</v>
      </c>
      <c r="F525" s="7">
        <v>23.318000000000001</v>
      </c>
      <c r="G525" s="7">
        <v>619.43799999999999</v>
      </c>
      <c r="H525" s="7">
        <v>24.204999999999998</v>
      </c>
      <c r="I525" s="7">
        <v>23.841999999999999</v>
      </c>
      <c r="J525" s="7">
        <v>32.072000000000003</v>
      </c>
      <c r="K525" s="7">
        <v>96.025999999999996</v>
      </c>
      <c r="L525" s="7">
        <v>2.3580000000000001</v>
      </c>
      <c r="M525" s="7">
        <v>1.825</v>
      </c>
      <c r="N525" s="7">
        <v>34.232999999999997</v>
      </c>
      <c r="O525" s="7">
        <v>-0.94199999999999995</v>
      </c>
      <c r="P525" s="7">
        <v>273.18700000000001</v>
      </c>
      <c r="Q525" s="7">
        <v>3.4209999999999998</v>
      </c>
      <c r="R525" s="7">
        <v>29.683</v>
      </c>
      <c r="S525" s="7">
        <v>564.46</v>
      </c>
      <c r="T525" s="7">
        <v>21.742999999999999</v>
      </c>
      <c r="U525" s="7">
        <v>288.36599999999999</v>
      </c>
      <c r="V525" s="7">
        <v>564.93799999999999</v>
      </c>
      <c r="W525" s="7">
        <v>103.937</v>
      </c>
      <c r="X525" s="7">
        <v>267.43299999999999</v>
      </c>
      <c r="Y525" s="11">
        <v>1001.5099487304688</v>
      </c>
      <c r="Z525" s="11">
        <v>46919.21484375</v>
      </c>
      <c r="AA525" s="11">
        <v>61878.694333333326</v>
      </c>
      <c r="AB525" s="11">
        <v>37.095756530761719</v>
      </c>
      <c r="AC525" s="11">
        <v>12.113555908203125</v>
      </c>
      <c r="AD525" s="11">
        <v>0.26</v>
      </c>
      <c r="AE525" s="11">
        <v>6601.77392578125</v>
      </c>
      <c r="AF525" s="12">
        <v>23.078742980957031</v>
      </c>
      <c r="AG525" s="12">
        <v>385.89697265625</v>
      </c>
      <c r="AH525" s="13">
        <v>325.86801147460938</v>
      </c>
      <c r="AI525" s="13">
        <v>35.665103912353516</v>
      </c>
      <c r="AJ525" s="13">
        <v>55.678535461425781</v>
      </c>
      <c r="AK525" s="18">
        <v>25000</v>
      </c>
      <c r="AL525" s="18">
        <f t="shared" si="129"/>
        <v>8.230000000000004</v>
      </c>
      <c r="AM525" s="18">
        <f t="shared" si="142"/>
        <v>14.947000000000003</v>
      </c>
      <c r="AN525" s="18">
        <f t="shared" si="143"/>
        <v>0.55061216297584814</v>
      </c>
      <c r="AO525" s="7">
        <v>624.24</v>
      </c>
      <c r="AP525" s="7">
        <v>95.14</v>
      </c>
      <c r="AQ525" s="18">
        <v>619.43799999999999</v>
      </c>
      <c r="AR525" s="18">
        <f t="shared" si="130"/>
        <v>1.0218317324660762</v>
      </c>
      <c r="AS525" s="22">
        <f t="shared" si="131"/>
        <v>0.85097787429751692</v>
      </c>
      <c r="AT525" s="18">
        <f t="shared" si="132"/>
        <v>46.271093548927801</v>
      </c>
      <c r="AU525" s="18">
        <f t="shared" si="128"/>
        <v>239.0129166666668</v>
      </c>
      <c r="AV525" s="18">
        <f t="shared" si="133"/>
        <v>637.62138317521055</v>
      </c>
      <c r="AW525" s="18">
        <f t="shared" si="134"/>
        <v>0.54425245005411182</v>
      </c>
      <c r="AX525" s="7">
        <v>609.93799999999999</v>
      </c>
      <c r="AY525" s="7">
        <v>405.29700000000003</v>
      </c>
      <c r="AZ525" s="7">
        <v>23.631</v>
      </c>
      <c r="BA525" s="7">
        <v>12.872999999999999</v>
      </c>
      <c r="BB525" s="18">
        <f t="shared" si="135"/>
        <v>48923.175442619911</v>
      </c>
      <c r="BC525" s="18">
        <f t="shared" si="136"/>
        <v>883.29843412444211</v>
      </c>
      <c r="BD525" s="7">
        <v>624.24</v>
      </c>
      <c r="BE525" s="11">
        <v>619.4384765625</v>
      </c>
      <c r="BF525" s="18">
        <f t="shared" si="137"/>
        <v>395.12013125109081</v>
      </c>
      <c r="BG525" s="18">
        <f t="shared" si="138"/>
        <v>0.47193412456876405</v>
      </c>
      <c r="BH525" s="18">
        <f t="shared" si="139"/>
        <v>334.43304284922374</v>
      </c>
      <c r="BI525" s="18">
        <f t="shared" si="140"/>
        <v>0.84640851325466471</v>
      </c>
      <c r="BJ525" s="18">
        <f t="shared" si="141"/>
        <v>59.346880495532908</v>
      </c>
    </row>
    <row r="526" spans="1:62" s="3" customFormat="1" x14ac:dyDescent="0.25">
      <c r="A526" s="4">
        <v>43732.708333333336</v>
      </c>
      <c r="B526" s="7">
        <v>352.18900000000002</v>
      </c>
      <c r="C526" s="7">
        <v>233.46899999999999</v>
      </c>
      <c r="D526" s="7">
        <v>129.999</v>
      </c>
      <c r="E526" s="7">
        <v>78.129000000000005</v>
      </c>
      <c r="F526" s="7">
        <v>22.033999999999999</v>
      </c>
      <c r="G526" s="7">
        <v>618.226</v>
      </c>
      <c r="H526" s="7">
        <v>23.838999999999999</v>
      </c>
      <c r="I526" s="7">
        <v>24.009</v>
      </c>
      <c r="J526" s="7">
        <v>32.255000000000003</v>
      </c>
      <c r="K526" s="7">
        <v>97.509</v>
      </c>
      <c r="L526" s="7">
        <v>2.3610000000000002</v>
      </c>
      <c r="M526" s="7">
        <v>1.8240000000000001</v>
      </c>
      <c r="N526" s="7">
        <v>34.259</v>
      </c>
      <c r="O526" s="7">
        <v>-0.94099999999999995</v>
      </c>
      <c r="P526" s="7">
        <v>273.33600000000001</v>
      </c>
      <c r="Q526" s="7">
        <v>3.4470000000000001</v>
      </c>
      <c r="R526" s="7">
        <v>30.105</v>
      </c>
      <c r="S526" s="7">
        <v>564.08199999999999</v>
      </c>
      <c r="T526" s="7">
        <v>21.835999999999999</v>
      </c>
      <c r="U526" s="7">
        <v>289.80799999999999</v>
      </c>
      <c r="V526" s="7">
        <v>564.98099999999999</v>
      </c>
      <c r="W526" s="7">
        <v>104.191</v>
      </c>
      <c r="X526" s="7">
        <v>268.69900000000001</v>
      </c>
      <c r="Y526" s="11">
        <v>1000.8115844726563</v>
      </c>
      <c r="Z526" s="11">
        <v>47431.22265625</v>
      </c>
      <c r="AA526" s="11">
        <v>62633.018166666676</v>
      </c>
      <c r="AB526" s="11">
        <v>37.089992523193359</v>
      </c>
      <c r="AC526" s="11">
        <v>12.237251281738281</v>
      </c>
      <c r="AD526" s="11">
        <v>0.26</v>
      </c>
      <c r="AE526" s="11">
        <v>6580.64404296875</v>
      </c>
      <c r="AF526" s="12">
        <v>23.193239212036133</v>
      </c>
      <c r="AG526" s="12">
        <v>385.73638916015625</v>
      </c>
      <c r="AH526" s="13">
        <v>325.84341430664063</v>
      </c>
      <c r="AI526" s="13">
        <v>35.999305725097656</v>
      </c>
      <c r="AJ526" s="13">
        <v>56.210216522216797</v>
      </c>
      <c r="AK526" s="18">
        <v>25000</v>
      </c>
      <c r="AL526" s="18">
        <f t="shared" si="129"/>
        <v>8.2460000000000022</v>
      </c>
      <c r="AM526" s="18">
        <f t="shared" si="142"/>
        <v>14.947000000000003</v>
      </c>
      <c r="AN526" s="18">
        <f t="shared" si="143"/>
        <v>0.55168261189536372</v>
      </c>
      <c r="AO526" s="7">
        <v>626.18200000000002</v>
      </c>
      <c r="AP526" s="7">
        <v>96.037000000000006</v>
      </c>
      <c r="AQ526" s="18">
        <v>618.226</v>
      </c>
      <c r="AR526" s="18">
        <f t="shared" si="130"/>
        <v>1.0322009429796497</v>
      </c>
      <c r="AS526" s="22">
        <f t="shared" si="131"/>
        <v>0.84927309737757595</v>
      </c>
      <c r="AT526" s="18">
        <f t="shared" si="132"/>
        <v>46.130164359077767</v>
      </c>
      <c r="AU526" s="18">
        <f t="shared" si="128"/>
        <v>239.4775833333334</v>
      </c>
      <c r="AV526" s="18">
        <f t="shared" si="133"/>
        <v>645.29393764075019</v>
      </c>
      <c r="AW526" s="18">
        <f t="shared" si="134"/>
        <v>0.54578073565611529</v>
      </c>
      <c r="AX526" s="7">
        <v>613.24699999999996</v>
      </c>
      <c r="AY526" s="7">
        <v>399.85</v>
      </c>
      <c r="AZ526" s="7">
        <v>21.852</v>
      </c>
      <c r="BA526" s="7">
        <v>13.012</v>
      </c>
      <c r="BB526" s="18">
        <f t="shared" si="135"/>
        <v>48977.404448177178</v>
      </c>
      <c r="BC526" s="18">
        <f t="shared" si="136"/>
        <v>889.73712364270352</v>
      </c>
      <c r="BD526" s="7">
        <v>626.18200000000002</v>
      </c>
      <c r="BE526" s="11">
        <v>618.225830078125</v>
      </c>
      <c r="BF526" s="18">
        <f t="shared" si="137"/>
        <v>399.58757653074701</v>
      </c>
      <c r="BG526" s="18">
        <f t="shared" si="138"/>
        <v>0.47632197433546264</v>
      </c>
      <c r="BH526" s="18">
        <f t="shared" si="139"/>
        <v>337.5145890857487</v>
      </c>
      <c r="BI526" s="18">
        <f t="shared" si="140"/>
        <v>0.84465736401536495</v>
      </c>
      <c r="BJ526" s="18">
        <f t="shared" si="141"/>
        <v>60.390640369756824</v>
      </c>
    </row>
    <row r="527" spans="1:62" s="3" customFormat="1" x14ac:dyDescent="0.25">
      <c r="A527" s="4">
        <v>43732.75</v>
      </c>
      <c r="B527" s="7">
        <v>353.33</v>
      </c>
      <c r="C527" s="7">
        <v>235.78</v>
      </c>
      <c r="D527" s="7">
        <v>129.798</v>
      </c>
      <c r="E527" s="7">
        <v>85.066999999999993</v>
      </c>
      <c r="F527" s="7">
        <v>20.954000000000001</v>
      </c>
      <c r="G527" s="7">
        <v>617.08100000000002</v>
      </c>
      <c r="H527" s="7">
        <v>23.603999999999999</v>
      </c>
      <c r="I527" s="7">
        <v>24.56</v>
      </c>
      <c r="J527" s="7">
        <v>33.064</v>
      </c>
      <c r="K527" s="7">
        <v>94.298000000000002</v>
      </c>
      <c r="L527" s="7">
        <v>2.3570000000000002</v>
      </c>
      <c r="M527" s="7">
        <v>1.825</v>
      </c>
      <c r="N527" s="7">
        <v>35.110999999999997</v>
      </c>
      <c r="O527" s="7">
        <v>-0.93899999999999995</v>
      </c>
      <c r="P527" s="7">
        <v>273.40699999999998</v>
      </c>
      <c r="Q527" s="7">
        <v>3.47</v>
      </c>
      <c r="R527" s="7">
        <v>30.334</v>
      </c>
      <c r="S527" s="7">
        <v>563.44899999999996</v>
      </c>
      <c r="T527" s="7">
        <v>21.933</v>
      </c>
      <c r="U527" s="7">
        <v>291.07499999999999</v>
      </c>
      <c r="V527" s="7">
        <v>564.93799999999999</v>
      </c>
      <c r="W527" s="7">
        <v>104.48399999999999</v>
      </c>
      <c r="X527" s="7">
        <v>269.339</v>
      </c>
      <c r="Y527" s="11">
        <v>1000.952392578125</v>
      </c>
      <c r="Z527" s="11">
        <v>47687.2265625</v>
      </c>
      <c r="AA527" s="11">
        <v>62893.126166666654</v>
      </c>
      <c r="AB527" s="11">
        <v>37.093044281005859</v>
      </c>
      <c r="AC527" s="11">
        <v>12.426254272460938</v>
      </c>
      <c r="AD527" s="11">
        <v>0.26</v>
      </c>
      <c r="AE527" s="11">
        <v>6600.22900390625</v>
      </c>
      <c r="AF527" s="12">
        <v>23.277072906494141</v>
      </c>
      <c r="AG527" s="12">
        <v>385.89987182617188</v>
      </c>
      <c r="AH527" s="13">
        <v>325.6697998046875</v>
      </c>
      <c r="AI527" s="13">
        <v>36.294685363769531</v>
      </c>
      <c r="AJ527" s="13">
        <v>57.848674774169922</v>
      </c>
      <c r="AK527" s="18">
        <v>25000</v>
      </c>
      <c r="AL527" s="18">
        <f t="shared" si="129"/>
        <v>8.5040000000000013</v>
      </c>
      <c r="AM527" s="18">
        <f t="shared" si="142"/>
        <v>14.947000000000003</v>
      </c>
      <c r="AN527" s="18">
        <f t="shared" si="143"/>
        <v>0.56894360072255301</v>
      </c>
      <c r="AO527" s="7">
        <v>631.18100000000004</v>
      </c>
      <c r="AP527" s="7">
        <v>97.028999999999996</v>
      </c>
      <c r="AQ527" s="18">
        <v>617.08100000000002</v>
      </c>
      <c r="AR527" s="18">
        <f t="shared" si="130"/>
        <v>1.0265245204941473</v>
      </c>
      <c r="AS527" s="22">
        <f t="shared" si="131"/>
        <v>0.84750092667387877</v>
      </c>
      <c r="AT527" s="18">
        <f t="shared" si="132"/>
        <v>46.263647923186589</v>
      </c>
      <c r="AU527" s="18">
        <f t="shared" si="128"/>
        <v>246.97033333333337</v>
      </c>
      <c r="AV527" s="18">
        <f t="shared" si="133"/>
        <v>648.02708718640406</v>
      </c>
      <c r="AW527" s="18">
        <f t="shared" si="134"/>
        <v>0.54523955400395963</v>
      </c>
      <c r="AX527" s="7">
        <v>618.39800000000002</v>
      </c>
      <c r="AY527" s="7">
        <v>398.23700000000002</v>
      </c>
      <c r="AZ527" s="7">
        <v>21.079000000000001</v>
      </c>
      <c r="BA527" s="7">
        <v>13.086</v>
      </c>
      <c r="BB527" s="18">
        <f t="shared" si="135"/>
        <v>48920.805046473062</v>
      </c>
      <c r="BC527" s="18">
        <f t="shared" si="136"/>
        <v>894.17527968305455</v>
      </c>
      <c r="BD527" s="7">
        <v>631.18100000000004</v>
      </c>
      <c r="BE527" s="11">
        <v>617.08111572265625</v>
      </c>
      <c r="BF527" s="18">
        <f t="shared" si="137"/>
        <v>399.82090789328748</v>
      </c>
      <c r="BG527" s="18">
        <f t="shared" si="138"/>
        <v>0.47694531181423355</v>
      </c>
      <c r="BH527" s="18">
        <f t="shared" si="139"/>
        <v>336.95353413662383</v>
      </c>
      <c r="BI527" s="18">
        <f t="shared" si="140"/>
        <v>0.84276116502280818</v>
      </c>
      <c r="BJ527" s="18">
        <f t="shared" si="141"/>
        <v>62.413772267113011</v>
      </c>
    </row>
    <row r="528" spans="1:62" s="3" customFormat="1" x14ac:dyDescent="0.25">
      <c r="A528" s="4">
        <v>43732.791666666664</v>
      </c>
      <c r="B528" s="7">
        <v>354.755</v>
      </c>
      <c r="C528" s="7">
        <v>236.01499999999999</v>
      </c>
      <c r="D528" s="7">
        <v>130.34800000000001</v>
      </c>
      <c r="E528" s="7">
        <v>97.018000000000001</v>
      </c>
      <c r="F528" s="7">
        <v>19.690000000000001</v>
      </c>
      <c r="G528" s="7">
        <v>616.971</v>
      </c>
      <c r="H528" s="7">
        <v>23.81</v>
      </c>
      <c r="I528" s="7">
        <v>24.369</v>
      </c>
      <c r="J528" s="7">
        <v>32.597999999999999</v>
      </c>
      <c r="K528" s="7">
        <v>97.963999999999999</v>
      </c>
      <c r="L528" s="7">
        <v>2.36</v>
      </c>
      <c r="M528" s="7">
        <v>1.8260000000000001</v>
      </c>
      <c r="N528" s="7">
        <v>34.716000000000001</v>
      </c>
      <c r="O528" s="7">
        <v>-0.93899999999999995</v>
      </c>
      <c r="P528" s="7">
        <v>273.35700000000003</v>
      </c>
      <c r="Q528" s="7">
        <v>3.472</v>
      </c>
      <c r="R528" s="7">
        <v>30.468</v>
      </c>
      <c r="S528" s="7">
        <v>563.24099999999999</v>
      </c>
      <c r="T528" s="7">
        <v>21.957000000000001</v>
      </c>
      <c r="U528" s="7">
        <v>290.81799999999998</v>
      </c>
      <c r="V528" s="7">
        <v>564.98099999999999</v>
      </c>
      <c r="W528" s="7">
        <v>104.633</v>
      </c>
      <c r="X528" s="7">
        <v>269.10500000000002</v>
      </c>
      <c r="Y528" s="11">
        <v>1000.9580688476563</v>
      </c>
      <c r="Z528" s="11">
        <v>47687.2265625</v>
      </c>
      <c r="AA528" s="11">
        <v>63119.508416666671</v>
      </c>
      <c r="AB528" s="11">
        <v>37.095249176025391</v>
      </c>
      <c r="AC528" s="11">
        <v>12.132536888122559</v>
      </c>
      <c r="AD528" s="11">
        <v>0.26</v>
      </c>
      <c r="AE528" s="11">
        <v>6591.64453125</v>
      </c>
      <c r="AF528" s="12">
        <v>23.292118072509766</v>
      </c>
      <c r="AG528" s="12">
        <v>386.18780517578125</v>
      </c>
      <c r="AH528" s="13">
        <v>325.52081298828125</v>
      </c>
      <c r="AI528" s="13">
        <v>36.240833282470703</v>
      </c>
      <c r="AJ528" s="13">
        <v>57.291671752929688</v>
      </c>
      <c r="AK528" s="18">
        <v>25000</v>
      </c>
      <c r="AL528" s="18">
        <f t="shared" si="129"/>
        <v>8.2289999999999992</v>
      </c>
      <c r="AM528" s="18">
        <f t="shared" si="142"/>
        <v>14.947000000000003</v>
      </c>
      <c r="AN528" s="18">
        <f t="shared" si="143"/>
        <v>0.5505452599183781</v>
      </c>
      <c r="AO528" s="7">
        <v>632.56700000000001</v>
      </c>
      <c r="AP528" s="7">
        <v>96.709000000000003</v>
      </c>
      <c r="AQ528" s="18">
        <v>616.971</v>
      </c>
      <c r="AR528" s="18">
        <f t="shared" si="130"/>
        <v>1.0306841506002318</v>
      </c>
      <c r="AS528" s="22">
        <f t="shared" si="131"/>
        <v>0.84784130540299785</v>
      </c>
      <c r="AT528" s="18">
        <f t="shared" si="132"/>
        <v>46.200729640404852</v>
      </c>
      <c r="AU528" s="18">
        <f t="shared" si="128"/>
        <v>238.98387500000001</v>
      </c>
      <c r="AV528" s="18">
        <f t="shared" si="133"/>
        <v>650.39830349568945</v>
      </c>
      <c r="AW528" s="18">
        <f t="shared" si="134"/>
        <v>0.54544268964617793</v>
      </c>
      <c r="AX528" s="7">
        <v>618.74599999999998</v>
      </c>
      <c r="AY528" s="7">
        <v>397.77699999999999</v>
      </c>
      <c r="AZ528" s="7">
        <v>20.658000000000001</v>
      </c>
      <c r="BA528" s="7">
        <v>13.098000000000001</v>
      </c>
      <c r="BB528" s="18">
        <f t="shared" si="135"/>
        <v>49099.812703843098</v>
      </c>
      <c r="BC528" s="18">
        <f t="shared" si="136"/>
        <v>897.22384428027476</v>
      </c>
      <c r="BD528" s="7">
        <v>632.56700000000001</v>
      </c>
      <c r="BE528" s="11">
        <v>616.9708251953125</v>
      </c>
      <c r="BF528" s="18">
        <f t="shared" si="137"/>
        <v>402.25065263896948</v>
      </c>
      <c r="BG528" s="18">
        <f t="shared" si="138"/>
        <v>0.47682380376477879</v>
      </c>
      <c r="BH528" s="18">
        <f t="shared" si="139"/>
        <v>339.19874408486942</v>
      </c>
      <c r="BI528" s="18">
        <f t="shared" si="140"/>
        <v>0.84325219079087288</v>
      </c>
      <c r="BJ528" s="18">
        <f t="shared" si="141"/>
        <v>62.426567625454062</v>
      </c>
    </row>
    <row r="529" spans="1:62" s="3" customFormat="1" x14ac:dyDescent="0.25">
      <c r="A529" s="4">
        <v>43732.833333333336</v>
      </c>
      <c r="B529" s="7">
        <v>360.96100000000001</v>
      </c>
      <c r="C529" s="7">
        <v>241.172</v>
      </c>
      <c r="D529" s="7">
        <v>131.36000000000001</v>
      </c>
      <c r="E529" s="7">
        <v>96.388000000000005</v>
      </c>
      <c r="F529" s="7">
        <v>16.890999999999998</v>
      </c>
      <c r="G529" s="7">
        <v>614.52099999999996</v>
      </c>
      <c r="H529" s="7">
        <v>23.655999999999999</v>
      </c>
      <c r="I529" s="7">
        <v>24.111999999999998</v>
      </c>
      <c r="J529" s="7">
        <v>32.429000000000002</v>
      </c>
      <c r="K529" s="7">
        <v>98.832999999999998</v>
      </c>
      <c r="L529" s="7">
        <v>2.3580000000000001</v>
      </c>
      <c r="M529" s="7">
        <v>1.8280000000000001</v>
      </c>
      <c r="N529" s="7">
        <v>34.5</v>
      </c>
      <c r="O529" s="7">
        <v>-0.94099999999999995</v>
      </c>
      <c r="P529" s="7">
        <v>273.483</v>
      </c>
      <c r="Q529" s="7">
        <v>3.4780000000000002</v>
      </c>
      <c r="R529" s="7">
        <v>30.6</v>
      </c>
      <c r="S529" s="7">
        <v>562.19100000000003</v>
      </c>
      <c r="T529" s="7">
        <v>22.146000000000001</v>
      </c>
      <c r="U529" s="7">
        <v>293.863</v>
      </c>
      <c r="V529" s="7">
        <v>564.53899999999999</v>
      </c>
      <c r="W529" s="7">
        <v>105.425</v>
      </c>
      <c r="X529" s="7">
        <v>271.46800000000002</v>
      </c>
      <c r="Y529" s="11">
        <v>1001.12744140625</v>
      </c>
      <c r="Z529" s="11">
        <v>48199.234375</v>
      </c>
      <c r="AA529" s="11">
        <v>63442.168000000005</v>
      </c>
      <c r="AB529" s="11">
        <v>37.095249176025391</v>
      </c>
      <c r="AC529" s="11">
        <v>11.610504150390625</v>
      </c>
      <c r="AD529" s="11">
        <v>0.26</v>
      </c>
      <c r="AE529" s="11">
        <v>6598.29150390625</v>
      </c>
      <c r="AF529" s="12">
        <v>23.474115371704102</v>
      </c>
      <c r="AG529" s="12">
        <v>386.90249633789063</v>
      </c>
      <c r="AH529" s="13">
        <v>325.447021484375</v>
      </c>
      <c r="AI529" s="13">
        <v>35.778919219970703</v>
      </c>
      <c r="AJ529" s="13">
        <v>56.202987670898438</v>
      </c>
      <c r="AK529" s="18">
        <v>25000</v>
      </c>
      <c r="AL529" s="18">
        <f t="shared" si="129"/>
        <v>8.3170000000000037</v>
      </c>
      <c r="AM529" s="18">
        <f t="shared" si="142"/>
        <v>14.947000000000003</v>
      </c>
      <c r="AN529" s="18">
        <f t="shared" si="143"/>
        <v>0.55643272897571439</v>
      </c>
      <c r="AO529" s="7">
        <v>641.35599999999999</v>
      </c>
      <c r="AP529" s="7">
        <v>96.655000000000001</v>
      </c>
      <c r="AQ529" s="18">
        <v>614.52099999999996</v>
      </c>
      <c r="AR529" s="18">
        <f t="shared" si="130"/>
        <v>1.0172884222224612</v>
      </c>
      <c r="AS529" s="22">
        <f t="shared" si="131"/>
        <v>0.84714140005669647</v>
      </c>
      <c r="AT529" s="18">
        <f t="shared" si="132"/>
        <v>46.247318163976281</v>
      </c>
      <c r="AU529" s="18">
        <f t="shared" si="128"/>
        <v>241.53954166666676</v>
      </c>
      <c r="AV529" s="18">
        <f t="shared" si="133"/>
        <v>653.72306395201792</v>
      </c>
      <c r="AW529" s="18">
        <f t="shared" si="134"/>
        <v>0.55216194732039303</v>
      </c>
      <c r="AX529" s="7">
        <v>627.46900000000005</v>
      </c>
      <c r="AY529" s="7">
        <v>393.67</v>
      </c>
      <c r="AZ529" s="7">
        <v>17.66</v>
      </c>
      <c r="BA529" s="7">
        <v>13.307</v>
      </c>
      <c r="BB529" s="18">
        <f t="shared" si="135"/>
        <v>48826.564586426888</v>
      </c>
      <c r="BC529" s="18">
        <f t="shared" si="136"/>
        <v>906.67654123761258</v>
      </c>
      <c r="BD529" s="7">
        <v>641.35599999999999</v>
      </c>
      <c r="BE529" s="11">
        <v>614.52130126953125</v>
      </c>
      <c r="BF529" s="18">
        <f t="shared" si="137"/>
        <v>400.94075636313534</v>
      </c>
      <c r="BG529" s="18">
        <f t="shared" si="138"/>
        <v>0.47687351224287694</v>
      </c>
      <c r="BH529" s="18">
        <f t="shared" si="139"/>
        <v>337.87858176080147</v>
      </c>
      <c r="BI529" s="18">
        <f t="shared" si="140"/>
        <v>0.84271448187418008</v>
      </c>
      <c r="BJ529" s="18">
        <f t="shared" si="141"/>
        <v>60.359819735622196</v>
      </c>
    </row>
    <row r="530" spans="1:62" s="3" customFormat="1" x14ac:dyDescent="0.25">
      <c r="A530" s="4">
        <v>43732.875</v>
      </c>
      <c r="B530" s="7">
        <v>357.28899999999999</v>
      </c>
      <c r="C530" s="7">
        <v>236.601</v>
      </c>
      <c r="D530" s="7">
        <v>131.25700000000001</v>
      </c>
      <c r="E530" s="7">
        <v>85.248000000000005</v>
      </c>
      <c r="F530" s="7">
        <v>17.902999999999999</v>
      </c>
      <c r="G530" s="7">
        <v>612.51300000000003</v>
      </c>
      <c r="H530" s="7">
        <v>22.593</v>
      </c>
      <c r="I530" s="7">
        <v>22.962</v>
      </c>
      <c r="J530" s="7">
        <v>31.236999999999998</v>
      </c>
      <c r="K530" s="7">
        <v>92.882999999999996</v>
      </c>
      <c r="L530" s="7">
        <v>2.3620000000000001</v>
      </c>
      <c r="M530" s="7">
        <v>1.829</v>
      </c>
      <c r="N530" s="7">
        <v>33.405999999999999</v>
      </c>
      <c r="O530" s="7">
        <v>-0.94399999999999995</v>
      </c>
      <c r="P530" s="7">
        <v>273.45299999999997</v>
      </c>
      <c r="Q530" s="7">
        <v>3.5059999999999998</v>
      </c>
      <c r="R530" s="7">
        <v>30.443000000000001</v>
      </c>
      <c r="S530" s="7">
        <v>562.69600000000003</v>
      </c>
      <c r="T530" s="7">
        <v>22.053999999999998</v>
      </c>
      <c r="U530" s="7">
        <v>291.476</v>
      </c>
      <c r="V530" s="7">
        <v>565.15700000000004</v>
      </c>
      <c r="W530" s="7">
        <v>104.85599999999999</v>
      </c>
      <c r="X530" s="7">
        <v>269.93</v>
      </c>
      <c r="Y530" s="11">
        <v>1001.83154296875</v>
      </c>
      <c r="Z530" s="11">
        <v>47687.2265625</v>
      </c>
      <c r="AA530" s="11">
        <v>64032.019666666667</v>
      </c>
      <c r="AB530" s="11">
        <v>37.095249176025391</v>
      </c>
      <c r="AC530" s="11">
        <v>12.726048469543457</v>
      </c>
      <c r="AD530" s="11">
        <v>0.26</v>
      </c>
      <c r="AE530" s="11">
        <v>6566.66015625</v>
      </c>
      <c r="AF530" s="12">
        <v>23.374721527099609</v>
      </c>
      <c r="AG530" s="12">
        <v>386.0054931640625</v>
      </c>
      <c r="AH530" s="13">
        <v>325.07379150390625</v>
      </c>
      <c r="AI530" s="13">
        <v>35.266044616699219</v>
      </c>
      <c r="AJ530" s="13">
        <v>54.409004211425781</v>
      </c>
      <c r="AK530" s="18">
        <v>25000</v>
      </c>
      <c r="AL530" s="18">
        <f t="shared" si="129"/>
        <v>8.2749999999999986</v>
      </c>
      <c r="AM530" s="18">
        <f t="shared" si="142"/>
        <v>14.947000000000003</v>
      </c>
      <c r="AN530" s="18">
        <f t="shared" si="143"/>
        <v>0.55362280056198554</v>
      </c>
      <c r="AO530" s="7">
        <v>636.73500000000001</v>
      </c>
      <c r="AP530" s="7">
        <v>96.03</v>
      </c>
      <c r="AQ530" s="18">
        <v>612.51300000000003</v>
      </c>
      <c r="AR530" s="18">
        <f t="shared" si="130"/>
        <v>1.0524745562469977</v>
      </c>
      <c r="AS530" s="22">
        <f t="shared" si="131"/>
        <v>0.84793419597880804</v>
      </c>
      <c r="AT530" s="18">
        <f t="shared" si="132"/>
        <v>46.025614561134859</v>
      </c>
      <c r="AU530" s="18">
        <f t="shared" si="128"/>
        <v>240.31979166666662</v>
      </c>
      <c r="AV530" s="18">
        <f t="shared" si="133"/>
        <v>659.80103466087735</v>
      </c>
      <c r="AW530" s="18">
        <f t="shared" si="134"/>
        <v>0.54151021479321926</v>
      </c>
      <c r="AX530" s="7">
        <v>623.57799999999997</v>
      </c>
      <c r="AY530" s="7">
        <v>400.00799999999998</v>
      </c>
      <c r="AZ530" s="7">
        <v>20.221</v>
      </c>
      <c r="BA530" s="7">
        <v>13.226000000000001</v>
      </c>
      <c r="BB530" s="18">
        <f t="shared" si="135"/>
        <v>49809.642875038153</v>
      </c>
      <c r="BC530" s="18">
        <f t="shared" si="136"/>
        <v>916.69067856733659</v>
      </c>
      <c r="BD530" s="7">
        <v>636.73500000000001</v>
      </c>
      <c r="BE530" s="11">
        <v>612.512939453125</v>
      </c>
      <c r="BF530" s="18">
        <f t="shared" si="137"/>
        <v>410.47394561600379</v>
      </c>
      <c r="BG530" s="18">
        <f t="shared" si="138"/>
        <v>0.46739071350046935</v>
      </c>
      <c r="BH530" s="18">
        <f t="shared" si="139"/>
        <v>346.11973265883125</v>
      </c>
      <c r="BI530" s="18">
        <f t="shared" si="140"/>
        <v>0.84321973746568668</v>
      </c>
      <c r="BJ530" s="18">
        <f t="shared" si="141"/>
        <v>57.187291495109321</v>
      </c>
    </row>
    <row r="531" spans="1:62" s="3" customFormat="1" x14ac:dyDescent="0.25">
      <c r="A531" s="4">
        <v>43732.916666666664</v>
      </c>
      <c r="B531" s="7">
        <v>358.65300000000002</v>
      </c>
      <c r="C531" s="7">
        <v>240.703</v>
      </c>
      <c r="D531" s="7">
        <v>131.47200000000001</v>
      </c>
      <c r="E531" s="7">
        <v>88.977000000000004</v>
      </c>
      <c r="F531" s="7">
        <v>17.841000000000001</v>
      </c>
      <c r="G531" s="7">
        <v>614.51800000000003</v>
      </c>
      <c r="H531" s="7">
        <v>24.175999999999998</v>
      </c>
      <c r="I531" s="7">
        <v>23.053000000000001</v>
      </c>
      <c r="J531" s="7">
        <v>31.256</v>
      </c>
      <c r="K531" s="7">
        <v>96.421999999999997</v>
      </c>
      <c r="L531" s="7">
        <v>2.3540000000000001</v>
      </c>
      <c r="M531" s="7">
        <v>1.827</v>
      </c>
      <c r="N531" s="7">
        <v>33.529000000000003</v>
      </c>
      <c r="O531" s="7">
        <v>-0.94499999999999995</v>
      </c>
      <c r="P531" s="7">
        <v>273.25700000000001</v>
      </c>
      <c r="Q531" s="7">
        <v>3.48</v>
      </c>
      <c r="R531" s="7">
        <v>30.722000000000001</v>
      </c>
      <c r="S531" s="7">
        <v>562.01</v>
      </c>
      <c r="T531" s="7">
        <v>21.97</v>
      </c>
      <c r="U531" s="7">
        <v>294.01</v>
      </c>
      <c r="V531" s="7">
        <v>564.19899999999996</v>
      </c>
      <c r="W531" s="7">
        <v>105.001</v>
      </c>
      <c r="X531" s="7">
        <v>272.137</v>
      </c>
      <c r="Y531" s="11">
        <v>1001.8258666992188</v>
      </c>
      <c r="Z531" s="11">
        <v>48199.234375</v>
      </c>
      <c r="AA531" s="11">
        <v>61995.097166666674</v>
      </c>
      <c r="AB531" s="11">
        <v>37.095249176025391</v>
      </c>
      <c r="AC531" s="11">
        <v>12.656902313232422</v>
      </c>
      <c r="AD531" s="11">
        <v>0.26</v>
      </c>
      <c r="AE531" s="11">
        <v>6580.3037109375</v>
      </c>
      <c r="AF531" s="12">
        <v>23.34199333190918</v>
      </c>
      <c r="AG531" s="12">
        <v>386.06332397460938</v>
      </c>
      <c r="AH531" s="13">
        <v>325.42242431640625</v>
      </c>
      <c r="AI531" s="13">
        <v>34.911827087402344</v>
      </c>
      <c r="AJ531" s="13">
        <v>54.065395355224609</v>
      </c>
      <c r="AK531" s="18">
        <v>25000</v>
      </c>
      <c r="AL531" s="18">
        <f t="shared" si="129"/>
        <v>8.2029999999999994</v>
      </c>
      <c r="AM531" s="18">
        <f t="shared" si="142"/>
        <v>14.947000000000003</v>
      </c>
      <c r="AN531" s="18">
        <f t="shared" si="143"/>
        <v>0.54880578042416528</v>
      </c>
      <c r="AO531" s="7">
        <v>638.96799999999996</v>
      </c>
      <c r="AP531" s="7">
        <v>95.971999999999994</v>
      </c>
      <c r="AQ531" s="18">
        <v>614.51800000000003</v>
      </c>
      <c r="AR531" s="18">
        <f t="shared" si="130"/>
        <v>0.98165032382319928</v>
      </c>
      <c r="AS531" s="22">
        <f t="shared" si="131"/>
        <v>0.84879075030191109</v>
      </c>
      <c r="AT531" s="18">
        <f t="shared" si="132"/>
        <v>46.121242014718391</v>
      </c>
      <c r="AU531" s="18">
        <f t="shared" si="128"/>
        <v>238.22879166666667</v>
      </c>
      <c r="AV531" s="18">
        <f t="shared" si="133"/>
        <v>638.81210474705722</v>
      </c>
      <c r="AW531" s="18">
        <f t="shared" si="134"/>
        <v>0.56143738876396454</v>
      </c>
      <c r="AX531" s="7">
        <v>625.85799999999995</v>
      </c>
      <c r="AY531" s="7">
        <v>392.928</v>
      </c>
      <c r="AZ531" s="7">
        <v>17.724</v>
      </c>
      <c r="BA531" s="7">
        <v>13.16</v>
      </c>
      <c r="BB531" s="18">
        <f t="shared" si="135"/>
        <v>47712.865295682524</v>
      </c>
      <c r="BC531" s="18">
        <f t="shared" si="136"/>
        <v>883.63066490096594</v>
      </c>
      <c r="BD531" s="7">
        <v>638.96799999999996</v>
      </c>
      <c r="BE531" s="11">
        <v>614.5179443359375</v>
      </c>
      <c r="BF531" s="18">
        <f t="shared" si="137"/>
        <v>385.45216751892326</v>
      </c>
      <c r="BG531" s="18">
        <f t="shared" si="138"/>
        <v>0.4831661769123084</v>
      </c>
      <c r="BH531" s="18">
        <f t="shared" si="139"/>
        <v>325.25442340704438</v>
      </c>
      <c r="BI531" s="18">
        <f t="shared" si="140"/>
        <v>0.84382564379035807</v>
      </c>
      <c r="BJ531" s="18">
        <f t="shared" si="141"/>
        <v>56.257359483608667</v>
      </c>
    </row>
    <row r="532" spans="1:62" s="3" customFormat="1" x14ac:dyDescent="0.25">
      <c r="A532" s="4">
        <v>43732.958333333336</v>
      </c>
      <c r="B532" s="7">
        <v>325.11</v>
      </c>
      <c r="C532" s="7">
        <v>210.227</v>
      </c>
      <c r="D532" s="7">
        <v>126.681</v>
      </c>
      <c r="E532" s="7">
        <v>79.933000000000007</v>
      </c>
      <c r="F532" s="7">
        <v>18.443000000000001</v>
      </c>
      <c r="G532" s="7">
        <v>615.57100000000003</v>
      </c>
      <c r="H532" s="7">
        <v>19.882999999999999</v>
      </c>
      <c r="I532" s="7">
        <v>23.082999999999998</v>
      </c>
      <c r="J532" s="7">
        <v>31.204999999999998</v>
      </c>
      <c r="K532" s="7">
        <v>100.48099999999999</v>
      </c>
      <c r="L532" s="7">
        <v>2.355</v>
      </c>
      <c r="M532" s="7">
        <v>1.8260000000000001</v>
      </c>
      <c r="N532" s="7">
        <v>32.856999999999999</v>
      </c>
      <c r="O532" s="7">
        <v>-0.94899999999999995</v>
      </c>
      <c r="P532" s="7">
        <v>271.86700000000002</v>
      </c>
      <c r="Q532" s="7">
        <v>3.3380000000000001</v>
      </c>
      <c r="R532" s="7">
        <v>29.315999999999999</v>
      </c>
      <c r="S532" s="7">
        <v>563.46600000000001</v>
      </c>
      <c r="T532" s="7">
        <v>21.312999999999999</v>
      </c>
      <c r="U532" s="7">
        <v>283.19200000000001</v>
      </c>
      <c r="V532" s="7">
        <v>565.13499999999999</v>
      </c>
      <c r="W532" s="7">
        <v>101.509</v>
      </c>
      <c r="X532" s="7">
        <v>261.02499999999998</v>
      </c>
      <c r="Y532" s="11">
        <v>1001.724853515625</v>
      </c>
      <c r="Z532" s="11">
        <v>43079.15625</v>
      </c>
      <c r="AA532" s="11">
        <v>46295.141500000005</v>
      </c>
      <c r="AB532" s="11">
        <v>37.095249176025391</v>
      </c>
      <c r="AC532" s="11">
        <v>12.912078857421875</v>
      </c>
      <c r="AD532" s="11">
        <v>0.26</v>
      </c>
      <c r="AE532" s="11">
        <v>6578.681640625</v>
      </c>
      <c r="AF532" s="12">
        <v>22.633798599243164</v>
      </c>
      <c r="AG532" s="12">
        <v>386.32379150390625</v>
      </c>
      <c r="AH532" s="13">
        <v>324.85098266601563</v>
      </c>
      <c r="AI532" s="13">
        <v>33.679840087890625</v>
      </c>
      <c r="AJ532" s="13">
        <v>50.307437896728516</v>
      </c>
      <c r="AK532" s="18">
        <v>25000</v>
      </c>
      <c r="AL532" s="18">
        <f t="shared" si="129"/>
        <v>8.1219999999999999</v>
      </c>
      <c r="AM532" s="18">
        <f t="shared" si="142"/>
        <v>14.947000000000003</v>
      </c>
      <c r="AN532" s="18">
        <f t="shared" si="143"/>
        <v>0.54338663276911747</v>
      </c>
      <c r="AO532" s="7">
        <v>575.31100000000004</v>
      </c>
      <c r="AP532" s="7">
        <v>95.048000000000002</v>
      </c>
      <c r="AQ532" s="18">
        <v>615.57100000000003</v>
      </c>
      <c r="AR532" s="18">
        <f t="shared" si="130"/>
        <v>0.71692991850201049</v>
      </c>
      <c r="AS532" s="22">
        <f t="shared" si="131"/>
        <v>0.85306617128124795</v>
      </c>
      <c r="AT532" s="18">
        <f t="shared" si="132"/>
        <v>46.10987295019887</v>
      </c>
      <c r="AU532" s="18">
        <f t="shared" si="128"/>
        <v>235.8764166666667</v>
      </c>
      <c r="AV532" s="18">
        <f t="shared" si="133"/>
        <v>477.03605821718173</v>
      </c>
      <c r="AW532" s="18">
        <f t="shared" si="134"/>
        <v>0.68152080833266093</v>
      </c>
      <c r="AX532" s="7">
        <v>563.404</v>
      </c>
      <c r="AY532" s="7">
        <v>376.21899999999999</v>
      </c>
      <c r="AZ532" s="7">
        <v>18.684000000000001</v>
      </c>
      <c r="BA532" s="7">
        <v>11.913</v>
      </c>
      <c r="BB532" s="18">
        <f t="shared" si="135"/>
        <v>39864.518228159446</v>
      </c>
      <c r="BC532" s="18">
        <f t="shared" si="136"/>
        <v>694.29782169724342</v>
      </c>
      <c r="BD532" s="7">
        <v>575.31100000000004</v>
      </c>
      <c r="BE532" s="11">
        <v>615.5711669921875</v>
      </c>
      <c r="BF532" s="18">
        <f t="shared" si="137"/>
        <v>253.89704823696806</v>
      </c>
      <c r="BG532" s="18">
        <f t="shared" si="138"/>
        <v>0.47735383920474139</v>
      </c>
      <c r="BH532" s="18">
        <f t="shared" si="139"/>
        <v>214.69370289906487</v>
      </c>
      <c r="BI532" s="18">
        <f t="shared" si="140"/>
        <v>0.84559353639545354</v>
      </c>
      <c r="BJ532" s="18">
        <f t="shared" si="141"/>
        <v>51.94319209085176</v>
      </c>
    </row>
    <row r="533" spans="1:62" s="3" customFormat="1" x14ac:dyDescent="0.25">
      <c r="A533" s="4">
        <v>43733</v>
      </c>
      <c r="B533" s="7">
        <v>246.58199999999999</v>
      </c>
      <c r="C533" s="7">
        <v>151.03299999999999</v>
      </c>
      <c r="D533" s="7">
        <v>108.051</v>
      </c>
      <c r="E533" s="7">
        <v>89.849000000000004</v>
      </c>
      <c r="F533" s="7">
        <v>17.509</v>
      </c>
      <c r="G533" s="7">
        <v>651.97199999999998</v>
      </c>
      <c r="H533" s="7">
        <v>12.973000000000001</v>
      </c>
      <c r="I533" s="7">
        <v>21.821000000000002</v>
      </c>
      <c r="J533" s="7">
        <v>28.38</v>
      </c>
      <c r="K533" s="7">
        <v>119.28100000000001</v>
      </c>
      <c r="L533" s="7">
        <v>2.3620000000000001</v>
      </c>
      <c r="M533" s="7">
        <v>1.8220000000000001</v>
      </c>
      <c r="N533" s="7">
        <v>30.279</v>
      </c>
      <c r="O533" s="7">
        <v>-0.95399999999999996</v>
      </c>
      <c r="P533" s="7">
        <v>268.54399999999998</v>
      </c>
      <c r="Q533" s="7">
        <v>3.1880000000000002</v>
      </c>
      <c r="R533" s="7">
        <v>18.253</v>
      </c>
      <c r="S533" s="7">
        <v>566.15800000000002</v>
      </c>
      <c r="T533" s="7">
        <v>18.103999999999999</v>
      </c>
      <c r="U533" s="7">
        <v>241.387</v>
      </c>
      <c r="V533" s="7">
        <v>564.54899999999998</v>
      </c>
      <c r="W533" s="7">
        <v>88.84</v>
      </c>
      <c r="X533" s="7">
        <v>229.643</v>
      </c>
      <c r="Y533" s="11">
        <v>1002.71630859375</v>
      </c>
      <c r="Z533" s="11">
        <v>34631.02734375</v>
      </c>
      <c r="AA533" s="11">
        <v>39565.558666666664</v>
      </c>
      <c r="AB533" s="11">
        <v>37.096096038818359</v>
      </c>
      <c r="AC533" s="11">
        <v>11.360198974609375</v>
      </c>
      <c r="AD533" s="11">
        <v>0.26</v>
      </c>
      <c r="AE533" s="11">
        <v>6881.3232421875</v>
      </c>
      <c r="AF533" s="12">
        <v>19.202602386474609</v>
      </c>
      <c r="AG533" s="12">
        <v>384.4027099609375</v>
      </c>
      <c r="AH533" s="13">
        <v>324.92620849609375</v>
      </c>
      <c r="AI533" s="13">
        <v>31.682579040527344</v>
      </c>
      <c r="AJ533" s="13">
        <v>44.7952880859375</v>
      </c>
      <c r="AK533" s="18">
        <v>25000</v>
      </c>
      <c r="AL533" s="18">
        <f t="shared" si="129"/>
        <v>6.5589999999999975</v>
      </c>
      <c r="AM533" s="18">
        <f t="shared" si="142"/>
        <v>14.947000000000003</v>
      </c>
      <c r="AN533" s="18">
        <f t="shared" si="143"/>
        <v>0.438817153943935</v>
      </c>
      <c r="AO533" s="7">
        <v>461.584</v>
      </c>
      <c r="AP533" s="7">
        <v>85.677999999999997</v>
      </c>
      <c r="AQ533" s="18">
        <v>651.97199999999998</v>
      </c>
      <c r="AR533" s="18">
        <f t="shared" si="130"/>
        <v>0.81514283636895235</v>
      </c>
      <c r="AS533" s="22">
        <f t="shared" si="131"/>
        <v>0.87440275910130061</v>
      </c>
      <c r="AT533" s="18">
        <f t="shared" si="132"/>
        <v>48.229981966203162</v>
      </c>
      <c r="AU533" s="18">
        <f t="shared" si="128"/>
        <v>190.48429166666659</v>
      </c>
      <c r="AV533" s="18">
        <f t="shared" si="133"/>
        <v>407.70215670226906</v>
      </c>
      <c r="AW533" s="18">
        <f t="shared" si="134"/>
        <v>0.60480916263602302</v>
      </c>
      <c r="AX533" s="7">
        <v>461.63</v>
      </c>
      <c r="AY533" s="7">
        <v>352.56299999999999</v>
      </c>
      <c r="AZ533" s="7">
        <v>26.507999999999999</v>
      </c>
      <c r="BA533" s="7">
        <v>9.6110000000000007</v>
      </c>
      <c r="BB533" s="18">
        <f t="shared" si="135"/>
        <v>42381.871884983375</v>
      </c>
      <c r="BC533" s="18">
        <f t="shared" si="136"/>
        <v>571.29095250612534</v>
      </c>
      <c r="BD533" s="7">
        <v>461.584</v>
      </c>
      <c r="BE533" s="11">
        <v>651.97174072265625</v>
      </c>
      <c r="BF533" s="18">
        <f t="shared" si="137"/>
        <v>245.30886017277251</v>
      </c>
      <c r="BG533" s="18">
        <f t="shared" si="138"/>
        <v>0.46331686172979092</v>
      </c>
      <c r="BH533" s="18">
        <f t="shared" si="139"/>
        <v>213.07201982205885</v>
      </c>
      <c r="BI533" s="18">
        <f t="shared" si="140"/>
        <v>0.8685867264312872</v>
      </c>
      <c r="BJ533" s="18">
        <f t="shared" si="141"/>
        <v>46.476697140148282</v>
      </c>
    </row>
    <row r="534" spans="1:62" s="3" customFormat="1" x14ac:dyDescent="0.25">
      <c r="A534" s="4">
        <v>43733.041666666664</v>
      </c>
      <c r="B534" s="7">
        <v>42.505000000000003</v>
      </c>
      <c r="C534" s="7">
        <v>49.993000000000002</v>
      </c>
      <c r="D534" s="7">
        <v>0.26400000000000001</v>
      </c>
      <c r="E534" s="7">
        <v>91.308999999999997</v>
      </c>
      <c r="F534" s="7">
        <v>17.492000000000001</v>
      </c>
      <c r="G534" s="7">
        <v>551.79700000000003</v>
      </c>
      <c r="H534" s="7">
        <v>8.0879999999999992</v>
      </c>
      <c r="I534" s="7">
        <v>21.350999999999999</v>
      </c>
      <c r="J534" s="7">
        <v>29.838999999999999</v>
      </c>
      <c r="K534" s="7">
        <v>125.495</v>
      </c>
      <c r="L534" s="7">
        <v>1.863</v>
      </c>
      <c r="M534" s="7">
        <v>1.7589999999999999</v>
      </c>
      <c r="N534" s="7">
        <v>29.225000000000001</v>
      </c>
      <c r="O534" s="7">
        <v>-0.93799999999999994</v>
      </c>
      <c r="P534" s="7">
        <v>265.34800000000001</v>
      </c>
      <c r="Q534" s="7">
        <v>3.476</v>
      </c>
      <c r="R534" s="7">
        <v>18.385999999999999</v>
      </c>
      <c r="S534" s="7">
        <v>558.73900000000003</v>
      </c>
      <c r="T534" s="7">
        <v>16.125</v>
      </c>
      <c r="U534" s="7">
        <v>260.49200000000002</v>
      </c>
      <c r="V534" s="7">
        <v>561.22699999999998</v>
      </c>
      <c r="W534" s="7">
        <v>0</v>
      </c>
      <c r="X534" s="7">
        <v>204.43700000000001</v>
      </c>
      <c r="Y534" s="11">
        <v>1002.8457641601563</v>
      </c>
      <c r="Z534" s="11">
        <v>20515.3125</v>
      </c>
      <c r="AA534" s="11">
        <v>847.74650000000008</v>
      </c>
      <c r="AB534" s="11">
        <v>37.098300933837891</v>
      </c>
      <c r="AC534" s="11">
        <v>8.2661781311035156</v>
      </c>
      <c r="AD534" s="11">
        <v>0.26</v>
      </c>
      <c r="AE534" s="11">
        <v>23724.169921875</v>
      </c>
      <c r="AF534" s="12">
        <v>0.15708586573600769</v>
      </c>
      <c r="AG534" s="12">
        <v>421.58560180664063</v>
      </c>
      <c r="AH534" s="13">
        <v>324.15945434570313</v>
      </c>
      <c r="AI534" s="13">
        <v>34.98486328125</v>
      </c>
      <c r="AJ534" s="13">
        <v>63.802082061767578</v>
      </c>
      <c r="AK534" s="18">
        <v>25000</v>
      </c>
      <c r="AL534" s="18">
        <f t="shared" si="129"/>
        <v>8.4879999999999995</v>
      </c>
      <c r="AM534" s="18">
        <f t="shared" si="142"/>
        <v>14.947000000000003</v>
      </c>
      <c r="AN534" s="18">
        <f t="shared" si="143"/>
        <v>0.56787315180303721</v>
      </c>
      <c r="AO534" s="7">
        <v>388.01400000000001</v>
      </c>
      <c r="AP534" s="7">
        <v>84.701999999999998</v>
      </c>
      <c r="AQ534" s="18">
        <v>551.79700000000003</v>
      </c>
      <c r="AR534" s="18">
        <f t="shared" si="130"/>
        <v>-0.23130281201943309</v>
      </c>
      <c r="AS534" s="22">
        <f t="shared" si="131"/>
        <v>0.81574241879871989</v>
      </c>
      <c r="AT534" s="18">
        <f t="shared" si="132"/>
        <v>166.26864369579039</v>
      </c>
      <c r="AU534" s="18">
        <f t="shared" si="128"/>
        <v>246.50566666666666</v>
      </c>
      <c r="AV534" s="18">
        <f t="shared" si="133"/>
        <v>8.7360985479466127</v>
      </c>
      <c r="AW534" s="18">
        <f t="shared" si="134"/>
        <v>4.8654441987711605</v>
      </c>
      <c r="AX534" s="7">
        <v>400.72</v>
      </c>
      <c r="AY534" s="7">
        <v>329.94299999999998</v>
      </c>
      <c r="AZ534" s="7">
        <v>37.81</v>
      </c>
      <c r="BA534" s="7">
        <v>5.4690000000000003</v>
      </c>
      <c r="BB534" s="18">
        <f t="shared" si="135"/>
        <v>1532.9990597319834</v>
      </c>
      <c r="BC534" s="18">
        <f t="shared" si="136"/>
        <v>135.82952081879424</v>
      </c>
      <c r="BD534" s="7">
        <v>388.01400000000001</v>
      </c>
      <c r="BE534" s="11">
        <v>551.79705810546875</v>
      </c>
      <c r="BF534" s="18">
        <f t="shared" si="137"/>
        <v>-49.523084798048885</v>
      </c>
      <c r="BG534" s="18">
        <f t="shared" si="138"/>
        <v>0.26971835563695529</v>
      </c>
      <c r="BH534" s="18">
        <f t="shared" si="139"/>
        <v>-41.92118271374197</v>
      </c>
      <c r="BI534" s="18">
        <f t="shared" si="140"/>
        <v>0.84649780773336614</v>
      </c>
      <c r="BJ534" s="18">
        <f t="shared" si="141"/>
        <v>62.326731425257861</v>
      </c>
    </row>
    <row r="535" spans="1:62" s="3" customFormat="1" x14ac:dyDescent="0.25">
      <c r="A535" s="4">
        <v>43733.083333333336</v>
      </c>
      <c r="B535" s="7">
        <v>-1.367</v>
      </c>
      <c r="C535" s="7">
        <v>1.2310000000000001</v>
      </c>
      <c r="D535" s="7">
        <v>0.26400000000000001</v>
      </c>
      <c r="E535" s="7">
        <v>79.572000000000003</v>
      </c>
      <c r="F535" s="7">
        <v>19.097999999999999</v>
      </c>
      <c r="G535" s="7">
        <v>360.49099999999999</v>
      </c>
      <c r="H535" s="7">
        <v>0</v>
      </c>
      <c r="I535" s="7">
        <v>24.928999999999998</v>
      </c>
      <c r="J535" s="7">
        <v>25.274999999999999</v>
      </c>
      <c r="K535" s="7">
        <v>109.319</v>
      </c>
      <c r="L535" s="7">
        <v>2.0670000000000002</v>
      </c>
      <c r="M535" s="7">
        <v>1.9730000000000001</v>
      </c>
      <c r="N535" s="7">
        <v>29.53</v>
      </c>
      <c r="O535" s="7">
        <v>-0.498</v>
      </c>
      <c r="P535" s="7">
        <v>253.26</v>
      </c>
      <c r="Q535" s="7">
        <v>2.09</v>
      </c>
      <c r="R535" s="7">
        <v>1.8140000000000001</v>
      </c>
      <c r="S535" s="7">
        <v>543.49699999999996</v>
      </c>
      <c r="T535" s="7">
        <v>10.266</v>
      </c>
      <c r="U535" s="7">
        <v>20.376000000000001</v>
      </c>
      <c r="V535" s="7">
        <v>545.63900000000001</v>
      </c>
      <c r="W535" s="7">
        <v>0</v>
      </c>
      <c r="X535" s="7">
        <v>21.042999999999999</v>
      </c>
      <c r="Y535" s="11">
        <v>1002.5584716796875</v>
      </c>
      <c r="Z535" s="11">
        <v>0</v>
      </c>
      <c r="AA535" s="11">
        <v>0</v>
      </c>
      <c r="AB535" s="11">
        <v>37.098300933837891</v>
      </c>
      <c r="AC535" s="11">
        <v>2.5376846790313721</v>
      </c>
      <c r="AD535" s="11">
        <v>0.26</v>
      </c>
      <c r="AE535" s="11">
        <v>-1.0579440892205933E-33</v>
      </c>
      <c r="AF535" s="12">
        <v>0</v>
      </c>
      <c r="AG535" s="12">
        <v>403.90560913085938</v>
      </c>
      <c r="AH535" s="13">
        <v>322.66909790039063</v>
      </c>
      <c r="AI535" s="13">
        <v>40.169857025146484</v>
      </c>
      <c r="AJ535" s="13">
        <v>495.6275634765625</v>
      </c>
      <c r="AK535" s="18">
        <v>25000</v>
      </c>
      <c r="AL535" s="18">
        <f t="shared" si="129"/>
        <v>0.34600000000000009</v>
      </c>
      <c r="AM535" s="18">
        <f t="shared" si="142"/>
        <v>14.947000000000003</v>
      </c>
      <c r="AN535" s="18">
        <f t="shared" si="143"/>
        <v>2.3148457884525325E-2</v>
      </c>
      <c r="AO535" s="7">
        <v>12.683</v>
      </c>
      <c r="AP535" s="7">
        <v>53.345999999999997</v>
      </c>
      <c r="AQ535" s="18">
        <v>360.49099999999999</v>
      </c>
      <c r="AR535" s="18">
        <f t="shared" si="130"/>
        <v>-0.8242773819732252</v>
      </c>
      <c r="AS535" s="22">
        <f t="shared" si="131"/>
        <v>0.54695725169997889</v>
      </c>
      <c r="AT535" s="18">
        <f t="shared" si="132"/>
        <v>-7.414502989986346E-36</v>
      </c>
      <c r="AU535" s="18">
        <f t="shared" si="128"/>
        <v>10.04841666666667</v>
      </c>
      <c r="AV535" s="18">
        <f t="shared" si="133"/>
        <v>0</v>
      </c>
      <c r="AW535" s="18" t="e">
        <f t="shared" si="134"/>
        <v>#DIV/0!</v>
      </c>
      <c r="AX535" s="7">
        <v>12.372</v>
      </c>
      <c r="AY535" s="7">
        <v>139.953</v>
      </c>
      <c r="AZ535" s="7">
        <v>23.699000000000002</v>
      </c>
      <c r="BA535" s="7">
        <v>0.26900000000000002</v>
      </c>
      <c r="BB535" s="18" t="e">
        <f t="shared" si="135"/>
        <v>#DIV/0!</v>
      </c>
      <c r="BC535" s="18" t="e">
        <f t="shared" si="136"/>
        <v>#DIV/0!</v>
      </c>
      <c r="BD535" s="7">
        <v>12.683</v>
      </c>
      <c r="BE535" s="11">
        <v>360.49072265625</v>
      </c>
      <c r="BF535" s="18">
        <f t="shared" si="137"/>
        <v>-3.7686817795938237</v>
      </c>
      <c r="BG535" s="18" t="e">
        <f t="shared" si="138"/>
        <v>#DIV/0!</v>
      </c>
      <c r="BH535" s="18">
        <f t="shared" si="139"/>
        <v>-3.2109890558740464</v>
      </c>
      <c r="BI535" s="18">
        <f t="shared" si="140"/>
        <v>0.85201915249531002</v>
      </c>
      <c r="BJ535" s="18">
        <f t="shared" si="141"/>
        <v>500.71892481138644</v>
      </c>
    </row>
    <row r="536" spans="1:62" s="3" customFormat="1" x14ac:dyDescent="0.25">
      <c r="A536" s="4">
        <v>43733.125</v>
      </c>
      <c r="B536" s="7">
        <v>-0.873</v>
      </c>
      <c r="C536" s="7">
        <v>1.2310000000000001</v>
      </c>
      <c r="D536" s="7">
        <v>0.26400000000000001</v>
      </c>
      <c r="E536" s="7">
        <v>73.875</v>
      </c>
      <c r="F536" s="7">
        <v>18.914999999999999</v>
      </c>
      <c r="G536" s="7">
        <v>334.20800000000003</v>
      </c>
      <c r="H536" s="7">
        <v>0.47</v>
      </c>
      <c r="I536" s="7">
        <v>25.207000000000001</v>
      </c>
      <c r="J536" s="7">
        <v>27.306000000000001</v>
      </c>
      <c r="K536" s="7">
        <v>110.259</v>
      </c>
      <c r="L536" s="7">
        <v>1.9410000000000001</v>
      </c>
      <c r="M536" s="7">
        <v>2.0910000000000002</v>
      </c>
      <c r="N536" s="7">
        <v>30.693000000000001</v>
      </c>
      <c r="O536" s="7">
        <v>2E-3</v>
      </c>
      <c r="P536" s="7">
        <v>242.27799999999999</v>
      </c>
      <c r="Q536" s="7">
        <v>1.9179999999999999</v>
      </c>
      <c r="R536" s="7">
        <v>1.806</v>
      </c>
      <c r="S536" s="7">
        <v>530.91300000000001</v>
      </c>
      <c r="T536" s="7">
        <v>9.9949999999999992</v>
      </c>
      <c r="U536" s="7">
        <v>19.748999999999999</v>
      </c>
      <c r="V536" s="7">
        <v>526.05200000000002</v>
      </c>
      <c r="W536" s="7">
        <v>0</v>
      </c>
      <c r="X536" s="7">
        <v>20.798999999999999</v>
      </c>
      <c r="Y536" s="11">
        <v>1002.4232788085938</v>
      </c>
      <c r="Z536" s="11">
        <v>0</v>
      </c>
      <c r="AA536" s="11">
        <v>0</v>
      </c>
      <c r="AB536" s="11">
        <v>37.098300933837891</v>
      </c>
      <c r="AC536" s="11">
        <v>2.3467645645141602</v>
      </c>
      <c r="AD536" s="11">
        <v>0.26</v>
      </c>
      <c r="AE536" s="11">
        <v>-1.0579440892205933E-33</v>
      </c>
      <c r="AF536" s="12">
        <v>0</v>
      </c>
      <c r="AG536" s="12">
        <v>418.86087036132813</v>
      </c>
      <c r="AH536" s="13">
        <v>326.5853271484375</v>
      </c>
      <c r="AI536" s="13">
        <v>51.277275085449219</v>
      </c>
      <c r="AJ536" s="13">
        <v>1002.8716430664063</v>
      </c>
      <c r="AK536" s="18">
        <v>25000</v>
      </c>
      <c r="AL536" s="18">
        <f t="shared" si="129"/>
        <v>2.0990000000000002</v>
      </c>
      <c r="AM536" s="18">
        <f t="shared" si="142"/>
        <v>14.947000000000003</v>
      </c>
      <c r="AN536" s="18">
        <f t="shared" si="143"/>
        <v>0.14042951762895564</v>
      </c>
      <c r="AO536" s="7">
        <v>13.941000000000001</v>
      </c>
      <c r="AP536" s="7">
        <v>38.957000000000001</v>
      </c>
      <c r="AQ536" s="18">
        <v>334.20800000000003</v>
      </c>
      <c r="AR536" s="18">
        <f t="shared" si="130"/>
        <v>-0.76789349689692921</v>
      </c>
      <c r="AS536" s="22">
        <f t="shared" si="131"/>
        <v>0.66121640728673181</v>
      </c>
      <c r="AT536" s="18">
        <f t="shared" si="132"/>
        <v>-7.414502989986346E-36</v>
      </c>
      <c r="AU536" s="18">
        <f t="shared" si="128"/>
        <v>60.95845833333334</v>
      </c>
      <c r="AV536" s="18">
        <f t="shared" si="133"/>
        <v>0</v>
      </c>
      <c r="AW536" s="18" t="e">
        <f t="shared" si="134"/>
        <v>#DIV/0!</v>
      </c>
      <c r="AX536" s="7">
        <v>13.686</v>
      </c>
      <c r="AY536" s="7">
        <v>143.74299999999999</v>
      </c>
      <c r="AZ536" s="7">
        <v>23.073</v>
      </c>
      <c r="BA536" s="7">
        <v>0.251</v>
      </c>
      <c r="BB536" s="18" t="e">
        <f t="shared" si="135"/>
        <v>#DIV/0!</v>
      </c>
      <c r="BC536" s="18" t="e">
        <f t="shared" si="136"/>
        <v>#DIV/0!</v>
      </c>
      <c r="BD536" s="7">
        <v>13.941000000000001</v>
      </c>
      <c r="BE536" s="11">
        <v>334.20816040039063</v>
      </c>
      <c r="BF536" s="18">
        <f t="shared" si="137"/>
        <v>-3.5777662816329414</v>
      </c>
      <c r="BG536" s="18" t="e">
        <f t="shared" si="138"/>
        <v>#DIV/0!</v>
      </c>
      <c r="BH536" s="18">
        <f t="shared" si="139"/>
        <v>-3.1607219618841267</v>
      </c>
      <c r="BI536" s="18">
        <f t="shared" si="140"/>
        <v>0.88343444291210937</v>
      </c>
      <c r="BJ536" s="18">
        <f t="shared" si="141"/>
        <v>1000.0466301098008</v>
      </c>
    </row>
    <row r="537" spans="1:62" s="3" customFormat="1" x14ac:dyDescent="0.25">
      <c r="A537" s="4">
        <v>43733.166666666664</v>
      </c>
      <c r="B537" s="7">
        <v>-0.85199999999999998</v>
      </c>
      <c r="C537" s="7">
        <v>1.2310000000000001</v>
      </c>
      <c r="D537" s="7">
        <v>0.26400000000000001</v>
      </c>
      <c r="E537" s="7">
        <v>80.48</v>
      </c>
      <c r="F537" s="7">
        <v>17.704999999999998</v>
      </c>
      <c r="G537" s="7">
        <v>306.64699999999999</v>
      </c>
      <c r="H537" s="7">
        <v>0.42299999999999999</v>
      </c>
      <c r="I537" s="7">
        <v>25.946000000000002</v>
      </c>
      <c r="J537" s="7">
        <v>29.155999999999999</v>
      </c>
      <c r="K537" s="7">
        <v>113.319</v>
      </c>
      <c r="L537" s="7">
        <v>1.9470000000000001</v>
      </c>
      <c r="M537" s="7">
        <v>2.0790000000000002</v>
      </c>
      <c r="N537" s="7">
        <v>32.390999999999998</v>
      </c>
      <c r="O537" s="7">
        <v>1E-3</v>
      </c>
      <c r="P537" s="7">
        <v>232.108</v>
      </c>
      <c r="Q537" s="7">
        <v>1.944</v>
      </c>
      <c r="R537" s="7">
        <v>1.677</v>
      </c>
      <c r="S537" s="7">
        <v>518.69200000000001</v>
      </c>
      <c r="T537" s="7">
        <v>9.6959999999999997</v>
      </c>
      <c r="U537" s="7">
        <v>19.754000000000001</v>
      </c>
      <c r="V537" s="7">
        <v>508.34699999999998</v>
      </c>
      <c r="W537" s="7">
        <v>0</v>
      </c>
      <c r="X537" s="7">
        <v>20.815000000000001</v>
      </c>
      <c r="Y537" s="11">
        <v>1002.5755615234375</v>
      </c>
      <c r="Z537" s="11">
        <v>0</v>
      </c>
      <c r="AA537" s="11">
        <v>0</v>
      </c>
      <c r="AB537" s="11">
        <v>37.098300933837891</v>
      </c>
      <c r="AC537" s="11">
        <v>2.2603449821472168</v>
      </c>
      <c r="AD537" s="11">
        <v>0.26</v>
      </c>
      <c r="AE537" s="11">
        <v>-1.0579440892205933E-33</v>
      </c>
      <c r="AF537" s="12">
        <v>0</v>
      </c>
      <c r="AG537" s="12">
        <v>409.78692626953125</v>
      </c>
      <c r="AH537" s="13">
        <v>332.50350952148438</v>
      </c>
      <c r="AI537" s="13">
        <v>50.144680023193359</v>
      </c>
      <c r="AJ537" s="13">
        <v>1005.1417236328125</v>
      </c>
      <c r="AK537" s="18">
        <v>25000</v>
      </c>
      <c r="AL537" s="18">
        <f t="shared" si="129"/>
        <v>3.2099999999999973</v>
      </c>
      <c r="AM537" s="18">
        <f t="shared" si="142"/>
        <v>14.947000000000003</v>
      </c>
      <c r="AN537" s="18">
        <f t="shared" si="143"/>
        <v>0.21475881447782141</v>
      </c>
      <c r="AO537" s="7">
        <v>12.59</v>
      </c>
      <c r="AP537" s="7">
        <v>37.863</v>
      </c>
      <c r="AQ537" s="18">
        <v>306.64699999999999</v>
      </c>
      <c r="AR537" s="18">
        <f t="shared" si="130"/>
        <v>-0.90433286372346522</v>
      </c>
      <c r="AS537" s="22">
        <f t="shared" si="131"/>
        <v>0.64980413630443212</v>
      </c>
      <c r="AT537" s="18">
        <f t="shared" si="132"/>
        <v>-7.414502989986346E-36</v>
      </c>
      <c r="AU537" s="18">
        <f t="shared" si="128"/>
        <v>93.223749999999924</v>
      </c>
      <c r="AV537" s="18">
        <f t="shared" si="133"/>
        <v>0</v>
      </c>
      <c r="AW537" s="18" t="e">
        <f t="shared" si="134"/>
        <v>#DIV/0!</v>
      </c>
      <c r="AX537" s="7">
        <v>12.340999999999999</v>
      </c>
      <c r="AY537" s="7">
        <v>130.24</v>
      </c>
      <c r="AZ537" s="7">
        <v>22.131</v>
      </c>
      <c r="BA537" s="7">
        <v>0.29199999999999998</v>
      </c>
      <c r="BB537" s="18" t="e">
        <f t="shared" si="135"/>
        <v>#DIV/0!</v>
      </c>
      <c r="BC537" s="18" t="e">
        <f t="shared" si="136"/>
        <v>#DIV/0!</v>
      </c>
      <c r="BD537" s="7">
        <v>12.59</v>
      </c>
      <c r="BE537" s="11">
        <v>306.6474609375</v>
      </c>
      <c r="BF537" s="18">
        <f t="shared" si="137"/>
        <v>-3.4913502301745174</v>
      </c>
      <c r="BG537" s="18" t="e">
        <f t="shared" si="138"/>
        <v>#DIV/0!</v>
      </c>
      <c r="BH537" s="18">
        <f t="shared" si="139"/>
        <v>-3.0602538739379725</v>
      </c>
      <c r="BI537" s="18">
        <f t="shared" si="140"/>
        <v>0.87652445964580405</v>
      </c>
      <c r="BJ537" s="18">
        <f t="shared" si="141"/>
        <v>998.84991410720386</v>
      </c>
    </row>
    <row r="538" spans="1:62" s="3" customFormat="1" x14ac:dyDescent="0.25">
      <c r="A538" s="4">
        <v>43733.208333333336</v>
      </c>
      <c r="B538" s="7">
        <v>-2.157</v>
      </c>
      <c r="C538" s="7">
        <v>1.2310000000000001</v>
      </c>
      <c r="D538" s="7">
        <v>0.26400000000000001</v>
      </c>
      <c r="E538" s="7">
        <v>88.599000000000004</v>
      </c>
      <c r="F538" s="7">
        <v>16.507000000000001</v>
      </c>
      <c r="G538" s="7">
        <v>281.51900000000001</v>
      </c>
      <c r="H538" s="7">
        <v>0.26200000000000001</v>
      </c>
      <c r="I538" s="7">
        <v>24.004999999999999</v>
      </c>
      <c r="J538" s="7">
        <v>24.303000000000001</v>
      </c>
      <c r="K538" s="7">
        <v>106.633</v>
      </c>
      <c r="L538" s="7">
        <v>2.3820000000000001</v>
      </c>
      <c r="M538" s="7">
        <v>1.8280000000000001</v>
      </c>
      <c r="N538" s="7">
        <v>32.692</v>
      </c>
      <c r="O538" s="7">
        <v>1E-3</v>
      </c>
      <c r="P538" s="7">
        <v>220.71700000000001</v>
      </c>
      <c r="Q538" s="7">
        <v>1.944</v>
      </c>
      <c r="R538" s="7">
        <v>1.7250000000000001</v>
      </c>
      <c r="S538" s="7">
        <v>507.61099999999999</v>
      </c>
      <c r="T538" s="7">
        <v>9.4260000000000002</v>
      </c>
      <c r="U538" s="7">
        <v>19.783999999999999</v>
      </c>
      <c r="V538" s="7">
        <v>492.69</v>
      </c>
      <c r="W538" s="7">
        <v>0</v>
      </c>
      <c r="X538" s="7">
        <v>21.361000000000001</v>
      </c>
      <c r="Y538" s="11">
        <v>1002.874267578125</v>
      </c>
      <c r="Z538" s="11">
        <v>0</v>
      </c>
      <c r="AA538" s="11">
        <v>1923.7583333333334</v>
      </c>
      <c r="AB538" s="11">
        <v>37.098300933837891</v>
      </c>
      <c r="AC538" s="11">
        <v>3.652778148651123</v>
      </c>
      <c r="AD538" s="11">
        <v>0.26</v>
      </c>
      <c r="AE538" s="11">
        <v>-1.0579440892205933E-33</v>
      </c>
      <c r="AF538" s="12">
        <v>0</v>
      </c>
      <c r="AG538" s="12">
        <v>399.12832641601563</v>
      </c>
      <c r="AH538" s="13">
        <v>337.83477783203125</v>
      </c>
      <c r="AI538" s="13">
        <v>50.632949829101563</v>
      </c>
      <c r="AJ538" s="13">
        <v>998.765380859375</v>
      </c>
      <c r="AK538" s="18">
        <v>25000</v>
      </c>
      <c r="AL538" s="18">
        <f t="shared" si="129"/>
        <v>0.29800000000000182</v>
      </c>
      <c r="AM538" s="18">
        <f t="shared" si="142"/>
        <v>14.947000000000003</v>
      </c>
      <c r="AN538" s="18">
        <f t="shared" si="143"/>
        <v>1.9937111125978575E-2</v>
      </c>
      <c r="AO538" s="7">
        <v>11.528</v>
      </c>
      <c r="AP538" s="7">
        <v>36.337000000000003</v>
      </c>
      <c r="AQ538" s="18">
        <v>281.51900000000001</v>
      </c>
      <c r="AR538" s="18">
        <f t="shared" si="130"/>
        <v>4.603727652647069</v>
      </c>
      <c r="AS538" s="22">
        <f t="shared" si="131"/>
        <v>0.89628257268459133</v>
      </c>
      <c r="AT538" s="18">
        <f t="shared" si="132"/>
        <v>-7.414502989986346E-36</v>
      </c>
      <c r="AU538" s="18">
        <f t="shared" si="128"/>
        <v>8.6544166666667213</v>
      </c>
      <c r="AV538" s="18">
        <f t="shared" si="133"/>
        <v>19.82449043721623</v>
      </c>
      <c r="AW538" s="18">
        <f t="shared" si="134"/>
        <v>-0.10880481426905657</v>
      </c>
      <c r="AX538" s="7">
        <v>12.589</v>
      </c>
      <c r="AY538" s="7">
        <v>115.617</v>
      </c>
      <c r="AZ538" s="7">
        <v>22.004999999999999</v>
      </c>
      <c r="BA538" s="7">
        <v>0.30299999999999999</v>
      </c>
      <c r="BB538" s="18" t="e">
        <f t="shared" si="135"/>
        <v>#DIV/0!</v>
      </c>
      <c r="BC538" s="18" t="e">
        <f t="shared" si="136"/>
        <v>#DIV/0!</v>
      </c>
      <c r="BD538" s="7">
        <v>11.528</v>
      </c>
      <c r="BE538" s="11">
        <v>281.51947021484375</v>
      </c>
      <c r="BF538" s="18">
        <f t="shared" si="137"/>
        <v>14.94073724370026</v>
      </c>
      <c r="BG538" s="18" t="e">
        <f t="shared" si="138"/>
        <v>#DIV/0!</v>
      </c>
      <c r="BH538" s="18">
        <f t="shared" si="139"/>
        <v>13.012243295603383</v>
      </c>
      <c r="BI538" s="18">
        <f t="shared" si="140"/>
        <v>0.87092377593950232</v>
      </c>
      <c r="BJ538" s="18">
        <f t="shared" si="141"/>
        <v>998.39193312284146</v>
      </c>
    </row>
    <row r="539" spans="1:62" s="3" customFormat="1" x14ac:dyDescent="0.25">
      <c r="A539" s="4">
        <v>43733.25</v>
      </c>
      <c r="B539" s="7">
        <v>-3.4249999999999998</v>
      </c>
      <c r="C539" s="7">
        <v>1.2310000000000001</v>
      </c>
      <c r="D539" s="7">
        <v>0.26400000000000001</v>
      </c>
      <c r="E539" s="7">
        <v>87.171999999999997</v>
      </c>
      <c r="F539" s="7">
        <v>16.459</v>
      </c>
      <c r="G539" s="7">
        <v>445.00900000000001</v>
      </c>
      <c r="H539" s="7">
        <v>6.9160000000000004</v>
      </c>
      <c r="I539" s="7">
        <v>17.667999999999999</v>
      </c>
      <c r="J539" s="7">
        <v>18.062999999999999</v>
      </c>
      <c r="K539" s="7">
        <v>120.639</v>
      </c>
      <c r="L539" s="7">
        <v>2.3759999999999999</v>
      </c>
      <c r="M539" s="7">
        <v>1.82</v>
      </c>
      <c r="N539" s="7">
        <v>26.623999999999999</v>
      </c>
      <c r="O539" s="7">
        <v>6.0000000000000001E-3</v>
      </c>
      <c r="P539" s="7">
        <v>212.11199999999999</v>
      </c>
      <c r="Q539" s="7">
        <v>2.7629999999999999</v>
      </c>
      <c r="R539" s="7">
        <v>2.403</v>
      </c>
      <c r="S539" s="7">
        <v>483.32600000000002</v>
      </c>
      <c r="T539" s="7">
        <v>16.347999999999999</v>
      </c>
      <c r="U539" s="7">
        <v>28.004000000000001</v>
      </c>
      <c r="V539" s="7">
        <v>354.11900000000003</v>
      </c>
      <c r="W539" s="7">
        <v>0</v>
      </c>
      <c r="X539" s="7">
        <v>73.694999999999993</v>
      </c>
      <c r="Y539" s="11">
        <v>1003.2967529296875</v>
      </c>
      <c r="Z539" s="11">
        <v>13969.587890625</v>
      </c>
      <c r="AA539" s="11">
        <v>27871.237916666665</v>
      </c>
      <c r="AB539" s="11">
        <v>37.098300933837891</v>
      </c>
      <c r="AC539" s="11">
        <v>4.9194145202636719</v>
      </c>
      <c r="AD539" s="11">
        <v>0.26</v>
      </c>
      <c r="AE539" s="11">
        <v>-200153.046875</v>
      </c>
      <c r="AF539" s="12">
        <v>0</v>
      </c>
      <c r="AG539" s="12">
        <v>387.017822265625</v>
      </c>
      <c r="AH539" s="13">
        <v>338.31597900390625</v>
      </c>
      <c r="AI539" s="13">
        <v>49.963832855224609</v>
      </c>
      <c r="AJ539" s="13">
        <v>1008.506591796875</v>
      </c>
      <c r="AK539" s="18">
        <v>25000</v>
      </c>
      <c r="AL539" s="18">
        <f t="shared" si="129"/>
        <v>0.39499999999999957</v>
      </c>
      <c r="AM539" s="18">
        <f t="shared" si="142"/>
        <v>14.947000000000003</v>
      </c>
      <c r="AN539" s="18">
        <f t="shared" si="143"/>
        <v>2.6426707700541882E-2</v>
      </c>
      <c r="AO539" s="7">
        <v>405.58699999999999</v>
      </c>
      <c r="AP539" s="7">
        <v>95.215999999999994</v>
      </c>
      <c r="AQ539" s="18">
        <v>445.00900000000001</v>
      </c>
      <c r="AR539" s="18">
        <f t="shared" si="130"/>
        <v>1.5572343721528712</v>
      </c>
      <c r="AS539" s="22">
        <f t="shared" si="131"/>
        <v>0.78971633326073454</v>
      </c>
      <c r="AT539" s="18">
        <f t="shared" si="132"/>
        <v>-1402.7540582063091</v>
      </c>
      <c r="AU539" s="18">
        <f t="shared" si="128"/>
        <v>11.471458333333322</v>
      </c>
      <c r="AV539" s="18">
        <f t="shared" si="133"/>
        <v>287.21543656419249</v>
      </c>
      <c r="AW539" s="18">
        <f t="shared" si="134"/>
        <v>-1.1924846522775645E-2</v>
      </c>
      <c r="AX539" s="7">
        <v>414.89400000000001</v>
      </c>
      <c r="AY539" s="7">
        <v>287.32299999999998</v>
      </c>
      <c r="AZ539" s="7">
        <v>23.984000000000002</v>
      </c>
      <c r="BA539" s="7">
        <v>3.89</v>
      </c>
      <c r="BB539" s="18">
        <f t="shared" si="135"/>
        <v>74016.182848528741</v>
      </c>
      <c r="BC539" s="18">
        <f t="shared" si="136"/>
        <v>406.8266163295188</v>
      </c>
      <c r="BD539" s="7">
        <v>405.58699999999999</v>
      </c>
      <c r="BE539" s="11">
        <v>445.00875854492188</v>
      </c>
      <c r="BF539" s="18">
        <f t="shared" si="137"/>
        <v>281.06486954234606</v>
      </c>
      <c r="BG539" s="18">
        <f t="shared" si="138"/>
        <v>9.7883500464034413E-3</v>
      </c>
      <c r="BH539" s="18">
        <f t="shared" si="139"/>
        <v>220.92716609284753</v>
      </c>
      <c r="BI539" s="18">
        <f t="shared" si="140"/>
        <v>0.78603621453147132</v>
      </c>
      <c r="BJ539" s="18">
        <f t="shared" si="141"/>
        <v>1009.6541879618096</v>
      </c>
    </row>
    <row r="540" spans="1:62" s="3" customFormat="1" x14ac:dyDescent="0.25">
      <c r="A540" s="4">
        <v>43733.291666666664</v>
      </c>
      <c r="B540" s="7">
        <v>164.04900000000001</v>
      </c>
      <c r="C540" s="7">
        <v>89.025999999999996</v>
      </c>
      <c r="D540" s="7">
        <v>85.194999999999993</v>
      </c>
      <c r="E540" s="7">
        <v>86.683000000000007</v>
      </c>
      <c r="F540" s="7">
        <v>16.506</v>
      </c>
      <c r="G540" s="7">
        <v>645.12300000000005</v>
      </c>
      <c r="H540" s="7">
        <v>7.3650000000000002</v>
      </c>
      <c r="I540" s="7">
        <v>20.433</v>
      </c>
      <c r="J540" s="7">
        <v>26.116</v>
      </c>
      <c r="K540" s="7">
        <v>35.067</v>
      </c>
      <c r="L540" s="7">
        <v>2.359</v>
      </c>
      <c r="M540" s="7">
        <v>1.8160000000000001</v>
      </c>
      <c r="N540" s="7">
        <v>28.454999999999998</v>
      </c>
      <c r="O540" s="7">
        <v>-0.95699999999999996</v>
      </c>
      <c r="P540" s="7">
        <v>259.89100000000002</v>
      </c>
      <c r="Q540" s="7">
        <v>3.1850000000000001</v>
      </c>
      <c r="R540" s="7">
        <v>13.744</v>
      </c>
      <c r="S540" s="7">
        <v>550.08399999999995</v>
      </c>
      <c r="T540" s="7">
        <v>14.388999999999999</v>
      </c>
      <c r="U540" s="7">
        <v>193.602</v>
      </c>
      <c r="V540" s="7">
        <v>555.726</v>
      </c>
      <c r="W540" s="7">
        <v>73.278999999999996</v>
      </c>
      <c r="X540" s="7">
        <v>187.797</v>
      </c>
      <c r="Y540" s="11">
        <v>1003.3195190429688</v>
      </c>
      <c r="Z540" s="11">
        <v>26659.40625</v>
      </c>
      <c r="AA540" s="11">
        <v>49558.448833333336</v>
      </c>
      <c r="AB540" s="11">
        <v>37.098300933837891</v>
      </c>
      <c r="AC540" s="11">
        <v>10.628814697265625</v>
      </c>
      <c r="AD540" s="11">
        <v>0.26</v>
      </c>
      <c r="AE540" s="11">
        <v>8005.72265625</v>
      </c>
      <c r="AF540" s="12">
        <v>15.314838409423828</v>
      </c>
      <c r="AG540" s="12">
        <v>371.47268676757813</v>
      </c>
      <c r="AH540" s="13">
        <v>320.80288696289063</v>
      </c>
      <c r="AI540" s="13">
        <v>30.514703750610352</v>
      </c>
      <c r="AJ540" s="13">
        <v>42.293598175048828</v>
      </c>
      <c r="AK540" s="18">
        <v>25000</v>
      </c>
      <c r="AL540" s="18">
        <f t="shared" si="129"/>
        <v>5.6829999999999998</v>
      </c>
      <c r="AM540" s="18">
        <f t="shared" si="142"/>
        <v>14.947000000000003</v>
      </c>
      <c r="AN540" s="18">
        <f t="shared" si="143"/>
        <v>0.38021007560045483</v>
      </c>
      <c r="AO540" s="7">
        <v>397.35399999999998</v>
      </c>
      <c r="AP540" s="7">
        <v>83.501999999999995</v>
      </c>
      <c r="AQ540" s="18">
        <v>645.12300000000005</v>
      </c>
      <c r="AR540" s="18">
        <f t="shared" si="130"/>
        <v>1.6035172358403251</v>
      </c>
      <c r="AS540" s="22">
        <f t="shared" si="131"/>
        <v>0.87382677633511907</v>
      </c>
      <c r="AT540" s="18">
        <f t="shared" si="132"/>
        <v>56.107364440683732</v>
      </c>
      <c r="AU540" s="18">
        <f t="shared" si="128"/>
        <v>165.04379166666666</v>
      </c>
      <c r="AV540" s="18">
        <f t="shared" si="133"/>
        <v>510.70395795366875</v>
      </c>
      <c r="AW540" s="18">
        <f t="shared" si="134"/>
        <v>0.32122132097296685</v>
      </c>
      <c r="AX540" s="7">
        <v>407.06799999999998</v>
      </c>
      <c r="AY540" s="7">
        <v>344.89299999999997</v>
      </c>
      <c r="AZ540" s="7">
        <v>38.902000000000001</v>
      </c>
      <c r="BA540" s="7">
        <v>7.5010000000000003</v>
      </c>
      <c r="BB540" s="18">
        <f t="shared" si="135"/>
        <v>68963.810798794802</v>
      </c>
      <c r="BC540" s="18">
        <f t="shared" si="136"/>
        <v>652.96419586151592</v>
      </c>
      <c r="BD540" s="7">
        <v>397.35399999999998</v>
      </c>
      <c r="BE540" s="11">
        <v>645.12298583984375</v>
      </c>
      <c r="BF540" s="18">
        <f t="shared" si="137"/>
        <v>411.04913423406146</v>
      </c>
      <c r="BG540" s="18">
        <f t="shared" si="138"/>
        <v>0.36800519736591963</v>
      </c>
      <c r="BH540" s="18">
        <f t="shared" si="139"/>
        <v>357.84467595296456</v>
      </c>
      <c r="BI540" s="18">
        <f t="shared" si="140"/>
        <v>0.87056423709482633</v>
      </c>
      <c r="BJ540" s="18">
        <f t="shared" si="141"/>
        <v>43.174662274055983</v>
      </c>
    </row>
    <row r="541" spans="1:62" s="3" customFormat="1" x14ac:dyDescent="0.25">
      <c r="A541" s="4">
        <v>43733.333333333336</v>
      </c>
      <c r="B541" s="7">
        <v>261.46499999999997</v>
      </c>
      <c r="C541" s="7">
        <v>161.69999999999999</v>
      </c>
      <c r="D541" s="7">
        <v>110.864</v>
      </c>
      <c r="E541" s="7">
        <v>89.376999999999995</v>
      </c>
      <c r="F541" s="7">
        <v>16.55</v>
      </c>
      <c r="G541" s="7">
        <v>643.93399999999997</v>
      </c>
      <c r="H541" s="7">
        <v>13.757999999999999</v>
      </c>
      <c r="I541" s="7">
        <v>21.096</v>
      </c>
      <c r="J541" s="7">
        <v>28.077000000000002</v>
      </c>
      <c r="K541" s="7">
        <v>79.935000000000002</v>
      </c>
      <c r="L541" s="7">
        <v>2.3580000000000001</v>
      </c>
      <c r="M541" s="7">
        <v>1.8169999999999999</v>
      </c>
      <c r="N541" s="7">
        <v>30.238</v>
      </c>
      <c r="O541" s="7">
        <v>-0.95299999999999996</v>
      </c>
      <c r="P541" s="7">
        <v>270.67500000000001</v>
      </c>
      <c r="Q541" s="7">
        <v>3.234</v>
      </c>
      <c r="R541" s="7">
        <v>19.771000000000001</v>
      </c>
      <c r="S541" s="7">
        <v>567.51300000000003</v>
      </c>
      <c r="T541" s="7">
        <v>18.352</v>
      </c>
      <c r="U541" s="7">
        <v>243.51400000000001</v>
      </c>
      <c r="V541" s="7">
        <v>563.83100000000002</v>
      </c>
      <c r="W541" s="7">
        <v>90.268000000000001</v>
      </c>
      <c r="X541" s="7">
        <v>231.245</v>
      </c>
      <c r="Y541" s="11">
        <v>1003.9055786132813</v>
      </c>
      <c r="Z541" s="11">
        <v>36679.05859375</v>
      </c>
      <c r="AA541" s="11">
        <v>60555.73816666667</v>
      </c>
      <c r="AB541" s="11">
        <v>37.098300933837891</v>
      </c>
      <c r="AC541" s="11">
        <v>10.825608253479004</v>
      </c>
      <c r="AD541" s="11">
        <v>0.26</v>
      </c>
      <c r="AE541" s="11">
        <v>6896.44384765625</v>
      </c>
      <c r="AF541" s="12">
        <v>19.538787841796875</v>
      </c>
      <c r="AG541" s="12">
        <v>384.13296508789063</v>
      </c>
      <c r="AH541" s="13">
        <v>323.6029052734375</v>
      </c>
      <c r="AI541" s="13">
        <v>32.466022491455078</v>
      </c>
      <c r="AJ541" s="13">
        <v>45.753765106201172</v>
      </c>
      <c r="AK541" s="18">
        <v>25000</v>
      </c>
      <c r="AL541" s="18">
        <f t="shared" si="129"/>
        <v>6.9810000000000016</v>
      </c>
      <c r="AM541" s="18">
        <f t="shared" si="142"/>
        <v>14.947000000000003</v>
      </c>
      <c r="AN541" s="18">
        <f t="shared" si="143"/>
        <v>0.46705024419615981</v>
      </c>
      <c r="AO541" s="7">
        <v>478.54599999999999</v>
      </c>
      <c r="AP541" s="7">
        <v>85.635999999999996</v>
      </c>
      <c r="AQ541" s="18">
        <v>643.93399999999997</v>
      </c>
      <c r="AR541" s="18">
        <f t="shared" si="130"/>
        <v>1.4652063819743182</v>
      </c>
      <c r="AS541" s="22">
        <f t="shared" si="131"/>
        <v>0.87012517825561886</v>
      </c>
      <c r="AT541" s="18">
        <f t="shared" si="132"/>
        <v>48.333086832964234</v>
      </c>
      <c r="AU541" s="18">
        <f t="shared" si="128"/>
        <v>202.73987500000007</v>
      </c>
      <c r="AV541" s="18">
        <f t="shared" si="133"/>
        <v>624.03194382713696</v>
      </c>
      <c r="AW541" s="18">
        <f t="shared" si="134"/>
        <v>0.41899297397574953</v>
      </c>
      <c r="AX541" s="7">
        <v>476.42899999999997</v>
      </c>
      <c r="AY541" s="7">
        <v>355.69900000000001</v>
      </c>
      <c r="AZ541" s="7">
        <v>22.277999999999999</v>
      </c>
      <c r="BA541" s="7">
        <v>10.093</v>
      </c>
      <c r="BB541" s="18">
        <f t="shared" si="135"/>
        <v>61247.891410181728</v>
      </c>
      <c r="BC541" s="18">
        <f t="shared" si="136"/>
        <v>791.21093456594713</v>
      </c>
      <c r="BD541" s="7">
        <v>478.54599999999999</v>
      </c>
      <c r="BE541" s="11">
        <v>643.93365478515625</v>
      </c>
      <c r="BF541" s="18">
        <f t="shared" si="137"/>
        <v>451.50609351983087</v>
      </c>
      <c r="BG541" s="18">
        <f t="shared" si="138"/>
        <v>0.47600145909621755</v>
      </c>
      <c r="BH541" s="18">
        <f t="shared" si="139"/>
        <v>391.46105678237529</v>
      </c>
      <c r="BI541" s="18">
        <f t="shared" si="140"/>
        <v>0.86701168024254294</v>
      </c>
      <c r="BJ541" s="18">
        <f t="shared" si="141"/>
        <v>47.467671501882933</v>
      </c>
    </row>
    <row r="542" spans="1:62" s="3" customFormat="1" x14ac:dyDescent="0.25">
      <c r="A542" s="4">
        <v>43733.375</v>
      </c>
      <c r="B542" s="7">
        <v>323.197</v>
      </c>
      <c r="C542" s="7">
        <v>212.923</v>
      </c>
      <c r="D542" s="7">
        <v>121.946</v>
      </c>
      <c r="E542" s="7">
        <v>85.245000000000005</v>
      </c>
      <c r="F542" s="7">
        <v>17.763999999999999</v>
      </c>
      <c r="G542" s="7">
        <v>609.50800000000004</v>
      </c>
      <c r="H542" s="7">
        <v>20.308</v>
      </c>
      <c r="I542" s="7">
        <v>21.693999999999999</v>
      </c>
      <c r="J542" s="7">
        <v>29.731999999999999</v>
      </c>
      <c r="K542" s="7">
        <v>67.378</v>
      </c>
      <c r="L542" s="7">
        <v>2.3570000000000002</v>
      </c>
      <c r="M542" s="7">
        <v>1.8220000000000001</v>
      </c>
      <c r="N542" s="7">
        <v>31.988</v>
      </c>
      <c r="O542" s="7">
        <v>-0.95</v>
      </c>
      <c r="P542" s="7">
        <v>272.28800000000001</v>
      </c>
      <c r="Q542" s="7">
        <v>3.282</v>
      </c>
      <c r="R542" s="7">
        <v>26.617000000000001</v>
      </c>
      <c r="S542" s="7">
        <v>563.17399999999998</v>
      </c>
      <c r="T542" s="7">
        <v>20.343</v>
      </c>
      <c r="U542" s="7">
        <v>269.52499999999998</v>
      </c>
      <c r="V542" s="7">
        <v>565.97</v>
      </c>
      <c r="W542" s="7">
        <v>97.861999999999995</v>
      </c>
      <c r="X542" s="7">
        <v>250.87700000000001</v>
      </c>
      <c r="Y542" s="11">
        <v>1004.4859619140625</v>
      </c>
      <c r="Z542" s="11">
        <v>43591.1640625</v>
      </c>
      <c r="AA542" s="11">
        <v>63163.856333333322</v>
      </c>
      <c r="AB542" s="11">
        <v>37.098300933837891</v>
      </c>
      <c r="AC542" s="11">
        <v>11.457855224609375</v>
      </c>
      <c r="AD542" s="11">
        <v>0.26</v>
      </c>
      <c r="AE542" s="11">
        <v>6623.42529296875</v>
      </c>
      <c r="AF542" s="12">
        <v>21.532566070556641</v>
      </c>
      <c r="AG542" s="12">
        <v>386.01947021484375</v>
      </c>
      <c r="AH542" s="13">
        <v>324.47677612304688</v>
      </c>
      <c r="AI542" s="13">
        <v>33.451484680175781</v>
      </c>
      <c r="AJ542" s="13">
        <v>50.540130615234375</v>
      </c>
      <c r="AK542" s="18">
        <v>25000</v>
      </c>
      <c r="AL542" s="18">
        <f t="shared" si="129"/>
        <v>8.0380000000000003</v>
      </c>
      <c r="AM542" s="18">
        <f t="shared" si="142"/>
        <v>14.947000000000003</v>
      </c>
      <c r="AN542" s="18">
        <f t="shared" si="143"/>
        <v>0.53776677594166045</v>
      </c>
      <c r="AO542" s="7">
        <v>580.18799999999999</v>
      </c>
      <c r="AP542" s="7">
        <v>90.465999999999994</v>
      </c>
      <c r="AQ542" s="18">
        <v>609.50800000000004</v>
      </c>
      <c r="AR542" s="18">
        <f t="shared" si="130"/>
        <v>1.206144546762407</v>
      </c>
      <c r="AS542" s="22">
        <f t="shared" si="131"/>
        <v>0.85545820687265028</v>
      </c>
      <c r="AT542" s="18">
        <f t="shared" si="132"/>
        <v>46.419661623940613</v>
      </c>
      <c r="AU542" s="18">
        <f t="shared" si="128"/>
        <v>233.43691666666669</v>
      </c>
      <c r="AV542" s="18">
        <f t="shared" si="133"/>
        <v>650.90881955436157</v>
      </c>
      <c r="AW542" s="18">
        <f t="shared" si="134"/>
        <v>0.49653191090769627</v>
      </c>
      <c r="AX542" s="7">
        <v>568.18299999999999</v>
      </c>
      <c r="AY542" s="7">
        <v>375.26100000000002</v>
      </c>
      <c r="AZ542" s="7">
        <v>18.684999999999999</v>
      </c>
      <c r="BA542" s="7">
        <v>12.032</v>
      </c>
      <c r="BB542" s="18">
        <f t="shared" si="135"/>
        <v>53755.658991716147</v>
      </c>
      <c r="BC542" s="18">
        <f t="shared" si="136"/>
        <v>867.44922257882456</v>
      </c>
      <c r="BD542" s="7">
        <v>580.18799999999999</v>
      </c>
      <c r="BE542" s="11">
        <v>609.5079345703125</v>
      </c>
      <c r="BF542" s="18">
        <f t="shared" si="137"/>
        <v>426.52791854267241</v>
      </c>
      <c r="BG542" s="18">
        <f t="shared" si="138"/>
        <v>0.48290476792779774</v>
      </c>
      <c r="BH542" s="18">
        <f t="shared" si="139"/>
        <v>363.22070860701291</v>
      </c>
      <c r="BI542" s="18">
        <f t="shared" si="140"/>
        <v>0.85157546040136678</v>
      </c>
      <c r="BJ542" s="18">
        <f t="shared" si="141"/>
        <v>50.80381997454846</v>
      </c>
    </row>
    <row r="543" spans="1:62" s="3" customFormat="1" x14ac:dyDescent="0.25">
      <c r="A543" s="4">
        <v>43733.416666666664</v>
      </c>
      <c r="B543" s="7">
        <v>356.142</v>
      </c>
      <c r="C543" s="7">
        <v>238.24199999999999</v>
      </c>
      <c r="D543" s="7">
        <v>130.92699999999999</v>
      </c>
      <c r="E543" s="7">
        <v>77.742000000000004</v>
      </c>
      <c r="F543" s="7">
        <v>20.535</v>
      </c>
      <c r="G543" s="7">
        <v>615.67100000000005</v>
      </c>
      <c r="H543" s="7">
        <v>23.896999999999998</v>
      </c>
      <c r="I543" s="7">
        <v>22.48</v>
      </c>
      <c r="J543" s="7">
        <v>30.783999999999999</v>
      </c>
      <c r="K543" s="7">
        <v>87.366</v>
      </c>
      <c r="L543" s="7">
        <v>2.3580000000000001</v>
      </c>
      <c r="M543" s="7">
        <v>1.823</v>
      </c>
      <c r="N543" s="7">
        <v>32.83</v>
      </c>
      <c r="O543" s="7">
        <v>-0.94899999999999995</v>
      </c>
      <c r="P543" s="7">
        <v>273.48700000000002</v>
      </c>
      <c r="Q543" s="7">
        <v>3.4630000000000001</v>
      </c>
      <c r="R543" s="7">
        <v>30.33</v>
      </c>
      <c r="S543" s="7">
        <v>562.47900000000004</v>
      </c>
      <c r="T543" s="7">
        <v>21.959</v>
      </c>
      <c r="U543" s="7">
        <v>290.952</v>
      </c>
      <c r="V543" s="7">
        <v>565.29700000000003</v>
      </c>
      <c r="W543" s="7">
        <v>104.84099999999999</v>
      </c>
      <c r="X543" s="7">
        <v>269.87900000000002</v>
      </c>
      <c r="Y543" s="11">
        <v>1004.9141235351563</v>
      </c>
      <c r="Z543" s="11">
        <v>48199.234375</v>
      </c>
      <c r="AA543" s="11">
        <v>61853.912000000004</v>
      </c>
      <c r="AB543" s="11">
        <v>37.098300933837891</v>
      </c>
      <c r="AC543" s="11">
        <v>11.79974365234375</v>
      </c>
      <c r="AD543" s="11">
        <v>0.26</v>
      </c>
      <c r="AE543" s="11">
        <v>6592.8505859375</v>
      </c>
      <c r="AF543" s="12">
        <v>23.281854629516602</v>
      </c>
      <c r="AG543" s="12">
        <v>386.26150512695313</v>
      </c>
      <c r="AH543" s="13">
        <v>324.47918701171875</v>
      </c>
      <c r="AI543" s="13">
        <v>34.609851837158203</v>
      </c>
      <c r="AJ543" s="13">
        <v>51.806045532226563</v>
      </c>
      <c r="AK543" s="18">
        <v>25000</v>
      </c>
      <c r="AL543" s="18">
        <f t="shared" si="129"/>
        <v>8.3039999999999985</v>
      </c>
      <c r="AM543" s="18">
        <f t="shared" si="142"/>
        <v>14.947000000000003</v>
      </c>
      <c r="AN543" s="18">
        <f t="shared" si="143"/>
        <v>0.55556298922860758</v>
      </c>
      <c r="AO543" s="7">
        <v>638.12900000000002</v>
      </c>
      <c r="AP543" s="7">
        <v>94.817999999999998</v>
      </c>
      <c r="AQ543" s="18">
        <v>615.67100000000005</v>
      </c>
      <c r="AR543" s="18">
        <f t="shared" si="130"/>
        <v>0.98597647042774839</v>
      </c>
      <c r="AS543" s="22">
        <f t="shared" si="131"/>
        <v>0.85054501858389175</v>
      </c>
      <c r="AT543" s="18">
        <f t="shared" si="132"/>
        <v>46.205381626527739</v>
      </c>
      <c r="AU543" s="18">
        <f t="shared" si="128"/>
        <v>241.16199999999998</v>
      </c>
      <c r="AV543" s="18">
        <f t="shared" si="133"/>
        <v>637.40973369753522</v>
      </c>
      <c r="AW543" s="18">
        <f t="shared" si="134"/>
        <v>0.55873323103188932</v>
      </c>
      <c r="AX543" s="7">
        <v>624.99599999999998</v>
      </c>
      <c r="AY543" s="7">
        <v>397.12299999999999</v>
      </c>
      <c r="AZ543" s="7">
        <v>19.151</v>
      </c>
      <c r="BA543" s="7">
        <v>13.159000000000001</v>
      </c>
      <c r="BB543" s="18">
        <f t="shared" si="135"/>
        <v>47608.122225720035</v>
      </c>
      <c r="BC543" s="18">
        <f t="shared" si="136"/>
        <v>883.73353593599393</v>
      </c>
      <c r="BD543" s="7">
        <v>638.12900000000002</v>
      </c>
      <c r="BE543" s="11">
        <v>615.671142578125</v>
      </c>
      <c r="BF543" s="18">
        <f t="shared" si="137"/>
        <v>387.36807975252168</v>
      </c>
      <c r="BG543" s="18">
        <f t="shared" si="138"/>
        <v>0.4799729655480664</v>
      </c>
      <c r="BH543" s="18">
        <f t="shared" si="139"/>
        <v>327.71038382351639</v>
      </c>
      <c r="BI543" s="18">
        <f t="shared" si="140"/>
        <v>0.845992225360647</v>
      </c>
      <c r="BJ543" s="18">
        <f t="shared" si="141"/>
        <v>51.986860143906938</v>
      </c>
    </row>
    <row r="544" spans="1:62" s="3" customFormat="1" x14ac:dyDescent="0.25">
      <c r="A544" s="4">
        <v>43733.458333333336</v>
      </c>
      <c r="B544" s="7">
        <v>353.94799999999998</v>
      </c>
      <c r="C544" s="7">
        <v>235.78</v>
      </c>
      <c r="D544" s="7">
        <v>129.75800000000001</v>
      </c>
      <c r="E544" s="7">
        <v>70.423000000000002</v>
      </c>
      <c r="F544" s="7">
        <v>22.440999999999999</v>
      </c>
      <c r="G544" s="7">
        <v>616.02099999999996</v>
      </c>
      <c r="H544" s="7">
        <v>23.311</v>
      </c>
      <c r="I544" s="7">
        <v>22.966999999999999</v>
      </c>
      <c r="J544" s="7">
        <v>31.173999999999999</v>
      </c>
      <c r="K544" s="7">
        <v>87.128</v>
      </c>
      <c r="L544" s="7">
        <v>2.3610000000000002</v>
      </c>
      <c r="M544" s="7">
        <v>1.8240000000000001</v>
      </c>
      <c r="N544" s="7">
        <v>33.024999999999999</v>
      </c>
      <c r="O544" s="7">
        <v>-0.94899999999999995</v>
      </c>
      <c r="P544" s="7">
        <v>273.59399999999999</v>
      </c>
      <c r="Q544" s="7">
        <v>3.3849999999999998</v>
      </c>
      <c r="R544" s="7">
        <v>29.792999999999999</v>
      </c>
      <c r="S544" s="7">
        <v>562.779</v>
      </c>
      <c r="T544" s="7">
        <v>21.794</v>
      </c>
      <c r="U544" s="7">
        <v>290.572</v>
      </c>
      <c r="V544" s="7">
        <v>562.61300000000006</v>
      </c>
      <c r="W544" s="7">
        <v>104.75700000000001</v>
      </c>
      <c r="X544" s="7">
        <v>270.30900000000003</v>
      </c>
      <c r="Y544" s="11">
        <v>1005.06640625</v>
      </c>
      <c r="Z544" s="11">
        <v>47687.2265625</v>
      </c>
      <c r="AA544" s="11">
        <v>57546.215333333334</v>
      </c>
      <c r="AB544" s="11">
        <v>37.098300933837891</v>
      </c>
      <c r="AC544" s="11">
        <v>12.13922119140625</v>
      </c>
      <c r="AD544" s="11">
        <v>0.26</v>
      </c>
      <c r="AE544" s="11">
        <v>6614.4404296875</v>
      </c>
      <c r="AF544" s="12">
        <v>23.1107177734375</v>
      </c>
      <c r="AG544" s="12">
        <v>384.47943115234375</v>
      </c>
      <c r="AH544" s="13">
        <v>325.69100952148438</v>
      </c>
      <c r="AI544" s="13">
        <v>34.542903900146484</v>
      </c>
      <c r="AJ544" s="13">
        <v>52.083339691162109</v>
      </c>
      <c r="AK544" s="18">
        <v>25000</v>
      </c>
      <c r="AL544" s="18">
        <f t="shared" si="129"/>
        <v>8.2070000000000007</v>
      </c>
      <c r="AM544" s="18">
        <f t="shared" si="142"/>
        <v>14.947000000000003</v>
      </c>
      <c r="AN544" s="18">
        <f t="shared" si="143"/>
        <v>0.5490733926540442</v>
      </c>
      <c r="AO544" s="7">
        <v>634.88900000000001</v>
      </c>
      <c r="AP544" s="7">
        <v>94.546000000000006</v>
      </c>
      <c r="AQ544" s="18">
        <v>616.02099999999996</v>
      </c>
      <c r="AR544" s="18">
        <f t="shared" si="130"/>
        <v>0.88237014739769026</v>
      </c>
      <c r="AS544" s="22">
        <f t="shared" si="131"/>
        <v>0.85173677610369503</v>
      </c>
      <c r="AT544" s="18">
        <f t="shared" si="132"/>
        <v>46.356692043277306</v>
      </c>
      <c r="AU544" s="18">
        <f t="shared" si="128"/>
        <v>238.34495833333338</v>
      </c>
      <c r="AV544" s="18">
        <f t="shared" si="133"/>
        <v>593.01855945539899</v>
      </c>
      <c r="AW544" s="18">
        <f t="shared" si="134"/>
        <v>0.59685821692503105</v>
      </c>
      <c r="AX544" s="7">
        <v>621.82399999999996</v>
      </c>
      <c r="AY544" s="7">
        <v>397.59100000000001</v>
      </c>
      <c r="AZ544" s="7">
        <v>20.815000000000001</v>
      </c>
      <c r="BA544" s="7">
        <v>13.082000000000001</v>
      </c>
      <c r="BB544" s="18">
        <f t="shared" si="135"/>
        <v>44768.106009298514</v>
      </c>
      <c r="BC544" s="18">
        <f t="shared" si="136"/>
        <v>840.80020052753105</v>
      </c>
      <c r="BD544" s="7">
        <v>634.88900000000001</v>
      </c>
      <c r="BE544" s="11">
        <v>616.0208740234375</v>
      </c>
      <c r="BF544" s="18">
        <f t="shared" si="137"/>
        <v>345.09926769102793</v>
      </c>
      <c r="BG544" s="18">
        <f t="shared" si="138"/>
        <v>0.4756497000133087</v>
      </c>
      <c r="BH544" s="18">
        <f t="shared" si="139"/>
        <v>292.13399773906355</v>
      </c>
      <c r="BI544" s="18">
        <f t="shared" si="140"/>
        <v>0.8465216391030278</v>
      </c>
      <c r="BJ544" s="18">
        <f t="shared" si="141"/>
        <v>51.947765884788105</v>
      </c>
    </row>
    <row r="545" spans="1:62" s="3" customFormat="1" x14ac:dyDescent="0.25">
      <c r="A545" s="4">
        <v>43733.5</v>
      </c>
      <c r="B545" s="7">
        <v>325.05900000000003</v>
      </c>
      <c r="C545" s="7">
        <v>212.45400000000001</v>
      </c>
      <c r="D545" s="7">
        <v>121.803</v>
      </c>
      <c r="E545" s="7">
        <v>59.283999999999999</v>
      </c>
      <c r="F545" s="7">
        <v>24.047999999999998</v>
      </c>
      <c r="G545" s="7">
        <v>618.46600000000001</v>
      </c>
      <c r="H545" s="7">
        <v>21.407</v>
      </c>
      <c r="I545" s="7">
        <v>23.167999999999999</v>
      </c>
      <c r="J545" s="7">
        <v>31.004000000000001</v>
      </c>
      <c r="K545" s="7">
        <v>93.143000000000001</v>
      </c>
      <c r="L545" s="7">
        <v>2.3610000000000002</v>
      </c>
      <c r="M545" s="7">
        <v>1.8280000000000001</v>
      </c>
      <c r="N545" s="7">
        <v>33.005000000000003</v>
      </c>
      <c r="O545" s="7">
        <v>-0.94899999999999995</v>
      </c>
      <c r="P545" s="7">
        <v>271.78500000000003</v>
      </c>
      <c r="Q545" s="7">
        <v>3.2469999999999999</v>
      </c>
      <c r="R545" s="7">
        <v>27.036000000000001</v>
      </c>
      <c r="S545" s="7">
        <v>566.57000000000005</v>
      </c>
      <c r="T545" s="7">
        <v>20.404</v>
      </c>
      <c r="U545" s="7">
        <v>271.18700000000001</v>
      </c>
      <c r="V545" s="7">
        <v>565.19299999999998</v>
      </c>
      <c r="W545" s="7">
        <v>98.506</v>
      </c>
      <c r="X545" s="7">
        <v>253.28700000000001</v>
      </c>
      <c r="Y545" s="11">
        <v>1005.3423461914063</v>
      </c>
      <c r="Z545" s="11">
        <v>43847.16796875</v>
      </c>
      <c r="AA545" s="11">
        <v>57634.292249999999</v>
      </c>
      <c r="AB545" s="11">
        <v>37.098300933837891</v>
      </c>
      <c r="AC545" s="11">
        <v>11.356536865234375</v>
      </c>
      <c r="AD545" s="11">
        <v>0.26</v>
      </c>
      <c r="AE545" s="11">
        <v>6684.2744140625</v>
      </c>
      <c r="AF545" s="12">
        <v>21.688432693481445</v>
      </c>
      <c r="AG545" s="12">
        <v>386.20468139648438</v>
      </c>
      <c r="AH545" s="13">
        <v>326.73321533203125</v>
      </c>
      <c r="AI545" s="13">
        <v>34.490741729736328</v>
      </c>
      <c r="AJ545" s="13">
        <v>52.396800994873047</v>
      </c>
      <c r="AK545" s="18">
        <v>25000</v>
      </c>
      <c r="AL545" s="18">
        <f t="shared" si="129"/>
        <v>7.8360000000000021</v>
      </c>
      <c r="AM545" s="18">
        <f t="shared" si="142"/>
        <v>14.947000000000003</v>
      </c>
      <c r="AN545" s="18">
        <f t="shared" si="143"/>
        <v>0.52425235833277584</v>
      </c>
      <c r="AO545" s="7">
        <v>578.44299999999998</v>
      </c>
      <c r="AP545" s="7">
        <v>92.37</v>
      </c>
      <c r="AQ545" s="18">
        <v>618.46600000000001</v>
      </c>
      <c r="AR545" s="18">
        <f t="shared" si="130"/>
        <v>1.0345728204177165</v>
      </c>
      <c r="AS545" s="22">
        <f t="shared" si="131"/>
        <v>0.85509289340313488</v>
      </c>
      <c r="AT545" s="18">
        <f t="shared" si="132"/>
        <v>46.846117043356998</v>
      </c>
      <c r="AU545" s="18">
        <f t="shared" si="128"/>
        <v>227.57050000000007</v>
      </c>
      <c r="AV545" s="18">
        <f t="shared" si="133"/>
        <v>593.92619944423916</v>
      </c>
      <c r="AW545" s="18">
        <f t="shared" si="134"/>
        <v>0.54730537279576308</v>
      </c>
      <c r="AX545" s="7">
        <v>566.43100000000004</v>
      </c>
      <c r="AY545" s="7">
        <v>386.113</v>
      </c>
      <c r="AZ545" s="7">
        <v>24.292000000000002</v>
      </c>
      <c r="BA545" s="7">
        <v>12.087</v>
      </c>
      <c r="BB545" s="18">
        <f t="shared" si="135"/>
        <v>48763.339049014867</v>
      </c>
      <c r="BC545" s="18">
        <f t="shared" si="136"/>
        <v>812.61592839047978</v>
      </c>
      <c r="BD545" s="7">
        <v>578.44299999999998</v>
      </c>
      <c r="BE545" s="11">
        <v>618.465576171875</v>
      </c>
      <c r="BF545" s="18">
        <f t="shared" si="137"/>
        <v>370.11540894270576</v>
      </c>
      <c r="BG545" s="18">
        <f t="shared" si="138"/>
        <v>0.48012147028694013</v>
      </c>
      <c r="BH545" s="18">
        <f t="shared" si="139"/>
        <v>314.83762991039788</v>
      </c>
      <c r="BI545" s="18">
        <f t="shared" si="140"/>
        <v>0.85064718275248863</v>
      </c>
      <c r="BJ545" s="18">
        <f t="shared" si="141"/>
        <v>51.832673963192441</v>
      </c>
    </row>
    <row r="546" spans="1:62" s="3" customFormat="1" x14ac:dyDescent="0.25">
      <c r="A546" s="4">
        <v>43733.541666666664</v>
      </c>
      <c r="B546" s="7">
        <v>320.72800000000001</v>
      </c>
      <c r="C546" s="7">
        <v>210.81299999999999</v>
      </c>
      <c r="D546" s="7">
        <v>121.86199999999999</v>
      </c>
      <c r="E546" s="7">
        <v>60.848999999999997</v>
      </c>
      <c r="F546" s="7">
        <v>24.942</v>
      </c>
      <c r="G546" s="7">
        <v>620.57899999999995</v>
      </c>
      <c r="H546" s="7">
        <v>21.164999999999999</v>
      </c>
      <c r="I546" s="7">
        <v>23.635999999999999</v>
      </c>
      <c r="J546" s="7">
        <v>31.309000000000001</v>
      </c>
      <c r="K546" s="7">
        <v>95.885999999999996</v>
      </c>
      <c r="L546" s="7">
        <v>2.3620000000000001</v>
      </c>
      <c r="M546" s="7">
        <v>1.83</v>
      </c>
      <c r="N546" s="7">
        <v>33.223999999999997</v>
      </c>
      <c r="O546" s="7">
        <v>-0.94799999999999995</v>
      </c>
      <c r="P546" s="7">
        <v>271.72199999999998</v>
      </c>
      <c r="Q546" s="7">
        <v>3.2519999999999998</v>
      </c>
      <c r="R546" s="7">
        <v>27.135000000000002</v>
      </c>
      <c r="S546" s="7">
        <v>566.49699999999996</v>
      </c>
      <c r="T546" s="7">
        <v>20.449000000000002</v>
      </c>
      <c r="U546" s="7">
        <v>271.85199999999998</v>
      </c>
      <c r="V546" s="7">
        <v>565.08100000000002</v>
      </c>
      <c r="W546" s="7">
        <v>98.587000000000003</v>
      </c>
      <c r="X546" s="7">
        <v>253.30199999999999</v>
      </c>
      <c r="Y546" s="11">
        <v>1005.19580078125</v>
      </c>
      <c r="Z546" s="11">
        <v>43335.16015625</v>
      </c>
      <c r="AA546" s="11">
        <v>56425.737833333325</v>
      </c>
      <c r="AB546" s="11">
        <v>37.098300933837891</v>
      </c>
      <c r="AC546" s="11">
        <v>11.66302490234375</v>
      </c>
      <c r="AD546" s="11">
        <v>0.26</v>
      </c>
      <c r="AE546" s="11">
        <v>6602.87109375</v>
      </c>
      <c r="AF546" s="12">
        <v>21.748634338378906</v>
      </c>
      <c r="AG546" s="12">
        <v>385.94747924804688</v>
      </c>
      <c r="AH546" s="13">
        <v>327.08233642578125</v>
      </c>
      <c r="AI546" s="13">
        <v>34.8536376953125</v>
      </c>
      <c r="AJ546" s="13">
        <v>52.951389312744141</v>
      </c>
      <c r="AK546" s="18">
        <v>25000</v>
      </c>
      <c r="AL546" s="18">
        <f t="shared" si="129"/>
        <v>7.6730000000000018</v>
      </c>
      <c r="AM546" s="18">
        <f t="shared" si="142"/>
        <v>14.947000000000003</v>
      </c>
      <c r="AN546" s="18">
        <f t="shared" si="143"/>
        <v>0.51334715996521041</v>
      </c>
      <c r="AO546" s="7">
        <v>574.15099999999995</v>
      </c>
      <c r="AP546" s="7">
        <v>92.405000000000001</v>
      </c>
      <c r="AQ546" s="18">
        <v>620.57899999999995</v>
      </c>
      <c r="AR546" s="18">
        <f t="shared" si="130"/>
        <v>1.0075493155305459</v>
      </c>
      <c r="AS546" s="22">
        <f t="shared" si="131"/>
        <v>0.85578400728070592</v>
      </c>
      <c r="AT546" s="18">
        <f t="shared" si="132"/>
        <v>46.275609425798017</v>
      </c>
      <c r="AU546" s="18">
        <f t="shared" si="128"/>
        <v>222.83670833333341</v>
      </c>
      <c r="AV546" s="18">
        <f t="shared" si="133"/>
        <v>581.47194515412275</v>
      </c>
      <c r="AW546" s="18">
        <f t="shared" si="134"/>
        <v>0.55157949179300314</v>
      </c>
      <c r="AX546" s="7">
        <v>562.27300000000002</v>
      </c>
      <c r="AY546" s="7">
        <v>383.714</v>
      </c>
      <c r="AZ546" s="7">
        <v>23.634</v>
      </c>
      <c r="BA546" s="7">
        <v>11.99</v>
      </c>
      <c r="BB546" s="18">
        <f t="shared" si="135"/>
        <v>48304.863648990955</v>
      </c>
      <c r="BC546" s="18">
        <f t="shared" si="136"/>
        <v>799.68583967148152</v>
      </c>
      <c r="BD546" s="7">
        <v>574.15099999999995</v>
      </c>
      <c r="BE546" s="11">
        <v>620.5789794921875</v>
      </c>
      <c r="BF546" s="18">
        <f t="shared" si="137"/>
        <v>358.99590838830795</v>
      </c>
      <c r="BG546" s="18">
        <f t="shared" si="138"/>
        <v>0.47837035755767732</v>
      </c>
      <c r="BH546" s="18">
        <f t="shared" si="139"/>
        <v>305.54097251609085</v>
      </c>
      <c r="BI546" s="18">
        <f t="shared" si="140"/>
        <v>0.85109876011623631</v>
      </c>
      <c r="BJ546" s="18">
        <f t="shared" si="141"/>
        <v>52.843874357099153</v>
      </c>
    </row>
    <row r="547" spans="1:62" s="3" customFormat="1" x14ac:dyDescent="0.25">
      <c r="A547" s="4">
        <v>43733.583333333336</v>
      </c>
      <c r="B547" s="7">
        <v>280.50799999999998</v>
      </c>
      <c r="C547" s="7">
        <v>174.476</v>
      </c>
      <c r="D547" s="7">
        <v>117.10899999999999</v>
      </c>
      <c r="E547" s="7">
        <v>50.256</v>
      </c>
      <c r="F547" s="7">
        <v>25.251999999999999</v>
      </c>
      <c r="G547" s="7">
        <v>640.16800000000001</v>
      </c>
      <c r="H547" s="7">
        <v>16.556999999999999</v>
      </c>
      <c r="I547" s="7">
        <v>23.425000000000001</v>
      </c>
      <c r="J547" s="7">
        <v>30.928000000000001</v>
      </c>
      <c r="K547" s="7">
        <v>88.605999999999995</v>
      </c>
      <c r="L547" s="7">
        <v>2.3660000000000001</v>
      </c>
      <c r="M547" s="7">
        <v>1.8280000000000001</v>
      </c>
      <c r="N547" s="7">
        <v>33.023000000000003</v>
      </c>
      <c r="O547" s="7">
        <v>-0.95</v>
      </c>
      <c r="P547" s="7">
        <v>271.09500000000003</v>
      </c>
      <c r="Q547" s="7">
        <v>3.2080000000000002</v>
      </c>
      <c r="R547" s="7">
        <v>22.33</v>
      </c>
      <c r="S547" s="7">
        <v>567.53700000000003</v>
      </c>
      <c r="T547" s="7">
        <v>19.704000000000001</v>
      </c>
      <c r="U547" s="7">
        <v>260.42099999999999</v>
      </c>
      <c r="V547" s="7">
        <v>567.25900000000001</v>
      </c>
      <c r="W547" s="7">
        <v>96.096000000000004</v>
      </c>
      <c r="X547" s="7">
        <v>246.53899999999999</v>
      </c>
      <c r="Y547" s="11">
        <v>1005.0322265625</v>
      </c>
      <c r="Z547" s="11">
        <v>37703.07421875</v>
      </c>
      <c r="AA547" s="11">
        <v>45579.896083333333</v>
      </c>
      <c r="AB547" s="11">
        <v>37.098300933837891</v>
      </c>
      <c r="AC547" s="11">
        <v>11.534339904785156</v>
      </c>
      <c r="AD547" s="11">
        <v>0.26</v>
      </c>
      <c r="AE547" s="11">
        <v>6601.78564453125</v>
      </c>
      <c r="AF547" s="12">
        <v>20.890628814697266</v>
      </c>
      <c r="AG547" s="12">
        <v>385.98541259765625</v>
      </c>
      <c r="AH547" s="13">
        <v>327.08331298828125</v>
      </c>
      <c r="AI547" s="13">
        <v>34.39251708984375</v>
      </c>
      <c r="AJ547" s="13">
        <v>51.070602416992188</v>
      </c>
      <c r="AK547" s="18">
        <v>25000</v>
      </c>
      <c r="AL547" s="18">
        <f t="shared" si="129"/>
        <v>7.5030000000000001</v>
      </c>
      <c r="AM547" s="18">
        <f t="shared" si="142"/>
        <v>14.947000000000003</v>
      </c>
      <c r="AN547" s="18">
        <f t="shared" si="143"/>
        <v>0.50197364019535684</v>
      </c>
      <c r="AO547" s="7">
        <v>501.447</v>
      </c>
      <c r="AP547" s="7">
        <v>89.959000000000003</v>
      </c>
      <c r="AQ547" s="18">
        <v>640.16800000000001</v>
      </c>
      <c r="AR547" s="18">
        <f t="shared" si="130"/>
        <v>0.88375444330242414</v>
      </c>
      <c r="AS547" s="22">
        <f t="shared" si="131"/>
        <v>0.86496610901477577</v>
      </c>
      <c r="AT547" s="18">
        <f t="shared" si="132"/>
        <v>46.268002155659737</v>
      </c>
      <c r="AU547" s="18">
        <f t="shared" si="128"/>
        <v>217.89962499999999</v>
      </c>
      <c r="AV547" s="18">
        <f t="shared" si="133"/>
        <v>469.70463928682193</v>
      </c>
      <c r="AW547" s="18">
        <f t="shared" si="134"/>
        <v>0.59720082906975436</v>
      </c>
      <c r="AX547" s="7">
        <v>490.75900000000001</v>
      </c>
      <c r="AY547" s="7">
        <v>366.14400000000001</v>
      </c>
      <c r="AZ547" s="7">
        <v>25.524000000000001</v>
      </c>
      <c r="BA547" s="7">
        <v>10.57</v>
      </c>
      <c r="BB547" s="18">
        <f t="shared" si="135"/>
        <v>44848.775238376831</v>
      </c>
      <c r="BC547" s="18">
        <f t="shared" si="136"/>
        <v>656.13869031010313</v>
      </c>
      <c r="BD547" s="7">
        <v>501.447</v>
      </c>
      <c r="BE547" s="11">
        <v>640.16796875</v>
      </c>
      <c r="BF547" s="18">
        <f t="shared" si="137"/>
        <v>283.69428553341135</v>
      </c>
      <c r="BG547" s="18">
        <f t="shared" si="138"/>
        <v>0.46846186373671361</v>
      </c>
      <c r="BH547" s="18">
        <f t="shared" si="139"/>
        <v>243.82842748886398</v>
      </c>
      <c r="BI547" s="18">
        <f t="shared" si="140"/>
        <v>0.85947599201869618</v>
      </c>
      <c r="BJ547" s="18">
        <f t="shared" si="141"/>
        <v>50.582957120613898</v>
      </c>
    </row>
    <row r="548" spans="1:62" s="3" customFormat="1" x14ac:dyDescent="0.25">
      <c r="A548" s="4">
        <v>43733.625</v>
      </c>
      <c r="B548" s="7">
        <v>222.94900000000001</v>
      </c>
      <c r="C548" s="7">
        <v>132.51300000000001</v>
      </c>
      <c r="D548" s="7">
        <v>101.589</v>
      </c>
      <c r="E548" s="7">
        <v>50.573999999999998</v>
      </c>
      <c r="F548" s="7">
        <v>26.172000000000001</v>
      </c>
      <c r="G548" s="7">
        <v>651.94799999999998</v>
      </c>
      <c r="H548" s="7">
        <v>11.223000000000001</v>
      </c>
      <c r="I548" s="7">
        <v>23.37</v>
      </c>
      <c r="J548" s="7">
        <v>29.937999999999999</v>
      </c>
      <c r="K548" s="7">
        <v>82.784000000000006</v>
      </c>
      <c r="L548" s="7">
        <v>2.3610000000000002</v>
      </c>
      <c r="M548" s="7">
        <v>1.8280000000000001</v>
      </c>
      <c r="N548" s="7">
        <v>31.887</v>
      </c>
      <c r="O548" s="7">
        <v>-0.95199999999999996</v>
      </c>
      <c r="P548" s="7">
        <v>268.46800000000002</v>
      </c>
      <c r="Q548" s="7">
        <v>3.1890000000000001</v>
      </c>
      <c r="R548" s="7">
        <v>16.385000000000002</v>
      </c>
      <c r="S548" s="7">
        <v>567.23699999999997</v>
      </c>
      <c r="T548" s="7">
        <v>17.210999999999999</v>
      </c>
      <c r="U548" s="7">
        <v>230.227</v>
      </c>
      <c r="V548" s="7">
        <v>565.42399999999998</v>
      </c>
      <c r="W548" s="7">
        <v>85.718000000000004</v>
      </c>
      <c r="X548" s="7">
        <v>220.203</v>
      </c>
      <c r="Y548" s="11">
        <v>1004.4574584960938</v>
      </c>
      <c r="Z548" s="11">
        <v>32675.498046875</v>
      </c>
      <c r="AA548" s="11">
        <v>42528.942833333334</v>
      </c>
      <c r="AB548" s="11">
        <v>37.098300933837891</v>
      </c>
      <c r="AC548" s="11">
        <v>10.899538040161133</v>
      </c>
      <c r="AD548" s="11">
        <v>0.26</v>
      </c>
      <c r="AE548" s="11">
        <v>7174.69970703125</v>
      </c>
      <c r="AF548" s="12">
        <v>18.202669143676758</v>
      </c>
      <c r="AG548" s="12">
        <v>386.07125854492188</v>
      </c>
      <c r="AH548" s="13">
        <v>325.35202026367188</v>
      </c>
      <c r="AI548" s="13">
        <v>32.968021392822266</v>
      </c>
      <c r="AJ548" s="13">
        <v>48.056522369384766</v>
      </c>
      <c r="AK548" s="18">
        <v>25000</v>
      </c>
      <c r="AL548" s="18">
        <f t="shared" si="129"/>
        <v>6.5679999999999978</v>
      </c>
      <c r="AM548" s="18">
        <f t="shared" si="142"/>
        <v>14.947000000000003</v>
      </c>
      <c r="AN548" s="18">
        <f t="shared" si="143"/>
        <v>0.43941928146116255</v>
      </c>
      <c r="AO548" s="7">
        <v>443.678</v>
      </c>
      <c r="AP548" s="7">
        <v>83.584999999999994</v>
      </c>
      <c r="AQ548" s="18">
        <v>651.94799999999998</v>
      </c>
      <c r="AR548" s="18">
        <f t="shared" si="130"/>
        <v>1.0193489776117237</v>
      </c>
      <c r="AS548" s="22">
        <f t="shared" si="131"/>
        <v>0.87636233196771485</v>
      </c>
      <c r="AT548" s="18">
        <f t="shared" si="132"/>
        <v>50.283217205956916</v>
      </c>
      <c r="AU548" s="18">
        <f t="shared" si="128"/>
        <v>190.74566666666661</v>
      </c>
      <c r="AV548" s="18">
        <f t="shared" si="133"/>
        <v>438.26431100805235</v>
      </c>
      <c r="AW548" s="18">
        <f t="shared" si="134"/>
        <v>0.50870900139505937</v>
      </c>
      <c r="AX548" s="7">
        <v>445.90100000000001</v>
      </c>
      <c r="AY548" s="7">
        <v>362.88499999999999</v>
      </c>
      <c r="AZ548" s="7">
        <v>35.704000000000001</v>
      </c>
      <c r="BA548" s="7">
        <v>8.9320000000000004</v>
      </c>
      <c r="BB548" s="18">
        <f t="shared" si="135"/>
        <v>48285.462010880663</v>
      </c>
      <c r="BC548" s="18">
        <f t="shared" si="136"/>
        <v>590.19107543423308</v>
      </c>
      <c r="BD548" s="7">
        <v>443.678</v>
      </c>
      <c r="BE548" s="11">
        <v>651.9482421875</v>
      </c>
      <c r="BF548" s="18">
        <f t="shared" si="137"/>
        <v>294.85188250026761</v>
      </c>
      <c r="BG548" s="18">
        <f t="shared" si="138"/>
        <v>0.44868071414290217</v>
      </c>
      <c r="BH548" s="18">
        <f t="shared" si="139"/>
        <v>257.04939387704167</v>
      </c>
      <c r="BI548" s="18">
        <f t="shared" si="140"/>
        <v>0.87179159819950736</v>
      </c>
      <c r="BJ548" s="18">
        <f t="shared" si="141"/>
        <v>48.326958040379772</v>
      </c>
    </row>
    <row r="549" spans="1:62" s="3" customFormat="1" x14ac:dyDescent="0.25">
      <c r="A549" s="4">
        <v>43733.666666666664</v>
      </c>
      <c r="B549" s="7">
        <v>220.297</v>
      </c>
      <c r="C549" s="7">
        <v>129.23099999999999</v>
      </c>
      <c r="D549" s="7">
        <v>101.886</v>
      </c>
      <c r="E549" s="7">
        <v>52.820999999999998</v>
      </c>
      <c r="F549" s="7">
        <v>26.407</v>
      </c>
      <c r="G549" s="7">
        <v>651.66</v>
      </c>
      <c r="H549" s="7">
        <v>11.15</v>
      </c>
      <c r="I549" s="7">
        <v>23.452999999999999</v>
      </c>
      <c r="J549" s="7">
        <v>30.033000000000001</v>
      </c>
      <c r="K549" s="7">
        <v>95.62</v>
      </c>
      <c r="L549" s="7">
        <v>2.3570000000000002</v>
      </c>
      <c r="M549" s="7">
        <v>1.8280000000000001</v>
      </c>
      <c r="N549" s="7">
        <v>31.914999999999999</v>
      </c>
      <c r="O549" s="7">
        <v>-0.95199999999999996</v>
      </c>
      <c r="P549" s="7">
        <v>268.23500000000001</v>
      </c>
      <c r="Q549" s="7">
        <v>3.1880000000000002</v>
      </c>
      <c r="R549" s="7">
        <v>16.335999999999999</v>
      </c>
      <c r="S549" s="7">
        <v>566.66300000000001</v>
      </c>
      <c r="T549" s="7">
        <v>17.192</v>
      </c>
      <c r="U549" s="7">
        <v>230.43799999999999</v>
      </c>
      <c r="V549" s="7">
        <v>564.97400000000005</v>
      </c>
      <c r="W549" s="7">
        <v>85.700999999999993</v>
      </c>
      <c r="X549" s="7">
        <v>219.38</v>
      </c>
      <c r="Y549" s="11">
        <v>1004.1758422851563</v>
      </c>
      <c r="Z549" s="11">
        <v>32419.494140625</v>
      </c>
      <c r="AA549" s="11">
        <v>43808.321666666663</v>
      </c>
      <c r="AB549" s="11">
        <v>37.097454071044922</v>
      </c>
      <c r="AC549" s="11">
        <v>11.132752418518066</v>
      </c>
      <c r="AD549" s="11">
        <v>0.26</v>
      </c>
      <c r="AE549" s="11">
        <v>7207.59130859375</v>
      </c>
      <c r="AF549" s="12">
        <v>18.233049392700195</v>
      </c>
      <c r="AG549" s="12">
        <v>384.82379150390625</v>
      </c>
      <c r="AH549" s="13">
        <v>324.65472412109375</v>
      </c>
      <c r="AI549" s="13">
        <v>33.144046783447266</v>
      </c>
      <c r="AJ549" s="13">
        <v>48.924575805664063</v>
      </c>
      <c r="AK549" s="18">
        <v>25000</v>
      </c>
      <c r="AL549" s="18">
        <f t="shared" si="129"/>
        <v>6.5800000000000018</v>
      </c>
      <c r="AM549" s="18">
        <f t="shared" si="142"/>
        <v>14.947000000000003</v>
      </c>
      <c r="AN549" s="18">
        <f t="shared" si="143"/>
        <v>0.44022211815079954</v>
      </c>
      <c r="AO549" s="7">
        <v>441.88799999999998</v>
      </c>
      <c r="AP549" s="7">
        <v>83.855999999999995</v>
      </c>
      <c r="AQ549" s="18">
        <v>651.66</v>
      </c>
      <c r="AR549" s="18">
        <f t="shared" si="130"/>
        <v>1.0802665854869131</v>
      </c>
      <c r="AS549" s="22">
        <f t="shared" si="131"/>
        <v>0.87576551280415682</v>
      </c>
      <c r="AT549" s="18">
        <f t="shared" si="132"/>
        <v>50.514888074139776</v>
      </c>
      <c r="AU549" s="18">
        <f t="shared" si="128"/>
        <v>191.09416666666672</v>
      </c>
      <c r="AV549" s="18">
        <f t="shared" si="133"/>
        <v>451.4381113774246</v>
      </c>
      <c r="AW549" s="18">
        <f t="shared" si="134"/>
        <v>0.48798937096345596</v>
      </c>
      <c r="AX549" s="7">
        <v>444.93</v>
      </c>
      <c r="AY549" s="7">
        <v>362.83699999999999</v>
      </c>
      <c r="AZ549" s="7">
        <v>36.171999999999997</v>
      </c>
      <c r="BA549" s="7">
        <v>8.9169999999999998</v>
      </c>
      <c r="BB549" s="18">
        <f t="shared" si="135"/>
        <v>50129.628608924293</v>
      </c>
      <c r="BC549" s="18">
        <f t="shared" si="136"/>
        <v>605.31579571092777</v>
      </c>
      <c r="BD549" s="7">
        <v>441.88799999999998</v>
      </c>
      <c r="BE549" s="11">
        <v>651.66015625</v>
      </c>
      <c r="BF549" s="18">
        <f t="shared" si="137"/>
        <v>311.07443354591294</v>
      </c>
      <c r="BG549" s="18">
        <f t="shared" si="138"/>
        <v>0.43920065842927064</v>
      </c>
      <c r="BH549" s="18">
        <f t="shared" si="139"/>
        <v>271.0451237060783</v>
      </c>
      <c r="BI549" s="18">
        <f t="shared" si="140"/>
        <v>0.87131919076876974</v>
      </c>
      <c r="BJ549" s="18">
        <f t="shared" si="141"/>
        <v>48.337110633034676</v>
      </c>
    </row>
    <row r="550" spans="1:62" s="3" customFormat="1" x14ac:dyDescent="0.25">
      <c r="A550" s="4">
        <v>43733.708333333336</v>
      </c>
      <c r="B550" s="7">
        <v>280.40300000000002</v>
      </c>
      <c r="C550" s="7">
        <v>182.21199999999999</v>
      </c>
      <c r="D550" s="7">
        <v>108.58</v>
      </c>
      <c r="E550" s="7">
        <v>58.901000000000003</v>
      </c>
      <c r="F550" s="7">
        <v>24.96</v>
      </c>
      <c r="G550" s="7">
        <v>635.48199999999997</v>
      </c>
      <c r="H550" s="7">
        <v>16.600999999999999</v>
      </c>
      <c r="I550" s="7">
        <v>24.108000000000001</v>
      </c>
      <c r="J550" s="7">
        <v>30.884</v>
      </c>
      <c r="K550" s="7">
        <v>102.30800000000001</v>
      </c>
      <c r="L550" s="7">
        <v>2.363</v>
      </c>
      <c r="M550" s="7">
        <v>1.8280000000000001</v>
      </c>
      <c r="N550" s="7">
        <v>32.463000000000001</v>
      </c>
      <c r="O550" s="7">
        <v>-0.95099999999999996</v>
      </c>
      <c r="P550" s="7">
        <v>268.80799999999999</v>
      </c>
      <c r="Q550" s="7">
        <v>3.1909999999999998</v>
      </c>
      <c r="R550" s="7">
        <v>20.843</v>
      </c>
      <c r="S550" s="7">
        <v>567.03899999999999</v>
      </c>
      <c r="T550" s="7">
        <v>18.3</v>
      </c>
      <c r="U550" s="7">
        <v>244.72800000000001</v>
      </c>
      <c r="V550" s="7">
        <v>564.77099999999996</v>
      </c>
      <c r="W550" s="7">
        <v>90.295000000000002</v>
      </c>
      <c r="X550" s="7">
        <v>231.46</v>
      </c>
      <c r="Y550" s="11">
        <v>1004.1758422851563</v>
      </c>
      <c r="Z550" s="11">
        <v>39495.1015625</v>
      </c>
      <c r="AA550" s="11">
        <v>52119.567083333328</v>
      </c>
      <c r="AB550" s="11">
        <v>37.096096038818359</v>
      </c>
      <c r="AC550" s="11">
        <v>11.14326000213623</v>
      </c>
      <c r="AD550" s="11">
        <v>0.26</v>
      </c>
      <c r="AE550" s="11">
        <v>6900.73779296875</v>
      </c>
      <c r="AF550" s="12">
        <v>19.464694976806641</v>
      </c>
      <c r="AG550" s="12">
        <v>382.26876831054688</v>
      </c>
      <c r="AH550" s="13">
        <v>324.65280151367188</v>
      </c>
      <c r="AI550" s="13">
        <v>33.922313690185547</v>
      </c>
      <c r="AJ550" s="13">
        <v>51.830154418945313</v>
      </c>
      <c r="AK550" s="18">
        <v>25000</v>
      </c>
      <c r="AL550" s="18">
        <f t="shared" si="129"/>
        <v>6.7759999999999998</v>
      </c>
      <c r="AM550" s="18">
        <f t="shared" si="142"/>
        <v>14.947000000000003</v>
      </c>
      <c r="AN550" s="18">
        <f t="shared" si="143"/>
        <v>0.45333511741486576</v>
      </c>
      <c r="AO550" s="7">
        <v>522.47400000000005</v>
      </c>
      <c r="AP550" s="7">
        <v>87.753</v>
      </c>
      <c r="AQ550" s="18">
        <v>635.48199999999997</v>
      </c>
      <c r="AR550" s="18">
        <f t="shared" si="130"/>
        <v>1.0351978557944308</v>
      </c>
      <c r="AS550" s="22">
        <f t="shared" si="131"/>
        <v>0.86624745325523822</v>
      </c>
      <c r="AT550" s="18">
        <f t="shared" si="132"/>
        <v>48.366055131364341</v>
      </c>
      <c r="AU550" s="18">
        <f t="shared" si="128"/>
        <v>196.78633333333335</v>
      </c>
      <c r="AV550" s="18">
        <f t="shared" si="133"/>
        <v>537.06457389582476</v>
      </c>
      <c r="AW550" s="18">
        <f t="shared" si="134"/>
        <v>0.5221029530322181</v>
      </c>
      <c r="AX550" s="7">
        <v>511.65199999999999</v>
      </c>
      <c r="AY550" s="7">
        <v>370.00700000000001</v>
      </c>
      <c r="AZ550" s="7">
        <v>26.442</v>
      </c>
      <c r="BA550" s="7">
        <v>10.772</v>
      </c>
      <c r="BB550" s="18">
        <f t="shared" si="135"/>
        <v>48953.728172223106</v>
      </c>
      <c r="BC550" s="18">
        <f t="shared" si="136"/>
        <v>718.79761375724729</v>
      </c>
      <c r="BD550" s="7">
        <v>522.47400000000005</v>
      </c>
      <c r="BE550" s="11">
        <v>635.48175048828125</v>
      </c>
      <c r="BF550" s="18">
        <f t="shared" si="137"/>
        <v>343.70917894179115</v>
      </c>
      <c r="BG550" s="18">
        <f t="shared" si="138"/>
        <v>0.48578410605927763</v>
      </c>
      <c r="BH550" s="18">
        <f t="shared" si="139"/>
        <v>296.24687841618822</v>
      </c>
      <c r="BI550" s="18">
        <f t="shared" si="140"/>
        <v>0.86191145470211339</v>
      </c>
      <c r="BJ550" s="18">
        <f t="shared" si="141"/>
        <v>49.616492747646951</v>
      </c>
    </row>
    <row r="551" spans="1:62" s="3" customFormat="1" x14ac:dyDescent="0.25">
      <c r="A551" s="4">
        <v>43733.75</v>
      </c>
      <c r="B551" s="7">
        <v>335.36200000000002</v>
      </c>
      <c r="C551" s="7">
        <v>221.714</v>
      </c>
      <c r="D551" s="7">
        <v>125.35299999999999</v>
      </c>
      <c r="E551" s="7">
        <v>70.501000000000005</v>
      </c>
      <c r="F551" s="7">
        <v>23.158999999999999</v>
      </c>
      <c r="G551" s="7">
        <v>621.37300000000005</v>
      </c>
      <c r="H551" s="7">
        <v>21.451000000000001</v>
      </c>
      <c r="I551" s="7">
        <v>24.675000000000001</v>
      </c>
      <c r="J551" s="7">
        <v>32.76</v>
      </c>
      <c r="K551" s="7">
        <v>127.28400000000001</v>
      </c>
      <c r="L551" s="7">
        <v>2.359</v>
      </c>
      <c r="M551" s="7">
        <v>1.8280000000000001</v>
      </c>
      <c r="N551" s="7">
        <v>34.665999999999997</v>
      </c>
      <c r="O551" s="7">
        <v>-0.94499999999999995</v>
      </c>
      <c r="P551" s="7">
        <v>270.952</v>
      </c>
      <c r="Q551" s="7">
        <v>3.2730000000000001</v>
      </c>
      <c r="R551" s="7">
        <v>29.253</v>
      </c>
      <c r="S551" s="7">
        <v>566.84500000000003</v>
      </c>
      <c r="T551" s="7">
        <v>21.068000000000001</v>
      </c>
      <c r="U551" s="7">
        <v>279.99799999999999</v>
      </c>
      <c r="V551" s="7">
        <v>564.82299999999998</v>
      </c>
      <c r="W551" s="7">
        <v>101.01300000000001</v>
      </c>
      <c r="X551" s="7">
        <v>260.36599999999999</v>
      </c>
      <c r="Y551" s="11">
        <v>1004.1758422851563</v>
      </c>
      <c r="Z551" s="11">
        <v>45127.1875</v>
      </c>
      <c r="AA551" s="11">
        <v>58187.280250000003</v>
      </c>
      <c r="AB551" s="11">
        <v>37.098300933837891</v>
      </c>
      <c r="AC551" s="11">
        <v>11.83518123626709</v>
      </c>
      <c r="AD551" s="11">
        <v>0.26</v>
      </c>
      <c r="AE551" s="11">
        <v>6609.84033203125</v>
      </c>
      <c r="AF551" s="12">
        <v>22.365749359130859</v>
      </c>
      <c r="AG551" s="12">
        <v>385.9056396484375</v>
      </c>
      <c r="AH551" s="13">
        <v>326.38406372070313</v>
      </c>
      <c r="AI551" s="13">
        <v>36.138442993164063</v>
      </c>
      <c r="AJ551" s="13">
        <v>56.303050994873047</v>
      </c>
      <c r="AK551" s="18">
        <v>25000</v>
      </c>
      <c r="AL551" s="18">
        <f t="shared" si="129"/>
        <v>8.0849999999999973</v>
      </c>
      <c r="AM551" s="18">
        <f t="shared" si="142"/>
        <v>14.947000000000003</v>
      </c>
      <c r="AN551" s="18">
        <f t="shared" si="143"/>
        <v>0.54091121964273736</v>
      </c>
      <c r="AO551" s="7">
        <v>600.03</v>
      </c>
      <c r="AP551" s="7">
        <v>94.504999999999995</v>
      </c>
      <c r="AQ551" s="18">
        <v>621.37300000000005</v>
      </c>
      <c r="AR551" s="18">
        <f t="shared" si="130"/>
        <v>0.98185068364360006</v>
      </c>
      <c r="AS551" s="22">
        <f t="shared" si="131"/>
        <v>0.85267246947588993</v>
      </c>
      <c r="AT551" s="18">
        <f t="shared" si="132"/>
        <v>46.324452685664731</v>
      </c>
      <c r="AU551" s="18">
        <f t="shared" si="128"/>
        <v>234.80187499999994</v>
      </c>
      <c r="AV551" s="18">
        <f t="shared" si="133"/>
        <v>599.62478701001737</v>
      </c>
      <c r="AW551" s="18">
        <f t="shared" si="134"/>
        <v>0.55928641921601796</v>
      </c>
      <c r="AX551" s="7">
        <v>587.56899999999996</v>
      </c>
      <c r="AY551" s="7">
        <v>396.745</v>
      </c>
      <c r="AZ551" s="7">
        <v>26.978000000000002</v>
      </c>
      <c r="BA551" s="7">
        <v>12.391999999999999</v>
      </c>
      <c r="BB551" s="18">
        <f t="shared" si="135"/>
        <v>47834.783260890399</v>
      </c>
      <c r="BC551" s="18">
        <f t="shared" si="136"/>
        <v>829.38167121075469</v>
      </c>
      <c r="BD551" s="7">
        <v>600.03</v>
      </c>
      <c r="BE551" s="11">
        <v>621.37261962890625</v>
      </c>
      <c r="BF551" s="18">
        <f t="shared" si="137"/>
        <v>366.07538168197516</v>
      </c>
      <c r="BG551" s="18">
        <f t="shared" si="138"/>
        <v>0.47854735627591266</v>
      </c>
      <c r="BH551" s="18">
        <f t="shared" si="139"/>
        <v>310.39894276514144</v>
      </c>
      <c r="BI551" s="18">
        <f t="shared" si="140"/>
        <v>0.84790990680383382</v>
      </c>
      <c r="BJ551" s="18">
        <f t="shared" si="141"/>
        <v>55.966835917271695</v>
      </c>
    </row>
    <row r="552" spans="1:62" s="3" customFormat="1" x14ac:dyDescent="0.25">
      <c r="A552" s="4">
        <v>43733.791666666664</v>
      </c>
      <c r="B552" s="7">
        <v>342.08100000000002</v>
      </c>
      <c r="C552" s="7">
        <v>229.21600000000001</v>
      </c>
      <c r="D552" s="7">
        <v>125.91200000000001</v>
      </c>
      <c r="E552" s="7">
        <v>74.497</v>
      </c>
      <c r="F552" s="7">
        <v>22.477</v>
      </c>
      <c r="G552" s="7">
        <v>617.05200000000002</v>
      </c>
      <c r="H552" s="7">
        <v>22.212</v>
      </c>
      <c r="I552" s="7">
        <v>24.73</v>
      </c>
      <c r="J552" s="7">
        <v>32.677999999999997</v>
      </c>
      <c r="K552" s="7">
        <v>108.935</v>
      </c>
      <c r="L552" s="7">
        <v>2.3580000000000001</v>
      </c>
      <c r="M552" s="7">
        <v>1.8260000000000001</v>
      </c>
      <c r="N552" s="7">
        <v>34.750999999999998</v>
      </c>
      <c r="O552" s="7">
        <v>-0.94399999999999995</v>
      </c>
      <c r="P552" s="7">
        <v>271.85300000000001</v>
      </c>
      <c r="Q552" s="7">
        <v>3.355</v>
      </c>
      <c r="R552" s="7">
        <v>29.268000000000001</v>
      </c>
      <c r="S552" s="7">
        <v>566.68399999999997</v>
      </c>
      <c r="T552" s="7">
        <v>21.28</v>
      </c>
      <c r="U552" s="7">
        <v>282.98399999999998</v>
      </c>
      <c r="V552" s="7">
        <v>564.52200000000005</v>
      </c>
      <c r="W552" s="7">
        <v>101.58</v>
      </c>
      <c r="X552" s="7">
        <v>262.06799999999998</v>
      </c>
      <c r="Y552" s="11">
        <v>1004.1929321289063</v>
      </c>
      <c r="Z552" s="11">
        <v>46407.20703125</v>
      </c>
      <c r="AA552" s="11">
        <v>59382.934916666658</v>
      </c>
      <c r="AB552" s="11">
        <v>37.097454071044922</v>
      </c>
      <c r="AC552" s="11">
        <v>11.330902099609375</v>
      </c>
      <c r="AD552" s="11">
        <v>0.26</v>
      </c>
      <c r="AE552" s="11">
        <v>6625.8759765625</v>
      </c>
      <c r="AF552" s="12">
        <v>22.571023941040039</v>
      </c>
      <c r="AG552" s="12">
        <v>386.59463500976563</v>
      </c>
      <c r="AH552" s="13">
        <v>327.08139038085938</v>
      </c>
      <c r="AI552" s="13">
        <v>36.089412689208984</v>
      </c>
      <c r="AJ552" s="13">
        <v>56.700904846191406</v>
      </c>
      <c r="AK552" s="18">
        <v>25000</v>
      </c>
      <c r="AL552" s="18">
        <f t="shared" si="129"/>
        <v>7.9479999999999968</v>
      </c>
      <c r="AM552" s="18">
        <f t="shared" si="142"/>
        <v>14.947000000000003</v>
      </c>
      <c r="AN552" s="18">
        <f t="shared" si="143"/>
        <v>0.53174550076938487</v>
      </c>
      <c r="AO552" s="7">
        <v>616.55899999999997</v>
      </c>
      <c r="AP552" s="7">
        <v>95.813999999999993</v>
      </c>
      <c r="AQ552" s="18">
        <v>617.05200000000002</v>
      </c>
      <c r="AR552" s="18">
        <f t="shared" si="130"/>
        <v>0.97617623400958775</v>
      </c>
      <c r="AS552" s="22">
        <f t="shared" si="131"/>
        <v>0.84932018918812424</v>
      </c>
      <c r="AT552" s="18">
        <f t="shared" si="132"/>
        <v>46.437897075283743</v>
      </c>
      <c r="AU552" s="18">
        <f t="shared" si="128"/>
        <v>230.82316666666659</v>
      </c>
      <c r="AV552" s="18">
        <f t="shared" si="133"/>
        <v>611.93213907635857</v>
      </c>
      <c r="AW552" s="18">
        <f t="shared" si="134"/>
        <v>0.55901786841320689</v>
      </c>
      <c r="AX552" s="7">
        <v>603.80700000000002</v>
      </c>
      <c r="AY552" s="7">
        <v>396.40100000000001</v>
      </c>
      <c r="AZ552" s="7">
        <v>24.375</v>
      </c>
      <c r="BA552" s="7">
        <v>12.741</v>
      </c>
      <c r="BB552" s="18">
        <f t="shared" si="135"/>
        <v>47470.120302466166</v>
      </c>
      <c r="BC552" s="18">
        <f t="shared" si="136"/>
        <v>849.45175882515548</v>
      </c>
      <c r="BD552" s="7">
        <v>616.55899999999997</v>
      </c>
      <c r="BE552" s="11">
        <v>617.05169677734375</v>
      </c>
      <c r="BF552" s="18">
        <f t="shared" si="137"/>
        <v>371.38505447605547</v>
      </c>
      <c r="BG552" s="18">
        <f t="shared" si="138"/>
        <v>0.47946447203865289</v>
      </c>
      <c r="BH552" s="18">
        <f t="shared" si="139"/>
        <v>313.71764154607195</v>
      </c>
      <c r="BI552" s="18">
        <f t="shared" si="140"/>
        <v>0.84472338820596893</v>
      </c>
      <c r="BJ552" s="18">
        <f t="shared" si="141"/>
        <v>57.027583904907061</v>
      </c>
    </row>
    <row r="553" spans="1:62" s="3" customFormat="1" x14ac:dyDescent="0.25">
      <c r="A553" s="4">
        <v>43733.833333333336</v>
      </c>
      <c r="B553" s="7">
        <v>349.41500000000002</v>
      </c>
      <c r="C553" s="7">
        <v>231.44300000000001</v>
      </c>
      <c r="D553" s="7">
        <v>129.16</v>
      </c>
      <c r="E553" s="7">
        <v>77.441999999999993</v>
      </c>
      <c r="F553" s="7">
        <v>21.71</v>
      </c>
      <c r="G553" s="7">
        <v>617.91099999999994</v>
      </c>
      <c r="H553" s="7">
        <v>22.856999999999999</v>
      </c>
      <c r="I553" s="7">
        <v>24.530999999999999</v>
      </c>
      <c r="J553" s="7">
        <v>32.819000000000003</v>
      </c>
      <c r="K553" s="7">
        <v>107.458</v>
      </c>
      <c r="L553" s="7">
        <v>2.3610000000000002</v>
      </c>
      <c r="M553" s="7">
        <v>1.829</v>
      </c>
      <c r="N553" s="7">
        <v>34.887999999999998</v>
      </c>
      <c r="O553" s="7">
        <v>-0.94399999999999995</v>
      </c>
      <c r="P553" s="7">
        <v>272.49</v>
      </c>
      <c r="Q553" s="7">
        <v>3.4409999999999998</v>
      </c>
      <c r="R553" s="7">
        <v>30.126000000000001</v>
      </c>
      <c r="S553" s="7">
        <v>562.875</v>
      </c>
      <c r="T553" s="7">
        <v>21.742999999999999</v>
      </c>
      <c r="U553" s="7">
        <v>288.714</v>
      </c>
      <c r="V553" s="7">
        <v>563.37099999999998</v>
      </c>
      <c r="W553" s="7">
        <v>103.809</v>
      </c>
      <c r="X553" s="7">
        <v>267.38799999999998</v>
      </c>
      <c r="Y553" s="11">
        <v>1004.6495971679688</v>
      </c>
      <c r="Z553" s="11">
        <v>47175.21875</v>
      </c>
      <c r="AA553" s="11">
        <v>62441.322916666664</v>
      </c>
      <c r="AB553" s="11">
        <v>37.095249176025391</v>
      </c>
      <c r="AC553" s="11">
        <v>12.158577919006348</v>
      </c>
      <c r="AD553" s="11">
        <v>0.26</v>
      </c>
      <c r="AE553" s="11">
        <v>6620.8486328125</v>
      </c>
      <c r="AF553" s="12">
        <v>23.076999664306641</v>
      </c>
      <c r="AG553" s="12">
        <v>384.1624755859375</v>
      </c>
      <c r="AH553" s="13">
        <v>326.21771240234375</v>
      </c>
      <c r="AI553" s="13">
        <v>36.341785430908203</v>
      </c>
      <c r="AJ553" s="13">
        <v>56.737075805664063</v>
      </c>
      <c r="AK553" s="18">
        <v>25000</v>
      </c>
      <c r="AL553" s="18">
        <f t="shared" si="129"/>
        <v>8.2880000000000038</v>
      </c>
      <c r="AM553" s="18">
        <f>AM552</f>
        <v>14.947000000000003</v>
      </c>
      <c r="AN553" s="18">
        <f t="shared" si="143"/>
        <v>0.55449254030909223</v>
      </c>
      <c r="AO553" s="7">
        <v>629.09</v>
      </c>
      <c r="AP553" s="7">
        <v>96.686000000000007</v>
      </c>
      <c r="AQ553" s="18">
        <v>617.91099999999994</v>
      </c>
      <c r="AR553" s="18">
        <f t="shared" si="130"/>
        <v>1.0285214671345642</v>
      </c>
      <c r="AS553" s="22">
        <f t="shared" si="131"/>
        <v>0.84814566992683027</v>
      </c>
      <c r="AT553" s="18">
        <f t="shared" si="132"/>
        <v>46.405420714731356</v>
      </c>
      <c r="AU553" s="18">
        <f t="shared" si="128"/>
        <v>240.69733333333346</v>
      </c>
      <c r="AV553" s="18">
        <f t="shared" si="133"/>
        <v>643.41012013178181</v>
      </c>
      <c r="AW553" s="18">
        <f t="shared" si="134"/>
        <v>0.54306730507818812</v>
      </c>
      <c r="AX553" s="7">
        <v>616.06100000000004</v>
      </c>
      <c r="AY553" s="7">
        <v>401.899</v>
      </c>
      <c r="AZ553" s="7">
        <v>23.648</v>
      </c>
      <c r="BA553" s="7">
        <v>12.929</v>
      </c>
      <c r="BB553" s="18">
        <f t="shared" si="135"/>
        <v>49099.431732352365</v>
      </c>
      <c r="BC553" s="18">
        <f t="shared" si="136"/>
        <v>888.57234333864062</v>
      </c>
      <c r="BD553" s="7">
        <v>629.09</v>
      </c>
      <c r="BE553" s="11">
        <v>617.91143798828125</v>
      </c>
      <c r="BF553" s="18">
        <f t="shared" si="137"/>
        <v>399.80882560545865</v>
      </c>
      <c r="BG553" s="18">
        <f t="shared" si="138"/>
        <v>0.47352756824691178</v>
      </c>
      <c r="BH553" s="18">
        <f t="shared" si="139"/>
        <v>337.24955117299072</v>
      </c>
      <c r="BI553" s="18">
        <f t="shared" si="140"/>
        <v>0.84352702985550654</v>
      </c>
      <c r="BJ553" s="18">
        <f t="shared" si="141"/>
        <v>57.038523371977881</v>
      </c>
    </row>
    <row r="554" spans="1:62" s="3" customFormat="1" x14ac:dyDescent="0.25">
      <c r="A554" s="4">
        <v>43733.875</v>
      </c>
      <c r="B554" s="7">
        <v>349.70800000000003</v>
      </c>
      <c r="C554" s="7">
        <v>233.43600000000001</v>
      </c>
      <c r="D554" s="7">
        <v>129.16999999999999</v>
      </c>
      <c r="E554" s="7">
        <v>77.78</v>
      </c>
      <c r="F554" s="7">
        <v>21.178000000000001</v>
      </c>
      <c r="G554" s="7">
        <v>617.66800000000001</v>
      </c>
      <c r="H554" s="7">
        <v>22.725000000000001</v>
      </c>
      <c r="I554" s="7">
        <v>24.327000000000002</v>
      </c>
      <c r="J554" s="7">
        <v>32.723999999999997</v>
      </c>
      <c r="K554" s="7">
        <v>92.293999999999997</v>
      </c>
      <c r="L554" s="7">
        <v>2.3620000000000001</v>
      </c>
      <c r="M554" s="7">
        <v>1.833</v>
      </c>
      <c r="N554" s="7">
        <v>34.869</v>
      </c>
      <c r="O554" s="7">
        <v>-0.94499999999999995</v>
      </c>
      <c r="P554" s="7">
        <v>272.54500000000002</v>
      </c>
      <c r="Q554" s="7">
        <v>3.4319999999999999</v>
      </c>
      <c r="R554" s="7">
        <v>30.327999999999999</v>
      </c>
      <c r="S554" s="7">
        <v>564.08299999999997</v>
      </c>
      <c r="T554" s="7">
        <v>21.783999999999999</v>
      </c>
      <c r="U554" s="7">
        <v>289.83800000000002</v>
      </c>
      <c r="V554" s="7">
        <v>565.21699999999998</v>
      </c>
      <c r="W554" s="7">
        <v>104.307</v>
      </c>
      <c r="X554" s="7">
        <v>268.29500000000002</v>
      </c>
      <c r="Y554" s="11">
        <v>1005.5059204101563</v>
      </c>
      <c r="Z554" s="11">
        <v>47175.21875</v>
      </c>
      <c r="AA554" s="11">
        <v>57520.452500000007</v>
      </c>
      <c r="AB554" s="11">
        <v>37.095249176025391</v>
      </c>
      <c r="AC554" s="11">
        <v>12.008846282958984</v>
      </c>
      <c r="AD554" s="11">
        <v>0.26</v>
      </c>
      <c r="AE554" s="11">
        <v>6617.9931640625</v>
      </c>
      <c r="AF554" s="12">
        <v>23.122098922729492</v>
      </c>
      <c r="AG554" s="12">
        <v>385.87158203125</v>
      </c>
      <c r="AH554" s="13">
        <v>325.52273559570313</v>
      </c>
      <c r="AI554" s="13">
        <v>36.278293609619141</v>
      </c>
      <c r="AJ554" s="13">
        <v>56.351276397705078</v>
      </c>
      <c r="AK554" s="18">
        <v>25000</v>
      </c>
      <c r="AL554" s="18">
        <f t="shared" si="129"/>
        <v>8.3969999999999949</v>
      </c>
      <c r="AM554" s="18">
        <f t="shared" si="142"/>
        <v>14.947000000000003</v>
      </c>
      <c r="AN554" s="18">
        <f t="shared" si="143"/>
        <v>0.56178497357329182</v>
      </c>
      <c r="AO554" s="7">
        <v>628.31899999999996</v>
      </c>
      <c r="AP554" s="7">
        <v>96.42</v>
      </c>
      <c r="AQ554" s="18">
        <v>617.66800000000001</v>
      </c>
      <c r="AR554" s="18">
        <f t="shared" si="130"/>
        <v>0.89478520830955777</v>
      </c>
      <c r="AS554" s="22">
        <f t="shared" si="131"/>
        <v>0.84911460496411506</v>
      </c>
      <c r="AT554" s="18">
        <f t="shared" si="132"/>
        <v>46.385406780562136</v>
      </c>
      <c r="AU554" s="18">
        <f t="shared" si="128"/>
        <v>243.86287499999986</v>
      </c>
      <c r="AV554" s="18">
        <f t="shared" si="133"/>
        <v>592.70431061256465</v>
      </c>
      <c r="AW554" s="18">
        <f t="shared" si="134"/>
        <v>0.59002101678419383</v>
      </c>
      <c r="AX554" s="7">
        <v>615.33399999999995</v>
      </c>
      <c r="AY554" s="7">
        <v>399.029</v>
      </c>
      <c r="AZ554" s="7">
        <v>23.77</v>
      </c>
      <c r="BA554" s="7">
        <v>12.972</v>
      </c>
      <c r="BB554" s="18">
        <f t="shared" si="135"/>
        <v>45230.007930916756</v>
      </c>
      <c r="BC554" s="18">
        <f t="shared" si="136"/>
        <v>838.19084037687412</v>
      </c>
      <c r="BD554" s="7">
        <v>628.31899999999996</v>
      </c>
      <c r="BE554" s="11">
        <v>617.66796875</v>
      </c>
      <c r="BF554" s="18">
        <f t="shared" si="137"/>
        <v>347.25944676052603</v>
      </c>
      <c r="BG554" s="18">
        <f t="shared" si="138"/>
        <v>0.47549617530148219</v>
      </c>
      <c r="BH554" s="18">
        <f t="shared" si="139"/>
        <v>293.05112335895382</v>
      </c>
      <c r="BI554" s="18">
        <f t="shared" si="140"/>
        <v>0.84389676391163848</v>
      </c>
      <c r="BJ554" s="18">
        <f t="shared" si="141"/>
        <v>55.963642412844379</v>
      </c>
    </row>
    <row r="555" spans="1:62" s="3" customFormat="1" x14ac:dyDescent="0.25">
      <c r="A555" s="4">
        <v>43733.916666666664</v>
      </c>
      <c r="B555" s="7">
        <v>317.52300000000002</v>
      </c>
      <c r="C555" s="7">
        <v>209.99299999999999</v>
      </c>
      <c r="D555" s="7">
        <v>120.68</v>
      </c>
      <c r="E555" s="7">
        <v>78.793999999999997</v>
      </c>
      <c r="F555" s="7">
        <v>20.599</v>
      </c>
      <c r="G555" s="7">
        <v>617.54700000000003</v>
      </c>
      <c r="H555" s="7">
        <v>19.984999999999999</v>
      </c>
      <c r="I555" s="7">
        <v>24.045999999999999</v>
      </c>
      <c r="J555" s="7">
        <v>32.094000000000001</v>
      </c>
      <c r="K555" s="7">
        <v>101.82</v>
      </c>
      <c r="L555" s="7">
        <v>2.3660000000000001</v>
      </c>
      <c r="M555" s="7">
        <v>1.8280000000000001</v>
      </c>
      <c r="N555" s="7">
        <v>33.968000000000004</v>
      </c>
      <c r="O555" s="7">
        <v>-0.94699999999999995</v>
      </c>
      <c r="P555" s="7">
        <v>272.74</v>
      </c>
      <c r="Q555" s="7">
        <v>3.286</v>
      </c>
      <c r="R555" s="7">
        <v>26.835999999999999</v>
      </c>
      <c r="S555" s="7">
        <v>563.89700000000005</v>
      </c>
      <c r="T555" s="7">
        <v>20.515000000000001</v>
      </c>
      <c r="U555" s="7">
        <v>268.815</v>
      </c>
      <c r="V555" s="7">
        <v>564.92100000000005</v>
      </c>
      <c r="W555" s="7">
        <v>97.927999999999997</v>
      </c>
      <c r="X555" s="7">
        <v>251.15799999999999</v>
      </c>
      <c r="Y555" s="11">
        <v>1005.793212890625</v>
      </c>
      <c r="Z555" s="11">
        <v>43335.16015625</v>
      </c>
      <c r="AA555" s="11">
        <v>61460.379166666673</v>
      </c>
      <c r="AB555" s="11">
        <v>37.095249176025391</v>
      </c>
      <c r="AC555" s="11">
        <v>11.712666511535645</v>
      </c>
      <c r="AD555" s="11">
        <v>0.26</v>
      </c>
      <c r="AE555" s="11">
        <v>6655.74853515625</v>
      </c>
      <c r="AF555" s="12">
        <v>21.783458709716797</v>
      </c>
      <c r="AG555" s="12">
        <v>384.73492431640625</v>
      </c>
      <c r="AH555" s="13">
        <v>326.73272705078125</v>
      </c>
      <c r="AI555" s="13">
        <v>35.061405181884766</v>
      </c>
      <c r="AJ555" s="13">
        <v>55.157699584960938</v>
      </c>
      <c r="AK555" s="18">
        <v>25000</v>
      </c>
      <c r="AL555" s="18">
        <f t="shared" si="129"/>
        <v>8.0480000000000018</v>
      </c>
      <c r="AM555" s="18">
        <f t="shared" si="142"/>
        <v>14.947000000000003</v>
      </c>
      <c r="AN555" s="18">
        <f t="shared" si="143"/>
        <v>0.53843580651635781</v>
      </c>
      <c r="AO555" s="7">
        <v>573.43799999999999</v>
      </c>
      <c r="AP555" s="7">
        <v>94.275000000000006</v>
      </c>
      <c r="AQ555" s="18">
        <v>617.54700000000003</v>
      </c>
      <c r="AR555" s="18">
        <f t="shared" si="130"/>
        <v>1.1622920572805571</v>
      </c>
      <c r="AS555" s="22">
        <f t="shared" si="131"/>
        <v>0.85156356095147479</v>
      </c>
      <c r="AT555" s="18">
        <f t="shared" si="132"/>
        <v>46.650033564380024</v>
      </c>
      <c r="AU555" s="18">
        <f t="shared" si="128"/>
        <v>233.72733333333341</v>
      </c>
      <c r="AV555" s="18">
        <f t="shared" si="133"/>
        <v>633.3022443445833</v>
      </c>
      <c r="AW555" s="18">
        <f t="shared" si="134"/>
        <v>0.50137671678174878</v>
      </c>
      <c r="AX555" s="7">
        <v>561.52800000000002</v>
      </c>
      <c r="AY555" s="7">
        <v>381.18799999999999</v>
      </c>
      <c r="AZ555" s="7">
        <v>23.213999999999999</v>
      </c>
      <c r="BA555" s="7">
        <v>11.875999999999999</v>
      </c>
      <c r="BB555" s="18">
        <f t="shared" si="135"/>
        <v>52610.583909695873</v>
      </c>
      <c r="BC555" s="18">
        <f t="shared" si="136"/>
        <v>843.73264205521218</v>
      </c>
      <c r="BD555" s="7">
        <v>573.43799999999999</v>
      </c>
      <c r="BE555" s="11">
        <v>617.54669189453125</v>
      </c>
      <c r="BF555" s="18">
        <f t="shared" si="137"/>
        <v>411.59637248000314</v>
      </c>
      <c r="BG555" s="18">
        <f t="shared" si="138"/>
        <v>0.48594162254981188</v>
      </c>
      <c r="BH555" s="18">
        <f t="shared" si="139"/>
        <v>348.7620609862156</v>
      </c>
      <c r="BI555" s="18">
        <f t="shared" si="140"/>
        <v>0.84733997747552969</v>
      </c>
      <c r="BJ555" s="18">
        <f t="shared" si="141"/>
        <v>53.76299295031373</v>
      </c>
    </row>
    <row r="556" spans="1:62" s="3" customFormat="1" x14ac:dyDescent="0.25">
      <c r="A556" s="4">
        <v>43733.958333333336</v>
      </c>
      <c r="B556" s="7">
        <v>316.30500000000001</v>
      </c>
      <c r="C556" s="7">
        <v>204.601</v>
      </c>
      <c r="D556" s="7">
        <v>124.37</v>
      </c>
      <c r="E556" s="7">
        <v>80.378</v>
      </c>
      <c r="F556" s="7">
        <v>20.209</v>
      </c>
      <c r="G556" s="7">
        <v>620.84400000000005</v>
      </c>
      <c r="H556" s="7">
        <v>19.648</v>
      </c>
      <c r="I556" s="7">
        <v>23.869</v>
      </c>
      <c r="J556" s="7">
        <v>31.890999999999998</v>
      </c>
      <c r="K556" s="7">
        <v>92.683999999999997</v>
      </c>
      <c r="L556" s="7">
        <v>2.363</v>
      </c>
      <c r="M556" s="7">
        <v>1.833</v>
      </c>
      <c r="N556" s="7">
        <v>33.716000000000001</v>
      </c>
      <c r="O556" s="7">
        <v>-0.94799999999999995</v>
      </c>
      <c r="P556" s="7">
        <v>271.85599999999999</v>
      </c>
      <c r="Q556" s="7">
        <v>3.3079999999999998</v>
      </c>
      <c r="R556" s="7">
        <v>28.247</v>
      </c>
      <c r="S556" s="7">
        <v>565.21400000000006</v>
      </c>
      <c r="T556" s="7">
        <v>20.998999999999999</v>
      </c>
      <c r="U556" s="7">
        <v>277.93599999999998</v>
      </c>
      <c r="V556" s="7">
        <v>566.20699999999999</v>
      </c>
      <c r="W556" s="7">
        <v>100.925</v>
      </c>
      <c r="X556" s="7">
        <v>257.7</v>
      </c>
      <c r="Y556" s="11">
        <v>1005.9284057617188</v>
      </c>
      <c r="Z556" s="11">
        <v>41799.13671875</v>
      </c>
      <c r="AA556" s="11">
        <v>49327.542000000009</v>
      </c>
      <c r="AB556" s="11">
        <v>37.095249176025391</v>
      </c>
      <c r="AC556" s="11">
        <v>11.724456787109375</v>
      </c>
      <c r="AD556" s="11">
        <v>0.26</v>
      </c>
      <c r="AE556" s="11">
        <v>6458.4765625</v>
      </c>
      <c r="AF556" s="12">
        <v>22.315536499023438</v>
      </c>
      <c r="AG556" s="12">
        <v>386.51617431640625</v>
      </c>
      <c r="AH556" s="13">
        <v>325.52420043945313</v>
      </c>
      <c r="AI556" s="13">
        <v>35.720836639404297</v>
      </c>
      <c r="AJ556" s="13">
        <v>53.638607025146484</v>
      </c>
      <c r="AK556" s="18">
        <v>25000</v>
      </c>
      <c r="AL556" s="18">
        <f t="shared" si="129"/>
        <v>8.0219999999999985</v>
      </c>
      <c r="AM556" s="18">
        <f t="shared" si="142"/>
        <v>14.947000000000003</v>
      </c>
      <c r="AN556" s="18">
        <f t="shared" si="143"/>
        <v>0.53669632702214476</v>
      </c>
      <c r="AO556" s="7">
        <v>560.84299999999996</v>
      </c>
      <c r="AP556" s="7">
        <v>94.025000000000006</v>
      </c>
      <c r="AQ556" s="18">
        <v>620.84400000000005</v>
      </c>
      <c r="AR556" s="18">
        <f t="shared" si="130"/>
        <v>0.83848511136139237</v>
      </c>
      <c r="AS556" s="22">
        <f t="shared" si="131"/>
        <v>0.85439996414849662</v>
      </c>
      <c r="AT556" s="18">
        <f t="shared" si="132"/>
        <v>45.267357506666038</v>
      </c>
      <c r="AU556" s="18">
        <f t="shared" si="128"/>
        <v>232.97224999999997</v>
      </c>
      <c r="AV556" s="18">
        <f t="shared" si="133"/>
        <v>508.28262825857166</v>
      </c>
      <c r="AW556" s="18">
        <f t="shared" si="134"/>
        <v>0.62230141738995359</v>
      </c>
      <c r="AX556" s="7">
        <v>548.98900000000003</v>
      </c>
      <c r="AY556" s="7">
        <v>376.03899999999999</v>
      </c>
      <c r="AZ556" s="7">
        <v>22.282</v>
      </c>
      <c r="BA556" s="7">
        <v>11.606</v>
      </c>
      <c r="BB556" s="18">
        <f t="shared" si="135"/>
        <v>43776.441462008712</v>
      </c>
      <c r="BC556" s="18">
        <f t="shared" si="136"/>
        <v>719.59333098662398</v>
      </c>
      <c r="BD556" s="7">
        <v>560.84299999999996</v>
      </c>
      <c r="BE556" s="11">
        <v>620.843505859375</v>
      </c>
      <c r="BF556" s="18">
        <f t="shared" si="137"/>
        <v>291.95693909763054</v>
      </c>
      <c r="BG556" s="18">
        <f t="shared" si="138"/>
        <v>0.47844618437691494</v>
      </c>
      <c r="BH556" s="18">
        <f t="shared" si="139"/>
        <v>247.74111550957133</v>
      </c>
      <c r="BI556" s="18">
        <f t="shared" si="140"/>
        <v>0.84855361299265641</v>
      </c>
      <c r="BJ556" s="18">
        <f t="shared" si="141"/>
        <v>52.723342871076994</v>
      </c>
    </row>
    <row r="557" spans="1:62" s="3" customFormat="1" x14ac:dyDescent="0.25">
      <c r="A557" s="4">
        <v>43734</v>
      </c>
      <c r="B557" s="7">
        <v>220.90199999999999</v>
      </c>
      <c r="C557" s="7">
        <v>128.99600000000001</v>
      </c>
      <c r="D557" s="7">
        <v>103.072</v>
      </c>
      <c r="E557" s="7">
        <v>81.819000000000003</v>
      </c>
      <c r="F557" s="7">
        <v>19.925999999999998</v>
      </c>
      <c r="G557" s="7">
        <v>650.14599999999996</v>
      </c>
      <c r="H557" s="7">
        <v>11.282</v>
      </c>
      <c r="I557" s="7">
        <v>23.274999999999999</v>
      </c>
      <c r="J557" s="7">
        <v>29.827000000000002</v>
      </c>
      <c r="K557" s="7">
        <v>87.174999999999997</v>
      </c>
      <c r="L557" s="7">
        <v>2.3610000000000002</v>
      </c>
      <c r="M557" s="7">
        <v>1.8280000000000001</v>
      </c>
      <c r="N557" s="7">
        <v>31.795000000000002</v>
      </c>
      <c r="O557" s="7">
        <v>-0.95299999999999996</v>
      </c>
      <c r="P557" s="7">
        <v>268.52499999999998</v>
      </c>
      <c r="Q557" s="7">
        <v>3.1680000000000001</v>
      </c>
      <c r="R557" s="7">
        <v>16.707999999999998</v>
      </c>
      <c r="S557" s="7">
        <v>566.32000000000005</v>
      </c>
      <c r="T557" s="7">
        <v>17.262</v>
      </c>
      <c r="U557" s="7">
        <v>229.66399999999999</v>
      </c>
      <c r="V557" s="7">
        <v>565.60599999999999</v>
      </c>
      <c r="W557" s="7">
        <v>86.039000000000001</v>
      </c>
      <c r="X557" s="7">
        <v>219.6</v>
      </c>
      <c r="Y557" s="11">
        <v>1005.7875366210938</v>
      </c>
      <c r="Z557" s="11">
        <v>32547.49609375</v>
      </c>
      <c r="AA557" s="11">
        <v>39577.823750000003</v>
      </c>
      <c r="AB557" s="11">
        <v>37.095249176025391</v>
      </c>
      <c r="AC557" s="11">
        <v>11.413909912109375</v>
      </c>
      <c r="AD557" s="11">
        <v>0.26</v>
      </c>
      <c r="AE557" s="11">
        <v>7255.0244140625</v>
      </c>
      <c r="AF557" s="12">
        <v>18.324951171875</v>
      </c>
      <c r="AG557" s="12">
        <v>385.79278564453125</v>
      </c>
      <c r="AH557" s="13">
        <v>325.52081298828125</v>
      </c>
      <c r="AI557" s="13">
        <v>32.933662414550781</v>
      </c>
      <c r="AJ557" s="13">
        <v>48.695510864257813</v>
      </c>
      <c r="AK557" s="18">
        <v>25000</v>
      </c>
      <c r="AL557" s="18">
        <f t="shared" si="129"/>
        <v>6.5520000000000032</v>
      </c>
      <c r="AM557" s="18">
        <f t="shared" si="142"/>
        <v>14.947000000000003</v>
      </c>
      <c r="AN557" s="18">
        <f t="shared" si="143"/>
        <v>0.4383488325416473</v>
      </c>
      <c r="AO557" s="7">
        <v>437.971</v>
      </c>
      <c r="AP557" s="7">
        <v>84.105000000000004</v>
      </c>
      <c r="AQ557" s="18">
        <v>650.14599999999996</v>
      </c>
      <c r="AR557" s="18">
        <f t="shared" si="130"/>
        <v>0.9391182765485695</v>
      </c>
      <c r="AS557" s="22">
        <f t="shared" si="131"/>
        <v>0.87593236429070143</v>
      </c>
      <c r="AT557" s="18">
        <f t="shared" si="132"/>
        <v>50.850348482774642</v>
      </c>
      <c r="AU557" s="18">
        <f t="shared" si="128"/>
        <v>190.28100000000009</v>
      </c>
      <c r="AV557" s="18">
        <f t="shared" si="133"/>
        <v>407.81923162529608</v>
      </c>
      <c r="AW557" s="18">
        <f t="shared" si="134"/>
        <v>0.54166646119073791</v>
      </c>
      <c r="AX557" s="7">
        <v>440.93200000000002</v>
      </c>
      <c r="AY557" s="7">
        <v>356.90100000000001</v>
      </c>
      <c r="AZ557" s="7">
        <v>34.11</v>
      </c>
      <c r="BA557" s="7">
        <v>8.9130000000000003</v>
      </c>
      <c r="BB557" s="18">
        <f t="shared" si="135"/>
        <v>45107.901069323423</v>
      </c>
      <c r="BC557" s="18">
        <f t="shared" si="136"/>
        <v>557.08006453832377</v>
      </c>
      <c r="BD557" s="7">
        <v>437.971</v>
      </c>
      <c r="BE557" s="11">
        <v>650.1463623046875</v>
      </c>
      <c r="BF557" s="18">
        <f t="shared" si="137"/>
        <v>267.40947073148533</v>
      </c>
      <c r="BG557" s="18">
        <f t="shared" si="138"/>
        <v>0.44531962428336319</v>
      </c>
      <c r="BH557" s="18">
        <f t="shared" si="139"/>
        <v>232.81638258461015</v>
      </c>
      <c r="BI557" s="18">
        <f t="shared" si="140"/>
        <v>0.87063626410744732</v>
      </c>
      <c r="BJ557" s="18">
        <f t="shared" si="141"/>
        <v>47.259666506921647</v>
      </c>
    </row>
    <row r="558" spans="1:62" s="3" customFormat="1" x14ac:dyDescent="0.25">
      <c r="A558" s="4">
        <v>43734.041666666664</v>
      </c>
      <c r="B558" s="7">
        <v>41.164000000000001</v>
      </c>
      <c r="C558" s="7">
        <v>47.061999999999998</v>
      </c>
      <c r="D558" s="7">
        <v>0.26300000000000001</v>
      </c>
      <c r="E558" s="7">
        <v>82.471999999999994</v>
      </c>
      <c r="F558" s="7">
        <v>19.760000000000002</v>
      </c>
      <c r="G558" s="7">
        <v>550.827</v>
      </c>
      <c r="H558" s="7">
        <v>7.6680000000000001</v>
      </c>
      <c r="I558" s="7">
        <v>22.905999999999999</v>
      </c>
      <c r="J558" s="7">
        <v>32.351999999999997</v>
      </c>
      <c r="K558" s="7">
        <v>110.256</v>
      </c>
      <c r="L558" s="7">
        <v>2.004</v>
      </c>
      <c r="M558" s="7">
        <v>1.9119999999999999</v>
      </c>
      <c r="N558" s="7">
        <v>30.193999999999999</v>
      </c>
      <c r="O558" s="7">
        <v>-0.92900000000000005</v>
      </c>
      <c r="P558" s="7">
        <v>263.59199999999998</v>
      </c>
      <c r="Q558" s="7">
        <v>3.355</v>
      </c>
      <c r="R558" s="7">
        <v>18.385999999999999</v>
      </c>
      <c r="S558" s="7">
        <v>558.21900000000005</v>
      </c>
      <c r="T558" s="7">
        <v>15.837999999999999</v>
      </c>
      <c r="U558" s="7">
        <v>270.37799999999999</v>
      </c>
      <c r="V558" s="7">
        <v>561.59299999999996</v>
      </c>
      <c r="W558" s="7">
        <v>0.23899999999999999</v>
      </c>
      <c r="X558" s="7">
        <v>211.626</v>
      </c>
      <c r="Y558" s="11">
        <v>1005.7818603515625</v>
      </c>
      <c r="Z558" s="11">
        <v>20643.314453125</v>
      </c>
      <c r="AA558" s="11">
        <v>799.51800000000003</v>
      </c>
      <c r="AB558" s="11">
        <v>37.095249176025391</v>
      </c>
      <c r="AC558" s="11">
        <v>6.865692138671875</v>
      </c>
      <c r="AD558" s="11">
        <v>0.26</v>
      </c>
      <c r="AE558" s="11">
        <v>24134.861328125</v>
      </c>
      <c r="AF558" s="12">
        <v>0</v>
      </c>
      <c r="AG558" s="12">
        <v>421.18051147460938</v>
      </c>
      <c r="AH558" s="13">
        <v>323.61642456054688</v>
      </c>
      <c r="AI558" s="13">
        <v>37.037036895751953</v>
      </c>
      <c r="AJ558" s="13">
        <v>73.567703247070313</v>
      </c>
      <c r="AK558" s="18">
        <v>25000</v>
      </c>
      <c r="AL558" s="18">
        <f t="shared" si="129"/>
        <v>9.445999999999998</v>
      </c>
      <c r="AM558" s="18">
        <f t="shared" si="142"/>
        <v>14.947000000000003</v>
      </c>
      <c r="AN558" s="18">
        <f t="shared" si="143"/>
        <v>0.63196628085903506</v>
      </c>
      <c r="AO558" s="7">
        <v>385.35700000000003</v>
      </c>
      <c r="AP558" s="7">
        <v>84.707999999999998</v>
      </c>
      <c r="AQ558" s="18">
        <v>550.827</v>
      </c>
      <c r="AR558" s="18">
        <f t="shared" si="130"/>
        <v>-0.21524632611729097</v>
      </c>
      <c r="AS558" s="22">
        <f t="shared" si="131"/>
        <v>0.81902113057604176</v>
      </c>
      <c r="AT558" s="18">
        <f t="shared" si="132"/>
        <v>169.16085171812421</v>
      </c>
      <c r="AU558" s="18">
        <f t="shared" si="128"/>
        <v>274.32758333333334</v>
      </c>
      <c r="AV558" s="18">
        <f t="shared" si="133"/>
        <v>8.2384220640881871</v>
      </c>
      <c r="AW558" s="18">
        <f t="shared" si="134"/>
        <v>4.9965878999373592</v>
      </c>
      <c r="AX558" s="7">
        <v>398.351</v>
      </c>
      <c r="AY558" s="7">
        <v>333.524</v>
      </c>
      <c r="AZ558" s="7">
        <v>42.286999999999999</v>
      </c>
      <c r="BA558" s="7">
        <v>5.2969999999999997</v>
      </c>
      <c r="BB558" s="18">
        <f t="shared" si="135"/>
        <v>1436.7033694159406</v>
      </c>
      <c r="BC558" s="18">
        <f t="shared" si="136"/>
        <v>133.90930847106526</v>
      </c>
      <c r="BD558" s="7">
        <v>385.35700000000003</v>
      </c>
      <c r="BE558" s="11">
        <v>550.82708740234375</v>
      </c>
      <c r="BF558" s="18">
        <f t="shared" si="137"/>
        <v>-45.689277324317793</v>
      </c>
      <c r="BG558" s="18">
        <f t="shared" si="138"/>
        <v>0.26203992526766223</v>
      </c>
      <c r="BH558" s="18">
        <f t="shared" si="139"/>
        <v>-38.663022832749441</v>
      </c>
      <c r="BI558" s="18">
        <f t="shared" si="140"/>
        <v>0.8462165544511977</v>
      </c>
      <c r="BJ558" s="18">
        <f t="shared" si="141"/>
        <v>71.134168976465119</v>
      </c>
    </row>
    <row r="559" spans="1:62" s="3" customFormat="1" x14ac:dyDescent="0.25">
      <c r="A559" s="4">
        <v>43734.083333333336</v>
      </c>
      <c r="B559" s="7">
        <v>-1.347</v>
      </c>
      <c r="C559" s="7">
        <v>1.2310000000000001</v>
      </c>
      <c r="D559" s="7">
        <v>0.20599999999999999</v>
      </c>
      <c r="E559" s="7">
        <v>84.596999999999994</v>
      </c>
      <c r="F559" s="7">
        <v>19.245000000000001</v>
      </c>
      <c r="G559" s="7">
        <v>365.65800000000002</v>
      </c>
      <c r="H559" s="7">
        <v>2.9000000000000001E-2</v>
      </c>
      <c r="I559" s="7">
        <v>26.39</v>
      </c>
      <c r="J559" s="7">
        <v>26.652000000000001</v>
      </c>
      <c r="K559" s="7">
        <v>92.784999999999997</v>
      </c>
      <c r="L559" s="7">
        <v>2.0659999999999998</v>
      </c>
      <c r="M559" s="7">
        <v>1.974</v>
      </c>
      <c r="N559" s="7">
        <v>30.919</v>
      </c>
      <c r="O559" s="7">
        <v>-0.35299999999999998</v>
      </c>
      <c r="P559" s="7">
        <v>252.928</v>
      </c>
      <c r="Q559" s="7">
        <v>1.877</v>
      </c>
      <c r="R559" s="7">
        <v>1.7849999999999999</v>
      </c>
      <c r="S559" s="7">
        <v>544.64400000000001</v>
      </c>
      <c r="T559" s="7">
        <v>10.398999999999999</v>
      </c>
      <c r="U559" s="7">
        <v>19.914000000000001</v>
      </c>
      <c r="V559" s="7">
        <v>546.38</v>
      </c>
      <c r="W559" s="7">
        <v>0</v>
      </c>
      <c r="X559" s="7">
        <v>20.963999999999999</v>
      </c>
      <c r="Y559" s="11">
        <v>1005.6410522460938</v>
      </c>
      <c r="Z559" s="11">
        <v>0</v>
      </c>
      <c r="AA559" s="11">
        <v>0</v>
      </c>
      <c r="AB559" s="11">
        <v>37.095249176025391</v>
      </c>
      <c r="AC559" s="11">
        <v>2.5523021221160889</v>
      </c>
      <c r="AD559" s="11">
        <v>0.26</v>
      </c>
      <c r="AE559" s="11">
        <v>-1.0579440892205933E-33</v>
      </c>
      <c r="AF559" s="12">
        <v>0</v>
      </c>
      <c r="AG559" s="12">
        <v>405.7021484375</v>
      </c>
      <c r="AH559" s="13">
        <v>322.22604370117188</v>
      </c>
      <c r="AI559" s="13">
        <v>42.359661102294922</v>
      </c>
      <c r="AJ559" s="13">
        <v>642.288818359375</v>
      </c>
      <c r="AK559" s="18">
        <v>25000</v>
      </c>
      <c r="AL559" s="18">
        <f t="shared" si="129"/>
        <v>0.26200000000000045</v>
      </c>
      <c r="AM559" s="18">
        <f t="shared" si="142"/>
        <v>14.947000000000003</v>
      </c>
      <c r="AN559" s="18">
        <f t="shared" si="143"/>
        <v>1.7528601057068334E-2</v>
      </c>
      <c r="AO559" s="7">
        <v>12.962999999999999</v>
      </c>
      <c r="AP559" s="7">
        <v>57.192</v>
      </c>
      <c r="AQ559" s="18">
        <v>365.65800000000002</v>
      </c>
      <c r="AR559" s="18">
        <f t="shared" si="130"/>
        <v>-0.7981608532190746</v>
      </c>
      <c r="AS559" s="22">
        <f t="shared" si="131"/>
        <v>0.51930104764351848</v>
      </c>
      <c r="AT559" s="18">
        <f t="shared" si="132"/>
        <v>-7.4151129674882659E-36</v>
      </c>
      <c r="AU559" s="18">
        <f t="shared" si="128"/>
        <v>7.6089166666666808</v>
      </c>
      <c r="AV559" s="18">
        <f t="shared" si="133"/>
        <v>0</v>
      </c>
      <c r="AW559" s="18" t="e">
        <f t="shared" si="134"/>
        <v>#DIV/0!</v>
      </c>
      <c r="AX559" s="7">
        <v>12.622999999999999</v>
      </c>
      <c r="AY559" s="7">
        <v>146.20599999999999</v>
      </c>
      <c r="AZ559" s="7">
        <v>26.471</v>
      </c>
      <c r="BA559" s="7">
        <v>0.28000000000000003</v>
      </c>
      <c r="BB559" s="18" t="e">
        <f t="shared" si="135"/>
        <v>#DIV/0!</v>
      </c>
      <c r="BC559" s="18" t="e">
        <f t="shared" si="136"/>
        <v>#DIV/0!</v>
      </c>
      <c r="BD559" s="7">
        <v>12.962999999999999</v>
      </c>
      <c r="BE559" s="11">
        <v>365.65792846679688</v>
      </c>
      <c r="BF559" s="18">
        <f t="shared" si="137"/>
        <v>-3.7833013819935717</v>
      </c>
      <c r="BG559" s="18" t="e">
        <f t="shared" si="138"/>
        <v>#DIV/0!</v>
      </c>
      <c r="BH559" s="18">
        <f t="shared" si="139"/>
        <v>-3.1915617117652602</v>
      </c>
      <c r="BI559" s="18">
        <f t="shared" si="140"/>
        <v>0.84359171779317765</v>
      </c>
      <c r="BJ559" s="18">
        <f t="shared" si="141"/>
        <v>643.38926582561089</v>
      </c>
    </row>
    <row r="560" spans="1:62" s="3" customFormat="1" x14ac:dyDescent="0.25">
      <c r="A560" s="4">
        <v>43734.125</v>
      </c>
      <c r="B560" s="7">
        <v>-0.871</v>
      </c>
      <c r="C560" s="7">
        <v>1.2310000000000001</v>
      </c>
      <c r="D560" s="7">
        <v>0.26400000000000001</v>
      </c>
      <c r="E560" s="7">
        <v>87.019000000000005</v>
      </c>
      <c r="F560" s="7">
        <v>18.673999999999999</v>
      </c>
      <c r="G560" s="7">
        <v>339.19900000000001</v>
      </c>
      <c r="H560" s="7">
        <v>0.14399999999999999</v>
      </c>
      <c r="I560" s="7">
        <v>26.533000000000001</v>
      </c>
      <c r="J560" s="7">
        <v>28.600999999999999</v>
      </c>
      <c r="K560" s="7">
        <v>101.358</v>
      </c>
      <c r="L560" s="7">
        <v>1.917</v>
      </c>
      <c r="M560" s="7">
        <v>2.0659999999999998</v>
      </c>
      <c r="N560" s="7">
        <v>32.055999999999997</v>
      </c>
      <c r="O560" s="7">
        <v>1E-3</v>
      </c>
      <c r="P560" s="7">
        <v>242.02199999999999</v>
      </c>
      <c r="Q560" s="7">
        <v>1.792</v>
      </c>
      <c r="R560" s="7">
        <v>1.772</v>
      </c>
      <c r="S560" s="7">
        <v>531.76800000000003</v>
      </c>
      <c r="T560" s="7">
        <v>10.266</v>
      </c>
      <c r="U560" s="7">
        <v>19.966000000000001</v>
      </c>
      <c r="V560" s="7">
        <v>527.68899999999996</v>
      </c>
      <c r="W560" s="7">
        <v>0</v>
      </c>
      <c r="X560" s="7">
        <v>20.736000000000001</v>
      </c>
      <c r="Y560" s="11">
        <v>1005.6239624023438</v>
      </c>
      <c r="Z560" s="11">
        <v>0</v>
      </c>
      <c r="AA560" s="11">
        <v>0</v>
      </c>
      <c r="AB560" s="11">
        <v>37.095249176025391</v>
      </c>
      <c r="AC560" s="11">
        <v>2.3550775051116943</v>
      </c>
      <c r="AD560" s="11">
        <v>0.26</v>
      </c>
      <c r="AE560" s="11">
        <v>-1.0579440892205933E-33</v>
      </c>
      <c r="AF560" s="12">
        <v>0</v>
      </c>
      <c r="AG560" s="12">
        <v>417.9261474609375</v>
      </c>
      <c r="AH560" s="13">
        <v>327.02581787109375</v>
      </c>
      <c r="AI560" s="13">
        <v>60.117671966552734</v>
      </c>
      <c r="AJ560" s="13">
        <v>1007.17626953125</v>
      </c>
      <c r="AK560" s="18">
        <v>25000</v>
      </c>
      <c r="AL560" s="18">
        <f t="shared" si="129"/>
        <v>2.0679999999999978</v>
      </c>
      <c r="AM560" s="18">
        <f t="shared" si="142"/>
        <v>14.947000000000003</v>
      </c>
      <c r="AN560" s="18">
        <f t="shared" si="143"/>
        <v>0.13835552284739397</v>
      </c>
      <c r="AO560" s="7">
        <v>12.281000000000001</v>
      </c>
      <c r="AP560" s="7">
        <v>43.472000000000001</v>
      </c>
      <c r="AQ560" s="18">
        <v>339.19900000000001</v>
      </c>
      <c r="AR560" s="18">
        <f t="shared" si="130"/>
        <v>-0.8608577171346995</v>
      </c>
      <c r="AS560" s="22">
        <f t="shared" si="131"/>
        <v>0.62664955221102081</v>
      </c>
      <c r="AT560" s="18">
        <f t="shared" si="132"/>
        <v>-7.4151129674882659E-36</v>
      </c>
      <c r="AU560" s="18">
        <f t="shared" si="128"/>
        <v>60.058166666666608</v>
      </c>
      <c r="AV560" s="18">
        <f t="shared" si="133"/>
        <v>0</v>
      </c>
      <c r="AW560" s="18" t="e">
        <f t="shared" si="134"/>
        <v>#DIV/0!</v>
      </c>
      <c r="AX560" s="7">
        <v>11.754</v>
      </c>
      <c r="AY560" s="7">
        <v>150.601</v>
      </c>
      <c r="AZ560" s="7">
        <v>25.068999999999999</v>
      </c>
      <c r="BA560" s="7">
        <v>0.23599999999999999</v>
      </c>
      <c r="BB560" s="18" t="e">
        <f t="shared" si="135"/>
        <v>#DIV/0!</v>
      </c>
      <c r="BC560" s="18" t="e">
        <f t="shared" si="136"/>
        <v>#DIV/0!</v>
      </c>
      <c r="BD560" s="7">
        <v>12.281000000000001</v>
      </c>
      <c r="BE560" s="11">
        <v>339.19882202148438</v>
      </c>
      <c r="BF560" s="18">
        <f t="shared" si="137"/>
        <v>-3.5860756234883659</v>
      </c>
      <c r="BG560" s="18" t="e">
        <f t="shared" si="138"/>
        <v>#DIV/0!</v>
      </c>
      <c r="BH560" s="18">
        <f t="shared" si="139"/>
        <v>-3.1264831038834608</v>
      </c>
      <c r="BI560" s="18">
        <f t="shared" si="140"/>
        <v>0.87183970226544327</v>
      </c>
      <c r="BJ560" s="18">
        <f t="shared" si="141"/>
        <v>995.54445382318693</v>
      </c>
    </row>
    <row r="561" spans="1:62" s="3" customFormat="1" x14ac:dyDescent="0.25">
      <c r="A561" s="4">
        <v>43734.166666666664</v>
      </c>
      <c r="B561" s="7">
        <v>-0.85199999999999998</v>
      </c>
      <c r="C561" s="7">
        <v>1.2310000000000001</v>
      </c>
      <c r="D561" s="7">
        <v>0.26400000000000001</v>
      </c>
      <c r="E561" s="7">
        <v>85.721000000000004</v>
      </c>
      <c r="F561" s="7">
        <v>18.937999999999999</v>
      </c>
      <c r="G561" s="7">
        <v>310.97199999999998</v>
      </c>
      <c r="H561" s="7">
        <v>0</v>
      </c>
      <c r="I561" s="7">
        <v>27.227</v>
      </c>
      <c r="J561" s="7">
        <v>30.259</v>
      </c>
      <c r="K561" s="7">
        <v>103.018</v>
      </c>
      <c r="L561" s="7">
        <v>1.917</v>
      </c>
      <c r="M561" s="7">
        <v>2.0659999999999998</v>
      </c>
      <c r="N561" s="7">
        <v>33.770000000000003</v>
      </c>
      <c r="O561" s="7">
        <v>0</v>
      </c>
      <c r="P561" s="7">
        <v>231.62200000000001</v>
      </c>
      <c r="Q561" s="7">
        <v>1.7729999999999999</v>
      </c>
      <c r="R561" s="7">
        <v>1.6459999999999999</v>
      </c>
      <c r="S561" s="7">
        <v>519.59299999999996</v>
      </c>
      <c r="T561" s="7">
        <v>9.8170000000000002</v>
      </c>
      <c r="U561" s="7">
        <v>19.815000000000001</v>
      </c>
      <c r="V561" s="7">
        <v>510.56700000000001</v>
      </c>
      <c r="W561" s="7">
        <v>0</v>
      </c>
      <c r="X561" s="7">
        <v>21.28</v>
      </c>
      <c r="Y561" s="11">
        <v>1005.19580078125</v>
      </c>
      <c r="Z561" s="11">
        <v>0</v>
      </c>
      <c r="AA561" s="11">
        <v>0</v>
      </c>
      <c r="AB561" s="11">
        <v>37.095249176025391</v>
      </c>
      <c r="AC561" s="11">
        <v>2.2974362373352051</v>
      </c>
      <c r="AD561" s="11">
        <v>0.26</v>
      </c>
      <c r="AE561" s="11">
        <v>-1.0579440892205933E-33</v>
      </c>
      <c r="AF561" s="12">
        <v>0</v>
      </c>
      <c r="AG561" s="12">
        <v>410.29376220703125</v>
      </c>
      <c r="AH561" s="13">
        <v>333.24917602539063</v>
      </c>
      <c r="AI561" s="13">
        <v>59.799381256103516</v>
      </c>
      <c r="AJ561" s="13">
        <v>1008.5219116210938</v>
      </c>
      <c r="AK561" s="18">
        <v>25000</v>
      </c>
      <c r="AL561" s="18">
        <f t="shared" si="129"/>
        <v>3.032</v>
      </c>
      <c r="AM561" s="18">
        <f t="shared" si="142"/>
        <v>14.947000000000003</v>
      </c>
      <c r="AN561" s="18">
        <f t="shared" si="143"/>
        <v>0.20285007024821031</v>
      </c>
      <c r="AO561" s="7">
        <v>11.492000000000001</v>
      </c>
      <c r="AP561" s="7">
        <v>39.262</v>
      </c>
      <c r="AQ561" s="18">
        <v>310.97199999999998</v>
      </c>
      <c r="AR561" s="18">
        <f t="shared" si="130"/>
        <v>-0.98733690280123321</v>
      </c>
      <c r="AS561" s="22">
        <f t="shared" si="131"/>
        <v>0.63811102483942239</v>
      </c>
      <c r="AT561" s="18">
        <f t="shared" si="132"/>
        <v>-7.4151129674882659E-36</v>
      </c>
      <c r="AU561" s="18">
        <f t="shared" si="128"/>
        <v>88.054333333333346</v>
      </c>
      <c r="AV561" s="18">
        <f t="shared" si="133"/>
        <v>0</v>
      </c>
      <c r="AW561" s="18" t="e">
        <f t="shared" si="134"/>
        <v>#DIV/0!</v>
      </c>
      <c r="AX561" s="7">
        <v>11.236000000000001</v>
      </c>
      <c r="AY561" s="7">
        <v>135.77799999999999</v>
      </c>
      <c r="AZ561" s="7">
        <v>24.539000000000001</v>
      </c>
      <c r="BA561" s="7">
        <v>0.19700000000000001</v>
      </c>
      <c r="BB561" s="18" t="e">
        <f t="shared" si="135"/>
        <v>#DIV/0!</v>
      </c>
      <c r="BC561" s="18" t="e">
        <f t="shared" si="136"/>
        <v>#DIV/0!</v>
      </c>
      <c r="BD561" s="7">
        <v>11.492000000000001</v>
      </c>
      <c r="BE561" s="11">
        <v>310.97222900390625</v>
      </c>
      <c r="BF561" s="18">
        <f t="shared" si="137"/>
        <v>-3.5284388357224601</v>
      </c>
      <c r="BG561" s="18" t="e">
        <f t="shared" si="138"/>
        <v>#DIV/0!</v>
      </c>
      <c r="BH561" s="18">
        <f t="shared" si="139"/>
        <v>-3.082950908912534</v>
      </c>
      <c r="BI561" s="18">
        <f t="shared" si="140"/>
        <v>0.87374361649697951</v>
      </c>
      <c r="BJ561" s="18">
        <f t="shared" si="141"/>
        <v>994.8310560219096</v>
      </c>
    </row>
    <row r="562" spans="1:62" s="3" customFormat="1" x14ac:dyDescent="0.25">
      <c r="A562" s="4">
        <v>43734.208333333336</v>
      </c>
      <c r="B562" s="7">
        <v>-2.2360000000000002</v>
      </c>
      <c r="C562" s="7">
        <v>1.2310000000000001</v>
      </c>
      <c r="D562" s="7">
        <v>0.26400000000000001</v>
      </c>
      <c r="E562" s="7">
        <v>85.411000000000001</v>
      </c>
      <c r="F562" s="7">
        <v>19.021999999999998</v>
      </c>
      <c r="G562" s="7">
        <v>284.26900000000001</v>
      </c>
      <c r="H562" s="7">
        <v>0</v>
      </c>
      <c r="I562" s="7">
        <v>24.204000000000001</v>
      </c>
      <c r="J562" s="7">
        <v>24.588000000000001</v>
      </c>
      <c r="K562" s="7">
        <v>96.263999999999996</v>
      </c>
      <c r="L562" s="7">
        <v>2.3719999999999999</v>
      </c>
      <c r="M562" s="7">
        <v>1.8260000000000001</v>
      </c>
      <c r="N562" s="7">
        <v>34.252000000000002</v>
      </c>
      <c r="O562" s="7">
        <v>1E-3</v>
      </c>
      <c r="P562" s="7">
        <v>221.334</v>
      </c>
      <c r="Q562" s="7">
        <v>1.7989999999999999</v>
      </c>
      <c r="R562" s="7">
        <v>1.6910000000000001</v>
      </c>
      <c r="S562" s="7">
        <v>508.63099999999997</v>
      </c>
      <c r="T562" s="7">
        <v>9.39</v>
      </c>
      <c r="U562" s="7">
        <v>19.773</v>
      </c>
      <c r="V562" s="7">
        <v>495.17899999999997</v>
      </c>
      <c r="W562" s="7">
        <v>0</v>
      </c>
      <c r="X562" s="7">
        <v>20.984999999999999</v>
      </c>
      <c r="Y562" s="11">
        <v>1005.06640625</v>
      </c>
      <c r="Z562" s="11">
        <v>0</v>
      </c>
      <c r="AA562" s="11">
        <v>1926.0084999999999</v>
      </c>
      <c r="AB562" s="11">
        <v>37.095249176025391</v>
      </c>
      <c r="AC562" s="11">
        <v>4.6042261123657227</v>
      </c>
      <c r="AD562" s="11">
        <v>0.26</v>
      </c>
      <c r="AE562" s="11">
        <v>-1.0579440892205933E-33</v>
      </c>
      <c r="AF562" s="12">
        <v>0</v>
      </c>
      <c r="AG562" s="12">
        <v>399.2603759765625</v>
      </c>
      <c r="AH562" s="13">
        <v>338.74575805664063</v>
      </c>
      <c r="AI562" s="13">
        <v>55.570018768310547</v>
      </c>
      <c r="AJ562" s="13">
        <v>1005.2080078125</v>
      </c>
      <c r="AK562" s="18">
        <v>25000</v>
      </c>
      <c r="AL562" s="18">
        <f t="shared" si="129"/>
        <v>0.38400000000000034</v>
      </c>
      <c r="AM562" s="18">
        <f t="shared" si="142"/>
        <v>14.947000000000003</v>
      </c>
      <c r="AN562" s="18">
        <f t="shared" si="143"/>
        <v>2.5690774068374944E-2</v>
      </c>
      <c r="AO562" s="7">
        <v>13.494999999999999</v>
      </c>
      <c r="AP562" s="7">
        <v>37.914999999999999</v>
      </c>
      <c r="AQ562" s="18">
        <v>284.26900000000001</v>
      </c>
      <c r="AR562" s="18">
        <f t="shared" si="130"/>
        <v>3.6522555378129065</v>
      </c>
      <c r="AS562" s="22">
        <f t="shared" si="131"/>
        <v>0.89961218673069121</v>
      </c>
      <c r="AT562" s="18">
        <f t="shared" si="132"/>
        <v>-7.4151129674882659E-36</v>
      </c>
      <c r="AU562" s="18">
        <f t="shared" si="128"/>
        <v>11.152000000000012</v>
      </c>
      <c r="AV562" s="18">
        <f t="shared" si="133"/>
        <v>19.84604589517858</v>
      </c>
      <c r="AW562" s="18">
        <f t="shared" si="134"/>
        <v>-0.11266727950796569</v>
      </c>
      <c r="AX562" s="7">
        <v>13.502000000000001</v>
      </c>
      <c r="AY562" s="7">
        <v>120.083</v>
      </c>
      <c r="AZ562" s="7">
        <v>23.623999999999999</v>
      </c>
      <c r="BA562" s="7">
        <v>0.27200000000000002</v>
      </c>
      <c r="BB562" s="18" t="e">
        <f t="shared" si="135"/>
        <v>#DIV/0!</v>
      </c>
      <c r="BC562" s="18" t="e">
        <f t="shared" si="136"/>
        <v>#DIV/0!</v>
      </c>
      <c r="BD562" s="7">
        <v>13.494999999999999</v>
      </c>
      <c r="BE562" s="11">
        <v>284.26943969726563</v>
      </c>
      <c r="BF562" s="18">
        <f t="shared" si="137"/>
        <v>14.010841454254864</v>
      </c>
      <c r="BG562" s="18" t="e">
        <f t="shared" si="138"/>
        <v>#DIV/0!</v>
      </c>
      <c r="BH562" s="18">
        <f t="shared" si="139"/>
        <v>12.142096031488057</v>
      </c>
      <c r="BI562" s="18">
        <f t="shared" si="140"/>
        <v>0.86662147103239828</v>
      </c>
      <c r="BJ562" s="18">
        <f t="shared" si="141"/>
        <v>995.95409196376147</v>
      </c>
    </row>
    <row r="563" spans="1:62" s="3" customFormat="1" x14ac:dyDescent="0.25">
      <c r="A563" s="4">
        <v>43734.25</v>
      </c>
      <c r="B563" s="7">
        <v>-3.4249999999999998</v>
      </c>
      <c r="C563" s="7">
        <v>1.2310000000000001</v>
      </c>
      <c r="D563" s="7">
        <v>0.26400000000000001</v>
      </c>
      <c r="E563" s="7">
        <v>84.95</v>
      </c>
      <c r="F563" s="7">
        <v>18.991</v>
      </c>
      <c r="G563" s="7">
        <v>448.88900000000001</v>
      </c>
      <c r="H563" s="7">
        <v>6.93</v>
      </c>
      <c r="I563" s="7">
        <v>19.248000000000001</v>
      </c>
      <c r="J563" s="7">
        <v>19.367999999999999</v>
      </c>
      <c r="K563" s="7">
        <v>96.703000000000003</v>
      </c>
      <c r="L563" s="7">
        <v>2.3719999999999999</v>
      </c>
      <c r="M563" s="7">
        <v>1.821</v>
      </c>
      <c r="N563" s="7">
        <v>27.673999999999999</v>
      </c>
      <c r="O563" s="7">
        <v>5.0000000000000001E-3</v>
      </c>
      <c r="P563" s="7">
        <v>213.03200000000001</v>
      </c>
      <c r="Q563" s="7">
        <v>2.677</v>
      </c>
      <c r="R563" s="7">
        <v>2.222</v>
      </c>
      <c r="S563" s="7">
        <v>484.94900000000001</v>
      </c>
      <c r="T563" s="7">
        <v>16.312999999999999</v>
      </c>
      <c r="U563" s="7">
        <v>28.053000000000001</v>
      </c>
      <c r="V563" s="7">
        <v>360.255</v>
      </c>
      <c r="W563" s="7">
        <v>0</v>
      </c>
      <c r="X563" s="7">
        <v>75.340999999999994</v>
      </c>
      <c r="Y563" s="11">
        <v>1005.3480224609375</v>
      </c>
      <c r="Z563" s="11">
        <v>14033.5888671875</v>
      </c>
      <c r="AA563" s="11">
        <v>27615.812583333336</v>
      </c>
      <c r="AB563" s="11">
        <v>37.095249176025391</v>
      </c>
      <c r="AC563" s="11">
        <v>4.9194145202636719</v>
      </c>
      <c r="AD563" s="11">
        <v>0.26</v>
      </c>
      <c r="AE563" s="11">
        <v>-201169.875</v>
      </c>
      <c r="AF563" s="12">
        <v>0</v>
      </c>
      <c r="AG563" s="12">
        <v>387.28012084960938</v>
      </c>
      <c r="AH563" s="13">
        <v>341.55618286132813</v>
      </c>
      <c r="AI563" s="13">
        <v>55.677970886230469</v>
      </c>
      <c r="AJ563" s="13">
        <v>1009.4427490234375</v>
      </c>
      <c r="AK563" s="18">
        <v>25000</v>
      </c>
      <c r="AL563" s="18">
        <f t="shared" si="129"/>
        <v>0.11999999999999744</v>
      </c>
      <c r="AM563" s="18">
        <f t="shared" si="142"/>
        <v>14.947000000000003</v>
      </c>
      <c r="AN563" s="18">
        <f t="shared" si="143"/>
        <v>8.0283668963669914E-3</v>
      </c>
      <c r="AO563" s="7">
        <v>402.90699999999998</v>
      </c>
      <c r="AP563" s="7">
        <v>95.256</v>
      </c>
      <c r="AQ563" s="18">
        <v>448.88900000000001</v>
      </c>
      <c r="AR563" s="18">
        <f t="shared" si="130"/>
        <v>1.5393598996653619</v>
      </c>
      <c r="AS563" s="22">
        <f t="shared" si="131"/>
        <v>0.79148057042024411</v>
      </c>
      <c r="AT563" s="18">
        <f t="shared" si="132"/>
        <v>-1409.9963920394453</v>
      </c>
      <c r="AU563" s="18">
        <f t="shared" si="128"/>
        <v>3.4849999999999257</v>
      </c>
      <c r="AV563" s="18">
        <f t="shared" si="133"/>
        <v>284.55984693810211</v>
      </c>
      <c r="AW563" s="18">
        <f t="shared" si="134"/>
        <v>-1.2036132422945149E-2</v>
      </c>
      <c r="AX563" s="7">
        <v>414.20100000000002</v>
      </c>
      <c r="AY563" s="7">
        <v>291.76900000000001</v>
      </c>
      <c r="AZ563" s="7">
        <v>27.166</v>
      </c>
      <c r="BA563" s="7">
        <v>4.0759999999999996</v>
      </c>
      <c r="BB563" s="18">
        <f t="shared" si="135"/>
        <v>72997.396366113782</v>
      </c>
      <c r="BC563" s="18">
        <f t="shared" si="136"/>
        <v>416.81849711794075</v>
      </c>
      <c r="BD563" s="7">
        <v>402.90699999999998</v>
      </c>
      <c r="BE563" s="11">
        <v>448.88876342773438</v>
      </c>
      <c r="BF563" s="18">
        <f t="shared" si="137"/>
        <v>278.40928569125305</v>
      </c>
      <c r="BG563" s="18">
        <f t="shared" si="138"/>
        <v>8.8939167220964451E-3</v>
      </c>
      <c r="BH563" s="18">
        <f t="shared" si="139"/>
        <v>219.32986287081542</v>
      </c>
      <c r="BI563" s="18">
        <f t="shared" si="140"/>
        <v>0.78779650731206285</v>
      </c>
      <c r="BJ563" s="18">
        <f t="shared" si="141"/>
        <v>1006.5924065781975</v>
      </c>
    </row>
    <row r="564" spans="1:62" s="3" customFormat="1" x14ac:dyDescent="0.25">
      <c r="A564" s="4">
        <v>43734.291666666664</v>
      </c>
      <c r="B564" s="7">
        <v>159.44200000000001</v>
      </c>
      <c r="C564" s="7">
        <v>87.15</v>
      </c>
      <c r="D564" s="7">
        <v>83.935000000000002</v>
      </c>
      <c r="E564" s="7">
        <v>82.926000000000002</v>
      </c>
      <c r="F564" s="7">
        <v>19.079000000000001</v>
      </c>
      <c r="G564" s="7">
        <v>643.154</v>
      </c>
      <c r="H564" s="7">
        <v>7.3940000000000001</v>
      </c>
      <c r="I564" s="7">
        <v>22.242000000000001</v>
      </c>
      <c r="J564" s="7">
        <v>27.837</v>
      </c>
      <c r="K564" s="7">
        <v>83.814999999999998</v>
      </c>
      <c r="L564" s="7">
        <v>2.3519999999999999</v>
      </c>
      <c r="M564" s="7">
        <v>1.8149999999999999</v>
      </c>
      <c r="N564" s="7">
        <v>29.808</v>
      </c>
      <c r="O564" s="7">
        <v>-0.95699999999999996</v>
      </c>
      <c r="P564" s="7">
        <v>259.55500000000001</v>
      </c>
      <c r="Q564" s="7">
        <v>3.21</v>
      </c>
      <c r="R564" s="7">
        <v>14.082000000000001</v>
      </c>
      <c r="S564" s="7">
        <v>549.10199999999998</v>
      </c>
      <c r="T564" s="7">
        <v>14.348000000000001</v>
      </c>
      <c r="U564" s="7">
        <v>193.1</v>
      </c>
      <c r="V564" s="7">
        <v>555.06399999999996</v>
      </c>
      <c r="W564" s="7">
        <v>73.057000000000002</v>
      </c>
      <c r="X564" s="7">
        <v>186.54900000000001</v>
      </c>
      <c r="Y564" s="11">
        <v>1005.3651123046875</v>
      </c>
      <c r="Z564" s="11">
        <v>26531.404296875</v>
      </c>
      <c r="AA564" s="11">
        <v>58068.700416666667</v>
      </c>
      <c r="AB564" s="11">
        <v>37.095249176025391</v>
      </c>
      <c r="AC564" s="11">
        <v>10.864166259765625</v>
      </c>
      <c r="AD564" s="11">
        <v>0.26</v>
      </c>
      <c r="AE564" s="11">
        <v>8118.693359375</v>
      </c>
      <c r="AF564" s="12">
        <v>15.14852237701416</v>
      </c>
      <c r="AG564" s="12">
        <v>370.78512573242188</v>
      </c>
      <c r="AH564" s="13">
        <v>322.0865478515625</v>
      </c>
      <c r="AI564" s="13">
        <v>31.70909309387207</v>
      </c>
      <c r="AJ564" s="13">
        <v>47.030769348144531</v>
      </c>
      <c r="AK564" s="18">
        <v>25000</v>
      </c>
      <c r="AL564" s="18">
        <f t="shared" si="129"/>
        <v>5.5949999999999989</v>
      </c>
      <c r="AM564" s="18">
        <f t="shared" si="142"/>
        <v>14.947000000000003</v>
      </c>
      <c r="AN564" s="18">
        <f t="shared" si="143"/>
        <v>0.37432260654311889</v>
      </c>
      <c r="AO564" s="7">
        <v>395.06299999999999</v>
      </c>
      <c r="AP564" s="7">
        <v>84.421999999999997</v>
      </c>
      <c r="AQ564" s="18">
        <v>643.154</v>
      </c>
      <c r="AR564" s="18">
        <f t="shared" si="130"/>
        <v>1.9691708065547675</v>
      </c>
      <c r="AS564" s="22">
        <f t="shared" si="131"/>
        <v>0.87152711094751478</v>
      </c>
      <c r="AT564" s="18">
        <f t="shared" si="132"/>
        <v>56.903790116653163</v>
      </c>
      <c r="AU564" s="18">
        <f t="shared" si="128"/>
        <v>162.48812499999997</v>
      </c>
      <c r="AV564" s="18">
        <f t="shared" si="133"/>
        <v>598.3535864678388</v>
      </c>
      <c r="AW564" s="18">
        <f t="shared" si="134"/>
        <v>0.26646786048564935</v>
      </c>
      <c r="AX564" s="7">
        <v>408.35700000000003</v>
      </c>
      <c r="AY564" s="7">
        <v>347.28800000000001</v>
      </c>
      <c r="AZ564" s="7">
        <v>41.523000000000003</v>
      </c>
      <c r="BA564" s="7">
        <v>7.2610000000000001</v>
      </c>
      <c r="BB564" s="18">
        <f t="shared" si="135"/>
        <v>81189.55510914803</v>
      </c>
      <c r="BC564" s="18">
        <f t="shared" si="136"/>
        <v>725.50376365765885</v>
      </c>
      <c r="BD564" s="7">
        <v>395.06299999999999</v>
      </c>
      <c r="BE564" s="11">
        <v>643.153564453125</v>
      </c>
      <c r="BF564" s="18">
        <f t="shared" si="137"/>
        <v>500.33908137589475</v>
      </c>
      <c r="BG564" s="18">
        <f t="shared" si="138"/>
        <v>0.38705004318103137</v>
      </c>
      <c r="BH564" s="18">
        <f t="shared" si="139"/>
        <v>434.66361856055806</v>
      </c>
      <c r="BI564" s="18">
        <f t="shared" si="140"/>
        <v>0.86873809130653135</v>
      </c>
      <c r="BJ564" s="18">
        <f t="shared" si="141"/>
        <v>43.087419535318013</v>
      </c>
    </row>
    <row r="565" spans="1:62" s="3" customFormat="1" x14ac:dyDescent="0.25">
      <c r="A565" s="4">
        <v>43734.333333333336</v>
      </c>
      <c r="B565" s="7">
        <v>351.69</v>
      </c>
      <c r="C565" s="7">
        <v>235.78</v>
      </c>
      <c r="D565" s="7">
        <v>128.541</v>
      </c>
      <c r="E565" s="7">
        <v>82.215000000000003</v>
      </c>
      <c r="F565" s="7">
        <v>19.474</v>
      </c>
      <c r="G565" s="7">
        <v>615.02800000000002</v>
      </c>
      <c r="H565" s="7">
        <v>23.253</v>
      </c>
      <c r="I565" s="7">
        <v>23.361999999999998</v>
      </c>
      <c r="J565" s="7">
        <v>31.547000000000001</v>
      </c>
      <c r="K565" s="7">
        <v>79.846000000000004</v>
      </c>
      <c r="L565" s="7">
        <v>2.347</v>
      </c>
      <c r="M565" s="7">
        <v>1.819</v>
      </c>
      <c r="N565" s="7">
        <v>33.595999999999997</v>
      </c>
      <c r="O565" s="7">
        <v>-0.94799999999999995</v>
      </c>
      <c r="P565" s="7">
        <v>272.97000000000003</v>
      </c>
      <c r="Q565" s="7">
        <v>3.3439999999999999</v>
      </c>
      <c r="R565" s="7">
        <v>29.449000000000002</v>
      </c>
      <c r="S565" s="7">
        <v>562.41399999999999</v>
      </c>
      <c r="T565" s="7">
        <v>21.48</v>
      </c>
      <c r="U565" s="7">
        <v>284.86500000000001</v>
      </c>
      <c r="V565" s="7">
        <v>566.62</v>
      </c>
      <c r="W565" s="7">
        <v>103.42</v>
      </c>
      <c r="X565" s="7">
        <v>265.68400000000003</v>
      </c>
      <c r="Y565" s="11">
        <v>1005.7875366210938</v>
      </c>
      <c r="Z565" s="11">
        <v>47687.2265625</v>
      </c>
      <c r="AA565" s="11">
        <v>63280.028083333338</v>
      </c>
      <c r="AB565" s="11">
        <v>37.101184844970703</v>
      </c>
      <c r="AC565" s="11">
        <v>11.81378173828125</v>
      </c>
      <c r="AD565" s="11">
        <v>0.26</v>
      </c>
      <c r="AE565" s="11">
        <v>6632.80419921875</v>
      </c>
      <c r="AF565" s="12">
        <v>22.7708740234375</v>
      </c>
      <c r="AG565" s="12">
        <v>382.30630493164063</v>
      </c>
      <c r="AH565" s="13">
        <v>323.07293701171875</v>
      </c>
      <c r="AI565" s="13">
        <v>35.193866729736328</v>
      </c>
      <c r="AJ565" s="13">
        <v>53.252796173095703</v>
      </c>
      <c r="AK565" s="18">
        <v>25000</v>
      </c>
      <c r="AL565" s="18">
        <f t="shared" si="129"/>
        <v>8.1850000000000023</v>
      </c>
      <c r="AM565" s="18">
        <f t="shared" si="142"/>
        <v>14.947000000000003</v>
      </c>
      <c r="AN565" s="18">
        <f t="shared" si="143"/>
        <v>0.54760152538971041</v>
      </c>
      <c r="AO565" s="7">
        <v>637.10599999999999</v>
      </c>
      <c r="AP565" s="7">
        <v>94.135999999999996</v>
      </c>
      <c r="AQ565" s="18">
        <v>615.02800000000002</v>
      </c>
      <c r="AR565" s="18">
        <f t="shared" si="130"/>
        <v>1.0324747989570568</v>
      </c>
      <c r="AS565" s="22">
        <f t="shared" si="131"/>
        <v>0.85128303767322067</v>
      </c>
      <c r="AT565" s="18">
        <f t="shared" si="132"/>
        <v>46.481779463456832</v>
      </c>
      <c r="AU565" s="18">
        <f t="shared" si="128"/>
        <v>237.70604166666675</v>
      </c>
      <c r="AV565" s="18">
        <f t="shared" si="133"/>
        <v>652.15667192074648</v>
      </c>
      <c r="AW565" s="18">
        <f t="shared" si="134"/>
        <v>0.53927225641070986</v>
      </c>
      <c r="AX565" s="7">
        <v>622.67499999999995</v>
      </c>
      <c r="AY565" s="7">
        <v>402.21699999999998</v>
      </c>
      <c r="AZ565" s="7">
        <v>20.933</v>
      </c>
      <c r="BA565" s="7">
        <v>13.154999999999999</v>
      </c>
      <c r="BB565" s="18">
        <f t="shared" si="135"/>
        <v>49232.555301526132</v>
      </c>
      <c r="BC565" s="18">
        <f t="shared" si="136"/>
        <v>906.20050002047617</v>
      </c>
      <c r="BD565" s="7">
        <v>637.10599999999999</v>
      </c>
      <c r="BE565" s="11">
        <v>615.0284423828125</v>
      </c>
      <c r="BF565" s="18">
        <f t="shared" si="137"/>
        <v>404.56318118006072</v>
      </c>
      <c r="BG565" s="18">
        <f t="shared" si="138"/>
        <v>0.47002085200724086</v>
      </c>
      <c r="BH565" s="18">
        <f t="shared" si="139"/>
        <v>342.64061635067787</v>
      </c>
      <c r="BI565" s="18">
        <f t="shared" si="140"/>
        <v>0.84693969271063574</v>
      </c>
      <c r="BJ565" s="18">
        <f t="shared" si="141"/>
        <v>52.924348266501099</v>
      </c>
    </row>
    <row r="566" spans="1:62" s="3" customFormat="1" x14ac:dyDescent="0.25">
      <c r="A566" s="4">
        <v>43734.375</v>
      </c>
      <c r="B566" s="7">
        <v>352.93700000000001</v>
      </c>
      <c r="C566" s="7">
        <v>234.96</v>
      </c>
      <c r="D566" s="7">
        <v>130.40199999999999</v>
      </c>
      <c r="E566" s="7">
        <v>74.48</v>
      </c>
      <c r="F566" s="7">
        <v>22.228000000000002</v>
      </c>
      <c r="G566" s="7">
        <v>617.47299999999996</v>
      </c>
      <c r="H566" s="7">
        <v>23.81</v>
      </c>
      <c r="I566" s="7">
        <v>23.736999999999998</v>
      </c>
      <c r="J566" s="7">
        <v>32.100999999999999</v>
      </c>
      <c r="K566" s="7">
        <v>93.804000000000002</v>
      </c>
      <c r="L566" s="7">
        <v>2.35</v>
      </c>
      <c r="M566" s="7">
        <v>1.821</v>
      </c>
      <c r="N566" s="7">
        <v>34.162999999999997</v>
      </c>
      <c r="O566" s="7">
        <v>-0.94599999999999995</v>
      </c>
      <c r="P566" s="7">
        <v>273.46800000000002</v>
      </c>
      <c r="Q566" s="7">
        <v>3.452</v>
      </c>
      <c r="R566" s="7">
        <v>30.158999999999999</v>
      </c>
      <c r="S566" s="7">
        <v>563.226</v>
      </c>
      <c r="T566" s="7">
        <v>21.876999999999999</v>
      </c>
      <c r="U566" s="7">
        <v>289.78500000000003</v>
      </c>
      <c r="V566" s="7">
        <v>564.94399999999996</v>
      </c>
      <c r="W566" s="7">
        <v>104.72199999999999</v>
      </c>
      <c r="X566" s="7">
        <v>268.83600000000001</v>
      </c>
      <c r="Y566" s="11">
        <v>1005.7989501953125</v>
      </c>
      <c r="Z566" s="11">
        <v>47943.23046875</v>
      </c>
      <c r="AA566" s="11">
        <v>62384.599083333334</v>
      </c>
      <c r="AB566" s="11">
        <v>37.120849609375</v>
      </c>
      <c r="AC566" s="11">
        <v>11.905668258666992</v>
      </c>
      <c r="AD566" s="11">
        <v>0.26</v>
      </c>
      <c r="AE566" s="11">
        <v>6606.19384765625</v>
      </c>
      <c r="AF566" s="12">
        <v>23.208263397216797</v>
      </c>
      <c r="AG566" s="12">
        <v>382.88357543945313</v>
      </c>
      <c r="AH566" s="13">
        <v>324.4637451171875</v>
      </c>
      <c r="AI566" s="13">
        <v>35.666152954101563</v>
      </c>
      <c r="AJ566" s="13">
        <v>55.121528625488281</v>
      </c>
      <c r="AK566" s="18">
        <v>25000</v>
      </c>
      <c r="AL566" s="18">
        <f t="shared" si="129"/>
        <v>8.3640000000000008</v>
      </c>
      <c r="AM566" s="18">
        <f t="shared" si="142"/>
        <v>14.947000000000003</v>
      </c>
      <c r="AN566" s="18">
        <f t="shared" si="143"/>
        <v>0.5595771726767913</v>
      </c>
      <c r="AO566" s="7">
        <v>633.45000000000005</v>
      </c>
      <c r="AP566" s="7">
        <v>95.602999999999994</v>
      </c>
      <c r="AQ566" s="18">
        <v>617.47299999999996</v>
      </c>
      <c r="AR566" s="18">
        <f t="shared" si="130"/>
        <v>1.0134615197961658</v>
      </c>
      <c r="AS566" s="22">
        <f t="shared" si="131"/>
        <v>0.84968514583537935</v>
      </c>
      <c r="AT566" s="18">
        <f t="shared" si="132"/>
        <v>46.270772853130943</v>
      </c>
      <c r="AU566" s="18">
        <f t="shared" si="128"/>
        <v>242.90450000000004</v>
      </c>
      <c r="AV566" s="18">
        <f t="shared" si="133"/>
        <v>643.2692556982139</v>
      </c>
      <c r="AW566" s="18">
        <f t="shared" si="134"/>
        <v>0.5486613838196216</v>
      </c>
      <c r="AX566" s="7">
        <v>619.66399999999999</v>
      </c>
      <c r="AY566" s="7">
        <v>402.47500000000002</v>
      </c>
      <c r="AZ566" s="7">
        <v>21.495000000000001</v>
      </c>
      <c r="BA566" s="7">
        <v>13.083</v>
      </c>
      <c r="BB566" s="18">
        <f t="shared" si="135"/>
        <v>48302.321263541424</v>
      </c>
      <c r="BC566" s="18">
        <f t="shared" si="136"/>
        <v>889.03021133355242</v>
      </c>
      <c r="BD566" s="7">
        <v>633.45000000000005</v>
      </c>
      <c r="BE566" s="11">
        <v>617.47296142578125</v>
      </c>
      <c r="BF566" s="18">
        <f t="shared" si="137"/>
        <v>396.40356267577795</v>
      </c>
      <c r="BG566" s="18">
        <f t="shared" si="138"/>
        <v>0.4769534913309687</v>
      </c>
      <c r="BH566" s="18">
        <f t="shared" si="139"/>
        <v>335.02864121520508</v>
      </c>
      <c r="BI566" s="18">
        <f t="shared" si="140"/>
        <v>0.84517061086362644</v>
      </c>
      <c r="BJ566" s="18">
        <f t="shared" si="141"/>
        <v>54.990435472068945</v>
      </c>
    </row>
    <row r="567" spans="1:62" s="3" customFormat="1" x14ac:dyDescent="0.25">
      <c r="A567" s="4">
        <v>43734.416666666664</v>
      </c>
      <c r="B567" s="7">
        <v>350.53699999999998</v>
      </c>
      <c r="C567" s="7">
        <v>232.85</v>
      </c>
      <c r="D567" s="7">
        <v>130.21199999999999</v>
      </c>
      <c r="E567" s="7">
        <v>56.551000000000002</v>
      </c>
      <c r="F567" s="7">
        <v>24.632999999999999</v>
      </c>
      <c r="G567" s="7">
        <v>619.23699999999997</v>
      </c>
      <c r="H567" s="7">
        <v>23.347999999999999</v>
      </c>
      <c r="I567" s="7">
        <v>23.475000000000001</v>
      </c>
      <c r="J567" s="7">
        <v>31.934999999999999</v>
      </c>
      <c r="K567" s="7">
        <v>94.552000000000007</v>
      </c>
      <c r="L567" s="7">
        <v>2.355</v>
      </c>
      <c r="M567" s="7">
        <v>1.823</v>
      </c>
      <c r="N567" s="7">
        <v>33.847000000000001</v>
      </c>
      <c r="O567" s="7">
        <v>-0.94599999999999995</v>
      </c>
      <c r="P567" s="7">
        <v>273.41899999999998</v>
      </c>
      <c r="Q567" s="7">
        <v>3.4409999999999998</v>
      </c>
      <c r="R567" s="7">
        <v>29.946000000000002</v>
      </c>
      <c r="S567" s="7">
        <v>564.029</v>
      </c>
      <c r="T567" s="7">
        <v>21.824999999999999</v>
      </c>
      <c r="U567" s="7">
        <v>288.74099999999999</v>
      </c>
      <c r="V567" s="7">
        <v>564.98800000000006</v>
      </c>
      <c r="W567" s="7">
        <v>104.405</v>
      </c>
      <c r="X567" s="7">
        <v>267.98</v>
      </c>
      <c r="Y567" s="11">
        <v>1006.0863037109375</v>
      </c>
      <c r="Z567" s="11">
        <v>47431.22265625</v>
      </c>
      <c r="AA567" s="11">
        <v>62194.968166666666</v>
      </c>
      <c r="AB567" s="11">
        <v>37.131870269775391</v>
      </c>
      <c r="AC567" s="11">
        <v>11.996036529541016</v>
      </c>
      <c r="AD567" s="11">
        <v>0.26</v>
      </c>
      <c r="AE567" s="11">
        <v>6604.2021484375</v>
      </c>
      <c r="AF567" s="12">
        <v>23.154077529907227</v>
      </c>
      <c r="AG567" s="12">
        <v>382.96633911132813</v>
      </c>
      <c r="AH567" s="13">
        <v>325.33755493164063</v>
      </c>
      <c r="AI567" s="13">
        <v>35.620170593261719</v>
      </c>
      <c r="AJ567" s="13">
        <v>55.121528625488281</v>
      </c>
      <c r="AK567" s="18">
        <v>25000</v>
      </c>
      <c r="AL567" s="18">
        <f t="shared" si="129"/>
        <v>8.4599999999999973</v>
      </c>
      <c r="AM567" s="18">
        <f t="shared" si="142"/>
        <v>14.947000000000003</v>
      </c>
      <c r="AN567" s="18">
        <f t="shared" si="143"/>
        <v>0.56599986619388476</v>
      </c>
      <c r="AO567" s="7">
        <v>627.28599999999994</v>
      </c>
      <c r="AP567" s="7">
        <v>95.554000000000002</v>
      </c>
      <c r="AQ567" s="18">
        <v>619.23699999999997</v>
      </c>
      <c r="AR567" s="18">
        <f t="shared" si="130"/>
        <v>1.0211605210354213</v>
      </c>
      <c r="AS567" s="22">
        <f t="shared" si="131"/>
        <v>0.85022048942377737</v>
      </c>
      <c r="AT567" s="18">
        <f t="shared" si="132"/>
        <v>46.24309376604252</v>
      </c>
      <c r="AU567" s="18">
        <f t="shared" si="128"/>
        <v>245.69249999999994</v>
      </c>
      <c r="AV567" s="18">
        <f t="shared" si="133"/>
        <v>641.50430261041026</v>
      </c>
      <c r="AW567" s="18">
        <f t="shared" si="134"/>
        <v>0.54642969435059796</v>
      </c>
      <c r="AX567" s="7">
        <v>614.29300000000001</v>
      </c>
      <c r="AY567" s="7">
        <v>404.512</v>
      </c>
      <c r="AZ567" s="7">
        <v>24.173999999999999</v>
      </c>
      <c r="BA567" s="7">
        <v>12.932</v>
      </c>
      <c r="BB567" s="18">
        <f t="shared" si="135"/>
        <v>48689.773530287981</v>
      </c>
      <c r="BC567" s="18">
        <f t="shared" si="136"/>
        <v>884.08868732764222</v>
      </c>
      <c r="BD567" s="7">
        <v>627.28599999999994</v>
      </c>
      <c r="BE567" s="11">
        <v>619.23663330078125</v>
      </c>
      <c r="BF567" s="18">
        <f t="shared" si="137"/>
        <v>396.65803118812818</v>
      </c>
      <c r="BG567" s="18">
        <f t="shared" si="138"/>
        <v>0.47770897678900376</v>
      </c>
      <c r="BH567" s="18">
        <f t="shared" si="139"/>
        <v>335.45022464101436</v>
      </c>
      <c r="BI567" s="18">
        <f t="shared" si="140"/>
        <v>0.84569124602425105</v>
      </c>
      <c r="BJ567" s="18">
        <f t="shared" si="141"/>
        <v>54.948504394394298</v>
      </c>
    </row>
    <row r="568" spans="1:62" s="3" customFormat="1" x14ac:dyDescent="0.25">
      <c r="A568" s="4">
        <v>43734.458333333336</v>
      </c>
      <c r="B568" s="7">
        <v>350.19299999999998</v>
      </c>
      <c r="C568" s="7">
        <v>232.14699999999999</v>
      </c>
      <c r="D568" s="7">
        <v>130.036</v>
      </c>
      <c r="E568" s="7">
        <v>62.027000000000001</v>
      </c>
      <c r="F568" s="7">
        <v>23.885000000000002</v>
      </c>
      <c r="G568" s="7">
        <v>619.27599999999995</v>
      </c>
      <c r="H568" s="7">
        <v>23.687000000000001</v>
      </c>
      <c r="I568" s="7">
        <v>23.85</v>
      </c>
      <c r="J568" s="7">
        <v>32.173000000000002</v>
      </c>
      <c r="K568" s="7">
        <v>96.608000000000004</v>
      </c>
      <c r="L568" s="7">
        <v>2.3540000000000001</v>
      </c>
      <c r="M568" s="7">
        <v>1.823</v>
      </c>
      <c r="N568" s="7">
        <v>34.087000000000003</v>
      </c>
      <c r="O568" s="7">
        <v>-0.94599999999999995</v>
      </c>
      <c r="P568" s="7">
        <v>273.46800000000002</v>
      </c>
      <c r="Q568" s="7">
        <v>3.44</v>
      </c>
      <c r="R568" s="7">
        <v>29.984000000000002</v>
      </c>
      <c r="S568" s="7">
        <v>564.07299999999998</v>
      </c>
      <c r="T568" s="7">
        <v>21.84</v>
      </c>
      <c r="U568" s="7">
        <v>289.56200000000001</v>
      </c>
      <c r="V568" s="7">
        <v>564.98800000000006</v>
      </c>
      <c r="W568" s="7">
        <v>104.48699999999999</v>
      </c>
      <c r="X568" s="7">
        <v>268.31299999999999</v>
      </c>
      <c r="Y568" s="11">
        <v>1006.2271118164063</v>
      </c>
      <c r="Z568" s="11">
        <v>47175.21875</v>
      </c>
      <c r="AA568" s="11">
        <v>62102.735083333333</v>
      </c>
      <c r="AB568" s="11">
        <v>37.12847900390625</v>
      </c>
      <c r="AC568" s="11">
        <v>12.058201789855957</v>
      </c>
      <c r="AD568" s="11">
        <v>0.26</v>
      </c>
      <c r="AE568" s="11">
        <v>6605.1630859375</v>
      </c>
      <c r="AF568" s="12">
        <v>23.179901123046875</v>
      </c>
      <c r="AG568" s="12">
        <v>382.8125</v>
      </c>
      <c r="AH568" s="13">
        <v>325.51889038085938</v>
      </c>
      <c r="AI568" s="13">
        <v>35.826580047607422</v>
      </c>
      <c r="AJ568" s="13">
        <v>55.615840911865234</v>
      </c>
      <c r="AK568" s="18">
        <v>25000</v>
      </c>
      <c r="AL568" s="18">
        <f t="shared" si="129"/>
        <v>8.3230000000000004</v>
      </c>
      <c r="AM568" s="18">
        <f t="shared" si="142"/>
        <v>14.947000000000003</v>
      </c>
      <c r="AN568" s="18">
        <f t="shared" si="143"/>
        <v>0.55683414732053249</v>
      </c>
      <c r="AO568" s="7">
        <v>627.173</v>
      </c>
      <c r="AP568" s="7">
        <v>95.584000000000003</v>
      </c>
      <c r="AQ568" s="18">
        <v>619.27599999999995</v>
      </c>
      <c r="AR568" s="18">
        <f t="shared" si="130"/>
        <v>1.0203301261169704</v>
      </c>
      <c r="AS568" s="22">
        <f t="shared" si="131"/>
        <v>0.85020980229290388</v>
      </c>
      <c r="AT568" s="18">
        <f t="shared" si="132"/>
        <v>46.254046716082023</v>
      </c>
      <c r="AU568" s="18">
        <f t="shared" si="128"/>
        <v>241.71379166666668</v>
      </c>
      <c r="AV568" s="18">
        <f t="shared" si="133"/>
        <v>640.49447100741486</v>
      </c>
      <c r="AW568" s="18">
        <f t="shared" si="134"/>
        <v>0.54675413426940556</v>
      </c>
      <c r="AX568" s="7">
        <v>614.20299999999997</v>
      </c>
      <c r="AY568" s="7">
        <v>404.24400000000003</v>
      </c>
      <c r="AZ568" s="7">
        <v>23.611000000000001</v>
      </c>
      <c r="BA568" s="7">
        <v>12.967000000000001</v>
      </c>
      <c r="BB568" s="18">
        <f t="shared" si="135"/>
        <v>48876.93489766158</v>
      </c>
      <c r="BC568" s="18">
        <f t="shared" si="136"/>
        <v>888.38075964039081</v>
      </c>
      <c r="BD568" s="7">
        <v>627.173</v>
      </c>
      <c r="BE568" s="11">
        <v>619.27581787109375</v>
      </c>
      <c r="BF568" s="18">
        <f t="shared" si="137"/>
        <v>396.2891526689906</v>
      </c>
      <c r="BG568" s="18">
        <f t="shared" si="138"/>
        <v>0.47175565831890343</v>
      </c>
      <c r="BH568" s="18">
        <f t="shared" si="139"/>
        <v>335.12282080216551</v>
      </c>
      <c r="BI568" s="18">
        <f t="shared" si="140"/>
        <v>0.84565226816108274</v>
      </c>
      <c r="BJ568" s="18">
        <f t="shared" si="141"/>
        <v>54.959588265736151</v>
      </c>
    </row>
    <row r="569" spans="1:62" s="3" customFormat="1" x14ac:dyDescent="0.25">
      <c r="A569" s="4">
        <v>43734.5</v>
      </c>
      <c r="B569" s="7">
        <v>347.137</v>
      </c>
      <c r="C569" s="7">
        <v>230.97399999999999</v>
      </c>
      <c r="D569" s="7">
        <v>129.69900000000001</v>
      </c>
      <c r="E569" s="7">
        <v>62.198</v>
      </c>
      <c r="F569" s="7">
        <v>24.846</v>
      </c>
      <c r="G569" s="7">
        <v>619.72699999999998</v>
      </c>
      <c r="H569" s="7">
        <v>24.277999999999999</v>
      </c>
      <c r="I569" s="7">
        <v>24.329000000000001</v>
      </c>
      <c r="J569" s="7">
        <v>32.658000000000001</v>
      </c>
      <c r="K569" s="7">
        <v>96.090999999999994</v>
      </c>
      <c r="L569" s="7">
        <v>2.35</v>
      </c>
      <c r="M569" s="7">
        <v>1.821</v>
      </c>
      <c r="N569" s="7">
        <v>34.671999999999997</v>
      </c>
      <c r="O569" s="7">
        <v>-0.94499999999999995</v>
      </c>
      <c r="P569" s="7">
        <v>273.41899999999998</v>
      </c>
      <c r="Q569" s="7">
        <v>3.4380000000000002</v>
      </c>
      <c r="R569" s="7">
        <v>29.937000000000001</v>
      </c>
      <c r="S569" s="7">
        <v>564.91600000000005</v>
      </c>
      <c r="T569" s="7">
        <v>21.812999999999999</v>
      </c>
      <c r="U569" s="7">
        <v>289.44200000000001</v>
      </c>
      <c r="V569" s="7">
        <v>564.93499999999995</v>
      </c>
      <c r="W569" s="7">
        <v>104.41200000000001</v>
      </c>
      <c r="X569" s="7">
        <v>267.68599999999998</v>
      </c>
      <c r="Y569" s="11">
        <v>1006.221435546875</v>
      </c>
      <c r="Z569" s="11">
        <v>47175.21875</v>
      </c>
      <c r="AA569" s="11">
        <v>61285.859166666662</v>
      </c>
      <c r="AB569" s="11">
        <v>37.118816375732422</v>
      </c>
      <c r="AC569" s="11">
        <v>12.032601356506348</v>
      </c>
      <c r="AD569" s="11">
        <v>0.26</v>
      </c>
      <c r="AE569" s="11">
        <v>6616.94287109375</v>
      </c>
      <c r="AF569" s="12">
        <v>23.142934799194336</v>
      </c>
      <c r="AG569" s="12">
        <v>382.79931640625</v>
      </c>
      <c r="AH569" s="13">
        <v>325.69247436523438</v>
      </c>
      <c r="AI569" s="13">
        <v>36.141006469726563</v>
      </c>
      <c r="AJ569" s="13">
        <v>56.483894348144531</v>
      </c>
      <c r="AK569" s="18">
        <v>25000</v>
      </c>
      <c r="AL569" s="18">
        <f t="shared" si="129"/>
        <v>8.3290000000000006</v>
      </c>
      <c r="AM569" s="18">
        <f t="shared" si="142"/>
        <v>14.947000000000003</v>
      </c>
      <c r="AN569" s="18">
        <f t="shared" si="143"/>
        <v>0.55723556566535082</v>
      </c>
      <c r="AO569" s="7">
        <v>625.26</v>
      </c>
      <c r="AP569" s="7">
        <v>94.945999999999998</v>
      </c>
      <c r="AQ569" s="18">
        <v>619.72699999999998</v>
      </c>
      <c r="AR569" s="18">
        <f t="shared" si="130"/>
        <v>1.0036337617943658</v>
      </c>
      <c r="AS569" s="22">
        <f t="shared" si="131"/>
        <v>0.85139179856669434</v>
      </c>
      <c r="AT569" s="18">
        <f t="shared" si="132"/>
        <v>46.3485992944846</v>
      </c>
      <c r="AU569" s="18">
        <f t="shared" si="128"/>
        <v>241.88804166666668</v>
      </c>
      <c r="AV569" s="18">
        <f t="shared" si="133"/>
        <v>631.90515356569369</v>
      </c>
      <c r="AW569" s="18">
        <f t="shared" si="134"/>
        <v>0.54934984790231056</v>
      </c>
      <c r="AX569" s="7">
        <v>612.36500000000001</v>
      </c>
      <c r="AY569" s="7">
        <v>403.89600000000002</v>
      </c>
      <c r="AZ569" s="7">
        <v>25.852</v>
      </c>
      <c r="BA569" s="7">
        <v>12.903</v>
      </c>
      <c r="BB569" s="18">
        <f t="shared" si="135"/>
        <v>48221.473330984758</v>
      </c>
      <c r="BC569" s="18">
        <f t="shared" si="136"/>
        <v>874.30909130291639</v>
      </c>
      <c r="BD569" s="7">
        <v>625.26</v>
      </c>
      <c r="BE569" s="11">
        <v>619.7265625</v>
      </c>
      <c r="BF569" s="18">
        <f t="shared" si="137"/>
        <v>388.89827766391738</v>
      </c>
      <c r="BG569" s="18">
        <f t="shared" si="138"/>
        <v>0.47583200355271815</v>
      </c>
      <c r="BH569" s="18">
        <f t="shared" si="139"/>
        <v>329.31689457920919</v>
      </c>
      <c r="BI569" s="18">
        <f t="shared" si="140"/>
        <v>0.84679442798613291</v>
      </c>
      <c r="BJ569" s="18">
        <f t="shared" si="141"/>
        <v>56.011372966069914</v>
      </c>
    </row>
    <row r="570" spans="1:62" s="3" customFormat="1" x14ac:dyDescent="0.25">
      <c r="A570" s="4">
        <v>43734.541666666664</v>
      </c>
      <c r="B570" s="7">
        <v>344.77499999999998</v>
      </c>
      <c r="C570" s="7">
        <v>228.74700000000001</v>
      </c>
      <c r="D570" s="7">
        <v>128.33600000000001</v>
      </c>
      <c r="E570" s="7">
        <v>61.392000000000003</v>
      </c>
      <c r="F570" s="7">
        <v>25.76</v>
      </c>
      <c r="G570" s="7">
        <v>616.20000000000005</v>
      </c>
      <c r="H570" s="7">
        <v>24.02</v>
      </c>
      <c r="I570" s="7">
        <v>24.611000000000001</v>
      </c>
      <c r="J570" s="7">
        <v>32.746000000000002</v>
      </c>
      <c r="K570" s="7">
        <v>95.47</v>
      </c>
      <c r="L570" s="7">
        <v>2.35</v>
      </c>
      <c r="M570" s="7">
        <v>1.82</v>
      </c>
      <c r="N570" s="7">
        <v>34.634</v>
      </c>
      <c r="O570" s="7">
        <v>-0.94499999999999995</v>
      </c>
      <c r="P570" s="7">
        <v>272.67200000000003</v>
      </c>
      <c r="Q570" s="7">
        <v>3.3860000000000001</v>
      </c>
      <c r="R570" s="7">
        <v>29.713000000000001</v>
      </c>
      <c r="S570" s="7">
        <v>565.96699999999998</v>
      </c>
      <c r="T570" s="7">
        <v>21.529</v>
      </c>
      <c r="U570" s="7">
        <v>288.25099999999998</v>
      </c>
      <c r="V570" s="7">
        <v>565.48599999999999</v>
      </c>
      <c r="W570" s="7">
        <v>103.541</v>
      </c>
      <c r="X570" s="7">
        <v>266.49400000000003</v>
      </c>
      <c r="Y570" s="11">
        <v>1006.0521240234375</v>
      </c>
      <c r="Z570" s="11">
        <v>46663.2109375</v>
      </c>
      <c r="AA570" s="11">
        <v>57754.112333333331</v>
      </c>
      <c r="AB570" s="11">
        <v>37.116611480712891</v>
      </c>
      <c r="AC570" s="11">
        <v>12.228805541992188</v>
      </c>
      <c r="AD570" s="11">
        <v>0.26</v>
      </c>
      <c r="AE570" s="11">
        <v>6614.94384765625</v>
      </c>
      <c r="AF570" s="12">
        <v>22.950395584106445</v>
      </c>
      <c r="AG570" s="12">
        <v>382.70327758789063</v>
      </c>
      <c r="AH570" s="13">
        <v>325.8660888671875</v>
      </c>
      <c r="AI570" s="13">
        <v>36.048412322998047</v>
      </c>
      <c r="AJ570" s="13">
        <v>56.363334655761719</v>
      </c>
      <c r="AK570" s="18">
        <v>25000</v>
      </c>
      <c r="AL570" s="18">
        <f t="shared" si="129"/>
        <v>8.1350000000000016</v>
      </c>
      <c r="AM570" s="18">
        <f t="shared" si="142"/>
        <v>14.947000000000003</v>
      </c>
      <c r="AN570" s="18">
        <f t="shared" si="143"/>
        <v>0.54425637251622405</v>
      </c>
      <c r="AO570" s="7">
        <v>622.14700000000005</v>
      </c>
      <c r="AP570" s="7">
        <v>95.113</v>
      </c>
      <c r="AQ570" s="18">
        <v>616.20000000000005</v>
      </c>
      <c r="AR570" s="18">
        <f t="shared" si="130"/>
        <v>0.92464640848422086</v>
      </c>
      <c r="AS570" s="22">
        <f t="shared" si="131"/>
        <v>0.85079322625671616</v>
      </c>
      <c r="AT570" s="18">
        <f t="shared" si="132"/>
        <v>46.33734955262117</v>
      </c>
      <c r="AU570" s="18">
        <f t="shared" si="128"/>
        <v>236.2539583333334</v>
      </c>
      <c r="AV570" s="18">
        <f t="shared" si="133"/>
        <v>595.45470802493935</v>
      </c>
      <c r="AW570" s="18">
        <f t="shared" si="134"/>
        <v>0.57901129230060566</v>
      </c>
      <c r="AX570" s="7">
        <v>609.35299999999995</v>
      </c>
      <c r="AY570" s="7">
        <v>405.31400000000002</v>
      </c>
      <c r="AZ570" s="7">
        <v>26.196000000000002</v>
      </c>
      <c r="BA570" s="7">
        <v>12.798</v>
      </c>
      <c r="BB570" s="18">
        <f t="shared" si="135"/>
        <v>45938.479282125198</v>
      </c>
      <c r="BC570" s="18">
        <f t="shared" si="136"/>
        <v>839.49793637353628</v>
      </c>
      <c r="BD570" s="7">
        <v>622.14700000000005</v>
      </c>
      <c r="BE570" s="11">
        <v>616.200439453125</v>
      </c>
      <c r="BF570" s="18">
        <f t="shared" si="137"/>
        <v>354.47915528538374</v>
      </c>
      <c r="BG570" s="18">
        <f t="shared" si="138"/>
        <v>0.47162503581160309</v>
      </c>
      <c r="BH570" s="18">
        <f t="shared" si="139"/>
        <v>299.76362846175186</v>
      </c>
      <c r="BI570" s="18">
        <f t="shared" si="140"/>
        <v>0.84564529110440489</v>
      </c>
      <c r="BJ570" s="18">
        <f t="shared" si="141"/>
        <v>56.006314513075345</v>
      </c>
    </row>
    <row r="571" spans="1:62" s="3" customFormat="1" x14ac:dyDescent="0.25">
      <c r="A571" s="4">
        <v>43734.583333333336</v>
      </c>
      <c r="B571" s="7">
        <v>323.44600000000003</v>
      </c>
      <c r="C571" s="7">
        <v>211.98500000000001</v>
      </c>
      <c r="D571" s="7">
        <v>123.5</v>
      </c>
      <c r="E571" s="7">
        <v>55.945999999999998</v>
      </c>
      <c r="F571" s="7">
        <v>26.422000000000001</v>
      </c>
      <c r="G571" s="7">
        <v>619.28499999999997</v>
      </c>
      <c r="H571" s="7">
        <v>21.116</v>
      </c>
      <c r="I571" s="7">
        <v>24.617999999999999</v>
      </c>
      <c r="J571" s="7">
        <v>32.783000000000001</v>
      </c>
      <c r="K571" s="7">
        <v>89.89</v>
      </c>
      <c r="L571" s="7">
        <v>2.3530000000000002</v>
      </c>
      <c r="M571" s="7">
        <v>1.825</v>
      </c>
      <c r="N571" s="7">
        <v>34.634999999999998</v>
      </c>
      <c r="O571" s="7">
        <v>-0.94399999999999995</v>
      </c>
      <c r="P571" s="7">
        <v>272.89499999999998</v>
      </c>
      <c r="Q571" s="7">
        <v>3.3180000000000001</v>
      </c>
      <c r="R571" s="7">
        <v>27.157</v>
      </c>
      <c r="S571" s="7">
        <v>564.79899999999998</v>
      </c>
      <c r="T571" s="7">
        <v>20.914999999999999</v>
      </c>
      <c r="U571" s="7">
        <v>274.28500000000003</v>
      </c>
      <c r="V571" s="7">
        <v>564.22400000000005</v>
      </c>
      <c r="W571" s="7">
        <v>100.58199999999999</v>
      </c>
      <c r="X571" s="7">
        <v>256.04399999999998</v>
      </c>
      <c r="Y571" s="11">
        <v>1005.3309326171875</v>
      </c>
      <c r="Z571" s="11">
        <v>43335.16015625</v>
      </c>
      <c r="AA571" s="11">
        <v>61346.111083333344</v>
      </c>
      <c r="AB571" s="11">
        <v>37.115764617919922</v>
      </c>
      <c r="AC571" s="11">
        <v>11.846145629882813</v>
      </c>
      <c r="AD571" s="11">
        <v>0.26</v>
      </c>
      <c r="AE571" s="11">
        <v>6567.8095703125</v>
      </c>
      <c r="AF571" s="12">
        <v>22.191583633422852</v>
      </c>
      <c r="AG571" s="12">
        <v>382.77438354492188</v>
      </c>
      <c r="AH571" s="13">
        <v>326.55477905273438</v>
      </c>
      <c r="AI571" s="13">
        <v>36.082820892333984</v>
      </c>
      <c r="AJ571" s="13">
        <v>57.472515106201172</v>
      </c>
      <c r="AK571" s="18">
        <v>25000</v>
      </c>
      <c r="AL571" s="18">
        <f t="shared" si="129"/>
        <v>8.1650000000000027</v>
      </c>
      <c r="AM571" s="18">
        <f t="shared" si="142"/>
        <v>14.947000000000003</v>
      </c>
      <c r="AN571" s="18">
        <f t="shared" si="143"/>
        <v>0.54626346424031591</v>
      </c>
      <c r="AO571" s="7">
        <v>575.60699999999997</v>
      </c>
      <c r="AP571" s="7">
        <v>93.724000000000004</v>
      </c>
      <c r="AQ571" s="18">
        <v>619.28499999999997</v>
      </c>
      <c r="AR571" s="18">
        <f t="shared" si="130"/>
        <v>1.1463776237584056</v>
      </c>
      <c r="AS571" s="22">
        <f t="shared" si="131"/>
        <v>0.85292138340511348</v>
      </c>
      <c r="AT571" s="18">
        <f t="shared" si="132"/>
        <v>46.008226042493718</v>
      </c>
      <c r="AU571" s="18">
        <f t="shared" si="128"/>
        <v>237.12520833333343</v>
      </c>
      <c r="AV571" s="18">
        <f t="shared" si="133"/>
        <v>632.47439422049138</v>
      </c>
      <c r="AW571" s="18">
        <f t="shared" si="134"/>
        <v>0.51139777824308441</v>
      </c>
      <c r="AX571" s="7">
        <v>563.60900000000004</v>
      </c>
      <c r="AY571" s="7">
        <v>390.05</v>
      </c>
      <c r="AZ571" s="7">
        <v>26.341999999999999</v>
      </c>
      <c r="BA571" s="7">
        <v>12.055999999999999</v>
      </c>
      <c r="BB571" s="18">
        <f t="shared" si="135"/>
        <v>52541.811567884157</v>
      </c>
      <c r="BC571" s="18">
        <f t="shared" si="136"/>
        <v>856.70257648337542</v>
      </c>
      <c r="BD571" s="7">
        <v>575.60699999999997</v>
      </c>
      <c r="BE571" s="11">
        <v>619.28460693359375</v>
      </c>
      <c r="BF571" s="18">
        <f t="shared" si="137"/>
        <v>408.64298922063642</v>
      </c>
      <c r="BG571" s="18">
        <f t="shared" si="138"/>
        <v>0.47311787544832401</v>
      </c>
      <c r="BH571" s="18">
        <f t="shared" si="139"/>
        <v>346.79825019583683</v>
      </c>
      <c r="BI571" s="18">
        <f t="shared" si="140"/>
        <v>0.84865826490073937</v>
      </c>
      <c r="BJ571" s="18">
        <f t="shared" si="141"/>
        <v>56.898140989475692</v>
      </c>
    </row>
    <row r="572" spans="1:62" s="3" customFormat="1" x14ac:dyDescent="0.25">
      <c r="A572" s="4">
        <v>43734.625</v>
      </c>
      <c r="B572" s="7">
        <v>341.39400000000001</v>
      </c>
      <c r="C572" s="7">
        <v>227.458</v>
      </c>
      <c r="D572" s="7">
        <v>127.996</v>
      </c>
      <c r="E572" s="7">
        <v>57.566000000000003</v>
      </c>
      <c r="F572" s="7">
        <v>27.667000000000002</v>
      </c>
      <c r="G572" s="7">
        <v>621.17399999999998</v>
      </c>
      <c r="H572" s="7">
        <v>23.574999999999999</v>
      </c>
      <c r="I572" s="7">
        <v>25.01</v>
      </c>
      <c r="J572" s="7">
        <v>33.347999999999999</v>
      </c>
      <c r="K572" s="7">
        <v>98.236000000000004</v>
      </c>
      <c r="L572" s="7">
        <v>2.3530000000000002</v>
      </c>
      <c r="M572" s="7">
        <v>1.823</v>
      </c>
      <c r="N572" s="7">
        <v>35.104999999999997</v>
      </c>
      <c r="O572" s="7">
        <v>-0.94299999999999995</v>
      </c>
      <c r="P572" s="7">
        <v>273.08999999999997</v>
      </c>
      <c r="Q572" s="7">
        <v>3.4129999999999998</v>
      </c>
      <c r="R572" s="7">
        <v>29.765999999999998</v>
      </c>
      <c r="S572" s="7">
        <v>565.69000000000005</v>
      </c>
      <c r="T572" s="7">
        <v>21.658000000000001</v>
      </c>
      <c r="U572" s="7">
        <v>287.697</v>
      </c>
      <c r="V572" s="7">
        <v>565.13699999999994</v>
      </c>
      <c r="W572" s="7">
        <v>103.678</v>
      </c>
      <c r="X572" s="7">
        <v>266.59199999999998</v>
      </c>
      <c r="Y572" s="11">
        <v>1004.891357421875</v>
      </c>
      <c r="Z572" s="11">
        <v>46407.20703125</v>
      </c>
      <c r="AA572" s="11">
        <v>58685.81966666667</v>
      </c>
      <c r="AB572" s="11">
        <v>37.113559722900391</v>
      </c>
      <c r="AC572" s="11">
        <v>12.149506568908691</v>
      </c>
      <c r="AD572" s="11">
        <v>0.26</v>
      </c>
      <c r="AE572" s="11">
        <v>6617.41748046875</v>
      </c>
      <c r="AF572" s="12">
        <v>23.029006958007813</v>
      </c>
      <c r="AG572" s="12">
        <v>382.92160034179688</v>
      </c>
      <c r="AH572" s="13">
        <v>325.875732421875</v>
      </c>
      <c r="AI572" s="13">
        <v>36.530349731445313</v>
      </c>
      <c r="AJ572" s="13">
        <v>57.852287292480469</v>
      </c>
      <c r="AK572" s="18">
        <v>25000</v>
      </c>
      <c r="AL572" s="18">
        <f t="shared" si="129"/>
        <v>8.3379999999999974</v>
      </c>
      <c r="AM572" s="18">
        <f t="shared" si="142"/>
        <v>14.947000000000003</v>
      </c>
      <c r="AN572" s="18">
        <f t="shared" si="143"/>
        <v>0.55783769318257814</v>
      </c>
      <c r="AO572" s="7">
        <v>619.45699999999999</v>
      </c>
      <c r="AP572" s="7">
        <v>95.233000000000004</v>
      </c>
      <c r="AQ572" s="18">
        <v>621.17399999999998</v>
      </c>
      <c r="AR572" s="18">
        <f t="shared" si="130"/>
        <v>0.94961657154309198</v>
      </c>
      <c r="AS572" s="22">
        <f t="shared" si="131"/>
        <v>0.85162218669668577</v>
      </c>
      <c r="AT572" s="18">
        <f t="shared" si="132"/>
        <v>46.358488858729643</v>
      </c>
      <c r="AU572" s="18">
        <f t="shared" si="128"/>
        <v>242.14941666666661</v>
      </c>
      <c r="AV572" s="18">
        <f t="shared" si="133"/>
        <v>605.01102030172103</v>
      </c>
      <c r="AW572" s="18">
        <f t="shared" si="134"/>
        <v>0.56427732478285386</v>
      </c>
      <c r="AX572" s="7">
        <v>605.65899999999999</v>
      </c>
      <c r="AY572" s="7">
        <v>407.19299999999998</v>
      </c>
      <c r="AZ572" s="7">
        <v>27.196999999999999</v>
      </c>
      <c r="BA572" s="7">
        <v>12.727</v>
      </c>
      <c r="BB572" s="18">
        <f t="shared" si="135"/>
        <v>46933.220342683686</v>
      </c>
      <c r="BC572" s="18">
        <f t="shared" si="136"/>
        <v>847.94954040600339</v>
      </c>
      <c r="BD572" s="7">
        <v>619.45699999999999</v>
      </c>
      <c r="BE572" s="11">
        <v>621.1737060546875</v>
      </c>
      <c r="BF572" s="18">
        <f t="shared" si="137"/>
        <v>365.40334082047218</v>
      </c>
      <c r="BG572" s="18">
        <f t="shared" si="138"/>
        <v>0.47137041011900688</v>
      </c>
      <c r="BH572" s="18">
        <f t="shared" si="139"/>
        <v>309.38302217438121</v>
      </c>
      <c r="BI572" s="18">
        <f t="shared" si="140"/>
        <v>0.84668909014268001</v>
      </c>
      <c r="BJ572" s="18">
        <f t="shared" si="141"/>
        <v>58.085243936778014</v>
      </c>
    </row>
    <row r="573" spans="1:62" s="3" customFormat="1" x14ac:dyDescent="0.25">
      <c r="A573" s="4">
        <v>43734.666666666664</v>
      </c>
      <c r="B573" s="7">
        <v>321.90800000000002</v>
      </c>
      <c r="C573" s="7">
        <v>207.88300000000001</v>
      </c>
      <c r="D573" s="7">
        <v>124.76</v>
      </c>
      <c r="E573" s="7">
        <v>48.280999999999999</v>
      </c>
      <c r="F573" s="7">
        <v>27.925000000000001</v>
      </c>
      <c r="G573" s="7">
        <v>623.755</v>
      </c>
      <c r="H573" s="7">
        <v>21.26</v>
      </c>
      <c r="I573" s="7">
        <v>24.834</v>
      </c>
      <c r="J573" s="7">
        <v>32.536000000000001</v>
      </c>
      <c r="K573" s="7">
        <v>100.642</v>
      </c>
      <c r="L573" s="7">
        <v>2.3519999999999999</v>
      </c>
      <c r="M573" s="7">
        <v>1.821</v>
      </c>
      <c r="N573" s="7">
        <v>35.167000000000002</v>
      </c>
      <c r="O573" s="7">
        <v>-0.94199999999999995</v>
      </c>
      <c r="P573" s="7">
        <v>272.86900000000003</v>
      </c>
      <c r="Q573" s="7">
        <v>3.2570000000000001</v>
      </c>
      <c r="R573" s="7">
        <v>27.824999999999999</v>
      </c>
      <c r="S573" s="7">
        <v>566.48400000000004</v>
      </c>
      <c r="T573" s="7">
        <v>21.029</v>
      </c>
      <c r="U573" s="7">
        <v>277.96100000000001</v>
      </c>
      <c r="V573" s="7">
        <v>564.69000000000005</v>
      </c>
      <c r="W573" s="7">
        <v>101.301</v>
      </c>
      <c r="X573" s="7">
        <v>258.85700000000003</v>
      </c>
      <c r="Y573" s="11">
        <v>1004.4574584960938</v>
      </c>
      <c r="Z573" s="11">
        <v>42567.1484375</v>
      </c>
      <c r="AA573" s="11">
        <v>60410.662749999989</v>
      </c>
      <c r="AB573" s="11">
        <v>37.116104125976563</v>
      </c>
      <c r="AC573" s="11">
        <v>12.15927791595459</v>
      </c>
      <c r="AD573" s="11">
        <v>0.26</v>
      </c>
      <c r="AE573" s="11">
        <v>6538.7744140625</v>
      </c>
      <c r="AF573" s="12">
        <v>22.319791793823242</v>
      </c>
      <c r="AG573" s="12">
        <v>382.81106567382813</v>
      </c>
      <c r="AH573" s="13">
        <v>326.72647094726563</v>
      </c>
      <c r="AI573" s="13">
        <v>36.515880584716797</v>
      </c>
      <c r="AJ573" s="13">
        <v>58.280288696289063</v>
      </c>
      <c r="AK573" s="18">
        <v>25000</v>
      </c>
      <c r="AL573" s="18">
        <f t="shared" si="129"/>
        <v>7.7020000000000017</v>
      </c>
      <c r="AM573" s="18">
        <f t="shared" si="142"/>
        <v>14.947000000000003</v>
      </c>
      <c r="AN573" s="18">
        <f t="shared" si="143"/>
        <v>0.51528734863183245</v>
      </c>
      <c r="AO573" s="7">
        <v>567.82600000000002</v>
      </c>
      <c r="AP573" s="7">
        <v>94.61</v>
      </c>
      <c r="AQ573" s="18">
        <v>623.755</v>
      </c>
      <c r="AR573" s="18">
        <f t="shared" si="130"/>
        <v>1.1372423758126267</v>
      </c>
      <c r="AS573" s="22">
        <f t="shared" si="131"/>
        <v>0.85276645234398074</v>
      </c>
      <c r="AT573" s="18">
        <f t="shared" si="132"/>
        <v>45.804412604457831</v>
      </c>
      <c r="AU573" s="18">
        <f t="shared" si="128"/>
        <v>223.67891666666671</v>
      </c>
      <c r="AV573" s="18">
        <f t="shared" si="133"/>
        <v>622.83568026340367</v>
      </c>
      <c r="AW573" s="18">
        <f t="shared" si="134"/>
        <v>0.51684258015510898</v>
      </c>
      <c r="AX573" s="7">
        <v>555.87099999999998</v>
      </c>
      <c r="AY573" s="7">
        <v>392.40699999999998</v>
      </c>
      <c r="AZ573" s="7">
        <v>27.472000000000001</v>
      </c>
      <c r="BA573" s="7">
        <v>11.96</v>
      </c>
      <c r="BB573" s="18">
        <f t="shared" si="135"/>
        <v>52674.62189158424</v>
      </c>
      <c r="BC573" s="18">
        <f t="shared" si="136"/>
        <v>850.92567696284254</v>
      </c>
      <c r="BD573" s="7">
        <v>567.82600000000002</v>
      </c>
      <c r="BE573" s="11">
        <v>623.75543212890625</v>
      </c>
      <c r="BF573" s="18">
        <f t="shared" si="137"/>
        <v>402.79368139719202</v>
      </c>
      <c r="BG573" s="18">
        <f t="shared" si="138"/>
        <v>0.46388787691359012</v>
      </c>
      <c r="BH573" s="18">
        <f t="shared" si="139"/>
        <v>341.69844712289427</v>
      </c>
      <c r="BI573" s="18">
        <f t="shared" si="140"/>
        <v>0.84832126943408481</v>
      </c>
      <c r="BJ573" s="18">
        <f t="shared" si="141"/>
        <v>58.991202122020631</v>
      </c>
    </row>
    <row r="574" spans="1:62" s="3" customFormat="1" x14ac:dyDescent="0.25">
      <c r="A574" s="4">
        <v>43734.708333333336</v>
      </c>
      <c r="B574" s="7">
        <v>342.89600000000002</v>
      </c>
      <c r="C574" s="7">
        <v>227.34100000000001</v>
      </c>
      <c r="D574" s="7">
        <v>128.14599999999999</v>
      </c>
      <c r="E574" s="7">
        <v>65.570999999999998</v>
      </c>
      <c r="F574" s="7">
        <v>25.507000000000001</v>
      </c>
      <c r="G574" s="7">
        <v>621.22299999999996</v>
      </c>
      <c r="H574" s="7">
        <v>24.263999999999999</v>
      </c>
      <c r="I574" s="7">
        <v>25.591999999999999</v>
      </c>
      <c r="J574" s="7">
        <v>33.917999999999999</v>
      </c>
      <c r="K574" s="7">
        <v>90.061000000000007</v>
      </c>
      <c r="L574" s="7">
        <v>2.35</v>
      </c>
      <c r="M574" s="7">
        <v>1.8260000000000001</v>
      </c>
      <c r="N574" s="7">
        <v>35.880000000000003</v>
      </c>
      <c r="O574" s="7">
        <v>-0.94</v>
      </c>
      <c r="P574" s="7">
        <v>273.24900000000002</v>
      </c>
      <c r="Q574" s="7">
        <v>3.4159999999999999</v>
      </c>
      <c r="R574" s="7">
        <v>29.876999999999999</v>
      </c>
      <c r="S574" s="7">
        <v>564.74199999999996</v>
      </c>
      <c r="T574" s="7">
        <v>21.7</v>
      </c>
      <c r="U574" s="7">
        <v>287.52999999999997</v>
      </c>
      <c r="V574" s="7">
        <v>564.62199999999996</v>
      </c>
      <c r="W574" s="7">
        <v>103.85899999999999</v>
      </c>
      <c r="X574" s="7">
        <v>266.24799999999999</v>
      </c>
      <c r="Y574" s="11">
        <v>1004.1758422851563</v>
      </c>
      <c r="Z574" s="11">
        <v>46407.20703125</v>
      </c>
      <c r="AA574" s="11">
        <v>61254.512333333339</v>
      </c>
      <c r="AB574" s="11">
        <v>37.122714996337891</v>
      </c>
      <c r="AC574" s="11">
        <v>12.536855697631836</v>
      </c>
      <c r="AD574" s="11">
        <v>0.26</v>
      </c>
      <c r="AE574" s="11">
        <v>6617.81640625</v>
      </c>
      <c r="AF574" s="12">
        <v>23.019891738891602</v>
      </c>
      <c r="AG574" s="12">
        <v>382.4022216796875</v>
      </c>
      <c r="AH574" s="13">
        <v>326.22109985351563</v>
      </c>
      <c r="AI574" s="13">
        <v>37.135738372802734</v>
      </c>
      <c r="AJ574" s="13">
        <v>60.016395568847656</v>
      </c>
      <c r="AK574" s="18">
        <v>25000</v>
      </c>
      <c r="AL574" s="18">
        <f t="shared" si="129"/>
        <v>8.3260000000000005</v>
      </c>
      <c r="AM574" s="18">
        <f t="shared" si="142"/>
        <v>14.947000000000003</v>
      </c>
      <c r="AN574" s="18">
        <f t="shared" si="143"/>
        <v>0.55703485649294171</v>
      </c>
      <c r="AO574" s="7">
        <v>618.952</v>
      </c>
      <c r="AP574" s="7">
        <v>96.69</v>
      </c>
      <c r="AQ574" s="18">
        <v>621.22299999999996</v>
      </c>
      <c r="AR574" s="18">
        <f t="shared" si="130"/>
        <v>1.0188896448122757</v>
      </c>
      <c r="AS574" s="22">
        <f t="shared" si="131"/>
        <v>0.84918167289699897</v>
      </c>
      <c r="AT574" s="18">
        <f t="shared" si="132"/>
        <v>46.349849837080562</v>
      </c>
      <c r="AU574" s="18">
        <f t="shared" si="128"/>
        <v>241.80091666666669</v>
      </c>
      <c r="AV574" s="18">
        <f t="shared" si="133"/>
        <v>631.64827877499943</v>
      </c>
      <c r="AW574" s="18">
        <f t="shared" si="134"/>
        <v>0.54285907445992365</v>
      </c>
      <c r="AX574" s="7">
        <v>606.16899999999998</v>
      </c>
      <c r="AY574" s="7">
        <v>407.28</v>
      </c>
      <c r="AZ574" s="7">
        <v>26.986999999999998</v>
      </c>
      <c r="BA574" s="7">
        <v>12.768000000000001</v>
      </c>
      <c r="BB574" s="18">
        <f t="shared" si="135"/>
        <v>48999.583234103287</v>
      </c>
      <c r="BC574" s="18">
        <f t="shared" si="136"/>
        <v>876.66495772400981</v>
      </c>
      <c r="BD574" s="7">
        <v>618.952</v>
      </c>
      <c r="BE574" s="11">
        <v>621.22271728515625</v>
      </c>
      <c r="BF574" s="18">
        <f t="shared" si="137"/>
        <v>391.77024478500891</v>
      </c>
      <c r="BG574" s="18">
        <f t="shared" si="138"/>
        <v>0.46884611016288641</v>
      </c>
      <c r="BH574" s="18">
        <f t="shared" si="139"/>
        <v>330.79347565695548</v>
      </c>
      <c r="BI574" s="18">
        <f t="shared" si="140"/>
        <v>0.84435579286651652</v>
      </c>
      <c r="BJ574" s="18">
        <f t="shared" si="141"/>
        <v>61.229997853766044</v>
      </c>
    </row>
    <row r="575" spans="1:62" s="3" customFormat="1" x14ac:dyDescent="0.25">
      <c r="A575" s="4">
        <v>43734.75</v>
      </c>
      <c r="B575" s="7">
        <v>345.08300000000003</v>
      </c>
      <c r="C575" s="7">
        <v>228.30799999999999</v>
      </c>
      <c r="D575" s="7">
        <v>128.40899999999999</v>
      </c>
      <c r="E575" s="7">
        <v>66.545000000000002</v>
      </c>
      <c r="F575" s="7">
        <v>24.274999999999999</v>
      </c>
      <c r="G575" s="7">
        <v>619.67700000000002</v>
      </c>
      <c r="H575" s="7">
        <v>24.146999999999998</v>
      </c>
      <c r="I575" s="7">
        <v>25.393000000000001</v>
      </c>
      <c r="J575" s="7">
        <v>33.69</v>
      </c>
      <c r="K575" s="7">
        <v>96.319000000000003</v>
      </c>
      <c r="L575" s="7">
        <v>2.3530000000000002</v>
      </c>
      <c r="M575" s="7">
        <v>1.8280000000000001</v>
      </c>
      <c r="N575" s="7">
        <v>35.74</v>
      </c>
      <c r="O575" s="7">
        <v>-0.94</v>
      </c>
      <c r="P575" s="7">
        <v>273.39499999999998</v>
      </c>
      <c r="Q575" s="7">
        <v>3.427</v>
      </c>
      <c r="R575" s="7">
        <v>29.89</v>
      </c>
      <c r="S575" s="7">
        <v>564.78099999999995</v>
      </c>
      <c r="T575" s="7">
        <v>21.734000000000002</v>
      </c>
      <c r="U575" s="7">
        <v>288.49700000000001</v>
      </c>
      <c r="V575" s="7">
        <v>565.30700000000002</v>
      </c>
      <c r="W575" s="7">
        <v>104.107</v>
      </c>
      <c r="X575" s="7">
        <v>267.25099999999998</v>
      </c>
      <c r="Y575" s="11">
        <v>1004.187255859375</v>
      </c>
      <c r="Z575" s="11">
        <v>46663.2109375</v>
      </c>
      <c r="AA575" s="11">
        <v>61592.602166666671</v>
      </c>
      <c r="AB575" s="11">
        <v>37.123561859130859</v>
      </c>
      <c r="AC575" s="11">
        <v>12.154044151306152</v>
      </c>
      <c r="AD575" s="11">
        <v>0.26</v>
      </c>
      <c r="AE575" s="11">
        <v>6593.0517578125</v>
      </c>
      <c r="AF575" s="12">
        <v>23.065214157104492</v>
      </c>
      <c r="AG575" s="12">
        <v>382.805908203125</v>
      </c>
      <c r="AH575" s="13">
        <v>326.21530151367188</v>
      </c>
      <c r="AI575" s="13">
        <v>37.198753356933594</v>
      </c>
      <c r="AJ575" s="13">
        <v>60.022426605224609</v>
      </c>
      <c r="AK575" s="18">
        <v>25000</v>
      </c>
      <c r="AL575" s="18">
        <f t="shared" si="129"/>
        <v>8.296999999999997</v>
      </c>
      <c r="AM575" s="18">
        <f t="shared" si="142"/>
        <v>14.947000000000003</v>
      </c>
      <c r="AN575" s="18">
        <f t="shared" si="143"/>
        <v>0.55509466782631933</v>
      </c>
      <c r="AO575" s="7">
        <v>619.30899999999997</v>
      </c>
      <c r="AP575" s="7">
        <v>96.935000000000002</v>
      </c>
      <c r="AQ575" s="18">
        <v>619.67700000000002</v>
      </c>
      <c r="AR575" s="18">
        <f t="shared" si="130"/>
        <v>1.0284427479321003</v>
      </c>
      <c r="AS575" s="22">
        <f t="shared" si="131"/>
        <v>0.84824489787631074</v>
      </c>
      <c r="AT575" s="18">
        <f t="shared" si="132"/>
        <v>46.175349863677738</v>
      </c>
      <c r="AU575" s="18">
        <f t="shared" si="128"/>
        <v>240.95870833333325</v>
      </c>
      <c r="AV575" s="18">
        <f t="shared" si="133"/>
        <v>635.14910461085776</v>
      </c>
      <c r="AW575" s="18">
        <f t="shared" si="134"/>
        <v>0.54331022037955168</v>
      </c>
      <c r="AX575" s="7">
        <v>606.505</v>
      </c>
      <c r="AY575" s="7">
        <v>405.31599999999997</v>
      </c>
      <c r="AZ575" s="7">
        <v>25.844999999999999</v>
      </c>
      <c r="BA575" s="7">
        <v>12.824999999999999</v>
      </c>
      <c r="BB575" s="18">
        <f t="shared" si="135"/>
        <v>49000.845219623661</v>
      </c>
      <c r="BC575" s="18">
        <f t="shared" si="136"/>
        <v>879.07315166705848</v>
      </c>
      <c r="BD575" s="7">
        <v>619.30899999999997</v>
      </c>
      <c r="BE575" s="11">
        <v>619.67657470703125</v>
      </c>
      <c r="BF575" s="18">
        <f t="shared" si="137"/>
        <v>394.68678958031677</v>
      </c>
      <c r="BG575" s="18">
        <f t="shared" si="138"/>
        <v>0.47133449219430262</v>
      </c>
      <c r="BH575" s="18">
        <f t="shared" si="139"/>
        <v>332.94684708121645</v>
      </c>
      <c r="BI575" s="18">
        <f t="shared" si="140"/>
        <v>0.84357231068019678</v>
      </c>
      <c r="BJ575" s="18">
        <f t="shared" si="141"/>
        <v>61.221974955903647</v>
      </c>
    </row>
    <row r="576" spans="1:62" s="3" customFormat="1" x14ac:dyDescent="0.25">
      <c r="A576" s="4">
        <v>43734.791666666664</v>
      </c>
      <c r="B576" s="7">
        <v>347.70699999999999</v>
      </c>
      <c r="C576" s="7">
        <v>231.09200000000001</v>
      </c>
      <c r="D576" s="7">
        <v>128.84899999999999</v>
      </c>
      <c r="E576" s="7">
        <v>74.183999999999997</v>
      </c>
      <c r="F576" s="7">
        <v>23.31</v>
      </c>
      <c r="G576" s="7">
        <v>616.37599999999998</v>
      </c>
      <c r="H576" s="7">
        <v>23.692</v>
      </c>
      <c r="I576" s="7">
        <v>25.332000000000001</v>
      </c>
      <c r="J576" s="7">
        <v>33.661000000000001</v>
      </c>
      <c r="K576" s="7">
        <v>98.724999999999994</v>
      </c>
      <c r="L576" s="7">
        <v>2.3519999999999999</v>
      </c>
      <c r="M576" s="7">
        <v>1.8280000000000001</v>
      </c>
      <c r="N576" s="7">
        <v>35.622999999999998</v>
      </c>
      <c r="O576" s="7">
        <v>-0.94099999999999995</v>
      </c>
      <c r="P576" s="7">
        <v>273.529</v>
      </c>
      <c r="Q576" s="7">
        <v>3.4359999999999999</v>
      </c>
      <c r="R576" s="7">
        <v>29.984999999999999</v>
      </c>
      <c r="S576" s="7">
        <v>564.48800000000006</v>
      </c>
      <c r="T576" s="7">
        <v>21.777999999999999</v>
      </c>
      <c r="U576" s="7">
        <v>289.58999999999997</v>
      </c>
      <c r="V576" s="7">
        <v>565.49800000000005</v>
      </c>
      <c r="W576" s="7">
        <v>103.94799999999999</v>
      </c>
      <c r="X576" s="7">
        <v>267.95299999999997</v>
      </c>
      <c r="Y576" s="11">
        <v>1004.4745483398438</v>
      </c>
      <c r="Z576" s="11">
        <v>47175.21875</v>
      </c>
      <c r="AA576" s="11">
        <v>61813.817333333332</v>
      </c>
      <c r="AB576" s="11">
        <v>37.125766754150391</v>
      </c>
      <c r="AC576" s="11">
        <v>12.187280654907227</v>
      </c>
      <c r="AD576" s="11">
        <v>0.26</v>
      </c>
      <c r="AE576" s="11">
        <v>6623.77978515625</v>
      </c>
      <c r="AF576" s="12">
        <v>23.11103630065918</v>
      </c>
      <c r="AG576" s="12">
        <v>382.78097534179688</v>
      </c>
      <c r="AH576" s="13">
        <v>325.87185668945313</v>
      </c>
      <c r="AI576" s="13">
        <v>37.085903167724609</v>
      </c>
      <c r="AJ576" s="13">
        <v>59.95611572265625</v>
      </c>
      <c r="AK576" s="18">
        <v>25000</v>
      </c>
      <c r="AL576" s="18">
        <f t="shared" si="129"/>
        <v>8.3290000000000006</v>
      </c>
      <c r="AM576" s="18">
        <f t="shared" si="142"/>
        <v>14.947000000000003</v>
      </c>
      <c r="AN576" s="18">
        <f t="shared" si="143"/>
        <v>0.55723556566535082</v>
      </c>
      <c r="AO576" s="7">
        <v>622.73</v>
      </c>
      <c r="AP576" s="7">
        <v>96.911000000000001</v>
      </c>
      <c r="AQ576" s="18">
        <v>616.37599999999998</v>
      </c>
      <c r="AR576" s="18">
        <f t="shared" si="130"/>
        <v>1.0269725985869205</v>
      </c>
      <c r="AS576" s="22">
        <f t="shared" si="131"/>
        <v>0.84748818112638447</v>
      </c>
      <c r="AT576" s="18">
        <f t="shared" si="132"/>
        <v>46.387802723242011</v>
      </c>
      <c r="AU576" s="18">
        <f t="shared" si="128"/>
        <v>241.88804166666668</v>
      </c>
      <c r="AV576" s="18">
        <f t="shared" si="133"/>
        <v>637.46815680583109</v>
      </c>
      <c r="AW576" s="18">
        <f t="shared" si="134"/>
        <v>0.54544999038424036</v>
      </c>
      <c r="AX576" s="7">
        <v>611.23</v>
      </c>
      <c r="AY576" s="7">
        <v>404.18200000000002</v>
      </c>
      <c r="AZ576" s="7">
        <v>24.225000000000001</v>
      </c>
      <c r="BA576" s="7">
        <v>12.945</v>
      </c>
      <c r="BB576" s="18">
        <f t="shared" si="135"/>
        <v>48645.993072390193</v>
      </c>
      <c r="BC576" s="18">
        <f t="shared" si="136"/>
        <v>882.63591857066103</v>
      </c>
      <c r="BD576" s="7">
        <v>622.73</v>
      </c>
      <c r="BE576" s="11">
        <v>616.3756103515625</v>
      </c>
      <c r="BF576" s="18">
        <f t="shared" si="137"/>
        <v>394.18862696036547</v>
      </c>
      <c r="BG576" s="18">
        <f t="shared" si="138"/>
        <v>0.47311553154106795</v>
      </c>
      <c r="BH576" s="18">
        <f t="shared" si="139"/>
        <v>332.211709329597</v>
      </c>
      <c r="BI576" s="18">
        <f t="shared" si="140"/>
        <v>0.84277345059729469</v>
      </c>
      <c r="BJ576" s="18">
        <f t="shared" si="141"/>
        <v>60.156045904230744</v>
      </c>
    </row>
    <row r="577" spans="1:62" s="3" customFormat="1" x14ac:dyDescent="0.25">
      <c r="A577" s="4">
        <v>43734.833333333336</v>
      </c>
      <c r="B577" s="7">
        <v>347.86700000000002</v>
      </c>
      <c r="C577" s="7">
        <v>231.44300000000001</v>
      </c>
      <c r="D577" s="7">
        <v>129.20099999999999</v>
      </c>
      <c r="E577" s="7">
        <v>80.516999999999996</v>
      </c>
      <c r="F577" s="7">
        <v>22.620999999999999</v>
      </c>
      <c r="G577" s="7">
        <v>619.85599999999999</v>
      </c>
      <c r="H577" s="7">
        <v>23.882999999999999</v>
      </c>
      <c r="I577" s="7">
        <v>25.550999999999998</v>
      </c>
      <c r="J577" s="7">
        <v>33.822000000000003</v>
      </c>
      <c r="K577" s="7">
        <v>98.566000000000003</v>
      </c>
      <c r="L577" s="7">
        <v>2.3540000000000001</v>
      </c>
      <c r="M577" s="7">
        <v>1.821</v>
      </c>
      <c r="N577" s="7">
        <v>35.9</v>
      </c>
      <c r="O577" s="7">
        <v>-0.94099999999999995</v>
      </c>
      <c r="P577" s="7">
        <v>273.553</v>
      </c>
      <c r="Q577" s="7">
        <v>3.4460000000000002</v>
      </c>
      <c r="R577" s="7">
        <v>30.123000000000001</v>
      </c>
      <c r="S577" s="7">
        <v>564.25900000000001</v>
      </c>
      <c r="T577" s="7">
        <v>21.832000000000001</v>
      </c>
      <c r="U577" s="7">
        <v>289.74900000000002</v>
      </c>
      <c r="V577" s="7">
        <v>564.68700000000001</v>
      </c>
      <c r="W577" s="7">
        <v>104.47499999999999</v>
      </c>
      <c r="X577" s="7">
        <v>268.29700000000003</v>
      </c>
      <c r="Y577" s="11">
        <v>1004.6325073242188</v>
      </c>
      <c r="Z577" s="11">
        <v>47175.21875</v>
      </c>
      <c r="AA577" s="11">
        <v>62133.199250000005</v>
      </c>
      <c r="AB577" s="11">
        <v>37.126613616943359</v>
      </c>
      <c r="AC577" s="11">
        <v>12.184988021850586</v>
      </c>
      <c r="AD577" s="11">
        <v>0.26</v>
      </c>
      <c r="AE577" s="11">
        <v>6616.755859375</v>
      </c>
      <c r="AF577" s="12">
        <v>23.166650772094727</v>
      </c>
      <c r="AG577" s="12">
        <v>382.97293090820313</v>
      </c>
      <c r="AH577" s="13">
        <v>325.86801147460938</v>
      </c>
      <c r="AI577" s="13">
        <v>37.103908538818359</v>
      </c>
      <c r="AJ577" s="13">
        <v>59.835556030273438</v>
      </c>
      <c r="AK577" s="18">
        <v>25000</v>
      </c>
      <c r="AL577" s="18">
        <f t="shared" si="129"/>
        <v>8.2710000000000043</v>
      </c>
      <c r="AM577" s="18">
        <f t="shared" si="142"/>
        <v>14.947000000000003</v>
      </c>
      <c r="AN577" s="18">
        <f t="shared" si="143"/>
        <v>0.55335518833210695</v>
      </c>
      <c r="AO577" s="7">
        <v>624.91800000000001</v>
      </c>
      <c r="AP577" s="7">
        <v>97.067999999999998</v>
      </c>
      <c r="AQ577" s="18">
        <v>619.85599999999999</v>
      </c>
      <c r="AR577" s="18">
        <f t="shared" si="130"/>
        <v>1.0252719127913086</v>
      </c>
      <c r="AS577" s="22">
        <f t="shared" si="131"/>
        <v>0.84806391842454243</v>
      </c>
      <c r="AT577" s="18">
        <f t="shared" si="132"/>
        <v>46.337555619465014</v>
      </c>
      <c r="AU577" s="18">
        <f t="shared" si="128"/>
        <v>240.20362500000016</v>
      </c>
      <c r="AV577" s="18">
        <f t="shared" si="133"/>
        <v>640.77646703869584</v>
      </c>
      <c r="AW577" s="18">
        <f t="shared" si="134"/>
        <v>0.54288354503348624</v>
      </c>
      <c r="AX577" s="7">
        <v>611.33600000000001</v>
      </c>
      <c r="AY577" s="7">
        <v>401.75299999999999</v>
      </c>
      <c r="AZ577" s="7">
        <v>24.231000000000002</v>
      </c>
      <c r="BA577" s="7">
        <v>12.929</v>
      </c>
      <c r="BB577" s="18">
        <f t="shared" si="135"/>
        <v>48898.454367830673</v>
      </c>
      <c r="BC577" s="18">
        <f t="shared" si="136"/>
        <v>883.54674478078675</v>
      </c>
      <c r="BD577" s="7">
        <v>624.91800000000001</v>
      </c>
      <c r="BE577" s="11">
        <v>619.8563232421875</v>
      </c>
      <c r="BF577" s="18">
        <f t="shared" si="137"/>
        <v>397.14868612162957</v>
      </c>
      <c r="BG577" s="18">
        <f t="shared" si="138"/>
        <v>0.47583043533934705</v>
      </c>
      <c r="BH577" s="18">
        <f t="shared" si="139"/>
        <v>334.95595597728914</v>
      </c>
      <c r="BI577" s="18">
        <f t="shared" si="140"/>
        <v>0.84340189879088889</v>
      </c>
      <c r="BJ577" s="18">
        <f t="shared" si="141"/>
        <v>60.158072534718762</v>
      </c>
    </row>
    <row r="578" spans="1:62" s="3" customFormat="1" x14ac:dyDescent="0.25">
      <c r="A578" s="4">
        <v>43734.875</v>
      </c>
      <c r="B578" s="7">
        <v>349.1</v>
      </c>
      <c r="C578" s="7">
        <v>232.49799999999999</v>
      </c>
      <c r="D578" s="7">
        <v>129.55199999999999</v>
      </c>
      <c r="E578" s="7">
        <v>82.671000000000006</v>
      </c>
      <c r="F578" s="7">
        <v>22.254999999999999</v>
      </c>
      <c r="G578" s="7">
        <v>619.22799999999995</v>
      </c>
      <c r="H578" s="7">
        <v>23.414000000000001</v>
      </c>
      <c r="I578" s="7">
        <v>25.238</v>
      </c>
      <c r="J578" s="7">
        <v>33.631999999999998</v>
      </c>
      <c r="K578" s="7">
        <v>95.600999999999999</v>
      </c>
      <c r="L578" s="7">
        <v>2.3559999999999999</v>
      </c>
      <c r="M578" s="7">
        <v>1.825</v>
      </c>
      <c r="N578" s="7">
        <v>35.712000000000003</v>
      </c>
      <c r="O578" s="7">
        <v>-0.94099999999999995</v>
      </c>
      <c r="P578" s="7">
        <v>273.553</v>
      </c>
      <c r="Q578" s="7">
        <v>3.4550000000000001</v>
      </c>
      <c r="R578" s="7">
        <v>30.300999999999998</v>
      </c>
      <c r="S578" s="7">
        <v>564.04899999999998</v>
      </c>
      <c r="T578" s="7">
        <v>21.875</v>
      </c>
      <c r="U578" s="7">
        <v>290.32799999999997</v>
      </c>
      <c r="V578" s="7">
        <v>564.90700000000004</v>
      </c>
      <c r="W578" s="7">
        <v>104.59099999999999</v>
      </c>
      <c r="X578" s="7">
        <v>268.28500000000003</v>
      </c>
      <c r="Y578" s="11">
        <v>1005.08349609375</v>
      </c>
      <c r="Z578" s="11">
        <v>47175.21875</v>
      </c>
      <c r="AA578" s="11">
        <v>61416.584000000003</v>
      </c>
      <c r="AB578" s="11">
        <v>37.128818511962891</v>
      </c>
      <c r="AC578" s="11">
        <v>12.188971519470215</v>
      </c>
      <c r="AD578" s="11">
        <v>0.26</v>
      </c>
      <c r="AE578" s="11">
        <v>6606.76123046875</v>
      </c>
      <c r="AF578" s="12">
        <v>23.201848983764648</v>
      </c>
      <c r="AG578" s="12">
        <v>382.93630981445313</v>
      </c>
      <c r="AH578" s="13">
        <v>325.524658203125</v>
      </c>
      <c r="AI578" s="13">
        <v>37.026103973388672</v>
      </c>
      <c r="AJ578" s="13">
        <v>59.461811065673828</v>
      </c>
      <c r="AK578" s="18">
        <v>25000</v>
      </c>
      <c r="AL578" s="18">
        <f t="shared" si="129"/>
        <v>8.3939999999999984</v>
      </c>
      <c r="AM578" s="18">
        <f t="shared" si="142"/>
        <v>14.947000000000003</v>
      </c>
      <c r="AN578" s="18">
        <f t="shared" si="143"/>
        <v>0.56158426440088294</v>
      </c>
      <c r="AO578" s="7">
        <v>626.78499999999997</v>
      </c>
      <c r="AP578" s="7">
        <v>97.424000000000007</v>
      </c>
      <c r="AQ578" s="18">
        <v>619.22799999999995</v>
      </c>
      <c r="AR578" s="18">
        <f t="shared" si="130"/>
        <v>1.001581647353105</v>
      </c>
      <c r="AS578" s="22">
        <f t="shared" si="131"/>
        <v>0.84745181353316867</v>
      </c>
      <c r="AT578" s="18">
        <f t="shared" si="132"/>
        <v>46.264815008008242</v>
      </c>
      <c r="AU578" s="18">
        <f t="shared" si="128"/>
        <v>243.77574999999996</v>
      </c>
      <c r="AV578" s="18">
        <f t="shared" si="133"/>
        <v>633.42366693353449</v>
      </c>
      <c r="AW578" s="18">
        <f t="shared" si="134"/>
        <v>0.55113191726799071</v>
      </c>
      <c r="AX578" s="7">
        <v>614.29200000000003</v>
      </c>
      <c r="AY578" s="7">
        <v>400.70100000000002</v>
      </c>
      <c r="AZ578" s="7">
        <v>23.163</v>
      </c>
      <c r="BA578" s="7">
        <v>12.954000000000001</v>
      </c>
      <c r="BB578" s="18">
        <f t="shared" si="135"/>
        <v>48337.352987064296</v>
      </c>
      <c r="BC578" s="18">
        <f t="shared" si="136"/>
        <v>878.7253284897829</v>
      </c>
      <c r="BD578" s="7">
        <v>626.78499999999997</v>
      </c>
      <c r="BE578" s="11">
        <v>619.22833251953125</v>
      </c>
      <c r="BF578" s="18">
        <f t="shared" si="137"/>
        <v>388.73690416196285</v>
      </c>
      <c r="BG578" s="18">
        <f t="shared" si="138"/>
        <v>0.47449692371599861</v>
      </c>
      <c r="BH578" s="18">
        <f t="shared" si="139"/>
        <v>327.57621201534874</v>
      </c>
      <c r="BI578" s="18">
        <f t="shared" si="140"/>
        <v>0.84266816067163974</v>
      </c>
      <c r="BJ578" s="18">
        <f t="shared" si="141"/>
        <v>60.101694342925285</v>
      </c>
    </row>
    <row r="579" spans="1:62" s="3" customFormat="1" x14ac:dyDescent="0.25">
      <c r="A579" s="4">
        <v>43734.916666666664</v>
      </c>
      <c r="B579" s="7">
        <v>323.37700000000001</v>
      </c>
      <c r="C579" s="7">
        <v>212.45400000000001</v>
      </c>
      <c r="D579" s="7">
        <v>123.074</v>
      </c>
      <c r="E579" s="7">
        <v>84.478999999999999</v>
      </c>
      <c r="F579" s="7">
        <v>21.628</v>
      </c>
      <c r="G579" s="7">
        <v>617.79</v>
      </c>
      <c r="H579" s="7">
        <v>20.425000000000001</v>
      </c>
      <c r="I579" s="7">
        <v>25.053999999999998</v>
      </c>
      <c r="J579" s="7">
        <v>33.128</v>
      </c>
      <c r="K579" s="7">
        <v>83.016999999999996</v>
      </c>
      <c r="L579" s="7">
        <v>2.3519999999999999</v>
      </c>
      <c r="M579" s="7">
        <v>1.82</v>
      </c>
      <c r="N579" s="7">
        <v>35.216000000000001</v>
      </c>
      <c r="O579" s="7">
        <v>-0.94199999999999995</v>
      </c>
      <c r="P579" s="7">
        <v>272.233</v>
      </c>
      <c r="Q579" s="7">
        <v>3.2679999999999998</v>
      </c>
      <c r="R579" s="7">
        <v>28.206</v>
      </c>
      <c r="S579" s="7">
        <v>565.673</v>
      </c>
      <c r="T579" s="7">
        <v>20.681999999999999</v>
      </c>
      <c r="U579" s="7">
        <v>272.83199999999999</v>
      </c>
      <c r="V579" s="7">
        <v>567.42600000000004</v>
      </c>
      <c r="W579" s="7">
        <v>99.408000000000001</v>
      </c>
      <c r="X579" s="7">
        <v>253.221</v>
      </c>
      <c r="Y579" s="11">
        <v>1005.7989501953125</v>
      </c>
      <c r="Z579" s="11">
        <v>44103.171875</v>
      </c>
      <c r="AA579" s="11">
        <v>62354.005250000009</v>
      </c>
      <c r="AB579" s="11">
        <v>37.127971649169922</v>
      </c>
      <c r="AC579" s="11">
        <v>11.773228645324707</v>
      </c>
      <c r="AD579" s="11">
        <v>0.26</v>
      </c>
      <c r="AE579" s="11">
        <v>6698.52880859375</v>
      </c>
      <c r="AF579" s="12">
        <v>22.076137542724609</v>
      </c>
      <c r="AG579" s="12">
        <v>383.4029541015625</v>
      </c>
      <c r="AH579" s="13">
        <v>325.86416625976563</v>
      </c>
      <c r="AI579" s="13">
        <v>36.910366058349609</v>
      </c>
      <c r="AJ579" s="13">
        <v>59.214653015136719</v>
      </c>
      <c r="AK579" s="18">
        <v>25000</v>
      </c>
      <c r="AL579" s="18">
        <f t="shared" si="129"/>
        <v>8.0740000000000016</v>
      </c>
      <c r="AM579" s="18">
        <f t="shared" si="142"/>
        <v>14.947000000000003</v>
      </c>
      <c r="AN579" s="18">
        <f t="shared" si="143"/>
        <v>0.54017528601057074</v>
      </c>
      <c r="AO579" s="7">
        <v>576.95000000000005</v>
      </c>
      <c r="AP579" s="7">
        <v>94.741</v>
      </c>
      <c r="AQ579" s="18">
        <v>617.79</v>
      </c>
      <c r="AR579" s="18">
        <f t="shared" si="130"/>
        <v>1.1751123378615884</v>
      </c>
      <c r="AS579" s="22">
        <f t="shared" si="131"/>
        <v>0.85083801473109466</v>
      </c>
      <c r="AT579" s="18">
        <f t="shared" si="132"/>
        <v>46.908500865366094</v>
      </c>
      <c r="AU579" s="18">
        <f t="shared" si="128"/>
        <v>234.48241666666672</v>
      </c>
      <c r="AV579" s="18">
        <f t="shared" si="133"/>
        <v>643.07714975949807</v>
      </c>
      <c r="AW579" s="18">
        <f t="shared" si="134"/>
        <v>0.50285879403573663</v>
      </c>
      <c r="AX579" s="7">
        <v>564.92399999999998</v>
      </c>
      <c r="AY579" s="7">
        <v>384.16399999999999</v>
      </c>
      <c r="AZ579" s="7">
        <v>22.74</v>
      </c>
      <c r="BA579" s="7">
        <v>12.052</v>
      </c>
      <c r="BB579" s="18">
        <f t="shared" si="135"/>
        <v>52492.318368749817</v>
      </c>
      <c r="BC579" s="18">
        <f t="shared" si="136"/>
        <v>855.01311746068484</v>
      </c>
      <c r="BD579" s="7">
        <v>576.95000000000005</v>
      </c>
      <c r="BE579" s="11">
        <v>617.79022216796875</v>
      </c>
      <c r="BF579" s="18">
        <f t="shared" si="137"/>
        <v>418.85007173984906</v>
      </c>
      <c r="BG579" s="18">
        <f t="shared" si="138"/>
        <v>0.48709766240943814</v>
      </c>
      <c r="BH579" s="18">
        <f t="shared" si="139"/>
        <v>354.61731719329742</v>
      </c>
      <c r="BI579" s="18">
        <f t="shared" si="140"/>
        <v>0.84664499571472662</v>
      </c>
      <c r="BJ579" s="18">
        <f t="shared" si="141"/>
        <v>58.860902491387954</v>
      </c>
    </row>
    <row r="580" spans="1:62" s="3" customFormat="1" x14ac:dyDescent="0.25">
      <c r="A580" s="4">
        <v>43734.958333333336</v>
      </c>
      <c r="B580" s="7">
        <v>349.19</v>
      </c>
      <c r="C580" s="7">
        <v>231.44300000000001</v>
      </c>
      <c r="D580" s="7">
        <v>128.506</v>
      </c>
      <c r="E580" s="7">
        <v>88.352000000000004</v>
      </c>
      <c r="F580" s="7">
        <v>20.768000000000001</v>
      </c>
      <c r="G580" s="7">
        <v>618.96199999999999</v>
      </c>
      <c r="H580" s="7">
        <v>23.132000000000001</v>
      </c>
      <c r="I580" s="7">
        <v>24.884</v>
      </c>
      <c r="J580" s="7">
        <v>33.247999999999998</v>
      </c>
      <c r="K580" s="7">
        <v>95.457999999999998</v>
      </c>
      <c r="L580" s="7">
        <v>2.3519999999999999</v>
      </c>
      <c r="M580" s="7">
        <v>1.823</v>
      </c>
      <c r="N580" s="7">
        <v>35.343000000000004</v>
      </c>
      <c r="O580" s="7">
        <v>-0.94299999999999995</v>
      </c>
      <c r="P580" s="7">
        <v>273.553</v>
      </c>
      <c r="Q580" s="7">
        <v>3.45</v>
      </c>
      <c r="R580" s="7">
        <v>30.190999999999999</v>
      </c>
      <c r="S580" s="7">
        <v>564.49599999999998</v>
      </c>
      <c r="T580" s="7">
        <v>21.876999999999999</v>
      </c>
      <c r="U580" s="7">
        <v>289.68700000000001</v>
      </c>
      <c r="V580" s="7">
        <v>564.99599999999998</v>
      </c>
      <c r="W580" s="7">
        <v>103.877</v>
      </c>
      <c r="X580" s="7">
        <v>267.37599999999998</v>
      </c>
      <c r="Y580" s="11">
        <v>1006.0863037109375</v>
      </c>
      <c r="Z580" s="11">
        <v>47175.21875</v>
      </c>
      <c r="AA580" s="11">
        <v>61749.243500000004</v>
      </c>
      <c r="AB580" s="11">
        <v>37.132549285888672</v>
      </c>
      <c r="AC580" s="11">
        <v>12.351643562316895</v>
      </c>
      <c r="AD580" s="11">
        <v>0.26</v>
      </c>
      <c r="AE580" s="11">
        <v>6624.82373046875</v>
      </c>
      <c r="AF580" s="12">
        <v>23.076919555664063</v>
      </c>
      <c r="AG580" s="12">
        <v>383.01104736328125</v>
      </c>
      <c r="AH580" s="13">
        <v>325.524658203125</v>
      </c>
      <c r="AI580" s="13">
        <v>36.744789123535156</v>
      </c>
      <c r="AJ580" s="13">
        <v>58.780624389648438</v>
      </c>
      <c r="AK580" s="18">
        <v>25000</v>
      </c>
      <c r="AL580" s="18">
        <f t="shared" si="129"/>
        <v>8.3639999999999972</v>
      </c>
      <c r="AM580" s="18">
        <f t="shared" si="142"/>
        <v>14.947000000000003</v>
      </c>
      <c r="AN580" s="18">
        <f t="shared" si="143"/>
        <v>0.55957717267679108</v>
      </c>
      <c r="AO580" s="7">
        <v>628.09400000000005</v>
      </c>
      <c r="AP580" s="7">
        <v>97.076999999999998</v>
      </c>
      <c r="AQ580" s="18">
        <v>618.96199999999999</v>
      </c>
      <c r="AR580" s="18">
        <f t="shared" si="130"/>
        <v>1.0112087931328109</v>
      </c>
      <c r="AS580" s="22">
        <f t="shared" si="131"/>
        <v>0.84793924476104188</v>
      </c>
      <c r="AT580" s="18">
        <f t="shared" si="132"/>
        <v>46.386639297519281</v>
      </c>
      <c r="AU580" s="18">
        <f t="shared" si="128"/>
        <v>242.90449999999993</v>
      </c>
      <c r="AV580" s="18">
        <f t="shared" si="133"/>
        <v>636.91856323058084</v>
      </c>
      <c r="AW580" s="18">
        <f t="shared" si="134"/>
        <v>0.54824905436707183</v>
      </c>
      <c r="AX580" s="7">
        <v>615.14200000000005</v>
      </c>
      <c r="AY580" s="7">
        <v>401.77</v>
      </c>
      <c r="AZ580" s="7">
        <v>22.574000000000002</v>
      </c>
      <c r="BA580" s="7">
        <v>12.956</v>
      </c>
      <c r="BB580" s="18">
        <f t="shared" si="135"/>
        <v>48604.052898643757</v>
      </c>
      <c r="BC580" s="18">
        <f t="shared" si="136"/>
        <v>883.7349029142124</v>
      </c>
      <c r="BD580" s="7">
        <v>628.09400000000005</v>
      </c>
      <c r="BE580" s="11">
        <v>618.9622802734375</v>
      </c>
      <c r="BF580" s="18">
        <f t="shared" si="137"/>
        <v>393.1240976795026</v>
      </c>
      <c r="BG580" s="18">
        <f t="shared" si="138"/>
        <v>0.47174460393157652</v>
      </c>
      <c r="BH580" s="18">
        <f t="shared" si="139"/>
        <v>331.4669992924799</v>
      </c>
      <c r="BI580" s="18">
        <f t="shared" si="140"/>
        <v>0.8431612339437683</v>
      </c>
      <c r="BJ580" s="18">
        <f t="shared" si="141"/>
        <v>57.98845356778898</v>
      </c>
    </row>
    <row r="581" spans="1:62" s="3" customFormat="1" x14ac:dyDescent="0.25">
      <c r="A581" s="4">
        <v>43735</v>
      </c>
      <c r="B581" s="7">
        <v>349.56200000000001</v>
      </c>
      <c r="C581" s="7">
        <v>234.13900000000001</v>
      </c>
      <c r="D581" s="7">
        <v>128.483</v>
      </c>
      <c r="E581" s="7">
        <v>87.603999999999999</v>
      </c>
      <c r="F581" s="7">
        <v>20.466000000000001</v>
      </c>
      <c r="G581" s="7">
        <v>617.53599999999994</v>
      </c>
      <c r="H581" s="7">
        <v>23.155999999999999</v>
      </c>
      <c r="I581" s="7">
        <v>24.641999999999999</v>
      </c>
      <c r="J581" s="7">
        <v>32.731000000000002</v>
      </c>
      <c r="K581" s="7">
        <v>90.043000000000006</v>
      </c>
      <c r="L581" s="7">
        <v>2.3580000000000001</v>
      </c>
      <c r="M581" s="7">
        <v>1.827</v>
      </c>
      <c r="N581" s="7">
        <v>34.511000000000003</v>
      </c>
      <c r="O581" s="7">
        <v>-0.94699999999999995</v>
      </c>
      <c r="P581" s="7">
        <v>272.46199999999999</v>
      </c>
      <c r="Q581" s="7">
        <v>3.4279999999999999</v>
      </c>
      <c r="R581" s="7">
        <v>30.361999999999998</v>
      </c>
      <c r="S581" s="7">
        <v>566.35599999999999</v>
      </c>
      <c r="T581" s="7">
        <v>21.856000000000002</v>
      </c>
      <c r="U581" s="7">
        <v>291.17399999999998</v>
      </c>
      <c r="V581" s="7">
        <v>565.12699999999995</v>
      </c>
      <c r="W581" s="7">
        <v>104.398</v>
      </c>
      <c r="X581" s="7">
        <v>267.78100000000001</v>
      </c>
      <c r="Y581" s="11">
        <v>1006.238525390625</v>
      </c>
      <c r="Z581" s="11">
        <v>47431.22265625</v>
      </c>
      <c r="AA581" s="11">
        <v>57910.360583333335</v>
      </c>
      <c r="AB581" s="11">
        <v>37.151874542236328</v>
      </c>
      <c r="AC581" s="11">
        <v>11.937040328979492</v>
      </c>
      <c r="AD581" s="11">
        <v>0.26</v>
      </c>
      <c r="AE581" s="11">
        <v>6593.90966796875</v>
      </c>
      <c r="AF581" s="12">
        <v>23.217798233032227</v>
      </c>
      <c r="AG581" s="12">
        <v>383.51565551757813</v>
      </c>
      <c r="AH581" s="13">
        <v>325.34912109375</v>
      </c>
      <c r="AI581" s="13">
        <v>35.616031646728516</v>
      </c>
      <c r="AJ581" s="13">
        <v>57.605133056640625</v>
      </c>
      <c r="AK581" s="18">
        <v>25000</v>
      </c>
      <c r="AL581" s="18">
        <f t="shared" si="129"/>
        <v>8.0890000000000022</v>
      </c>
      <c r="AM581" s="18">
        <f t="shared" si="142"/>
        <v>14.947000000000003</v>
      </c>
      <c r="AN581" s="18">
        <f t="shared" si="143"/>
        <v>0.54117883187261662</v>
      </c>
      <c r="AO581" s="7">
        <v>627.78399999999999</v>
      </c>
      <c r="AP581" s="7">
        <v>96.274000000000001</v>
      </c>
      <c r="AQ581" s="18">
        <v>617.53599999999994</v>
      </c>
      <c r="AR581" s="18">
        <f t="shared" si="130"/>
        <v>0.90682410717757778</v>
      </c>
      <c r="AS581" s="22">
        <f t="shared" si="131"/>
        <v>0.84921949784373929</v>
      </c>
      <c r="AT581" s="18">
        <f t="shared" si="132"/>
        <v>46.146164488223349</v>
      </c>
      <c r="AU581" s="18">
        <f t="shared" ref="AU581:AU644" si="144">(25000*(1000/3600)*4.182*(J581-I581))/1000</f>
        <v>234.91804166666674</v>
      </c>
      <c r="AV581" s="18">
        <f t="shared" si="133"/>
        <v>597.63290307990781</v>
      </c>
      <c r="AW581" s="18">
        <f t="shared" si="134"/>
        <v>0.58491090132174506</v>
      </c>
      <c r="AX581" s="7">
        <v>614.84</v>
      </c>
      <c r="AY581" s="7">
        <v>398.32900000000001</v>
      </c>
      <c r="AZ581" s="7">
        <v>22.21</v>
      </c>
      <c r="BA581" s="7">
        <v>13.026</v>
      </c>
      <c r="BB581" s="18">
        <f t="shared" si="135"/>
        <v>45359.961869002502</v>
      </c>
      <c r="BC581" s="18">
        <f t="shared" si="136"/>
        <v>842.70124964414663</v>
      </c>
      <c r="BD581" s="7">
        <v>627.78399999999999</v>
      </c>
      <c r="BE581" s="11">
        <v>617.5364990234375</v>
      </c>
      <c r="BF581" s="18">
        <f t="shared" si="137"/>
        <v>351.5571468398141</v>
      </c>
      <c r="BG581" s="18">
        <f t="shared" si="138"/>
        <v>0.47672159487025118</v>
      </c>
      <c r="BH581" s="18">
        <f t="shared" si="139"/>
        <v>296.74906951380063</v>
      </c>
      <c r="BI581" s="18">
        <f t="shared" si="140"/>
        <v>0.84409909507262393</v>
      </c>
      <c r="BJ581" s="18">
        <f t="shared" si="141"/>
        <v>53.912055835740397</v>
      </c>
    </row>
    <row r="582" spans="1:62" s="3" customFormat="1" x14ac:dyDescent="0.25">
      <c r="A582" s="4">
        <v>43735.041666666664</v>
      </c>
      <c r="B582" s="7">
        <v>338.40600000000001</v>
      </c>
      <c r="C582" s="7">
        <v>223.238</v>
      </c>
      <c r="D582" s="7">
        <v>125.873</v>
      </c>
      <c r="E582" s="7">
        <v>87.254999999999995</v>
      </c>
      <c r="F582" s="7">
        <v>20.385000000000002</v>
      </c>
      <c r="G582" s="7">
        <v>611.92600000000004</v>
      </c>
      <c r="H582" s="7">
        <v>21.7</v>
      </c>
      <c r="I582" s="7">
        <v>24.527999999999999</v>
      </c>
      <c r="J582" s="7">
        <v>32.612000000000002</v>
      </c>
      <c r="K582" s="7">
        <v>96.263999999999996</v>
      </c>
      <c r="L582" s="7">
        <v>2.359</v>
      </c>
      <c r="M582" s="7">
        <v>1.8240000000000001</v>
      </c>
      <c r="N582" s="7">
        <v>34.484999999999999</v>
      </c>
      <c r="O582" s="7">
        <v>-0.94599999999999995</v>
      </c>
      <c r="P582" s="7">
        <v>272.48500000000001</v>
      </c>
      <c r="Q582" s="7">
        <v>3.367</v>
      </c>
      <c r="R582" s="7">
        <v>29.239000000000001</v>
      </c>
      <c r="S582" s="7">
        <v>563.16200000000003</v>
      </c>
      <c r="T582" s="7">
        <v>21.254000000000001</v>
      </c>
      <c r="U582" s="7">
        <v>279.34800000000001</v>
      </c>
      <c r="V582" s="7">
        <v>564.82299999999998</v>
      </c>
      <c r="W582" s="7">
        <v>101.675</v>
      </c>
      <c r="X582" s="7">
        <v>259.2</v>
      </c>
      <c r="Y582" s="11">
        <v>1006.5372314453125</v>
      </c>
      <c r="Z582" s="11">
        <v>45127.1875</v>
      </c>
      <c r="AA582" s="11">
        <v>61151.196333333326</v>
      </c>
      <c r="AB582" s="11">
        <v>37.157131195068359</v>
      </c>
      <c r="AC582" s="11">
        <v>11.00244140625</v>
      </c>
      <c r="AD582" s="11">
        <v>0.26</v>
      </c>
      <c r="AE582" s="11">
        <v>6569.69482421875</v>
      </c>
      <c r="AF582" s="12">
        <v>22.556608200073242</v>
      </c>
      <c r="AG582" s="12">
        <v>383.1148681640625</v>
      </c>
      <c r="AH582" s="13">
        <v>325.86221313476563</v>
      </c>
      <c r="AI582" s="13">
        <v>35.993274688720703</v>
      </c>
      <c r="AJ582" s="13">
        <v>56.857639312744141</v>
      </c>
      <c r="AK582" s="18">
        <v>25000</v>
      </c>
      <c r="AL582" s="18">
        <f t="shared" ref="AL582:AL645" si="145">J582-I582</f>
        <v>8.0840000000000032</v>
      </c>
      <c r="AM582" s="18">
        <f t="shared" si="142"/>
        <v>14.947000000000003</v>
      </c>
      <c r="AN582" s="18">
        <f t="shared" si="143"/>
        <v>0.5408443165852681</v>
      </c>
      <c r="AO582" s="7">
        <v>599.68700000000001</v>
      </c>
      <c r="AP582" s="7">
        <v>95.888999999999996</v>
      </c>
      <c r="AQ582" s="18">
        <v>611.92600000000004</v>
      </c>
      <c r="AR582" s="18">
        <f t="shared" ref="AR582:AR645" si="146">(((AA582*AB582/3600)-C582-AC582)/(AO582*(AQ582)))*1000</f>
        <v>1.0816510416897536</v>
      </c>
      <c r="AS582" s="22">
        <f t="shared" ref="AS582:AS645" si="147">(((AA582*AB582)/3.6)-(C582*1000)-(AR582*AO582*AP582))/(((AA582*AB582)/3.6)-(C582*1000))</f>
        <v>0.84752611145568524</v>
      </c>
      <c r="AT582" s="18">
        <f t="shared" ref="AT582:AT645" si="148">(AE582*AD582)/(AB582)</f>
        <v>45.970197358066855</v>
      </c>
      <c r="AU582" s="18">
        <f t="shared" si="144"/>
        <v>234.77283333333344</v>
      </c>
      <c r="AV582" s="18">
        <f t="shared" ref="AV582:AV645" si="149">AA582*AB582/3600</f>
        <v>631.16750691473601</v>
      </c>
      <c r="AW582" s="18">
        <f t="shared" ref="AW582:AW645" si="150">B582/AV582</f>
        <v>0.53615877923467792</v>
      </c>
      <c r="AX582" s="7">
        <v>587.22</v>
      </c>
      <c r="AY582" s="7">
        <v>390.20499999999998</v>
      </c>
      <c r="AZ582" s="7">
        <v>21.780999999999999</v>
      </c>
      <c r="BA582" s="7">
        <v>12.487</v>
      </c>
      <c r="BB582" s="18">
        <f t="shared" ref="BB582:BB645" si="151">(1/Z582)*AA582*AB582*1000</f>
        <v>50351.088795264484</v>
      </c>
      <c r="BC582" s="18">
        <f t="shared" ref="BC582:BC645" si="152">(AX582*1.087*(AY582-AZ582)+BA582*BB582+BA582*0.23*(185-28))/1000</f>
        <v>864.35298952782762</v>
      </c>
      <c r="BD582" s="7">
        <v>599.68700000000001</v>
      </c>
      <c r="BE582" s="11">
        <v>611.92572021484375</v>
      </c>
      <c r="BF582" s="18">
        <f t="shared" ref="BF582:BF645" si="153">(BD582*AR582*BE582)/1000</f>
        <v>396.92688402526574</v>
      </c>
      <c r="BG582" s="18">
        <f t="shared" ref="BG582:BG645" si="154">C582/(BC582-BF582)</f>
        <v>0.47758992784534682</v>
      </c>
      <c r="BH582" s="18">
        <f t="shared" ref="BH582:BH645" si="155">((BD582* AQ582*AR582)-( BD582* AP582*AR582))/1000</f>
        <v>334.72846733723139</v>
      </c>
      <c r="BI582" s="18">
        <f t="shared" ref="BI582:BI645" si="156">BH582/BF582</f>
        <v>0.84330006560080928</v>
      </c>
      <c r="BJ582" s="18">
        <f t="shared" ref="BJ582:BJ645" si="157">(1+O582)*1000/((Y582/1000)-(H582/1000))</f>
        <v>54.83139576349236</v>
      </c>
    </row>
    <row r="583" spans="1:62" s="3" customFormat="1" x14ac:dyDescent="0.25">
      <c r="A583" s="4">
        <v>43735.083333333336</v>
      </c>
      <c r="B583" s="7">
        <v>318.19799999999998</v>
      </c>
      <c r="C583" s="7">
        <v>206.00700000000001</v>
      </c>
      <c r="D583" s="7">
        <v>124.313</v>
      </c>
      <c r="E583" s="7">
        <v>85.694000000000003</v>
      </c>
      <c r="F583" s="7">
        <v>20.609000000000002</v>
      </c>
      <c r="G583" s="7">
        <v>619.65300000000002</v>
      </c>
      <c r="H583" s="7">
        <v>19.425000000000001</v>
      </c>
      <c r="I583" s="7">
        <v>24.513000000000002</v>
      </c>
      <c r="J583" s="7">
        <v>32.4</v>
      </c>
      <c r="K583" s="7">
        <v>93.497</v>
      </c>
      <c r="L583" s="7">
        <v>2.3580000000000001</v>
      </c>
      <c r="M583" s="7">
        <v>1.8220000000000001</v>
      </c>
      <c r="N583" s="7">
        <v>34.436999999999998</v>
      </c>
      <c r="O583" s="7">
        <v>-0.94699999999999995</v>
      </c>
      <c r="P583" s="7">
        <v>271.58999999999997</v>
      </c>
      <c r="Q583" s="7">
        <v>3.2850000000000001</v>
      </c>
      <c r="R583" s="7">
        <v>28.672000000000001</v>
      </c>
      <c r="S583" s="7">
        <v>564.90899999999999</v>
      </c>
      <c r="T583" s="7">
        <v>21.061</v>
      </c>
      <c r="U583" s="7">
        <v>279.25200000000001</v>
      </c>
      <c r="V583" s="7">
        <v>566.26099999999997</v>
      </c>
      <c r="W583" s="7">
        <v>101.28</v>
      </c>
      <c r="X583" s="7">
        <v>258.93</v>
      </c>
      <c r="Y583" s="11">
        <v>1006.959716796875</v>
      </c>
      <c r="Z583" s="11">
        <v>42823.15234375</v>
      </c>
      <c r="AA583" s="11">
        <v>57531.498166666679</v>
      </c>
      <c r="AB583" s="11">
        <v>37.159336090087891</v>
      </c>
      <c r="AC583" s="11">
        <v>11.32476806640625</v>
      </c>
      <c r="AD583" s="11">
        <v>0.26</v>
      </c>
      <c r="AE583" s="11">
        <v>6554.40234375</v>
      </c>
      <c r="AF583" s="12">
        <v>22.307889938354492</v>
      </c>
      <c r="AG583" s="12">
        <v>383.36691284179688</v>
      </c>
      <c r="AH583" s="13">
        <v>325.35299682617188</v>
      </c>
      <c r="AI583" s="13">
        <v>35.656265258789063</v>
      </c>
      <c r="AJ583" s="13">
        <v>55.869022369384766</v>
      </c>
      <c r="AK583" s="18">
        <v>25000</v>
      </c>
      <c r="AL583" s="18">
        <f t="shared" si="145"/>
        <v>7.8869999999999969</v>
      </c>
      <c r="AM583" s="18">
        <f t="shared" ref="AM583:AM646" si="158">AM582</f>
        <v>14.947000000000003</v>
      </c>
      <c r="AN583" s="18">
        <f t="shared" ref="AN583:AN646" si="159">AL583:AL3487/AM583</f>
        <v>0.52766441426373156</v>
      </c>
      <c r="AO583" s="7">
        <v>564.84100000000001</v>
      </c>
      <c r="AP583" s="7">
        <v>95.459000000000003</v>
      </c>
      <c r="AQ583" s="18">
        <v>619.65300000000002</v>
      </c>
      <c r="AR583" s="18">
        <f t="shared" si="146"/>
        <v>1.0757277149470179</v>
      </c>
      <c r="AS583" s="22">
        <f t="shared" si="147"/>
        <v>0.85044597092576779</v>
      </c>
      <c r="AT583" s="18">
        <f t="shared" si="148"/>
        <v>45.860469768446002</v>
      </c>
      <c r="AU583" s="18">
        <f t="shared" si="144"/>
        <v>229.05162499999992</v>
      </c>
      <c r="AV583" s="18">
        <f t="shared" si="149"/>
        <v>593.84229892817848</v>
      </c>
      <c r="AW583" s="18">
        <f t="shared" si="150"/>
        <v>0.53582912597218679</v>
      </c>
      <c r="AX583" s="7">
        <v>553.10699999999997</v>
      </c>
      <c r="AY583" s="7">
        <v>377.31</v>
      </c>
      <c r="AZ583" s="7">
        <v>21.925000000000001</v>
      </c>
      <c r="BA583" s="7">
        <v>11.737</v>
      </c>
      <c r="BB583" s="18">
        <f t="shared" si="151"/>
        <v>49922.347121497165</v>
      </c>
      <c r="BC583" s="18">
        <f t="shared" si="152"/>
        <v>800.02957844397713</v>
      </c>
      <c r="BD583" s="7">
        <v>564.84100000000001</v>
      </c>
      <c r="BE583" s="11">
        <v>619.653076171875</v>
      </c>
      <c r="BF583" s="18">
        <f t="shared" si="153"/>
        <v>376.51057714495499</v>
      </c>
      <c r="BG583" s="18">
        <f t="shared" si="154"/>
        <v>0.48641737293517662</v>
      </c>
      <c r="BH583" s="18">
        <f t="shared" si="155"/>
        <v>318.50819928985385</v>
      </c>
      <c r="BI583" s="18">
        <f t="shared" si="156"/>
        <v>0.84594754735729383</v>
      </c>
      <c r="BJ583" s="18">
        <f t="shared" si="157"/>
        <v>53.668999275193656</v>
      </c>
    </row>
    <row r="584" spans="1:62" s="3" customFormat="1" x14ac:dyDescent="0.25">
      <c r="A584" s="4">
        <v>43735.125</v>
      </c>
      <c r="B584" s="7">
        <v>315.125</v>
      </c>
      <c r="C584" s="7">
        <v>203.54599999999999</v>
      </c>
      <c r="D584" s="7">
        <v>123.039</v>
      </c>
      <c r="E584" s="7">
        <v>79.635999999999996</v>
      </c>
      <c r="F584" s="7">
        <v>20.64</v>
      </c>
      <c r="G584" s="7">
        <v>617.62800000000004</v>
      </c>
      <c r="H584" s="7">
        <v>18.872</v>
      </c>
      <c r="I584" s="7">
        <v>24.231000000000002</v>
      </c>
      <c r="J584" s="7">
        <v>32.249000000000002</v>
      </c>
      <c r="K584" s="7">
        <v>115.16500000000001</v>
      </c>
      <c r="L584" s="7">
        <v>2.3570000000000002</v>
      </c>
      <c r="M584" s="7">
        <v>1.831</v>
      </c>
      <c r="N584" s="7">
        <v>33.923000000000002</v>
      </c>
      <c r="O584" s="7">
        <v>-0.94899999999999995</v>
      </c>
      <c r="P584" s="7">
        <v>271.78199999999998</v>
      </c>
      <c r="Q584" s="7">
        <v>3.2719999999999998</v>
      </c>
      <c r="R584" s="7">
        <v>27.623000000000001</v>
      </c>
      <c r="S584" s="7">
        <v>565.33799999999997</v>
      </c>
      <c r="T584" s="7">
        <v>20.873999999999999</v>
      </c>
      <c r="U584" s="7">
        <v>276.79000000000002</v>
      </c>
      <c r="V584" s="7">
        <v>564.84299999999996</v>
      </c>
      <c r="W584" s="7">
        <v>100.31399999999999</v>
      </c>
      <c r="X584" s="7">
        <v>256.404</v>
      </c>
      <c r="Y584" s="11">
        <v>1006.9540405273438</v>
      </c>
      <c r="Z584" s="11">
        <v>42055.140625</v>
      </c>
      <c r="AA584" s="11">
        <v>57311.419999999991</v>
      </c>
      <c r="AB584" s="11">
        <v>37.159336090087891</v>
      </c>
      <c r="AC584" s="11">
        <v>10.472503662109375</v>
      </c>
      <c r="AD584" s="11">
        <v>0.26</v>
      </c>
      <c r="AE584" s="11">
        <v>6497.6181640625</v>
      </c>
      <c r="AF584" s="12">
        <v>22.120079040527344</v>
      </c>
      <c r="AG584" s="12">
        <v>383.35760498046875</v>
      </c>
      <c r="AH584" s="13">
        <v>326.20565795898438</v>
      </c>
      <c r="AI584" s="13">
        <v>35.22625732421875</v>
      </c>
      <c r="AJ584" s="13">
        <v>54.38006591796875</v>
      </c>
      <c r="AK584" s="18">
        <v>25000</v>
      </c>
      <c r="AL584" s="18">
        <f t="shared" si="145"/>
        <v>8.0180000000000007</v>
      </c>
      <c r="AM584" s="18">
        <f t="shared" si="158"/>
        <v>14.947000000000003</v>
      </c>
      <c r="AN584" s="18">
        <f t="shared" si="159"/>
        <v>0.53642871479226595</v>
      </c>
      <c r="AO584" s="7">
        <v>563.02200000000005</v>
      </c>
      <c r="AP584" s="7">
        <v>95.82</v>
      </c>
      <c r="AQ584" s="18">
        <v>617.62800000000004</v>
      </c>
      <c r="AR584" s="18">
        <f t="shared" si="146"/>
        <v>1.085736891791901</v>
      </c>
      <c r="AS584" s="22">
        <f t="shared" si="147"/>
        <v>0.84904523805934284</v>
      </c>
      <c r="AT584" s="18">
        <f t="shared" si="148"/>
        <v>45.463156784087055</v>
      </c>
      <c r="AU584" s="18">
        <f t="shared" si="144"/>
        <v>232.85608333333337</v>
      </c>
      <c r="AV584" s="18">
        <f t="shared" si="149"/>
        <v>591.57064377227346</v>
      </c>
      <c r="AW584" s="18">
        <f t="shared" si="150"/>
        <v>0.53269208558176551</v>
      </c>
      <c r="AX584" s="7">
        <v>551.34900000000005</v>
      </c>
      <c r="AY584" s="7">
        <v>374.27</v>
      </c>
      <c r="AZ584" s="7">
        <v>20.995999999999999</v>
      </c>
      <c r="BA584" s="7">
        <v>11.622999999999999</v>
      </c>
      <c r="BB584" s="18">
        <f t="shared" si="151"/>
        <v>50639.571903231146</v>
      </c>
      <c r="BC584" s="18">
        <f t="shared" si="152"/>
        <v>800.72633958371762</v>
      </c>
      <c r="BD584" s="7">
        <v>563.02200000000005</v>
      </c>
      <c r="BE584" s="11">
        <v>617.6282958984375</v>
      </c>
      <c r="BF584" s="18">
        <f t="shared" si="153"/>
        <v>377.55232099103142</v>
      </c>
      <c r="BG584" s="18">
        <f t="shared" si="154"/>
        <v>0.4809983388793943</v>
      </c>
      <c r="BH584" s="18">
        <f t="shared" si="155"/>
        <v>318.9779723824123</v>
      </c>
      <c r="BI584" s="18">
        <f t="shared" si="156"/>
        <v>0.84485766514461313</v>
      </c>
      <c r="BJ584" s="18">
        <f t="shared" si="157"/>
        <v>51.615147232896888</v>
      </c>
    </row>
    <row r="585" spans="1:62" s="3" customFormat="1" x14ac:dyDescent="0.25">
      <c r="A585" s="4">
        <v>43735.166666666664</v>
      </c>
      <c r="B585" s="7">
        <v>321.67399999999998</v>
      </c>
      <c r="C585" s="7">
        <v>211.98500000000001</v>
      </c>
      <c r="D585" s="7">
        <v>121.273</v>
      </c>
      <c r="E585" s="7">
        <v>56.752000000000002</v>
      </c>
      <c r="F585" s="7">
        <v>21.317</v>
      </c>
      <c r="G585" s="7">
        <v>618.12599999999998</v>
      </c>
      <c r="H585" s="7">
        <v>19.838999999999999</v>
      </c>
      <c r="I585" s="7">
        <v>23.17</v>
      </c>
      <c r="J585" s="7">
        <v>30.914999999999999</v>
      </c>
      <c r="K585" s="7">
        <v>94.56</v>
      </c>
      <c r="L585" s="7">
        <v>2.3639999999999999</v>
      </c>
      <c r="M585" s="7">
        <v>1.8220000000000001</v>
      </c>
      <c r="N585" s="7">
        <v>32.956000000000003</v>
      </c>
      <c r="O585" s="7">
        <v>-0.95</v>
      </c>
      <c r="P585" s="7">
        <v>271.68099999999998</v>
      </c>
      <c r="Q585" s="7">
        <v>3.222</v>
      </c>
      <c r="R585" s="7">
        <v>27.29</v>
      </c>
      <c r="S585" s="7">
        <v>565.34799999999996</v>
      </c>
      <c r="T585" s="7">
        <v>20.350999999999999</v>
      </c>
      <c r="U585" s="7">
        <v>269.39299999999997</v>
      </c>
      <c r="V585" s="7">
        <v>565.25900000000001</v>
      </c>
      <c r="W585" s="7">
        <v>98.149000000000001</v>
      </c>
      <c r="X585" s="7">
        <v>250.39599999999999</v>
      </c>
      <c r="Y585" s="11">
        <v>1006.8075561523438</v>
      </c>
      <c r="Z585" s="11">
        <v>43591.1640625</v>
      </c>
      <c r="AA585" s="11">
        <v>53885.080750000001</v>
      </c>
      <c r="AB585" s="11">
        <v>37.15594482421875</v>
      </c>
      <c r="AC585" s="11">
        <v>10.790603637695313</v>
      </c>
      <c r="AD585" s="11">
        <v>0.26</v>
      </c>
      <c r="AE585" s="11">
        <v>6606.591796875</v>
      </c>
      <c r="AF585" s="12">
        <v>21.637870788574219</v>
      </c>
      <c r="AG585" s="12">
        <v>383.50131225585938</v>
      </c>
      <c r="AH585" s="13">
        <v>326.386962890625</v>
      </c>
      <c r="AI585" s="13">
        <v>34.567497253417969</v>
      </c>
      <c r="AJ585" s="13">
        <v>52.089363098144531</v>
      </c>
      <c r="AK585" s="18">
        <v>25000</v>
      </c>
      <c r="AL585" s="18">
        <f t="shared" si="145"/>
        <v>7.7449999999999974</v>
      </c>
      <c r="AM585" s="18">
        <f t="shared" si="158"/>
        <v>14.947000000000003</v>
      </c>
      <c r="AN585" s="18">
        <f t="shared" si="159"/>
        <v>0.51816418010303045</v>
      </c>
      <c r="AO585" s="7">
        <v>578.65300000000002</v>
      </c>
      <c r="AP585" s="7">
        <v>93.078999999999994</v>
      </c>
      <c r="AQ585" s="18">
        <v>618.12599999999998</v>
      </c>
      <c r="AR585" s="18">
        <f t="shared" si="146"/>
        <v>0.93205391245450142</v>
      </c>
      <c r="AS585" s="22">
        <f t="shared" si="147"/>
        <v>0.85413860497365868</v>
      </c>
      <c r="AT585" s="18">
        <f t="shared" si="148"/>
        <v>46.229852996979119</v>
      </c>
      <c r="AU585" s="18">
        <f t="shared" si="144"/>
        <v>224.92770833333324</v>
      </c>
      <c r="AV585" s="18">
        <f t="shared" si="149"/>
        <v>556.15307977654777</v>
      </c>
      <c r="AW585" s="18">
        <f t="shared" si="150"/>
        <v>0.5783911151390958</v>
      </c>
      <c r="AX585" s="7">
        <v>563.09199999999998</v>
      </c>
      <c r="AY585" s="7">
        <v>380.19400000000002</v>
      </c>
      <c r="AZ585" s="7">
        <v>22.006</v>
      </c>
      <c r="BA585" s="7">
        <v>11.96</v>
      </c>
      <c r="BB585" s="18">
        <f t="shared" si="151"/>
        <v>45930.204670032079</v>
      </c>
      <c r="BC585" s="18">
        <f t="shared" si="152"/>
        <v>768.99719411433568</v>
      </c>
      <c r="BD585" s="7">
        <v>578.65300000000002</v>
      </c>
      <c r="BE585" s="11">
        <v>618.125732421875</v>
      </c>
      <c r="BF585" s="18">
        <f t="shared" si="153"/>
        <v>333.37733182439229</v>
      </c>
      <c r="BG585" s="18">
        <f t="shared" si="154"/>
        <v>0.48662840781788164</v>
      </c>
      <c r="BH585" s="18">
        <f t="shared" si="155"/>
        <v>283.17663989910801</v>
      </c>
      <c r="BI585" s="18">
        <f t="shared" si="156"/>
        <v>0.84941780039283632</v>
      </c>
      <c r="BJ585" s="18">
        <f t="shared" si="157"/>
        <v>50.660175228806665</v>
      </c>
    </row>
    <row r="586" spans="1:62" s="3" customFormat="1" x14ac:dyDescent="0.25">
      <c r="A586" s="4">
        <v>43735.208333333336</v>
      </c>
      <c r="B586" s="7">
        <v>269.40199999999999</v>
      </c>
      <c r="C586" s="7">
        <v>166.62299999999999</v>
      </c>
      <c r="D586" s="7">
        <v>113.116</v>
      </c>
      <c r="E586" s="7">
        <v>52.567</v>
      </c>
      <c r="F586" s="7">
        <v>21.152000000000001</v>
      </c>
      <c r="G586" s="7">
        <v>644.80399999999997</v>
      </c>
      <c r="H586" s="7">
        <v>14.420999999999999</v>
      </c>
      <c r="I586" s="7">
        <v>22.701000000000001</v>
      </c>
      <c r="J586" s="7">
        <v>30.050999999999998</v>
      </c>
      <c r="K586" s="7">
        <v>82.343999999999994</v>
      </c>
      <c r="L586" s="7">
        <v>2.363</v>
      </c>
      <c r="M586" s="7">
        <v>1.8280000000000001</v>
      </c>
      <c r="N586" s="7">
        <v>31.952999999999999</v>
      </c>
      <c r="O586" s="7">
        <v>-0.95199999999999996</v>
      </c>
      <c r="P586" s="7">
        <v>270.71100000000001</v>
      </c>
      <c r="Q586" s="7">
        <v>3.22</v>
      </c>
      <c r="R586" s="7">
        <v>20.783000000000001</v>
      </c>
      <c r="S586" s="7">
        <v>567.31500000000005</v>
      </c>
      <c r="T586" s="7">
        <v>19.129000000000001</v>
      </c>
      <c r="U586" s="7">
        <v>251.69300000000001</v>
      </c>
      <c r="V586" s="7">
        <v>565.44600000000003</v>
      </c>
      <c r="W586" s="7">
        <v>93.605999999999995</v>
      </c>
      <c r="X586" s="7">
        <v>239.05</v>
      </c>
      <c r="Y586" s="11">
        <v>1006.6837768554688</v>
      </c>
      <c r="Z586" s="11">
        <v>36935.0625</v>
      </c>
      <c r="AA586" s="11">
        <v>56546.622166666675</v>
      </c>
      <c r="AB586" s="11">
        <v>37.149673461914063</v>
      </c>
      <c r="AC586" s="11">
        <v>10.883139610290527</v>
      </c>
      <c r="AD586" s="11">
        <v>0.26</v>
      </c>
      <c r="AE586" s="11">
        <v>6725.2431640625</v>
      </c>
      <c r="AF586" s="12">
        <v>20.296173095703125</v>
      </c>
      <c r="AG586" s="12">
        <v>381.72314453125</v>
      </c>
      <c r="AH586" s="13">
        <v>326.21722412109375</v>
      </c>
      <c r="AI586" s="13">
        <v>33.820564270019531</v>
      </c>
      <c r="AJ586" s="13">
        <v>50.286945343017578</v>
      </c>
      <c r="AK586" s="18">
        <v>25000</v>
      </c>
      <c r="AL586" s="18">
        <f t="shared" si="145"/>
        <v>7.3499999999999979</v>
      </c>
      <c r="AM586" s="18">
        <f t="shared" si="158"/>
        <v>14.947000000000003</v>
      </c>
      <c r="AN586" s="18">
        <f t="shared" si="159"/>
        <v>0.49173747240248855</v>
      </c>
      <c r="AO586" s="7">
        <v>488.65899999999999</v>
      </c>
      <c r="AP586" s="7">
        <v>87.216999999999999</v>
      </c>
      <c r="AQ586" s="18">
        <v>644.80399999999997</v>
      </c>
      <c r="AR586" s="18">
        <f t="shared" si="146"/>
        <v>1.2885822713022657</v>
      </c>
      <c r="AS586" s="22">
        <f t="shared" si="147"/>
        <v>0.86826971260240271</v>
      </c>
      <c r="AT586" s="18">
        <f t="shared" si="148"/>
        <v>47.068064392245098</v>
      </c>
      <c r="AU586" s="18">
        <f t="shared" si="144"/>
        <v>213.45624999999995</v>
      </c>
      <c r="AV586" s="18">
        <f t="shared" si="149"/>
        <v>583.524596907194</v>
      </c>
      <c r="AW586" s="18">
        <f t="shared" si="150"/>
        <v>0.46168062396664783</v>
      </c>
      <c r="AX586" s="7">
        <v>484.29199999999997</v>
      </c>
      <c r="AY586" s="7">
        <v>359.21199999999999</v>
      </c>
      <c r="AZ586" s="7">
        <v>23.875</v>
      </c>
      <c r="BA586" s="7">
        <v>10.246</v>
      </c>
      <c r="BB586" s="18">
        <f t="shared" si="151"/>
        <v>56875.185979877482</v>
      </c>
      <c r="BC586" s="18">
        <f t="shared" si="152"/>
        <v>759.64305431097273</v>
      </c>
      <c r="BD586" s="7">
        <v>488.65899999999999</v>
      </c>
      <c r="BE586" s="11">
        <v>644.80377197265625</v>
      </c>
      <c r="BF586" s="18">
        <f t="shared" si="153"/>
        <v>406.01831371325585</v>
      </c>
      <c r="BG586" s="18">
        <f t="shared" si="154"/>
        <v>0.47118592358205541</v>
      </c>
      <c r="BH586" s="18">
        <f t="shared" si="155"/>
        <v>351.09989011980156</v>
      </c>
      <c r="BI586" s="18">
        <f t="shared" si="156"/>
        <v>0.86473904812027869</v>
      </c>
      <c r="BJ586" s="18">
        <f t="shared" si="157"/>
        <v>48.374282619080482</v>
      </c>
    </row>
    <row r="587" spans="1:62" s="3" customFormat="1" x14ac:dyDescent="0.25">
      <c r="A587" s="4">
        <v>43735.25</v>
      </c>
      <c r="B587" s="7">
        <v>322.69600000000003</v>
      </c>
      <c r="C587" s="7">
        <v>211.98500000000001</v>
      </c>
      <c r="D587" s="7">
        <v>121.553</v>
      </c>
      <c r="E587" s="7">
        <v>51.777000000000001</v>
      </c>
      <c r="F587" s="7">
        <v>20.831</v>
      </c>
      <c r="G587" s="7">
        <v>617.64400000000001</v>
      </c>
      <c r="H587" s="7">
        <v>19.678000000000001</v>
      </c>
      <c r="I587" s="7">
        <v>22.553000000000001</v>
      </c>
      <c r="J587" s="7">
        <v>29.969000000000001</v>
      </c>
      <c r="K587" s="7">
        <v>94.710999999999999</v>
      </c>
      <c r="L587" s="7">
        <v>2.3580000000000001</v>
      </c>
      <c r="M587" s="7">
        <v>1.825</v>
      </c>
      <c r="N587" s="7">
        <v>32.087000000000003</v>
      </c>
      <c r="O587" s="7">
        <v>-0.95399999999999996</v>
      </c>
      <c r="P587" s="7">
        <v>270.61200000000002</v>
      </c>
      <c r="Q587" s="7">
        <v>3.194</v>
      </c>
      <c r="R587" s="7">
        <v>27.571999999999999</v>
      </c>
      <c r="S587" s="7">
        <v>567.08900000000006</v>
      </c>
      <c r="T587" s="7">
        <v>20.291</v>
      </c>
      <c r="U587" s="7">
        <v>270.69200000000001</v>
      </c>
      <c r="V587" s="7">
        <v>565.86900000000003</v>
      </c>
      <c r="W587" s="7">
        <v>98.141999999999996</v>
      </c>
      <c r="X587" s="7">
        <v>251.245</v>
      </c>
      <c r="Y587" s="11">
        <v>1007.1290283203125</v>
      </c>
      <c r="Z587" s="11">
        <v>43847.16796875</v>
      </c>
      <c r="AA587" s="11">
        <v>60012.057249999991</v>
      </c>
      <c r="AB587" s="11">
        <v>37.151199340820313</v>
      </c>
      <c r="AC587" s="11">
        <v>11.527786254882813</v>
      </c>
      <c r="AD587" s="11">
        <v>0.26</v>
      </c>
      <c r="AE587" s="11">
        <v>6656.99462890625</v>
      </c>
      <c r="AF587" s="12">
        <v>21.526239395141602</v>
      </c>
      <c r="AG587" s="12">
        <v>381.36236572265625</v>
      </c>
      <c r="AH587" s="13">
        <v>326.21530151367188</v>
      </c>
      <c r="AI587" s="13">
        <v>33.350852966308594</v>
      </c>
      <c r="AJ587" s="13">
        <v>51.396125793457031</v>
      </c>
      <c r="AK587" s="18">
        <v>25000</v>
      </c>
      <c r="AL587" s="18">
        <f t="shared" si="145"/>
        <v>7.4160000000000004</v>
      </c>
      <c r="AM587" s="18">
        <f t="shared" si="158"/>
        <v>14.947000000000003</v>
      </c>
      <c r="AN587" s="18">
        <f t="shared" si="159"/>
        <v>0.49615307419549065</v>
      </c>
      <c r="AO587" s="7">
        <v>581.23099999999999</v>
      </c>
      <c r="AP587" s="7">
        <v>92.134</v>
      </c>
      <c r="AQ587" s="18">
        <v>617.64400000000001</v>
      </c>
      <c r="AR587" s="18">
        <f t="shared" si="146"/>
        <v>1.1025211402626129</v>
      </c>
      <c r="AS587" s="22">
        <f t="shared" si="147"/>
        <v>0.85505160871760788</v>
      </c>
      <c r="AT587" s="18">
        <f t="shared" si="148"/>
        <v>46.588498735594463</v>
      </c>
      <c r="AU587" s="18">
        <f t="shared" si="144"/>
        <v>215.37300000000002</v>
      </c>
      <c r="AV587" s="18">
        <f t="shared" si="149"/>
        <v>619.31108381874185</v>
      </c>
      <c r="AW587" s="18">
        <f t="shared" si="150"/>
        <v>0.52105639384042701</v>
      </c>
      <c r="AX587" s="7">
        <v>569.274</v>
      </c>
      <c r="AY587" s="7">
        <v>376.72899999999998</v>
      </c>
      <c r="AZ587" s="7">
        <v>21.036000000000001</v>
      </c>
      <c r="BA587" s="7">
        <v>11.962999999999999</v>
      </c>
      <c r="BB587" s="18">
        <f t="shared" si="151"/>
        <v>50847.523455481904</v>
      </c>
      <c r="BC587" s="18">
        <f t="shared" si="152"/>
        <v>828.82403349866388</v>
      </c>
      <c r="BD587" s="7">
        <v>581.23099999999999</v>
      </c>
      <c r="BE587" s="11">
        <v>617.6444091796875</v>
      </c>
      <c r="BF587" s="18">
        <f t="shared" si="153"/>
        <v>395.79855977416736</v>
      </c>
      <c r="BG587" s="18">
        <f t="shared" si="154"/>
        <v>0.48954394801925921</v>
      </c>
      <c r="BH587" s="18">
        <f t="shared" si="155"/>
        <v>336.75703698697561</v>
      </c>
      <c r="BI587" s="18">
        <f t="shared" si="156"/>
        <v>0.85082936425822431</v>
      </c>
      <c r="BJ587" s="18">
        <f t="shared" si="157"/>
        <v>46.584588684106791</v>
      </c>
    </row>
    <row r="588" spans="1:62" s="3" customFormat="1" x14ac:dyDescent="0.25">
      <c r="A588" s="4">
        <v>43735.291666666664</v>
      </c>
      <c r="B588" s="7">
        <v>341.38200000000001</v>
      </c>
      <c r="C588" s="7">
        <v>226.227</v>
      </c>
      <c r="D588" s="7">
        <v>127.13200000000001</v>
      </c>
      <c r="E588" s="7">
        <v>52.4</v>
      </c>
      <c r="F588" s="7">
        <v>20.302</v>
      </c>
      <c r="G588" s="7">
        <v>612.03599999999994</v>
      </c>
      <c r="H588" s="7">
        <v>21.283999999999999</v>
      </c>
      <c r="I588" s="7">
        <v>22.532</v>
      </c>
      <c r="J588" s="7">
        <v>30.824999999999999</v>
      </c>
      <c r="K588" s="7">
        <v>95.082999999999998</v>
      </c>
      <c r="L588" s="7">
        <v>2.36</v>
      </c>
      <c r="M588" s="7">
        <v>1.823</v>
      </c>
      <c r="N588" s="7">
        <v>32.917000000000002</v>
      </c>
      <c r="O588" s="7">
        <v>-0.95199999999999996</v>
      </c>
      <c r="P588" s="7">
        <v>273.11399999999998</v>
      </c>
      <c r="Q588" s="7">
        <v>3.37</v>
      </c>
      <c r="R588" s="7">
        <v>29.420999999999999</v>
      </c>
      <c r="S588" s="7">
        <v>563.17399999999998</v>
      </c>
      <c r="T588" s="7">
        <v>21.271000000000001</v>
      </c>
      <c r="U588" s="7">
        <v>281.37700000000001</v>
      </c>
      <c r="V588" s="7">
        <v>565.60799999999995</v>
      </c>
      <c r="W588" s="7">
        <v>101.827</v>
      </c>
      <c r="X588" s="7">
        <v>260.108</v>
      </c>
      <c r="Y588" s="11">
        <v>1007.732177734375</v>
      </c>
      <c r="Z588" s="11">
        <v>46151.203125</v>
      </c>
      <c r="AA588" s="11">
        <v>63029.936999999998</v>
      </c>
      <c r="AB588" s="11">
        <v>37.136280059814453</v>
      </c>
      <c r="AC588" s="11">
        <v>11.65289306640625</v>
      </c>
      <c r="AD588" s="11">
        <v>0.26</v>
      </c>
      <c r="AE588" s="11">
        <v>6605.9052734375</v>
      </c>
      <c r="AF588" s="12">
        <v>22.744428634643555</v>
      </c>
      <c r="AG588" s="12">
        <v>381.80218505859375</v>
      </c>
      <c r="AH588" s="13">
        <v>325.35684204101563</v>
      </c>
      <c r="AI588" s="13">
        <v>34.735000610351563</v>
      </c>
      <c r="AJ588" s="13">
        <v>52.517360687255859</v>
      </c>
      <c r="AK588" s="18">
        <v>25000</v>
      </c>
      <c r="AL588" s="18">
        <f t="shared" si="145"/>
        <v>8.2929999999999993</v>
      </c>
      <c r="AM588" s="18">
        <f t="shared" si="158"/>
        <v>14.947000000000003</v>
      </c>
      <c r="AN588" s="18">
        <f t="shared" si="159"/>
        <v>0.55482705559644063</v>
      </c>
      <c r="AO588" s="7">
        <v>611.82000000000005</v>
      </c>
      <c r="AP588" s="7">
        <v>95.894999999999996</v>
      </c>
      <c r="AQ588" s="18">
        <v>612.03599999999994</v>
      </c>
      <c r="AR588" s="18">
        <f t="shared" si="146"/>
        <v>1.101101264693428</v>
      </c>
      <c r="AS588" s="22">
        <f t="shared" si="147"/>
        <v>0.84762450578144233</v>
      </c>
      <c r="AT588" s="18">
        <f t="shared" si="148"/>
        <v>46.249526563440384</v>
      </c>
      <c r="AU588" s="18">
        <f t="shared" si="144"/>
        <v>240.84254166666665</v>
      </c>
      <c r="AV588" s="18">
        <f t="shared" si="149"/>
        <v>650.19372016235036</v>
      </c>
      <c r="AW588" s="18">
        <f t="shared" si="150"/>
        <v>0.52504659675082455</v>
      </c>
      <c r="AX588" s="7">
        <v>599.19799999999998</v>
      </c>
      <c r="AY588" s="7">
        <v>387.35599999999999</v>
      </c>
      <c r="AZ588" s="7">
        <v>20.704000000000001</v>
      </c>
      <c r="BA588" s="7">
        <v>12.55</v>
      </c>
      <c r="BB588" s="18">
        <f t="shared" si="151"/>
        <v>50718.014571466527</v>
      </c>
      <c r="BC588" s="18">
        <f t="shared" si="152"/>
        <v>875.77506009125693</v>
      </c>
      <c r="BD588" s="7">
        <v>611.82000000000005</v>
      </c>
      <c r="BE588" s="11">
        <v>612.03607177734375</v>
      </c>
      <c r="BF588" s="18">
        <f t="shared" si="153"/>
        <v>412.31387545060193</v>
      </c>
      <c r="BG588" s="18">
        <f t="shared" si="154"/>
        <v>0.48812501995265317</v>
      </c>
      <c r="BH588" s="18">
        <f t="shared" si="155"/>
        <v>347.71168857898505</v>
      </c>
      <c r="BI588" s="18">
        <f t="shared" si="156"/>
        <v>0.84331794121404324</v>
      </c>
      <c r="BJ588" s="18">
        <f t="shared" si="157"/>
        <v>48.659423863749282</v>
      </c>
    </row>
    <row r="589" spans="1:62" s="3" customFormat="1" x14ac:dyDescent="0.25">
      <c r="A589" s="4">
        <v>43735.333333333336</v>
      </c>
      <c r="B589" s="7">
        <v>357.62900000000002</v>
      </c>
      <c r="C589" s="7">
        <v>238.476</v>
      </c>
      <c r="D589" s="7">
        <v>131.65299999999999</v>
      </c>
      <c r="E589" s="7">
        <v>54.63</v>
      </c>
      <c r="F589" s="7">
        <v>20.253</v>
      </c>
      <c r="G589" s="7">
        <v>616.47400000000005</v>
      </c>
      <c r="H589" s="7">
        <v>23.018000000000001</v>
      </c>
      <c r="I589" s="7">
        <v>22.234999999999999</v>
      </c>
      <c r="J589" s="7">
        <v>30.559000000000001</v>
      </c>
      <c r="K589" s="7">
        <v>93.867000000000004</v>
      </c>
      <c r="L589" s="7">
        <v>2.36</v>
      </c>
      <c r="M589" s="7">
        <v>1.8260000000000001</v>
      </c>
      <c r="N589" s="7">
        <v>32.816000000000003</v>
      </c>
      <c r="O589" s="7">
        <v>-0.95199999999999996</v>
      </c>
      <c r="P589" s="7">
        <v>273.65800000000002</v>
      </c>
      <c r="Q589" s="7">
        <v>3.4790000000000001</v>
      </c>
      <c r="R589" s="7">
        <v>30.710999999999999</v>
      </c>
      <c r="S589" s="7">
        <v>562.47799999999995</v>
      </c>
      <c r="T589" s="7">
        <v>22.007999999999999</v>
      </c>
      <c r="U589" s="7">
        <v>292.48</v>
      </c>
      <c r="V589" s="7">
        <v>564.59900000000005</v>
      </c>
      <c r="W589" s="7">
        <v>105.128</v>
      </c>
      <c r="X589" s="7">
        <v>269.93599999999998</v>
      </c>
      <c r="Y589" s="11">
        <v>1008.7293701171875</v>
      </c>
      <c r="Z589" s="11">
        <v>47943.23046875</v>
      </c>
      <c r="AA589" s="11">
        <v>62479.188250000014</v>
      </c>
      <c r="AB589" s="11">
        <v>37.147979736328125</v>
      </c>
      <c r="AC589" s="11">
        <v>12.29974365234375</v>
      </c>
      <c r="AD589" s="11">
        <v>0.26</v>
      </c>
      <c r="AE589" s="11">
        <v>6565.35107421875</v>
      </c>
      <c r="AF589" s="12">
        <v>23.329959869384766</v>
      </c>
      <c r="AG589" s="12">
        <v>382.49905395507813</v>
      </c>
      <c r="AH589" s="13">
        <v>324.6605224609375</v>
      </c>
      <c r="AI589" s="13">
        <v>34.673751831054688</v>
      </c>
      <c r="AJ589" s="13">
        <v>52.270210266113281</v>
      </c>
      <c r="AK589" s="18">
        <v>25000</v>
      </c>
      <c r="AL589" s="18">
        <f t="shared" si="145"/>
        <v>8.3240000000000016</v>
      </c>
      <c r="AM589" s="18">
        <f t="shared" si="158"/>
        <v>14.947000000000003</v>
      </c>
      <c r="AN589" s="18">
        <f t="shared" si="159"/>
        <v>0.5569010503780023</v>
      </c>
      <c r="AO589" s="7">
        <v>640.81299999999999</v>
      </c>
      <c r="AP589" s="7">
        <v>96.206999999999994</v>
      </c>
      <c r="AQ589" s="18">
        <v>616.47400000000005</v>
      </c>
      <c r="AR589" s="18">
        <f t="shared" si="146"/>
        <v>0.99720323374178299</v>
      </c>
      <c r="AS589" s="22">
        <f t="shared" si="147"/>
        <v>0.84866493457585768</v>
      </c>
      <c r="AT589" s="18">
        <f t="shared" si="148"/>
        <v>45.951120125855915</v>
      </c>
      <c r="AU589" s="18">
        <f t="shared" si="144"/>
        <v>241.74283333333341</v>
      </c>
      <c r="AV589" s="18">
        <f t="shared" si="149"/>
        <v>644.7154497370085</v>
      </c>
      <c r="AW589" s="18">
        <f t="shared" si="150"/>
        <v>0.55470828277169959</v>
      </c>
      <c r="AX589" s="7">
        <v>626.71799999999996</v>
      </c>
      <c r="AY589" s="7">
        <v>397.96899999999999</v>
      </c>
      <c r="AZ589" s="7">
        <v>20.527999999999999</v>
      </c>
      <c r="BA589" s="7">
        <v>13.156000000000001</v>
      </c>
      <c r="BB589" s="18">
        <f t="shared" si="151"/>
        <v>48410.914249219641</v>
      </c>
      <c r="BC589" s="18">
        <f t="shared" si="152"/>
        <v>894.49788863223966</v>
      </c>
      <c r="BD589" s="7">
        <v>640.81299999999999</v>
      </c>
      <c r="BE589" s="11">
        <v>616.4736328125</v>
      </c>
      <c r="BF589" s="18">
        <f t="shared" si="153"/>
        <v>393.93947144421628</v>
      </c>
      <c r="BG589" s="18">
        <f t="shared" si="154"/>
        <v>0.47641991785830246</v>
      </c>
      <c r="BH589" s="18">
        <f t="shared" si="155"/>
        <v>332.46143238084704</v>
      </c>
      <c r="BI589" s="18">
        <f t="shared" si="156"/>
        <v>0.84394039308123803</v>
      </c>
      <c r="BJ589" s="18">
        <f t="shared" si="157"/>
        <v>48.695796208877553</v>
      </c>
    </row>
    <row r="590" spans="1:62" s="3" customFormat="1" x14ac:dyDescent="0.25">
      <c r="A590" s="4">
        <v>43735.375</v>
      </c>
      <c r="B590" s="7">
        <v>340.46800000000002</v>
      </c>
      <c r="C590" s="7">
        <v>226.05099999999999</v>
      </c>
      <c r="D590" s="7">
        <v>127.413</v>
      </c>
      <c r="E590" s="7">
        <v>50.381</v>
      </c>
      <c r="F590" s="7">
        <v>22.297000000000001</v>
      </c>
      <c r="G590" s="7">
        <v>613.36199999999997</v>
      </c>
      <c r="H590" s="7">
        <v>21.744</v>
      </c>
      <c r="I590" s="7">
        <v>22.513999999999999</v>
      </c>
      <c r="J590" s="7">
        <v>30.577999999999999</v>
      </c>
      <c r="K590" s="7">
        <v>96.617000000000004</v>
      </c>
      <c r="L590" s="7">
        <v>2.359</v>
      </c>
      <c r="M590" s="7">
        <v>1.829</v>
      </c>
      <c r="N590" s="7">
        <v>32.869</v>
      </c>
      <c r="O590" s="7">
        <v>-0.95299999999999996</v>
      </c>
      <c r="P590" s="7">
        <v>273.7</v>
      </c>
      <c r="Q590" s="7">
        <v>3.323</v>
      </c>
      <c r="R590" s="7">
        <v>29.404</v>
      </c>
      <c r="S590" s="7">
        <v>564.58699999999999</v>
      </c>
      <c r="T590" s="7">
        <v>21.295999999999999</v>
      </c>
      <c r="U590" s="7">
        <v>283.20699999999999</v>
      </c>
      <c r="V590" s="7">
        <v>566.78200000000004</v>
      </c>
      <c r="W590" s="7">
        <v>102.377</v>
      </c>
      <c r="X590" s="7">
        <v>261.63099999999997</v>
      </c>
      <c r="Y590" s="11">
        <v>1009.0166625976563</v>
      </c>
      <c r="Z590" s="11">
        <v>45383.19140625</v>
      </c>
      <c r="AA590" s="11">
        <v>62637.67824999999</v>
      </c>
      <c r="AB590" s="11">
        <v>37.180530548095703</v>
      </c>
      <c r="AC590" s="11">
        <v>11.512229919433594</v>
      </c>
      <c r="AD590" s="11">
        <v>0.26</v>
      </c>
      <c r="AE590" s="11">
        <v>6522.16259765625</v>
      </c>
      <c r="AF590" s="12">
        <v>22.609912872314453</v>
      </c>
      <c r="AG590" s="12">
        <v>382.07949829101563</v>
      </c>
      <c r="AH590" s="13">
        <v>325.3394775390625</v>
      </c>
      <c r="AI590" s="13">
        <v>34.700038909912109</v>
      </c>
      <c r="AJ590" s="13">
        <v>52.330490112304688</v>
      </c>
      <c r="AK590" s="18">
        <v>25000</v>
      </c>
      <c r="AL590" s="18">
        <f t="shared" si="145"/>
        <v>8.0640000000000001</v>
      </c>
      <c r="AM590" s="18">
        <f t="shared" si="158"/>
        <v>14.947000000000003</v>
      </c>
      <c r="AN590" s="18">
        <f t="shared" si="159"/>
        <v>0.53950625543587327</v>
      </c>
      <c r="AO590" s="7">
        <v>609.79499999999996</v>
      </c>
      <c r="AP590" s="7">
        <v>95.620999999999995</v>
      </c>
      <c r="AQ590" s="18">
        <v>613.36199999999997</v>
      </c>
      <c r="AR590" s="18">
        <f t="shared" si="146"/>
        <v>1.0944560773640875</v>
      </c>
      <c r="AS590" s="22">
        <f t="shared" si="147"/>
        <v>0.84836782155325496</v>
      </c>
      <c r="AT590" s="18">
        <f t="shared" si="148"/>
        <v>45.60887782913786</v>
      </c>
      <c r="AU590" s="18">
        <f t="shared" si="144"/>
        <v>234.19200000000001</v>
      </c>
      <c r="AV590" s="18">
        <f t="shared" si="149"/>
        <v>646.91725267664287</v>
      </c>
      <c r="AW590" s="18">
        <f t="shared" si="150"/>
        <v>0.52629296651357138</v>
      </c>
      <c r="AX590" s="7">
        <v>597.23099999999999</v>
      </c>
      <c r="AY590" s="7">
        <v>388.02300000000002</v>
      </c>
      <c r="AZ590" s="7">
        <v>20.870999999999999</v>
      </c>
      <c r="BA590" s="7">
        <v>12.521000000000001</v>
      </c>
      <c r="BB590" s="18">
        <f t="shared" si="151"/>
        <v>51316.402339108907</v>
      </c>
      <c r="BC590" s="18">
        <f t="shared" si="152"/>
        <v>881.33624949172656</v>
      </c>
      <c r="BD590" s="7">
        <v>609.79499999999996</v>
      </c>
      <c r="BE590" s="11">
        <v>613.3616943359375</v>
      </c>
      <c r="BF590" s="18">
        <f t="shared" si="153"/>
        <v>409.35381875889573</v>
      </c>
      <c r="BG590" s="18">
        <f t="shared" si="154"/>
        <v>0.47893943774351599</v>
      </c>
      <c r="BH590" s="18">
        <f t="shared" si="155"/>
        <v>345.53715602913172</v>
      </c>
      <c r="BI590" s="18">
        <f t="shared" si="156"/>
        <v>0.84410390277230751</v>
      </c>
      <c r="BJ590" s="18">
        <f t="shared" si="157"/>
        <v>47.6058963046098</v>
      </c>
    </row>
    <row r="591" spans="1:62" s="3" customFormat="1" x14ac:dyDescent="0.25">
      <c r="A591" s="4">
        <v>43735.416666666664</v>
      </c>
      <c r="B591" s="7">
        <v>353.91300000000001</v>
      </c>
      <c r="C591" s="7">
        <v>235.917</v>
      </c>
      <c r="D591" s="7">
        <v>130.136</v>
      </c>
      <c r="E591" s="7">
        <v>45.942</v>
      </c>
      <c r="F591" s="7">
        <v>23.443999999999999</v>
      </c>
      <c r="G591" s="7">
        <v>615.35599999999999</v>
      </c>
      <c r="H591" s="7">
        <v>22.74</v>
      </c>
      <c r="I591" s="7">
        <v>22.946000000000002</v>
      </c>
      <c r="J591" s="7">
        <v>31.16</v>
      </c>
      <c r="K591" s="7">
        <v>96.608999999999995</v>
      </c>
      <c r="L591" s="7">
        <v>2.3580000000000001</v>
      </c>
      <c r="M591" s="7">
        <v>1.8260000000000001</v>
      </c>
      <c r="N591" s="7">
        <v>33.186999999999998</v>
      </c>
      <c r="O591" s="7">
        <v>-0.95199999999999996</v>
      </c>
      <c r="P591" s="7">
        <v>273.22699999999998</v>
      </c>
      <c r="Q591" s="7">
        <v>3.403</v>
      </c>
      <c r="R591" s="7">
        <v>30.387</v>
      </c>
      <c r="S591" s="7">
        <v>564.07399999999996</v>
      </c>
      <c r="T591" s="7">
        <v>21.734999999999999</v>
      </c>
      <c r="U591" s="7">
        <v>291.87700000000001</v>
      </c>
      <c r="V591" s="7">
        <v>565.88300000000004</v>
      </c>
      <c r="W591" s="7">
        <v>104.57299999999999</v>
      </c>
      <c r="X591" s="7">
        <v>269.35199999999998</v>
      </c>
      <c r="Y591" s="11">
        <v>1009.1802978515625</v>
      </c>
      <c r="Z591" s="11">
        <v>47943.23046875</v>
      </c>
      <c r="AA591" s="11">
        <v>62002.830416666664</v>
      </c>
      <c r="AB591" s="11">
        <v>37.157978057861328</v>
      </c>
      <c r="AC591" s="11">
        <v>11.179821968078613</v>
      </c>
      <c r="AD591" s="11">
        <v>0.26</v>
      </c>
      <c r="AE591" s="11">
        <v>6569.41796875</v>
      </c>
      <c r="AF591" s="12">
        <v>23.162321090698242</v>
      </c>
      <c r="AG591" s="12">
        <v>383.81076049804688</v>
      </c>
      <c r="AH591" s="13">
        <v>324.83218383789063</v>
      </c>
      <c r="AI591" s="13">
        <v>34.864246368408203</v>
      </c>
      <c r="AJ591" s="13">
        <v>52.764514923095703</v>
      </c>
      <c r="AK591" s="18">
        <v>25000</v>
      </c>
      <c r="AL591" s="18">
        <f t="shared" si="145"/>
        <v>8.2139999999999986</v>
      </c>
      <c r="AM591" s="18">
        <f t="shared" si="158"/>
        <v>14.947000000000003</v>
      </c>
      <c r="AN591" s="18">
        <f t="shared" si="159"/>
        <v>0.54954171405633223</v>
      </c>
      <c r="AO591" s="7">
        <v>636.41499999999996</v>
      </c>
      <c r="AP591" s="7">
        <v>95.322999999999993</v>
      </c>
      <c r="AQ591" s="18">
        <v>615.35599999999999</v>
      </c>
      <c r="AR591" s="18">
        <f t="shared" si="146"/>
        <v>1.003200943790715</v>
      </c>
      <c r="AS591" s="22">
        <f t="shared" si="147"/>
        <v>0.84937905323074625</v>
      </c>
      <c r="AT591" s="18">
        <f t="shared" si="148"/>
        <v>45.967212457450621</v>
      </c>
      <c r="AU591" s="18">
        <f t="shared" si="144"/>
        <v>238.54824999999997</v>
      </c>
      <c r="AV591" s="18">
        <f t="shared" si="149"/>
        <v>639.9721700410546</v>
      </c>
      <c r="AW591" s="18">
        <f t="shared" si="150"/>
        <v>0.55301310989397601</v>
      </c>
      <c r="AX591" s="7">
        <v>623.29300000000001</v>
      </c>
      <c r="AY591" s="7">
        <v>399.327</v>
      </c>
      <c r="AZ591" s="7">
        <v>21.978000000000002</v>
      </c>
      <c r="BA591" s="7">
        <v>13.106</v>
      </c>
      <c r="BB591" s="18">
        <f t="shared" si="151"/>
        <v>48054.747033567292</v>
      </c>
      <c r="BC591" s="18">
        <f t="shared" si="152"/>
        <v>885.9400746912919</v>
      </c>
      <c r="BD591" s="7">
        <v>636.41499999999996</v>
      </c>
      <c r="BE591" s="11">
        <v>615.35589599609375</v>
      </c>
      <c r="BF591" s="18">
        <f t="shared" si="153"/>
        <v>392.87528167146058</v>
      </c>
      <c r="BG591" s="18">
        <f t="shared" si="154"/>
        <v>0.47847058508294527</v>
      </c>
      <c r="BH591" s="18">
        <f t="shared" si="155"/>
        <v>332.01617581438052</v>
      </c>
      <c r="BI591" s="18">
        <f t="shared" si="156"/>
        <v>0.8450930646535989</v>
      </c>
      <c r="BJ591" s="18">
        <f t="shared" si="157"/>
        <v>48.659812564979966</v>
      </c>
    </row>
    <row r="592" spans="1:62" s="3" customFormat="1" x14ac:dyDescent="0.25">
      <c r="A592" s="4">
        <v>43735.458333333336</v>
      </c>
      <c r="B592" s="7">
        <v>350.83</v>
      </c>
      <c r="C592" s="7">
        <v>232.49799999999999</v>
      </c>
      <c r="D592" s="7">
        <v>128.75399999999999</v>
      </c>
      <c r="E592" s="7">
        <v>40.762999999999998</v>
      </c>
      <c r="F592" s="7">
        <v>24.221</v>
      </c>
      <c r="G592" s="7">
        <v>613.06600000000003</v>
      </c>
      <c r="H592" s="7">
        <v>21.728999999999999</v>
      </c>
      <c r="I592" s="7">
        <v>23.071999999999999</v>
      </c>
      <c r="J592" s="7">
        <v>31.23</v>
      </c>
      <c r="K592" s="7">
        <v>95.289000000000001</v>
      </c>
      <c r="L592" s="7">
        <v>2.3559999999999999</v>
      </c>
      <c r="M592" s="7">
        <v>1.827</v>
      </c>
      <c r="N592" s="7">
        <v>33.207999999999998</v>
      </c>
      <c r="O592" s="7">
        <v>-0.95199999999999996</v>
      </c>
      <c r="P592" s="7">
        <v>272.88299999999998</v>
      </c>
      <c r="Q592" s="7">
        <v>3.415</v>
      </c>
      <c r="R592" s="7">
        <v>29.911000000000001</v>
      </c>
      <c r="S592" s="7">
        <v>564.37900000000002</v>
      </c>
      <c r="T592" s="7">
        <v>21.614999999999998</v>
      </c>
      <c r="U592" s="7">
        <v>287.62700000000001</v>
      </c>
      <c r="V592" s="7">
        <v>565.26499999999999</v>
      </c>
      <c r="W592" s="7">
        <v>103.58499999999999</v>
      </c>
      <c r="X592" s="7">
        <v>266.66399999999999</v>
      </c>
      <c r="Y592" s="11">
        <v>1009.7379150390625</v>
      </c>
      <c r="Z592" s="11">
        <v>47175.21875</v>
      </c>
      <c r="AA592" s="11">
        <v>60834.24191666668</v>
      </c>
      <c r="AB592" s="11">
        <v>37.161540985107422</v>
      </c>
      <c r="AC592" s="11">
        <v>11.120269775390625</v>
      </c>
      <c r="AD592" s="11">
        <v>0.26</v>
      </c>
      <c r="AE592" s="11">
        <v>6597.60107421875</v>
      </c>
      <c r="AF592" s="12">
        <v>22.990303039550781</v>
      </c>
      <c r="AG592" s="12">
        <v>383.26339721679688</v>
      </c>
      <c r="AH592" s="13">
        <v>325.34140014648438</v>
      </c>
      <c r="AI592" s="13">
        <v>34.824459075927734</v>
      </c>
      <c r="AJ592" s="13">
        <v>52.704235076904297</v>
      </c>
      <c r="AK592" s="18">
        <v>25000</v>
      </c>
      <c r="AL592" s="18">
        <f t="shared" si="145"/>
        <v>8.1580000000000013</v>
      </c>
      <c r="AM592" s="18">
        <f t="shared" si="158"/>
        <v>14.947000000000003</v>
      </c>
      <c r="AN592" s="18">
        <f t="shared" si="159"/>
        <v>0.54579514283802766</v>
      </c>
      <c r="AO592" s="7">
        <v>627.89</v>
      </c>
      <c r="AP592" s="7">
        <v>95.430999999999997</v>
      </c>
      <c r="AQ592" s="18">
        <v>613.06600000000003</v>
      </c>
      <c r="AR592" s="18">
        <f t="shared" si="146"/>
        <v>0.99847851723854031</v>
      </c>
      <c r="AS592" s="22">
        <f t="shared" si="147"/>
        <v>0.84871517651763284</v>
      </c>
      <c r="AT592" s="18">
        <f t="shared" si="148"/>
        <v>46.159987821396221</v>
      </c>
      <c r="AU592" s="18">
        <f t="shared" si="144"/>
        <v>236.9219166666667</v>
      </c>
      <c r="AV592" s="18">
        <f t="shared" si="149"/>
        <v>627.9706039678191</v>
      </c>
      <c r="AW592" s="18">
        <f t="shared" si="150"/>
        <v>0.55867264770562186</v>
      </c>
      <c r="AX592" s="7">
        <v>614.87699999999995</v>
      </c>
      <c r="AY592" s="7">
        <v>396.97899999999998</v>
      </c>
      <c r="AZ592" s="7">
        <v>22.331</v>
      </c>
      <c r="BA592" s="7">
        <v>13.018000000000001</v>
      </c>
      <c r="BB592" s="18">
        <f t="shared" si="151"/>
        <v>47921.222925630806</v>
      </c>
      <c r="BC592" s="18">
        <f t="shared" si="152"/>
        <v>874.71253045361379</v>
      </c>
      <c r="BD592" s="7">
        <v>627.89</v>
      </c>
      <c r="BE592" s="11">
        <v>613.06591796875</v>
      </c>
      <c r="BF592" s="18">
        <f t="shared" si="153"/>
        <v>384.35228276419332</v>
      </c>
      <c r="BG592" s="18">
        <f t="shared" si="154"/>
        <v>0.47413712896902133</v>
      </c>
      <c r="BH592" s="18">
        <f t="shared" si="155"/>
        <v>324.52333110904488</v>
      </c>
      <c r="BI592" s="18">
        <f t="shared" si="156"/>
        <v>0.84433824296588211</v>
      </c>
      <c r="BJ592" s="18">
        <f t="shared" si="157"/>
        <v>48.582557575507593</v>
      </c>
    </row>
    <row r="593" spans="1:62" s="3" customFormat="1" x14ac:dyDescent="0.25">
      <c r="A593" s="4">
        <v>43735.5</v>
      </c>
      <c r="B593" s="7">
        <v>343.47399999999999</v>
      </c>
      <c r="C593" s="7">
        <v>227.81</v>
      </c>
      <c r="D593" s="7">
        <v>128.68299999999999</v>
      </c>
      <c r="E593" s="7">
        <v>35.93</v>
      </c>
      <c r="F593" s="7">
        <v>25.492000000000001</v>
      </c>
      <c r="G593" s="7">
        <v>615.822</v>
      </c>
      <c r="H593" s="7">
        <v>21.7</v>
      </c>
      <c r="I593" s="7">
        <v>22.977</v>
      </c>
      <c r="J593" s="7">
        <v>31.155999999999999</v>
      </c>
      <c r="K593" s="7">
        <v>96.239000000000004</v>
      </c>
      <c r="L593" s="7">
        <v>2.3570000000000002</v>
      </c>
      <c r="M593" s="7">
        <v>1.829</v>
      </c>
      <c r="N593" s="7">
        <v>33.195999999999998</v>
      </c>
      <c r="O593" s="7">
        <v>-0.95199999999999996</v>
      </c>
      <c r="P593" s="7">
        <v>272.92599999999999</v>
      </c>
      <c r="Q593" s="7">
        <v>3.3490000000000002</v>
      </c>
      <c r="R593" s="7">
        <v>29.216000000000001</v>
      </c>
      <c r="S593" s="7">
        <v>564.86800000000005</v>
      </c>
      <c r="T593" s="7">
        <v>21.521999999999998</v>
      </c>
      <c r="U593" s="7">
        <v>283.71300000000002</v>
      </c>
      <c r="V593" s="7">
        <v>564.97299999999996</v>
      </c>
      <c r="W593" s="7">
        <v>102.842</v>
      </c>
      <c r="X593" s="7">
        <v>263.22300000000001</v>
      </c>
      <c r="Y593" s="11">
        <v>1009.5800170898438</v>
      </c>
      <c r="Z593" s="11">
        <v>46407.20703125</v>
      </c>
      <c r="AA593" s="11">
        <v>60673.922833333323</v>
      </c>
      <c r="AB593" s="11">
        <v>37.15594482421875</v>
      </c>
      <c r="AC593" s="11">
        <v>11.228960990905762</v>
      </c>
      <c r="AD593" s="11">
        <v>0.26</v>
      </c>
      <c r="AE593" s="11">
        <v>6583.46435546875</v>
      </c>
      <c r="AF593" s="12">
        <v>22.880033493041992</v>
      </c>
      <c r="AG593" s="12">
        <v>382.80282592773438</v>
      </c>
      <c r="AH593" s="13">
        <v>325.86221313476563</v>
      </c>
      <c r="AI593" s="13">
        <v>34.835311889648438</v>
      </c>
      <c r="AJ593" s="13">
        <v>52.764514923095703</v>
      </c>
      <c r="AK593" s="18">
        <v>25000</v>
      </c>
      <c r="AL593" s="18">
        <f t="shared" si="145"/>
        <v>8.1789999999999985</v>
      </c>
      <c r="AM593" s="18">
        <f t="shared" si="158"/>
        <v>14.947000000000003</v>
      </c>
      <c r="AN593" s="18">
        <f t="shared" si="159"/>
        <v>0.54720010704489175</v>
      </c>
      <c r="AO593" s="7">
        <v>614.327</v>
      </c>
      <c r="AP593" s="7">
        <v>94.736000000000004</v>
      </c>
      <c r="AQ593" s="18">
        <v>615.822</v>
      </c>
      <c r="AR593" s="18">
        <f t="shared" si="146"/>
        <v>1.023436292630121</v>
      </c>
      <c r="AS593" s="22">
        <f t="shared" si="147"/>
        <v>0.85049912396083616</v>
      </c>
      <c r="AT593" s="18">
        <f t="shared" si="148"/>
        <v>46.068017931444587</v>
      </c>
      <c r="AU593" s="18">
        <f t="shared" si="144"/>
        <v>237.53179166666663</v>
      </c>
      <c r="AV593" s="18">
        <f t="shared" si="149"/>
        <v>626.22136918451076</v>
      </c>
      <c r="AW593" s="18">
        <f t="shared" si="150"/>
        <v>0.54848655268229651</v>
      </c>
      <c r="AX593" s="7">
        <v>601.58900000000006</v>
      </c>
      <c r="AY593" s="7">
        <v>396.02600000000001</v>
      </c>
      <c r="AZ593" s="7">
        <v>23.707999999999998</v>
      </c>
      <c r="BA593" s="7">
        <v>12.763</v>
      </c>
      <c r="BB593" s="18">
        <f t="shared" si="151"/>
        <v>48578.595293316357</v>
      </c>
      <c r="BC593" s="18">
        <f t="shared" si="152"/>
        <v>863.93836691787067</v>
      </c>
      <c r="BD593" s="7">
        <v>614.327</v>
      </c>
      <c r="BE593" s="11">
        <v>615.82159423828125</v>
      </c>
      <c r="BF593" s="18">
        <f t="shared" si="153"/>
        <v>387.18215308125207</v>
      </c>
      <c r="BG593" s="18">
        <f t="shared" si="154"/>
        <v>0.47783331058600337</v>
      </c>
      <c r="BH593" s="18">
        <f t="shared" si="155"/>
        <v>327.61955947655787</v>
      </c>
      <c r="BI593" s="18">
        <f t="shared" si="156"/>
        <v>0.84616389693924066</v>
      </c>
      <c r="BJ593" s="18">
        <f t="shared" si="157"/>
        <v>48.58889659637142</v>
      </c>
    </row>
    <row r="594" spans="1:62" s="3" customFormat="1" x14ac:dyDescent="0.25">
      <c r="A594" s="4">
        <v>43735.541666666664</v>
      </c>
      <c r="B594" s="7">
        <v>341.3</v>
      </c>
      <c r="C594" s="7">
        <v>224.17599999999999</v>
      </c>
      <c r="D594" s="7">
        <v>128.423</v>
      </c>
      <c r="E594" s="7">
        <v>33.238</v>
      </c>
      <c r="F594" s="7">
        <v>25.984999999999999</v>
      </c>
      <c r="G594" s="7">
        <v>616.91499999999996</v>
      </c>
      <c r="H594" s="7">
        <v>21.709</v>
      </c>
      <c r="I594" s="7">
        <v>23.172999999999998</v>
      </c>
      <c r="J594" s="7">
        <v>31.498999999999999</v>
      </c>
      <c r="K594" s="7">
        <v>93.061000000000007</v>
      </c>
      <c r="L594" s="7">
        <v>2.36</v>
      </c>
      <c r="M594" s="7">
        <v>1.827</v>
      </c>
      <c r="N594" s="7">
        <v>33.369</v>
      </c>
      <c r="O594" s="7">
        <v>-0.95099999999999996</v>
      </c>
      <c r="P594" s="7">
        <v>273.072</v>
      </c>
      <c r="Q594" s="7">
        <v>3.3959999999999999</v>
      </c>
      <c r="R594" s="7">
        <v>29.204999999999998</v>
      </c>
      <c r="S594" s="7">
        <v>565.6</v>
      </c>
      <c r="T594" s="7">
        <v>21.529</v>
      </c>
      <c r="U594" s="7">
        <v>284.64299999999997</v>
      </c>
      <c r="V594" s="7">
        <v>564.88499999999999</v>
      </c>
      <c r="W594" s="7">
        <v>103.444</v>
      </c>
      <c r="X594" s="7">
        <v>264.91300000000001</v>
      </c>
      <c r="Y594" s="11">
        <v>1009.1404418945313</v>
      </c>
      <c r="Z594" s="11">
        <v>45895.19921875</v>
      </c>
      <c r="AA594" s="11">
        <v>60721.303666666667</v>
      </c>
      <c r="AB594" s="11">
        <v>37.146282196044922</v>
      </c>
      <c r="AC594" s="11">
        <v>11.373984336853027</v>
      </c>
      <c r="AD594" s="11">
        <v>0.26</v>
      </c>
      <c r="AE594" s="11">
        <v>6577.994140625</v>
      </c>
      <c r="AF594" s="12">
        <v>22.850820541381836</v>
      </c>
      <c r="AG594" s="12">
        <v>383.02947998046875</v>
      </c>
      <c r="AH594" s="13">
        <v>326.21145629882813</v>
      </c>
      <c r="AI594" s="13">
        <v>35.054012298583984</v>
      </c>
      <c r="AJ594" s="13">
        <v>53.445701599121094</v>
      </c>
      <c r="AK594" s="18">
        <v>25000</v>
      </c>
      <c r="AL594" s="18">
        <f t="shared" si="145"/>
        <v>8.3260000000000005</v>
      </c>
      <c r="AM594" s="18">
        <f t="shared" si="158"/>
        <v>14.947000000000003</v>
      </c>
      <c r="AN594" s="18">
        <f t="shared" si="159"/>
        <v>0.55703485649294171</v>
      </c>
      <c r="AO594" s="7">
        <v>606.39599999999996</v>
      </c>
      <c r="AP594" s="7">
        <v>95.531999999999996</v>
      </c>
      <c r="AQ594" s="18">
        <v>616.91499999999996</v>
      </c>
      <c r="AR594" s="18">
        <f t="shared" si="146"/>
        <v>1.0451827700519127</v>
      </c>
      <c r="AS594" s="22">
        <f t="shared" si="147"/>
        <v>0.84952293111497368</v>
      </c>
      <c r="AT594" s="18">
        <f t="shared" si="148"/>
        <v>46.041713341223655</v>
      </c>
      <c r="AU594" s="18">
        <f t="shared" si="144"/>
        <v>241.80091666666669</v>
      </c>
      <c r="AV594" s="18">
        <f t="shared" si="149"/>
        <v>626.54741147603818</v>
      </c>
      <c r="AW594" s="18">
        <f t="shared" si="150"/>
        <v>0.54473132240057587</v>
      </c>
      <c r="AX594" s="7">
        <v>593.84299999999996</v>
      </c>
      <c r="AY594" s="7">
        <v>399.262</v>
      </c>
      <c r="AZ594" s="7">
        <v>25.547000000000001</v>
      </c>
      <c r="BA594" s="7">
        <v>12.55</v>
      </c>
      <c r="BB594" s="18">
        <f t="shared" si="151"/>
        <v>49146.113748477801</v>
      </c>
      <c r="BC594" s="18">
        <f t="shared" si="152"/>
        <v>858.47268398521146</v>
      </c>
      <c r="BD594" s="7">
        <v>606.39599999999996</v>
      </c>
      <c r="BE594" s="11">
        <v>616.91461181640625</v>
      </c>
      <c r="BF594" s="18">
        <f t="shared" si="153"/>
        <v>390.99718111049975</v>
      </c>
      <c r="BG594" s="18">
        <f t="shared" si="154"/>
        <v>0.47954598395304893</v>
      </c>
      <c r="BH594" s="18">
        <f t="shared" si="155"/>
        <v>330.44975653714005</v>
      </c>
      <c r="BI594" s="18">
        <f t="shared" si="156"/>
        <v>0.84514613532150151</v>
      </c>
      <c r="BJ594" s="18">
        <f t="shared" si="157"/>
        <v>49.623698335943594</v>
      </c>
    </row>
    <row r="595" spans="1:62" s="3" customFormat="1" x14ac:dyDescent="0.25">
      <c r="A595" s="4">
        <v>43735.583333333336</v>
      </c>
      <c r="B595" s="7">
        <v>344.87700000000001</v>
      </c>
      <c r="C595" s="7">
        <v>226.34399999999999</v>
      </c>
      <c r="D595" s="7">
        <v>127.161</v>
      </c>
      <c r="E595" s="7">
        <v>27.899000000000001</v>
      </c>
      <c r="F595" s="7">
        <v>27.324000000000002</v>
      </c>
      <c r="G595" s="7">
        <v>617.79899999999998</v>
      </c>
      <c r="H595" s="7">
        <v>22.271000000000001</v>
      </c>
      <c r="I595" s="7">
        <v>23.491</v>
      </c>
      <c r="J595" s="7">
        <v>31.481999999999999</v>
      </c>
      <c r="K595" s="7">
        <v>93.444999999999993</v>
      </c>
      <c r="L595" s="7">
        <v>2.3580000000000001</v>
      </c>
      <c r="M595" s="7">
        <v>1.827</v>
      </c>
      <c r="N595" s="7">
        <v>33.213999999999999</v>
      </c>
      <c r="O595" s="7">
        <v>-0.95099999999999996</v>
      </c>
      <c r="P595" s="7">
        <v>272.274</v>
      </c>
      <c r="Q595" s="7">
        <v>3.3380000000000001</v>
      </c>
      <c r="R595" s="7">
        <v>29.337</v>
      </c>
      <c r="S595" s="7">
        <v>566.16899999999998</v>
      </c>
      <c r="T595" s="7">
        <v>21.498000000000001</v>
      </c>
      <c r="U595" s="7">
        <v>285.709</v>
      </c>
      <c r="V595" s="7">
        <v>565.58000000000004</v>
      </c>
      <c r="W595" s="7">
        <v>103.46299999999999</v>
      </c>
      <c r="X595" s="7">
        <v>265.05399999999997</v>
      </c>
      <c r="Y595" s="11">
        <v>1008.6951904296875</v>
      </c>
      <c r="Z595" s="11">
        <v>45639.1953125</v>
      </c>
      <c r="AA595" s="11">
        <v>54499.588250000001</v>
      </c>
      <c r="AB595" s="11">
        <v>37.141532897949219</v>
      </c>
      <c r="AC595" s="11">
        <v>11.27656078338623</v>
      </c>
      <c r="AD595" s="11">
        <v>0.26</v>
      </c>
      <c r="AE595" s="11">
        <v>6557.9775390625</v>
      </c>
      <c r="AF595" s="12">
        <v>22.972797393798828</v>
      </c>
      <c r="AG595" s="12">
        <v>383.101806640625</v>
      </c>
      <c r="AH595" s="13">
        <v>326.73031616210938</v>
      </c>
      <c r="AI595" s="13">
        <v>34.720050811767578</v>
      </c>
      <c r="AJ595" s="13">
        <v>52.830833435058594</v>
      </c>
      <c r="AK595" s="18">
        <v>25000</v>
      </c>
      <c r="AL595" s="18">
        <f t="shared" si="145"/>
        <v>7.9909999999999997</v>
      </c>
      <c r="AM595" s="18">
        <f t="shared" si="158"/>
        <v>14.947000000000003</v>
      </c>
      <c r="AN595" s="18">
        <f t="shared" si="159"/>
        <v>0.53462233224058331</v>
      </c>
      <c r="AO595" s="7">
        <v>609.86199999999997</v>
      </c>
      <c r="AP595" s="7">
        <v>94.572000000000003</v>
      </c>
      <c r="AQ595" s="18">
        <v>617.79899999999998</v>
      </c>
      <c r="AR595" s="18">
        <f t="shared" si="146"/>
        <v>0.86167925328738115</v>
      </c>
      <c r="AS595" s="22">
        <f t="shared" si="147"/>
        <v>0.85205961711977174</v>
      </c>
      <c r="AT595" s="18">
        <f t="shared" si="148"/>
        <v>45.90747950121348</v>
      </c>
      <c r="AU595" s="18">
        <f t="shared" si="144"/>
        <v>232.07195833333336</v>
      </c>
      <c r="AV595" s="18">
        <f t="shared" si="149"/>
        <v>562.27729164223933</v>
      </c>
      <c r="AW595" s="18">
        <f t="shared" si="150"/>
        <v>0.61335751083370305</v>
      </c>
      <c r="AX595" s="7">
        <v>597.23400000000004</v>
      </c>
      <c r="AY595" s="7">
        <v>402.28399999999999</v>
      </c>
      <c r="AZ595" s="7">
        <v>25.326000000000001</v>
      </c>
      <c r="BA595" s="7">
        <v>12.781000000000001</v>
      </c>
      <c r="BB595" s="18">
        <f t="shared" si="151"/>
        <v>44352.189736300177</v>
      </c>
      <c r="BC595" s="18">
        <f t="shared" si="152"/>
        <v>812.04548877461662</v>
      </c>
      <c r="BD595" s="7">
        <v>609.86199999999997</v>
      </c>
      <c r="BE595" s="11">
        <v>617.7994384765625</v>
      </c>
      <c r="BF595" s="18">
        <f t="shared" si="153"/>
        <v>324.65696128066884</v>
      </c>
      <c r="BG595" s="18">
        <f t="shared" si="154"/>
        <v>0.46440157539984495</v>
      </c>
      <c r="BH595" s="18">
        <f t="shared" si="155"/>
        <v>274.95863107108482</v>
      </c>
      <c r="BI595" s="18">
        <f t="shared" si="156"/>
        <v>0.8469204848910683</v>
      </c>
      <c r="BJ595" s="18">
        <f t="shared" si="157"/>
        <v>49.674369784722728</v>
      </c>
    </row>
    <row r="596" spans="1:62" s="3" customFormat="1" x14ac:dyDescent="0.25">
      <c r="A596" s="4">
        <v>43735.625</v>
      </c>
      <c r="B596" s="7">
        <v>282.10700000000003</v>
      </c>
      <c r="C596" s="7">
        <v>177.875</v>
      </c>
      <c r="D596" s="7">
        <v>114.73</v>
      </c>
      <c r="E596" s="7">
        <v>25.193000000000001</v>
      </c>
      <c r="F596" s="7">
        <v>28.87</v>
      </c>
      <c r="G596" s="7">
        <v>640.50800000000004</v>
      </c>
      <c r="H596" s="7">
        <v>16.396000000000001</v>
      </c>
      <c r="I596" s="7">
        <v>23.094999999999999</v>
      </c>
      <c r="J596" s="7">
        <v>30.367000000000001</v>
      </c>
      <c r="K596" s="7">
        <v>98.304000000000002</v>
      </c>
      <c r="L596" s="7">
        <v>2.367</v>
      </c>
      <c r="M596" s="7">
        <v>1.831</v>
      </c>
      <c r="N596" s="7">
        <v>32.49</v>
      </c>
      <c r="O596" s="7">
        <v>-0.95399999999999996</v>
      </c>
      <c r="P596" s="7">
        <v>271.101</v>
      </c>
      <c r="Q596" s="7">
        <v>3.2210000000000001</v>
      </c>
      <c r="R596" s="7">
        <v>22.466000000000001</v>
      </c>
      <c r="S596" s="7">
        <v>565.86400000000003</v>
      </c>
      <c r="T596" s="7">
        <v>19.353999999999999</v>
      </c>
      <c r="U596" s="7">
        <v>254.07400000000001</v>
      </c>
      <c r="V596" s="7">
        <v>564.64099999999996</v>
      </c>
      <c r="W596" s="7">
        <v>93.918000000000006</v>
      </c>
      <c r="X596" s="7">
        <v>239.26499999999999</v>
      </c>
      <c r="Y596" s="11">
        <v>1008.1318969726563</v>
      </c>
      <c r="Z596" s="11">
        <v>38727.08984375</v>
      </c>
      <c r="AA596" s="11">
        <v>52073.901333333335</v>
      </c>
      <c r="AB596" s="11">
        <v>37.134075164794922</v>
      </c>
      <c r="AC596" s="11">
        <v>10.813839912414551</v>
      </c>
      <c r="AD596" s="11">
        <v>0.26</v>
      </c>
      <c r="AE596" s="11">
        <v>6737.1455078125</v>
      </c>
      <c r="AF596" s="12">
        <v>20.36414909362793</v>
      </c>
      <c r="AG596" s="12">
        <v>382.82693481445313</v>
      </c>
      <c r="AH596" s="13">
        <v>326.22109985351563</v>
      </c>
      <c r="AI596" s="13">
        <v>34.003425598144531</v>
      </c>
      <c r="AJ596" s="13">
        <v>50.847564697265625</v>
      </c>
      <c r="AK596" s="18">
        <v>25000</v>
      </c>
      <c r="AL596" s="18">
        <f t="shared" si="145"/>
        <v>7.272000000000002</v>
      </c>
      <c r="AM596" s="18">
        <f t="shared" si="158"/>
        <v>14.947000000000003</v>
      </c>
      <c r="AN596" s="18">
        <f t="shared" si="159"/>
        <v>0.48651903391985019</v>
      </c>
      <c r="AO596" s="7">
        <v>511.11</v>
      </c>
      <c r="AP596" s="7">
        <v>88.897000000000006</v>
      </c>
      <c r="AQ596" s="18">
        <v>640.50800000000004</v>
      </c>
      <c r="AR596" s="18">
        <f t="shared" si="146"/>
        <v>1.0644056965864166</v>
      </c>
      <c r="AS596" s="22">
        <f t="shared" si="147"/>
        <v>0.86538617078398394</v>
      </c>
      <c r="AT596" s="18">
        <f t="shared" si="148"/>
        <v>47.171171606070182</v>
      </c>
      <c r="AU596" s="18">
        <f t="shared" si="144"/>
        <v>211.19100000000006</v>
      </c>
      <c r="AV596" s="18">
        <f t="shared" si="149"/>
        <v>537.14337951003176</v>
      </c>
      <c r="AW596" s="18">
        <f t="shared" si="150"/>
        <v>0.52519869137609165</v>
      </c>
      <c r="AX596" s="7">
        <v>500.48700000000002</v>
      </c>
      <c r="AY596" s="7">
        <v>373.17399999999998</v>
      </c>
      <c r="AZ596" s="7">
        <v>26.215</v>
      </c>
      <c r="BA596" s="7">
        <v>10.62</v>
      </c>
      <c r="BB596" s="18">
        <f t="shared" si="151"/>
        <v>49931.873890807947</v>
      </c>
      <c r="BC596" s="18">
        <f t="shared" si="152"/>
        <v>719.41587475925132</v>
      </c>
      <c r="BD596" s="7">
        <v>511.11</v>
      </c>
      <c r="BE596" s="11">
        <v>640.508056640625</v>
      </c>
      <c r="BF596" s="18">
        <f t="shared" si="153"/>
        <v>348.45457041172557</v>
      </c>
      <c r="BG596" s="18">
        <f t="shared" si="154"/>
        <v>0.4794974513928339</v>
      </c>
      <c r="BH596" s="18">
        <f t="shared" si="155"/>
        <v>300.09204731553893</v>
      </c>
      <c r="BI596" s="18">
        <f t="shared" si="156"/>
        <v>0.86120852701388695</v>
      </c>
      <c r="BJ596" s="18">
        <f t="shared" si="157"/>
        <v>46.383316506358483</v>
      </c>
    </row>
    <row r="597" spans="1:62" s="3" customFormat="1" x14ac:dyDescent="0.25">
      <c r="A597" s="4">
        <v>43735.666666666664</v>
      </c>
      <c r="B597" s="7">
        <v>281.41399999999999</v>
      </c>
      <c r="C597" s="7">
        <v>178.11</v>
      </c>
      <c r="D597" s="7">
        <v>114.72799999999999</v>
      </c>
      <c r="E597" s="7">
        <v>24.062000000000001</v>
      </c>
      <c r="F597" s="7">
        <v>29.2</v>
      </c>
      <c r="G597" s="7">
        <v>640.875</v>
      </c>
      <c r="H597" s="7">
        <v>16.396000000000001</v>
      </c>
      <c r="I597" s="7">
        <v>22.690999999999999</v>
      </c>
      <c r="J597" s="7">
        <v>30.015000000000001</v>
      </c>
      <c r="K597" s="7">
        <v>92.408000000000001</v>
      </c>
      <c r="L597" s="7">
        <v>2.3730000000000002</v>
      </c>
      <c r="M597" s="7">
        <v>1.831</v>
      </c>
      <c r="N597" s="7">
        <v>31.963000000000001</v>
      </c>
      <c r="O597" s="7">
        <v>-0.95499999999999996</v>
      </c>
      <c r="P597" s="7">
        <v>270.34899999999999</v>
      </c>
      <c r="Q597" s="7">
        <v>3.2269999999999999</v>
      </c>
      <c r="R597" s="7">
        <v>22.167000000000002</v>
      </c>
      <c r="S597" s="7">
        <v>566.15099999999995</v>
      </c>
      <c r="T597" s="7">
        <v>19.248999999999999</v>
      </c>
      <c r="U597" s="7">
        <v>255.94499999999999</v>
      </c>
      <c r="V597" s="7">
        <v>564.81500000000005</v>
      </c>
      <c r="W597" s="7">
        <v>94.200999999999993</v>
      </c>
      <c r="X597" s="7">
        <v>241.09</v>
      </c>
      <c r="Y597" s="11">
        <v>1008.1148071289063</v>
      </c>
      <c r="Z597" s="11">
        <v>38471.0859375</v>
      </c>
      <c r="AA597" s="11">
        <v>52728.092249999994</v>
      </c>
      <c r="AB597" s="11">
        <v>37.129325866699219</v>
      </c>
      <c r="AC597" s="11">
        <v>11.042492866516113</v>
      </c>
      <c r="AD597" s="11">
        <v>0.26</v>
      </c>
      <c r="AE597" s="11">
        <v>6659.32470703125</v>
      </c>
      <c r="AF597" s="12">
        <v>20.424015045166016</v>
      </c>
      <c r="AG597" s="12">
        <v>382.89202880859375</v>
      </c>
      <c r="AH597" s="13">
        <v>325.87185668945313</v>
      </c>
      <c r="AI597" s="13">
        <v>33.499465942382813</v>
      </c>
      <c r="AJ597" s="13">
        <v>49.171733856201172</v>
      </c>
      <c r="AK597" s="18">
        <v>25000</v>
      </c>
      <c r="AL597" s="18">
        <f t="shared" si="145"/>
        <v>7.3240000000000016</v>
      </c>
      <c r="AM597" s="18">
        <f t="shared" si="158"/>
        <v>14.947000000000003</v>
      </c>
      <c r="AN597" s="18">
        <f t="shared" si="159"/>
        <v>0.48999799290827595</v>
      </c>
      <c r="AO597" s="7">
        <v>509.697</v>
      </c>
      <c r="AP597" s="7">
        <v>87.191999999999993</v>
      </c>
      <c r="AQ597" s="18">
        <v>640.875</v>
      </c>
      <c r="AR597" s="18">
        <f t="shared" si="146"/>
        <v>1.0857709356154488</v>
      </c>
      <c r="AS597" s="22">
        <f t="shared" si="147"/>
        <v>0.86805651750131485</v>
      </c>
      <c r="AT597" s="18">
        <f t="shared" si="148"/>
        <v>46.632261249348886</v>
      </c>
      <c r="AU597" s="18">
        <f t="shared" si="144"/>
        <v>212.70116666666672</v>
      </c>
      <c r="AV597" s="18">
        <f t="shared" si="149"/>
        <v>543.82181096656313</v>
      </c>
      <c r="AW597" s="18">
        <f t="shared" si="150"/>
        <v>0.51747464762369144</v>
      </c>
      <c r="AX597" s="7">
        <v>499.12400000000002</v>
      </c>
      <c r="AY597" s="7">
        <v>372.38600000000002</v>
      </c>
      <c r="AZ597" s="7">
        <v>26.513000000000002</v>
      </c>
      <c r="BA597" s="7">
        <v>10.625</v>
      </c>
      <c r="BB597" s="18">
        <f t="shared" si="151"/>
        <v>50889.089085246924</v>
      </c>
      <c r="BC597" s="18">
        <f t="shared" si="152"/>
        <v>728.73287135967246</v>
      </c>
      <c r="BD597" s="7">
        <v>509.697</v>
      </c>
      <c r="BE597" s="11">
        <v>640.874755859375</v>
      </c>
      <c r="BF597" s="18">
        <f t="shared" si="153"/>
        <v>354.66918298916119</v>
      </c>
      <c r="BG597" s="18">
        <f t="shared" si="154"/>
        <v>0.47614886324807204</v>
      </c>
      <c r="BH597" s="18">
        <f t="shared" si="155"/>
        <v>306.41602817021783</v>
      </c>
      <c r="BI597" s="18">
        <f t="shared" si="156"/>
        <v>0.8639488370197137</v>
      </c>
      <c r="BJ597" s="18">
        <f t="shared" si="157"/>
        <v>45.375765465493302</v>
      </c>
    </row>
    <row r="598" spans="1:62" s="3" customFormat="1" x14ac:dyDescent="0.25">
      <c r="A598" s="4">
        <v>43735.708333333336</v>
      </c>
      <c r="B598" s="7">
        <v>298.05</v>
      </c>
      <c r="C598" s="7">
        <v>192.059</v>
      </c>
      <c r="D598" s="7">
        <v>116.429</v>
      </c>
      <c r="E598" s="7">
        <v>25.283000000000001</v>
      </c>
      <c r="F598" s="7">
        <v>28.003</v>
      </c>
      <c r="G598" s="7">
        <v>634.82000000000005</v>
      </c>
      <c r="H598" s="7">
        <v>17.795000000000002</v>
      </c>
      <c r="I598" s="7">
        <v>22.82</v>
      </c>
      <c r="J598" s="7">
        <v>29.972999999999999</v>
      </c>
      <c r="K598" s="7">
        <v>98.418000000000006</v>
      </c>
      <c r="L598" s="7">
        <v>2.37</v>
      </c>
      <c r="M598" s="7">
        <v>1.8320000000000001</v>
      </c>
      <c r="N598" s="7">
        <v>32.110999999999997</v>
      </c>
      <c r="O598" s="7">
        <v>-0.95599999999999996</v>
      </c>
      <c r="P598" s="7">
        <v>270.76100000000002</v>
      </c>
      <c r="Q598" s="7">
        <v>3.1749999999999998</v>
      </c>
      <c r="R598" s="7">
        <v>24.779</v>
      </c>
      <c r="S598" s="7">
        <v>565.59100000000001</v>
      </c>
      <c r="T598" s="7">
        <v>19.361999999999998</v>
      </c>
      <c r="U598" s="7">
        <v>259.93799999999999</v>
      </c>
      <c r="V598" s="7">
        <v>565.33199999999999</v>
      </c>
      <c r="W598" s="7">
        <v>95.05</v>
      </c>
      <c r="X598" s="7">
        <v>244.14400000000001</v>
      </c>
      <c r="Y598" s="11">
        <v>1007.7094116210938</v>
      </c>
      <c r="Z598" s="11">
        <v>40775.12109375</v>
      </c>
      <c r="AA598" s="11">
        <v>58717.693499999994</v>
      </c>
      <c r="AB598" s="11">
        <v>37.121021270751953</v>
      </c>
      <c r="AC598" s="11">
        <v>12.167266845703125</v>
      </c>
      <c r="AD598" s="11">
        <v>0.26</v>
      </c>
      <c r="AE598" s="11">
        <v>6671.0556640625</v>
      </c>
      <c r="AF598" s="12">
        <v>20.725061416625977</v>
      </c>
      <c r="AG598" s="12">
        <v>383.61544799804688</v>
      </c>
      <c r="AH598" s="13">
        <v>325.86801147460938</v>
      </c>
      <c r="AI598" s="13">
        <v>34.108795166015625</v>
      </c>
      <c r="AJ598" s="13">
        <v>50.835502624511719</v>
      </c>
      <c r="AK598" s="18">
        <v>25000</v>
      </c>
      <c r="AL598" s="18">
        <f t="shared" si="145"/>
        <v>7.1529999999999987</v>
      </c>
      <c r="AM598" s="18">
        <f t="shared" si="158"/>
        <v>14.947000000000003</v>
      </c>
      <c r="AN598" s="18">
        <f t="shared" si="159"/>
        <v>0.47855757008095251</v>
      </c>
      <c r="AO598" s="7">
        <v>540.23199999999997</v>
      </c>
      <c r="AP598" s="7">
        <v>89.474999999999994</v>
      </c>
      <c r="AQ598" s="18">
        <v>634.82000000000005</v>
      </c>
      <c r="AR598" s="18">
        <f t="shared" si="146"/>
        <v>1.1699517739913223</v>
      </c>
      <c r="AS598" s="22">
        <f t="shared" si="147"/>
        <v>0.86320284540151881</v>
      </c>
      <c r="AT598" s="18">
        <f t="shared" si="148"/>
        <v>46.724858672540371</v>
      </c>
      <c r="AU598" s="18">
        <f t="shared" si="144"/>
        <v>207.73504166666663</v>
      </c>
      <c r="AV598" s="18">
        <f t="shared" si="149"/>
        <v>605.46131927305385</v>
      </c>
      <c r="AW598" s="18">
        <f t="shared" si="150"/>
        <v>0.49226926727186016</v>
      </c>
      <c r="AX598" s="7">
        <v>529.09699999999998</v>
      </c>
      <c r="AY598" s="7">
        <v>377.94</v>
      </c>
      <c r="AZ598" s="7">
        <v>27.981999999999999</v>
      </c>
      <c r="BA598" s="7">
        <v>11.112</v>
      </c>
      <c r="BB598" s="18">
        <f t="shared" si="151"/>
        <v>53455.653617104559</v>
      </c>
      <c r="BC598" s="18">
        <f t="shared" si="152"/>
        <v>795.67127556882781</v>
      </c>
      <c r="BD598" s="7">
        <v>540.23199999999997</v>
      </c>
      <c r="BE598" s="11">
        <v>634.82037353515625</v>
      </c>
      <c r="BF598" s="18">
        <f t="shared" si="153"/>
        <v>401.23528851852308</v>
      </c>
      <c r="BG598" s="18">
        <f t="shared" si="154"/>
        <v>0.4869205810460332</v>
      </c>
      <c r="BH598" s="18">
        <f t="shared" si="155"/>
        <v>344.68279144638416</v>
      </c>
      <c r="BI598" s="18">
        <f t="shared" si="156"/>
        <v>0.85905402966686428</v>
      </c>
      <c r="BJ598" s="18">
        <f t="shared" si="157"/>
        <v>44.448287128121713</v>
      </c>
    </row>
    <row r="599" spans="1:62" s="3" customFormat="1" x14ac:dyDescent="0.25">
      <c r="A599" s="4">
        <v>43735.75</v>
      </c>
      <c r="B599" s="7">
        <v>343.56400000000002</v>
      </c>
      <c r="C599" s="7">
        <v>226.149</v>
      </c>
      <c r="D599" s="7">
        <v>129.18700000000001</v>
      </c>
      <c r="E599" s="7">
        <v>27.838999999999999</v>
      </c>
      <c r="F599" s="7">
        <v>27.071999999999999</v>
      </c>
      <c r="G599" s="7">
        <v>621.59299999999996</v>
      </c>
      <c r="H599" s="7">
        <v>22.783999999999999</v>
      </c>
      <c r="I599" s="7">
        <v>23.158999999999999</v>
      </c>
      <c r="J599" s="7">
        <v>31.329000000000001</v>
      </c>
      <c r="K599" s="7">
        <v>91.867999999999995</v>
      </c>
      <c r="L599" s="7">
        <v>2.3690000000000002</v>
      </c>
      <c r="M599" s="7">
        <v>1.827</v>
      </c>
      <c r="N599" s="7">
        <v>33.262</v>
      </c>
      <c r="O599" s="7">
        <v>-0.95099999999999996</v>
      </c>
      <c r="P599" s="7">
        <v>273.04000000000002</v>
      </c>
      <c r="Q599" s="7">
        <v>3.4169999999999998</v>
      </c>
      <c r="R599" s="7">
        <v>30.001999999999999</v>
      </c>
      <c r="S599" s="7">
        <v>565.16899999999998</v>
      </c>
      <c r="T599" s="7">
        <v>21.76</v>
      </c>
      <c r="U599" s="7">
        <v>288.327</v>
      </c>
      <c r="V599" s="7">
        <v>562.84699999999998</v>
      </c>
      <c r="W599" s="7">
        <v>103.669</v>
      </c>
      <c r="X599" s="7">
        <v>267.161</v>
      </c>
      <c r="Y599" s="11">
        <v>1008.1375732421875</v>
      </c>
      <c r="Z599" s="11">
        <v>46151.203125</v>
      </c>
      <c r="AA599" s="11">
        <v>61320.330333333339</v>
      </c>
      <c r="AB599" s="11">
        <v>37.115764617919922</v>
      </c>
      <c r="AC599" s="11">
        <v>12.03662109375</v>
      </c>
      <c r="AD599" s="11">
        <v>0.26</v>
      </c>
      <c r="AE599" s="11">
        <v>6559.2119140625</v>
      </c>
      <c r="AF599" s="12">
        <v>23.055423736572266</v>
      </c>
      <c r="AG599" s="12">
        <v>382.1839599609375</v>
      </c>
      <c r="AH599" s="13">
        <v>326.38308715820313</v>
      </c>
      <c r="AI599" s="13">
        <v>34.899932861328125</v>
      </c>
      <c r="AJ599" s="13">
        <v>52.764514923095703</v>
      </c>
      <c r="AK599" s="18">
        <v>25000</v>
      </c>
      <c r="AL599" s="18">
        <f t="shared" si="145"/>
        <v>8.1700000000000017</v>
      </c>
      <c r="AM599" s="18">
        <f t="shared" si="158"/>
        <v>14.947000000000003</v>
      </c>
      <c r="AN599" s="18">
        <f t="shared" si="159"/>
        <v>0.54659797952766442</v>
      </c>
      <c r="AO599" s="7">
        <v>620.928</v>
      </c>
      <c r="AP599" s="7">
        <v>94.582999999999998</v>
      </c>
      <c r="AQ599" s="18">
        <v>621.59299999999996</v>
      </c>
      <c r="AR599" s="18">
        <f t="shared" si="146"/>
        <v>1.0208788036498126</v>
      </c>
      <c r="AS599" s="22">
        <f t="shared" si="147"/>
        <v>0.85234820286418267</v>
      </c>
      <c r="AT599" s="18">
        <f t="shared" si="148"/>
        <v>45.947998517936107</v>
      </c>
      <c r="AU599" s="18">
        <f t="shared" si="144"/>
        <v>237.2704166666667</v>
      </c>
      <c r="AV599" s="18">
        <f t="shared" si="149"/>
        <v>632.20859637363765</v>
      </c>
      <c r="AW599" s="18">
        <f t="shared" si="150"/>
        <v>0.54343455936962992</v>
      </c>
      <c r="AX599" s="7">
        <v>608.1</v>
      </c>
      <c r="AY599" s="7">
        <v>407.53100000000001</v>
      </c>
      <c r="AZ599" s="7">
        <v>27.454000000000001</v>
      </c>
      <c r="BA599" s="7">
        <v>12.744</v>
      </c>
      <c r="BB599" s="18">
        <f t="shared" si="151"/>
        <v>49315.094576856616</v>
      </c>
      <c r="BC599" s="18">
        <f t="shared" si="152"/>
        <v>880.1644344893607</v>
      </c>
      <c r="BD599" s="7">
        <v>620.928</v>
      </c>
      <c r="BE599" s="11">
        <v>621.59307861328125</v>
      </c>
      <c r="BF599" s="18">
        <f t="shared" si="153"/>
        <v>394.0230251122361</v>
      </c>
      <c r="BG599" s="18">
        <f t="shared" si="154"/>
        <v>0.46519180558956402</v>
      </c>
      <c r="BH599" s="18">
        <f t="shared" si="155"/>
        <v>334.0675461310754</v>
      </c>
      <c r="BI599" s="18">
        <f t="shared" si="156"/>
        <v>0.84783762582381428</v>
      </c>
      <c r="BJ599" s="18">
        <f t="shared" si="157"/>
        <v>49.728342526603349</v>
      </c>
    </row>
    <row r="600" spans="1:62" s="3" customFormat="1" x14ac:dyDescent="0.25">
      <c r="A600" s="4">
        <v>43735.791666666664</v>
      </c>
      <c r="B600" s="7">
        <v>340.73700000000002</v>
      </c>
      <c r="C600" s="7">
        <v>225.7</v>
      </c>
      <c r="D600" s="7">
        <v>129.27600000000001</v>
      </c>
      <c r="E600" s="7">
        <v>31.614000000000001</v>
      </c>
      <c r="F600" s="7">
        <v>25.747</v>
      </c>
      <c r="G600" s="7">
        <v>621.65300000000002</v>
      </c>
      <c r="H600" s="7">
        <v>22.277999999999999</v>
      </c>
      <c r="I600" s="7">
        <v>22.672000000000001</v>
      </c>
      <c r="J600" s="7">
        <v>30.855</v>
      </c>
      <c r="K600" s="7">
        <v>92.11</v>
      </c>
      <c r="L600" s="7">
        <v>2.3690000000000002</v>
      </c>
      <c r="M600" s="7">
        <v>1.835</v>
      </c>
      <c r="N600" s="7">
        <v>32.83</v>
      </c>
      <c r="O600" s="7">
        <v>-0.95099999999999996</v>
      </c>
      <c r="P600" s="7">
        <v>272.33499999999998</v>
      </c>
      <c r="Q600" s="7">
        <v>3.3639999999999999</v>
      </c>
      <c r="R600" s="7">
        <v>29.189</v>
      </c>
      <c r="S600" s="7">
        <v>566.00900000000001</v>
      </c>
      <c r="T600" s="7">
        <v>21.565000000000001</v>
      </c>
      <c r="U600" s="7">
        <v>285.48500000000001</v>
      </c>
      <c r="V600" s="7">
        <v>564.55899999999997</v>
      </c>
      <c r="W600" s="7">
        <v>103.49299999999999</v>
      </c>
      <c r="X600" s="7">
        <v>265.70699999999999</v>
      </c>
      <c r="Y600" s="11">
        <v>1008.3011474609375</v>
      </c>
      <c r="Z600" s="11">
        <v>46151.203125</v>
      </c>
      <c r="AA600" s="11">
        <v>60521.49483333333</v>
      </c>
      <c r="AB600" s="11">
        <v>37.113559722900391</v>
      </c>
      <c r="AC600" s="11">
        <v>11.970253944396973</v>
      </c>
      <c r="AD600" s="11">
        <v>0.26</v>
      </c>
      <c r="AE600" s="11">
        <v>6572.853515625</v>
      </c>
      <c r="AF600" s="12">
        <v>22.90812873840332</v>
      </c>
      <c r="AG600" s="12">
        <v>382.53680419921875</v>
      </c>
      <c r="AH600" s="13">
        <v>326.73226928710938</v>
      </c>
      <c r="AI600" s="13">
        <v>34.491222381591797</v>
      </c>
      <c r="AJ600" s="13">
        <v>51.715614318847656</v>
      </c>
      <c r="AK600" s="18">
        <v>25000</v>
      </c>
      <c r="AL600" s="18">
        <f t="shared" si="145"/>
        <v>8.1829999999999998</v>
      </c>
      <c r="AM600" s="18">
        <f t="shared" si="158"/>
        <v>14.947000000000003</v>
      </c>
      <c r="AN600" s="18">
        <f t="shared" si="159"/>
        <v>0.54746771927477078</v>
      </c>
      <c r="AO600" s="7">
        <v>610.63300000000004</v>
      </c>
      <c r="AP600" s="7">
        <v>93.715000000000003</v>
      </c>
      <c r="AQ600" s="18">
        <v>621.65300000000002</v>
      </c>
      <c r="AR600" s="18">
        <f t="shared" si="146"/>
        <v>1.017553910485828</v>
      </c>
      <c r="AS600" s="22">
        <f t="shared" si="147"/>
        <v>0.8537800128637012</v>
      </c>
      <c r="AT600" s="18">
        <f t="shared" si="148"/>
        <v>46.046294853468929</v>
      </c>
      <c r="AU600" s="18">
        <f t="shared" si="144"/>
        <v>237.64795833333335</v>
      </c>
      <c r="AV600" s="18">
        <f t="shared" si="149"/>
        <v>623.93558694892329</v>
      </c>
      <c r="AW600" s="18">
        <f t="shared" si="150"/>
        <v>0.54610925731327697</v>
      </c>
      <c r="AX600" s="7">
        <v>597.99900000000002</v>
      </c>
      <c r="AY600" s="7">
        <v>395.90899999999999</v>
      </c>
      <c r="AZ600" s="7">
        <v>25.878</v>
      </c>
      <c r="BA600" s="7">
        <v>12.64</v>
      </c>
      <c r="BB600" s="18">
        <f t="shared" si="151"/>
        <v>48669.762886406315</v>
      </c>
      <c r="BC600" s="18">
        <f t="shared" si="152"/>
        <v>856.1716018664788</v>
      </c>
      <c r="BD600" s="7">
        <v>610.63300000000004</v>
      </c>
      <c r="BE600" s="11">
        <v>621.6533203125</v>
      </c>
      <c r="BF600" s="18">
        <f t="shared" si="153"/>
        <v>386.26553203133784</v>
      </c>
      <c r="BG600" s="18">
        <f t="shared" si="154"/>
        <v>0.48030875634184345</v>
      </c>
      <c r="BH600" s="18">
        <f t="shared" si="155"/>
        <v>328.03533060363844</v>
      </c>
      <c r="BI600" s="18">
        <f t="shared" si="156"/>
        <v>0.84924825903706269</v>
      </c>
      <c r="BJ600" s="18">
        <f t="shared" si="157"/>
        <v>49.694573729001867</v>
      </c>
    </row>
    <row r="601" spans="1:62" s="3" customFormat="1" x14ac:dyDescent="0.25">
      <c r="A601" s="4">
        <v>43735.833333333336</v>
      </c>
      <c r="B601" s="7">
        <v>347.67899999999997</v>
      </c>
      <c r="C601" s="7">
        <v>230.74</v>
      </c>
      <c r="D601" s="7">
        <v>130.37899999999999</v>
      </c>
      <c r="E601" s="7">
        <v>34.042000000000002</v>
      </c>
      <c r="F601" s="7">
        <v>24.254999999999999</v>
      </c>
      <c r="G601" s="7">
        <v>615.32500000000005</v>
      </c>
      <c r="H601" s="7">
        <v>23.091999999999999</v>
      </c>
      <c r="I601" s="7">
        <v>22.446999999999999</v>
      </c>
      <c r="J601" s="7">
        <v>30.655999999999999</v>
      </c>
      <c r="K601" s="7">
        <v>96.722999999999999</v>
      </c>
      <c r="L601" s="7">
        <v>2.3690000000000002</v>
      </c>
      <c r="M601" s="7">
        <v>1.8360000000000001</v>
      </c>
      <c r="N601" s="7">
        <v>32.819000000000003</v>
      </c>
      <c r="O601" s="7">
        <v>-0.95299999999999996</v>
      </c>
      <c r="P601" s="7">
        <v>273.13299999999998</v>
      </c>
      <c r="Q601" s="7">
        <v>3.41</v>
      </c>
      <c r="R601" s="7">
        <v>29.847000000000001</v>
      </c>
      <c r="S601" s="7">
        <v>565.28700000000003</v>
      </c>
      <c r="T601" s="7">
        <v>21.824000000000002</v>
      </c>
      <c r="U601" s="7">
        <v>287.024</v>
      </c>
      <c r="V601" s="7">
        <v>564.41</v>
      </c>
      <c r="W601" s="7">
        <v>103.426</v>
      </c>
      <c r="X601" s="7">
        <v>265.95400000000001</v>
      </c>
      <c r="Y601" s="11">
        <v>1008.898681640625</v>
      </c>
      <c r="Z601" s="11">
        <v>46663.2109375</v>
      </c>
      <c r="AA601" s="11">
        <v>61025.321750000003</v>
      </c>
      <c r="AB601" s="11">
        <v>37.115253448486328</v>
      </c>
      <c r="AC601" s="11">
        <v>12.317346572875977</v>
      </c>
      <c r="AD601" s="11">
        <v>0.26</v>
      </c>
      <c r="AE601" s="11">
        <v>6588.998046875</v>
      </c>
      <c r="AF601" s="12">
        <v>23.088502883911133</v>
      </c>
      <c r="AG601" s="12">
        <v>382.52554321289063</v>
      </c>
      <c r="AH601" s="13">
        <v>326.39273071289063</v>
      </c>
      <c r="AI601" s="13">
        <v>34.315193176269531</v>
      </c>
      <c r="AJ601" s="13">
        <v>51.522716522216797</v>
      </c>
      <c r="AK601" s="18">
        <v>25000</v>
      </c>
      <c r="AL601" s="18">
        <f t="shared" si="145"/>
        <v>8.2089999999999996</v>
      </c>
      <c r="AM601" s="18">
        <f t="shared" si="158"/>
        <v>14.947000000000003</v>
      </c>
      <c r="AN601" s="18">
        <f t="shared" si="159"/>
        <v>0.54920719876898361</v>
      </c>
      <c r="AO601" s="7">
        <v>621.95899999999995</v>
      </c>
      <c r="AP601" s="7">
        <v>94.825000000000003</v>
      </c>
      <c r="AQ601" s="18">
        <v>615.32500000000005</v>
      </c>
      <c r="AR601" s="18">
        <f t="shared" si="146"/>
        <v>1.0088687809146799</v>
      </c>
      <c r="AS601" s="22">
        <f t="shared" si="147"/>
        <v>0.85065871258322767</v>
      </c>
      <c r="AT601" s="18">
        <f t="shared" si="148"/>
        <v>46.157289335642865</v>
      </c>
      <c r="AU601" s="18">
        <f t="shared" si="144"/>
        <v>238.40304166666667</v>
      </c>
      <c r="AV601" s="18">
        <f t="shared" si="149"/>
        <v>629.15841209074313</v>
      </c>
      <c r="AW601" s="18">
        <f t="shared" si="150"/>
        <v>0.55260963426466025</v>
      </c>
      <c r="AX601" s="7">
        <v>610.67200000000003</v>
      </c>
      <c r="AY601" s="7">
        <v>399.00299999999999</v>
      </c>
      <c r="AZ601" s="7">
        <v>24.401</v>
      </c>
      <c r="BA601" s="7">
        <v>12.824999999999999</v>
      </c>
      <c r="BB601" s="18">
        <f t="shared" si="151"/>
        <v>48538.671857801259</v>
      </c>
      <c r="BC601" s="18">
        <f t="shared" si="152"/>
        <v>871.63255874162917</v>
      </c>
      <c r="BD601" s="7">
        <v>621.95899999999995</v>
      </c>
      <c r="BE601" s="11">
        <v>615.3251953125</v>
      </c>
      <c r="BF601" s="18">
        <f t="shared" si="153"/>
        <v>386.10118807158159</v>
      </c>
      <c r="BG601" s="18">
        <f t="shared" si="154"/>
        <v>0.47523190866446391</v>
      </c>
      <c r="BH601" s="18">
        <f t="shared" si="155"/>
        <v>326.60074692568941</v>
      </c>
      <c r="BI601" s="18">
        <f t="shared" si="156"/>
        <v>0.84589417752617468</v>
      </c>
      <c r="BJ601" s="18">
        <f t="shared" si="157"/>
        <v>47.676690445818927</v>
      </c>
    </row>
    <row r="602" spans="1:62" s="3" customFormat="1" x14ac:dyDescent="0.25">
      <c r="A602" s="4">
        <v>43735.875</v>
      </c>
      <c r="B602" s="7">
        <v>304.12299999999999</v>
      </c>
      <c r="C602" s="7">
        <v>192.821</v>
      </c>
      <c r="D602" s="7">
        <v>123.92700000000001</v>
      </c>
      <c r="E602" s="7">
        <v>34.904000000000003</v>
      </c>
      <c r="F602" s="7">
        <v>23.824000000000002</v>
      </c>
      <c r="G602" s="7">
        <v>629.24300000000005</v>
      </c>
      <c r="H602" s="7">
        <v>17.655999999999999</v>
      </c>
      <c r="I602" s="7">
        <v>22.321999999999999</v>
      </c>
      <c r="J602" s="7">
        <v>30.532</v>
      </c>
      <c r="K602" s="7">
        <v>80.521000000000001</v>
      </c>
      <c r="L602" s="7">
        <v>2.3690000000000002</v>
      </c>
      <c r="M602" s="7">
        <v>1.8340000000000001</v>
      </c>
      <c r="N602" s="7">
        <v>32.418999999999997</v>
      </c>
      <c r="O602" s="7">
        <v>-0.95399999999999996</v>
      </c>
      <c r="P602" s="7">
        <v>272.14999999999998</v>
      </c>
      <c r="Q602" s="7">
        <v>3.1749999999999998</v>
      </c>
      <c r="R602" s="7">
        <v>26.824999999999999</v>
      </c>
      <c r="S602" s="7">
        <v>564.68899999999996</v>
      </c>
      <c r="T602" s="7">
        <v>20.678000000000001</v>
      </c>
      <c r="U602" s="7">
        <v>272.858</v>
      </c>
      <c r="V602" s="7">
        <v>565.22400000000005</v>
      </c>
      <c r="W602" s="7">
        <v>99.745000000000005</v>
      </c>
      <c r="X602" s="7">
        <v>254.85300000000001</v>
      </c>
      <c r="Y602" s="11">
        <v>1009.7606811523438</v>
      </c>
      <c r="Z602" s="11">
        <v>40263.11328125</v>
      </c>
      <c r="AA602" s="11">
        <v>61515.585666666673</v>
      </c>
      <c r="AB602" s="11">
        <v>37.122207641601563</v>
      </c>
      <c r="AC602" s="11">
        <v>12.257610321044922</v>
      </c>
      <c r="AD602" s="11">
        <v>0.26</v>
      </c>
      <c r="AE602" s="11">
        <v>6480.76123046875</v>
      </c>
      <c r="AF602" s="12">
        <v>21.907403945922852</v>
      </c>
      <c r="AG602" s="12">
        <v>382.69915771484375</v>
      </c>
      <c r="AH602" s="13">
        <v>326.21722412109375</v>
      </c>
      <c r="AI602" s="13">
        <v>34.471206665039063</v>
      </c>
      <c r="AJ602" s="13">
        <v>51.836185455322266</v>
      </c>
      <c r="AK602" s="18">
        <v>25000</v>
      </c>
      <c r="AL602" s="18">
        <f t="shared" si="145"/>
        <v>8.2100000000000009</v>
      </c>
      <c r="AM602" s="18">
        <f t="shared" si="158"/>
        <v>14.947000000000003</v>
      </c>
      <c r="AN602" s="18">
        <f t="shared" si="159"/>
        <v>0.54927410182645342</v>
      </c>
      <c r="AO602" s="7">
        <v>540.02700000000004</v>
      </c>
      <c r="AP602" s="7">
        <v>91.65</v>
      </c>
      <c r="AQ602" s="18">
        <v>629.24300000000005</v>
      </c>
      <c r="AR602" s="18">
        <f t="shared" si="146"/>
        <v>1.2632218407630611</v>
      </c>
      <c r="AS602" s="22">
        <f t="shared" si="147"/>
        <v>0.85839249376430604</v>
      </c>
      <c r="AT602" s="18">
        <f t="shared" si="148"/>
        <v>45.390563411254583</v>
      </c>
      <c r="AU602" s="18">
        <f t="shared" si="144"/>
        <v>238.43208333333337</v>
      </c>
      <c r="AV602" s="18">
        <f t="shared" si="149"/>
        <v>634.33176230909146</v>
      </c>
      <c r="AW602" s="18">
        <f t="shared" si="150"/>
        <v>0.4794383918171351</v>
      </c>
      <c r="AX602" s="7">
        <v>528.59699999999998</v>
      </c>
      <c r="AY602" s="7">
        <v>373.03199999999998</v>
      </c>
      <c r="AZ602" s="7">
        <v>23.538</v>
      </c>
      <c r="BA602" s="7">
        <v>11.18</v>
      </c>
      <c r="BB602" s="18">
        <f t="shared" si="151"/>
        <v>56716.785121933652</v>
      </c>
      <c r="BC602" s="18">
        <f t="shared" si="152"/>
        <v>835.31135613408412</v>
      </c>
      <c r="BD602" s="7">
        <v>540.02700000000004</v>
      </c>
      <c r="BE602" s="11">
        <v>629.24285888671875</v>
      </c>
      <c r="BF602" s="18">
        <f t="shared" si="153"/>
        <v>429.2530557242489</v>
      </c>
      <c r="BG602" s="18">
        <f t="shared" si="154"/>
        <v>0.47486038286961624</v>
      </c>
      <c r="BH602" s="18">
        <f t="shared" si="155"/>
        <v>366.73191396123576</v>
      </c>
      <c r="BI602" s="18">
        <f t="shared" si="156"/>
        <v>0.85434898848296947</v>
      </c>
      <c r="BJ602" s="18">
        <f t="shared" si="157"/>
        <v>46.366074945408364</v>
      </c>
    </row>
    <row r="603" spans="1:62" s="3" customFormat="1" x14ac:dyDescent="0.25">
      <c r="A603" s="4">
        <v>43735.916666666664</v>
      </c>
      <c r="B603" s="7">
        <v>350.05799999999999</v>
      </c>
      <c r="C603" s="7">
        <v>232.26400000000001</v>
      </c>
      <c r="D603" s="7">
        <v>130.57900000000001</v>
      </c>
      <c r="E603" s="7">
        <v>34.588999999999999</v>
      </c>
      <c r="F603" s="7">
        <v>23.716999999999999</v>
      </c>
      <c r="G603" s="7">
        <v>616.41300000000001</v>
      </c>
      <c r="H603" s="7">
        <v>22.359000000000002</v>
      </c>
      <c r="I603" s="7">
        <v>22.427</v>
      </c>
      <c r="J603" s="7">
        <v>30.68</v>
      </c>
      <c r="K603" s="7">
        <v>98.736000000000004</v>
      </c>
      <c r="L603" s="7">
        <v>2.3690000000000002</v>
      </c>
      <c r="M603" s="7">
        <v>1.84</v>
      </c>
      <c r="N603" s="7">
        <v>32.776000000000003</v>
      </c>
      <c r="O603" s="7">
        <v>-0.95399999999999996</v>
      </c>
      <c r="P603" s="7">
        <v>273.32100000000003</v>
      </c>
      <c r="Q603" s="7">
        <v>3.4489999999999998</v>
      </c>
      <c r="R603" s="7">
        <v>29.654</v>
      </c>
      <c r="S603" s="7">
        <v>564.17100000000005</v>
      </c>
      <c r="T603" s="7">
        <v>21.742999999999999</v>
      </c>
      <c r="U603" s="7">
        <v>286.06599999999997</v>
      </c>
      <c r="V603" s="7">
        <v>563.60900000000004</v>
      </c>
      <c r="W603" s="7">
        <v>103.363</v>
      </c>
      <c r="X603" s="7">
        <v>265.23</v>
      </c>
      <c r="Y603" s="11">
        <v>1010.211669921875</v>
      </c>
      <c r="Z603" s="11">
        <v>47175.21875</v>
      </c>
      <c r="AA603" s="11">
        <v>62200.142250000004</v>
      </c>
      <c r="AB603" s="11">
        <v>37.127971649169922</v>
      </c>
      <c r="AC603" s="11">
        <v>11.770179748535156</v>
      </c>
      <c r="AD603" s="11">
        <v>0.26</v>
      </c>
      <c r="AE603" s="11">
        <v>6602.64892578125</v>
      </c>
      <c r="AF603" s="12">
        <v>23.18785285949707</v>
      </c>
      <c r="AG603" s="12">
        <v>382.24261474609375</v>
      </c>
      <c r="AH603" s="13">
        <v>326.21530151367188</v>
      </c>
      <c r="AI603" s="13">
        <v>34.562110900878906</v>
      </c>
      <c r="AJ603" s="13">
        <v>51.896465301513672</v>
      </c>
      <c r="AK603" s="18">
        <v>25000</v>
      </c>
      <c r="AL603" s="18">
        <f t="shared" si="145"/>
        <v>8.2530000000000001</v>
      </c>
      <c r="AM603" s="18">
        <f t="shared" si="158"/>
        <v>14.947000000000003</v>
      </c>
      <c r="AN603" s="18">
        <f t="shared" si="159"/>
        <v>0.55215093329765164</v>
      </c>
      <c r="AO603" s="7">
        <v>627.17899999999997</v>
      </c>
      <c r="AP603" s="7">
        <v>95.319000000000003</v>
      </c>
      <c r="AQ603" s="18">
        <v>616.41300000000001</v>
      </c>
      <c r="AR603" s="18">
        <f t="shared" si="146"/>
        <v>1.0280776143274895</v>
      </c>
      <c r="AS603" s="22">
        <f t="shared" si="147"/>
        <v>0.84981265484959545</v>
      </c>
      <c r="AT603" s="18">
        <f t="shared" si="148"/>
        <v>46.237072601877657</v>
      </c>
      <c r="AU603" s="18">
        <f t="shared" si="144"/>
        <v>239.68087499999999</v>
      </c>
      <c r="AV603" s="18">
        <f t="shared" si="149"/>
        <v>641.49031056453782</v>
      </c>
      <c r="AW603" s="18">
        <f t="shared" si="150"/>
        <v>0.54569491422549243</v>
      </c>
      <c r="AX603" s="7">
        <v>610.67200000000003</v>
      </c>
      <c r="AY603" s="7">
        <v>401.30399999999997</v>
      </c>
      <c r="AZ603" s="7">
        <v>23.789000000000001</v>
      </c>
      <c r="BA603" s="7">
        <v>13.010999999999999</v>
      </c>
      <c r="BB603" s="18">
        <f t="shared" si="151"/>
        <v>48952.928660926169</v>
      </c>
      <c r="BC603" s="18">
        <f t="shared" si="152"/>
        <v>887.9910141842704</v>
      </c>
      <c r="BD603" s="7">
        <v>627.17899999999997</v>
      </c>
      <c r="BE603" s="11">
        <v>616.4130859375</v>
      </c>
      <c r="BF603" s="18">
        <f t="shared" si="153"/>
        <v>397.45618622753062</v>
      </c>
      <c r="BG603" s="18">
        <f t="shared" si="154"/>
        <v>0.47349135425809835</v>
      </c>
      <c r="BH603" s="18">
        <f t="shared" si="155"/>
        <v>335.99551766661978</v>
      </c>
      <c r="BI603" s="18">
        <f t="shared" si="156"/>
        <v>0.84536492149168208</v>
      </c>
      <c r="BJ603" s="18">
        <f t="shared" si="157"/>
        <v>46.565648300204508</v>
      </c>
    </row>
    <row r="604" spans="1:62" s="3" customFormat="1" x14ac:dyDescent="0.25">
      <c r="A604" s="4">
        <v>43735.958333333336</v>
      </c>
      <c r="B604" s="7">
        <v>350.04199999999997</v>
      </c>
      <c r="C604" s="7">
        <v>231.85300000000001</v>
      </c>
      <c r="D604" s="7">
        <v>130.72200000000001</v>
      </c>
      <c r="E604" s="7">
        <v>34.539000000000001</v>
      </c>
      <c r="F604" s="7">
        <v>22.943999999999999</v>
      </c>
      <c r="G604" s="7">
        <v>619.74800000000005</v>
      </c>
      <c r="H604" s="7">
        <v>22.344000000000001</v>
      </c>
      <c r="I604" s="7">
        <v>22.248999999999999</v>
      </c>
      <c r="J604" s="7">
        <v>30.529</v>
      </c>
      <c r="K604" s="7">
        <v>101.00700000000001</v>
      </c>
      <c r="L604" s="7">
        <v>2.371</v>
      </c>
      <c r="M604" s="7">
        <v>1.831</v>
      </c>
      <c r="N604" s="7">
        <v>32.706000000000003</v>
      </c>
      <c r="O604" s="7">
        <v>-0.95499999999999996</v>
      </c>
      <c r="P604" s="7">
        <v>273.48</v>
      </c>
      <c r="Q604" s="7">
        <v>3.4369999999999998</v>
      </c>
      <c r="R604" s="7">
        <v>30.22</v>
      </c>
      <c r="S604" s="7">
        <v>563.29700000000003</v>
      </c>
      <c r="T604" s="7">
        <v>21.827999999999999</v>
      </c>
      <c r="U604" s="7">
        <v>289.77999999999997</v>
      </c>
      <c r="V604" s="7">
        <v>564.65800000000002</v>
      </c>
      <c r="W604" s="7">
        <v>104.54300000000001</v>
      </c>
      <c r="X604" s="7">
        <v>268.654</v>
      </c>
      <c r="Y604" s="11">
        <v>1010.932861328125</v>
      </c>
      <c r="Z604" s="11">
        <v>47175.21875</v>
      </c>
      <c r="AA604" s="11">
        <v>62366.14424999999</v>
      </c>
      <c r="AB604" s="11">
        <v>37.127460479736328</v>
      </c>
      <c r="AC604" s="11">
        <v>12.057968139648438</v>
      </c>
      <c r="AD604" s="11">
        <v>0.26</v>
      </c>
      <c r="AE604" s="11">
        <v>6552.71826171875</v>
      </c>
      <c r="AF604" s="12">
        <v>23.163869857788086</v>
      </c>
      <c r="AG604" s="12">
        <v>382.55368041992188</v>
      </c>
      <c r="AH604" s="13">
        <v>325.35684204101563</v>
      </c>
      <c r="AI604" s="13">
        <v>34.454326629638672</v>
      </c>
      <c r="AJ604" s="13">
        <v>51.341873168945313</v>
      </c>
      <c r="AK604" s="18">
        <v>25000</v>
      </c>
      <c r="AL604" s="18">
        <f t="shared" si="145"/>
        <v>8.2800000000000011</v>
      </c>
      <c r="AM604" s="18">
        <f t="shared" si="158"/>
        <v>14.947000000000003</v>
      </c>
      <c r="AN604" s="18">
        <f t="shared" si="159"/>
        <v>0.55395731584933428</v>
      </c>
      <c r="AO604" s="7">
        <v>632.24199999999996</v>
      </c>
      <c r="AP604" s="7">
        <v>95.531000000000006</v>
      </c>
      <c r="AQ604" s="18">
        <v>619.74800000000005</v>
      </c>
      <c r="AR604" s="18">
        <f t="shared" si="146"/>
        <v>1.0190179184863741</v>
      </c>
      <c r="AS604" s="22">
        <f t="shared" si="147"/>
        <v>0.85037366831787464</v>
      </c>
      <c r="AT604" s="18">
        <f t="shared" si="148"/>
        <v>45.888049600826733</v>
      </c>
      <c r="AU604" s="18">
        <f t="shared" si="144"/>
        <v>240.46500000000003</v>
      </c>
      <c r="AV604" s="18">
        <f t="shared" si="149"/>
        <v>643.19348775428045</v>
      </c>
      <c r="AW604" s="18">
        <f t="shared" si="150"/>
        <v>0.54422503751114892</v>
      </c>
      <c r="AX604" s="7">
        <v>619.28800000000001</v>
      </c>
      <c r="AY604" s="7">
        <v>402.80399999999997</v>
      </c>
      <c r="AZ604" s="7">
        <v>24.169</v>
      </c>
      <c r="BA604" s="7">
        <v>12.932</v>
      </c>
      <c r="BB604" s="18">
        <f t="shared" si="151"/>
        <v>49082.900244429919</v>
      </c>
      <c r="BC604" s="18">
        <f t="shared" si="152"/>
        <v>890.09127009452777</v>
      </c>
      <c r="BD604" s="7">
        <v>632.24199999999996</v>
      </c>
      <c r="BE604" s="11">
        <v>619.74810791015625</v>
      </c>
      <c r="BF604" s="18">
        <f t="shared" si="153"/>
        <v>399.28258913746879</v>
      </c>
      <c r="BG604" s="18">
        <f t="shared" si="154"/>
        <v>0.47238977018070488</v>
      </c>
      <c r="BH604" s="18">
        <f t="shared" si="155"/>
        <v>337.73515135962282</v>
      </c>
      <c r="BI604" s="18">
        <f t="shared" si="156"/>
        <v>0.84585494220822177</v>
      </c>
      <c r="BJ604" s="18">
        <f t="shared" si="157"/>
        <v>45.519428511003611</v>
      </c>
    </row>
    <row r="605" spans="1:62" s="3" customFormat="1" x14ac:dyDescent="0.25">
      <c r="A605" s="4">
        <v>43736</v>
      </c>
      <c r="B605" s="7">
        <v>351.07400000000001</v>
      </c>
      <c r="C605" s="7">
        <v>233.43600000000001</v>
      </c>
      <c r="D605" s="7">
        <v>129.78200000000001</v>
      </c>
      <c r="E605" s="7">
        <v>40.545000000000002</v>
      </c>
      <c r="F605" s="7">
        <v>21.913</v>
      </c>
      <c r="G605" s="7">
        <v>618.73900000000003</v>
      </c>
      <c r="H605" s="7">
        <v>22.3</v>
      </c>
      <c r="I605" s="7">
        <v>22.196999999999999</v>
      </c>
      <c r="J605" s="7">
        <v>30.184999999999999</v>
      </c>
      <c r="K605" s="7">
        <v>92.242999999999995</v>
      </c>
      <c r="L605" s="7">
        <v>2.3719999999999999</v>
      </c>
      <c r="M605" s="7">
        <v>1.829</v>
      </c>
      <c r="N605" s="7">
        <v>32.591000000000001</v>
      </c>
      <c r="O605" s="7">
        <v>-0.95799999999999996</v>
      </c>
      <c r="P605" s="7">
        <v>272.76100000000002</v>
      </c>
      <c r="Q605" s="7">
        <v>3.3849999999999998</v>
      </c>
      <c r="R605" s="7">
        <v>30.193000000000001</v>
      </c>
      <c r="S605" s="7">
        <v>564.84699999999998</v>
      </c>
      <c r="T605" s="7">
        <v>21.765999999999998</v>
      </c>
      <c r="U605" s="7">
        <v>289.44600000000003</v>
      </c>
      <c r="V605" s="7">
        <v>565.71500000000003</v>
      </c>
      <c r="W605" s="7">
        <v>104.16500000000001</v>
      </c>
      <c r="X605" s="7">
        <v>268.24799999999999</v>
      </c>
      <c r="Y605" s="11">
        <v>1011.3667602539063</v>
      </c>
      <c r="Z605" s="11">
        <v>47431.22265625</v>
      </c>
      <c r="AA605" s="11">
        <v>40601.975416666668</v>
      </c>
      <c r="AB605" s="11">
        <v>37.132717132568359</v>
      </c>
      <c r="AC605" s="11">
        <v>12.410247802734375</v>
      </c>
      <c r="AD605" s="11">
        <v>0.26</v>
      </c>
      <c r="AE605" s="11">
        <v>6555.77294921875</v>
      </c>
      <c r="AF605" s="12">
        <v>22.99775505065918</v>
      </c>
      <c r="AG605" s="12">
        <v>384.7440185546875</v>
      </c>
      <c r="AH605" s="13">
        <v>325.34719848632813</v>
      </c>
      <c r="AI605" s="13">
        <v>33.255645751953125</v>
      </c>
      <c r="AJ605" s="13">
        <v>46.826778411865234</v>
      </c>
      <c r="AK605" s="18">
        <v>25000</v>
      </c>
      <c r="AL605" s="18">
        <f t="shared" si="145"/>
        <v>7.9879999999999995</v>
      </c>
      <c r="AM605" s="18">
        <f t="shared" si="158"/>
        <v>14.947000000000003</v>
      </c>
      <c r="AN605" s="18">
        <f t="shared" si="159"/>
        <v>0.53442162306817409</v>
      </c>
      <c r="AO605" s="7">
        <v>630.78899999999999</v>
      </c>
      <c r="AP605" s="7">
        <v>94.62</v>
      </c>
      <c r="AQ605" s="18">
        <v>618.73900000000003</v>
      </c>
      <c r="AR605" s="18">
        <f t="shared" si="146"/>
        <v>0.44312433333954909</v>
      </c>
      <c r="AS605" s="22">
        <f t="shared" si="147"/>
        <v>0.8573147132654374</v>
      </c>
      <c r="AT605" s="18">
        <f t="shared" si="148"/>
        <v>45.902942160456433</v>
      </c>
      <c r="AU605" s="18">
        <f t="shared" si="144"/>
        <v>231.98483333333334</v>
      </c>
      <c r="AV605" s="18">
        <f t="shared" si="149"/>
        <v>418.79490782516052</v>
      </c>
      <c r="AW605" s="18">
        <f t="shared" si="150"/>
        <v>0.83829577065098226</v>
      </c>
      <c r="AX605" s="7">
        <v>617.87900000000002</v>
      </c>
      <c r="AY605" s="7">
        <v>403.12200000000001</v>
      </c>
      <c r="AZ605" s="7">
        <v>23.096</v>
      </c>
      <c r="BA605" s="7">
        <v>13.000999999999999</v>
      </c>
      <c r="BB605" s="18">
        <f t="shared" si="151"/>
        <v>31786.270387696055</v>
      </c>
      <c r="BC605" s="18">
        <f t="shared" si="152"/>
        <v>668.96132965673451</v>
      </c>
      <c r="BD605" s="7">
        <v>630.78899999999999</v>
      </c>
      <c r="BE605" s="11">
        <v>618.73895263671875</v>
      </c>
      <c r="BF605" s="18">
        <f t="shared" si="153"/>
        <v>172.94864678353861</v>
      </c>
      <c r="BG605" s="18">
        <f t="shared" si="154"/>
        <v>0.47062506274598059</v>
      </c>
      <c r="BH605" s="18">
        <f t="shared" si="155"/>
        <v>146.50067111058777</v>
      </c>
      <c r="BI605" s="18">
        <f t="shared" si="156"/>
        <v>0.84707613407317983</v>
      </c>
      <c r="BJ605" s="18">
        <f t="shared" si="157"/>
        <v>42.46427206715358</v>
      </c>
    </row>
    <row r="606" spans="1:62" s="3" customFormat="1" x14ac:dyDescent="0.25">
      <c r="A606" s="4">
        <v>43736.041666666664</v>
      </c>
      <c r="B606" s="7">
        <v>30.584</v>
      </c>
      <c r="C606" s="7">
        <v>38.094999999999999</v>
      </c>
      <c r="D606" s="7">
        <v>-0.46899999999999997</v>
      </c>
      <c r="E606" s="7">
        <v>53.756999999999998</v>
      </c>
      <c r="F606" s="7">
        <v>20.7</v>
      </c>
      <c r="G606" s="7">
        <v>528.25300000000004</v>
      </c>
      <c r="H606" s="7">
        <v>7.6189999999999998</v>
      </c>
      <c r="I606" s="7">
        <v>21.486999999999998</v>
      </c>
      <c r="J606" s="7">
        <v>31.402999999999999</v>
      </c>
      <c r="K606" s="7">
        <v>103.956</v>
      </c>
      <c r="L606" s="7">
        <v>2.7029999999999998</v>
      </c>
      <c r="M606" s="7">
        <v>2.3940000000000001</v>
      </c>
      <c r="N606" s="7">
        <v>29.456</v>
      </c>
      <c r="O606" s="7">
        <v>-0.95</v>
      </c>
      <c r="P606" s="7">
        <v>266.952</v>
      </c>
      <c r="Q606" s="7">
        <v>3.4710000000000001</v>
      </c>
      <c r="R606" s="7">
        <v>18.454999999999998</v>
      </c>
      <c r="S606" s="7">
        <v>558.09500000000003</v>
      </c>
      <c r="T606" s="7">
        <v>16.242999999999999</v>
      </c>
      <c r="U606" s="7">
        <v>264.43900000000002</v>
      </c>
      <c r="V606" s="7">
        <v>561.31899999999996</v>
      </c>
      <c r="W606" s="7">
        <v>0</v>
      </c>
      <c r="X606" s="7">
        <v>210.96700000000001</v>
      </c>
      <c r="Y606" s="11">
        <v>1011.6483764648438</v>
      </c>
      <c r="Z606" s="11">
        <v>19491.296875</v>
      </c>
      <c r="AA606" s="11">
        <v>556.77141666666671</v>
      </c>
      <c r="AB606" s="11">
        <v>37.134922027587891</v>
      </c>
      <c r="AC606" s="11">
        <v>8.7655696868896484</v>
      </c>
      <c r="AD606" s="11">
        <v>0.26</v>
      </c>
      <c r="AE606" s="11">
        <v>29868.041015625</v>
      </c>
      <c r="AF606" s="12">
        <v>8.8360816240310669E-2</v>
      </c>
      <c r="AG606" s="12">
        <v>421.53829956054688</v>
      </c>
      <c r="AH606" s="13">
        <v>323.80206298828125</v>
      </c>
      <c r="AI606" s="13">
        <v>35.791511535644531</v>
      </c>
      <c r="AJ606" s="13">
        <v>59.220687866210938</v>
      </c>
      <c r="AK606" s="18">
        <v>25000</v>
      </c>
      <c r="AL606" s="18">
        <f t="shared" si="145"/>
        <v>9.9160000000000004</v>
      </c>
      <c r="AM606" s="18">
        <f t="shared" si="158"/>
        <v>14.947000000000003</v>
      </c>
      <c r="AN606" s="18">
        <f t="shared" si="159"/>
        <v>0.66341071786980654</v>
      </c>
      <c r="AO606" s="7">
        <v>387.274</v>
      </c>
      <c r="AP606" s="7">
        <v>84.081999999999994</v>
      </c>
      <c r="AQ606" s="18">
        <v>528.25300000000004</v>
      </c>
      <c r="AR606" s="18">
        <f t="shared" si="146"/>
        <v>-0.20098543742307384</v>
      </c>
      <c r="AS606" s="22">
        <f t="shared" si="147"/>
        <v>0.79770364826675288</v>
      </c>
      <c r="AT606" s="18">
        <f t="shared" si="148"/>
        <v>209.12096323491116</v>
      </c>
      <c r="AU606" s="18">
        <f t="shared" si="144"/>
        <v>287.97716666666668</v>
      </c>
      <c r="AV606" s="18">
        <f t="shared" si="149"/>
        <v>5.7432397625295328</v>
      </c>
      <c r="AW606" s="18">
        <f t="shared" si="150"/>
        <v>5.325217345014635</v>
      </c>
      <c r="AX606" s="7">
        <v>399.42599999999999</v>
      </c>
      <c r="AY606" s="7">
        <v>333.56799999999998</v>
      </c>
      <c r="AZ606" s="7">
        <v>43.143999999999998</v>
      </c>
      <c r="BA606" s="7">
        <v>5.0060000000000002</v>
      </c>
      <c r="BB606" s="18">
        <f t="shared" si="151"/>
        <v>1060.7638515642034</v>
      </c>
      <c r="BC606" s="18">
        <f t="shared" si="152"/>
        <v>131.58609913121836</v>
      </c>
      <c r="BD606" s="7">
        <v>387.274</v>
      </c>
      <c r="BE606" s="11">
        <v>528.25250244140625</v>
      </c>
      <c r="BF606" s="18">
        <f t="shared" si="153"/>
        <v>-41.117291196173326</v>
      </c>
      <c r="BG606" s="18">
        <f t="shared" si="154"/>
        <v>0.22058049889920389</v>
      </c>
      <c r="BH606" s="18">
        <f t="shared" si="155"/>
        <v>-34.57268685617111</v>
      </c>
      <c r="BI606" s="18">
        <f t="shared" si="156"/>
        <v>0.84083084878384928</v>
      </c>
      <c r="BJ606" s="18">
        <f t="shared" si="157"/>
        <v>49.799339712597344</v>
      </c>
    </row>
    <row r="607" spans="1:62" s="3" customFormat="1" x14ac:dyDescent="0.25">
      <c r="A607" s="4">
        <v>43736.083333333336</v>
      </c>
      <c r="B607" s="7">
        <v>-1.3169999999999999</v>
      </c>
      <c r="C607" s="7">
        <v>1.2310000000000001</v>
      </c>
      <c r="D607" s="7">
        <v>0.26400000000000001</v>
      </c>
      <c r="E607" s="7">
        <v>61.924999999999997</v>
      </c>
      <c r="F607" s="7">
        <v>20.562999999999999</v>
      </c>
      <c r="G607" s="7">
        <v>369.66699999999997</v>
      </c>
      <c r="H607" s="7">
        <v>0</v>
      </c>
      <c r="I607" s="7">
        <v>22.54</v>
      </c>
      <c r="J607" s="7">
        <v>22.751000000000001</v>
      </c>
      <c r="K607" s="7">
        <v>96.144999999999996</v>
      </c>
      <c r="L607" s="7">
        <v>2.069</v>
      </c>
      <c r="M607" s="7">
        <v>1.9690000000000001</v>
      </c>
      <c r="N607" s="7">
        <v>27.582000000000001</v>
      </c>
      <c r="O607" s="7">
        <v>-0.38200000000000001</v>
      </c>
      <c r="P607" s="7">
        <v>254.22499999999999</v>
      </c>
      <c r="Q607" s="7">
        <v>1.413</v>
      </c>
      <c r="R607" s="7">
        <v>1.6020000000000001</v>
      </c>
      <c r="S607" s="7">
        <v>545.20500000000004</v>
      </c>
      <c r="T607" s="7">
        <v>9.3949999999999996</v>
      </c>
      <c r="U607" s="7">
        <v>19.079000000000001</v>
      </c>
      <c r="V607" s="7">
        <v>546.70399999999995</v>
      </c>
      <c r="W607" s="7">
        <v>0</v>
      </c>
      <c r="X607" s="7">
        <v>20.789000000000001</v>
      </c>
      <c r="Y607" s="11">
        <v>1011.654052734375</v>
      </c>
      <c r="Z607" s="11">
        <v>0</v>
      </c>
      <c r="AA607" s="11">
        <v>0</v>
      </c>
      <c r="AB607" s="11">
        <v>37.134922027587891</v>
      </c>
      <c r="AC607" s="11">
        <v>2.4618821144104004</v>
      </c>
      <c r="AD607" s="11">
        <v>0.26</v>
      </c>
      <c r="AE607" s="11">
        <v>-1.0579440892205933E-33</v>
      </c>
      <c r="AF607" s="12">
        <v>0</v>
      </c>
      <c r="AG607" s="12">
        <v>406.06292724609375</v>
      </c>
      <c r="AH607" s="13">
        <v>322.06790161132813</v>
      </c>
      <c r="AI607" s="13">
        <v>40.80584716796875</v>
      </c>
      <c r="AJ607" s="13">
        <v>622.499267578125</v>
      </c>
      <c r="AK607" s="18">
        <v>25000</v>
      </c>
      <c r="AL607" s="18">
        <f t="shared" si="145"/>
        <v>0.21100000000000207</v>
      </c>
      <c r="AM607" s="18">
        <f t="shared" si="158"/>
        <v>14.947000000000003</v>
      </c>
      <c r="AN607" s="18">
        <f t="shared" si="159"/>
        <v>1.4116545126112399E-2</v>
      </c>
      <c r="AO607" s="7">
        <v>14.327999999999999</v>
      </c>
      <c r="AP607" s="7">
        <v>57.415999999999997</v>
      </c>
      <c r="AQ607" s="18">
        <v>369.66699999999997</v>
      </c>
      <c r="AR607" s="18">
        <f t="shared" si="146"/>
        <v>-0.69721895933164679</v>
      </c>
      <c r="AS607" s="22">
        <f t="shared" si="147"/>
        <v>0.53406037972215359</v>
      </c>
      <c r="AT607" s="18">
        <f t="shared" si="148"/>
        <v>-7.4071910799490974E-36</v>
      </c>
      <c r="AU607" s="18">
        <f t="shared" si="144"/>
        <v>6.1277916666667274</v>
      </c>
      <c r="AV607" s="18">
        <f t="shared" si="149"/>
        <v>0</v>
      </c>
      <c r="AW607" s="18" t="e">
        <f t="shared" si="150"/>
        <v>#DIV/0!</v>
      </c>
      <c r="AX607" s="7">
        <v>11.449</v>
      </c>
      <c r="AY607" s="7">
        <v>151.13399999999999</v>
      </c>
      <c r="AZ607" s="7">
        <v>27.419</v>
      </c>
      <c r="BA607" s="7">
        <v>0.29099999999999998</v>
      </c>
      <c r="BB607" s="18" t="e">
        <f t="shared" si="151"/>
        <v>#DIV/0!</v>
      </c>
      <c r="BC607" s="18" t="e">
        <f t="shared" si="152"/>
        <v>#DIV/0!</v>
      </c>
      <c r="BD607" s="7">
        <v>14.327999999999999</v>
      </c>
      <c r="BE607" s="11">
        <v>369.66650390625</v>
      </c>
      <c r="BF607" s="18">
        <f t="shared" si="153"/>
        <v>-3.6928771585562497</v>
      </c>
      <c r="BG607" s="18" t="e">
        <f t="shared" si="154"/>
        <v>#DIV/0!</v>
      </c>
      <c r="BH607" s="18">
        <f t="shared" si="155"/>
        <v>-3.1193104418483713</v>
      </c>
      <c r="BI607" s="18">
        <f t="shared" si="156"/>
        <v>0.844682968839365</v>
      </c>
      <c r="BJ607" s="18">
        <f t="shared" si="157"/>
        <v>610.88076336927918</v>
      </c>
    </row>
    <row r="608" spans="1:62" s="3" customFormat="1" x14ac:dyDescent="0.25">
      <c r="A608" s="4">
        <v>43736.125</v>
      </c>
      <c r="B608" s="7">
        <v>-0.76200000000000001</v>
      </c>
      <c r="C608" s="7">
        <v>1.2310000000000001</v>
      </c>
      <c r="D608" s="7">
        <v>0.26400000000000001</v>
      </c>
      <c r="E608" s="7">
        <v>65.495999999999995</v>
      </c>
      <c r="F608" s="7">
        <v>19.943999999999999</v>
      </c>
      <c r="G608" s="7">
        <v>340.12799999999999</v>
      </c>
      <c r="H608" s="7">
        <v>0</v>
      </c>
      <c r="I608" s="7">
        <v>22.768000000000001</v>
      </c>
      <c r="J608" s="7">
        <v>24.513000000000002</v>
      </c>
      <c r="K608" s="7">
        <v>94.950999999999993</v>
      </c>
      <c r="L608" s="7">
        <v>1.9410000000000001</v>
      </c>
      <c r="M608" s="7">
        <v>2.0910000000000002</v>
      </c>
      <c r="N608" s="7">
        <v>27.193999999999999</v>
      </c>
      <c r="O608" s="7">
        <v>2E-3</v>
      </c>
      <c r="P608" s="7">
        <v>243.76400000000001</v>
      </c>
      <c r="Q608" s="7">
        <v>1.3120000000000001</v>
      </c>
      <c r="R608" s="7">
        <v>1.48</v>
      </c>
      <c r="S608" s="7">
        <v>532.65200000000004</v>
      </c>
      <c r="T608" s="7">
        <v>1.391</v>
      </c>
      <c r="U608" s="7">
        <v>8.6080000000000005</v>
      </c>
      <c r="V608" s="7">
        <v>528.63300000000004</v>
      </c>
      <c r="W608" s="7">
        <v>0</v>
      </c>
      <c r="X608" s="7">
        <v>21.501000000000001</v>
      </c>
      <c r="Y608" s="11">
        <v>1011.794921875</v>
      </c>
      <c r="Z608" s="11">
        <v>0</v>
      </c>
      <c r="AA608" s="11">
        <v>0</v>
      </c>
      <c r="AB608" s="11">
        <v>37.134922027587891</v>
      </c>
      <c r="AC608" s="11">
        <v>2.251821756362915</v>
      </c>
      <c r="AD608" s="11">
        <v>0.26</v>
      </c>
      <c r="AE608" s="11">
        <v>-1.0579440892205933E-33</v>
      </c>
      <c r="AF608" s="12">
        <v>0</v>
      </c>
      <c r="AG608" s="12">
        <v>419.38525390625</v>
      </c>
      <c r="AH608" s="13">
        <v>324.62387084960938</v>
      </c>
      <c r="AI608" s="13">
        <v>56.529701232910156</v>
      </c>
      <c r="AJ608" s="13">
        <v>1011.718994140625</v>
      </c>
      <c r="AK608" s="18">
        <v>25000</v>
      </c>
      <c r="AL608" s="18">
        <f t="shared" si="145"/>
        <v>1.745000000000001</v>
      </c>
      <c r="AM608" s="18">
        <f t="shared" si="158"/>
        <v>14.947000000000003</v>
      </c>
      <c r="AN608" s="18">
        <f t="shared" si="159"/>
        <v>0.11674583528467256</v>
      </c>
      <c r="AO608" s="7">
        <v>12.833</v>
      </c>
      <c r="AP608" s="7">
        <v>42.637</v>
      </c>
      <c r="AQ608" s="18">
        <v>340.12799999999999</v>
      </c>
      <c r="AR608" s="18">
        <f t="shared" si="146"/>
        <v>-0.79792242193666674</v>
      </c>
      <c r="AS608" s="22">
        <f t="shared" si="147"/>
        <v>0.64533572063631961</v>
      </c>
      <c r="AT608" s="18">
        <f t="shared" si="148"/>
        <v>-7.4071910799490974E-36</v>
      </c>
      <c r="AU608" s="18">
        <f t="shared" si="144"/>
        <v>50.677708333333364</v>
      </c>
      <c r="AV608" s="18">
        <f t="shared" si="149"/>
        <v>0</v>
      </c>
      <c r="AW608" s="18" t="e">
        <f t="shared" si="150"/>
        <v>#DIV/0!</v>
      </c>
      <c r="AX608" s="7">
        <v>11.86</v>
      </c>
      <c r="AY608" s="7">
        <v>154.05199999999999</v>
      </c>
      <c r="AZ608" s="7">
        <v>26.652000000000001</v>
      </c>
      <c r="BA608" s="7">
        <v>0.28399999999999997</v>
      </c>
      <c r="BB608" s="18" t="e">
        <f t="shared" si="151"/>
        <v>#DIV/0!</v>
      </c>
      <c r="BC608" s="18" t="e">
        <f t="shared" si="152"/>
        <v>#DIV/0!</v>
      </c>
      <c r="BD608" s="7">
        <v>12.833</v>
      </c>
      <c r="BE608" s="11">
        <v>340.128173828125</v>
      </c>
      <c r="BF608" s="18">
        <f t="shared" si="153"/>
        <v>-3.482823536317448</v>
      </c>
      <c r="BG608" s="18" t="e">
        <f t="shared" si="154"/>
        <v>#DIV/0!</v>
      </c>
      <c r="BH608" s="18">
        <f t="shared" si="155"/>
        <v>-3.046230028466224</v>
      </c>
      <c r="BI608" s="18">
        <f t="shared" si="156"/>
        <v>0.87464380457447621</v>
      </c>
      <c r="BJ608" s="18">
        <f t="shared" si="157"/>
        <v>990.31926167720962</v>
      </c>
    </row>
    <row r="609" spans="1:62" s="3" customFormat="1" x14ac:dyDescent="0.25">
      <c r="A609" s="4">
        <v>43736.166666666664</v>
      </c>
      <c r="B609" s="7">
        <v>-0.747</v>
      </c>
      <c r="C609" s="7">
        <v>1.2310000000000001</v>
      </c>
      <c r="D609" s="7">
        <v>0.26400000000000001</v>
      </c>
      <c r="E609" s="7">
        <v>62.784999999999997</v>
      </c>
      <c r="F609" s="7">
        <v>19.349</v>
      </c>
      <c r="G609" s="7">
        <v>310.66800000000001</v>
      </c>
      <c r="H609" s="7">
        <v>0</v>
      </c>
      <c r="I609" s="7">
        <v>23.821000000000002</v>
      </c>
      <c r="J609" s="7">
        <v>25.204000000000001</v>
      </c>
      <c r="K609" s="7">
        <v>100.357</v>
      </c>
      <c r="L609" s="7">
        <v>1.9530000000000001</v>
      </c>
      <c r="M609" s="7">
        <v>2.1059999999999999</v>
      </c>
      <c r="N609" s="7">
        <v>27.117000000000001</v>
      </c>
      <c r="O609" s="7">
        <v>2E-3</v>
      </c>
      <c r="P609" s="7">
        <v>233.84100000000001</v>
      </c>
      <c r="Q609" s="7">
        <v>1.2170000000000001</v>
      </c>
      <c r="R609" s="7">
        <v>1.4650000000000001</v>
      </c>
      <c r="S609" s="7">
        <v>521.46500000000003</v>
      </c>
      <c r="T609" s="7">
        <v>0.60099999999999998</v>
      </c>
      <c r="U609" s="7">
        <v>7.1210000000000004</v>
      </c>
      <c r="V609" s="7">
        <v>512.06500000000005</v>
      </c>
      <c r="W609" s="7">
        <v>0</v>
      </c>
      <c r="X609" s="7">
        <v>21.123000000000001</v>
      </c>
      <c r="Y609" s="11">
        <v>1011.8063354492188</v>
      </c>
      <c r="Z609" s="11">
        <v>0</v>
      </c>
      <c r="AA609" s="11">
        <v>0</v>
      </c>
      <c r="AB609" s="11">
        <v>37.134075164794922</v>
      </c>
      <c r="AC609" s="11">
        <v>2.2417585849761963</v>
      </c>
      <c r="AD609" s="11">
        <v>0.26</v>
      </c>
      <c r="AE609" s="11">
        <v>-1.0579440892205933E-33</v>
      </c>
      <c r="AF609" s="12">
        <v>0</v>
      </c>
      <c r="AG609" s="12">
        <v>410.96261596679688</v>
      </c>
      <c r="AH609" s="13">
        <v>327.22796630859375</v>
      </c>
      <c r="AI609" s="13">
        <v>59.671585083007813</v>
      </c>
      <c r="AJ609" s="13">
        <v>1011.718994140625</v>
      </c>
      <c r="AK609" s="18">
        <v>25000</v>
      </c>
      <c r="AL609" s="18">
        <f t="shared" si="145"/>
        <v>1.3829999999999991</v>
      </c>
      <c r="AM609" s="18">
        <f t="shared" si="158"/>
        <v>14.947000000000003</v>
      </c>
      <c r="AN609" s="18">
        <f t="shared" si="159"/>
        <v>9.2526928480631487E-2</v>
      </c>
      <c r="AO609" s="7">
        <v>8.9239999999999995</v>
      </c>
      <c r="AP609" s="7">
        <v>37.581000000000003</v>
      </c>
      <c r="AQ609" s="18">
        <v>310.66800000000001</v>
      </c>
      <c r="AR609" s="18">
        <f t="shared" si="146"/>
        <v>-1.2526176027093168</v>
      </c>
      <c r="AS609" s="22">
        <f t="shared" si="147"/>
        <v>0.65873767029643726</v>
      </c>
      <c r="AT609" s="18">
        <f t="shared" si="148"/>
        <v>-7.4073600049727632E-36</v>
      </c>
      <c r="AU609" s="18">
        <f t="shared" si="144"/>
        <v>40.16462499999998</v>
      </c>
      <c r="AV609" s="18">
        <f t="shared" si="149"/>
        <v>0</v>
      </c>
      <c r="AW609" s="18" t="e">
        <f t="shared" si="150"/>
        <v>#DIV/0!</v>
      </c>
      <c r="AX609" s="7">
        <v>8.6560000000000006</v>
      </c>
      <c r="AY609" s="7">
        <v>138.46799999999999</v>
      </c>
      <c r="AZ609" s="7">
        <v>25.023</v>
      </c>
      <c r="BA609" s="7">
        <v>0.28399999999999997</v>
      </c>
      <c r="BB609" s="18" t="e">
        <f t="shared" si="151"/>
        <v>#DIV/0!</v>
      </c>
      <c r="BC609" s="18" t="e">
        <f t="shared" si="152"/>
        <v>#DIV/0!</v>
      </c>
      <c r="BD609" s="7">
        <v>8.9239999999999995</v>
      </c>
      <c r="BE609" s="11">
        <v>310.66830444335938</v>
      </c>
      <c r="BF609" s="18">
        <f t="shared" si="153"/>
        <v>-3.4727619881535108</v>
      </c>
      <c r="BG609" s="18" t="e">
        <f t="shared" si="154"/>
        <v>#DIV/0!</v>
      </c>
      <c r="BH609" s="18">
        <f t="shared" si="155"/>
        <v>-3.05266465711111</v>
      </c>
      <c r="BI609" s="18">
        <f t="shared" si="156"/>
        <v>0.8790307736391203</v>
      </c>
      <c r="BJ609" s="18">
        <f t="shared" si="157"/>
        <v>990.30809048565106</v>
      </c>
    </row>
    <row r="610" spans="1:62" s="3" customFormat="1" x14ac:dyDescent="0.25">
      <c r="A610" s="4">
        <v>43736.208333333336</v>
      </c>
      <c r="B610" s="7">
        <v>-0.747</v>
      </c>
      <c r="C610" s="7">
        <v>1.2310000000000001</v>
      </c>
      <c r="D610" s="7">
        <v>0.26400000000000001</v>
      </c>
      <c r="E610" s="7">
        <v>71.304000000000002</v>
      </c>
      <c r="F610" s="7">
        <v>18.920999999999999</v>
      </c>
      <c r="G610" s="7">
        <v>284.38</v>
      </c>
      <c r="H610" s="7">
        <v>0</v>
      </c>
      <c r="I610" s="7">
        <v>24.588999999999999</v>
      </c>
      <c r="J610" s="7">
        <v>25.655000000000001</v>
      </c>
      <c r="K610" s="7">
        <v>93.97</v>
      </c>
      <c r="L610" s="7">
        <v>1.962</v>
      </c>
      <c r="M610" s="7">
        <v>2.113</v>
      </c>
      <c r="N610" s="7">
        <v>27.216999999999999</v>
      </c>
      <c r="O610" s="7">
        <v>2E-3</v>
      </c>
      <c r="P610" s="7">
        <v>223.06399999999999</v>
      </c>
      <c r="Q610" s="7">
        <v>1.1220000000000001</v>
      </c>
      <c r="R610" s="7">
        <v>1.4610000000000001</v>
      </c>
      <c r="S610" s="7">
        <v>510.54300000000001</v>
      </c>
      <c r="T610" s="7">
        <v>0.45700000000000002</v>
      </c>
      <c r="U610" s="7">
        <v>7.0279999999999996</v>
      </c>
      <c r="V610" s="7">
        <v>497.38400000000001</v>
      </c>
      <c r="W610" s="7">
        <v>0</v>
      </c>
      <c r="X610" s="7">
        <v>20.809000000000001</v>
      </c>
      <c r="Y610" s="11">
        <v>1012.0879516601563</v>
      </c>
      <c r="Z610" s="11">
        <v>0</v>
      </c>
      <c r="AA610" s="11">
        <v>0</v>
      </c>
      <c r="AB610" s="11">
        <v>37.131870269775391</v>
      </c>
      <c r="AC610" s="11">
        <v>2.2417585849761963</v>
      </c>
      <c r="AD610" s="11">
        <v>0.26</v>
      </c>
      <c r="AE610" s="11">
        <v>-1.0579440892205933E-33</v>
      </c>
      <c r="AF610" s="12">
        <v>0</v>
      </c>
      <c r="AG610" s="12">
        <v>399.07003784179688</v>
      </c>
      <c r="AH610" s="13">
        <v>328.80203247070313</v>
      </c>
      <c r="AI610" s="13">
        <v>58.109085083007813</v>
      </c>
      <c r="AJ610" s="13">
        <v>1011.718994140625</v>
      </c>
      <c r="AK610" s="18">
        <v>25000</v>
      </c>
      <c r="AL610" s="18">
        <f t="shared" si="145"/>
        <v>1.0660000000000025</v>
      </c>
      <c r="AM610" s="18">
        <f t="shared" si="158"/>
        <v>14.947000000000003</v>
      </c>
      <c r="AN610" s="18">
        <f t="shared" si="159"/>
        <v>7.1318659262728457E-2</v>
      </c>
      <c r="AO610" s="7">
        <v>10.859</v>
      </c>
      <c r="AP610" s="7">
        <v>35.454000000000001</v>
      </c>
      <c r="AQ610" s="18">
        <v>284.38</v>
      </c>
      <c r="AR610" s="18">
        <f t="shared" si="146"/>
        <v>-1.1245679721774382</v>
      </c>
      <c r="AS610" s="22">
        <f t="shared" si="147"/>
        <v>0.64829160787611595</v>
      </c>
      <c r="AT610" s="18">
        <f t="shared" si="148"/>
        <v>-7.4077998549201042E-36</v>
      </c>
      <c r="AU610" s="18">
        <f t="shared" si="144"/>
        <v>30.958416666666739</v>
      </c>
      <c r="AV610" s="18">
        <f t="shared" si="149"/>
        <v>0</v>
      </c>
      <c r="AW610" s="18" t="e">
        <f t="shared" si="150"/>
        <v>#DIV/0!</v>
      </c>
      <c r="AX610" s="7">
        <v>10.412000000000001</v>
      </c>
      <c r="AY610" s="7">
        <v>123.17700000000001</v>
      </c>
      <c r="AZ610" s="7">
        <v>23.881</v>
      </c>
      <c r="BA610" s="7">
        <v>0.27</v>
      </c>
      <c r="BB610" s="18" t="e">
        <f t="shared" si="151"/>
        <v>#DIV/0!</v>
      </c>
      <c r="BC610" s="18" t="e">
        <f t="shared" si="152"/>
        <v>#DIV/0!</v>
      </c>
      <c r="BD610" s="7">
        <v>10.859</v>
      </c>
      <c r="BE610" s="11">
        <v>284.38046264648438</v>
      </c>
      <c r="BF610" s="18">
        <f t="shared" si="153"/>
        <v>-3.4727642346686864</v>
      </c>
      <c r="BG610" s="18" t="e">
        <f t="shared" si="154"/>
        <v>#DIV/0!</v>
      </c>
      <c r="BH610" s="18">
        <f t="shared" si="155"/>
        <v>-3.0398055542716946</v>
      </c>
      <c r="BI610" s="18">
        <f t="shared" si="156"/>
        <v>0.87532736139276168</v>
      </c>
      <c r="BJ610" s="18">
        <f t="shared" si="157"/>
        <v>990.03253458001484</v>
      </c>
    </row>
    <row r="611" spans="1:62" s="3" customFormat="1" x14ac:dyDescent="0.25">
      <c r="A611" s="4">
        <v>43736.25</v>
      </c>
      <c r="B611" s="7">
        <v>-0.747</v>
      </c>
      <c r="C611" s="7">
        <v>1.2310000000000001</v>
      </c>
      <c r="D611" s="7">
        <v>0.20699999999999999</v>
      </c>
      <c r="E611" s="7">
        <v>73.424000000000007</v>
      </c>
      <c r="F611" s="7">
        <v>18.428999999999998</v>
      </c>
      <c r="G611" s="7">
        <v>261.49400000000003</v>
      </c>
      <c r="H611" s="7">
        <v>0</v>
      </c>
      <c r="I611" s="7">
        <v>25.138000000000002</v>
      </c>
      <c r="J611" s="7">
        <v>26.135999999999999</v>
      </c>
      <c r="K611" s="7">
        <v>97.778999999999996</v>
      </c>
      <c r="L611" s="7">
        <v>1.9630000000000001</v>
      </c>
      <c r="M611" s="7">
        <v>2.1150000000000002</v>
      </c>
      <c r="N611" s="7">
        <v>27.538</v>
      </c>
      <c r="O611" s="7">
        <v>2E-3</v>
      </c>
      <c r="P611" s="7">
        <v>212.08500000000001</v>
      </c>
      <c r="Q611" s="7">
        <v>1.0369999999999999</v>
      </c>
      <c r="R611" s="7">
        <v>1.45</v>
      </c>
      <c r="S611" s="7">
        <v>499.84899999999999</v>
      </c>
      <c r="T611" s="7">
        <v>0.44</v>
      </c>
      <c r="U611" s="7">
        <v>7.0259999999999998</v>
      </c>
      <c r="V611" s="7">
        <v>484.21499999999997</v>
      </c>
      <c r="W611" s="7">
        <v>0</v>
      </c>
      <c r="X611" s="7">
        <v>20.475999999999999</v>
      </c>
      <c r="Y611" s="11">
        <v>1012.0936279296875</v>
      </c>
      <c r="Z611" s="11">
        <v>0</v>
      </c>
      <c r="AA611" s="11">
        <v>0</v>
      </c>
      <c r="AB611" s="11">
        <v>37.132717132568359</v>
      </c>
      <c r="AC611" s="11">
        <v>2.1993186473846436</v>
      </c>
      <c r="AD611" s="11">
        <v>0.26</v>
      </c>
      <c r="AE611" s="11">
        <v>-1.0579440892205933E-33</v>
      </c>
      <c r="AF611" s="12">
        <v>0</v>
      </c>
      <c r="AG611" s="12">
        <v>390.51446533203125</v>
      </c>
      <c r="AH611" s="13">
        <v>329.84954833984375</v>
      </c>
      <c r="AI611" s="13">
        <v>57.393867492675781</v>
      </c>
      <c r="AJ611" s="13">
        <v>1011.0342407226563</v>
      </c>
      <c r="AK611" s="18">
        <v>25000</v>
      </c>
      <c r="AL611" s="18">
        <f t="shared" si="145"/>
        <v>0.99799999999999756</v>
      </c>
      <c r="AM611" s="18">
        <f t="shared" si="158"/>
        <v>14.947000000000003</v>
      </c>
      <c r="AN611" s="18">
        <f t="shared" si="159"/>
        <v>6.6769251354786743E-2</v>
      </c>
      <c r="AO611" s="7">
        <v>12.766</v>
      </c>
      <c r="AP611" s="7">
        <v>35.451999999999998</v>
      </c>
      <c r="AQ611" s="18">
        <v>261.49400000000003</v>
      </c>
      <c r="AR611" s="18">
        <f t="shared" si="146"/>
        <v>-1.027585330270685</v>
      </c>
      <c r="AS611" s="22">
        <f t="shared" si="147"/>
        <v>0.62220568060625248</v>
      </c>
      <c r="AT611" s="18">
        <f t="shared" si="148"/>
        <v>-7.4076309098344941E-36</v>
      </c>
      <c r="AU611" s="18">
        <f t="shared" si="144"/>
        <v>28.983583333333264</v>
      </c>
      <c r="AV611" s="18">
        <f t="shared" si="149"/>
        <v>0</v>
      </c>
      <c r="AW611" s="18" t="e">
        <f t="shared" si="150"/>
        <v>#DIV/0!</v>
      </c>
      <c r="AX611" s="7">
        <v>12.505000000000001</v>
      </c>
      <c r="AY611" s="7">
        <v>111.703</v>
      </c>
      <c r="AZ611" s="7">
        <v>23.902000000000001</v>
      </c>
      <c r="BA611" s="7">
        <v>0.25700000000000001</v>
      </c>
      <c r="BB611" s="18" t="e">
        <f t="shared" si="151"/>
        <v>#DIV/0!</v>
      </c>
      <c r="BC611" s="18" t="e">
        <f t="shared" si="152"/>
        <v>#DIV/0!</v>
      </c>
      <c r="BD611" s="7">
        <v>12.766</v>
      </c>
      <c r="BE611" s="11">
        <v>261.494140625</v>
      </c>
      <c r="BF611" s="18">
        <f t="shared" si="153"/>
        <v>-3.4303204921250949</v>
      </c>
      <c r="BG611" s="18" t="e">
        <f t="shared" si="154"/>
        <v>#DIV/0!</v>
      </c>
      <c r="BH611" s="18">
        <f t="shared" si="155"/>
        <v>-2.9652538402109401</v>
      </c>
      <c r="BI611" s="18">
        <f t="shared" si="156"/>
        <v>0.86442472270978843</v>
      </c>
      <c r="BJ611" s="18">
        <f t="shared" si="157"/>
        <v>990.02698203887053</v>
      </c>
    </row>
    <row r="612" spans="1:62" s="3" customFormat="1" x14ac:dyDescent="0.25">
      <c r="A612" s="4">
        <v>43736.291666666664</v>
      </c>
      <c r="B612" s="7">
        <v>-0.69599999999999995</v>
      </c>
      <c r="C612" s="7">
        <v>1.2310000000000001</v>
      </c>
      <c r="D612" s="7">
        <v>0.26200000000000001</v>
      </c>
      <c r="E612" s="7">
        <v>79.037999999999997</v>
      </c>
      <c r="F612" s="7">
        <v>18.114999999999998</v>
      </c>
      <c r="G612" s="7">
        <v>243.69800000000001</v>
      </c>
      <c r="H612" s="7">
        <v>0</v>
      </c>
      <c r="I612" s="7">
        <v>25.553999999999998</v>
      </c>
      <c r="J612" s="7">
        <v>26.547999999999998</v>
      </c>
      <c r="K612" s="7">
        <v>94.79</v>
      </c>
      <c r="L612" s="7">
        <v>1.9530000000000001</v>
      </c>
      <c r="M612" s="7">
        <v>2.1040000000000001</v>
      </c>
      <c r="N612" s="7">
        <v>27.898</v>
      </c>
      <c r="O612" s="7">
        <v>2E-3</v>
      </c>
      <c r="P612" s="7">
        <v>202.375</v>
      </c>
      <c r="Q612" s="7">
        <v>0.95799999999999996</v>
      </c>
      <c r="R612" s="7">
        <v>1.4419999999999999</v>
      </c>
      <c r="S612" s="7">
        <v>489.589</v>
      </c>
      <c r="T612" s="7">
        <v>0.42299999999999999</v>
      </c>
      <c r="U612" s="7">
        <v>7.01</v>
      </c>
      <c r="V612" s="7">
        <v>472.26600000000002</v>
      </c>
      <c r="W612" s="7">
        <v>0</v>
      </c>
      <c r="X612" s="7">
        <v>19.542000000000002</v>
      </c>
      <c r="Y612" s="11">
        <v>1012.2572021484375</v>
      </c>
      <c r="Z612" s="11">
        <v>0</v>
      </c>
      <c r="AA612" s="11">
        <v>0</v>
      </c>
      <c r="AB612" s="11">
        <v>37.134922027587891</v>
      </c>
      <c r="AC612" s="11">
        <v>2.1892554759979248</v>
      </c>
      <c r="AD612" s="11">
        <v>0.26</v>
      </c>
      <c r="AE612" s="11">
        <v>-1.0579440892205933E-33</v>
      </c>
      <c r="AF612" s="12">
        <v>0</v>
      </c>
      <c r="AG612" s="12">
        <v>380.87979125976563</v>
      </c>
      <c r="AH612" s="13">
        <v>330.2044677734375</v>
      </c>
      <c r="AI612" s="13">
        <v>50.397861480712891</v>
      </c>
      <c r="AJ612" s="13">
        <v>1011.5357666015625</v>
      </c>
      <c r="AK612" s="18">
        <v>25000</v>
      </c>
      <c r="AL612" s="18">
        <f t="shared" si="145"/>
        <v>0.99399999999999977</v>
      </c>
      <c r="AM612" s="18">
        <f t="shared" si="158"/>
        <v>14.947000000000003</v>
      </c>
      <c r="AN612" s="18">
        <f t="shared" si="159"/>
        <v>6.6501639124907974E-2</v>
      </c>
      <c r="AO612" s="7">
        <v>14.82</v>
      </c>
      <c r="AP612" s="7">
        <v>34.036999999999999</v>
      </c>
      <c r="AQ612" s="18">
        <v>243.69800000000001</v>
      </c>
      <c r="AR612" s="18">
        <f t="shared" si="146"/>
        <v>-0.94701831515064527</v>
      </c>
      <c r="AS612" s="22">
        <f t="shared" si="147"/>
        <v>0.61193917411776044</v>
      </c>
      <c r="AT612" s="18">
        <f t="shared" si="148"/>
        <v>-7.4071910799490974E-36</v>
      </c>
      <c r="AU612" s="18">
        <f t="shared" si="144"/>
        <v>28.86741666666666</v>
      </c>
      <c r="AV612" s="18">
        <f t="shared" si="149"/>
        <v>0</v>
      </c>
      <c r="AW612" s="18" t="e">
        <f t="shared" si="150"/>
        <v>#DIV/0!</v>
      </c>
      <c r="AX612" s="7">
        <v>14.532999999999999</v>
      </c>
      <c r="AY612" s="7">
        <v>104.041</v>
      </c>
      <c r="AZ612" s="7">
        <v>23.492000000000001</v>
      </c>
      <c r="BA612" s="7">
        <v>0.30099999999999999</v>
      </c>
      <c r="BB612" s="18" t="e">
        <f t="shared" si="151"/>
        <v>#DIV/0!</v>
      </c>
      <c r="BC612" s="18" t="e">
        <f t="shared" si="152"/>
        <v>#DIV/0!</v>
      </c>
      <c r="BD612" s="7">
        <v>14.82</v>
      </c>
      <c r="BE612" s="11">
        <v>243.69786071777344</v>
      </c>
      <c r="BF612" s="18">
        <f t="shared" si="153"/>
        <v>-3.4202535211981395</v>
      </c>
      <c r="BG612" s="18" t="e">
        <f t="shared" si="154"/>
        <v>#DIV/0!</v>
      </c>
      <c r="BH612" s="18">
        <f t="shared" si="155"/>
        <v>-2.9425525993368877</v>
      </c>
      <c r="BI612" s="18">
        <f t="shared" si="156"/>
        <v>0.86033172134739599</v>
      </c>
      <c r="BJ612" s="18">
        <f t="shared" si="157"/>
        <v>989.86700007995262</v>
      </c>
    </row>
    <row r="613" spans="1:62" s="3" customFormat="1" x14ac:dyDescent="0.25">
      <c r="A613" s="4">
        <v>43736.333333333336</v>
      </c>
      <c r="B613" s="7">
        <v>-0.69499999999999995</v>
      </c>
      <c r="C613" s="7">
        <v>1.2310000000000001</v>
      </c>
      <c r="D613" s="7">
        <v>0.26400000000000001</v>
      </c>
      <c r="E613" s="7">
        <v>78.906999999999996</v>
      </c>
      <c r="F613" s="7">
        <v>18.561</v>
      </c>
      <c r="G613" s="7">
        <v>228.25</v>
      </c>
      <c r="H613" s="7">
        <v>0</v>
      </c>
      <c r="I613" s="7">
        <v>25.800999999999998</v>
      </c>
      <c r="J613" s="7">
        <v>26.870999999999999</v>
      </c>
      <c r="K613" s="7">
        <v>99.875</v>
      </c>
      <c r="L613" s="7">
        <v>1.952</v>
      </c>
      <c r="M613" s="7">
        <v>2.1030000000000002</v>
      </c>
      <c r="N613" s="7">
        <v>27.992000000000001</v>
      </c>
      <c r="O613" s="7">
        <v>2E-3</v>
      </c>
      <c r="P613" s="7">
        <v>190.98400000000001</v>
      </c>
      <c r="Q613" s="7">
        <v>0.14599999999999999</v>
      </c>
      <c r="R613" s="7">
        <v>1.08</v>
      </c>
      <c r="S613" s="7">
        <v>479.697</v>
      </c>
      <c r="T613" s="7">
        <v>0.40300000000000002</v>
      </c>
      <c r="U613" s="7">
        <v>7</v>
      </c>
      <c r="V613" s="7">
        <v>460.79</v>
      </c>
      <c r="W613" s="7">
        <v>0</v>
      </c>
      <c r="X613" s="7">
        <v>19.416</v>
      </c>
      <c r="Y613" s="11">
        <v>1012.8262329101563</v>
      </c>
      <c r="Z613" s="11">
        <v>0</v>
      </c>
      <c r="AA613" s="11">
        <v>0</v>
      </c>
      <c r="AB613" s="11">
        <v>37.134922027587891</v>
      </c>
      <c r="AC613" s="11">
        <v>2.1892554759979248</v>
      </c>
      <c r="AD613" s="11">
        <v>0.26</v>
      </c>
      <c r="AE613" s="11">
        <v>-1.0579440892205933E-33</v>
      </c>
      <c r="AF613" s="12">
        <v>0</v>
      </c>
      <c r="AG613" s="12">
        <v>373.5733642578125</v>
      </c>
      <c r="AH613" s="13">
        <v>330.03662109375</v>
      </c>
      <c r="AI613" s="13">
        <v>55.217979431152344</v>
      </c>
      <c r="AJ613" s="13">
        <v>1012.0614013671875</v>
      </c>
      <c r="AK613" s="18">
        <v>25000</v>
      </c>
      <c r="AL613" s="18">
        <f t="shared" si="145"/>
        <v>1.0700000000000003</v>
      </c>
      <c r="AM613" s="18">
        <f t="shared" si="158"/>
        <v>14.947000000000003</v>
      </c>
      <c r="AN613" s="18">
        <f t="shared" si="159"/>
        <v>7.1586271492607212E-2</v>
      </c>
      <c r="AO613" s="7">
        <v>16.273</v>
      </c>
      <c r="AP613" s="7">
        <v>35.234000000000002</v>
      </c>
      <c r="AQ613" s="18">
        <v>228.25</v>
      </c>
      <c r="AR613" s="18">
        <f t="shared" si="146"/>
        <v>-0.920831434136407</v>
      </c>
      <c r="AS613" s="22">
        <f t="shared" si="147"/>
        <v>0.57110433394586224</v>
      </c>
      <c r="AT613" s="18">
        <f t="shared" si="148"/>
        <v>-7.4071910799490974E-36</v>
      </c>
      <c r="AU613" s="18">
        <f t="shared" si="144"/>
        <v>31.074583333333344</v>
      </c>
      <c r="AV613" s="18">
        <f t="shared" si="149"/>
        <v>0</v>
      </c>
      <c r="AW613" s="18" t="e">
        <f t="shared" si="150"/>
        <v>#DIV/0!</v>
      </c>
      <c r="AX613" s="7">
        <v>16.018999999999998</v>
      </c>
      <c r="AY613" s="7">
        <v>98.165000000000006</v>
      </c>
      <c r="AZ613" s="7">
        <v>23.321000000000002</v>
      </c>
      <c r="BA613" s="7">
        <v>0.26200000000000001</v>
      </c>
      <c r="BB613" s="18" t="e">
        <f t="shared" si="151"/>
        <v>#DIV/0!</v>
      </c>
      <c r="BC613" s="18" t="e">
        <f t="shared" si="152"/>
        <v>#DIV/0!</v>
      </c>
      <c r="BD613" s="7">
        <v>16.273</v>
      </c>
      <c r="BE613" s="11">
        <v>228.24955749511719</v>
      </c>
      <c r="BF613" s="18">
        <f t="shared" si="153"/>
        <v>-3.4202488451994641</v>
      </c>
      <c r="BG613" s="18" t="e">
        <f t="shared" si="154"/>
        <v>#DIV/0!</v>
      </c>
      <c r="BH613" s="18">
        <f t="shared" si="155"/>
        <v>-2.8922849110852811</v>
      </c>
      <c r="BI613" s="18">
        <f t="shared" si="156"/>
        <v>0.8456358124774418</v>
      </c>
      <c r="BJ613" s="18">
        <f t="shared" si="157"/>
        <v>989.31086838158876</v>
      </c>
    </row>
    <row r="614" spans="1:62" s="3" customFormat="1" x14ac:dyDescent="0.25">
      <c r="A614" s="4">
        <v>43736.375</v>
      </c>
      <c r="B614" s="7">
        <v>-0.69499999999999995</v>
      </c>
      <c r="C614" s="7">
        <v>1.2310000000000001</v>
      </c>
      <c r="D614" s="7">
        <v>0.26400000000000001</v>
      </c>
      <c r="E614" s="7">
        <v>61.465000000000003</v>
      </c>
      <c r="F614" s="7">
        <v>23.178000000000001</v>
      </c>
      <c r="G614" s="7">
        <v>214.38499999999999</v>
      </c>
      <c r="H614" s="7">
        <v>0</v>
      </c>
      <c r="I614" s="7">
        <v>25.952999999999999</v>
      </c>
      <c r="J614" s="7">
        <v>27.079000000000001</v>
      </c>
      <c r="K614" s="7">
        <v>93.007999999999996</v>
      </c>
      <c r="L614" s="7">
        <v>1.958</v>
      </c>
      <c r="M614" s="7">
        <v>2.109</v>
      </c>
      <c r="N614" s="7">
        <v>28.186</v>
      </c>
      <c r="O614" s="7">
        <v>2E-3</v>
      </c>
      <c r="P614" s="7">
        <v>179.77</v>
      </c>
      <c r="Q614" s="7">
        <v>0.14199999999999999</v>
      </c>
      <c r="R614" s="7">
        <v>1.079</v>
      </c>
      <c r="S614" s="7">
        <v>470.09300000000002</v>
      </c>
      <c r="T614" s="7">
        <v>0.39200000000000002</v>
      </c>
      <c r="U614" s="7">
        <v>7.0430000000000001</v>
      </c>
      <c r="V614" s="7">
        <v>449.91300000000001</v>
      </c>
      <c r="W614" s="7">
        <v>0</v>
      </c>
      <c r="X614" s="7">
        <v>18.741</v>
      </c>
      <c r="Y614" s="11">
        <v>1012.9784545898438</v>
      </c>
      <c r="Z614" s="11">
        <v>0</v>
      </c>
      <c r="AA614" s="11">
        <v>0</v>
      </c>
      <c r="AB614" s="11">
        <v>37.134922027587891</v>
      </c>
      <c r="AC614" s="11">
        <v>2.1892554759979248</v>
      </c>
      <c r="AD614" s="11">
        <v>0.26</v>
      </c>
      <c r="AE614" s="11">
        <v>-1.0579440892205933E-33</v>
      </c>
      <c r="AF614" s="12">
        <v>0</v>
      </c>
      <c r="AG614" s="12">
        <v>366.96759033203125</v>
      </c>
      <c r="AH614" s="13">
        <v>329.69134521484375</v>
      </c>
      <c r="AI614" s="13">
        <v>54.621356964111328</v>
      </c>
      <c r="AJ614" s="13">
        <v>1012.8377685546875</v>
      </c>
      <c r="AK614" s="18">
        <v>25000</v>
      </c>
      <c r="AL614" s="18">
        <f t="shared" si="145"/>
        <v>1.1260000000000012</v>
      </c>
      <c r="AM614" s="18">
        <f t="shared" si="158"/>
        <v>14.947000000000003</v>
      </c>
      <c r="AN614" s="18">
        <f t="shared" si="159"/>
        <v>7.5332842710911951E-2</v>
      </c>
      <c r="AO614" s="7">
        <v>16.481000000000002</v>
      </c>
      <c r="AP614" s="7">
        <v>36.701999999999998</v>
      </c>
      <c r="AQ614" s="18">
        <v>214.38499999999999</v>
      </c>
      <c r="AR614" s="18">
        <f t="shared" si="146"/>
        <v>-0.96801166760840729</v>
      </c>
      <c r="AS614" s="22">
        <f t="shared" si="147"/>
        <v>0.5243408786474123</v>
      </c>
      <c r="AT614" s="18">
        <f t="shared" si="148"/>
        <v>-7.4071910799490974E-36</v>
      </c>
      <c r="AU614" s="18">
        <f t="shared" si="144"/>
        <v>32.700916666666707</v>
      </c>
      <c r="AV614" s="18">
        <f t="shared" si="149"/>
        <v>0</v>
      </c>
      <c r="AW614" s="18" t="e">
        <f t="shared" si="150"/>
        <v>#DIV/0!</v>
      </c>
      <c r="AX614" s="7">
        <v>16.222000000000001</v>
      </c>
      <c r="AY614" s="7">
        <v>92.656000000000006</v>
      </c>
      <c r="AZ614" s="7">
        <v>22.841000000000001</v>
      </c>
      <c r="BA614" s="7">
        <v>0.25600000000000001</v>
      </c>
      <c r="BB614" s="18" t="e">
        <f t="shared" si="151"/>
        <v>#DIV/0!</v>
      </c>
      <c r="BC614" s="18" t="e">
        <f t="shared" si="152"/>
        <v>#DIV/0!</v>
      </c>
      <c r="BD614" s="7">
        <v>16.481000000000002</v>
      </c>
      <c r="BE614" s="11">
        <v>214.38540649414063</v>
      </c>
      <c r="BF614" s="18">
        <f t="shared" si="153"/>
        <v>-3.4202619611242646</v>
      </c>
      <c r="BG614" s="18" t="e">
        <f t="shared" si="154"/>
        <v>#DIV/0!</v>
      </c>
      <c r="BH614" s="18">
        <f t="shared" si="155"/>
        <v>-2.8347190976128891</v>
      </c>
      <c r="BI614" s="18">
        <f t="shared" si="156"/>
        <v>0.8288017496417428</v>
      </c>
      <c r="BJ614" s="18">
        <f t="shared" si="157"/>
        <v>989.16220326296195</v>
      </c>
    </row>
    <row r="615" spans="1:62" s="3" customFormat="1" x14ac:dyDescent="0.25">
      <c r="A615" s="4">
        <v>43736.416666666664</v>
      </c>
      <c r="B615" s="7">
        <v>-0.49099999999999999</v>
      </c>
      <c r="C615" s="7">
        <v>1.2310000000000001</v>
      </c>
      <c r="D615" s="7">
        <v>0.26400000000000001</v>
      </c>
      <c r="E615" s="7">
        <v>56.570999999999998</v>
      </c>
      <c r="F615" s="7">
        <v>24.713999999999999</v>
      </c>
      <c r="G615" s="7">
        <v>202.09800000000001</v>
      </c>
      <c r="H615" s="7">
        <v>0</v>
      </c>
      <c r="I615" s="7">
        <v>26.113</v>
      </c>
      <c r="J615" s="7">
        <v>27.131</v>
      </c>
      <c r="K615" s="7">
        <v>105.402</v>
      </c>
      <c r="L615" s="7">
        <v>1.9610000000000001</v>
      </c>
      <c r="M615" s="7">
        <v>2.1120000000000001</v>
      </c>
      <c r="N615" s="7">
        <v>28.241</v>
      </c>
      <c r="O615" s="7">
        <v>2E-3</v>
      </c>
      <c r="P615" s="7">
        <v>169.792</v>
      </c>
      <c r="Q615" s="7">
        <v>0.129</v>
      </c>
      <c r="R615" s="7">
        <v>1.1890000000000001</v>
      </c>
      <c r="S615" s="7">
        <v>460.78300000000002</v>
      </c>
      <c r="T615" s="7">
        <v>0.54100000000000004</v>
      </c>
      <c r="U615" s="7">
        <v>7.78</v>
      </c>
      <c r="V615" s="7">
        <v>439.38499999999999</v>
      </c>
      <c r="W615" s="7">
        <v>0</v>
      </c>
      <c r="X615" s="7">
        <v>17.931000000000001</v>
      </c>
      <c r="Y615" s="11">
        <v>1013.271484375</v>
      </c>
      <c r="Z615" s="11">
        <v>0</v>
      </c>
      <c r="AA615" s="11">
        <v>0</v>
      </c>
      <c r="AB615" s="11">
        <v>37.134922027587891</v>
      </c>
      <c r="AC615" s="11">
        <v>2.0619356632232666</v>
      </c>
      <c r="AD615" s="11">
        <v>0.26</v>
      </c>
      <c r="AE615" s="11">
        <v>-1.0579440892205933E-33</v>
      </c>
      <c r="AF615" s="12">
        <v>0</v>
      </c>
      <c r="AG615" s="12">
        <v>360.643310546875</v>
      </c>
      <c r="AH615" s="13">
        <v>329.000732421875</v>
      </c>
      <c r="AI615" s="13">
        <v>57.759078979492188</v>
      </c>
      <c r="AJ615" s="13">
        <v>1013.02099609375</v>
      </c>
      <c r="AK615" s="18">
        <v>25000</v>
      </c>
      <c r="AL615" s="18">
        <f t="shared" si="145"/>
        <v>1.0180000000000007</v>
      </c>
      <c r="AM615" s="18">
        <f t="shared" si="158"/>
        <v>14.947000000000003</v>
      </c>
      <c r="AN615" s="18">
        <f t="shared" si="159"/>
        <v>6.8107312504181478E-2</v>
      </c>
      <c r="AO615" s="7">
        <v>15.651</v>
      </c>
      <c r="AP615" s="7">
        <v>35.848999999999997</v>
      </c>
      <c r="AQ615" s="18">
        <v>202.09800000000001</v>
      </c>
      <c r="AR615" s="18">
        <f t="shared" si="146"/>
        <v>-1.0410680983457103</v>
      </c>
      <c r="AS615" s="22">
        <f t="shared" si="147"/>
        <v>0.52549562324807064</v>
      </c>
      <c r="AT615" s="18">
        <f t="shared" si="148"/>
        <v>-7.4071910799490974E-36</v>
      </c>
      <c r="AU615" s="18">
        <f t="shared" si="144"/>
        <v>29.564416666666688</v>
      </c>
      <c r="AV615" s="18">
        <f t="shared" si="149"/>
        <v>0</v>
      </c>
      <c r="AW615" s="18" t="e">
        <f t="shared" si="150"/>
        <v>#DIV/0!</v>
      </c>
      <c r="AX615" s="7">
        <v>15.382999999999999</v>
      </c>
      <c r="AY615" s="7">
        <v>87.733999999999995</v>
      </c>
      <c r="AZ615" s="7">
        <v>24.152000000000001</v>
      </c>
      <c r="BA615" s="7">
        <v>0.32100000000000001</v>
      </c>
      <c r="BB615" s="18" t="e">
        <f t="shared" si="151"/>
        <v>#DIV/0!</v>
      </c>
      <c r="BC615" s="18" t="e">
        <f t="shared" si="152"/>
        <v>#DIV/0!</v>
      </c>
      <c r="BD615" s="7">
        <v>15.651</v>
      </c>
      <c r="BE615" s="11">
        <v>202.09803771972656</v>
      </c>
      <c r="BF615" s="18">
        <f t="shared" si="153"/>
        <v>-3.2929362778193179</v>
      </c>
      <c r="BG615" s="18" t="e">
        <f t="shared" si="154"/>
        <v>#DIV/0!</v>
      </c>
      <c r="BH615" s="18">
        <f t="shared" si="155"/>
        <v>-2.7088207754416418</v>
      </c>
      <c r="BI615" s="18">
        <f t="shared" si="156"/>
        <v>0.8226156071369547</v>
      </c>
      <c r="BJ615" s="18">
        <f t="shared" si="157"/>
        <v>988.87614568374795</v>
      </c>
    </row>
    <row r="616" spans="1:62" s="3" customFormat="1" x14ac:dyDescent="0.25">
      <c r="A616" s="4">
        <v>43736.458333333336</v>
      </c>
      <c r="B616" s="7">
        <v>-0.48499999999999999</v>
      </c>
      <c r="C616" s="7">
        <v>1.2310000000000001</v>
      </c>
      <c r="D616" s="7">
        <v>0.20699999999999999</v>
      </c>
      <c r="E616" s="7">
        <v>57.415999999999997</v>
      </c>
      <c r="F616" s="7">
        <v>24.972999999999999</v>
      </c>
      <c r="G616" s="7">
        <v>190.75299999999999</v>
      </c>
      <c r="H616" s="7">
        <v>0</v>
      </c>
      <c r="I616" s="7">
        <v>25.47</v>
      </c>
      <c r="J616" s="7">
        <v>26.37</v>
      </c>
      <c r="K616" s="7">
        <v>168.261</v>
      </c>
      <c r="L616" s="7">
        <v>1.956</v>
      </c>
      <c r="M616" s="7">
        <v>2.1070000000000002</v>
      </c>
      <c r="N616" s="7">
        <v>28.242000000000001</v>
      </c>
      <c r="O616" s="7">
        <v>2E-3</v>
      </c>
      <c r="P616" s="7">
        <v>160.66399999999999</v>
      </c>
      <c r="Q616" s="7">
        <v>0.14599999999999999</v>
      </c>
      <c r="R616" s="7">
        <v>1.2190000000000001</v>
      </c>
      <c r="S616" s="7">
        <v>451.74400000000003</v>
      </c>
      <c r="T616" s="7">
        <v>1.411</v>
      </c>
      <c r="U616" s="7">
        <v>9.3520000000000003</v>
      </c>
      <c r="V616" s="7">
        <v>429.37200000000001</v>
      </c>
      <c r="W616" s="7">
        <v>0</v>
      </c>
      <c r="X616" s="7">
        <v>16.274999999999999</v>
      </c>
      <c r="Y616" s="11">
        <v>1013.5474853515625</v>
      </c>
      <c r="Z616" s="11">
        <v>0</v>
      </c>
      <c r="AA616" s="11">
        <v>0</v>
      </c>
      <c r="AB616" s="11">
        <v>37.134922027587891</v>
      </c>
      <c r="AC616" s="11">
        <v>1.9419314861297607</v>
      </c>
      <c r="AD616" s="11">
        <v>0.26</v>
      </c>
      <c r="AE616" s="11">
        <v>-1.0579440892205933E-33</v>
      </c>
      <c r="AF616" s="12">
        <v>0</v>
      </c>
      <c r="AG616" s="12">
        <v>353.5147705078125</v>
      </c>
      <c r="AH616" s="13">
        <v>328.30633544921875</v>
      </c>
      <c r="AI616" s="13">
        <v>66.665863037109375</v>
      </c>
      <c r="AJ616" s="13">
        <v>1013.02099609375</v>
      </c>
      <c r="AK616" s="18">
        <v>25000</v>
      </c>
      <c r="AL616" s="18">
        <f t="shared" si="145"/>
        <v>0.90000000000000213</v>
      </c>
      <c r="AM616" s="18">
        <f t="shared" si="158"/>
        <v>14.947000000000003</v>
      </c>
      <c r="AN616" s="18">
        <f t="shared" si="159"/>
        <v>6.0212751722753859E-2</v>
      </c>
      <c r="AO616" s="7">
        <v>15.56</v>
      </c>
      <c r="AP616" s="7">
        <v>35.76</v>
      </c>
      <c r="AQ616" s="18">
        <v>190.75299999999999</v>
      </c>
      <c r="AR616" s="18">
        <f t="shared" si="146"/>
        <v>-1.0690049712364273</v>
      </c>
      <c r="AS616" s="22">
        <f t="shared" si="147"/>
        <v>0.51679794271063217</v>
      </c>
      <c r="AT616" s="18">
        <f t="shared" si="148"/>
        <v>-7.4071910799490974E-36</v>
      </c>
      <c r="AU616" s="18">
        <f t="shared" si="144"/>
        <v>26.137500000000063</v>
      </c>
      <c r="AV616" s="18">
        <f t="shared" si="149"/>
        <v>0</v>
      </c>
      <c r="AW616" s="18" t="e">
        <f t="shared" si="150"/>
        <v>#DIV/0!</v>
      </c>
      <c r="AX616" s="7">
        <v>15.273</v>
      </c>
      <c r="AY616" s="7">
        <v>83.915999999999997</v>
      </c>
      <c r="AZ616" s="7">
        <v>24.789000000000001</v>
      </c>
      <c r="BA616" s="7">
        <v>0.255</v>
      </c>
      <c r="BB616" s="18" t="e">
        <f t="shared" si="151"/>
        <v>#DIV/0!</v>
      </c>
      <c r="BC616" s="18" t="e">
        <f t="shared" si="152"/>
        <v>#DIV/0!</v>
      </c>
      <c r="BD616" s="7">
        <v>15.56</v>
      </c>
      <c r="BE616" s="11">
        <v>190.75341796875</v>
      </c>
      <c r="BF616" s="18">
        <f t="shared" si="153"/>
        <v>-3.17293843850381</v>
      </c>
      <c r="BG616" s="18" t="e">
        <f t="shared" si="154"/>
        <v>#DIV/0!</v>
      </c>
      <c r="BH616" s="18">
        <f t="shared" si="155"/>
        <v>-2.5781097536065487</v>
      </c>
      <c r="BI616" s="18">
        <f t="shared" si="156"/>
        <v>0.81253065685770098</v>
      </c>
      <c r="BJ616" s="18">
        <f t="shared" si="157"/>
        <v>988.60686300498583</v>
      </c>
    </row>
    <row r="617" spans="1:62" s="3" customFormat="1" x14ac:dyDescent="0.25">
      <c r="A617" s="4">
        <v>43736.5</v>
      </c>
      <c r="B617" s="7">
        <v>-0.48499999999999999</v>
      </c>
      <c r="C617" s="7">
        <v>1.2310000000000001</v>
      </c>
      <c r="D617" s="7">
        <v>0.26200000000000001</v>
      </c>
      <c r="E617" s="7">
        <v>51.694000000000003</v>
      </c>
      <c r="F617" s="7">
        <v>26.177</v>
      </c>
      <c r="G617" s="7">
        <v>181.077</v>
      </c>
      <c r="H617" s="7">
        <v>0</v>
      </c>
      <c r="I617" s="7">
        <v>25.117000000000001</v>
      </c>
      <c r="J617" s="7">
        <v>25.376999999999999</v>
      </c>
      <c r="K617" s="7">
        <v>179.80699999999999</v>
      </c>
      <c r="L617" s="7">
        <v>1.9490000000000001</v>
      </c>
      <c r="M617" s="7">
        <v>2.1</v>
      </c>
      <c r="N617" s="7">
        <v>28.268000000000001</v>
      </c>
      <c r="O617" s="7">
        <v>2E-3</v>
      </c>
      <c r="P617" s="7">
        <v>152.62899999999999</v>
      </c>
      <c r="Q617" s="7">
        <v>0.13</v>
      </c>
      <c r="R617" s="7">
        <v>1.2909999999999999</v>
      </c>
      <c r="S617" s="7">
        <v>443.15800000000002</v>
      </c>
      <c r="T617" s="7">
        <v>0.63</v>
      </c>
      <c r="U617" s="7">
        <v>7.5579999999999998</v>
      </c>
      <c r="V617" s="7">
        <v>419.57799999999997</v>
      </c>
      <c r="W617" s="7">
        <v>0</v>
      </c>
      <c r="X617" s="7">
        <v>15.228</v>
      </c>
      <c r="Y617" s="11">
        <v>1013.4009399414063</v>
      </c>
      <c r="Z617" s="11">
        <v>0</v>
      </c>
      <c r="AA617" s="11">
        <v>0</v>
      </c>
      <c r="AB617" s="11">
        <v>37.134922027587891</v>
      </c>
      <c r="AC617" s="11">
        <v>1.9680100679397583</v>
      </c>
      <c r="AD617" s="11">
        <v>0.26</v>
      </c>
      <c r="AE617" s="11">
        <v>-1.0579440892205933E-33</v>
      </c>
      <c r="AF617" s="12">
        <v>0</v>
      </c>
      <c r="AG617" s="12">
        <v>347.06991577148438</v>
      </c>
      <c r="AH617" s="13">
        <v>327.0968017578125</v>
      </c>
      <c r="AI617" s="13">
        <v>68.134567260742188</v>
      </c>
      <c r="AJ617" s="13">
        <v>1013.3634033203125</v>
      </c>
      <c r="AK617" s="18">
        <v>25000</v>
      </c>
      <c r="AL617" s="18">
        <f t="shared" si="145"/>
        <v>0.25999999999999801</v>
      </c>
      <c r="AM617" s="18">
        <f t="shared" si="158"/>
        <v>14.947000000000003</v>
      </c>
      <c r="AN617" s="18">
        <f t="shared" si="159"/>
        <v>1.739479494212872E-2</v>
      </c>
      <c r="AO617" s="7">
        <v>16.239999999999998</v>
      </c>
      <c r="AP617" s="7">
        <v>39.603000000000002</v>
      </c>
      <c r="AQ617" s="18">
        <v>181.077</v>
      </c>
      <c r="AR617" s="18">
        <f t="shared" si="146"/>
        <v>-1.0878431748246276</v>
      </c>
      <c r="AS617" s="22">
        <f t="shared" si="147"/>
        <v>0.43164151354842029</v>
      </c>
      <c r="AT617" s="18">
        <f t="shared" si="148"/>
        <v>-7.4071910799490974E-36</v>
      </c>
      <c r="AU617" s="18">
        <f t="shared" si="144"/>
        <v>7.5508333333332756</v>
      </c>
      <c r="AV617" s="18">
        <f t="shared" si="149"/>
        <v>0</v>
      </c>
      <c r="AW617" s="18" t="e">
        <f t="shared" si="150"/>
        <v>#DIV/0!</v>
      </c>
      <c r="AX617" s="7">
        <v>15.98</v>
      </c>
      <c r="AY617" s="7">
        <v>79.415999999999997</v>
      </c>
      <c r="AZ617" s="7">
        <v>24.948</v>
      </c>
      <c r="BA617" s="7">
        <v>0.26200000000000001</v>
      </c>
      <c r="BB617" s="18" t="e">
        <f t="shared" si="151"/>
        <v>#DIV/0!</v>
      </c>
      <c r="BC617" s="18" t="e">
        <f t="shared" si="152"/>
        <v>#DIV/0!</v>
      </c>
      <c r="BD617" s="7">
        <v>16.239999999999998</v>
      </c>
      <c r="BE617" s="11">
        <v>181.07698059082031</v>
      </c>
      <c r="BF617" s="18">
        <f t="shared" si="153"/>
        <v>-3.1990097250460643</v>
      </c>
      <c r="BG617" s="18" t="e">
        <f t="shared" si="154"/>
        <v>#DIV/0!</v>
      </c>
      <c r="BH617" s="18">
        <f t="shared" si="155"/>
        <v>-2.4993607711178631</v>
      </c>
      <c r="BI617" s="18">
        <f t="shared" si="156"/>
        <v>0.78129202032415623</v>
      </c>
      <c r="BJ617" s="18">
        <f t="shared" si="157"/>
        <v>988.749823004836</v>
      </c>
    </row>
    <row r="618" spans="1:62" s="3" customFormat="1" x14ac:dyDescent="0.25">
      <c r="A618" s="4">
        <v>43736.541666666664</v>
      </c>
      <c r="B618" s="7">
        <v>-0.48499999999999999</v>
      </c>
      <c r="C618" s="7">
        <v>1.2310000000000001</v>
      </c>
      <c r="D618" s="7">
        <v>0.20699999999999999</v>
      </c>
      <c r="E618" s="7">
        <v>49.133000000000003</v>
      </c>
      <c r="F618" s="7">
        <v>26.782</v>
      </c>
      <c r="G618" s="7">
        <v>172.49799999999999</v>
      </c>
      <c r="H618" s="7">
        <v>0.18099999999999999</v>
      </c>
      <c r="I618" s="7">
        <v>25.06</v>
      </c>
      <c r="J618" s="7">
        <v>25.300999999999998</v>
      </c>
      <c r="K618" s="7">
        <v>194.875</v>
      </c>
      <c r="L618" s="7">
        <v>1.964</v>
      </c>
      <c r="M618" s="7">
        <v>2.1160000000000001</v>
      </c>
      <c r="N618" s="7">
        <v>28.279</v>
      </c>
      <c r="O618" s="7">
        <v>2E-3</v>
      </c>
      <c r="P618" s="7">
        <v>145.376</v>
      </c>
      <c r="Q618" s="7">
        <v>0.123</v>
      </c>
      <c r="R618" s="7">
        <v>1.306</v>
      </c>
      <c r="S618" s="7">
        <v>434.60700000000003</v>
      </c>
      <c r="T618" s="7">
        <v>1.6839999999999999</v>
      </c>
      <c r="U618" s="7">
        <v>10.829000000000001</v>
      </c>
      <c r="V618" s="7">
        <v>410.24099999999999</v>
      </c>
      <c r="W618" s="7">
        <v>0</v>
      </c>
      <c r="X618" s="7">
        <v>14.577999999999999</v>
      </c>
      <c r="Y618" s="11">
        <v>1013.2315673828125</v>
      </c>
      <c r="Z618" s="11">
        <v>0</v>
      </c>
      <c r="AA618" s="11">
        <v>0</v>
      </c>
      <c r="AB618" s="11">
        <v>37.134922027587891</v>
      </c>
      <c r="AC618" s="11">
        <v>1.979243278503418</v>
      </c>
      <c r="AD618" s="11">
        <v>0.26</v>
      </c>
      <c r="AE618" s="11">
        <v>-1.0579440892205933E-33</v>
      </c>
      <c r="AF618" s="12">
        <v>0</v>
      </c>
      <c r="AG618" s="12">
        <v>340.717529296875</v>
      </c>
      <c r="AH618" s="13">
        <v>325.88150024414063</v>
      </c>
      <c r="AI618" s="13">
        <v>71.895011901855469</v>
      </c>
      <c r="AJ618" s="13">
        <v>1013.1126098632813</v>
      </c>
      <c r="AK618" s="18">
        <v>25000</v>
      </c>
      <c r="AL618" s="18">
        <f t="shared" si="145"/>
        <v>0.24099999999999966</v>
      </c>
      <c r="AM618" s="18">
        <f t="shared" si="158"/>
        <v>14.947000000000003</v>
      </c>
      <c r="AN618" s="18">
        <f t="shared" si="159"/>
        <v>1.6123636850204029E-2</v>
      </c>
      <c r="AO618" s="7">
        <v>15.903</v>
      </c>
      <c r="AP618" s="7">
        <v>40.878999999999998</v>
      </c>
      <c r="AQ618" s="18">
        <v>172.49799999999999</v>
      </c>
      <c r="AR618" s="18">
        <f t="shared" si="146"/>
        <v>-1.1702396864858735</v>
      </c>
      <c r="AS618" s="22">
        <f t="shared" si="147"/>
        <v>0.38198916151767481</v>
      </c>
      <c r="AT618" s="18">
        <f t="shared" si="148"/>
        <v>-7.4071910799490974E-36</v>
      </c>
      <c r="AU618" s="18">
        <f t="shared" si="144"/>
        <v>6.9990416666666571</v>
      </c>
      <c r="AV618" s="18">
        <f t="shared" si="149"/>
        <v>0</v>
      </c>
      <c r="AW618" s="18" t="e">
        <f t="shared" si="150"/>
        <v>#DIV/0!</v>
      </c>
      <c r="AX618" s="7">
        <v>15.619</v>
      </c>
      <c r="AY618" s="7">
        <v>76.798000000000002</v>
      </c>
      <c r="AZ618" s="7">
        <v>26.565000000000001</v>
      </c>
      <c r="BA618" s="7">
        <v>0.30399999999999999</v>
      </c>
      <c r="BB618" s="18" t="e">
        <f t="shared" si="151"/>
        <v>#DIV/0!</v>
      </c>
      <c r="BC618" s="18" t="e">
        <f t="shared" si="152"/>
        <v>#DIV/0!</v>
      </c>
      <c r="BD618" s="7">
        <v>15.903</v>
      </c>
      <c r="BE618" s="11">
        <v>172.49757385253906</v>
      </c>
      <c r="BF618" s="18">
        <f t="shared" si="153"/>
        <v>-3.2102353477620635</v>
      </c>
      <c r="BG618" s="18" t="e">
        <f t="shared" si="154"/>
        <v>#DIV/0!</v>
      </c>
      <c r="BH618" s="18">
        <f t="shared" si="155"/>
        <v>-2.4494719363316753</v>
      </c>
      <c r="BI618" s="18">
        <f t="shared" si="156"/>
        <v>0.76301942723273053</v>
      </c>
      <c r="BJ618" s="18">
        <f t="shared" si="157"/>
        <v>989.09179093462103</v>
      </c>
    </row>
    <row r="619" spans="1:62" s="3" customFormat="1" x14ac:dyDescent="0.25">
      <c r="A619" s="4">
        <v>43736.583333333336</v>
      </c>
      <c r="B619" s="7">
        <v>-2.629</v>
      </c>
      <c r="C619" s="7">
        <v>1.2310000000000001</v>
      </c>
      <c r="D619" s="7">
        <v>0.20499999999999999</v>
      </c>
      <c r="E619" s="7">
        <v>48.405000000000001</v>
      </c>
      <c r="F619" s="7">
        <v>27.228000000000002</v>
      </c>
      <c r="G619" s="7">
        <v>163.99</v>
      </c>
      <c r="H619" s="7">
        <v>0.57699999999999996</v>
      </c>
      <c r="I619" s="7">
        <v>23.795999999999999</v>
      </c>
      <c r="J619" s="7">
        <v>23.937999999999999</v>
      </c>
      <c r="K619" s="7">
        <v>36.609000000000002</v>
      </c>
      <c r="L619" s="7">
        <v>2.3639999999999999</v>
      </c>
      <c r="M619" s="7">
        <v>1.833</v>
      </c>
      <c r="N619" s="7">
        <v>28.324000000000002</v>
      </c>
      <c r="O619" s="7">
        <v>2E-3</v>
      </c>
      <c r="P619" s="7">
        <v>139.11699999999999</v>
      </c>
      <c r="Q619" s="7">
        <v>0.17100000000000001</v>
      </c>
      <c r="R619" s="7">
        <v>1.415</v>
      </c>
      <c r="S619" s="7">
        <v>426.041</v>
      </c>
      <c r="T619" s="7">
        <v>1.77</v>
      </c>
      <c r="U619" s="7">
        <v>11.263999999999999</v>
      </c>
      <c r="V619" s="7">
        <v>401.40600000000001</v>
      </c>
      <c r="W619" s="7">
        <v>0</v>
      </c>
      <c r="X619" s="7">
        <v>13.760999999999999</v>
      </c>
      <c r="Y619" s="11">
        <v>1012.4989624023438</v>
      </c>
      <c r="Z619" s="11">
        <v>0</v>
      </c>
      <c r="AA619" s="11">
        <v>1933.1717499999997</v>
      </c>
      <c r="AB619" s="11">
        <v>37.134922027587891</v>
      </c>
      <c r="AC619" s="11">
        <v>3.7520034313201904</v>
      </c>
      <c r="AD619" s="11">
        <v>0.26</v>
      </c>
      <c r="AE619" s="11">
        <v>-1.0579440892205933E-33</v>
      </c>
      <c r="AF619" s="12">
        <v>0</v>
      </c>
      <c r="AG619" s="12">
        <v>336.32952880859375</v>
      </c>
      <c r="AH619" s="13">
        <v>324.66629028320313</v>
      </c>
      <c r="AI619" s="13">
        <v>49.45745849609375</v>
      </c>
      <c r="AJ619" s="13">
        <v>1011.9263305664063</v>
      </c>
      <c r="AK619" s="18">
        <v>25000</v>
      </c>
      <c r="AL619" s="18">
        <f t="shared" si="145"/>
        <v>0.14199999999999946</v>
      </c>
      <c r="AM619" s="18">
        <f t="shared" si="158"/>
        <v>14.947000000000003</v>
      </c>
      <c r="AN619" s="18">
        <f t="shared" si="159"/>
        <v>9.5002341607011067E-3</v>
      </c>
      <c r="AO619" s="7">
        <v>15.271000000000001</v>
      </c>
      <c r="AP619" s="7">
        <v>40.67</v>
      </c>
      <c r="AQ619" s="18">
        <v>163.99</v>
      </c>
      <c r="AR619" s="18">
        <f t="shared" si="146"/>
        <v>5.9730105484291114</v>
      </c>
      <c r="AS619" s="22">
        <f t="shared" si="147"/>
        <v>0.80172982500664047</v>
      </c>
      <c r="AT619" s="18">
        <f t="shared" si="148"/>
        <v>-7.4071910799490974E-36</v>
      </c>
      <c r="AU619" s="18">
        <f t="shared" si="144"/>
        <v>4.1239166666666511</v>
      </c>
      <c r="AV619" s="18">
        <f t="shared" si="149"/>
        <v>19.941161722829339</v>
      </c>
      <c r="AW619" s="18">
        <f t="shared" si="150"/>
        <v>-0.13183785561451161</v>
      </c>
      <c r="AX619" s="7">
        <v>14.975</v>
      </c>
      <c r="AY619" s="7">
        <v>73.134</v>
      </c>
      <c r="AZ619" s="7">
        <v>26.907</v>
      </c>
      <c r="BA619" s="7">
        <v>0.27600000000000002</v>
      </c>
      <c r="BB619" s="18" t="e">
        <f t="shared" si="151"/>
        <v>#DIV/0!</v>
      </c>
      <c r="BC619" s="18" t="e">
        <f t="shared" si="152"/>
        <v>#DIV/0!</v>
      </c>
      <c r="BD619" s="7">
        <v>15.271000000000001</v>
      </c>
      <c r="BE619" s="11">
        <v>163.98997497558594</v>
      </c>
      <c r="BF619" s="18">
        <f t="shared" si="153"/>
        <v>14.958156008936147</v>
      </c>
      <c r="BG619" s="18" t="e">
        <f t="shared" si="154"/>
        <v>#DIV/0!</v>
      </c>
      <c r="BH619" s="18">
        <f t="shared" si="155"/>
        <v>11.248491252569718</v>
      </c>
      <c r="BI619" s="18">
        <f t="shared" si="156"/>
        <v>0.75199718774491719</v>
      </c>
      <c r="BJ619" s="18">
        <f t="shared" si="157"/>
        <v>990.19493323498136</v>
      </c>
    </row>
    <row r="620" spans="1:62" s="3" customFormat="1" x14ac:dyDescent="0.25">
      <c r="A620" s="4">
        <v>43736.625</v>
      </c>
      <c r="B620" s="7">
        <v>6.8570000000000002</v>
      </c>
      <c r="C620" s="7">
        <v>15.414</v>
      </c>
      <c r="D620" s="7">
        <v>0.26200000000000001</v>
      </c>
      <c r="E620" s="7">
        <v>48.124000000000002</v>
      </c>
      <c r="F620" s="7">
        <v>27.728000000000002</v>
      </c>
      <c r="G620" s="7">
        <v>430.19400000000002</v>
      </c>
      <c r="H620" s="7">
        <v>6.9160000000000004</v>
      </c>
      <c r="I620" s="7">
        <v>20.256</v>
      </c>
      <c r="J620" s="7">
        <v>20.428000000000001</v>
      </c>
      <c r="K620" s="7">
        <v>56.703000000000003</v>
      </c>
      <c r="L620" s="7">
        <v>2.3660000000000001</v>
      </c>
      <c r="M620" s="7">
        <v>1.8260000000000001</v>
      </c>
      <c r="N620" s="7">
        <v>25.347000000000001</v>
      </c>
      <c r="O620" s="7">
        <v>4.0000000000000001E-3</v>
      </c>
      <c r="P620" s="7">
        <v>143.44300000000001</v>
      </c>
      <c r="Q620" s="7">
        <v>0.46800000000000003</v>
      </c>
      <c r="R620" s="7">
        <v>1.4750000000000001</v>
      </c>
      <c r="S620" s="7">
        <v>418</v>
      </c>
      <c r="T620" s="7">
        <v>2.1</v>
      </c>
      <c r="U620" s="7">
        <v>12.31</v>
      </c>
      <c r="V620" s="7">
        <v>299.90899999999999</v>
      </c>
      <c r="W620" s="7">
        <v>0</v>
      </c>
      <c r="X620" s="7">
        <v>14.192</v>
      </c>
      <c r="Y620" s="11">
        <v>1011.7721557617188</v>
      </c>
      <c r="Z620" s="11">
        <v>16145.62109375</v>
      </c>
      <c r="AA620" s="11">
        <v>24318.701666666671</v>
      </c>
      <c r="AB620" s="11">
        <v>37.133228302001953</v>
      </c>
      <c r="AC620" s="11">
        <v>8.6910867691040039</v>
      </c>
      <c r="AD620" s="11">
        <v>0.26</v>
      </c>
      <c r="AE620" s="11">
        <v>102933.8515625</v>
      </c>
      <c r="AF620" s="12">
        <v>0</v>
      </c>
      <c r="AG620" s="12">
        <v>332.906005859375</v>
      </c>
      <c r="AH620" s="13">
        <v>323.6226806640625</v>
      </c>
      <c r="AI620" s="13">
        <v>57.247726440429688</v>
      </c>
      <c r="AJ620" s="13">
        <v>1015.61865234375</v>
      </c>
      <c r="AK620" s="18">
        <v>25000</v>
      </c>
      <c r="AL620" s="18">
        <f t="shared" si="145"/>
        <v>0.1720000000000006</v>
      </c>
      <c r="AM620" s="18">
        <f t="shared" si="158"/>
        <v>14.947000000000003</v>
      </c>
      <c r="AN620" s="18">
        <f t="shared" si="159"/>
        <v>1.1507325884792972E-2</v>
      </c>
      <c r="AO620" s="7">
        <v>400.68799999999999</v>
      </c>
      <c r="AP620" s="7">
        <v>69.048000000000002</v>
      </c>
      <c r="AQ620" s="18">
        <v>430.19400000000002</v>
      </c>
      <c r="AR620" s="18">
        <f t="shared" si="146"/>
        <v>1.3153820703787114</v>
      </c>
      <c r="AS620" s="22">
        <f t="shared" si="147"/>
        <v>0.84542086058082178</v>
      </c>
      <c r="AT620" s="18">
        <f t="shared" si="148"/>
        <v>720.72379995054575</v>
      </c>
      <c r="AU620" s="18">
        <f t="shared" si="144"/>
        <v>4.9951666666666839</v>
      </c>
      <c r="AV620" s="18">
        <f t="shared" si="149"/>
        <v>250.84219472128024</v>
      </c>
      <c r="AW620" s="18">
        <f t="shared" si="150"/>
        <v>2.7335911359008237E-2</v>
      </c>
      <c r="AX620" s="7">
        <v>413.41899999999998</v>
      </c>
      <c r="AY620" s="7">
        <v>313.16000000000003</v>
      </c>
      <c r="AZ620" s="7">
        <v>31.41</v>
      </c>
      <c r="BA620" s="7">
        <v>4.3849999999999998</v>
      </c>
      <c r="BB620" s="18">
        <f t="shared" si="151"/>
        <v>55930.452953969936</v>
      </c>
      <c r="BC620" s="18">
        <f t="shared" si="152"/>
        <v>372.02801168590815</v>
      </c>
      <c r="BD620" s="7">
        <v>400.68799999999999</v>
      </c>
      <c r="BE620" s="11">
        <v>430.19418334960938</v>
      </c>
      <c r="BF620" s="18">
        <f t="shared" si="153"/>
        <v>226.73720458802001</v>
      </c>
      <c r="BG620" s="18">
        <f t="shared" si="154"/>
        <v>0.10609067640194868</v>
      </c>
      <c r="BH620" s="18">
        <f t="shared" si="155"/>
        <v>190.34482021715007</v>
      </c>
      <c r="BI620" s="18">
        <f t="shared" si="156"/>
        <v>0.83949531160095825</v>
      </c>
      <c r="BJ620" s="18">
        <f t="shared" si="157"/>
        <v>999.14798177151056</v>
      </c>
    </row>
    <row r="621" spans="1:62" s="3" customFormat="1" x14ac:dyDescent="0.25">
      <c r="A621" s="4">
        <v>43736.666666666664</v>
      </c>
      <c r="B621" s="7">
        <v>87.296999999999997</v>
      </c>
      <c r="C621" s="7">
        <v>59.896999999999998</v>
      </c>
      <c r="D621" s="7">
        <v>35.552</v>
      </c>
      <c r="E621" s="7">
        <v>51.476999999999997</v>
      </c>
      <c r="F621" s="7">
        <v>27.021999999999998</v>
      </c>
      <c r="G621" s="7">
        <v>580.91499999999996</v>
      </c>
      <c r="H621" s="7">
        <v>7.8739999999999997</v>
      </c>
      <c r="I621" s="7">
        <v>23.081</v>
      </c>
      <c r="J621" s="7">
        <v>28.420999999999999</v>
      </c>
      <c r="K621" s="7">
        <v>19.7</v>
      </c>
      <c r="L621" s="7">
        <v>2.3540000000000001</v>
      </c>
      <c r="M621" s="7">
        <v>1.829</v>
      </c>
      <c r="N621" s="7">
        <v>30.774999999999999</v>
      </c>
      <c r="O621" s="7">
        <v>-0.96099999999999997</v>
      </c>
      <c r="P621" s="7">
        <v>252.55600000000001</v>
      </c>
      <c r="Q621" s="7">
        <v>3.21</v>
      </c>
      <c r="R621" s="7">
        <v>15.651999999999999</v>
      </c>
      <c r="S621" s="7">
        <v>505.13299999999998</v>
      </c>
      <c r="T621" s="7">
        <v>14.44</v>
      </c>
      <c r="U621" s="7">
        <v>134.72900000000001</v>
      </c>
      <c r="V621" s="7">
        <v>521.48800000000006</v>
      </c>
      <c r="W621" s="7">
        <v>73.168000000000006</v>
      </c>
      <c r="X621" s="7">
        <v>126.60899999999999</v>
      </c>
      <c r="Y621" s="11">
        <v>1011.18603515625</v>
      </c>
      <c r="Z621" s="11">
        <v>22307.33984375</v>
      </c>
      <c r="AA621" s="11">
        <v>40243.094250000002</v>
      </c>
      <c r="AB621" s="11">
        <v>37.128818511962891</v>
      </c>
      <c r="AC621" s="11">
        <v>8.8717927932739258</v>
      </c>
      <c r="AD621" s="11">
        <v>0.26</v>
      </c>
      <c r="AE621" s="11">
        <v>12583.9794921875</v>
      </c>
      <c r="AF621" s="12">
        <v>14.726127624511719</v>
      </c>
      <c r="AG621" s="12">
        <v>399.260498046875</v>
      </c>
      <c r="AH621" s="13">
        <v>310.67080688476563</v>
      </c>
      <c r="AI621" s="13">
        <v>31.758094787597656</v>
      </c>
      <c r="AJ621" s="13">
        <v>46.213111877441406</v>
      </c>
      <c r="AK621" s="18">
        <v>25000</v>
      </c>
      <c r="AL621" s="18">
        <f t="shared" si="145"/>
        <v>5.34</v>
      </c>
      <c r="AM621" s="18">
        <f t="shared" si="158"/>
        <v>14.947000000000003</v>
      </c>
      <c r="AN621" s="18">
        <f t="shared" si="159"/>
        <v>0.3572623268883387</v>
      </c>
      <c r="AO621" s="7">
        <v>390.09899999999999</v>
      </c>
      <c r="AP621" s="7">
        <v>89</v>
      </c>
      <c r="AQ621" s="18">
        <v>580.91499999999996</v>
      </c>
      <c r="AR621" s="18">
        <f t="shared" si="146"/>
        <v>1.5280620412853003</v>
      </c>
      <c r="AS621" s="22">
        <f t="shared" si="147"/>
        <v>0.85062055600132069</v>
      </c>
      <c r="AT621" s="18">
        <f t="shared" si="148"/>
        <v>88.12116299673167</v>
      </c>
      <c r="AU621" s="18">
        <f t="shared" si="144"/>
        <v>155.08250000000001</v>
      </c>
      <c r="AV621" s="18">
        <f t="shared" si="149"/>
        <v>415.04959521335206</v>
      </c>
      <c r="AW621" s="18">
        <f t="shared" si="150"/>
        <v>0.21032908116709728</v>
      </c>
      <c r="AX621" s="7">
        <v>400.87099999999998</v>
      </c>
      <c r="AY621" s="7">
        <v>345.81400000000002</v>
      </c>
      <c r="AZ621" s="7">
        <v>46.386000000000003</v>
      </c>
      <c r="BA621" s="7">
        <v>6.008</v>
      </c>
      <c r="BB621" s="18">
        <f t="shared" si="151"/>
        <v>66981.475748965269</v>
      </c>
      <c r="BC621" s="18">
        <f t="shared" si="152"/>
        <v>533.11644112333931</v>
      </c>
      <c r="BD621" s="7">
        <v>390.09899999999999</v>
      </c>
      <c r="BE621" s="11">
        <v>580.91473388671875</v>
      </c>
      <c r="BF621" s="18">
        <f t="shared" si="153"/>
        <v>346.28064379115563</v>
      </c>
      <c r="BG621" s="18">
        <f t="shared" si="154"/>
        <v>0.32058631619456979</v>
      </c>
      <c r="BH621" s="18">
        <f t="shared" si="155"/>
        <v>293.22830521241963</v>
      </c>
      <c r="BI621" s="18">
        <f t="shared" si="156"/>
        <v>0.8467938086347897</v>
      </c>
      <c r="BJ621" s="18">
        <f t="shared" si="157"/>
        <v>38.871257030148548</v>
      </c>
    </row>
    <row r="622" spans="1:62" s="3" customFormat="1" x14ac:dyDescent="0.25">
      <c r="A622" s="4">
        <v>43736.708333333336</v>
      </c>
      <c r="B622" s="7">
        <v>224.00700000000001</v>
      </c>
      <c r="C622" s="7">
        <v>132.982</v>
      </c>
      <c r="D622" s="7">
        <v>101.631</v>
      </c>
      <c r="E622" s="7">
        <v>58.045999999999999</v>
      </c>
      <c r="F622" s="7">
        <v>25.713999999999999</v>
      </c>
      <c r="G622" s="7">
        <v>650.20399999999995</v>
      </c>
      <c r="H622" s="7">
        <v>11.473000000000001</v>
      </c>
      <c r="I622" s="7">
        <v>24.068000000000001</v>
      </c>
      <c r="J622" s="7">
        <v>30.555</v>
      </c>
      <c r="K622" s="7">
        <v>79.775999999999996</v>
      </c>
      <c r="L622" s="7">
        <v>2.3559999999999999</v>
      </c>
      <c r="M622" s="7">
        <v>1.831</v>
      </c>
      <c r="N622" s="7">
        <v>32.192999999999998</v>
      </c>
      <c r="O622" s="7">
        <v>-0.95699999999999996</v>
      </c>
      <c r="P622" s="7">
        <v>266.52</v>
      </c>
      <c r="Q622" s="7">
        <v>3.2269999999999999</v>
      </c>
      <c r="R622" s="7">
        <v>16.609000000000002</v>
      </c>
      <c r="S622" s="7">
        <v>566.38499999999999</v>
      </c>
      <c r="T622" s="7">
        <v>17.388000000000002</v>
      </c>
      <c r="U622" s="7">
        <v>229.535</v>
      </c>
      <c r="V622" s="7">
        <v>563.84299999999996</v>
      </c>
      <c r="W622" s="7">
        <v>86.102000000000004</v>
      </c>
      <c r="X622" s="7">
        <v>220.35900000000001</v>
      </c>
      <c r="Y622" s="11">
        <v>1010.6227416992188</v>
      </c>
      <c r="Z622" s="11">
        <v>32839</v>
      </c>
      <c r="AA622" s="11">
        <v>57964.224666666676</v>
      </c>
      <c r="AB622" s="11">
        <v>37.129665374755859</v>
      </c>
      <c r="AC622" s="11">
        <v>10.816864013671875</v>
      </c>
      <c r="AD622" s="11">
        <v>0.26</v>
      </c>
      <c r="AE622" s="11">
        <v>7176.72314453125</v>
      </c>
      <c r="AF622" s="12">
        <v>18.426651000976563</v>
      </c>
      <c r="AG622" s="12">
        <v>382.67947387695313</v>
      </c>
      <c r="AH622" s="13">
        <v>317.76617431640625</v>
      </c>
      <c r="AI622" s="13">
        <v>34.123264312744141</v>
      </c>
      <c r="AJ622" s="13">
        <v>50.715904235839844</v>
      </c>
      <c r="AK622" s="18">
        <v>25000</v>
      </c>
      <c r="AL622" s="18">
        <f t="shared" si="145"/>
        <v>6.4869999999999983</v>
      </c>
      <c r="AM622" s="18">
        <f t="shared" si="158"/>
        <v>14.947000000000003</v>
      </c>
      <c r="AN622" s="18">
        <f t="shared" si="159"/>
        <v>0.43400013380611474</v>
      </c>
      <c r="AO622" s="7">
        <v>449.4</v>
      </c>
      <c r="AP622" s="7">
        <v>84.507999999999996</v>
      </c>
      <c r="AQ622" s="18">
        <v>650.20399999999995</v>
      </c>
      <c r="AR622" s="18">
        <f t="shared" si="146"/>
        <v>1.5538320128720624</v>
      </c>
      <c r="AS622" s="22">
        <f t="shared" si="147"/>
        <v>0.87305287120584507</v>
      </c>
      <c r="AT622" s="18">
        <f t="shared" si="148"/>
        <v>50.254910695930135</v>
      </c>
      <c r="AU622" s="18">
        <f t="shared" si="144"/>
        <v>188.39329166666664</v>
      </c>
      <c r="AV622" s="18">
        <f t="shared" si="149"/>
        <v>597.83118488347316</v>
      </c>
      <c r="AW622" s="18">
        <f t="shared" si="150"/>
        <v>0.3746994229544291</v>
      </c>
      <c r="AX622" s="7">
        <v>448.30599999999998</v>
      </c>
      <c r="AY622" s="7">
        <v>368.31900000000002</v>
      </c>
      <c r="AZ622" s="7">
        <v>37.723999999999997</v>
      </c>
      <c r="BA622" s="7">
        <v>8.9979999999999993</v>
      </c>
      <c r="BB622" s="18">
        <f t="shared" si="151"/>
        <v>65537.69193886852</v>
      </c>
      <c r="BC622" s="18">
        <f t="shared" si="152"/>
        <v>751.13486373602893</v>
      </c>
      <c r="BD622" s="7">
        <v>449.4</v>
      </c>
      <c r="BE622" s="11">
        <v>650.20391845703125</v>
      </c>
      <c r="BF622" s="18">
        <f t="shared" si="153"/>
        <v>454.03226392899001</v>
      </c>
      <c r="BG622" s="18">
        <f t="shared" si="154"/>
        <v>0.44759621789364562</v>
      </c>
      <c r="BH622" s="18">
        <f t="shared" si="155"/>
        <v>395.0210515265411</v>
      </c>
      <c r="BI622" s="18">
        <f t="shared" si="156"/>
        <v>0.8700285924797666</v>
      </c>
      <c r="BJ622" s="18">
        <f t="shared" si="157"/>
        <v>43.036592219772231</v>
      </c>
    </row>
    <row r="623" spans="1:62" s="3" customFormat="1" x14ac:dyDescent="0.25">
      <c r="A623" s="4">
        <v>43736.75</v>
      </c>
      <c r="B623" s="7">
        <v>332.64</v>
      </c>
      <c r="C623" s="7">
        <v>219.018</v>
      </c>
      <c r="D623" s="7">
        <v>124.066</v>
      </c>
      <c r="E623" s="7">
        <v>63.076999999999998</v>
      </c>
      <c r="F623" s="7">
        <v>24.327000000000002</v>
      </c>
      <c r="G623" s="7">
        <v>620.19299999999998</v>
      </c>
      <c r="H623" s="7">
        <v>20.791</v>
      </c>
      <c r="I623" s="7">
        <v>24.702000000000002</v>
      </c>
      <c r="J623" s="7">
        <v>32.822000000000003</v>
      </c>
      <c r="K623" s="7">
        <v>70.870999999999995</v>
      </c>
      <c r="L623" s="7">
        <v>2.359</v>
      </c>
      <c r="M623" s="7">
        <v>1.833</v>
      </c>
      <c r="N623" s="7">
        <v>34.637999999999998</v>
      </c>
      <c r="O623" s="7">
        <v>-0.94899999999999995</v>
      </c>
      <c r="P623" s="7">
        <v>272.99799999999999</v>
      </c>
      <c r="Q623" s="7">
        <v>3.2570000000000001</v>
      </c>
      <c r="R623" s="7">
        <v>28.129000000000001</v>
      </c>
      <c r="S623" s="7">
        <v>566.45000000000005</v>
      </c>
      <c r="T623" s="7">
        <v>21.026</v>
      </c>
      <c r="U623" s="7">
        <v>277.99599999999998</v>
      </c>
      <c r="V623" s="7">
        <v>565.75699999999995</v>
      </c>
      <c r="W623" s="7">
        <v>100.785</v>
      </c>
      <c r="X623" s="7">
        <v>258.84500000000003</v>
      </c>
      <c r="Y623" s="11">
        <v>1010.6227416992188</v>
      </c>
      <c r="Z623" s="11">
        <v>44871.18359375</v>
      </c>
      <c r="AA623" s="11">
        <v>61523.140166666672</v>
      </c>
      <c r="AB623" s="11">
        <v>37.131870269775391</v>
      </c>
      <c r="AC623" s="11">
        <v>11.467071533203125</v>
      </c>
      <c r="AD623" s="11">
        <v>0.26</v>
      </c>
      <c r="AE623" s="11">
        <v>6643.80078125</v>
      </c>
      <c r="AF623" s="12">
        <v>22.246488571166992</v>
      </c>
      <c r="AG623" s="12">
        <v>385.18032836914063</v>
      </c>
      <c r="AH623" s="13">
        <v>324.47723388671875</v>
      </c>
      <c r="AI623" s="13">
        <v>36.241321563720703</v>
      </c>
      <c r="AJ623" s="13">
        <v>57.180747985839844</v>
      </c>
      <c r="AK623" s="18">
        <v>25000</v>
      </c>
      <c r="AL623" s="18">
        <f t="shared" si="145"/>
        <v>8.120000000000001</v>
      </c>
      <c r="AM623" s="18">
        <f t="shared" si="158"/>
        <v>14.947000000000003</v>
      </c>
      <c r="AN623" s="18">
        <f t="shared" si="159"/>
        <v>0.54325282665417807</v>
      </c>
      <c r="AO623" s="7">
        <v>595.70600000000002</v>
      </c>
      <c r="AP623" s="7">
        <v>92.340999999999994</v>
      </c>
      <c r="AQ623" s="18">
        <v>620.19299999999998</v>
      </c>
      <c r="AR623" s="18">
        <f t="shared" si="146"/>
        <v>1.0937522780769438</v>
      </c>
      <c r="AS623" s="22">
        <f t="shared" si="147"/>
        <v>0.85521781349977744</v>
      </c>
      <c r="AT623" s="18">
        <f t="shared" si="148"/>
        <v>46.520366213038827</v>
      </c>
      <c r="AU623" s="18">
        <f t="shared" si="144"/>
        <v>235.81833333333338</v>
      </c>
      <c r="AV623" s="18">
        <f t="shared" si="149"/>
        <v>634.57479423829841</v>
      </c>
      <c r="AW623" s="18">
        <f t="shared" si="150"/>
        <v>0.52419352772950745</v>
      </c>
      <c r="AX623" s="7">
        <v>583.28899999999999</v>
      </c>
      <c r="AY623" s="7">
        <v>395.24200000000002</v>
      </c>
      <c r="AZ623" s="7">
        <v>25.97</v>
      </c>
      <c r="BA623" s="7">
        <v>12.391999999999999</v>
      </c>
      <c r="BB623" s="18">
        <f t="shared" si="151"/>
        <v>50911.722764898775</v>
      </c>
      <c r="BC623" s="18">
        <f t="shared" si="152"/>
        <v>865.47696894852152</v>
      </c>
      <c r="BD623" s="7">
        <v>595.70600000000002</v>
      </c>
      <c r="BE623" s="11">
        <v>620.1929931640625</v>
      </c>
      <c r="BF623" s="18">
        <f t="shared" si="153"/>
        <v>404.08971825110746</v>
      </c>
      <c r="BG623" s="18">
        <f t="shared" si="154"/>
        <v>0.47469452107517357</v>
      </c>
      <c r="BH623" s="18">
        <f t="shared" si="155"/>
        <v>343.92450142025132</v>
      </c>
      <c r="BI623" s="18">
        <f t="shared" si="156"/>
        <v>0.85110926085610383</v>
      </c>
      <c r="BJ623" s="18">
        <f t="shared" si="157"/>
        <v>51.523908409372332</v>
      </c>
    </row>
    <row r="624" spans="1:62" s="3" customFormat="1" x14ac:dyDescent="0.25">
      <c r="A624" s="4">
        <v>43736.791666666664</v>
      </c>
      <c r="B624" s="7">
        <v>345.00799999999998</v>
      </c>
      <c r="C624" s="7">
        <v>228.63</v>
      </c>
      <c r="D624" s="7">
        <v>128.405</v>
      </c>
      <c r="E624" s="7">
        <v>72.308000000000007</v>
      </c>
      <c r="F624" s="7">
        <v>23.382000000000001</v>
      </c>
      <c r="G624" s="7">
        <v>617.923</v>
      </c>
      <c r="H624" s="7">
        <v>21.757999999999999</v>
      </c>
      <c r="I624" s="7">
        <v>24.992999999999999</v>
      </c>
      <c r="J624" s="7">
        <v>33.18</v>
      </c>
      <c r="K624" s="7">
        <v>92.994</v>
      </c>
      <c r="L624" s="7">
        <v>2.351</v>
      </c>
      <c r="M624" s="7">
        <v>1.83</v>
      </c>
      <c r="N624" s="7">
        <v>35.185000000000002</v>
      </c>
      <c r="O624" s="7">
        <v>-0.94799999999999995</v>
      </c>
      <c r="P624" s="7">
        <v>274.06200000000001</v>
      </c>
      <c r="Q624" s="7">
        <v>3.379</v>
      </c>
      <c r="R624" s="7">
        <v>29.033999999999999</v>
      </c>
      <c r="S624" s="7">
        <v>566.30700000000002</v>
      </c>
      <c r="T624" s="7">
        <v>21.725999999999999</v>
      </c>
      <c r="U624" s="7">
        <v>288.274</v>
      </c>
      <c r="V624" s="7">
        <v>564.69500000000005</v>
      </c>
      <c r="W624" s="7">
        <v>104.02200000000001</v>
      </c>
      <c r="X624" s="7">
        <v>267.62200000000001</v>
      </c>
      <c r="Y624" s="11">
        <v>1010.6227416992188</v>
      </c>
      <c r="Z624" s="11">
        <v>46919.21484375</v>
      </c>
      <c r="AA624" s="11">
        <v>61979.936166666659</v>
      </c>
      <c r="AB624" s="11">
        <v>37.132717132568359</v>
      </c>
      <c r="AC624" s="11">
        <v>12.040924072265625</v>
      </c>
      <c r="AD624" s="11">
        <v>0.26</v>
      </c>
      <c r="AE624" s="11">
        <v>6633.4013671875</v>
      </c>
      <c r="AF624" s="12">
        <v>23.077014923095703</v>
      </c>
      <c r="AG624" s="12">
        <v>385.57577514648438</v>
      </c>
      <c r="AH624" s="13">
        <v>326.3580322265625</v>
      </c>
      <c r="AI624" s="13">
        <v>36.6507568359375</v>
      </c>
      <c r="AJ624" s="13">
        <v>58.512973785400391</v>
      </c>
      <c r="AK624" s="18">
        <v>25000</v>
      </c>
      <c r="AL624" s="18">
        <f t="shared" si="145"/>
        <v>8.1870000000000012</v>
      </c>
      <c r="AM624" s="18">
        <f t="shared" si="158"/>
        <v>14.947000000000003</v>
      </c>
      <c r="AN624" s="18">
        <f t="shared" si="159"/>
        <v>0.5477353315046497</v>
      </c>
      <c r="AO624" s="7">
        <v>620.14800000000002</v>
      </c>
      <c r="AP624" s="7">
        <v>95.222999999999999</v>
      </c>
      <c r="AQ624" s="18">
        <v>617.923</v>
      </c>
      <c r="AR624" s="18">
        <f t="shared" si="146"/>
        <v>1.0402561814964497</v>
      </c>
      <c r="AS624" s="22">
        <f t="shared" si="147"/>
        <v>0.85041655730893606</v>
      </c>
      <c r="AT624" s="18">
        <f t="shared" si="148"/>
        <v>46.446489474805063</v>
      </c>
      <c r="AU624" s="18">
        <f t="shared" si="144"/>
        <v>237.76412500000006</v>
      </c>
      <c r="AV624" s="18">
        <f t="shared" si="149"/>
        <v>639.30095488096561</v>
      </c>
      <c r="AW624" s="18">
        <f t="shared" si="150"/>
        <v>0.53966445281508868</v>
      </c>
      <c r="AX624" s="7">
        <v>605.601</v>
      </c>
      <c r="AY624" s="7">
        <v>399.471</v>
      </c>
      <c r="AZ624" s="7">
        <v>24.681999999999999</v>
      </c>
      <c r="BA624" s="7">
        <v>12.782</v>
      </c>
      <c r="BB624" s="18">
        <f t="shared" si="151"/>
        <v>49052.044993418123</v>
      </c>
      <c r="BC624" s="18">
        <f t="shared" si="152"/>
        <v>874.16400592231344</v>
      </c>
      <c r="BD624" s="7">
        <v>620.14800000000002</v>
      </c>
      <c r="BE624" s="11">
        <v>617.9234619140625</v>
      </c>
      <c r="BF624" s="18">
        <f t="shared" si="153"/>
        <v>398.63032879536979</v>
      </c>
      <c r="BG624" s="18">
        <f t="shared" si="154"/>
        <v>0.48078613775858248</v>
      </c>
      <c r="BH624" s="18">
        <f t="shared" si="155"/>
        <v>337.2004555643785</v>
      </c>
      <c r="BI624" s="18">
        <f t="shared" si="156"/>
        <v>0.84589764302021964</v>
      </c>
      <c r="BJ624" s="18">
        <f t="shared" si="157"/>
        <v>52.585553723601954</v>
      </c>
    </row>
    <row r="625" spans="1:62" s="3" customFormat="1" x14ac:dyDescent="0.25">
      <c r="A625" s="4">
        <v>43736.833333333336</v>
      </c>
      <c r="B625" s="7">
        <v>351.37400000000002</v>
      </c>
      <c r="C625" s="7">
        <v>232.20500000000001</v>
      </c>
      <c r="D625" s="7">
        <v>130.42099999999999</v>
      </c>
      <c r="E625" s="7">
        <v>69.992999999999995</v>
      </c>
      <c r="F625" s="7">
        <v>22.654</v>
      </c>
      <c r="G625" s="7">
        <v>614.697</v>
      </c>
      <c r="H625" s="7">
        <v>23.099</v>
      </c>
      <c r="I625" s="7">
        <v>24.504000000000001</v>
      </c>
      <c r="J625" s="7">
        <v>32.819000000000003</v>
      </c>
      <c r="K625" s="7">
        <v>93.977999999999994</v>
      </c>
      <c r="L625" s="7">
        <v>2.3639999999999999</v>
      </c>
      <c r="M625" s="7">
        <v>1.829</v>
      </c>
      <c r="N625" s="7">
        <v>34.981999999999999</v>
      </c>
      <c r="O625" s="7">
        <v>-0.94899999999999995</v>
      </c>
      <c r="P625" s="7">
        <v>274.04399999999998</v>
      </c>
      <c r="Q625" s="7">
        <v>3.4420000000000002</v>
      </c>
      <c r="R625" s="7">
        <v>29.513999999999999</v>
      </c>
      <c r="S625" s="7">
        <v>564.4</v>
      </c>
      <c r="T625" s="7">
        <v>21.905999999999999</v>
      </c>
      <c r="U625" s="7">
        <v>292.51600000000002</v>
      </c>
      <c r="V625" s="7">
        <v>563.553</v>
      </c>
      <c r="W625" s="7">
        <v>104.55800000000001</v>
      </c>
      <c r="X625" s="7">
        <v>271.07900000000001</v>
      </c>
      <c r="Y625" s="11">
        <v>1010.6398315429688</v>
      </c>
      <c r="Z625" s="11">
        <v>47175.21875</v>
      </c>
      <c r="AA625" s="11">
        <v>62507.550749999995</v>
      </c>
      <c r="AB625" s="11">
        <v>37.135768890380859</v>
      </c>
      <c r="AC625" s="11">
        <v>11.663676261901855</v>
      </c>
      <c r="AD625" s="11">
        <v>0.26</v>
      </c>
      <c r="AE625" s="11">
        <v>6609.23046875</v>
      </c>
      <c r="AF625" s="12">
        <v>23.250425338745117</v>
      </c>
      <c r="AG625" s="12">
        <v>385.46484375</v>
      </c>
      <c r="AH625" s="13">
        <v>326.20562744140625</v>
      </c>
      <c r="AI625" s="13">
        <v>36.451095581054688</v>
      </c>
      <c r="AJ625" s="13">
        <v>57.998172760009766</v>
      </c>
      <c r="AK625" s="18">
        <v>25000</v>
      </c>
      <c r="AL625" s="18">
        <f t="shared" si="145"/>
        <v>8.3150000000000013</v>
      </c>
      <c r="AM625" s="18">
        <f t="shared" si="158"/>
        <v>14.947000000000003</v>
      </c>
      <c r="AN625" s="18">
        <f t="shared" si="159"/>
        <v>0.55629892286077476</v>
      </c>
      <c r="AO625" s="7">
        <v>630.76199999999994</v>
      </c>
      <c r="AP625" s="7">
        <v>95.337999999999994</v>
      </c>
      <c r="AQ625" s="18">
        <v>614.697</v>
      </c>
      <c r="AR625" s="18">
        <f t="shared" si="146"/>
        <v>1.0340443066654763</v>
      </c>
      <c r="AS625" s="22">
        <f t="shared" si="147"/>
        <v>0.84928695262518239</v>
      </c>
      <c r="AT625" s="18">
        <f t="shared" si="148"/>
        <v>46.273443992702973</v>
      </c>
      <c r="AU625" s="18">
        <f t="shared" si="144"/>
        <v>241.48145833333336</v>
      </c>
      <c r="AV625" s="18">
        <f t="shared" si="149"/>
        <v>644.79609959882009</v>
      </c>
      <c r="AW625" s="18">
        <f t="shared" si="150"/>
        <v>0.54493815985955596</v>
      </c>
      <c r="AX625" s="7">
        <v>617.76700000000005</v>
      </c>
      <c r="AY625" s="7">
        <v>403.005</v>
      </c>
      <c r="AZ625" s="7">
        <v>24.54</v>
      </c>
      <c r="BA625" s="7">
        <v>13.013999999999999</v>
      </c>
      <c r="BB625" s="18">
        <f t="shared" si="151"/>
        <v>49205.1975605466</v>
      </c>
      <c r="BC625" s="18">
        <f t="shared" si="152"/>
        <v>894.97044157393839</v>
      </c>
      <c r="BD625" s="7">
        <v>630.76199999999994</v>
      </c>
      <c r="BE625" s="11">
        <v>614.69696044921875</v>
      </c>
      <c r="BF625" s="18">
        <f t="shared" si="153"/>
        <v>400.92739754048068</v>
      </c>
      <c r="BG625" s="18">
        <f t="shared" si="154"/>
        <v>0.47000965362093949</v>
      </c>
      <c r="BH625" s="18">
        <f t="shared" si="155"/>
        <v>338.74456139665318</v>
      </c>
      <c r="BI625" s="18">
        <f t="shared" si="156"/>
        <v>0.84490250223533536</v>
      </c>
      <c r="BJ625" s="18">
        <f t="shared" si="157"/>
        <v>51.643434246982814</v>
      </c>
    </row>
    <row r="626" spans="1:62" s="3" customFormat="1" x14ac:dyDescent="0.25">
      <c r="A626" s="4">
        <v>43736.875</v>
      </c>
      <c r="B626" s="7">
        <v>351.72699999999998</v>
      </c>
      <c r="C626" s="7">
        <v>233.43600000000001</v>
      </c>
      <c r="D626" s="7">
        <v>129.90600000000001</v>
      </c>
      <c r="E626" s="7">
        <v>77.23</v>
      </c>
      <c r="F626" s="7">
        <v>21.864999999999998</v>
      </c>
      <c r="G626" s="7">
        <v>618.84500000000003</v>
      </c>
      <c r="H626" s="7">
        <v>23.311</v>
      </c>
      <c r="I626" s="7">
        <v>24.552</v>
      </c>
      <c r="J626" s="7">
        <v>32.851999999999997</v>
      </c>
      <c r="K626" s="7">
        <v>96.385000000000005</v>
      </c>
      <c r="L626" s="7">
        <v>2.3620000000000001</v>
      </c>
      <c r="M626" s="7">
        <v>1.8280000000000001</v>
      </c>
      <c r="N626" s="7">
        <v>34.81</v>
      </c>
      <c r="O626" s="7">
        <v>-0.94899999999999995</v>
      </c>
      <c r="P626" s="7">
        <v>274.04000000000002</v>
      </c>
      <c r="Q626" s="7">
        <v>3.4430000000000001</v>
      </c>
      <c r="R626" s="7">
        <v>29.652999999999999</v>
      </c>
      <c r="S626" s="7">
        <v>564.18200000000002</v>
      </c>
      <c r="T626" s="7">
        <v>21.91</v>
      </c>
      <c r="U626" s="7">
        <v>290.87700000000001</v>
      </c>
      <c r="V626" s="7">
        <v>564.81299999999999</v>
      </c>
      <c r="W626" s="7">
        <v>104.908</v>
      </c>
      <c r="X626" s="7">
        <v>270.43900000000002</v>
      </c>
      <c r="Y626" s="11">
        <v>1011.0679931640625</v>
      </c>
      <c r="Z626" s="11">
        <v>47431.22265625</v>
      </c>
      <c r="AA626" s="11">
        <v>62684.897833333329</v>
      </c>
      <c r="AB626" s="11">
        <v>37.137973785400391</v>
      </c>
      <c r="AC626" s="11">
        <v>11.722869873046875</v>
      </c>
      <c r="AD626" s="11">
        <v>0.26</v>
      </c>
      <c r="AE626" s="11">
        <v>6621.9892578125</v>
      </c>
      <c r="AF626" s="12">
        <v>23.252309799194336</v>
      </c>
      <c r="AG626" s="12">
        <v>385.62081909179688</v>
      </c>
      <c r="AH626" s="13">
        <v>325.623046875</v>
      </c>
      <c r="AI626" s="13">
        <v>36.3179931640625</v>
      </c>
      <c r="AJ626" s="13">
        <v>57.534004211425781</v>
      </c>
      <c r="AK626" s="18">
        <v>25000</v>
      </c>
      <c r="AL626" s="18">
        <f t="shared" si="145"/>
        <v>8.2999999999999972</v>
      </c>
      <c r="AM626" s="18">
        <f t="shared" si="158"/>
        <v>14.947000000000003</v>
      </c>
      <c r="AN626" s="18">
        <f t="shared" si="159"/>
        <v>0.55529537699872855</v>
      </c>
      <c r="AO626" s="7">
        <v>630.43799999999999</v>
      </c>
      <c r="AP626" s="7">
        <v>95.775000000000006</v>
      </c>
      <c r="AQ626" s="18">
        <v>618.84500000000003</v>
      </c>
      <c r="AR626" s="18">
        <f t="shared" si="146"/>
        <v>1.0291217036443674</v>
      </c>
      <c r="AS626" s="22">
        <f t="shared" si="147"/>
        <v>0.84962638889466724</v>
      </c>
      <c r="AT626" s="18">
        <f t="shared" si="148"/>
        <v>46.360019988707307</v>
      </c>
      <c r="AU626" s="18">
        <f t="shared" si="144"/>
        <v>241.04583333333326</v>
      </c>
      <c r="AV626" s="18">
        <f t="shared" si="149"/>
        <v>646.66391457634302</v>
      </c>
      <c r="AW626" s="18">
        <f t="shared" si="150"/>
        <v>0.5439100467364586</v>
      </c>
      <c r="AX626" s="7">
        <v>617.39300000000003</v>
      </c>
      <c r="AY626" s="7">
        <v>401.85700000000003</v>
      </c>
      <c r="AZ626" s="7">
        <v>23.125</v>
      </c>
      <c r="BA626" s="7">
        <v>13.053000000000001</v>
      </c>
      <c r="BB626" s="18">
        <f t="shared" si="151"/>
        <v>49081.384836873396</v>
      </c>
      <c r="BC626" s="18">
        <f t="shared" si="152"/>
        <v>895.3000500355206</v>
      </c>
      <c r="BD626" s="7">
        <v>630.43799999999999</v>
      </c>
      <c r="BE626" s="11">
        <v>618.8447265625</v>
      </c>
      <c r="BF626" s="18">
        <f t="shared" si="153"/>
        <v>401.50486729774917</v>
      </c>
      <c r="BG626" s="18">
        <f t="shared" si="154"/>
        <v>0.4727385121615606</v>
      </c>
      <c r="BH626" s="18">
        <f t="shared" si="155"/>
        <v>339.36647097892541</v>
      </c>
      <c r="BI626" s="18">
        <f t="shared" si="156"/>
        <v>0.84523625644432598</v>
      </c>
      <c r="BJ626" s="18">
        <f t="shared" si="157"/>
        <v>51.632132551785581</v>
      </c>
    </row>
    <row r="627" spans="1:62" s="3" customFormat="1" x14ac:dyDescent="0.25">
      <c r="A627" s="4">
        <v>43736.916666666664</v>
      </c>
      <c r="B627" s="7">
        <v>352.11</v>
      </c>
      <c r="C627" s="7">
        <v>234.374</v>
      </c>
      <c r="D627" s="7">
        <v>129.976</v>
      </c>
      <c r="E627" s="7">
        <v>82.75</v>
      </c>
      <c r="F627" s="7">
        <v>21.31</v>
      </c>
      <c r="G627" s="7">
        <v>619.07500000000005</v>
      </c>
      <c r="H627" s="7">
        <v>23.096</v>
      </c>
      <c r="I627" s="7">
        <v>24.751999999999999</v>
      </c>
      <c r="J627" s="7">
        <v>32.99</v>
      </c>
      <c r="K627" s="7">
        <v>92.308000000000007</v>
      </c>
      <c r="L627" s="7">
        <v>2.363</v>
      </c>
      <c r="M627" s="7">
        <v>1.829</v>
      </c>
      <c r="N627" s="7">
        <v>35.142000000000003</v>
      </c>
      <c r="O627" s="7">
        <v>-0.94899999999999995</v>
      </c>
      <c r="P627" s="7">
        <v>273.971</v>
      </c>
      <c r="Q627" s="7">
        <v>3.4689999999999999</v>
      </c>
      <c r="R627" s="7">
        <v>29.991</v>
      </c>
      <c r="S627" s="7">
        <v>564.03499999999997</v>
      </c>
      <c r="T627" s="7">
        <v>21.981999999999999</v>
      </c>
      <c r="U627" s="7">
        <v>292.24</v>
      </c>
      <c r="V627" s="7">
        <v>564.98800000000006</v>
      </c>
      <c r="W627" s="7">
        <v>105.07599999999999</v>
      </c>
      <c r="X627" s="7">
        <v>270.85199999999998</v>
      </c>
      <c r="Y627" s="11">
        <v>1011.2088012695313</v>
      </c>
      <c r="Z627" s="11">
        <v>47687.2265625</v>
      </c>
      <c r="AA627" s="11">
        <v>62908.828833333333</v>
      </c>
      <c r="AB627" s="11">
        <v>37.138820648193359</v>
      </c>
      <c r="AC627" s="11">
        <v>11.607507705688477</v>
      </c>
      <c r="AD627" s="11">
        <v>0.26</v>
      </c>
      <c r="AE627" s="11">
        <v>6602.146484375</v>
      </c>
      <c r="AF627" s="12">
        <v>23.326496124267578</v>
      </c>
      <c r="AG627" s="12">
        <v>385.61758422851563</v>
      </c>
      <c r="AH627" s="13">
        <v>325.5921630859375</v>
      </c>
      <c r="AI627" s="13">
        <v>36.592876434326172</v>
      </c>
      <c r="AJ627" s="13">
        <v>58.512973785400391</v>
      </c>
      <c r="AK627" s="18">
        <v>25000</v>
      </c>
      <c r="AL627" s="18">
        <f t="shared" si="145"/>
        <v>8.2380000000000031</v>
      </c>
      <c r="AM627" s="18">
        <f t="shared" si="158"/>
        <v>14.947000000000003</v>
      </c>
      <c r="AN627" s="18">
        <f t="shared" si="159"/>
        <v>0.55114738743560587</v>
      </c>
      <c r="AO627" s="7">
        <v>631.26300000000003</v>
      </c>
      <c r="AP627" s="7">
        <v>96.597999999999999</v>
      </c>
      <c r="AQ627" s="18">
        <v>619.07500000000005</v>
      </c>
      <c r="AR627" s="18">
        <f t="shared" si="146"/>
        <v>1.031238961247877</v>
      </c>
      <c r="AS627" s="22">
        <f t="shared" si="147"/>
        <v>0.84833234472960606</v>
      </c>
      <c r="AT627" s="18">
        <f t="shared" si="148"/>
        <v>46.220048347738874</v>
      </c>
      <c r="AU627" s="18">
        <f t="shared" si="144"/>
        <v>239.24525000000008</v>
      </c>
      <c r="AV627" s="18">
        <f t="shared" si="149"/>
        <v>648.9888086747394</v>
      </c>
      <c r="AW627" s="18">
        <f t="shared" si="150"/>
        <v>0.54255172861766665</v>
      </c>
      <c r="AX627" s="7">
        <v>618.21400000000006</v>
      </c>
      <c r="AY627" s="7">
        <v>401.02</v>
      </c>
      <c r="AZ627" s="7">
        <v>23.553999999999998</v>
      </c>
      <c r="BA627" s="7">
        <v>13.066000000000001</v>
      </c>
      <c r="BB627" s="18">
        <f t="shared" si="151"/>
        <v>48993.407242230242</v>
      </c>
      <c r="BC627" s="18">
        <f t="shared" si="152"/>
        <v>894.27630262896832</v>
      </c>
      <c r="BD627" s="7">
        <v>631.26300000000003</v>
      </c>
      <c r="BE627" s="11">
        <v>619.07501220703125</v>
      </c>
      <c r="BF627" s="18">
        <f t="shared" si="153"/>
        <v>403.00730891562074</v>
      </c>
      <c r="BG627" s="18">
        <f t="shared" si="154"/>
        <v>0.47707875522214571</v>
      </c>
      <c r="BH627" s="18">
        <f t="shared" si="155"/>
        <v>340.12364509697022</v>
      </c>
      <c r="BI627" s="18">
        <f t="shared" si="156"/>
        <v>0.84396396187490308</v>
      </c>
      <c r="BJ627" s="18">
        <f t="shared" si="157"/>
        <v>51.613540412061298</v>
      </c>
    </row>
    <row r="628" spans="1:62" s="3" customFormat="1" x14ac:dyDescent="0.25">
      <c r="A628" s="4">
        <v>43736.958333333336</v>
      </c>
      <c r="B628" s="7">
        <v>355.77</v>
      </c>
      <c r="C628" s="7">
        <v>237.07</v>
      </c>
      <c r="D628" s="7">
        <v>130.52199999999999</v>
      </c>
      <c r="E628" s="7">
        <v>81.611999999999995</v>
      </c>
      <c r="F628" s="7">
        <v>20.315000000000001</v>
      </c>
      <c r="G628" s="7">
        <v>617.53700000000003</v>
      </c>
      <c r="H628" s="7">
        <v>23.623999999999999</v>
      </c>
      <c r="I628" s="7">
        <v>24.431999999999999</v>
      </c>
      <c r="J628" s="7">
        <v>32.749000000000002</v>
      </c>
      <c r="K628" s="7">
        <v>96.722999999999999</v>
      </c>
      <c r="L628" s="7">
        <v>2.36</v>
      </c>
      <c r="M628" s="7">
        <v>1.8360000000000001</v>
      </c>
      <c r="N628" s="7">
        <v>34.857999999999997</v>
      </c>
      <c r="O628" s="7">
        <v>-0.94899999999999995</v>
      </c>
      <c r="P628" s="7">
        <v>273.87200000000001</v>
      </c>
      <c r="Q628" s="7">
        <v>3.4870000000000001</v>
      </c>
      <c r="R628" s="7">
        <v>30.483000000000001</v>
      </c>
      <c r="S628" s="7">
        <v>563.53599999999994</v>
      </c>
      <c r="T628" s="7">
        <v>22.062000000000001</v>
      </c>
      <c r="U628" s="7">
        <v>292.92500000000001</v>
      </c>
      <c r="V628" s="7">
        <v>564.98800000000006</v>
      </c>
      <c r="W628" s="7">
        <v>105.27800000000001</v>
      </c>
      <c r="X628" s="7">
        <v>271.47500000000002</v>
      </c>
      <c r="Y628" s="11">
        <v>1011.2088012695313</v>
      </c>
      <c r="Z628" s="11">
        <v>47943.23046875</v>
      </c>
      <c r="AA628" s="11">
        <v>63089.489166666666</v>
      </c>
      <c r="AB628" s="11">
        <v>37.141025543212891</v>
      </c>
      <c r="AC628" s="11">
        <v>11.80372142791748</v>
      </c>
      <c r="AD628" s="11">
        <v>0.26</v>
      </c>
      <c r="AE628" s="11">
        <v>6602.93603515625</v>
      </c>
      <c r="AF628" s="12">
        <v>23.417638778686523</v>
      </c>
      <c r="AG628" s="12">
        <v>385.75741577148438</v>
      </c>
      <c r="AH628" s="13">
        <v>325.623046875</v>
      </c>
      <c r="AI628" s="13">
        <v>36.373695373535156</v>
      </c>
      <c r="AJ628" s="13">
        <v>57.836616516113281</v>
      </c>
      <c r="AK628" s="18">
        <v>25000</v>
      </c>
      <c r="AL628" s="18">
        <f t="shared" si="145"/>
        <v>8.3170000000000037</v>
      </c>
      <c r="AM628" s="18">
        <f t="shared" si="158"/>
        <v>14.947000000000003</v>
      </c>
      <c r="AN628" s="18">
        <f t="shared" si="159"/>
        <v>0.55643272897571439</v>
      </c>
      <c r="AO628" s="7">
        <v>635.63300000000004</v>
      </c>
      <c r="AP628" s="7">
        <v>96.93</v>
      </c>
      <c r="AQ628" s="18">
        <v>617.53700000000003</v>
      </c>
      <c r="AR628" s="18">
        <f t="shared" si="146"/>
        <v>1.0241781777293895</v>
      </c>
      <c r="AS628" s="22">
        <f t="shared" si="147"/>
        <v>0.84751489301679361</v>
      </c>
      <c r="AT628" s="18">
        <f t="shared" si="148"/>
        <v>46.222831600145312</v>
      </c>
      <c r="AU628" s="18">
        <f t="shared" si="144"/>
        <v>241.53954166666676</v>
      </c>
      <c r="AV628" s="18">
        <f t="shared" si="149"/>
        <v>650.89120240206103</v>
      </c>
      <c r="AW628" s="18">
        <f t="shared" si="150"/>
        <v>0.5465890438940636</v>
      </c>
      <c r="AX628" s="7">
        <v>622.46799999999996</v>
      </c>
      <c r="AY628" s="7">
        <v>398.88600000000002</v>
      </c>
      <c r="AZ628" s="7">
        <v>21.225000000000001</v>
      </c>
      <c r="BA628" s="7">
        <v>13.185</v>
      </c>
      <c r="BB628" s="18">
        <f t="shared" si="151"/>
        <v>48874.644151790148</v>
      </c>
      <c r="BC628" s="18">
        <f t="shared" si="152"/>
        <v>900.42230503862913</v>
      </c>
      <c r="BD628" s="7">
        <v>635.63300000000004</v>
      </c>
      <c r="BE628" s="11">
        <v>617.53668212890625</v>
      </c>
      <c r="BF628" s="18">
        <f t="shared" si="153"/>
        <v>402.01727403960132</v>
      </c>
      <c r="BG628" s="18">
        <f t="shared" si="154"/>
        <v>0.4756573173525257</v>
      </c>
      <c r="BH628" s="18">
        <f t="shared" si="155"/>
        <v>338.91591065394618</v>
      </c>
      <c r="BI628" s="18">
        <f t="shared" si="156"/>
        <v>0.84303817905237766</v>
      </c>
      <c r="BJ628" s="18">
        <f t="shared" si="157"/>
        <v>51.641134953109855</v>
      </c>
    </row>
    <row r="629" spans="1:62" s="3" customFormat="1" x14ac:dyDescent="0.25">
      <c r="A629" s="4">
        <v>43737</v>
      </c>
      <c r="B629" s="7">
        <v>356.18700000000001</v>
      </c>
      <c r="C629" s="7">
        <v>237.578</v>
      </c>
      <c r="D629" s="7">
        <v>129.77799999999999</v>
      </c>
      <c r="E629" s="7">
        <v>85.828999999999994</v>
      </c>
      <c r="F629" s="7">
        <v>19.675999999999998</v>
      </c>
      <c r="G629" s="7">
        <v>615.822</v>
      </c>
      <c r="H629" s="7">
        <v>23.018000000000001</v>
      </c>
      <c r="I629" s="7">
        <v>24.006</v>
      </c>
      <c r="J629" s="7">
        <v>32.246000000000002</v>
      </c>
      <c r="K629" s="7">
        <v>102.527</v>
      </c>
      <c r="L629" s="7">
        <v>2.36</v>
      </c>
      <c r="M629" s="7">
        <v>1.8320000000000001</v>
      </c>
      <c r="N629" s="7">
        <v>34.247999999999998</v>
      </c>
      <c r="O629" s="7">
        <v>-0.95399999999999996</v>
      </c>
      <c r="P629" s="7">
        <v>272.64400000000001</v>
      </c>
      <c r="Q629" s="7">
        <v>3.4620000000000002</v>
      </c>
      <c r="R629" s="7">
        <v>30.675000000000001</v>
      </c>
      <c r="S629" s="7">
        <v>563.23500000000001</v>
      </c>
      <c r="T629" s="7">
        <v>21.963999999999999</v>
      </c>
      <c r="U629" s="7">
        <v>293.45</v>
      </c>
      <c r="V629" s="7">
        <v>565.37599999999998</v>
      </c>
      <c r="W629" s="7">
        <v>105.154</v>
      </c>
      <c r="X629" s="7">
        <v>271.58600000000001</v>
      </c>
      <c r="Y629" s="11">
        <v>1011.1973876953125</v>
      </c>
      <c r="Z629" s="11">
        <v>48199.234375</v>
      </c>
      <c r="AA629" s="11">
        <v>40939.460666666659</v>
      </c>
      <c r="AB629" s="11">
        <v>37.141025543212891</v>
      </c>
      <c r="AC629" s="11">
        <v>11.858367919921875</v>
      </c>
      <c r="AD629" s="11">
        <v>0.26</v>
      </c>
      <c r="AE629" s="11">
        <v>6614.22607421875</v>
      </c>
      <c r="AF629" s="12">
        <v>23.21491813659668</v>
      </c>
      <c r="AG629" s="12">
        <v>387.61163330078125</v>
      </c>
      <c r="AH629" s="13">
        <v>325.44943237304688</v>
      </c>
      <c r="AI629" s="13">
        <v>35.295787811279297</v>
      </c>
      <c r="AJ629" s="13">
        <v>54.186698913574219</v>
      </c>
      <c r="AK629" s="18">
        <v>25000</v>
      </c>
      <c r="AL629" s="18">
        <f t="shared" si="145"/>
        <v>8.240000000000002</v>
      </c>
      <c r="AM629" s="18">
        <f t="shared" si="158"/>
        <v>14.947000000000003</v>
      </c>
      <c r="AN629" s="18">
        <f t="shared" si="159"/>
        <v>0.55128119355054528</v>
      </c>
      <c r="AO629" s="7">
        <v>638.01</v>
      </c>
      <c r="AP629" s="7">
        <v>96.372</v>
      </c>
      <c r="AQ629" s="18">
        <v>615.822</v>
      </c>
      <c r="AR629" s="18">
        <f t="shared" si="146"/>
        <v>0.44014711707468362</v>
      </c>
      <c r="AS629" s="22">
        <f t="shared" si="147"/>
        <v>0.85354910207530421</v>
      </c>
      <c r="AT629" s="18">
        <f t="shared" si="148"/>
        <v>46.301865770939408</v>
      </c>
      <c r="AU629" s="18">
        <f t="shared" si="144"/>
        <v>239.3033333333334</v>
      </c>
      <c r="AV629" s="18">
        <f t="shared" si="149"/>
        <v>422.37043176278496</v>
      </c>
      <c r="AW629" s="18">
        <f t="shared" si="150"/>
        <v>0.84330477044388508</v>
      </c>
      <c r="AX629" s="7">
        <v>624.84</v>
      </c>
      <c r="AY629" s="7">
        <v>397.495</v>
      </c>
      <c r="AZ629" s="7">
        <v>21.207999999999998</v>
      </c>
      <c r="BA629" s="7">
        <v>13.093999999999999</v>
      </c>
      <c r="BB629" s="18">
        <f t="shared" si="151"/>
        <v>31546.840402400601</v>
      </c>
      <c r="BC629" s="18">
        <f t="shared" si="152"/>
        <v>669.12168935899354</v>
      </c>
      <c r="BD629" s="7">
        <v>638.01</v>
      </c>
      <c r="BE629" s="11">
        <v>615.8216552734375</v>
      </c>
      <c r="BF629" s="18">
        <f t="shared" si="153"/>
        <v>172.93396703734891</v>
      </c>
      <c r="BG629" s="18">
        <f t="shared" si="154"/>
        <v>0.47880668809857091</v>
      </c>
      <c r="BH629" s="18">
        <f t="shared" si="155"/>
        <v>145.87104628151516</v>
      </c>
      <c r="BI629" s="18">
        <f t="shared" si="156"/>
        <v>0.84350719977418365</v>
      </c>
      <c r="BJ629" s="18">
        <f t="shared" si="157"/>
        <v>46.550252487338184</v>
      </c>
    </row>
    <row r="630" spans="1:62" s="3" customFormat="1" x14ac:dyDescent="0.25">
      <c r="A630" s="4">
        <v>43737.041666666664</v>
      </c>
      <c r="B630" s="7">
        <v>35.691000000000003</v>
      </c>
      <c r="C630" s="7">
        <v>41.552999999999997</v>
      </c>
      <c r="D630" s="7">
        <v>0.26300000000000001</v>
      </c>
      <c r="E630" s="7">
        <v>83.692999999999998</v>
      </c>
      <c r="F630" s="7">
        <v>19.981999999999999</v>
      </c>
      <c r="G630" s="7">
        <v>540.31600000000003</v>
      </c>
      <c r="H630" s="7">
        <v>7.8440000000000003</v>
      </c>
      <c r="I630" s="7">
        <v>23.204000000000001</v>
      </c>
      <c r="J630" s="7">
        <v>33.921999999999997</v>
      </c>
      <c r="K630" s="7">
        <v>103.663</v>
      </c>
      <c r="L630" s="7">
        <v>2.6989999999999998</v>
      </c>
      <c r="M630" s="7">
        <v>2.399</v>
      </c>
      <c r="N630" s="7">
        <v>31.242000000000001</v>
      </c>
      <c r="O630" s="7">
        <v>-0.94499999999999995</v>
      </c>
      <c r="P630" s="7">
        <v>264.61</v>
      </c>
      <c r="Q630" s="7">
        <v>3.3290000000000002</v>
      </c>
      <c r="R630" s="7">
        <v>18.420999999999999</v>
      </c>
      <c r="S630" s="7">
        <v>557.79899999999998</v>
      </c>
      <c r="T630" s="7">
        <v>15.87</v>
      </c>
      <c r="U630" s="7">
        <v>271.45699999999999</v>
      </c>
      <c r="V630" s="7">
        <v>561.19799999999998</v>
      </c>
      <c r="W630" s="7">
        <v>0</v>
      </c>
      <c r="X630" s="7">
        <v>210.31100000000001</v>
      </c>
      <c r="Y630" s="11">
        <v>1010.915771484375</v>
      </c>
      <c r="Z630" s="11">
        <v>19363.294921875</v>
      </c>
      <c r="AA630" s="11">
        <v>692.20583333333343</v>
      </c>
      <c r="AB630" s="11">
        <v>37.141872406005859</v>
      </c>
      <c r="AC630" s="11">
        <v>9.5787544250488281</v>
      </c>
      <c r="AD630" s="11">
        <v>0.26</v>
      </c>
      <c r="AE630" s="11">
        <v>27573.6875</v>
      </c>
      <c r="AF630" s="12">
        <v>9.7897328436374664E-2</v>
      </c>
      <c r="AG630" s="12">
        <v>420.87777709960938</v>
      </c>
      <c r="AH630" s="13">
        <v>324.27658081054688</v>
      </c>
      <c r="AI630" s="13">
        <v>38.813999176025391</v>
      </c>
      <c r="AJ630" s="13">
        <v>66.9088134765625</v>
      </c>
      <c r="AK630" s="18">
        <v>25000</v>
      </c>
      <c r="AL630" s="18">
        <f t="shared" si="145"/>
        <v>10.717999999999996</v>
      </c>
      <c r="AM630" s="18">
        <f t="shared" si="158"/>
        <v>14.947000000000003</v>
      </c>
      <c r="AN630" s="18">
        <f t="shared" si="159"/>
        <v>0.71706696996052688</v>
      </c>
      <c r="AO630" s="7">
        <v>385.93400000000003</v>
      </c>
      <c r="AP630" s="7">
        <v>85.998000000000005</v>
      </c>
      <c r="AQ630" s="18">
        <v>540.31600000000003</v>
      </c>
      <c r="AR630" s="18">
        <f t="shared" si="146"/>
        <v>-0.21095724787707901</v>
      </c>
      <c r="AS630" s="22">
        <f t="shared" si="147"/>
        <v>0.79653312538873144</v>
      </c>
      <c r="AT630" s="18">
        <f t="shared" si="148"/>
        <v>193.02092989907379</v>
      </c>
      <c r="AU630" s="18">
        <f t="shared" si="144"/>
        <v>311.26858333333325</v>
      </c>
      <c r="AV630" s="18">
        <f t="shared" si="149"/>
        <v>7.1416168723221185</v>
      </c>
      <c r="AW630" s="18">
        <f t="shared" si="150"/>
        <v>4.9976077739934777</v>
      </c>
      <c r="AX630" s="7">
        <v>397.01100000000002</v>
      </c>
      <c r="AY630" s="7">
        <v>332.09199999999998</v>
      </c>
      <c r="AZ630" s="7">
        <v>41.442999999999998</v>
      </c>
      <c r="BA630" s="7">
        <v>5.2709999999999999</v>
      </c>
      <c r="BB630" s="18">
        <f t="shared" si="151"/>
        <v>1327.7606339257304</v>
      </c>
      <c r="BC630" s="18">
        <f t="shared" si="152"/>
        <v>132.61881621251553</v>
      </c>
      <c r="BD630" s="7">
        <v>385.93400000000003</v>
      </c>
      <c r="BE630" s="11">
        <v>540.3157958984375</v>
      </c>
      <c r="BF630" s="18">
        <f t="shared" si="153"/>
        <v>-43.990120935680736</v>
      </c>
      <c r="BG630" s="18">
        <f t="shared" si="154"/>
        <v>0.23528254385638481</v>
      </c>
      <c r="BH630" s="18">
        <f t="shared" si="155"/>
        <v>-36.988560976687147</v>
      </c>
      <c r="BI630" s="18">
        <f t="shared" si="156"/>
        <v>0.84083790155451543</v>
      </c>
      <c r="BJ630" s="18">
        <f t="shared" si="157"/>
        <v>54.831569946993355</v>
      </c>
    </row>
    <row r="631" spans="1:62" s="3" customFormat="1" x14ac:dyDescent="0.25">
      <c r="A631" s="4">
        <v>43737.083333333336</v>
      </c>
      <c r="B631" s="7">
        <v>-1.401</v>
      </c>
      <c r="C631" s="7">
        <v>1.2310000000000001</v>
      </c>
      <c r="D631" s="7">
        <v>0.20599999999999999</v>
      </c>
      <c r="E631" s="7">
        <v>86.099000000000004</v>
      </c>
      <c r="F631" s="7">
        <v>19.396000000000001</v>
      </c>
      <c r="G631" s="7">
        <v>366.15600000000001</v>
      </c>
      <c r="H631" s="7">
        <v>0.02</v>
      </c>
      <c r="I631" s="7">
        <v>22.904</v>
      </c>
      <c r="J631" s="7">
        <v>23.149000000000001</v>
      </c>
      <c r="K631" s="7">
        <v>91.025000000000006</v>
      </c>
      <c r="L631" s="7">
        <v>2.0720000000000001</v>
      </c>
      <c r="M631" s="7">
        <v>1.97</v>
      </c>
      <c r="N631" s="7">
        <v>27.713000000000001</v>
      </c>
      <c r="O631" s="7">
        <v>-0.35099999999999998</v>
      </c>
      <c r="P631" s="7">
        <v>254.05</v>
      </c>
      <c r="Q631" s="7">
        <v>1.829</v>
      </c>
      <c r="R631" s="7">
        <v>1.6719999999999999</v>
      </c>
      <c r="S631" s="7">
        <v>545.22</v>
      </c>
      <c r="T631" s="7">
        <v>10.35</v>
      </c>
      <c r="U631" s="7">
        <v>19.835000000000001</v>
      </c>
      <c r="V631" s="7">
        <v>546.59900000000005</v>
      </c>
      <c r="W631" s="7">
        <v>0</v>
      </c>
      <c r="X631" s="7">
        <v>20.934000000000001</v>
      </c>
      <c r="Y631" s="11">
        <v>1010.9043579101563</v>
      </c>
      <c r="Z631" s="11">
        <v>0</v>
      </c>
      <c r="AA631" s="11">
        <v>46.505249999999997</v>
      </c>
      <c r="AB631" s="11">
        <v>37.144077301025391</v>
      </c>
      <c r="AC631" s="11">
        <v>2.5085539817810059</v>
      </c>
      <c r="AD631" s="11">
        <v>0.26</v>
      </c>
      <c r="AE631" s="11">
        <v>-1.0579440892205933E-33</v>
      </c>
      <c r="AF631" s="12">
        <v>0</v>
      </c>
      <c r="AG631" s="12">
        <v>406.54855346679688</v>
      </c>
      <c r="AH631" s="13">
        <v>322.9571533203125</v>
      </c>
      <c r="AI631" s="13">
        <v>40.367408752441406</v>
      </c>
      <c r="AJ631" s="13">
        <v>651.90972900390625</v>
      </c>
      <c r="AK631" s="18">
        <v>25000</v>
      </c>
      <c r="AL631" s="18">
        <f t="shared" si="145"/>
        <v>0.24500000000000099</v>
      </c>
      <c r="AM631" s="18">
        <f t="shared" si="158"/>
        <v>14.947000000000003</v>
      </c>
      <c r="AN631" s="18">
        <f t="shared" si="159"/>
        <v>1.6391249080083024E-2</v>
      </c>
      <c r="AO631" s="7">
        <v>10.868</v>
      </c>
      <c r="AP631" s="7">
        <v>58.558999999999997</v>
      </c>
      <c r="AQ631" s="18">
        <v>366.15600000000001</v>
      </c>
      <c r="AR631" s="18">
        <f t="shared" si="146"/>
        <v>-0.81915257063279634</v>
      </c>
      <c r="AS631" s="22">
        <f t="shared" si="147"/>
        <v>0.30598172710449884</v>
      </c>
      <c r="AT631" s="18">
        <f t="shared" si="148"/>
        <v>-7.4053653552395798E-36</v>
      </c>
      <c r="AU631" s="18">
        <f t="shared" si="144"/>
        <v>7.1152083333333618</v>
      </c>
      <c r="AV631" s="18">
        <f t="shared" si="149"/>
        <v>0.47983183358430859</v>
      </c>
      <c r="AW631" s="18">
        <f t="shared" si="150"/>
        <v>-2.9197729328098823</v>
      </c>
      <c r="AX631" s="7">
        <v>11.499000000000001</v>
      </c>
      <c r="AY631" s="7">
        <v>147.24600000000001</v>
      </c>
      <c r="AZ631" s="7">
        <v>26.373000000000001</v>
      </c>
      <c r="BA631" s="7">
        <v>0.27500000000000002</v>
      </c>
      <c r="BB631" s="18" t="e">
        <f t="shared" si="151"/>
        <v>#DIV/0!</v>
      </c>
      <c r="BC631" s="18" t="e">
        <f t="shared" si="152"/>
        <v>#DIV/0!</v>
      </c>
      <c r="BD631" s="7">
        <v>10.868</v>
      </c>
      <c r="BE631" s="11">
        <v>366.15554809570313</v>
      </c>
      <c r="BF631" s="18">
        <f t="shared" si="153"/>
        <v>-3.2597181250960374</v>
      </c>
      <c r="BG631" s="18" t="e">
        <f t="shared" si="154"/>
        <v>#DIV/0!</v>
      </c>
      <c r="BH631" s="18">
        <f t="shared" si="155"/>
        <v>-2.738397714686799</v>
      </c>
      <c r="BI631" s="18">
        <f t="shared" si="156"/>
        <v>0.84007193554691806</v>
      </c>
      <c r="BJ631" s="18">
        <f t="shared" si="157"/>
        <v>642.01211040766816</v>
      </c>
    </row>
    <row r="632" spans="1:62" s="3" customFormat="1" x14ac:dyDescent="0.25">
      <c r="A632" s="4">
        <v>43737.125</v>
      </c>
      <c r="B632" s="7">
        <v>-0.76800000000000002</v>
      </c>
      <c r="C632" s="7">
        <v>1.2310000000000001</v>
      </c>
      <c r="D632" s="7">
        <v>0.26300000000000001</v>
      </c>
      <c r="E632" s="7">
        <v>86.432000000000002</v>
      </c>
      <c r="F632" s="7">
        <v>19.140999999999998</v>
      </c>
      <c r="G632" s="7">
        <v>294.76100000000002</v>
      </c>
      <c r="H632" s="7">
        <v>5.8999999999999997E-2</v>
      </c>
      <c r="I632" s="7">
        <v>23.289000000000001</v>
      </c>
      <c r="J632" s="7">
        <v>25.285</v>
      </c>
      <c r="K632" s="7">
        <v>94.843999999999994</v>
      </c>
      <c r="L632" s="7">
        <v>1.9259999999999999</v>
      </c>
      <c r="M632" s="7">
        <v>2.0750000000000002</v>
      </c>
      <c r="N632" s="7">
        <v>28.693999999999999</v>
      </c>
      <c r="O632" s="7">
        <v>2E-3</v>
      </c>
      <c r="P632" s="7">
        <v>243.059</v>
      </c>
      <c r="Q632" s="7">
        <v>1.897</v>
      </c>
      <c r="R632" s="7">
        <v>1.629</v>
      </c>
      <c r="S632" s="7">
        <v>532.79499999999996</v>
      </c>
      <c r="T632" s="7">
        <v>11.305</v>
      </c>
      <c r="U632" s="7">
        <v>20.896999999999998</v>
      </c>
      <c r="V632" s="7">
        <v>527.65700000000004</v>
      </c>
      <c r="W632" s="7">
        <v>0</v>
      </c>
      <c r="X632" s="7">
        <v>21.382000000000001</v>
      </c>
      <c r="Y632" s="11">
        <v>1010.6056518554688</v>
      </c>
      <c r="Z632" s="11">
        <v>0</v>
      </c>
      <c r="AA632" s="11">
        <v>0</v>
      </c>
      <c r="AB632" s="11">
        <v>37.144077301025391</v>
      </c>
      <c r="AC632" s="11">
        <v>2.2117829322814941</v>
      </c>
      <c r="AD632" s="11">
        <v>0.26</v>
      </c>
      <c r="AE632" s="11">
        <v>-1.0579440892205933E-33</v>
      </c>
      <c r="AF632" s="12">
        <v>0</v>
      </c>
      <c r="AG632" s="12">
        <v>418.92355346679688</v>
      </c>
      <c r="AH632" s="13">
        <v>325.10696411132813</v>
      </c>
      <c r="AI632" s="13">
        <v>59.548610687255859</v>
      </c>
      <c r="AJ632" s="13">
        <v>1010.5375366210938</v>
      </c>
      <c r="AK632" s="18">
        <v>25000</v>
      </c>
      <c r="AL632" s="18">
        <f t="shared" si="145"/>
        <v>1.9959999999999987</v>
      </c>
      <c r="AM632" s="18">
        <f t="shared" si="158"/>
        <v>14.947000000000003</v>
      </c>
      <c r="AN632" s="18">
        <f t="shared" si="159"/>
        <v>0.13353850270957371</v>
      </c>
      <c r="AO632" s="7">
        <v>12.58</v>
      </c>
      <c r="AP632" s="7">
        <v>45.542999999999999</v>
      </c>
      <c r="AQ632" s="18">
        <v>294.76100000000002</v>
      </c>
      <c r="AR632" s="18">
        <f t="shared" si="146"/>
        <v>-0.92845097991612446</v>
      </c>
      <c r="AS632" s="22">
        <f t="shared" si="147"/>
        <v>0.56788115949044171</v>
      </c>
      <c r="AT632" s="18">
        <f t="shared" si="148"/>
        <v>-7.4053653552395798E-36</v>
      </c>
      <c r="AU632" s="18">
        <f t="shared" si="144"/>
        <v>57.967166666666628</v>
      </c>
      <c r="AV632" s="18">
        <f t="shared" si="149"/>
        <v>0</v>
      </c>
      <c r="AW632" s="18" t="e">
        <f t="shared" si="150"/>
        <v>#DIV/0!</v>
      </c>
      <c r="AX632" s="7">
        <v>12.314</v>
      </c>
      <c r="AY632" s="7">
        <v>121.742</v>
      </c>
      <c r="AZ632" s="7">
        <v>25.462</v>
      </c>
      <c r="BA632" s="7">
        <v>0.26200000000000001</v>
      </c>
      <c r="BB632" s="18" t="e">
        <f t="shared" si="151"/>
        <v>#DIV/0!</v>
      </c>
      <c r="BC632" s="18" t="e">
        <f t="shared" si="152"/>
        <v>#DIV/0!</v>
      </c>
      <c r="BD632" s="7">
        <v>12.58</v>
      </c>
      <c r="BE632" s="11">
        <v>294.76116943359375</v>
      </c>
      <c r="BF632" s="18">
        <f t="shared" si="153"/>
        <v>-3.4427849112511835</v>
      </c>
      <c r="BG632" s="18" t="e">
        <f t="shared" si="154"/>
        <v>#DIV/0!</v>
      </c>
      <c r="BH632" s="18">
        <f t="shared" si="155"/>
        <v>-2.9108446396142282</v>
      </c>
      <c r="BI632" s="18">
        <f t="shared" si="156"/>
        <v>0.84549128529681039</v>
      </c>
      <c r="BJ632" s="18">
        <f t="shared" si="157"/>
        <v>991.54254596779265</v>
      </c>
    </row>
    <row r="633" spans="1:62" s="3" customFormat="1" x14ac:dyDescent="0.25">
      <c r="A633" s="4">
        <v>43737.166666666664</v>
      </c>
      <c r="B633" s="7">
        <v>-0.747</v>
      </c>
      <c r="C633" s="7">
        <v>1.2310000000000001</v>
      </c>
      <c r="D633" s="7">
        <v>0.20599999999999999</v>
      </c>
      <c r="E633" s="7">
        <v>88.587999999999994</v>
      </c>
      <c r="F633" s="7">
        <v>18.131</v>
      </c>
      <c r="G633" s="7">
        <v>283.21499999999997</v>
      </c>
      <c r="H633" s="7">
        <v>5.3999999999999999E-2</v>
      </c>
      <c r="I633" s="7">
        <v>24.588999999999999</v>
      </c>
      <c r="J633" s="7">
        <v>26.824999999999999</v>
      </c>
      <c r="K633" s="7">
        <v>92.864000000000004</v>
      </c>
      <c r="L633" s="7">
        <v>1.931</v>
      </c>
      <c r="M633" s="7">
        <v>2.081</v>
      </c>
      <c r="N633" s="7">
        <v>29.756</v>
      </c>
      <c r="O633" s="7">
        <v>2E-3</v>
      </c>
      <c r="P633" s="7">
        <v>232.33699999999999</v>
      </c>
      <c r="Q633" s="7">
        <v>1.89</v>
      </c>
      <c r="R633" s="7">
        <v>1.679</v>
      </c>
      <c r="S633" s="7">
        <v>520.79399999999998</v>
      </c>
      <c r="T633" s="7">
        <v>11.013</v>
      </c>
      <c r="U633" s="7">
        <v>20.896000000000001</v>
      </c>
      <c r="V633" s="7">
        <v>509.99900000000002</v>
      </c>
      <c r="W633" s="7">
        <v>0</v>
      </c>
      <c r="X633" s="7">
        <v>21.125</v>
      </c>
      <c r="Y633" s="11">
        <v>1010.1660766601563</v>
      </c>
      <c r="Z633" s="11">
        <v>0</v>
      </c>
      <c r="AA633" s="11">
        <v>0</v>
      </c>
      <c r="AB633" s="11">
        <v>37.144077301025391</v>
      </c>
      <c r="AC633" s="11">
        <v>2.2315020561218262</v>
      </c>
      <c r="AD633" s="11">
        <v>0.26</v>
      </c>
      <c r="AE633" s="11">
        <v>-1.0579440892205933E-33</v>
      </c>
      <c r="AF633" s="12">
        <v>0</v>
      </c>
      <c r="AG633" s="12">
        <v>407.74887084960938</v>
      </c>
      <c r="AH633" s="13">
        <v>329.49346923828125</v>
      </c>
      <c r="AI633" s="13">
        <v>50.745883941650391</v>
      </c>
      <c r="AJ633" s="13">
        <v>1010.9667358398438</v>
      </c>
      <c r="AK633" s="18">
        <v>25000</v>
      </c>
      <c r="AL633" s="18">
        <f t="shared" si="145"/>
        <v>2.2360000000000007</v>
      </c>
      <c r="AM633" s="18">
        <f t="shared" si="158"/>
        <v>14.947000000000003</v>
      </c>
      <c r="AN633" s="18">
        <f t="shared" si="159"/>
        <v>0.14959523650230816</v>
      </c>
      <c r="AO633" s="7">
        <v>10.414999999999999</v>
      </c>
      <c r="AP633" s="7">
        <v>41.042000000000002</v>
      </c>
      <c r="AQ633" s="18">
        <v>283.21499999999997</v>
      </c>
      <c r="AR633" s="18">
        <f t="shared" si="146"/>
        <v>-1.1738551627918159</v>
      </c>
      <c r="AS633" s="22">
        <f t="shared" si="147"/>
        <v>0.59239054280795511</v>
      </c>
      <c r="AT633" s="18">
        <f t="shared" si="148"/>
        <v>-7.4053653552395798E-36</v>
      </c>
      <c r="AU633" s="18">
        <f t="shared" si="144"/>
        <v>64.937166666666684</v>
      </c>
      <c r="AV633" s="18">
        <f t="shared" si="149"/>
        <v>0</v>
      </c>
      <c r="AW633" s="18" t="e">
        <f t="shared" si="150"/>
        <v>#DIV/0!</v>
      </c>
      <c r="AX633" s="7">
        <v>10.045</v>
      </c>
      <c r="AY633" s="7">
        <v>123.834</v>
      </c>
      <c r="AZ633" s="7">
        <v>23.989000000000001</v>
      </c>
      <c r="BA633" s="7">
        <v>0.28599999999999998</v>
      </c>
      <c r="BB633" s="18" t="e">
        <f t="shared" si="151"/>
        <v>#DIV/0!</v>
      </c>
      <c r="BC633" s="18" t="e">
        <f t="shared" si="152"/>
        <v>#DIV/0!</v>
      </c>
      <c r="BD633" s="7">
        <v>10.414999999999999</v>
      </c>
      <c r="BE633" s="11">
        <v>283.21450805664063</v>
      </c>
      <c r="BF633" s="18">
        <f t="shared" si="153"/>
        <v>-3.4624960417691493</v>
      </c>
      <c r="BG633" s="18" t="e">
        <f t="shared" si="154"/>
        <v>#DIV/0!</v>
      </c>
      <c r="BH633" s="18">
        <f t="shared" si="155"/>
        <v>-2.9607348143184185</v>
      </c>
      <c r="BI633" s="18">
        <f t="shared" si="156"/>
        <v>0.85508684446196281</v>
      </c>
      <c r="BJ633" s="18">
        <f t="shared" si="157"/>
        <v>991.96913209177922</v>
      </c>
    </row>
    <row r="634" spans="1:62" s="3" customFormat="1" x14ac:dyDescent="0.25">
      <c r="A634" s="4">
        <v>43737.208333333336</v>
      </c>
      <c r="B634" s="7">
        <v>-0.747</v>
      </c>
      <c r="C634" s="7">
        <v>1.2310000000000001</v>
      </c>
      <c r="D634" s="7">
        <v>0.26300000000000001</v>
      </c>
      <c r="E634" s="7">
        <v>88.620999999999995</v>
      </c>
      <c r="F634" s="7">
        <v>17.998999999999999</v>
      </c>
      <c r="G634" s="7">
        <v>265.74299999999999</v>
      </c>
      <c r="H634" s="7">
        <v>0</v>
      </c>
      <c r="I634" s="7">
        <v>25.358000000000001</v>
      </c>
      <c r="J634" s="7">
        <v>28.05</v>
      </c>
      <c r="K634" s="7">
        <v>93.831999999999994</v>
      </c>
      <c r="L634" s="7">
        <v>1.9330000000000001</v>
      </c>
      <c r="M634" s="7">
        <v>2.0830000000000002</v>
      </c>
      <c r="N634" s="7">
        <v>30.693999999999999</v>
      </c>
      <c r="O634" s="7">
        <v>3.0000000000000001E-3</v>
      </c>
      <c r="P634" s="7">
        <v>220.63499999999999</v>
      </c>
      <c r="Q634" s="7">
        <v>1.851</v>
      </c>
      <c r="R634" s="7">
        <v>1.6950000000000001</v>
      </c>
      <c r="S634" s="7">
        <v>509.53100000000001</v>
      </c>
      <c r="T634" s="7">
        <v>10.667</v>
      </c>
      <c r="U634" s="7">
        <v>20.893999999999998</v>
      </c>
      <c r="V634" s="7">
        <v>494.07499999999999</v>
      </c>
      <c r="W634" s="7">
        <v>0</v>
      </c>
      <c r="X634" s="7">
        <v>21.481999999999999</v>
      </c>
      <c r="Y634" s="11">
        <v>1009.7435913085938</v>
      </c>
      <c r="Z634" s="11">
        <v>0</v>
      </c>
      <c r="AA634" s="11">
        <v>0</v>
      </c>
      <c r="AB634" s="11">
        <v>37.144077301025391</v>
      </c>
      <c r="AC634" s="11">
        <v>2.2417585849761963</v>
      </c>
      <c r="AD634" s="11">
        <v>0.26</v>
      </c>
      <c r="AE634" s="11">
        <v>-1.0579440892205933E-33</v>
      </c>
      <c r="AF634" s="12">
        <v>0</v>
      </c>
      <c r="AG634" s="12">
        <v>397.12091064453125</v>
      </c>
      <c r="AH634" s="13">
        <v>333.5198974609375</v>
      </c>
      <c r="AI634" s="13">
        <v>50.347221374511719</v>
      </c>
      <c r="AJ634" s="13">
        <v>1009.3169555664063</v>
      </c>
      <c r="AK634" s="18">
        <v>25000</v>
      </c>
      <c r="AL634" s="18">
        <f t="shared" si="145"/>
        <v>2.6920000000000002</v>
      </c>
      <c r="AM634" s="18">
        <f t="shared" si="158"/>
        <v>14.947000000000003</v>
      </c>
      <c r="AN634" s="18">
        <f t="shared" si="159"/>
        <v>0.18010303070850336</v>
      </c>
      <c r="AO634" s="7">
        <v>11.911</v>
      </c>
      <c r="AP634" s="7">
        <v>36.576000000000001</v>
      </c>
      <c r="AQ634" s="18">
        <v>265.74299999999999</v>
      </c>
      <c r="AR634" s="18">
        <f t="shared" si="146"/>
        <v>-1.0971462813741579</v>
      </c>
      <c r="AS634" s="22">
        <f t="shared" si="147"/>
        <v>0.61171472960357176</v>
      </c>
      <c r="AT634" s="18">
        <f t="shared" si="148"/>
        <v>-7.4053653552395798E-36</v>
      </c>
      <c r="AU634" s="18">
        <f t="shared" si="144"/>
        <v>78.180166666666665</v>
      </c>
      <c r="AV634" s="18">
        <f t="shared" si="149"/>
        <v>0</v>
      </c>
      <c r="AW634" s="18" t="e">
        <f t="shared" si="150"/>
        <v>#DIV/0!</v>
      </c>
      <c r="AX634" s="7">
        <v>11.893000000000001</v>
      </c>
      <c r="AY634" s="7">
        <v>112.208</v>
      </c>
      <c r="AZ634" s="7">
        <v>22.972999999999999</v>
      </c>
      <c r="BA634" s="7">
        <v>0.28899999999999998</v>
      </c>
      <c r="BB634" s="18" t="e">
        <f t="shared" si="151"/>
        <v>#DIV/0!</v>
      </c>
      <c r="BC634" s="18" t="e">
        <f t="shared" si="152"/>
        <v>#DIV/0!</v>
      </c>
      <c r="BD634" s="7">
        <v>11.911</v>
      </c>
      <c r="BE634" s="11">
        <v>265.742919921875</v>
      </c>
      <c r="BF634" s="18">
        <f t="shared" si="153"/>
        <v>-3.4727575385065017</v>
      </c>
      <c r="BG634" s="18" t="e">
        <f t="shared" si="154"/>
        <v>#DIV/0!</v>
      </c>
      <c r="BH634" s="18">
        <f t="shared" si="155"/>
        <v>-2.9947794171181927</v>
      </c>
      <c r="BI634" s="18">
        <f t="shared" si="156"/>
        <v>0.86236352060620136</v>
      </c>
      <c r="BJ634" s="18">
        <f t="shared" si="157"/>
        <v>993.32148144673602</v>
      </c>
    </row>
    <row r="635" spans="1:62" s="3" customFormat="1" x14ac:dyDescent="0.25">
      <c r="A635" s="4">
        <v>43737.25</v>
      </c>
      <c r="B635" s="7">
        <v>-2.367</v>
      </c>
      <c r="C635" s="7">
        <v>1.2310000000000001</v>
      </c>
      <c r="D635" s="7">
        <v>0.20499999999999999</v>
      </c>
      <c r="E635" s="7">
        <v>88.212000000000003</v>
      </c>
      <c r="F635" s="7">
        <v>17.888000000000002</v>
      </c>
      <c r="G635" s="7">
        <v>249.23599999999999</v>
      </c>
      <c r="H635" s="7">
        <v>0</v>
      </c>
      <c r="I635" s="7">
        <v>24.376000000000001</v>
      </c>
      <c r="J635" s="7">
        <v>24.576000000000001</v>
      </c>
      <c r="K635" s="7">
        <v>90.454999999999998</v>
      </c>
      <c r="L635" s="7">
        <v>2.38</v>
      </c>
      <c r="M635" s="7">
        <v>1.8340000000000001</v>
      </c>
      <c r="N635" s="7">
        <v>30.637</v>
      </c>
      <c r="O635" s="7">
        <v>1E-3</v>
      </c>
      <c r="P635" s="7">
        <v>211.11799999999999</v>
      </c>
      <c r="Q635" s="7">
        <v>1.867</v>
      </c>
      <c r="R635" s="7">
        <v>1.708</v>
      </c>
      <c r="S635" s="7">
        <v>498.88600000000002</v>
      </c>
      <c r="T635" s="7">
        <v>10.24</v>
      </c>
      <c r="U635" s="7">
        <v>20.306999999999999</v>
      </c>
      <c r="V635" s="7">
        <v>480.03899999999999</v>
      </c>
      <c r="W635" s="7">
        <v>0</v>
      </c>
      <c r="X635" s="7">
        <v>21.073</v>
      </c>
      <c r="Y635" s="11">
        <v>1009.749267578125</v>
      </c>
      <c r="Z635" s="11">
        <v>0</v>
      </c>
      <c r="AA635" s="11">
        <v>1986.7450833333332</v>
      </c>
      <c r="AB635" s="11">
        <v>37.144077301025391</v>
      </c>
      <c r="AC635" s="11">
        <v>3.7005934715270996</v>
      </c>
      <c r="AD635" s="11">
        <v>0.26</v>
      </c>
      <c r="AE635" s="11">
        <v>-1.0579440892205933E-33</v>
      </c>
      <c r="AF635" s="12">
        <v>0</v>
      </c>
      <c r="AG635" s="12">
        <v>386.78237915039063</v>
      </c>
      <c r="AH635" s="13">
        <v>336.66281127929688</v>
      </c>
      <c r="AI635" s="13">
        <v>56.192123413085938</v>
      </c>
      <c r="AJ635" s="13">
        <v>1008.5985107421875</v>
      </c>
      <c r="AK635" s="18">
        <v>25000</v>
      </c>
      <c r="AL635" s="18">
        <f t="shared" si="145"/>
        <v>0.19999999999999929</v>
      </c>
      <c r="AM635" s="18">
        <f t="shared" si="158"/>
        <v>14.947000000000003</v>
      </c>
      <c r="AN635" s="18">
        <f t="shared" si="159"/>
        <v>1.3380611493945224E-2</v>
      </c>
      <c r="AO635" s="7">
        <v>13.964</v>
      </c>
      <c r="AP635" s="7">
        <v>33.664999999999999</v>
      </c>
      <c r="AQ635" s="18">
        <v>249.23599999999999</v>
      </c>
      <c r="AR635" s="18">
        <f t="shared" si="146"/>
        <v>4.4729197324751855</v>
      </c>
      <c r="AS635" s="22">
        <f t="shared" si="147"/>
        <v>0.89086938527313753</v>
      </c>
      <c r="AT635" s="18">
        <f t="shared" si="148"/>
        <v>-7.4053653552395798E-36</v>
      </c>
      <c r="AU635" s="18">
        <f t="shared" si="144"/>
        <v>5.8083333333333131</v>
      </c>
      <c r="AV635" s="18">
        <f t="shared" si="149"/>
        <v>20.498836931323741</v>
      </c>
      <c r="AW635" s="18">
        <f t="shared" si="150"/>
        <v>-0.11546996582928316</v>
      </c>
      <c r="AX635" s="7">
        <v>14.074</v>
      </c>
      <c r="AY635" s="7">
        <v>103.749</v>
      </c>
      <c r="AZ635" s="7">
        <v>23.273</v>
      </c>
      <c r="BA635" s="7">
        <v>0.25800000000000001</v>
      </c>
      <c r="BB635" s="18" t="e">
        <f t="shared" si="151"/>
        <v>#DIV/0!</v>
      </c>
      <c r="BC635" s="18" t="e">
        <f t="shared" si="152"/>
        <v>#DIV/0!</v>
      </c>
      <c r="BD635" s="7">
        <v>13.964</v>
      </c>
      <c r="BE635" s="11">
        <v>249.23648071289063</v>
      </c>
      <c r="BF635" s="18">
        <f t="shared" si="153"/>
        <v>15.567273485052231</v>
      </c>
      <c r="BG635" s="18" t="e">
        <f t="shared" si="154"/>
        <v>#DIV/0!</v>
      </c>
      <c r="BH635" s="18">
        <f t="shared" si="155"/>
        <v>13.464532571024334</v>
      </c>
      <c r="BI635" s="18">
        <f t="shared" si="156"/>
        <v>0.8649255493553859</v>
      </c>
      <c r="BJ635" s="18">
        <f t="shared" si="157"/>
        <v>991.33520779954597</v>
      </c>
    </row>
    <row r="636" spans="1:62" s="3" customFormat="1" x14ac:dyDescent="0.25">
      <c r="A636" s="4">
        <v>43737.291666666664</v>
      </c>
      <c r="B636" s="7">
        <v>-3.351</v>
      </c>
      <c r="C636" s="7">
        <v>1.2310000000000001</v>
      </c>
      <c r="D636" s="7">
        <v>0.20699999999999999</v>
      </c>
      <c r="E636" s="7">
        <v>88.614999999999995</v>
      </c>
      <c r="F636" s="7">
        <v>18.068999999999999</v>
      </c>
      <c r="G636" s="7">
        <v>447.71300000000002</v>
      </c>
      <c r="H636" s="7">
        <v>7.1029999999999998</v>
      </c>
      <c r="I636" s="7">
        <v>19.341000000000001</v>
      </c>
      <c r="J636" s="7">
        <v>19.471</v>
      </c>
      <c r="K636" s="7">
        <v>55.823999999999998</v>
      </c>
      <c r="L636" s="7">
        <v>2.37</v>
      </c>
      <c r="M636" s="7">
        <v>1.819</v>
      </c>
      <c r="N636" s="7">
        <v>26.422000000000001</v>
      </c>
      <c r="O636" s="7">
        <v>3.0000000000000001E-3</v>
      </c>
      <c r="P636" s="7">
        <v>204.74299999999999</v>
      </c>
      <c r="Q636" s="7">
        <v>2.2829999999999999</v>
      </c>
      <c r="R636" s="7">
        <v>2.3879999999999999</v>
      </c>
      <c r="S636" s="7">
        <v>479.51900000000001</v>
      </c>
      <c r="T636" s="7">
        <v>11.956</v>
      </c>
      <c r="U636" s="7">
        <v>24.183</v>
      </c>
      <c r="V636" s="7">
        <v>343.86599999999999</v>
      </c>
      <c r="W636" s="7">
        <v>0</v>
      </c>
      <c r="X636" s="7">
        <v>61.055</v>
      </c>
      <c r="Y636" s="11">
        <v>1009.9015502929688</v>
      </c>
      <c r="Z636" s="11">
        <v>14929.6025390625</v>
      </c>
      <c r="AA636" s="11">
        <v>27882.689416666672</v>
      </c>
      <c r="AB636" s="11">
        <v>37.144077301025391</v>
      </c>
      <c r="AC636" s="11">
        <v>4.8039078712463379</v>
      </c>
      <c r="AD636" s="11">
        <v>0.26</v>
      </c>
      <c r="AE636" s="11">
        <v>-219373.5625</v>
      </c>
      <c r="AF636" s="12">
        <v>0</v>
      </c>
      <c r="AG636" s="12">
        <v>376.18881225585938</v>
      </c>
      <c r="AH636" s="13">
        <v>335.614990234375</v>
      </c>
      <c r="AI636" s="13">
        <v>56.05426025390625</v>
      </c>
      <c r="AJ636" s="13">
        <v>1017.0028686523438</v>
      </c>
      <c r="AK636" s="18">
        <v>25000</v>
      </c>
      <c r="AL636" s="18">
        <f t="shared" si="145"/>
        <v>0.12999999999999901</v>
      </c>
      <c r="AM636" s="18">
        <f t="shared" si="158"/>
        <v>14.947000000000003</v>
      </c>
      <c r="AN636" s="18">
        <f t="shared" si="159"/>
        <v>8.6973974710643602E-3</v>
      </c>
      <c r="AO636" s="7">
        <v>406.60899999999998</v>
      </c>
      <c r="AP636" s="7">
        <v>92.161000000000001</v>
      </c>
      <c r="AQ636" s="18">
        <v>447.71300000000002</v>
      </c>
      <c r="AR636" s="18">
        <f t="shared" si="146"/>
        <v>1.5471692276833091</v>
      </c>
      <c r="AS636" s="22">
        <f t="shared" si="147"/>
        <v>0.79760370533980862</v>
      </c>
      <c r="AT636" s="18">
        <f t="shared" si="148"/>
        <v>-1535.5644935733926</v>
      </c>
      <c r="AU636" s="18">
        <f t="shared" si="144"/>
        <v>3.7754166666666378</v>
      </c>
      <c r="AV636" s="18">
        <f t="shared" si="149"/>
        <v>287.68799195920815</v>
      </c>
      <c r="AW636" s="18">
        <f t="shared" si="150"/>
        <v>-1.1648035697211668E-2</v>
      </c>
      <c r="AX636" s="7">
        <v>417.73099999999999</v>
      </c>
      <c r="AY636" s="7">
        <v>289.82</v>
      </c>
      <c r="AZ636" s="7">
        <v>24.385999999999999</v>
      </c>
      <c r="BA636" s="7">
        <v>3.9260000000000002</v>
      </c>
      <c r="BB636" s="18">
        <f t="shared" si="151"/>
        <v>69370.68608111683</v>
      </c>
      <c r="BC636" s="18">
        <f t="shared" si="152"/>
        <v>393.01765256056274</v>
      </c>
      <c r="BD636" s="7">
        <v>406.60899999999998</v>
      </c>
      <c r="BE636" s="11">
        <v>447.7130126953125</v>
      </c>
      <c r="BF636" s="18">
        <f t="shared" si="153"/>
        <v>281.65309207449314</v>
      </c>
      <c r="BG636" s="18">
        <f t="shared" si="154"/>
        <v>1.1053785824027778E-2</v>
      </c>
      <c r="BH636" s="18">
        <f t="shared" si="155"/>
        <v>223.6752503359138</v>
      </c>
      <c r="BI636" s="18">
        <f t="shared" si="156"/>
        <v>0.79415158799944918</v>
      </c>
      <c r="BJ636" s="18">
        <f t="shared" si="157"/>
        <v>1000.2008875132223</v>
      </c>
    </row>
    <row r="637" spans="1:62" s="3" customFormat="1" x14ac:dyDescent="0.25">
      <c r="A637" s="4">
        <v>43737.333333333336</v>
      </c>
      <c r="B637" s="7">
        <v>162.886</v>
      </c>
      <c r="C637" s="7">
        <v>88.790999999999997</v>
      </c>
      <c r="D637" s="7">
        <v>84.734999999999999</v>
      </c>
      <c r="E637" s="7">
        <v>88.105000000000004</v>
      </c>
      <c r="F637" s="7">
        <v>18.477</v>
      </c>
      <c r="G637" s="7">
        <v>645.50300000000004</v>
      </c>
      <c r="H637" s="7">
        <v>7.399</v>
      </c>
      <c r="I637" s="7">
        <v>21.884</v>
      </c>
      <c r="J637" s="7">
        <v>27.442</v>
      </c>
      <c r="K637" s="7">
        <v>-30.533999999999999</v>
      </c>
      <c r="L637" s="7">
        <v>2.363</v>
      </c>
      <c r="M637" s="7">
        <v>1.82</v>
      </c>
      <c r="N637" s="7">
        <v>29.643000000000001</v>
      </c>
      <c r="O637" s="7">
        <v>-0.96399999999999997</v>
      </c>
      <c r="P637" s="7">
        <v>259.27699999999999</v>
      </c>
      <c r="Q637" s="7">
        <v>3.2280000000000002</v>
      </c>
      <c r="R637" s="7">
        <v>14.069000000000001</v>
      </c>
      <c r="S637" s="7">
        <v>551.06200000000001</v>
      </c>
      <c r="T637" s="7">
        <v>14.375</v>
      </c>
      <c r="U637" s="7">
        <v>193.70099999999999</v>
      </c>
      <c r="V637" s="7">
        <v>555.97</v>
      </c>
      <c r="W637" s="7">
        <v>73.61</v>
      </c>
      <c r="X637" s="7">
        <v>187.63900000000001</v>
      </c>
      <c r="Y637" s="11">
        <v>1010.1888427734375</v>
      </c>
      <c r="Z637" s="11">
        <v>26915.41015625</v>
      </c>
      <c r="AA637" s="11">
        <v>52813.630583333324</v>
      </c>
      <c r="AB637" s="11">
        <v>37.144924163818359</v>
      </c>
      <c r="AC637" s="11">
        <v>10.580118179321289</v>
      </c>
      <c r="AD637" s="11">
        <v>0.26</v>
      </c>
      <c r="AE637" s="11">
        <v>8066.5693359375</v>
      </c>
      <c r="AF637" s="12">
        <v>15.132375717163086</v>
      </c>
      <c r="AG637" s="12">
        <v>372.94863891601563</v>
      </c>
      <c r="AH637" s="13">
        <v>315.43106079101563</v>
      </c>
      <c r="AI637" s="13">
        <v>31.502468109130859</v>
      </c>
      <c r="AJ637" s="13">
        <v>47.395839691162109</v>
      </c>
      <c r="AK637" s="18">
        <v>25000</v>
      </c>
      <c r="AL637" s="18">
        <f t="shared" si="145"/>
        <v>5.5579999999999998</v>
      </c>
      <c r="AM637" s="18">
        <f t="shared" si="158"/>
        <v>14.947000000000003</v>
      </c>
      <c r="AN637" s="18">
        <f t="shared" si="159"/>
        <v>0.37184719341673905</v>
      </c>
      <c r="AO637" s="7">
        <v>395.65600000000001</v>
      </c>
      <c r="AP637" s="7">
        <v>83.914000000000001</v>
      </c>
      <c r="AQ637" s="18">
        <v>645.50300000000004</v>
      </c>
      <c r="AR637" s="18">
        <f t="shared" si="146"/>
        <v>1.7445839546116784</v>
      </c>
      <c r="AS637" s="22">
        <f t="shared" si="147"/>
        <v>0.87301742710521135</v>
      </c>
      <c r="AT637" s="18">
        <f t="shared" si="148"/>
        <v>56.46284316247624</v>
      </c>
      <c r="AU637" s="18">
        <f t="shared" si="144"/>
        <v>161.41358333333335</v>
      </c>
      <c r="AV637" s="18">
        <f t="shared" si="149"/>
        <v>544.93286189828734</v>
      </c>
      <c r="AW637" s="18">
        <f t="shared" si="150"/>
        <v>0.29891021699917769</v>
      </c>
      <c r="AX637" s="7">
        <v>405.82900000000001</v>
      </c>
      <c r="AY637" s="7">
        <v>345.08699999999999</v>
      </c>
      <c r="AZ637" s="7">
        <v>40.674999999999997</v>
      </c>
      <c r="BA637" s="7">
        <v>7.3390000000000004</v>
      </c>
      <c r="BB637" s="18">
        <f t="shared" si="151"/>
        <v>72886.06383649318</v>
      </c>
      <c r="BC637" s="18">
        <f t="shared" si="152"/>
        <v>669.46296326069955</v>
      </c>
      <c r="BD637" s="7">
        <v>395.65600000000001</v>
      </c>
      <c r="BE637" s="11">
        <v>645.50335693359375</v>
      </c>
      <c r="BF637" s="18">
        <f t="shared" si="153"/>
        <v>445.56199009420277</v>
      </c>
      <c r="BG637" s="18">
        <f t="shared" si="154"/>
        <v>0.39656370735813379</v>
      </c>
      <c r="BH637" s="18">
        <f t="shared" si="155"/>
        <v>387.63967649010215</v>
      </c>
      <c r="BI637" s="18">
        <f t="shared" si="156"/>
        <v>0.87000167228839598</v>
      </c>
      <c r="BJ637" s="18">
        <f t="shared" si="157"/>
        <v>35.89984507664542</v>
      </c>
    </row>
    <row r="638" spans="1:62" s="3" customFormat="1" x14ac:dyDescent="0.25">
      <c r="A638" s="4">
        <v>43737.375</v>
      </c>
      <c r="B638" s="7">
        <v>356.41800000000001</v>
      </c>
      <c r="C638" s="7">
        <v>239.06200000000001</v>
      </c>
      <c r="D638" s="7">
        <v>128.816</v>
      </c>
      <c r="E638" s="7">
        <v>80.326999999999998</v>
      </c>
      <c r="F638" s="7">
        <v>21.189</v>
      </c>
      <c r="G638" s="7">
        <v>614.49400000000003</v>
      </c>
      <c r="H638" s="7">
        <v>24.212</v>
      </c>
      <c r="I638" s="7">
        <v>22.655000000000001</v>
      </c>
      <c r="J638" s="7">
        <v>30.74</v>
      </c>
      <c r="K638" s="7">
        <v>97.096000000000004</v>
      </c>
      <c r="L638" s="7">
        <v>2.3690000000000002</v>
      </c>
      <c r="M638" s="7">
        <v>1.8180000000000001</v>
      </c>
      <c r="N638" s="7">
        <v>32.786999999999999</v>
      </c>
      <c r="O638" s="7">
        <v>-0.95599999999999996</v>
      </c>
      <c r="P638" s="7">
        <v>272.25599999999997</v>
      </c>
      <c r="Q638" s="7">
        <v>3.395</v>
      </c>
      <c r="R638" s="7">
        <v>29.957999999999998</v>
      </c>
      <c r="S638" s="7">
        <v>562.47699999999998</v>
      </c>
      <c r="T638" s="7">
        <v>21.544</v>
      </c>
      <c r="U638" s="7">
        <v>286.04199999999997</v>
      </c>
      <c r="V638" s="7">
        <v>565.19600000000003</v>
      </c>
      <c r="W638" s="7">
        <v>103.23399999999999</v>
      </c>
      <c r="X638" s="7">
        <v>265.85399999999998</v>
      </c>
      <c r="Y638" s="11">
        <v>1010.3524780273438</v>
      </c>
      <c r="Z638" s="11">
        <v>48455.23828125</v>
      </c>
      <c r="AA638" s="11">
        <v>61557.032833333331</v>
      </c>
      <c r="AB638" s="11">
        <v>37.137805938720703</v>
      </c>
      <c r="AC638" s="11">
        <v>11.157179832458496</v>
      </c>
      <c r="AD638" s="11">
        <v>0.26</v>
      </c>
      <c r="AE638" s="11">
        <v>6643.72802734375</v>
      </c>
      <c r="AF638" s="12">
        <v>22.845958709716797</v>
      </c>
      <c r="AG638" s="12">
        <v>384.31143188476563</v>
      </c>
      <c r="AH638" s="13">
        <v>321.51284790039063</v>
      </c>
      <c r="AI638" s="13">
        <v>33.980354309082031</v>
      </c>
      <c r="AJ638" s="13">
        <v>50.221839904785156</v>
      </c>
      <c r="AK638" s="18">
        <v>25000</v>
      </c>
      <c r="AL638" s="18">
        <f t="shared" si="145"/>
        <v>8.0849999999999973</v>
      </c>
      <c r="AM638" s="18">
        <f t="shared" si="158"/>
        <v>14.947000000000003</v>
      </c>
      <c r="AN638" s="18">
        <f t="shared" si="159"/>
        <v>0.54091121964273736</v>
      </c>
      <c r="AO638" s="7">
        <v>642.76099999999997</v>
      </c>
      <c r="AP638" s="7">
        <v>94.221000000000004</v>
      </c>
      <c r="AQ638" s="18">
        <v>614.49400000000003</v>
      </c>
      <c r="AR638" s="18">
        <f t="shared" si="146"/>
        <v>0.97426130041523029</v>
      </c>
      <c r="AS638" s="22">
        <f t="shared" si="147"/>
        <v>0.85098941616113011</v>
      </c>
      <c r="AT638" s="18">
        <f t="shared" si="148"/>
        <v>46.512421599693411</v>
      </c>
      <c r="AU638" s="18">
        <f t="shared" si="144"/>
        <v>234.80187499999994</v>
      </c>
      <c r="AV638" s="18">
        <f t="shared" si="149"/>
        <v>635.02587209105332</v>
      </c>
      <c r="AW638" s="18">
        <f t="shared" si="150"/>
        <v>0.56126532109056326</v>
      </c>
      <c r="AX638" s="7">
        <v>629.92600000000004</v>
      </c>
      <c r="AY638" s="7">
        <v>398.59199999999998</v>
      </c>
      <c r="AZ638" s="7">
        <v>19.234000000000002</v>
      </c>
      <c r="BA638" s="7">
        <v>13.319000000000001</v>
      </c>
      <c r="BB638" s="18">
        <f t="shared" si="151"/>
        <v>47179.484006632301</v>
      </c>
      <c r="BC638" s="18">
        <f t="shared" si="152"/>
        <v>888.62213375553165</v>
      </c>
      <c r="BD638" s="7">
        <v>642.76099999999997</v>
      </c>
      <c r="BE638" s="11">
        <v>614.494384765625</v>
      </c>
      <c r="BF638" s="18">
        <f t="shared" si="153"/>
        <v>384.80693320543469</v>
      </c>
      <c r="BG638" s="18">
        <f t="shared" si="154"/>
        <v>0.47450334912280767</v>
      </c>
      <c r="BH638" s="18">
        <f t="shared" si="155"/>
        <v>325.80388449920736</v>
      </c>
      <c r="BI638" s="18">
        <f t="shared" si="156"/>
        <v>0.84666843652027524</v>
      </c>
      <c r="BJ638" s="18">
        <f t="shared" si="157"/>
        <v>44.618389550357762</v>
      </c>
    </row>
    <row r="639" spans="1:62" s="3" customFormat="1" x14ac:dyDescent="0.25">
      <c r="A639" s="4">
        <v>43737.416666666664</v>
      </c>
      <c r="B639" s="7">
        <v>355.50599999999997</v>
      </c>
      <c r="C639" s="7">
        <v>236.13200000000001</v>
      </c>
      <c r="D639" s="7">
        <v>130.48099999999999</v>
      </c>
      <c r="E639" s="7">
        <v>68.430999999999997</v>
      </c>
      <c r="F639" s="7">
        <v>22.571999999999999</v>
      </c>
      <c r="G639" s="7">
        <v>614.73800000000006</v>
      </c>
      <c r="H639" s="7">
        <v>23.79</v>
      </c>
      <c r="I639" s="7">
        <v>23.178999999999998</v>
      </c>
      <c r="J639" s="7">
        <v>31.353000000000002</v>
      </c>
      <c r="K639" s="7">
        <v>99.120999999999995</v>
      </c>
      <c r="L639" s="7">
        <v>2.3660000000000001</v>
      </c>
      <c r="M639" s="7">
        <v>1.8220000000000001</v>
      </c>
      <c r="N639" s="7">
        <v>33.317</v>
      </c>
      <c r="O639" s="7">
        <v>-0.95399999999999996</v>
      </c>
      <c r="P639" s="7">
        <v>273.53800000000001</v>
      </c>
      <c r="Q639" s="7">
        <v>3.4350000000000001</v>
      </c>
      <c r="R639" s="7">
        <v>29.623999999999999</v>
      </c>
      <c r="S639" s="7">
        <v>563.01</v>
      </c>
      <c r="T639" s="7">
        <v>21.904</v>
      </c>
      <c r="U639" s="7">
        <v>291.29399999999998</v>
      </c>
      <c r="V639" s="7">
        <v>562.86500000000001</v>
      </c>
      <c r="W639" s="7">
        <v>104.506</v>
      </c>
      <c r="X639" s="7">
        <v>269.80900000000003</v>
      </c>
      <c r="Y639" s="11">
        <v>1010.915771484375</v>
      </c>
      <c r="Z639" s="11">
        <v>47943.23046875</v>
      </c>
      <c r="AA639" s="11">
        <v>62396.651333333342</v>
      </c>
      <c r="AB639" s="11">
        <v>37.113559722900391</v>
      </c>
      <c r="AC639" s="11">
        <v>11.57317066192627</v>
      </c>
      <c r="AD639" s="11">
        <v>0.26</v>
      </c>
      <c r="AE639" s="11">
        <v>6598.89404296875</v>
      </c>
      <c r="AF639" s="12">
        <v>23.317102432250977</v>
      </c>
      <c r="AG639" s="12">
        <v>384.31646728515625</v>
      </c>
      <c r="AH639" s="13">
        <v>324.34027099609375</v>
      </c>
      <c r="AI639" s="13">
        <v>34.640758514404297</v>
      </c>
      <c r="AJ639" s="13">
        <v>52.324459075927734</v>
      </c>
      <c r="AK639" s="18">
        <v>25000</v>
      </c>
      <c r="AL639" s="18">
        <f t="shared" si="145"/>
        <v>8.174000000000003</v>
      </c>
      <c r="AM639" s="18">
        <f t="shared" si="158"/>
        <v>14.947000000000003</v>
      </c>
      <c r="AN639" s="18">
        <f t="shared" si="159"/>
        <v>0.54686559175754346</v>
      </c>
      <c r="AO639" s="7">
        <v>639.01199999999994</v>
      </c>
      <c r="AP639" s="7">
        <v>95.337000000000003</v>
      </c>
      <c r="AQ639" s="18">
        <v>614.73800000000006</v>
      </c>
      <c r="AR639" s="18">
        <f t="shared" si="146"/>
        <v>1.006967606819658</v>
      </c>
      <c r="AS639" s="22">
        <f t="shared" si="147"/>
        <v>0.84932286100654897</v>
      </c>
      <c r="AT639" s="18">
        <f t="shared" si="148"/>
        <v>46.228722439502867</v>
      </c>
      <c r="AU639" s="18">
        <f t="shared" si="144"/>
        <v>237.38658333333342</v>
      </c>
      <c r="AV639" s="18">
        <f t="shared" si="149"/>
        <v>643.26717938018317</v>
      </c>
      <c r="AW639" s="18">
        <f t="shared" si="150"/>
        <v>0.55265682969018559</v>
      </c>
      <c r="AX639" s="7">
        <v>625.798</v>
      </c>
      <c r="AY639" s="7">
        <v>399.31200000000001</v>
      </c>
      <c r="AZ639" s="7">
        <v>20.588000000000001</v>
      </c>
      <c r="BA639" s="7">
        <v>13.226000000000001</v>
      </c>
      <c r="BB639" s="18">
        <f t="shared" si="151"/>
        <v>48302.16535529666</v>
      </c>
      <c r="BC639" s="18">
        <f t="shared" si="152"/>
        <v>896.94616239357777</v>
      </c>
      <c r="BD639" s="7">
        <v>639.01199999999994</v>
      </c>
      <c r="BE639" s="11">
        <v>614.737548828125</v>
      </c>
      <c r="BF639" s="18">
        <f t="shared" si="153"/>
        <v>395.56171840522416</v>
      </c>
      <c r="BG639" s="18">
        <f t="shared" si="154"/>
        <v>0.470959964616463</v>
      </c>
      <c r="BH639" s="18">
        <f t="shared" si="155"/>
        <v>334.21604470566547</v>
      </c>
      <c r="BI639" s="18">
        <f t="shared" si="156"/>
        <v>0.84491503893024722</v>
      </c>
      <c r="BJ639" s="18">
        <f t="shared" si="157"/>
        <v>46.599938253894692</v>
      </c>
    </row>
    <row r="640" spans="1:62" s="3" customFormat="1" x14ac:dyDescent="0.25">
      <c r="A640" s="4">
        <v>43737.458333333336</v>
      </c>
      <c r="B640" s="7">
        <v>351.02699999999999</v>
      </c>
      <c r="C640" s="7">
        <v>233.20099999999999</v>
      </c>
      <c r="D640" s="7">
        <v>129.363</v>
      </c>
      <c r="E640" s="7">
        <v>62.814999999999998</v>
      </c>
      <c r="F640" s="7">
        <v>25.332999999999998</v>
      </c>
      <c r="G640" s="7">
        <v>616.40800000000002</v>
      </c>
      <c r="H640" s="7">
        <v>22.745000000000001</v>
      </c>
      <c r="I640" s="7">
        <v>23.687999999999999</v>
      </c>
      <c r="J640" s="7">
        <v>31.904</v>
      </c>
      <c r="K640" s="7">
        <v>87.227999999999994</v>
      </c>
      <c r="L640" s="7">
        <v>2.3690000000000002</v>
      </c>
      <c r="M640" s="7">
        <v>1.821</v>
      </c>
      <c r="N640" s="7">
        <v>33.929000000000002</v>
      </c>
      <c r="O640" s="7">
        <v>-0.95099999999999996</v>
      </c>
      <c r="P640" s="7">
        <v>272.98</v>
      </c>
      <c r="Q640" s="7">
        <v>3.4159999999999999</v>
      </c>
      <c r="R640" s="7">
        <v>29.648</v>
      </c>
      <c r="S640" s="7">
        <v>565.43600000000004</v>
      </c>
      <c r="T640" s="7">
        <v>21.789000000000001</v>
      </c>
      <c r="U640" s="7">
        <v>290.40899999999999</v>
      </c>
      <c r="V640" s="7">
        <v>564.99300000000005</v>
      </c>
      <c r="W640" s="7">
        <v>104.402</v>
      </c>
      <c r="X640" s="7">
        <v>268.79700000000003</v>
      </c>
      <c r="Y640" s="11">
        <v>1010.9043579101563</v>
      </c>
      <c r="Z640" s="11">
        <v>47687.2265625</v>
      </c>
      <c r="AA640" s="11">
        <v>59291.749666666663</v>
      </c>
      <c r="AB640" s="11">
        <v>37.113559722900391</v>
      </c>
      <c r="AC640" s="11">
        <v>11.595098495483398</v>
      </c>
      <c r="AD640" s="11">
        <v>0.26</v>
      </c>
      <c r="AE640" s="11">
        <v>6629.62255859375</v>
      </c>
      <c r="AF640" s="12">
        <v>23.207687377929688</v>
      </c>
      <c r="AG640" s="12">
        <v>386.74929809570313</v>
      </c>
      <c r="AH640" s="13">
        <v>325.5859375</v>
      </c>
      <c r="AI640" s="13">
        <v>35.261543273925781</v>
      </c>
      <c r="AJ640" s="13">
        <v>54.967208862304688</v>
      </c>
      <c r="AK640" s="18">
        <v>25000</v>
      </c>
      <c r="AL640" s="18">
        <f t="shared" si="145"/>
        <v>8.2160000000000011</v>
      </c>
      <c r="AM640" s="18">
        <f t="shared" si="158"/>
        <v>14.947000000000003</v>
      </c>
      <c r="AN640" s="18">
        <f t="shared" si="159"/>
        <v>0.54967552017127175</v>
      </c>
      <c r="AO640" s="7">
        <v>631.99900000000002</v>
      </c>
      <c r="AP640" s="7">
        <v>93.95</v>
      </c>
      <c r="AQ640" s="18">
        <v>616.40800000000002</v>
      </c>
      <c r="AR640" s="18">
        <f t="shared" si="146"/>
        <v>0.94068425360664532</v>
      </c>
      <c r="AS640" s="22">
        <f t="shared" si="147"/>
        <v>0.85225933288224331</v>
      </c>
      <c r="AT640" s="18">
        <f t="shared" si="148"/>
        <v>46.443991848369897</v>
      </c>
      <c r="AU640" s="18">
        <f t="shared" si="144"/>
        <v>238.60633333333337</v>
      </c>
      <c r="AV640" s="18">
        <f t="shared" si="149"/>
        <v>611.25774786919237</v>
      </c>
      <c r="AW640" s="18">
        <f t="shared" si="150"/>
        <v>0.57427002148219619</v>
      </c>
      <c r="AX640" s="7">
        <v>618.65700000000004</v>
      </c>
      <c r="AY640" s="7">
        <v>399.19900000000001</v>
      </c>
      <c r="AZ640" s="7">
        <v>22.533000000000001</v>
      </c>
      <c r="BA640" s="7">
        <v>13.022</v>
      </c>
      <c r="BB640" s="18">
        <f t="shared" si="151"/>
        <v>46145.017249955374</v>
      </c>
      <c r="BC640" s="18">
        <f t="shared" si="152"/>
        <v>854.67105061881296</v>
      </c>
      <c r="BD640" s="7">
        <v>631.99900000000002</v>
      </c>
      <c r="BE640" s="11">
        <v>616.40814208984375</v>
      </c>
      <c r="BF640" s="18">
        <f t="shared" si="153"/>
        <v>366.46173384775614</v>
      </c>
      <c r="BG640" s="18">
        <f t="shared" si="154"/>
        <v>0.47766601740080755</v>
      </c>
      <c r="BH640" s="18">
        <f t="shared" si="155"/>
        <v>310.60729323514494</v>
      </c>
      <c r="BI640" s="18">
        <f t="shared" si="156"/>
        <v>0.8475845212373101</v>
      </c>
      <c r="BJ640" s="18">
        <f t="shared" si="157"/>
        <v>49.587143619860491</v>
      </c>
    </row>
    <row r="641" spans="1:62" s="3" customFormat="1" x14ac:dyDescent="0.25">
      <c r="A641" s="4">
        <v>43737.5</v>
      </c>
      <c r="B641" s="7">
        <v>319.81400000000002</v>
      </c>
      <c r="C641" s="7">
        <v>211.86799999999999</v>
      </c>
      <c r="D641" s="7">
        <v>120.06399999999999</v>
      </c>
      <c r="E641" s="7">
        <v>50.890999999999998</v>
      </c>
      <c r="F641" s="7">
        <v>26.774000000000001</v>
      </c>
      <c r="G641" s="7">
        <v>622.26800000000003</v>
      </c>
      <c r="H641" s="7">
        <v>20.689</v>
      </c>
      <c r="I641" s="7">
        <v>23.867999999999999</v>
      </c>
      <c r="J641" s="7">
        <v>31.63</v>
      </c>
      <c r="K641" s="7">
        <v>68</v>
      </c>
      <c r="L641" s="7">
        <v>2.36</v>
      </c>
      <c r="M641" s="7">
        <v>1.8240000000000001</v>
      </c>
      <c r="N641" s="7">
        <v>33.732999999999997</v>
      </c>
      <c r="O641" s="7">
        <v>-0.95399999999999996</v>
      </c>
      <c r="P641" s="7">
        <v>271.97699999999998</v>
      </c>
      <c r="Q641" s="7">
        <v>3.1880000000000002</v>
      </c>
      <c r="R641" s="7">
        <v>26.259</v>
      </c>
      <c r="S641" s="7">
        <v>567.29100000000005</v>
      </c>
      <c r="T641" s="7">
        <v>20.282</v>
      </c>
      <c r="U641" s="7">
        <v>267.839</v>
      </c>
      <c r="V641" s="7">
        <v>564.34</v>
      </c>
      <c r="W641" s="7">
        <v>97.358000000000004</v>
      </c>
      <c r="X641" s="7">
        <v>249.90899999999999</v>
      </c>
      <c r="Y641" s="11">
        <v>1010.611328125</v>
      </c>
      <c r="Z641" s="11">
        <v>43847.16796875</v>
      </c>
      <c r="AA641" s="11">
        <v>47216.29283333334</v>
      </c>
      <c r="AB641" s="11">
        <v>37.112712860107422</v>
      </c>
      <c r="AC641" s="11">
        <v>11.457880973815918</v>
      </c>
      <c r="AD641" s="11">
        <v>0.26</v>
      </c>
      <c r="AE641" s="11">
        <v>6674.1044921875</v>
      </c>
      <c r="AF641" s="12">
        <v>21.467462539672852</v>
      </c>
      <c r="AG641" s="12">
        <v>384.865234375</v>
      </c>
      <c r="AH641" s="13">
        <v>326.02432250976563</v>
      </c>
      <c r="AI641" s="13">
        <v>34.236141204833984</v>
      </c>
      <c r="AJ641" s="13">
        <v>52.989971160888672</v>
      </c>
      <c r="AK641" s="18">
        <v>25000</v>
      </c>
      <c r="AL641" s="18">
        <f t="shared" si="145"/>
        <v>7.7620000000000005</v>
      </c>
      <c r="AM641" s="18">
        <f t="shared" si="158"/>
        <v>14.947000000000003</v>
      </c>
      <c r="AN641" s="18">
        <f t="shared" si="159"/>
        <v>0.51930153208001595</v>
      </c>
      <c r="AO641" s="7">
        <v>575.51300000000003</v>
      </c>
      <c r="AP641" s="7">
        <v>91.429000000000002</v>
      </c>
      <c r="AQ641" s="18">
        <v>622.26800000000003</v>
      </c>
      <c r="AR641" s="18">
        <f t="shared" si="146"/>
        <v>0.7355873463973247</v>
      </c>
      <c r="AS641" s="22">
        <f t="shared" si="147"/>
        <v>0.85919560600267797</v>
      </c>
      <c r="AT641" s="18">
        <f t="shared" si="148"/>
        <v>46.75667808251211</v>
      </c>
      <c r="AU641" s="18">
        <f t="shared" si="144"/>
        <v>225.42141666666669</v>
      </c>
      <c r="AV641" s="18">
        <f t="shared" si="149"/>
        <v>486.75686617840222</v>
      </c>
      <c r="AW641" s="18">
        <f t="shared" si="150"/>
        <v>0.65703027984156748</v>
      </c>
      <c r="AX641" s="7">
        <v>563.20699999999999</v>
      </c>
      <c r="AY641" s="7">
        <v>387.90300000000002</v>
      </c>
      <c r="AZ641" s="7">
        <v>26.838999999999999</v>
      </c>
      <c r="BA641" s="7">
        <v>11.962999999999999</v>
      </c>
      <c r="BB641" s="18">
        <f t="shared" si="151"/>
        <v>39964.376250961861</v>
      </c>
      <c r="BC641" s="18">
        <f t="shared" si="152"/>
        <v>699.57136745383275</v>
      </c>
      <c r="BD641" s="7">
        <v>575.51300000000003</v>
      </c>
      <c r="BE641" s="11">
        <v>622.26800537109375</v>
      </c>
      <c r="BF641" s="18">
        <f t="shared" si="153"/>
        <v>263.43098747838559</v>
      </c>
      <c r="BG641" s="18">
        <f t="shared" si="154"/>
        <v>0.48577937225607787</v>
      </c>
      <c r="BH641" s="18">
        <f t="shared" si="155"/>
        <v>224.72542498572543</v>
      </c>
      <c r="BI641" s="18">
        <f t="shared" si="156"/>
        <v>0.85307133810202973</v>
      </c>
      <c r="BJ641" s="18">
        <f t="shared" si="157"/>
        <v>46.468292201397347</v>
      </c>
    </row>
    <row r="642" spans="1:62" s="3" customFormat="1" x14ac:dyDescent="0.25">
      <c r="A642" s="4">
        <v>43737.541666666664</v>
      </c>
      <c r="B642" s="7">
        <v>219.43700000000001</v>
      </c>
      <c r="C642" s="7">
        <v>127.004</v>
      </c>
      <c r="D642" s="7">
        <v>103.38500000000001</v>
      </c>
      <c r="E642" s="7">
        <v>45.621000000000002</v>
      </c>
      <c r="F642" s="7">
        <v>27.733000000000001</v>
      </c>
      <c r="G642" s="7">
        <v>651.78499999999997</v>
      </c>
      <c r="H642" s="7">
        <v>10.945</v>
      </c>
      <c r="I642" s="7">
        <v>23.673999999999999</v>
      </c>
      <c r="J642" s="7">
        <v>30.47</v>
      </c>
      <c r="K642" s="7">
        <v>72.308000000000007</v>
      </c>
      <c r="L642" s="7">
        <v>2.37</v>
      </c>
      <c r="M642" s="7">
        <v>1.825</v>
      </c>
      <c r="N642" s="7">
        <v>32.427999999999997</v>
      </c>
      <c r="O642" s="7">
        <v>-0.95699999999999996</v>
      </c>
      <c r="P642" s="7">
        <v>270.73700000000002</v>
      </c>
      <c r="Q642" s="7">
        <v>3.2050000000000001</v>
      </c>
      <c r="R642" s="7">
        <v>15.64</v>
      </c>
      <c r="S642" s="7">
        <v>567.06100000000004</v>
      </c>
      <c r="T642" s="7">
        <v>17.545999999999999</v>
      </c>
      <c r="U642" s="7">
        <v>233.197</v>
      </c>
      <c r="V642" s="7">
        <v>565.03300000000002</v>
      </c>
      <c r="W642" s="7">
        <v>86.891999999999996</v>
      </c>
      <c r="X642" s="7">
        <v>221.89500000000001</v>
      </c>
      <c r="Y642" s="11">
        <v>1010.3069458007813</v>
      </c>
      <c r="Z642" s="11">
        <v>31907.486328125</v>
      </c>
      <c r="AA642" s="11">
        <v>45387.73608333333</v>
      </c>
      <c r="AB642" s="11">
        <v>37.110507965087891</v>
      </c>
      <c r="AC642" s="11">
        <v>11.190475463867188</v>
      </c>
      <c r="AD642" s="11">
        <v>0.26</v>
      </c>
      <c r="AE642" s="11">
        <v>7071.29443359375</v>
      </c>
      <c r="AF642" s="12">
        <v>18.59375</v>
      </c>
      <c r="AG642" s="12">
        <v>383.29360961914063</v>
      </c>
      <c r="AH642" s="13">
        <v>325.329833984375</v>
      </c>
      <c r="AI642" s="13">
        <v>33.453578948974609</v>
      </c>
      <c r="AJ642" s="13">
        <v>49.450233459472656</v>
      </c>
      <c r="AK642" s="18">
        <v>25000</v>
      </c>
      <c r="AL642" s="18">
        <f t="shared" si="145"/>
        <v>6.7959999999999994</v>
      </c>
      <c r="AM642" s="18">
        <f t="shared" si="158"/>
        <v>14.947000000000003</v>
      </c>
      <c r="AN642" s="18">
        <f t="shared" si="159"/>
        <v>0.45467317856426026</v>
      </c>
      <c r="AO642" s="7">
        <v>440.22</v>
      </c>
      <c r="AP642" s="7">
        <v>83.944999999999993</v>
      </c>
      <c r="AQ642" s="18">
        <v>651.78499999999997</v>
      </c>
      <c r="AR642" s="18">
        <f t="shared" si="146"/>
        <v>1.1490092663753848</v>
      </c>
      <c r="AS642" s="22">
        <f t="shared" si="147"/>
        <v>0.87543562502836314</v>
      </c>
      <c r="AT642" s="18">
        <f t="shared" si="148"/>
        <v>49.542209297269608</v>
      </c>
      <c r="AU642" s="18">
        <f t="shared" si="144"/>
        <v>197.36716666666666</v>
      </c>
      <c r="AV642" s="18">
        <f t="shared" si="149"/>
        <v>467.87831706606903</v>
      </c>
      <c r="AW642" s="18">
        <f t="shared" si="150"/>
        <v>0.46900442272261433</v>
      </c>
      <c r="AX642" s="7">
        <v>441.95299999999997</v>
      </c>
      <c r="AY642" s="7">
        <v>364.43599999999998</v>
      </c>
      <c r="AZ642" s="7">
        <v>37.671999999999997</v>
      </c>
      <c r="BA642" s="7">
        <v>8.8279999999999994</v>
      </c>
      <c r="BB642" s="18">
        <f t="shared" si="151"/>
        <v>52788.926213631566</v>
      </c>
      <c r="BC642" s="18">
        <f t="shared" si="152"/>
        <v>623.31779650394344</v>
      </c>
      <c r="BD642" s="7">
        <v>440.22</v>
      </c>
      <c r="BE642" s="11">
        <v>651.78521728515625</v>
      </c>
      <c r="BF642" s="18">
        <f t="shared" si="153"/>
        <v>329.68395150869719</v>
      </c>
      <c r="BG642" s="18">
        <f t="shared" si="154"/>
        <v>0.43252507217639069</v>
      </c>
      <c r="BH642" s="18">
        <f t="shared" si="155"/>
        <v>287.22304535298338</v>
      </c>
      <c r="BI642" s="18">
        <f t="shared" si="156"/>
        <v>0.87120723965663316</v>
      </c>
      <c r="BJ642" s="18">
        <f t="shared" si="157"/>
        <v>43.027453847609195</v>
      </c>
    </row>
    <row r="643" spans="1:62" s="3" customFormat="1" x14ac:dyDescent="0.25">
      <c r="A643" s="4">
        <v>43737.583333333336</v>
      </c>
      <c r="B643" s="7">
        <v>226.20400000000001</v>
      </c>
      <c r="C643" s="7">
        <v>134.74</v>
      </c>
      <c r="D643" s="7">
        <v>102.857</v>
      </c>
      <c r="E643" s="7">
        <v>51.844000000000001</v>
      </c>
      <c r="F643" s="7">
        <v>26.933</v>
      </c>
      <c r="G643" s="7">
        <v>651.15899999999999</v>
      </c>
      <c r="H643" s="7">
        <v>11.452999999999999</v>
      </c>
      <c r="I643" s="7">
        <v>23.965</v>
      </c>
      <c r="J643" s="7">
        <v>30.512</v>
      </c>
      <c r="K643" s="7">
        <v>78.977999999999994</v>
      </c>
      <c r="L643" s="7">
        <v>2.3660000000000001</v>
      </c>
      <c r="M643" s="7">
        <v>1.823</v>
      </c>
      <c r="N643" s="7">
        <v>32.244</v>
      </c>
      <c r="O643" s="7">
        <v>-0.95599999999999996</v>
      </c>
      <c r="P643" s="7">
        <v>269.37099999999998</v>
      </c>
      <c r="Q643" s="7">
        <v>3.2050000000000001</v>
      </c>
      <c r="R643" s="7">
        <v>16.035</v>
      </c>
      <c r="S643" s="7">
        <v>566.95600000000002</v>
      </c>
      <c r="T643" s="7">
        <v>17.396999999999998</v>
      </c>
      <c r="U643" s="7">
        <v>231.39400000000001</v>
      </c>
      <c r="V643" s="7">
        <v>565.18200000000002</v>
      </c>
      <c r="W643" s="7">
        <v>86.772000000000006</v>
      </c>
      <c r="X643" s="7">
        <v>221.34800000000001</v>
      </c>
      <c r="Y643" s="11">
        <v>1009.715087890625</v>
      </c>
      <c r="Z643" s="11">
        <v>32419.494140625</v>
      </c>
      <c r="AA643" s="11">
        <v>43648.283583333337</v>
      </c>
      <c r="AB643" s="11">
        <v>37.109661102294922</v>
      </c>
      <c r="AC643" s="11">
        <v>10.642748832702637</v>
      </c>
      <c r="AD643" s="11">
        <v>0.26</v>
      </c>
      <c r="AE643" s="11">
        <v>7010.97509765625</v>
      </c>
      <c r="AF643" s="12">
        <v>18.379302978515625</v>
      </c>
      <c r="AG643" s="12">
        <v>385.46548461914063</v>
      </c>
      <c r="AH643" s="13">
        <v>324.73089599609375</v>
      </c>
      <c r="AI643" s="13">
        <v>33.657405853271484</v>
      </c>
      <c r="AJ643" s="13">
        <v>48.456790924072266</v>
      </c>
      <c r="AK643" s="18">
        <v>25000</v>
      </c>
      <c r="AL643" s="18">
        <f t="shared" si="145"/>
        <v>6.5470000000000006</v>
      </c>
      <c r="AM643" s="18">
        <f t="shared" si="158"/>
        <v>14.947000000000003</v>
      </c>
      <c r="AN643" s="18">
        <f t="shared" si="159"/>
        <v>0.43801431725429846</v>
      </c>
      <c r="AO643" s="7">
        <v>448.74799999999999</v>
      </c>
      <c r="AP643" s="7">
        <v>83.299000000000007</v>
      </c>
      <c r="AQ643" s="18">
        <v>651.15899999999999</v>
      </c>
      <c r="AR643" s="18">
        <f t="shared" si="146"/>
        <v>1.0422574732721228</v>
      </c>
      <c r="AS643" s="22">
        <f t="shared" si="147"/>
        <v>0.87639520221285683</v>
      </c>
      <c r="AT643" s="18">
        <f t="shared" si="148"/>
        <v>49.12072682005433</v>
      </c>
      <c r="AU643" s="18">
        <f t="shared" si="144"/>
        <v>190.13579166666668</v>
      </c>
      <c r="AV643" s="18">
        <f t="shared" si="149"/>
        <v>449.93694763176757</v>
      </c>
      <c r="AW643" s="18">
        <f t="shared" si="150"/>
        <v>0.50274599850183321</v>
      </c>
      <c r="AX643" s="7">
        <v>448.077</v>
      </c>
      <c r="AY643" s="7">
        <v>366.904</v>
      </c>
      <c r="AZ643" s="7">
        <v>38.228000000000002</v>
      </c>
      <c r="BA643" s="7">
        <v>8.9710000000000001</v>
      </c>
      <c r="BB643" s="18">
        <f t="shared" si="151"/>
        <v>49962.932933139717</v>
      </c>
      <c r="BC643" s="18">
        <f t="shared" si="152"/>
        <v>608.62624778172039</v>
      </c>
      <c r="BD643" s="7">
        <v>448.74799999999999</v>
      </c>
      <c r="BE643" s="11">
        <v>651.1591796875</v>
      </c>
      <c r="BF643" s="18">
        <f t="shared" si="153"/>
        <v>304.55428284087742</v>
      </c>
      <c r="BG643" s="18">
        <f t="shared" si="154"/>
        <v>0.44311878612753269</v>
      </c>
      <c r="BH643" s="18">
        <f t="shared" si="155"/>
        <v>265.59434382391549</v>
      </c>
      <c r="BI643" s="18">
        <f t="shared" si="156"/>
        <v>0.87207555036315942</v>
      </c>
      <c r="BJ643" s="18">
        <f t="shared" si="157"/>
        <v>44.076601259068276</v>
      </c>
    </row>
    <row r="644" spans="1:62" s="3" customFormat="1" x14ac:dyDescent="0.25">
      <c r="A644" s="4">
        <v>43737.625</v>
      </c>
      <c r="B644" s="7">
        <v>222.923</v>
      </c>
      <c r="C644" s="7">
        <v>132.27799999999999</v>
      </c>
      <c r="D644" s="7">
        <v>102.303</v>
      </c>
      <c r="E644" s="7">
        <v>35.399000000000001</v>
      </c>
      <c r="F644" s="7">
        <v>28.632999999999999</v>
      </c>
      <c r="G644" s="7">
        <v>650.45299999999997</v>
      </c>
      <c r="H644" s="7">
        <v>12.022</v>
      </c>
      <c r="I644" s="7">
        <v>23.033999999999999</v>
      </c>
      <c r="J644" s="7">
        <v>29.82</v>
      </c>
      <c r="K644" s="7">
        <v>88.328999999999994</v>
      </c>
      <c r="L644" s="7">
        <v>2.367</v>
      </c>
      <c r="M644" s="7">
        <v>1.83</v>
      </c>
      <c r="N644" s="7">
        <v>31.573</v>
      </c>
      <c r="O644" s="7">
        <v>-0.95699999999999996</v>
      </c>
      <c r="P644" s="7">
        <v>268.55399999999997</v>
      </c>
      <c r="Q644" s="7">
        <v>3.18</v>
      </c>
      <c r="R644" s="7">
        <v>15.869</v>
      </c>
      <c r="S644" s="7">
        <v>566.75</v>
      </c>
      <c r="T644" s="7">
        <v>17.273</v>
      </c>
      <c r="U644" s="7">
        <v>230.09299999999999</v>
      </c>
      <c r="V644" s="7">
        <v>564.81700000000001</v>
      </c>
      <c r="W644" s="7">
        <v>86.244</v>
      </c>
      <c r="X644" s="7">
        <v>220.76599999999999</v>
      </c>
      <c r="Y644" s="11">
        <v>1008.993896484375</v>
      </c>
      <c r="Z644" s="11">
        <v>32839</v>
      </c>
      <c r="AA644" s="11">
        <v>44388.728499999997</v>
      </c>
      <c r="AB644" s="11">
        <v>37.107456207275391</v>
      </c>
      <c r="AC644" s="11">
        <v>10.377288818359375</v>
      </c>
      <c r="AD644" s="11">
        <v>0.26</v>
      </c>
      <c r="AE644" s="11">
        <v>7127.8134765625</v>
      </c>
      <c r="AF644" s="12">
        <v>18.295024871826172</v>
      </c>
      <c r="AG644" s="12">
        <v>385.12725830078125</v>
      </c>
      <c r="AH644" s="13">
        <v>324.3836669921875</v>
      </c>
      <c r="AI644" s="13">
        <v>33.001541137695313</v>
      </c>
      <c r="AJ644" s="13">
        <v>47.868446350097656</v>
      </c>
      <c r="AK644" s="18">
        <v>25000</v>
      </c>
      <c r="AL644" s="18">
        <f t="shared" si="145"/>
        <v>6.7860000000000014</v>
      </c>
      <c r="AM644" s="18">
        <f t="shared" si="158"/>
        <v>14.947000000000003</v>
      </c>
      <c r="AN644" s="18">
        <f t="shared" si="159"/>
        <v>0.45400414798956312</v>
      </c>
      <c r="AO644" s="7">
        <v>447.65800000000002</v>
      </c>
      <c r="AP644" s="7">
        <v>83.644999999999996</v>
      </c>
      <c r="AQ644" s="18">
        <v>650.45299999999997</v>
      </c>
      <c r="AR644" s="18">
        <f t="shared" si="146"/>
        <v>1.081415709977017</v>
      </c>
      <c r="AS644" s="22">
        <f t="shared" si="147"/>
        <v>0.87550772069677651</v>
      </c>
      <c r="AT644" s="18">
        <f t="shared" si="148"/>
        <v>49.942294442239358</v>
      </c>
      <c r="AU644" s="18">
        <f t="shared" si="144"/>
        <v>197.07675000000006</v>
      </c>
      <c r="AV644" s="18">
        <f t="shared" si="149"/>
        <v>457.54244414177413</v>
      </c>
      <c r="AW644" s="18">
        <f t="shared" si="150"/>
        <v>0.48721818675892081</v>
      </c>
      <c r="AX644" s="7">
        <v>448.33300000000003</v>
      </c>
      <c r="AY644" s="7">
        <v>367.678</v>
      </c>
      <c r="AZ644" s="7">
        <v>37.460999999999999</v>
      </c>
      <c r="BA644" s="7">
        <v>8.9190000000000005</v>
      </c>
      <c r="BB644" s="18">
        <f t="shared" si="151"/>
        <v>50158.433536660275</v>
      </c>
      <c r="BC644" s="18">
        <f t="shared" si="152"/>
        <v>608.6124165731801</v>
      </c>
      <c r="BD644" s="7">
        <v>447.65800000000002</v>
      </c>
      <c r="BE644" s="11">
        <v>650.45257568359375</v>
      </c>
      <c r="BF644" s="18">
        <f t="shared" si="153"/>
        <v>314.88694990997806</v>
      </c>
      <c r="BG644" s="18">
        <f t="shared" si="154"/>
        <v>0.45034569696224369</v>
      </c>
      <c r="BH644" s="18">
        <f t="shared" si="155"/>
        <v>274.39424329590923</v>
      </c>
      <c r="BI644" s="18">
        <f t="shared" si="156"/>
        <v>0.87140557388724704</v>
      </c>
      <c r="BJ644" s="18">
        <f t="shared" si="157"/>
        <v>43.130603933401801</v>
      </c>
    </row>
    <row r="645" spans="1:62" s="3" customFormat="1" x14ac:dyDescent="0.25">
      <c r="A645" s="4">
        <v>43737.666666666664</v>
      </c>
      <c r="B645" s="7">
        <v>264.30500000000001</v>
      </c>
      <c r="C645" s="7">
        <v>169.553</v>
      </c>
      <c r="D645" s="7">
        <v>107.23399999999999</v>
      </c>
      <c r="E645" s="7">
        <v>47.619</v>
      </c>
      <c r="F645" s="7">
        <v>28.167000000000002</v>
      </c>
      <c r="G645" s="7">
        <v>648.35599999999999</v>
      </c>
      <c r="H645" s="7">
        <v>14.945</v>
      </c>
      <c r="I645" s="7">
        <v>23.690999999999999</v>
      </c>
      <c r="J645" s="7">
        <v>30.463999999999999</v>
      </c>
      <c r="K645" s="7">
        <v>78.213999999999999</v>
      </c>
      <c r="L645" s="7">
        <v>2.363</v>
      </c>
      <c r="M645" s="7">
        <v>1.825</v>
      </c>
      <c r="N645" s="7">
        <v>32.200000000000003</v>
      </c>
      <c r="O645" s="7">
        <v>-0.95399999999999996</v>
      </c>
      <c r="P645" s="7">
        <v>269.702</v>
      </c>
      <c r="Q645" s="7">
        <v>3.2370000000000001</v>
      </c>
      <c r="R645" s="7">
        <v>18.617000000000001</v>
      </c>
      <c r="S645" s="7">
        <v>566.62300000000005</v>
      </c>
      <c r="T645" s="7">
        <v>18.039000000000001</v>
      </c>
      <c r="U645" s="7">
        <v>240.04900000000001</v>
      </c>
      <c r="V645" s="7">
        <v>565.15800000000002</v>
      </c>
      <c r="W645" s="7">
        <v>89.703999999999994</v>
      </c>
      <c r="X645" s="7">
        <v>229.23699999999999</v>
      </c>
      <c r="Y645" s="11">
        <v>1008.5487060546875</v>
      </c>
      <c r="Z645" s="11">
        <v>36935.0625</v>
      </c>
      <c r="AA645" s="11">
        <v>44368.062583333325</v>
      </c>
      <c r="AB645" s="11">
        <v>37.107456207275391</v>
      </c>
      <c r="AC645" s="11">
        <v>11.264054298400879</v>
      </c>
      <c r="AD645" s="11">
        <v>0.26</v>
      </c>
      <c r="AE645" s="11">
        <v>6845.1865234375</v>
      </c>
      <c r="AF645" s="12">
        <v>19.108213424682617</v>
      </c>
      <c r="AG645" s="12">
        <v>382.74127197265625</v>
      </c>
      <c r="AH645" s="13">
        <v>324.2274169921875</v>
      </c>
      <c r="AI645" s="13">
        <v>33.900802612304688</v>
      </c>
      <c r="AJ645" s="13">
        <v>48.234954833984375</v>
      </c>
      <c r="AK645" s="18">
        <v>25000</v>
      </c>
      <c r="AL645" s="18">
        <f t="shared" si="145"/>
        <v>6.7729999999999997</v>
      </c>
      <c r="AM645" s="18">
        <f t="shared" si="158"/>
        <v>14.947000000000003</v>
      </c>
      <c r="AN645" s="18">
        <f t="shared" si="159"/>
        <v>0.4531344082424566</v>
      </c>
      <c r="AO645" s="7">
        <v>490.137</v>
      </c>
      <c r="AP645" s="7">
        <v>84.665999999999997</v>
      </c>
      <c r="AQ645" s="18">
        <v>648.35599999999999</v>
      </c>
      <c r="AR645" s="18">
        <f t="shared" si="146"/>
        <v>0.87012880771694601</v>
      </c>
      <c r="AS645" s="22">
        <f t="shared" si="147"/>
        <v>0.87452567710934892</v>
      </c>
      <c r="AT645" s="18">
        <f t="shared" si="148"/>
        <v>47.962018365053211</v>
      </c>
      <c r="AU645" s="18">
        <f t="shared" ref="AU645:AU708" si="160">(25000*(1000/3600)*4.182*(J645-I645))/1000</f>
        <v>196.69920833333333</v>
      </c>
      <c r="AV645" s="18">
        <f t="shared" si="149"/>
        <v>457.32942758685982</v>
      </c>
      <c r="AW645" s="18">
        <f t="shared" si="150"/>
        <v>0.57793132052452711</v>
      </c>
      <c r="AX645" s="7">
        <v>479.90800000000002</v>
      </c>
      <c r="AY645" s="7">
        <v>369.91</v>
      </c>
      <c r="AZ645" s="7">
        <v>28.594000000000001</v>
      </c>
      <c r="BA645" s="7">
        <v>10.234999999999999</v>
      </c>
      <c r="BB645" s="18">
        <f t="shared" si="151"/>
        <v>44575.149678241236</v>
      </c>
      <c r="BC645" s="18">
        <f t="shared" si="152"/>
        <v>634.64714600153513</v>
      </c>
      <c r="BD645" s="7">
        <v>490.137</v>
      </c>
      <c r="BE645" s="11">
        <v>648.3563232421875</v>
      </c>
      <c r="BF645" s="18">
        <f t="shared" si="153"/>
        <v>276.51251114553804</v>
      </c>
      <c r="BG645" s="18">
        <f t="shared" si="154"/>
        <v>0.47343368526245955</v>
      </c>
      <c r="BH645" s="18">
        <f t="shared" si="155"/>
        <v>240.40382089310725</v>
      </c>
      <c r="BI645" s="18">
        <f t="shared" si="156"/>
        <v>0.86941390064833068</v>
      </c>
      <c r="BJ645" s="18">
        <f t="shared" si="157"/>
        <v>46.296123615171197</v>
      </c>
    </row>
    <row r="646" spans="1:62" s="3" customFormat="1" x14ac:dyDescent="0.25">
      <c r="A646" s="4">
        <v>43737.708333333336</v>
      </c>
      <c r="B646" s="7">
        <v>218.9</v>
      </c>
      <c r="C646" s="7">
        <v>127.355</v>
      </c>
      <c r="D646" s="7">
        <v>101.619</v>
      </c>
      <c r="E646" s="7">
        <v>50.826000000000001</v>
      </c>
      <c r="F646" s="7">
        <v>26.992000000000001</v>
      </c>
      <c r="G646" s="7">
        <v>651.13800000000003</v>
      </c>
      <c r="H646" s="7">
        <v>11.81</v>
      </c>
      <c r="I646" s="7">
        <v>24.06</v>
      </c>
      <c r="J646" s="7">
        <v>30.411000000000001</v>
      </c>
      <c r="K646" s="7">
        <v>91.91</v>
      </c>
      <c r="L646" s="7">
        <v>2.3639999999999999</v>
      </c>
      <c r="M646" s="7">
        <v>1.823</v>
      </c>
      <c r="N646" s="7">
        <v>32.256</v>
      </c>
      <c r="O646" s="7">
        <v>-0.95499999999999996</v>
      </c>
      <c r="P646" s="7">
        <v>268.52</v>
      </c>
      <c r="Q646" s="7">
        <v>3.1850000000000001</v>
      </c>
      <c r="R646" s="7">
        <v>15.843999999999999</v>
      </c>
      <c r="S646" s="7">
        <v>566.81500000000005</v>
      </c>
      <c r="T646" s="7">
        <v>17.193999999999999</v>
      </c>
      <c r="U646" s="7">
        <v>229.994</v>
      </c>
      <c r="V646" s="7">
        <v>564.98900000000003</v>
      </c>
      <c r="W646" s="7">
        <v>85.929000000000002</v>
      </c>
      <c r="X646" s="7">
        <v>219.66900000000001</v>
      </c>
      <c r="Y646" s="11">
        <v>1007.96826171875</v>
      </c>
      <c r="Z646" s="11">
        <v>32163.490234375</v>
      </c>
      <c r="AA646" s="11">
        <v>43050.605166666668</v>
      </c>
      <c r="AB646" s="11">
        <v>37.107456207275391</v>
      </c>
      <c r="AC646" s="11">
        <v>10.701587677001953</v>
      </c>
      <c r="AD646" s="11">
        <v>0.26</v>
      </c>
      <c r="AE646" s="11">
        <v>7165.49365234375</v>
      </c>
      <c r="AF646" s="12">
        <v>18.284275054931641</v>
      </c>
      <c r="AG646" s="12">
        <v>386.06549072265625</v>
      </c>
      <c r="AH646" s="13">
        <v>324.3836669921875</v>
      </c>
      <c r="AI646" s="13">
        <v>33.568672180175781</v>
      </c>
      <c r="AJ646" s="13">
        <v>49.758880615234375</v>
      </c>
      <c r="AK646" s="18">
        <v>25000</v>
      </c>
      <c r="AL646" s="18">
        <f t="shared" ref="AL646:AL709" si="161">J646-I646</f>
        <v>6.3510000000000026</v>
      </c>
      <c r="AM646" s="18">
        <f t="shared" si="158"/>
        <v>14.947000000000003</v>
      </c>
      <c r="AN646" s="18">
        <f t="shared" si="159"/>
        <v>0.42490131799023223</v>
      </c>
      <c r="AO646" s="7">
        <v>442.05700000000002</v>
      </c>
      <c r="AP646" s="7">
        <v>83.519000000000005</v>
      </c>
      <c r="AQ646" s="18">
        <v>651.13800000000003</v>
      </c>
      <c r="AR646" s="18">
        <f t="shared" ref="AR646:AR709" si="162">(((AA646*AB646/3600)-C646-AC646)/(AO646*(AQ646)))*1000</f>
        <v>1.0620235647980394</v>
      </c>
      <c r="AS646" s="22">
        <f t="shared" ref="AS646:AS709" si="163">(((AA646*AB646)/3.6)-(C646*1000)-(AR646*AO646*AP646))/(((AA646*AB646)/3.6)-(C646*1000))</f>
        <v>0.87607221375332511</v>
      </c>
      <c r="AT646" s="18">
        <f t="shared" ref="AT646:AT709" si="164">(AE646*AD646)/(AB646)</f>
        <v>50.206307303924127</v>
      </c>
      <c r="AU646" s="18">
        <f t="shared" si="160"/>
        <v>184.44362500000008</v>
      </c>
      <c r="AV646" s="18">
        <f t="shared" ref="AV646:AV709" si="165">AA646*AB646/3600</f>
        <v>443.74956831077418</v>
      </c>
      <c r="AW646" s="18">
        <f t="shared" ref="AW646:AW709" si="166">B646/AV646</f>
        <v>0.49329625453673964</v>
      </c>
      <c r="AX646" s="7">
        <v>444.31400000000002</v>
      </c>
      <c r="AY646" s="7">
        <v>365.61500000000001</v>
      </c>
      <c r="AZ646" s="7">
        <v>38.997</v>
      </c>
      <c r="BA646" s="7">
        <v>8.8420000000000005</v>
      </c>
      <c r="BB646" s="18">
        <f t="shared" ref="BB646:BB709" si="167">(1/Z646)*AA646*AB646*1000</f>
        <v>49668.06880341137</v>
      </c>
      <c r="BC646" s="18">
        <f t="shared" ref="BC646:BC709" si="168">(AX646*1.087*(AY646-AZ646)+BA646*BB646+BA646*0.23*(185-28))/1000</f>
        <v>597.23082168628741</v>
      </c>
      <c r="BD646" s="7">
        <v>442.05700000000002</v>
      </c>
      <c r="BE646" s="11">
        <v>651.138427734375</v>
      </c>
      <c r="BF646" s="18">
        <f t="shared" ref="BF646:BF709" si="169">(BD646*AR646*BE646)/1000</f>
        <v>305.69318144434698</v>
      </c>
      <c r="BG646" s="18">
        <f t="shared" ref="BG646:BG709" si="170">C646/(BC646-BF646)</f>
        <v>0.43683896149502682</v>
      </c>
      <c r="BH646" s="18">
        <f t="shared" ref="BH646:BH709" si="171">((BD646* AQ646*AR646)-( BD646* AP646*AR646))/1000</f>
        <v>266.48290220254563</v>
      </c>
      <c r="BI646" s="18">
        <f t="shared" ref="BI646:BI709" si="172">BH646/BF646</f>
        <v>0.87173322264978359</v>
      </c>
      <c r="BJ646" s="18">
        <f t="shared" ref="BJ646:BJ709" si="173">(1+O646)*1000/((Y646/1000)-(H646/1000))</f>
        <v>45.173544936883836</v>
      </c>
    </row>
    <row r="647" spans="1:62" s="3" customFormat="1" x14ac:dyDescent="0.25">
      <c r="A647" s="4">
        <v>43737.75</v>
      </c>
      <c r="B647" s="7">
        <v>263.75200000000001</v>
      </c>
      <c r="C647" s="7">
        <v>167.38499999999999</v>
      </c>
      <c r="D647" s="7">
        <v>107.17</v>
      </c>
      <c r="E647" s="7">
        <v>52.959000000000003</v>
      </c>
      <c r="F647" s="7">
        <v>25.655000000000001</v>
      </c>
      <c r="G647" s="7">
        <v>651.69200000000001</v>
      </c>
      <c r="H647" s="7">
        <v>15.59</v>
      </c>
      <c r="I647" s="7">
        <v>24.009</v>
      </c>
      <c r="J647" s="7">
        <v>30.541</v>
      </c>
      <c r="K647" s="7">
        <v>97.558999999999997</v>
      </c>
      <c r="L647" s="7">
        <v>2.3650000000000002</v>
      </c>
      <c r="M647" s="7">
        <v>1.825</v>
      </c>
      <c r="N647" s="7">
        <v>32.496000000000002</v>
      </c>
      <c r="O647" s="7">
        <v>-0.95099999999999996</v>
      </c>
      <c r="P647" s="7">
        <v>269.38900000000001</v>
      </c>
      <c r="Q647" s="7">
        <v>3.2360000000000002</v>
      </c>
      <c r="R647" s="7">
        <v>18.443999999999999</v>
      </c>
      <c r="S647" s="7">
        <v>565.202</v>
      </c>
      <c r="T647" s="7">
        <v>18.097000000000001</v>
      </c>
      <c r="U647" s="7">
        <v>240.85599999999999</v>
      </c>
      <c r="V647" s="7">
        <v>564.94600000000003</v>
      </c>
      <c r="W647" s="7">
        <v>89.738</v>
      </c>
      <c r="X647" s="7">
        <v>230.983</v>
      </c>
      <c r="Y647" s="11">
        <v>1007.5401611328125</v>
      </c>
      <c r="Z647" s="11">
        <v>37191.06640625</v>
      </c>
      <c r="AA647" s="11">
        <v>60653.666666666679</v>
      </c>
      <c r="AB647" s="11">
        <v>37.106609344482422</v>
      </c>
      <c r="AC647" s="11">
        <v>11.086297988891602</v>
      </c>
      <c r="AD647" s="11">
        <v>0.26</v>
      </c>
      <c r="AE647" s="11">
        <v>6880.70458984375</v>
      </c>
      <c r="AF647" s="12">
        <v>19.138191223144531</v>
      </c>
      <c r="AG647" s="12">
        <v>382.35031127929688</v>
      </c>
      <c r="AH647" s="13">
        <v>324.56158447265625</v>
      </c>
      <c r="AI647" s="13">
        <v>34.076000213623047</v>
      </c>
      <c r="AJ647" s="13">
        <v>52.525764465332031</v>
      </c>
      <c r="AK647" s="18">
        <v>25000</v>
      </c>
      <c r="AL647" s="18">
        <f t="shared" si="161"/>
        <v>6.532</v>
      </c>
      <c r="AM647" s="18">
        <f t="shared" ref="AM647:AM710" si="174">AM646</f>
        <v>14.947000000000003</v>
      </c>
      <c r="AN647" s="18">
        <f t="shared" ref="AN647:AN710" si="175">AL647:AL3551/AM647</f>
        <v>0.43701077139225253</v>
      </c>
      <c r="AO647" s="7">
        <v>489.17399999999998</v>
      </c>
      <c r="AP647" s="7">
        <v>86</v>
      </c>
      <c r="AQ647" s="18">
        <v>651.69200000000001</v>
      </c>
      <c r="AR647" s="18">
        <f t="shared" si="162"/>
        <v>1.4012631919446561</v>
      </c>
      <c r="AS647" s="22">
        <f t="shared" si="163"/>
        <v>0.8712315539369716</v>
      </c>
      <c r="AT647" s="18">
        <f t="shared" si="164"/>
        <v>48.211982311592919</v>
      </c>
      <c r="AU647" s="18">
        <f t="shared" si="160"/>
        <v>189.70016666666669</v>
      </c>
      <c r="AV647" s="18">
        <f t="shared" si="165"/>
        <v>625.18108730845995</v>
      </c>
      <c r="AW647" s="18">
        <f t="shared" si="166"/>
        <v>0.42188096433868388</v>
      </c>
      <c r="AX647" s="7">
        <v>483.86900000000003</v>
      </c>
      <c r="AY647" s="7">
        <v>372.80700000000002</v>
      </c>
      <c r="AZ647" s="7">
        <v>31.26</v>
      </c>
      <c r="BA647" s="7">
        <v>10.388999999999999</v>
      </c>
      <c r="BB647" s="18">
        <f t="shared" si="167"/>
        <v>60515.928468569844</v>
      </c>
      <c r="BC647" s="18">
        <f t="shared" si="168"/>
        <v>808.71710145781321</v>
      </c>
      <c r="BD647" s="7">
        <v>489.17399999999998</v>
      </c>
      <c r="BE647" s="11">
        <v>651.69219970703125</v>
      </c>
      <c r="BF647" s="18">
        <f t="shared" si="169"/>
        <v>446.70992621105376</v>
      </c>
      <c r="BG647" s="18">
        <f t="shared" si="170"/>
        <v>0.4623803378645831</v>
      </c>
      <c r="BH647" s="18">
        <f t="shared" si="171"/>
        <v>387.76009854312355</v>
      </c>
      <c r="BI647" s="18">
        <f t="shared" si="172"/>
        <v>0.86803555459817872</v>
      </c>
      <c r="BJ647" s="18">
        <f t="shared" si="173"/>
        <v>49.397643067109108</v>
      </c>
    </row>
    <row r="648" spans="1:62" s="3" customFormat="1" x14ac:dyDescent="0.25">
      <c r="A648" s="4">
        <v>43737.791666666664</v>
      </c>
      <c r="B648" s="7">
        <v>347.44900000000001</v>
      </c>
      <c r="C648" s="7">
        <v>231.32599999999999</v>
      </c>
      <c r="D648" s="7">
        <v>127.43600000000001</v>
      </c>
      <c r="E648" s="7">
        <v>64.736999999999995</v>
      </c>
      <c r="F648" s="7">
        <v>23.899000000000001</v>
      </c>
      <c r="G648" s="7">
        <v>617.72900000000004</v>
      </c>
      <c r="H648" s="7">
        <v>22.504999999999999</v>
      </c>
      <c r="I648" s="7">
        <v>24.733000000000001</v>
      </c>
      <c r="J648" s="7">
        <v>33.015000000000001</v>
      </c>
      <c r="K648" s="7">
        <v>81.593000000000004</v>
      </c>
      <c r="L648" s="7">
        <v>2.3679999999999999</v>
      </c>
      <c r="M648" s="7">
        <v>1.823</v>
      </c>
      <c r="N648" s="7">
        <v>34.841999999999999</v>
      </c>
      <c r="O648" s="7">
        <v>-0.94499999999999995</v>
      </c>
      <c r="P648" s="7">
        <v>273.33999999999997</v>
      </c>
      <c r="Q648" s="7">
        <v>3.3839999999999999</v>
      </c>
      <c r="R648" s="7">
        <v>28.94</v>
      </c>
      <c r="S648" s="7">
        <v>566.00699999999995</v>
      </c>
      <c r="T648" s="7">
        <v>21.712</v>
      </c>
      <c r="U648" s="7">
        <v>287.53199999999998</v>
      </c>
      <c r="V648" s="7">
        <v>565.13400000000001</v>
      </c>
      <c r="W648" s="7">
        <v>103.56699999999999</v>
      </c>
      <c r="X648" s="7">
        <v>266.70699999999999</v>
      </c>
      <c r="Y648" s="11">
        <v>1007.4049682617188</v>
      </c>
      <c r="Z648" s="11">
        <v>46151.203125</v>
      </c>
      <c r="AA648" s="11">
        <v>61560.104916666656</v>
      </c>
      <c r="AB648" s="11">
        <v>37.104404449462891</v>
      </c>
      <c r="AC648" s="11">
        <v>12.5506591796875</v>
      </c>
      <c r="AD648" s="11">
        <v>0.26</v>
      </c>
      <c r="AE648" s="11">
        <v>6498.923828125</v>
      </c>
      <c r="AF648" s="12">
        <v>22.860525131225586</v>
      </c>
      <c r="AG648" s="12">
        <v>385.25241088867188</v>
      </c>
      <c r="AH648" s="13">
        <v>325.93313598632813</v>
      </c>
      <c r="AI648" s="13">
        <v>36.127666473388672</v>
      </c>
      <c r="AJ648" s="13">
        <v>57.501449584960938</v>
      </c>
      <c r="AK648" s="18">
        <v>25000</v>
      </c>
      <c r="AL648" s="18">
        <f t="shared" si="161"/>
        <v>8.282</v>
      </c>
      <c r="AM648" s="18">
        <f t="shared" si="174"/>
        <v>14.947000000000003</v>
      </c>
      <c r="AN648" s="18">
        <f t="shared" si="175"/>
        <v>0.55409112196427368</v>
      </c>
      <c r="AO648" s="7">
        <v>620.85500000000002</v>
      </c>
      <c r="AP648" s="7">
        <v>94.332999999999998</v>
      </c>
      <c r="AQ648" s="18">
        <v>617.72900000000004</v>
      </c>
      <c r="AR648" s="18">
        <f t="shared" si="162"/>
        <v>1.0184856002491653</v>
      </c>
      <c r="AS648" s="22">
        <f t="shared" si="163"/>
        <v>0.8520445873048923</v>
      </c>
      <c r="AT648" s="18">
        <f t="shared" si="164"/>
        <v>45.539612355561196</v>
      </c>
      <c r="AU648" s="18">
        <f t="shared" si="160"/>
        <v>240.52308333333335</v>
      </c>
      <c r="AV648" s="18">
        <f t="shared" si="165"/>
        <v>634.48639743871354</v>
      </c>
      <c r="AW648" s="18">
        <f t="shared" si="166"/>
        <v>0.54760669638084858</v>
      </c>
      <c r="AX648" s="7">
        <v>607.875</v>
      </c>
      <c r="AY648" s="7">
        <v>401.36700000000002</v>
      </c>
      <c r="AZ648" s="7">
        <v>25.4</v>
      </c>
      <c r="BA648" s="7">
        <v>12.986000000000001</v>
      </c>
      <c r="BB648" s="18">
        <f t="shared" si="167"/>
        <v>49492.773234811932</v>
      </c>
      <c r="BC648" s="18">
        <f t="shared" si="168"/>
        <v>891.6060796031428</v>
      </c>
      <c r="BD648" s="7">
        <v>620.85500000000002</v>
      </c>
      <c r="BE648" s="11">
        <v>617.728759765625</v>
      </c>
      <c r="BF648" s="18">
        <f t="shared" si="169"/>
        <v>390.6095863511726</v>
      </c>
      <c r="BG648" s="18">
        <f t="shared" si="170"/>
        <v>0.46173177480437444</v>
      </c>
      <c r="BH648" s="18">
        <f t="shared" si="171"/>
        <v>330.95997527365745</v>
      </c>
      <c r="BI648" s="18">
        <f t="shared" si="172"/>
        <v>0.84729096990495278</v>
      </c>
      <c r="BJ648" s="18">
        <f t="shared" si="173"/>
        <v>55.843234615055678</v>
      </c>
    </row>
    <row r="649" spans="1:62" s="3" customFormat="1" x14ac:dyDescent="0.25">
      <c r="A649" s="4">
        <v>43737.833333333336</v>
      </c>
      <c r="B649" s="7">
        <v>348.702</v>
      </c>
      <c r="C649" s="7">
        <v>232.14699999999999</v>
      </c>
      <c r="D649" s="7">
        <v>129.196</v>
      </c>
      <c r="E649" s="7">
        <v>73.076999999999998</v>
      </c>
      <c r="F649" s="7">
        <v>22.9</v>
      </c>
      <c r="G649" s="7">
        <v>617.25599999999997</v>
      </c>
      <c r="H649" s="7">
        <v>22.725000000000001</v>
      </c>
      <c r="I649" s="7">
        <v>24.832999999999998</v>
      </c>
      <c r="J649" s="7">
        <v>33.155999999999999</v>
      </c>
      <c r="K649" s="7">
        <v>94.075000000000003</v>
      </c>
      <c r="L649" s="7">
        <v>2.367</v>
      </c>
      <c r="M649" s="7">
        <v>1.8240000000000001</v>
      </c>
      <c r="N649" s="7">
        <v>35.116999999999997</v>
      </c>
      <c r="O649" s="7">
        <v>-0.94499999999999995</v>
      </c>
      <c r="P649" s="7">
        <v>273.82299999999998</v>
      </c>
      <c r="Q649" s="7">
        <v>3.4159999999999999</v>
      </c>
      <c r="R649" s="7">
        <v>28.994</v>
      </c>
      <c r="S649" s="7">
        <v>564.524</v>
      </c>
      <c r="T649" s="7">
        <v>21.776</v>
      </c>
      <c r="U649" s="7">
        <v>289.07799999999997</v>
      </c>
      <c r="V649" s="7">
        <v>564.84500000000003</v>
      </c>
      <c r="W649" s="7">
        <v>104.404</v>
      </c>
      <c r="X649" s="7">
        <v>268.887</v>
      </c>
      <c r="Y649" s="11">
        <v>1007.551513671875</v>
      </c>
      <c r="Z649" s="11">
        <v>47431.22265625</v>
      </c>
      <c r="AA649" s="11">
        <v>62250.51491666666</v>
      </c>
      <c r="AB649" s="11">
        <v>37.104404449462891</v>
      </c>
      <c r="AC649" s="11">
        <v>11.879302978515625</v>
      </c>
      <c r="AD649" s="11">
        <v>0.26</v>
      </c>
      <c r="AE649" s="11">
        <v>6665.123046875</v>
      </c>
      <c r="AF649" s="12">
        <v>23.199216842651367</v>
      </c>
      <c r="AG649" s="12">
        <v>385.38226318359375</v>
      </c>
      <c r="AH649" s="13">
        <v>326.32376098632813</v>
      </c>
      <c r="AI649" s="13">
        <v>36.573585510253906</v>
      </c>
      <c r="AJ649" s="13">
        <v>58.15972900390625</v>
      </c>
      <c r="AK649" s="18">
        <v>25000</v>
      </c>
      <c r="AL649" s="18">
        <f t="shared" si="161"/>
        <v>8.3230000000000004</v>
      </c>
      <c r="AM649" s="18">
        <f t="shared" si="174"/>
        <v>14.947000000000003</v>
      </c>
      <c r="AN649" s="18">
        <f t="shared" si="175"/>
        <v>0.55683414732053249</v>
      </c>
      <c r="AO649" s="7">
        <v>626.87800000000004</v>
      </c>
      <c r="AP649" s="7">
        <v>95.206999999999994</v>
      </c>
      <c r="AQ649" s="18">
        <v>617.25599999999997</v>
      </c>
      <c r="AR649" s="18">
        <f t="shared" si="162"/>
        <v>1.0274762893593297</v>
      </c>
      <c r="AS649" s="22">
        <f t="shared" si="163"/>
        <v>0.85023262420278511</v>
      </c>
      <c r="AT649" s="18">
        <f t="shared" si="164"/>
        <v>46.704212556431031</v>
      </c>
      <c r="AU649" s="18">
        <f t="shared" si="160"/>
        <v>241.71379166666668</v>
      </c>
      <c r="AV649" s="18">
        <f t="shared" si="165"/>
        <v>641.60230073758953</v>
      </c>
      <c r="AW649" s="18">
        <f t="shared" si="166"/>
        <v>0.54348620570582473</v>
      </c>
      <c r="AX649" s="7">
        <v>613.923</v>
      </c>
      <c r="AY649" s="7">
        <v>402.26499999999999</v>
      </c>
      <c r="AZ649" s="7">
        <v>24.581</v>
      </c>
      <c r="BA649" s="7">
        <v>12.97</v>
      </c>
      <c r="BB649" s="18">
        <f t="shared" si="167"/>
        <v>48697.211526571613</v>
      </c>
      <c r="BC649" s="18">
        <f t="shared" si="168"/>
        <v>884.11266833851778</v>
      </c>
      <c r="BD649" s="7">
        <v>626.87800000000004</v>
      </c>
      <c r="BE649" s="11">
        <v>617.2564697265625</v>
      </c>
      <c r="BF649" s="18">
        <f t="shared" si="169"/>
        <v>397.5763003110244</v>
      </c>
      <c r="BG649" s="18">
        <f t="shared" si="170"/>
        <v>0.47714213213118273</v>
      </c>
      <c r="BH649" s="18">
        <f t="shared" si="171"/>
        <v>336.25295186134565</v>
      </c>
      <c r="BI649" s="18">
        <f t="shared" si="172"/>
        <v>0.84575703229366184</v>
      </c>
      <c r="BJ649" s="18">
        <f t="shared" si="173"/>
        <v>55.847399756669205</v>
      </c>
    </row>
    <row r="650" spans="1:62" s="3" customFormat="1" x14ac:dyDescent="0.25">
      <c r="A650" s="4">
        <v>43737.875</v>
      </c>
      <c r="B650" s="7">
        <v>349.40800000000002</v>
      </c>
      <c r="C650" s="7">
        <v>231.79499999999999</v>
      </c>
      <c r="D650" s="7">
        <v>129.37100000000001</v>
      </c>
      <c r="E650" s="7">
        <v>73.697999999999993</v>
      </c>
      <c r="F650" s="7">
        <v>21.984000000000002</v>
      </c>
      <c r="G650" s="7">
        <v>619.57600000000002</v>
      </c>
      <c r="H650" s="7">
        <v>22.047999999999998</v>
      </c>
      <c r="I650" s="7">
        <v>24.558</v>
      </c>
      <c r="J650" s="7">
        <v>32.862000000000002</v>
      </c>
      <c r="K650" s="7">
        <v>93.2</v>
      </c>
      <c r="L650" s="7">
        <v>2.363</v>
      </c>
      <c r="M650" s="7">
        <v>1.82</v>
      </c>
      <c r="N650" s="7">
        <v>34.908000000000001</v>
      </c>
      <c r="O650" s="7">
        <v>-0.94599999999999995</v>
      </c>
      <c r="P650" s="7">
        <v>273.91899999999998</v>
      </c>
      <c r="Q650" s="7">
        <v>3.4380000000000002</v>
      </c>
      <c r="R650" s="7">
        <v>29.602</v>
      </c>
      <c r="S650" s="7">
        <v>564.029</v>
      </c>
      <c r="T650" s="7">
        <v>21.83</v>
      </c>
      <c r="U650" s="7">
        <v>289.505</v>
      </c>
      <c r="V650" s="7">
        <v>564.76700000000005</v>
      </c>
      <c r="W650" s="7">
        <v>104.479</v>
      </c>
      <c r="X650" s="7">
        <v>269.29199999999997</v>
      </c>
      <c r="Y650" s="11">
        <v>1007.7037353515625</v>
      </c>
      <c r="Z650" s="11">
        <v>47175.21875</v>
      </c>
      <c r="AA650" s="11">
        <v>62319.233416666662</v>
      </c>
      <c r="AB650" s="11">
        <v>37.104404449462891</v>
      </c>
      <c r="AC650" s="11">
        <v>12.004340171813965</v>
      </c>
      <c r="AD650" s="11">
        <v>0.26</v>
      </c>
      <c r="AE650" s="11">
        <v>6609.51318359375</v>
      </c>
      <c r="AF650" s="12">
        <v>23.192731857299805</v>
      </c>
      <c r="AG650" s="12">
        <v>385.53076171875</v>
      </c>
      <c r="AH650" s="13">
        <v>325.64666748046875</v>
      </c>
      <c r="AI650" s="13">
        <v>36.363002777099609</v>
      </c>
      <c r="AJ650" s="13">
        <v>57.730522155761719</v>
      </c>
      <c r="AK650" s="18">
        <v>25000</v>
      </c>
      <c r="AL650" s="18">
        <f t="shared" si="161"/>
        <v>8.304000000000002</v>
      </c>
      <c r="AM650" s="18">
        <f t="shared" si="174"/>
        <v>14.947000000000003</v>
      </c>
      <c r="AN650" s="18">
        <f t="shared" si="175"/>
        <v>0.55556298922860781</v>
      </c>
      <c r="AO650" s="7">
        <v>627.74400000000003</v>
      </c>
      <c r="AP650" s="7">
        <v>95.831999999999994</v>
      </c>
      <c r="AQ650" s="18">
        <v>619.57600000000002</v>
      </c>
      <c r="AR650" s="18">
        <f t="shared" si="162"/>
        <v>1.0246213571572624</v>
      </c>
      <c r="AS650" s="22">
        <f t="shared" si="163"/>
        <v>0.84984946093075486</v>
      </c>
      <c r="AT650" s="18">
        <f t="shared" si="164"/>
        <v>46.31454009927522</v>
      </c>
      <c r="AU650" s="18">
        <f t="shared" si="160"/>
        <v>241.16200000000006</v>
      </c>
      <c r="AV650" s="18">
        <f t="shared" si="165"/>
        <v>642.31056713124531</v>
      </c>
      <c r="AW650" s="18">
        <f t="shared" si="166"/>
        <v>0.54398606823574869</v>
      </c>
      <c r="AX650" s="7">
        <v>614.93299999999999</v>
      </c>
      <c r="AY650" s="7">
        <v>402.37400000000002</v>
      </c>
      <c r="AZ650" s="7">
        <v>23.686</v>
      </c>
      <c r="BA650" s="7">
        <v>12.984</v>
      </c>
      <c r="BB650" s="18">
        <f t="shared" si="167"/>
        <v>49015.523466385261</v>
      </c>
      <c r="BC650" s="18">
        <f t="shared" si="168"/>
        <v>890.01365089919432</v>
      </c>
      <c r="BD650" s="7">
        <v>627.74400000000003</v>
      </c>
      <c r="BE650" s="11">
        <v>619.57562255859375</v>
      </c>
      <c r="BF650" s="18">
        <f t="shared" si="169"/>
        <v>398.51098418915313</v>
      </c>
      <c r="BG650" s="18">
        <f t="shared" si="170"/>
        <v>0.47160476575144594</v>
      </c>
      <c r="BH650" s="18">
        <f t="shared" si="171"/>
        <v>336.87209325835801</v>
      </c>
      <c r="BI650" s="18">
        <f t="shared" si="172"/>
        <v>0.84532699630297203</v>
      </c>
      <c r="BJ650" s="18">
        <f t="shared" si="173"/>
        <v>54.785862916669771</v>
      </c>
    </row>
    <row r="651" spans="1:62" s="3" customFormat="1" x14ac:dyDescent="0.25">
      <c r="A651" s="4">
        <v>43737.916666666664</v>
      </c>
      <c r="B651" s="7">
        <v>349.96</v>
      </c>
      <c r="C651" s="7">
        <v>232.96700000000001</v>
      </c>
      <c r="D651" s="7">
        <v>129.76499999999999</v>
      </c>
      <c r="E651" s="7">
        <v>76.650000000000006</v>
      </c>
      <c r="F651" s="7">
        <v>21.594999999999999</v>
      </c>
      <c r="G651" s="7">
        <v>618.745</v>
      </c>
      <c r="H651" s="7">
        <v>22.667000000000002</v>
      </c>
      <c r="I651" s="7">
        <v>24.37</v>
      </c>
      <c r="J651" s="7">
        <v>32.683</v>
      </c>
      <c r="K651" s="7">
        <v>91.647999999999996</v>
      </c>
      <c r="L651" s="7">
        <v>2.37</v>
      </c>
      <c r="M651" s="7">
        <v>1.8260000000000001</v>
      </c>
      <c r="N651" s="7">
        <v>34.837000000000003</v>
      </c>
      <c r="O651" s="7">
        <v>-0.94599999999999995</v>
      </c>
      <c r="P651" s="7">
        <v>273.86599999999999</v>
      </c>
      <c r="Q651" s="7">
        <v>3.452</v>
      </c>
      <c r="R651" s="7">
        <v>29.64</v>
      </c>
      <c r="S651" s="7">
        <v>564.15099999999995</v>
      </c>
      <c r="T651" s="7">
        <v>21.893000000000001</v>
      </c>
      <c r="U651" s="7">
        <v>289.786</v>
      </c>
      <c r="V651" s="7">
        <v>564.98800000000006</v>
      </c>
      <c r="W651" s="7">
        <v>104.551</v>
      </c>
      <c r="X651" s="7">
        <v>269.25200000000001</v>
      </c>
      <c r="Y651" s="11">
        <v>1007.9853515625</v>
      </c>
      <c r="Z651" s="11">
        <v>47431.22265625</v>
      </c>
      <c r="AA651" s="11">
        <v>62658.584000000003</v>
      </c>
      <c r="AB651" s="11">
        <v>37.105251312255859</v>
      </c>
      <c r="AC651" s="11">
        <v>12.197068214416504</v>
      </c>
      <c r="AD651" s="11">
        <v>0.26</v>
      </c>
      <c r="AE651" s="11">
        <v>6597.71875</v>
      </c>
      <c r="AF651" s="12">
        <v>23.201087951660156</v>
      </c>
      <c r="AG651" s="12">
        <v>385.68252563476563</v>
      </c>
      <c r="AH651" s="13">
        <v>325.56854248046875</v>
      </c>
      <c r="AI651" s="13">
        <v>36.284481048583984</v>
      </c>
      <c r="AJ651" s="13">
        <v>57.077068328857422</v>
      </c>
      <c r="AK651" s="18">
        <v>25000</v>
      </c>
      <c r="AL651" s="18">
        <f t="shared" si="161"/>
        <v>8.3129999999999988</v>
      </c>
      <c r="AM651" s="18">
        <f t="shared" si="174"/>
        <v>14.947000000000003</v>
      </c>
      <c r="AN651" s="18">
        <f t="shared" si="175"/>
        <v>0.55616511674583513</v>
      </c>
      <c r="AO651" s="7">
        <v>629.36900000000003</v>
      </c>
      <c r="AP651" s="7">
        <v>96.272999999999996</v>
      </c>
      <c r="AQ651" s="18">
        <v>618.745</v>
      </c>
      <c r="AR651" s="18">
        <f t="shared" si="162"/>
        <v>1.0288633336349866</v>
      </c>
      <c r="AS651" s="22">
        <f t="shared" si="163"/>
        <v>0.84900275329392871</v>
      </c>
      <c r="AT651" s="18">
        <f t="shared" si="164"/>
        <v>46.230838340485825</v>
      </c>
      <c r="AU651" s="18">
        <f t="shared" si="160"/>
        <v>241.42337499999996</v>
      </c>
      <c r="AV651" s="18">
        <f t="shared" si="165"/>
        <v>645.8229183861373</v>
      </c>
      <c r="AW651" s="18">
        <f t="shared" si="166"/>
        <v>0.54188228698127283</v>
      </c>
      <c r="AX651" s="7">
        <v>614.21799999999996</v>
      </c>
      <c r="AY651" s="7">
        <v>403.73599999999999</v>
      </c>
      <c r="AZ651" s="7">
        <v>23.347999999999999</v>
      </c>
      <c r="BA651" s="7">
        <v>12.98</v>
      </c>
      <c r="BB651" s="18">
        <f t="shared" si="167"/>
        <v>49017.55375440936</v>
      </c>
      <c r="BC651" s="18">
        <f t="shared" si="168"/>
        <v>890.68449273904139</v>
      </c>
      <c r="BD651" s="7">
        <v>629.36900000000003</v>
      </c>
      <c r="BE651" s="11">
        <v>618.7445068359375</v>
      </c>
      <c r="BF651" s="18">
        <f t="shared" si="169"/>
        <v>400.65853083088376</v>
      </c>
      <c r="BG651" s="18">
        <f t="shared" si="170"/>
        <v>0.47541766785749101</v>
      </c>
      <c r="BH651" s="18">
        <f t="shared" si="171"/>
        <v>338.31874320910765</v>
      </c>
      <c r="BI651" s="18">
        <f t="shared" si="172"/>
        <v>0.84440668842743427</v>
      </c>
      <c r="BJ651" s="18">
        <f t="shared" si="173"/>
        <v>54.804622195829225</v>
      </c>
    </row>
    <row r="652" spans="1:62" s="3" customFormat="1" x14ac:dyDescent="0.25">
      <c r="A652" s="4">
        <v>43737.958333333336</v>
      </c>
      <c r="B652" s="7">
        <v>352.09</v>
      </c>
      <c r="C652" s="7">
        <v>234.23699999999999</v>
      </c>
      <c r="D652" s="7">
        <v>128.721</v>
      </c>
      <c r="E652" s="7">
        <v>79.671000000000006</v>
      </c>
      <c r="F652" s="7">
        <v>20.503</v>
      </c>
      <c r="G652" s="7">
        <v>616.97699999999998</v>
      </c>
      <c r="H652" s="7">
        <v>23.056999999999999</v>
      </c>
      <c r="I652" s="7">
        <v>24.126000000000001</v>
      </c>
      <c r="J652" s="7">
        <v>32.378999999999998</v>
      </c>
      <c r="K652" s="7">
        <v>93.46</v>
      </c>
      <c r="L652" s="7">
        <v>2.371</v>
      </c>
      <c r="M652" s="7">
        <v>1.831</v>
      </c>
      <c r="N652" s="7">
        <v>34.481999999999999</v>
      </c>
      <c r="O652" s="7">
        <v>-0.95</v>
      </c>
      <c r="P652" s="7">
        <v>272.58600000000001</v>
      </c>
      <c r="Q652" s="7">
        <v>3.407</v>
      </c>
      <c r="R652" s="7">
        <v>30.355</v>
      </c>
      <c r="S652" s="7">
        <v>565.904</v>
      </c>
      <c r="T652" s="7">
        <v>21.759</v>
      </c>
      <c r="U652" s="7">
        <v>290.20600000000002</v>
      </c>
      <c r="V652" s="7">
        <v>565.72400000000005</v>
      </c>
      <c r="W652" s="7">
        <v>104.616</v>
      </c>
      <c r="X652" s="7">
        <v>269.78800000000001</v>
      </c>
      <c r="Y652" s="11">
        <v>1007.9796752929688</v>
      </c>
      <c r="Z652" s="11">
        <v>47687.2265625</v>
      </c>
      <c r="AA652" s="11">
        <v>55435.012416666665</v>
      </c>
      <c r="AB652" s="11">
        <v>37.107456207275391</v>
      </c>
      <c r="AC652" s="11">
        <v>11.705223083496094</v>
      </c>
      <c r="AD652" s="11">
        <v>0.26</v>
      </c>
      <c r="AE652" s="11">
        <v>6612.75</v>
      </c>
      <c r="AF652" s="12">
        <v>23.056617736816406</v>
      </c>
      <c r="AG652" s="12">
        <v>385.49960327148438</v>
      </c>
      <c r="AH652" s="13">
        <v>325.74212646484375</v>
      </c>
      <c r="AI652" s="13">
        <v>35.153339385986328</v>
      </c>
      <c r="AJ652" s="13">
        <v>56.428436279296875</v>
      </c>
      <c r="AK652" s="18">
        <v>25000</v>
      </c>
      <c r="AL652" s="18">
        <f t="shared" si="161"/>
        <v>8.2529999999999966</v>
      </c>
      <c r="AM652" s="18">
        <f t="shared" si="174"/>
        <v>14.947000000000003</v>
      </c>
      <c r="AN652" s="18">
        <f t="shared" si="175"/>
        <v>0.55215093329765141</v>
      </c>
      <c r="AO652" s="7">
        <v>630.45699999999999</v>
      </c>
      <c r="AP652" s="7">
        <v>95.52</v>
      </c>
      <c r="AQ652" s="18">
        <v>616.97699999999998</v>
      </c>
      <c r="AR652" s="18">
        <f t="shared" si="162"/>
        <v>0.83670962646128877</v>
      </c>
      <c r="AS652" s="22">
        <f t="shared" si="163"/>
        <v>0.85055539492278742</v>
      </c>
      <c r="AT652" s="18">
        <f t="shared" si="164"/>
        <v>46.33341047136792</v>
      </c>
      <c r="AU652" s="18">
        <f t="shared" si="160"/>
        <v>239.6808749999999</v>
      </c>
      <c r="AV652" s="18">
        <f t="shared" si="165"/>
        <v>571.40341544478497</v>
      </c>
      <c r="AW652" s="18">
        <f t="shared" si="166"/>
        <v>0.61618462627831916</v>
      </c>
      <c r="AX652" s="7">
        <v>617.48699999999997</v>
      </c>
      <c r="AY652" s="7">
        <v>400.31099999999998</v>
      </c>
      <c r="AZ652" s="7">
        <v>22.347000000000001</v>
      </c>
      <c r="BA652" s="7">
        <v>13.019</v>
      </c>
      <c r="BB652" s="18">
        <f t="shared" si="167"/>
        <v>43136.337419522701</v>
      </c>
      <c r="BC652" s="18">
        <f t="shared" si="168"/>
        <v>815.75469293548213</v>
      </c>
      <c r="BD652" s="7">
        <v>630.45699999999999</v>
      </c>
      <c r="BE652" s="11">
        <v>616.9766845703125</v>
      </c>
      <c r="BF652" s="18">
        <f t="shared" si="169"/>
        <v>325.46102596915085</v>
      </c>
      <c r="BG652" s="18">
        <f t="shared" si="170"/>
        <v>0.47774836956253236</v>
      </c>
      <c r="BH652" s="18">
        <f t="shared" si="171"/>
        <v>275.07349055984361</v>
      </c>
      <c r="BI652" s="18">
        <f t="shared" si="172"/>
        <v>0.84518104661145121</v>
      </c>
      <c r="BJ652" s="18">
        <f t="shared" si="173"/>
        <v>50.765406517955697</v>
      </c>
    </row>
    <row r="653" spans="1:62" s="3" customFormat="1" x14ac:dyDescent="0.25">
      <c r="A653" s="4">
        <v>43738</v>
      </c>
      <c r="B653" s="7">
        <v>325.67099999999999</v>
      </c>
      <c r="C653" s="7">
        <v>220.30799999999999</v>
      </c>
      <c r="D653" s="7">
        <v>115.11</v>
      </c>
      <c r="E653" s="7">
        <v>82.823999999999998</v>
      </c>
      <c r="F653" s="7">
        <v>20.167999999999999</v>
      </c>
      <c r="G653" s="7">
        <v>618.02200000000005</v>
      </c>
      <c r="H653" s="7">
        <v>20.073</v>
      </c>
      <c r="I653" s="7">
        <v>23.759</v>
      </c>
      <c r="J653" s="7">
        <v>31.155999999999999</v>
      </c>
      <c r="K653" s="7">
        <v>106.039</v>
      </c>
      <c r="L653" s="7">
        <v>2.3679999999999999</v>
      </c>
      <c r="M653" s="7">
        <v>1.829</v>
      </c>
      <c r="N653" s="7">
        <v>32.78</v>
      </c>
      <c r="O653" s="7">
        <v>-0.95299999999999996</v>
      </c>
      <c r="P653" s="7">
        <v>270.15899999999999</v>
      </c>
      <c r="Q653" s="7">
        <v>3.258</v>
      </c>
      <c r="R653" s="7">
        <v>25.786000000000001</v>
      </c>
      <c r="S653" s="7">
        <v>566.54</v>
      </c>
      <c r="T653" s="7">
        <v>19.457999999999998</v>
      </c>
      <c r="U653" s="7">
        <v>259.28800000000001</v>
      </c>
      <c r="V653" s="7">
        <v>565.13699999999994</v>
      </c>
      <c r="W653" s="7">
        <v>94.22</v>
      </c>
      <c r="X653" s="7">
        <v>242.05699999999999</v>
      </c>
      <c r="Y653" s="11">
        <v>1007.82177734375</v>
      </c>
      <c r="Z653" s="11">
        <v>44871.18359375</v>
      </c>
      <c r="AA653" s="11">
        <v>40317.11516666667</v>
      </c>
      <c r="AB653" s="11">
        <v>37.108303070068359</v>
      </c>
      <c r="AC653" s="11">
        <v>11.105606079101563</v>
      </c>
      <c r="AD653" s="11">
        <v>0.26</v>
      </c>
      <c r="AE653" s="11">
        <v>6771.0595703125</v>
      </c>
      <c r="AF653" s="12">
        <v>20.553943634033203</v>
      </c>
      <c r="AG653" s="12">
        <v>383.06207275390625</v>
      </c>
      <c r="AH653" s="13">
        <v>325.62930297851563</v>
      </c>
      <c r="AI653" s="13">
        <v>34.068531036376953</v>
      </c>
      <c r="AJ653" s="13">
        <v>51.780071258544922</v>
      </c>
      <c r="AK653" s="18">
        <v>25000</v>
      </c>
      <c r="AL653" s="18">
        <f t="shared" si="161"/>
        <v>7.3969999999999985</v>
      </c>
      <c r="AM653" s="18">
        <f t="shared" si="174"/>
        <v>14.947000000000003</v>
      </c>
      <c r="AN653" s="18">
        <f t="shared" si="175"/>
        <v>0.49488191610356574</v>
      </c>
      <c r="AO653" s="7">
        <v>592.63400000000001</v>
      </c>
      <c r="AP653" s="7">
        <v>90.870999999999995</v>
      </c>
      <c r="AQ653" s="18">
        <v>618.02200000000005</v>
      </c>
      <c r="AR653" s="18">
        <f t="shared" si="162"/>
        <v>0.50283739544650419</v>
      </c>
      <c r="AS653" s="22">
        <f t="shared" si="163"/>
        <v>0.8613269015992252</v>
      </c>
      <c r="AT653" s="18">
        <f t="shared" si="164"/>
        <v>47.441551960947891</v>
      </c>
      <c r="AU653" s="18">
        <f t="shared" si="160"/>
        <v>214.82120833333329</v>
      </c>
      <c r="AV653" s="18">
        <f t="shared" si="165"/>
        <v>415.58325792097679</v>
      </c>
      <c r="AW653" s="18">
        <f t="shared" si="166"/>
        <v>0.78364802670161071</v>
      </c>
      <c r="AX653" s="7">
        <v>580.298</v>
      </c>
      <c r="AY653" s="7">
        <v>383.05</v>
      </c>
      <c r="AZ653" s="7">
        <v>21.433</v>
      </c>
      <c r="BA653" s="7">
        <v>12.38</v>
      </c>
      <c r="BB653" s="18">
        <f t="shared" si="167"/>
        <v>33342.105304391946</v>
      </c>
      <c r="BC653" s="18">
        <f t="shared" si="168"/>
        <v>641.3244964367143</v>
      </c>
      <c r="BD653" s="7">
        <v>592.63400000000001</v>
      </c>
      <c r="BE653" s="11">
        <v>618.021728515625</v>
      </c>
      <c r="BF653" s="18">
        <f t="shared" si="169"/>
        <v>184.16957093992863</v>
      </c>
      <c r="BG653" s="18">
        <f t="shared" si="170"/>
        <v>0.48191102777815092</v>
      </c>
      <c r="BH653" s="18">
        <f t="shared" si="171"/>
        <v>157.09022678496294</v>
      </c>
      <c r="BI653" s="18">
        <f t="shared" si="172"/>
        <v>0.8529651558790986</v>
      </c>
      <c r="BJ653" s="18">
        <f t="shared" si="173"/>
        <v>47.582949306596213</v>
      </c>
    </row>
    <row r="654" spans="1:62" s="3" customFormat="1" x14ac:dyDescent="0.25">
      <c r="A654" s="4">
        <v>43738.041666666664</v>
      </c>
      <c r="B654" s="7">
        <v>48.072000000000003</v>
      </c>
      <c r="C654" s="7">
        <v>54.915999999999997</v>
      </c>
      <c r="D654" s="7">
        <v>0.26300000000000001</v>
      </c>
      <c r="E654" s="7">
        <v>82.667000000000002</v>
      </c>
      <c r="F654" s="7">
        <v>19.919</v>
      </c>
      <c r="G654" s="7">
        <v>570.22699999999998</v>
      </c>
      <c r="H654" s="7">
        <v>8.3810000000000002</v>
      </c>
      <c r="I654" s="7">
        <v>22.827999999999999</v>
      </c>
      <c r="J654" s="7">
        <v>32.448999999999998</v>
      </c>
      <c r="K654" s="7">
        <v>112.19799999999999</v>
      </c>
      <c r="L654" s="7">
        <v>2.7040000000000002</v>
      </c>
      <c r="M654" s="7">
        <v>2.395</v>
      </c>
      <c r="N654" s="7">
        <v>30.952000000000002</v>
      </c>
      <c r="O654" s="7">
        <v>-0.94199999999999995</v>
      </c>
      <c r="P654" s="7">
        <v>263.69400000000002</v>
      </c>
      <c r="Q654" s="7">
        <v>3.5760000000000001</v>
      </c>
      <c r="R654" s="7">
        <v>17.434999999999999</v>
      </c>
      <c r="S654" s="7">
        <v>558.04200000000003</v>
      </c>
      <c r="T654" s="7">
        <v>16.527000000000001</v>
      </c>
      <c r="U654" s="7">
        <v>251.88399999999999</v>
      </c>
      <c r="V654" s="7">
        <v>562.32100000000003</v>
      </c>
      <c r="W654" s="7">
        <v>0</v>
      </c>
      <c r="X654" s="7">
        <v>204.19</v>
      </c>
      <c r="Y654" s="11">
        <v>1007.3992919921875</v>
      </c>
      <c r="Z654" s="11">
        <v>21411.326171875</v>
      </c>
      <c r="AA654" s="11">
        <v>874.99850000000004</v>
      </c>
      <c r="AB654" s="11">
        <v>37.110507965087891</v>
      </c>
      <c r="AC654" s="11">
        <v>8.5894975662231445</v>
      </c>
      <c r="AD654" s="11">
        <v>0.26</v>
      </c>
      <c r="AE654" s="11">
        <v>22286.53125</v>
      </c>
      <c r="AF654" s="12">
        <v>0</v>
      </c>
      <c r="AG654" s="12">
        <v>421.875</v>
      </c>
      <c r="AH654" s="13">
        <v>324.28384399414063</v>
      </c>
      <c r="AI654" s="13">
        <v>36.417217254638672</v>
      </c>
      <c r="AJ654" s="13">
        <v>61.693950653076172</v>
      </c>
      <c r="AK654" s="18">
        <v>25000</v>
      </c>
      <c r="AL654" s="18">
        <f t="shared" si="161"/>
        <v>9.6209999999999987</v>
      </c>
      <c r="AM654" s="18">
        <f t="shared" si="174"/>
        <v>14.947000000000003</v>
      </c>
      <c r="AN654" s="18">
        <f t="shared" si="175"/>
        <v>0.64367431591623714</v>
      </c>
      <c r="AO654" s="7">
        <v>386.33100000000002</v>
      </c>
      <c r="AP654" s="7">
        <v>85.8</v>
      </c>
      <c r="AQ654" s="18">
        <v>570.22699999999998</v>
      </c>
      <c r="AR654" s="18">
        <f t="shared" si="162"/>
        <v>-0.24732862646185841</v>
      </c>
      <c r="AS654" s="22">
        <f t="shared" si="163"/>
        <v>0.82137368233397234</v>
      </c>
      <c r="AT654" s="18">
        <f t="shared" si="164"/>
        <v>156.14170871633544</v>
      </c>
      <c r="AU654" s="18">
        <f t="shared" si="160"/>
        <v>279.409875</v>
      </c>
      <c r="AV654" s="18">
        <f t="shared" si="165"/>
        <v>9.0198996676916554</v>
      </c>
      <c r="AW654" s="18">
        <f t="shared" si="166"/>
        <v>5.3295493044328328</v>
      </c>
      <c r="AX654" s="7">
        <v>397.54899999999998</v>
      </c>
      <c r="AY654" s="7">
        <v>334.66300000000001</v>
      </c>
      <c r="AZ654" s="7">
        <v>40.473999999999997</v>
      </c>
      <c r="BA654" s="7">
        <v>5.7770000000000001</v>
      </c>
      <c r="BB654" s="18">
        <f t="shared" si="167"/>
        <v>1516.5636422064929</v>
      </c>
      <c r="BC654" s="18">
        <f t="shared" si="168"/>
        <v>136.09938361223388</v>
      </c>
      <c r="BD654" s="7">
        <v>386.33100000000002</v>
      </c>
      <c r="BE654" s="11">
        <v>570.22711181640625</v>
      </c>
      <c r="BF654" s="18">
        <f t="shared" si="169"/>
        <v>-54.48560858266913</v>
      </c>
      <c r="BG654" s="18">
        <f t="shared" si="170"/>
        <v>0.28814440931340379</v>
      </c>
      <c r="BH654" s="18">
        <f t="shared" si="171"/>
        <v>-46.287346500940707</v>
      </c>
      <c r="BI654" s="18">
        <f t="shared" si="172"/>
        <v>0.84953344020578414</v>
      </c>
      <c r="BJ654" s="18">
        <f t="shared" si="173"/>
        <v>58.056995016917689</v>
      </c>
    </row>
    <row r="655" spans="1:62" s="3" customFormat="1" x14ac:dyDescent="0.25">
      <c r="A655" s="4">
        <v>43738.083333333336</v>
      </c>
      <c r="B655" s="7">
        <v>-1.371</v>
      </c>
      <c r="C655" s="7">
        <v>1.2310000000000001</v>
      </c>
      <c r="D655" s="7">
        <v>0.20599999999999999</v>
      </c>
      <c r="E655" s="7">
        <v>75.625</v>
      </c>
      <c r="F655" s="7">
        <v>20.175999999999998</v>
      </c>
      <c r="G655" s="7">
        <v>366.911</v>
      </c>
      <c r="H655" s="7">
        <v>3.4000000000000002E-2</v>
      </c>
      <c r="I655" s="7">
        <v>22.559000000000001</v>
      </c>
      <c r="J655" s="7">
        <v>23.138000000000002</v>
      </c>
      <c r="K655" s="7">
        <v>102.504</v>
      </c>
      <c r="L655" s="7">
        <v>2.069</v>
      </c>
      <c r="M655" s="7">
        <v>1.972</v>
      </c>
      <c r="N655" s="7">
        <v>27.677</v>
      </c>
      <c r="O655" s="7">
        <v>-0.36699999999999999</v>
      </c>
      <c r="P655" s="7">
        <v>253.309</v>
      </c>
      <c r="Q655" s="7">
        <v>1.839</v>
      </c>
      <c r="R655" s="7">
        <v>1.599</v>
      </c>
      <c r="S655" s="7">
        <v>545.76199999999994</v>
      </c>
      <c r="T655" s="7">
        <v>10.145</v>
      </c>
      <c r="U655" s="7">
        <v>20.222999999999999</v>
      </c>
      <c r="V655" s="7">
        <v>546.75900000000001</v>
      </c>
      <c r="W655" s="7">
        <v>0</v>
      </c>
      <c r="X655" s="7">
        <v>20.920999999999999</v>
      </c>
      <c r="Y655" s="11">
        <v>1007.3822021484375</v>
      </c>
      <c r="Z655" s="11">
        <v>0</v>
      </c>
      <c r="AA655" s="11">
        <v>0</v>
      </c>
      <c r="AB655" s="11">
        <v>37.110507965087891</v>
      </c>
      <c r="AC655" s="11">
        <v>2.4635922908782959</v>
      </c>
      <c r="AD655" s="11">
        <v>0.26</v>
      </c>
      <c r="AE655" s="11">
        <v>-1.0579440892205933E-33</v>
      </c>
      <c r="AF655" s="12">
        <v>0</v>
      </c>
      <c r="AG655" s="12">
        <v>407.07333374023438</v>
      </c>
      <c r="AH655" s="13">
        <v>322.73001098632813</v>
      </c>
      <c r="AI655" s="13">
        <v>40.421379089355469</v>
      </c>
      <c r="AJ655" s="13">
        <v>637.5869140625</v>
      </c>
      <c r="AK655" s="18">
        <v>25000</v>
      </c>
      <c r="AL655" s="18">
        <f t="shared" si="161"/>
        <v>0.57900000000000063</v>
      </c>
      <c r="AM655" s="18">
        <f t="shared" si="174"/>
        <v>14.947000000000003</v>
      </c>
      <c r="AN655" s="18">
        <f t="shared" si="175"/>
        <v>3.8736870274971601E-2</v>
      </c>
      <c r="AO655" s="7">
        <v>13.401999999999999</v>
      </c>
      <c r="AP655" s="7">
        <v>52.747</v>
      </c>
      <c r="AQ655" s="18">
        <v>366.911</v>
      </c>
      <c r="AR655" s="18">
        <f t="shared" si="162"/>
        <v>-0.75133941780343183</v>
      </c>
      <c r="AS655" s="22">
        <f t="shared" si="163"/>
        <v>0.56853507276173687</v>
      </c>
      <c r="AT655" s="18">
        <f t="shared" si="164"/>
        <v>-7.4120640832005072E-36</v>
      </c>
      <c r="AU655" s="18">
        <f t="shared" si="160"/>
        <v>16.81512500000002</v>
      </c>
      <c r="AV655" s="18">
        <f t="shared" si="165"/>
        <v>0</v>
      </c>
      <c r="AW655" s="18" t="e">
        <f t="shared" si="166"/>
        <v>#DIV/0!</v>
      </c>
      <c r="AX655" s="7">
        <v>13.510999999999999</v>
      </c>
      <c r="AY655" s="7">
        <v>148.55199999999999</v>
      </c>
      <c r="AZ655" s="7">
        <v>27.347000000000001</v>
      </c>
      <c r="BA655" s="7">
        <v>0.26200000000000001</v>
      </c>
      <c r="BB655" s="18" t="e">
        <f t="shared" si="167"/>
        <v>#DIV/0!</v>
      </c>
      <c r="BC655" s="18" t="e">
        <f t="shared" si="168"/>
        <v>#DIV/0!</v>
      </c>
      <c r="BD655" s="7">
        <v>13.401999999999999</v>
      </c>
      <c r="BE655" s="11">
        <v>366.91122436523438</v>
      </c>
      <c r="BF655" s="18">
        <f t="shared" si="169"/>
        <v>-3.6945945501130018</v>
      </c>
      <c r="BG655" s="18" t="e">
        <f t="shared" si="170"/>
        <v>#DIV/0!</v>
      </c>
      <c r="BH655" s="18">
        <f t="shared" si="171"/>
        <v>-3.1634589654479943</v>
      </c>
      <c r="BI655" s="18">
        <f t="shared" si="172"/>
        <v>0.85623981807455374</v>
      </c>
      <c r="BJ655" s="18">
        <f t="shared" si="173"/>
        <v>628.38251822950542</v>
      </c>
    </row>
    <row r="656" spans="1:62" s="3" customFormat="1" x14ac:dyDescent="0.25">
      <c r="A656" s="4">
        <v>43738.125</v>
      </c>
      <c r="B656" s="7">
        <v>-0.77200000000000002</v>
      </c>
      <c r="C656" s="7">
        <v>1.2310000000000001</v>
      </c>
      <c r="D656" s="7">
        <v>0.26300000000000001</v>
      </c>
      <c r="E656" s="7">
        <v>77.492999999999995</v>
      </c>
      <c r="F656" s="7">
        <v>19.577000000000002</v>
      </c>
      <c r="G656" s="7">
        <v>340.59699999999998</v>
      </c>
      <c r="H656" s="7">
        <v>3.9E-2</v>
      </c>
      <c r="I656" s="7">
        <v>22.963999999999999</v>
      </c>
      <c r="J656" s="7">
        <v>24.884</v>
      </c>
      <c r="K656" s="7">
        <v>98.227000000000004</v>
      </c>
      <c r="L656" s="7">
        <v>1.9239999999999999</v>
      </c>
      <c r="M656" s="7">
        <v>2.0739999999999998</v>
      </c>
      <c r="N656" s="7">
        <v>28.128</v>
      </c>
      <c r="O656" s="7">
        <v>2E-3</v>
      </c>
      <c r="P656" s="7">
        <v>242.447</v>
      </c>
      <c r="Q656" s="7">
        <v>1.726</v>
      </c>
      <c r="R656" s="7">
        <v>1.591</v>
      </c>
      <c r="S656" s="7">
        <v>533.6</v>
      </c>
      <c r="T656" s="7">
        <v>10.438000000000001</v>
      </c>
      <c r="U656" s="7">
        <v>20.081</v>
      </c>
      <c r="V656" s="7">
        <v>528.47199999999998</v>
      </c>
      <c r="W656" s="7">
        <v>0</v>
      </c>
      <c r="X656" s="7">
        <v>20.704999999999998</v>
      </c>
      <c r="Y656" s="11">
        <v>1006.942626953125</v>
      </c>
      <c r="Z656" s="11">
        <v>0</v>
      </c>
      <c r="AA656" s="11">
        <v>0</v>
      </c>
      <c r="AB656" s="11">
        <v>37.110507965087891</v>
      </c>
      <c r="AC656" s="11">
        <v>2.2535717487335205</v>
      </c>
      <c r="AD656" s="11">
        <v>0.26</v>
      </c>
      <c r="AE656" s="11">
        <v>-1.0579440892205933E-33</v>
      </c>
      <c r="AF656" s="12">
        <v>0</v>
      </c>
      <c r="AG656" s="12">
        <v>418.88531494140625</v>
      </c>
      <c r="AH656" s="13">
        <v>324.62918090820313</v>
      </c>
      <c r="AI656" s="13">
        <v>52.266586303710938</v>
      </c>
      <c r="AJ656" s="13">
        <v>1007.2473754882813</v>
      </c>
      <c r="AK656" s="18">
        <v>25000</v>
      </c>
      <c r="AL656" s="18">
        <f t="shared" si="161"/>
        <v>1.9200000000000017</v>
      </c>
      <c r="AM656" s="18">
        <f t="shared" si="174"/>
        <v>14.947000000000003</v>
      </c>
      <c r="AN656" s="18">
        <f t="shared" si="175"/>
        <v>0.12845387034187472</v>
      </c>
      <c r="AO656" s="7">
        <v>10.6</v>
      </c>
      <c r="AP656" s="7">
        <v>40.795999999999999</v>
      </c>
      <c r="AQ656" s="18">
        <v>340.59699999999998</v>
      </c>
      <c r="AR656" s="18">
        <f t="shared" si="162"/>
        <v>-0.96516758469036712</v>
      </c>
      <c r="AS656" s="22">
        <f t="shared" si="163"/>
        <v>0.66094658495426561</v>
      </c>
      <c r="AT656" s="18">
        <f t="shared" si="164"/>
        <v>-7.4120640832005072E-36</v>
      </c>
      <c r="AU656" s="18">
        <f t="shared" si="160"/>
        <v>55.760000000000048</v>
      </c>
      <c r="AV656" s="18">
        <f t="shared" si="165"/>
        <v>0</v>
      </c>
      <c r="AW656" s="18" t="e">
        <f t="shared" si="166"/>
        <v>#DIV/0!</v>
      </c>
      <c r="AX656" s="7">
        <v>10.057</v>
      </c>
      <c r="AY656" s="7">
        <v>151.03200000000001</v>
      </c>
      <c r="AZ656" s="7">
        <v>25.640999999999998</v>
      </c>
      <c r="BA656" s="7">
        <v>0.25700000000000001</v>
      </c>
      <c r="BB656" s="18" t="e">
        <f t="shared" si="167"/>
        <v>#DIV/0!</v>
      </c>
      <c r="BC656" s="18" t="e">
        <f t="shared" si="168"/>
        <v>#DIV/0!</v>
      </c>
      <c r="BD656" s="7">
        <v>10.6</v>
      </c>
      <c r="BE656" s="11">
        <v>340.5970458984375</v>
      </c>
      <c r="BF656" s="18">
        <f t="shared" si="169"/>
        <v>-3.4845722183101717</v>
      </c>
      <c r="BG656" s="18" t="e">
        <f t="shared" si="170"/>
        <v>#DIV/0!</v>
      </c>
      <c r="BH656" s="18">
        <f t="shared" si="171"/>
        <v>-3.0671969948122211</v>
      </c>
      <c r="BI656" s="18">
        <f t="shared" si="172"/>
        <v>0.88022196202311598</v>
      </c>
      <c r="BJ656" s="18">
        <f t="shared" si="173"/>
        <v>995.12999375326183</v>
      </c>
    </row>
    <row r="657" spans="1:62" s="3" customFormat="1" x14ac:dyDescent="0.25">
      <c r="A657" s="4">
        <v>43738.166666666664</v>
      </c>
      <c r="B657" s="7">
        <v>-0.747</v>
      </c>
      <c r="C657" s="7">
        <v>1.2310000000000001</v>
      </c>
      <c r="D657" s="7">
        <v>0.20499999999999999</v>
      </c>
      <c r="E657" s="7">
        <v>78.680999999999997</v>
      </c>
      <c r="F657" s="7">
        <v>18.878</v>
      </c>
      <c r="G657" s="7">
        <v>311.88</v>
      </c>
      <c r="H657" s="7">
        <v>5.0000000000000001E-3</v>
      </c>
      <c r="I657" s="7">
        <v>24.366</v>
      </c>
      <c r="J657" s="7">
        <v>26.262</v>
      </c>
      <c r="K657" s="7">
        <v>96.094999999999999</v>
      </c>
      <c r="L657" s="7">
        <v>1.9670000000000001</v>
      </c>
      <c r="M657" s="7">
        <v>2.117</v>
      </c>
      <c r="N657" s="7">
        <v>29.048999999999999</v>
      </c>
      <c r="O657" s="7">
        <v>2E-3</v>
      </c>
      <c r="P657" s="7">
        <v>232.261</v>
      </c>
      <c r="Q657" s="7">
        <v>1.6859999999999999</v>
      </c>
      <c r="R657" s="7">
        <v>1.613</v>
      </c>
      <c r="S657" s="7">
        <v>521.81399999999996</v>
      </c>
      <c r="T657" s="7">
        <v>10.298</v>
      </c>
      <c r="U657" s="7">
        <v>20.18</v>
      </c>
      <c r="V657" s="7">
        <v>511.51600000000002</v>
      </c>
      <c r="W657" s="7">
        <v>0</v>
      </c>
      <c r="X657" s="7">
        <v>21.286000000000001</v>
      </c>
      <c r="Y657" s="11">
        <v>1006.5144653320313</v>
      </c>
      <c r="Z657" s="11">
        <v>0</v>
      </c>
      <c r="AA657" s="11">
        <v>0</v>
      </c>
      <c r="AB657" s="11">
        <v>37.110507965087891</v>
      </c>
      <c r="AC657" s="11">
        <v>2.2417585849761963</v>
      </c>
      <c r="AD657" s="11">
        <v>0.26</v>
      </c>
      <c r="AE657" s="11">
        <v>-1.0579440892205933E-33</v>
      </c>
      <c r="AF657" s="12">
        <v>0</v>
      </c>
      <c r="AG657" s="12">
        <v>409.2850341796875</v>
      </c>
      <c r="AH657" s="13">
        <v>328.29989624023438</v>
      </c>
      <c r="AI657" s="13">
        <v>56.026782989501953</v>
      </c>
      <c r="AJ657" s="13">
        <v>1006.7525024414063</v>
      </c>
      <c r="AK657" s="18">
        <v>25000</v>
      </c>
      <c r="AL657" s="18">
        <f t="shared" si="161"/>
        <v>1.8960000000000008</v>
      </c>
      <c r="AM657" s="18">
        <f t="shared" si="174"/>
        <v>14.947000000000003</v>
      </c>
      <c r="AN657" s="18">
        <f t="shared" si="175"/>
        <v>0.12684819696260122</v>
      </c>
      <c r="AO657" s="7">
        <v>12.837999999999999</v>
      </c>
      <c r="AP657" s="7">
        <v>39.74</v>
      </c>
      <c r="AQ657" s="18">
        <v>311.88</v>
      </c>
      <c r="AR657" s="18">
        <f t="shared" si="162"/>
        <v>-0.86734064118401966</v>
      </c>
      <c r="AS657" s="22">
        <f t="shared" si="163"/>
        <v>0.64053477897528643</v>
      </c>
      <c r="AT657" s="18">
        <f t="shared" si="164"/>
        <v>-7.4120640832005072E-36</v>
      </c>
      <c r="AU657" s="18">
        <f t="shared" si="160"/>
        <v>55.063000000000024</v>
      </c>
      <c r="AV657" s="18">
        <f t="shared" si="165"/>
        <v>0</v>
      </c>
      <c r="AW657" s="18" t="e">
        <f t="shared" si="166"/>
        <v>#DIV/0!</v>
      </c>
      <c r="AX657" s="7">
        <v>12.58</v>
      </c>
      <c r="AY657" s="7">
        <v>135.75700000000001</v>
      </c>
      <c r="AZ657" s="7">
        <v>25.378</v>
      </c>
      <c r="BA657" s="7">
        <v>0.26900000000000002</v>
      </c>
      <c r="BB657" s="18" t="e">
        <f t="shared" si="167"/>
        <v>#DIV/0!</v>
      </c>
      <c r="BC657" s="18" t="e">
        <f t="shared" si="168"/>
        <v>#DIV/0!</v>
      </c>
      <c r="BD657" s="7">
        <v>12.837999999999999</v>
      </c>
      <c r="BE657" s="11">
        <v>311.88031005859375</v>
      </c>
      <c r="BF657" s="18">
        <f t="shared" si="169"/>
        <v>-3.4727620374535699</v>
      </c>
      <c r="BG657" s="18" t="e">
        <f t="shared" si="170"/>
        <v>#DIV/0!</v>
      </c>
      <c r="BH657" s="18">
        <f t="shared" si="171"/>
        <v>-3.0302568978947733</v>
      </c>
      <c r="BI657" s="18">
        <f t="shared" si="172"/>
        <v>0.8725783296447035</v>
      </c>
      <c r="BJ657" s="18">
        <f t="shared" si="173"/>
        <v>995.51969903179838</v>
      </c>
    </row>
    <row r="658" spans="1:62" s="3" customFormat="1" x14ac:dyDescent="0.25">
      <c r="A658" s="4">
        <v>43738.208333333336</v>
      </c>
      <c r="B658" s="7">
        <v>-1.8979999999999999</v>
      </c>
      <c r="C658" s="7">
        <v>1.2310000000000001</v>
      </c>
      <c r="D658" s="7">
        <v>0.20599999999999999</v>
      </c>
      <c r="E658" s="7">
        <v>76.926000000000002</v>
      </c>
      <c r="F658" s="7">
        <v>18.516999999999999</v>
      </c>
      <c r="G658" s="7">
        <v>285.71199999999999</v>
      </c>
      <c r="H658" s="7">
        <v>0</v>
      </c>
      <c r="I658" s="7">
        <v>25.056999999999999</v>
      </c>
      <c r="J658" s="7">
        <v>27.347999999999999</v>
      </c>
      <c r="K658" s="7">
        <v>92.843000000000004</v>
      </c>
      <c r="L658" s="7">
        <v>1.901</v>
      </c>
      <c r="M658" s="7">
        <v>1.8779999999999999</v>
      </c>
      <c r="N658" s="7">
        <v>29.436</v>
      </c>
      <c r="O658" s="7">
        <v>2E-3</v>
      </c>
      <c r="P658" s="7">
        <v>220.94200000000001</v>
      </c>
      <c r="Q658" s="7">
        <v>1.7230000000000001</v>
      </c>
      <c r="R658" s="7">
        <v>1.647</v>
      </c>
      <c r="S658" s="7">
        <v>510.71499999999997</v>
      </c>
      <c r="T658" s="7">
        <v>10.061999999999999</v>
      </c>
      <c r="U658" s="7">
        <v>20.234999999999999</v>
      </c>
      <c r="V658" s="7">
        <v>496.37599999999998</v>
      </c>
      <c r="W658" s="7">
        <v>0</v>
      </c>
      <c r="X658" s="7">
        <v>21.13</v>
      </c>
      <c r="Y658" s="11">
        <v>1006.3622436523438</v>
      </c>
      <c r="Z658" s="11">
        <v>0</v>
      </c>
      <c r="AA658" s="11">
        <v>1991.8783333333333</v>
      </c>
      <c r="AB658" s="11">
        <v>37.109661102294922</v>
      </c>
      <c r="AC658" s="11">
        <v>2.9668178558349609</v>
      </c>
      <c r="AD658" s="11">
        <v>0.26</v>
      </c>
      <c r="AE658" s="11">
        <v>-1.0579440892205933E-33</v>
      </c>
      <c r="AF658" s="12">
        <v>0</v>
      </c>
      <c r="AG658" s="12">
        <v>399.22341918945313</v>
      </c>
      <c r="AH658" s="13">
        <v>331.61810302734375</v>
      </c>
      <c r="AI658" s="13">
        <v>56.111747741699219</v>
      </c>
      <c r="AJ658" s="13">
        <v>1005.0971069335938</v>
      </c>
      <c r="AK658" s="18">
        <v>25000</v>
      </c>
      <c r="AL658" s="18">
        <f t="shared" si="161"/>
        <v>2.2910000000000004</v>
      </c>
      <c r="AM658" s="18">
        <f t="shared" si="174"/>
        <v>14.947000000000003</v>
      </c>
      <c r="AN658" s="18">
        <f t="shared" si="175"/>
        <v>0.15327490466314311</v>
      </c>
      <c r="AO658" s="7">
        <v>11.045999999999999</v>
      </c>
      <c r="AP658" s="7">
        <v>33.801000000000002</v>
      </c>
      <c r="AQ658" s="18">
        <v>285.71199999999999</v>
      </c>
      <c r="AR658" s="18">
        <f t="shared" si="162"/>
        <v>5.1758780520390433</v>
      </c>
      <c r="AS658" s="22">
        <f t="shared" si="163"/>
        <v>0.89987979038462129</v>
      </c>
      <c r="AT658" s="18">
        <f t="shared" si="164"/>
        <v>-7.4122332305628029E-36</v>
      </c>
      <c r="AU658" s="18">
        <f t="shared" si="160"/>
        <v>66.534458333333347</v>
      </c>
      <c r="AV658" s="18">
        <f t="shared" si="165"/>
        <v>20.532758307501123</v>
      </c>
      <c r="AW658" s="18">
        <f t="shared" si="166"/>
        <v>-9.2437653605780462E-2</v>
      </c>
      <c r="AX658" s="7">
        <v>11.510999999999999</v>
      </c>
      <c r="AY658" s="7">
        <v>120.428</v>
      </c>
      <c r="AZ658" s="7">
        <v>24.366</v>
      </c>
      <c r="BA658" s="7">
        <v>0.27300000000000002</v>
      </c>
      <c r="BB658" s="18" t="e">
        <f t="shared" si="167"/>
        <v>#DIV/0!</v>
      </c>
      <c r="BC658" s="18" t="e">
        <f t="shared" si="168"/>
        <v>#DIV/0!</v>
      </c>
      <c r="BD658" s="7">
        <v>11.045999999999999</v>
      </c>
      <c r="BE658" s="11">
        <v>285.71188354492188</v>
      </c>
      <c r="BF658" s="18">
        <f t="shared" si="169"/>
        <v>16.334933793609213</v>
      </c>
      <c r="BG658" s="18" t="e">
        <f t="shared" si="170"/>
        <v>#DIV/0!</v>
      </c>
      <c r="BH658" s="18">
        <f t="shared" si="171"/>
        <v>14.402444363973773</v>
      </c>
      <c r="BI658" s="18">
        <f t="shared" si="172"/>
        <v>0.88169591294018612</v>
      </c>
      <c r="BJ658" s="18">
        <f t="shared" si="173"/>
        <v>995.66533454542957</v>
      </c>
    </row>
    <row r="659" spans="1:62" s="3" customFormat="1" x14ac:dyDescent="0.25">
      <c r="A659" s="4">
        <v>43738.25</v>
      </c>
      <c r="B659" s="7">
        <v>2.8119999999999998</v>
      </c>
      <c r="C659" s="7">
        <v>12.835000000000001</v>
      </c>
      <c r="D659" s="7">
        <v>0.26400000000000001</v>
      </c>
      <c r="E659" s="7">
        <v>81.066000000000003</v>
      </c>
      <c r="F659" s="7">
        <v>19.036000000000001</v>
      </c>
      <c r="G659" s="7">
        <v>448.536</v>
      </c>
      <c r="H659" s="7">
        <v>7.1360000000000001</v>
      </c>
      <c r="I659" s="7">
        <v>19.03</v>
      </c>
      <c r="J659" s="7">
        <v>19.244</v>
      </c>
      <c r="K659" s="7">
        <v>60.512999999999998</v>
      </c>
      <c r="L659" s="7">
        <v>2.375</v>
      </c>
      <c r="M659" s="7">
        <v>1.821</v>
      </c>
      <c r="N659" s="7">
        <v>26.824999999999999</v>
      </c>
      <c r="O659" s="7">
        <v>5.0000000000000001E-3</v>
      </c>
      <c r="P659" s="7">
        <v>213.22900000000001</v>
      </c>
      <c r="Q659" s="7">
        <v>2.5910000000000002</v>
      </c>
      <c r="R659" s="7">
        <v>2.4350000000000001</v>
      </c>
      <c r="S659" s="7">
        <v>487.404</v>
      </c>
      <c r="T659" s="7">
        <v>16.059000000000001</v>
      </c>
      <c r="U659" s="7">
        <v>27.827999999999999</v>
      </c>
      <c r="V659" s="7">
        <v>359.31700000000001</v>
      </c>
      <c r="W659" s="7">
        <v>1E-3</v>
      </c>
      <c r="X659" s="7">
        <v>70.531000000000006</v>
      </c>
      <c r="Y659" s="11">
        <v>1006.074951171875</v>
      </c>
      <c r="Z659" s="11">
        <v>14033.5888671875</v>
      </c>
      <c r="AA659" s="11">
        <v>27890.272166666666</v>
      </c>
      <c r="AB659" s="11">
        <v>37.109149932861328</v>
      </c>
      <c r="AC659" s="11">
        <v>7.4798541069030762</v>
      </c>
      <c r="AD659" s="11">
        <v>0.26</v>
      </c>
      <c r="AE659" s="11">
        <v>116627.046875</v>
      </c>
      <c r="AF659" s="12">
        <v>0</v>
      </c>
      <c r="AG659" s="12">
        <v>387.1160888671875</v>
      </c>
      <c r="AH659" s="13">
        <v>331.33294677734375</v>
      </c>
      <c r="AI659" s="13">
        <v>58.454330444335938</v>
      </c>
      <c r="AJ659" s="13">
        <v>1014.1560668945313</v>
      </c>
      <c r="AK659" s="18">
        <v>25000</v>
      </c>
      <c r="AL659" s="18">
        <f t="shared" si="161"/>
        <v>0.21399999999999864</v>
      </c>
      <c r="AM659" s="18">
        <f t="shared" si="174"/>
        <v>14.947000000000003</v>
      </c>
      <c r="AN659" s="18">
        <f t="shared" si="175"/>
        <v>1.4317254298521348E-2</v>
      </c>
      <c r="AO659" s="7">
        <v>403.64299999999997</v>
      </c>
      <c r="AP659" s="7">
        <v>91.174000000000007</v>
      </c>
      <c r="AQ659" s="18">
        <v>448.536</v>
      </c>
      <c r="AR659" s="18">
        <f t="shared" si="162"/>
        <v>1.4757421653714506</v>
      </c>
      <c r="AS659" s="22">
        <f t="shared" si="163"/>
        <v>0.80226547815657112</v>
      </c>
      <c r="AT659" s="18">
        <f t="shared" si="164"/>
        <v>817.13087587188284</v>
      </c>
      <c r="AU659" s="18">
        <f t="shared" si="160"/>
        <v>6.2149166666666273</v>
      </c>
      <c r="AV659" s="18">
        <f t="shared" si="165"/>
        <v>287.49563652809513</v>
      </c>
      <c r="AW659" s="18">
        <f t="shared" si="166"/>
        <v>9.7810180145993311E-3</v>
      </c>
      <c r="AX659" s="7">
        <v>414.06200000000001</v>
      </c>
      <c r="AY659" s="7">
        <v>291.29199999999997</v>
      </c>
      <c r="AZ659" s="7">
        <v>27.064</v>
      </c>
      <c r="BA659" s="7">
        <v>3.9020000000000001</v>
      </c>
      <c r="BB659" s="18">
        <f t="shared" si="167"/>
        <v>73750.506823032352</v>
      </c>
      <c r="BC659" s="18">
        <f t="shared" si="168"/>
        <v>406.84054232930418</v>
      </c>
      <c r="BD659" s="7">
        <v>403.64299999999997</v>
      </c>
      <c r="BE659" s="11">
        <v>448.53604125976563</v>
      </c>
      <c r="BF659" s="18">
        <f t="shared" si="169"/>
        <v>267.18080699852021</v>
      </c>
      <c r="BG659" s="18">
        <f t="shared" si="170"/>
        <v>9.1901935583654892E-2</v>
      </c>
      <c r="BH659" s="18">
        <f t="shared" si="171"/>
        <v>212.87089278809736</v>
      </c>
      <c r="BI659" s="18">
        <f t="shared" si="172"/>
        <v>0.79672973212209941</v>
      </c>
      <c r="BJ659" s="18">
        <f t="shared" si="173"/>
        <v>1006.0674867278071</v>
      </c>
    </row>
    <row r="660" spans="1:62" s="3" customFormat="1" x14ac:dyDescent="0.25">
      <c r="A660" s="4">
        <v>43738.291666666664</v>
      </c>
      <c r="B660" s="7">
        <v>163.74600000000001</v>
      </c>
      <c r="C660" s="7">
        <v>88.790999999999997</v>
      </c>
      <c r="D660" s="7">
        <v>84.600999999999999</v>
      </c>
      <c r="E660" s="7">
        <v>80.722999999999999</v>
      </c>
      <c r="F660" s="7">
        <v>17.827999999999999</v>
      </c>
      <c r="G660" s="7">
        <v>646.71</v>
      </c>
      <c r="H660" s="7">
        <v>7.375</v>
      </c>
      <c r="I660" s="7">
        <v>21.25</v>
      </c>
      <c r="J660" s="7">
        <v>27.106999999999999</v>
      </c>
      <c r="K660" s="7">
        <v>71.016000000000005</v>
      </c>
      <c r="L660" s="7">
        <v>2.3679999999999999</v>
      </c>
      <c r="M660" s="7">
        <v>1.823</v>
      </c>
      <c r="N660" s="7">
        <v>30.902999999999999</v>
      </c>
      <c r="O660" s="7">
        <v>-0.95799999999999996</v>
      </c>
      <c r="P660" s="7">
        <v>259.98500000000001</v>
      </c>
      <c r="Q660" s="7">
        <v>3.2040000000000002</v>
      </c>
      <c r="R660" s="7">
        <v>14.015000000000001</v>
      </c>
      <c r="S660" s="7">
        <v>550.58299999999997</v>
      </c>
      <c r="T660" s="7">
        <v>14.475</v>
      </c>
      <c r="U660" s="7">
        <v>193.13300000000001</v>
      </c>
      <c r="V660" s="7">
        <v>556.80200000000002</v>
      </c>
      <c r="W660" s="7">
        <v>73.418999999999997</v>
      </c>
      <c r="X660" s="7">
        <v>186.809</v>
      </c>
      <c r="Y660" s="11">
        <v>1005.9397583007813</v>
      </c>
      <c r="Z660" s="11">
        <v>26915.41015625</v>
      </c>
      <c r="AA660" s="11">
        <v>56366.681666666664</v>
      </c>
      <c r="AB660" s="11">
        <v>37.112712860107422</v>
      </c>
      <c r="AC660" s="11">
        <v>10.172430038452148</v>
      </c>
      <c r="AD660" s="11">
        <v>0.26</v>
      </c>
      <c r="AE660" s="11">
        <v>8056.42578125</v>
      </c>
      <c r="AF660" s="12">
        <v>15.185642242431641</v>
      </c>
      <c r="AG660" s="12">
        <v>369.936279296875</v>
      </c>
      <c r="AH660" s="13">
        <v>316.16986083984375</v>
      </c>
      <c r="AI660" s="13">
        <v>31.221879959106445</v>
      </c>
      <c r="AJ660" s="13">
        <v>45.988864898681641</v>
      </c>
      <c r="AK660" s="18">
        <v>25000</v>
      </c>
      <c r="AL660" s="18">
        <f t="shared" si="161"/>
        <v>5.8569999999999993</v>
      </c>
      <c r="AM660" s="18">
        <f t="shared" si="174"/>
        <v>14.947000000000003</v>
      </c>
      <c r="AN660" s="18">
        <f t="shared" si="175"/>
        <v>0.39185120760018721</v>
      </c>
      <c r="AO660" s="7">
        <v>396.17399999999998</v>
      </c>
      <c r="AP660" s="7">
        <v>85.47</v>
      </c>
      <c r="AQ660" s="18">
        <v>646.71</v>
      </c>
      <c r="AR660" s="18">
        <f t="shared" si="162"/>
        <v>1.881761749416329</v>
      </c>
      <c r="AS660" s="22">
        <f t="shared" si="163"/>
        <v>0.87056962133569082</v>
      </c>
      <c r="AT660" s="18">
        <f t="shared" si="164"/>
        <v>56.440786504092209</v>
      </c>
      <c r="AU660" s="18">
        <f t="shared" si="160"/>
        <v>170.09704166666666</v>
      </c>
      <c r="AV660" s="18">
        <f t="shared" si="165"/>
        <v>581.08901988113359</v>
      </c>
      <c r="AW660" s="18">
        <f t="shared" si="166"/>
        <v>0.28179159198963277</v>
      </c>
      <c r="AX660" s="7">
        <v>405.94600000000003</v>
      </c>
      <c r="AY660" s="7">
        <v>345.46600000000001</v>
      </c>
      <c r="AZ660" s="7">
        <v>39.084000000000003</v>
      </c>
      <c r="BA660" s="7">
        <v>7.3789999999999996</v>
      </c>
      <c r="BB660" s="18">
        <f t="shared" si="167"/>
        <v>77722.035793919276</v>
      </c>
      <c r="BC660" s="18">
        <f t="shared" si="168"/>
        <v>708.97249080669428</v>
      </c>
      <c r="BD660" s="7">
        <v>396.17399999999998</v>
      </c>
      <c r="BE660" s="11">
        <v>646.710205078125</v>
      </c>
      <c r="BF660" s="18">
        <f t="shared" si="169"/>
        <v>482.12574272946523</v>
      </c>
      <c r="BG660" s="18">
        <f t="shared" si="170"/>
        <v>0.39141403062904595</v>
      </c>
      <c r="BH660" s="18">
        <f t="shared" si="171"/>
        <v>418.40727071377677</v>
      </c>
      <c r="BI660" s="18">
        <f t="shared" si="172"/>
        <v>0.86783847787309965</v>
      </c>
      <c r="BJ660" s="18">
        <f t="shared" si="173"/>
        <v>42.060366792304791</v>
      </c>
    </row>
    <row r="661" spans="1:62" s="3" customFormat="1" x14ac:dyDescent="0.25">
      <c r="A661" s="4">
        <v>43738.333333333336</v>
      </c>
      <c r="B661" s="7">
        <v>319.5</v>
      </c>
      <c r="C661" s="7">
        <v>205.304</v>
      </c>
      <c r="D661" s="7">
        <v>124.941</v>
      </c>
      <c r="E661" s="7">
        <v>81.537999999999997</v>
      </c>
      <c r="F661" s="7">
        <v>18.603000000000002</v>
      </c>
      <c r="G661" s="7">
        <v>615.18499999999995</v>
      </c>
      <c r="H661" s="7">
        <v>19.824000000000002</v>
      </c>
      <c r="I661" s="7">
        <v>22.506</v>
      </c>
      <c r="J661" s="7">
        <v>30.716999999999999</v>
      </c>
      <c r="K661" s="7">
        <v>83.245999999999995</v>
      </c>
      <c r="L661" s="7">
        <v>2.359</v>
      </c>
      <c r="M661" s="7">
        <v>1.8240000000000001</v>
      </c>
      <c r="N661" s="7">
        <v>32.548999999999999</v>
      </c>
      <c r="O661" s="7">
        <v>-0.95099999999999996</v>
      </c>
      <c r="P661" s="7">
        <v>272.48700000000002</v>
      </c>
      <c r="Q661" s="7">
        <v>3.2509999999999999</v>
      </c>
      <c r="R661" s="7">
        <v>28.172999999999998</v>
      </c>
      <c r="S661" s="7">
        <v>562.56799999999998</v>
      </c>
      <c r="T661" s="7">
        <v>20.809000000000001</v>
      </c>
      <c r="U661" s="7">
        <v>275.37299999999999</v>
      </c>
      <c r="V661" s="7">
        <v>566.63300000000004</v>
      </c>
      <c r="W661" s="7">
        <v>100.54600000000001</v>
      </c>
      <c r="X661" s="7">
        <v>254.71199999999999</v>
      </c>
      <c r="Y661" s="11">
        <v>1006.0977172851563</v>
      </c>
      <c r="Z661" s="11">
        <v>42311.14453125</v>
      </c>
      <c r="AA661" s="11">
        <v>63464.262833333334</v>
      </c>
      <c r="AB661" s="11">
        <v>37.10711669921875</v>
      </c>
      <c r="AC661" s="11">
        <v>11.18194580078125</v>
      </c>
      <c r="AD661" s="11">
        <v>0.26</v>
      </c>
      <c r="AE661" s="11">
        <v>6502.767578125</v>
      </c>
      <c r="AF661" s="12">
        <v>22.200395584106445</v>
      </c>
      <c r="AG661" s="12">
        <v>382.53082275390625</v>
      </c>
      <c r="AH661" s="13">
        <v>321.64932250976563</v>
      </c>
      <c r="AI661" s="13">
        <v>34.357635498046875</v>
      </c>
      <c r="AJ661" s="13">
        <v>52.221988677978516</v>
      </c>
      <c r="AK661" s="18">
        <v>25000</v>
      </c>
      <c r="AL661" s="18">
        <f t="shared" si="161"/>
        <v>8.2109999999999985</v>
      </c>
      <c r="AM661" s="18">
        <f t="shared" si="174"/>
        <v>14.947000000000003</v>
      </c>
      <c r="AN661" s="18">
        <f t="shared" si="175"/>
        <v>0.54934100488392301</v>
      </c>
      <c r="AO661" s="7">
        <v>566.875</v>
      </c>
      <c r="AP661" s="7">
        <v>92.69</v>
      </c>
      <c r="AQ661" s="18">
        <v>615.18499999999995</v>
      </c>
      <c r="AR661" s="18">
        <f t="shared" si="162"/>
        <v>1.25504040214687</v>
      </c>
      <c r="AS661" s="22">
        <f t="shared" si="163"/>
        <v>0.85308338609483192</v>
      </c>
      <c r="AT661" s="18">
        <f t="shared" si="164"/>
        <v>45.563215919389833</v>
      </c>
      <c r="AU661" s="18">
        <f t="shared" si="160"/>
        <v>238.46112499999998</v>
      </c>
      <c r="AV661" s="18">
        <f t="shared" si="165"/>
        <v>654.15994644066427</v>
      </c>
      <c r="AW661" s="18">
        <f t="shared" si="166"/>
        <v>0.48841266075433787</v>
      </c>
      <c r="AX661" s="7">
        <v>555.17600000000004</v>
      </c>
      <c r="AY661" s="7">
        <v>375.67399999999998</v>
      </c>
      <c r="AZ661" s="7">
        <v>19.98</v>
      </c>
      <c r="BA661" s="7">
        <v>11.753</v>
      </c>
      <c r="BB661" s="18">
        <f t="shared" si="167"/>
        <v>55658.522908711733</v>
      </c>
      <c r="BC661" s="18">
        <f t="shared" si="168"/>
        <v>869.23192389661699</v>
      </c>
      <c r="BD661" s="7">
        <v>566.875</v>
      </c>
      <c r="BE661" s="11">
        <v>615.1851806640625</v>
      </c>
      <c r="BF661" s="18">
        <f t="shared" si="169"/>
        <v>437.67412917351612</v>
      </c>
      <c r="BG661" s="18">
        <f t="shared" si="170"/>
        <v>0.47572770671823594</v>
      </c>
      <c r="BH661" s="18">
        <f t="shared" si="171"/>
        <v>371.72960485762127</v>
      </c>
      <c r="BI661" s="18">
        <f t="shared" si="172"/>
        <v>0.84932962695231384</v>
      </c>
      <c r="BJ661" s="18">
        <f t="shared" si="173"/>
        <v>49.681948470530848</v>
      </c>
    </row>
    <row r="662" spans="1:62" s="3" customFormat="1" x14ac:dyDescent="0.25">
      <c r="A662" s="4">
        <v>43738.375</v>
      </c>
      <c r="B662" s="7">
        <v>356.22699999999998</v>
      </c>
      <c r="C662" s="7">
        <v>237.304</v>
      </c>
      <c r="D662" s="7">
        <v>131.16900000000001</v>
      </c>
      <c r="E662" s="7">
        <v>69.349999999999994</v>
      </c>
      <c r="F662" s="7">
        <v>23.402999999999999</v>
      </c>
      <c r="G662" s="7">
        <v>616.92200000000003</v>
      </c>
      <c r="H662" s="7">
        <v>23.047999999999998</v>
      </c>
      <c r="I662" s="7">
        <v>23.221</v>
      </c>
      <c r="J662" s="7">
        <v>31.542999999999999</v>
      </c>
      <c r="K662" s="7">
        <v>94.448999999999998</v>
      </c>
      <c r="L662" s="7">
        <v>2.36</v>
      </c>
      <c r="M662" s="7">
        <v>1.825</v>
      </c>
      <c r="N662" s="7">
        <v>33.493000000000002</v>
      </c>
      <c r="O662" s="7">
        <v>-0.94799999999999995</v>
      </c>
      <c r="P662" s="7">
        <v>273.697</v>
      </c>
      <c r="Q662" s="7">
        <v>3.4630000000000001</v>
      </c>
      <c r="R662" s="7">
        <v>30.245000000000001</v>
      </c>
      <c r="S662" s="7">
        <v>562.71400000000006</v>
      </c>
      <c r="T662" s="7">
        <v>21.963000000000001</v>
      </c>
      <c r="U662" s="7">
        <v>290.988</v>
      </c>
      <c r="V662" s="7">
        <v>564.99199999999996</v>
      </c>
      <c r="W662" s="7">
        <v>105.316</v>
      </c>
      <c r="X662" s="7">
        <v>269.786</v>
      </c>
      <c r="Y662" s="11">
        <v>1006.5201416015625</v>
      </c>
      <c r="Z662" s="11">
        <v>48199.234375</v>
      </c>
      <c r="AA662" s="11">
        <v>63148.729583333334</v>
      </c>
      <c r="AB662" s="11">
        <v>37.097454071044922</v>
      </c>
      <c r="AC662" s="11">
        <v>11.810461044311523</v>
      </c>
      <c r="AD662" s="11">
        <v>0.26</v>
      </c>
      <c r="AE662" s="11">
        <v>6593.5087890625</v>
      </c>
      <c r="AF662" s="12">
        <v>23.279148101806641</v>
      </c>
      <c r="AG662" s="12">
        <v>382.98611450195313</v>
      </c>
      <c r="AH662" s="13">
        <v>324.001708984375</v>
      </c>
      <c r="AI662" s="13">
        <v>35.209941864013672</v>
      </c>
      <c r="AJ662" s="13">
        <v>54.308937072753906</v>
      </c>
      <c r="AK662" s="18">
        <v>25000</v>
      </c>
      <c r="AL662" s="18">
        <f t="shared" si="161"/>
        <v>8.3219999999999992</v>
      </c>
      <c r="AM662" s="18">
        <f t="shared" si="174"/>
        <v>14.947000000000003</v>
      </c>
      <c r="AN662" s="18">
        <f t="shared" si="175"/>
        <v>0.55676724426306268</v>
      </c>
      <c r="AO662" s="7">
        <v>636.68700000000001</v>
      </c>
      <c r="AP662" s="7">
        <v>95.46</v>
      </c>
      <c r="AQ662" s="18">
        <v>616.92200000000003</v>
      </c>
      <c r="AR662" s="18">
        <f t="shared" si="162"/>
        <v>1.0224992710921039</v>
      </c>
      <c r="AS662" s="22">
        <f t="shared" si="163"/>
        <v>0.84968436906830491</v>
      </c>
      <c r="AT662" s="18">
        <f t="shared" si="164"/>
        <v>46.211049466445587</v>
      </c>
      <c r="AU662" s="18">
        <f t="shared" si="160"/>
        <v>241.68475000000001</v>
      </c>
      <c r="AV662" s="18">
        <f t="shared" si="165"/>
        <v>650.73808204515115</v>
      </c>
      <c r="AW662" s="18">
        <f t="shared" si="166"/>
        <v>0.54741993718954252</v>
      </c>
      <c r="AX662" s="7">
        <v>624.55100000000004</v>
      </c>
      <c r="AY662" s="7">
        <v>399.53300000000002</v>
      </c>
      <c r="AZ662" s="7">
        <v>20.428000000000001</v>
      </c>
      <c r="BA662" s="7">
        <v>13.199</v>
      </c>
      <c r="BB662" s="18">
        <f t="shared" si="167"/>
        <v>48603.616338305044</v>
      </c>
      <c r="BC662" s="18">
        <f t="shared" si="168"/>
        <v>899.3651801906733</v>
      </c>
      <c r="BD662" s="7">
        <v>636.68700000000001</v>
      </c>
      <c r="BE662" s="11">
        <v>616.92236328125</v>
      </c>
      <c r="BF662" s="18">
        <f t="shared" si="169"/>
        <v>401.62385750129039</v>
      </c>
      <c r="BG662" s="18">
        <f t="shared" si="170"/>
        <v>0.47676170167629489</v>
      </c>
      <c r="BH662" s="18">
        <f t="shared" si="171"/>
        <v>339.47801610955662</v>
      </c>
      <c r="BI662" s="18">
        <f t="shared" si="172"/>
        <v>0.84526357129684682</v>
      </c>
      <c r="BJ662" s="18">
        <f t="shared" si="173"/>
        <v>52.873892203310604</v>
      </c>
    </row>
    <row r="663" spans="1:62" s="3" customFormat="1" x14ac:dyDescent="0.25">
      <c r="A663" s="4">
        <v>43738.416666666664</v>
      </c>
      <c r="B663" s="7">
        <v>353.15100000000001</v>
      </c>
      <c r="C663" s="7">
        <v>235.19399999999999</v>
      </c>
      <c r="D663" s="7">
        <v>130.59200000000001</v>
      </c>
      <c r="E663" s="7">
        <v>63.945999999999998</v>
      </c>
      <c r="F663" s="7">
        <v>25.277999999999999</v>
      </c>
      <c r="G663" s="7">
        <v>617.87199999999996</v>
      </c>
      <c r="H663" s="7">
        <v>23.155000000000001</v>
      </c>
      <c r="I663" s="7">
        <v>23.666</v>
      </c>
      <c r="J663" s="7">
        <v>31.998000000000001</v>
      </c>
      <c r="K663" s="7">
        <v>93.326999999999998</v>
      </c>
      <c r="L663" s="7">
        <v>2.3559999999999999</v>
      </c>
      <c r="M663" s="7">
        <v>1.829</v>
      </c>
      <c r="N663" s="7">
        <v>34.048000000000002</v>
      </c>
      <c r="O663" s="7">
        <v>-0.94699999999999995</v>
      </c>
      <c r="P663" s="7">
        <v>273.78500000000003</v>
      </c>
      <c r="Q663" s="7">
        <v>3.4590000000000001</v>
      </c>
      <c r="R663" s="7">
        <v>30.213999999999999</v>
      </c>
      <c r="S663" s="7">
        <v>563.41499999999996</v>
      </c>
      <c r="T663" s="7">
        <v>21.936</v>
      </c>
      <c r="U663" s="7">
        <v>290.71600000000001</v>
      </c>
      <c r="V663" s="7">
        <v>565.00699999999995</v>
      </c>
      <c r="W663" s="7">
        <v>105.23</v>
      </c>
      <c r="X663" s="7">
        <v>269.74900000000002</v>
      </c>
      <c r="Y663" s="11">
        <v>1006.5201416015625</v>
      </c>
      <c r="Z663" s="11">
        <v>47943.23046875</v>
      </c>
      <c r="AA663" s="11">
        <v>62528.771500000003</v>
      </c>
      <c r="AB663" s="11">
        <v>37.096096038818359</v>
      </c>
      <c r="AC663" s="11">
        <v>12.17388916015625</v>
      </c>
      <c r="AD663" s="11">
        <v>0.26</v>
      </c>
      <c r="AE663" s="11">
        <v>6611.8037109375</v>
      </c>
      <c r="AF663" s="12">
        <v>23.269275665283203</v>
      </c>
      <c r="AG663" s="12">
        <v>382.98321533203125</v>
      </c>
      <c r="AH663" s="13">
        <v>324.8524169921875</v>
      </c>
      <c r="AI663" s="13">
        <v>35.671939849853516</v>
      </c>
      <c r="AJ663" s="13">
        <v>55.232448577880859</v>
      </c>
      <c r="AK663" s="18">
        <v>25000</v>
      </c>
      <c r="AL663" s="18">
        <f t="shared" si="161"/>
        <v>8.3320000000000007</v>
      </c>
      <c r="AM663" s="18">
        <f t="shared" si="174"/>
        <v>14.947000000000003</v>
      </c>
      <c r="AN663" s="18">
        <f t="shared" si="175"/>
        <v>0.55743627483776004</v>
      </c>
      <c r="AO663" s="7">
        <v>633.04100000000005</v>
      </c>
      <c r="AP663" s="7">
        <v>95.766999999999996</v>
      </c>
      <c r="AQ663" s="18">
        <v>617.87199999999996</v>
      </c>
      <c r="AR663" s="18">
        <f t="shared" si="162"/>
        <v>1.0148789371096649</v>
      </c>
      <c r="AS663" s="22">
        <f t="shared" si="163"/>
        <v>0.84961705112714281</v>
      </c>
      <c r="AT663" s="18">
        <f t="shared" si="164"/>
        <v>46.340967066854418</v>
      </c>
      <c r="AU663" s="18">
        <f t="shared" si="160"/>
        <v>241.97516666666669</v>
      </c>
      <c r="AV663" s="18">
        <f t="shared" si="165"/>
        <v>644.3259202092579</v>
      </c>
      <c r="AW663" s="18">
        <f t="shared" si="166"/>
        <v>0.54809373474422241</v>
      </c>
      <c r="AX663" s="7">
        <v>618.49</v>
      </c>
      <c r="AY663" s="7">
        <v>400.15600000000001</v>
      </c>
      <c r="AZ663" s="7">
        <v>21.706</v>
      </c>
      <c r="BA663" s="7">
        <v>13.125</v>
      </c>
      <c r="BB663" s="18">
        <f t="shared" si="167"/>
        <v>48381.664941524032</v>
      </c>
      <c r="BC663" s="18">
        <f t="shared" si="168"/>
        <v>889.91471263100289</v>
      </c>
      <c r="BD663" s="7">
        <v>633.04100000000005</v>
      </c>
      <c r="BE663" s="11">
        <v>617.87176513671875</v>
      </c>
      <c r="BF663" s="18">
        <f t="shared" si="169"/>
        <v>396.95788015884341</v>
      </c>
      <c r="BG663" s="18">
        <f t="shared" si="170"/>
        <v>0.47710871319200743</v>
      </c>
      <c r="BH663" s="18">
        <f t="shared" si="171"/>
        <v>335.43156641001895</v>
      </c>
      <c r="BI663" s="18">
        <f t="shared" si="172"/>
        <v>0.84500543552831198</v>
      </c>
      <c r="BJ663" s="18">
        <f t="shared" si="173"/>
        <v>53.896561671569259</v>
      </c>
    </row>
    <row r="664" spans="1:62" s="3" customFormat="1" x14ac:dyDescent="0.25">
      <c r="A664" s="4">
        <v>43738.458333333336</v>
      </c>
      <c r="B664" s="7">
        <v>348.54700000000003</v>
      </c>
      <c r="C664" s="7">
        <v>231.73599999999999</v>
      </c>
      <c r="D664" s="7">
        <v>129.488</v>
      </c>
      <c r="E664" s="7">
        <v>61.27</v>
      </c>
      <c r="F664" s="7">
        <v>25.027000000000001</v>
      </c>
      <c r="G664" s="7">
        <v>617.19200000000001</v>
      </c>
      <c r="H664" s="7">
        <v>23.196999999999999</v>
      </c>
      <c r="I664" s="7">
        <v>24.268999999999998</v>
      </c>
      <c r="J664" s="7">
        <v>32.427</v>
      </c>
      <c r="K664" s="7">
        <v>94.119</v>
      </c>
      <c r="L664" s="7">
        <v>2.3559999999999999</v>
      </c>
      <c r="M664" s="7">
        <v>1.829</v>
      </c>
      <c r="N664" s="7">
        <v>34.442999999999998</v>
      </c>
      <c r="O664" s="7">
        <v>-0.94599999999999995</v>
      </c>
      <c r="P664" s="7">
        <v>273.52999999999997</v>
      </c>
      <c r="Q664" s="7">
        <v>3.42</v>
      </c>
      <c r="R664" s="7">
        <v>30.023</v>
      </c>
      <c r="S664" s="7">
        <v>564.14700000000005</v>
      </c>
      <c r="T664" s="7">
        <v>21.754000000000001</v>
      </c>
      <c r="U664" s="7">
        <v>288.91500000000002</v>
      </c>
      <c r="V664" s="7">
        <v>565.84400000000005</v>
      </c>
      <c r="W664" s="7">
        <v>104.70099999999999</v>
      </c>
      <c r="X664" s="7">
        <v>267.87400000000002</v>
      </c>
      <c r="Y664" s="11">
        <v>1006.5030517578125</v>
      </c>
      <c r="Z664" s="11">
        <v>47431.22265625</v>
      </c>
      <c r="AA664" s="11">
        <v>61766.622083333343</v>
      </c>
      <c r="AB664" s="11">
        <v>37.1025390625</v>
      </c>
      <c r="AC664" s="11">
        <v>11.992388725280762</v>
      </c>
      <c r="AD664" s="11">
        <v>0.26</v>
      </c>
      <c r="AE664" s="11">
        <v>6614.80078125</v>
      </c>
      <c r="AF664" s="12">
        <v>23.091197967529297</v>
      </c>
      <c r="AG664" s="12">
        <v>382.80960083007813</v>
      </c>
      <c r="AH664" s="13">
        <v>325.3992919921875</v>
      </c>
      <c r="AI664" s="13">
        <v>35.987335205078125</v>
      </c>
      <c r="AJ664" s="13">
        <v>56.857639312744141</v>
      </c>
      <c r="AK664" s="18">
        <v>25000</v>
      </c>
      <c r="AL664" s="18">
        <f t="shared" si="161"/>
        <v>8.1580000000000013</v>
      </c>
      <c r="AM664" s="18">
        <f t="shared" si="174"/>
        <v>14.947000000000003</v>
      </c>
      <c r="AN664" s="18">
        <f t="shared" si="175"/>
        <v>0.54579514283802766</v>
      </c>
      <c r="AO664" s="7">
        <v>626.87900000000002</v>
      </c>
      <c r="AP664" s="7">
        <v>95.457999999999998</v>
      </c>
      <c r="AQ664" s="18">
        <v>617.19200000000001</v>
      </c>
      <c r="AR664" s="18">
        <f t="shared" si="162"/>
        <v>1.0153780155833523</v>
      </c>
      <c r="AS664" s="22">
        <f t="shared" si="163"/>
        <v>0.84991649277595716</v>
      </c>
      <c r="AT664" s="18">
        <f t="shared" si="164"/>
        <v>46.353922038270213</v>
      </c>
      <c r="AU664" s="18">
        <f t="shared" si="160"/>
        <v>236.9219166666667</v>
      </c>
      <c r="AV664" s="18">
        <f t="shared" si="165"/>
        <v>636.58291905709734</v>
      </c>
      <c r="AW664" s="18">
        <f t="shared" si="166"/>
        <v>0.54752804319076875</v>
      </c>
      <c r="AX664" s="7">
        <v>614.00099999999998</v>
      </c>
      <c r="AY664" s="7">
        <v>402.58600000000001</v>
      </c>
      <c r="AZ664" s="7">
        <v>23.594000000000001</v>
      </c>
      <c r="BA664" s="7">
        <v>12.965</v>
      </c>
      <c r="BB664" s="18">
        <f t="shared" si="167"/>
        <v>48316.24361054867</v>
      </c>
      <c r="BC664" s="18">
        <f t="shared" si="168"/>
        <v>879.83475918106751</v>
      </c>
      <c r="BD664" s="7">
        <v>626.87900000000002</v>
      </c>
      <c r="BE664" s="11">
        <v>617.1923828125</v>
      </c>
      <c r="BF664" s="18">
        <f t="shared" si="169"/>
        <v>392.85477399930562</v>
      </c>
      <c r="BG664" s="18">
        <f t="shared" si="170"/>
        <v>0.47586349963337021</v>
      </c>
      <c r="BH664" s="18">
        <f t="shared" si="171"/>
        <v>332.09368483087923</v>
      </c>
      <c r="BI664" s="18">
        <f t="shared" si="172"/>
        <v>0.8453344767842027</v>
      </c>
      <c r="BJ664" s="18">
        <f t="shared" si="173"/>
        <v>54.916777847005676</v>
      </c>
    </row>
    <row r="665" spans="1:62" s="3" customFormat="1" x14ac:dyDescent="0.25">
      <c r="A665" s="4">
        <v>43738.5</v>
      </c>
      <c r="B665" s="7">
        <v>347.24799999999999</v>
      </c>
      <c r="C665" s="7">
        <v>228.63</v>
      </c>
      <c r="D665" s="7">
        <v>128.93199999999999</v>
      </c>
      <c r="E665" s="7">
        <v>55.238</v>
      </c>
      <c r="F665" s="7">
        <v>26.643999999999998</v>
      </c>
      <c r="G665" s="7">
        <v>619.18499999999995</v>
      </c>
      <c r="H665" s="7">
        <v>22.901</v>
      </c>
      <c r="I665" s="7">
        <v>24.236999999999998</v>
      </c>
      <c r="J665" s="7">
        <v>32.43</v>
      </c>
      <c r="K665" s="7">
        <v>94.566999999999993</v>
      </c>
      <c r="L665" s="7">
        <v>2.359</v>
      </c>
      <c r="M665" s="7">
        <v>1.8280000000000001</v>
      </c>
      <c r="N665" s="7">
        <v>34.609000000000002</v>
      </c>
      <c r="O665" s="7">
        <v>-0.94499999999999995</v>
      </c>
      <c r="P665" s="7">
        <v>273.541</v>
      </c>
      <c r="Q665" s="7">
        <v>3.4159999999999999</v>
      </c>
      <c r="R665" s="7">
        <v>29.234999999999999</v>
      </c>
      <c r="S665" s="7">
        <v>566.24</v>
      </c>
      <c r="T665" s="7">
        <v>21.734000000000002</v>
      </c>
      <c r="U665" s="7">
        <v>287.46499999999997</v>
      </c>
      <c r="V665" s="7">
        <v>564.86699999999996</v>
      </c>
      <c r="W665" s="7">
        <v>104.521</v>
      </c>
      <c r="X665" s="7">
        <v>267.238</v>
      </c>
      <c r="Y665" s="11">
        <v>1006.0635375976563</v>
      </c>
      <c r="Z665" s="11">
        <v>47175.21875</v>
      </c>
      <c r="AA665" s="11">
        <v>61582.497416666673</v>
      </c>
      <c r="AB665" s="11">
        <v>37.114406585693359</v>
      </c>
      <c r="AC665" s="11">
        <v>11.768172264099121</v>
      </c>
      <c r="AD665" s="11">
        <v>0.26</v>
      </c>
      <c r="AE665" s="11">
        <v>6616.67919921875</v>
      </c>
      <c r="AF665" s="12">
        <v>23.051288604736328</v>
      </c>
      <c r="AG665" s="12">
        <v>382.635986328125</v>
      </c>
      <c r="AH665" s="13">
        <v>326.42361450195313</v>
      </c>
      <c r="AI665" s="13">
        <v>35.962577819824219</v>
      </c>
      <c r="AJ665" s="13">
        <v>56.802181243896484</v>
      </c>
      <c r="AK665" s="18">
        <v>25000</v>
      </c>
      <c r="AL665" s="18">
        <f t="shared" si="161"/>
        <v>8.1930000000000014</v>
      </c>
      <c r="AM665" s="18">
        <f t="shared" si="174"/>
        <v>14.947000000000003</v>
      </c>
      <c r="AN665" s="18">
        <f t="shared" si="175"/>
        <v>0.54813674984946814</v>
      </c>
      <c r="AO665" s="7">
        <v>619.66099999999994</v>
      </c>
      <c r="AP665" s="7">
        <v>95.113</v>
      </c>
      <c r="AQ665" s="18">
        <v>619.18499999999995</v>
      </c>
      <c r="AR665" s="18">
        <f t="shared" si="162"/>
        <v>1.0281619771724515</v>
      </c>
      <c r="AS665" s="22">
        <f t="shared" si="163"/>
        <v>0.85083966658591093</v>
      </c>
      <c r="AT665" s="18">
        <f t="shared" si="164"/>
        <v>46.352259137561433</v>
      </c>
      <c r="AU665" s="18">
        <f t="shared" si="160"/>
        <v>237.93837500000006</v>
      </c>
      <c r="AV665" s="18">
        <f t="shared" si="165"/>
        <v>634.88829102349393</v>
      </c>
      <c r="AW665" s="18">
        <f t="shared" si="166"/>
        <v>0.54694346219585599</v>
      </c>
      <c r="AX665" s="7">
        <v>606.80399999999997</v>
      </c>
      <c r="AY665" s="7">
        <v>404.8</v>
      </c>
      <c r="AZ665" s="7">
        <v>26.01</v>
      </c>
      <c r="BA665" s="7">
        <v>12.853</v>
      </c>
      <c r="BB665" s="18">
        <f t="shared" si="167"/>
        <v>48449.12028488639</v>
      </c>
      <c r="BC665" s="18">
        <f t="shared" si="168"/>
        <v>873.02901399456482</v>
      </c>
      <c r="BD665" s="7">
        <v>619.66099999999994</v>
      </c>
      <c r="BE665" s="11">
        <v>619.1849365234375</v>
      </c>
      <c r="BF665" s="18">
        <f t="shared" si="169"/>
        <v>394.4900783177228</v>
      </c>
      <c r="BG665" s="18">
        <f t="shared" si="170"/>
        <v>0.47776676661978901</v>
      </c>
      <c r="BH665" s="18">
        <f t="shared" si="171"/>
        <v>333.89249661809242</v>
      </c>
      <c r="BI665" s="18">
        <f t="shared" si="172"/>
        <v>0.84639009944674704</v>
      </c>
      <c r="BJ665" s="18">
        <f t="shared" si="173"/>
        <v>55.941919974281937</v>
      </c>
    </row>
    <row r="666" spans="1:62" s="3" customFormat="1" x14ac:dyDescent="0.25">
      <c r="A666" s="4">
        <v>43738.541666666664</v>
      </c>
      <c r="B666" s="7">
        <v>344.09199999999998</v>
      </c>
      <c r="C666" s="7">
        <v>226.93</v>
      </c>
      <c r="D666" s="7">
        <v>129.096</v>
      </c>
      <c r="E666" s="7">
        <v>46.41</v>
      </c>
      <c r="F666" s="7">
        <v>27.693000000000001</v>
      </c>
      <c r="G666" s="7">
        <v>620.14599999999996</v>
      </c>
      <c r="H666" s="7">
        <v>23.515999999999998</v>
      </c>
      <c r="I666" s="7">
        <v>23.988</v>
      </c>
      <c r="J666" s="7">
        <v>32.228999999999999</v>
      </c>
      <c r="K666" s="7">
        <v>93.846000000000004</v>
      </c>
      <c r="L666" s="7">
        <v>2.3570000000000002</v>
      </c>
      <c r="M666" s="7">
        <v>1.831</v>
      </c>
      <c r="N666" s="7">
        <v>34.473999999999997</v>
      </c>
      <c r="O666" s="7">
        <v>-0.94499999999999995</v>
      </c>
      <c r="P666" s="7">
        <v>273.553</v>
      </c>
      <c r="Q666" s="7">
        <v>3.419</v>
      </c>
      <c r="R666" s="7">
        <v>29.402999999999999</v>
      </c>
      <c r="S666" s="7">
        <v>566.38599999999997</v>
      </c>
      <c r="T666" s="7">
        <v>21.79</v>
      </c>
      <c r="U666" s="7">
        <v>288.065</v>
      </c>
      <c r="V666" s="7">
        <v>563.86300000000006</v>
      </c>
      <c r="W666" s="7">
        <v>104.708</v>
      </c>
      <c r="X666" s="7">
        <v>267.411</v>
      </c>
      <c r="Y666" s="11">
        <v>1005.6068725585938</v>
      </c>
      <c r="Z666" s="11">
        <v>46407.20703125</v>
      </c>
      <c r="AA666" s="11">
        <v>59031.418666666657</v>
      </c>
      <c r="AB666" s="11">
        <v>37.111526489257813</v>
      </c>
      <c r="AC666" s="11">
        <v>12.205022811889648</v>
      </c>
      <c r="AD666" s="11">
        <v>0.26</v>
      </c>
      <c r="AE666" s="11">
        <v>6562.958984375</v>
      </c>
      <c r="AF666" s="12">
        <v>23.126739501953125</v>
      </c>
      <c r="AG666" s="12">
        <v>382.46047973632813</v>
      </c>
      <c r="AH666" s="13">
        <v>327.08331298828125</v>
      </c>
      <c r="AI666" s="13">
        <v>35.734951019287109</v>
      </c>
      <c r="AJ666" s="13">
        <v>55.934131622314453</v>
      </c>
      <c r="AK666" s="18">
        <v>25000</v>
      </c>
      <c r="AL666" s="18">
        <f t="shared" si="161"/>
        <v>8.2409999999999997</v>
      </c>
      <c r="AM666" s="18">
        <f t="shared" si="174"/>
        <v>14.947000000000003</v>
      </c>
      <c r="AN666" s="18">
        <f t="shared" si="175"/>
        <v>0.55134809660801487</v>
      </c>
      <c r="AO666" s="7">
        <v>613.19299999999998</v>
      </c>
      <c r="AP666" s="7">
        <v>94.448999999999998</v>
      </c>
      <c r="AQ666" s="18">
        <v>620.14599999999996</v>
      </c>
      <c r="AR666" s="18">
        <f t="shared" si="162"/>
        <v>0.97143171773029502</v>
      </c>
      <c r="AS666" s="22">
        <f t="shared" si="163"/>
        <v>0.85256980680806127</v>
      </c>
      <c r="AT666" s="18">
        <f t="shared" si="164"/>
        <v>45.979497405783626</v>
      </c>
      <c r="AU666" s="18">
        <f t="shared" si="160"/>
        <v>239.33237500000001</v>
      </c>
      <c r="AV666" s="18">
        <f t="shared" si="165"/>
        <v>608.54057154068551</v>
      </c>
      <c r="AW666" s="18">
        <f t="shared" si="166"/>
        <v>0.56543805966599359</v>
      </c>
      <c r="AX666" s="7">
        <v>600.41200000000003</v>
      </c>
      <c r="AY666" s="7">
        <v>405.28</v>
      </c>
      <c r="AZ666" s="7">
        <v>26.285</v>
      </c>
      <c r="BA666" s="7">
        <v>12.749000000000001</v>
      </c>
      <c r="BB666" s="18">
        <f t="shared" si="167"/>
        <v>47207.022307359468</v>
      </c>
      <c r="BC666" s="18">
        <f t="shared" si="168"/>
        <v>849.65296342330578</v>
      </c>
      <c r="BD666" s="7">
        <v>613.19299999999998</v>
      </c>
      <c r="BE666" s="11">
        <v>620.1463623046875</v>
      </c>
      <c r="BF666" s="18">
        <f t="shared" si="169"/>
        <v>369.40576454468749</v>
      </c>
      <c r="BG666" s="18">
        <f t="shared" si="170"/>
        <v>0.47252748278362411</v>
      </c>
      <c r="BH666" s="18">
        <f t="shared" si="171"/>
        <v>313.14462844246646</v>
      </c>
      <c r="BI666" s="18">
        <f t="shared" si="172"/>
        <v>0.84769827246316554</v>
      </c>
      <c r="BJ666" s="18">
        <f t="shared" si="173"/>
        <v>56.002964223372949</v>
      </c>
    </row>
    <row r="667" spans="1:62" s="3" customFormat="1" x14ac:dyDescent="0.25">
      <c r="A667" s="4">
        <v>43738.583333333336</v>
      </c>
      <c r="B667" s="7">
        <v>297.995</v>
      </c>
      <c r="C667" s="7">
        <v>191.59</v>
      </c>
      <c r="D667" s="7">
        <v>118.873</v>
      </c>
      <c r="E667" s="7">
        <v>48.311</v>
      </c>
      <c r="F667" s="7">
        <v>27.722000000000001</v>
      </c>
      <c r="G667" s="7">
        <v>631.33699999999999</v>
      </c>
      <c r="H667" s="7">
        <v>17.751000000000001</v>
      </c>
      <c r="I667" s="7">
        <v>24.43</v>
      </c>
      <c r="J667" s="7">
        <v>32.372999999999998</v>
      </c>
      <c r="K667" s="7">
        <v>85.647000000000006</v>
      </c>
      <c r="L667" s="7">
        <v>2.3650000000000002</v>
      </c>
      <c r="M667" s="7">
        <v>1.829</v>
      </c>
      <c r="N667" s="7">
        <v>34.363999999999997</v>
      </c>
      <c r="O667" s="7">
        <v>-0.94499999999999995</v>
      </c>
      <c r="P667" s="7">
        <v>272.03899999999999</v>
      </c>
      <c r="Q667" s="7">
        <v>3.194</v>
      </c>
      <c r="R667" s="7">
        <v>24.27</v>
      </c>
      <c r="S667" s="7">
        <v>566.61900000000003</v>
      </c>
      <c r="T667" s="7">
        <v>20.093</v>
      </c>
      <c r="U667" s="7">
        <v>265.17500000000001</v>
      </c>
      <c r="V667" s="7">
        <v>564.92999999999995</v>
      </c>
      <c r="W667" s="7">
        <v>97.533000000000001</v>
      </c>
      <c r="X667" s="7">
        <v>249.16</v>
      </c>
      <c r="Y667" s="11">
        <v>1004.7333984375</v>
      </c>
      <c r="Z667" s="11">
        <v>41287.12890625</v>
      </c>
      <c r="AA667" s="11">
        <v>55916.046250000007</v>
      </c>
      <c r="AB667" s="11">
        <v>37.090671539306641</v>
      </c>
      <c r="AC667" s="11">
        <v>11.931516647338867</v>
      </c>
      <c r="AD667" s="11">
        <v>0.26</v>
      </c>
      <c r="AE667" s="11">
        <v>6761.4482421875</v>
      </c>
      <c r="AF667" s="12">
        <v>21.247108459472656</v>
      </c>
      <c r="AG667" s="12">
        <v>382.1768798828125</v>
      </c>
      <c r="AH667" s="13">
        <v>327.05728149414063</v>
      </c>
      <c r="AI667" s="13">
        <v>35.814682006835938</v>
      </c>
      <c r="AJ667" s="13">
        <v>55.176986694335938</v>
      </c>
      <c r="AK667" s="18">
        <v>25000</v>
      </c>
      <c r="AL667" s="18">
        <f t="shared" si="161"/>
        <v>7.9429999999999978</v>
      </c>
      <c r="AM667" s="18">
        <f t="shared" si="174"/>
        <v>14.947000000000003</v>
      </c>
      <c r="AN667" s="18">
        <f t="shared" si="175"/>
        <v>0.53141098548203625</v>
      </c>
      <c r="AO667" s="7">
        <v>533.04700000000003</v>
      </c>
      <c r="AP667" s="7">
        <v>89.525999999999996</v>
      </c>
      <c r="AQ667" s="18">
        <v>631.33699999999999</v>
      </c>
      <c r="AR667" s="18">
        <f t="shared" si="162"/>
        <v>1.1071136987613144</v>
      </c>
      <c r="AS667" s="22">
        <f t="shared" si="163"/>
        <v>0.8625964013498344</v>
      </c>
      <c r="AT667" s="18">
        <f t="shared" si="164"/>
        <v>47.396729959600322</v>
      </c>
      <c r="AU667" s="18">
        <f t="shared" si="160"/>
        <v>230.67795833333329</v>
      </c>
      <c r="AV667" s="18">
        <f t="shared" si="165"/>
        <v>576.10102923206364</v>
      </c>
      <c r="AW667" s="18">
        <f t="shared" si="166"/>
        <v>0.51726170390152593</v>
      </c>
      <c r="AX667" s="7">
        <v>521.91</v>
      </c>
      <c r="AY667" s="7">
        <v>381.649</v>
      </c>
      <c r="AZ667" s="7">
        <v>26.664000000000001</v>
      </c>
      <c r="BA667" s="7">
        <v>11.141999999999999</v>
      </c>
      <c r="BB667" s="18">
        <f t="shared" si="167"/>
        <v>50232.693824381538</v>
      </c>
      <c r="BC667" s="18">
        <f t="shared" si="168"/>
        <v>761.48374281870906</v>
      </c>
      <c r="BD667" s="7">
        <v>533.04700000000003</v>
      </c>
      <c r="BE667" s="11">
        <v>631.337158203125</v>
      </c>
      <c r="BF667" s="18">
        <f t="shared" si="169"/>
        <v>372.57960594729218</v>
      </c>
      <c r="BG667" s="18">
        <f t="shared" si="170"/>
        <v>0.49264068400317707</v>
      </c>
      <c r="BH667" s="18">
        <f t="shared" si="171"/>
        <v>319.74631344756017</v>
      </c>
      <c r="BI667" s="18">
        <f t="shared" si="172"/>
        <v>0.85819596226851402</v>
      </c>
      <c r="BJ667" s="18">
        <f t="shared" si="173"/>
        <v>55.725411199906915</v>
      </c>
    </row>
    <row r="668" spans="1:62" s="3" customFormat="1" x14ac:dyDescent="0.25">
      <c r="A668" s="4">
        <v>43738.625</v>
      </c>
      <c r="B668" s="7">
        <v>284.35700000000003</v>
      </c>
      <c r="C668" s="7">
        <v>180.923</v>
      </c>
      <c r="D668" s="7">
        <v>116.276</v>
      </c>
      <c r="E668" s="7">
        <v>53.773000000000003</v>
      </c>
      <c r="F668" s="7">
        <v>28.436</v>
      </c>
      <c r="G668" s="7">
        <v>641.00800000000004</v>
      </c>
      <c r="H668" s="7">
        <v>16.798999999999999</v>
      </c>
      <c r="I668" s="7">
        <v>24.948</v>
      </c>
      <c r="J668" s="7">
        <v>32.454000000000001</v>
      </c>
      <c r="K668" s="7">
        <v>89.748000000000005</v>
      </c>
      <c r="L668" s="7">
        <v>2.3610000000000002</v>
      </c>
      <c r="M668" s="7">
        <v>1.829</v>
      </c>
      <c r="N668" s="7">
        <v>34.345999999999997</v>
      </c>
      <c r="O668" s="7">
        <v>-0.94499999999999995</v>
      </c>
      <c r="P668" s="7">
        <v>271.565</v>
      </c>
      <c r="Q668" s="7">
        <v>3.2149999999999999</v>
      </c>
      <c r="R668" s="7">
        <v>22.701000000000001</v>
      </c>
      <c r="S668" s="7">
        <v>566.654</v>
      </c>
      <c r="T668" s="7">
        <v>19.640999999999998</v>
      </c>
      <c r="U668" s="7">
        <v>259.11399999999998</v>
      </c>
      <c r="V668" s="7">
        <v>565.47900000000004</v>
      </c>
      <c r="W668" s="7">
        <v>95.888999999999996</v>
      </c>
      <c r="X668" s="7">
        <v>244.691</v>
      </c>
      <c r="Y668" s="11">
        <v>1004.0007934570313</v>
      </c>
      <c r="Z668" s="11">
        <v>38471.0859375</v>
      </c>
      <c r="AA668" s="11">
        <v>53274.839</v>
      </c>
      <c r="AB668" s="11">
        <v>37.078464508056641</v>
      </c>
      <c r="AC668" s="11">
        <v>11.545571327209473</v>
      </c>
      <c r="AD668" s="11">
        <v>0.26</v>
      </c>
      <c r="AE668" s="11">
        <v>6597.5927734375</v>
      </c>
      <c r="AF668" s="12">
        <v>20.877107620239258</v>
      </c>
      <c r="AG668" s="12">
        <v>382.22125244140625</v>
      </c>
      <c r="AH668" s="13">
        <v>326.54513549804688</v>
      </c>
      <c r="AI668" s="13">
        <v>35.787033081054688</v>
      </c>
      <c r="AJ668" s="13">
        <v>55.934131622314453</v>
      </c>
      <c r="AK668" s="18">
        <v>25000</v>
      </c>
      <c r="AL668" s="18">
        <f t="shared" si="161"/>
        <v>7.5060000000000002</v>
      </c>
      <c r="AM668" s="18">
        <f t="shared" si="174"/>
        <v>14.947000000000003</v>
      </c>
      <c r="AN668" s="18">
        <f t="shared" si="175"/>
        <v>0.50217434936776606</v>
      </c>
      <c r="AO668" s="7">
        <v>513.24400000000003</v>
      </c>
      <c r="AP668" s="7">
        <v>89.284999999999997</v>
      </c>
      <c r="AQ668" s="18">
        <v>641.00800000000004</v>
      </c>
      <c r="AR668" s="18">
        <f t="shared" si="162"/>
        <v>1.0828163368490227</v>
      </c>
      <c r="AS668" s="22">
        <f t="shared" si="163"/>
        <v>0.8650841323358176</v>
      </c>
      <c r="AT668" s="18">
        <f t="shared" si="164"/>
        <v>46.263353778337368</v>
      </c>
      <c r="AU668" s="18">
        <f t="shared" si="160"/>
        <v>217.98675000000003</v>
      </c>
      <c r="AV668" s="18">
        <f t="shared" si="165"/>
        <v>548.70811862053665</v>
      </c>
      <c r="AW668" s="18">
        <f t="shared" si="166"/>
        <v>0.51822998485037786</v>
      </c>
      <c r="AX668" s="7">
        <v>502.49900000000002</v>
      </c>
      <c r="AY668" s="7">
        <v>374.52300000000002</v>
      </c>
      <c r="AZ668" s="7">
        <v>27.355</v>
      </c>
      <c r="BA668" s="7">
        <v>10.698</v>
      </c>
      <c r="BB668" s="18">
        <f t="shared" si="167"/>
        <v>51346.333977758717</v>
      </c>
      <c r="BC668" s="18">
        <f t="shared" si="168"/>
        <v>739.31824534244674</v>
      </c>
      <c r="BD668" s="7">
        <v>513.24400000000003</v>
      </c>
      <c r="BE668" s="11">
        <v>641.0078125</v>
      </c>
      <c r="BF668" s="18">
        <f t="shared" si="169"/>
        <v>356.23944309039189</v>
      </c>
      <c r="BG668" s="18">
        <f t="shared" si="170"/>
        <v>0.47228663903192913</v>
      </c>
      <c r="BH668" s="18">
        <f t="shared" si="171"/>
        <v>306.61949890066325</v>
      </c>
      <c r="BI668" s="18">
        <f t="shared" si="172"/>
        <v>0.86071181854745338</v>
      </c>
      <c r="BJ668" s="18">
        <f t="shared" si="173"/>
        <v>55.713026824433108</v>
      </c>
    </row>
    <row r="669" spans="1:62" s="3" customFormat="1" x14ac:dyDescent="0.25">
      <c r="A669" s="4">
        <v>43738.666666666664</v>
      </c>
      <c r="B669" s="7">
        <v>301.916</v>
      </c>
      <c r="C669" s="7">
        <v>198.38800000000001</v>
      </c>
      <c r="D669" s="7">
        <v>114.76900000000001</v>
      </c>
      <c r="E669" s="7">
        <v>52.218000000000004</v>
      </c>
      <c r="F669" s="7">
        <v>28.375</v>
      </c>
      <c r="G669" s="7">
        <v>627.54499999999996</v>
      </c>
      <c r="H669" s="7">
        <v>18.974</v>
      </c>
      <c r="I669" s="7">
        <v>24.956</v>
      </c>
      <c r="J669" s="7">
        <v>32.287999999999997</v>
      </c>
      <c r="K669" s="7">
        <v>90.537000000000006</v>
      </c>
      <c r="L669" s="7">
        <v>2.3610000000000002</v>
      </c>
      <c r="M669" s="7">
        <v>1.83</v>
      </c>
      <c r="N669" s="7">
        <v>34.204999999999998</v>
      </c>
      <c r="O669" s="7">
        <v>-0.94499999999999995</v>
      </c>
      <c r="P669" s="7">
        <v>270.49099999999999</v>
      </c>
      <c r="Q669" s="7">
        <v>3.2160000000000002</v>
      </c>
      <c r="R669" s="7">
        <v>23.818999999999999</v>
      </c>
      <c r="S669" s="7">
        <v>566.76499999999999</v>
      </c>
      <c r="T669" s="7">
        <v>19.224</v>
      </c>
      <c r="U669" s="7">
        <v>258.13099999999997</v>
      </c>
      <c r="V669" s="7">
        <v>564.60900000000004</v>
      </c>
      <c r="W669" s="7">
        <v>94.506</v>
      </c>
      <c r="X669" s="7">
        <v>241.87700000000001</v>
      </c>
      <c r="Y669" s="11">
        <v>1003.2796630859375</v>
      </c>
      <c r="Z669" s="11">
        <v>42055.140625</v>
      </c>
      <c r="AA669" s="11">
        <v>49935.292333333324</v>
      </c>
      <c r="AB669" s="11">
        <v>37.090671539306641</v>
      </c>
      <c r="AC669" s="11">
        <v>11.73382568359375</v>
      </c>
      <c r="AD669" s="11">
        <v>0.26</v>
      </c>
      <c r="AE669" s="11">
        <v>6827.3798828125</v>
      </c>
      <c r="AF669" s="12">
        <v>20.421642303466797</v>
      </c>
      <c r="AG669" s="12">
        <v>381.49212646484375</v>
      </c>
      <c r="AH669" s="13">
        <v>326.18927001953125</v>
      </c>
      <c r="AI669" s="13">
        <v>35.335968017578125</v>
      </c>
      <c r="AJ669" s="13">
        <v>55.066070556640625</v>
      </c>
      <c r="AK669" s="18">
        <v>25000</v>
      </c>
      <c r="AL669" s="18">
        <f t="shared" si="161"/>
        <v>7.3319999999999972</v>
      </c>
      <c r="AM669" s="18">
        <f t="shared" si="174"/>
        <v>14.947000000000003</v>
      </c>
      <c r="AN669" s="18">
        <f t="shared" si="175"/>
        <v>0.49053321736803346</v>
      </c>
      <c r="AO669" s="7">
        <v>550.19600000000003</v>
      </c>
      <c r="AP669" s="7">
        <v>89.22</v>
      </c>
      <c r="AQ669" s="18">
        <v>627.54499999999996</v>
      </c>
      <c r="AR669" s="18">
        <f t="shared" si="162"/>
        <v>0.88150515903620164</v>
      </c>
      <c r="AS669" s="22">
        <f t="shared" si="163"/>
        <v>0.86310458820465608</v>
      </c>
      <c r="AT669" s="18">
        <f t="shared" si="164"/>
        <v>47.858900792617831</v>
      </c>
      <c r="AU669" s="18">
        <f t="shared" si="160"/>
        <v>212.93349999999992</v>
      </c>
      <c r="AV669" s="18">
        <f t="shared" si="165"/>
        <v>514.48153504303434</v>
      </c>
      <c r="AW669" s="18">
        <f t="shared" si="166"/>
        <v>0.58683544390907227</v>
      </c>
      <c r="AX669" s="7">
        <v>538.75599999999997</v>
      </c>
      <c r="AY669" s="7">
        <v>384.60700000000003</v>
      </c>
      <c r="AZ669" s="7">
        <v>27.89</v>
      </c>
      <c r="BA669" s="7">
        <v>11.456</v>
      </c>
      <c r="BB669" s="18">
        <f t="shared" si="167"/>
        <v>44040.597620874643</v>
      </c>
      <c r="BC669" s="18">
        <f t="shared" si="168"/>
        <v>713.84614444926387</v>
      </c>
      <c r="BD669" s="7">
        <v>550.19600000000003</v>
      </c>
      <c r="BE669" s="11">
        <v>627.54534912109375</v>
      </c>
      <c r="BF669" s="18">
        <f t="shared" si="169"/>
        <v>304.35987868338492</v>
      </c>
      <c r="BG669" s="18">
        <f t="shared" si="170"/>
        <v>0.48448022946251151</v>
      </c>
      <c r="BH669" s="18">
        <f t="shared" si="171"/>
        <v>261.08795471387845</v>
      </c>
      <c r="BI669" s="18">
        <f t="shared" si="172"/>
        <v>0.85782645151294479</v>
      </c>
      <c r="BJ669" s="18">
        <f t="shared" si="173"/>
        <v>55.876951705801702</v>
      </c>
    </row>
    <row r="670" spans="1:62" s="3" customFormat="1" x14ac:dyDescent="0.25">
      <c r="A670" s="4">
        <v>43738.708333333336</v>
      </c>
      <c r="B670" s="7">
        <v>287.70400000000001</v>
      </c>
      <c r="C670" s="7">
        <v>188.77699999999999</v>
      </c>
      <c r="D670" s="7">
        <v>111.648</v>
      </c>
      <c r="E670" s="7">
        <v>55.262999999999998</v>
      </c>
      <c r="F670" s="7">
        <v>27.236999999999998</v>
      </c>
      <c r="G670" s="7">
        <v>634.73199999999997</v>
      </c>
      <c r="H670" s="7">
        <v>17.125</v>
      </c>
      <c r="I670" s="7">
        <v>25.108000000000001</v>
      </c>
      <c r="J670" s="7">
        <v>32.478999999999999</v>
      </c>
      <c r="K670" s="7">
        <v>100.879</v>
      </c>
      <c r="L670" s="7">
        <v>2.3620000000000001</v>
      </c>
      <c r="M670" s="7">
        <v>1.831</v>
      </c>
      <c r="N670" s="7">
        <v>34.526000000000003</v>
      </c>
      <c r="O670" s="7">
        <v>-0.94199999999999995</v>
      </c>
      <c r="P670" s="7">
        <v>270.67700000000002</v>
      </c>
      <c r="Q670" s="7">
        <v>3.2570000000000001</v>
      </c>
      <c r="R670" s="7">
        <v>21.366</v>
      </c>
      <c r="S670" s="7">
        <v>565.50900000000001</v>
      </c>
      <c r="T670" s="7">
        <v>18.869</v>
      </c>
      <c r="U670" s="7">
        <v>249.79499999999999</v>
      </c>
      <c r="V670" s="7">
        <v>565.65499999999997</v>
      </c>
      <c r="W670" s="7">
        <v>92.590999999999994</v>
      </c>
      <c r="X670" s="7">
        <v>235.88900000000001</v>
      </c>
      <c r="Y670" s="11">
        <v>1002.8457641601563</v>
      </c>
      <c r="Z670" s="11">
        <v>40007.109375</v>
      </c>
      <c r="AA670" s="11">
        <v>60309.273416666663</v>
      </c>
      <c r="AB670" s="11">
        <v>37.0750732421875</v>
      </c>
      <c r="AC670" s="11">
        <v>11.838847160339355</v>
      </c>
      <c r="AD670" s="11">
        <v>0.26</v>
      </c>
      <c r="AE670" s="11">
        <v>6823.55078125</v>
      </c>
      <c r="AF670" s="12">
        <v>20.084377288818359</v>
      </c>
      <c r="AG670" s="12">
        <v>382.13345336914063</v>
      </c>
      <c r="AH670" s="13">
        <v>325.70306396484375</v>
      </c>
      <c r="AI670" s="13">
        <v>35.974475860595703</v>
      </c>
      <c r="AJ670" s="13">
        <v>54.641693115234375</v>
      </c>
      <c r="AK670" s="18">
        <v>25000</v>
      </c>
      <c r="AL670" s="18">
        <f t="shared" si="161"/>
        <v>7.3709999999999987</v>
      </c>
      <c r="AM670" s="18">
        <f t="shared" si="174"/>
        <v>14.947000000000003</v>
      </c>
      <c r="AN670" s="18">
        <f t="shared" si="175"/>
        <v>0.49314243660935286</v>
      </c>
      <c r="AO670" s="7">
        <v>529.62199999999996</v>
      </c>
      <c r="AP670" s="7">
        <v>87.614000000000004</v>
      </c>
      <c r="AQ670" s="18">
        <v>634.73199999999997</v>
      </c>
      <c r="AR670" s="18">
        <f t="shared" si="162"/>
        <v>1.2508242723611043</v>
      </c>
      <c r="AS670" s="22">
        <f t="shared" si="163"/>
        <v>0.86574684806425983</v>
      </c>
      <c r="AT670" s="18">
        <f t="shared" si="164"/>
        <v>47.852183366862135</v>
      </c>
      <c r="AU670" s="18">
        <f t="shared" si="160"/>
        <v>214.06612499999997</v>
      </c>
      <c r="AV670" s="18">
        <f t="shared" si="165"/>
        <v>621.10298030723004</v>
      </c>
      <c r="AW670" s="18">
        <f t="shared" si="166"/>
        <v>0.46321465058449174</v>
      </c>
      <c r="AX670" s="7">
        <v>516.702</v>
      </c>
      <c r="AY670" s="7">
        <v>376.48200000000003</v>
      </c>
      <c r="AZ670" s="7">
        <v>28.052</v>
      </c>
      <c r="BA670" s="7">
        <v>11.09</v>
      </c>
      <c r="BB670" s="18">
        <f t="shared" si="167"/>
        <v>55889.334771665897</v>
      </c>
      <c r="BC670" s="18">
        <f t="shared" si="168"/>
        <v>815.91065995159477</v>
      </c>
      <c r="BD670" s="7">
        <v>529.62199999999996</v>
      </c>
      <c r="BE670" s="11">
        <v>634.732177734375</v>
      </c>
      <c r="BF670" s="18">
        <f t="shared" si="169"/>
        <v>420.48725088952506</v>
      </c>
      <c r="BG670" s="18">
        <f t="shared" si="170"/>
        <v>0.47740471523365885</v>
      </c>
      <c r="BH670" s="18">
        <f t="shared" si="171"/>
        <v>362.44600762693631</v>
      </c>
      <c r="BI670" s="18">
        <f t="shared" si="172"/>
        <v>0.86196669901452505</v>
      </c>
      <c r="BJ670" s="18">
        <f t="shared" si="173"/>
        <v>58.840192992603356</v>
      </c>
    </row>
    <row r="671" spans="1:62" s="3" customFormat="1" x14ac:dyDescent="0.25">
      <c r="A671" s="4">
        <v>43738.75</v>
      </c>
      <c r="B671" s="7">
        <v>341.61900000000003</v>
      </c>
      <c r="C671" s="7">
        <v>225.50399999999999</v>
      </c>
      <c r="D671" s="7">
        <v>127.435</v>
      </c>
      <c r="E671" s="7">
        <v>62.856999999999999</v>
      </c>
      <c r="F671" s="7">
        <v>25.146000000000001</v>
      </c>
      <c r="G671" s="7">
        <v>619.20899999999995</v>
      </c>
      <c r="H671" s="7">
        <v>23.164999999999999</v>
      </c>
      <c r="I671" s="7">
        <v>25.509</v>
      </c>
      <c r="J671" s="7">
        <v>33.665999999999997</v>
      </c>
      <c r="K671" s="7">
        <v>93.724000000000004</v>
      </c>
      <c r="L671" s="7">
        <v>2.3650000000000002</v>
      </c>
      <c r="M671" s="7">
        <v>1.8320000000000001</v>
      </c>
      <c r="N671" s="7">
        <v>35.682000000000002</v>
      </c>
      <c r="O671" s="7">
        <v>-0.93899999999999995</v>
      </c>
      <c r="P671" s="7">
        <v>272.99</v>
      </c>
      <c r="Q671" s="7">
        <v>3.3889999999999998</v>
      </c>
      <c r="R671" s="7">
        <v>29.433</v>
      </c>
      <c r="S671" s="7">
        <v>564.90800000000002</v>
      </c>
      <c r="T671" s="7">
        <v>21.57</v>
      </c>
      <c r="U671" s="7">
        <v>286.09199999999998</v>
      </c>
      <c r="V671" s="7">
        <v>565.32600000000002</v>
      </c>
      <c r="W671" s="7">
        <v>103.569</v>
      </c>
      <c r="X671" s="7">
        <v>265.88299999999998</v>
      </c>
      <c r="Y671" s="11">
        <v>1002.56982421875</v>
      </c>
      <c r="Z671" s="11">
        <v>46151.203125</v>
      </c>
      <c r="AA671" s="11">
        <v>61252.823250000009</v>
      </c>
      <c r="AB671" s="11">
        <v>37.084400177001953</v>
      </c>
      <c r="AC671" s="11">
        <v>12.616706848144531</v>
      </c>
      <c r="AD671" s="11">
        <v>0.26</v>
      </c>
      <c r="AE671" s="11">
        <v>6624.869140625</v>
      </c>
      <c r="AF671" s="12">
        <v>22.856489181518555</v>
      </c>
      <c r="AG671" s="12">
        <v>383.03726196289063</v>
      </c>
      <c r="AH671" s="13">
        <v>325.8853759765625</v>
      </c>
      <c r="AI671" s="13">
        <v>37.033817291259766</v>
      </c>
      <c r="AJ671" s="13">
        <v>60.191211700439453</v>
      </c>
      <c r="AK671" s="18">
        <v>25000</v>
      </c>
      <c r="AL671" s="18">
        <f t="shared" si="161"/>
        <v>8.1569999999999965</v>
      </c>
      <c r="AM671" s="18">
        <f t="shared" si="174"/>
        <v>14.947000000000003</v>
      </c>
      <c r="AN671" s="18">
        <f t="shared" si="175"/>
        <v>0.54572823978055762</v>
      </c>
      <c r="AO671" s="7">
        <v>618.17100000000005</v>
      </c>
      <c r="AP671" s="7">
        <v>95.727999999999994</v>
      </c>
      <c r="AQ671" s="18">
        <v>619.20899999999995</v>
      </c>
      <c r="AR671" s="18">
        <f t="shared" si="162"/>
        <v>1.0263369853211441</v>
      </c>
      <c r="AS671" s="22">
        <f t="shared" si="163"/>
        <v>0.85021319177343224</v>
      </c>
      <c r="AT671" s="18">
        <f t="shared" si="164"/>
        <v>46.447184485693654</v>
      </c>
      <c r="AU671" s="18">
        <f t="shared" si="160"/>
        <v>236.89287499999992</v>
      </c>
      <c r="AV671" s="18">
        <f t="shared" si="165"/>
        <v>630.97894704838052</v>
      </c>
      <c r="AW671" s="18">
        <f t="shared" si="166"/>
        <v>0.54141109081061989</v>
      </c>
      <c r="AX671" s="7">
        <v>605.44500000000005</v>
      </c>
      <c r="AY671" s="7">
        <v>407.94900000000001</v>
      </c>
      <c r="AZ671" s="7">
        <v>27.72</v>
      </c>
      <c r="BA671" s="7">
        <v>12.686</v>
      </c>
      <c r="BB671" s="18">
        <f t="shared" si="167"/>
        <v>49219.176436674308</v>
      </c>
      <c r="BC671" s="18">
        <f t="shared" si="168"/>
        <v>875.08838462138522</v>
      </c>
      <c r="BD671" s="7">
        <v>618.17100000000005</v>
      </c>
      <c r="BE671" s="11">
        <v>619.209228515625</v>
      </c>
      <c r="BF671" s="18">
        <f t="shared" si="169"/>
        <v>392.85838518237654</v>
      </c>
      <c r="BG671" s="18">
        <f t="shared" si="170"/>
        <v>0.46762748120675807</v>
      </c>
      <c r="BH671" s="18">
        <f t="shared" si="171"/>
        <v>332.12344206602251</v>
      </c>
      <c r="BI671" s="18">
        <f t="shared" si="172"/>
        <v>0.84540245185766094</v>
      </c>
      <c r="BJ671" s="18">
        <f t="shared" si="173"/>
        <v>62.282723641532435</v>
      </c>
    </row>
    <row r="672" spans="1:62" s="3" customFormat="1" x14ac:dyDescent="0.25">
      <c r="A672" s="4">
        <v>43738.791666666664</v>
      </c>
      <c r="B672" s="7">
        <v>344.72199999999998</v>
      </c>
      <c r="C672" s="7">
        <v>228.63</v>
      </c>
      <c r="D672" s="7">
        <v>127.396</v>
      </c>
      <c r="E672" s="7">
        <v>65.531999999999996</v>
      </c>
      <c r="F672" s="7">
        <v>24.033999999999999</v>
      </c>
      <c r="G672" s="7">
        <v>617.6</v>
      </c>
      <c r="H672" s="7">
        <v>23.663</v>
      </c>
      <c r="I672" s="7">
        <v>24.888999999999999</v>
      </c>
      <c r="J672" s="7">
        <v>33.076000000000001</v>
      </c>
      <c r="K672" s="7">
        <v>87.825999999999993</v>
      </c>
      <c r="L672" s="7">
        <v>2.3660000000000001</v>
      </c>
      <c r="M672" s="7">
        <v>1.8280000000000001</v>
      </c>
      <c r="N672" s="7">
        <v>35.247</v>
      </c>
      <c r="O672" s="7">
        <v>-0.94</v>
      </c>
      <c r="P672" s="7">
        <v>273.39600000000002</v>
      </c>
      <c r="Q672" s="7">
        <v>3.3620000000000001</v>
      </c>
      <c r="R672" s="7">
        <v>29.597999999999999</v>
      </c>
      <c r="S672" s="7">
        <v>565.94500000000005</v>
      </c>
      <c r="T672" s="7">
        <v>21.533000000000001</v>
      </c>
      <c r="U672" s="7">
        <v>287.33499999999998</v>
      </c>
      <c r="V672" s="7">
        <v>565.6</v>
      </c>
      <c r="W672" s="7">
        <v>103.438</v>
      </c>
      <c r="X672" s="7">
        <v>266.69900000000001</v>
      </c>
      <c r="Y672" s="11">
        <v>1002.7220458984375</v>
      </c>
      <c r="Z672" s="11">
        <v>46663.2109375</v>
      </c>
      <c r="AA672" s="11">
        <v>61709.154750000009</v>
      </c>
      <c r="AB672" s="11">
        <v>37.082534790039063</v>
      </c>
      <c r="AC672" s="11">
        <v>12.408848762512207</v>
      </c>
      <c r="AD672" s="11">
        <v>0.26</v>
      </c>
      <c r="AE672" s="11">
        <v>6639.396484375</v>
      </c>
      <c r="AF672" s="12">
        <v>22.8192138671875</v>
      </c>
      <c r="AG672" s="12">
        <v>382.63308715820313</v>
      </c>
      <c r="AH672" s="13">
        <v>326.22396850585938</v>
      </c>
      <c r="AI672" s="13">
        <v>36.686275482177734</v>
      </c>
      <c r="AJ672" s="13">
        <v>58.15972900390625</v>
      </c>
      <c r="AK672" s="18">
        <v>25000</v>
      </c>
      <c r="AL672" s="18">
        <f t="shared" si="161"/>
        <v>8.1870000000000012</v>
      </c>
      <c r="AM672" s="18">
        <f t="shared" si="174"/>
        <v>14.947000000000003</v>
      </c>
      <c r="AN672" s="18">
        <f t="shared" si="175"/>
        <v>0.5477353315046497</v>
      </c>
      <c r="AO672" s="7">
        <v>622.97400000000005</v>
      </c>
      <c r="AP672" s="7">
        <v>95.081000000000003</v>
      </c>
      <c r="AQ672" s="18">
        <v>617.6</v>
      </c>
      <c r="AR672" s="18">
        <f t="shared" si="162"/>
        <v>1.0256275111693773</v>
      </c>
      <c r="AS672" s="22">
        <f t="shared" si="163"/>
        <v>0.8507411877078781</v>
      </c>
      <c r="AT672" s="18">
        <f t="shared" si="164"/>
        <v>46.551377776936533</v>
      </c>
      <c r="AU672" s="18">
        <f t="shared" si="160"/>
        <v>237.76412500000006</v>
      </c>
      <c r="AV672" s="18">
        <f t="shared" si="165"/>
        <v>635.64774385577209</v>
      </c>
      <c r="AW672" s="18">
        <f t="shared" si="166"/>
        <v>0.54231609147065118</v>
      </c>
      <c r="AX672" s="7">
        <v>610.35299999999995</v>
      </c>
      <c r="AY672" s="7">
        <v>405.24599999999998</v>
      </c>
      <c r="AZ672" s="7">
        <v>25.71</v>
      </c>
      <c r="BA672" s="7">
        <v>12.787000000000001</v>
      </c>
      <c r="BB672" s="18">
        <f t="shared" si="167"/>
        <v>49039.314524363464</v>
      </c>
      <c r="BC672" s="18">
        <f t="shared" si="168"/>
        <v>879.33202105113162</v>
      </c>
      <c r="BD672" s="7">
        <v>622.97400000000005</v>
      </c>
      <c r="BE672" s="11">
        <v>617.5999755859375</v>
      </c>
      <c r="BF672" s="18">
        <f t="shared" si="169"/>
        <v>394.60887949415655</v>
      </c>
      <c r="BG672" s="18">
        <f t="shared" si="170"/>
        <v>0.47167131172161397</v>
      </c>
      <c r="BH672" s="18">
        <f t="shared" si="171"/>
        <v>333.85791006352827</v>
      </c>
      <c r="BI672" s="18">
        <f t="shared" si="172"/>
        <v>0.8460476370716643</v>
      </c>
      <c r="BJ672" s="18">
        <f t="shared" si="173"/>
        <v>61.283331430680775</v>
      </c>
    </row>
    <row r="673" spans="1:62" s="3" customFormat="1" x14ac:dyDescent="0.25">
      <c r="A673" s="4">
        <v>43738.833333333336</v>
      </c>
      <c r="B673" s="7">
        <v>347.71</v>
      </c>
      <c r="C673" s="7">
        <v>230.97399999999999</v>
      </c>
      <c r="D673" s="7">
        <v>129.35400000000001</v>
      </c>
      <c r="E673" s="7">
        <v>74.986999999999995</v>
      </c>
      <c r="F673" s="7">
        <v>22.823</v>
      </c>
      <c r="G673" s="7">
        <v>619.28</v>
      </c>
      <c r="H673" s="7">
        <v>23.135999999999999</v>
      </c>
      <c r="I673" s="7">
        <v>24.841999999999999</v>
      </c>
      <c r="J673" s="7">
        <v>33.067999999999998</v>
      </c>
      <c r="K673" s="7">
        <v>91.801000000000002</v>
      </c>
      <c r="L673" s="7">
        <v>2.359</v>
      </c>
      <c r="M673" s="7">
        <v>1.831</v>
      </c>
      <c r="N673" s="7">
        <v>35.152000000000001</v>
      </c>
      <c r="O673" s="7">
        <v>-0.94</v>
      </c>
      <c r="P673" s="7">
        <v>273.54899999999998</v>
      </c>
      <c r="Q673" s="7">
        <v>3.427</v>
      </c>
      <c r="R673" s="7">
        <v>29.725000000000001</v>
      </c>
      <c r="S673" s="7">
        <v>564.42700000000002</v>
      </c>
      <c r="T673" s="7">
        <v>21.763999999999999</v>
      </c>
      <c r="U673" s="7">
        <v>288.95400000000001</v>
      </c>
      <c r="V673" s="7">
        <v>563.85199999999998</v>
      </c>
      <c r="W673" s="7">
        <v>104.17100000000001</v>
      </c>
      <c r="X673" s="7">
        <v>268.411</v>
      </c>
      <c r="Y673" s="11">
        <v>1003.0150756835938</v>
      </c>
      <c r="Z673" s="11">
        <v>46919.21484375</v>
      </c>
      <c r="AA673" s="11">
        <v>62021.338000000011</v>
      </c>
      <c r="AB673" s="11">
        <v>37.092536926269531</v>
      </c>
      <c r="AC673" s="11">
        <v>12.710312843322754</v>
      </c>
      <c r="AD673" s="11">
        <v>0.26</v>
      </c>
      <c r="AE673" s="11">
        <v>6610.2685546875</v>
      </c>
      <c r="AF673" s="12">
        <v>23.109601974487305</v>
      </c>
      <c r="AG673" s="12">
        <v>382.30422973632813</v>
      </c>
      <c r="AH673" s="13">
        <v>326.35415649414063</v>
      </c>
      <c r="AI673" s="13">
        <v>36.710067749023438</v>
      </c>
      <c r="AJ673" s="13">
        <v>58.242916107177734</v>
      </c>
      <c r="AK673" s="18">
        <v>25000</v>
      </c>
      <c r="AL673" s="18">
        <f t="shared" si="161"/>
        <v>8.2259999999999991</v>
      </c>
      <c r="AM673" s="18">
        <f t="shared" si="174"/>
        <v>14.947000000000003</v>
      </c>
      <c r="AN673" s="18">
        <f t="shared" si="175"/>
        <v>0.55034455074596889</v>
      </c>
      <c r="AO673" s="7">
        <v>624.86400000000003</v>
      </c>
      <c r="AP673" s="7">
        <v>95.423000000000002</v>
      </c>
      <c r="AQ673" s="18">
        <v>619.28</v>
      </c>
      <c r="AR673" s="18">
        <f t="shared" si="162"/>
        <v>1.0216703366408706</v>
      </c>
      <c r="AS673" s="22">
        <f t="shared" si="163"/>
        <v>0.85071249957672013</v>
      </c>
      <c r="AT673" s="18">
        <f t="shared" si="164"/>
        <v>46.334652915087091</v>
      </c>
      <c r="AU673" s="18">
        <f t="shared" si="160"/>
        <v>238.89674999999997</v>
      </c>
      <c r="AV673" s="18">
        <f t="shared" si="165"/>
        <v>639.03576943934559</v>
      </c>
      <c r="AW673" s="18">
        <f t="shared" si="166"/>
        <v>0.54411664671769688</v>
      </c>
      <c r="AX673" s="7">
        <v>611.83199999999999</v>
      </c>
      <c r="AY673" s="7">
        <v>402.84300000000002</v>
      </c>
      <c r="AZ673" s="7">
        <v>22.931999999999999</v>
      </c>
      <c r="BA673" s="7">
        <v>12.916</v>
      </c>
      <c r="BB673" s="18">
        <f t="shared" si="167"/>
        <v>49031.697943856205</v>
      </c>
      <c r="BC673" s="18">
        <f t="shared" si="168"/>
        <v>886.42394285967077</v>
      </c>
      <c r="BD673" s="7">
        <v>624.86400000000003</v>
      </c>
      <c r="BE673" s="11">
        <v>619.28033447265625</v>
      </c>
      <c r="BF673" s="18">
        <f t="shared" si="169"/>
        <v>395.35167012504331</v>
      </c>
      <c r="BG673" s="18">
        <f t="shared" si="170"/>
        <v>0.47034624600932612</v>
      </c>
      <c r="BH673" s="18">
        <f t="shared" si="171"/>
        <v>334.43293501812212</v>
      </c>
      <c r="BI673" s="18">
        <f t="shared" si="172"/>
        <v>0.84591253886026685</v>
      </c>
      <c r="BJ673" s="18">
        <f t="shared" si="173"/>
        <v>61.232045350230806</v>
      </c>
    </row>
    <row r="674" spans="1:62" s="3" customFormat="1" x14ac:dyDescent="0.25">
      <c r="A674" s="4">
        <v>43738.875</v>
      </c>
      <c r="B674" s="7">
        <v>347.52</v>
      </c>
      <c r="C674" s="7">
        <v>231.79499999999999</v>
      </c>
      <c r="D674" s="7">
        <v>128.71799999999999</v>
      </c>
      <c r="E674" s="7">
        <v>80.921000000000006</v>
      </c>
      <c r="F674" s="7">
        <v>22.422000000000001</v>
      </c>
      <c r="G674" s="7">
        <v>619.40700000000004</v>
      </c>
      <c r="H674" s="7">
        <v>22.827999999999999</v>
      </c>
      <c r="I674" s="7">
        <v>25.135000000000002</v>
      </c>
      <c r="J674" s="7">
        <v>33.438000000000002</v>
      </c>
      <c r="K674" s="7">
        <v>88.974000000000004</v>
      </c>
      <c r="L674" s="7">
        <v>2.3580000000000001</v>
      </c>
      <c r="M674" s="7">
        <v>1.829</v>
      </c>
      <c r="N674" s="7">
        <v>35.545000000000002</v>
      </c>
      <c r="O674" s="7">
        <v>-0.94</v>
      </c>
      <c r="P674" s="7">
        <v>273.48200000000003</v>
      </c>
      <c r="Q674" s="7">
        <v>3.4340000000000002</v>
      </c>
      <c r="R674" s="7">
        <v>29.927</v>
      </c>
      <c r="S674" s="7">
        <v>564.25199999999995</v>
      </c>
      <c r="T674" s="7">
        <v>21.78</v>
      </c>
      <c r="U674" s="7">
        <v>289.28899999999999</v>
      </c>
      <c r="V674" s="7">
        <v>564.93399999999997</v>
      </c>
      <c r="W674" s="7">
        <v>104.66</v>
      </c>
      <c r="X674" s="7">
        <v>268.238</v>
      </c>
      <c r="Y674" s="11">
        <v>1003.3138427734375</v>
      </c>
      <c r="Z674" s="11">
        <v>47175.21875</v>
      </c>
      <c r="AA674" s="11">
        <v>62260.38725</v>
      </c>
      <c r="AB674" s="11">
        <v>37.106437683105469</v>
      </c>
      <c r="AC674" s="11">
        <v>12.430595397949219</v>
      </c>
      <c r="AD674" s="11">
        <v>0.26</v>
      </c>
      <c r="AE674" s="11">
        <v>6625.88232421875</v>
      </c>
      <c r="AF674" s="12">
        <v>23.107463836669922</v>
      </c>
      <c r="AG674" s="12">
        <v>383.04400634765625</v>
      </c>
      <c r="AH674" s="13">
        <v>325.68572998046875</v>
      </c>
      <c r="AI674" s="13">
        <v>36.905860900878906</v>
      </c>
      <c r="AJ674" s="13">
        <v>59.461811065673828</v>
      </c>
      <c r="AK674" s="18">
        <v>25000</v>
      </c>
      <c r="AL674" s="18">
        <f t="shared" si="161"/>
        <v>8.3030000000000008</v>
      </c>
      <c r="AM674" s="18">
        <f t="shared" si="174"/>
        <v>14.947000000000003</v>
      </c>
      <c r="AN674" s="18">
        <f t="shared" si="175"/>
        <v>0.55549608617113799</v>
      </c>
      <c r="AO674" s="7">
        <v>624.08900000000006</v>
      </c>
      <c r="AP674" s="7">
        <v>96.097999999999999</v>
      </c>
      <c r="AQ674" s="18">
        <v>619.40700000000004</v>
      </c>
      <c r="AR674" s="18">
        <f t="shared" si="162"/>
        <v>1.028322593206014</v>
      </c>
      <c r="AS674" s="22">
        <f t="shared" si="163"/>
        <v>0.84955924959418727</v>
      </c>
      <c r="AT674" s="18">
        <f t="shared" si="164"/>
        <v>46.426698758022589</v>
      </c>
      <c r="AU674" s="18">
        <f t="shared" si="160"/>
        <v>241.13295833333336</v>
      </c>
      <c r="AV674" s="18">
        <f t="shared" si="165"/>
        <v>641.73921656059429</v>
      </c>
      <c r="AW674" s="18">
        <f t="shared" si="166"/>
        <v>0.54152838260771374</v>
      </c>
      <c r="AX674" s="7">
        <v>611.15099999999995</v>
      </c>
      <c r="AY674" s="7">
        <v>401.09300000000002</v>
      </c>
      <c r="AZ674" s="7">
        <v>23.355</v>
      </c>
      <c r="BA674" s="7">
        <v>12.923</v>
      </c>
      <c r="BB674" s="18">
        <f t="shared" si="167"/>
        <v>48971.922989082894</v>
      </c>
      <c r="BC674" s="18">
        <f t="shared" si="168"/>
        <v>884.27014796602418</v>
      </c>
      <c r="BD674" s="7">
        <v>624.08900000000006</v>
      </c>
      <c r="BE674" s="11">
        <v>619.40716552734375</v>
      </c>
      <c r="BF674" s="18">
        <f t="shared" si="169"/>
        <v>397.51372739227099</v>
      </c>
      <c r="BG674" s="18">
        <f t="shared" si="170"/>
        <v>0.47620327170369287</v>
      </c>
      <c r="BH674" s="18">
        <f t="shared" si="171"/>
        <v>335.84130559874632</v>
      </c>
      <c r="BI674" s="18">
        <f t="shared" si="172"/>
        <v>0.84485461119015481</v>
      </c>
      <c r="BJ674" s="18">
        <f t="shared" si="173"/>
        <v>61.194152309514116</v>
      </c>
    </row>
    <row r="675" spans="1:62" s="3" customFormat="1" x14ac:dyDescent="0.25">
      <c r="A675" s="4">
        <v>43738.916666666664</v>
      </c>
      <c r="B675" s="7">
        <v>349.72699999999998</v>
      </c>
      <c r="C675" s="7">
        <v>233.20099999999999</v>
      </c>
      <c r="D675" s="7">
        <v>129.23599999999999</v>
      </c>
      <c r="E675" s="7">
        <v>83.162999999999997</v>
      </c>
      <c r="F675" s="7">
        <v>21.908000000000001</v>
      </c>
      <c r="G675" s="7">
        <v>619.13099999999997</v>
      </c>
      <c r="H675" s="7">
        <v>22.495999999999999</v>
      </c>
      <c r="I675" s="7">
        <v>25.093</v>
      </c>
      <c r="J675" s="7">
        <v>33.375999999999998</v>
      </c>
      <c r="K675" s="7">
        <v>98.319000000000003</v>
      </c>
      <c r="L675" s="7">
        <v>2.3610000000000002</v>
      </c>
      <c r="M675" s="7">
        <v>1.8280000000000001</v>
      </c>
      <c r="N675" s="7">
        <v>35.506999999999998</v>
      </c>
      <c r="O675" s="7">
        <v>-0.94</v>
      </c>
      <c r="P675" s="7">
        <v>273.69400000000002</v>
      </c>
      <c r="Q675" s="7">
        <v>3.4529999999999998</v>
      </c>
      <c r="R675" s="7">
        <v>30.395</v>
      </c>
      <c r="S675" s="7">
        <v>563.68700000000001</v>
      </c>
      <c r="T675" s="7">
        <v>21.850999999999999</v>
      </c>
      <c r="U675" s="7">
        <v>290.31099999999998</v>
      </c>
      <c r="V675" s="7">
        <v>564.98800000000006</v>
      </c>
      <c r="W675" s="7">
        <v>104.91200000000001</v>
      </c>
      <c r="X675" s="7">
        <v>268.85500000000002</v>
      </c>
      <c r="Y675" s="11">
        <v>1003.741943359375</v>
      </c>
      <c r="Z675" s="11">
        <v>47431.22265625</v>
      </c>
      <c r="AA675" s="11">
        <v>62385.523416666671</v>
      </c>
      <c r="AB675" s="11">
        <v>37.122207641601563</v>
      </c>
      <c r="AC675" s="11">
        <v>12.653449058532715</v>
      </c>
      <c r="AD675" s="11">
        <v>0.26</v>
      </c>
      <c r="AE675" s="11">
        <v>6621.16259765625</v>
      </c>
      <c r="AF675" s="12">
        <v>23.181144714355469</v>
      </c>
      <c r="AG675" s="12">
        <v>383.0391845703125</v>
      </c>
      <c r="AH675" s="13">
        <v>325.52081298828125</v>
      </c>
      <c r="AI675" s="13">
        <v>36.864070892333984</v>
      </c>
      <c r="AJ675" s="13">
        <v>59.43408203125</v>
      </c>
      <c r="AK675" s="18">
        <v>25000</v>
      </c>
      <c r="AL675" s="18">
        <f t="shared" si="161"/>
        <v>8.2829999999999977</v>
      </c>
      <c r="AM675" s="18">
        <f t="shared" si="174"/>
        <v>14.947000000000003</v>
      </c>
      <c r="AN675" s="18">
        <f t="shared" si="175"/>
        <v>0.55415802502174327</v>
      </c>
      <c r="AO675" s="7">
        <v>626.69399999999996</v>
      </c>
      <c r="AP675" s="7">
        <v>97.043999999999997</v>
      </c>
      <c r="AQ675" s="18">
        <v>619.13099999999997</v>
      </c>
      <c r="AR675" s="18">
        <f t="shared" si="162"/>
        <v>1.0243351812294585</v>
      </c>
      <c r="AS675" s="22">
        <f t="shared" si="163"/>
        <v>0.84809392335309564</v>
      </c>
      <c r="AT675" s="18">
        <f t="shared" si="164"/>
        <v>46.373919676624986</v>
      </c>
      <c r="AU675" s="18">
        <f t="shared" si="160"/>
        <v>240.55212499999993</v>
      </c>
      <c r="AV675" s="18">
        <f t="shared" si="165"/>
        <v>643.30232058430465</v>
      </c>
      <c r="AW675" s="18">
        <f t="shared" si="166"/>
        <v>0.54364330550268603</v>
      </c>
      <c r="AX675" s="7">
        <v>613.81200000000001</v>
      </c>
      <c r="AY675" s="7">
        <v>400.25799999999998</v>
      </c>
      <c r="AZ675" s="7">
        <v>22.22</v>
      </c>
      <c r="BA675" s="7">
        <v>13.031000000000001</v>
      </c>
      <c r="BB675" s="18">
        <f t="shared" si="167"/>
        <v>48826.241964866</v>
      </c>
      <c r="BC675" s="18">
        <f t="shared" si="168"/>
        <v>888.95742000464099</v>
      </c>
      <c r="BD675" s="7">
        <v>626.69399999999996</v>
      </c>
      <c r="BE675" s="11">
        <v>619.130859375</v>
      </c>
      <c r="BF675" s="18">
        <f t="shared" si="169"/>
        <v>397.44778125229686</v>
      </c>
      <c r="BG675" s="18">
        <f t="shared" si="170"/>
        <v>0.47445865068274373</v>
      </c>
      <c r="BH675" s="18">
        <f t="shared" si="171"/>
        <v>335.15098888809592</v>
      </c>
      <c r="BI675" s="18">
        <f t="shared" si="172"/>
        <v>0.84325791889461976</v>
      </c>
      <c r="BJ675" s="18">
        <f t="shared" si="173"/>
        <v>61.146749605491557</v>
      </c>
    </row>
    <row r="676" spans="1:62" s="3" customFormat="1" x14ac:dyDescent="0.25">
      <c r="A676" s="4">
        <v>43738.958333333336</v>
      </c>
      <c r="B676" s="7">
        <v>350.512</v>
      </c>
      <c r="C676" s="7">
        <v>233.78800000000001</v>
      </c>
      <c r="D676" s="7">
        <v>128.678</v>
      </c>
      <c r="E676" s="7">
        <v>86.475999999999999</v>
      </c>
      <c r="F676" s="7">
        <v>20.978999999999999</v>
      </c>
      <c r="G676" s="7">
        <v>615.06500000000005</v>
      </c>
      <c r="H676" s="7">
        <v>22.812999999999999</v>
      </c>
      <c r="I676" s="7">
        <v>24.888999999999999</v>
      </c>
      <c r="J676" s="7">
        <v>33.061</v>
      </c>
      <c r="K676" s="7">
        <v>95.945999999999998</v>
      </c>
      <c r="L676" s="7">
        <v>2.367</v>
      </c>
      <c r="M676" s="7">
        <v>1.8280000000000001</v>
      </c>
      <c r="N676" s="7">
        <v>35.045000000000002</v>
      </c>
      <c r="O676" s="7">
        <v>-0.94399999999999995</v>
      </c>
      <c r="P676" s="7">
        <v>273.77100000000002</v>
      </c>
      <c r="Q676" s="7">
        <v>3.4079999999999999</v>
      </c>
      <c r="R676" s="7">
        <v>30.297999999999998</v>
      </c>
      <c r="S676" s="7">
        <v>563.38199999999995</v>
      </c>
      <c r="T676" s="7">
        <v>21.686</v>
      </c>
      <c r="U676" s="7">
        <v>290.298</v>
      </c>
      <c r="V676" s="7">
        <v>565.58000000000004</v>
      </c>
      <c r="W676" s="7">
        <v>105.012</v>
      </c>
      <c r="X676" s="7">
        <v>268.45299999999997</v>
      </c>
      <c r="Y676" s="11">
        <v>1003.8884887695313</v>
      </c>
      <c r="Z676" s="11">
        <v>47687.2265625</v>
      </c>
      <c r="AA676" s="11">
        <v>40822.641083333336</v>
      </c>
      <c r="AB676" s="11">
        <v>37.138141632080078</v>
      </c>
      <c r="AC676" s="11">
        <v>12.411007881164551</v>
      </c>
      <c r="AD676" s="11">
        <v>0.26</v>
      </c>
      <c r="AE676" s="11">
        <v>6614.3486328125</v>
      </c>
      <c r="AF676" s="12">
        <v>23.040433883666992</v>
      </c>
      <c r="AG676" s="12">
        <v>382.90725708007813</v>
      </c>
      <c r="AH676" s="13">
        <v>325.44268798828125</v>
      </c>
      <c r="AI676" s="13">
        <v>35.639671325683594</v>
      </c>
      <c r="AJ676" s="13">
        <v>57.896411895751953</v>
      </c>
      <c r="AK676" s="18">
        <v>25000</v>
      </c>
      <c r="AL676" s="18">
        <f t="shared" si="161"/>
        <v>8.1720000000000006</v>
      </c>
      <c r="AM676" s="18">
        <f t="shared" si="174"/>
        <v>14.947000000000003</v>
      </c>
      <c r="AN676" s="18">
        <f t="shared" si="175"/>
        <v>0.54673178564260383</v>
      </c>
      <c r="AO676" s="7">
        <v>626.99800000000005</v>
      </c>
      <c r="AP676" s="7">
        <v>96.099000000000004</v>
      </c>
      <c r="AQ676" s="18">
        <v>615.06500000000005</v>
      </c>
      <c r="AR676" s="18">
        <f t="shared" si="162"/>
        <v>0.45361333600368459</v>
      </c>
      <c r="AS676" s="22">
        <f t="shared" si="163"/>
        <v>0.85410853902845385</v>
      </c>
      <c r="AT676" s="18">
        <f t="shared" si="164"/>
        <v>46.306319297510022</v>
      </c>
      <c r="AU676" s="18">
        <f t="shared" si="160"/>
        <v>237.32850000000002</v>
      </c>
      <c r="AV676" s="18">
        <f t="shared" si="165"/>
        <v>421.13250731900121</v>
      </c>
      <c r="AW676" s="18">
        <f t="shared" si="166"/>
        <v>0.83230810708823466</v>
      </c>
      <c r="AX676" s="7">
        <v>614.03300000000002</v>
      </c>
      <c r="AY676" s="7">
        <v>398.971</v>
      </c>
      <c r="AZ676" s="7">
        <v>22.271999999999998</v>
      </c>
      <c r="BA676" s="7">
        <v>12.986000000000001</v>
      </c>
      <c r="BB676" s="18">
        <f t="shared" si="167"/>
        <v>31792.098967244365</v>
      </c>
      <c r="BC676" s="18">
        <f t="shared" si="168"/>
        <v>664.75032740046447</v>
      </c>
      <c r="BD676" s="7">
        <v>626.99800000000005</v>
      </c>
      <c r="BE676" s="11">
        <v>615.06524658203125</v>
      </c>
      <c r="BF676" s="18">
        <f t="shared" si="169"/>
        <v>174.93356956937984</v>
      </c>
      <c r="BG676" s="18">
        <f t="shared" si="170"/>
        <v>0.47729685900338836</v>
      </c>
      <c r="BH676" s="18">
        <f t="shared" si="171"/>
        <v>147.60153556007305</v>
      </c>
      <c r="BI676" s="18">
        <f t="shared" si="172"/>
        <v>0.84375763853337071</v>
      </c>
      <c r="BJ676" s="18">
        <f t="shared" si="173"/>
        <v>57.080215173080589</v>
      </c>
    </row>
    <row r="677" spans="1:62" s="3" customFormat="1" x14ac:dyDescent="0.25">
      <c r="A677" s="4">
        <v>43739</v>
      </c>
      <c r="B677" s="7">
        <v>39.883000000000003</v>
      </c>
      <c r="C677" s="7">
        <v>48.351999999999997</v>
      </c>
      <c r="D677" s="7">
        <v>0.26300000000000001</v>
      </c>
      <c r="E677" s="7">
        <v>87.334000000000003</v>
      </c>
      <c r="F677" s="7">
        <v>20.652000000000001</v>
      </c>
      <c r="G677" s="7">
        <v>556.85900000000004</v>
      </c>
      <c r="H677" s="7">
        <v>7.8970000000000002</v>
      </c>
      <c r="I677" s="7">
        <v>24.045999999999999</v>
      </c>
      <c r="J677" s="7">
        <v>33.612000000000002</v>
      </c>
      <c r="K677" s="7">
        <v>109.377</v>
      </c>
      <c r="L677" s="7">
        <v>2.6909999999999998</v>
      </c>
      <c r="M677" s="7">
        <v>2.39</v>
      </c>
      <c r="N677" s="7">
        <v>32.343000000000004</v>
      </c>
      <c r="O677" s="7">
        <v>-0.93600000000000005</v>
      </c>
      <c r="P677" s="7">
        <v>265.21499999999997</v>
      </c>
      <c r="Q677" s="7">
        <v>3.4340000000000002</v>
      </c>
      <c r="R677" s="7">
        <v>18.187999999999999</v>
      </c>
      <c r="S677" s="7">
        <v>557.56100000000004</v>
      </c>
      <c r="T677" s="7">
        <v>16.207000000000001</v>
      </c>
      <c r="U677" s="7">
        <v>259.315</v>
      </c>
      <c r="V677" s="7">
        <v>561.73099999999999</v>
      </c>
      <c r="W677" s="7">
        <v>0</v>
      </c>
      <c r="X677" s="7">
        <v>203.428</v>
      </c>
      <c r="Y677" s="11">
        <v>1004.04638671875</v>
      </c>
      <c r="Z677" s="11">
        <v>20259.30859375</v>
      </c>
      <c r="AA677" s="11">
        <v>829.49816666666675</v>
      </c>
      <c r="AB677" s="11">
        <v>37.164932250976563</v>
      </c>
      <c r="AC677" s="11">
        <v>8.9591512680053711</v>
      </c>
      <c r="AD677" s="11">
        <v>0.26</v>
      </c>
      <c r="AE677" s="11">
        <v>25797.4921875</v>
      </c>
      <c r="AF677" s="12">
        <v>0</v>
      </c>
      <c r="AG677" s="12">
        <v>421.03582763671875</v>
      </c>
      <c r="AH677" s="13">
        <v>323.86282348632813</v>
      </c>
      <c r="AI677" s="13">
        <v>36.251651763916016</v>
      </c>
      <c r="AJ677" s="13">
        <v>65.923995971679688</v>
      </c>
      <c r="AK677" s="18">
        <v>25000</v>
      </c>
      <c r="AL677" s="18">
        <f t="shared" si="161"/>
        <v>9.5660000000000025</v>
      </c>
      <c r="AM677" s="18">
        <f t="shared" si="174"/>
        <v>14.947000000000003</v>
      </c>
      <c r="AN677" s="18">
        <f t="shared" si="175"/>
        <v>0.63999464775540249</v>
      </c>
      <c r="AO677" s="7">
        <v>381.98599999999999</v>
      </c>
      <c r="AP677" s="7">
        <v>86.411000000000001</v>
      </c>
      <c r="AQ677" s="18">
        <v>556.85900000000004</v>
      </c>
      <c r="AR677" s="18">
        <f t="shared" si="162"/>
        <v>-0.22917217654623534</v>
      </c>
      <c r="AS677" s="22">
        <f t="shared" si="163"/>
        <v>0.80988354053111278</v>
      </c>
      <c r="AT677" s="18">
        <f t="shared" si="164"/>
        <v>180.47518352663633</v>
      </c>
      <c r="AU677" s="18">
        <f t="shared" si="160"/>
        <v>277.81258333333341</v>
      </c>
      <c r="AV677" s="18">
        <f t="shared" si="165"/>
        <v>8.5634008795766494</v>
      </c>
      <c r="AW677" s="18">
        <f t="shared" si="166"/>
        <v>4.6573786000278554</v>
      </c>
      <c r="AX677" s="7">
        <v>394.43</v>
      </c>
      <c r="AY677" s="7">
        <v>333.85700000000003</v>
      </c>
      <c r="AZ677" s="7">
        <v>41.73</v>
      </c>
      <c r="BA677" s="7">
        <v>5.468</v>
      </c>
      <c r="BB677" s="18">
        <f t="shared" si="167"/>
        <v>1521.6828858605002</v>
      </c>
      <c r="BC677" s="18">
        <f t="shared" si="168"/>
        <v>133.76612188695523</v>
      </c>
      <c r="BD677" s="7">
        <v>381.98599999999999</v>
      </c>
      <c r="BE677" s="11">
        <v>556.8587646484375</v>
      </c>
      <c r="BF677" s="18">
        <f t="shared" si="169"/>
        <v>-48.747729785620422</v>
      </c>
      <c r="BG677" s="18">
        <f t="shared" si="170"/>
        <v>0.26492235825882426</v>
      </c>
      <c r="BH677" s="18">
        <f t="shared" si="171"/>
        <v>-41.183282796426944</v>
      </c>
      <c r="BI677" s="18">
        <f t="shared" si="172"/>
        <v>0.84482463034771249</v>
      </c>
      <c r="BJ677" s="18">
        <f t="shared" si="173"/>
        <v>64.247391860383217</v>
      </c>
    </row>
    <row r="678" spans="1:62" s="3" customFormat="1" x14ac:dyDescent="0.25">
      <c r="A678" s="4">
        <v>43739.041666666664</v>
      </c>
      <c r="B678" s="7">
        <v>-1.5369999999999999</v>
      </c>
      <c r="C678" s="7">
        <v>1.2310000000000001</v>
      </c>
      <c r="D678" s="7">
        <v>0.20599999999999999</v>
      </c>
      <c r="E678" s="7">
        <v>89.855000000000004</v>
      </c>
      <c r="F678" s="7">
        <v>20.561</v>
      </c>
      <c r="G678" s="7">
        <v>367.94900000000001</v>
      </c>
      <c r="H678" s="7">
        <v>6.3E-2</v>
      </c>
      <c r="I678" s="7">
        <v>23.907</v>
      </c>
      <c r="J678" s="7">
        <v>24.15</v>
      </c>
      <c r="K678" s="7">
        <v>101.902</v>
      </c>
      <c r="L678" s="7">
        <v>2.0659999999999998</v>
      </c>
      <c r="M678" s="7">
        <v>1.9730000000000001</v>
      </c>
      <c r="N678" s="7">
        <v>28.753</v>
      </c>
      <c r="O678" s="7">
        <v>-0.33300000000000002</v>
      </c>
      <c r="P678" s="7">
        <v>253.477</v>
      </c>
      <c r="Q678" s="7">
        <v>1.734</v>
      </c>
      <c r="R678" s="7">
        <v>1.6970000000000001</v>
      </c>
      <c r="S678" s="7">
        <v>545.34299999999996</v>
      </c>
      <c r="T678" s="7">
        <v>10.153</v>
      </c>
      <c r="U678" s="7">
        <v>20.048999999999999</v>
      </c>
      <c r="V678" s="7">
        <v>546.45100000000002</v>
      </c>
      <c r="W678" s="7">
        <v>0</v>
      </c>
      <c r="X678" s="7">
        <v>20.786000000000001</v>
      </c>
      <c r="Y678" s="11">
        <v>1004.4688720703125</v>
      </c>
      <c r="Z678" s="11">
        <v>0</v>
      </c>
      <c r="AA678" s="11">
        <v>0</v>
      </c>
      <c r="AB678" s="11">
        <v>37.171543121337891</v>
      </c>
      <c r="AC678" s="11">
        <v>2.9420959949493408</v>
      </c>
      <c r="AD678" s="11">
        <v>0.26</v>
      </c>
      <c r="AE678" s="11">
        <v>-1.0579440892205933E-33</v>
      </c>
      <c r="AF678" s="12">
        <v>0</v>
      </c>
      <c r="AG678" s="12">
        <v>407.51531982421875</v>
      </c>
      <c r="AH678" s="13">
        <v>322.19619750976563</v>
      </c>
      <c r="AI678" s="13">
        <v>41.731067657470703</v>
      </c>
      <c r="AJ678" s="13">
        <v>666.54827880859375</v>
      </c>
      <c r="AK678" s="18">
        <v>25000</v>
      </c>
      <c r="AL678" s="18">
        <f t="shared" si="161"/>
        <v>0.24299999999999855</v>
      </c>
      <c r="AM678" s="18">
        <f t="shared" si="174"/>
        <v>14.947000000000003</v>
      </c>
      <c r="AN678" s="18">
        <f t="shared" si="175"/>
        <v>1.6257442965143407E-2</v>
      </c>
      <c r="AO678" s="7">
        <v>13.464</v>
      </c>
      <c r="AP678" s="7">
        <v>50.847000000000001</v>
      </c>
      <c r="AQ678" s="18">
        <v>367.94900000000001</v>
      </c>
      <c r="AR678" s="18">
        <f t="shared" si="162"/>
        <v>-0.84235788426617153</v>
      </c>
      <c r="AS678" s="22">
        <f t="shared" si="163"/>
        <v>0.53153405057756198</v>
      </c>
      <c r="AT678" s="18">
        <f t="shared" si="164"/>
        <v>-7.3998935771772188E-36</v>
      </c>
      <c r="AU678" s="18">
        <f t="shared" si="160"/>
        <v>7.0571249999999583</v>
      </c>
      <c r="AV678" s="18">
        <f t="shared" si="165"/>
        <v>0</v>
      </c>
      <c r="AW678" s="18" t="e">
        <f t="shared" si="166"/>
        <v>#DIV/0!</v>
      </c>
      <c r="AX678" s="7">
        <v>13.186999999999999</v>
      </c>
      <c r="AY678" s="7">
        <v>151.37200000000001</v>
      </c>
      <c r="AZ678" s="7">
        <v>27.867000000000001</v>
      </c>
      <c r="BA678" s="7">
        <v>0.22</v>
      </c>
      <c r="BB678" s="18" t="e">
        <f t="shared" si="167"/>
        <v>#DIV/0!</v>
      </c>
      <c r="BC678" s="18" t="e">
        <f t="shared" si="168"/>
        <v>#DIV/0!</v>
      </c>
      <c r="BD678" s="7">
        <v>13.464</v>
      </c>
      <c r="BE678" s="11">
        <v>367.94876098632813</v>
      </c>
      <c r="BF678" s="18">
        <f t="shared" si="169"/>
        <v>-4.1730932841742145</v>
      </c>
      <c r="BG678" s="18" t="e">
        <f t="shared" si="170"/>
        <v>#DIV/0!</v>
      </c>
      <c r="BH678" s="18">
        <f t="shared" si="171"/>
        <v>-3.5964144112103194</v>
      </c>
      <c r="BI678" s="18">
        <f t="shared" si="172"/>
        <v>0.86181021278607473</v>
      </c>
      <c r="BJ678" s="18">
        <f t="shared" si="173"/>
        <v>664.07417414352517</v>
      </c>
    </row>
    <row r="679" spans="1:62" s="3" customFormat="1" x14ac:dyDescent="0.25">
      <c r="A679" s="4">
        <v>43739.083333333336</v>
      </c>
      <c r="B679" s="7">
        <v>-0.92900000000000005</v>
      </c>
      <c r="C679" s="7">
        <v>1.2310000000000001</v>
      </c>
      <c r="D679" s="7">
        <v>0.26400000000000001</v>
      </c>
      <c r="E679" s="7">
        <v>89.756</v>
      </c>
      <c r="F679" s="7">
        <v>20.411999999999999</v>
      </c>
      <c r="G679" s="7">
        <v>341.41899999999998</v>
      </c>
      <c r="H679" s="7">
        <v>1.0999999999999999E-2</v>
      </c>
      <c r="I679" s="7">
        <v>24.22</v>
      </c>
      <c r="J679" s="7">
        <v>26.114999999999998</v>
      </c>
      <c r="K679" s="7">
        <v>95.876000000000005</v>
      </c>
      <c r="L679" s="7">
        <v>1.931</v>
      </c>
      <c r="M679" s="7">
        <v>2.08</v>
      </c>
      <c r="N679" s="7">
        <v>29.31</v>
      </c>
      <c r="O679" s="7">
        <v>3.0000000000000001E-3</v>
      </c>
      <c r="P679" s="7">
        <v>242.69800000000001</v>
      </c>
      <c r="Q679" s="7">
        <v>1.66</v>
      </c>
      <c r="R679" s="7">
        <v>1.571</v>
      </c>
      <c r="S679" s="7">
        <v>533.05499999999995</v>
      </c>
      <c r="T679" s="7">
        <v>10.183</v>
      </c>
      <c r="U679" s="7">
        <v>19.882000000000001</v>
      </c>
      <c r="V679" s="7">
        <v>528.17700000000002</v>
      </c>
      <c r="W679" s="7">
        <v>0</v>
      </c>
      <c r="X679" s="7">
        <v>20.675999999999998</v>
      </c>
      <c r="Y679" s="11">
        <v>1004.4688720703125</v>
      </c>
      <c r="Z679" s="11">
        <v>0</v>
      </c>
      <c r="AA679" s="11">
        <v>0</v>
      </c>
      <c r="AB679" s="11">
        <v>37.172389984130859</v>
      </c>
      <c r="AC679" s="11">
        <v>2.3992676734924316</v>
      </c>
      <c r="AD679" s="11">
        <v>0.26</v>
      </c>
      <c r="AE679" s="11">
        <v>-1.0579440892205933E-33</v>
      </c>
      <c r="AF679" s="12">
        <v>0</v>
      </c>
      <c r="AG679" s="12">
        <v>417.39553833007813</v>
      </c>
      <c r="AH679" s="13">
        <v>325.22415161132813</v>
      </c>
      <c r="AI679" s="13">
        <v>58.63232421875</v>
      </c>
      <c r="AJ679" s="13">
        <v>1004.679931640625</v>
      </c>
      <c r="AK679" s="18">
        <v>25000</v>
      </c>
      <c r="AL679" s="18">
        <f t="shared" si="161"/>
        <v>1.8949999999999996</v>
      </c>
      <c r="AM679" s="18">
        <f t="shared" si="174"/>
        <v>14.947000000000003</v>
      </c>
      <c r="AN679" s="18">
        <f t="shared" si="175"/>
        <v>0.1267812939051314</v>
      </c>
      <c r="AO679" s="7">
        <v>12.865</v>
      </c>
      <c r="AP679" s="7">
        <v>40.47</v>
      </c>
      <c r="AQ679" s="18">
        <v>341.41899999999998</v>
      </c>
      <c r="AR679" s="18">
        <f t="shared" si="162"/>
        <v>-0.82649679134913445</v>
      </c>
      <c r="AS679" s="22">
        <f t="shared" si="163"/>
        <v>0.65043647197238297</v>
      </c>
      <c r="AT679" s="18">
        <f t="shared" si="164"/>
        <v>-7.3997249925221806E-36</v>
      </c>
      <c r="AU679" s="18">
        <f t="shared" si="160"/>
        <v>55.033958333333324</v>
      </c>
      <c r="AV679" s="18">
        <f t="shared" si="165"/>
        <v>0</v>
      </c>
      <c r="AW679" s="18" t="e">
        <f t="shared" si="166"/>
        <v>#DIV/0!</v>
      </c>
      <c r="AX679" s="7">
        <v>12.632</v>
      </c>
      <c r="AY679" s="7">
        <v>154.05099999999999</v>
      </c>
      <c r="AZ679" s="7">
        <v>26.541</v>
      </c>
      <c r="BA679" s="7">
        <v>0.23899999999999999</v>
      </c>
      <c r="BB679" s="18" t="e">
        <f t="shared" si="167"/>
        <v>#DIV/0!</v>
      </c>
      <c r="BC679" s="18" t="e">
        <f t="shared" si="168"/>
        <v>#DIV/0!</v>
      </c>
      <c r="BD679" s="7">
        <v>12.865</v>
      </c>
      <c r="BE679" s="11">
        <v>341.41864013671875</v>
      </c>
      <c r="BF679" s="18">
        <f t="shared" si="169"/>
        <v>-3.6302638471089068</v>
      </c>
      <c r="BG679" s="18" t="e">
        <f t="shared" si="170"/>
        <v>#DIV/0!</v>
      </c>
      <c r="BH679" s="18">
        <f t="shared" si="171"/>
        <v>-3.1999549704904342</v>
      </c>
      <c r="BI679" s="18">
        <f t="shared" si="172"/>
        <v>0.88146622539263508</v>
      </c>
      <c r="BJ679" s="18">
        <f t="shared" si="173"/>
        <v>998.54859809370816</v>
      </c>
    </row>
    <row r="680" spans="1:62" s="3" customFormat="1" x14ac:dyDescent="0.25">
      <c r="A680" s="4">
        <v>43739.125</v>
      </c>
      <c r="B680" s="7">
        <v>-0.90500000000000003</v>
      </c>
      <c r="C680" s="7">
        <v>1.2310000000000001</v>
      </c>
      <c r="D680" s="7">
        <v>0.26400000000000001</v>
      </c>
      <c r="E680" s="7">
        <v>86.616</v>
      </c>
      <c r="F680" s="7">
        <v>20.259</v>
      </c>
      <c r="G680" s="7">
        <v>312.95699999999999</v>
      </c>
      <c r="H680" s="7">
        <v>0</v>
      </c>
      <c r="I680" s="7">
        <v>25.413</v>
      </c>
      <c r="J680" s="7">
        <v>27.663</v>
      </c>
      <c r="K680" s="7">
        <v>94.570999999999998</v>
      </c>
      <c r="L680" s="7">
        <v>1.9359999999999999</v>
      </c>
      <c r="M680" s="7">
        <v>2.0859999999999999</v>
      </c>
      <c r="N680" s="7">
        <v>30.468</v>
      </c>
      <c r="O680" s="7">
        <v>3.0000000000000001E-3</v>
      </c>
      <c r="P680" s="7">
        <v>232.642</v>
      </c>
      <c r="Q680" s="7">
        <v>1.6439999999999999</v>
      </c>
      <c r="R680" s="7">
        <v>1.599</v>
      </c>
      <c r="S680" s="7">
        <v>521.12400000000002</v>
      </c>
      <c r="T680" s="7">
        <v>9.9629999999999992</v>
      </c>
      <c r="U680" s="7">
        <v>19.881</v>
      </c>
      <c r="V680" s="7">
        <v>511.14299999999997</v>
      </c>
      <c r="W680" s="7">
        <v>0</v>
      </c>
      <c r="X680" s="7">
        <v>21.26</v>
      </c>
      <c r="Y680" s="11">
        <v>1004.4688720703125</v>
      </c>
      <c r="Z680" s="11">
        <v>0</v>
      </c>
      <c r="AA680" s="11">
        <v>0</v>
      </c>
      <c r="AB680" s="11">
        <v>37.173748016357422</v>
      </c>
      <c r="AC680" s="11">
        <v>2.3992676734924316</v>
      </c>
      <c r="AD680" s="11">
        <v>0.26</v>
      </c>
      <c r="AE680" s="11">
        <v>-1.0579440892205933E-33</v>
      </c>
      <c r="AF680" s="12">
        <v>0</v>
      </c>
      <c r="AG680" s="12">
        <v>409.93267822265625</v>
      </c>
      <c r="AH680" s="13">
        <v>329.6226806640625</v>
      </c>
      <c r="AI680" s="13">
        <v>59.478336334228516</v>
      </c>
      <c r="AJ680" s="13">
        <v>1004.7739868164063</v>
      </c>
      <c r="AK680" s="18">
        <v>25000</v>
      </c>
      <c r="AL680" s="18">
        <f t="shared" si="161"/>
        <v>2.25</v>
      </c>
      <c r="AM680" s="18">
        <f t="shared" si="174"/>
        <v>14.947000000000003</v>
      </c>
      <c r="AN680" s="18">
        <f t="shared" si="175"/>
        <v>0.1505318793068843</v>
      </c>
      <c r="AO680" s="7">
        <v>11.467000000000001</v>
      </c>
      <c r="AP680" s="7">
        <v>40.787999999999997</v>
      </c>
      <c r="AQ680" s="18">
        <v>312.95699999999999</v>
      </c>
      <c r="AR680" s="18">
        <f t="shared" si="162"/>
        <v>-1.0115891577430891</v>
      </c>
      <c r="AS680" s="22">
        <f t="shared" si="163"/>
        <v>0.61564871611973193</v>
      </c>
      <c r="AT680" s="18">
        <f t="shared" si="164"/>
        <v>-7.3994546655967611E-36</v>
      </c>
      <c r="AU680" s="18">
        <f t="shared" si="160"/>
        <v>65.34375</v>
      </c>
      <c r="AV680" s="18">
        <f t="shared" si="165"/>
        <v>0</v>
      </c>
      <c r="AW680" s="18" t="e">
        <f t="shared" si="166"/>
        <v>#DIV/0!</v>
      </c>
      <c r="AX680" s="7">
        <v>11.637</v>
      </c>
      <c r="AY680" s="7">
        <v>138.30000000000001</v>
      </c>
      <c r="AZ680" s="7">
        <v>26.456</v>
      </c>
      <c r="BA680" s="7">
        <v>0.218</v>
      </c>
      <c r="BB680" s="18" t="e">
        <f t="shared" si="167"/>
        <v>#DIV/0!</v>
      </c>
      <c r="BC680" s="18" t="e">
        <f t="shared" si="168"/>
        <v>#DIV/0!</v>
      </c>
      <c r="BD680" s="7">
        <v>11.467000000000001</v>
      </c>
      <c r="BE680" s="11">
        <v>312.957275390625</v>
      </c>
      <c r="BF680" s="18">
        <f t="shared" si="169"/>
        <v>-3.63027086799418</v>
      </c>
      <c r="BG680" s="18" t="e">
        <f t="shared" si="170"/>
        <v>#DIV/0!</v>
      </c>
      <c r="BH680" s="18">
        <f t="shared" si="171"/>
        <v>-3.1571312430358223</v>
      </c>
      <c r="BI680" s="18">
        <f t="shared" si="172"/>
        <v>0.86966823078417288</v>
      </c>
      <c r="BJ680" s="18">
        <f t="shared" si="173"/>
        <v>998.53766292699027</v>
      </c>
    </row>
    <row r="681" spans="1:62" s="3" customFormat="1" x14ac:dyDescent="0.25">
      <c r="A681" s="4">
        <v>43739.166666666664</v>
      </c>
      <c r="B681" s="7">
        <v>-0.90500000000000003</v>
      </c>
      <c r="C681" s="7">
        <v>1.2310000000000001</v>
      </c>
      <c r="D681" s="7">
        <v>0.26300000000000001</v>
      </c>
      <c r="E681" s="7">
        <v>82.768000000000001</v>
      </c>
      <c r="F681" s="7">
        <v>19.347000000000001</v>
      </c>
      <c r="G681" s="7">
        <v>287.77699999999999</v>
      </c>
      <c r="H681" s="7">
        <v>0</v>
      </c>
      <c r="I681" s="7">
        <v>26.099</v>
      </c>
      <c r="J681" s="7">
        <v>28.846</v>
      </c>
      <c r="K681" s="7">
        <v>94.626000000000005</v>
      </c>
      <c r="L681" s="7">
        <v>1.9419999999999999</v>
      </c>
      <c r="M681" s="7">
        <v>2.093</v>
      </c>
      <c r="N681" s="7">
        <v>31.27</v>
      </c>
      <c r="O681" s="7">
        <v>2E-3</v>
      </c>
      <c r="P681" s="7">
        <v>221.029</v>
      </c>
      <c r="Q681" s="7">
        <v>1.6950000000000001</v>
      </c>
      <c r="R681" s="7">
        <v>1.637</v>
      </c>
      <c r="S681" s="7">
        <v>509.97500000000002</v>
      </c>
      <c r="T681" s="7">
        <v>9.73</v>
      </c>
      <c r="U681" s="7">
        <v>19.917999999999999</v>
      </c>
      <c r="V681" s="7">
        <v>495.99400000000003</v>
      </c>
      <c r="W681" s="7">
        <v>0</v>
      </c>
      <c r="X681" s="7">
        <v>21.510999999999999</v>
      </c>
      <c r="Y681" s="11">
        <v>1004.4802856445313</v>
      </c>
      <c r="Z681" s="11">
        <v>0</v>
      </c>
      <c r="AA681" s="11">
        <v>0</v>
      </c>
      <c r="AB681" s="11">
        <v>37.172389984130859</v>
      </c>
      <c r="AC681" s="11">
        <v>2.3505904674530029</v>
      </c>
      <c r="AD681" s="11">
        <v>0.26</v>
      </c>
      <c r="AE681" s="11">
        <v>-1.0579440892205933E-33</v>
      </c>
      <c r="AF681" s="12">
        <v>0</v>
      </c>
      <c r="AG681" s="12">
        <v>399.635986328125</v>
      </c>
      <c r="AH681" s="13">
        <v>333.54425048828125</v>
      </c>
      <c r="AI681" s="13">
        <v>55.263442993164063</v>
      </c>
      <c r="AJ681" s="13">
        <v>1005.1139526367188</v>
      </c>
      <c r="AK681" s="18">
        <v>25000</v>
      </c>
      <c r="AL681" s="18">
        <f t="shared" si="161"/>
        <v>2.7469999999999999</v>
      </c>
      <c r="AM681" s="18">
        <f t="shared" si="174"/>
        <v>14.947000000000003</v>
      </c>
      <c r="AN681" s="18">
        <f t="shared" si="175"/>
        <v>0.18378269886933829</v>
      </c>
      <c r="AO681" s="7">
        <v>11.816000000000001</v>
      </c>
      <c r="AP681" s="7">
        <v>36.978999999999999</v>
      </c>
      <c r="AQ681" s="18">
        <v>287.77699999999999</v>
      </c>
      <c r="AR681" s="18">
        <f t="shared" si="162"/>
        <v>-1.0532933986205673</v>
      </c>
      <c r="AS681" s="22">
        <f t="shared" si="163"/>
        <v>0.62613315392448177</v>
      </c>
      <c r="AT681" s="18">
        <f t="shared" si="164"/>
        <v>-7.3997249925221806E-36</v>
      </c>
      <c r="AU681" s="18">
        <f t="shared" si="160"/>
        <v>79.777458333333328</v>
      </c>
      <c r="AV681" s="18">
        <f t="shared" si="165"/>
        <v>0</v>
      </c>
      <c r="AW681" s="18" t="e">
        <f t="shared" si="166"/>
        <v>#DIV/0!</v>
      </c>
      <c r="AX681" s="7">
        <v>11.519</v>
      </c>
      <c r="AY681" s="7">
        <v>123.676</v>
      </c>
      <c r="AZ681" s="7">
        <v>25.196999999999999</v>
      </c>
      <c r="BA681" s="7">
        <v>0.26</v>
      </c>
      <c r="BB681" s="18" t="e">
        <f t="shared" si="167"/>
        <v>#DIV/0!</v>
      </c>
      <c r="BC681" s="18" t="e">
        <f t="shared" si="168"/>
        <v>#DIV/0!</v>
      </c>
      <c r="BD681" s="7">
        <v>11.816000000000001</v>
      </c>
      <c r="BE681" s="11">
        <v>287.77713012695313</v>
      </c>
      <c r="BF681" s="18">
        <f t="shared" si="169"/>
        <v>-3.5815920869759488</v>
      </c>
      <c r="BG681" s="18" t="e">
        <f t="shared" si="170"/>
        <v>#DIV/0!</v>
      </c>
      <c r="BH681" s="18">
        <f t="shared" si="171"/>
        <v>-3.1213603799340399</v>
      </c>
      <c r="BI681" s="18">
        <f t="shared" si="172"/>
        <v>0.87150080303240307</v>
      </c>
      <c r="BJ681" s="18">
        <f t="shared" si="173"/>
        <v>997.53077717902681</v>
      </c>
    </row>
    <row r="682" spans="1:62" s="3" customFormat="1" x14ac:dyDescent="0.25">
      <c r="A682" s="4">
        <v>43739.208333333336</v>
      </c>
      <c r="B682" s="7">
        <v>-2.6659999999999999</v>
      </c>
      <c r="C682" s="7">
        <v>1.2310000000000001</v>
      </c>
      <c r="D682" s="7">
        <v>0.20599999999999999</v>
      </c>
      <c r="E682" s="7">
        <v>85.153000000000006</v>
      </c>
      <c r="F682" s="7">
        <v>18.954000000000001</v>
      </c>
      <c r="G682" s="7">
        <v>263.24799999999999</v>
      </c>
      <c r="H682" s="7">
        <v>0</v>
      </c>
      <c r="I682" s="7">
        <v>24.702999999999999</v>
      </c>
      <c r="J682" s="7">
        <v>25.085999999999999</v>
      </c>
      <c r="K682" s="7">
        <v>94.561999999999998</v>
      </c>
      <c r="L682" s="7">
        <v>2.0289999999999999</v>
      </c>
      <c r="M682" s="7">
        <v>1.9019999999999999</v>
      </c>
      <c r="N682" s="7">
        <v>31.273</v>
      </c>
      <c r="O682" s="7">
        <v>2E-3</v>
      </c>
      <c r="P682" s="7">
        <v>211.52600000000001</v>
      </c>
      <c r="Q682" s="7">
        <v>1.6679999999999999</v>
      </c>
      <c r="R682" s="7">
        <v>1.4730000000000001</v>
      </c>
      <c r="S682" s="7">
        <v>499.358</v>
      </c>
      <c r="T682" s="7">
        <v>9.4550000000000001</v>
      </c>
      <c r="U682" s="7">
        <v>20.131</v>
      </c>
      <c r="V682" s="7">
        <v>482.40899999999999</v>
      </c>
      <c r="W682" s="7">
        <v>0</v>
      </c>
      <c r="X682" s="7">
        <v>21.619</v>
      </c>
      <c r="Y682" s="11">
        <v>1004.7619018554688</v>
      </c>
      <c r="Z682" s="11">
        <v>0</v>
      </c>
      <c r="AA682" s="11">
        <v>1918.873166666667</v>
      </c>
      <c r="AB682" s="11">
        <v>37.174594879150391</v>
      </c>
      <c r="AC682" s="11">
        <v>3.6336479187011719</v>
      </c>
      <c r="AD682" s="11">
        <v>0.26</v>
      </c>
      <c r="AE682" s="11">
        <v>-1.0579440892205933E-33</v>
      </c>
      <c r="AF682" s="12">
        <v>0</v>
      </c>
      <c r="AG682" s="12">
        <v>389.29214477539063</v>
      </c>
      <c r="AH682" s="13">
        <v>336.79489135742188</v>
      </c>
      <c r="AI682" s="13">
        <v>57.696758270263672</v>
      </c>
      <c r="AJ682" s="13">
        <v>1004.8680419921875</v>
      </c>
      <c r="AK682" s="18">
        <v>25000</v>
      </c>
      <c r="AL682" s="18">
        <f t="shared" si="161"/>
        <v>0.38299999999999912</v>
      </c>
      <c r="AM682" s="18">
        <f t="shared" si="174"/>
        <v>14.947000000000003</v>
      </c>
      <c r="AN682" s="18">
        <f t="shared" si="175"/>
        <v>2.5623871010905134E-2</v>
      </c>
      <c r="AO682" s="7">
        <v>10.648999999999999</v>
      </c>
      <c r="AP682" s="7">
        <v>46.874000000000002</v>
      </c>
      <c r="AQ682" s="18">
        <v>263.24799999999999</v>
      </c>
      <c r="AR682" s="18">
        <f t="shared" si="162"/>
        <v>5.3330066788796424</v>
      </c>
      <c r="AS682" s="22">
        <f t="shared" si="163"/>
        <v>0.85675545048265123</v>
      </c>
      <c r="AT682" s="18">
        <f t="shared" si="164"/>
        <v>-7.3992861009395022E-36</v>
      </c>
      <c r="AU682" s="18">
        <f t="shared" si="160"/>
        <v>11.122958333333308</v>
      </c>
      <c r="AV682" s="18">
        <f t="shared" si="165"/>
        <v>19.814814609807161</v>
      </c>
      <c r="AW682" s="18">
        <f t="shared" si="166"/>
        <v>-0.13454579578455847</v>
      </c>
      <c r="AX682" s="7">
        <v>11.538</v>
      </c>
      <c r="AY682" s="7">
        <v>111.072</v>
      </c>
      <c r="AZ682" s="7">
        <v>24.195</v>
      </c>
      <c r="BA682" s="7">
        <v>0.28399999999999997</v>
      </c>
      <c r="BB682" s="18" t="e">
        <f t="shared" si="167"/>
        <v>#DIV/0!</v>
      </c>
      <c r="BC682" s="18" t="e">
        <f t="shared" si="168"/>
        <v>#DIV/0!</v>
      </c>
      <c r="BD682" s="7">
        <v>10.648999999999999</v>
      </c>
      <c r="BE682" s="11">
        <v>263.2481689453125</v>
      </c>
      <c r="BF682" s="18">
        <f t="shared" si="169"/>
        <v>14.950176285711011</v>
      </c>
      <c r="BG682" s="18" t="e">
        <f t="shared" si="170"/>
        <v>#DIV/0!</v>
      </c>
      <c r="BH682" s="18">
        <f t="shared" si="171"/>
        <v>12.288136539010237</v>
      </c>
      <c r="BI682" s="18">
        <f t="shared" si="172"/>
        <v>0.82193924032554166</v>
      </c>
      <c r="BJ682" s="18">
        <f t="shared" si="173"/>
        <v>997.25118771883331</v>
      </c>
    </row>
    <row r="683" spans="1:62" s="3" customFormat="1" x14ac:dyDescent="0.25">
      <c r="A683" s="4">
        <v>43739.25</v>
      </c>
      <c r="B683" s="7">
        <v>-3.53</v>
      </c>
      <c r="C683" s="7">
        <v>7.2670000000000003</v>
      </c>
      <c r="D683" s="7">
        <v>0.26400000000000001</v>
      </c>
      <c r="E683" s="7">
        <v>85.155000000000001</v>
      </c>
      <c r="F683" s="7">
        <v>18.134</v>
      </c>
      <c r="G683" s="7">
        <v>446.42</v>
      </c>
      <c r="H683" s="7">
        <v>6.9160000000000004</v>
      </c>
      <c r="I683" s="7">
        <v>19.317</v>
      </c>
      <c r="J683" s="7">
        <v>19.678999999999998</v>
      </c>
      <c r="K683" s="7">
        <v>65.495000000000005</v>
      </c>
      <c r="L683" s="7">
        <v>2.3780000000000001</v>
      </c>
      <c r="M683" s="7">
        <v>1.8129999999999999</v>
      </c>
      <c r="N683" s="7">
        <v>27.300999999999998</v>
      </c>
      <c r="O683" s="7">
        <v>7.0000000000000001E-3</v>
      </c>
      <c r="P683" s="7">
        <v>205.203</v>
      </c>
      <c r="Q683" s="7">
        <v>2.4900000000000002</v>
      </c>
      <c r="R683" s="7">
        <v>2.5680000000000001</v>
      </c>
      <c r="S683" s="7">
        <v>475.69900000000001</v>
      </c>
      <c r="T683" s="7">
        <v>16.106999999999999</v>
      </c>
      <c r="U683" s="7">
        <v>27.030999999999999</v>
      </c>
      <c r="V683" s="7">
        <v>349.49099999999999</v>
      </c>
      <c r="W683" s="7">
        <v>0</v>
      </c>
      <c r="X683" s="7">
        <v>72.632000000000005</v>
      </c>
      <c r="Y683" s="11">
        <v>1004.7733154296875</v>
      </c>
      <c r="Z683" s="11">
        <v>14097.58984375</v>
      </c>
      <c r="AA683" s="11">
        <v>27779.36883333333</v>
      </c>
      <c r="AB683" s="11">
        <v>37.179683685302734</v>
      </c>
      <c r="AC683" s="11">
        <v>4.9658126831054688</v>
      </c>
      <c r="AD683" s="11">
        <v>0.26</v>
      </c>
      <c r="AE683" s="11">
        <v>-194661.34375</v>
      </c>
      <c r="AF683" s="12">
        <v>0</v>
      </c>
      <c r="AG683" s="12">
        <v>378.70816040039063</v>
      </c>
      <c r="AH683" s="13">
        <v>338.10586547851563</v>
      </c>
      <c r="AI683" s="13">
        <v>50.231479644775391</v>
      </c>
      <c r="AJ683" s="13">
        <v>1011.8274536132813</v>
      </c>
      <c r="AK683" s="18">
        <v>25000</v>
      </c>
      <c r="AL683" s="18">
        <f t="shared" si="161"/>
        <v>0.36199999999999832</v>
      </c>
      <c r="AM683" s="18">
        <f t="shared" si="174"/>
        <v>14.947000000000003</v>
      </c>
      <c r="AN683" s="18">
        <f t="shared" si="175"/>
        <v>2.4218906804040829E-2</v>
      </c>
      <c r="AO683" s="7">
        <v>404.00200000000001</v>
      </c>
      <c r="AP683" s="7">
        <v>93.222999999999999</v>
      </c>
      <c r="AQ683" s="18">
        <v>446.42</v>
      </c>
      <c r="AR683" s="18">
        <f t="shared" si="162"/>
        <v>1.5229106213931696</v>
      </c>
      <c r="AS683" s="22">
        <f t="shared" si="163"/>
        <v>0.79488486960269689</v>
      </c>
      <c r="AT683" s="18">
        <f t="shared" si="164"/>
        <v>-1361.2797194131883</v>
      </c>
      <c r="AU683" s="18">
        <f t="shared" si="160"/>
        <v>10.513083333333284</v>
      </c>
      <c r="AV683" s="18">
        <f t="shared" si="165"/>
        <v>286.89670727796954</v>
      </c>
      <c r="AW683" s="18">
        <f t="shared" si="166"/>
        <v>-1.2304079867252852E-2</v>
      </c>
      <c r="AX683" s="7">
        <v>416.97500000000002</v>
      </c>
      <c r="AY683" s="7">
        <v>288.57</v>
      </c>
      <c r="AZ683" s="7">
        <v>24.956</v>
      </c>
      <c r="BA683" s="7">
        <v>3.9</v>
      </c>
      <c r="BB683" s="18">
        <f t="shared" si="167"/>
        <v>73262.746160726383</v>
      </c>
      <c r="BC683" s="18">
        <f t="shared" si="168"/>
        <v>405.34906562238291</v>
      </c>
      <c r="BD683" s="7">
        <v>404.00200000000001</v>
      </c>
      <c r="BE683" s="11">
        <v>446.419677734375</v>
      </c>
      <c r="BF683" s="18">
        <f t="shared" si="169"/>
        <v>274.66369631805821</v>
      </c>
      <c r="BG683" s="18">
        <f t="shared" si="170"/>
        <v>5.5606836776636158E-2</v>
      </c>
      <c r="BH683" s="18">
        <f t="shared" si="171"/>
        <v>217.30761072358368</v>
      </c>
      <c r="BI683" s="18">
        <f t="shared" si="172"/>
        <v>0.79117704173012848</v>
      </c>
      <c r="BJ683" s="18">
        <f t="shared" si="173"/>
        <v>1009.162316524558</v>
      </c>
    </row>
    <row r="684" spans="1:62" s="3" customFormat="1" x14ac:dyDescent="0.25">
      <c r="A684" s="4">
        <v>43739.291666666664</v>
      </c>
      <c r="B684" s="7">
        <v>163.03899999999999</v>
      </c>
      <c r="C684" s="7">
        <v>91.018000000000001</v>
      </c>
      <c r="D684" s="7">
        <v>84.570999999999998</v>
      </c>
      <c r="E684" s="7">
        <v>84.305999999999997</v>
      </c>
      <c r="F684" s="7">
        <v>17.736000000000001</v>
      </c>
      <c r="G684" s="7">
        <v>646.822</v>
      </c>
      <c r="H684" s="7">
        <v>7.4539999999999997</v>
      </c>
      <c r="I684" s="7">
        <v>21.37</v>
      </c>
      <c r="J684" s="7">
        <v>27.5</v>
      </c>
      <c r="K684" s="7">
        <v>-11.888</v>
      </c>
      <c r="L684" s="7">
        <v>2.3690000000000002</v>
      </c>
      <c r="M684" s="7">
        <v>1.8169999999999999</v>
      </c>
      <c r="N684" s="7">
        <v>29.491</v>
      </c>
      <c r="O684" s="7">
        <v>-0.95499999999999996</v>
      </c>
      <c r="P684" s="7">
        <v>259.79700000000003</v>
      </c>
      <c r="Q684" s="7">
        <v>3.1720000000000002</v>
      </c>
      <c r="R684" s="7">
        <v>13.968999999999999</v>
      </c>
      <c r="S684" s="7">
        <v>552.96699999999998</v>
      </c>
      <c r="T684" s="7">
        <v>14.284000000000001</v>
      </c>
      <c r="U684" s="7">
        <v>193.68700000000001</v>
      </c>
      <c r="V684" s="7">
        <v>559.07899999999995</v>
      </c>
      <c r="W684" s="7">
        <v>73.808000000000007</v>
      </c>
      <c r="X684" s="7">
        <v>187.821</v>
      </c>
      <c r="Y684" s="11">
        <v>1005.06640625</v>
      </c>
      <c r="Z684" s="11">
        <v>27427.41796875</v>
      </c>
      <c r="AA684" s="11">
        <v>59005.415416666656</v>
      </c>
      <c r="AB684" s="11">
        <v>37.197147369384766</v>
      </c>
      <c r="AC684" s="11">
        <v>11.143463134765625</v>
      </c>
      <c r="AD684" s="11">
        <v>0.26</v>
      </c>
      <c r="AE684" s="11">
        <v>8114.41748046875</v>
      </c>
      <c r="AF684" s="12">
        <v>15.081798553466797</v>
      </c>
      <c r="AG684" s="12">
        <v>374.48281860351563</v>
      </c>
      <c r="AH684" s="13">
        <v>317.23089599609375</v>
      </c>
      <c r="AI684" s="13">
        <v>30.728681564331055</v>
      </c>
      <c r="AJ684" s="13">
        <v>47.176406860351563</v>
      </c>
      <c r="AK684" s="18">
        <v>25000</v>
      </c>
      <c r="AL684" s="18">
        <f t="shared" si="161"/>
        <v>6.129999999999999</v>
      </c>
      <c r="AM684" s="18">
        <f t="shared" si="174"/>
        <v>14.947000000000003</v>
      </c>
      <c r="AN684" s="18">
        <f t="shared" si="175"/>
        <v>0.41011574228942249</v>
      </c>
      <c r="AO684" s="7">
        <v>396.88600000000002</v>
      </c>
      <c r="AP684" s="7">
        <v>83.037999999999997</v>
      </c>
      <c r="AQ684" s="18">
        <v>646.822</v>
      </c>
      <c r="AR684" s="18">
        <f t="shared" si="162"/>
        <v>1.9769596837525667</v>
      </c>
      <c r="AS684" s="22">
        <f t="shared" si="163"/>
        <v>0.87437979420441647</v>
      </c>
      <c r="AT684" s="18">
        <f t="shared" si="164"/>
        <v>56.718019905427226</v>
      </c>
      <c r="AU684" s="18">
        <f t="shared" si="160"/>
        <v>178.02541666666664</v>
      </c>
      <c r="AV684" s="18">
        <f t="shared" si="165"/>
        <v>609.6758702348659</v>
      </c>
      <c r="AW684" s="18">
        <f t="shared" si="166"/>
        <v>0.26741914508965614</v>
      </c>
      <c r="AX684" s="7">
        <v>406.16899999999998</v>
      </c>
      <c r="AY684" s="7">
        <v>343.892</v>
      </c>
      <c r="AZ684" s="7">
        <v>38.406999999999996</v>
      </c>
      <c r="BA684" s="7">
        <v>7.4690000000000003</v>
      </c>
      <c r="BB684" s="18">
        <f t="shared" si="167"/>
        <v>80023.323206954665</v>
      </c>
      <c r="BC684" s="18">
        <f t="shared" si="168"/>
        <v>732.83727630369935</v>
      </c>
      <c r="BD684" s="7">
        <v>396.88600000000002</v>
      </c>
      <c r="BE684" s="11">
        <v>646.82232666015625</v>
      </c>
      <c r="BF684" s="18">
        <f t="shared" si="169"/>
        <v>507.51466340668145</v>
      </c>
      <c r="BG684" s="18">
        <f t="shared" si="170"/>
        <v>0.40394525356227395</v>
      </c>
      <c r="BH684" s="18">
        <f t="shared" si="171"/>
        <v>442.36049870369732</v>
      </c>
      <c r="BI684" s="18">
        <f t="shared" si="172"/>
        <v>0.87162111875617898</v>
      </c>
      <c r="BJ684" s="18">
        <f t="shared" si="173"/>
        <v>45.107698859874752</v>
      </c>
    </row>
    <row r="685" spans="1:62" s="3" customFormat="1" x14ac:dyDescent="0.25">
      <c r="A685" s="4">
        <v>43739.333333333336</v>
      </c>
      <c r="B685" s="7">
        <v>359.23500000000001</v>
      </c>
      <c r="C685" s="7">
        <v>240.46899999999999</v>
      </c>
      <c r="D685" s="7">
        <v>131.041</v>
      </c>
      <c r="E685" s="7">
        <v>83.424000000000007</v>
      </c>
      <c r="F685" s="7">
        <v>17.568000000000001</v>
      </c>
      <c r="G685" s="7">
        <v>615.66700000000003</v>
      </c>
      <c r="H685" s="7">
        <v>24.864000000000001</v>
      </c>
      <c r="I685" s="7">
        <v>22.45</v>
      </c>
      <c r="J685" s="7">
        <v>30.863</v>
      </c>
      <c r="K685" s="7">
        <v>77.948999999999998</v>
      </c>
      <c r="L685" s="7">
        <v>2.3660000000000001</v>
      </c>
      <c r="M685" s="7">
        <v>1.8160000000000001</v>
      </c>
      <c r="N685" s="7">
        <v>32.854999999999997</v>
      </c>
      <c r="O685" s="7">
        <v>-0.95</v>
      </c>
      <c r="P685" s="7">
        <v>273.26100000000002</v>
      </c>
      <c r="Q685" s="7">
        <v>3.4569999999999999</v>
      </c>
      <c r="R685" s="7">
        <v>30.096</v>
      </c>
      <c r="S685" s="7">
        <v>560.52499999999998</v>
      </c>
      <c r="T685" s="7">
        <v>21.858000000000001</v>
      </c>
      <c r="U685" s="7">
        <v>291.483</v>
      </c>
      <c r="V685" s="7">
        <v>564.99300000000005</v>
      </c>
      <c r="W685" s="7">
        <v>105.249</v>
      </c>
      <c r="X685" s="7">
        <v>269.90100000000001</v>
      </c>
      <c r="Y685" s="11">
        <v>1005.3594360351563</v>
      </c>
      <c r="Z685" s="11">
        <v>48711.2421875</v>
      </c>
      <c r="AA685" s="11">
        <v>63063.728250000007</v>
      </c>
      <c r="AB685" s="11">
        <v>37.199691772460938</v>
      </c>
      <c r="AC685" s="11">
        <v>12.179841041564941</v>
      </c>
      <c r="AD685" s="11">
        <v>0.26</v>
      </c>
      <c r="AE685" s="11">
        <v>6593.94580078125</v>
      </c>
      <c r="AF685" s="12">
        <v>23.15241813659668</v>
      </c>
      <c r="AG685" s="12">
        <v>384.14593505859375</v>
      </c>
      <c r="AH685" s="13">
        <v>321.267333984375</v>
      </c>
      <c r="AI685" s="13">
        <v>34.645542144775391</v>
      </c>
      <c r="AJ685" s="13">
        <v>51.878379821777344</v>
      </c>
      <c r="AK685" s="18">
        <v>25000</v>
      </c>
      <c r="AL685" s="18">
        <f t="shared" si="161"/>
        <v>8.4130000000000003</v>
      </c>
      <c r="AM685" s="18">
        <f t="shared" si="174"/>
        <v>14.947000000000003</v>
      </c>
      <c r="AN685" s="18">
        <f t="shared" si="175"/>
        <v>0.56285542249280784</v>
      </c>
      <c r="AO685" s="7">
        <v>644.61</v>
      </c>
      <c r="AP685" s="7">
        <v>94.447999999999993</v>
      </c>
      <c r="AQ685" s="18">
        <v>615.66700000000003</v>
      </c>
      <c r="AR685" s="18">
        <f t="shared" si="162"/>
        <v>1.0053901939825838</v>
      </c>
      <c r="AS685" s="22">
        <f t="shared" si="163"/>
        <v>0.85113653980563142</v>
      </c>
      <c r="AT685" s="18">
        <f t="shared" si="164"/>
        <v>46.087099825712016</v>
      </c>
      <c r="AU685" s="18">
        <f t="shared" si="160"/>
        <v>244.32754166666669</v>
      </c>
      <c r="AV685" s="18">
        <f t="shared" si="165"/>
        <v>651.65312581173271</v>
      </c>
      <c r="AW685" s="18">
        <f t="shared" si="166"/>
        <v>0.55126720914983474</v>
      </c>
      <c r="AX685" s="7">
        <v>631.31500000000005</v>
      </c>
      <c r="AY685" s="7">
        <v>396.08699999999999</v>
      </c>
      <c r="AZ685" s="7">
        <v>17.942</v>
      </c>
      <c r="BA685" s="7">
        <v>13.319000000000001</v>
      </c>
      <c r="BB685" s="18">
        <f t="shared" si="167"/>
        <v>48160.366017605724</v>
      </c>
      <c r="BC685" s="18">
        <f t="shared" si="168"/>
        <v>901.42686388221568</v>
      </c>
      <c r="BD685" s="7">
        <v>644.61</v>
      </c>
      <c r="BE685" s="11">
        <v>615.667236328125</v>
      </c>
      <c r="BF685" s="18">
        <f t="shared" si="169"/>
        <v>399.00443793077977</v>
      </c>
      <c r="BG685" s="18">
        <f t="shared" si="170"/>
        <v>0.47861916104685126</v>
      </c>
      <c r="BH685" s="18">
        <f t="shared" si="171"/>
        <v>337.79399302483665</v>
      </c>
      <c r="BI685" s="18">
        <f t="shared" si="172"/>
        <v>0.84659206994443992</v>
      </c>
      <c r="BJ685" s="18">
        <f t="shared" si="173"/>
        <v>50.994627983364992</v>
      </c>
    </row>
    <row r="686" spans="1:62" s="3" customFormat="1" x14ac:dyDescent="0.25">
      <c r="A686" s="4">
        <v>43739.375</v>
      </c>
      <c r="B686" s="7">
        <v>349.28</v>
      </c>
      <c r="C686" s="7">
        <v>232.26400000000001</v>
      </c>
      <c r="D686" s="7">
        <v>130.33799999999999</v>
      </c>
      <c r="E686" s="7">
        <v>52.225999999999999</v>
      </c>
      <c r="F686" s="7">
        <v>24.123999999999999</v>
      </c>
      <c r="G686" s="7">
        <v>618.71199999999999</v>
      </c>
      <c r="H686" s="7">
        <v>22.681000000000001</v>
      </c>
      <c r="I686" s="7">
        <v>23.324000000000002</v>
      </c>
      <c r="J686" s="7">
        <v>31.594999999999999</v>
      </c>
      <c r="K686" s="7">
        <v>90.701999999999998</v>
      </c>
      <c r="L686" s="7">
        <v>2.363</v>
      </c>
      <c r="M686" s="7">
        <v>1.819</v>
      </c>
      <c r="N686" s="7">
        <v>33.624000000000002</v>
      </c>
      <c r="O686" s="7">
        <v>-0.94699999999999995</v>
      </c>
      <c r="P686" s="7">
        <v>273.50599999999997</v>
      </c>
      <c r="Q686" s="7">
        <v>3.4390000000000001</v>
      </c>
      <c r="R686" s="7">
        <v>30.038</v>
      </c>
      <c r="S686" s="7">
        <v>563.48500000000001</v>
      </c>
      <c r="T686" s="7">
        <v>21.824999999999999</v>
      </c>
      <c r="U686" s="7">
        <v>289.52199999999999</v>
      </c>
      <c r="V686" s="7">
        <v>565.10400000000004</v>
      </c>
      <c r="W686" s="7">
        <v>104.59099999999999</v>
      </c>
      <c r="X686" s="7">
        <v>268.541</v>
      </c>
      <c r="Y686" s="11">
        <v>1005.6581420898438</v>
      </c>
      <c r="Z686" s="11">
        <v>47431.22265625</v>
      </c>
      <c r="AA686" s="11">
        <v>61629.654750000009</v>
      </c>
      <c r="AB686" s="11">
        <v>37.177646636962891</v>
      </c>
      <c r="AC686" s="11">
        <v>12.859599113464355</v>
      </c>
      <c r="AD686" s="11">
        <v>0.26</v>
      </c>
      <c r="AE686" s="11">
        <v>6617.04736328125</v>
      </c>
      <c r="AF686" s="12">
        <v>23.147384643554688</v>
      </c>
      <c r="AG686" s="12">
        <v>385.64810180664063</v>
      </c>
      <c r="AH686" s="13">
        <v>324.22259521484375</v>
      </c>
      <c r="AI686" s="13">
        <v>35.253505706787109</v>
      </c>
      <c r="AJ686" s="13">
        <v>54.132911682128906</v>
      </c>
      <c r="AK686" s="18">
        <v>25000</v>
      </c>
      <c r="AL686" s="18">
        <f t="shared" si="161"/>
        <v>8.2709999999999972</v>
      </c>
      <c r="AM686" s="18">
        <f t="shared" si="174"/>
        <v>14.947000000000003</v>
      </c>
      <c r="AN686" s="18">
        <f t="shared" si="175"/>
        <v>0.55335518833210651</v>
      </c>
      <c r="AO686" s="7">
        <v>629.03399999999999</v>
      </c>
      <c r="AP686" s="7">
        <v>95.228999999999999</v>
      </c>
      <c r="AQ686" s="18">
        <v>618.71199999999999</v>
      </c>
      <c r="AR686" s="18">
        <f t="shared" si="162"/>
        <v>1.0055052867437664</v>
      </c>
      <c r="AS686" s="22">
        <f t="shared" si="163"/>
        <v>0.85098197028187106</v>
      </c>
      <c r="AT686" s="18">
        <f t="shared" si="164"/>
        <v>46.275987591496197</v>
      </c>
      <c r="AU686" s="18">
        <f t="shared" si="160"/>
        <v>240.20362499999993</v>
      </c>
      <c r="AV686" s="18">
        <f t="shared" si="165"/>
        <v>636.4570907370894</v>
      </c>
      <c r="AW686" s="18">
        <f t="shared" si="166"/>
        <v>0.54878797814239788</v>
      </c>
      <c r="AX686" s="7">
        <v>616.08600000000001</v>
      </c>
      <c r="AY686" s="7">
        <v>403.92399999999998</v>
      </c>
      <c r="AZ686" s="7">
        <v>23.844999999999999</v>
      </c>
      <c r="BA686" s="7">
        <v>12.943</v>
      </c>
      <c r="BB686" s="18">
        <f t="shared" si="167"/>
        <v>48306.693320114216</v>
      </c>
      <c r="BC686" s="18">
        <f t="shared" si="168"/>
        <v>880.23429168531629</v>
      </c>
      <c r="BD686" s="7">
        <v>629.03399999999999</v>
      </c>
      <c r="BE686" s="11">
        <v>618.71246337890625</v>
      </c>
      <c r="BF686" s="18">
        <f t="shared" si="169"/>
        <v>391.33378470939886</v>
      </c>
      <c r="BG686" s="18">
        <f t="shared" si="170"/>
        <v>0.47507416475524539</v>
      </c>
      <c r="BH686" s="18">
        <f t="shared" si="171"/>
        <v>331.10143361630304</v>
      </c>
      <c r="BI686" s="18">
        <f t="shared" si="172"/>
        <v>0.84608445923516706</v>
      </c>
      <c r="BJ686" s="18">
        <f t="shared" si="173"/>
        <v>53.917835655181349</v>
      </c>
    </row>
    <row r="687" spans="1:62" s="3" customFormat="1" x14ac:dyDescent="0.25">
      <c r="A687" s="4">
        <v>43739.416666666664</v>
      </c>
      <c r="B687" s="7">
        <v>345.87</v>
      </c>
      <c r="C687" s="7">
        <v>228.39599999999999</v>
      </c>
      <c r="D687" s="7">
        <v>129.66999999999999</v>
      </c>
      <c r="E687" s="7">
        <v>40.921999999999997</v>
      </c>
      <c r="F687" s="7">
        <v>27.983000000000001</v>
      </c>
      <c r="G687" s="7">
        <v>620.39499999999998</v>
      </c>
      <c r="H687" s="7">
        <v>23.38</v>
      </c>
      <c r="I687" s="7">
        <v>23.401</v>
      </c>
      <c r="J687" s="7">
        <v>31.654</v>
      </c>
      <c r="K687" s="7">
        <v>98.846000000000004</v>
      </c>
      <c r="L687" s="7">
        <v>2.3570000000000002</v>
      </c>
      <c r="M687" s="7">
        <v>1.8169999999999999</v>
      </c>
      <c r="N687" s="7">
        <v>33.738</v>
      </c>
      <c r="O687" s="7">
        <v>-0.94699999999999995</v>
      </c>
      <c r="P687" s="7">
        <v>273.43700000000001</v>
      </c>
      <c r="Q687" s="7">
        <v>3.4140000000000001</v>
      </c>
      <c r="R687" s="7">
        <v>29.667000000000002</v>
      </c>
      <c r="S687" s="7">
        <v>564.35</v>
      </c>
      <c r="T687" s="7">
        <v>21.751000000000001</v>
      </c>
      <c r="U687" s="7">
        <v>288.40199999999999</v>
      </c>
      <c r="V687" s="7">
        <v>565.09799999999996</v>
      </c>
      <c r="W687" s="7">
        <v>104.236</v>
      </c>
      <c r="X687" s="7">
        <v>267.65800000000002</v>
      </c>
      <c r="Y687" s="11">
        <v>1006.0977172851563</v>
      </c>
      <c r="Z687" s="11">
        <v>46919.21484375</v>
      </c>
      <c r="AA687" s="11">
        <v>61267.148666666653</v>
      </c>
      <c r="AB687" s="11">
        <v>37.181037902832031</v>
      </c>
      <c r="AC687" s="11">
        <v>12.432774543762207</v>
      </c>
      <c r="AD687" s="11">
        <v>0.26</v>
      </c>
      <c r="AE687" s="11">
        <v>6601.9931640625</v>
      </c>
      <c r="AF687" s="12">
        <v>23.055755615234375</v>
      </c>
      <c r="AG687" s="12">
        <v>385.61822509765625</v>
      </c>
      <c r="AH687" s="13">
        <v>325.56903076171875</v>
      </c>
      <c r="AI687" s="13">
        <v>35.374549865722656</v>
      </c>
      <c r="AJ687" s="13">
        <v>54.6875</v>
      </c>
      <c r="AK687" s="18">
        <v>25000</v>
      </c>
      <c r="AL687" s="18">
        <f t="shared" si="161"/>
        <v>8.2530000000000001</v>
      </c>
      <c r="AM687" s="18">
        <f t="shared" si="174"/>
        <v>14.947000000000003</v>
      </c>
      <c r="AN687" s="18">
        <f t="shared" si="175"/>
        <v>0.55215093329765164</v>
      </c>
      <c r="AO687" s="7">
        <v>623.10599999999999</v>
      </c>
      <c r="AP687" s="7">
        <v>95.381</v>
      </c>
      <c r="AQ687" s="18">
        <v>620.39499999999998</v>
      </c>
      <c r="AR687" s="18">
        <f t="shared" si="162"/>
        <v>1.013892731311554</v>
      </c>
      <c r="AS687" s="22">
        <f t="shared" si="163"/>
        <v>0.85098453441624944</v>
      </c>
      <c r="AT687" s="18">
        <f t="shared" si="164"/>
        <v>46.166495597625726</v>
      </c>
      <c r="AU687" s="18">
        <f t="shared" si="160"/>
        <v>239.68087499999999</v>
      </c>
      <c r="AV687" s="18">
        <f t="shared" si="165"/>
        <v>632.77116021493828</v>
      </c>
      <c r="AW687" s="18">
        <f t="shared" si="166"/>
        <v>0.54659570749481634</v>
      </c>
      <c r="AX687" s="7">
        <v>610.29899999999998</v>
      </c>
      <c r="AY687" s="7">
        <v>406.48</v>
      </c>
      <c r="AZ687" s="7">
        <v>25.545999999999999</v>
      </c>
      <c r="BA687" s="7">
        <v>12.837999999999999</v>
      </c>
      <c r="BB687" s="18">
        <f t="shared" si="167"/>
        <v>48551.029346076575</v>
      </c>
      <c r="BC687" s="18">
        <f t="shared" si="168"/>
        <v>876.47141080707297</v>
      </c>
      <c r="BD687" s="7">
        <v>623.10599999999999</v>
      </c>
      <c r="BE687" s="11">
        <v>620.395263671875</v>
      </c>
      <c r="BF687" s="18">
        <f t="shared" si="169"/>
        <v>391.94255224921704</v>
      </c>
      <c r="BG687" s="18">
        <f t="shared" si="170"/>
        <v>0.4713774958209801</v>
      </c>
      <c r="BH687" s="18">
        <f t="shared" si="171"/>
        <v>331.68423290124338</v>
      </c>
      <c r="BI687" s="18">
        <f t="shared" si="172"/>
        <v>0.84625726652497191</v>
      </c>
      <c r="BJ687" s="18">
        <f t="shared" si="173"/>
        <v>53.932069268494715</v>
      </c>
    </row>
    <row r="688" spans="1:62" s="3" customFormat="1" x14ac:dyDescent="0.25">
      <c r="A688" s="4">
        <v>43739.458333333336</v>
      </c>
      <c r="B688" s="7">
        <v>342.89400000000001</v>
      </c>
      <c r="C688" s="7">
        <v>226.755</v>
      </c>
      <c r="D688" s="7">
        <v>129.102</v>
      </c>
      <c r="E688" s="7">
        <v>36.409999999999997</v>
      </c>
      <c r="F688" s="7">
        <v>28.931999999999999</v>
      </c>
      <c r="G688" s="7">
        <v>621.29300000000001</v>
      </c>
      <c r="H688" s="7">
        <v>24.161000000000001</v>
      </c>
      <c r="I688" s="7">
        <v>23.800999999999998</v>
      </c>
      <c r="J688" s="7">
        <v>32.042999999999999</v>
      </c>
      <c r="K688" s="7">
        <v>93.085999999999999</v>
      </c>
      <c r="L688" s="7">
        <v>2.359</v>
      </c>
      <c r="M688" s="7">
        <v>1.827</v>
      </c>
      <c r="N688" s="7">
        <v>34.081000000000003</v>
      </c>
      <c r="O688" s="7">
        <v>-0.94699999999999995</v>
      </c>
      <c r="P688" s="7">
        <v>273.32499999999999</v>
      </c>
      <c r="Q688" s="7">
        <v>3.41</v>
      </c>
      <c r="R688" s="7">
        <v>29.446999999999999</v>
      </c>
      <c r="S688" s="7">
        <v>564.93299999999999</v>
      </c>
      <c r="T688" s="7">
        <v>21.66</v>
      </c>
      <c r="U688" s="7">
        <v>288.06200000000001</v>
      </c>
      <c r="V688" s="7">
        <v>564.93299999999999</v>
      </c>
      <c r="W688" s="7">
        <v>103.98099999999999</v>
      </c>
      <c r="X688" s="7">
        <v>267.03899999999999</v>
      </c>
      <c r="Y688" s="11">
        <v>1006.5201416015625</v>
      </c>
      <c r="Z688" s="11">
        <v>46407.20703125</v>
      </c>
      <c r="AA688" s="11">
        <v>60680.734416666673</v>
      </c>
      <c r="AB688" s="11">
        <v>37.196640014648438</v>
      </c>
      <c r="AC688" s="11">
        <v>12.321797370910645</v>
      </c>
      <c r="AD688" s="11">
        <v>0.26</v>
      </c>
      <c r="AE688" s="11">
        <v>6622.45849609375</v>
      </c>
      <c r="AF688" s="12">
        <v>23.018482208251953</v>
      </c>
      <c r="AG688" s="12">
        <v>385.487548828125</v>
      </c>
      <c r="AH688" s="13">
        <v>326.20947265625</v>
      </c>
      <c r="AI688" s="13">
        <v>35.542690277099609</v>
      </c>
      <c r="AJ688" s="13">
        <v>55.157699584960938</v>
      </c>
      <c r="AK688" s="18">
        <v>25000</v>
      </c>
      <c r="AL688" s="18">
        <f t="shared" si="161"/>
        <v>8.2420000000000009</v>
      </c>
      <c r="AM688" s="18">
        <f t="shared" si="174"/>
        <v>14.947000000000003</v>
      </c>
      <c r="AN688" s="18">
        <f t="shared" si="175"/>
        <v>0.55141499966548468</v>
      </c>
      <c r="AO688" s="7">
        <v>619.89300000000003</v>
      </c>
      <c r="AP688" s="7">
        <v>94.658000000000001</v>
      </c>
      <c r="AQ688" s="18">
        <v>621.29300000000001</v>
      </c>
      <c r="AR688" s="18">
        <f t="shared" si="162"/>
        <v>1.0071809630632163</v>
      </c>
      <c r="AS688" s="22">
        <f t="shared" si="163"/>
        <v>0.85233419626181983</v>
      </c>
      <c r="AT688" s="18">
        <f t="shared" si="164"/>
        <v>46.290181271918549</v>
      </c>
      <c r="AU688" s="18">
        <f t="shared" si="160"/>
        <v>239.36141666666671</v>
      </c>
      <c r="AV688" s="18">
        <f t="shared" si="165"/>
        <v>626.97762053367728</v>
      </c>
      <c r="AW688" s="18">
        <f t="shared" si="166"/>
        <v>0.54689990323439608</v>
      </c>
      <c r="AX688" s="7">
        <v>607.16999999999996</v>
      </c>
      <c r="AY688" s="7">
        <v>408.27699999999999</v>
      </c>
      <c r="AZ688" s="7">
        <v>26.760999999999999</v>
      </c>
      <c r="BA688" s="7">
        <v>12.714</v>
      </c>
      <c r="BB688" s="18">
        <f t="shared" si="167"/>
        <v>48637.260854791879</v>
      </c>
      <c r="BC688" s="18">
        <f t="shared" si="168"/>
        <v>870.63142783346393</v>
      </c>
      <c r="BD688" s="7">
        <v>619.89300000000003</v>
      </c>
      <c r="BE688" s="11">
        <v>621.293212890625</v>
      </c>
      <c r="BF688" s="18">
        <f t="shared" si="169"/>
        <v>387.90095607984222</v>
      </c>
      <c r="BG688" s="18">
        <f t="shared" si="170"/>
        <v>0.46973417521430527</v>
      </c>
      <c r="BH688" s="18">
        <f t="shared" si="171"/>
        <v>328.80162822746041</v>
      </c>
      <c r="BI688" s="18">
        <f t="shared" si="172"/>
        <v>0.84764325293331499</v>
      </c>
      <c r="BJ688" s="18">
        <f t="shared" si="173"/>
        <v>53.951755275156231</v>
      </c>
    </row>
    <row r="689" spans="1:62" s="3" customFormat="1" x14ac:dyDescent="0.25">
      <c r="A689" s="4">
        <v>43739.5</v>
      </c>
      <c r="B689" s="7">
        <v>339.50900000000001</v>
      </c>
      <c r="C689" s="7">
        <v>224.29300000000001</v>
      </c>
      <c r="D689" s="7">
        <v>128.44900000000001</v>
      </c>
      <c r="E689" s="7">
        <v>33.113999999999997</v>
      </c>
      <c r="F689" s="7">
        <v>30.497</v>
      </c>
      <c r="G689" s="7">
        <v>622.351</v>
      </c>
      <c r="H689" s="7">
        <v>23.222999999999999</v>
      </c>
      <c r="I689" s="7">
        <v>24.027000000000001</v>
      </c>
      <c r="J689" s="7">
        <v>32.322000000000003</v>
      </c>
      <c r="K689" s="7">
        <v>95.191000000000003</v>
      </c>
      <c r="L689" s="7">
        <v>2.3620000000000001</v>
      </c>
      <c r="M689" s="7">
        <v>1.82</v>
      </c>
      <c r="N689" s="7">
        <v>34.387999999999998</v>
      </c>
      <c r="O689" s="7">
        <v>-0.94599999999999995</v>
      </c>
      <c r="P689" s="7">
        <v>273.26</v>
      </c>
      <c r="Q689" s="7">
        <v>3.395</v>
      </c>
      <c r="R689" s="7">
        <v>29.234999999999999</v>
      </c>
      <c r="S689" s="7">
        <v>565.44200000000001</v>
      </c>
      <c r="T689" s="7">
        <v>21.603999999999999</v>
      </c>
      <c r="U689" s="7">
        <v>286.64</v>
      </c>
      <c r="V689" s="7">
        <v>564.98599999999999</v>
      </c>
      <c r="W689" s="7">
        <v>103.697</v>
      </c>
      <c r="X689" s="7">
        <v>265.69400000000002</v>
      </c>
      <c r="Y689" s="11">
        <v>1006.4973754882813</v>
      </c>
      <c r="Z689" s="11">
        <v>46151.203125</v>
      </c>
      <c r="AA689" s="11">
        <v>60141.447999999997</v>
      </c>
      <c r="AB689" s="11">
        <v>37.218509674072266</v>
      </c>
      <c r="AC689" s="11">
        <v>12.237263679504395</v>
      </c>
      <c r="AD689" s="11">
        <v>0.26</v>
      </c>
      <c r="AE689" s="11">
        <v>6620.47705078125</v>
      </c>
      <c r="AF689" s="12">
        <v>22.938840866088867</v>
      </c>
      <c r="AG689" s="12">
        <v>385.34384155273438</v>
      </c>
      <c r="AH689" s="13">
        <v>326.502685546875</v>
      </c>
      <c r="AI689" s="13">
        <v>35.919013977050781</v>
      </c>
      <c r="AJ689" s="13">
        <v>56.146320343017578</v>
      </c>
      <c r="AK689" s="18">
        <v>25000</v>
      </c>
      <c r="AL689" s="18">
        <f t="shared" si="161"/>
        <v>8.2950000000000017</v>
      </c>
      <c r="AM689" s="18">
        <f t="shared" si="174"/>
        <v>14.947000000000003</v>
      </c>
      <c r="AN689" s="18">
        <f t="shared" si="175"/>
        <v>0.55496086171138026</v>
      </c>
      <c r="AO689" s="7">
        <v>616.18100000000004</v>
      </c>
      <c r="AP689" s="7">
        <v>94.935000000000002</v>
      </c>
      <c r="AQ689" s="18">
        <v>622.351</v>
      </c>
      <c r="AR689" s="18">
        <f t="shared" si="162"/>
        <v>1.0045888234143814</v>
      </c>
      <c r="AS689" s="22">
        <f t="shared" si="163"/>
        <v>0.8521538341745718</v>
      </c>
      <c r="AT689" s="18">
        <f t="shared" si="164"/>
        <v>46.249139158902445</v>
      </c>
      <c r="AU689" s="18">
        <f t="shared" si="160"/>
        <v>240.90062500000005</v>
      </c>
      <c r="AV689" s="18">
        <f t="shared" si="165"/>
        <v>621.77085116686499</v>
      </c>
      <c r="AW689" s="18">
        <f t="shared" si="166"/>
        <v>0.54603556818858623</v>
      </c>
      <c r="AX689" s="7">
        <v>603.60299999999995</v>
      </c>
      <c r="AY689" s="7">
        <v>410.52499999999998</v>
      </c>
      <c r="AZ689" s="7">
        <v>28.861999999999998</v>
      </c>
      <c r="BA689" s="7">
        <v>12.592000000000001</v>
      </c>
      <c r="BB689" s="18">
        <f t="shared" si="167"/>
        <v>48500.903825586116</v>
      </c>
      <c r="BC689" s="18">
        <f t="shared" si="168"/>
        <v>861.59345494642344</v>
      </c>
      <c r="BD689" s="7">
        <v>616.18100000000004</v>
      </c>
      <c r="BE689" s="11">
        <v>622.3514404296875</v>
      </c>
      <c r="BF689" s="18">
        <f t="shared" si="169"/>
        <v>385.24086011710102</v>
      </c>
      <c r="BG689" s="18">
        <f t="shared" si="170"/>
        <v>0.47085499782018486</v>
      </c>
      <c r="BH689" s="18">
        <f t="shared" si="171"/>
        <v>326.47501119180936</v>
      </c>
      <c r="BI689" s="18">
        <f t="shared" si="172"/>
        <v>0.84745686398003395</v>
      </c>
      <c r="BJ689" s="18">
        <f t="shared" si="173"/>
        <v>54.918546995780652</v>
      </c>
    </row>
    <row r="690" spans="1:62" s="3" customFormat="1" x14ac:dyDescent="0.25">
      <c r="A690" s="4">
        <v>43739.541666666664</v>
      </c>
      <c r="B690" s="7">
        <v>336.37099999999998</v>
      </c>
      <c r="C690" s="7">
        <v>222.65199999999999</v>
      </c>
      <c r="D690" s="7">
        <v>127.696</v>
      </c>
      <c r="E690" s="7">
        <v>30.277000000000001</v>
      </c>
      <c r="F690" s="7">
        <v>30.876999999999999</v>
      </c>
      <c r="G690" s="7">
        <v>623.41</v>
      </c>
      <c r="H690" s="7">
        <v>23.704000000000001</v>
      </c>
      <c r="I690" s="7">
        <v>24.163</v>
      </c>
      <c r="J690" s="7">
        <v>32.406999999999996</v>
      </c>
      <c r="K690" s="7">
        <v>95.581999999999994</v>
      </c>
      <c r="L690" s="7">
        <v>2.3719999999999999</v>
      </c>
      <c r="M690" s="7">
        <v>1.8220000000000001</v>
      </c>
      <c r="N690" s="7">
        <v>34.457000000000001</v>
      </c>
      <c r="O690" s="7">
        <v>-0.94499999999999995</v>
      </c>
      <c r="P690" s="7">
        <v>273.20800000000003</v>
      </c>
      <c r="Q690" s="7">
        <v>3.3780000000000001</v>
      </c>
      <c r="R690" s="7">
        <v>29.129000000000001</v>
      </c>
      <c r="S690" s="7">
        <v>565.88800000000003</v>
      </c>
      <c r="T690" s="7">
        <v>21.555</v>
      </c>
      <c r="U690" s="7">
        <v>285.76100000000002</v>
      </c>
      <c r="V690" s="7">
        <v>564.91800000000001</v>
      </c>
      <c r="W690" s="7">
        <v>103.43899999999999</v>
      </c>
      <c r="X690" s="7">
        <v>264.73099999999999</v>
      </c>
      <c r="Y690" s="11">
        <v>1005.9113159179688</v>
      </c>
      <c r="Z690" s="11">
        <v>45639.1953125</v>
      </c>
      <c r="AA690" s="11">
        <v>59655.674833333345</v>
      </c>
      <c r="AB690" s="11">
        <v>37.232074737548828</v>
      </c>
      <c r="AC690" s="11">
        <v>11.959686279296875</v>
      </c>
      <c r="AD690" s="11">
        <v>0.26</v>
      </c>
      <c r="AE690" s="11">
        <v>6631.4453125</v>
      </c>
      <c r="AF690" s="12">
        <v>22.872085571289063</v>
      </c>
      <c r="AG690" s="12">
        <v>385.3009033203125</v>
      </c>
      <c r="AH690" s="13">
        <v>326.9039306640625</v>
      </c>
      <c r="AI690" s="13">
        <v>36.071559906005859</v>
      </c>
      <c r="AJ690" s="13">
        <v>56.737075805664063</v>
      </c>
      <c r="AK690" s="18">
        <v>25000</v>
      </c>
      <c r="AL690" s="18">
        <f t="shared" si="161"/>
        <v>8.2439999999999962</v>
      </c>
      <c r="AM690" s="18">
        <f t="shared" si="174"/>
        <v>14.947000000000003</v>
      </c>
      <c r="AN690" s="18">
        <f t="shared" si="175"/>
        <v>0.55154880578042376</v>
      </c>
      <c r="AO690" s="7">
        <v>612.72400000000005</v>
      </c>
      <c r="AP690" s="7">
        <v>94.867999999999995</v>
      </c>
      <c r="AQ690" s="18">
        <v>623.41</v>
      </c>
      <c r="AR690" s="18">
        <f t="shared" si="162"/>
        <v>1.0010040605249773</v>
      </c>
      <c r="AS690" s="22">
        <f t="shared" si="163"/>
        <v>0.85243952799644185</v>
      </c>
      <c r="AT690" s="18">
        <f t="shared" si="164"/>
        <v>46.308882687946358</v>
      </c>
      <c r="AU690" s="18">
        <f t="shared" si="160"/>
        <v>239.41949999999991</v>
      </c>
      <c r="AV690" s="18">
        <f t="shared" si="165"/>
        <v>616.97348442043824</v>
      </c>
      <c r="AW690" s="18">
        <f t="shared" si="166"/>
        <v>0.54519522879654103</v>
      </c>
      <c r="AX690" s="7">
        <v>600.35400000000004</v>
      </c>
      <c r="AY690" s="7">
        <v>411.03699999999998</v>
      </c>
      <c r="AZ690" s="7">
        <v>29.771000000000001</v>
      </c>
      <c r="BA690" s="7">
        <v>12.532999999999999</v>
      </c>
      <c r="BB690" s="18">
        <f t="shared" si="167"/>
        <v>48666.601781763791</v>
      </c>
      <c r="BC690" s="18">
        <f t="shared" si="168"/>
        <v>859.19948235511356</v>
      </c>
      <c r="BD690" s="7">
        <v>612.72400000000005</v>
      </c>
      <c r="BE690" s="11">
        <v>623.40960693359375</v>
      </c>
      <c r="BF690" s="18">
        <f t="shared" si="169"/>
        <v>382.3615570581016</v>
      </c>
      <c r="BG690" s="18">
        <f t="shared" si="170"/>
        <v>0.46693433594090678</v>
      </c>
      <c r="BH690" s="18">
        <f t="shared" si="171"/>
        <v>324.17553377891784</v>
      </c>
      <c r="BI690" s="18">
        <f t="shared" si="172"/>
        <v>0.84782459898199936</v>
      </c>
      <c r="BJ690" s="18">
        <f t="shared" si="173"/>
        <v>55.996324919039289</v>
      </c>
    </row>
    <row r="691" spans="1:62" s="3" customFormat="1" x14ac:dyDescent="0.25">
      <c r="A691" s="4">
        <v>43739.583333333336</v>
      </c>
      <c r="B691" s="7">
        <v>336.291</v>
      </c>
      <c r="C691" s="7">
        <v>220.83500000000001</v>
      </c>
      <c r="D691" s="7">
        <v>127.503</v>
      </c>
      <c r="E691" s="7">
        <v>32.039000000000001</v>
      </c>
      <c r="F691" s="7">
        <v>31.204000000000001</v>
      </c>
      <c r="G691" s="7">
        <v>624.37099999999998</v>
      </c>
      <c r="H691" s="7">
        <v>22.841999999999999</v>
      </c>
      <c r="I691" s="7">
        <v>24.568000000000001</v>
      </c>
      <c r="J691" s="7">
        <v>32.738</v>
      </c>
      <c r="K691" s="7">
        <v>95.995000000000005</v>
      </c>
      <c r="L691" s="7">
        <v>2.3650000000000002</v>
      </c>
      <c r="M691" s="7">
        <v>1.825</v>
      </c>
      <c r="N691" s="7">
        <v>34.731000000000002</v>
      </c>
      <c r="O691" s="7">
        <v>-0.94399999999999995</v>
      </c>
      <c r="P691" s="7">
        <v>273.18700000000001</v>
      </c>
      <c r="Q691" s="7">
        <v>3.37</v>
      </c>
      <c r="R691" s="7">
        <v>28.917000000000002</v>
      </c>
      <c r="S691" s="7">
        <v>566.45399999999995</v>
      </c>
      <c r="T691" s="7">
        <v>21.515000000000001</v>
      </c>
      <c r="U691" s="7">
        <v>285.17500000000001</v>
      </c>
      <c r="V691" s="7">
        <v>564.58299999999997</v>
      </c>
      <c r="W691" s="7">
        <v>103.261</v>
      </c>
      <c r="X691" s="7">
        <v>264.60300000000001</v>
      </c>
      <c r="Y691" s="11">
        <v>1005.3309326171875</v>
      </c>
      <c r="Z691" s="11">
        <v>45639.1953125</v>
      </c>
      <c r="AA691" s="11">
        <v>59731.814083333338</v>
      </c>
      <c r="AB691" s="11">
        <v>37.235294342041016</v>
      </c>
      <c r="AC691" s="11">
        <v>12.349775314331055</v>
      </c>
      <c r="AD691" s="11">
        <v>0.26</v>
      </c>
      <c r="AE691" s="11">
        <v>6609.37890625</v>
      </c>
      <c r="AF691" s="12">
        <v>22.832954406738281</v>
      </c>
      <c r="AG691" s="12">
        <v>385.21121215820313</v>
      </c>
      <c r="AH691" s="13">
        <v>327.19711303710938</v>
      </c>
      <c r="AI691" s="13">
        <v>36.229419708251953</v>
      </c>
      <c r="AJ691" s="13">
        <v>57.291671752929688</v>
      </c>
      <c r="AK691" s="18">
        <v>25000</v>
      </c>
      <c r="AL691" s="18">
        <f t="shared" si="161"/>
        <v>8.1699999999999982</v>
      </c>
      <c r="AM691" s="18">
        <f t="shared" si="174"/>
        <v>14.947000000000003</v>
      </c>
      <c r="AN691" s="18">
        <f t="shared" si="175"/>
        <v>0.5465979795276642</v>
      </c>
      <c r="AO691" s="7">
        <v>610.03</v>
      </c>
      <c r="AP691" s="7">
        <v>94.695999999999998</v>
      </c>
      <c r="AQ691" s="18">
        <v>624.37099999999998</v>
      </c>
      <c r="AR691" s="18">
        <f t="shared" si="162"/>
        <v>1.0098311522446384</v>
      </c>
      <c r="AS691" s="22">
        <f t="shared" si="163"/>
        <v>0.85305200328881381</v>
      </c>
      <c r="AT691" s="18">
        <f t="shared" si="164"/>
        <v>46.150797139926823</v>
      </c>
      <c r="AU691" s="18">
        <f t="shared" si="160"/>
        <v>237.27041666666662</v>
      </c>
      <c r="AV691" s="18">
        <f t="shared" si="165"/>
        <v>617.81435527138547</v>
      </c>
      <c r="AW691" s="18">
        <f t="shared" si="166"/>
        <v>0.54432370683953835</v>
      </c>
      <c r="AX691" s="7">
        <v>598.14400000000001</v>
      </c>
      <c r="AY691" s="7">
        <v>412.58</v>
      </c>
      <c r="AZ691" s="7">
        <v>30.991</v>
      </c>
      <c r="BA691" s="7">
        <v>12.472</v>
      </c>
      <c r="BB691" s="18">
        <f t="shared" si="167"/>
        <v>48732.929311043874</v>
      </c>
      <c r="BC691" s="18">
        <f t="shared" si="168"/>
        <v>856.34995896433122</v>
      </c>
      <c r="BD691" s="7">
        <v>610.03</v>
      </c>
      <c r="BE691" s="11">
        <v>624.37078857421875</v>
      </c>
      <c r="BF691" s="18">
        <f t="shared" si="169"/>
        <v>384.62944971300169</v>
      </c>
      <c r="BG691" s="18">
        <f t="shared" si="170"/>
        <v>0.46814797251552315</v>
      </c>
      <c r="BH691" s="18">
        <f t="shared" si="171"/>
        <v>326.294258964226</v>
      </c>
      <c r="BI691" s="18">
        <f t="shared" si="172"/>
        <v>0.84833405036378895</v>
      </c>
      <c r="BJ691" s="18">
        <f t="shared" si="173"/>
        <v>56.998097526478332</v>
      </c>
    </row>
    <row r="692" spans="1:62" s="3" customFormat="1" x14ac:dyDescent="0.25">
      <c r="A692" s="4">
        <v>43739.625</v>
      </c>
      <c r="B692" s="7">
        <v>335.11700000000002</v>
      </c>
      <c r="C692" s="7">
        <v>220.542</v>
      </c>
      <c r="D692" s="7">
        <v>127.371</v>
      </c>
      <c r="E692" s="7">
        <v>33.652999999999999</v>
      </c>
      <c r="F692" s="7">
        <v>31.681000000000001</v>
      </c>
      <c r="G692" s="7">
        <v>624.35500000000002</v>
      </c>
      <c r="H692" s="7">
        <v>23.033000000000001</v>
      </c>
      <c r="I692" s="7">
        <v>24.722000000000001</v>
      </c>
      <c r="J692" s="7">
        <v>32.843000000000004</v>
      </c>
      <c r="K692" s="7">
        <v>96.027000000000001</v>
      </c>
      <c r="L692" s="7">
        <v>2.363</v>
      </c>
      <c r="M692" s="7">
        <v>1.823</v>
      </c>
      <c r="N692" s="7">
        <v>34.853000000000002</v>
      </c>
      <c r="O692" s="7">
        <v>-0.94299999999999995</v>
      </c>
      <c r="P692" s="7">
        <v>273.13499999999999</v>
      </c>
      <c r="Q692" s="7">
        <v>3.37</v>
      </c>
      <c r="R692" s="7">
        <v>29.006</v>
      </c>
      <c r="S692" s="7">
        <v>566.59299999999996</v>
      </c>
      <c r="T692" s="7">
        <v>21.509</v>
      </c>
      <c r="U692" s="7">
        <v>284.60199999999998</v>
      </c>
      <c r="V692" s="7">
        <v>564.596</v>
      </c>
      <c r="W692" s="7">
        <v>103.202</v>
      </c>
      <c r="X692" s="7">
        <v>264.423</v>
      </c>
      <c r="Y692" s="11">
        <v>1004.891357421875</v>
      </c>
      <c r="Z692" s="11">
        <v>45383.19140625</v>
      </c>
      <c r="AA692" s="11">
        <v>59555.567999999999</v>
      </c>
      <c r="AB692" s="11">
        <v>37.229869842529297</v>
      </c>
      <c r="AC692" s="11">
        <v>12.536026000976563</v>
      </c>
      <c r="AD692" s="11">
        <v>0.26</v>
      </c>
      <c r="AE692" s="11">
        <v>6626.7861328125</v>
      </c>
      <c r="AF692" s="12">
        <v>22.805332183837891</v>
      </c>
      <c r="AG692" s="12">
        <v>385.0284423828125</v>
      </c>
      <c r="AH692" s="13">
        <v>327.25689697265625</v>
      </c>
      <c r="AI692" s="13">
        <v>36.337287902832031</v>
      </c>
      <c r="AJ692" s="13">
        <v>57.605136871337891</v>
      </c>
      <c r="AK692" s="18">
        <v>25000</v>
      </c>
      <c r="AL692" s="18">
        <f t="shared" si="161"/>
        <v>8.1210000000000022</v>
      </c>
      <c r="AM692" s="18">
        <f t="shared" si="174"/>
        <v>14.947000000000003</v>
      </c>
      <c r="AN692" s="18">
        <f t="shared" si="175"/>
        <v>0.54331972971164788</v>
      </c>
      <c r="AO692" s="7">
        <v>608.94299999999998</v>
      </c>
      <c r="AP692" s="7">
        <v>94.706000000000003</v>
      </c>
      <c r="AQ692" s="18">
        <v>624.35500000000002</v>
      </c>
      <c r="AR692" s="18">
        <f t="shared" si="162"/>
        <v>1.0069097050433238</v>
      </c>
      <c r="AS692" s="22">
        <f t="shared" si="163"/>
        <v>0.85312350918327573</v>
      </c>
      <c r="AT692" s="18">
        <f t="shared" si="164"/>
        <v>46.279087244163101</v>
      </c>
      <c r="AU692" s="18">
        <f t="shared" si="160"/>
        <v>235.84737500000008</v>
      </c>
      <c r="AV692" s="18">
        <f t="shared" si="165"/>
        <v>615.90167917719521</v>
      </c>
      <c r="AW692" s="18">
        <f t="shared" si="166"/>
        <v>0.54410794990475531</v>
      </c>
      <c r="AX692" s="7">
        <v>598.28099999999995</v>
      </c>
      <c r="AY692" s="7">
        <v>414.05500000000001</v>
      </c>
      <c r="AZ692" s="7">
        <v>30.835999999999999</v>
      </c>
      <c r="BA692" s="7">
        <v>12.446999999999999</v>
      </c>
      <c r="BB692" s="18">
        <f t="shared" si="167"/>
        <v>48856.106772882267</v>
      </c>
      <c r="BC692" s="18">
        <f t="shared" si="168"/>
        <v>857.78078895995861</v>
      </c>
      <c r="BD692" s="7">
        <v>608.94299999999998</v>
      </c>
      <c r="BE692" s="11">
        <v>624.3546142578125</v>
      </c>
      <c r="BF692" s="18">
        <f t="shared" si="169"/>
        <v>382.82341665815858</v>
      </c>
      <c r="BG692" s="18">
        <f t="shared" si="170"/>
        <v>0.46434061846683367</v>
      </c>
      <c r="BH692" s="18">
        <f t="shared" si="171"/>
        <v>324.7546108882463</v>
      </c>
      <c r="BI692" s="18">
        <f t="shared" si="172"/>
        <v>0.84831438401333559</v>
      </c>
      <c r="BJ692" s="18">
        <f t="shared" si="173"/>
        <v>58.053180042861179</v>
      </c>
    </row>
    <row r="693" spans="1:62" s="3" customFormat="1" x14ac:dyDescent="0.25">
      <c r="A693" s="4">
        <v>43739.666666666664</v>
      </c>
      <c r="B693" s="7">
        <v>334.964</v>
      </c>
      <c r="C693" s="7">
        <v>220.542</v>
      </c>
      <c r="D693" s="7">
        <v>127.102</v>
      </c>
      <c r="E693" s="7">
        <v>32.298999999999999</v>
      </c>
      <c r="F693" s="7">
        <v>31.67</v>
      </c>
      <c r="G693" s="7">
        <v>624.14599999999996</v>
      </c>
      <c r="H693" s="7">
        <v>23.004000000000001</v>
      </c>
      <c r="I693" s="7">
        <v>24.736999999999998</v>
      </c>
      <c r="J693" s="7">
        <v>32.923999999999999</v>
      </c>
      <c r="K693" s="7">
        <v>94.506</v>
      </c>
      <c r="L693" s="7">
        <v>2.3679999999999999</v>
      </c>
      <c r="M693" s="7">
        <v>1.829</v>
      </c>
      <c r="N693" s="7">
        <v>34.866999999999997</v>
      </c>
      <c r="O693" s="7">
        <v>-0.94299999999999995</v>
      </c>
      <c r="P693" s="7">
        <v>273.16500000000002</v>
      </c>
      <c r="Q693" s="7">
        <v>3.3650000000000002</v>
      </c>
      <c r="R693" s="7">
        <v>28.885000000000002</v>
      </c>
      <c r="S693" s="7">
        <v>566.58699999999999</v>
      </c>
      <c r="T693" s="7">
        <v>21.509</v>
      </c>
      <c r="U693" s="7">
        <v>284.93299999999999</v>
      </c>
      <c r="V693" s="7">
        <v>564.92999999999995</v>
      </c>
      <c r="W693" s="7">
        <v>103.221</v>
      </c>
      <c r="X693" s="7">
        <v>264.18299999999999</v>
      </c>
      <c r="Y693" s="11">
        <v>1004.4631958007813</v>
      </c>
      <c r="Z693" s="11">
        <v>45383.19140625</v>
      </c>
      <c r="AA693" s="11">
        <v>59752.612333333331</v>
      </c>
      <c r="AB693" s="11">
        <v>37.236991882324219</v>
      </c>
      <c r="AC693" s="11">
        <v>12.494804382324219</v>
      </c>
      <c r="AD693" s="11">
        <v>0.26</v>
      </c>
      <c r="AE693" s="11">
        <v>6603.8857421875</v>
      </c>
      <c r="AF693" s="12">
        <v>22.803482055664063</v>
      </c>
      <c r="AG693" s="12">
        <v>385.24301147460938</v>
      </c>
      <c r="AH693" s="13">
        <v>327.25689697265625</v>
      </c>
      <c r="AI693" s="13">
        <v>36.400459289550781</v>
      </c>
      <c r="AJ693" s="13">
        <v>57.846263885498047</v>
      </c>
      <c r="AK693" s="18">
        <v>25000</v>
      </c>
      <c r="AL693" s="18">
        <f t="shared" si="161"/>
        <v>8.1870000000000012</v>
      </c>
      <c r="AM693" s="18">
        <f t="shared" si="174"/>
        <v>14.947000000000003</v>
      </c>
      <c r="AN693" s="18">
        <f t="shared" si="175"/>
        <v>0.5477353315046497</v>
      </c>
      <c r="AO693" s="7">
        <v>609.245</v>
      </c>
      <c r="AP693" s="7">
        <v>94.652000000000001</v>
      </c>
      <c r="AQ693" s="18">
        <v>624.14599999999996</v>
      </c>
      <c r="AR693" s="18">
        <f t="shared" si="162"/>
        <v>1.0125257538096686</v>
      </c>
      <c r="AS693" s="22">
        <f t="shared" si="163"/>
        <v>0.85311629599716998</v>
      </c>
      <c r="AT693" s="18">
        <f t="shared" si="164"/>
        <v>46.110338300011456</v>
      </c>
      <c r="AU693" s="18">
        <f t="shared" si="160"/>
        <v>237.76412500000006</v>
      </c>
      <c r="AV693" s="18">
        <f t="shared" si="165"/>
        <v>618.05765011222206</v>
      </c>
      <c r="AW693" s="18">
        <f t="shared" si="166"/>
        <v>0.5419623880380412</v>
      </c>
      <c r="AX693" s="7">
        <v>597.65800000000002</v>
      </c>
      <c r="AY693" s="7">
        <v>414.08300000000003</v>
      </c>
      <c r="AZ693" s="7">
        <v>30.54</v>
      </c>
      <c r="BA693" s="7">
        <v>12.452999999999999</v>
      </c>
      <c r="BB693" s="18">
        <f t="shared" si="167"/>
        <v>49027.128138405438</v>
      </c>
      <c r="BC693" s="18">
        <f t="shared" si="168"/>
        <v>860.15484301114077</v>
      </c>
      <c r="BD693" s="7">
        <v>609.245</v>
      </c>
      <c r="BE693" s="11">
        <v>624.14593505859375</v>
      </c>
      <c r="BF693" s="18">
        <f t="shared" si="169"/>
        <v>385.02080566908654</v>
      </c>
      <c r="BG693" s="18">
        <f t="shared" si="170"/>
        <v>0.46416796665154381</v>
      </c>
      <c r="BH693" s="18">
        <f t="shared" si="171"/>
        <v>326.6322746423217</v>
      </c>
      <c r="BI693" s="18">
        <f t="shared" si="172"/>
        <v>0.84834967314221466</v>
      </c>
      <c r="BJ693" s="18">
        <f t="shared" si="173"/>
        <v>58.076790399312777</v>
      </c>
    </row>
    <row r="694" spans="1:62" s="3" customFormat="1" x14ac:dyDescent="0.25">
      <c r="A694" s="4">
        <v>43739.708333333336</v>
      </c>
      <c r="B694" s="7">
        <v>337.125</v>
      </c>
      <c r="C694" s="7">
        <v>221.91900000000001</v>
      </c>
      <c r="D694" s="7">
        <v>127.38800000000001</v>
      </c>
      <c r="E694" s="7">
        <v>39.906999999999996</v>
      </c>
      <c r="F694" s="7">
        <v>28.933</v>
      </c>
      <c r="G694" s="7">
        <v>623.63300000000004</v>
      </c>
      <c r="H694" s="7">
        <v>23.266999999999999</v>
      </c>
      <c r="I694" s="7">
        <v>24.795999999999999</v>
      </c>
      <c r="J694" s="7">
        <v>33.017000000000003</v>
      </c>
      <c r="K694" s="7">
        <v>92.954999999999998</v>
      </c>
      <c r="L694" s="7">
        <v>2.3719999999999999</v>
      </c>
      <c r="M694" s="7">
        <v>1.829</v>
      </c>
      <c r="N694" s="7">
        <v>35.087000000000003</v>
      </c>
      <c r="O694" s="7">
        <v>-0.94199999999999995</v>
      </c>
      <c r="P694" s="7">
        <v>273.18700000000001</v>
      </c>
      <c r="Q694" s="7">
        <v>3.3759999999999999</v>
      </c>
      <c r="R694" s="7">
        <v>29.065000000000001</v>
      </c>
      <c r="S694" s="7">
        <v>566.423</v>
      </c>
      <c r="T694" s="7">
        <v>21.550999999999998</v>
      </c>
      <c r="U694" s="7">
        <v>285.18400000000003</v>
      </c>
      <c r="V694" s="7">
        <v>564.92200000000003</v>
      </c>
      <c r="W694" s="7">
        <v>103.274</v>
      </c>
      <c r="X694" s="7">
        <v>264.995</v>
      </c>
      <c r="Y694" s="11">
        <v>1004.3280639648438</v>
      </c>
      <c r="Z694" s="11">
        <v>45639.1953125</v>
      </c>
      <c r="AA694" s="11">
        <v>60150.678000000007</v>
      </c>
      <c r="AB694" s="11">
        <v>37.214778900146484</v>
      </c>
      <c r="AC694" s="11">
        <v>11.998762130737305</v>
      </c>
      <c r="AD694" s="11">
        <v>0.26</v>
      </c>
      <c r="AE694" s="11">
        <v>6612.05908203125</v>
      </c>
      <c r="AF694" s="12">
        <v>22.852733612060547</v>
      </c>
      <c r="AG694" s="12">
        <v>385.27291870117188</v>
      </c>
      <c r="AH694" s="13">
        <v>327.25689697265625</v>
      </c>
      <c r="AI694" s="13">
        <v>36.494979858398438</v>
      </c>
      <c r="AJ694" s="13">
        <v>57.761867523193359</v>
      </c>
      <c r="AK694" s="18">
        <v>25000</v>
      </c>
      <c r="AL694" s="18">
        <f t="shared" si="161"/>
        <v>8.2210000000000036</v>
      </c>
      <c r="AM694" s="18">
        <f t="shared" si="174"/>
        <v>14.947000000000003</v>
      </c>
      <c r="AN694" s="18">
        <f t="shared" si="175"/>
        <v>0.55001003545862059</v>
      </c>
      <c r="AO694" s="7">
        <v>610.88400000000001</v>
      </c>
      <c r="AP694" s="7">
        <v>94.783000000000001</v>
      </c>
      <c r="AQ694" s="18">
        <v>623.63300000000004</v>
      </c>
      <c r="AR694" s="18">
        <f t="shared" si="162"/>
        <v>1.0181610171337505</v>
      </c>
      <c r="AS694" s="22">
        <f t="shared" si="163"/>
        <v>0.85257517604340072</v>
      </c>
      <c r="AT694" s="18">
        <f t="shared" si="164"/>
        <v>46.194963725052745</v>
      </c>
      <c r="AU694" s="18">
        <f t="shared" si="160"/>
        <v>238.75154166666678</v>
      </c>
      <c r="AV694" s="18">
        <f t="shared" si="165"/>
        <v>621.80393957330716</v>
      </c>
      <c r="AW694" s="18">
        <f t="shared" si="166"/>
        <v>0.54217250574407927</v>
      </c>
      <c r="AX694" s="7">
        <v>598.50599999999997</v>
      </c>
      <c r="AY694" s="7">
        <v>411.26299999999998</v>
      </c>
      <c r="AZ694" s="7">
        <v>29.709</v>
      </c>
      <c r="BA694" s="7">
        <v>12.581</v>
      </c>
      <c r="BB694" s="18">
        <f t="shared" si="167"/>
        <v>49047.625996394599</v>
      </c>
      <c r="BC694" s="18">
        <f t="shared" si="168"/>
        <v>865.75236606882834</v>
      </c>
      <c r="BD694" s="7">
        <v>610.88400000000001</v>
      </c>
      <c r="BE694" s="11">
        <v>623.63299560546875</v>
      </c>
      <c r="BF694" s="18">
        <f t="shared" si="169"/>
        <v>387.88617470926692</v>
      </c>
      <c r="BG694" s="18">
        <f t="shared" si="170"/>
        <v>0.46439569070292575</v>
      </c>
      <c r="BH694" s="18">
        <f t="shared" si="171"/>
        <v>328.93321062307973</v>
      </c>
      <c r="BI694" s="18">
        <f t="shared" si="172"/>
        <v>0.84801478389794549</v>
      </c>
      <c r="BJ694" s="18">
        <f t="shared" si="173"/>
        <v>59.119663525937746</v>
      </c>
    </row>
    <row r="695" spans="1:62" s="3" customFormat="1" x14ac:dyDescent="0.25">
      <c r="A695" s="4">
        <v>43739.75</v>
      </c>
      <c r="B695" s="7">
        <v>338.67399999999998</v>
      </c>
      <c r="C695" s="7">
        <v>223.238</v>
      </c>
      <c r="D695" s="7">
        <v>127.69</v>
      </c>
      <c r="E695" s="7">
        <v>53.323</v>
      </c>
      <c r="F695" s="7">
        <v>27.41</v>
      </c>
      <c r="G695" s="7">
        <v>622.97900000000004</v>
      </c>
      <c r="H695" s="7">
        <v>23.338000000000001</v>
      </c>
      <c r="I695" s="7">
        <v>25.388000000000002</v>
      </c>
      <c r="J695" s="7">
        <v>33.593000000000004</v>
      </c>
      <c r="K695" s="7">
        <v>93.337999999999994</v>
      </c>
      <c r="L695" s="7">
        <v>2.3719999999999999</v>
      </c>
      <c r="M695" s="7">
        <v>1.823</v>
      </c>
      <c r="N695" s="7">
        <v>35.610999999999997</v>
      </c>
      <c r="O695" s="7">
        <v>-0.94099999999999995</v>
      </c>
      <c r="P695" s="7">
        <v>273.238</v>
      </c>
      <c r="Q695" s="7">
        <v>3.3860000000000001</v>
      </c>
      <c r="R695" s="7">
        <v>29.195</v>
      </c>
      <c r="S695" s="7">
        <v>565.91</v>
      </c>
      <c r="T695" s="7">
        <v>21.608000000000001</v>
      </c>
      <c r="U695" s="7">
        <v>286.14999999999998</v>
      </c>
      <c r="V695" s="7">
        <v>564.75099999999998</v>
      </c>
      <c r="W695" s="7">
        <v>103.77500000000001</v>
      </c>
      <c r="X695" s="7">
        <v>265.49299999999999</v>
      </c>
      <c r="Y695" s="11">
        <v>1004.4802856445313</v>
      </c>
      <c r="Z695" s="11">
        <v>46151.203125</v>
      </c>
      <c r="AA695" s="11">
        <v>60787.378333333334</v>
      </c>
      <c r="AB695" s="11">
        <v>37.162555694580078</v>
      </c>
      <c r="AC695" s="11">
        <v>12.206124305725098</v>
      </c>
      <c r="AD695" s="11">
        <v>0.26</v>
      </c>
      <c r="AE695" s="11">
        <v>6615.26025390625</v>
      </c>
      <c r="AF695" s="12">
        <v>22.904272079467773</v>
      </c>
      <c r="AG695" s="12">
        <v>385.31396484375</v>
      </c>
      <c r="AH695" s="13">
        <v>327.14309692382813</v>
      </c>
      <c r="AI695" s="13">
        <v>36.865833282470703</v>
      </c>
      <c r="AJ695" s="13">
        <v>59.220680236816406</v>
      </c>
      <c r="AK695" s="18">
        <v>25000</v>
      </c>
      <c r="AL695" s="18">
        <f t="shared" si="161"/>
        <v>8.2050000000000018</v>
      </c>
      <c r="AM695" s="18">
        <f t="shared" si="174"/>
        <v>14.947000000000003</v>
      </c>
      <c r="AN695" s="18">
        <f t="shared" si="175"/>
        <v>0.54893958653910491</v>
      </c>
      <c r="AO695" s="7">
        <v>614.35</v>
      </c>
      <c r="AP695" s="7">
        <v>95.141999999999996</v>
      </c>
      <c r="AQ695" s="18">
        <v>622.97900000000004</v>
      </c>
      <c r="AR695" s="18">
        <f t="shared" si="162"/>
        <v>1.0243847566644844</v>
      </c>
      <c r="AS695" s="22">
        <f t="shared" si="163"/>
        <v>0.85189011348330879</v>
      </c>
      <c r="AT695" s="18">
        <f t="shared" si="164"/>
        <v>46.282276174737667</v>
      </c>
      <c r="AU695" s="18">
        <f t="shared" si="160"/>
        <v>238.28687500000007</v>
      </c>
      <c r="AV695" s="18">
        <f t="shared" si="165"/>
        <v>627.50398134444731</v>
      </c>
      <c r="AW695" s="18">
        <f t="shared" si="166"/>
        <v>0.53971609753675209</v>
      </c>
      <c r="AX695" s="7">
        <v>601.18499999999995</v>
      </c>
      <c r="AY695" s="7">
        <v>410.42500000000001</v>
      </c>
      <c r="AZ695" s="7">
        <v>29.585999999999999</v>
      </c>
      <c r="BA695" s="7">
        <v>12.672000000000001</v>
      </c>
      <c r="BB695" s="18">
        <f t="shared" si="167"/>
        <v>48948.113589184155</v>
      </c>
      <c r="BC695" s="18">
        <f t="shared" si="168"/>
        <v>869.60183393384659</v>
      </c>
      <c r="BD695" s="7">
        <v>614.35</v>
      </c>
      <c r="BE695" s="11">
        <v>622.97930908203125</v>
      </c>
      <c r="BF695" s="18">
        <f t="shared" si="169"/>
        <v>392.06005155355655</v>
      </c>
      <c r="BG695" s="18">
        <f t="shared" si="170"/>
        <v>0.46747323111137651</v>
      </c>
      <c r="BH695" s="18">
        <f t="shared" si="171"/>
        <v>332.18406841923735</v>
      </c>
      <c r="BI695" s="18">
        <f t="shared" si="172"/>
        <v>0.84727854088408705</v>
      </c>
      <c r="BJ695" s="18">
        <f t="shared" si="173"/>
        <v>60.133989598911043</v>
      </c>
    </row>
    <row r="696" spans="1:62" s="3" customFormat="1" x14ac:dyDescent="0.25">
      <c r="A696" s="4">
        <v>43739.791666666664</v>
      </c>
      <c r="B696" s="7">
        <v>342.81799999999998</v>
      </c>
      <c r="C696" s="7">
        <v>227.69200000000001</v>
      </c>
      <c r="D696" s="7">
        <v>128.36199999999999</v>
      </c>
      <c r="E696" s="7">
        <v>62.432000000000002</v>
      </c>
      <c r="F696" s="7">
        <v>25.251000000000001</v>
      </c>
      <c r="G696" s="7">
        <v>618.255</v>
      </c>
      <c r="H696" s="7">
        <v>23.648</v>
      </c>
      <c r="I696" s="7">
        <v>25.454999999999998</v>
      </c>
      <c r="J696" s="7">
        <v>33.576000000000001</v>
      </c>
      <c r="K696" s="7">
        <v>95.418999999999997</v>
      </c>
      <c r="L696" s="7">
        <v>2.371</v>
      </c>
      <c r="M696" s="7">
        <v>1.823</v>
      </c>
      <c r="N696" s="7">
        <v>35.732999999999997</v>
      </c>
      <c r="O696" s="7">
        <v>-0.94099999999999995</v>
      </c>
      <c r="P696" s="7">
        <v>273.57</v>
      </c>
      <c r="Q696" s="7">
        <v>3.4119999999999999</v>
      </c>
      <c r="R696" s="7">
        <v>29.484999999999999</v>
      </c>
      <c r="S696" s="7">
        <v>565.44500000000005</v>
      </c>
      <c r="T696" s="7">
        <v>21.632999999999999</v>
      </c>
      <c r="U696" s="7">
        <v>286.678</v>
      </c>
      <c r="V696" s="7">
        <v>565.39800000000002</v>
      </c>
      <c r="W696" s="7">
        <v>103.654</v>
      </c>
      <c r="X696" s="7">
        <v>266.298</v>
      </c>
      <c r="Y696" s="11">
        <v>1004.767578125</v>
      </c>
      <c r="Z696" s="11">
        <v>46919.21484375</v>
      </c>
      <c r="AA696" s="11">
        <v>61186.905083333339</v>
      </c>
      <c r="AB696" s="11">
        <v>37.145435333251953</v>
      </c>
      <c r="AC696" s="11">
        <v>12.610164642333984</v>
      </c>
      <c r="AD696" s="11">
        <v>0.26</v>
      </c>
      <c r="AE696" s="11">
        <v>6639.10400390625</v>
      </c>
      <c r="AF696" s="12">
        <v>23.084688186645508</v>
      </c>
      <c r="AG696" s="12">
        <v>385.2449951171875</v>
      </c>
      <c r="AH696" s="13">
        <v>327.08331298828125</v>
      </c>
      <c r="AI696" s="13">
        <v>37.205341339111328</v>
      </c>
      <c r="AJ696" s="13">
        <v>60.486595153808594</v>
      </c>
      <c r="AK696" s="18">
        <v>25000</v>
      </c>
      <c r="AL696" s="18">
        <f t="shared" si="161"/>
        <v>8.1210000000000022</v>
      </c>
      <c r="AM696" s="18">
        <f t="shared" si="174"/>
        <v>14.947000000000003</v>
      </c>
      <c r="AN696" s="18">
        <f t="shared" si="175"/>
        <v>0.54331972971164788</v>
      </c>
      <c r="AO696" s="7">
        <v>619.14700000000005</v>
      </c>
      <c r="AP696" s="7">
        <v>95.558999999999997</v>
      </c>
      <c r="AQ696" s="18">
        <v>618.255</v>
      </c>
      <c r="AR696" s="18">
        <f t="shared" si="162"/>
        <v>1.0215375955144002</v>
      </c>
      <c r="AS696" s="22">
        <f t="shared" si="163"/>
        <v>0.85026620221941385</v>
      </c>
      <c r="AT696" s="18">
        <f t="shared" si="164"/>
        <v>46.470502378804809</v>
      </c>
      <c r="AU696" s="18">
        <f t="shared" si="160"/>
        <v>235.84737500000008</v>
      </c>
      <c r="AV696" s="18">
        <f t="shared" si="165"/>
        <v>631.33728500410655</v>
      </c>
      <c r="AW696" s="18">
        <f t="shared" si="166"/>
        <v>0.54300293700817959</v>
      </c>
      <c r="AX696" s="7">
        <v>606.38800000000003</v>
      </c>
      <c r="AY696" s="7">
        <v>407.7</v>
      </c>
      <c r="AZ696" s="7">
        <v>27.739000000000001</v>
      </c>
      <c r="BA696" s="7">
        <v>12.711</v>
      </c>
      <c r="BB696" s="18">
        <f t="shared" si="167"/>
        <v>48441.011504214039</v>
      </c>
      <c r="BC696" s="18">
        <f t="shared" si="168"/>
        <v>866.64161211358066</v>
      </c>
      <c r="BD696" s="7">
        <v>619.14700000000005</v>
      </c>
      <c r="BE696" s="11">
        <v>618.25494384765625</v>
      </c>
      <c r="BF696" s="18">
        <f t="shared" si="169"/>
        <v>391.03508484642936</v>
      </c>
      <c r="BG696" s="18">
        <f t="shared" si="170"/>
        <v>0.4787402757239787</v>
      </c>
      <c r="BH696" s="18">
        <f t="shared" si="171"/>
        <v>330.59577888188056</v>
      </c>
      <c r="BI696" s="18">
        <f t="shared" si="172"/>
        <v>0.84543763895691093</v>
      </c>
      <c r="BJ696" s="18">
        <f t="shared" si="173"/>
        <v>60.135381369877344</v>
      </c>
    </row>
    <row r="697" spans="1:62" s="3" customFormat="1" x14ac:dyDescent="0.25">
      <c r="A697" s="4">
        <v>43739.833333333336</v>
      </c>
      <c r="B697" s="7">
        <v>345.71600000000001</v>
      </c>
      <c r="C697" s="7">
        <v>229.333</v>
      </c>
      <c r="D697" s="7">
        <v>128.768</v>
      </c>
      <c r="E697" s="7">
        <v>72.367000000000004</v>
      </c>
      <c r="F697" s="7">
        <v>23.956</v>
      </c>
      <c r="G697" s="7">
        <v>617.36400000000003</v>
      </c>
      <c r="H697" s="7">
        <v>23.15</v>
      </c>
      <c r="I697" s="7">
        <v>25.725000000000001</v>
      </c>
      <c r="J697" s="7">
        <v>33.924999999999997</v>
      </c>
      <c r="K697" s="7">
        <v>95.962000000000003</v>
      </c>
      <c r="L697" s="7">
        <v>2.37</v>
      </c>
      <c r="M697" s="7">
        <v>1.8280000000000001</v>
      </c>
      <c r="N697" s="7">
        <v>35.878</v>
      </c>
      <c r="O697" s="7">
        <v>-0.94</v>
      </c>
      <c r="P697" s="7">
        <v>273.54500000000002</v>
      </c>
      <c r="Q697" s="7">
        <v>3.427</v>
      </c>
      <c r="R697" s="7">
        <v>29.699000000000002</v>
      </c>
      <c r="S697" s="7">
        <v>565.92399999999998</v>
      </c>
      <c r="T697" s="7">
        <v>21.821999999999999</v>
      </c>
      <c r="U697" s="7">
        <v>289.61500000000001</v>
      </c>
      <c r="V697" s="7">
        <v>564.02700000000004</v>
      </c>
      <c r="W697" s="7">
        <v>104.43300000000001</v>
      </c>
      <c r="X697" s="7">
        <v>268.33699999999999</v>
      </c>
      <c r="Y697" s="11">
        <v>1004.9198608398438</v>
      </c>
      <c r="Z697" s="11">
        <v>47175.21875</v>
      </c>
      <c r="AA697" s="11">
        <v>61967.208666666673</v>
      </c>
      <c r="AB697" s="11">
        <v>37.13763427734375</v>
      </c>
      <c r="AC697" s="11">
        <v>12.129154205322266</v>
      </c>
      <c r="AD697" s="11">
        <v>0.26</v>
      </c>
      <c r="AE697" s="11">
        <v>6597.48828125</v>
      </c>
      <c r="AF697" s="12">
        <v>23.193687438964844</v>
      </c>
      <c r="AG697" s="12">
        <v>385.35690307617188</v>
      </c>
      <c r="AH697" s="13">
        <v>326.74188232421875</v>
      </c>
      <c r="AI697" s="13">
        <v>37.323657989501953</v>
      </c>
      <c r="AJ697" s="13">
        <v>60.920623779296875</v>
      </c>
      <c r="AK697" s="18">
        <v>25000</v>
      </c>
      <c r="AL697" s="18">
        <f t="shared" si="161"/>
        <v>8.1999999999999957</v>
      </c>
      <c r="AM697" s="18">
        <f t="shared" si="174"/>
        <v>14.947000000000003</v>
      </c>
      <c r="AN697" s="18">
        <f t="shared" si="175"/>
        <v>0.54860507125175584</v>
      </c>
      <c r="AO697" s="7">
        <v>620.322</v>
      </c>
      <c r="AP697" s="7">
        <v>96.289000000000001</v>
      </c>
      <c r="AQ697" s="18">
        <v>617.36400000000003</v>
      </c>
      <c r="AR697" s="18">
        <f t="shared" si="162"/>
        <v>1.0387181849142526</v>
      </c>
      <c r="AS697" s="22">
        <f t="shared" si="163"/>
        <v>0.84864697883598961</v>
      </c>
      <c r="AT697" s="18">
        <f t="shared" si="164"/>
        <v>46.188912850904657</v>
      </c>
      <c r="AU697" s="18">
        <f t="shared" si="160"/>
        <v>238.14166666666654</v>
      </c>
      <c r="AV697" s="18">
        <f t="shared" si="165"/>
        <v>639.25431462514257</v>
      </c>
      <c r="AW697" s="18">
        <f t="shared" si="166"/>
        <v>0.54081136738627589</v>
      </c>
      <c r="AX697" s="7">
        <v>607.39400000000001</v>
      </c>
      <c r="AY697" s="7">
        <v>402.654</v>
      </c>
      <c r="AZ697" s="7">
        <v>25.213000000000001</v>
      </c>
      <c r="BA697" s="7">
        <v>12.939</v>
      </c>
      <c r="BB697" s="18">
        <f t="shared" si="167"/>
        <v>48782.297011617207</v>
      </c>
      <c r="BC697" s="18">
        <f t="shared" si="168"/>
        <v>880.86198676891297</v>
      </c>
      <c r="BD697" s="7">
        <v>620.322</v>
      </c>
      <c r="BE697" s="11">
        <v>617.3638916015625</v>
      </c>
      <c r="BF697" s="18">
        <f t="shared" si="169"/>
        <v>397.79209057439908</v>
      </c>
      <c r="BG697" s="18">
        <f t="shared" si="170"/>
        <v>0.47474082282216218</v>
      </c>
      <c r="BH697" s="18">
        <f t="shared" si="171"/>
        <v>335.74933101178215</v>
      </c>
      <c r="BI697" s="18">
        <f t="shared" si="172"/>
        <v>0.84403219412173536</v>
      </c>
      <c r="BJ697" s="18">
        <f t="shared" si="173"/>
        <v>61.11411889205251</v>
      </c>
    </row>
    <row r="698" spans="1:62" s="3" customFormat="1" x14ac:dyDescent="0.25">
      <c r="A698" s="4">
        <v>43739.875</v>
      </c>
      <c r="B698" s="7">
        <v>347.84899999999999</v>
      </c>
      <c r="C698" s="7">
        <v>230.505</v>
      </c>
      <c r="D698" s="7">
        <v>128.86600000000001</v>
      </c>
      <c r="E698" s="7">
        <v>80.230999999999995</v>
      </c>
      <c r="F698" s="7">
        <v>23.280999999999999</v>
      </c>
      <c r="G698" s="7">
        <v>617.36</v>
      </c>
      <c r="H698" s="7">
        <v>22.74</v>
      </c>
      <c r="I698" s="7">
        <v>25.802</v>
      </c>
      <c r="J698" s="7">
        <v>34.031999999999996</v>
      </c>
      <c r="K698" s="7">
        <v>96.944000000000003</v>
      </c>
      <c r="L698" s="7">
        <v>2.359</v>
      </c>
      <c r="M698" s="7">
        <v>1.821</v>
      </c>
      <c r="N698" s="7">
        <v>36.164999999999999</v>
      </c>
      <c r="O698" s="7">
        <v>-0.94</v>
      </c>
      <c r="P698" s="7">
        <v>273.53199999999998</v>
      </c>
      <c r="Q698" s="7">
        <v>3.45</v>
      </c>
      <c r="R698" s="7">
        <v>30.052</v>
      </c>
      <c r="S698" s="7">
        <v>565.64200000000005</v>
      </c>
      <c r="T698" s="7">
        <v>21.951000000000001</v>
      </c>
      <c r="U698" s="7">
        <v>291.36900000000003</v>
      </c>
      <c r="V698" s="7">
        <v>564.31299999999999</v>
      </c>
      <c r="W698" s="7">
        <v>104.75700000000001</v>
      </c>
      <c r="X698" s="7">
        <v>269.697</v>
      </c>
      <c r="Y698" s="11">
        <v>1005.2014770507813</v>
      </c>
      <c r="Z698" s="11">
        <v>47431.22265625</v>
      </c>
      <c r="AA698" s="11">
        <v>62097.167999999983</v>
      </c>
      <c r="AB698" s="11">
        <v>37.120342254638672</v>
      </c>
      <c r="AC698" s="11">
        <v>12.20147705078125</v>
      </c>
      <c r="AD698" s="11">
        <v>0.26</v>
      </c>
      <c r="AE698" s="11">
        <v>6588.83251953125</v>
      </c>
      <c r="AF698" s="12">
        <v>23.199541091918945</v>
      </c>
      <c r="AG698" s="12">
        <v>385.23004150390625</v>
      </c>
      <c r="AH698" s="13">
        <v>326.44869995117188</v>
      </c>
      <c r="AI698" s="13">
        <v>37.447437286376953</v>
      </c>
      <c r="AJ698" s="13">
        <v>61.197921752929688</v>
      </c>
      <c r="AK698" s="18">
        <v>25000</v>
      </c>
      <c r="AL698" s="18">
        <f t="shared" si="161"/>
        <v>8.2299999999999969</v>
      </c>
      <c r="AM698" s="18">
        <f t="shared" si="174"/>
        <v>14.947000000000003</v>
      </c>
      <c r="AN698" s="18">
        <f t="shared" si="175"/>
        <v>0.5506121629758477</v>
      </c>
      <c r="AO698" s="7">
        <v>623.66200000000003</v>
      </c>
      <c r="AP698" s="7">
        <v>97.043999999999997</v>
      </c>
      <c r="AQ698" s="18">
        <v>617.36</v>
      </c>
      <c r="AR698" s="18">
        <f t="shared" si="162"/>
        <v>1.0326375864601611</v>
      </c>
      <c r="AS698" s="22">
        <f t="shared" si="163"/>
        <v>0.84748844808807478</v>
      </c>
      <c r="AT698" s="18">
        <f t="shared" si="164"/>
        <v>46.149802265469447</v>
      </c>
      <c r="AU698" s="18">
        <f t="shared" si="160"/>
        <v>239.0129166666666</v>
      </c>
      <c r="AV698" s="18">
        <f t="shared" si="165"/>
        <v>640.29670255660994</v>
      </c>
      <c r="AW698" s="18">
        <f t="shared" si="166"/>
        <v>0.54326220736588282</v>
      </c>
      <c r="AX698" s="7">
        <v>610.721</v>
      </c>
      <c r="AY698" s="7">
        <v>402.64400000000001</v>
      </c>
      <c r="AZ698" s="7">
        <v>25.114000000000001</v>
      </c>
      <c r="BA698" s="7">
        <v>12.933999999999999</v>
      </c>
      <c r="BB698" s="18">
        <f t="shared" si="167"/>
        <v>48598.117444903291</v>
      </c>
      <c r="BC698" s="18">
        <f t="shared" si="168"/>
        <v>879.65979532668916</v>
      </c>
      <c r="BD698" s="7">
        <v>623.66200000000003</v>
      </c>
      <c r="BE698" s="11">
        <v>617.3603515625</v>
      </c>
      <c r="BF698" s="18">
        <f t="shared" si="169"/>
        <v>397.59045191799277</v>
      </c>
      <c r="BG698" s="18">
        <f t="shared" si="170"/>
        <v>0.47815735049672886</v>
      </c>
      <c r="BH698" s="18">
        <f t="shared" si="171"/>
        <v>335.09225698829005</v>
      </c>
      <c r="BI698" s="18">
        <f t="shared" si="172"/>
        <v>0.84280760609765948</v>
      </c>
      <c r="BJ698" s="18">
        <f t="shared" si="173"/>
        <v>61.071096833345642</v>
      </c>
    </row>
    <row r="699" spans="1:62" s="3" customFormat="1" x14ac:dyDescent="0.25">
      <c r="A699" s="4">
        <v>43739.916666666664</v>
      </c>
      <c r="B699" s="7">
        <v>349.29700000000003</v>
      </c>
      <c r="C699" s="7">
        <v>232.61500000000001</v>
      </c>
      <c r="D699" s="7">
        <v>128.892</v>
      </c>
      <c r="E699" s="7">
        <v>82.584000000000003</v>
      </c>
      <c r="F699" s="7">
        <v>22.274000000000001</v>
      </c>
      <c r="G699" s="7">
        <v>619.57600000000002</v>
      </c>
      <c r="H699" s="7">
        <v>22.681000000000001</v>
      </c>
      <c r="I699" s="7">
        <v>25.635000000000002</v>
      </c>
      <c r="J699" s="7">
        <v>33.924999999999997</v>
      </c>
      <c r="K699" s="7">
        <v>97.69</v>
      </c>
      <c r="L699" s="7">
        <v>2.359</v>
      </c>
      <c r="M699" s="7">
        <v>1.8220000000000001</v>
      </c>
      <c r="N699" s="7">
        <v>36.055</v>
      </c>
      <c r="O699" s="7">
        <v>-0.94</v>
      </c>
      <c r="P699" s="7">
        <v>273.60500000000002</v>
      </c>
      <c r="Q699" s="7">
        <v>3.464</v>
      </c>
      <c r="R699" s="7">
        <v>30.029</v>
      </c>
      <c r="S699" s="7">
        <v>564.16899999999998</v>
      </c>
      <c r="T699" s="7">
        <v>21.908999999999999</v>
      </c>
      <c r="U699" s="7">
        <v>291.209</v>
      </c>
      <c r="V699" s="7">
        <v>564.96400000000006</v>
      </c>
      <c r="W699" s="7">
        <v>104.765</v>
      </c>
      <c r="X699" s="7">
        <v>268.89699999999999</v>
      </c>
      <c r="Y699" s="11">
        <v>1005.2014770507813</v>
      </c>
      <c r="Z699" s="11">
        <v>47943.23046875</v>
      </c>
      <c r="AA699" s="11">
        <v>62322.940833333334</v>
      </c>
      <c r="AB699" s="11">
        <v>37.098300933837891</v>
      </c>
      <c r="AC699" s="11">
        <v>12.343207359313965</v>
      </c>
      <c r="AD699" s="11">
        <v>0.26</v>
      </c>
      <c r="AE699" s="11">
        <v>6630.935546875</v>
      </c>
      <c r="AF699" s="12">
        <v>23.241621017456055</v>
      </c>
      <c r="AG699" s="12">
        <v>385.388671875</v>
      </c>
      <c r="AH699" s="13">
        <v>326.04742431640625</v>
      </c>
      <c r="AI699" s="13">
        <v>37.329120635986328</v>
      </c>
      <c r="AJ699" s="13">
        <v>60.884456634521484</v>
      </c>
      <c r="AK699" s="18">
        <v>25000</v>
      </c>
      <c r="AL699" s="18">
        <f t="shared" si="161"/>
        <v>8.2899999999999956</v>
      </c>
      <c r="AM699" s="18">
        <f t="shared" si="174"/>
        <v>14.947000000000003</v>
      </c>
      <c r="AN699" s="18">
        <f t="shared" si="175"/>
        <v>0.55462634642403119</v>
      </c>
      <c r="AO699" s="7">
        <v>627.38800000000003</v>
      </c>
      <c r="AP699" s="7">
        <v>97.385999999999996</v>
      </c>
      <c r="AQ699" s="18">
        <v>619.57600000000002</v>
      </c>
      <c r="AR699" s="18">
        <f t="shared" si="162"/>
        <v>1.0220479532873354</v>
      </c>
      <c r="AS699" s="22">
        <f t="shared" si="163"/>
        <v>0.84755462543718252</v>
      </c>
      <c r="AT699" s="18">
        <f t="shared" si="164"/>
        <v>46.472296541618043</v>
      </c>
      <c r="AU699" s="18">
        <f t="shared" si="160"/>
        <v>240.75541666666655</v>
      </c>
      <c r="AV699" s="18">
        <f t="shared" si="165"/>
        <v>642.24311503243712</v>
      </c>
      <c r="AW699" s="18">
        <f t="shared" si="166"/>
        <v>0.54387036906165731</v>
      </c>
      <c r="AX699" s="7">
        <v>614.04399999999998</v>
      </c>
      <c r="AY699" s="7">
        <v>399.327</v>
      </c>
      <c r="AZ699" s="7">
        <v>22.928000000000001</v>
      </c>
      <c r="BA699" s="7">
        <v>13.007</v>
      </c>
      <c r="BB699" s="18">
        <f t="shared" si="167"/>
        <v>48225.269584697955</v>
      </c>
      <c r="BC699" s="18">
        <f t="shared" si="168"/>
        <v>878.96923445153823</v>
      </c>
      <c r="BD699" s="7">
        <v>627.38800000000003</v>
      </c>
      <c r="BE699" s="11">
        <v>619.57562255859375</v>
      </c>
      <c r="BF699" s="18">
        <f t="shared" si="169"/>
        <v>397.28466564991015</v>
      </c>
      <c r="BG699" s="18">
        <f t="shared" si="170"/>
        <v>0.48291976755393579</v>
      </c>
      <c r="BH699" s="18">
        <f t="shared" si="171"/>
        <v>334.83899624554243</v>
      </c>
      <c r="BI699" s="18">
        <f t="shared" si="172"/>
        <v>0.84281882789960172</v>
      </c>
      <c r="BJ699" s="18">
        <f t="shared" si="173"/>
        <v>61.06742953602479</v>
      </c>
    </row>
    <row r="700" spans="1:62" s="3" customFormat="1" x14ac:dyDescent="0.25">
      <c r="A700" s="4">
        <v>43739.958333333336</v>
      </c>
      <c r="B700" s="7">
        <v>349.31299999999999</v>
      </c>
      <c r="C700" s="7">
        <v>232.61500000000001</v>
      </c>
      <c r="D700" s="7">
        <v>128.14500000000001</v>
      </c>
      <c r="E700" s="7">
        <v>84.897999999999996</v>
      </c>
      <c r="F700" s="7">
        <v>21.838999999999999</v>
      </c>
      <c r="G700" s="7">
        <v>619.60900000000004</v>
      </c>
      <c r="H700" s="7">
        <v>22.754999999999999</v>
      </c>
      <c r="I700" s="7">
        <v>25.367000000000001</v>
      </c>
      <c r="J700" s="7">
        <v>33.595999999999997</v>
      </c>
      <c r="K700" s="7">
        <v>94.411000000000001</v>
      </c>
      <c r="L700" s="7">
        <v>2.3580000000000001</v>
      </c>
      <c r="M700" s="7">
        <v>1.8180000000000001</v>
      </c>
      <c r="N700" s="7">
        <v>35.853999999999999</v>
      </c>
      <c r="O700" s="7">
        <v>-0.94099999999999995</v>
      </c>
      <c r="P700" s="7">
        <v>272.57499999999999</v>
      </c>
      <c r="Q700" s="7">
        <v>3.4489999999999998</v>
      </c>
      <c r="R700" s="7">
        <v>30.132000000000001</v>
      </c>
      <c r="S700" s="7">
        <v>564.35299999999995</v>
      </c>
      <c r="T700" s="7">
        <v>21.797000000000001</v>
      </c>
      <c r="U700" s="7">
        <v>290.71199999999999</v>
      </c>
      <c r="V700" s="7">
        <v>564.98800000000006</v>
      </c>
      <c r="W700" s="7">
        <v>104.52</v>
      </c>
      <c r="X700" s="7">
        <v>268.86700000000002</v>
      </c>
      <c r="Y700" s="11">
        <v>1005.2071533203125</v>
      </c>
      <c r="Z700" s="11">
        <v>47687.2265625</v>
      </c>
      <c r="AA700" s="11">
        <v>61264.619083333331</v>
      </c>
      <c r="AB700" s="11">
        <v>37.082191467285156</v>
      </c>
      <c r="AC700" s="11">
        <v>12.39068603515625</v>
      </c>
      <c r="AD700" s="11">
        <v>0.26</v>
      </c>
      <c r="AE700" s="11">
        <v>6619.4267578125</v>
      </c>
      <c r="AF700" s="12">
        <v>23.090152740478516</v>
      </c>
      <c r="AG700" s="12">
        <v>385.32498168945313</v>
      </c>
      <c r="AH700" s="13">
        <v>326.20947265625</v>
      </c>
      <c r="AI700" s="13">
        <v>37.118694305419922</v>
      </c>
      <c r="AJ700" s="13">
        <v>60.016399383544922</v>
      </c>
      <c r="AK700" s="18">
        <v>25000</v>
      </c>
      <c r="AL700" s="18">
        <f t="shared" si="161"/>
        <v>8.2289999999999957</v>
      </c>
      <c r="AM700" s="18">
        <f t="shared" si="174"/>
        <v>14.947000000000003</v>
      </c>
      <c r="AN700" s="18">
        <f t="shared" si="175"/>
        <v>0.55054525991837788</v>
      </c>
      <c r="AO700" s="7">
        <v>625.68899999999996</v>
      </c>
      <c r="AP700" s="7">
        <v>96.823999999999998</v>
      </c>
      <c r="AQ700" s="18">
        <v>619.60900000000004</v>
      </c>
      <c r="AR700" s="18">
        <f t="shared" si="162"/>
        <v>0.99580752123596217</v>
      </c>
      <c r="AS700" s="22">
        <f t="shared" si="163"/>
        <v>0.84859318216681878</v>
      </c>
      <c r="AT700" s="18">
        <f t="shared" si="164"/>
        <v>46.411791993189091</v>
      </c>
      <c r="AU700" s="18">
        <f t="shared" si="160"/>
        <v>238.98387499999987</v>
      </c>
      <c r="AV700" s="18">
        <f t="shared" si="165"/>
        <v>631.06287083846075</v>
      </c>
      <c r="AW700" s="18">
        <f t="shared" si="166"/>
        <v>0.55353121874510824</v>
      </c>
      <c r="AX700" s="7">
        <v>613.16200000000003</v>
      </c>
      <c r="AY700" s="7">
        <v>400.786</v>
      </c>
      <c r="AZ700" s="7">
        <v>23.742999999999999</v>
      </c>
      <c r="BA700" s="7">
        <v>12.988</v>
      </c>
      <c r="BB700" s="18">
        <f t="shared" si="167"/>
        <v>47640.143887188518</v>
      </c>
      <c r="BC700" s="18">
        <f t="shared" si="168"/>
        <v>870.52101972984656</v>
      </c>
      <c r="BD700" s="7">
        <v>625.68899999999996</v>
      </c>
      <c r="BE700" s="11">
        <v>619.60894775390625</v>
      </c>
      <c r="BF700" s="18">
        <f t="shared" si="169"/>
        <v>386.05715225054956</v>
      </c>
      <c r="BG700" s="18">
        <f t="shared" si="170"/>
        <v>0.48014932715274283</v>
      </c>
      <c r="BH700" s="18">
        <f t="shared" si="171"/>
        <v>325.72946060724672</v>
      </c>
      <c r="BI700" s="18">
        <f t="shared" si="172"/>
        <v>0.84373378062906501</v>
      </c>
      <c r="BJ700" s="18">
        <f t="shared" si="173"/>
        <v>60.053815140617914</v>
      </c>
    </row>
    <row r="701" spans="1:62" s="3" customFormat="1" x14ac:dyDescent="0.25">
      <c r="A701" s="4">
        <v>43740</v>
      </c>
      <c r="B701" s="7">
        <v>348.358</v>
      </c>
      <c r="C701" s="7">
        <v>232.381</v>
      </c>
      <c r="D701" s="7">
        <v>128.28899999999999</v>
      </c>
      <c r="E701" s="7">
        <v>86.108999999999995</v>
      </c>
      <c r="F701" s="7">
        <v>20.9</v>
      </c>
      <c r="G701" s="7">
        <v>618.09699999999998</v>
      </c>
      <c r="H701" s="7">
        <v>22.696000000000002</v>
      </c>
      <c r="I701" s="7">
        <v>25.067</v>
      </c>
      <c r="J701" s="7">
        <v>33.084000000000003</v>
      </c>
      <c r="K701" s="7">
        <v>97.033000000000001</v>
      </c>
      <c r="L701" s="7">
        <v>2.3690000000000002</v>
      </c>
      <c r="M701" s="7">
        <v>1.8220000000000001</v>
      </c>
      <c r="N701" s="7">
        <v>34.991999999999997</v>
      </c>
      <c r="O701" s="7">
        <v>-0.94499999999999995</v>
      </c>
      <c r="P701" s="7">
        <v>272.48700000000002</v>
      </c>
      <c r="Q701" s="7">
        <v>3.4239999999999999</v>
      </c>
      <c r="R701" s="7">
        <v>30.132000000000001</v>
      </c>
      <c r="S701" s="7">
        <v>565.52300000000002</v>
      </c>
      <c r="T701" s="7">
        <v>21.727</v>
      </c>
      <c r="U701" s="7">
        <v>289.77600000000001</v>
      </c>
      <c r="V701" s="7">
        <v>565.14800000000002</v>
      </c>
      <c r="W701" s="7">
        <v>104.187</v>
      </c>
      <c r="X701" s="7">
        <v>268.2</v>
      </c>
      <c r="Y701" s="11">
        <v>1005.3309326171875</v>
      </c>
      <c r="Z701" s="11">
        <v>47687.2265625</v>
      </c>
      <c r="AA701" s="11">
        <v>41007.795583333333</v>
      </c>
      <c r="AB701" s="11">
        <v>37.053878784179688</v>
      </c>
      <c r="AC701" s="11">
        <v>11.85755443572998</v>
      </c>
      <c r="AD701" s="11">
        <v>0.26</v>
      </c>
      <c r="AE701" s="11">
        <v>6635.88037109375</v>
      </c>
      <c r="AF701" s="12">
        <v>23.032367706298828</v>
      </c>
      <c r="AG701" s="12">
        <v>386.24835205078125</v>
      </c>
      <c r="AH701" s="13">
        <v>325.93362426757813</v>
      </c>
      <c r="AI701" s="13">
        <v>36.084255218505859</v>
      </c>
      <c r="AJ701" s="13">
        <v>55.448417663574219</v>
      </c>
      <c r="AK701" s="18">
        <v>25000</v>
      </c>
      <c r="AL701" s="18">
        <f t="shared" si="161"/>
        <v>8.017000000000003</v>
      </c>
      <c r="AM701" s="18">
        <f t="shared" si="174"/>
        <v>14.947000000000003</v>
      </c>
      <c r="AN701" s="18">
        <f t="shared" si="175"/>
        <v>0.53636181173479636</v>
      </c>
      <c r="AO701" s="7">
        <v>627.19899999999996</v>
      </c>
      <c r="AP701" s="7">
        <v>96.504999999999995</v>
      </c>
      <c r="AQ701" s="18">
        <v>618.09699999999998</v>
      </c>
      <c r="AR701" s="18">
        <f t="shared" si="162"/>
        <v>0.45875170717457608</v>
      </c>
      <c r="AS701" s="22">
        <f t="shared" si="163"/>
        <v>0.85362681030299559</v>
      </c>
      <c r="AT701" s="18">
        <f t="shared" si="164"/>
        <v>46.562706877019622</v>
      </c>
      <c r="AU701" s="18">
        <f t="shared" si="160"/>
        <v>232.82704166666679</v>
      </c>
      <c r="AV701" s="18">
        <f t="shared" si="165"/>
        <v>422.08274631979236</v>
      </c>
      <c r="AW701" s="18">
        <f t="shared" si="166"/>
        <v>0.82533105898639469</v>
      </c>
      <c r="AX701" s="7">
        <v>614.19600000000003</v>
      </c>
      <c r="AY701" s="7">
        <v>400.63400000000001</v>
      </c>
      <c r="AZ701" s="7">
        <v>23.658999999999999</v>
      </c>
      <c r="BA701" s="7">
        <v>12.999000000000001</v>
      </c>
      <c r="BB701" s="18">
        <f t="shared" si="167"/>
        <v>31863.834328040924</v>
      </c>
      <c r="BC701" s="18">
        <f t="shared" si="168"/>
        <v>666.34759214790404</v>
      </c>
      <c r="BD701" s="7">
        <v>627.19899999999996</v>
      </c>
      <c r="BE701" s="11">
        <v>618.09716796875</v>
      </c>
      <c r="BF701" s="18">
        <f t="shared" si="169"/>
        <v>177.84424021347766</v>
      </c>
      <c r="BG701" s="18">
        <f t="shared" si="170"/>
        <v>0.47569990887430669</v>
      </c>
      <c r="BH701" s="18">
        <f t="shared" si="171"/>
        <v>150.07694218414238</v>
      </c>
      <c r="BI701" s="18">
        <f t="shared" si="172"/>
        <v>0.84386731897527612</v>
      </c>
      <c r="BJ701" s="18">
        <f t="shared" si="173"/>
        <v>55.971956801404303</v>
      </c>
    </row>
    <row r="702" spans="1:62" s="3" customFormat="1" x14ac:dyDescent="0.25">
      <c r="A702" s="4">
        <v>43740.041666666664</v>
      </c>
      <c r="B702" s="7">
        <v>41.433</v>
      </c>
      <c r="C702" s="7">
        <v>49.875</v>
      </c>
      <c r="D702" s="7">
        <v>0.26400000000000001</v>
      </c>
      <c r="E702" s="7">
        <v>76.561000000000007</v>
      </c>
      <c r="F702" s="7">
        <v>20.532</v>
      </c>
      <c r="G702" s="7">
        <v>558.38499999999999</v>
      </c>
      <c r="H702" s="7">
        <v>8.0069999999999997</v>
      </c>
      <c r="I702" s="7">
        <v>23.495000000000001</v>
      </c>
      <c r="J702" s="7">
        <v>30.867999999999999</v>
      </c>
      <c r="K702" s="7">
        <v>113.407</v>
      </c>
      <c r="L702" s="7">
        <v>2.3769999999999998</v>
      </c>
      <c r="M702" s="7">
        <v>1.823</v>
      </c>
      <c r="N702" s="7">
        <v>31.041</v>
      </c>
      <c r="O702" s="7">
        <v>-0.94299999999999995</v>
      </c>
      <c r="P702" s="7">
        <v>265.428</v>
      </c>
      <c r="Q702" s="7">
        <v>3.552</v>
      </c>
      <c r="R702" s="7">
        <v>17.937999999999999</v>
      </c>
      <c r="S702" s="7">
        <v>557.57899999999995</v>
      </c>
      <c r="T702" s="7">
        <v>16.54</v>
      </c>
      <c r="U702" s="7">
        <v>252.46799999999999</v>
      </c>
      <c r="V702" s="7">
        <v>561.98800000000006</v>
      </c>
      <c r="W702" s="7">
        <v>0</v>
      </c>
      <c r="X702" s="7">
        <v>202.05</v>
      </c>
      <c r="Y702" s="11">
        <v>1004.908447265625</v>
      </c>
      <c r="Z702" s="11">
        <v>20771.31640625</v>
      </c>
      <c r="AA702" s="11">
        <v>851.79441666666662</v>
      </c>
      <c r="AB702" s="11">
        <v>37.090839385986328</v>
      </c>
      <c r="AC702" s="11">
        <v>9.1643457412719727</v>
      </c>
      <c r="AD702" s="11">
        <v>0.26</v>
      </c>
      <c r="AE702" s="11">
        <v>24370.81640625</v>
      </c>
      <c r="AF702" s="12">
        <v>0</v>
      </c>
      <c r="AG702" s="12">
        <v>422.37100219726563</v>
      </c>
      <c r="AH702" s="13">
        <v>324.32867431640625</v>
      </c>
      <c r="AI702" s="13">
        <v>34.565967559814453</v>
      </c>
      <c r="AJ702" s="13">
        <v>58.59375</v>
      </c>
      <c r="AK702" s="18">
        <v>25000</v>
      </c>
      <c r="AL702" s="18">
        <f t="shared" si="161"/>
        <v>7.3729999999999976</v>
      </c>
      <c r="AM702" s="18">
        <f t="shared" si="174"/>
        <v>14.947000000000003</v>
      </c>
      <c r="AN702" s="18">
        <f t="shared" si="175"/>
        <v>0.49327624272429227</v>
      </c>
      <c r="AO702" s="7">
        <v>383.74099999999999</v>
      </c>
      <c r="AP702" s="7">
        <v>86.971000000000004</v>
      </c>
      <c r="AQ702" s="18">
        <v>558.38499999999999</v>
      </c>
      <c r="AR702" s="18">
        <f t="shared" si="162"/>
        <v>-0.23457354961319396</v>
      </c>
      <c r="AS702" s="22">
        <f t="shared" si="163"/>
        <v>0.80951492639058131</v>
      </c>
      <c r="AT702" s="18">
        <f t="shared" si="164"/>
        <v>170.83496546640637</v>
      </c>
      <c r="AU702" s="18">
        <f t="shared" si="160"/>
        <v>214.12420833333329</v>
      </c>
      <c r="AV702" s="18">
        <f t="shared" si="165"/>
        <v>8.7760471940175684</v>
      </c>
      <c r="AW702" s="18">
        <f t="shared" si="166"/>
        <v>4.7211459879390727</v>
      </c>
      <c r="AX702" s="7">
        <v>395.74400000000003</v>
      </c>
      <c r="AY702" s="7">
        <v>333.89600000000002</v>
      </c>
      <c r="AZ702" s="7">
        <v>41.082999999999998</v>
      </c>
      <c r="BA702" s="7">
        <v>5.57</v>
      </c>
      <c r="BB702" s="18">
        <f t="shared" si="167"/>
        <v>1521.0287725893395</v>
      </c>
      <c r="BC702" s="18">
        <f t="shared" si="168"/>
        <v>134.63372278018662</v>
      </c>
      <c r="BD702" s="7">
        <v>383.74099999999999</v>
      </c>
      <c r="BE702" s="11">
        <v>558.385498046875</v>
      </c>
      <c r="BF702" s="18">
        <f t="shared" si="169"/>
        <v>-50.263343379187155</v>
      </c>
      <c r="BG702" s="18">
        <f t="shared" si="170"/>
        <v>0.26974468030233523</v>
      </c>
      <c r="BH702" s="18">
        <f t="shared" si="171"/>
        <v>-42.434561496736826</v>
      </c>
      <c r="BI702" s="18">
        <f t="shared" si="172"/>
        <v>0.84424470486593139</v>
      </c>
      <c r="BJ702" s="18">
        <f t="shared" si="173"/>
        <v>57.177166465495532</v>
      </c>
    </row>
    <row r="703" spans="1:62" s="3" customFormat="1" x14ac:dyDescent="0.25">
      <c r="A703" s="4">
        <v>43740.083333333336</v>
      </c>
      <c r="B703" s="7">
        <v>-1.65</v>
      </c>
      <c r="C703" s="7">
        <v>1.2310000000000001</v>
      </c>
      <c r="D703" s="7">
        <v>0.26400000000000001</v>
      </c>
      <c r="E703" s="7">
        <v>75.067999999999998</v>
      </c>
      <c r="F703" s="7">
        <v>19.940999999999999</v>
      </c>
      <c r="G703" s="7">
        <v>368.18200000000002</v>
      </c>
      <c r="H703" s="7">
        <v>0.10199999999999999</v>
      </c>
      <c r="I703" s="7">
        <v>21.414999999999999</v>
      </c>
      <c r="J703" s="7">
        <v>21.649000000000001</v>
      </c>
      <c r="K703" s="7">
        <v>95.775000000000006</v>
      </c>
      <c r="L703" s="7">
        <v>2.069</v>
      </c>
      <c r="M703" s="7">
        <v>1.9670000000000001</v>
      </c>
      <c r="N703" s="7">
        <v>29.774000000000001</v>
      </c>
      <c r="O703" s="7">
        <v>-8.4000000000000005E-2</v>
      </c>
      <c r="P703" s="7">
        <v>253.71199999999999</v>
      </c>
      <c r="Q703" s="7">
        <v>1.7869999999999999</v>
      </c>
      <c r="R703" s="7">
        <v>1.667</v>
      </c>
      <c r="S703" s="7">
        <v>544.48800000000006</v>
      </c>
      <c r="T703" s="7">
        <v>10.61</v>
      </c>
      <c r="U703" s="7">
        <v>20.623000000000001</v>
      </c>
      <c r="V703" s="7">
        <v>546.78099999999995</v>
      </c>
      <c r="W703" s="7">
        <v>0</v>
      </c>
      <c r="X703" s="7">
        <v>20.911000000000001</v>
      </c>
      <c r="Y703" s="11">
        <v>1004.891357421875</v>
      </c>
      <c r="Z703" s="11">
        <v>0</v>
      </c>
      <c r="AA703" s="11">
        <v>0</v>
      </c>
      <c r="AB703" s="11">
        <v>37.095249176025391</v>
      </c>
      <c r="AC703" s="11">
        <v>2.9256956577301025</v>
      </c>
      <c r="AD703" s="11">
        <v>0.26</v>
      </c>
      <c r="AE703" s="11">
        <v>-1.0579440892205933E-33</v>
      </c>
      <c r="AF703" s="12">
        <v>0</v>
      </c>
      <c r="AG703" s="12">
        <v>411.26296997070313</v>
      </c>
      <c r="AH703" s="13">
        <v>324.18017578125</v>
      </c>
      <c r="AI703" s="13">
        <v>48.447139739990234</v>
      </c>
      <c r="AJ703" s="13">
        <v>912.9774169921875</v>
      </c>
      <c r="AK703" s="18">
        <v>25000</v>
      </c>
      <c r="AL703" s="18">
        <f t="shared" si="161"/>
        <v>0.23400000000000176</v>
      </c>
      <c r="AM703" s="18">
        <f t="shared" si="174"/>
        <v>14.947000000000003</v>
      </c>
      <c r="AN703" s="18">
        <f t="shared" si="175"/>
        <v>1.5655315447916086E-2</v>
      </c>
      <c r="AO703" s="7">
        <v>12.933</v>
      </c>
      <c r="AP703" s="7">
        <v>59.347999999999999</v>
      </c>
      <c r="AQ703" s="18">
        <v>368.18200000000002</v>
      </c>
      <c r="AR703" s="18">
        <f t="shared" si="162"/>
        <v>-0.8729440269167098</v>
      </c>
      <c r="AS703" s="22">
        <f t="shared" si="163"/>
        <v>0.45570579518963916</v>
      </c>
      <c r="AT703" s="18">
        <f t="shared" si="164"/>
        <v>-7.4151129674882659E-36</v>
      </c>
      <c r="AU703" s="18">
        <f t="shared" si="160"/>
        <v>6.7957500000000515</v>
      </c>
      <c r="AV703" s="18">
        <f t="shared" si="165"/>
        <v>0</v>
      </c>
      <c r="AW703" s="18" t="e">
        <f t="shared" si="166"/>
        <v>#DIV/0!</v>
      </c>
      <c r="AX703" s="7">
        <v>12.632999999999999</v>
      </c>
      <c r="AY703" s="7">
        <v>153.62799999999999</v>
      </c>
      <c r="AZ703" s="7">
        <v>26.838999999999999</v>
      </c>
      <c r="BA703" s="7">
        <v>0.25700000000000001</v>
      </c>
      <c r="BB703" s="18" t="e">
        <f t="shared" si="167"/>
        <v>#DIV/0!</v>
      </c>
      <c r="BC703" s="18" t="e">
        <f t="shared" si="168"/>
        <v>#DIV/0!</v>
      </c>
      <c r="BD703" s="7">
        <v>12.933</v>
      </c>
      <c r="BE703" s="11">
        <v>368.18209838867188</v>
      </c>
      <c r="BF703" s="18">
        <f t="shared" si="169"/>
        <v>-4.1566967685170635</v>
      </c>
      <c r="BG703" s="18" t="e">
        <f t="shared" si="170"/>
        <v>#DIV/0!</v>
      </c>
      <c r="BH703" s="18">
        <f t="shared" si="171"/>
        <v>-3.4866694916085481</v>
      </c>
      <c r="BI703" s="18">
        <f t="shared" si="172"/>
        <v>0.83880775668234442</v>
      </c>
      <c r="BJ703" s="18">
        <f t="shared" si="173"/>
        <v>911.63385960845176</v>
      </c>
    </row>
    <row r="704" spans="1:62" s="3" customFormat="1" x14ac:dyDescent="0.25">
      <c r="A704" s="4">
        <v>43740.125</v>
      </c>
      <c r="B704" s="7">
        <v>-0.88500000000000001</v>
      </c>
      <c r="C704" s="7">
        <v>1.2310000000000001</v>
      </c>
      <c r="D704" s="7">
        <v>0.26400000000000001</v>
      </c>
      <c r="E704" s="7">
        <v>70.974000000000004</v>
      </c>
      <c r="F704" s="7">
        <v>19.774999999999999</v>
      </c>
      <c r="G704" s="7">
        <v>342.34500000000003</v>
      </c>
      <c r="H704" s="7">
        <v>1.4999999999999999E-2</v>
      </c>
      <c r="I704" s="7">
        <v>21.577000000000002</v>
      </c>
      <c r="J704" s="7">
        <v>24.239000000000001</v>
      </c>
      <c r="K704" s="7">
        <v>90.741</v>
      </c>
      <c r="L704" s="7">
        <v>1.9430000000000001</v>
      </c>
      <c r="M704" s="7">
        <v>2.0910000000000002</v>
      </c>
      <c r="N704" s="7">
        <v>28.565999999999999</v>
      </c>
      <c r="O704" s="7">
        <v>4.0000000000000001E-3</v>
      </c>
      <c r="P704" s="7">
        <v>242.916</v>
      </c>
      <c r="Q704" s="7">
        <v>1.7150000000000001</v>
      </c>
      <c r="R704" s="7">
        <v>1.611</v>
      </c>
      <c r="S704" s="7">
        <v>531.78300000000002</v>
      </c>
      <c r="T704" s="7">
        <v>10.678000000000001</v>
      </c>
      <c r="U704" s="7">
        <v>20.315999999999999</v>
      </c>
      <c r="V704" s="7">
        <v>528.35400000000004</v>
      </c>
      <c r="W704" s="7">
        <v>0</v>
      </c>
      <c r="X704" s="7">
        <v>21.173999999999999</v>
      </c>
      <c r="Y704" s="11">
        <v>1004.4574584960938</v>
      </c>
      <c r="Z704" s="11">
        <v>0</v>
      </c>
      <c r="AA704" s="11">
        <v>0</v>
      </c>
      <c r="AB704" s="11">
        <v>37.095249176025391</v>
      </c>
      <c r="AC704" s="11">
        <v>2.3467645645141602</v>
      </c>
      <c r="AD704" s="11">
        <v>0.26</v>
      </c>
      <c r="AE704" s="11">
        <v>-1.0579440892205933E-33</v>
      </c>
      <c r="AF704" s="12">
        <v>0</v>
      </c>
      <c r="AG704" s="12">
        <v>417.46942138671875</v>
      </c>
      <c r="AH704" s="13">
        <v>327.60714721679688</v>
      </c>
      <c r="AI704" s="13">
        <v>56.973373413085938</v>
      </c>
      <c r="AJ704" s="13">
        <v>1007.0416259765625</v>
      </c>
      <c r="AK704" s="18">
        <v>25000</v>
      </c>
      <c r="AL704" s="18">
        <f t="shared" si="161"/>
        <v>2.661999999999999</v>
      </c>
      <c r="AM704" s="18">
        <f t="shared" si="174"/>
        <v>14.947000000000003</v>
      </c>
      <c r="AN704" s="18">
        <f t="shared" si="175"/>
        <v>0.17809593898441148</v>
      </c>
      <c r="AO704" s="7">
        <v>14.247999999999999</v>
      </c>
      <c r="AP704" s="7">
        <v>43.965000000000003</v>
      </c>
      <c r="AQ704" s="18">
        <v>342.34500000000003</v>
      </c>
      <c r="AR704" s="18">
        <f t="shared" si="162"/>
        <v>-0.73348943469003858</v>
      </c>
      <c r="AS704" s="22">
        <f t="shared" si="163"/>
        <v>0.62675259791298932</v>
      </c>
      <c r="AT704" s="18">
        <f t="shared" si="164"/>
        <v>-7.4151129674882659E-36</v>
      </c>
      <c r="AU704" s="18">
        <f t="shared" si="160"/>
        <v>77.308916666666647</v>
      </c>
      <c r="AV704" s="18">
        <f t="shared" si="165"/>
        <v>0</v>
      </c>
      <c r="AW704" s="18" t="e">
        <f t="shared" si="166"/>
        <v>#DIV/0!</v>
      </c>
      <c r="AX704" s="7">
        <v>12.757</v>
      </c>
      <c r="AY704" s="7">
        <v>154.92699999999999</v>
      </c>
      <c r="AZ704" s="7">
        <v>26.699000000000002</v>
      </c>
      <c r="BA704" s="7">
        <v>0.27300000000000002</v>
      </c>
      <c r="BB704" s="18" t="e">
        <f t="shared" si="167"/>
        <v>#DIV/0!</v>
      </c>
      <c r="BC704" s="18" t="e">
        <f t="shared" si="168"/>
        <v>#DIV/0!</v>
      </c>
      <c r="BD704" s="7">
        <v>14.247999999999999</v>
      </c>
      <c r="BE704" s="11">
        <v>342.34539794921875</v>
      </c>
      <c r="BF704" s="18">
        <f t="shared" si="169"/>
        <v>-3.5777687233849282</v>
      </c>
      <c r="BG704" s="18" t="e">
        <f t="shared" si="170"/>
        <v>#DIV/0!</v>
      </c>
      <c r="BH704" s="18">
        <f t="shared" si="171"/>
        <v>-3.11829701254505</v>
      </c>
      <c r="BI704" s="18">
        <f t="shared" si="172"/>
        <v>0.87157590488264658</v>
      </c>
      <c r="BJ704" s="18">
        <f t="shared" si="173"/>
        <v>999.55949841391998</v>
      </c>
    </row>
    <row r="705" spans="1:62" s="3" customFormat="1" x14ac:dyDescent="0.25">
      <c r="A705" s="4">
        <v>43740.166666666664</v>
      </c>
      <c r="B705" s="7">
        <v>-0.85199999999999998</v>
      </c>
      <c r="C705" s="7">
        <v>1.2310000000000001</v>
      </c>
      <c r="D705" s="7">
        <v>0.26400000000000001</v>
      </c>
      <c r="E705" s="7">
        <v>69.177999999999997</v>
      </c>
      <c r="F705" s="7">
        <v>19.175000000000001</v>
      </c>
      <c r="G705" s="7">
        <v>312.786</v>
      </c>
      <c r="H705" s="7">
        <v>0</v>
      </c>
      <c r="I705" s="7">
        <v>22.733000000000001</v>
      </c>
      <c r="J705" s="7">
        <v>26.363</v>
      </c>
      <c r="K705" s="7">
        <v>97.379000000000005</v>
      </c>
      <c r="L705" s="7">
        <v>1.9490000000000001</v>
      </c>
      <c r="M705" s="7">
        <v>2.0979999999999999</v>
      </c>
      <c r="N705" s="7">
        <v>29.376999999999999</v>
      </c>
      <c r="O705" s="7">
        <v>2E-3</v>
      </c>
      <c r="P705" s="7">
        <v>233.04</v>
      </c>
      <c r="Q705" s="7">
        <v>1.7110000000000001</v>
      </c>
      <c r="R705" s="7">
        <v>1.7210000000000001</v>
      </c>
      <c r="S705" s="7">
        <v>519.67499999999995</v>
      </c>
      <c r="T705" s="7">
        <v>10.183</v>
      </c>
      <c r="U705" s="7">
        <v>20.146000000000001</v>
      </c>
      <c r="V705" s="7">
        <v>511.30099999999999</v>
      </c>
      <c r="W705" s="7">
        <v>0</v>
      </c>
      <c r="X705" s="7">
        <v>21.422999999999998</v>
      </c>
      <c r="Y705" s="11">
        <v>1004.170166015625</v>
      </c>
      <c r="Z705" s="11">
        <v>0</v>
      </c>
      <c r="AA705" s="11">
        <v>0</v>
      </c>
      <c r="AB705" s="11">
        <v>37.095249176025391</v>
      </c>
      <c r="AC705" s="11">
        <v>2.342660665512085</v>
      </c>
      <c r="AD705" s="11">
        <v>0.26</v>
      </c>
      <c r="AE705" s="11">
        <v>-1.0579440892205933E-33</v>
      </c>
      <c r="AF705" s="12">
        <v>0</v>
      </c>
      <c r="AG705" s="12">
        <v>408.42572021484375</v>
      </c>
      <c r="AH705" s="13">
        <v>333.42672729492188</v>
      </c>
      <c r="AI705" s="13">
        <v>53.429931640625</v>
      </c>
      <c r="AJ705" s="13">
        <v>1002.60400390625</v>
      </c>
      <c r="AK705" s="18">
        <v>25000</v>
      </c>
      <c r="AL705" s="18">
        <f t="shared" si="161"/>
        <v>3.629999999999999</v>
      </c>
      <c r="AM705" s="18">
        <f t="shared" si="174"/>
        <v>14.947000000000003</v>
      </c>
      <c r="AN705" s="18">
        <f t="shared" si="175"/>
        <v>0.2428580986151066</v>
      </c>
      <c r="AO705" s="7">
        <v>10.108000000000001</v>
      </c>
      <c r="AP705" s="7">
        <v>42.838999999999999</v>
      </c>
      <c r="AQ705" s="18">
        <v>312.786</v>
      </c>
      <c r="AR705" s="18">
        <f t="shared" si="162"/>
        <v>-1.1303183353542474</v>
      </c>
      <c r="AS705" s="22">
        <f t="shared" si="163"/>
        <v>0.60239917460879278</v>
      </c>
      <c r="AT705" s="18">
        <f t="shared" si="164"/>
        <v>-7.4151129674882659E-36</v>
      </c>
      <c r="AU705" s="18">
        <f t="shared" si="160"/>
        <v>105.42124999999997</v>
      </c>
      <c r="AV705" s="18">
        <f t="shared" si="165"/>
        <v>0</v>
      </c>
      <c r="AW705" s="18" t="e">
        <f t="shared" si="166"/>
        <v>#DIV/0!</v>
      </c>
      <c r="AX705" s="7">
        <v>10.381</v>
      </c>
      <c r="AY705" s="7">
        <v>139.727</v>
      </c>
      <c r="AZ705" s="7">
        <v>25.311</v>
      </c>
      <c r="BA705" s="7">
        <v>0.24099999999999999</v>
      </c>
      <c r="BB705" s="18" t="e">
        <f t="shared" si="167"/>
        <v>#DIV/0!</v>
      </c>
      <c r="BC705" s="18" t="e">
        <f t="shared" si="168"/>
        <v>#DIV/0!</v>
      </c>
      <c r="BD705" s="7">
        <v>10.108000000000001</v>
      </c>
      <c r="BE705" s="11">
        <v>312.7862548828125</v>
      </c>
      <c r="BF705" s="18">
        <f t="shared" si="169"/>
        <v>-3.5736635776139098</v>
      </c>
      <c r="BG705" s="18" t="e">
        <f t="shared" si="170"/>
        <v>#DIV/0!</v>
      </c>
      <c r="BH705" s="18">
        <f t="shared" si="171"/>
        <v>-3.0842140494555088</v>
      </c>
      <c r="BI705" s="18">
        <f t="shared" si="172"/>
        <v>0.8630398420197124</v>
      </c>
      <c r="BJ705" s="18">
        <f t="shared" si="173"/>
        <v>997.8388463538646</v>
      </c>
    </row>
    <row r="706" spans="1:62" s="3" customFormat="1" x14ac:dyDescent="0.25">
      <c r="A706" s="4">
        <v>43740.208333333336</v>
      </c>
      <c r="B706" s="7">
        <v>-2.9950000000000001</v>
      </c>
      <c r="C706" s="7">
        <v>1.2310000000000001</v>
      </c>
      <c r="D706" s="7">
        <v>0.26400000000000001</v>
      </c>
      <c r="E706" s="7">
        <v>69.239999999999995</v>
      </c>
      <c r="F706" s="7">
        <v>19.712</v>
      </c>
      <c r="G706" s="7">
        <v>282.60899999999998</v>
      </c>
      <c r="H706" s="7">
        <v>0</v>
      </c>
      <c r="I706" s="7">
        <v>23.638999999999999</v>
      </c>
      <c r="J706" s="7">
        <v>23.893000000000001</v>
      </c>
      <c r="K706" s="7">
        <v>97.905000000000001</v>
      </c>
      <c r="L706" s="7">
        <v>2.0289999999999999</v>
      </c>
      <c r="M706" s="7">
        <v>1.921</v>
      </c>
      <c r="N706" s="7">
        <v>30.021000000000001</v>
      </c>
      <c r="O706" s="7">
        <v>0</v>
      </c>
      <c r="P706" s="7">
        <v>221.387</v>
      </c>
      <c r="Q706" s="7">
        <v>1.758</v>
      </c>
      <c r="R706" s="7">
        <v>1.6619999999999999</v>
      </c>
      <c r="S706" s="7">
        <v>508.23200000000003</v>
      </c>
      <c r="T706" s="7">
        <v>8.173</v>
      </c>
      <c r="U706" s="7">
        <v>18.359000000000002</v>
      </c>
      <c r="V706" s="7">
        <v>496.16199999999998</v>
      </c>
      <c r="W706" s="7">
        <v>0</v>
      </c>
      <c r="X706" s="7">
        <v>21.641999999999999</v>
      </c>
      <c r="Y706" s="11">
        <v>1004.0178833007813</v>
      </c>
      <c r="Z706" s="11">
        <v>0</v>
      </c>
      <c r="AA706" s="11">
        <v>1879.1032500000001</v>
      </c>
      <c r="AB706" s="11">
        <v>37.095249176025391</v>
      </c>
      <c r="AC706" s="11">
        <v>4.008486270904541</v>
      </c>
      <c r="AD706" s="11">
        <v>0.26</v>
      </c>
      <c r="AE706" s="11">
        <v>-1.0579440892205933E-33</v>
      </c>
      <c r="AF706" s="12">
        <v>0</v>
      </c>
      <c r="AG706" s="12">
        <v>398.123779296875</v>
      </c>
      <c r="AH706" s="13">
        <v>338.22573852539063</v>
      </c>
      <c r="AI706" s="13">
        <v>51.801216125488281</v>
      </c>
      <c r="AJ706" s="13">
        <v>1003.0934448242188</v>
      </c>
      <c r="AK706" s="18">
        <v>25000</v>
      </c>
      <c r="AL706" s="18">
        <f t="shared" si="161"/>
        <v>0.25400000000000134</v>
      </c>
      <c r="AM706" s="18">
        <f t="shared" si="174"/>
        <v>14.947000000000003</v>
      </c>
      <c r="AN706" s="18">
        <f t="shared" si="175"/>
        <v>1.6993376597310584E-2</v>
      </c>
      <c r="AO706" s="7">
        <v>11.462</v>
      </c>
      <c r="AP706" s="7">
        <v>55.372</v>
      </c>
      <c r="AQ706" s="18">
        <v>282.60899999999998</v>
      </c>
      <c r="AR706" s="18">
        <f t="shared" si="162"/>
        <v>4.3600136646084469</v>
      </c>
      <c r="AS706" s="22">
        <f t="shared" si="163"/>
        <v>0.84738423926964901</v>
      </c>
      <c r="AT706" s="18">
        <f t="shared" si="164"/>
        <v>-7.4151129674882659E-36</v>
      </c>
      <c r="AU706" s="18">
        <f t="shared" si="160"/>
        <v>7.3765833333333726</v>
      </c>
      <c r="AV706" s="18">
        <f t="shared" si="165"/>
        <v>19.36272313506365</v>
      </c>
      <c r="AW706" s="18">
        <f t="shared" si="166"/>
        <v>-0.1546786564631708</v>
      </c>
      <c r="AX706" s="7">
        <v>11.529</v>
      </c>
      <c r="AY706" s="7">
        <v>118.94</v>
      </c>
      <c r="AZ706" s="7">
        <v>25.533000000000001</v>
      </c>
      <c r="BA706" s="7">
        <v>0.23799999999999999</v>
      </c>
      <c r="BB706" s="18" t="e">
        <f t="shared" si="167"/>
        <v>#DIV/0!</v>
      </c>
      <c r="BC706" s="18" t="e">
        <f t="shared" si="168"/>
        <v>#DIV/0!</v>
      </c>
      <c r="BD706" s="7">
        <v>11.462</v>
      </c>
      <c r="BE706" s="11">
        <v>282.609130859375</v>
      </c>
      <c r="BF706" s="18">
        <f t="shared" si="169"/>
        <v>14.123243403787884</v>
      </c>
      <c r="BG706" s="18" t="e">
        <f t="shared" si="170"/>
        <v>#DIV/0!</v>
      </c>
      <c r="BH706" s="18">
        <f t="shared" si="171"/>
        <v>11.356050144549265</v>
      </c>
      <c r="BI706" s="18">
        <f t="shared" si="172"/>
        <v>0.80406814637943214</v>
      </c>
      <c r="BJ706" s="18">
        <f t="shared" si="173"/>
        <v>995.9981954827615</v>
      </c>
    </row>
    <row r="707" spans="1:62" s="3" customFormat="1" x14ac:dyDescent="0.25">
      <c r="A707" s="4">
        <v>43740.25</v>
      </c>
      <c r="B707" s="7">
        <v>-3.4769999999999999</v>
      </c>
      <c r="C707" s="7">
        <v>1.2310000000000001</v>
      </c>
      <c r="D707" s="7">
        <v>0.26400000000000001</v>
      </c>
      <c r="E707" s="7">
        <v>69.343000000000004</v>
      </c>
      <c r="F707" s="7">
        <v>18.763999999999999</v>
      </c>
      <c r="G707" s="7">
        <v>445.77300000000002</v>
      </c>
      <c r="H707" s="7">
        <v>6.7839999999999998</v>
      </c>
      <c r="I707" s="7">
        <v>17.984999999999999</v>
      </c>
      <c r="J707" s="7">
        <v>18.183</v>
      </c>
      <c r="K707" s="7">
        <v>90.25</v>
      </c>
      <c r="L707" s="7">
        <v>2.3879999999999999</v>
      </c>
      <c r="M707" s="7">
        <v>1.823</v>
      </c>
      <c r="N707" s="7">
        <v>25.434000000000001</v>
      </c>
      <c r="O707" s="7">
        <v>5.0000000000000001E-3</v>
      </c>
      <c r="P707" s="7">
        <v>213.48400000000001</v>
      </c>
      <c r="Q707" s="7">
        <v>2.3239999999999998</v>
      </c>
      <c r="R707" s="7">
        <v>2.3380000000000001</v>
      </c>
      <c r="S707" s="7">
        <v>488.75</v>
      </c>
      <c r="T707" s="7">
        <v>13.132999999999999</v>
      </c>
      <c r="U707" s="7">
        <v>25.105</v>
      </c>
      <c r="V707" s="7">
        <v>359.54899999999998</v>
      </c>
      <c r="W707" s="7">
        <v>0</v>
      </c>
      <c r="X707" s="7">
        <v>68.125</v>
      </c>
      <c r="Y707" s="11">
        <v>1003.724853515625</v>
      </c>
      <c r="Z707" s="11">
        <v>14801.6005859375</v>
      </c>
      <c r="AA707" s="11">
        <v>27432.845666666664</v>
      </c>
      <c r="AB707" s="11">
        <v>37.107963562011719</v>
      </c>
      <c r="AC707" s="11">
        <v>4.9719171524047852</v>
      </c>
      <c r="AD707" s="11">
        <v>0.26</v>
      </c>
      <c r="AE707" s="11">
        <v>-206376.015625</v>
      </c>
      <c r="AF707" s="12">
        <v>0</v>
      </c>
      <c r="AG707" s="12">
        <v>387.46853637695313</v>
      </c>
      <c r="AH707" s="13">
        <v>339.4810791015625</v>
      </c>
      <c r="AI707" s="13">
        <v>57.587448120117188</v>
      </c>
      <c r="AJ707" s="13">
        <v>1007.6483764648438</v>
      </c>
      <c r="AK707" s="18">
        <v>25000</v>
      </c>
      <c r="AL707" s="18">
        <f t="shared" si="161"/>
        <v>0.1980000000000004</v>
      </c>
      <c r="AM707" s="18">
        <f t="shared" si="174"/>
        <v>14.947000000000003</v>
      </c>
      <c r="AN707" s="18">
        <f t="shared" si="175"/>
        <v>1.3246805379005844E-2</v>
      </c>
      <c r="AO707" s="7">
        <v>404.892</v>
      </c>
      <c r="AP707" s="7">
        <v>91.637</v>
      </c>
      <c r="AQ707" s="18">
        <v>445.77300000000002</v>
      </c>
      <c r="AR707" s="18">
        <f t="shared" si="162"/>
        <v>1.5323209174376082</v>
      </c>
      <c r="AS707" s="22">
        <f t="shared" si="163"/>
        <v>0.79806152757361815</v>
      </c>
      <c r="AT707" s="18">
        <f t="shared" si="164"/>
        <v>-1445.9905344261654</v>
      </c>
      <c r="AU707" s="18">
        <f t="shared" si="160"/>
        <v>5.7502500000000119</v>
      </c>
      <c r="AV707" s="18">
        <f t="shared" si="165"/>
        <v>282.77139927804382</v>
      </c>
      <c r="AW707" s="18">
        <f t="shared" si="166"/>
        <v>-1.2296151622396334E-2</v>
      </c>
      <c r="AX707" s="7">
        <v>414.79500000000002</v>
      </c>
      <c r="AY707" s="7">
        <v>289.40699999999998</v>
      </c>
      <c r="AZ707" s="7">
        <v>25.623999999999999</v>
      </c>
      <c r="BA707" s="7">
        <v>4.0199999999999996</v>
      </c>
      <c r="BB707" s="18">
        <f t="shared" si="167"/>
        <v>68774.794421091414</v>
      </c>
      <c r="BC707" s="18">
        <f t="shared" si="168"/>
        <v>395.55488590298245</v>
      </c>
      <c r="BD707" s="7">
        <v>404.892</v>
      </c>
      <c r="BE707" s="11">
        <v>445.77297973632813</v>
      </c>
      <c r="BF707" s="18">
        <f t="shared" si="169"/>
        <v>276.56846955356087</v>
      </c>
      <c r="BG707" s="18">
        <f t="shared" si="170"/>
        <v>1.0345718761585212E-2</v>
      </c>
      <c r="BH707" s="18">
        <f t="shared" si="171"/>
        <v>219.71464396911725</v>
      </c>
      <c r="BI707" s="18">
        <f t="shared" si="172"/>
        <v>0.79443128250947204</v>
      </c>
      <c r="BJ707" s="18">
        <f t="shared" si="173"/>
        <v>1008.083876245973</v>
      </c>
    </row>
    <row r="708" spans="1:62" s="3" customFormat="1" x14ac:dyDescent="0.25">
      <c r="A708" s="4">
        <v>43740.291666666664</v>
      </c>
      <c r="B708" s="7">
        <v>158.75899999999999</v>
      </c>
      <c r="C708" s="7">
        <v>84.688999999999993</v>
      </c>
      <c r="D708" s="7">
        <v>84.424999999999997</v>
      </c>
      <c r="E708" s="7">
        <v>65.713999999999999</v>
      </c>
      <c r="F708" s="7">
        <v>19.039000000000001</v>
      </c>
      <c r="G708" s="7">
        <v>639.11699999999996</v>
      </c>
      <c r="H708" s="7">
        <v>7.2489999999999997</v>
      </c>
      <c r="I708" s="7">
        <v>20.87</v>
      </c>
      <c r="J708" s="7">
        <v>26.268000000000001</v>
      </c>
      <c r="K708" s="7">
        <v>60.018000000000001</v>
      </c>
      <c r="L708" s="7">
        <v>2.3809999999999998</v>
      </c>
      <c r="M708" s="7">
        <v>1.823</v>
      </c>
      <c r="N708" s="7">
        <v>29.478999999999999</v>
      </c>
      <c r="O708" s="7">
        <v>-0.95699999999999996</v>
      </c>
      <c r="P708" s="7">
        <v>259.85300000000001</v>
      </c>
      <c r="Q708" s="7">
        <v>3.181</v>
      </c>
      <c r="R708" s="7">
        <v>13.542</v>
      </c>
      <c r="S708" s="7">
        <v>547.44600000000003</v>
      </c>
      <c r="T708" s="7">
        <v>14.237</v>
      </c>
      <c r="U708" s="7">
        <v>192.392</v>
      </c>
      <c r="V708" s="7">
        <v>556.29899999999998</v>
      </c>
      <c r="W708" s="7">
        <v>73.022999999999996</v>
      </c>
      <c r="X708" s="7">
        <v>186.077</v>
      </c>
      <c r="Y708" s="11">
        <v>1003.4432373046875</v>
      </c>
      <c r="Z708" s="11">
        <v>26275.400390625</v>
      </c>
      <c r="AA708" s="11">
        <v>55338.787083333329</v>
      </c>
      <c r="AB708" s="11">
        <v>37.161373138427734</v>
      </c>
      <c r="AC708" s="11">
        <v>11.17462158203125</v>
      </c>
      <c r="AD708" s="11">
        <v>0.26</v>
      </c>
      <c r="AE708" s="11">
        <v>8051.75537109375</v>
      </c>
      <c r="AF708" s="12">
        <v>15.119297027587891</v>
      </c>
      <c r="AG708" s="12">
        <v>370.71234130859375</v>
      </c>
      <c r="AH708" s="13">
        <v>320.60955810546875</v>
      </c>
      <c r="AI708" s="13">
        <v>30.962471008300781</v>
      </c>
      <c r="AJ708" s="13">
        <v>40.098381042480469</v>
      </c>
      <c r="AK708" s="18">
        <v>25000</v>
      </c>
      <c r="AL708" s="18">
        <f t="shared" si="161"/>
        <v>5.3979999999999997</v>
      </c>
      <c r="AM708" s="18">
        <f t="shared" si="174"/>
        <v>14.947000000000003</v>
      </c>
      <c r="AN708" s="18">
        <f t="shared" si="175"/>
        <v>0.36114270422158284</v>
      </c>
      <c r="AO708" s="7">
        <v>394.60500000000002</v>
      </c>
      <c r="AP708" s="7">
        <v>84.516000000000005</v>
      </c>
      <c r="AQ708" s="18">
        <v>639.11699999999996</v>
      </c>
      <c r="AR708" s="18">
        <f t="shared" si="162"/>
        <v>1.8849289219040317</v>
      </c>
      <c r="AS708" s="22">
        <f t="shared" si="163"/>
        <v>0.87079842711353572</v>
      </c>
      <c r="AT708" s="18">
        <f t="shared" si="164"/>
        <v>56.334204570056087</v>
      </c>
      <c r="AU708" s="18">
        <f t="shared" si="160"/>
        <v>156.76691666666665</v>
      </c>
      <c r="AV708" s="18">
        <f t="shared" si="165"/>
        <v>571.24036550882079</v>
      </c>
      <c r="AW708" s="18">
        <f t="shared" si="166"/>
        <v>0.27791978576056792</v>
      </c>
      <c r="AX708" s="7">
        <v>405.16199999999998</v>
      </c>
      <c r="AY708" s="7">
        <v>345.93</v>
      </c>
      <c r="AZ708" s="7">
        <v>40.445</v>
      </c>
      <c r="BA708" s="7">
        <v>7.2069999999999999</v>
      </c>
      <c r="BB708" s="18">
        <f t="shared" si="167"/>
        <v>78265.803194591732</v>
      </c>
      <c r="BC708" s="18">
        <f t="shared" si="168"/>
        <v>698.86087144401256</v>
      </c>
      <c r="BD708" s="7">
        <v>394.60500000000002</v>
      </c>
      <c r="BE708" s="11">
        <v>639.11749267578125</v>
      </c>
      <c r="BF708" s="18">
        <f t="shared" si="169"/>
        <v>475.37711038020694</v>
      </c>
      <c r="BG708" s="18">
        <f t="shared" si="170"/>
        <v>0.37894923370213418</v>
      </c>
      <c r="BH708" s="18">
        <f t="shared" si="171"/>
        <v>412.51354221299295</v>
      </c>
      <c r="BI708" s="18">
        <f t="shared" si="172"/>
        <v>0.86776063299106754</v>
      </c>
      <c r="BJ708" s="18">
        <f t="shared" si="173"/>
        <v>43.164272979877133</v>
      </c>
    </row>
    <row r="709" spans="1:62" s="3" customFormat="1" x14ac:dyDescent="0.25">
      <c r="A709" s="4">
        <v>43740.333333333336</v>
      </c>
      <c r="B709" s="7">
        <v>323.50099999999998</v>
      </c>
      <c r="C709" s="7">
        <v>212.49299999999999</v>
      </c>
      <c r="D709" s="7">
        <v>123.227</v>
      </c>
      <c r="E709" s="7">
        <v>66.998999999999995</v>
      </c>
      <c r="F709" s="7">
        <v>19.036000000000001</v>
      </c>
      <c r="G709" s="7">
        <v>615.98599999999999</v>
      </c>
      <c r="H709" s="7">
        <v>20.084</v>
      </c>
      <c r="I709" s="7">
        <v>21.888999999999999</v>
      </c>
      <c r="J709" s="7">
        <v>29.645</v>
      </c>
      <c r="K709" s="7">
        <v>86.813000000000002</v>
      </c>
      <c r="L709" s="7">
        <v>2.375</v>
      </c>
      <c r="M709" s="7">
        <v>1.825</v>
      </c>
      <c r="N709" s="7">
        <v>31.582999999999998</v>
      </c>
      <c r="O709" s="7">
        <v>-0.95</v>
      </c>
      <c r="P709" s="7">
        <v>271.947</v>
      </c>
      <c r="Q709" s="7">
        <v>3.2879999999999998</v>
      </c>
      <c r="R709" s="7">
        <v>27.215</v>
      </c>
      <c r="S709" s="7">
        <v>563.26499999999999</v>
      </c>
      <c r="T709" s="7">
        <v>20.562999999999999</v>
      </c>
      <c r="U709" s="7">
        <v>271.87</v>
      </c>
      <c r="V709" s="7">
        <v>564.31100000000004</v>
      </c>
      <c r="W709" s="7">
        <v>98.850999999999999</v>
      </c>
      <c r="X709" s="7">
        <v>253.20099999999999</v>
      </c>
      <c r="Y709" s="11">
        <v>1003.4546508789063</v>
      </c>
      <c r="Z709" s="11">
        <v>43847.16796875</v>
      </c>
      <c r="AA709" s="11">
        <v>62464.024833333351</v>
      </c>
      <c r="AB709" s="11">
        <v>37.210880279541016</v>
      </c>
      <c r="AC709" s="11">
        <v>12.020344734191895</v>
      </c>
      <c r="AD709" s="11">
        <v>0.26</v>
      </c>
      <c r="AE709" s="11">
        <v>6630.90673828125</v>
      </c>
      <c r="AF709" s="12">
        <v>21.74577522277832</v>
      </c>
      <c r="AG709" s="12">
        <v>383.71044921875</v>
      </c>
      <c r="AH709" s="13">
        <v>323.31790161132813</v>
      </c>
      <c r="AI709" s="13">
        <v>33.466434478759766</v>
      </c>
      <c r="AJ709" s="13">
        <v>49.667251586914063</v>
      </c>
      <c r="AK709" s="18">
        <v>25000</v>
      </c>
      <c r="AL709" s="18">
        <f t="shared" si="161"/>
        <v>7.7560000000000002</v>
      </c>
      <c r="AM709" s="18">
        <f t="shared" si="174"/>
        <v>14.947000000000003</v>
      </c>
      <c r="AN709" s="18">
        <f t="shared" si="175"/>
        <v>0.51890011373519762</v>
      </c>
      <c r="AO709" s="7">
        <v>581.10900000000004</v>
      </c>
      <c r="AP709" s="7">
        <v>91.397000000000006</v>
      </c>
      <c r="AQ709" s="18">
        <v>615.98599999999999</v>
      </c>
      <c r="AR709" s="18">
        <f t="shared" si="162"/>
        <v>1.1765082768918202</v>
      </c>
      <c r="AS709" s="22">
        <f t="shared" si="163"/>
        <v>0.85574236227707201</v>
      </c>
      <c r="AT709" s="18">
        <f t="shared" si="164"/>
        <v>46.331496030235556</v>
      </c>
      <c r="AU709" s="18">
        <f t="shared" ref="AU709:AU772" si="176">(25000*(1000/3600)*4.182*(J709-I709))/1000</f>
        <v>225.24716666666669</v>
      </c>
      <c r="AV709" s="18">
        <f t="shared" si="165"/>
        <v>645.65037495873457</v>
      </c>
      <c r="AW709" s="18">
        <f t="shared" si="166"/>
        <v>0.5010467159113412</v>
      </c>
      <c r="AX709" s="7">
        <v>566.42700000000002</v>
      </c>
      <c r="AY709" s="7">
        <v>382.61</v>
      </c>
      <c r="AZ709" s="7">
        <v>21.19</v>
      </c>
      <c r="BA709" s="7">
        <v>12.083</v>
      </c>
      <c r="BB709" s="18">
        <f t="shared" si="167"/>
        <v>53010.067868191829</v>
      </c>
      <c r="BC709" s="18">
        <f t="shared" si="168"/>
        <v>863.4854835529419</v>
      </c>
      <c r="BD709" s="7">
        <v>581.10900000000004</v>
      </c>
      <c r="BE709" s="11">
        <v>615.9862060546875</v>
      </c>
      <c r="BF709" s="18">
        <f t="shared" si="169"/>
        <v>421.13717109991831</v>
      </c>
      <c r="BG709" s="18">
        <f t="shared" si="170"/>
        <v>0.48037484040942574</v>
      </c>
      <c r="BH709" s="18">
        <f t="shared" si="171"/>
        <v>358.65077055073112</v>
      </c>
      <c r="BI709" s="18">
        <f t="shared" si="172"/>
        <v>0.85162458971269062</v>
      </c>
      <c r="BJ709" s="18">
        <f t="shared" si="173"/>
        <v>50.845528036973235</v>
      </c>
    </row>
    <row r="710" spans="1:62" s="3" customFormat="1" x14ac:dyDescent="0.25">
      <c r="A710" s="4">
        <v>43740.375</v>
      </c>
      <c r="B710" s="7">
        <v>351.75400000000002</v>
      </c>
      <c r="C710" s="7">
        <v>233.67</v>
      </c>
      <c r="D710" s="7">
        <v>130.661</v>
      </c>
      <c r="E710" s="7">
        <v>63.442999999999998</v>
      </c>
      <c r="F710" s="7">
        <v>22.510999999999999</v>
      </c>
      <c r="G710" s="7">
        <v>617.72</v>
      </c>
      <c r="H710" s="7">
        <v>23.047999999999998</v>
      </c>
      <c r="I710" s="7">
        <v>22.777999999999999</v>
      </c>
      <c r="J710" s="7">
        <v>30.977</v>
      </c>
      <c r="K710" s="7">
        <v>94.016000000000005</v>
      </c>
      <c r="L710" s="7">
        <v>2.3740000000000001</v>
      </c>
      <c r="M710" s="7">
        <v>1.821</v>
      </c>
      <c r="N710" s="7">
        <v>33.075000000000003</v>
      </c>
      <c r="O710" s="7">
        <v>-0.94699999999999995</v>
      </c>
      <c r="P710" s="7">
        <v>273.58100000000002</v>
      </c>
      <c r="Q710" s="7">
        <v>3.4350000000000001</v>
      </c>
      <c r="R710" s="7">
        <v>29.965</v>
      </c>
      <c r="S710" s="7">
        <v>563.15</v>
      </c>
      <c r="T710" s="7">
        <v>21.809000000000001</v>
      </c>
      <c r="U710" s="7">
        <v>289.87900000000002</v>
      </c>
      <c r="V710" s="7">
        <v>564.952</v>
      </c>
      <c r="W710" s="7">
        <v>104.464</v>
      </c>
      <c r="X710" s="7">
        <v>268.36900000000003</v>
      </c>
      <c r="Y710" s="11">
        <v>1003.7476806640625</v>
      </c>
      <c r="Z710" s="11">
        <v>47687.2265625</v>
      </c>
      <c r="AA710" s="11">
        <v>62317.188166666667</v>
      </c>
      <c r="AB710" s="11">
        <v>37.208000183105469</v>
      </c>
      <c r="AC710" s="11">
        <v>12.237503051757813</v>
      </c>
      <c r="AD710" s="11">
        <v>0.26</v>
      </c>
      <c r="AE710" s="11">
        <v>6601.7236328125</v>
      </c>
      <c r="AF710" s="12">
        <v>23.139564514160156</v>
      </c>
      <c r="AG710" s="12">
        <v>385.12973022460938</v>
      </c>
      <c r="AH710" s="13">
        <v>324.51776123046875</v>
      </c>
      <c r="AI710" s="13">
        <v>34.843429565429688</v>
      </c>
      <c r="AJ710" s="13">
        <v>52.99359130859375</v>
      </c>
      <c r="AK710" s="18">
        <v>25000</v>
      </c>
      <c r="AL710" s="18">
        <f t="shared" ref="AL710:AL773" si="177">J710-I710</f>
        <v>8.1990000000000016</v>
      </c>
      <c r="AM710" s="18">
        <f t="shared" si="174"/>
        <v>14.947000000000003</v>
      </c>
      <c r="AN710" s="18">
        <f t="shared" si="175"/>
        <v>0.54853816819428647</v>
      </c>
      <c r="AO710" s="7">
        <v>631.18499999999995</v>
      </c>
      <c r="AP710" s="7">
        <v>95.137</v>
      </c>
      <c r="AQ710" s="18">
        <v>617.72</v>
      </c>
      <c r="AR710" s="18">
        <f t="shared" ref="AR710:AR773" si="178">(((AA710*AB710/3600)-C710-AC710)/(AO710*(AQ710)))*1000</f>
        <v>1.0212355879847705</v>
      </c>
      <c r="AS710" s="22">
        <f t="shared" ref="AS710:AS773" si="179">(((AA710*AB710)/3.6)-(C710*1000)-(AR710*AO710*AP710))/(((AA710*AB710)/3.6)-(C710*1000))</f>
        <v>0.85057914952373603</v>
      </c>
      <c r="AT710" s="18">
        <f t="shared" ref="AT710:AT773" si="180">(AE710*AD710)/(AB710)</f>
        <v>46.131158247806461</v>
      </c>
      <c r="AU710" s="18">
        <f t="shared" si="176"/>
        <v>238.11262500000007</v>
      </c>
      <c r="AV710" s="18">
        <f t="shared" ref="AV710:AV773" si="181">AA710*AB710/3600</f>
        <v>644.08276353220867</v>
      </c>
      <c r="AW710" s="18">
        <f t="shared" ref="AW710:AW773" si="182">B710/AV710</f>
        <v>0.54613167734989365</v>
      </c>
      <c r="AX710" s="7">
        <v>618.00800000000004</v>
      </c>
      <c r="AY710" s="7">
        <v>402.03199999999998</v>
      </c>
      <c r="AZ710" s="7">
        <v>22.69</v>
      </c>
      <c r="BA710" s="7">
        <v>13.061999999999999</v>
      </c>
      <c r="BB710" s="18">
        <f t="shared" ref="BB710:BB773" si="183">(1/Z710)*AA710*AB710*1000</f>
        <v>48623.040504924546</v>
      </c>
      <c r="BC710" s="18">
        <f t="shared" ref="BC710:BC773" si="184">(AX710*1.087*(AY710-AZ710)+BA710*BB710+BA710*0.23*(185-28))/1000</f>
        <v>890.4181806253564</v>
      </c>
      <c r="BD710" s="7">
        <v>631.18499999999995</v>
      </c>
      <c r="BE710" s="11">
        <v>617.72039794921875</v>
      </c>
      <c r="BF710" s="18">
        <f t="shared" ref="BF710:BF773" si="185">(BD710*AR710*BE710)/1000</f>
        <v>398.17551699397444</v>
      </c>
      <c r="BG710" s="18">
        <f t="shared" ref="BG710:BG773" si="186">C710/(BC710-BF710)</f>
        <v>0.47470489103111302</v>
      </c>
      <c r="BH710" s="18">
        <f t="shared" ref="BH710:BH773" si="187">((BD710* AQ710*AR710)-( BD710* AP710*AR710))/1000</f>
        <v>336.85103630715446</v>
      </c>
      <c r="BI710" s="18">
        <f t="shared" ref="BI710:BI773" si="188">BH710/BF710</f>
        <v>0.84598630988216184</v>
      </c>
      <c r="BJ710" s="18">
        <f t="shared" ref="BJ710:BJ773" si="189">(1+O710)*1000/((Y710/1000)-(H710/1000))</f>
        <v>54.043048085946239</v>
      </c>
    </row>
    <row r="711" spans="1:62" s="3" customFormat="1" x14ac:dyDescent="0.25">
      <c r="A711" s="4">
        <v>43740.416666666664</v>
      </c>
      <c r="B711" s="7">
        <v>350.83800000000002</v>
      </c>
      <c r="C711" s="7">
        <v>233.31899999999999</v>
      </c>
      <c r="D711" s="7">
        <v>129.869</v>
      </c>
      <c r="E711" s="7">
        <v>62.604999999999997</v>
      </c>
      <c r="F711" s="7">
        <v>24.565000000000001</v>
      </c>
      <c r="G711" s="7">
        <v>617.70399999999995</v>
      </c>
      <c r="H711" s="7">
        <v>23.004000000000001</v>
      </c>
      <c r="I711" s="7">
        <v>23.55</v>
      </c>
      <c r="J711" s="7">
        <v>31.797000000000001</v>
      </c>
      <c r="K711" s="7">
        <v>96.447000000000003</v>
      </c>
      <c r="L711" s="7">
        <v>2.367</v>
      </c>
      <c r="M711" s="7">
        <v>1.823</v>
      </c>
      <c r="N711" s="7">
        <v>33.979999999999997</v>
      </c>
      <c r="O711" s="7">
        <v>-0.94499999999999995</v>
      </c>
      <c r="P711" s="7">
        <v>273.52</v>
      </c>
      <c r="Q711" s="7">
        <v>3.4470000000000001</v>
      </c>
      <c r="R711" s="7">
        <v>30.024999999999999</v>
      </c>
      <c r="S711" s="7">
        <v>563.72400000000005</v>
      </c>
      <c r="T711" s="7">
        <v>21.847000000000001</v>
      </c>
      <c r="U711" s="7">
        <v>289.71300000000002</v>
      </c>
      <c r="V711" s="7">
        <v>565.02200000000005</v>
      </c>
      <c r="W711" s="7">
        <v>104.54900000000001</v>
      </c>
      <c r="X711" s="7">
        <v>268.98500000000001</v>
      </c>
      <c r="Y711" s="11">
        <v>1004.0236206054688</v>
      </c>
      <c r="Z711" s="11">
        <v>47687.2265625</v>
      </c>
      <c r="AA711" s="11">
        <v>61868.996416666669</v>
      </c>
      <c r="AB711" s="11">
        <v>37.217491149902344</v>
      </c>
      <c r="AC711" s="11">
        <v>11.979554176330566</v>
      </c>
      <c r="AD711" s="11">
        <v>0.26</v>
      </c>
      <c r="AE711" s="11">
        <v>6604.859375</v>
      </c>
      <c r="AF711" s="12">
        <v>23.178718566894531</v>
      </c>
      <c r="AG711" s="12">
        <v>385.65536499023438</v>
      </c>
      <c r="AH711" s="13">
        <v>325.36264038085938</v>
      </c>
      <c r="AI711" s="13">
        <v>35.468105316162109</v>
      </c>
      <c r="AJ711" s="13">
        <v>54.626014709472656</v>
      </c>
      <c r="AK711" s="18">
        <v>25000</v>
      </c>
      <c r="AL711" s="18">
        <f t="shared" si="177"/>
        <v>8.2469999999999999</v>
      </c>
      <c r="AM711" s="18">
        <f t="shared" ref="AM711:AM774" si="190">AM710</f>
        <v>14.947000000000003</v>
      </c>
      <c r="AN711" s="18">
        <f t="shared" ref="AN711:AN774" si="191">AL711:AL3615/AM711</f>
        <v>0.5517495149528332</v>
      </c>
      <c r="AO711" s="7">
        <v>628.87800000000004</v>
      </c>
      <c r="AP711" s="7">
        <v>95.084999999999994</v>
      </c>
      <c r="AQ711" s="18">
        <v>617.70399999999995</v>
      </c>
      <c r="AR711" s="18">
        <f t="shared" si="178"/>
        <v>1.0150711676346889</v>
      </c>
      <c r="AS711" s="22">
        <f t="shared" si="179"/>
        <v>0.8506057458377656</v>
      </c>
      <c r="AT711" s="18">
        <f t="shared" si="180"/>
        <v>46.141300352119679</v>
      </c>
      <c r="AU711" s="18">
        <f t="shared" si="176"/>
        <v>239.50662500000001</v>
      </c>
      <c r="AV711" s="18">
        <f t="shared" si="181"/>
        <v>639.61356294184213</v>
      </c>
      <c r="AW711" s="18">
        <f t="shared" si="182"/>
        <v>0.54851557303812293</v>
      </c>
      <c r="AX711" s="7">
        <v>615.07399999999996</v>
      </c>
      <c r="AY711" s="7">
        <v>403.43400000000003</v>
      </c>
      <c r="AZ711" s="7">
        <v>22.315999999999999</v>
      </c>
      <c r="BA711" s="7">
        <v>13.000999999999999</v>
      </c>
      <c r="BB711" s="18">
        <f t="shared" si="183"/>
        <v>48285.651998922142</v>
      </c>
      <c r="BC711" s="18">
        <f t="shared" si="184"/>
        <v>883.04117270767085</v>
      </c>
      <c r="BD711" s="7">
        <v>628.87800000000004</v>
      </c>
      <c r="BE711" s="11">
        <v>617.703857421875</v>
      </c>
      <c r="BF711" s="18">
        <f t="shared" si="185"/>
        <v>394.31491774992077</v>
      </c>
      <c r="BG711" s="18">
        <f t="shared" si="186"/>
        <v>0.477402221863792</v>
      </c>
      <c r="BH711" s="18">
        <f t="shared" si="187"/>
        <v>333.61693556464411</v>
      </c>
      <c r="BI711" s="18">
        <f t="shared" si="188"/>
        <v>0.84606724358378949</v>
      </c>
      <c r="BJ711" s="18">
        <f t="shared" si="189"/>
        <v>56.064118234510929</v>
      </c>
    </row>
    <row r="712" spans="1:62" s="3" customFormat="1" x14ac:dyDescent="0.25">
      <c r="A712" s="4">
        <v>43740.458333333336</v>
      </c>
      <c r="B712" s="7">
        <v>346.17399999999998</v>
      </c>
      <c r="C712" s="7">
        <v>230.62299999999999</v>
      </c>
      <c r="D712" s="7">
        <v>127.95699999999999</v>
      </c>
      <c r="E712" s="7">
        <v>57.296999999999997</v>
      </c>
      <c r="F712" s="7">
        <v>25.451000000000001</v>
      </c>
      <c r="G712" s="7">
        <v>618.64499999999998</v>
      </c>
      <c r="H712" s="7">
        <v>23.135999999999999</v>
      </c>
      <c r="I712" s="7">
        <v>24.8</v>
      </c>
      <c r="J712" s="7">
        <v>32.978000000000002</v>
      </c>
      <c r="K712" s="7">
        <v>93.275000000000006</v>
      </c>
      <c r="L712" s="7">
        <v>2.367</v>
      </c>
      <c r="M712" s="7">
        <v>1.8280000000000001</v>
      </c>
      <c r="N712" s="7">
        <v>34.996000000000002</v>
      </c>
      <c r="O712" s="7">
        <v>-0.94199999999999995</v>
      </c>
      <c r="P712" s="7">
        <v>273.43400000000003</v>
      </c>
      <c r="Q712" s="7">
        <v>3.4</v>
      </c>
      <c r="R712" s="7">
        <v>29.77</v>
      </c>
      <c r="S712" s="7">
        <v>566</v>
      </c>
      <c r="T712" s="7">
        <v>21.748999999999999</v>
      </c>
      <c r="U712" s="7">
        <v>287.98599999999999</v>
      </c>
      <c r="V712" s="7">
        <v>564.471</v>
      </c>
      <c r="W712" s="7">
        <v>103.825</v>
      </c>
      <c r="X712" s="7">
        <v>266.58699999999999</v>
      </c>
      <c r="Y712" s="11">
        <v>1003.86572265625</v>
      </c>
      <c r="Z712" s="11">
        <v>47431.22265625</v>
      </c>
      <c r="AA712" s="11">
        <v>60978.096749999997</v>
      </c>
      <c r="AB712" s="11">
        <v>37.204608917236328</v>
      </c>
      <c r="AC712" s="11">
        <v>11.72900390625</v>
      </c>
      <c r="AD712" s="11">
        <v>0.26</v>
      </c>
      <c r="AE712" s="11">
        <v>6631.9638671875</v>
      </c>
      <c r="AF712" s="12">
        <v>23.073740005493164</v>
      </c>
      <c r="AG712" s="12">
        <v>385.86181640625</v>
      </c>
      <c r="AH712" s="13">
        <v>325.74069213867188</v>
      </c>
      <c r="AI712" s="13">
        <v>36.454311370849609</v>
      </c>
      <c r="AJ712" s="13">
        <v>57.272377014160156</v>
      </c>
      <c r="AK712" s="18">
        <v>25000</v>
      </c>
      <c r="AL712" s="18">
        <f t="shared" si="177"/>
        <v>8.1780000000000008</v>
      </c>
      <c r="AM712" s="18">
        <f t="shared" si="190"/>
        <v>14.947000000000003</v>
      </c>
      <c r="AN712" s="18">
        <f t="shared" si="191"/>
        <v>0.54713320398742216</v>
      </c>
      <c r="AO712" s="7">
        <v>624.97299999999996</v>
      </c>
      <c r="AP712" s="7">
        <v>95.231999999999999</v>
      </c>
      <c r="AQ712" s="18">
        <v>618.64499999999998</v>
      </c>
      <c r="AR712" s="18">
        <f t="shared" si="178"/>
        <v>1.0030950052614387</v>
      </c>
      <c r="AS712" s="22">
        <f t="shared" si="179"/>
        <v>0.85058232403807466</v>
      </c>
      <c r="AT712" s="18">
        <f t="shared" si="180"/>
        <v>46.346693478342232</v>
      </c>
      <c r="AU712" s="18">
        <f t="shared" si="176"/>
        <v>237.50275000000002</v>
      </c>
      <c r="AV712" s="18">
        <f t="shared" si="181"/>
        <v>630.18506725031932</v>
      </c>
      <c r="AW712" s="18">
        <f t="shared" si="182"/>
        <v>0.54932117244614787</v>
      </c>
      <c r="AX712" s="7">
        <v>612.22799999999995</v>
      </c>
      <c r="AY712" s="7">
        <v>401.202</v>
      </c>
      <c r="AZ712" s="7">
        <v>24.04</v>
      </c>
      <c r="BA712" s="7">
        <v>12.882</v>
      </c>
      <c r="BB712" s="18">
        <f t="shared" si="183"/>
        <v>47830.650677991915</v>
      </c>
      <c r="BC712" s="18">
        <f t="shared" si="184"/>
        <v>867.61784290332378</v>
      </c>
      <c r="BD712" s="7">
        <v>624.97299999999996</v>
      </c>
      <c r="BE712" s="11">
        <v>618.6446533203125</v>
      </c>
      <c r="BF712" s="18">
        <f t="shared" si="185"/>
        <v>387.83284600804438</v>
      </c>
      <c r="BG712" s="18">
        <f t="shared" si="186"/>
        <v>0.48067989097695168</v>
      </c>
      <c r="BH712" s="18">
        <f t="shared" si="187"/>
        <v>328.13142785298413</v>
      </c>
      <c r="BI712" s="18">
        <f t="shared" si="188"/>
        <v>0.84606404854677542</v>
      </c>
      <c r="BJ712" s="18">
        <f t="shared" si="189"/>
        <v>59.139637211066052</v>
      </c>
    </row>
    <row r="713" spans="1:62" s="3" customFormat="1" x14ac:dyDescent="0.25">
      <c r="A713" s="4">
        <v>43740.5</v>
      </c>
      <c r="B713" s="7">
        <v>342.23899999999998</v>
      </c>
      <c r="C713" s="7">
        <v>226.989</v>
      </c>
      <c r="D713" s="7">
        <v>127.45399999999999</v>
      </c>
      <c r="E713" s="7">
        <v>51.7</v>
      </c>
      <c r="F713" s="7">
        <v>27.375</v>
      </c>
      <c r="G713" s="7">
        <v>621.65599999999995</v>
      </c>
      <c r="H713" s="7">
        <v>23.385000000000002</v>
      </c>
      <c r="I713" s="7">
        <v>25.28</v>
      </c>
      <c r="J713" s="7">
        <v>33.478999999999999</v>
      </c>
      <c r="K713" s="7">
        <v>91.081000000000003</v>
      </c>
      <c r="L713" s="7">
        <v>2.375</v>
      </c>
      <c r="M713" s="7">
        <v>1.831</v>
      </c>
      <c r="N713" s="7">
        <v>35.606000000000002</v>
      </c>
      <c r="O713" s="7">
        <v>-0.94099999999999995</v>
      </c>
      <c r="P713" s="7">
        <v>273.37299999999999</v>
      </c>
      <c r="Q713" s="7">
        <v>3.3959999999999999</v>
      </c>
      <c r="R713" s="7">
        <v>28.853000000000002</v>
      </c>
      <c r="S713" s="7">
        <v>566.471</v>
      </c>
      <c r="T713" s="7">
        <v>21.61</v>
      </c>
      <c r="U713" s="7">
        <v>286.11399999999998</v>
      </c>
      <c r="V713" s="7">
        <v>564.51</v>
      </c>
      <c r="W713" s="7">
        <v>103.74299999999999</v>
      </c>
      <c r="X713" s="7">
        <v>266.584</v>
      </c>
      <c r="Y713" s="11">
        <v>1003.4318237304688</v>
      </c>
      <c r="Z713" s="11">
        <v>46919.21484375</v>
      </c>
      <c r="AA713" s="11">
        <v>60918.578750000008</v>
      </c>
      <c r="AB713" s="11">
        <v>37.213764190673828</v>
      </c>
      <c r="AC713" s="11">
        <v>11.971500396728516</v>
      </c>
      <c r="AD713" s="11">
        <v>0.26</v>
      </c>
      <c r="AE713" s="11">
        <v>6638.9248046875</v>
      </c>
      <c r="AF713" s="12">
        <v>22.931026458740234</v>
      </c>
      <c r="AG713" s="12">
        <v>385.36941528320313</v>
      </c>
      <c r="AH713" s="13">
        <v>326.75924682617188</v>
      </c>
      <c r="AI713" s="13">
        <v>36.842208862304688</v>
      </c>
      <c r="AJ713" s="13">
        <v>58.324897766113281</v>
      </c>
      <c r="AK713" s="18">
        <v>25000</v>
      </c>
      <c r="AL713" s="18">
        <f t="shared" si="177"/>
        <v>8.1989999999999981</v>
      </c>
      <c r="AM713" s="18">
        <f t="shared" si="190"/>
        <v>14.947000000000003</v>
      </c>
      <c r="AN713" s="18">
        <f t="shared" si="191"/>
        <v>0.54853816819428625</v>
      </c>
      <c r="AO713" s="7">
        <v>612.24800000000005</v>
      </c>
      <c r="AP713" s="7">
        <v>94.814999999999998</v>
      </c>
      <c r="AQ713" s="18">
        <v>621.65599999999995</v>
      </c>
      <c r="AR713" s="18">
        <f t="shared" si="178"/>
        <v>1.0266856243860765</v>
      </c>
      <c r="AS713" s="22">
        <f t="shared" si="179"/>
        <v>0.85201368166015301</v>
      </c>
      <c r="AT713" s="18">
        <f t="shared" si="180"/>
        <v>46.383925054572536</v>
      </c>
      <c r="AU713" s="18">
        <f t="shared" si="176"/>
        <v>238.11262499999995</v>
      </c>
      <c r="AV713" s="18">
        <f t="shared" si="181"/>
        <v>629.72489567597052</v>
      </c>
      <c r="AW713" s="18">
        <f t="shared" si="182"/>
        <v>0.54347382857180471</v>
      </c>
      <c r="AX713" s="7">
        <v>599.52099999999996</v>
      </c>
      <c r="AY713" s="7">
        <v>404.08100000000002</v>
      </c>
      <c r="AZ713" s="7">
        <v>27.001999999999999</v>
      </c>
      <c r="BA713" s="7">
        <v>12.773</v>
      </c>
      <c r="BB713" s="18">
        <f t="shared" si="183"/>
        <v>48317.296697804333</v>
      </c>
      <c r="BC713" s="18">
        <f t="shared" si="184"/>
        <v>863.35265269688773</v>
      </c>
      <c r="BD713" s="7">
        <v>612.24800000000005</v>
      </c>
      <c r="BE713" s="11">
        <v>621.65594482421875</v>
      </c>
      <c r="BF713" s="18">
        <f t="shared" si="185"/>
        <v>390.76436059650621</v>
      </c>
      <c r="BG713" s="18">
        <f t="shared" si="186"/>
        <v>0.48031024846418696</v>
      </c>
      <c r="BH713" s="18">
        <f t="shared" si="187"/>
        <v>331.16499281485437</v>
      </c>
      <c r="BI713" s="18">
        <f t="shared" si="188"/>
        <v>0.84748003197970068</v>
      </c>
      <c r="BJ713" s="18">
        <f t="shared" si="189"/>
        <v>60.201205260194953</v>
      </c>
    </row>
    <row r="714" spans="1:62" s="3" customFormat="1" x14ac:dyDescent="0.25">
      <c r="A714" s="4">
        <v>43740.541666666664</v>
      </c>
      <c r="B714" s="7">
        <v>343.39600000000002</v>
      </c>
      <c r="C714" s="7">
        <v>225.934</v>
      </c>
      <c r="D714" s="7">
        <v>128.465</v>
      </c>
      <c r="E714" s="7">
        <v>43.956000000000003</v>
      </c>
      <c r="F714" s="7">
        <v>27.702000000000002</v>
      </c>
      <c r="G714" s="7">
        <v>621.41999999999996</v>
      </c>
      <c r="H714" s="7">
        <v>22.734999999999999</v>
      </c>
      <c r="I714" s="7">
        <v>24.43</v>
      </c>
      <c r="J714" s="7">
        <v>32.405000000000001</v>
      </c>
      <c r="K714" s="7">
        <v>93.081000000000003</v>
      </c>
      <c r="L714" s="7">
        <v>2.3679999999999999</v>
      </c>
      <c r="M714" s="7">
        <v>1.83</v>
      </c>
      <c r="N714" s="7">
        <v>34.76</v>
      </c>
      <c r="O714" s="7">
        <v>-0.94099999999999995</v>
      </c>
      <c r="P714" s="7">
        <v>273.40699999999998</v>
      </c>
      <c r="Q714" s="7">
        <v>3.4020000000000001</v>
      </c>
      <c r="R714" s="7">
        <v>29.085999999999999</v>
      </c>
      <c r="S714" s="7">
        <v>566.49699999999996</v>
      </c>
      <c r="T714" s="7">
        <v>21.696999999999999</v>
      </c>
      <c r="U714" s="7">
        <v>286.68</v>
      </c>
      <c r="V714" s="7">
        <v>564.41</v>
      </c>
      <c r="W714" s="7">
        <v>103.938</v>
      </c>
      <c r="X714" s="7">
        <v>266.71499999999997</v>
      </c>
      <c r="Y714" s="11">
        <v>1003.1217041015625</v>
      </c>
      <c r="Z714" s="11">
        <v>46151.203125</v>
      </c>
      <c r="AA714" s="11">
        <v>60426.807999999997</v>
      </c>
      <c r="AB714" s="11">
        <v>37.222068786621094</v>
      </c>
      <c r="AC714" s="11">
        <v>12.03548526763916</v>
      </c>
      <c r="AD714" s="11">
        <v>0.26</v>
      </c>
      <c r="AE714" s="11">
        <v>6568.890625</v>
      </c>
      <c r="AF714" s="12">
        <v>23.031482696533203</v>
      </c>
      <c r="AG714" s="12">
        <v>385.32455444335938</v>
      </c>
      <c r="AH714" s="13">
        <v>327.25689697265625</v>
      </c>
      <c r="AI714" s="13">
        <v>36.129924774169922</v>
      </c>
      <c r="AJ714" s="13">
        <v>57.353157043457031</v>
      </c>
      <c r="AK714" s="18">
        <v>25000</v>
      </c>
      <c r="AL714" s="18">
        <f t="shared" si="177"/>
        <v>7.9750000000000014</v>
      </c>
      <c r="AM714" s="18">
        <f t="shared" si="190"/>
        <v>14.947000000000003</v>
      </c>
      <c r="AN714" s="18">
        <f t="shared" si="191"/>
        <v>0.53355188332106773</v>
      </c>
      <c r="AO714" s="7">
        <v>607.94299999999998</v>
      </c>
      <c r="AP714" s="7">
        <v>94.405000000000001</v>
      </c>
      <c r="AQ714" s="18">
        <v>621.41999999999996</v>
      </c>
      <c r="AR714" s="18">
        <f t="shared" si="178"/>
        <v>1.0238847078199409</v>
      </c>
      <c r="AS714" s="22">
        <f t="shared" si="179"/>
        <v>0.8526660519921323</v>
      </c>
      <c r="AT714" s="18">
        <f t="shared" si="180"/>
        <v>45.884380373663774</v>
      </c>
      <c r="AU714" s="18">
        <f t="shared" si="176"/>
        <v>231.60729166666673</v>
      </c>
      <c r="AV714" s="18">
        <f t="shared" si="181"/>
        <v>624.78077886998483</v>
      </c>
      <c r="AW714" s="18">
        <f t="shared" si="182"/>
        <v>0.54962638354701976</v>
      </c>
      <c r="AX714" s="7">
        <v>595.31500000000005</v>
      </c>
      <c r="AY714" s="7">
        <v>404.12799999999999</v>
      </c>
      <c r="AZ714" s="7">
        <v>26.449000000000002</v>
      </c>
      <c r="BA714" s="7">
        <v>12.634</v>
      </c>
      <c r="BB714" s="18">
        <f t="shared" si="183"/>
        <v>48735.691631699927</v>
      </c>
      <c r="BC714" s="18">
        <f t="shared" si="184"/>
        <v>860.5818194278919</v>
      </c>
      <c r="BD714" s="7">
        <v>607.94299999999998</v>
      </c>
      <c r="BE714" s="11">
        <v>621.41973876953125</v>
      </c>
      <c r="BF714" s="18">
        <f t="shared" si="185"/>
        <v>386.81113099590317</v>
      </c>
      <c r="BG714" s="18">
        <f t="shared" si="186"/>
        <v>0.47688471557360507</v>
      </c>
      <c r="BH714" s="18">
        <f t="shared" si="187"/>
        <v>328.04762302120986</v>
      </c>
      <c r="BI714" s="18">
        <f t="shared" si="188"/>
        <v>0.8480821691366589</v>
      </c>
      <c r="BJ714" s="18">
        <f t="shared" si="189"/>
        <v>60.180334711972982</v>
      </c>
    </row>
    <row r="715" spans="1:62" s="3" customFormat="1" x14ac:dyDescent="0.25">
      <c r="A715" s="4">
        <v>43740.583333333336</v>
      </c>
      <c r="B715" s="7">
        <v>342.88499999999999</v>
      </c>
      <c r="C715" s="7">
        <v>226.755</v>
      </c>
      <c r="D715" s="7">
        <v>128.40199999999999</v>
      </c>
      <c r="E715" s="7">
        <v>47.253</v>
      </c>
      <c r="F715" s="7">
        <v>27.814</v>
      </c>
      <c r="G715" s="7">
        <v>622.22400000000005</v>
      </c>
      <c r="H715" s="7">
        <v>23.707000000000001</v>
      </c>
      <c r="I715" s="7">
        <v>24.606000000000002</v>
      </c>
      <c r="J715" s="7">
        <v>32.865000000000002</v>
      </c>
      <c r="K715" s="7">
        <v>94.105999999999995</v>
      </c>
      <c r="L715" s="7">
        <v>2.37</v>
      </c>
      <c r="M715" s="7">
        <v>1.83</v>
      </c>
      <c r="N715" s="7">
        <v>34.835000000000001</v>
      </c>
      <c r="O715" s="7">
        <v>-0.94099999999999995</v>
      </c>
      <c r="P715" s="7">
        <v>273.36700000000002</v>
      </c>
      <c r="Q715" s="7">
        <v>3.4079999999999999</v>
      </c>
      <c r="R715" s="7">
        <v>29.155000000000001</v>
      </c>
      <c r="S715" s="7">
        <v>566.54100000000005</v>
      </c>
      <c r="T715" s="7">
        <v>21.713000000000001</v>
      </c>
      <c r="U715" s="7">
        <v>287.96699999999998</v>
      </c>
      <c r="V715" s="7">
        <v>564.94799999999998</v>
      </c>
      <c r="W715" s="7">
        <v>104.14100000000001</v>
      </c>
      <c r="X715" s="7">
        <v>267.75200000000001</v>
      </c>
      <c r="Y715" s="11">
        <v>1002.4061889648438</v>
      </c>
      <c r="Z715" s="11">
        <v>46151.203125</v>
      </c>
      <c r="AA715" s="11">
        <v>60626.06183333334</v>
      </c>
      <c r="AB715" s="11">
        <v>37.232414245605469</v>
      </c>
      <c r="AC715" s="11">
        <v>11.962368965148926</v>
      </c>
      <c r="AD715" s="11">
        <v>0.26</v>
      </c>
      <c r="AE715" s="11">
        <v>6580.796875</v>
      </c>
      <c r="AF715" s="12">
        <v>23.039640426635742</v>
      </c>
      <c r="AG715" s="12">
        <v>385.24063110351563</v>
      </c>
      <c r="AH715" s="13">
        <v>327.25689697265625</v>
      </c>
      <c r="AI715" s="13">
        <v>36.299514770507813</v>
      </c>
      <c r="AJ715" s="13">
        <v>57.664211273193359</v>
      </c>
      <c r="AK715" s="18">
        <v>25000</v>
      </c>
      <c r="AL715" s="18">
        <f t="shared" si="177"/>
        <v>8.2590000000000003</v>
      </c>
      <c r="AM715" s="18">
        <f t="shared" si="190"/>
        <v>14.947000000000003</v>
      </c>
      <c r="AN715" s="18">
        <f t="shared" si="191"/>
        <v>0.55255235164246996</v>
      </c>
      <c r="AO715" s="7">
        <v>609.97400000000005</v>
      </c>
      <c r="AP715" s="7">
        <v>94.248000000000005</v>
      </c>
      <c r="AQ715" s="18">
        <v>622.22400000000005</v>
      </c>
      <c r="AR715" s="18">
        <f t="shared" si="178"/>
        <v>1.0230735581666552</v>
      </c>
      <c r="AS715" s="22">
        <f t="shared" si="179"/>
        <v>0.8530573253775694</v>
      </c>
      <c r="AT715" s="18">
        <f t="shared" si="180"/>
        <v>45.954774144197479</v>
      </c>
      <c r="AU715" s="18">
        <f t="shared" si="176"/>
        <v>239.85512500000002</v>
      </c>
      <c r="AV715" s="18">
        <f t="shared" si="181"/>
        <v>627.01518007176617</v>
      </c>
      <c r="AW715" s="18">
        <f t="shared" si="182"/>
        <v>0.5468527890517012</v>
      </c>
      <c r="AX715" s="7">
        <v>599.20799999999997</v>
      </c>
      <c r="AY715" s="7">
        <v>406.61500000000001</v>
      </c>
      <c r="AZ715" s="7">
        <v>27.606000000000002</v>
      </c>
      <c r="BA715" s="7">
        <v>12.662000000000001</v>
      </c>
      <c r="BB715" s="18">
        <f t="shared" si="183"/>
        <v>48909.984906452184</v>
      </c>
      <c r="BC715" s="18">
        <f t="shared" si="184"/>
        <v>866.61883314136151</v>
      </c>
      <c r="BD715" s="7">
        <v>609.97400000000005</v>
      </c>
      <c r="BE715" s="11">
        <v>622.22369384765625</v>
      </c>
      <c r="BF715" s="18">
        <f t="shared" si="185"/>
        <v>388.29762005277661</v>
      </c>
      <c r="BG715" s="18">
        <f t="shared" si="186"/>
        <v>0.4740642768816633</v>
      </c>
      <c r="BH715" s="18">
        <f t="shared" si="187"/>
        <v>329.48250970201622</v>
      </c>
      <c r="BI715" s="18">
        <f t="shared" si="188"/>
        <v>0.84853085027210218</v>
      </c>
      <c r="BJ715" s="18">
        <f t="shared" si="189"/>
        <v>60.284100227367631</v>
      </c>
    </row>
    <row r="716" spans="1:62" s="3" customFormat="1" x14ac:dyDescent="0.25">
      <c r="A716" s="4">
        <v>43740.625</v>
      </c>
      <c r="B716" s="7">
        <v>340.25299999999999</v>
      </c>
      <c r="C716" s="7">
        <v>227.10599999999999</v>
      </c>
      <c r="D716" s="7">
        <v>127.08199999999999</v>
      </c>
      <c r="E716" s="7">
        <v>48.962000000000003</v>
      </c>
      <c r="F716" s="7">
        <v>27.969000000000001</v>
      </c>
      <c r="G716" s="7">
        <v>622.84799999999996</v>
      </c>
      <c r="H716" s="7">
        <v>23.332999999999998</v>
      </c>
      <c r="I716" s="7">
        <v>24.709</v>
      </c>
      <c r="J716" s="7">
        <v>32.665999999999997</v>
      </c>
      <c r="K716" s="7">
        <v>90.290999999999997</v>
      </c>
      <c r="L716" s="7">
        <v>2.3730000000000002</v>
      </c>
      <c r="M716" s="7">
        <v>1.831</v>
      </c>
      <c r="N716" s="7">
        <v>34.779000000000003</v>
      </c>
      <c r="O716" s="7">
        <v>-0.94099999999999995</v>
      </c>
      <c r="P716" s="7">
        <v>272.23</v>
      </c>
      <c r="Q716" s="7">
        <v>3.3540000000000001</v>
      </c>
      <c r="R716" s="7">
        <v>28.974</v>
      </c>
      <c r="S716" s="7">
        <v>566.71600000000001</v>
      </c>
      <c r="T716" s="7">
        <v>21.535</v>
      </c>
      <c r="U716" s="7">
        <v>286.85399999999998</v>
      </c>
      <c r="V716" s="7">
        <v>565.31100000000004</v>
      </c>
      <c r="W716" s="7">
        <v>103.676</v>
      </c>
      <c r="X716" s="7">
        <v>266.62700000000001</v>
      </c>
      <c r="Y716" s="11">
        <v>1002.101806640625</v>
      </c>
      <c r="Z716" s="11">
        <v>46151.203125</v>
      </c>
      <c r="AA716" s="11">
        <v>55991.150083333334</v>
      </c>
      <c r="AB716" s="11">
        <v>37.235973358154297</v>
      </c>
      <c r="AC716" s="11">
        <v>11.771570205688477</v>
      </c>
      <c r="AD716" s="11">
        <v>0.26</v>
      </c>
      <c r="AE716" s="11">
        <v>6569.7177734375</v>
      </c>
      <c r="AF716" s="12">
        <v>22.853408813476563</v>
      </c>
      <c r="AG716" s="12">
        <v>385.02215576171875</v>
      </c>
      <c r="AH716" s="13">
        <v>327.2337646484375</v>
      </c>
      <c r="AI716" s="13">
        <v>36.367984771728516</v>
      </c>
      <c r="AJ716" s="13">
        <v>56.815448760986328</v>
      </c>
      <c r="AK716" s="18">
        <v>25000</v>
      </c>
      <c r="AL716" s="18">
        <f t="shared" si="177"/>
        <v>7.9569999999999972</v>
      </c>
      <c r="AM716" s="18">
        <f t="shared" si="190"/>
        <v>14.947000000000003</v>
      </c>
      <c r="AN716" s="18">
        <f t="shared" si="191"/>
        <v>0.53234762828661242</v>
      </c>
      <c r="AO716" s="7">
        <v>611.67100000000005</v>
      </c>
      <c r="AP716" s="7">
        <v>93.451999999999998</v>
      </c>
      <c r="AQ716" s="18">
        <v>622.84799999999996</v>
      </c>
      <c r="AR716" s="18">
        <f t="shared" si="178"/>
        <v>0.89311480389625453</v>
      </c>
      <c r="AS716" s="22">
        <f t="shared" si="179"/>
        <v>0.85497739930213779</v>
      </c>
      <c r="AT716" s="18">
        <f t="shared" si="180"/>
        <v>45.873021893751243</v>
      </c>
      <c r="AU716" s="18">
        <f t="shared" si="176"/>
        <v>231.08454166666661</v>
      </c>
      <c r="AV716" s="18">
        <f t="shared" si="181"/>
        <v>579.13471466539409</v>
      </c>
      <c r="AW716" s="18">
        <f t="shared" si="182"/>
        <v>0.58751960706860329</v>
      </c>
      <c r="AX716" s="7">
        <v>596.77200000000005</v>
      </c>
      <c r="AY716" s="7">
        <v>402.96</v>
      </c>
      <c r="AZ716" s="7">
        <v>27.756</v>
      </c>
      <c r="BA716" s="7">
        <v>12.696999999999999</v>
      </c>
      <c r="BB716" s="18">
        <f t="shared" si="183"/>
        <v>45175.094723934541</v>
      </c>
      <c r="BC716" s="18">
        <f t="shared" si="184"/>
        <v>817.43818587725286</v>
      </c>
      <c r="BD716" s="7">
        <v>611.67100000000005</v>
      </c>
      <c r="BE716" s="11">
        <v>622.84796142578125</v>
      </c>
      <c r="BF716" s="18">
        <f t="shared" si="185"/>
        <v>340.25712338690209</v>
      </c>
      <c r="BG716" s="18">
        <f t="shared" si="186"/>
        <v>0.47593255024573061</v>
      </c>
      <c r="BH716" s="18">
        <f t="shared" si="187"/>
        <v>289.20502473860449</v>
      </c>
      <c r="BI716" s="18">
        <f t="shared" si="188"/>
        <v>0.84996023554149991</v>
      </c>
      <c r="BJ716" s="18">
        <f t="shared" si="189"/>
        <v>60.279812351705957</v>
      </c>
    </row>
    <row r="717" spans="1:62" s="3" customFormat="1" x14ac:dyDescent="0.25">
      <c r="A717" s="4">
        <v>43740.666666666664</v>
      </c>
      <c r="B717" s="7">
        <v>313.55599999999998</v>
      </c>
      <c r="C717" s="7">
        <v>204.01499999999999</v>
      </c>
      <c r="D717" s="7">
        <v>120.41500000000001</v>
      </c>
      <c r="E717" s="7">
        <v>46.65</v>
      </c>
      <c r="F717" s="7">
        <v>28.224</v>
      </c>
      <c r="G717" s="7">
        <v>625.79399999999998</v>
      </c>
      <c r="H717" s="7">
        <v>20.693999999999999</v>
      </c>
      <c r="I717" s="7">
        <v>24.521999999999998</v>
      </c>
      <c r="J717" s="7">
        <v>32.277999999999999</v>
      </c>
      <c r="K717" s="7">
        <v>90.212000000000003</v>
      </c>
      <c r="L717" s="7">
        <v>2.371</v>
      </c>
      <c r="M717" s="7">
        <v>1.8340000000000001</v>
      </c>
      <c r="N717" s="7">
        <v>34.345999999999997</v>
      </c>
      <c r="O717" s="7">
        <v>-0.94199999999999995</v>
      </c>
      <c r="P717" s="7">
        <v>271.62700000000001</v>
      </c>
      <c r="Q717" s="7">
        <v>3.238</v>
      </c>
      <c r="R717" s="7">
        <v>25.905999999999999</v>
      </c>
      <c r="S717" s="7">
        <v>566.69000000000005</v>
      </c>
      <c r="T717" s="7">
        <v>20.372</v>
      </c>
      <c r="U717" s="7">
        <v>269.36399999999998</v>
      </c>
      <c r="V717" s="7">
        <v>565.053</v>
      </c>
      <c r="W717" s="7">
        <v>98.557000000000002</v>
      </c>
      <c r="X717" s="7">
        <v>251.947</v>
      </c>
      <c r="Y717" s="11">
        <v>1001.5213623046875</v>
      </c>
      <c r="Z717" s="11">
        <v>42311.14453125</v>
      </c>
      <c r="AA717" s="11">
        <v>56003.6325</v>
      </c>
      <c r="AB717" s="11">
        <v>37.202571868896484</v>
      </c>
      <c r="AC717" s="11">
        <v>11.763671875</v>
      </c>
      <c r="AD717" s="11">
        <v>0.26</v>
      </c>
      <c r="AE717" s="11">
        <v>6702.23193359375</v>
      </c>
      <c r="AF717" s="12">
        <v>21.520404815673828</v>
      </c>
      <c r="AG717" s="12">
        <v>384.83554077148438</v>
      </c>
      <c r="AH717" s="13">
        <v>326.73611450195313</v>
      </c>
      <c r="AI717" s="13">
        <v>35.638015747070313</v>
      </c>
      <c r="AJ717" s="13">
        <v>55.451873779296875</v>
      </c>
      <c r="AK717" s="18">
        <v>25000</v>
      </c>
      <c r="AL717" s="18">
        <f t="shared" si="177"/>
        <v>7.7560000000000002</v>
      </c>
      <c r="AM717" s="18">
        <f t="shared" si="190"/>
        <v>14.947000000000003</v>
      </c>
      <c r="AN717" s="18">
        <f t="shared" si="191"/>
        <v>0.51890011373519762</v>
      </c>
      <c r="AO717" s="7">
        <v>560.06399999999996</v>
      </c>
      <c r="AP717" s="7">
        <v>91.3</v>
      </c>
      <c r="AQ717" s="18">
        <v>625.79399999999998</v>
      </c>
      <c r="AR717" s="18">
        <f t="shared" si="178"/>
        <v>1.0356102551142248</v>
      </c>
      <c r="AS717" s="22">
        <f t="shared" si="179"/>
        <v>0.85868533673549508</v>
      </c>
      <c r="AT717" s="18">
        <f t="shared" si="180"/>
        <v>46.840318160671941</v>
      </c>
      <c r="AU717" s="18">
        <f t="shared" si="176"/>
        <v>225.24716666666669</v>
      </c>
      <c r="AV717" s="18">
        <f t="shared" si="181"/>
        <v>578.74421194458796</v>
      </c>
      <c r="AW717" s="18">
        <f t="shared" si="182"/>
        <v>0.54178684387433929</v>
      </c>
      <c r="AX717" s="7">
        <v>548.41099999999994</v>
      </c>
      <c r="AY717" s="7">
        <v>389.947</v>
      </c>
      <c r="AZ717" s="7">
        <v>28.686</v>
      </c>
      <c r="BA717" s="7">
        <v>11.706</v>
      </c>
      <c r="BB717" s="18">
        <f t="shared" si="183"/>
        <v>49241.853088178905</v>
      </c>
      <c r="BC717" s="18">
        <f t="shared" si="184"/>
        <v>792.20373922679926</v>
      </c>
      <c r="BD717" s="7">
        <v>560.06399999999996</v>
      </c>
      <c r="BE717" s="11">
        <v>625.79449462890625</v>
      </c>
      <c r="BF717" s="18">
        <f t="shared" si="185"/>
        <v>362.96582695832137</v>
      </c>
      <c r="BG717" s="18">
        <f t="shared" si="186"/>
        <v>0.47529585381170514</v>
      </c>
      <c r="BH717" s="18">
        <f t="shared" si="187"/>
        <v>310.01080766826522</v>
      </c>
      <c r="BI717" s="18">
        <f t="shared" si="188"/>
        <v>0.85410466948411412</v>
      </c>
      <c r="BJ717" s="18">
        <f t="shared" si="189"/>
        <v>59.133749963617689</v>
      </c>
    </row>
    <row r="718" spans="1:62" s="3" customFormat="1" x14ac:dyDescent="0.25">
      <c r="A718" s="4">
        <v>43740.708333333336</v>
      </c>
      <c r="B718" s="7">
        <v>315.07100000000003</v>
      </c>
      <c r="C718" s="7">
        <v>204.48400000000001</v>
      </c>
      <c r="D718" s="7">
        <v>121.187</v>
      </c>
      <c r="E718" s="7">
        <v>50.965000000000003</v>
      </c>
      <c r="F718" s="7">
        <v>26.922999999999998</v>
      </c>
      <c r="G718" s="7">
        <v>623.89200000000005</v>
      </c>
      <c r="H718" s="7">
        <v>21.084</v>
      </c>
      <c r="I718" s="7">
        <v>24.713000000000001</v>
      </c>
      <c r="J718" s="7">
        <v>32.47</v>
      </c>
      <c r="K718" s="7">
        <v>98.58</v>
      </c>
      <c r="L718" s="7">
        <v>2.3769999999999998</v>
      </c>
      <c r="M718" s="7">
        <v>1.8340000000000001</v>
      </c>
      <c r="N718" s="7">
        <v>34.662999999999997</v>
      </c>
      <c r="O718" s="7">
        <v>-0.94</v>
      </c>
      <c r="P718" s="7">
        <v>271.99700000000001</v>
      </c>
      <c r="Q718" s="7">
        <v>3.294</v>
      </c>
      <c r="R718" s="7">
        <v>25.797000000000001</v>
      </c>
      <c r="S718" s="7">
        <v>565.90300000000002</v>
      </c>
      <c r="T718" s="7">
        <v>20.533999999999999</v>
      </c>
      <c r="U718" s="7">
        <v>270.01799999999997</v>
      </c>
      <c r="V718" s="7">
        <v>564.14400000000001</v>
      </c>
      <c r="W718" s="7">
        <v>99.054000000000002</v>
      </c>
      <c r="X718" s="7">
        <v>253.01599999999999</v>
      </c>
      <c r="Y718" s="11">
        <v>1001.09326171875</v>
      </c>
      <c r="Z718" s="11">
        <v>42567.1484375</v>
      </c>
      <c r="AA718" s="11">
        <v>59804.234083333336</v>
      </c>
      <c r="AB718" s="11">
        <v>37.191722869873047</v>
      </c>
      <c r="AC718" s="11">
        <v>11.762805938720703</v>
      </c>
      <c r="AD718" s="11">
        <v>0.26</v>
      </c>
      <c r="AE718" s="11">
        <v>6654.0341796875</v>
      </c>
      <c r="AF718" s="12">
        <v>21.70832633972168</v>
      </c>
      <c r="AG718" s="12">
        <v>384.45162963867188</v>
      </c>
      <c r="AH718" s="13">
        <v>326.7283935546875</v>
      </c>
      <c r="AI718" s="13">
        <v>35.916278839111328</v>
      </c>
      <c r="AJ718" s="13">
        <v>57.272377014160156</v>
      </c>
      <c r="AK718" s="18">
        <v>25000</v>
      </c>
      <c r="AL718" s="18">
        <f t="shared" si="177"/>
        <v>7.7569999999999979</v>
      </c>
      <c r="AM718" s="18">
        <f t="shared" si="190"/>
        <v>14.947000000000003</v>
      </c>
      <c r="AN718" s="18">
        <f t="shared" si="191"/>
        <v>0.51896701679266721</v>
      </c>
      <c r="AO718" s="7">
        <v>563.69299999999998</v>
      </c>
      <c r="AP718" s="7">
        <v>92.215999999999994</v>
      </c>
      <c r="AQ718" s="18">
        <v>623.89200000000005</v>
      </c>
      <c r="AR718" s="18">
        <f t="shared" si="178"/>
        <v>1.1419151504866705</v>
      </c>
      <c r="AS718" s="22">
        <f t="shared" si="179"/>
        <v>0.85639850917690752</v>
      </c>
      <c r="AT718" s="18">
        <f t="shared" si="180"/>
        <v>46.51704070746792</v>
      </c>
      <c r="AU718" s="18">
        <f t="shared" si="176"/>
        <v>225.27620833333327</v>
      </c>
      <c r="AV718" s="18">
        <f t="shared" si="181"/>
        <v>617.83958346454153</v>
      </c>
      <c r="AW718" s="18">
        <f t="shared" si="182"/>
        <v>0.50995599575092987</v>
      </c>
      <c r="AX718" s="7">
        <v>551.92999999999995</v>
      </c>
      <c r="AY718" s="7">
        <v>391.18799999999999</v>
      </c>
      <c r="AZ718" s="7">
        <v>28.15</v>
      </c>
      <c r="BA718" s="7">
        <v>11.759</v>
      </c>
      <c r="BB718" s="18">
        <f t="shared" si="183"/>
        <v>52252.090687683842</v>
      </c>
      <c r="BC718" s="18">
        <f t="shared" si="184"/>
        <v>832.66084123705434</v>
      </c>
      <c r="BD718" s="7">
        <v>563.69299999999998</v>
      </c>
      <c r="BE718" s="11">
        <v>623.8917236328125</v>
      </c>
      <c r="BF718" s="18">
        <f t="shared" si="185"/>
        <v>401.59259963114272</v>
      </c>
      <c r="BG718" s="18">
        <f t="shared" si="186"/>
        <v>0.47436572742684679</v>
      </c>
      <c r="BH718" s="18">
        <f t="shared" si="187"/>
        <v>342.23429950026338</v>
      </c>
      <c r="BI718" s="18">
        <f t="shared" si="188"/>
        <v>0.8521927441257654</v>
      </c>
      <c r="BJ718" s="18">
        <f t="shared" si="189"/>
        <v>61.223911185054988</v>
      </c>
    </row>
    <row r="719" spans="1:62" s="3" customFormat="1" x14ac:dyDescent="0.25">
      <c r="A719" s="4">
        <v>43740.75</v>
      </c>
      <c r="B719" s="7">
        <v>342.04700000000003</v>
      </c>
      <c r="C719" s="7">
        <v>226.16900000000001</v>
      </c>
      <c r="D719" s="7">
        <v>127.521</v>
      </c>
      <c r="E719" s="7">
        <v>63.502000000000002</v>
      </c>
      <c r="F719" s="7">
        <v>24.9</v>
      </c>
      <c r="G719" s="7">
        <v>618.779</v>
      </c>
      <c r="H719" s="7">
        <v>23.530999999999999</v>
      </c>
      <c r="I719" s="7">
        <v>25.363</v>
      </c>
      <c r="J719" s="7">
        <v>33.506999999999998</v>
      </c>
      <c r="K719" s="7">
        <v>91.792000000000002</v>
      </c>
      <c r="L719" s="7">
        <v>2.3820000000000001</v>
      </c>
      <c r="M719" s="7">
        <v>1.8360000000000001</v>
      </c>
      <c r="N719" s="7">
        <v>35.607999999999997</v>
      </c>
      <c r="O719" s="7">
        <v>-0.93799999999999994</v>
      </c>
      <c r="P719" s="7">
        <v>273.11200000000002</v>
      </c>
      <c r="Q719" s="7">
        <v>3.3980000000000001</v>
      </c>
      <c r="R719" s="7">
        <v>29.355</v>
      </c>
      <c r="S719" s="7">
        <v>565.54300000000001</v>
      </c>
      <c r="T719" s="7">
        <v>21.588000000000001</v>
      </c>
      <c r="U719" s="7">
        <v>287.05900000000003</v>
      </c>
      <c r="V719" s="7">
        <v>563.64599999999996</v>
      </c>
      <c r="W719" s="7">
        <v>103.551</v>
      </c>
      <c r="X719" s="7">
        <v>266.13400000000001</v>
      </c>
      <c r="Y719" s="11">
        <v>1000.969482421875</v>
      </c>
      <c r="Z719" s="11">
        <v>46151.203125</v>
      </c>
      <c r="AA719" s="11">
        <v>60876.345499999996</v>
      </c>
      <c r="AB719" s="11">
        <v>37.181545257568359</v>
      </c>
      <c r="AC719" s="11">
        <v>12.422196388244629</v>
      </c>
      <c r="AD719" s="11">
        <v>0.26</v>
      </c>
      <c r="AE719" s="11">
        <v>6617.5654296875</v>
      </c>
      <c r="AF719" s="12">
        <v>22.914905548095703</v>
      </c>
      <c r="AG719" s="12">
        <v>384.2852783203125</v>
      </c>
      <c r="AH719" s="13">
        <v>326.57022094726563</v>
      </c>
      <c r="AI719" s="13">
        <v>36.888339996337891</v>
      </c>
      <c r="AJ719" s="13">
        <v>59.131465911865234</v>
      </c>
      <c r="AK719" s="18">
        <v>25000</v>
      </c>
      <c r="AL719" s="18">
        <f t="shared" si="177"/>
        <v>8.1439999999999984</v>
      </c>
      <c r="AM719" s="18">
        <f t="shared" si="190"/>
        <v>14.947000000000003</v>
      </c>
      <c r="AN719" s="18">
        <f t="shared" si="191"/>
        <v>0.54485850003345127</v>
      </c>
      <c r="AO719" s="7">
        <v>616.56200000000001</v>
      </c>
      <c r="AP719" s="7">
        <v>94.968999999999994</v>
      </c>
      <c r="AQ719" s="18">
        <v>618.779</v>
      </c>
      <c r="AR719" s="18">
        <f t="shared" si="178"/>
        <v>1.0226378268984342</v>
      </c>
      <c r="AS719" s="22">
        <f t="shared" si="179"/>
        <v>0.85125779613822739</v>
      </c>
      <c r="AT719" s="18">
        <f t="shared" si="180"/>
        <v>46.274758076885632</v>
      </c>
      <c r="AU719" s="18">
        <f t="shared" si="176"/>
        <v>236.51533333333327</v>
      </c>
      <c r="AV719" s="18">
        <f t="shared" si="181"/>
        <v>628.74349870100491</v>
      </c>
      <c r="AW719" s="18">
        <f t="shared" si="182"/>
        <v>0.54401675835483809</v>
      </c>
      <c r="AX719" s="7">
        <v>603.86199999999997</v>
      </c>
      <c r="AY719" s="7">
        <v>404.19</v>
      </c>
      <c r="AZ719" s="7">
        <v>27.161000000000001</v>
      </c>
      <c r="BA719" s="7">
        <v>12.709</v>
      </c>
      <c r="BB719" s="18">
        <f t="shared" si="183"/>
        <v>49044.801479888127</v>
      </c>
      <c r="BC719" s="18">
        <f t="shared" si="184"/>
        <v>871.25038327772404</v>
      </c>
      <c r="BD719" s="7">
        <v>616.56200000000001</v>
      </c>
      <c r="BE719" s="11">
        <v>618.77862548828125</v>
      </c>
      <c r="BF719" s="18">
        <f t="shared" si="185"/>
        <v>390.15206617577229</v>
      </c>
      <c r="BG719" s="18">
        <f t="shared" si="186"/>
        <v>0.47010973009093171</v>
      </c>
      <c r="BH719" s="18">
        <f t="shared" si="187"/>
        <v>330.27248415742446</v>
      </c>
      <c r="BI719" s="18">
        <f t="shared" si="188"/>
        <v>0.84652245314171748</v>
      </c>
      <c r="BJ719" s="18">
        <f t="shared" si="189"/>
        <v>63.431101920990322</v>
      </c>
    </row>
    <row r="720" spans="1:62" s="3" customFormat="1" x14ac:dyDescent="0.25">
      <c r="A720" s="4">
        <v>43740.791666666664</v>
      </c>
      <c r="B720" s="7">
        <v>342.38499999999999</v>
      </c>
      <c r="C720" s="7">
        <v>227.57499999999999</v>
      </c>
      <c r="D720" s="7">
        <v>126.747</v>
      </c>
      <c r="E720" s="7">
        <v>71.551000000000002</v>
      </c>
      <c r="F720" s="7">
        <v>23.751999999999999</v>
      </c>
      <c r="G720" s="7">
        <v>616.43399999999997</v>
      </c>
      <c r="H720" s="7">
        <v>23.414000000000001</v>
      </c>
      <c r="I720" s="7">
        <v>25.443000000000001</v>
      </c>
      <c r="J720" s="7">
        <v>33.628999999999998</v>
      </c>
      <c r="K720" s="7">
        <v>93.194000000000003</v>
      </c>
      <c r="L720" s="7">
        <v>2.379</v>
      </c>
      <c r="M720" s="7">
        <v>1.833</v>
      </c>
      <c r="N720" s="7">
        <v>35.731000000000002</v>
      </c>
      <c r="O720" s="7">
        <v>-0.93700000000000006</v>
      </c>
      <c r="P720" s="7">
        <v>273.21300000000002</v>
      </c>
      <c r="Q720" s="7">
        <v>3.3639999999999999</v>
      </c>
      <c r="R720" s="7">
        <v>29.283000000000001</v>
      </c>
      <c r="S720" s="7">
        <v>565.82500000000005</v>
      </c>
      <c r="T720" s="7">
        <v>21.504000000000001</v>
      </c>
      <c r="U720" s="7">
        <v>286.80700000000002</v>
      </c>
      <c r="V720" s="7">
        <v>565.18799999999999</v>
      </c>
      <c r="W720" s="7">
        <v>103.607</v>
      </c>
      <c r="X720" s="7">
        <v>266.67399999999998</v>
      </c>
      <c r="Y720" s="11">
        <v>1001.3976440429688</v>
      </c>
      <c r="Z720" s="11">
        <v>46407.20703125</v>
      </c>
      <c r="AA720" s="11">
        <v>61334.243583333337</v>
      </c>
      <c r="AB720" s="11">
        <v>37.184597015380859</v>
      </c>
      <c r="AC720" s="11">
        <v>12.436871528625488</v>
      </c>
      <c r="AD720" s="11">
        <v>0.26</v>
      </c>
      <c r="AE720" s="11">
        <v>6593.8349609375</v>
      </c>
      <c r="AF720" s="12">
        <v>22.767587661743164</v>
      </c>
      <c r="AG720" s="12">
        <v>384.91604614257813</v>
      </c>
      <c r="AH720" s="13">
        <v>326.7283935546875</v>
      </c>
      <c r="AI720" s="13">
        <v>36.950229644775391</v>
      </c>
      <c r="AJ720" s="13">
        <v>59.999519348144531</v>
      </c>
      <c r="AK720" s="18">
        <v>25000</v>
      </c>
      <c r="AL720" s="18">
        <f t="shared" si="177"/>
        <v>8.1859999999999964</v>
      </c>
      <c r="AM720" s="18">
        <f t="shared" si="190"/>
        <v>14.947000000000003</v>
      </c>
      <c r="AN720" s="18">
        <f t="shared" si="191"/>
        <v>0.54766842844717967</v>
      </c>
      <c r="AO720" s="7">
        <v>614.64300000000003</v>
      </c>
      <c r="AP720" s="7">
        <v>94.471999999999994</v>
      </c>
      <c r="AQ720" s="18">
        <v>616.43399999999997</v>
      </c>
      <c r="AR720" s="18">
        <f t="shared" si="178"/>
        <v>1.0386026705798981</v>
      </c>
      <c r="AS720" s="22">
        <f t="shared" si="179"/>
        <v>0.85143955315255837</v>
      </c>
      <c r="AT720" s="18">
        <f t="shared" si="180"/>
        <v>46.105033466803874</v>
      </c>
      <c r="AU720" s="18">
        <f t="shared" si="176"/>
        <v>237.73508333333322</v>
      </c>
      <c r="AV720" s="18">
        <f t="shared" si="181"/>
        <v>633.52475858040543</v>
      </c>
      <c r="AW720" s="18">
        <f t="shared" si="182"/>
        <v>0.54044454516223195</v>
      </c>
      <c r="AX720" s="7">
        <v>601.87599999999998</v>
      </c>
      <c r="AY720" s="7">
        <v>400.25900000000001</v>
      </c>
      <c r="AZ720" s="7">
        <v>24.88</v>
      </c>
      <c r="BA720" s="7">
        <v>12.773</v>
      </c>
      <c r="BB720" s="18">
        <f t="shared" si="183"/>
        <v>49145.149574583826</v>
      </c>
      <c r="BC720" s="18">
        <f t="shared" si="184"/>
        <v>873.77988970750721</v>
      </c>
      <c r="BD720" s="7">
        <v>614.64300000000003</v>
      </c>
      <c r="BE720" s="11">
        <v>616.4344482421875</v>
      </c>
      <c r="BF720" s="18">
        <f t="shared" si="185"/>
        <v>393.51317319608302</v>
      </c>
      <c r="BG720" s="18">
        <f t="shared" si="186"/>
        <v>0.47385128341407062</v>
      </c>
      <c r="BH720" s="18">
        <f t="shared" si="187"/>
        <v>333.20480951946388</v>
      </c>
      <c r="BI720" s="18">
        <f t="shared" si="188"/>
        <v>0.84674372350282623</v>
      </c>
      <c r="BJ720" s="18">
        <f t="shared" si="189"/>
        <v>64.418255237438274</v>
      </c>
    </row>
    <row r="721" spans="1:62" s="3" customFormat="1" x14ac:dyDescent="0.25">
      <c r="A721" s="4">
        <v>43740.833333333336</v>
      </c>
      <c r="B721" s="7">
        <v>345.47300000000001</v>
      </c>
      <c r="C721" s="7">
        <v>228.864</v>
      </c>
      <c r="D721" s="7">
        <v>128.41499999999999</v>
      </c>
      <c r="E721" s="7">
        <v>76.774000000000001</v>
      </c>
      <c r="F721" s="7">
        <v>23.204999999999998</v>
      </c>
      <c r="G721" s="7">
        <v>617.60500000000002</v>
      </c>
      <c r="H721" s="7">
        <v>24.161000000000001</v>
      </c>
      <c r="I721" s="7">
        <v>25.638999999999999</v>
      </c>
      <c r="J721" s="7">
        <v>33.79</v>
      </c>
      <c r="K721" s="7">
        <v>96.668999999999997</v>
      </c>
      <c r="L721" s="7">
        <v>2.38</v>
      </c>
      <c r="M721" s="7">
        <v>1.8340000000000001</v>
      </c>
      <c r="N721" s="7">
        <v>35.762</v>
      </c>
      <c r="O721" s="7">
        <v>-0.93700000000000006</v>
      </c>
      <c r="P721" s="7">
        <v>273.428</v>
      </c>
      <c r="Q721" s="7">
        <v>3.4380000000000002</v>
      </c>
      <c r="R721" s="7">
        <v>30.055</v>
      </c>
      <c r="S721" s="7">
        <v>564.95100000000002</v>
      </c>
      <c r="T721" s="7">
        <v>21.791</v>
      </c>
      <c r="U721" s="7">
        <v>289.79000000000002</v>
      </c>
      <c r="V721" s="7">
        <v>564.50400000000002</v>
      </c>
      <c r="W721" s="7">
        <v>104.139</v>
      </c>
      <c r="X721" s="7">
        <v>266.75099999999998</v>
      </c>
      <c r="Y721" s="11">
        <v>1001.5384521484375</v>
      </c>
      <c r="Z721" s="11">
        <v>46663.2109375</v>
      </c>
      <c r="AA721" s="11">
        <v>61630.010249999999</v>
      </c>
      <c r="AB721" s="11">
        <v>37.187652587890625</v>
      </c>
      <c r="AC721" s="11">
        <v>12.005552291870117</v>
      </c>
      <c r="AD721" s="11">
        <v>0.26</v>
      </c>
      <c r="AE721" s="11">
        <v>6623.822265625</v>
      </c>
      <c r="AF721" s="12">
        <v>23.122455596923828</v>
      </c>
      <c r="AG721" s="12">
        <v>385.48516845703125</v>
      </c>
      <c r="AH721" s="13">
        <v>326.54705810546875</v>
      </c>
      <c r="AI721" s="13">
        <v>37.167564392089844</v>
      </c>
      <c r="AJ721" s="13">
        <v>60.598716735839844</v>
      </c>
      <c r="AK721" s="18">
        <v>25000</v>
      </c>
      <c r="AL721" s="18">
        <f t="shared" si="177"/>
        <v>8.1509999999999998</v>
      </c>
      <c r="AM721" s="18">
        <f t="shared" si="190"/>
        <v>14.947000000000003</v>
      </c>
      <c r="AN721" s="18">
        <f t="shared" si="191"/>
        <v>0.54532682143573952</v>
      </c>
      <c r="AO721" s="7">
        <v>622.76199999999994</v>
      </c>
      <c r="AP721" s="7">
        <v>96.581999999999994</v>
      </c>
      <c r="AQ721" s="18">
        <v>617.60500000000002</v>
      </c>
      <c r="AR721" s="18">
        <f t="shared" si="178"/>
        <v>1.0289676935206924</v>
      </c>
      <c r="AS721" s="22">
        <f t="shared" si="179"/>
        <v>0.8482226956229536</v>
      </c>
      <c r="AT721" s="18">
        <f t="shared" si="180"/>
        <v>46.310903464320738</v>
      </c>
      <c r="AU721" s="18">
        <f t="shared" si="176"/>
        <v>236.718625</v>
      </c>
      <c r="AV721" s="18">
        <f t="shared" si="181"/>
        <v>636.63205837920498</v>
      </c>
      <c r="AW721" s="18">
        <f t="shared" si="182"/>
        <v>0.54265724676123939</v>
      </c>
      <c r="AX721" s="7">
        <v>609.89300000000003</v>
      </c>
      <c r="AY721" s="7">
        <v>400.25099999999998</v>
      </c>
      <c r="AZ721" s="7">
        <v>24.850999999999999</v>
      </c>
      <c r="BA721" s="7">
        <v>12.823</v>
      </c>
      <c r="BB721" s="18">
        <f t="shared" si="183"/>
        <v>49115.252982372804</v>
      </c>
      <c r="BC721" s="18">
        <f t="shared" si="184"/>
        <v>879.14074312436651</v>
      </c>
      <c r="BD721" s="7">
        <v>622.76199999999994</v>
      </c>
      <c r="BE721" s="11">
        <v>617.60479736328125</v>
      </c>
      <c r="BF721" s="18">
        <f t="shared" si="185"/>
        <v>395.76237623732453</v>
      </c>
      <c r="BG721" s="18">
        <f t="shared" si="186"/>
        <v>0.47346760980199587</v>
      </c>
      <c r="BH721" s="18">
        <f t="shared" si="187"/>
        <v>333.87256937547698</v>
      </c>
      <c r="BI721" s="18">
        <f t="shared" si="188"/>
        <v>0.84361877081328607</v>
      </c>
      <c r="BJ721" s="18">
        <f t="shared" si="189"/>
        <v>64.458208915619565</v>
      </c>
    </row>
    <row r="722" spans="1:62" s="3" customFormat="1" x14ac:dyDescent="0.25">
      <c r="A722" s="4">
        <v>43740.875</v>
      </c>
      <c r="B722" s="7">
        <v>346.69799999999998</v>
      </c>
      <c r="C722" s="7">
        <v>230.03700000000001</v>
      </c>
      <c r="D722" s="7">
        <v>128.381</v>
      </c>
      <c r="E722" s="7">
        <v>83.284999999999997</v>
      </c>
      <c r="F722" s="7">
        <v>22.864000000000001</v>
      </c>
      <c r="G722" s="7">
        <v>619.83399999999995</v>
      </c>
      <c r="H722" s="7">
        <v>23.297000000000001</v>
      </c>
      <c r="I722" s="7">
        <v>25.780999999999999</v>
      </c>
      <c r="J722" s="7">
        <v>33.869</v>
      </c>
      <c r="K722" s="7">
        <v>95.194999999999993</v>
      </c>
      <c r="L722" s="7">
        <v>2.371</v>
      </c>
      <c r="M722" s="7">
        <v>1.827</v>
      </c>
      <c r="N722" s="7">
        <v>35.929000000000002</v>
      </c>
      <c r="O722" s="7">
        <v>-0.93700000000000006</v>
      </c>
      <c r="P722" s="7">
        <v>273.48</v>
      </c>
      <c r="Q722" s="7">
        <v>3.4430000000000001</v>
      </c>
      <c r="R722" s="7">
        <v>29.963000000000001</v>
      </c>
      <c r="S722" s="7">
        <v>564.38699999999994</v>
      </c>
      <c r="T722" s="7">
        <v>21.800999999999998</v>
      </c>
      <c r="U722" s="7">
        <v>289.09399999999999</v>
      </c>
      <c r="V722" s="7">
        <v>564.82500000000005</v>
      </c>
      <c r="W722" s="7">
        <v>104.26</v>
      </c>
      <c r="X722" s="7">
        <v>267.71899999999999</v>
      </c>
      <c r="Y722" s="11">
        <v>1001.5498657226563</v>
      </c>
      <c r="Z722" s="11">
        <v>46919.21484375</v>
      </c>
      <c r="AA722" s="11">
        <v>61660.347583333343</v>
      </c>
      <c r="AB722" s="11">
        <v>37.191551208496094</v>
      </c>
      <c r="AC722" s="11">
        <v>11.973691940307617</v>
      </c>
      <c r="AD722" s="11">
        <v>0.26</v>
      </c>
      <c r="AE722" s="11">
        <v>6620.15234375</v>
      </c>
      <c r="AF722" s="12">
        <v>23.13725471496582</v>
      </c>
      <c r="AG722" s="12">
        <v>385.53482055664063</v>
      </c>
      <c r="AH722" s="13">
        <v>326.19985961914063</v>
      </c>
      <c r="AI722" s="13">
        <v>37.263214111328125</v>
      </c>
      <c r="AJ722" s="13">
        <v>60.763889312744141</v>
      </c>
      <c r="AK722" s="18">
        <v>25000</v>
      </c>
      <c r="AL722" s="18">
        <f t="shared" si="177"/>
        <v>8.088000000000001</v>
      </c>
      <c r="AM722" s="18">
        <f t="shared" si="190"/>
        <v>14.947000000000003</v>
      </c>
      <c r="AN722" s="18">
        <f t="shared" si="191"/>
        <v>0.5411119288151468</v>
      </c>
      <c r="AO722" s="7">
        <v>622.82399999999996</v>
      </c>
      <c r="AP722" s="7">
        <v>97.034999999999997</v>
      </c>
      <c r="AQ722" s="18">
        <v>619.83399999999995</v>
      </c>
      <c r="AR722" s="18">
        <f t="shared" si="178"/>
        <v>1.023194120506153</v>
      </c>
      <c r="AS722" s="22">
        <f t="shared" si="179"/>
        <v>0.84805590595354385</v>
      </c>
      <c r="AT722" s="18">
        <f t="shared" si="180"/>
        <v>46.280393085131593</v>
      </c>
      <c r="AU722" s="18">
        <f t="shared" si="176"/>
        <v>234.88900000000004</v>
      </c>
      <c r="AV722" s="18">
        <f t="shared" si="181"/>
        <v>637.01221518866953</v>
      </c>
      <c r="AW722" s="18">
        <f t="shared" si="182"/>
        <v>0.54425643925417566</v>
      </c>
      <c r="AX722" s="7">
        <v>611.101</v>
      </c>
      <c r="AY722" s="7">
        <v>402.04199999999997</v>
      </c>
      <c r="AZ722" s="7">
        <v>24.439</v>
      </c>
      <c r="BA722" s="7">
        <v>12.843999999999999</v>
      </c>
      <c r="BB722" s="18">
        <f t="shared" si="183"/>
        <v>48876.435428771627</v>
      </c>
      <c r="BC722" s="18">
        <f t="shared" si="184"/>
        <v>879.06186505870369</v>
      </c>
      <c r="BD722" s="7">
        <v>622.82399999999996</v>
      </c>
      <c r="BE722" s="11">
        <v>619.8343505859375</v>
      </c>
      <c r="BF722" s="18">
        <f t="shared" si="185"/>
        <v>395.00174666621149</v>
      </c>
      <c r="BG722" s="18">
        <f t="shared" si="186"/>
        <v>0.47522402953568316</v>
      </c>
      <c r="BH722" s="18">
        <f t="shared" si="187"/>
        <v>333.16404287715795</v>
      </c>
      <c r="BI722" s="18">
        <f t="shared" si="188"/>
        <v>0.84344954342364398</v>
      </c>
      <c r="BJ722" s="18">
        <f t="shared" si="189"/>
        <v>64.400526906159897</v>
      </c>
    </row>
    <row r="723" spans="1:62" s="3" customFormat="1" x14ac:dyDescent="0.25">
      <c r="A723" s="4">
        <v>43740.916666666664</v>
      </c>
      <c r="B723" s="7">
        <v>345.53</v>
      </c>
      <c r="C723" s="7">
        <v>229.91900000000001</v>
      </c>
      <c r="D723" s="7">
        <v>127.63500000000001</v>
      </c>
      <c r="E723" s="7">
        <v>82.915000000000006</v>
      </c>
      <c r="F723" s="7">
        <v>22.263999999999999</v>
      </c>
      <c r="G723" s="7">
        <v>618.05700000000002</v>
      </c>
      <c r="H723" s="7">
        <v>22.652000000000001</v>
      </c>
      <c r="I723" s="7">
        <v>25.423999999999999</v>
      </c>
      <c r="J723" s="7">
        <v>33.667999999999999</v>
      </c>
      <c r="K723" s="7">
        <v>95.569000000000003</v>
      </c>
      <c r="L723" s="7">
        <v>2.37</v>
      </c>
      <c r="M723" s="7">
        <v>1.829</v>
      </c>
      <c r="N723" s="7">
        <v>35.883000000000003</v>
      </c>
      <c r="O723" s="7">
        <v>-0.93799999999999994</v>
      </c>
      <c r="P723" s="7">
        <v>273.35899999999998</v>
      </c>
      <c r="Q723" s="7">
        <v>3.4020000000000001</v>
      </c>
      <c r="R723" s="7">
        <v>29.933</v>
      </c>
      <c r="S723" s="7">
        <v>564.65099999999995</v>
      </c>
      <c r="T723" s="7">
        <v>21.655999999999999</v>
      </c>
      <c r="U723" s="7">
        <v>289.29300000000001</v>
      </c>
      <c r="V723" s="7">
        <v>565.75099999999998</v>
      </c>
      <c r="W723" s="7">
        <v>103.84099999999999</v>
      </c>
      <c r="X723" s="7">
        <v>266.92899999999997</v>
      </c>
      <c r="Y723" s="11">
        <v>1001.83154296875</v>
      </c>
      <c r="Z723" s="11">
        <v>46919.21484375</v>
      </c>
      <c r="AA723" s="11">
        <v>60139.332333333346</v>
      </c>
      <c r="AB723" s="11">
        <v>37.195114135742188</v>
      </c>
      <c r="AC723" s="11">
        <v>12.313920021057129</v>
      </c>
      <c r="AD723" s="11">
        <v>0.26</v>
      </c>
      <c r="AE723" s="11">
        <v>6619.66357421875</v>
      </c>
      <c r="AF723" s="12">
        <v>23.004592895507813</v>
      </c>
      <c r="AG723" s="12">
        <v>385.91867065429688</v>
      </c>
      <c r="AH723" s="13">
        <v>325.86801147460938</v>
      </c>
      <c r="AI723" s="13">
        <v>37.187015533447266</v>
      </c>
      <c r="AJ723" s="13">
        <v>59.688465118408203</v>
      </c>
      <c r="AK723" s="18">
        <v>25000</v>
      </c>
      <c r="AL723" s="18">
        <f t="shared" si="177"/>
        <v>8.2439999999999998</v>
      </c>
      <c r="AM723" s="18">
        <f t="shared" si="190"/>
        <v>14.947000000000003</v>
      </c>
      <c r="AN723" s="18">
        <f t="shared" si="191"/>
        <v>0.55154880578042409</v>
      </c>
      <c r="AO723" s="7">
        <v>622.10699999999997</v>
      </c>
      <c r="AP723" s="7">
        <v>96.998000000000005</v>
      </c>
      <c r="AQ723" s="18">
        <v>618.05700000000002</v>
      </c>
      <c r="AR723" s="18">
        <f t="shared" si="178"/>
        <v>0.98602758758314246</v>
      </c>
      <c r="AS723" s="22">
        <f t="shared" si="179"/>
        <v>0.8479968188296042</v>
      </c>
      <c r="AT723" s="18">
        <f t="shared" si="180"/>
        <v>46.272543297373382</v>
      </c>
      <c r="AU723" s="18">
        <f t="shared" si="176"/>
        <v>239.4195</v>
      </c>
      <c r="AV723" s="18">
        <f t="shared" si="181"/>
        <v>621.35814727379568</v>
      </c>
      <c r="AW723" s="18">
        <f t="shared" si="182"/>
        <v>0.55608830674549026</v>
      </c>
      <c r="AX723" s="7">
        <v>608.91</v>
      </c>
      <c r="AY723" s="7">
        <v>401.012</v>
      </c>
      <c r="AZ723" s="7">
        <v>24.814</v>
      </c>
      <c r="BA723" s="7">
        <v>12.84</v>
      </c>
      <c r="BB723" s="18">
        <f t="shared" si="183"/>
        <v>47675.335949992681</v>
      </c>
      <c r="BC723" s="18">
        <f t="shared" si="184"/>
        <v>861.61484318156602</v>
      </c>
      <c r="BD723" s="7">
        <v>622.10699999999997</v>
      </c>
      <c r="BE723" s="11">
        <v>618.05718994140625</v>
      </c>
      <c r="BF723" s="18">
        <f t="shared" si="185"/>
        <v>379.12534376558256</v>
      </c>
      <c r="BG723" s="18">
        <f t="shared" si="186"/>
        <v>0.47652643275822443</v>
      </c>
      <c r="BH723" s="18">
        <f t="shared" si="187"/>
        <v>319.6252316324946</v>
      </c>
      <c r="BI723" s="18">
        <f t="shared" si="188"/>
        <v>0.84305952342274026</v>
      </c>
      <c r="BJ723" s="18">
        <f t="shared" si="189"/>
        <v>63.318316283471162</v>
      </c>
    </row>
    <row r="724" spans="1:62" s="3" customFormat="1" x14ac:dyDescent="0.25">
      <c r="A724" s="4">
        <v>43740.958333333336</v>
      </c>
      <c r="B724" s="7">
        <v>312.55500000000001</v>
      </c>
      <c r="C724" s="7">
        <v>203.81899999999999</v>
      </c>
      <c r="D724" s="7">
        <v>118.20699999999999</v>
      </c>
      <c r="E724" s="7">
        <v>85.179000000000002</v>
      </c>
      <c r="F724" s="7">
        <v>21.748999999999999</v>
      </c>
      <c r="G724" s="7">
        <v>621.12599999999998</v>
      </c>
      <c r="H724" s="7">
        <v>19.311</v>
      </c>
      <c r="I724" s="7">
        <v>25.036999999999999</v>
      </c>
      <c r="J724" s="7">
        <v>32.866999999999997</v>
      </c>
      <c r="K724" s="7">
        <v>87.99</v>
      </c>
      <c r="L724" s="7">
        <v>2.3679999999999999</v>
      </c>
      <c r="M724" s="7">
        <v>1.8280000000000001</v>
      </c>
      <c r="N724" s="7">
        <v>34.999000000000002</v>
      </c>
      <c r="O724" s="7">
        <v>-0.94199999999999995</v>
      </c>
      <c r="P724" s="7">
        <v>271.70400000000001</v>
      </c>
      <c r="Q724" s="7">
        <v>3.2149999999999999</v>
      </c>
      <c r="R724" s="7">
        <v>26.998000000000001</v>
      </c>
      <c r="S724" s="7">
        <v>566.47500000000002</v>
      </c>
      <c r="T724" s="7">
        <v>20.082999999999998</v>
      </c>
      <c r="U724" s="7">
        <v>266.47699999999998</v>
      </c>
      <c r="V724" s="7">
        <v>566.40800000000002</v>
      </c>
      <c r="W724" s="7">
        <v>96.841999999999999</v>
      </c>
      <c r="X724" s="7">
        <v>247.315</v>
      </c>
      <c r="Y724" s="11">
        <v>1001.8258666992188</v>
      </c>
      <c r="Z724" s="11">
        <v>42311.14453125</v>
      </c>
      <c r="AA724" s="11">
        <v>44029.37975</v>
      </c>
      <c r="AB724" s="11">
        <v>37.192062377929688</v>
      </c>
      <c r="AC724" s="11">
        <v>11.49627685546875</v>
      </c>
      <c r="AD724" s="11">
        <v>0.26</v>
      </c>
      <c r="AE724" s="11">
        <v>6645.302734375</v>
      </c>
      <c r="AF724" s="12">
        <v>21.398380279541016</v>
      </c>
      <c r="AG724" s="12">
        <v>384.32345581054688</v>
      </c>
      <c r="AH724" s="13">
        <v>325.82943725585938</v>
      </c>
      <c r="AI724" s="13">
        <v>36.040699005126953</v>
      </c>
      <c r="AJ724" s="13">
        <v>54.457229614257813</v>
      </c>
      <c r="AK724" s="18">
        <v>25000</v>
      </c>
      <c r="AL724" s="18">
        <f t="shared" si="177"/>
        <v>7.8299999999999983</v>
      </c>
      <c r="AM724" s="18">
        <f t="shared" si="190"/>
        <v>14.947000000000003</v>
      </c>
      <c r="AN724" s="18">
        <f t="shared" si="191"/>
        <v>0.52385093998795729</v>
      </c>
      <c r="AO724" s="7">
        <v>557.21400000000006</v>
      </c>
      <c r="AP724" s="7">
        <v>93.343999999999994</v>
      </c>
      <c r="AQ724" s="18">
        <v>621.12599999999998</v>
      </c>
      <c r="AR724" s="18">
        <f t="shared" si="178"/>
        <v>0.69216362072562565</v>
      </c>
      <c r="AS724" s="22">
        <f t="shared" si="179"/>
        <v>0.85659980410460712</v>
      </c>
      <c r="AT724" s="18">
        <f t="shared" si="180"/>
        <v>46.455576821219502</v>
      </c>
      <c r="AU724" s="18">
        <f t="shared" si="176"/>
        <v>227.39624999999998</v>
      </c>
      <c r="AV724" s="18">
        <f t="shared" si="181"/>
        <v>454.87317725654282</v>
      </c>
      <c r="AW724" s="18">
        <f t="shared" si="182"/>
        <v>0.68712558934580326</v>
      </c>
      <c r="AX724" s="7">
        <v>545.64</v>
      </c>
      <c r="AY724" s="7">
        <v>379.53</v>
      </c>
      <c r="AZ724" s="7">
        <v>23.521000000000001</v>
      </c>
      <c r="BA724" s="7">
        <v>11.69</v>
      </c>
      <c r="BB724" s="18">
        <f t="shared" si="183"/>
        <v>38702.414133801176</v>
      </c>
      <c r="BC724" s="18">
        <f t="shared" si="184"/>
        <v>664.00608720025571</v>
      </c>
      <c r="BD724" s="7">
        <v>557.21400000000006</v>
      </c>
      <c r="BE724" s="11">
        <v>621.125732421875</v>
      </c>
      <c r="BF724" s="18">
        <f t="shared" si="185"/>
        <v>239.55779720067062</v>
      </c>
      <c r="BG724" s="18">
        <f t="shared" si="186"/>
        <v>0.48019748177145261</v>
      </c>
      <c r="BH724" s="18">
        <f t="shared" si="187"/>
        <v>203.55668220212917</v>
      </c>
      <c r="BI724" s="18">
        <f t="shared" si="188"/>
        <v>0.84971845867999707</v>
      </c>
      <c r="BJ724" s="18">
        <f t="shared" si="189"/>
        <v>59.032185634862074</v>
      </c>
    </row>
    <row r="725" spans="1:62" s="3" customFormat="1" x14ac:dyDescent="0.25">
      <c r="A725" s="4">
        <v>43741</v>
      </c>
      <c r="B725" s="7">
        <v>220.42500000000001</v>
      </c>
      <c r="C725" s="7">
        <v>127.59</v>
      </c>
      <c r="D725" s="7">
        <v>100.53</v>
      </c>
      <c r="E725" s="7">
        <v>87.566000000000003</v>
      </c>
      <c r="F725" s="7">
        <v>21.327000000000002</v>
      </c>
      <c r="G725" s="7">
        <v>650.38900000000001</v>
      </c>
      <c r="H725" s="7">
        <v>11.093</v>
      </c>
      <c r="I725" s="7">
        <v>24.521999999999998</v>
      </c>
      <c r="J725" s="7">
        <v>30.974</v>
      </c>
      <c r="K725" s="7">
        <v>93.715999999999994</v>
      </c>
      <c r="L725" s="7">
        <v>2.3769999999999998</v>
      </c>
      <c r="M725" s="7">
        <v>1.8340000000000001</v>
      </c>
      <c r="N725" s="7">
        <v>32.773000000000003</v>
      </c>
      <c r="O725" s="7">
        <v>-0.94799999999999995</v>
      </c>
      <c r="P725" s="7">
        <v>268.29399999999998</v>
      </c>
      <c r="Q725" s="7">
        <v>3.19</v>
      </c>
      <c r="R725" s="7">
        <v>16.588000000000001</v>
      </c>
      <c r="S725" s="7">
        <v>566.51199999999994</v>
      </c>
      <c r="T725" s="7">
        <v>17.164999999999999</v>
      </c>
      <c r="U725" s="7">
        <v>228.68600000000001</v>
      </c>
      <c r="V725" s="7">
        <v>565.15</v>
      </c>
      <c r="W725" s="7">
        <v>85.54</v>
      </c>
      <c r="X725" s="7">
        <v>218.71700000000001</v>
      </c>
      <c r="Y725" s="11">
        <v>1001.673583984375</v>
      </c>
      <c r="Z725" s="11">
        <v>31779.484375</v>
      </c>
      <c r="AA725" s="11">
        <v>39244.914499999999</v>
      </c>
      <c r="AB725" s="11">
        <v>37.188159942626953</v>
      </c>
      <c r="AC725" s="11">
        <v>9.981689453125</v>
      </c>
      <c r="AD725" s="11">
        <v>0.26</v>
      </c>
      <c r="AE725" s="11">
        <v>7180.7333984375</v>
      </c>
      <c r="AF725" s="12">
        <v>18.152015686035156</v>
      </c>
      <c r="AG725" s="12">
        <v>385.41827392578125</v>
      </c>
      <c r="AH725" s="13">
        <v>324.9228515625</v>
      </c>
      <c r="AI725" s="13">
        <v>33.978752136230469</v>
      </c>
      <c r="AJ725" s="13">
        <v>50.573886871337891</v>
      </c>
      <c r="AK725" s="18">
        <v>25000</v>
      </c>
      <c r="AL725" s="18">
        <f t="shared" si="177"/>
        <v>6.4520000000000017</v>
      </c>
      <c r="AM725" s="18">
        <f t="shared" si="190"/>
        <v>14.947000000000003</v>
      </c>
      <c r="AN725" s="18">
        <f t="shared" si="191"/>
        <v>0.43165852679467454</v>
      </c>
      <c r="AO725" s="7">
        <v>438.166</v>
      </c>
      <c r="AP725" s="7">
        <v>85.224000000000004</v>
      </c>
      <c r="AQ725" s="18">
        <v>650.38900000000001</v>
      </c>
      <c r="AR725" s="18">
        <f t="shared" si="178"/>
        <v>0.93982586447249816</v>
      </c>
      <c r="AS725" s="22">
        <f t="shared" si="179"/>
        <v>0.87367263614910273</v>
      </c>
      <c r="AT725" s="18">
        <f t="shared" si="180"/>
        <v>50.203900555286971</v>
      </c>
      <c r="AU725" s="18">
        <f t="shared" si="176"/>
        <v>187.37683333333339</v>
      </c>
      <c r="AV725" s="18">
        <f t="shared" si="181"/>
        <v>405.40171037797774</v>
      </c>
      <c r="AW725" s="18">
        <f t="shared" si="182"/>
        <v>0.54371995568170139</v>
      </c>
      <c r="AX725" s="7">
        <v>439.95299999999997</v>
      </c>
      <c r="AY725" s="7">
        <v>356.86599999999999</v>
      </c>
      <c r="AZ725" s="7">
        <v>33.426000000000002</v>
      </c>
      <c r="BA725" s="7">
        <v>8.8859999999999992</v>
      </c>
      <c r="BB725" s="18">
        <f t="shared" si="183"/>
        <v>45924.161013412275</v>
      </c>
      <c r="BC725" s="18">
        <f t="shared" si="184"/>
        <v>563.08132719902142</v>
      </c>
      <c r="BD725" s="7">
        <v>438.166</v>
      </c>
      <c r="BE725" s="11">
        <v>650.38934326171875</v>
      </c>
      <c r="BF725" s="18">
        <f t="shared" si="185"/>
        <v>267.83016227993915</v>
      </c>
      <c r="BG725" s="18">
        <f t="shared" si="186"/>
        <v>0.43214054730306595</v>
      </c>
      <c r="BH725" s="18">
        <f t="shared" si="187"/>
        <v>232.73479990589385</v>
      </c>
      <c r="BI725" s="18">
        <f t="shared" si="188"/>
        <v>0.8689641148879893</v>
      </c>
      <c r="BJ725" s="18">
        <f t="shared" si="189"/>
        <v>52.494467225313869</v>
      </c>
    </row>
    <row r="726" spans="1:62" s="3" customFormat="1" x14ac:dyDescent="0.25">
      <c r="A726" s="4">
        <v>43741.041666666664</v>
      </c>
      <c r="B726" s="7">
        <v>32.482999999999997</v>
      </c>
      <c r="C726" s="7">
        <v>39.619</v>
      </c>
      <c r="D726" s="7">
        <v>0.378</v>
      </c>
      <c r="E726" s="7">
        <v>85.608000000000004</v>
      </c>
      <c r="F726" s="7">
        <v>20.829000000000001</v>
      </c>
      <c r="G726" s="7">
        <v>532.26499999999999</v>
      </c>
      <c r="H726" s="7">
        <v>7.81</v>
      </c>
      <c r="I726" s="7">
        <v>24.062000000000001</v>
      </c>
      <c r="J726" s="7">
        <v>33.253</v>
      </c>
      <c r="K726" s="7">
        <v>114.374</v>
      </c>
      <c r="L726" s="7">
        <v>2.4300000000000002</v>
      </c>
      <c r="M726" s="7">
        <v>1.9379999999999999</v>
      </c>
      <c r="N726" s="7">
        <v>32.078000000000003</v>
      </c>
      <c r="O726" s="7">
        <v>-0.92700000000000005</v>
      </c>
      <c r="P726" s="7">
        <v>265.14299999999997</v>
      </c>
      <c r="Q726" s="7">
        <v>3.4060000000000001</v>
      </c>
      <c r="R726" s="7">
        <v>18.774000000000001</v>
      </c>
      <c r="S726" s="7">
        <v>558.71</v>
      </c>
      <c r="T726" s="7">
        <v>15.893000000000001</v>
      </c>
      <c r="U726" s="7">
        <v>270.37599999999998</v>
      </c>
      <c r="V726" s="7">
        <v>562.00699999999995</v>
      </c>
      <c r="W726" s="7">
        <v>0</v>
      </c>
      <c r="X726" s="7">
        <v>208.607</v>
      </c>
      <c r="Y726" s="11">
        <v>1001.3862915039063</v>
      </c>
      <c r="Z726" s="11">
        <v>19107.291015625</v>
      </c>
      <c r="AA726" s="11">
        <v>690.45516666666663</v>
      </c>
      <c r="AB726" s="11">
        <v>37.183750152587891</v>
      </c>
      <c r="AC726" s="11">
        <v>8.5125160217285156</v>
      </c>
      <c r="AD726" s="11">
        <v>0.26</v>
      </c>
      <c r="AE726" s="11">
        <v>28652.61328125</v>
      </c>
      <c r="AF726" s="12">
        <v>6.8331241607666016E-2</v>
      </c>
      <c r="AG726" s="12">
        <v>419.58758544921875</v>
      </c>
      <c r="AH726" s="13">
        <v>323.22531127929688</v>
      </c>
      <c r="AI726" s="13">
        <v>36.650028228759766</v>
      </c>
      <c r="AJ726" s="13">
        <v>65.538192749023438</v>
      </c>
      <c r="AK726" s="18">
        <v>25000</v>
      </c>
      <c r="AL726" s="18">
        <f t="shared" si="177"/>
        <v>9.1909999999999989</v>
      </c>
      <c r="AM726" s="18">
        <f t="shared" si="190"/>
        <v>14.947000000000003</v>
      </c>
      <c r="AN726" s="18">
        <f t="shared" si="191"/>
        <v>0.61490600120425487</v>
      </c>
      <c r="AO726" s="7">
        <v>382.33800000000002</v>
      </c>
      <c r="AP726" s="7">
        <v>85.703999999999994</v>
      </c>
      <c r="AQ726" s="18">
        <v>532.26499999999999</v>
      </c>
      <c r="AR726" s="18">
        <f t="shared" si="178"/>
        <v>-0.20146876945705675</v>
      </c>
      <c r="AS726" s="22">
        <f t="shared" si="179"/>
        <v>0.79679183348667582</v>
      </c>
      <c r="AT726" s="18">
        <f t="shared" si="180"/>
        <v>200.34771701494242</v>
      </c>
      <c r="AU726" s="18">
        <f t="shared" si="176"/>
        <v>266.92195833333329</v>
      </c>
      <c r="AV726" s="18">
        <f t="shared" si="181"/>
        <v>7.1315867802491004</v>
      </c>
      <c r="AW726" s="18">
        <f t="shared" si="182"/>
        <v>4.5548068054029054</v>
      </c>
      <c r="AX726" s="7">
        <v>394.37900000000002</v>
      </c>
      <c r="AY726" s="7">
        <v>332.00599999999997</v>
      </c>
      <c r="AZ726" s="7">
        <v>42.103000000000002</v>
      </c>
      <c r="BA726" s="7">
        <v>5.0979999999999999</v>
      </c>
      <c r="BB726" s="18">
        <f t="shared" si="183"/>
        <v>1343.6605109485204</v>
      </c>
      <c r="BC726" s="18">
        <f t="shared" si="184"/>
        <v>131.31257930743453</v>
      </c>
      <c r="BD726" s="7">
        <v>382.33800000000002</v>
      </c>
      <c r="BE726" s="11">
        <v>532.2647705078125</v>
      </c>
      <c r="BF726" s="18">
        <f t="shared" si="185"/>
        <v>-40.999911563887515</v>
      </c>
      <c r="BG726" s="18">
        <f t="shared" si="186"/>
        <v>0.229925293283505</v>
      </c>
      <c r="BH726" s="18">
        <f t="shared" si="187"/>
        <v>-34.398221566333099</v>
      </c>
      <c r="BI726" s="18">
        <f t="shared" si="188"/>
        <v>0.83898282348079145</v>
      </c>
      <c r="BJ726" s="18">
        <f t="shared" si="189"/>
        <v>73.47196246954023</v>
      </c>
    </row>
    <row r="727" spans="1:62" s="3" customFormat="1" x14ac:dyDescent="0.25">
      <c r="A727" s="4">
        <v>43741.083333333336</v>
      </c>
      <c r="B727" s="7">
        <v>-1.4339999999999999</v>
      </c>
      <c r="C727" s="7">
        <v>1.234</v>
      </c>
      <c r="D727" s="7">
        <v>0.26400000000000001</v>
      </c>
      <c r="E727" s="7">
        <v>87.92</v>
      </c>
      <c r="F727" s="7">
        <v>20.262</v>
      </c>
      <c r="G727" s="7">
        <v>367.25700000000001</v>
      </c>
      <c r="H727" s="7">
        <v>0</v>
      </c>
      <c r="I727" s="7">
        <v>22.689</v>
      </c>
      <c r="J727" s="7">
        <v>22.963000000000001</v>
      </c>
      <c r="K727" s="7">
        <v>102.363</v>
      </c>
      <c r="L727" s="7">
        <v>2.0779999999999998</v>
      </c>
      <c r="M727" s="7">
        <v>1.976</v>
      </c>
      <c r="N727" s="7">
        <v>28.968</v>
      </c>
      <c r="O727" s="7">
        <v>-0.312</v>
      </c>
      <c r="P727" s="7">
        <v>253.285</v>
      </c>
      <c r="Q727" s="7">
        <v>2.1259999999999999</v>
      </c>
      <c r="R727" s="7">
        <v>1.827</v>
      </c>
      <c r="S727" s="7">
        <v>543.84199999999998</v>
      </c>
      <c r="T727" s="7">
        <v>10.952999999999999</v>
      </c>
      <c r="U727" s="7">
        <v>20.481000000000002</v>
      </c>
      <c r="V727" s="7">
        <v>546.827</v>
      </c>
      <c r="W727" s="7">
        <v>0</v>
      </c>
      <c r="X727" s="7">
        <v>21.404</v>
      </c>
      <c r="Y727" s="11">
        <v>1001.2169189453125</v>
      </c>
      <c r="Z727" s="11">
        <v>0</v>
      </c>
      <c r="AA727" s="11">
        <v>0</v>
      </c>
      <c r="AB727" s="11">
        <v>37.183750152587891</v>
      </c>
      <c r="AC727" s="11">
        <v>2.77455735206604</v>
      </c>
      <c r="AD727" s="11">
        <v>0.26</v>
      </c>
      <c r="AE727" s="11">
        <v>-1.0579440892205933E-33</v>
      </c>
      <c r="AF727" s="12">
        <v>0</v>
      </c>
      <c r="AG727" s="12">
        <v>404.1885986328125</v>
      </c>
      <c r="AH727" s="13">
        <v>322.59591674804688</v>
      </c>
      <c r="AI727" s="13">
        <v>44.594379425048828</v>
      </c>
      <c r="AJ727" s="13">
        <v>683.75653076171875</v>
      </c>
      <c r="AK727" s="18">
        <v>25000</v>
      </c>
      <c r="AL727" s="18">
        <f t="shared" si="177"/>
        <v>0.27400000000000091</v>
      </c>
      <c r="AM727" s="18">
        <f t="shared" si="190"/>
        <v>14.947000000000003</v>
      </c>
      <c r="AN727" s="18">
        <f t="shared" si="191"/>
        <v>1.8331437746705082E-2</v>
      </c>
      <c r="AO727" s="7">
        <v>14.039</v>
      </c>
      <c r="AP727" s="7">
        <v>54.587000000000003</v>
      </c>
      <c r="AQ727" s="18">
        <v>367.25700000000001</v>
      </c>
      <c r="AR727" s="18">
        <f t="shared" si="178"/>
        <v>-0.77746678705595063</v>
      </c>
      <c r="AS727" s="22">
        <f t="shared" si="179"/>
        <v>0.51717240140111798</v>
      </c>
      <c r="AT727" s="18">
        <f t="shared" si="180"/>
        <v>-7.3974642705103932E-36</v>
      </c>
      <c r="AU727" s="18">
        <f t="shared" si="176"/>
        <v>7.9574166666666937</v>
      </c>
      <c r="AV727" s="18">
        <f t="shared" si="181"/>
        <v>0</v>
      </c>
      <c r="AW727" s="18" t="e">
        <f t="shared" si="182"/>
        <v>#DIV/0!</v>
      </c>
      <c r="AX727" s="7">
        <v>13.782</v>
      </c>
      <c r="AY727" s="7">
        <v>147.09399999999999</v>
      </c>
      <c r="AZ727" s="7">
        <v>27.704000000000001</v>
      </c>
      <c r="BA727" s="7">
        <v>0.29199999999999998</v>
      </c>
      <c r="BB727" s="18" t="e">
        <f t="shared" si="183"/>
        <v>#DIV/0!</v>
      </c>
      <c r="BC727" s="18" t="e">
        <f t="shared" si="184"/>
        <v>#DIV/0!</v>
      </c>
      <c r="BD727" s="7">
        <v>14.039</v>
      </c>
      <c r="BE727" s="11">
        <v>367.25747680664063</v>
      </c>
      <c r="BF727" s="18">
        <f t="shared" si="185"/>
        <v>-4.0085625563419693</v>
      </c>
      <c r="BG727" s="18" t="e">
        <f t="shared" si="186"/>
        <v>#DIV/0!</v>
      </c>
      <c r="BH727" s="18">
        <f t="shared" si="187"/>
        <v>-3.41274809539502</v>
      </c>
      <c r="BI727" s="18">
        <f t="shared" si="188"/>
        <v>0.85136455959647983</v>
      </c>
      <c r="BJ727" s="18">
        <f t="shared" si="189"/>
        <v>687.1637773807729</v>
      </c>
    </row>
    <row r="728" spans="1:62" s="3" customFormat="1" x14ac:dyDescent="0.25">
      <c r="A728" s="4">
        <v>43741.125</v>
      </c>
      <c r="B728" s="7">
        <v>-0.77</v>
      </c>
      <c r="C728" s="7">
        <v>1.2310000000000001</v>
      </c>
      <c r="D728" s="7">
        <v>0.26200000000000001</v>
      </c>
      <c r="E728" s="7">
        <v>81.403000000000006</v>
      </c>
      <c r="F728" s="7">
        <v>20.093</v>
      </c>
      <c r="G728" s="7">
        <v>340.76900000000001</v>
      </c>
      <c r="H728" s="7">
        <v>0</v>
      </c>
      <c r="I728" s="7">
        <v>22.882000000000001</v>
      </c>
      <c r="J728" s="7">
        <v>25.292000000000002</v>
      </c>
      <c r="K728" s="7">
        <v>105.02500000000001</v>
      </c>
      <c r="L728" s="7">
        <v>1.915</v>
      </c>
      <c r="M728" s="7">
        <v>2.0630000000000002</v>
      </c>
      <c r="N728" s="7">
        <v>29.3</v>
      </c>
      <c r="O728" s="7">
        <v>3.0000000000000001E-3</v>
      </c>
      <c r="P728" s="7">
        <v>242.52</v>
      </c>
      <c r="Q728" s="7">
        <v>2.0299999999999998</v>
      </c>
      <c r="R728" s="7">
        <v>1.6910000000000001</v>
      </c>
      <c r="S728" s="7">
        <v>531.45699999999999</v>
      </c>
      <c r="T728" s="7">
        <v>11.077</v>
      </c>
      <c r="U728" s="7">
        <v>20.757999999999999</v>
      </c>
      <c r="V728" s="7">
        <v>528.07299999999998</v>
      </c>
      <c r="W728" s="7">
        <v>0</v>
      </c>
      <c r="X728" s="7">
        <v>21.193000000000001</v>
      </c>
      <c r="Y728" s="11">
        <v>1000.5014038085938</v>
      </c>
      <c r="Z728" s="11">
        <v>0</v>
      </c>
      <c r="AA728" s="11">
        <v>0</v>
      </c>
      <c r="AB728" s="11">
        <v>37.183750152587891</v>
      </c>
      <c r="AC728" s="11">
        <v>2.2293858528137207</v>
      </c>
      <c r="AD728" s="11">
        <v>0.26</v>
      </c>
      <c r="AE728" s="11">
        <v>-1.0579440892205933E-33</v>
      </c>
      <c r="AF728" s="12">
        <v>0</v>
      </c>
      <c r="AG728" s="12">
        <v>417.52880859375</v>
      </c>
      <c r="AH728" s="13">
        <v>327.48812866210938</v>
      </c>
      <c r="AI728" s="13">
        <v>55.328205108642578</v>
      </c>
      <c r="AJ728" s="13">
        <v>1001.2200317382813</v>
      </c>
      <c r="AK728" s="18">
        <v>25000</v>
      </c>
      <c r="AL728" s="18">
        <f t="shared" si="177"/>
        <v>2.41</v>
      </c>
      <c r="AM728" s="18">
        <f t="shared" si="190"/>
        <v>14.947000000000003</v>
      </c>
      <c r="AN728" s="18">
        <f t="shared" si="191"/>
        <v>0.16123636850204051</v>
      </c>
      <c r="AO728" s="7">
        <v>12.73</v>
      </c>
      <c r="AP728" s="7">
        <v>44.363</v>
      </c>
      <c r="AQ728" s="18">
        <v>340.76900000000001</v>
      </c>
      <c r="AR728" s="18">
        <f t="shared" si="178"/>
        <v>-0.79769348370111848</v>
      </c>
      <c r="AS728" s="22">
        <f t="shared" si="179"/>
        <v>0.63404532274417669</v>
      </c>
      <c r="AT728" s="18">
        <f t="shared" si="180"/>
        <v>-7.3974642705103932E-36</v>
      </c>
      <c r="AU728" s="18">
        <f t="shared" si="176"/>
        <v>69.990416666666675</v>
      </c>
      <c r="AV728" s="18">
        <f t="shared" si="181"/>
        <v>0</v>
      </c>
      <c r="AW728" s="18" t="e">
        <f t="shared" si="182"/>
        <v>#DIV/0!</v>
      </c>
      <c r="AX728" s="7">
        <v>12.430999999999999</v>
      </c>
      <c r="AY728" s="7">
        <v>150.55500000000001</v>
      </c>
      <c r="AZ728" s="7">
        <v>26.14</v>
      </c>
      <c r="BA728" s="7">
        <v>0.311</v>
      </c>
      <c r="BB728" s="18" t="e">
        <f t="shared" si="183"/>
        <v>#DIV/0!</v>
      </c>
      <c r="BC728" s="18" t="e">
        <f t="shared" si="184"/>
        <v>#DIV/0!</v>
      </c>
      <c r="BD728" s="7">
        <v>12.73</v>
      </c>
      <c r="BE728" s="11">
        <v>340.76931762695313</v>
      </c>
      <c r="BF728" s="18">
        <f t="shared" si="185"/>
        <v>-3.4603890782004632</v>
      </c>
      <c r="BG728" s="18" t="e">
        <f t="shared" si="186"/>
        <v>#DIV/0!</v>
      </c>
      <c r="BH728" s="18">
        <f t="shared" si="187"/>
        <v>-3.009895645111802</v>
      </c>
      <c r="BI728" s="18">
        <f t="shared" si="188"/>
        <v>0.86981422524806506</v>
      </c>
      <c r="BJ728" s="18">
        <f t="shared" si="189"/>
        <v>1002.4973440136064</v>
      </c>
    </row>
    <row r="729" spans="1:62" s="3" customFormat="1" x14ac:dyDescent="0.25">
      <c r="A729" s="4">
        <v>43741.166666666664</v>
      </c>
      <c r="B729" s="7">
        <v>-0.747</v>
      </c>
      <c r="C729" s="7">
        <v>1.2310000000000001</v>
      </c>
      <c r="D729" s="7">
        <v>0.20499999999999999</v>
      </c>
      <c r="E729" s="7">
        <v>83.986000000000004</v>
      </c>
      <c r="F729" s="7">
        <v>19.66</v>
      </c>
      <c r="G729" s="7">
        <v>312.54300000000001</v>
      </c>
      <c r="H729" s="7">
        <v>0</v>
      </c>
      <c r="I729" s="7">
        <v>23.724</v>
      </c>
      <c r="J729" s="7">
        <v>27.501999999999999</v>
      </c>
      <c r="K729" s="7">
        <v>103.19199999999999</v>
      </c>
      <c r="L729" s="7">
        <v>1.917</v>
      </c>
      <c r="M729" s="7">
        <v>2.0640000000000001</v>
      </c>
      <c r="N729" s="7">
        <v>30.641999999999999</v>
      </c>
      <c r="O729" s="7">
        <v>2E-3</v>
      </c>
      <c r="P729" s="7">
        <v>232.554</v>
      </c>
      <c r="Q729" s="7">
        <v>2.0230000000000001</v>
      </c>
      <c r="R729" s="7">
        <v>1.7130000000000001</v>
      </c>
      <c r="S729" s="7">
        <v>519.49099999999999</v>
      </c>
      <c r="T729" s="7">
        <v>10.68</v>
      </c>
      <c r="U729" s="7">
        <v>20.613</v>
      </c>
      <c r="V729" s="7">
        <v>510.87099999999998</v>
      </c>
      <c r="W729" s="7">
        <v>0</v>
      </c>
      <c r="X729" s="7">
        <v>20.777999999999999</v>
      </c>
      <c r="Y729" s="11">
        <v>1000.214111328125</v>
      </c>
      <c r="Z729" s="11">
        <v>0</v>
      </c>
      <c r="AA729" s="11">
        <v>0</v>
      </c>
      <c r="AB729" s="11">
        <v>37.183750152587891</v>
      </c>
      <c r="AC729" s="11">
        <v>2.2417585849761963</v>
      </c>
      <c r="AD729" s="11">
        <v>0.26</v>
      </c>
      <c r="AE729" s="11">
        <v>-1.0579440892205933E-33</v>
      </c>
      <c r="AF729" s="12">
        <v>0</v>
      </c>
      <c r="AG729" s="12">
        <v>410.3275146484375</v>
      </c>
      <c r="AH729" s="13">
        <v>333.50198364257813</v>
      </c>
      <c r="AI729" s="13">
        <v>50.821758270263672</v>
      </c>
      <c r="AJ729" s="13">
        <v>998.8377685546875</v>
      </c>
      <c r="AK729" s="18">
        <v>25000</v>
      </c>
      <c r="AL729" s="18">
        <f t="shared" si="177"/>
        <v>3.7779999999999987</v>
      </c>
      <c r="AM729" s="18">
        <f t="shared" si="190"/>
        <v>14.947000000000003</v>
      </c>
      <c r="AN729" s="18">
        <f t="shared" si="191"/>
        <v>0.2527597511206261</v>
      </c>
      <c r="AO729" s="7">
        <v>10.18</v>
      </c>
      <c r="AP729" s="7">
        <v>41.8</v>
      </c>
      <c r="AQ729" s="18">
        <v>312.54300000000001</v>
      </c>
      <c r="AR729" s="18">
        <f t="shared" si="178"/>
        <v>-1.091483158864671</v>
      </c>
      <c r="AS729" s="22">
        <f t="shared" si="179"/>
        <v>0.62270326588730285</v>
      </c>
      <c r="AT729" s="18">
        <f t="shared" si="180"/>
        <v>-7.3974642705103932E-36</v>
      </c>
      <c r="AU729" s="18">
        <f t="shared" si="176"/>
        <v>109.71941666666663</v>
      </c>
      <c r="AV729" s="18">
        <f t="shared" si="181"/>
        <v>0</v>
      </c>
      <c r="AW729" s="18" t="e">
        <f t="shared" si="182"/>
        <v>#DIV/0!</v>
      </c>
      <c r="AX729" s="7">
        <v>9.9260000000000002</v>
      </c>
      <c r="AY729" s="7">
        <v>135.54</v>
      </c>
      <c r="AZ729" s="7">
        <v>24.888999999999999</v>
      </c>
      <c r="BA729" s="7">
        <v>0.26100000000000001</v>
      </c>
      <c r="BB729" s="18" t="e">
        <f t="shared" si="183"/>
        <v>#DIV/0!</v>
      </c>
      <c r="BC729" s="18" t="e">
        <f t="shared" si="184"/>
        <v>#DIV/0!</v>
      </c>
      <c r="BD729" s="7">
        <v>10.18</v>
      </c>
      <c r="BE729" s="11">
        <v>312.54348754882813</v>
      </c>
      <c r="BF729" s="18">
        <f t="shared" si="185"/>
        <v>-3.4727640022767865</v>
      </c>
      <c r="BG729" s="18" t="e">
        <f t="shared" si="186"/>
        <v>#DIV/0!</v>
      </c>
      <c r="BH729" s="18">
        <f t="shared" si="187"/>
        <v>-3.0083063052834653</v>
      </c>
      <c r="BI729" s="18">
        <f t="shared" si="188"/>
        <v>0.86625705153335586</v>
      </c>
      <c r="BJ729" s="18">
        <f t="shared" si="189"/>
        <v>1001.7855063747336</v>
      </c>
    </row>
    <row r="730" spans="1:62" s="3" customFormat="1" x14ac:dyDescent="0.25">
      <c r="A730" s="4">
        <v>43741.208333333336</v>
      </c>
      <c r="B730" s="7">
        <v>-2.012</v>
      </c>
      <c r="C730" s="7">
        <v>1.2310000000000001</v>
      </c>
      <c r="D730" s="7">
        <v>0.20499999999999999</v>
      </c>
      <c r="E730" s="7">
        <v>85.58</v>
      </c>
      <c r="F730" s="7">
        <v>19.105</v>
      </c>
      <c r="G730" s="7">
        <v>287.536</v>
      </c>
      <c r="H730" s="7">
        <v>0</v>
      </c>
      <c r="I730" s="7">
        <v>23.774999999999999</v>
      </c>
      <c r="J730" s="7">
        <v>24.021000000000001</v>
      </c>
      <c r="K730" s="7">
        <v>102.82899999999999</v>
      </c>
      <c r="L730" s="7">
        <v>2.3730000000000002</v>
      </c>
      <c r="M730" s="7">
        <v>1.823</v>
      </c>
      <c r="N730" s="7">
        <v>30.902999999999999</v>
      </c>
      <c r="O730" s="7">
        <v>3.0000000000000001E-3</v>
      </c>
      <c r="P730" s="7">
        <v>221.16399999999999</v>
      </c>
      <c r="Q730" s="7">
        <v>2.0640000000000001</v>
      </c>
      <c r="R730" s="7">
        <v>1.756</v>
      </c>
      <c r="S730" s="7">
        <v>508.67399999999998</v>
      </c>
      <c r="T730" s="7">
        <v>10.208</v>
      </c>
      <c r="U730" s="7">
        <v>20.55</v>
      </c>
      <c r="V730" s="7">
        <v>495.38099999999997</v>
      </c>
      <c r="W730" s="7">
        <v>0</v>
      </c>
      <c r="X730" s="7">
        <v>21.23</v>
      </c>
      <c r="Y730" s="11">
        <v>1000.0789794921875</v>
      </c>
      <c r="Z730" s="11">
        <v>0</v>
      </c>
      <c r="AA730" s="11">
        <v>1921.6636666666666</v>
      </c>
      <c r="AB730" s="11">
        <v>37.183750152587891</v>
      </c>
      <c r="AC730" s="11">
        <v>3.4508731365203857</v>
      </c>
      <c r="AD730" s="11">
        <v>0.26</v>
      </c>
      <c r="AE730" s="11">
        <v>-1.0579440892205933E-33</v>
      </c>
      <c r="AF730" s="12">
        <v>0</v>
      </c>
      <c r="AG730" s="12">
        <v>398.611083984375</v>
      </c>
      <c r="AH730" s="13">
        <v>338.59414672851563</v>
      </c>
      <c r="AI730" s="13">
        <v>57.712833404541016</v>
      </c>
      <c r="AJ730" s="13">
        <v>1000.7281494140625</v>
      </c>
      <c r="AK730" s="18">
        <v>25000</v>
      </c>
      <c r="AL730" s="18">
        <f t="shared" si="177"/>
        <v>0.24600000000000222</v>
      </c>
      <c r="AM730" s="18">
        <f t="shared" si="190"/>
        <v>14.947000000000003</v>
      </c>
      <c r="AN730" s="18">
        <f t="shared" si="191"/>
        <v>1.645815213755283E-2</v>
      </c>
      <c r="AO730" s="7">
        <v>10.685</v>
      </c>
      <c r="AP730" s="7">
        <v>38.838000000000001</v>
      </c>
      <c r="AQ730" s="18">
        <v>287.536</v>
      </c>
      <c r="AR730" s="18">
        <f t="shared" si="178"/>
        <v>4.936540896765659</v>
      </c>
      <c r="AS730" s="22">
        <f t="shared" si="179"/>
        <v>0.88996461657152559</v>
      </c>
      <c r="AT730" s="18">
        <f t="shared" si="180"/>
        <v>-7.3974642705103932E-36</v>
      </c>
      <c r="AU730" s="18">
        <f t="shared" si="176"/>
        <v>7.1442500000000644</v>
      </c>
      <c r="AV730" s="18">
        <f t="shared" si="181"/>
        <v>19.848517127399795</v>
      </c>
      <c r="AW730" s="18">
        <f t="shared" si="182"/>
        <v>-0.10136777408033892</v>
      </c>
      <c r="AX730" s="7">
        <v>11.558999999999999</v>
      </c>
      <c r="AY730" s="7">
        <v>121.328</v>
      </c>
      <c r="AZ730" s="7">
        <v>24.117000000000001</v>
      </c>
      <c r="BA730" s="7">
        <v>0.28999999999999998</v>
      </c>
      <c r="BB730" s="18" t="e">
        <f t="shared" si="183"/>
        <v>#DIV/0!</v>
      </c>
      <c r="BC730" s="18" t="e">
        <f t="shared" si="184"/>
        <v>#DIV/0!</v>
      </c>
      <c r="BD730" s="7">
        <v>10.685</v>
      </c>
      <c r="BE730" s="11">
        <v>287.53579711914063</v>
      </c>
      <c r="BF730" s="18">
        <f t="shared" si="185"/>
        <v>15.166633289534996</v>
      </c>
      <c r="BG730" s="18" t="e">
        <f t="shared" si="186"/>
        <v>#DIV/0!</v>
      </c>
      <c r="BH730" s="18">
        <f t="shared" si="187"/>
        <v>13.11805835527978</v>
      </c>
      <c r="BI730" s="18">
        <f t="shared" si="188"/>
        <v>0.86492882796416415</v>
      </c>
      <c r="BJ730" s="18">
        <f t="shared" si="189"/>
        <v>1002.9207898253151</v>
      </c>
    </row>
    <row r="731" spans="1:62" s="3" customFormat="1" x14ac:dyDescent="0.25">
      <c r="A731" s="4">
        <v>43741.25</v>
      </c>
      <c r="B731" s="7">
        <v>-3.32</v>
      </c>
      <c r="C731" s="7">
        <v>1.2310000000000001</v>
      </c>
      <c r="D731" s="7">
        <v>0.20499999999999999</v>
      </c>
      <c r="E731" s="7">
        <v>80.94</v>
      </c>
      <c r="F731" s="7">
        <v>19.388000000000002</v>
      </c>
      <c r="G731" s="7">
        <v>448.00700000000001</v>
      </c>
      <c r="H731" s="7">
        <v>7.1749999999999998</v>
      </c>
      <c r="I731" s="7">
        <v>19.437000000000001</v>
      </c>
      <c r="J731" s="7">
        <v>19.693999999999999</v>
      </c>
      <c r="K731" s="7">
        <v>64.753</v>
      </c>
      <c r="L731" s="7">
        <v>2.3740000000000001</v>
      </c>
      <c r="M731" s="7">
        <v>1.8160000000000001</v>
      </c>
      <c r="N731" s="7">
        <v>27.065000000000001</v>
      </c>
      <c r="O731" s="7">
        <v>6.0000000000000001E-3</v>
      </c>
      <c r="P731" s="7">
        <v>212.934</v>
      </c>
      <c r="Q731" s="7">
        <v>2.8370000000000002</v>
      </c>
      <c r="R731" s="7">
        <v>2.4239999999999999</v>
      </c>
      <c r="S731" s="7">
        <v>486.19</v>
      </c>
      <c r="T731" s="7">
        <v>15.897</v>
      </c>
      <c r="U731" s="7">
        <v>27.516999999999999</v>
      </c>
      <c r="V731" s="7">
        <v>362.15800000000002</v>
      </c>
      <c r="W731" s="7">
        <v>0</v>
      </c>
      <c r="X731" s="7">
        <v>67.706000000000003</v>
      </c>
      <c r="Y731" s="11">
        <v>1000.2368774414063</v>
      </c>
      <c r="Z731" s="11">
        <v>14545.5966796875</v>
      </c>
      <c r="AA731" s="11">
        <v>27359.469249999998</v>
      </c>
      <c r="AB731" s="11">
        <v>37.182056427001953</v>
      </c>
      <c r="AC731" s="11">
        <v>4.8144083023071289</v>
      </c>
      <c r="AD731" s="11">
        <v>0.26</v>
      </c>
      <c r="AE731" s="11">
        <v>-214641.90625</v>
      </c>
      <c r="AF731" s="12">
        <v>0</v>
      </c>
      <c r="AG731" s="12">
        <v>385.51919555664063</v>
      </c>
      <c r="AH731" s="13">
        <v>342.54660034179688</v>
      </c>
      <c r="AI731" s="13">
        <v>55.781246185302734</v>
      </c>
      <c r="AJ731" s="13">
        <v>1006.3711547851563</v>
      </c>
      <c r="AK731" s="18">
        <v>25000</v>
      </c>
      <c r="AL731" s="18">
        <f t="shared" si="177"/>
        <v>0.2569999999999979</v>
      </c>
      <c r="AM731" s="18">
        <f t="shared" si="190"/>
        <v>14.947000000000003</v>
      </c>
      <c r="AN731" s="18">
        <f t="shared" si="191"/>
        <v>1.7194085769719532E-2</v>
      </c>
      <c r="AO731" s="7">
        <v>402.49400000000003</v>
      </c>
      <c r="AP731" s="7">
        <v>96.653999999999996</v>
      </c>
      <c r="AQ731" s="18">
        <v>448.00700000000001</v>
      </c>
      <c r="AR731" s="18">
        <f t="shared" si="178"/>
        <v>1.5335655514604192</v>
      </c>
      <c r="AS731" s="22">
        <f t="shared" si="179"/>
        <v>0.7879496120527103</v>
      </c>
      <c r="AT731" s="18">
        <f t="shared" si="180"/>
        <v>-1500.9093360547031</v>
      </c>
      <c r="AU731" s="18">
        <f t="shared" si="176"/>
        <v>7.4637083333332734</v>
      </c>
      <c r="AV731" s="18">
        <f t="shared" si="181"/>
        <v>282.5781470739791</v>
      </c>
      <c r="AW731" s="18">
        <f t="shared" si="182"/>
        <v>-1.1748962311409107E-2</v>
      </c>
      <c r="AX731" s="7">
        <v>414.61</v>
      </c>
      <c r="AY731" s="7">
        <v>289.02</v>
      </c>
      <c r="AZ731" s="7">
        <v>24.954999999999998</v>
      </c>
      <c r="BA731" s="7">
        <v>3.8839999999999999</v>
      </c>
      <c r="BB731" s="18">
        <f t="shared" si="183"/>
        <v>69937.407991445842</v>
      </c>
      <c r="BC731" s="18">
        <f t="shared" si="184"/>
        <v>390.78624062832563</v>
      </c>
      <c r="BD731" s="7">
        <v>402.49400000000003</v>
      </c>
      <c r="BE731" s="11">
        <v>448.00692749023438</v>
      </c>
      <c r="BF731" s="18">
        <f t="shared" si="185"/>
        <v>276.53269401495146</v>
      </c>
      <c r="BG731" s="18">
        <f t="shared" si="186"/>
        <v>1.0774282606435108E-2</v>
      </c>
      <c r="BH731" s="18">
        <f t="shared" si="187"/>
        <v>216.87296708677152</v>
      </c>
      <c r="BI731" s="18">
        <f t="shared" si="188"/>
        <v>0.78425796218889665</v>
      </c>
      <c r="BJ731" s="18">
        <f t="shared" si="189"/>
        <v>1013.0285159993539</v>
      </c>
    </row>
    <row r="732" spans="1:62" s="3" customFormat="1" x14ac:dyDescent="0.25">
      <c r="A732" s="4">
        <v>43741.291666666664</v>
      </c>
      <c r="B732" s="7">
        <v>152.85900000000001</v>
      </c>
      <c r="C732" s="7">
        <v>83.516000000000005</v>
      </c>
      <c r="D732" s="7">
        <v>80.355000000000004</v>
      </c>
      <c r="E732" s="7">
        <v>82.963999999999999</v>
      </c>
      <c r="F732" s="7">
        <v>19.512</v>
      </c>
      <c r="G732" s="7">
        <v>634.95299999999997</v>
      </c>
      <c r="H732" s="7">
        <v>7.165</v>
      </c>
      <c r="I732" s="7">
        <v>22.678999999999998</v>
      </c>
      <c r="J732" s="7">
        <v>28.026</v>
      </c>
      <c r="K732" s="7">
        <v>57.67</v>
      </c>
      <c r="L732" s="7">
        <v>2.3620000000000001</v>
      </c>
      <c r="M732" s="7">
        <v>1.8129999999999999</v>
      </c>
      <c r="N732" s="7">
        <v>31.870999999999999</v>
      </c>
      <c r="O732" s="7">
        <v>-0.95299999999999996</v>
      </c>
      <c r="P732" s="7">
        <v>259.33600000000001</v>
      </c>
      <c r="Q732" s="7">
        <v>3.1739999999999999</v>
      </c>
      <c r="R732" s="7">
        <v>13.711</v>
      </c>
      <c r="S732" s="7">
        <v>546.51700000000005</v>
      </c>
      <c r="T732" s="7">
        <v>13.88</v>
      </c>
      <c r="U732" s="7">
        <v>187.81</v>
      </c>
      <c r="V732" s="7">
        <v>553.92100000000005</v>
      </c>
      <c r="W732" s="7">
        <v>72.644999999999996</v>
      </c>
      <c r="X732" s="7">
        <v>184.94900000000001</v>
      </c>
      <c r="Y732" s="11">
        <v>1000.6536865234375</v>
      </c>
      <c r="Z732" s="11">
        <v>25891.39453125</v>
      </c>
      <c r="AA732" s="11">
        <v>51841.52</v>
      </c>
      <c r="AB732" s="11">
        <v>37.176799774169922</v>
      </c>
      <c r="AC732" s="11">
        <v>10.238430023193359</v>
      </c>
      <c r="AD732" s="11">
        <v>0.26</v>
      </c>
      <c r="AE732" s="11">
        <v>8204.5146484375</v>
      </c>
      <c r="AF732" s="12">
        <v>14.741321563720703</v>
      </c>
      <c r="AG732" s="12">
        <v>367.14324951171875</v>
      </c>
      <c r="AH732" s="13">
        <v>320.85751342773438</v>
      </c>
      <c r="AI732" s="13">
        <v>31.407827377319336</v>
      </c>
      <c r="AJ732" s="13">
        <v>47.91546630859375</v>
      </c>
      <c r="AK732" s="18">
        <v>25000</v>
      </c>
      <c r="AL732" s="18">
        <f t="shared" si="177"/>
        <v>5.3470000000000013</v>
      </c>
      <c r="AM732" s="18">
        <f t="shared" si="190"/>
        <v>14.947000000000003</v>
      </c>
      <c r="AN732" s="18">
        <f t="shared" si="191"/>
        <v>0.3577306482906269</v>
      </c>
      <c r="AO732" s="7">
        <v>394.10700000000003</v>
      </c>
      <c r="AP732" s="7">
        <v>85.396000000000001</v>
      </c>
      <c r="AQ732" s="18">
        <v>634.95299999999997</v>
      </c>
      <c r="AR732" s="18">
        <f t="shared" si="178"/>
        <v>1.7647386655450581</v>
      </c>
      <c r="AS732" s="22">
        <f t="shared" si="179"/>
        <v>0.86855562435890121</v>
      </c>
      <c r="AT732" s="18">
        <f t="shared" si="180"/>
        <v>57.379167156713109</v>
      </c>
      <c r="AU732" s="18">
        <f t="shared" si="176"/>
        <v>155.28579166666671</v>
      </c>
      <c r="AV732" s="18">
        <f t="shared" si="181"/>
        <v>535.36161361906261</v>
      </c>
      <c r="AW732" s="18">
        <f t="shared" si="182"/>
        <v>0.28552476701993629</v>
      </c>
      <c r="AX732" s="7">
        <v>404.09</v>
      </c>
      <c r="AY732" s="7">
        <v>344.44299999999998</v>
      </c>
      <c r="AZ732" s="7">
        <v>40.463999999999999</v>
      </c>
      <c r="BA732" s="7">
        <v>7.0620000000000003</v>
      </c>
      <c r="BB732" s="18">
        <f t="shared" si="183"/>
        <v>74437.929818822246</v>
      </c>
      <c r="BC732" s="18">
        <f t="shared" si="184"/>
        <v>659.45717735809262</v>
      </c>
      <c r="BD732" s="7">
        <v>394.10700000000003</v>
      </c>
      <c r="BE732" s="11">
        <v>634.95263671875</v>
      </c>
      <c r="BF732" s="18">
        <f t="shared" si="185"/>
        <v>441.60693093526345</v>
      </c>
      <c r="BG732" s="18">
        <f t="shared" si="186"/>
        <v>0.38336426683632208</v>
      </c>
      <c r="BH732" s="18">
        <f t="shared" si="187"/>
        <v>382.21461902754237</v>
      </c>
      <c r="BI732" s="18">
        <f t="shared" si="188"/>
        <v>0.86550865091284634</v>
      </c>
      <c r="BJ732" s="18">
        <f t="shared" si="189"/>
        <v>47.308037461875273</v>
      </c>
    </row>
    <row r="733" spans="1:62" s="3" customFormat="1" x14ac:dyDescent="0.25">
      <c r="A733" s="4">
        <v>43741.333333333336</v>
      </c>
      <c r="B733" s="7">
        <v>322.26600000000002</v>
      </c>
      <c r="C733" s="7">
        <v>212.10300000000001</v>
      </c>
      <c r="D733" s="7">
        <v>120.996</v>
      </c>
      <c r="E733" s="7">
        <v>81.950999999999993</v>
      </c>
      <c r="F733" s="7">
        <v>19.829999999999998</v>
      </c>
      <c r="G733" s="7">
        <v>613.16200000000003</v>
      </c>
      <c r="H733" s="7">
        <v>19.545999999999999</v>
      </c>
      <c r="I733" s="7">
        <v>23.567</v>
      </c>
      <c r="J733" s="7">
        <v>31.218</v>
      </c>
      <c r="K733" s="7">
        <v>100.539</v>
      </c>
      <c r="L733" s="7">
        <v>2.3570000000000002</v>
      </c>
      <c r="M733" s="7">
        <v>1.821</v>
      </c>
      <c r="N733" s="7">
        <v>32.988999999999997</v>
      </c>
      <c r="O733" s="7">
        <v>-0.94399999999999995</v>
      </c>
      <c r="P733" s="7">
        <v>271.18700000000001</v>
      </c>
      <c r="Q733" s="7">
        <v>3.294</v>
      </c>
      <c r="R733" s="7">
        <v>26.727</v>
      </c>
      <c r="S733" s="7">
        <v>564.43399999999997</v>
      </c>
      <c r="T733" s="7">
        <v>20.349</v>
      </c>
      <c r="U733" s="7">
        <v>269.58999999999997</v>
      </c>
      <c r="V733" s="7">
        <v>564.85400000000004</v>
      </c>
      <c r="W733" s="7">
        <v>98.081000000000003</v>
      </c>
      <c r="X733" s="7">
        <v>250.28800000000001</v>
      </c>
      <c r="Y733" s="11">
        <v>1000.5413208007813</v>
      </c>
      <c r="Z733" s="11">
        <v>43591.1640625</v>
      </c>
      <c r="AA733" s="11">
        <v>62699.472833333341</v>
      </c>
      <c r="AB733" s="11">
        <v>37.151706695556641</v>
      </c>
      <c r="AC733" s="11">
        <v>11.429749488830566</v>
      </c>
      <c r="AD733" s="11">
        <v>0.26</v>
      </c>
      <c r="AE733" s="11">
        <v>6661.4267578125</v>
      </c>
      <c r="AF733" s="12">
        <v>21.510414123535156</v>
      </c>
      <c r="AG733" s="12">
        <v>383.68536376953125</v>
      </c>
      <c r="AH733" s="13">
        <v>323.37960815429688</v>
      </c>
      <c r="AI733" s="13">
        <v>34.87493896484375</v>
      </c>
      <c r="AJ733" s="13">
        <v>52.611400604248047</v>
      </c>
      <c r="AK733" s="18">
        <v>25000</v>
      </c>
      <c r="AL733" s="18">
        <f t="shared" si="177"/>
        <v>7.6509999999999998</v>
      </c>
      <c r="AM733" s="18">
        <f t="shared" si="190"/>
        <v>14.947000000000003</v>
      </c>
      <c r="AN733" s="18">
        <f t="shared" si="191"/>
        <v>0.51187529270087628</v>
      </c>
      <c r="AO733" s="7">
        <v>579.12900000000002</v>
      </c>
      <c r="AP733" s="7">
        <v>92.63</v>
      </c>
      <c r="AQ733" s="18">
        <v>613.16200000000003</v>
      </c>
      <c r="AR733" s="18">
        <f t="shared" si="178"/>
        <v>1.1926804448572721</v>
      </c>
      <c r="AS733" s="22">
        <f t="shared" si="179"/>
        <v>0.85290046842723033</v>
      </c>
      <c r="AT733" s="18">
        <f t="shared" si="180"/>
        <v>46.618880021422932</v>
      </c>
      <c r="AU733" s="18">
        <f t="shared" si="176"/>
        <v>222.19779166666666</v>
      </c>
      <c r="AV733" s="18">
        <f t="shared" si="181"/>
        <v>647.05345129722832</v>
      </c>
      <c r="AW733" s="18">
        <f t="shared" si="182"/>
        <v>0.49805158963902191</v>
      </c>
      <c r="AX733" s="7">
        <v>567.18799999999999</v>
      </c>
      <c r="AY733" s="7">
        <v>379.68700000000001</v>
      </c>
      <c r="AZ733" s="7">
        <v>20.562000000000001</v>
      </c>
      <c r="BA733" s="7">
        <v>12.02</v>
      </c>
      <c r="BB733" s="18">
        <f t="shared" si="183"/>
        <v>53437.261306676584</v>
      </c>
      <c r="BC733" s="18">
        <f t="shared" si="184"/>
        <v>864.16246457975251</v>
      </c>
      <c r="BD733" s="7">
        <v>579.12900000000002</v>
      </c>
      <c r="BE733" s="11">
        <v>613.161865234375</v>
      </c>
      <c r="BF733" s="18">
        <f t="shared" si="185"/>
        <v>423.52060872364672</v>
      </c>
      <c r="BG733" s="18">
        <f t="shared" si="186"/>
        <v>0.48135009686702007</v>
      </c>
      <c r="BH733" s="18">
        <f t="shared" si="187"/>
        <v>359.53969416521062</v>
      </c>
      <c r="BI733" s="18">
        <f t="shared" si="188"/>
        <v>0.84893081177028495</v>
      </c>
      <c r="BJ733" s="18">
        <f t="shared" si="189"/>
        <v>57.084879828262125</v>
      </c>
    </row>
    <row r="734" spans="1:62" s="3" customFormat="1" x14ac:dyDescent="0.25">
      <c r="A734" s="4">
        <v>43741.375</v>
      </c>
      <c r="B734" s="7">
        <v>350.68099999999998</v>
      </c>
      <c r="C734" s="7">
        <v>233.905</v>
      </c>
      <c r="D734" s="7">
        <v>129.48699999999999</v>
      </c>
      <c r="E734" s="7">
        <v>74.900999999999996</v>
      </c>
      <c r="F734" s="7">
        <v>21.904</v>
      </c>
      <c r="G734" s="7">
        <v>618.11900000000003</v>
      </c>
      <c r="H734" s="7">
        <v>23.018000000000001</v>
      </c>
      <c r="I734" s="7">
        <v>23.779</v>
      </c>
      <c r="J734" s="7">
        <v>32.158000000000001</v>
      </c>
      <c r="K734" s="7">
        <v>92.396000000000001</v>
      </c>
      <c r="L734" s="7">
        <v>2.36</v>
      </c>
      <c r="M734" s="7">
        <v>1.8260000000000001</v>
      </c>
      <c r="N734" s="7">
        <v>34.276000000000003</v>
      </c>
      <c r="O734" s="7">
        <v>-0.94199999999999995</v>
      </c>
      <c r="P734" s="7">
        <v>273.68299999999999</v>
      </c>
      <c r="Q734" s="7">
        <v>3.427</v>
      </c>
      <c r="R734" s="7">
        <v>29.539000000000001</v>
      </c>
      <c r="S734" s="7">
        <v>562.67499999999995</v>
      </c>
      <c r="T734" s="7">
        <v>21.783999999999999</v>
      </c>
      <c r="U734" s="7">
        <v>289.12</v>
      </c>
      <c r="V734" s="7">
        <v>564.86599999999999</v>
      </c>
      <c r="W734" s="7">
        <v>104.41800000000001</v>
      </c>
      <c r="X734" s="7">
        <v>267.971</v>
      </c>
      <c r="Y734" s="11">
        <v>1001.2454223632813</v>
      </c>
      <c r="Z734" s="11">
        <v>47175.21875</v>
      </c>
      <c r="AA734" s="11">
        <v>62472.419083333334</v>
      </c>
      <c r="AB734" s="11">
        <v>37.093044281005859</v>
      </c>
      <c r="AC734" s="11">
        <v>12.17828369140625</v>
      </c>
      <c r="AD734" s="11">
        <v>0.26</v>
      </c>
      <c r="AE734" s="11">
        <v>6603.96142578125</v>
      </c>
      <c r="AF734" s="12">
        <v>23.107381820678711</v>
      </c>
      <c r="AG734" s="12">
        <v>385.11749267578125</v>
      </c>
      <c r="AH734" s="13">
        <v>324.2244873046875</v>
      </c>
      <c r="AI734" s="13">
        <v>35.677078247070313</v>
      </c>
      <c r="AJ734" s="13">
        <v>55.152873992919922</v>
      </c>
      <c r="AK734" s="18">
        <v>25000</v>
      </c>
      <c r="AL734" s="18">
        <f t="shared" si="177"/>
        <v>8.3790000000000013</v>
      </c>
      <c r="AM734" s="18">
        <f t="shared" si="190"/>
        <v>14.947000000000003</v>
      </c>
      <c r="AN734" s="18">
        <f t="shared" si="191"/>
        <v>0.56058071853883717</v>
      </c>
      <c r="AO734" s="7">
        <v>629.91800000000001</v>
      </c>
      <c r="AP734" s="7">
        <v>95.061000000000007</v>
      </c>
      <c r="AQ734" s="18">
        <v>618.11900000000003</v>
      </c>
      <c r="AR734" s="18">
        <f t="shared" si="178"/>
        <v>1.021174802706615</v>
      </c>
      <c r="AS734" s="22">
        <f t="shared" si="179"/>
        <v>0.85077966389070325</v>
      </c>
      <c r="AT734" s="18">
        <f t="shared" si="180"/>
        <v>46.289809962628496</v>
      </c>
      <c r="AU734" s="18">
        <f t="shared" si="176"/>
        <v>243.34012500000006</v>
      </c>
      <c r="AV734" s="18">
        <f t="shared" si="181"/>
        <v>643.69227983323299</v>
      </c>
      <c r="AW734" s="18">
        <f t="shared" si="182"/>
        <v>0.5447960321830394</v>
      </c>
      <c r="AX734" s="7">
        <v>616.77099999999996</v>
      </c>
      <c r="AY734" s="7">
        <v>401.67200000000003</v>
      </c>
      <c r="AZ734" s="7">
        <v>21.582999999999998</v>
      </c>
      <c r="BA734" s="7">
        <v>12.993</v>
      </c>
      <c r="BB734" s="18">
        <f t="shared" si="183"/>
        <v>49120.963692397061</v>
      </c>
      <c r="BC734" s="18">
        <f t="shared" si="184"/>
        <v>893.52095602216821</v>
      </c>
      <c r="BD734" s="7">
        <v>629.91800000000001</v>
      </c>
      <c r="BE734" s="11">
        <v>618.11871337890625</v>
      </c>
      <c r="BF734" s="18">
        <f t="shared" si="185"/>
        <v>397.60881177097679</v>
      </c>
      <c r="BG734" s="18">
        <f t="shared" si="186"/>
        <v>0.47166620683021931</v>
      </c>
      <c r="BH734" s="18">
        <f t="shared" si="187"/>
        <v>336.46040051179722</v>
      </c>
      <c r="BI734" s="18">
        <f t="shared" si="188"/>
        <v>0.84620961747095003</v>
      </c>
      <c r="BJ734" s="18">
        <f t="shared" si="189"/>
        <v>59.290916073359448</v>
      </c>
    </row>
    <row r="735" spans="1:62" s="3" customFormat="1" x14ac:dyDescent="0.25">
      <c r="A735" s="4">
        <v>43741.416666666664</v>
      </c>
      <c r="B735" s="7">
        <v>350.35399999999998</v>
      </c>
      <c r="C735" s="7">
        <v>233.084</v>
      </c>
      <c r="D735" s="7">
        <v>129.708</v>
      </c>
      <c r="E735" s="7">
        <v>66.703000000000003</v>
      </c>
      <c r="F735" s="7">
        <v>24.378</v>
      </c>
      <c r="G735" s="7">
        <v>618.19799999999998</v>
      </c>
      <c r="H735" s="7">
        <v>23.312999999999999</v>
      </c>
      <c r="I735" s="7">
        <v>23.91</v>
      </c>
      <c r="J735" s="7">
        <v>32.228000000000002</v>
      </c>
      <c r="K735" s="7">
        <v>93.406999999999996</v>
      </c>
      <c r="L735" s="7">
        <v>2.3580000000000001</v>
      </c>
      <c r="M735" s="7">
        <v>1.821</v>
      </c>
      <c r="N735" s="7">
        <v>34.283999999999999</v>
      </c>
      <c r="O735" s="7">
        <v>-0.94099999999999995</v>
      </c>
      <c r="P735" s="7">
        <v>273.976</v>
      </c>
      <c r="Q735" s="7">
        <v>3.4249999999999998</v>
      </c>
      <c r="R735" s="7">
        <v>29.484000000000002</v>
      </c>
      <c r="S735" s="7">
        <v>563.55100000000004</v>
      </c>
      <c r="T735" s="7">
        <v>21.794</v>
      </c>
      <c r="U735" s="7">
        <v>289.30399999999997</v>
      </c>
      <c r="V735" s="7">
        <v>565.01800000000003</v>
      </c>
      <c r="W735" s="7">
        <v>104.512</v>
      </c>
      <c r="X735" s="7">
        <v>267.89299999999997</v>
      </c>
      <c r="Y735" s="11">
        <v>1001.2454223632813</v>
      </c>
      <c r="Z735" s="11">
        <v>47175.21875</v>
      </c>
      <c r="AA735" s="11">
        <v>61913.2045</v>
      </c>
      <c r="AB735" s="11">
        <v>37.096096038818359</v>
      </c>
      <c r="AC735" s="11">
        <v>11.815025329589844</v>
      </c>
      <c r="AD735" s="11">
        <v>0.26</v>
      </c>
      <c r="AE735" s="11">
        <v>6600.84375</v>
      </c>
      <c r="AF735" s="12">
        <v>23.120321273803711</v>
      </c>
      <c r="AG735" s="12">
        <v>385.06939697265625</v>
      </c>
      <c r="AH735" s="13">
        <v>324.89581298828125</v>
      </c>
      <c r="AI735" s="13">
        <v>35.787513732910156</v>
      </c>
      <c r="AJ735" s="13">
        <v>56.02093505859375</v>
      </c>
      <c r="AK735" s="18">
        <v>25000</v>
      </c>
      <c r="AL735" s="18">
        <f t="shared" si="177"/>
        <v>8.3180000000000014</v>
      </c>
      <c r="AM735" s="18">
        <f t="shared" si="190"/>
        <v>14.947000000000003</v>
      </c>
      <c r="AN735" s="18">
        <f t="shared" si="191"/>
        <v>0.55649963203318387</v>
      </c>
      <c r="AO735" s="7">
        <v>628.34</v>
      </c>
      <c r="AP735" s="7">
        <v>95.24</v>
      </c>
      <c r="AQ735" s="18">
        <v>618.19799999999998</v>
      </c>
      <c r="AR735" s="18">
        <f t="shared" si="178"/>
        <v>1.0119588321189235</v>
      </c>
      <c r="AS735" s="22">
        <f t="shared" si="179"/>
        <v>0.85043484682471615</v>
      </c>
      <c r="AT735" s="18">
        <f t="shared" si="180"/>
        <v>46.264150632026123</v>
      </c>
      <c r="AU735" s="18">
        <f t="shared" si="176"/>
        <v>241.56858333333338</v>
      </c>
      <c r="AV735" s="18">
        <f t="shared" si="181"/>
        <v>637.98282783416698</v>
      </c>
      <c r="AW735" s="18">
        <f t="shared" si="182"/>
        <v>0.5491589815816621</v>
      </c>
      <c r="AX735" s="7">
        <v>615.279</v>
      </c>
      <c r="AY735" s="7">
        <v>401.40800000000002</v>
      </c>
      <c r="AZ735" s="7">
        <v>22.071999999999999</v>
      </c>
      <c r="BA735" s="7">
        <v>12.959</v>
      </c>
      <c r="BB735" s="18">
        <f t="shared" si="183"/>
        <v>48685.268262863137</v>
      </c>
      <c r="BC735" s="18">
        <f t="shared" si="184"/>
        <v>885.08339595517145</v>
      </c>
      <c r="BD735" s="7">
        <v>628.34</v>
      </c>
      <c r="BE735" s="11">
        <v>618.19805908203125</v>
      </c>
      <c r="BF735" s="18">
        <f t="shared" si="185"/>
        <v>393.08384007213556</v>
      </c>
      <c r="BG735" s="18">
        <f t="shared" si="186"/>
        <v>0.47374839512133943</v>
      </c>
      <c r="BH735" s="18">
        <f t="shared" si="187"/>
        <v>332.52504729906701</v>
      </c>
      <c r="BI735" s="18">
        <f t="shared" si="188"/>
        <v>0.84593924603475101</v>
      </c>
      <c r="BJ735" s="18">
        <f t="shared" si="189"/>
        <v>60.331367128027175</v>
      </c>
    </row>
    <row r="736" spans="1:62" s="3" customFormat="1" x14ac:dyDescent="0.25">
      <c r="A736" s="4">
        <v>43741.458333333336</v>
      </c>
      <c r="B736" s="7">
        <v>345.97899999999998</v>
      </c>
      <c r="C736" s="7">
        <v>228.958</v>
      </c>
      <c r="D736" s="7">
        <v>128.85900000000001</v>
      </c>
      <c r="E736" s="7">
        <v>64.86</v>
      </c>
      <c r="F736" s="7">
        <v>25.305</v>
      </c>
      <c r="G736" s="7">
        <v>620.04100000000005</v>
      </c>
      <c r="H736" s="7">
        <v>23.023</v>
      </c>
      <c r="I736" s="7">
        <v>24.440999999999999</v>
      </c>
      <c r="J736" s="7">
        <v>32.670999999999999</v>
      </c>
      <c r="K736" s="7">
        <v>93.763000000000005</v>
      </c>
      <c r="L736" s="7">
        <v>2.3620000000000001</v>
      </c>
      <c r="M736" s="7">
        <v>1.821</v>
      </c>
      <c r="N736" s="7">
        <v>34.649000000000001</v>
      </c>
      <c r="O736" s="7">
        <v>-0.94</v>
      </c>
      <c r="P736" s="7">
        <v>273.88</v>
      </c>
      <c r="Q736" s="7">
        <v>3.41</v>
      </c>
      <c r="R736" s="7">
        <v>29.228999999999999</v>
      </c>
      <c r="S736" s="7">
        <v>564.18200000000002</v>
      </c>
      <c r="T736" s="7">
        <v>21.702000000000002</v>
      </c>
      <c r="U736" s="7">
        <v>287.47899999999998</v>
      </c>
      <c r="V736" s="7">
        <v>564.98800000000006</v>
      </c>
      <c r="W736" s="7">
        <v>104.093</v>
      </c>
      <c r="X736" s="7">
        <v>267.04000000000002</v>
      </c>
      <c r="Y736" s="11">
        <v>1001.2510986328125</v>
      </c>
      <c r="Z736" s="11">
        <v>46663.2109375</v>
      </c>
      <c r="AA736" s="11">
        <v>61561.693666666659</v>
      </c>
      <c r="AB736" s="11">
        <v>37.099994659423828</v>
      </c>
      <c r="AC736" s="11">
        <v>11.743254661560059</v>
      </c>
      <c r="AD736" s="11">
        <v>0.26</v>
      </c>
      <c r="AE736" s="11">
        <v>6611.14892578125</v>
      </c>
      <c r="AF736" s="12">
        <v>23.029428482055664</v>
      </c>
      <c r="AG736" s="12">
        <v>385.03997802734375</v>
      </c>
      <c r="AH736" s="13">
        <v>325.39349365234375</v>
      </c>
      <c r="AI736" s="13">
        <v>36.200405120849609</v>
      </c>
      <c r="AJ736" s="13">
        <v>56.920333862304688</v>
      </c>
      <c r="AK736" s="18">
        <v>25000</v>
      </c>
      <c r="AL736" s="18">
        <f t="shared" si="177"/>
        <v>8.23</v>
      </c>
      <c r="AM736" s="18">
        <f t="shared" si="190"/>
        <v>14.947000000000003</v>
      </c>
      <c r="AN736" s="18">
        <f t="shared" si="191"/>
        <v>0.55061216297584792</v>
      </c>
      <c r="AO736" s="7">
        <v>623.37699999999995</v>
      </c>
      <c r="AP736" s="7">
        <v>95.385999999999996</v>
      </c>
      <c r="AQ736" s="18">
        <v>620.04100000000005</v>
      </c>
      <c r="AR736" s="18">
        <f t="shared" si="178"/>
        <v>1.0186454072533262</v>
      </c>
      <c r="AS736" s="22">
        <f t="shared" si="179"/>
        <v>0.85061726776731994</v>
      </c>
      <c r="AT736" s="18">
        <f t="shared" si="180"/>
        <v>46.331508575204197</v>
      </c>
      <c r="AU736" s="18">
        <f t="shared" si="176"/>
        <v>239.01291666666668</v>
      </c>
      <c r="AV736" s="18">
        <f t="shared" si="181"/>
        <v>634.42736284956072</v>
      </c>
      <c r="AW736" s="18">
        <f t="shared" si="182"/>
        <v>0.54534060202892076</v>
      </c>
      <c r="AX736" s="7">
        <v>608.98800000000006</v>
      </c>
      <c r="AY736" s="7">
        <v>405.01600000000002</v>
      </c>
      <c r="AZ736" s="7">
        <v>24.824000000000002</v>
      </c>
      <c r="BA736" s="7">
        <v>12.827999999999999</v>
      </c>
      <c r="BB736" s="18">
        <f t="shared" si="183"/>
        <v>48945.163874759746</v>
      </c>
      <c r="BC736" s="18">
        <f t="shared" si="184"/>
        <v>880.00746277696987</v>
      </c>
      <c r="BD736" s="7">
        <v>623.37699999999995</v>
      </c>
      <c r="BE736" s="11">
        <v>620.04107666015625</v>
      </c>
      <c r="BF736" s="18">
        <f t="shared" si="185"/>
        <v>393.72615686720889</v>
      </c>
      <c r="BG736" s="18">
        <f t="shared" si="186"/>
        <v>0.47083446806916252</v>
      </c>
      <c r="BH736" s="18">
        <f t="shared" si="187"/>
        <v>333.15598692888943</v>
      </c>
      <c r="BI736" s="18">
        <f t="shared" si="188"/>
        <v>0.84616168145834458</v>
      </c>
      <c r="BJ736" s="18">
        <f t="shared" si="189"/>
        <v>61.335388018251606</v>
      </c>
    </row>
    <row r="737" spans="1:62" s="3" customFormat="1" x14ac:dyDescent="0.25">
      <c r="A737" s="4">
        <v>43741.5</v>
      </c>
      <c r="B737" s="7">
        <v>343.21499999999997</v>
      </c>
      <c r="C737" s="7">
        <v>228.10300000000001</v>
      </c>
      <c r="D737" s="7">
        <v>127.462</v>
      </c>
      <c r="E737" s="7">
        <v>60.012</v>
      </c>
      <c r="F737" s="7">
        <v>26.050999999999998</v>
      </c>
      <c r="G737" s="7">
        <v>620.64099999999996</v>
      </c>
      <c r="H737" s="7">
        <v>23.648</v>
      </c>
      <c r="I737" s="7">
        <v>24.635999999999999</v>
      </c>
      <c r="J737" s="7">
        <v>32.83</v>
      </c>
      <c r="K737" s="7">
        <v>96.082999999999998</v>
      </c>
      <c r="L737" s="7">
        <v>2.367</v>
      </c>
      <c r="M737" s="7">
        <v>1.8280000000000001</v>
      </c>
      <c r="N737" s="7">
        <v>34.878999999999998</v>
      </c>
      <c r="O737" s="7">
        <v>-0.93899999999999995</v>
      </c>
      <c r="P737" s="7">
        <v>273.452</v>
      </c>
      <c r="Q737" s="7">
        <v>3.3679999999999999</v>
      </c>
      <c r="R737" s="7">
        <v>29.158000000000001</v>
      </c>
      <c r="S737" s="7">
        <v>565.54899999999998</v>
      </c>
      <c r="T737" s="7">
        <v>21.574999999999999</v>
      </c>
      <c r="U737" s="7">
        <v>286.86099999999999</v>
      </c>
      <c r="V737" s="7">
        <v>565.65899999999999</v>
      </c>
      <c r="W737" s="7">
        <v>103.992</v>
      </c>
      <c r="X737" s="7">
        <v>266.726</v>
      </c>
      <c r="Y737" s="11">
        <v>1001.3748779296875</v>
      </c>
      <c r="Z737" s="11">
        <v>46663.2109375</v>
      </c>
      <c r="AA737" s="11">
        <v>60445.125749999999</v>
      </c>
      <c r="AB737" s="11">
        <v>37.104404449462891</v>
      </c>
      <c r="AC737" s="11">
        <v>11.920608520507813</v>
      </c>
      <c r="AD737" s="11">
        <v>0.26</v>
      </c>
      <c r="AE737" s="11">
        <v>6623.65185546875</v>
      </c>
      <c r="AF737" s="12">
        <v>22.884513854980469</v>
      </c>
      <c r="AG737" s="12">
        <v>384.62127685546875</v>
      </c>
      <c r="AH737" s="13">
        <v>325.7869873046875</v>
      </c>
      <c r="AI737" s="13">
        <v>36.3636474609375</v>
      </c>
      <c r="AJ737" s="13">
        <v>58.546730041503906</v>
      </c>
      <c r="AK737" s="18">
        <v>25000</v>
      </c>
      <c r="AL737" s="18">
        <f t="shared" si="177"/>
        <v>8.1939999999999991</v>
      </c>
      <c r="AM737" s="18">
        <f t="shared" si="190"/>
        <v>14.947000000000003</v>
      </c>
      <c r="AN737" s="18">
        <f t="shared" si="191"/>
        <v>0.54820365290693773</v>
      </c>
      <c r="AO737" s="7">
        <v>619.99099999999999</v>
      </c>
      <c r="AP737" s="7">
        <v>94.82</v>
      </c>
      <c r="AQ737" s="18">
        <v>620.64099999999996</v>
      </c>
      <c r="AR737" s="18">
        <f t="shared" si="178"/>
        <v>0.99526785906933235</v>
      </c>
      <c r="AS737" s="22">
        <f t="shared" si="179"/>
        <v>0.85183437038215115</v>
      </c>
      <c r="AT737" s="18">
        <f t="shared" si="180"/>
        <v>46.413613369471676</v>
      </c>
      <c r="AU737" s="18">
        <f t="shared" si="176"/>
        <v>237.96741666666665</v>
      </c>
      <c r="AV737" s="18">
        <f t="shared" si="181"/>
        <v>622.99455356295664</v>
      </c>
      <c r="AW737" s="18">
        <f t="shared" si="182"/>
        <v>0.55091171830817043</v>
      </c>
      <c r="AX737" s="7">
        <v>607.91600000000005</v>
      </c>
      <c r="AY737" s="7">
        <v>405.9</v>
      </c>
      <c r="AZ737" s="7">
        <v>24.908999999999999</v>
      </c>
      <c r="BA737" s="7">
        <v>12.695</v>
      </c>
      <c r="BB737" s="18">
        <f t="shared" si="183"/>
        <v>48063.13898609743</v>
      </c>
      <c r="BC737" s="18">
        <f t="shared" si="184"/>
        <v>862.38060628827884</v>
      </c>
      <c r="BD737" s="7">
        <v>619.99099999999999</v>
      </c>
      <c r="BE737" s="11">
        <v>620.6407470703125</v>
      </c>
      <c r="BF737" s="18">
        <f t="shared" si="185"/>
        <v>382.97078897038546</v>
      </c>
      <c r="BG737" s="18">
        <f t="shared" si="186"/>
        <v>0.47579960142690708</v>
      </c>
      <c r="BH737" s="18">
        <f t="shared" si="187"/>
        <v>324.46158937802289</v>
      </c>
      <c r="BI737" s="18">
        <f t="shared" si="188"/>
        <v>0.84722281365201724</v>
      </c>
      <c r="BJ737" s="18">
        <f t="shared" si="189"/>
        <v>62.389611431329413</v>
      </c>
    </row>
    <row r="738" spans="1:62" s="3" customFormat="1" x14ac:dyDescent="0.25">
      <c r="A738" s="4">
        <v>43741.541666666664</v>
      </c>
      <c r="B738" s="7">
        <v>341.858</v>
      </c>
      <c r="C738" s="7">
        <v>226.52</v>
      </c>
      <c r="D738" s="7">
        <v>126.791</v>
      </c>
      <c r="E738" s="7">
        <v>52.991</v>
      </c>
      <c r="F738" s="7">
        <v>26.754000000000001</v>
      </c>
      <c r="G738" s="7">
        <v>621.39800000000002</v>
      </c>
      <c r="H738" s="7">
        <v>23.853000000000002</v>
      </c>
      <c r="I738" s="7">
        <v>24.556999999999999</v>
      </c>
      <c r="J738" s="7">
        <v>32.628</v>
      </c>
      <c r="K738" s="7">
        <v>92.944999999999993</v>
      </c>
      <c r="L738" s="7">
        <v>2.3679999999999999</v>
      </c>
      <c r="M738" s="7">
        <v>1.8260000000000001</v>
      </c>
      <c r="N738" s="7">
        <v>34.533999999999999</v>
      </c>
      <c r="O738" s="7">
        <v>-0.93899999999999995</v>
      </c>
      <c r="P738" s="7">
        <v>272.19600000000003</v>
      </c>
      <c r="Q738" s="7">
        <v>3.3580000000000001</v>
      </c>
      <c r="R738" s="7">
        <v>28.96</v>
      </c>
      <c r="S738" s="7">
        <v>565.26</v>
      </c>
      <c r="T738" s="7">
        <v>21.539000000000001</v>
      </c>
      <c r="U738" s="7">
        <v>285.56700000000001</v>
      </c>
      <c r="V738" s="7">
        <v>563.89</v>
      </c>
      <c r="W738" s="7">
        <v>103.23699999999999</v>
      </c>
      <c r="X738" s="7">
        <v>265.15800000000002</v>
      </c>
      <c r="Y738" s="11">
        <v>1000.9467163085938</v>
      </c>
      <c r="Z738" s="11">
        <v>46151.203125</v>
      </c>
      <c r="AA738" s="11">
        <v>45318.958416666661</v>
      </c>
      <c r="AB738" s="11">
        <v>37.10101318359375</v>
      </c>
      <c r="AC738" s="11">
        <v>11.626377105712891</v>
      </c>
      <c r="AD738" s="11">
        <v>0.26</v>
      </c>
      <c r="AE738" s="11">
        <v>6611.50830078125</v>
      </c>
      <c r="AF738" s="12">
        <v>22.913944244384766</v>
      </c>
      <c r="AG738" s="12">
        <v>384.69305419921875</v>
      </c>
      <c r="AH738" s="13">
        <v>326.20370483398438</v>
      </c>
      <c r="AI738" s="13">
        <v>35.289840698242188</v>
      </c>
      <c r="AJ738" s="13">
        <v>57.087921142578125</v>
      </c>
      <c r="AK738" s="18">
        <v>25000</v>
      </c>
      <c r="AL738" s="18">
        <f t="shared" si="177"/>
        <v>8.0710000000000015</v>
      </c>
      <c r="AM738" s="18">
        <f t="shared" si="190"/>
        <v>14.947000000000003</v>
      </c>
      <c r="AN738" s="18">
        <f t="shared" si="191"/>
        <v>0.53997457683816152</v>
      </c>
      <c r="AO738" s="7">
        <v>617.95799999999997</v>
      </c>
      <c r="AP738" s="7">
        <v>93.793000000000006</v>
      </c>
      <c r="AQ738" s="18">
        <v>621.39800000000002</v>
      </c>
      <c r="AR738" s="18">
        <f t="shared" si="178"/>
        <v>0.59610597306421476</v>
      </c>
      <c r="AS738" s="22">
        <f t="shared" si="179"/>
        <v>0.85635716346692314</v>
      </c>
      <c r="AT738" s="18">
        <f t="shared" si="180"/>
        <v>46.332755110937825</v>
      </c>
      <c r="AU738" s="18">
        <f t="shared" si="176"/>
        <v>234.39529166666671</v>
      </c>
      <c r="AV738" s="18">
        <f t="shared" si="181"/>
        <v>467.049798245413</v>
      </c>
      <c r="AW738" s="18">
        <f t="shared" si="182"/>
        <v>0.7319519273625068</v>
      </c>
      <c r="AX738" s="7">
        <v>605.25099999999998</v>
      </c>
      <c r="AY738" s="7">
        <v>403.34300000000002</v>
      </c>
      <c r="AZ738" s="7">
        <v>26.385999999999999</v>
      </c>
      <c r="BA738" s="7">
        <v>12.67</v>
      </c>
      <c r="BB738" s="18">
        <f t="shared" si="183"/>
        <v>36431.970562706469</v>
      </c>
      <c r="BC738" s="18">
        <f t="shared" si="184"/>
        <v>710.05354524150005</v>
      </c>
      <c r="BD738" s="7">
        <v>617.95799999999997</v>
      </c>
      <c r="BE738" s="11">
        <v>621.3980712890625</v>
      </c>
      <c r="BF738" s="18">
        <f t="shared" si="185"/>
        <v>228.90344740034186</v>
      </c>
      <c r="BG738" s="18">
        <f t="shared" si="186"/>
        <v>0.47078863958743478</v>
      </c>
      <c r="BH738" s="18">
        <f t="shared" si="187"/>
        <v>194.35303864900027</v>
      </c>
      <c r="BI738" s="18">
        <f t="shared" si="188"/>
        <v>0.84906121273519097</v>
      </c>
      <c r="BJ738" s="18">
        <f t="shared" si="189"/>
        <v>62.430040211961142</v>
      </c>
    </row>
    <row r="739" spans="1:62" s="3" customFormat="1" x14ac:dyDescent="0.25">
      <c r="A739" s="4">
        <v>43741.583333333336</v>
      </c>
      <c r="B739" s="7">
        <v>223.56399999999999</v>
      </c>
      <c r="C739" s="7">
        <v>133.45099999999999</v>
      </c>
      <c r="D739" s="7">
        <v>101.184</v>
      </c>
      <c r="E739" s="7">
        <v>60.585999999999999</v>
      </c>
      <c r="F739" s="7">
        <v>26.565999999999999</v>
      </c>
      <c r="G739" s="7">
        <v>650.74400000000003</v>
      </c>
      <c r="H739" s="7">
        <v>11.385</v>
      </c>
      <c r="I739" s="7">
        <v>24.788</v>
      </c>
      <c r="J739" s="7">
        <v>31.260999999999999</v>
      </c>
      <c r="K739" s="7">
        <v>69.349000000000004</v>
      </c>
      <c r="L739" s="7">
        <v>2.367</v>
      </c>
      <c r="M739" s="7">
        <v>1.83</v>
      </c>
      <c r="N739" s="7">
        <v>33.091000000000001</v>
      </c>
      <c r="O739" s="7">
        <v>-0.94499999999999995</v>
      </c>
      <c r="P739" s="7">
        <v>269.35399999999998</v>
      </c>
      <c r="Q739" s="7">
        <v>3.1789999999999998</v>
      </c>
      <c r="R739" s="7">
        <v>15.972</v>
      </c>
      <c r="S739" s="7">
        <v>566.81500000000005</v>
      </c>
      <c r="T739" s="7">
        <v>17.190000000000001</v>
      </c>
      <c r="U739" s="7">
        <v>230.27600000000001</v>
      </c>
      <c r="V739" s="7">
        <v>565.09500000000003</v>
      </c>
      <c r="W739" s="7">
        <v>86.462000000000003</v>
      </c>
      <c r="X739" s="7">
        <v>220.60900000000001</v>
      </c>
      <c r="Y739" s="11">
        <v>1000.8002319335938</v>
      </c>
      <c r="Z739" s="11">
        <v>32419.494140625</v>
      </c>
      <c r="AA739" s="11">
        <v>42685.770500000006</v>
      </c>
      <c r="AB739" s="11">
        <v>37.087959289550781</v>
      </c>
      <c r="AC739" s="11">
        <v>11.01465892791748</v>
      </c>
      <c r="AD739" s="11">
        <v>0.26</v>
      </c>
      <c r="AE739" s="11">
        <v>7116.52978515625</v>
      </c>
      <c r="AF739" s="12">
        <v>18.229169845581055</v>
      </c>
      <c r="AG739" s="12">
        <v>385.70550537109375</v>
      </c>
      <c r="AH739" s="13">
        <v>324.93057250976563</v>
      </c>
      <c r="AI739" s="13">
        <v>34.349922180175781</v>
      </c>
      <c r="AJ739" s="13">
        <v>51.680656433105469</v>
      </c>
      <c r="AK739" s="18">
        <v>25000</v>
      </c>
      <c r="AL739" s="18">
        <f t="shared" si="177"/>
        <v>6.472999999999999</v>
      </c>
      <c r="AM739" s="18">
        <f t="shared" si="190"/>
        <v>14.947000000000003</v>
      </c>
      <c r="AN739" s="18">
        <f t="shared" si="191"/>
        <v>0.43306349100153863</v>
      </c>
      <c r="AO739" s="7">
        <v>443.339</v>
      </c>
      <c r="AP739" s="7">
        <v>84.563000000000002</v>
      </c>
      <c r="AQ739" s="18">
        <v>650.74400000000003</v>
      </c>
      <c r="AR739" s="18">
        <f t="shared" si="178"/>
        <v>1.0235422980635061</v>
      </c>
      <c r="AS739" s="22">
        <f t="shared" si="179"/>
        <v>0.87472469740841563</v>
      </c>
      <c r="AT739" s="18">
        <f t="shared" si="180"/>
        <v>49.889446051617377</v>
      </c>
      <c r="AU739" s="18">
        <f t="shared" si="176"/>
        <v>187.98670833333333</v>
      </c>
      <c r="AV739" s="18">
        <f t="shared" si="181"/>
        <v>439.75781070752998</v>
      </c>
      <c r="AW739" s="18">
        <f t="shared" si="182"/>
        <v>0.50837982761535494</v>
      </c>
      <c r="AX739" s="7">
        <v>445.08199999999999</v>
      </c>
      <c r="AY739" s="7">
        <v>363.22199999999998</v>
      </c>
      <c r="AZ739" s="7">
        <v>36.966999999999999</v>
      </c>
      <c r="BA739" s="7">
        <v>8.9619999999999997</v>
      </c>
      <c r="BB739" s="18">
        <f t="shared" si="183"/>
        <v>48832.597809207749</v>
      </c>
      <c r="BC739" s="18">
        <f t="shared" si="184"/>
        <v>595.80487712428987</v>
      </c>
      <c r="BD739" s="7">
        <v>443.339</v>
      </c>
      <c r="BE739" s="11">
        <v>650.7440185546875</v>
      </c>
      <c r="BF739" s="18">
        <f t="shared" si="185"/>
        <v>295.29216019928839</v>
      </c>
      <c r="BG739" s="18">
        <f t="shared" si="186"/>
        <v>0.44407771280210134</v>
      </c>
      <c r="BH739" s="18">
        <f t="shared" si="187"/>
        <v>256.91947338236349</v>
      </c>
      <c r="BI739" s="18">
        <f t="shared" si="188"/>
        <v>0.87005179280402256</v>
      </c>
      <c r="BJ739" s="18">
        <f t="shared" si="189"/>
        <v>55.58839021763864</v>
      </c>
    </row>
    <row r="740" spans="1:62" s="3" customFormat="1" x14ac:dyDescent="0.25">
      <c r="A740" s="4">
        <v>43741.625</v>
      </c>
      <c r="B740" s="7">
        <v>220.821</v>
      </c>
      <c r="C740" s="7">
        <v>131.63399999999999</v>
      </c>
      <c r="D740" s="7">
        <v>100.97</v>
      </c>
      <c r="E740" s="7">
        <v>69.516000000000005</v>
      </c>
      <c r="F740" s="7">
        <v>24.821000000000002</v>
      </c>
      <c r="G740" s="7">
        <v>650.803</v>
      </c>
      <c r="H740" s="7">
        <v>11.648</v>
      </c>
      <c r="I740" s="7">
        <v>25.07</v>
      </c>
      <c r="J740" s="7">
        <v>31.582999999999998</v>
      </c>
      <c r="K740" s="7">
        <v>95.42</v>
      </c>
      <c r="L740" s="7">
        <v>2.3639999999999999</v>
      </c>
      <c r="M740" s="7">
        <v>1.823</v>
      </c>
      <c r="N740" s="7">
        <v>33.164999999999999</v>
      </c>
      <c r="O740" s="7">
        <v>-0.94499999999999995</v>
      </c>
      <c r="P740" s="7">
        <v>268.601</v>
      </c>
      <c r="Q740" s="7">
        <v>3.1859999999999999</v>
      </c>
      <c r="R740" s="7">
        <v>15.945</v>
      </c>
      <c r="S740" s="7">
        <v>566.59799999999996</v>
      </c>
      <c r="T740" s="7">
        <v>17.225999999999999</v>
      </c>
      <c r="U740" s="7">
        <v>229.08600000000001</v>
      </c>
      <c r="V740" s="7">
        <v>564.62800000000004</v>
      </c>
      <c r="W740" s="7">
        <v>85.888000000000005</v>
      </c>
      <c r="X740" s="7">
        <v>219.36600000000001</v>
      </c>
      <c r="Y740" s="11">
        <v>1000.64794921875</v>
      </c>
      <c r="Z740" s="11">
        <v>32419.494140625</v>
      </c>
      <c r="AA740" s="11">
        <v>43476.198916666668</v>
      </c>
      <c r="AB740" s="11">
        <v>37.072700500488281</v>
      </c>
      <c r="AC740" s="11">
        <v>10.779097557067871</v>
      </c>
      <c r="AD740" s="11">
        <v>0.26</v>
      </c>
      <c r="AE740" s="11">
        <v>7193.994140625</v>
      </c>
      <c r="AF740" s="12">
        <v>18.269838333129883</v>
      </c>
      <c r="AG740" s="12">
        <v>384.351806640625</v>
      </c>
      <c r="AH740" s="13">
        <v>324.47918701171875</v>
      </c>
      <c r="AI740" s="13">
        <v>34.344776153564453</v>
      </c>
      <c r="AJ740" s="13">
        <v>52.517360687255859</v>
      </c>
      <c r="AK740" s="18">
        <v>25000</v>
      </c>
      <c r="AL740" s="18">
        <f t="shared" si="177"/>
        <v>6.5129999999999981</v>
      </c>
      <c r="AM740" s="18">
        <f t="shared" si="190"/>
        <v>14.947000000000003</v>
      </c>
      <c r="AN740" s="18">
        <f t="shared" si="191"/>
        <v>0.43573961330032762</v>
      </c>
      <c r="AO740" s="7">
        <v>442.69200000000001</v>
      </c>
      <c r="AP740" s="7">
        <v>84.248000000000005</v>
      </c>
      <c r="AQ740" s="18">
        <v>650.803</v>
      </c>
      <c r="AR740" s="18">
        <f t="shared" si="178"/>
        <v>1.05969455152916</v>
      </c>
      <c r="AS740" s="22">
        <f t="shared" si="179"/>
        <v>0.87496221963183995</v>
      </c>
      <c r="AT740" s="18">
        <f t="shared" si="180"/>
        <v>50.453256744484115</v>
      </c>
      <c r="AU740" s="18">
        <f t="shared" si="176"/>
        <v>189.14837499999993</v>
      </c>
      <c r="AV740" s="18">
        <f t="shared" si="181"/>
        <v>447.71669481589896</v>
      </c>
      <c r="AW740" s="18">
        <f t="shared" si="182"/>
        <v>0.49321591657599806</v>
      </c>
      <c r="AX740" s="7">
        <v>444.33699999999999</v>
      </c>
      <c r="AY740" s="7">
        <v>364.334</v>
      </c>
      <c r="AZ740" s="7">
        <v>36.39</v>
      </c>
      <c r="BA740" s="7">
        <v>8.8680000000000003</v>
      </c>
      <c r="BB740" s="18">
        <f t="shared" si="183"/>
        <v>49716.386515652266</v>
      </c>
      <c r="BC740" s="18">
        <f t="shared" si="184"/>
        <v>599.60022805094036</v>
      </c>
      <c r="BD740" s="7">
        <v>442.69200000000001</v>
      </c>
      <c r="BE740" s="11">
        <v>650.80279541015625</v>
      </c>
      <c r="BF740" s="18">
        <f t="shared" si="185"/>
        <v>305.30350128199137</v>
      </c>
      <c r="BG740" s="18">
        <f t="shared" si="186"/>
        <v>0.44728326218641651</v>
      </c>
      <c r="BH740" s="18">
        <f t="shared" si="187"/>
        <v>265.78131868626463</v>
      </c>
      <c r="BI740" s="18">
        <f t="shared" si="188"/>
        <v>0.87054788946156769</v>
      </c>
      <c r="BJ740" s="18">
        <f t="shared" si="189"/>
        <v>55.611731874654502</v>
      </c>
    </row>
    <row r="741" spans="1:62" s="3" customFormat="1" x14ac:dyDescent="0.25">
      <c r="A741" s="4">
        <v>43741.666666666664</v>
      </c>
      <c r="B741" s="7">
        <v>223.745</v>
      </c>
      <c r="C741" s="7">
        <v>133.333</v>
      </c>
      <c r="D741" s="7">
        <v>100.822</v>
      </c>
      <c r="E741" s="7">
        <v>67.733999999999995</v>
      </c>
      <c r="F741" s="7">
        <v>25.045000000000002</v>
      </c>
      <c r="G741" s="7">
        <v>651.71699999999998</v>
      </c>
      <c r="H741" s="7">
        <v>11.663</v>
      </c>
      <c r="I741" s="7">
        <v>24.954999999999998</v>
      </c>
      <c r="J741" s="7">
        <v>31.707000000000001</v>
      </c>
      <c r="K741" s="7">
        <v>87.495999999999995</v>
      </c>
      <c r="L741" s="7">
        <v>2.359</v>
      </c>
      <c r="M741" s="7">
        <v>1.823</v>
      </c>
      <c r="N741" s="7">
        <v>33.280999999999999</v>
      </c>
      <c r="O741" s="7">
        <v>-0.94399999999999995</v>
      </c>
      <c r="P741" s="7">
        <v>268.44200000000001</v>
      </c>
      <c r="Q741" s="7">
        <v>3.1920000000000002</v>
      </c>
      <c r="R741" s="7">
        <v>16.247</v>
      </c>
      <c r="S741" s="7">
        <v>566.447</v>
      </c>
      <c r="T741" s="7">
        <v>17.141999999999999</v>
      </c>
      <c r="U741" s="7">
        <v>230.255</v>
      </c>
      <c r="V741" s="7">
        <v>565.55899999999997</v>
      </c>
      <c r="W741" s="7">
        <v>86.227999999999994</v>
      </c>
      <c r="X741" s="7">
        <v>219.809</v>
      </c>
      <c r="Y741" s="11">
        <v>1000.3435668945313</v>
      </c>
      <c r="Z741" s="11">
        <v>32675.498046875</v>
      </c>
      <c r="AA741" s="11">
        <v>42768.516249999993</v>
      </c>
      <c r="AB741" s="11">
        <v>37.058284759521484</v>
      </c>
      <c r="AC741" s="11">
        <v>10.881129264831543</v>
      </c>
      <c r="AD741" s="11">
        <v>0.26</v>
      </c>
      <c r="AE741" s="11">
        <v>7153.28515625</v>
      </c>
      <c r="AF741" s="12">
        <v>18.314886093139648</v>
      </c>
      <c r="AG741" s="12">
        <v>383.7562255859375</v>
      </c>
      <c r="AH741" s="13">
        <v>324.43289184570313</v>
      </c>
      <c r="AI741" s="13">
        <v>34.468555450439453</v>
      </c>
      <c r="AJ741" s="13">
        <v>52.501686096191406</v>
      </c>
      <c r="AK741" s="18">
        <v>25000</v>
      </c>
      <c r="AL741" s="18">
        <f t="shared" si="177"/>
        <v>6.7520000000000024</v>
      </c>
      <c r="AM741" s="18">
        <f t="shared" si="190"/>
        <v>14.947000000000003</v>
      </c>
      <c r="AN741" s="18">
        <f t="shared" si="191"/>
        <v>0.45172944403559251</v>
      </c>
      <c r="AO741" s="7">
        <v>443.495</v>
      </c>
      <c r="AP741" s="7">
        <v>84.006</v>
      </c>
      <c r="AQ741" s="18">
        <v>651.71699999999998</v>
      </c>
      <c r="AR741" s="18">
        <f t="shared" si="178"/>
        <v>1.0242545710126993</v>
      </c>
      <c r="AS741" s="22">
        <f t="shared" si="179"/>
        <v>0.87567025238862151</v>
      </c>
      <c r="AT741" s="18">
        <f t="shared" si="180"/>
        <v>50.187269936910475</v>
      </c>
      <c r="AU741" s="18">
        <f t="shared" si="176"/>
        <v>196.0893333333334</v>
      </c>
      <c r="AV741" s="18">
        <f t="shared" si="181"/>
        <v>440.25773720408938</v>
      </c>
      <c r="AW741" s="18">
        <f t="shared" si="182"/>
        <v>0.50821366915870692</v>
      </c>
      <c r="AX741" s="7">
        <v>445.12599999999998</v>
      </c>
      <c r="AY741" s="7">
        <v>362.42399999999998</v>
      </c>
      <c r="AZ741" s="7">
        <v>36.171999999999997</v>
      </c>
      <c r="BA741" s="7">
        <v>8.9309999999999992</v>
      </c>
      <c r="BB741" s="18">
        <f t="shared" si="183"/>
        <v>48505.086339037458</v>
      </c>
      <c r="BC741" s="18">
        <f t="shared" si="184"/>
        <v>591.37909481036741</v>
      </c>
      <c r="BD741" s="7">
        <v>443.495</v>
      </c>
      <c r="BE741" s="11">
        <v>651.71697998046875</v>
      </c>
      <c r="BF741" s="18">
        <f t="shared" si="185"/>
        <v>296.04359884535012</v>
      </c>
      <c r="BG741" s="18">
        <f t="shared" si="186"/>
        <v>0.45146283403669635</v>
      </c>
      <c r="BH741" s="18">
        <f t="shared" si="187"/>
        <v>257.88373282698473</v>
      </c>
      <c r="BI741" s="18">
        <f t="shared" si="188"/>
        <v>0.87110051976398351</v>
      </c>
      <c r="BJ741" s="18">
        <f t="shared" si="189"/>
        <v>56.641145659307689</v>
      </c>
    </row>
    <row r="742" spans="1:62" s="3" customFormat="1" x14ac:dyDescent="0.25">
      <c r="A742" s="4">
        <v>43741.708333333336</v>
      </c>
      <c r="B742" s="7">
        <v>221.42599999999999</v>
      </c>
      <c r="C742" s="7">
        <v>130.87200000000001</v>
      </c>
      <c r="D742" s="7">
        <v>101.77200000000001</v>
      </c>
      <c r="E742" s="7">
        <v>68.864000000000004</v>
      </c>
      <c r="F742" s="7">
        <v>24.984000000000002</v>
      </c>
      <c r="G742" s="7">
        <v>649.26599999999996</v>
      </c>
      <c r="H742" s="7">
        <v>11.824</v>
      </c>
      <c r="I742" s="7">
        <v>25.04</v>
      </c>
      <c r="J742" s="7">
        <v>31.574000000000002</v>
      </c>
      <c r="K742" s="7">
        <v>96.557000000000002</v>
      </c>
      <c r="L742" s="7">
        <v>2.363</v>
      </c>
      <c r="M742" s="7">
        <v>1.8220000000000001</v>
      </c>
      <c r="N742" s="7">
        <v>33.634</v>
      </c>
      <c r="O742" s="7">
        <v>-0.94</v>
      </c>
      <c r="P742" s="7">
        <v>269.60399999999998</v>
      </c>
      <c r="Q742" s="7">
        <v>3.2429999999999999</v>
      </c>
      <c r="R742" s="7">
        <v>16.649000000000001</v>
      </c>
      <c r="S742" s="7">
        <v>565.1</v>
      </c>
      <c r="T742" s="7">
        <v>17.337</v>
      </c>
      <c r="U742" s="7">
        <v>230.929</v>
      </c>
      <c r="V742" s="7">
        <v>564.39</v>
      </c>
      <c r="W742" s="7">
        <v>86.296000000000006</v>
      </c>
      <c r="X742" s="7">
        <v>220.316</v>
      </c>
      <c r="Y742" s="11">
        <v>999.7403564453125</v>
      </c>
      <c r="Z742" s="11">
        <v>32163.490234375</v>
      </c>
      <c r="AA742" s="11">
        <v>60140.798333333332</v>
      </c>
      <c r="AB742" s="11">
        <v>37.045230865478516</v>
      </c>
      <c r="AC742" s="11">
        <v>10.949643135070801</v>
      </c>
      <c r="AD742" s="11">
        <v>0.26</v>
      </c>
      <c r="AE742" s="11">
        <v>7130.9345703125</v>
      </c>
      <c r="AF742" s="12">
        <v>18.395534515380859</v>
      </c>
      <c r="AG742" s="12">
        <v>382.33416748046875</v>
      </c>
      <c r="AH742" s="13">
        <v>324.2939453125</v>
      </c>
      <c r="AI742" s="13">
        <v>35.650520324707031</v>
      </c>
      <c r="AJ742" s="13">
        <v>52.318439483642578</v>
      </c>
      <c r="AK742" s="18">
        <v>25000</v>
      </c>
      <c r="AL742" s="18">
        <f t="shared" si="177"/>
        <v>6.5340000000000025</v>
      </c>
      <c r="AM742" s="18">
        <f t="shared" si="190"/>
        <v>14.947000000000003</v>
      </c>
      <c r="AN742" s="18">
        <f t="shared" si="191"/>
        <v>0.43714457750719216</v>
      </c>
      <c r="AO742" s="7">
        <v>441.23099999999999</v>
      </c>
      <c r="AP742" s="7">
        <v>85.59</v>
      </c>
      <c r="AQ742" s="18">
        <v>649.26599999999996</v>
      </c>
      <c r="AR742" s="18">
        <f t="shared" si="178"/>
        <v>1.6652259082164556</v>
      </c>
      <c r="AS742" s="22">
        <f t="shared" si="179"/>
        <v>0.87113211079929154</v>
      </c>
      <c r="AT742" s="18">
        <f t="shared" si="180"/>
        <v>50.048088376444277</v>
      </c>
      <c r="AU742" s="18">
        <f t="shared" si="176"/>
        <v>189.75825000000009</v>
      </c>
      <c r="AV742" s="18">
        <f t="shared" si="181"/>
        <v>618.8693774145886</v>
      </c>
      <c r="AW742" s="18">
        <f t="shared" si="182"/>
        <v>0.35779117222609619</v>
      </c>
      <c r="AX742" s="7">
        <v>443.1</v>
      </c>
      <c r="AY742" s="7">
        <v>363.23500000000001</v>
      </c>
      <c r="AZ742" s="7">
        <v>36.64</v>
      </c>
      <c r="BA742" s="7">
        <v>8.8949999999999996</v>
      </c>
      <c r="BB742" s="18">
        <f t="shared" si="183"/>
        <v>69268.905285390952</v>
      </c>
      <c r="BC742" s="18">
        <f t="shared" si="184"/>
        <v>773.77249473505242</v>
      </c>
      <c r="BD742" s="7">
        <v>441.23099999999999</v>
      </c>
      <c r="BE742" s="11">
        <v>649.2662353515625</v>
      </c>
      <c r="BF742" s="18">
        <f t="shared" si="185"/>
        <v>477.0479072039119</v>
      </c>
      <c r="BG742" s="18">
        <f t="shared" si="186"/>
        <v>0.44105546186416156</v>
      </c>
      <c r="BH742" s="18">
        <f t="shared" si="187"/>
        <v>414.16054231661826</v>
      </c>
      <c r="BI742" s="18">
        <f t="shared" si="188"/>
        <v>0.8681739004874981</v>
      </c>
      <c r="BJ742" s="18">
        <f t="shared" si="189"/>
        <v>60.733886637822302</v>
      </c>
    </row>
    <row r="743" spans="1:62" s="3" customFormat="1" x14ac:dyDescent="0.25">
      <c r="A743" s="4">
        <v>43741.75</v>
      </c>
      <c r="B743" s="7">
        <v>342.92200000000003</v>
      </c>
      <c r="C743" s="7">
        <v>227.22300000000001</v>
      </c>
      <c r="D743" s="7">
        <v>128.27199999999999</v>
      </c>
      <c r="E743" s="7">
        <v>55.820999999999998</v>
      </c>
      <c r="F743" s="7">
        <v>24.492999999999999</v>
      </c>
      <c r="G743" s="7">
        <v>616.62400000000002</v>
      </c>
      <c r="H743" s="7">
        <v>22.125</v>
      </c>
      <c r="I743" s="7">
        <v>24.893999999999998</v>
      </c>
      <c r="J743" s="7">
        <v>33.03</v>
      </c>
      <c r="K743" s="7">
        <v>107.033</v>
      </c>
      <c r="L743" s="7">
        <v>2.3620000000000001</v>
      </c>
      <c r="M743" s="7">
        <v>1.823</v>
      </c>
      <c r="N743" s="7">
        <v>34.889000000000003</v>
      </c>
      <c r="O743" s="7">
        <v>-0.93799999999999994</v>
      </c>
      <c r="P743" s="7">
        <v>272.97000000000003</v>
      </c>
      <c r="Q743" s="7">
        <v>3.3889999999999998</v>
      </c>
      <c r="R743" s="7">
        <v>29.731999999999999</v>
      </c>
      <c r="S743" s="7">
        <v>565.29700000000003</v>
      </c>
      <c r="T743" s="7">
        <v>21.611000000000001</v>
      </c>
      <c r="U743" s="7">
        <v>286.166</v>
      </c>
      <c r="V743" s="7">
        <v>565.60900000000004</v>
      </c>
      <c r="W743" s="7">
        <v>103.813</v>
      </c>
      <c r="X743" s="7">
        <v>264.80200000000002</v>
      </c>
      <c r="Y743" s="11">
        <v>998.77166748046875</v>
      </c>
      <c r="Z743" s="11">
        <v>46151.203125</v>
      </c>
      <c r="AA743" s="11">
        <v>61264.88016666667</v>
      </c>
      <c r="AB743" s="11">
        <v>37.029972076416016</v>
      </c>
      <c r="AC743" s="11">
        <v>11.73382568359375</v>
      </c>
      <c r="AD743" s="11">
        <v>0.26</v>
      </c>
      <c r="AE743" s="11">
        <v>6603.38037109375</v>
      </c>
      <c r="AF743" s="12">
        <v>22.949058532714844</v>
      </c>
      <c r="AG743" s="12">
        <v>384.67977905273438</v>
      </c>
      <c r="AH743" s="13">
        <v>325.50924682617188</v>
      </c>
      <c r="AI743" s="13">
        <v>36.174041748046875</v>
      </c>
      <c r="AJ743" s="13">
        <v>58.515384674072266</v>
      </c>
      <c r="AK743" s="18">
        <v>25000</v>
      </c>
      <c r="AL743" s="18">
        <f t="shared" si="177"/>
        <v>8.1360000000000028</v>
      </c>
      <c r="AM743" s="18">
        <f t="shared" si="190"/>
        <v>14.947000000000003</v>
      </c>
      <c r="AN743" s="18">
        <f t="shared" si="191"/>
        <v>0.54432327557369375</v>
      </c>
      <c r="AO743" s="7">
        <v>616.21400000000006</v>
      </c>
      <c r="AP743" s="7">
        <v>95.927999999999997</v>
      </c>
      <c r="AQ743" s="18">
        <v>616.62400000000002</v>
      </c>
      <c r="AR743" s="18">
        <f t="shared" si="178"/>
        <v>1.0296014234457305</v>
      </c>
      <c r="AS743" s="22">
        <f t="shared" si="179"/>
        <v>0.84896043253767006</v>
      </c>
      <c r="AT743" s="18">
        <f t="shared" si="180"/>
        <v>46.364574430177235</v>
      </c>
      <c r="AU743" s="18">
        <f t="shared" si="176"/>
        <v>236.2830000000001</v>
      </c>
      <c r="AV743" s="18">
        <f t="shared" si="181"/>
        <v>630.17688939906668</v>
      </c>
      <c r="AW743" s="18">
        <f t="shared" si="182"/>
        <v>0.54416784520138239</v>
      </c>
      <c r="AX743" s="7">
        <v>603.45000000000005</v>
      </c>
      <c r="AY743" s="7">
        <v>403.55599999999998</v>
      </c>
      <c r="AZ743" s="7">
        <v>25.356000000000002</v>
      </c>
      <c r="BA743" s="7">
        <v>12.72</v>
      </c>
      <c r="BB743" s="18">
        <f t="shared" si="183"/>
        <v>49156.612357256723</v>
      </c>
      <c r="BC743" s="18">
        <f t="shared" si="184"/>
        <v>873.81177511430553</v>
      </c>
      <c r="BD743" s="7">
        <v>616.21400000000006</v>
      </c>
      <c r="BE743" s="11">
        <v>616.62353515625</v>
      </c>
      <c r="BF743" s="18">
        <f t="shared" si="185"/>
        <v>391.2197687931191</v>
      </c>
      <c r="BG743" s="18">
        <f t="shared" si="186"/>
        <v>0.47083871473986455</v>
      </c>
      <c r="BH743" s="18">
        <f t="shared" si="187"/>
        <v>330.35808255337429</v>
      </c>
      <c r="BI743" s="18">
        <f t="shared" si="188"/>
        <v>0.8444309539175433</v>
      </c>
      <c r="BJ743" s="18">
        <f t="shared" si="189"/>
        <v>63.482528599566379</v>
      </c>
    </row>
    <row r="744" spans="1:62" s="3" customFormat="1" x14ac:dyDescent="0.25">
      <c r="A744" s="4">
        <v>43741.791666666664</v>
      </c>
      <c r="B744" s="7">
        <v>342.32799999999997</v>
      </c>
      <c r="C744" s="7">
        <v>224.99600000000001</v>
      </c>
      <c r="D744" s="7">
        <v>128.45400000000001</v>
      </c>
      <c r="E744" s="7">
        <v>56.43</v>
      </c>
      <c r="F744" s="7">
        <v>23.64</v>
      </c>
      <c r="G744" s="7">
        <v>616.48299999999995</v>
      </c>
      <c r="H744" s="7">
        <v>22.344000000000001</v>
      </c>
      <c r="I744" s="7">
        <v>24.216000000000001</v>
      </c>
      <c r="J744" s="7">
        <v>32.392000000000003</v>
      </c>
      <c r="K744" s="7">
        <v>94.103999999999999</v>
      </c>
      <c r="L744" s="7">
        <v>2.3660000000000001</v>
      </c>
      <c r="M744" s="7">
        <v>1.8260000000000001</v>
      </c>
      <c r="N744" s="7">
        <v>34.579000000000001</v>
      </c>
      <c r="O744" s="7">
        <v>-0.93899999999999995</v>
      </c>
      <c r="P744" s="7">
        <v>273.48</v>
      </c>
      <c r="Q744" s="7">
        <v>3.4180000000000001</v>
      </c>
      <c r="R744" s="7">
        <v>29.532</v>
      </c>
      <c r="S744" s="7">
        <v>565.72699999999998</v>
      </c>
      <c r="T744" s="7">
        <v>21.538</v>
      </c>
      <c r="U744" s="7">
        <v>286.32</v>
      </c>
      <c r="V744" s="7">
        <v>564.45100000000002</v>
      </c>
      <c r="W744" s="7">
        <v>103.589</v>
      </c>
      <c r="X744" s="7">
        <v>265.738</v>
      </c>
      <c r="Y744" s="11">
        <v>999.21124267578125</v>
      </c>
      <c r="Z744" s="11">
        <v>46151.203125</v>
      </c>
      <c r="AA744" s="11">
        <v>61452.898416666663</v>
      </c>
      <c r="AB744" s="11">
        <v>37.016407012939453</v>
      </c>
      <c r="AC744" s="11">
        <v>11.92193603515625</v>
      </c>
      <c r="AD744" s="11">
        <v>0.26</v>
      </c>
      <c r="AE744" s="11">
        <v>6605.79736328125</v>
      </c>
      <c r="AF744" s="12">
        <v>22.826520919799805</v>
      </c>
      <c r="AG744" s="12">
        <v>385.44302368164063</v>
      </c>
      <c r="AH744" s="13">
        <v>326.5625</v>
      </c>
      <c r="AI744" s="13">
        <v>36.042308807373047</v>
      </c>
      <c r="AJ744" s="13">
        <v>56.376590728759766</v>
      </c>
      <c r="AK744" s="18">
        <v>25000</v>
      </c>
      <c r="AL744" s="18">
        <f t="shared" si="177"/>
        <v>8.1760000000000019</v>
      </c>
      <c r="AM744" s="18">
        <f t="shared" si="190"/>
        <v>14.947000000000003</v>
      </c>
      <c r="AN744" s="18">
        <f t="shared" si="191"/>
        <v>0.54699939787248275</v>
      </c>
      <c r="AO744" s="7">
        <v>610.01599999999996</v>
      </c>
      <c r="AP744" s="7">
        <v>94.965000000000003</v>
      </c>
      <c r="AQ744" s="18">
        <v>616.48299999999995</v>
      </c>
      <c r="AR744" s="18">
        <f t="shared" si="178"/>
        <v>1.0502490293135123</v>
      </c>
      <c r="AS744" s="22">
        <f t="shared" si="179"/>
        <v>0.85047038451789547</v>
      </c>
      <c r="AT744" s="18">
        <f t="shared" si="180"/>
        <v>46.398541972286864</v>
      </c>
      <c r="AU744" s="18">
        <f t="shared" si="176"/>
        <v>237.44466666666673</v>
      </c>
      <c r="AV744" s="18">
        <f t="shared" si="181"/>
        <v>631.87930553226556</v>
      </c>
      <c r="AW744" s="18">
        <f t="shared" si="182"/>
        <v>0.5417616893017867</v>
      </c>
      <c r="AX744" s="7">
        <v>597.39099999999996</v>
      </c>
      <c r="AY744" s="7">
        <v>400.54899999999998</v>
      </c>
      <c r="AZ744" s="7">
        <v>25.11</v>
      </c>
      <c r="BA744" s="7">
        <v>12.632999999999999</v>
      </c>
      <c r="BB744" s="18">
        <f t="shared" si="183"/>
        <v>49289.408420295782</v>
      </c>
      <c r="BC744" s="18">
        <f t="shared" si="184"/>
        <v>866.92585138205959</v>
      </c>
      <c r="BD744" s="7">
        <v>610.01599999999996</v>
      </c>
      <c r="BE744" s="11">
        <v>616.48284912109375</v>
      </c>
      <c r="BF744" s="18">
        <f t="shared" si="185"/>
        <v>394.96127283371482</v>
      </c>
      <c r="BG744" s="18">
        <f t="shared" si="186"/>
        <v>0.47672221651047691</v>
      </c>
      <c r="BH744" s="18">
        <f t="shared" si="187"/>
        <v>334.12026527478207</v>
      </c>
      <c r="BI744" s="18">
        <f t="shared" si="188"/>
        <v>0.84595702985657584</v>
      </c>
      <c r="BJ744" s="18">
        <f t="shared" si="189"/>
        <v>62.444513783584554</v>
      </c>
    </row>
    <row r="745" spans="1:62" s="3" customFormat="1" x14ac:dyDescent="0.25">
      <c r="A745" s="4">
        <v>43741.833333333336</v>
      </c>
      <c r="B745" s="7">
        <v>344.77699999999999</v>
      </c>
      <c r="C745" s="7">
        <v>229.45099999999999</v>
      </c>
      <c r="D745" s="7">
        <v>128.953</v>
      </c>
      <c r="E745" s="7">
        <v>59.124000000000002</v>
      </c>
      <c r="F745" s="7">
        <v>22.747</v>
      </c>
      <c r="G745" s="7">
        <v>616.18499999999995</v>
      </c>
      <c r="H745" s="7">
        <v>22.52</v>
      </c>
      <c r="I745" s="7">
        <v>23.672000000000001</v>
      </c>
      <c r="J745" s="7">
        <v>31.863</v>
      </c>
      <c r="K745" s="7">
        <v>98.045000000000002</v>
      </c>
      <c r="L745" s="7">
        <v>2.3690000000000002</v>
      </c>
      <c r="M745" s="7">
        <v>1.825</v>
      </c>
      <c r="N745" s="7">
        <v>34.048999999999999</v>
      </c>
      <c r="O745" s="7">
        <v>-0.94</v>
      </c>
      <c r="P745" s="7">
        <v>273.45499999999998</v>
      </c>
      <c r="Q745" s="7">
        <v>3.4279999999999999</v>
      </c>
      <c r="R745" s="7">
        <v>29.827000000000002</v>
      </c>
      <c r="S745" s="7">
        <v>565.005</v>
      </c>
      <c r="T745" s="7">
        <v>21.541</v>
      </c>
      <c r="U745" s="7">
        <v>288.77800000000002</v>
      </c>
      <c r="V745" s="7">
        <v>563.29200000000003</v>
      </c>
      <c r="W745" s="7">
        <v>103.67400000000001</v>
      </c>
      <c r="X745" s="7">
        <v>267.339</v>
      </c>
      <c r="Y745" s="11">
        <v>999.65081787109375</v>
      </c>
      <c r="Z745" s="11">
        <v>46663.2109375</v>
      </c>
      <c r="AA745" s="11">
        <v>61772.204999999994</v>
      </c>
      <c r="AB745" s="11">
        <v>37.006404876708984</v>
      </c>
      <c r="AC745" s="11">
        <v>12.137789726257324</v>
      </c>
      <c r="AD745" s="11">
        <v>0.26</v>
      </c>
      <c r="AE745" s="11">
        <v>6584.0341796875</v>
      </c>
      <c r="AF745" s="12">
        <v>23.073400497436523</v>
      </c>
      <c r="AG745" s="12">
        <v>385.34561157226563</v>
      </c>
      <c r="AH745" s="13">
        <v>326.53933715820313</v>
      </c>
      <c r="AI745" s="13">
        <v>35.580154418945313</v>
      </c>
      <c r="AJ745" s="13">
        <v>55.121528625488281</v>
      </c>
      <c r="AK745" s="18">
        <v>25000</v>
      </c>
      <c r="AL745" s="18">
        <f t="shared" si="177"/>
        <v>8.1909999999999989</v>
      </c>
      <c r="AM745" s="18">
        <f t="shared" si="190"/>
        <v>14.947000000000003</v>
      </c>
      <c r="AN745" s="18">
        <f t="shared" si="191"/>
        <v>0.54800294373452851</v>
      </c>
      <c r="AO745" s="7">
        <v>623.23800000000006</v>
      </c>
      <c r="AP745" s="7">
        <v>95.635000000000005</v>
      </c>
      <c r="AQ745" s="18">
        <v>616.18499999999995</v>
      </c>
      <c r="AR745" s="18">
        <f t="shared" si="178"/>
        <v>1.0244048701364874</v>
      </c>
      <c r="AS745" s="22">
        <f t="shared" si="179"/>
        <v>0.84944026709324372</v>
      </c>
      <c r="AT745" s="18">
        <f t="shared" si="180"/>
        <v>46.258178615890081</v>
      </c>
      <c r="AU745" s="18">
        <f t="shared" si="176"/>
        <v>237.88029166666666</v>
      </c>
      <c r="AV745" s="18">
        <f t="shared" si="181"/>
        <v>634.99089676585186</v>
      </c>
      <c r="AW745" s="18">
        <f t="shared" si="182"/>
        <v>0.54296368933165029</v>
      </c>
      <c r="AX745" s="7">
        <v>610.553</v>
      </c>
      <c r="AY745" s="7">
        <v>403.892</v>
      </c>
      <c r="AZ745" s="7">
        <v>25.25</v>
      </c>
      <c r="BA745" s="7">
        <v>12.795999999999999</v>
      </c>
      <c r="BB745" s="18">
        <f t="shared" si="183"/>
        <v>48988.639710603216</v>
      </c>
      <c r="BC745" s="18">
        <f t="shared" si="184"/>
        <v>878.61445410814076</v>
      </c>
      <c r="BD745" s="7">
        <v>623.23800000000006</v>
      </c>
      <c r="BE745" s="11">
        <v>616.18548583984375</v>
      </c>
      <c r="BF745" s="18">
        <f t="shared" si="185"/>
        <v>393.40241722309167</v>
      </c>
      <c r="BG745" s="18">
        <f t="shared" si="186"/>
        <v>0.47288810366911593</v>
      </c>
      <c r="BH745" s="18">
        <f t="shared" si="187"/>
        <v>332.34412849949433</v>
      </c>
      <c r="BI745" s="18">
        <f t="shared" si="188"/>
        <v>0.84479432242793706</v>
      </c>
      <c r="BJ745" s="18">
        <f t="shared" si="189"/>
        <v>61.404265327260866</v>
      </c>
    </row>
    <row r="746" spans="1:62" s="3" customFormat="1" x14ac:dyDescent="0.25">
      <c r="A746" s="4">
        <v>43741.875</v>
      </c>
      <c r="B746" s="7">
        <v>348.37</v>
      </c>
      <c r="C746" s="7">
        <v>229.21600000000001</v>
      </c>
      <c r="D746" s="7">
        <v>129.642</v>
      </c>
      <c r="E746" s="7">
        <v>58.680999999999997</v>
      </c>
      <c r="F746" s="7">
        <v>22.634</v>
      </c>
      <c r="G746" s="7">
        <v>616.63099999999997</v>
      </c>
      <c r="H746" s="7">
        <v>22.565000000000001</v>
      </c>
      <c r="I746" s="7">
        <v>23.684999999999999</v>
      </c>
      <c r="J746" s="7">
        <v>31.978999999999999</v>
      </c>
      <c r="K746" s="7">
        <v>93.096000000000004</v>
      </c>
      <c r="L746" s="7">
        <v>2.3650000000000002</v>
      </c>
      <c r="M746" s="7">
        <v>1.821</v>
      </c>
      <c r="N746" s="7">
        <v>34.052999999999997</v>
      </c>
      <c r="O746" s="7">
        <v>-0.94</v>
      </c>
      <c r="P746" s="7">
        <v>273.358</v>
      </c>
      <c r="Q746" s="7">
        <v>3.43</v>
      </c>
      <c r="R746" s="7">
        <v>29.811</v>
      </c>
      <c r="S746" s="7">
        <v>564.34</v>
      </c>
      <c r="T746" s="7">
        <v>21.741</v>
      </c>
      <c r="U746" s="7">
        <v>290.08800000000002</v>
      </c>
      <c r="V746" s="7">
        <v>563.42600000000004</v>
      </c>
      <c r="W746" s="7">
        <v>104.48</v>
      </c>
      <c r="X746" s="7">
        <v>268.28800000000001</v>
      </c>
      <c r="Y746" s="11">
        <v>1000.101806640625</v>
      </c>
      <c r="Z746" s="11">
        <v>46663.2109375</v>
      </c>
      <c r="AA746" s="11">
        <v>61822.001499999991</v>
      </c>
      <c r="AB746" s="11">
        <v>36.995044708251953</v>
      </c>
      <c r="AC746" s="11">
        <v>12.425233840942383</v>
      </c>
      <c r="AD746" s="11">
        <v>0.26</v>
      </c>
      <c r="AE746" s="11">
        <v>6571.87158203125</v>
      </c>
      <c r="AF746" s="12">
        <v>23.064956665039063</v>
      </c>
      <c r="AG746" s="12">
        <v>385.39434814453125</v>
      </c>
      <c r="AH746" s="13">
        <v>326.31942749023438</v>
      </c>
      <c r="AI746" s="13">
        <v>35.636009216308594</v>
      </c>
      <c r="AJ746" s="13">
        <v>55.152873992919922</v>
      </c>
      <c r="AK746" s="18">
        <v>25000</v>
      </c>
      <c r="AL746" s="18">
        <f t="shared" si="177"/>
        <v>8.2940000000000005</v>
      </c>
      <c r="AM746" s="18">
        <f t="shared" si="190"/>
        <v>14.947000000000003</v>
      </c>
      <c r="AN746" s="18">
        <f t="shared" si="191"/>
        <v>0.55489395865391045</v>
      </c>
      <c r="AO746" s="7">
        <v>623.20600000000002</v>
      </c>
      <c r="AP746" s="7">
        <v>95.897999999999996</v>
      </c>
      <c r="AQ746" s="18">
        <v>616.63099999999997</v>
      </c>
      <c r="AR746" s="18">
        <f t="shared" si="178"/>
        <v>1.0244044072402809</v>
      </c>
      <c r="AS746" s="22">
        <f t="shared" si="179"/>
        <v>0.84923917547560834</v>
      </c>
      <c r="AT746" s="18">
        <f t="shared" si="180"/>
        <v>46.186904889643039</v>
      </c>
      <c r="AU746" s="18">
        <f t="shared" si="176"/>
        <v>240.87158333333335</v>
      </c>
      <c r="AV746" s="18">
        <f t="shared" si="181"/>
        <v>635.30769706836645</v>
      </c>
      <c r="AW746" s="18">
        <f t="shared" si="182"/>
        <v>0.54834846422852546</v>
      </c>
      <c r="AX746" s="7">
        <v>610.42700000000002</v>
      </c>
      <c r="AY746" s="7">
        <v>402.02800000000002</v>
      </c>
      <c r="AZ746" s="7">
        <v>23.891999999999999</v>
      </c>
      <c r="BA746" s="7">
        <v>12.866</v>
      </c>
      <c r="BB746" s="18">
        <f t="shared" si="183"/>
        <v>49013.080400948762</v>
      </c>
      <c r="BC746" s="18">
        <f t="shared" si="184"/>
        <v>881.97303266487074</v>
      </c>
      <c r="BD746" s="7">
        <v>623.20600000000002</v>
      </c>
      <c r="BE746" s="11">
        <v>616.63128662109375</v>
      </c>
      <c r="BF746" s="18">
        <f t="shared" si="185"/>
        <v>393.66664621062188</v>
      </c>
      <c r="BG746" s="18">
        <f t="shared" si="186"/>
        <v>0.46941020301702741</v>
      </c>
      <c r="BH746" s="18">
        <f t="shared" si="187"/>
        <v>332.4437441448876</v>
      </c>
      <c r="BI746" s="18">
        <f t="shared" si="188"/>
        <v>0.84448034230215574</v>
      </c>
      <c r="BJ746" s="18">
        <f t="shared" si="189"/>
        <v>61.378763021920712</v>
      </c>
    </row>
    <row r="747" spans="1:62" s="3" customFormat="1" x14ac:dyDescent="0.25">
      <c r="A747" s="4">
        <v>43741.916666666664</v>
      </c>
      <c r="B747" s="7">
        <v>346.84</v>
      </c>
      <c r="C747" s="7">
        <v>230.27099999999999</v>
      </c>
      <c r="D747" s="7">
        <v>129.018</v>
      </c>
      <c r="E747" s="7">
        <v>59.945999999999998</v>
      </c>
      <c r="F747" s="7">
        <v>22.661000000000001</v>
      </c>
      <c r="G747" s="7">
        <v>619.99</v>
      </c>
      <c r="H747" s="7">
        <v>22.388000000000002</v>
      </c>
      <c r="I747" s="7">
        <v>23.859000000000002</v>
      </c>
      <c r="J747" s="7">
        <v>32.152999999999999</v>
      </c>
      <c r="K747" s="7">
        <v>92.405000000000001</v>
      </c>
      <c r="L747" s="7">
        <v>2.363</v>
      </c>
      <c r="M747" s="7">
        <v>1.8280000000000001</v>
      </c>
      <c r="N747" s="7">
        <v>34.191000000000003</v>
      </c>
      <c r="O747" s="7">
        <v>-0.94099999999999995</v>
      </c>
      <c r="P747" s="7">
        <v>272.33600000000001</v>
      </c>
      <c r="Q747" s="7">
        <v>3.3919999999999999</v>
      </c>
      <c r="R747" s="7">
        <v>29.942</v>
      </c>
      <c r="S747" s="7">
        <v>565.39099999999996</v>
      </c>
      <c r="T747" s="7">
        <v>21.734999999999999</v>
      </c>
      <c r="U747" s="7">
        <v>288.54199999999997</v>
      </c>
      <c r="V747" s="7">
        <v>564.66300000000001</v>
      </c>
      <c r="W747" s="7">
        <v>103.967</v>
      </c>
      <c r="X747" s="7">
        <v>267.09500000000003</v>
      </c>
      <c r="Y747" s="11">
        <v>1000.8286743164063</v>
      </c>
      <c r="Z747" s="11">
        <v>46663.2109375</v>
      </c>
      <c r="AA747" s="11">
        <v>54533.34399999999</v>
      </c>
      <c r="AB747" s="11">
        <v>36.987586975097656</v>
      </c>
      <c r="AC747" s="11">
        <v>11.82781982421875</v>
      </c>
      <c r="AD747" s="11">
        <v>0.26</v>
      </c>
      <c r="AE747" s="11">
        <v>6594.3837890625</v>
      </c>
      <c r="AF747" s="12">
        <v>23.059890747070313</v>
      </c>
      <c r="AG747" s="12">
        <v>386.624755859375</v>
      </c>
      <c r="AH747" s="13">
        <v>325.914306640625</v>
      </c>
      <c r="AI747" s="13">
        <v>35.723217010498047</v>
      </c>
      <c r="AJ747" s="13">
        <v>55.848529815673828</v>
      </c>
      <c r="AK747" s="18">
        <v>25000</v>
      </c>
      <c r="AL747" s="18">
        <f t="shared" si="177"/>
        <v>8.2939999999999969</v>
      </c>
      <c r="AM747" s="18">
        <f t="shared" si="190"/>
        <v>14.947000000000003</v>
      </c>
      <c r="AN747" s="18">
        <f t="shared" si="191"/>
        <v>0.55489395865391022</v>
      </c>
      <c r="AO747" s="7">
        <v>621.149</v>
      </c>
      <c r="AP747" s="7">
        <v>96.13</v>
      </c>
      <c r="AQ747" s="18">
        <v>619.99</v>
      </c>
      <c r="AR747" s="18">
        <f t="shared" si="178"/>
        <v>0.8262519869288022</v>
      </c>
      <c r="AS747" s="22">
        <f t="shared" si="179"/>
        <v>0.85050604729325197</v>
      </c>
      <c r="AT747" s="18">
        <f t="shared" si="180"/>
        <v>46.354464439937239</v>
      </c>
      <c r="AU747" s="18">
        <f t="shared" si="176"/>
        <v>240.87158333333326</v>
      </c>
      <c r="AV747" s="18">
        <f t="shared" si="181"/>
        <v>560.29355673414432</v>
      </c>
      <c r="AW747" s="18">
        <f t="shared" si="182"/>
        <v>0.61903264071368458</v>
      </c>
      <c r="AX747" s="7">
        <v>608.31299999999999</v>
      </c>
      <c r="AY747" s="7">
        <v>402.42200000000003</v>
      </c>
      <c r="AZ747" s="7">
        <v>23.863</v>
      </c>
      <c r="BA747" s="7">
        <v>12.85</v>
      </c>
      <c r="BB747" s="18">
        <f t="shared" si="183"/>
        <v>43225.846737048058</v>
      </c>
      <c r="BC747" s="18">
        <f t="shared" si="184"/>
        <v>806.23307044219655</v>
      </c>
      <c r="BD747" s="7">
        <v>621.149</v>
      </c>
      <c r="BE747" s="11">
        <v>619.9896240234375</v>
      </c>
      <c r="BF747" s="18">
        <f t="shared" si="185"/>
        <v>318.19454394913043</v>
      </c>
      <c r="BG747" s="18">
        <f t="shared" si="186"/>
        <v>0.47182955340570149</v>
      </c>
      <c r="BH747" s="18">
        <f t="shared" si="187"/>
        <v>268.85836042135134</v>
      </c>
      <c r="BI747" s="18">
        <f t="shared" si="188"/>
        <v>0.84494962447983879</v>
      </c>
      <c r="BJ747" s="18">
        <f t="shared" si="189"/>
        <v>60.300027941112283</v>
      </c>
    </row>
    <row r="748" spans="1:62" s="3" customFormat="1" x14ac:dyDescent="0.25">
      <c r="A748" s="4">
        <v>43741.958333333336</v>
      </c>
      <c r="B748" s="7">
        <v>281.71199999999999</v>
      </c>
      <c r="C748" s="7">
        <v>178.57900000000001</v>
      </c>
      <c r="D748" s="7">
        <v>114.63500000000001</v>
      </c>
      <c r="E748" s="7">
        <v>78.281000000000006</v>
      </c>
      <c r="F748" s="7">
        <v>20.245000000000001</v>
      </c>
      <c r="G748" s="7">
        <v>633.87199999999996</v>
      </c>
      <c r="H748" s="7">
        <v>16.018000000000001</v>
      </c>
      <c r="I748" s="7">
        <v>23.577000000000002</v>
      </c>
      <c r="J748" s="7">
        <v>31.053000000000001</v>
      </c>
      <c r="K748" s="7">
        <v>80.543000000000006</v>
      </c>
      <c r="L748" s="7">
        <v>2.367</v>
      </c>
      <c r="M748" s="7">
        <v>1.83</v>
      </c>
      <c r="N748" s="7">
        <v>32.96</v>
      </c>
      <c r="O748" s="7">
        <v>-0.94799999999999995</v>
      </c>
      <c r="P748" s="7">
        <v>269.46499999999997</v>
      </c>
      <c r="Q748" s="7">
        <v>3.1869999999999998</v>
      </c>
      <c r="R748" s="7">
        <v>22.459</v>
      </c>
      <c r="S748" s="7">
        <v>567.28899999999999</v>
      </c>
      <c r="T748" s="7">
        <v>19.338999999999999</v>
      </c>
      <c r="U748" s="7">
        <v>255.48400000000001</v>
      </c>
      <c r="V748" s="7">
        <v>564.96299999999997</v>
      </c>
      <c r="W748" s="7">
        <v>94.061999999999998</v>
      </c>
      <c r="X748" s="7">
        <v>241.88</v>
      </c>
      <c r="Y748" s="11">
        <v>1001.3521118164063</v>
      </c>
      <c r="Z748" s="11">
        <v>38471.0859375</v>
      </c>
      <c r="AA748" s="11">
        <v>39734.676166666664</v>
      </c>
      <c r="AB748" s="11">
        <v>36.983688354492188</v>
      </c>
      <c r="AC748" s="11">
        <v>11.23687744140625</v>
      </c>
      <c r="AD748" s="11">
        <v>0.26</v>
      </c>
      <c r="AE748" s="11">
        <v>6703.3935546875</v>
      </c>
      <c r="AF748" s="12">
        <v>20.458864212036133</v>
      </c>
      <c r="AG748" s="12">
        <v>386.97567749023438</v>
      </c>
      <c r="AH748" s="13">
        <v>326.0069580078125</v>
      </c>
      <c r="AI748" s="13">
        <v>33.472225189208984</v>
      </c>
      <c r="AJ748" s="13">
        <v>51.810596466064453</v>
      </c>
      <c r="AK748" s="18">
        <v>25000</v>
      </c>
      <c r="AL748" s="18">
        <f t="shared" si="177"/>
        <v>7.4759999999999991</v>
      </c>
      <c r="AM748" s="18">
        <f t="shared" si="190"/>
        <v>14.947000000000003</v>
      </c>
      <c r="AN748" s="18">
        <f t="shared" si="191"/>
        <v>0.5001672576436742</v>
      </c>
      <c r="AO748" s="7">
        <v>508.86900000000003</v>
      </c>
      <c r="AP748" s="7">
        <v>88.637</v>
      </c>
      <c r="AQ748" s="18">
        <v>633.87199999999996</v>
      </c>
      <c r="AR748" s="18">
        <f t="shared" si="178"/>
        <v>0.67705151963792631</v>
      </c>
      <c r="AS748" s="22">
        <f t="shared" si="179"/>
        <v>0.8670086670656757</v>
      </c>
      <c r="AT748" s="18">
        <f t="shared" si="180"/>
        <v>47.125703296898251</v>
      </c>
      <c r="AU748" s="18">
        <f t="shared" si="176"/>
        <v>217.11549999999997</v>
      </c>
      <c r="AV748" s="18">
        <f t="shared" si="181"/>
        <v>408.20413339296334</v>
      </c>
      <c r="AW748" s="18">
        <f t="shared" si="182"/>
        <v>0.69012529995331051</v>
      </c>
      <c r="AX748" s="7">
        <v>498.27600000000001</v>
      </c>
      <c r="AY748" s="7">
        <v>360.34699999999998</v>
      </c>
      <c r="AZ748" s="7">
        <v>22.175999999999998</v>
      </c>
      <c r="BA748" s="7">
        <v>10.628</v>
      </c>
      <c r="BB748" s="18">
        <f t="shared" si="183"/>
        <v>38198.424723494158</v>
      </c>
      <c r="BC748" s="18">
        <f t="shared" si="184"/>
        <v>589.51884514534788</v>
      </c>
      <c r="BD748" s="7">
        <v>508.86900000000003</v>
      </c>
      <c r="BE748" s="11">
        <v>633.8724365234375</v>
      </c>
      <c r="BF748" s="18">
        <f t="shared" si="185"/>
        <v>218.38840634720825</v>
      </c>
      <c r="BG748" s="18">
        <f t="shared" si="186"/>
        <v>0.48117583828021809</v>
      </c>
      <c r="BH748" s="18">
        <f t="shared" si="187"/>
        <v>187.85010338640487</v>
      </c>
      <c r="BI748" s="18">
        <f t="shared" si="188"/>
        <v>0.86016518243073958</v>
      </c>
      <c r="BJ748" s="18">
        <f t="shared" si="189"/>
        <v>52.773977249342423</v>
      </c>
    </row>
    <row r="749" spans="1:62" s="3" customFormat="1" x14ac:dyDescent="0.25">
      <c r="A749" s="4">
        <v>43742</v>
      </c>
      <c r="B749" s="7">
        <v>37.243000000000002</v>
      </c>
      <c r="C749" s="7">
        <v>44.718000000000004</v>
      </c>
      <c r="D749" s="7">
        <v>0.32100000000000001</v>
      </c>
      <c r="E749" s="7">
        <v>78.016000000000005</v>
      </c>
      <c r="F749" s="7">
        <v>19.64</v>
      </c>
      <c r="G749" s="7">
        <v>545.97699999999998</v>
      </c>
      <c r="H749" s="7">
        <v>7.54</v>
      </c>
      <c r="I749" s="7">
        <v>22.553000000000001</v>
      </c>
      <c r="J749" s="7">
        <v>31.311</v>
      </c>
      <c r="K749" s="7">
        <v>113.407</v>
      </c>
      <c r="L749" s="7">
        <v>2.3809999999999998</v>
      </c>
      <c r="M749" s="7">
        <v>1.83</v>
      </c>
      <c r="N749" s="7">
        <v>30.646000000000001</v>
      </c>
      <c r="O749" s="7">
        <v>-0.93600000000000005</v>
      </c>
      <c r="P749" s="7">
        <v>265.488</v>
      </c>
      <c r="Q749" s="7">
        <v>3.339</v>
      </c>
      <c r="R749" s="7">
        <v>18.117000000000001</v>
      </c>
      <c r="S749" s="7">
        <v>558.62900000000002</v>
      </c>
      <c r="T749" s="7">
        <v>15.954000000000001</v>
      </c>
      <c r="U749" s="7">
        <v>267.48399999999998</v>
      </c>
      <c r="V749" s="7">
        <v>561.37900000000002</v>
      </c>
      <c r="W749" s="7">
        <v>0</v>
      </c>
      <c r="X749" s="7">
        <v>210.614</v>
      </c>
      <c r="Y749" s="11">
        <v>1000.3834228515625</v>
      </c>
      <c r="Z749" s="11">
        <v>20003.3046875</v>
      </c>
      <c r="AA749" s="11">
        <v>826.66083333333336</v>
      </c>
      <c r="AB749" s="11">
        <v>36.979278564453125</v>
      </c>
      <c r="AC749" s="11">
        <v>8.6556777954101563</v>
      </c>
      <c r="AD749" s="11">
        <v>0.26</v>
      </c>
      <c r="AE749" s="11">
        <v>25980.0390625</v>
      </c>
      <c r="AF749" s="12">
        <v>0</v>
      </c>
      <c r="AG749" s="12">
        <v>421.2384033203125</v>
      </c>
      <c r="AH749" s="13">
        <v>324.4444580078125</v>
      </c>
      <c r="AI749" s="13">
        <v>34.605403900146484</v>
      </c>
      <c r="AJ749" s="13">
        <v>60.250946044921875</v>
      </c>
      <c r="AK749" s="18">
        <v>25000</v>
      </c>
      <c r="AL749" s="18">
        <f t="shared" si="177"/>
        <v>8.7579999999999991</v>
      </c>
      <c r="AM749" s="18">
        <f t="shared" si="190"/>
        <v>14.947000000000003</v>
      </c>
      <c r="AN749" s="18">
        <f t="shared" si="191"/>
        <v>0.58593697731986338</v>
      </c>
      <c r="AO749" s="7">
        <v>383.74200000000002</v>
      </c>
      <c r="AP749" s="7">
        <v>86.021000000000001</v>
      </c>
      <c r="AQ749" s="18">
        <v>545.97699999999998</v>
      </c>
      <c r="AR749" s="18">
        <f t="shared" si="178"/>
        <v>-0.21422021505753275</v>
      </c>
      <c r="AS749" s="22">
        <f t="shared" si="179"/>
        <v>0.80480097982803411</v>
      </c>
      <c r="AT749" s="18">
        <f t="shared" si="180"/>
        <v>182.66473599469194</v>
      </c>
      <c r="AU749" s="18">
        <f t="shared" si="176"/>
        <v>254.34691666666666</v>
      </c>
      <c r="AV749" s="18">
        <f t="shared" si="181"/>
        <v>8.4914781205989698</v>
      </c>
      <c r="AW749" s="18">
        <f t="shared" si="182"/>
        <v>4.3859266279747491</v>
      </c>
      <c r="AX749" s="7">
        <v>396.21100000000001</v>
      </c>
      <c r="AY749" s="7">
        <v>333.02600000000001</v>
      </c>
      <c r="AZ749" s="7">
        <v>41.658999999999999</v>
      </c>
      <c r="BA749" s="7">
        <v>5.3579999999999997</v>
      </c>
      <c r="BB749" s="18">
        <f t="shared" si="183"/>
        <v>1528.2135482972951</v>
      </c>
      <c r="BC749" s="18">
        <f t="shared" si="184"/>
        <v>133.86798051679591</v>
      </c>
      <c r="BD749" s="7">
        <v>383.74200000000002</v>
      </c>
      <c r="BE749" s="11">
        <v>545.97705078125</v>
      </c>
      <c r="BF749" s="18">
        <f t="shared" si="185"/>
        <v>-44.882203849298769</v>
      </c>
      <c r="BG749" s="18">
        <f t="shared" si="186"/>
        <v>0.25017037134022729</v>
      </c>
      <c r="BH749" s="18">
        <f t="shared" si="187"/>
        <v>-37.810818099713828</v>
      </c>
      <c r="BI749" s="18">
        <f t="shared" si="188"/>
        <v>0.8424456656957271</v>
      </c>
      <c r="BJ749" s="18">
        <f t="shared" si="189"/>
        <v>64.461322427039363</v>
      </c>
    </row>
    <row r="750" spans="1:62" s="3" customFormat="1" x14ac:dyDescent="0.25">
      <c r="A750" s="4">
        <v>43742.041666666664</v>
      </c>
      <c r="B750" s="7">
        <v>-1.6919999999999999</v>
      </c>
      <c r="C750" s="7">
        <v>1.2310000000000001</v>
      </c>
      <c r="D750" s="7">
        <v>0.26300000000000001</v>
      </c>
      <c r="E750" s="7">
        <v>69.034999999999997</v>
      </c>
      <c r="F750" s="7">
        <v>20.292999999999999</v>
      </c>
      <c r="G750" s="7">
        <v>366.827</v>
      </c>
      <c r="H750" s="7">
        <v>1.9E-2</v>
      </c>
      <c r="I750" s="7">
        <v>19.497</v>
      </c>
      <c r="J750" s="7">
        <v>19.783999999999999</v>
      </c>
      <c r="K750" s="7">
        <v>96.263999999999996</v>
      </c>
      <c r="L750" s="7">
        <v>2.0819999999999999</v>
      </c>
      <c r="M750" s="7">
        <v>1.9810000000000001</v>
      </c>
      <c r="N750" s="7">
        <v>27.486000000000001</v>
      </c>
      <c r="O750" s="7">
        <v>-0.23200000000000001</v>
      </c>
      <c r="P750" s="7">
        <v>253.483</v>
      </c>
      <c r="Q750" s="7">
        <v>1.7969999999999999</v>
      </c>
      <c r="R750" s="7">
        <v>1.762</v>
      </c>
      <c r="S750" s="7">
        <v>544.28099999999995</v>
      </c>
      <c r="T750" s="7">
        <v>10.339</v>
      </c>
      <c r="U750" s="7">
        <v>19.948</v>
      </c>
      <c r="V750" s="7">
        <v>546.07500000000005</v>
      </c>
      <c r="W750" s="7">
        <v>0</v>
      </c>
      <c r="X750" s="7">
        <v>20.957000000000001</v>
      </c>
      <c r="Y750" s="11">
        <v>1000.805908203125</v>
      </c>
      <c r="Z750" s="11">
        <v>0</v>
      </c>
      <c r="AA750" s="11">
        <v>0</v>
      </c>
      <c r="AB750" s="11">
        <v>36.979278564453125</v>
      </c>
      <c r="AC750" s="11">
        <v>2.8323030471801758</v>
      </c>
      <c r="AD750" s="11">
        <v>0.26</v>
      </c>
      <c r="AE750" s="11">
        <v>-1.0579440892205933E-33</v>
      </c>
      <c r="AF750" s="12">
        <v>0</v>
      </c>
      <c r="AG750" s="12">
        <v>407.1759033203125</v>
      </c>
      <c r="AH750" s="13">
        <v>323.54074096679688</v>
      </c>
      <c r="AI750" s="13">
        <v>44.646987915039063</v>
      </c>
      <c r="AJ750" s="13">
        <v>765.842041015625</v>
      </c>
      <c r="AK750" s="18">
        <v>25000</v>
      </c>
      <c r="AL750" s="18">
        <f t="shared" si="177"/>
        <v>0.28699999999999903</v>
      </c>
      <c r="AM750" s="18">
        <f t="shared" si="190"/>
        <v>14.947000000000003</v>
      </c>
      <c r="AN750" s="18">
        <f t="shared" si="191"/>
        <v>1.9201177493811398E-2</v>
      </c>
      <c r="AO750" s="7">
        <v>14.231999999999999</v>
      </c>
      <c r="AP750" s="7">
        <v>53.773000000000003</v>
      </c>
      <c r="AQ750" s="18">
        <v>366.827</v>
      </c>
      <c r="AR750" s="18">
        <f t="shared" si="178"/>
        <v>-0.77830887861589404</v>
      </c>
      <c r="AS750" s="22">
        <f t="shared" si="179"/>
        <v>0.51613508416743215</v>
      </c>
      <c r="AT750" s="18">
        <f t="shared" si="180"/>
        <v>-7.4383674824247382E-36</v>
      </c>
      <c r="AU750" s="18">
        <f t="shared" si="176"/>
        <v>8.3349583333333044</v>
      </c>
      <c r="AV750" s="18">
        <f t="shared" si="181"/>
        <v>0</v>
      </c>
      <c r="AW750" s="18" t="e">
        <f t="shared" si="182"/>
        <v>#DIV/0!</v>
      </c>
      <c r="AX750" s="7">
        <v>13.946999999999999</v>
      </c>
      <c r="AY750" s="7">
        <v>148.14400000000001</v>
      </c>
      <c r="AZ750" s="7">
        <v>26.678999999999998</v>
      </c>
      <c r="BA750" s="7">
        <v>0.28899999999999998</v>
      </c>
      <c r="BB750" s="18" t="e">
        <f t="shared" si="183"/>
        <v>#DIV/0!</v>
      </c>
      <c r="BC750" s="18" t="e">
        <f t="shared" si="184"/>
        <v>#DIV/0!</v>
      </c>
      <c r="BD750" s="7">
        <v>14.231999999999999</v>
      </c>
      <c r="BE750" s="11">
        <v>366.82666015625</v>
      </c>
      <c r="BF750" s="18">
        <f t="shared" si="185"/>
        <v>-4.0632992827676722</v>
      </c>
      <c r="BG750" s="18" t="e">
        <f t="shared" si="186"/>
        <v>#DIV/0!</v>
      </c>
      <c r="BH750" s="18">
        <f t="shared" si="187"/>
        <v>-3.4676653357902842</v>
      </c>
      <c r="BI750" s="18">
        <f t="shared" si="188"/>
        <v>0.85341125387847916</v>
      </c>
      <c r="BJ750" s="18">
        <f t="shared" si="189"/>
        <v>767.39612969050006</v>
      </c>
    </row>
    <row r="751" spans="1:62" s="3" customFormat="1" x14ac:dyDescent="0.25">
      <c r="A751" s="4">
        <v>43742.083333333336</v>
      </c>
      <c r="B751" s="7">
        <v>-0.78400000000000003</v>
      </c>
      <c r="C751" s="7">
        <v>1.2310000000000001</v>
      </c>
      <c r="D751" s="7">
        <v>0.20599999999999999</v>
      </c>
      <c r="E751" s="7">
        <v>78.721999999999994</v>
      </c>
      <c r="F751" s="7">
        <v>19.706</v>
      </c>
      <c r="G751" s="7">
        <v>340.20800000000003</v>
      </c>
      <c r="H751" s="7">
        <v>0</v>
      </c>
      <c r="I751" s="7">
        <v>19.725999999999999</v>
      </c>
      <c r="J751" s="7">
        <v>22.388999999999999</v>
      </c>
      <c r="K751" s="7">
        <v>92.596000000000004</v>
      </c>
      <c r="L751" s="7">
        <v>1.909</v>
      </c>
      <c r="M751" s="7">
        <v>2.0579999999999998</v>
      </c>
      <c r="N751" s="7">
        <v>26.431999999999999</v>
      </c>
      <c r="O751" s="7">
        <v>4.0000000000000001E-3</v>
      </c>
      <c r="P751" s="7">
        <v>242.667</v>
      </c>
      <c r="Q751" s="7">
        <v>1.7390000000000001</v>
      </c>
      <c r="R751" s="7">
        <v>1.752</v>
      </c>
      <c r="S751" s="7">
        <v>531.80700000000002</v>
      </c>
      <c r="T751" s="7">
        <v>10.481999999999999</v>
      </c>
      <c r="U751" s="7">
        <v>20.161000000000001</v>
      </c>
      <c r="V751" s="7">
        <v>526.97500000000002</v>
      </c>
      <c r="W751" s="7">
        <v>0</v>
      </c>
      <c r="X751" s="7">
        <v>21.202000000000002</v>
      </c>
      <c r="Y751" s="11">
        <v>1000.9027709960938</v>
      </c>
      <c r="Z751" s="11">
        <v>0</v>
      </c>
      <c r="AA751" s="11">
        <v>0</v>
      </c>
      <c r="AB751" s="11">
        <v>36.979278564453125</v>
      </c>
      <c r="AC751" s="11">
        <v>2.2417585849761963</v>
      </c>
      <c r="AD751" s="11">
        <v>0.26</v>
      </c>
      <c r="AE751" s="11">
        <v>-1.0579440892205933E-33</v>
      </c>
      <c r="AF751" s="12">
        <v>0</v>
      </c>
      <c r="AG751" s="12">
        <v>420.13735961914063</v>
      </c>
      <c r="AH751" s="13">
        <v>327.56317138671875</v>
      </c>
      <c r="AI751" s="13">
        <v>59.866897583007813</v>
      </c>
      <c r="AJ751" s="13">
        <v>1000.4340209960938</v>
      </c>
      <c r="AK751" s="18">
        <v>25000</v>
      </c>
      <c r="AL751" s="18">
        <f t="shared" si="177"/>
        <v>2.6630000000000003</v>
      </c>
      <c r="AM751" s="18">
        <f t="shared" si="190"/>
        <v>14.947000000000003</v>
      </c>
      <c r="AN751" s="18">
        <f t="shared" si="191"/>
        <v>0.17816284204188129</v>
      </c>
      <c r="AO751" s="7">
        <v>10.722</v>
      </c>
      <c r="AP751" s="7">
        <v>37.781999999999996</v>
      </c>
      <c r="AQ751" s="18">
        <v>340.20800000000003</v>
      </c>
      <c r="AR751" s="18">
        <f t="shared" si="178"/>
        <v>-0.95203796831916843</v>
      </c>
      <c r="AS751" s="22">
        <f t="shared" si="179"/>
        <v>0.68670247609984469</v>
      </c>
      <c r="AT751" s="18">
        <f t="shared" si="180"/>
        <v>-7.4383674824247382E-36</v>
      </c>
      <c r="AU751" s="18">
        <f t="shared" si="176"/>
        <v>77.337958333333347</v>
      </c>
      <c r="AV751" s="18">
        <f t="shared" si="181"/>
        <v>0</v>
      </c>
      <c r="AW751" s="18" t="e">
        <f t="shared" si="182"/>
        <v>#DIV/0!</v>
      </c>
      <c r="AX751" s="7">
        <v>9.6069999999999993</v>
      </c>
      <c r="AY751" s="7">
        <v>151.47300000000001</v>
      </c>
      <c r="AZ751" s="7">
        <v>25.195</v>
      </c>
      <c r="BA751" s="7">
        <v>0.28299999999999997</v>
      </c>
      <c r="BB751" s="18" t="e">
        <f t="shared" si="183"/>
        <v>#DIV/0!</v>
      </c>
      <c r="BC751" s="18" t="e">
        <f t="shared" si="184"/>
        <v>#DIV/0!</v>
      </c>
      <c r="BD751" s="7">
        <v>10.722</v>
      </c>
      <c r="BE751" s="11">
        <v>340.20761108398438</v>
      </c>
      <c r="BF751" s="18">
        <f t="shared" si="185"/>
        <v>-3.4727546150183111</v>
      </c>
      <c r="BG751" s="18" t="e">
        <f t="shared" si="186"/>
        <v>#DIV/0!</v>
      </c>
      <c r="BH751" s="18">
        <f t="shared" si="187"/>
        <v>-3.087089333055105</v>
      </c>
      <c r="BI751" s="18">
        <f t="shared" si="188"/>
        <v>0.88894542669517917</v>
      </c>
      <c r="BJ751" s="18">
        <f t="shared" si="189"/>
        <v>1003.094435437344</v>
      </c>
    </row>
    <row r="752" spans="1:62" s="3" customFormat="1" x14ac:dyDescent="0.25">
      <c r="A752" s="4">
        <v>43742.125</v>
      </c>
      <c r="B752" s="7">
        <v>-0.747</v>
      </c>
      <c r="C752" s="7">
        <v>1.2310000000000001</v>
      </c>
      <c r="D752" s="7">
        <v>0.26400000000000001</v>
      </c>
      <c r="E752" s="7">
        <v>78.986000000000004</v>
      </c>
      <c r="F752" s="7">
        <v>19.263999999999999</v>
      </c>
      <c r="G752" s="7">
        <v>311.31700000000001</v>
      </c>
      <c r="H752" s="7">
        <v>0</v>
      </c>
      <c r="I752" s="7">
        <v>20.765000000000001</v>
      </c>
      <c r="J752" s="7">
        <v>24.411999999999999</v>
      </c>
      <c r="K752" s="7">
        <v>94.57</v>
      </c>
      <c r="L752" s="7">
        <v>1.8839999999999999</v>
      </c>
      <c r="M752" s="7">
        <v>2.0329999999999999</v>
      </c>
      <c r="N752" s="7">
        <v>27.498999999999999</v>
      </c>
      <c r="O752" s="7">
        <v>3.0000000000000001E-3</v>
      </c>
      <c r="P752" s="7">
        <v>232.494</v>
      </c>
      <c r="Q752" s="7">
        <v>1.704</v>
      </c>
      <c r="R752" s="7">
        <v>1.78</v>
      </c>
      <c r="S752" s="7">
        <v>519.71900000000005</v>
      </c>
      <c r="T752" s="7">
        <v>10.087</v>
      </c>
      <c r="U752" s="7">
        <v>20.055</v>
      </c>
      <c r="V752" s="7">
        <v>509.637</v>
      </c>
      <c r="W752" s="7">
        <v>0</v>
      </c>
      <c r="X752" s="7">
        <v>21.41</v>
      </c>
      <c r="Y752" s="11">
        <v>1003.3138427734375</v>
      </c>
      <c r="Z752" s="11">
        <v>0</v>
      </c>
      <c r="AA752" s="11">
        <v>0</v>
      </c>
      <c r="AB752" s="11">
        <v>36.979278564453125</v>
      </c>
      <c r="AC752" s="11">
        <v>2.2064309120178223</v>
      </c>
      <c r="AD752" s="11">
        <v>0.26</v>
      </c>
      <c r="AE752" s="11">
        <v>-1.0579440892205933E-33</v>
      </c>
      <c r="AF752" s="12">
        <v>0</v>
      </c>
      <c r="AG752" s="12">
        <v>410.76666259765625</v>
      </c>
      <c r="AH752" s="13">
        <v>332.80731201171875</v>
      </c>
      <c r="AI752" s="13">
        <v>52.989963531494141</v>
      </c>
      <c r="AJ752" s="13">
        <v>1003.5238647460938</v>
      </c>
      <c r="AK752" s="18">
        <v>25000</v>
      </c>
      <c r="AL752" s="18">
        <f t="shared" si="177"/>
        <v>3.6469999999999985</v>
      </c>
      <c r="AM752" s="18">
        <f t="shared" si="190"/>
        <v>14.947000000000003</v>
      </c>
      <c r="AN752" s="18">
        <f t="shared" si="191"/>
        <v>0.24399545059209191</v>
      </c>
      <c r="AO752" s="7">
        <v>10.585000000000001</v>
      </c>
      <c r="AP752" s="7">
        <v>39.831000000000003</v>
      </c>
      <c r="AQ752" s="18">
        <v>311.31700000000001</v>
      </c>
      <c r="AR752" s="18">
        <f t="shared" si="178"/>
        <v>-1.0431344275687424</v>
      </c>
      <c r="AS752" s="22">
        <f t="shared" si="179"/>
        <v>0.64273185218128936</v>
      </c>
      <c r="AT752" s="18">
        <f t="shared" si="180"/>
        <v>-7.4383674824247382E-36</v>
      </c>
      <c r="AU752" s="18">
        <f t="shared" si="176"/>
        <v>105.9149583333333</v>
      </c>
      <c r="AV752" s="18">
        <f t="shared" si="181"/>
        <v>0</v>
      </c>
      <c r="AW752" s="18" t="e">
        <f t="shared" si="182"/>
        <v>#DIV/0!</v>
      </c>
      <c r="AX752" s="7">
        <v>10.304</v>
      </c>
      <c r="AY752" s="7">
        <v>136.01400000000001</v>
      </c>
      <c r="AZ752" s="7">
        <v>25.074999999999999</v>
      </c>
      <c r="BA752" s="7">
        <v>0.29499999999999998</v>
      </c>
      <c r="BB752" s="18" t="e">
        <f t="shared" si="183"/>
        <v>#DIV/0!</v>
      </c>
      <c r="BC752" s="18" t="e">
        <f t="shared" si="184"/>
        <v>#DIV/0!</v>
      </c>
      <c r="BD752" s="7">
        <v>10.585000000000001</v>
      </c>
      <c r="BE752" s="11">
        <v>311.31744384765625</v>
      </c>
      <c r="BF752" s="18">
        <f t="shared" si="185"/>
        <v>-3.4374358127963012</v>
      </c>
      <c r="BG752" s="18" t="e">
        <f t="shared" si="186"/>
        <v>#DIV/0!</v>
      </c>
      <c r="BH752" s="18">
        <f t="shared" si="187"/>
        <v>-2.9976338220529888</v>
      </c>
      <c r="BI752" s="18">
        <f t="shared" si="188"/>
        <v>0.87205521362578109</v>
      </c>
      <c r="BJ752" s="18">
        <f t="shared" si="189"/>
        <v>999.68719381707103</v>
      </c>
    </row>
    <row r="753" spans="1:62" s="3" customFormat="1" x14ac:dyDescent="0.25">
      <c r="A753" s="4">
        <v>43742.166666666664</v>
      </c>
      <c r="B753" s="7">
        <v>-0.747</v>
      </c>
      <c r="C753" s="7">
        <v>1.2310000000000001</v>
      </c>
      <c r="D753" s="7">
        <v>0.26400000000000001</v>
      </c>
      <c r="E753" s="7">
        <v>77.221999999999994</v>
      </c>
      <c r="F753" s="7">
        <v>18.533000000000001</v>
      </c>
      <c r="G753" s="7">
        <v>284.42</v>
      </c>
      <c r="H753" s="7">
        <v>0</v>
      </c>
      <c r="I753" s="7">
        <v>22.56</v>
      </c>
      <c r="J753" s="7">
        <v>25.584</v>
      </c>
      <c r="K753" s="7">
        <v>96.968000000000004</v>
      </c>
      <c r="L753" s="7">
        <v>1.9350000000000001</v>
      </c>
      <c r="M753" s="7">
        <v>2.0840000000000001</v>
      </c>
      <c r="N753" s="7">
        <v>28.643000000000001</v>
      </c>
      <c r="O753" s="7">
        <v>0</v>
      </c>
      <c r="P753" s="7">
        <v>220.619</v>
      </c>
      <c r="Q753" s="7">
        <v>1.724</v>
      </c>
      <c r="R753" s="7">
        <v>1.724</v>
      </c>
      <c r="S753" s="7">
        <v>508.84199999999998</v>
      </c>
      <c r="T753" s="7">
        <v>9.7720000000000002</v>
      </c>
      <c r="U753" s="7">
        <v>20.047000000000001</v>
      </c>
      <c r="V753" s="7">
        <v>494.30399999999997</v>
      </c>
      <c r="W753" s="7">
        <v>0</v>
      </c>
      <c r="X753" s="7">
        <v>21.524000000000001</v>
      </c>
      <c r="Y753" s="11">
        <v>1003.7191772460938</v>
      </c>
      <c r="Z753" s="11">
        <v>0</v>
      </c>
      <c r="AA753" s="11">
        <v>0</v>
      </c>
      <c r="AB753" s="11">
        <v>36.979278564453125</v>
      </c>
      <c r="AC753" s="11">
        <v>2.1831505298614502</v>
      </c>
      <c r="AD753" s="11">
        <v>0.26</v>
      </c>
      <c r="AE753" s="11">
        <v>-1.0579440892205933E-33</v>
      </c>
      <c r="AF753" s="12">
        <v>0</v>
      </c>
      <c r="AG753" s="12">
        <v>398.2265625</v>
      </c>
      <c r="AH753" s="13">
        <v>337.45040893554688</v>
      </c>
      <c r="AI753" s="13">
        <v>49.513889312744141</v>
      </c>
      <c r="AJ753" s="13">
        <v>1003.2417602539063</v>
      </c>
      <c r="AK753" s="18">
        <v>25000</v>
      </c>
      <c r="AL753" s="18">
        <f t="shared" si="177"/>
        <v>3.0240000000000009</v>
      </c>
      <c r="AM753" s="18">
        <f t="shared" si="190"/>
        <v>14.947000000000003</v>
      </c>
      <c r="AN753" s="18">
        <f t="shared" si="191"/>
        <v>0.20231484578845255</v>
      </c>
      <c r="AO753" s="7">
        <v>10.651</v>
      </c>
      <c r="AP753" s="7">
        <v>32.039000000000001</v>
      </c>
      <c r="AQ753" s="18">
        <v>284.42</v>
      </c>
      <c r="AR753" s="18">
        <f t="shared" si="178"/>
        <v>-1.1270213634485724</v>
      </c>
      <c r="AS753" s="22">
        <f t="shared" si="179"/>
        <v>0.68757668755154722</v>
      </c>
      <c r="AT753" s="18">
        <f t="shared" si="180"/>
        <v>-7.4383674824247382E-36</v>
      </c>
      <c r="AU753" s="18">
        <f t="shared" si="176"/>
        <v>87.822000000000031</v>
      </c>
      <c r="AV753" s="18">
        <f t="shared" si="181"/>
        <v>0</v>
      </c>
      <c r="AW753" s="18" t="e">
        <f t="shared" si="182"/>
        <v>#DIV/0!</v>
      </c>
      <c r="AX753" s="7">
        <v>10.364000000000001</v>
      </c>
      <c r="AY753" s="7">
        <v>120.306</v>
      </c>
      <c r="AZ753" s="7">
        <v>23.728000000000002</v>
      </c>
      <c r="BA753" s="7">
        <v>0.29799999999999999</v>
      </c>
      <c r="BB753" s="18" t="e">
        <f t="shared" si="183"/>
        <v>#DIV/0!</v>
      </c>
      <c r="BC753" s="18" t="e">
        <f t="shared" si="184"/>
        <v>#DIV/0!</v>
      </c>
      <c r="BD753" s="7">
        <v>10.651</v>
      </c>
      <c r="BE753" s="11">
        <v>284.42034912109375</v>
      </c>
      <c r="BF753" s="18">
        <f t="shared" si="185"/>
        <v>-3.4141547206777321</v>
      </c>
      <c r="BG753" s="18" t="e">
        <f t="shared" si="186"/>
        <v>#DIV/0!</v>
      </c>
      <c r="BH753" s="18">
        <f t="shared" si="187"/>
        <v>-3.0295574322374046</v>
      </c>
      <c r="BI753" s="18">
        <f t="shared" si="188"/>
        <v>0.88735212083066273</v>
      </c>
      <c r="BJ753" s="18">
        <f t="shared" si="189"/>
        <v>996.29460377921828</v>
      </c>
    </row>
    <row r="754" spans="1:62" s="3" customFormat="1" x14ac:dyDescent="0.25">
      <c r="A754" s="4">
        <v>43742.208333333336</v>
      </c>
      <c r="B754" s="7">
        <v>-0.69699999999999995</v>
      </c>
      <c r="C754" s="7">
        <v>1.2310000000000001</v>
      </c>
      <c r="D754" s="7">
        <v>0.26400000000000001</v>
      </c>
      <c r="E754" s="7">
        <v>81.596000000000004</v>
      </c>
      <c r="F754" s="7">
        <v>17.645</v>
      </c>
      <c r="G754" s="7">
        <v>262.26299999999998</v>
      </c>
      <c r="H754" s="7">
        <v>0</v>
      </c>
      <c r="I754" s="7">
        <v>23.870999999999999</v>
      </c>
      <c r="J754" s="7">
        <v>26.956</v>
      </c>
      <c r="K754" s="7">
        <v>96.846999999999994</v>
      </c>
      <c r="L754" s="7">
        <v>1.94</v>
      </c>
      <c r="M754" s="7">
        <v>2.0859999999999999</v>
      </c>
      <c r="N754" s="7">
        <v>29.654</v>
      </c>
      <c r="O754" s="7">
        <v>0</v>
      </c>
      <c r="P754" s="7">
        <v>210.07900000000001</v>
      </c>
      <c r="Q754" s="7">
        <v>1.754</v>
      </c>
      <c r="R754" s="7">
        <v>1.7030000000000001</v>
      </c>
      <c r="S754" s="7">
        <v>498.46899999999999</v>
      </c>
      <c r="T754" s="7">
        <v>9.4969999999999999</v>
      </c>
      <c r="U754" s="7">
        <v>20.122</v>
      </c>
      <c r="V754" s="7">
        <v>480.29599999999999</v>
      </c>
      <c r="W754" s="7">
        <v>0</v>
      </c>
      <c r="X754" s="7">
        <v>21.108000000000001</v>
      </c>
      <c r="Y754" s="11">
        <v>1003.2169799804688</v>
      </c>
      <c r="Z754" s="11">
        <v>0</v>
      </c>
      <c r="AA754" s="11">
        <v>0</v>
      </c>
      <c r="AB754" s="11">
        <v>36.979278564453125</v>
      </c>
      <c r="AC754" s="11">
        <v>2.1868305206298828</v>
      </c>
      <c r="AD754" s="11">
        <v>0.26</v>
      </c>
      <c r="AE754" s="11">
        <v>-1.0579440892205933E-33</v>
      </c>
      <c r="AF754" s="12">
        <v>0</v>
      </c>
      <c r="AG754" s="12">
        <v>388.57034301757813</v>
      </c>
      <c r="AH754" s="13">
        <v>340.89120483398438</v>
      </c>
      <c r="AI754" s="13">
        <v>50.632434844970703</v>
      </c>
      <c r="AJ754" s="13">
        <v>1003.0126953125</v>
      </c>
      <c r="AK754" s="18">
        <v>25000</v>
      </c>
      <c r="AL754" s="18">
        <f t="shared" si="177"/>
        <v>3.0850000000000009</v>
      </c>
      <c r="AM754" s="18">
        <f t="shared" si="190"/>
        <v>14.947000000000003</v>
      </c>
      <c r="AN754" s="18">
        <f t="shared" si="191"/>
        <v>0.20639593229410585</v>
      </c>
      <c r="AO754" s="7">
        <v>13.34</v>
      </c>
      <c r="AP754" s="7">
        <v>33.140999999999998</v>
      </c>
      <c r="AQ754" s="18">
        <v>262.26299999999998</v>
      </c>
      <c r="AR754" s="18">
        <f t="shared" si="178"/>
        <v>-0.97691700489590105</v>
      </c>
      <c r="AS754" s="22">
        <f t="shared" si="179"/>
        <v>0.64915034430019292</v>
      </c>
      <c r="AT754" s="18">
        <f t="shared" si="180"/>
        <v>-7.4383674824247382E-36</v>
      </c>
      <c r="AU754" s="18">
        <f t="shared" si="176"/>
        <v>89.593541666666695</v>
      </c>
      <c r="AV754" s="18">
        <f t="shared" si="181"/>
        <v>0</v>
      </c>
      <c r="AW754" s="18" t="e">
        <f t="shared" si="182"/>
        <v>#DIV/0!</v>
      </c>
      <c r="AX754" s="7">
        <v>13.063000000000001</v>
      </c>
      <c r="AY754" s="7">
        <v>108.762</v>
      </c>
      <c r="AZ754" s="7">
        <v>22.606000000000002</v>
      </c>
      <c r="BA754" s="7">
        <v>0.28000000000000003</v>
      </c>
      <c r="BB754" s="18" t="e">
        <f t="shared" si="183"/>
        <v>#DIV/0!</v>
      </c>
      <c r="BC754" s="18" t="e">
        <f t="shared" si="184"/>
        <v>#DIV/0!</v>
      </c>
      <c r="BD754" s="7">
        <v>13.34</v>
      </c>
      <c r="BE754" s="11">
        <v>262.26272583007813</v>
      </c>
      <c r="BF754" s="18">
        <f t="shared" si="185"/>
        <v>-3.4178269476274887</v>
      </c>
      <c r="BG754" s="18" t="e">
        <f t="shared" si="186"/>
        <v>#DIV/0!</v>
      </c>
      <c r="BH754" s="18">
        <f t="shared" si="187"/>
        <v>-2.9859345944634197</v>
      </c>
      <c r="BI754" s="18">
        <f t="shared" si="188"/>
        <v>0.87363539471655505</v>
      </c>
      <c r="BJ754" s="18">
        <f t="shared" si="189"/>
        <v>996.79333579408581</v>
      </c>
    </row>
    <row r="755" spans="1:62" s="3" customFormat="1" x14ac:dyDescent="0.25">
      <c r="A755" s="4">
        <v>43742.25</v>
      </c>
      <c r="B755" s="7">
        <v>-0.69499999999999995</v>
      </c>
      <c r="C755" s="7">
        <v>1.2310000000000001</v>
      </c>
      <c r="D755" s="7">
        <v>0.26400000000000001</v>
      </c>
      <c r="E755" s="7">
        <v>81.593999999999994</v>
      </c>
      <c r="F755" s="7">
        <v>17.158000000000001</v>
      </c>
      <c r="G755" s="7">
        <v>244.53100000000001</v>
      </c>
      <c r="H755" s="7">
        <v>0</v>
      </c>
      <c r="I755" s="7">
        <v>24.838000000000001</v>
      </c>
      <c r="J755" s="7">
        <v>28.145</v>
      </c>
      <c r="K755" s="7">
        <v>98.575000000000003</v>
      </c>
      <c r="L755" s="7">
        <v>1.97</v>
      </c>
      <c r="M755" s="7">
        <v>2.117</v>
      </c>
      <c r="N755" s="7">
        <v>30.702999999999999</v>
      </c>
      <c r="O755" s="7">
        <v>2E-3</v>
      </c>
      <c r="P755" s="7">
        <v>200.476</v>
      </c>
      <c r="Q755" s="7">
        <v>1.9159999999999999</v>
      </c>
      <c r="R755" s="7">
        <v>2.085</v>
      </c>
      <c r="S755" s="7">
        <v>488.67700000000002</v>
      </c>
      <c r="T755" s="7">
        <v>9.2650000000000006</v>
      </c>
      <c r="U755" s="7">
        <v>20.241</v>
      </c>
      <c r="V755" s="7">
        <v>467.37700000000001</v>
      </c>
      <c r="W755" s="7">
        <v>0</v>
      </c>
      <c r="X755" s="7">
        <v>21.466000000000001</v>
      </c>
      <c r="Y755" s="11">
        <v>1001.2283325195313</v>
      </c>
      <c r="Z755" s="11">
        <v>0</v>
      </c>
      <c r="AA755" s="11">
        <v>0</v>
      </c>
      <c r="AB755" s="11">
        <v>36.979278564453125</v>
      </c>
      <c r="AC755" s="11">
        <v>2.1539278030395508</v>
      </c>
      <c r="AD755" s="11">
        <v>0.26</v>
      </c>
      <c r="AE755" s="11">
        <v>-1.0579440892205933E-33</v>
      </c>
      <c r="AF755" s="12">
        <v>0</v>
      </c>
      <c r="AG755" s="12">
        <v>380.12564086914063</v>
      </c>
      <c r="AH755" s="13">
        <v>343.614013671875</v>
      </c>
      <c r="AI755" s="13">
        <v>50.231479644775391</v>
      </c>
      <c r="AJ755" s="13">
        <v>1002.9102172851563</v>
      </c>
      <c r="AK755" s="18">
        <v>25000</v>
      </c>
      <c r="AL755" s="18">
        <f t="shared" si="177"/>
        <v>3.3069999999999986</v>
      </c>
      <c r="AM755" s="18">
        <f t="shared" si="190"/>
        <v>14.947000000000003</v>
      </c>
      <c r="AN755" s="18">
        <f t="shared" si="191"/>
        <v>0.22124841105238496</v>
      </c>
      <c r="AO755" s="7">
        <v>14.974</v>
      </c>
      <c r="AP755" s="7">
        <v>35.06</v>
      </c>
      <c r="AQ755" s="18">
        <v>244.53100000000001</v>
      </c>
      <c r="AR755" s="18">
        <f t="shared" si="178"/>
        <v>-0.92443771920324413</v>
      </c>
      <c r="AS755" s="22">
        <f t="shared" si="179"/>
        <v>0.605752139657458</v>
      </c>
      <c r="AT755" s="18">
        <f t="shared" si="180"/>
        <v>-7.4383674824247382E-36</v>
      </c>
      <c r="AU755" s="18">
        <f t="shared" si="176"/>
        <v>96.040791666666621</v>
      </c>
      <c r="AV755" s="18">
        <f t="shared" si="181"/>
        <v>0</v>
      </c>
      <c r="AW755" s="18" t="e">
        <f t="shared" si="182"/>
        <v>#DIV/0!</v>
      </c>
      <c r="AX755" s="7">
        <v>15.114000000000001</v>
      </c>
      <c r="AY755" s="7">
        <v>101.48399999999999</v>
      </c>
      <c r="AZ755" s="7">
        <v>22.663</v>
      </c>
      <c r="BA755" s="7">
        <v>0.28899999999999998</v>
      </c>
      <c r="BB755" s="18" t="e">
        <f t="shared" si="183"/>
        <v>#DIV/0!</v>
      </c>
      <c r="BC755" s="18" t="e">
        <f t="shared" si="184"/>
        <v>#DIV/0!</v>
      </c>
      <c r="BD755" s="7">
        <v>14.974</v>
      </c>
      <c r="BE755" s="11">
        <v>244.53115844726563</v>
      </c>
      <c r="BF755" s="18">
        <f t="shared" si="185"/>
        <v>-3.384929996350643</v>
      </c>
      <c r="BG755" s="18" t="e">
        <f t="shared" si="186"/>
        <v>#DIV/0!</v>
      </c>
      <c r="BH755" s="18">
        <f t="shared" si="187"/>
        <v>-2.8996086869578819</v>
      </c>
      <c r="BI755" s="18">
        <f t="shared" si="188"/>
        <v>0.85662294052875687</v>
      </c>
      <c r="BJ755" s="18">
        <f t="shared" si="189"/>
        <v>1000.7707207790723</v>
      </c>
    </row>
    <row r="756" spans="1:62" s="3" customFormat="1" x14ac:dyDescent="0.25">
      <c r="A756" s="4">
        <v>43742.291666666664</v>
      </c>
      <c r="B756" s="7">
        <v>-0.69499999999999995</v>
      </c>
      <c r="C756" s="7">
        <v>1.2310000000000001</v>
      </c>
      <c r="D756" s="7">
        <v>0.26400000000000001</v>
      </c>
      <c r="E756" s="7">
        <v>82.78</v>
      </c>
      <c r="F756" s="7">
        <v>17.318999999999999</v>
      </c>
      <c r="G756" s="7">
        <v>229.423</v>
      </c>
      <c r="H756" s="7">
        <v>0</v>
      </c>
      <c r="I756" s="7">
        <v>24.922999999999998</v>
      </c>
      <c r="J756" s="7">
        <v>28.962</v>
      </c>
      <c r="K756" s="7">
        <v>95.343999999999994</v>
      </c>
      <c r="L756" s="7">
        <v>1.952</v>
      </c>
      <c r="M756" s="7">
        <v>2.1</v>
      </c>
      <c r="N756" s="7">
        <v>31.65</v>
      </c>
      <c r="O756" s="7">
        <v>1E-3</v>
      </c>
      <c r="P756" s="7">
        <v>191.56</v>
      </c>
      <c r="Q756" s="7">
        <v>1.9790000000000001</v>
      </c>
      <c r="R756" s="7">
        <v>2.266</v>
      </c>
      <c r="S756" s="7">
        <v>479.49400000000003</v>
      </c>
      <c r="T756" s="7">
        <v>9.0719999999999992</v>
      </c>
      <c r="U756" s="7">
        <v>20.398</v>
      </c>
      <c r="V756" s="7">
        <v>455.41899999999998</v>
      </c>
      <c r="W756" s="7">
        <v>0</v>
      </c>
      <c r="X756" s="7">
        <v>21.236999999999998</v>
      </c>
      <c r="Y756" s="11">
        <v>1000.8629150390625</v>
      </c>
      <c r="Z756" s="11">
        <v>0</v>
      </c>
      <c r="AA756" s="11">
        <v>0</v>
      </c>
      <c r="AB756" s="11">
        <v>36.979278564453125</v>
      </c>
      <c r="AC756" s="11">
        <v>2.1659750938415527</v>
      </c>
      <c r="AD756" s="11">
        <v>0.26</v>
      </c>
      <c r="AE756" s="11">
        <v>-1.0579440892205933E-33</v>
      </c>
      <c r="AF756" s="12">
        <v>0</v>
      </c>
      <c r="AG756" s="12">
        <v>371.56906127929688</v>
      </c>
      <c r="AH756" s="13">
        <v>345.9071044921875</v>
      </c>
      <c r="AI756" s="13">
        <v>59.620944976806641</v>
      </c>
      <c r="AJ756" s="13">
        <v>1002.60400390625</v>
      </c>
      <c r="AK756" s="18">
        <v>25000</v>
      </c>
      <c r="AL756" s="18">
        <f t="shared" si="177"/>
        <v>4.0390000000000015</v>
      </c>
      <c r="AM756" s="18">
        <f t="shared" si="190"/>
        <v>14.947000000000003</v>
      </c>
      <c r="AN756" s="18">
        <f t="shared" si="191"/>
        <v>0.27022144912022483</v>
      </c>
      <c r="AO756" s="7">
        <v>15.555999999999999</v>
      </c>
      <c r="AP756" s="7">
        <v>34.918999999999997</v>
      </c>
      <c r="AQ756" s="18">
        <v>229.423</v>
      </c>
      <c r="AR756" s="18">
        <f t="shared" si="178"/>
        <v>-0.95182580279500417</v>
      </c>
      <c r="AS756" s="22">
        <f t="shared" si="179"/>
        <v>0.57999046156578604</v>
      </c>
      <c r="AT756" s="18">
        <f t="shared" si="180"/>
        <v>-7.4383674824247382E-36</v>
      </c>
      <c r="AU756" s="18">
        <f t="shared" si="176"/>
        <v>117.29929166666672</v>
      </c>
      <c r="AV756" s="18">
        <f t="shared" si="181"/>
        <v>0</v>
      </c>
      <c r="AW756" s="18" t="e">
        <f t="shared" si="182"/>
        <v>#DIV/0!</v>
      </c>
      <c r="AX756" s="7">
        <v>15.273999999999999</v>
      </c>
      <c r="AY756" s="7">
        <v>95.007999999999996</v>
      </c>
      <c r="AZ756" s="7">
        <v>22.132000000000001</v>
      </c>
      <c r="BA756" s="7">
        <v>0.254</v>
      </c>
      <c r="BB756" s="18" t="e">
        <f t="shared" si="183"/>
        <v>#DIV/0!</v>
      </c>
      <c r="BC756" s="18" t="e">
        <f t="shared" si="184"/>
        <v>#DIV/0!</v>
      </c>
      <c r="BD756" s="7">
        <v>15.555999999999999</v>
      </c>
      <c r="BE756" s="11">
        <v>229.42320251464844</v>
      </c>
      <c r="BF756" s="18">
        <f t="shared" si="185"/>
        <v>-3.3969780923953889</v>
      </c>
      <c r="BG756" s="18" t="e">
        <f t="shared" si="186"/>
        <v>#DIV/0!</v>
      </c>
      <c r="BH756" s="18">
        <f t="shared" si="187"/>
        <v>-2.8799433520290347</v>
      </c>
      <c r="BI756" s="18">
        <f t="shared" si="188"/>
        <v>0.84779568007111705</v>
      </c>
      <c r="BJ756" s="18">
        <f t="shared" si="189"/>
        <v>1000.1369667702515</v>
      </c>
    </row>
    <row r="757" spans="1:62" s="3" customFormat="1" x14ac:dyDescent="0.25">
      <c r="A757" s="4">
        <v>43742.333333333336</v>
      </c>
      <c r="B757" s="7">
        <v>-0.69499999999999995</v>
      </c>
      <c r="C757" s="7">
        <v>1.2310000000000001</v>
      </c>
      <c r="D757" s="7">
        <v>0.26400000000000001</v>
      </c>
      <c r="E757" s="7">
        <v>89.462999999999994</v>
      </c>
      <c r="F757" s="7">
        <v>16.463000000000001</v>
      </c>
      <c r="G757" s="7">
        <v>214.73599999999999</v>
      </c>
      <c r="H757" s="7">
        <v>0</v>
      </c>
      <c r="I757" s="7">
        <v>25.332999999999998</v>
      </c>
      <c r="J757" s="7">
        <v>28.423999999999999</v>
      </c>
      <c r="K757" s="7">
        <v>96.018000000000001</v>
      </c>
      <c r="L757" s="7">
        <v>1.948</v>
      </c>
      <c r="M757" s="7">
        <v>2.097</v>
      </c>
      <c r="N757" s="7">
        <v>32.716999999999999</v>
      </c>
      <c r="O757" s="7">
        <v>2E-3</v>
      </c>
      <c r="P757" s="7">
        <v>183.667</v>
      </c>
      <c r="Q757" s="7">
        <v>2.117</v>
      </c>
      <c r="R757" s="7">
        <v>1.6539999999999999</v>
      </c>
      <c r="S757" s="7">
        <v>470.58100000000002</v>
      </c>
      <c r="T757" s="7">
        <v>8.891</v>
      </c>
      <c r="U757" s="7">
        <v>20.539000000000001</v>
      </c>
      <c r="V757" s="7">
        <v>443.71699999999998</v>
      </c>
      <c r="W757" s="7">
        <v>0</v>
      </c>
      <c r="X757" s="7">
        <v>20.859000000000002</v>
      </c>
      <c r="Y757" s="11">
        <v>1002.2596435546875</v>
      </c>
      <c r="Z757" s="11">
        <v>0</v>
      </c>
      <c r="AA757" s="11">
        <v>0</v>
      </c>
      <c r="AB757" s="11">
        <v>36.979278564453125</v>
      </c>
      <c r="AC757" s="11">
        <v>2.1892554759979248</v>
      </c>
      <c r="AD757" s="11">
        <v>0.26</v>
      </c>
      <c r="AE757" s="11">
        <v>-1.0579440892205933E-33</v>
      </c>
      <c r="AF757" s="12">
        <v>0</v>
      </c>
      <c r="AG757" s="12">
        <v>364.564697265625</v>
      </c>
      <c r="AH757" s="13">
        <v>347.35964965820313</v>
      </c>
      <c r="AI757" s="13">
        <v>58.950614929199219</v>
      </c>
      <c r="AJ757" s="13">
        <v>1002.60400390625</v>
      </c>
      <c r="AK757" s="18">
        <v>25000</v>
      </c>
      <c r="AL757" s="18">
        <f t="shared" si="177"/>
        <v>3.0910000000000011</v>
      </c>
      <c r="AM757" s="18">
        <f t="shared" si="190"/>
        <v>14.947000000000003</v>
      </c>
      <c r="AN757" s="18">
        <f t="shared" si="191"/>
        <v>0.20679735063892424</v>
      </c>
      <c r="AO757" s="7">
        <v>14.978999999999999</v>
      </c>
      <c r="AP757" s="7">
        <v>33.121000000000002</v>
      </c>
      <c r="AQ757" s="18">
        <v>214.73599999999999</v>
      </c>
      <c r="AR757" s="18">
        <f t="shared" si="178"/>
        <v>-1.0633368560351295</v>
      </c>
      <c r="AS757" s="22">
        <f t="shared" si="179"/>
        <v>0.57145239175393236</v>
      </c>
      <c r="AT757" s="18">
        <f t="shared" si="180"/>
        <v>-7.4383674824247382E-36</v>
      </c>
      <c r="AU757" s="18">
        <f t="shared" si="176"/>
        <v>89.767791666666696</v>
      </c>
      <c r="AV757" s="18">
        <f t="shared" si="181"/>
        <v>0</v>
      </c>
      <c r="AW757" s="18" t="e">
        <f t="shared" si="182"/>
        <v>#DIV/0!</v>
      </c>
      <c r="AX757" s="7">
        <v>14.696999999999999</v>
      </c>
      <c r="AY757" s="7">
        <v>89.218000000000004</v>
      </c>
      <c r="AZ757" s="7">
        <v>21.492000000000001</v>
      </c>
      <c r="BA757" s="7">
        <v>0.25900000000000001</v>
      </c>
      <c r="BB757" s="18" t="e">
        <f t="shared" si="183"/>
        <v>#DIV/0!</v>
      </c>
      <c r="BC757" s="18" t="e">
        <f t="shared" si="184"/>
        <v>#DIV/0!</v>
      </c>
      <c r="BD757" s="7">
        <v>14.978999999999999</v>
      </c>
      <c r="BE757" s="11">
        <v>214.73634338378906</v>
      </c>
      <c r="BF757" s="18">
        <f t="shared" si="185"/>
        <v>-3.4202609453197192</v>
      </c>
      <c r="BG757" s="18" t="e">
        <f t="shared" si="186"/>
        <v>#DIV/0!</v>
      </c>
      <c r="BH757" s="18">
        <f t="shared" si="187"/>
        <v>-2.8927133702470149</v>
      </c>
      <c r="BI757" s="18">
        <f t="shared" si="188"/>
        <v>0.84575809170507887</v>
      </c>
      <c r="BJ757" s="18">
        <f t="shared" si="189"/>
        <v>999.74094182444912</v>
      </c>
    </row>
    <row r="758" spans="1:62" s="3" customFormat="1" x14ac:dyDescent="0.25">
      <c r="A758" s="4">
        <v>43742.375</v>
      </c>
      <c r="B758" s="7">
        <v>-0.69499999999999995</v>
      </c>
      <c r="C758" s="7">
        <v>1.2310000000000001</v>
      </c>
      <c r="D758" s="7">
        <v>0.26400000000000001</v>
      </c>
      <c r="E758" s="7">
        <v>92.647999999999996</v>
      </c>
      <c r="F758" s="7">
        <v>16.484000000000002</v>
      </c>
      <c r="G758" s="7">
        <v>202.154</v>
      </c>
      <c r="H758" s="7">
        <v>0</v>
      </c>
      <c r="I758" s="7">
        <v>24.731999999999999</v>
      </c>
      <c r="J758" s="7">
        <v>27.387</v>
      </c>
      <c r="K758" s="7">
        <v>92.477999999999994</v>
      </c>
      <c r="L758" s="7">
        <v>1.9510000000000001</v>
      </c>
      <c r="M758" s="7">
        <v>2.0990000000000002</v>
      </c>
      <c r="N758" s="7">
        <v>33.954999999999998</v>
      </c>
      <c r="O758" s="7">
        <v>2E-3</v>
      </c>
      <c r="P758" s="7">
        <v>176.45400000000001</v>
      </c>
      <c r="Q758" s="7">
        <v>2.2930000000000001</v>
      </c>
      <c r="R758" s="7">
        <v>1.7070000000000001</v>
      </c>
      <c r="S758" s="7">
        <v>462.08499999999998</v>
      </c>
      <c r="T758" s="7">
        <v>8.7010000000000005</v>
      </c>
      <c r="U758" s="7">
        <v>20.655999999999999</v>
      </c>
      <c r="V758" s="7">
        <v>432.24599999999998</v>
      </c>
      <c r="W758" s="7">
        <v>0</v>
      </c>
      <c r="X758" s="7">
        <v>20.146999999999998</v>
      </c>
      <c r="Y758" s="11">
        <v>1001.9951171875</v>
      </c>
      <c r="Z758" s="11">
        <v>0</v>
      </c>
      <c r="AA758" s="11">
        <v>0</v>
      </c>
      <c r="AB758" s="11">
        <v>36.979278564453125</v>
      </c>
      <c r="AC758" s="11">
        <v>2.1892554759979248</v>
      </c>
      <c r="AD758" s="11">
        <v>0.26</v>
      </c>
      <c r="AE758" s="11">
        <v>-1.0579440892205933E-33</v>
      </c>
      <c r="AF758" s="12">
        <v>0</v>
      </c>
      <c r="AG758" s="12">
        <v>357.77392578125</v>
      </c>
      <c r="AH758" s="13">
        <v>348.20025634765625</v>
      </c>
      <c r="AI758" s="13">
        <v>51.804496765136719</v>
      </c>
      <c r="AJ758" s="13">
        <v>1002.3231201171875</v>
      </c>
      <c r="AK758" s="18">
        <v>25000</v>
      </c>
      <c r="AL758" s="18">
        <f t="shared" si="177"/>
        <v>2.6550000000000011</v>
      </c>
      <c r="AM758" s="18">
        <f t="shared" si="190"/>
        <v>14.947000000000003</v>
      </c>
      <c r="AN758" s="18">
        <f t="shared" si="191"/>
        <v>0.17762761758212356</v>
      </c>
      <c r="AO758" s="7">
        <v>14.786</v>
      </c>
      <c r="AP758" s="7">
        <v>33.18</v>
      </c>
      <c r="AQ758" s="18">
        <v>202.154</v>
      </c>
      <c r="AR758" s="18">
        <f t="shared" si="178"/>
        <v>-1.1442620798957774</v>
      </c>
      <c r="AS758" s="22">
        <f t="shared" si="179"/>
        <v>0.54396882097434052</v>
      </c>
      <c r="AT758" s="18">
        <f t="shared" si="180"/>
        <v>-7.4383674824247382E-36</v>
      </c>
      <c r="AU758" s="18">
        <f t="shared" si="176"/>
        <v>77.105625000000032</v>
      </c>
      <c r="AV758" s="18">
        <f t="shared" si="181"/>
        <v>0</v>
      </c>
      <c r="AW758" s="18" t="e">
        <f t="shared" si="182"/>
        <v>#DIV/0!</v>
      </c>
      <c r="AX758" s="7">
        <v>14.773</v>
      </c>
      <c r="AY758" s="7">
        <v>83.341999999999999</v>
      </c>
      <c r="AZ758" s="7">
        <v>20.931000000000001</v>
      </c>
      <c r="BA758" s="7">
        <v>0.252</v>
      </c>
      <c r="BB758" s="18" t="e">
        <f t="shared" si="183"/>
        <v>#DIV/0!</v>
      </c>
      <c r="BC758" s="18" t="e">
        <f t="shared" si="184"/>
        <v>#DIV/0!</v>
      </c>
      <c r="BD758" s="7">
        <v>14.786</v>
      </c>
      <c r="BE758" s="11">
        <v>202.15428161621094</v>
      </c>
      <c r="BF758" s="18">
        <f t="shared" si="185"/>
        <v>-3.4202602406792448</v>
      </c>
      <c r="BG758" s="18" t="e">
        <f t="shared" si="186"/>
        <v>#DIV/0!</v>
      </c>
      <c r="BH758" s="18">
        <f t="shared" si="187"/>
        <v>-2.8588810946173382</v>
      </c>
      <c r="BI758" s="18">
        <f t="shared" si="188"/>
        <v>0.83586654039213704</v>
      </c>
      <c r="BJ758" s="18">
        <f t="shared" si="189"/>
        <v>1000.0048730901143</v>
      </c>
    </row>
    <row r="759" spans="1:62" s="3" customFormat="1" x14ac:dyDescent="0.25">
      <c r="A759" s="4">
        <v>43742.416666666664</v>
      </c>
      <c r="B759" s="7">
        <v>-0.69499999999999995</v>
      </c>
      <c r="C759" s="7">
        <v>1.2310000000000001</v>
      </c>
      <c r="D759" s="7">
        <v>0.26400000000000001</v>
      </c>
      <c r="E759" s="7">
        <v>93.406999999999996</v>
      </c>
      <c r="F759" s="7">
        <v>16.762</v>
      </c>
      <c r="G759" s="7">
        <v>191.43100000000001</v>
      </c>
      <c r="H759" s="7">
        <v>0</v>
      </c>
      <c r="I759" s="7">
        <v>24.954999999999998</v>
      </c>
      <c r="J759" s="7">
        <v>26.777999999999999</v>
      </c>
      <c r="K759" s="7">
        <v>102.70399999999999</v>
      </c>
      <c r="L759" s="7">
        <v>1.958</v>
      </c>
      <c r="M759" s="7">
        <v>2.089</v>
      </c>
      <c r="N759" s="7">
        <v>35.817999999999998</v>
      </c>
      <c r="O759" s="7">
        <v>2E-3</v>
      </c>
      <c r="P759" s="7">
        <v>169.78800000000001</v>
      </c>
      <c r="Q759" s="7">
        <v>2.4369999999999998</v>
      </c>
      <c r="R759" s="7">
        <v>1.744</v>
      </c>
      <c r="S759" s="7">
        <v>453.74299999999999</v>
      </c>
      <c r="T759" s="7">
        <v>8.5190000000000001</v>
      </c>
      <c r="U759" s="7">
        <v>20.765999999999998</v>
      </c>
      <c r="V759" s="7">
        <v>421.096</v>
      </c>
      <c r="W759" s="7">
        <v>0</v>
      </c>
      <c r="X759" s="7">
        <v>18.760000000000002</v>
      </c>
      <c r="Y759" s="11">
        <v>1002.4061889648438</v>
      </c>
      <c r="Z759" s="11">
        <v>0</v>
      </c>
      <c r="AA759" s="11">
        <v>0</v>
      </c>
      <c r="AB759" s="11">
        <v>36.979278564453125</v>
      </c>
      <c r="AC759" s="11">
        <v>2.1892554759979248</v>
      </c>
      <c r="AD759" s="11">
        <v>0.26</v>
      </c>
      <c r="AE759" s="11">
        <v>-1.0579440892205933E-33</v>
      </c>
      <c r="AF759" s="12">
        <v>0</v>
      </c>
      <c r="AG759" s="12">
        <v>351.31353759765625</v>
      </c>
      <c r="AH759" s="13">
        <v>348.81219482421875</v>
      </c>
      <c r="AI759" s="13">
        <v>56.849746704101563</v>
      </c>
      <c r="AJ759" s="13">
        <v>1001.3272705078125</v>
      </c>
      <c r="AK759" s="18">
        <v>25000</v>
      </c>
      <c r="AL759" s="18">
        <f t="shared" si="177"/>
        <v>1.8230000000000004</v>
      </c>
      <c r="AM759" s="18">
        <f t="shared" si="190"/>
        <v>14.947000000000003</v>
      </c>
      <c r="AN759" s="18">
        <f t="shared" si="191"/>
        <v>0.12196427376731117</v>
      </c>
      <c r="AO759" s="7">
        <v>14.89</v>
      </c>
      <c r="AP759" s="7">
        <v>33.26</v>
      </c>
      <c r="AQ759" s="18">
        <v>191.43100000000001</v>
      </c>
      <c r="AR759" s="18">
        <f t="shared" si="178"/>
        <v>-1.1999180355809831</v>
      </c>
      <c r="AS759" s="22">
        <f t="shared" si="179"/>
        <v>0.51726312930432505</v>
      </c>
      <c r="AT759" s="18">
        <f t="shared" si="180"/>
        <v>-7.4383674824247382E-36</v>
      </c>
      <c r="AU759" s="18">
        <f t="shared" si="176"/>
        <v>52.942958333333351</v>
      </c>
      <c r="AV759" s="18">
        <f t="shared" si="181"/>
        <v>0</v>
      </c>
      <c r="AW759" s="18" t="e">
        <f t="shared" si="182"/>
        <v>#DIV/0!</v>
      </c>
      <c r="AX759" s="7">
        <v>14.811</v>
      </c>
      <c r="AY759" s="7">
        <v>79.010999999999996</v>
      </c>
      <c r="AZ759" s="7">
        <v>21.847999999999999</v>
      </c>
      <c r="BA759" s="7">
        <v>0.22900000000000001</v>
      </c>
      <c r="BB759" s="18" t="e">
        <f t="shared" si="183"/>
        <v>#DIV/0!</v>
      </c>
      <c r="BC759" s="18" t="e">
        <f t="shared" si="184"/>
        <v>#DIV/0!</v>
      </c>
      <c r="BD759" s="7">
        <v>14.89</v>
      </c>
      <c r="BE759" s="11">
        <v>191.43112182617188</v>
      </c>
      <c r="BF759" s="18">
        <f t="shared" si="185"/>
        <v>-3.4202576526392807</v>
      </c>
      <c r="BG759" s="18" t="e">
        <f t="shared" si="186"/>
        <v>#DIV/0!</v>
      </c>
      <c r="BH759" s="18">
        <f t="shared" si="187"/>
        <v>-2.8260063881715487</v>
      </c>
      <c r="BI759" s="18">
        <f t="shared" si="188"/>
        <v>0.82625540973231326</v>
      </c>
      <c r="BJ759" s="18">
        <f t="shared" si="189"/>
        <v>999.59478605647564</v>
      </c>
    </row>
    <row r="760" spans="1:62" s="3" customFormat="1" x14ac:dyDescent="0.25">
      <c r="A760" s="4">
        <v>43742.458333333336</v>
      </c>
      <c r="B760" s="7">
        <v>-2.2040000000000002</v>
      </c>
      <c r="C760" s="7">
        <v>1.2310000000000001</v>
      </c>
      <c r="D760" s="7">
        <v>0.26400000000000001</v>
      </c>
      <c r="E760" s="7">
        <v>87.492999999999995</v>
      </c>
      <c r="F760" s="7">
        <v>16.332999999999998</v>
      </c>
      <c r="G760" s="7">
        <v>181.15199999999999</v>
      </c>
      <c r="H760" s="7">
        <v>0</v>
      </c>
      <c r="I760" s="7">
        <v>24.552</v>
      </c>
      <c r="J760" s="7">
        <v>24.829000000000001</v>
      </c>
      <c r="K760" s="7">
        <v>92.543999999999997</v>
      </c>
      <c r="L760" s="7">
        <v>2.0219999999999998</v>
      </c>
      <c r="M760" s="7">
        <v>1.91</v>
      </c>
      <c r="N760" s="7">
        <v>36.829000000000001</v>
      </c>
      <c r="O760" s="7">
        <v>-1E-3</v>
      </c>
      <c r="P760" s="7">
        <v>164.732</v>
      </c>
      <c r="Q760" s="7">
        <v>2.5470000000000002</v>
      </c>
      <c r="R760" s="7">
        <v>1.5209999999999999</v>
      </c>
      <c r="S760" s="7">
        <v>445.66300000000001</v>
      </c>
      <c r="T760" s="7">
        <v>8.2720000000000002</v>
      </c>
      <c r="U760" s="7">
        <v>20.835999999999999</v>
      </c>
      <c r="V760" s="7">
        <v>410.214</v>
      </c>
      <c r="W760" s="7">
        <v>0</v>
      </c>
      <c r="X760" s="7">
        <v>18.760000000000002</v>
      </c>
      <c r="Y760" s="11">
        <v>1002.1473388671875</v>
      </c>
      <c r="Z760" s="11">
        <v>0</v>
      </c>
      <c r="AA760" s="11">
        <v>1950.6516666666666</v>
      </c>
      <c r="AB760" s="11">
        <v>36.979278564453125</v>
      </c>
      <c r="AC760" s="11">
        <v>2.8410353660583496</v>
      </c>
      <c r="AD760" s="11">
        <v>0.26</v>
      </c>
      <c r="AE760" s="11">
        <v>-1.0579440892205933E-33</v>
      </c>
      <c r="AF760" s="12">
        <v>0</v>
      </c>
      <c r="AG760" s="12">
        <v>345.03530883789063</v>
      </c>
      <c r="AH760" s="13">
        <v>348.8758544921875</v>
      </c>
      <c r="AI760" s="13">
        <v>53.081596374511719</v>
      </c>
      <c r="AJ760" s="13">
        <v>1000.4512329101563</v>
      </c>
      <c r="AK760" s="18">
        <v>25000</v>
      </c>
      <c r="AL760" s="18">
        <f t="shared" si="177"/>
        <v>0.27700000000000102</v>
      </c>
      <c r="AM760" s="18">
        <f t="shared" si="190"/>
        <v>14.947000000000003</v>
      </c>
      <c r="AN760" s="18">
        <f t="shared" si="191"/>
        <v>1.853214691911427E-2</v>
      </c>
      <c r="AO760" s="7">
        <v>15.672000000000001</v>
      </c>
      <c r="AP760" s="7">
        <v>32.247999999999998</v>
      </c>
      <c r="AQ760" s="18">
        <v>181.15199999999999</v>
      </c>
      <c r="AR760" s="18">
        <f t="shared" si="178"/>
        <v>5.6234665676638187</v>
      </c>
      <c r="AS760" s="22">
        <f t="shared" si="179"/>
        <v>0.84887659093924495</v>
      </c>
      <c r="AT760" s="18">
        <f t="shared" si="180"/>
        <v>-7.4383674824247382E-36</v>
      </c>
      <c r="AU760" s="18">
        <f t="shared" si="176"/>
        <v>8.0445416666666976</v>
      </c>
      <c r="AV760" s="18">
        <f t="shared" si="181"/>
        <v>20.037136489967065</v>
      </c>
      <c r="AW760" s="18">
        <f t="shared" si="182"/>
        <v>-0.10999575718334706</v>
      </c>
      <c r="AX760" s="7">
        <v>15.379</v>
      </c>
      <c r="AY760" s="7">
        <v>73.799000000000007</v>
      </c>
      <c r="AZ760" s="7">
        <v>21.276</v>
      </c>
      <c r="BA760" s="7">
        <v>0.248</v>
      </c>
      <c r="BB760" s="18" t="e">
        <f t="shared" si="183"/>
        <v>#DIV/0!</v>
      </c>
      <c r="BC760" s="18" t="e">
        <f t="shared" si="184"/>
        <v>#DIV/0!</v>
      </c>
      <c r="BD760" s="7">
        <v>15.672000000000001</v>
      </c>
      <c r="BE760" s="11">
        <v>181.15238952636719</v>
      </c>
      <c r="BF760" s="18">
        <f t="shared" si="185"/>
        <v>15.965135453244537</v>
      </c>
      <c r="BG760" s="18" t="e">
        <f t="shared" si="186"/>
        <v>#DIV/0!</v>
      </c>
      <c r="BH760" s="18">
        <f t="shared" si="187"/>
        <v>13.123053666283027</v>
      </c>
      <c r="BI760" s="18">
        <f t="shared" si="188"/>
        <v>0.82198198096816499</v>
      </c>
      <c r="BJ760" s="18">
        <f t="shared" si="189"/>
        <v>996.85940505440522</v>
      </c>
    </row>
    <row r="761" spans="1:62" s="3" customFormat="1" x14ac:dyDescent="0.25">
      <c r="A761" s="4">
        <v>43742.5</v>
      </c>
      <c r="B761" s="7">
        <v>-3.32</v>
      </c>
      <c r="C761" s="7">
        <v>1.2310000000000001</v>
      </c>
      <c r="D761" s="7">
        <v>0.26200000000000001</v>
      </c>
      <c r="E761" s="7">
        <v>95.784000000000006</v>
      </c>
      <c r="F761" s="7">
        <v>14.808</v>
      </c>
      <c r="G761" s="7">
        <v>442.24599999999998</v>
      </c>
      <c r="H761" s="7">
        <v>6.6150000000000002</v>
      </c>
      <c r="I761" s="7">
        <v>16.652000000000001</v>
      </c>
      <c r="J761" s="7">
        <v>16.861000000000001</v>
      </c>
      <c r="K761" s="7">
        <v>71.233999999999995</v>
      </c>
      <c r="L761" s="7">
        <v>2.3730000000000002</v>
      </c>
      <c r="M761" s="7">
        <v>1.8129999999999999</v>
      </c>
      <c r="N761" s="7">
        <v>26.449000000000002</v>
      </c>
      <c r="O761" s="7">
        <v>6.0000000000000001E-3</v>
      </c>
      <c r="P761" s="7">
        <v>160.80099999999999</v>
      </c>
      <c r="Q761" s="7">
        <v>2.1739999999999999</v>
      </c>
      <c r="R761" s="7">
        <v>2.85</v>
      </c>
      <c r="S761" s="7">
        <v>423.988</v>
      </c>
      <c r="T761" s="7">
        <v>6.8280000000000003</v>
      </c>
      <c r="U761" s="7">
        <v>20.524000000000001</v>
      </c>
      <c r="V761" s="7">
        <v>290.79899999999998</v>
      </c>
      <c r="W761" s="7">
        <v>0</v>
      </c>
      <c r="X761" s="7">
        <v>34.692</v>
      </c>
      <c r="Y761" s="11">
        <v>1002.5927124023438</v>
      </c>
      <c r="Z761" s="11">
        <v>14225.591796875</v>
      </c>
      <c r="AA761" s="11">
        <v>26373.559916666665</v>
      </c>
      <c r="AB761" s="11">
        <v>36.974193572998047</v>
      </c>
      <c r="AC761" s="11">
        <v>4.7433867454528809</v>
      </c>
      <c r="AD761" s="11">
        <v>0.26</v>
      </c>
      <c r="AE761" s="11">
        <v>-210547.90625</v>
      </c>
      <c r="AF761" s="12">
        <v>0</v>
      </c>
      <c r="AG761" s="12">
        <v>337.9737548828125</v>
      </c>
      <c r="AH761" s="13">
        <v>347.2930908203125</v>
      </c>
      <c r="AI761" s="13">
        <v>59.304721832275391</v>
      </c>
      <c r="AJ761" s="13">
        <v>1000.0361938476563</v>
      </c>
      <c r="AK761" s="18">
        <v>25000</v>
      </c>
      <c r="AL761" s="18">
        <f t="shared" si="177"/>
        <v>0.20899999999999963</v>
      </c>
      <c r="AM761" s="18">
        <f t="shared" si="190"/>
        <v>14.947000000000003</v>
      </c>
      <c r="AN761" s="18">
        <f t="shared" si="191"/>
        <v>1.3982739011172784E-2</v>
      </c>
      <c r="AO761" s="7">
        <v>407.20800000000003</v>
      </c>
      <c r="AP761" s="7">
        <v>100.39100000000001</v>
      </c>
      <c r="AQ761" s="18">
        <v>442.24599999999998</v>
      </c>
      <c r="AR761" s="18">
        <f t="shared" si="178"/>
        <v>1.4709526732178637</v>
      </c>
      <c r="AS761" s="22">
        <f t="shared" si="179"/>
        <v>0.77699068780821556</v>
      </c>
      <c r="AT761" s="18">
        <f t="shared" si="180"/>
        <v>-1480.558474302411</v>
      </c>
      <c r="AU761" s="18">
        <f t="shared" si="176"/>
        <v>6.069708333333323</v>
      </c>
      <c r="AV761" s="18">
        <f t="shared" si="181"/>
        <v>270.87253043552653</v>
      </c>
      <c r="AW761" s="18">
        <f t="shared" si="182"/>
        <v>-1.2256687655488312E-2</v>
      </c>
      <c r="AX761" s="7">
        <v>416.48899999999998</v>
      </c>
      <c r="AY761" s="7">
        <v>283.65600000000001</v>
      </c>
      <c r="AZ761" s="7">
        <v>19.542999999999999</v>
      </c>
      <c r="BA761" s="7">
        <v>4.0170000000000003</v>
      </c>
      <c r="BB761" s="18">
        <f t="shared" si="183"/>
        <v>68548.368566438789</v>
      </c>
      <c r="BC761" s="18">
        <f t="shared" si="184"/>
        <v>395.07402351374361</v>
      </c>
      <c r="BD761" s="7">
        <v>407.20800000000003</v>
      </c>
      <c r="BE761" s="11">
        <v>442.2457275390625</v>
      </c>
      <c r="BF761" s="18">
        <f t="shared" si="185"/>
        <v>264.89798049041423</v>
      </c>
      <c r="BG761" s="18">
        <f t="shared" si="186"/>
        <v>9.4564250948954379E-3</v>
      </c>
      <c r="BH761" s="18">
        <f t="shared" si="187"/>
        <v>204.76557144930678</v>
      </c>
      <c r="BI761" s="18">
        <f t="shared" si="188"/>
        <v>0.7729978577798805</v>
      </c>
      <c r="BJ761" s="18">
        <f t="shared" si="189"/>
        <v>1010.0627629241643</v>
      </c>
    </row>
    <row r="762" spans="1:62" s="3" customFormat="1" x14ac:dyDescent="0.25">
      <c r="A762" s="4">
        <v>43742.541666666664</v>
      </c>
      <c r="B762" s="7">
        <v>134.36099999999999</v>
      </c>
      <c r="C762" s="7">
        <v>74.022000000000006</v>
      </c>
      <c r="D762" s="7">
        <v>72.216999999999999</v>
      </c>
      <c r="E762" s="7">
        <v>96.864000000000004</v>
      </c>
      <c r="F762" s="7">
        <v>16.943999999999999</v>
      </c>
      <c r="G762" s="7">
        <v>602.36099999999999</v>
      </c>
      <c r="H762" s="7">
        <v>7.7069999999999999</v>
      </c>
      <c r="I762" s="7">
        <v>20.373999999999999</v>
      </c>
      <c r="J762" s="7">
        <v>26.068999999999999</v>
      </c>
      <c r="K762" s="7">
        <v>73.186999999999998</v>
      </c>
      <c r="L762" s="7">
        <v>2.36</v>
      </c>
      <c r="M762" s="7">
        <v>1.8160000000000001</v>
      </c>
      <c r="N762" s="7">
        <v>30.931000000000001</v>
      </c>
      <c r="O762" s="7">
        <v>-0.95199999999999996</v>
      </c>
      <c r="P762" s="7">
        <v>255.39699999999999</v>
      </c>
      <c r="Q762" s="7">
        <v>3.242</v>
      </c>
      <c r="R762" s="7">
        <v>15.913</v>
      </c>
      <c r="S762" s="7">
        <v>510.62400000000002</v>
      </c>
      <c r="T762" s="7">
        <v>13.808</v>
      </c>
      <c r="U762" s="7">
        <v>177.57499999999999</v>
      </c>
      <c r="V762" s="7">
        <v>528.03700000000003</v>
      </c>
      <c r="W762" s="7">
        <v>72.528000000000006</v>
      </c>
      <c r="X762" s="7">
        <v>168.02699999999999</v>
      </c>
      <c r="Y762" s="11">
        <v>999.790771484375</v>
      </c>
      <c r="Z762" s="11">
        <v>23715.361328125</v>
      </c>
      <c r="AA762" s="11">
        <v>42523.406500000005</v>
      </c>
      <c r="AB762" s="11">
        <v>36.960968017578125</v>
      </c>
      <c r="AC762" s="11">
        <v>10.639566421508789</v>
      </c>
      <c r="AD762" s="11">
        <v>0.26</v>
      </c>
      <c r="AE762" s="11">
        <v>8636.1201171875</v>
      </c>
      <c r="AF762" s="12">
        <v>14.454350471496582</v>
      </c>
      <c r="AG762" s="12">
        <v>345.995361328125</v>
      </c>
      <c r="AH762" s="13">
        <v>317.64041137695313</v>
      </c>
      <c r="AI762" s="13">
        <v>29.94212532043457</v>
      </c>
      <c r="AJ762" s="13">
        <v>42.979598999023438</v>
      </c>
      <c r="AK762" s="18">
        <v>25000</v>
      </c>
      <c r="AL762" s="18">
        <f t="shared" si="177"/>
        <v>5.6950000000000003</v>
      </c>
      <c r="AM762" s="18">
        <f t="shared" si="190"/>
        <v>14.947000000000003</v>
      </c>
      <c r="AN762" s="18">
        <f t="shared" si="191"/>
        <v>0.3810129122900916</v>
      </c>
      <c r="AO762" s="7">
        <v>394.49599999999998</v>
      </c>
      <c r="AP762" s="7">
        <v>87.078999999999994</v>
      </c>
      <c r="AQ762" s="18">
        <v>602.36099999999999</v>
      </c>
      <c r="AR762" s="18">
        <f t="shared" si="178"/>
        <v>1.480978754430178</v>
      </c>
      <c r="AS762" s="22">
        <f t="shared" si="179"/>
        <v>0.85967944472352908</v>
      </c>
      <c r="AT762" s="18">
        <f t="shared" si="180"/>
        <v>60.750336122172804</v>
      </c>
      <c r="AU762" s="18">
        <f t="shared" si="176"/>
        <v>165.39229166666669</v>
      </c>
      <c r="AV762" s="18">
        <f t="shared" si="181"/>
        <v>436.58507434582611</v>
      </c>
      <c r="AW762" s="18">
        <f t="shared" si="182"/>
        <v>0.30775445129755047</v>
      </c>
      <c r="AX762" s="7">
        <v>405.88</v>
      </c>
      <c r="AY762" s="7">
        <v>336.95100000000002</v>
      </c>
      <c r="AZ762" s="7">
        <v>36.536000000000001</v>
      </c>
      <c r="BA762" s="7">
        <v>6.6509999999999998</v>
      </c>
      <c r="BB762" s="18">
        <f t="shared" si="183"/>
        <v>66273.764329326252</v>
      </c>
      <c r="BC762" s="18">
        <f t="shared" si="184"/>
        <v>573.56753666174893</v>
      </c>
      <c r="BD762" s="7">
        <v>394.49599999999998</v>
      </c>
      <c r="BE762" s="11">
        <v>602.360595703125</v>
      </c>
      <c r="BF762" s="18">
        <f t="shared" si="185"/>
        <v>351.92327171783239</v>
      </c>
      <c r="BG762" s="18">
        <f t="shared" si="186"/>
        <v>0.33396758548537253</v>
      </c>
      <c r="BH762" s="18">
        <f t="shared" si="187"/>
        <v>301.04845600936659</v>
      </c>
      <c r="BI762" s="18">
        <f t="shared" si="188"/>
        <v>0.85543776215726763</v>
      </c>
      <c r="BJ762" s="18">
        <f t="shared" si="189"/>
        <v>48.383010971121429</v>
      </c>
    </row>
    <row r="763" spans="1:62" s="3" customFormat="1" x14ac:dyDescent="0.25">
      <c r="A763" s="4">
        <v>43742.583333333336</v>
      </c>
      <c r="B763" s="7">
        <v>228.81899999999999</v>
      </c>
      <c r="C763" s="7">
        <v>137.495</v>
      </c>
      <c r="D763" s="7">
        <v>103.194</v>
      </c>
      <c r="E763" s="7">
        <v>86.072000000000003</v>
      </c>
      <c r="F763" s="7">
        <v>17.315999999999999</v>
      </c>
      <c r="G763" s="7">
        <v>650.79899999999998</v>
      </c>
      <c r="H763" s="7">
        <v>10.513</v>
      </c>
      <c r="I763" s="7">
        <v>21.542000000000002</v>
      </c>
      <c r="J763" s="7">
        <v>27.937999999999999</v>
      </c>
      <c r="K763" s="7">
        <v>96.543000000000006</v>
      </c>
      <c r="L763" s="7">
        <v>2.3610000000000002</v>
      </c>
      <c r="M763" s="7">
        <v>1.8160000000000001</v>
      </c>
      <c r="N763" s="7">
        <v>29.68</v>
      </c>
      <c r="O763" s="7">
        <v>-0.95199999999999996</v>
      </c>
      <c r="P763" s="7">
        <v>267.12599999999998</v>
      </c>
      <c r="Q763" s="7">
        <v>3.1920000000000002</v>
      </c>
      <c r="R763" s="7">
        <v>16.196000000000002</v>
      </c>
      <c r="S763" s="7">
        <v>565.91700000000003</v>
      </c>
      <c r="T763" s="7">
        <v>17.100000000000001</v>
      </c>
      <c r="U763" s="7">
        <v>227.899</v>
      </c>
      <c r="V763" s="7">
        <v>564.72500000000002</v>
      </c>
      <c r="W763" s="7">
        <v>85.682000000000002</v>
      </c>
      <c r="X763" s="7">
        <v>218.54900000000001</v>
      </c>
      <c r="Y763" s="11">
        <v>999.90557861328125</v>
      </c>
      <c r="Z763" s="11">
        <v>33351.0078125</v>
      </c>
      <c r="AA763" s="11">
        <v>43781.910333333333</v>
      </c>
      <c r="AB763" s="11">
        <v>36.960968017578125</v>
      </c>
      <c r="AC763" s="11">
        <v>11.049004554748535</v>
      </c>
      <c r="AD763" s="11">
        <v>0.26</v>
      </c>
      <c r="AE763" s="11">
        <v>7153.052734375</v>
      </c>
      <c r="AF763" s="12">
        <v>18.223119735717773</v>
      </c>
      <c r="AG763" s="12">
        <v>382.54656982421875</v>
      </c>
      <c r="AH763" s="13">
        <v>318.9434814453125</v>
      </c>
      <c r="AI763" s="13">
        <v>31.067710876464844</v>
      </c>
      <c r="AJ763" s="13">
        <v>43.402778625488281</v>
      </c>
      <c r="AK763" s="18">
        <v>25000</v>
      </c>
      <c r="AL763" s="18">
        <f t="shared" si="177"/>
        <v>6.3959999999999972</v>
      </c>
      <c r="AM763" s="18">
        <f t="shared" si="190"/>
        <v>14.947000000000003</v>
      </c>
      <c r="AN763" s="18">
        <f t="shared" si="191"/>
        <v>0.42791195557636957</v>
      </c>
      <c r="AO763" s="7">
        <v>450.05799999999999</v>
      </c>
      <c r="AP763" s="7">
        <v>82.817999999999998</v>
      </c>
      <c r="AQ763" s="18">
        <v>650.79899999999998</v>
      </c>
      <c r="AR763" s="18">
        <f t="shared" si="178"/>
        <v>1.0275343996315309</v>
      </c>
      <c r="AS763" s="22">
        <f t="shared" si="179"/>
        <v>0.87725053261915098</v>
      </c>
      <c r="AT763" s="18">
        <f t="shared" si="180"/>
        <v>50.317776040200243</v>
      </c>
      <c r="AU763" s="18">
        <f t="shared" si="176"/>
        <v>185.75049999999993</v>
      </c>
      <c r="AV763" s="18">
        <f t="shared" si="181"/>
        <v>449.50605210522406</v>
      </c>
      <c r="AW763" s="18">
        <f t="shared" si="182"/>
        <v>0.50904542648167983</v>
      </c>
      <c r="AX763" s="7">
        <v>452.096</v>
      </c>
      <c r="AY763" s="7">
        <v>351.45400000000001</v>
      </c>
      <c r="AZ763" s="7">
        <v>26.966000000000001</v>
      </c>
      <c r="BA763" s="7">
        <v>9.077</v>
      </c>
      <c r="BB763" s="18">
        <f t="shared" si="183"/>
        <v>48520.926164404991</v>
      </c>
      <c r="BC763" s="18">
        <f t="shared" si="184"/>
        <v>600.21482034808014</v>
      </c>
      <c r="BD763" s="7">
        <v>450.05799999999999</v>
      </c>
      <c r="BE763" s="11">
        <v>650.7989501953125</v>
      </c>
      <c r="BF763" s="18">
        <f t="shared" si="185"/>
        <v>300.96202451829402</v>
      </c>
      <c r="BG763" s="18">
        <f t="shared" si="186"/>
        <v>0.45946103734384708</v>
      </c>
      <c r="BH763" s="18">
        <f t="shared" si="187"/>
        <v>262.66285708762092</v>
      </c>
      <c r="BI763" s="18">
        <f t="shared" si="188"/>
        <v>0.87274418594182113</v>
      </c>
      <c r="BJ763" s="18">
        <f t="shared" si="189"/>
        <v>48.51461496434122</v>
      </c>
    </row>
    <row r="764" spans="1:62" s="3" customFormat="1" x14ac:dyDescent="0.25">
      <c r="A764" s="4">
        <v>43742.625</v>
      </c>
      <c r="B764" s="7">
        <v>235.547</v>
      </c>
      <c r="C764" s="7">
        <v>143.53100000000001</v>
      </c>
      <c r="D764" s="7">
        <v>104.565</v>
      </c>
      <c r="E764" s="7">
        <v>69.144999999999996</v>
      </c>
      <c r="F764" s="7">
        <v>17.873999999999999</v>
      </c>
      <c r="G764" s="7">
        <v>647.61199999999997</v>
      </c>
      <c r="H764" s="7">
        <v>10.872</v>
      </c>
      <c r="I764" s="7">
        <v>21.317</v>
      </c>
      <c r="J764" s="7">
        <v>28.204000000000001</v>
      </c>
      <c r="K764" s="7">
        <v>95.126000000000005</v>
      </c>
      <c r="L764" s="7">
        <v>2.3540000000000001</v>
      </c>
      <c r="M764" s="7">
        <v>1.82</v>
      </c>
      <c r="N764" s="7">
        <v>30.331</v>
      </c>
      <c r="O764" s="7">
        <v>-0.95199999999999996</v>
      </c>
      <c r="P764" s="7">
        <v>268.87599999999998</v>
      </c>
      <c r="Q764" s="7">
        <v>3.2450000000000001</v>
      </c>
      <c r="R764" s="7">
        <v>15.89</v>
      </c>
      <c r="S764" s="7">
        <v>564.54999999999995</v>
      </c>
      <c r="T764" s="7">
        <v>17.399999999999999</v>
      </c>
      <c r="U764" s="7">
        <v>230.94399999999999</v>
      </c>
      <c r="V764" s="7">
        <v>564.05799999999999</v>
      </c>
      <c r="W764" s="7">
        <v>86.674000000000007</v>
      </c>
      <c r="X764" s="7">
        <v>221.05600000000001</v>
      </c>
      <c r="Y764" s="11">
        <v>999.612548828125</v>
      </c>
      <c r="Z764" s="11">
        <v>34119.01953125</v>
      </c>
      <c r="AA764" s="11">
        <v>63045.19433333334</v>
      </c>
      <c r="AB764" s="11">
        <v>36.961814880371094</v>
      </c>
      <c r="AC764" s="11">
        <v>11.067727088928223</v>
      </c>
      <c r="AD764" s="11">
        <v>0.26</v>
      </c>
      <c r="AE764" s="11">
        <v>6960.58935546875</v>
      </c>
      <c r="AF764" s="12">
        <v>18.376108169555664</v>
      </c>
      <c r="AG764" s="12">
        <v>381.7259521484375</v>
      </c>
      <c r="AH764" s="13">
        <v>322.56219482421875</v>
      </c>
      <c r="AI764" s="13">
        <v>32.39794921875</v>
      </c>
      <c r="AJ764" s="13">
        <v>43.717498779296875</v>
      </c>
      <c r="AK764" s="18">
        <v>25000</v>
      </c>
      <c r="AL764" s="18">
        <f t="shared" si="177"/>
        <v>6.8870000000000005</v>
      </c>
      <c r="AM764" s="18">
        <f t="shared" si="190"/>
        <v>14.947000000000003</v>
      </c>
      <c r="AN764" s="18">
        <f t="shared" si="191"/>
        <v>0.46076135679400543</v>
      </c>
      <c r="AO764" s="7">
        <v>453.45100000000002</v>
      </c>
      <c r="AP764" s="7">
        <v>82.498999999999995</v>
      </c>
      <c r="AQ764" s="18">
        <v>647.61199999999997</v>
      </c>
      <c r="AR764" s="18">
        <f t="shared" si="178"/>
        <v>1.6777788353991101</v>
      </c>
      <c r="AS764" s="22">
        <f t="shared" si="179"/>
        <v>0.87540920407823908</v>
      </c>
      <c r="AT764" s="18">
        <f t="shared" si="180"/>
        <v>48.962780596116261</v>
      </c>
      <c r="AU764" s="18">
        <f t="shared" si="176"/>
        <v>200.00995833333334</v>
      </c>
      <c r="AV764" s="18">
        <f t="shared" si="181"/>
        <v>647.29577834602435</v>
      </c>
      <c r="AW764" s="18">
        <f t="shared" si="182"/>
        <v>0.36389392280893856</v>
      </c>
      <c r="AX764" s="7">
        <v>455.13099999999997</v>
      </c>
      <c r="AY764" s="7">
        <v>353.661</v>
      </c>
      <c r="AZ764" s="7">
        <v>27.576000000000001</v>
      </c>
      <c r="BA764" s="7">
        <v>9.3320000000000007</v>
      </c>
      <c r="BB764" s="18">
        <f t="shared" si="183"/>
        <v>68298.117415460074</v>
      </c>
      <c r="BC764" s="18">
        <f t="shared" si="184"/>
        <v>799.01819349181835</v>
      </c>
      <c r="BD764" s="7">
        <v>453.45100000000002</v>
      </c>
      <c r="BE764" s="11">
        <v>647.6123046875</v>
      </c>
      <c r="BF764" s="18">
        <f t="shared" si="185"/>
        <v>492.69728306044885</v>
      </c>
      <c r="BG764" s="18">
        <f t="shared" si="186"/>
        <v>0.46856415971693122</v>
      </c>
      <c r="BH764" s="18">
        <f t="shared" si="187"/>
        <v>429.93259656561543</v>
      </c>
      <c r="BI764" s="18">
        <f t="shared" si="188"/>
        <v>0.87261004139303755</v>
      </c>
      <c r="BJ764" s="18">
        <f t="shared" si="189"/>
        <v>48.546608164184832</v>
      </c>
    </row>
    <row r="765" spans="1:62" s="3" customFormat="1" x14ac:dyDescent="0.25">
      <c r="A765" s="4">
        <v>43742.666666666664</v>
      </c>
      <c r="B765" s="7">
        <v>358.447</v>
      </c>
      <c r="C765" s="7">
        <v>239.36699999999999</v>
      </c>
      <c r="D765" s="7">
        <v>131.10300000000001</v>
      </c>
      <c r="E765" s="7">
        <v>61.244999999999997</v>
      </c>
      <c r="F765" s="7">
        <v>19.478999999999999</v>
      </c>
      <c r="G765" s="7">
        <v>615.02300000000002</v>
      </c>
      <c r="H765" s="7">
        <v>23.672000000000001</v>
      </c>
      <c r="I765" s="7">
        <v>22.123999999999999</v>
      </c>
      <c r="J765" s="7">
        <v>30.4</v>
      </c>
      <c r="K765" s="7">
        <v>80.578000000000003</v>
      </c>
      <c r="L765" s="7">
        <v>2.3540000000000001</v>
      </c>
      <c r="M765" s="7">
        <v>1.8260000000000001</v>
      </c>
      <c r="N765" s="7">
        <v>32.503999999999998</v>
      </c>
      <c r="O765" s="7">
        <v>-0.94399999999999995</v>
      </c>
      <c r="P765" s="7">
        <v>273.697</v>
      </c>
      <c r="Q765" s="7">
        <v>3.45</v>
      </c>
      <c r="R765" s="7">
        <v>29.995000000000001</v>
      </c>
      <c r="S765" s="7">
        <v>561.178</v>
      </c>
      <c r="T765" s="7">
        <v>21.925000000000001</v>
      </c>
      <c r="U765" s="7">
        <v>290.798</v>
      </c>
      <c r="V765" s="7">
        <v>565.09199999999998</v>
      </c>
      <c r="W765" s="7">
        <v>104.73</v>
      </c>
      <c r="X765" s="7">
        <v>268.90100000000001</v>
      </c>
      <c r="Y765" s="11">
        <v>999.39361572265625</v>
      </c>
      <c r="Z765" s="11">
        <v>48199.234375</v>
      </c>
      <c r="AA765" s="11">
        <v>63741.099583333329</v>
      </c>
      <c r="AB765" s="11">
        <v>36.963172912597656</v>
      </c>
      <c r="AC765" s="11">
        <v>11.797550201416016</v>
      </c>
      <c r="AD765" s="11">
        <v>0.26</v>
      </c>
      <c r="AE765" s="11">
        <v>6593.45263671875</v>
      </c>
      <c r="AF765" s="12">
        <v>23.167497634887695</v>
      </c>
      <c r="AG765" s="12">
        <v>384.611328125</v>
      </c>
      <c r="AH765" s="13">
        <v>323.51754760742188</v>
      </c>
      <c r="AI765" s="13">
        <v>34.396541595458984</v>
      </c>
      <c r="AJ765" s="13">
        <v>51.1622314453125</v>
      </c>
      <c r="AK765" s="18">
        <v>25000</v>
      </c>
      <c r="AL765" s="18">
        <f t="shared" si="177"/>
        <v>8.2759999999999998</v>
      </c>
      <c r="AM765" s="18">
        <f t="shared" si="190"/>
        <v>14.947000000000003</v>
      </c>
      <c r="AN765" s="18">
        <f t="shared" si="191"/>
        <v>0.55368970361945524</v>
      </c>
      <c r="AO765" s="7">
        <v>640.61800000000005</v>
      </c>
      <c r="AP765" s="7">
        <v>94.111000000000004</v>
      </c>
      <c r="AQ765" s="18">
        <v>615.02300000000002</v>
      </c>
      <c r="AR765" s="18">
        <f t="shared" si="178"/>
        <v>1.0236181975583187</v>
      </c>
      <c r="AS765" s="22">
        <f t="shared" si="179"/>
        <v>0.8513287167032525</v>
      </c>
      <c r="AT765" s="18">
        <f t="shared" si="180"/>
        <v>46.378531669899317</v>
      </c>
      <c r="AU765" s="18">
        <f t="shared" si="176"/>
        <v>240.34883333333335</v>
      </c>
      <c r="AV765" s="18">
        <f t="shared" si="181"/>
        <v>654.46480153829339</v>
      </c>
      <c r="AW765" s="18">
        <f t="shared" si="182"/>
        <v>0.54769484800020507</v>
      </c>
      <c r="AX765" s="7">
        <v>627.46</v>
      </c>
      <c r="AY765" s="7">
        <v>396.64</v>
      </c>
      <c r="AZ765" s="7">
        <v>18.047999999999998</v>
      </c>
      <c r="BA765" s="7">
        <v>13.212</v>
      </c>
      <c r="BB765" s="18">
        <f t="shared" si="183"/>
        <v>48881.964954196563</v>
      </c>
      <c r="BC765" s="18">
        <f t="shared" si="184"/>
        <v>904.52390887468482</v>
      </c>
      <c r="BD765" s="7">
        <v>640.61800000000005</v>
      </c>
      <c r="BE765" s="11">
        <v>615.02349853515625</v>
      </c>
      <c r="BF765" s="18">
        <f t="shared" si="185"/>
        <v>403.30057825042996</v>
      </c>
      <c r="BG765" s="18">
        <f t="shared" si="186"/>
        <v>0.47756555885353014</v>
      </c>
      <c r="BH765" s="18">
        <f t="shared" si="187"/>
        <v>341.58712848852076</v>
      </c>
      <c r="BI765" s="18">
        <f t="shared" si="188"/>
        <v>0.8469790198922349</v>
      </c>
      <c r="BJ765" s="18">
        <f t="shared" si="189"/>
        <v>57.393419493452889</v>
      </c>
    </row>
    <row r="766" spans="1:62" s="3" customFormat="1" x14ac:dyDescent="0.25">
      <c r="A766" s="4">
        <v>43742.708333333336</v>
      </c>
      <c r="B766" s="7">
        <v>357.28800000000001</v>
      </c>
      <c r="C766" s="7">
        <v>237.65600000000001</v>
      </c>
      <c r="D766" s="7">
        <v>131.31399999999999</v>
      </c>
      <c r="E766" s="7">
        <v>58.387999999999998</v>
      </c>
      <c r="F766" s="7">
        <v>19.733000000000001</v>
      </c>
      <c r="G766" s="7">
        <v>614.95799999999997</v>
      </c>
      <c r="H766" s="7">
        <v>24.321999999999999</v>
      </c>
      <c r="I766" s="7">
        <v>21.888999999999999</v>
      </c>
      <c r="J766" s="7">
        <v>30.152000000000001</v>
      </c>
      <c r="K766" s="7">
        <v>92.953000000000003</v>
      </c>
      <c r="L766" s="7">
        <v>2.3580000000000001</v>
      </c>
      <c r="M766" s="7">
        <v>1.827</v>
      </c>
      <c r="N766" s="7">
        <v>32.61</v>
      </c>
      <c r="O766" s="7">
        <v>-0.94499999999999995</v>
      </c>
      <c r="P766" s="7">
        <v>273.89499999999998</v>
      </c>
      <c r="Q766" s="7">
        <v>3.4580000000000002</v>
      </c>
      <c r="R766" s="7">
        <v>29.832999999999998</v>
      </c>
      <c r="S766" s="7">
        <v>562.36199999999997</v>
      </c>
      <c r="T766" s="7">
        <v>21.905000000000001</v>
      </c>
      <c r="U766" s="7">
        <v>290.66699999999997</v>
      </c>
      <c r="V766" s="7">
        <v>564.995</v>
      </c>
      <c r="W766" s="7">
        <v>104.825</v>
      </c>
      <c r="X766" s="7">
        <v>268.89</v>
      </c>
      <c r="Y766" s="11">
        <v>1000.0733032226563</v>
      </c>
      <c r="Z766" s="11">
        <v>47943.23046875</v>
      </c>
      <c r="AA766" s="11">
        <v>63721.130249999995</v>
      </c>
      <c r="AB766" s="11">
        <v>36.959274291992188</v>
      </c>
      <c r="AC766" s="11">
        <v>11.920051574707031</v>
      </c>
      <c r="AD766" s="11">
        <v>0.26</v>
      </c>
      <c r="AE766" s="11">
        <v>6588.40234375</v>
      </c>
      <c r="AF766" s="12">
        <v>23.245845794677734</v>
      </c>
      <c r="AG766" s="12">
        <v>385.5650634765625</v>
      </c>
      <c r="AH766" s="13">
        <v>323.9915771484375</v>
      </c>
      <c r="AI766" s="13">
        <v>34.443637847900391</v>
      </c>
      <c r="AJ766" s="13">
        <v>51.839801788330078</v>
      </c>
      <c r="AK766" s="18">
        <v>25000</v>
      </c>
      <c r="AL766" s="18">
        <f t="shared" si="177"/>
        <v>8.2630000000000017</v>
      </c>
      <c r="AM766" s="18">
        <f t="shared" si="190"/>
        <v>14.947000000000003</v>
      </c>
      <c r="AN766" s="18">
        <f t="shared" si="191"/>
        <v>0.552819963872349</v>
      </c>
      <c r="AO766" s="7">
        <v>637.47400000000005</v>
      </c>
      <c r="AP766" s="7">
        <v>94.117000000000004</v>
      </c>
      <c r="AQ766" s="18">
        <v>614.95799999999997</v>
      </c>
      <c r="AR766" s="18">
        <f t="shared" si="178"/>
        <v>1.0321284104195119</v>
      </c>
      <c r="AS766" s="22">
        <f t="shared" si="179"/>
        <v>0.85133352757221092</v>
      </c>
      <c r="AT766" s="18">
        <f t="shared" si="180"/>
        <v>46.347896223334267</v>
      </c>
      <c r="AU766" s="18">
        <f t="shared" si="176"/>
        <v>239.9712916666667</v>
      </c>
      <c r="AV766" s="18">
        <f t="shared" si="181"/>
        <v>654.19075864041963</v>
      </c>
      <c r="AW766" s="18">
        <f t="shared" si="182"/>
        <v>0.54615262487433847</v>
      </c>
      <c r="AX766" s="7">
        <v>624.27300000000002</v>
      </c>
      <c r="AY766" s="7">
        <v>399.32900000000001</v>
      </c>
      <c r="AZ766" s="7">
        <v>19.579000000000001</v>
      </c>
      <c r="BA766" s="7">
        <v>13.247</v>
      </c>
      <c r="BB766" s="18">
        <f t="shared" si="183"/>
        <v>49122.403894760188</v>
      </c>
      <c r="BC766" s="18">
        <f t="shared" si="184"/>
        <v>908.89539275613811</v>
      </c>
      <c r="BD766" s="7">
        <v>637.47400000000005</v>
      </c>
      <c r="BE766" s="11">
        <v>614.95782470703125</v>
      </c>
      <c r="BF766" s="18">
        <f t="shared" si="185"/>
        <v>404.61459173082261</v>
      </c>
      <c r="BG766" s="18">
        <f t="shared" si="186"/>
        <v>0.47127711290374785</v>
      </c>
      <c r="BH766" s="18">
        <f t="shared" si="187"/>
        <v>342.68995385508083</v>
      </c>
      <c r="BI766" s="18">
        <f t="shared" si="188"/>
        <v>0.84695401712813589</v>
      </c>
      <c r="BJ766" s="18">
        <f t="shared" si="189"/>
        <v>56.366821974358785</v>
      </c>
    </row>
    <row r="767" spans="1:62" s="3" customFormat="1" x14ac:dyDescent="0.25">
      <c r="A767" s="4">
        <v>43742.75</v>
      </c>
      <c r="B767" s="7">
        <v>358.96199999999999</v>
      </c>
      <c r="C767" s="7">
        <v>239.41399999999999</v>
      </c>
      <c r="D767" s="7">
        <v>131.733</v>
      </c>
      <c r="E767" s="7">
        <v>61.009</v>
      </c>
      <c r="F767" s="7">
        <v>18.146999999999998</v>
      </c>
      <c r="G767" s="7">
        <v>614.20600000000002</v>
      </c>
      <c r="H767" s="7">
        <v>24.797000000000001</v>
      </c>
      <c r="I767" s="7">
        <v>21.927</v>
      </c>
      <c r="J767" s="7">
        <v>30.189</v>
      </c>
      <c r="K767" s="7">
        <v>88.900999999999996</v>
      </c>
      <c r="L767" s="7">
        <v>2.359</v>
      </c>
      <c r="M767" s="7">
        <v>1.8260000000000001</v>
      </c>
      <c r="N767" s="7">
        <v>32.436</v>
      </c>
      <c r="O767" s="7">
        <v>-0.94499999999999995</v>
      </c>
      <c r="P767" s="7">
        <v>274.01600000000002</v>
      </c>
      <c r="Q767" s="7">
        <v>3.46</v>
      </c>
      <c r="R767" s="7">
        <v>29.956</v>
      </c>
      <c r="S767" s="7">
        <v>562.36500000000001</v>
      </c>
      <c r="T767" s="7">
        <v>21.945</v>
      </c>
      <c r="U767" s="7">
        <v>291.83100000000002</v>
      </c>
      <c r="V767" s="7">
        <v>565.35299999999995</v>
      </c>
      <c r="W767" s="7">
        <v>105.161</v>
      </c>
      <c r="X767" s="7">
        <v>269.07299999999998</v>
      </c>
      <c r="Y767" s="11">
        <v>1000.0521240234375</v>
      </c>
      <c r="Z767" s="11">
        <v>48199.234375</v>
      </c>
      <c r="AA767" s="11">
        <v>64081.625916666664</v>
      </c>
      <c r="AB767" s="11">
        <v>36.954864501953125</v>
      </c>
      <c r="AC767" s="11">
        <v>12.089152336120605</v>
      </c>
      <c r="AD767" s="11">
        <v>0.26</v>
      </c>
      <c r="AE767" s="11">
        <v>6570.64208984375</v>
      </c>
      <c r="AF767" s="12">
        <v>23.271583557128906</v>
      </c>
      <c r="AG767" s="12">
        <v>385.35574340820313</v>
      </c>
      <c r="AH767" s="13">
        <v>324.3856201171875</v>
      </c>
      <c r="AI767" s="13">
        <v>34.267936706542969</v>
      </c>
      <c r="AJ767" s="13">
        <v>51.321380615234375</v>
      </c>
      <c r="AK767" s="18">
        <v>25000</v>
      </c>
      <c r="AL767" s="18">
        <f t="shared" si="177"/>
        <v>8.2620000000000005</v>
      </c>
      <c r="AM767" s="18">
        <f t="shared" si="190"/>
        <v>14.947000000000003</v>
      </c>
      <c r="AN767" s="18">
        <f t="shared" si="191"/>
        <v>0.55275306081487918</v>
      </c>
      <c r="AO767" s="7">
        <v>641.35299999999995</v>
      </c>
      <c r="AP767" s="7">
        <v>94.524000000000001</v>
      </c>
      <c r="AQ767" s="18">
        <v>614.20600000000002</v>
      </c>
      <c r="AR767" s="18">
        <f t="shared" si="178"/>
        <v>1.0314459168048709</v>
      </c>
      <c r="AS767" s="22">
        <f t="shared" si="179"/>
        <v>0.85055040034068818</v>
      </c>
      <c r="AT767" s="18">
        <f t="shared" si="180"/>
        <v>46.228472662079035</v>
      </c>
      <c r="AU767" s="18">
        <f t="shared" si="176"/>
        <v>239.94225000000003</v>
      </c>
      <c r="AV767" s="18">
        <f t="shared" si="181"/>
        <v>657.81327855979555</v>
      </c>
      <c r="AW767" s="18">
        <f t="shared" si="182"/>
        <v>0.54568980545042334</v>
      </c>
      <c r="AX767" s="7">
        <v>627.00300000000004</v>
      </c>
      <c r="AY767" s="7">
        <v>396.23099999999999</v>
      </c>
      <c r="AZ767" s="7">
        <v>18.454000000000001</v>
      </c>
      <c r="BA767" s="7">
        <v>13.276999999999999</v>
      </c>
      <c r="BB767" s="18">
        <f t="shared" si="183"/>
        <v>49132.062646280669</v>
      </c>
      <c r="BC767" s="18">
        <f t="shared" si="184"/>
        <v>910.28059672846541</v>
      </c>
      <c r="BD767" s="7">
        <v>641.35299999999995</v>
      </c>
      <c r="BE767" s="11">
        <v>614.20556640625</v>
      </c>
      <c r="BF767" s="18">
        <f t="shared" si="185"/>
        <v>406.30983939233289</v>
      </c>
      <c r="BG767" s="18">
        <f t="shared" si="186"/>
        <v>0.47505534103900088</v>
      </c>
      <c r="BH767" s="18">
        <f t="shared" si="187"/>
        <v>343.7805215451686</v>
      </c>
      <c r="BI767" s="18">
        <f t="shared" si="188"/>
        <v>0.84610434750809471</v>
      </c>
      <c r="BJ767" s="18">
        <f t="shared" si="189"/>
        <v>56.395499644335402</v>
      </c>
    </row>
    <row r="768" spans="1:62" s="3" customFormat="1" x14ac:dyDescent="0.25">
      <c r="A768" s="4">
        <v>43742.791666666664</v>
      </c>
      <c r="B768" s="7">
        <v>361.93900000000002</v>
      </c>
      <c r="C768" s="7">
        <v>242.11</v>
      </c>
      <c r="D768" s="7">
        <v>132.23699999999999</v>
      </c>
      <c r="E768" s="7">
        <v>62.58</v>
      </c>
      <c r="F768" s="7">
        <v>16.885000000000002</v>
      </c>
      <c r="G768" s="7">
        <v>613.85500000000002</v>
      </c>
      <c r="H768" s="7">
        <v>25.582000000000001</v>
      </c>
      <c r="I768" s="7">
        <v>21.337</v>
      </c>
      <c r="J768" s="7">
        <v>29.593</v>
      </c>
      <c r="K768" s="7">
        <v>99.935000000000002</v>
      </c>
      <c r="L768" s="7">
        <v>2.3620000000000001</v>
      </c>
      <c r="M768" s="7">
        <v>1.8260000000000001</v>
      </c>
      <c r="N768" s="7">
        <v>31.850999999999999</v>
      </c>
      <c r="O768" s="7">
        <v>-0.94599999999999995</v>
      </c>
      <c r="P768" s="7">
        <v>273.87200000000001</v>
      </c>
      <c r="Q768" s="7">
        <v>3.4750000000000001</v>
      </c>
      <c r="R768" s="7">
        <v>30.529</v>
      </c>
      <c r="S768" s="7">
        <v>562.07399999999996</v>
      </c>
      <c r="T768" s="7">
        <v>21.998999999999999</v>
      </c>
      <c r="U768" s="7">
        <v>292.67</v>
      </c>
      <c r="V768" s="7">
        <v>565.02599999999995</v>
      </c>
      <c r="W768" s="7">
        <v>105.398</v>
      </c>
      <c r="X768" s="7">
        <v>270.315</v>
      </c>
      <c r="Y768" s="11">
        <v>999.7696533203125</v>
      </c>
      <c r="Z768" s="11">
        <v>48455.23828125</v>
      </c>
      <c r="AA768" s="11">
        <v>64489.996083333339</v>
      </c>
      <c r="AB768" s="11">
        <v>36.954017639160156</v>
      </c>
      <c r="AC768" s="11">
        <v>12.29425048828125</v>
      </c>
      <c r="AD768" s="11">
        <v>0.26</v>
      </c>
      <c r="AE768" s="11">
        <v>6545.75</v>
      </c>
      <c r="AF768" s="12">
        <v>23.331365585327148</v>
      </c>
      <c r="AG768" s="12">
        <v>385.27871704101563</v>
      </c>
      <c r="AH768" s="13">
        <v>324.2254638671875</v>
      </c>
      <c r="AI768" s="13">
        <v>33.865581512451172</v>
      </c>
      <c r="AJ768" s="13">
        <v>49.96624755859375</v>
      </c>
      <c r="AK768" s="18">
        <v>25000</v>
      </c>
      <c r="AL768" s="18">
        <f t="shared" si="177"/>
        <v>8.2560000000000002</v>
      </c>
      <c r="AM768" s="18">
        <f t="shared" si="190"/>
        <v>14.947000000000003</v>
      </c>
      <c r="AN768" s="18">
        <f t="shared" si="191"/>
        <v>0.55235164247006074</v>
      </c>
      <c r="AO768" s="7">
        <v>644.31700000000001</v>
      </c>
      <c r="AP768" s="7">
        <v>94.876999999999995</v>
      </c>
      <c r="AQ768" s="18">
        <v>613.85500000000002</v>
      </c>
      <c r="AR768" s="18">
        <f t="shared" si="178"/>
        <v>1.0305136234045948</v>
      </c>
      <c r="AS768" s="22">
        <f t="shared" si="179"/>
        <v>0.84996625392893066</v>
      </c>
      <c r="AT768" s="18">
        <f t="shared" si="180"/>
        <v>46.054397024384777</v>
      </c>
      <c r="AU768" s="18">
        <f t="shared" si="176"/>
        <v>239.76800000000003</v>
      </c>
      <c r="AV768" s="18">
        <f t="shared" si="181"/>
        <v>661.99012578135262</v>
      </c>
      <c r="AW768" s="18">
        <f t="shared" si="182"/>
        <v>0.54674380463424632</v>
      </c>
      <c r="AX768" s="7">
        <v>630.67100000000005</v>
      </c>
      <c r="AY768" s="7">
        <v>394.738</v>
      </c>
      <c r="AZ768" s="7">
        <v>16.971</v>
      </c>
      <c r="BA768" s="7">
        <v>13.371</v>
      </c>
      <c r="BB768" s="18">
        <f t="shared" si="183"/>
        <v>49182.803291157215</v>
      </c>
      <c r="BC768" s="18">
        <f t="shared" si="184"/>
        <v>917.08024344722219</v>
      </c>
      <c r="BD768" s="7">
        <v>644.31700000000001</v>
      </c>
      <c r="BE768" s="11">
        <v>613.8551025390625</v>
      </c>
      <c r="BF768" s="18">
        <f t="shared" si="185"/>
        <v>407.58594337669615</v>
      </c>
      <c r="BG768" s="18">
        <f t="shared" si="186"/>
        <v>0.47519668025037037</v>
      </c>
      <c r="BH768" s="18">
        <f t="shared" si="187"/>
        <v>344.58968712130314</v>
      </c>
      <c r="BI768" s="18">
        <f t="shared" si="188"/>
        <v>0.84544055731291234</v>
      </c>
      <c r="BJ768" s="18">
        <f t="shared" si="189"/>
        <v>55.430799000533902</v>
      </c>
    </row>
    <row r="769" spans="1:62" s="3" customFormat="1" x14ac:dyDescent="0.25">
      <c r="A769" s="4">
        <v>43742.833333333336</v>
      </c>
      <c r="B769" s="7">
        <v>363.95400000000001</v>
      </c>
      <c r="C769" s="7">
        <v>243.51599999999999</v>
      </c>
      <c r="D769" s="7">
        <v>132.82599999999999</v>
      </c>
      <c r="E769" s="7">
        <v>62.033000000000001</v>
      </c>
      <c r="F769" s="7">
        <v>16.315999999999999</v>
      </c>
      <c r="G769" s="7">
        <v>613.04700000000003</v>
      </c>
      <c r="H769" s="7">
        <v>25.010999999999999</v>
      </c>
      <c r="I769" s="7">
        <v>21.103000000000002</v>
      </c>
      <c r="J769" s="7">
        <v>29.372</v>
      </c>
      <c r="K769" s="7">
        <v>98.551000000000002</v>
      </c>
      <c r="L769" s="7">
        <v>2.3639999999999999</v>
      </c>
      <c r="M769" s="7">
        <v>1.8340000000000001</v>
      </c>
      <c r="N769" s="7">
        <v>31.672000000000001</v>
      </c>
      <c r="O769" s="7">
        <v>-0.94599999999999995</v>
      </c>
      <c r="P769" s="7">
        <v>273.72399999999999</v>
      </c>
      <c r="Q769" s="7">
        <v>3.5019999999999998</v>
      </c>
      <c r="R769" s="7">
        <v>30.943000000000001</v>
      </c>
      <c r="S769" s="7">
        <v>561.66700000000003</v>
      </c>
      <c r="T769" s="7">
        <v>22.074000000000002</v>
      </c>
      <c r="U769" s="7">
        <v>293.18099999999998</v>
      </c>
      <c r="V769" s="7">
        <v>564.98800000000006</v>
      </c>
      <c r="W769" s="7">
        <v>105.39400000000001</v>
      </c>
      <c r="X769" s="7">
        <v>270.63900000000001</v>
      </c>
      <c r="Y769" s="11">
        <v>999.66546630859375</v>
      </c>
      <c r="Z769" s="11">
        <v>48711.2421875</v>
      </c>
      <c r="AA769" s="11">
        <v>64531.917416666663</v>
      </c>
      <c r="AB769" s="11">
        <v>36.951812744140625</v>
      </c>
      <c r="AC769" s="11">
        <v>12.541557312011719</v>
      </c>
      <c r="AD769" s="11">
        <v>0.26</v>
      </c>
      <c r="AE769" s="11">
        <v>6553.15283203125</v>
      </c>
      <c r="AF769" s="12">
        <v>23.412521362304688</v>
      </c>
      <c r="AG769" s="12">
        <v>385.39877319335938</v>
      </c>
      <c r="AH769" s="13">
        <v>324.13189697265625</v>
      </c>
      <c r="AI769" s="13">
        <v>33.759971618652344</v>
      </c>
      <c r="AJ769" s="13">
        <v>49.479171752929688</v>
      </c>
      <c r="AK769" s="18">
        <v>25000</v>
      </c>
      <c r="AL769" s="18">
        <f t="shared" si="177"/>
        <v>8.2689999999999984</v>
      </c>
      <c r="AM769" s="18">
        <f t="shared" si="190"/>
        <v>14.947000000000003</v>
      </c>
      <c r="AN769" s="18">
        <f t="shared" si="191"/>
        <v>0.5532213822171671</v>
      </c>
      <c r="AO769" s="7">
        <v>645.947</v>
      </c>
      <c r="AP769" s="7">
        <v>95.21</v>
      </c>
      <c r="AQ769" s="18">
        <v>613.04700000000003</v>
      </c>
      <c r="AR769" s="18">
        <f t="shared" si="178"/>
        <v>1.0260798091696026</v>
      </c>
      <c r="AS769" s="22">
        <f t="shared" si="179"/>
        <v>0.84934394253598866</v>
      </c>
      <c r="AT769" s="18">
        <f t="shared" si="180"/>
        <v>46.109232803424412</v>
      </c>
      <c r="AU769" s="18">
        <f t="shared" si="176"/>
        <v>240.14554166666662</v>
      </c>
      <c r="AV769" s="18">
        <f t="shared" si="181"/>
        <v>662.38092455583717</v>
      </c>
      <c r="AW769" s="18">
        <f t="shared" si="182"/>
        <v>0.54946328692066604</v>
      </c>
      <c r="AX769" s="7">
        <v>632.13</v>
      </c>
      <c r="AY769" s="7">
        <v>394.17099999999999</v>
      </c>
      <c r="AZ769" s="7">
        <v>16.59</v>
      </c>
      <c r="BA769" s="7">
        <v>13.413</v>
      </c>
      <c r="BB769" s="18">
        <f t="shared" si="183"/>
        <v>48953.203024925708</v>
      </c>
      <c r="BC769" s="18">
        <f t="shared" si="184"/>
        <v>916.53911727843854</v>
      </c>
      <c r="BD769" s="7">
        <v>645.947</v>
      </c>
      <c r="BE769" s="11">
        <v>613.0467529296875</v>
      </c>
      <c r="BF769" s="18">
        <f t="shared" si="185"/>
        <v>406.32320348730866</v>
      </c>
      <c r="BG769" s="18">
        <f t="shared" si="186"/>
        <v>0.47728029137815092</v>
      </c>
      <c r="BH769" s="18">
        <f t="shared" si="187"/>
        <v>343.21882910028239</v>
      </c>
      <c r="BI769" s="18">
        <f t="shared" si="188"/>
        <v>0.84469414041475654</v>
      </c>
      <c r="BJ769" s="18">
        <f t="shared" si="189"/>
        <v>55.404250292434043</v>
      </c>
    </row>
    <row r="770" spans="1:62" s="3" customFormat="1" x14ac:dyDescent="0.25">
      <c r="A770" s="4">
        <v>43742.875</v>
      </c>
      <c r="B770" s="7">
        <v>364.00099999999998</v>
      </c>
      <c r="C770" s="7">
        <v>242.81299999999999</v>
      </c>
      <c r="D770" s="7">
        <v>132.768</v>
      </c>
      <c r="E770" s="7">
        <v>54.988</v>
      </c>
      <c r="F770" s="7">
        <v>16.533999999999999</v>
      </c>
      <c r="G770" s="7">
        <v>613.29700000000003</v>
      </c>
      <c r="H770" s="7">
        <v>25.114000000000001</v>
      </c>
      <c r="I770" s="7">
        <v>21.062000000000001</v>
      </c>
      <c r="J770" s="7">
        <v>29.416</v>
      </c>
      <c r="K770" s="7">
        <v>93.067999999999998</v>
      </c>
      <c r="L770" s="7">
        <v>2.3620000000000001</v>
      </c>
      <c r="M770" s="7">
        <v>1.8260000000000001</v>
      </c>
      <c r="N770" s="7">
        <v>31.678000000000001</v>
      </c>
      <c r="O770" s="7">
        <v>-0.94599999999999995</v>
      </c>
      <c r="P770" s="7">
        <v>273.7</v>
      </c>
      <c r="Q770" s="7">
        <v>3.5019999999999998</v>
      </c>
      <c r="R770" s="7">
        <v>30.896999999999998</v>
      </c>
      <c r="S770" s="7">
        <v>561.62900000000002</v>
      </c>
      <c r="T770" s="7">
        <v>22.068000000000001</v>
      </c>
      <c r="U770" s="7">
        <v>292.99799999999999</v>
      </c>
      <c r="V770" s="7">
        <v>564.98800000000006</v>
      </c>
      <c r="W770" s="7">
        <v>105.376</v>
      </c>
      <c r="X770" s="7">
        <v>270.45600000000002</v>
      </c>
      <c r="Y770" s="11">
        <v>1000.1367797851563</v>
      </c>
      <c r="Z770" s="11">
        <v>48455.23828125</v>
      </c>
      <c r="AA770" s="11">
        <v>64513.481333333337</v>
      </c>
      <c r="AB770" s="11">
        <v>36.951812744140625</v>
      </c>
      <c r="AC770" s="11">
        <v>12.404552459716797</v>
      </c>
      <c r="AD770" s="11">
        <v>0.26</v>
      </c>
      <c r="AE770" s="11">
        <v>6554.79931640625</v>
      </c>
      <c r="AF770" s="12">
        <v>23.404220581054688</v>
      </c>
      <c r="AG770" s="12">
        <v>385.3009033203125</v>
      </c>
      <c r="AH770" s="13">
        <v>324.13189697265625</v>
      </c>
      <c r="AI770" s="13">
        <v>33.731674194335938</v>
      </c>
      <c r="AJ770" s="13">
        <v>49.098190307617188</v>
      </c>
      <c r="AK770" s="18">
        <v>25000</v>
      </c>
      <c r="AL770" s="18">
        <f t="shared" si="177"/>
        <v>8.3539999999999992</v>
      </c>
      <c r="AM770" s="18">
        <f t="shared" si="190"/>
        <v>14.947000000000003</v>
      </c>
      <c r="AN770" s="18">
        <f t="shared" si="191"/>
        <v>0.55890814210209394</v>
      </c>
      <c r="AO770" s="7">
        <v>645.22500000000002</v>
      </c>
      <c r="AP770" s="7">
        <v>95.424999999999997</v>
      </c>
      <c r="AQ770" s="18">
        <v>613.29700000000003</v>
      </c>
      <c r="AR770" s="18">
        <f t="shared" si="178"/>
        <v>1.0284537929746012</v>
      </c>
      <c r="AS770" s="22">
        <f t="shared" si="179"/>
        <v>0.84900874981840002</v>
      </c>
      <c r="AT770" s="18">
        <f t="shared" si="180"/>
        <v>46.120817781418971</v>
      </c>
      <c r="AU770" s="18">
        <f t="shared" si="176"/>
        <v>242.61408333333333</v>
      </c>
      <c r="AV770" s="18">
        <f t="shared" si="181"/>
        <v>662.19168936165136</v>
      </c>
      <c r="AW770" s="18">
        <f t="shared" si="182"/>
        <v>0.54969128403120648</v>
      </c>
      <c r="AX770" s="7">
        <v>630.66800000000001</v>
      </c>
      <c r="AY770" s="7">
        <v>394.50099999999998</v>
      </c>
      <c r="AZ770" s="7">
        <v>16.335999999999999</v>
      </c>
      <c r="BA770" s="7">
        <v>13.401999999999999</v>
      </c>
      <c r="BB770" s="18">
        <f t="shared" si="183"/>
        <v>49197.778532530785</v>
      </c>
      <c r="BC770" s="18">
        <f t="shared" si="184"/>
        <v>919.07833942011757</v>
      </c>
      <c r="BD770" s="7">
        <v>645.22500000000002</v>
      </c>
      <c r="BE770" s="11">
        <v>613.296630859375</v>
      </c>
      <c r="BF770" s="18">
        <f t="shared" si="185"/>
        <v>406.9738919460857</v>
      </c>
      <c r="BG770" s="18">
        <f t="shared" si="186"/>
        <v>0.47414741503941482</v>
      </c>
      <c r="BH770" s="18">
        <f t="shared" si="187"/>
        <v>343.65162429569801</v>
      </c>
      <c r="BI770" s="18">
        <f t="shared" si="188"/>
        <v>0.84440705189320509</v>
      </c>
      <c r="BJ770" s="18">
        <f t="shared" si="189"/>
        <v>55.383321415217402</v>
      </c>
    </row>
    <row r="771" spans="1:62" s="3" customFormat="1" x14ac:dyDescent="0.25">
      <c r="A771" s="4">
        <v>43742.916666666664</v>
      </c>
      <c r="B771" s="7">
        <v>365.173</v>
      </c>
      <c r="C771" s="7">
        <v>243.673</v>
      </c>
      <c r="D771" s="7">
        <v>133.65600000000001</v>
      </c>
      <c r="E771" s="7">
        <v>52.636000000000003</v>
      </c>
      <c r="F771" s="7">
        <v>16.401</v>
      </c>
      <c r="G771" s="7">
        <v>612.28499999999997</v>
      </c>
      <c r="H771" s="7">
        <v>24.827999999999999</v>
      </c>
      <c r="I771" s="7">
        <v>20.622</v>
      </c>
      <c r="J771" s="7">
        <v>29.007000000000001</v>
      </c>
      <c r="K771" s="7">
        <v>94.164000000000001</v>
      </c>
      <c r="L771" s="7">
        <v>2.36</v>
      </c>
      <c r="M771" s="7">
        <v>1.821</v>
      </c>
      <c r="N771" s="7">
        <v>31.428999999999998</v>
      </c>
      <c r="O771" s="7">
        <v>-0.94799999999999995</v>
      </c>
      <c r="P771" s="7">
        <v>273.74799999999999</v>
      </c>
      <c r="Q771" s="7">
        <v>3.5030000000000001</v>
      </c>
      <c r="R771" s="7">
        <v>30.693999999999999</v>
      </c>
      <c r="S771" s="7">
        <v>561.596</v>
      </c>
      <c r="T771" s="7">
        <v>22.088000000000001</v>
      </c>
      <c r="U771" s="7">
        <v>294.62700000000001</v>
      </c>
      <c r="V771" s="7">
        <v>565.37300000000005</v>
      </c>
      <c r="W771" s="7">
        <v>105.639</v>
      </c>
      <c r="X771" s="7">
        <v>272.80399999999997</v>
      </c>
      <c r="Y771" s="11">
        <v>1000.920654296875</v>
      </c>
      <c r="Z771" s="11">
        <v>48711.2421875</v>
      </c>
      <c r="AA771" s="11">
        <v>64694.669083333334</v>
      </c>
      <c r="AB771" s="11">
        <v>36.950965881347656</v>
      </c>
      <c r="AC771" s="11">
        <v>12.40908145904541</v>
      </c>
      <c r="AD771" s="11">
        <v>0.26</v>
      </c>
      <c r="AE771" s="11">
        <v>6517.912109375</v>
      </c>
      <c r="AF771" s="12">
        <v>23.411535263061523</v>
      </c>
      <c r="AG771" s="12">
        <v>385.12423706054688</v>
      </c>
      <c r="AH771" s="13">
        <v>324.13189697265625</v>
      </c>
      <c r="AI771" s="13">
        <v>33.50421142578125</v>
      </c>
      <c r="AJ771" s="13">
        <v>48.230133056640625</v>
      </c>
      <c r="AK771" s="18">
        <v>25000</v>
      </c>
      <c r="AL771" s="18">
        <f t="shared" si="177"/>
        <v>8.3850000000000016</v>
      </c>
      <c r="AM771" s="18">
        <f t="shared" si="190"/>
        <v>14.947000000000003</v>
      </c>
      <c r="AN771" s="18">
        <f t="shared" si="191"/>
        <v>0.56098213688365561</v>
      </c>
      <c r="AO771" s="7">
        <v>645</v>
      </c>
      <c r="AP771" s="7">
        <v>95.335999999999999</v>
      </c>
      <c r="AQ771" s="18">
        <v>612.28499999999997</v>
      </c>
      <c r="AR771" s="18">
        <f t="shared" si="178"/>
        <v>1.0329945814731654</v>
      </c>
      <c r="AS771" s="22">
        <f t="shared" si="179"/>
        <v>0.84889113606962885</v>
      </c>
      <c r="AT771" s="18">
        <f t="shared" si="180"/>
        <v>45.862323433687017</v>
      </c>
      <c r="AU771" s="18">
        <f t="shared" si="176"/>
        <v>243.51437500000006</v>
      </c>
      <c r="AV771" s="18">
        <f t="shared" si="181"/>
        <v>664.03625277870196</v>
      </c>
      <c r="AW771" s="18">
        <f t="shared" si="182"/>
        <v>0.5499293125517023</v>
      </c>
      <c r="AX771" s="7">
        <v>633.29899999999998</v>
      </c>
      <c r="AY771" s="7">
        <v>394.65699999999998</v>
      </c>
      <c r="AZ771" s="7">
        <v>15.73</v>
      </c>
      <c r="BA771" s="7">
        <v>13.417</v>
      </c>
      <c r="BB771" s="18">
        <f t="shared" si="183"/>
        <v>49075.539909281382</v>
      </c>
      <c r="BC771" s="18">
        <f t="shared" si="184"/>
        <v>919.78284285087921</v>
      </c>
      <c r="BD771" s="7">
        <v>645</v>
      </c>
      <c r="BE771" s="11">
        <v>612.28521728515625</v>
      </c>
      <c r="BF771" s="18">
        <f t="shared" si="185"/>
        <v>407.95431609273754</v>
      </c>
      <c r="BG771" s="18">
        <f t="shared" si="186"/>
        <v>0.47608327254323735</v>
      </c>
      <c r="BH771" s="18">
        <f t="shared" si="187"/>
        <v>344.43355775419144</v>
      </c>
      <c r="BI771" s="18">
        <f t="shared" si="188"/>
        <v>0.84429443240868585</v>
      </c>
      <c r="BJ771" s="18">
        <f t="shared" si="189"/>
        <v>53.273631115949811</v>
      </c>
    </row>
    <row r="772" spans="1:62" s="3" customFormat="1" x14ac:dyDescent="0.25">
      <c r="A772" s="4">
        <v>43742.958333333336</v>
      </c>
      <c r="B772" s="7">
        <v>364.80099999999999</v>
      </c>
      <c r="C772" s="7">
        <v>244.22</v>
      </c>
      <c r="D772" s="7">
        <v>132.06299999999999</v>
      </c>
      <c r="E772" s="7">
        <v>53.073999999999998</v>
      </c>
      <c r="F772" s="7">
        <v>15.803000000000001</v>
      </c>
      <c r="G772" s="7">
        <v>612.75099999999998</v>
      </c>
      <c r="H772" s="7">
        <v>25.172000000000001</v>
      </c>
      <c r="I772" s="7">
        <v>20.312999999999999</v>
      </c>
      <c r="J772" s="7">
        <v>28.599</v>
      </c>
      <c r="K772" s="7">
        <v>93.037000000000006</v>
      </c>
      <c r="L772" s="7">
        <v>2.3650000000000002</v>
      </c>
      <c r="M772" s="7">
        <v>1.8220000000000001</v>
      </c>
      <c r="N772" s="7">
        <v>30.954999999999998</v>
      </c>
      <c r="O772" s="7">
        <v>-0.95099999999999996</v>
      </c>
      <c r="P772" s="7">
        <v>272.55399999999997</v>
      </c>
      <c r="Q772" s="7">
        <v>3.4689999999999999</v>
      </c>
      <c r="R772" s="7">
        <v>31.05</v>
      </c>
      <c r="S772" s="7">
        <v>562.52</v>
      </c>
      <c r="T772" s="7">
        <v>21.971</v>
      </c>
      <c r="U772" s="7">
        <v>292.90800000000002</v>
      </c>
      <c r="V772" s="7">
        <v>565.49300000000005</v>
      </c>
      <c r="W772" s="7">
        <v>105.313</v>
      </c>
      <c r="X772" s="7">
        <v>270.197</v>
      </c>
      <c r="Y772" s="11">
        <v>1000.5022583007813</v>
      </c>
      <c r="Z772" s="11">
        <v>48711.2421875</v>
      </c>
      <c r="AA772" s="11">
        <v>44438.951999999997</v>
      </c>
      <c r="AB772" s="11">
        <v>36.950454711914063</v>
      </c>
      <c r="AC772" s="11">
        <v>12.32965087890625</v>
      </c>
      <c r="AD772" s="11">
        <v>0.26</v>
      </c>
      <c r="AE772" s="11">
        <v>6588.50634765625</v>
      </c>
      <c r="AF772" s="12">
        <v>23.301973342895508</v>
      </c>
      <c r="AG772" s="12">
        <v>386.85922241210938</v>
      </c>
      <c r="AH772" s="13">
        <v>324.3856201171875</v>
      </c>
      <c r="AI772" s="13">
        <v>32.315681457519531</v>
      </c>
      <c r="AJ772" s="13">
        <v>44.023658752441406</v>
      </c>
      <c r="AK772" s="18">
        <v>25000</v>
      </c>
      <c r="AL772" s="18">
        <f t="shared" si="177"/>
        <v>8.2860000000000014</v>
      </c>
      <c r="AM772" s="18">
        <f t="shared" si="190"/>
        <v>14.947000000000003</v>
      </c>
      <c r="AN772" s="18">
        <f t="shared" si="191"/>
        <v>0.55435873419415271</v>
      </c>
      <c r="AO772" s="7">
        <v>646.947</v>
      </c>
      <c r="AP772" s="7">
        <v>94.784999999999997</v>
      </c>
      <c r="AQ772" s="18">
        <v>612.75099999999998</v>
      </c>
      <c r="AR772" s="18">
        <f t="shared" si="178"/>
        <v>0.50344010416780449</v>
      </c>
      <c r="AS772" s="22">
        <f t="shared" si="179"/>
        <v>0.85431296345880536</v>
      </c>
      <c r="AT772" s="18">
        <f t="shared" si="180"/>
        <v>46.359690665411293</v>
      </c>
      <c r="AU772" s="18">
        <f t="shared" si="176"/>
        <v>240.63925000000006</v>
      </c>
      <c r="AV772" s="18">
        <f t="shared" si="181"/>
        <v>456.12207870025634</v>
      </c>
      <c r="AW772" s="18">
        <f t="shared" si="182"/>
        <v>0.79978807655950235</v>
      </c>
      <c r="AX772" s="7">
        <v>633.66</v>
      </c>
      <c r="AY772" s="7">
        <v>392.29300000000001</v>
      </c>
      <c r="AZ772" s="7">
        <v>16.198</v>
      </c>
      <c r="BA772" s="7">
        <v>13.441000000000001</v>
      </c>
      <c r="BB772" s="18">
        <f t="shared" si="183"/>
        <v>33709.661457623297</v>
      </c>
      <c r="BC772" s="18">
        <f t="shared" si="184"/>
        <v>712.62679498181467</v>
      </c>
      <c r="BD772" s="7">
        <v>646.947</v>
      </c>
      <c r="BE772" s="11">
        <v>612.75067138671875</v>
      </c>
      <c r="BF772" s="18">
        <f t="shared" si="185"/>
        <v>199.57232079231161</v>
      </c>
      <c r="BG772" s="18">
        <f t="shared" si="186"/>
        <v>0.47601183165940841</v>
      </c>
      <c r="BH772" s="18">
        <f t="shared" si="187"/>
        <v>168.70104193859072</v>
      </c>
      <c r="BI772" s="18">
        <f t="shared" si="188"/>
        <v>0.84531282328551149</v>
      </c>
      <c r="BJ772" s="18">
        <f t="shared" si="189"/>
        <v>50.239392844601952</v>
      </c>
    </row>
    <row r="773" spans="1:62" s="3" customFormat="1" x14ac:dyDescent="0.25">
      <c r="A773" s="4">
        <v>43743</v>
      </c>
      <c r="B773" s="7">
        <v>216.881</v>
      </c>
      <c r="C773" s="7">
        <v>125.363</v>
      </c>
      <c r="D773" s="7">
        <v>102.56699999999999</v>
      </c>
      <c r="E773" s="7">
        <v>51.701000000000001</v>
      </c>
      <c r="F773" s="7">
        <v>15.765000000000001</v>
      </c>
      <c r="G773" s="7">
        <v>649.31799999999998</v>
      </c>
      <c r="H773" s="7">
        <v>10.907</v>
      </c>
      <c r="I773" s="7">
        <v>19.672000000000001</v>
      </c>
      <c r="J773" s="7">
        <v>26.317</v>
      </c>
      <c r="K773" s="7">
        <v>101.129</v>
      </c>
      <c r="L773" s="7">
        <v>2.3660000000000001</v>
      </c>
      <c r="M773" s="7">
        <v>1.8240000000000001</v>
      </c>
      <c r="N773" s="7">
        <v>28.6</v>
      </c>
      <c r="O773" s="7">
        <v>-0.95599999999999996</v>
      </c>
      <c r="P773" s="7">
        <v>270.16500000000002</v>
      </c>
      <c r="Q773" s="7">
        <v>3.2320000000000002</v>
      </c>
      <c r="R773" s="7">
        <v>15.727</v>
      </c>
      <c r="S773" s="7">
        <v>565.74199999999996</v>
      </c>
      <c r="T773" s="7">
        <v>17.126999999999999</v>
      </c>
      <c r="U773" s="7">
        <v>226.30099999999999</v>
      </c>
      <c r="V773" s="7">
        <v>565.05399999999997</v>
      </c>
      <c r="W773" s="7">
        <v>85.066999999999993</v>
      </c>
      <c r="X773" s="7">
        <v>216.96100000000001</v>
      </c>
      <c r="Y773" s="11">
        <v>1000.3875122070313</v>
      </c>
      <c r="Z773" s="11">
        <v>31523.48046875</v>
      </c>
      <c r="AA773" s="11">
        <v>60747.834083333328</v>
      </c>
      <c r="AB773" s="11">
        <v>36.954017639160156</v>
      </c>
      <c r="AC773" s="11">
        <v>10.79864501953125</v>
      </c>
      <c r="AD773" s="11">
        <v>0.26</v>
      </c>
      <c r="AE773" s="11">
        <v>7154.3564453125</v>
      </c>
      <c r="AF773" s="12">
        <v>18.189016342163086</v>
      </c>
      <c r="AG773" s="12">
        <v>385.27685546875</v>
      </c>
      <c r="AH773" s="13">
        <v>324.2254638671875</v>
      </c>
      <c r="AI773" s="13">
        <v>30.611644744873047</v>
      </c>
      <c r="AJ773" s="13">
        <v>42.949462890625</v>
      </c>
      <c r="AK773" s="18">
        <v>25000</v>
      </c>
      <c r="AL773" s="18">
        <f t="shared" si="177"/>
        <v>6.6449999999999996</v>
      </c>
      <c r="AM773" s="18">
        <f t="shared" si="190"/>
        <v>14.947000000000003</v>
      </c>
      <c r="AN773" s="18">
        <f t="shared" si="191"/>
        <v>0.4445708168863316</v>
      </c>
      <c r="AO773" s="7">
        <v>434.56099999999998</v>
      </c>
      <c r="AP773" s="7">
        <v>82.98</v>
      </c>
      <c r="AQ773" s="18">
        <v>649.31799999999998</v>
      </c>
      <c r="AR773" s="18">
        <f t="shared" si="178"/>
        <v>1.7273917909411731</v>
      </c>
      <c r="AS773" s="22">
        <f t="shared" si="179"/>
        <v>0.87497430886029981</v>
      </c>
      <c r="AT773" s="18">
        <f t="shared" si="180"/>
        <v>50.33641250985572</v>
      </c>
      <c r="AU773" s="18">
        <f t="shared" ref="AU773:AU836" si="192">(25000*(1000/3600)*4.182*(J773-I773))/1000</f>
        <v>192.981875</v>
      </c>
      <c r="AV773" s="18">
        <f t="shared" si="181"/>
        <v>623.57681451563178</v>
      </c>
      <c r="AW773" s="18">
        <f t="shared" si="182"/>
        <v>0.34780157785126126</v>
      </c>
      <c r="AX773" s="7">
        <v>439.04199999999997</v>
      </c>
      <c r="AY773" s="7">
        <v>350.38200000000001</v>
      </c>
      <c r="AZ773" s="7">
        <v>30.489000000000001</v>
      </c>
      <c r="BA773" s="7">
        <v>8.7680000000000007</v>
      </c>
      <c r="BB773" s="18">
        <f t="shared" si="183"/>
        <v>71212.83877526391</v>
      </c>
      <c r="BC773" s="18">
        <f t="shared" si="184"/>
        <v>777.37608760553599</v>
      </c>
      <c r="BD773" s="7">
        <v>434.56099999999998</v>
      </c>
      <c r="BE773" s="11">
        <v>649.3179931640625</v>
      </c>
      <c r="BF773" s="18">
        <f t="shared" si="185"/>
        <v>487.41516436465548</v>
      </c>
      <c r="BG773" s="18">
        <f t="shared" si="186"/>
        <v>0.43234446420856731</v>
      </c>
      <c r="BH773" s="18">
        <f t="shared" si="187"/>
        <v>425.12564300093726</v>
      </c>
      <c r="BI773" s="18">
        <f t="shared" si="188"/>
        <v>0.87220438361840369</v>
      </c>
      <c r="BJ773" s="18">
        <f t="shared" si="189"/>
        <v>44.467778250486482</v>
      </c>
    </row>
    <row r="774" spans="1:62" s="3" customFormat="1" x14ac:dyDescent="0.25">
      <c r="A774" s="4">
        <v>43743.041666666664</v>
      </c>
      <c r="B774" s="7">
        <v>364.27199999999999</v>
      </c>
      <c r="C774" s="7">
        <v>244.10300000000001</v>
      </c>
      <c r="D774" s="7">
        <v>131.11699999999999</v>
      </c>
      <c r="E774" s="7">
        <v>53.472999999999999</v>
      </c>
      <c r="F774" s="7">
        <v>15.632999999999999</v>
      </c>
      <c r="G774" s="7">
        <v>611.48400000000004</v>
      </c>
      <c r="H774" s="7">
        <v>23.692</v>
      </c>
      <c r="I774" s="7">
        <v>20.395</v>
      </c>
      <c r="J774" s="7">
        <v>28.547999999999998</v>
      </c>
      <c r="K774" s="7">
        <v>114.066</v>
      </c>
      <c r="L774" s="7">
        <v>2.363</v>
      </c>
      <c r="M774" s="7">
        <v>1.825</v>
      </c>
      <c r="N774" s="7">
        <v>30.736999999999998</v>
      </c>
      <c r="O774" s="7">
        <v>-0.95099999999999996</v>
      </c>
      <c r="P774" s="7">
        <v>272.22800000000001</v>
      </c>
      <c r="Q774" s="7">
        <v>3.4220000000000002</v>
      </c>
      <c r="R774" s="7">
        <v>31.132999999999999</v>
      </c>
      <c r="S774" s="7">
        <v>560.06600000000003</v>
      </c>
      <c r="T774" s="7">
        <v>21.986999999999998</v>
      </c>
      <c r="U774" s="7">
        <v>292.50200000000001</v>
      </c>
      <c r="V774" s="7">
        <v>564.87599999999998</v>
      </c>
      <c r="W774" s="7">
        <v>104.947</v>
      </c>
      <c r="X774" s="7">
        <v>269.68099999999998</v>
      </c>
      <c r="Y774" s="11">
        <v>1000.6276245117188</v>
      </c>
      <c r="Z774" s="11">
        <v>48711.2421875</v>
      </c>
      <c r="AA774" s="11">
        <v>57979.079416666667</v>
      </c>
      <c r="AB774" s="11">
        <v>36.954357147216797</v>
      </c>
      <c r="AC774" s="11">
        <v>11.079746246337891</v>
      </c>
      <c r="AD774" s="11">
        <v>0.26</v>
      </c>
      <c r="AE774" s="11">
        <v>6558.7138671875</v>
      </c>
      <c r="AF774" s="12">
        <v>23.31355094909668</v>
      </c>
      <c r="AG774" s="12">
        <v>384.7838134765625</v>
      </c>
      <c r="AH774" s="13">
        <v>323.49777221679688</v>
      </c>
      <c r="AI774" s="13">
        <v>32.506351470947266</v>
      </c>
      <c r="AJ774" s="13">
        <v>45.077407836914063</v>
      </c>
      <c r="AK774" s="18">
        <v>25000</v>
      </c>
      <c r="AL774" s="18">
        <f t="shared" ref="AL774:AL837" si="193">J774-I774</f>
        <v>8.1529999999999987</v>
      </c>
      <c r="AM774" s="18">
        <f t="shared" si="190"/>
        <v>14.947000000000003</v>
      </c>
      <c r="AN774" s="18">
        <f t="shared" si="191"/>
        <v>0.54546062755067892</v>
      </c>
      <c r="AO774" s="7">
        <v>649.11099999999999</v>
      </c>
      <c r="AP774" s="7">
        <v>94.167000000000002</v>
      </c>
      <c r="AQ774" s="18">
        <v>611.48400000000004</v>
      </c>
      <c r="AR774" s="18">
        <f t="shared" ref="AR774:AR837" si="194">(((AA774*AB774/3600)-C774-AC774)/(AO774*(AQ774)))*1000</f>
        <v>0.85653886761852527</v>
      </c>
      <c r="AS774" s="22">
        <f t="shared" ref="AS774:AS837" si="195">(((AA774*AB774)/3.6)-(C774*1000)-(AR774*AO774*AP774))/(((AA774*AB774)/3.6)-(C774*1000))</f>
        <v>0.85086282867832974</v>
      </c>
      <c r="AT774" s="18">
        <f t="shared" ref="AT774:AT837" si="196">(AE774*AD774)/(AB774)</f>
        <v>46.145183873051934</v>
      </c>
      <c r="AU774" s="18">
        <f t="shared" si="192"/>
        <v>236.77670833333332</v>
      </c>
      <c r="AV774" s="18">
        <f t="shared" ref="AV774:AV837" si="197">AA774*AB774/3600</f>
        <v>595.16100217509609</v>
      </c>
      <c r="AW774" s="18">
        <f t="shared" ref="AW774:AW837" si="198">B774/AV774</f>
        <v>0.61205623128652398</v>
      </c>
      <c r="AX774" s="7">
        <v>635.31799999999998</v>
      </c>
      <c r="AY774" s="7">
        <v>393.38099999999997</v>
      </c>
      <c r="AZ774" s="7">
        <v>15.449</v>
      </c>
      <c r="BA774" s="7">
        <v>13.561999999999999</v>
      </c>
      <c r="BB774" s="18">
        <f t="shared" ref="BB774:BB837" si="199">(1/Z774)*AA774*AB774*1000</f>
        <v>43985.320669571476</v>
      </c>
      <c r="BC774" s="18">
        <f t="shared" ref="BC774:BC837" si="200">(AX774*1.087*(AY774-AZ774)+BA774*BB774+BA774*0.23*(185-28))/1000</f>
        <v>858.01495432344029</v>
      </c>
      <c r="BD774" s="7">
        <v>649.11099999999999</v>
      </c>
      <c r="BE774" s="11">
        <v>611.48394775390625</v>
      </c>
      <c r="BF774" s="18">
        <f t="shared" ref="BF774:BF837" si="201">(BD774*AR774*BE774)/1000</f>
        <v>339.97822688051514</v>
      </c>
      <c r="BG774" s="18">
        <f t="shared" ref="BG774:BG837" si="202">C774/(BC774-BF774)</f>
        <v>0.47120790297034315</v>
      </c>
      <c r="BH774" s="18">
        <f t="shared" ref="BH774:BH837" si="203">((BD774* AQ774*AR774)-( BD774* AP774*AR774))/1000</f>
        <v>287.62245851452758</v>
      </c>
      <c r="BI774" s="18">
        <f t="shared" ref="BI774:BI837" si="204">BH774/BF774</f>
        <v>0.84600258420552354</v>
      </c>
      <c r="BJ774" s="18">
        <f t="shared" ref="BJ774:BJ837" si="205">(1+O774)*1000/((Y774/1000)-(H774/1000))</f>
        <v>50.156836101140939</v>
      </c>
    </row>
    <row r="775" spans="1:62" s="3" customFormat="1" x14ac:dyDescent="0.25">
      <c r="A775" s="4">
        <v>43743.083333333336</v>
      </c>
      <c r="B775" s="7">
        <v>314.60599999999999</v>
      </c>
      <c r="C775" s="7">
        <v>206.828</v>
      </c>
      <c r="D775" s="7">
        <v>116.74299999999999</v>
      </c>
      <c r="E775" s="7">
        <v>51.262</v>
      </c>
      <c r="F775" s="7">
        <v>15.398999999999999</v>
      </c>
      <c r="G775" s="7">
        <v>614.09100000000001</v>
      </c>
      <c r="H775" s="7">
        <v>19.033000000000001</v>
      </c>
      <c r="I775" s="7">
        <v>19.913</v>
      </c>
      <c r="J775" s="7">
        <v>27.335000000000001</v>
      </c>
      <c r="K775" s="7">
        <v>94.661000000000001</v>
      </c>
      <c r="L775" s="7">
        <v>2.367</v>
      </c>
      <c r="M775" s="7">
        <v>1.825</v>
      </c>
      <c r="N775" s="7">
        <v>29.533000000000001</v>
      </c>
      <c r="O775" s="7">
        <v>-0.94899999999999995</v>
      </c>
      <c r="P775" s="7">
        <v>272.17</v>
      </c>
      <c r="Q775" s="7">
        <v>3.194</v>
      </c>
      <c r="R775" s="7">
        <v>26.161000000000001</v>
      </c>
      <c r="S775" s="7">
        <v>567.09199999999998</v>
      </c>
      <c r="T775" s="7">
        <v>19.402999999999999</v>
      </c>
      <c r="U775" s="7">
        <v>261.35399999999998</v>
      </c>
      <c r="V775" s="7">
        <v>565.81799999999998</v>
      </c>
      <c r="W775" s="7">
        <v>94.677000000000007</v>
      </c>
      <c r="X775" s="7">
        <v>241.37</v>
      </c>
      <c r="Y775" s="11">
        <v>1000.240966796875</v>
      </c>
      <c r="Z775" s="11">
        <v>42567.1484375</v>
      </c>
      <c r="AA775" s="11">
        <v>61791.063250000007</v>
      </c>
      <c r="AB775" s="11">
        <v>36.960968017578125</v>
      </c>
      <c r="AC775" s="11">
        <v>10.167266845703125</v>
      </c>
      <c r="AD775" s="11">
        <v>0.26</v>
      </c>
      <c r="AE775" s="11">
        <v>6647.48681640625</v>
      </c>
      <c r="AF775" s="12">
        <v>20.545949935913086</v>
      </c>
      <c r="AG775" s="12">
        <v>386.09088134765625</v>
      </c>
      <c r="AH775" s="13">
        <v>324.91268920898438</v>
      </c>
      <c r="AI775" s="13">
        <v>32.105918884277344</v>
      </c>
      <c r="AJ775" s="13">
        <v>45.841777801513672</v>
      </c>
      <c r="AK775" s="18">
        <v>25000</v>
      </c>
      <c r="AL775" s="18">
        <f t="shared" si="193"/>
        <v>7.4220000000000006</v>
      </c>
      <c r="AM775" s="18">
        <f t="shared" ref="AM775:AM838" si="206">AM774</f>
        <v>14.947000000000003</v>
      </c>
      <c r="AN775" s="18">
        <f t="shared" ref="AN775:AN838" si="207">AL775:AL3679/AM775</f>
        <v>0.49655449254030903</v>
      </c>
      <c r="AO775" s="7">
        <v>569.49099999999999</v>
      </c>
      <c r="AP775" s="7">
        <v>89.46</v>
      </c>
      <c r="AQ775" s="18">
        <v>614.09100000000001</v>
      </c>
      <c r="AR775" s="18">
        <f t="shared" si="194"/>
        <v>1.1935560906157452</v>
      </c>
      <c r="AS775" s="22">
        <f t="shared" si="195"/>
        <v>0.85778533130579948</v>
      </c>
      <c r="AT775" s="18">
        <f t="shared" si="196"/>
        <v>46.761398982939177</v>
      </c>
      <c r="AU775" s="18">
        <f t="shared" si="192"/>
        <v>215.54725000000002</v>
      </c>
      <c r="AV775" s="18">
        <f t="shared" si="197"/>
        <v>634.40486459872147</v>
      </c>
      <c r="AW775" s="18">
        <f t="shared" si="198"/>
        <v>0.49590729446722787</v>
      </c>
      <c r="AX775" s="7">
        <v>557.80499999999995</v>
      </c>
      <c r="AY775" s="7">
        <v>364.10399999999998</v>
      </c>
      <c r="AZ775" s="7">
        <v>14.590999999999999</v>
      </c>
      <c r="BA775" s="7">
        <v>11.641</v>
      </c>
      <c r="BB775" s="18">
        <f t="shared" si="199"/>
        <v>53653.053972095709</v>
      </c>
      <c r="BC775" s="18">
        <f t="shared" si="200"/>
        <v>836.91718537412112</v>
      </c>
      <c r="BD775" s="7">
        <v>569.49099999999999</v>
      </c>
      <c r="BE775" s="11">
        <v>614.09112548828125</v>
      </c>
      <c r="BF775" s="18">
        <f t="shared" si="201"/>
        <v>417.40968304984409</v>
      </c>
      <c r="BG775" s="18">
        <f t="shared" si="202"/>
        <v>0.49302574770193996</v>
      </c>
      <c r="BH775" s="18">
        <f t="shared" si="203"/>
        <v>356.60189561280617</v>
      </c>
      <c r="BI775" s="18">
        <f t="shared" si="204"/>
        <v>0.85432109051055083</v>
      </c>
      <c r="BJ775" s="18">
        <f t="shared" si="205"/>
        <v>51.976748789034055</v>
      </c>
    </row>
    <row r="776" spans="1:62" s="3" customFormat="1" x14ac:dyDescent="0.25">
      <c r="A776" s="4">
        <v>43743.125</v>
      </c>
      <c r="B776" s="7">
        <v>360.58600000000001</v>
      </c>
      <c r="C776" s="7">
        <v>244.33699999999999</v>
      </c>
      <c r="D776" s="7">
        <v>127.971</v>
      </c>
      <c r="E776" s="7">
        <v>49.69</v>
      </c>
      <c r="F776" s="7">
        <v>15.63</v>
      </c>
      <c r="G776" s="7">
        <v>611.39400000000001</v>
      </c>
      <c r="H776" s="7">
        <v>23.773</v>
      </c>
      <c r="I776" s="7">
        <v>20.213000000000001</v>
      </c>
      <c r="J776" s="7">
        <v>28.43</v>
      </c>
      <c r="K776" s="7">
        <v>91.462000000000003</v>
      </c>
      <c r="L776" s="7">
        <v>2.3620000000000001</v>
      </c>
      <c r="M776" s="7">
        <v>1.825</v>
      </c>
      <c r="N776" s="7">
        <v>30.722000000000001</v>
      </c>
      <c r="O776" s="7">
        <v>-0.94899999999999995</v>
      </c>
      <c r="P776" s="7">
        <v>273.16899999999998</v>
      </c>
      <c r="Q776" s="7">
        <v>3.36</v>
      </c>
      <c r="R776" s="7">
        <v>30.135000000000002</v>
      </c>
      <c r="S776" s="7">
        <v>561.52</v>
      </c>
      <c r="T776" s="7">
        <v>21.318000000000001</v>
      </c>
      <c r="U776" s="7">
        <v>283.38400000000001</v>
      </c>
      <c r="V776" s="7">
        <v>566.64099999999996</v>
      </c>
      <c r="W776" s="7">
        <v>102.78400000000001</v>
      </c>
      <c r="X776" s="7">
        <v>262.41399999999999</v>
      </c>
      <c r="Y776" s="11">
        <v>1000.55517578125</v>
      </c>
      <c r="Z776" s="11">
        <v>48967.24609375</v>
      </c>
      <c r="AA776" s="11">
        <v>59660.163916666665</v>
      </c>
      <c r="AB776" s="11">
        <v>36.960968017578125</v>
      </c>
      <c r="AC776" s="11">
        <v>11.36993408203125</v>
      </c>
      <c r="AD776" s="11">
        <v>0.26</v>
      </c>
      <c r="AE776" s="11">
        <v>6648.1259765625</v>
      </c>
      <c r="AF776" s="12">
        <v>22.605085372924805</v>
      </c>
      <c r="AG776" s="12">
        <v>386.28604125976563</v>
      </c>
      <c r="AH776" s="13">
        <v>324.25247192382813</v>
      </c>
      <c r="AI776" s="13">
        <v>32.679878234863281</v>
      </c>
      <c r="AJ776" s="13">
        <v>46.813514709472656</v>
      </c>
      <c r="AK776" s="18">
        <v>25000</v>
      </c>
      <c r="AL776" s="18">
        <f t="shared" si="193"/>
        <v>8.2169999999999987</v>
      </c>
      <c r="AM776" s="18">
        <f t="shared" si="206"/>
        <v>14.947000000000003</v>
      </c>
      <c r="AN776" s="18">
        <f t="shared" si="207"/>
        <v>0.54974242322874134</v>
      </c>
      <c r="AO776" s="7">
        <v>649.83100000000002</v>
      </c>
      <c r="AP776" s="7">
        <v>93.626000000000005</v>
      </c>
      <c r="AQ776" s="18">
        <v>611.39400000000001</v>
      </c>
      <c r="AR776" s="18">
        <f t="shared" si="194"/>
        <v>0.89810629916155515</v>
      </c>
      <c r="AS776" s="22">
        <f t="shared" si="195"/>
        <v>0.85159361739590667</v>
      </c>
      <c r="AT776" s="18">
        <f t="shared" si="196"/>
        <v>46.765895121691436</v>
      </c>
      <c r="AU776" s="18">
        <f t="shared" si="192"/>
        <v>238.63537499999998</v>
      </c>
      <c r="AV776" s="18">
        <f t="shared" si="197"/>
        <v>612.52705845760704</v>
      </c>
      <c r="AW776" s="18">
        <f t="shared" si="198"/>
        <v>0.58868583031741473</v>
      </c>
      <c r="AX776" s="7">
        <v>636.476</v>
      </c>
      <c r="AY776" s="7">
        <v>392.69499999999999</v>
      </c>
      <c r="AZ776" s="7">
        <v>16.206</v>
      </c>
      <c r="BA776" s="7">
        <v>13.423999999999999</v>
      </c>
      <c r="BB776" s="18">
        <f t="shared" si="199"/>
        <v>45032.089536455176</v>
      </c>
      <c r="BC776" s="18">
        <f t="shared" si="200"/>
        <v>865.46920385184228</v>
      </c>
      <c r="BD776" s="7">
        <v>649.83100000000002</v>
      </c>
      <c r="BE776" s="11">
        <v>611.39410400390625</v>
      </c>
      <c r="BF776" s="18">
        <f t="shared" si="201"/>
        <v>356.82018507405627</v>
      </c>
      <c r="BG776" s="18">
        <f t="shared" si="202"/>
        <v>0.48036463451184547</v>
      </c>
      <c r="BH776" s="18">
        <f t="shared" si="203"/>
        <v>302.17836968909268</v>
      </c>
      <c r="BI776" s="18">
        <f t="shared" si="204"/>
        <v>0.84686456184191783</v>
      </c>
      <c r="BJ776" s="18">
        <f t="shared" si="205"/>
        <v>52.212254957671824</v>
      </c>
    </row>
    <row r="777" spans="1:62" s="3" customFormat="1" x14ac:dyDescent="0.25">
      <c r="A777" s="4">
        <v>43743.166666666664</v>
      </c>
      <c r="B777" s="7">
        <v>287.04300000000001</v>
      </c>
      <c r="C777" s="7">
        <v>181.15799999999999</v>
      </c>
      <c r="D777" s="7">
        <v>117.845</v>
      </c>
      <c r="E777" s="7">
        <v>49.981999999999999</v>
      </c>
      <c r="F777" s="7">
        <v>15.138</v>
      </c>
      <c r="G777" s="7">
        <v>630.36699999999996</v>
      </c>
      <c r="H777" s="7">
        <v>15.853</v>
      </c>
      <c r="I777" s="7">
        <v>19.670000000000002</v>
      </c>
      <c r="J777" s="7">
        <v>27.085000000000001</v>
      </c>
      <c r="K777" s="7">
        <v>91.921999999999997</v>
      </c>
      <c r="L777" s="7">
        <v>2.3660000000000001</v>
      </c>
      <c r="M777" s="7">
        <v>1.825</v>
      </c>
      <c r="N777" s="7">
        <v>29.238</v>
      </c>
      <c r="O777" s="7">
        <v>-0.95299999999999996</v>
      </c>
      <c r="P777" s="7">
        <v>270.375</v>
      </c>
      <c r="Q777" s="7">
        <v>3.258</v>
      </c>
      <c r="R777" s="7">
        <v>24.375</v>
      </c>
      <c r="S777" s="7">
        <v>566.02499999999998</v>
      </c>
      <c r="T777" s="7">
        <v>19.57</v>
      </c>
      <c r="U777" s="7">
        <v>259.95400000000001</v>
      </c>
      <c r="V777" s="7">
        <v>566.92600000000004</v>
      </c>
      <c r="W777" s="7">
        <v>95.302999999999997</v>
      </c>
      <c r="X777" s="7">
        <v>242.715</v>
      </c>
      <c r="Y777" s="11">
        <v>1001.0989379882813</v>
      </c>
      <c r="Z777" s="11">
        <v>38471.0859375</v>
      </c>
      <c r="AA777" s="11">
        <v>48248.749000000003</v>
      </c>
      <c r="AB777" s="11">
        <v>36.959274291992188</v>
      </c>
      <c r="AC777" s="11">
        <v>11.24298095703125</v>
      </c>
      <c r="AD777" s="11">
        <v>0.26</v>
      </c>
      <c r="AE777" s="11">
        <v>6595.0576171875</v>
      </c>
      <c r="AF777" s="12">
        <v>20.716438293457031</v>
      </c>
      <c r="AG777" s="12">
        <v>386.97299194335938</v>
      </c>
      <c r="AH777" s="13">
        <v>324.92617797851563</v>
      </c>
      <c r="AI777" s="13">
        <v>31.199363708496094</v>
      </c>
      <c r="AJ777" s="13">
        <v>42.738479614257813</v>
      </c>
      <c r="AK777" s="18">
        <v>25000</v>
      </c>
      <c r="AL777" s="18">
        <f t="shared" si="193"/>
        <v>7.4149999999999991</v>
      </c>
      <c r="AM777" s="18">
        <f t="shared" si="206"/>
        <v>14.947000000000003</v>
      </c>
      <c r="AN777" s="18">
        <f t="shared" si="207"/>
        <v>0.49608617113802084</v>
      </c>
      <c r="AO777" s="7">
        <v>513.73800000000006</v>
      </c>
      <c r="AP777" s="7">
        <v>88.700999999999993</v>
      </c>
      <c r="AQ777" s="18">
        <v>630.36699999999996</v>
      </c>
      <c r="AR777" s="18">
        <f t="shared" si="194"/>
        <v>0.93546152027453744</v>
      </c>
      <c r="AS777" s="22">
        <f t="shared" si="195"/>
        <v>0.86432208175419134</v>
      </c>
      <c r="AT777" s="18">
        <f t="shared" si="196"/>
        <v>46.394714542332622</v>
      </c>
      <c r="AU777" s="18">
        <f t="shared" si="192"/>
        <v>215.34395833333332</v>
      </c>
      <c r="AV777" s="18">
        <f t="shared" si="197"/>
        <v>495.34409681568997</v>
      </c>
      <c r="AW777" s="18">
        <f t="shared" si="198"/>
        <v>0.57948202440535868</v>
      </c>
      <c r="AX777" s="7">
        <v>503.11799999999999</v>
      </c>
      <c r="AY777" s="7">
        <v>354.92700000000002</v>
      </c>
      <c r="AZ777" s="7">
        <v>15.542999999999999</v>
      </c>
      <c r="BA777" s="7">
        <v>10.647</v>
      </c>
      <c r="BB777" s="18">
        <f t="shared" si="199"/>
        <v>46352.701128154469</v>
      </c>
      <c r="BC777" s="18">
        <f t="shared" si="200"/>
        <v>679.50713873360473</v>
      </c>
      <c r="BD777" s="7">
        <v>513.73800000000006</v>
      </c>
      <c r="BE777" s="11">
        <v>630.3671875</v>
      </c>
      <c r="BF777" s="18">
        <f t="shared" si="201"/>
        <v>302.94320596780818</v>
      </c>
      <c r="BG777" s="18">
        <f t="shared" si="202"/>
        <v>0.48108165503112849</v>
      </c>
      <c r="BH777" s="18">
        <f t="shared" si="203"/>
        <v>260.31500030092985</v>
      </c>
      <c r="BI777" s="18">
        <f t="shared" si="204"/>
        <v>0.85928647737553765</v>
      </c>
      <c r="BJ777" s="18">
        <f t="shared" si="205"/>
        <v>47.703825195125106</v>
      </c>
    </row>
    <row r="778" spans="1:62" s="3" customFormat="1" x14ac:dyDescent="0.25">
      <c r="A778" s="4">
        <v>43743.208333333336</v>
      </c>
      <c r="B778" s="7">
        <v>238.91300000000001</v>
      </c>
      <c r="C778" s="7">
        <v>139.54599999999999</v>
      </c>
      <c r="D778" s="7">
        <v>108.995</v>
      </c>
      <c r="E778" s="7">
        <v>50.393999999999998</v>
      </c>
      <c r="F778" s="7">
        <v>15.65</v>
      </c>
      <c r="G778" s="7">
        <v>651.63199999999995</v>
      </c>
      <c r="H778" s="7">
        <v>11.266999999999999</v>
      </c>
      <c r="I778" s="7">
        <v>19.056999999999999</v>
      </c>
      <c r="J778" s="7">
        <v>25.806000000000001</v>
      </c>
      <c r="K778" s="7">
        <v>96.679000000000002</v>
      </c>
      <c r="L778" s="7">
        <v>2.371</v>
      </c>
      <c r="M778" s="7">
        <v>1.8220000000000001</v>
      </c>
      <c r="N778" s="7">
        <v>27.861999999999998</v>
      </c>
      <c r="O778" s="7">
        <v>-0.95699999999999996</v>
      </c>
      <c r="P778" s="7">
        <v>269.45100000000002</v>
      </c>
      <c r="Q778" s="7">
        <v>3.1930000000000001</v>
      </c>
      <c r="R778" s="7">
        <v>18.016999999999999</v>
      </c>
      <c r="S778" s="7">
        <v>566.28399999999999</v>
      </c>
      <c r="T778" s="7">
        <v>18.158999999999999</v>
      </c>
      <c r="U778" s="7">
        <v>241.92400000000001</v>
      </c>
      <c r="V778" s="7">
        <v>564.62199999999996</v>
      </c>
      <c r="W778" s="7">
        <v>90.260999999999996</v>
      </c>
      <c r="X778" s="7">
        <v>230.23400000000001</v>
      </c>
      <c r="Y778" s="11">
        <v>1001.1306762695313</v>
      </c>
      <c r="Z778" s="11">
        <v>33607.01171875</v>
      </c>
      <c r="AA778" s="11">
        <v>48122.76666666667</v>
      </c>
      <c r="AB778" s="11">
        <v>36.953170776367188</v>
      </c>
      <c r="AC778" s="11">
        <v>11.5347900390625</v>
      </c>
      <c r="AD778" s="11">
        <v>0.26</v>
      </c>
      <c r="AE778" s="11">
        <v>6958.6826171875</v>
      </c>
      <c r="AF778" s="12">
        <v>19.341001510620117</v>
      </c>
      <c r="AG778" s="12">
        <v>384.8411865234375</v>
      </c>
      <c r="AH778" s="13">
        <v>324.96670532226563</v>
      </c>
      <c r="AI778" s="13">
        <v>30.117670059204102</v>
      </c>
      <c r="AJ778" s="13">
        <v>39.661701202392578</v>
      </c>
      <c r="AK778" s="18">
        <v>25000</v>
      </c>
      <c r="AL778" s="18">
        <f t="shared" si="193"/>
        <v>6.7490000000000023</v>
      </c>
      <c r="AM778" s="18">
        <f t="shared" si="206"/>
        <v>14.947000000000003</v>
      </c>
      <c r="AN778" s="18">
        <f t="shared" si="207"/>
        <v>0.45152873486318335</v>
      </c>
      <c r="AO778" s="7">
        <v>454.85300000000001</v>
      </c>
      <c r="AP778" s="7">
        <v>82.063000000000002</v>
      </c>
      <c r="AQ778" s="18">
        <v>651.63199999999995</v>
      </c>
      <c r="AR778" s="18">
        <f t="shared" si="194"/>
        <v>1.1568558088202077</v>
      </c>
      <c r="AS778" s="22">
        <f t="shared" si="195"/>
        <v>0.87816399611515317</v>
      </c>
      <c r="AT778" s="18">
        <f t="shared" si="196"/>
        <v>48.960818312939793</v>
      </c>
      <c r="AU778" s="18">
        <f t="shared" si="192"/>
        <v>196.00220833333341</v>
      </c>
      <c r="AV778" s="18">
        <f t="shared" si="197"/>
        <v>493.9691152401677</v>
      </c>
      <c r="AW778" s="18">
        <f t="shared" si="198"/>
        <v>0.48365979294847322</v>
      </c>
      <c r="AX778" s="7">
        <v>456.47899999999998</v>
      </c>
      <c r="AY778" s="7">
        <v>353.59199999999998</v>
      </c>
      <c r="AZ778" s="7">
        <v>24.945</v>
      </c>
      <c r="BA778" s="7">
        <v>9.2420000000000009</v>
      </c>
      <c r="BB778" s="18">
        <f t="shared" si="199"/>
        <v>52914.220096292047</v>
      </c>
      <c r="BC778" s="18">
        <f t="shared" si="200"/>
        <v>652.43918415336202</v>
      </c>
      <c r="BD778" s="7">
        <v>454.85300000000001</v>
      </c>
      <c r="BE778" s="11">
        <v>651.631591796875</v>
      </c>
      <c r="BF778" s="18">
        <f t="shared" si="201"/>
        <v>342.88811040489225</v>
      </c>
      <c r="BG778" s="18">
        <f t="shared" si="202"/>
        <v>0.45080121451424887</v>
      </c>
      <c r="BH778" s="18">
        <f t="shared" si="203"/>
        <v>299.70682915582461</v>
      </c>
      <c r="BI778" s="18">
        <f t="shared" si="204"/>
        <v>0.87406597097205285</v>
      </c>
      <c r="BJ778" s="18">
        <f t="shared" si="205"/>
        <v>43.440325199175717</v>
      </c>
    </row>
    <row r="779" spans="1:62" s="3" customFormat="1" x14ac:dyDescent="0.25">
      <c r="A779" s="4">
        <v>43743.25</v>
      </c>
      <c r="B779" s="7">
        <v>278.08</v>
      </c>
      <c r="C779" s="7">
        <v>178.11</v>
      </c>
      <c r="D779" s="7">
        <v>110.663</v>
      </c>
      <c r="E779" s="7">
        <v>51.841000000000001</v>
      </c>
      <c r="F779" s="7">
        <v>15.327</v>
      </c>
      <c r="G779" s="7">
        <v>631.33699999999999</v>
      </c>
      <c r="H779" s="7">
        <v>15.801</v>
      </c>
      <c r="I779" s="7">
        <v>18.798999999999999</v>
      </c>
      <c r="J779" s="7">
        <v>25.474</v>
      </c>
      <c r="K779" s="7">
        <v>114.086</v>
      </c>
      <c r="L779" s="7">
        <v>2.3740000000000001</v>
      </c>
      <c r="M779" s="7">
        <v>1.8260000000000001</v>
      </c>
      <c r="N779" s="7">
        <v>27.765000000000001</v>
      </c>
      <c r="O779" s="7">
        <v>-0.95899999999999996</v>
      </c>
      <c r="P779" s="7">
        <v>269.63600000000002</v>
      </c>
      <c r="Q779" s="7">
        <v>3.1779999999999999</v>
      </c>
      <c r="R779" s="7">
        <v>21.795999999999999</v>
      </c>
      <c r="S779" s="7">
        <v>568.21299999999997</v>
      </c>
      <c r="T779" s="7">
        <v>18.527000000000001</v>
      </c>
      <c r="U779" s="7">
        <v>246.76499999999999</v>
      </c>
      <c r="V779" s="7">
        <v>565.16499999999996</v>
      </c>
      <c r="W779" s="7">
        <v>90.441999999999993</v>
      </c>
      <c r="X779" s="7">
        <v>232.15899999999999</v>
      </c>
      <c r="Y779" s="11">
        <v>1001.5172729492188</v>
      </c>
      <c r="Z779" s="11">
        <v>38215.08203125</v>
      </c>
      <c r="AA779" s="11">
        <v>50072.328833333333</v>
      </c>
      <c r="AB779" s="11">
        <v>36.947914123535156</v>
      </c>
      <c r="AC779" s="11">
        <v>10.999728202819824</v>
      </c>
      <c r="AD779" s="11">
        <v>0.26</v>
      </c>
      <c r="AE779" s="11">
        <v>6720.4140625</v>
      </c>
      <c r="AF779" s="12">
        <v>19.549093246459961</v>
      </c>
      <c r="AG779" s="12">
        <v>384.72607421875</v>
      </c>
      <c r="AH779" s="13">
        <v>324.95321655273438</v>
      </c>
      <c r="AI779" s="13">
        <v>29.261751174926758</v>
      </c>
      <c r="AJ779" s="13">
        <v>39.765388488769531</v>
      </c>
      <c r="AK779" s="18">
        <v>25000</v>
      </c>
      <c r="AL779" s="18">
        <f t="shared" si="193"/>
        <v>6.6750000000000007</v>
      </c>
      <c r="AM779" s="18">
        <f t="shared" si="206"/>
        <v>14.947000000000003</v>
      </c>
      <c r="AN779" s="18">
        <f t="shared" si="207"/>
        <v>0.44657790861042346</v>
      </c>
      <c r="AO779" s="7">
        <v>512.06399999999996</v>
      </c>
      <c r="AP779" s="7">
        <v>85.71</v>
      </c>
      <c r="AQ779" s="18">
        <v>631.33699999999999</v>
      </c>
      <c r="AR779" s="18">
        <f t="shared" si="194"/>
        <v>1.0046804819399355</v>
      </c>
      <c r="AS779" s="22">
        <f t="shared" si="195"/>
        <v>0.86868756674427228</v>
      </c>
      <c r="AT779" s="18">
        <f t="shared" si="196"/>
        <v>47.29110418541859</v>
      </c>
      <c r="AU779" s="18">
        <f t="shared" si="192"/>
        <v>193.85312500000003</v>
      </c>
      <c r="AV779" s="18">
        <f t="shared" si="197"/>
        <v>513.90780713872584</v>
      </c>
      <c r="AW779" s="18">
        <f t="shared" si="198"/>
        <v>0.54110872833059376</v>
      </c>
      <c r="AX779" s="7">
        <v>501.50299999999999</v>
      </c>
      <c r="AY779" s="7">
        <v>351.47199999999998</v>
      </c>
      <c r="AZ779" s="7">
        <v>15.489000000000001</v>
      </c>
      <c r="BA779" s="7">
        <v>10.436999999999999</v>
      </c>
      <c r="BB779" s="18">
        <f t="shared" si="199"/>
        <v>48411.988339748648</v>
      </c>
      <c r="BC779" s="18">
        <f t="shared" si="200"/>
        <v>688.80847879401961</v>
      </c>
      <c r="BD779" s="7">
        <v>512.06399999999996</v>
      </c>
      <c r="BE779" s="11">
        <v>631.337158203125</v>
      </c>
      <c r="BF779" s="18">
        <f t="shared" si="201"/>
        <v>324.79816032519739</v>
      </c>
      <c r="BG779" s="18">
        <f t="shared" si="202"/>
        <v>0.48929931642928215</v>
      </c>
      <c r="BH779" s="18">
        <f t="shared" si="203"/>
        <v>280.70365179858237</v>
      </c>
      <c r="BI779" s="18">
        <f t="shared" si="204"/>
        <v>0.86424027623042476</v>
      </c>
      <c r="BJ779" s="18">
        <f t="shared" si="205"/>
        <v>41.594119043332697</v>
      </c>
    </row>
    <row r="780" spans="1:62" s="3" customFormat="1" x14ac:dyDescent="0.25">
      <c r="A780" s="4">
        <v>43743.291666666664</v>
      </c>
      <c r="B780" s="7">
        <v>224.37100000000001</v>
      </c>
      <c r="C780" s="7">
        <v>129.69999999999999</v>
      </c>
      <c r="D780" s="7">
        <v>106.667</v>
      </c>
      <c r="E780" s="7">
        <v>52.600999999999999</v>
      </c>
      <c r="F780" s="7">
        <v>15.18</v>
      </c>
      <c r="G780" s="7">
        <v>650.24099999999999</v>
      </c>
      <c r="H780" s="7">
        <v>10.516999999999999</v>
      </c>
      <c r="I780" s="7">
        <v>18.783000000000001</v>
      </c>
      <c r="J780" s="7">
        <v>25.6</v>
      </c>
      <c r="K780" s="7">
        <v>67.138000000000005</v>
      </c>
      <c r="L780" s="7">
        <v>2.37</v>
      </c>
      <c r="M780" s="7">
        <v>1.8240000000000001</v>
      </c>
      <c r="N780" s="7">
        <v>27.716999999999999</v>
      </c>
      <c r="O780" s="7">
        <v>-0.95899999999999996</v>
      </c>
      <c r="P780" s="7">
        <v>269.25900000000001</v>
      </c>
      <c r="Q780" s="7">
        <v>3.1909999999999998</v>
      </c>
      <c r="R780" s="7">
        <v>17.37</v>
      </c>
      <c r="S780" s="7">
        <v>568.495</v>
      </c>
      <c r="T780" s="7">
        <v>17.808</v>
      </c>
      <c r="U780" s="7">
        <v>235.11699999999999</v>
      </c>
      <c r="V780" s="7">
        <v>565.14800000000002</v>
      </c>
      <c r="W780" s="7">
        <v>88.028999999999996</v>
      </c>
      <c r="X780" s="7">
        <v>223.89699999999999</v>
      </c>
      <c r="Y780" s="11">
        <v>1001.2771606445313</v>
      </c>
      <c r="Z780" s="11">
        <v>32419.494140625</v>
      </c>
      <c r="AA780" s="11">
        <v>56385.887666666669</v>
      </c>
      <c r="AB780" s="11">
        <v>36.946556091308594</v>
      </c>
      <c r="AC780" s="11">
        <v>10.77166748046875</v>
      </c>
      <c r="AD780" s="11">
        <v>0.26</v>
      </c>
      <c r="AE780" s="11">
        <v>7032.15478515625</v>
      </c>
      <c r="AF780" s="12">
        <v>18.780094146728516</v>
      </c>
      <c r="AG780" s="12">
        <v>386.67822265625</v>
      </c>
      <c r="AH780" s="13">
        <v>325.253662109375</v>
      </c>
      <c r="AI780" s="13">
        <v>29.600692749023438</v>
      </c>
      <c r="AJ780" s="13">
        <v>41.812549591064453</v>
      </c>
      <c r="AK780" s="18">
        <v>25000</v>
      </c>
      <c r="AL780" s="18">
        <f t="shared" si="193"/>
        <v>6.8170000000000002</v>
      </c>
      <c r="AM780" s="18">
        <f t="shared" si="206"/>
        <v>14.947000000000003</v>
      </c>
      <c r="AN780" s="18">
        <f t="shared" si="207"/>
        <v>0.45607814277112457</v>
      </c>
      <c r="AO780" s="7">
        <v>440.05599999999998</v>
      </c>
      <c r="AP780" s="7">
        <v>80.411000000000001</v>
      </c>
      <c r="AQ780" s="18">
        <v>650.24099999999999</v>
      </c>
      <c r="AR780" s="18">
        <f t="shared" si="194"/>
        <v>1.5314500592574127</v>
      </c>
      <c r="AS780" s="22">
        <f t="shared" si="195"/>
        <v>0.87930344979324626</v>
      </c>
      <c r="AT780" s="18">
        <f t="shared" si="196"/>
        <v>49.486621692751861</v>
      </c>
      <c r="AU780" s="18">
        <f t="shared" si="192"/>
        <v>197.97704166666668</v>
      </c>
      <c r="AV780" s="18">
        <f t="shared" si="197"/>
        <v>578.68454484297934</v>
      </c>
      <c r="AW780" s="18">
        <f t="shared" si="198"/>
        <v>0.38772592425270491</v>
      </c>
      <c r="AX780" s="7">
        <v>441.45299999999997</v>
      </c>
      <c r="AY780" s="7">
        <v>346.95499999999998</v>
      </c>
      <c r="AZ780" s="7">
        <v>27.064</v>
      </c>
      <c r="BA780" s="7">
        <v>8.9239999999999995</v>
      </c>
      <c r="BB780" s="18">
        <f t="shared" si="199"/>
        <v>64259.619610294234</v>
      </c>
      <c r="BC780" s="18">
        <f t="shared" si="200"/>
        <v>727.2777978864666</v>
      </c>
      <c r="BD780" s="7">
        <v>440.05599999999998</v>
      </c>
      <c r="BE780" s="11">
        <v>650.24102783203125</v>
      </c>
      <c r="BF780" s="18">
        <f t="shared" si="201"/>
        <v>438.21289611917854</v>
      </c>
      <c r="BG780" s="18">
        <f t="shared" si="202"/>
        <v>0.44868816382424415</v>
      </c>
      <c r="BH780" s="18">
        <f t="shared" si="203"/>
        <v>384.02199170381357</v>
      </c>
      <c r="BI780" s="18">
        <f t="shared" si="204"/>
        <v>0.8763365822975987</v>
      </c>
      <c r="BJ780" s="18">
        <f t="shared" si="205"/>
        <v>41.382366417850115</v>
      </c>
    </row>
    <row r="781" spans="1:62" s="3" customFormat="1" x14ac:dyDescent="0.25">
      <c r="A781" s="4">
        <v>43743.333333333336</v>
      </c>
      <c r="B781" s="7">
        <v>335.55599999999998</v>
      </c>
      <c r="C781" s="7">
        <v>223.38499999999999</v>
      </c>
      <c r="D781" s="7">
        <v>121.955</v>
      </c>
      <c r="E781" s="7">
        <v>54.326000000000001</v>
      </c>
      <c r="F781" s="7">
        <v>14.260999999999999</v>
      </c>
      <c r="G781" s="7">
        <v>605.49099999999999</v>
      </c>
      <c r="H781" s="7">
        <v>20.966999999999999</v>
      </c>
      <c r="I781" s="7">
        <v>18.297000000000001</v>
      </c>
      <c r="J781" s="7">
        <v>25.754000000000001</v>
      </c>
      <c r="K781" s="7">
        <v>107.77200000000001</v>
      </c>
      <c r="L781" s="7">
        <v>2.3679999999999999</v>
      </c>
      <c r="M781" s="7">
        <v>1.819</v>
      </c>
      <c r="N781" s="7">
        <v>27.951000000000001</v>
      </c>
      <c r="O781" s="7">
        <v>-0.95599999999999996</v>
      </c>
      <c r="P781" s="7">
        <v>269.96300000000002</v>
      </c>
      <c r="Q781" s="7">
        <v>3.2480000000000002</v>
      </c>
      <c r="R781" s="7">
        <v>28.137</v>
      </c>
      <c r="S781" s="7">
        <v>564.97400000000005</v>
      </c>
      <c r="T781" s="7">
        <v>19.821000000000002</v>
      </c>
      <c r="U781" s="7">
        <v>266.25900000000001</v>
      </c>
      <c r="V781" s="7">
        <v>566.26499999999999</v>
      </c>
      <c r="W781" s="7">
        <v>96.718000000000004</v>
      </c>
      <c r="X781" s="7">
        <v>247.36500000000001</v>
      </c>
      <c r="Y781" s="11">
        <v>1001.7379150390625</v>
      </c>
      <c r="Z781" s="11">
        <v>45127.1875</v>
      </c>
      <c r="AA781" s="11">
        <v>50259.828916666658</v>
      </c>
      <c r="AB781" s="11">
        <v>36.948760986328125</v>
      </c>
      <c r="AC781" s="11">
        <v>11.485946655273438</v>
      </c>
      <c r="AD781" s="11">
        <v>0.26</v>
      </c>
      <c r="AE781" s="11">
        <v>6620.28076171875</v>
      </c>
      <c r="AF781" s="12">
        <v>21.25868034362793</v>
      </c>
      <c r="AG781" s="12">
        <v>386.99935913085938</v>
      </c>
      <c r="AH781" s="13">
        <v>324.71307373046875</v>
      </c>
      <c r="AI781" s="13">
        <v>30.001186370849609</v>
      </c>
      <c r="AJ781" s="13">
        <v>40.549045562744141</v>
      </c>
      <c r="AK781" s="18">
        <v>25000</v>
      </c>
      <c r="AL781" s="18">
        <f t="shared" si="193"/>
        <v>7.4570000000000007</v>
      </c>
      <c r="AM781" s="18">
        <f t="shared" si="206"/>
        <v>14.947000000000003</v>
      </c>
      <c r="AN781" s="18">
        <f t="shared" si="207"/>
        <v>0.49889609955174946</v>
      </c>
      <c r="AO781" s="7">
        <v>603.10699999999997</v>
      </c>
      <c r="AP781" s="7">
        <v>91.236999999999995</v>
      </c>
      <c r="AQ781" s="18">
        <v>605.49099999999999</v>
      </c>
      <c r="AR781" s="18">
        <f t="shared" si="194"/>
        <v>0.76941847842330213</v>
      </c>
      <c r="AS781" s="22">
        <f t="shared" si="195"/>
        <v>0.8552351966100239</v>
      </c>
      <c r="AT781" s="18">
        <f t="shared" si="196"/>
        <v>46.585405087975339</v>
      </c>
      <c r="AU781" s="18">
        <f t="shared" si="192"/>
        <v>216.56370833333338</v>
      </c>
      <c r="AV781" s="18">
        <f t="shared" si="197"/>
        <v>515.84400162657198</v>
      </c>
      <c r="AW781" s="18">
        <f t="shared" si="198"/>
        <v>0.65049898601499012</v>
      </c>
      <c r="AX781" s="7">
        <v>590.673</v>
      </c>
      <c r="AY781" s="7">
        <v>378.53800000000001</v>
      </c>
      <c r="AZ781" s="7">
        <v>16.113</v>
      </c>
      <c r="BA781" s="7">
        <v>12.605</v>
      </c>
      <c r="BB781" s="18">
        <f t="shared" si="199"/>
        <v>41151.210805141782</v>
      </c>
      <c r="BC781" s="18">
        <f t="shared" si="200"/>
        <v>751.86533636998706</v>
      </c>
      <c r="BD781" s="7">
        <v>603.10699999999997</v>
      </c>
      <c r="BE781" s="11">
        <v>605.49102783203125</v>
      </c>
      <c r="BF781" s="18">
        <f t="shared" si="201"/>
        <v>280.97306788652077</v>
      </c>
      <c r="BG781" s="18">
        <f t="shared" si="202"/>
        <v>0.47438663777475754</v>
      </c>
      <c r="BH781" s="18">
        <f t="shared" si="203"/>
        <v>238.63528510119914</v>
      </c>
      <c r="BI781" s="18">
        <f t="shared" si="204"/>
        <v>0.84931729185367699</v>
      </c>
      <c r="BJ781" s="18">
        <f t="shared" si="205"/>
        <v>44.862668055615821</v>
      </c>
    </row>
    <row r="782" spans="1:62" s="3" customFormat="1" x14ac:dyDescent="0.25">
      <c r="A782" s="4">
        <v>43743.375</v>
      </c>
      <c r="B782" s="7">
        <v>236.12100000000001</v>
      </c>
      <c r="C782" s="7">
        <v>140.83500000000001</v>
      </c>
      <c r="D782" s="7">
        <v>105.20099999999999</v>
      </c>
      <c r="E782" s="7">
        <v>54.676000000000002</v>
      </c>
      <c r="F782" s="7">
        <v>16.425000000000001</v>
      </c>
      <c r="G782" s="7">
        <v>650.85</v>
      </c>
      <c r="H782" s="7">
        <v>11.678000000000001</v>
      </c>
      <c r="I782" s="7">
        <v>17.965</v>
      </c>
      <c r="J782" s="7">
        <v>24.620999999999999</v>
      </c>
      <c r="K782" s="7">
        <v>105.178</v>
      </c>
      <c r="L782" s="7">
        <v>2.3660000000000001</v>
      </c>
      <c r="M782" s="7">
        <v>1.8260000000000001</v>
      </c>
      <c r="N782" s="7">
        <v>26.692</v>
      </c>
      <c r="O782" s="7">
        <v>-0.95899999999999996</v>
      </c>
      <c r="P782" s="7">
        <v>269.96300000000002</v>
      </c>
      <c r="Q782" s="7">
        <v>3.1720000000000002</v>
      </c>
      <c r="R782" s="7">
        <v>18.542000000000002</v>
      </c>
      <c r="S782" s="7">
        <v>567.28899999999999</v>
      </c>
      <c r="T782" s="7">
        <v>17.28</v>
      </c>
      <c r="U782" s="7">
        <v>229.542</v>
      </c>
      <c r="V782" s="7">
        <v>567.05499999999995</v>
      </c>
      <c r="W782" s="7">
        <v>85.442999999999998</v>
      </c>
      <c r="X782" s="7">
        <v>217.31399999999999</v>
      </c>
      <c r="Y782" s="11">
        <v>1002.4281616210938</v>
      </c>
      <c r="Z782" s="11">
        <v>33863.015625</v>
      </c>
      <c r="AA782" s="11">
        <v>48252.444333333326</v>
      </c>
      <c r="AB782" s="11">
        <v>36.948760986328125</v>
      </c>
      <c r="AC782" s="11">
        <v>11.218631744384766</v>
      </c>
      <c r="AD782" s="11">
        <v>0.26</v>
      </c>
      <c r="AE782" s="11">
        <v>7061.990234375</v>
      </c>
      <c r="AF782" s="12">
        <v>18.300060272216797</v>
      </c>
      <c r="AG782" s="12">
        <v>385.18569946289063</v>
      </c>
      <c r="AH782" s="13">
        <v>324.73284912109375</v>
      </c>
      <c r="AI782" s="13">
        <v>29.264728546142578</v>
      </c>
      <c r="AJ782" s="13">
        <v>39.0625</v>
      </c>
      <c r="AK782" s="18">
        <v>25000</v>
      </c>
      <c r="AL782" s="18">
        <f t="shared" si="193"/>
        <v>6.6559999999999988</v>
      </c>
      <c r="AM782" s="18">
        <f t="shared" si="206"/>
        <v>14.947000000000003</v>
      </c>
      <c r="AN782" s="18">
        <f t="shared" si="207"/>
        <v>0.44530675051849855</v>
      </c>
      <c r="AO782" s="7">
        <v>454.85500000000002</v>
      </c>
      <c r="AP782" s="7">
        <v>83.965000000000003</v>
      </c>
      <c r="AQ782" s="18">
        <v>650.85</v>
      </c>
      <c r="AR782" s="18">
        <f t="shared" si="194"/>
        <v>1.159251226840009</v>
      </c>
      <c r="AS782" s="22">
        <f t="shared" si="195"/>
        <v>0.87507550097116771</v>
      </c>
      <c r="AT782" s="18">
        <f t="shared" si="196"/>
        <v>49.693613856683989</v>
      </c>
      <c r="AU782" s="18">
        <f t="shared" si="192"/>
        <v>193.3013333333333</v>
      </c>
      <c r="AV782" s="18">
        <f t="shared" si="197"/>
        <v>495.24112018845443</v>
      </c>
      <c r="AW782" s="18">
        <f t="shared" si="198"/>
        <v>0.47677987625532536</v>
      </c>
      <c r="AX782" s="7">
        <v>456.505</v>
      </c>
      <c r="AY782" s="7">
        <v>353.83199999999999</v>
      </c>
      <c r="AZ782" s="7">
        <v>27.661000000000001</v>
      </c>
      <c r="BA782" s="7">
        <v>9.3800000000000008</v>
      </c>
      <c r="BB782" s="18">
        <f t="shared" si="199"/>
        <v>52649.417063795125</v>
      </c>
      <c r="BC782" s="18">
        <f t="shared" si="200"/>
        <v>656.04312244828338</v>
      </c>
      <c r="BD782" s="7">
        <v>454.85500000000002</v>
      </c>
      <c r="BE782" s="11">
        <v>650.85009765625</v>
      </c>
      <c r="BF782" s="18">
        <f t="shared" si="201"/>
        <v>343.1875399373526</v>
      </c>
      <c r="BG782" s="18">
        <f t="shared" si="202"/>
        <v>0.45015977937705304</v>
      </c>
      <c r="BH782" s="18">
        <f t="shared" si="203"/>
        <v>298.91348142677487</v>
      </c>
      <c r="BI782" s="18">
        <f t="shared" si="204"/>
        <v>0.87099164929280426</v>
      </c>
      <c r="BJ782" s="18">
        <f t="shared" si="205"/>
        <v>41.382784064263653</v>
      </c>
    </row>
    <row r="783" spans="1:62" s="3" customFormat="1" x14ac:dyDescent="0.25">
      <c r="A783" s="4">
        <v>43743.416666666664</v>
      </c>
      <c r="B783" s="7">
        <v>229.065</v>
      </c>
      <c r="C783" s="7">
        <v>135.44300000000001</v>
      </c>
      <c r="D783" s="7">
        <v>106.27800000000001</v>
      </c>
      <c r="E783" s="7">
        <v>45.677999999999997</v>
      </c>
      <c r="F783" s="7">
        <v>18.434999999999999</v>
      </c>
      <c r="G783" s="7">
        <v>650.98900000000003</v>
      </c>
      <c r="H783" s="7">
        <v>11.194000000000001</v>
      </c>
      <c r="I783" s="7">
        <v>18.721</v>
      </c>
      <c r="J783" s="7">
        <v>25.591999999999999</v>
      </c>
      <c r="K783" s="7">
        <v>69.933999999999997</v>
      </c>
      <c r="L783" s="7">
        <v>2.3660000000000001</v>
      </c>
      <c r="M783" s="7">
        <v>1.8220000000000001</v>
      </c>
      <c r="N783" s="7">
        <v>27.742000000000001</v>
      </c>
      <c r="O783" s="7">
        <v>-0.95799999999999996</v>
      </c>
      <c r="P783" s="7">
        <v>269.66300000000001</v>
      </c>
      <c r="Q783" s="7">
        <v>3.2120000000000002</v>
      </c>
      <c r="R783" s="7">
        <v>16.902999999999999</v>
      </c>
      <c r="S783" s="7">
        <v>567.56399999999996</v>
      </c>
      <c r="T783" s="7">
        <v>17.550999999999998</v>
      </c>
      <c r="U783" s="7">
        <v>233.05199999999999</v>
      </c>
      <c r="V783" s="7">
        <v>561.59900000000005</v>
      </c>
      <c r="W783" s="7">
        <v>86.600999999999999</v>
      </c>
      <c r="X783" s="7">
        <v>221.31899999999999</v>
      </c>
      <c r="Y783" s="11">
        <v>1002.6064453125</v>
      </c>
      <c r="Z783" s="11">
        <v>32839</v>
      </c>
      <c r="AA783" s="11">
        <v>45545.422249999996</v>
      </c>
      <c r="AB783" s="11">
        <v>36.948760986328125</v>
      </c>
      <c r="AC783" s="11">
        <v>10.875460624694824</v>
      </c>
      <c r="AD783" s="11">
        <v>0.26</v>
      </c>
      <c r="AE783" s="11">
        <v>6994.99755859375</v>
      </c>
      <c r="AF783" s="12">
        <v>18.655960083007813</v>
      </c>
      <c r="AG783" s="12">
        <v>382.7193603515625</v>
      </c>
      <c r="AH783" s="13">
        <v>324.95321655273438</v>
      </c>
      <c r="AI783" s="13">
        <v>29.532373428344727</v>
      </c>
      <c r="AJ783" s="13">
        <v>40.137924194335938</v>
      </c>
      <c r="AK783" s="18">
        <v>25000</v>
      </c>
      <c r="AL783" s="18">
        <f t="shared" si="193"/>
        <v>6.8709999999999987</v>
      </c>
      <c r="AM783" s="18">
        <f t="shared" si="206"/>
        <v>14.947000000000003</v>
      </c>
      <c r="AN783" s="18">
        <f t="shared" si="207"/>
        <v>0.45969090787448968</v>
      </c>
      <c r="AO783" s="7">
        <v>445.12700000000001</v>
      </c>
      <c r="AP783" s="7">
        <v>79.543999999999997</v>
      </c>
      <c r="AQ783" s="18">
        <v>650.98900000000003</v>
      </c>
      <c r="AR783" s="18">
        <f t="shared" si="194"/>
        <v>1.1082442480947798</v>
      </c>
      <c r="AS783" s="22">
        <f t="shared" si="195"/>
        <v>0.88181296752863114</v>
      </c>
      <c r="AT783" s="18">
        <f t="shared" si="196"/>
        <v>49.222201683767821</v>
      </c>
      <c r="AU783" s="18">
        <f t="shared" si="192"/>
        <v>199.54529166666663</v>
      </c>
      <c r="AV783" s="18">
        <f t="shared" si="197"/>
        <v>467.45747798240018</v>
      </c>
      <c r="AW783" s="18">
        <f t="shared" si="198"/>
        <v>0.49002318026587288</v>
      </c>
      <c r="AX783" s="7">
        <v>447.99799999999999</v>
      </c>
      <c r="AY783" s="7">
        <v>351.4</v>
      </c>
      <c r="AZ783" s="7">
        <v>29.125</v>
      </c>
      <c r="BA783" s="7">
        <v>9.0670000000000002</v>
      </c>
      <c r="BB783" s="18">
        <f t="shared" si="199"/>
        <v>51245.376556431103</v>
      </c>
      <c r="BC783" s="18">
        <f t="shared" si="200"/>
        <v>621.90872838131077</v>
      </c>
      <c r="BD783" s="7">
        <v>445.12700000000001</v>
      </c>
      <c r="BE783" s="11">
        <v>650.98944091796875</v>
      </c>
      <c r="BF783" s="18">
        <f t="shared" si="201"/>
        <v>321.13923486670041</v>
      </c>
      <c r="BG783" s="18">
        <f t="shared" si="202"/>
        <v>0.45032160149387174</v>
      </c>
      <c r="BH783" s="18">
        <f t="shared" si="203"/>
        <v>281.89921146743484</v>
      </c>
      <c r="BI783" s="18">
        <f t="shared" si="204"/>
        <v>0.87780993681586916</v>
      </c>
      <c r="BJ783" s="18">
        <f t="shared" si="205"/>
        <v>42.36380146182384</v>
      </c>
    </row>
    <row r="784" spans="1:62" s="3" customFormat="1" x14ac:dyDescent="0.25">
      <c r="A784" s="4">
        <v>43743.458333333336</v>
      </c>
      <c r="B784" s="7">
        <v>240.36699999999999</v>
      </c>
      <c r="C784" s="7">
        <v>145.40700000000001</v>
      </c>
      <c r="D784" s="7">
        <v>106.02800000000001</v>
      </c>
      <c r="E784" s="7">
        <v>45.664000000000001</v>
      </c>
      <c r="F784" s="7">
        <v>19.297999999999998</v>
      </c>
      <c r="G784" s="7">
        <v>652.50300000000004</v>
      </c>
      <c r="H784" s="7">
        <v>12.605</v>
      </c>
      <c r="I784" s="7">
        <v>19.207000000000001</v>
      </c>
      <c r="J784" s="7">
        <v>25.93</v>
      </c>
      <c r="K784" s="7">
        <v>100.012</v>
      </c>
      <c r="L784" s="7">
        <v>2.3679999999999999</v>
      </c>
      <c r="M784" s="7">
        <v>1.8220000000000001</v>
      </c>
      <c r="N784" s="7">
        <v>27.738</v>
      </c>
      <c r="O784" s="7">
        <v>-0.95899999999999996</v>
      </c>
      <c r="P784" s="7">
        <v>268.47699999999998</v>
      </c>
      <c r="Q784" s="7">
        <v>3.1869999999999998</v>
      </c>
      <c r="R784" s="7">
        <v>17.277000000000001</v>
      </c>
      <c r="S784" s="7">
        <v>566.09400000000005</v>
      </c>
      <c r="T784" s="7">
        <v>17.373999999999999</v>
      </c>
      <c r="U784" s="7">
        <v>233.69300000000001</v>
      </c>
      <c r="V784" s="7">
        <v>564.61</v>
      </c>
      <c r="W784" s="7">
        <v>86.751000000000005</v>
      </c>
      <c r="X784" s="7">
        <v>223.578</v>
      </c>
      <c r="Y784" s="11">
        <v>1003.10791015625</v>
      </c>
      <c r="Z784" s="11">
        <v>34375.0234375</v>
      </c>
      <c r="AA784" s="11">
        <v>45407.019166666665</v>
      </c>
      <c r="AB784" s="11">
        <v>36.948760986328125</v>
      </c>
      <c r="AC784" s="11">
        <v>11.042744636535645</v>
      </c>
      <c r="AD784" s="11">
        <v>0.26</v>
      </c>
      <c r="AE784" s="11">
        <v>7015.93701171875</v>
      </c>
      <c r="AF784" s="12">
        <v>18.411848068237305</v>
      </c>
      <c r="AG784" s="12">
        <v>383.76409912109375</v>
      </c>
      <c r="AH784" s="13">
        <v>324.6195068359375</v>
      </c>
      <c r="AI784" s="13">
        <v>29.600690841674805</v>
      </c>
      <c r="AJ784" s="13">
        <v>39.992042541503906</v>
      </c>
      <c r="AK784" s="18">
        <v>25000</v>
      </c>
      <c r="AL784" s="18">
        <f t="shared" si="193"/>
        <v>6.722999999999999</v>
      </c>
      <c r="AM784" s="18">
        <f t="shared" si="206"/>
        <v>14.947000000000003</v>
      </c>
      <c r="AN784" s="18">
        <f t="shared" si="207"/>
        <v>0.44978925536897019</v>
      </c>
      <c r="AO784" s="7">
        <v>460.57600000000002</v>
      </c>
      <c r="AP784" s="7">
        <v>81.736999999999995</v>
      </c>
      <c r="AQ784" s="18">
        <v>652.50300000000004</v>
      </c>
      <c r="AR784" s="18">
        <f t="shared" si="194"/>
        <v>1.0301470373659027</v>
      </c>
      <c r="AS784" s="22">
        <f t="shared" si="195"/>
        <v>0.87904743059590362</v>
      </c>
      <c r="AT784" s="18">
        <f t="shared" si="196"/>
        <v>49.369547837391607</v>
      </c>
      <c r="AU784" s="18">
        <f t="shared" si="192"/>
        <v>195.24712499999998</v>
      </c>
      <c r="AV784" s="18">
        <f t="shared" si="197"/>
        <v>466.0369717474407</v>
      </c>
      <c r="AW784" s="18">
        <f t="shared" si="198"/>
        <v>0.51576809260159306</v>
      </c>
      <c r="AX784" s="7">
        <v>461.37900000000002</v>
      </c>
      <c r="AY784" s="7">
        <v>353.92200000000003</v>
      </c>
      <c r="AZ784" s="7">
        <v>27.722000000000001</v>
      </c>
      <c r="BA784" s="7">
        <v>9.4860000000000007</v>
      </c>
      <c r="BB784" s="18">
        <f t="shared" si="199"/>
        <v>48806.747763858497</v>
      </c>
      <c r="BC784" s="18">
        <f t="shared" si="200"/>
        <v>626.9188377405618</v>
      </c>
      <c r="BD784" s="7">
        <v>460.57600000000002</v>
      </c>
      <c r="BE784" s="11">
        <v>652.50341796875</v>
      </c>
      <c r="BF784" s="18">
        <f t="shared" si="201"/>
        <v>309.58742542077687</v>
      </c>
      <c r="BG784" s="18">
        <f t="shared" si="202"/>
        <v>0.45821811001007606</v>
      </c>
      <c r="BH784" s="18">
        <f t="shared" si="203"/>
        <v>270.80620820008915</v>
      </c>
      <c r="BI784" s="18">
        <f t="shared" si="204"/>
        <v>0.87473258266876286</v>
      </c>
      <c r="BJ784" s="18">
        <f t="shared" si="205"/>
        <v>41.393114123745853</v>
      </c>
    </row>
    <row r="785" spans="1:62" s="3" customFormat="1" x14ac:dyDescent="0.25">
      <c r="A785" s="4">
        <v>43743.5</v>
      </c>
      <c r="B785" s="7">
        <v>260.24299999999999</v>
      </c>
      <c r="C785" s="7">
        <v>162.52000000000001</v>
      </c>
      <c r="D785" s="7">
        <v>109.336</v>
      </c>
      <c r="E785" s="7">
        <v>40.170999999999999</v>
      </c>
      <c r="F785" s="7">
        <v>20.872</v>
      </c>
      <c r="G785" s="7">
        <v>649.82600000000002</v>
      </c>
      <c r="H785" s="7">
        <v>14.798999999999999</v>
      </c>
      <c r="I785" s="7">
        <v>20.117999999999999</v>
      </c>
      <c r="J785" s="7">
        <v>26.975999999999999</v>
      </c>
      <c r="K785" s="7">
        <v>100.51300000000001</v>
      </c>
      <c r="L785" s="7">
        <v>2.371</v>
      </c>
      <c r="M785" s="7">
        <v>1.827</v>
      </c>
      <c r="N785" s="7">
        <v>28.491</v>
      </c>
      <c r="O785" s="7">
        <v>-0.95699999999999996</v>
      </c>
      <c r="P785" s="7">
        <v>268.84800000000001</v>
      </c>
      <c r="Q785" s="7">
        <v>3.198</v>
      </c>
      <c r="R785" s="7">
        <v>19.324000000000002</v>
      </c>
      <c r="S785" s="7">
        <v>566.08799999999997</v>
      </c>
      <c r="T785" s="7">
        <v>18.125</v>
      </c>
      <c r="U785" s="7">
        <v>243.58799999999999</v>
      </c>
      <c r="V785" s="7">
        <v>564.41099999999994</v>
      </c>
      <c r="W785" s="7">
        <v>90.424999999999997</v>
      </c>
      <c r="X785" s="7">
        <v>230.43199999999999</v>
      </c>
      <c r="Y785" s="11">
        <v>1002.5535888671875</v>
      </c>
      <c r="Z785" s="11">
        <v>36423.0546875</v>
      </c>
      <c r="AA785" s="11">
        <v>47681.110083333333</v>
      </c>
      <c r="AB785" s="11">
        <v>36.947914123535156</v>
      </c>
      <c r="AC785" s="11">
        <v>11.5201416015625</v>
      </c>
      <c r="AD785" s="11">
        <v>0.26</v>
      </c>
      <c r="AE785" s="11">
        <v>6832.26025390625</v>
      </c>
      <c r="AF785" s="12">
        <v>19.228504180908203</v>
      </c>
      <c r="AG785" s="12">
        <v>382.80606079101563</v>
      </c>
      <c r="AH785" s="13">
        <v>324.60601806640625</v>
      </c>
      <c r="AI785" s="13">
        <v>30.27263069152832</v>
      </c>
      <c r="AJ785" s="13">
        <v>41.109668731689453</v>
      </c>
      <c r="AK785" s="18">
        <v>25000</v>
      </c>
      <c r="AL785" s="18">
        <f t="shared" si="193"/>
        <v>6.8580000000000005</v>
      </c>
      <c r="AM785" s="18">
        <f t="shared" si="206"/>
        <v>14.947000000000003</v>
      </c>
      <c r="AN785" s="18">
        <f t="shared" si="207"/>
        <v>0.45882116812738338</v>
      </c>
      <c r="AO785" s="7">
        <v>483.221</v>
      </c>
      <c r="AP785" s="7">
        <v>83.608999999999995</v>
      </c>
      <c r="AQ785" s="18">
        <v>649.82600000000002</v>
      </c>
      <c r="AR785" s="18">
        <f t="shared" si="194"/>
        <v>1.0041918401735443</v>
      </c>
      <c r="AS785" s="22">
        <f t="shared" si="195"/>
        <v>0.87587125711190228</v>
      </c>
      <c r="AT785" s="18">
        <f t="shared" si="196"/>
        <v>48.078158352222054</v>
      </c>
      <c r="AU785" s="18">
        <f t="shared" si="192"/>
        <v>199.16775000000004</v>
      </c>
      <c r="AV785" s="18">
        <f t="shared" si="197"/>
        <v>489.36598907606282</v>
      </c>
      <c r="AW785" s="18">
        <f t="shared" si="198"/>
        <v>0.53179625435626687</v>
      </c>
      <c r="AX785" s="7">
        <v>480.16899999999998</v>
      </c>
      <c r="AY785" s="7">
        <v>356.91899999999998</v>
      </c>
      <c r="AZ785" s="7">
        <v>25.312999999999999</v>
      </c>
      <c r="BA785" s="7">
        <v>9.9789999999999992</v>
      </c>
      <c r="BB785" s="18">
        <f t="shared" si="199"/>
        <v>48368.199092275165</v>
      </c>
      <c r="BC785" s="18">
        <f t="shared" si="200"/>
        <v>656.10626400883177</v>
      </c>
      <c r="BD785" s="7">
        <v>483.221</v>
      </c>
      <c r="BE785" s="11">
        <v>649.82598876953125</v>
      </c>
      <c r="BF785" s="18">
        <f t="shared" si="201"/>
        <v>315.32584202495366</v>
      </c>
      <c r="BG785" s="18">
        <f t="shared" si="202"/>
        <v>0.47690533116274098</v>
      </c>
      <c r="BH785" s="18">
        <f t="shared" si="203"/>
        <v>274.75486573247161</v>
      </c>
      <c r="BI785" s="18">
        <f t="shared" si="204"/>
        <v>0.87133634201388599</v>
      </c>
      <c r="BJ785" s="18">
        <f t="shared" si="205"/>
        <v>43.533080468211089</v>
      </c>
    </row>
    <row r="786" spans="1:62" s="3" customFormat="1" x14ac:dyDescent="0.25">
      <c r="A786" s="4">
        <v>43743.541666666664</v>
      </c>
      <c r="B786" s="7">
        <v>262.02</v>
      </c>
      <c r="C786" s="7">
        <v>164.04400000000001</v>
      </c>
      <c r="D786" s="7">
        <v>109.392</v>
      </c>
      <c r="E786" s="7">
        <v>37.741</v>
      </c>
      <c r="F786" s="7">
        <v>22.523</v>
      </c>
      <c r="G786" s="7">
        <v>649.94399999999996</v>
      </c>
      <c r="H786" s="7">
        <v>14.154</v>
      </c>
      <c r="I786" s="7">
        <v>20.154</v>
      </c>
      <c r="J786" s="7">
        <v>26.928999999999998</v>
      </c>
      <c r="K786" s="7">
        <v>101.905</v>
      </c>
      <c r="L786" s="7">
        <v>2.3660000000000001</v>
      </c>
      <c r="M786" s="7">
        <v>1.831</v>
      </c>
      <c r="N786" s="7">
        <v>28.798999999999999</v>
      </c>
      <c r="O786" s="7">
        <v>-0.95699999999999996</v>
      </c>
      <c r="P786" s="7">
        <v>269.678</v>
      </c>
      <c r="Q786" s="7">
        <v>3.2050000000000001</v>
      </c>
      <c r="R786" s="7">
        <v>20.951000000000001</v>
      </c>
      <c r="S786" s="7">
        <v>565.91999999999996</v>
      </c>
      <c r="T786" s="7">
        <v>18.079000000000001</v>
      </c>
      <c r="U786" s="7">
        <v>240.637</v>
      </c>
      <c r="V786" s="7">
        <v>565.45100000000002</v>
      </c>
      <c r="W786" s="7">
        <v>88.998999999999995</v>
      </c>
      <c r="X786" s="7">
        <v>226.92500000000001</v>
      </c>
      <c r="Y786" s="11">
        <v>1002.3646850585938</v>
      </c>
      <c r="Z786" s="11">
        <v>36935.0625</v>
      </c>
      <c r="AA786" s="11">
        <v>45920.59366666666</v>
      </c>
      <c r="AB786" s="11">
        <v>36.948253631591797</v>
      </c>
      <c r="AC786" s="11">
        <v>11.224027633666992</v>
      </c>
      <c r="AD786" s="11">
        <v>0.26</v>
      </c>
      <c r="AE786" s="11">
        <v>6948.67236328125</v>
      </c>
      <c r="AF786" s="12">
        <v>19.124795913696289</v>
      </c>
      <c r="AG786" s="12">
        <v>385.50927734375</v>
      </c>
      <c r="AH786" s="13">
        <v>324.77960205078125</v>
      </c>
      <c r="AI786" s="13">
        <v>30.629499435424805</v>
      </c>
      <c r="AJ786" s="13">
        <v>41.831844329833984</v>
      </c>
      <c r="AK786" s="18">
        <v>25000</v>
      </c>
      <c r="AL786" s="18">
        <f t="shared" si="193"/>
        <v>6.7749999999999986</v>
      </c>
      <c r="AM786" s="18">
        <f t="shared" si="206"/>
        <v>14.947000000000003</v>
      </c>
      <c r="AN786" s="18">
        <f t="shared" si="207"/>
        <v>0.45326821435739595</v>
      </c>
      <c r="AO786" s="7">
        <v>483.51100000000002</v>
      </c>
      <c r="AP786" s="7">
        <v>84.287999999999997</v>
      </c>
      <c r="AQ786" s="18">
        <v>649.94399999999996</v>
      </c>
      <c r="AR786" s="18">
        <f t="shared" si="194"/>
        <v>0.94201682759736882</v>
      </c>
      <c r="AS786" s="22">
        <f t="shared" si="195"/>
        <v>0.87505233576667985</v>
      </c>
      <c r="AT786" s="18">
        <f t="shared" si="196"/>
        <v>48.896893273147406</v>
      </c>
      <c r="AU786" s="18">
        <f t="shared" si="192"/>
        <v>196.75729166666662</v>
      </c>
      <c r="AV786" s="18">
        <f t="shared" si="197"/>
        <v>471.30159491924104</v>
      </c>
      <c r="AW786" s="18">
        <f t="shared" si="198"/>
        <v>0.55594974178879641</v>
      </c>
      <c r="AX786" s="7">
        <v>479.13099999999997</v>
      </c>
      <c r="AY786" s="7">
        <v>359.27300000000002</v>
      </c>
      <c r="AZ786" s="7">
        <v>22.666</v>
      </c>
      <c r="BA786" s="7">
        <v>10.143000000000001</v>
      </c>
      <c r="BB786" s="18">
        <f t="shared" si="199"/>
        <v>45936.993925738388</v>
      </c>
      <c r="BC786" s="18">
        <f t="shared" si="200"/>
        <v>641.61530145674351</v>
      </c>
      <c r="BD786" s="7">
        <v>483.51100000000002</v>
      </c>
      <c r="BE786" s="11">
        <v>649.94354248046875</v>
      </c>
      <c r="BF786" s="18">
        <f t="shared" si="201"/>
        <v>296.03335889663754</v>
      </c>
      <c r="BG786" s="18">
        <f t="shared" si="202"/>
        <v>0.47468915414024665</v>
      </c>
      <c r="BH786" s="18">
        <f t="shared" si="203"/>
        <v>257.64244848246716</v>
      </c>
      <c r="BI786" s="18">
        <f t="shared" si="204"/>
        <v>0.87031559363019328</v>
      </c>
      <c r="BJ786" s="18">
        <f t="shared" si="205"/>
        <v>43.512988323386175</v>
      </c>
    </row>
    <row r="787" spans="1:62" s="3" customFormat="1" x14ac:dyDescent="0.25">
      <c r="A787" s="4">
        <v>43743.583333333336</v>
      </c>
      <c r="B787" s="7">
        <v>262.57400000000001</v>
      </c>
      <c r="C787" s="7">
        <v>165.56800000000001</v>
      </c>
      <c r="D787" s="7">
        <v>107.59</v>
      </c>
      <c r="E787" s="7">
        <v>34.631999999999998</v>
      </c>
      <c r="F787" s="7">
        <v>23.163</v>
      </c>
      <c r="G787" s="7">
        <v>644.947</v>
      </c>
      <c r="H787" s="7">
        <v>14.981999999999999</v>
      </c>
      <c r="I787" s="7">
        <v>19.908999999999999</v>
      </c>
      <c r="J787" s="7">
        <v>26.533999999999999</v>
      </c>
      <c r="K787" s="7">
        <v>104.262</v>
      </c>
      <c r="L787" s="7">
        <v>2.3650000000000002</v>
      </c>
      <c r="M787" s="7">
        <v>1.8240000000000001</v>
      </c>
      <c r="N787" s="7">
        <v>28.597000000000001</v>
      </c>
      <c r="O787" s="7">
        <v>-0.95699999999999996</v>
      </c>
      <c r="P787" s="7">
        <v>268.83999999999997</v>
      </c>
      <c r="Q787" s="7">
        <v>3.1920000000000002</v>
      </c>
      <c r="R787" s="7">
        <v>18.841000000000001</v>
      </c>
      <c r="S787" s="7">
        <v>566.45399999999995</v>
      </c>
      <c r="T787" s="7">
        <v>17.779</v>
      </c>
      <c r="U787" s="7">
        <v>236.95599999999999</v>
      </c>
      <c r="V787" s="7">
        <v>566.72400000000005</v>
      </c>
      <c r="W787" s="7">
        <v>88.778999999999996</v>
      </c>
      <c r="X787" s="7">
        <v>226.20400000000001</v>
      </c>
      <c r="Y787" s="11">
        <v>1001.6215209960938</v>
      </c>
      <c r="Z787" s="11">
        <v>37191.06640625</v>
      </c>
      <c r="AA787" s="11">
        <v>43719.553083333332</v>
      </c>
      <c r="AB787" s="11">
        <v>36.955711364746094</v>
      </c>
      <c r="AC787" s="11">
        <v>11.5079345703125</v>
      </c>
      <c r="AD787" s="11">
        <v>0.26</v>
      </c>
      <c r="AE787" s="11">
        <v>6912.1396484375</v>
      </c>
      <c r="AF787" s="12">
        <v>18.761508941650391</v>
      </c>
      <c r="AG787" s="12">
        <v>384.69003295898438</v>
      </c>
      <c r="AH787" s="13">
        <v>324.6995849609375</v>
      </c>
      <c r="AI787" s="13">
        <v>30.166540145874023</v>
      </c>
      <c r="AJ787" s="13">
        <v>41.128955841064453</v>
      </c>
      <c r="AK787" s="18">
        <v>25000</v>
      </c>
      <c r="AL787" s="18">
        <f t="shared" si="193"/>
        <v>6.625</v>
      </c>
      <c r="AM787" s="18">
        <f t="shared" si="206"/>
        <v>14.947000000000003</v>
      </c>
      <c r="AN787" s="18">
        <f t="shared" si="207"/>
        <v>0.4432327557369371</v>
      </c>
      <c r="AO787" s="7">
        <v>486.26</v>
      </c>
      <c r="AP787" s="7">
        <v>83.692999999999998</v>
      </c>
      <c r="AQ787" s="18">
        <v>644.947</v>
      </c>
      <c r="AR787" s="18">
        <f t="shared" si="194"/>
        <v>0.86644045312305706</v>
      </c>
      <c r="AS787" s="22">
        <f t="shared" si="195"/>
        <v>0.87550525417982583</v>
      </c>
      <c r="AT787" s="18">
        <f t="shared" si="196"/>
        <v>48.630001756863692</v>
      </c>
      <c r="AU787" s="18">
        <f t="shared" si="192"/>
        <v>192.40104166666669</v>
      </c>
      <c r="AV787" s="18">
        <f t="shared" si="197"/>
        <v>448.80199576204495</v>
      </c>
      <c r="AW787" s="18">
        <f t="shared" si="198"/>
        <v>0.58505533058996662</v>
      </c>
      <c r="AX787" s="7">
        <v>482.608</v>
      </c>
      <c r="AY787" s="7">
        <v>361.27</v>
      </c>
      <c r="AZ787" s="7">
        <v>27.369</v>
      </c>
      <c r="BA787" s="7">
        <v>10.196999999999999</v>
      </c>
      <c r="BB787" s="18">
        <f t="shared" si="199"/>
        <v>43442.884027435248</v>
      </c>
      <c r="BC787" s="18">
        <f t="shared" si="200"/>
        <v>618.51806246705303</v>
      </c>
      <c r="BD787" s="7">
        <v>486.26</v>
      </c>
      <c r="BE787" s="11">
        <v>644.94659423828125</v>
      </c>
      <c r="BF787" s="18">
        <f t="shared" si="201"/>
        <v>271.72589023809809</v>
      </c>
      <c r="BG787" s="18">
        <f t="shared" si="202"/>
        <v>0.47742715452842088</v>
      </c>
      <c r="BH787" s="18">
        <f t="shared" si="203"/>
        <v>236.46491688170443</v>
      </c>
      <c r="BI787" s="18">
        <f t="shared" si="204"/>
        <v>0.87023329530544014</v>
      </c>
      <c r="BJ787" s="18">
        <f t="shared" si="205"/>
        <v>43.582280138735982</v>
      </c>
    </row>
    <row r="788" spans="1:62" s="3" customFormat="1" x14ac:dyDescent="0.25">
      <c r="A788" s="4">
        <v>43743.625</v>
      </c>
      <c r="B788" s="7">
        <v>224.81899999999999</v>
      </c>
      <c r="C788" s="7">
        <v>132.51300000000001</v>
      </c>
      <c r="D788" s="7">
        <v>104.262</v>
      </c>
      <c r="E788" s="7">
        <v>33.503999999999998</v>
      </c>
      <c r="F788" s="7">
        <v>24.382999999999999</v>
      </c>
      <c r="G788" s="7">
        <v>647.66300000000001</v>
      </c>
      <c r="H788" s="7">
        <v>11.602</v>
      </c>
      <c r="I788" s="7">
        <v>20.276</v>
      </c>
      <c r="J788" s="7">
        <v>26.866</v>
      </c>
      <c r="K788" s="7">
        <v>97.227999999999994</v>
      </c>
      <c r="L788" s="7">
        <v>2.37</v>
      </c>
      <c r="M788" s="7">
        <v>1.8280000000000001</v>
      </c>
      <c r="N788" s="7">
        <v>28.795000000000002</v>
      </c>
      <c r="O788" s="7">
        <v>-0.95499999999999996</v>
      </c>
      <c r="P788" s="7">
        <v>268.39699999999999</v>
      </c>
      <c r="Q788" s="7">
        <v>3.1850000000000001</v>
      </c>
      <c r="R788" s="7">
        <v>16.445</v>
      </c>
      <c r="S788" s="7">
        <v>566.17999999999995</v>
      </c>
      <c r="T788" s="7">
        <v>17.289000000000001</v>
      </c>
      <c r="U788" s="7">
        <v>230.33</v>
      </c>
      <c r="V788" s="7">
        <v>564.601</v>
      </c>
      <c r="W788" s="7">
        <v>86.042000000000002</v>
      </c>
      <c r="X788" s="7">
        <v>219.685</v>
      </c>
      <c r="Y788" s="11">
        <v>1000.805908203125</v>
      </c>
      <c r="Z788" s="11">
        <v>32839</v>
      </c>
      <c r="AA788" s="11">
        <v>46788.159666666666</v>
      </c>
      <c r="AB788" s="11">
        <v>36.957916259765625</v>
      </c>
      <c r="AC788" s="11">
        <v>11.075435638427734</v>
      </c>
      <c r="AD788" s="11">
        <v>0.26</v>
      </c>
      <c r="AE788" s="11">
        <v>7121.462890625</v>
      </c>
      <c r="AF788" s="12">
        <v>18.47331428527832</v>
      </c>
      <c r="AG788" s="12">
        <v>383.5953369140625</v>
      </c>
      <c r="AH788" s="13">
        <v>324.52597045898438</v>
      </c>
      <c r="AI788" s="13">
        <v>30.176986694335938</v>
      </c>
      <c r="AJ788" s="13">
        <v>41.605182647705078</v>
      </c>
      <c r="AK788" s="18">
        <v>25000</v>
      </c>
      <c r="AL788" s="18">
        <f t="shared" si="193"/>
        <v>6.59</v>
      </c>
      <c r="AM788" s="18">
        <f t="shared" si="206"/>
        <v>14.947000000000003</v>
      </c>
      <c r="AN788" s="18">
        <f t="shared" si="207"/>
        <v>0.44089114872549667</v>
      </c>
      <c r="AO788" s="7">
        <v>444.48500000000001</v>
      </c>
      <c r="AP788" s="7">
        <v>82.637</v>
      </c>
      <c r="AQ788" s="18">
        <v>647.66300000000001</v>
      </c>
      <c r="AR788" s="18">
        <f t="shared" si="194"/>
        <v>1.169747913511932</v>
      </c>
      <c r="AS788" s="22">
        <f t="shared" si="195"/>
        <v>0.87647028732970178</v>
      </c>
      <c r="AT788" s="18">
        <f t="shared" si="196"/>
        <v>50.099695517147701</v>
      </c>
      <c r="AU788" s="18">
        <f t="shared" si="192"/>
        <v>191.38458333333335</v>
      </c>
      <c r="AV788" s="18">
        <f t="shared" si="197"/>
        <v>480.33135747478059</v>
      </c>
      <c r="AW788" s="18">
        <f t="shared" si="198"/>
        <v>0.46804980874438107</v>
      </c>
      <c r="AX788" s="7">
        <v>447.46800000000002</v>
      </c>
      <c r="AY788" s="7">
        <v>361.92500000000001</v>
      </c>
      <c r="AZ788" s="7">
        <v>33.597000000000001</v>
      </c>
      <c r="BA788" s="7">
        <v>8.9039999999999999</v>
      </c>
      <c r="BB788" s="18">
        <f t="shared" si="199"/>
        <v>52656.685249526789</v>
      </c>
      <c r="BC788" s="18">
        <f t="shared" si="200"/>
        <v>628.87463820063454</v>
      </c>
      <c r="BD788" s="7">
        <v>444.48500000000001</v>
      </c>
      <c r="BE788" s="11">
        <v>647.66302490234375</v>
      </c>
      <c r="BF788" s="18">
        <f t="shared" si="201"/>
        <v>336.74293478396288</v>
      </c>
      <c r="BG788" s="18">
        <f t="shared" si="202"/>
        <v>0.45360704932115775</v>
      </c>
      <c r="BH788" s="18">
        <f t="shared" si="203"/>
        <v>293.77702007603807</v>
      </c>
      <c r="BI788" s="18">
        <f t="shared" si="204"/>
        <v>0.87240737586524408</v>
      </c>
      <c r="BJ788" s="18">
        <f t="shared" si="205"/>
        <v>45.491126376301835</v>
      </c>
    </row>
    <row r="789" spans="1:62" s="3" customFormat="1" x14ac:dyDescent="0.25">
      <c r="A789" s="4">
        <v>43743.666666666664</v>
      </c>
      <c r="B789" s="7">
        <v>222.76300000000001</v>
      </c>
      <c r="C789" s="7">
        <v>128.41</v>
      </c>
      <c r="D789" s="7">
        <v>105.598</v>
      </c>
      <c r="E789" s="7">
        <v>32.917999999999999</v>
      </c>
      <c r="F789" s="7">
        <v>25.478000000000002</v>
      </c>
      <c r="G789" s="7">
        <v>651.15800000000002</v>
      </c>
      <c r="H789" s="7">
        <v>11.228</v>
      </c>
      <c r="I789" s="7">
        <v>20.454000000000001</v>
      </c>
      <c r="J789" s="7">
        <v>27.108000000000001</v>
      </c>
      <c r="K789" s="7">
        <v>91.867999999999995</v>
      </c>
      <c r="L789" s="7">
        <v>2.3660000000000001</v>
      </c>
      <c r="M789" s="7">
        <v>1.823</v>
      </c>
      <c r="N789" s="7">
        <v>28.760999999999999</v>
      </c>
      <c r="O789" s="7">
        <v>-0.95499999999999996</v>
      </c>
      <c r="P789" s="7">
        <v>268.99799999999999</v>
      </c>
      <c r="Q789" s="7">
        <v>3.1859999999999999</v>
      </c>
      <c r="R789" s="7">
        <v>17.158000000000001</v>
      </c>
      <c r="S789" s="7">
        <v>566.327</v>
      </c>
      <c r="T789" s="7">
        <v>17.702000000000002</v>
      </c>
      <c r="U789" s="7">
        <v>233.17099999999999</v>
      </c>
      <c r="V789" s="7">
        <v>566.15099999999995</v>
      </c>
      <c r="W789" s="7">
        <v>86.73</v>
      </c>
      <c r="X789" s="7">
        <v>221.226</v>
      </c>
      <c r="Y789" s="11">
        <v>1000.7953491210938</v>
      </c>
      <c r="Z789" s="11">
        <v>32291.4921875</v>
      </c>
      <c r="AA789" s="11">
        <v>44472.695333333337</v>
      </c>
      <c r="AB789" s="11">
        <v>36.957916259765625</v>
      </c>
      <c r="AC789" s="11">
        <v>11.097043991088867</v>
      </c>
      <c r="AD789" s="11">
        <v>0.26</v>
      </c>
      <c r="AE789" s="11">
        <v>7111.1484375</v>
      </c>
      <c r="AF789" s="12">
        <v>18.603033065795898</v>
      </c>
      <c r="AG789" s="12">
        <v>385.70278930664063</v>
      </c>
      <c r="AH789" s="13">
        <v>324.60601806640625</v>
      </c>
      <c r="AI789" s="13">
        <v>30.366672515869141</v>
      </c>
      <c r="AJ789" s="13">
        <v>41.562984466552734</v>
      </c>
      <c r="AK789" s="18">
        <v>25000</v>
      </c>
      <c r="AL789" s="18">
        <f t="shared" si="193"/>
        <v>6.6539999999999999</v>
      </c>
      <c r="AM789" s="18">
        <f t="shared" si="206"/>
        <v>14.947000000000003</v>
      </c>
      <c r="AN789" s="18">
        <f t="shared" si="207"/>
        <v>0.44517294440355915</v>
      </c>
      <c r="AO789" s="7">
        <v>440.25599999999997</v>
      </c>
      <c r="AP789" s="7">
        <v>82.352000000000004</v>
      </c>
      <c r="AQ789" s="18">
        <v>651.15800000000002</v>
      </c>
      <c r="AR789" s="18">
        <f t="shared" si="194"/>
        <v>1.1059639238744137</v>
      </c>
      <c r="AS789" s="22">
        <f t="shared" si="195"/>
        <v>0.87780675561315402</v>
      </c>
      <c r="AT789" s="18">
        <f t="shared" si="196"/>
        <v>50.02713304382938</v>
      </c>
      <c r="AU789" s="18">
        <f t="shared" si="192"/>
        <v>193.24324999999999</v>
      </c>
      <c r="AV789" s="18">
        <f t="shared" si="197"/>
        <v>456.56059721538969</v>
      </c>
      <c r="AW789" s="18">
        <f t="shared" si="198"/>
        <v>0.48791551736758404</v>
      </c>
      <c r="AX789" s="7">
        <v>441.08100000000002</v>
      </c>
      <c r="AY789" s="7">
        <v>360.90300000000002</v>
      </c>
      <c r="AZ789" s="7">
        <v>36.081000000000003</v>
      </c>
      <c r="BA789" s="7">
        <v>8.7919999999999998</v>
      </c>
      <c r="BB789" s="18">
        <f t="shared" si="199"/>
        <v>50899.417729963119</v>
      </c>
      <c r="BC789" s="18">
        <f t="shared" si="200"/>
        <v>603.56270707846977</v>
      </c>
      <c r="BD789" s="7">
        <v>440.25599999999997</v>
      </c>
      <c r="BE789" s="11">
        <v>651.15753173828125</v>
      </c>
      <c r="BF789" s="18">
        <f t="shared" si="201"/>
        <v>317.05332522427346</v>
      </c>
      <c r="BG789" s="18">
        <f t="shared" si="202"/>
        <v>0.44818776672851651</v>
      </c>
      <c r="BH789" s="18">
        <f t="shared" si="203"/>
        <v>276.9557671030712</v>
      </c>
      <c r="BI789" s="18">
        <f t="shared" si="204"/>
        <v>0.87353055485906506</v>
      </c>
      <c r="BJ789" s="18">
        <f t="shared" si="205"/>
        <v>45.474418734579103</v>
      </c>
    </row>
    <row r="790" spans="1:62" s="3" customFormat="1" x14ac:dyDescent="0.25">
      <c r="A790" s="4">
        <v>43743.708333333336</v>
      </c>
      <c r="B790" s="7">
        <v>273.96800000000002</v>
      </c>
      <c r="C790" s="7">
        <v>176.11699999999999</v>
      </c>
      <c r="D790" s="7">
        <v>109.66200000000001</v>
      </c>
      <c r="E790" s="7">
        <v>42.954999999999998</v>
      </c>
      <c r="F790" s="7">
        <v>23.027000000000001</v>
      </c>
      <c r="G790" s="7">
        <v>642.62400000000002</v>
      </c>
      <c r="H790" s="7">
        <v>15.956</v>
      </c>
      <c r="I790" s="7">
        <v>20.556000000000001</v>
      </c>
      <c r="J790" s="7">
        <v>27.373000000000001</v>
      </c>
      <c r="K790" s="7">
        <v>98.828000000000003</v>
      </c>
      <c r="L790" s="7">
        <v>2.371</v>
      </c>
      <c r="M790" s="7">
        <v>1.825</v>
      </c>
      <c r="N790" s="7">
        <v>29.105</v>
      </c>
      <c r="O790" s="7">
        <v>-0.95499999999999996</v>
      </c>
      <c r="P790" s="7">
        <v>268.85300000000001</v>
      </c>
      <c r="Q790" s="7">
        <v>3.2040000000000002</v>
      </c>
      <c r="R790" s="7">
        <v>19.510999999999999</v>
      </c>
      <c r="S790" s="7">
        <v>566.05600000000004</v>
      </c>
      <c r="T790" s="7">
        <v>18.207999999999998</v>
      </c>
      <c r="U790" s="7">
        <v>242.52099999999999</v>
      </c>
      <c r="V790" s="7">
        <v>564.58900000000006</v>
      </c>
      <c r="W790" s="7">
        <v>90.221000000000004</v>
      </c>
      <c r="X790" s="7">
        <v>229.76599999999999</v>
      </c>
      <c r="Y790" s="11">
        <v>1000.6488037109375</v>
      </c>
      <c r="Z790" s="11">
        <v>37959.078125</v>
      </c>
      <c r="AA790" s="11">
        <v>51417.364499999996</v>
      </c>
      <c r="AB790" s="11">
        <v>36.957916259765625</v>
      </c>
      <c r="AC790" s="11">
        <v>10.9359130859375</v>
      </c>
      <c r="AD790" s="11">
        <v>0.26</v>
      </c>
      <c r="AE790" s="11">
        <v>6812.2958984375</v>
      </c>
      <c r="AF790" s="12">
        <v>19.313852310180664</v>
      </c>
      <c r="AG790" s="12">
        <v>382.97598266601563</v>
      </c>
      <c r="AH790" s="13">
        <v>324.65280151367188</v>
      </c>
      <c r="AI790" s="13">
        <v>30.856964111328125</v>
      </c>
      <c r="AJ790" s="13">
        <v>42.308063507080078</v>
      </c>
      <c r="AK790" s="18">
        <v>25000</v>
      </c>
      <c r="AL790" s="18">
        <f t="shared" si="193"/>
        <v>6.8170000000000002</v>
      </c>
      <c r="AM790" s="18">
        <f t="shared" si="206"/>
        <v>14.947000000000003</v>
      </c>
      <c r="AN790" s="18">
        <f t="shared" si="207"/>
        <v>0.45607814277112457</v>
      </c>
      <c r="AO790" s="7">
        <v>502.59100000000001</v>
      </c>
      <c r="AP790" s="7">
        <v>84.253</v>
      </c>
      <c r="AQ790" s="18">
        <v>642.62400000000002</v>
      </c>
      <c r="AR790" s="18">
        <f t="shared" si="194"/>
        <v>1.0551903911383229</v>
      </c>
      <c r="AS790" s="22">
        <f t="shared" si="195"/>
        <v>0.87296850899655243</v>
      </c>
      <c r="AT790" s="18">
        <f t="shared" si="196"/>
        <v>47.924696867230317</v>
      </c>
      <c r="AU790" s="18">
        <f t="shared" si="192"/>
        <v>197.97704166666668</v>
      </c>
      <c r="AV790" s="18">
        <f t="shared" si="197"/>
        <v>527.85518096912381</v>
      </c>
      <c r="AW790" s="18">
        <f t="shared" si="198"/>
        <v>0.5190211442028555</v>
      </c>
      <c r="AX790" s="7">
        <v>492.84500000000003</v>
      </c>
      <c r="AY790" s="7">
        <v>366.2</v>
      </c>
      <c r="AZ790" s="7">
        <v>26.273</v>
      </c>
      <c r="BA790" s="7">
        <v>10.471</v>
      </c>
      <c r="BB790" s="18">
        <f t="shared" si="199"/>
        <v>50061.243458842451</v>
      </c>
      <c r="BC790" s="18">
        <f t="shared" si="200"/>
        <v>706.67593542394422</v>
      </c>
      <c r="BD790" s="7">
        <v>502.59100000000001</v>
      </c>
      <c r="BE790" s="11">
        <v>642.62445068359375</v>
      </c>
      <c r="BF790" s="18">
        <f t="shared" si="201"/>
        <v>340.80250689385321</v>
      </c>
      <c r="BG790" s="18">
        <f t="shared" si="202"/>
        <v>0.48136045491894847</v>
      </c>
      <c r="BH790" s="18">
        <f t="shared" si="203"/>
        <v>296.12044231183802</v>
      </c>
      <c r="BI790" s="18">
        <f t="shared" si="204"/>
        <v>0.8688916199905421</v>
      </c>
      <c r="BJ790" s="18">
        <f t="shared" si="205"/>
        <v>45.699531702082041</v>
      </c>
    </row>
    <row r="791" spans="1:62" s="3" customFormat="1" x14ac:dyDescent="0.25">
      <c r="A791" s="4">
        <v>43743.75</v>
      </c>
      <c r="B791" s="7">
        <v>350.65199999999999</v>
      </c>
      <c r="C791" s="7">
        <v>233.31899999999999</v>
      </c>
      <c r="D791" s="7">
        <v>129.631</v>
      </c>
      <c r="E791" s="7">
        <v>56.508000000000003</v>
      </c>
      <c r="F791" s="7">
        <v>21.3</v>
      </c>
      <c r="G791" s="7">
        <v>616.35199999999998</v>
      </c>
      <c r="H791" s="7">
        <v>22.491</v>
      </c>
      <c r="I791" s="7">
        <v>21.783999999999999</v>
      </c>
      <c r="J791" s="7">
        <v>29.919</v>
      </c>
      <c r="K791" s="7">
        <v>160.69999999999999</v>
      </c>
      <c r="L791" s="7">
        <v>2.3660000000000001</v>
      </c>
      <c r="M791" s="7">
        <v>1.8260000000000001</v>
      </c>
      <c r="N791" s="7">
        <v>31.824000000000002</v>
      </c>
      <c r="O791" s="7">
        <v>-0.94799999999999995</v>
      </c>
      <c r="P791" s="7">
        <v>272.584</v>
      </c>
      <c r="Q791" s="7">
        <v>3.403</v>
      </c>
      <c r="R791" s="7">
        <v>30.513999999999999</v>
      </c>
      <c r="S791" s="7">
        <v>562.44200000000001</v>
      </c>
      <c r="T791" s="7">
        <v>21.541</v>
      </c>
      <c r="U791" s="7">
        <v>287.13200000000001</v>
      </c>
      <c r="V791" s="7">
        <v>562.12099999999998</v>
      </c>
      <c r="W791" s="7">
        <v>103.166</v>
      </c>
      <c r="X791" s="7">
        <v>264.73099999999999</v>
      </c>
      <c r="Y791" s="11">
        <v>1000.5339965820313</v>
      </c>
      <c r="Z791" s="11">
        <v>47175.21875</v>
      </c>
      <c r="AA791" s="11">
        <v>62440.8125</v>
      </c>
      <c r="AB791" s="11">
        <v>36.957916259765625</v>
      </c>
      <c r="AC791" s="11">
        <v>12.4554443359375</v>
      </c>
      <c r="AD791" s="11">
        <v>0.26</v>
      </c>
      <c r="AE791" s="11">
        <v>6597.703125</v>
      </c>
      <c r="AF791" s="12">
        <v>22.875020980834961</v>
      </c>
      <c r="AG791" s="12">
        <v>382.41607666015625</v>
      </c>
      <c r="AH791" s="13">
        <v>324.52597045898438</v>
      </c>
      <c r="AI791" s="13">
        <v>33.577213287353516</v>
      </c>
      <c r="AJ791" s="13">
        <v>48.973861694335938</v>
      </c>
      <c r="AK791" s="18">
        <v>25000</v>
      </c>
      <c r="AL791" s="18">
        <f t="shared" si="193"/>
        <v>8.1350000000000016</v>
      </c>
      <c r="AM791" s="18">
        <f t="shared" si="206"/>
        <v>14.947000000000003</v>
      </c>
      <c r="AN791" s="18">
        <f t="shared" si="207"/>
        <v>0.54425637251622405</v>
      </c>
      <c r="AO791" s="7">
        <v>630.88099999999997</v>
      </c>
      <c r="AP791" s="7">
        <v>94.63</v>
      </c>
      <c r="AQ791" s="18">
        <v>616.35199999999998</v>
      </c>
      <c r="AR791" s="18">
        <f t="shared" si="194"/>
        <v>1.0164684127355104</v>
      </c>
      <c r="AS791" s="22">
        <f t="shared" si="195"/>
        <v>0.85115805200755001</v>
      </c>
      <c r="AT791" s="18">
        <f t="shared" si="196"/>
        <v>46.415030556456983</v>
      </c>
      <c r="AU791" s="18">
        <f t="shared" si="192"/>
        <v>236.2539583333334</v>
      </c>
      <c r="AV791" s="18">
        <f t="shared" si="197"/>
        <v>641.02286654631291</v>
      </c>
      <c r="AW791" s="18">
        <f t="shared" si="198"/>
        <v>0.5470194876030462</v>
      </c>
      <c r="AX791" s="7">
        <v>617.75199999999995</v>
      </c>
      <c r="AY791" s="7">
        <v>397.798</v>
      </c>
      <c r="AZ791" s="7">
        <v>24.26</v>
      </c>
      <c r="BA791" s="7">
        <v>12.959</v>
      </c>
      <c r="BB791" s="18">
        <f t="shared" si="199"/>
        <v>48917.257422716808</v>
      </c>
      <c r="BC791" s="18">
        <f t="shared" si="200"/>
        <v>885.21611965909915</v>
      </c>
      <c r="BD791" s="7">
        <v>630.88099999999997</v>
      </c>
      <c r="BE791" s="11">
        <v>616.3521728515625</v>
      </c>
      <c r="BF791" s="18">
        <f t="shared" si="201"/>
        <v>395.24853305500204</v>
      </c>
      <c r="BG791" s="18">
        <f t="shared" si="202"/>
        <v>0.47619272453736017</v>
      </c>
      <c r="BH791" s="18">
        <f t="shared" si="203"/>
        <v>334.56498450956832</v>
      </c>
      <c r="BI791" s="18">
        <f t="shared" si="204"/>
        <v>0.84646736554240642</v>
      </c>
      <c r="BJ791" s="18">
        <f t="shared" si="205"/>
        <v>53.167396711314886</v>
      </c>
    </row>
    <row r="792" spans="1:62" s="3" customFormat="1" x14ac:dyDescent="0.25">
      <c r="A792" s="4">
        <v>43743.791666666664</v>
      </c>
      <c r="B792" s="7">
        <v>353.20699999999999</v>
      </c>
      <c r="C792" s="7">
        <v>234.608</v>
      </c>
      <c r="D792" s="7">
        <v>131.251</v>
      </c>
      <c r="E792" s="7">
        <v>56.735999999999997</v>
      </c>
      <c r="F792" s="7">
        <v>20.45</v>
      </c>
      <c r="G792" s="7">
        <v>617.25599999999997</v>
      </c>
      <c r="H792" s="7">
        <v>23.78</v>
      </c>
      <c r="I792" s="7">
        <v>21.907</v>
      </c>
      <c r="J792" s="7">
        <v>30.18</v>
      </c>
      <c r="K792" s="7">
        <v>100.032</v>
      </c>
      <c r="L792" s="7">
        <v>2.3660000000000001</v>
      </c>
      <c r="M792" s="7">
        <v>1.831</v>
      </c>
      <c r="N792" s="7">
        <v>32.381999999999998</v>
      </c>
      <c r="O792" s="7">
        <v>-0.94499999999999995</v>
      </c>
      <c r="P792" s="7">
        <v>273.36599999999999</v>
      </c>
      <c r="Q792" s="7">
        <v>3.4540000000000002</v>
      </c>
      <c r="R792" s="7">
        <v>30.286000000000001</v>
      </c>
      <c r="S792" s="7">
        <v>563.19100000000003</v>
      </c>
      <c r="T792" s="7">
        <v>21.814</v>
      </c>
      <c r="U792" s="7">
        <v>290.012</v>
      </c>
      <c r="V792" s="7">
        <v>564.81299999999999</v>
      </c>
      <c r="W792" s="7">
        <v>104.401</v>
      </c>
      <c r="X792" s="7">
        <v>267.84199999999998</v>
      </c>
      <c r="Y792" s="11">
        <v>1000.837646484375</v>
      </c>
      <c r="Z792" s="11">
        <v>47431.22265625</v>
      </c>
      <c r="AA792" s="11">
        <v>63116.107749999996</v>
      </c>
      <c r="AB792" s="11">
        <v>36.957916259765625</v>
      </c>
      <c r="AC792" s="11">
        <v>12.30523681640625</v>
      </c>
      <c r="AD792" s="11">
        <v>0.26</v>
      </c>
      <c r="AE792" s="11">
        <v>6563.095703125</v>
      </c>
      <c r="AF792" s="12">
        <v>23.134273529052734</v>
      </c>
      <c r="AG792" s="12">
        <v>385.08197021484375</v>
      </c>
      <c r="AH792" s="13">
        <v>324.73284912109375</v>
      </c>
      <c r="AI792" s="13">
        <v>34.162567138671875</v>
      </c>
      <c r="AJ792" s="13">
        <v>50.719764709472656</v>
      </c>
      <c r="AK792" s="18">
        <v>25000</v>
      </c>
      <c r="AL792" s="18">
        <f t="shared" si="193"/>
        <v>8.2729999999999997</v>
      </c>
      <c r="AM792" s="18">
        <f t="shared" si="206"/>
        <v>14.947000000000003</v>
      </c>
      <c r="AN792" s="18">
        <f t="shared" si="207"/>
        <v>0.55348899444704613</v>
      </c>
      <c r="AO792" s="7">
        <v>632.46500000000003</v>
      </c>
      <c r="AP792" s="7">
        <v>95.537000000000006</v>
      </c>
      <c r="AQ792" s="18">
        <v>617.25599999999997</v>
      </c>
      <c r="AR792" s="18">
        <f t="shared" si="194"/>
        <v>1.0272788166520954</v>
      </c>
      <c r="AS792" s="22">
        <f t="shared" si="195"/>
        <v>0.84983071709204194</v>
      </c>
      <c r="AT792" s="18">
        <f t="shared" si="196"/>
        <v>46.171566351812537</v>
      </c>
      <c r="AU792" s="18">
        <f t="shared" si="192"/>
        <v>240.26170833333333</v>
      </c>
      <c r="AV792" s="18">
        <f t="shared" si="197"/>
        <v>647.95550690745665</v>
      </c>
      <c r="AW792" s="18">
        <f t="shared" si="198"/>
        <v>0.54510995930226158</v>
      </c>
      <c r="AX792" s="7">
        <v>619.76900000000001</v>
      </c>
      <c r="AY792" s="7">
        <v>402.35199999999998</v>
      </c>
      <c r="AZ792" s="7">
        <v>21.388000000000002</v>
      </c>
      <c r="BA792" s="7">
        <v>13.031000000000001</v>
      </c>
      <c r="BB792" s="18">
        <f t="shared" si="199"/>
        <v>49179.415883336347</v>
      </c>
      <c r="BC792" s="18">
        <f t="shared" si="200"/>
        <v>897.97873702824791</v>
      </c>
      <c r="BD792" s="7">
        <v>632.46500000000003</v>
      </c>
      <c r="BE792" s="11">
        <v>617.2559814453125</v>
      </c>
      <c r="BF792" s="18">
        <f t="shared" si="201"/>
        <v>401.04225803573786</v>
      </c>
      <c r="BG792" s="18">
        <f t="shared" si="202"/>
        <v>0.47210862940801751</v>
      </c>
      <c r="BH792" s="18">
        <f t="shared" si="203"/>
        <v>338.97017138696538</v>
      </c>
      <c r="BI792" s="18">
        <f t="shared" si="204"/>
        <v>0.84522307710714839</v>
      </c>
      <c r="BJ792" s="18">
        <f t="shared" si="205"/>
        <v>56.291458541775619</v>
      </c>
    </row>
    <row r="793" spans="1:62" s="3" customFormat="1" x14ac:dyDescent="0.25">
      <c r="A793" s="4">
        <v>43743.833333333336</v>
      </c>
      <c r="B793" s="7">
        <v>356.87700000000001</v>
      </c>
      <c r="C793" s="7">
        <v>237.12799999999999</v>
      </c>
      <c r="D793" s="7">
        <v>131.756</v>
      </c>
      <c r="E793" s="7">
        <v>62.497999999999998</v>
      </c>
      <c r="F793" s="7">
        <v>19.315000000000001</v>
      </c>
      <c r="G793" s="7">
        <v>616.19000000000005</v>
      </c>
      <c r="H793" s="7">
        <v>23.486999999999998</v>
      </c>
      <c r="I793" s="7">
        <v>21.736999999999998</v>
      </c>
      <c r="J793" s="7">
        <v>29.952999999999999</v>
      </c>
      <c r="K793" s="7">
        <v>98.394000000000005</v>
      </c>
      <c r="L793" s="7">
        <v>2.3610000000000002</v>
      </c>
      <c r="M793" s="7">
        <v>1.827</v>
      </c>
      <c r="N793" s="7">
        <v>32.176000000000002</v>
      </c>
      <c r="O793" s="7">
        <v>-0.94599999999999995</v>
      </c>
      <c r="P793" s="7">
        <v>273.553</v>
      </c>
      <c r="Q793" s="7">
        <v>3.468</v>
      </c>
      <c r="R793" s="7">
        <v>30.442</v>
      </c>
      <c r="S793" s="7">
        <v>562.90599999999995</v>
      </c>
      <c r="T793" s="7">
        <v>21.907</v>
      </c>
      <c r="U793" s="7">
        <v>290.63499999999999</v>
      </c>
      <c r="V793" s="7">
        <v>565.07899999999995</v>
      </c>
      <c r="W793" s="7">
        <v>104.76</v>
      </c>
      <c r="X793" s="7">
        <v>268.93900000000002</v>
      </c>
      <c r="Y793" s="11">
        <v>1001.2771606445313</v>
      </c>
      <c r="Z793" s="11">
        <v>47943.23046875</v>
      </c>
      <c r="AA793" s="11">
        <v>63397.695666666667</v>
      </c>
      <c r="AB793" s="11">
        <v>36.958763122558594</v>
      </c>
      <c r="AC793" s="11">
        <v>12.298571586608887</v>
      </c>
      <c r="AD793" s="11">
        <v>0.26</v>
      </c>
      <c r="AE793" s="11">
        <v>6571.8818359375</v>
      </c>
      <c r="AF793" s="12">
        <v>23.254283905029297</v>
      </c>
      <c r="AG793" s="12">
        <v>385.07037353515625</v>
      </c>
      <c r="AH793" s="13">
        <v>324.6995849609375</v>
      </c>
      <c r="AI793" s="13">
        <v>34.008007049560547</v>
      </c>
      <c r="AJ793" s="13">
        <v>50.408714294433594</v>
      </c>
      <c r="AK793" s="18">
        <v>25000</v>
      </c>
      <c r="AL793" s="18">
        <f t="shared" si="193"/>
        <v>8.2160000000000011</v>
      </c>
      <c r="AM793" s="18">
        <f t="shared" si="206"/>
        <v>14.947000000000003</v>
      </c>
      <c r="AN793" s="18">
        <f t="shared" si="207"/>
        <v>0.54967552017127175</v>
      </c>
      <c r="AO793" s="7">
        <v>636.56799999999998</v>
      </c>
      <c r="AP793" s="7">
        <v>95.349000000000004</v>
      </c>
      <c r="AQ793" s="18">
        <v>616.19000000000005</v>
      </c>
      <c r="AR793" s="18">
        <f t="shared" si="194"/>
        <v>1.023423565219973</v>
      </c>
      <c r="AS793" s="22">
        <f t="shared" si="195"/>
        <v>0.84986015679082672</v>
      </c>
      <c r="AT793" s="18">
        <f t="shared" si="196"/>
        <v>46.232317669224543</v>
      </c>
      <c r="AU793" s="18">
        <f t="shared" si="192"/>
        <v>238.60633333333337</v>
      </c>
      <c r="AV793" s="18">
        <f t="shared" si="197"/>
        <v>650.86122685010912</v>
      </c>
      <c r="AW793" s="18">
        <f t="shared" si="198"/>
        <v>0.54831504056115399</v>
      </c>
      <c r="AX793" s="7">
        <v>623.90099999999995</v>
      </c>
      <c r="AY793" s="7">
        <v>399.57600000000002</v>
      </c>
      <c r="AZ793" s="7">
        <v>19.754000000000001</v>
      </c>
      <c r="BA793" s="7">
        <v>13.146000000000001</v>
      </c>
      <c r="BB793" s="18">
        <f t="shared" si="199"/>
        <v>48872.393323342178</v>
      </c>
      <c r="BC793" s="18">
        <f t="shared" si="200"/>
        <v>900.53901563977035</v>
      </c>
      <c r="BD793" s="7">
        <v>636.56799999999998</v>
      </c>
      <c r="BE793" s="11">
        <v>616.1904296875</v>
      </c>
      <c r="BF793" s="18">
        <f t="shared" si="201"/>
        <v>401.4349351957506</v>
      </c>
      <c r="BG793" s="18">
        <f t="shared" si="202"/>
        <v>0.47510731587095612</v>
      </c>
      <c r="BH793" s="18">
        <f t="shared" si="203"/>
        <v>339.31681345379951</v>
      </c>
      <c r="BI793" s="18">
        <f t="shared" si="204"/>
        <v>0.84525980103933751</v>
      </c>
      <c r="BJ793" s="18">
        <f t="shared" si="205"/>
        <v>55.22657332162639</v>
      </c>
    </row>
    <row r="794" spans="1:62" s="3" customFormat="1" x14ac:dyDescent="0.25">
      <c r="A794" s="4">
        <v>43743.875</v>
      </c>
      <c r="B794" s="7">
        <v>356.90100000000001</v>
      </c>
      <c r="C794" s="7">
        <v>237.304</v>
      </c>
      <c r="D794" s="7">
        <v>132.06100000000001</v>
      </c>
      <c r="E794" s="7">
        <v>66.206999999999994</v>
      </c>
      <c r="F794" s="7">
        <v>18.596</v>
      </c>
      <c r="G794" s="7">
        <v>615.10699999999997</v>
      </c>
      <c r="H794" s="7">
        <v>23.984999999999999</v>
      </c>
      <c r="I794" s="7">
        <v>21.640999999999998</v>
      </c>
      <c r="J794" s="7">
        <v>29.934000000000001</v>
      </c>
      <c r="K794" s="7">
        <v>93.045000000000002</v>
      </c>
      <c r="L794" s="7">
        <v>2.37</v>
      </c>
      <c r="M794" s="7">
        <v>1.8240000000000001</v>
      </c>
      <c r="N794" s="7">
        <v>32.151000000000003</v>
      </c>
      <c r="O794" s="7">
        <v>-0.94699999999999995</v>
      </c>
      <c r="P794" s="7">
        <v>273.56400000000002</v>
      </c>
      <c r="Q794" s="7">
        <v>3.47</v>
      </c>
      <c r="R794" s="7">
        <v>30.536999999999999</v>
      </c>
      <c r="S794" s="7">
        <v>562.66999999999996</v>
      </c>
      <c r="T794" s="7">
        <v>21.956</v>
      </c>
      <c r="U794" s="7">
        <v>291.303</v>
      </c>
      <c r="V794" s="7">
        <v>565.10400000000004</v>
      </c>
      <c r="W794" s="7">
        <v>104.938</v>
      </c>
      <c r="X794" s="7">
        <v>269.51900000000001</v>
      </c>
      <c r="Y794" s="11">
        <v>1001.7167358398438</v>
      </c>
      <c r="Z794" s="11">
        <v>47687.2265625</v>
      </c>
      <c r="AA794" s="11">
        <v>63650.61558333334</v>
      </c>
      <c r="AB794" s="11">
        <v>36.963512420654297</v>
      </c>
      <c r="AC794" s="11">
        <v>12.533212661743164</v>
      </c>
      <c r="AD794" s="11">
        <v>0.26</v>
      </c>
      <c r="AE794" s="11">
        <v>6567.85986328125</v>
      </c>
      <c r="AF794" s="12">
        <v>23.297658920288086</v>
      </c>
      <c r="AG794" s="12">
        <v>385.12631225585938</v>
      </c>
      <c r="AH794" s="13">
        <v>324.65280151367188</v>
      </c>
      <c r="AI794" s="13">
        <v>33.96990966796875</v>
      </c>
      <c r="AJ794" s="13">
        <v>50.34722900390625</v>
      </c>
      <c r="AK794" s="18">
        <v>25000</v>
      </c>
      <c r="AL794" s="18">
        <f t="shared" si="193"/>
        <v>8.2930000000000028</v>
      </c>
      <c r="AM794" s="18">
        <f t="shared" si="206"/>
        <v>14.947000000000003</v>
      </c>
      <c r="AN794" s="18">
        <f t="shared" si="207"/>
        <v>0.55482705559644085</v>
      </c>
      <c r="AO794" s="7">
        <v>637.26599999999996</v>
      </c>
      <c r="AP794" s="7">
        <v>95.929000000000002</v>
      </c>
      <c r="AQ794" s="18">
        <v>615.10699999999997</v>
      </c>
      <c r="AR794" s="18">
        <f t="shared" si="194"/>
        <v>1.0298932668685121</v>
      </c>
      <c r="AS794" s="22">
        <f t="shared" si="195"/>
        <v>0.84874093436006004</v>
      </c>
      <c r="AT794" s="18">
        <f t="shared" si="196"/>
        <v>46.19808704918789</v>
      </c>
      <c r="AU794" s="18">
        <f t="shared" si="192"/>
        <v>240.84254166666673</v>
      </c>
      <c r="AV794" s="18">
        <f t="shared" si="197"/>
        <v>653.54175547134275</v>
      </c>
      <c r="AW794" s="18">
        <f t="shared" si="198"/>
        <v>0.54610282665504428</v>
      </c>
      <c r="AX794" s="7">
        <v>622.91499999999996</v>
      </c>
      <c r="AY794" s="7">
        <v>399.17500000000001</v>
      </c>
      <c r="AZ794" s="7">
        <v>19.420000000000002</v>
      </c>
      <c r="BA794" s="7">
        <v>13.194000000000001</v>
      </c>
      <c r="BB794" s="18">
        <f t="shared" si="199"/>
        <v>49337.117909620174</v>
      </c>
      <c r="BC794" s="18">
        <f t="shared" si="200"/>
        <v>908.56574733130344</v>
      </c>
      <c r="BD794" s="7">
        <v>637.26599999999996</v>
      </c>
      <c r="BE794" s="11">
        <v>615.10736083984375</v>
      </c>
      <c r="BF794" s="18">
        <f t="shared" si="201"/>
        <v>403.70477963454897</v>
      </c>
      <c r="BG794" s="18">
        <f t="shared" si="202"/>
        <v>0.4700383178414716</v>
      </c>
      <c r="BH794" s="18">
        <f t="shared" si="203"/>
        <v>340.74480883293847</v>
      </c>
      <c r="BI794" s="18">
        <f t="shared" si="204"/>
        <v>0.84404452466823754</v>
      </c>
      <c r="BJ794" s="18">
        <f t="shared" si="205"/>
        <v>54.207097977109804</v>
      </c>
    </row>
    <row r="795" spans="1:62" s="3" customFormat="1" x14ac:dyDescent="0.25">
      <c r="A795" s="4">
        <v>43743.916666666664</v>
      </c>
      <c r="B795" s="7">
        <v>358.33199999999999</v>
      </c>
      <c r="C795" s="7">
        <v>238.99199999999999</v>
      </c>
      <c r="D795" s="7">
        <v>131.99199999999999</v>
      </c>
      <c r="E795" s="7">
        <v>69.376999999999995</v>
      </c>
      <c r="F795" s="7">
        <v>18.064</v>
      </c>
      <c r="G795" s="7">
        <v>612.28099999999995</v>
      </c>
      <c r="H795" s="7">
        <v>23.984999999999999</v>
      </c>
      <c r="I795" s="7">
        <v>21.428999999999998</v>
      </c>
      <c r="J795" s="7">
        <v>29.724</v>
      </c>
      <c r="K795" s="7">
        <v>95.613</v>
      </c>
      <c r="L795" s="7">
        <v>2.3690000000000002</v>
      </c>
      <c r="M795" s="7">
        <v>1.83</v>
      </c>
      <c r="N795" s="7">
        <v>32.021999999999998</v>
      </c>
      <c r="O795" s="7">
        <v>-0.94799999999999995</v>
      </c>
      <c r="P795" s="7">
        <v>273.62599999999998</v>
      </c>
      <c r="Q795" s="7">
        <v>3.488</v>
      </c>
      <c r="R795" s="7">
        <v>30.686</v>
      </c>
      <c r="S795" s="7">
        <v>562.34400000000005</v>
      </c>
      <c r="T795" s="7">
        <v>21.99</v>
      </c>
      <c r="U795" s="7">
        <v>291.77100000000002</v>
      </c>
      <c r="V795" s="7">
        <v>565.01300000000003</v>
      </c>
      <c r="W795" s="7">
        <v>104.858</v>
      </c>
      <c r="X795" s="7">
        <v>269.60500000000002</v>
      </c>
      <c r="Y795" s="11">
        <v>1002.145751953125</v>
      </c>
      <c r="Z795" s="11">
        <v>48199.234375</v>
      </c>
      <c r="AA795" s="11">
        <v>63574.454333333349</v>
      </c>
      <c r="AB795" s="11">
        <v>36.971817016601563</v>
      </c>
      <c r="AC795" s="11">
        <v>12.649566650390625</v>
      </c>
      <c r="AD795" s="11">
        <v>0.26</v>
      </c>
      <c r="AE795" s="11">
        <v>6556.5986328125</v>
      </c>
      <c r="AF795" s="12">
        <v>23.313079833984375</v>
      </c>
      <c r="AG795" s="12">
        <v>385.58258056640625</v>
      </c>
      <c r="AH795" s="13">
        <v>324.65280151367188</v>
      </c>
      <c r="AI795" s="13">
        <v>33.902149200439453</v>
      </c>
      <c r="AJ795" s="13">
        <v>49.974689483642578</v>
      </c>
      <c r="AK795" s="18">
        <v>25000</v>
      </c>
      <c r="AL795" s="18">
        <f t="shared" si="193"/>
        <v>8.2950000000000017</v>
      </c>
      <c r="AM795" s="18">
        <f t="shared" si="206"/>
        <v>14.947000000000003</v>
      </c>
      <c r="AN795" s="18">
        <f t="shared" si="207"/>
        <v>0.55496086171138026</v>
      </c>
      <c r="AO795" s="7">
        <v>639.48299999999995</v>
      </c>
      <c r="AP795" s="7">
        <v>95.635999999999996</v>
      </c>
      <c r="AQ795" s="18">
        <v>612.28099999999995</v>
      </c>
      <c r="AR795" s="18">
        <f t="shared" si="194"/>
        <v>1.0248288182993497</v>
      </c>
      <c r="AS795" s="22">
        <f t="shared" si="195"/>
        <v>0.84857723040959876</v>
      </c>
      <c r="AT795" s="18">
        <f t="shared" si="196"/>
        <v>46.108516759286587</v>
      </c>
      <c r="AU795" s="18">
        <f t="shared" si="192"/>
        <v>240.90062500000005</v>
      </c>
      <c r="AV795" s="18">
        <f t="shared" si="197"/>
        <v>652.9064145950814</v>
      </c>
      <c r="AW795" s="18">
        <f t="shared" si="198"/>
        <v>0.5488259756526207</v>
      </c>
      <c r="AX795" s="7">
        <v>625.38400000000001</v>
      </c>
      <c r="AY795" s="7">
        <v>397.94200000000001</v>
      </c>
      <c r="AZ795" s="7">
        <v>19.434000000000001</v>
      </c>
      <c r="BA795" s="7">
        <v>13.202999999999999</v>
      </c>
      <c r="BB795" s="18">
        <f t="shared" si="199"/>
        <v>48765.569059773945</v>
      </c>
      <c r="BC795" s="18">
        <f t="shared" si="200"/>
        <v>901.63543339345927</v>
      </c>
      <c r="BD795" s="7">
        <v>639.48299999999995</v>
      </c>
      <c r="BE795" s="11">
        <v>612.28070068359375</v>
      </c>
      <c r="BF795" s="18">
        <f t="shared" si="201"/>
        <v>401.264651784509</v>
      </c>
      <c r="BG795" s="18">
        <f t="shared" si="202"/>
        <v>0.47762980730313104</v>
      </c>
      <c r="BH795" s="18">
        <f t="shared" si="203"/>
        <v>338.58878091331394</v>
      </c>
      <c r="BI795" s="18">
        <f t="shared" si="204"/>
        <v>0.8438041562034877</v>
      </c>
      <c r="BJ795" s="18">
        <f t="shared" si="205"/>
        <v>53.160996182038559</v>
      </c>
    </row>
    <row r="796" spans="1:62" s="3" customFormat="1" x14ac:dyDescent="0.25">
      <c r="A796" s="4">
        <v>43743.958333333336</v>
      </c>
      <c r="B796" s="7">
        <v>353.721</v>
      </c>
      <c r="C796" s="7">
        <v>235.19399999999999</v>
      </c>
      <c r="D796" s="7">
        <v>130.256</v>
      </c>
      <c r="E796" s="7">
        <v>66.406999999999996</v>
      </c>
      <c r="F796" s="7">
        <v>17.966000000000001</v>
      </c>
      <c r="G796" s="7">
        <v>608.23400000000004</v>
      </c>
      <c r="H796" s="7">
        <v>22.812999999999999</v>
      </c>
      <c r="I796" s="7">
        <v>21.135000000000002</v>
      </c>
      <c r="J796" s="7">
        <v>29.428000000000001</v>
      </c>
      <c r="K796" s="7">
        <v>97.272000000000006</v>
      </c>
      <c r="L796" s="7">
        <v>2.3719999999999999</v>
      </c>
      <c r="M796" s="7">
        <v>1.8260000000000001</v>
      </c>
      <c r="N796" s="7">
        <v>31.545999999999999</v>
      </c>
      <c r="O796" s="7">
        <v>-0.95</v>
      </c>
      <c r="P796" s="7">
        <v>272.77300000000002</v>
      </c>
      <c r="Q796" s="7">
        <v>3.4350000000000001</v>
      </c>
      <c r="R796" s="7">
        <v>30.574000000000002</v>
      </c>
      <c r="S796" s="7">
        <v>563.38800000000003</v>
      </c>
      <c r="T796" s="7">
        <v>21.7</v>
      </c>
      <c r="U796" s="7">
        <v>288.29199999999997</v>
      </c>
      <c r="V796" s="7">
        <v>566.05899999999997</v>
      </c>
      <c r="W796" s="7">
        <v>103.476</v>
      </c>
      <c r="X796" s="7">
        <v>265.87200000000001</v>
      </c>
      <c r="Y796" s="11">
        <v>1002.4070434570313</v>
      </c>
      <c r="Z796" s="11">
        <v>47687.2265625</v>
      </c>
      <c r="AA796" s="11">
        <v>55592.710333333329</v>
      </c>
      <c r="AB796" s="11">
        <v>36.979618072509766</v>
      </c>
      <c r="AC796" s="11">
        <v>12.18694019317627</v>
      </c>
      <c r="AD796" s="11">
        <v>0.26</v>
      </c>
      <c r="AE796" s="11">
        <v>6579.3779296875</v>
      </c>
      <c r="AF796" s="12">
        <v>23.035078048706055</v>
      </c>
      <c r="AG796" s="12">
        <v>386.38702392578125</v>
      </c>
      <c r="AH796" s="13">
        <v>325.16009521484375</v>
      </c>
      <c r="AI796" s="13">
        <v>32.866752624511719</v>
      </c>
      <c r="AJ796" s="13">
        <v>47.677951812744141</v>
      </c>
      <c r="AK796" s="18">
        <v>25000</v>
      </c>
      <c r="AL796" s="18">
        <f t="shared" si="193"/>
        <v>8.2929999999999993</v>
      </c>
      <c r="AM796" s="18">
        <f t="shared" si="206"/>
        <v>14.947000000000003</v>
      </c>
      <c r="AN796" s="18">
        <f t="shared" si="207"/>
        <v>0.55482705559644063</v>
      </c>
      <c r="AO796" s="7">
        <v>630.95600000000002</v>
      </c>
      <c r="AP796" s="7">
        <v>94.706000000000003</v>
      </c>
      <c r="AQ796" s="18">
        <v>608.23400000000004</v>
      </c>
      <c r="AR796" s="18">
        <f t="shared" si="194"/>
        <v>0.84340821624376283</v>
      </c>
      <c r="AS796" s="22">
        <f t="shared" si="195"/>
        <v>0.84994339777982486</v>
      </c>
      <c r="AT796" s="18">
        <f t="shared" si="196"/>
        <v>46.258948871903556</v>
      </c>
      <c r="AU796" s="18">
        <f t="shared" si="192"/>
        <v>240.84254166666665</v>
      </c>
      <c r="AV796" s="18">
        <f t="shared" si="197"/>
        <v>571.05477659509268</v>
      </c>
      <c r="AW796" s="18">
        <f t="shared" si="198"/>
        <v>0.61941693598827285</v>
      </c>
      <c r="AX796" s="7">
        <v>617.94399999999996</v>
      </c>
      <c r="AY796" s="7">
        <v>393.95499999999998</v>
      </c>
      <c r="AZ796" s="7">
        <v>18.89</v>
      </c>
      <c r="BA796" s="7">
        <v>13.067</v>
      </c>
      <c r="BB796" s="18">
        <f t="shared" si="199"/>
        <v>43110.018005512597</v>
      </c>
      <c r="BC796" s="18">
        <f t="shared" si="200"/>
        <v>815.72353848135299</v>
      </c>
      <c r="BD796" s="7">
        <v>630.95600000000002</v>
      </c>
      <c r="BE796" s="11">
        <v>608.2335205078125</v>
      </c>
      <c r="BF796" s="18">
        <f t="shared" si="201"/>
        <v>323.67358123848283</v>
      </c>
      <c r="BG796" s="18">
        <f t="shared" si="202"/>
        <v>0.47798805088384744</v>
      </c>
      <c r="BH796" s="18">
        <f t="shared" si="203"/>
        <v>273.27570944702751</v>
      </c>
      <c r="BI796" s="18">
        <f t="shared" si="204"/>
        <v>0.84429414474108055</v>
      </c>
      <c r="BJ796" s="18">
        <f t="shared" si="205"/>
        <v>51.041551685581709</v>
      </c>
    </row>
    <row r="797" spans="1:62" s="3" customFormat="1" x14ac:dyDescent="0.25">
      <c r="A797" s="4">
        <v>43744</v>
      </c>
      <c r="B797" s="7">
        <v>338.79700000000003</v>
      </c>
      <c r="C797" s="7">
        <v>223.35499999999999</v>
      </c>
      <c r="D797" s="7">
        <v>126.589</v>
      </c>
      <c r="E797" s="7">
        <v>69.507999999999996</v>
      </c>
      <c r="F797" s="7">
        <v>17.135999999999999</v>
      </c>
      <c r="G797" s="7">
        <v>609.10299999999995</v>
      </c>
      <c r="H797" s="7">
        <v>21.352</v>
      </c>
      <c r="I797" s="7">
        <v>20.9</v>
      </c>
      <c r="J797" s="7">
        <v>28.783000000000001</v>
      </c>
      <c r="K797" s="7">
        <v>146.00399999999999</v>
      </c>
      <c r="L797" s="7">
        <v>2.375</v>
      </c>
      <c r="M797" s="7">
        <v>1.825</v>
      </c>
      <c r="N797" s="7">
        <v>31.021999999999998</v>
      </c>
      <c r="O797" s="7">
        <v>-0.95199999999999996</v>
      </c>
      <c r="P797" s="7">
        <v>271.16699999999997</v>
      </c>
      <c r="Q797" s="7">
        <v>3.339</v>
      </c>
      <c r="R797" s="7">
        <v>30.18</v>
      </c>
      <c r="S797" s="7">
        <v>561.52200000000005</v>
      </c>
      <c r="T797" s="7">
        <v>21.140999999999998</v>
      </c>
      <c r="U797" s="7">
        <v>280.17399999999998</v>
      </c>
      <c r="V797" s="7">
        <v>563.94100000000003</v>
      </c>
      <c r="W797" s="7">
        <v>101.107</v>
      </c>
      <c r="X797" s="7">
        <v>258.74400000000003</v>
      </c>
      <c r="Y797" s="11">
        <v>1002.260498046875</v>
      </c>
      <c r="Z797" s="11">
        <v>44871.18359375</v>
      </c>
      <c r="AA797" s="11">
        <v>50881.402999999998</v>
      </c>
      <c r="AB797" s="11">
        <v>36.989280700683594</v>
      </c>
      <c r="AC797" s="11">
        <v>11.41455078125</v>
      </c>
      <c r="AD797" s="11">
        <v>0.26</v>
      </c>
      <c r="AE797" s="11">
        <v>6539.19287109375</v>
      </c>
      <c r="AF797" s="12">
        <v>22.428291320800781</v>
      </c>
      <c r="AG797" s="12">
        <v>385.96527099609375</v>
      </c>
      <c r="AH797" s="13">
        <v>325.09353637695313</v>
      </c>
      <c r="AI797" s="13">
        <v>32.405315399169922</v>
      </c>
      <c r="AJ797" s="13">
        <v>46.563953399658203</v>
      </c>
      <c r="AK797" s="18">
        <v>25000</v>
      </c>
      <c r="AL797" s="18">
        <f t="shared" si="193"/>
        <v>7.8830000000000027</v>
      </c>
      <c r="AM797" s="18">
        <f t="shared" si="206"/>
        <v>14.947000000000003</v>
      </c>
      <c r="AN797" s="18">
        <f t="shared" si="207"/>
        <v>0.52739680203385308</v>
      </c>
      <c r="AO797" s="7">
        <v>602.16499999999996</v>
      </c>
      <c r="AP797" s="7">
        <v>94</v>
      </c>
      <c r="AQ797" s="18">
        <v>609.10299999999995</v>
      </c>
      <c r="AR797" s="18">
        <f t="shared" si="194"/>
        <v>0.7852835480296142</v>
      </c>
      <c r="AS797" s="22">
        <f t="shared" si="195"/>
        <v>0.85155750837361477</v>
      </c>
      <c r="AT797" s="18">
        <f t="shared" si="196"/>
        <v>45.964401423273799</v>
      </c>
      <c r="AU797" s="18">
        <f t="shared" si="192"/>
        <v>228.93545833333343</v>
      </c>
      <c r="AV797" s="18">
        <f t="shared" si="197"/>
        <v>522.79624944766783</v>
      </c>
      <c r="AW797" s="18">
        <f t="shared" si="198"/>
        <v>0.64804787784521733</v>
      </c>
      <c r="AX797" s="7">
        <v>589.62699999999995</v>
      </c>
      <c r="AY797" s="7">
        <v>381.42399999999998</v>
      </c>
      <c r="AZ797" s="7">
        <v>18.157</v>
      </c>
      <c r="BA797" s="7">
        <v>12.438000000000001</v>
      </c>
      <c r="BB797" s="18">
        <f t="shared" si="199"/>
        <v>41943.767631610965</v>
      </c>
      <c r="BC797" s="18">
        <f t="shared" si="200"/>
        <v>754.97245612356016</v>
      </c>
      <c r="BD797" s="7">
        <v>602.16499999999996</v>
      </c>
      <c r="BE797" s="11">
        <v>609.10272216796875</v>
      </c>
      <c r="BF797" s="18">
        <f t="shared" si="201"/>
        <v>288.02656728791089</v>
      </c>
      <c r="BG797" s="18">
        <f t="shared" si="202"/>
        <v>0.47833165542359907</v>
      </c>
      <c r="BH797" s="18">
        <f t="shared" si="203"/>
        <v>243.57689350268802</v>
      </c>
      <c r="BI797" s="18">
        <f t="shared" si="204"/>
        <v>0.84567509100370231</v>
      </c>
      <c r="BJ797" s="18">
        <f t="shared" si="205"/>
        <v>48.934227907674071</v>
      </c>
    </row>
    <row r="798" spans="1:62" s="3" customFormat="1" x14ac:dyDescent="0.25">
      <c r="A798" s="4">
        <v>43744.041666666664</v>
      </c>
      <c r="B798" s="7">
        <v>247.42400000000001</v>
      </c>
      <c r="C798" s="7">
        <v>153.495</v>
      </c>
      <c r="D798" s="7">
        <v>106.289</v>
      </c>
      <c r="E798" s="7">
        <v>70.370999999999995</v>
      </c>
      <c r="F798" s="7">
        <v>16.748000000000001</v>
      </c>
      <c r="G798" s="7">
        <v>649.72900000000004</v>
      </c>
      <c r="H798" s="7">
        <v>13.744</v>
      </c>
      <c r="I798" s="7">
        <v>20.771000000000001</v>
      </c>
      <c r="J798" s="7">
        <v>27.841999999999999</v>
      </c>
      <c r="K798" s="7">
        <v>91.209000000000003</v>
      </c>
      <c r="L798" s="7">
        <v>2.371</v>
      </c>
      <c r="M798" s="7">
        <v>1.8240000000000001</v>
      </c>
      <c r="N798" s="7">
        <v>29.992999999999999</v>
      </c>
      <c r="O798" s="7">
        <v>-0.95099999999999996</v>
      </c>
      <c r="P798" s="7">
        <v>269.58</v>
      </c>
      <c r="Q798" s="7">
        <v>3.2240000000000002</v>
      </c>
      <c r="R798" s="7">
        <v>18.3</v>
      </c>
      <c r="S798" s="7">
        <v>566.221</v>
      </c>
      <c r="T798" s="7">
        <v>17.908000000000001</v>
      </c>
      <c r="U798" s="7">
        <v>236.607</v>
      </c>
      <c r="V798" s="7">
        <v>564.94600000000003</v>
      </c>
      <c r="W798" s="7">
        <v>88.558999999999997</v>
      </c>
      <c r="X798" s="7">
        <v>225.39400000000001</v>
      </c>
      <c r="Y798" s="11">
        <v>1002.1351318359375</v>
      </c>
      <c r="Z798" s="11">
        <v>35399.0390625</v>
      </c>
      <c r="AA798" s="11">
        <v>55579.084333333332</v>
      </c>
      <c r="AB798" s="11">
        <v>36.994876861572266</v>
      </c>
      <c r="AC798" s="11">
        <v>10.29651927947998</v>
      </c>
      <c r="AD798" s="11">
        <v>0.26</v>
      </c>
      <c r="AE798" s="11">
        <v>6973.8564453125</v>
      </c>
      <c r="AF798" s="12">
        <v>18.836273193359375</v>
      </c>
      <c r="AG798" s="12">
        <v>385.35067749023438</v>
      </c>
      <c r="AH798" s="13">
        <v>325.3804931640625</v>
      </c>
      <c r="AI798" s="13">
        <v>32.124805450439453</v>
      </c>
      <c r="AJ798" s="13">
        <v>44.578277587890625</v>
      </c>
      <c r="AK798" s="18">
        <v>25000</v>
      </c>
      <c r="AL798" s="18">
        <f t="shared" si="193"/>
        <v>7.070999999999998</v>
      </c>
      <c r="AM798" s="18">
        <f t="shared" si="206"/>
        <v>14.947000000000003</v>
      </c>
      <c r="AN798" s="18">
        <f t="shared" si="207"/>
        <v>0.47307151936843489</v>
      </c>
      <c r="AO798" s="7">
        <v>466.58600000000001</v>
      </c>
      <c r="AP798" s="7">
        <v>83.418999999999997</v>
      </c>
      <c r="AQ798" s="18">
        <v>649.72900000000004</v>
      </c>
      <c r="AR798" s="18">
        <f t="shared" si="194"/>
        <v>1.3437337217041312</v>
      </c>
      <c r="AS798" s="22">
        <f t="shared" si="195"/>
        <v>0.87477477657927838</v>
      </c>
      <c r="AT798" s="18">
        <f t="shared" si="196"/>
        <v>49.012264118783442</v>
      </c>
      <c r="AU798" s="18">
        <f t="shared" si="192"/>
        <v>205.35362499999994</v>
      </c>
      <c r="AV798" s="18">
        <f t="shared" si="197"/>
        <v>571.1503836085019</v>
      </c>
      <c r="AW798" s="18">
        <f t="shared" si="198"/>
        <v>0.43320289559605396</v>
      </c>
      <c r="AX798" s="7">
        <v>464.14699999999999</v>
      </c>
      <c r="AY798" s="7">
        <v>355.26799999999997</v>
      </c>
      <c r="AZ798" s="7">
        <v>27.402999999999999</v>
      </c>
      <c r="BA798" s="7">
        <v>9.6880000000000006</v>
      </c>
      <c r="BB798" s="18">
        <f t="shared" si="199"/>
        <v>58084.666574149516</v>
      </c>
      <c r="BC798" s="18">
        <f t="shared" si="200"/>
        <v>728.49108699084547</v>
      </c>
      <c r="BD798" s="7">
        <v>466.58600000000001</v>
      </c>
      <c r="BE798" s="11">
        <v>649.72869873046875</v>
      </c>
      <c r="BF798" s="18">
        <f t="shared" si="201"/>
        <v>407.35867544286458</v>
      </c>
      <c r="BG798" s="18">
        <f t="shared" si="202"/>
        <v>0.47798040459415314</v>
      </c>
      <c r="BH798" s="18">
        <f t="shared" si="203"/>
        <v>355.05787560378008</v>
      </c>
      <c r="BI798" s="18">
        <f t="shared" si="204"/>
        <v>0.87160995213315362</v>
      </c>
      <c r="BJ798" s="18">
        <f t="shared" si="205"/>
        <v>49.575515625056745</v>
      </c>
    </row>
    <row r="799" spans="1:62" s="3" customFormat="1" x14ac:dyDescent="0.25">
      <c r="A799" s="4">
        <v>43744.083333333336</v>
      </c>
      <c r="B799" s="7">
        <v>299.553</v>
      </c>
      <c r="C799" s="7">
        <v>195.81</v>
      </c>
      <c r="D799" s="7">
        <v>115.782</v>
      </c>
      <c r="E799" s="7">
        <v>69.337000000000003</v>
      </c>
      <c r="F799" s="7">
        <v>16.867999999999999</v>
      </c>
      <c r="G799" s="7">
        <v>616.97799999999995</v>
      </c>
      <c r="H799" s="7">
        <v>17.492000000000001</v>
      </c>
      <c r="I799" s="7">
        <v>20.693000000000001</v>
      </c>
      <c r="J799" s="7">
        <v>28.029</v>
      </c>
      <c r="K799" s="7">
        <v>95.603999999999999</v>
      </c>
      <c r="L799" s="7">
        <v>2.3769999999999998</v>
      </c>
      <c r="M799" s="7">
        <v>1.8240000000000001</v>
      </c>
      <c r="N799" s="7">
        <v>30.035</v>
      </c>
      <c r="O799" s="7">
        <v>-0.95299999999999996</v>
      </c>
      <c r="P799" s="7">
        <v>270.86700000000002</v>
      </c>
      <c r="Q799" s="7">
        <v>3.2589999999999999</v>
      </c>
      <c r="R799" s="7">
        <v>24.622</v>
      </c>
      <c r="S799" s="7">
        <v>565.91399999999999</v>
      </c>
      <c r="T799" s="7">
        <v>19.3</v>
      </c>
      <c r="U799" s="7">
        <v>256.27199999999999</v>
      </c>
      <c r="V799" s="7">
        <v>563.68899999999996</v>
      </c>
      <c r="W799" s="7">
        <v>93.396000000000001</v>
      </c>
      <c r="X799" s="7">
        <v>238.57599999999999</v>
      </c>
      <c r="Y799" s="11">
        <v>1002.2816162109375</v>
      </c>
      <c r="Z799" s="11">
        <v>40775.12109375</v>
      </c>
      <c r="AA799" s="11">
        <v>50338.765000000007</v>
      </c>
      <c r="AB799" s="11">
        <v>37.005386352539063</v>
      </c>
      <c r="AC799" s="11">
        <v>11.002300262451172</v>
      </c>
      <c r="AD799" s="11">
        <v>0.26</v>
      </c>
      <c r="AE799" s="11">
        <v>6690.0693359375</v>
      </c>
      <c r="AF799" s="12">
        <v>20.448249816894531</v>
      </c>
      <c r="AG799" s="12">
        <v>386.2564697265625</v>
      </c>
      <c r="AH799" s="13">
        <v>325.52081298828125</v>
      </c>
      <c r="AI799" s="13">
        <v>31.89991569519043</v>
      </c>
      <c r="AJ799" s="13">
        <v>45.761001586914063</v>
      </c>
      <c r="AK799" s="18">
        <v>25000</v>
      </c>
      <c r="AL799" s="18">
        <f t="shared" si="193"/>
        <v>7.3359999999999985</v>
      </c>
      <c r="AM799" s="18">
        <f t="shared" si="206"/>
        <v>14.947000000000003</v>
      </c>
      <c r="AN799" s="18">
        <f t="shared" si="207"/>
        <v>0.49080082959791244</v>
      </c>
      <c r="AO799" s="7">
        <v>545.91499999999996</v>
      </c>
      <c r="AP799" s="7">
        <v>87.822000000000003</v>
      </c>
      <c r="AQ799" s="18">
        <v>616.97799999999995</v>
      </c>
      <c r="AR799" s="18">
        <f t="shared" si="194"/>
        <v>0.92226091562542267</v>
      </c>
      <c r="AS799" s="22">
        <f t="shared" si="195"/>
        <v>0.86252695266672352</v>
      </c>
      <c r="AT799" s="18">
        <f t="shared" si="196"/>
        <v>47.004455264237578</v>
      </c>
      <c r="AU799" s="18">
        <f t="shared" si="192"/>
        <v>213.04966666666664</v>
      </c>
      <c r="AV799" s="18">
        <f t="shared" si="197"/>
        <v>517.44595759296419</v>
      </c>
      <c r="AW799" s="18">
        <f t="shared" si="198"/>
        <v>0.57890683192008974</v>
      </c>
      <c r="AX799" s="7">
        <v>534.65599999999995</v>
      </c>
      <c r="AY799" s="7">
        <v>368.72899999999998</v>
      </c>
      <c r="AZ799" s="7">
        <v>18.559999999999999</v>
      </c>
      <c r="BA799" s="7">
        <v>11.276999999999999</v>
      </c>
      <c r="BB799" s="18">
        <f t="shared" si="199"/>
        <v>45684.853836527334</v>
      </c>
      <c r="BC799" s="18">
        <f t="shared" si="200"/>
        <v>719.10340229568681</v>
      </c>
      <c r="BD799" s="7">
        <v>545.91499999999996</v>
      </c>
      <c r="BE799" s="11">
        <v>616.97760009765625</v>
      </c>
      <c r="BF799" s="18">
        <f t="shared" si="201"/>
        <v>310.63345598925355</v>
      </c>
      <c r="BG799" s="18">
        <f t="shared" si="202"/>
        <v>0.47937431326490731</v>
      </c>
      <c r="BH799" s="18">
        <f t="shared" si="203"/>
        <v>266.41738210825173</v>
      </c>
      <c r="BI799" s="18">
        <f t="shared" si="204"/>
        <v>0.85765836541917273</v>
      </c>
      <c r="BJ799" s="18">
        <f t="shared" si="205"/>
        <v>47.72592970754156</v>
      </c>
    </row>
    <row r="800" spans="1:62" s="3" customFormat="1" x14ac:dyDescent="0.25">
      <c r="A800" s="4">
        <v>43744.125</v>
      </c>
      <c r="B800" s="7">
        <v>329.28199999999998</v>
      </c>
      <c r="C800" s="7">
        <v>222.535</v>
      </c>
      <c r="D800" s="7">
        <v>116.55800000000001</v>
      </c>
      <c r="E800" s="7">
        <v>61.91</v>
      </c>
      <c r="F800" s="7">
        <v>16.888999999999999</v>
      </c>
      <c r="G800" s="7">
        <v>611.76099999999997</v>
      </c>
      <c r="H800" s="7">
        <v>21.509</v>
      </c>
      <c r="I800" s="7">
        <v>20.408999999999999</v>
      </c>
      <c r="J800" s="7">
        <v>27.751000000000001</v>
      </c>
      <c r="K800" s="7">
        <v>145.20099999999999</v>
      </c>
      <c r="L800" s="7">
        <v>2.3759999999999999</v>
      </c>
      <c r="M800" s="7">
        <v>1.827</v>
      </c>
      <c r="N800" s="7">
        <v>29.507000000000001</v>
      </c>
      <c r="O800" s="7">
        <v>-0.95399999999999996</v>
      </c>
      <c r="P800" s="7">
        <v>269.91500000000002</v>
      </c>
      <c r="Q800" s="7">
        <v>3.2839999999999998</v>
      </c>
      <c r="R800" s="7">
        <v>27.247</v>
      </c>
      <c r="S800" s="7">
        <v>565.29999999999995</v>
      </c>
      <c r="T800" s="7">
        <v>19.463999999999999</v>
      </c>
      <c r="U800" s="7">
        <v>260.57799999999997</v>
      </c>
      <c r="V800" s="7">
        <v>565.76400000000001</v>
      </c>
      <c r="W800" s="7">
        <v>94.792000000000002</v>
      </c>
      <c r="X800" s="7">
        <v>242.31700000000001</v>
      </c>
      <c r="Y800" s="11">
        <v>1002.4387817382813</v>
      </c>
      <c r="Z800" s="11">
        <v>45127.1875</v>
      </c>
      <c r="AA800" s="11">
        <v>53975.096250000002</v>
      </c>
      <c r="AB800" s="11">
        <v>37.009796142578125</v>
      </c>
      <c r="AC800" s="11">
        <v>10.956634521484375</v>
      </c>
      <c r="AD800" s="11">
        <v>0.26</v>
      </c>
      <c r="AE800" s="11">
        <v>6708.92724609375</v>
      </c>
      <c r="AF800" s="12">
        <v>20.705295562744141</v>
      </c>
      <c r="AG800" s="12">
        <v>385.63616943359375</v>
      </c>
      <c r="AH800" s="13">
        <v>325.64761352539063</v>
      </c>
      <c r="AI800" s="13">
        <v>31.358341217041016</v>
      </c>
      <c r="AJ800" s="13">
        <v>44.144248962402344</v>
      </c>
      <c r="AK800" s="18">
        <v>25000</v>
      </c>
      <c r="AL800" s="18">
        <f t="shared" si="193"/>
        <v>7.3420000000000023</v>
      </c>
      <c r="AM800" s="18">
        <f t="shared" si="206"/>
        <v>14.947000000000003</v>
      </c>
      <c r="AN800" s="18">
        <f t="shared" si="207"/>
        <v>0.49120224794273104</v>
      </c>
      <c r="AO800" s="7">
        <v>602.61900000000003</v>
      </c>
      <c r="AP800" s="7">
        <v>92.655000000000001</v>
      </c>
      <c r="AQ800" s="18">
        <v>611.76099999999997</v>
      </c>
      <c r="AR800" s="18">
        <f t="shared" si="194"/>
        <v>0.87180689257098087</v>
      </c>
      <c r="AS800" s="22">
        <f t="shared" si="195"/>
        <v>0.8535367856088022</v>
      </c>
      <c r="AT800" s="18">
        <f t="shared" si="196"/>
        <v>47.131334559760276</v>
      </c>
      <c r="AU800" s="18">
        <f t="shared" si="192"/>
        <v>213.22391666666675</v>
      </c>
      <c r="AV800" s="18">
        <f t="shared" si="197"/>
        <v>554.8909191634815</v>
      </c>
      <c r="AW800" s="18">
        <f t="shared" si="198"/>
        <v>0.59341753239790751</v>
      </c>
      <c r="AX800" s="7">
        <v>590.20799999999997</v>
      </c>
      <c r="AY800" s="7">
        <v>383.46699999999998</v>
      </c>
      <c r="AZ800" s="7">
        <v>18.837</v>
      </c>
      <c r="BA800" s="7">
        <v>12.42</v>
      </c>
      <c r="BB800" s="18">
        <f t="shared" si="199"/>
        <v>44266.16014987712</v>
      </c>
      <c r="BC800" s="18">
        <f t="shared" si="200"/>
        <v>784.1647945459539</v>
      </c>
      <c r="BD800" s="7">
        <v>602.61900000000003</v>
      </c>
      <c r="BE800" s="11">
        <v>611.7607421875</v>
      </c>
      <c r="BF800" s="18">
        <f t="shared" si="201"/>
        <v>321.39914919571487</v>
      </c>
      <c r="BG800" s="18">
        <f t="shared" si="202"/>
        <v>0.48088055419839315</v>
      </c>
      <c r="BH800" s="18">
        <f t="shared" si="203"/>
        <v>272.72136839937258</v>
      </c>
      <c r="BI800" s="18">
        <f t="shared" si="204"/>
        <v>0.84854415166264141</v>
      </c>
      <c r="BJ800" s="18">
        <f t="shared" si="205"/>
        <v>46.894284235600018</v>
      </c>
    </row>
    <row r="801" spans="1:62" s="3" customFormat="1" x14ac:dyDescent="0.25">
      <c r="A801" s="4">
        <v>43744.166666666664</v>
      </c>
      <c r="B801" s="7">
        <v>283.25700000000001</v>
      </c>
      <c r="C801" s="7">
        <v>178.81299999999999</v>
      </c>
      <c r="D801" s="7">
        <v>115.301</v>
      </c>
      <c r="E801" s="7">
        <v>72.781000000000006</v>
      </c>
      <c r="F801" s="7">
        <v>16.707000000000001</v>
      </c>
      <c r="G801" s="7">
        <v>630.58299999999997</v>
      </c>
      <c r="H801" s="7">
        <v>15.477</v>
      </c>
      <c r="I801" s="7">
        <v>20.236999999999998</v>
      </c>
      <c r="J801" s="7">
        <v>27.669</v>
      </c>
      <c r="K801" s="7">
        <v>94.286000000000001</v>
      </c>
      <c r="L801" s="7">
        <v>2.3719999999999999</v>
      </c>
      <c r="M801" s="7">
        <v>1.8260000000000001</v>
      </c>
      <c r="N801" s="7">
        <v>29.669</v>
      </c>
      <c r="O801" s="7">
        <v>-0.95399999999999996</v>
      </c>
      <c r="P801" s="7">
        <v>270.56200000000001</v>
      </c>
      <c r="Q801" s="7">
        <v>3.2450000000000001</v>
      </c>
      <c r="R801" s="7">
        <v>22.876000000000001</v>
      </c>
      <c r="S801" s="7">
        <v>564.72699999999998</v>
      </c>
      <c r="T801" s="7">
        <v>19.242000000000001</v>
      </c>
      <c r="U801" s="7">
        <v>254.46199999999999</v>
      </c>
      <c r="V801" s="7">
        <v>565.31299999999999</v>
      </c>
      <c r="W801" s="7">
        <v>93.835999999999999</v>
      </c>
      <c r="X801" s="7">
        <v>239.73500000000001</v>
      </c>
      <c r="Y801" s="11">
        <v>1002.7106323242188</v>
      </c>
      <c r="Z801" s="11">
        <v>38471.0859375</v>
      </c>
      <c r="AA801" s="11">
        <v>56764.974416666657</v>
      </c>
      <c r="AB801" s="11">
        <v>37.009796142578125</v>
      </c>
      <c r="AC801" s="11">
        <v>11.069000244140625</v>
      </c>
      <c r="AD801" s="11">
        <v>0.26</v>
      </c>
      <c r="AE801" s="11">
        <v>6583.81298828125</v>
      </c>
      <c r="AF801" s="12">
        <v>20.403163909912109</v>
      </c>
      <c r="AG801" s="12">
        <v>386.28469848632813</v>
      </c>
      <c r="AH801" s="13">
        <v>326.074951171875</v>
      </c>
      <c r="AI801" s="13">
        <v>31.577766418457031</v>
      </c>
      <c r="AJ801" s="13">
        <v>44.2093505859375</v>
      </c>
      <c r="AK801" s="18">
        <v>25000</v>
      </c>
      <c r="AL801" s="18">
        <f t="shared" si="193"/>
        <v>7.4320000000000022</v>
      </c>
      <c r="AM801" s="18">
        <f t="shared" si="206"/>
        <v>14.947000000000003</v>
      </c>
      <c r="AN801" s="18">
        <f t="shared" si="207"/>
        <v>0.49722352311500639</v>
      </c>
      <c r="AO801" s="7">
        <v>510.714</v>
      </c>
      <c r="AP801" s="7">
        <v>87.245000000000005</v>
      </c>
      <c r="AQ801" s="18">
        <v>630.58299999999997</v>
      </c>
      <c r="AR801" s="18">
        <f t="shared" si="194"/>
        <v>1.2224599707178081</v>
      </c>
      <c r="AS801" s="22">
        <f t="shared" si="195"/>
        <v>0.86542754805183986</v>
      </c>
      <c r="AT801" s="18">
        <f t="shared" si="196"/>
        <v>46.252385999602552</v>
      </c>
      <c r="AU801" s="18">
        <f t="shared" si="192"/>
        <v>215.83766666666673</v>
      </c>
      <c r="AV801" s="18">
        <f t="shared" si="197"/>
        <v>583.57225866652652</v>
      </c>
      <c r="AW801" s="18">
        <f t="shared" si="198"/>
        <v>0.48538462168720548</v>
      </c>
      <c r="AX801" s="7">
        <v>500.12799999999999</v>
      </c>
      <c r="AY801" s="7">
        <v>358.81200000000001</v>
      </c>
      <c r="AZ801" s="7">
        <v>17.914000000000001</v>
      </c>
      <c r="BA801" s="7">
        <v>10.597</v>
      </c>
      <c r="BB801" s="18">
        <f t="shared" si="199"/>
        <v>54608.807627955866</v>
      </c>
      <c r="BC801" s="18">
        <f t="shared" si="200"/>
        <v>764.39768628757633</v>
      </c>
      <c r="BD801" s="7">
        <v>510.714</v>
      </c>
      <c r="BE801" s="11">
        <v>630.582763671875</v>
      </c>
      <c r="BF801" s="18">
        <f t="shared" si="201"/>
        <v>393.69011087625699</v>
      </c>
      <c r="BG801" s="18">
        <f t="shared" si="202"/>
        <v>0.48235593729531334</v>
      </c>
      <c r="BH801" s="18">
        <f t="shared" si="203"/>
        <v>339.22081253491183</v>
      </c>
      <c r="BI801" s="18">
        <f t="shared" si="204"/>
        <v>0.86164423022943104</v>
      </c>
      <c r="BJ801" s="18">
        <f t="shared" si="205"/>
        <v>46.594846947934123</v>
      </c>
    </row>
    <row r="802" spans="1:62" s="3" customFormat="1" x14ac:dyDescent="0.25">
      <c r="A802" s="4">
        <v>43744.208333333336</v>
      </c>
      <c r="B802" s="7">
        <v>317.27999999999997</v>
      </c>
      <c r="C802" s="7">
        <v>209.28899999999999</v>
      </c>
      <c r="D802" s="7">
        <v>120.53400000000001</v>
      </c>
      <c r="E802" s="7">
        <v>63.253</v>
      </c>
      <c r="F802" s="7">
        <v>15.978</v>
      </c>
      <c r="G802" s="7">
        <v>610.68600000000004</v>
      </c>
      <c r="H802" s="7">
        <v>19.352</v>
      </c>
      <c r="I802" s="7">
        <v>20.076000000000001</v>
      </c>
      <c r="J802" s="7">
        <v>27.917999999999999</v>
      </c>
      <c r="K802" s="7">
        <v>100.241</v>
      </c>
      <c r="L802" s="7">
        <v>2.3690000000000002</v>
      </c>
      <c r="M802" s="7">
        <v>1.821</v>
      </c>
      <c r="N802" s="7">
        <v>29.817</v>
      </c>
      <c r="O802" s="7">
        <v>-0.95199999999999996</v>
      </c>
      <c r="P802" s="7">
        <v>271.91000000000003</v>
      </c>
      <c r="Q802" s="7">
        <v>3.3180000000000001</v>
      </c>
      <c r="R802" s="7">
        <v>26.811</v>
      </c>
      <c r="S802" s="7">
        <v>562.72900000000004</v>
      </c>
      <c r="T802" s="7">
        <v>20.076000000000001</v>
      </c>
      <c r="U802" s="7">
        <v>264.64</v>
      </c>
      <c r="V802" s="7">
        <v>564.21500000000003</v>
      </c>
      <c r="W802" s="7">
        <v>96.638999999999996</v>
      </c>
      <c r="X802" s="7">
        <v>245.935</v>
      </c>
      <c r="Y802" s="11">
        <v>1002.72119140625</v>
      </c>
      <c r="Z802" s="11">
        <v>42567.1484375</v>
      </c>
      <c r="AA802" s="11">
        <v>61907.604749999999</v>
      </c>
      <c r="AB802" s="11">
        <v>37.009796142578125</v>
      </c>
      <c r="AC802" s="11">
        <v>10.728912353515625</v>
      </c>
      <c r="AD802" s="11">
        <v>0.26</v>
      </c>
      <c r="AE802" s="11">
        <v>6570.16748046875</v>
      </c>
      <c r="AF802" s="12">
        <v>21.360879898071289</v>
      </c>
      <c r="AG802" s="12">
        <v>383.99044799804688</v>
      </c>
      <c r="AH802" s="13">
        <v>325.20062255859375</v>
      </c>
      <c r="AI802" s="13">
        <v>32.252761840820313</v>
      </c>
      <c r="AJ802" s="13">
        <v>46.133541107177734</v>
      </c>
      <c r="AK802" s="18">
        <v>25000</v>
      </c>
      <c r="AL802" s="18">
        <f t="shared" si="193"/>
        <v>7.8419999999999987</v>
      </c>
      <c r="AM802" s="18">
        <f t="shared" si="206"/>
        <v>14.947000000000003</v>
      </c>
      <c r="AN802" s="18">
        <f t="shared" si="207"/>
        <v>0.52465377667759394</v>
      </c>
      <c r="AO802" s="7">
        <v>573.346</v>
      </c>
      <c r="AP802" s="7">
        <v>91.728999999999999</v>
      </c>
      <c r="AQ802" s="18">
        <v>610.68600000000004</v>
      </c>
      <c r="AR802" s="18">
        <f t="shared" si="194"/>
        <v>1.1893238175231589</v>
      </c>
      <c r="AS802" s="22">
        <f t="shared" si="195"/>
        <v>0.85356629439538556</v>
      </c>
      <c r="AT802" s="18">
        <f t="shared" si="196"/>
        <v>46.156524027880742</v>
      </c>
      <c r="AU802" s="18">
        <f t="shared" si="192"/>
        <v>227.74474999999998</v>
      </c>
      <c r="AV802" s="18">
        <f t="shared" si="197"/>
        <v>636.44106429800024</v>
      </c>
      <c r="AW802" s="18">
        <f t="shared" si="198"/>
        <v>0.49852220071620057</v>
      </c>
      <c r="AX802" s="7">
        <v>561.49199999999996</v>
      </c>
      <c r="AY802" s="7">
        <v>371.26</v>
      </c>
      <c r="AZ802" s="7">
        <v>17.132000000000001</v>
      </c>
      <c r="BA802" s="7">
        <v>11.824</v>
      </c>
      <c r="BB802" s="18">
        <f t="shared" si="199"/>
        <v>53825.259985100478</v>
      </c>
      <c r="BC802" s="18">
        <f t="shared" si="200"/>
        <v>852.99596107074001</v>
      </c>
      <c r="BD802" s="7">
        <v>573.346</v>
      </c>
      <c r="BE802" s="11">
        <v>610.68609619140625</v>
      </c>
      <c r="BF802" s="18">
        <f t="shared" si="201"/>
        <v>416.42321753683245</v>
      </c>
      <c r="BG802" s="18">
        <f t="shared" si="202"/>
        <v>0.47939089899629755</v>
      </c>
      <c r="BH802" s="18">
        <f t="shared" si="203"/>
        <v>353.87369231266791</v>
      </c>
      <c r="BI802" s="18">
        <f t="shared" si="204"/>
        <v>0.8497933770500391</v>
      </c>
      <c r="BJ802" s="18">
        <f t="shared" si="205"/>
        <v>48.811779359650757</v>
      </c>
    </row>
    <row r="803" spans="1:62" s="3" customFormat="1" x14ac:dyDescent="0.25">
      <c r="A803" s="4">
        <v>43744.25</v>
      </c>
      <c r="B803" s="7">
        <v>361.52600000000001</v>
      </c>
      <c r="C803" s="7">
        <v>240.11699999999999</v>
      </c>
      <c r="D803" s="7">
        <v>131.559</v>
      </c>
      <c r="E803" s="7">
        <v>66.203000000000003</v>
      </c>
      <c r="F803" s="7">
        <v>15.590999999999999</v>
      </c>
      <c r="G803" s="7">
        <v>607.45100000000002</v>
      </c>
      <c r="H803" s="7">
        <v>23.937000000000001</v>
      </c>
      <c r="I803" s="7">
        <v>19.957999999999998</v>
      </c>
      <c r="J803" s="7">
        <v>28.103999999999999</v>
      </c>
      <c r="K803" s="7">
        <v>106.962</v>
      </c>
      <c r="L803" s="7">
        <v>2.367</v>
      </c>
      <c r="M803" s="7">
        <v>1.823</v>
      </c>
      <c r="N803" s="7">
        <v>30.31</v>
      </c>
      <c r="O803" s="7">
        <v>-0.95099999999999996</v>
      </c>
      <c r="P803" s="7">
        <v>272.31900000000002</v>
      </c>
      <c r="Q803" s="7">
        <v>3.452</v>
      </c>
      <c r="R803" s="7">
        <v>30.312999999999999</v>
      </c>
      <c r="S803" s="7">
        <v>563.04999999999995</v>
      </c>
      <c r="T803" s="7">
        <v>21.863</v>
      </c>
      <c r="U803" s="7">
        <v>291.30599999999998</v>
      </c>
      <c r="V803" s="7">
        <v>563.77300000000002</v>
      </c>
      <c r="W803" s="7">
        <v>104.645</v>
      </c>
      <c r="X803" s="7">
        <v>269.34300000000002</v>
      </c>
      <c r="Y803" s="11">
        <v>1002.888916015625</v>
      </c>
      <c r="Z803" s="11">
        <v>48199.234375</v>
      </c>
      <c r="AA803" s="11">
        <v>63741.355250000015</v>
      </c>
      <c r="AB803" s="11">
        <v>37.011489868164063</v>
      </c>
      <c r="AC803" s="11">
        <v>11.20391845703125</v>
      </c>
      <c r="AD803" s="11">
        <v>0.26</v>
      </c>
      <c r="AE803" s="11">
        <v>6533.82275390625</v>
      </c>
      <c r="AF803" s="12">
        <v>23.236747741699219</v>
      </c>
      <c r="AG803" s="12">
        <v>386.226806640625</v>
      </c>
      <c r="AH803" s="13">
        <v>324.57272338867188</v>
      </c>
      <c r="AI803" s="13">
        <v>32.286239624023438</v>
      </c>
      <c r="AJ803" s="13">
        <v>46.44097900390625</v>
      </c>
      <c r="AK803" s="18">
        <v>25000</v>
      </c>
      <c r="AL803" s="18">
        <f t="shared" si="193"/>
        <v>8.1460000000000008</v>
      </c>
      <c r="AM803" s="18">
        <f t="shared" si="206"/>
        <v>14.947000000000003</v>
      </c>
      <c r="AN803" s="18">
        <f t="shared" si="207"/>
        <v>0.54499230614839089</v>
      </c>
      <c r="AO803" s="7">
        <v>647.01800000000003</v>
      </c>
      <c r="AP803" s="7">
        <v>94.087999999999994</v>
      </c>
      <c r="AQ803" s="18">
        <v>607.45100000000002</v>
      </c>
      <c r="AR803" s="18">
        <f t="shared" si="194"/>
        <v>1.0279119289738099</v>
      </c>
      <c r="AS803" s="22">
        <f t="shared" si="195"/>
        <v>0.84928968921740167</v>
      </c>
      <c r="AT803" s="18">
        <f t="shared" si="196"/>
        <v>45.899095715054308</v>
      </c>
      <c r="AU803" s="18">
        <f t="shared" si="192"/>
        <v>236.57341666666667</v>
      </c>
      <c r="AV803" s="18">
        <f t="shared" si="197"/>
        <v>655.32292333845044</v>
      </c>
      <c r="AW803" s="18">
        <f t="shared" si="198"/>
        <v>0.55167610825859204</v>
      </c>
      <c r="AX803" s="7">
        <v>633.62599999999998</v>
      </c>
      <c r="AY803" s="7">
        <v>395.40499999999997</v>
      </c>
      <c r="AZ803" s="7">
        <v>18.007000000000001</v>
      </c>
      <c r="BA803" s="7">
        <v>13.318</v>
      </c>
      <c r="BB803" s="18">
        <f t="shared" si="199"/>
        <v>48946.058056931979</v>
      </c>
      <c r="BC803" s="18">
        <f t="shared" si="200"/>
        <v>912.27793843809604</v>
      </c>
      <c r="BD803" s="7">
        <v>647.01800000000003</v>
      </c>
      <c r="BE803" s="11">
        <v>607.45147705078125</v>
      </c>
      <c r="BF803" s="18">
        <f t="shared" si="201"/>
        <v>404.00232215716994</v>
      </c>
      <c r="BG803" s="18">
        <f t="shared" si="202"/>
        <v>0.47241495029202091</v>
      </c>
      <c r="BH803" s="18">
        <f t="shared" si="203"/>
        <v>341.4261911363057</v>
      </c>
      <c r="BI803" s="18">
        <f t="shared" si="204"/>
        <v>0.84510947687939253</v>
      </c>
      <c r="BJ803" s="18">
        <f t="shared" si="205"/>
        <v>50.053530922572868</v>
      </c>
    </row>
    <row r="804" spans="1:62" s="3" customFormat="1" x14ac:dyDescent="0.25">
      <c r="A804" s="4">
        <v>43744.291666666664</v>
      </c>
      <c r="B804" s="7">
        <v>363.29500000000002</v>
      </c>
      <c r="C804" s="7">
        <v>243.048</v>
      </c>
      <c r="D804" s="7">
        <v>131.565</v>
      </c>
      <c r="E804" s="7">
        <v>55.747</v>
      </c>
      <c r="F804" s="7">
        <v>16.753</v>
      </c>
      <c r="G804" s="7">
        <v>608.69100000000003</v>
      </c>
      <c r="H804" s="7">
        <v>23.443000000000001</v>
      </c>
      <c r="I804" s="7">
        <v>20.523</v>
      </c>
      <c r="J804" s="7">
        <v>28.896999999999998</v>
      </c>
      <c r="K804" s="7">
        <v>97.87</v>
      </c>
      <c r="L804" s="7">
        <v>2.3660000000000001</v>
      </c>
      <c r="M804" s="7">
        <v>1.825</v>
      </c>
      <c r="N804" s="7">
        <v>30.748000000000001</v>
      </c>
      <c r="O804" s="7">
        <v>-0.95399999999999996</v>
      </c>
      <c r="P804" s="7">
        <v>272.84300000000002</v>
      </c>
      <c r="Q804" s="7">
        <v>3.452</v>
      </c>
      <c r="R804" s="7">
        <v>30.895</v>
      </c>
      <c r="S804" s="7">
        <v>561.31899999999996</v>
      </c>
      <c r="T804" s="7">
        <v>21.954999999999998</v>
      </c>
      <c r="U804" s="7">
        <v>294.08699999999999</v>
      </c>
      <c r="V804" s="7">
        <v>564.94399999999996</v>
      </c>
      <c r="W804" s="7">
        <v>105.44499999999999</v>
      </c>
      <c r="X804" s="7">
        <v>271.02800000000002</v>
      </c>
      <c r="Y804" s="11">
        <v>1003.3073120117188</v>
      </c>
      <c r="Z804" s="11">
        <v>48967.24609375</v>
      </c>
      <c r="AA804" s="11">
        <v>50144.833083333331</v>
      </c>
      <c r="AB804" s="11">
        <v>37.017593383789063</v>
      </c>
      <c r="AC804" s="11">
        <v>11.738301277160645</v>
      </c>
      <c r="AD804" s="11">
        <v>0.26</v>
      </c>
      <c r="AE804" s="11">
        <v>6573.76416015625</v>
      </c>
      <c r="AF804" s="12">
        <v>23.334600448608398</v>
      </c>
      <c r="AG804" s="12">
        <v>386.9638671875</v>
      </c>
      <c r="AH804" s="13">
        <v>324.60601806640625</v>
      </c>
      <c r="AI804" s="13">
        <v>32.797306060791016</v>
      </c>
      <c r="AJ804" s="13">
        <v>47.186054229736328</v>
      </c>
      <c r="AK804" s="18">
        <v>25000</v>
      </c>
      <c r="AL804" s="18">
        <f t="shared" si="193"/>
        <v>8.3739999999999988</v>
      </c>
      <c r="AM804" s="18">
        <f t="shared" si="206"/>
        <v>14.947000000000003</v>
      </c>
      <c r="AN804" s="18">
        <f t="shared" si="207"/>
        <v>0.56024620325148844</v>
      </c>
      <c r="AO804" s="7">
        <v>644.64599999999996</v>
      </c>
      <c r="AP804" s="7">
        <v>94.174999999999997</v>
      </c>
      <c r="AQ804" s="18">
        <v>608.69100000000003</v>
      </c>
      <c r="AR804" s="18">
        <f t="shared" si="194"/>
        <v>0.6647367798547118</v>
      </c>
      <c r="AS804" s="22">
        <f t="shared" si="195"/>
        <v>0.85194557648123614</v>
      </c>
      <c r="AT804" s="18">
        <f t="shared" si="196"/>
        <v>46.17206375142468</v>
      </c>
      <c r="AU804" s="18">
        <f t="shared" si="192"/>
        <v>243.19491666666661</v>
      </c>
      <c r="AV804" s="18">
        <f t="shared" si="197"/>
        <v>515.62251149355745</v>
      </c>
      <c r="AW804" s="18">
        <f t="shared" si="198"/>
        <v>0.70457552163049664</v>
      </c>
      <c r="AX804" s="7">
        <v>631.45899999999995</v>
      </c>
      <c r="AY804" s="7">
        <v>395.83600000000001</v>
      </c>
      <c r="AZ804" s="7">
        <v>17.154</v>
      </c>
      <c r="BA804" s="7">
        <v>13.4</v>
      </c>
      <c r="BB804" s="18">
        <f t="shared" si="199"/>
        <v>37907.809596295236</v>
      </c>
      <c r="BC804" s="18">
        <f t="shared" si="200"/>
        <v>768.37430729066205</v>
      </c>
      <c r="BD804" s="7">
        <v>644.64599999999996</v>
      </c>
      <c r="BE804" s="11">
        <v>608.690673828125</v>
      </c>
      <c r="BF804" s="18">
        <f t="shared" si="201"/>
        <v>260.83607044525547</v>
      </c>
      <c r="BG804" s="18">
        <f t="shared" si="202"/>
        <v>0.47887623504124505</v>
      </c>
      <c r="BH804" s="18">
        <f t="shared" si="203"/>
        <v>220.48034805130948</v>
      </c>
      <c r="BI804" s="18">
        <f t="shared" si="204"/>
        <v>0.84528319904123117</v>
      </c>
      <c r="BJ804" s="18">
        <f t="shared" si="205"/>
        <v>46.945275418347819</v>
      </c>
    </row>
    <row r="805" spans="1:62" s="3" customFormat="1" x14ac:dyDescent="0.25">
      <c r="A805" s="4">
        <v>43744.333333333336</v>
      </c>
      <c r="B805" s="7">
        <v>231.465</v>
      </c>
      <c r="C805" s="7">
        <v>138.13900000000001</v>
      </c>
      <c r="D805" s="7">
        <v>106.348</v>
      </c>
      <c r="E805" s="7">
        <v>53.14</v>
      </c>
      <c r="F805" s="7">
        <v>17.648</v>
      </c>
      <c r="G805" s="7">
        <v>653.00599999999997</v>
      </c>
      <c r="H805" s="7">
        <v>11.228</v>
      </c>
      <c r="I805" s="7">
        <v>19.712</v>
      </c>
      <c r="J805" s="7">
        <v>26.52</v>
      </c>
      <c r="K805" s="7">
        <v>77.143000000000001</v>
      </c>
      <c r="L805" s="7">
        <v>2.37</v>
      </c>
      <c r="M805" s="7">
        <v>1.8240000000000001</v>
      </c>
      <c r="N805" s="7">
        <v>28.545999999999999</v>
      </c>
      <c r="O805" s="7">
        <v>-0.95899999999999996</v>
      </c>
      <c r="P805" s="7">
        <v>269.25</v>
      </c>
      <c r="Q805" s="7">
        <v>3.2040000000000002</v>
      </c>
      <c r="R805" s="7">
        <v>16.721</v>
      </c>
      <c r="S805" s="7">
        <v>567.86</v>
      </c>
      <c r="T805" s="7">
        <v>17.652999999999999</v>
      </c>
      <c r="U805" s="7">
        <v>233.83099999999999</v>
      </c>
      <c r="V805" s="7">
        <v>563.94200000000001</v>
      </c>
      <c r="W805" s="7">
        <v>87.507000000000005</v>
      </c>
      <c r="X805" s="7">
        <v>222.006</v>
      </c>
      <c r="Y805" s="11">
        <v>1003.5067138671875</v>
      </c>
      <c r="Z805" s="11">
        <v>33607.01171875</v>
      </c>
      <c r="AA805" s="11">
        <v>42705.208916666663</v>
      </c>
      <c r="AB805" s="11">
        <v>37.022850036621094</v>
      </c>
      <c r="AC805" s="11">
        <v>9.77044677734375</v>
      </c>
      <c r="AD805" s="11">
        <v>0.26</v>
      </c>
      <c r="AE805" s="11">
        <v>7079.69921875</v>
      </c>
      <c r="AF805" s="12">
        <v>18.709751129150391</v>
      </c>
      <c r="AG805" s="12">
        <v>385.21990966796875</v>
      </c>
      <c r="AH805" s="13">
        <v>324.77960205078125</v>
      </c>
      <c r="AI805" s="13">
        <v>29.995721817016602</v>
      </c>
      <c r="AJ805" s="13">
        <v>40.64251708984375</v>
      </c>
      <c r="AK805" s="18">
        <v>25000</v>
      </c>
      <c r="AL805" s="18">
        <f t="shared" si="193"/>
        <v>6.8079999999999998</v>
      </c>
      <c r="AM805" s="18">
        <f t="shared" si="206"/>
        <v>14.947000000000003</v>
      </c>
      <c r="AN805" s="18">
        <f t="shared" si="207"/>
        <v>0.45547601525389703</v>
      </c>
      <c r="AO805" s="7">
        <v>447.90899999999999</v>
      </c>
      <c r="AP805" s="7">
        <v>80.846999999999994</v>
      </c>
      <c r="AQ805" s="18">
        <v>653.00599999999997</v>
      </c>
      <c r="AR805" s="18">
        <f t="shared" si="194"/>
        <v>0.99585963460983518</v>
      </c>
      <c r="AS805" s="22">
        <f t="shared" si="195"/>
        <v>0.88021072227909258</v>
      </c>
      <c r="AT805" s="18">
        <f t="shared" si="196"/>
        <v>49.718533150588165</v>
      </c>
      <c r="AU805" s="18">
        <f t="shared" si="192"/>
        <v>197.71566666666666</v>
      </c>
      <c r="AV805" s="18">
        <f t="shared" si="197"/>
        <v>439.18570708453444</v>
      </c>
      <c r="AW805" s="18">
        <f t="shared" si="198"/>
        <v>0.52703217856642959</v>
      </c>
      <c r="AX805" s="7">
        <v>450.12099999999998</v>
      </c>
      <c r="AY805" s="7">
        <v>350.51799999999997</v>
      </c>
      <c r="AZ805" s="7">
        <v>28.231999999999999</v>
      </c>
      <c r="BA805" s="7">
        <v>9.234</v>
      </c>
      <c r="BB805" s="18">
        <f t="shared" si="199"/>
        <v>47045.793858018485</v>
      </c>
      <c r="BC805" s="18">
        <f t="shared" si="200"/>
        <v>592.4428864356646</v>
      </c>
      <c r="BD805" s="7">
        <v>447.90899999999999</v>
      </c>
      <c r="BE805" s="11">
        <v>653.005859375</v>
      </c>
      <c r="BF805" s="18">
        <f t="shared" si="201"/>
        <v>291.27619758077759</v>
      </c>
      <c r="BG805" s="18">
        <f t="shared" si="202"/>
        <v>0.45867954562053298</v>
      </c>
      <c r="BH805" s="18">
        <f t="shared" si="203"/>
        <v>255.21409270527667</v>
      </c>
      <c r="BI805" s="18">
        <f t="shared" si="204"/>
        <v>0.87619275047182643</v>
      </c>
      <c r="BJ805" s="18">
        <f t="shared" si="205"/>
        <v>41.31903610046372</v>
      </c>
    </row>
    <row r="806" spans="1:62" s="3" customFormat="1" x14ac:dyDescent="0.25">
      <c r="A806" s="4">
        <v>43744.375</v>
      </c>
      <c r="B806" s="7">
        <v>232.05600000000001</v>
      </c>
      <c r="C806" s="7">
        <v>137.78800000000001</v>
      </c>
      <c r="D806" s="7">
        <v>104.458</v>
      </c>
      <c r="E806" s="7">
        <v>49.1</v>
      </c>
      <c r="F806" s="7">
        <v>19.280999999999999</v>
      </c>
      <c r="G806" s="7">
        <v>650.625</v>
      </c>
      <c r="H806" s="7">
        <v>11.423999999999999</v>
      </c>
      <c r="I806" s="7">
        <v>19.696999999999999</v>
      </c>
      <c r="J806" s="7">
        <v>26.190999999999999</v>
      </c>
      <c r="K806" s="7">
        <v>102.387</v>
      </c>
      <c r="L806" s="7">
        <v>2.3740000000000001</v>
      </c>
      <c r="M806" s="7">
        <v>1.8260000000000001</v>
      </c>
      <c r="N806" s="7">
        <v>28.137</v>
      </c>
      <c r="O806" s="7">
        <v>-0.96</v>
      </c>
      <c r="P806" s="7">
        <v>268.41899999999998</v>
      </c>
      <c r="Q806" s="7">
        <v>3.1869999999999998</v>
      </c>
      <c r="R806" s="7">
        <v>17.123000000000001</v>
      </c>
      <c r="S806" s="7">
        <v>566.09299999999996</v>
      </c>
      <c r="T806" s="7">
        <v>17.41</v>
      </c>
      <c r="U806" s="7">
        <v>231.911</v>
      </c>
      <c r="V806" s="7">
        <v>564.46199999999999</v>
      </c>
      <c r="W806" s="7">
        <v>86.962999999999994</v>
      </c>
      <c r="X806" s="7">
        <v>221.69</v>
      </c>
      <c r="Y806" s="11">
        <v>1004.3541259765625</v>
      </c>
      <c r="Z806" s="11">
        <v>33607.01171875</v>
      </c>
      <c r="AA806" s="11">
        <v>43007.718333333331</v>
      </c>
      <c r="AB806" s="11">
        <v>37.025054931640625</v>
      </c>
      <c r="AC806" s="11">
        <v>10.592510223388672</v>
      </c>
      <c r="AD806" s="11">
        <v>0.26</v>
      </c>
      <c r="AE806" s="11">
        <v>7063.41796875</v>
      </c>
      <c r="AF806" s="12">
        <v>18.437734603881836</v>
      </c>
      <c r="AG806" s="12">
        <v>384.01327514648438</v>
      </c>
      <c r="AH806" s="13">
        <v>324.31903076171875</v>
      </c>
      <c r="AI806" s="13">
        <v>29.935863494873047</v>
      </c>
      <c r="AJ806" s="13">
        <v>40.719039916992188</v>
      </c>
      <c r="AK806" s="18">
        <v>25000</v>
      </c>
      <c r="AL806" s="18">
        <f t="shared" si="193"/>
        <v>6.4939999999999998</v>
      </c>
      <c r="AM806" s="18">
        <f t="shared" si="206"/>
        <v>14.947000000000003</v>
      </c>
      <c r="AN806" s="18">
        <f t="shared" si="207"/>
        <v>0.43446845520840294</v>
      </c>
      <c r="AO806" s="7">
        <v>453.86900000000003</v>
      </c>
      <c r="AP806" s="7">
        <v>82.99</v>
      </c>
      <c r="AQ806" s="18">
        <v>650.625</v>
      </c>
      <c r="AR806" s="18">
        <f t="shared" si="194"/>
        <v>0.99540825453040294</v>
      </c>
      <c r="AS806" s="22">
        <f t="shared" si="195"/>
        <v>0.87688238951566133</v>
      </c>
      <c r="AT806" s="18">
        <f t="shared" si="196"/>
        <v>49.601240977649056</v>
      </c>
      <c r="AU806" s="18">
        <f t="shared" si="192"/>
        <v>188.59658333333334</v>
      </c>
      <c r="AV806" s="18">
        <f t="shared" si="197"/>
        <v>442.3230927156095</v>
      </c>
      <c r="AW806" s="18">
        <f t="shared" si="198"/>
        <v>0.52463008109142473</v>
      </c>
      <c r="AX806" s="7">
        <v>455.15800000000002</v>
      </c>
      <c r="AY806" s="7">
        <v>353.85700000000003</v>
      </c>
      <c r="AZ806" s="7">
        <v>28.335999999999999</v>
      </c>
      <c r="BA806" s="7">
        <v>9.35</v>
      </c>
      <c r="BB806" s="18">
        <f t="shared" si="199"/>
        <v>47381.87218495788</v>
      </c>
      <c r="BC806" s="18">
        <f t="shared" si="200"/>
        <v>604.41184414402221</v>
      </c>
      <c r="BD806" s="7">
        <v>453.86900000000003</v>
      </c>
      <c r="BE806" s="11">
        <v>650.62518310546875</v>
      </c>
      <c r="BF806" s="18">
        <f t="shared" si="201"/>
        <v>293.94266521651565</v>
      </c>
      <c r="BG806" s="18">
        <f t="shared" si="202"/>
        <v>0.4438057280789634</v>
      </c>
      <c r="BH806" s="18">
        <f t="shared" si="203"/>
        <v>256.44894956844843</v>
      </c>
      <c r="BI806" s="18">
        <f t="shared" si="204"/>
        <v>0.87244547973173725</v>
      </c>
      <c r="BJ806" s="18">
        <f t="shared" si="205"/>
        <v>40.284808521303958</v>
      </c>
    </row>
    <row r="807" spans="1:62" s="3" customFormat="1" x14ac:dyDescent="0.25">
      <c r="A807" s="4">
        <v>43744.416666666664</v>
      </c>
      <c r="B807" s="7">
        <v>228.27600000000001</v>
      </c>
      <c r="C807" s="7">
        <v>133.45099999999999</v>
      </c>
      <c r="D807" s="7">
        <v>104.803</v>
      </c>
      <c r="E807" s="7">
        <v>45.505000000000003</v>
      </c>
      <c r="F807" s="7">
        <v>20.352</v>
      </c>
      <c r="G807" s="7">
        <v>648.851</v>
      </c>
      <c r="H807" s="7">
        <v>10.984999999999999</v>
      </c>
      <c r="I807" s="7">
        <v>19.992000000000001</v>
      </c>
      <c r="J807" s="7">
        <v>26.63</v>
      </c>
      <c r="K807" s="7">
        <v>105.42100000000001</v>
      </c>
      <c r="L807" s="7">
        <v>2.3740000000000001</v>
      </c>
      <c r="M807" s="7">
        <v>1.827</v>
      </c>
      <c r="N807" s="7">
        <v>28.587</v>
      </c>
      <c r="O807" s="7">
        <v>-0.95899999999999996</v>
      </c>
      <c r="P807" s="7">
        <v>268.41800000000001</v>
      </c>
      <c r="Q807" s="7">
        <v>3.1970000000000001</v>
      </c>
      <c r="R807" s="7">
        <v>16.373000000000001</v>
      </c>
      <c r="S807" s="7">
        <v>566.11599999999999</v>
      </c>
      <c r="T807" s="7">
        <v>17.414000000000001</v>
      </c>
      <c r="U807" s="7">
        <v>230.53200000000001</v>
      </c>
      <c r="V807" s="7">
        <v>564.44500000000005</v>
      </c>
      <c r="W807" s="7">
        <v>86.471000000000004</v>
      </c>
      <c r="X807" s="7">
        <v>219.898</v>
      </c>
      <c r="Y807" s="11">
        <v>1004.7619018554688</v>
      </c>
      <c r="Z807" s="11">
        <v>32839</v>
      </c>
      <c r="AA807" s="11">
        <v>45965.623583333334</v>
      </c>
      <c r="AB807" s="11">
        <v>37.025054931640625</v>
      </c>
      <c r="AC807" s="11">
        <v>10.617828369140625</v>
      </c>
      <c r="AD807" s="11">
        <v>0.26</v>
      </c>
      <c r="AE807" s="11">
        <v>7088.6455078125</v>
      </c>
      <c r="AF807" s="12">
        <v>18.323757171630859</v>
      </c>
      <c r="AG807" s="12">
        <v>382.35739135742188</v>
      </c>
      <c r="AH807" s="13">
        <v>324.3856201171875</v>
      </c>
      <c r="AI807" s="13">
        <v>30.292724609375</v>
      </c>
      <c r="AJ807" s="13">
        <v>41.587100982666016</v>
      </c>
      <c r="AK807" s="18">
        <v>25000</v>
      </c>
      <c r="AL807" s="18">
        <f t="shared" si="193"/>
        <v>6.6379999999999981</v>
      </c>
      <c r="AM807" s="18">
        <f t="shared" si="206"/>
        <v>14.947000000000003</v>
      </c>
      <c r="AN807" s="18">
        <f t="shared" si="207"/>
        <v>0.4441024954840434</v>
      </c>
      <c r="AO807" s="7">
        <v>448.14499999999998</v>
      </c>
      <c r="AP807" s="7">
        <v>82.427000000000007</v>
      </c>
      <c r="AQ807" s="18">
        <v>648.851</v>
      </c>
      <c r="AR807" s="18">
        <f t="shared" si="194"/>
        <v>1.1303263604040175</v>
      </c>
      <c r="AS807" s="22">
        <f t="shared" si="195"/>
        <v>0.87694010807833633</v>
      </c>
      <c r="AT807" s="18">
        <f t="shared" si="196"/>
        <v>49.778395614377075</v>
      </c>
      <c r="AU807" s="18">
        <f t="shared" si="192"/>
        <v>192.77858333333327</v>
      </c>
      <c r="AV807" s="18">
        <f t="shared" si="197"/>
        <v>472.74437170556456</v>
      </c>
      <c r="AW807" s="18">
        <f t="shared" si="198"/>
        <v>0.4828740724642096</v>
      </c>
      <c r="AX807" s="7">
        <v>450.44600000000003</v>
      </c>
      <c r="AY807" s="7">
        <v>355.44299999999998</v>
      </c>
      <c r="AZ807" s="7">
        <v>30.196999999999999</v>
      </c>
      <c r="BA807" s="7">
        <v>9.1080000000000005</v>
      </c>
      <c r="BB807" s="18">
        <f t="shared" si="199"/>
        <v>51824.956245319059</v>
      </c>
      <c r="BC807" s="18">
        <f t="shared" si="200"/>
        <v>631.60235217365812</v>
      </c>
      <c r="BD807" s="7">
        <v>448.14499999999998</v>
      </c>
      <c r="BE807" s="11">
        <v>648.85113525390625</v>
      </c>
      <c r="BF807" s="18">
        <f t="shared" si="201"/>
        <v>328.67561184930463</v>
      </c>
      <c r="BG807" s="18">
        <f t="shared" si="202"/>
        <v>0.44053885720722336</v>
      </c>
      <c r="BH807" s="18">
        <f t="shared" si="203"/>
        <v>286.92213768460039</v>
      </c>
      <c r="BI807" s="18">
        <f t="shared" si="204"/>
        <v>0.8729644894253733</v>
      </c>
      <c r="BJ807" s="18">
        <f t="shared" si="205"/>
        <v>41.256744771839067</v>
      </c>
    </row>
    <row r="808" spans="1:62" s="3" customFormat="1" x14ac:dyDescent="0.25">
      <c r="A808" s="4">
        <v>43744.458333333336</v>
      </c>
      <c r="B808" s="7">
        <v>228.501</v>
      </c>
      <c r="C808" s="7">
        <v>135.678</v>
      </c>
      <c r="D808" s="7">
        <v>104.11199999999999</v>
      </c>
      <c r="E808" s="7">
        <v>39.585000000000001</v>
      </c>
      <c r="F808" s="7">
        <v>21.786999999999999</v>
      </c>
      <c r="G808" s="7">
        <v>651.42100000000005</v>
      </c>
      <c r="H808" s="7">
        <v>10.962</v>
      </c>
      <c r="I808" s="7">
        <v>20.451000000000001</v>
      </c>
      <c r="J808" s="7">
        <v>27.234000000000002</v>
      </c>
      <c r="K808" s="7">
        <v>97.501999999999995</v>
      </c>
      <c r="L808" s="7">
        <v>2.3719999999999999</v>
      </c>
      <c r="M808" s="7">
        <v>1.8260000000000001</v>
      </c>
      <c r="N808" s="7">
        <v>29.073</v>
      </c>
      <c r="O808" s="7">
        <v>-0.95899999999999996</v>
      </c>
      <c r="P808" s="7">
        <v>268.49099999999999</v>
      </c>
      <c r="Q808" s="7">
        <v>3.2010000000000001</v>
      </c>
      <c r="R808" s="7">
        <v>17.085000000000001</v>
      </c>
      <c r="S808" s="7">
        <v>565.947</v>
      </c>
      <c r="T808" s="7">
        <v>17.399000000000001</v>
      </c>
      <c r="U808" s="7">
        <v>231.70699999999999</v>
      </c>
      <c r="V808" s="7">
        <v>566.09699999999998</v>
      </c>
      <c r="W808" s="7">
        <v>86.757999999999996</v>
      </c>
      <c r="X808" s="7">
        <v>220.649</v>
      </c>
      <c r="Y808" s="11">
        <v>1004.7724609375</v>
      </c>
      <c r="Z808" s="11">
        <v>33095.00390625</v>
      </c>
      <c r="AA808" s="11">
        <v>43645.819333333333</v>
      </c>
      <c r="AB808" s="11">
        <v>37.025054931640625</v>
      </c>
      <c r="AC808" s="11">
        <v>10.348464965820313</v>
      </c>
      <c r="AD808" s="11">
        <v>0.26</v>
      </c>
      <c r="AE808" s="11">
        <v>7081.55615234375</v>
      </c>
      <c r="AF808" s="12">
        <v>18.517278671264648</v>
      </c>
      <c r="AG808" s="12">
        <v>383.81124877929688</v>
      </c>
      <c r="AH808" s="13">
        <v>324.47918701171875</v>
      </c>
      <c r="AI808" s="13">
        <v>30.668882369995117</v>
      </c>
      <c r="AJ808" s="13">
        <v>42.0609130859375</v>
      </c>
      <c r="AK808" s="18">
        <v>25000</v>
      </c>
      <c r="AL808" s="18">
        <f t="shared" si="193"/>
        <v>6.7830000000000013</v>
      </c>
      <c r="AM808" s="18">
        <f t="shared" si="206"/>
        <v>14.947000000000003</v>
      </c>
      <c r="AN808" s="18">
        <f t="shared" si="207"/>
        <v>0.45380343881715396</v>
      </c>
      <c r="AO808" s="7">
        <v>448.48399999999998</v>
      </c>
      <c r="AP808" s="7">
        <v>82.149000000000001</v>
      </c>
      <c r="AQ808" s="18">
        <v>651.42100000000005</v>
      </c>
      <c r="AR808" s="18">
        <f t="shared" si="194"/>
        <v>1.0366502268594193</v>
      </c>
      <c r="AS808" s="22">
        <f t="shared" si="195"/>
        <v>0.87805923327466773</v>
      </c>
      <c r="AT808" s="18">
        <f t="shared" si="196"/>
        <v>49.728612233224013</v>
      </c>
      <c r="AU808" s="18">
        <f t="shared" si="192"/>
        <v>196.98962500000005</v>
      </c>
      <c r="AV808" s="18">
        <f t="shared" si="197"/>
        <v>448.88579398698033</v>
      </c>
      <c r="AW808" s="18">
        <f t="shared" si="198"/>
        <v>0.50904039080957764</v>
      </c>
      <c r="AX808" s="7">
        <v>451.69299999999998</v>
      </c>
      <c r="AY808" s="7">
        <v>357.21300000000002</v>
      </c>
      <c r="AZ808" s="7">
        <v>31.262</v>
      </c>
      <c r="BA808" s="7">
        <v>9.1460000000000008</v>
      </c>
      <c r="BB808" s="18">
        <f t="shared" si="199"/>
        <v>48828.785847278574</v>
      </c>
      <c r="BC808" s="18">
        <f t="shared" si="200"/>
        <v>606.95711376095085</v>
      </c>
      <c r="BD808" s="7">
        <v>448.48399999999998</v>
      </c>
      <c r="BE808" s="11">
        <v>651.42108154296875</v>
      </c>
      <c r="BF808" s="18">
        <f t="shared" si="201"/>
        <v>302.85936693220191</v>
      </c>
      <c r="BG808" s="18">
        <f t="shared" si="202"/>
        <v>0.44616575234411832</v>
      </c>
      <c r="BH808" s="18">
        <f t="shared" si="203"/>
        <v>264.66653047803771</v>
      </c>
      <c r="BI808" s="18">
        <f t="shared" si="204"/>
        <v>0.87389250383424977</v>
      </c>
      <c r="BJ808" s="18">
        <f t="shared" si="205"/>
        <v>41.255351610329342</v>
      </c>
    </row>
    <row r="809" spans="1:62" s="3" customFormat="1" x14ac:dyDescent="0.25">
      <c r="A809" s="4">
        <v>43744.5</v>
      </c>
      <c r="B809" s="7">
        <v>223.05099999999999</v>
      </c>
      <c r="C809" s="7">
        <v>130.40299999999999</v>
      </c>
      <c r="D809" s="7">
        <v>103.943</v>
      </c>
      <c r="E809" s="7">
        <v>29.597000000000001</v>
      </c>
      <c r="F809" s="7">
        <v>23.640999999999998</v>
      </c>
      <c r="G809" s="7">
        <v>653.26300000000003</v>
      </c>
      <c r="H809" s="7">
        <v>11.004</v>
      </c>
      <c r="I809" s="7">
        <v>20.492999999999999</v>
      </c>
      <c r="J809" s="7">
        <v>27.251000000000001</v>
      </c>
      <c r="K809" s="7">
        <v>96.923000000000002</v>
      </c>
      <c r="L809" s="7">
        <v>2.3740000000000001</v>
      </c>
      <c r="M809" s="7">
        <v>1.825</v>
      </c>
      <c r="N809" s="7">
        <v>28.957000000000001</v>
      </c>
      <c r="O809" s="7">
        <v>-0.95899999999999996</v>
      </c>
      <c r="P809" s="7">
        <v>268.03199999999998</v>
      </c>
      <c r="Q809" s="7">
        <v>3.1920000000000002</v>
      </c>
      <c r="R809" s="7">
        <v>16.670999999999999</v>
      </c>
      <c r="S809" s="7">
        <v>566.08299999999997</v>
      </c>
      <c r="T809" s="7">
        <v>17.324000000000002</v>
      </c>
      <c r="U809" s="7">
        <v>230.48500000000001</v>
      </c>
      <c r="V809" s="7">
        <v>565.00199999999995</v>
      </c>
      <c r="W809" s="7">
        <v>86.069000000000003</v>
      </c>
      <c r="X809" s="7">
        <v>219.589</v>
      </c>
      <c r="Y809" s="11">
        <v>1004.8978881835938</v>
      </c>
      <c r="Z809" s="11">
        <v>32675.498046875</v>
      </c>
      <c r="AA809" s="11">
        <v>45222.723000000005</v>
      </c>
      <c r="AB809" s="11">
        <v>37.025054931640625</v>
      </c>
      <c r="AC809" s="11">
        <v>10.700337409973145</v>
      </c>
      <c r="AD809" s="11">
        <v>0.26</v>
      </c>
      <c r="AE809" s="11">
        <v>7156.16162109375</v>
      </c>
      <c r="AF809" s="12">
        <v>18.344316482543945</v>
      </c>
      <c r="AG809" s="12">
        <v>383.05459594726563</v>
      </c>
      <c r="AH809" s="13">
        <v>324.2254638671875</v>
      </c>
      <c r="AI809" s="13">
        <v>30.408464431762695</v>
      </c>
      <c r="AJ809" s="13">
        <v>41.706459045410156</v>
      </c>
      <c r="AK809" s="18">
        <v>25000</v>
      </c>
      <c r="AL809" s="18">
        <f t="shared" si="193"/>
        <v>6.7580000000000027</v>
      </c>
      <c r="AM809" s="18">
        <f t="shared" si="206"/>
        <v>14.947000000000003</v>
      </c>
      <c r="AN809" s="18">
        <f t="shared" si="207"/>
        <v>0.45213086238041089</v>
      </c>
      <c r="AO809" s="7">
        <v>447.16899999999998</v>
      </c>
      <c r="AP809" s="7">
        <v>82.4</v>
      </c>
      <c r="AQ809" s="18">
        <v>653.26300000000003</v>
      </c>
      <c r="AR809" s="18">
        <f t="shared" si="194"/>
        <v>1.1091388731065426</v>
      </c>
      <c r="AS809" s="22">
        <f t="shared" si="195"/>
        <v>0.8778965227156138</v>
      </c>
      <c r="AT809" s="18">
        <f t="shared" si="196"/>
        <v>50.252512114285999</v>
      </c>
      <c r="AU809" s="18">
        <f t="shared" si="192"/>
        <v>196.26358333333343</v>
      </c>
      <c r="AV809" s="18">
        <f t="shared" si="197"/>
        <v>465.10383423149113</v>
      </c>
      <c r="AW809" s="18">
        <f t="shared" si="198"/>
        <v>0.47957248163424776</v>
      </c>
      <c r="AX809" s="7">
        <v>448.56400000000002</v>
      </c>
      <c r="AY809" s="7">
        <v>361.08699999999999</v>
      </c>
      <c r="AZ809" s="7">
        <v>32.423999999999999</v>
      </c>
      <c r="BA809" s="7">
        <v>8.9879999999999995</v>
      </c>
      <c r="BB809" s="18">
        <f t="shared" si="199"/>
        <v>51242.487592121055</v>
      </c>
      <c r="BC809" s="18">
        <f t="shared" si="200"/>
        <v>621.144521014068</v>
      </c>
      <c r="BD809" s="7">
        <v>447.16899999999998</v>
      </c>
      <c r="BE809" s="11">
        <v>653.26312255859375</v>
      </c>
      <c r="BF809" s="18">
        <f t="shared" si="201"/>
        <v>324.00055760721267</v>
      </c>
      <c r="BG809" s="18">
        <f t="shared" si="202"/>
        <v>0.43885461614257887</v>
      </c>
      <c r="BH809" s="18">
        <f t="shared" si="203"/>
        <v>283.13236111186808</v>
      </c>
      <c r="BI809" s="18">
        <f t="shared" si="204"/>
        <v>0.87386380814538811</v>
      </c>
      <c r="BJ809" s="18">
        <f t="shared" si="205"/>
        <v>41.251888644702532</v>
      </c>
    </row>
    <row r="810" spans="1:62" s="3" customFormat="1" x14ac:dyDescent="0.25">
      <c r="A810" s="4">
        <v>43744.541666666664</v>
      </c>
      <c r="B810" s="7">
        <v>245.078</v>
      </c>
      <c r="C810" s="7">
        <v>148.68899999999999</v>
      </c>
      <c r="D810" s="7">
        <v>106.422</v>
      </c>
      <c r="E810" s="7">
        <v>26.724</v>
      </c>
      <c r="F810" s="7">
        <v>24.228000000000002</v>
      </c>
      <c r="G810" s="7">
        <v>651.45399999999995</v>
      </c>
      <c r="H810" s="7">
        <v>12.938000000000001</v>
      </c>
      <c r="I810" s="7">
        <v>20.152000000000001</v>
      </c>
      <c r="J810" s="7">
        <v>26.975000000000001</v>
      </c>
      <c r="K810" s="7">
        <v>91.01</v>
      </c>
      <c r="L810" s="7">
        <v>2.3740000000000001</v>
      </c>
      <c r="M810" s="7">
        <v>1.823</v>
      </c>
      <c r="N810" s="7">
        <v>28.821000000000002</v>
      </c>
      <c r="O810" s="7">
        <v>-0.95899999999999996</v>
      </c>
      <c r="P810" s="7">
        <v>268.65100000000001</v>
      </c>
      <c r="Q810" s="7">
        <v>3.1869999999999998</v>
      </c>
      <c r="R810" s="7">
        <v>18.056999999999999</v>
      </c>
      <c r="S810" s="7">
        <v>566.42200000000003</v>
      </c>
      <c r="T810" s="7">
        <v>17.800999999999998</v>
      </c>
      <c r="U810" s="7">
        <v>236.47399999999999</v>
      </c>
      <c r="V810" s="7">
        <v>564.82100000000003</v>
      </c>
      <c r="W810" s="7">
        <v>88.433999999999997</v>
      </c>
      <c r="X810" s="7">
        <v>225.55699999999999</v>
      </c>
      <c r="Y810" s="11">
        <v>1004.7301635742188</v>
      </c>
      <c r="Z810" s="11">
        <v>35399.0390625</v>
      </c>
      <c r="AA810" s="11">
        <v>44535.44466666667</v>
      </c>
      <c r="AB810" s="11">
        <v>37.024208068847656</v>
      </c>
      <c r="AC810" s="11">
        <v>10.811975479125977</v>
      </c>
      <c r="AD810" s="11">
        <v>0.26</v>
      </c>
      <c r="AE810" s="11">
        <v>7047.08544921875</v>
      </c>
      <c r="AF810" s="12">
        <v>18.928426742553711</v>
      </c>
      <c r="AG810" s="12">
        <v>385.17315673828125</v>
      </c>
      <c r="AH810" s="13">
        <v>324.3856201171875</v>
      </c>
      <c r="AI810" s="13">
        <v>30.6737060546875</v>
      </c>
      <c r="AJ810" s="13">
        <v>42.0609130859375</v>
      </c>
      <c r="AK810" s="18">
        <v>25000</v>
      </c>
      <c r="AL810" s="18">
        <f t="shared" si="193"/>
        <v>6.8230000000000004</v>
      </c>
      <c r="AM810" s="18">
        <f t="shared" si="206"/>
        <v>14.947000000000003</v>
      </c>
      <c r="AN810" s="18">
        <f t="shared" si="207"/>
        <v>0.45647956111594296</v>
      </c>
      <c r="AO810" s="7">
        <v>466.553</v>
      </c>
      <c r="AP810" s="7">
        <v>82.828000000000003</v>
      </c>
      <c r="AQ810" s="18">
        <v>651.45399999999995</v>
      </c>
      <c r="AR810" s="18">
        <f t="shared" si="194"/>
        <v>0.98218743201505132</v>
      </c>
      <c r="AS810" s="22">
        <f t="shared" si="195"/>
        <v>0.87730065730799511</v>
      </c>
      <c r="AT810" s="18">
        <f t="shared" si="196"/>
        <v>49.487681502593226</v>
      </c>
      <c r="AU810" s="18">
        <f t="shared" si="192"/>
        <v>198.15129166666668</v>
      </c>
      <c r="AV810" s="18">
        <f t="shared" si="197"/>
        <v>458.02488049369958</v>
      </c>
      <c r="AW810" s="18">
        <f t="shared" si="198"/>
        <v>0.53507573592035729</v>
      </c>
      <c r="AX810" s="7">
        <v>465.90100000000001</v>
      </c>
      <c r="AY810" s="7">
        <v>362.91399999999999</v>
      </c>
      <c r="AZ810" s="7">
        <v>30.22</v>
      </c>
      <c r="BA810" s="7">
        <v>9.6059999999999999</v>
      </c>
      <c r="BB810" s="18">
        <f t="shared" si="199"/>
        <v>46580.06582794703</v>
      </c>
      <c r="BC810" s="18">
        <f t="shared" si="200"/>
        <v>616.28266695183709</v>
      </c>
      <c r="BD810" s="7">
        <v>466.553</v>
      </c>
      <c r="BE810" s="11">
        <v>651.45440673828125</v>
      </c>
      <c r="BF810" s="18">
        <f t="shared" si="201"/>
        <v>298.52409139933764</v>
      </c>
      <c r="BG810" s="18">
        <f t="shared" si="202"/>
        <v>0.46793072300714</v>
      </c>
      <c r="BH810" s="18">
        <f t="shared" si="203"/>
        <v>260.56859580694407</v>
      </c>
      <c r="BI810" s="18">
        <f t="shared" si="204"/>
        <v>0.87285617246341352</v>
      </c>
      <c r="BJ810" s="18">
        <f t="shared" si="205"/>
        <v>41.339306263768322</v>
      </c>
    </row>
    <row r="811" spans="1:62" s="3" customFormat="1" x14ac:dyDescent="0.25">
      <c r="A811" s="4">
        <v>43744.583333333336</v>
      </c>
      <c r="B811" s="7">
        <v>245.13200000000001</v>
      </c>
      <c r="C811" s="7">
        <v>151.82400000000001</v>
      </c>
      <c r="D811" s="7">
        <v>105.20699999999999</v>
      </c>
      <c r="E811" s="7">
        <v>26.934999999999999</v>
      </c>
      <c r="F811" s="7">
        <v>24.699000000000002</v>
      </c>
      <c r="G811" s="7">
        <v>650.70799999999997</v>
      </c>
      <c r="H811" s="7">
        <v>13.773</v>
      </c>
      <c r="I811" s="7">
        <v>20.222000000000001</v>
      </c>
      <c r="J811" s="7">
        <v>26.783000000000001</v>
      </c>
      <c r="K811" s="7">
        <v>90.549000000000007</v>
      </c>
      <c r="L811" s="7">
        <v>2.3759999999999999</v>
      </c>
      <c r="M811" s="7">
        <v>1.825</v>
      </c>
      <c r="N811" s="7">
        <v>28.73</v>
      </c>
      <c r="O811" s="7">
        <v>-0.95799999999999996</v>
      </c>
      <c r="P811" s="7">
        <v>268.58499999999998</v>
      </c>
      <c r="Q811" s="7">
        <v>3.1949999999999998</v>
      </c>
      <c r="R811" s="7">
        <v>17.047999999999998</v>
      </c>
      <c r="S811" s="7">
        <v>566.29999999999995</v>
      </c>
      <c r="T811" s="7">
        <v>17.382999999999999</v>
      </c>
      <c r="U811" s="7">
        <v>231.554</v>
      </c>
      <c r="V811" s="7">
        <v>564.94200000000001</v>
      </c>
      <c r="W811" s="7">
        <v>86.641999999999996</v>
      </c>
      <c r="X811" s="7">
        <v>220.68100000000001</v>
      </c>
      <c r="Y811" s="11">
        <v>1004.3012084960938</v>
      </c>
      <c r="Z811" s="11">
        <v>35399.0390625</v>
      </c>
      <c r="AA811" s="11">
        <v>44990.539333333341</v>
      </c>
      <c r="AB811" s="11">
        <v>37.022003173828125</v>
      </c>
      <c r="AC811" s="11">
        <v>10.623196601867676</v>
      </c>
      <c r="AD811" s="11">
        <v>0.26</v>
      </c>
      <c r="AE811" s="11">
        <v>7015.62890625</v>
      </c>
      <c r="AF811" s="12">
        <v>18.451292037963867</v>
      </c>
      <c r="AG811" s="12">
        <v>382.78475952148438</v>
      </c>
      <c r="AH811" s="13">
        <v>324.47918701171875</v>
      </c>
      <c r="AI811" s="13">
        <v>30.567605972290039</v>
      </c>
      <c r="AJ811" s="13">
        <v>42.100700378417969</v>
      </c>
      <c r="AK811" s="18">
        <v>25000</v>
      </c>
      <c r="AL811" s="18">
        <f t="shared" si="193"/>
        <v>6.5609999999999999</v>
      </c>
      <c r="AM811" s="18">
        <f t="shared" si="206"/>
        <v>14.947000000000003</v>
      </c>
      <c r="AN811" s="18">
        <f t="shared" si="207"/>
        <v>0.43895096005887463</v>
      </c>
      <c r="AO811" s="7">
        <v>468.40100000000001</v>
      </c>
      <c r="AP811" s="7">
        <v>83.004000000000005</v>
      </c>
      <c r="AQ811" s="18">
        <v>650.70799999999997</v>
      </c>
      <c r="AR811" s="18">
        <f t="shared" si="194"/>
        <v>0.98503332393628273</v>
      </c>
      <c r="AS811" s="22">
        <f t="shared" si="195"/>
        <v>0.87679973233711483</v>
      </c>
      <c r="AT811" s="18">
        <f t="shared" si="196"/>
        <v>49.269714203754397</v>
      </c>
      <c r="AU811" s="18">
        <f t="shared" si="192"/>
        <v>190.54237499999999</v>
      </c>
      <c r="AV811" s="18">
        <f t="shared" si="197"/>
        <v>462.67774721969613</v>
      </c>
      <c r="AW811" s="18">
        <f t="shared" si="198"/>
        <v>0.52981151886607258</v>
      </c>
      <c r="AX811" s="7">
        <v>466.08199999999999</v>
      </c>
      <c r="AY811" s="7">
        <v>362.94400000000002</v>
      </c>
      <c r="AZ811" s="7">
        <v>30.913</v>
      </c>
      <c r="BA811" s="7">
        <v>9.6210000000000004</v>
      </c>
      <c r="BB811" s="18">
        <f t="shared" si="199"/>
        <v>47053.25156002336</v>
      </c>
      <c r="BC811" s="18">
        <f t="shared" si="200"/>
        <v>621.26398962213875</v>
      </c>
      <c r="BD811" s="7">
        <v>468.40100000000001</v>
      </c>
      <c r="BE811" s="11">
        <v>650.70782470703125</v>
      </c>
      <c r="BF811" s="18">
        <f t="shared" si="201"/>
        <v>300.23046973930155</v>
      </c>
      <c r="BG811" s="18">
        <f t="shared" si="202"/>
        <v>0.47292257847532226</v>
      </c>
      <c r="BH811" s="18">
        <f t="shared" si="203"/>
        <v>261.93328575635104</v>
      </c>
      <c r="BI811" s="18">
        <f t="shared" si="204"/>
        <v>0.8724407152405117</v>
      </c>
      <c r="BJ811" s="18">
        <f t="shared" si="205"/>
        <v>42.401619297413141</v>
      </c>
    </row>
    <row r="812" spans="1:62" s="3" customFormat="1" x14ac:dyDescent="0.25">
      <c r="A812" s="4">
        <v>43744.625</v>
      </c>
      <c r="B812" s="7">
        <v>253.589</v>
      </c>
      <c r="C812" s="7">
        <v>154.54900000000001</v>
      </c>
      <c r="D812" s="7">
        <v>107.93899999999999</v>
      </c>
      <c r="E812" s="7">
        <v>26.98</v>
      </c>
      <c r="F812" s="7">
        <v>25.997</v>
      </c>
      <c r="G812" s="7">
        <v>650.51700000000005</v>
      </c>
      <c r="H812" s="7">
        <v>14.11</v>
      </c>
      <c r="I812" s="7">
        <v>20.148</v>
      </c>
      <c r="J812" s="7">
        <v>27.010999999999999</v>
      </c>
      <c r="K812" s="7">
        <v>108.116</v>
      </c>
      <c r="L812" s="7">
        <v>2.375</v>
      </c>
      <c r="M812" s="7">
        <v>1.831</v>
      </c>
      <c r="N812" s="7">
        <v>28.628</v>
      </c>
      <c r="O812" s="7">
        <v>-0.95799999999999996</v>
      </c>
      <c r="P812" s="7">
        <v>268.77100000000002</v>
      </c>
      <c r="Q812" s="7">
        <v>3.2</v>
      </c>
      <c r="R812" s="7">
        <v>18.530999999999999</v>
      </c>
      <c r="S812" s="7">
        <v>566.29999999999995</v>
      </c>
      <c r="T812" s="7">
        <v>17.797000000000001</v>
      </c>
      <c r="U812" s="7">
        <v>240.238</v>
      </c>
      <c r="V812" s="7">
        <v>563.70299999999997</v>
      </c>
      <c r="W812" s="7">
        <v>89.222999999999999</v>
      </c>
      <c r="X812" s="7">
        <v>228.78100000000001</v>
      </c>
      <c r="Y812" s="11">
        <v>1004.029296875</v>
      </c>
      <c r="Z812" s="11">
        <v>35655.04296875</v>
      </c>
      <c r="AA812" s="11">
        <v>46781.451249999991</v>
      </c>
      <c r="AB812" s="11">
        <v>37.021156311035156</v>
      </c>
      <c r="AC812" s="11">
        <v>10.971305847167969</v>
      </c>
      <c r="AD812" s="11">
        <v>0.26</v>
      </c>
      <c r="AE812" s="11">
        <v>6915.9951171875</v>
      </c>
      <c r="AF812" s="12">
        <v>18.853776931762695</v>
      </c>
      <c r="AG812" s="12">
        <v>384.0162353515625</v>
      </c>
      <c r="AH812" s="13">
        <v>324.47918701171875</v>
      </c>
      <c r="AI812" s="13">
        <v>30.608598709106445</v>
      </c>
      <c r="AJ812" s="13">
        <v>41.706459045410156</v>
      </c>
      <c r="AK812" s="18">
        <v>25000</v>
      </c>
      <c r="AL812" s="18">
        <f t="shared" si="193"/>
        <v>6.8629999999999995</v>
      </c>
      <c r="AM812" s="18">
        <f t="shared" si="206"/>
        <v>14.947000000000003</v>
      </c>
      <c r="AN812" s="18">
        <f t="shared" si="207"/>
        <v>0.45915568341473195</v>
      </c>
      <c r="AO812" s="7">
        <v>472.88499999999999</v>
      </c>
      <c r="AP812" s="7">
        <v>83.882999999999996</v>
      </c>
      <c r="AQ812" s="18">
        <v>650.51700000000005</v>
      </c>
      <c r="AR812" s="18">
        <f t="shared" si="194"/>
        <v>1.0258248899523135</v>
      </c>
      <c r="AS812" s="22">
        <f t="shared" si="195"/>
        <v>0.87538434346429084</v>
      </c>
      <c r="AT812" s="18">
        <f t="shared" si="196"/>
        <v>48.571112024741382</v>
      </c>
      <c r="AU812" s="18">
        <f t="shared" si="192"/>
        <v>199.31295833333331</v>
      </c>
      <c r="AV812" s="18">
        <f t="shared" si="197"/>
        <v>481.08428310647793</v>
      </c>
      <c r="AW812" s="18">
        <f t="shared" si="198"/>
        <v>0.52711969379359958</v>
      </c>
      <c r="AX812" s="7">
        <v>473.22800000000001</v>
      </c>
      <c r="AY812" s="7">
        <v>364.983</v>
      </c>
      <c r="AZ812" s="7">
        <v>28.655999999999999</v>
      </c>
      <c r="BA812" s="7">
        <v>9.8870000000000005</v>
      </c>
      <c r="BB812" s="18">
        <f t="shared" si="199"/>
        <v>48573.869920764206</v>
      </c>
      <c r="BC812" s="18">
        <f t="shared" si="200"/>
        <v>653.6130887919677</v>
      </c>
      <c r="BD812" s="7">
        <v>472.88499999999999</v>
      </c>
      <c r="BE812" s="11">
        <v>650.5167236328125</v>
      </c>
      <c r="BF812" s="18">
        <f t="shared" si="201"/>
        <v>315.56384319436017</v>
      </c>
      <c r="BG812" s="18">
        <f t="shared" si="202"/>
        <v>0.45717895251263296</v>
      </c>
      <c r="BH812" s="18">
        <f t="shared" si="203"/>
        <v>274.87256857292249</v>
      </c>
      <c r="BI812" s="18">
        <f t="shared" si="204"/>
        <v>0.87105216424818555</v>
      </c>
      <c r="BJ812" s="18">
        <f t="shared" si="205"/>
        <v>42.427701058648516</v>
      </c>
    </row>
    <row r="813" spans="1:62" s="3" customFormat="1" x14ac:dyDescent="0.25">
      <c r="A813" s="4">
        <v>43744.666666666664</v>
      </c>
      <c r="B813" s="7">
        <v>226.60599999999999</v>
      </c>
      <c r="C813" s="7">
        <v>130.52000000000001</v>
      </c>
      <c r="D813" s="7">
        <v>106.59399999999999</v>
      </c>
      <c r="E813" s="7">
        <v>25.957999999999998</v>
      </c>
      <c r="F813" s="7">
        <v>27.361000000000001</v>
      </c>
      <c r="G813" s="7">
        <v>649.99599999999998</v>
      </c>
      <c r="H813" s="7">
        <v>11.173</v>
      </c>
      <c r="I813" s="7">
        <v>20.346</v>
      </c>
      <c r="J813" s="7">
        <v>27.138999999999999</v>
      </c>
      <c r="K813" s="7">
        <v>102.56399999999999</v>
      </c>
      <c r="L813" s="7">
        <v>2.375</v>
      </c>
      <c r="M813" s="7">
        <v>1.831</v>
      </c>
      <c r="N813" s="7">
        <v>29.204000000000001</v>
      </c>
      <c r="O813" s="7">
        <v>-0.95799999999999996</v>
      </c>
      <c r="P813" s="7">
        <v>269.12400000000002</v>
      </c>
      <c r="Q813" s="7">
        <v>3.2010000000000001</v>
      </c>
      <c r="R813" s="7">
        <v>18.257000000000001</v>
      </c>
      <c r="S813" s="7">
        <v>566.32600000000002</v>
      </c>
      <c r="T813" s="7">
        <v>17.988</v>
      </c>
      <c r="U813" s="7">
        <v>236.065</v>
      </c>
      <c r="V813" s="7">
        <v>565.51800000000003</v>
      </c>
      <c r="W813" s="7">
        <v>87.522000000000006</v>
      </c>
      <c r="X813" s="7">
        <v>223.27500000000001</v>
      </c>
      <c r="Y813" s="11">
        <v>1003.9763793945313</v>
      </c>
      <c r="Z813" s="11">
        <v>32675.498046875</v>
      </c>
      <c r="AA813" s="11">
        <v>46452.65591666667</v>
      </c>
      <c r="AB813" s="11">
        <v>37.018951416015625</v>
      </c>
      <c r="AC813" s="11">
        <v>10.629116058349609</v>
      </c>
      <c r="AD813" s="11">
        <v>0.26</v>
      </c>
      <c r="AE813" s="11">
        <v>7073.1201171875</v>
      </c>
      <c r="AF813" s="12">
        <v>18.803657531738281</v>
      </c>
      <c r="AG813" s="12">
        <v>383.68389892578125</v>
      </c>
      <c r="AH813" s="13">
        <v>324.73284912109375</v>
      </c>
      <c r="AI813" s="13">
        <v>30.480806350708008</v>
      </c>
      <c r="AJ813" s="13">
        <v>41.666671752929688</v>
      </c>
      <c r="AK813" s="18">
        <v>25000</v>
      </c>
      <c r="AL813" s="18">
        <f t="shared" si="193"/>
        <v>6.7929999999999993</v>
      </c>
      <c r="AM813" s="18">
        <f t="shared" si="206"/>
        <v>14.947000000000003</v>
      </c>
      <c r="AN813" s="18">
        <f t="shared" si="207"/>
        <v>0.4544724693918511</v>
      </c>
      <c r="AO813" s="7">
        <v>443.601</v>
      </c>
      <c r="AP813" s="7">
        <v>82.861999999999995</v>
      </c>
      <c r="AQ813" s="18">
        <v>649.99599999999998</v>
      </c>
      <c r="AR813" s="18">
        <f t="shared" si="194"/>
        <v>1.1671180233190577</v>
      </c>
      <c r="AS813" s="22">
        <f t="shared" si="195"/>
        <v>0.87642239868604033</v>
      </c>
      <c r="AT813" s="18">
        <f t="shared" si="196"/>
        <v>49.677561360453147</v>
      </c>
      <c r="AU813" s="18">
        <f t="shared" si="192"/>
        <v>197.28004166666665</v>
      </c>
      <c r="AV813" s="18">
        <f t="shared" si="197"/>
        <v>477.67461458999281</v>
      </c>
      <c r="AW813" s="18">
        <f t="shared" si="198"/>
        <v>0.47439406047253518</v>
      </c>
      <c r="AX813" s="7">
        <v>445.75799999999998</v>
      </c>
      <c r="AY813" s="7">
        <v>359.01900000000001</v>
      </c>
      <c r="AZ813" s="7">
        <v>33.850999999999999</v>
      </c>
      <c r="BA813" s="7">
        <v>8.9570000000000007</v>
      </c>
      <c r="BB813" s="18">
        <f t="shared" si="199"/>
        <v>52627.464470688763</v>
      </c>
      <c r="BC813" s="18">
        <f t="shared" si="200"/>
        <v>629.26419652688719</v>
      </c>
      <c r="BD813" s="7">
        <v>443.601</v>
      </c>
      <c r="BE813" s="11">
        <v>649.99578857421875</v>
      </c>
      <c r="BF813" s="18">
        <f t="shared" si="201"/>
        <v>336.52538906917505</v>
      </c>
      <c r="BG813" s="18">
        <f t="shared" si="202"/>
        <v>0.44585820764079731</v>
      </c>
      <c r="BH813" s="18">
        <f t="shared" si="203"/>
        <v>293.62496397553974</v>
      </c>
      <c r="BI813" s="18">
        <f t="shared" si="204"/>
        <v>0.8725194993094062</v>
      </c>
      <c r="BJ813" s="18">
        <f t="shared" si="205"/>
        <v>42.304449069879325</v>
      </c>
    </row>
    <row r="814" spans="1:62" s="3" customFormat="1" x14ac:dyDescent="0.25">
      <c r="A814" s="4">
        <v>43744.708333333336</v>
      </c>
      <c r="B814" s="7">
        <v>246.77600000000001</v>
      </c>
      <c r="C814" s="7">
        <v>143.41399999999999</v>
      </c>
      <c r="D814" s="7">
        <v>112.514</v>
      </c>
      <c r="E814" s="7">
        <v>26.222999999999999</v>
      </c>
      <c r="F814" s="7">
        <v>25.286000000000001</v>
      </c>
      <c r="G814" s="7">
        <v>651.31500000000005</v>
      </c>
      <c r="H814" s="7">
        <v>12.337</v>
      </c>
      <c r="I814" s="7">
        <v>20.158000000000001</v>
      </c>
      <c r="J814" s="7">
        <v>27.251999999999999</v>
      </c>
      <c r="K814" s="7">
        <v>113.26900000000001</v>
      </c>
      <c r="L814" s="7">
        <v>2.3719999999999999</v>
      </c>
      <c r="M814" s="7">
        <v>1.829</v>
      </c>
      <c r="N814" s="7">
        <v>28.86</v>
      </c>
      <c r="O814" s="7">
        <v>-0.95799999999999996</v>
      </c>
      <c r="P814" s="7">
        <v>269.42399999999998</v>
      </c>
      <c r="Q814" s="7">
        <v>3.1920000000000002</v>
      </c>
      <c r="R814" s="7">
        <v>18.361999999999998</v>
      </c>
      <c r="S814" s="7">
        <v>566.47199999999998</v>
      </c>
      <c r="T814" s="7">
        <v>18.634</v>
      </c>
      <c r="U814" s="7">
        <v>248.386</v>
      </c>
      <c r="V814" s="7">
        <v>563.62599999999998</v>
      </c>
      <c r="W814" s="7">
        <v>92.65</v>
      </c>
      <c r="X814" s="7">
        <v>236.554</v>
      </c>
      <c r="Y814" s="11">
        <v>1003.2967529296875</v>
      </c>
      <c r="Z814" s="11">
        <v>34375.0234375</v>
      </c>
      <c r="AA814" s="11">
        <v>42928.724249999999</v>
      </c>
      <c r="AB814" s="11">
        <v>37.018104553222656</v>
      </c>
      <c r="AC814" s="11">
        <v>11.320001602172852</v>
      </c>
      <c r="AD814" s="11">
        <v>0.26</v>
      </c>
      <c r="AE814" s="11">
        <v>6822.99609375</v>
      </c>
      <c r="AF814" s="12">
        <v>19.795679092407227</v>
      </c>
      <c r="AG814" s="12">
        <v>384.2158203125</v>
      </c>
      <c r="AH814" s="13">
        <v>324.6995849609375</v>
      </c>
      <c r="AI814" s="13">
        <v>30.415700912475586</v>
      </c>
      <c r="AJ814" s="13">
        <v>41.272426605224609</v>
      </c>
      <c r="AK814" s="18">
        <v>25000</v>
      </c>
      <c r="AL814" s="18">
        <f t="shared" si="193"/>
        <v>7.0939999999999976</v>
      </c>
      <c r="AM814" s="18">
        <f t="shared" si="206"/>
        <v>14.947000000000003</v>
      </c>
      <c r="AN814" s="18">
        <f t="shared" si="207"/>
        <v>0.47461028969023861</v>
      </c>
      <c r="AO814" s="7">
        <v>461.613</v>
      </c>
      <c r="AP814" s="7">
        <v>83.81</v>
      </c>
      <c r="AQ814" s="18">
        <v>651.31500000000005</v>
      </c>
      <c r="AR814" s="18">
        <f t="shared" si="194"/>
        <v>0.95356248086906692</v>
      </c>
      <c r="AS814" s="22">
        <f t="shared" si="195"/>
        <v>0.87620968086035145</v>
      </c>
      <c r="AT814" s="18">
        <f t="shared" si="196"/>
        <v>47.921929169130408</v>
      </c>
      <c r="AU814" s="18">
        <f t="shared" si="192"/>
        <v>206.0215833333333</v>
      </c>
      <c r="AV814" s="18">
        <f t="shared" si="197"/>
        <v>441.42777850637913</v>
      </c>
      <c r="AW814" s="18">
        <f t="shared" si="198"/>
        <v>0.55904048638487258</v>
      </c>
      <c r="AX814" s="7">
        <v>460.96600000000001</v>
      </c>
      <c r="AY814" s="7">
        <v>364.98700000000002</v>
      </c>
      <c r="AZ814" s="7">
        <v>32.051000000000002</v>
      </c>
      <c r="BA814" s="7">
        <v>9.4710000000000001</v>
      </c>
      <c r="BB814" s="18">
        <f t="shared" si="199"/>
        <v>46229.49582892091</v>
      </c>
      <c r="BC814" s="18">
        <f t="shared" si="200"/>
        <v>605.00580830902186</v>
      </c>
      <c r="BD814" s="7">
        <v>461.613</v>
      </c>
      <c r="BE814" s="11">
        <v>651.3153076171875</v>
      </c>
      <c r="BF814" s="18">
        <f t="shared" si="201"/>
        <v>286.69391231016698</v>
      </c>
      <c r="BG814" s="18">
        <f t="shared" si="202"/>
        <v>0.45054552406836818</v>
      </c>
      <c r="BH814" s="18">
        <f t="shared" si="203"/>
        <v>249.80255615488906</v>
      </c>
      <c r="BI814" s="18">
        <f t="shared" si="204"/>
        <v>0.8713214527019113</v>
      </c>
      <c r="BJ814" s="18">
        <f t="shared" si="205"/>
        <v>42.383154185455709</v>
      </c>
    </row>
    <row r="815" spans="1:62" s="3" customFormat="1" x14ac:dyDescent="0.25">
      <c r="A815" s="4">
        <v>43744.75</v>
      </c>
      <c r="B815" s="7">
        <v>223.77699999999999</v>
      </c>
      <c r="C815" s="7">
        <v>130.87200000000001</v>
      </c>
      <c r="D815" s="7">
        <v>102.92700000000001</v>
      </c>
      <c r="E815" s="7">
        <v>27.873999999999999</v>
      </c>
      <c r="F815" s="7">
        <v>24.068999999999999</v>
      </c>
      <c r="G815" s="7">
        <v>651.62599999999998</v>
      </c>
      <c r="H815" s="7">
        <v>11.956</v>
      </c>
      <c r="I815" s="7">
        <v>19.911000000000001</v>
      </c>
      <c r="J815" s="7">
        <v>26.725000000000001</v>
      </c>
      <c r="K815" s="7">
        <v>99.143000000000001</v>
      </c>
      <c r="L815" s="7">
        <v>2.3730000000000002</v>
      </c>
      <c r="M815" s="7">
        <v>1.8260000000000001</v>
      </c>
      <c r="N815" s="7">
        <v>28.678999999999998</v>
      </c>
      <c r="O815" s="7">
        <v>-0.95899999999999996</v>
      </c>
      <c r="P815" s="7">
        <v>268.87099999999998</v>
      </c>
      <c r="Q815" s="7">
        <v>3.2210000000000001</v>
      </c>
      <c r="R815" s="7">
        <v>16.809999999999999</v>
      </c>
      <c r="S815" s="7">
        <v>565.96799999999996</v>
      </c>
      <c r="T815" s="7">
        <v>17.125</v>
      </c>
      <c r="U815" s="7">
        <v>228.06</v>
      </c>
      <c r="V815" s="7">
        <v>566.85400000000004</v>
      </c>
      <c r="W815" s="7">
        <v>85.316999999999993</v>
      </c>
      <c r="X815" s="7">
        <v>217.56899999999999</v>
      </c>
      <c r="Y815" s="11">
        <v>1003.3073120117188</v>
      </c>
      <c r="Z815" s="11">
        <v>32291.4921875</v>
      </c>
      <c r="AA815" s="11">
        <v>57660.632833333337</v>
      </c>
      <c r="AB815" s="11">
        <v>37.015052795410156</v>
      </c>
      <c r="AC815" s="11">
        <v>10.712964057922363</v>
      </c>
      <c r="AD815" s="11">
        <v>0.26</v>
      </c>
      <c r="AE815" s="11">
        <v>7093.42724609375</v>
      </c>
      <c r="AF815" s="12">
        <v>18.12162971496582</v>
      </c>
      <c r="AG815" s="12">
        <v>383.11123657226563</v>
      </c>
      <c r="AH815" s="13">
        <v>324.52597045898438</v>
      </c>
      <c r="AI815" s="13">
        <v>29.986499786376953</v>
      </c>
      <c r="AJ815" s="13">
        <v>40.838397979736328</v>
      </c>
      <c r="AK815" s="18">
        <v>25000</v>
      </c>
      <c r="AL815" s="18">
        <f t="shared" si="193"/>
        <v>6.8140000000000001</v>
      </c>
      <c r="AM815" s="18">
        <f t="shared" si="206"/>
        <v>14.947000000000003</v>
      </c>
      <c r="AN815" s="18">
        <f t="shared" si="207"/>
        <v>0.45587743359871541</v>
      </c>
      <c r="AO815" s="7">
        <v>443.46600000000001</v>
      </c>
      <c r="AP815" s="7">
        <v>83.012</v>
      </c>
      <c r="AQ815" s="18">
        <v>651.62599999999998</v>
      </c>
      <c r="AR815" s="18">
        <f t="shared" si="194"/>
        <v>1.5616607130920281</v>
      </c>
      <c r="AS815" s="22">
        <f t="shared" si="195"/>
        <v>0.87556195407033888</v>
      </c>
      <c r="AT815" s="18">
        <f t="shared" si="196"/>
        <v>49.8254343760673</v>
      </c>
      <c r="AU815" s="18">
        <f t="shared" si="192"/>
        <v>197.88991666666669</v>
      </c>
      <c r="AV815" s="18">
        <f t="shared" si="197"/>
        <v>592.86426903960944</v>
      </c>
      <c r="AW815" s="18">
        <f t="shared" si="198"/>
        <v>0.3774506437409359</v>
      </c>
      <c r="AX815" s="7">
        <v>444.053</v>
      </c>
      <c r="AY815" s="7">
        <v>362.10500000000002</v>
      </c>
      <c r="AZ815" s="7">
        <v>35.131999999999998</v>
      </c>
      <c r="BA815" s="7">
        <v>8.9559999999999995</v>
      </c>
      <c r="BB815" s="18">
        <f t="shared" si="199"/>
        <v>66095.160798074954</v>
      </c>
      <c r="BC815" s="18">
        <f t="shared" si="200"/>
        <v>750.09682355306222</v>
      </c>
      <c r="BD815" s="7">
        <v>443.46600000000001</v>
      </c>
      <c r="BE815" s="11">
        <v>651.6263427734375</v>
      </c>
      <c r="BF815" s="18">
        <f t="shared" si="201"/>
        <v>451.27954236717903</v>
      </c>
      <c r="BG815" s="18">
        <f t="shared" si="202"/>
        <v>0.43796663794216567</v>
      </c>
      <c r="BH815" s="18">
        <f t="shared" si="203"/>
        <v>393.78988978778773</v>
      </c>
      <c r="BI815" s="18">
        <f t="shared" si="204"/>
        <v>0.87260744797375411</v>
      </c>
      <c r="BJ815" s="18">
        <f t="shared" si="205"/>
        <v>41.357689754603733</v>
      </c>
    </row>
    <row r="816" spans="1:62" s="3" customFormat="1" x14ac:dyDescent="0.25">
      <c r="A816" s="4">
        <v>43744.791666666664</v>
      </c>
      <c r="B816" s="7">
        <v>352.053</v>
      </c>
      <c r="C816" s="7">
        <v>232.381</v>
      </c>
      <c r="D816" s="7">
        <v>130.749</v>
      </c>
      <c r="E816" s="7">
        <v>44.881</v>
      </c>
      <c r="F816" s="7">
        <v>21.693999999999999</v>
      </c>
      <c r="G816" s="7">
        <v>616.95100000000002</v>
      </c>
      <c r="H816" s="7">
        <v>22.689</v>
      </c>
      <c r="I816" s="7">
        <v>21.283999999999999</v>
      </c>
      <c r="J816" s="7">
        <v>29.6</v>
      </c>
      <c r="K816" s="7">
        <v>130.304</v>
      </c>
      <c r="L816" s="7">
        <v>2.3730000000000002</v>
      </c>
      <c r="M816" s="7">
        <v>1.8280000000000001</v>
      </c>
      <c r="N816" s="7">
        <v>31.719000000000001</v>
      </c>
      <c r="O816" s="7">
        <v>-0.95099999999999996</v>
      </c>
      <c r="P816" s="7">
        <v>272.84899999999999</v>
      </c>
      <c r="Q816" s="7">
        <v>3.42</v>
      </c>
      <c r="R816" s="7">
        <v>30.347999999999999</v>
      </c>
      <c r="S816" s="7">
        <v>563.09699999999998</v>
      </c>
      <c r="T816" s="7">
        <v>21.716000000000001</v>
      </c>
      <c r="U816" s="7">
        <v>288.73500000000001</v>
      </c>
      <c r="V816" s="7">
        <v>564.59799999999996</v>
      </c>
      <c r="W816" s="7">
        <v>104.364</v>
      </c>
      <c r="X816" s="7">
        <v>267.33999999999997</v>
      </c>
      <c r="Y816" s="11">
        <v>1003.4749755859375</v>
      </c>
      <c r="Z816" s="11">
        <v>47175.21875</v>
      </c>
      <c r="AA816" s="11">
        <v>62785.447166666658</v>
      </c>
      <c r="AB816" s="11">
        <v>37.010303497314453</v>
      </c>
      <c r="AC816" s="11">
        <v>11.731595993041992</v>
      </c>
      <c r="AD816" s="11">
        <v>0.26</v>
      </c>
      <c r="AE816" s="11">
        <v>6568.51611328125</v>
      </c>
      <c r="AF816" s="12">
        <v>23.126247406005859</v>
      </c>
      <c r="AG816" s="12">
        <v>384.57171630859375</v>
      </c>
      <c r="AH816" s="13">
        <v>324.73284912109375</v>
      </c>
      <c r="AI816" s="13">
        <v>33.265335083007813</v>
      </c>
      <c r="AJ816" s="13">
        <v>48.567714691162109</v>
      </c>
      <c r="AK816" s="18">
        <v>25000</v>
      </c>
      <c r="AL816" s="18">
        <f t="shared" si="193"/>
        <v>8.3160000000000025</v>
      </c>
      <c r="AM816" s="18">
        <f t="shared" si="206"/>
        <v>14.947000000000003</v>
      </c>
      <c r="AN816" s="18">
        <f t="shared" si="207"/>
        <v>0.55636582591824457</v>
      </c>
      <c r="AO816" s="7">
        <v>631.30399999999997</v>
      </c>
      <c r="AP816" s="7">
        <v>94.652000000000001</v>
      </c>
      <c r="AQ816" s="18">
        <v>616.95100000000002</v>
      </c>
      <c r="AR816" s="18">
        <f t="shared" si="194"/>
        <v>1.0304976632016025</v>
      </c>
      <c r="AS816" s="22">
        <f t="shared" si="195"/>
        <v>0.85093801112486822</v>
      </c>
      <c r="AT816" s="18">
        <f t="shared" si="196"/>
        <v>46.14429032112767</v>
      </c>
      <c r="AU816" s="18">
        <f t="shared" si="192"/>
        <v>241.51050000000009</v>
      </c>
      <c r="AV816" s="18">
        <f t="shared" si="197"/>
        <v>645.47457079248193</v>
      </c>
      <c r="AW816" s="18">
        <f t="shared" si="198"/>
        <v>0.54541730368675356</v>
      </c>
      <c r="AX816" s="7">
        <v>618.44299999999998</v>
      </c>
      <c r="AY816" s="7">
        <v>404.12099999999998</v>
      </c>
      <c r="AZ816" s="7">
        <v>23.751000000000001</v>
      </c>
      <c r="BA816" s="7">
        <v>13.004</v>
      </c>
      <c r="BB816" s="18">
        <f t="shared" si="199"/>
        <v>49256.97254669189</v>
      </c>
      <c r="BC816" s="18">
        <f t="shared" si="200"/>
        <v>896.71004260735128</v>
      </c>
      <c r="BD816" s="7">
        <v>631.30399999999997</v>
      </c>
      <c r="BE816" s="11">
        <v>616.95098876953125</v>
      </c>
      <c r="BF816" s="18">
        <f t="shared" si="201"/>
        <v>401.3619674933766</v>
      </c>
      <c r="BG816" s="18">
        <f t="shared" si="202"/>
        <v>0.46912668419379933</v>
      </c>
      <c r="BH816" s="18">
        <f t="shared" si="203"/>
        <v>339.78542554558254</v>
      </c>
      <c r="BI816" s="18">
        <f t="shared" si="204"/>
        <v>0.84658102427502624</v>
      </c>
      <c r="BJ816" s="18">
        <f t="shared" si="205"/>
        <v>49.959931340501313</v>
      </c>
    </row>
    <row r="817" spans="1:62" s="3" customFormat="1" x14ac:dyDescent="0.25">
      <c r="A817" s="4">
        <v>43744.833333333336</v>
      </c>
      <c r="B817" s="7">
        <v>355.86200000000002</v>
      </c>
      <c r="C817" s="7">
        <v>236.48400000000001</v>
      </c>
      <c r="D817" s="7">
        <v>131.59299999999999</v>
      </c>
      <c r="E817" s="7">
        <v>47.619</v>
      </c>
      <c r="F817" s="7">
        <v>20.538</v>
      </c>
      <c r="G817" s="7">
        <v>615.08799999999997</v>
      </c>
      <c r="H817" s="7">
        <v>22.867999999999999</v>
      </c>
      <c r="I817" s="7">
        <v>21.198</v>
      </c>
      <c r="J817" s="7">
        <v>29.622</v>
      </c>
      <c r="K817" s="7">
        <v>94.832999999999998</v>
      </c>
      <c r="L817" s="7">
        <v>2.3679999999999999</v>
      </c>
      <c r="M817" s="7">
        <v>1.825</v>
      </c>
      <c r="N817" s="7">
        <v>31.78</v>
      </c>
      <c r="O817" s="7">
        <v>-0.95</v>
      </c>
      <c r="P817" s="7">
        <v>273.40499999999997</v>
      </c>
      <c r="Q817" s="7">
        <v>3.4569999999999999</v>
      </c>
      <c r="R817" s="7">
        <v>30.427</v>
      </c>
      <c r="S817" s="7">
        <v>563.09</v>
      </c>
      <c r="T817" s="7">
        <v>21.887</v>
      </c>
      <c r="U817" s="7">
        <v>290.68099999999998</v>
      </c>
      <c r="V817" s="7">
        <v>565.28899999999999</v>
      </c>
      <c r="W817" s="7">
        <v>104.827</v>
      </c>
      <c r="X817" s="7">
        <v>269.17099999999999</v>
      </c>
      <c r="Y817" s="11">
        <v>1003.9251098632813</v>
      </c>
      <c r="Z817" s="11">
        <v>47687.2265625</v>
      </c>
      <c r="AA817" s="11">
        <v>63028.677916666675</v>
      </c>
      <c r="AB817" s="11">
        <v>37.013015747070313</v>
      </c>
      <c r="AC817" s="11">
        <v>12.232336044311523</v>
      </c>
      <c r="AD817" s="11">
        <v>0.26</v>
      </c>
      <c r="AE817" s="11">
        <v>6573.1826171875</v>
      </c>
      <c r="AF817" s="12">
        <v>23.28691291809082</v>
      </c>
      <c r="AG817" s="12">
        <v>385.33563232421875</v>
      </c>
      <c r="AH817" s="13">
        <v>324.82638549804688</v>
      </c>
      <c r="AI817" s="13">
        <v>33.476081848144531</v>
      </c>
      <c r="AJ817" s="13">
        <v>48.828128814697266</v>
      </c>
      <c r="AK817" s="18">
        <v>25000</v>
      </c>
      <c r="AL817" s="18">
        <f t="shared" si="193"/>
        <v>8.4239999999999995</v>
      </c>
      <c r="AM817" s="18">
        <f t="shared" si="206"/>
        <v>14.947000000000003</v>
      </c>
      <c r="AN817" s="18">
        <f t="shared" si="207"/>
        <v>0.5635913561249748</v>
      </c>
      <c r="AO817" s="7">
        <v>636.56799999999998</v>
      </c>
      <c r="AP817" s="7">
        <v>95.338999999999999</v>
      </c>
      <c r="AQ817" s="18">
        <v>615.08799999999997</v>
      </c>
      <c r="AR817" s="18">
        <f t="shared" si="194"/>
        <v>1.0198213328872578</v>
      </c>
      <c r="AS817" s="22">
        <f t="shared" si="195"/>
        <v>0.84960656246369703</v>
      </c>
      <c r="AT817" s="18">
        <f t="shared" si="196"/>
        <v>46.173689065150676</v>
      </c>
      <c r="AU817" s="18">
        <f t="shared" si="192"/>
        <v>244.64699999999999</v>
      </c>
      <c r="AV817" s="18">
        <f t="shared" si="197"/>
        <v>648.02262451294632</v>
      </c>
      <c r="AW817" s="18">
        <f t="shared" si="198"/>
        <v>0.54915057983888427</v>
      </c>
      <c r="AX817" s="7">
        <v>622.87800000000004</v>
      </c>
      <c r="AY817" s="7">
        <v>400.16899999999998</v>
      </c>
      <c r="AZ817" s="7">
        <v>20.571999999999999</v>
      </c>
      <c r="BA817" s="7">
        <v>13.108000000000001</v>
      </c>
      <c r="BB817" s="18">
        <f t="shared" si="199"/>
        <v>48920.46815071279</v>
      </c>
      <c r="BC817" s="18">
        <f t="shared" si="200"/>
        <v>898.73595451998528</v>
      </c>
      <c r="BD817" s="7">
        <v>636.56799999999998</v>
      </c>
      <c r="BE817" s="11">
        <v>615.08819580078125</v>
      </c>
      <c r="BF817" s="18">
        <f t="shared" si="201"/>
        <v>399.30641557968755</v>
      </c>
      <c r="BG817" s="18">
        <f t="shared" si="202"/>
        <v>0.47350823602019571</v>
      </c>
      <c r="BH817" s="18">
        <f t="shared" si="203"/>
        <v>337.41358004917089</v>
      </c>
      <c r="BI817" s="18">
        <f t="shared" si="204"/>
        <v>0.84499914572956558</v>
      </c>
      <c r="BJ817" s="18">
        <f t="shared" si="205"/>
        <v>50.965432590328987</v>
      </c>
    </row>
    <row r="818" spans="1:62" s="3" customFormat="1" x14ac:dyDescent="0.25">
      <c r="A818" s="4">
        <v>43744.875</v>
      </c>
      <c r="B818" s="7">
        <v>357.48399999999998</v>
      </c>
      <c r="C818" s="7">
        <v>236.01499999999999</v>
      </c>
      <c r="D818" s="7">
        <v>131.874</v>
      </c>
      <c r="E818" s="7">
        <v>38.231999999999999</v>
      </c>
      <c r="F818" s="7">
        <v>19.64</v>
      </c>
      <c r="G818" s="7">
        <v>616.31399999999996</v>
      </c>
      <c r="H818" s="7">
        <v>23.077000000000002</v>
      </c>
      <c r="I818" s="7">
        <v>20.131</v>
      </c>
      <c r="J818" s="7">
        <v>28.494</v>
      </c>
      <c r="K818" s="7">
        <v>97.203000000000003</v>
      </c>
      <c r="L818" s="7">
        <v>2.371</v>
      </c>
      <c r="M818" s="7">
        <v>1.825</v>
      </c>
      <c r="N818" s="7">
        <v>30.864000000000001</v>
      </c>
      <c r="O818" s="7">
        <v>-0.95199999999999996</v>
      </c>
      <c r="P818" s="7">
        <v>273.51600000000002</v>
      </c>
      <c r="Q818" s="7">
        <v>3.4649999999999999</v>
      </c>
      <c r="R818" s="7">
        <v>30.343</v>
      </c>
      <c r="S818" s="7">
        <v>562.83000000000004</v>
      </c>
      <c r="T818" s="7">
        <v>21.952000000000002</v>
      </c>
      <c r="U818" s="7">
        <v>290.55500000000001</v>
      </c>
      <c r="V818" s="7">
        <v>564.97299999999996</v>
      </c>
      <c r="W818" s="7">
        <v>104.968</v>
      </c>
      <c r="X818" s="7">
        <v>269.214</v>
      </c>
      <c r="Y818" s="11">
        <v>1004.5006103515625</v>
      </c>
      <c r="Z818" s="11">
        <v>48199.234375</v>
      </c>
      <c r="AA818" s="11">
        <v>63383.056250000001</v>
      </c>
      <c r="AB818" s="11">
        <v>37.038108825683594</v>
      </c>
      <c r="AC818" s="11">
        <v>12.066744804382324</v>
      </c>
      <c r="AD818" s="11">
        <v>0.26</v>
      </c>
      <c r="AE818" s="11">
        <v>6545.15478515625</v>
      </c>
      <c r="AF818" s="12">
        <v>23.276224136352539</v>
      </c>
      <c r="AG818" s="12">
        <v>385.41668701171875</v>
      </c>
      <c r="AH818" s="13">
        <v>324.82638549804688</v>
      </c>
      <c r="AI818" s="13">
        <v>33.172744750976563</v>
      </c>
      <c r="AJ818" s="13">
        <v>47.309028625488281</v>
      </c>
      <c r="AK818" s="18">
        <v>25000</v>
      </c>
      <c r="AL818" s="18">
        <f t="shared" si="193"/>
        <v>8.3629999999999995</v>
      </c>
      <c r="AM818" s="18">
        <f t="shared" si="206"/>
        <v>14.947000000000003</v>
      </c>
      <c r="AN818" s="18">
        <f t="shared" si="207"/>
        <v>0.55951026961932149</v>
      </c>
      <c r="AO818" s="7">
        <v>637.37199999999996</v>
      </c>
      <c r="AP818" s="7">
        <v>94.872</v>
      </c>
      <c r="AQ818" s="18">
        <v>616.31399999999996</v>
      </c>
      <c r="AR818" s="18">
        <f t="shared" si="194"/>
        <v>1.0285241538030956</v>
      </c>
      <c r="AS818" s="22">
        <f t="shared" si="195"/>
        <v>0.85052959917555759</v>
      </c>
      <c r="AT818" s="18">
        <f t="shared" si="196"/>
        <v>45.945657002891451</v>
      </c>
      <c r="AU818" s="18">
        <f t="shared" si="192"/>
        <v>242.87545833333334</v>
      </c>
      <c r="AV818" s="18">
        <f t="shared" si="197"/>
        <v>652.10792641442356</v>
      </c>
      <c r="AW818" s="18">
        <f t="shared" si="198"/>
        <v>0.54819759969121118</v>
      </c>
      <c r="AX818" s="7">
        <v>624.74099999999999</v>
      </c>
      <c r="AY818" s="7">
        <v>400.01100000000002</v>
      </c>
      <c r="AZ818" s="7">
        <v>20.777999999999999</v>
      </c>
      <c r="BA818" s="7">
        <v>13.207000000000001</v>
      </c>
      <c r="BB818" s="18">
        <f t="shared" si="199"/>
        <v>48705.929991069999</v>
      </c>
      <c r="BC818" s="18">
        <f t="shared" si="200"/>
        <v>901.27077493287254</v>
      </c>
      <c r="BD818" s="7">
        <v>637.37199999999996</v>
      </c>
      <c r="BE818" s="11">
        <v>616.31390380859375</v>
      </c>
      <c r="BF818" s="18">
        <f t="shared" si="201"/>
        <v>404.02611855152475</v>
      </c>
      <c r="BG818" s="18">
        <f t="shared" si="202"/>
        <v>0.47464562358010526</v>
      </c>
      <c r="BH818" s="18">
        <f t="shared" si="203"/>
        <v>341.83260511866212</v>
      </c>
      <c r="BI818" s="18">
        <f t="shared" si="204"/>
        <v>0.84606561165938288</v>
      </c>
      <c r="BJ818" s="18">
        <f t="shared" si="205"/>
        <v>48.90854417370867</v>
      </c>
    </row>
    <row r="819" spans="1:62" s="3" customFormat="1" x14ac:dyDescent="0.25">
      <c r="A819" s="4">
        <v>43744.916666666664</v>
      </c>
      <c r="B819" s="7">
        <v>358.435</v>
      </c>
      <c r="C819" s="7">
        <v>239.06200000000001</v>
      </c>
      <c r="D819" s="7">
        <v>131.54</v>
      </c>
      <c r="E819" s="7">
        <v>40.301000000000002</v>
      </c>
      <c r="F819" s="7">
        <v>19.271999999999998</v>
      </c>
      <c r="G819" s="7">
        <v>615.14499999999998</v>
      </c>
      <c r="H819" s="7">
        <v>23.311</v>
      </c>
      <c r="I819" s="7">
        <v>20.103999999999999</v>
      </c>
      <c r="J819" s="7">
        <v>28.347000000000001</v>
      </c>
      <c r="K819" s="7">
        <v>98.644000000000005</v>
      </c>
      <c r="L819" s="7">
        <v>2.375</v>
      </c>
      <c r="M819" s="7">
        <v>1.8260000000000001</v>
      </c>
      <c r="N819" s="7">
        <v>30.62</v>
      </c>
      <c r="O819" s="7">
        <v>-0.95399999999999996</v>
      </c>
      <c r="P819" s="7">
        <v>272.63</v>
      </c>
      <c r="Q819" s="7">
        <v>3.419</v>
      </c>
      <c r="R819" s="7">
        <v>30.620999999999999</v>
      </c>
      <c r="S819" s="7">
        <v>563.57399999999996</v>
      </c>
      <c r="T819" s="7">
        <v>21.844000000000001</v>
      </c>
      <c r="U819" s="7">
        <v>292.43</v>
      </c>
      <c r="V819" s="7">
        <v>565.57500000000005</v>
      </c>
      <c r="W819" s="7">
        <v>104.717</v>
      </c>
      <c r="X819" s="7">
        <v>269.05399999999997</v>
      </c>
      <c r="Y819" s="11">
        <v>1004.9190063476563</v>
      </c>
      <c r="Z819" s="11">
        <v>48455.23828125</v>
      </c>
      <c r="AA819" s="11">
        <v>54975.927000000003</v>
      </c>
      <c r="AB819" s="11">
        <v>37.031837463378906</v>
      </c>
      <c r="AC819" s="11">
        <v>12.384367942810059</v>
      </c>
      <c r="AD819" s="11">
        <v>0.26</v>
      </c>
      <c r="AE819" s="11">
        <v>6556.55810546875</v>
      </c>
      <c r="AF819" s="12">
        <v>23.209756851196289</v>
      </c>
      <c r="AG819" s="12">
        <v>385.98959350585938</v>
      </c>
      <c r="AH819" s="13">
        <v>324.95321655273438</v>
      </c>
      <c r="AI819" s="13">
        <v>32.619758605957031</v>
      </c>
      <c r="AJ819" s="13">
        <v>46.137153625488281</v>
      </c>
      <c r="AK819" s="18">
        <v>25000</v>
      </c>
      <c r="AL819" s="18">
        <f t="shared" si="193"/>
        <v>8.2430000000000021</v>
      </c>
      <c r="AM819" s="18">
        <f t="shared" si="206"/>
        <v>14.947000000000003</v>
      </c>
      <c r="AN819" s="18">
        <f t="shared" si="207"/>
        <v>0.5514819027229545</v>
      </c>
      <c r="AO819" s="7">
        <v>638.47500000000002</v>
      </c>
      <c r="AP819" s="7">
        <v>94.176000000000002</v>
      </c>
      <c r="AQ819" s="18">
        <v>615.14499999999998</v>
      </c>
      <c r="AR819" s="18">
        <f t="shared" si="194"/>
        <v>0.79965989608018284</v>
      </c>
      <c r="AS819" s="22">
        <f t="shared" si="195"/>
        <v>0.8527122178887504</v>
      </c>
      <c r="AT819" s="18">
        <f t="shared" si="196"/>
        <v>46.033500473954938</v>
      </c>
      <c r="AU819" s="18">
        <f t="shared" si="192"/>
        <v>239.39045833333341</v>
      </c>
      <c r="AV819" s="18">
        <f t="shared" si="197"/>
        <v>565.51655362849556</v>
      </c>
      <c r="AW819" s="18">
        <f t="shared" si="198"/>
        <v>0.6338187586202233</v>
      </c>
      <c r="AX819" s="7">
        <v>626.30499999999995</v>
      </c>
      <c r="AY819" s="7">
        <v>398.25900000000001</v>
      </c>
      <c r="AZ819" s="7">
        <v>20.056000000000001</v>
      </c>
      <c r="BA819" s="7">
        <v>13.256</v>
      </c>
      <c r="BB819" s="18">
        <f t="shared" si="199"/>
        <v>42015.263267219758</v>
      </c>
      <c r="BC819" s="18">
        <f t="shared" si="200"/>
        <v>814.91116134787012</v>
      </c>
      <c r="BD819" s="7">
        <v>638.47500000000002</v>
      </c>
      <c r="BE819" s="11">
        <v>615.1446533203125</v>
      </c>
      <c r="BF819" s="18">
        <f t="shared" si="201"/>
        <v>314.07000868391549</v>
      </c>
      <c r="BG819" s="18">
        <f t="shared" si="202"/>
        <v>0.47732100033800839</v>
      </c>
      <c r="BH819" s="18">
        <f t="shared" si="203"/>
        <v>265.98741852162641</v>
      </c>
      <c r="BI819" s="18">
        <f t="shared" si="204"/>
        <v>0.84690486568973833</v>
      </c>
      <c r="BJ819" s="18">
        <f t="shared" si="205"/>
        <v>46.861883463191937</v>
      </c>
    </row>
    <row r="820" spans="1:62" s="3" customFormat="1" x14ac:dyDescent="0.25">
      <c r="A820" s="4">
        <v>43744.958333333336</v>
      </c>
      <c r="B820" s="7">
        <v>224.41200000000001</v>
      </c>
      <c r="C820" s="7">
        <v>129.34800000000001</v>
      </c>
      <c r="D820" s="7">
        <v>104.10899999999999</v>
      </c>
      <c r="E820" s="7">
        <v>42.497999999999998</v>
      </c>
      <c r="F820" s="7">
        <v>18.925000000000001</v>
      </c>
      <c r="G820" s="7">
        <v>651.65</v>
      </c>
      <c r="H820" s="7">
        <v>10.608000000000001</v>
      </c>
      <c r="I820" s="7">
        <v>19.614999999999998</v>
      </c>
      <c r="J820" s="7">
        <v>26.616</v>
      </c>
      <c r="K820" s="7">
        <v>66.373999999999995</v>
      </c>
      <c r="L820" s="7">
        <v>2.379</v>
      </c>
      <c r="M820" s="7">
        <v>1.8260000000000001</v>
      </c>
      <c r="N820" s="7">
        <v>28.817</v>
      </c>
      <c r="O820" s="7">
        <v>-0.96</v>
      </c>
      <c r="P820" s="7">
        <v>270.52600000000001</v>
      </c>
      <c r="Q820" s="7">
        <v>3.1970000000000001</v>
      </c>
      <c r="R820" s="7">
        <v>17.475000000000001</v>
      </c>
      <c r="S820" s="7">
        <v>566.76</v>
      </c>
      <c r="T820" s="7">
        <v>17.393000000000001</v>
      </c>
      <c r="U820" s="7">
        <v>230.95500000000001</v>
      </c>
      <c r="V820" s="7">
        <v>563.24099999999999</v>
      </c>
      <c r="W820" s="7">
        <v>85.373000000000005</v>
      </c>
      <c r="X820" s="7">
        <v>218.33799999999999</v>
      </c>
      <c r="Y820" s="11">
        <v>1005.04443359375</v>
      </c>
      <c r="Z820" s="11">
        <v>32675.498046875</v>
      </c>
      <c r="AA820" s="11">
        <v>53724.682000000001</v>
      </c>
      <c r="AB820" s="11">
        <v>37.014881134033203</v>
      </c>
      <c r="AC820" s="11">
        <v>11.078765869140625</v>
      </c>
      <c r="AD820" s="11">
        <v>0.26</v>
      </c>
      <c r="AE820" s="11">
        <v>7119.5166015625</v>
      </c>
      <c r="AF820" s="12">
        <v>18.408924102783203</v>
      </c>
      <c r="AG820" s="12">
        <v>386.04095458984375</v>
      </c>
      <c r="AH820" s="13">
        <v>325.50729370117188</v>
      </c>
      <c r="AI820" s="13">
        <v>30.781414031982422</v>
      </c>
      <c r="AJ820" s="13">
        <v>43.402778625488281</v>
      </c>
      <c r="AK820" s="18">
        <v>25000</v>
      </c>
      <c r="AL820" s="18">
        <f t="shared" si="193"/>
        <v>7.0010000000000012</v>
      </c>
      <c r="AM820" s="18">
        <f t="shared" si="206"/>
        <v>14.947000000000003</v>
      </c>
      <c r="AN820" s="18">
        <f t="shared" si="207"/>
        <v>0.46838830534555431</v>
      </c>
      <c r="AO820" s="7">
        <v>443.096</v>
      </c>
      <c r="AP820" s="7">
        <v>82.623000000000005</v>
      </c>
      <c r="AQ820" s="18">
        <v>651.65</v>
      </c>
      <c r="AR820" s="18">
        <f t="shared" si="194"/>
        <v>1.4267529619424022</v>
      </c>
      <c r="AS820" s="22">
        <f t="shared" si="195"/>
        <v>0.87652995697978264</v>
      </c>
      <c r="AT820" s="18">
        <f t="shared" si="196"/>
        <v>50.008922349457073</v>
      </c>
      <c r="AU820" s="18">
        <f t="shared" si="192"/>
        <v>203.32070833333339</v>
      </c>
      <c r="AV820" s="18">
        <f t="shared" si="197"/>
        <v>552.39242172048148</v>
      </c>
      <c r="AW820" s="18">
        <f t="shared" si="198"/>
        <v>0.4062546681959292</v>
      </c>
      <c r="AX820" s="7">
        <v>445.786</v>
      </c>
      <c r="AY820" s="7">
        <v>351.97300000000001</v>
      </c>
      <c r="AZ820" s="7">
        <v>28.727</v>
      </c>
      <c r="BA820" s="7">
        <v>9.0559999999999992</v>
      </c>
      <c r="BB820" s="18">
        <f t="shared" si="199"/>
        <v>60859.446284214137</v>
      </c>
      <c r="BC820" s="18">
        <f t="shared" si="200"/>
        <v>708.10527216381524</v>
      </c>
      <c r="BD820" s="7">
        <v>443.096</v>
      </c>
      <c r="BE820" s="11">
        <v>651.64971923828125</v>
      </c>
      <c r="BF820" s="18">
        <f t="shared" si="201"/>
        <v>411.96547835700255</v>
      </c>
      <c r="BG820" s="18">
        <f t="shared" si="202"/>
        <v>0.4367802055146307</v>
      </c>
      <c r="BH820" s="18">
        <f t="shared" si="203"/>
        <v>359.73234290205005</v>
      </c>
      <c r="BI820" s="18">
        <f t="shared" si="204"/>
        <v>0.87320992122138907</v>
      </c>
      <c r="BJ820" s="18">
        <f t="shared" si="205"/>
        <v>40.223787714058098</v>
      </c>
    </row>
    <row r="821" spans="1:62" s="3" customFormat="1" x14ac:dyDescent="0.25">
      <c r="A821" s="4">
        <v>43745</v>
      </c>
      <c r="B821" s="7">
        <v>312.65300000000002</v>
      </c>
      <c r="C821" s="7">
        <v>204.71799999999999</v>
      </c>
      <c r="D821" s="7">
        <v>119.631</v>
      </c>
      <c r="E821" s="7">
        <v>46.9</v>
      </c>
      <c r="F821" s="7">
        <v>18.36</v>
      </c>
      <c r="G821" s="7">
        <v>613.79999999999995</v>
      </c>
      <c r="H821" s="7">
        <v>19.414000000000001</v>
      </c>
      <c r="I821" s="7">
        <v>19.405000000000001</v>
      </c>
      <c r="J821" s="7">
        <v>27.138999999999999</v>
      </c>
      <c r="K821" s="7">
        <v>138.05799999999999</v>
      </c>
      <c r="L821" s="7">
        <v>2.3719999999999999</v>
      </c>
      <c r="M821" s="7">
        <v>1.8240000000000001</v>
      </c>
      <c r="N821" s="7">
        <v>29.552</v>
      </c>
      <c r="O821" s="7">
        <v>-0.95699999999999996</v>
      </c>
      <c r="P821" s="7">
        <v>271.57100000000003</v>
      </c>
      <c r="Q821" s="7">
        <v>3.254</v>
      </c>
      <c r="R821" s="7">
        <v>26.344999999999999</v>
      </c>
      <c r="S821" s="7">
        <v>562.13099999999997</v>
      </c>
      <c r="T821" s="7">
        <v>20.105</v>
      </c>
      <c r="U821" s="7">
        <v>263.892</v>
      </c>
      <c r="V821" s="7">
        <v>565.03899999999999</v>
      </c>
      <c r="W821" s="7">
        <v>95.869</v>
      </c>
      <c r="X821" s="7">
        <v>243.83199999999999</v>
      </c>
      <c r="Y821" s="11">
        <v>1004.908447265625</v>
      </c>
      <c r="Z821" s="11">
        <v>42567.1484375</v>
      </c>
      <c r="AA821" s="11">
        <v>59535.168583333339</v>
      </c>
      <c r="AB821" s="11">
        <v>37.027259826660156</v>
      </c>
      <c r="AC821" s="11">
        <v>10.978729248046875</v>
      </c>
      <c r="AD821" s="11">
        <v>0.26</v>
      </c>
      <c r="AE821" s="11">
        <v>6635.20263671875</v>
      </c>
      <c r="AF821" s="12">
        <v>21.127601623535156</v>
      </c>
      <c r="AG821" s="12">
        <v>385.36636352539063</v>
      </c>
      <c r="AH821" s="13">
        <v>324.93344116210938</v>
      </c>
      <c r="AI821" s="13">
        <v>31.450460433959961</v>
      </c>
      <c r="AJ821" s="13">
        <v>43.923610687255859</v>
      </c>
      <c r="AK821" s="18">
        <v>25000</v>
      </c>
      <c r="AL821" s="18">
        <f t="shared" si="193"/>
        <v>7.7339999999999982</v>
      </c>
      <c r="AM821" s="18">
        <f t="shared" si="206"/>
        <v>14.947000000000003</v>
      </c>
      <c r="AN821" s="18">
        <f t="shared" si="207"/>
        <v>0.5174282464708635</v>
      </c>
      <c r="AO821" s="7">
        <v>564.36599999999999</v>
      </c>
      <c r="AP821" s="7">
        <v>91.271000000000001</v>
      </c>
      <c r="AQ821" s="18">
        <v>613.79999999999995</v>
      </c>
      <c r="AR821" s="18">
        <f t="shared" si="194"/>
        <v>1.1450182585582587</v>
      </c>
      <c r="AS821" s="22">
        <f t="shared" si="195"/>
        <v>0.85530670682039511</v>
      </c>
      <c r="AT821" s="18">
        <f t="shared" si="196"/>
        <v>46.591421931383117</v>
      </c>
      <c r="AU821" s="18">
        <f t="shared" si="192"/>
        <v>224.60824999999997</v>
      </c>
      <c r="AV821" s="18">
        <f t="shared" si="197"/>
        <v>612.34004332197185</v>
      </c>
      <c r="AW821" s="18">
        <f t="shared" si="198"/>
        <v>0.51058721932317808</v>
      </c>
      <c r="AX821" s="7">
        <v>552.67200000000003</v>
      </c>
      <c r="AY821" s="7">
        <v>372.00700000000001</v>
      </c>
      <c r="AZ821" s="7">
        <v>19.411000000000001</v>
      </c>
      <c r="BA821" s="7">
        <v>11.717000000000001</v>
      </c>
      <c r="BB821" s="18">
        <f t="shared" si="199"/>
        <v>51786.982141775006</v>
      </c>
      <c r="BC821" s="18">
        <f t="shared" si="200"/>
        <v>819.03479161372172</v>
      </c>
      <c r="BD821" s="7">
        <v>564.36599999999999</v>
      </c>
      <c r="BE821" s="11">
        <v>613.80035400390625</v>
      </c>
      <c r="BF821" s="18">
        <f t="shared" si="201"/>
        <v>396.64354283456788</v>
      </c>
      <c r="BG821" s="18">
        <f t="shared" si="202"/>
        <v>0.48466439726604343</v>
      </c>
      <c r="BH821" s="18">
        <f t="shared" si="203"/>
        <v>337.66313825306935</v>
      </c>
      <c r="BI821" s="18">
        <f t="shared" si="204"/>
        <v>0.85130123596617302</v>
      </c>
      <c r="BJ821" s="18">
        <f t="shared" si="205"/>
        <v>43.632919616451218</v>
      </c>
    </row>
    <row r="822" spans="1:62" s="3" customFormat="1" x14ac:dyDescent="0.25">
      <c r="A822" s="4">
        <v>43745.041666666664</v>
      </c>
      <c r="B822" s="7">
        <v>235.38</v>
      </c>
      <c r="C822" s="7">
        <v>133.91900000000001</v>
      </c>
      <c r="D822" s="7">
        <v>110.593</v>
      </c>
      <c r="E822" s="7">
        <v>42.131999999999998</v>
      </c>
      <c r="F822" s="7">
        <v>17.789000000000001</v>
      </c>
      <c r="G822" s="7">
        <v>652.17700000000002</v>
      </c>
      <c r="H822" s="7">
        <v>11.443</v>
      </c>
      <c r="I822" s="7">
        <v>19.431999999999999</v>
      </c>
      <c r="J822" s="7">
        <v>26.574000000000002</v>
      </c>
      <c r="K822" s="7">
        <v>61.612000000000002</v>
      </c>
      <c r="L822" s="7">
        <v>2.3769999999999998</v>
      </c>
      <c r="M822" s="7">
        <v>1.8220000000000001</v>
      </c>
      <c r="N822" s="7">
        <v>29.306999999999999</v>
      </c>
      <c r="O822" s="7">
        <v>-0.95899999999999996</v>
      </c>
      <c r="P822" s="7">
        <v>270.78899999999999</v>
      </c>
      <c r="Q822" s="7">
        <v>3.1509999999999998</v>
      </c>
      <c r="R822" s="7">
        <v>17.350999999999999</v>
      </c>
      <c r="S822" s="7">
        <v>568.02499999999998</v>
      </c>
      <c r="T822" s="7">
        <v>18.423999999999999</v>
      </c>
      <c r="U822" s="7">
        <v>243.43299999999999</v>
      </c>
      <c r="V822" s="7">
        <v>564.62199999999996</v>
      </c>
      <c r="W822" s="7">
        <v>90.65</v>
      </c>
      <c r="X822" s="7">
        <v>231.107</v>
      </c>
      <c r="Y822" s="11">
        <v>1004.8978881835938</v>
      </c>
      <c r="Z822" s="11">
        <v>33351.0078125</v>
      </c>
      <c r="AA822" s="11">
        <v>62169.852083333339</v>
      </c>
      <c r="AB822" s="11">
        <v>37.025901794433594</v>
      </c>
      <c r="AC822" s="11">
        <v>10.833335876464844</v>
      </c>
      <c r="AD822" s="11">
        <v>0.26</v>
      </c>
      <c r="AE822" s="11">
        <v>6943.0205078125</v>
      </c>
      <c r="AF822" s="12">
        <v>19.518226623535156</v>
      </c>
      <c r="AG822" s="12">
        <v>385.74893188476563</v>
      </c>
      <c r="AH822" s="13">
        <v>325.16009521484375</v>
      </c>
      <c r="AI822" s="13">
        <v>30.784145355224609</v>
      </c>
      <c r="AJ822" s="13">
        <v>45.138889312744141</v>
      </c>
      <c r="AK822" s="18">
        <v>25000</v>
      </c>
      <c r="AL822" s="18">
        <f t="shared" si="193"/>
        <v>7.142000000000003</v>
      </c>
      <c r="AM822" s="18">
        <f t="shared" si="206"/>
        <v>14.947000000000003</v>
      </c>
      <c r="AN822" s="18">
        <f t="shared" si="207"/>
        <v>0.47782163644878584</v>
      </c>
      <c r="AO822" s="7">
        <v>445.47199999999998</v>
      </c>
      <c r="AP822" s="7">
        <v>83.153999999999996</v>
      </c>
      <c r="AQ822" s="18">
        <v>652.17700000000002</v>
      </c>
      <c r="AR822" s="18">
        <f t="shared" si="194"/>
        <v>1.7026424070772945</v>
      </c>
      <c r="AS822" s="22">
        <f t="shared" si="195"/>
        <v>0.87523031471450852</v>
      </c>
      <c r="AT822" s="18">
        <f t="shared" si="196"/>
        <v>48.754662129597023</v>
      </c>
      <c r="AU822" s="18">
        <f t="shared" si="192"/>
        <v>207.41558333333344</v>
      </c>
      <c r="AV822" s="18">
        <f t="shared" si="197"/>
        <v>639.41523272554537</v>
      </c>
      <c r="AW822" s="18">
        <f t="shared" si="198"/>
        <v>0.36811759863254867</v>
      </c>
      <c r="AX822" s="7">
        <v>449.85500000000002</v>
      </c>
      <c r="AY822" s="7">
        <v>353.50200000000001</v>
      </c>
      <c r="AZ822" s="7">
        <v>27.702000000000002</v>
      </c>
      <c r="BA822" s="7">
        <v>9.1760000000000002</v>
      </c>
      <c r="BB822" s="18">
        <f t="shared" si="199"/>
        <v>69020.248226178344</v>
      </c>
      <c r="BC822" s="18">
        <f t="shared" si="200"/>
        <v>792.97486211641262</v>
      </c>
      <c r="BD822" s="7">
        <v>445.47199999999998</v>
      </c>
      <c r="BE822" s="11">
        <v>652.177490234375</v>
      </c>
      <c r="BF822" s="18">
        <f t="shared" si="201"/>
        <v>494.66326868181312</v>
      </c>
      <c r="BG822" s="18">
        <f t="shared" si="202"/>
        <v>0.44892321635283616</v>
      </c>
      <c r="BH822" s="18">
        <f t="shared" si="203"/>
        <v>431.59229097891273</v>
      </c>
      <c r="BI822" s="18">
        <f t="shared" si="204"/>
        <v>0.8724971476637573</v>
      </c>
      <c r="BJ822" s="18">
        <f t="shared" si="205"/>
        <v>41.270117533935874</v>
      </c>
    </row>
    <row r="823" spans="1:62" s="3" customFormat="1" x14ac:dyDescent="0.25">
      <c r="A823" s="4">
        <v>43745.083333333336</v>
      </c>
      <c r="B823" s="7">
        <v>362.22</v>
      </c>
      <c r="C823" s="7">
        <v>242.93</v>
      </c>
      <c r="D823" s="7">
        <v>132.488</v>
      </c>
      <c r="E823" s="7">
        <v>47.737000000000002</v>
      </c>
      <c r="F823" s="7">
        <v>16.649999999999999</v>
      </c>
      <c r="G823" s="7">
        <v>613.91300000000001</v>
      </c>
      <c r="H823" s="7">
        <v>23.911999999999999</v>
      </c>
      <c r="I823" s="7">
        <v>18.974</v>
      </c>
      <c r="J823" s="7">
        <v>27.257999999999999</v>
      </c>
      <c r="K823" s="7">
        <v>111.24299999999999</v>
      </c>
      <c r="L823" s="7">
        <v>2.3719999999999999</v>
      </c>
      <c r="M823" s="7">
        <v>1.825</v>
      </c>
      <c r="N823" s="7">
        <v>29.4</v>
      </c>
      <c r="O823" s="7">
        <v>-0.95499999999999996</v>
      </c>
      <c r="P823" s="7">
        <v>273.10899999999998</v>
      </c>
      <c r="Q823" s="7">
        <v>3.4220000000000002</v>
      </c>
      <c r="R823" s="7">
        <v>31.172999999999998</v>
      </c>
      <c r="S823" s="7">
        <v>560.82799999999997</v>
      </c>
      <c r="T823" s="7">
        <v>21.806000000000001</v>
      </c>
      <c r="U823" s="7">
        <v>292.73200000000003</v>
      </c>
      <c r="V823" s="7">
        <v>565.226</v>
      </c>
      <c r="W823" s="7">
        <v>105.176</v>
      </c>
      <c r="X823" s="7">
        <v>269.94099999999997</v>
      </c>
      <c r="Y823" s="11">
        <v>1004.7196044921875</v>
      </c>
      <c r="Z823" s="11">
        <v>48967.24609375</v>
      </c>
      <c r="AA823" s="11">
        <v>62254.708666666673</v>
      </c>
      <c r="AB823" s="11">
        <v>37.028953552246094</v>
      </c>
      <c r="AC823" s="11">
        <v>11.798189163208008</v>
      </c>
      <c r="AD823" s="11">
        <v>0.26</v>
      </c>
      <c r="AE823" s="11">
        <v>6548.65771484375</v>
      </c>
      <c r="AF823" s="12">
        <v>23.155141830444336</v>
      </c>
      <c r="AG823" s="12">
        <v>385.14566040039063</v>
      </c>
      <c r="AH823" s="13">
        <v>324.20571899414063</v>
      </c>
      <c r="AI823" s="13">
        <v>32.06500244140625</v>
      </c>
      <c r="AJ823" s="13">
        <v>44.618057250976563</v>
      </c>
      <c r="AK823" s="18">
        <v>25000</v>
      </c>
      <c r="AL823" s="18">
        <f t="shared" si="193"/>
        <v>8.2839999999999989</v>
      </c>
      <c r="AM823" s="18">
        <f t="shared" si="206"/>
        <v>14.947000000000003</v>
      </c>
      <c r="AN823" s="18">
        <f t="shared" si="207"/>
        <v>0.55422492807921309</v>
      </c>
      <c r="AO823" s="7">
        <v>647.68799999999999</v>
      </c>
      <c r="AP823" s="7">
        <v>93.998000000000005</v>
      </c>
      <c r="AQ823" s="18">
        <v>613.91300000000001</v>
      </c>
      <c r="AR823" s="18">
        <f t="shared" si="194"/>
        <v>0.96979177450342657</v>
      </c>
      <c r="AS823" s="22">
        <f t="shared" si="195"/>
        <v>0.85143266097982928</v>
      </c>
      <c r="AT823" s="18">
        <f t="shared" si="196"/>
        <v>45.98161283323914</v>
      </c>
      <c r="AU823" s="18">
        <f t="shared" si="192"/>
        <v>240.58116666666666</v>
      </c>
      <c r="AV823" s="18">
        <f t="shared" si="197"/>
        <v>640.34075434072577</v>
      </c>
      <c r="AW823" s="18">
        <f t="shared" si="198"/>
        <v>0.5656675723739153</v>
      </c>
      <c r="AX823" s="7">
        <v>634.31200000000001</v>
      </c>
      <c r="AY823" s="7">
        <v>395.60399999999998</v>
      </c>
      <c r="AZ823" s="7">
        <v>17.231999999999999</v>
      </c>
      <c r="BA823" s="7">
        <v>13.413</v>
      </c>
      <c r="BB823" s="18">
        <f t="shared" si="199"/>
        <v>47076.911599503714</v>
      </c>
      <c r="BC823" s="18">
        <f t="shared" si="200"/>
        <v>892.81337208371133</v>
      </c>
      <c r="BD823" s="7">
        <v>647.68799999999999</v>
      </c>
      <c r="BE823" s="11">
        <v>613.91265869140625</v>
      </c>
      <c r="BF823" s="18">
        <f t="shared" si="201"/>
        <v>385.61235079391236</v>
      </c>
      <c r="BG823" s="18">
        <f t="shared" si="202"/>
        <v>0.4789619693237907</v>
      </c>
      <c r="BH823" s="18">
        <f t="shared" si="203"/>
        <v>326.57030690711736</v>
      </c>
      <c r="BI823" s="18">
        <f t="shared" si="204"/>
        <v>0.84688757047009222</v>
      </c>
      <c r="BJ823" s="18">
        <f t="shared" si="205"/>
        <v>45.880557811640095</v>
      </c>
    </row>
    <row r="824" spans="1:62" s="3" customFormat="1" x14ac:dyDescent="0.25">
      <c r="A824" s="4">
        <v>43745.125</v>
      </c>
      <c r="B824" s="7">
        <v>361.46</v>
      </c>
      <c r="C824" s="7">
        <v>242.81299999999999</v>
      </c>
      <c r="D824" s="7">
        <v>132.62</v>
      </c>
      <c r="E824" s="7">
        <v>42.168999999999997</v>
      </c>
      <c r="F824" s="7">
        <v>16.379000000000001</v>
      </c>
      <c r="G824" s="7">
        <v>613.26</v>
      </c>
      <c r="H824" s="7">
        <v>23.81</v>
      </c>
      <c r="I824" s="7">
        <v>19.398</v>
      </c>
      <c r="J824" s="7">
        <v>27.66</v>
      </c>
      <c r="K824" s="7">
        <v>98.2</v>
      </c>
      <c r="L824" s="7">
        <v>2.3660000000000001</v>
      </c>
      <c r="M824" s="7">
        <v>1.823</v>
      </c>
      <c r="N824" s="7">
        <v>29.812000000000001</v>
      </c>
      <c r="O824" s="7">
        <v>-0.95399999999999996</v>
      </c>
      <c r="P824" s="7">
        <v>273.34899999999999</v>
      </c>
      <c r="Q824" s="7">
        <v>3.4329999999999998</v>
      </c>
      <c r="R824" s="7">
        <v>30.391999999999999</v>
      </c>
      <c r="S824" s="7">
        <v>560.07600000000002</v>
      </c>
      <c r="T824" s="7">
        <v>21.908999999999999</v>
      </c>
      <c r="U824" s="7">
        <v>292.92599999999999</v>
      </c>
      <c r="V824" s="7">
        <v>562.74400000000003</v>
      </c>
      <c r="W824" s="7">
        <v>105.05800000000001</v>
      </c>
      <c r="X824" s="7">
        <v>270.99299999999999</v>
      </c>
      <c r="Y824" s="11">
        <v>1004.165283203125</v>
      </c>
      <c r="Z824" s="11">
        <v>49223.25</v>
      </c>
      <c r="AA824" s="11">
        <v>59514.003166666655</v>
      </c>
      <c r="AB824" s="11">
        <v>37.032005310058594</v>
      </c>
      <c r="AC824" s="11">
        <v>11.9063720703125</v>
      </c>
      <c r="AD824" s="11">
        <v>0.26</v>
      </c>
      <c r="AE824" s="11">
        <v>6556.2119140625</v>
      </c>
      <c r="AF824" s="12">
        <v>23.317829132080078</v>
      </c>
      <c r="AG824" s="12">
        <v>385.64910888671875</v>
      </c>
      <c r="AH824" s="13">
        <v>323.78469848632813</v>
      </c>
      <c r="AI824" s="13">
        <v>32.441322326660156</v>
      </c>
      <c r="AJ824" s="13">
        <v>43.272571563720703</v>
      </c>
      <c r="AK824" s="18">
        <v>25000</v>
      </c>
      <c r="AL824" s="18">
        <f t="shared" si="193"/>
        <v>8.2620000000000005</v>
      </c>
      <c r="AM824" s="18">
        <f t="shared" si="206"/>
        <v>14.947000000000003</v>
      </c>
      <c r="AN824" s="18">
        <f t="shared" si="207"/>
        <v>0.55275306081487918</v>
      </c>
      <c r="AO824" s="7">
        <v>647.90599999999995</v>
      </c>
      <c r="AP824" s="7">
        <v>94.022999999999996</v>
      </c>
      <c r="AQ824" s="18">
        <v>613.26</v>
      </c>
      <c r="AR824" s="18">
        <f t="shared" si="194"/>
        <v>0.89969818423753511</v>
      </c>
      <c r="AS824" s="22">
        <f t="shared" si="195"/>
        <v>0.85162511277170294</v>
      </c>
      <c r="AT824" s="18">
        <f t="shared" si="196"/>
        <v>46.030861234329222</v>
      </c>
      <c r="AU824" s="18">
        <f t="shared" si="192"/>
        <v>239.94225000000003</v>
      </c>
      <c r="AV824" s="18">
        <f t="shared" si="197"/>
        <v>612.20080035856768</v>
      </c>
      <c r="AW824" s="18">
        <f t="shared" si="198"/>
        <v>0.59042719282348521</v>
      </c>
      <c r="AX824" s="7">
        <v>634.47199999999998</v>
      </c>
      <c r="AY824" s="7">
        <v>396.41899999999998</v>
      </c>
      <c r="AZ824" s="7">
        <v>16.722000000000001</v>
      </c>
      <c r="BA824" s="7">
        <v>13.422000000000001</v>
      </c>
      <c r="BB824" s="18">
        <f t="shared" si="199"/>
        <v>44774.022058495604</v>
      </c>
      <c r="BC824" s="18">
        <f t="shared" si="200"/>
        <v>863.307626476736</v>
      </c>
      <c r="BD824" s="7">
        <v>647.90599999999995</v>
      </c>
      <c r="BE824" s="11">
        <v>613.2598876953125</v>
      </c>
      <c r="BF824" s="18">
        <f t="shared" si="201"/>
        <v>357.48136282362344</v>
      </c>
      <c r="BG824" s="18">
        <f t="shared" si="202"/>
        <v>0.480032409243418</v>
      </c>
      <c r="BH824" s="18">
        <f t="shared" si="203"/>
        <v>302.673555066544</v>
      </c>
      <c r="BI824" s="18">
        <f t="shared" si="204"/>
        <v>0.84668345414101798</v>
      </c>
      <c r="BJ824" s="18">
        <f t="shared" si="205"/>
        <v>46.92176478072701</v>
      </c>
    </row>
    <row r="825" spans="1:62" s="3" customFormat="1" x14ac:dyDescent="0.25">
      <c r="A825" s="4">
        <v>43745.166666666664</v>
      </c>
      <c r="B825" s="7">
        <v>343.79899999999998</v>
      </c>
      <c r="C825" s="7">
        <v>229.333</v>
      </c>
      <c r="D825" s="7">
        <v>125.949</v>
      </c>
      <c r="E825" s="7">
        <v>43.036000000000001</v>
      </c>
      <c r="F825" s="7">
        <v>15.89</v>
      </c>
      <c r="G825" s="7">
        <v>604.32899999999995</v>
      </c>
      <c r="H825" s="7">
        <v>22.227</v>
      </c>
      <c r="I825" s="7">
        <v>19.16</v>
      </c>
      <c r="J825" s="7">
        <v>27.1</v>
      </c>
      <c r="K825" s="7">
        <v>128.72800000000001</v>
      </c>
      <c r="L825" s="7">
        <v>2.3730000000000002</v>
      </c>
      <c r="M825" s="7">
        <v>1.827</v>
      </c>
      <c r="N825" s="7">
        <v>29.425999999999998</v>
      </c>
      <c r="O825" s="7">
        <v>-0.95599999999999996</v>
      </c>
      <c r="P825" s="7">
        <v>271.17599999999999</v>
      </c>
      <c r="Q825" s="7">
        <v>3.3239999999999998</v>
      </c>
      <c r="R825" s="7">
        <v>29.36</v>
      </c>
      <c r="S825" s="7">
        <v>563.09500000000003</v>
      </c>
      <c r="T825" s="7">
        <v>20.861999999999998</v>
      </c>
      <c r="U825" s="7">
        <v>278.09899999999999</v>
      </c>
      <c r="V825" s="7">
        <v>565.14400000000001</v>
      </c>
      <c r="W825" s="7">
        <v>100.166</v>
      </c>
      <c r="X825" s="7">
        <v>255.99600000000001</v>
      </c>
      <c r="Y825" s="11">
        <v>1004.029296875</v>
      </c>
      <c r="Z825" s="11">
        <v>46663.2109375</v>
      </c>
      <c r="AA825" s="11">
        <v>59275.634333333328</v>
      </c>
      <c r="AB825" s="11">
        <v>37.035057067871094</v>
      </c>
      <c r="AC825" s="11">
        <v>11.020782470703125</v>
      </c>
      <c r="AD825" s="11">
        <v>0.26</v>
      </c>
      <c r="AE825" s="11">
        <v>6588.625</v>
      </c>
      <c r="AF825" s="12">
        <v>22.185832977294922</v>
      </c>
      <c r="AG825" s="12">
        <v>385.72238159179688</v>
      </c>
      <c r="AH825" s="13">
        <v>324.29205322265625</v>
      </c>
      <c r="AI825" s="13">
        <v>31.409303665161133</v>
      </c>
      <c r="AJ825" s="13">
        <v>43.359375</v>
      </c>
      <c r="AK825" s="18">
        <v>25000</v>
      </c>
      <c r="AL825" s="18">
        <f t="shared" si="193"/>
        <v>7.9400000000000013</v>
      </c>
      <c r="AM825" s="18">
        <f t="shared" si="206"/>
        <v>14.947000000000003</v>
      </c>
      <c r="AN825" s="18">
        <f t="shared" si="207"/>
        <v>0.53121027630962736</v>
      </c>
      <c r="AO825" s="7">
        <v>617.70299999999997</v>
      </c>
      <c r="AP825" s="7">
        <v>94.75</v>
      </c>
      <c r="AQ825" s="18">
        <v>604.32899999999995</v>
      </c>
      <c r="AR825" s="18">
        <f t="shared" si="194"/>
        <v>0.98968488118316267</v>
      </c>
      <c r="AS825" s="22">
        <f t="shared" si="195"/>
        <v>0.84775607190940705</v>
      </c>
      <c r="AT825" s="18">
        <f t="shared" si="196"/>
        <v>46.25462023348981</v>
      </c>
      <c r="AU825" s="18">
        <f t="shared" si="192"/>
        <v>230.59083333333336</v>
      </c>
      <c r="AV825" s="18">
        <f t="shared" si="197"/>
        <v>609.79902785257195</v>
      </c>
      <c r="AW825" s="18">
        <f t="shared" si="198"/>
        <v>0.56379066593579175</v>
      </c>
      <c r="AX825" s="7">
        <v>604.92999999999995</v>
      </c>
      <c r="AY825" s="7">
        <v>382.149</v>
      </c>
      <c r="AZ825" s="7">
        <v>16.806999999999999</v>
      </c>
      <c r="BA825" s="7">
        <v>12.773</v>
      </c>
      <c r="BB825" s="18">
        <f t="shared" si="199"/>
        <v>47045.123045852524</v>
      </c>
      <c r="BC825" s="18">
        <f t="shared" si="200"/>
        <v>841.60247699189415</v>
      </c>
      <c r="BD825" s="7">
        <v>617.70299999999997</v>
      </c>
      <c r="BE825" s="11">
        <v>604.32861328125</v>
      </c>
      <c r="BF825" s="18">
        <f t="shared" si="201"/>
        <v>369.44500896858494</v>
      </c>
      <c r="BG825" s="18">
        <f t="shared" si="202"/>
        <v>0.4857129570778671</v>
      </c>
      <c r="BH825" s="18">
        <f t="shared" si="203"/>
        <v>311.52160279656829</v>
      </c>
      <c r="BI825" s="18">
        <f t="shared" si="204"/>
        <v>0.84321508000953382</v>
      </c>
      <c r="BJ825" s="18">
        <f t="shared" si="205"/>
        <v>44.815539890310511</v>
      </c>
    </row>
    <row r="826" spans="1:62" s="3" customFormat="1" x14ac:dyDescent="0.25">
      <c r="A826" s="4">
        <v>43745.208333333336</v>
      </c>
      <c r="B826" s="7">
        <v>352.69499999999999</v>
      </c>
      <c r="C826" s="7">
        <v>236.249</v>
      </c>
      <c r="D826" s="7">
        <v>127.568</v>
      </c>
      <c r="E826" s="7">
        <v>49.124000000000002</v>
      </c>
      <c r="F826" s="7">
        <v>16.132000000000001</v>
      </c>
      <c r="G826" s="7">
        <v>605.46799999999996</v>
      </c>
      <c r="H826" s="7">
        <v>23.658000000000001</v>
      </c>
      <c r="I826" s="7">
        <v>19.545000000000002</v>
      </c>
      <c r="J826" s="7">
        <v>27.414000000000001</v>
      </c>
      <c r="K826" s="7">
        <v>111.282</v>
      </c>
      <c r="L826" s="7">
        <v>2.3730000000000002</v>
      </c>
      <c r="M826" s="7">
        <v>1.829</v>
      </c>
      <c r="N826" s="7">
        <v>29.710999999999999</v>
      </c>
      <c r="O826" s="7">
        <v>-0.95499999999999996</v>
      </c>
      <c r="P826" s="7">
        <v>271.95600000000002</v>
      </c>
      <c r="Q826" s="7">
        <v>3.3610000000000002</v>
      </c>
      <c r="R826" s="7">
        <v>30.137</v>
      </c>
      <c r="S826" s="7">
        <v>561.74400000000003</v>
      </c>
      <c r="T826" s="7">
        <v>21.22</v>
      </c>
      <c r="U826" s="7">
        <v>282.48</v>
      </c>
      <c r="V826" s="7">
        <v>565.625</v>
      </c>
      <c r="W826" s="7">
        <v>101.541</v>
      </c>
      <c r="X826" s="7">
        <v>260.072</v>
      </c>
      <c r="Y826" s="11">
        <v>1004.0081176757813</v>
      </c>
      <c r="Z826" s="11">
        <v>48455.23828125</v>
      </c>
      <c r="AA826" s="11">
        <v>58065.371666666666</v>
      </c>
      <c r="AB826" s="11">
        <v>37.036415100097656</v>
      </c>
      <c r="AC826" s="11">
        <v>11.471757888793945</v>
      </c>
      <c r="AD826" s="11">
        <v>0.26</v>
      </c>
      <c r="AE826" s="11">
        <v>6645.67626953125</v>
      </c>
      <c r="AF826" s="12">
        <v>22.220773696899414</v>
      </c>
      <c r="AG826" s="12">
        <v>386.07925415039063</v>
      </c>
      <c r="AH826" s="13">
        <v>324.2254638671875</v>
      </c>
      <c r="AI826" s="13">
        <v>32.082767486572266</v>
      </c>
      <c r="AJ826" s="13">
        <v>44.531253814697266</v>
      </c>
      <c r="AK826" s="18">
        <v>25000</v>
      </c>
      <c r="AL826" s="18">
        <f t="shared" si="193"/>
        <v>7.8689999999999998</v>
      </c>
      <c r="AM826" s="18">
        <f t="shared" si="206"/>
        <v>14.947000000000003</v>
      </c>
      <c r="AN826" s="18">
        <f t="shared" si="207"/>
        <v>0.52646015922927669</v>
      </c>
      <c r="AO826" s="7">
        <v>635.51300000000003</v>
      </c>
      <c r="AP826" s="7">
        <v>93.956000000000003</v>
      </c>
      <c r="AQ826" s="18">
        <v>605.46799999999996</v>
      </c>
      <c r="AR826" s="18">
        <f t="shared" si="194"/>
        <v>0.90869340110194963</v>
      </c>
      <c r="AS826" s="22">
        <f t="shared" si="195"/>
        <v>0.84975044845430392</v>
      </c>
      <c r="AT826" s="18">
        <f t="shared" si="196"/>
        <v>46.6534308303929</v>
      </c>
      <c r="AU826" s="18">
        <f t="shared" si="192"/>
        <v>228.528875</v>
      </c>
      <c r="AV826" s="18">
        <f t="shared" si="197"/>
        <v>597.37033555225446</v>
      </c>
      <c r="AW826" s="18">
        <f t="shared" si="198"/>
        <v>0.59041264523780201</v>
      </c>
      <c r="AX826" s="7">
        <v>622.40800000000002</v>
      </c>
      <c r="AY826" s="7">
        <v>389.916</v>
      </c>
      <c r="AZ826" s="7">
        <v>16.106999999999999</v>
      </c>
      <c r="BA826" s="7">
        <v>13.185</v>
      </c>
      <c r="BB826" s="18">
        <f t="shared" si="199"/>
        <v>44381.851875450906</v>
      </c>
      <c r="BC826" s="18">
        <f t="shared" si="200"/>
        <v>838.55410835008411</v>
      </c>
      <c r="BD826" s="7">
        <v>635.51300000000003</v>
      </c>
      <c r="BE826" s="11">
        <v>605.4677734375</v>
      </c>
      <c r="BF826" s="18">
        <f t="shared" si="201"/>
        <v>349.64944682668227</v>
      </c>
      <c r="BG826" s="18">
        <f t="shared" si="202"/>
        <v>0.48322100113314576</v>
      </c>
      <c r="BH826" s="18">
        <f t="shared" si="203"/>
        <v>295.3912589431514</v>
      </c>
      <c r="BI826" s="18">
        <f t="shared" si="204"/>
        <v>0.84482118196964828</v>
      </c>
      <c r="BJ826" s="18">
        <f t="shared" si="205"/>
        <v>45.901968275054884</v>
      </c>
    </row>
    <row r="827" spans="1:62" s="3" customFormat="1" x14ac:dyDescent="0.25">
      <c r="A827" s="4">
        <v>43745.25</v>
      </c>
      <c r="B827" s="7">
        <v>343.964</v>
      </c>
      <c r="C827" s="7">
        <v>229.333</v>
      </c>
      <c r="D827" s="7">
        <v>122.23</v>
      </c>
      <c r="E827" s="7">
        <v>57.118000000000002</v>
      </c>
      <c r="F827" s="7">
        <v>15.96</v>
      </c>
      <c r="G827" s="7">
        <v>605.02599999999995</v>
      </c>
      <c r="H827" s="7">
        <v>22.504999999999999</v>
      </c>
      <c r="I827" s="7">
        <v>19.928999999999998</v>
      </c>
      <c r="J827" s="7">
        <v>27.324999999999999</v>
      </c>
      <c r="K827" s="7">
        <v>121.476</v>
      </c>
      <c r="L827" s="7">
        <v>2.3719999999999999</v>
      </c>
      <c r="M827" s="7">
        <v>1.8260000000000001</v>
      </c>
      <c r="N827" s="7">
        <v>29.268000000000001</v>
      </c>
      <c r="O827" s="7">
        <v>-0.95599999999999996</v>
      </c>
      <c r="P827" s="7">
        <v>270.70600000000002</v>
      </c>
      <c r="Q827" s="7">
        <v>3.306</v>
      </c>
      <c r="R827" s="7">
        <v>29.132999999999999</v>
      </c>
      <c r="S827" s="7">
        <v>564.423</v>
      </c>
      <c r="T827" s="7">
        <v>20.385999999999999</v>
      </c>
      <c r="U827" s="7">
        <v>271.26499999999999</v>
      </c>
      <c r="V827" s="7">
        <v>567.39800000000002</v>
      </c>
      <c r="W827" s="7">
        <v>98.344999999999999</v>
      </c>
      <c r="X827" s="7">
        <v>251.42400000000001</v>
      </c>
      <c r="Y827" s="11">
        <v>1003.715087890625</v>
      </c>
      <c r="Z827" s="11">
        <v>47175.21875</v>
      </c>
      <c r="AA827" s="11">
        <v>62252.348999999995</v>
      </c>
      <c r="AB827" s="11">
        <v>37.033363342285156</v>
      </c>
      <c r="AC827" s="11">
        <v>11.213653564453125</v>
      </c>
      <c r="AD827" s="11">
        <v>0.26</v>
      </c>
      <c r="AE827" s="11">
        <v>6678.3095703125</v>
      </c>
      <c r="AF827" s="12">
        <v>21.619056701660156</v>
      </c>
      <c r="AG827" s="12">
        <v>385.43881225585938</v>
      </c>
      <c r="AH827" s="13">
        <v>324.13189697265625</v>
      </c>
      <c r="AI827" s="13">
        <v>31.555557250976563</v>
      </c>
      <c r="AJ827" s="13">
        <v>45.529518127441406</v>
      </c>
      <c r="AK827" s="18">
        <v>25000</v>
      </c>
      <c r="AL827" s="18">
        <f t="shared" si="193"/>
        <v>7.3960000000000008</v>
      </c>
      <c r="AM827" s="18">
        <f t="shared" si="206"/>
        <v>14.947000000000003</v>
      </c>
      <c r="AN827" s="18">
        <f t="shared" si="207"/>
        <v>0.49481501304609615</v>
      </c>
      <c r="AO827" s="7">
        <v>616.024</v>
      </c>
      <c r="AP827" s="7">
        <v>95.313999999999993</v>
      </c>
      <c r="AQ827" s="18">
        <v>605.02599999999995</v>
      </c>
      <c r="AR827" s="18">
        <f t="shared" si="194"/>
        <v>1.0728059603231723</v>
      </c>
      <c r="AS827" s="22">
        <f t="shared" si="195"/>
        <v>0.84676055724877863</v>
      </c>
      <c r="AT827" s="18">
        <f t="shared" si="196"/>
        <v>46.886383832673715</v>
      </c>
      <c r="AU827" s="18">
        <f t="shared" si="192"/>
        <v>214.79216666666667</v>
      </c>
      <c r="AV827" s="18">
        <f t="shared" si="197"/>
        <v>640.39273872992828</v>
      </c>
      <c r="AW827" s="18">
        <f t="shared" si="198"/>
        <v>0.5371141476122504</v>
      </c>
      <c r="AX827" s="7">
        <v>603.27599999999995</v>
      </c>
      <c r="AY827" s="7">
        <v>384.57499999999999</v>
      </c>
      <c r="AZ827" s="7">
        <v>17.07</v>
      </c>
      <c r="BA827" s="7">
        <v>12.81</v>
      </c>
      <c r="BB827" s="18">
        <f t="shared" si="199"/>
        <v>48869.171580211092</v>
      </c>
      <c r="BC827" s="18">
        <f t="shared" si="200"/>
        <v>867.472107757564</v>
      </c>
      <c r="BD827" s="7">
        <v>616.024</v>
      </c>
      <c r="BE827" s="11">
        <v>605.02593994140625</v>
      </c>
      <c r="BF827" s="18">
        <f t="shared" si="201"/>
        <v>399.84604547429899</v>
      </c>
      <c r="BG827" s="18">
        <f t="shared" si="202"/>
        <v>0.49041962905198655</v>
      </c>
      <c r="BH827" s="18">
        <f t="shared" si="203"/>
        <v>336.85551986503833</v>
      </c>
      <c r="BI827" s="18">
        <f t="shared" si="204"/>
        <v>0.84246305216163631</v>
      </c>
      <c r="BJ827" s="18">
        <f t="shared" si="205"/>
        <v>44.842588292778238</v>
      </c>
    </row>
    <row r="828" spans="1:62" s="3" customFormat="1" x14ac:dyDescent="0.25">
      <c r="A828" s="4">
        <v>43745.291666666664</v>
      </c>
      <c r="B828" s="7">
        <v>361.89</v>
      </c>
      <c r="C828" s="7">
        <v>243.399</v>
      </c>
      <c r="D828" s="7">
        <v>131.86199999999999</v>
      </c>
      <c r="E828" s="7">
        <v>66.290000000000006</v>
      </c>
      <c r="F828" s="7">
        <v>15.605</v>
      </c>
      <c r="G828" s="7">
        <v>608.61599999999999</v>
      </c>
      <c r="H828" s="7">
        <v>24.059000000000001</v>
      </c>
      <c r="I828" s="7">
        <v>20.719000000000001</v>
      </c>
      <c r="J828" s="7">
        <v>29.094999999999999</v>
      </c>
      <c r="K828" s="7">
        <v>87.953999999999994</v>
      </c>
      <c r="L828" s="7">
        <v>2.37</v>
      </c>
      <c r="M828" s="7">
        <v>1.8240000000000001</v>
      </c>
      <c r="N828" s="7">
        <v>31.152000000000001</v>
      </c>
      <c r="O828" s="7">
        <v>-0.95099999999999996</v>
      </c>
      <c r="P828" s="7">
        <v>273.34100000000001</v>
      </c>
      <c r="Q828" s="7">
        <v>3.4769999999999999</v>
      </c>
      <c r="R828" s="7">
        <v>30.736999999999998</v>
      </c>
      <c r="S828" s="7">
        <v>560.10599999999999</v>
      </c>
      <c r="T828" s="7">
        <v>21.946000000000002</v>
      </c>
      <c r="U828" s="7">
        <v>291.84500000000003</v>
      </c>
      <c r="V828" s="7">
        <v>563.44500000000005</v>
      </c>
      <c r="W828" s="7">
        <v>104.797</v>
      </c>
      <c r="X828" s="7">
        <v>268.32600000000002</v>
      </c>
      <c r="Y828" s="11">
        <v>1003.4432373046875</v>
      </c>
      <c r="Z828" s="11">
        <v>49223.25</v>
      </c>
      <c r="AA828" s="11">
        <v>64506.531249999993</v>
      </c>
      <c r="AB828" s="11">
        <v>37.029464721679688</v>
      </c>
      <c r="AC828" s="11">
        <v>12.143563270568848</v>
      </c>
      <c r="AD828" s="11">
        <v>0.26</v>
      </c>
      <c r="AE828" s="11">
        <v>6598.9736328125</v>
      </c>
      <c r="AF828" s="12">
        <v>23.306461334228516</v>
      </c>
      <c r="AG828" s="12">
        <v>384.96139526367188</v>
      </c>
      <c r="AH828" s="13">
        <v>323.37094116210938</v>
      </c>
      <c r="AI828" s="13">
        <v>33.347797393798828</v>
      </c>
      <c r="AJ828" s="13">
        <v>47.352436065673828</v>
      </c>
      <c r="AK828" s="18">
        <v>25000</v>
      </c>
      <c r="AL828" s="18">
        <f t="shared" si="193"/>
        <v>8.3759999999999977</v>
      </c>
      <c r="AM828" s="18">
        <f t="shared" si="206"/>
        <v>14.947000000000003</v>
      </c>
      <c r="AN828" s="18">
        <f t="shared" si="207"/>
        <v>0.56038000936642773</v>
      </c>
      <c r="AO828" s="7">
        <v>650.15899999999999</v>
      </c>
      <c r="AP828" s="7">
        <v>94.885999999999996</v>
      </c>
      <c r="AQ828" s="18">
        <v>608.61599999999999</v>
      </c>
      <c r="AR828" s="18">
        <f t="shared" si="194"/>
        <v>1.0310136745296123</v>
      </c>
      <c r="AS828" s="22">
        <f t="shared" si="195"/>
        <v>0.84860195248782466</v>
      </c>
      <c r="AT828" s="18">
        <f t="shared" si="196"/>
        <v>46.334268059963001</v>
      </c>
      <c r="AU828" s="18">
        <f t="shared" si="192"/>
        <v>243.25299999999993</v>
      </c>
      <c r="AV828" s="18">
        <f t="shared" si="197"/>
        <v>663.51175645550074</v>
      </c>
      <c r="AW828" s="18">
        <f t="shared" si="198"/>
        <v>0.54541610827399201</v>
      </c>
      <c r="AX828" s="7">
        <v>631.42600000000004</v>
      </c>
      <c r="AY828" s="7">
        <v>393.01</v>
      </c>
      <c r="AZ828" s="7">
        <v>17.02</v>
      </c>
      <c r="BA828" s="7">
        <v>13.422000000000001</v>
      </c>
      <c r="BB828" s="18">
        <f t="shared" si="199"/>
        <v>48526.708887361216</v>
      </c>
      <c r="BC828" s="18">
        <f t="shared" si="200"/>
        <v>909.87467481754231</v>
      </c>
      <c r="BD828" s="7">
        <v>650.15899999999999</v>
      </c>
      <c r="BE828" s="11">
        <v>608.61566162109375</v>
      </c>
      <c r="BF828" s="18">
        <f t="shared" si="201"/>
        <v>407.96896636182936</v>
      </c>
      <c r="BG828" s="18">
        <f t="shared" si="202"/>
        <v>0.48494965468494367</v>
      </c>
      <c r="BH828" s="18">
        <f t="shared" si="203"/>
        <v>344.36494212261107</v>
      </c>
      <c r="BI828" s="18">
        <f t="shared" si="204"/>
        <v>0.84409592522092081</v>
      </c>
      <c r="BJ828" s="18">
        <f t="shared" si="205"/>
        <v>50.03143621634181</v>
      </c>
    </row>
    <row r="829" spans="1:62" s="3" customFormat="1" x14ac:dyDescent="0.25">
      <c r="A829" s="4">
        <v>43745.333333333336</v>
      </c>
      <c r="B829" s="7">
        <v>364.56799999999998</v>
      </c>
      <c r="C829" s="7">
        <v>243.751</v>
      </c>
      <c r="D829" s="7">
        <v>132.77600000000001</v>
      </c>
      <c r="E829" s="7">
        <v>71.120999999999995</v>
      </c>
      <c r="F829" s="7">
        <v>15.657</v>
      </c>
      <c r="G829" s="7">
        <v>612.77800000000002</v>
      </c>
      <c r="H829" s="7">
        <v>23.81</v>
      </c>
      <c r="I829" s="7">
        <v>21.19</v>
      </c>
      <c r="J829" s="7">
        <v>29.574999999999999</v>
      </c>
      <c r="K829" s="7">
        <v>94.849000000000004</v>
      </c>
      <c r="L829" s="7">
        <v>2.367</v>
      </c>
      <c r="M829" s="7">
        <v>1.825</v>
      </c>
      <c r="N829" s="7">
        <v>31.667999999999999</v>
      </c>
      <c r="O829" s="7">
        <v>-0.95</v>
      </c>
      <c r="P829" s="7">
        <v>273.55599999999998</v>
      </c>
      <c r="Q829" s="7">
        <v>3.5070000000000001</v>
      </c>
      <c r="R829" s="7">
        <v>31.079000000000001</v>
      </c>
      <c r="S829" s="7">
        <v>560.79899999999998</v>
      </c>
      <c r="T829" s="7">
        <v>22.077999999999999</v>
      </c>
      <c r="U829" s="7">
        <v>293.50900000000001</v>
      </c>
      <c r="V829" s="7">
        <v>565.01099999999997</v>
      </c>
      <c r="W829" s="7">
        <v>105.59399999999999</v>
      </c>
      <c r="X829" s="7">
        <v>270.91699999999997</v>
      </c>
      <c r="Y829" s="11">
        <v>1003.4749755859375</v>
      </c>
      <c r="Z829" s="11">
        <v>49223.25</v>
      </c>
      <c r="AA829" s="11">
        <v>64489.789083333337</v>
      </c>
      <c r="AB829" s="11">
        <v>37.025901794433594</v>
      </c>
      <c r="AC829" s="11">
        <v>12.74603271484375</v>
      </c>
      <c r="AD829" s="11">
        <v>0.26</v>
      </c>
      <c r="AE829" s="11">
        <v>6553.36083984375</v>
      </c>
      <c r="AF829" s="12">
        <v>23.436178207397461</v>
      </c>
      <c r="AG829" s="12">
        <v>385.31051635742188</v>
      </c>
      <c r="AH829" s="13">
        <v>323.47079467773438</v>
      </c>
      <c r="AI829" s="13">
        <v>33.811721801757813</v>
      </c>
      <c r="AJ829" s="13">
        <v>49.609378814697266</v>
      </c>
      <c r="AK829" s="18">
        <v>25000</v>
      </c>
      <c r="AL829" s="18">
        <f t="shared" si="193"/>
        <v>8.384999999999998</v>
      </c>
      <c r="AM829" s="18">
        <f t="shared" si="206"/>
        <v>14.947000000000003</v>
      </c>
      <c r="AN829" s="18">
        <f t="shared" si="207"/>
        <v>0.56098213688365539</v>
      </c>
      <c r="AO829" s="7">
        <v>646.89200000000005</v>
      </c>
      <c r="AP829" s="7">
        <v>96.295000000000002</v>
      </c>
      <c r="AQ829" s="18">
        <v>612.77800000000002</v>
      </c>
      <c r="AR829" s="18">
        <f t="shared" si="194"/>
        <v>1.0261792930004419</v>
      </c>
      <c r="AS829" s="22">
        <f t="shared" si="195"/>
        <v>0.84762938972829405</v>
      </c>
      <c r="AT829" s="18">
        <f t="shared" si="196"/>
        <v>46.018428607606047</v>
      </c>
      <c r="AU829" s="18">
        <f t="shared" si="192"/>
        <v>243.51437499999994</v>
      </c>
      <c r="AV829" s="18">
        <f t="shared" si="197"/>
        <v>663.27572148423212</v>
      </c>
      <c r="AW829" s="18">
        <f t="shared" si="198"/>
        <v>0.54964773802393241</v>
      </c>
      <c r="AX829" s="7">
        <v>634.83799999999997</v>
      </c>
      <c r="AY829" s="7">
        <v>393.36799999999999</v>
      </c>
      <c r="AZ829" s="7">
        <v>16.006</v>
      </c>
      <c r="BA829" s="7">
        <v>13.510999999999999</v>
      </c>
      <c r="BB829" s="18">
        <f t="shared" si="199"/>
        <v>48509.446193480435</v>
      </c>
      <c r="BC829" s="18">
        <f t="shared" si="200"/>
        <v>916.30479223608597</v>
      </c>
      <c r="BD829" s="7">
        <v>646.89200000000005</v>
      </c>
      <c r="BE829" s="11">
        <v>612.77783203125</v>
      </c>
      <c r="BF829" s="18">
        <f t="shared" si="201"/>
        <v>406.77857726716752</v>
      </c>
      <c r="BG829" s="18">
        <f t="shared" si="202"/>
        <v>0.4783875546322362</v>
      </c>
      <c r="BH829" s="18">
        <f t="shared" si="203"/>
        <v>342.85545093276846</v>
      </c>
      <c r="BI829" s="18">
        <f t="shared" si="204"/>
        <v>0.84285522909330823</v>
      </c>
      <c r="BJ829" s="18">
        <f t="shared" si="205"/>
        <v>51.037856048793664</v>
      </c>
    </row>
    <row r="830" spans="1:62" s="3" customFormat="1" x14ac:dyDescent="0.25">
      <c r="A830" s="4">
        <v>43745.375</v>
      </c>
      <c r="B830" s="7">
        <v>365.22899999999998</v>
      </c>
      <c r="C830" s="7">
        <v>243.51599999999999</v>
      </c>
      <c r="D830" s="7">
        <v>132.995</v>
      </c>
      <c r="E830" s="7">
        <v>72.763000000000005</v>
      </c>
      <c r="F830" s="7">
        <v>15.996</v>
      </c>
      <c r="G830" s="7">
        <v>612.90700000000004</v>
      </c>
      <c r="H830" s="7">
        <v>24.088000000000001</v>
      </c>
      <c r="I830" s="7">
        <v>21.472000000000001</v>
      </c>
      <c r="J830" s="7">
        <v>29.838999999999999</v>
      </c>
      <c r="K830" s="7">
        <v>95.887</v>
      </c>
      <c r="L830" s="7">
        <v>2.367</v>
      </c>
      <c r="M830" s="7">
        <v>1.825</v>
      </c>
      <c r="N830" s="7">
        <v>31.946999999999999</v>
      </c>
      <c r="O830" s="7">
        <v>-0.94899999999999995</v>
      </c>
      <c r="P830" s="7">
        <v>273.62599999999998</v>
      </c>
      <c r="Q830" s="7">
        <v>3.504</v>
      </c>
      <c r="R830" s="7">
        <v>31.08</v>
      </c>
      <c r="S830" s="7">
        <v>560.952</v>
      </c>
      <c r="T830" s="7">
        <v>22.082999999999998</v>
      </c>
      <c r="U830" s="7">
        <v>293.755</v>
      </c>
      <c r="V830" s="7">
        <v>565.04600000000005</v>
      </c>
      <c r="W830" s="7">
        <v>105.536</v>
      </c>
      <c r="X830" s="7">
        <v>271.01299999999998</v>
      </c>
      <c r="Y830" s="11">
        <v>1003.8933715820313</v>
      </c>
      <c r="Z830" s="11">
        <v>49223.25</v>
      </c>
      <c r="AA830" s="11">
        <v>64528.607083333329</v>
      </c>
      <c r="AB830" s="11">
        <v>37.027259826660156</v>
      </c>
      <c r="AC830" s="11">
        <v>12.283294677734375</v>
      </c>
      <c r="AD830" s="11">
        <v>0.26</v>
      </c>
      <c r="AE830" s="11">
        <v>6564.6806640625</v>
      </c>
      <c r="AF830" s="12">
        <v>23.444730758666992</v>
      </c>
      <c r="AG830" s="12">
        <v>385.39157104492188</v>
      </c>
      <c r="AH830" s="13">
        <v>323.7379150390625</v>
      </c>
      <c r="AI830" s="13">
        <v>33.955760955810547</v>
      </c>
      <c r="AJ830" s="13">
        <v>50.043407440185547</v>
      </c>
      <c r="AK830" s="18">
        <v>25000</v>
      </c>
      <c r="AL830" s="18">
        <f t="shared" si="193"/>
        <v>8.3669999999999973</v>
      </c>
      <c r="AM830" s="18">
        <f t="shared" si="206"/>
        <v>14.947000000000003</v>
      </c>
      <c r="AN830" s="18">
        <f t="shared" si="207"/>
        <v>0.55977788184920019</v>
      </c>
      <c r="AO830" s="7">
        <v>647.99199999999996</v>
      </c>
      <c r="AP830" s="7">
        <v>96.132999999999996</v>
      </c>
      <c r="AQ830" s="18">
        <v>612.90700000000004</v>
      </c>
      <c r="AR830" s="18">
        <f t="shared" si="194"/>
        <v>1.0270450445771706</v>
      </c>
      <c r="AS830" s="22">
        <f t="shared" si="195"/>
        <v>0.84773754158445791</v>
      </c>
      <c r="AT830" s="18">
        <f t="shared" si="196"/>
        <v>46.09622695944995</v>
      </c>
      <c r="AU830" s="18">
        <f t="shared" si="192"/>
        <v>242.99162499999994</v>
      </c>
      <c r="AV830" s="18">
        <f t="shared" si="197"/>
        <v>663.69930575751289</v>
      </c>
      <c r="AW830" s="18">
        <f t="shared" si="198"/>
        <v>0.5502928763548216</v>
      </c>
      <c r="AX830" s="7">
        <v>634.33199999999999</v>
      </c>
      <c r="AY830" s="7">
        <v>393.76799999999997</v>
      </c>
      <c r="AZ830" s="7">
        <v>16.343</v>
      </c>
      <c r="BA830" s="7">
        <v>13.494999999999999</v>
      </c>
      <c r="BB830" s="18">
        <f t="shared" si="199"/>
        <v>48540.425525072933</v>
      </c>
      <c r="BC830" s="18">
        <f t="shared" si="200"/>
        <v>915.78201170455918</v>
      </c>
      <c r="BD830" s="7">
        <v>647.99199999999996</v>
      </c>
      <c r="BE830" s="11">
        <v>612.90716552734375</v>
      </c>
      <c r="BF830" s="18">
        <f t="shared" si="201"/>
        <v>407.90012124103515</v>
      </c>
      <c r="BG830" s="18">
        <f t="shared" si="202"/>
        <v>0.47947368191796014</v>
      </c>
      <c r="BH830" s="18">
        <f t="shared" si="203"/>
        <v>343.92186795997026</v>
      </c>
      <c r="BI830" s="18">
        <f t="shared" si="204"/>
        <v>0.84315215919423803</v>
      </c>
      <c r="BJ830" s="18">
        <f t="shared" si="205"/>
        <v>52.051153707856784</v>
      </c>
    </row>
    <row r="831" spans="1:62" s="3" customFormat="1" x14ac:dyDescent="0.25">
      <c r="A831" s="4">
        <v>43745.416666666664</v>
      </c>
      <c r="B831" s="7">
        <v>363.43799999999999</v>
      </c>
      <c r="C831" s="7">
        <v>242.89099999999999</v>
      </c>
      <c r="D831" s="7">
        <v>132.37200000000001</v>
      </c>
      <c r="E831" s="7">
        <v>71.290000000000006</v>
      </c>
      <c r="F831" s="7">
        <v>16.606999999999999</v>
      </c>
      <c r="G831" s="7">
        <v>613.90099999999995</v>
      </c>
      <c r="H831" s="7">
        <v>23.956</v>
      </c>
      <c r="I831" s="7">
        <v>21.800999999999998</v>
      </c>
      <c r="J831" s="7">
        <v>30.178999999999998</v>
      </c>
      <c r="K831" s="7">
        <v>99.474999999999994</v>
      </c>
      <c r="L831" s="7">
        <v>2.363</v>
      </c>
      <c r="M831" s="7">
        <v>1.8240000000000001</v>
      </c>
      <c r="N831" s="7">
        <v>32.344000000000001</v>
      </c>
      <c r="O831" s="7">
        <v>-0.94899999999999995</v>
      </c>
      <c r="P831" s="7">
        <v>273.62900000000002</v>
      </c>
      <c r="Q831" s="7">
        <v>3.5019999999999998</v>
      </c>
      <c r="R831" s="7">
        <v>30.969000000000001</v>
      </c>
      <c r="S831" s="7">
        <v>561.19799999999998</v>
      </c>
      <c r="T831" s="7">
        <v>22.077999999999999</v>
      </c>
      <c r="U831" s="7">
        <v>293.67599999999999</v>
      </c>
      <c r="V831" s="7">
        <v>565.06899999999996</v>
      </c>
      <c r="W831" s="7">
        <v>105.491</v>
      </c>
      <c r="X831" s="7">
        <v>270.71100000000001</v>
      </c>
      <c r="Y831" s="11">
        <v>1004.0504760742188</v>
      </c>
      <c r="Z831" s="11">
        <v>48967.24609375</v>
      </c>
      <c r="AA831" s="11">
        <v>64509.327166666662</v>
      </c>
      <c r="AB831" s="11">
        <v>37.019969940185547</v>
      </c>
      <c r="AC831" s="11">
        <v>12.457275390625</v>
      </c>
      <c r="AD831" s="11">
        <v>0.26</v>
      </c>
      <c r="AE831" s="11">
        <v>6572.9375</v>
      </c>
      <c r="AF831" s="12">
        <v>23.417556762695313</v>
      </c>
      <c r="AG831" s="12">
        <v>385.40029907226563</v>
      </c>
      <c r="AH831" s="13">
        <v>323.78469848632813</v>
      </c>
      <c r="AI831" s="13">
        <v>34.249286651611328</v>
      </c>
      <c r="AJ831" s="13">
        <v>50.477436065673828</v>
      </c>
      <c r="AK831" s="18">
        <v>25000</v>
      </c>
      <c r="AL831" s="18">
        <f t="shared" si="193"/>
        <v>8.3780000000000001</v>
      </c>
      <c r="AM831" s="18">
        <f t="shared" si="206"/>
        <v>14.947000000000003</v>
      </c>
      <c r="AN831" s="18">
        <f t="shared" si="207"/>
        <v>0.56051381548136736</v>
      </c>
      <c r="AO831" s="7">
        <v>646.36900000000003</v>
      </c>
      <c r="AP831" s="7">
        <v>96.135000000000005</v>
      </c>
      <c r="AQ831" s="18">
        <v>613.90099999999995</v>
      </c>
      <c r="AR831" s="18">
        <f t="shared" si="194"/>
        <v>1.0282644632122107</v>
      </c>
      <c r="AS831" s="22">
        <f t="shared" si="195"/>
        <v>0.84804248662803927</v>
      </c>
      <c r="AT831" s="18">
        <f t="shared" si="196"/>
        <v>46.163293831983985</v>
      </c>
      <c r="AU831" s="18">
        <f t="shared" si="192"/>
        <v>243.31108333333333</v>
      </c>
      <c r="AV831" s="18">
        <f t="shared" si="197"/>
        <v>663.37037571433177</v>
      </c>
      <c r="AW831" s="18">
        <f t="shared" si="198"/>
        <v>0.54786588805483205</v>
      </c>
      <c r="AX831" s="7">
        <v>632.94600000000003</v>
      </c>
      <c r="AY831" s="7">
        <v>394.33699999999999</v>
      </c>
      <c r="AZ831" s="7">
        <v>17.015999999999998</v>
      </c>
      <c r="BA831" s="7">
        <v>13.436999999999999</v>
      </c>
      <c r="BB831" s="18">
        <f t="shared" si="199"/>
        <v>48770.015532411315</v>
      </c>
      <c r="BC831" s="18">
        <f t="shared" si="200"/>
        <v>915.40939858195281</v>
      </c>
      <c r="BD831" s="7">
        <v>646.36900000000003</v>
      </c>
      <c r="BE831" s="11">
        <v>613.90069580078125</v>
      </c>
      <c r="BF831" s="18">
        <f t="shared" si="201"/>
        <v>408.02189814126353</v>
      </c>
      <c r="BG831" s="18">
        <f t="shared" si="202"/>
        <v>0.47870907302414434</v>
      </c>
      <c r="BH831" s="18">
        <f t="shared" si="203"/>
        <v>344.12709996596254</v>
      </c>
      <c r="BI831" s="18">
        <f t="shared" si="204"/>
        <v>0.84340350734513858</v>
      </c>
      <c r="BJ831" s="18">
        <f t="shared" si="205"/>
        <v>52.035799859092364</v>
      </c>
    </row>
    <row r="832" spans="1:62" s="3" customFormat="1" x14ac:dyDescent="0.25">
      <c r="A832" s="4">
        <v>43745.458333333336</v>
      </c>
      <c r="B832" s="7">
        <v>363.24200000000002</v>
      </c>
      <c r="C832" s="7">
        <v>243.63399999999999</v>
      </c>
      <c r="D832" s="7">
        <v>132.57400000000001</v>
      </c>
      <c r="E832" s="7">
        <v>70.662999999999997</v>
      </c>
      <c r="F832" s="7">
        <v>16.338000000000001</v>
      </c>
      <c r="G832" s="7">
        <v>613.63400000000001</v>
      </c>
      <c r="H832" s="7">
        <v>23.164999999999999</v>
      </c>
      <c r="I832" s="7">
        <v>21.702000000000002</v>
      </c>
      <c r="J832" s="7">
        <v>30.088000000000001</v>
      </c>
      <c r="K832" s="7">
        <v>97.314999999999998</v>
      </c>
      <c r="L832" s="7">
        <v>2.3660000000000001</v>
      </c>
      <c r="M832" s="7">
        <v>1.827</v>
      </c>
      <c r="N832" s="7">
        <v>32.323</v>
      </c>
      <c r="O832" s="7">
        <v>-0.94899999999999995</v>
      </c>
      <c r="P832" s="7">
        <v>273.697</v>
      </c>
      <c r="Q832" s="7">
        <v>3.5049999999999999</v>
      </c>
      <c r="R832" s="7">
        <v>31.11</v>
      </c>
      <c r="S832" s="7">
        <v>561.30700000000002</v>
      </c>
      <c r="T832" s="7">
        <v>22.09</v>
      </c>
      <c r="U832" s="7">
        <v>293.68099999999998</v>
      </c>
      <c r="V832" s="7">
        <v>565.10400000000004</v>
      </c>
      <c r="W832" s="7">
        <v>105.55800000000001</v>
      </c>
      <c r="X832" s="7">
        <v>270.86599999999999</v>
      </c>
      <c r="Y832" s="11">
        <v>1004.3329467773438</v>
      </c>
      <c r="Z832" s="11">
        <v>49223.25</v>
      </c>
      <c r="AA832" s="11">
        <v>64526.124749999995</v>
      </c>
      <c r="AB832" s="11">
        <v>37.005050659179688</v>
      </c>
      <c r="AC832" s="11">
        <v>12.047233581542969</v>
      </c>
      <c r="AD832" s="11">
        <v>0.26</v>
      </c>
      <c r="AE832" s="11">
        <v>6558.3515625</v>
      </c>
      <c r="AF832" s="12">
        <v>23.432462692260742</v>
      </c>
      <c r="AG832" s="12">
        <v>385.41668701171875</v>
      </c>
      <c r="AH832" s="13">
        <v>323.78469848632813</v>
      </c>
      <c r="AI832" s="13">
        <v>34.211997985839844</v>
      </c>
      <c r="AJ832" s="13">
        <v>50.651042938232422</v>
      </c>
      <c r="AK832" s="18">
        <v>25000</v>
      </c>
      <c r="AL832" s="18">
        <f t="shared" si="193"/>
        <v>8.3859999999999992</v>
      </c>
      <c r="AM832" s="18">
        <f t="shared" si="206"/>
        <v>14.947000000000003</v>
      </c>
      <c r="AN832" s="18">
        <f t="shared" si="207"/>
        <v>0.5610490399411252</v>
      </c>
      <c r="AO832" s="7">
        <v>647.22199999999998</v>
      </c>
      <c r="AP832" s="7">
        <v>96.296999999999997</v>
      </c>
      <c r="AQ832" s="18">
        <v>613.63400000000001</v>
      </c>
      <c r="AR832" s="18">
        <f t="shared" si="194"/>
        <v>1.0262793534521426</v>
      </c>
      <c r="AS832" s="22">
        <f t="shared" si="195"/>
        <v>0.8475761299441652</v>
      </c>
      <c r="AT832" s="18">
        <f t="shared" si="196"/>
        <v>46.07942364286442</v>
      </c>
      <c r="AU832" s="18">
        <f t="shared" si="192"/>
        <v>243.54341666666664</v>
      </c>
      <c r="AV832" s="18">
        <f t="shared" si="197"/>
        <v>663.27569867063835</v>
      </c>
      <c r="AW832" s="18">
        <f t="shared" si="198"/>
        <v>0.54764858825375795</v>
      </c>
      <c r="AX832" s="7">
        <v>633.75300000000004</v>
      </c>
      <c r="AY832" s="7">
        <v>393.86099999999999</v>
      </c>
      <c r="AZ832" s="7">
        <v>16.573</v>
      </c>
      <c r="BA832" s="7">
        <v>13.475</v>
      </c>
      <c r="BB832" s="18">
        <f t="shared" si="199"/>
        <v>48509.444524981554</v>
      </c>
      <c r="BC832" s="18">
        <f t="shared" si="200"/>
        <v>914.0610930502944</v>
      </c>
      <c r="BD832" s="7">
        <v>647.22199999999998</v>
      </c>
      <c r="BE832" s="11">
        <v>613.6341552734375</v>
      </c>
      <c r="BF832" s="18">
        <f t="shared" si="201"/>
        <v>407.59456822646018</v>
      </c>
      <c r="BG832" s="18">
        <f t="shared" si="202"/>
        <v>0.48104660043374819</v>
      </c>
      <c r="BH832" s="18">
        <f t="shared" si="203"/>
        <v>343.63105334091227</v>
      </c>
      <c r="BI832" s="18">
        <f t="shared" si="204"/>
        <v>0.84307073775818897</v>
      </c>
      <c r="BJ832" s="18">
        <f t="shared" si="205"/>
        <v>51.978868824149892</v>
      </c>
    </row>
    <row r="833" spans="1:62" s="3" customFormat="1" x14ac:dyDescent="0.25">
      <c r="A833" s="4">
        <v>43745.5</v>
      </c>
      <c r="B833" s="7">
        <v>364.16</v>
      </c>
      <c r="C833" s="7">
        <v>243.048</v>
      </c>
      <c r="D833" s="7">
        <v>132.494</v>
      </c>
      <c r="E833" s="7">
        <v>71.596999999999994</v>
      </c>
      <c r="F833" s="7">
        <v>16.042000000000002</v>
      </c>
      <c r="G833" s="7">
        <v>613.61300000000006</v>
      </c>
      <c r="H833" s="7">
        <v>23.81</v>
      </c>
      <c r="I833" s="7">
        <v>21.504000000000001</v>
      </c>
      <c r="J833" s="7">
        <v>29.948</v>
      </c>
      <c r="K833" s="7">
        <v>98.515000000000001</v>
      </c>
      <c r="L833" s="7">
        <v>2.363</v>
      </c>
      <c r="M833" s="7">
        <v>1.8260000000000001</v>
      </c>
      <c r="N833" s="7">
        <v>32.131999999999998</v>
      </c>
      <c r="O833" s="7">
        <v>-0.94899999999999995</v>
      </c>
      <c r="P833" s="7">
        <v>273.62900000000002</v>
      </c>
      <c r="Q833" s="7">
        <v>3.5089999999999999</v>
      </c>
      <c r="R833" s="7">
        <v>31.027000000000001</v>
      </c>
      <c r="S833" s="7">
        <v>561.31899999999996</v>
      </c>
      <c r="T833" s="7">
        <v>22.109000000000002</v>
      </c>
      <c r="U833" s="7">
        <v>293.95100000000002</v>
      </c>
      <c r="V833" s="7">
        <v>565.08100000000002</v>
      </c>
      <c r="W833" s="7">
        <v>105.60299999999999</v>
      </c>
      <c r="X833" s="7">
        <v>270.98200000000003</v>
      </c>
      <c r="Y833" s="11">
        <v>1004.5006103515625</v>
      </c>
      <c r="Z833" s="11">
        <v>49223.25</v>
      </c>
      <c r="AA833" s="11">
        <v>64671.47316666667</v>
      </c>
      <c r="AB833" s="11">
        <v>37.001487731933594</v>
      </c>
      <c r="AC833" s="11">
        <v>12.100061416625977</v>
      </c>
      <c r="AD833" s="11">
        <v>0.26</v>
      </c>
      <c r="AE833" s="11">
        <v>6565.39990234375</v>
      </c>
      <c r="AF833" s="12">
        <v>23.443660736083984</v>
      </c>
      <c r="AG833" s="12">
        <v>385.33370971679688</v>
      </c>
      <c r="AH833" s="13">
        <v>323.78469848632813</v>
      </c>
      <c r="AI833" s="13">
        <v>34.099796295166016</v>
      </c>
      <c r="AJ833" s="13">
        <v>50.34722900390625</v>
      </c>
      <c r="AK833" s="18">
        <v>25000</v>
      </c>
      <c r="AL833" s="18">
        <f t="shared" si="193"/>
        <v>8.4439999999999991</v>
      </c>
      <c r="AM833" s="18">
        <f t="shared" si="206"/>
        <v>14.947000000000003</v>
      </c>
      <c r="AN833" s="18">
        <f t="shared" si="207"/>
        <v>0.56492941727436929</v>
      </c>
      <c r="AO833" s="7">
        <v>647.80399999999997</v>
      </c>
      <c r="AP833" s="7">
        <v>96.328000000000003</v>
      </c>
      <c r="AQ833" s="18">
        <v>613.61300000000006</v>
      </c>
      <c r="AR833" s="18">
        <f t="shared" si="194"/>
        <v>1.030331344824067</v>
      </c>
      <c r="AS833" s="22">
        <f t="shared" si="195"/>
        <v>0.84751996328083867</v>
      </c>
      <c r="AT833" s="18">
        <f t="shared" si="196"/>
        <v>46.133387580958541</v>
      </c>
      <c r="AU833" s="18">
        <f t="shared" si="192"/>
        <v>245.22783333333331</v>
      </c>
      <c r="AV833" s="18">
        <f t="shared" si="197"/>
        <v>664.70575582846925</v>
      </c>
      <c r="AW833" s="18">
        <f t="shared" si="198"/>
        <v>0.54785143171525863</v>
      </c>
      <c r="AX833" s="7">
        <v>634.32500000000005</v>
      </c>
      <c r="AY833" s="7">
        <v>394.226</v>
      </c>
      <c r="AZ833" s="7">
        <v>16.706</v>
      </c>
      <c r="BA833" s="7">
        <v>13.433999999999999</v>
      </c>
      <c r="BB833" s="18">
        <f t="shared" si="199"/>
        <v>48614.033428968818</v>
      </c>
      <c r="BC833" s="18">
        <f t="shared" si="200"/>
        <v>913.87032336276695</v>
      </c>
      <c r="BD833" s="7">
        <v>647.80399999999997</v>
      </c>
      <c r="BE833" s="11">
        <v>613.61260986328125</v>
      </c>
      <c r="BF833" s="18">
        <f t="shared" si="201"/>
        <v>409.55743401401099</v>
      </c>
      <c r="BG833" s="18">
        <f t="shared" si="202"/>
        <v>0.48193890168831466</v>
      </c>
      <c r="BH833" s="18">
        <f t="shared" si="203"/>
        <v>345.2633043201991</v>
      </c>
      <c r="BI833" s="18">
        <f t="shared" si="204"/>
        <v>0.84301559597227971</v>
      </c>
      <c r="BJ833" s="18">
        <f t="shared" si="205"/>
        <v>52.004168757889225</v>
      </c>
    </row>
    <row r="834" spans="1:62" s="3" customFormat="1" x14ac:dyDescent="0.25">
      <c r="A834" s="4">
        <v>43745.541666666664</v>
      </c>
      <c r="B834" s="7">
        <v>364.892</v>
      </c>
      <c r="C834" s="7">
        <v>244.80600000000001</v>
      </c>
      <c r="D834" s="7">
        <v>132.96299999999999</v>
      </c>
      <c r="E834" s="7">
        <v>86.594999999999999</v>
      </c>
      <c r="F834" s="7">
        <v>15.112</v>
      </c>
      <c r="G834" s="7">
        <v>613.11599999999999</v>
      </c>
      <c r="H834" s="7">
        <v>24.474</v>
      </c>
      <c r="I834" s="7">
        <v>21.428999999999998</v>
      </c>
      <c r="J834" s="7">
        <v>29.907</v>
      </c>
      <c r="K834" s="7">
        <v>99.087000000000003</v>
      </c>
      <c r="L834" s="7">
        <v>2.3679999999999999</v>
      </c>
      <c r="M834" s="7">
        <v>1.8240000000000001</v>
      </c>
      <c r="N834" s="7">
        <v>32.043999999999997</v>
      </c>
      <c r="O834" s="7">
        <v>-0.95</v>
      </c>
      <c r="P834" s="7">
        <v>273.702</v>
      </c>
      <c r="Q834" s="7">
        <v>3.5150000000000001</v>
      </c>
      <c r="R834" s="7">
        <v>31.175999999999998</v>
      </c>
      <c r="S834" s="7">
        <v>561.13400000000001</v>
      </c>
      <c r="T834" s="7">
        <v>22.131</v>
      </c>
      <c r="U834" s="7">
        <v>294.29500000000002</v>
      </c>
      <c r="V834" s="7">
        <v>565.02300000000002</v>
      </c>
      <c r="W834" s="7">
        <v>105.751</v>
      </c>
      <c r="X834" s="7">
        <v>271.101</v>
      </c>
      <c r="Y834" s="11">
        <v>1004.8872680664063</v>
      </c>
      <c r="Z834" s="11">
        <v>48967.24609375</v>
      </c>
      <c r="AA834" s="11">
        <v>64822.746833333338</v>
      </c>
      <c r="AB834" s="11">
        <v>37.001998901367188</v>
      </c>
      <c r="AC834" s="11">
        <v>12.4957275390625</v>
      </c>
      <c r="AD834" s="11">
        <v>0.26</v>
      </c>
      <c r="AE834" s="11">
        <v>6560.26123046875</v>
      </c>
      <c r="AF834" s="12">
        <v>23.490024566650391</v>
      </c>
      <c r="AG834" s="12">
        <v>385.3424072265625</v>
      </c>
      <c r="AH834" s="13">
        <v>323.78469848632813</v>
      </c>
      <c r="AI834" s="13">
        <v>34.009449005126953</v>
      </c>
      <c r="AJ834" s="13">
        <v>50.086811065673828</v>
      </c>
      <c r="AK834" s="18">
        <v>25000</v>
      </c>
      <c r="AL834" s="18">
        <f t="shared" si="193"/>
        <v>8.4780000000000015</v>
      </c>
      <c r="AM834" s="18">
        <f t="shared" si="206"/>
        <v>14.947000000000003</v>
      </c>
      <c r="AN834" s="18">
        <f t="shared" si="207"/>
        <v>0.56720412122834019</v>
      </c>
      <c r="AO834" s="7">
        <v>649.07600000000002</v>
      </c>
      <c r="AP834" s="7">
        <v>96.197999999999993</v>
      </c>
      <c r="AQ834" s="18">
        <v>613.11599999999999</v>
      </c>
      <c r="AR834" s="18">
        <f t="shared" si="194"/>
        <v>1.0276640927708636</v>
      </c>
      <c r="AS834" s="22">
        <f t="shared" si="195"/>
        <v>0.84775167662955786</v>
      </c>
      <c r="AT834" s="18">
        <f t="shared" si="196"/>
        <v>46.096642629186505</v>
      </c>
      <c r="AU834" s="18">
        <f t="shared" si="192"/>
        <v>246.21525000000005</v>
      </c>
      <c r="AV834" s="18">
        <f t="shared" si="197"/>
        <v>666.2697797529454</v>
      </c>
      <c r="AW834" s="18">
        <f t="shared" si="198"/>
        <v>0.54766404103650468</v>
      </c>
      <c r="AX834" s="7">
        <v>635.61599999999999</v>
      </c>
      <c r="AY834" s="7">
        <v>393.149</v>
      </c>
      <c r="AZ834" s="7">
        <v>15.842000000000001</v>
      </c>
      <c r="BA834" s="7">
        <v>13.43</v>
      </c>
      <c r="BB834" s="18">
        <f t="shared" si="199"/>
        <v>48983.175458109901</v>
      </c>
      <c r="BC834" s="18">
        <f t="shared" si="200"/>
        <v>919.01591566615991</v>
      </c>
      <c r="BD834" s="7">
        <v>649.07600000000002</v>
      </c>
      <c r="BE834" s="11">
        <v>613.1158447265625</v>
      </c>
      <c r="BF834" s="18">
        <f t="shared" si="201"/>
        <v>408.96794864151599</v>
      </c>
      <c r="BG834" s="18">
        <f t="shared" si="202"/>
        <v>0.47996662241018551</v>
      </c>
      <c r="BH834" s="18">
        <f t="shared" si="203"/>
        <v>344.8008983851276</v>
      </c>
      <c r="BI834" s="18">
        <f t="shared" si="204"/>
        <v>0.84310005106870978</v>
      </c>
      <c r="BJ834" s="18">
        <f t="shared" si="205"/>
        <v>50.998901818833197</v>
      </c>
    </row>
    <row r="835" spans="1:62" s="3" customFormat="1" x14ac:dyDescent="0.25">
      <c r="A835" s="4">
        <v>43745.583333333336</v>
      </c>
      <c r="B835" s="7">
        <v>365.584</v>
      </c>
      <c r="C835" s="7">
        <v>244.51300000000001</v>
      </c>
      <c r="D835" s="7">
        <v>132.905</v>
      </c>
      <c r="E835" s="7">
        <v>87.694000000000003</v>
      </c>
      <c r="F835" s="7">
        <v>14.849</v>
      </c>
      <c r="G835" s="7">
        <v>613.24900000000002</v>
      </c>
      <c r="H835" s="7">
        <v>24.248999999999999</v>
      </c>
      <c r="I835" s="7">
        <v>21.212</v>
      </c>
      <c r="J835" s="7">
        <v>29.664999999999999</v>
      </c>
      <c r="K835" s="7">
        <v>98.302000000000007</v>
      </c>
      <c r="L835" s="7">
        <v>2.3690000000000002</v>
      </c>
      <c r="M835" s="7">
        <v>1.829</v>
      </c>
      <c r="N835" s="7">
        <v>31.849</v>
      </c>
      <c r="O835" s="7">
        <v>-0.95</v>
      </c>
      <c r="P835" s="7">
        <v>273.77</v>
      </c>
      <c r="Q835" s="7">
        <v>3.5179999999999998</v>
      </c>
      <c r="R835" s="7">
        <v>31.152999999999999</v>
      </c>
      <c r="S835" s="7">
        <v>561.16</v>
      </c>
      <c r="T835" s="7">
        <v>22.15</v>
      </c>
      <c r="U835" s="7">
        <v>294.23200000000003</v>
      </c>
      <c r="V835" s="7">
        <v>565.03399999999999</v>
      </c>
      <c r="W835" s="7">
        <v>105.806</v>
      </c>
      <c r="X835" s="7">
        <v>271.404</v>
      </c>
      <c r="Y835" s="11">
        <v>1004.5836791992188</v>
      </c>
      <c r="Z835" s="11">
        <v>48711.2421875</v>
      </c>
      <c r="AA835" s="11">
        <v>64753.618250000007</v>
      </c>
      <c r="AB835" s="11">
        <v>36.996742248535156</v>
      </c>
      <c r="AC835" s="11">
        <v>12.4822998046875</v>
      </c>
      <c r="AD835" s="11">
        <v>0.26</v>
      </c>
      <c r="AE835" s="11">
        <v>6560.3310546875</v>
      </c>
      <c r="AF835" s="12">
        <v>23.495370864868164</v>
      </c>
      <c r="AG835" s="12">
        <v>385.48321533203125</v>
      </c>
      <c r="AH835" s="13">
        <v>323.78469848632813</v>
      </c>
      <c r="AI835" s="13">
        <v>33.897243499755859</v>
      </c>
      <c r="AJ835" s="13">
        <v>49.739589691162109</v>
      </c>
      <c r="AK835" s="18">
        <v>25000</v>
      </c>
      <c r="AL835" s="18">
        <f t="shared" si="193"/>
        <v>8.4529999999999994</v>
      </c>
      <c r="AM835" s="18">
        <f t="shared" si="206"/>
        <v>14.947000000000003</v>
      </c>
      <c r="AN835" s="18">
        <f t="shared" si="207"/>
        <v>0.56553154479159684</v>
      </c>
      <c r="AO835" s="7">
        <v>648.90300000000002</v>
      </c>
      <c r="AP835" s="7">
        <v>96.067999999999998</v>
      </c>
      <c r="AQ835" s="18">
        <v>613.24900000000002</v>
      </c>
      <c r="AR835" s="18">
        <f t="shared" si="194"/>
        <v>1.0264620517446976</v>
      </c>
      <c r="AS835" s="22">
        <f t="shared" si="195"/>
        <v>0.84799104947487758</v>
      </c>
      <c r="AT835" s="18">
        <f t="shared" si="196"/>
        <v>46.10368293403684</v>
      </c>
      <c r="AU835" s="18">
        <f t="shared" si="192"/>
        <v>245.48920833333332</v>
      </c>
      <c r="AV835" s="18">
        <f t="shared" si="197"/>
        <v>665.46470112647012</v>
      </c>
      <c r="AW835" s="18">
        <f t="shared" si="198"/>
        <v>0.54936647936570504</v>
      </c>
      <c r="AX835" s="7">
        <v>635.44000000000005</v>
      </c>
      <c r="AY835" s="7">
        <v>392.8</v>
      </c>
      <c r="AZ835" s="7">
        <v>15.9</v>
      </c>
      <c r="BA835" s="7">
        <v>13.454000000000001</v>
      </c>
      <c r="BB835" s="18">
        <f t="shared" si="199"/>
        <v>49181.109256746815</v>
      </c>
      <c r="BC835" s="18">
        <f t="shared" si="200"/>
        <v>922.50207211227178</v>
      </c>
      <c r="BD835" s="7">
        <v>648.90300000000002</v>
      </c>
      <c r="BE835" s="11">
        <v>613.24908447265625</v>
      </c>
      <c r="BF835" s="18">
        <f t="shared" si="201"/>
        <v>408.46945758684836</v>
      </c>
      <c r="BG835" s="18">
        <f t="shared" si="202"/>
        <v>0.47567604290195614</v>
      </c>
      <c r="BH835" s="18">
        <f t="shared" si="203"/>
        <v>344.48097501178285</v>
      </c>
      <c r="BI835" s="18">
        <f t="shared" si="204"/>
        <v>0.84334573519132616</v>
      </c>
      <c r="BJ835" s="18">
        <f t="shared" si="205"/>
        <v>51.002990163361645</v>
      </c>
    </row>
    <row r="836" spans="1:62" s="3" customFormat="1" x14ac:dyDescent="0.25">
      <c r="A836" s="4">
        <v>43745.625</v>
      </c>
      <c r="B836" s="7">
        <v>365.661</v>
      </c>
      <c r="C836" s="7">
        <v>244.22</v>
      </c>
      <c r="D836" s="7">
        <v>132.78700000000001</v>
      </c>
      <c r="E836" s="7">
        <v>86.384</v>
      </c>
      <c r="F836" s="7">
        <v>15.073</v>
      </c>
      <c r="G836" s="7">
        <v>613.59100000000001</v>
      </c>
      <c r="H836" s="7">
        <v>23.927</v>
      </c>
      <c r="I836" s="7">
        <v>21.439</v>
      </c>
      <c r="J836" s="7">
        <v>29.844000000000001</v>
      </c>
      <c r="K836" s="7">
        <v>98.834000000000003</v>
      </c>
      <c r="L836" s="7">
        <v>2.3679999999999999</v>
      </c>
      <c r="M836" s="7">
        <v>1.823</v>
      </c>
      <c r="N836" s="7">
        <v>31.981999999999999</v>
      </c>
      <c r="O836" s="7">
        <v>-0.94899999999999995</v>
      </c>
      <c r="P836" s="7">
        <v>273.697</v>
      </c>
      <c r="Q836" s="7">
        <v>3.512</v>
      </c>
      <c r="R836" s="7">
        <v>31.163</v>
      </c>
      <c r="S836" s="7">
        <v>561.17200000000003</v>
      </c>
      <c r="T836" s="7">
        <v>22.135999999999999</v>
      </c>
      <c r="U836" s="7">
        <v>294.37099999999998</v>
      </c>
      <c r="V836" s="7">
        <v>565.05799999999999</v>
      </c>
      <c r="W836" s="7">
        <v>105.738</v>
      </c>
      <c r="X836" s="7">
        <v>271.35199999999998</v>
      </c>
      <c r="Y836" s="11">
        <v>1004.165283203125</v>
      </c>
      <c r="Z836" s="11">
        <v>48967.24609375</v>
      </c>
      <c r="AA836" s="11">
        <v>64820.823416666659</v>
      </c>
      <c r="AB836" s="11">
        <v>36.995384216308594</v>
      </c>
      <c r="AC836" s="11">
        <v>12.362480163574219</v>
      </c>
      <c r="AD836" s="11">
        <v>0.26</v>
      </c>
      <c r="AE836" s="11">
        <v>6559.14990234375</v>
      </c>
      <c r="AF836" s="12">
        <v>23.468196868896484</v>
      </c>
      <c r="AG836" s="12">
        <v>385.449462890625</v>
      </c>
      <c r="AH836" s="13">
        <v>323.78469848632813</v>
      </c>
      <c r="AI836" s="13">
        <v>33.93389892578125</v>
      </c>
      <c r="AJ836" s="13">
        <v>50.34722900390625</v>
      </c>
      <c r="AK836" s="18">
        <v>25000</v>
      </c>
      <c r="AL836" s="18">
        <f t="shared" si="193"/>
        <v>8.4050000000000011</v>
      </c>
      <c r="AM836" s="18">
        <f t="shared" si="206"/>
        <v>14.947000000000003</v>
      </c>
      <c r="AN836" s="18">
        <f t="shared" si="207"/>
        <v>0.56232019803305011</v>
      </c>
      <c r="AO836" s="7">
        <v>647.17399999999998</v>
      </c>
      <c r="AP836" s="7">
        <v>96.135000000000005</v>
      </c>
      <c r="AQ836" s="18">
        <v>613.59100000000001</v>
      </c>
      <c r="AR836" s="18">
        <f t="shared" si="194"/>
        <v>1.0313479758243496</v>
      </c>
      <c r="AS836" s="22">
        <f t="shared" si="195"/>
        <v>0.84791476289468026</v>
      </c>
      <c r="AT836" s="18">
        <f t="shared" si="196"/>
        <v>46.09707429008391</v>
      </c>
      <c r="AU836" s="18">
        <f t="shared" si="192"/>
        <v>244.09520833333337</v>
      </c>
      <c r="AV836" s="18">
        <f t="shared" si="197"/>
        <v>666.13090764363233</v>
      </c>
      <c r="AW836" s="18">
        <f t="shared" si="198"/>
        <v>0.54893264342512971</v>
      </c>
      <c r="AX836" s="7">
        <v>634.77200000000005</v>
      </c>
      <c r="AY836" s="7">
        <v>393.666</v>
      </c>
      <c r="AZ836" s="7">
        <v>16.032</v>
      </c>
      <c r="BA836" s="7">
        <v>13.423999999999999</v>
      </c>
      <c r="BB836" s="18">
        <f t="shared" si="199"/>
        <v>48972.965784636137</v>
      </c>
      <c r="BC836" s="18">
        <f t="shared" si="200"/>
        <v>918.46422236293142</v>
      </c>
      <c r="BD836" s="7">
        <v>647.17399999999998</v>
      </c>
      <c r="BE836" s="11">
        <v>613.591064453125</v>
      </c>
      <c r="BF836" s="18">
        <f t="shared" si="201"/>
        <v>409.54847050004361</v>
      </c>
      <c r="BG836" s="18">
        <f t="shared" si="202"/>
        <v>0.47988296511953477</v>
      </c>
      <c r="BH836" s="18">
        <f t="shared" si="203"/>
        <v>345.38200705375556</v>
      </c>
      <c r="BI836" s="18">
        <f t="shared" si="204"/>
        <v>0.84332388455036067</v>
      </c>
      <c r="BJ836" s="18">
        <f t="shared" si="205"/>
        <v>52.028165879573002</v>
      </c>
    </row>
    <row r="837" spans="1:62" s="3" customFormat="1" x14ac:dyDescent="0.25">
      <c r="A837" s="4">
        <v>43745.666666666664</v>
      </c>
      <c r="B837" s="7">
        <v>365.61200000000002</v>
      </c>
      <c r="C837" s="7">
        <v>244.33699999999999</v>
      </c>
      <c r="D837" s="7">
        <v>132.66999999999999</v>
      </c>
      <c r="E837" s="7">
        <v>88.724000000000004</v>
      </c>
      <c r="F837" s="7">
        <v>15.154999999999999</v>
      </c>
      <c r="G837" s="7">
        <v>613.11599999999999</v>
      </c>
      <c r="H837" s="7">
        <v>23.946999999999999</v>
      </c>
      <c r="I837" s="7">
        <v>21.632000000000001</v>
      </c>
      <c r="J837" s="7">
        <v>30.042000000000002</v>
      </c>
      <c r="K837" s="7">
        <v>95.718000000000004</v>
      </c>
      <c r="L837" s="7">
        <v>2.367</v>
      </c>
      <c r="M837" s="7">
        <v>1.8240000000000001</v>
      </c>
      <c r="N837" s="7">
        <v>32.122</v>
      </c>
      <c r="O837" s="7">
        <v>-0.94899999999999995</v>
      </c>
      <c r="P837" s="7">
        <v>273.62599999999998</v>
      </c>
      <c r="Q837" s="7">
        <v>3.5179999999999998</v>
      </c>
      <c r="R837" s="7">
        <v>31.178999999999998</v>
      </c>
      <c r="S837" s="7">
        <v>561.17200000000003</v>
      </c>
      <c r="T837" s="7">
        <v>22.14</v>
      </c>
      <c r="U837" s="7">
        <v>294.31299999999999</v>
      </c>
      <c r="V837" s="7">
        <v>564.98800000000006</v>
      </c>
      <c r="W837" s="7">
        <v>105.765</v>
      </c>
      <c r="X837" s="7">
        <v>271.12099999999998</v>
      </c>
      <c r="Y837" s="11">
        <v>1004.029296875</v>
      </c>
      <c r="Z837" s="11">
        <v>48967.24609375</v>
      </c>
      <c r="AA837" s="11">
        <v>64686.102166666657</v>
      </c>
      <c r="AB837" s="11">
        <v>37.000980377197266</v>
      </c>
      <c r="AC837" s="11">
        <v>12.323078155517578</v>
      </c>
      <c r="AD837" s="11">
        <v>0.26</v>
      </c>
      <c r="AE837" s="11">
        <v>6555.43994140625</v>
      </c>
      <c r="AF837" s="12">
        <v>23.483102798461914</v>
      </c>
      <c r="AG837" s="12">
        <v>385.41668701171875</v>
      </c>
      <c r="AH837" s="13">
        <v>323.78469848632813</v>
      </c>
      <c r="AI837" s="13">
        <v>34.067966461181641</v>
      </c>
      <c r="AJ837" s="13">
        <v>50.477436065673828</v>
      </c>
      <c r="AK837" s="18">
        <v>25000</v>
      </c>
      <c r="AL837" s="18">
        <f t="shared" si="193"/>
        <v>8.41</v>
      </c>
      <c r="AM837" s="18">
        <f t="shared" si="206"/>
        <v>14.947000000000003</v>
      </c>
      <c r="AN837" s="18">
        <f t="shared" si="207"/>
        <v>0.56265471332039863</v>
      </c>
      <c r="AO837" s="7">
        <v>648.44299999999998</v>
      </c>
      <c r="AP837" s="7">
        <v>96.230999999999995</v>
      </c>
      <c r="AQ837" s="18">
        <v>613.11599999999999</v>
      </c>
      <c r="AR837" s="18">
        <f t="shared" si="194"/>
        <v>1.0267025223816801</v>
      </c>
      <c r="AS837" s="22">
        <f t="shared" si="195"/>
        <v>0.8476455628661641</v>
      </c>
      <c r="AT837" s="18">
        <f t="shared" si="196"/>
        <v>46.064033098323279</v>
      </c>
      <c r="AU837" s="18">
        <f t="shared" ref="AU837:AU900" si="208">(25000*(1000/3600)*4.182*(J837-I837))/1000</f>
        <v>244.24041666666668</v>
      </c>
      <c r="AV837" s="18">
        <f t="shared" si="197"/>
        <v>664.84699915172519</v>
      </c>
      <c r="AW837" s="18">
        <f t="shared" si="198"/>
        <v>0.54991900462284171</v>
      </c>
      <c r="AX837" s="7">
        <v>634.99300000000005</v>
      </c>
      <c r="AY837" s="7">
        <v>393.22199999999998</v>
      </c>
      <c r="AZ837" s="7">
        <v>15.91</v>
      </c>
      <c r="BA837" s="7">
        <v>13.451000000000001</v>
      </c>
      <c r="BB837" s="18">
        <f t="shared" si="199"/>
        <v>48878.574718370808</v>
      </c>
      <c r="BC837" s="18">
        <f t="shared" si="200"/>
        <v>918.38627461979775</v>
      </c>
      <c r="BD837" s="7">
        <v>648.44299999999998</v>
      </c>
      <c r="BE837" s="11">
        <v>613.1158447265625</v>
      </c>
      <c r="BF837" s="18">
        <f t="shared" si="201"/>
        <v>408.18681762166449</v>
      </c>
      <c r="BG837" s="18">
        <f t="shared" si="202"/>
        <v>0.47890486092950502</v>
      </c>
      <c r="BH837" s="18">
        <f t="shared" si="203"/>
        <v>344.12035676629665</v>
      </c>
      <c r="BI837" s="18">
        <f t="shared" si="204"/>
        <v>0.84304622763504078</v>
      </c>
      <c r="BJ837" s="18">
        <f t="shared" si="205"/>
        <v>52.036446492926096</v>
      </c>
    </row>
    <row r="838" spans="1:62" s="3" customFormat="1" x14ac:dyDescent="0.25">
      <c r="A838" s="4">
        <v>43745.708333333336</v>
      </c>
      <c r="B838" s="7">
        <v>364.18299999999999</v>
      </c>
      <c r="C838" s="7">
        <v>243.86799999999999</v>
      </c>
      <c r="D838" s="7">
        <v>132.87200000000001</v>
      </c>
      <c r="E838" s="7">
        <v>85.567999999999998</v>
      </c>
      <c r="F838" s="7">
        <v>15.311999999999999</v>
      </c>
      <c r="G838" s="7">
        <v>613.41499999999996</v>
      </c>
      <c r="H838" s="7">
        <v>24.658999999999999</v>
      </c>
      <c r="I838" s="7">
        <v>21.620999999999999</v>
      </c>
      <c r="J838" s="7">
        <v>30.032</v>
      </c>
      <c r="K838" s="7">
        <v>95.718000000000004</v>
      </c>
      <c r="L838" s="7">
        <v>2.3650000000000002</v>
      </c>
      <c r="M838" s="7">
        <v>1.823</v>
      </c>
      <c r="N838" s="7">
        <v>32.238</v>
      </c>
      <c r="O838" s="7">
        <v>-0.94799999999999995</v>
      </c>
      <c r="P838" s="7">
        <v>273.62599999999998</v>
      </c>
      <c r="Q838" s="7">
        <v>3.512</v>
      </c>
      <c r="R838" s="7">
        <v>31.17</v>
      </c>
      <c r="S838" s="7">
        <v>561.23400000000004</v>
      </c>
      <c r="T838" s="7">
        <v>22.116</v>
      </c>
      <c r="U838" s="7">
        <v>294.13200000000001</v>
      </c>
      <c r="V838" s="7">
        <v>565.05700000000002</v>
      </c>
      <c r="W838" s="7">
        <v>105.73399999999999</v>
      </c>
      <c r="X838" s="7">
        <v>270.89</v>
      </c>
      <c r="Y838" s="11">
        <v>1004.0504760742188</v>
      </c>
      <c r="Z838" s="11">
        <v>48711.2421875</v>
      </c>
      <c r="AA838" s="11">
        <v>64457.397333333334</v>
      </c>
      <c r="AB838" s="11">
        <v>37.016578674316406</v>
      </c>
      <c r="AC838" s="11">
        <v>12.329712867736816</v>
      </c>
      <c r="AD838" s="11">
        <v>0.26</v>
      </c>
      <c r="AE838" s="11">
        <v>6568.603515625</v>
      </c>
      <c r="AF838" s="12">
        <v>23.485240936279297</v>
      </c>
      <c r="AG838" s="12">
        <v>385.45809936523438</v>
      </c>
      <c r="AH838" s="13">
        <v>323.78469848632813</v>
      </c>
      <c r="AI838" s="13">
        <v>34.212638854980469</v>
      </c>
      <c r="AJ838" s="13">
        <v>50.651042938232422</v>
      </c>
      <c r="AK838" s="18">
        <v>25000</v>
      </c>
      <c r="AL838" s="18">
        <f t="shared" ref="AL838:AL901" si="209">J838-I838</f>
        <v>8.4110000000000014</v>
      </c>
      <c r="AM838" s="18">
        <f t="shared" si="206"/>
        <v>14.947000000000003</v>
      </c>
      <c r="AN838" s="18">
        <f t="shared" si="207"/>
        <v>0.56272161637786844</v>
      </c>
      <c r="AO838" s="7">
        <v>648.23400000000004</v>
      </c>
      <c r="AP838" s="7">
        <v>96.15</v>
      </c>
      <c r="AQ838" s="18">
        <v>613.41499999999996</v>
      </c>
      <c r="AR838" s="18">
        <f t="shared" ref="AR838:AR901" si="210">(((AA838*AB838/3600)-C838-AC838)/(AO838*(AQ838)))*1000</f>
        <v>1.0224865505453009</v>
      </c>
      <c r="AS838" s="22">
        <f t="shared" ref="AS838:AS901" si="211">(((AA838*AB838)/3.6)-(C838*1000)-(AR838*AO838*AP838))/(((AA838*AB838)/3.6)-(C838*1000))</f>
        <v>0.84786805654854691</v>
      </c>
      <c r="AT838" s="18">
        <f t="shared" ref="AT838:AT901" si="212">(AE838*AD838)/(AB838)</f>
        <v>46.137081686792037</v>
      </c>
      <c r="AU838" s="18">
        <f t="shared" si="208"/>
        <v>244.26945833333338</v>
      </c>
      <c r="AV838" s="18">
        <f t="shared" ref="AV838:AV901" si="213">AA838*AB838/3600</f>
        <v>662.77564431416829</v>
      </c>
      <c r="AW838" s="18">
        <f t="shared" ref="AW838:AW901" si="214">B838/AV838</f>
        <v>0.54948156759268341</v>
      </c>
      <c r="AX838" s="7">
        <v>633.65899999999999</v>
      </c>
      <c r="AY838" s="7">
        <v>393.70600000000002</v>
      </c>
      <c r="AZ838" s="7">
        <v>15.451000000000001</v>
      </c>
      <c r="BA838" s="7">
        <v>13.407999999999999</v>
      </c>
      <c r="BB838" s="18">
        <f t="shared" ref="BB838:BB901" si="215">(1/Z838)*AA838*AB838*1000</f>
        <v>48982.374753384662</v>
      </c>
      <c r="BC838" s="18">
        <f t="shared" ref="BC838:BC901" si="216">(AX838*1.087*(AY838-AZ838)+BA838*BB838+BA838*0.23*(185-28))/1000</f>
        <v>917.77709621729639</v>
      </c>
      <c r="BD838" s="7">
        <v>648.23400000000004</v>
      </c>
      <c r="BE838" s="11">
        <v>613.4146728515625</v>
      </c>
      <c r="BF838" s="18">
        <f t="shared" ref="BF838:BF901" si="217">(BD838*AR838*BE838)/1000</f>
        <v>406.57771460899681</v>
      </c>
      <c r="BG838" s="18">
        <f t="shared" ref="BG838:BG901" si="218">C838/(BC838-BF838)</f>
        <v>0.47705065532896307</v>
      </c>
      <c r="BH838" s="18">
        <f t="shared" ref="BH838:BH901" si="219">((BD838* AQ838*AR838)-( BD838* AP838*AR838))/1000</f>
        <v>342.84869739024703</v>
      </c>
      <c r="BI838" s="18">
        <f t="shared" ref="BI838:BI901" si="220">BH838/BF838</f>
        <v>0.84325501637482125</v>
      </c>
      <c r="BJ838" s="18">
        <f t="shared" ref="BJ838:BJ901" si="221">(1+O838)*1000/((Y838/1000)-(H838/1000))</f>
        <v>53.094192945640316</v>
      </c>
    </row>
    <row r="839" spans="1:62" s="3" customFormat="1" x14ac:dyDescent="0.25">
      <c r="A839" s="4">
        <v>43745.75</v>
      </c>
      <c r="B839" s="7">
        <v>364.221</v>
      </c>
      <c r="C839" s="7">
        <v>243.86799999999999</v>
      </c>
      <c r="D839" s="7">
        <v>132.947</v>
      </c>
      <c r="E839" s="7">
        <v>82.42</v>
      </c>
      <c r="F839" s="7">
        <v>15.523</v>
      </c>
      <c r="G839" s="7">
        <v>613.43600000000004</v>
      </c>
      <c r="H839" s="7">
        <v>23.530999999999999</v>
      </c>
      <c r="I839" s="7">
        <v>21.422999999999998</v>
      </c>
      <c r="J839" s="7">
        <v>29.859000000000002</v>
      </c>
      <c r="K839" s="7">
        <v>96.552999999999997</v>
      </c>
      <c r="L839" s="7">
        <v>2.3650000000000002</v>
      </c>
      <c r="M839" s="7">
        <v>1.8260000000000001</v>
      </c>
      <c r="N839" s="7">
        <v>32.125999999999998</v>
      </c>
      <c r="O839" s="7">
        <v>-0.95</v>
      </c>
      <c r="P839" s="7">
        <v>273.62900000000002</v>
      </c>
      <c r="Q839" s="7">
        <v>3.5049999999999999</v>
      </c>
      <c r="R839" s="7">
        <v>31.097999999999999</v>
      </c>
      <c r="S839" s="7">
        <v>561.18399999999997</v>
      </c>
      <c r="T839" s="7">
        <v>22.091999999999999</v>
      </c>
      <c r="U839" s="7">
        <v>294.47300000000001</v>
      </c>
      <c r="V839" s="7">
        <v>565.09299999999996</v>
      </c>
      <c r="W839" s="7">
        <v>105.693</v>
      </c>
      <c r="X839" s="7">
        <v>270.947</v>
      </c>
      <c r="Y839" s="11">
        <v>1004.3646850585938</v>
      </c>
      <c r="Z839" s="11">
        <v>48711.2421875</v>
      </c>
      <c r="AA839" s="11">
        <v>64629.318999999996</v>
      </c>
      <c r="AB839" s="11">
        <v>37.040992736816406</v>
      </c>
      <c r="AC839" s="11">
        <v>12.622637748718262</v>
      </c>
      <c r="AD839" s="11">
        <v>0.26</v>
      </c>
      <c r="AE839" s="11">
        <v>6577.28662109375</v>
      </c>
      <c r="AF839" s="12">
        <v>23.458066940307617</v>
      </c>
      <c r="AG839" s="12">
        <v>385.4744873046875</v>
      </c>
      <c r="AH839" s="13">
        <v>323.78469848632813</v>
      </c>
      <c r="AI839" s="13">
        <v>34.10333251953125</v>
      </c>
      <c r="AJ839" s="13">
        <v>50.086811065673828</v>
      </c>
      <c r="AK839" s="18">
        <v>25000</v>
      </c>
      <c r="AL839" s="18">
        <f t="shared" si="209"/>
        <v>8.4360000000000035</v>
      </c>
      <c r="AM839" s="18">
        <f t="shared" ref="AM839:AM902" si="222">AM838</f>
        <v>14.947000000000003</v>
      </c>
      <c r="AN839" s="18">
        <f t="shared" ref="AN839:AN902" si="223">AL839:AL3743/AM839</f>
        <v>0.56439419281461178</v>
      </c>
      <c r="AO839" s="7">
        <v>650.00199999999995</v>
      </c>
      <c r="AP839" s="7">
        <v>96.084000000000003</v>
      </c>
      <c r="AQ839" s="18">
        <v>613.43600000000004</v>
      </c>
      <c r="AR839" s="18">
        <f t="shared" si="210"/>
        <v>1.0244685037942123</v>
      </c>
      <c r="AS839" s="22">
        <f t="shared" si="211"/>
        <v>0.84806249042475712</v>
      </c>
      <c r="AT839" s="18">
        <f t="shared" si="212"/>
        <v>46.167621198355441</v>
      </c>
      <c r="AU839" s="18">
        <f t="shared" si="208"/>
        <v>244.99550000000011</v>
      </c>
      <c r="AV839" s="18">
        <f t="shared" si="213"/>
        <v>664.98170435121961</v>
      </c>
      <c r="AW839" s="18">
        <f t="shared" si="214"/>
        <v>0.54771582077637349</v>
      </c>
      <c r="AX839" s="7">
        <v>634.55100000000004</v>
      </c>
      <c r="AY839" s="7">
        <v>393.04399999999998</v>
      </c>
      <c r="AZ839" s="7">
        <v>16.3</v>
      </c>
      <c r="BA839" s="7">
        <v>13.404999999999999</v>
      </c>
      <c r="BB839" s="18">
        <f t="shared" si="215"/>
        <v>49145.413423242731</v>
      </c>
      <c r="BC839" s="18">
        <f t="shared" si="216"/>
        <v>919.14010896169668</v>
      </c>
      <c r="BD839" s="7">
        <v>650.00199999999995</v>
      </c>
      <c r="BE839" s="11">
        <v>613.43621826171875</v>
      </c>
      <c r="BF839" s="18">
        <f t="shared" si="217"/>
        <v>408.49121194441517</v>
      </c>
      <c r="BG839" s="18">
        <f t="shared" si="218"/>
        <v>0.47756492068119938</v>
      </c>
      <c r="BH839" s="18">
        <f t="shared" si="219"/>
        <v>344.50809911537186</v>
      </c>
      <c r="BI839" s="18">
        <f t="shared" si="220"/>
        <v>0.84336722319071644</v>
      </c>
      <c r="BJ839" s="18">
        <f t="shared" si="221"/>
        <v>50.977042042569238</v>
      </c>
    </row>
    <row r="840" spans="1:62" s="3" customFormat="1" x14ac:dyDescent="0.25">
      <c r="A840" s="4">
        <v>43745.791666666664</v>
      </c>
      <c r="B840" s="7">
        <v>364.23200000000003</v>
      </c>
      <c r="C840" s="7">
        <v>243.98500000000001</v>
      </c>
      <c r="D840" s="7">
        <v>132.566</v>
      </c>
      <c r="E840" s="7">
        <v>81.215000000000003</v>
      </c>
      <c r="F840" s="7">
        <v>15.44</v>
      </c>
      <c r="G840" s="7">
        <v>613.27099999999996</v>
      </c>
      <c r="H840" s="7">
        <v>24.039000000000001</v>
      </c>
      <c r="I840" s="7">
        <v>20.983000000000001</v>
      </c>
      <c r="J840" s="7">
        <v>29.312999999999999</v>
      </c>
      <c r="K840" s="7">
        <v>97.245999999999995</v>
      </c>
      <c r="L840" s="7">
        <v>2.3740000000000001</v>
      </c>
      <c r="M840" s="7">
        <v>1.825</v>
      </c>
      <c r="N840" s="7">
        <v>31.652000000000001</v>
      </c>
      <c r="O840" s="7">
        <v>-0.95099999999999996</v>
      </c>
      <c r="P840" s="7">
        <v>273.702</v>
      </c>
      <c r="Q840" s="7">
        <v>3.4769999999999999</v>
      </c>
      <c r="R840" s="7">
        <v>31.094999999999999</v>
      </c>
      <c r="S840" s="7">
        <v>560.92600000000004</v>
      </c>
      <c r="T840" s="7">
        <v>21.998000000000001</v>
      </c>
      <c r="U840" s="7">
        <v>294.30500000000001</v>
      </c>
      <c r="V840" s="7">
        <v>565.68100000000004</v>
      </c>
      <c r="W840" s="7">
        <v>105.545</v>
      </c>
      <c r="X840" s="7">
        <v>270.59199999999998</v>
      </c>
      <c r="Y840" s="11">
        <v>1004.9190063476563</v>
      </c>
      <c r="Z840" s="11">
        <v>48711.2421875</v>
      </c>
      <c r="AA840" s="11">
        <v>64116.129666666653</v>
      </c>
      <c r="AB840" s="11">
        <v>37.062862396240234</v>
      </c>
      <c r="AC840" s="11">
        <v>12.93861198425293</v>
      </c>
      <c r="AD840" s="11">
        <v>0.26</v>
      </c>
      <c r="AE840" s="11">
        <v>6569.66064453125</v>
      </c>
      <c r="AF840" s="12">
        <v>23.482034683227539</v>
      </c>
      <c r="AG840" s="12">
        <v>386.01364135742188</v>
      </c>
      <c r="AH840" s="13">
        <v>323.91152954101563</v>
      </c>
      <c r="AI840" s="13">
        <v>33.679267883300781</v>
      </c>
      <c r="AJ840" s="13">
        <v>49.218753814697266</v>
      </c>
      <c r="AK840" s="18">
        <v>25000</v>
      </c>
      <c r="AL840" s="18">
        <f t="shared" si="209"/>
        <v>8.3299999999999983</v>
      </c>
      <c r="AM840" s="18">
        <f t="shared" si="222"/>
        <v>14.947000000000003</v>
      </c>
      <c r="AN840" s="18">
        <f t="shared" si="223"/>
        <v>0.55730246872282041</v>
      </c>
      <c r="AO840" s="7">
        <v>648.12199999999996</v>
      </c>
      <c r="AP840" s="7">
        <v>95.353999999999999</v>
      </c>
      <c r="AQ840" s="18">
        <v>613.27099999999996</v>
      </c>
      <c r="AR840" s="18">
        <f t="shared" si="210"/>
        <v>1.014322620004162</v>
      </c>
      <c r="AS840" s="22">
        <f t="shared" si="211"/>
        <v>0.84935042823370399</v>
      </c>
      <c r="AT840" s="18">
        <f t="shared" si="212"/>
        <v>46.086882046957086</v>
      </c>
      <c r="AU840" s="18">
        <f t="shared" si="208"/>
        <v>241.9170833333333</v>
      </c>
      <c r="AV840" s="18">
        <f t="shared" si="213"/>
        <v>660.09091422643394</v>
      </c>
      <c r="AW840" s="18">
        <f t="shared" si="214"/>
        <v>0.55179065815024364</v>
      </c>
      <c r="AX840" s="7">
        <v>635.41700000000003</v>
      </c>
      <c r="AY840" s="7">
        <v>394.8</v>
      </c>
      <c r="AZ840" s="7">
        <v>16.181999999999999</v>
      </c>
      <c r="BA840" s="7">
        <v>13.396000000000001</v>
      </c>
      <c r="BB840" s="18">
        <f t="shared" si="215"/>
        <v>48783.960016214944</v>
      </c>
      <c r="BC840" s="18">
        <f t="shared" si="216"/>
        <v>915.50445893563733</v>
      </c>
      <c r="BD840" s="7">
        <v>648.12199999999996</v>
      </c>
      <c r="BE840" s="11">
        <v>613.27069091796875</v>
      </c>
      <c r="BF840" s="18">
        <f t="shared" si="217"/>
        <v>403.16709905016847</v>
      </c>
      <c r="BG840" s="18">
        <f t="shared" si="218"/>
        <v>0.47621941927979239</v>
      </c>
      <c r="BH840" s="18">
        <f t="shared" si="219"/>
        <v>340.48112445454564</v>
      </c>
      <c r="BI840" s="18">
        <f t="shared" si="220"/>
        <v>0.84451614543124598</v>
      </c>
      <c r="BJ840" s="18">
        <f t="shared" si="221"/>
        <v>49.955141997901855</v>
      </c>
    </row>
    <row r="841" spans="1:62" s="3" customFormat="1" x14ac:dyDescent="0.25">
      <c r="A841" s="4">
        <v>43745.833333333336</v>
      </c>
      <c r="B841" s="7">
        <v>365.053</v>
      </c>
      <c r="C841" s="7">
        <v>244.39599999999999</v>
      </c>
      <c r="D841" s="7">
        <v>134.03299999999999</v>
      </c>
      <c r="E841" s="7">
        <v>80.61</v>
      </c>
      <c r="F841" s="7">
        <v>15.137</v>
      </c>
      <c r="G841" s="7">
        <v>611.95399999999995</v>
      </c>
      <c r="H841" s="7">
        <v>24.292999999999999</v>
      </c>
      <c r="I841" s="7">
        <v>20.707999999999998</v>
      </c>
      <c r="J841" s="7">
        <v>29.036999999999999</v>
      </c>
      <c r="K841" s="7">
        <v>92.290999999999997</v>
      </c>
      <c r="L841" s="7">
        <v>2.3690000000000002</v>
      </c>
      <c r="M841" s="7">
        <v>1.82</v>
      </c>
      <c r="N841" s="7">
        <v>31.454000000000001</v>
      </c>
      <c r="O841" s="7">
        <v>-0.95199999999999996</v>
      </c>
      <c r="P841" s="7">
        <v>273.77600000000001</v>
      </c>
      <c r="Q841" s="7">
        <v>3.53</v>
      </c>
      <c r="R841" s="7">
        <v>31.093</v>
      </c>
      <c r="S841" s="7">
        <v>562.47699999999998</v>
      </c>
      <c r="T841" s="7">
        <v>22.19</v>
      </c>
      <c r="U841" s="7">
        <v>294.14</v>
      </c>
      <c r="V841" s="7">
        <v>565.01199999999994</v>
      </c>
      <c r="W841" s="7">
        <v>106.05200000000001</v>
      </c>
      <c r="X841" s="7">
        <v>271.70499999999998</v>
      </c>
      <c r="Y841" s="11">
        <v>1005.0867309570313</v>
      </c>
      <c r="Z841" s="11">
        <v>48967.24609375</v>
      </c>
      <c r="AA841" s="11">
        <v>65250.332333333325</v>
      </c>
      <c r="AB841" s="11">
        <v>37.073886871337891</v>
      </c>
      <c r="AC841" s="11">
        <v>12.348310470581055</v>
      </c>
      <c r="AD841" s="11">
        <v>0.26</v>
      </c>
      <c r="AE841" s="11">
        <v>6541.94189453125</v>
      </c>
      <c r="AF841" s="12">
        <v>23.582860946655273</v>
      </c>
      <c r="AG841" s="12">
        <v>386.01947021484375</v>
      </c>
      <c r="AH841" s="13">
        <v>323.95831298828125</v>
      </c>
      <c r="AI841" s="13">
        <v>33.470287322998047</v>
      </c>
      <c r="AJ841" s="13">
        <v>48.611110687255859</v>
      </c>
      <c r="AK841" s="18">
        <v>25000</v>
      </c>
      <c r="AL841" s="18">
        <f t="shared" si="209"/>
        <v>8.3290000000000006</v>
      </c>
      <c r="AM841" s="18">
        <f t="shared" si="222"/>
        <v>14.947000000000003</v>
      </c>
      <c r="AN841" s="18">
        <f t="shared" si="223"/>
        <v>0.55723556566535082</v>
      </c>
      <c r="AO841" s="7">
        <v>648.94500000000005</v>
      </c>
      <c r="AP841" s="7">
        <v>95.387</v>
      </c>
      <c r="AQ841" s="18">
        <v>611.95399999999995</v>
      </c>
      <c r="AR841" s="18">
        <f t="shared" si="210"/>
        <v>1.0455746838438849</v>
      </c>
      <c r="AS841" s="22">
        <f t="shared" si="211"/>
        <v>0.84862879552348713</v>
      </c>
      <c r="AT841" s="18">
        <f t="shared" si="212"/>
        <v>45.878785207523194</v>
      </c>
      <c r="AU841" s="18">
        <f t="shared" si="208"/>
        <v>241.88804166666668</v>
      </c>
      <c r="AV841" s="18">
        <f t="shared" si="213"/>
        <v>671.96762201200022</v>
      </c>
      <c r="AW841" s="18">
        <f t="shared" si="214"/>
        <v>0.54325980604089397</v>
      </c>
      <c r="AX841" s="7">
        <v>636.09299999999996</v>
      </c>
      <c r="AY841" s="7">
        <v>393.38900000000001</v>
      </c>
      <c r="AZ841" s="7">
        <v>15.898</v>
      </c>
      <c r="BA841" s="7">
        <v>13.512</v>
      </c>
      <c r="BB841" s="18">
        <f t="shared" si="215"/>
        <v>49402.072450873718</v>
      </c>
      <c r="BC841" s="18">
        <f t="shared" si="216"/>
        <v>929.01849023088675</v>
      </c>
      <c r="BD841" s="7">
        <v>648.94500000000005</v>
      </c>
      <c r="BE841" s="11">
        <v>611.9537353515625</v>
      </c>
      <c r="BF841" s="18">
        <f t="shared" si="217"/>
        <v>415.22313197203891</v>
      </c>
      <c r="BG841" s="18">
        <f t="shared" si="218"/>
        <v>0.47566797961781965</v>
      </c>
      <c r="BH841" s="18">
        <f t="shared" si="219"/>
        <v>350.50128011748643</v>
      </c>
      <c r="BI841" s="18">
        <f t="shared" si="220"/>
        <v>0.84412753801271634</v>
      </c>
      <c r="BJ841" s="18">
        <f t="shared" si="221"/>
        <v>48.939953921976006</v>
      </c>
    </row>
    <row r="842" spans="1:62" s="3" customFormat="1" x14ac:dyDescent="0.25">
      <c r="A842" s="4">
        <v>43745.875</v>
      </c>
      <c r="B842" s="7">
        <v>368.10899999999998</v>
      </c>
      <c r="C842" s="7">
        <v>245.50899999999999</v>
      </c>
      <c r="D842" s="7">
        <v>133.33699999999999</v>
      </c>
      <c r="E842" s="7">
        <v>88.108999999999995</v>
      </c>
      <c r="F842" s="7">
        <v>14.738</v>
      </c>
      <c r="G842" s="7">
        <v>609.32899999999995</v>
      </c>
      <c r="H842" s="7">
        <v>24.893999999999998</v>
      </c>
      <c r="I842" s="7">
        <v>20.83</v>
      </c>
      <c r="J842" s="7">
        <v>29.259</v>
      </c>
      <c r="K842" s="7">
        <v>92.161000000000001</v>
      </c>
      <c r="L842" s="7">
        <v>2.3679999999999999</v>
      </c>
      <c r="M842" s="7">
        <v>1.8169999999999999</v>
      </c>
      <c r="N842" s="7">
        <v>31.568000000000001</v>
      </c>
      <c r="O842" s="7">
        <v>-0.95199999999999996</v>
      </c>
      <c r="P842" s="7">
        <v>273.84399999999999</v>
      </c>
      <c r="Q842" s="7">
        <v>3.5270000000000001</v>
      </c>
      <c r="R842" s="7">
        <v>31.216000000000001</v>
      </c>
      <c r="S842" s="7">
        <v>560.875</v>
      </c>
      <c r="T842" s="7">
        <v>22.146999999999998</v>
      </c>
      <c r="U842" s="7">
        <v>295.45800000000003</v>
      </c>
      <c r="V842" s="7">
        <v>564.19100000000003</v>
      </c>
      <c r="W842" s="7">
        <v>105.82</v>
      </c>
      <c r="X842" s="7">
        <v>272.69</v>
      </c>
      <c r="Y842" s="11">
        <v>1005.536865234375</v>
      </c>
      <c r="Z842" s="11">
        <v>49223.25</v>
      </c>
      <c r="AA842" s="11">
        <v>63926.081083333331</v>
      </c>
      <c r="AB842" s="11">
        <v>37.072193145751953</v>
      </c>
      <c r="AC842" s="11">
        <v>12.529136657714844</v>
      </c>
      <c r="AD842" s="11">
        <v>0.26</v>
      </c>
      <c r="AE842" s="11">
        <v>6530.09228515625</v>
      </c>
      <c r="AF842" s="12">
        <v>23.560634613037109</v>
      </c>
      <c r="AG842" s="12">
        <v>385.1495361328125</v>
      </c>
      <c r="AH842" s="13">
        <v>323.95831298828125</v>
      </c>
      <c r="AI842" s="13">
        <v>33.70306396484375</v>
      </c>
      <c r="AJ842" s="13">
        <v>48.611110687255859</v>
      </c>
      <c r="AK842" s="18">
        <v>25000</v>
      </c>
      <c r="AL842" s="18">
        <f t="shared" si="209"/>
        <v>8.429000000000002</v>
      </c>
      <c r="AM842" s="18">
        <f t="shared" si="222"/>
        <v>14.947000000000003</v>
      </c>
      <c r="AN842" s="18">
        <f t="shared" si="223"/>
        <v>0.56392587141232353</v>
      </c>
      <c r="AO842" s="7">
        <v>649.66499999999996</v>
      </c>
      <c r="AP842" s="7">
        <v>95.683000000000007</v>
      </c>
      <c r="AQ842" s="18">
        <v>609.32899999999995</v>
      </c>
      <c r="AR842" s="18">
        <f t="shared" si="210"/>
        <v>1.0111204682326183</v>
      </c>
      <c r="AS842" s="22">
        <f t="shared" si="211"/>
        <v>0.84773610730200555</v>
      </c>
      <c r="AT842" s="18">
        <f t="shared" si="212"/>
        <v>45.797775908900498</v>
      </c>
      <c r="AU842" s="18">
        <f t="shared" si="208"/>
        <v>244.79220833333341</v>
      </c>
      <c r="AV842" s="18">
        <f t="shared" si="213"/>
        <v>658.30000693675936</v>
      </c>
      <c r="AW842" s="18">
        <f t="shared" si="214"/>
        <v>0.5591812184734839</v>
      </c>
      <c r="AX842" s="7">
        <v>636.98400000000004</v>
      </c>
      <c r="AY842" s="7">
        <v>391.27199999999999</v>
      </c>
      <c r="AZ842" s="7">
        <v>15.337</v>
      </c>
      <c r="BA842" s="7">
        <v>13.491</v>
      </c>
      <c r="BB842" s="18">
        <f t="shared" si="215"/>
        <v>48145.541486438487</v>
      </c>
      <c r="BC842" s="18">
        <f t="shared" si="216"/>
        <v>910.31665870702159</v>
      </c>
      <c r="BD842" s="7">
        <v>649.66499999999996</v>
      </c>
      <c r="BE842" s="11">
        <v>609.3294677734375</v>
      </c>
      <c r="BF842" s="18">
        <f t="shared" si="217"/>
        <v>400.26217755454098</v>
      </c>
      <c r="BG842" s="18">
        <f t="shared" si="218"/>
        <v>0.4813387766837503</v>
      </c>
      <c r="BH842" s="18">
        <f t="shared" si="219"/>
        <v>337.40870469212877</v>
      </c>
      <c r="BI842" s="18">
        <f t="shared" si="220"/>
        <v>0.84296924269381512</v>
      </c>
      <c r="BJ842" s="18">
        <f t="shared" si="221"/>
        <v>48.947483025360079</v>
      </c>
    </row>
    <row r="843" spans="1:62" s="3" customFormat="1" x14ac:dyDescent="0.25">
      <c r="A843" s="4">
        <v>43745.916666666664</v>
      </c>
      <c r="B843" s="7">
        <v>315.447</v>
      </c>
      <c r="C843" s="7">
        <v>201.31899999999999</v>
      </c>
      <c r="D843" s="7">
        <v>128.08799999999999</v>
      </c>
      <c r="E843" s="7">
        <v>89.266999999999996</v>
      </c>
      <c r="F843" s="7">
        <v>14.744</v>
      </c>
      <c r="G843" s="7">
        <v>613.96500000000003</v>
      </c>
      <c r="H843" s="7">
        <v>18.504999999999999</v>
      </c>
      <c r="I843" s="7">
        <v>20.759</v>
      </c>
      <c r="J843" s="7">
        <v>29.013999999999999</v>
      </c>
      <c r="K843" s="7">
        <v>91.468999999999994</v>
      </c>
      <c r="L843" s="7">
        <v>2.3679999999999999</v>
      </c>
      <c r="M843" s="7">
        <v>1.8169999999999999</v>
      </c>
      <c r="N843" s="7">
        <v>31.536000000000001</v>
      </c>
      <c r="O843" s="7">
        <v>-0.95299999999999996</v>
      </c>
      <c r="P843" s="7">
        <v>273.77600000000001</v>
      </c>
      <c r="Q843" s="7">
        <v>3.3879999999999999</v>
      </c>
      <c r="R843" s="7">
        <v>28.829000000000001</v>
      </c>
      <c r="S843" s="7">
        <v>561.58699999999999</v>
      </c>
      <c r="T843" s="7">
        <v>21.308</v>
      </c>
      <c r="U843" s="7">
        <v>281.93400000000003</v>
      </c>
      <c r="V843" s="7">
        <v>566.01</v>
      </c>
      <c r="W843" s="7">
        <v>101.746</v>
      </c>
      <c r="X843" s="7">
        <v>259.52300000000002</v>
      </c>
      <c r="Y843" s="11">
        <v>1006.1123657226563</v>
      </c>
      <c r="Z843" s="11">
        <v>40519.1171875</v>
      </c>
      <c r="AA843" s="11">
        <v>65131.100333333336</v>
      </c>
      <c r="AB843" s="11">
        <v>37.066936492919922</v>
      </c>
      <c r="AC843" s="11">
        <v>12.435882568359375</v>
      </c>
      <c r="AD843" s="11">
        <v>0.26</v>
      </c>
      <c r="AE843" s="11">
        <v>6317.1376953125</v>
      </c>
      <c r="AF843" s="12">
        <v>22.73369026184082</v>
      </c>
      <c r="AG843" s="12">
        <v>384.46469116210938</v>
      </c>
      <c r="AH843" s="13">
        <v>323.95831298828125</v>
      </c>
      <c r="AI843" s="13">
        <v>33.459041595458984</v>
      </c>
      <c r="AJ843" s="13">
        <v>48.480903625488281</v>
      </c>
      <c r="AK843" s="18">
        <v>25000</v>
      </c>
      <c r="AL843" s="18">
        <f t="shared" si="209"/>
        <v>8.254999999999999</v>
      </c>
      <c r="AM843" s="18">
        <f t="shared" si="222"/>
        <v>14.947000000000003</v>
      </c>
      <c r="AN843" s="18">
        <f t="shared" si="223"/>
        <v>0.55228473941259104</v>
      </c>
      <c r="AO843" s="7">
        <v>558.03</v>
      </c>
      <c r="AP843" s="7">
        <v>93.606999999999999</v>
      </c>
      <c r="AQ843" s="18">
        <v>613.96500000000003</v>
      </c>
      <c r="AR843" s="18">
        <f t="shared" si="210"/>
        <v>1.3334634741373328</v>
      </c>
      <c r="AS843" s="22">
        <f t="shared" si="211"/>
        <v>0.85157704234978615</v>
      </c>
      <c r="AT843" s="18">
        <f t="shared" si="212"/>
        <v>44.310535376857274</v>
      </c>
      <c r="AU843" s="18">
        <f t="shared" si="208"/>
        <v>239.7389583333333</v>
      </c>
      <c r="AV843" s="18">
        <f t="shared" si="213"/>
        <v>670.61398882490619</v>
      </c>
      <c r="AW843" s="18">
        <f t="shared" si="214"/>
        <v>0.47038535619089444</v>
      </c>
      <c r="AX843" s="7">
        <v>546.50300000000004</v>
      </c>
      <c r="AY843" s="7">
        <v>362.05200000000002</v>
      </c>
      <c r="AZ843" s="7">
        <v>14.526999999999999</v>
      </c>
      <c r="BA843" s="7">
        <v>11.425000000000001</v>
      </c>
      <c r="BB843" s="18">
        <f t="shared" si="215"/>
        <v>59582.007885266496</v>
      </c>
      <c r="BC843" s="18">
        <f t="shared" si="216"/>
        <v>887.58379250569476</v>
      </c>
      <c r="BD843" s="7">
        <v>558.03</v>
      </c>
      <c r="BE843" s="11">
        <v>613.96533203125</v>
      </c>
      <c r="BF843" s="18">
        <f t="shared" si="217"/>
        <v>456.85935332519114</v>
      </c>
      <c r="BG843" s="18">
        <f t="shared" si="218"/>
        <v>0.46739627865795019</v>
      </c>
      <c r="BH843" s="18">
        <f t="shared" si="219"/>
        <v>387.20495600473032</v>
      </c>
      <c r="BI843" s="18">
        <f t="shared" si="220"/>
        <v>0.8475364533669052</v>
      </c>
      <c r="BJ843" s="18">
        <f t="shared" si="221"/>
        <v>47.589762522284353</v>
      </c>
    </row>
    <row r="844" spans="1:62" s="3" customFormat="1" x14ac:dyDescent="0.25">
      <c r="A844" s="4">
        <v>43745.958333333336</v>
      </c>
      <c r="B844" s="7">
        <v>368.26799999999997</v>
      </c>
      <c r="C844" s="7">
        <v>246.899</v>
      </c>
      <c r="D844" s="7">
        <v>133.43799999999999</v>
      </c>
      <c r="E844" s="7">
        <v>93.289000000000001</v>
      </c>
      <c r="F844" s="7">
        <v>14.311</v>
      </c>
      <c r="G844" s="7">
        <v>612.08399999999995</v>
      </c>
      <c r="H844" s="7">
        <v>24.791</v>
      </c>
      <c r="I844" s="7">
        <v>20.571000000000002</v>
      </c>
      <c r="J844" s="7">
        <v>29.04</v>
      </c>
      <c r="K844" s="7">
        <v>94.003</v>
      </c>
      <c r="L844" s="7">
        <v>2.3650000000000002</v>
      </c>
      <c r="M844" s="7">
        <v>1.8220000000000001</v>
      </c>
      <c r="N844" s="7">
        <v>31.306999999999999</v>
      </c>
      <c r="O844" s="7">
        <v>-0.95299999999999996</v>
      </c>
      <c r="P844" s="7">
        <v>273.84899999999999</v>
      </c>
      <c r="Q844" s="7">
        <v>3.528</v>
      </c>
      <c r="R844" s="7">
        <v>31.347999999999999</v>
      </c>
      <c r="S844" s="7">
        <v>560.75900000000001</v>
      </c>
      <c r="T844" s="7">
        <v>22.245999999999999</v>
      </c>
      <c r="U844" s="7">
        <v>295.197</v>
      </c>
      <c r="V844" s="7">
        <v>564.75199999999995</v>
      </c>
      <c r="W844" s="7">
        <v>106.163</v>
      </c>
      <c r="X844" s="7">
        <v>272.20100000000002</v>
      </c>
      <c r="Y844" s="11">
        <v>1006.5413208007813</v>
      </c>
      <c r="Z844" s="11">
        <v>49223.25</v>
      </c>
      <c r="AA844" s="11">
        <v>65201.580500000004</v>
      </c>
      <c r="AB844" s="11">
        <v>37.063880920410156</v>
      </c>
      <c r="AC844" s="11">
        <v>12.384590148925781</v>
      </c>
      <c r="AD844" s="11">
        <v>0.26</v>
      </c>
      <c r="AE844" s="11">
        <v>6562.71142578125</v>
      </c>
      <c r="AF844" s="12">
        <v>23.612400054931641</v>
      </c>
      <c r="AG844" s="12">
        <v>385.10513305664063</v>
      </c>
      <c r="AH844" s="13">
        <v>323.70465087890625</v>
      </c>
      <c r="AI844" s="13">
        <v>33.496330261230469</v>
      </c>
      <c r="AJ844" s="13">
        <v>48.177089691162109</v>
      </c>
      <c r="AK844" s="18">
        <v>25000</v>
      </c>
      <c r="AL844" s="18">
        <f t="shared" si="209"/>
        <v>8.4689999999999976</v>
      </c>
      <c r="AM844" s="18">
        <f t="shared" si="222"/>
        <v>14.947000000000003</v>
      </c>
      <c r="AN844" s="18">
        <f t="shared" si="223"/>
        <v>0.56660199371111231</v>
      </c>
      <c r="AO844" s="7">
        <v>652.20299999999997</v>
      </c>
      <c r="AP844" s="7">
        <v>95.724999999999994</v>
      </c>
      <c r="AQ844" s="18">
        <v>612.08399999999995</v>
      </c>
      <c r="AR844" s="18">
        <f t="shared" si="210"/>
        <v>1.0320581903342436</v>
      </c>
      <c r="AS844" s="22">
        <f t="shared" si="211"/>
        <v>0.84817196156965369</v>
      </c>
      <c r="AT844" s="18">
        <f t="shared" si="212"/>
        <v>46.036867384912881</v>
      </c>
      <c r="AU844" s="18">
        <f t="shared" si="208"/>
        <v>245.95387499999995</v>
      </c>
      <c r="AV844" s="18">
        <f t="shared" si="213"/>
        <v>671.28433763181579</v>
      </c>
      <c r="AW844" s="18">
        <f t="shared" si="214"/>
        <v>0.54860210398948206</v>
      </c>
      <c r="AX844" s="7">
        <v>638.43200000000002</v>
      </c>
      <c r="AY844" s="7">
        <v>389.96100000000001</v>
      </c>
      <c r="AZ844" s="7">
        <v>15.076000000000001</v>
      </c>
      <c r="BA844" s="7">
        <v>13.526</v>
      </c>
      <c r="BB844" s="18">
        <f t="shared" si="215"/>
        <v>49095.165708776593</v>
      </c>
      <c r="BC844" s="18">
        <f t="shared" si="216"/>
        <v>924.71067204475219</v>
      </c>
      <c r="BD844" s="7">
        <v>652.20299999999997</v>
      </c>
      <c r="BE844" s="11">
        <v>612.0841064453125</v>
      </c>
      <c r="BF844" s="18">
        <f t="shared" si="217"/>
        <v>412.0008191324485</v>
      </c>
      <c r="BG844" s="18">
        <f t="shared" si="218"/>
        <v>0.48155696364631945</v>
      </c>
      <c r="BH844" s="18">
        <f t="shared" si="219"/>
        <v>347.56715413165119</v>
      </c>
      <c r="BI844" s="18">
        <f t="shared" si="220"/>
        <v>0.84360792015783981</v>
      </c>
      <c r="BJ844" s="18">
        <f t="shared" si="221"/>
        <v>47.873679289112637</v>
      </c>
    </row>
    <row r="845" spans="1:62" s="3" customFormat="1" x14ac:dyDescent="0.25">
      <c r="A845" s="4">
        <v>43746</v>
      </c>
      <c r="B845" s="7">
        <v>367.65300000000002</v>
      </c>
      <c r="C845" s="7">
        <v>247.03299999999999</v>
      </c>
      <c r="D845" s="7">
        <v>133.36699999999999</v>
      </c>
      <c r="E845" s="7">
        <v>90.537999999999997</v>
      </c>
      <c r="F845" s="7">
        <v>14.282999999999999</v>
      </c>
      <c r="G845" s="7">
        <v>612.55399999999997</v>
      </c>
      <c r="H845" s="7">
        <v>24.893999999999998</v>
      </c>
      <c r="I845" s="7">
        <v>20.616</v>
      </c>
      <c r="J845" s="7">
        <v>29.07</v>
      </c>
      <c r="K845" s="7">
        <v>93.686000000000007</v>
      </c>
      <c r="L845" s="7">
        <v>2.367</v>
      </c>
      <c r="M845" s="7">
        <v>1.8169999999999999</v>
      </c>
      <c r="N845" s="7">
        <v>31.27</v>
      </c>
      <c r="O845" s="7">
        <v>-0.95399999999999996</v>
      </c>
      <c r="P845" s="7">
        <v>273.84500000000003</v>
      </c>
      <c r="Q845" s="7">
        <v>3.528</v>
      </c>
      <c r="R845" s="7">
        <v>31.387</v>
      </c>
      <c r="S845" s="7">
        <v>560.73299999999995</v>
      </c>
      <c r="T845" s="7">
        <v>22.23</v>
      </c>
      <c r="U845" s="7">
        <v>295.33199999999999</v>
      </c>
      <c r="V845" s="7">
        <v>565.07000000000005</v>
      </c>
      <c r="W845" s="7">
        <v>106.146</v>
      </c>
      <c r="X845" s="7">
        <v>272.46699999999998</v>
      </c>
      <c r="Y845" s="11">
        <v>1006.8237915039063</v>
      </c>
      <c r="Z845" s="11">
        <v>49223.25</v>
      </c>
      <c r="AA845" s="11">
        <v>62384.791416666667</v>
      </c>
      <c r="AB845" s="11">
        <v>37.061676025390625</v>
      </c>
      <c r="AC845" s="11">
        <v>11.832295417785645</v>
      </c>
      <c r="AD845" s="11">
        <v>0.26</v>
      </c>
      <c r="AE845" s="11">
        <v>6561.84423828125</v>
      </c>
      <c r="AF845" s="12">
        <v>23.586519241333008</v>
      </c>
      <c r="AG845" s="12">
        <v>385.41668701171875</v>
      </c>
      <c r="AH845" s="13">
        <v>323.61111450195313</v>
      </c>
      <c r="AI845" s="13">
        <v>33.506938934326172</v>
      </c>
      <c r="AJ845" s="13">
        <v>47.656257629394531</v>
      </c>
      <c r="AK845" s="18">
        <v>25000</v>
      </c>
      <c r="AL845" s="18">
        <f t="shared" si="209"/>
        <v>8.4540000000000006</v>
      </c>
      <c r="AM845" s="18">
        <f t="shared" si="222"/>
        <v>14.947000000000003</v>
      </c>
      <c r="AN845" s="18">
        <f t="shared" si="223"/>
        <v>0.56559844784906665</v>
      </c>
      <c r="AO845" s="7">
        <v>651.76</v>
      </c>
      <c r="AP845" s="7">
        <v>95.873000000000005</v>
      </c>
      <c r="AQ845" s="18">
        <v>612.55399999999997</v>
      </c>
      <c r="AR845" s="18">
        <f t="shared" si="210"/>
        <v>0.96028016053713483</v>
      </c>
      <c r="AS845" s="22">
        <f t="shared" si="211"/>
        <v>0.84817231844896046</v>
      </c>
      <c r="AT845" s="18">
        <f t="shared" si="212"/>
        <v>46.033522628180798</v>
      </c>
      <c r="AU845" s="18">
        <f t="shared" si="208"/>
        <v>245.51825000000002</v>
      </c>
      <c r="AV845" s="18">
        <f t="shared" si="213"/>
        <v>642.24581344335274</v>
      </c>
      <c r="AW845" s="18">
        <f t="shared" si="214"/>
        <v>0.57244904101259309</v>
      </c>
      <c r="AX845" s="7">
        <v>638.84799999999996</v>
      </c>
      <c r="AY845" s="7">
        <v>391.03100000000001</v>
      </c>
      <c r="AZ845" s="7">
        <v>14.478999999999999</v>
      </c>
      <c r="BA845" s="7">
        <v>13.532</v>
      </c>
      <c r="BB845" s="18">
        <f t="shared" si="215"/>
        <v>46971.39925535331</v>
      </c>
      <c r="BC845" s="18">
        <f t="shared" si="216"/>
        <v>897.59378315179299</v>
      </c>
      <c r="BD845" s="7">
        <v>651.76</v>
      </c>
      <c r="BE845" s="11">
        <v>612.554443359375</v>
      </c>
      <c r="BF845" s="18">
        <f t="shared" si="217"/>
        <v>383.38079551187337</v>
      </c>
      <c r="BG845" s="18">
        <f t="shared" si="218"/>
        <v>0.48040988060960088</v>
      </c>
      <c r="BH845" s="18">
        <f t="shared" si="219"/>
        <v>323.37627284119935</v>
      </c>
      <c r="BI845" s="18">
        <f t="shared" si="220"/>
        <v>0.84348584130157434</v>
      </c>
      <c r="BJ845" s="18">
        <f t="shared" si="221"/>
        <v>46.846526501194404</v>
      </c>
    </row>
    <row r="846" spans="1:62" s="3" customFormat="1" x14ac:dyDescent="0.25">
      <c r="A846" s="4">
        <v>43746.041666666664</v>
      </c>
      <c r="B846" s="7">
        <v>295.31599999999997</v>
      </c>
      <c r="C846" s="7">
        <v>185.495</v>
      </c>
      <c r="D846" s="7">
        <v>119.566</v>
      </c>
      <c r="E846" s="7">
        <v>90.994</v>
      </c>
      <c r="F846" s="7">
        <v>14.167</v>
      </c>
      <c r="G846" s="7">
        <v>622.43100000000004</v>
      </c>
      <c r="H846" s="7">
        <v>16.850000000000001</v>
      </c>
      <c r="I846" s="7">
        <v>20.417000000000002</v>
      </c>
      <c r="J846" s="7">
        <v>28.119</v>
      </c>
      <c r="K846" s="7">
        <v>83.266999999999996</v>
      </c>
      <c r="L846" s="7">
        <v>2.3679999999999999</v>
      </c>
      <c r="M846" s="7">
        <v>1.8220000000000001</v>
      </c>
      <c r="N846" s="7">
        <v>30.440999999999999</v>
      </c>
      <c r="O846" s="7">
        <v>-0.95799999999999996</v>
      </c>
      <c r="P846" s="7">
        <v>271.02600000000001</v>
      </c>
      <c r="Q846" s="7">
        <v>3.1080000000000001</v>
      </c>
      <c r="R846" s="7">
        <v>26.004000000000001</v>
      </c>
      <c r="S846" s="7">
        <v>562.56399999999996</v>
      </c>
      <c r="T846" s="7">
        <v>19.925000000000001</v>
      </c>
      <c r="U846" s="7">
        <v>265.25900000000001</v>
      </c>
      <c r="V846" s="7">
        <v>566.48</v>
      </c>
      <c r="W846" s="7">
        <v>96.805000000000007</v>
      </c>
      <c r="X846" s="7">
        <v>246.58099999999999</v>
      </c>
      <c r="Y846" s="11">
        <v>1007.0020751953125</v>
      </c>
      <c r="Z846" s="11">
        <v>39495.1015625</v>
      </c>
      <c r="AA846" s="11">
        <v>44043.162166666669</v>
      </c>
      <c r="AB846" s="11">
        <v>37.060829162597656</v>
      </c>
      <c r="AC846" s="11">
        <v>11.78900146484375</v>
      </c>
      <c r="AD846" s="11">
        <v>0.26</v>
      </c>
      <c r="AE846" s="11">
        <v>6575.97509765625</v>
      </c>
      <c r="AF846" s="12">
        <v>21.219257354736328</v>
      </c>
      <c r="AG846" s="12">
        <v>387.59848022460938</v>
      </c>
      <c r="AH846" s="13">
        <v>324.37213134765625</v>
      </c>
      <c r="AI846" s="13">
        <v>32.095901489257813</v>
      </c>
      <c r="AJ846" s="13">
        <v>44.357643127441406</v>
      </c>
      <c r="AK846" s="18">
        <v>25000</v>
      </c>
      <c r="AL846" s="18">
        <f t="shared" si="209"/>
        <v>7.7019999999999982</v>
      </c>
      <c r="AM846" s="18">
        <f t="shared" si="222"/>
        <v>14.947000000000003</v>
      </c>
      <c r="AN846" s="18">
        <f t="shared" si="223"/>
        <v>0.51528734863183223</v>
      </c>
      <c r="AO846" s="7">
        <v>526.23299999999995</v>
      </c>
      <c r="AP846" s="7">
        <v>89.715999999999994</v>
      </c>
      <c r="AQ846" s="18">
        <v>622.43100000000004</v>
      </c>
      <c r="AR846" s="18">
        <f t="shared" si="210"/>
        <v>0.7819597916700749</v>
      </c>
      <c r="AS846" s="22">
        <f t="shared" si="211"/>
        <v>0.86220440795351994</v>
      </c>
      <c r="AT846" s="18">
        <f t="shared" si="212"/>
        <v>46.133709472321627</v>
      </c>
      <c r="AU846" s="18">
        <f t="shared" si="208"/>
        <v>223.67891666666662</v>
      </c>
      <c r="AV846" s="18">
        <f t="shared" si="213"/>
        <v>453.4100302331716</v>
      </c>
      <c r="AW846" s="18">
        <f t="shared" si="214"/>
        <v>0.65132215943288718</v>
      </c>
      <c r="AX846" s="7">
        <v>516.96500000000003</v>
      </c>
      <c r="AY846" s="7">
        <v>353.49</v>
      </c>
      <c r="AZ846" s="7">
        <v>14.41</v>
      </c>
      <c r="BA846" s="7">
        <v>10.884</v>
      </c>
      <c r="BB846" s="18">
        <f t="shared" si="215"/>
        <v>41328.570993959387</v>
      </c>
      <c r="BC846" s="18">
        <f t="shared" si="216"/>
        <v>640.75612695965401</v>
      </c>
      <c r="BD846" s="7">
        <v>526.23299999999995</v>
      </c>
      <c r="BE846" s="11">
        <v>622.4307861328125</v>
      </c>
      <c r="BF846" s="18">
        <f t="shared" si="217"/>
        <v>256.12594076346716</v>
      </c>
      <c r="BG846" s="18">
        <f t="shared" si="218"/>
        <v>0.4822684403282515</v>
      </c>
      <c r="BH846" s="18">
        <f t="shared" si="219"/>
        <v>219.20851855919733</v>
      </c>
      <c r="BI846" s="18">
        <f t="shared" si="220"/>
        <v>0.85586222897132025</v>
      </c>
      <c r="BJ846" s="18">
        <f t="shared" si="221"/>
        <v>42.417726581763027</v>
      </c>
    </row>
    <row r="847" spans="1:62" s="3" customFormat="1" x14ac:dyDescent="0.25">
      <c r="A847" s="4">
        <v>43746.083333333336</v>
      </c>
      <c r="B847" s="7">
        <v>223.768</v>
      </c>
      <c r="C847" s="7">
        <v>132.39599999999999</v>
      </c>
      <c r="D847" s="7">
        <v>102.31399999999999</v>
      </c>
      <c r="E847" s="7">
        <v>90.525999999999996</v>
      </c>
      <c r="F847" s="7">
        <v>14.092000000000001</v>
      </c>
      <c r="G847" s="7">
        <v>650.96299999999997</v>
      </c>
      <c r="H847" s="7">
        <v>10.93</v>
      </c>
      <c r="I847" s="7">
        <v>19.643000000000001</v>
      </c>
      <c r="J847" s="7">
        <v>25.972999999999999</v>
      </c>
      <c r="K847" s="7">
        <v>103.127</v>
      </c>
      <c r="L847" s="7">
        <v>2.37</v>
      </c>
      <c r="M847" s="7">
        <v>1.825</v>
      </c>
      <c r="N847" s="7">
        <v>27.957000000000001</v>
      </c>
      <c r="O847" s="7">
        <v>-0.96299999999999997</v>
      </c>
      <c r="P847" s="7">
        <v>268.24299999999999</v>
      </c>
      <c r="Q847" s="7">
        <v>3.1930000000000001</v>
      </c>
      <c r="R847" s="7">
        <v>16.143000000000001</v>
      </c>
      <c r="S847" s="7">
        <v>566.16499999999996</v>
      </c>
      <c r="T847" s="7">
        <v>17.033999999999999</v>
      </c>
      <c r="U847" s="7">
        <v>227.89699999999999</v>
      </c>
      <c r="V847" s="7">
        <v>565.24099999999999</v>
      </c>
      <c r="W847" s="7">
        <v>85.344999999999999</v>
      </c>
      <c r="X847" s="7">
        <v>217.42400000000001</v>
      </c>
      <c r="Y847" s="11">
        <v>1007.556396484375</v>
      </c>
      <c r="Z847" s="11">
        <v>32547.49609375</v>
      </c>
      <c r="AA847" s="11">
        <v>42838.506166666673</v>
      </c>
      <c r="AB847" s="11">
        <v>37.058624267578125</v>
      </c>
      <c r="AC847" s="11">
        <v>10.57103443145752</v>
      </c>
      <c r="AD847" s="11">
        <v>0.26</v>
      </c>
      <c r="AE847" s="11">
        <v>7107.77001953125</v>
      </c>
      <c r="AF847" s="12">
        <v>18.103586196899414</v>
      </c>
      <c r="AG847" s="12">
        <v>385.05978393554688</v>
      </c>
      <c r="AH847" s="13">
        <v>324.27224731445313</v>
      </c>
      <c r="AI847" s="13">
        <v>29.865127563476563</v>
      </c>
      <c r="AJ847" s="13">
        <v>39.496528625488281</v>
      </c>
      <c r="AK847" s="18">
        <v>25000</v>
      </c>
      <c r="AL847" s="18">
        <f t="shared" si="209"/>
        <v>6.3299999999999983</v>
      </c>
      <c r="AM847" s="18">
        <f t="shared" si="222"/>
        <v>14.947000000000003</v>
      </c>
      <c r="AN847" s="18">
        <f t="shared" si="223"/>
        <v>0.4234963537833677</v>
      </c>
      <c r="AO847" s="7">
        <v>442.06400000000002</v>
      </c>
      <c r="AP847" s="7">
        <v>81.820999999999998</v>
      </c>
      <c r="AQ847" s="18">
        <v>650.96299999999997</v>
      </c>
      <c r="AR847" s="18">
        <f t="shared" si="210"/>
        <v>1.0356117906222808</v>
      </c>
      <c r="AS847" s="22">
        <f t="shared" si="211"/>
        <v>0.87861351213719197</v>
      </c>
      <c r="AT847" s="18">
        <f t="shared" si="212"/>
        <v>49.867480015844045</v>
      </c>
      <c r="AU847" s="18">
        <f t="shared" si="208"/>
        <v>183.83374999999998</v>
      </c>
      <c r="AV847" s="18">
        <f t="shared" si="213"/>
        <v>440.98225117078573</v>
      </c>
      <c r="AW847" s="18">
        <f t="shared" si="214"/>
        <v>0.50743085329603899</v>
      </c>
      <c r="AX847" s="7">
        <v>446.27100000000002</v>
      </c>
      <c r="AY847" s="7">
        <v>345.88600000000002</v>
      </c>
      <c r="AZ847" s="7">
        <v>27.263999999999999</v>
      </c>
      <c r="BA847" s="7">
        <v>8.89</v>
      </c>
      <c r="BB847" s="18">
        <f t="shared" si="215"/>
        <v>48775.982632952175</v>
      </c>
      <c r="BC847" s="18">
        <f t="shared" si="216"/>
        <v>588.50194506383889</v>
      </c>
      <c r="BD847" s="7">
        <v>442.06400000000002</v>
      </c>
      <c r="BE847" s="11">
        <v>650.9625244140625</v>
      </c>
      <c r="BF847" s="18">
        <f t="shared" si="217"/>
        <v>298.01499901290413</v>
      </c>
      <c r="BG847" s="18">
        <f t="shared" si="218"/>
        <v>0.45577263212642027</v>
      </c>
      <c r="BH847" s="18">
        <f t="shared" si="219"/>
        <v>260.55701550695625</v>
      </c>
      <c r="BI847" s="18">
        <f t="shared" si="220"/>
        <v>0.87430839511428105</v>
      </c>
      <c r="BJ847" s="18">
        <f t="shared" si="221"/>
        <v>37.125245859951612</v>
      </c>
    </row>
    <row r="848" spans="1:62" s="3" customFormat="1" x14ac:dyDescent="0.25">
      <c r="A848" s="4">
        <v>43746.125</v>
      </c>
      <c r="B848" s="7">
        <v>228.89</v>
      </c>
      <c r="C848" s="7">
        <v>135.32599999999999</v>
      </c>
      <c r="D848" s="7">
        <v>103.60899999999999</v>
      </c>
      <c r="E848" s="7">
        <v>93.158000000000001</v>
      </c>
      <c r="F848" s="7">
        <v>13.968</v>
      </c>
      <c r="G848" s="7">
        <v>650.63099999999997</v>
      </c>
      <c r="H848" s="7">
        <v>11.238</v>
      </c>
      <c r="I848" s="7">
        <v>19.416</v>
      </c>
      <c r="J848" s="7">
        <v>25.899000000000001</v>
      </c>
      <c r="K848" s="7">
        <v>95.045000000000002</v>
      </c>
      <c r="L848" s="7">
        <v>2.37</v>
      </c>
      <c r="M848" s="7">
        <v>1.823</v>
      </c>
      <c r="N848" s="7">
        <v>27.831</v>
      </c>
      <c r="O848" s="7">
        <v>-0.96499999999999997</v>
      </c>
      <c r="P848" s="7">
        <v>267.99200000000002</v>
      </c>
      <c r="Q848" s="7">
        <v>3.1909999999999998</v>
      </c>
      <c r="R848" s="7">
        <v>16.75</v>
      </c>
      <c r="S848" s="7">
        <v>566.34299999999996</v>
      </c>
      <c r="T848" s="7">
        <v>17.228000000000002</v>
      </c>
      <c r="U848" s="7">
        <v>229.85300000000001</v>
      </c>
      <c r="V848" s="7">
        <v>565.16200000000003</v>
      </c>
      <c r="W848" s="7">
        <v>86.293000000000006</v>
      </c>
      <c r="X848" s="7">
        <v>219.791</v>
      </c>
      <c r="Y848" s="11">
        <v>1007.7135009765625</v>
      </c>
      <c r="Z848" s="11">
        <v>33351.0078125</v>
      </c>
      <c r="AA848" s="11">
        <v>42568.094166666669</v>
      </c>
      <c r="AB848" s="11">
        <v>37.057777404785156</v>
      </c>
      <c r="AC848" s="11">
        <v>10.981225967407227</v>
      </c>
      <c r="AD848" s="11">
        <v>0.26</v>
      </c>
      <c r="AE848" s="11">
        <v>7126.43701171875</v>
      </c>
      <c r="AF848" s="12">
        <v>18.257863998413086</v>
      </c>
      <c r="AG848" s="12">
        <v>383.7769775390625</v>
      </c>
      <c r="AH848" s="13">
        <v>324.13189697265625</v>
      </c>
      <c r="AI848" s="13">
        <v>29.454811096191406</v>
      </c>
      <c r="AJ848" s="13">
        <v>39.366321563720703</v>
      </c>
      <c r="AK848" s="18">
        <v>25000</v>
      </c>
      <c r="AL848" s="18">
        <f t="shared" si="209"/>
        <v>6.4830000000000005</v>
      </c>
      <c r="AM848" s="18">
        <f t="shared" si="222"/>
        <v>14.947000000000003</v>
      </c>
      <c r="AN848" s="18">
        <f t="shared" si="223"/>
        <v>0.43373252157623599</v>
      </c>
      <c r="AO848" s="7">
        <v>447.76600000000002</v>
      </c>
      <c r="AP848" s="7">
        <v>81.513999999999996</v>
      </c>
      <c r="AQ848" s="18">
        <v>650.63099999999997</v>
      </c>
      <c r="AR848" s="18">
        <f t="shared" si="210"/>
        <v>1.0018910937655205</v>
      </c>
      <c r="AS848" s="22">
        <f t="shared" si="211"/>
        <v>0.87925804906087313</v>
      </c>
      <c r="AT848" s="18">
        <f t="shared" si="212"/>
        <v>49.999588556210043</v>
      </c>
      <c r="AU848" s="18">
        <f t="shared" si="208"/>
        <v>188.27712500000004</v>
      </c>
      <c r="AV848" s="18">
        <f t="shared" si="213"/>
        <v>438.18859949285189</v>
      </c>
      <c r="AW848" s="18">
        <f t="shared" si="214"/>
        <v>0.52235498656266122</v>
      </c>
      <c r="AX848" s="7">
        <v>451.59800000000001</v>
      </c>
      <c r="AY848" s="7">
        <v>347.74099999999999</v>
      </c>
      <c r="AZ848" s="7">
        <v>25.834</v>
      </c>
      <c r="BA848" s="7">
        <v>9.1349999999999998</v>
      </c>
      <c r="BB848" s="18">
        <f t="shared" si="215"/>
        <v>47299.289036267917</v>
      </c>
      <c r="BC848" s="18">
        <f t="shared" si="216"/>
        <v>590.42884007488931</v>
      </c>
      <c r="BD848" s="7">
        <v>447.76600000000002</v>
      </c>
      <c r="BE848" s="11">
        <v>650.63140869140625</v>
      </c>
      <c r="BF848" s="18">
        <f t="shared" si="217"/>
        <v>291.8815568696275</v>
      </c>
      <c r="BG848" s="18">
        <f t="shared" si="218"/>
        <v>0.45328163280239459</v>
      </c>
      <c r="BH848" s="18">
        <f t="shared" si="219"/>
        <v>255.31315239618235</v>
      </c>
      <c r="BI848" s="18">
        <f t="shared" si="220"/>
        <v>0.8747149190732223</v>
      </c>
      <c r="BJ848" s="18">
        <f t="shared" si="221"/>
        <v>35.123793776866009</v>
      </c>
    </row>
    <row r="849" spans="1:62" s="3" customFormat="1" x14ac:dyDescent="0.25">
      <c r="A849" s="4">
        <v>43746.166666666664</v>
      </c>
      <c r="B849" s="7">
        <v>222.20699999999999</v>
      </c>
      <c r="C849" s="7">
        <v>132.51300000000001</v>
      </c>
      <c r="D849" s="7">
        <v>102.42100000000001</v>
      </c>
      <c r="E849" s="7">
        <v>87.826999999999998</v>
      </c>
      <c r="F849" s="7">
        <v>14.135</v>
      </c>
      <c r="G849" s="7">
        <v>650.57600000000002</v>
      </c>
      <c r="H849" s="7">
        <v>10.757999999999999</v>
      </c>
      <c r="I849" s="7">
        <v>19.364999999999998</v>
      </c>
      <c r="J849" s="7">
        <v>25.856000000000002</v>
      </c>
      <c r="K849" s="7">
        <v>98.962999999999994</v>
      </c>
      <c r="L849" s="7">
        <v>2.37</v>
      </c>
      <c r="M849" s="7">
        <v>1.8220000000000001</v>
      </c>
      <c r="N849" s="7">
        <v>27.74</v>
      </c>
      <c r="O849" s="7">
        <v>-0.96499999999999997</v>
      </c>
      <c r="P849" s="7">
        <v>267.78399999999999</v>
      </c>
      <c r="Q849" s="7">
        <v>3.1840000000000002</v>
      </c>
      <c r="R849" s="7">
        <v>16.37</v>
      </c>
      <c r="S849" s="7">
        <v>566.31600000000003</v>
      </c>
      <c r="T849" s="7">
        <v>17.081</v>
      </c>
      <c r="U849" s="7">
        <v>228.27699999999999</v>
      </c>
      <c r="V849" s="7">
        <v>564.85900000000004</v>
      </c>
      <c r="W849" s="7">
        <v>85.287999999999997</v>
      </c>
      <c r="X849" s="7">
        <v>217.92</v>
      </c>
      <c r="Y849" s="11">
        <v>1008.0065307617188</v>
      </c>
      <c r="Z849" s="11">
        <v>32675.498046875</v>
      </c>
      <c r="AA849" s="11">
        <v>43418.300750000002</v>
      </c>
      <c r="AB849" s="11">
        <v>37.056419372558594</v>
      </c>
      <c r="AC849" s="11">
        <v>10.832237243652344</v>
      </c>
      <c r="AD849" s="11">
        <v>0.26</v>
      </c>
      <c r="AE849" s="11">
        <v>7098.40673828125</v>
      </c>
      <c r="AF849" s="12">
        <v>18.073627471923828</v>
      </c>
      <c r="AG849" s="12">
        <v>383.22964477539063</v>
      </c>
      <c r="AH849" s="13">
        <v>324.13189697265625</v>
      </c>
      <c r="AI849" s="13">
        <v>29.446775436401367</v>
      </c>
      <c r="AJ849" s="13">
        <v>39.192707061767578</v>
      </c>
      <c r="AK849" s="18">
        <v>25000</v>
      </c>
      <c r="AL849" s="18">
        <f t="shared" si="209"/>
        <v>6.4910000000000032</v>
      </c>
      <c r="AM849" s="18">
        <f t="shared" si="222"/>
        <v>14.947000000000003</v>
      </c>
      <c r="AN849" s="18">
        <f t="shared" si="223"/>
        <v>0.434267746035994</v>
      </c>
      <c r="AO849" s="7">
        <v>443.017</v>
      </c>
      <c r="AP849" s="7">
        <v>81.463999999999999</v>
      </c>
      <c r="AQ849" s="18">
        <v>650.57600000000002</v>
      </c>
      <c r="AR849" s="18">
        <f t="shared" si="210"/>
        <v>1.0533024645065361</v>
      </c>
      <c r="AS849" s="22">
        <f t="shared" si="211"/>
        <v>0.8790958098068854</v>
      </c>
      <c r="AT849" s="18">
        <f t="shared" si="212"/>
        <v>49.804751327912633</v>
      </c>
      <c r="AU849" s="18">
        <f t="shared" si="208"/>
        <v>188.50945833333344</v>
      </c>
      <c r="AV849" s="18">
        <f t="shared" si="213"/>
        <v>446.92410028774316</v>
      </c>
      <c r="AW849" s="18">
        <f t="shared" si="214"/>
        <v>0.49719180473135471</v>
      </c>
      <c r="AX849" s="7">
        <v>446.80700000000002</v>
      </c>
      <c r="AY849" s="7">
        <v>346.529</v>
      </c>
      <c r="AZ849" s="7">
        <v>26.309000000000001</v>
      </c>
      <c r="BA849" s="7">
        <v>8.93</v>
      </c>
      <c r="BB849" s="18">
        <f t="shared" si="215"/>
        <v>49239.548199931683</v>
      </c>
      <c r="BC849" s="18">
        <f t="shared" si="216"/>
        <v>595.55582403136998</v>
      </c>
      <c r="BD849" s="7">
        <v>443.017</v>
      </c>
      <c r="BE849" s="11">
        <v>650.57550048828125</v>
      </c>
      <c r="BF849" s="18">
        <f t="shared" si="217"/>
        <v>303.57862995648895</v>
      </c>
      <c r="BG849" s="18">
        <f t="shared" si="218"/>
        <v>0.4538470904204096</v>
      </c>
      <c r="BH849" s="18">
        <f t="shared" si="219"/>
        <v>265.56524357607509</v>
      </c>
      <c r="BI849" s="18">
        <f t="shared" si="220"/>
        <v>0.87478240353788339</v>
      </c>
      <c r="BJ849" s="18">
        <f t="shared" si="221"/>
        <v>35.096567124813227</v>
      </c>
    </row>
    <row r="850" spans="1:62" s="3" customFormat="1" x14ac:dyDescent="0.25">
      <c r="A850" s="4">
        <v>43746.208333333336</v>
      </c>
      <c r="B850" s="7">
        <v>219.28700000000001</v>
      </c>
      <c r="C850" s="7">
        <v>129.34800000000001</v>
      </c>
      <c r="D850" s="7">
        <v>103.64400000000001</v>
      </c>
      <c r="E850" s="7">
        <v>88.403999999999996</v>
      </c>
      <c r="F850" s="7">
        <v>14.412000000000001</v>
      </c>
      <c r="G850" s="7">
        <v>650.94000000000005</v>
      </c>
      <c r="H850" s="7">
        <v>10.381</v>
      </c>
      <c r="I850" s="7">
        <v>19.681999999999999</v>
      </c>
      <c r="J850" s="7">
        <v>26.105</v>
      </c>
      <c r="K850" s="7">
        <v>94.03</v>
      </c>
      <c r="L850" s="7">
        <v>2.3740000000000001</v>
      </c>
      <c r="M850" s="7">
        <v>1.8240000000000001</v>
      </c>
      <c r="N850" s="7">
        <v>27.943999999999999</v>
      </c>
      <c r="O850" s="7">
        <v>-0.96499999999999997</v>
      </c>
      <c r="P850" s="7">
        <v>267.96600000000001</v>
      </c>
      <c r="Q850" s="7">
        <v>3.1850000000000001</v>
      </c>
      <c r="R850" s="7">
        <v>16.34</v>
      </c>
      <c r="S850" s="7">
        <v>566.41600000000005</v>
      </c>
      <c r="T850" s="7">
        <v>17.21</v>
      </c>
      <c r="U850" s="7">
        <v>229.291</v>
      </c>
      <c r="V850" s="7">
        <v>565.17600000000004</v>
      </c>
      <c r="W850" s="7">
        <v>85.841999999999999</v>
      </c>
      <c r="X850" s="7">
        <v>218.846</v>
      </c>
      <c r="Y850" s="11">
        <v>1008.331298828125</v>
      </c>
      <c r="Z850" s="11">
        <v>32163.490234375</v>
      </c>
      <c r="AA850" s="11">
        <v>42768.258083333341</v>
      </c>
      <c r="AB850" s="11">
        <v>37.059471130371094</v>
      </c>
      <c r="AC850" s="11">
        <v>10.894009590148926</v>
      </c>
      <c r="AD850" s="11">
        <v>0.26</v>
      </c>
      <c r="AE850" s="11">
        <v>7101.96240234375</v>
      </c>
      <c r="AF850" s="12">
        <v>18.243318557739258</v>
      </c>
      <c r="AG850" s="12">
        <v>382.9161376953125</v>
      </c>
      <c r="AH850" s="13">
        <v>324.13189697265625</v>
      </c>
      <c r="AI850" s="13">
        <v>29.652938842773438</v>
      </c>
      <c r="AJ850" s="13">
        <v>39.496528625488281</v>
      </c>
      <c r="AK850" s="18">
        <v>25000</v>
      </c>
      <c r="AL850" s="18">
        <f t="shared" si="209"/>
        <v>6.4230000000000018</v>
      </c>
      <c r="AM850" s="18">
        <f t="shared" si="222"/>
        <v>14.947000000000003</v>
      </c>
      <c r="AN850" s="18">
        <f t="shared" si="223"/>
        <v>0.42971833812805249</v>
      </c>
      <c r="AO850" s="7">
        <v>441.09500000000003</v>
      </c>
      <c r="AP850" s="7">
        <v>81.418999999999997</v>
      </c>
      <c r="AQ850" s="18">
        <v>650.94000000000005</v>
      </c>
      <c r="AR850" s="18">
        <f t="shared" si="210"/>
        <v>1.0449306850757971</v>
      </c>
      <c r="AS850" s="22">
        <f t="shared" si="211"/>
        <v>0.87930338701855482</v>
      </c>
      <c r="AT850" s="18">
        <f t="shared" si="212"/>
        <v>49.82559567872832</v>
      </c>
      <c r="AU850" s="18">
        <f t="shared" si="208"/>
        <v>186.53462500000006</v>
      </c>
      <c r="AV850" s="18">
        <f t="shared" si="213"/>
        <v>440.26917381543115</v>
      </c>
      <c r="AW850" s="18">
        <f t="shared" si="214"/>
        <v>0.498074843849797</v>
      </c>
      <c r="AX850" s="7">
        <v>442.70299999999997</v>
      </c>
      <c r="AY850" s="7">
        <v>347.50099999999998</v>
      </c>
      <c r="AZ850" s="7">
        <v>27.521999999999998</v>
      </c>
      <c r="BA850" s="7">
        <v>8.8469999999999995</v>
      </c>
      <c r="BB850" s="18">
        <f t="shared" si="215"/>
        <v>49278.514681892433</v>
      </c>
      <c r="BC850" s="18">
        <f t="shared" si="216"/>
        <v>590.26619049932128</v>
      </c>
      <c r="BD850" s="7">
        <v>441.09500000000003</v>
      </c>
      <c r="BE850" s="11">
        <v>650.94000244140625</v>
      </c>
      <c r="BF850" s="18">
        <f t="shared" si="217"/>
        <v>300.02716535055976</v>
      </c>
      <c r="BG850" s="18">
        <f t="shared" si="218"/>
        <v>0.44566026203300163</v>
      </c>
      <c r="BH850" s="18">
        <f t="shared" si="219"/>
        <v>262.50003164154441</v>
      </c>
      <c r="BI850" s="18">
        <f t="shared" si="220"/>
        <v>0.87492088036372428</v>
      </c>
      <c r="BJ850" s="18">
        <f t="shared" si="221"/>
        <v>35.07188688765352</v>
      </c>
    </row>
    <row r="851" spans="1:62" s="3" customFormat="1" x14ac:dyDescent="0.25">
      <c r="A851" s="4">
        <v>43746.25</v>
      </c>
      <c r="B851" s="7">
        <v>224.24299999999999</v>
      </c>
      <c r="C851" s="7">
        <v>132.39599999999999</v>
      </c>
      <c r="D851" s="7">
        <v>103.473</v>
      </c>
      <c r="E851" s="7">
        <v>87.92</v>
      </c>
      <c r="F851" s="7">
        <v>13.988</v>
      </c>
      <c r="G851" s="7">
        <v>649.77</v>
      </c>
      <c r="H851" s="7">
        <v>10.680999999999999</v>
      </c>
      <c r="I851" s="7">
        <v>19.5</v>
      </c>
      <c r="J851" s="7">
        <v>25.956</v>
      </c>
      <c r="K851" s="7">
        <v>94.513999999999996</v>
      </c>
      <c r="L851" s="7">
        <v>2.3740000000000001</v>
      </c>
      <c r="M851" s="7">
        <v>1.8240000000000001</v>
      </c>
      <c r="N851" s="7">
        <v>27.821000000000002</v>
      </c>
      <c r="O851" s="7">
        <v>-0.96499999999999997</v>
      </c>
      <c r="P851" s="7">
        <v>267.91800000000001</v>
      </c>
      <c r="Q851" s="7">
        <v>3.1779999999999999</v>
      </c>
      <c r="R851" s="7">
        <v>16.437999999999999</v>
      </c>
      <c r="S851" s="7">
        <v>566.38900000000001</v>
      </c>
      <c r="T851" s="7">
        <v>17.181999999999999</v>
      </c>
      <c r="U851" s="7">
        <v>229.19900000000001</v>
      </c>
      <c r="V851" s="7">
        <v>564.52099999999996</v>
      </c>
      <c r="W851" s="7">
        <v>85.954999999999998</v>
      </c>
      <c r="X851" s="7">
        <v>218.96100000000001</v>
      </c>
      <c r="Y851" s="11">
        <v>1009.0639038085938</v>
      </c>
      <c r="Z851" s="11">
        <v>33095.00390625</v>
      </c>
      <c r="AA851" s="11">
        <v>42960.879583333335</v>
      </c>
      <c r="AB851" s="11">
        <v>37.062522888183594</v>
      </c>
      <c r="AC851" s="11">
        <v>10.802513122558594</v>
      </c>
      <c r="AD851" s="11">
        <v>0.26</v>
      </c>
      <c r="AE851" s="11">
        <v>7177.513671875</v>
      </c>
      <c r="AF851" s="12">
        <v>18.199201583862305</v>
      </c>
      <c r="AG851" s="12">
        <v>383.5166015625</v>
      </c>
      <c r="AH851" s="13">
        <v>324.13189697265625</v>
      </c>
      <c r="AI851" s="13">
        <v>29.607522964477539</v>
      </c>
      <c r="AJ851" s="13">
        <v>39.366321563720703</v>
      </c>
      <c r="AK851" s="18">
        <v>25000</v>
      </c>
      <c r="AL851" s="18">
        <f t="shared" si="209"/>
        <v>6.4559999999999995</v>
      </c>
      <c r="AM851" s="18">
        <f t="shared" si="222"/>
        <v>14.947000000000003</v>
      </c>
      <c r="AN851" s="18">
        <f t="shared" si="223"/>
        <v>0.43192613902455329</v>
      </c>
      <c r="AO851" s="7">
        <v>444.61599999999999</v>
      </c>
      <c r="AP851" s="7">
        <v>81.915999999999997</v>
      </c>
      <c r="AQ851" s="18">
        <v>649.77</v>
      </c>
      <c r="AR851" s="18">
        <f t="shared" si="210"/>
        <v>1.0352783297735086</v>
      </c>
      <c r="AS851" s="22">
        <f t="shared" si="211"/>
        <v>0.87832541065409986</v>
      </c>
      <c r="AT851" s="18">
        <f t="shared" si="212"/>
        <v>50.35149820527932</v>
      </c>
      <c r="AU851" s="18">
        <f t="shared" si="208"/>
        <v>187.49299999999999</v>
      </c>
      <c r="AV851" s="18">
        <f t="shared" si="213"/>
        <v>442.28849523716417</v>
      </c>
      <c r="AW851" s="18">
        <f t="shared" si="214"/>
        <v>0.50700617903198297</v>
      </c>
      <c r="AX851" s="7">
        <v>448.166</v>
      </c>
      <c r="AY851" s="7">
        <v>349.185</v>
      </c>
      <c r="AZ851" s="7">
        <v>26.747</v>
      </c>
      <c r="BA851" s="7">
        <v>9.0429999999999993</v>
      </c>
      <c r="BB851" s="18">
        <f t="shared" si="215"/>
        <v>48111.14654538827</v>
      </c>
      <c r="BC851" s="18">
        <f t="shared" si="216"/>
        <v>592.47338978554205</v>
      </c>
      <c r="BD851" s="7">
        <v>444.61599999999999</v>
      </c>
      <c r="BE851" s="11">
        <v>649.769775390625</v>
      </c>
      <c r="BF851" s="18">
        <f t="shared" si="217"/>
        <v>299.08987872661618</v>
      </c>
      <c r="BG851" s="18">
        <f t="shared" si="218"/>
        <v>0.45127280508074752</v>
      </c>
      <c r="BH851" s="18">
        <f t="shared" si="219"/>
        <v>261.38394001524739</v>
      </c>
      <c r="BI851" s="18">
        <f t="shared" si="220"/>
        <v>0.87393107760147914</v>
      </c>
      <c r="BJ851" s="18">
        <f t="shared" si="221"/>
        <v>35.056690039946936</v>
      </c>
    </row>
    <row r="852" spans="1:62" s="3" customFormat="1" x14ac:dyDescent="0.25">
      <c r="A852" s="4">
        <v>43746.291666666664</v>
      </c>
      <c r="B852" s="7">
        <v>219.613</v>
      </c>
      <c r="C852" s="7">
        <v>126.886</v>
      </c>
      <c r="D852" s="7">
        <v>103.193</v>
      </c>
      <c r="E852" s="7">
        <v>90.227999999999994</v>
      </c>
      <c r="F852" s="7">
        <v>13.384</v>
      </c>
      <c r="G852" s="7">
        <v>651.245</v>
      </c>
      <c r="H852" s="7">
        <v>10.311</v>
      </c>
      <c r="I852" s="7">
        <v>18.936</v>
      </c>
      <c r="J852" s="7">
        <v>25.484000000000002</v>
      </c>
      <c r="K852" s="7">
        <v>96.08</v>
      </c>
      <c r="L852" s="7">
        <v>2.3679999999999999</v>
      </c>
      <c r="M852" s="7">
        <v>1.8169999999999999</v>
      </c>
      <c r="N852" s="7">
        <v>27.460999999999999</v>
      </c>
      <c r="O852" s="7">
        <v>-0.96699999999999997</v>
      </c>
      <c r="P852" s="7">
        <v>267.71100000000001</v>
      </c>
      <c r="Q852" s="7">
        <v>3.1859999999999999</v>
      </c>
      <c r="R852" s="7">
        <v>16.257999999999999</v>
      </c>
      <c r="S852" s="7">
        <v>566.31600000000003</v>
      </c>
      <c r="T852" s="7">
        <v>17.007999999999999</v>
      </c>
      <c r="U852" s="7">
        <v>228.09399999999999</v>
      </c>
      <c r="V852" s="7">
        <v>565.30600000000004</v>
      </c>
      <c r="W852" s="7">
        <v>85.491</v>
      </c>
      <c r="X852" s="7">
        <v>217.501</v>
      </c>
      <c r="Y852" s="11">
        <v>1009.7753295898438</v>
      </c>
      <c r="Z852" s="11">
        <v>32547.49609375</v>
      </c>
      <c r="AA852" s="11">
        <v>42783.6875</v>
      </c>
      <c r="AB852" s="11">
        <v>37.064731597900391</v>
      </c>
      <c r="AC852" s="11">
        <v>10.979059219360352</v>
      </c>
      <c r="AD852" s="11">
        <v>0.26</v>
      </c>
      <c r="AE852" s="11">
        <v>7208.37890625</v>
      </c>
      <c r="AF852" s="12">
        <v>18.106513977050781</v>
      </c>
      <c r="AG852" s="12">
        <v>383.68051147460938</v>
      </c>
      <c r="AH852" s="13">
        <v>324.13189697265625</v>
      </c>
      <c r="AI852" s="13">
        <v>29.168676376342773</v>
      </c>
      <c r="AJ852" s="13">
        <v>38.932292938232422</v>
      </c>
      <c r="AK852" s="18">
        <v>25000</v>
      </c>
      <c r="AL852" s="18">
        <f t="shared" si="209"/>
        <v>6.5480000000000018</v>
      </c>
      <c r="AM852" s="18">
        <f t="shared" si="222"/>
        <v>14.947000000000003</v>
      </c>
      <c r="AN852" s="18">
        <f t="shared" si="223"/>
        <v>0.43808122031176827</v>
      </c>
      <c r="AO852" s="7">
        <v>439.41399999999999</v>
      </c>
      <c r="AP852" s="7">
        <v>81.308999999999997</v>
      </c>
      <c r="AQ852" s="18">
        <v>651.245</v>
      </c>
      <c r="AR852" s="18">
        <f t="shared" si="210"/>
        <v>1.057516569567889</v>
      </c>
      <c r="AS852" s="22">
        <f t="shared" si="211"/>
        <v>0.87951933158630768</v>
      </c>
      <c r="AT852" s="18">
        <f t="shared" si="212"/>
        <v>50.565009776872813</v>
      </c>
      <c r="AU852" s="18">
        <f t="shared" si="208"/>
        <v>190.16483333333341</v>
      </c>
      <c r="AV852" s="18">
        <f t="shared" si="213"/>
        <v>440.49052609887389</v>
      </c>
      <c r="AW852" s="18">
        <f t="shared" si="214"/>
        <v>0.49856463871076534</v>
      </c>
      <c r="AX852" s="7">
        <v>443.40699999999998</v>
      </c>
      <c r="AY852" s="7">
        <v>345.44499999999999</v>
      </c>
      <c r="AZ852" s="7">
        <v>26.341999999999999</v>
      </c>
      <c r="BA852" s="7">
        <v>8.891</v>
      </c>
      <c r="BB852" s="18">
        <f t="shared" si="215"/>
        <v>48721.594109368547</v>
      </c>
      <c r="BC852" s="18">
        <f t="shared" si="216"/>
        <v>587.30709899852275</v>
      </c>
      <c r="BD852" s="7">
        <v>439.41399999999999</v>
      </c>
      <c r="BE852" s="11">
        <v>651.2447509765625</v>
      </c>
      <c r="BF852" s="18">
        <f t="shared" si="217"/>
        <v>302.6253511614135</v>
      </c>
      <c r="BG852" s="18">
        <f t="shared" si="218"/>
        <v>0.4457117499243482</v>
      </c>
      <c r="BH852" s="18">
        <f t="shared" si="219"/>
        <v>264.84218395756187</v>
      </c>
      <c r="BI852" s="18">
        <f t="shared" si="220"/>
        <v>0.87514870430105196</v>
      </c>
      <c r="BJ852" s="18">
        <f t="shared" si="221"/>
        <v>33.017686597722239</v>
      </c>
    </row>
    <row r="853" spans="1:62" s="3" customFormat="1" x14ac:dyDescent="0.25">
      <c r="A853" s="4">
        <v>43746.333333333336</v>
      </c>
      <c r="B853" s="7">
        <v>222.17599999999999</v>
      </c>
      <c r="C853" s="7">
        <v>129.465</v>
      </c>
      <c r="D853" s="7">
        <v>103.738</v>
      </c>
      <c r="E853" s="7">
        <v>83.430999999999997</v>
      </c>
      <c r="F853" s="7">
        <v>13.212</v>
      </c>
      <c r="G853" s="7">
        <v>650.38</v>
      </c>
      <c r="H853" s="7">
        <v>10.132999999999999</v>
      </c>
      <c r="I853" s="7">
        <v>18.684000000000001</v>
      </c>
      <c r="J853" s="7">
        <v>25.201000000000001</v>
      </c>
      <c r="K853" s="7">
        <v>90.700999999999993</v>
      </c>
      <c r="L853" s="7">
        <v>2.3719999999999999</v>
      </c>
      <c r="M853" s="7">
        <v>1.821</v>
      </c>
      <c r="N853" s="7">
        <v>27.454000000000001</v>
      </c>
      <c r="O853" s="7">
        <v>-0.96599999999999997</v>
      </c>
      <c r="P853" s="7">
        <v>267.75900000000001</v>
      </c>
      <c r="Q853" s="7">
        <v>3.226</v>
      </c>
      <c r="R853" s="7">
        <v>16.297000000000001</v>
      </c>
      <c r="S853" s="7">
        <v>564.74</v>
      </c>
      <c r="T853" s="7">
        <v>17.021999999999998</v>
      </c>
      <c r="U853" s="7">
        <v>228.94499999999999</v>
      </c>
      <c r="V853" s="7">
        <v>564.52200000000005</v>
      </c>
      <c r="W853" s="7">
        <v>85.828000000000003</v>
      </c>
      <c r="X853" s="7">
        <v>217.85</v>
      </c>
      <c r="Y853" s="11">
        <v>1010.2149047851563</v>
      </c>
      <c r="Z853" s="11">
        <v>32839</v>
      </c>
      <c r="AA853" s="11">
        <v>62286.923249999993</v>
      </c>
      <c r="AB853" s="11">
        <v>37.058795928955078</v>
      </c>
      <c r="AC853" s="11">
        <v>11.23768138885498</v>
      </c>
      <c r="AD853" s="11">
        <v>0.26</v>
      </c>
      <c r="AE853" s="11">
        <v>7243.47509765625</v>
      </c>
      <c r="AF853" s="12">
        <v>18.300333023071289</v>
      </c>
      <c r="AG853" s="12">
        <v>383.57925415039063</v>
      </c>
      <c r="AH853" s="13">
        <v>324.3856201171875</v>
      </c>
      <c r="AI853" s="13">
        <v>30.044059753417969</v>
      </c>
      <c r="AJ853" s="13">
        <v>40.58160400390625</v>
      </c>
      <c r="AK853" s="18">
        <v>25000</v>
      </c>
      <c r="AL853" s="18">
        <f t="shared" si="209"/>
        <v>6.5169999999999995</v>
      </c>
      <c r="AM853" s="18">
        <f t="shared" si="222"/>
        <v>14.947000000000003</v>
      </c>
      <c r="AN853" s="18">
        <f t="shared" si="223"/>
        <v>0.4360072255302066</v>
      </c>
      <c r="AO853" s="7">
        <v>442.01799999999997</v>
      </c>
      <c r="AP853" s="7">
        <v>82.162999999999997</v>
      </c>
      <c r="AQ853" s="18">
        <v>650.38</v>
      </c>
      <c r="AR853" s="18">
        <f t="shared" si="210"/>
        <v>1.7409431504508441</v>
      </c>
      <c r="AS853" s="22">
        <f t="shared" si="211"/>
        <v>0.87644352095891065</v>
      </c>
      <c r="AT853" s="18">
        <f t="shared" si="212"/>
        <v>50.819339327728862</v>
      </c>
      <c r="AU853" s="18">
        <f t="shared" si="208"/>
        <v>189.26454166666664</v>
      </c>
      <c r="AV853" s="18">
        <f t="shared" si="213"/>
        <v>641.18843826784359</v>
      </c>
      <c r="AW853" s="18">
        <f t="shared" si="214"/>
        <v>0.34650655991272011</v>
      </c>
      <c r="AX853" s="7">
        <v>446.33199999999999</v>
      </c>
      <c r="AY853" s="7">
        <v>346.56400000000002</v>
      </c>
      <c r="AZ853" s="7">
        <v>26.15</v>
      </c>
      <c r="BA853" s="7">
        <v>8.8940000000000001</v>
      </c>
      <c r="BB853" s="18">
        <f t="shared" si="215"/>
        <v>70290.763353458911</v>
      </c>
      <c r="BC853" s="18">
        <f t="shared" si="216"/>
        <v>780.94019191963969</v>
      </c>
      <c r="BD853" s="7">
        <v>442.01799999999997</v>
      </c>
      <c r="BE853" s="11">
        <v>650.37957763671875</v>
      </c>
      <c r="BF853" s="18">
        <f t="shared" si="217"/>
        <v>500.48543185852907</v>
      </c>
      <c r="BG853" s="18">
        <f t="shared" si="218"/>
        <v>0.46162525453941233</v>
      </c>
      <c r="BH853" s="18">
        <f t="shared" si="219"/>
        <v>437.25901060381358</v>
      </c>
      <c r="BI853" s="18">
        <f t="shared" si="220"/>
        <v>0.87366980689142704</v>
      </c>
      <c r="BJ853" s="18">
        <f t="shared" si="221"/>
        <v>33.997215465371426</v>
      </c>
    </row>
    <row r="854" spans="1:62" s="3" customFormat="1" x14ac:dyDescent="0.25">
      <c r="A854" s="4">
        <v>43746.375</v>
      </c>
      <c r="B854" s="7">
        <v>370.72</v>
      </c>
      <c r="C854" s="7">
        <v>249.495</v>
      </c>
      <c r="D854" s="7">
        <v>133.10499999999999</v>
      </c>
      <c r="E854" s="7">
        <v>86.203999999999994</v>
      </c>
      <c r="F854" s="7">
        <v>13.433999999999999</v>
      </c>
      <c r="G854" s="7">
        <v>611.00400000000002</v>
      </c>
      <c r="H854" s="7">
        <v>24.571000000000002</v>
      </c>
      <c r="I854" s="7">
        <v>19.288</v>
      </c>
      <c r="J854" s="7">
        <v>27.696999999999999</v>
      </c>
      <c r="K854" s="7">
        <v>130.011</v>
      </c>
      <c r="L854" s="7">
        <v>2.367</v>
      </c>
      <c r="M854" s="7">
        <v>1.8240000000000001</v>
      </c>
      <c r="N854" s="7">
        <v>29.972999999999999</v>
      </c>
      <c r="O854" s="7">
        <v>-0.96099999999999997</v>
      </c>
      <c r="P854" s="7">
        <v>273.255</v>
      </c>
      <c r="Q854" s="7">
        <v>3.44</v>
      </c>
      <c r="R854" s="7">
        <v>31.65</v>
      </c>
      <c r="S854" s="7">
        <v>559.42499999999995</v>
      </c>
      <c r="T854" s="7">
        <v>22.116</v>
      </c>
      <c r="U854" s="7">
        <v>296.38099999999997</v>
      </c>
      <c r="V854" s="7">
        <v>564.803</v>
      </c>
      <c r="W854" s="7">
        <v>105.89400000000001</v>
      </c>
      <c r="X854" s="7">
        <v>271.89699999999999</v>
      </c>
      <c r="Y854" s="11">
        <v>1010.7073974609375</v>
      </c>
      <c r="Z854" s="11">
        <v>49735.2578125</v>
      </c>
      <c r="AA854" s="11">
        <v>64017.339666666667</v>
      </c>
      <c r="AB854" s="11">
        <v>37.049301147460938</v>
      </c>
      <c r="AC854" s="11">
        <v>11.996454238891602</v>
      </c>
      <c r="AD854" s="11">
        <v>0.26</v>
      </c>
      <c r="AE854" s="11">
        <v>6544.35986328125</v>
      </c>
      <c r="AF854" s="12">
        <v>23.543756484985352</v>
      </c>
      <c r="AG854" s="12">
        <v>383.90719604492188</v>
      </c>
      <c r="AH854" s="13">
        <v>323.2108154296875</v>
      </c>
      <c r="AI854" s="13">
        <v>32.361431121826172</v>
      </c>
      <c r="AJ854" s="13">
        <v>45.269100189208984</v>
      </c>
      <c r="AK854" s="18">
        <v>25000</v>
      </c>
      <c r="AL854" s="18">
        <f t="shared" si="209"/>
        <v>8.4089999999999989</v>
      </c>
      <c r="AM854" s="18">
        <f t="shared" si="222"/>
        <v>14.947000000000003</v>
      </c>
      <c r="AN854" s="18">
        <f t="shared" si="223"/>
        <v>0.56258781026292881</v>
      </c>
      <c r="AO854" s="7">
        <v>660.28599999999994</v>
      </c>
      <c r="AP854" s="7">
        <v>94.608999999999995</v>
      </c>
      <c r="AQ854" s="18">
        <v>611.00400000000002</v>
      </c>
      <c r="AR854" s="18">
        <f t="shared" si="210"/>
        <v>0.98488948160915391</v>
      </c>
      <c r="AS854" s="22">
        <f t="shared" si="211"/>
        <v>0.84969608166673105</v>
      </c>
      <c r="AT854" s="18">
        <f t="shared" si="212"/>
        <v>45.926198653000355</v>
      </c>
      <c r="AU854" s="18">
        <f t="shared" si="208"/>
        <v>244.21137499999998</v>
      </c>
      <c r="AV854" s="18">
        <f t="shared" si="213"/>
        <v>658.83269332489726</v>
      </c>
      <c r="AW854" s="18">
        <f t="shared" si="214"/>
        <v>0.56269217322702425</v>
      </c>
      <c r="AX854" s="7">
        <v>643.79600000000005</v>
      </c>
      <c r="AY854" s="7">
        <v>389.39800000000002</v>
      </c>
      <c r="AZ854" s="7">
        <v>13.749000000000001</v>
      </c>
      <c r="BA854" s="7">
        <v>13.513999999999999</v>
      </c>
      <c r="BB854" s="18">
        <f t="shared" si="215"/>
        <v>47688.456847076486</v>
      </c>
      <c r="BC854" s="18">
        <f t="shared" si="216"/>
        <v>907.83131512893954</v>
      </c>
      <c r="BD854" s="7">
        <v>660.28599999999994</v>
      </c>
      <c r="BE854" s="11">
        <v>611.00384521484375</v>
      </c>
      <c r="BF854" s="18">
        <f t="shared" si="217"/>
        <v>397.34113842786627</v>
      </c>
      <c r="BG854" s="18">
        <f t="shared" si="218"/>
        <v>0.4887361429994691</v>
      </c>
      <c r="BH854" s="18">
        <f t="shared" si="219"/>
        <v>335.8161798577716</v>
      </c>
      <c r="BI854" s="18">
        <f t="shared" si="220"/>
        <v>0.84515834727426797</v>
      </c>
      <c r="BJ854" s="18">
        <f t="shared" si="221"/>
        <v>39.548281658009579</v>
      </c>
    </row>
    <row r="855" spans="1:62" s="3" customFormat="1" x14ac:dyDescent="0.25">
      <c r="A855" s="4">
        <v>43746.416666666664</v>
      </c>
      <c r="B855" s="7">
        <v>372.59399999999999</v>
      </c>
      <c r="C855" s="7">
        <v>248.26400000000001</v>
      </c>
      <c r="D855" s="7">
        <v>133.976</v>
      </c>
      <c r="E855" s="7">
        <v>81.099000000000004</v>
      </c>
      <c r="F855" s="7">
        <v>14.234999999999999</v>
      </c>
      <c r="G855" s="7">
        <v>610.58699999999999</v>
      </c>
      <c r="H855" s="7">
        <v>24.154</v>
      </c>
      <c r="I855" s="7">
        <v>19.809999999999999</v>
      </c>
      <c r="J855" s="7">
        <v>28.123999999999999</v>
      </c>
      <c r="K855" s="7">
        <v>94.066000000000003</v>
      </c>
      <c r="L855" s="7">
        <v>2.3679999999999999</v>
      </c>
      <c r="M855" s="7">
        <v>1.8240000000000001</v>
      </c>
      <c r="N855" s="7">
        <v>30.489000000000001</v>
      </c>
      <c r="O855" s="7">
        <v>-0.96099999999999997</v>
      </c>
      <c r="P855" s="7">
        <v>272.30900000000003</v>
      </c>
      <c r="Q855" s="7">
        <v>3.5219999999999998</v>
      </c>
      <c r="R855" s="7">
        <v>31.640999999999998</v>
      </c>
      <c r="S855" s="7">
        <v>559.54200000000003</v>
      </c>
      <c r="T855" s="7">
        <v>22.071999999999999</v>
      </c>
      <c r="U855" s="7">
        <v>297.33</v>
      </c>
      <c r="V855" s="7">
        <v>564.851</v>
      </c>
      <c r="W855" s="7">
        <v>105.946</v>
      </c>
      <c r="X855" s="7">
        <v>272.85300000000001</v>
      </c>
      <c r="Y855" s="11">
        <v>1011.8372192382813</v>
      </c>
      <c r="Z855" s="11">
        <v>49735.2578125</v>
      </c>
      <c r="AA855" s="11">
        <v>61642.285916666675</v>
      </c>
      <c r="AB855" s="11">
        <v>37.06134033203125</v>
      </c>
      <c r="AC855" s="11">
        <v>12.319550514221191</v>
      </c>
      <c r="AD855" s="11">
        <v>0.26</v>
      </c>
      <c r="AE855" s="11">
        <v>6549.33984375</v>
      </c>
      <c r="AF855" s="12">
        <v>23.622554779052734</v>
      </c>
      <c r="AG855" s="12">
        <v>385.63848876953125</v>
      </c>
      <c r="AH855" s="13">
        <v>322.86990356445313</v>
      </c>
      <c r="AI855" s="13">
        <v>32.222698211669922</v>
      </c>
      <c r="AJ855" s="13">
        <v>45.182296752929688</v>
      </c>
      <c r="AK855" s="18">
        <v>25000</v>
      </c>
      <c r="AL855" s="18">
        <f t="shared" si="209"/>
        <v>8.3140000000000001</v>
      </c>
      <c r="AM855" s="18">
        <f t="shared" si="222"/>
        <v>14.947000000000003</v>
      </c>
      <c r="AN855" s="18">
        <f t="shared" si="223"/>
        <v>0.55623201980330494</v>
      </c>
      <c r="AO855" s="7">
        <v>658.02700000000004</v>
      </c>
      <c r="AP855" s="7">
        <v>95.81</v>
      </c>
      <c r="AQ855" s="18">
        <v>610.58699999999999</v>
      </c>
      <c r="AR855" s="18">
        <f t="shared" si="210"/>
        <v>0.93088243458406705</v>
      </c>
      <c r="AS855" s="22">
        <f t="shared" si="211"/>
        <v>0.84808919533430849</v>
      </c>
      <c r="AT855" s="18">
        <f t="shared" si="212"/>
        <v>45.946216303010637</v>
      </c>
      <c r="AU855" s="18">
        <f t="shared" si="208"/>
        <v>241.45241666666669</v>
      </c>
      <c r="AV855" s="18">
        <f t="shared" si="213"/>
        <v>634.59603811165573</v>
      </c>
      <c r="AW855" s="18">
        <f t="shared" si="214"/>
        <v>0.58713571724890434</v>
      </c>
      <c r="AX855" s="7">
        <v>644.51</v>
      </c>
      <c r="AY855" s="7">
        <v>391.18200000000002</v>
      </c>
      <c r="AZ855" s="7">
        <v>14.727</v>
      </c>
      <c r="BA855" s="7">
        <v>13.683999999999999</v>
      </c>
      <c r="BB855" s="18">
        <f t="shared" si="215"/>
        <v>45934.128778714883</v>
      </c>
      <c r="BC855" s="18">
        <f t="shared" si="216"/>
        <v>892.79448354628448</v>
      </c>
      <c r="BD855" s="7">
        <v>658.02700000000004</v>
      </c>
      <c r="BE855" s="11">
        <v>610.58685302734375</v>
      </c>
      <c r="BF855" s="18">
        <f t="shared" si="217"/>
        <v>374.01239756995483</v>
      </c>
      <c r="BG855" s="18">
        <f t="shared" si="218"/>
        <v>0.47855160521353757</v>
      </c>
      <c r="BH855" s="18">
        <f t="shared" si="219"/>
        <v>315.32447681975634</v>
      </c>
      <c r="BI855" s="18">
        <f t="shared" si="220"/>
        <v>0.84308562729067937</v>
      </c>
      <c r="BJ855" s="18">
        <f t="shared" si="221"/>
        <v>39.486344650137447</v>
      </c>
    </row>
    <row r="856" spans="1:62" s="3" customFormat="1" x14ac:dyDescent="0.25">
      <c r="A856" s="4">
        <v>43746.458333333336</v>
      </c>
      <c r="B856" s="7">
        <v>342.3</v>
      </c>
      <c r="C856" s="7">
        <v>228.982</v>
      </c>
      <c r="D856" s="7">
        <v>126.271</v>
      </c>
      <c r="E856" s="7">
        <v>76.492999999999995</v>
      </c>
      <c r="F856" s="7">
        <v>15.773</v>
      </c>
      <c r="G856" s="7">
        <v>603.72199999999998</v>
      </c>
      <c r="H856" s="7">
        <v>22.271000000000001</v>
      </c>
      <c r="I856" s="7">
        <v>19.698</v>
      </c>
      <c r="J856" s="7">
        <v>27.683</v>
      </c>
      <c r="K856" s="7">
        <v>96.783000000000001</v>
      </c>
      <c r="L856" s="7">
        <v>2.3719999999999999</v>
      </c>
      <c r="M856" s="7">
        <v>1.8220000000000001</v>
      </c>
      <c r="N856" s="7">
        <v>30.111000000000001</v>
      </c>
      <c r="O856" s="7">
        <v>-0.96199999999999997</v>
      </c>
      <c r="P856" s="7">
        <v>271.76900000000001</v>
      </c>
      <c r="Q856" s="7">
        <v>3.302</v>
      </c>
      <c r="R856" s="7">
        <v>29.486999999999998</v>
      </c>
      <c r="S856" s="7">
        <v>560.42100000000005</v>
      </c>
      <c r="T856" s="7">
        <v>20.908000000000001</v>
      </c>
      <c r="U856" s="7">
        <v>278.24700000000001</v>
      </c>
      <c r="V856" s="7">
        <v>564.98800000000006</v>
      </c>
      <c r="W856" s="7">
        <v>100.47</v>
      </c>
      <c r="X856" s="7">
        <v>257.827</v>
      </c>
      <c r="Y856" s="11">
        <v>1012.4444580078125</v>
      </c>
      <c r="Z856" s="11">
        <v>46151.203125</v>
      </c>
      <c r="AA856" s="11">
        <v>61127.946000000004</v>
      </c>
      <c r="AB856" s="11">
        <v>37.032176971435547</v>
      </c>
      <c r="AC856" s="11">
        <v>12.029296875</v>
      </c>
      <c r="AD856" s="11">
        <v>0.26</v>
      </c>
      <c r="AE856" s="11">
        <v>6560.73486328125</v>
      </c>
      <c r="AF856" s="12">
        <v>22.201663970947266</v>
      </c>
      <c r="AG856" s="12">
        <v>386.3570556640625</v>
      </c>
      <c r="AH856" s="13">
        <v>323.42401123046875</v>
      </c>
      <c r="AI856" s="13">
        <v>32.290454864501953</v>
      </c>
      <c r="AJ856" s="13">
        <v>44.661464691162109</v>
      </c>
      <c r="AK856" s="18">
        <v>25000</v>
      </c>
      <c r="AL856" s="18">
        <f t="shared" si="209"/>
        <v>7.9849999999999994</v>
      </c>
      <c r="AM856" s="18">
        <f t="shared" si="222"/>
        <v>14.947000000000003</v>
      </c>
      <c r="AN856" s="18">
        <f t="shared" si="223"/>
        <v>0.53422091389576487</v>
      </c>
      <c r="AO856" s="7">
        <v>613.23500000000001</v>
      </c>
      <c r="AP856" s="7">
        <v>94.542000000000002</v>
      </c>
      <c r="AQ856" s="18">
        <v>603.72199999999998</v>
      </c>
      <c r="AR856" s="18">
        <f t="shared" si="210"/>
        <v>1.0474606658246952</v>
      </c>
      <c r="AS856" s="22">
        <f t="shared" si="211"/>
        <v>0.84811293504303531</v>
      </c>
      <c r="AT856" s="18">
        <f t="shared" si="212"/>
        <v>46.062403130360721</v>
      </c>
      <c r="AU856" s="18">
        <f t="shared" si="208"/>
        <v>231.89770833333333</v>
      </c>
      <c r="AV856" s="18">
        <f t="shared" si="213"/>
        <v>628.80580949232103</v>
      </c>
      <c r="AW856" s="18">
        <f t="shared" si="214"/>
        <v>0.54436519960965812</v>
      </c>
      <c r="AX856" s="7">
        <v>600.60599999999999</v>
      </c>
      <c r="AY856" s="7">
        <v>377.83100000000002</v>
      </c>
      <c r="AZ856" s="7">
        <v>14.972</v>
      </c>
      <c r="BA856" s="7">
        <v>12.672000000000001</v>
      </c>
      <c r="BB856" s="18">
        <f t="shared" si="215"/>
        <v>49049.66199995151</v>
      </c>
      <c r="BC856" s="18">
        <f t="shared" si="216"/>
        <v>858.91056578958364</v>
      </c>
      <c r="BD856" s="7">
        <v>613.23500000000001</v>
      </c>
      <c r="BE856" s="11">
        <v>603.72174072265625</v>
      </c>
      <c r="BF856" s="18">
        <f t="shared" si="217"/>
        <v>387.794346073231</v>
      </c>
      <c r="BG856" s="18">
        <f t="shared" si="218"/>
        <v>0.48604142760753249</v>
      </c>
      <c r="BH856" s="18">
        <f t="shared" si="219"/>
        <v>327.06644769361975</v>
      </c>
      <c r="BI856" s="18">
        <f t="shared" si="220"/>
        <v>0.84340179532131854</v>
      </c>
      <c r="BJ856" s="18">
        <f t="shared" si="221"/>
        <v>38.37711432545813</v>
      </c>
    </row>
    <row r="857" spans="1:62" s="3" customFormat="1" x14ac:dyDescent="0.25">
      <c r="A857" s="4">
        <v>43746.5</v>
      </c>
      <c r="B857" s="7">
        <v>342.80900000000003</v>
      </c>
      <c r="C857" s="7">
        <v>229.56800000000001</v>
      </c>
      <c r="D857" s="7">
        <v>125.95399999999999</v>
      </c>
      <c r="E857" s="7">
        <v>63.578000000000003</v>
      </c>
      <c r="F857" s="7">
        <v>17.431000000000001</v>
      </c>
      <c r="G857" s="7">
        <v>605.79300000000001</v>
      </c>
      <c r="H857" s="7">
        <v>22.198</v>
      </c>
      <c r="I857" s="7">
        <v>20.045000000000002</v>
      </c>
      <c r="J857" s="7">
        <v>28.016999999999999</v>
      </c>
      <c r="K857" s="7">
        <v>94.396000000000001</v>
      </c>
      <c r="L857" s="7">
        <v>2.3679999999999999</v>
      </c>
      <c r="M857" s="7">
        <v>1.825</v>
      </c>
      <c r="N857" s="7">
        <v>30.213999999999999</v>
      </c>
      <c r="O857" s="7">
        <v>-0.96299999999999997</v>
      </c>
      <c r="P857" s="7">
        <v>271.88900000000001</v>
      </c>
      <c r="Q857" s="7">
        <v>3.2730000000000001</v>
      </c>
      <c r="R857" s="7">
        <v>29.292999999999999</v>
      </c>
      <c r="S857" s="7">
        <v>560.96</v>
      </c>
      <c r="T857" s="7">
        <v>20.951000000000001</v>
      </c>
      <c r="U857" s="7">
        <v>278.87900000000002</v>
      </c>
      <c r="V857" s="7">
        <v>565.00599999999997</v>
      </c>
      <c r="W857" s="7">
        <v>100.822</v>
      </c>
      <c r="X857" s="7">
        <v>258.18099999999998</v>
      </c>
      <c r="Y857" s="11">
        <v>1013.3024291992188</v>
      </c>
      <c r="Z857" s="11">
        <v>46151.203125</v>
      </c>
      <c r="AA857" s="11">
        <v>61168.279333333332</v>
      </c>
      <c r="AB857" s="11">
        <v>36.968257904052734</v>
      </c>
      <c r="AC857" s="11">
        <v>12.056905746459961</v>
      </c>
      <c r="AD857" s="11">
        <v>0.26</v>
      </c>
      <c r="AE857" s="11">
        <v>6579.4375</v>
      </c>
      <c r="AF857" s="12">
        <v>22.235532760620117</v>
      </c>
      <c r="AG857" s="12">
        <v>386.07736206054688</v>
      </c>
      <c r="AH857" s="13">
        <v>323.7379150390625</v>
      </c>
      <c r="AI857" s="13">
        <v>32.552078247070313</v>
      </c>
      <c r="AJ857" s="13">
        <v>45.703128814697266</v>
      </c>
      <c r="AK857" s="18">
        <v>25000</v>
      </c>
      <c r="AL857" s="18">
        <f t="shared" si="209"/>
        <v>7.9719999999999978</v>
      </c>
      <c r="AM857" s="18">
        <f t="shared" si="222"/>
        <v>14.947000000000003</v>
      </c>
      <c r="AN857" s="18">
        <f t="shared" si="223"/>
        <v>0.53335117414865829</v>
      </c>
      <c r="AO857" s="7">
        <v>616.76499999999999</v>
      </c>
      <c r="AP857" s="7">
        <v>93.852999999999994</v>
      </c>
      <c r="AQ857" s="18">
        <v>605.79300000000001</v>
      </c>
      <c r="AR857" s="18">
        <f t="shared" si="210"/>
        <v>1.0344665967397049</v>
      </c>
      <c r="AS857" s="22">
        <f t="shared" si="211"/>
        <v>0.84976075256906047</v>
      </c>
      <c r="AT857" s="18">
        <f t="shared" si="212"/>
        <v>46.273582986783516</v>
      </c>
      <c r="AU857" s="18">
        <f t="shared" si="208"/>
        <v>231.5201666666666</v>
      </c>
      <c r="AV857" s="18">
        <f t="shared" si="213"/>
        <v>628.13464609494599</v>
      </c>
      <c r="AW857" s="18">
        <f t="shared" si="214"/>
        <v>0.54575719096408914</v>
      </c>
      <c r="AX857" s="7">
        <v>604.04399999999998</v>
      </c>
      <c r="AY857" s="7">
        <v>380.02800000000002</v>
      </c>
      <c r="AZ857" s="7">
        <v>16.635000000000002</v>
      </c>
      <c r="BA857" s="7">
        <v>12.672000000000001</v>
      </c>
      <c r="BB857" s="18">
        <f t="shared" si="215"/>
        <v>48997.308256886441</v>
      </c>
      <c r="BC857" s="18">
        <f t="shared" si="216"/>
        <v>859.953803875669</v>
      </c>
      <c r="BD857" s="7">
        <v>616.76499999999999</v>
      </c>
      <c r="BE857" s="11">
        <v>605.79254150390625</v>
      </c>
      <c r="BF857" s="18">
        <f t="shared" si="217"/>
        <v>386.50944781752878</v>
      </c>
      <c r="BG857" s="18">
        <f t="shared" si="218"/>
        <v>0.48488908371696476</v>
      </c>
      <c r="BH857" s="18">
        <f t="shared" si="219"/>
        <v>326.62938738810772</v>
      </c>
      <c r="BI857" s="18">
        <f t="shared" si="220"/>
        <v>0.84507478208478237</v>
      </c>
      <c r="BJ857" s="18">
        <f t="shared" si="221"/>
        <v>37.332090251977661</v>
      </c>
    </row>
    <row r="858" spans="1:62" s="3" customFormat="1" x14ac:dyDescent="0.25">
      <c r="A858" s="4">
        <v>43746.541666666664</v>
      </c>
      <c r="B858" s="7">
        <v>337.52600000000001</v>
      </c>
      <c r="C858" s="7">
        <v>219.37</v>
      </c>
      <c r="D858" s="7">
        <v>127.42400000000001</v>
      </c>
      <c r="E858" s="7">
        <v>57.000999999999998</v>
      </c>
      <c r="F858" s="7">
        <v>18.568000000000001</v>
      </c>
      <c r="G858" s="7">
        <v>612.67999999999995</v>
      </c>
      <c r="H858" s="7">
        <v>20.527000000000001</v>
      </c>
      <c r="I858" s="7">
        <v>20.353000000000002</v>
      </c>
      <c r="J858" s="7">
        <v>28.276</v>
      </c>
      <c r="K858" s="7">
        <v>99.302000000000007</v>
      </c>
      <c r="L858" s="7">
        <v>2.3660000000000001</v>
      </c>
      <c r="M858" s="7">
        <v>1.8280000000000001</v>
      </c>
      <c r="N858" s="7">
        <v>30.376999999999999</v>
      </c>
      <c r="O858" s="7">
        <v>-0.96299999999999997</v>
      </c>
      <c r="P858" s="7">
        <v>272.03500000000003</v>
      </c>
      <c r="Q858" s="7">
        <v>3.2519999999999998</v>
      </c>
      <c r="R858" s="7">
        <v>29.11</v>
      </c>
      <c r="S858" s="7">
        <v>562.745</v>
      </c>
      <c r="T858" s="7">
        <v>21.094000000000001</v>
      </c>
      <c r="U858" s="7">
        <v>282.19</v>
      </c>
      <c r="V858" s="7">
        <v>565.61900000000003</v>
      </c>
      <c r="W858" s="7">
        <v>101.813</v>
      </c>
      <c r="X858" s="7">
        <v>261.14800000000002</v>
      </c>
      <c r="Y858" s="11">
        <v>1013.84619140625</v>
      </c>
      <c r="Z858" s="11">
        <v>44359.17578125</v>
      </c>
      <c r="AA858" s="11">
        <v>60054.169999999991</v>
      </c>
      <c r="AB858" s="11">
        <v>36.938758850097656</v>
      </c>
      <c r="AC858" s="11">
        <v>11.881561279296875</v>
      </c>
      <c r="AD858" s="11">
        <v>0.26</v>
      </c>
      <c r="AE858" s="11">
        <v>6484.70947265625</v>
      </c>
      <c r="AF858" s="12">
        <v>22.502889633178711</v>
      </c>
      <c r="AG858" s="12">
        <v>385.96160888671875</v>
      </c>
      <c r="AH858" s="13">
        <v>324.54571533203125</v>
      </c>
      <c r="AI858" s="13">
        <v>32.678508758544922</v>
      </c>
      <c r="AJ858" s="13">
        <v>46.397575378417969</v>
      </c>
      <c r="AK858" s="18">
        <v>25000</v>
      </c>
      <c r="AL858" s="18">
        <f t="shared" si="209"/>
        <v>7.9229999999999983</v>
      </c>
      <c r="AM858" s="18">
        <f t="shared" si="222"/>
        <v>14.947000000000003</v>
      </c>
      <c r="AN858" s="18">
        <f t="shared" si="223"/>
        <v>0.53007292433264175</v>
      </c>
      <c r="AO858" s="7">
        <v>596.10299999999995</v>
      </c>
      <c r="AP858" s="7">
        <v>93.173000000000002</v>
      </c>
      <c r="AQ858" s="18">
        <v>612.67999999999995</v>
      </c>
      <c r="AR858" s="18">
        <f t="shared" si="210"/>
        <v>1.0540217906306404</v>
      </c>
      <c r="AS858" s="22">
        <f t="shared" si="211"/>
        <v>0.85247877770823177</v>
      </c>
      <c r="AT858" s="18">
        <f t="shared" si="212"/>
        <v>45.64377676393336</v>
      </c>
      <c r="AU858" s="18">
        <f t="shared" si="208"/>
        <v>230.09712499999998</v>
      </c>
      <c r="AV858" s="18">
        <f t="shared" si="213"/>
        <v>616.2018065479914</v>
      </c>
      <c r="AW858" s="18">
        <f t="shared" si="214"/>
        <v>0.54775237010557609</v>
      </c>
      <c r="AX858" s="7">
        <v>583.77800000000002</v>
      </c>
      <c r="AY858" s="7">
        <v>376.91800000000001</v>
      </c>
      <c r="AZ858" s="7">
        <v>17.524999999999999</v>
      </c>
      <c r="BA858" s="7">
        <v>12.349</v>
      </c>
      <c r="BB858" s="18">
        <f t="shared" si="215"/>
        <v>50008.289480221232</v>
      </c>
      <c r="BC858" s="18">
        <f t="shared" si="216"/>
        <v>846.05711416284998</v>
      </c>
      <c r="BD858" s="7">
        <v>596.10299999999995</v>
      </c>
      <c r="BE858" s="11">
        <v>612.68035888671875</v>
      </c>
      <c r="BF858" s="18">
        <f t="shared" si="217"/>
        <v>384.95047075921224</v>
      </c>
      <c r="BG858" s="18">
        <f t="shared" si="218"/>
        <v>0.47574677818721134</v>
      </c>
      <c r="BH858" s="18">
        <f t="shared" si="219"/>
        <v>326.40913212248427</v>
      </c>
      <c r="BI858" s="18">
        <f t="shared" si="220"/>
        <v>0.8479250109208315</v>
      </c>
      <c r="BJ858" s="18">
        <f t="shared" si="221"/>
        <v>37.248852453579232</v>
      </c>
    </row>
    <row r="859" spans="1:62" s="3" customFormat="1" x14ac:dyDescent="0.25">
      <c r="A859" s="4">
        <v>43746.583333333336</v>
      </c>
      <c r="B859" s="7">
        <v>341.9</v>
      </c>
      <c r="C859" s="7">
        <v>227.69200000000001</v>
      </c>
      <c r="D859" s="7">
        <v>125.652</v>
      </c>
      <c r="E859" s="7">
        <v>60.610999999999997</v>
      </c>
      <c r="F859" s="7">
        <v>18.725999999999999</v>
      </c>
      <c r="G859" s="7">
        <v>609.32000000000005</v>
      </c>
      <c r="H859" s="7">
        <v>23.135999999999999</v>
      </c>
      <c r="I859" s="7">
        <v>20.617999999999999</v>
      </c>
      <c r="J859" s="7">
        <v>28.529</v>
      </c>
      <c r="K859" s="7">
        <v>93.123999999999995</v>
      </c>
      <c r="L859" s="7">
        <v>2.37</v>
      </c>
      <c r="M859" s="7">
        <v>1.825</v>
      </c>
      <c r="N859" s="7">
        <v>30.81</v>
      </c>
      <c r="O859" s="7">
        <v>-0.96299999999999997</v>
      </c>
      <c r="P859" s="7">
        <v>271.71199999999999</v>
      </c>
      <c r="Q859" s="7">
        <v>3.2440000000000002</v>
      </c>
      <c r="R859" s="7">
        <v>29.233000000000001</v>
      </c>
      <c r="S859" s="7">
        <v>562.81899999999996</v>
      </c>
      <c r="T859" s="7">
        <v>20.917999999999999</v>
      </c>
      <c r="U859" s="7">
        <v>279.125</v>
      </c>
      <c r="V859" s="7">
        <v>564.95699999999999</v>
      </c>
      <c r="W859" s="7">
        <v>101.236</v>
      </c>
      <c r="X859" s="7">
        <v>258.053</v>
      </c>
      <c r="Y859" s="11">
        <v>1013.84619140625</v>
      </c>
      <c r="Z859" s="11">
        <v>46151.203125</v>
      </c>
      <c r="AA859" s="11">
        <v>53155.010666666669</v>
      </c>
      <c r="AB859" s="11">
        <v>36.934856414794922</v>
      </c>
      <c r="AC859" s="11">
        <v>11.320719718933105</v>
      </c>
      <c r="AD859" s="11">
        <v>0.26</v>
      </c>
      <c r="AE859" s="11">
        <v>6577.306640625</v>
      </c>
      <c r="AF859" s="12">
        <v>22.180408477783203</v>
      </c>
      <c r="AG859" s="12">
        <v>385.66018676757813</v>
      </c>
      <c r="AH859" s="13">
        <v>324.57272338867188</v>
      </c>
      <c r="AI859" s="13">
        <v>32.537052154541016</v>
      </c>
      <c r="AJ859" s="13">
        <v>46.267364501953125</v>
      </c>
      <c r="AK859" s="18">
        <v>25000</v>
      </c>
      <c r="AL859" s="18">
        <f t="shared" si="209"/>
        <v>7.9110000000000014</v>
      </c>
      <c r="AM859" s="18">
        <f t="shared" si="222"/>
        <v>14.947000000000003</v>
      </c>
      <c r="AN859" s="18">
        <f t="shared" si="223"/>
        <v>0.52927008764300532</v>
      </c>
      <c r="AO859" s="7">
        <v>616.029</v>
      </c>
      <c r="AP859" s="7">
        <v>93.241</v>
      </c>
      <c r="AQ859" s="18">
        <v>609.32000000000005</v>
      </c>
      <c r="AR859" s="18">
        <f t="shared" si="210"/>
        <v>0.81612796155898504</v>
      </c>
      <c r="AS859" s="22">
        <f t="shared" si="211"/>
        <v>0.85242876142854462</v>
      </c>
      <c r="AT859" s="18">
        <f t="shared" si="212"/>
        <v>46.300429798814349</v>
      </c>
      <c r="AU859" s="18">
        <f t="shared" si="208"/>
        <v>229.74862500000006</v>
      </c>
      <c r="AV859" s="18">
        <f t="shared" si="213"/>
        <v>545.35352408339611</v>
      </c>
      <c r="AW859" s="18">
        <f t="shared" si="214"/>
        <v>0.6269327782829478</v>
      </c>
      <c r="AX859" s="7">
        <v>603.279</v>
      </c>
      <c r="AY859" s="7">
        <v>380.39800000000002</v>
      </c>
      <c r="AZ859" s="7">
        <v>18.977</v>
      </c>
      <c r="BA859" s="7">
        <v>12.635</v>
      </c>
      <c r="BB859" s="18">
        <f t="shared" si="215"/>
        <v>42540.010958819963</v>
      </c>
      <c r="BC859" s="18">
        <f t="shared" si="216"/>
        <v>774.95626762662323</v>
      </c>
      <c r="BD859" s="7">
        <v>616.029</v>
      </c>
      <c r="BE859" s="11">
        <v>609.31976318359375</v>
      </c>
      <c r="BF859" s="18">
        <f t="shared" si="217"/>
        <v>306.34068530300362</v>
      </c>
      <c r="BG859" s="18">
        <f t="shared" si="218"/>
        <v>0.48588226381844679</v>
      </c>
      <c r="BH859" s="18">
        <f t="shared" si="219"/>
        <v>259.46309980897996</v>
      </c>
      <c r="BI859" s="18">
        <f t="shared" si="220"/>
        <v>0.84697564592944374</v>
      </c>
      <c r="BJ859" s="18">
        <f t="shared" si="221"/>
        <v>37.346945979712693</v>
      </c>
    </row>
    <row r="860" spans="1:62" s="3" customFormat="1" x14ac:dyDescent="0.25">
      <c r="A860" s="4">
        <v>43746.625</v>
      </c>
      <c r="B860" s="7">
        <v>220.22300000000001</v>
      </c>
      <c r="C860" s="7">
        <v>127.355</v>
      </c>
      <c r="D860" s="7">
        <v>104.37</v>
      </c>
      <c r="E860" s="7">
        <v>59.042000000000002</v>
      </c>
      <c r="F860" s="7">
        <v>19.526</v>
      </c>
      <c r="G860" s="7">
        <v>652.48</v>
      </c>
      <c r="H860" s="7">
        <v>10.839</v>
      </c>
      <c r="I860" s="7">
        <v>20.215</v>
      </c>
      <c r="J860" s="7">
        <v>26.888999999999999</v>
      </c>
      <c r="K860" s="7">
        <v>93.884</v>
      </c>
      <c r="L860" s="7">
        <v>2.3690000000000002</v>
      </c>
      <c r="M860" s="7">
        <v>1.827</v>
      </c>
      <c r="N860" s="7">
        <v>28.984000000000002</v>
      </c>
      <c r="O860" s="7">
        <v>-0.96799999999999997</v>
      </c>
      <c r="P860" s="7">
        <v>269.38900000000001</v>
      </c>
      <c r="Q860" s="7">
        <v>3.202</v>
      </c>
      <c r="R860" s="7">
        <v>16.977</v>
      </c>
      <c r="S860" s="7">
        <v>567.21199999999999</v>
      </c>
      <c r="T860" s="7">
        <v>17.443999999999999</v>
      </c>
      <c r="U860" s="7">
        <v>230.834</v>
      </c>
      <c r="V860" s="7">
        <v>566.09400000000005</v>
      </c>
      <c r="W860" s="7">
        <v>86.683000000000007</v>
      </c>
      <c r="X860" s="7">
        <v>220.161</v>
      </c>
      <c r="Y860" s="11">
        <v>1013.8356323242188</v>
      </c>
      <c r="Z860" s="11">
        <v>32035.48828125</v>
      </c>
      <c r="AA860" s="11">
        <v>42733.16841666666</v>
      </c>
      <c r="AB860" s="11">
        <v>36.928752899169922</v>
      </c>
      <c r="AC860" s="11">
        <v>11.25762939453125</v>
      </c>
      <c r="AD860" s="11">
        <v>0.26</v>
      </c>
      <c r="AE860" s="11">
        <v>7091.630859375</v>
      </c>
      <c r="AF860" s="12">
        <v>18.351230621337891</v>
      </c>
      <c r="AG860" s="12">
        <v>384.97540283203125</v>
      </c>
      <c r="AH860" s="13">
        <v>324.73284912109375</v>
      </c>
      <c r="AI860" s="13">
        <v>30.537872314453125</v>
      </c>
      <c r="AJ860" s="13">
        <v>42.664936065673828</v>
      </c>
      <c r="AK860" s="18">
        <v>25000</v>
      </c>
      <c r="AL860" s="18">
        <f t="shared" si="209"/>
        <v>6.6739999999999995</v>
      </c>
      <c r="AM860" s="18">
        <f t="shared" si="222"/>
        <v>14.947000000000003</v>
      </c>
      <c r="AN860" s="18">
        <f t="shared" si="223"/>
        <v>0.44651100555295364</v>
      </c>
      <c r="AO860" s="7">
        <v>438.60700000000003</v>
      </c>
      <c r="AP860" s="7">
        <v>82.477000000000004</v>
      </c>
      <c r="AQ860" s="18">
        <v>652.48</v>
      </c>
      <c r="AR860" s="18">
        <f t="shared" si="210"/>
        <v>1.0473871304457734</v>
      </c>
      <c r="AS860" s="22">
        <f t="shared" si="211"/>
        <v>0.8781702178826013</v>
      </c>
      <c r="AT860" s="18">
        <f t="shared" si="212"/>
        <v>49.929225296935094</v>
      </c>
      <c r="AU860" s="18">
        <f t="shared" si="208"/>
        <v>193.82408333333331</v>
      </c>
      <c r="AV860" s="18">
        <f t="shared" si="213"/>
        <v>438.35628251602651</v>
      </c>
      <c r="AW860" s="18">
        <f t="shared" si="214"/>
        <v>0.5023835833628062</v>
      </c>
      <c r="AX860" s="7">
        <v>445.005</v>
      </c>
      <c r="AY860" s="7">
        <v>351.62400000000002</v>
      </c>
      <c r="AZ860" s="7">
        <v>31.481999999999999</v>
      </c>
      <c r="BA860" s="7">
        <v>8.8840000000000003</v>
      </c>
      <c r="BB860" s="18">
        <f t="shared" si="215"/>
        <v>49260.451509375896</v>
      </c>
      <c r="BC860" s="18">
        <f t="shared" si="216"/>
        <v>592.80987995106545</v>
      </c>
      <c r="BD860" s="7">
        <v>438.60700000000003</v>
      </c>
      <c r="BE860" s="11">
        <v>652.47979736328125</v>
      </c>
      <c r="BF860" s="18">
        <f t="shared" si="217"/>
        <v>299.74356003194401</v>
      </c>
      <c r="BG860" s="18">
        <f t="shared" si="218"/>
        <v>0.43456034127410692</v>
      </c>
      <c r="BH860" s="18">
        <f t="shared" si="219"/>
        <v>261.85443463433614</v>
      </c>
      <c r="BI860" s="18">
        <f t="shared" si="220"/>
        <v>0.8735948642447231</v>
      </c>
      <c r="BJ860" s="18">
        <f t="shared" si="221"/>
        <v>31.904394260873275</v>
      </c>
    </row>
    <row r="861" spans="1:62" s="3" customFormat="1" x14ac:dyDescent="0.25">
      <c r="A861" s="4">
        <v>43746.666666666664</v>
      </c>
      <c r="B861" s="7">
        <v>223.64099999999999</v>
      </c>
      <c r="C861" s="7">
        <v>130.744</v>
      </c>
      <c r="D861" s="7">
        <v>104.259</v>
      </c>
      <c r="E861" s="7">
        <v>49.609000000000002</v>
      </c>
      <c r="F861" s="7">
        <v>20.739000000000001</v>
      </c>
      <c r="G861" s="7">
        <v>650.66999999999996</v>
      </c>
      <c r="H861" s="7">
        <v>11.396000000000001</v>
      </c>
      <c r="I861" s="7">
        <v>19.757999999999999</v>
      </c>
      <c r="J861" s="7">
        <v>26.268999999999998</v>
      </c>
      <c r="K861" s="7">
        <v>99.010999999999996</v>
      </c>
      <c r="L861" s="7">
        <v>2.3719999999999999</v>
      </c>
      <c r="M861" s="7">
        <v>1.825</v>
      </c>
      <c r="N861" s="7">
        <v>28.085999999999999</v>
      </c>
      <c r="O861" s="7">
        <v>-0.97</v>
      </c>
      <c r="P861" s="7">
        <v>268.20299999999997</v>
      </c>
      <c r="Q861" s="7">
        <v>3.1880000000000002</v>
      </c>
      <c r="R861" s="7">
        <v>16.5</v>
      </c>
      <c r="S861" s="7">
        <v>566.447</v>
      </c>
      <c r="T861" s="7">
        <v>17.375</v>
      </c>
      <c r="U861" s="7">
        <v>229.726</v>
      </c>
      <c r="V861" s="7">
        <v>565.45100000000002</v>
      </c>
      <c r="W861" s="7">
        <v>86.421000000000006</v>
      </c>
      <c r="X861" s="7">
        <v>219.70099999999999</v>
      </c>
      <c r="Y861" s="11">
        <v>1013.710205078125</v>
      </c>
      <c r="Z861" s="11">
        <v>32547.49609375</v>
      </c>
      <c r="AA861" s="11">
        <v>43253.595083333341</v>
      </c>
      <c r="AB861" s="11">
        <v>36.924343109130859</v>
      </c>
      <c r="AC861" s="11">
        <v>10.704814910888672</v>
      </c>
      <c r="AD861" s="11">
        <v>0.26</v>
      </c>
      <c r="AE861" s="11">
        <v>7122.61865234375</v>
      </c>
      <c r="AF861" s="12">
        <v>18.313079833984375</v>
      </c>
      <c r="AG861" s="12">
        <v>384.28579711914063</v>
      </c>
      <c r="AH861" s="13">
        <v>324.57272338867188</v>
      </c>
      <c r="AI861" s="13">
        <v>29.753408432006836</v>
      </c>
      <c r="AJ861" s="13">
        <v>39.930561065673828</v>
      </c>
      <c r="AK861" s="18">
        <v>25000</v>
      </c>
      <c r="AL861" s="18">
        <f t="shared" si="209"/>
        <v>6.5109999999999992</v>
      </c>
      <c r="AM861" s="18">
        <f t="shared" si="222"/>
        <v>14.947000000000003</v>
      </c>
      <c r="AN861" s="18">
        <f t="shared" si="223"/>
        <v>0.43560580718538822</v>
      </c>
      <c r="AO861" s="7">
        <v>444.17700000000002</v>
      </c>
      <c r="AP861" s="7">
        <v>82.441000000000003</v>
      </c>
      <c r="AQ861" s="18">
        <v>650.66999999999996</v>
      </c>
      <c r="AR861" s="18">
        <f t="shared" si="210"/>
        <v>1.0456048061763106</v>
      </c>
      <c r="AS861" s="22">
        <f t="shared" si="211"/>
        <v>0.87763299286993968</v>
      </c>
      <c r="AT861" s="18">
        <f t="shared" si="212"/>
        <v>50.153386456628162</v>
      </c>
      <c r="AU861" s="18">
        <f t="shared" si="208"/>
        <v>189.09029166666664</v>
      </c>
      <c r="AV861" s="18">
        <f t="shared" si="213"/>
        <v>443.64182932233774</v>
      </c>
      <c r="AW861" s="18">
        <f t="shared" si="214"/>
        <v>0.50410260083367542</v>
      </c>
      <c r="AX861" s="7">
        <v>449.8</v>
      </c>
      <c r="AY861" s="7">
        <v>355.09</v>
      </c>
      <c r="AZ861" s="7">
        <v>30.593</v>
      </c>
      <c r="BA861" s="7">
        <v>8.9700000000000006</v>
      </c>
      <c r="BB861" s="18">
        <f t="shared" si="215"/>
        <v>49070.15215425755</v>
      </c>
      <c r="BC861" s="18">
        <f t="shared" si="216"/>
        <v>599.14033342589028</v>
      </c>
      <c r="BD861" s="7">
        <v>444.17700000000002</v>
      </c>
      <c r="BE861" s="11">
        <v>650.66961669921875</v>
      </c>
      <c r="BF861" s="18">
        <f t="shared" si="217"/>
        <v>302.19283639368507</v>
      </c>
      <c r="BG861" s="18">
        <f t="shared" si="218"/>
        <v>0.44029332224282147</v>
      </c>
      <c r="BH861" s="18">
        <f t="shared" si="219"/>
        <v>263.9046434997822</v>
      </c>
      <c r="BI861" s="18">
        <f t="shared" si="220"/>
        <v>0.87329880697759987</v>
      </c>
      <c r="BJ861" s="18">
        <f t="shared" si="221"/>
        <v>29.93073414305416</v>
      </c>
    </row>
    <row r="862" spans="1:62" s="3" customFormat="1" x14ac:dyDescent="0.25">
      <c r="A862" s="4">
        <v>43746.708333333336</v>
      </c>
      <c r="B862" s="7">
        <v>235.15199999999999</v>
      </c>
      <c r="C862" s="7">
        <v>141.65600000000001</v>
      </c>
      <c r="D862" s="7">
        <v>105.09399999999999</v>
      </c>
      <c r="E862" s="7">
        <v>49.201000000000001</v>
      </c>
      <c r="F862" s="7">
        <v>20.03</v>
      </c>
      <c r="G862" s="7">
        <v>650.48599999999999</v>
      </c>
      <c r="H862" s="7">
        <v>12.147</v>
      </c>
      <c r="I862" s="7">
        <v>19.861999999999998</v>
      </c>
      <c r="J862" s="7">
        <v>26.446000000000002</v>
      </c>
      <c r="K862" s="7">
        <v>98.828000000000003</v>
      </c>
      <c r="L862" s="7">
        <v>2.3679999999999999</v>
      </c>
      <c r="M862" s="7">
        <v>1.825</v>
      </c>
      <c r="N862" s="7">
        <v>28.207000000000001</v>
      </c>
      <c r="O862" s="7">
        <v>-0.96899999999999997</v>
      </c>
      <c r="P862" s="7">
        <v>269.37099999999998</v>
      </c>
      <c r="Q862" s="7">
        <v>3.238</v>
      </c>
      <c r="R862" s="7">
        <v>17.163</v>
      </c>
      <c r="S862" s="7">
        <v>565.00900000000001</v>
      </c>
      <c r="T862" s="7">
        <v>17.384</v>
      </c>
      <c r="U862" s="7">
        <v>231.291</v>
      </c>
      <c r="V862" s="7">
        <v>565.02599999999995</v>
      </c>
      <c r="W862" s="7">
        <v>86.847999999999999</v>
      </c>
      <c r="X862" s="7">
        <v>221.23699999999999</v>
      </c>
      <c r="Y862" s="11">
        <v>1013.8779296875</v>
      </c>
      <c r="Z862" s="11">
        <v>33863.015625</v>
      </c>
      <c r="AA862" s="11">
        <v>63362.09575</v>
      </c>
      <c r="AB862" s="11">
        <v>36.923496246337891</v>
      </c>
      <c r="AC862" s="11">
        <v>10.538573265075684</v>
      </c>
      <c r="AD862" s="11">
        <v>0.26</v>
      </c>
      <c r="AE862" s="11">
        <v>7040.9560546875</v>
      </c>
      <c r="AF862" s="12">
        <v>18.499229431152344</v>
      </c>
      <c r="AG862" s="12">
        <v>381.91769409179688</v>
      </c>
      <c r="AH862" s="13">
        <v>324.60601806640625</v>
      </c>
      <c r="AI862" s="13">
        <v>30.278493881225586</v>
      </c>
      <c r="AJ862" s="13">
        <v>42.860248565673828</v>
      </c>
      <c r="AK862" s="18">
        <v>25000</v>
      </c>
      <c r="AL862" s="18">
        <f t="shared" si="209"/>
        <v>6.5840000000000032</v>
      </c>
      <c r="AM862" s="18">
        <f t="shared" si="222"/>
        <v>14.947000000000003</v>
      </c>
      <c r="AN862" s="18">
        <f t="shared" si="223"/>
        <v>0.44048973038067851</v>
      </c>
      <c r="AO862" s="7">
        <v>458.57900000000001</v>
      </c>
      <c r="AP862" s="7">
        <v>82.730999999999995</v>
      </c>
      <c r="AQ862" s="18">
        <v>650.48599999999999</v>
      </c>
      <c r="AR862" s="18">
        <f t="shared" si="210"/>
        <v>1.6683934232125135</v>
      </c>
      <c r="AS862" s="22">
        <f t="shared" si="211"/>
        <v>0.87545394270181687</v>
      </c>
      <c r="AT862" s="18">
        <f t="shared" si="212"/>
        <v>49.579502493627366</v>
      </c>
      <c r="AU862" s="18">
        <f t="shared" si="208"/>
        <v>191.21033333333344</v>
      </c>
      <c r="AV862" s="18">
        <f t="shared" si="213"/>
        <v>649.87502905145197</v>
      </c>
      <c r="AW862" s="18">
        <f t="shared" si="214"/>
        <v>0.3618418764962002</v>
      </c>
      <c r="AX862" s="7">
        <v>460.55599999999998</v>
      </c>
      <c r="AY862" s="7">
        <v>357.012</v>
      </c>
      <c r="AZ862" s="7">
        <v>30.102</v>
      </c>
      <c r="BA862" s="7">
        <v>9.3989999999999991</v>
      </c>
      <c r="BB862" s="18">
        <f t="shared" si="215"/>
        <v>69088.652070845419</v>
      </c>
      <c r="BC862" s="18">
        <f t="shared" si="216"/>
        <v>813.36275215439605</v>
      </c>
      <c r="BD862" s="7">
        <v>458.57900000000001</v>
      </c>
      <c r="BE862" s="11">
        <v>650.4862060546875</v>
      </c>
      <c r="BF862" s="18">
        <f t="shared" si="217"/>
        <v>497.6806134367958</v>
      </c>
      <c r="BG862" s="18">
        <f t="shared" si="218"/>
        <v>0.44872985394565262</v>
      </c>
      <c r="BH862" s="18">
        <f t="shared" si="219"/>
        <v>434.38377947410714</v>
      </c>
      <c r="BI862" s="18">
        <f t="shared" si="220"/>
        <v>0.87281635600473884</v>
      </c>
      <c r="BJ862" s="18">
        <f t="shared" si="221"/>
        <v>30.946433898842262</v>
      </c>
    </row>
    <row r="863" spans="1:62" s="3" customFormat="1" x14ac:dyDescent="0.25">
      <c r="A863" s="4">
        <v>43746.75</v>
      </c>
      <c r="B863" s="7">
        <v>359.476</v>
      </c>
      <c r="C863" s="7">
        <v>237.83199999999999</v>
      </c>
      <c r="D863" s="7">
        <v>133.11699999999999</v>
      </c>
      <c r="E863" s="7">
        <v>55.14</v>
      </c>
      <c r="F863" s="7">
        <v>18.763000000000002</v>
      </c>
      <c r="G863" s="7">
        <v>614.75599999999997</v>
      </c>
      <c r="H863" s="7">
        <v>23.178999999999998</v>
      </c>
      <c r="I863" s="7">
        <v>20.818000000000001</v>
      </c>
      <c r="J863" s="7">
        <v>29.1</v>
      </c>
      <c r="K863" s="7">
        <v>113.78100000000001</v>
      </c>
      <c r="L863" s="7">
        <v>2.3679999999999999</v>
      </c>
      <c r="M863" s="7">
        <v>1.825</v>
      </c>
      <c r="N863" s="7">
        <v>31.251000000000001</v>
      </c>
      <c r="O863" s="7">
        <v>-0.96199999999999997</v>
      </c>
      <c r="P863" s="7">
        <v>272.65899999999999</v>
      </c>
      <c r="Q863" s="7">
        <v>3.4769999999999999</v>
      </c>
      <c r="R863" s="7">
        <v>30.629000000000001</v>
      </c>
      <c r="S863" s="7">
        <v>562.80700000000002</v>
      </c>
      <c r="T863" s="7">
        <v>22.071999999999999</v>
      </c>
      <c r="U863" s="7">
        <v>294.71800000000002</v>
      </c>
      <c r="V863" s="7">
        <v>565.18899999999996</v>
      </c>
      <c r="W863" s="7">
        <v>106.042</v>
      </c>
      <c r="X863" s="7">
        <v>273.55500000000001</v>
      </c>
      <c r="Y863" s="11">
        <v>1014.3174438476563</v>
      </c>
      <c r="Z863" s="11">
        <v>47943.23046875</v>
      </c>
      <c r="AA863" s="11">
        <v>62082.199250000005</v>
      </c>
      <c r="AB863" s="11">
        <v>36.920444488525391</v>
      </c>
      <c r="AC863" s="11">
        <v>12.5384521484375</v>
      </c>
      <c r="AD863" s="11">
        <v>0.26</v>
      </c>
      <c r="AE863" s="11">
        <v>6549.68701171875</v>
      </c>
      <c r="AF863" s="12">
        <v>23.491569519042969</v>
      </c>
      <c r="AG863" s="12">
        <v>386.23532104492188</v>
      </c>
      <c r="AH863" s="13">
        <v>324.77960205078125</v>
      </c>
      <c r="AI863" s="13">
        <v>32.982730865478516</v>
      </c>
      <c r="AJ863" s="13">
        <v>47.545333862304688</v>
      </c>
      <c r="AK863" s="18">
        <v>25000</v>
      </c>
      <c r="AL863" s="18">
        <f t="shared" si="209"/>
        <v>8.282</v>
      </c>
      <c r="AM863" s="18">
        <f t="shared" si="222"/>
        <v>14.947000000000003</v>
      </c>
      <c r="AN863" s="18">
        <f t="shared" si="223"/>
        <v>0.55409112196427368</v>
      </c>
      <c r="AO863" s="7">
        <v>646.07399999999996</v>
      </c>
      <c r="AP863" s="7">
        <v>94.343000000000004</v>
      </c>
      <c r="AQ863" s="18">
        <v>614.75599999999997</v>
      </c>
      <c r="AR863" s="18">
        <f t="shared" si="210"/>
        <v>0.97267417869995276</v>
      </c>
      <c r="AS863" s="22">
        <f t="shared" si="211"/>
        <v>0.85136007980931316</v>
      </c>
      <c r="AT863" s="18">
        <f t="shared" si="212"/>
        <v>46.12400112290441</v>
      </c>
      <c r="AU863" s="18">
        <f t="shared" si="208"/>
        <v>240.52308333333335</v>
      </c>
      <c r="AV863" s="18">
        <f t="shared" si="213"/>
        <v>636.69510864866595</v>
      </c>
      <c r="AW863" s="18">
        <f t="shared" si="214"/>
        <v>0.56459676714488793</v>
      </c>
      <c r="AX863" s="7">
        <v>632.78300000000002</v>
      </c>
      <c r="AY863" s="7">
        <v>400.18599999999998</v>
      </c>
      <c r="AZ863" s="7">
        <v>20.853000000000002</v>
      </c>
      <c r="BA863" s="7">
        <v>13.318</v>
      </c>
      <c r="BB863" s="18">
        <f t="shared" si="215"/>
        <v>47808.676401754339</v>
      </c>
      <c r="BC863" s="18">
        <f t="shared" si="216"/>
        <v>898.11542525285722</v>
      </c>
      <c r="BD863" s="7">
        <v>646.07399999999996</v>
      </c>
      <c r="BE863" s="11">
        <v>614.75592041015625</v>
      </c>
      <c r="BF863" s="18">
        <f t="shared" si="217"/>
        <v>386.32460648441889</v>
      </c>
      <c r="BG863" s="18">
        <f t="shared" si="218"/>
        <v>0.46470548372148107</v>
      </c>
      <c r="BH863" s="18">
        <f t="shared" si="219"/>
        <v>327.0376758636815</v>
      </c>
      <c r="BI863" s="18">
        <f t="shared" si="220"/>
        <v>0.84653597097981248</v>
      </c>
      <c r="BJ863" s="18">
        <f t="shared" si="221"/>
        <v>38.339749846128306</v>
      </c>
    </row>
    <row r="864" spans="1:62" s="3" customFormat="1" x14ac:dyDescent="0.25">
      <c r="A864" s="4">
        <v>43746.791666666664</v>
      </c>
      <c r="B864" s="7">
        <v>343.29</v>
      </c>
      <c r="C864" s="7">
        <v>226.286</v>
      </c>
      <c r="D864" s="7">
        <v>128.679</v>
      </c>
      <c r="E864" s="7">
        <v>64.194999999999993</v>
      </c>
      <c r="F864" s="7">
        <v>17.760000000000002</v>
      </c>
      <c r="G864" s="7">
        <v>608.10400000000004</v>
      </c>
      <c r="H864" s="7">
        <v>21.872</v>
      </c>
      <c r="I864" s="7">
        <v>20.698</v>
      </c>
      <c r="J864" s="7">
        <v>28.942</v>
      </c>
      <c r="K864" s="7">
        <v>96.114999999999995</v>
      </c>
      <c r="L864" s="7">
        <v>2.37</v>
      </c>
      <c r="M864" s="7">
        <v>1.8240000000000001</v>
      </c>
      <c r="N864" s="7">
        <v>31.026</v>
      </c>
      <c r="O864" s="7">
        <v>-0.96199999999999997</v>
      </c>
      <c r="P864" s="7">
        <v>272.61200000000002</v>
      </c>
      <c r="Q864" s="7">
        <v>3.37</v>
      </c>
      <c r="R864" s="7">
        <v>29.472000000000001</v>
      </c>
      <c r="S864" s="7">
        <v>563.24099999999999</v>
      </c>
      <c r="T864" s="7">
        <v>21.21</v>
      </c>
      <c r="U864" s="7">
        <v>281.06</v>
      </c>
      <c r="V864" s="7">
        <v>566.351</v>
      </c>
      <c r="W864" s="7">
        <v>101.93</v>
      </c>
      <c r="X864" s="7">
        <v>259.77600000000001</v>
      </c>
      <c r="Y864" s="11">
        <v>1014.7887573242188</v>
      </c>
      <c r="Z864" s="11">
        <v>45895.19921875</v>
      </c>
      <c r="AA864" s="11">
        <v>64606.944750000017</v>
      </c>
      <c r="AB864" s="11">
        <v>36.919933319091797</v>
      </c>
      <c r="AC864" s="11">
        <v>11.739475250244141</v>
      </c>
      <c r="AD864" s="11">
        <v>0.26</v>
      </c>
      <c r="AE864" s="11">
        <v>6573.8662109375</v>
      </c>
      <c r="AF864" s="12">
        <v>22.521587371826172</v>
      </c>
      <c r="AG864" s="12">
        <v>386.15097045898438</v>
      </c>
      <c r="AH864" s="13">
        <v>324.6995849609375</v>
      </c>
      <c r="AI864" s="13">
        <v>33.383964538574219</v>
      </c>
      <c r="AJ864" s="13">
        <v>47.979366302490234</v>
      </c>
      <c r="AK864" s="18">
        <v>25000</v>
      </c>
      <c r="AL864" s="18">
        <f t="shared" si="209"/>
        <v>8.2439999999999998</v>
      </c>
      <c r="AM864" s="18">
        <f t="shared" si="222"/>
        <v>14.947000000000003</v>
      </c>
      <c r="AN864" s="18">
        <f t="shared" si="223"/>
        <v>0.55154880578042409</v>
      </c>
      <c r="AO864" s="7">
        <v>610.18299999999999</v>
      </c>
      <c r="AP864" s="7">
        <v>94.131</v>
      </c>
      <c r="AQ864" s="18">
        <v>608.10400000000004</v>
      </c>
      <c r="AR864" s="18">
        <f t="shared" si="210"/>
        <v>1.1441801245876846</v>
      </c>
      <c r="AS864" s="22">
        <f t="shared" si="211"/>
        <v>0.84937085335846352</v>
      </c>
      <c r="AT864" s="18">
        <f t="shared" si="212"/>
        <v>46.294916084257849</v>
      </c>
      <c r="AU864" s="18">
        <f t="shared" si="208"/>
        <v>239.4195</v>
      </c>
      <c r="AV864" s="18">
        <f t="shared" si="213"/>
        <v>662.57891447784675</v>
      </c>
      <c r="AW864" s="18">
        <f t="shared" si="214"/>
        <v>0.51811186939224263</v>
      </c>
      <c r="AX864" s="7">
        <v>598.06700000000001</v>
      </c>
      <c r="AY864" s="7">
        <v>382.286</v>
      </c>
      <c r="AZ864" s="7">
        <v>18.190999999999999</v>
      </c>
      <c r="BA864" s="7">
        <v>12.635999999999999</v>
      </c>
      <c r="BB864" s="18">
        <f t="shared" si="215"/>
        <v>51972.409592368997</v>
      </c>
      <c r="BC864" s="18">
        <f t="shared" si="216"/>
        <v>893.87738671392958</v>
      </c>
      <c r="BD864" s="7">
        <v>610.18299999999999</v>
      </c>
      <c r="BE864" s="11">
        <v>608.1036376953125</v>
      </c>
      <c r="BF864" s="18">
        <f t="shared" si="217"/>
        <v>424.55318628122973</v>
      </c>
      <c r="BG864" s="18">
        <f t="shared" si="218"/>
        <v>0.48215284826857968</v>
      </c>
      <c r="BH864" s="18">
        <f t="shared" si="219"/>
        <v>358.83500983405565</v>
      </c>
      <c r="BI864" s="18">
        <f t="shared" si="220"/>
        <v>0.84520625784765291</v>
      </c>
      <c r="BJ864" s="18">
        <f t="shared" si="221"/>
        <v>38.271083370981756</v>
      </c>
    </row>
    <row r="865" spans="1:62" s="3" customFormat="1" x14ac:dyDescent="0.25">
      <c r="A865" s="4">
        <v>43746.833333333336</v>
      </c>
      <c r="B865" s="7">
        <v>365.95800000000003</v>
      </c>
      <c r="C865" s="7">
        <v>244.33699999999999</v>
      </c>
      <c r="D865" s="7">
        <v>134.07599999999999</v>
      </c>
      <c r="E865" s="7">
        <v>68.076999999999998</v>
      </c>
      <c r="F865" s="7">
        <v>17.314</v>
      </c>
      <c r="G865" s="7">
        <v>614.67100000000005</v>
      </c>
      <c r="H865" s="7">
        <v>24.117000000000001</v>
      </c>
      <c r="I865" s="7">
        <v>20.591999999999999</v>
      </c>
      <c r="J865" s="7">
        <v>29.045000000000002</v>
      </c>
      <c r="K865" s="7">
        <v>94.772000000000006</v>
      </c>
      <c r="L865" s="7">
        <v>2.3740000000000001</v>
      </c>
      <c r="M865" s="7">
        <v>1.819</v>
      </c>
      <c r="N865" s="7">
        <v>31.285</v>
      </c>
      <c r="O865" s="7">
        <v>-0.96199999999999997</v>
      </c>
      <c r="P865" s="7">
        <v>273.95400000000001</v>
      </c>
      <c r="Q865" s="7">
        <v>3.528</v>
      </c>
      <c r="R865" s="7">
        <v>31.193000000000001</v>
      </c>
      <c r="S865" s="7">
        <v>561.62599999999998</v>
      </c>
      <c r="T865" s="7">
        <v>22.276</v>
      </c>
      <c r="U865" s="7">
        <v>295.43400000000003</v>
      </c>
      <c r="V865" s="7">
        <v>564.78899999999999</v>
      </c>
      <c r="W865" s="7">
        <v>106.40900000000001</v>
      </c>
      <c r="X865" s="7">
        <v>273.26900000000001</v>
      </c>
      <c r="Y865" s="11">
        <v>1015.646728515625</v>
      </c>
      <c r="Z865" s="11">
        <v>49223.25</v>
      </c>
      <c r="AA865" s="11">
        <v>64957.567750000009</v>
      </c>
      <c r="AB865" s="11">
        <v>36.925189971923828</v>
      </c>
      <c r="AC865" s="11">
        <v>12.003662109375</v>
      </c>
      <c r="AD865" s="11">
        <v>0.26</v>
      </c>
      <c r="AE865" s="11">
        <v>6553.00390625</v>
      </c>
      <c r="AF865" s="12">
        <v>23.639484405517578</v>
      </c>
      <c r="AG865" s="12">
        <v>385.35043334960938</v>
      </c>
      <c r="AH865" s="13">
        <v>324.14544677734375</v>
      </c>
      <c r="AI865" s="13">
        <v>33.589885711669922</v>
      </c>
      <c r="AJ865" s="13">
        <v>48.41339111328125</v>
      </c>
      <c r="AK865" s="18">
        <v>25000</v>
      </c>
      <c r="AL865" s="18">
        <f t="shared" si="209"/>
        <v>8.453000000000003</v>
      </c>
      <c r="AM865" s="18">
        <f t="shared" si="222"/>
        <v>14.947000000000003</v>
      </c>
      <c r="AN865" s="18">
        <f t="shared" si="223"/>
        <v>0.56553154479159706</v>
      </c>
      <c r="AO865" s="7">
        <v>650.56200000000001</v>
      </c>
      <c r="AP865" s="7">
        <v>95.495999999999995</v>
      </c>
      <c r="AQ865" s="18">
        <v>614.67100000000005</v>
      </c>
      <c r="AR865" s="18">
        <f t="shared" si="210"/>
        <v>1.0251257731767425</v>
      </c>
      <c r="AS865" s="22">
        <f t="shared" si="211"/>
        <v>0.84905874646391999</v>
      </c>
      <c r="AT865" s="18">
        <f t="shared" si="212"/>
        <v>46.14142857275683</v>
      </c>
      <c r="AU865" s="18">
        <f t="shared" si="208"/>
        <v>245.48920833333344</v>
      </c>
      <c r="AV865" s="18">
        <f t="shared" si="213"/>
        <v>666.26959146746185</v>
      </c>
      <c r="AW865" s="18">
        <f t="shared" si="214"/>
        <v>0.54926414875692564</v>
      </c>
      <c r="AX865" s="7">
        <v>637.529</v>
      </c>
      <c r="AY865" s="7">
        <v>395.52100000000002</v>
      </c>
      <c r="AZ865" s="7">
        <v>17.166</v>
      </c>
      <c r="BA865" s="7">
        <v>13.456</v>
      </c>
      <c r="BB865" s="18">
        <f t="shared" si="215"/>
        <v>48728.406378751162</v>
      </c>
      <c r="BC865" s="18">
        <f t="shared" si="216"/>
        <v>918.37308596464061</v>
      </c>
      <c r="BD865" s="7">
        <v>650.56200000000001</v>
      </c>
      <c r="BE865" s="11">
        <v>614.6707763671875</v>
      </c>
      <c r="BF865" s="18">
        <f t="shared" si="217"/>
        <v>409.92878021560347</v>
      </c>
      <c r="BG865" s="18">
        <f t="shared" si="218"/>
        <v>0.48055804192760931</v>
      </c>
      <c r="BH865" s="18">
        <f t="shared" si="219"/>
        <v>346.24189509426145</v>
      </c>
      <c r="BI865" s="18">
        <f t="shared" si="220"/>
        <v>0.84463914661506401</v>
      </c>
      <c r="BJ865" s="18">
        <f t="shared" si="221"/>
        <v>38.324619935388263</v>
      </c>
    </row>
    <row r="866" spans="1:62" s="3" customFormat="1" x14ac:dyDescent="0.25">
      <c r="A866" s="4">
        <v>43746.875</v>
      </c>
      <c r="B866" s="7">
        <v>365.26600000000002</v>
      </c>
      <c r="C866" s="7">
        <v>243.98500000000001</v>
      </c>
      <c r="D866" s="7">
        <v>133.40600000000001</v>
      </c>
      <c r="E866" s="7">
        <v>67.305000000000007</v>
      </c>
      <c r="F866" s="7">
        <v>17.050999999999998</v>
      </c>
      <c r="G866" s="7">
        <v>614.32799999999997</v>
      </c>
      <c r="H866" s="7">
        <v>23.603999999999999</v>
      </c>
      <c r="I866" s="7">
        <v>20.731999999999999</v>
      </c>
      <c r="J866" s="7">
        <v>29.018000000000001</v>
      </c>
      <c r="K866" s="7">
        <v>96.483999999999995</v>
      </c>
      <c r="L866" s="7">
        <v>2.3719999999999999</v>
      </c>
      <c r="M866" s="7">
        <v>1.825</v>
      </c>
      <c r="N866" s="7">
        <v>31.550999999999998</v>
      </c>
      <c r="O866" s="7">
        <v>-0.96399999999999997</v>
      </c>
      <c r="P866" s="7">
        <v>272.80599999999998</v>
      </c>
      <c r="Q866" s="7">
        <v>3.4809999999999999</v>
      </c>
      <c r="R866" s="7">
        <v>31.109000000000002</v>
      </c>
      <c r="S866" s="7">
        <v>563.221</v>
      </c>
      <c r="T866" s="7">
        <v>22.123999999999999</v>
      </c>
      <c r="U866" s="7">
        <v>295.803</v>
      </c>
      <c r="V866" s="7">
        <v>565.79100000000005</v>
      </c>
      <c r="W866" s="7">
        <v>106.071</v>
      </c>
      <c r="X866" s="7">
        <v>272.93</v>
      </c>
      <c r="Y866" s="11">
        <v>1016.243408203125</v>
      </c>
      <c r="Z866" s="11">
        <v>48967.24609375</v>
      </c>
      <c r="AA866" s="11">
        <v>62536.582583333315</v>
      </c>
      <c r="AB866" s="11">
        <v>36.928241729736328</v>
      </c>
      <c r="AC866" s="11">
        <v>12.219775199890137</v>
      </c>
      <c r="AD866" s="11">
        <v>0.26</v>
      </c>
      <c r="AE866" s="11">
        <v>6560.126953125</v>
      </c>
      <c r="AF866" s="12">
        <v>23.456472396850586</v>
      </c>
      <c r="AG866" s="12">
        <v>385.48480224609375</v>
      </c>
      <c r="AH866" s="13">
        <v>324.46566772460938</v>
      </c>
      <c r="AI866" s="13">
        <v>33.187210083007813</v>
      </c>
      <c r="AJ866" s="13">
        <v>48.374809265136719</v>
      </c>
      <c r="AK866" s="18">
        <v>25000</v>
      </c>
      <c r="AL866" s="18">
        <f t="shared" si="209"/>
        <v>8.2860000000000014</v>
      </c>
      <c r="AM866" s="18">
        <f t="shared" si="222"/>
        <v>14.947000000000003</v>
      </c>
      <c r="AN866" s="18">
        <f t="shared" si="223"/>
        <v>0.55435873419415271</v>
      </c>
      <c r="AO866" s="7">
        <v>649.29600000000005</v>
      </c>
      <c r="AP866" s="7">
        <v>94.674000000000007</v>
      </c>
      <c r="AQ866" s="18">
        <v>614.32799999999997</v>
      </c>
      <c r="AR866" s="18">
        <f t="shared" si="210"/>
        <v>0.9659173242347715</v>
      </c>
      <c r="AS866" s="22">
        <f t="shared" si="211"/>
        <v>0.85062765641701055</v>
      </c>
      <c r="AT866" s="18">
        <f t="shared" si="212"/>
        <v>46.187766541807633</v>
      </c>
      <c r="AU866" s="18">
        <f t="shared" si="208"/>
        <v>240.63925000000006</v>
      </c>
      <c r="AV866" s="18">
        <f t="shared" si="213"/>
        <v>641.49056627470873</v>
      </c>
      <c r="AW866" s="18">
        <f t="shared" si="214"/>
        <v>0.56940198220090477</v>
      </c>
      <c r="AX866" s="7">
        <v>635.99400000000003</v>
      </c>
      <c r="AY866" s="7">
        <v>395.74799999999999</v>
      </c>
      <c r="AZ866" s="7">
        <v>19.010999999999999</v>
      </c>
      <c r="BA866" s="7">
        <v>13.47</v>
      </c>
      <c r="BB866" s="18">
        <f t="shared" si="215"/>
        <v>47161.444083818111</v>
      </c>
      <c r="BC866" s="18">
        <f t="shared" si="216"/>
        <v>896.19894011431609</v>
      </c>
      <c r="BD866" s="7">
        <v>649.29600000000005</v>
      </c>
      <c r="BE866" s="11">
        <v>614.32781982421875</v>
      </c>
      <c r="BF866" s="18">
        <f t="shared" si="217"/>
        <v>385.28567807464867</v>
      </c>
      <c r="BG866" s="18">
        <f t="shared" si="218"/>
        <v>0.4775468129873226</v>
      </c>
      <c r="BH866" s="18">
        <f t="shared" si="219"/>
        <v>325.90945305308202</v>
      </c>
      <c r="BI866" s="18">
        <f t="shared" si="220"/>
        <v>0.84589039146671163</v>
      </c>
      <c r="BJ866" s="18">
        <f t="shared" si="221"/>
        <v>36.266946186598808</v>
      </c>
    </row>
    <row r="867" spans="1:62" s="3" customFormat="1" x14ac:dyDescent="0.25">
      <c r="A867" s="4">
        <v>43746.916666666664</v>
      </c>
      <c r="B867" s="7">
        <v>343.60599999999999</v>
      </c>
      <c r="C867" s="7">
        <v>227.57499999999999</v>
      </c>
      <c r="D867" s="7">
        <v>128.81399999999999</v>
      </c>
      <c r="E867" s="7">
        <v>64.623999999999995</v>
      </c>
      <c r="F867" s="7">
        <v>16.95</v>
      </c>
      <c r="G867" s="7">
        <v>611.14800000000002</v>
      </c>
      <c r="H867" s="7">
        <v>22.359000000000002</v>
      </c>
      <c r="I867" s="7">
        <v>20.579000000000001</v>
      </c>
      <c r="J867" s="7">
        <v>28.709</v>
      </c>
      <c r="K867" s="7">
        <v>99.183999999999997</v>
      </c>
      <c r="L867" s="7">
        <v>2.3730000000000002</v>
      </c>
      <c r="M867" s="7">
        <v>1.831</v>
      </c>
      <c r="N867" s="7">
        <v>31.184999999999999</v>
      </c>
      <c r="O867" s="7">
        <v>-0.96399999999999997</v>
      </c>
      <c r="P867" s="7">
        <v>272.98200000000003</v>
      </c>
      <c r="Q867" s="7">
        <v>3.3220000000000001</v>
      </c>
      <c r="R867" s="7">
        <v>29.443999999999999</v>
      </c>
      <c r="S867" s="7">
        <v>563.31299999999999</v>
      </c>
      <c r="T867" s="7">
        <v>21.209</v>
      </c>
      <c r="U867" s="7">
        <v>280.76100000000002</v>
      </c>
      <c r="V867" s="7">
        <v>567.74099999999999</v>
      </c>
      <c r="W867" s="7">
        <v>101.679</v>
      </c>
      <c r="X867" s="7">
        <v>260.012</v>
      </c>
      <c r="Y867" s="11">
        <v>1016.9442749023438</v>
      </c>
      <c r="Z867" s="11">
        <v>46151.203125</v>
      </c>
      <c r="AA867" s="11">
        <v>65022.963749999995</v>
      </c>
      <c r="AB867" s="11">
        <v>36.932991027832031</v>
      </c>
      <c r="AC867" s="11">
        <v>11.752249717712402</v>
      </c>
      <c r="AD867" s="11">
        <v>0.26</v>
      </c>
      <c r="AE867" s="11">
        <v>6560.8984375</v>
      </c>
      <c r="AF867" s="12">
        <v>22.611682891845703</v>
      </c>
      <c r="AG867" s="12">
        <v>386.39019775390625</v>
      </c>
      <c r="AH867" s="13">
        <v>324.52597045898438</v>
      </c>
      <c r="AI867" s="13">
        <v>33.305362701416016</v>
      </c>
      <c r="AJ867" s="13">
        <v>48.177089691162109</v>
      </c>
      <c r="AK867" s="18">
        <v>25000</v>
      </c>
      <c r="AL867" s="18">
        <f t="shared" si="209"/>
        <v>8.129999999999999</v>
      </c>
      <c r="AM867" s="18">
        <f t="shared" si="222"/>
        <v>14.947000000000003</v>
      </c>
      <c r="AN867" s="18">
        <f t="shared" si="223"/>
        <v>0.54392185722887521</v>
      </c>
      <c r="AO867" s="7">
        <v>610.09100000000001</v>
      </c>
      <c r="AP867" s="7">
        <v>94.218999999999994</v>
      </c>
      <c r="AQ867" s="18">
        <v>611.14800000000002</v>
      </c>
      <c r="AR867" s="18">
        <f t="shared" si="210"/>
        <v>1.1472368194950584</v>
      </c>
      <c r="AS867" s="22">
        <f t="shared" si="211"/>
        <v>0.84995514081866574</v>
      </c>
      <c r="AT867" s="18">
        <f t="shared" si="212"/>
        <v>46.187258228409256</v>
      </c>
      <c r="AU867" s="18">
        <f t="shared" si="208"/>
        <v>236.10874999999996</v>
      </c>
      <c r="AV867" s="18">
        <f t="shared" si="213"/>
        <v>667.08126021716589</v>
      </c>
      <c r="AW867" s="18">
        <f t="shared" si="214"/>
        <v>0.51508867133839187</v>
      </c>
      <c r="AX867" s="7">
        <v>598.41800000000001</v>
      </c>
      <c r="AY867" s="7">
        <v>382.553</v>
      </c>
      <c r="AZ867" s="7">
        <v>17.856000000000002</v>
      </c>
      <c r="BA867" s="7">
        <v>12.62</v>
      </c>
      <c r="BB867" s="18">
        <f t="shared" si="215"/>
        <v>52035.318131953842</v>
      </c>
      <c r="BC867" s="18">
        <f t="shared" si="216"/>
        <v>894.36966106435932</v>
      </c>
      <c r="BD867" s="7">
        <v>610.09100000000001</v>
      </c>
      <c r="BE867" s="11">
        <v>611.14776611328125</v>
      </c>
      <c r="BF867" s="18">
        <f t="shared" si="217"/>
        <v>427.75384679772827</v>
      </c>
      <c r="BG867" s="18">
        <f t="shared" si="218"/>
        <v>0.48771386018640234</v>
      </c>
      <c r="BH867" s="18">
        <f t="shared" si="219"/>
        <v>361.80835557585402</v>
      </c>
      <c r="BI867" s="18">
        <f t="shared" si="220"/>
        <v>0.84583308434147675</v>
      </c>
      <c r="BJ867" s="18">
        <f t="shared" si="221"/>
        <v>36.195991342758205</v>
      </c>
    </row>
    <row r="868" spans="1:62" s="3" customFormat="1" x14ac:dyDescent="0.25">
      <c r="A868" s="4">
        <v>43746.958333333336</v>
      </c>
      <c r="B868" s="7">
        <v>367.09699999999998</v>
      </c>
      <c r="C868" s="7">
        <v>244.45400000000001</v>
      </c>
      <c r="D868" s="7">
        <v>133.83099999999999</v>
      </c>
      <c r="E868" s="7">
        <v>60.195</v>
      </c>
      <c r="F868" s="7">
        <v>17.024000000000001</v>
      </c>
      <c r="G868" s="7">
        <v>614.50400000000002</v>
      </c>
      <c r="H868" s="7">
        <v>24.553000000000001</v>
      </c>
      <c r="I868" s="7">
        <v>20.454000000000001</v>
      </c>
      <c r="J868" s="7">
        <v>28.791</v>
      </c>
      <c r="K868" s="7">
        <v>97.363</v>
      </c>
      <c r="L868" s="7">
        <v>2.3690000000000002</v>
      </c>
      <c r="M868" s="7">
        <v>1.823</v>
      </c>
      <c r="N868" s="7">
        <v>31.177</v>
      </c>
      <c r="O868" s="7">
        <v>-0.96399999999999997</v>
      </c>
      <c r="P868" s="7">
        <v>274.05200000000002</v>
      </c>
      <c r="Q868" s="7">
        <v>3.5289999999999999</v>
      </c>
      <c r="R868" s="7">
        <v>31.242000000000001</v>
      </c>
      <c r="S868" s="7">
        <v>561.745</v>
      </c>
      <c r="T868" s="7">
        <v>22.291</v>
      </c>
      <c r="U868" s="7">
        <v>296.26100000000002</v>
      </c>
      <c r="V868" s="7">
        <v>564.98</v>
      </c>
      <c r="W868" s="7">
        <v>106.435</v>
      </c>
      <c r="X868" s="7">
        <v>273.17099999999999</v>
      </c>
      <c r="Y868" s="11">
        <v>1017.2266845703125</v>
      </c>
      <c r="Z868" s="11">
        <v>48967.24609375</v>
      </c>
      <c r="AA868" s="11">
        <v>64372.989583333336</v>
      </c>
      <c r="AB868" s="11">
        <v>36.957408905029297</v>
      </c>
      <c r="AC868" s="11">
        <v>11.832827568054199</v>
      </c>
      <c r="AD868" s="11">
        <v>0.26</v>
      </c>
      <c r="AE868" s="11">
        <v>6544.71728515625</v>
      </c>
      <c r="AF868" s="12">
        <v>23.668210983276367</v>
      </c>
      <c r="AG868" s="12">
        <v>385.2674560546875</v>
      </c>
      <c r="AH868" s="13">
        <v>324.2254638671875</v>
      </c>
      <c r="AI868" s="13">
        <v>33.420139312744141</v>
      </c>
      <c r="AJ868" s="13">
        <v>47.704479217529297</v>
      </c>
      <c r="AK868" s="18">
        <v>25000</v>
      </c>
      <c r="AL868" s="18">
        <f t="shared" si="209"/>
        <v>8.3369999999999997</v>
      </c>
      <c r="AM868" s="18">
        <f t="shared" si="222"/>
        <v>14.947000000000003</v>
      </c>
      <c r="AN868" s="18">
        <f t="shared" si="223"/>
        <v>0.55777079012510855</v>
      </c>
      <c r="AO868" s="7">
        <v>651.73400000000004</v>
      </c>
      <c r="AP868" s="7">
        <v>95.597999999999999</v>
      </c>
      <c r="AQ868" s="18">
        <v>614.50400000000002</v>
      </c>
      <c r="AR868" s="18">
        <f t="shared" si="210"/>
        <v>1.0101617631067181</v>
      </c>
      <c r="AS868" s="22">
        <f t="shared" si="211"/>
        <v>0.84885148653219311</v>
      </c>
      <c r="AT868" s="18">
        <f t="shared" si="212"/>
        <v>46.04290572732932</v>
      </c>
      <c r="AU868" s="18">
        <f t="shared" si="208"/>
        <v>242.120375</v>
      </c>
      <c r="AV868" s="18">
        <f t="shared" si="213"/>
        <v>660.84969401956721</v>
      </c>
      <c r="AW868" s="18">
        <f t="shared" si="214"/>
        <v>0.55549242637483998</v>
      </c>
      <c r="AX868" s="7">
        <v>638.41899999999998</v>
      </c>
      <c r="AY868" s="7">
        <v>395.82499999999999</v>
      </c>
      <c r="AZ868" s="7">
        <v>17.234000000000002</v>
      </c>
      <c r="BA868" s="7">
        <v>13.484</v>
      </c>
      <c r="BB868" s="18">
        <f t="shared" si="215"/>
        <v>48584.698717089908</v>
      </c>
      <c r="BC868" s="18">
        <f t="shared" si="216"/>
        <v>918.3305451939633</v>
      </c>
      <c r="BD868" s="7">
        <v>651.73400000000004</v>
      </c>
      <c r="BE868" s="11">
        <v>614.5042724609375</v>
      </c>
      <c r="BF868" s="18">
        <f t="shared" si="217"/>
        <v>404.56304582801482</v>
      </c>
      <c r="BG868" s="18">
        <f t="shared" si="218"/>
        <v>0.4758066641071807</v>
      </c>
      <c r="BH868" s="18">
        <f t="shared" si="219"/>
        <v>341.62527628605972</v>
      </c>
      <c r="BI868" s="18">
        <f t="shared" si="220"/>
        <v>0.8444302558254152</v>
      </c>
      <c r="BJ868" s="18">
        <f t="shared" si="221"/>
        <v>36.265693912882305</v>
      </c>
    </row>
    <row r="869" spans="1:62" s="3" customFormat="1" x14ac:dyDescent="0.25">
      <c r="A869" s="4">
        <v>43747</v>
      </c>
      <c r="B869" s="7">
        <v>366.54599999999999</v>
      </c>
      <c r="C869" s="7">
        <v>244.45400000000001</v>
      </c>
      <c r="D869" s="7">
        <v>133.726</v>
      </c>
      <c r="E869" s="7">
        <v>63.921999999999997</v>
      </c>
      <c r="F869" s="7">
        <v>16.84</v>
      </c>
      <c r="G869" s="7">
        <v>613.19500000000005</v>
      </c>
      <c r="H869" s="7">
        <v>24.623999999999999</v>
      </c>
      <c r="I869" s="7">
        <v>20.693000000000001</v>
      </c>
      <c r="J869" s="7">
        <v>29.189</v>
      </c>
      <c r="K869" s="7">
        <v>98.367000000000004</v>
      </c>
      <c r="L869" s="7">
        <v>2.371</v>
      </c>
      <c r="M869" s="7">
        <v>1.8220000000000001</v>
      </c>
      <c r="N869" s="7">
        <v>31.446000000000002</v>
      </c>
      <c r="O869" s="7">
        <v>-0.96399999999999997</v>
      </c>
      <c r="P869" s="7">
        <v>273.75700000000001</v>
      </c>
      <c r="Q869" s="7">
        <v>3.54</v>
      </c>
      <c r="R869" s="7">
        <v>31.332999999999998</v>
      </c>
      <c r="S869" s="7">
        <v>561.87099999999998</v>
      </c>
      <c r="T869" s="7">
        <v>22.288</v>
      </c>
      <c r="U869" s="7">
        <v>296.404</v>
      </c>
      <c r="V869" s="7">
        <v>564.572</v>
      </c>
      <c r="W869" s="7">
        <v>106.551</v>
      </c>
      <c r="X869" s="7">
        <v>273.24</v>
      </c>
      <c r="Y869" s="11">
        <v>1017.3521118164063</v>
      </c>
      <c r="Z869" s="11">
        <v>48967.24609375</v>
      </c>
      <c r="AA869" s="11">
        <v>63681.953083333348</v>
      </c>
      <c r="AB869" s="11">
        <v>37.001998901367188</v>
      </c>
      <c r="AC869" s="11">
        <v>11.876678466796875</v>
      </c>
      <c r="AD869" s="11">
        <v>0.26</v>
      </c>
      <c r="AE869" s="11">
        <v>6562.5068359375</v>
      </c>
      <c r="AF869" s="12">
        <v>23.654815673828125</v>
      </c>
      <c r="AG869" s="12">
        <v>385.5345458984375</v>
      </c>
      <c r="AH869" s="13">
        <v>324.13189697265625</v>
      </c>
      <c r="AI869" s="13">
        <v>33.648246765136719</v>
      </c>
      <c r="AJ869" s="13">
        <v>48.490550994873047</v>
      </c>
      <c r="AK869" s="18">
        <v>25000</v>
      </c>
      <c r="AL869" s="18">
        <f t="shared" si="209"/>
        <v>8.4959999999999987</v>
      </c>
      <c r="AM869" s="18">
        <f t="shared" si="222"/>
        <v>14.947000000000003</v>
      </c>
      <c r="AN869" s="18">
        <f t="shared" si="223"/>
        <v>0.56840837626279506</v>
      </c>
      <c r="AO869" s="7">
        <v>653.721</v>
      </c>
      <c r="AP869" s="7">
        <v>95.332999999999998</v>
      </c>
      <c r="AQ869" s="18">
        <v>613.19500000000005</v>
      </c>
      <c r="AR869" s="18">
        <f t="shared" si="210"/>
        <v>0.99340214632606061</v>
      </c>
      <c r="AS869" s="22">
        <f t="shared" si="211"/>
        <v>0.84903326226561826</v>
      </c>
      <c r="AT869" s="18">
        <f t="shared" si="212"/>
        <v>46.112421707052853</v>
      </c>
      <c r="AU869" s="18">
        <f t="shared" si="208"/>
        <v>246.73799999999997</v>
      </c>
      <c r="AV869" s="18">
        <f t="shared" si="213"/>
        <v>654.54432167400478</v>
      </c>
      <c r="AW869" s="18">
        <f t="shared" si="214"/>
        <v>0.5600018025709157</v>
      </c>
      <c r="AX869" s="7">
        <v>640.48900000000003</v>
      </c>
      <c r="AY869" s="7">
        <v>395.56900000000002</v>
      </c>
      <c r="AZ869" s="7">
        <v>17.297999999999998</v>
      </c>
      <c r="BA869" s="7">
        <v>13.468999999999999</v>
      </c>
      <c r="BB869" s="18">
        <f t="shared" si="215"/>
        <v>48121.13700482688</v>
      </c>
      <c r="BC869" s="18">
        <f t="shared" si="216"/>
        <v>911.98659649016611</v>
      </c>
      <c r="BD869" s="7">
        <v>653.721</v>
      </c>
      <c r="BE869" s="11">
        <v>613.19525146484375</v>
      </c>
      <c r="BF869" s="18">
        <f t="shared" si="217"/>
        <v>398.21380651044996</v>
      </c>
      <c r="BG869" s="18">
        <f t="shared" si="218"/>
        <v>0.47580176445243638</v>
      </c>
      <c r="BH869" s="18">
        <f t="shared" si="219"/>
        <v>336.30364516764013</v>
      </c>
      <c r="BI869" s="18">
        <f t="shared" si="220"/>
        <v>0.84453034944888283</v>
      </c>
      <c r="BJ869" s="18">
        <f t="shared" si="221"/>
        <v>36.263705612335698</v>
      </c>
    </row>
    <row r="870" spans="1:62" s="3" customFormat="1" x14ac:dyDescent="0.25">
      <c r="A870" s="4">
        <v>43747.041666666664</v>
      </c>
      <c r="B870" s="7">
        <v>366.95800000000003</v>
      </c>
      <c r="C870" s="7">
        <v>245.11099999999999</v>
      </c>
      <c r="D870" s="7">
        <v>133.47900000000001</v>
      </c>
      <c r="E870" s="7">
        <v>67.153999999999996</v>
      </c>
      <c r="F870" s="7">
        <v>16.55</v>
      </c>
      <c r="G870" s="7">
        <v>613.65099999999995</v>
      </c>
      <c r="H870" s="7">
        <v>24.231999999999999</v>
      </c>
      <c r="I870" s="7">
        <v>20.773</v>
      </c>
      <c r="J870" s="7">
        <v>28.913</v>
      </c>
      <c r="K870" s="7">
        <v>98.488</v>
      </c>
      <c r="L870" s="7">
        <v>2.3679999999999999</v>
      </c>
      <c r="M870" s="7">
        <v>1.825</v>
      </c>
      <c r="N870" s="7">
        <v>31.036999999999999</v>
      </c>
      <c r="O870" s="7">
        <v>-0.96499999999999997</v>
      </c>
      <c r="P870" s="7">
        <v>273.86200000000002</v>
      </c>
      <c r="Q870" s="7">
        <v>3.484</v>
      </c>
      <c r="R870" s="7">
        <v>31.129000000000001</v>
      </c>
      <c r="S870" s="7">
        <v>562.23699999999997</v>
      </c>
      <c r="T870" s="7">
        <v>22.178999999999998</v>
      </c>
      <c r="U870" s="7">
        <v>296.32799999999997</v>
      </c>
      <c r="V870" s="7">
        <v>562.43399999999997</v>
      </c>
      <c r="W870" s="7">
        <v>106.108</v>
      </c>
      <c r="X870" s="7">
        <v>272.75</v>
      </c>
      <c r="Y870" s="11">
        <v>1017.2373046875</v>
      </c>
      <c r="Z870" s="11">
        <v>49223.25</v>
      </c>
      <c r="AA870" s="11">
        <v>54388.212250000011</v>
      </c>
      <c r="AB870" s="11">
        <v>36.998435974121094</v>
      </c>
      <c r="AC870" s="11">
        <v>11.734045028686523</v>
      </c>
      <c r="AD870" s="11">
        <v>0.26</v>
      </c>
      <c r="AE870" s="11">
        <v>6557.17236328125</v>
      </c>
      <c r="AF870" s="12">
        <v>23.559545516967773</v>
      </c>
      <c r="AG870" s="12">
        <v>385.54348754882813</v>
      </c>
      <c r="AH870" s="13">
        <v>324.3856201171875</v>
      </c>
      <c r="AI870" s="13">
        <v>33.0955810546875</v>
      </c>
      <c r="AJ870" s="13">
        <v>47.352436065673828</v>
      </c>
      <c r="AK870" s="18">
        <v>25000</v>
      </c>
      <c r="AL870" s="18">
        <f t="shared" si="209"/>
        <v>8.14</v>
      </c>
      <c r="AM870" s="18">
        <f t="shared" si="222"/>
        <v>14.947000000000003</v>
      </c>
      <c r="AN870" s="18">
        <f t="shared" si="223"/>
        <v>0.54459088780357257</v>
      </c>
      <c r="AO870" s="7">
        <v>654.85</v>
      </c>
      <c r="AP870" s="7">
        <v>94.956000000000003</v>
      </c>
      <c r="AQ870" s="18">
        <v>613.65099999999995</v>
      </c>
      <c r="AR870" s="18">
        <f t="shared" si="210"/>
        <v>0.75182721991180279</v>
      </c>
      <c r="AS870" s="22">
        <f t="shared" si="211"/>
        <v>0.85104579076406051</v>
      </c>
      <c r="AT870" s="18">
        <f t="shared" si="212"/>
        <v>46.079375237526499</v>
      </c>
      <c r="AU870" s="18">
        <f t="shared" si="208"/>
        <v>236.39916666666667</v>
      </c>
      <c r="AV870" s="18">
        <f t="shared" si="213"/>
        <v>558.96633018848161</v>
      </c>
      <c r="AW870" s="18">
        <f t="shared" si="214"/>
        <v>0.65649392491362224</v>
      </c>
      <c r="AX870" s="7">
        <v>641.34900000000005</v>
      </c>
      <c r="AY870" s="7">
        <v>394.43400000000003</v>
      </c>
      <c r="AZ870" s="7">
        <v>18.033000000000001</v>
      </c>
      <c r="BA870" s="7">
        <v>13.516</v>
      </c>
      <c r="BB870" s="18">
        <f t="shared" si="215"/>
        <v>40880.656776595082</v>
      </c>
      <c r="BC870" s="18">
        <f t="shared" si="216"/>
        <v>815.43760793202216</v>
      </c>
      <c r="BD870" s="7">
        <v>654.85</v>
      </c>
      <c r="BE870" s="11">
        <v>613.65093994140625</v>
      </c>
      <c r="BF870" s="18">
        <f t="shared" si="217"/>
        <v>302.12125559090407</v>
      </c>
      <c r="BG870" s="18">
        <f t="shared" si="218"/>
        <v>0.47750475682706184</v>
      </c>
      <c r="BH870" s="18">
        <f t="shared" si="219"/>
        <v>255.37121263708508</v>
      </c>
      <c r="BI870" s="18">
        <f t="shared" si="220"/>
        <v>0.84526066243706388</v>
      </c>
      <c r="BJ870" s="18">
        <f t="shared" si="221"/>
        <v>35.246538799724306</v>
      </c>
    </row>
    <row r="871" spans="1:62" s="3" customFormat="1" x14ac:dyDescent="0.25">
      <c r="A871" s="4">
        <v>43747.083333333336</v>
      </c>
      <c r="B871" s="7">
        <v>289.161</v>
      </c>
      <c r="C871" s="7">
        <v>184.08799999999999</v>
      </c>
      <c r="D871" s="7">
        <v>115.49299999999999</v>
      </c>
      <c r="E871" s="7">
        <v>68.540000000000006</v>
      </c>
      <c r="F871" s="7">
        <v>16.398</v>
      </c>
      <c r="G871" s="7">
        <v>626.81500000000005</v>
      </c>
      <c r="H871" s="7">
        <v>15.722</v>
      </c>
      <c r="I871" s="7">
        <v>20.324999999999999</v>
      </c>
      <c r="J871" s="7">
        <v>27.373999999999999</v>
      </c>
      <c r="K871" s="7">
        <v>83.472999999999999</v>
      </c>
      <c r="L871" s="7">
        <v>2.3759999999999999</v>
      </c>
      <c r="M871" s="7">
        <v>1.823</v>
      </c>
      <c r="N871" s="7">
        <v>29.323</v>
      </c>
      <c r="O871" s="7">
        <v>-0.97099999999999997</v>
      </c>
      <c r="P871" s="7">
        <v>270.36900000000003</v>
      </c>
      <c r="Q871" s="7">
        <v>3.2090000000000001</v>
      </c>
      <c r="R871" s="7">
        <v>22.555</v>
      </c>
      <c r="S871" s="7">
        <v>566.76199999999994</v>
      </c>
      <c r="T871" s="7">
        <v>19.146999999999998</v>
      </c>
      <c r="U871" s="7">
        <v>254.64099999999999</v>
      </c>
      <c r="V871" s="7">
        <v>565.04600000000005</v>
      </c>
      <c r="W871" s="7">
        <v>93.838999999999999</v>
      </c>
      <c r="X871" s="7">
        <v>238.72300000000001</v>
      </c>
      <c r="Y871" s="11">
        <v>1017.5091552734375</v>
      </c>
      <c r="Z871" s="11">
        <v>39751.10546875</v>
      </c>
      <c r="AA871" s="11">
        <v>50646.418583333339</v>
      </c>
      <c r="AB871" s="11">
        <v>37.002334594726563</v>
      </c>
      <c r="AC871" s="11">
        <v>11.1212158203125</v>
      </c>
      <c r="AD871" s="11">
        <v>0.26</v>
      </c>
      <c r="AE871" s="11">
        <v>6707.9228515625</v>
      </c>
      <c r="AF871" s="12">
        <v>20.32220458984375</v>
      </c>
      <c r="AG871" s="12">
        <v>385.86520385742188</v>
      </c>
      <c r="AH871" s="13">
        <v>325.49380493164063</v>
      </c>
      <c r="AI871" s="13">
        <v>30.917564392089844</v>
      </c>
      <c r="AJ871" s="13">
        <v>43.446186065673828</v>
      </c>
      <c r="AK871" s="18">
        <v>25000</v>
      </c>
      <c r="AL871" s="18">
        <f t="shared" si="209"/>
        <v>7.0489999999999995</v>
      </c>
      <c r="AM871" s="18">
        <f t="shared" si="222"/>
        <v>14.947000000000003</v>
      </c>
      <c r="AN871" s="18">
        <f t="shared" si="223"/>
        <v>0.47159965210410104</v>
      </c>
      <c r="AO871" s="7">
        <v>528.12199999999996</v>
      </c>
      <c r="AP871" s="7">
        <v>86.742999999999995</v>
      </c>
      <c r="AQ871" s="18">
        <v>626.81500000000005</v>
      </c>
      <c r="AR871" s="18">
        <f t="shared" si="210"/>
        <v>0.98284613028828371</v>
      </c>
      <c r="AS871" s="22">
        <f t="shared" si="211"/>
        <v>0.86618702469213338</v>
      </c>
      <c r="AT871" s="18">
        <f t="shared" si="212"/>
        <v>47.1337811656567</v>
      </c>
      <c r="AU871" s="18">
        <f t="shared" si="208"/>
        <v>204.71470833333331</v>
      </c>
      <c r="AV871" s="18">
        <f t="shared" si="213"/>
        <v>520.56547956807708</v>
      </c>
      <c r="AW871" s="18">
        <f t="shared" si="214"/>
        <v>0.55547478914645343</v>
      </c>
      <c r="AX871" s="7">
        <v>517.25300000000004</v>
      </c>
      <c r="AY871" s="7">
        <v>356.96899999999999</v>
      </c>
      <c r="AZ871" s="7">
        <v>17.05</v>
      </c>
      <c r="BA871" s="7">
        <v>10.888999999999999</v>
      </c>
      <c r="BB871" s="18">
        <f t="shared" si="215"/>
        <v>47144.24175997659</v>
      </c>
      <c r="BC871" s="18">
        <f t="shared" si="216"/>
        <v>704.86767147949399</v>
      </c>
      <c r="BD871" s="7">
        <v>528.12199999999996</v>
      </c>
      <c r="BE871" s="11">
        <v>626.814697265625</v>
      </c>
      <c r="BF871" s="18">
        <f t="shared" si="217"/>
        <v>325.35610660965347</v>
      </c>
      <c r="BG871" s="18">
        <f t="shared" si="218"/>
        <v>0.48506558703457658</v>
      </c>
      <c r="BH871" s="18">
        <f t="shared" si="219"/>
        <v>280.33121108266829</v>
      </c>
      <c r="BI871" s="18">
        <f t="shared" si="220"/>
        <v>0.86161349176395241</v>
      </c>
      <c r="BJ871" s="18">
        <f t="shared" si="221"/>
        <v>28.94826495562771</v>
      </c>
    </row>
    <row r="872" spans="1:62" s="3" customFormat="1" x14ac:dyDescent="0.25">
      <c r="A872" s="4">
        <v>43747.125</v>
      </c>
      <c r="B872" s="7">
        <v>283.05</v>
      </c>
      <c r="C872" s="7">
        <v>180.571</v>
      </c>
      <c r="D872" s="7">
        <v>113.19199999999999</v>
      </c>
      <c r="E872" s="7">
        <v>70.468999999999994</v>
      </c>
      <c r="F872" s="7">
        <v>16.268999999999998</v>
      </c>
      <c r="G872" s="7">
        <v>629.19100000000003</v>
      </c>
      <c r="H872" s="7">
        <v>15.839</v>
      </c>
      <c r="I872" s="7">
        <v>20.291</v>
      </c>
      <c r="J872" s="7">
        <v>27.567</v>
      </c>
      <c r="K872" s="7">
        <v>97.117999999999995</v>
      </c>
      <c r="L872" s="7">
        <v>2.3740000000000001</v>
      </c>
      <c r="M872" s="7">
        <v>1.825</v>
      </c>
      <c r="N872" s="7">
        <v>29.428999999999998</v>
      </c>
      <c r="O872" s="7">
        <v>-0.97099999999999997</v>
      </c>
      <c r="P872" s="7">
        <v>269.40300000000002</v>
      </c>
      <c r="Q872" s="7">
        <v>3.1920000000000002</v>
      </c>
      <c r="R872" s="7">
        <v>22.509</v>
      </c>
      <c r="S872" s="7">
        <v>566.66</v>
      </c>
      <c r="T872" s="7">
        <v>18.939</v>
      </c>
      <c r="U872" s="7">
        <v>250.55799999999999</v>
      </c>
      <c r="V872" s="7">
        <v>564.06299999999999</v>
      </c>
      <c r="W872" s="7">
        <v>92.227000000000004</v>
      </c>
      <c r="X872" s="7">
        <v>234.26</v>
      </c>
      <c r="Y872" s="11">
        <v>1017.4774169921875</v>
      </c>
      <c r="Z872" s="11">
        <v>38983.09375</v>
      </c>
      <c r="AA872" s="11">
        <v>51323.467666666664</v>
      </c>
      <c r="AB872" s="11">
        <v>37.005897521972656</v>
      </c>
      <c r="AC872" s="11">
        <v>11.021644592285156</v>
      </c>
      <c r="AD872" s="11">
        <v>0.26</v>
      </c>
      <c r="AE872" s="11">
        <v>6766.53466796875</v>
      </c>
      <c r="AF872" s="12">
        <v>20.110193252563477</v>
      </c>
      <c r="AG872" s="12">
        <v>384.5755615234375</v>
      </c>
      <c r="AH872" s="13">
        <v>326.12173461914063</v>
      </c>
      <c r="AI872" s="13">
        <v>30.935567855834961</v>
      </c>
      <c r="AJ872" s="13">
        <v>42.611885070800781</v>
      </c>
      <c r="AK872" s="18">
        <v>25000</v>
      </c>
      <c r="AL872" s="18">
        <f t="shared" si="209"/>
        <v>7.2759999999999998</v>
      </c>
      <c r="AM872" s="18">
        <f t="shared" si="222"/>
        <v>14.947000000000003</v>
      </c>
      <c r="AN872" s="18">
        <f t="shared" si="223"/>
        <v>0.48678664614972894</v>
      </c>
      <c r="AO872" s="7">
        <v>518.404</v>
      </c>
      <c r="AP872" s="7">
        <v>86.320999999999998</v>
      </c>
      <c r="AQ872" s="18">
        <v>629.19100000000003</v>
      </c>
      <c r="AR872" s="18">
        <f t="shared" si="210"/>
        <v>1.0300681962004063</v>
      </c>
      <c r="AS872" s="22">
        <f t="shared" si="211"/>
        <v>0.86716394735147773</v>
      </c>
      <c r="AT872" s="18">
        <f t="shared" si="212"/>
        <v>47.541044305904812</v>
      </c>
      <c r="AU872" s="18">
        <f t="shared" si="208"/>
        <v>211.30716666666666</v>
      </c>
      <c r="AV872" s="18">
        <f t="shared" si="213"/>
        <v>527.57527359581763</v>
      </c>
      <c r="AW872" s="18">
        <f t="shared" si="214"/>
        <v>0.53651111825390119</v>
      </c>
      <c r="AX872" s="7">
        <v>507.685</v>
      </c>
      <c r="AY872" s="7">
        <v>354.21499999999997</v>
      </c>
      <c r="AZ872" s="7">
        <v>16.818999999999999</v>
      </c>
      <c r="BA872" s="7">
        <v>10.704000000000001</v>
      </c>
      <c r="BB872" s="18">
        <f t="shared" si="215"/>
        <v>48720.375994913011</v>
      </c>
      <c r="BC872" s="18">
        <f t="shared" si="216"/>
        <v>708.08262162816902</v>
      </c>
      <c r="BD872" s="7">
        <v>518.404</v>
      </c>
      <c r="BE872" s="11">
        <v>629.19140625</v>
      </c>
      <c r="BF872" s="18">
        <f t="shared" si="217"/>
        <v>335.98284593756841</v>
      </c>
      <c r="BG872" s="18">
        <f t="shared" si="218"/>
        <v>0.48527575611909002</v>
      </c>
      <c r="BH872" s="18">
        <f t="shared" si="219"/>
        <v>289.88795104689621</v>
      </c>
      <c r="BI872" s="18">
        <f t="shared" si="220"/>
        <v>0.86280580854643552</v>
      </c>
      <c r="BJ872" s="18">
        <f t="shared" si="221"/>
        <v>28.952563627784873</v>
      </c>
    </row>
    <row r="873" spans="1:62" s="3" customFormat="1" x14ac:dyDescent="0.25">
      <c r="A873" s="4">
        <v>43747.166666666664</v>
      </c>
      <c r="B873" s="7">
        <v>300.03699999999998</v>
      </c>
      <c r="C873" s="7">
        <v>194.989</v>
      </c>
      <c r="D873" s="7">
        <v>114.364</v>
      </c>
      <c r="E873" s="7">
        <v>71.882999999999996</v>
      </c>
      <c r="F873" s="7">
        <v>16.166</v>
      </c>
      <c r="G873" s="7">
        <v>620.49099999999999</v>
      </c>
      <c r="H873" s="7">
        <v>17.172000000000001</v>
      </c>
      <c r="I873" s="7">
        <v>20.286999999999999</v>
      </c>
      <c r="J873" s="7">
        <v>27.274000000000001</v>
      </c>
      <c r="K873" s="7">
        <v>106.813</v>
      </c>
      <c r="L873" s="7">
        <v>2.3759999999999999</v>
      </c>
      <c r="M873" s="7">
        <v>1.8240000000000001</v>
      </c>
      <c r="N873" s="7">
        <v>29.483000000000001</v>
      </c>
      <c r="O873" s="7">
        <v>-0.97</v>
      </c>
      <c r="P873" s="7">
        <v>269.70999999999998</v>
      </c>
      <c r="Q873" s="7">
        <v>3.1789999999999998</v>
      </c>
      <c r="R873" s="7">
        <v>24.393000000000001</v>
      </c>
      <c r="S873" s="7">
        <v>567.43600000000004</v>
      </c>
      <c r="T873" s="7">
        <v>18.962</v>
      </c>
      <c r="U873" s="7">
        <v>254.31700000000001</v>
      </c>
      <c r="V873" s="7">
        <v>565.32500000000005</v>
      </c>
      <c r="W873" s="7">
        <v>92.864000000000004</v>
      </c>
      <c r="X873" s="7">
        <v>238.00899999999999</v>
      </c>
      <c r="Y873" s="11">
        <v>1017.0484619140625</v>
      </c>
      <c r="Z873" s="11">
        <v>41287.12890625</v>
      </c>
      <c r="AA873" s="11">
        <v>49567.853250000007</v>
      </c>
      <c r="AB873" s="11">
        <v>37.001998901367188</v>
      </c>
      <c r="AC873" s="11">
        <v>11.319460868835449</v>
      </c>
      <c r="AD873" s="11">
        <v>0.26</v>
      </c>
      <c r="AE873" s="11">
        <v>6738.330078125</v>
      </c>
      <c r="AF873" s="12">
        <v>20.0487060546875</v>
      </c>
      <c r="AG873" s="12">
        <v>384.25665283203125</v>
      </c>
      <c r="AH873" s="13">
        <v>326.21530151367188</v>
      </c>
      <c r="AI873" s="13">
        <v>31.294042587280273</v>
      </c>
      <c r="AJ873" s="13">
        <v>43.639083862304688</v>
      </c>
      <c r="AK873" s="18">
        <v>25000</v>
      </c>
      <c r="AL873" s="18">
        <f t="shared" si="209"/>
        <v>6.9870000000000019</v>
      </c>
      <c r="AM873" s="18">
        <f t="shared" si="222"/>
        <v>14.947000000000003</v>
      </c>
      <c r="AN873" s="18">
        <f t="shared" si="223"/>
        <v>0.46745166254097814</v>
      </c>
      <c r="AO873" s="7">
        <v>547.51300000000003</v>
      </c>
      <c r="AP873" s="7">
        <v>88.183999999999997</v>
      </c>
      <c r="AQ873" s="18">
        <v>620.49099999999999</v>
      </c>
      <c r="AR873" s="18">
        <f t="shared" si="210"/>
        <v>0.89238282940245883</v>
      </c>
      <c r="AS873" s="22">
        <f t="shared" si="211"/>
        <v>0.8629956829551263</v>
      </c>
      <c r="AT873" s="18">
        <f t="shared" si="212"/>
        <v>47.347869637598592</v>
      </c>
      <c r="AU873" s="18">
        <f t="shared" si="208"/>
        <v>202.91412500000007</v>
      </c>
      <c r="AV873" s="18">
        <f t="shared" si="213"/>
        <v>509.47490319434172</v>
      </c>
      <c r="AW873" s="18">
        <f t="shared" si="214"/>
        <v>0.58891419011772084</v>
      </c>
      <c r="AX873" s="7">
        <v>536.26400000000001</v>
      </c>
      <c r="AY873" s="7">
        <v>361.61200000000002</v>
      </c>
      <c r="AZ873" s="7">
        <v>16.646999999999998</v>
      </c>
      <c r="BA873" s="7">
        <v>11.238</v>
      </c>
      <c r="BB873" s="18">
        <f t="shared" si="215"/>
        <v>44423.279120820262</v>
      </c>
      <c r="BC873" s="18">
        <f t="shared" si="216"/>
        <v>700.72125673589812</v>
      </c>
      <c r="BD873" s="7">
        <v>547.51300000000003</v>
      </c>
      <c r="BE873" s="11">
        <v>620.4908447265625</v>
      </c>
      <c r="BF873" s="18">
        <f t="shared" si="217"/>
        <v>303.16636646027115</v>
      </c>
      <c r="BG873" s="18">
        <f t="shared" si="218"/>
        <v>0.49047063630587734</v>
      </c>
      <c r="BH873" s="18">
        <f t="shared" si="219"/>
        <v>260.08051593812525</v>
      </c>
      <c r="BI873" s="18">
        <f t="shared" si="220"/>
        <v>0.85788050625400702</v>
      </c>
      <c r="BJ873" s="18">
        <f t="shared" si="221"/>
        <v>30.003706600484481</v>
      </c>
    </row>
    <row r="874" spans="1:62" s="3" customFormat="1" x14ac:dyDescent="0.25">
      <c r="A874" s="4">
        <v>43747.208333333336</v>
      </c>
      <c r="B874" s="7">
        <v>286.31700000000001</v>
      </c>
      <c r="C874" s="7">
        <v>182.56399999999999</v>
      </c>
      <c r="D874" s="7">
        <v>113.657</v>
      </c>
      <c r="E874" s="7">
        <v>71.968999999999994</v>
      </c>
      <c r="F874" s="7">
        <v>16.074000000000002</v>
      </c>
      <c r="G874" s="7">
        <v>630.89599999999996</v>
      </c>
      <c r="H874" s="7">
        <v>16.303000000000001</v>
      </c>
      <c r="I874" s="7">
        <v>20.122</v>
      </c>
      <c r="J874" s="7">
        <v>27.36</v>
      </c>
      <c r="K874" s="7">
        <v>119.38500000000001</v>
      </c>
      <c r="L874" s="7">
        <v>2.375</v>
      </c>
      <c r="M874" s="7">
        <v>1.821</v>
      </c>
      <c r="N874" s="7">
        <v>28.908000000000001</v>
      </c>
      <c r="O874" s="7">
        <v>-0.97099999999999997</v>
      </c>
      <c r="P874" s="7">
        <v>269.42899999999997</v>
      </c>
      <c r="Q874" s="7">
        <v>3.2069999999999999</v>
      </c>
      <c r="R874" s="7">
        <v>23.234999999999999</v>
      </c>
      <c r="S874" s="7">
        <v>566.66399999999999</v>
      </c>
      <c r="T874" s="7">
        <v>18.916</v>
      </c>
      <c r="U874" s="7">
        <v>250.851</v>
      </c>
      <c r="V874" s="7">
        <v>565.23</v>
      </c>
      <c r="W874" s="7">
        <v>92.075999999999993</v>
      </c>
      <c r="X874" s="7">
        <v>234.69800000000001</v>
      </c>
      <c r="Y874" s="11">
        <v>1016.75537109375</v>
      </c>
      <c r="Z874" s="11">
        <v>39239.09765625</v>
      </c>
      <c r="AA874" s="11">
        <v>44990.527250000006</v>
      </c>
      <c r="AB874" s="11">
        <v>36.995895385742188</v>
      </c>
      <c r="AC874" s="11">
        <v>11.22711181640625</v>
      </c>
      <c r="AD874" s="11">
        <v>0.26</v>
      </c>
      <c r="AE874" s="11">
        <v>6782.80859375</v>
      </c>
      <c r="AF874" s="12">
        <v>19.99131965637207</v>
      </c>
      <c r="AG874" s="12">
        <v>385.36260986328125</v>
      </c>
      <c r="AH874" s="13">
        <v>325.83474731445313</v>
      </c>
      <c r="AI874" s="13">
        <v>30.720806121826172</v>
      </c>
      <c r="AJ874" s="13">
        <v>42.891593933105469</v>
      </c>
      <c r="AK874" s="18">
        <v>25000</v>
      </c>
      <c r="AL874" s="18">
        <f t="shared" si="209"/>
        <v>7.2379999999999995</v>
      </c>
      <c r="AM874" s="18">
        <f t="shared" si="222"/>
        <v>14.947000000000003</v>
      </c>
      <c r="AN874" s="18">
        <f t="shared" si="223"/>
        <v>0.48424432996587929</v>
      </c>
      <c r="AO874" s="7">
        <v>522.24400000000003</v>
      </c>
      <c r="AP874" s="7">
        <v>88.072999999999993</v>
      </c>
      <c r="AQ874" s="18">
        <v>630.89599999999996</v>
      </c>
      <c r="AR874" s="18">
        <f t="shared" si="210"/>
        <v>0.81509920803740099</v>
      </c>
      <c r="AS874" s="22">
        <f t="shared" si="211"/>
        <v>0.86600189578630948</v>
      </c>
      <c r="AT874" s="18">
        <f t="shared" si="212"/>
        <v>47.668267411488173</v>
      </c>
      <c r="AU874" s="18">
        <f t="shared" si="208"/>
        <v>210.20358333333334</v>
      </c>
      <c r="AV874" s="18">
        <f t="shared" si="213"/>
        <v>462.35134430288429</v>
      </c>
      <c r="AW874" s="18">
        <f t="shared" si="214"/>
        <v>0.61926282583150671</v>
      </c>
      <c r="AX874" s="7">
        <v>511.46699999999998</v>
      </c>
      <c r="AY874" s="7">
        <v>358.40300000000002</v>
      </c>
      <c r="AZ874" s="7">
        <v>16.838999999999999</v>
      </c>
      <c r="BA874" s="7">
        <v>10.936999999999999</v>
      </c>
      <c r="BB874" s="18">
        <f t="shared" si="215"/>
        <v>42418.529958862789</v>
      </c>
      <c r="BC874" s="18">
        <f t="shared" si="216"/>
        <v>654.22389976983834</v>
      </c>
      <c r="BD874" s="7">
        <v>522.24400000000003</v>
      </c>
      <c r="BE874" s="11">
        <v>630.896240234375</v>
      </c>
      <c r="BF874" s="18">
        <f t="shared" si="217"/>
        <v>268.56033474960793</v>
      </c>
      <c r="BG874" s="18">
        <f t="shared" si="218"/>
        <v>0.47337632215898695</v>
      </c>
      <c r="BH874" s="18">
        <f t="shared" si="219"/>
        <v>231.06925876690846</v>
      </c>
      <c r="BI874" s="18">
        <f t="shared" si="220"/>
        <v>0.86039980171437358</v>
      </c>
      <c r="BJ874" s="18">
        <f t="shared" si="221"/>
        <v>28.986887170146456</v>
      </c>
    </row>
    <row r="875" spans="1:62" s="3" customFormat="1" x14ac:dyDescent="0.25">
      <c r="A875" s="4">
        <v>43747.25</v>
      </c>
      <c r="B875" s="7">
        <v>228.99799999999999</v>
      </c>
      <c r="C875" s="7">
        <v>133.91900000000001</v>
      </c>
      <c r="D875" s="7">
        <v>105.348</v>
      </c>
      <c r="E875" s="7">
        <v>70.727000000000004</v>
      </c>
      <c r="F875" s="7">
        <v>15.815</v>
      </c>
      <c r="G875" s="7">
        <v>650.02099999999996</v>
      </c>
      <c r="H875" s="7">
        <v>10.564</v>
      </c>
      <c r="I875" s="7">
        <v>19.771999999999998</v>
      </c>
      <c r="J875" s="7">
        <v>26.478000000000002</v>
      </c>
      <c r="K875" s="7">
        <v>96.411000000000001</v>
      </c>
      <c r="L875" s="7">
        <v>2.37</v>
      </c>
      <c r="M875" s="7">
        <v>1.8220000000000001</v>
      </c>
      <c r="N875" s="7">
        <v>28.454000000000001</v>
      </c>
      <c r="O875" s="7">
        <v>-0.97199999999999998</v>
      </c>
      <c r="P875" s="7">
        <v>269.02300000000002</v>
      </c>
      <c r="Q875" s="7">
        <v>3.1850000000000001</v>
      </c>
      <c r="R875" s="7">
        <v>17.460999999999999</v>
      </c>
      <c r="S875" s="7">
        <v>566.50400000000002</v>
      </c>
      <c r="T875" s="7">
        <v>17.649999999999999</v>
      </c>
      <c r="U875" s="7">
        <v>235.21899999999999</v>
      </c>
      <c r="V875" s="7">
        <v>564.91999999999996</v>
      </c>
      <c r="W875" s="7">
        <v>87.718999999999994</v>
      </c>
      <c r="X875" s="7">
        <v>224.261</v>
      </c>
      <c r="Y875" s="11">
        <v>1016.5046997070313</v>
      </c>
      <c r="Z875" s="11">
        <v>33095.00390625</v>
      </c>
      <c r="AA875" s="11">
        <v>45983.098166666663</v>
      </c>
      <c r="AB875" s="11">
        <v>36.990638732910156</v>
      </c>
      <c r="AC875" s="11">
        <v>11.05535888671875</v>
      </c>
      <c r="AD875" s="11">
        <v>0.26</v>
      </c>
      <c r="AE875" s="11">
        <v>7059.11328125</v>
      </c>
      <c r="AF875" s="12">
        <v>18.523777008056641</v>
      </c>
      <c r="AG875" s="12">
        <v>383.79098510742188</v>
      </c>
      <c r="AH875" s="13">
        <v>325.06027221679688</v>
      </c>
      <c r="AI875" s="13">
        <v>30.244663238525391</v>
      </c>
      <c r="AJ875" s="13">
        <v>41.628089904785156</v>
      </c>
      <c r="AK875" s="18">
        <v>25000</v>
      </c>
      <c r="AL875" s="18">
        <f t="shared" si="209"/>
        <v>6.7060000000000031</v>
      </c>
      <c r="AM875" s="18">
        <f t="shared" si="222"/>
        <v>14.947000000000003</v>
      </c>
      <c r="AN875" s="18">
        <f t="shared" si="223"/>
        <v>0.44865190339198513</v>
      </c>
      <c r="AO875" s="7">
        <v>447.43799999999999</v>
      </c>
      <c r="AP875" s="7">
        <v>82.45</v>
      </c>
      <c r="AQ875" s="18">
        <v>650.02099999999996</v>
      </c>
      <c r="AR875" s="18">
        <f t="shared" si="210"/>
        <v>1.1260676687113624</v>
      </c>
      <c r="AS875" s="22">
        <f t="shared" si="211"/>
        <v>0.87729978516518914</v>
      </c>
      <c r="AT875" s="18">
        <f t="shared" si="212"/>
        <v>49.617133307084323</v>
      </c>
      <c r="AU875" s="18">
        <f t="shared" si="208"/>
        <v>194.75341666666677</v>
      </c>
      <c r="AV875" s="18">
        <f t="shared" si="213"/>
        <v>472.48449225086381</v>
      </c>
      <c r="AW875" s="18">
        <f t="shared" si="214"/>
        <v>0.48466775895454023</v>
      </c>
      <c r="AX875" s="7">
        <v>450.82600000000002</v>
      </c>
      <c r="AY875" s="7">
        <v>351.62200000000001</v>
      </c>
      <c r="AZ875" s="7">
        <v>28.158000000000001</v>
      </c>
      <c r="BA875" s="7">
        <v>9.0869999999999997</v>
      </c>
      <c r="BB875" s="18">
        <f t="shared" si="215"/>
        <v>51395.799103739831</v>
      </c>
      <c r="BC875" s="18">
        <f t="shared" si="216"/>
        <v>625.87459965965172</v>
      </c>
      <c r="BD875" s="7">
        <v>447.43799999999999</v>
      </c>
      <c r="BE875" s="11">
        <v>650.020751953125</v>
      </c>
      <c r="BF875" s="18">
        <f t="shared" si="217"/>
        <v>327.51000838685189</v>
      </c>
      <c r="BG875" s="18">
        <f t="shared" si="218"/>
        <v>0.44884347512120026</v>
      </c>
      <c r="BH875" s="18">
        <f t="shared" si="219"/>
        <v>285.9680747293105</v>
      </c>
      <c r="BI875" s="18">
        <f t="shared" si="220"/>
        <v>0.87315827732362783</v>
      </c>
      <c r="BJ875" s="18">
        <f t="shared" si="221"/>
        <v>27.83464274599358</v>
      </c>
    </row>
    <row r="876" spans="1:62" s="3" customFormat="1" x14ac:dyDescent="0.25">
      <c r="A876" s="4">
        <v>43747.291666666664</v>
      </c>
      <c r="B876" s="7">
        <v>263.73899999999998</v>
      </c>
      <c r="C876" s="7">
        <v>163.81</v>
      </c>
      <c r="D876" s="7">
        <v>110.235</v>
      </c>
      <c r="E876" s="7">
        <v>73.463999999999999</v>
      </c>
      <c r="F876" s="7">
        <v>15.708</v>
      </c>
      <c r="G876" s="7">
        <v>643.77099999999996</v>
      </c>
      <c r="H876" s="7">
        <v>14.066000000000001</v>
      </c>
      <c r="I876" s="7">
        <v>19.794</v>
      </c>
      <c r="J876" s="7">
        <v>26.669</v>
      </c>
      <c r="K876" s="7">
        <v>103.10299999999999</v>
      </c>
      <c r="L876" s="7">
        <v>2.367</v>
      </c>
      <c r="M876" s="7">
        <v>1.8220000000000001</v>
      </c>
      <c r="N876" s="7">
        <v>28.5</v>
      </c>
      <c r="O876" s="7">
        <v>-0.97199999999999998</v>
      </c>
      <c r="P876" s="7">
        <v>269.38200000000001</v>
      </c>
      <c r="Q876" s="7">
        <v>3.1890000000000001</v>
      </c>
      <c r="R876" s="7">
        <v>19.084</v>
      </c>
      <c r="S876" s="7">
        <v>567.06700000000001</v>
      </c>
      <c r="T876" s="7">
        <v>18.268999999999998</v>
      </c>
      <c r="U876" s="7">
        <v>243.39500000000001</v>
      </c>
      <c r="V876" s="7">
        <v>563.90899999999999</v>
      </c>
      <c r="W876" s="7">
        <v>90.471000000000004</v>
      </c>
      <c r="X876" s="7">
        <v>230.95699999999999</v>
      </c>
      <c r="Y876" s="11">
        <v>1016.7977294921875</v>
      </c>
      <c r="Z876" s="11">
        <v>36935.0625</v>
      </c>
      <c r="AA876" s="11">
        <v>48614.882999999994</v>
      </c>
      <c r="AB876" s="11">
        <v>36.987586975097656</v>
      </c>
      <c r="AC876" s="11">
        <v>10.858576774597168</v>
      </c>
      <c r="AD876" s="11">
        <v>0.26</v>
      </c>
      <c r="AE876" s="11">
        <v>6875.615234375</v>
      </c>
      <c r="AF876" s="12">
        <v>19.356512069702148</v>
      </c>
      <c r="AG876" s="12">
        <v>382.64657592773438</v>
      </c>
      <c r="AH876" s="13">
        <v>324.95321655273438</v>
      </c>
      <c r="AI876" s="13">
        <v>30.17457389831543</v>
      </c>
      <c r="AJ876" s="13">
        <v>41.232639312744141</v>
      </c>
      <c r="AK876" s="18">
        <v>25000</v>
      </c>
      <c r="AL876" s="18">
        <f t="shared" si="209"/>
        <v>6.875</v>
      </c>
      <c r="AM876" s="18">
        <f t="shared" si="222"/>
        <v>14.947000000000003</v>
      </c>
      <c r="AN876" s="18">
        <f t="shared" si="223"/>
        <v>0.45995852010436866</v>
      </c>
      <c r="AO876" s="7">
        <v>488.86599999999999</v>
      </c>
      <c r="AP876" s="7">
        <v>83.525999999999996</v>
      </c>
      <c r="AQ876" s="18">
        <v>643.77099999999996</v>
      </c>
      <c r="AR876" s="18">
        <f t="shared" si="210"/>
        <v>1.0320890907300069</v>
      </c>
      <c r="AS876" s="22">
        <f t="shared" si="211"/>
        <v>0.87445215241839847</v>
      </c>
      <c r="AT876" s="18">
        <f t="shared" si="212"/>
        <v>48.331348626258425</v>
      </c>
      <c r="AU876" s="18">
        <f t="shared" si="208"/>
        <v>199.66145833333334</v>
      </c>
      <c r="AV876" s="18">
        <f t="shared" si="213"/>
        <v>499.48533701297117</v>
      </c>
      <c r="AW876" s="18">
        <f t="shared" si="214"/>
        <v>0.52802150625124544</v>
      </c>
      <c r="AX876" s="7">
        <v>486.053</v>
      </c>
      <c r="AY876" s="7">
        <v>353.35500000000002</v>
      </c>
      <c r="AZ876" s="7">
        <v>23.422999999999998</v>
      </c>
      <c r="BA876" s="7">
        <v>10.07</v>
      </c>
      <c r="BB876" s="18">
        <f t="shared" si="215"/>
        <v>48684.017070410977</v>
      </c>
      <c r="BC876" s="18">
        <f t="shared" si="216"/>
        <v>664.9278241354906</v>
      </c>
      <c r="BD876" s="7">
        <v>488.86599999999999</v>
      </c>
      <c r="BE876" s="11">
        <v>643.77081298828125</v>
      </c>
      <c r="BF876" s="18">
        <f t="shared" si="217"/>
        <v>324.81666588100063</v>
      </c>
      <c r="BG876" s="18">
        <f t="shared" si="218"/>
        <v>0.48163665326566057</v>
      </c>
      <c r="BH876" s="18">
        <f t="shared" si="219"/>
        <v>282.67344419016672</v>
      </c>
      <c r="BI876" s="18">
        <f t="shared" si="220"/>
        <v>0.87025535904529772</v>
      </c>
      <c r="BJ876" s="18">
        <f t="shared" si="221"/>
        <v>27.923719950679168</v>
      </c>
    </row>
    <row r="877" spans="1:62" s="3" customFormat="1" x14ac:dyDescent="0.25">
      <c r="A877" s="4">
        <v>43747.333333333336</v>
      </c>
      <c r="B877" s="7">
        <v>270.85700000000003</v>
      </c>
      <c r="C877" s="7">
        <v>170.374</v>
      </c>
      <c r="D877" s="7">
        <v>112.071</v>
      </c>
      <c r="E877" s="7">
        <v>72.209999999999994</v>
      </c>
      <c r="F877" s="7">
        <v>15.871</v>
      </c>
      <c r="G877" s="7">
        <v>643.06500000000005</v>
      </c>
      <c r="H877" s="7">
        <v>14.651999999999999</v>
      </c>
      <c r="I877" s="7">
        <v>19.664999999999999</v>
      </c>
      <c r="J877" s="7">
        <v>26.756</v>
      </c>
      <c r="K877" s="7">
        <v>103.736</v>
      </c>
      <c r="L877" s="7">
        <v>2.367</v>
      </c>
      <c r="M877" s="7">
        <v>1.823</v>
      </c>
      <c r="N877" s="7">
        <v>28.768999999999998</v>
      </c>
      <c r="O877" s="7">
        <v>-0.97099999999999997</v>
      </c>
      <c r="P877" s="7">
        <v>269.89499999999998</v>
      </c>
      <c r="Q877" s="7">
        <v>3.2130000000000001</v>
      </c>
      <c r="R877" s="7">
        <v>20.512</v>
      </c>
      <c r="S877" s="7">
        <v>566.66</v>
      </c>
      <c r="T877" s="7">
        <v>18.571000000000002</v>
      </c>
      <c r="U877" s="7">
        <v>246.74</v>
      </c>
      <c r="V877" s="7">
        <v>564.774</v>
      </c>
      <c r="W877" s="7">
        <v>91.451999999999998</v>
      </c>
      <c r="X877" s="7">
        <v>233.01599999999999</v>
      </c>
      <c r="Y877" s="11">
        <v>1017.0908203125</v>
      </c>
      <c r="Z877" s="11">
        <v>37447.0703125</v>
      </c>
      <c r="AA877" s="11">
        <v>50418.884166666663</v>
      </c>
      <c r="AB877" s="11">
        <v>36.985382080078125</v>
      </c>
      <c r="AC877" s="11">
        <v>10.943840026855469</v>
      </c>
      <c r="AD877" s="11">
        <v>0.26</v>
      </c>
      <c r="AE877" s="11">
        <v>6745.0322265625</v>
      </c>
      <c r="AF877" s="12">
        <v>19.679838180541992</v>
      </c>
      <c r="AG877" s="12">
        <v>383.95077514648438</v>
      </c>
      <c r="AH877" s="13">
        <v>325.253662109375</v>
      </c>
      <c r="AI877" s="13">
        <v>30.569057464599609</v>
      </c>
      <c r="AJ877" s="13">
        <v>41.705249786376953</v>
      </c>
      <c r="AK877" s="18">
        <v>25000</v>
      </c>
      <c r="AL877" s="18">
        <f t="shared" si="209"/>
        <v>7.0910000000000011</v>
      </c>
      <c r="AM877" s="18">
        <f t="shared" si="222"/>
        <v>14.947000000000003</v>
      </c>
      <c r="AN877" s="18">
        <f t="shared" si="223"/>
        <v>0.47440958051782967</v>
      </c>
      <c r="AO877" s="7">
        <v>497.35500000000002</v>
      </c>
      <c r="AP877" s="7">
        <v>84.995000000000005</v>
      </c>
      <c r="AQ877" s="18">
        <v>643.06500000000005</v>
      </c>
      <c r="AR877" s="18">
        <f t="shared" si="210"/>
        <v>1.0526524801570178</v>
      </c>
      <c r="AS877" s="22">
        <f t="shared" si="211"/>
        <v>0.87198940190647456</v>
      </c>
      <c r="AT877" s="18">
        <f t="shared" si="212"/>
        <v>47.416256917645065</v>
      </c>
      <c r="AU877" s="18">
        <f t="shared" si="208"/>
        <v>205.93445833333337</v>
      </c>
      <c r="AV877" s="18">
        <f t="shared" si="213"/>
        <v>517.98935970982438</v>
      </c>
      <c r="AW877" s="18">
        <f t="shared" si="214"/>
        <v>0.52290070234595754</v>
      </c>
      <c r="AX877" s="7">
        <v>493.23899999999998</v>
      </c>
      <c r="AY877" s="7">
        <v>353.774</v>
      </c>
      <c r="AZ877" s="7">
        <v>21.087</v>
      </c>
      <c r="BA877" s="7">
        <v>10.348000000000001</v>
      </c>
      <c r="BB877" s="18">
        <f t="shared" si="215"/>
        <v>49797.265297224119</v>
      </c>
      <c r="BC877" s="18">
        <f t="shared" si="216"/>
        <v>694.04616644646626</v>
      </c>
      <c r="BD877" s="7">
        <v>497.35500000000002</v>
      </c>
      <c r="BE877" s="11">
        <v>643.06536865234375</v>
      </c>
      <c r="BF877" s="18">
        <f t="shared" si="217"/>
        <v>336.67171268794471</v>
      </c>
      <c r="BG877" s="18">
        <f t="shared" si="218"/>
        <v>0.47673804942734366</v>
      </c>
      <c r="BH877" s="18">
        <f t="shared" si="219"/>
        <v>292.17306958001831</v>
      </c>
      <c r="BI877" s="18">
        <f t="shared" si="220"/>
        <v>0.86782779357180084</v>
      </c>
      <c r="BJ877" s="18">
        <f t="shared" si="221"/>
        <v>28.929446278785949</v>
      </c>
    </row>
    <row r="878" spans="1:62" s="3" customFormat="1" x14ac:dyDescent="0.25">
      <c r="A878" s="4">
        <v>43747.375</v>
      </c>
      <c r="B878" s="7">
        <v>280.54599999999999</v>
      </c>
      <c r="C878" s="7">
        <v>179.751</v>
      </c>
      <c r="D878" s="7">
        <v>112.214</v>
      </c>
      <c r="E878" s="7">
        <v>68.442999999999998</v>
      </c>
      <c r="F878" s="7">
        <v>18.318000000000001</v>
      </c>
      <c r="G878" s="7">
        <v>630.19100000000003</v>
      </c>
      <c r="H878" s="7">
        <v>15.07</v>
      </c>
      <c r="I878" s="7">
        <v>20.091999999999999</v>
      </c>
      <c r="J878" s="7">
        <v>27.181999999999999</v>
      </c>
      <c r="K878" s="7">
        <v>87.284000000000006</v>
      </c>
      <c r="L878" s="7">
        <v>2.3679999999999999</v>
      </c>
      <c r="M878" s="7">
        <v>1.8220000000000001</v>
      </c>
      <c r="N878" s="7">
        <v>29.206</v>
      </c>
      <c r="O878" s="7">
        <v>-0.96899999999999997</v>
      </c>
      <c r="P878" s="7">
        <v>270.57799999999997</v>
      </c>
      <c r="Q878" s="7">
        <v>3.2360000000000002</v>
      </c>
      <c r="R878" s="7">
        <v>21.835999999999999</v>
      </c>
      <c r="S878" s="7">
        <v>565.08399999999995</v>
      </c>
      <c r="T878" s="7">
        <v>18.678000000000001</v>
      </c>
      <c r="U878" s="7">
        <v>246.43899999999999</v>
      </c>
      <c r="V878" s="7">
        <v>564.15499999999997</v>
      </c>
      <c r="W878" s="7">
        <v>90.834000000000003</v>
      </c>
      <c r="X878" s="7">
        <v>231.91900000000001</v>
      </c>
      <c r="Y878" s="11">
        <v>1017.3732299804688</v>
      </c>
      <c r="Z878" s="11">
        <v>38727.08984375</v>
      </c>
      <c r="AA878" s="11">
        <v>56084.048500000004</v>
      </c>
      <c r="AB878" s="11">
        <v>36.984535217285156</v>
      </c>
      <c r="AC878" s="11">
        <v>10.727096557617188</v>
      </c>
      <c r="AD878" s="11">
        <v>0.26</v>
      </c>
      <c r="AE878" s="11">
        <v>6754.9052734375</v>
      </c>
      <c r="AF878" s="12">
        <v>19.778251647949219</v>
      </c>
      <c r="AG878" s="12">
        <v>383.73861694335938</v>
      </c>
      <c r="AH878" s="13">
        <v>325.72769165039063</v>
      </c>
      <c r="AI878" s="13">
        <v>31.45155143737793</v>
      </c>
      <c r="AJ878" s="13">
        <v>43.991130828857422</v>
      </c>
      <c r="AK878" s="18">
        <v>25000</v>
      </c>
      <c r="AL878" s="18">
        <f t="shared" si="209"/>
        <v>7.09</v>
      </c>
      <c r="AM878" s="18">
        <f t="shared" si="222"/>
        <v>14.947000000000003</v>
      </c>
      <c r="AN878" s="18">
        <f t="shared" si="223"/>
        <v>0.47434267746035985</v>
      </c>
      <c r="AO878" s="7">
        <v>518.37</v>
      </c>
      <c r="AP878" s="7">
        <v>84.637</v>
      </c>
      <c r="AQ878" s="18">
        <v>630.19100000000003</v>
      </c>
      <c r="AR878" s="18">
        <f t="shared" si="210"/>
        <v>1.1806957381022487</v>
      </c>
      <c r="AS878" s="22">
        <f t="shared" si="211"/>
        <v>0.86933045376531504</v>
      </c>
      <c r="AT878" s="18">
        <f t="shared" si="212"/>
        <v>47.486749820582688</v>
      </c>
      <c r="AU878" s="18">
        <f t="shared" si="208"/>
        <v>205.90541666666667</v>
      </c>
      <c r="AV878" s="18">
        <f t="shared" si="213"/>
        <v>576.17846302116084</v>
      </c>
      <c r="AW878" s="18">
        <f t="shared" si="214"/>
        <v>0.48690816822442845</v>
      </c>
      <c r="AX878" s="7">
        <v>509.06299999999999</v>
      </c>
      <c r="AY878" s="7">
        <v>356.17700000000002</v>
      </c>
      <c r="AZ878" s="7">
        <v>19.395</v>
      </c>
      <c r="BA878" s="7">
        <v>10.598000000000001</v>
      </c>
      <c r="BB878" s="18">
        <f t="shared" si="215"/>
        <v>53560.504423260507</v>
      </c>
      <c r="BC878" s="18">
        <f t="shared" si="216"/>
        <v>754.37573813185691</v>
      </c>
      <c r="BD878" s="7">
        <v>518.37</v>
      </c>
      <c r="BE878" s="11">
        <v>630.1907958984375</v>
      </c>
      <c r="BF878" s="18">
        <f t="shared" si="217"/>
        <v>385.70024154578465</v>
      </c>
      <c r="BG878" s="18">
        <f t="shared" si="218"/>
        <v>0.48755884691141854</v>
      </c>
      <c r="BH878" s="18">
        <f t="shared" si="219"/>
        <v>333.8993697556013</v>
      </c>
      <c r="BI878" s="18">
        <f t="shared" si="220"/>
        <v>0.8656965534100286</v>
      </c>
      <c r="BJ878" s="18">
        <f t="shared" si="221"/>
        <v>30.928763943626226</v>
      </c>
    </row>
    <row r="879" spans="1:62" s="3" customFormat="1" x14ac:dyDescent="0.25">
      <c r="A879" s="4">
        <v>43747.416666666664</v>
      </c>
      <c r="B879" s="7">
        <v>302.613</v>
      </c>
      <c r="C879" s="7">
        <v>198.38800000000001</v>
      </c>
      <c r="D879" s="7">
        <v>115.624</v>
      </c>
      <c r="E879" s="7">
        <v>60.216000000000001</v>
      </c>
      <c r="F879" s="7">
        <v>19.716999999999999</v>
      </c>
      <c r="G879" s="7">
        <v>618.02200000000005</v>
      </c>
      <c r="H879" s="7">
        <v>17.367999999999999</v>
      </c>
      <c r="I879" s="7">
        <v>20.315999999999999</v>
      </c>
      <c r="J879" s="7">
        <v>27.675999999999998</v>
      </c>
      <c r="K879" s="7">
        <v>79.027000000000001</v>
      </c>
      <c r="L879" s="7">
        <v>2.3679999999999999</v>
      </c>
      <c r="M879" s="7">
        <v>1.823</v>
      </c>
      <c r="N879" s="7">
        <v>29.827000000000002</v>
      </c>
      <c r="O879" s="7">
        <v>-0.96899999999999997</v>
      </c>
      <c r="P879" s="7">
        <v>270.44799999999998</v>
      </c>
      <c r="Q879" s="7">
        <v>3.2370000000000001</v>
      </c>
      <c r="R879" s="7">
        <v>24.387</v>
      </c>
      <c r="S879" s="7">
        <v>566.75599999999997</v>
      </c>
      <c r="T879" s="7">
        <v>19.292000000000002</v>
      </c>
      <c r="U879" s="7">
        <v>255.38499999999999</v>
      </c>
      <c r="V879" s="7">
        <v>564.49699999999996</v>
      </c>
      <c r="W879" s="7">
        <v>93.527000000000001</v>
      </c>
      <c r="X879" s="7">
        <v>239.18299999999999</v>
      </c>
      <c r="Y879" s="11">
        <v>1017.5197143554688</v>
      </c>
      <c r="Z879" s="11">
        <v>41799.13671875</v>
      </c>
      <c r="AA879" s="11">
        <v>48401.974333333324</v>
      </c>
      <c r="AB879" s="11">
        <v>36.980636596679688</v>
      </c>
      <c r="AC879" s="11">
        <v>11.291839599609375</v>
      </c>
      <c r="AD879" s="11">
        <v>0.26</v>
      </c>
      <c r="AE879" s="11">
        <v>6734.86279296875</v>
      </c>
      <c r="AF879" s="12">
        <v>20.453800201416016</v>
      </c>
      <c r="AG879" s="12">
        <v>384.9638671875</v>
      </c>
      <c r="AH879" s="13">
        <v>326.12173461914063</v>
      </c>
      <c r="AI879" s="13">
        <v>31.628971099853516</v>
      </c>
      <c r="AJ879" s="13">
        <v>44.391399383544922</v>
      </c>
      <c r="AK879" s="18">
        <v>25000</v>
      </c>
      <c r="AL879" s="18">
        <f t="shared" si="209"/>
        <v>7.3599999999999994</v>
      </c>
      <c r="AM879" s="18">
        <f t="shared" si="222"/>
        <v>14.947000000000003</v>
      </c>
      <c r="AN879" s="18">
        <f t="shared" si="223"/>
        <v>0.49240650297718591</v>
      </c>
      <c r="AO879" s="7">
        <v>556.88300000000004</v>
      </c>
      <c r="AP879" s="7">
        <v>88.31</v>
      </c>
      <c r="AQ879" s="18">
        <v>618.02200000000005</v>
      </c>
      <c r="AR879" s="18">
        <f t="shared" si="210"/>
        <v>0.83542418884185599</v>
      </c>
      <c r="AS879" s="22">
        <f t="shared" si="211"/>
        <v>0.86250830429212777</v>
      </c>
      <c r="AT879" s="18">
        <f t="shared" si="212"/>
        <v>47.350843233701788</v>
      </c>
      <c r="AU879" s="18">
        <f t="shared" si="208"/>
        <v>213.74666666666667</v>
      </c>
      <c r="AV879" s="18">
        <f t="shared" si="213"/>
        <v>497.20439538411591</v>
      </c>
      <c r="AW879" s="18">
        <f t="shared" si="214"/>
        <v>0.60862897192655729</v>
      </c>
      <c r="AX879" s="7">
        <v>545.44899999999996</v>
      </c>
      <c r="AY879" s="7">
        <v>363.56799999999998</v>
      </c>
      <c r="AZ879" s="7">
        <v>18.353000000000002</v>
      </c>
      <c r="BA879" s="7">
        <v>11.304</v>
      </c>
      <c r="BB879" s="18">
        <f t="shared" si="215"/>
        <v>42822.315576194633</v>
      </c>
      <c r="BC879" s="18">
        <f t="shared" si="216"/>
        <v>689.15067360684918</v>
      </c>
      <c r="BD879" s="7">
        <v>556.88300000000004</v>
      </c>
      <c r="BE879" s="11">
        <v>618.021728515625</v>
      </c>
      <c r="BF879" s="18">
        <f t="shared" si="217"/>
        <v>287.52442948087281</v>
      </c>
      <c r="BG879" s="18">
        <f t="shared" si="218"/>
        <v>0.49396174403825188</v>
      </c>
      <c r="BH879" s="18">
        <f t="shared" si="219"/>
        <v>246.43978287783045</v>
      </c>
      <c r="BI879" s="18">
        <f t="shared" si="220"/>
        <v>0.85710902312815318</v>
      </c>
      <c r="BJ879" s="18">
        <f t="shared" si="221"/>
        <v>30.995297568406873</v>
      </c>
    </row>
    <row r="880" spans="1:62" s="3" customFormat="1" x14ac:dyDescent="0.25">
      <c r="A880" s="4">
        <v>43747.458333333336</v>
      </c>
      <c r="B880" s="7">
        <v>242.31399999999999</v>
      </c>
      <c r="C880" s="7">
        <v>143.41399999999999</v>
      </c>
      <c r="D880" s="7">
        <v>109.812</v>
      </c>
      <c r="E880" s="7">
        <v>57.884999999999998</v>
      </c>
      <c r="F880" s="7">
        <v>19.516999999999999</v>
      </c>
      <c r="G880" s="7">
        <v>652.13</v>
      </c>
      <c r="H880" s="7">
        <v>11.750999999999999</v>
      </c>
      <c r="I880" s="7">
        <v>20.221</v>
      </c>
      <c r="J880" s="7">
        <v>26.943999999999999</v>
      </c>
      <c r="K880" s="7">
        <v>93.37</v>
      </c>
      <c r="L880" s="7">
        <v>2.371</v>
      </c>
      <c r="M880" s="7">
        <v>1.8240000000000001</v>
      </c>
      <c r="N880" s="7">
        <v>28.952999999999999</v>
      </c>
      <c r="O880" s="7">
        <v>-0.97199999999999998</v>
      </c>
      <c r="P880" s="7">
        <v>269.14100000000002</v>
      </c>
      <c r="Q880" s="7">
        <v>3.2109999999999999</v>
      </c>
      <c r="R880" s="7">
        <v>18.891999999999999</v>
      </c>
      <c r="S880" s="7">
        <v>566.40800000000002</v>
      </c>
      <c r="T880" s="7">
        <v>18.117000000000001</v>
      </c>
      <c r="U880" s="7">
        <v>242.327</v>
      </c>
      <c r="V880" s="7">
        <v>565.84699999999998</v>
      </c>
      <c r="W880" s="7">
        <v>89.765000000000001</v>
      </c>
      <c r="X880" s="7">
        <v>230.11500000000001</v>
      </c>
      <c r="Y880" s="11">
        <v>1017.6451416015625</v>
      </c>
      <c r="Z880" s="11">
        <v>35399.0390625</v>
      </c>
      <c r="AA880" s="11">
        <v>43354.823249999994</v>
      </c>
      <c r="AB880" s="11">
        <v>36.975379943847656</v>
      </c>
      <c r="AC880" s="11">
        <v>10.984421730041504</v>
      </c>
      <c r="AD880" s="11">
        <v>0.26</v>
      </c>
      <c r="AE880" s="11">
        <v>7127.89453125</v>
      </c>
      <c r="AF880" s="12">
        <v>19.306831359863281</v>
      </c>
      <c r="AG880" s="12">
        <v>384.10110473632813</v>
      </c>
      <c r="AH880" s="13">
        <v>325.32745361328125</v>
      </c>
      <c r="AI880" s="13">
        <v>30.581674575805664</v>
      </c>
      <c r="AJ880" s="13">
        <v>42.221260070800781</v>
      </c>
      <c r="AK880" s="18">
        <v>25000</v>
      </c>
      <c r="AL880" s="18">
        <f t="shared" si="209"/>
        <v>6.722999999999999</v>
      </c>
      <c r="AM880" s="18">
        <f t="shared" si="222"/>
        <v>14.947000000000003</v>
      </c>
      <c r="AN880" s="18">
        <f t="shared" si="223"/>
        <v>0.44978925536897019</v>
      </c>
      <c r="AO880" s="7">
        <v>460.29</v>
      </c>
      <c r="AP880" s="7">
        <v>83.736000000000004</v>
      </c>
      <c r="AQ880" s="18">
        <v>652.13</v>
      </c>
      <c r="AR880" s="18">
        <f t="shared" si="210"/>
        <v>0.96910872705273621</v>
      </c>
      <c r="AS880" s="22">
        <f t="shared" si="211"/>
        <v>0.87626833692813744</v>
      </c>
      <c r="AT880" s="18">
        <f t="shared" si="212"/>
        <v>50.121258549321908</v>
      </c>
      <c r="AU880" s="18">
        <f t="shared" si="208"/>
        <v>195.24712499999998</v>
      </c>
      <c r="AV880" s="18">
        <f t="shared" si="213"/>
        <v>445.29473946308605</v>
      </c>
      <c r="AW880" s="18">
        <f t="shared" si="214"/>
        <v>0.54416542241700405</v>
      </c>
      <c r="AX880" s="7">
        <v>462.73</v>
      </c>
      <c r="AY880" s="7">
        <v>356.39100000000002</v>
      </c>
      <c r="AZ880" s="7">
        <v>28.074000000000002</v>
      </c>
      <c r="BA880" s="7">
        <v>9.5259999999999998</v>
      </c>
      <c r="BB880" s="18">
        <f t="shared" si="215"/>
        <v>45285.440071883582</v>
      </c>
      <c r="BC880" s="18">
        <f t="shared" si="216"/>
        <v>596.8724363054331</v>
      </c>
      <c r="BD880" s="7">
        <v>460.29</v>
      </c>
      <c r="BE880" s="11">
        <v>652.1304931640625</v>
      </c>
      <c r="BF880" s="18">
        <f t="shared" si="217"/>
        <v>290.89653771925867</v>
      </c>
      <c r="BG880" s="18">
        <f t="shared" si="218"/>
        <v>0.46871011953122566</v>
      </c>
      <c r="BH880" s="18">
        <f t="shared" si="219"/>
        <v>253.54411178991322</v>
      </c>
      <c r="BI880" s="18">
        <f t="shared" si="220"/>
        <v>0.87159549500931532</v>
      </c>
      <c r="BJ880" s="18">
        <f t="shared" si="221"/>
        <v>27.835931080599636</v>
      </c>
    </row>
    <row r="881" spans="1:62" s="3" customFormat="1" x14ac:dyDescent="0.25">
      <c r="A881" s="4">
        <v>43747.5</v>
      </c>
      <c r="B881" s="7">
        <v>239.62799999999999</v>
      </c>
      <c r="C881" s="7">
        <v>143.53100000000001</v>
      </c>
      <c r="D881" s="7">
        <v>106.875</v>
      </c>
      <c r="E881" s="7">
        <v>53.293999999999997</v>
      </c>
      <c r="F881" s="7">
        <v>21.4</v>
      </c>
      <c r="G881" s="7">
        <v>650.84</v>
      </c>
      <c r="H881" s="7">
        <v>12.571</v>
      </c>
      <c r="I881" s="7">
        <v>20.283999999999999</v>
      </c>
      <c r="J881" s="7">
        <v>26.815999999999999</v>
      </c>
      <c r="K881" s="7">
        <v>100.07599999999999</v>
      </c>
      <c r="L881" s="7">
        <v>2.371</v>
      </c>
      <c r="M881" s="7">
        <v>1.825</v>
      </c>
      <c r="N881" s="7">
        <v>28.698</v>
      </c>
      <c r="O881" s="7">
        <v>-0.97199999999999998</v>
      </c>
      <c r="P881" s="7">
        <v>268.28399999999999</v>
      </c>
      <c r="Q881" s="7">
        <v>3.1960000000000002</v>
      </c>
      <c r="R881" s="7">
        <v>17.577000000000002</v>
      </c>
      <c r="S881" s="7">
        <v>566.5</v>
      </c>
      <c r="T881" s="7">
        <v>17.619</v>
      </c>
      <c r="U881" s="7">
        <v>234.99</v>
      </c>
      <c r="V881" s="7">
        <v>564.30999999999995</v>
      </c>
      <c r="W881" s="7">
        <v>87.442999999999998</v>
      </c>
      <c r="X881" s="7">
        <v>224.41499999999999</v>
      </c>
      <c r="Y881" s="11">
        <v>1017.4668579101563</v>
      </c>
      <c r="Z881" s="11">
        <v>34375.0234375</v>
      </c>
      <c r="AA881" s="11">
        <v>44399.037166666669</v>
      </c>
      <c r="AB881" s="11">
        <v>36.972328186035156</v>
      </c>
      <c r="AC881" s="11">
        <v>10.778635025024414</v>
      </c>
      <c r="AD881" s="11">
        <v>0.26</v>
      </c>
      <c r="AE881" s="11">
        <v>7035.041015625</v>
      </c>
      <c r="AF881" s="12">
        <v>18.585649490356445</v>
      </c>
      <c r="AG881" s="12">
        <v>383.651611328125</v>
      </c>
      <c r="AH881" s="13">
        <v>324.746337890625</v>
      </c>
      <c r="AI881" s="13">
        <v>30.305183410644531</v>
      </c>
      <c r="AJ881" s="13">
        <v>41.468944549560547</v>
      </c>
      <c r="AK881" s="18">
        <v>25000</v>
      </c>
      <c r="AL881" s="18">
        <f t="shared" si="209"/>
        <v>6.532</v>
      </c>
      <c r="AM881" s="18">
        <f t="shared" si="222"/>
        <v>14.947000000000003</v>
      </c>
      <c r="AN881" s="18">
        <f t="shared" si="223"/>
        <v>0.43701077139225253</v>
      </c>
      <c r="AO881" s="7">
        <v>462.19200000000001</v>
      </c>
      <c r="AP881" s="7">
        <v>83.234999999999999</v>
      </c>
      <c r="AQ881" s="18">
        <v>650.84</v>
      </c>
      <c r="AR881" s="18">
        <f t="shared" si="210"/>
        <v>1.0028571997177296</v>
      </c>
      <c r="AS881" s="22">
        <f t="shared" si="211"/>
        <v>0.87652320042134435</v>
      </c>
      <c r="AT881" s="18">
        <f t="shared" si="212"/>
        <v>49.472423128424317</v>
      </c>
      <c r="AU881" s="18">
        <f t="shared" si="208"/>
        <v>189.70016666666669</v>
      </c>
      <c r="AV881" s="18">
        <f t="shared" si="213"/>
        <v>455.98215924165902</v>
      </c>
      <c r="AW881" s="18">
        <f t="shared" si="214"/>
        <v>0.52552056071343611</v>
      </c>
      <c r="AX881" s="7">
        <v>463.255</v>
      </c>
      <c r="AY881" s="7">
        <v>355.65800000000002</v>
      </c>
      <c r="AZ881" s="7">
        <v>29.265999999999998</v>
      </c>
      <c r="BA881" s="7">
        <v>9.4619999999999997</v>
      </c>
      <c r="BB881" s="18">
        <f t="shared" si="215"/>
        <v>47753.735390306894</v>
      </c>
      <c r="BC881" s="18">
        <f t="shared" si="216"/>
        <v>616.54488020160375</v>
      </c>
      <c r="BD881" s="7">
        <v>462.19200000000001</v>
      </c>
      <c r="BE881" s="11">
        <v>650.840087890625</v>
      </c>
      <c r="BF881" s="18">
        <f t="shared" si="217"/>
        <v>301.67256495504449</v>
      </c>
      <c r="BG881" s="18">
        <f t="shared" si="218"/>
        <v>0.45583874176937006</v>
      </c>
      <c r="BH881" s="18">
        <f t="shared" si="219"/>
        <v>263.09205504883363</v>
      </c>
      <c r="BI881" s="18">
        <f t="shared" si="220"/>
        <v>0.87211130746357346</v>
      </c>
      <c r="BJ881" s="18">
        <f t="shared" si="221"/>
        <v>27.863583852590022</v>
      </c>
    </row>
    <row r="882" spans="1:62" s="3" customFormat="1" x14ac:dyDescent="0.25">
      <c r="A882" s="4">
        <v>43747.541666666664</v>
      </c>
      <c r="B882" s="7">
        <v>222.81800000000001</v>
      </c>
      <c r="C882" s="7">
        <v>125.128</v>
      </c>
      <c r="D882" s="7">
        <v>106.66800000000001</v>
      </c>
      <c r="E882" s="7">
        <v>54.634</v>
      </c>
      <c r="F882" s="7">
        <v>21.844999999999999</v>
      </c>
      <c r="G882" s="7">
        <v>651.06899999999996</v>
      </c>
      <c r="H882" s="7">
        <v>11.297000000000001</v>
      </c>
      <c r="I882" s="7">
        <v>20.722999999999999</v>
      </c>
      <c r="J882" s="7">
        <v>27.495999999999999</v>
      </c>
      <c r="K882" s="7">
        <v>98.096999999999994</v>
      </c>
      <c r="L882" s="7">
        <v>2.371</v>
      </c>
      <c r="M882" s="7">
        <v>1.8220000000000001</v>
      </c>
      <c r="N882" s="7">
        <v>29.273</v>
      </c>
      <c r="O882" s="7">
        <v>-0.97</v>
      </c>
      <c r="P882" s="7">
        <v>268.08</v>
      </c>
      <c r="Q882" s="7">
        <v>3.1960000000000002</v>
      </c>
      <c r="R882" s="7">
        <v>17.012</v>
      </c>
      <c r="S882" s="7">
        <v>566.63400000000001</v>
      </c>
      <c r="T882" s="7">
        <v>17.719000000000001</v>
      </c>
      <c r="U882" s="7">
        <v>236.26900000000001</v>
      </c>
      <c r="V882" s="7">
        <v>565.71900000000005</v>
      </c>
      <c r="W882" s="7">
        <v>88.162000000000006</v>
      </c>
      <c r="X882" s="7">
        <v>224.27099999999999</v>
      </c>
      <c r="Y882" s="11">
        <v>1016.859619140625</v>
      </c>
      <c r="Z882" s="11">
        <v>32163.490234375</v>
      </c>
      <c r="AA882" s="11">
        <v>45158.238583333332</v>
      </c>
      <c r="AB882" s="11">
        <v>36.969276428222656</v>
      </c>
      <c r="AC882" s="11">
        <v>10.896838188171387</v>
      </c>
      <c r="AD882" s="11">
        <v>0.26</v>
      </c>
      <c r="AE882" s="11">
        <v>7098.197265625</v>
      </c>
      <c r="AF882" s="12">
        <v>18.797491073608398</v>
      </c>
      <c r="AG882" s="12">
        <v>382.45367431640625</v>
      </c>
      <c r="AH882" s="13">
        <v>324.65280151367188</v>
      </c>
      <c r="AI882" s="13">
        <v>30.890718460083008</v>
      </c>
      <c r="AJ882" s="13">
        <v>42.611885070800781</v>
      </c>
      <c r="AK882" s="18">
        <v>25000</v>
      </c>
      <c r="AL882" s="18">
        <f t="shared" si="209"/>
        <v>6.7729999999999997</v>
      </c>
      <c r="AM882" s="18">
        <f t="shared" si="222"/>
        <v>14.947000000000003</v>
      </c>
      <c r="AN882" s="18">
        <f t="shared" si="223"/>
        <v>0.4531344082424566</v>
      </c>
      <c r="AO882" s="7">
        <v>443.05700000000002</v>
      </c>
      <c r="AP882" s="7">
        <v>82.465999999999994</v>
      </c>
      <c r="AQ882" s="18">
        <v>651.06899999999996</v>
      </c>
      <c r="AR882" s="18">
        <f t="shared" si="210"/>
        <v>1.1360858958271052</v>
      </c>
      <c r="AS882" s="22">
        <f t="shared" si="211"/>
        <v>0.87741364204123584</v>
      </c>
      <c r="AT882" s="18">
        <f t="shared" si="212"/>
        <v>49.920676501355757</v>
      </c>
      <c r="AU882" s="18">
        <f t="shared" si="208"/>
        <v>196.69920833333333</v>
      </c>
      <c r="AV882" s="18">
        <f t="shared" si="213"/>
        <v>463.7409458885777</v>
      </c>
      <c r="AW882" s="18">
        <f t="shared" si="214"/>
        <v>0.48047946159478472</v>
      </c>
      <c r="AX882" s="7">
        <v>445.40300000000002</v>
      </c>
      <c r="AY882" s="7">
        <v>356.041</v>
      </c>
      <c r="AZ882" s="7">
        <v>32.962000000000003</v>
      </c>
      <c r="BA882" s="7">
        <v>8.9260000000000002</v>
      </c>
      <c r="BB882" s="18">
        <f t="shared" si="215"/>
        <v>51905.666736833882</v>
      </c>
      <c r="BC882" s="18">
        <f t="shared" si="216"/>
        <v>620.05198594779824</v>
      </c>
      <c r="BD882" s="7">
        <v>443.05700000000002</v>
      </c>
      <c r="BE882" s="11">
        <v>651.06884765625</v>
      </c>
      <c r="BF882" s="18">
        <f t="shared" si="217"/>
        <v>327.71603101805664</v>
      </c>
      <c r="BG882" s="18">
        <f t="shared" si="218"/>
        <v>0.42802808853968227</v>
      </c>
      <c r="BH882" s="18">
        <f t="shared" si="219"/>
        <v>286.2067799062375</v>
      </c>
      <c r="BI882" s="18">
        <f t="shared" si="220"/>
        <v>0.87333774614909809</v>
      </c>
      <c r="BJ882" s="18">
        <f t="shared" si="221"/>
        <v>29.834044572618122</v>
      </c>
    </row>
    <row r="883" spans="1:62" s="3" customFormat="1" x14ac:dyDescent="0.25">
      <c r="A883" s="4">
        <v>43747.583333333336</v>
      </c>
      <c r="B883" s="7">
        <v>250.733</v>
      </c>
      <c r="C883" s="7">
        <v>153.846</v>
      </c>
      <c r="D883" s="7">
        <v>108.27500000000001</v>
      </c>
      <c r="E883" s="7">
        <v>55.677999999999997</v>
      </c>
      <c r="F883" s="7">
        <v>22.364999999999998</v>
      </c>
      <c r="G883" s="7">
        <v>652.43600000000004</v>
      </c>
      <c r="H883" s="7">
        <v>13.634</v>
      </c>
      <c r="I883" s="7">
        <v>21.341000000000001</v>
      </c>
      <c r="J883" s="7">
        <v>28.222999999999999</v>
      </c>
      <c r="K883" s="7">
        <v>95.677999999999997</v>
      </c>
      <c r="L883" s="7">
        <v>2.3690000000000002</v>
      </c>
      <c r="M883" s="7">
        <v>1.823</v>
      </c>
      <c r="N883" s="7">
        <v>29.719000000000001</v>
      </c>
      <c r="O883" s="7">
        <v>-0.96799999999999997</v>
      </c>
      <c r="P883" s="7">
        <v>268.26499999999999</v>
      </c>
      <c r="Q883" s="7">
        <v>3.1930000000000001</v>
      </c>
      <c r="R883" s="7">
        <v>18.75</v>
      </c>
      <c r="S883" s="7">
        <v>566.553</v>
      </c>
      <c r="T883" s="7">
        <v>18.007999999999999</v>
      </c>
      <c r="U883" s="7">
        <v>240.18799999999999</v>
      </c>
      <c r="V883" s="7">
        <v>564.87599999999998</v>
      </c>
      <c r="W883" s="7">
        <v>89.563999999999993</v>
      </c>
      <c r="X883" s="7">
        <v>229.58099999999999</v>
      </c>
      <c r="Y883" s="11">
        <v>1016.0016479492188</v>
      </c>
      <c r="Z883" s="11">
        <v>35399.0390625</v>
      </c>
      <c r="AA883" s="11">
        <v>43230.500083333332</v>
      </c>
      <c r="AB883" s="11">
        <v>36.999286651611328</v>
      </c>
      <c r="AC883" s="11">
        <v>10.727729797363281</v>
      </c>
      <c r="AD883" s="11">
        <v>0.26</v>
      </c>
      <c r="AE883" s="11">
        <v>6907.58544921875</v>
      </c>
      <c r="AF883" s="12">
        <v>19.08758544921875</v>
      </c>
      <c r="AG883" s="12">
        <v>384.09268188476563</v>
      </c>
      <c r="AH883" s="13">
        <v>324.65280151367188</v>
      </c>
      <c r="AI883" s="13">
        <v>31.30866813659668</v>
      </c>
      <c r="AJ883" s="13">
        <v>43.639083862304688</v>
      </c>
      <c r="AK883" s="18">
        <v>25000</v>
      </c>
      <c r="AL883" s="18">
        <f t="shared" si="209"/>
        <v>6.8819999999999979</v>
      </c>
      <c r="AM883" s="18">
        <f t="shared" si="222"/>
        <v>14.947000000000003</v>
      </c>
      <c r="AN883" s="18">
        <f t="shared" si="223"/>
        <v>0.46042684150665664</v>
      </c>
      <c r="AO883" s="7">
        <v>472.49599999999998</v>
      </c>
      <c r="AP883" s="7">
        <v>82.686000000000007</v>
      </c>
      <c r="AQ883" s="18">
        <v>652.43600000000004</v>
      </c>
      <c r="AR883" s="18">
        <f t="shared" si="210"/>
        <v>0.90741263055688903</v>
      </c>
      <c r="AS883" s="22">
        <f t="shared" si="211"/>
        <v>0.87794649912242861</v>
      </c>
      <c r="AT883" s="18">
        <f t="shared" si="212"/>
        <v>48.540725493113257</v>
      </c>
      <c r="AU883" s="18">
        <f t="shared" si="208"/>
        <v>199.86474999999993</v>
      </c>
      <c r="AV883" s="18">
        <f t="shared" si="213"/>
        <v>444.30490685437701</v>
      </c>
      <c r="AW883" s="18">
        <f t="shared" si="214"/>
        <v>0.56432642568626623</v>
      </c>
      <c r="AX883" s="7">
        <v>471.05200000000002</v>
      </c>
      <c r="AY883" s="7">
        <v>359.73599999999999</v>
      </c>
      <c r="AZ883" s="7">
        <v>30.276</v>
      </c>
      <c r="BA883" s="7">
        <v>9.7479999999999993</v>
      </c>
      <c r="BB883" s="18">
        <f t="shared" si="215"/>
        <v>45184.776396096764</v>
      </c>
      <c r="BC883" s="18">
        <f t="shared" si="216"/>
        <v>609.5077654061912</v>
      </c>
      <c r="BD883" s="7">
        <v>472.49599999999998</v>
      </c>
      <c r="BE883" s="11">
        <v>652.4361572265625</v>
      </c>
      <c r="BF883" s="18">
        <f t="shared" si="217"/>
        <v>279.73124446771976</v>
      </c>
      <c r="BG883" s="18">
        <f t="shared" si="218"/>
        <v>0.46651592891509719</v>
      </c>
      <c r="BH883" s="18">
        <f t="shared" si="219"/>
        <v>244.27965061436458</v>
      </c>
      <c r="BI883" s="18">
        <f t="shared" si="220"/>
        <v>0.87326551983560707</v>
      </c>
      <c r="BJ883" s="18">
        <f t="shared" si="221"/>
        <v>31.924414226127528</v>
      </c>
    </row>
    <row r="884" spans="1:62" s="3" customFormat="1" x14ac:dyDescent="0.25">
      <c r="A884" s="4">
        <v>43747.625</v>
      </c>
      <c r="B884" s="7">
        <v>237.04499999999999</v>
      </c>
      <c r="C884" s="7">
        <v>141.88999999999999</v>
      </c>
      <c r="D884" s="7">
        <v>104.532</v>
      </c>
      <c r="E884" s="7">
        <v>58.103000000000002</v>
      </c>
      <c r="F884" s="7">
        <v>22.114999999999998</v>
      </c>
      <c r="G884" s="7">
        <v>651.31899999999996</v>
      </c>
      <c r="H884" s="7">
        <v>12.11</v>
      </c>
      <c r="I884" s="7">
        <v>21.672000000000001</v>
      </c>
      <c r="J884" s="7">
        <v>28.276</v>
      </c>
      <c r="K884" s="7">
        <v>93.626000000000005</v>
      </c>
      <c r="L884" s="7">
        <v>2.3650000000000002</v>
      </c>
      <c r="M884" s="7">
        <v>1.821</v>
      </c>
      <c r="N884" s="7">
        <v>30.167999999999999</v>
      </c>
      <c r="O884" s="7">
        <v>-0.96699999999999997</v>
      </c>
      <c r="P884" s="7">
        <v>268.71199999999999</v>
      </c>
      <c r="Q884" s="7">
        <v>3.1949999999999998</v>
      </c>
      <c r="R884" s="7">
        <v>17.254000000000001</v>
      </c>
      <c r="S884" s="7">
        <v>566.68100000000004</v>
      </c>
      <c r="T884" s="7">
        <v>17.576000000000001</v>
      </c>
      <c r="U884" s="7">
        <v>232.69399999999999</v>
      </c>
      <c r="V884" s="7">
        <v>564.15300000000002</v>
      </c>
      <c r="W884" s="7">
        <v>87.15</v>
      </c>
      <c r="X884" s="7">
        <v>222.01499999999999</v>
      </c>
      <c r="Y884" s="11">
        <v>1015.3837890625</v>
      </c>
      <c r="Z884" s="11">
        <v>34887.03125</v>
      </c>
      <c r="AA884" s="11">
        <v>44703.539166666662</v>
      </c>
      <c r="AB884" s="11">
        <v>37.122886657714844</v>
      </c>
      <c r="AC884" s="11">
        <v>10.574567794799805</v>
      </c>
      <c r="AD884" s="11">
        <v>0.26</v>
      </c>
      <c r="AE884" s="11">
        <v>7159.14892578125</v>
      </c>
      <c r="AF884" s="12">
        <v>18.637285232543945</v>
      </c>
      <c r="AG884" s="12">
        <v>382.60763549804688</v>
      </c>
      <c r="AH884" s="13">
        <v>324.65280151367188</v>
      </c>
      <c r="AI884" s="13">
        <v>31.546178817749023</v>
      </c>
      <c r="AJ884" s="13">
        <v>44.782028198242188</v>
      </c>
      <c r="AK884" s="18">
        <v>25000</v>
      </c>
      <c r="AL884" s="18">
        <f t="shared" si="209"/>
        <v>6.6039999999999992</v>
      </c>
      <c r="AM884" s="18">
        <f t="shared" si="222"/>
        <v>14.947000000000003</v>
      </c>
      <c r="AN884" s="18">
        <f t="shared" si="223"/>
        <v>0.44182779153007279</v>
      </c>
      <c r="AO884" s="7">
        <v>459.50400000000002</v>
      </c>
      <c r="AP884" s="7">
        <v>84.74</v>
      </c>
      <c r="AQ884" s="18">
        <v>651.31899999999996</v>
      </c>
      <c r="AR884" s="18">
        <f t="shared" si="210"/>
        <v>1.0308428149605888</v>
      </c>
      <c r="AS884" s="22">
        <f t="shared" si="211"/>
        <v>0.87420645258591312</v>
      </c>
      <c r="AT884" s="18">
        <f t="shared" si="212"/>
        <v>50.141001637767168</v>
      </c>
      <c r="AU884" s="18">
        <f t="shared" si="208"/>
        <v>191.79116666666667</v>
      </c>
      <c r="AV884" s="18">
        <f t="shared" si="213"/>
        <v>460.97900491191189</v>
      </c>
      <c r="AW884" s="18">
        <f t="shared" si="214"/>
        <v>0.51422081585970869</v>
      </c>
      <c r="AX884" s="7">
        <v>460.42599999999999</v>
      </c>
      <c r="AY884" s="7">
        <v>361.40100000000001</v>
      </c>
      <c r="AZ884" s="7">
        <v>31.733000000000001</v>
      </c>
      <c r="BA884" s="7">
        <v>9.5039999999999996</v>
      </c>
      <c r="BB884" s="18">
        <f t="shared" si="215"/>
        <v>47568.519252634389</v>
      </c>
      <c r="BC884" s="18">
        <f t="shared" si="216"/>
        <v>617.42764650045319</v>
      </c>
      <c r="BD884" s="7">
        <v>459.50400000000002</v>
      </c>
      <c r="BE884" s="11">
        <v>651.3192138671875</v>
      </c>
      <c r="BF884" s="18">
        <f t="shared" si="217"/>
        <v>308.51453842095094</v>
      </c>
      <c r="BG884" s="18">
        <f t="shared" si="218"/>
        <v>0.45932010098931447</v>
      </c>
      <c r="BH884" s="18">
        <f t="shared" si="219"/>
        <v>268.37509924841174</v>
      </c>
      <c r="BI884" s="18">
        <f t="shared" si="220"/>
        <v>0.86989449710220412</v>
      </c>
      <c r="BJ884" s="18">
        <f t="shared" si="221"/>
        <v>32.892317490758508</v>
      </c>
    </row>
    <row r="885" spans="1:62" s="3" customFormat="1" x14ac:dyDescent="0.25">
      <c r="A885" s="4">
        <v>43747.666666666664</v>
      </c>
      <c r="B885" s="7">
        <v>231.869</v>
      </c>
      <c r="C885" s="7">
        <v>137.66999999999999</v>
      </c>
      <c r="D885" s="7">
        <v>105.29600000000001</v>
      </c>
      <c r="E885" s="7">
        <v>56.85</v>
      </c>
      <c r="F885" s="7">
        <v>22.872</v>
      </c>
      <c r="G885" s="7">
        <v>652.06100000000004</v>
      </c>
      <c r="H885" s="7">
        <v>11.454000000000001</v>
      </c>
      <c r="I885" s="7">
        <v>21.562000000000001</v>
      </c>
      <c r="J885" s="7">
        <v>28.266999999999999</v>
      </c>
      <c r="K885" s="7">
        <v>98.213999999999999</v>
      </c>
      <c r="L885" s="7">
        <v>2.367</v>
      </c>
      <c r="M885" s="7">
        <v>1.8240000000000001</v>
      </c>
      <c r="N885" s="7">
        <v>30.15</v>
      </c>
      <c r="O885" s="7">
        <v>-0.96499999999999997</v>
      </c>
      <c r="P885" s="7">
        <v>268.50400000000002</v>
      </c>
      <c r="Q885" s="7">
        <v>3.2010000000000001</v>
      </c>
      <c r="R885" s="7">
        <v>17.420999999999999</v>
      </c>
      <c r="S885" s="7">
        <v>566.81299999999999</v>
      </c>
      <c r="T885" s="7">
        <v>17.513999999999999</v>
      </c>
      <c r="U885" s="7">
        <v>234.56299999999999</v>
      </c>
      <c r="V885" s="7">
        <v>565.42200000000003</v>
      </c>
      <c r="W885" s="7">
        <v>87.37</v>
      </c>
      <c r="X885" s="7">
        <v>223.54900000000001</v>
      </c>
      <c r="Y885" s="11">
        <v>1014.3793334960938</v>
      </c>
      <c r="Z885" s="11">
        <v>34119.01953125</v>
      </c>
      <c r="AA885" s="11">
        <v>45300.013750000006</v>
      </c>
      <c r="AB885" s="11">
        <v>37.223934173583984</v>
      </c>
      <c r="AC885" s="11">
        <v>10.895316123962402</v>
      </c>
      <c r="AD885" s="11">
        <v>0.26</v>
      </c>
      <c r="AE885" s="11">
        <v>7086.87744140625</v>
      </c>
      <c r="AF885" s="12">
        <v>18.532979965209961</v>
      </c>
      <c r="AG885" s="12">
        <v>383.48406982421875</v>
      </c>
      <c r="AH885" s="13">
        <v>324.65280151367188</v>
      </c>
      <c r="AI885" s="13">
        <v>31.758373260498047</v>
      </c>
      <c r="AJ885" s="13">
        <v>45.336616516113281</v>
      </c>
      <c r="AK885" s="18">
        <v>25000</v>
      </c>
      <c r="AL885" s="18">
        <f t="shared" si="209"/>
        <v>6.7049999999999983</v>
      </c>
      <c r="AM885" s="18">
        <f t="shared" si="222"/>
        <v>14.947000000000003</v>
      </c>
      <c r="AN885" s="18">
        <f t="shared" si="223"/>
        <v>0.44858500033451509</v>
      </c>
      <c r="AO885" s="7">
        <v>456.02</v>
      </c>
      <c r="AP885" s="7">
        <v>83.802999999999997</v>
      </c>
      <c r="AQ885" s="18">
        <v>652.06100000000004</v>
      </c>
      <c r="AR885" s="18">
        <f t="shared" si="210"/>
        <v>1.0756109785702073</v>
      </c>
      <c r="AS885" s="22">
        <f t="shared" si="211"/>
        <v>0.87571366936308404</v>
      </c>
      <c r="AT885" s="18">
        <f t="shared" si="212"/>
        <v>49.500091155684991</v>
      </c>
      <c r="AU885" s="18">
        <f t="shared" si="208"/>
        <v>194.72437499999998</v>
      </c>
      <c r="AV885" s="18">
        <f t="shared" si="213"/>
        <v>468.40131385901378</v>
      </c>
      <c r="AW885" s="18">
        <f t="shared" si="214"/>
        <v>0.49502209566771477</v>
      </c>
      <c r="AX885" s="7">
        <v>457.43700000000001</v>
      </c>
      <c r="AY885" s="7">
        <v>359.226</v>
      </c>
      <c r="AZ885" s="7">
        <v>32.6</v>
      </c>
      <c r="BA885" s="7">
        <v>9.3170000000000002</v>
      </c>
      <c r="BB885" s="18">
        <f t="shared" si="215"/>
        <v>49422.426349268302</v>
      </c>
      <c r="BC885" s="18">
        <f t="shared" si="216"/>
        <v>623.21474185602676</v>
      </c>
      <c r="BD885" s="7">
        <v>456.02</v>
      </c>
      <c r="BE885" s="11">
        <v>652.0609130859375</v>
      </c>
      <c r="BF885" s="18">
        <f t="shared" si="217"/>
        <v>319.83595510369338</v>
      </c>
      <c r="BG885" s="18">
        <f t="shared" si="218"/>
        <v>0.45378914417107352</v>
      </c>
      <c r="BH885" s="18">
        <f t="shared" si="219"/>
        <v>278.73061630878829</v>
      </c>
      <c r="BI885" s="18">
        <f t="shared" si="220"/>
        <v>0.87147993169942883</v>
      </c>
      <c r="BJ885" s="18">
        <f t="shared" si="221"/>
        <v>34.897911969172881</v>
      </c>
    </row>
    <row r="886" spans="1:62" s="3" customFormat="1" x14ac:dyDescent="0.25">
      <c r="A886" s="4">
        <v>43747.708333333336</v>
      </c>
      <c r="B886" s="7">
        <v>232.80799999999999</v>
      </c>
      <c r="C886" s="7">
        <v>134.62299999999999</v>
      </c>
      <c r="D886" s="7">
        <v>107.602</v>
      </c>
      <c r="E886" s="7">
        <v>53.179000000000002</v>
      </c>
      <c r="F886" s="7">
        <v>22.148</v>
      </c>
      <c r="G886" s="7">
        <v>649.09500000000003</v>
      </c>
      <c r="H886" s="7">
        <v>11.186</v>
      </c>
      <c r="I886" s="7">
        <v>21.526</v>
      </c>
      <c r="J886" s="7">
        <v>28.396999999999998</v>
      </c>
      <c r="K886" s="7">
        <v>100.764</v>
      </c>
      <c r="L886" s="7">
        <v>2.3660000000000001</v>
      </c>
      <c r="M886" s="7">
        <v>1.825</v>
      </c>
      <c r="N886" s="7">
        <v>30.242000000000001</v>
      </c>
      <c r="O886" s="7">
        <v>-0.96499999999999997</v>
      </c>
      <c r="P886" s="7">
        <v>269.48899999999998</v>
      </c>
      <c r="Q886" s="7">
        <v>3.181</v>
      </c>
      <c r="R886" s="7">
        <v>18.030999999999999</v>
      </c>
      <c r="S886" s="7">
        <v>566.86</v>
      </c>
      <c r="T886" s="7">
        <v>18.143000000000001</v>
      </c>
      <c r="U886" s="7">
        <v>239.41</v>
      </c>
      <c r="V886" s="7">
        <v>564.70500000000004</v>
      </c>
      <c r="W886" s="7">
        <v>89.344999999999999</v>
      </c>
      <c r="X886" s="7">
        <v>227.566</v>
      </c>
      <c r="Y886" s="11">
        <v>1013.678466796875</v>
      </c>
      <c r="Z886" s="11">
        <v>33607.01171875</v>
      </c>
      <c r="AA886" s="11">
        <v>47492.29291666668</v>
      </c>
      <c r="AB886" s="11">
        <v>37.207149505615234</v>
      </c>
      <c r="AC886" s="11">
        <v>10.954368591308594</v>
      </c>
      <c r="AD886" s="11">
        <v>0.26</v>
      </c>
      <c r="AE886" s="11">
        <v>6994.0078125</v>
      </c>
      <c r="AF886" s="12">
        <v>19.229633331298828</v>
      </c>
      <c r="AG886" s="12">
        <v>383.22769165039063</v>
      </c>
      <c r="AH886" s="13">
        <v>324.90646362304688</v>
      </c>
      <c r="AI886" s="13">
        <v>31.571506500244141</v>
      </c>
      <c r="AJ886" s="13">
        <v>44.429981231689453</v>
      </c>
      <c r="AK886" s="18">
        <v>25000</v>
      </c>
      <c r="AL886" s="18">
        <f t="shared" si="209"/>
        <v>6.8709999999999987</v>
      </c>
      <c r="AM886" s="18">
        <f t="shared" si="222"/>
        <v>14.947000000000003</v>
      </c>
      <c r="AN886" s="18">
        <f t="shared" si="223"/>
        <v>0.45969090787448968</v>
      </c>
      <c r="AO886" s="7">
        <v>451.19</v>
      </c>
      <c r="AP886" s="7">
        <v>84.596000000000004</v>
      </c>
      <c r="AQ886" s="18">
        <v>649.09500000000003</v>
      </c>
      <c r="AR886" s="18">
        <f t="shared" si="210"/>
        <v>1.1789406016895931</v>
      </c>
      <c r="AS886" s="22">
        <f t="shared" si="211"/>
        <v>0.87367863523962397</v>
      </c>
      <c r="AT886" s="18">
        <f t="shared" si="212"/>
        <v>48.873457263248945</v>
      </c>
      <c r="AU886" s="18">
        <f t="shared" si="208"/>
        <v>199.54529166666663</v>
      </c>
      <c r="AV886" s="18">
        <f t="shared" si="213"/>
        <v>490.84801192080238</v>
      </c>
      <c r="AW886" s="18">
        <f t="shared" si="214"/>
        <v>0.47429753069380515</v>
      </c>
      <c r="AX886" s="7">
        <v>453.19400000000002</v>
      </c>
      <c r="AY886" s="7">
        <v>358.38900000000001</v>
      </c>
      <c r="AZ886" s="7">
        <v>32.390999999999998</v>
      </c>
      <c r="BA886" s="7">
        <v>9.1519999999999992</v>
      </c>
      <c r="BB886" s="18">
        <f t="shared" si="215"/>
        <v>52579.885938773172</v>
      </c>
      <c r="BC886" s="18">
        <f t="shared" si="216"/>
        <v>642.13534181589614</v>
      </c>
      <c r="BD886" s="7">
        <v>451.19</v>
      </c>
      <c r="BE886" s="11">
        <v>649.094970703125</v>
      </c>
      <c r="BF886" s="18">
        <f t="shared" si="217"/>
        <v>345.27062774571812</v>
      </c>
      <c r="BG886" s="18">
        <f t="shared" si="218"/>
        <v>0.45348265933746329</v>
      </c>
      <c r="BH886" s="18">
        <f t="shared" si="219"/>
        <v>300.27181366187682</v>
      </c>
      <c r="BI886" s="18">
        <f t="shared" si="220"/>
        <v>0.86967088866597242</v>
      </c>
      <c r="BJ886" s="18">
        <f t="shared" si="221"/>
        <v>34.91298055518628</v>
      </c>
    </row>
    <row r="887" spans="1:62" s="3" customFormat="1" x14ac:dyDescent="0.25">
      <c r="A887" s="4">
        <v>43747.75</v>
      </c>
      <c r="B887" s="7">
        <v>265.22399999999999</v>
      </c>
      <c r="C887" s="7">
        <v>164.161</v>
      </c>
      <c r="D887" s="7">
        <v>110.29600000000001</v>
      </c>
      <c r="E887" s="7">
        <v>63.332999999999998</v>
      </c>
      <c r="F887" s="7">
        <v>20.800999999999998</v>
      </c>
      <c r="G887" s="7">
        <v>650.00199999999995</v>
      </c>
      <c r="H887" s="7">
        <v>14.813000000000001</v>
      </c>
      <c r="I887" s="7">
        <v>21.843</v>
      </c>
      <c r="J887" s="7">
        <v>28.864999999999998</v>
      </c>
      <c r="K887" s="7">
        <v>96.632999999999996</v>
      </c>
      <c r="L887" s="7">
        <v>2.363</v>
      </c>
      <c r="M887" s="7">
        <v>1.8240000000000001</v>
      </c>
      <c r="N887" s="7">
        <v>30.672000000000001</v>
      </c>
      <c r="O887" s="7">
        <v>-0.96399999999999997</v>
      </c>
      <c r="P887" s="7">
        <v>270.226</v>
      </c>
      <c r="Q887" s="7">
        <v>3.2250000000000001</v>
      </c>
      <c r="R887" s="7">
        <v>19.888999999999999</v>
      </c>
      <c r="S887" s="7">
        <v>567.44799999999998</v>
      </c>
      <c r="T887" s="7">
        <v>18.408000000000001</v>
      </c>
      <c r="U887" s="7">
        <v>245.05099999999999</v>
      </c>
      <c r="V887" s="7">
        <v>564.95000000000005</v>
      </c>
      <c r="W887" s="7">
        <v>91.206999999999994</v>
      </c>
      <c r="X887" s="7">
        <v>232.77500000000001</v>
      </c>
      <c r="Y887" s="11">
        <v>1013.4066162109375</v>
      </c>
      <c r="Z887" s="11">
        <v>37703.07421875</v>
      </c>
      <c r="AA887" s="11">
        <v>50121.379666666668</v>
      </c>
      <c r="AB887" s="11">
        <v>37.101860046386719</v>
      </c>
      <c r="AC887" s="11">
        <v>11.218296051025391</v>
      </c>
      <c r="AD887" s="11">
        <v>0.26</v>
      </c>
      <c r="AE887" s="11">
        <v>6949.71240234375</v>
      </c>
      <c r="AF887" s="12">
        <v>19.519554138183594</v>
      </c>
      <c r="AG887" s="12">
        <v>384.19830322265625</v>
      </c>
      <c r="AH887" s="13">
        <v>325.253662109375</v>
      </c>
      <c r="AI887" s="13">
        <v>32.558143615722656</v>
      </c>
      <c r="AJ887" s="13">
        <v>45.727241516113281</v>
      </c>
      <c r="AK887" s="18">
        <v>25000</v>
      </c>
      <c r="AL887" s="18">
        <f t="shared" si="209"/>
        <v>7.0219999999999985</v>
      </c>
      <c r="AM887" s="18">
        <f t="shared" si="222"/>
        <v>14.947000000000003</v>
      </c>
      <c r="AN887" s="18">
        <f t="shared" si="223"/>
        <v>0.46979326955241835</v>
      </c>
      <c r="AO887" s="7">
        <v>484.459</v>
      </c>
      <c r="AP887" s="7">
        <v>85.311999999999998</v>
      </c>
      <c r="AQ887" s="18">
        <v>650.00199999999995</v>
      </c>
      <c r="AR887" s="18">
        <f t="shared" si="210"/>
        <v>1.083442366560748</v>
      </c>
      <c r="AS887" s="22">
        <f t="shared" si="211"/>
        <v>0.87292942252672134</v>
      </c>
      <c r="AT887" s="18">
        <f t="shared" si="212"/>
        <v>48.701742240153493</v>
      </c>
      <c r="AU887" s="18">
        <f t="shared" si="208"/>
        <v>203.93058333333329</v>
      </c>
      <c r="AV887" s="18">
        <f t="shared" si="213"/>
        <v>516.554559367911</v>
      </c>
      <c r="AW887" s="18">
        <f t="shared" si="214"/>
        <v>0.51344818313973439</v>
      </c>
      <c r="AX887" s="7">
        <v>483.93799999999999</v>
      </c>
      <c r="AY887" s="7">
        <v>363.53</v>
      </c>
      <c r="AZ887" s="7">
        <v>27.45</v>
      </c>
      <c r="BA887" s="7">
        <v>10.247999999999999</v>
      </c>
      <c r="BB887" s="18">
        <f t="shared" si="215"/>
        <v>49322.142882441382</v>
      </c>
      <c r="BC887" s="18">
        <f t="shared" si="216"/>
        <v>682.61510240373923</v>
      </c>
      <c r="BD887" s="7">
        <v>484.459</v>
      </c>
      <c r="BE887" s="11">
        <v>650.0023193359375</v>
      </c>
      <c r="BF887" s="18">
        <f t="shared" si="217"/>
        <v>341.17543093102</v>
      </c>
      <c r="BG887" s="18">
        <f t="shared" si="218"/>
        <v>0.48079064536329469</v>
      </c>
      <c r="BH887" s="18">
        <f t="shared" si="219"/>
        <v>296.39641023014104</v>
      </c>
      <c r="BI887" s="18">
        <f t="shared" si="220"/>
        <v>0.86875074626949755</v>
      </c>
      <c r="BJ887" s="18">
        <f t="shared" si="221"/>
        <v>36.050701121641843</v>
      </c>
    </row>
    <row r="888" spans="1:62" s="3" customFormat="1" x14ac:dyDescent="0.25">
      <c r="A888" s="4">
        <v>43747.791666666664</v>
      </c>
      <c r="B888" s="7">
        <v>263.70600000000002</v>
      </c>
      <c r="C888" s="7">
        <v>164.04400000000001</v>
      </c>
      <c r="D888" s="7">
        <v>111.535</v>
      </c>
      <c r="E888" s="7">
        <v>70.959999999999994</v>
      </c>
      <c r="F888" s="7">
        <v>19.672999999999998</v>
      </c>
      <c r="G888" s="7">
        <v>647.86199999999997</v>
      </c>
      <c r="H888" s="7">
        <v>14.593</v>
      </c>
      <c r="I888" s="7">
        <v>22.065999999999999</v>
      </c>
      <c r="J888" s="7">
        <v>29.120999999999999</v>
      </c>
      <c r="K888" s="7">
        <v>101.154</v>
      </c>
      <c r="L888" s="7">
        <v>2.367</v>
      </c>
      <c r="M888" s="7">
        <v>1.827</v>
      </c>
      <c r="N888" s="7">
        <v>31.163</v>
      </c>
      <c r="O888" s="7">
        <v>-0.96199999999999997</v>
      </c>
      <c r="P888" s="7">
        <v>270.03800000000001</v>
      </c>
      <c r="Q888" s="7">
        <v>3.2080000000000002</v>
      </c>
      <c r="R888" s="7">
        <v>19.946999999999999</v>
      </c>
      <c r="S888" s="7">
        <v>567.20399999999995</v>
      </c>
      <c r="T888" s="7">
        <v>18.652000000000001</v>
      </c>
      <c r="U888" s="7">
        <v>246.941</v>
      </c>
      <c r="V888" s="7">
        <v>565.73800000000006</v>
      </c>
      <c r="W888" s="7">
        <v>92.063999999999993</v>
      </c>
      <c r="X888" s="7">
        <v>234.17699999999999</v>
      </c>
      <c r="Y888" s="11">
        <v>1013.4383544921875</v>
      </c>
      <c r="Z888" s="11">
        <v>36935.0625</v>
      </c>
      <c r="AA888" s="11">
        <v>50692.228166666668</v>
      </c>
      <c r="AB888" s="11">
        <v>36.899421691894531</v>
      </c>
      <c r="AC888" s="11">
        <v>10.896820068359375</v>
      </c>
      <c r="AD888" s="11">
        <v>0.26</v>
      </c>
      <c r="AE888" s="11">
        <v>6868.3603515625</v>
      </c>
      <c r="AF888" s="12">
        <v>19.807596206665039</v>
      </c>
      <c r="AG888" s="12">
        <v>384.903076171875</v>
      </c>
      <c r="AH888" s="13">
        <v>325.34719848632813</v>
      </c>
      <c r="AI888" s="13">
        <v>32.727138519287109</v>
      </c>
      <c r="AJ888" s="13">
        <v>46.836421966552734</v>
      </c>
      <c r="AK888" s="18">
        <v>25000</v>
      </c>
      <c r="AL888" s="18">
        <f t="shared" si="209"/>
        <v>7.0549999999999997</v>
      </c>
      <c r="AM888" s="18">
        <f t="shared" si="222"/>
        <v>14.947000000000003</v>
      </c>
      <c r="AN888" s="18">
        <f t="shared" si="223"/>
        <v>0.47200107044891942</v>
      </c>
      <c r="AO888" s="7">
        <v>483.81799999999998</v>
      </c>
      <c r="AP888" s="7">
        <v>85.528999999999996</v>
      </c>
      <c r="AQ888" s="18">
        <v>647.86199999999997</v>
      </c>
      <c r="AR888" s="18">
        <f t="shared" si="210"/>
        <v>1.0995353239721362</v>
      </c>
      <c r="AS888" s="22">
        <f t="shared" si="211"/>
        <v>0.87202880335205235</v>
      </c>
      <c r="AT888" s="18">
        <f t="shared" si="212"/>
        <v>48.395709459005424</v>
      </c>
      <c r="AU888" s="18">
        <f t="shared" si="208"/>
        <v>204.88895833333333</v>
      </c>
      <c r="AV888" s="18">
        <f t="shared" si="213"/>
        <v>519.58719545099086</v>
      </c>
      <c r="AW888" s="18">
        <f t="shared" si="214"/>
        <v>0.50752982811885639</v>
      </c>
      <c r="AX888" s="7">
        <v>482.91699999999997</v>
      </c>
      <c r="AY888" s="7">
        <v>360.66500000000002</v>
      </c>
      <c r="AZ888" s="7">
        <v>27.701000000000001</v>
      </c>
      <c r="BA888" s="7">
        <v>10.214</v>
      </c>
      <c r="BB888" s="18">
        <f t="shared" si="215"/>
        <v>50643.31226253014</v>
      </c>
      <c r="BC888" s="18">
        <f t="shared" si="216"/>
        <v>692.4226708884388</v>
      </c>
      <c r="BD888" s="7">
        <v>483.81799999999998</v>
      </c>
      <c r="BE888" s="11">
        <v>647.8624267578125</v>
      </c>
      <c r="BF888" s="18">
        <f t="shared" si="217"/>
        <v>344.64660240711078</v>
      </c>
      <c r="BG888" s="18">
        <f t="shared" si="218"/>
        <v>0.47169433111469966</v>
      </c>
      <c r="BH888" s="18">
        <f t="shared" si="219"/>
        <v>299.14708720073304</v>
      </c>
      <c r="BI888" s="18">
        <f t="shared" si="220"/>
        <v>0.86798211591643126</v>
      </c>
      <c r="BJ888" s="18">
        <f t="shared" si="221"/>
        <v>38.043927249698449</v>
      </c>
    </row>
    <row r="889" spans="1:62" s="3" customFormat="1" x14ac:dyDescent="0.25">
      <c r="A889" s="4">
        <v>43747.833333333336</v>
      </c>
      <c r="B889" s="7">
        <v>276.678</v>
      </c>
      <c r="C889" s="7">
        <v>175.47300000000001</v>
      </c>
      <c r="D889" s="7">
        <v>113.672</v>
      </c>
      <c r="E889" s="7">
        <v>75.412999999999997</v>
      </c>
      <c r="F889" s="7">
        <v>18.861000000000001</v>
      </c>
      <c r="G889" s="7">
        <v>636.62800000000004</v>
      </c>
      <c r="H889" s="7">
        <v>15.621</v>
      </c>
      <c r="I889" s="7">
        <v>21.952000000000002</v>
      </c>
      <c r="J889" s="7">
        <v>29.244</v>
      </c>
      <c r="K889" s="7">
        <v>94.786000000000001</v>
      </c>
      <c r="L889" s="7">
        <v>2.3679999999999999</v>
      </c>
      <c r="M889" s="7">
        <v>1.8220000000000001</v>
      </c>
      <c r="N889" s="7">
        <v>31.117000000000001</v>
      </c>
      <c r="O889" s="7">
        <v>-0.96299999999999997</v>
      </c>
      <c r="P889" s="7">
        <v>269.96300000000002</v>
      </c>
      <c r="Q889" s="7">
        <v>3.22</v>
      </c>
      <c r="R889" s="7">
        <v>22.088000000000001</v>
      </c>
      <c r="S889" s="7">
        <v>566.46500000000003</v>
      </c>
      <c r="T889" s="7">
        <v>18.919</v>
      </c>
      <c r="U889" s="7">
        <v>249.96199999999999</v>
      </c>
      <c r="V889" s="7">
        <v>564.15800000000002</v>
      </c>
      <c r="W889" s="7">
        <v>92.686000000000007</v>
      </c>
      <c r="X889" s="7">
        <v>236.41900000000001</v>
      </c>
      <c r="Y889" s="11">
        <v>1013.84619140625</v>
      </c>
      <c r="Z889" s="11">
        <v>38215.08203125</v>
      </c>
      <c r="AA889" s="11">
        <v>51056.391000000003</v>
      </c>
      <c r="AB889" s="11">
        <v>36.906032562255859</v>
      </c>
      <c r="AC889" s="11">
        <v>11.155117034912109</v>
      </c>
      <c r="AD889" s="11">
        <v>0.26</v>
      </c>
      <c r="AE889" s="11">
        <v>6769.3916015625</v>
      </c>
      <c r="AF889" s="12">
        <v>20.041715621948242</v>
      </c>
      <c r="AG889" s="12">
        <v>384.435302734375</v>
      </c>
      <c r="AH889" s="13">
        <v>325.72769165039063</v>
      </c>
      <c r="AI889" s="13">
        <v>32.647567749023438</v>
      </c>
      <c r="AJ889" s="13">
        <v>47.149890899658203</v>
      </c>
      <c r="AK889" s="18">
        <v>25000</v>
      </c>
      <c r="AL889" s="18">
        <f t="shared" si="209"/>
        <v>7.291999999999998</v>
      </c>
      <c r="AM889" s="18">
        <f t="shared" si="222"/>
        <v>14.947000000000003</v>
      </c>
      <c r="AN889" s="18">
        <f t="shared" si="223"/>
        <v>0.48785709506924446</v>
      </c>
      <c r="AO889" s="7">
        <v>508.69499999999999</v>
      </c>
      <c r="AP889" s="7">
        <v>87.662000000000006</v>
      </c>
      <c r="AQ889" s="18">
        <v>636.62800000000004</v>
      </c>
      <c r="AR889" s="18">
        <f t="shared" si="210"/>
        <v>1.0399443779573114</v>
      </c>
      <c r="AS889" s="22">
        <f t="shared" si="211"/>
        <v>0.86671726603175892</v>
      </c>
      <c r="AT889" s="18">
        <f t="shared" si="212"/>
        <v>47.689813675779959</v>
      </c>
      <c r="AU889" s="18">
        <f t="shared" si="208"/>
        <v>211.77183333333329</v>
      </c>
      <c r="AV889" s="18">
        <f t="shared" si="213"/>
        <v>523.41356354368531</v>
      </c>
      <c r="AW889" s="18">
        <f t="shared" si="214"/>
        <v>0.52860303834466416</v>
      </c>
      <c r="AX889" s="7">
        <v>498.16699999999997</v>
      </c>
      <c r="AY889" s="7">
        <v>359.29500000000002</v>
      </c>
      <c r="AZ889" s="7">
        <v>20.332000000000001</v>
      </c>
      <c r="BA889" s="7">
        <v>10.461</v>
      </c>
      <c r="BB889" s="18">
        <f t="shared" si="215"/>
        <v>49307.465236275268</v>
      </c>
      <c r="BC889" s="18">
        <f t="shared" si="216"/>
        <v>699.7341570991025</v>
      </c>
      <c r="BD889" s="7">
        <v>508.69499999999999</v>
      </c>
      <c r="BE889" s="11">
        <v>636.6280517578125</v>
      </c>
      <c r="BF889" s="18">
        <f t="shared" si="217"/>
        <v>336.78547388940677</v>
      </c>
      <c r="BG889" s="18">
        <f t="shared" si="218"/>
        <v>0.48346504097555704</v>
      </c>
      <c r="BH889" s="18">
        <f t="shared" si="219"/>
        <v>290.41097694122027</v>
      </c>
      <c r="BI889" s="18">
        <f t="shared" si="220"/>
        <v>0.86230256188717058</v>
      </c>
      <c r="BJ889" s="18">
        <f t="shared" si="221"/>
        <v>37.065784673172068</v>
      </c>
    </row>
    <row r="890" spans="1:62" s="3" customFormat="1" x14ac:dyDescent="0.25">
      <c r="A890" s="4">
        <v>43747.875</v>
      </c>
      <c r="B890" s="7">
        <v>255.30799999999999</v>
      </c>
      <c r="C890" s="7">
        <v>156.542</v>
      </c>
      <c r="D890" s="7">
        <v>109.813</v>
      </c>
      <c r="E890" s="7">
        <v>76.948999999999998</v>
      </c>
      <c r="F890" s="7">
        <v>18.273</v>
      </c>
      <c r="G890" s="7">
        <v>649.53700000000003</v>
      </c>
      <c r="H890" s="7">
        <v>13.958</v>
      </c>
      <c r="I890" s="7">
        <v>21.698</v>
      </c>
      <c r="J890" s="7">
        <v>28.843</v>
      </c>
      <c r="K890" s="7">
        <v>96.840999999999994</v>
      </c>
      <c r="L890" s="7">
        <v>2.3690000000000002</v>
      </c>
      <c r="M890" s="7">
        <v>1.8280000000000001</v>
      </c>
      <c r="N890" s="7">
        <v>30.728999999999999</v>
      </c>
      <c r="O890" s="7">
        <v>-0.96299999999999997</v>
      </c>
      <c r="P890" s="7">
        <v>269.20400000000001</v>
      </c>
      <c r="Q890" s="7">
        <v>3.1960000000000002</v>
      </c>
      <c r="R890" s="7">
        <v>19.968</v>
      </c>
      <c r="S890" s="7">
        <v>566.74199999999996</v>
      </c>
      <c r="T890" s="7">
        <v>18.393999999999998</v>
      </c>
      <c r="U890" s="7">
        <v>244.82599999999999</v>
      </c>
      <c r="V890" s="7">
        <v>564.428</v>
      </c>
      <c r="W890" s="7">
        <v>90.956999999999994</v>
      </c>
      <c r="X890" s="7">
        <v>232.43299999999999</v>
      </c>
      <c r="Y890" s="11">
        <v>1013.84619140625</v>
      </c>
      <c r="Z890" s="11">
        <v>35911.046875</v>
      </c>
      <c r="AA890" s="11">
        <v>44866.589333333337</v>
      </c>
      <c r="AB890" s="11">
        <v>36.905185699462891</v>
      </c>
      <c r="AC890" s="11">
        <v>10.567764282226563</v>
      </c>
      <c r="AD890" s="11">
        <v>0.26</v>
      </c>
      <c r="AE890" s="11">
        <v>6889.38671875</v>
      </c>
      <c r="AF890" s="12">
        <v>19.535882949829102</v>
      </c>
      <c r="AG890" s="12">
        <v>386.62472534179688</v>
      </c>
      <c r="AH890" s="13">
        <v>325.61434936523438</v>
      </c>
      <c r="AI890" s="13">
        <v>32.122394561767578</v>
      </c>
      <c r="AJ890" s="13">
        <v>45.852630615234375</v>
      </c>
      <c r="AK890" s="18">
        <v>25000</v>
      </c>
      <c r="AL890" s="18">
        <f t="shared" si="209"/>
        <v>7.1449999999999996</v>
      </c>
      <c r="AM890" s="18">
        <f t="shared" si="222"/>
        <v>14.947000000000003</v>
      </c>
      <c r="AN890" s="18">
        <f t="shared" si="223"/>
        <v>0.47802234562119478</v>
      </c>
      <c r="AO890" s="7">
        <v>474.68799999999999</v>
      </c>
      <c r="AP890" s="7">
        <v>84.26</v>
      </c>
      <c r="AQ890" s="18">
        <v>649.53700000000003</v>
      </c>
      <c r="AR890" s="18">
        <f t="shared" si="210"/>
        <v>0.94976115316002963</v>
      </c>
      <c r="AS890" s="22">
        <f t="shared" si="211"/>
        <v>0.87479515539673836</v>
      </c>
      <c r="AT890" s="18">
        <f t="shared" si="212"/>
        <v>48.536283260080424</v>
      </c>
      <c r="AU890" s="18">
        <f t="shared" si="208"/>
        <v>207.50270833333335</v>
      </c>
      <c r="AV890" s="18">
        <f t="shared" si="213"/>
        <v>459.94716973561327</v>
      </c>
      <c r="AW890" s="18">
        <f t="shared" si="214"/>
        <v>0.55508114148578425</v>
      </c>
      <c r="AX890" s="7">
        <v>475.23099999999999</v>
      </c>
      <c r="AY890" s="7">
        <v>354.93299999999999</v>
      </c>
      <c r="AZ890" s="7">
        <v>25.739000000000001</v>
      </c>
      <c r="BA890" s="7">
        <v>10.007999999999999</v>
      </c>
      <c r="BB890" s="18">
        <f t="shared" si="215"/>
        <v>46108.647759888161</v>
      </c>
      <c r="BC890" s="18">
        <f t="shared" si="216"/>
        <v>631.87048733677864</v>
      </c>
      <c r="BD890" s="7">
        <v>474.68799999999999</v>
      </c>
      <c r="BE890" s="11">
        <v>649.53656005859375</v>
      </c>
      <c r="BF890" s="18">
        <f t="shared" si="217"/>
        <v>292.83720711010534</v>
      </c>
      <c r="BG890" s="18">
        <f t="shared" si="218"/>
        <v>0.46173048231529962</v>
      </c>
      <c r="BH890" s="18">
        <f t="shared" si="219"/>
        <v>254.84960832481303</v>
      </c>
      <c r="BI890" s="18">
        <f t="shared" si="220"/>
        <v>0.8702774174082013</v>
      </c>
      <c r="BJ890" s="18">
        <f t="shared" si="221"/>
        <v>37.004137380563492</v>
      </c>
    </row>
    <row r="891" spans="1:62" s="3" customFormat="1" x14ac:dyDescent="0.25">
      <c r="A891" s="4">
        <v>43747.916666666664</v>
      </c>
      <c r="B891" s="7">
        <v>226.75899999999999</v>
      </c>
      <c r="C891" s="7">
        <v>132.63</v>
      </c>
      <c r="D891" s="7">
        <v>103.953</v>
      </c>
      <c r="E891" s="7">
        <v>76.582999999999998</v>
      </c>
      <c r="F891" s="7">
        <v>17.597999999999999</v>
      </c>
      <c r="G891" s="7">
        <v>650.96799999999996</v>
      </c>
      <c r="H891" s="7">
        <v>10.711</v>
      </c>
      <c r="I891" s="7">
        <v>21.254000000000001</v>
      </c>
      <c r="J891" s="7">
        <v>27.87</v>
      </c>
      <c r="K891" s="7">
        <v>93.509</v>
      </c>
      <c r="L891" s="7">
        <v>2.3650000000000002</v>
      </c>
      <c r="M891" s="7">
        <v>1.8260000000000001</v>
      </c>
      <c r="N891" s="7">
        <v>29.681999999999999</v>
      </c>
      <c r="O891" s="7">
        <v>-0.96599999999999997</v>
      </c>
      <c r="P891" s="7">
        <v>268.25200000000001</v>
      </c>
      <c r="Q891" s="7">
        <v>3.1909999999999998</v>
      </c>
      <c r="R891" s="7">
        <v>16.794</v>
      </c>
      <c r="S891" s="7">
        <v>566.75199999999995</v>
      </c>
      <c r="T891" s="7">
        <v>17.370999999999999</v>
      </c>
      <c r="U891" s="7">
        <v>230.33500000000001</v>
      </c>
      <c r="V891" s="7">
        <v>565.61900000000003</v>
      </c>
      <c r="W891" s="7">
        <v>86.471999999999994</v>
      </c>
      <c r="X891" s="7">
        <v>220.261</v>
      </c>
      <c r="Y891" s="11">
        <v>1013.8250122070313</v>
      </c>
      <c r="Z891" s="11">
        <v>33095.00390625</v>
      </c>
      <c r="AA891" s="11">
        <v>42787.907916666671</v>
      </c>
      <c r="AB891" s="11">
        <v>36.903827667236328</v>
      </c>
      <c r="AC891" s="11">
        <v>10.398040771484375</v>
      </c>
      <c r="AD891" s="11">
        <v>0.26</v>
      </c>
      <c r="AE891" s="11">
        <v>7189.1201171875</v>
      </c>
      <c r="AF891" s="12">
        <v>18.442787170410156</v>
      </c>
      <c r="AG891" s="12">
        <v>384.51162719726563</v>
      </c>
      <c r="AH891" s="13">
        <v>324.88668823242188</v>
      </c>
      <c r="AI891" s="13">
        <v>31.268808364868164</v>
      </c>
      <c r="AJ891" s="13">
        <v>43.561923980712891</v>
      </c>
      <c r="AK891" s="18">
        <v>25000</v>
      </c>
      <c r="AL891" s="18">
        <f t="shared" si="209"/>
        <v>6.6159999999999997</v>
      </c>
      <c r="AM891" s="18">
        <f t="shared" si="222"/>
        <v>14.947000000000003</v>
      </c>
      <c r="AN891" s="18">
        <f t="shared" si="223"/>
        <v>0.44263062821970955</v>
      </c>
      <c r="AO891" s="7">
        <v>448.01799999999997</v>
      </c>
      <c r="AP891" s="7">
        <v>83.061000000000007</v>
      </c>
      <c r="AQ891" s="18">
        <v>650.96799999999996</v>
      </c>
      <c r="AR891" s="18">
        <f t="shared" si="210"/>
        <v>1.0135374261191812</v>
      </c>
      <c r="AS891" s="22">
        <f t="shared" si="211"/>
        <v>0.87673976963927447</v>
      </c>
      <c r="AT891" s="18">
        <f t="shared" si="212"/>
        <v>50.649792951646134</v>
      </c>
      <c r="AU891" s="18">
        <f t="shared" si="208"/>
        <v>192.13966666666667</v>
      </c>
      <c r="AV891" s="18">
        <f t="shared" si="213"/>
        <v>438.62154999951218</v>
      </c>
      <c r="AW891" s="18">
        <f t="shared" si="214"/>
        <v>0.5169809828091031</v>
      </c>
      <c r="AX891" s="7">
        <v>450.61</v>
      </c>
      <c r="AY891" s="7">
        <v>352.47399999999999</v>
      </c>
      <c r="AZ891" s="7">
        <v>30.198</v>
      </c>
      <c r="BA891" s="7">
        <v>9.09</v>
      </c>
      <c r="BB891" s="18">
        <f t="shared" si="215"/>
        <v>47712.264499840181</v>
      </c>
      <c r="BC891" s="18">
        <f t="shared" si="216"/>
        <v>591.88772115086726</v>
      </c>
      <c r="BD891" s="7">
        <v>448.01799999999997</v>
      </c>
      <c r="BE891" s="11">
        <v>650.96795654296875</v>
      </c>
      <c r="BF891" s="18">
        <f t="shared" si="217"/>
        <v>295.59348949492824</v>
      </c>
      <c r="BG891" s="18">
        <f t="shared" si="218"/>
        <v>0.44762936915360468</v>
      </c>
      <c r="BH891" s="18">
        <f t="shared" si="219"/>
        <v>257.87692028665248</v>
      </c>
      <c r="BI891" s="18">
        <f t="shared" si="220"/>
        <v>0.87240392448182491</v>
      </c>
      <c r="BJ891" s="18">
        <f t="shared" si="221"/>
        <v>33.894452261905819</v>
      </c>
    </row>
    <row r="892" spans="1:62" s="3" customFormat="1" x14ac:dyDescent="0.25">
      <c r="A892" s="4">
        <v>43747.958333333336</v>
      </c>
      <c r="B892" s="7">
        <v>220.137</v>
      </c>
      <c r="C892" s="7">
        <v>128.29300000000001</v>
      </c>
      <c r="D892" s="7">
        <v>103.994</v>
      </c>
      <c r="E892" s="7">
        <v>78.757999999999996</v>
      </c>
      <c r="F892" s="7">
        <v>17.391999999999999</v>
      </c>
      <c r="G892" s="7">
        <v>651.16399999999999</v>
      </c>
      <c r="H892" s="7">
        <v>10.605</v>
      </c>
      <c r="I892" s="7">
        <v>21.07</v>
      </c>
      <c r="J892" s="7">
        <v>27.608000000000001</v>
      </c>
      <c r="K892" s="7">
        <v>91.07</v>
      </c>
      <c r="L892" s="7">
        <v>2.3690000000000002</v>
      </c>
      <c r="M892" s="7">
        <v>1.8260000000000001</v>
      </c>
      <c r="N892" s="7">
        <v>29.433</v>
      </c>
      <c r="O892" s="7">
        <v>-0.96699999999999997</v>
      </c>
      <c r="P892" s="7">
        <v>268.23399999999998</v>
      </c>
      <c r="Q892" s="7">
        <v>3.1840000000000002</v>
      </c>
      <c r="R892" s="7">
        <v>16.463999999999999</v>
      </c>
      <c r="S892" s="7">
        <v>566.87400000000002</v>
      </c>
      <c r="T892" s="7">
        <v>17.385000000000002</v>
      </c>
      <c r="U892" s="7">
        <v>229.18600000000001</v>
      </c>
      <c r="V892" s="7">
        <v>565.10699999999997</v>
      </c>
      <c r="W892" s="7">
        <v>86.221999999999994</v>
      </c>
      <c r="X892" s="7">
        <v>219.268</v>
      </c>
      <c r="Y892" s="11">
        <v>1013.531982421875</v>
      </c>
      <c r="Z892" s="11">
        <v>32035.48828125</v>
      </c>
      <c r="AA892" s="11">
        <v>44665.59375</v>
      </c>
      <c r="AB892" s="11">
        <v>36.905185699462891</v>
      </c>
      <c r="AC892" s="11">
        <v>10.679858207702637</v>
      </c>
      <c r="AD892" s="11">
        <v>0.26</v>
      </c>
      <c r="AE892" s="11">
        <v>7153.033203125</v>
      </c>
      <c r="AF892" s="12">
        <v>18.469602584838867</v>
      </c>
      <c r="AG892" s="12">
        <v>384.25918579101563</v>
      </c>
      <c r="AH892" s="13">
        <v>324.65280151367188</v>
      </c>
      <c r="AI892" s="13">
        <v>31.232639312744141</v>
      </c>
      <c r="AJ892" s="13">
        <v>42.496143341064453</v>
      </c>
      <c r="AK892" s="18">
        <v>25000</v>
      </c>
      <c r="AL892" s="18">
        <f t="shared" si="209"/>
        <v>6.5380000000000003</v>
      </c>
      <c r="AM892" s="18">
        <f t="shared" si="222"/>
        <v>14.947000000000003</v>
      </c>
      <c r="AN892" s="18">
        <f t="shared" si="223"/>
        <v>0.43741218973707091</v>
      </c>
      <c r="AO892" s="7">
        <v>440.178</v>
      </c>
      <c r="AP892" s="7">
        <v>83.849000000000004</v>
      </c>
      <c r="AQ892" s="18">
        <v>651.16399999999999</v>
      </c>
      <c r="AR892" s="18">
        <f t="shared" si="210"/>
        <v>1.1126398764591066</v>
      </c>
      <c r="AS892" s="22">
        <f t="shared" si="211"/>
        <v>0.87540461064100217</v>
      </c>
      <c r="AT892" s="18">
        <f t="shared" si="212"/>
        <v>50.393693936610298</v>
      </c>
      <c r="AU892" s="18">
        <f t="shared" si="208"/>
        <v>189.87441666666669</v>
      </c>
      <c r="AV892" s="18">
        <f t="shared" si="213"/>
        <v>457.88667547792198</v>
      </c>
      <c r="AW892" s="18">
        <f t="shared" si="214"/>
        <v>0.48076742956154089</v>
      </c>
      <c r="AX892" s="7">
        <v>444.05599999999998</v>
      </c>
      <c r="AY892" s="7">
        <v>355.31200000000001</v>
      </c>
      <c r="AZ892" s="7">
        <v>31.913</v>
      </c>
      <c r="BA892" s="7">
        <v>8.8670000000000009</v>
      </c>
      <c r="BB892" s="18">
        <f t="shared" si="215"/>
        <v>51455.186736932104</v>
      </c>
      <c r="BC892" s="18">
        <f t="shared" si="216"/>
        <v>612.67442668230501</v>
      </c>
      <c r="BD892" s="7">
        <v>440.178</v>
      </c>
      <c r="BE892" s="11">
        <v>651.16436767578125</v>
      </c>
      <c r="BF892" s="18">
        <f t="shared" si="217"/>
        <v>318.9139973429613</v>
      </c>
      <c r="BG892" s="18">
        <f t="shared" si="218"/>
        <v>0.43672662205909146</v>
      </c>
      <c r="BH892" s="18">
        <f t="shared" si="219"/>
        <v>277.84796494378452</v>
      </c>
      <c r="BI892" s="18">
        <f t="shared" si="220"/>
        <v>0.87123164006183706</v>
      </c>
      <c r="BJ892" s="18">
        <f t="shared" si="221"/>
        <v>32.903691473442464</v>
      </c>
    </row>
    <row r="893" spans="1:62" s="3" customFormat="1" x14ac:dyDescent="0.25">
      <c r="A893" s="4">
        <v>43748</v>
      </c>
      <c r="B893" s="7">
        <v>258.584</v>
      </c>
      <c r="C893" s="7">
        <v>159.47300000000001</v>
      </c>
      <c r="D893" s="7">
        <v>110.715</v>
      </c>
      <c r="E893" s="7">
        <v>78.856999999999999</v>
      </c>
      <c r="F893" s="7">
        <v>17.123000000000001</v>
      </c>
      <c r="G893" s="7">
        <v>650.51700000000005</v>
      </c>
      <c r="H893" s="7">
        <v>13.494999999999999</v>
      </c>
      <c r="I893" s="7">
        <v>21.021999999999998</v>
      </c>
      <c r="J893" s="7">
        <v>27.792000000000002</v>
      </c>
      <c r="K893" s="7">
        <v>119.261</v>
      </c>
      <c r="L893" s="7">
        <v>2.367</v>
      </c>
      <c r="M893" s="7">
        <v>1.8260000000000001</v>
      </c>
      <c r="N893" s="7">
        <v>29.677</v>
      </c>
      <c r="O893" s="7">
        <v>-0.96599999999999997</v>
      </c>
      <c r="P893" s="7">
        <v>268.57</v>
      </c>
      <c r="Q893" s="7">
        <v>3.1960000000000002</v>
      </c>
      <c r="R893" s="7">
        <v>20.018999999999998</v>
      </c>
      <c r="S893" s="7">
        <v>566.846</v>
      </c>
      <c r="T893" s="7">
        <v>18.396000000000001</v>
      </c>
      <c r="U893" s="7">
        <v>245.85400000000001</v>
      </c>
      <c r="V893" s="7">
        <v>563.80999999999995</v>
      </c>
      <c r="W893" s="7">
        <v>91.29</v>
      </c>
      <c r="X893" s="7">
        <v>233.17699999999999</v>
      </c>
      <c r="Y893" s="11">
        <v>1013.2388916015625</v>
      </c>
      <c r="Z893" s="11">
        <v>35655.04296875</v>
      </c>
      <c r="AA893" s="11">
        <v>39774.30575</v>
      </c>
      <c r="AB893" s="11">
        <v>36.902980804443359</v>
      </c>
      <c r="AC893" s="11">
        <v>10.163604736328125</v>
      </c>
      <c r="AD893" s="11">
        <v>0.26</v>
      </c>
      <c r="AE893" s="11">
        <v>6788.22802734375</v>
      </c>
      <c r="AF893" s="12">
        <v>19.551795959472656</v>
      </c>
      <c r="AG893" s="12">
        <v>382.36822509765625</v>
      </c>
      <c r="AH893" s="13">
        <v>324.77960205078125</v>
      </c>
      <c r="AI893" s="13">
        <v>31.053241729736328</v>
      </c>
      <c r="AJ893" s="13">
        <v>42.573307037353516</v>
      </c>
      <c r="AK893" s="18">
        <v>25000</v>
      </c>
      <c r="AL893" s="18">
        <f t="shared" si="209"/>
        <v>6.7700000000000031</v>
      </c>
      <c r="AM893" s="18">
        <f t="shared" si="222"/>
        <v>14.947000000000003</v>
      </c>
      <c r="AN893" s="18">
        <f t="shared" si="223"/>
        <v>0.4529336990700476</v>
      </c>
      <c r="AO893" s="7">
        <v>479.14800000000002</v>
      </c>
      <c r="AP893" s="7">
        <v>85.835999999999999</v>
      </c>
      <c r="AQ893" s="18">
        <v>650.51700000000005</v>
      </c>
      <c r="AR893" s="18">
        <f t="shared" si="210"/>
        <v>0.76383576152246224</v>
      </c>
      <c r="AS893" s="22">
        <f t="shared" si="211"/>
        <v>0.87345182491211226</v>
      </c>
      <c r="AT893" s="18">
        <f t="shared" si="212"/>
        <v>47.826469532695981</v>
      </c>
      <c r="AU893" s="18">
        <f t="shared" si="208"/>
        <v>196.61208333333343</v>
      </c>
      <c r="AV893" s="18">
        <f t="shared" si="213"/>
        <v>407.71956711175307</v>
      </c>
      <c r="AW893" s="18">
        <f t="shared" si="214"/>
        <v>0.63422023581498588</v>
      </c>
      <c r="AX893" s="7">
        <v>477.11900000000003</v>
      </c>
      <c r="AY893" s="7">
        <v>355.125</v>
      </c>
      <c r="AZ893" s="7">
        <v>25.1</v>
      </c>
      <c r="BA893" s="7">
        <v>9.9640000000000004</v>
      </c>
      <c r="BB893" s="18">
        <f t="shared" si="215"/>
        <v>41166.419092209806</v>
      </c>
      <c r="BC893" s="18">
        <f t="shared" si="216"/>
        <v>581.70232207360357</v>
      </c>
      <c r="BD893" s="7">
        <v>479.14800000000002</v>
      </c>
      <c r="BE893" s="11">
        <v>650.5167236328125</v>
      </c>
      <c r="BF893" s="18">
        <f t="shared" si="217"/>
        <v>238.08286122769368</v>
      </c>
      <c r="BG893" s="18">
        <f t="shared" si="218"/>
        <v>0.46409769576907894</v>
      </c>
      <c r="BH893" s="18">
        <f t="shared" si="219"/>
        <v>206.66781233559973</v>
      </c>
      <c r="BI893" s="18">
        <f t="shared" si="220"/>
        <v>0.86804993551362875</v>
      </c>
      <c r="BJ893" s="18">
        <f t="shared" si="221"/>
        <v>34.008709916229606</v>
      </c>
    </row>
    <row r="894" spans="1:62" s="3" customFormat="1" x14ac:dyDescent="0.25">
      <c r="A894" s="4">
        <v>43748.041666666664</v>
      </c>
      <c r="B894" s="7">
        <v>42.828000000000003</v>
      </c>
      <c r="C894" s="7">
        <v>49.640999999999998</v>
      </c>
      <c r="D894" s="7">
        <v>0.26300000000000001</v>
      </c>
      <c r="E894" s="7">
        <v>81.462000000000003</v>
      </c>
      <c r="F894" s="7">
        <v>17.167000000000002</v>
      </c>
      <c r="G894" s="7">
        <v>548.35799999999995</v>
      </c>
      <c r="H894" s="7">
        <v>7.9969999999999999</v>
      </c>
      <c r="I894" s="7">
        <v>20.844000000000001</v>
      </c>
      <c r="J894" s="7">
        <v>34.520000000000003</v>
      </c>
      <c r="K894" s="7">
        <v>119.011</v>
      </c>
      <c r="L894" s="7">
        <v>2.0539999999999998</v>
      </c>
      <c r="M894" s="7">
        <v>1.952</v>
      </c>
      <c r="N894" s="7">
        <v>29.617000000000001</v>
      </c>
      <c r="O894" s="7">
        <v>-0.94</v>
      </c>
      <c r="P894" s="7">
        <v>266.447</v>
      </c>
      <c r="Q894" s="7">
        <v>3.5470000000000002</v>
      </c>
      <c r="R894" s="7">
        <v>19.052</v>
      </c>
      <c r="S894" s="7">
        <v>558.05999999999995</v>
      </c>
      <c r="T894" s="7">
        <v>16.399999999999999</v>
      </c>
      <c r="U894" s="7">
        <v>268.065</v>
      </c>
      <c r="V894" s="7">
        <v>560.37</v>
      </c>
      <c r="W894" s="7">
        <v>0.161</v>
      </c>
      <c r="X894" s="7">
        <v>214.13499999999999</v>
      </c>
      <c r="Y894" s="11">
        <v>1012.9564819335938</v>
      </c>
      <c r="Z894" s="11">
        <v>20643.314453125</v>
      </c>
      <c r="AA894" s="11">
        <v>829.63566666666668</v>
      </c>
      <c r="AB894" s="11">
        <v>36.903827667236328</v>
      </c>
      <c r="AC894" s="11">
        <v>7.4478373527526855</v>
      </c>
      <c r="AD894" s="11">
        <v>0.26</v>
      </c>
      <c r="AE894" s="11">
        <v>23511.32421875</v>
      </c>
      <c r="AF894" s="12">
        <v>0</v>
      </c>
      <c r="AG894" s="12">
        <v>421.99069213867188</v>
      </c>
      <c r="AH894" s="13">
        <v>323.55807495117188</v>
      </c>
      <c r="AI894" s="13">
        <v>35.75665283203125</v>
      </c>
      <c r="AJ894" s="13">
        <v>69.552947998046875</v>
      </c>
      <c r="AK894" s="18">
        <v>25000</v>
      </c>
      <c r="AL894" s="18">
        <f t="shared" si="209"/>
        <v>13.676000000000002</v>
      </c>
      <c r="AM894" s="18">
        <f t="shared" si="222"/>
        <v>14.947000000000003</v>
      </c>
      <c r="AN894" s="18">
        <f t="shared" si="223"/>
        <v>0.91496621395597777</v>
      </c>
      <c r="AO894" s="7">
        <v>392.86900000000003</v>
      </c>
      <c r="AP894" s="7">
        <v>84.706000000000003</v>
      </c>
      <c r="AQ894" s="18">
        <v>548.35799999999995</v>
      </c>
      <c r="AR894" s="18">
        <f t="shared" si="210"/>
        <v>-0.2255189383335639</v>
      </c>
      <c r="AS894" s="22">
        <f t="shared" si="211"/>
        <v>0.81756037334534404</v>
      </c>
      <c r="AT894" s="18">
        <f t="shared" si="212"/>
        <v>165.64526455075952</v>
      </c>
      <c r="AU894" s="18">
        <f t="shared" si="208"/>
        <v>397.17383333333345</v>
      </c>
      <c r="AV894" s="18">
        <f t="shared" si="213"/>
        <v>8.5046476859053861</v>
      </c>
      <c r="AW894" s="18">
        <f t="shared" si="214"/>
        <v>5.0358347084710102</v>
      </c>
      <c r="AX894" s="7">
        <v>405.649</v>
      </c>
      <c r="AY894" s="7">
        <v>330.96899999999999</v>
      </c>
      <c r="AZ894" s="7">
        <v>38.238999999999997</v>
      </c>
      <c r="BA894" s="7">
        <v>5.5659999999999998</v>
      </c>
      <c r="BB894" s="18">
        <f t="shared" si="215"/>
        <v>1483.1306154242397</v>
      </c>
      <c r="BC894" s="18">
        <f t="shared" si="216"/>
        <v>137.53259499944133</v>
      </c>
      <c r="BD894" s="7">
        <v>392.86900000000003</v>
      </c>
      <c r="BE894" s="11">
        <v>548.35797119140625</v>
      </c>
      <c r="BF894" s="18">
        <f t="shared" si="217"/>
        <v>-48.584187114423187</v>
      </c>
      <c r="BG894" s="18">
        <f t="shared" si="218"/>
        <v>0.26671963396417464</v>
      </c>
      <c r="BH894" s="18">
        <f t="shared" si="219"/>
        <v>-41.079288908729481</v>
      </c>
      <c r="BI894" s="18">
        <f t="shared" si="220"/>
        <v>0.84552796596105384</v>
      </c>
      <c r="BJ894" s="18">
        <f t="shared" si="221"/>
        <v>59.703899588625184</v>
      </c>
    </row>
    <row r="895" spans="1:62" s="3" customFormat="1" x14ac:dyDescent="0.25">
      <c r="A895" s="4">
        <v>43748.083333333336</v>
      </c>
      <c r="B895" s="7">
        <v>-1.222</v>
      </c>
      <c r="C895" s="7">
        <v>1.2310000000000001</v>
      </c>
      <c r="D895" s="7">
        <v>0.20599999999999999</v>
      </c>
      <c r="E895" s="7">
        <v>84.527000000000001</v>
      </c>
      <c r="F895" s="7">
        <v>16.991</v>
      </c>
      <c r="G895" s="7">
        <v>361.25900000000001</v>
      </c>
      <c r="H895" s="7">
        <v>0</v>
      </c>
      <c r="I895" s="7">
        <v>21.693999999999999</v>
      </c>
      <c r="J895" s="7">
        <v>22.135000000000002</v>
      </c>
      <c r="K895" s="7">
        <v>108.648</v>
      </c>
      <c r="L895" s="7">
        <v>2.0649999999999999</v>
      </c>
      <c r="M895" s="7">
        <v>1.966</v>
      </c>
      <c r="N895" s="7">
        <v>26.911000000000001</v>
      </c>
      <c r="O895" s="7">
        <v>-0.53700000000000003</v>
      </c>
      <c r="P895" s="7">
        <v>254.548</v>
      </c>
      <c r="Q895" s="7">
        <v>2.1059999999999999</v>
      </c>
      <c r="R895" s="7">
        <v>1.9710000000000001</v>
      </c>
      <c r="S895" s="7">
        <v>543.71500000000003</v>
      </c>
      <c r="T895" s="7">
        <v>9.9350000000000005</v>
      </c>
      <c r="U895" s="7">
        <v>19.649999999999999</v>
      </c>
      <c r="V895" s="7">
        <v>544.92700000000002</v>
      </c>
      <c r="W895" s="7">
        <v>0</v>
      </c>
      <c r="X895" s="7">
        <v>20.927</v>
      </c>
      <c r="Y895" s="11">
        <v>1012.7993774414063</v>
      </c>
      <c r="Z895" s="11">
        <v>0</v>
      </c>
      <c r="AA895" s="11">
        <v>0</v>
      </c>
      <c r="AB895" s="11">
        <v>36.905185699462891</v>
      </c>
      <c r="AC895" s="11">
        <v>2.4837067127227783</v>
      </c>
      <c r="AD895" s="11">
        <v>0.26</v>
      </c>
      <c r="AE895" s="11">
        <v>-1.0579440892205933E-33</v>
      </c>
      <c r="AF895" s="12">
        <v>1.4065713621675968E-3</v>
      </c>
      <c r="AG895" s="12">
        <v>405.41641235351563</v>
      </c>
      <c r="AH895" s="13">
        <v>322.32928466796875</v>
      </c>
      <c r="AI895" s="13">
        <v>37.449062347412109</v>
      </c>
      <c r="AJ895" s="13">
        <v>471.11907958984375</v>
      </c>
      <c r="AK895" s="18">
        <v>25000</v>
      </c>
      <c r="AL895" s="18">
        <f t="shared" si="209"/>
        <v>0.4410000000000025</v>
      </c>
      <c r="AM895" s="18">
        <f t="shared" si="222"/>
        <v>14.947000000000003</v>
      </c>
      <c r="AN895" s="18">
        <f t="shared" si="223"/>
        <v>2.950424834414949E-2</v>
      </c>
      <c r="AO895" s="7">
        <v>12.66</v>
      </c>
      <c r="AP895" s="7">
        <v>55.655000000000001</v>
      </c>
      <c r="AQ895" s="18">
        <v>361.25900000000001</v>
      </c>
      <c r="AR895" s="18">
        <f t="shared" si="210"/>
        <v>-0.81221713894990422</v>
      </c>
      <c r="AS895" s="22">
        <f t="shared" si="211"/>
        <v>0.53510808933214249</v>
      </c>
      <c r="AT895" s="18">
        <f t="shared" si="212"/>
        <v>-7.4533011549473791E-36</v>
      </c>
      <c r="AU895" s="18">
        <f t="shared" si="208"/>
        <v>12.807375000000073</v>
      </c>
      <c r="AV895" s="18">
        <f t="shared" si="213"/>
        <v>0</v>
      </c>
      <c r="AW895" s="18" t="e">
        <f t="shared" si="214"/>
        <v>#DIV/0!</v>
      </c>
      <c r="AX895" s="7">
        <v>12.510999999999999</v>
      </c>
      <c r="AY895" s="7">
        <v>138.46600000000001</v>
      </c>
      <c r="AZ895" s="7">
        <v>24.427</v>
      </c>
      <c r="BA895" s="7">
        <v>0.308</v>
      </c>
      <c r="BB895" s="18" t="e">
        <f t="shared" si="215"/>
        <v>#DIV/0!</v>
      </c>
      <c r="BC895" s="18" t="e">
        <f t="shared" si="216"/>
        <v>#DIV/0!</v>
      </c>
      <c r="BD895" s="7">
        <v>12.66</v>
      </c>
      <c r="BE895" s="11">
        <v>361.25942993164063</v>
      </c>
      <c r="BF895" s="18">
        <f t="shared" si="217"/>
        <v>-3.7147111335675218</v>
      </c>
      <c r="BG895" s="18" t="e">
        <f t="shared" si="218"/>
        <v>#DIV/0!</v>
      </c>
      <c r="BH895" s="18">
        <f t="shared" si="219"/>
        <v>-3.1424247706906452</v>
      </c>
      <c r="BI895" s="18">
        <f t="shared" si="220"/>
        <v>0.84594054764972637</v>
      </c>
      <c r="BJ895" s="18">
        <f t="shared" si="221"/>
        <v>457.14878021514772</v>
      </c>
    </row>
    <row r="896" spans="1:62" s="3" customFormat="1" x14ac:dyDescent="0.25">
      <c r="A896" s="4">
        <v>43748.125</v>
      </c>
      <c r="B896" s="7">
        <v>-0.76400000000000001</v>
      </c>
      <c r="C896" s="7">
        <v>1.2310000000000001</v>
      </c>
      <c r="D896" s="7">
        <v>0.26400000000000001</v>
      </c>
      <c r="E896" s="7">
        <v>87.125</v>
      </c>
      <c r="F896" s="7">
        <v>16.632999999999999</v>
      </c>
      <c r="G896" s="7">
        <v>334.43700000000001</v>
      </c>
      <c r="H896" s="7">
        <v>0.186</v>
      </c>
      <c r="I896" s="7">
        <v>22.126999999999999</v>
      </c>
      <c r="J896" s="7">
        <v>24.047000000000001</v>
      </c>
      <c r="K896" s="7">
        <v>106.855</v>
      </c>
      <c r="L896" s="7">
        <v>1.93</v>
      </c>
      <c r="M896" s="7">
        <v>2.077</v>
      </c>
      <c r="N896" s="7">
        <v>27.664999999999999</v>
      </c>
      <c r="O896" s="7">
        <v>1E-3</v>
      </c>
      <c r="P896" s="7">
        <v>243.61799999999999</v>
      </c>
      <c r="Q896" s="7">
        <v>1.873</v>
      </c>
      <c r="R896" s="7">
        <v>1.9370000000000001</v>
      </c>
      <c r="S896" s="7">
        <v>531.26499999999999</v>
      </c>
      <c r="T896" s="7">
        <v>9.8239999999999998</v>
      </c>
      <c r="U896" s="7">
        <v>19.571999999999999</v>
      </c>
      <c r="V896" s="7">
        <v>525.24800000000005</v>
      </c>
      <c r="W896" s="7">
        <v>0</v>
      </c>
      <c r="X896" s="7">
        <v>20.988</v>
      </c>
      <c r="Y896" s="11">
        <v>1012.4745483398438</v>
      </c>
      <c r="Z896" s="11">
        <v>0</v>
      </c>
      <c r="AA896" s="11">
        <v>0</v>
      </c>
      <c r="AB896" s="11">
        <v>36.902980804443359</v>
      </c>
      <c r="AC896" s="11">
        <v>2.2417585849761963</v>
      </c>
      <c r="AD896" s="11">
        <v>0.26</v>
      </c>
      <c r="AE896" s="11">
        <v>-1.0579440892205933E-33</v>
      </c>
      <c r="AF896" s="12">
        <v>5.0355255603790283E-2</v>
      </c>
      <c r="AG896" s="12">
        <v>419.53216552734375</v>
      </c>
      <c r="AH896" s="13">
        <v>325.406005859375</v>
      </c>
      <c r="AI896" s="13">
        <v>54.694732666015625</v>
      </c>
      <c r="AJ896" s="13">
        <v>1011.1041870117188</v>
      </c>
      <c r="AK896" s="18">
        <v>25000</v>
      </c>
      <c r="AL896" s="18">
        <f t="shared" si="209"/>
        <v>1.9200000000000017</v>
      </c>
      <c r="AM896" s="18">
        <f t="shared" si="222"/>
        <v>14.947000000000003</v>
      </c>
      <c r="AN896" s="18">
        <f t="shared" si="223"/>
        <v>0.12845387034187472</v>
      </c>
      <c r="AO896" s="7">
        <v>9.8320000000000007</v>
      </c>
      <c r="AP896" s="7">
        <v>38.341999999999999</v>
      </c>
      <c r="AQ896" s="18">
        <v>334.43700000000001</v>
      </c>
      <c r="AR896" s="18">
        <f t="shared" si="210"/>
        <v>-1.0561324938612981</v>
      </c>
      <c r="AS896" s="22">
        <f t="shared" si="211"/>
        <v>0.67657246969380891</v>
      </c>
      <c r="AT896" s="18">
        <f t="shared" si="212"/>
        <v>-7.4537464779602468E-36</v>
      </c>
      <c r="AU896" s="18">
        <f t="shared" si="208"/>
        <v>55.760000000000048</v>
      </c>
      <c r="AV896" s="18">
        <f t="shared" si="213"/>
        <v>0</v>
      </c>
      <c r="AW896" s="18" t="e">
        <f t="shared" si="214"/>
        <v>#DIV/0!</v>
      </c>
      <c r="AX896" s="7">
        <v>9.5299999999999994</v>
      </c>
      <c r="AY896" s="7">
        <v>140.93299999999999</v>
      </c>
      <c r="AZ896" s="7">
        <v>22.344000000000001</v>
      </c>
      <c r="BA896" s="7">
        <v>0.316</v>
      </c>
      <c r="BB896" s="18" t="e">
        <f t="shared" si="215"/>
        <v>#DIV/0!</v>
      </c>
      <c r="BC896" s="18" t="e">
        <f t="shared" si="216"/>
        <v>#DIV/0!</v>
      </c>
      <c r="BD896" s="7">
        <v>9.8320000000000007</v>
      </c>
      <c r="BE896" s="11">
        <v>334.43701171875</v>
      </c>
      <c r="BF896" s="18">
        <f t="shared" si="217"/>
        <v>-3.4727587066624612</v>
      </c>
      <c r="BG896" s="18" t="e">
        <f t="shared" si="218"/>
        <v>#DIV/0!</v>
      </c>
      <c r="BH896" s="18">
        <f t="shared" si="219"/>
        <v>-3.0746192951692746</v>
      </c>
      <c r="BI896" s="18">
        <f t="shared" si="220"/>
        <v>0.88535356322644609</v>
      </c>
      <c r="BJ896" s="18">
        <f t="shared" si="221"/>
        <v>988.84848755983933</v>
      </c>
    </row>
    <row r="897" spans="1:62" s="3" customFormat="1" x14ac:dyDescent="0.25">
      <c r="A897" s="4">
        <v>43748.166666666664</v>
      </c>
      <c r="B897" s="7">
        <v>-0.747</v>
      </c>
      <c r="C897" s="7">
        <v>1.2310000000000001</v>
      </c>
      <c r="D897" s="7">
        <v>0.26300000000000001</v>
      </c>
      <c r="E897" s="7">
        <v>81.497</v>
      </c>
      <c r="F897" s="7">
        <v>16.547000000000001</v>
      </c>
      <c r="G897" s="7">
        <v>305.82600000000002</v>
      </c>
      <c r="H897" s="7">
        <v>1.2999999999999999E-2</v>
      </c>
      <c r="I897" s="7">
        <v>23.042999999999999</v>
      </c>
      <c r="J897" s="7">
        <v>25.937999999999999</v>
      </c>
      <c r="K897" s="7">
        <v>110.806</v>
      </c>
      <c r="L897" s="7">
        <v>1.9430000000000001</v>
      </c>
      <c r="M897" s="7">
        <v>2.0939999999999999</v>
      </c>
      <c r="N897" s="7">
        <v>29.068999999999999</v>
      </c>
      <c r="O897" s="7">
        <v>4.0000000000000001E-3</v>
      </c>
      <c r="P897" s="7">
        <v>233.595</v>
      </c>
      <c r="Q897" s="7">
        <v>1.863</v>
      </c>
      <c r="R897" s="7">
        <v>1.8280000000000001</v>
      </c>
      <c r="S897" s="7">
        <v>519.09299999999996</v>
      </c>
      <c r="T897" s="7">
        <v>9.6519999999999992</v>
      </c>
      <c r="U897" s="7">
        <v>19.675999999999998</v>
      </c>
      <c r="V897" s="7">
        <v>507.363</v>
      </c>
      <c r="W897" s="7">
        <v>0</v>
      </c>
      <c r="X897" s="7">
        <v>21.207999999999998</v>
      </c>
      <c r="Y897" s="11">
        <v>1011.7843627929688</v>
      </c>
      <c r="Z897" s="11">
        <v>0</v>
      </c>
      <c r="AA897" s="11">
        <v>0</v>
      </c>
      <c r="AB897" s="11">
        <v>36.903827667236328</v>
      </c>
      <c r="AC897" s="11">
        <v>2.2417585849761963</v>
      </c>
      <c r="AD897" s="11">
        <v>0.26</v>
      </c>
      <c r="AE897" s="11">
        <v>-1.0579440892205933E-33</v>
      </c>
      <c r="AF897" s="12">
        <v>4.0509261190891266E-2</v>
      </c>
      <c r="AG897" s="12">
        <v>413.09066772460938</v>
      </c>
      <c r="AH897" s="13">
        <v>330.97747802734375</v>
      </c>
      <c r="AI897" s="13">
        <v>56.416374206542969</v>
      </c>
      <c r="AJ897" s="13">
        <v>1011.718994140625</v>
      </c>
      <c r="AK897" s="18">
        <v>25000</v>
      </c>
      <c r="AL897" s="18">
        <f t="shared" si="209"/>
        <v>2.8949999999999996</v>
      </c>
      <c r="AM897" s="18">
        <f t="shared" si="222"/>
        <v>14.947000000000003</v>
      </c>
      <c r="AN897" s="18">
        <f t="shared" si="223"/>
        <v>0.19368435137485776</v>
      </c>
      <c r="AO897" s="7">
        <v>9.9960000000000004</v>
      </c>
      <c r="AP897" s="7">
        <v>36.790999999999997</v>
      </c>
      <c r="AQ897" s="18">
        <v>305.82600000000002</v>
      </c>
      <c r="AR897" s="18">
        <f t="shared" si="210"/>
        <v>-1.1359885177433917</v>
      </c>
      <c r="AS897" s="22">
        <f t="shared" si="211"/>
        <v>0.66062196673538098</v>
      </c>
      <c r="AT897" s="18">
        <f t="shared" si="212"/>
        <v>-7.4535754306472874E-36</v>
      </c>
      <c r="AU897" s="18">
        <f t="shared" si="208"/>
        <v>84.075624999999988</v>
      </c>
      <c r="AV897" s="18">
        <f t="shared" si="213"/>
        <v>0</v>
      </c>
      <c r="AW897" s="18" t="e">
        <f t="shared" si="214"/>
        <v>#DIV/0!</v>
      </c>
      <c r="AX897" s="7">
        <v>9.9529999999999994</v>
      </c>
      <c r="AY897" s="7">
        <v>125.777</v>
      </c>
      <c r="AZ897" s="7">
        <v>21.516999999999999</v>
      </c>
      <c r="BA897" s="7">
        <v>0.28899999999999998</v>
      </c>
      <c r="BB897" s="18" t="e">
        <f t="shared" si="215"/>
        <v>#DIV/0!</v>
      </c>
      <c r="BC897" s="18" t="e">
        <f t="shared" si="216"/>
        <v>#DIV/0!</v>
      </c>
      <c r="BD897" s="7">
        <v>9.9960000000000004</v>
      </c>
      <c r="BE897" s="11">
        <v>305.82562255859375</v>
      </c>
      <c r="BF897" s="18">
        <f t="shared" si="217"/>
        <v>-3.4727542990002358</v>
      </c>
      <c r="BG897" s="18" t="e">
        <f t="shared" si="218"/>
        <v>#DIV/0!</v>
      </c>
      <c r="BH897" s="18">
        <f t="shared" si="219"/>
        <v>-3.0549842260274502</v>
      </c>
      <c r="BI897" s="18">
        <f t="shared" si="220"/>
        <v>0.87970065342858939</v>
      </c>
      <c r="BJ897" s="18">
        <f t="shared" si="221"/>
        <v>992.31905242750088</v>
      </c>
    </row>
    <row r="898" spans="1:62" s="3" customFormat="1" x14ac:dyDescent="0.25">
      <c r="A898" s="4">
        <v>43748.208333333336</v>
      </c>
      <c r="B898" s="7">
        <v>-1.2010000000000001</v>
      </c>
      <c r="C898" s="7">
        <v>1.2310000000000001</v>
      </c>
      <c r="D898" s="7">
        <v>0.20599999999999999</v>
      </c>
      <c r="E898" s="7">
        <v>79.305999999999997</v>
      </c>
      <c r="F898" s="7">
        <v>16.533999999999999</v>
      </c>
      <c r="G898" s="7">
        <v>280.63799999999998</v>
      </c>
      <c r="H898" s="7">
        <v>0</v>
      </c>
      <c r="I898" s="7">
        <v>23.347999999999999</v>
      </c>
      <c r="J898" s="7">
        <v>26.009</v>
      </c>
      <c r="K898" s="7">
        <v>104.83499999999999</v>
      </c>
      <c r="L898" s="7">
        <v>2.0299999999999998</v>
      </c>
      <c r="M898" s="7">
        <v>1.9339999999999999</v>
      </c>
      <c r="N898" s="7">
        <v>29.774000000000001</v>
      </c>
      <c r="O898" s="7">
        <v>3.0000000000000001E-3</v>
      </c>
      <c r="P898" s="7">
        <v>223.137</v>
      </c>
      <c r="Q898" s="7">
        <v>1.849</v>
      </c>
      <c r="R898" s="7">
        <v>1.6950000000000001</v>
      </c>
      <c r="S898" s="7">
        <v>507.74799999999999</v>
      </c>
      <c r="T898" s="7">
        <v>9.4390000000000001</v>
      </c>
      <c r="U898" s="7">
        <v>19.591000000000001</v>
      </c>
      <c r="V898" s="7">
        <v>491.83800000000002</v>
      </c>
      <c r="W898" s="7">
        <v>0</v>
      </c>
      <c r="X898" s="7">
        <v>21.56</v>
      </c>
      <c r="Y898" s="11">
        <v>1011.6483764648438</v>
      </c>
      <c r="Z898" s="11">
        <v>0</v>
      </c>
      <c r="AA898" s="11">
        <v>1947.3376666666666</v>
      </c>
      <c r="AB898" s="11">
        <v>36.905185699462891</v>
      </c>
      <c r="AC898" s="11">
        <v>2.5861291885375977</v>
      </c>
      <c r="AD898" s="11">
        <v>0.26</v>
      </c>
      <c r="AE898" s="11">
        <v>-1.0579440892205933E-33</v>
      </c>
      <c r="AF898" s="12">
        <v>4.0509261190891266E-2</v>
      </c>
      <c r="AG898" s="12">
        <v>401.36627197265625</v>
      </c>
      <c r="AH898" s="13">
        <v>336.232666015625</v>
      </c>
      <c r="AI898" s="13">
        <v>49.269386291503906</v>
      </c>
      <c r="AJ898" s="13">
        <v>1013.0451049804688</v>
      </c>
      <c r="AK898" s="18">
        <v>25000</v>
      </c>
      <c r="AL898" s="18">
        <f t="shared" si="209"/>
        <v>2.6610000000000014</v>
      </c>
      <c r="AM898" s="18">
        <f t="shared" si="222"/>
        <v>14.947000000000003</v>
      </c>
      <c r="AN898" s="18">
        <f t="shared" si="223"/>
        <v>0.17802903592694191</v>
      </c>
      <c r="AO898" s="7">
        <v>13.537000000000001</v>
      </c>
      <c r="AP898" s="7">
        <v>36.121000000000002</v>
      </c>
      <c r="AQ898" s="18">
        <v>280.63799999999998</v>
      </c>
      <c r="AR898" s="18">
        <f t="shared" si="210"/>
        <v>4.2500398538974951</v>
      </c>
      <c r="AS898" s="22">
        <f t="shared" si="211"/>
        <v>0.88905935854015794</v>
      </c>
      <c r="AT898" s="18">
        <f t="shared" si="212"/>
        <v>-7.4533011549473791E-36</v>
      </c>
      <c r="AU898" s="18">
        <f t="shared" si="208"/>
        <v>77.279875000000047</v>
      </c>
      <c r="AV898" s="18">
        <f t="shared" si="213"/>
        <v>19.963016168858918</v>
      </c>
      <c r="AW898" s="18">
        <f t="shared" si="214"/>
        <v>-6.0161249674960768E-2</v>
      </c>
      <c r="AX898" s="7">
        <v>13.461</v>
      </c>
      <c r="AY898" s="7">
        <v>112.444</v>
      </c>
      <c r="AZ898" s="7">
        <v>20.498999999999999</v>
      </c>
      <c r="BA898" s="7">
        <v>0.30499999999999999</v>
      </c>
      <c r="BB898" s="18" t="e">
        <f t="shared" si="215"/>
        <v>#DIV/0!</v>
      </c>
      <c r="BC898" s="18" t="e">
        <f t="shared" si="216"/>
        <v>#DIV/0!</v>
      </c>
      <c r="BD898" s="7">
        <v>13.537000000000001</v>
      </c>
      <c r="BE898" s="11">
        <v>280.63763427734375</v>
      </c>
      <c r="BF898" s="18">
        <f t="shared" si="217"/>
        <v>16.145865939276721</v>
      </c>
      <c r="BG898" s="18" t="e">
        <f t="shared" si="218"/>
        <v>#DIV/0!</v>
      </c>
      <c r="BH898" s="18">
        <f t="shared" si="219"/>
        <v>14.067745090711977</v>
      </c>
      <c r="BI898" s="18">
        <f t="shared" si="220"/>
        <v>0.87129083962542575</v>
      </c>
      <c r="BJ898" s="18">
        <f t="shared" si="221"/>
        <v>991.45120313931079</v>
      </c>
    </row>
    <row r="899" spans="1:62" s="3" customFormat="1" x14ac:dyDescent="0.25">
      <c r="A899" s="4">
        <v>43748.25</v>
      </c>
      <c r="B899" s="7">
        <v>-3.32</v>
      </c>
      <c r="C899" s="7">
        <v>1.2310000000000001</v>
      </c>
      <c r="D899" s="7">
        <v>0.26400000000000001</v>
      </c>
      <c r="E899" s="7">
        <v>81.656999999999996</v>
      </c>
      <c r="F899" s="7">
        <v>16.120999999999999</v>
      </c>
      <c r="G899" s="7">
        <v>444.92099999999999</v>
      </c>
      <c r="H899" s="7">
        <v>7.23</v>
      </c>
      <c r="I899" s="7">
        <v>16.88</v>
      </c>
      <c r="J899" s="7">
        <v>17.07</v>
      </c>
      <c r="K899" s="7">
        <v>89.143000000000001</v>
      </c>
      <c r="L899" s="7">
        <v>2.379</v>
      </c>
      <c r="M899" s="7">
        <v>1.8169999999999999</v>
      </c>
      <c r="N899" s="7">
        <v>25.765000000000001</v>
      </c>
      <c r="O899" s="7">
        <v>6.0000000000000001E-3</v>
      </c>
      <c r="P899" s="7">
        <v>213.358</v>
      </c>
      <c r="Q899" s="7">
        <v>2.6309999999999998</v>
      </c>
      <c r="R899" s="7">
        <v>2.359</v>
      </c>
      <c r="S899" s="7">
        <v>484.83499999999998</v>
      </c>
      <c r="T899" s="7">
        <v>15.507999999999999</v>
      </c>
      <c r="U899" s="7">
        <v>27.045000000000002</v>
      </c>
      <c r="V899" s="7">
        <v>355.25299999999999</v>
      </c>
      <c r="W899" s="7">
        <v>0</v>
      </c>
      <c r="X899" s="7">
        <v>72.293000000000006</v>
      </c>
      <c r="Y899" s="11">
        <v>1011.6695556640625</v>
      </c>
      <c r="Z899" s="11">
        <v>14161.5908203125</v>
      </c>
      <c r="AA899" s="11">
        <v>28031.384999999998</v>
      </c>
      <c r="AB899" s="11">
        <v>36.902980804443359</v>
      </c>
      <c r="AC899" s="11">
        <v>4.7994074821472168</v>
      </c>
      <c r="AD899" s="11">
        <v>0.26</v>
      </c>
      <c r="AE899" s="11">
        <v>-209314.828125</v>
      </c>
      <c r="AF899" s="12">
        <v>3.8354512304067612E-2</v>
      </c>
      <c r="AG899" s="12">
        <v>388.2159423828125</v>
      </c>
      <c r="AH899" s="13">
        <v>338.48077392578125</v>
      </c>
      <c r="AI899" s="13">
        <v>56.018512725830078</v>
      </c>
      <c r="AJ899" s="13">
        <v>1018.5158081054688</v>
      </c>
      <c r="AK899" s="18">
        <v>25000</v>
      </c>
      <c r="AL899" s="18">
        <f t="shared" si="209"/>
        <v>0.19000000000000128</v>
      </c>
      <c r="AM899" s="18">
        <f t="shared" si="222"/>
        <v>14.947000000000003</v>
      </c>
      <c r="AN899" s="18">
        <f t="shared" si="223"/>
        <v>1.2711580919248093E-2</v>
      </c>
      <c r="AO899" s="7">
        <v>408.9</v>
      </c>
      <c r="AP899" s="7">
        <v>91.477000000000004</v>
      </c>
      <c r="AQ899" s="18">
        <v>444.92099999999999</v>
      </c>
      <c r="AR899" s="18">
        <f t="shared" si="210"/>
        <v>1.546294107140854</v>
      </c>
      <c r="AS899" s="22">
        <f t="shared" si="211"/>
        <v>0.79784608427786163</v>
      </c>
      <c r="AT899" s="18">
        <f t="shared" si="212"/>
        <v>-1474.7278980224617</v>
      </c>
      <c r="AU899" s="18">
        <f t="shared" si="208"/>
        <v>5.5179166666667046</v>
      </c>
      <c r="AV899" s="18">
        <f t="shared" si="213"/>
        <v>287.34490627137819</v>
      </c>
      <c r="AW899" s="18">
        <f t="shared" si="214"/>
        <v>-1.1554058998576715E-2</v>
      </c>
      <c r="AX899" s="7">
        <v>421.44099999999997</v>
      </c>
      <c r="AY899" s="7">
        <v>288.54899999999998</v>
      </c>
      <c r="AZ899" s="7">
        <v>24.446999999999999</v>
      </c>
      <c r="BA899" s="7">
        <v>3.9380000000000002</v>
      </c>
      <c r="BB899" s="18">
        <f t="shared" si="215"/>
        <v>73045.583345991268</v>
      </c>
      <c r="BC899" s="18">
        <f t="shared" si="216"/>
        <v>408.78251613394758</v>
      </c>
      <c r="BD899" s="7">
        <v>408.9</v>
      </c>
      <c r="BE899" s="11">
        <v>444.92056274414063</v>
      </c>
      <c r="BF899" s="18">
        <f t="shared" si="217"/>
        <v>281.3142223212447</v>
      </c>
      <c r="BG899" s="18">
        <f t="shared" si="218"/>
        <v>9.6573035001848006E-3</v>
      </c>
      <c r="BH899" s="18">
        <f t="shared" si="219"/>
        <v>223.47545229391497</v>
      </c>
      <c r="BI899" s="18">
        <f t="shared" si="220"/>
        <v>0.79439798830618247</v>
      </c>
      <c r="BJ899" s="18">
        <f t="shared" si="221"/>
        <v>1001.5535472763275</v>
      </c>
    </row>
    <row r="900" spans="1:62" s="3" customFormat="1" x14ac:dyDescent="0.25">
      <c r="A900" s="4">
        <v>43748.291666666664</v>
      </c>
      <c r="B900" s="7">
        <v>159.54400000000001</v>
      </c>
      <c r="C900" s="7">
        <v>86.680999999999997</v>
      </c>
      <c r="D900" s="7">
        <v>84.453000000000003</v>
      </c>
      <c r="E900" s="7">
        <v>85.625</v>
      </c>
      <c r="F900" s="7">
        <v>15.775</v>
      </c>
      <c r="G900" s="7">
        <v>632.21</v>
      </c>
      <c r="H900" s="7">
        <v>7.3079999999999998</v>
      </c>
      <c r="I900" s="7">
        <v>19.899999999999999</v>
      </c>
      <c r="J900" s="7">
        <v>25.584</v>
      </c>
      <c r="K900" s="7">
        <v>4</v>
      </c>
      <c r="L900" s="7">
        <v>2.3660000000000001</v>
      </c>
      <c r="M900" s="7">
        <v>1.8149999999999999</v>
      </c>
      <c r="N900" s="7">
        <v>27.957000000000001</v>
      </c>
      <c r="O900" s="7">
        <v>-0.96699999999999997</v>
      </c>
      <c r="P900" s="7">
        <v>259.61599999999999</v>
      </c>
      <c r="Q900" s="7">
        <v>3.19</v>
      </c>
      <c r="R900" s="7">
        <v>14.468</v>
      </c>
      <c r="S900" s="7">
        <v>547.346</v>
      </c>
      <c r="T900" s="7">
        <v>14.314</v>
      </c>
      <c r="U900" s="7">
        <v>193.22900000000001</v>
      </c>
      <c r="V900" s="7">
        <v>555.50900000000001</v>
      </c>
      <c r="W900" s="7">
        <v>73.518000000000001</v>
      </c>
      <c r="X900" s="7">
        <v>185.67</v>
      </c>
      <c r="Y900" s="11">
        <v>1011.9202270507813</v>
      </c>
      <c r="Z900" s="11">
        <v>26019.396484375</v>
      </c>
      <c r="AA900" s="11">
        <v>59749.880666666664</v>
      </c>
      <c r="AB900" s="11">
        <v>36.903827667236328</v>
      </c>
      <c r="AC900" s="11">
        <v>10.694747924804688</v>
      </c>
      <c r="AD900" s="11">
        <v>0.26</v>
      </c>
      <c r="AE900" s="11">
        <v>7899.97265625</v>
      </c>
      <c r="AF900" s="12">
        <v>15.100773811340332</v>
      </c>
      <c r="AG900" s="12">
        <v>368.96566772460938</v>
      </c>
      <c r="AH900" s="13">
        <v>320.32986450195313</v>
      </c>
      <c r="AI900" s="13">
        <v>30.454433441162109</v>
      </c>
      <c r="AJ900" s="13">
        <v>43.979068756103516</v>
      </c>
      <c r="AK900" s="18">
        <v>25000</v>
      </c>
      <c r="AL900" s="18">
        <f t="shared" si="209"/>
        <v>5.6840000000000011</v>
      </c>
      <c r="AM900" s="18">
        <f t="shared" si="222"/>
        <v>14.947000000000003</v>
      </c>
      <c r="AN900" s="18">
        <f t="shared" si="223"/>
        <v>0.38027697865792465</v>
      </c>
      <c r="AO900" s="7">
        <v>399.76799999999997</v>
      </c>
      <c r="AP900" s="7">
        <v>83.314999999999998</v>
      </c>
      <c r="AQ900" s="18">
        <v>632.21</v>
      </c>
      <c r="AR900" s="18">
        <f t="shared" si="210"/>
        <v>2.0381795715306921</v>
      </c>
      <c r="AS900" s="22">
        <f t="shared" si="211"/>
        <v>0.87089663668527117</v>
      </c>
      <c r="AT900" s="18">
        <f t="shared" si="212"/>
        <v>55.657990524613261</v>
      </c>
      <c r="AU900" s="18">
        <f t="shared" si="208"/>
        <v>165.07283333333336</v>
      </c>
      <c r="AV900" s="18">
        <f t="shared" si="213"/>
        <v>612.49980535016732</v>
      </c>
      <c r="AW900" s="18">
        <f t="shared" si="214"/>
        <v>0.26048008277943596</v>
      </c>
      <c r="AX900" s="7">
        <v>411.19499999999999</v>
      </c>
      <c r="AY900" s="7">
        <v>341.18900000000002</v>
      </c>
      <c r="AZ900" s="7">
        <v>36.759</v>
      </c>
      <c r="BA900" s="7">
        <v>7.2130000000000001</v>
      </c>
      <c r="BB900" s="18">
        <f t="shared" si="215"/>
        <v>84744.444421865599</v>
      </c>
      <c r="BC900" s="18">
        <f t="shared" si="216"/>
        <v>747.59290105986656</v>
      </c>
      <c r="BD900" s="7">
        <v>399.76799999999997</v>
      </c>
      <c r="BE900" s="11">
        <v>632.2098388671875</v>
      </c>
      <c r="BF900" s="18">
        <f t="shared" si="217"/>
        <v>515.12392613451289</v>
      </c>
      <c r="BG900" s="18">
        <f t="shared" si="218"/>
        <v>0.37287126175797636</v>
      </c>
      <c r="BH900" s="18">
        <f t="shared" si="219"/>
        <v>447.23908116052337</v>
      </c>
      <c r="BI900" s="18">
        <f t="shared" si="220"/>
        <v>0.86821647854061634</v>
      </c>
      <c r="BJ900" s="18">
        <f t="shared" si="221"/>
        <v>32.848495281485306</v>
      </c>
    </row>
    <row r="901" spans="1:62" s="3" customFormat="1" x14ac:dyDescent="0.25">
      <c r="A901" s="4">
        <v>43748.333333333336</v>
      </c>
      <c r="B901" s="7">
        <v>362.07400000000001</v>
      </c>
      <c r="C901" s="7">
        <v>241.40700000000001</v>
      </c>
      <c r="D901" s="7">
        <v>131.54599999999999</v>
      </c>
      <c r="E901" s="7">
        <v>87.923000000000002</v>
      </c>
      <c r="F901" s="7">
        <v>16.574000000000002</v>
      </c>
      <c r="G901" s="7">
        <v>613.68700000000001</v>
      </c>
      <c r="H901" s="7">
        <v>24.556999999999999</v>
      </c>
      <c r="I901" s="7">
        <v>21.422000000000001</v>
      </c>
      <c r="J901" s="7">
        <v>29.800999999999998</v>
      </c>
      <c r="K901" s="7">
        <v>90.593999999999994</v>
      </c>
      <c r="L901" s="7">
        <v>2.3610000000000002</v>
      </c>
      <c r="M901" s="7">
        <v>1.819</v>
      </c>
      <c r="N901" s="7">
        <v>31.881</v>
      </c>
      <c r="O901" s="7">
        <v>-0.95799999999999996</v>
      </c>
      <c r="P901" s="7">
        <v>273.29599999999999</v>
      </c>
      <c r="Q901" s="7">
        <v>3.4630000000000001</v>
      </c>
      <c r="R901" s="7">
        <v>30.45</v>
      </c>
      <c r="S901" s="7">
        <v>561.01700000000005</v>
      </c>
      <c r="T901" s="7">
        <v>21.984999999999999</v>
      </c>
      <c r="U901" s="7">
        <v>291.77800000000002</v>
      </c>
      <c r="V901" s="7">
        <v>565.298</v>
      </c>
      <c r="W901" s="7">
        <v>105.26600000000001</v>
      </c>
      <c r="X901" s="7">
        <v>270.15499999999997</v>
      </c>
      <c r="Y901" s="11">
        <v>1011.690673828125</v>
      </c>
      <c r="Z901" s="11">
        <v>48711.2421875</v>
      </c>
      <c r="AA901" s="11">
        <v>64895.10866666666</v>
      </c>
      <c r="AB901" s="11">
        <v>36.911117553710938</v>
      </c>
      <c r="AC901" s="11">
        <v>11.356487274169922</v>
      </c>
      <c r="AD901" s="11">
        <v>0.26</v>
      </c>
      <c r="AE901" s="11">
        <v>6593.65478515625</v>
      </c>
      <c r="AF901" s="12">
        <v>23.312004089355469</v>
      </c>
      <c r="AG901" s="12">
        <v>384.05511474609375</v>
      </c>
      <c r="AH901" s="13">
        <v>321.89620971679688</v>
      </c>
      <c r="AI901" s="13">
        <v>33.647758483886719</v>
      </c>
      <c r="AJ901" s="13">
        <v>49.41888427734375</v>
      </c>
      <c r="AK901" s="18">
        <v>25000</v>
      </c>
      <c r="AL901" s="18">
        <f t="shared" si="209"/>
        <v>8.3789999999999978</v>
      </c>
      <c r="AM901" s="18">
        <f t="shared" si="222"/>
        <v>14.947000000000003</v>
      </c>
      <c r="AN901" s="18">
        <f t="shared" si="223"/>
        <v>0.56058071853883695</v>
      </c>
      <c r="AO901" s="7">
        <v>649.803</v>
      </c>
      <c r="AP901" s="7">
        <v>94.632000000000005</v>
      </c>
      <c r="AQ901" s="18">
        <v>613.68700000000001</v>
      </c>
      <c r="AR901" s="18">
        <f t="shared" si="210"/>
        <v>1.034696532883618</v>
      </c>
      <c r="AS901" s="22">
        <f t="shared" si="211"/>
        <v>0.84992810515501294</v>
      </c>
      <c r="AT901" s="18">
        <f t="shared" si="212"/>
        <v>46.445362745953197</v>
      </c>
      <c r="AU901" s="18">
        <f t="shared" ref="AU901:AU964" si="224">(25000*(1000/3600)*4.182*(J901-I901))/1000</f>
        <v>243.34012499999994</v>
      </c>
      <c r="AV901" s="18">
        <f t="shared" si="213"/>
        <v>665.37527351560516</v>
      </c>
      <c r="AW901" s="18">
        <f t="shared" si="214"/>
        <v>0.54416509661822932</v>
      </c>
      <c r="AX901" s="7">
        <v>636.39200000000005</v>
      </c>
      <c r="AY901" s="7">
        <v>396.41</v>
      </c>
      <c r="AZ901" s="7">
        <v>17.478999999999999</v>
      </c>
      <c r="BA901" s="7">
        <v>13.427</v>
      </c>
      <c r="BB901" s="18">
        <f t="shared" si="215"/>
        <v>49174.50011715899</v>
      </c>
      <c r="BC901" s="18">
        <f t="shared" si="216"/>
        <v>922.87945214991782</v>
      </c>
      <c r="BD901" s="7">
        <v>649.803</v>
      </c>
      <c r="BE901" s="11">
        <v>613.6868896484375</v>
      </c>
      <c r="BF901" s="18">
        <f t="shared" si="217"/>
        <v>412.61171204668221</v>
      </c>
      <c r="BG901" s="18">
        <f t="shared" si="218"/>
        <v>0.47309869119133297</v>
      </c>
      <c r="BH901" s="18">
        <f t="shared" si="219"/>
        <v>348.98606408079058</v>
      </c>
      <c r="BI901" s="18">
        <f t="shared" si="220"/>
        <v>0.84579776553048225</v>
      </c>
      <c r="BJ901" s="18">
        <f t="shared" si="221"/>
        <v>42.54742910058286</v>
      </c>
    </row>
    <row r="902" spans="1:62" s="3" customFormat="1" x14ac:dyDescent="0.25">
      <c r="A902" s="4">
        <v>43748.375</v>
      </c>
      <c r="B902" s="7">
        <v>362.67500000000001</v>
      </c>
      <c r="C902" s="7">
        <v>241.99299999999999</v>
      </c>
      <c r="D902" s="7">
        <v>132.93199999999999</v>
      </c>
      <c r="E902" s="7">
        <v>78.225999999999999</v>
      </c>
      <c r="F902" s="7">
        <v>19.681999999999999</v>
      </c>
      <c r="G902" s="7">
        <v>615.48299999999995</v>
      </c>
      <c r="H902" s="7">
        <v>24.434999999999999</v>
      </c>
      <c r="I902" s="7">
        <v>21.696999999999999</v>
      </c>
      <c r="J902" s="7">
        <v>30.085999999999999</v>
      </c>
      <c r="K902" s="7">
        <v>90.373999999999995</v>
      </c>
      <c r="L902" s="7">
        <v>2.3639999999999999</v>
      </c>
      <c r="M902" s="7">
        <v>1.8240000000000001</v>
      </c>
      <c r="N902" s="7">
        <v>32.268000000000001</v>
      </c>
      <c r="O902" s="7">
        <v>-0.95599999999999996</v>
      </c>
      <c r="P902" s="7">
        <v>274.274</v>
      </c>
      <c r="Q902" s="7">
        <v>3.488</v>
      </c>
      <c r="R902" s="7">
        <v>30.187000000000001</v>
      </c>
      <c r="S902" s="7">
        <v>562.31299999999999</v>
      </c>
      <c r="T902" s="7">
        <v>22.148</v>
      </c>
      <c r="U902" s="7">
        <v>294.315</v>
      </c>
      <c r="V902" s="7">
        <v>564.63199999999995</v>
      </c>
      <c r="W902" s="7">
        <v>105.837</v>
      </c>
      <c r="X902" s="7">
        <v>272.50400000000002</v>
      </c>
      <c r="Y902" s="11">
        <v>1012.2661743164063</v>
      </c>
      <c r="Z902" s="11">
        <v>48711.2421875</v>
      </c>
      <c r="AA902" s="11">
        <v>64662.171583333344</v>
      </c>
      <c r="AB902" s="11">
        <v>36.923496246337891</v>
      </c>
      <c r="AC902" s="11">
        <v>11.063491821289063</v>
      </c>
      <c r="AD902" s="11">
        <v>0.26</v>
      </c>
      <c r="AE902" s="11">
        <v>6583.6572265625</v>
      </c>
      <c r="AF902" s="12">
        <v>23.495370864868164</v>
      </c>
      <c r="AG902" s="12">
        <v>385.33306884765625</v>
      </c>
      <c r="AH902" s="13">
        <v>323.79241943359375</v>
      </c>
      <c r="AI902" s="13">
        <v>34.297519683837891</v>
      </c>
      <c r="AJ902" s="13">
        <v>51.104362487792969</v>
      </c>
      <c r="AK902" s="18">
        <v>25000</v>
      </c>
      <c r="AL902" s="18">
        <f t="shared" ref="AL902:AL965" si="225">J902-I902</f>
        <v>8.3889999999999993</v>
      </c>
      <c r="AM902" s="18">
        <f t="shared" si="222"/>
        <v>14.947000000000003</v>
      </c>
      <c r="AN902" s="18">
        <f t="shared" si="223"/>
        <v>0.56124974911353431</v>
      </c>
      <c r="AO902" s="7">
        <v>646.69799999999998</v>
      </c>
      <c r="AP902" s="7">
        <v>94.863</v>
      </c>
      <c r="AQ902" s="18">
        <v>615.48299999999995</v>
      </c>
      <c r="AR902" s="18">
        <f t="shared" ref="AR902:AR965" si="226">(((AA902*AB902/3600)-C902-AC902)/(AO902*(AQ902)))*1000</f>
        <v>1.0304527928762321</v>
      </c>
      <c r="AS902" s="22">
        <f t="shared" ref="AS902:AS965" si="227">(((AA902*AB902)/3.6)-(C902*1000)-(AR902*AO902*AP902))/(((AA902*AB902)/3.6)-(C902*1000))</f>
        <v>0.84992052108626492</v>
      </c>
      <c r="AT902" s="18">
        <f t="shared" ref="AT902:AT965" si="228">(AE902*AD902)/(AB902)</f>
        <v>46.35939314863834</v>
      </c>
      <c r="AU902" s="18">
        <f t="shared" si="224"/>
        <v>243.63054166666666</v>
      </c>
      <c r="AV902" s="18">
        <f t="shared" ref="AV902:AV965" si="229">AA902*AB902/3600</f>
        <v>663.20929159368484</v>
      </c>
      <c r="AW902" s="18">
        <f t="shared" ref="AW902:AW965" si="230">B902/AV902</f>
        <v>0.54684849050967888</v>
      </c>
      <c r="AX902" s="7">
        <v>633.298</v>
      </c>
      <c r="AY902" s="7">
        <v>397.83100000000002</v>
      </c>
      <c r="AZ902" s="7">
        <v>18.559999999999999</v>
      </c>
      <c r="BA902" s="7">
        <v>13.388999999999999</v>
      </c>
      <c r="BB902" s="18">
        <f t="shared" ref="BB902:BB965" si="231">(1/Z902)*AA902*AB902*1000</f>
        <v>49014.42341681743</v>
      </c>
      <c r="BC902" s="18">
        <f t="shared" ref="BC902:BC965" si="232">(AX902*1.087*(AY902-AZ902)+BA902*BB902+BA902*0.23*(185-28))/1000</f>
        <v>917.8258238967145</v>
      </c>
      <c r="BD902" s="7">
        <v>646.69799999999998</v>
      </c>
      <c r="BE902" s="11">
        <v>615.4825439453125</v>
      </c>
      <c r="BF902" s="18">
        <f t="shared" ref="BF902:BF965" si="233">(BD902*AR902*BE902)/1000</f>
        <v>410.15249586130983</v>
      </c>
      <c r="BG902" s="18">
        <f t="shared" ref="BG902:BG965" si="234">C902/(BC902-BF902)</f>
        <v>0.47667069872759521</v>
      </c>
      <c r="BH902" s="18">
        <f t="shared" ref="BH902:BH965" si="235">((BD902* AQ902*AR902)-( BD902* AP902*AR902))/1000</f>
        <v>346.93687822003966</v>
      </c>
      <c r="BI902" s="18">
        <f t="shared" ref="BI902:BI965" si="236">BH902/BF902</f>
        <v>0.84587289293822543</v>
      </c>
      <c r="BJ902" s="18">
        <f t="shared" ref="BJ902:BJ965" si="237">(1+O902)*1000/((Y902/1000)-(H902/1000))</f>
        <v>44.542024127198346</v>
      </c>
    </row>
    <row r="903" spans="1:62" s="3" customFormat="1" x14ac:dyDescent="0.25">
      <c r="A903" s="4">
        <v>43748.416666666664</v>
      </c>
      <c r="B903" s="7">
        <v>363.58699999999999</v>
      </c>
      <c r="C903" s="7">
        <v>242.34399999999999</v>
      </c>
      <c r="D903" s="7">
        <v>132.79300000000001</v>
      </c>
      <c r="E903" s="7">
        <v>80.682000000000002</v>
      </c>
      <c r="F903" s="7">
        <v>19.151</v>
      </c>
      <c r="G903" s="7">
        <v>615.553</v>
      </c>
      <c r="H903" s="7">
        <v>24.151</v>
      </c>
      <c r="I903" s="7">
        <v>21.904</v>
      </c>
      <c r="J903" s="7">
        <v>30.28</v>
      </c>
      <c r="K903" s="7">
        <v>98.161000000000001</v>
      </c>
      <c r="L903" s="7">
        <v>2.3620000000000001</v>
      </c>
      <c r="M903" s="7">
        <v>1.819</v>
      </c>
      <c r="N903" s="7">
        <v>32.491999999999997</v>
      </c>
      <c r="O903" s="7">
        <v>-0.95599999999999996</v>
      </c>
      <c r="P903" s="7">
        <v>274.411</v>
      </c>
      <c r="Q903" s="7">
        <v>3.4969999999999999</v>
      </c>
      <c r="R903" s="7">
        <v>30.206</v>
      </c>
      <c r="S903" s="7">
        <v>562.69000000000005</v>
      </c>
      <c r="T903" s="7">
        <v>22.169</v>
      </c>
      <c r="U903" s="7">
        <v>295.10399999999998</v>
      </c>
      <c r="V903" s="7">
        <v>565.08600000000001</v>
      </c>
      <c r="W903" s="7">
        <v>106.026</v>
      </c>
      <c r="X903" s="7">
        <v>272.98099999999999</v>
      </c>
      <c r="Y903" s="11">
        <v>1012.6740112304688</v>
      </c>
      <c r="Z903" s="11">
        <v>48967.24609375</v>
      </c>
      <c r="AA903" s="11">
        <v>64441.03358333333</v>
      </c>
      <c r="AB903" s="11">
        <v>36.918746948242188</v>
      </c>
      <c r="AC903" s="11">
        <v>11.391951560974121</v>
      </c>
      <c r="AD903" s="11">
        <v>0.26</v>
      </c>
      <c r="AE903" s="11">
        <v>6580.94775390625</v>
      </c>
      <c r="AF903" s="12">
        <v>23.511062622070313</v>
      </c>
      <c r="AG903" s="12">
        <v>385.53240966796875</v>
      </c>
      <c r="AH903" s="13">
        <v>324.48110961914063</v>
      </c>
      <c r="AI903" s="13">
        <v>34.446853637695313</v>
      </c>
      <c r="AJ903" s="13">
        <v>51.810867309570313</v>
      </c>
      <c r="AK903" s="18">
        <v>25000</v>
      </c>
      <c r="AL903" s="18">
        <f t="shared" si="225"/>
        <v>8.3760000000000012</v>
      </c>
      <c r="AM903" s="18">
        <f t="shared" ref="AM903:AM966" si="238">AM902</f>
        <v>14.947000000000003</v>
      </c>
      <c r="AN903" s="18">
        <f t="shared" ref="AN903:AN966" si="239">AL903:AL3807/AM903</f>
        <v>0.56038000936642807</v>
      </c>
      <c r="AO903" s="7">
        <v>647.33900000000006</v>
      </c>
      <c r="AP903" s="7">
        <v>94.715999999999994</v>
      </c>
      <c r="AQ903" s="18">
        <v>615.553</v>
      </c>
      <c r="AR903" s="18">
        <f t="shared" si="226"/>
        <v>1.0217048289527368</v>
      </c>
      <c r="AS903" s="22">
        <f t="shared" si="227"/>
        <v>0.85031700097689789</v>
      </c>
      <c r="AT903" s="18">
        <f t="shared" si="228"/>
        <v>46.346275468514868</v>
      </c>
      <c r="AU903" s="18">
        <f t="shared" si="224"/>
        <v>243.25300000000007</v>
      </c>
      <c r="AV903" s="18">
        <f t="shared" si="229"/>
        <v>660.85616998507214</v>
      </c>
      <c r="AW903" s="18">
        <f t="shared" si="230"/>
        <v>0.55017569104062836</v>
      </c>
      <c r="AX903" s="7">
        <v>633.88599999999997</v>
      </c>
      <c r="AY903" s="7">
        <v>396.928</v>
      </c>
      <c r="AZ903" s="7">
        <v>18.164000000000001</v>
      </c>
      <c r="BA903" s="7">
        <v>13.436</v>
      </c>
      <c r="BB903" s="18">
        <f t="shared" si="231"/>
        <v>48585.174820560656</v>
      </c>
      <c r="BC903" s="18">
        <f t="shared" si="232"/>
        <v>914.25688788370087</v>
      </c>
      <c r="BD903" s="7">
        <v>647.33900000000006</v>
      </c>
      <c r="BE903" s="11">
        <v>615.5526123046875</v>
      </c>
      <c r="BF903" s="18">
        <f t="shared" si="233"/>
        <v>407.11996200653482</v>
      </c>
      <c r="BG903" s="18">
        <f t="shared" si="234"/>
        <v>0.47786699732193882</v>
      </c>
      <c r="BH903" s="18">
        <f t="shared" si="235"/>
        <v>344.47606169306613</v>
      </c>
      <c r="BI903" s="18">
        <f t="shared" si="236"/>
        <v>0.84612913598065431</v>
      </c>
      <c r="BJ903" s="18">
        <f t="shared" si="237"/>
        <v>44.51085053167435</v>
      </c>
    </row>
    <row r="904" spans="1:62" s="3" customFormat="1" x14ac:dyDescent="0.25">
      <c r="A904" s="4">
        <v>43748.458333333336</v>
      </c>
      <c r="B904" s="7">
        <v>358.59800000000001</v>
      </c>
      <c r="C904" s="7">
        <v>238.24199999999999</v>
      </c>
      <c r="D904" s="7">
        <v>131.684</v>
      </c>
      <c r="E904" s="7">
        <v>68.703000000000003</v>
      </c>
      <c r="F904" s="7">
        <v>22.074000000000002</v>
      </c>
      <c r="G904" s="7">
        <v>616.50900000000001</v>
      </c>
      <c r="H904" s="7">
        <v>23.266999999999999</v>
      </c>
      <c r="I904" s="7">
        <v>22.523</v>
      </c>
      <c r="J904" s="7">
        <v>30.884</v>
      </c>
      <c r="K904" s="7">
        <v>95.850999999999999</v>
      </c>
      <c r="L904" s="7">
        <v>2.363</v>
      </c>
      <c r="M904" s="7">
        <v>1.8180000000000001</v>
      </c>
      <c r="N904" s="7">
        <v>32.988</v>
      </c>
      <c r="O904" s="7">
        <v>-0.95599999999999996</v>
      </c>
      <c r="P904" s="7">
        <v>274.32799999999997</v>
      </c>
      <c r="Q904" s="7">
        <v>3.4790000000000001</v>
      </c>
      <c r="R904" s="7">
        <v>30.116</v>
      </c>
      <c r="S904" s="7">
        <v>563.12900000000002</v>
      </c>
      <c r="T904" s="7">
        <v>22.097000000000001</v>
      </c>
      <c r="U904" s="7">
        <v>293.16300000000001</v>
      </c>
      <c r="V904" s="7">
        <v>565.02800000000002</v>
      </c>
      <c r="W904" s="7">
        <v>105.84</v>
      </c>
      <c r="X904" s="7">
        <v>271.76799999999997</v>
      </c>
      <c r="Y904" s="11">
        <v>1012.6634521484375</v>
      </c>
      <c r="Z904" s="11">
        <v>48199.234375</v>
      </c>
      <c r="AA904" s="11">
        <v>63780.430166666665</v>
      </c>
      <c r="AB904" s="11">
        <v>36.910442352294922</v>
      </c>
      <c r="AC904" s="11">
        <v>11.565267562866211</v>
      </c>
      <c r="AD904" s="11">
        <v>0.26</v>
      </c>
      <c r="AE904" s="11">
        <v>6580.8515625</v>
      </c>
      <c r="AF904" s="12">
        <v>23.429285049438477</v>
      </c>
      <c r="AG904" s="12">
        <v>385.51632690429688</v>
      </c>
      <c r="AH904" s="13">
        <v>324.65664672851563</v>
      </c>
      <c r="AI904" s="13">
        <v>34.754852294921875</v>
      </c>
      <c r="AJ904" s="13">
        <v>52.406448364257813</v>
      </c>
      <c r="AK904" s="18">
        <v>25000</v>
      </c>
      <c r="AL904" s="18">
        <f t="shared" si="225"/>
        <v>8.3610000000000007</v>
      </c>
      <c r="AM904" s="18">
        <f t="shared" si="238"/>
        <v>14.947000000000003</v>
      </c>
      <c r="AN904" s="18">
        <f t="shared" si="239"/>
        <v>0.55937646350438208</v>
      </c>
      <c r="AO904" s="7">
        <v>639.62199999999996</v>
      </c>
      <c r="AP904" s="7">
        <v>94.680999999999997</v>
      </c>
      <c r="AQ904" s="18">
        <v>616.50900000000001</v>
      </c>
      <c r="AR904" s="18">
        <f t="shared" si="226"/>
        <v>1.0248379768740503</v>
      </c>
      <c r="AS904" s="22">
        <f t="shared" si="227"/>
        <v>0.8506967228458977</v>
      </c>
      <c r="AT904" s="18">
        <f t="shared" si="228"/>
        <v>46.35602548240977</v>
      </c>
      <c r="AU904" s="18">
        <f t="shared" si="224"/>
        <v>242.81737500000003</v>
      </c>
      <c r="AV904" s="18">
        <f t="shared" si="229"/>
        <v>653.93441413092273</v>
      </c>
      <c r="AW904" s="18">
        <f t="shared" si="230"/>
        <v>0.54836997755589278</v>
      </c>
      <c r="AX904" s="7">
        <v>626.35699999999997</v>
      </c>
      <c r="AY904" s="7">
        <v>399.61099999999999</v>
      </c>
      <c r="AZ904" s="7">
        <v>20.401</v>
      </c>
      <c r="BA904" s="7">
        <v>13.247</v>
      </c>
      <c r="BB904" s="18">
        <f t="shared" si="231"/>
        <v>48842.35032771351</v>
      </c>
      <c r="BC904" s="18">
        <f t="shared" si="232"/>
        <v>905.67811483461071</v>
      </c>
      <c r="BD904" s="7">
        <v>639.62199999999996</v>
      </c>
      <c r="BE904" s="11">
        <v>616.5093994140625</v>
      </c>
      <c r="BF904" s="18">
        <f t="shared" si="233"/>
        <v>404.12740838753575</v>
      </c>
      <c r="BG904" s="18">
        <f t="shared" si="234"/>
        <v>0.47501079539430369</v>
      </c>
      <c r="BH904" s="18">
        <f t="shared" si="235"/>
        <v>342.06290685020946</v>
      </c>
      <c r="BI904" s="18">
        <f t="shared" si="236"/>
        <v>0.84642342922257363</v>
      </c>
      <c r="BJ904" s="18">
        <f t="shared" si="237"/>
        <v>44.471556274995415</v>
      </c>
    </row>
    <row r="905" spans="1:62" s="3" customFormat="1" x14ac:dyDescent="0.25">
      <c r="A905" s="4">
        <v>43748.5</v>
      </c>
      <c r="B905" s="7">
        <v>355.86500000000001</v>
      </c>
      <c r="C905" s="7">
        <v>236.01499999999999</v>
      </c>
      <c r="D905" s="7">
        <v>131.38200000000001</v>
      </c>
      <c r="E905" s="7">
        <v>63.491999999999997</v>
      </c>
      <c r="F905" s="7">
        <v>22.923999999999999</v>
      </c>
      <c r="G905" s="7">
        <v>617.77800000000002</v>
      </c>
      <c r="H905" s="7">
        <v>24.22</v>
      </c>
      <c r="I905" s="7">
        <v>22.818000000000001</v>
      </c>
      <c r="J905" s="7">
        <v>31.196000000000002</v>
      </c>
      <c r="K905" s="7">
        <v>95.975999999999999</v>
      </c>
      <c r="L905" s="7">
        <v>2.367</v>
      </c>
      <c r="M905" s="7">
        <v>1.825</v>
      </c>
      <c r="N905" s="7">
        <v>33.305999999999997</v>
      </c>
      <c r="O905" s="7">
        <v>-0.95499999999999996</v>
      </c>
      <c r="P905" s="7">
        <v>274.23399999999998</v>
      </c>
      <c r="Q905" s="7">
        <v>3.456</v>
      </c>
      <c r="R905" s="7">
        <v>29.74</v>
      </c>
      <c r="S905" s="7">
        <v>563.68399999999997</v>
      </c>
      <c r="T905" s="7">
        <v>21.998999999999999</v>
      </c>
      <c r="U905" s="7">
        <v>291.93400000000003</v>
      </c>
      <c r="V905" s="7">
        <v>564.97</v>
      </c>
      <c r="W905" s="7">
        <v>105.416</v>
      </c>
      <c r="X905" s="7">
        <v>271.18299999999999</v>
      </c>
      <c r="Y905" s="11">
        <v>1012.4745483398438</v>
      </c>
      <c r="Z905" s="11">
        <v>47687.2265625</v>
      </c>
      <c r="AA905" s="11">
        <v>63293.159833333331</v>
      </c>
      <c r="AB905" s="11">
        <v>36.905185699462891</v>
      </c>
      <c r="AC905" s="11">
        <v>11.5848388671875</v>
      </c>
      <c r="AD905" s="11">
        <v>0.26</v>
      </c>
      <c r="AE905" s="11">
        <v>6591.0166015625</v>
      </c>
      <c r="AF905" s="12">
        <v>23.325735092163086</v>
      </c>
      <c r="AG905" s="12">
        <v>385.41668701171875</v>
      </c>
      <c r="AH905" s="13">
        <v>325.00579833984375</v>
      </c>
      <c r="AI905" s="13">
        <v>35.025562286376953</v>
      </c>
      <c r="AJ905" s="13">
        <v>53.274501800537109</v>
      </c>
      <c r="AK905" s="18">
        <v>25000</v>
      </c>
      <c r="AL905" s="18">
        <f t="shared" si="225"/>
        <v>8.3780000000000001</v>
      </c>
      <c r="AM905" s="18">
        <f t="shared" si="238"/>
        <v>14.947000000000003</v>
      </c>
      <c r="AN905" s="18">
        <f t="shared" si="239"/>
        <v>0.56051381548136736</v>
      </c>
      <c r="AO905" s="7">
        <v>637.39400000000001</v>
      </c>
      <c r="AP905" s="7">
        <v>94.912000000000006</v>
      </c>
      <c r="AQ905" s="18">
        <v>617.77800000000002</v>
      </c>
      <c r="AR905" s="18">
        <f t="shared" si="226"/>
        <v>1.0189914647748011</v>
      </c>
      <c r="AS905" s="22">
        <f t="shared" si="227"/>
        <v>0.85067680378156074</v>
      </c>
      <c r="AT905" s="18">
        <f t="shared" si="228"/>
        <v>46.434241799010657</v>
      </c>
      <c r="AU905" s="18">
        <f t="shared" si="224"/>
        <v>243.31108333333333</v>
      </c>
      <c r="AV905" s="18">
        <f t="shared" si="229"/>
        <v>648.84606032082013</v>
      </c>
      <c r="AW905" s="18">
        <f t="shared" si="230"/>
        <v>0.54845828889527903</v>
      </c>
      <c r="AX905" s="7">
        <v>624.21900000000005</v>
      </c>
      <c r="AY905" s="7">
        <v>401.52699999999999</v>
      </c>
      <c r="AZ905" s="7">
        <v>22.245999999999999</v>
      </c>
      <c r="BA905" s="7">
        <v>13.185</v>
      </c>
      <c r="BB905" s="18">
        <f t="shared" si="231"/>
        <v>48982.630895792143</v>
      </c>
      <c r="BC905" s="18">
        <f t="shared" si="232"/>
        <v>903.66413861891238</v>
      </c>
      <c r="BD905" s="7">
        <v>637.39400000000001</v>
      </c>
      <c r="BE905" s="11">
        <v>617.7777099609375</v>
      </c>
      <c r="BF905" s="18">
        <f t="shared" si="233"/>
        <v>401.24603307353834</v>
      </c>
      <c r="BG905" s="18">
        <f t="shared" si="234"/>
        <v>0.46975815042295516</v>
      </c>
      <c r="BH905" s="18">
        <f t="shared" si="235"/>
        <v>339.60096802828053</v>
      </c>
      <c r="BI905" s="18">
        <f t="shared" si="236"/>
        <v>0.84636592024833845</v>
      </c>
      <c r="BJ905" s="18">
        <f t="shared" si="237"/>
        <v>45.53482711068213</v>
      </c>
    </row>
    <row r="906" spans="1:62" s="3" customFormat="1" x14ac:dyDescent="0.25">
      <c r="A906" s="4">
        <v>43748.541666666664</v>
      </c>
      <c r="B906" s="7">
        <v>352.76900000000001</v>
      </c>
      <c r="C906" s="7">
        <v>234.02199999999999</v>
      </c>
      <c r="D906" s="7">
        <v>130.70400000000001</v>
      </c>
      <c r="E906" s="7">
        <v>58.628</v>
      </c>
      <c r="F906" s="7">
        <v>24.053000000000001</v>
      </c>
      <c r="G906" s="7">
        <v>618.62300000000005</v>
      </c>
      <c r="H906" s="7">
        <v>24.478999999999999</v>
      </c>
      <c r="I906" s="7">
        <v>22.986999999999998</v>
      </c>
      <c r="J906" s="7">
        <v>31.332000000000001</v>
      </c>
      <c r="K906" s="7">
        <v>95.911000000000001</v>
      </c>
      <c r="L906" s="7">
        <v>2.37</v>
      </c>
      <c r="M906" s="7">
        <v>1.825</v>
      </c>
      <c r="N906" s="7">
        <v>33.438000000000002</v>
      </c>
      <c r="O906" s="7">
        <v>-0.95399999999999996</v>
      </c>
      <c r="P906" s="7">
        <v>274.16000000000003</v>
      </c>
      <c r="Q906" s="7">
        <v>3.4420000000000002</v>
      </c>
      <c r="R906" s="7">
        <v>29.696000000000002</v>
      </c>
      <c r="S906" s="7">
        <v>564.21299999999997</v>
      </c>
      <c r="T906" s="7">
        <v>21.923999999999999</v>
      </c>
      <c r="U906" s="7">
        <v>290.72000000000003</v>
      </c>
      <c r="V906" s="7">
        <v>564.94899999999996</v>
      </c>
      <c r="W906" s="7">
        <v>105.136</v>
      </c>
      <c r="X906" s="7">
        <v>270.66000000000003</v>
      </c>
      <c r="Y906" s="11">
        <v>1011.7420043945313</v>
      </c>
      <c r="Z906" s="11">
        <v>47431.22265625</v>
      </c>
      <c r="AA906" s="11">
        <v>62984.996833333331</v>
      </c>
      <c r="AB906" s="11">
        <v>36.902980804443359</v>
      </c>
      <c r="AC906" s="11">
        <v>11.598878860473633</v>
      </c>
      <c r="AD906" s="11">
        <v>0.26</v>
      </c>
      <c r="AE906" s="11">
        <v>6597.90771484375</v>
      </c>
      <c r="AF906" s="12">
        <v>23.248010635375977</v>
      </c>
      <c r="AG906" s="12">
        <v>385.392578125</v>
      </c>
      <c r="AH906" s="13">
        <v>325.52273559570313</v>
      </c>
      <c r="AI906" s="13">
        <v>35.182369232177734</v>
      </c>
      <c r="AJ906" s="13">
        <v>53.981006622314453</v>
      </c>
      <c r="AK906" s="18">
        <v>25000</v>
      </c>
      <c r="AL906" s="18">
        <f t="shared" si="225"/>
        <v>8.3450000000000024</v>
      </c>
      <c r="AM906" s="18">
        <f t="shared" si="238"/>
        <v>14.947000000000003</v>
      </c>
      <c r="AN906" s="18">
        <f t="shared" si="239"/>
        <v>0.55830601458486662</v>
      </c>
      <c r="AO906" s="7">
        <v>633.92399999999998</v>
      </c>
      <c r="AP906" s="7">
        <v>94.775999999999996</v>
      </c>
      <c r="AQ906" s="18">
        <v>618.62300000000005</v>
      </c>
      <c r="AR906" s="18">
        <f t="shared" si="226"/>
        <v>1.0200620266048035</v>
      </c>
      <c r="AS906" s="22">
        <f t="shared" si="227"/>
        <v>0.85111225169823357</v>
      </c>
      <c r="AT906" s="18">
        <f t="shared" si="228"/>
        <v>46.485567519597843</v>
      </c>
      <c r="AU906" s="18">
        <f t="shared" si="224"/>
        <v>242.3527083333334</v>
      </c>
      <c r="AV906" s="18">
        <f t="shared" si="229"/>
        <v>645.64836919678487</v>
      </c>
      <c r="AW906" s="18">
        <f t="shared" si="230"/>
        <v>0.54637944867553878</v>
      </c>
      <c r="AX906" s="7">
        <v>620.827</v>
      </c>
      <c r="AY906" s="7">
        <v>403.45</v>
      </c>
      <c r="AZ906" s="7">
        <v>22.86</v>
      </c>
      <c r="BA906" s="7">
        <v>13.092000000000001</v>
      </c>
      <c r="BB906" s="18">
        <f t="shared" si="231"/>
        <v>49004.305580601525</v>
      </c>
      <c r="BC906" s="18">
        <f t="shared" si="232"/>
        <v>898.87407638114519</v>
      </c>
      <c r="BD906" s="7">
        <v>633.92399999999998</v>
      </c>
      <c r="BE906" s="11">
        <v>618.623291015625</v>
      </c>
      <c r="BF906" s="18">
        <f t="shared" si="233"/>
        <v>400.02767851917889</v>
      </c>
      <c r="BG906" s="18">
        <f t="shared" si="234"/>
        <v>0.46912637036772836</v>
      </c>
      <c r="BH906" s="18">
        <f t="shared" si="235"/>
        <v>338.74136708497042</v>
      </c>
      <c r="BI906" s="18">
        <f t="shared" si="236"/>
        <v>0.84679482264557815</v>
      </c>
      <c r="BJ906" s="18">
        <f t="shared" si="237"/>
        <v>46.593460704233443</v>
      </c>
    </row>
    <row r="907" spans="1:62" s="3" customFormat="1" x14ac:dyDescent="0.25">
      <c r="A907" s="4">
        <v>43748.583333333336</v>
      </c>
      <c r="B907" s="7">
        <v>351.11900000000003</v>
      </c>
      <c r="C907" s="7">
        <v>233.20099999999999</v>
      </c>
      <c r="D907" s="7">
        <v>130.334</v>
      </c>
      <c r="E907" s="7">
        <v>58.23</v>
      </c>
      <c r="F907" s="7">
        <v>24.023</v>
      </c>
      <c r="G907" s="7">
        <v>619.01</v>
      </c>
      <c r="H907" s="7">
        <v>24.556999999999999</v>
      </c>
      <c r="I907" s="7">
        <v>23.305</v>
      </c>
      <c r="J907" s="7">
        <v>31.664000000000001</v>
      </c>
      <c r="K907" s="7">
        <v>95.87</v>
      </c>
      <c r="L907" s="7">
        <v>2.3620000000000001</v>
      </c>
      <c r="M907" s="7">
        <v>1.825</v>
      </c>
      <c r="N907" s="7">
        <v>33.710999999999999</v>
      </c>
      <c r="O907" s="7">
        <v>-0.95199999999999996</v>
      </c>
      <c r="P907" s="7">
        <v>273.827</v>
      </c>
      <c r="Q907" s="7">
        <v>3.4350000000000001</v>
      </c>
      <c r="R907" s="7">
        <v>29.663</v>
      </c>
      <c r="S907" s="7">
        <v>564.322</v>
      </c>
      <c r="T907" s="7">
        <v>21.870999999999999</v>
      </c>
      <c r="U907" s="7">
        <v>290.45400000000001</v>
      </c>
      <c r="V907" s="7">
        <v>564.93299999999999</v>
      </c>
      <c r="W907" s="7">
        <v>104.96</v>
      </c>
      <c r="X907" s="7">
        <v>269.84699999999998</v>
      </c>
      <c r="Y907" s="11">
        <v>1011.0517578125</v>
      </c>
      <c r="Z907" s="11">
        <v>47175.21875</v>
      </c>
      <c r="AA907" s="11">
        <v>62878.553916666664</v>
      </c>
      <c r="AB907" s="11">
        <v>36.902980804443359</v>
      </c>
      <c r="AC907" s="11">
        <v>11.795095443725586</v>
      </c>
      <c r="AD907" s="11">
        <v>0.26</v>
      </c>
      <c r="AE907" s="11">
        <v>6584.21826171875</v>
      </c>
      <c r="AF907" s="12">
        <v>23.192813873291016</v>
      </c>
      <c r="AG907" s="12">
        <v>385.25103759765625</v>
      </c>
      <c r="AH907" s="13">
        <v>325.69631958007813</v>
      </c>
      <c r="AI907" s="13">
        <v>35.37744140625</v>
      </c>
      <c r="AJ907" s="13">
        <v>54.415031433105469</v>
      </c>
      <c r="AK907" s="18">
        <v>25000</v>
      </c>
      <c r="AL907" s="18">
        <f t="shared" si="225"/>
        <v>8.3590000000000018</v>
      </c>
      <c r="AM907" s="18">
        <f t="shared" si="238"/>
        <v>14.947000000000003</v>
      </c>
      <c r="AN907" s="18">
        <f t="shared" si="239"/>
        <v>0.55924265738944268</v>
      </c>
      <c r="AO907" s="7">
        <v>631.48800000000006</v>
      </c>
      <c r="AP907" s="7">
        <v>94.733999999999995</v>
      </c>
      <c r="AQ907" s="18">
        <v>619.01</v>
      </c>
      <c r="AR907" s="18">
        <f t="shared" si="226"/>
        <v>1.0221637676104987</v>
      </c>
      <c r="AS907" s="22">
        <f t="shared" si="227"/>
        <v>0.85134710584780926</v>
      </c>
      <c r="AT907" s="18">
        <f t="shared" si="228"/>
        <v>46.389118459524319</v>
      </c>
      <c r="AU907" s="18">
        <f t="shared" si="224"/>
        <v>242.75929166666671</v>
      </c>
      <c r="AV907" s="18">
        <f t="shared" si="229"/>
        <v>644.55724116608508</v>
      </c>
      <c r="AW907" s="18">
        <f t="shared" si="230"/>
        <v>0.54474448128886366</v>
      </c>
      <c r="AX907" s="7">
        <v>618.428</v>
      </c>
      <c r="AY907" s="7">
        <v>404.59</v>
      </c>
      <c r="AZ907" s="7">
        <v>23.312000000000001</v>
      </c>
      <c r="BA907" s="7">
        <v>13.035</v>
      </c>
      <c r="BB907" s="18">
        <f t="shared" si="231"/>
        <v>49186.969974525164</v>
      </c>
      <c r="BC907" s="18">
        <f t="shared" si="232"/>
        <v>897.92982866754346</v>
      </c>
      <c r="BD907" s="7">
        <v>631.48800000000006</v>
      </c>
      <c r="BE907" s="11">
        <v>619.00982666015625</v>
      </c>
      <c r="BF907" s="18">
        <f t="shared" si="233"/>
        <v>399.56103383423726</v>
      </c>
      <c r="BG907" s="18">
        <f t="shared" si="234"/>
        <v>0.46792857501842744</v>
      </c>
      <c r="BH907" s="18">
        <f t="shared" si="235"/>
        <v>338.41184994545443</v>
      </c>
      <c r="BI907" s="18">
        <f t="shared" si="236"/>
        <v>0.84695909082527976</v>
      </c>
      <c r="BJ907" s="18">
        <f t="shared" si="237"/>
        <v>48.657126274484732</v>
      </c>
    </row>
    <row r="908" spans="1:62" s="3" customFormat="1" x14ac:dyDescent="0.25">
      <c r="A908" s="4">
        <v>43748.625</v>
      </c>
      <c r="B908" s="7">
        <v>352.37400000000002</v>
      </c>
      <c r="C908" s="7">
        <v>233.78800000000001</v>
      </c>
      <c r="D908" s="7">
        <v>130.482</v>
      </c>
      <c r="E908" s="7">
        <v>61.49</v>
      </c>
      <c r="F908" s="7">
        <v>23.178999999999998</v>
      </c>
      <c r="G908" s="7">
        <v>618.86699999999996</v>
      </c>
      <c r="H908" s="7">
        <v>24.626000000000001</v>
      </c>
      <c r="I908" s="7">
        <v>23.367000000000001</v>
      </c>
      <c r="J908" s="7">
        <v>31.713999999999999</v>
      </c>
      <c r="K908" s="7">
        <v>95.260999999999996</v>
      </c>
      <c r="L908" s="7">
        <v>2.3639999999999999</v>
      </c>
      <c r="M908" s="7">
        <v>1.827</v>
      </c>
      <c r="N908" s="7">
        <v>33.869</v>
      </c>
      <c r="O908" s="7">
        <v>-0.95199999999999996</v>
      </c>
      <c r="P908" s="7">
        <v>273.59500000000003</v>
      </c>
      <c r="Q908" s="7">
        <v>3.4449999999999998</v>
      </c>
      <c r="R908" s="7">
        <v>30.007000000000001</v>
      </c>
      <c r="S908" s="7">
        <v>564.26499999999999</v>
      </c>
      <c r="T908" s="7">
        <v>21.891999999999999</v>
      </c>
      <c r="U908" s="7">
        <v>290.25700000000001</v>
      </c>
      <c r="V908" s="7">
        <v>564.85199999999998</v>
      </c>
      <c r="W908" s="7">
        <v>104.97799999999999</v>
      </c>
      <c r="X908" s="7">
        <v>269.779</v>
      </c>
      <c r="Y908" s="11">
        <v>1010.8734741210938</v>
      </c>
      <c r="Z908" s="11">
        <v>47431.22265625</v>
      </c>
      <c r="AA908" s="11">
        <v>63042.227916666678</v>
      </c>
      <c r="AB908" s="11">
        <v>36.904674530029297</v>
      </c>
      <c r="AC908" s="11">
        <v>11.537339210510254</v>
      </c>
      <c r="AD908" s="11">
        <v>0.26</v>
      </c>
      <c r="AE908" s="11">
        <v>6597.47412109375</v>
      </c>
      <c r="AF908" s="12">
        <v>23.220664978027344</v>
      </c>
      <c r="AG908" s="12">
        <v>385.30892944335938</v>
      </c>
      <c r="AH908" s="13">
        <v>325.8660888671875</v>
      </c>
      <c r="AI908" s="13">
        <v>35.457736968994141</v>
      </c>
      <c r="AJ908" s="13">
        <v>54.6875</v>
      </c>
      <c r="AK908" s="18">
        <v>25000</v>
      </c>
      <c r="AL908" s="18">
        <f t="shared" si="225"/>
        <v>8.3469999999999978</v>
      </c>
      <c r="AM908" s="18">
        <f t="shared" si="238"/>
        <v>14.947000000000003</v>
      </c>
      <c r="AN908" s="18">
        <f t="shared" si="239"/>
        <v>0.55843982069980569</v>
      </c>
      <c r="AO908" s="7">
        <v>632.58000000000004</v>
      </c>
      <c r="AP908" s="7">
        <v>94.891999999999996</v>
      </c>
      <c r="AQ908" s="18">
        <v>618.86699999999996</v>
      </c>
      <c r="AR908" s="18">
        <f t="shared" si="226"/>
        <v>1.0241555110079348</v>
      </c>
      <c r="AS908" s="22">
        <f t="shared" si="227"/>
        <v>0.85095701249222411</v>
      </c>
      <c r="AT908" s="18">
        <f t="shared" si="228"/>
        <v>46.480379337544406</v>
      </c>
      <c r="AU908" s="18">
        <f t="shared" si="224"/>
        <v>242.4107916666666</v>
      </c>
      <c r="AV908" s="18">
        <f t="shared" si="229"/>
        <v>646.26469525347511</v>
      </c>
      <c r="AW908" s="18">
        <f t="shared" si="230"/>
        <v>0.54524717594513417</v>
      </c>
      <c r="AX908" s="7">
        <v>619.49300000000005</v>
      </c>
      <c r="AY908" s="7">
        <v>404.35399999999998</v>
      </c>
      <c r="AZ908" s="7">
        <v>22.968</v>
      </c>
      <c r="BA908" s="7">
        <v>13.081</v>
      </c>
      <c r="BB908" s="18">
        <f t="shared" si="231"/>
        <v>49051.08434108521</v>
      </c>
      <c r="BC908" s="18">
        <f t="shared" si="232"/>
        <v>898.93068475866153</v>
      </c>
      <c r="BD908" s="7">
        <v>632.58000000000004</v>
      </c>
      <c r="BE908" s="11">
        <v>618.8673095703125</v>
      </c>
      <c r="BF908" s="18">
        <f t="shared" si="233"/>
        <v>400.93955660127824</v>
      </c>
      <c r="BG908" s="18">
        <f t="shared" si="234"/>
        <v>0.46946217870394374</v>
      </c>
      <c r="BH908" s="18">
        <f t="shared" si="235"/>
        <v>339.46259710505251</v>
      </c>
      <c r="BI908" s="18">
        <f t="shared" si="236"/>
        <v>0.84666776205032168</v>
      </c>
      <c r="BJ908" s="18">
        <f t="shared" si="237"/>
        <v>48.669326167629293</v>
      </c>
    </row>
    <row r="909" spans="1:62" s="3" customFormat="1" x14ac:dyDescent="0.25">
      <c r="A909" s="4">
        <v>43748.666666666664</v>
      </c>
      <c r="B909" s="7">
        <v>353.03100000000001</v>
      </c>
      <c r="C909" s="7">
        <v>234.13900000000001</v>
      </c>
      <c r="D909" s="7">
        <v>130.82400000000001</v>
      </c>
      <c r="E909" s="7">
        <v>65.555999999999997</v>
      </c>
      <c r="F909" s="7">
        <v>23.564</v>
      </c>
      <c r="G909" s="7">
        <v>618.83299999999997</v>
      </c>
      <c r="H909" s="7">
        <v>24.600999999999999</v>
      </c>
      <c r="I909" s="7">
        <v>23.504000000000001</v>
      </c>
      <c r="J909" s="7">
        <v>31.844999999999999</v>
      </c>
      <c r="K909" s="7">
        <v>92.673000000000002</v>
      </c>
      <c r="L909" s="7">
        <v>2.3639999999999999</v>
      </c>
      <c r="M909" s="7">
        <v>1.8240000000000001</v>
      </c>
      <c r="N909" s="7">
        <v>34.014000000000003</v>
      </c>
      <c r="O909" s="7">
        <v>-0.95099999999999996</v>
      </c>
      <c r="P909" s="7">
        <v>273.60500000000002</v>
      </c>
      <c r="Q909" s="7">
        <v>3.4609999999999999</v>
      </c>
      <c r="R909" s="7">
        <v>30.209</v>
      </c>
      <c r="S909" s="7">
        <v>564.13400000000001</v>
      </c>
      <c r="T909" s="7">
        <v>21.914999999999999</v>
      </c>
      <c r="U909" s="7">
        <v>291.35899999999998</v>
      </c>
      <c r="V909" s="7">
        <v>564.92999999999995</v>
      </c>
      <c r="W909" s="7">
        <v>105</v>
      </c>
      <c r="X909" s="7">
        <v>269.976</v>
      </c>
      <c r="Y909" s="11">
        <v>1010.3720092773438</v>
      </c>
      <c r="Z909" s="11">
        <v>47431.22265625</v>
      </c>
      <c r="AA909" s="11">
        <v>62913.25224999999</v>
      </c>
      <c r="AB909" s="11">
        <v>36.913322448730469</v>
      </c>
      <c r="AC909" s="11">
        <v>12.062582969665527</v>
      </c>
      <c r="AD909" s="11">
        <v>0.26</v>
      </c>
      <c r="AE909" s="11">
        <v>6590.65771484375</v>
      </c>
      <c r="AF909" s="12">
        <v>23.247753143310547</v>
      </c>
      <c r="AG909" s="12">
        <v>385.3748779296875</v>
      </c>
      <c r="AH909" s="13">
        <v>325.69631958007813</v>
      </c>
      <c r="AI909" s="13">
        <v>35.579986572265625</v>
      </c>
      <c r="AJ909" s="13">
        <v>54.849056243896484</v>
      </c>
      <c r="AK909" s="18">
        <v>25000</v>
      </c>
      <c r="AL909" s="18">
        <f t="shared" si="225"/>
        <v>8.3409999999999975</v>
      </c>
      <c r="AM909" s="18">
        <f t="shared" si="238"/>
        <v>14.947000000000003</v>
      </c>
      <c r="AN909" s="18">
        <f t="shared" si="239"/>
        <v>0.55803840235498736</v>
      </c>
      <c r="AO909" s="7">
        <v>631.34799999999996</v>
      </c>
      <c r="AP909" s="7">
        <v>95.275999999999996</v>
      </c>
      <c r="AQ909" s="18">
        <v>618.83299999999997</v>
      </c>
      <c r="AR909" s="18">
        <f t="shared" si="226"/>
        <v>1.0209703583082819</v>
      </c>
      <c r="AS909" s="22">
        <f t="shared" si="227"/>
        <v>0.85055838526123484</v>
      </c>
      <c r="AT909" s="18">
        <f t="shared" si="228"/>
        <v>46.421478539066278</v>
      </c>
      <c r="AU909" s="18">
        <f t="shared" si="224"/>
        <v>242.2365416666666</v>
      </c>
      <c r="AV909" s="18">
        <f t="shared" si="229"/>
        <v>645.09365738960207</v>
      </c>
      <c r="AW909" s="18">
        <f t="shared" si="230"/>
        <v>0.5472554193581044</v>
      </c>
      <c r="AX909" s="7">
        <v>618.29300000000001</v>
      </c>
      <c r="AY909" s="7">
        <v>402.40100000000001</v>
      </c>
      <c r="AZ909" s="7">
        <v>23.369</v>
      </c>
      <c r="BA909" s="7">
        <v>13.1</v>
      </c>
      <c r="BB909" s="18">
        <f t="shared" si="231"/>
        <v>48962.203302945076</v>
      </c>
      <c r="BC909" s="18">
        <f t="shared" si="232"/>
        <v>896.61943306129251</v>
      </c>
      <c r="BD909" s="7">
        <v>631.34799999999996</v>
      </c>
      <c r="BE909" s="11">
        <v>618.83343505859375</v>
      </c>
      <c r="BF909" s="18">
        <f t="shared" si="233"/>
        <v>398.89235485330869</v>
      </c>
      <c r="BG909" s="18">
        <f t="shared" si="234"/>
        <v>0.47041643955356793</v>
      </c>
      <c r="BH909" s="18">
        <f t="shared" si="235"/>
        <v>337.47834683521842</v>
      </c>
      <c r="BI909" s="18">
        <f t="shared" si="236"/>
        <v>0.84603864358173753</v>
      </c>
      <c r="BJ909" s="18">
        <f t="shared" si="237"/>
        <v>49.707284489854615</v>
      </c>
    </row>
    <row r="910" spans="1:62" s="3" customFormat="1" x14ac:dyDescent="0.25">
      <c r="A910" s="4">
        <v>43748.708333333336</v>
      </c>
      <c r="B910" s="7">
        <v>353.577</v>
      </c>
      <c r="C910" s="7">
        <v>233.67</v>
      </c>
      <c r="D910" s="7">
        <v>130.78700000000001</v>
      </c>
      <c r="E910" s="7">
        <v>72.820999999999998</v>
      </c>
      <c r="F910" s="7">
        <v>21.972000000000001</v>
      </c>
      <c r="G910" s="7">
        <v>618.58500000000004</v>
      </c>
      <c r="H910" s="7">
        <v>24.303999999999998</v>
      </c>
      <c r="I910" s="7">
        <v>23.882000000000001</v>
      </c>
      <c r="J910" s="7">
        <v>32.244999999999997</v>
      </c>
      <c r="K910" s="7">
        <v>96.537000000000006</v>
      </c>
      <c r="L910" s="7">
        <v>2.3660000000000001</v>
      </c>
      <c r="M910" s="7">
        <v>1.8240000000000001</v>
      </c>
      <c r="N910" s="7">
        <v>34.395000000000003</v>
      </c>
      <c r="O910" s="7">
        <v>-0.95</v>
      </c>
      <c r="P910" s="7">
        <v>273.73099999999999</v>
      </c>
      <c r="Q910" s="7">
        <v>3.4620000000000002</v>
      </c>
      <c r="R910" s="7">
        <v>30.318999999999999</v>
      </c>
      <c r="S910" s="7">
        <v>564.04499999999996</v>
      </c>
      <c r="T910" s="7">
        <v>21.981000000000002</v>
      </c>
      <c r="U910" s="7">
        <v>291.512</v>
      </c>
      <c r="V910" s="7">
        <v>564.92999999999995</v>
      </c>
      <c r="W910" s="7">
        <v>105.148</v>
      </c>
      <c r="X910" s="7">
        <v>270.55900000000003</v>
      </c>
      <c r="Y910" s="11">
        <v>1010.8628540039063</v>
      </c>
      <c r="Z910" s="11">
        <v>47431.22265625</v>
      </c>
      <c r="AA910" s="11">
        <v>63275.744416666661</v>
      </c>
      <c r="AB910" s="11">
        <v>36.926036834716797</v>
      </c>
      <c r="AC910" s="11">
        <v>11.600957870483398</v>
      </c>
      <c r="AD910" s="11">
        <v>0.26</v>
      </c>
      <c r="AE910" s="11">
        <v>6591.02880859375</v>
      </c>
      <c r="AF910" s="12">
        <v>23.299406051635742</v>
      </c>
      <c r="AG910" s="12">
        <v>385.4744873046875</v>
      </c>
      <c r="AH910" s="13">
        <v>325.8660888671875</v>
      </c>
      <c r="AI910" s="13">
        <v>35.811470031738281</v>
      </c>
      <c r="AJ910" s="13">
        <v>55.606193542480469</v>
      </c>
      <c r="AK910" s="18">
        <v>25000</v>
      </c>
      <c r="AL910" s="18">
        <f t="shared" si="225"/>
        <v>8.362999999999996</v>
      </c>
      <c r="AM910" s="18">
        <f t="shared" si="238"/>
        <v>14.947000000000003</v>
      </c>
      <c r="AN910" s="18">
        <f t="shared" si="239"/>
        <v>0.55951026961932127</v>
      </c>
      <c r="AO910" s="7">
        <v>633.38099999999997</v>
      </c>
      <c r="AP910" s="7">
        <v>96.085999999999999</v>
      </c>
      <c r="AQ910" s="18">
        <v>618.58500000000004</v>
      </c>
      <c r="AR910" s="18">
        <f t="shared" si="226"/>
        <v>1.030533629052347</v>
      </c>
      <c r="AS910" s="22">
        <f t="shared" si="227"/>
        <v>0.84900643429067724</v>
      </c>
      <c r="AT910" s="18">
        <f t="shared" si="228"/>
        <v>46.40810758828129</v>
      </c>
      <c r="AU910" s="18">
        <f t="shared" si="224"/>
        <v>242.87545833333323</v>
      </c>
      <c r="AV910" s="18">
        <f t="shared" si="229"/>
        <v>649.03401918721079</v>
      </c>
      <c r="AW910" s="18">
        <f t="shared" si="230"/>
        <v>0.54477421760231703</v>
      </c>
      <c r="AX910" s="7">
        <v>620.10799999999995</v>
      </c>
      <c r="AY910" s="7">
        <v>401.65199999999999</v>
      </c>
      <c r="AZ910" s="7">
        <v>24.59</v>
      </c>
      <c r="BA910" s="7">
        <v>13.099</v>
      </c>
      <c r="BB910" s="18">
        <f t="shared" si="231"/>
        <v>49261.274287772882</v>
      </c>
      <c r="BC910" s="18">
        <f t="shared" si="232"/>
        <v>899.9078666360889</v>
      </c>
      <c r="BD910" s="7">
        <v>633.38099999999997</v>
      </c>
      <c r="BE910" s="11">
        <v>618.5845947265625</v>
      </c>
      <c r="BF910" s="18">
        <f t="shared" si="233"/>
        <v>403.76279678647882</v>
      </c>
      <c r="BG910" s="18">
        <f t="shared" si="234"/>
        <v>0.47097112155287424</v>
      </c>
      <c r="BH910" s="18">
        <f t="shared" si="235"/>
        <v>341.04576699229494</v>
      </c>
      <c r="BI910" s="18">
        <f t="shared" si="236"/>
        <v>0.84466862649717966</v>
      </c>
      <c r="BJ910" s="18">
        <f t="shared" si="237"/>
        <v>50.681213591137741</v>
      </c>
    </row>
    <row r="911" spans="1:62" s="3" customFormat="1" x14ac:dyDescent="0.25">
      <c r="A911" s="4">
        <v>43748.75</v>
      </c>
      <c r="B911" s="7">
        <v>355.03</v>
      </c>
      <c r="C911" s="7">
        <v>235.66300000000001</v>
      </c>
      <c r="D911" s="7">
        <v>130.61699999999999</v>
      </c>
      <c r="E911" s="7">
        <v>78.081999999999994</v>
      </c>
      <c r="F911" s="7">
        <v>20.974</v>
      </c>
      <c r="G911" s="7">
        <v>618.26800000000003</v>
      </c>
      <c r="H911" s="7">
        <v>25.055</v>
      </c>
      <c r="I911" s="7">
        <v>23.803000000000001</v>
      </c>
      <c r="J911" s="7">
        <v>32.161000000000001</v>
      </c>
      <c r="K911" s="7">
        <v>93.17</v>
      </c>
      <c r="L911" s="7">
        <v>2.3610000000000002</v>
      </c>
      <c r="M911" s="7">
        <v>1.819</v>
      </c>
      <c r="N911" s="7">
        <v>34.276000000000003</v>
      </c>
      <c r="O911" s="7">
        <v>-0.95</v>
      </c>
      <c r="P911" s="7">
        <v>273.721</v>
      </c>
      <c r="Q911" s="7">
        <v>3.4750000000000001</v>
      </c>
      <c r="R911" s="7">
        <v>30.463000000000001</v>
      </c>
      <c r="S911" s="7">
        <v>563.85699999999997</v>
      </c>
      <c r="T911" s="7">
        <v>22.013000000000002</v>
      </c>
      <c r="U911" s="7">
        <v>292.24200000000002</v>
      </c>
      <c r="V911" s="7">
        <v>564.94899999999996</v>
      </c>
      <c r="W911" s="7">
        <v>105.306</v>
      </c>
      <c r="X911" s="7">
        <v>271.03500000000003</v>
      </c>
      <c r="Y911" s="11">
        <v>1010.1619873046875</v>
      </c>
      <c r="Z911" s="11">
        <v>47687.2265625</v>
      </c>
      <c r="AA911" s="11">
        <v>63362.189166666671</v>
      </c>
      <c r="AB911" s="11">
        <v>36.934684753417969</v>
      </c>
      <c r="AC911" s="11">
        <v>11.722640991210938</v>
      </c>
      <c r="AD911" s="11">
        <v>0.26</v>
      </c>
      <c r="AE911" s="11">
        <v>6593.7265625</v>
      </c>
      <c r="AF911" s="12">
        <v>23.336624145507813</v>
      </c>
      <c r="AG911" s="12">
        <v>385.4825439453125</v>
      </c>
      <c r="AH911" s="13">
        <v>325.69439697265625</v>
      </c>
      <c r="AI911" s="13">
        <v>35.84136962890625</v>
      </c>
      <c r="AJ911" s="13">
        <v>56.262058258056641</v>
      </c>
      <c r="AK911" s="18">
        <v>25000</v>
      </c>
      <c r="AL911" s="18">
        <f t="shared" si="225"/>
        <v>8.3580000000000005</v>
      </c>
      <c r="AM911" s="18">
        <f t="shared" si="238"/>
        <v>14.947000000000003</v>
      </c>
      <c r="AN911" s="18">
        <f t="shared" si="239"/>
        <v>0.55917575433197286</v>
      </c>
      <c r="AO911" s="7">
        <v>634.16399999999999</v>
      </c>
      <c r="AP911" s="7">
        <v>96.263999999999996</v>
      </c>
      <c r="AQ911" s="18">
        <v>618.26800000000003</v>
      </c>
      <c r="AR911" s="18">
        <f t="shared" si="226"/>
        <v>1.0270451777774727</v>
      </c>
      <c r="AS911" s="22">
        <f t="shared" si="227"/>
        <v>0.84870488637353592</v>
      </c>
      <c r="AT911" s="18">
        <f t="shared" si="228"/>
        <v>46.416232267729072</v>
      </c>
      <c r="AU911" s="18">
        <f t="shared" si="224"/>
        <v>242.73025000000004</v>
      </c>
      <c r="AV911" s="18">
        <f t="shared" si="229"/>
        <v>650.0729117103524</v>
      </c>
      <c r="AW911" s="18">
        <f t="shared" si="230"/>
        <v>0.54613873860073681</v>
      </c>
      <c r="AX911" s="7">
        <v>621.00300000000004</v>
      </c>
      <c r="AY911" s="7">
        <v>399.94299999999998</v>
      </c>
      <c r="AZ911" s="7">
        <v>22.559000000000001</v>
      </c>
      <c r="BA911" s="7">
        <v>13.163</v>
      </c>
      <c r="BB911" s="18">
        <f t="shared" si="231"/>
        <v>49075.248255212864</v>
      </c>
      <c r="BC911" s="18">
        <f t="shared" si="232"/>
        <v>901.19842873059099</v>
      </c>
      <c r="BD911" s="7">
        <v>634.16399999999999</v>
      </c>
      <c r="BE911" s="11">
        <v>618.26812744140625</v>
      </c>
      <c r="BF911" s="18">
        <f t="shared" si="233"/>
        <v>402.68735372365086</v>
      </c>
      <c r="BG911" s="18">
        <f t="shared" si="234"/>
        <v>0.47273373013171105</v>
      </c>
      <c r="BH911" s="18">
        <f t="shared" si="235"/>
        <v>339.98907603899067</v>
      </c>
      <c r="BI911" s="18">
        <f t="shared" si="236"/>
        <v>0.84430035583464669</v>
      </c>
      <c r="BJ911" s="18">
        <f t="shared" si="237"/>
        <v>50.75590838798442</v>
      </c>
    </row>
    <row r="912" spans="1:62" s="3" customFormat="1" x14ac:dyDescent="0.25">
      <c r="A912" s="4">
        <v>43748.791666666664</v>
      </c>
      <c r="B912" s="7">
        <v>356.37200000000001</v>
      </c>
      <c r="C912" s="7">
        <v>236.952</v>
      </c>
      <c r="D912" s="7">
        <v>131.33000000000001</v>
      </c>
      <c r="E912" s="7">
        <v>79.927999999999997</v>
      </c>
      <c r="F912" s="7">
        <v>20.611000000000001</v>
      </c>
      <c r="G912" s="7">
        <v>617.77300000000002</v>
      </c>
      <c r="H912" s="7">
        <v>24.821000000000002</v>
      </c>
      <c r="I912" s="7">
        <v>23.702999999999999</v>
      </c>
      <c r="J912" s="7">
        <v>32.090000000000003</v>
      </c>
      <c r="K912" s="7">
        <v>95.497</v>
      </c>
      <c r="L912" s="7">
        <v>2.3740000000000001</v>
      </c>
      <c r="M912" s="7">
        <v>1.829</v>
      </c>
      <c r="N912" s="7">
        <v>34.259</v>
      </c>
      <c r="O912" s="7">
        <v>-0.95</v>
      </c>
      <c r="P912" s="7">
        <v>273.80399999999997</v>
      </c>
      <c r="Q912" s="7">
        <v>3.4740000000000002</v>
      </c>
      <c r="R912" s="7">
        <v>30.425999999999998</v>
      </c>
      <c r="S912" s="7">
        <v>563.57899999999995</v>
      </c>
      <c r="T912" s="7">
        <v>22.047999999999998</v>
      </c>
      <c r="U912" s="7">
        <v>292.60000000000002</v>
      </c>
      <c r="V912" s="7">
        <v>564.97</v>
      </c>
      <c r="W912" s="7">
        <v>105.39400000000001</v>
      </c>
      <c r="X912" s="7">
        <v>271.55799999999999</v>
      </c>
      <c r="Y912" s="11">
        <v>1009.89013671875</v>
      </c>
      <c r="Z912" s="11">
        <v>47943.23046875</v>
      </c>
      <c r="AA912" s="11">
        <v>63632.748416666662</v>
      </c>
      <c r="AB912" s="11">
        <v>36.946556091308594</v>
      </c>
      <c r="AC912" s="11">
        <v>11.84234619140625</v>
      </c>
      <c r="AD912" s="11">
        <v>0.26</v>
      </c>
      <c r="AE912" s="11">
        <v>6601.2060546875</v>
      </c>
      <c r="AF912" s="12">
        <v>23.382705688476563</v>
      </c>
      <c r="AG912" s="12">
        <v>385.53240966796875</v>
      </c>
      <c r="AH912" s="13">
        <v>325.69247436523438</v>
      </c>
      <c r="AI912" s="13">
        <v>35.792819976806641</v>
      </c>
      <c r="AJ912" s="13">
        <v>55.989589691162109</v>
      </c>
      <c r="AK912" s="18">
        <v>25000</v>
      </c>
      <c r="AL912" s="18">
        <f t="shared" si="225"/>
        <v>8.387000000000004</v>
      </c>
      <c r="AM912" s="18">
        <f t="shared" si="238"/>
        <v>14.947000000000003</v>
      </c>
      <c r="AN912" s="18">
        <f t="shared" si="239"/>
        <v>0.56111594299859524</v>
      </c>
      <c r="AO912" s="7">
        <v>636.73900000000003</v>
      </c>
      <c r="AP912" s="7">
        <v>96.263999999999996</v>
      </c>
      <c r="AQ912" s="18">
        <v>617.77300000000002</v>
      </c>
      <c r="AR912" s="18">
        <f t="shared" si="226"/>
        <v>1.0277203396175749</v>
      </c>
      <c r="AS912" s="22">
        <f t="shared" si="227"/>
        <v>0.84861051310376168</v>
      </c>
      <c r="AT912" s="18">
        <f t="shared" si="228"/>
        <v>46.453952838719395</v>
      </c>
      <c r="AU912" s="18">
        <f t="shared" si="224"/>
        <v>243.57245833333346</v>
      </c>
      <c r="AV912" s="18">
        <f t="shared" si="229"/>
        <v>653.05858572791749</v>
      </c>
      <c r="AW912" s="18">
        <f t="shared" si="230"/>
        <v>0.54569682994486279</v>
      </c>
      <c r="AX912" s="7">
        <v>623.51900000000001</v>
      </c>
      <c r="AY912" s="7">
        <v>399.73500000000001</v>
      </c>
      <c r="AZ912" s="7">
        <v>21.417000000000002</v>
      </c>
      <c r="BA912" s="7">
        <v>13.218999999999999</v>
      </c>
      <c r="BB912" s="18">
        <f t="shared" si="231"/>
        <v>49037.390380961522</v>
      </c>
      <c r="BC912" s="18">
        <f t="shared" si="232"/>
        <v>905.1133586885843</v>
      </c>
      <c r="BD912" s="7">
        <v>636.73900000000003</v>
      </c>
      <c r="BE912" s="11">
        <v>617.7728271484375</v>
      </c>
      <c r="BF912" s="18">
        <f t="shared" si="233"/>
        <v>404.26412642424276</v>
      </c>
      <c r="BG912" s="18">
        <f t="shared" si="234"/>
        <v>0.47310045565756181</v>
      </c>
      <c r="BH912" s="18">
        <f t="shared" si="235"/>
        <v>341.27007702901619</v>
      </c>
      <c r="BI912" s="18">
        <f t="shared" si="236"/>
        <v>0.84417600950048344</v>
      </c>
      <c r="BJ912" s="18">
        <f t="shared" si="237"/>
        <v>50.757858647921161</v>
      </c>
    </row>
    <row r="913" spans="1:62" s="3" customFormat="1" x14ac:dyDescent="0.25">
      <c r="A913" s="4">
        <v>43748.833333333336</v>
      </c>
      <c r="B913" s="7">
        <v>356.44200000000001</v>
      </c>
      <c r="C913" s="7">
        <v>237.42099999999999</v>
      </c>
      <c r="D913" s="7">
        <v>131.203</v>
      </c>
      <c r="E913" s="7">
        <v>83.275999999999996</v>
      </c>
      <c r="F913" s="7">
        <v>20.222000000000001</v>
      </c>
      <c r="G913" s="7">
        <v>617.28</v>
      </c>
      <c r="H913" s="7">
        <v>24.673999999999999</v>
      </c>
      <c r="I913" s="7">
        <v>23.620999999999999</v>
      </c>
      <c r="J913" s="7">
        <v>32.037999999999997</v>
      </c>
      <c r="K913" s="7">
        <v>93.817999999999998</v>
      </c>
      <c r="L913" s="7">
        <v>2.37</v>
      </c>
      <c r="M913" s="7">
        <v>1.8240000000000001</v>
      </c>
      <c r="N913" s="7">
        <v>34.207000000000001</v>
      </c>
      <c r="O913" s="7">
        <v>-0.95</v>
      </c>
      <c r="P913" s="7">
        <v>273.846</v>
      </c>
      <c r="Q913" s="7">
        <v>3.4870000000000001</v>
      </c>
      <c r="R913" s="7">
        <v>30.538</v>
      </c>
      <c r="S913" s="7">
        <v>563.51599999999996</v>
      </c>
      <c r="T913" s="7">
        <v>22.047999999999998</v>
      </c>
      <c r="U913" s="7">
        <v>292.86200000000002</v>
      </c>
      <c r="V913" s="7">
        <v>564.94899999999996</v>
      </c>
      <c r="W913" s="7">
        <v>105.563</v>
      </c>
      <c r="X913" s="7">
        <v>271.46600000000001</v>
      </c>
      <c r="Y913" s="11">
        <v>1009.9430541992188</v>
      </c>
      <c r="Z913" s="11">
        <v>48199.234375</v>
      </c>
      <c r="AA913" s="11">
        <v>63730.514000000003</v>
      </c>
      <c r="AB913" s="11">
        <v>36.949607849121094</v>
      </c>
      <c r="AC913" s="11">
        <v>11.82121753692627</v>
      </c>
      <c r="AD913" s="11">
        <v>0.26</v>
      </c>
      <c r="AE913" s="11">
        <v>6593.9873046875</v>
      </c>
      <c r="AF913" s="12">
        <v>23.386249542236328</v>
      </c>
      <c r="AG913" s="12">
        <v>385.53240966796875</v>
      </c>
      <c r="AH913" s="13">
        <v>325.52081298828125</v>
      </c>
      <c r="AI913" s="13">
        <v>35.792819976806641</v>
      </c>
      <c r="AJ913" s="13">
        <v>55.989589691162109</v>
      </c>
      <c r="AK913" s="18">
        <v>25000</v>
      </c>
      <c r="AL913" s="18">
        <f t="shared" si="225"/>
        <v>8.416999999999998</v>
      </c>
      <c r="AM913" s="18">
        <f t="shared" si="238"/>
        <v>14.947000000000003</v>
      </c>
      <c r="AN913" s="18">
        <f t="shared" si="239"/>
        <v>0.56312303472268654</v>
      </c>
      <c r="AO913" s="7">
        <v>638.29499999999996</v>
      </c>
      <c r="AP913" s="7">
        <v>96.316999999999993</v>
      </c>
      <c r="AQ913" s="18">
        <v>617.28</v>
      </c>
      <c r="AR913" s="18">
        <f t="shared" si="226"/>
        <v>1.0275807902199598</v>
      </c>
      <c r="AS913" s="22">
        <f t="shared" si="227"/>
        <v>0.84839200440652895</v>
      </c>
      <c r="AT913" s="18">
        <f t="shared" si="228"/>
        <v>46.39932056165329</v>
      </c>
      <c r="AU913" s="18">
        <f t="shared" si="224"/>
        <v>244.44370833333329</v>
      </c>
      <c r="AV913" s="18">
        <f t="shared" si="229"/>
        <v>654.11597231192263</v>
      </c>
      <c r="AW913" s="18">
        <f t="shared" si="230"/>
        <v>0.54492171891198915</v>
      </c>
      <c r="AX913" s="7">
        <v>625.06100000000004</v>
      </c>
      <c r="AY913" s="7">
        <v>398.76100000000002</v>
      </c>
      <c r="AZ913" s="7">
        <v>20.832999999999998</v>
      </c>
      <c r="BA913" s="7">
        <v>13.228</v>
      </c>
      <c r="BB913" s="18">
        <f t="shared" si="231"/>
        <v>48855.910905180681</v>
      </c>
      <c r="BC913" s="18">
        <f t="shared" si="232"/>
        <v>903.52354680562598</v>
      </c>
      <c r="BD913" s="7">
        <v>638.29499999999996</v>
      </c>
      <c r="BE913" s="11">
        <v>617.280029296875</v>
      </c>
      <c r="BF913" s="18">
        <f t="shared" si="233"/>
        <v>404.87377399080725</v>
      </c>
      <c r="BG913" s="18">
        <f t="shared" si="234"/>
        <v>0.47612776129383688</v>
      </c>
      <c r="BH913" s="18">
        <f t="shared" si="235"/>
        <v>341.69946524890878</v>
      </c>
      <c r="BI913" s="18">
        <f t="shared" si="236"/>
        <v>0.84396542132330643</v>
      </c>
      <c r="BJ913" s="18">
        <f t="shared" si="237"/>
        <v>50.747559549241842</v>
      </c>
    </row>
    <row r="914" spans="1:62" s="3" customFormat="1" x14ac:dyDescent="0.25">
      <c r="A914" s="4">
        <v>43748.875</v>
      </c>
      <c r="B914" s="7">
        <v>356.69099999999997</v>
      </c>
      <c r="C914" s="7">
        <v>237.83199999999999</v>
      </c>
      <c r="D914" s="7">
        <v>131.416</v>
      </c>
      <c r="E914" s="7">
        <v>84.21</v>
      </c>
      <c r="F914" s="7">
        <v>20.108000000000001</v>
      </c>
      <c r="G914" s="7">
        <v>617.24599999999998</v>
      </c>
      <c r="H914" s="7">
        <v>24.117000000000001</v>
      </c>
      <c r="I914" s="7">
        <v>23.626999999999999</v>
      </c>
      <c r="J914" s="7">
        <v>32.057000000000002</v>
      </c>
      <c r="K914" s="7">
        <v>94.76</v>
      </c>
      <c r="L914" s="7">
        <v>2.367</v>
      </c>
      <c r="M914" s="7">
        <v>1.8220000000000001</v>
      </c>
      <c r="N914" s="7">
        <v>34.149000000000001</v>
      </c>
      <c r="O914" s="7">
        <v>-0.95</v>
      </c>
      <c r="P914" s="7">
        <v>273.846</v>
      </c>
      <c r="Q914" s="7">
        <v>3.49</v>
      </c>
      <c r="R914" s="7">
        <v>30.553000000000001</v>
      </c>
      <c r="S914" s="7">
        <v>563.63199999999995</v>
      </c>
      <c r="T914" s="7">
        <v>22.053999999999998</v>
      </c>
      <c r="U914" s="7">
        <v>293.072</v>
      </c>
      <c r="V914" s="7">
        <v>564.98800000000006</v>
      </c>
      <c r="W914" s="7">
        <v>105.589</v>
      </c>
      <c r="X914" s="7">
        <v>271.53800000000001</v>
      </c>
      <c r="Y914" s="11">
        <v>1010.6227416992188</v>
      </c>
      <c r="Z914" s="11">
        <v>48199.234375</v>
      </c>
      <c r="AA914" s="11">
        <v>63611.532083333332</v>
      </c>
      <c r="AB914" s="11">
        <v>36.950119018554688</v>
      </c>
      <c r="AC914" s="11">
        <v>11.356335639953613</v>
      </c>
      <c r="AD914" s="11">
        <v>0.26</v>
      </c>
      <c r="AE914" s="11">
        <v>6598.96923828125</v>
      </c>
      <c r="AF914" s="12">
        <v>23.391820907592773</v>
      </c>
      <c r="AG914" s="12">
        <v>385.52435302734375</v>
      </c>
      <c r="AH914" s="13">
        <v>325.52081298828125</v>
      </c>
      <c r="AI914" s="13">
        <v>35.826416015625</v>
      </c>
      <c r="AJ914" s="13">
        <v>55.989589691162109</v>
      </c>
      <c r="AK914" s="18">
        <v>25000</v>
      </c>
      <c r="AL914" s="18">
        <f t="shared" si="225"/>
        <v>8.4300000000000033</v>
      </c>
      <c r="AM914" s="18">
        <f t="shared" si="238"/>
        <v>14.947000000000003</v>
      </c>
      <c r="AN914" s="18">
        <f t="shared" si="239"/>
        <v>0.56399277446979335</v>
      </c>
      <c r="AO914" s="7">
        <v>637.64400000000001</v>
      </c>
      <c r="AP914" s="7">
        <v>96.418999999999997</v>
      </c>
      <c r="AQ914" s="18">
        <v>617.24599999999998</v>
      </c>
      <c r="AR914" s="18">
        <f t="shared" si="226"/>
        <v>1.025743619435225</v>
      </c>
      <c r="AS914" s="22">
        <f t="shared" si="227"/>
        <v>0.84806546684063455</v>
      </c>
      <c r="AT914" s="18">
        <f t="shared" si="228"/>
        <v>46.433734113050129</v>
      </c>
      <c r="AU914" s="18">
        <f t="shared" si="224"/>
        <v>244.82125000000011</v>
      </c>
      <c r="AV914" s="18">
        <f t="shared" si="229"/>
        <v>652.90380039771583</v>
      </c>
      <c r="AW914" s="18">
        <f t="shared" si="230"/>
        <v>0.54631478601092831</v>
      </c>
      <c r="AX914" s="7">
        <v>624.41</v>
      </c>
      <c r="AY914" s="7">
        <v>397.69600000000003</v>
      </c>
      <c r="AZ914" s="7">
        <v>21.111999999999998</v>
      </c>
      <c r="BA914" s="7">
        <v>13.262</v>
      </c>
      <c r="BB914" s="18">
        <f t="shared" si="231"/>
        <v>48765.373805416937</v>
      </c>
      <c r="BC914" s="18">
        <f t="shared" si="232"/>
        <v>902.80551861071933</v>
      </c>
      <c r="BD914" s="7">
        <v>637.64400000000001</v>
      </c>
      <c r="BE914" s="11">
        <v>617.24615478515625</v>
      </c>
      <c r="BF914" s="18">
        <f t="shared" si="233"/>
        <v>403.71556599642776</v>
      </c>
      <c r="BG914" s="18">
        <f t="shared" si="234"/>
        <v>0.47653133218612825</v>
      </c>
      <c r="BH914" s="18">
        <f t="shared" si="235"/>
        <v>340.65172453671801</v>
      </c>
      <c r="BI914" s="18">
        <f t="shared" si="236"/>
        <v>0.8437914047132189</v>
      </c>
      <c r="BJ914" s="18">
        <f t="shared" si="237"/>
        <v>50.683942207854699</v>
      </c>
    </row>
    <row r="915" spans="1:62" s="3" customFormat="1" x14ac:dyDescent="0.25">
      <c r="A915" s="4">
        <v>43748.916666666664</v>
      </c>
      <c r="B915" s="7">
        <v>354.92599999999999</v>
      </c>
      <c r="C915" s="7">
        <v>236.601</v>
      </c>
      <c r="D915" s="7">
        <v>130.70699999999999</v>
      </c>
      <c r="E915" s="7">
        <v>84.143000000000001</v>
      </c>
      <c r="F915" s="7">
        <v>20.03</v>
      </c>
      <c r="G915" s="7">
        <v>617.63499999999999</v>
      </c>
      <c r="H915" s="7">
        <v>23.472999999999999</v>
      </c>
      <c r="I915" s="7">
        <v>23.83</v>
      </c>
      <c r="J915" s="7">
        <v>32.22</v>
      </c>
      <c r="K915" s="7">
        <v>94.036000000000001</v>
      </c>
      <c r="L915" s="7">
        <v>2.3620000000000001</v>
      </c>
      <c r="M915" s="7">
        <v>1.8240000000000001</v>
      </c>
      <c r="N915" s="7">
        <v>34.326999999999998</v>
      </c>
      <c r="O915" s="7">
        <v>-0.95</v>
      </c>
      <c r="P915" s="7">
        <v>273.79399999999998</v>
      </c>
      <c r="Q915" s="7">
        <v>3.484</v>
      </c>
      <c r="R915" s="7">
        <v>30.597000000000001</v>
      </c>
      <c r="S915" s="7">
        <v>563.77800000000002</v>
      </c>
      <c r="T915" s="7">
        <v>22.024999999999999</v>
      </c>
      <c r="U915" s="7">
        <v>292.161</v>
      </c>
      <c r="V915" s="7">
        <v>564.97</v>
      </c>
      <c r="W915" s="7">
        <v>105.53</v>
      </c>
      <c r="X915" s="7">
        <v>271.08499999999998</v>
      </c>
      <c r="Y915" s="11">
        <v>1010.6439208984375</v>
      </c>
      <c r="Z915" s="11">
        <v>47943.23046875</v>
      </c>
      <c r="AA915" s="11">
        <v>63455.742583333333</v>
      </c>
      <c r="AB915" s="11">
        <v>36.941471099853516</v>
      </c>
      <c r="AC915" s="11">
        <v>11.609953880310059</v>
      </c>
      <c r="AD915" s="11">
        <v>0.26</v>
      </c>
      <c r="AE915" s="11">
        <v>6594.9921875</v>
      </c>
      <c r="AF915" s="12">
        <v>23.362705230712891</v>
      </c>
      <c r="AG915" s="12">
        <v>385.4744873046875</v>
      </c>
      <c r="AH915" s="13">
        <v>325.52081298828125</v>
      </c>
      <c r="AI915" s="13">
        <v>35.934684753417969</v>
      </c>
      <c r="AJ915" s="13">
        <v>56.151142120361328</v>
      </c>
      <c r="AK915" s="18">
        <v>25000</v>
      </c>
      <c r="AL915" s="18">
        <f t="shared" si="225"/>
        <v>8.39</v>
      </c>
      <c r="AM915" s="18">
        <f t="shared" si="238"/>
        <v>14.947000000000003</v>
      </c>
      <c r="AN915" s="18">
        <f t="shared" si="239"/>
        <v>0.56131665217100413</v>
      </c>
      <c r="AO915" s="7">
        <v>636.40800000000002</v>
      </c>
      <c r="AP915" s="7">
        <v>96.325999999999993</v>
      </c>
      <c r="AQ915" s="18">
        <v>617.63499999999999</v>
      </c>
      <c r="AR915" s="18">
        <f t="shared" si="226"/>
        <v>1.0251191917102693</v>
      </c>
      <c r="AS915" s="22">
        <f t="shared" si="227"/>
        <v>0.84840838457023848</v>
      </c>
      <c r="AT915" s="18">
        <f t="shared" si="228"/>
        <v>46.416613028624063</v>
      </c>
      <c r="AU915" s="18">
        <f t="shared" si="224"/>
        <v>243.65958333333336</v>
      </c>
      <c r="AV915" s="18">
        <f t="shared" si="229"/>
        <v>651.15235576720897</v>
      </c>
      <c r="AW915" s="18">
        <f t="shared" si="230"/>
        <v>0.5450736634160136</v>
      </c>
      <c r="AX915" s="7">
        <v>623.22299999999996</v>
      </c>
      <c r="AY915" s="7">
        <v>399.911</v>
      </c>
      <c r="AZ915" s="7">
        <v>22.084</v>
      </c>
      <c r="BA915" s="7">
        <v>13.175000000000001</v>
      </c>
      <c r="BB915" s="18">
        <f t="shared" si="231"/>
        <v>48894.253846534135</v>
      </c>
      <c r="BC915" s="18">
        <f t="shared" si="232"/>
        <v>900.61395154771435</v>
      </c>
      <c r="BD915" s="7">
        <v>636.40800000000002</v>
      </c>
      <c r="BE915" s="11">
        <v>617.6351318359375</v>
      </c>
      <c r="BF915" s="18">
        <f t="shared" si="233"/>
        <v>402.94148789588064</v>
      </c>
      <c r="BG915" s="18">
        <f t="shared" si="234"/>
        <v>0.47541509181332464</v>
      </c>
      <c r="BH915" s="18">
        <f t="shared" si="235"/>
        <v>340.09889218754989</v>
      </c>
      <c r="BI915" s="18">
        <f t="shared" si="236"/>
        <v>0.84404039396268582</v>
      </c>
      <c r="BJ915" s="18">
        <f t="shared" si="237"/>
        <v>50.649790164497929</v>
      </c>
    </row>
    <row r="916" spans="1:62" s="3" customFormat="1" x14ac:dyDescent="0.25">
      <c r="A916" s="4">
        <v>43748.958333333336</v>
      </c>
      <c r="B916" s="7">
        <v>355.63900000000001</v>
      </c>
      <c r="C916" s="7">
        <v>236.48400000000001</v>
      </c>
      <c r="D916" s="7">
        <v>130.61099999999999</v>
      </c>
      <c r="E916" s="7">
        <v>83.822000000000003</v>
      </c>
      <c r="F916" s="7">
        <v>20.059000000000001</v>
      </c>
      <c r="G916" s="7">
        <v>617.84500000000003</v>
      </c>
      <c r="H916" s="7">
        <v>23.853000000000002</v>
      </c>
      <c r="I916" s="7">
        <v>23.829000000000001</v>
      </c>
      <c r="J916" s="7">
        <v>32.207999999999998</v>
      </c>
      <c r="K916" s="7">
        <v>95.117999999999995</v>
      </c>
      <c r="L916" s="7">
        <v>2.3580000000000001</v>
      </c>
      <c r="M916" s="7">
        <v>1.8220000000000001</v>
      </c>
      <c r="N916" s="7">
        <v>34.345999999999997</v>
      </c>
      <c r="O916" s="7">
        <v>-0.95</v>
      </c>
      <c r="P916" s="7">
        <v>273.77300000000002</v>
      </c>
      <c r="Q916" s="7">
        <v>3.4820000000000002</v>
      </c>
      <c r="R916" s="7">
        <v>30.475000000000001</v>
      </c>
      <c r="S916" s="7">
        <v>563.80999999999995</v>
      </c>
      <c r="T916" s="7">
        <v>22.032</v>
      </c>
      <c r="U916" s="7">
        <v>292.45999999999998</v>
      </c>
      <c r="V916" s="7">
        <v>564.92999999999995</v>
      </c>
      <c r="W916" s="7">
        <v>105.486</v>
      </c>
      <c r="X916" s="7">
        <v>271.24099999999999</v>
      </c>
      <c r="Y916" s="11">
        <v>1010.915771484375</v>
      </c>
      <c r="Z916" s="11">
        <v>47943.23046875</v>
      </c>
      <c r="AA916" s="11">
        <v>63557.426999999989</v>
      </c>
      <c r="AB916" s="11">
        <v>36.927902221679688</v>
      </c>
      <c r="AC916" s="11">
        <v>11.472765922546387</v>
      </c>
      <c r="AD916" s="11">
        <v>0.26</v>
      </c>
      <c r="AE916" s="11">
        <v>6587.88134765625</v>
      </c>
      <c r="AF916" s="12">
        <v>23.377134323120117</v>
      </c>
      <c r="AG916" s="12">
        <v>385.46646118164063</v>
      </c>
      <c r="AH916" s="13">
        <v>325.52081298828125</v>
      </c>
      <c r="AI916" s="13">
        <v>35.944976806640625</v>
      </c>
      <c r="AJ916" s="13">
        <v>56.262058258056641</v>
      </c>
      <c r="AK916" s="18">
        <v>25000</v>
      </c>
      <c r="AL916" s="18">
        <f t="shared" si="225"/>
        <v>8.3789999999999978</v>
      </c>
      <c r="AM916" s="18">
        <f t="shared" si="238"/>
        <v>14.947000000000003</v>
      </c>
      <c r="AN916" s="18">
        <f t="shared" si="239"/>
        <v>0.56058071853883695</v>
      </c>
      <c r="AO916" s="7">
        <v>636.63</v>
      </c>
      <c r="AP916" s="7">
        <v>96.375</v>
      </c>
      <c r="AQ916" s="18">
        <v>617.84500000000003</v>
      </c>
      <c r="AR916" s="18">
        <f t="shared" si="226"/>
        <v>1.0271033813366113</v>
      </c>
      <c r="AS916" s="22">
        <f t="shared" si="227"/>
        <v>0.8483216335349506</v>
      </c>
      <c r="AT916" s="18">
        <f t="shared" si="228"/>
        <v>46.383602840700846</v>
      </c>
      <c r="AU916" s="18">
        <f t="shared" si="224"/>
        <v>243.34012499999994</v>
      </c>
      <c r="AV916" s="18">
        <f t="shared" si="229"/>
        <v>651.95623603265108</v>
      </c>
      <c r="AW916" s="18">
        <f t="shared" si="230"/>
        <v>0.54549520404033536</v>
      </c>
      <c r="AX916" s="7">
        <v>623.149</v>
      </c>
      <c r="AY916" s="7">
        <v>400.173</v>
      </c>
      <c r="AZ916" s="7">
        <v>21.623999999999999</v>
      </c>
      <c r="BA916" s="7">
        <v>13.2</v>
      </c>
      <c r="BB916" s="18">
        <f t="shared" si="231"/>
        <v>48954.616256978676</v>
      </c>
      <c r="BC916" s="18">
        <f t="shared" si="232"/>
        <v>903.09265887280549</v>
      </c>
      <c r="BD916" s="7">
        <v>636.63</v>
      </c>
      <c r="BE916" s="11">
        <v>617.8453369140625</v>
      </c>
      <c r="BF916" s="18">
        <f t="shared" si="233"/>
        <v>403.9996904130976</v>
      </c>
      <c r="BG916" s="18">
        <f t="shared" si="234"/>
        <v>0.47382755307058894</v>
      </c>
      <c r="BH916" s="18">
        <f t="shared" si="235"/>
        <v>340.98132003709071</v>
      </c>
      <c r="BI916" s="18">
        <f t="shared" si="236"/>
        <v>0.84401381517998353</v>
      </c>
      <c r="BJ916" s="18">
        <f t="shared" si="237"/>
        <v>50.655339705304172</v>
      </c>
    </row>
    <row r="917" spans="1:62" s="3" customFormat="1" x14ac:dyDescent="0.25">
      <c r="A917" s="4">
        <v>43749</v>
      </c>
      <c r="B917" s="7">
        <v>356.49900000000002</v>
      </c>
      <c r="C917" s="7">
        <v>237.42099999999999</v>
      </c>
      <c r="D917" s="7">
        <v>130.608</v>
      </c>
      <c r="E917" s="7">
        <v>84.477000000000004</v>
      </c>
      <c r="F917" s="7">
        <v>19.937999999999999</v>
      </c>
      <c r="G917" s="7">
        <v>617.53899999999999</v>
      </c>
      <c r="H917" s="7">
        <v>24.454000000000001</v>
      </c>
      <c r="I917" s="7">
        <v>23.635999999999999</v>
      </c>
      <c r="J917" s="7">
        <v>31.992999999999999</v>
      </c>
      <c r="K917" s="7">
        <v>91.888000000000005</v>
      </c>
      <c r="L917" s="7">
        <v>2.3650000000000002</v>
      </c>
      <c r="M917" s="7">
        <v>1.827</v>
      </c>
      <c r="N917" s="7">
        <v>34.267000000000003</v>
      </c>
      <c r="O917" s="7">
        <v>-0.95399999999999996</v>
      </c>
      <c r="P917" s="7">
        <v>272.61900000000003</v>
      </c>
      <c r="Q917" s="7">
        <v>3.4649999999999999</v>
      </c>
      <c r="R917" s="7">
        <v>30.562999999999999</v>
      </c>
      <c r="S917" s="7">
        <v>565.29499999999996</v>
      </c>
      <c r="T917" s="7">
        <v>21.908000000000001</v>
      </c>
      <c r="U917" s="7">
        <v>292.40699999999998</v>
      </c>
      <c r="V917" s="7">
        <v>565.625</v>
      </c>
      <c r="W917" s="7">
        <v>105.02800000000001</v>
      </c>
      <c r="X917" s="7">
        <v>271.464</v>
      </c>
      <c r="Y917" s="11">
        <v>1010.8945922851563</v>
      </c>
      <c r="Z917" s="11">
        <v>48199.234375</v>
      </c>
      <c r="AA917" s="11">
        <v>43982.214666666667</v>
      </c>
      <c r="AB917" s="11">
        <v>36.9246826171875</v>
      </c>
      <c r="AC917" s="11">
        <v>11.292236328125</v>
      </c>
      <c r="AD917" s="11">
        <v>0.26</v>
      </c>
      <c r="AE917" s="11">
        <v>6609.2314453125</v>
      </c>
      <c r="AF917" s="12">
        <v>23.216203689575195</v>
      </c>
      <c r="AG917" s="12">
        <v>386.26968383789063</v>
      </c>
      <c r="AH917" s="13">
        <v>325.50924682617188</v>
      </c>
      <c r="AI917" s="13">
        <v>34.897216796875</v>
      </c>
      <c r="AJ917" s="13">
        <v>52.420215606689453</v>
      </c>
      <c r="AK917" s="18">
        <v>25000</v>
      </c>
      <c r="AL917" s="18">
        <f t="shared" si="225"/>
        <v>8.3569999999999993</v>
      </c>
      <c r="AM917" s="18">
        <f t="shared" si="238"/>
        <v>14.947000000000003</v>
      </c>
      <c r="AN917" s="18">
        <f t="shared" si="239"/>
        <v>0.55910885127450305</v>
      </c>
      <c r="AO917" s="7">
        <v>637.42600000000004</v>
      </c>
      <c r="AP917" s="7">
        <v>95.828999999999994</v>
      </c>
      <c r="AQ917" s="18">
        <v>617.53899999999999</v>
      </c>
      <c r="AR917" s="18">
        <f t="shared" si="226"/>
        <v>0.5141966677330323</v>
      </c>
      <c r="AS917" s="22">
        <f t="shared" si="227"/>
        <v>0.85302109331518128</v>
      </c>
      <c r="AT917" s="18">
        <f t="shared" si="228"/>
        <v>46.537980938023786</v>
      </c>
      <c r="AU917" s="18">
        <f t="shared" si="224"/>
        <v>242.70120833333331</v>
      </c>
      <c r="AV917" s="18">
        <f t="shared" si="229"/>
        <v>451.11925482435436</v>
      </c>
      <c r="AW917" s="18">
        <f t="shared" si="230"/>
        <v>0.79025445309091225</v>
      </c>
      <c r="AX917" s="7">
        <v>624.58399999999995</v>
      </c>
      <c r="AY917" s="7">
        <v>398.69900000000001</v>
      </c>
      <c r="AZ917" s="7">
        <v>21.420999999999999</v>
      </c>
      <c r="BA917" s="7">
        <v>13.247</v>
      </c>
      <c r="BB917" s="18">
        <f t="shared" si="231"/>
        <v>33694.089510476289</v>
      </c>
      <c r="BC917" s="18">
        <f t="shared" si="232"/>
        <v>702.96659207190328</v>
      </c>
      <c r="BD917" s="7">
        <v>637.42600000000004</v>
      </c>
      <c r="BE917" s="11">
        <v>617.5391845703125</v>
      </c>
      <c r="BF917" s="18">
        <f t="shared" si="233"/>
        <v>202.40607899142415</v>
      </c>
      <c r="BG917" s="18">
        <f t="shared" si="234"/>
        <v>0.47431028576125001</v>
      </c>
      <c r="BH917" s="18">
        <f t="shared" si="235"/>
        <v>170.99688264169197</v>
      </c>
      <c r="BI917" s="18">
        <f t="shared" si="236"/>
        <v>0.84482088430227942</v>
      </c>
      <c r="BJ917" s="18">
        <f t="shared" si="237"/>
        <v>46.632306455919398</v>
      </c>
    </row>
    <row r="918" spans="1:62" s="3" customFormat="1" x14ac:dyDescent="0.25">
      <c r="A918" s="4">
        <v>43749.041666666664</v>
      </c>
      <c r="B918" s="7">
        <v>141.51599999999999</v>
      </c>
      <c r="C918" s="7">
        <v>75.662999999999997</v>
      </c>
      <c r="D918" s="7">
        <v>76.102999999999994</v>
      </c>
      <c r="E918" s="7">
        <v>87.706999999999994</v>
      </c>
      <c r="F918" s="7">
        <v>19.513999999999999</v>
      </c>
      <c r="G918" s="7">
        <v>618.904</v>
      </c>
      <c r="H918" s="7">
        <v>8.9819999999999993</v>
      </c>
      <c r="I918" s="7">
        <v>22.83</v>
      </c>
      <c r="J918" s="7">
        <v>28.536999999999999</v>
      </c>
      <c r="K918" s="7">
        <v>118.205</v>
      </c>
      <c r="L918" s="7">
        <v>2.3780000000000001</v>
      </c>
      <c r="M918" s="7">
        <v>1.829</v>
      </c>
      <c r="N918" s="7">
        <v>30.971</v>
      </c>
      <c r="O918" s="7">
        <v>-0.96399999999999997</v>
      </c>
      <c r="P918" s="7">
        <v>267.65800000000002</v>
      </c>
      <c r="Q918" s="7">
        <v>3.1760000000000002</v>
      </c>
      <c r="R918" s="7">
        <v>14.249000000000001</v>
      </c>
      <c r="S918" s="7">
        <v>561.12</v>
      </c>
      <c r="T918" s="7">
        <v>14.525</v>
      </c>
      <c r="U918" s="7">
        <v>178.435</v>
      </c>
      <c r="V918" s="7">
        <v>560.96400000000006</v>
      </c>
      <c r="W918" s="7">
        <v>76.367000000000004</v>
      </c>
      <c r="X918" s="7">
        <v>157.24600000000001</v>
      </c>
      <c r="Y918" s="11">
        <v>1010.6439208984375</v>
      </c>
      <c r="Z918" s="11">
        <v>23971.365234375</v>
      </c>
      <c r="AA918" s="11">
        <v>3354.8886666666672</v>
      </c>
      <c r="AB918" s="11">
        <v>36.934345245361328</v>
      </c>
      <c r="AC918" s="11">
        <v>10.138490676879883</v>
      </c>
      <c r="AD918" s="11">
        <v>0.26</v>
      </c>
      <c r="AE918" s="11">
        <v>8268.794921875</v>
      </c>
      <c r="AF918" s="12">
        <v>15.280091285705566</v>
      </c>
      <c r="AG918" s="12">
        <v>386.484619140625</v>
      </c>
      <c r="AH918" s="13">
        <v>324.45602416992188</v>
      </c>
      <c r="AI918" s="13">
        <v>31.447727203369141</v>
      </c>
      <c r="AJ918" s="13">
        <v>42.087547302246094</v>
      </c>
      <c r="AK918" s="18">
        <v>25000</v>
      </c>
      <c r="AL918" s="18">
        <f t="shared" si="225"/>
        <v>5.7070000000000007</v>
      </c>
      <c r="AM918" s="18">
        <f t="shared" si="238"/>
        <v>14.947000000000003</v>
      </c>
      <c r="AN918" s="18">
        <f t="shared" si="239"/>
        <v>0.38181574897972836</v>
      </c>
      <c r="AO918" s="7">
        <v>389.209</v>
      </c>
      <c r="AP918" s="7">
        <v>84.105999999999995</v>
      </c>
      <c r="AQ918" s="18">
        <v>618.904</v>
      </c>
      <c r="AR918" s="18">
        <f t="shared" si="226"/>
        <v>-0.21330635024308334</v>
      </c>
      <c r="AS918" s="22">
        <f t="shared" si="227"/>
        <v>0.83069907056794656</v>
      </c>
      <c r="AT918" s="18">
        <f t="shared" si="228"/>
        <v>58.208333338669632</v>
      </c>
      <c r="AU918" s="18">
        <f t="shared" si="224"/>
        <v>165.74079166666669</v>
      </c>
      <c r="AV918" s="18">
        <f t="shared" si="229"/>
        <v>34.419615631782392</v>
      </c>
      <c r="AW918" s="18">
        <f t="shared" si="230"/>
        <v>4.1114927462852586</v>
      </c>
      <c r="AX918" s="7">
        <v>400.56799999999998</v>
      </c>
      <c r="AY918" s="7">
        <v>337.79199999999997</v>
      </c>
      <c r="AZ918" s="7">
        <v>40.155999999999999</v>
      </c>
      <c r="BA918" s="7">
        <v>6.8</v>
      </c>
      <c r="BB918" s="18">
        <f t="shared" si="231"/>
        <v>5169.1096882846068</v>
      </c>
      <c r="BC918" s="18">
        <f t="shared" si="232"/>
        <v>164.99139190891131</v>
      </c>
      <c r="BD918" s="7">
        <v>389.209</v>
      </c>
      <c r="BE918" s="11">
        <v>618.90350341796875</v>
      </c>
      <c r="BF918" s="18">
        <f t="shared" si="233"/>
        <v>-51.381833818484182</v>
      </c>
      <c r="BG918" s="18">
        <f t="shared" si="234"/>
        <v>0.34968744282310776</v>
      </c>
      <c r="BH918" s="18">
        <f t="shared" si="235"/>
        <v>-44.399331738634821</v>
      </c>
      <c r="BI918" s="18">
        <f t="shared" si="236"/>
        <v>0.86410562720442519</v>
      </c>
      <c r="BJ918" s="18">
        <f t="shared" si="237"/>
        <v>35.940270114002082</v>
      </c>
    </row>
    <row r="919" spans="1:62" s="3" customFormat="1" x14ac:dyDescent="0.25">
      <c r="A919" s="4">
        <v>43749.083333333336</v>
      </c>
      <c r="B919" s="7">
        <v>-1.3240000000000001</v>
      </c>
      <c r="C919" s="7">
        <v>1.2310000000000001</v>
      </c>
      <c r="D919" s="7">
        <v>0.193</v>
      </c>
      <c r="E919" s="7">
        <v>87.688999999999993</v>
      </c>
      <c r="F919" s="7">
        <v>19.334</v>
      </c>
      <c r="G919" s="7">
        <v>368.161</v>
      </c>
      <c r="H919" s="7">
        <v>0</v>
      </c>
      <c r="I919" s="7">
        <v>25.297999999999998</v>
      </c>
      <c r="J919" s="7">
        <v>25.635000000000002</v>
      </c>
      <c r="K919" s="7">
        <v>106.447</v>
      </c>
      <c r="L919" s="7">
        <v>2.0710000000000002</v>
      </c>
      <c r="M919" s="7">
        <v>1.972</v>
      </c>
      <c r="N919" s="7">
        <v>29.995999999999999</v>
      </c>
      <c r="O919" s="7">
        <v>-0.68700000000000006</v>
      </c>
      <c r="P919" s="7">
        <v>255.07300000000001</v>
      </c>
      <c r="Q919" s="7">
        <v>2.0510000000000002</v>
      </c>
      <c r="R919" s="7">
        <v>1.7849999999999999</v>
      </c>
      <c r="S919" s="7">
        <v>545.22199999999998</v>
      </c>
      <c r="T919" s="7">
        <v>10.504</v>
      </c>
      <c r="U919" s="7">
        <v>19.815000000000001</v>
      </c>
      <c r="V919" s="7">
        <v>548.36099999999999</v>
      </c>
      <c r="W919" s="7">
        <v>0</v>
      </c>
      <c r="X919" s="7">
        <v>20.937999999999999</v>
      </c>
      <c r="Y919" s="11">
        <v>1010.915771484375</v>
      </c>
      <c r="Z919" s="11">
        <v>0</v>
      </c>
      <c r="AA919" s="11">
        <v>0</v>
      </c>
      <c r="AB919" s="11">
        <v>36.936550140380859</v>
      </c>
      <c r="AC919" s="11">
        <v>2.4897701740264893</v>
      </c>
      <c r="AD919" s="11">
        <v>0.26</v>
      </c>
      <c r="AE919" s="11">
        <v>-1.0579440892205933E-33</v>
      </c>
      <c r="AF919" s="12">
        <v>0</v>
      </c>
      <c r="AG919" s="12">
        <v>404.24649047851563</v>
      </c>
      <c r="AH919" s="13">
        <v>322.43597412109375</v>
      </c>
      <c r="AI919" s="13">
        <v>36.526649475097656</v>
      </c>
      <c r="AJ919" s="13">
        <v>319.87850952148438</v>
      </c>
      <c r="AK919" s="18">
        <v>25000</v>
      </c>
      <c r="AL919" s="18">
        <f t="shared" si="225"/>
        <v>0.3370000000000033</v>
      </c>
      <c r="AM919" s="18">
        <f t="shared" si="238"/>
        <v>14.947000000000003</v>
      </c>
      <c r="AN919" s="18">
        <f t="shared" si="239"/>
        <v>2.2546330367298001E-2</v>
      </c>
      <c r="AO919" s="7">
        <v>10.842000000000001</v>
      </c>
      <c r="AP919" s="7">
        <v>54.194000000000003</v>
      </c>
      <c r="AQ919" s="18">
        <v>368.161</v>
      </c>
      <c r="AR919" s="18">
        <f t="shared" si="226"/>
        <v>-0.93214969385927116</v>
      </c>
      <c r="AS919" s="22">
        <f t="shared" si="227"/>
        <v>0.55507355632926136</v>
      </c>
      <c r="AT919" s="18">
        <f t="shared" si="228"/>
        <v>-7.4469722308104546E-36</v>
      </c>
      <c r="AU919" s="18">
        <f t="shared" si="224"/>
        <v>9.787041666666763</v>
      </c>
      <c r="AV919" s="18">
        <f t="shared" si="229"/>
        <v>0</v>
      </c>
      <c r="AW919" s="18" t="e">
        <f t="shared" si="230"/>
        <v>#DIV/0!</v>
      </c>
      <c r="AX919" s="7">
        <v>11.180999999999999</v>
      </c>
      <c r="AY919" s="7">
        <v>146.416</v>
      </c>
      <c r="AZ919" s="7">
        <v>25.875</v>
      </c>
      <c r="BA919" s="7">
        <v>0.30099999999999999</v>
      </c>
      <c r="BB919" s="18" t="e">
        <f t="shared" si="231"/>
        <v>#DIV/0!</v>
      </c>
      <c r="BC919" s="18" t="e">
        <f t="shared" si="232"/>
        <v>#DIV/0!</v>
      </c>
      <c r="BD919" s="7">
        <v>10.842000000000001</v>
      </c>
      <c r="BE919" s="11">
        <v>368.16131591796875</v>
      </c>
      <c r="BF919" s="18">
        <f t="shared" si="233"/>
        <v>-3.7207733668094165</v>
      </c>
      <c r="BG919" s="18" t="e">
        <f t="shared" si="234"/>
        <v>#DIV/0!</v>
      </c>
      <c r="BH919" s="18">
        <f t="shared" si="235"/>
        <v>-3.1730657218678093</v>
      </c>
      <c r="BI919" s="18">
        <f t="shared" si="236"/>
        <v>0.85279736470182554</v>
      </c>
      <c r="BJ919" s="18">
        <f t="shared" si="237"/>
        <v>309.62025603815374</v>
      </c>
    </row>
    <row r="920" spans="1:62" s="3" customFormat="1" x14ac:dyDescent="0.25">
      <c r="A920" s="4">
        <v>43749.125</v>
      </c>
      <c r="B920" s="7">
        <v>-0.80400000000000005</v>
      </c>
      <c r="C920" s="7">
        <v>1.2310000000000001</v>
      </c>
      <c r="D920" s="7">
        <v>0.26400000000000001</v>
      </c>
      <c r="E920" s="7">
        <v>84.884</v>
      </c>
      <c r="F920" s="7">
        <v>19.297999999999998</v>
      </c>
      <c r="G920" s="7">
        <v>340.58199999999999</v>
      </c>
      <c r="H920" s="7">
        <v>0</v>
      </c>
      <c r="I920" s="7">
        <v>25.193000000000001</v>
      </c>
      <c r="J920" s="7">
        <v>27.184000000000001</v>
      </c>
      <c r="K920" s="7">
        <v>104.80800000000001</v>
      </c>
      <c r="L920" s="7">
        <v>1.946</v>
      </c>
      <c r="M920" s="7">
        <v>2.097</v>
      </c>
      <c r="N920" s="7">
        <v>30.815000000000001</v>
      </c>
      <c r="O920" s="7">
        <v>3.0000000000000001E-3</v>
      </c>
      <c r="P920" s="7">
        <v>244.142</v>
      </c>
      <c r="Q920" s="7">
        <v>1.897</v>
      </c>
      <c r="R920" s="7">
        <v>1.708</v>
      </c>
      <c r="S920" s="7">
        <v>532.53899999999999</v>
      </c>
      <c r="T920" s="7">
        <v>9.9570000000000007</v>
      </c>
      <c r="U920" s="7">
        <v>19.734000000000002</v>
      </c>
      <c r="V920" s="7">
        <v>529.49699999999996</v>
      </c>
      <c r="W920" s="7">
        <v>0</v>
      </c>
      <c r="X920" s="7">
        <v>20.733000000000001</v>
      </c>
      <c r="Y920" s="11">
        <v>1010.9052124023438</v>
      </c>
      <c r="Z920" s="11">
        <v>0</v>
      </c>
      <c r="AA920" s="11">
        <v>0</v>
      </c>
      <c r="AB920" s="11">
        <v>36.936550140380859</v>
      </c>
      <c r="AC920" s="11">
        <v>2.1986165046691895</v>
      </c>
      <c r="AD920" s="11">
        <v>0.26</v>
      </c>
      <c r="AE920" s="11">
        <v>-1.0579440892205933E-33</v>
      </c>
      <c r="AF920" s="12">
        <v>0</v>
      </c>
      <c r="AG920" s="12">
        <v>418.4388427734375</v>
      </c>
      <c r="AH920" s="13">
        <v>326.40667724609375</v>
      </c>
      <c r="AI920" s="13">
        <v>57.438564300537109</v>
      </c>
      <c r="AJ920" s="13">
        <v>1012.3579711914063</v>
      </c>
      <c r="AK920" s="18">
        <v>25000</v>
      </c>
      <c r="AL920" s="18">
        <f t="shared" si="225"/>
        <v>1.9909999999999997</v>
      </c>
      <c r="AM920" s="18">
        <f t="shared" si="238"/>
        <v>14.947000000000003</v>
      </c>
      <c r="AN920" s="18">
        <f t="shared" si="239"/>
        <v>0.13320398742222514</v>
      </c>
      <c r="AO920" s="7">
        <v>9.9369999999999994</v>
      </c>
      <c r="AP920" s="7">
        <v>44.545000000000002</v>
      </c>
      <c r="AQ920" s="18">
        <v>340.58199999999999</v>
      </c>
      <c r="AR920" s="18">
        <f t="shared" si="226"/>
        <v>-1.0133712507207979</v>
      </c>
      <c r="AS920" s="22">
        <f t="shared" si="227"/>
        <v>0.63561140176710973</v>
      </c>
      <c r="AT920" s="18">
        <f t="shared" si="228"/>
        <v>-7.4469722308104546E-36</v>
      </c>
      <c r="AU920" s="18">
        <f t="shared" si="224"/>
        <v>57.821958333333328</v>
      </c>
      <c r="AV920" s="18">
        <f t="shared" si="229"/>
        <v>0</v>
      </c>
      <c r="AW920" s="18" t="e">
        <f t="shared" si="230"/>
        <v>#DIV/0!</v>
      </c>
      <c r="AX920" s="7">
        <v>9.6240000000000006</v>
      </c>
      <c r="AY920" s="7">
        <v>150.749</v>
      </c>
      <c r="AZ920" s="7">
        <v>24.684000000000001</v>
      </c>
      <c r="BA920" s="7">
        <v>0.30499999999999999</v>
      </c>
      <c r="BB920" s="18" t="e">
        <f t="shared" si="231"/>
        <v>#DIV/0!</v>
      </c>
      <c r="BC920" s="18" t="e">
        <f t="shared" si="232"/>
        <v>#DIV/0!</v>
      </c>
      <c r="BD920" s="7">
        <v>9.9369999999999994</v>
      </c>
      <c r="BE920" s="11">
        <v>340.58175659179688</v>
      </c>
      <c r="BF920" s="18">
        <f t="shared" si="233"/>
        <v>-3.4296140535801984</v>
      </c>
      <c r="BG920" s="18" t="e">
        <f t="shared" si="234"/>
        <v>#DIV/0!</v>
      </c>
      <c r="BH920" s="18">
        <f t="shared" si="235"/>
        <v>-2.9810541402445012</v>
      </c>
      <c r="BI920" s="18">
        <f t="shared" si="236"/>
        <v>0.86920979844147706</v>
      </c>
      <c r="BJ920" s="18">
        <f t="shared" si="237"/>
        <v>992.18006564279392</v>
      </c>
    </row>
    <row r="921" spans="1:62" s="3" customFormat="1" x14ac:dyDescent="0.25">
      <c r="A921" s="4">
        <v>43749.166666666664</v>
      </c>
      <c r="B921" s="7">
        <v>-0.747</v>
      </c>
      <c r="C921" s="7">
        <v>1.2310000000000001</v>
      </c>
      <c r="D921" s="7">
        <v>0.26400000000000001</v>
      </c>
      <c r="E921" s="7">
        <v>85.28</v>
      </c>
      <c r="F921" s="7">
        <v>19.356000000000002</v>
      </c>
      <c r="G921" s="7">
        <v>311.92200000000003</v>
      </c>
      <c r="H921" s="7">
        <v>0</v>
      </c>
      <c r="I921" s="7">
        <v>25.821999999999999</v>
      </c>
      <c r="J921" s="7">
        <v>28.821000000000002</v>
      </c>
      <c r="K921" s="7">
        <v>104.752</v>
      </c>
      <c r="L921" s="7">
        <v>1.96</v>
      </c>
      <c r="M921" s="7">
        <v>2.11</v>
      </c>
      <c r="N921" s="7">
        <v>32.42</v>
      </c>
      <c r="O921" s="7">
        <v>2E-3</v>
      </c>
      <c r="P921" s="7">
        <v>233.90700000000001</v>
      </c>
      <c r="Q921" s="7">
        <v>1.823</v>
      </c>
      <c r="R921" s="7">
        <v>1.66</v>
      </c>
      <c r="S921" s="7">
        <v>520.29300000000001</v>
      </c>
      <c r="T921" s="7">
        <v>9.6829999999999998</v>
      </c>
      <c r="U921" s="7">
        <v>19.652999999999999</v>
      </c>
      <c r="V921" s="7">
        <v>512.04</v>
      </c>
      <c r="W921" s="7">
        <v>0</v>
      </c>
      <c r="X921" s="7">
        <v>21.186</v>
      </c>
      <c r="Y921" s="11">
        <v>1010.77978515625</v>
      </c>
      <c r="Z921" s="11">
        <v>0</v>
      </c>
      <c r="AA921" s="11">
        <v>0</v>
      </c>
      <c r="AB921" s="11">
        <v>36.936550140380859</v>
      </c>
      <c r="AC921" s="11">
        <v>2.1831505298614502</v>
      </c>
      <c r="AD921" s="11">
        <v>0.26</v>
      </c>
      <c r="AE921" s="11">
        <v>-1.0579440892205933E-33</v>
      </c>
      <c r="AF921" s="12">
        <v>0</v>
      </c>
      <c r="AG921" s="12">
        <v>412.49005126953125</v>
      </c>
      <c r="AH921" s="13">
        <v>332.28765869140625</v>
      </c>
      <c r="AI921" s="13">
        <v>59.635414123535156</v>
      </c>
      <c r="AJ921" s="13">
        <v>1013.02099609375</v>
      </c>
      <c r="AK921" s="18">
        <v>25000</v>
      </c>
      <c r="AL921" s="18">
        <f t="shared" si="225"/>
        <v>2.9990000000000023</v>
      </c>
      <c r="AM921" s="18">
        <f t="shared" si="238"/>
        <v>14.947000000000003</v>
      </c>
      <c r="AN921" s="18">
        <f t="shared" si="239"/>
        <v>0.20064226935170948</v>
      </c>
      <c r="AO921" s="7">
        <v>11.989000000000001</v>
      </c>
      <c r="AP921" s="7">
        <v>38.033000000000001</v>
      </c>
      <c r="AQ921" s="18">
        <v>311.92200000000003</v>
      </c>
      <c r="AR921" s="18">
        <f t="shared" si="226"/>
        <v>-0.91296409554155489</v>
      </c>
      <c r="AS921" s="22">
        <f t="shared" si="227"/>
        <v>0.66182679857767635</v>
      </c>
      <c r="AT921" s="18">
        <f t="shared" si="228"/>
        <v>-7.4469722308104546E-36</v>
      </c>
      <c r="AU921" s="18">
        <f t="shared" si="224"/>
        <v>87.0959583333334</v>
      </c>
      <c r="AV921" s="18">
        <f t="shared" si="229"/>
        <v>0</v>
      </c>
      <c r="AW921" s="18" t="e">
        <f t="shared" si="230"/>
        <v>#DIV/0!</v>
      </c>
      <c r="AX921" s="7">
        <v>11.541</v>
      </c>
      <c r="AY921" s="7">
        <v>137.58199999999999</v>
      </c>
      <c r="AZ921" s="7">
        <v>24.707999999999998</v>
      </c>
      <c r="BA921" s="7">
        <v>0.32800000000000001</v>
      </c>
      <c r="BB921" s="18" t="e">
        <f t="shared" si="231"/>
        <v>#DIV/0!</v>
      </c>
      <c r="BC921" s="18" t="e">
        <f t="shared" si="232"/>
        <v>#DIV/0!</v>
      </c>
      <c r="BD921" s="7">
        <v>11.989000000000001</v>
      </c>
      <c r="BE921" s="11">
        <v>311.92160034179688</v>
      </c>
      <c r="BF921" s="18">
        <f t="shared" si="233"/>
        <v>-3.4141461553919803</v>
      </c>
      <c r="BG921" s="18" t="e">
        <f t="shared" si="234"/>
        <v>#DIV/0!</v>
      </c>
      <c r="BH921" s="18">
        <f t="shared" si="235"/>
        <v>-2.9978593189105696</v>
      </c>
      <c r="BI921" s="18">
        <f t="shared" si="236"/>
        <v>0.87807000124351253</v>
      </c>
      <c r="BJ921" s="18">
        <f t="shared" si="237"/>
        <v>991.31384967805536</v>
      </c>
    </row>
    <row r="922" spans="1:62" s="3" customFormat="1" x14ac:dyDescent="0.25">
      <c r="A922" s="4">
        <v>43749.208333333336</v>
      </c>
      <c r="B922" s="7">
        <v>-2.7410000000000001</v>
      </c>
      <c r="C922" s="7">
        <v>1.2310000000000001</v>
      </c>
      <c r="D922" s="7">
        <v>0.26400000000000001</v>
      </c>
      <c r="E922" s="7">
        <v>85.093999999999994</v>
      </c>
      <c r="F922" s="7">
        <v>19.382999999999999</v>
      </c>
      <c r="G922" s="7">
        <v>286.13400000000001</v>
      </c>
      <c r="H922" s="7">
        <v>0</v>
      </c>
      <c r="I922" s="7">
        <v>23.669</v>
      </c>
      <c r="J922" s="7">
        <v>23.747</v>
      </c>
      <c r="K922" s="7">
        <v>105.376</v>
      </c>
      <c r="L922" s="7">
        <v>2.0150000000000001</v>
      </c>
      <c r="M922" s="7">
        <v>1.919</v>
      </c>
      <c r="N922" s="7">
        <v>32.795999999999999</v>
      </c>
      <c r="O922" s="7">
        <v>3.0000000000000001E-3</v>
      </c>
      <c r="P922" s="7">
        <v>222.48</v>
      </c>
      <c r="Q922" s="7">
        <v>1.849</v>
      </c>
      <c r="R922" s="7">
        <v>1.69</v>
      </c>
      <c r="S922" s="7">
        <v>509.07400000000001</v>
      </c>
      <c r="T922" s="7">
        <v>9.3529999999999998</v>
      </c>
      <c r="U922" s="7">
        <v>19.637</v>
      </c>
      <c r="V922" s="7">
        <v>496.392</v>
      </c>
      <c r="W922" s="7">
        <v>0</v>
      </c>
      <c r="X922" s="7">
        <v>21.100999999999999</v>
      </c>
      <c r="Y922" s="11">
        <v>1010.9369506835938</v>
      </c>
      <c r="Z922" s="11">
        <v>0</v>
      </c>
      <c r="AA922" s="11">
        <v>1927.9551666666666</v>
      </c>
      <c r="AB922" s="11">
        <v>36.936550140380859</v>
      </c>
      <c r="AC922" s="11">
        <v>3.0738708972930908</v>
      </c>
      <c r="AD922" s="11">
        <v>0.26</v>
      </c>
      <c r="AE922" s="11">
        <v>-1.0579440892205933E-33</v>
      </c>
      <c r="AF922" s="12">
        <v>0</v>
      </c>
      <c r="AG922" s="12">
        <v>401.99072265625</v>
      </c>
      <c r="AH922" s="13">
        <v>337.7003173828125</v>
      </c>
      <c r="AI922" s="13">
        <v>58.24652099609375</v>
      </c>
      <c r="AJ922" s="13">
        <v>1007.3842163085938</v>
      </c>
      <c r="AK922" s="18">
        <v>25000</v>
      </c>
      <c r="AL922" s="18">
        <f t="shared" si="225"/>
        <v>7.7999999999999403E-2</v>
      </c>
      <c r="AM922" s="18">
        <f t="shared" si="238"/>
        <v>14.947000000000003</v>
      </c>
      <c r="AN922" s="18">
        <f t="shared" si="239"/>
        <v>5.2184384826386154E-3</v>
      </c>
      <c r="AO922" s="7">
        <v>7.1239999999999997</v>
      </c>
      <c r="AP922" s="7">
        <v>39.424999999999997</v>
      </c>
      <c r="AQ922" s="18">
        <v>286.13400000000001</v>
      </c>
      <c r="AR922" s="18">
        <f t="shared" si="226"/>
        <v>7.5922794342224194</v>
      </c>
      <c r="AS922" s="22">
        <f t="shared" si="227"/>
        <v>0.88504676464724874</v>
      </c>
      <c r="AT922" s="18">
        <f t="shared" si="228"/>
        <v>-7.4469722308104546E-36</v>
      </c>
      <c r="AU922" s="18">
        <f t="shared" si="224"/>
        <v>2.2652499999999827</v>
      </c>
      <c r="AV922" s="18">
        <f t="shared" si="229"/>
        <v>19.78111463388602</v>
      </c>
      <c r="AW922" s="18">
        <f t="shared" si="230"/>
        <v>-0.13856650905326298</v>
      </c>
      <c r="AX922" s="7">
        <v>10.308999999999999</v>
      </c>
      <c r="AY922" s="7">
        <v>122.054</v>
      </c>
      <c r="AZ922" s="7">
        <v>23.731999999999999</v>
      </c>
      <c r="BA922" s="7">
        <v>0.31</v>
      </c>
      <c r="BB922" s="18" t="e">
        <f t="shared" si="231"/>
        <v>#DIV/0!</v>
      </c>
      <c r="BC922" s="18" t="e">
        <f t="shared" si="232"/>
        <v>#DIV/0!</v>
      </c>
      <c r="BD922" s="7">
        <v>7.1239999999999997</v>
      </c>
      <c r="BE922" s="11">
        <v>286.13363647460938</v>
      </c>
      <c r="BF922" s="18">
        <f t="shared" si="233"/>
        <v>15.47622407445019</v>
      </c>
      <c r="BG922" s="18" t="e">
        <f t="shared" si="234"/>
        <v>#DIV/0!</v>
      </c>
      <c r="BH922" s="18">
        <f t="shared" si="235"/>
        <v>13.343848043263311</v>
      </c>
      <c r="BI922" s="18">
        <f t="shared" si="236"/>
        <v>0.86221600172439772</v>
      </c>
      <c r="BJ922" s="18">
        <f t="shared" si="237"/>
        <v>992.14891623238532</v>
      </c>
    </row>
    <row r="923" spans="1:62" s="3" customFormat="1" x14ac:dyDescent="0.25">
      <c r="A923" s="4">
        <v>43749.25</v>
      </c>
      <c r="B923" s="7">
        <v>-3.319</v>
      </c>
      <c r="C923" s="7">
        <v>1.2310000000000001</v>
      </c>
      <c r="D923" s="7">
        <v>0.26400000000000001</v>
      </c>
      <c r="E923" s="7">
        <v>85.644000000000005</v>
      </c>
      <c r="F923" s="7">
        <v>19.297000000000001</v>
      </c>
      <c r="G923" s="7">
        <v>448.18299999999999</v>
      </c>
      <c r="H923" s="7">
        <v>7.194</v>
      </c>
      <c r="I923" s="7">
        <v>19.219000000000001</v>
      </c>
      <c r="J923" s="7">
        <v>19.757999999999999</v>
      </c>
      <c r="K923" s="7">
        <v>63.768000000000001</v>
      </c>
      <c r="L923" s="7">
        <v>2.3740000000000001</v>
      </c>
      <c r="M923" s="7">
        <v>1.82</v>
      </c>
      <c r="N923" s="7">
        <v>27.094000000000001</v>
      </c>
      <c r="O923" s="7">
        <v>7.0000000000000001E-3</v>
      </c>
      <c r="P923" s="7">
        <v>214.155</v>
      </c>
      <c r="Q923" s="7">
        <v>2.5710000000000002</v>
      </c>
      <c r="R923" s="7">
        <v>2.4409999999999998</v>
      </c>
      <c r="S923" s="7">
        <v>486.64400000000001</v>
      </c>
      <c r="T923" s="7">
        <v>15.872999999999999</v>
      </c>
      <c r="U923" s="7">
        <v>27.66</v>
      </c>
      <c r="V923" s="7">
        <v>359.59500000000003</v>
      </c>
      <c r="W923" s="7">
        <v>0</v>
      </c>
      <c r="X923" s="7">
        <v>69.393000000000001</v>
      </c>
      <c r="Y923" s="11">
        <v>1011.2511596679688</v>
      </c>
      <c r="Z923" s="11">
        <v>14097.58984375</v>
      </c>
      <c r="AA923" s="11">
        <v>28050.226749999998</v>
      </c>
      <c r="AB923" s="11">
        <v>36.935703277587891</v>
      </c>
      <c r="AC923" s="11">
        <v>4.8046402931213379</v>
      </c>
      <c r="AD923" s="11">
        <v>0.26</v>
      </c>
      <c r="AE923" s="11">
        <v>-204345.078125</v>
      </c>
      <c r="AF923" s="12">
        <v>0</v>
      </c>
      <c r="AG923" s="12">
        <v>389.04193115234375</v>
      </c>
      <c r="AH923" s="13">
        <v>338.0296630859375</v>
      </c>
      <c r="AI923" s="13">
        <v>58.796295166015625</v>
      </c>
      <c r="AJ923" s="13">
        <v>1011.819580078125</v>
      </c>
      <c r="AK923" s="18">
        <v>25000</v>
      </c>
      <c r="AL923" s="18">
        <f t="shared" si="225"/>
        <v>0.53899999999999793</v>
      </c>
      <c r="AM923" s="18">
        <f t="shared" si="238"/>
        <v>14.947000000000003</v>
      </c>
      <c r="AN923" s="18">
        <f t="shared" si="239"/>
        <v>3.6060747976182368E-2</v>
      </c>
      <c r="AO923" s="7">
        <v>406.73200000000003</v>
      </c>
      <c r="AP923" s="7">
        <v>92.393000000000001</v>
      </c>
      <c r="AQ923" s="18">
        <v>448.18299999999999</v>
      </c>
      <c r="AR923" s="18">
        <f t="shared" si="226"/>
        <v>1.5456514644211492</v>
      </c>
      <c r="AS923" s="22">
        <f t="shared" si="227"/>
        <v>0.79730624918641302</v>
      </c>
      <c r="AT923" s="18">
        <f t="shared" si="228"/>
        <v>-1438.4380314409345</v>
      </c>
      <c r="AU923" s="18">
        <f t="shared" si="224"/>
        <v>15.653458333333274</v>
      </c>
      <c r="AV923" s="18">
        <f t="shared" si="229"/>
        <v>287.79301447418288</v>
      </c>
      <c r="AW923" s="18">
        <f t="shared" si="230"/>
        <v>-1.1532594027912856E-2</v>
      </c>
      <c r="AX923" s="7">
        <v>416.11399999999998</v>
      </c>
      <c r="AY923" s="7">
        <v>290.303</v>
      </c>
      <c r="AZ923" s="7">
        <v>26.265000000000001</v>
      </c>
      <c r="BA923" s="7">
        <v>3.9329999999999998</v>
      </c>
      <c r="BB923" s="18">
        <f t="shared" si="231"/>
        <v>73491.629675010103</v>
      </c>
      <c r="BC923" s="18">
        <f t="shared" si="232"/>
        <v>408.61319049869871</v>
      </c>
      <c r="BD923" s="7">
        <v>406.73200000000003</v>
      </c>
      <c r="BE923" s="11">
        <v>448.18328857421875</v>
      </c>
      <c r="BF923" s="18">
        <f t="shared" si="233"/>
        <v>281.75755559783579</v>
      </c>
      <c r="BG923" s="18">
        <f t="shared" si="234"/>
        <v>9.7039441800281147E-3</v>
      </c>
      <c r="BH923" s="18">
        <f t="shared" si="235"/>
        <v>223.673044626592</v>
      </c>
      <c r="BI923" s="18">
        <f t="shared" si="236"/>
        <v>0.79384932252127349</v>
      </c>
      <c r="BJ923" s="18">
        <f t="shared" si="237"/>
        <v>1002.9309490039434</v>
      </c>
    </row>
    <row r="924" spans="1:62" s="3" customFormat="1" x14ac:dyDescent="0.25">
      <c r="A924" s="4">
        <v>43749.291666666664</v>
      </c>
      <c r="B924" s="7">
        <v>160.99700000000001</v>
      </c>
      <c r="C924" s="7">
        <v>87.971000000000004</v>
      </c>
      <c r="D924" s="7">
        <v>83.971000000000004</v>
      </c>
      <c r="E924" s="7">
        <v>89.75</v>
      </c>
      <c r="F924" s="7">
        <v>19.181000000000001</v>
      </c>
      <c r="G924" s="7">
        <v>640.51599999999996</v>
      </c>
      <c r="H924" s="7">
        <v>7.37</v>
      </c>
      <c r="I924" s="7">
        <v>21.975999999999999</v>
      </c>
      <c r="J924" s="7">
        <v>27.661000000000001</v>
      </c>
      <c r="K924" s="7">
        <v>15.824</v>
      </c>
      <c r="L924" s="7">
        <v>2.3650000000000002</v>
      </c>
      <c r="M924" s="7">
        <v>1.82</v>
      </c>
      <c r="N924" s="7">
        <v>29.404</v>
      </c>
      <c r="O924" s="7">
        <v>-0.96099999999999997</v>
      </c>
      <c r="P924" s="7">
        <v>259.55200000000002</v>
      </c>
      <c r="Q924" s="7">
        <v>3.1970000000000001</v>
      </c>
      <c r="R924" s="7">
        <v>14.1</v>
      </c>
      <c r="S924" s="7">
        <v>547.80399999999997</v>
      </c>
      <c r="T924" s="7">
        <v>14.374000000000001</v>
      </c>
      <c r="U924" s="7">
        <v>193.97900000000001</v>
      </c>
      <c r="V924" s="7">
        <v>555.11099999999999</v>
      </c>
      <c r="W924" s="7">
        <v>73.248000000000005</v>
      </c>
      <c r="X924" s="7">
        <v>187.07400000000001</v>
      </c>
      <c r="Y924" s="11">
        <v>1011.82666015625</v>
      </c>
      <c r="Z924" s="11">
        <v>26787.408203125</v>
      </c>
      <c r="AA924" s="11">
        <v>53265.076916666672</v>
      </c>
      <c r="AB924" s="11">
        <v>36.930953979492188</v>
      </c>
      <c r="AC924" s="11">
        <v>10.240816116333008</v>
      </c>
      <c r="AD924" s="11">
        <v>0.26</v>
      </c>
      <c r="AE924" s="11">
        <v>8016.0712890625</v>
      </c>
      <c r="AF924" s="12">
        <v>15.116965293884277</v>
      </c>
      <c r="AG924" s="12">
        <v>370.9490966796875</v>
      </c>
      <c r="AH924" s="13">
        <v>320.27642822265625</v>
      </c>
      <c r="AI924" s="13">
        <v>30.708438873291016</v>
      </c>
      <c r="AJ924" s="13">
        <v>47.538105010986328</v>
      </c>
      <c r="AK924" s="18">
        <v>25000</v>
      </c>
      <c r="AL924" s="18">
        <f t="shared" si="225"/>
        <v>5.6850000000000023</v>
      </c>
      <c r="AM924" s="18">
        <f t="shared" si="238"/>
        <v>14.947000000000003</v>
      </c>
      <c r="AN924" s="18">
        <f t="shared" si="239"/>
        <v>0.38034388171539446</v>
      </c>
      <c r="AO924" s="7">
        <v>397.61399999999998</v>
      </c>
      <c r="AP924" s="7">
        <v>83.418999999999997</v>
      </c>
      <c r="AQ924" s="18">
        <v>640.51599999999996</v>
      </c>
      <c r="AR924" s="18">
        <f t="shared" si="226"/>
        <v>1.7599203156238477</v>
      </c>
      <c r="AS924" s="22">
        <f t="shared" si="227"/>
        <v>0.87267201751503709</v>
      </c>
      <c r="AT924" s="18">
        <f t="shared" si="228"/>
        <v>56.434462438029563</v>
      </c>
      <c r="AU924" s="18">
        <f t="shared" si="224"/>
        <v>165.10187500000009</v>
      </c>
      <c r="AV924" s="18">
        <f t="shared" si="229"/>
        <v>546.42502897875795</v>
      </c>
      <c r="AW924" s="18">
        <f t="shared" si="230"/>
        <v>0.29463694278590358</v>
      </c>
      <c r="AX924" s="7">
        <v>410.505</v>
      </c>
      <c r="AY924" s="7">
        <v>344.471</v>
      </c>
      <c r="AZ924" s="7">
        <v>39.460999999999999</v>
      </c>
      <c r="BA924" s="7">
        <v>7.3419999999999996</v>
      </c>
      <c r="BB924" s="18">
        <f t="shared" si="231"/>
        <v>73434.879903537832</v>
      </c>
      <c r="BC924" s="18">
        <f t="shared" si="232"/>
        <v>675.52524523612476</v>
      </c>
      <c r="BD924" s="7">
        <v>397.61399999999998</v>
      </c>
      <c r="BE924" s="11">
        <v>640.51611328125</v>
      </c>
      <c r="BF924" s="18">
        <f t="shared" si="233"/>
        <v>448.21329213312708</v>
      </c>
      <c r="BG924" s="18">
        <f t="shared" si="234"/>
        <v>0.38700560528877831</v>
      </c>
      <c r="BH924" s="18">
        <f t="shared" si="235"/>
        <v>389.83918629045701</v>
      </c>
      <c r="BI924" s="18">
        <f t="shared" si="236"/>
        <v>0.86976266240374689</v>
      </c>
      <c r="BJ924" s="18">
        <f t="shared" si="237"/>
        <v>38.826961428015544</v>
      </c>
    </row>
    <row r="925" spans="1:62" s="3" customFormat="1" x14ac:dyDescent="0.25">
      <c r="A925" s="4">
        <v>43749.333333333336</v>
      </c>
      <c r="B925" s="7">
        <v>323.95299999999997</v>
      </c>
      <c r="C925" s="7">
        <v>214.79900000000001</v>
      </c>
      <c r="D925" s="7">
        <v>120.985</v>
      </c>
      <c r="E925" s="7">
        <v>87.995999999999995</v>
      </c>
      <c r="F925" s="7">
        <v>19.177</v>
      </c>
      <c r="G925" s="7">
        <v>613.26</v>
      </c>
      <c r="H925" s="7">
        <v>19.457999999999998</v>
      </c>
      <c r="I925" s="7">
        <v>22.946999999999999</v>
      </c>
      <c r="J925" s="7">
        <v>30.702999999999999</v>
      </c>
      <c r="K925" s="7">
        <v>77.5</v>
      </c>
      <c r="L925" s="7">
        <v>2.3530000000000002</v>
      </c>
      <c r="M925" s="7">
        <v>1.8220000000000001</v>
      </c>
      <c r="N925" s="7">
        <v>32.61</v>
      </c>
      <c r="O925" s="7">
        <v>-0.95599999999999996</v>
      </c>
      <c r="P925" s="7">
        <v>271.089</v>
      </c>
      <c r="Q925" s="7">
        <v>3.2930000000000001</v>
      </c>
      <c r="R925" s="7">
        <v>27.013000000000002</v>
      </c>
      <c r="S925" s="7">
        <v>562.25099999999998</v>
      </c>
      <c r="T925" s="7">
        <v>20.358000000000001</v>
      </c>
      <c r="U925" s="7">
        <v>269.63</v>
      </c>
      <c r="V925" s="7">
        <v>563.90599999999995</v>
      </c>
      <c r="W925" s="7">
        <v>98.367000000000004</v>
      </c>
      <c r="X925" s="7">
        <v>251.3</v>
      </c>
      <c r="Y925" s="11">
        <v>1012.2767944335938</v>
      </c>
      <c r="Z925" s="11">
        <v>44103.171875</v>
      </c>
      <c r="AA925" s="11">
        <v>63763.253250000002</v>
      </c>
      <c r="AB925" s="11">
        <v>36.920951843261719</v>
      </c>
      <c r="AC925" s="11">
        <v>10.976308822631836</v>
      </c>
      <c r="AD925" s="11">
        <v>0.26</v>
      </c>
      <c r="AE925" s="11">
        <v>6628.26025390625</v>
      </c>
      <c r="AF925" s="12">
        <v>21.545860290527344</v>
      </c>
      <c r="AG925" s="12">
        <v>384.5814208984375</v>
      </c>
      <c r="AH925" s="13">
        <v>323.16842651367188</v>
      </c>
      <c r="AI925" s="13">
        <v>34.371803283691406</v>
      </c>
      <c r="AJ925" s="13">
        <v>51.725265502929688</v>
      </c>
      <c r="AK925" s="18">
        <v>25000</v>
      </c>
      <c r="AL925" s="18">
        <f t="shared" si="225"/>
        <v>7.7560000000000002</v>
      </c>
      <c r="AM925" s="18">
        <f t="shared" si="238"/>
        <v>14.947000000000003</v>
      </c>
      <c r="AN925" s="18">
        <f t="shared" si="239"/>
        <v>0.51890011373519762</v>
      </c>
      <c r="AO925" s="7">
        <v>587.01400000000001</v>
      </c>
      <c r="AP925" s="7">
        <v>90.912000000000006</v>
      </c>
      <c r="AQ925" s="18">
        <v>613.26</v>
      </c>
      <c r="AR925" s="18">
        <f t="shared" si="226"/>
        <v>1.1893844634397746</v>
      </c>
      <c r="AS925" s="22">
        <f t="shared" si="227"/>
        <v>0.85546149789713966</v>
      </c>
      <c r="AT925" s="18">
        <f t="shared" si="228"/>
        <v>46.676685729329201</v>
      </c>
      <c r="AU925" s="18">
        <f t="shared" si="224"/>
        <v>225.24716666666669</v>
      </c>
      <c r="AV925" s="18">
        <f t="shared" si="229"/>
        <v>653.9444451702642</v>
      </c>
      <c r="AW925" s="18">
        <f t="shared" si="230"/>
        <v>0.49538305951303552</v>
      </c>
      <c r="AX925" s="7">
        <v>574.846</v>
      </c>
      <c r="AY925" s="7">
        <v>379.35599999999999</v>
      </c>
      <c r="AZ925" s="7">
        <v>19.974</v>
      </c>
      <c r="BA925" s="7">
        <v>12.07</v>
      </c>
      <c r="BB925" s="18">
        <f t="shared" si="231"/>
        <v>53379.380723122908</v>
      </c>
      <c r="BC925" s="18">
        <f t="shared" si="232"/>
        <v>869.28754775005757</v>
      </c>
      <c r="BD925" s="7">
        <v>587.01400000000001</v>
      </c>
      <c r="BE925" s="11">
        <v>613.2598876953125</v>
      </c>
      <c r="BF925" s="18">
        <f t="shared" si="233"/>
        <v>428.16905793814692</v>
      </c>
      <c r="BG925" s="18">
        <f t="shared" si="234"/>
        <v>0.48694172872143393</v>
      </c>
      <c r="BH925" s="18">
        <f t="shared" si="235"/>
        <v>364.69571149742859</v>
      </c>
      <c r="BI925" s="18">
        <f t="shared" si="236"/>
        <v>0.85175634421979263</v>
      </c>
      <c r="BJ925" s="18">
        <f t="shared" si="237"/>
        <v>44.318258524811853</v>
      </c>
    </row>
    <row r="926" spans="1:62" s="3" customFormat="1" x14ac:dyDescent="0.25">
      <c r="A926" s="4">
        <v>43749.375</v>
      </c>
      <c r="B926" s="7">
        <v>356.28</v>
      </c>
      <c r="C926" s="7">
        <v>236.80600000000001</v>
      </c>
      <c r="D926" s="7">
        <v>130.655</v>
      </c>
      <c r="E926" s="7">
        <v>67.242000000000004</v>
      </c>
      <c r="F926" s="7">
        <v>21.469000000000001</v>
      </c>
      <c r="G926" s="7">
        <v>617.18899999999996</v>
      </c>
      <c r="H926" s="7">
        <v>23.178999999999998</v>
      </c>
      <c r="I926" s="7">
        <v>23.539000000000001</v>
      </c>
      <c r="J926" s="7">
        <v>31.815999999999999</v>
      </c>
      <c r="K926" s="7">
        <v>89.897999999999996</v>
      </c>
      <c r="L926" s="7">
        <v>2.359</v>
      </c>
      <c r="M926" s="7">
        <v>1.821</v>
      </c>
      <c r="N926" s="7">
        <v>33.764000000000003</v>
      </c>
      <c r="O926" s="7">
        <v>-0.95399999999999996</v>
      </c>
      <c r="P926" s="7">
        <v>273.928</v>
      </c>
      <c r="Q926" s="7">
        <v>3.4630000000000001</v>
      </c>
      <c r="R926" s="7">
        <v>29.878</v>
      </c>
      <c r="S926" s="7">
        <v>562.92499999999995</v>
      </c>
      <c r="T926" s="7">
        <v>22.003</v>
      </c>
      <c r="U926" s="7">
        <v>292.41699999999997</v>
      </c>
      <c r="V926" s="7">
        <v>565.45799999999997</v>
      </c>
      <c r="W926" s="7">
        <v>105.449</v>
      </c>
      <c r="X926" s="7">
        <v>270.70800000000003</v>
      </c>
      <c r="Y926" s="11">
        <v>1012.8946533203125</v>
      </c>
      <c r="Z926" s="11">
        <v>47943.23046875</v>
      </c>
      <c r="AA926" s="11">
        <v>63875.31933333334</v>
      </c>
      <c r="AB926" s="11">
        <v>36.90789794921875</v>
      </c>
      <c r="AC926" s="11">
        <v>11.897830963134766</v>
      </c>
      <c r="AD926" s="11">
        <v>0.26</v>
      </c>
      <c r="AE926" s="11">
        <v>6596.21240234375</v>
      </c>
      <c r="AF926" s="12">
        <v>23.335494995117188</v>
      </c>
      <c r="AG926" s="12">
        <v>385.61273193359375</v>
      </c>
      <c r="AH926" s="13">
        <v>324.19699096679688</v>
      </c>
      <c r="AI926" s="13">
        <v>35.561908721923828</v>
      </c>
      <c r="AJ926" s="13">
        <v>54.559707641601563</v>
      </c>
      <c r="AK926" s="18">
        <v>25000</v>
      </c>
      <c r="AL926" s="18">
        <f t="shared" si="225"/>
        <v>8.2769999999999975</v>
      </c>
      <c r="AM926" s="18">
        <f t="shared" si="238"/>
        <v>14.947000000000003</v>
      </c>
      <c r="AN926" s="18">
        <f t="shared" si="239"/>
        <v>0.55375660667692483</v>
      </c>
      <c r="AO926" s="7">
        <v>640.03599999999994</v>
      </c>
      <c r="AP926" s="7">
        <v>95.15</v>
      </c>
      <c r="AQ926" s="18">
        <v>617.18899999999996</v>
      </c>
      <c r="AR926" s="18">
        <f t="shared" si="226"/>
        <v>1.0281885936050288</v>
      </c>
      <c r="AS926" s="22">
        <f t="shared" si="227"/>
        <v>0.850220853317881</v>
      </c>
      <c r="AT926" s="18">
        <f t="shared" si="228"/>
        <v>46.467431631274408</v>
      </c>
      <c r="AU926" s="18">
        <f t="shared" si="224"/>
        <v>240.37787499999993</v>
      </c>
      <c r="AV926" s="18">
        <f t="shared" si="229"/>
        <v>654.86215761900735</v>
      </c>
      <c r="AW926" s="18">
        <f t="shared" si="230"/>
        <v>0.54405342537334445</v>
      </c>
      <c r="AX926" s="7">
        <v>627.08000000000004</v>
      </c>
      <c r="AY926" s="7">
        <v>400.279</v>
      </c>
      <c r="AZ926" s="7">
        <v>21.129000000000001</v>
      </c>
      <c r="BA926" s="7">
        <v>13.243</v>
      </c>
      <c r="BB926" s="18">
        <f t="shared" si="231"/>
        <v>49172.818443368706</v>
      </c>
      <c r="BC926" s="18">
        <f t="shared" si="232"/>
        <v>910.11611360953179</v>
      </c>
      <c r="BD926" s="7">
        <v>640.03599999999994</v>
      </c>
      <c r="BE926" s="11">
        <v>617.1888427734375</v>
      </c>
      <c r="BF926" s="18">
        <f t="shared" si="233"/>
        <v>406.15822318857556</v>
      </c>
      <c r="BG926" s="18">
        <f t="shared" si="234"/>
        <v>0.46989243446946699</v>
      </c>
      <c r="BH926" s="18">
        <f t="shared" si="235"/>
        <v>343.54223210249211</v>
      </c>
      <c r="BI926" s="18">
        <f t="shared" si="236"/>
        <v>0.84583350154894832</v>
      </c>
      <c r="BJ926" s="18">
        <f t="shared" si="237"/>
        <v>46.477995822010669</v>
      </c>
    </row>
    <row r="927" spans="1:62" s="3" customFormat="1" x14ac:dyDescent="0.25">
      <c r="A927" s="4">
        <v>43749.416666666664</v>
      </c>
      <c r="B927" s="7">
        <v>355.88799999999998</v>
      </c>
      <c r="C927" s="7">
        <v>237.42099999999999</v>
      </c>
      <c r="D927" s="7">
        <v>130.88</v>
      </c>
      <c r="E927" s="7">
        <v>64.950999999999993</v>
      </c>
      <c r="F927" s="7">
        <v>22.638000000000002</v>
      </c>
      <c r="G927" s="7">
        <v>617.55399999999997</v>
      </c>
      <c r="H927" s="7">
        <v>22.798999999999999</v>
      </c>
      <c r="I927" s="7">
        <v>23.427</v>
      </c>
      <c r="J927" s="7">
        <v>31.85</v>
      </c>
      <c r="K927" s="7">
        <v>92.171000000000006</v>
      </c>
      <c r="L927" s="7">
        <v>2.36</v>
      </c>
      <c r="M927" s="7">
        <v>1.8220000000000001</v>
      </c>
      <c r="N927" s="7">
        <v>33.807000000000002</v>
      </c>
      <c r="O927" s="7">
        <v>-0.95399999999999996</v>
      </c>
      <c r="P927" s="7">
        <v>274.19900000000001</v>
      </c>
      <c r="Q927" s="7">
        <v>3.46</v>
      </c>
      <c r="R927" s="7">
        <v>30.032</v>
      </c>
      <c r="S927" s="7">
        <v>563.57000000000005</v>
      </c>
      <c r="T927" s="7">
        <v>22.07</v>
      </c>
      <c r="U927" s="7">
        <v>292.27999999999997</v>
      </c>
      <c r="V927" s="7">
        <v>565.19399999999996</v>
      </c>
      <c r="W927" s="7">
        <v>105.771</v>
      </c>
      <c r="X927" s="7">
        <v>271.63</v>
      </c>
      <c r="Y927" s="11">
        <v>1013.8673706054688</v>
      </c>
      <c r="Z927" s="11">
        <v>48199.234375</v>
      </c>
      <c r="AA927" s="11">
        <v>63718.987249999984</v>
      </c>
      <c r="AB927" s="11">
        <v>36.896877288818359</v>
      </c>
      <c r="AC927" s="11">
        <v>11.707690238952637</v>
      </c>
      <c r="AD927" s="11">
        <v>0.26</v>
      </c>
      <c r="AE927" s="11">
        <v>6600.5888671875</v>
      </c>
      <c r="AF927" s="12">
        <v>23.338308334350586</v>
      </c>
      <c r="AG927" s="12">
        <v>385.35171508789063</v>
      </c>
      <c r="AH927" s="13">
        <v>325.02603149414063</v>
      </c>
      <c r="AI927" s="13">
        <v>35.488525390625</v>
      </c>
      <c r="AJ927" s="13">
        <v>55.121528625488281</v>
      </c>
      <c r="AK927" s="18">
        <v>25000</v>
      </c>
      <c r="AL927" s="18">
        <f t="shared" si="225"/>
        <v>8.4230000000000018</v>
      </c>
      <c r="AM927" s="18">
        <f t="shared" si="238"/>
        <v>14.947000000000003</v>
      </c>
      <c r="AN927" s="18">
        <f t="shared" si="239"/>
        <v>0.5635244530675052</v>
      </c>
      <c r="AO927" s="7">
        <v>639.25400000000002</v>
      </c>
      <c r="AP927" s="7">
        <v>95.227999999999994</v>
      </c>
      <c r="AQ927" s="18">
        <v>617.55399999999997</v>
      </c>
      <c r="AR927" s="18">
        <f t="shared" si="226"/>
        <v>1.0232076995641608</v>
      </c>
      <c r="AS927" s="22">
        <f t="shared" si="227"/>
        <v>0.85014160311890474</v>
      </c>
      <c r="AT927" s="18">
        <f t="shared" si="228"/>
        <v>46.512150392435302</v>
      </c>
      <c r="AU927" s="18">
        <f t="shared" si="224"/>
        <v>244.61795833333341</v>
      </c>
      <c r="AV927" s="18">
        <f t="shared" si="229"/>
        <v>653.06434820306424</v>
      </c>
      <c r="AW927" s="18">
        <f t="shared" si="230"/>
        <v>0.54495089339854752</v>
      </c>
      <c r="AX927" s="7">
        <v>626.53399999999999</v>
      </c>
      <c r="AY927" s="7">
        <v>399.03399999999999</v>
      </c>
      <c r="AZ927" s="7">
        <v>21.082999999999998</v>
      </c>
      <c r="BA927" s="7">
        <v>13.247999999999999</v>
      </c>
      <c r="BB927" s="18">
        <f t="shared" si="231"/>
        <v>48777.365118282149</v>
      </c>
      <c r="BC927" s="18">
        <f t="shared" si="232"/>
        <v>904.08159641056</v>
      </c>
      <c r="BD927" s="7">
        <v>639.25400000000002</v>
      </c>
      <c r="BE927" s="11">
        <v>617.5543212890625</v>
      </c>
      <c r="BF927" s="18">
        <f t="shared" si="233"/>
        <v>403.93586811595071</v>
      </c>
      <c r="BG927" s="18">
        <f t="shared" si="234"/>
        <v>0.47470364449488589</v>
      </c>
      <c r="BH927" s="18">
        <f t="shared" si="235"/>
        <v>341.64801212810954</v>
      </c>
      <c r="BI927" s="18">
        <f t="shared" si="236"/>
        <v>0.84579766021184011</v>
      </c>
      <c r="BJ927" s="18">
        <f t="shared" si="237"/>
        <v>46.414557627237642</v>
      </c>
    </row>
    <row r="928" spans="1:62" s="3" customFormat="1" x14ac:dyDescent="0.25">
      <c r="A928" s="4">
        <v>43749.458333333336</v>
      </c>
      <c r="B928" s="7">
        <v>353.55599999999998</v>
      </c>
      <c r="C928" s="7">
        <v>236.71799999999999</v>
      </c>
      <c r="D928" s="7">
        <v>130.375</v>
      </c>
      <c r="E928" s="7">
        <v>60.374000000000002</v>
      </c>
      <c r="F928" s="7">
        <v>22.576000000000001</v>
      </c>
      <c r="G928" s="7">
        <v>618.101</v>
      </c>
      <c r="H928" s="7">
        <v>23.530999999999999</v>
      </c>
      <c r="I928" s="7">
        <v>23.837</v>
      </c>
      <c r="J928" s="7">
        <v>32.021999999999998</v>
      </c>
      <c r="K928" s="7">
        <v>98.847999999999999</v>
      </c>
      <c r="L928" s="7">
        <v>2.363</v>
      </c>
      <c r="M928" s="7">
        <v>1.8240000000000001</v>
      </c>
      <c r="N928" s="7">
        <v>34.18</v>
      </c>
      <c r="O928" s="7">
        <v>-0.95399999999999996</v>
      </c>
      <c r="P928" s="7">
        <v>274.15199999999999</v>
      </c>
      <c r="Q928" s="7">
        <v>3.4580000000000002</v>
      </c>
      <c r="R928" s="7">
        <v>29.831</v>
      </c>
      <c r="S928" s="7">
        <v>563.78300000000002</v>
      </c>
      <c r="T928" s="7">
        <v>21.998999999999999</v>
      </c>
      <c r="U928" s="7">
        <v>291.94</v>
      </c>
      <c r="V928" s="7">
        <v>564.98800000000006</v>
      </c>
      <c r="W928" s="7">
        <v>105.46</v>
      </c>
      <c r="X928" s="7">
        <v>271.54899999999998</v>
      </c>
      <c r="Y928" s="11">
        <v>1014.1497802734375</v>
      </c>
      <c r="Z928" s="11">
        <v>48199.234375</v>
      </c>
      <c r="AA928" s="11">
        <v>63262.039749999996</v>
      </c>
      <c r="AB928" s="11">
        <v>36.895183563232422</v>
      </c>
      <c r="AC928" s="11">
        <v>11.468096733093262</v>
      </c>
      <c r="AD928" s="11">
        <v>0.26</v>
      </c>
      <c r="AE928" s="11">
        <v>6599.01806640625</v>
      </c>
      <c r="AF928" s="12">
        <v>23.316398620605469</v>
      </c>
      <c r="AG928" s="12">
        <v>385.3079833984375</v>
      </c>
      <c r="AH928" s="13">
        <v>325.3602294921875</v>
      </c>
      <c r="AI928" s="13">
        <v>35.926807403564453</v>
      </c>
      <c r="AJ928" s="13">
        <v>55.121528625488281</v>
      </c>
      <c r="AK928" s="18">
        <v>25000</v>
      </c>
      <c r="AL928" s="18">
        <f t="shared" si="225"/>
        <v>8.1849999999999987</v>
      </c>
      <c r="AM928" s="18">
        <f t="shared" si="238"/>
        <v>14.947000000000003</v>
      </c>
      <c r="AN928" s="18">
        <f t="shared" si="239"/>
        <v>0.54760152538971008</v>
      </c>
      <c r="AO928" s="7">
        <v>638.47900000000004</v>
      </c>
      <c r="AP928" s="7">
        <v>95.453000000000003</v>
      </c>
      <c r="AQ928" s="18">
        <v>618.101</v>
      </c>
      <c r="AR928" s="18">
        <f t="shared" si="226"/>
        <v>1.0139889545705425</v>
      </c>
      <c r="AS928" s="22">
        <f t="shared" si="227"/>
        <v>0.8498729481986772</v>
      </c>
      <c r="AT928" s="18">
        <f t="shared" si="228"/>
        <v>46.503216180646291</v>
      </c>
      <c r="AU928" s="18">
        <f t="shared" si="224"/>
        <v>237.70604166666664</v>
      </c>
      <c r="AV928" s="18">
        <f t="shared" si="229"/>
        <v>648.35126921132121</v>
      </c>
      <c r="AW928" s="18">
        <f t="shared" si="230"/>
        <v>0.54531550532796635</v>
      </c>
      <c r="AX928" s="7">
        <v>624.81500000000005</v>
      </c>
      <c r="AY928" s="7">
        <v>401.17500000000001</v>
      </c>
      <c r="AZ928" s="7">
        <v>21.706</v>
      </c>
      <c r="BA928" s="7">
        <v>13.183</v>
      </c>
      <c r="BB928" s="18">
        <f t="shared" si="231"/>
        <v>48425.345328128067</v>
      </c>
      <c r="BC928" s="18">
        <f t="shared" si="232"/>
        <v>896.59280814715726</v>
      </c>
      <c r="BD928" s="7">
        <v>638.47900000000004</v>
      </c>
      <c r="BE928" s="11">
        <v>618.10101318359375</v>
      </c>
      <c r="BF928" s="18">
        <f t="shared" si="233"/>
        <v>400.165181013427</v>
      </c>
      <c r="BG928" s="18">
        <f t="shared" si="234"/>
        <v>0.47684292142796408</v>
      </c>
      <c r="BH928" s="18">
        <f t="shared" si="235"/>
        <v>338.36788334819209</v>
      </c>
      <c r="BI928" s="18">
        <f t="shared" si="236"/>
        <v>0.8455705278786827</v>
      </c>
      <c r="BJ928" s="18">
        <f t="shared" si="237"/>
        <v>46.435622780443147</v>
      </c>
    </row>
    <row r="929" spans="1:62" s="3" customFormat="1" x14ac:dyDescent="0.25">
      <c r="A929" s="4">
        <v>43749.5</v>
      </c>
      <c r="B929" s="7">
        <v>352.06</v>
      </c>
      <c r="C929" s="7">
        <v>233.23099999999999</v>
      </c>
      <c r="D929" s="7">
        <v>130.113</v>
      </c>
      <c r="E929" s="7">
        <v>53.892000000000003</v>
      </c>
      <c r="F929" s="7">
        <v>24.640999999999998</v>
      </c>
      <c r="G929" s="7">
        <v>619.08900000000006</v>
      </c>
      <c r="H929" s="7">
        <v>23.010999999999999</v>
      </c>
      <c r="I929" s="7">
        <v>23.629000000000001</v>
      </c>
      <c r="J929" s="7">
        <v>31.963999999999999</v>
      </c>
      <c r="K929" s="7">
        <v>98.426000000000002</v>
      </c>
      <c r="L929" s="7">
        <v>2.3620000000000001</v>
      </c>
      <c r="M929" s="7">
        <v>1.823</v>
      </c>
      <c r="N929" s="7">
        <v>34.122</v>
      </c>
      <c r="O929" s="7">
        <v>-0.95399999999999996</v>
      </c>
      <c r="P929" s="7">
        <v>274.13900000000001</v>
      </c>
      <c r="Q929" s="7">
        <v>3.44</v>
      </c>
      <c r="R929" s="7">
        <v>29.547999999999998</v>
      </c>
      <c r="S929" s="7">
        <v>564.35</v>
      </c>
      <c r="T929" s="7">
        <v>21.93</v>
      </c>
      <c r="U929" s="7">
        <v>290.66199999999998</v>
      </c>
      <c r="V929" s="7">
        <v>564.97199999999998</v>
      </c>
      <c r="W929" s="7">
        <v>105.244</v>
      </c>
      <c r="X929" s="7">
        <v>270.53199999999998</v>
      </c>
      <c r="Y929" s="11">
        <v>1014.2857055664063</v>
      </c>
      <c r="Z929" s="11">
        <v>47431.22265625</v>
      </c>
      <c r="AA929" s="11">
        <v>62934.739249999991</v>
      </c>
      <c r="AB929" s="11">
        <v>36.890773773193359</v>
      </c>
      <c r="AC929" s="11">
        <v>11.566558837890625</v>
      </c>
      <c r="AD929" s="11">
        <v>0.26</v>
      </c>
      <c r="AE929" s="11">
        <v>6621.19921875</v>
      </c>
      <c r="AF929" s="12">
        <v>23.245338439941406</v>
      </c>
      <c r="AG929" s="12">
        <v>385.35879516601563</v>
      </c>
      <c r="AH929" s="13">
        <v>325.53384399414063</v>
      </c>
      <c r="AI929" s="13">
        <v>35.673789978027344</v>
      </c>
      <c r="AJ929" s="13">
        <v>55.427761077880859</v>
      </c>
      <c r="AK929" s="18">
        <v>25000</v>
      </c>
      <c r="AL929" s="18">
        <f t="shared" si="225"/>
        <v>8.3349999999999973</v>
      </c>
      <c r="AM929" s="18">
        <f t="shared" si="238"/>
        <v>14.947000000000003</v>
      </c>
      <c r="AN929" s="18">
        <f t="shared" si="239"/>
        <v>0.55763698401016903</v>
      </c>
      <c r="AO929" s="7">
        <v>632.89200000000005</v>
      </c>
      <c r="AP929" s="7">
        <v>95.091999999999999</v>
      </c>
      <c r="AQ929" s="18">
        <v>619.08900000000006</v>
      </c>
      <c r="AR929" s="18">
        <f t="shared" si="226"/>
        <v>1.0211980656560693</v>
      </c>
      <c r="AS929" s="22">
        <f t="shared" si="227"/>
        <v>0.8507155631140545</v>
      </c>
      <c r="AT929" s="18">
        <f t="shared" si="228"/>
        <v>46.665104057154117</v>
      </c>
      <c r="AU929" s="18">
        <f t="shared" si="224"/>
        <v>242.0622916666666</v>
      </c>
      <c r="AV929" s="18">
        <f t="shared" si="229"/>
        <v>644.91978559629513</v>
      </c>
      <c r="AW929" s="18">
        <f t="shared" si="230"/>
        <v>0.54589734702352799</v>
      </c>
      <c r="AX929" s="7">
        <v>619.82500000000005</v>
      </c>
      <c r="AY929" s="7">
        <v>402.71899999999999</v>
      </c>
      <c r="AZ929" s="7">
        <v>24.321999999999999</v>
      </c>
      <c r="BA929" s="7">
        <v>13.106999999999999</v>
      </c>
      <c r="BB929" s="18">
        <f t="shared" si="231"/>
        <v>48949.006543071489</v>
      </c>
      <c r="BC929" s="18">
        <f t="shared" si="232"/>
        <v>896.99281614071299</v>
      </c>
      <c r="BD929" s="7">
        <v>632.89200000000005</v>
      </c>
      <c r="BE929" s="11">
        <v>619.08868408203125</v>
      </c>
      <c r="BF929" s="18">
        <f t="shared" si="233"/>
        <v>400.12202257806672</v>
      </c>
      <c r="BG929" s="18">
        <f t="shared" si="234"/>
        <v>0.46939969710776297</v>
      </c>
      <c r="BH929" s="18">
        <f t="shared" si="235"/>
        <v>338.66349822840294</v>
      </c>
      <c r="BI929" s="18">
        <f t="shared" si="236"/>
        <v>0.84640054562937039</v>
      </c>
      <c r="BJ929" s="18">
        <f t="shared" si="237"/>
        <v>46.404896384111829</v>
      </c>
    </row>
    <row r="930" spans="1:62" s="3" customFormat="1" x14ac:dyDescent="0.25">
      <c r="A930" s="4">
        <v>43749.541666666664</v>
      </c>
      <c r="B930" s="7">
        <v>350.23700000000002</v>
      </c>
      <c r="C930" s="7">
        <v>232.26400000000001</v>
      </c>
      <c r="D930" s="7">
        <v>129.69800000000001</v>
      </c>
      <c r="E930" s="7">
        <v>47.401000000000003</v>
      </c>
      <c r="F930" s="7">
        <v>25.814</v>
      </c>
      <c r="G930" s="7">
        <v>619.74099999999999</v>
      </c>
      <c r="H930" s="7">
        <v>23.385000000000002</v>
      </c>
      <c r="I930" s="7">
        <v>23.629000000000001</v>
      </c>
      <c r="J930" s="7">
        <v>31.983000000000001</v>
      </c>
      <c r="K930" s="7">
        <v>89.938000000000002</v>
      </c>
      <c r="L930" s="7">
        <v>2.363</v>
      </c>
      <c r="M930" s="7">
        <v>1.8240000000000001</v>
      </c>
      <c r="N930" s="7">
        <v>34.122</v>
      </c>
      <c r="O930" s="7">
        <v>-0.95399999999999996</v>
      </c>
      <c r="P930" s="7">
        <v>274.07900000000001</v>
      </c>
      <c r="Q930" s="7">
        <v>3.43</v>
      </c>
      <c r="R930" s="7">
        <v>29.379000000000001</v>
      </c>
      <c r="S930" s="7">
        <v>564.529</v>
      </c>
      <c r="T930" s="7">
        <v>21.879000000000001</v>
      </c>
      <c r="U930" s="7">
        <v>290.24099999999999</v>
      </c>
      <c r="V930" s="7">
        <v>564.89700000000005</v>
      </c>
      <c r="W930" s="7">
        <v>104.96</v>
      </c>
      <c r="X930" s="7">
        <v>270.00299999999999</v>
      </c>
      <c r="Y930" s="11">
        <v>1014.2645263671875</v>
      </c>
      <c r="Z930" s="11">
        <v>47431.22265625</v>
      </c>
      <c r="AA930" s="11">
        <v>62425.234999999993</v>
      </c>
      <c r="AB930" s="11">
        <v>36.890773773193359</v>
      </c>
      <c r="AC930" s="11">
        <v>11.815494537353516</v>
      </c>
      <c r="AD930" s="11">
        <v>0.26</v>
      </c>
      <c r="AE930" s="11">
        <v>6619.18115234375</v>
      </c>
      <c r="AF930" s="12">
        <v>23.189718246459961</v>
      </c>
      <c r="AG930" s="12">
        <v>385.36587524414063</v>
      </c>
      <c r="AH930" s="13">
        <v>325.70742797851563</v>
      </c>
      <c r="AI930" s="13">
        <v>35.674747467041016</v>
      </c>
      <c r="AJ930" s="13">
        <v>55.683357238769531</v>
      </c>
      <c r="AK930" s="18">
        <v>25000</v>
      </c>
      <c r="AL930" s="18">
        <f t="shared" si="225"/>
        <v>8.3539999999999992</v>
      </c>
      <c r="AM930" s="18">
        <f t="shared" si="238"/>
        <v>14.947000000000003</v>
      </c>
      <c r="AN930" s="18">
        <f t="shared" si="239"/>
        <v>0.55890814210209394</v>
      </c>
      <c r="AO930" s="7">
        <v>630.64800000000002</v>
      </c>
      <c r="AP930" s="7">
        <v>94.799000000000007</v>
      </c>
      <c r="AQ930" s="18">
        <v>619.74099999999999</v>
      </c>
      <c r="AR930" s="18">
        <f t="shared" si="226"/>
        <v>1.0122320525197901</v>
      </c>
      <c r="AS930" s="22">
        <f t="shared" si="227"/>
        <v>0.85147044520100124</v>
      </c>
      <c r="AT930" s="18">
        <f t="shared" si="228"/>
        <v>46.650881062839851</v>
      </c>
      <c r="AU930" s="18">
        <f t="shared" si="224"/>
        <v>242.61408333333333</v>
      </c>
      <c r="AV930" s="18">
        <f t="shared" si="229"/>
        <v>639.69867281206439</v>
      </c>
      <c r="AW930" s="18">
        <f t="shared" si="230"/>
        <v>0.54750308994762498</v>
      </c>
      <c r="AX930" s="7">
        <v>617.33000000000004</v>
      </c>
      <c r="AY930" s="7">
        <v>404.41500000000002</v>
      </c>
      <c r="AZ930" s="7">
        <v>23.640999999999998</v>
      </c>
      <c r="BA930" s="7">
        <v>13.02</v>
      </c>
      <c r="BB930" s="18">
        <f t="shared" si="231"/>
        <v>48552.727363016384</v>
      </c>
      <c r="BC930" s="18">
        <f t="shared" si="232"/>
        <v>888.14037545401334</v>
      </c>
      <c r="BD930" s="7">
        <v>630.64800000000002</v>
      </c>
      <c r="BE930" s="11">
        <v>619.74127197265625</v>
      </c>
      <c r="BF930" s="18">
        <f t="shared" si="233"/>
        <v>395.61935189175216</v>
      </c>
      <c r="BG930" s="18">
        <f t="shared" si="234"/>
        <v>0.47158189983465498</v>
      </c>
      <c r="BH930" s="18">
        <f t="shared" si="235"/>
        <v>335.10308771225925</v>
      </c>
      <c r="BI930" s="18">
        <f t="shared" si="236"/>
        <v>0.84703411526731598</v>
      </c>
      <c r="BJ930" s="18">
        <f t="shared" si="237"/>
        <v>46.423403426900506</v>
      </c>
    </row>
    <row r="931" spans="1:62" s="3" customFormat="1" x14ac:dyDescent="0.25">
      <c r="A931" s="4">
        <v>43749.583333333336</v>
      </c>
      <c r="B931" s="7">
        <v>346.12</v>
      </c>
      <c r="C931" s="7">
        <v>229.09899999999999</v>
      </c>
      <c r="D931" s="7">
        <v>129.27699999999999</v>
      </c>
      <c r="E931" s="7">
        <v>42.38</v>
      </c>
      <c r="F931" s="7">
        <v>27.356999999999999</v>
      </c>
      <c r="G931" s="7">
        <v>620.74699999999996</v>
      </c>
      <c r="H931" s="7">
        <v>23.911999999999999</v>
      </c>
      <c r="I931" s="7">
        <v>23.809000000000001</v>
      </c>
      <c r="J931" s="7">
        <v>32.027999999999999</v>
      </c>
      <c r="K931" s="7">
        <v>93.647999999999996</v>
      </c>
      <c r="L931" s="7">
        <v>2.3660000000000001</v>
      </c>
      <c r="M931" s="7">
        <v>1.8240000000000001</v>
      </c>
      <c r="N931" s="7">
        <v>34.155999999999999</v>
      </c>
      <c r="O931" s="7">
        <v>-0.95399999999999996</v>
      </c>
      <c r="P931" s="7">
        <v>274.00599999999997</v>
      </c>
      <c r="Q931" s="7">
        <v>3.411</v>
      </c>
      <c r="R931" s="7">
        <v>29.18</v>
      </c>
      <c r="S931" s="7">
        <v>565.20299999999997</v>
      </c>
      <c r="T931" s="7">
        <v>21.797999999999998</v>
      </c>
      <c r="U931" s="7">
        <v>288.27800000000002</v>
      </c>
      <c r="V931" s="7">
        <v>564.78099999999995</v>
      </c>
      <c r="W931" s="7">
        <v>104.636</v>
      </c>
      <c r="X931" s="7">
        <v>269.10399999999998</v>
      </c>
      <c r="Y931" s="11">
        <v>1013.9714965820313</v>
      </c>
      <c r="Z931" s="11">
        <v>46919.21484375</v>
      </c>
      <c r="AA931" s="11">
        <v>61959.640249999997</v>
      </c>
      <c r="AB931" s="11">
        <v>36.889926910400391</v>
      </c>
      <c r="AC931" s="11">
        <v>11.527523040771484</v>
      </c>
      <c r="AD931" s="11">
        <v>0.26</v>
      </c>
      <c r="AE931" s="11">
        <v>6628.39697265625</v>
      </c>
      <c r="AF931" s="12">
        <v>23.105216979980469</v>
      </c>
      <c r="AG931" s="12">
        <v>385.40960693359375</v>
      </c>
      <c r="AH931" s="13">
        <v>325.89404296875</v>
      </c>
      <c r="AI931" s="13">
        <v>35.544063568115234</v>
      </c>
      <c r="AJ931" s="13">
        <v>55.580875396728516</v>
      </c>
      <c r="AK931" s="18">
        <v>25000</v>
      </c>
      <c r="AL931" s="18">
        <f t="shared" si="225"/>
        <v>8.2189999999999976</v>
      </c>
      <c r="AM931" s="18">
        <f t="shared" si="238"/>
        <v>14.947000000000003</v>
      </c>
      <c r="AN931" s="18">
        <f t="shared" si="239"/>
        <v>0.54987622934368074</v>
      </c>
      <c r="AO931" s="7">
        <v>626.03399999999999</v>
      </c>
      <c r="AP931" s="7">
        <v>94.436999999999998</v>
      </c>
      <c r="AQ931" s="18">
        <v>620.74699999999996</v>
      </c>
      <c r="AR931" s="18">
        <f t="shared" si="226"/>
        <v>1.0146103102316384</v>
      </c>
      <c r="AS931" s="22">
        <f t="shared" si="227"/>
        <v>0.85218707611491828</v>
      </c>
      <c r="AT931" s="18">
        <f t="shared" si="228"/>
        <v>46.716905053144771</v>
      </c>
      <c r="AU931" s="18">
        <f t="shared" si="224"/>
        <v>238.6934583333333</v>
      </c>
      <c r="AV931" s="18">
        <f t="shared" si="229"/>
        <v>634.91294450477835</v>
      </c>
      <c r="AW931" s="18">
        <f t="shared" si="230"/>
        <v>0.5451456030243137</v>
      </c>
      <c r="AX931" s="7">
        <v>613.14099999999996</v>
      </c>
      <c r="AY931" s="7">
        <v>407.46699999999998</v>
      </c>
      <c r="AZ931" s="7">
        <v>25.672999999999998</v>
      </c>
      <c r="BA931" s="7">
        <v>12.871</v>
      </c>
      <c r="BB931" s="18">
        <f t="shared" si="231"/>
        <v>48715.363371466839</v>
      </c>
      <c r="BC931" s="18">
        <f t="shared" si="232"/>
        <v>881.93990799914764</v>
      </c>
      <c r="BD931" s="7">
        <v>626.03399999999999</v>
      </c>
      <c r="BE931" s="11">
        <v>620.74652099609375</v>
      </c>
      <c r="BF931" s="18">
        <f t="shared" si="233"/>
        <v>394.28611721004188</v>
      </c>
      <c r="BG931" s="18">
        <f t="shared" si="234"/>
        <v>0.46979846015198473</v>
      </c>
      <c r="BH931" s="18">
        <f t="shared" si="235"/>
        <v>334.30187577341735</v>
      </c>
      <c r="BI931" s="18">
        <f t="shared" si="236"/>
        <v>0.84786620979437111</v>
      </c>
      <c r="BJ931" s="18">
        <f t="shared" si="237"/>
        <v>46.461854220685943</v>
      </c>
    </row>
    <row r="932" spans="1:62" s="3" customFormat="1" x14ac:dyDescent="0.25">
      <c r="A932" s="4">
        <v>43749.625</v>
      </c>
      <c r="B932" s="7">
        <v>345.166</v>
      </c>
      <c r="C932" s="7">
        <v>227.92699999999999</v>
      </c>
      <c r="D932" s="7">
        <v>128.81899999999999</v>
      </c>
      <c r="E932" s="7">
        <v>42.484000000000002</v>
      </c>
      <c r="F932" s="7">
        <v>28.835000000000001</v>
      </c>
      <c r="G932" s="7">
        <v>621.73400000000004</v>
      </c>
      <c r="H932" s="7">
        <v>23.619</v>
      </c>
      <c r="I932" s="7">
        <v>24.151</v>
      </c>
      <c r="J932" s="7">
        <v>32.436</v>
      </c>
      <c r="K932" s="7">
        <v>93.183999999999997</v>
      </c>
      <c r="L932" s="7">
        <v>2.367</v>
      </c>
      <c r="M932" s="7">
        <v>1.823</v>
      </c>
      <c r="N932" s="7">
        <v>34.482999999999997</v>
      </c>
      <c r="O932" s="7">
        <v>-0.95299999999999996</v>
      </c>
      <c r="P932" s="7">
        <v>273.93299999999999</v>
      </c>
      <c r="Q932" s="7">
        <v>3.403</v>
      </c>
      <c r="R932" s="7">
        <v>29.045000000000002</v>
      </c>
      <c r="S932" s="7">
        <v>565.52800000000002</v>
      </c>
      <c r="T932" s="7">
        <v>21.748999999999999</v>
      </c>
      <c r="U932" s="7">
        <v>288.34100000000001</v>
      </c>
      <c r="V932" s="7">
        <v>564.76599999999996</v>
      </c>
      <c r="W932" s="7">
        <v>104.447</v>
      </c>
      <c r="X932" s="7">
        <v>268.90699999999998</v>
      </c>
      <c r="Y932" s="11">
        <v>1013.678466796875</v>
      </c>
      <c r="Z932" s="11">
        <v>46663.2109375</v>
      </c>
      <c r="AA932" s="11">
        <v>61849.143833333328</v>
      </c>
      <c r="AB932" s="11">
        <v>36.886028289794922</v>
      </c>
      <c r="AC932" s="11">
        <v>11.6484375</v>
      </c>
      <c r="AD932" s="11">
        <v>0.26</v>
      </c>
      <c r="AE932" s="11">
        <v>6630.8681640625</v>
      </c>
      <c r="AF932" s="12">
        <v>23.064870834350586</v>
      </c>
      <c r="AG932" s="12">
        <v>385.35171508789063</v>
      </c>
      <c r="AH932" s="13">
        <v>326.22833251953125</v>
      </c>
      <c r="AI932" s="13">
        <v>35.984676361083984</v>
      </c>
      <c r="AJ932" s="13">
        <v>56.423610687255859</v>
      </c>
      <c r="AK932" s="18">
        <v>25000</v>
      </c>
      <c r="AL932" s="18">
        <f t="shared" si="225"/>
        <v>8.2850000000000001</v>
      </c>
      <c r="AM932" s="18">
        <f t="shared" si="238"/>
        <v>14.947000000000003</v>
      </c>
      <c r="AN932" s="18">
        <f t="shared" si="239"/>
        <v>0.5542918311366829</v>
      </c>
      <c r="AO932" s="7">
        <v>623.85</v>
      </c>
      <c r="AP932" s="7">
        <v>94.475999999999999</v>
      </c>
      <c r="AQ932" s="18">
        <v>621.73400000000004</v>
      </c>
      <c r="AR932" s="18">
        <f t="shared" si="226"/>
        <v>1.016163953336596</v>
      </c>
      <c r="AS932" s="22">
        <f t="shared" si="227"/>
        <v>0.85240635154263034</v>
      </c>
      <c r="AT932" s="18">
        <f t="shared" si="228"/>
        <v>46.739261519604369</v>
      </c>
      <c r="AU932" s="18">
        <f t="shared" si="224"/>
        <v>240.61020833333333</v>
      </c>
      <c r="AV932" s="18">
        <f t="shared" si="229"/>
        <v>633.71368587109123</v>
      </c>
      <c r="AW932" s="18">
        <f t="shared" si="230"/>
        <v>0.54467184107842193</v>
      </c>
      <c r="AX932" s="7">
        <v>611.16200000000003</v>
      </c>
      <c r="AY932" s="7">
        <v>407.21100000000001</v>
      </c>
      <c r="AZ932" s="7">
        <v>27.667999999999999</v>
      </c>
      <c r="BA932" s="7">
        <v>12.879</v>
      </c>
      <c r="BB932" s="18">
        <f t="shared" si="231"/>
        <v>48890.104716359107</v>
      </c>
      <c r="BC932" s="18">
        <f t="shared" si="232"/>
        <v>882.26369482803091</v>
      </c>
      <c r="BD932" s="7">
        <v>623.85</v>
      </c>
      <c r="BE932" s="11">
        <v>621.734130859375</v>
      </c>
      <c r="BF932" s="18">
        <f t="shared" si="233"/>
        <v>394.13833132728274</v>
      </c>
      <c r="BG932" s="18">
        <f t="shared" si="234"/>
        <v>0.46694357032658196</v>
      </c>
      <c r="BH932" s="18">
        <f t="shared" si="235"/>
        <v>334.24671090795226</v>
      </c>
      <c r="BI932" s="18">
        <f t="shared" si="236"/>
        <v>0.84804416201377286</v>
      </c>
      <c r="BJ932" s="18">
        <f t="shared" si="237"/>
        <v>47.471895957985694</v>
      </c>
    </row>
    <row r="933" spans="1:62" s="3" customFormat="1" x14ac:dyDescent="0.25">
      <c r="A933" s="4">
        <v>43749.666666666664</v>
      </c>
      <c r="B933" s="7">
        <v>344.48599999999999</v>
      </c>
      <c r="C933" s="7">
        <v>227.458</v>
      </c>
      <c r="D933" s="7">
        <v>128.828</v>
      </c>
      <c r="E933" s="7">
        <v>41.372</v>
      </c>
      <c r="F933" s="7">
        <v>28.553999999999998</v>
      </c>
      <c r="G933" s="7">
        <v>622.01599999999996</v>
      </c>
      <c r="H933" s="7">
        <v>22.989000000000001</v>
      </c>
      <c r="I933" s="7">
        <v>24.335000000000001</v>
      </c>
      <c r="J933" s="7">
        <v>32.600999999999999</v>
      </c>
      <c r="K933" s="7">
        <v>93.331999999999994</v>
      </c>
      <c r="L933" s="7">
        <v>2.363</v>
      </c>
      <c r="M933" s="7">
        <v>1.8260000000000001</v>
      </c>
      <c r="N933" s="7">
        <v>34.563000000000002</v>
      </c>
      <c r="O933" s="7">
        <v>-0.95199999999999996</v>
      </c>
      <c r="P933" s="7">
        <v>273.91899999999998</v>
      </c>
      <c r="Q933" s="7">
        <v>3.4</v>
      </c>
      <c r="R933" s="7">
        <v>28.972999999999999</v>
      </c>
      <c r="S933" s="7">
        <v>565.56799999999998</v>
      </c>
      <c r="T933" s="7">
        <v>21.727</v>
      </c>
      <c r="U933" s="7">
        <v>287.69200000000001</v>
      </c>
      <c r="V933" s="7">
        <v>564.92999999999995</v>
      </c>
      <c r="W933" s="7">
        <v>104.379</v>
      </c>
      <c r="X933" s="7">
        <v>268.19299999999998</v>
      </c>
      <c r="Y933" s="11">
        <v>1013.4066162109375</v>
      </c>
      <c r="Z933" s="11">
        <v>46663.2109375</v>
      </c>
      <c r="AA933" s="11">
        <v>61763.131499999996</v>
      </c>
      <c r="AB933" s="11">
        <v>36.879924774169922</v>
      </c>
      <c r="AC933" s="11">
        <v>11.81329345703125</v>
      </c>
      <c r="AD933" s="11">
        <v>0.26</v>
      </c>
      <c r="AE933" s="11">
        <v>6619.453125</v>
      </c>
      <c r="AF933" s="12">
        <v>23.042959213256836</v>
      </c>
      <c r="AG933" s="12">
        <v>385.3079833984375</v>
      </c>
      <c r="AH933" s="13">
        <v>326.38888549804688</v>
      </c>
      <c r="AI933" s="13">
        <v>36.130725860595703</v>
      </c>
      <c r="AJ933" s="13">
        <v>56.576725006103516</v>
      </c>
      <c r="AK933" s="18">
        <v>25000</v>
      </c>
      <c r="AL933" s="18">
        <f t="shared" si="225"/>
        <v>8.2659999999999982</v>
      </c>
      <c r="AM933" s="18">
        <f t="shared" si="238"/>
        <v>14.947000000000003</v>
      </c>
      <c r="AN933" s="18">
        <f t="shared" si="239"/>
        <v>0.55302067304475788</v>
      </c>
      <c r="AO933" s="7">
        <v>622.846</v>
      </c>
      <c r="AP933" s="7">
        <v>94.700999999999993</v>
      </c>
      <c r="AQ933" s="18">
        <v>622.01599999999996</v>
      </c>
      <c r="AR933" s="18">
        <f t="shared" si="226"/>
        <v>1.0155805198523289</v>
      </c>
      <c r="AS933" s="22">
        <f t="shared" si="227"/>
        <v>0.85218942907691486</v>
      </c>
      <c r="AT933" s="18">
        <f t="shared" si="228"/>
        <v>46.666521774073679</v>
      </c>
      <c r="AU933" s="18">
        <f t="shared" si="224"/>
        <v>240.05841666666663</v>
      </c>
      <c r="AV933" s="18">
        <f t="shared" si="229"/>
        <v>632.72767876032356</v>
      </c>
      <c r="AW933" s="18">
        <f t="shared" si="230"/>
        <v>0.54444591498658124</v>
      </c>
      <c r="AX933" s="7">
        <v>610.745</v>
      </c>
      <c r="AY933" s="7">
        <v>407.23099999999999</v>
      </c>
      <c r="AZ933" s="7">
        <v>26.974</v>
      </c>
      <c r="BA933" s="7">
        <v>12.826000000000001</v>
      </c>
      <c r="BB933" s="18">
        <f t="shared" si="231"/>
        <v>48814.035677657106</v>
      </c>
      <c r="BC933" s="18">
        <f t="shared" si="232"/>
        <v>878.99691527408504</v>
      </c>
      <c r="BD933" s="7">
        <v>622.846</v>
      </c>
      <c r="BE933" s="11">
        <v>622.016357421875</v>
      </c>
      <c r="BF933" s="18">
        <f t="shared" si="233"/>
        <v>393.45661139059399</v>
      </c>
      <c r="BG933" s="18">
        <f t="shared" si="234"/>
        <v>0.46846368505503144</v>
      </c>
      <c r="BH933" s="18">
        <f t="shared" si="235"/>
        <v>333.55324270791368</v>
      </c>
      <c r="BI933" s="18">
        <f t="shared" si="236"/>
        <v>0.84775101765105998</v>
      </c>
      <c r="BJ933" s="18">
        <f t="shared" si="237"/>
        <v>48.464404524259884</v>
      </c>
    </row>
    <row r="934" spans="1:62" s="3" customFormat="1" x14ac:dyDescent="0.25">
      <c r="A934" s="4">
        <v>43749.708333333336</v>
      </c>
      <c r="B934" s="7">
        <v>343.18700000000001</v>
      </c>
      <c r="C934" s="7">
        <v>226.755</v>
      </c>
      <c r="D934" s="7">
        <v>128.56299999999999</v>
      </c>
      <c r="E934" s="7">
        <v>40.58</v>
      </c>
      <c r="F934" s="7">
        <v>28.440999999999999</v>
      </c>
      <c r="G934" s="7">
        <v>621.71699999999998</v>
      </c>
      <c r="H934" s="7">
        <v>23.457999999999998</v>
      </c>
      <c r="I934" s="7">
        <v>24.286000000000001</v>
      </c>
      <c r="J934" s="7">
        <v>32.536999999999999</v>
      </c>
      <c r="K934" s="7">
        <v>94.096999999999994</v>
      </c>
      <c r="L934" s="7">
        <v>2.367</v>
      </c>
      <c r="M934" s="7">
        <v>1.831</v>
      </c>
      <c r="N934" s="7">
        <v>34.634999999999998</v>
      </c>
      <c r="O934" s="7">
        <v>-0.95199999999999996</v>
      </c>
      <c r="P934" s="7">
        <v>273.91899999999998</v>
      </c>
      <c r="Q934" s="7">
        <v>3.3940000000000001</v>
      </c>
      <c r="R934" s="7">
        <v>28.972000000000001</v>
      </c>
      <c r="S934" s="7">
        <v>565.62800000000004</v>
      </c>
      <c r="T934" s="7">
        <v>21.727</v>
      </c>
      <c r="U934" s="7">
        <v>287.827</v>
      </c>
      <c r="V934" s="7">
        <v>564.86400000000003</v>
      </c>
      <c r="W934" s="7">
        <v>104.419</v>
      </c>
      <c r="X934" s="7">
        <v>268.54599999999999</v>
      </c>
      <c r="Y934" s="11">
        <v>1013.4489135742188</v>
      </c>
      <c r="Z934" s="11">
        <v>46407.20703125</v>
      </c>
      <c r="AA934" s="11">
        <v>61920.473333333328</v>
      </c>
      <c r="AB934" s="11">
        <v>36.881450653076172</v>
      </c>
      <c r="AC934" s="11">
        <v>11.857003211975098</v>
      </c>
      <c r="AD934" s="11">
        <v>0.26</v>
      </c>
      <c r="AE934" s="11">
        <v>6615.77783203125</v>
      </c>
      <c r="AF934" s="12">
        <v>23.014238357543945</v>
      </c>
      <c r="AG934" s="12">
        <v>385.33758544921875</v>
      </c>
      <c r="AH934" s="13">
        <v>326.38888549804688</v>
      </c>
      <c r="AI934" s="13">
        <v>36.113441467285156</v>
      </c>
      <c r="AJ934" s="13">
        <v>56.857639312744141</v>
      </c>
      <c r="AK934" s="18">
        <v>25000</v>
      </c>
      <c r="AL934" s="18">
        <f t="shared" si="225"/>
        <v>8.2509999999999977</v>
      </c>
      <c r="AM934" s="18">
        <f t="shared" si="238"/>
        <v>14.947000000000003</v>
      </c>
      <c r="AN934" s="18">
        <f t="shared" si="239"/>
        <v>0.55201712718271201</v>
      </c>
      <c r="AO934" s="7">
        <v>622.86199999999997</v>
      </c>
      <c r="AP934" s="7">
        <v>94.593000000000004</v>
      </c>
      <c r="AQ934" s="18">
        <v>621.71699999999998</v>
      </c>
      <c r="AR934" s="18">
        <f t="shared" si="226"/>
        <v>1.0219755645611792</v>
      </c>
      <c r="AS934" s="22">
        <f t="shared" si="227"/>
        <v>0.85227783494695664</v>
      </c>
      <c r="AT934" s="18">
        <f t="shared" si="228"/>
        <v>46.638681664346528</v>
      </c>
      <c r="AU934" s="18">
        <f t="shared" si="224"/>
        <v>239.62279166666659</v>
      </c>
      <c r="AV934" s="18">
        <f t="shared" si="229"/>
        <v>634.36580046068116</v>
      </c>
      <c r="AW934" s="18">
        <f t="shared" si="230"/>
        <v>0.54099227882520629</v>
      </c>
      <c r="AX934" s="7">
        <v>611.00400000000002</v>
      </c>
      <c r="AY934" s="7">
        <v>406.91899999999998</v>
      </c>
      <c r="AZ934" s="7">
        <v>28.6</v>
      </c>
      <c r="BA934" s="7">
        <v>12.805</v>
      </c>
      <c r="BB934" s="18">
        <f t="shared" si="231"/>
        <v>49210.392690097193</v>
      </c>
      <c r="BC934" s="18">
        <f t="shared" si="232"/>
        <v>881.8663239607065</v>
      </c>
      <c r="BD934" s="7">
        <v>622.86199999999997</v>
      </c>
      <c r="BE934" s="11">
        <v>621.716552734375</v>
      </c>
      <c r="BF934" s="18">
        <f t="shared" si="233"/>
        <v>395.75351254188695</v>
      </c>
      <c r="BG934" s="18">
        <f t="shared" si="234"/>
        <v>0.46646579697862561</v>
      </c>
      <c r="BH934" s="18">
        <f t="shared" si="235"/>
        <v>335.54064730565023</v>
      </c>
      <c r="BI934" s="18">
        <f t="shared" si="236"/>
        <v>0.84785260691814146</v>
      </c>
      <c r="BJ934" s="18">
        <f t="shared" si="237"/>
        <v>48.485293492950348</v>
      </c>
    </row>
    <row r="935" spans="1:62" s="3" customFormat="1" x14ac:dyDescent="0.25">
      <c r="A935" s="4">
        <v>43749.75</v>
      </c>
      <c r="B935" s="7">
        <v>347.58</v>
      </c>
      <c r="C935" s="7">
        <v>230.62299999999999</v>
      </c>
      <c r="D935" s="7">
        <v>129.32599999999999</v>
      </c>
      <c r="E935" s="7">
        <v>58.981999999999999</v>
      </c>
      <c r="F935" s="7">
        <v>24.382999999999999</v>
      </c>
      <c r="G935" s="7">
        <v>621.06399999999996</v>
      </c>
      <c r="H935" s="7">
        <v>24.718</v>
      </c>
      <c r="I935" s="7">
        <v>24.436</v>
      </c>
      <c r="J935" s="7">
        <v>32.832000000000001</v>
      </c>
      <c r="K935" s="7">
        <v>94.837999999999994</v>
      </c>
      <c r="L935" s="7">
        <v>2.37</v>
      </c>
      <c r="M935" s="7">
        <v>1.83</v>
      </c>
      <c r="N935" s="7">
        <v>34.771999999999998</v>
      </c>
      <c r="O935" s="7">
        <v>-0.95199999999999996</v>
      </c>
      <c r="P935" s="7">
        <v>274.03899999999999</v>
      </c>
      <c r="Q935" s="7">
        <v>3.4209999999999998</v>
      </c>
      <c r="R935" s="7">
        <v>29.215</v>
      </c>
      <c r="S935" s="7">
        <v>565.221</v>
      </c>
      <c r="T935" s="7">
        <v>21.823</v>
      </c>
      <c r="U935" s="7">
        <v>289.64999999999998</v>
      </c>
      <c r="V935" s="7">
        <v>564.78300000000002</v>
      </c>
      <c r="W935" s="7">
        <v>104.688</v>
      </c>
      <c r="X935" s="7">
        <v>269.53500000000003</v>
      </c>
      <c r="Y935" s="11">
        <v>1014.0350341796875</v>
      </c>
      <c r="Z935" s="11">
        <v>47175.21875</v>
      </c>
      <c r="AA935" s="11">
        <v>62509.007833333329</v>
      </c>
      <c r="AB935" s="11">
        <v>36.898571014404297</v>
      </c>
      <c r="AC935" s="11">
        <v>11.872452735900879</v>
      </c>
      <c r="AD935" s="11">
        <v>0.26</v>
      </c>
      <c r="AE935" s="11">
        <v>6629.5751953125</v>
      </c>
      <c r="AF935" s="12">
        <v>23.153203964233398</v>
      </c>
      <c r="AG935" s="12">
        <v>385.1922607421875</v>
      </c>
      <c r="AH935" s="13">
        <v>326.3758544921875</v>
      </c>
      <c r="AI935" s="13">
        <v>36.377151489257813</v>
      </c>
      <c r="AJ935" s="13">
        <v>57.010757446289063</v>
      </c>
      <c r="AK935" s="18">
        <v>25000</v>
      </c>
      <c r="AL935" s="18">
        <f t="shared" si="225"/>
        <v>8.3960000000000008</v>
      </c>
      <c r="AM935" s="18">
        <f t="shared" si="238"/>
        <v>14.947000000000003</v>
      </c>
      <c r="AN935" s="18">
        <f t="shared" si="239"/>
        <v>0.56171807051582257</v>
      </c>
      <c r="AO935" s="7">
        <v>626.96199999999999</v>
      </c>
      <c r="AP935" s="7">
        <v>94.828000000000003</v>
      </c>
      <c r="AQ935" s="18">
        <v>621.06399999999996</v>
      </c>
      <c r="AR935" s="18">
        <f t="shared" si="226"/>
        <v>1.0226345929154648</v>
      </c>
      <c r="AS935" s="22">
        <f t="shared" si="227"/>
        <v>0.85173426252042173</v>
      </c>
      <c r="AT935" s="18">
        <f t="shared" si="228"/>
        <v>46.714263002444298</v>
      </c>
      <c r="AU935" s="18">
        <f t="shared" si="224"/>
        <v>243.83383333333336</v>
      </c>
      <c r="AV935" s="18">
        <f t="shared" si="229"/>
        <v>640.6925179383901</v>
      </c>
      <c r="AW935" s="18">
        <f t="shared" si="230"/>
        <v>0.54250672556382773</v>
      </c>
      <c r="AX935" s="7">
        <v>614.399</v>
      </c>
      <c r="AY935" s="7">
        <v>404.76299999999998</v>
      </c>
      <c r="AZ935" s="7">
        <v>26.228000000000002</v>
      </c>
      <c r="BA935" s="7">
        <v>12.94</v>
      </c>
      <c r="BB935" s="18">
        <f t="shared" si="231"/>
        <v>48892.048106893068</v>
      </c>
      <c r="BC935" s="18">
        <f t="shared" si="232"/>
        <v>885.93561408365122</v>
      </c>
      <c r="BD935" s="7">
        <v>626.96199999999999</v>
      </c>
      <c r="BE935" s="11">
        <v>621.06396484375</v>
      </c>
      <c r="BF935" s="18">
        <f t="shared" si="233"/>
        <v>398.19704266195316</v>
      </c>
      <c r="BG935" s="18">
        <f t="shared" si="234"/>
        <v>0.47284142266575774</v>
      </c>
      <c r="BH935" s="18">
        <f t="shared" si="235"/>
        <v>337.39780570745876</v>
      </c>
      <c r="BI935" s="18">
        <f t="shared" si="236"/>
        <v>0.84731369035779225</v>
      </c>
      <c r="BJ935" s="18">
        <f t="shared" si="237"/>
        <v>48.518319549405341</v>
      </c>
    </row>
    <row r="936" spans="1:62" s="3" customFormat="1" x14ac:dyDescent="0.25">
      <c r="A936" s="4">
        <v>43749.791666666664</v>
      </c>
      <c r="B936" s="7">
        <v>349.83699999999999</v>
      </c>
      <c r="C936" s="7">
        <v>231.79499999999999</v>
      </c>
      <c r="D936" s="7">
        <v>129.566</v>
      </c>
      <c r="E936" s="7">
        <v>66.605000000000004</v>
      </c>
      <c r="F936" s="7">
        <v>23.388999999999999</v>
      </c>
      <c r="G936" s="7">
        <v>620.30600000000004</v>
      </c>
      <c r="H936" s="7">
        <v>23.193999999999999</v>
      </c>
      <c r="I936" s="7">
        <v>24.559000000000001</v>
      </c>
      <c r="J936" s="7">
        <v>32.906999999999996</v>
      </c>
      <c r="K936" s="7">
        <v>93.831999999999994</v>
      </c>
      <c r="L936" s="7">
        <v>2.3620000000000001</v>
      </c>
      <c r="M936" s="7">
        <v>1.83</v>
      </c>
      <c r="N936" s="7">
        <v>34.973999999999997</v>
      </c>
      <c r="O936" s="7">
        <v>-0.95199999999999996</v>
      </c>
      <c r="P936" s="7">
        <v>273.76600000000002</v>
      </c>
      <c r="Q936" s="7">
        <v>3.4460000000000002</v>
      </c>
      <c r="R936" s="7">
        <v>29.766999999999999</v>
      </c>
      <c r="S936" s="7">
        <v>564.88800000000003</v>
      </c>
      <c r="T936" s="7">
        <v>21.902000000000001</v>
      </c>
      <c r="U936" s="7">
        <v>290.255</v>
      </c>
      <c r="V936" s="7">
        <v>564.97199999999998</v>
      </c>
      <c r="W936" s="7">
        <v>105.026</v>
      </c>
      <c r="X936" s="7">
        <v>270.48899999999998</v>
      </c>
      <c r="Y936" s="11">
        <v>1014.6105346679688</v>
      </c>
      <c r="Z936" s="11">
        <v>47431.22265625</v>
      </c>
      <c r="AA936" s="11">
        <v>62861.526000000005</v>
      </c>
      <c r="AB936" s="11">
        <v>36.904674530029297</v>
      </c>
      <c r="AC936" s="11">
        <v>12.079139709472656</v>
      </c>
      <c r="AD936" s="11">
        <v>0.26</v>
      </c>
      <c r="AE936" s="11">
        <v>6607.044921875</v>
      </c>
      <c r="AF936" s="12">
        <v>23.232229232788086</v>
      </c>
      <c r="AG936" s="12">
        <v>385.25717163085938</v>
      </c>
      <c r="AH936" s="13">
        <v>326.21530151367188</v>
      </c>
      <c r="AI936" s="13">
        <v>36.453666687011719</v>
      </c>
      <c r="AJ936" s="13">
        <v>57.597904205322266</v>
      </c>
      <c r="AK936" s="18">
        <v>25000</v>
      </c>
      <c r="AL936" s="18">
        <f t="shared" si="225"/>
        <v>8.3479999999999954</v>
      </c>
      <c r="AM936" s="18">
        <f t="shared" si="238"/>
        <v>14.947000000000003</v>
      </c>
      <c r="AN936" s="18">
        <f t="shared" si="239"/>
        <v>0.55850672375727528</v>
      </c>
      <c r="AO936" s="7">
        <v>629.88900000000001</v>
      </c>
      <c r="AP936" s="7">
        <v>95.325999999999993</v>
      </c>
      <c r="AQ936" s="18">
        <v>620.30600000000004</v>
      </c>
      <c r="AR936" s="18">
        <f t="shared" si="226"/>
        <v>1.0251179914315989</v>
      </c>
      <c r="AS936" s="22">
        <f t="shared" si="227"/>
        <v>0.85082300564552737</v>
      </c>
      <c r="AT936" s="18">
        <f t="shared" si="228"/>
        <v>46.547807332366588</v>
      </c>
      <c r="AU936" s="18">
        <f t="shared" si="224"/>
        <v>242.43983333333318</v>
      </c>
      <c r="AV936" s="18">
        <f t="shared" si="229"/>
        <v>644.41226596971524</v>
      </c>
      <c r="AW936" s="18">
        <f t="shared" si="230"/>
        <v>0.54287762426986597</v>
      </c>
      <c r="AX936" s="7">
        <v>615.98099999999999</v>
      </c>
      <c r="AY936" s="7">
        <v>405.02100000000002</v>
      </c>
      <c r="AZ936" s="7">
        <v>24.457999999999998</v>
      </c>
      <c r="BA936" s="7">
        <v>13.022</v>
      </c>
      <c r="BB936" s="18">
        <f t="shared" si="231"/>
        <v>48910.486122273382</v>
      </c>
      <c r="BC936" s="18">
        <f t="shared" si="232"/>
        <v>892.19665523260494</v>
      </c>
      <c r="BD936" s="7">
        <v>629.88900000000001</v>
      </c>
      <c r="BE936" s="11">
        <v>620.30560302734375</v>
      </c>
      <c r="BF936" s="18">
        <f t="shared" si="233"/>
        <v>400.53786993081189</v>
      </c>
      <c r="BG936" s="18">
        <f t="shared" si="234"/>
        <v>0.47145501500134518</v>
      </c>
      <c r="BH936" s="18">
        <f t="shared" si="235"/>
        <v>338.98512270412061</v>
      </c>
      <c r="BI936" s="18">
        <f t="shared" si="236"/>
        <v>0.84632477513967963</v>
      </c>
      <c r="BJ936" s="18">
        <f t="shared" si="237"/>
        <v>48.415573395773073</v>
      </c>
    </row>
    <row r="937" spans="1:62" s="3" customFormat="1" x14ac:dyDescent="0.25">
      <c r="A937" s="4">
        <v>43749.833333333336</v>
      </c>
      <c r="B937" s="7">
        <v>352.30799999999999</v>
      </c>
      <c r="C937" s="7">
        <v>234.02199999999999</v>
      </c>
      <c r="D937" s="7">
        <v>129.99</v>
      </c>
      <c r="E937" s="7">
        <v>74.093999999999994</v>
      </c>
      <c r="F937" s="7">
        <v>22.286000000000001</v>
      </c>
      <c r="G937" s="7">
        <v>619.59100000000001</v>
      </c>
      <c r="H937" s="7">
        <v>24.161000000000001</v>
      </c>
      <c r="I937" s="7">
        <v>24.387</v>
      </c>
      <c r="J937" s="7">
        <v>32.840000000000003</v>
      </c>
      <c r="K937" s="7">
        <v>95.287000000000006</v>
      </c>
      <c r="L937" s="7">
        <v>2.3690000000000002</v>
      </c>
      <c r="M937" s="7">
        <v>1.83</v>
      </c>
      <c r="N937" s="7">
        <v>35.027999999999999</v>
      </c>
      <c r="O937" s="7">
        <v>-0.95299999999999996</v>
      </c>
      <c r="P937" s="7">
        <v>273.7</v>
      </c>
      <c r="Q937" s="7">
        <v>3.4620000000000002</v>
      </c>
      <c r="R937" s="7">
        <v>29.97</v>
      </c>
      <c r="S937" s="7">
        <v>564.53499999999997</v>
      </c>
      <c r="T937" s="7">
        <v>21.954999999999998</v>
      </c>
      <c r="U937" s="7">
        <v>291.51600000000002</v>
      </c>
      <c r="V937" s="7">
        <v>564.947</v>
      </c>
      <c r="W937" s="7">
        <v>105.26900000000001</v>
      </c>
      <c r="X937" s="7">
        <v>271.01400000000001</v>
      </c>
      <c r="Y937" s="11">
        <v>1015.0712280273438</v>
      </c>
      <c r="Z937" s="11">
        <v>47687.2265625</v>
      </c>
      <c r="AA937" s="11">
        <v>63304.7765</v>
      </c>
      <c r="AB937" s="11">
        <v>36.909084320068359</v>
      </c>
      <c r="AC937" s="11">
        <v>12.131500244140625</v>
      </c>
      <c r="AD937" s="11">
        <v>0.26</v>
      </c>
      <c r="AE937" s="11">
        <v>6610.1943359375</v>
      </c>
      <c r="AF937" s="12">
        <v>23.301462173461914</v>
      </c>
      <c r="AG937" s="12">
        <v>385.35171508789063</v>
      </c>
      <c r="AH937" s="13">
        <v>326.18927001953125</v>
      </c>
      <c r="AI937" s="13">
        <v>36.378513336181641</v>
      </c>
      <c r="AJ937" s="13">
        <v>57.700382232666016</v>
      </c>
      <c r="AK937" s="18">
        <v>25000</v>
      </c>
      <c r="AL937" s="18">
        <f t="shared" si="225"/>
        <v>8.453000000000003</v>
      </c>
      <c r="AM937" s="18">
        <f t="shared" si="238"/>
        <v>14.947000000000003</v>
      </c>
      <c r="AN937" s="18">
        <f t="shared" si="239"/>
        <v>0.56553154479159706</v>
      </c>
      <c r="AO937" s="7">
        <v>632.99699999999996</v>
      </c>
      <c r="AP937" s="7">
        <v>95.59</v>
      </c>
      <c r="AQ937" s="18">
        <v>619.59100000000001</v>
      </c>
      <c r="AR937" s="18">
        <f t="shared" si="226"/>
        <v>1.0272335031035207</v>
      </c>
      <c r="AS937" s="22">
        <f t="shared" si="227"/>
        <v>0.85023065023043642</v>
      </c>
      <c r="AT937" s="18">
        <f t="shared" si="228"/>
        <v>46.564431467330614</v>
      </c>
      <c r="AU937" s="18">
        <f t="shared" si="224"/>
        <v>245.48920833333344</v>
      </c>
      <c r="AV937" s="18">
        <f t="shared" si="229"/>
        <v>649.03370380599506</v>
      </c>
      <c r="AW937" s="18">
        <f t="shared" si="230"/>
        <v>0.54281926798875391</v>
      </c>
      <c r="AX937" s="7">
        <v>619.077</v>
      </c>
      <c r="AY937" s="7">
        <v>401.67700000000002</v>
      </c>
      <c r="AZ937" s="7">
        <v>23.286000000000001</v>
      </c>
      <c r="BA937" s="7">
        <v>13.113</v>
      </c>
      <c r="BB937" s="18">
        <f t="shared" si="231"/>
        <v>48996.796461611833</v>
      </c>
      <c r="BC937" s="18">
        <f t="shared" si="232"/>
        <v>897.60169290242493</v>
      </c>
      <c r="BD937" s="7">
        <v>632.99699999999996</v>
      </c>
      <c r="BE937" s="11">
        <v>619.59136962890625</v>
      </c>
      <c r="BF937" s="18">
        <f t="shared" si="233"/>
        <v>402.88044390777452</v>
      </c>
      <c r="BG937" s="18">
        <f t="shared" si="234"/>
        <v>0.47303810069926983</v>
      </c>
      <c r="BH937" s="18">
        <f t="shared" si="235"/>
        <v>340.72417053607182</v>
      </c>
      <c r="BI937" s="18">
        <f t="shared" si="236"/>
        <v>0.84572030161401623</v>
      </c>
      <c r="BJ937" s="18">
        <f t="shared" si="237"/>
        <v>47.43113823092267</v>
      </c>
    </row>
    <row r="938" spans="1:62" s="3" customFormat="1" x14ac:dyDescent="0.25">
      <c r="A938" s="4">
        <v>43749.875</v>
      </c>
      <c r="B938" s="7">
        <v>355.03800000000001</v>
      </c>
      <c r="C938" s="7">
        <v>236.42500000000001</v>
      </c>
      <c r="D938" s="7">
        <v>130.90700000000001</v>
      </c>
      <c r="E938" s="7">
        <v>72.861999999999995</v>
      </c>
      <c r="F938" s="7">
        <v>21.2</v>
      </c>
      <c r="G938" s="7">
        <v>618.471</v>
      </c>
      <c r="H938" s="7">
        <v>23.433</v>
      </c>
      <c r="I938" s="7">
        <v>23.911999999999999</v>
      </c>
      <c r="J938" s="7">
        <v>32.311999999999998</v>
      </c>
      <c r="K938" s="7">
        <v>94.852999999999994</v>
      </c>
      <c r="L938" s="7">
        <v>2.3620000000000001</v>
      </c>
      <c r="M938" s="7">
        <v>1.827</v>
      </c>
      <c r="N938" s="7">
        <v>34.524999999999999</v>
      </c>
      <c r="O938" s="7">
        <v>-0.95499999999999996</v>
      </c>
      <c r="P938" s="7">
        <v>273.82</v>
      </c>
      <c r="Q938" s="7">
        <v>3.4740000000000002</v>
      </c>
      <c r="R938" s="7">
        <v>30.08</v>
      </c>
      <c r="S938" s="7">
        <v>564.04899999999998</v>
      </c>
      <c r="T938" s="7">
        <v>22.032</v>
      </c>
      <c r="U938" s="7">
        <v>292.63099999999997</v>
      </c>
      <c r="V938" s="7">
        <v>564.97199999999998</v>
      </c>
      <c r="W938" s="7">
        <v>105.633</v>
      </c>
      <c r="X938" s="7">
        <v>271.91800000000001</v>
      </c>
      <c r="Y938" s="11">
        <v>1015.7826538085938</v>
      </c>
      <c r="Z938" s="11">
        <v>47943.23046875</v>
      </c>
      <c r="AA938" s="11">
        <v>63823.479500000009</v>
      </c>
      <c r="AB938" s="11">
        <v>36.903999328613281</v>
      </c>
      <c r="AC938" s="11">
        <v>12.026347160339355</v>
      </c>
      <c r="AD938" s="11">
        <v>0.26</v>
      </c>
      <c r="AE938" s="11">
        <v>6602.54931640625</v>
      </c>
      <c r="AF938" s="12">
        <v>23.380821228027344</v>
      </c>
      <c r="AG938" s="12">
        <v>385.3150634765625</v>
      </c>
      <c r="AH938" s="13">
        <v>325.85498046875</v>
      </c>
      <c r="AI938" s="13">
        <v>35.972461700439453</v>
      </c>
      <c r="AJ938" s="13">
        <v>56.24517822265625</v>
      </c>
      <c r="AK938" s="18">
        <v>25000</v>
      </c>
      <c r="AL938" s="18">
        <f t="shared" si="225"/>
        <v>8.3999999999999986</v>
      </c>
      <c r="AM938" s="18">
        <f t="shared" si="238"/>
        <v>14.947000000000003</v>
      </c>
      <c r="AN938" s="18">
        <f t="shared" si="239"/>
        <v>0.56198568274570126</v>
      </c>
      <c r="AO938" s="7">
        <v>638.20500000000004</v>
      </c>
      <c r="AP938" s="7">
        <v>95.706999999999994</v>
      </c>
      <c r="AQ938" s="18">
        <v>618.471</v>
      </c>
      <c r="AR938" s="18">
        <f t="shared" si="226"/>
        <v>1.0281191257213547</v>
      </c>
      <c r="AS938" s="22">
        <f t="shared" si="227"/>
        <v>0.84970625780757214</v>
      </c>
      <c r="AT938" s="18">
        <f t="shared" si="228"/>
        <v>46.516986058327326</v>
      </c>
      <c r="AU938" s="18">
        <f t="shared" si="224"/>
        <v>243.94999999999996</v>
      </c>
      <c r="AV938" s="18">
        <f t="shared" si="229"/>
        <v>654.26156794937879</v>
      </c>
      <c r="AW938" s="18">
        <f t="shared" si="230"/>
        <v>0.54265452441716677</v>
      </c>
      <c r="AX938" s="7">
        <v>623.79600000000005</v>
      </c>
      <c r="AY938" s="7">
        <v>400.32299999999998</v>
      </c>
      <c r="AZ938" s="7">
        <v>22.683</v>
      </c>
      <c r="BA938" s="7">
        <v>13.239000000000001</v>
      </c>
      <c r="BB938" s="18">
        <f t="shared" si="231"/>
        <v>49127.720881324531</v>
      </c>
      <c r="BC938" s="18">
        <f t="shared" si="232"/>
        <v>906.94489644313558</v>
      </c>
      <c r="BD938" s="7">
        <v>638.20500000000004</v>
      </c>
      <c r="BE938" s="11">
        <v>618.471435546875</v>
      </c>
      <c r="BF938" s="18">
        <f t="shared" si="233"/>
        <v>405.81050657345543</v>
      </c>
      <c r="BG938" s="18">
        <f t="shared" si="234"/>
        <v>0.47177963592058064</v>
      </c>
      <c r="BH938" s="18">
        <f t="shared" si="235"/>
        <v>343.01199936708662</v>
      </c>
      <c r="BI938" s="18">
        <f t="shared" si="236"/>
        <v>0.84525164777861239</v>
      </c>
      <c r="BJ938" s="18">
        <f t="shared" si="237"/>
        <v>45.346919633913359</v>
      </c>
    </row>
    <row r="939" spans="1:62" s="3" customFormat="1" x14ac:dyDescent="0.25">
      <c r="A939" s="4">
        <v>43749.916666666664</v>
      </c>
      <c r="B939" s="7">
        <v>356.46800000000002</v>
      </c>
      <c r="C939" s="7">
        <v>237.07</v>
      </c>
      <c r="D939" s="7">
        <v>131.57599999999999</v>
      </c>
      <c r="E939" s="7">
        <v>71.734999999999999</v>
      </c>
      <c r="F939" s="7">
        <v>20.986999999999998</v>
      </c>
      <c r="G939" s="7">
        <v>617.79200000000003</v>
      </c>
      <c r="H939" s="7">
        <v>23</v>
      </c>
      <c r="I939" s="7">
        <v>23.437000000000001</v>
      </c>
      <c r="J939" s="7">
        <v>31.803000000000001</v>
      </c>
      <c r="K939" s="7">
        <v>90.674999999999997</v>
      </c>
      <c r="L939" s="7">
        <v>2.3639999999999999</v>
      </c>
      <c r="M939" s="7">
        <v>1.825</v>
      </c>
      <c r="N939" s="7">
        <v>34.027000000000001</v>
      </c>
      <c r="O939" s="7">
        <v>-0.95599999999999996</v>
      </c>
      <c r="P939" s="7">
        <v>273.90600000000001</v>
      </c>
      <c r="Q939" s="7">
        <v>3.4860000000000002</v>
      </c>
      <c r="R939" s="7">
        <v>30.684999999999999</v>
      </c>
      <c r="S939" s="7">
        <v>563.83600000000001</v>
      </c>
      <c r="T939" s="7">
        <v>22.119</v>
      </c>
      <c r="U939" s="7">
        <v>293.45499999999998</v>
      </c>
      <c r="V939" s="7">
        <v>564.92999999999995</v>
      </c>
      <c r="W939" s="7">
        <v>105.91800000000001</v>
      </c>
      <c r="X939" s="7">
        <v>272.33100000000002</v>
      </c>
      <c r="Y939" s="11">
        <v>1016.211669921875</v>
      </c>
      <c r="Z939" s="11">
        <v>47943.23046875</v>
      </c>
      <c r="AA939" s="11">
        <v>63830.287166666676</v>
      </c>
      <c r="AB939" s="11">
        <v>36.889080047607422</v>
      </c>
      <c r="AC939" s="11">
        <v>12.422679901123047</v>
      </c>
      <c r="AD939" s="11">
        <v>0.26</v>
      </c>
      <c r="AE939" s="11">
        <v>6596.48095703125</v>
      </c>
      <c r="AF939" s="12">
        <v>23.427963256835938</v>
      </c>
      <c r="AG939" s="12">
        <v>385.41668701171875</v>
      </c>
      <c r="AH939" s="13">
        <v>325.68136596679688</v>
      </c>
      <c r="AI939" s="13">
        <v>35.644847869873047</v>
      </c>
      <c r="AJ939" s="13">
        <v>54.968414306640625</v>
      </c>
      <c r="AK939" s="18">
        <v>25000</v>
      </c>
      <c r="AL939" s="18">
        <f t="shared" si="225"/>
        <v>8.3659999999999997</v>
      </c>
      <c r="AM939" s="18">
        <f t="shared" si="238"/>
        <v>14.947000000000003</v>
      </c>
      <c r="AN939" s="18">
        <f t="shared" si="239"/>
        <v>0.55971097879173071</v>
      </c>
      <c r="AO939" s="7">
        <v>637.822</v>
      </c>
      <c r="AP939" s="7">
        <v>96.194999999999993</v>
      </c>
      <c r="AQ939" s="18">
        <v>617.79200000000003</v>
      </c>
      <c r="AR939" s="18">
        <f t="shared" si="226"/>
        <v>1.0267302337693105</v>
      </c>
      <c r="AS939" s="22">
        <f t="shared" si="227"/>
        <v>0.84893091608857763</v>
      </c>
      <c r="AT939" s="18">
        <f t="shared" si="228"/>
        <v>46.493028468444102</v>
      </c>
      <c r="AU939" s="18">
        <f t="shared" si="224"/>
        <v>242.96258333333336</v>
      </c>
      <c r="AV939" s="18">
        <f t="shared" si="229"/>
        <v>654.06682576470439</v>
      </c>
      <c r="AW939" s="18">
        <f t="shared" si="230"/>
        <v>0.54500241559145624</v>
      </c>
      <c r="AX939" s="7">
        <v>623.70399999999995</v>
      </c>
      <c r="AY939" s="7">
        <v>401.61500000000001</v>
      </c>
      <c r="AZ939" s="7">
        <v>22.613</v>
      </c>
      <c r="BA939" s="7">
        <v>13.234999999999999</v>
      </c>
      <c r="BB939" s="18">
        <f t="shared" si="231"/>
        <v>49113.097922921988</v>
      </c>
      <c r="BC939" s="18">
        <f t="shared" si="232"/>
        <v>907.44033078436848</v>
      </c>
      <c r="BD939" s="7">
        <v>637.822</v>
      </c>
      <c r="BE939" s="11">
        <v>617.79241943359375</v>
      </c>
      <c r="BF939" s="18">
        <f t="shared" si="233"/>
        <v>404.57442053853333</v>
      </c>
      <c r="BG939" s="18">
        <f t="shared" si="234"/>
        <v>0.47143780313941747</v>
      </c>
      <c r="BH939" s="18">
        <f t="shared" si="235"/>
        <v>341.57881740133644</v>
      </c>
      <c r="BI939" s="18">
        <f t="shared" si="236"/>
        <v>0.84429168049393044</v>
      </c>
      <c r="BJ939" s="18">
        <f t="shared" si="237"/>
        <v>44.30072796412172</v>
      </c>
    </row>
    <row r="940" spans="1:62" s="3" customFormat="1" x14ac:dyDescent="0.25">
      <c r="A940" s="4">
        <v>43749.958333333336</v>
      </c>
      <c r="B940" s="7">
        <v>357.137</v>
      </c>
      <c r="C940" s="7">
        <v>237.42099999999999</v>
      </c>
      <c r="D940" s="7">
        <v>131.107</v>
      </c>
      <c r="E940" s="7">
        <v>70.366</v>
      </c>
      <c r="F940" s="7">
        <v>21.116</v>
      </c>
      <c r="G940" s="7">
        <v>618.02200000000005</v>
      </c>
      <c r="H940" s="7">
        <v>23.355</v>
      </c>
      <c r="I940" s="7">
        <v>23.321000000000002</v>
      </c>
      <c r="J940" s="7">
        <v>31.687999999999999</v>
      </c>
      <c r="K940" s="7">
        <v>94.277000000000001</v>
      </c>
      <c r="L940" s="7">
        <v>2.3660000000000001</v>
      </c>
      <c r="M940" s="7">
        <v>1.825</v>
      </c>
      <c r="N940" s="7">
        <v>33.872999999999998</v>
      </c>
      <c r="O940" s="7">
        <v>-0.95699999999999996</v>
      </c>
      <c r="P940" s="7">
        <v>273.97899999999998</v>
      </c>
      <c r="Q940" s="7">
        <v>3.4870000000000001</v>
      </c>
      <c r="R940" s="7">
        <v>30.619</v>
      </c>
      <c r="S940" s="7">
        <v>563.75</v>
      </c>
      <c r="T940" s="7">
        <v>22.126999999999999</v>
      </c>
      <c r="U940" s="7">
        <v>294.05200000000002</v>
      </c>
      <c r="V940" s="7">
        <v>564.947</v>
      </c>
      <c r="W940" s="7">
        <v>105.864</v>
      </c>
      <c r="X940" s="7">
        <v>272.63900000000001</v>
      </c>
      <c r="Y940" s="11">
        <v>1016.5046997070313</v>
      </c>
      <c r="Z940" s="11">
        <v>48199.234375</v>
      </c>
      <c r="AA940" s="11">
        <v>63783.558500000006</v>
      </c>
      <c r="AB940" s="11">
        <v>36.883823394775391</v>
      </c>
      <c r="AC940" s="11">
        <v>11.78387451171875</v>
      </c>
      <c r="AD940" s="11">
        <v>0.26</v>
      </c>
      <c r="AE940" s="11">
        <v>6596.037109375</v>
      </c>
      <c r="AF940" s="12">
        <v>23.443071365356445</v>
      </c>
      <c r="AG940" s="12">
        <v>385.607666015625</v>
      </c>
      <c r="AH940" s="13">
        <v>325.53384399414063</v>
      </c>
      <c r="AI940" s="13">
        <v>35.486194610595703</v>
      </c>
      <c r="AJ940" s="13">
        <v>54.6875</v>
      </c>
      <c r="AK940" s="18">
        <v>25000</v>
      </c>
      <c r="AL940" s="18">
        <f t="shared" si="225"/>
        <v>8.3669999999999973</v>
      </c>
      <c r="AM940" s="18">
        <f t="shared" si="238"/>
        <v>14.947000000000003</v>
      </c>
      <c r="AN940" s="18">
        <f t="shared" si="239"/>
        <v>0.55977788184920019</v>
      </c>
      <c r="AO940" s="7">
        <v>638.86800000000005</v>
      </c>
      <c r="AP940" s="7">
        <v>96.352000000000004</v>
      </c>
      <c r="AQ940" s="18">
        <v>618.02200000000005</v>
      </c>
      <c r="AR940" s="18">
        <f t="shared" si="226"/>
        <v>1.0239480339362528</v>
      </c>
      <c r="AS940" s="22">
        <f t="shared" si="227"/>
        <v>0.8485116097909251</v>
      </c>
      <c r="AT940" s="18">
        <f t="shared" si="228"/>
        <v>46.496525863976082</v>
      </c>
      <c r="AU940" s="18">
        <f t="shared" si="224"/>
        <v>242.99162499999994</v>
      </c>
      <c r="AV940" s="18">
        <f t="shared" si="229"/>
        <v>653.49486311231249</v>
      </c>
      <c r="AW940" s="18">
        <f t="shared" si="230"/>
        <v>0.54650314816418211</v>
      </c>
      <c r="AX940" s="7">
        <v>625.97500000000002</v>
      </c>
      <c r="AY940" s="7">
        <v>400.60399999999998</v>
      </c>
      <c r="AZ940" s="7">
        <v>22.207000000000001</v>
      </c>
      <c r="BA940" s="7">
        <v>13.218</v>
      </c>
      <c r="BB940" s="18">
        <f t="shared" si="231"/>
        <v>48809.520269570152</v>
      </c>
      <c r="BC940" s="18">
        <f t="shared" si="232"/>
        <v>903.11603737870325</v>
      </c>
      <c r="BD940" s="7">
        <v>638.86800000000005</v>
      </c>
      <c r="BE940" s="11">
        <v>618.021728515625</v>
      </c>
      <c r="BF940" s="18">
        <f t="shared" si="233"/>
        <v>404.28981100430286</v>
      </c>
      <c r="BG940" s="18">
        <f t="shared" si="234"/>
        <v>0.47595933703333521</v>
      </c>
      <c r="BH940" s="18">
        <f t="shared" si="235"/>
        <v>341.25962886963856</v>
      </c>
      <c r="BI940" s="18">
        <f t="shared" si="236"/>
        <v>0.84409653565572185</v>
      </c>
      <c r="BJ940" s="18">
        <f t="shared" si="237"/>
        <v>43.296594675188025</v>
      </c>
    </row>
    <row r="941" spans="1:62" s="3" customFormat="1" x14ac:dyDescent="0.25">
      <c r="A941" s="4">
        <v>43750</v>
      </c>
      <c r="B941" s="7">
        <v>356.214</v>
      </c>
      <c r="C941" s="7">
        <v>237.714</v>
      </c>
      <c r="D941" s="7">
        <v>131.07599999999999</v>
      </c>
      <c r="E941" s="7">
        <v>72.066000000000003</v>
      </c>
      <c r="F941" s="7">
        <v>20.358000000000001</v>
      </c>
      <c r="G941" s="7">
        <v>617.16899999999998</v>
      </c>
      <c r="H941" s="7">
        <v>23.414000000000001</v>
      </c>
      <c r="I941" s="7">
        <v>23.183</v>
      </c>
      <c r="J941" s="7">
        <v>31.436</v>
      </c>
      <c r="K941" s="7">
        <v>101.758</v>
      </c>
      <c r="L941" s="7">
        <v>2.3730000000000002</v>
      </c>
      <c r="M941" s="7">
        <v>1.829</v>
      </c>
      <c r="N941" s="7">
        <v>33.49</v>
      </c>
      <c r="O941" s="7">
        <v>-0.96099999999999997</v>
      </c>
      <c r="P941" s="7">
        <v>272.733</v>
      </c>
      <c r="Q941" s="7">
        <v>3.44</v>
      </c>
      <c r="R941" s="7">
        <v>30.690999999999999</v>
      </c>
      <c r="S941" s="7">
        <v>565.39400000000001</v>
      </c>
      <c r="T941" s="7">
        <v>21.972999999999999</v>
      </c>
      <c r="U941" s="7">
        <v>294.20600000000002</v>
      </c>
      <c r="V941" s="7">
        <v>564.37199999999996</v>
      </c>
      <c r="W941" s="7">
        <v>105.851</v>
      </c>
      <c r="X941" s="7">
        <v>272.77300000000002</v>
      </c>
      <c r="Y941" s="11">
        <v>1016.7977294921875</v>
      </c>
      <c r="Z941" s="11">
        <v>48199.234375</v>
      </c>
      <c r="AA941" s="11">
        <v>41484.558916666669</v>
      </c>
      <c r="AB941" s="11">
        <v>36.879924774169922</v>
      </c>
      <c r="AC941" s="11">
        <v>11.583221435546875</v>
      </c>
      <c r="AD941" s="11">
        <v>0.26</v>
      </c>
      <c r="AE941" s="11">
        <v>6574.77197265625</v>
      </c>
      <c r="AF941" s="12">
        <v>23.325412750244141</v>
      </c>
      <c r="AG941" s="12">
        <v>387.75677490234375</v>
      </c>
      <c r="AH941" s="13">
        <v>325.57720947265625</v>
      </c>
      <c r="AI941" s="13">
        <v>35.421321868896484</v>
      </c>
      <c r="AJ941" s="13">
        <v>50.968986511230469</v>
      </c>
      <c r="AK941" s="18">
        <v>25000</v>
      </c>
      <c r="AL941" s="18">
        <f t="shared" si="225"/>
        <v>8.2530000000000001</v>
      </c>
      <c r="AM941" s="18">
        <f t="shared" si="238"/>
        <v>14.947000000000003</v>
      </c>
      <c r="AN941" s="18">
        <f t="shared" si="239"/>
        <v>0.55215093329765164</v>
      </c>
      <c r="AO941" s="7">
        <v>640.827</v>
      </c>
      <c r="AP941" s="7">
        <v>95.545000000000002</v>
      </c>
      <c r="AQ941" s="18">
        <v>617.16899999999998</v>
      </c>
      <c r="AR941" s="18">
        <f t="shared" si="226"/>
        <v>0.44421949696613888</v>
      </c>
      <c r="AS941" s="22">
        <f t="shared" si="227"/>
        <v>0.85476377801752146</v>
      </c>
      <c r="AT941" s="18">
        <f t="shared" si="228"/>
        <v>46.351523853646484</v>
      </c>
      <c r="AU941" s="18">
        <f t="shared" si="224"/>
        <v>239.68087499999999</v>
      </c>
      <c r="AV941" s="18">
        <f t="shared" si="229"/>
        <v>424.98539226007966</v>
      </c>
      <c r="AW941" s="18">
        <f t="shared" si="230"/>
        <v>0.83817939742739811</v>
      </c>
      <c r="AX941" s="7">
        <v>623.22699999999998</v>
      </c>
      <c r="AY941" s="7">
        <v>398.46499999999997</v>
      </c>
      <c r="AZ941" s="7">
        <v>21.23</v>
      </c>
      <c r="BA941" s="7">
        <v>13.151999999999999</v>
      </c>
      <c r="BB941" s="18">
        <f t="shared" si="231"/>
        <v>31742.151757701791</v>
      </c>
      <c r="BC941" s="18">
        <f t="shared" si="232"/>
        <v>673.50470023130879</v>
      </c>
      <c r="BD941" s="7">
        <v>640.827</v>
      </c>
      <c r="BE941" s="11">
        <v>617.16925048828125</v>
      </c>
      <c r="BF941" s="18">
        <f t="shared" si="233"/>
        <v>175.68824213049268</v>
      </c>
      <c r="BG941" s="18">
        <f t="shared" si="234"/>
        <v>0.4775133407739986</v>
      </c>
      <c r="BH941" s="18">
        <f t="shared" si="235"/>
        <v>148.48958132728004</v>
      </c>
      <c r="BI941" s="18">
        <f t="shared" si="236"/>
        <v>0.84518792792627062</v>
      </c>
      <c r="BJ941" s="18">
        <f t="shared" si="237"/>
        <v>39.259753146889807</v>
      </c>
    </row>
    <row r="942" spans="1:62" s="3" customFormat="1" x14ac:dyDescent="0.25">
      <c r="A942" s="4">
        <v>43750.041666666664</v>
      </c>
      <c r="B942" s="7">
        <v>35.332000000000001</v>
      </c>
      <c r="C942" s="7">
        <v>42.607999999999997</v>
      </c>
      <c r="D942" s="7">
        <v>-0.42</v>
      </c>
      <c r="E942" s="7">
        <v>76.852999999999994</v>
      </c>
      <c r="F942" s="7">
        <v>19.183</v>
      </c>
      <c r="G942" s="7">
        <v>537.15899999999999</v>
      </c>
      <c r="H942" s="7">
        <v>8.3079999999999998</v>
      </c>
      <c r="I942" s="7">
        <v>21.952000000000002</v>
      </c>
      <c r="J942" s="7">
        <v>31.221</v>
      </c>
      <c r="K942" s="7">
        <v>119.121</v>
      </c>
      <c r="L942" s="7">
        <v>1.8660000000000001</v>
      </c>
      <c r="M942" s="7">
        <v>1.79</v>
      </c>
      <c r="N942" s="7">
        <v>42.584000000000003</v>
      </c>
      <c r="O942" s="7">
        <v>-0.89700000000000002</v>
      </c>
      <c r="P942" s="7">
        <v>265.89100000000002</v>
      </c>
      <c r="Q942" s="7">
        <v>3.2909999999999999</v>
      </c>
      <c r="R942" s="7">
        <v>18.542999999999999</v>
      </c>
      <c r="S942" s="7">
        <v>557.87</v>
      </c>
      <c r="T942" s="7">
        <v>15.964</v>
      </c>
      <c r="U942" s="7">
        <v>271.54199999999997</v>
      </c>
      <c r="V942" s="7">
        <v>561.93399999999997</v>
      </c>
      <c r="W942" s="7">
        <v>0.158</v>
      </c>
      <c r="X942" s="7">
        <v>211.262</v>
      </c>
      <c r="Y942" s="11">
        <v>1017.0802001953125</v>
      </c>
      <c r="Z942" s="11">
        <v>19747.30078125</v>
      </c>
      <c r="AA942" s="11">
        <v>704.96349999999995</v>
      </c>
      <c r="AB942" s="11">
        <v>36.876361846923828</v>
      </c>
      <c r="AC942" s="11">
        <v>8.4786338806152344</v>
      </c>
      <c r="AD942" s="11">
        <v>0.26</v>
      </c>
      <c r="AE942" s="11">
        <v>28003.28125</v>
      </c>
      <c r="AF942" s="12">
        <v>0.18600504100322723</v>
      </c>
      <c r="AG942" s="12">
        <v>419.97174072265625</v>
      </c>
      <c r="AH942" s="13">
        <v>324.040771484375</v>
      </c>
      <c r="AI942" s="13">
        <v>52.079200744628906</v>
      </c>
      <c r="AJ942" s="13">
        <v>114.72798156738281</v>
      </c>
      <c r="AK942" s="18">
        <v>25000</v>
      </c>
      <c r="AL942" s="18">
        <f t="shared" si="225"/>
        <v>9.2689999999999984</v>
      </c>
      <c r="AM942" s="18">
        <f t="shared" si="238"/>
        <v>14.947000000000003</v>
      </c>
      <c r="AN942" s="18">
        <f t="shared" si="239"/>
        <v>0.62012443968689346</v>
      </c>
      <c r="AO942" s="7">
        <v>390.53199999999998</v>
      </c>
      <c r="AP942" s="7">
        <v>88.215999999999994</v>
      </c>
      <c r="AQ942" s="18">
        <v>537.15899999999999</v>
      </c>
      <c r="AR942" s="18">
        <f t="shared" si="226"/>
        <v>-0.20910406812159188</v>
      </c>
      <c r="AS942" s="22">
        <f t="shared" si="227"/>
        <v>0.79642438557621631</v>
      </c>
      <c r="AT942" s="18">
        <f t="shared" si="228"/>
        <v>197.43957267865238</v>
      </c>
      <c r="AU942" s="18">
        <f t="shared" si="224"/>
        <v>269.18720833333333</v>
      </c>
      <c r="AV942" s="18">
        <f t="shared" si="229"/>
        <v>7.2212469763538571</v>
      </c>
      <c r="AW942" s="18">
        <f t="shared" si="230"/>
        <v>4.8927837692984975</v>
      </c>
      <c r="AX942" s="7">
        <v>403.86799999999999</v>
      </c>
      <c r="AY942" s="7">
        <v>328.863</v>
      </c>
      <c r="AZ942" s="7">
        <v>39.405000000000001</v>
      </c>
      <c r="BA942" s="7">
        <v>5.2670000000000003</v>
      </c>
      <c r="BB942" s="18">
        <f t="shared" si="231"/>
        <v>1316.457849244767</v>
      </c>
      <c r="BC942" s="18">
        <f t="shared" si="232"/>
        <v>134.19734405430017</v>
      </c>
      <c r="BD942" s="7">
        <v>390.53199999999998</v>
      </c>
      <c r="BE942" s="11">
        <v>537.15887451171875</v>
      </c>
      <c r="BF942" s="18">
        <f t="shared" si="233"/>
        <v>-43.865376656658682</v>
      </c>
      <c r="BG942" s="18">
        <f t="shared" si="234"/>
        <v>0.23928647068784059</v>
      </c>
      <c r="BH942" s="18">
        <f t="shared" si="235"/>
        <v>-36.661506915009916</v>
      </c>
      <c r="BI942" s="18">
        <f t="shared" si="236"/>
        <v>0.83577321590021658</v>
      </c>
      <c r="BJ942" s="18">
        <f t="shared" si="237"/>
        <v>102.10432046011749</v>
      </c>
    </row>
    <row r="943" spans="1:62" s="3" customFormat="1" x14ac:dyDescent="0.25">
      <c r="A943" s="4">
        <v>43750.083333333336</v>
      </c>
      <c r="B943" s="7">
        <v>-1.6839999999999999</v>
      </c>
      <c r="C943" s="7">
        <v>1.2310000000000001</v>
      </c>
      <c r="D943" s="7">
        <v>0.26400000000000001</v>
      </c>
      <c r="E943" s="7">
        <v>72.605999999999995</v>
      </c>
      <c r="F943" s="7">
        <v>20.027999999999999</v>
      </c>
      <c r="G943" s="7">
        <v>365.90100000000001</v>
      </c>
      <c r="H943" s="7">
        <v>4.5999999999999999E-2</v>
      </c>
      <c r="I943" s="7">
        <v>19.414999999999999</v>
      </c>
      <c r="J943" s="7">
        <v>19.622</v>
      </c>
      <c r="K943" s="7">
        <v>99.010999999999996</v>
      </c>
      <c r="L943" s="7">
        <v>2.0750000000000002</v>
      </c>
      <c r="M943" s="7">
        <v>1.972</v>
      </c>
      <c r="N943" s="7">
        <v>27.763999999999999</v>
      </c>
      <c r="O943" s="7">
        <v>-8.1000000000000003E-2</v>
      </c>
      <c r="P943" s="7">
        <v>254.33</v>
      </c>
      <c r="Q943" s="7">
        <v>1.8340000000000001</v>
      </c>
      <c r="R943" s="7">
        <v>1.738</v>
      </c>
      <c r="S943" s="7">
        <v>544.78099999999995</v>
      </c>
      <c r="T943" s="7">
        <v>10.125</v>
      </c>
      <c r="U943" s="7">
        <v>19.678999999999998</v>
      </c>
      <c r="V943" s="7">
        <v>545.88</v>
      </c>
      <c r="W943" s="7">
        <v>0</v>
      </c>
      <c r="X943" s="7">
        <v>20.902000000000001</v>
      </c>
      <c r="Y943" s="11">
        <v>1017.2161254882813</v>
      </c>
      <c r="Z943" s="11">
        <v>0</v>
      </c>
      <c r="AA943" s="11">
        <v>0</v>
      </c>
      <c r="AB943" s="11">
        <v>36.878566741943359</v>
      </c>
      <c r="AC943" s="11">
        <v>2.8700392246246338</v>
      </c>
      <c r="AD943" s="11">
        <v>0.26</v>
      </c>
      <c r="AE943" s="11">
        <v>-1.0579440892205933E-33</v>
      </c>
      <c r="AF943" s="12">
        <v>0</v>
      </c>
      <c r="AG943" s="12">
        <v>412.5322265625</v>
      </c>
      <c r="AH943" s="13">
        <v>323.1943359375</v>
      </c>
      <c r="AI943" s="13">
        <v>48.153251647949219</v>
      </c>
      <c r="AJ943" s="13">
        <v>932.2049560546875</v>
      </c>
      <c r="AK943" s="18">
        <v>25000</v>
      </c>
      <c r="AL943" s="18">
        <f t="shared" si="225"/>
        <v>0.20700000000000074</v>
      </c>
      <c r="AM943" s="18">
        <f t="shared" si="238"/>
        <v>14.947000000000003</v>
      </c>
      <c r="AN943" s="18">
        <f t="shared" si="239"/>
        <v>1.3848932896233405E-2</v>
      </c>
      <c r="AO943" s="7">
        <v>11.805999999999999</v>
      </c>
      <c r="AP943" s="7">
        <v>61.293999999999997</v>
      </c>
      <c r="AQ943" s="18">
        <v>365.90100000000001</v>
      </c>
      <c r="AR943" s="18">
        <f t="shared" si="226"/>
        <v>-0.94935260811555566</v>
      </c>
      <c r="AS943" s="22">
        <f t="shared" si="227"/>
        <v>0.44192799423052609</v>
      </c>
      <c r="AT943" s="18">
        <f t="shared" si="228"/>
        <v>-7.4586809493469861E-36</v>
      </c>
      <c r="AU943" s="18">
        <f t="shared" si="224"/>
        <v>6.0116250000000218</v>
      </c>
      <c r="AV943" s="18">
        <f t="shared" si="229"/>
        <v>0</v>
      </c>
      <c r="AW943" s="18" t="e">
        <f t="shared" si="230"/>
        <v>#DIV/0!</v>
      </c>
      <c r="AX943" s="7">
        <v>11.502000000000001</v>
      </c>
      <c r="AY943" s="7">
        <v>147.773</v>
      </c>
      <c r="AZ943" s="7">
        <v>25.984000000000002</v>
      </c>
      <c r="BA943" s="7">
        <v>0.32100000000000001</v>
      </c>
      <c r="BB943" s="18" t="e">
        <f t="shared" si="231"/>
        <v>#DIV/0!</v>
      </c>
      <c r="BC943" s="18" t="e">
        <f t="shared" si="232"/>
        <v>#DIV/0!</v>
      </c>
      <c r="BD943" s="7">
        <v>11.805999999999999</v>
      </c>
      <c r="BE943" s="11">
        <v>365.90090942382813</v>
      </c>
      <c r="BF943" s="18">
        <f t="shared" si="233"/>
        <v>-4.1010382094417466</v>
      </c>
      <c r="BG943" s="18" t="e">
        <f t="shared" si="234"/>
        <v>#DIV/0!</v>
      </c>
      <c r="BH943" s="18">
        <f t="shared" si="235"/>
        <v>-3.4140525855224113</v>
      </c>
      <c r="BI943" s="18">
        <f t="shared" si="236"/>
        <v>0.83248494921659089</v>
      </c>
      <c r="BJ943" s="18">
        <f t="shared" si="237"/>
        <v>903.48701458258449</v>
      </c>
    </row>
    <row r="944" spans="1:62" s="3" customFormat="1" x14ac:dyDescent="0.25">
      <c r="A944" s="4">
        <v>43750.125</v>
      </c>
      <c r="B944" s="7">
        <v>-0.77700000000000002</v>
      </c>
      <c r="C944" s="7">
        <v>1.2310000000000001</v>
      </c>
      <c r="D944" s="7">
        <v>0.26400000000000001</v>
      </c>
      <c r="E944" s="7">
        <v>73.745000000000005</v>
      </c>
      <c r="F944" s="7">
        <v>20.094000000000001</v>
      </c>
      <c r="G944" s="7">
        <v>339.01400000000001</v>
      </c>
      <c r="H944" s="7">
        <v>5.0000000000000001E-3</v>
      </c>
      <c r="I944" s="7">
        <v>19.72</v>
      </c>
      <c r="J944" s="7">
        <v>22.285</v>
      </c>
      <c r="K944" s="7">
        <v>102.601</v>
      </c>
      <c r="L944" s="7">
        <v>1.9039999999999999</v>
      </c>
      <c r="M944" s="7">
        <v>2.0760000000000001</v>
      </c>
      <c r="N944" s="7">
        <v>26.651</v>
      </c>
      <c r="O944" s="7">
        <v>1E-3</v>
      </c>
      <c r="P944" s="7">
        <v>243.44300000000001</v>
      </c>
      <c r="Q944" s="7">
        <v>1.7270000000000001</v>
      </c>
      <c r="R944" s="7">
        <v>1.7529999999999999</v>
      </c>
      <c r="S944" s="7">
        <v>532.08900000000006</v>
      </c>
      <c r="T944" s="7">
        <v>10.042999999999999</v>
      </c>
      <c r="U944" s="7">
        <v>19.731000000000002</v>
      </c>
      <c r="V944" s="7">
        <v>527.09500000000003</v>
      </c>
      <c r="W944" s="7">
        <v>0</v>
      </c>
      <c r="X944" s="7">
        <v>21.173999999999999</v>
      </c>
      <c r="Y944" s="11">
        <v>1017.2161254882813</v>
      </c>
      <c r="Z944" s="11">
        <v>0</v>
      </c>
      <c r="AA944" s="11">
        <v>0</v>
      </c>
      <c r="AB944" s="11">
        <v>36.878566741943359</v>
      </c>
      <c r="AC944" s="11">
        <v>2.2417585849761963</v>
      </c>
      <c r="AD944" s="11">
        <v>0.26</v>
      </c>
      <c r="AE944" s="11">
        <v>-1.0579440892205933E-33</v>
      </c>
      <c r="AF944" s="12">
        <v>0</v>
      </c>
      <c r="AG944" s="12">
        <v>421.64633178710938</v>
      </c>
      <c r="AH944" s="13">
        <v>327.46334838867188</v>
      </c>
      <c r="AI944" s="13">
        <v>59.239967346191406</v>
      </c>
      <c r="AJ944" s="13">
        <v>1017.801025390625</v>
      </c>
      <c r="AK944" s="18">
        <v>25000</v>
      </c>
      <c r="AL944" s="18">
        <f t="shared" si="225"/>
        <v>2.5650000000000013</v>
      </c>
      <c r="AM944" s="18">
        <f t="shared" si="238"/>
        <v>14.947000000000003</v>
      </c>
      <c r="AN944" s="18">
        <f t="shared" si="239"/>
        <v>0.17160634240984818</v>
      </c>
      <c r="AO944" s="7">
        <v>9.7669999999999995</v>
      </c>
      <c r="AP944" s="7">
        <v>40.421999999999997</v>
      </c>
      <c r="AQ944" s="18">
        <v>339.01400000000001</v>
      </c>
      <c r="AR944" s="18">
        <f t="shared" si="226"/>
        <v>-1.0488074716529765</v>
      </c>
      <c r="AS944" s="22">
        <f t="shared" si="227"/>
        <v>0.66363042606636669</v>
      </c>
      <c r="AT944" s="18">
        <f t="shared" si="228"/>
        <v>-7.4586809493469861E-36</v>
      </c>
      <c r="AU944" s="18">
        <f t="shared" si="224"/>
        <v>74.49187500000005</v>
      </c>
      <c r="AV944" s="18">
        <f t="shared" si="229"/>
        <v>0</v>
      </c>
      <c r="AW944" s="18" t="e">
        <f t="shared" si="230"/>
        <v>#DIV/0!</v>
      </c>
      <c r="AX944" s="7">
        <v>9.4510000000000005</v>
      </c>
      <c r="AY944" s="7">
        <v>150.364</v>
      </c>
      <c r="AZ944" s="7">
        <v>24.649000000000001</v>
      </c>
      <c r="BA944" s="7">
        <v>0.32</v>
      </c>
      <c r="BB944" s="18" t="e">
        <f t="shared" si="231"/>
        <v>#DIV/0!</v>
      </c>
      <c r="BC944" s="18" t="e">
        <f t="shared" si="232"/>
        <v>#DIV/0!</v>
      </c>
      <c r="BD944" s="7">
        <v>9.7669999999999995</v>
      </c>
      <c r="BE944" s="11">
        <v>339.01406860351563</v>
      </c>
      <c r="BF944" s="18">
        <f t="shared" si="233"/>
        <v>-3.4727592877302054</v>
      </c>
      <c r="BG944" s="18" t="e">
        <f t="shared" si="234"/>
        <v>#DIV/0!</v>
      </c>
      <c r="BH944" s="18">
        <f t="shared" si="235"/>
        <v>-3.0586876394638929</v>
      </c>
      <c r="BI944" s="18">
        <f t="shared" si="236"/>
        <v>0.88076580783203384</v>
      </c>
      <c r="BJ944" s="18">
        <f t="shared" si="237"/>
        <v>984.06316537238069</v>
      </c>
    </row>
    <row r="945" spans="1:62" s="3" customFormat="1" x14ac:dyDescent="0.25">
      <c r="A945" s="4">
        <v>43750.166666666664</v>
      </c>
      <c r="B945" s="7">
        <v>-0.747</v>
      </c>
      <c r="C945" s="7">
        <v>1.2310000000000001</v>
      </c>
      <c r="D945" s="7">
        <v>0.26400000000000001</v>
      </c>
      <c r="E945" s="7">
        <v>76.796000000000006</v>
      </c>
      <c r="F945" s="7">
        <v>19.629000000000001</v>
      </c>
      <c r="G945" s="7">
        <v>309.738</v>
      </c>
      <c r="H945" s="7">
        <v>0</v>
      </c>
      <c r="I945" s="7">
        <v>20.73</v>
      </c>
      <c r="J945" s="7">
        <v>24.491</v>
      </c>
      <c r="K945" s="7">
        <v>105.666</v>
      </c>
      <c r="L945" s="7">
        <v>1.923</v>
      </c>
      <c r="M945" s="7">
        <v>2.0739999999999998</v>
      </c>
      <c r="N945" s="7">
        <v>27.661999999999999</v>
      </c>
      <c r="O945" s="7">
        <v>2E-3</v>
      </c>
      <c r="P945" s="7">
        <v>233.065</v>
      </c>
      <c r="Q945" s="7">
        <v>1.68</v>
      </c>
      <c r="R945" s="7">
        <v>1.78</v>
      </c>
      <c r="S945" s="7">
        <v>520.01800000000003</v>
      </c>
      <c r="T945" s="7">
        <v>9.6240000000000006</v>
      </c>
      <c r="U945" s="7">
        <v>19.594000000000001</v>
      </c>
      <c r="V945" s="7">
        <v>509.93099999999998</v>
      </c>
      <c r="W945" s="7">
        <v>0</v>
      </c>
      <c r="X945" s="7">
        <v>21.398</v>
      </c>
      <c r="Y945" s="11">
        <v>1017.2373046875</v>
      </c>
      <c r="Z945" s="11">
        <v>0</v>
      </c>
      <c r="AA945" s="11">
        <v>0</v>
      </c>
      <c r="AB945" s="11">
        <v>36.878566741943359</v>
      </c>
      <c r="AC945" s="11">
        <v>2.2417585849761963</v>
      </c>
      <c r="AD945" s="11">
        <v>0.26</v>
      </c>
      <c r="AE945" s="11">
        <v>-1.0579440892205933E-33</v>
      </c>
      <c r="AF945" s="12">
        <v>0</v>
      </c>
      <c r="AG945" s="12">
        <v>412.2802734375</v>
      </c>
      <c r="AH945" s="13">
        <v>333.10772705078125</v>
      </c>
      <c r="AI945" s="13">
        <v>52.649173736572266</v>
      </c>
      <c r="AJ945" s="13">
        <v>1018.2989501953125</v>
      </c>
      <c r="AK945" s="18">
        <v>25000</v>
      </c>
      <c r="AL945" s="18">
        <f t="shared" si="225"/>
        <v>3.7609999999999992</v>
      </c>
      <c r="AM945" s="18">
        <f t="shared" si="238"/>
        <v>14.947000000000003</v>
      </c>
      <c r="AN945" s="18">
        <f t="shared" si="239"/>
        <v>0.25162239914364076</v>
      </c>
      <c r="AO945" s="7">
        <v>9.74</v>
      </c>
      <c r="AP945" s="7">
        <v>39.177</v>
      </c>
      <c r="AQ945" s="18">
        <v>309.738</v>
      </c>
      <c r="AR945" s="18">
        <f t="shared" si="226"/>
        <v>-1.1511214508790704</v>
      </c>
      <c r="AS945" s="22">
        <f t="shared" si="227"/>
        <v>0.64317668181168952</v>
      </c>
      <c r="AT945" s="18">
        <f t="shared" si="228"/>
        <v>-7.4586809493469861E-36</v>
      </c>
      <c r="AU945" s="18">
        <f t="shared" si="224"/>
        <v>109.22570833333332</v>
      </c>
      <c r="AV945" s="18">
        <f t="shared" si="229"/>
        <v>0</v>
      </c>
      <c r="AW945" s="18" t="e">
        <f t="shared" si="230"/>
        <v>#DIV/0!</v>
      </c>
      <c r="AX945" s="7">
        <v>9.9139999999999997</v>
      </c>
      <c r="AY945" s="7">
        <v>134.97399999999999</v>
      </c>
      <c r="AZ945" s="7">
        <v>23.056000000000001</v>
      </c>
      <c r="BA945" s="7">
        <v>0.30299999999999999</v>
      </c>
      <c r="BB945" s="18" t="e">
        <f t="shared" si="231"/>
        <v>#DIV/0!</v>
      </c>
      <c r="BC945" s="18" t="e">
        <f t="shared" si="232"/>
        <v>#DIV/0!</v>
      </c>
      <c r="BD945" s="7">
        <v>9.74</v>
      </c>
      <c r="BE945" s="11">
        <v>309.7376708984375</v>
      </c>
      <c r="BF945" s="18">
        <f t="shared" si="233"/>
        <v>-3.4727548951148406</v>
      </c>
      <c r="BG945" s="18" t="e">
        <f t="shared" si="234"/>
        <v>#DIV/0!</v>
      </c>
      <c r="BH945" s="18">
        <f t="shared" si="235"/>
        <v>-3.0335090802863856</v>
      </c>
      <c r="BI945" s="18">
        <f t="shared" si="236"/>
        <v>0.87351660912022711</v>
      </c>
      <c r="BJ945" s="18">
        <f t="shared" si="237"/>
        <v>985.02089471425643</v>
      </c>
    </row>
    <row r="946" spans="1:62" s="3" customFormat="1" x14ac:dyDescent="0.25">
      <c r="A946" s="4">
        <v>43750.208333333336</v>
      </c>
      <c r="B946" s="7">
        <v>-0.747</v>
      </c>
      <c r="C946" s="7">
        <v>1.2310000000000001</v>
      </c>
      <c r="D946" s="7">
        <v>0.26400000000000001</v>
      </c>
      <c r="E946" s="7">
        <v>79.905000000000001</v>
      </c>
      <c r="F946" s="7">
        <v>19.253</v>
      </c>
      <c r="G946" s="7">
        <v>283.80900000000003</v>
      </c>
      <c r="H946" s="7">
        <v>0</v>
      </c>
      <c r="I946" s="7">
        <v>22.196999999999999</v>
      </c>
      <c r="J946" s="7">
        <v>25.84</v>
      </c>
      <c r="K946" s="7">
        <v>107.029</v>
      </c>
      <c r="L946" s="7">
        <v>1.923</v>
      </c>
      <c r="M946" s="7">
        <v>2.0750000000000002</v>
      </c>
      <c r="N946" s="7">
        <v>28.791</v>
      </c>
      <c r="O946" s="7">
        <v>2E-3</v>
      </c>
      <c r="P946" s="7">
        <v>221.25200000000001</v>
      </c>
      <c r="Q946" s="7">
        <v>1.74</v>
      </c>
      <c r="R946" s="7">
        <v>1.766</v>
      </c>
      <c r="S946" s="7">
        <v>508.83800000000002</v>
      </c>
      <c r="T946" s="7">
        <v>9.2850000000000001</v>
      </c>
      <c r="U946" s="7">
        <v>19.562999999999999</v>
      </c>
      <c r="V946" s="7">
        <v>494.62200000000001</v>
      </c>
      <c r="W946" s="7">
        <v>0</v>
      </c>
      <c r="X946" s="7">
        <v>21.035</v>
      </c>
      <c r="Y946" s="11">
        <v>1017.5197143554688</v>
      </c>
      <c r="Z946" s="11">
        <v>0</v>
      </c>
      <c r="AA946" s="11">
        <v>0</v>
      </c>
      <c r="AB946" s="11">
        <v>36.878566741943359</v>
      </c>
      <c r="AC946" s="11">
        <v>2.2005701065063477</v>
      </c>
      <c r="AD946" s="11">
        <v>0.26</v>
      </c>
      <c r="AE946" s="11">
        <v>-1.0579440892205933E-33</v>
      </c>
      <c r="AF946" s="12">
        <v>0</v>
      </c>
      <c r="AG946" s="12">
        <v>401.59658813476563</v>
      </c>
      <c r="AH946" s="13">
        <v>338.1571044921875</v>
      </c>
      <c r="AI946" s="13">
        <v>58.651618957519531</v>
      </c>
      <c r="AJ946" s="13">
        <v>1015.2994995117188</v>
      </c>
      <c r="AK946" s="18">
        <v>25000</v>
      </c>
      <c r="AL946" s="18">
        <f t="shared" si="225"/>
        <v>3.6430000000000007</v>
      </c>
      <c r="AM946" s="18">
        <f t="shared" si="238"/>
        <v>14.947000000000003</v>
      </c>
      <c r="AN946" s="18">
        <f t="shared" si="239"/>
        <v>0.24372783836221315</v>
      </c>
      <c r="AO946" s="7">
        <v>11.077</v>
      </c>
      <c r="AP946" s="7">
        <v>38.575000000000003</v>
      </c>
      <c r="AQ946" s="18">
        <v>283.80900000000003</v>
      </c>
      <c r="AR946" s="18">
        <f t="shared" si="226"/>
        <v>-1.091552319229226</v>
      </c>
      <c r="AS946" s="22">
        <f t="shared" si="227"/>
        <v>0.62110873401954514</v>
      </c>
      <c r="AT946" s="18">
        <f t="shared" si="228"/>
        <v>-7.4586809493469861E-36</v>
      </c>
      <c r="AU946" s="18">
        <f t="shared" si="224"/>
        <v>105.79879166666669</v>
      </c>
      <c r="AV946" s="18">
        <f t="shared" si="229"/>
        <v>0</v>
      </c>
      <c r="AW946" s="18" t="e">
        <f t="shared" si="230"/>
        <v>#DIV/0!</v>
      </c>
      <c r="AX946" s="7">
        <v>10.763999999999999</v>
      </c>
      <c r="AY946" s="7">
        <v>121.16200000000001</v>
      </c>
      <c r="AZ946" s="7">
        <v>23.248000000000001</v>
      </c>
      <c r="BA946" s="7">
        <v>0.31</v>
      </c>
      <c r="BB946" s="18" t="e">
        <f t="shared" si="231"/>
        <v>#DIV/0!</v>
      </c>
      <c r="BC946" s="18" t="e">
        <f t="shared" si="232"/>
        <v>#DIV/0!</v>
      </c>
      <c r="BD946" s="7">
        <v>11.077</v>
      </c>
      <c r="BE946" s="11">
        <v>283.80886840820313</v>
      </c>
      <c r="BF946" s="18">
        <f t="shared" si="233"/>
        <v>-3.4315685154134772</v>
      </c>
      <c r="BG946" s="18" t="e">
        <f t="shared" si="234"/>
        <v>#DIV/0!</v>
      </c>
      <c r="BH946" s="18">
        <f t="shared" si="235"/>
        <v>-2.9651549580844074</v>
      </c>
      <c r="BI946" s="18">
        <f t="shared" si="236"/>
        <v>0.86408152562477092</v>
      </c>
      <c r="BJ946" s="18">
        <f t="shared" si="237"/>
        <v>984.74750500013693</v>
      </c>
    </row>
    <row r="947" spans="1:62" s="3" customFormat="1" x14ac:dyDescent="0.25">
      <c r="A947" s="4">
        <v>43750.25</v>
      </c>
      <c r="B947" s="7">
        <v>-2.27</v>
      </c>
      <c r="C947" s="7">
        <v>1.2310000000000001</v>
      </c>
      <c r="D947" s="7">
        <v>0.26400000000000001</v>
      </c>
      <c r="E947" s="7">
        <v>79.463999999999999</v>
      </c>
      <c r="F947" s="7">
        <v>19.292999999999999</v>
      </c>
      <c r="G947" s="7">
        <v>261.21499999999997</v>
      </c>
      <c r="H947" s="7">
        <v>0</v>
      </c>
      <c r="I947" s="7">
        <v>22.486000000000001</v>
      </c>
      <c r="J947" s="7">
        <v>22.584</v>
      </c>
      <c r="K947" s="7">
        <v>93.884</v>
      </c>
      <c r="L947" s="7">
        <v>2.0510000000000002</v>
      </c>
      <c r="M947" s="7">
        <v>1.954</v>
      </c>
      <c r="N947" s="7">
        <v>28.937999999999999</v>
      </c>
      <c r="O947" s="7">
        <v>0</v>
      </c>
      <c r="P947" s="7">
        <v>210.589</v>
      </c>
      <c r="Q947" s="7">
        <v>1.798</v>
      </c>
      <c r="R947" s="7">
        <v>1.724</v>
      </c>
      <c r="S947" s="7">
        <v>498.68400000000003</v>
      </c>
      <c r="T947" s="7">
        <v>8.9719999999999995</v>
      </c>
      <c r="U947" s="7">
        <v>19.596</v>
      </c>
      <c r="V947" s="7">
        <v>480.75700000000001</v>
      </c>
      <c r="W947" s="7">
        <v>0</v>
      </c>
      <c r="X947" s="7">
        <v>21.004999999999999</v>
      </c>
      <c r="Y947" s="11">
        <v>1017.666259765625</v>
      </c>
      <c r="Z947" s="11">
        <v>0</v>
      </c>
      <c r="AA947" s="11">
        <v>1993.2872500000001</v>
      </c>
      <c r="AB947" s="11">
        <v>36.878566741943359</v>
      </c>
      <c r="AC947" s="11">
        <v>3.0818073749542236</v>
      </c>
      <c r="AD947" s="11">
        <v>0.26</v>
      </c>
      <c r="AE947" s="11">
        <v>-1.0579440892205933E-33</v>
      </c>
      <c r="AF947" s="12">
        <v>0</v>
      </c>
      <c r="AG947" s="12">
        <v>390.85812377929688</v>
      </c>
      <c r="AH947" s="13">
        <v>341.9014892578125</v>
      </c>
      <c r="AI947" s="13">
        <v>58.159721374511719</v>
      </c>
      <c r="AJ947" s="13">
        <v>1019.8131103515625</v>
      </c>
      <c r="AK947" s="18">
        <v>25000</v>
      </c>
      <c r="AL947" s="18">
        <f t="shared" si="225"/>
        <v>9.7999999999998977E-2</v>
      </c>
      <c r="AM947" s="18">
        <f t="shared" si="238"/>
        <v>14.947000000000003</v>
      </c>
      <c r="AN947" s="18">
        <f t="shared" si="239"/>
        <v>6.5564996320331146E-3</v>
      </c>
      <c r="AO947" s="7">
        <v>11.648999999999999</v>
      </c>
      <c r="AP947" s="7">
        <v>39.161000000000001</v>
      </c>
      <c r="AQ947" s="18">
        <v>261.21499999999997</v>
      </c>
      <c r="AR947" s="18">
        <f t="shared" si="226"/>
        <v>5.2931590777930158</v>
      </c>
      <c r="AS947" s="22">
        <f t="shared" si="227"/>
        <v>0.87415955198031225</v>
      </c>
      <c r="AT947" s="18">
        <f t="shared" si="228"/>
        <v>-7.4586809493469861E-36</v>
      </c>
      <c r="AU947" s="18">
        <f t="shared" si="224"/>
        <v>2.8460833333333038</v>
      </c>
      <c r="AV947" s="18">
        <f t="shared" si="229"/>
        <v>20.419326912497151</v>
      </c>
      <c r="AW947" s="18">
        <f t="shared" si="230"/>
        <v>-0.11116918837372165</v>
      </c>
      <c r="AX947" s="7">
        <v>11.339</v>
      </c>
      <c r="AY947" s="7">
        <v>109.152</v>
      </c>
      <c r="AZ947" s="7">
        <v>23.864000000000001</v>
      </c>
      <c r="BA947" s="7">
        <v>0.29699999999999999</v>
      </c>
      <c r="BB947" s="18" t="e">
        <f t="shared" si="231"/>
        <v>#DIV/0!</v>
      </c>
      <c r="BC947" s="18" t="e">
        <f t="shared" si="232"/>
        <v>#DIV/0!</v>
      </c>
      <c r="BD947" s="7">
        <v>11.648999999999999</v>
      </c>
      <c r="BE947" s="11">
        <v>261.21517944335938</v>
      </c>
      <c r="BF947" s="18">
        <f t="shared" si="233"/>
        <v>16.106530602022278</v>
      </c>
      <c r="BG947" s="18" t="e">
        <f t="shared" si="234"/>
        <v>#DIV/0!</v>
      </c>
      <c r="BH947" s="18">
        <f t="shared" si="235"/>
        <v>13.691851882126056</v>
      </c>
      <c r="BI947" s="18">
        <f t="shared" si="236"/>
        <v>0.85008076664300103</v>
      </c>
      <c r="BJ947" s="18">
        <f t="shared" si="237"/>
        <v>982.64041909997718</v>
      </c>
    </row>
    <row r="948" spans="1:62" s="3" customFormat="1" x14ac:dyDescent="0.25">
      <c r="A948" s="4">
        <v>43750.291666666664</v>
      </c>
      <c r="B948" s="7">
        <v>-3.3490000000000002</v>
      </c>
      <c r="C948" s="7">
        <v>1.2310000000000001</v>
      </c>
      <c r="D948" s="7">
        <v>0.26100000000000001</v>
      </c>
      <c r="E948" s="7">
        <v>80.165999999999997</v>
      </c>
      <c r="F948" s="7">
        <v>19.491</v>
      </c>
      <c r="G948" s="7">
        <v>446.94900000000001</v>
      </c>
      <c r="H948" s="7">
        <v>7.125</v>
      </c>
      <c r="I948" s="7">
        <v>18.844000000000001</v>
      </c>
      <c r="J948" s="7">
        <v>18.91</v>
      </c>
      <c r="K948" s="7">
        <v>65.713999999999999</v>
      </c>
      <c r="L948" s="7">
        <v>2.3690000000000002</v>
      </c>
      <c r="M948" s="7">
        <v>1.8180000000000001</v>
      </c>
      <c r="N948" s="7">
        <v>25.812999999999999</v>
      </c>
      <c r="O948" s="7">
        <v>4.0000000000000001E-3</v>
      </c>
      <c r="P948" s="7">
        <v>204.73</v>
      </c>
      <c r="Q948" s="7">
        <v>2.552</v>
      </c>
      <c r="R948" s="7">
        <v>2.3420000000000001</v>
      </c>
      <c r="S948" s="7">
        <v>476.78699999999998</v>
      </c>
      <c r="T948" s="7">
        <v>15.083</v>
      </c>
      <c r="U948" s="7">
        <v>27.047999999999998</v>
      </c>
      <c r="V948" s="7">
        <v>345.81</v>
      </c>
      <c r="W948" s="7">
        <v>0</v>
      </c>
      <c r="X948" s="7">
        <v>66.331999999999994</v>
      </c>
      <c r="Y948" s="11">
        <v>1017.80224609375</v>
      </c>
      <c r="Z948" s="11">
        <v>14929.6025390625</v>
      </c>
      <c r="AA948" s="11">
        <v>28265.98741666667</v>
      </c>
      <c r="AB948" s="11">
        <v>36.878566741943359</v>
      </c>
      <c r="AC948" s="11">
        <v>4.7934069633483887</v>
      </c>
      <c r="AD948" s="11">
        <v>0.26</v>
      </c>
      <c r="AE948" s="11">
        <v>-219705.703125</v>
      </c>
      <c r="AF948" s="12">
        <v>0</v>
      </c>
      <c r="AG948" s="12">
        <v>380.66372680664063</v>
      </c>
      <c r="AH948" s="13">
        <v>341.17074584960938</v>
      </c>
      <c r="AI948" s="13">
        <v>55.179397583007813</v>
      </c>
      <c r="AJ948" s="13">
        <v>1021.5145874023438</v>
      </c>
      <c r="AK948" s="18">
        <v>25000</v>
      </c>
      <c r="AL948" s="18">
        <f t="shared" si="225"/>
        <v>6.5999999999998948E-2</v>
      </c>
      <c r="AM948" s="18">
        <f t="shared" si="238"/>
        <v>14.947000000000003</v>
      </c>
      <c r="AN948" s="18">
        <f t="shared" si="239"/>
        <v>4.4156017930018689E-3</v>
      </c>
      <c r="AO948" s="7">
        <v>409.036</v>
      </c>
      <c r="AP948" s="7">
        <v>94.652000000000001</v>
      </c>
      <c r="AQ948" s="18">
        <v>446.94900000000001</v>
      </c>
      <c r="AR948" s="18">
        <f t="shared" si="226"/>
        <v>1.5509048278681374</v>
      </c>
      <c r="AS948" s="22">
        <f t="shared" si="227"/>
        <v>0.79174711070989245</v>
      </c>
      <c r="AT948" s="18">
        <f t="shared" si="228"/>
        <v>-1548.9615746788593</v>
      </c>
      <c r="AU948" s="18">
        <f t="shared" si="224"/>
        <v>1.9167499999999695</v>
      </c>
      <c r="AV948" s="18">
        <f t="shared" si="229"/>
        <v>289.55808429790915</v>
      </c>
      <c r="AW948" s="18">
        <f t="shared" si="230"/>
        <v>-1.1565900527765658E-2</v>
      </c>
      <c r="AX948" s="7">
        <v>418.60700000000003</v>
      </c>
      <c r="AY948" s="7">
        <v>290.24200000000002</v>
      </c>
      <c r="AZ948" s="7">
        <v>25.523</v>
      </c>
      <c r="BA948" s="7">
        <v>4.0359999999999996</v>
      </c>
      <c r="BB948" s="18">
        <f t="shared" si="231"/>
        <v>69821.62457071885</v>
      </c>
      <c r="BC948" s="18">
        <f t="shared" si="232"/>
        <v>402.39979386009225</v>
      </c>
      <c r="BD948" s="7">
        <v>409.036</v>
      </c>
      <c r="BE948" s="11">
        <v>446.94876098632813</v>
      </c>
      <c r="BF948" s="18">
        <f t="shared" si="233"/>
        <v>283.53352571004586</v>
      </c>
      <c r="BG948" s="18">
        <f t="shared" si="234"/>
        <v>1.0356176055313636E-2</v>
      </c>
      <c r="BH948" s="18">
        <f t="shared" si="235"/>
        <v>223.4887289689288</v>
      </c>
      <c r="BI948" s="18">
        <f t="shared" si="236"/>
        <v>0.7882268187130661</v>
      </c>
      <c r="BJ948" s="18">
        <f t="shared" si="237"/>
        <v>993.39329531800843</v>
      </c>
    </row>
    <row r="949" spans="1:62" s="3" customFormat="1" x14ac:dyDescent="0.25">
      <c r="A949" s="4">
        <v>43750.333333333336</v>
      </c>
      <c r="B949" s="7">
        <v>162.13300000000001</v>
      </c>
      <c r="C949" s="7">
        <v>90.667000000000002</v>
      </c>
      <c r="D949" s="7">
        <v>81.507999999999996</v>
      </c>
      <c r="E949" s="7">
        <v>79.48</v>
      </c>
      <c r="F949" s="7">
        <v>19.376000000000001</v>
      </c>
      <c r="G949" s="7">
        <v>649.41399999999999</v>
      </c>
      <c r="H949" s="7">
        <v>7.5049999999999999</v>
      </c>
      <c r="I949" s="7">
        <v>21.591000000000001</v>
      </c>
      <c r="J949" s="7">
        <v>26.925999999999998</v>
      </c>
      <c r="K949" s="7">
        <v>47.966999999999999</v>
      </c>
      <c r="L949" s="7">
        <v>2.355</v>
      </c>
      <c r="M949" s="7">
        <v>1.819</v>
      </c>
      <c r="N949" s="7">
        <v>33.154000000000003</v>
      </c>
      <c r="O949" s="7">
        <v>-0.96099999999999997</v>
      </c>
      <c r="P949" s="7">
        <v>259.36700000000002</v>
      </c>
      <c r="Q949" s="7">
        <v>3.1930000000000001</v>
      </c>
      <c r="R949" s="7">
        <v>13.23</v>
      </c>
      <c r="S949" s="7">
        <v>551.65200000000004</v>
      </c>
      <c r="T949" s="7">
        <v>14.247999999999999</v>
      </c>
      <c r="U949" s="7">
        <v>191.161</v>
      </c>
      <c r="V949" s="7">
        <v>558.30799999999999</v>
      </c>
      <c r="W949" s="7">
        <v>74.117000000000004</v>
      </c>
      <c r="X949" s="7">
        <v>188.941</v>
      </c>
      <c r="Y949" s="11">
        <v>1017.8445434570313</v>
      </c>
      <c r="Z949" s="11">
        <v>27299.416015625</v>
      </c>
      <c r="AA949" s="11">
        <v>59539.664083333329</v>
      </c>
      <c r="AB949" s="11">
        <v>36.882804870605469</v>
      </c>
      <c r="AC949" s="11">
        <v>10.904486656188965</v>
      </c>
      <c r="AD949" s="11">
        <v>0.26</v>
      </c>
      <c r="AE949" s="11">
        <v>8286.1171875</v>
      </c>
      <c r="AF949" s="12">
        <v>15.071762084960938</v>
      </c>
      <c r="AG949" s="12">
        <v>371.42706298828125</v>
      </c>
      <c r="AH949" s="13">
        <v>320.67898559570313</v>
      </c>
      <c r="AI949" s="13">
        <v>35.159809112548828</v>
      </c>
      <c r="AJ949" s="13">
        <v>58.292140960693359</v>
      </c>
      <c r="AK949" s="18">
        <v>25000</v>
      </c>
      <c r="AL949" s="18">
        <f t="shared" si="225"/>
        <v>5.3349999999999973</v>
      </c>
      <c r="AM949" s="18">
        <f t="shared" si="238"/>
        <v>14.947000000000003</v>
      </c>
      <c r="AN949" s="18">
        <f t="shared" si="239"/>
        <v>0.35692781160098991</v>
      </c>
      <c r="AO949" s="7">
        <v>399.18299999999999</v>
      </c>
      <c r="AP949" s="7">
        <v>83.552999999999997</v>
      </c>
      <c r="AQ949" s="18">
        <v>649.41399999999999</v>
      </c>
      <c r="AR949" s="18">
        <f t="shared" si="226"/>
        <v>1.9612537931158616</v>
      </c>
      <c r="AS949" s="22">
        <f t="shared" si="227"/>
        <v>0.87404241394746074</v>
      </c>
      <c r="AT949" s="18">
        <f t="shared" si="228"/>
        <v>58.411785012234439</v>
      </c>
      <c r="AU949" s="18">
        <f t="shared" si="224"/>
        <v>154.9372916666666</v>
      </c>
      <c r="AV949" s="18">
        <f t="shared" si="229"/>
        <v>609.99717012416102</v>
      </c>
      <c r="AW949" s="18">
        <f t="shared" si="230"/>
        <v>0.26579303632998635</v>
      </c>
      <c r="AX949" s="7">
        <v>408.63099999999997</v>
      </c>
      <c r="AY949" s="7">
        <v>346.51799999999997</v>
      </c>
      <c r="AZ949" s="7">
        <v>39.85</v>
      </c>
      <c r="BA949" s="7">
        <v>7.4359999999999999</v>
      </c>
      <c r="BB949" s="18">
        <f t="shared" si="231"/>
        <v>80440.908010269923</v>
      </c>
      <c r="BC949" s="18">
        <f t="shared" si="232"/>
        <v>734.64347991356317</v>
      </c>
      <c r="BD949" s="7">
        <v>399.18299999999999</v>
      </c>
      <c r="BE949" s="11">
        <v>649.41448974609375</v>
      </c>
      <c r="BF949" s="18">
        <f t="shared" si="233"/>
        <v>508.42606688978373</v>
      </c>
      <c r="BG949" s="18">
        <f t="shared" si="234"/>
        <v>0.40079584850733529</v>
      </c>
      <c r="BH949" s="18">
        <f t="shared" si="235"/>
        <v>443.01210887487809</v>
      </c>
      <c r="BI949" s="18">
        <f t="shared" si="236"/>
        <v>0.87134027487011989</v>
      </c>
      <c r="BJ949" s="18">
        <f t="shared" si="237"/>
        <v>38.600884477465442</v>
      </c>
    </row>
    <row r="950" spans="1:62" s="3" customFormat="1" x14ac:dyDescent="0.25">
      <c r="A950" s="4">
        <v>43750.375</v>
      </c>
      <c r="B950" s="7">
        <v>356.79199999999997</v>
      </c>
      <c r="C950" s="7">
        <v>237.42099999999999</v>
      </c>
      <c r="D950" s="7">
        <v>131.042</v>
      </c>
      <c r="E950" s="7">
        <v>75.299000000000007</v>
      </c>
      <c r="F950" s="7">
        <v>20.702000000000002</v>
      </c>
      <c r="G950" s="7">
        <v>617.30200000000002</v>
      </c>
      <c r="H950" s="7">
        <v>23.744</v>
      </c>
      <c r="I950" s="7">
        <v>23.15</v>
      </c>
      <c r="J950" s="7">
        <v>31.521999999999998</v>
      </c>
      <c r="K950" s="7">
        <v>88.790999999999997</v>
      </c>
      <c r="L950" s="7">
        <v>2.355</v>
      </c>
      <c r="M950" s="7">
        <v>1.821</v>
      </c>
      <c r="N950" s="7">
        <v>33.561</v>
      </c>
      <c r="O950" s="7">
        <v>-0.96099999999999997</v>
      </c>
      <c r="P950" s="7">
        <v>273.13799999999998</v>
      </c>
      <c r="Q950" s="7">
        <v>3.448</v>
      </c>
      <c r="R950" s="7">
        <v>30.321000000000002</v>
      </c>
      <c r="S950" s="7">
        <v>561.57600000000002</v>
      </c>
      <c r="T950" s="7">
        <v>21.952999999999999</v>
      </c>
      <c r="U950" s="7">
        <v>292.16199999999998</v>
      </c>
      <c r="V950" s="7">
        <v>564.86</v>
      </c>
      <c r="W950" s="7">
        <v>105.411</v>
      </c>
      <c r="X950" s="7">
        <v>270.66699999999997</v>
      </c>
      <c r="Y950" s="11">
        <v>1018.4094848632813</v>
      </c>
      <c r="Z950" s="11">
        <v>48455.23828125</v>
      </c>
      <c r="AA950" s="11">
        <v>63981.591500000002</v>
      </c>
      <c r="AB950" s="11">
        <v>36.897216796875</v>
      </c>
      <c r="AC950" s="11">
        <v>10.855926513671875</v>
      </c>
      <c r="AD950" s="11">
        <v>0.26</v>
      </c>
      <c r="AE950" s="11">
        <v>6601.60400390625</v>
      </c>
      <c r="AF950" s="12">
        <v>23.282983779907227</v>
      </c>
      <c r="AG950" s="12">
        <v>383.60012817382813</v>
      </c>
      <c r="AH950" s="13">
        <v>322.42282104492188</v>
      </c>
      <c r="AI950" s="13">
        <v>35.134067535400391</v>
      </c>
      <c r="AJ950" s="13">
        <v>53.380596160888672</v>
      </c>
      <c r="AK950" s="18">
        <v>25000</v>
      </c>
      <c r="AL950" s="18">
        <f t="shared" si="225"/>
        <v>8.3719999999999999</v>
      </c>
      <c r="AM950" s="18">
        <f t="shared" si="238"/>
        <v>14.947000000000003</v>
      </c>
      <c r="AN950" s="18">
        <f t="shared" si="239"/>
        <v>0.56011239713654903</v>
      </c>
      <c r="AO950" s="7">
        <v>644.476</v>
      </c>
      <c r="AP950" s="7">
        <v>94.941999999999993</v>
      </c>
      <c r="AQ950" s="18">
        <v>617.30200000000002</v>
      </c>
      <c r="AR950" s="18">
        <f t="shared" si="226"/>
        <v>1.0242526815638586</v>
      </c>
      <c r="AS950" s="22">
        <f t="shared" si="227"/>
        <v>0.85018960039596403</v>
      </c>
      <c r="AT950" s="18">
        <f t="shared" si="228"/>
        <v>46.518875677392465</v>
      </c>
      <c r="AU950" s="18">
        <f t="shared" si="224"/>
        <v>243.13683333333336</v>
      </c>
      <c r="AV950" s="18">
        <f t="shared" si="229"/>
        <v>655.76184794016524</v>
      </c>
      <c r="AW950" s="18">
        <f t="shared" si="230"/>
        <v>0.54408776771739753</v>
      </c>
      <c r="AX950" s="7">
        <v>631.18899999999996</v>
      </c>
      <c r="AY950" s="7">
        <v>400.29399999999998</v>
      </c>
      <c r="AZ950" s="7">
        <v>21.055</v>
      </c>
      <c r="BA950" s="7">
        <v>13.303000000000001</v>
      </c>
      <c r="BB950" s="18">
        <f t="shared" si="231"/>
        <v>48720.07106604398</v>
      </c>
      <c r="BC950" s="18">
        <f t="shared" si="232"/>
        <v>908.80028110245996</v>
      </c>
      <c r="BD950" s="7">
        <v>644.476</v>
      </c>
      <c r="BE950" s="11">
        <v>617.30157470703125</v>
      </c>
      <c r="BF950" s="18">
        <f t="shared" si="233"/>
        <v>407.4846406879376</v>
      </c>
      <c r="BG950" s="18">
        <f t="shared" si="234"/>
        <v>0.47359583635508345</v>
      </c>
      <c r="BH950" s="18">
        <f t="shared" si="235"/>
        <v>344.81311182588604</v>
      </c>
      <c r="BI950" s="18">
        <f t="shared" si="236"/>
        <v>0.84619904014971925</v>
      </c>
      <c r="BJ950" s="18">
        <f t="shared" si="237"/>
        <v>39.209161867480162</v>
      </c>
    </row>
    <row r="951" spans="1:62" s="3" customFormat="1" x14ac:dyDescent="0.25">
      <c r="A951" s="4">
        <v>43750.416666666664</v>
      </c>
      <c r="B951" s="7">
        <v>358.08199999999999</v>
      </c>
      <c r="C951" s="7">
        <v>237.18700000000001</v>
      </c>
      <c r="D951" s="7">
        <v>131.22999999999999</v>
      </c>
      <c r="E951" s="7">
        <v>68.52</v>
      </c>
      <c r="F951" s="7">
        <v>22.652999999999999</v>
      </c>
      <c r="G951" s="7">
        <v>618.17499999999995</v>
      </c>
      <c r="H951" s="7">
        <v>23.335999999999999</v>
      </c>
      <c r="I951" s="7">
        <v>23.568999999999999</v>
      </c>
      <c r="J951" s="7">
        <v>31.954000000000001</v>
      </c>
      <c r="K951" s="7">
        <v>97.108999999999995</v>
      </c>
      <c r="L951" s="7">
        <v>2.3570000000000002</v>
      </c>
      <c r="M951" s="7">
        <v>1.823</v>
      </c>
      <c r="N951" s="7">
        <v>33.972000000000001</v>
      </c>
      <c r="O951" s="7">
        <v>-0.95899999999999996</v>
      </c>
      <c r="P951" s="7">
        <v>273.392</v>
      </c>
      <c r="Q951" s="7">
        <v>3.4609999999999999</v>
      </c>
      <c r="R951" s="7">
        <v>30.056000000000001</v>
      </c>
      <c r="S951" s="7">
        <v>564.44100000000003</v>
      </c>
      <c r="T951" s="7">
        <v>22.097000000000001</v>
      </c>
      <c r="U951" s="7">
        <v>294.53199999999998</v>
      </c>
      <c r="V951" s="7">
        <v>565.928</v>
      </c>
      <c r="W951" s="7">
        <v>106.375</v>
      </c>
      <c r="X951" s="7">
        <v>273.41699999999997</v>
      </c>
      <c r="Y951" s="11">
        <v>1018.7130737304688</v>
      </c>
      <c r="Z951" s="11">
        <v>48455.23828125</v>
      </c>
      <c r="AA951" s="11">
        <v>62567.716833333332</v>
      </c>
      <c r="AB951" s="11">
        <v>36.905185699462891</v>
      </c>
      <c r="AC951" s="11">
        <v>11.160541534423828</v>
      </c>
      <c r="AD951" s="11">
        <v>0.26</v>
      </c>
      <c r="AE951" s="11">
        <v>6616.75146484375</v>
      </c>
      <c r="AF951" s="12">
        <v>23.448843002319336</v>
      </c>
      <c r="AG951" s="12">
        <v>385.26068115234375</v>
      </c>
      <c r="AH951" s="13">
        <v>324.83602905273438</v>
      </c>
      <c r="AI951" s="13">
        <v>35.412807464599609</v>
      </c>
      <c r="AJ951" s="13">
        <v>55.009407043457031</v>
      </c>
      <c r="AK951" s="18">
        <v>25000</v>
      </c>
      <c r="AL951" s="18">
        <f t="shared" si="225"/>
        <v>8.3850000000000016</v>
      </c>
      <c r="AM951" s="18">
        <f t="shared" si="238"/>
        <v>14.947000000000003</v>
      </c>
      <c r="AN951" s="18">
        <f t="shared" si="239"/>
        <v>0.56098213688365561</v>
      </c>
      <c r="AO951" s="7">
        <v>639.77200000000005</v>
      </c>
      <c r="AP951" s="7">
        <v>94.831000000000003</v>
      </c>
      <c r="AQ951" s="18">
        <v>618.17499999999995</v>
      </c>
      <c r="AR951" s="18">
        <f t="shared" si="226"/>
        <v>0.99385732494701062</v>
      </c>
      <c r="AS951" s="22">
        <f t="shared" si="227"/>
        <v>0.8508307128454945</v>
      </c>
      <c r="AT951" s="18">
        <f t="shared" si="228"/>
        <v>46.615545979610467</v>
      </c>
      <c r="AU951" s="18">
        <f t="shared" si="224"/>
        <v>243.51437500000006</v>
      </c>
      <c r="AV951" s="18">
        <f t="shared" si="229"/>
        <v>641.40922459043793</v>
      </c>
      <c r="AW951" s="18">
        <f t="shared" si="230"/>
        <v>0.55827385430673804</v>
      </c>
      <c r="AX951" s="7">
        <v>626.00300000000004</v>
      </c>
      <c r="AY951" s="7">
        <v>399.54500000000002</v>
      </c>
      <c r="AZ951" s="7">
        <v>21.911000000000001</v>
      </c>
      <c r="BA951" s="7">
        <v>13.227</v>
      </c>
      <c r="BB951" s="18">
        <f t="shared" si="231"/>
        <v>47653.737561313035</v>
      </c>
      <c r="BC951" s="18">
        <f t="shared" si="232"/>
        <v>887.76043206596148</v>
      </c>
      <c r="BD951" s="7">
        <v>639.77200000000005</v>
      </c>
      <c r="BE951" s="11">
        <v>618.1746826171875</v>
      </c>
      <c r="BF951" s="18">
        <f t="shared" si="233"/>
        <v>393.0614812506638</v>
      </c>
      <c r="BG951" s="18">
        <f t="shared" si="234"/>
        <v>0.4794572529598044</v>
      </c>
      <c r="BH951" s="18">
        <f t="shared" si="235"/>
        <v>332.76414196184999</v>
      </c>
      <c r="BI951" s="18">
        <f t="shared" si="236"/>
        <v>0.84659565445854279</v>
      </c>
      <c r="BJ951" s="18">
        <f t="shared" si="237"/>
        <v>41.190420275946742</v>
      </c>
    </row>
    <row r="952" spans="1:62" s="3" customFormat="1" x14ac:dyDescent="0.25">
      <c r="A952" s="4">
        <v>43750.458333333336</v>
      </c>
      <c r="B952" s="7">
        <v>354.45600000000002</v>
      </c>
      <c r="C952" s="7">
        <v>235.89699999999999</v>
      </c>
      <c r="D952" s="7">
        <v>129.86500000000001</v>
      </c>
      <c r="E952" s="7">
        <v>59.524000000000001</v>
      </c>
      <c r="F952" s="7">
        <v>23.527000000000001</v>
      </c>
      <c r="G952" s="7">
        <v>618.36300000000006</v>
      </c>
      <c r="H952" s="7">
        <v>23.63</v>
      </c>
      <c r="I952" s="7">
        <v>23.631</v>
      </c>
      <c r="J952" s="7">
        <v>31.712</v>
      </c>
      <c r="K952" s="7">
        <v>102.60599999999999</v>
      </c>
      <c r="L952" s="7">
        <v>2.3610000000000002</v>
      </c>
      <c r="M952" s="7">
        <v>1.8280000000000001</v>
      </c>
      <c r="N952" s="7">
        <v>33.960999999999999</v>
      </c>
      <c r="O952" s="7">
        <v>-0.95899999999999996</v>
      </c>
      <c r="P952" s="7">
        <v>273.048</v>
      </c>
      <c r="Q952" s="7">
        <v>3.4689999999999999</v>
      </c>
      <c r="R952" s="7">
        <v>30.359000000000002</v>
      </c>
      <c r="S952" s="7">
        <v>564.83299999999997</v>
      </c>
      <c r="T952" s="7">
        <v>22.024000000000001</v>
      </c>
      <c r="U952" s="7">
        <v>292.37200000000001</v>
      </c>
      <c r="V952" s="7">
        <v>563.48099999999999</v>
      </c>
      <c r="W952" s="7">
        <v>105.227</v>
      </c>
      <c r="X952" s="7">
        <v>271.36500000000001</v>
      </c>
      <c r="Y952" s="11">
        <v>1019.1209106445313</v>
      </c>
      <c r="Z952" s="11">
        <v>47943.23046875</v>
      </c>
      <c r="AA952" s="11">
        <v>56053.592750000003</v>
      </c>
      <c r="AB952" s="11">
        <v>36.902133941650391</v>
      </c>
      <c r="AC952" s="11">
        <v>11.349844932556152</v>
      </c>
      <c r="AD952" s="11">
        <v>0.26</v>
      </c>
      <c r="AE952" s="11">
        <v>6617.3017578125</v>
      </c>
      <c r="AF952" s="12">
        <v>23.287948608398438</v>
      </c>
      <c r="AG952" s="12">
        <v>385.46884155273438</v>
      </c>
      <c r="AH952" s="13">
        <v>325.69439697265625</v>
      </c>
      <c r="AI952" s="13">
        <v>34.926052093505859</v>
      </c>
      <c r="AJ952" s="13">
        <v>54.380069732666016</v>
      </c>
      <c r="AK952" s="18">
        <v>25000</v>
      </c>
      <c r="AL952" s="18">
        <f t="shared" si="225"/>
        <v>8.0809999999999995</v>
      </c>
      <c r="AM952" s="18">
        <f t="shared" si="238"/>
        <v>14.947000000000003</v>
      </c>
      <c r="AN952" s="18">
        <f t="shared" si="239"/>
        <v>0.54064360741285866</v>
      </c>
      <c r="AO952" s="7">
        <v>639.81200000000001</v>
      </c>
      <c r="AP952" s="7">
        <v>95.751999999999995</v>
      </c>
      <c r="AQ952" s="18">
        <v>618.36300000000006</v>
      </c>
      <c r="AR952" s="18">
        <f t="shared" si="226"/>
        <v>0.8273656874287777</v>
      </c>
      <c r="AS952" s="22">
        <f t="shared" si="227"/>
        <v>0.85034160944233583</v>
      </c>
      <c r="AT952" s="18">
        <f t="shared" si="228"/>
        <v>46.623278202602059</v>
      </c>
      <c r="AU952" s="18">
        <f t="shared" si="224"/>
        <v>234.68570833333334</v>
      </c>
      <c r="AV952" s="18">
        <f t="shared" si="229"/>
        <v>574.58255210311756</v>
      </c>
      <c r="AW952" s="18">
        <f t="shared" si="230"/>
        <v>0.61689307951068362</v>
      </c>
      <c r="AX952" s="7">
        <v>626.49800000000005</v>
      </c>
      <c r="AY952" s="7">
        <v>401.37799999999999</v>
      </c>
      <c r="AZ952" s="7">
        <v>23.27</v>
      </c>
      <c r="BA952" s="7">
        <v>13.215</v>
      </c>
      <c r="BB952" s="18">
        <f t="shared" si="231"/>
        <v>43144.7186046317</v>
      </c>
      <c r="BC952" s="18">
        <f t="shared" si="232"/>
        <v>828.12745559741586</v>
      </c>
      <c r="BD952" s="7">
        <v>639.81200000000001</v>
      </c>
      <c r="BE952" s="11">
        <v>618.3631591796875</v>
      </c>
      <c r="BF952" s="18">
        <f t="shared" si="233"/>
        <v>327.33579143368127</v>
      </c>
      <c r="BG952" s="18">
        <f t="shared" si="234"/>
        <v>0.47104817607921107</v>
      </c>
      <c r="BH952" s="18">
        <f t="shared" si="235"/>
        <v>276.64857253767491</v>
      </c>
      <c r="BI952" s="18">
        <f t="shared" si="236"/>
        <v>0.84515222526078193</v>
      </c>
      <c r="BJ952" s="18">
        <f t="shared" si="237"/>
        <v>41.185710046769351</v>
      </c>
    </row>
    <row r="953" spans="1:62" s="3" customFormat="1" x14ac:dyDescent="0.25">
      <c r="A953" s="4">
        <v>43750.5</v>
      </c>
      <c r="B953" s="7">
        <v>227.11600000000001</v>
      </c>
      <c r="C953" s="7">
        <v>128.17599999999999</v>
      </c>
      <c r="D953" s="7">
        <v>109.66200000000001</v>
      </c>
      <c r="E953" s="7">
        <v>58.81</v>
      </c>
      <c r="F953" s="7">
        <v>23.710999999999999</v>
      </c>
      <c r="G953" s="7">
        <v>652.06899999999996</v>
      </c>
      <c r="H953" s="7">
        <v>11.01</v>
      </c>
      <c r="I953" s="7">
        <v>22.963000000000001</v>
      </c>
      <c r="J953" s="7">
        <v>29.893999999999998</v>
      </c>
      <c r="K953" s="7">
        <v>32.369999999999997</v>
      </c>
      <c r="L953" s="7">
        <v>2.359</v>
      </c>
      <c r="M953" s="7">
        <v>1.83</v>
      </c>
      <c r="N953" s="7">
        <v>31.853999999999999</v>
      </c>
      <c r="O953" s="7">
        <v>-0.96499999999999997</v>
      </c>
      <c r="P953" s="7">
        <v>270.822</v>
      </c>
      <c r="Q953" s="7">
        <v>3.177</v>
      </c>
      <c r="R953" s="7">
        <v>17.128</v>
      </c>
      <c r="S953" s="7">
        <v>566.06399999999996</v>
      </c>
      <c r="T953" s="7">
        <v>18.504999999999999</v>
      </c>
      <c r="U953" s="7">
        <v>245.452</v>
      </c>
      <c r="V953" s="7">
        <v>563.98400000000004</v>
      </c>
      <c r="W953" s="7">
        <v>91.697000000000003</v>
      </c>
      <c r="X953" s="7">
        <v>234.78</v>
      </c>
      <c r="Y953" s="11">
        <v>1019.1209106445313</v>
      </c>
      <c r="Z953" s="11">
        <v>32163.490234375</v>
      </c>
      <c r="AA953" s="11">
        <v>52921.120250000007</v>
      </c>
      <c r="AB953" s="11">
        <v>36.899929046630859</v>
      </c>
      <c r="AC953" s="11">
        <v>10.649169921875</v>
      </c>
      <c r="AD953" s="11">
        <v>0.26</v>
      </c>
      <c r="AE953" s="11">
        <v>6884.0244140625</v>
      </c>
      <c r="AF953" s="12">
        <v>19.599113464355469</v>
      </c>
      <c r="AG953" s="12">
        <v>384.70736694335938</v>
      </c>
      <c r="AH953" s="13">
        <v>325.69631958007813</v>
      </c>
      <c r="AI953" s="13">
        <v>33.169502258300781</v>
      </c>
      <c r="AJ953" s="13">
        <v>49.586471557617188</v>
      </c>
      <c r="AK953" s="18">
        <v>25000</v>
      </c>
      <c r="AL953" s="18">
        <f t="shared" si="225"/>
        <v>6.9309999999999974</v>
      </c>
      <c r="AM953" s="18">
        <f t="shared" si="238"/>
        <v>14.947000000000003</v>
      </c>
      <c r="AN953" s="18">
        <f t="shared" si="239"/>
        <v>0.46370509132267318</v>
      </c>
      <c r="AO953" s="7">
        <v>441.05200000000002</v>
      </c>
      <c r="AP953" s="7">
        <v>82.305000000000007</v>
      </c>
      <c r="AQ953" s="18">
        <v>652.06899999999996</v>
      </c>
      <c r="AR953" s="18">
        <f t="shared" si="226"/>
        <v>1.4034089390443936</v>
      </c>
      <c r="AS953" s="22">
        <f t="shared" si="227"/>
        <v>0.87702336694610983</v>
      </c>
      <c r="AT953" s="18">
        <f t="shared" si="228"/>
        <v>48.50541434359944</v>
      </c>
      <c r="AU953" s="18">
        <f t="shared" si="224"/>
        <v>201.28779166666661</v>
      </c>
      <c r="AV953" s="18">
        <f t="shared" si="229"/>
        <v>542.44043952589436</v>
      </c>
      <c r="AW953" s="18">
        <f t="shared" si="230"/>
        <v>0.41869297244597897</v>
      </c>
      <c r="AX953" s="7">
        <v>444.75299999999999</v>
      </c>
      <c r="AY953" s="7">
        <v>354.68599999999998</v>
      </c>
      <c r="AZ953" s="7">
        <v>32.978999999999999</v>
      </c>
      <c r="BA953" s="7">
        <v>8.9160000000000004</v>
      </c>
      <c r="BB953" s="18">
        <f t="shared" si="231"/>
        <v>60714.355564750367</v>
      </c>
      <c r="BC953" s="18">
        <f t="shared" si="232"/>
        <v>697.17927768959123</v>
      </c>
      <c r="BD953" s="7">
        <v>441.05200000000002</v>
      </c>
      <c r="BE953" s="11">
        <v>652.068603515625</v>
      </c>
      <c r="BF953" s="18">
        <f t="shared" si="233"/>
        <v>403.61502418958031</v>
      </c>
      <c r="BG953" s="18">
        <f t="shared" si="234"/>
        <v>0.43661991700905511</v>
      </c>
      <c r="BH953" s="18">
        <f t="shared" si="235"/>
        <v>352.67042363716803</v>
      </c>
      <c r="BI953" s="18">
        <f t="shared" si="236"/>
        <v>0.87377922649261119</v>
      </c>
      <c r="BJ953" s="18">
        <f t="shared" si="237"/>
        <v>34.718402142501297</v>
      </c>
    </row>
    <row r="954" spans="1:62" s="3" customFormat="1" x14ac:dyDescent="0.25">
      <c r="A954" s="4">
        <v>43750.541666666664</v>
      </c>
      <c r="B954" s="7">
        <v>298.839</v>
      </c>
      <c r="C954" s="7">
        <v>192.41</v>
      </c>
      <c r="D954" s="7">
        <v>115.592</v>
      </c>
      <c r="E954" s="7">
        <v>57.929000000000002</v>
      </c>
      <c r="F954" s="7">
        <v>23.721</v>
      </c>
      <c r="G954" s="7">
        <v>629.39300000000003</v>
      </c>
      <c r="H954" s="7">
        <v>17.683</v>
      </c>
      <c r="I954" s="7">
        <v>22.823</v>
      </c>
      <c r="J954" s="7">
        <v>30.001000000000001</v>
      </c>
      <c r="K954" s="7">
        <v>86.76</v>
      </c>
      <c r="L954" s="7">
        <v>2.359</v>
      </c>
      <c r="M954" s="7">
        <v>1.833</v>
      </c>
      <c r="N954" s="7">
        <v>32.064999999999998</v>
      </c>
      <c r="O954" s="7">
        <v>-0.96499999999999997</v>
      </c>
      <c r="P954" s="7">
        <v>270.56400000000002</v>
      </c>
      <c r="Q954" s="7">
        <v>3.2</v>
      </c>
      <c r="R954" s="7">
        <v>24.164999999999999</v>
      </c>
      <c r="S954" s="7">
        <v>566.91</v>
      </c>
      <c r="T954" s="7">
        <v>19.207999999999998</v>
      </c>
      <c r="U954" s="7">
        <v>258.95499999999998</v>
      </c>
      <c r="V954" s="7">
        <v>564.98400000000004</v>
      </c>
      <c r="W954" s="7">
        <v>93.963999999999999</v>
      </c>
      <c r="X954" s="7">
        <v>241.328</v>
      </c>
      <c r="Y954" s="11">
        <v>1019.0679931640625</v>
      </c>
      <c r="Z954" s="11">
        <v>40775.12109375</v>
      </c>
      <c r="AA954" s="11">
        <v>50231.750416666669</v>
      </c>
      <c r="AB954" s="11">
        <v>36.899082183837891</v>
      </c>
      <c r="AC954" s="11">
        <v>10.981689453125</v>
      </c>
      <c r="AD954" s="11">
        <v>0.26</v>
      </c>
      <c r="AE954" s="11">
        <v>6690.50732421875</v>
      </c>
      <c r="AF954" s="12">
        <v>20.39039421081543</v>
      </c>
      <c r="AG954" s="12">
        <v>385.48513793945313</v>
      </c>
      <c r="AH954" s="13">
        <v>325.86416625976563</v>
      </c>
      <c r="AI954" s="13">
        <v>33.700813293457031</v>
      </c>
      <c r="AJ954" s="13">
        <v>49.591293334960938</v>
      </c>
      <c r="AK954" s="18">
        <v>25000</v>
      </c>
      <c r="AL954" s="18">
        <f t="shared" si="225"/>
        <v>7.1780000000000008</v>
      </c>
      <c r="AM954" s="18">
        <f t="shared" si="238"/>
        <v>14.947000000000003</v>
      </c>
      <c r="AN954" s="18">
        <f t="shared" si="239"/>
        <v>0.4802301465176958</v>
      </c>
      <c r="AO954" s="7">
        <v>543.12199999999996</v>
      </c>
      <c r="AP954" s="7">
        <v>87.57</v>
      </c>
      <c r="AQ954" s="18">
        <v>629.39300000000003</v>
      </c>
      <c r="AR954" s="18">
        <f t="shared" si="226"/>
        <v>0.91116753677834617</v>
      </c>
      <c r="AS954" s="22">
        <f t="shared" si="227"/>
        <v>0.86560439944341994</v>
      </c>
      <c r="AT954" s="18">
        <f t="shared" si="228"/>
        <v>47.142958614260728</v>
      </c>
      <c r="AU954" s="18">
        <f t="shared" si="224"/>
        <v>208.46108333333336</v>
      </c>
      <c r="AV954" s="18">
        <f t="shared" si="229"/>
        <v>514.86263523961577</v>
      </c>
      <c r="AW954" s="18">
        <f t="shared" si="230"/>
        <v>0.5804247182569795</v>
      </c>
      <c r="AX954" s="7">
        <v>531.85599999999999</v>
      </c>
      <c r="AY954" s="7">
        <v>370.762</v>
      </c>
      <c r="AZ954" s="7">
        <v>23.597999999999999</v>
      </c>
      <c r="BA954" s="7">
        <v>11.223000000000001</v>
      </c>
      <c r="BB954" s="18">
        <f t="shared" si="231"/>
        <v>45456.77455135066</v>
      </c>
      <c r="BC954" s="18">
        <f t="shared" si="232"/>
        <v>711.2716890092164</v>
      </c>
      <c r="BD954" s="7">
        <v>543.12199999999996</v>
      </c>
      <c r="BE954" s="11">
        <v>629.39251708984375</v>
      </c>
      <c r="BF954" s="18">
        <f t="shared" si="233"/>
        <v>311.470706806262</v>
      </c>
      <c r="BG954" s="18">
        <f t="shared" si="234"/>
        <v>0.48126445047682564</v>
      </c>
      <c r="BH954" s="18">
        <f t="shared" si="235"/>
        <v>268.13473022241078</v>
      </c>
      <c r="BI954" s="18">
        <f t="shared" si="236"/>
        <v>0.86086660595403397</v>
      </c>
      <c r="BJ954" s="18">
        <f t="shared" si="237"/>
        <v>34.951592283614119</v>
      </c>
    </row>
    <row r="955" spans="1:62" s="3" customFormat="1" x14ac:dyDescent="0.25">
      <c r="A955" s="4">
        <v>43750.583333333336</v>
      </c>
      <c r="B955" s="7">
        <v>271.55099999999999</v>
      </c>
      <c r="C955" s="7">
        <v>173.65600000000001</v>
      </c>
      <c r="D955" s="7">
        <v>111.188</v>
      </c>
      <c r="E955" s="7">
        <v>56.234000000000002</v>
      </c>
      <c r="F955" s="7">
        <v>24.51</v>
      </c>
      <c r="G955" s="7">
        <v>643.59400000000005</v>
      </c>
      <c r="H955" s="7">
        <v>15.882999999999999</v>
      </c>
      <c r="I955" s="7">
        <v>22.774000000000001</v>
      </c>
      <c r="J955" s="7">
        <v>29.895</v>
      </c>
      <c r="K955" s="7">
        <v>92.424000000000007</v>
      </c>
      <c r="L955" s="7">
        <v>2.3650000000000002</v>
      </c>
      <c r="M955" s="7">
        <v>1.833</v>
      </c>
      <c r="N955" s="7">
        <v>31.829000000000001</v>
      </c>
      <c r="O955" s="7">
        <v>-0.96599999999999997</v>
      </c>
      <c r="P955" s="7">
        <v>270.01600000000002</v>
      </c>
      <c r="Q955" s="7">
        <v>3.2050000000000001</v>
      </c>
      <c r="R955" s="7">
        <v>20.741</v>
      </c>
      <c r="S955" s="7">
        <v>566.60299999999995</v>
      </c>
      <c r="T955" s="7">
        <v>18.655000000000001</v>
      </c>
      <c r="U955" s="7">
        <v>248.45500000000001</v>
      </c>
      <c r="V955" s="7">
        <v>564.71600000000001</v>
      </c>
      <c r="W955" s="7">
        <v>92.24</v>
      </c>
      <c r="X955" s="7">
        <v>235.62100000000001</v>
      </c>
      <c r="Y955" s="11">
        <v>1018.3460083007813</v>
      </c>
      <c r="Z955" s="11">
        <v>37959.078125</v>
      </c>
      <c r="AA955" s="11">
        <v>48549.972083333334</v>
      </c>
      <c r="AB955" s="11">
        <v>36.896877288818359</v>
      </c>
      <c r="AC955" s="11">
        <v>11.084989547729492</v>
      </c>
      <c r="AD955" s="11">
        <v>0.26</v>
      </c>
      <c r="AE955" s="11">
        <v>6776.4931640625</v>
      </c>
      <c r="AF955" s="12">
        <v>19.779685974121094</v>
      </c>
      <c r="AG955" s="12">
        <v>384.8929443359375</v>
      </c>
      <c r="AH955" s="13">
        <v>325.5150146484375</v>
      </c>
      <c r="AI955" s="13">
        <v>33.326103210449219</v>
      </c>
      <c r="AJ955" s="13">
        <v>48.396511077880859</v>
      </c>
      <c r="AK955" s="18">
        <v>25000</v>
      </c>
      <c r="AL955" s="18">
        <f t="shared" si="225"/>
        <v>7.1209999999999987</v>
      </c>
      <c r="AM955" s="18">
        <f t="shared" si="238"/>
        <v>14.947000000000003</v>
      </c>
      <c r="AN955" s="18">
        <f t="shared" si="239"/>
        <v>0.4764166722419213</v>
      </c>
      <c r="AO955" s="7">
        <v>503.16899999999998</v>
      </c>
      <c r="AP955" s="7">
        <v>85.295000000000002</v>
      </c>
      <c r="AQ955" s="18">
        <v>643.59400000000005</v>
      </c>
      <c r="AR955" s="18">
        <f t="shared" si="226"/>
        <v>0.96608647693988281</v>
      </c>
      <c r="AS955" s="22">
        <f t="shared" si="227"/>
        <v>0.87200586166679417</v>
      </c>
      <c r="AT955" s="18">
        <f t="shared" si="228"/>
        <v>47.751689360177707</v>
      </c>
      <c r="AU955" s="18">
        <f t="shared" si="224"/>
        <v>206.80570833333331</v>
      </c>
      <c r="AV955" s="18">
        <f t="shared" si="229"/>
        <v>497.59510064841862</v>
      </c>
      <c r="AW955" s="18">
        <f t="shared" si="230"/>
        <v>0.54572683622917617</v>
      </c>
      <c r="AX955" s="7">
        <v>492.46699999999998</v>
      </c>
      <c r="AY955" s="7">
        <v>362</v>
      </c>
      <c r="AZ955" s="7">
        <v>23.672999999999998</v>
      </c>
      <c r="BA955" s="7">
        <v>10.378</v>
      </c>
      <c r="BB955" s="18">
        <f t="shared" si="231"/>
        <v>47191.408506691892</v>
      </c>
      <c r="BC955" s="18">
        <f t="shared" si="232"/>
        <v>671.23756456713136</v>
      </c>
      <c r="BD955" s="7">
        <v>503.16899999999998</v>
      </c>
      <c r="BE955" s="11">
        <v>643.594482421875</v>
      </c>
      <c r="BF955" s="18">
        <f t="shared" si="233"/>
        <v>312.85434560826201</v>
      </c>
      <c r="BG955" s="18">
        <f t="shared" si="234"/>
        <v>0.48455393783359602</v>
      </c>
      <c r="BH955" s="18">
        <f t="shared" si="235"/>
        <v>271.3918050407612</v>
      </c>
      <c r="BI955" s="18">
        <f t="shared" si="236"/>
        <v>0.86747014657287902</v>
      </c>
      <c r="BJ955" s="18">
        <f t="shared" si="237"/>
        <v>33.916463468942887</v>
      </c>
    </row>
    <row r="956" spans="1:62" s="3" customFormat="1" x14ac:dyDescent="0.25">
      <c r="A956" s="4">
        <v>43750.625</v>
      </c>
      <c r="B956" s="7">
        <v>237.86500000000001</v>
      </c>
      <c r="C956" s="7">
        <v>140.13200000000001</v>
      </c>
      <c r="D956" s="7">
        <v>107.458</v>
      </c>
      <c r="E956" s="7">
        <v>58.387999999999998</v>
      </c>
      <c r="F956" s="7">
        <v>23.713999999999999</v>
      </c>
      <c r="G956" s="7">
        <v>651.16499999999996</v>
      </c>
      <c r="H956" s="7">
        <v>12.22</v>
      </c>
      <c r="I956" s="7">
        <v>22.872</v>
      </c>
      <c r="J956" s="7">
        <v>30.042999999999999</v>
      </c>
      <c r="K956" s="7">
        <v>86.899000000000001</v>
      </c>
      <c r="L956" s="7">
        <v>2.371</v>
      </c>
      <c r="M956" s="7">
        <v>1.833</v>
      </c>
      <c r="N956" s="7">
        <v>31.875</v>
      </c>
      <c r="O956" s="7">
        <v>-0.96499999999999997</v>
      </c>
      <c r="P956" s="7">
        <v>269.92200000000003</v>
      </c>
      <c r="Q956" s="7">
        <v>3.2109999999999999</v>
      </c>
      <c r="R956" s="7">
        <v>17.53</v>
      </c>
      <c r="S956" s="7">
        <v>566.45600000000002</v>
      </c>
      <c r="T956" s="7">
        <v>18.221</v>
      </c>
      <c r="U956" s="7">
        <v>240.59800000000001</v>
      </c>
      <c r="V956" s="7">
        <v>563.75400000000002</v>
      </c>
      <c r="W956" s="7">
        <v>89.525000000000006</v>
      </c>
      <c r="X956" s="7">
        <v>228.428</v>
      </c>
      <c r="Y956" s="11">
        <v>1017.7810668945313</v>
      </c>
      <c r="Z956" s="11">
        <v>34119.01953125</v>
      </c>
      <c r="AA956" s="11">
        <v>48604.051333333337</v>
      </c>
      <c r="AB956" s="11">
        <v>36.898571014404297</v>
      </c>
      <c r="AC956" s="11">
        <v>10.663000106811523</v>
      </c>
      <c r="AD956" s="11">
        <v>0.26</v>
      </c>
      <c r="AE956" s="11">
        <v>6999.02294921875</v>
      </c>
      <c r="AF956" s="12">
        <v>19.184173583984375</v>
      </c>
      <c r="AG956" s="12">
        <v>383.5947265625</v>
      </c>
      <c r="AH956" s="13">
        <v>324.99807739257813</v>
      </c>
      <c r="AI956" s="13">
        <v>32.947048187255859</v>
      </c>
      <c r="AJ956" s="13">
        <v>48.279567718505859</v>
      </c>
      <c r="AK956" s="18">
        <v>25000</v>
      </c>
      <c r="AL956" s="18">
        <f t="shared" si="225"/>
        <v>7.1709999999999994</v>
      </c>
      <c r="AM956" s="18">
        <f t="shared" si="238"/>
        <v>14.947000000000003</v>
      </c>
      <c r="AN956" s="18">
        <f t="shared" si="239"/>
        <v>0.47976182511540766</v>
      </c>
      <c r="AO956" s="7">
        <v>459.31</v>
      </c>
      <c r="AP956" s="7">
        <v>84.08</v>
      </c>
      <c r="AQ956" s="18">
        <v>651.16499999999996</v>
      </c>
      <c r="AR956" s="18">
        <f t="shared" si="226"/>
        <v>1.1614603851118626</v>
      </c>
      <c r="AS956" s="22">
        <f t="shared" si="227"/>
        <v>0.87472304925388999</v>
      </c>
      <c r="AT956" s="18">
        <f t="shared" si="228"/>
        <v>49.317518721429373</v>
      </c>
      <c r="AU956" s="18">
        <f t="shared" si="224"/>
        <v>208.25779166666666</v>
      </c>
      <c r="AV956" s="18">
        <f t="shared" si="229"/>
        <v>498.17223325298664</v>
      </c>
      <c r="AW956" s="18">
        <f t="shared" si="230"/>
        <v>0.47747542741749943</v>
      </c>
      <c r="AX956" s="7">
        <v>458.18099999999998</v>
      </c>
      <c r="AY956" s="7">
        <v>362.54300000000001</v>
      </c>
      <c r="AZ956" s="7">
        <v>32.79</v>
      </c>
      <c r="BA956" s="7">
        <v>9.3559999999999999</v>
      </c>
      <c r="BB956" s="18">
        <f t="shared" si="231"/>
        <v>52563.645273221824</v>
      </c>
      <c r="BC956" s="18">
        <f t="shared" si="232"/>
        <v>656.3544002877544</v>
      </c>
      <c r="BD956" s="7">
        <v>459.31</v>
      </c>
      <c r="BE956" s="11">
        <v>651.1650390625</v>
      </c>
      <c r="BF956" s="18">
        <f t="shared" si="233"/>
        <v>347.3772539848614</v>
      </c>
      <c r="BG956" s="18">
        <f t="shared" si="234"/>
        <v>0.45353516166735314</v>
      </c>
      <c r="BH956" s="18">
        <f t="shared" si="235"/>
        <v>302.52304447981493</v>
      </c>
      <c r="BI956" s="18">
        <f t="shared" si="236"/>
        <v>0.8708775287083097</v>
      </c>
      <c r="BJ956" s="18">
        <f t="shared" si="237"/>
        <v>34.806439064004671</v>
      </c>
    </row>
    <row r="957" spans="1:62" s="3" customFormat="1" x14ac:dyDescent="0.25">
      <c r="A957" s="4">
        <v>43750.666666666664</v>
      </c>
      <c r="B957" s="7">
        <v>262.04700000000003</v>
      </c>
      <c r="C957" s="7">
        <v>162.87200000000001</v>
      </c>
      <c r="D957" s="7">
        <v>110.255</v>
      </c>
      <c r="E957" s="7">
        <v>57.573999999999998</v>
      </c>
      <c r="F957" s="7">
        <v>25.262</v>
      </c>
      <c r="G957" s="7">
        <v>647.03399999999999</v>
      </c>
      <c r="H957" s="7">
        <v>14.516</v>
      </c>
      <c r="I957" s="7">
        <v>23.408999999999999</v>
      </c>
      <c r="J957" s="7">
        <v>30.291</v>
      </c>
      <c r="K957" s="7">
        <v>97.650999999999996</v>
      </c>
      <c r="L957" s="7">
        <v>2.3580000000000001</v>
      </c>
      <c r="M957" s="7">
        <v>1.83</v>
      </c>
      <c r="N957" s="7">
        <v>32.414999999999999</v>
      </c>
      <c r="O957" s="7">
        <v>-0.96399999999999997</v>
      </c>
      <c r="P957" s="7">
        <v>269.26100000000002</v>
      </c>
      <c r="Q957" s="7">
        <v>3.1869999999999998</v>
      </c>
      <c r="R957" s="7">
        <v>19.588999999999999</v>
      </c>
      <c r="S957" s="7">
        <v>566.83199999999999</v>
      </c>
      <c r="T957" s="7">
        <v>18.513999999999999</v>
      </c>
      <c r="U957" s="7">
        <v>247.898</v>
      </c>
      <c r="V957" s="7">
        <v>565.01499999999999</v>
      </c>
      <c r="W957" s="7">
        <v>91.846999999999994</v>
      </c>
      <c r="X957" s="7">
        <v>234.315</v>
      </c>
      <c r="Y957" s="11">
        <v>1017.4879760742188</v>
      </c>
      <c r="Z957" s="11">
        <v>36679.05859375</v>
      </c>
      <c r="AA957" s="11">
        <v>44789.019333333337</v>
      </c>
      <c r="AB957" s="11">
        <v>36.903827667236328</v>
      </c>
      <c r="AC957" s="11">
        <v>11.211840629577637</v>
      </c>
      <c r="AD957" s="11">
        <v>0.26</v>
      </c>
      <c r="AE957" s="11">
        <v>6841.45947265625</v>
      </c>
      <c r="AF957" s="12">
        <v>19.625045776367188</v>
      </c>
      <c r="AG957" s="12">
        <v>385.01577758789063</v>
      </c>
      <c r="AH957" s="13">
        <v>324.824462890625</v>
      </c>
      <c r="AI957" s="13">
        <v>33.752895355224609</v>
      </c>
      <c r="AJ957" s="13">
        <v>49.805900573730469</v>
      </c>
      <c r="AK957" s="18">
        <v>25000</v>
      </c>
      <c r="AL957" s="18">
        <f t="shared" si="225"/>
        <v>6.8820000000000014</v>
      </c>
      <c r="AM957" s="18">
        <f t="shared" si="238"/>
        <v>14.947000000000003</v>
      </c>
      <c r="AN957" s="18">
        <f t="shared" si="239"/>
        <v>0.46042684150665686</v>
      </c>
      <c r="AO957" s="7">
        <v>489.05200000000002</v>
      </c>
      <c r="AP957" s="7">
        <v>84.311999999999998</v>
      </c>
      <c r="AQ957" s="18">
        <v>647.03399999999999</v>
      </c>
      <c r="AR957" s="18">
        <f t="shared" si="226"/>
        <v>0.90082571741463713</v>
      </c>
      <c r="AS957" s="22">
        <f t="shared" si="227"/>
        <v>0.87462594035785279</v>
      </c>
      <c r="AT957" s="18">
        <f t="shared" si="228"/>
        <v>48.200405630818814</v>
      </c>
      <c r="AU957" s="18">
        <f t="shared" si="224"/>
        <v>199.86475000000007</v>
      </c>
      <c r="AV957" s="18">
        <f t="shared" si="229"/>
        <v>459.13506968384712</v>
      </c>
      <c r="AW957" s="18">
        <f t="shared" si="230"/>
        <v>0.57074054521786211</v>
      </c>
      <c r="AX957" s="7">
        <v>484.17200000000003</v>
      </c>
      <c r="AY957" s="7">
        <v>363.38600000000002</v>
      </c>
      <c r="AZ957" s="7">
        <v>30.509</v>
      </c>
      <c r="BA957" s="7">
        <v>10.199</v>
      </c>
      <c r="BB957" s="18">
        <f t="shared" si="231"/>
        <v>45063.486202546541</v>
      </c>
      <c r="BC957" s="18">
        <f t="shared" si="232"/>
        <v>635.16227040120032</v>
      </c>
      <c r="BD957" s="7">
        <v>489.05200000000002</v>
      </c>
      <c r="BE957" s="11">
        <v>647.0335693359375</v>
      </c>
      <c r="BF957" s="18">
        <f t="shared" si="233"/>
        <v>285.05103932495024</v>
      </c>
      <c r="BG957" s="18">
        <f t="shared" si="234"/>
        <v>0.46520072920633737</v>
      </c>
      <c r="BH957" s="18">
        <f t="shared" si="235"/>
        <v>247.90752528596121</v>
      </c>
      <c r="BI957" s="18">
        <f t="shared" si="236"/>
        <v>0.86969521624284818</v>
      </c>
      <c r="BJ957" s="18">
        <f t="shared" si="237"/>
        <v>35.893325894218272</v>
      </c>
    </row>
    <row r="958" spans="1:62" s="3" customFormat="1" x14ac:dyDescent="0.25">
      <c r="A958" s="4">
        <v>43750.708333333336</v>
      </c>
      <c r="B958" s="7">
        <v>263.30799999999999</v>
      </c>
      <c r="C958" s="7">
        <v>165.685</v>
      </c>
      <c r="D958" s="7">
        <v>107.836</v>
      </c>
      <c r="E958" s="7">
        <v>61.244999999999997</v>
      </c>
      <c r="F958" s="7">
        <v>23.699000000000002</v>
      </c>
      <c r="G958" s="7">
        <v>650.82799999999997</v>
      </c>
      <c r="H958" s="7">
        <v>15.253</v>
      </c>
      <c r="I958" s="7">
        <v>23.446999999999999</v>
      </c>
      <c r="J958" s="7">
        <v>30.399000000000001</v>
      </c>
      <c r="K958" s="7">
        <v>94.944999999999993</v>
      </c>
      <c r="L958" s="7">
        <v>2.363</v>
      </c>
      <c r="M958" s="7">
        <v>1.83</v>
      </c>
      <c r="N958" s="7">
        <v>32.380000000000003</v>
      </c>
      <c r="O958" s="7">
        <v>-0.96299999999999997</v>
      </c>
      <c r="P958" s="7">
        <v>269.61599999999999</v>
      </c>
      <c r="Q958" s="7">
        <v>3.238</v>
      </c>
      <c r="R958" s="7">
        <v>18.603000000000002</v>
      </c>
      <c r="S958" s="7">
        <v>565.54</v>
      </c>
      <c r="T958" s="7">
        <v>18.344000000000001</v>
      </c>
      <c r="U958" s="7">
        <v>241.46100000000001</v>
      </c>
      <c r="V958" s="7">
        <v>564.37199999999996</v>
      </c>
      <c r="W958" s="7">
        <v>90.28</v>
      </c>
      <c r="X958" s="7">
        <v>230.374</v>
      </c>
      <c r="Y958" s="11">
        <v>1017.1843872070313</v>
      </c>
      <c r="Z958" s="11">
        <v>37703.07421875</v>
      </c>
      <c r="AA958" s="11">
        <v>57462.519583333335</v>
      </c>
      <c r="AB958" s="11">
        <v>36.906879425048828</v>
      </c>
      <c r="AC958" s="11">
        <v>10.6116943359375</v>
      </c>
      <c r="AD958" s="11">
        <v>0.26</v>
      </c>
      <c r="AE958" s="11">
        <v>7011.4833984375</v>
      </c>
      <c r="AF958" s="12">
        <v>19.23729133605957</v>
      </c>
      <c r="AG958" s="12">
        <v>384.25845336914063</v>
      </c>
      <c r="AH958" s="13">
        <v>324.65472412109375</v>
      </c>
      <c r="AI958" s="13">
        <v>33.713832855224609</v>
      </c>
      <c r="AJ958" s="13">
        <v>50.874088287353516</v>
      </c>
      <c r="AK958" s="18">
        <v>25000</v>
      </c>
      <c r="AL958" s="18">
        <f t="shared" si="225"/>
        <v>6.9520000000000017</v>
      </c>
      <c r="AM958" s="18">
        <f t="shared" si="238"/>
        <v>14.947000000000003</v>
      </c>
      <c r="AN958" s="18">
        <f t="shared" si="239"/>
        <v>0.46511005552953771</v>
      </c>
      <c r="AO958" s="7">
        <v>489.46199999999999</v>
      </c>
      <c r="AP958" s="7">
        <v>85.32</v>
      </c>
      <c r="AQ958" s="18">
        <v>650.82799999999997</v>
      </c>
      <c r="AR958" s="18">
        <f t="shared" si="226"/>
        <v>1.2958616093185475</v>
      </c>
      <c r="AS958" s="22">
        <f t="shared" si="227"/>
        <v>0.8721909632991609</v>
      </c>
      <c r="AT958" s="18">
        <f t="shared" si="228"/>
        <v>49.394197287687327</v>
      </c>
      <c r="AU958" s="18">
        <f t="shared" si="224"/>
        <v>201.89766666666671</v>
      </c>
      <c r="AV958" s="18">
        <f t="shared" si="229"/>
        <v>589.10063381155294</v>
      </c>
      <c r="AW958" s="18">
        <f t="shared" si="230"/>
        <v>0.44696607826809676</v>
      </c>
      <c r="AX958" s="7">
        <v>482.32400000000001</v>
      </c>
      <c r="AY958" s="7">
        <v>367.084</v>
      </c>
      <c r="AZ958" s="7">
        <v>30.071999999999999</v>
      </c>
      <c r="BA958" s="7">
        <v>10.297000000000001</v>
      </c>
      <c r="BB958" s="18">
        <f t="shared" si="231"/>
        <v>56249.054637218964</v>
      </c>
      <c r="BC958" s="18">
        <f t="shared" si="232"/>
        <v>756.25907705969973</v>
      </c>
      <c r="BD958" s="7">
        <v>489.46199999999999</v>
      </c>
      <c r="BE958" s="11">
        <v>650.82806396484375</v>
      </c>
      <c r="BF958" s="18">
        <f t="shared" si="233"/>
        <v>412.80398004691767</v>
      </c>
      <c r="BG958" s="18">
        <f t="shared" si="234"/>
        <v>0.48240658368751432</v>
      </c>
      <c r="BH958" s="18">
        <f t="shared" si="235"/>
        <v>358.68759519408565</v>
      </c>
      <c r="BI958" s="18">
        <f t="shared" si="236"/>
        <v>0.86890537042137683</v>
      </c>
      <c r="BJ958" s="18">
        <f t="shared" si="237"/>
        <v>36.928676426776761</v>
      </c>
    </row>
    <row r="959" spans="1:62" s="3" customFormat="1" x14ac:dyDescent="0.25">
      <c r="A959" s="4">
        <v>43750.75</v>
      </c>
      <c r="B959" s="7">
        <v>350.95299999999997</v>
      </c>
      <c r="C959" s="7">
        <v>232.26400000000001</v>
      </c>
      <c r="D959" s="7">
        <v>129.61799999999999</v>
      </c>
      <c r="E959" s="7">
        <v>66.471000000000004</v>
      </c>
      <c r="F959" s="7">
        <v>22.28</v>
      </c>
      <c r="G959" s="7">
        <v>617.25599999999997</v>
      </c>
      <c r="H959" s="7">
        <v>23.216000000000001</v>
      </c>
      <c r="I959" s="7">
        <v>23.710999999999999</v>
      </c>
      <c r="J959" s="7">
        <v>31.966000000000001</v>
      </c>
      <c r="K959" s="7">
        <v>95.87</v>
      </c>
      <c r="L959" s="7">
        <v>2.3639999999999999</v>
      </c>
      <c r="M959" s="7">
        <v>1.827</v>
      </c>
      <c r="N959" s="7">
        <v>33.942</v>
      </c>
      <c r="O959" s="7">
        <v>-0.95799999999999996</v>
      </c>
      <c r="P959" s="7">
        <v>273.185</v>
      </c>
      <c r="Q959" s="7">
        <v>3.427</v>
      </c>
      <c r="R959" s="7">
        <v>30.416</v>
      </c>
      <c r="S959" s="7">
        <v>562.83000000000004</v>
      </c>
      <c r="T959" s="7">
        <v>21.861000000000001</v>
      </c>
      <c r="U959" s="7">
        <v>290.01600000000002</v>
      </c>
      <c r="V959" s="7">
        <v>564.87400000000002</v>
      </c>
      <c r="W959" s="7">
        <v>104.803</v>
      </c>
      <c r="X959" s="7">
        <v>268.97300000000001</v>
      </c>
      <c r="Y959" s="11">
        <v>1016.7765502929688</v>
      </c>
      <c r="Z959" s="11">
        <v>47687.2265625</v>
      </c>
      <c r="AA959" s="11">
        <v>63213.215833333328</v>
      </c>
      <c r="AB959" s="11">
        <v>36.909931182861328</v>
      </c>
      <c r="AC959" s="11">
        <v>11.386172294616699</v>
      </c>
      <c r="AD959" s="11">
        <v>0.26</v>
      </c>
      <c r="AE959" s="11">
        <v>6611.7275390625</v>
      </c>
      <c r="AF959" s="12">
        <v>23.193363189697266</v>
      </c>
      <c r="AG959" s="12">
        <v>384.75234985351563</v>
      </c>
      <c r="AH959" s="13">
        <v>324.8341064453125</v>
      </c>
      <c r="AI959" s="13">
        <v>35.446804046630859</v>
      </c>
      <c r="AJ959" s="13">
        <v>55.336132049560547</v>
      </c>
      <c r="AK959" s="18">
        <v>25000</v>
      </c>
      <c r="AL959" s="18">
        <f t="shared" si="225"/>
        <v>8.2550000000000026</v>
      </c>
      <c r="AM959" s="18">
        <f t="shared" si="238"/>
        <v>14.947000000000003</v>
      </c>
      <c r="AN959" s="18">
        <f t="shared" si="239"/>
        <v>0.55228473941259126</v>
      </c>
      <c r="AO959" s="7">
        <v>634.33600000000001</v>
      </c>
      <c r="AP959" s="7">
        <v>94.900999999999996</v>
      </c>
      <c r="AQ959" s="18">
        <v>617.25599999999997</v>
      </c>
      <c r="AR959" s="18">
        <f t="shared" si="226"/>
        <v>1.0329767530368308</v>
      </c>
      <c r="AS959" s="22">
        <f t="shared" si="227"/>
        <v>0.85046311549229903</v>
      </c>
      <c r="AT959" s="18">
        <f t="shared" si="228"/>
        <v>46.574163241855878</v>
      </c>
      <c r="AU959" s="18">
        <f t="shared" si="224"/>
        <v>239.73895833333344</v>
      </c>
      <c r="AV959" s="18">
        <f t="shared" si="229"/>
        <v>648.10984618213695</v>
      </c>
      <c r="AW959" s="18">
        <f t="shared" si="230"/>
        <v>0.54150234264666974</v>
      </c>
      <c r="AX959" s="7">
        <v>621.822</v>
      </c>
      <c r="AY959" s="7">
        <v>404.14299999999997</v>
      </c>
      <c r="AZ959" s="7">
        <v>24.379000000000001</v>
      </c>
      <c r="BA959" s="7">
        <v>13.058</v>
      </c>
      <c r="BB959" s="18">
        <f t="shared" si="231"/>
        <v>48927.052681450281</v>
      </c>
      <c r="BC959" s="18">
        <f t="shared" si="232"/>
        <v>896.05125637307367</v>
      </c>
      <c r="BD959" s="7">
        <v>634.33600000000001</v>
      </c>
      <c r="BE959" s="11">
        <v>617.2564697265625</v>
      </c>
      <c r="BF959" s="18">
        <f t="shared" si="233"/>
        <v>404.45998167788969</v>
      </c>
      <c r="BG959" s="18">
        <f t="shared" si="234"/>
        <v>0.47247380487787866</v>
      </c>
      <c r="BH959" s="18">
        <f t="shared" si="235"/>
        <v>342.27538161397479</v>
      </c>
      <c r="BI959" s="18">
        <f t="shared" si="236"/>
        <v>0.84625277436362423</v>
      </c>
      <c r="BJ959" s="18">
        <f t="shared" si="237"/>
        <v>42.272209768811379</v>
      </c>
    </row>
    <row r="960" spans="1:62" s="3" customFormat="1" x14ac:dyDescent="0.25">
      <c r="A960" s="4">
        <v>43750.791666666664</v>
      </c>
      <c r="B960" s="7">
        <v>354.75799999999998</v>
      </c>
      <c r="C960" s="7">
        <v>236.01499999999999</v>
      </c>
      <c r="D960" s="7">
        <v>130.96</v>
      </c>
      <c r="E960" s="7">
        <v>70.444999999999993</v>
      </c>
      <c r="F960" s="7">
        <v>21.044</v>
      </c>
      <c r="G960" s="7">
        <v>618.35799999999995</v>
      </c>
      <c r="H960" s="7">
        <v>22.922999999999998</v>
      </c>
      <c r="I960" s="7">
        <v>23.495999999999999</v>
      </c>
      <c r="J960" s="7">
        <v>31.821000000000002</v>
      </c>
      <c r="K960" s="7">
        <v>94.183000000000007</v>
      </c>
      <c r="L960" s="7">
        <v>2.3580000000000001</v>
      </c>
      <c r="M960" s="7">
        <v>1.83</v>
      </c>
      <c r="N960" s="7">
        <v>34.048000000000002</v>
      </c>
      <c r="O960" s="7">
        <v>-0.95699999999999996</v>
      </c>
      <c r="P960" s="7">
        <v>273.67500000000001</v>
      </c>
      <c r="Q960" s="7">
        <v>3.4660000000000002</v>
      </c>
      <c r="R960" s="7">
        <v>30.202000000000002</v>
      </c>
      <c r="S960" s="7">
        <v>563.91499999999996</v>
      </c>
      <c r="T960" s="7">
        <v>22.024000000000001</v>
      </c>
      <c r="U960" s="7">
        <v>292.09500000000003</v>
      </c>
      <c r="V960" s="7">
        <v>565.20100000000002</v>
      </c>
      <c r="W960" s="7">
        <v>105.504</v>
      </c>
      <c r="X960" s="7">
        <v>271.61500000000001</v>
      </c>
      <c r="Y960" s="11">
        <v>1016.8082885742188</v>
      </c>
      <c r="Z960" s="11">
        <v>48199.234375</v>
      </c>
      <c r="AA960" s="11">
        <v>63604.200416666659</v>
      </c>
      <c r="AB960" s="11">
        <v>36.912136077880859</v>
      </c>
      <c r="AC960" s="11">
        <v>11.66185474395752</v>
      </c>
      <c r="AD960" s="11">
        <v>0.26</v>
      </c>
      <c r="AE960" s="11">
        <v>6607.18408203125</v>
      </c>
      <c r="AF960" s="12">
        <v>23.346895217895508</v>
      </c>
      <c r="AG960" s="12">
        <v>385.5772705078125</v>
      </c>
      <c r="AH960" s="13">
        <v>325.52081298828125</v>
      </c>
      <c r="AI960" s="13">
        <v>35.605949401855469</v>
      </c>
      <c r="AJ960" s="13">
        <v>55.560382843017578</v>
      </c>
      <c r="AK960" s="18">
        <v>25000</v>
      </c>
      <c r="AL960" s="18">
        <f t="shared" si="225"/>
        <v>8.3250000000000028</v>
      </c>
      <c r="AM960" s="18">
        <f t="shared" si="238"/>
        <v>14.947000000000003</v>
      </c>
      <c r="AN960" s="18">
        <f t="shared" si="239"/>
        <v>0.55696795343547212</v>
      </c>
      <c r="AO960" s="7">
        <v>638.173</v>
      </c>
      <c r="AP960" s="7">
        <v>95.512</v>
      </c>
      <c r="AQ960" s="18">
        <v>618.35799999999995</v>
      </c>
      <c r="AR960" s="18">
        <f t="shared" si="226"/>
        <v>1.0249892384840529</v>
      </c>
      <c r="AS960" s="22">
        <f t="shared" si="227"/>
        <v>0.84986787638996431</v>
      </c>
      <c r="AT960" s="18">
        <f t="shared" si="228"/>
        <v>46.53937820622459</v>
      </c>
      <c r="AU960" s="18">
        <f t="shared" si="224"/>
        <v>241.77187500000008</v>
      </c>
      <c r="AV960" s="18">
        <f t="shared" si="229"/>
        <v>652.15747247355728</v>
      </c>
      <c r="AW960" s="18">
        <f t="shared" si="230"/>
        <v>0.54397597968853173</v>
      </c>
      <c r="AX960" s="7">
        <v>625.452</v>
      </c>
      <c r="AY960" s="7">
        <v>402.06099999999998</v>
      </c>
      <c r="AZ960" s="7">
        <v>21.99</v>
      </c>
      <c r="BA960" s="7">
        <v>13.189</v>
      </c>
      <c r="BB960" s="18">
        <f t="shared" si="231"/>
        <v>48709.630585388448</v>
      </c>
      <c r="BC960" s="18">
        <f t="shared" si="232"/>
        <v>901.30504620969225</v>
      </c>
      <c r="BD960" s="7">
        <v>638.173</v>
      </c>
      <c r="BE960" s="11">
        <v>618.3577880859375</v>
      </c>
      <c r="BF960" s="18">
        <f t="shared" si="233"/>
        <v>404.48047911227627</v>
      </c>
      <c r="BG960" s="18">
        <f t="shared" si="234"/>
        <v>0.47504695949087966</v>
      </c>
      <c r="BH960" s="18">
        <f t="shared" si="235"/>
        <v>342.00426461281376</v>
      </c>
      <c r="BI960" s="18">
        <f t="shared" si="236"/>
        <v>0.84553960518297278</v>
      </c>
      <c r="BJ960" s="18">
        <f t="shared" si="237"/>
        <v>43.26455023968191</v>
      </c>
    </row>
    <row r="961" spans="1:62" s="3" customFormat="1" x14ac:dyDescent="0.25">
      <c r="A961" s="4">
        <v>43750.833333333336</v>
      </c>
      <c r="B961" s="7">
        <v>357.36200000000002</v>
      </c>
      <c r="C961" s="7">
        <v>237.304</v>
      </c>
      <c r="D961" s="7">
        <v>131.81700000000001</v>
      </c>
      <c r="E961" s="7">
        <v>70.135000000000005</v>
      </c>
      <c r="F961" s="7">
        <v>20.777000000000001</v>
      </c>
      <c r="G961" s="7">
        <v>616.67499999999995</v>
      </c>
      <c r="H961" s="7">
        <v>23.603999999999999</v>
      </c>
      <c r="I961" s="7">
        <v>23.146999999999998</v>
      </c>
      <c r="J961" s="7">
        <v>31.498999999999999</v>
      </c>
      <c r="K961" s="7">
        <v>89.168000000000006</v>
      </c>
      <c r="L961" s="7">
        <v>2.367</v>
      </c>
      <c r="M961" s="7">
        <v>1.827</v>
      </c>
      <c r="N961" s="7">
        <v>33.673000000000002</v>
      </c>
      <c r="O961" s="7">
        <v>-0.95799999999999996</v>
      </c>
      <c r="P961" s="7">
        <v>273.82100000000003</v>
      </c>
      <c r="Q961" s="7">
        <v>3.4790000000000001</v>
      </c>
      <c r="R961" s="7">
        <v>30.401</v>
      </c>
      <c r="S961" s="7">
        <v>563.95600000000002</v>
      </c>
      <c r="T961" s="7">
        <v>22.161000000000001</v>
      </c>
      <c r="U961" s="7">
        <v>292.839</v>
      </c>
      <c r="V961" s="7">
        <v>565.79499999999996</v>
      </c>
      <c r="W961" s="7">
        <v>106.06</v>
      </c>
      <c r="X961" s="7">
        <v>271.59199999999998</v>
      </c>
      <c r="Y961" s="11">
        <v>1017.2266845703125</v>
      </c>
      <c r="Z961" s="11">
        <v>48199.234375</v>
      </c>
      <c r="AA961" s="11">
        <v>64027.482750000003</v>
      </c>
      <c r="AB961" s="11">
        <v>36.910442352294922</v>
      </c>
      <c r="AC961" s="11">
        <v>12.135213851928711</v>
      </c>
      <c r="AD961" s="11">
        <v>0.26</v>
      </c>
      <c r="AE961" s="11">
        <v>6589.88037109375</v>
      </c>
      <c r="AF961" s="12">
        <v>23.392187118530273</v>
      </c>
      <c r="AG961" s="12">
        <v>385.17648315429688</v>
      </c>
      <c r="AH961" s="13">
        <v>325.51889038085938</v>
      </c>
      <c r="AI961" s="13">
        <v>35.308963775634766</v>
      </c>
      <c r="AJ961" s="13">
        <v>54.25347900390625</v>
      </c>
      <c r="AK961" s="18">
        <v>25000</v>
      </c>
      <c r="AL961" s="18">
        <f t="shared" si="225"/>
        <v>8.3520000000000003</v>
      </c>
      <c r="AM961" s="18">
        <f t="shared" si="238"/>
        <v>14.947000000000003</v>
      </c>
      <c r="AN961" s="18">
        <f t="shared" si="239"/>
        <v>0.55877433598715454</v>
      </c>
      <c r="AO961" s="7">
        <v>640.94100000000003</v>
      </c>
      <c r="AP961" s="7">
        <v>95.201999999999998</v>
      </c>
      <c r="AQ961" s="18">
        <v>616.67499999999995</v>
      </c>
      <c r="AR961" s="18">
        <f t="shared" si="226"/>
        <v>1.0297934128656743</v>
      </c>
      <c r="AS961" s="22">
        <f t="shared" si="227"/>
        <v>0.85008991155917968</v>
      </c>
      <c r="AT961" s="18">
        <f t="shared" si="228"/>
        <v>46.419625105843402</v>
      </c>
      <c r="AU961" s="18">
        <f t="shared" si="224"/>
        <v>242.55600000000004</v>
      </c>
      <c r="AV961" s="18">
        <f t="shared" si="229"/>
        <v>656.46741972400912</v>
      </c>
      <c r="AW961" s="18">
        <f t="shared" si="230"/>
        <v>0.54437126544717407</v>
      </c>
      <c r="AX961" s="7">
        <v>627.02300000000002</v>
      </c>
      <c r="AY961" s="7">
        <v>400.29700000000003</v>
      </c>
      <c r="AZ961" s="7">
        <v>21.445</v>
      </c>
      <c r="BA961" s="7">
        <v>13.278</v>
      </c>
      <c r="BB961" s="18">
        <f t="shared" si="231"/>
        <v>49031.540472605957</v>
      </c>
      <c r="BC961" s="18">
        <f t="shared" si="232"/>
        <v>909.73593640211391</v>
      </c>
      <c r="BD961" s="7">
        <v>640.94100000000003</v>
      </c>
      <c r="BE961" s="11">
        <v>616.6751708984375</v>
      </c>
      <c r="BF961" s="18">
        <f t="shared" si="233"/>
        <v>407.02831867134171</v>
      </c>
      <c r="BG961" s="18">
        <f t="shared" si="234"/>
        <v>0.47205172873885004</v>
      </c>
      <c r="BH961" s="18">
        <f t="shared" si="235"/>
        <v>344.19138055009756</v>
      </c>
      <c r="BI961" s="18">
        <f t="shared" si="236"/>
        <v>0.84562023024254895</v>
      </c>
      <c r="BJ961" s="18">
        <f t="shared" si="237"/>
        <v>42.26956635773945</v>
      </c>
    </row>
    <row r="962" spans="1:62" s="3" customFormat="1" x14ac:dyDescent="0.25">
      <c r="A962" s="4">
        <v>43750.875</v>
      </c>
      <c r="B962" s="7">
        <v>358.57100000000003</v>
      </c>
      <c r="C962" s="7">
        <v>238.35900000000001</v>
      </c>
      <c r="D962" s="7">
        <v>131.96600000000001</v>
      </c>
      <c r="E962" s="7">
        <v>75.162999999999997</v>
      </c>
      <c r="F962" s="7">
        <v>19.530999999999999</v>
      </c>
      <c r="G962" s="7">
        <v>616.76300000000003</v>
      </c>
      <c r="H962" s="7">
        <v>23.297000000000001</v>
      </c>
      <c r="I962" s="7">
        <v>22.998999999999999</v>
      </c>
      <c r="J962" s="7">
        <v>31.388999999999999</v>
      </c>
      <c r="K962" s="7">
        <v>90.475999999999999</v>
      </c>
      <c r="L962" s="7">
        <v>2.3660000000000001</v>
      </c>
      <c r="M962" s="7">
        <v>1.831</v>
      </c>
      <c r="N962" s="7">
        <v>33.576000000000001</v>
      </c>
      <c r="O962" s="7">
        <v>-0.95899999999999996</v>
      </c>
      <c r="P962" s="7">
        <v>273.96800000000002</v>
      </c>
      <c r="Q962" s="7">
        <v>3.5059999999999998</v>
      </c>
      <c r="R962" s="7">
        <v>30.797999999999998</v>
      </c>
      <c r="S962" s="7">
        <v>563.27099999999996</v>
      </c>
      <c r="T962" s="7">
        <v>22.158999999999999</v>
      </c>
      <c r="U962" s="7">
        <v>294.17500000000001</v>
      </c>
      <c r="V962" s="7">
        <v>564.98800000000006</v>
      </c>
      <c r="W962" s="7">
        <v>105.974</v>
      </c>
      <c r="X962" s="7">
        <v>272.661</v>
      </c>
      <c r="Y962" s="11">
        <v>1017.3626708984375</v>
      </c>
      <c r="Z962" s="11">
        <v>48455.23828125</v>
      </c>
      <c r="AA962" s="11">
        <v>64372.652666666661</v>
      </c>
      <c r="AB962" s="11">
        <v>36.906032562255859</v>
      </c>
      <c r="AC962" s="11">
        <v>11.873150825500488</v>
      </c>
      <c r="AD962" s="11">
        <v>0.26</v>
      </c>
      <c r="AE962" s="11">
        <v>6597.63525390625</v>
      </c>
      <c r="AF962" s="12">
        <v>23.509153366088867</v>
      </c>
      <c r="AG962" s="12">
        <v>385.3896484375</v>
      </c>
      <c r="AH962" s="13">
        <v>325.34719848632813</v>
      </c>
      <c r="AI962" s="13">
        <v>35.243049621582031</v>
      </c>
      <c r="AJ962" s="13">
        <v>54.14617919921875</v>
      </c>
      <c r="AK962" s="18">
        <v>25000</v>
      </c>
      <c r="AL962" s="18">
        <f t="shared" si="225"/>
        <v>8.39</v>
      </c>
      <c r="AM962" s="18">
        <f t="shared" si="238"/>
        <v>14.947000000000003</v>
      </c>
      <c r="AN962" s="18">
        <f t="shared" si="239"/>
        <v>0.56131665217100413</v>
      </c>
      <c r="AO962" s="7">
        <v>642.39499999999998</v>
      </c>
      <c r="AP962" s="7">
        <v>95.99</v>
      </c>
      <c r="AQ962" s="18">
        <v>616.76300000000003</v>
      </c>
      <c r="AR962" s="18">
        <f t="shared" si="226"/>
        <v>1.0340478432100666</v>
      </c>
      <c r="AS962" s="22">
        <f t="shared" si="227"/>
        <v>0.84874819621500697</v>
      </c>
      <c r="AT962" s="18">
        <f t="shared" si="228"/>
        <v>46.479804165402633</v>
      </c>
      <c r="AU962" s="18">
        <f t="shared" si="224"/>
        <v>243.65958333333336</v>
      </c>
      <c r="AV962" s="18">
        <f t="shared" si="229"/>
        <v>659.92755984299617</v>
      </c>
      <c r="AW962" s="18">
        <f t="shared" si="230"/>
        <v>0.54334903074105267</v>
      </c>
      <c r="AX962" s="7">
        <v>629.83600000000001</v>
      </c>
      <c r="AY962" s="7">
        <v>399.02800000000002</v>
      </c>
      <c r="AZ962" s="7">
        <v>21.25</v>
      </c>
      <c r="BA962" s="7">
        <v>13.321</v>
      </c>
      <c r="BB962" s="18">
        <f t="shared" si="231"/>
        <v>49029.564185511197</v>
      </c>
      <c r="BC962" s="18">
        <f t="shared" si="232"/>
        <v>912.24265227669059</v>
      </c>
      <c r="BD962" s="7">
        <v>642.39499999999998</v>
      </c>
      <c r="BE962" s="11">
        <v>616.7626953125</v>
      </c>
      <c r="BF962" s="18">
        <f t="shared" si="233"/>
        <v>409.69520662359406</v>
      </c>
      <c r="BG962" s="18">
        <f t="shared" si="234"/>
        <v>0.4743014854850876</v>
      </c>
      <c r="BH962" s="18">
        <f t="shared" si="235"/>
        <v>345.93240392220065</v>
      </c>
      <c r="BI962" s="18">
        <f t="shared" si="236"/>
        <v>0.8443652703997212</v>
      </c>
      <c r="BJ962" s="18">
        <f t="shared" si="237"/>
        <v>41.244759979432942</v>
      </c>
    </row>
    <row r="963" spans="1:62" s="3" customFormat="1" x14ac:dyDescent="0.25">
      <c r="A963" s="4">
        <v>43750.916666666664</v>
      </c>
      <c r="B963" s="7">
        <v>361.78500000000003</v>
      </c>
      <c r="C963" s="7">
        <v>240.11699999999999</v>
      </c>
      <c r="D963" s="7">
        <v>132.47900000000001</v>
      </c>
      <c r="E963" s="7">
        <v>81.578999999999994</v>
      </c>
      <c r="F963" s="7">
        <v>18.805</v>
      </c>
      <c r="G963" s="7">
        <v>614.61199999999997</v>
      </c>
      <c r="H963" s="7">
        <v>23.355</v>
      </c>
      <c r="I963" s="7">
        <v>22.898</v>
      </c>
      <c r="J963" s="7">
        <v>31.209</v>
      </c>
      <c r="K963" s="7">
        <v>94.674000000000007</v>
      </c>
      <c r="L963" s="7">
        <v>2.3690000000000002</v>
      </c>
      <c r="M963" s="7">
        <v>1.827</v>
      </c>
      <c r="N963" s="7">
        <v>33.344999999999999</v>
      </c>
      <c r="O963" s="7">
        <v>-0.96</v>
      </c>
      <c r="P963" s="7">
        <v>273.45400000000001</v>
      </c>
      <c r="Q963" s="7">
        <v>3.5219999999999998</v>
      </c>
      <c r="R963" s="7">
        <v>30.821000000000002</v>
      </c>
      <c r="S963" s="7">
        <v>562.58199999999999</v>
      </c>
      <c r="T963" s="7">
        <v>22.268000000000001</v>
      </c>
      <c r="U963" s="7">
        <v>296.29300000000001</v>
      </c>
      <c r="V963" s="7">
        <v>565.13300000000004</v>
      </c>
      <c r="W963" s="7">
        <v>106.916</v>
      </c>
      <c r="X963" s="7">
        <v>274.649</v>
      </c>
      <c r="Y963" s="11">
        <v>1017.3626708984375</v>
      </c>
      <c r="Z963" s="11">
        <v>49223.25</v>
      </c>
      <c r="AA963" s="11">
        <v>63447.438833333341</v>
      </c>
      <c r="AB963" s="11">
        <v>36.906879425048828</v>
      </c>
      <c r="AC963" s="11">
        <v>11.75335693359375</v>
      </c>
      <c r="AD963" s="11">
        <v>0.26</v>
      </c>
      <c r="AE963" s="11">
        <v>6641.60546875</v>
      </c>
      <c r="AF963" s="12">
        <v>23.593803405761719</v>
      </c>
      <c r="AG963" s="12">
        <v>385.29226684570313</v>
      </c>
      <c r="AH963" s="13">
        <v>325.34335327148438</v>
      </c>
      <c r="AI963" s="13">
        <v>35.081096649169922</v>
      </c>
      <c r="AJ963" s="13">
        <v>53.819450378417969</v>
      </c>
      <c r="AK963" s="18">
        <v>25000</v>
      </c>
      <c r="AL963" s="18">
        <f t="shared" si="225"/>
        <v>8.3109999999999999</v>
      </c>
      <c r="AM963" s="18">
        <f t="shared" si="238"/>
        <v>14.947000000000003</v>
      </c>
      <c r="AN963" s="18">
        <f t="shared" si="239"/>
        <v>0.55603131063089573</v>
      </c>
      <c r="AO963" s="7">
        <v>645.10400000000004</v>
      </c>
      <c r="AP963" s="7">
        <v>96.161000000000001</v>
      </c>
      <c r="AQ963" s="18">
        <v>614.61199999999997</v>
      </c>
      <c r="AR963" s="18">
        <f t="shared" si="226"/>
        <v>1.0052926518356329</v>
      </c>
      <c r="AS963" s="22">
        <f t="shared" si="227"/>
        <v>0.84802336022577762</v>
      </c>
      <c r="AT963" s="18">
        <f t="shared" si="228"/>
        <v>46.788497125091617</v>
      </c>
      <c r="AU963" s="18">
        <f t="shared" si="224"/>
        <v>241.36529166666668</v>
      </c>
      <c r="AV963" s="18">
        <f t="shared" si="229"/>
        <v>650.4574930138873</v>
      </c>
      <c r="AW963" s="18">
        <f t="shared" si="230"/>
        <v>0.55620083385260644</v>
      </c>
      <c r="AX963" s="7">
        <v>631.99300000000005</v>
      </c>
      <c r="AY963" s="7">
        <v>397.35399999999998</v>
      </c>
      <c r="AZ963" s="7">
        <v>20.704000000000001</v>
      </c>
      <c r="BA963" s="7">
        <v>13.365</v>
      </c>
      <c r="BB963" s="18">
        <f t="shared" si="231"/>
        <v>47571.97005175388</v>
      </c>
      <c r="BC963" s="18">
        <f t="shared" si="232"/>
        <v>895.0316475618406</v>
      </c>
      <c r="BD963" s="7">
        <v>645.10400000000004</v>
      </c>
      <c r="BE963" s="11">
        <v>614.61199951171875</v>
      </c>
      <c r="BF963" s="18">
        <f t="shared" si="233"/>
        <v>398.58713576363431</v>
      </c>
      <c r="BG963" s="18">
        <f t="shared" si="234"/>
        <v>0.48367339006378668</v>
      </c>
      <c r="BH963" s="18">
        <f t="shared" si="235"/>
        <v>336.22496678874523</v>
      </c>
      <c r="BI963" s="18">
        <f t="shared" si="236"/>
        <v>0.84354194257822113</v>
      </c>
      <c r="BJ963" s="18">
        <f t="shared" si="237"/>
        <v>40.241138143175377</v>
      </c>
    </row>
    <row r="964" spans="1:62" s="3" customFormat="1" x14ac:dyDescent="0.25">
      <c r="A964" s="4">
        <v>43750.958333333336</v>
      </c>
      <c r="B964" s="7">
        <v>358.23599999999999</v>
      </c>
      <c r="C964" s="7">
        <v>239.76599999999999</v>
      </c>
      <c r="D964" s="7">
        <v>131.45400000000001</v>
      </c>
      <c r="E964" s="7">
        <v>77.641999999999996</v>
      </c>
      <c r="F964" s="7">
        <v>18.695</v>
      </c>
      <c r="G964" s="7">
        <v>615.85199999999998</v>
      </c>
      <c r="H964" s="7">
        <v>23.709</v>
      </c>
      <c r="I964" s="7">
        <v>22.614999999999998</v>
      </c>
      <c r="J964" s="7">
        <v>30.856999999999999</v>
      </c>
      <c r="K964" s="7">
        <v>89.230999999999995</v>
      </c>
      <c r="L964" s="7">
        <v>2.3639999999999999</v>
      </c>
      <c r="M964" s="7">
        <v>1.829</v>
      </c>
      <c r="N964" s="7">
        <v>32.707000000000001</v>
      </c>
      <c r="O964" s="7">
        <v>-0.96399999999999997</v>
      </c>
      <c r="P964" s="7">
        <v>271.512</v>
      </c>
      <c r="Q964" s="7">
        <v>3.452</v>
      </c>
      <c r="R964" s="7">
        <v>30.885000000000002</v>
      </c>
      <c r="S964" s="7">
        <v>563.76900000000001</v>
      </c>
      <c r="T964" s="7">
        <v>22.062999999999999</v>
      </c>
      <c r="U964" s="7">
        <v>293.93400000000003</v>
      </c>
      <c r="V964" s="7">
        <v>564.93499999999995</v>
      </c>
      <c r="W964" s="7">
        <v>105.16200000000001</v>
      </c>
      <c r="X964" s="7">
        <v>271.108</v>
      </c>
      <c r="Y964" s="11">
        <v>1017.3626708984375</v>
      </c>
      <c r="Z964" s="11">
        <v>48455.23828125</v>
      </c>
      <c r="AA964" s="11">
        <v>41320.03591666666</v>
      </c>
      <c r="AB964" s="11">
        <v>36.909931182861328</v>
      </c>
      <c r="AC964" s="11">
        <v>11.362775802612305</v>
      </c>
      <c r="AD964" s="11">
        <v>0.26</v>
      </c>
      <c r="AE964" s="11">
        <v>6601.275390625</v>
      </c>
      <c r="AF964" s="12">
        <v>23.482004165649414</v>
      </c>
      <c r="AG964" s="12">
        <v>387.57122802734375</v>
      </c>
      <c r="AH964" s="13">
        <v>324.98455810546875</v>
      </c>
      <c r="AI964" s="13">
        <v>33.850307464599609</v>
      </c>
      <c r="AJ964" s="13">
        <v>50.416942596435547</v>
      </c>
      <c r="AK964" s="18">
        <v>25000</v>
      </c>
      <c r="AL964" s="18">
        <f t="shared" si="225"/>
        <v>8.2420000000000009</v>
      </c>
      <c r="AM964" s="18">
        <f t="shared" si="238"/>
        <v>14.947000000000003</v>
      </c>
      <c r="AN964" s="18">
        <f t="shared" si="239"/>
        <v>0.55141499966548468</v>
      </c>
      <c r="AO964" s="7">
        <v>644.93200000000002</v>
      </c>
      <c r="AP964" s="7">
        <v>95.475999999999999</v>
      </c>
      <c r="AQ964" s="18">
        <v>615.85199999999998</v>
      </c>
      <c r="AR964" s="18">
        <f t="shared" si="226"/>
        <v>0.43434821514051253</v>
      </c>
      <c r="AS964" s="22">
        <f t="shared" si="227"/>
        <v>0.8545493820884017</v>
      </c>
      <c r="AT964" s="18">
        <f t="shared" si="228"/>
        <v>46.500536483239436</v>
      </c>
      <c r="AU964" s="18">
        <f t="shared" si="224"/>
        <v>239.36141666666671</v>
      </c>
      <c r="AV964" s="18">
        <f t="shared" si="229"/>
        <v>423.64435615486803</v>
      </c>
      <c r="AW964" s="18">
        <f t="shared" si="230"/>
        <v>0.84560550564502912</v>
      </c>
      <c r="AX964" s="7">
        <v>631.77</v>
      </c>
      <c r="AY964" s="7">
        <v>397.86200000000002</v>
      </c>
      <c r="AZ964" s="7">
        <v>20.3</v>
      </c>
      <c r="BA964" s="7">
        <v>13.256</v>
      </c>
      <c r="BB964" s="18">
        <f t="shared" si="231"/>
        <v>31474.815443177329</v>
      </c>
      <c r="BC964" s="18">
        <f t="shared" si="232"/>
        <v>676.99348640713879</v>
      </c>
      <c r="BD964" s="7">
        <v>644.93200000000002</v>
      </c>
      <c r="BE964" s="11">
        <v>615.85198974609375</v>
      </c>
      <c r="BF964" s="18">
        <f t="shared" si="233"/>
        <v>172.51557747987962</v>
      </c>
      <c r="BG964" s="18">
        <f t="shared" si="234"/>
        <v>0.47527551902093684</v>
      </c>
      <c r="BH964" s="18">
        <f t="shared" si="235"/>
        <v>145.77035982896126</v>
      </c>
      <c r="BI964" s="18">
        <f t="shared" si="236"/>
        <v>0.84496925992646876</v>
      </c>
      <c r="BJ964" s="18">
        <f t="shared" si="237"/>
        <v>36.229927040323517</v>
      </c>
    </row>
    <row r="965" spans="1:62" s="3" customFormat="1" x14ac:dyDescent="0.25">
      <c r="A965" s="4">
        <v>43751</v>
      </c>
      <c r="B965" s="7">
        <v>35.918999999999997</v>
      </c>
      <c r="C965" s="7">
        <v>42.021999999999998</v>
      </c>
      <c r="D965" s="7">
        <v>0.26400000000000001</v>
      </c>
      <c r="E965" s="7">
        <v>78.19</v>
      </c>
      <c r="F965" s="7">
        <v>18.329000000000001</v>
      </c>
      <c r="G965" s="7">
        <v>534.51300000000003</v>
      </c>
      <c r="H965" s="7">
        <v>7.6479999999999997</v>
      </c>
      <c r="I965" s="7">
        <v>21.471</v>
      </c>
      <c r="J965" s="7">
        <v>30.742000000000001</v>
      </c>
      <c r="K965" s="7">
        <v>105.846</v>
      </c>
      <c r="L965" s="7">
        <v>2.367</v>
      </c>
      <c r="M965" s="7">
        <v>1.8280000000000001</v>
      </c>
      <c r="N965" s="7">
        <v>29.954000000000001</v>
      </c>
      <c r="O965" s="7">
        <v>-0.95599999999999996</v>
      </c>
      <c r="P965" s="7">
        <v>265.33199999999999</v>
      </c>
      <c r="Q965" s="7">
        <v>3.3109999999999999</v>
      </c>
      <c r="R965" s="7">
        <v>18.510999999999999</v>
      </c>
      <c r="S965" s="7">
        <v>558.02200000000005</v>
      </c>
      <c r="T965" s="7">
        <v>15.807</v>
      </c>
      <c r="U965" s="7">
        <v>272.28500000000003</v>
      </c>
      <c r="V965" s="7">
        <v>561.04</v>
      </c>
      <c r="W965" s="7">
        <v>0</v>
      </c>
      <c r="X965" s="7">
        <v>209.87700000000001</v>
      </c>
      <c r="Y965" s="11">
        <v>1017.3414916992188</v>
      </c>
      <c r="Z965" s="11">
        <v>19491.296875</v>
      </c>
      <c r="AA965" s="11">
        <v>675.35258333333331</v>
      </c>
      <c r="AB965" s="11">
        <v>36.912136077880859</v>
      </c>
      <c r="AC965" s="11">
        <v>8.6312599182128906</v>
      </c>
      <c r="AD965" s="11">
        <v>0.26</v>
      </c>
      <c r="AE965" s="11">
        <v>27948.76171875</v>
      </c>
      <c r="AF965" s="12">
        <v>0.1171392947435379</v>
      </c>
      <c r="AG965" s="12">
        <v>419.97296142578125</v>
      </c>
      <c r="AH965" s="13">
        <v>323.59567260742188</v>
      </c>
      <c r="AI965" s="13">
        <v>33.526519775390625</v>
      </c>
      <c r="AJ965" s="13">
        <v>56.724098205566406</v>
      </c>
      <c r="AK965" s="18">
        <v>25000</v>
      </c>
      <c r="AL965" s="18">
        <f t="shared" si="225"/>
        <v>9.2710000000000008</v>
      </c>
      <c r="AM965" s="18">
        <f t="shared" si="238"/>
        <v>14.947000000000003</v>
      </c>
      <c r="AN965" s="18">
        <f t="shared" si="239"/>
        <v>0.62025824580183309</v>
      </c>
      <c r="AO965" s="7">
        <v>393.52699999999999</v>
      </c>
      <c r="AP965" s="7">
        <v>85.385000000000005</v>
      </c>
      <c r="AQ965" s="18">
        <v>534.51300000000003</v>
      </c>
      <c r="AR965" s="18">
        <f t="shared" si="226"/>
        <v>-0.20788969274111729</v>
      </c>
      <c r="AS965" s="22">
        <f t="shared" si="227"/>
        <v>0.80097179188535694</v>
      </c>
      <c r="AT965" s="18">
        <f t="shared" si="228"/>
        <v>196.8641974970792</v>
      </c>
      <c r="AU965" s="18">
        <f t="shared" ref="AU965:AU1028" si="240">(25000*(1000/3600)*4.182*(J965-I965))/1000</f>
        <v>269.24529166666667</v>
      </c>
      <c r="AV965" s="18">
        <f t="shared" si="229"/>
        <v>6.9246406823745472</v>
      </c>
      <c r="AW965" s="18">
        <f t="shared" si="230"/>
        <v>5.1871283504175869</v>
      </c>
      <c r="AX965" s="7">
        <v>402.36099999999999</v>
      </c>
      <c r="AY965" s="7">
        <v>329.71499999999997</v>
      </c>
      <c r="AZ965" s="7">
        <v>39.354999999999997</v>
      </c>
      <c r="BA965" s="7">
        <v>5.2060000000000004</v>
      </c>
      <c r="BB965" s="18">
        <f t="shared" si="231"/>
        <v>1278.9660234728929</v>
      </c>
      <c r="BC965" s="18">
        <f t="shared" si="232"/>
        <v>133.83999571471986</v>
      </c>
      <c r="BD965" s="7">
        <v>393.52699999999999</v>
      </c>
      <c r="BE965" s="11">
        <v>534.513427734375</v>
      </c>
      <c r="BF965" s="18">
        <f t="shared" si="233"/>
        <v>-43.728654228876152</v>
      </c>
      <c r="BG965" s="18">
        <f t="shared" si="234"/>
        <v>0.23665213433423141</v>
      </c>
      <c r="BH965" s="18">
        <f t="shared" si="235"/>
        <v>-36.743254701295584</v>
      </c>
      <c r="BI965" s="18">
        <f t="shared" si="236"/>
        <v>0.84025578534800249</v>
      </c>
      <c r="BJ965" s="18">
        <f t="shared" si="237"/>
        <v>43.577581079533559</v>
      </c>
    </row>
    <row r="966" spans="1:62" s="3" customFormat="1" x14ac:dyDescent="0.25">
      <c r="A966" s="4">
        <v>43751.041666666664</v>
      </c>
      <c r="B966" s="7">
        <v>-1.4750000000000001</v>
      </c>
      <c r="C966" s="7">
        <v>1.2310000000000001</v>
      </c>
      <c r="D966" s="7">
        <v>0.26300000000000001</v>
      </c>
      <c r="E966" s="7">
        <v>78.558999999999997</v>
      </c>
      <c r="F966" s="7">
        <v>18.141999999999999</v>
      </c>
      <c r="G966" s="7">
        <v>362.55599999999998</v>
      </c>
      <c r="H966" s="7">
        <v>1.4E-2</v>
      </c>
      <c r="I966" s="7">
        <v>20.516999999999999</v>
      </c>
      <c r="J966" s="7">
        <v>20.774000000000001</v>
      </c>
      <c r="K966" s="7">
        <v>94.525999999999996</v>
      </c>
      <c r="L966" s="7">
        <v>2.0659999999999998</v>
      </c>
      <c r="M966" s="7">
        <v>1.9730000000000001</v>
      </c>
      <c r="N966" s="7">
        <v>27.905000000000001</v>
      </c>
      <c r="O966" s="7">
        <v>-0.13200000000000001</v>
      </c>
      <c r="P966" s="7">
        <v>254.018</v>
      </c>
      <c r="Q966" s="7">
        <v>1.9610000000000001</v>
      </c>
      <c r="R966" s="7">
        <v>1.7330000000000001</v>
      </c>
      <c r="S966" s="7">
        <v>544.78499999999997</v>
      </c>
      <c r="T966" s="7">
        <v>10.403</v>
      </c>
      <c r="U966" s="7">
        <v>19.763999999999999</v>
      </c>
      <c r="V966" s="7">
        <v>545.85599999999999</v>
      </c>
      <c r="W966" s="7">
        <v>0</v>
      </c>
      <c r="X966" s="7">
        <v>20.702999999999999</v>
      </c>
      <c r="Y966" s="11">
        <v>1017.0696411132813</v>
      </c>
      <c r="Z966" s="11">
        <v>0</v>
      </c>
      <c r="AA966" s="11">
        <v>0</v>
      </c>
      <c r="AB966" s="11">
        <v>36.912136077880859</v>
      </c>
      <c r="AC966" s="11">
        <v>2.7458469867706299</v>
      </c>
      <c r="AD966" s="11">
        <v>0.26</v>
      </c>
      <c r="AE966" s="11">
        <v>-1.0579440892205933E-33</v>
      </c>
      <c r="AF966" s="12">
        <v>0</v>
      </c>
      <c r="AG966" s="12">
        <v>413.03591918945313</v>
      </c>
      <c r="AH966" s="13">
        <v>322.2647705078125</v>
      </c>
      <c r="AI966" s="13">
        <v>46.666664123535156</v>
      </c>
      <c r="AJ966" s="13">
        <v>881.82769775390625</v>
      </c>
      <c r="AK966" s="18">
        <v>25000</v>
      </c>
      <c r="AL966" s="18">
        <f t="shared" ref="AL966:AL1029" si="241">J966-I966</f>
        <v>0.25700000000000145</v>
      </c>
      <c r="AM966" s="18">
        <f t="shared" si="238"/>
        <v>14.947000000000003</v>
      </c>
      <c r="AN966" s="18">
        <f t="shared" si="239"/>
        <v>1.7194085769719768E-2</v>
      </c>
      <c r="AO966" s="7">
        <v>10.974</v>
      </c>
      <c r="AP966" s="7">
        <v>56.393999999999998</v>
      </c>
      <c r="AQ966" s="18">
        <v>362.55599999999998</v>
      </c>
      <c r="AR966" s="18">
        <f t="shared" ref="AR966:AR1029" si="242">(((AA966*AB966/3600)-C966-AC966)/(AO966*(AQ966)))*1000</f>
        <v>-0.99953689343966301</v>
      </c>
      <c r="AS966" s="22">
        <f t="shared" ref="AS966:AS1029" si="243">(((AA966*AB966)/3.6)-(C966*1000)-(AR966*AO966*AP966))/(((AA966*AB966)/3.6)-(C966*1000))</f>
        <v>0.49749703145230267</v>
      </c>
      <c r="AT966" s="18">
        <f t="shared" ref="AT966:AT1029" si="244">(AE966*AD966)/(AB966)</f>
        <v>-7.4518977340404817E-36</v>
      </c>
      <c r="AU966" s="18">
        <f t="shared" si="240"/>
        <v>7.4637083333333756</v>
      </c>
      <c r="AV966" s="18">
        <f t="shared" ref="AV966:AV1029" si="245">AA966*AB966/3600</f>
        <v>0</v>
      </c>
      <c r="AW966" s="18" t="e">
        <f t="shared" ref="AW966:AW1029" si="246">B966/AV966</f>
        <v>#DIV/0!</v>
      </c>
      <c r="AX966" s="7">
        <v>10.177</v>
      </c>
      <c r="AY966" s="7">
        <v>146.327</v>
      </c>
      <c r="AZ966" s="7">
        <v>25.542999999999999</v>
      </c>
      <c r="BA966" s="7">
        <v>0.30599999999999999</v>
      </c>
      <c r="BB966" s="18" t="e">
        <f t="shared" ref="BB966:BB1029" si="247">(1/Z966)*AA966*AB966*1000</f>
        <v>#DIV/0!</v>
      </c>
      <c r="BC966" s="18" t="e">
        <f t="shared" ref="BC966:BC1029" si="248">(AX966*1.087*(AY966-AZ966)+BA966*BB966+BA966*0.23*(185-28))/1000</f>
        <v>#DIV/0!</v>
      </c>
      <c r="BD966" s="7">
        <v>10.974</v>
      </c>
      <c r="BE966" s="11">
        <v>362.556396484375</v>
      </c>
      <c r="BF966" s="18">
        <f t="shared" ref="BF966:BF1029" si="249">(BD966*AR966*BE966)/1000</f>
        <v>-3.9768513357751747</v>
      </c>
      <c r="BG966" s="18" t="e">
        <f t="shared" ref="BG966:BG1029" si="250">C966/(BC966-BF966)</f>
        <v>#DIV/0!</v>
      </c>
      <c r="BH966" s="18">
        <f t="shared" ref="BH966:BH1029" si="251">((BD966* AQ966*AR966)-( BD966* AP966*AR966))/1000</f>
        <v>-3.358265832488414</v>
      </c>
      <c r="BI966" s="18">
        <f t="shared" ref="BI966:BI1029" si="252">BH966/BF966</f>
        <v>0.84445345046669062</v>
      </c>
      <c r="BJ966" s="18">
        <f t="shared" ref="BJ966:BJ1029" si="253">(1+O966)*1000/((Y966/1000)-(H966/1000))</f>
        <v>853.44396600551443</v>
      </c>
    </row>
    <row r="967" spans="1:62" s="3" customFormat="1" x14ac:dyDescent="0.25">
      <c r="A967" s="4">
        <v>43751.083333333336</v>
      </c>
      <c r="B967" s="7">
        <v>-0.77200000000000002</v>
      </c>
      <c r="C967" s="7">
        <v>1.2310000000000001</v>
      </c>
      <c r="D967" s="7">
        <v>0.20599999999999999</v>
      </c>
      <c r="E967" s="7">
        <v>79.736999999999995</v>
      </c>
      <c r="F967" s="7">
        <v>17.925999999999998</v>
      </c>
      <c r="G967" s="7">
        <v>336.83100000000002</v>
      </c>
      <c r="H967" s="7">
        <v>0.20399999999999999</v>
      </c>
      <c r="I967" s="7">
        <v>20.701000000000001</v>
      </c>
      <c r="J967" s="7">
        <v>23.201000000000001</v>
      </c>
      <c r="K967" s="7">
        <v>98.900999999999996</v>
      </c>
      <c r="L967" s="7">
        <v>1.9339999999999999</v>
      </c>
      <c r="M967" s="7">
        <v>2.085</v>
      </c>
      <c r="N967" s="7">
        <v>27.437000000000001</v>
      </c>
      <c r="O967" s="7">
        <v>3.0000000000000001E-3</v>
      </c>
      <c r="P967" s="7">
        <v>243.012</v>
      </c>
      <c r="Q967" s="7">
        <v>1.792</v>
      </c>
      <c r="R967" s="7">
        <v>1.696</v>
      </c>
      <c r="S967" s="7">
        <v>531.70899999999995</v>
      </c>
      <c r="T967" s="7">
        <v>9.9320000000000004</v>
      </c>
      <c r="U967" s="7">
        <v>19.669</v>
      </c>
      <c r="V967" s="7">
        <v>526.76199999999994</v>
      </c>
      <c r="W967" s="7">
        <v>0</v>
      </c>
      <c r="X967" s="7">
        <v>20.606000000000002</v>
      </c>
      <c r="Y967" s="11">
        <v>1017.0696411132813</v>
      </c>
      <c r="Z967" s="11">
        <v>0</v>
      </c>
      <c r="AA967" s="11">
        <v>0</v>
      </c>
      <c r="AB967" s="11">
        <v>36.912136077880859</v>
      </c>
      <c r="AC967" s="11">
        <v>2.3082623481750488</v>
      </c>
      <c r="AD967" s="11">
        <v>0.26</v>
      </c>
      <c r="AE967" s="11">
        <v>-1.0579440892205933E-33</v>
      </c>
      <c r="AF967" s="12">
        <v>0</v>
      </c>
      <c r="AG967" s="12">
        <v>418.35940551757813</v>
      </c>
      <c r="AH967" s="13">
        <v>326.61697387695313</v>
      </c>
      <c r="AI967" s="13">
        <v>53.597602844238281</v>
      </c>
      <c r="AJ967" s="13">
        <v>1019.5068969726563</v>
      </c>
      <c r="AK967" s="18">
        <v>25000</v>
      </c>
      <c r="AL967" s="18">
        <f t="shared" si="241"/>
        <v>2.5</v>
      </c>
      <c r="AM967" s="18">
        <f t="shared" ref="AM967:AM1030" si="254">AM966</f>
        <v>14.947000000000003</v>
      </c>
      <c r="AN967" s="18">
        <f t="shared" ref="AN967:AN1030" si="255">AL967:AL3871/AM967</f>
        <v>0.16725764367431589</v>
      </c>
      <c r="AO967" s="7">
        <v>9.7690000000000001</v>
      </c>
      <c r="AP967" s="7">
        <v>43.887999999999998</v>
      </c>
      <c r="AQ967" s="18">
        <v>336.83100000000002</v>
      </c>
      <c r="AR967" s="18">
        <f t="shared" si="242"/>
        <v>-1.0755995000843848</v>
      </c>
      <c r="AS967" s="22">
        <f t="shared" si="243"/>
        <v>0.62538217450167077</v>
      </c>
      <c r="AT967" s="18">
        <f t="shared" si="244"/>
        <v>-7.4518977340404817E-36</v>
      </c>
      <c r="AU967" s="18">
        <f t="shared" si="240"/>
        <v>72.604166666666671</v>
      </c>
      <c r="AV967" s="18">
        <f t="shared" si="245"/>
        <v>0</v>
      </c>
      <c r="AW967" s="18" t="e">
        <f t="shared" si="246"/>
        <v>#DIV/0!</v>
      </c>
      <c r="AX967" s="7">
        <v>10.66</v>
      </c>
      <c r="AY967" s="7">
        <v>150.21600000000001</v>
      </c>
      <c r="AZ967" s="7">
        <v>23.736999999999998</v>
      </c>
      <c r="BA967" s="7">
        <v>0.30099999999999999</v>
      </c>
      <c r="BB967" s="18" t="e">
        <f t="shared" si="247"/>
        <v>#DIV/0!</v>
      </c>
      <c r="BC967" s="18" t="e">
        <f t="shared" si="248"/>
        <v>#DIV/0!</v>
      </c>
      <c r="BD967" s="7">
        <v>9.7690000000000001</v>
      </c>
      <c r="BE967" s="11">
        <v>336.83050537109375</v>
      </c>
      <c r="BF967" s="18">
        <f t="shared" si="249"/>
        <v>-3.5392571508462276</v>
      </c>
      <c r="BG967" s="18" t="e">
        <f t="shared" si="250"/>
        <v>#DIV/0!</v>
      </c>
      <c r="BH967" s="18">
        <f t="shared" si="251"/>
        <v>-3.078107804986606</v>
      </c>
      <c r="BI967" s="18">
        <f t="shared" si="252"/>
        <v>0.8697044814193956</v>
      </c>
      <c r="BJ967" s="18">
        <f t="shared" si="253"/>
        <v>986.36433315014847</v>
      </c>
    </row>
    <row r="968" spans="1:62" s="3" customFormat="1" x14ac:dyDescent="0.25">
      <c r="A968" s="4">
        <v>43751.125</v>
      </c>
      <c r="B968" s="7">
        <v>-0.747</v>
      </c>
      <c r="C968" s="7">
        <v>1.2310000000000001</v>
      </c>
      <c r="D968" s="7">
        <v>0.26300000000000001</v>
      </c>
      <c r="E968" s="7">
        <v>79.048000000000002</v>
      </c>
      <c r="F968" s="7">
        <v>17.91</v>
      </c>
      <c r="G968" s="7">
        <v>307.86200000000002</v>
      </c>
      <c r="H968" s="7">
        <v>0.06</v>
      </c>
      <c r="I968" s="7">
        <v>21.779</v>
      </c>
      <c r="J968" s="7">
        <v>25.326000000000001</v>
      </c>
      <c r="K968" s="7">
        <v>97.132000000000005</v>
      </c>
      <c r="L968" s="7">
        <v>1.9379999999999999</v>
      </c>
      <c r="M968" s="7">
        <v>2.0880000000000001</v>
      </c>
      <c r="N968" s="7">
        <v>28.475000000000001</v>
      </c>
      <c r="O968" s="7">
        <v>0</v>
      </c>
      <c r="P968" s="7">
        <v>232.58199999999999</v>
      </c>
      <c r="Q968" s="7">
        <v>1.6990000000000001</v>
      </c>
      <c r="R968" s="7">
        <v>1.625</v>
      </c>
      <c r="S968" s="7">
        <v>519.322</v>
      </c>
      <c r="T968" s="7">
        <v>9.5009999999999994</v>
      </c>
      <c r="U968" s="7">
        <v>19.518999999999998</v>
      </c>
      <c r="V968" s="7">
        <v>509.274</v>
      </c>
      <c r="W968" s="7">
        <v>0</v>
      </c>
      <c r="X968" s="7">
        <v>20.620999999999999</v>
      </c>
      <c r="Y968" s="11">
        <v>1017.0484619140625</v>
      </c>
      <c r="Z968" s="11">
        <v>0</v>
      </c>
      <c r="AA968" s="11">
        <v>0</v>
      </c>
      <c r="AB968" s="11">
        <v>36.912136077880859</v>
      </c>
      <c r="AC968" s="11">
        <v>2.2417585849761963</v>
      </c>
      <c r="AD968" s="11">
        <v>0.26</v>
      </c>
      <c r="AE968" s="11">
        <v>-1.0579440892205933E-33</v>
      </c>
      <c r="AF968" s="12">
        <v>0</v>
      </c>
      <c r="AG968" s="12">
        <v>409.43289184570313</v>
      </c>
      <c r="AH968" s="13">
        <v>332.23126220703125</v>
      </c>
      <c r="AI968" s="13">
        <v>60.387729644775391</v>
      </c>
      <c r="AJ968" s="13">
        <v>1015.721435546875</v>
      </c>
      <c r="AK968" s="18">
        <v>25000</v>
      </c>
      <c r="AL968" s="18">
        <f t="shared" si="241"/>
        <v>3.5470000000000006</v>
      </c>
      <c r="AM968" s="18">
        <f t="shared" si="254"/>
        <v>14.947000000000003</v>
      </c>
      <c r="AN968" s="18">
        <f t="shared" si="255"/>
        <v>0.23730514484511941</v>
      </c>
      <c r="AO968" s="7">
        <v>10.313000000000001</v>
      </c>
      <c r="AP968" s="7">
        <v>39.889000000000003</v>
      </c>
      <c r="AQ968" s="18">
        <v>307.86200000000002</v>
      </c>
      <c r="AR968" s="18">
        <f t="shared" si="242"/>
        <v>-1.0937888438296897</v>
      </c>
      <c r="AS968" s="22">
        <f t="shared" si="243"/>
        <v>0.63447793116639206</v>
      </c>
      <c r="AT968" s="18">
        <f t="shared" si="244"/>
        <v>-7.4518977340404817E-36</v>
      </c>
      <c r="AU968" s="18">
        <f t="shared" si="240"/>
        <v>103.01079166666669</v>
      </c>
      <c r="AV968" s="18">
        <f t="shared" si="245"/>
        <v>0</v>
      </c>
      <c r="AW968" s="18" t="e">
        <f t="shared" si="246"/>
        <v>#DIV/0!</v>
      </c>
      <c r="AX968" s="7">
        <v>10.098000000000001</v>
      </c>
      <c r="AY968" s="7">
        <v>134.05799999999999</v>
      </c>
      <c r="AZ968" s="7">
        <v>23.181000000000001</v>
      </c>
      <c r="BA968" s="7">
        <v>0.32500000000000001</v>
      </c>
      <c r="BB968" s="18" t="e">
        <f t="shared" si="247"/>
        <v>#DIV/0!</v>
      </c>
      <c r="BC968" s="18" t="e">
        <f t="shared" si="248"/>
        <v>#DIV/0!</v>
      </c>
      <c r="BD968" s="7">
        <v>10.313000000000001</v>
      </c>
      <c r="BE968" s="11">
        <v>307.86181640625</v>
      </c>
      <c r="BF968" s="18">
        <f t="shared" si="249"/>
        <v>-3.4727565139938354</v>
      </c>
      <c r="BG968" s="18" t="e">
        <f t="shared" si="250"/>
        <v>#DIV/0!</v>
      </c>
      <c r="BH968" s="18">
        <f t="shared" si="251"/>
        <v>-3.0228009182420252</v>
      </c>
      <c r="BI968" s="18">
        <f t="shared" si="252"/>
        <v>0.87043272572129171</v>
      </c>
      <c r="BJ968" s="18">
        <f t="shared" si="253"/>
        <v>983.29532482395246</v>
      </c>
    </row>
    <row r="969" spans="1:62" s="3" customFormat="1" x14ac:dyDescent="0.25">
      <c r="A969" s="4">
        <v>43751.166666666664</v>
      </c>
      <c r="B969" s="7">
        <v>-0.747</v>
      </c>
      <c r="C969" s="7">
        <v>1.2310000000000001</v>
      </c>
      <c r="D969" s="7">
        <v>0.20599999999999999</v>
      </c>
      <c r="E969" s="7">
        <v>79.87</v>
      </c>
      <c r="F969" s="7">
        <v>17.690999999999999</v>
      </c>
      <c r="G969" s="7">
        <v>282.44799999999998</v>
      </c>
      <c r="H969" s="7">
        <v>0</v>
      </c>
      <c r="I969" s="7">
        <v>22.972999999999999</v>
      </c>
      <c r="J969" s="7">
        <v>26.777000000000001</v>
      </c>
      <c r="K969" s="7">
        <v>97.010999999999996</v>
      </c>
      <c r="L969" s="7">
        <v>1.9630000000000001</v>
      </c>
      <c r="M969" s="7">
        <v>2.1139999999999999</v>
      </c>
      <c r="N969" s="7">
        <v>29.437999999999999</v>
      </c>
      <c r="O969" s="7">
        <v>1E-3</v>
      </c>
      <c r="P969" s="7">
        <v>220.76300000000001</v>
      </c>
      <c r="Q969" s="7">
        <v>1.6819999999999999</v>
      </c>
      <c r="R969" s="7">
        <v>1.649</v>
      </c>
      <c r="S969" s="7">
        <v>507.89100000000002</v>
      </c>
      <c r="T969" s="7">
        <v>9.1969999999999992</v>
      </c>
      <c r="U969" s="7">
        <v>19.497</v>
      </c>
      <c r="V969" s="7">
        <v>493.78399999999999</v>
      </c>
      <c r="W969" s="7">
        <v>0</v>
      </c>
      <c r="X969" s="7">
        <v>21.045999999999999</v>
      </c>
      <c r="Y969" s="11">
        <v>1016.7659912109375</v>
      </c>
      <c r="Z969" s="11">
        <v>0</v>
      </c>
      <c r="AA969" s="11">
        <v>0</v>
      </c>
      <c r="AB969" s="11">
        <v>36.912136077880859</v>
      </c>
      <c r="AC969" s="11">
        <v>2.1924300193786621</v>
      </c>
      <c r="AD969" s="11">
        <v>0.26</v>
      </c>
      <c r="AE969" s="11">
        <v>-1.0579440892205933E-33</v>
      </c>
      <c r="AF969" s="12">
        <v>0</v>
      </c>
      <c r="AG969" s="12">
        <v>399.49072265625</v>
      </c>
      <c r="AH969" s="13">
        <v>337.33184814453125</v>
      </c>
      <c r="AI969" s="13">
        <v>58.062393188476563</v>
      </c>
      <c r="AJ969" s="13">
        <v>1014.2072143554688</v>
      </c>
      <c r="AK969" s="18">
        <v>25000</v>
      </c>
      <c r="AL969" s="18">
        <f t="shared" si="241"/>
        <v>3.804000000000002</v>
      </c>
      <c r="AM969" s="18">
        <f t="shared" si="254"/>
        <v>14.947000000000003</v>
      </c>
      <c r="AN969" s="18">
        <f t="shared" si="255"/>
        <v>0.2544992306148392</v>
      </c>
      <c r="AO969" s="7">
        <v>11.478999999999999</v>
      </c>
      <c r="AP969" s="7">
        <v>35.161000000000001</v>
      </c>
      <c r="AQ969" s="18">
        <v>282.44799999999998</v>
      </c>
      <c r="AR969" s="18">
        <f t="shared" si="242"/>
        <v>-1.0558905300354291</v>
      </c>
      <c r="AS969" s="22">
        <f t="shared" si="243"/>
        <v>0.65380075536136262</v>
      </c>
      <c r="AT969" s="18">
        <f t="shared" si="244"/>
        <v>-7.4518977340404817E-36</v>
      </c>
      <c r="AU969" s="18">
        <f t="shared" si="240"/>
        <v>110.47450000000006</v>
      </c>
      <c r="AV969" s="18">
        <f t="shared" si="245"/>
        <v>0</v>
      </c>
      <c r="AW969" s="18" t="e">
        <f t="shared" si="246"/>
        <v>#DIV/0!</v>
      </c>
      <c r="AX969" s="7">
        <v>10.132999999999999</v>
      </c>
      <c r="AY969" s="7">
        <v>120.242</v>
      </c>
      <c r="AZ969" s="7">
        <v>22.928000000000001</v>
      </c>
      <c r="BA969" s="7">
        <v>0.307</v>
      </c>
      <c r="BB969" s="18" t="e">
        <f t="shared" si="247"/>
        <v>#DIV/0!</v>
      </c>
      <c r="BC969" s="18" t="e">
        <f t="shared" si="248"/>
        <v>#DIV/0!</v>
      </c>
      <c r="BD969" s="7">
        <v>11.478999999999999</v>
      </c>
      <c r="BE969" s="11">
        <v>282.44769287109375</v>
      </c>
      <c r="BF969" s="18">
        <f t="shared" si="249"/>
        <v>-3.4234262968020555</v>
      </c>
      <c r="BG969" s="18" t="e">
        <f t="shared" si="250"/>
        <v>#DIV/0!</v>
      </c>
      <c r="BH969" s="18">
        <f t="shared" si="251"/>
        <v>-2.9972587492284997</v>
      </c>
      <c r="BI969" s="18">
        <f t="shared" si="252"/>
        <v>0.87551432085111514</v>
      </c>
      <c r="BJ969" s="18">
        <f t="shared" si="253"/>
        <v>984.49398254148844</v>
      </c>
    </row>
    <row r="970" spans="1:62" s="3" customFormat="1" x14ac:dyDescent="0.25">
      <c r="A970" s="4">
        <v>43751.208333333336</v>
      </c>
      <c r="B970" s="7">
        <v>-0.69699999999999995</v>
      </c>
      <c r="C970" s="7">
        <v>1.2310000000000001</v>
      </c>
      <c r="D970" s="7">
        <v>0.26400000000000001</v>
      </c>
      <c r="E970" s="7">
        <v>79.167000000000002</v>
      </c>
      <c r="F970" s="7">
        <v>17.184999999999999</v>
      </c>
      <c r="G970" s="7">
        <v>261.625</v>
      </c>
      <c r="H970" s="7">
        <v>0</v>
      </c>
      <c r="I970" s="7">
        <v>23.327999999999999</v>
      </c>
      <c r="J970" s="7">
        <v>27.663</v>
      </c>
      <c r="K970" s="7">
        <v>99.090999999999994</v>
      </c>
      <c r="L970" s="7">
        <v>1.9510000000000001</v>
      </c>
      <c r="M970" s="7">
        <v>2.101</v>
      </c>
      <c r="N970" s="7">
        <v>30.116</v>
      </c>
      <c r="O970" s="7">
        <v>2E-3</v>
      </c>
      <c r="P970" s="7">
        <v>210.13800000000001</v>
      </c>
      <c r="Q970" s="7">
        <v>1.712</v>
      </c>
      <c r="R970" s="7">
        <v>1.6779999999999999</v>
      </c>
      <c r="S970" s="7">
        <v>497.529</v>
      </c>
      <c r="T970" s="7">
        <v>8.9429999999999996</v>
      </c>
      <c r="U970" s="7">
        <v>19.574999999999999</v>
      </c>
      <c r="V970" s="7">
        <v>479.887</v>
      </c>
      <c r="W970" s="7">
        <v>0</v>
      </c>
      <c r="X970" s="7">
        <v>21.481999999999999</v>
      </c>
      <c r="Y970" s="11">
        <v>1016.6195068359375</v>
      </c>
      <c r="Z970" s="11">
        <v>0</v>
      </c>
      <c r="AA970" s="11">
        <v>0</v>
      </c>
      <c r="AB970" s="11">
        <v>36.912136077880859</v>
      </c>
      <c r="AC970" s="11">
        <v>2.2324790954589844</v>
      </c>
      <c r="AD970" s="11">
        <v>0.26</v>
      </c>
      <c r="AE970" s="11">
        <v>-1.0579440892205933E-33</v>
      </c>
      <c r="AF970" s="12">
        <v>0</v>
      </c>
      <c r="AG970" s="12">
        <v>389.3187255859375</v>
      </c>
      <c r="AH970" s="13">
        <v>341.27020263671875</v>
      </c>
      <c r="AI970" s="13">
        <v>59.915115356445313</v>
      </c>
      <c r="AJ970" s="13">
        <v>1014.2169189453125</v>
      </c>
      <c r="AK970" s="18">
        <v>25000</v>
      </c>
      <c r="AL970" s="18">
        <f t="shared" si="241"/>
        <v>4.3350000000000009</v>
      </c>
      <c r="AM970" s="18">
        <f t="shared" si="254"/>
        <v>14.947000000000003</v>
      </c>
      <c r="AN970" s="18">
        <f t="shared" si="255"/>
        <v>0.29002475413126383</v>
      </c>
      <c r="AO970" s="7">
        <v>15.847</v>
      </c>
      <c r="AP970" s="7">
        <v>36.259</v>
      </c>
      <c r="AQ970" s="18">
        <v>261.625</v>
      </c>
      <c r="AR970" s="18">
        <f t="shared" si="242"/>
        <v>-0.83538422776953791</v>
      </c>
      <c r="AS970" s="22">
        <f t="shared" si="243"/>
        <v>0.61006600541203715</v>
      </c>
      <c r="AT970" s="18">
        <f t="shared" si="244"/>
        <v>-7.4518977340404817E-36</v>
      </c>
      <c r="AU970" s="18">
        <f t="shared" si="240"/>
        <v>125.89562500000002</v>
      </c>
      <c r="AV970" s="18">
        <f t="shared" si="245"/>
        <v>0</v>
      </c>
      <c r="AW970" s="18" t="e">
        <f t="shared" si="246"/>
        <v>#DIV/0!</v>
      </c>
      <c r="AX970" s="7">
        <v>15.526</v>
      </c>
      <c r="AY970" s="7">
        <v>109.477</v>
      </c>
      <c r="AZ970" s="7">
        <v>22.059000000000001</v>
      </c>
      <c r="BA970" s="7">
        <v>0.29699999999999999</v>
      </c>
      <c r="BB970" s="18" t="e">
        <f t="shared" si="247"/>
        <v>#DIV/0!</v>
      </c>
      <c r="BC970" s="18" t="e">
        <f t="shared" si="248"/>
        <v>#DIV/0!</v>
      </c>
      <c r="BD970" s="7">
        <v>15.847</v>
      </c>
      <c r="BE970" s="11">
        <v>261.6251220703125</v>
      </c>
      <c r="BF970" s="18">
        <f t="shared" si="249"/>
        <v>-3.4634807114665351</v>
      </c>
      <c r="BG970" s="18" t="e">
        <f t="shared" si="250"/>
        <v>#DIV/0!</v>
      </c>
      <c r="BH970" s="18">
        <f t="shared" si="251"/>
        <v>-2.9834703481212017</v>
      </c>
      <c r="BI970" s="18">
        <f t="shared" si="252"/>
        <v>0.86140810261880063</v>
      </c>
      <c r="BJ970" s="18">
        <f t="shared" si="253"/>
        <v>985.61949014588708</v>
      </c>
    </row>
    <row r="971" spans="1:62" s="3" customFormat="1" x14ac:dyDescent="0.25">
      <c r="A971" s="4">
        <v>43751.25</v>
      </c>
      <c r="B971" s="7">
        <v>-0.69499999999999995</v>
      </c>
      <c r="C971" s="7">
        <v>1.2310000000000001</v>
      </c>
      <c r="D971" s="7">
        <v>0.26400000000000001</v>
      </c>
      <c r="E971" s="7">
        <v>82.474999999999994</v>
      </c>
      <c r="F971" s="7">
        <v>16.675000000000001</v>
      </c>
      <c r="G971" s="7">
        <v>244.542</v>
      </c>
      <c r="H971" s="7">
        <v>0</v>
      </c>
      <c r="I971" s="7">
        <v>23.695</v>
      </c>
      <c r="J971" s="7">
        <v>28.234000000000002</v>
      </c>
      <c r="K971" s="7">
        <v>100.95</v>
      </c>
      <c r="L971" s="7">
        <v>1.954</v>
      </c>
      <c r="M971" s="7">
        <v>2.105</v>
      </c>
      <c r="N971" s="7">
        <v>30.847999999999999</v>
      </c>
      <c r="O971" s="7">
        <v>3.0000000000000001E-3</v>
      </c>
      <c r="P971" s="7">
        <v>200.77199999999999</v>
      </c>
      <c r="Q971" s="7">
        <v>1.8129999999999999</v>
      </c>
      <c r="R971" s="7">
        <v>1.88</v>
      </c>
      <c r="S971" s="7">
        <v>487.66300000000001</v>
      </c>
      <c r="T971" s="7">
        <v>8.7449999999999992</v>
      </c>
      <c r="U971" s="7">
        <v>19.719000000000001</v>
      </c>
      <c r="V971" s="7">
        <v>467.10399999999998</v>
      </c>
      <c r="W971" s="7">
        <v>0</v>
      </c>
      <c r="X971" s="7">
        <v>21.338999999999999</v>
      </c>
      <c r="Y971" s="11">
        <v>1016.4940795898438</v>
      </c>
      <c r="Z971" s="11">
        <v>0</v>
      </c>
      <c r="AA971" s="11">
        <v>0</v>
      </c>
      <c r="AB971" s="11">
        <v>36.911289215087891</v>
      </c>
      <c r="AC971" s="11">
        <v>2.197568416595459</v>
      </c>
      <c r="AD971" s="11">
        <v>0.26</v>
      </c>
      <c r="AE971" s="11">
        <v>-1.0579440892205933E-33</v>
      </c>
      <c r="AF971" s="12">
        <v>0</v>
      </c>
      <c r="AG971" s="12">
        <v>379.61862182617188</v>
      </c>
      <c r="AH971" s="13">
        <v>344.63558959960938</v>
      </c>
      <c r="AI971" s="13">
        <v>54.738941192626953</v>
      </c>
      <c r="AJ971" s="13">
        <v>1016.618408203125</v>
      </c>
      <c r="AK971" s="18">
        <v>25000</v>
      </c>
      <c r="AL971" s="18">
        <f t="shared" si="241"/>
        <v>4.5390000000000015</v>
      </c>
      <c r="AM971" s="18">
        <f t="shared" si="254"/>
        <v>14.947000000000003</v>
      </c>
      <c r="AN971" s="18">
        <f t="shared" si="255"/>
        <v>0.30367297785508801</v>
      </c>
      <c r="AO971" s="7">
        <v>13.234</v>
      </c>
      <c r="AP971" s="7">
        <v>37.655999999999999</v>
      </c>
      <c r="AQ971" s="18">
        <v>244.542</v>
      </c>
      <c r="AR971" s="18">
        <f t="shared" si="242"/>
        <v>-1.0594201529031502</v>
      </c>
      <c r="AS971" s="22">
        <f t="shared" si="243"/>
        <v>0.57112029770482542</v>
      </c>
      <c r="AT971" s="18">
        <f t="shared" si="244"/>
        <v>-7.4520687043604605E-36</v>
      </c>
      <c r="AU971" s="18">
        <f t="shared" si="240"/>
        <v>131.82012500000005</v>
      </c>
      <c r="AV971" s="18">
        <f t="shared" si="245"/>
        <v>0</v>
      </c>
      <c r="AW971" s="18" t="e">
        <f t="shared" si="246"/>
        <v>#DIV/0!</v>
      </c>
      <c r="AX971" s="7">
        <v>12.933999999999999</v>
      </c>
      <c r="AY971" s="7">
        <v>101.863</v>
      </c>
      <c r="AZ971" s="7">
        <v>22.373999999999999</v>
      </c>
      <c r="BA971" s="7">
        <v>0.30399999999999999</v>
      </c>
      <c r="BB971" s="18" t="e">
        <f t="shared" si="247"/>
        <v>#DIV/0!</v>
      </c>
      <c r="BC971" s="18" t="e">
        <f t="shared" si="248"/>
        <v>#DIV/0!</v>
      </c>
      <c r="BD971" s="7">
        <v>13.234</v>
      </c>
      <c r="BE971" s="11">
        <v>244.54183959960938</v>
      </c>
      <c r="BF971" s="18">
        <f t="shared" si="249"/>
        <v>-3.4285661677232264</v>
      </c>
      <c r="BG971" s="18" t="e">
        <f t="shared" si="250"/>
        <v>#DIV/0!</v>
      </c>
      <c r="BH971" s="18">
        <f t="shared" si="251"/>
        <v>-2.9006175030700989</v>
      </c>
      <c r="BI971" s="18">
        <f t="shared" si="252"/>
        <v>0.84601473653235137</v>
      </c>
      <c r="BJ971" s="18">
        <f t="shared" si="253"/>
        <v>986.72488127497127</v>
      </c>
    </row>
    <row r="972" spans="1:62" s="3" customFormat="1" x14ac:dyDescent="0.25">
      <c r="A972" s="4">
        <v>43751.291666666664</v>
      </c>
      <c r="B972" s="7">
        <v>-0.69499999999999995</v>
      </c>
      <c r="C972" s="7">
        <v>1.2310000000000001</v>
      </c>
      <c r="D972" s="7">
        <v>0.26400000000000001</v>
      </c>
      <c r="E972" s="7">
        <v>83.855999999999995</v>
      </c>
      <c r="F972" s="7">
        <v>16.247</v>
      </c>
      <c r="G972" s="7">
        <v>228.953</v>
      </c>
      <c r="H972" s="7">
        <v>0</v>
      </c>
      <c r="I972" s="7">
        <v>23.609000000000002</v>
      </c>
      <c r="J972" s="7">
        <v>28.015000000000001</v>
      </c>
      <c r="K972" s="7">
        <v>97.47</v>
      </c>
      <c r="L972" s="7">
        <v>1.9710000000000001</v>
      </c>
      <c r="M972" s="7">
        <v>2.121</v>
      </c>
      <c r="N972" s="7">
        <v>31.678000000000001</v>
      </c>
      <c r="O972" s="7">
        <v>3.0000000000000001E-3</v>
      </c>
      <c r="P972" s="7">
        <v>191.91300000000001</v>
      </c>
      <c r="Q972" s="7">
        <v>1.9279999999999999</v>
      </c>
      <c r="R972" s="7">
        <v>2.2519999999999998</v>
      </c>
      <c r="S972" s="7">
        <v>478.39400000000001</v>
      </c>
      <c r="T972" s="7">
        <v>8.577</v>
      </c>
      <c r="U972" s="7">
        <v>19.879000000000001</v>
      </c>
      <c r="V972" s="7">
        <v>455.09</v>
      </c>
      <c r="W972" s="7">
        <v>0</v>
      </c>
      <c r="X972" s="7">
        <v>21.053999999999998</v>
      </c>
      <c r="Y972" s="11">
        <v>1016.60888671875</v>
      </c>
      <c r="Z972" s="11">
        <v>0</v>
      </c>
      <c r="AA972" s="11">
        <v>0</v>
      </c>
      <c r="AB972" s="11">
        <v>36.909931182861328</v>
      </c>
      <c r="AC972" s="11">
        <v>2.1399269104003906</v>
      </c>
      <c r="AD972" s="11">
        <v>0.26</v>
      </c>
      <c r="AE972" s="11">
        <v>-1.0579440892205933E-33</v>
      </c>
      <c r="AF972" s="12">
        <v>0</v>
      </c>
      <c r="AG972" s="12">
        <v>370.81964111328125</v>
      </c>
      <c r="AH972" s="13">
        <v>347.3741455078125</v>
      </c>
      <c r="AI972" s="13">
        <v>53.735267639160156</v>
      </c>
      <c r="AJ972" s="13">
        <v>1017.3610229492188</v>
      </c>
      <c r="AK972" s="18">
        <v>25000</v>
      </c>
      <c r="AL972" s="18">
        <f t="shared" si="241"/>
        <v>4.4059999999999988</v>
      </c>
      <c r="AM972" s="18">
        <f t="shared" si="254"/>
        <v>14.947000000000003</v>
      </c>
      <c r="AN972" s="18">
        <f t="shared" si="255"/>
        <v>0.29477487121161422</v>
      </c>
      <c r="AO972" s="7">
        <v>15.14</v>
      </c>
      <c r="AP972" s="7">
        <v>31.762</v>
      </c>
      <c r="AQ972" s="18">
        <v>228.953</v>
      </c>
      <c r="AR972" s="18">
        <f t="shared" si="242"/>
        <v>-0.97247203741867072</v>
      </c>
      <c r="AS972" s="22">
        <f t="shared" si="243"/>
        <v>0.6201144396858439</v>
      </c>
      <c r="AT972" s="18">
        <f t="shared" si="244"/>
        <v>-7.4523428893597483E-36</v>
      </c>
      <c r="AU972" s="18">
        <f t="shared" si="240"/>
        <v>127.9575833333333</v>
      </c>
      <c r="AV972" s="18">
        <f t="shared" si="245"/>
        <v>0</v>
      </c>
      <c r="AW972" s="18" t="e">
        <f t="shared" si="246"/>
        <v>#DIV/0!</v>
      </c>
      <c r="AX972" s="7">
        <v>14.83</v>
      </c>
      <c r="AY972" s="7">
        <v>95.637</v>
      </c>
      <c r="AZ972" s="7">
        <v>22.024999999999999</v>
      </c>
      <c r="BA972" s="7">
        <v>0.311</v>
      </c>
      <c r="BB972" s="18" t="e">
        <f t="shared" si="247"/>
        <v>#DIV/0!</v>
      </c>
      <c r="BC972" s="18" t="e">
        <f t="shared" si="248"/>
        <v>#DIV/0!</v>
      </c>
      <c r="BD972" s="7">
        <v>15.14</v>
      </c>
      <c r="BE972" s="11">
        <v>228.95265197753906</v>
      </c>
      <c r="BF972" s="18">
        <f t="shared" si="249"/>
        <v>-3.3709217863868197</v>
      </c>
      <c r="BG972" s="18" t="e">
        <f t="shared" si="250"/>
        <v>#DIV/0!</v>
      </c>
      <c r="BH972" s="18">
        <f t="shared" si="251"/>
        <v>-2.9032877856536636</v>
      </c>
      <c r="BI972" s="18">
        <f t="shared" si="252"/>
        <v>0.86127414684563253</v>
      </c>
      <c r="BJ972" s="18">
        <f t="shared" si="253"/>
        <v>986.61344899052119</v>
      </c>
    </row>
    <row r="973" spans="1:62" s="3" customFormat="1" x14ac:dyDescent="0.25">
      <c r="A973" s="4">
        <v>43751.333333333336</v>
      </c>
      <c r="B973" s="7">
        <v>-0.69499999999999995</v>
      </c>
      <c r="C973" s="7">
        <v>1.2310000000000001</v>
      </c>
      <c r="D973" s="7">
        <v>0.26400000000000001</v>
      </c>
      <c r="E973" s="7">
        <v>86.231999999999999</v>
      </c>
      <c r="F973" s="7">
        <v>16.3</v>
      </c>
      <c r="G973" s="7">
        <v>215.065</v>
      </c>
      <c r="H973" s="7">
        <v>0</v>
      </c>
      <c r="I973" s="7">
        <v>23.603999999999999</v>
      </c>
      <c r="J973" s="7">
        <v>26.393999999999998</v>
      </c>
      <c r="K973" s="7">
        <v>98.602999999999994</v>
      </c>
      <c r="L973" s="7">
        <v>1.9570000000000001</v>
      </c>
      <c r="M973" s="7">
        <v>2.1070000000000002</v>
      </c>
      <c r="N973" s="7">
        <v>32.869999999999997</v>
      </c>
      <c r="O973" s="7">
        <v>3.0000000000000001E-3</v>
      </c>
      <c r="P973" s="7">
        <v>183.952</v>
      </c>
      <c r="Q973" s="7">
        <v>2.085</v>
      </c>
      <c r="R973" s="7">
        <v>1.629</v>
      </c>
      <c r="S973" s="7">
        <v>469.548</v>
      </c>
      <c r="T973" s="7">
        <v>8.4109999999999996</v>
      </c>
      <c r="U973" s="7">
        <v>20.038</v>
      </c>
      <c r="V973" s="7">
        <v>443.56400000000002</v>
      </c>
      <c r="W973" s="7">
        <v>0</v>
      </c>
      <c r="X973" s="7">
        <v>20.582999999999998</v>
      </c>
      <c r="Y973" s="11">
        <v>1016.3687744140625</v>
      </c>
      <c r="Z973" s="11">
        <v>0</v>
      </c>
      <c r="AA973" s="11">
        <v>0</v>
      </c>
      <c r="AB973" s="11">
        <v>36.912136077880859</v>
      </c>
      <c r="AC973" s="11">
        <v>2.1799759864807129</v>
      </c>
      <c r="AD973" s="11">
        <v>0.26</v>
      </c>
      <c r="AE973" s="11">
        <v>-1.0579440892205933E-33</v>
      </c>
      <c r="AF973" s="12">
        <v>0</v>
      </c>
      <c r="AG973" s="12">
        <v>363.78021240234375</v>
      </c>
      <c r="AH973" s="13">
        <v>349.29110717773438</v>
      </c>
      <c r="AI973" s="13">
        <v>57.711227416992188</v>
      </c>
      <c r="AJ973" s="13">
        <v>1016.0493774414063</v>
      </c>
      <c r="AK973" s="18">
        <v>25000</v>
      </c>
      <c r="AL973" s="18">
        <f t="shared" si="241"/>
        <v>2.7899999999999991</v>
      </c>
      <c r="AM973" s="18">
        <f t="shared" si="254"/>
        <v>14.947000000000003</v>
      </c>
      <c r="AN973" s="18">
        <f t="shared" si="255"/>
        <v>0.18665953034053648</v>
      </c>
      <c r="AO973" s="7">
        <v>16.152999999999999</v>
      </c>
      <c r="AP973" s="7">
        <v>33.895000000000003</v>
      </c>
      <c r="AQ973" s="18">
        <v>215.065</v>
      </c>
      <c r="AR973" s="18">
        <f t="shared" si="242"/>
        <v>-0.98187393308868709</v>
      </c>
      <c r="AS973" s="22">
        <f t="shared" si="243"/>
        <v>0.56329666467274653</v>
      </c>
      <c r="AT973" s="18">
        <f t="shared" si="244"/>
        <v>-7.4518977340404817E-36</v>
      </c>
      <c r="AU973" s="18">
        <f t="shared" si="240"/>
        <v>81.02624999999999</v>
      </c>
      <c r="AV973" s="18">
        <f t="shared" si="245"/>
        <v>0</v>
      </c>
      <c r="AW973" s="18" t="e">
        <f t="shared" si="246"/>
        <v>#DIV/0!</v>
      </c>
      <c r="AX973" s="7">
        <v>15.832000000000001</v>
      </c>
      <c r="AY973" s="7">
        <v>89.51</v>
      </c>
      <c r="AZ973" s="7">
        <v>21.768000000000001</v>
      </c>
      <c r="BA973" s="7">
        <v>0.317</v>
      </c>
      <c r="BB973" s="18" t="e">
        <f t="shared" si="247"/>
        <v>#DIV/0!</v>
      </c>
      <c r="BC973" s="18" t="e">
        <f t="shared" si="248"/>
        <v>#DIV/0!</v>
      </c>
      <c r="BD973" s="7">
        <v>16.152999999999999</v>
      </c>
      <c r="BE973" s="11">
        <v>215.065185546875</v>
      </c>
      <c r="BF973" s="18">
        <f t="shared" si="249"/>
        <v>-3.4109789292930484</v>
      </c>
      <c r="BG973" s="18" t="e">
        <f t="shared" si="250"/>
        <v>#DIV/0!</v>
      </c>
      <c r="BH973" s="18">
        <f t="shared" si="251"/>
        <v>-2.8733941806928631</v>
      </c>
      <c r="BI973" s="18">
        <f t="shared" si="252"/>
        <v>0.84239575800850697</v>
      </c>
      <c r="BJ973" s="18">
        <f t="shared" si="253"/>
        <v>986.84653174063737</v>
      </c>
    </row>
    <row r="974" spans="1:62" s="3" customFormat="1" x14ac:dyDescent="0.25">
      <c r="A974" s="4">
        <v>43751.375</v>
      </c>
      <c r="B974" s="7">
        <v>-0.54300000000000004</v>
      </c>
      <c r="C974" s="7">
        <v>1.2310000000000001</v>
      </c>
      <c r="D974" s="7">
        <v>0.26300000000000001</v>
      </c>
      <c r="E974" s="7">
        <v>77.572999999999993</v>
      </c>
      <c r="F974" s="7">
        <v>18.975000000000001</v>
      </c>
      <c r="G974" s="7">
        <v>202.65299999999999</v>
      </c>
      <c r="H974" s="7">
        <v>0</v>
      </c>
      <c r="I974" s="7">
        <v>23.619</v>
      </c>
      <c r="J974" s="7">
        <v>25.509</v>
      </c>
      <c r="K974" s="7">
        <v>104.81100000000001</v>
      </c>
      <c r="L974" s="7">
        <v>1.9730000000000001</v>
      </c>
      <c r="M974" s="7">
        <v>2.1240000000000001</v>
      </c>
      <c r="N974" s="7">
        <v>34.697000000000003</v>
      </c>
      <c r="O974" s="7">
        <v>2E-3</v>
      </c>
      <c r="P974" s="7">
        <v>176.72800000000001</v>
      </c>
      <c r="Q974" s="7">
        <v>2.2549999999999999</v>
      </c>
      <c r="R974" s="7">
        <v>1.69</v>
      </c>
      <c r="S974" s="7">
        <v>461.05599999999998</v>
      </c>
      <c r="T974" s="7">
        <v>8.2449999999999992</v>
      </c>
      <c r="U974" s="7">
        <v>20.189</v>
      </c>
      <c r="V974" s="7">
        <v>432.27800000000002</v>
      </c>
      <c r="W974" s="7">
        <v>0</v>
      </c>
      <c r="X974" s="7">
        <v>19.885000000000002</v>
      </c>
      <c r="Y974" s="11">
        <v>1016.7977294921875</v>
      </c>
      <c r="Z974" s="11">
        <v>0</v>
      </c>
      <c r="AA974" s="11">
        <v>0</v>
      </c>
      <c r="AB974" s="11">
        <v>36.912136077880859</v>
      </c>
      <c r="AC974" s="11">
        <v>2.056685209274292</v>
      </c>
      <c r="AD974" s="11">
        <v>0.26</v>
      </c>
      <c r="AE974" s="11">
        <v>-1.0579440892205933E-33</v>
      </c>
      <c r="AF974" s="12">
        <v>0</v>
      </c>
      <c r="AG974" s="12">
        <v>357.16522216796875</v>
      </c>
      <c r="AH974" s="13">
        <v>350.61483764648438</v>
      </c>
      <c r="AI974" s="13">
        <v>52.126731872558594</v>
      </c>
      <c r="AJ974" s="13">
        <v>1022.9224853515625</v>
      </c>
      <c r="AK974" s="18">
        <v>25000</v>
      </c>
      <c r="AL974" s="18">
        <f t="shared" si="241"/>
        <v>1.8900000000000006</v>
      </c>
      <c r="AM974" s="18">
        <f t="shared" si="254"/>
        <v>14.947000000000003</v>
      </c>
      <c r="AN974" s="18">
        <f t="shared" si="255"/>
        <v>0.12644677861778283</v>
      </c>
      <c r="AO974" s="7">
        <v>15.840999999999999</v>
      </c>
      <c r="AP974" s="7">
        <v>36.828000000000003</v>
      </c>
      <c r="AQ974" s="18">
        <v>202.65299999999999</v>
      </c>
      <c r="AR974" s="18">
        <f t="shared" si="242"/>
        <v>-1.0241288408043554</v>
      </c>
      <c r="AS974" s="22">
        <f t="shared" si="243"/>
        <v>0.51464749870725335</v>
      </c>
      <c r="AT974" s="18">
        <f t="shared" si="244"/>
        <v>-7.4518977340404817E-36</v>
      </c>
      <c r="AU974" s="18">
        <f t="shared" si="240"/>
        <v>54.888750000000023</v>
      </c>
      <c r="AV974" s="18">
        <f t="shared" si="245"/>
        <v>0</v>
      </c>
      <c r="AW974" s="18" t="e">
        <f t="shared" si="246"/>
        <v>#DIV/0!</v>
      </c>
      <c r="AX974" s="7">
        <v>15.55</v>
      </c>
      <c r="AY974" s="7">
        <v>84.403000000000006</v>
      </c>
      <c r="AZ974" s="7">
        <v>21.184999999999999</v>
      </c>
      <c r="BA974" s="7">
        <v>0.27900000000000003</v>
      </c>
      <c r="BB974" s="18" t="e">
        <f t="shared" si="247"/>
        <v>#DIV/0!</v>
      </c>
      <c r="BC974" s="18" t="e">
        <f t="shared" si="248"/>
        <v>#DIV/0!</v>
      </c>
      <c r="BD974" s="7">
        <v>15.840999999999999</v>
      </c>
      <c r="BE974" s="11">
        <v>202.65275573730469</v>
      </c>
      <c r="BF974" s="18">
        <f t="shared" si="249"/>
        <v>-3.2876812465456347</v>
      </c>
      <c r="BG974" s="18" t="e">
        <f t="shared" si="250"/>
        <v>#DIV/0!</v>
      </c>
      <c r="BH974" s="18">
        <f t="shared" si="251"/>
        <v>-2.6902162801829204</v>
      </c>
      <c r="BI974" s="18">
        <f t="shared" si="252"/>
        <v>0.81827162624403738</v>
      </c>
      <c r="BJ974" s="18">
        <f t="shared" si="253"/>
        <v>985.44673236084247</v>
      </c>
    </row>
    <row r="975" spans="1:62" s="3" customFormat="1" x14ac:dyDescent="0.25">
      <c r="A975" s="4">
        <v>43751.416666666664</v>
      </c>
      <c r="B975" s="7">
        <v>-0.48699999999999999</v>
      </c>
      <c r="C975" s="7">
        <v>1.2310000000000001</v>
      </c>
      <c r="D975" s="7">
        <v>0.20599999999999999</v>
      </c>
      <c r="E975" s="7">
        <v>75.238</v>
      </c>
      <c r="F975" s="7">
        <v>20.936</v>
      </c>
      <c r="G975" s="7">
        <v>191.994</v>
      </c>
      <c r="H975" s="7">
        <v>0</v>
      </c>
      <c r="I975" s="7">
        <v>23.748999999999999</v>
      </c>
      <c r="J975" s="7">
        <v>24.888000000000002</v>
      </c>
      <c r="K975" s="7">
        <v>174.762</v>
      </c>
      <c r="L975" s="7">
        <v>1.9379999999999999</v>
      </c>
      <c r="M975" s="7">
        <v>2.1059999999999999</v>
      </c>
      <c r="N975" s="7">
        <v>34.923999999999999</v>
      </c>
      <c r="O975" s="7">
        <v>2E-3</v>
      </c>
      <c r="P975" s="7">
        <v>170.20099999999999</v>
      </c>
      <c r="Q975" s="7">
        <v>2.4220000000000002</v>
      </c>
      <c r="R975" s="7">
        <v>1.73</v>
      </c>
      <c r="S975" s="7">
        <v>452.64499999999998</v>
      </c>
      <c r="T975" s="7">
        <v>8.1340000000000003</v>
      </c>
      <c r="U975" s="7">
        <v>20.353999999999999</v>
      </c>
      <c r="V975" s="7">
        <v>421.43799999999999</v>
      </c>
      <c r="W975" s="7">
        <v>0</v>
      </c>
      <c r="X975" s="7">
        <v>19.155000000000001</v>
      </c>
      <c r="Y975" s="11">
        <v>1017.0696411132813</v>
      </c>
      <c r="Z975" s="11">
        <v>0</v>
      </c>
      <c r="AA975" s="11">
        <v>0</v>
      </c>
      <c r="AB975" s="11">
        <v>36.912136077880859</v>
      </c>
      <c r="AC975" s="11">
        <v>1.9875562191009521</v>
      </c>
      <c r="AD975" s="11">
        <v>0.26</v>
      </c>
      <c r="AE975" s="11">
        <v>-1.0579440892205933E-33</v>
      </c>
      <c r="AF975" s="12">
        <v>0</v>
      </c>
      <c r="AG975" s="12">
        <v>349.9898681640625</v>
      </c>
      <c r="AH975" s="13">
        <v>351.41781616210938</v>
      </c>
      <c r="AI975" s="13">
        <v>77.16790771484375</v>
      </c>
      <c r="AJ975" s="13">
        <v>1016.5472412109375</v>
      </c>
      <c r="AK975" s="18">
        <v>25000</v>
      </c>
      <c r="AL975" s="18">
        <f t="shared" si="241"/>
        <v>1.1390000000000029</v>
      </c>
      <c r="AM975" s="18">
        <f t="shared" si="254"/>
        <v>14.947000000000003</v>
      </c>
      <c r="AN975" s="18">
        <f t="shared" si="255"/>
        <v>7.6202582458018517E-2</v>
      </c>
      <c r="AO975" s="7">
        <v>15.842000000000001</v>
      </c>
      <c r="AP975" s="7">
        <v>37.216000000000001</v>
      </c>
      <c r="AQ975" s="18">
        <v>191.994</v>
      </c>
      <c r="AR975" s="18">
        <f t="shared" si="242"/>
        <v>-1.0581894654130168</v>
      </c>
      <c r="AS975" s="22">
        <f t="shared" si="243"/>
        <v>0.49319010819488768</v>
      </c>
      <c r="AT975" s="18">
        <f t="shared" si="244"/>
        <v>-7.4518977340404817E-36</v>
      </c>
      <c r="AU975" s="18">
        <f t="shared" si="240"/>
        <v>33.078458333333415</v>
      </c>
      <c r="AV975" s="18">
        <f t="shared" si="245"/>
        <v>0</v>
      </c>
      <c r="AW975" s="18" t="e">
        <f t="shared" si="246"/>
        <v>#DIV/0!</v>
      </c>
      <c r="AX975" s="7">
        <v>15.548999999999999</v>
      </c>
      <c r="AY975" s="7">
        <v>79.010000000000005</v>
      </c>
      <c r="AZ975" s="7">
        <v>22.324000000000002</v>
      </c>
      <c r="BA975" s="7">
        <v>0.27200000000000002</v>
      </c>
      <c r="BB975" s="18" t="e">
        <f t="shared" si="247"/>
        <v>#DIV/0!</v>
      </c>
      <c r="BC975" s="18" t="e">
        <f t="shared" si="248"/>
        <v>#DIV/0!</v>
      </c>
      <c r="BD975" s="7">
        <v>15.842000000000001</v>
      </c>
      <c r="BE975" s="11">
        <v>191.99446105957031</v>
      </c>
      <c r="BF975" s="18">
        <f t="shared" si="249"/>
        <v>-3.2185639482286721</v>
      </c>
      <c r="BG975" s="18" t="e">
        <f t="shared" si="250"/>
        <v>#DIV/0!</v>
      </c>
      <c r="BH975" s="18">
        <f t="shared" si="251"/>
        <v>-2.594673242288859</v>
      </c>
      <c r="BI975" s="18">
        <f t="shared" si="252"/>
        <v>0.80615867325452095</v>
      </c>
      <c r="BJ975" s="18">
        <f t="shared" si="253"/>
        <v>985.18327506385288</v>
      </c>
    </row>
    <row r="976" spans="1:62" s="3" customFormat="1" x14ac:dyDescent="0.25">
      <c r="A976" s="4">
        <v>43751.458333333336</v>
      </c>
      <c r="B976" s="7">
        <v>-0.48499999999999999</v>
      </c>
      <c r="C976" s="7">
        <v>1.2310000000000001</v>
      </c>
      <c r="D976" s="7">
        <v>0.26400000000000001</v>
      </c>
      <c r="E976" s="7">
        <v>61.363</v>
      </c>
      <c r="F976" s="7">
        <v>23.074999999999999</v>
      </c>
      <c r="G976" s="7">
        <v>182.76599999999999</v>
      </c>
      <c r="H976" s="7">
        <v>0</v>
      </c>
      <c r="I976" s="7">
        <v>23.832999999999998</v>
      </c>
      <c r="J976" s="7">
        <v>24.945</v>
      </c>
      <c r="K976" s="7">
        <v>198.47200000000001</v>
      </c>
      <c r="L976" s="7">
        <v>1.9550000000000001</v>
      </c>
      <c r="M976" s="7">
        <v>2.105</v>
      </c>
      <c r="N976" s="7">
        <v>34.863</v>
      </c>
      <c r="O976" s="7">
        <v>2E-3</v>
      </c>
      <c r="P976" s="7">
        <v>164.19200000000001</v>
      </c>
      <c r="Q976" s="7">
        <v>2.593</v>
      </c>
      <c r="R976" s="7">
        <v>1.974</v>
      </c>
      <c r="S976" s="7">
        <v>444.48399999999998</v>
      </c>
      <c r="T976" s="7">
        <v>8.0259999999999998</v>
      </c>
      <c r="U976" s="7">
        <v>20.52</v>
      </c>
      <c r="V976" s="7">
        <v>410.73500000000001</v>
      </c>
      <c r="W976" s="7">
        <v>0</v>
      </c>
      <c r="X976" s="7">
        <v>18.347999999999999</v>
      </c>
      <c r="Y976" s="11">
        <v>1017.0484619140625</v>
      </c>
      <c r="Z976" s="11">
        <v>0</v>
      </c>
      <c r="AA976" s="11">
        <v>0</v>
      </c>
      <c r="AB976" s="11">
        <v>36.912136077880859</v>
      </c>
      <c r="AC976" s="11">
        <v>1.979243278503418</v>
      </c>
      <c r="AD976" s="11">
        <v>0.26</v>
      </c>
      <c r="AE976" s="11">
        <v>-1.0579440892205933E-33</v>
      </c>
      <c r="AF976" s="12">
        <v>0</v>
      </c>
      <c r="AG976" s="12">
        <v>343.80694580078125</v>
      </c>
      <c r="AH976" s="13">
        <v>350.875244140625</v>
      </c>
      <c r="AI976" s="13">
        <v>88.794441223144531</v>
      </c>
      <c r="AJ976" s="13">
        <v>1016.4929809570313</v>
      </c>
      <c r="AK976" s="18">
        <v>25000</v>
      </c>
      <c r="AL976" s="18">
        <f t="shared" si="241"/>
        <v>1.1120000000000019</v>
      </c>
      <c r="AM976" s="18">
        <f t="shared" si="254"/>
        <v>14.947000000000003</v>
      </c>
      <c r="AN976" s="18">
        <f t="shared" si="255"/>
        <v>7.4396199906335836E-2</v>
      </c>
      <c r="AO976" s="7">
        <v>14.968</v>
      </c>
      <c r="AP976" s="7">
        <v>37.115000000000002</v>
      </c>
      <c r="AQ976" s="18">
        <v>182.76599999999999</v>
      </c>
      <c r="AR976" s="18">
        <f t="shared" si="242"/>
        <v>-1.173488299759043</v>
      </c>
      <c r="AS976" s="22">
        <f t="shared" si="243"/>
        <v>0.47041710389967872</v>
      </c>
      <c r="AT976" s="18">
        <f t="shared" si="244"/>
        <v>-7.4518977340404817E-36</v>
      </c>
      <c r="AU976" s="18">
        <f t="shared" si="240"/>
        <v>32.294333333333391</v>
      </c>
      <c r="AV976" s="18">
        <f t="shared" si="245"/>
        <v>0</v>
      </c>
      <c r="AW976" s="18" t="e">
        <f t="shared" si="246"/>
        <v>#DIV/0!</v>
      </c>
      <c r="AX976" s="7">
        <v>14.666</v>
      </c>
      <c r="AY976" s="7">
        <v>76.2</v>
      </c>
      <c r="AZ976" s="7">
        <v>22.945</v>
      </c>
      <c r="BA976" s="7">
        <v>0.315</v>
      </c>
      <c r="BB976" s="18" t="e">
        <f t="shared" si="247"/>
        <v>#DIV/0!</v>
      </c>
      <c r="BC976" s="18" t="e">
        <f t="shared" si="248"/>
        <v>#DIV/0!</v>
      </c>
      <c r="BD976" s="7">
        <v>14.968</v>
      </c>
      <c r="BE976" s="11">
        <v>182.766357421875</v>
      </c>
      <c r="BF976" s="18">
        <f t="shared" si="249"/>
        <v>-3.2102495565374722</v>
      </c>
      <c r="BG976" s="18" t="e">
        <f t="shared" si="250"/>
        <v>#DIV/0!</v>
      </c>
      <c r="BH976" s="18">
        <f t="shared" si="251"/>
        <v>-2.5583267334039226</v>
      </c>
      <c r="BI976" s="18">
        <f t="shared" si="252"/>
        <v>0.79692456562887781</v>
      </c>
      <c r="BJ976" s="18">
        <f t="shared" si="253"/>
        <v>985.20379069671696</v>
      </c>
    </row>
    <row r="977" spans="1:62" s="3" customFormat="1" x14ac:dyDescent="0.25">
      <c r="A977" s="4">
        <v>43751.5</v>
      </c>
      <c r="B977" s="7">
        <v>-0.48499999999999999</v>
      </c>
      <c r="C977" s="7">
        <v>1.2310000000000001</v>
      </c>
      <c r="D977" s="7">
        <v>0.26300000000000001</v>
      </c>
      <c r="E977" s="7">
        <v>60.423000000000002</v>
      </c>
      <c r="F977" s="7">
        <v>24.852</v>
      </c>
      <c r="G977" s="7">
        <v>174.91</v>
      </c>
      <c r="H977" s="7">
        <v>0</v>
      </c>
      <c r="I977" s="7">
        <v>23.917999999999999</v>
      </c>
      <c r="J977" s="7">
        <v>27.215</v>
      </c>
      <c r="K977" s="7">
        <v>208.58600000000001</v>
      </c>
      <c r="L977" s="7">
        <v>1.96</v>
      </c>
      <c r="M977" s="7">
        <v>2.1110000000000002</v>
      </c>
      <c r="N977" s="7">
        <v>34.630000000000003</v>
      </c>
      <c r="O977" s="7">
        <v>2E-3</v>
      </c>
      <c r="P977" s="7">
        <v>158.46199999999999</v>
      </c>
      <c r="Q977" s="7">
        <v>2.8010000000000002</v>
      </c>
      <c r="R977" s="7">
        <v>2.028</v>
      </c>
      <c r="S977" s="7">
        <v>436.38400000000001</v>
      </c>
      <c r="T977" s="7">
        <v>7.7930000000000001</v>
      </c>
      <c r="U977" s="7">
        <v>20.498000000000001</v>
      </c>
      <c r="V977" s="7">
        <v>400.10899999999998</v>
      </c>
      <c r="W977" s="7">
        <v>0</v>
      </c>
      <c r="X977" s="7">
        <v>17.527999999999999</v>
      </c>
      <c r="Y977" s="11">
        <v>1016.75537109375</v>
      </c>
      <c r="Z977" s="11">
        <v>0</v>
      </c>
      <c r="AA977" s="11">
        <v>0</v>
      </c>
      <c r="AB977" s="11">
        <v>36.912136077880859</v>
      </c>
      <c r="AC977" s="11">
        <v>1.9299148321151733</v>
      </c>
      <c r="AD977" s="11">
        <v>0.26</v>
      </c>
      <c r="AE977" s="11">
        <v>-1.0579440892205933E-33</v>
      </c>
      <c r="AF977" s="12">
        <v>0</v>
      </c>
      <c r="AG977" s="12">
        <v>337.94140625</v>
      </c>
      <c r="AH977" s="13">
        <v>349.86981201171875</v>
      </c>
      <c r="AI977" s="13">
        <v>97.119064331054688</v>
      </c>
      <c r="AJ977" s="13">
        <v>1016.4929809570313</v>
      </c>
      <c r="AK977" s="18">
        <v>25000</v>
      </c>
      <c r="AL977" s="18">
        <f t="shared" si="241"/>
        <v>3.2970000000000006</v>
      </c>
      <c r="AM977" s="18">
        <f t="shared" si="254"/>
        <v>14.947000000000003</v>
      </c>
      <c r="AN977" s="18">
        <f t="shared" si="255"/>
        <v>0.22057938047768783</v>
      </c>
      <c r="AO977" s="7">
        <v>14.393000000000001</v>
      </c>
      <c r="AP977" s="7">
        <v>38.816000000000003</v>
      </c>
      <c r="AQ977" s="18">
        <v>174.91</v>
      </c>
      <c r="AR977" s="18">
        <f t="shared" si="242"/>
        <v>-1.2555870539914451</v>
      </c>
      <c r="AS977" s="22">
        <f t="shared" si="243"/>
        <v>0.43016269050062894</v>
      </c>
      <c r="AT977" s="18">
        <f t="shared" si="244"/>
        <v>-7.4518977340404817E-36</v>
      </c>
      <c r="AU977" s="18">
        <f t="shared" si="240"/>
        <v>95.75037500000002</v>
      </c>
      <c r="AV977" s="18">
        <f t="shared" si="245"/>
        <v>0</v>
      </c>
      <c r="AW977" s="18" t="e">
        <f t="shared" si="246"/>
        <v>#DIV/0!</v>
      </c>
      <c r="AX977" s="7">
        <v>14.071</v>
      </c>
      <c r="AY977" s="7">
        <v>72.536000000000001</v>
      </c>
      <c r="AZ977" s="7">
        <v>22.102</v>
      </c>
      <c r="BA977" s="7">
        <v>0.308</v>
      </c>
      <c r="BB977" s="18" t="e">
        <f t="shared" si="247"/>
        <v>#DIV/0!</v>
      </c>
      <c r="BC977" s="18" t="e">
        <f t="shared" si="248"/>
        <v>#DIV/0!</v>
      </c>
      <c r="BD977" s="7">
        <v>14.393000000000001</v>
      </c>
      <c r="BE977" s="11">
        <v>174.9100341796875</v>
      </c>
      <c r="BF977" s="18">
        <f t="shared" si="249"/>
        <v>-3.1609154497990177</v>
      </c>
      <c r="BG977" s="18" t="e">
        <f t="shared" si="250"/>
        <v>#DIV/0!</v>
      </c>
      <c r="BH977" s="18">
        <f t="shared" si="251"/>
        <v>-2.459445104121448</v>
      </c>
      <c r="BI977" s="18">
        <f t="shared" si="252"/>
        <v>0.77808000346160111</v>
      </c>
      <c r="BJ977" s="18">
        <f t="shared" si="253"/>
        <v>985.48778643000696</v>
      </c>
    </row>
    <row r="978" spans="1:62" s="3" customFormat="1" x14ac:dyDescent="0.25">
      <c r="A978" s="4">
        <v>43751.541666666664</v>
      </c>
      <c r="B978" s="7">
        <v>-0.48499999999999999</v>
      </c>
      <c r="C978" s="7">
        <v>1.2310000000000001</v>
      </c>
      <c r="D978" s="7">
        <v>0.20599999999999999</v>
      </c>
      <c r="E978" s="7">
        <v>57.253</v>
      </c>
      <c r="F978" s="7">
        <v>25.718</v>
      </c>
      <c r="G978" s="7">
        <v>167.97800000000001</v>
      </c>
      <c r="H978" s="7">
        <v>0.107</v>
      </c>
      <c r="I978" s="7">
        <v>23.832000000000001</v>
      </c>
      <c r="J978" s="7">
        <v>29.094999999999999</v>
      </c>
      <c r="K978" s="7">
        <v>164.56299999999999</v>
      </c>
      <c r="L978" s="7">
        <v>1.962</v>
      </c>
      <c r="M978" s="7">
        <v>2.1120000000000001</v>
      </c>
      <c r="N978" s="7">
        <v>34.311999999999998</v>
      </c>
      <c r="O978" s="7">
        <v>2E-3</v>
      </c>
      <c r="P978" s="7">
        <v>153.333</v>
      </c>
      <c r="Q978" s="7">
        <v>2.9729999999999999</v>
      </c>
      <c r="R978" s="7">
        <v>2.6269999999999998</v>
      </c>
      <c r="S978" s="7">
        <v>428.28199999999998</v>
      </c>
      <c r="T978" s="7">
        <v>7.5010000000000003</v>
      </c>
      <c r="U978" s="7">
        <v>20.312999999999999</v>
      </c>
      <c r="V978" s="7">
        <v>389.92700000000002</v>
      </c>
      <c r="W978" s="7">
        <v>0</v>
      </c>
      <c r="X978" s="7">
        <v>16.245999999999999</v>
      </c>
      <c r="Y978" s="11">
        <v>1016.4412231445313</v>
      </c>
      <c r="Z978" s="11">
        <v>0</v>
      </c>
      <c r="AA978" s="11">
        <v>0</v>
      </c>
      <c r="AB978" s="11">
        <v>36.912136077880859</v>
      </c>
      <c r="AC978" s="11">
        <v>1.9699636697769165</v>
      </c>
      <c r="AD978" s="11">
        <v>0.26</v>
      </c>
      <c r="AE978" s="11">
        <v>-1.0579440892205933E-33</v>
      </c>
      <c r="AF978" s="12">
        <v>0</v>
      </c>
      <c r="AG978" s="12">
        <v>332.13619995117188</v>
      </c>
      <c r="AH978" s="13">
        <v>348.55325317382813</v>
      </c>
      <c r="AI978" s="13">
        <v>99.27178955078125</v>
      </c>
      <c r="AJ978" s="13">
        <v>1016.0626220703125</v>
      </c>
      <c r="AK978" s="18">
        <v>25000</v>
      </c>
      <c r="AL978" s="18">
        <f t="shared" si="241"/>
        <v>5.2629999999999981</v>
      </c>
      <c r="AM978" s="18">
        <f t="shared" si="254"/>
        <v>14.947000000000003</v>
      </c>
      <c r="AN978" s="18">
        <f t="shared" si="255"/>
        <v>0.3521107914631697</v>
      </c>
      <c r="AO978" s="7">
        <v>15.821999999999999</v>
      </c>
      <c r="AP978" s="7">
        <v>40.414999999999999</v>
      </c>
      <c r="AQ978" s="18">
        <v>167.97800000000001</v>
      </c>
      <c r="AR978" s="18">
        <f t="shared" si="242"/>
        <v>-1.2043894947698706</v>
      </c>
      <c r="AS978" s="22">
        <f t="shared" si="243"/>
        <v>0.37437676568379452</v>
      </c>
      <c r="AT978" s="18">
        <f t="shared" si="244"/>
        <v>-7.4518977340404817E-36</v>
      </c>
      <c r="AU978" s="18">
        <f t="shared" si="240"/>
        <v>152.84629166666662</v>
      </c>
      <c r="AV978" s="18">
        <f t="shared" si="245"/>
        <v>0</v>
      </c>
      <c r="AW978" s="18" t="e">
        <f t="shared" si="246"/>
        <v>#DIV/0!</v>
      </c>
      <c r="AX978" s="7">
        <v>15.502000000000001</v>
      </c>
      <c r="AY978" s="7">
        <v>69.057000000000002</v>
      </c>
      <c r="AZ978" s="7">
        <v>24.681999999999999</v>
      </c>
      <c r="BA978" s="7">
        <v>0.34</v>
      </c>
      <c r="BB978" s="18" t="e">
        <f t="shared" si="247"/>
        <v>#DIV/0!</v>
      </c>
      <c r="BC978" s="18" t="e">
        <f t="shared" si="248"/>
        <v>#DIV/0!</v>
      </c>
      <c r="BD978" s="7">
        <v>15.821999999999999</v>
      </c>
      <c r="BE978" s="11">
        <v>167.97787475585938</v>
      </c>
      <c r="BF978" s="18">
        <f t="shared" si="249"/>
        <v>-3.2009612831432857</v>
      </c>
      <c r="BG978" s="18" t="e">
        <f t="shared" si="250"/>
        <v>#DIV/0!</v>
      </c>
      <c r="BH978" s="18">
        <f t="shared" si="251"/>
        <v>-2.4308214683336673</v>
      </c>
      <c r="BI978" s="18">
        <f t="shared" si="252"/>
        <v>0.75940358327191171</v>
      </c>
      <c r="BJ978" s="18">
        <f t="shared" si="253"/>
        <v>985.89615225178466</v>
      </c>
    </row>
    <row r="979" spans="1:62" s="3" customFormat="1" x14ac:dyDescent="0.25">
      <c r="A979" s="4">
        <v>43751.583333333336</v>
      </c>
      <c r="B979" s="7">
        <v>-2.1549999999999998</v>
      </c>
      <c r="C979" s="7">
        <v>1.2310000000000001</v>
      </c>
      <c r="D979" s="7">
        <v>0.26300000000000001</v>
      </c>
      <c r="E979" s="7">
        <v>50.061</v>
      </c>
      <c r="F979" s="7">
        <v>26.076000000000001</v>
      </c>
      <c r="G979" s="7">
        <v>161.155</v>
      </c>
      <c r="H979" s="7">
        <v>0.56100000000000005</v>
      </c>
      <c r="I979" s="7">
        <v>23.155999999999999</v>
      </c>
      <c r="J979" s="7">
        <v>23.561</v>
      </c>
      <c r="K979" s="7">
        <v>137.363</v>
      </c>
      <c r="L979" s="7">
        <v>2.0529999999999999</v>
      </c>
      <c r="M979" s="7">
        <v>1.9550000000000001</v>
      </c>
      <c r="N979" s="7">
        <v>33.926000000000002</v>
      </c>
      <c r="O979" s="7">
        <v>0</v>
      </c>
      <c r="P979" s="7">
        <v>148.78700000000001</v>
      </c>
      <c r="Q979" s="7">
        <v>2.9820000000000002</v>
      </c>
      <c r="R979" s="7">
        <v>2.0920000000000001</v>
      </c>
      <c r="S979" s="7">
        <v>420.31200000000001</v>
      </c>
      <c r="T979" s="7">
        <v>7.1390000000000002</v>
      </c>
      <c r="U979" s="7">
        <v>19.887</v>
      </c>
      <c r="V979" s="7">
        <v>379.95600000000002</v>
      </c>
      <c r="W979" s="7">
        <v>0</v>
      </c>
      <c r="X979" s="7">
        <v>15.589</v>
      </c>
      <c r="Y979" s="11">
        <v>1015.8551635742188</v>
      </c>
      <c r="Z979" s="11">
        <v>0</v>
      </c>
      <c r="AA979" s="11">
        <v>2035.8889999999999</v>
      </c>
      <c r="AB979" s="11">
        <v>36.912982940673828</v>
      </c>
      <c r="AC979" s="11">
        <v>2.8717951774597168</v>
      </c>
      <c r="AD979" s="11">
        <v>0.26</v>
      </c>
      <c r="AE979" s="11">
        <v>-1.0579440892205933E-33</v>
      </c>
      <c r="AF979" s="12">
        <v>0</v>
      </c>
      <c r="AG979" s="12">
        <v>327.56024169921875</v>
      </c>
      <c r="AH979" s="13">
        <v>347.02691650390625</v>
      </c>
      <c r="AI979" s="13">
        <v>53.1064453125</v>
      </c>
      <c r="AJ979" s="13">
        <v>1013.429443359375</v>
      </c>
      <c r="AK979" s="18">
        <v>25000</v>
      </c>
      <c r="AL979" s="18">
        <f t="shared" si="241"/>
        <v>0.40500000000000114</v>
      </c>
      <c r="AM979" s="18">
        <f t="shared" si="254"/>
        <v>14.947000000000003</v>
      </c>
      <c r="AN979" s="18">
        <f t="shared" si="255"/>
        <v>2.7095738275239249E-2</v>
      </c>
      <c r="AO979" s="7">
        <v>15.281000000000001</v>
      </c>
      <c r="AP979" s="7">
        <v>41.21</v>
      </c>
      <c r="AQ979" s="18">
        <v>161.155</v>
      </c>
      <c r="AR979" s="18">
        <f t="shared" si="242"/>
        <v>6.8108276492326354</v>
      </c>
      <c r="AS979" s="22">
        <f t="shared" si="243"/>
        <v>0.78166677198505385</v>
      </c>
      <c r="AT979" s="18">
        <f t="shared" si="244"/>
        <v>-7.451726771565352E-36</v>
      </c>
      <c r="AU979" s="18">
        <f t="shared" si="240"/>
        <v>11.761875000000034</v>
      </c>
      <c r="AV979" s="18">
        <f t="shared" si="245"/>
        <v>20.875204423918195</v>
      </c>
      <c r="AW979" s="18">
        <f t="shared" si="246"/>
        <v>-0.1032325220025565</v>
      </c>
      <c r="AX979" s="7">
        <v>14.904999999999999</v>
      </c>
      <c r="AY979" s="7">
        <v>66.391000000000005</v>
      </c>
      <c r="AZ979" s="7">
        <v>24.832000000000001</v>
      </c>
      <c r="BA979" s="7">
        <v>0.315</v>
      </c>
      <c r="BB979" s="18" t="e">
        <f t="shared" si="247"/>
        <v>#DIV/0!</v>
      </c>
      <c r="BC979" s="18" t="e">
        <f t="shared" si="248"/>
        <v>#DIV/0!</v>
      </c>
      <c r="BD979" s="7">
        <v>15.281000000000001</v>
      </c>
      <c r="BE979" s="11">
        <v>161.15542602539063</v>
      </c>
      <c r="BF979" s="18">
        <f t="shared" si="249"/>
        <v>16.772453585586653</v>
      </c>
      <c r="BG979" s="18" t="e">
        <f t="shared" si="250"/>
        <v>#DIV/0!</v>
      </c>
      <c r="BH979" s="18">
        <f t="shared" si="251"/>
        <v>12.48342668279893</v>
      </c>
      <c r="BI979" s="18">
        <f t="shared" si="252"/>
        <v>0.74428148625353874</v>
      </c>
      <c r="BJ979" s="18">
        <f t="shared" si="253"/>
        <v>984.93622427575326</v>
      </c>
    </row>
    <row r="980" spans="1:62" s="3" customFormat="1" x14ac:dyDescent="0.25">
      <c r="A980" s="4">
        <v>43751.625</v>
      </c>
      <c r="B980" s="7">
        <v>-3.32</v>
      </c>
      <c r="C980" s="7">
        <v>1.2310000000000001</v>
      </c>
      <c r="D980" s="7">
        <v>0.20699999999999999</v>
      </c>
      <c r="E980" s="7">
        <v>52.491</v>
      </c>
      <c r="F980" s="7">
        <v>26.956</v>
      </c>
      <c r="G980" s="7">
        <v>451.358</v>
      </c>
      <c r="H980" s="7">
        <v>6.8940000000000001</v>
      </c>
      <c r="I980" s="7">
        <v>20.045999999999999</v>
      </c>
      <c r="J980" s="7">
        <v>20.423999999999999</v>
      </c>
      <c r="K980" s="7">
        <v>106.71899999999999</v>
      </c>
      <c r="L980" s="7">
        <v>2.3740000000000001</v>
      </c>
      <c r="M980" s="7">
        <v>1.829</v>
      </c>
      <c r="N980" s="7">
        <v>27.378</v>
      </c>
      <c r="O980" s="7">
        <v>3.0000000000000001E-3</v>
      </c>
      <c r="P980" s="7">
        <v>146.852</v>
      </c>
      <c r="Q980" s="7">
        <v>1.74</v>
      </c>
      <c r="R980" s="7">
        <v>2.9849999999999999</v>
      </c>
      <c r="S980" s="7">
        <v>397.495</v>
      </c>
      <c r="T980" s="7">
        <v>4.9710000000000001</v>
      </c>
      <c r="U980" s="7">
        <v>18.061</v>
      </c>
      <c r="V980" s="7">
        <v>260.06299999999999</v>
      </c>
      <c r="W980" s="7">
        <v>0</v>
      </c>
      <c r="X980" s="7">
        <v>18.776</v>
      </c>
      <c r="Y980" s="11">
        <v>1015.26904296875</v>
      </c>
      <c r="Z980" s="11">
        <v>15185.6064453125</v>
      </c>
      <c r="AA980" s="11">
        <v>25565.549499999997</v>
      </c>
      <c r="AB980" s="11">
        <v>36.897384643554688</v>
      </c>
      <c r="AC980" s="11">
        <v>4.7558002471923828</v>
      </c>
      <c r="AD980" s="11">
        <v>0.26</v>
      </c>
      <c r="AE980" s="11">
        <v>-223107.125</v>
      </c>
      <c r="AF980" s="12">
        <v>0</v>
      </c>
      <c r="AG980" s="12">
        <v>320.48089599609375</v>
      </c>
      <c r="AH980" s="13">
        <v>345.05206298828125</v>
      </c>
      <c r="AI980" s="13">
        <v>54.325809478759766</v>
      </c>
      <c r="AJ980" s="13">
        <v>1021.3609008789063</v>
      </c>
      <c r="AK980" s="18">
        <v>25000</v>
      </c>
      <c r="AL980" s="18">
        <f t="shared" si="241"/>
        <v>0.37800000000000011</v>
      </c>
      <c r="AM980" s="18">
        <f t="shared" si="254"/>
        <v>14.947000000000003</v>
      </c>
      <c r="AN980" s="18">
        <f t="shared" si="255"/>
        <v>2.5289355723556568E-2</v>
      </c>
      <c r="AO980" s="7">
        <v>405</v>
      </c>
      <c r="AP980" s="7">
        <v>94.994</v>
      </c>
      <c r="AQ980" s="18">
        <v>451.358</v>
      </c>
      <c r="AR980" s="18">
        <f t="shared" si="242"/>
        <v>1.4006647870462208</v>
      </c>
      <c r="AS980" s="22">
        <f t="shared" si="243"/>
        <v>0.7933752682947306</v>
      </c>
      <c r="AT980" s="18">
        <f t="shared" si="244"/>
        <v>-1572.1399513917293</v>
      </c>
      <c r="AU980" s="18">
        <f t="shared" si="240"/>
        <v>10.977750000000004</v>
      </c>
      <c r="AV980" s="18">
        <f t="shared" si="245"/>
        <v>262.02830931259365</v>
      </c>
      <c r="AW980" s="18">
        <f t="shared" si="246"/>
        <v>-1.2670386679629022E-2</v>
      </c>
      <c r="AX980" s="7">
        <v>415.80799999999999</v>
      </c>
      <c r="AY980" s="7">
        <v>292.86200000000002</v>
      </c>
      <c r="AZ980" s="7">
        <v>28.029</v>
      </c>
      <c r="BA980" s="7">
        <v>4.01</v>
      </c>
      <c r="BB980" s="18">
        <f t="shared" si="247"/>
        <v>62118.158858022827</v>
      </c>
      <c r="BC980" s="18">
        <f t="shared" si="248"/>
        <v>368.93871035023955</v>
      </c>
      <c r="BD980" s="7">
        <v>405</v>
      </c>
      <c r="BE980" s="11">
        <v>451.35784912109375</v>
      </c>
      <c r="BF980" s="18">
        <f t="shared" si="249"/>
        <v>256.04142347643898</v>
      </c>
      <c r="BG980" s="18">
        <f t="shared" si="250"/>
        <v>1.0903716414160094E-2</v>
      </c>
      <c r="BH980" s="18">
        <f t="shared" si="251"/>
        <v>202.15433499923046</v>
      </c>
      <c r="BI980" s="18">
        <f t="shared" si="252"/>
        <v>0.78953761565004255</v>
      </c>
      <c r="BJ980" s="18">
        <f t="shared" si="253"/>
        <v>994.66959936560352</v>
      </c>
    </row>
    <row r="981" spans="1:62" s="3" customFormat="1" x14ac:dyDescent="0.25">
      <c r="A981" s="4">
        <v>43751.666666666664</v>
      </c>
      <c r="B981" s="7">
        <v>128.31700000000001</v>
      </c>
      <c r="C981" s="7">
        <v>67.575000000000003</v>
      </c>
      <c r="D981" s="7">
        <v>69.805999999999997</v>
      </c>
      <c r="E981" s="7">
        <v>52.277000000000001</v>
      </c>
      <c r="F981" s="7">
        <v>26.216000000000001</v>
      </c>
      <c r="G981" s="7">
        <v>601.62</v>
      </c>
      <c r="H981" s="7">
        <v>7.9710000000000001</v>
      </c>
      <c r="I981" s="7">
        <v>22.481999999999999</v>
      </c>
      <c r="J981" s="7">
        <v>27.852</v>
      </c>
      <c r="K981" s="7">
        <v>36.643000000000001</v>
      </c>
      <c r="L981" s="7">
        <v>2.3620000000000001</v>
      </c>
      <c r="M981" s="7">
        <v>1.8220000000000001</v>
      </c>
      <c r="N981" s="7">
        <v>29.687000000000001</v>
      </c>
      <c r="O981" s="7">
        <v>-0.96499999999999997</v>
      </c>
      <c r="P981" s="7">
        <v>255.30099999999999</v>
      </c>
      <c r="Q981" s="7">
        <v>3.2639999999999998</v>
      </c>
      <c r="R981" s="7">
        <v>16.481999999999999</v>
      </c>
      <c r="S981" s="7">
        <v>519.85400000000004</v>
      </c>
      <c r="T981" s="7">
        <v>13.58</v>
      </c>
      <c r="U981" s="7">
        <v>175.39599999999999</v>
      </c>
      <c r="V981" s="7">
        <v>533.10500000000002</v>
      </c>
      <c r="W981" s="7">
        <v>71.361000000000004</v>
      </c>
      <c r="X981" s="7">
        <v>166.69</v>
      </c>
      <c r="Y981" s="11">
        <v>1014.7252807617188</v>
      </c>
      <c r="Z981" s="11">
        <v>23203.353515625</v>
      </c>
      <c r="AA981" s="11">
        <v>41981.325499999999</v>
      </c>
      <c r="AB981" s="11">
        <v>36.847709655761719</v>
      </c>
      <c r="AC981" s="11">
        <v>10.071301460266113</v>
      </c>
      <c r="AD981" s="11">
        <v>0.26</v>
      </c>
      <c r="AE981" s="11">
        <v>8935.91015625</v>
      </c>
      <c r="AF981" s="12">
        <v>14.218752861022949</v>
      </c>
      <c r="AG981" s="12">
        <v>348.96990966796875</v>
      </c>
      <c r="AH981" s="13">
        <v>316.74102783203125</v>
      </c>
      <c r="AI981" s="13">
        <v>30.475456237792969</v>
      </c>
      <c r="AJ981" s="13">
        <v>45.669368743896484</v>
      </c>
      <c r="AK981" s="18">
        <v>25000</v>
      </c>
      <c r="AL981" s="18">
        <f t="shared" si="241"/>
        <v>5.370000000000001</v>
      </c>
      <c r="AM981" s="18">
        <f t="shared" si="254"/>
        <v>14.947000000000003</v>
      </c>
      <c r="AN981" s="18">
        <f t="shared" si="255"/>
        <v>0.35926941861243061</v>
      </c>
      <c r="AO981" s="7">
        <v>393.42899999999997</v>
      </c>
      <c r="AP981" s="7">
        <v>91.295000000000002</v>
      </c>
      <c r="AQ981" s="18">
        <v>601.62</v>
      </c>
      <c r="AR981" s="18">
        <f t="shared" si="242"/>
        <v>1.487369258255284</v>
      </c>
      <c r="AS981" s="22">
        <f t="shared" si="243"/>
        <v>0.85247178437821824</v>
      </c>
      <c r="AT981" s="18">
        <f t="shared" si="244"/>
        <v>63.052403048386211</v>
      </c>
      <c r="AU981" s="18">
        <f t="shared" si="240"/>
        <v>155.95375000000004</v>
      </c>
      <c r="AV981" s="18">
        <f t="shared" si="245"/>
        <v>429.6988036077849</v>
      </c>
      <c r="AW981" s="18">
        <f t="shared" si="246"/>
        <v>0.29862079885408199</v>
      </c>
      <c r="AX981" s="7">
        <v>403.37799999999999</v>
      </c>
      <c r="AY981" s="7">
        <v>347.827</v>
      </c>
      <c r="AZ981" s="7">
        <v>45.906999999999996</v>
      </c>
      <c r="BA981" s="7">
        <v>6.4710000000000001</v>
      </c>
      <c r="BB981" s="18">
        <f t="shared" si="247"/>
        <v>66667.763862078878</v>
      </c>
      <c r="BC981" s="18">
        <f t="shared" si="248"/>
        <v>564.02419958263238</v>
      </c>
      <c r="BD981" s="7">
        <v>393.42899999999997</v>
      </c>
      <c r="BE981" s="11">
        <v>601.619873046875</v>
      </c>
      <c r="BF981" s="18">
        <f t="shared" si="249"/>
        <v>352.05242785782542</v>
      </c>
      <c r="BG981" s="18">
        <f t="shared" si="250"/>
        <v>0.31879244792900757</v>
      </c>
      <c r="BH981" s="18">
        <f t="shared" si="251"/>
        <v>298.62902356708975</v>
      </c>
      <c r="BI981" s="18">
        <f t="shared" si="252"/>
        <v>0.84825156691630477</v>
      </c>
      <c r="BJ981" s="18">
        <f t="shared" si="253"/>
        <v>34.765186171861856</v>
      </c>
    </row>
    <row r="982" spans="1:62" s="3" customFormat="1" x14ac:dyDescent="0.25">
      <c r="A982" s="4">
        <v>43751.708333333336</v>
      </c>
      <c r="B982" s="7">
        <v>221.827</v>
      </c>
      <c r="C982" s="7">
        <v>131.10599999999999</v>
      </c>
      <c r="D982" s="7">
        <v>101.998</v>
      </c>
      <c r="E982" s="7">
        <v>53.48</v>
      </c>
      <c r="F982" s="7">
        <v>24.917000000000002</v>
      </c>
      <c r="G982" s="7">
        <v>650.42899999999997</v>
      </c>
      <c r="H982" s="7">
        <v>10.933999999999999</v>
      </c>
      <c r="I982" s="7">
        <v>22.972999999999999</v>
      </c>
      <c r="J982" s="7">
        <v>29.478000000000002</v>
      </c>
      <c r="K982" s="7">
        <v>65.537999999999997</v>
      </c>
      <c r="L982" s="7">
        <v>2.3610000000000002</v>
      </c>
      <c r="M982" s="7">
        <v>1.823</v>
      </c>
      <c r="N982" s="7">
        <v>31.140999999999998</v>
      </c>
      <c r="O982" s="7">
        <v>-0.96399999999999997</v>
      </c>
      <c r="P982" s="7">
        <v>266.82799999999997</v>
      </c>
      <c r="Q982" s="7">
        <v>3.1930000000000001</v>
      </c>
      <c r="R982" s="7">
        <v>16.228000000000002</v>
      </c>
      <c r="S982" s="7">
        <v>566.29399999999998</v>
      </c>
      <c r="T982" s="7">
        <v>17.12</v>
      </c>
      <c r="U982" s="7">
        <v>228.87899999999999</v>
      </c>
      <c r="V982" s="7">
        <v>564.553</v>
      </c>
      <c r="W982" s="7">
        <v>86.027000000000001</v>
      </c>
      <c r="X982" s="7">
        <v>219.70400000000001</v>
      </c>
      <c r="Y982" s="11">
        <v>1014.7252807617188</v>
      </c>
      <c r="Z982" s="11">
        <v>32675.498046875</v>
      </c>
      <c r="AA982" s="11">
        <v>45427.793750000012</v>
      </c>
      <c r="AB982" s="11">
        <v>36.840587615966797</v>
      </c>
      <c r="AC982" s="11">
        <v>10.74507999420166</v>
      </c>
      <c r="AD982" s="11">
        <v>0.26</v>
      </c>
      <c r="AE982" s="11">
        <v>7197.28515625</v>
      </c>
      <c r="AF982" s="12">
        <v>18.186855316162109</v>
      </c>
      <c r="AG982" s="12">
        <v>382.14346313476563</v>
      </c>
      <c r="AH982" s="13">
        <v>319.60980224609375</v>
      </c>
      <c r="AI982" s="13">
        <v>32.308944702148438</v>
      </c>
      <c r="AJ982" s="13">
        <v>47.627315521240234</v>
      </c>
      <c r="AK982" s="18">
        <v>25000</v>
      </c>
      <c r="AL982" s="18">
        <f t="shared" si="241"/>
        <v>6.5050000000000026</v>
      </c>
      <c r="AM982" s="18">
        <f t="shared" si="254"/>
        <v>14.947000000000003</v>
      </c>
      <c r="AN982" s="18">
        <f t="shared" si="255"/>
        <v>0.43520438884057011</v>
      </c>
      <c r="AO982" s="7">
        <v>447.30500000000001</v>
      </c>
      <c r="AP982" s="7">
        <v>82.578999999999994</v>
      </c>
      <c r="AQ982" s="18">
        <v>650.42899999999997</v>
      </c>
      <c r="AR982" s="18">
        <f t="shared" si="242"/>
        <v>1.110311168494136</v>
      </c>
      <c r="AS982" s="22">
        <f t="shared" si="243"/>
        <v>0.87712632468689367</v>
      </c>
      <c r="AT982" s="18">
        <f t="shared" si="244"/>
        <v>50.794361917668674</v>
      </c>
      <c r="AU982" s="18">
        <f t="shared" si="240"/>
        <v>188.91604166666676</v>
      </c>
      <c r="AV982" s="18">
        <f t="shared" si="245"/>
        <v>464.88517106859564</v>
      </c>
      <c r="AW982" s="18">
        <f t="shared" si="246"/>
        <v>0.47716514486814754</v>
      </c>
      <c r="AX982" s="7">
        <v>449.75099999999998</v>
      </c>
      <c r="AY982" s="7">
        <v>361.90600000000001</v>
      </c>
      <c r="AZ982" s="7">
        <v>35.634999999999998</v>
      </c>
      <c r="BA982" s="7">
        <v>8.9559999999999995</v>
      </c>
      <c r="BB982" s="18">
        <f t="shared" si="247"/>
        <v>51218.396532046179</v>
      </c>
      <c r="BC982" s="18">
        <f t="shared" si="248"/>
        <v>618.54251066333256</v>
      </c>
      <c r="BD982" s="7">
        <v>447.30500000000001</v>
      </c>
      <c r="BE982" s="11">
        <v>650.42852783203125</v>
      </c>
      <c r="BF982" s="18">
        <f t="shared" si="249"/>
        <v>323.03385657324071</v>
      </c>
      <c r="BG982" s="18">
        <f t="shared" si="250"/>
        <v>0.4436621336985605</v>
      </c>
      <c r="BH982" s="18">
        <f t="shared" si="251"/>
        <v>282.0214175822336</v>
      </c>
      <c r="BI982" s="18">
        <f t="shared" si="252"/>
        <v>0.87303981252594043</v>
      </c>
      <c r="BJ982" s="18">
        <f t="shared" si="253"/>
        <v>35.864029395315853</v>
      </c>
    </row>
    <row r="983" spans="1:62" s="3" customFormat="1" x14ac:dyDescent="0.25">
      <c r="A983" s="4">
        <v>43751.75</v>
      </c>
      <c r="B983" s="7">
        <v>306.81200000000001</v>
      </c>
      <c r="C983" s="7">
        <v>206.125</v>
      </c>
      <c r="D983" s="7">
        <v>111.877</v>
      </c>
      <c r="E983" s="7">
        <v>63.95</v>
      </c>
      <c r="F983" s="7">
        <v>23.103000000000002</v>
      </c>
      <c r="G983" s="7">
        <v>625.37</v>
      </c>
      <c r="H983" s="7">
        <v>19.736000000000001</v>
      </c>
      <c r="I983" s="7">
        <v>23.225000000000001</v>
      </c>
      <c r="J983" s="7">
        <v>30.198</v>
      </c>
      <c r="K983" s="7">
        <v>99.811999999999998</v>
      </c>
      <c r="L983" s="7">
        <v>2.3650000000000002</v>
      </c>
      <c r="M983" s="7">
        <v>1.827</v>
      </c>
      <c r="N983" s="7">
        <v>31.869</v>
      </c>
      <c r="O983" s="7">
        <v>-0.96099999999999997</v>
      </c>
      <c r="P983" s="7">
        <v>269.524</v>
      </c>
      <c r="Q983" s="7">
        <v>3.23</v>
      </c>
      <c r="R983" s="7">
        <v>22.303000000000001</v>
      </c>
      <c r="S983" s="7">
        <v>565.59699999999998</v>
      </c>
      <c r="T983" s="7">
        <v>18.757999999999999</v>
      </c>
      <c r="U983" s="7">
        <v>250.929</v>
      </c>
      <c r="V983" s="7">
        <v>564.58100000000002</v>
      </c>
      <c r="W983" s="7">
        <v>92.316999999999993</v>
      </c>
      <c r="X983" s="7">
        <v>236.41200000000001</v>
      </c>
      <c r="Y983" s="11">
        <v>1014.7464599609375</v>
      </c>
      <c r="Z983" s="11">
        <v>43079.15625</v>
      </c>
      <c r="AA983" s="11">
        <v>59073.664500000014</v>
      </c>
      <c r="AB983" s="11">
        <v>36.844997406005859</v>
      </c>
      <c r="AC983" s="11">
        <v>11.401515007019043</v>
      </c>
      <c r="AD983" s="11">
        <v>0.26</v>
      </c>
      <c r="AE983" s="11">
        <v>6867.474609375</v>
      </c>
      <c r="AF983" s="12">
        <v>19.982641220092773</v>
      </c>
      <c r="AG983" s="12">
        <v>382.02786254882813</v>
      </c>
      <c r="AH983" s="13">
        <v>323.16741943359375</v>
      </c>
      <c r="AI983" s="13">
        <v>33.321674346923828</v>
      </c>
      <c r="AJ983" s="13">
        <v>50.096450805664063</v>
      </c>
      <c r="AK983" s="18">
        <v>25000</v>
      </c>
      <c r="AL983" s="18">
        <f t="shared" si="241"/>
        <v>6.972999999999999</v>
      </c>
      <c r="AM983" s="18">
        <f t="shared" si="254"/>
        <v>14.947000000000003</v>
      </c>
      <c r="AN983" s="18">
        <f t="shared" si="255"/>
        <v>0.4665150197364018</v>
      </c>
      <c r="AO983" s="7">
        <v>570.60799999999995</v>
      </c>
      <c r="AP983" s="7">
        <v>87.938000000000002</v>
      </c>
      <c r="AQ983" s="18">
        <v>625.37</v>
      </c>
      <c r="AR983" s="18">
        <f t="shared" si="242"/>
        <v>1.0847292034427345</v>
      </c>
      <c r="AS983" s="22">
        <f t="shared" si="243"/>
        <v>0.86340589268713785</v>
      </c>
      <c r="AT983" s="18">
        <f t="shared" si="244"/>
        <v>48.460945152528375</v>
      </c>
      <c r="AU983" s="18">
        <f t="shared" si="240"/>
        <v>202.50754166666667</v>
      </c>
      <c r="AV983" s="18">
        <f t="shared" si="245"/>
        <v>604.60250424048911</v>
      </c>
      <c r="AW983" s="18">
        <f t="shared" si="246"/>
        <v>0.50746068342112138</v>
      </c>
      <c r="AX983" s="7">
        <v>557.995</v>
      </c>
      <c r="AY983" s="7">
        <v>382.06099999999998</v>
      </c>
      <c r="AZ983" s="7">
        <v>25.335000000000001</v>
      </c>
      <c r="BA983" s="7">
        <v>11.837999999999999</v>
      </c>
      <c r="BB983" s="18">
        <f t="shared" si="247"/>
        <v>50524.875710994478</v>
      </c>
      <c r="BC983" s="18">
        <f t="shared" si="248"/>
        <v>814.90973843694258</v>
      </c>
      <c r="BD983" s="7">
        <v>570.60799999999995</v>
      </c>
      <c r="BE983" s="11">
        <v>625.37017822265625</v>
      </c>
      <c r="BF983" s="18">
        <f t="shared" si="249"/>
        <v>387.07609954530295</v>
      </c>
      <c r="BG983" s="18">
        <f t="shared" si="250"/>
        <v>0.48178773537769126</v>
      </c>
      <c r="BH983" s="18">
        <f t="shared" si="251"/>
        <v>332.64631025748321</v>
      </c>
      <c r="BI983" s="18">
        <f t="shared" si="252"/>
        <v>0.85938220067899251</v>
      </c>
      <c r="BJ983" s="18">
        <f t="shared" si="253"/>
        <v>39.195567855167184</v>
      </c>
    </row>
    <row r="984" spans="1:62" s="3" customFormat="1" x14ac:dyDescent="0.25">
      <c r="A984" s="4">
        <v>43751.791666666664</v>
      </c>
      <c r="B984" s="7">
        <v>348.30599999999998</v>
      </c>
      <c r="C984" s="7">
        <v>229.685</v>
      </c>
      <c r="D984" s="7">
        <v>130.459</v>
      </c>
      <c r="E984" s="7">
        <v>72.12</v>
      </c>
      <c r="F984" s="7">
        <v>21.617000000000001</v>
      </c>
      <c r="G984" s="7">
        <v>614.14200000000005</v>
      </c>
      <c r="H984" s="7">
        <v>22.154</v>
      </c>
      <c r="I984" s="7">
        <v>23.584</v>
      </c>
      <c r="J984" s="7">
        <v>31.829000000000001</v>
      </c>
      <c r="K984" s="7">
        <v>89.427999999999997</v>
      </c>
      <c r="L984" s="7">
        <v>2.3650000000000002</v>
      </c>
      <c r="M984" s="7">
        <v>1.8260000000000001</v>
      </c>
      <c r="N984" s="7">
        <v>34.027999999999999</v>
      </c>
      <c r="O984" s="7">
        <v>-0.95599999999999996</v>
      </c>
      <c r="P984" s="7">
        <v>273.66300000000001</v>
      </c>
      <c r="Q984" s="7">
        <v>3.4350000000000001</v>
      </c>
      <c r="R984" s="7">
        <v>29.905999999999999</v>
      </c>
      <c r="S984" s="7">
        <v>564.55600000000004</v>
      </c>
      <c r="T984" s="7">
        <v>21.733000000000001</v>
      </c>
      <c r="U984" s="7">
        <v>291.822</v>
      </c>
      <c r="V984" s="7">
        <v>565.24900000000002</v>
      </c>
      <c r="W984" s="7">
        <v>104.857</v>
      </c>
      <c r="X984" s="7">
        <v>270.05500000000001</v>
      </c>
      <c r="Y984" s="11">
        <v>1015.0394897460938</v>
      </c>
      <c r="Z984" s="11">
        <v>46407.20703125</v>
      </c>
      <c r="AA984" s="11">
        <v>63447.067416666658</v>
      </c>
      <c r="AB984" s="11">
        <v>36.844997406005859</v>
      </c>
      <c r="AC984" s="11">
        <v>12.082412719726563</v>
      </c>
      <c r="AD984" s="11">
        <v>0.26</v>
      </c>
      <c r="AE984" s="11">
        <v>6529.73388671875</v>
      </c>
      <c r="AF984" s="12">
        <v>23.234539031982422</v>
      </c>
      <c r="AG984" s="12">
        <v>385.2816162109375</v>
      </c>
      <c r="AH984" s="13">
        <v>324.99996948242188</v>
      </c>
      <c r="AI984" s="13">
        <v>35.400753021240234</v>
      </c>
      <c r="AJ984" s="13">
        <v>54.793594360351563</v>
      </c>
      <c r="AK984" s="18">
        <v>25000</v>
      </c>
      <c r="AL984" s="18">
        <f t="shared" si="241"/>
        <v>8.245000000000001</v>
      </c>
      <c r="AM984" s="18">
        <f t="shared" si="254"/>
        <v>14.947000000000003</v>
      </c>
      <c r="AN984" s="18">
        <f t="shared" si="255"/>
        <v>0.5516157088378939</v>
      </c>
      <c r="AO984" s="7">
        <v>621.81600000000003</v>
      </c>
      <c r="AP984" s="7">
        <v>94.155000000000001</v>
      </c>
      <c r="AQ984" s="18">
        <v>614.14200000000005</v>
      </c>
      <c r="AR984" s="18">
        <f t="shared" si="242"/>
        <v>1.0673303311319986</v>
      </c>
      <c r="AS984" s="22">
        <f t="shared" si="243"/>
        <v>0.85110234408789864</v>
      </c>
      <c r="AT984" s="18">
        <f t="shared" si="244"/>
        <v>46.077647715348711</v>
      </c>
      <c r="AU984" s="18">
        <f t="shared" si="240"/>
        <v>239.44854166666673</v>
      </c>
      <c r="AV984" s="18">
        <f t="shared" si="245"/>
        <v>649.36306510715599</v>
      </c>
      <c r="AW984" s="18">
        <f t="shared" si="246"/>
        <v>0.53638098425342928</v>
      </c>
      <c r="AX984" s="7">
        <v>608.93799999999999</v>
      </c>
      <c r="AY984" s="7">
        <v>397.214</v>
      </c>
      <c r="AZ984" s="7">
        <v>23.234999999999999</v>
      </c>
      <c r="BA984" s="7">
        <v>12.882999999999999</v>
      </c>
      <c r="BB984" s="18">
        <f t="shared" si="247"/>
        <v>50373.792863931259</v>
      </c>
      <c r="BC984" s="18">
        <f t="shared" si="248"/>
        <v>896.9733150123003</v>
      </c>
      <c r="BD984" s="7">
        <v>621.81600000000003</v>
      </c>
      <c r="BE984" s="11">
        <v>614.1417236328125</v>
      </c>
      <c r="BF984" s="18">
        <f t="shared" si="249"/>
        <v>407.59546896720394</v>
      </c>
      <c r="BG984" s="18">
        <f t="shared" si="250"/>
        <v>0.46934082091414175</v>
      </c>
      <c r="BH984" s="18">
        <f t="shared" si="251"/>
        <v>345.10657225524761</v>
      </c>
      <c r="BI984" s="18">
        <f t="shared" si="252"/>
        <v>0.84668893187086847</v>
      </c>
      <c r="BJ984" s="18">
        <f t="shared" si="253"/>
        <v>44.315281524813066</v>
      </c>
    </row>
    <row r="985" spans="1:62" s="3" customFormat="1" x14ac:dyDescent="0.25">
      <c r="A985" s="4">
        <v>43751.833333333336</v>
      </c>
      <c r="B985" s="7">
        <v>352.19600000000003</v>
      </c>
      <c r="C985" s="7">
        <v>233.905</v>
      </c>
      <c r="D985" s="7">
        <v>131.14699999999999</v>
      </c>
      <c r="E985" s="7">
        <v>75.584000000000003</v>
      </c>
      <c r="F985" s="7">
        <v>20.904</v>
      </c>
      <c r="G985" s="7">
        <v>612.46799999999996</v>
      </c>
      <c r="H985" s="7">
        <v>22.672000000000001</v>
      </c>
      <c r="I985" s="7">
        <v>23.602</v>
      </c>
      <c r="J985" s="7">
        <v>31.960999999999999</v>
      </c>
      <c r="K985" s="7">
        <v>95.603999999999999</v>
      </c>
      <c r="L985" s="7">
        <v>2.363</v>
      </c>
      <c r="M985" s="7">
        <v>1.8260000000000001</v>
      </c>
      <c r="N985" s="7">
        <v>34.051000000000002</v>
      </c>
      <c r="O985" s="7">
        <v>-0.95499999999999996</v>
      </c>
      <c r="P985" s="7">
        <v>274.13900000000001</v>
      </c>
      <c r="Q985" s="7">
        <v>3.4670000000000001</v>
      </c>
      <c r="R985" s="7">
        <v>29.626999999999999</v>
      </c>
      <c r="S985" s="7">
        <v>563.83199999999999</v>
      </c>
      <c r="T985" s="7">
        <v>22.061</v>
      </c>
      <c r="U985" s="7">
        <v>291.476</v>
      </c>
      <c r="V985" s="7">
        <v>564.53200000000004</v>
      </c>
      <c r="W985" s="7">
        <v>105.482</v>
      </c>
      <c r="X985" s="7">
        <v>270.99700000000001</v>
      </c>
      <c r="Y985" s="11">
        <v>1015.3219604492188</v>
      </c>
      <c r="Z985" s="11">
        <v>47431.22265625</v>
      </c>
      <c r="AA985" s="11">
        <v>62904.507583333325</v>
      </c>
      <c r="AB985" s="11">
        <v>36.844150543212891</v>
      </c>
      <c r="AC985" s="11">
        <v>12.383793830871582</v>
      </c>
      <c r="AD985" s="11">
        <v>0.26</v>
      </c>
      <c r="AE985" s="11">
        <v>6603.03173828125</v>
      </c>
      <c r="AF985" s="12">
        <v>23.401185989379883</v>
      </c>
      <c r="AG985" s="12">
        <v>385.2237548828125</v>
      </c>
      <c r="AH985" s="13">
        <v>325.48223876953125</v>
      </c>
      <c r="AI985" s="13">
        <v>35.679977416992188</v>
      </c>
      <c r="AJ985" s="13">
        <v>55.121528625488281</v>
      </c>
      <c r="AK985" s="18">
        <v>25000</v>
      </c>
      <c r="AL985" s="18">
        <f t="shared" si="241"/>
        <v>8.3589999999999982</v>
      </c>
      <c r="AM985" s="18">
        <f t="shared" si="254"/>
        <v>14.947000000000003</v>
      </c>
      <c r="AN985" s="18">
        <f t="shared" si="255"/>
        <v>0.55924265738944245</v>
      </c>
      <c r="AO985" s="7">
        <v>630.84100000000001</v>
      </c>
      <c r="AP985" s="7">
        <v>95.543000000000006</v>
      </c>
      <c r="AQ985" s="18">
        <v>612.46799999999996</v>
      </c>
      <c r="AR985" s="18">
        <f t="shared" si="242"/>
        <v>1.0288236700719011</v>
      </c>
      <c r="AS985" s="22">
        <f t="shared" si="243"/>
        <v>0.84871632285520116</v>
      </c>
      <c r="AT985" s="18">
        <f t="shared" si="244"/>
        <v>46.595951504963573</v>
      </c>
      <c r="AU985" s="18">
        <f t="shared" si="240"/>
        <v>242.75929166666663</v>
      </c>
      <c r="AV985" s="18">
        <f t="shared" si="245"/>
        <v>643.79531867972503</v>
      </c>
      <c r="AW985" s="18">
        <f t="shared" si="246"/>
        <v>0.54706207047648681</v>
      </c>
      <c r="AX985" s="7">
        <v>617.73500000000001</v>
      </c>
      <c r="AY985" s="7">
        <v>395.01799999999997</v>
      </c>
      <c r="AZ985" s="7">
        <v>22.286999999999999</v>
      </c>
      <c r="BA985" s="7">
        <v>13.032999999999999</v>
      </c>
      <c r="BB985" s="18">
        <f t="shared" si="247"/>
        <v>48863.66021057254</v>
      </c>
      <c r="BC985" s="18">
        <f t="shared" si="248"/>
        <v>887.59135107218685</v>
      </c>
      <c r="BD985" s="7">
        <v>630.84100000000001</v>
      </c>
      <c r="BE985" s="11">
        <v>612.46807861328125</v>
      </c>
      <c r="BF985" s="18">
        <f t="shared" si="249"/>
        <v>397.50657587077177</v>
      </c>
      <c r="BG985" s="18">
        <f t="shared" si="250"/>
        <v>0.47727456929032269</v>
      </c>
      <c r="BH985" s="18">
        <f t="shared" si="251"/>
        <v>335.49681021293122</v>
      </c>
      <c r="BI985" s="18">
        <f t="shared" si="252"/>
        <v>0.84400317020667415</v>
      </c>
      <c r="BJ985" s="18">
        <f t="shared" si="253"/>
        <v>45.33320081898308</v>
      </c>
    </row>
    <row r="986" spans="1:62" s="3" customFormat="1" x14ac:dyDescent="0.25">
      <c r="A986" s="4">
        <v>43751.875</v>
      </c>
      <c r="B986" s="7">
        <v>353.101</v>
      </c>
      <c r="C986" s="7">
        <v>237.53800000000001</v>
      </c>
      <c r="D986" s="7">
        <v>128.06800000000001</v>
      </c>
      <c r="E986" s="7">
        <v>80.435000000000002</v>
      </c>
      <c r="F986" s="7">
        <v>19.474</v>
      </c>
      <c r="G986" s="7">
        <v>614.77700000000004</v>
      </c>
      <c r="H986" s="7">
        <v>22.876999999999999</v>
      </c>
      <c r="I986" s="7">
        <v>23.497</v>
      </c>
      <c r="J986" s="7">
        <v>31.324000000000002</v>
      </c>
      <c r="K986" s="7">
        <v>98.65</v>
      </c>
      <c r="L986" s="7">
        <v>2.3660000000000001</v>
      </c>
      <c r="M986" s="7">
        <v>1.8260000000000001</v>
      </c>
      <c r="N986" s="7">
        <v>33.582999999999998</v>
      </c>
      <c r="O986" s="7">
        <v>-0.95599999999999996</v>
      </c>
      <c r="P986" s="7">
        <v>273.29899999999998</v>
      </c>
      <c r="Q986" s="7">
        <v>3.3639999999999999</v>
      </c>
      <c r="R986" s="7">
        <v>29.475000000000001</v>
      </c>
      <c r="S986" s="7">
        <v>564.43700000000001</v>
      </c>
      <c r="T986" s="7">
        <v>21.314</v>
      </c>
      <c r="U986" s="7">
        <v>284.73099999999999</v>
      </c>
      <c r="V986" s="7">
        <v>567.59299999999996</v>
      </c>
      <c r="W986" s="7">
        <v>103.524</v>
      </c>
      <c r="X986" s="7">
        <v>265.67099999999999</v>
      </c>
      <c r="Y986" s="11">
        <v>1015.4790649414063</v>
      </c>
      <c r="Z986" s="11">
        <v>48199.234375</v>
      </c>
      <c r="AA986" s="11">
        <v>63777.399416666674</v>
      </c>
      <c r="AB986" s="11">
        <v>36.8758544921875</v>
      </c>
      <c r="AC986" s="11">
        <v>11.92383861541748</v>
      </c>
      <c r="AD986" s="11">
        <v>0.26</v>
      </c>
      <c r="AE986" s="11">
        <v>6678.494140625</v>
      </c>
      <c r="AF986" s="12">
        <v>22.742050170898438</v>
      </c>
      <c r="AG986" s="12">
        <v>386.65408325195313</v>
      </c>
      <c r="AH986" s="13">
        <v>325.65582275390625</v>
      </c>
      <c r="AI986" s="13">
        <v>35.61053466796875</v>
      </c>
      <c r="AJ986" s="13">
        <v>55.015434265136719</v>
      </c>
      <c r="AK986" s="18">
        <v>25000</v>
      </c>
      <c r="AL986" s="18">
        <f t="shared" si="241"/>
        <v>7.8270000000000017</v>
      </c>
      <c r="AM986" s="18">
        <f t="shared" si="254"/>
        <v>14.947000000000003</v>
      </c>
      <c r="AN986" s="18">
        <f t="shared" si="255"/>
        <v>0.52365023081554829</v>
      </c>
      <c r="AO986" s="7">
        <v>640.84299999999996</v>
      </c>
      <c r="AP986" s="7">
        <v>96.215000000000003</v>
      </c>
      <c r="AQ986" s="18">
        <v>614.77700000000004</v>
      </c>
      <c r="AR986" s="18">
        <f t="shared" si="242"/>
        <v>1.0250096947594594</v>
      </c>
      <c r="AS986" s="22">
        <f t="shared" si="243"/>
        <v>0.84798464942090745</v>
      </c>
      <c r="AT986" s="18">
        <f t="shared" si="244"/>
        <v>47.087952278648203</v>
      </c>
      <c r="AU986" s="18">
        <f t="shared" si="240"/>
        <v>227.30912500000005</v>
      </c>
      <c r="AV986" s="18">
        <f t="shared" si="245"/>
        <v>653.29058354975666</v>
      </c>
      <c r="AW986" s="18">
        <f t="shared" si="246"/>
        <v>0.54049608075072875</v>
      </c>
      <c r="AX986" s="7">
        <v>627.45899999999995</v>
      </c>
      <c r="AY986" s="7">
        <v>400.43700000000001</v>
      </c>
      <c r="AZ986" s="7">
        <v>20.986999999999998</v>
      </c>
      <c r="BA986" s="7">
        <v>13.266999999999999</v>
      </c>
      <c r="BB986" s="18">
        <f t="shared" si="247"/>
        <v>48794.262632499005</v>
      </c>
      <c r="BC986" s="18">
        <f t="shared" si="248"/>
        <v>906.63564189221427</v>
      </c>
      <c r="BD986" s="7">
        <v>640.84299999999996</v>
      </c>
      <c r="BE986" s="11">
        <v>614.77740478515625</v>
      </c>
      <c r="BF986" s="18">
        <f t="shared" si="249"/>
        <v>403.82901082568128</v>
      </c>
      <c r="BG986" s="18">
        <f t="shared" si="250"/>
        <v>0.47242415935554405</v>
      </c>
      <c r="BH986" s="18">
        <f t="shared" si="251"/>
        <v>340.62797019185945</v>
      </c>
      <c r="BI986" s="18">
        <f t="shared" si="252"/>
        <v>0.84349554157934559</v>
      </c>
      <c r="BJ986" s="18">
        <f t="shared" si="253"/>
        <v>44.327935185786039</v>
      </c>
    </row>
    <row r="987" spans="1:62" s="3" customFormat="1" x14ac:dyDescent="0.25">
      <c r="A987" s="4">
        <v>43751.916666666664</v>
      </c>
      <c r="B987" s="7">
        <v>357.721</v>
      </c>
      <c r="C987" s="7">
        <v>238.18299999999999</v>
      </c>
      <c r="D987" s="7">
        <v>131.13300000000001</v>
      </c>
      <c r="E987" s="7">
        <v>83.106999999999999</v>
      </c>
      <c r="F987" s="7">
        <v>18.760999999999999</v>
      </c>
      <c r="G987" s="7">
        <v>617.38900000000001</v>
      </c>
      <c r="H987" s="7">
        <v>22.798999999999999</v>
      </c>
      <c r="I987" s="7">
        <v>23.295999999999999</v>
      </c>
      <c r="J987" s="7">
        <v>31.651</v>
      </c>
      <c r="K987" s="7">
        <v>97.695999999999998</v>
      </c>
      <c r="L987" s="7">
        <v>2.3639999999999999</v>
      </c>
      <c r="M987" s="7">
        <v>1.8280000000000001</v>
      </c>
      <c r="N987" s="7">
        <v>33.81</v>
      </c>
      <c r="O987" s="7">
        <v>-0.95699999999999996</v>
      </c>
      <c r="P987" s="7">
        <v>274.52100000000002</v>
      </c>
      <c r="Q987" s="7">
        <v>3.4820000000000002</v>
      </c>
      <c r="R987" s="7">
        <v>30.222000000000001</v>
      </c>
      <c r="S987" s="7">
        <v>563.11599999999999</v>
      </c>
      <c r="T987" s="7">
        <v>22.111000000000001</v>
      </c>
      <c r="U987" s="7">
        <v>294.22199999999998</v>
      </c>
      <c r="V987" s="7">
        <v>565.274</v>
      </c>
      <c r="W987" s="7">
        <v>105.77</v>
      </c>
      <c r="X987" s="7">
        <v>270.98899999999998</v>
      </c>
      <c r="Y987" s="11">
        <v>1015.761474609375</v>
      </c>
      <c r="Z987" s="11">
        <v>48455.23828125</v>
      </c>
      <c r="AA987" s="11">
        <v>53585.345416666671</v>
      </c>
      <c r="AB987" s="11">
        <v>36.991996765136719</v>
      </c>
      <c r="AC987" s="11">
        <v>12.57513427734375</v>
      </c>
      <c r="AD987" s="11">
        <v>0.26</v>
      </c>
      <c r="AE987" s="11">
        <v>6592.38720703125</v>
      </c>
      <c r="AF987" s="12">
        <v>23.440511703491211</v>
      </c>
      <c r="AG987" s="12">
        <v>385.48291015625</v>
      </c>
      <c r="AH987" s="13">
        <v>325.154296875</v>
      </c>
      <c r="AI987" s="13">
        <v>35.421009063720703</v>
      </c>
      <c r="AJ987" s="13">
        <v>53.096065521240234</v>
      </c>
      <c r="AK987" s="18">
        <v>25000</v>
      </c>
      <c r="AL987" s="18">
        <f t="shared" si="241"/>
        <v>8.3550000000000004</v>
      </c>
      <c r="AM987" s="18">
        <f t="shared" si="254"/>
        <v>14.947000000000003</v>
      </c>
      <c r="AN987" s="18">
        <f t="shared" si="255"/>
        <v>0.55897504515956375</v>
      </c>
      <c r="AO987" s="7">
        <v>642.17399999999998</v>
      </c>
      <c r="AP987" s="7">
        <v>95.873000000000005</v>
      </c>
      <c r="AQ987" s="18">
        <v>617.38900000000001</v>
      </c>
      <c r="AR987" s="18">
        <f t="shared" si="242"/>
        <v>0.75632489530154889</v>
      </c>
      <c r="AS987" s="22">
        <f t="shared" si="243"/>
        <v>0.85096229312624172</v>
      </c>
      <c r="AT987" s="18">
        <f t="shared" si="244"/>
        <v>46.334905485380879</v>
      </c>
      <c r="AU987" s="18">
        <f t="shared" si="240"/>
        <v>242.64312500000003</v>
      </c>
      <c r="AV987" s="18">
        <f t="shared" si="245"/>
        <v>550.61914564224094</v>
      </c>
      <c r="AW987" s="18">
        <f t="shared" si="246"/>
        <v>0.6496704715611642</v>
      </c>
      <c r="AX987" s="7">
        <v>628.90700000000004</v>
      </c>
      <c r="AY987" s="7">
        <v>398.40100000000001</v>
      </c>
      <c r="AZ987" s="7">
        <v>21.018999999999998</v>
      </c>
      <c r="BA987" s="7">
        <v>13.273</v>
      </c>
      <c r="BB987" s="18">
        <f t="shared" si="247"/>
        <v>40908.454784734815</v>
      </c>
      <c r="BC987" s="18">
        <f t="shared" si="248"/>
        <v>801.44381165002324</v>
      </c>
      <c r="BD987" s="7">
        <v>642.17399999999998</v>
      </c>
      <c r="BE987" s="11">
        <v>617.38873291015625</v>
      </c>
      <c r="BF987" s="18">
        <f t="shared" si="249"/>
        <v>299.86088164144786</v>
      </c>
      <c r="BG987" s="18">
        <f t="shared" si="250"/>
        <v>0.47486265131855238</v>
      </c>
      <c r="BH987" s="18">
        <f t="shared" si="251"/>
        <v>253.29624467390207</v>
      </c>
      <c r="BI987" s="18">
        <f t="shared" si="252"/>
        <v>0.8447125323161544</v>
      </c>
      <c r="BJ987" s="18">
        <f t="shared" si="253"/>
        <v>43.304758336326813</v>
      </c>
    </row>
    <row r="988" spans="1:62" s="3" customFormat="1" x14ac:dyDescent="0.25">
      <c r="A988" s="4">
        <v>43751.958333333336</v>
      </c>
      <c r="B988" s="7">
        <v>226.071</v>
      </c>
      <c r="C988" s="7">
        <v>133.09899999999999</v>
      </c>
      <c r="D988" s="7">
        <v>103.30200000000001</v>
      </c>
      <c r="E988" s="7">
        <v>81.846000000000004</v>
      </c>
      <c r="F988" s="7">
        <v>18.867999999999999</v>
      </c>
      <c r="G988" s="7">
        <v>652.58100000000002</v>
      </c>
      <c r="H988" s="7">
        <v>11.307</v>
      </c>
      <c r="I988" s="7">
        <v>22.702999999999999</v>
      </c>
      <c r="J988" s="7">
        <v>29.28</v>
      </c>
      <c r="K988" s="7">
        <v>62.744</v>
      </c>
      <c r="L988" s="7">
        <v>2.3660000000000001</v>
      </c>
      <c r="M988" s="7">
        <v>1.827</v>
      </c>
      <c r="N988" s="7">
        <v>31.277000000000001</v>
      </c>
      <c r="O988" s="7">
        <v>-0.96399999999999997</v>
      </c>
      <c r="P988" s="7">
        <v>269.46300000000002</v>
      </c>
      <c r="Q988" s="7">
        <v>3.1960000000000002</v>
      </c>
      <c r="R988" s="7">
        <v>16.696999999999999</v>
      </c>
      <c r="S988" s="7">
        <v>567.09199999999998</v>
      </c>
      <c r="T988" s="7">
        <v>17.388000000000002</v>
      </c>
      <c r="U988" s="7">
        <v>232.17599999999999</v>
      </c>
      <c r="V988" s="7">
        <v>566.86400000000003</v>
      </c>
      <c r="W988" s="7">
        <v>86.918000000000006</v>
      </c>
      <c r="X988" s="7">
        <v>221.96199999999999</v>
      </c>
      <c r="Y988" s="11">
        <v>1015.8974609375</v>
      </c>
      <c r="Z988" s="11">
        <v>32839</v>
      </c>
      <c r="AA988" s="11">
        <v>45366.03775000001</v>
      </c>
      <c r="AB988" s="11">
        <v>37.072360992431641</v>
      </c>
      <c r="AC988" s="11">
        <v>11.514846801757813</v>
      </c>
      <c r="AD988" s="11">
        <v>0.26</v>
      </c>
      <c r="AE988" s="11">
        <v>7067.82958984375</v>
      </c>
      <c r="AF988" s="12">
        <v>18.43830680847168</v>
      </c>
      <c r="AG988" s="12">
        <v>387.26254272460938</v>
      </c>
      <c r="AH988" s="13">
        <v>325</v>
      </c>
      <c r="AI988" s="13">
        <v>32.760486602783203</v>
      </c>
      <c r="AJ988" s="13">
        <v>47.540515899658203</v>
      </c>
      <c r="AK988" s="18">
        <v>25000</v>
      </c>
      <c r="AL988" s="18">
        <f t="shared" si="241"/>
        <v>6.5770000000000017</v>
      </c>
      <c r="AM988" s="18">
        <f t="shared" si="254"/>
        <v>14.947000000000003</v>
      </c>
      <c r="AN988" s="18">
        <f t="shared" si="255"/>
        <v>0.44002140897839037</v>
      </c>
      <c r="AO988" s="7">
        <v>445.24099999999999</v>
      </c>
      <c r="AP988" s="7">
        <v>83.712000000000003</v>
      </c>
      <c r="AQ988" s="18">
        <v>652.58100000000002</v>
      </c>
      <c r="AR988" s="18">
        <f t="shared" si="242"/>
        <v>1.1101484080519546</v>
      </c>
      <c r="AS988" s="22">
        <f t="shared" si="243"/>
        <v>0.87614315045071145</v>
      </c>
      <c r="AT988" s="18">
        <f t="shared" si="244"/>
        <v>49.568887553035268</v>
      </c>
      <c r="AU988" s="18">
        <f t="shared" si="240"/>
        <v>191.00704166666671</v>
      </c>
      <c r="AV988" s="18">
        <f t="shared" si="245"/>
        <v>467.17392451785599</v>
      </c>
      <c r="AW988" s="18">
        <f t="shared" si="246"/>
        <v>0.48391185409869608</v>
      </c>
      <c r="AX988" s="7">
        <v>448.85599999999999</v>
      </c>
      <c r="AY988" s="7">
        <v>355</v>
      </c>
      <c r="AZ988" s="7">
        <v>31.638999999999999</v>
      </c>
      <c r="BA988" s="7">
        <v>9.1010000000000009</v>
      </c>
      <c r="BB988" s="18">
        <f t="shared" si="247"/>
        <v>51214.291795252037</v>
      </c>
      <c r="BC988" s="18">
        <f t="shared" si="248"/>
        <v>624.19983143098079</v>
      </c>
      <c r="BD988" s="7">
        <v>445.24099999999999</v>
      </c>
      <c r="BE988" s="11">
        <v>652.581298828125</v>
      </c>
      <c r="BF988" s="18">
        <f t="shared" si="249"/>
        <v>322.5602254219358</v>
      </c>
      <c r="BG988" s="18">
        <f t="shared" si="250"/>
        <v>0.44125173667018008</v>
      </c>
      <c r="BH988" s="18">
        <f t="shared" si="251"/>
        <v>281.18261005190016</v>
      </c>
      <c r="BI988" s="18">
        <f t="shared" si="252"/>
        <v>0.87172127215650885</v>
      </c>
      <c r="BJ988" s="18">
        <f t="shared" si="253"/>
        <v>35.835498543759066</v>
      </c>
    </row>
    <row r="989" spans="1:62" s="3" customFormat="1" x14ac:dyDescent="0.25">
      <c r="A989" s="4">
        <v>43752</v>
      </c>
      <c r="B989" s="7">
        <v>326.06799999999998</v>
      </c>
      <c r="C989" s="7">
        <v>221.59700000000001</v>
      </c>
      <c r="D989" s="7">
        <v>115.113</v>
      </c>
      <c r="E989" s="7">
        <v>76.066000000000003</v>
      </c>
      <c r="F989" s="7">
        <v>18.84</v>
      </c>
      <c r="G989" s="7">
        <v>616.72799999999995</v>
      </c>
      <c r="H989" s="7">
        <v>20.937999999999999</v>
      </c>
      <c r="I989" s="7">
        <v>22.312999999999999</v>
      </c>
      <c r="J989" s="7">
        <v>29.388999999999999</v>
      </c>
      <c r="K989" s="7">
        <v>124.45099999999999</v>
      </c>
      <c r="L989" s="7">
        <v>2.3679999999999999</v>
      </c>
      <c r="M989" s="7">
        <v>1.825</v>
      </c>
      <c r="N989" s="7">
        <v>31.350999999999999</v>
      </c>
      <c r="O989" s="7">
        <v>-0.96299999999999997</v>
      </c>
      <c r="P989" s="7">
        <v>270.25400000000002</v>
      </c>
      <c r="Q989" s="7">
        <v>3.2930000000000001</v>
      </c>
      <c r="R989" s="7">
        <v>25.02</v>
      </c>
      <c r="S989" s="7">
        <v>564.99599999999998</v>
      </c>
      <c r="T989" s="7">
        <v>19.3</v>
      </c>
      <c r="U989" s="7">
        <v>256.93099999999998</v>
      </c>
      <c r="V989" s="7">
        <v>561.70899999999995</v>
      </c>
      <c r="W989" s="7">
        <v>93.036000000000001</v>
      </c>
      <c r="X989" s="7">
        <v>239.15700000000001</v>
      </c>
      <c r="Y989" s="11">
        <v>1015.8762817382813</v>
      </c>
      <c r="Z989" s="11">
        <v>45639.1953125</v>
      </c>
      <c r="AA989" s="11">
        <v>55748.621500000008</v>
      </c>
      <c r="AB989" s="11">
        <v>37.097282409667969</v>
      </c>
      <c r="AC989" s="11">
        <v>10.94140625</v>
      </c>
      <c r="AD989" s="11">
        <v>0.26</v>
      </c>
      <c r="AE989" s="11">
        <v>6813.2578125</v>
      </c>
      <c r="AF989" s="12">
        <v>20.444801330566406</v>
      </c>
      <c r="AG989" s="12">
        <v>383.03640747070313</v>
      </c>
      <c r="AH989" s="13">
        <v>324.72994995117188</v>
      </c>
      <c r="AI989" s="13">
        <v>33.72979736328125</v>
      </c>
      <c r="AJ989" s="13">
        <v>46.527782440185547</v>
      </c>
      <c r="AK989" s="18">
        <v>25000</v>
      </c>
      <c r="AL989" s="18">
        <f t="shared" si="241"/>
        <v>7.0760000000000005</v>
      </c>
      <c r="AM989" s="18">
        <f t="shared" si="254"/>
        <v>14.947000000000003</v>
      </c>
      <c r="AN989" s="18">
        <f t="shared" si="255"/>
        <v>0.47340603465578374</v>
      </c>
      <c r="AO989" s="7">
        <v>600.03700000000003</v>
      </c>
      <c r="AP989" s="7">
        <v>90.48</v>
      </c>
      <c r="AQ989" s="18">
        <v>616.72799999999995</v>
      </c>
      <c r="AR989" s="18">
        <f t="shared" si="242"/>
        <v>0.92401334380069222</v>
      </c>
      <c r="AS989" s="22">
        <f t="shared" si="243"/>
        <v>0.85783913458492844</v>
      </c>
      <c r="AT989" s="18">
        <f t="shared" si="244"/>
        <v>47.751396225949449</v>
      </c>
      <c r="AU989" s="18">
        <f t="shared" si="240"/>
        <v>205.49883333333335</v>
      </c>
      <c r="AV989" s="18">
        <f t="shared" si="245"/>
        <v>574.47843214866327</v>
      </c>
      <c r="AW989" s="18">
        <f t="shared" si="246"/>
        <v>0.56758962870101315</v>
      </c>
      <c r="AX989" s="7">
        <v>591.19100000000003</v>
      </c>
      <c r="AY989" s="7">
        <v>385.18400000000003</v>
      </c>
      <c r="AZ989" s="7">
        <v>21.646999999999998</v>
      </c>
      <c r="BA989" s="7">
        <v>12.529</v>
      </c>
      <c r="BB989" s="18">
        <f t="shared" si="247"/>
        <v>45314.610425849358</v>
      </c>
      <c r="BC989" s="18">
        <f t="shared" si="248"/>
        <v>801.81700160579555</v>
      </c>
      <c r="BD989" s="7">
        <v>600.03700000000003</v>
      </c>
      <c r="BE989" s="11">
        <v>616.72833251953125</v>
      </c>
      <c r="BF989" s="18">
        <f t="shared" si="249"/>
        <v>341.94021026152205</v>
      </c>
      <c r="BG989" s="18">
        <f t="shared" si="250"/>
        <v>0.48186167288904952</v>
      </c>
      <c r="BH989" s="18">
        <f t="shared" si="251"/>
        <v>291.7740961154995</v>
      </c>
      <c r="BI989" s="18">
        <f t="shared" si="252"/>
        <v>0.85328980728047576</v>
      </c>
      <c r="BJ989" s="18">
        <f t="shared" si="253"/>
        <v>37.188236375181411</v>
      </c>
    </row>
    <row r="990" spans="1:62" s="3" customFormat="1" x14ac:dyDescent="0.25">
      <c r="A990" s="4">
        <v>43752.041666666664</v>
      </c>
      <c r="B990" s="7">
        <v>223.227</v>
      </c>
      <c r="C990" s="7">
        <v>132.10300000000001</v>
      </c>
      <c r="D990" s="7">
        <v>104.203</v>
      </c>
      <c r="E990" s="7">
        <v>78.941999999999993</v>
      </c>
      <c r="F990" s="7">
        <v>18.254000000000001</v>
      </c>
      <c r="G990" s="7">
        <v>650.88</v>
      </c>
      <c r="H990" s="7">
        <v>11.238</v>
      </c>
      <c r="I990" s="7">
        <v>22.221</v>
      </c>
      <c r="J990" s="7">
        <v>29.018999999999998</v>
      </c>
      <c r="K990" s="7">
        <v>62.436999999999998</v>
      </c>
      <c r="L990" s="7">
        <v>2.3639999999999999</v>
      </c>
      <c r="M990" s="7">
        <v>1.8240000000000001</v>
      </c>
      <c r="N990" s="7">
        <v>31.087</v>
      </c>
      <c r="O990" s="7">
        <v>-0.96599999999999997</v>
      </c>
      <c r="P990" s="7">
        <v>270.267</v>
      </c>
      <c r="Q990" s="7">
        <v>3.218</v>
      </c>
      <c r="R990" s="7">
        <v>17.861999999999998</v>
      </c>
      <c r="S990" s="7">
        <v>567.53700000000003</v>
      </c>
      <c r="T990" s="7">
        <v>17.353000000000002</v>
      </c>
      <c r="U990" s="7">
        <v>230.46199999999999</v>
      </c>
      <c r="V990" s="7">
        <v>569.23099999999999</v>
      </c>
      <c r="W990" s="7">
        <v>85.515000000000001</v>
      </c>
      <c r="X990" s="7">
        <v>218.059</v>
      </c>
      <c r="Y990" s="11">
        <v>1015.614990234375</v>
      </c>
      <c r="Z990" s="11">
        <v>33351.0078125</v>
      </c>
      <c r="AA990" s="11">
        <v>57910.911749999999</v>
      </c>
      <c r="AB990" s="11">
        <v>37.118137359619141</v>
      </c>
      <c r="AC990" s="11">
        <v>11.142667770385742</v>
      </c>
      <c r="AD990" s="11">
        <v>0.26</v>
      </c>
      <c r="AE990" s="11">
        <v>7164.318359375</v>
      </c>
      <c r="AF990" s="12">
        <v>18.480531692504883</v>
      </c>
      <c r="AG990" s="12">
        <v>388.36032104492188</v>
      </c>
      <c r="AH990" s="13">
        <v>324.9228515625</v>
      </c>
      <c r="AI990" s="13">
        <v>32.633670806884766</v>
      </c>
      <c r="AJ990" s="13">
        <v>50.115745544433594</v>
      </c>
      <c r="AK990" s="18">
        <v>25000</v>
      </c>
      <c r="AL990" s="18">
        <f t="shared" si="241"/>
        <v>6.7979999999999983</v>
      </c>
      <c r="AM990" s="18">
        <f t="shared" si="254"/>
        <v>14.947000000000003</v>
      </c>
      <c r="AN990" s="18">
        <f t="shared" si="255"/>
        <v>0.45480698467919967</v>
      </c>
      <c r="AO990" s="7">
        <v>444.798</v>
      </c>
      <c r="AP990" s="7">
        <v>84.697999999999993</v>
      </c>
      <c r="AQ990" s="18">
        <v>650.88</v>
      </c>
      <c r="AR990" s="18">
        <f t="shared" si="242"/>
        <v>1.5676488656293424</v>
      </c>
      <c r="AS990" s="22">
        <f t="shared" si="243"/>
        <v>0.87298983847411127</v>
      </c>
      <c r="AT990" s="18">
        <f t="shared" si="244"/>
        <v>50.183627356903905</v>
      </c>
      <c r="AU990" s="18">
        <f t="shared" si="240"/>
        <v>197.42524999999998</v>
      </c>
      <c r="AV990" s="18">
        <f t="shared" si="245"/>
        <v>597.09588248813395</v>
      </c>
      <c r="AW990" s="18">
        <f t="shared" si="246"/>
        <v>0.37385452914161771</v>
      </c>
      <c r="AX990" s="7">
        <v>447.79500000000002</v>
      </c>
      <c r="AY990" s="7">
        <v>354.19799999999998</v>
      </c>
      <c r="AZ990" s="7">
        <v>31.821999999999999</v>
      </c>
      <c r="BA990" s="7">
        <v>9.0060000000000002</v>
      </c>
      <c r="BB990" s="18">
        <f t="shared" si="247"/>
        <v>64452.180547048709</v>
      </c>
      <c r="BC990" s="18">
        <f t="shared" si="248"/>
        <v>737.69908298676069</v>
      </c>
      <c r="BD990" s="7">
        <v>444.798</v>
      </c>
      <c r="BE990" s="11">
        <v>650.87982177734375</v>
      </c>
      <c r="BF990" s="18">
        <f t="shared" si="249"/>
        <v>453.85009044539265</v>
      </c>
      <c r="BG990" s="18">
        <f t="shared" si="250"/>
        <v>0.46539886866340513</v>
      </c>
      <c r="BH990" s="18">
        <f t="shared" si="251"/>
        <v>394.79139360454172</v>
      </c>
      <c r="BI990" s="18">
        <f t="shared" si="252"/>
        <v>0.8698717966919588</v>
      </c>
      <c r="BJ990" s="18">
        <f t="shared" si="253"/>
        <v>33.851830866879986</v>
      </c>
    </row>
    <row r="991" spans="1:62" s="3" customFormat="1" x14ac:dyDescent="0.25">
      <c r="A991" s="4">
        <v>43752.083333333336</v>
      </c>
      <c r="B991" s="7">
        <v>314.48599999999999</v>
      </c>
      <c r="C991" s="7">
        <v>205.18700000000001</v>
      </c>
      <c r="D991" s="7">
        <v>121.239</v>
      </c>
      <c r="E991" s="7">
        <v>81.096000000000004</v>
      </c>
      <c r="F991" s="7">
        <v>17.748000000000001</v>
      </c>
      <c r="G991" s="7">
        <v>614.89300000000003</v>
      </c>
      <c r="H991" s="7">
        <v>19.187000000000001</v>
      </c>
      <c r="I991" s="7">
        <v>22.263999999999999</v>
      </c>
      <c r="J991" s="7">
        <v>30.119</v>
      </c>
      <c r="K991" s="7">
        <v>90.11</v>
      </c>
      <c r="L991" s="7">
        <v>2.367</v>
      </c>
      <c r="M991" s="7">
        <v>1.8280000000000001</v>
      </c>
      <c r="N991" s="7">
        <v>32.093000000000004</v>
      </c>
      <c r="O991" s="7">
        <v>-0.96199999999999997</v>
      </c>
      <c r="P991" s="7">
        <v>271.88600000000002</v>
      </c>
      <c r="Q991" s="7">
        <v>3.1219999999999999</v>
      </c>
      <c r="R991" s="7">
        <v>27.533999999999999</v>
      </c>
      <c r="S991" s="7">
        <v>564.66800000000001</v>
      </c>
      <c r="T991" s="7">
        <v>20.202000000000002</v>
      </c>
      <c r="U991" s="7">
        <v>267.029</v>
      </c>
      <c r="V991" s="7">
        <v>568.42200000000003</v>
      </c>
      <c r="W991" s="7">
        <v>97.804000000000002</v>
      </c>
      <c r="X991" s="7">
        <v>248.02099999999999</v>
      </c>
      <c r="Y991" s="11">
        <v>1015.729736328125</v>
      </c>
      <c r="Z991" s="11">
        <v>43335.16015625</v>
      </c>
      <c r="AA991" s="11">
        <v>56238.035833333328</v>
      </c>
      <c r="AB991" s="11">
        <v>37.13458251953125</v>
      </c>
      <c r="AC991" s="11">
        <v>11.767748832702637</v>
      </c>
      <c r="AD991" s="11">
        <v>0.26</v>
      </c>
      <c r="AE991" s="11">
        <v>6690.96826171875</v>
      </c>
      <c r="AF991" s="12">
        <v>21.373941421508789</v>
      </c>
      <c r="AG991" s="12">
        <v>387.51828002929688</v>
      </c>
      <c r="AH991" s="13">
        <v>325.27005004882813</v>
      </c>
      <c r="AI991" s="13">
        <v>33.674606323242188</v>
      </c>
      <c r="AJ991" s="13">
        <v>51.12847900390625</v>
      </c>
      <c r="AK991" s="18">
        <v>25000</v>
      </c>
      <c r="AL991" s="18">
        <f t="shared" si="241"/>
        <v>7.8550000000000004</v>
      </c>
      <c r="AM991" s="18">
        <f t="shared" si="254"/>
        <v>14.947000000000003</v>
      </c>
      <c r="AN991" s="18">
        <f t="shared" si="255"/>
        <v>0.52552351642470052</v>
      </c>
      <c r="AO991" s="7">
        <v>566.09299999999996</v>
      </c>
      <c r="AP991" s="7">
        <v>91.025999999999996</v>
      </c>
      <c r="AQ991" s="18">
        <v>614.89300000000003</v>
      </c>
      <c r="AR991" s="18">
        <f t="shared" si="242"/>
        <v>1.04327390561272</v>
      </c>
      <c r="AS991" s="22">
        <f t="shared" si="243"/>
        <v>0.85661096369606327</v>
      </c>
      <c r="AT991" s="18">
        <f t="shared" si="244"/>
        <v>46.847214375761205</v>
      </c>
      <c r="AU991" s="18">
        <f t="shared" si="240"/>
        <v>228.12229166666668</v>
      </c>
      <c r="AV991" s="18">
        <f t="shared" si="245"/>
        <v>580.10443955257551</v>
      </c>
      <c r="AW991" s="18">
        <f t="shared" si="246"/>
        <v>0.54211962287783488</v>
      </c>
      <c r="AX991" s="7">
        <v>555.03899999999999</v>
      </c>
      <c r="AY991" s="7">
        <v>372.33300000000003</v>
      </c>
      <c r="AZ991" s="7">
        <v>19.263000000000002</v>
      </c>
      <c r="BA991" s="7">
        <v>11.737</v>
      </c>
      <c r="BB991" s="18">
        <f t="shared" si="247"/>
        <v>48191.260280552495</v>
      </c>
      <c r="BC991" s="18">
        <f t="shared" si="248"/>
        <v>779.0614476293548</v>
      </c>
      <c r="BD991" s="7">
        <v>566.09299999999996</v>
      </c>
      <c r="BE991" s="11">
        <v>614.8931884765625</v>
      </c>
      <c r="BF991" s="18">
        <f t="shared" si="249"/>
        <v>363.14980203225633</v>
      </c>
      <c r="BG991" s="18">
        <f t="shared" si="250"/>
        <v>0.4933427620316469</v>
      </c>
      <c r="BH991" s="18">
        <f t="shared" si="251"/>
        <v>309.39064036888965</v>
      </c>
      <c r="BI991" s="18">
        <f t="shared" si="252"/>
        <v>0.85196422698698981</v>
      </c>
      <c r="BJ991" s="18">
        <f t="shared" si="253"/>
        <v>38.131831796813202</v>
      </c>
    </row>
    <row r="992" spans="1:62" s="3" customFormat="1" x14ac:dyDescent="0.25">
      <c r="A992" s="4">
        <v>43752.125</v>
      </c>
      <c r="B992" s="7">
        <v>354.10899999999998</v>
      </c>
      <c r="C992" s="7">
        <v>239.41399999999999</v>
      </c>
      <c r="D992" s="7">
        <v>125.806</v>
      </c>
      <c r="E992" s="7">
        <v>77.959000000000003</v>
      </c>
      <c r="F992" s="7">
        <v>17.376000000000001</v>
      </c>
      <c r="G992" s="7">
        <v>615.553</v>
      </c>
      <c r="H992" s="7">
        <v>23.821000000000002</v>
      </c>
      <c r="I992" s="7">
        <v>21.939</v>
      </c>
      <c r="J992" s="7">
        <v>29.626000000000001</v>
      </c>
      <c r="K992" s="7">
        <v>141.23400000000001</v>
      </c>
      <c r="L992" s="7">
        <v>2.3719999999999999</v>
      </c>
      <c r="M992" s="7">
        <v>1.8280000000000001</v>
      </c>
      <c r="N992" s="7">
        <v>31.663</v>
      </c>
      <c r="O992" s="7">
        <v>-0.96199999999999997</v>
      </c>
      <c r="P992" s="7">
        <v>272.31200000000001</v>
      </c>
      <c r="Q992" s="7">
        <v>3.3740000000000001</v>
      </c>
      <c r="R992" s="7">
        <v>29.931999999999999</v>
      </c>
      <c r="S992" s="7">
        <v>564.78200000000004</v>
      </c>
      <c r="T992" s="7">
        <v>20.968</v>
      </c>
      <c r="U992" s="7">
        <v>278.471</v>
      </c>
      <c r="V992" s="7">
        <v>566.78200000000004</v>
      </c>
      <c r="W992" s="7">
        <v>100.64400000000001</v>
      </c>
      <c r="X992" s="7">
        <v>260.101</v>
      </c>
      <c r="Y992" s="11">
        <v>1015.4261474609375</v>
      </c>
      <c r="Z992" s="11">
        <v>48967.24609375</v>
      </c>
      <c r="AA992" s="11">
        <v>55461.075916666654</v>
      </c>
      <c r="AB992" s="11">
        <v>37.113899230957031</v>
      </c>
      <c r="AC992" s="11">
        <v>11.643091201782227</v>
      </c>
      <c r="AD992" s="11">
        <v>0.26</v>
      </c>
      <c r="AE992" s="11">
        <v>6688.7666015625</v>
      </c>
      <c r="AF992" s="12">
        <v>22.224395751953125</v>
      </c>
      <c r="AG992" s="12">
        <v>385.76641845703125</v>
      </c>
      <c r="AH992" s="13">
        <v>325.61724853515625</v>
      </c>
      <c r="AI992" s="13">
        <v>33.422145843505859</v>
      </c>
      <c r="AJ992" s="13">
        <v>47.964897155761719</v>
      </c>
      <c r="AK992" s="18">
        <v>25000</v>
      </c>
      <c r="AL992" s="18">
        <f t="shared" si="241"/>
        <v>7.6870000000000012</v>
      </c>
      <c r="AM992" s="18">
        <f t="shared" si="254"/>
        <v>14.947000000000003</v>
      </c>
      <c r="AN992" s="18">
        <f t="shared" si="255"/>
        <v>0.51428380276978658</v>
      </c>
      <c r="AO992" s="7">
        <v>646.12800000000004</v>
      </c>
      <c r="AP992" s="7">
        <v>96.923000000000002</v>
      </c>
      <c r="AQ992" s="18">
        <v>615.553</v>
      </c>
      <c r="AR992" s="18">
        <f t="shared" si="242"/>
        <v>0.8063697473799939</v>
      </c>
      <c r="AS992" s="22">
        <f t="shared" si="243"/>
        <v>0.84805921137790563</v>
      </c>
      <c r="AT992" s="18">
        <f t="shared" si="244"/>
        <v>46.85789831955109</v>
      </c>
      <c r="AU992" s="18">
        <f t="shared" si="240"/>
        <v>223.24329166666672</v>
      </c>
      <c r="AV992" s="18">
        <f t="shared" si="245"/>
        <v>571.77132855878449</v>
      </c>
      <c r="AW992" s="18">
        <f t="shared" si="246"/>
        <v>0.61931926683447469</v>
      </c>
      <c r="AX992" s="7">
        <v>632.74099999999999</v>
      </c>
      <c r="AY992" s="7">
        <v>395.70100000000002</v>
      </c>
      <c r="AZ992" s="7">
        <v>20.018999999999998</v>
      </c>
      <c r="BA992" s="7">
        <v>13.327</v>
      </c>
      <c r="BB992" s="18">
        <f t="shared" si="247"/>
        <v>42035.788144401035</v>
      </c>
      <c r="BC992" s="18">
        <f t="shared" si="248"/>
        <v>819.08230911192663</v>
      </c>
      <c r="BD992" s="7">
        <v>646.12800000000004</v>
      </c>
      <c r="BE992" s="11">
        <v>615.5526123046875</v>
      </c>
      <c r="BF992" s="18">
        <f t="shared" si="249"/>
        <v>320.71403536073797</v>
      </c>
      <c r="BG992" s="18">
        <f t="shared" si="250"/>
        <v>0.48039574870596174</v>
      </c>
      <c r="BH992" s="18">
        <f t="shared" si="251"/>
        <v>270.21560275144805</v>
      </c>
      <c r="BI992" s="18">
        <f t="shared" si="252"/>
        <v>0.84254373977587393</v>
      </c>
      <c r="BJ992" s="18">
        <f t="shared" si="253"/>
        <v>38.321705063049784</v>
      </c>
    </row>
    <row r="993" spans="1:62" s="3" customFormat="1" x14ac:dyDescent="0.25">
      <c r="A993" s="4">
        <v>43752.166666666664</v>
      </c>
      <c r="B993" s="7">
        <v>312.346</v>
      </c>
      <c r="C993" s="7">
        <v>200.26400000000001</v>
      </c>
      <c r="D993" s="7">
        <v>122.21</v>
      </c>
      <c r="E993" s="7">
        <v>83.757999999999996</v>
      </c>
      <c r="F993" s="7">
        <v>16.998000000000001</v>
      </c>
      <c r="G993" s="7">
        <v>617.49300000000005</v>
      </c>
      <c r="H993" s="7">
        <v>18.256</v>
      </c>
      <c r="I993" s="7">
        <v>21.856000000000002</v>
      </c>
      <c r="J993" s="7">
        <v>29.716999999999999</v>
      </c>
      <c r="K993" s="7">
        <v>124.26600000000001</v>
      </c>
      <c r="L993" s="7">
        <v>2.3679999999999999</v>
      </c>
      <c r="M993" s="7">
        <v>1.829</v>
      </c>
      <c r="N993" s="7">
        <v>31.76</v>
      </c>
      <c r="O993" s="7">
        <v>-0.96299999999999997</v>
      </c>
      <c r="P993" s="7">
        <v>271.96600000000001</v>
      </c>
      <c r="Q993" s="7">
        <v>3.262</v>
      </c>
      <c r="R993" s="7">
        <v>26.783999999999999</v>
      </c>
      <c r="S993" s="7">
        <v>564.59400000000005</v>
      </c>
      <c r="T993" s="7">
        <v>20.443000000000001</v>
      </c>
      <c r="U993" s="7">
        <v>270.31299999999999</v>
      </c>
      <c r="V993" s="7">
        <v>563.649</v>
      </c>
      <c r="W993" s="7">
        <v>98.17</v>
      </c>
      <c r="X993" s="7">
        <v>251.28100000000001</v>
      </c>
      <c r="Y993" s="11">
        <v>1015.018310546875</v>
      </c>
      <c r="Z993" s="11">
        <v>41799.13671875</v>
      </c>
      <c r="AA993" s="11">
        <v>56527.936833333333</v>
      </c>
      <c r="AB993" s="11">
        <v>37.058456420898438</v>
      </c>
      <c r="AC993" s="11">
        <v>11.734115600585938</v>
      </c>
      <c r="AD993" s="11">
        <v>0.26</v>
      </c>
      <c r="AE993" s="11">
        <v>6512.5771484375</v>
      </c>
      <c r="AF993" s="12">
        <v>21.68994140625</v>
      </c>
      <c r="AG993" s="12">
        <v>386.20669555664063</v>
      </c>
      <c r="AH993" s="13">
        <v>325.69439697265625</v>
      </c>
      <c r="AI993" s="13">
        <v>33.141799926757813</v>
      </c>
      <c r="AJ993" s="13">
        <v>47.415126800537109</v>
      </c>
      <c r="AK993" s="18">
        <v>25000</v>
      </c>
      <c r="AL993" s="18">
        <f t="shared" si="241"/>
        <v>7.8609999999999971</v>
      </c>
      <c r="AM993" s="18">
        <f t="shared" si="254"/>
        <v>14.947000000000003</v>
      </c>
      <c r="AN993" s="18">
        <f t="shared" si="255"/>
        <v>0.52592493476951863</v>
      </c>
      <c r="AO993" s="7">
        <v>558.01199999999994</v>
      </c>
      <c r="AP993" s="7">
        <v>92.652000000000001</v>
      </c>
      <c r="AQ993" s="18">
        <v>617.49300000000005</v>
      </c>
      <c r="AR993" s="18">
        <f t="shared" si="242"/>
        <v>1.0735204985085298</v>
      </c>
      <c r="AS993" s="22">
        <f t="shared" si="243"/>
        <v>0.85456800924133269</v>
      </c>
      <c r="AT993" s="18">
        <f t="shared" si="244"/>
        <v>45.691866907841884</v>
      </c>
      <c r="AU993" s="18">
        <f t="shared" si="240"/>
        <v>228.2965416666666</v>
      </c>
      <c r="AV993" s="18">
        <f t="shared" si="245"/>
        <v>581.89946769482856</v>
      </c>
      <c r="AW993" s="18">
        <f t="shared" si="246"/>
        <v>0.5367696953519242</v>
      </c>
      <c r="AX993" s="7">
        <v>546.48900000000003</v>
      </c>
      <c r="AY993" s="7">
        <v>368.40100000000001</v>
      </c>
      <c r="AZ993" s="7">
        <v>19.768999999999998</v>
      </c>
      <c r="BA993" s="7">
        <v>11.675000000000001</v>
      </c>
      <c r="BB993" s="18">
        <f t="shared" si="247"/>
        <v>50116.778674084271</v>
      </c>
      <c r="BC993" s="18">
        <f t="shared" si="248"/>
        <v>792.63407743310984</v>
      </c>
      <c r="BD993" s="7">
        <v>558.01199999999994</v>
      </c>
      <c r="BE993" s="11">
        <v>617.49261474609375</v>
      </c>
      <c r="BF993" s="18">
        <f t="shared" si="249"/>
        <v>369.90112131277488</v>
      </c>
      <c r="BG993" s="18">
        <f t="shared" si="250"/>
        <v>0.47373642650892106</v>
      </c>
      <c r="BH993" s="18">
        <f t="shared" si="251"/>
        <v>314.39934628326864</v>
      </c>
      <c r="BI993" s="18">
        <f t="shared" si="252"/>
        <v>0.84995510467086155</v>
      </c>
      <c r="BJ993" s="18">
        <f t="shared" si="253"/>
        <v>37.120183627027323</v>
      </c>
    </row>
    <row r="994" spans="1:62" s="3" customFormat="1" x14ac:dyDescent="0.25">
      <c r="A994" s="4">
        <v>43752.208333333336</v>
      </c>
      <c r="B994" s="7">
        <v>318.32499999999999</v>
      </c>
      <c r="C994" s="7">
        <v>209.172</v>
      </c>
      <c r="D994" s="7">
        <v>120.749</v>
      </c>
      <c r="E994" s="7">
        <v>85.11</v>
      </c>
      <c r="F994" s="7">
        <v>16.596</v>
      </c>
      <c r="G994" s="7">
        <v>617.79399999999998</v>
      </c>
      <c r="H994" s="7">
        <v>19.408999999999999</v>
      </c>
      <c r="I994" s="7">
        <v>21.832000000000001</v>
      </c>
      <c r="J994" s="7">
        <v>29.492000000000001</v>
      </c>
      <c r="K994" s="7">
        <v>97.691999999999993</v>
      </c>
      <c r="L994" s="7">
        <v>2.367</v>
      </c>
      <c r="M994" s="7">
        <v>1.823</v>
      </c>
      <c r="N994" s="7">
        <v>31.718</v>
      </c>
      <c r="O994" s="7">
        <v>-0.96199999999999997</v>
      </c>
      <c r="P994" s="7">
        <v>271.73399999999998</v>
      </c>
      <c r="Q994" s="7">
        <v>3.2040000000000002</v>
      </c>
      <c r="R994" s="7">
        <v>26.516999999999999</v>
      </c>
      <c r="S994" s="7">
        <v>564.947</v>
      </c>
      <c r="T994" s="7">
        <v>19.824999999999999</v>
      </c>
      <c r="U994" s="7">
        <v>266.46800000000002</v>
      </c>
      <c r="V994" s="7">
        <v>564.85699999999997</v>
      </c>
      <c r="W994" s="7">
        <v>96.412999999999997</v>
      </c>
      <c r="X994" s="7">
        <v>248.148</v>
      </c>
      <c r="Y994" s="11">
        <v>1015.018310546875</v>
      </c>
      <c r="Z994" s="11">
        <v>43335.16015625</v>
      </c>
      <c r="AA994" s="11">
        <v>56647.670583333333</v>
      </c>
      <c r="AB994" s="11">
        <v>37.023361206054688</v>
      </c>
      <c r="AC994" s="11">
        <v>11.6861572265625</v>
      </c>
      <c r="AD994" s="11">
        <v>0.26</v>
      </c>
      <c r="AE994" s="11">
        <v>6609.9560546875</v>
      </c>
      <c r="AF994" s="12">
        <v>21.130743026733398</v>
      </c>
      <c r="AG994" s="12">
        <v>385.60205078125</v>
      </c>
      <c r="AH994" s="13">
        <v>326.36959838867188</v>
      </c>
      <c r="AI994" s="13">
        <v>33.410091400146484</v>
      </c>
      <c r="AJ994" s="13">
        <v>48.167442321777344</v>
      </c>
      <c r="AK994" s="18">
        <v>25000</v>
      </c>
      <c r="AL994" s="18">
        <f t="shared" si="241"/>
        <v>7.66</v>
      </c>
      <c r="AM994" s="18">
        <f t="shared" si="254"/>
        <v>14.947000000000003</v>
      </c>
      <c r="AN994" s="18">
        <f t="shared" si="255"/>
        <v>0.51247742021810383</v>
      </c>
      <c r="AO994" s="7">
        <v>571.65800000000002</v>
      </c>
      <c r="AP994" s="7">
        <v>90.923000000000002</v>
      </c>
      <c r="AQ994" s="18">
        <v>617.79399999999998</v>
      </c>
      <c r="AR994" s="18">
        <f t="shared" si="242"/>
        <v>1.0242229100428726</v>
      </c>
      <c r="AS994" s="22">
        <f t="shared" si="243"/>
        <v>0.85743228844528807</v>
      </c>
      <c r="AT994" s="18">
        <f t="shared" si="244"/>
        <v>46.419031612335004</v>
      </c>
      <c r="AU994" s="18">
        <f t="shared" si="240"/>
        <v>222.45916666666668</v>
      </c>
      <c r="AV994" s="18">
        <f t="shared" si="245"/>
        <v>582.57976930231905</v>
      </c>
      <c r="AW994" s="18">
        <f t="shared" si="246"/>
        <v>0.54640586023304061</v>
      </c>
      <c r="AX994" s="7">
        <v>559.78800000000001</v>
      </c>
      <c r="AY994" s="7">
        <v>373.62599999999998</v>
      </c>
      <c r="AZ994" s="7">
        <v>19.712</v>
      </c>
      <c r="BA994" s="7">
        <v>11.875999999999999</v>
      </c>
      <c r="BB994" s="18">
        <f t="shared" si="247"/>
        <v>48396.894390751855</v>
      </c>
      <c r="BC994" s="18">
        <f t="shared" si="248"/>
        <v>790.54333286675296</v>
      </c>
      <c r="BD994" s="7">
        <v>571.65800000000002</v>
      </c>
      <c r="BE994" s="11">
        <v>617.79412841796875</v>
      </c>
      <c r="BF994" s="18">
        <f t="shared" si="249"/>
        <v>361.72168726514764</v>
      </c>
      <c r="BG994" s="18">
        <f t="shared" si="250"/>
        <v>0.48778321277730052</v>
      </c>
      <c r="BH994" s="18">
        <f t="shared" si="251"/>
        <v>308.48572092957511</v>
      </c>
      <c r="BI994" s="18">
        <f t="shared" si="252"/>
        <v>0.85282616937327915</v>
      </c>
      <c r="BJ994" s="18">
        <f t="shared" si="253"/>
        <v>38.167581999737564</v>
      </c>
    </row>
    <row r="995" spans="1:62" s="3" customFormat="1" x14ac:dyDescent="0.25">
      <c r="A995" s="4">
        <v>43752.25</v>
      </c>
      <c r="B995" s="7">
        <v>300.64</v>
      </c>
      <c r="C995" s="7">
        <v>195.458</v>
      </c>
      <c r="D995" s="7">
        <v>116.59699999999999</v>
      </c>
      <c r="E995" s="7">
        <v>86.495999999999995</v>
      </c>
      <c r="F995" s="7">
        <v>17.364000000000001</v>
      </c>
      <c r="G995" s="7">
        <v>620.80499999999995</v>
      </c>
      <c r="H995" s="7">
        <v>17.391999999999999</v>
      </c>
      <c r="I995" s="7">
        <v>21.954000000000001</v>
      </c>
      <c r="J995" s="7">
        <v>29.463000000000001</v>
      </c>
      <c r="K995" s="7">
        <v>90.698999999999998</v>
      </c>
      <c r="L995" s="7">
        <v>2.3679999999999999</v>
      </c>
      <c r="M995" s="7">
        <v>1.8280000000000001</v>
      </c>
      <c r="N995" s="7">
        <v>31.437999999999999</v>
      </c>
      <c r="O995" s="7">
        <v>-0.96</v>
      </c>
      <c r="P995" s="7">
        <v>272.61500000000001</v>
      </c>
      <c r="Q995" s="7">
        <v>3.2770000000000001</v>
      </c>
      <c r="R995" s="7">
        <v>23.943000000000001</v>
      </c>
      <c r="S995" s="7">
        <v>565.072</v>
      </c>
      <c r="T995" s="7">
        <v>19.428000000000001</v>
      </c>
      <c r="U995" s="7">
        <v>256.21699999999998</v>
      </c>
      <c r="V995" s="7">
        <v>565.93600000000004</v>
      </c>
      <c r="W995" s="7">
        <v>93.655000000000001</v>
      </c>
      <c r="X995" s="7">
        <v>238.82900000000001</v>
      </c>
      <c r="Y995" s="11">
        <v>1015.0077514648438</v>
      </c>
      <c r="Z995" s="11">
        <v>41799.13671875</v>
      </c>
      <c r="AA995" s="11">
        <v>63220.218250000005</v>
      </c>
      <c r="AB995" s="11">
        <v>37.105083465576172</v>
      </c>
      <c r="AC995" s="11">
        <v>11.553179740905762</v>
      </c>
      <c r="AD995" s="11">
        <v>0.26</v>
      </c>
      <c r="AE995" s="11">
        <v>6724.44482421875</v>
      </c>
      <c r="AF995" s="12">
        <v>20.497686386108398</v>
      </c>
      <c r="AG995" s="12">
        <v>384.72418212890625</v>
      </c>
      <c r="AH995" s="13">
        <v>326.29244995117188</v>
      </c>
      <c r="AI995" s="13">
        <v>34.150428771972656</v>
      </c>
      <c r="AJ995" s="13">
        <v>50.009651184082031</v>
      </c>
      <c r="AK995" s="18">
        <v>25000</v>
      </c>
      <c r="AL995" s="18">
        <f t="shared" si="241"/>
        <v>7.5090000000000003</v>
      </c>
      <c r="AM995" s="18">
        <f t="shared" si="254"/>
        <v>14.947000000000003</v>
      </c>
      <c r="AN995" s="18">
        <f t="shared" si="255"/>
        <v>0.50237505854017517</v>
      </c>
      <c r="AO995" s="7">
        <v>550.452</v>
      </c>
      <c r="AP995" s="7">
        <v>89.313999999999993</v>
      </c>
      <c r="AQ995" s="18">
        <v>620.80499999999995</v>
      </c>
      <c r="AR995" s="18">
        <f t="shared" si="242"/>
        <v>1.3010452995347828</v>
      </c>
      <c r="AS995" s="22">
        <f t="shared" si="243"/>
        <v>0.85977578241612429</v>
      </c>
      <c r="AT995" s="18">
        <f t="shared" si="244"/>
        <v>47.11903305429545</v>
      </c>
      <c r="AU995" s="18">
        <f t="shared" si="240"/>
        <v>218.07387500000002</v>
      </c>
      <c r="AV995" s="18">
        <f t="shared" si="245"/>
        <v>651.60874302171999</v>
      </c>
      <c r="AW995" s="18">
        <f t="shared" si="246"/>
        <v>0.46138116349672553</v>
      </c>
      <c r="AX995" s="7">
        <v>539.05200000000002</v>
      </c>
      <c r="AY995" s="7">
        <v>365.83499999999998</v>
      </c>
      <c r="AZ995" s="7">
        <v>19.350999999999999</v>
      </c>
      <c r="BA995" s="7">
        <v>11.507</v>
      </c>
      <c r="BB995" s="18">
        <f t="shared" si="247"/>
        <v>56120.57231378014</v>
      </c>
      <c r="BC995" s="18">
        <f t="shared" si="248"/>
        <v>849.21707825828412</v>
      </c>
      <c r="BD995" s="7">
        <v>550.452</v>
      </c>
      <c r="BE995" s="11">
        <v>620.80517578125</v>
      </c>
      <c r="BF995" s="18">
        <f t="shared" si="249"/>
        <v>444.59768916883934</v>
      </c>
      <c r="BG995" s="18">
        <f t="shared" si="250"/>
        <v>0.48306632175946523</v>
      </c>
      <c r="BH995" s="18">
        <f t="shared" si="251"/>
        <v>380.63418224028999</v>
      </c>
      <c r="BI995" s="18">
        <f t="shared" si="252"/>
        <v>0.85613171528595433</v>
      </c>
      <c r="BJ995" s="18">
        <f t="shared" si="253"/>
        <v>40.095597870488966</v>
      </c>
    </row>
    <row r="996" spans="1:62" s="3" customFormat="1" x14ac:dyDescent="0.25">
      <c r="A996" s="4">
        <v>43752.291666666664</v>
      </c>
      <c r="B996" s="7">
        <v>361.46800000000002</v>
      </c>
      <c r="C996" s="7">
        <v>240.46899999999999</v>
      </c>
      <c r="D996" s="7">
        <v>132.773</v>
      </c>
      <c r="E996" s="7">
        <v>86.778000000000006</v>
      </c>
      <c r="F996" s="7">
        <v>16.475999999999999</v>
      </c>
      <c r="G996" s="7">
        <v>615.53300000000002</v>
      </c>
      <c r="H996" s="7">
        <v>23.707000000000001</v>
      </c>
      <c r="I996" s="7">
        <v>21.89</v>
      </c>
      <c r="J996" s="7">
        <v>30.292000000000002</v>
      </c>
      <c r="K996" s="7">
        <v>92.680999999999997</v>
      </c>
      <c r="L996" s="7">
        <v>2.367</v>
      </c>
      <c r="M996" s="7">
        <v>1.8260000000000001</v>
      </c>
      <c r="N996" s="7">
        <v>32.393999999999998</v>
      </c>
      <c r="O996" s="7">
        <v>-0.95899999999999996</v>
      </c>
      <c r="P996" s="7">
        <v>273.88799999999998</v>
      </c>
      <c r="Q996" s="7">
        <v>3.516</v>
      </c>
      <c r="R996" s="7">
        <v>30.821000000000002</v>
      </c>
      <c r="S996" s="7">
        <v>562.19799999999998</v>
      </c>
      <c r="T996" s="7">
        <v>22.181999999999999</v>
      </c>
      <c r="U996" s="7">
        <v>295.14499999999998</v>
      </c>
      <c r="V996" s="7">
        <v>565.16099999999994</v>
      </c>
      <c r="W996" s="7">
        <v>105.873</v>
      </c>
      <c r="X996" s="7">
        <v>272.20499999999998</v>
      </c>
      <c r="Y996" s="11">
        <v>1014.871826171875</v>
      </c>
      <c r="Z996" s="11">
        <v>49223.25</v>
      </c>
      <c r="AA996" s="11">
        <v>64557.607333333348</v>
      </c>
      <c r="AB996" s="11">
        <v>37.129497528076172</v>
      </c>
      <c r="AC996" s="11">
        <v>12.376501083374023</v>
      </c>
      <c r="AD996" s="11">
        <v>0.26</v>
      </c>
      <c r="AE996" s="11">
        <v>6570.35009765625</v>
      </c>
      <c r="AF996" s="12">
        <v>23.546072006225586</v>
      </c>
      <c r="AG996" s="12">
        <v>385.0491943359375</v>
      </c>
      <c r="AH996" s="13">
        <v>325.00003051757813</v>
      </c>
      <c r="AI996" s="13">
        <v>34.360042572021484</v>
      </c>
      <c r="AJ996" s="13">
        <v>51.437118530273438</v>
      </c>
      <c r="AK996" s="18">
        <v>25000</v>
      </c>
      <c r="AL996" s="18">
        <f t="shared" si="241"/>
        <v>8.402000000000001</v>
      </c>
      <c r="AM996" s="18">
        <f t="shared" si="254"/>
        <v>14.947000000000003</v>
      </c>
      <c r="AN996" s="18">
        <f t="shared" si="255"/>
        <v>0.56211948886064089</v>
      </c>
      <c r="AO996" s="7">
        <v>648.27099999999996</v>
      </c>
      <c r="AP996" s="7">
        <v>95.804000000000002</v>
      </c>
      <c r="AQ996" s="18">
        <v>615.53300000000002</v>
      </c>
      <c r="AR996" s="18">
        <f t="shared" si="242"/>
        <v>1.0349678146497592</v>
      </c>
      <c r="AS996" s="22">
        <f t="shared" si="243"/>
        <v>0.84888470843859243</v>
      </c>
      <c r="AT996" s="18">
        <f t="shared" si="244"/>
        <v>46.008999289550538</v>
      </c>
      <c r="AU996" s="18">
        <f t="shared" si="240"/>
        <v>244.00808333333336</v>
      </c>
      <c r="AV996" s="18">
        <f t="shared" si="245"/>
        <v>665.83097830597569</v>
      </c>
      <c r="AW996" s="18">
        <f t="shared" si="246"/>
        <v>0.54288252090591549</v>
      </c>
      <c r="AX996" s="7">
        <v>633.19500000000005</v>
      </c>
      <c r="AY996" s="7">
        <v>396.06799999999998</v>
      </c>
      <c r="AZ996" s="7">
        <v>19.260999999999999</v>
      </c>
      <c r="BA996" s="7">
        <v>13.472</v>
      </c>
      <c r="BB996" s="18">
        <f t="shared" si="247"/>
        <v>48696.327891829831</v>
      </c>
      <c r="BC996" s="18">
        <f t="shared" si="248"/>
        <v>915.87324247148649</v>
      </c>
      <c r="BD996" s="7">
        <v>648.27099999999996</v>
      </c>
      <c r="BE996" s="11">
        <v>615.533203125</v>
      </c>
      <c r="BF996" s="18">
        <f t="shared" si="249"/>
        <v>412.98561350721201</v>
      </c>
      <c r="BG996" s="18">
        <f t="shared" si="250"/>
        <v>0.47817640790897858</v>
      </c>
      <c r="BH996" s="18">
        <f t="shared" si="251"/>
        <v>348.70677785175701</v>
      </c>
      <c r="BI996" s="18">
        <f t="shared" si="252"/>
        <v>0.84435575101617311</v>
      </c>
      <c r="BJ996" s="18">
        <f t="shared" si="253"/>
        <v>41.365471127897294</v>
      </c>
    </row>
    <row r="997" spans="1:62" s="3" customFormat="1" x14ac:dyDescent="0.25">
      <c r="A997" s="4">
        <v>43752.333333333336</v>
      </c>
      <c r="B997" s="7">
        <v>363.92899999999997</v>
      </c>
      <c r="C997" s="7">
        <v>243.08099999999999</v>
      </c>
      <c r="D997" s="7">
        <v>133.66999999999999</v>
      </c>
      <c r="E997" s="7">
        <v>88.034000000000006</v>
      </c>
      <c r="F997" s="7">
        <v>15.752000000000001</v>
      </c>
      <c r="G997" s="7">
        <v>615.20000000000005</v>
      </c>
      <c r="H997" s="7">
        <v>24</v>
      </c>
      <c r="I997" s="7">
        <v>21.678999999999998</v>
      </c>
      <c r="J997" s="7">
        <v>30.117999999999999</v>
      </c>
      <c r="K997" s="7">
        <v>94.251000000000005</v>
      </c>
      <c r="L997" s="7">
        <v>2.3679999999999999</v>
      </c>
      <c r="M997" s="7">
        <v>1.829</v>
      </c>
      <c r="N997" s="7">
        <v>32.326999999999998</v>
      </c>
      <c r="O997" s="7">
        <v>-0.96</v>
      </c>
      <c r="P997" s="7">
        <v>274.56299999999999</v>
      </c>
      <c r="Q997" s="7">
        <v>3.5209999999999999</v>
      </c>
      <c r="R997" s="7">
        <v>30.576000000000001</v>
      </c>
      <c r="S997" s="7">
        <v>562.125</v>
      </c>
      <c r="T997" s="7">
        <v>22.28</v>
      </c>
      <c r="U997" s="7">
        <v>296.04399999999998</v>
      </c>
      <c r="V997" s="7">
        <v>565.19500000000005</v>
      </c>
      <c r="W997" s="7">
        <v>106.303</v>
      </c>
      <c r="X997" s="7">
        <v>272.93099999999998</v>
      </c>
      <c r="Y997" s="11">
        <v>1014.903564453125</v>
      </c>
      <c r="Z997" s="11">
        <v>49479.25390625</v>
      </c>
      <c r="AA997" s="11">
        <v>64421.969666666664</v>
      </c>
      <c r="AB997" s="11">
        <v>37.153911590576172</v>
      </c>
      <c r="AC997" s="11">
        <v>12.518367767333984</v>
      </c>
      <c r="AD997" s="11">
        <v>0.26</v>
      </c>
      <c r="AE997" s="11">
        <v>6573.30078125</v>
      </c>
      <c r="AF997" s="12">
        <v>23.612565994262695</v>
      </c>
      <c r="AG997" s="12">
        <v>385.72482299804688</v>
      </c>
      <c r="AH997" s="13">
        <v>324.51776123046875</v>
      </c>
      <c r="AI997" s="13">
        <v>34.2542724609375</v>
      </c>
      <c r="AJ997" s="13">
        <v>50.78125</v>
      </c>
      <c r="AK997" s="18">
        <v>25000</v>
      </c>
      <c r="AL997" s="18">
        <f t="shared" si="241"/>
        <v>8.4390000000000001</v>
      </c>
      <c r="AM997" s="18">
        <f t="shared" si="254"/>
        <v>14.947000000000003</v>
      </c>
      <c r="AN997" s="18">
        <f t="shared" si="255"/>
        <v>0.56459490198702067</v>
      </c>
      <c r="AO997" s="7">
        <v>649.76800000000003</v>
      </c>
      <c r="AP997" s="7">
        <v>96.102000000000004</v>
      </c>
      <c r="AQ997" s="18">
        <v>615.20000000000005</v>
      </c>
      <c r="AR997" s="18">
        <f t="shared" si="242"/>
        <v>1.0238463964195095</v>
      </c>
      <c r="AS997" s="22">
        <f t="shared" si="243"/>
        <v>0.84842366617467424</v>
      </c>
      <c r="AT997" s="18">
        <f t="shared" si="244"/>
        <v>45.999415134488579</v>
      </c>
      <c r="AU997" s="18">
        <f t="shared" si="240"/>
        <v>245.08262500000001</v>
      </c>
      <c r="AV997" s="18">
        <f t="shared" si="245"/>
        <v>664.86893485725363</v>
      </c>
      <c r="AW997" s="18">
        <f t="shared" si="246"/>
        <v>0.5473695354380409</v>
      </c>
      <c r="AX997" s="7">
        <v>636.99099999999999</v>
      </c>
      <c r="AY997" s="7">
        <v>396.03300000000002</v>
      </c>
      <c r="AZ997" s="7">
        <v>18.036000000000001</v>
      </c>
      <c r="BA997" s="7">
        <v>13.504</v>
      </c>
      <c r="BB997" s="18">
        <f t="shared" si="247"/>
        <v>48374.378684472715</v>
      </c>
      <c r="BC997" s="18">
        <f t="shared" si="248"/>
        <v>915.46384599346857</v>
      </c>
      <c r="BD997" s="7">
        <v>649.76800000000003</v>
      </c>
      <c r="BE997" s="11">
        <v>615.19989013671875</v>
      </c>
      <c r="BF997" s="18">
        <f t="shared" si="249"/>
        <v>409.26949400198464</v>
      </c>
      <c r="BG997" s="18">
        <f t="shared" si="250"/>
        <v>0.48021278594607769</v>
      </c>
      <c r="BH997" s="18">
        <f t="shared" si="251"/>
        <v>345.33649827250173</v>
      </c>
      <c r="BI997" s="18">
        <f t="shared" si="252"/>
        <v>0.84378753690062991</v>
      </c>
      <c r="BJ997" s="18">
        <f t="shared" si="253"/>
        <v>40.367197611279003</v>
      </c>
    </row>
    <row r="998" spans="1:62" s="3" customFormat="1" x14ac:dyDescent="0.25">
      <c r="A998" s="4">
        <v>43752.375</v>
      </c>
      <c r="B998" s="7">
        <v>363.89400000000001</v>
      </c>
      <c r="C998" s="7">
        <v>242.989</v>
      </c>
      <c r="D998" s="7">
        <v>133.78800000000001</v>
      </c>
      <c r="E998" s="7">
        <v>80.634</v>
      </c>
      <c r="F998" s="7">
        <v>19.326000000000001</v>
      </c>
      <c r="G998" s="7">
        <v>615.05700000000002</v>
      </c>
      <c r="H998" s="7">
        <v>23.326000000000001</v>
      </c>
      <c r="I998" s="7">
        <v>21.867999999999999</v>
      </c>
      <c r="J998" s="7">
        <v>30.239000000000001</v>
      </c>
      <c r="K998" s="7">
        <v>98.665999999999997</v>
      </c>
      <c r="L998" s="7">
        <v>2.367</v>
      </c>
      <c r="M998" s="7">
        <v>1.8260000000000001</v>
      </c>
      <c r="N998" s="7">
        <v>32.463000000000001</v>
      </c>
      <c r="O998" s="7">
        <v>-0.96</v>
      </c>
      <c r="P998" s="7">
        <v>274.72500000000002</v>
      </c>
      <c r="Q998" s="7">
        <v>3.5179999999999998</v>
      </c>
      <c r="R998" s="7">
        <v>30.763000000000002</v>
      </c>
      <c r="S998" s="7">
        <v>562.125</v>
      </c>
      <c r="T998" s="7">
        <v>22.291</v>
      </c>
      <c r="U998" s="7">
        <v>296.37200000000001</v>
      </c>
      <c r="V998" s="7">
        <v>565.01099999999997</v>
      </c>
      <c r="W998" s="7">
        <v>106.337</v>
      </c>
      <c r="X998" s="7">
        <v>273.22699999999998</v>
      </c>
      <c r="Y998" s="11">
        <v>1015.3325805664063</v>
      </c>
      <c r="Z998" s="11">
        <v>49479.25390625</v>
      </c>
      <c r="AA998" s="11">
        <v>64301.379833333332</v>
      </c>
      <c r="AB998" s="11">
        <v>37.169849395751953</v>
      </c>
      <c r="AC998" s="11">
        <v>12.732070922851563</v>
      </c>
      <c r="AD998" s="11">
        <v>0.26</v>
      </c>
      <c r="AE998" s="11">
        <v>6569.56494140625</v>
      </c>
      <c r="AF998" s="12">
        <v>23.616899490356445</v>
      </c>
      <c r="AG998" s="12">
        <v>385.62789916992188</v>
      </c>
      <c r="AH998" s="13">
        <v>324.20907592773438</v>
      </c>
      <c r="AI998" s="13">
        <v>34.332077026367188</v>
      </c>
      <c r="AJ998" s="13">
        <v>51.099536895751953</v>
      </c>
      <c r="AK998" s="18">
        <v>25000</v>
      </c>
      <c r="AL998" s="18">
        <f t="shared" si="241"/>
        <v>8.3710000000000022</v>
      </c>
      <c r="AM998" s="18">
        <f t="shared" si="254"/>
        <v>14.947000000000003</v>
      </c>
      <c r="AN998" s="18">
        <f t="shared" si="255"/>
        <v>0.56004549407907944</v>
      </c>
      <c r="AO998" s="7">
        <v>648.81899999999996</v>
      </c>
      <c r="AP998" s="7">
        <v>96.42</v>
      </c>
      <c r="AQ998" s="18">
        <v>615.05700000000002</v>
      </c>
      <c r="AR998" s="18">
        <f t="shared" si="242"/>
        <v>1.0228720064279369</v>
      </c>
      <c r="AS998" s="22">
        <f t="shared" si="243"/>
        <v>0.84797592861337356</v>
      </c>
      <c r="AT998" s="18">
        <f t="shared" si="244"/>
        <v>45.953559471802379</v>
      </c>
      <c r="AU998" s="18">
        <f t="shared" si="240"/>
        <v>243.10779166666674</v>
      </c>
      <c r="AV998" s="18">
        <f t="shared" si="245"/>
        <v>663.90905676223394</v>
      </c>
      <c r="AW998" s="18">
        <f t="shared" si="246"/>
        <v>0.54810820291358298</v>
      </c>
      <c r="AX998" s="7">
        <v>635.78800000000001</v>
      </c>
      <c r="AY998" s="7">
        <v>395.55099999999999</v>
      </c>
      <c r="AZ998" s="7">
        <v>18.718</v>
      </c>
      <c r="BA998" s="7">
        <v>13.502000000000001</v>
      </c>
      <c r="BB998" s="18">
        <f t="shared" si="247"/>
        <v>48304.54009821151</v>
      </c>
      <c r="BC998" s="18">
        <f t="shared" si="248"/>
        <v>913.12533027819973</v>
      </c>
      <c r="BD998" s="7">
        <v>648.81899999999996</v>
      </c>
      <c r="BE998" s="11">
        <v>615.05682373046875</v>
      </c>
      <c r="BF998" s="18">
        <f t="shared" si="249"/>
        <v>408.18786885655811</v>
      </c>
      <c r="BG998" s="18">
        <f t="shared" si="250"/>
        <v>0.48122593106058953</v>
      </c>
      <c r="BH998" s="18">
        <f t="shared" si="251"/>
        <v>344.19800508209767</v>
      </c>
      <c r="BI998" s="18">
        <f t="shared" si="252"/>
        <v>0.84323428338594941</v>
      </c>
      <c r="BJ998" s="18">
        <f t="shared" si="253"/>
        <v>40.322313161633694</v>
      </c>
    </row>
    <row r="999" spans="1:62" s="3" customFormat="1" x14ac:dyDescent="0.25">
      <c r="A999" s="4">
        <v>43752.416666666664</v>
      </c>
      <c r="B999" s="7">
        <v>361.315</v>
      </c>
      <c r="C999" s="7">
        <v>240.703</v>
      </c>
      <c r="D999" s="7">
        <v>133.21899999999999</v>
      </c>
      <c r="E999" s="7">
        <v>74.718000000000004</v>
      </c>
      <c r="F999" s="7">
        <v>21.039000000000001</v>
      </c>
      <c r="G999" s="7">
        <v>614.45100000000002</v>
      </c>
      <c r="H999" s="7">
        <v>23.355</v>
      </c>
      <c r="I999" s="7">
        <v>22.3</v>
      </c>
      <c r="J999" s="7">
        <v>30.698</v>
      </c>
      <c r="K999" s="7">
        <v>94.872</v>
      </c>
      <c r="L999" s="7">
        <v>2.3660000000000001</v>
      </c>
      <c r="M999" s="7">
        <v>1.8240000000000001</v>
      </c>
      <c r="N999" s="7">
        <v>32.654000000000003</v>
      </c>
      <c r="O999" s="7">
        <v>-0.95899999999999996</v>
      </c>
      <c r="P999" s="7">
        <v>273.92399999999998</v>
      </c>
      <c r="Q999" s="7">
        <v>3.4820000000000002</v>
      </c>
      <c r="R999" s="7">
        <v>30.521999999999998</v>
      </c>
      <c r="S999" s="7">
        <v>563.50099999999998</v>
      </c>
      <c r="T999" s="7">
        <v>22.222999999999999</v>
      </c>
      <c r="U999" s="7">
        <v>295.39600000000002</v>
      </c>
      <c r="V999" s="7">
        <v>564.98800000000006</v>
      </c>
      <c r="W999" s="7">
        <v>106.04600000000001</v>
      </c>
      <c r="X999" s="7">
        <v>272.65199999999999</v>
      </c>
      <c r="Y999" s="11">
        <v>1015.6044311523438</v>
      </c>
      <c r="Z999" s="11">
        <v>49223.25</v>
      </c>
      <c r="AA999" s="11">
        <v>63182.955749999994</v>
      </c>
      <c r="AB999" s="11">
        <v>37.163745880126953</v>
      </c>
      <c r="AC999" s="11">
        <v>12.516085624694824</v>
      </c>
      <c r="AD999" s="11">
        <v>0.26</v>
      </c>
      <c r="AE999" s="11">
        <v>6589.11962890625</v>
      </c>
      <c r="AF999" s="12">
        <v>23.488449096679688</v>
      </c>
      <c r="AG999" s="12">
        <v>386.84027099609375</v>
      </c>
      <c r="AH999" s="13">
        <v>324.40200805664063</v>
      </c>
      <c r="AI999" s="13">
        <v>34.641357421875</v>
      </c>
      <c r="AJ999" s="13">
        <v>52.295528411865234</v>
      </c>
      <c r="AK999" s="18">
        <v>25000</v>
      </c>
      <c r="AL999" s="18">
        <f t="shared" si="241"/>
        <v>8.3979999999999997</v>
      </c>
      <c r="AM999" s="18">
        <f t="shared" si="254"/>
        <v>14.947000000000003</v>
      </c>
      <c r="AN999" s="18">
        <f t="shared" si="255"/>
        <v>0.56185187663076186</v>
      </c>
      <c r="AO999" s="7">
        <v>644.93799999999999</v>
      </c>
      <c r="AP999" s="7">
        <v>96.210999999999999</v>
      </c>
      <c r="AQ999" s="18">
        <v>614.45100000000002</v>
      </c>
      <c r="AR999" s="18">
        <f t="shared" si="242"/>
        <v>1.0069454655212682</v>
      </c>
      <c r="AS999" s="22">
        <f t="shared" si="243"/>
        <v>0.84818149264972476</v>
      </c>
      <c r="AT999" s="18">
        <f t="shared" si="244"/>
        <v>46.09791243976111</v>
      </c>
      <c r="AU999" s="18">
        <f t="shared" si="240"/>
        <v>243.89191666666665</v>
      </c>
      <c r="AV999" s="18">
        <f t="shared" si="245"/>
        <v>652.2542531800849</v>
      </c>
      <c r="AW999" s="18">
        <f t="shared" si="246"/>
        <v>0.55394809345956431</v>
      </c>
      <c r="AX999" s="7">
        <v>632.11800000000005</v>
      </c>
      <c r="AY999" s="7">
        <v>396.16300000000001</v>
      </c>
      <c r="AZ999" s="7">
        <v>19.274999999999999</v>
      </c>
      <c r="BA999" s="7">
        <v>13.4</v>
      </c>
      <c r="BB999" s="18">
        <f t="shared" si="247"/>
        <v>47703.378209449918</v>
      </c>
      <c r="BC999" s="18">
        <f t="shared" si="248"/>
        <v>898.673509714837</v>
      </c>
      <c r="BD999" s="7">
        <v>644.93799999999999</v>
      </c>
      <c r="BE999" s="11">
        <v>614.4512939453125</v>
      </c>
      <c r="BF999" s="18">
        <f t="shared" si="249"/>
        <v>399.03535844858902</v>
      </c>
      <c r="BG999" s="18">
        <f t="shared" si="250"/>
        <v>0.4817546446162671</v>
      </c>
      <c r="BH999" s="18">
        <f t="shared" si="251"/>
        <v>336.55407059945441</v>
      </c>
      <c r="BI999" s="18">
        <f t="shared" si="252"/>
        <v>0.84341916943887918</v>
      </c>
      <c r="BJ999" s="18">
        <f t="shared" si="253"/>
        <v>41.320255484938798</v>
      </c>
    </row>
    <row r="1000" spans="1:62" s="3" customFormat="1" x14ac:dyDescent="0.25">
      <c r="A1000" s="4">
        <v>43752.458333333336</v>
      </c>
      <c r="B1000" s="7">
        <v>356.02499999999998</v>
      </c>
      <c r="C1000" s="7">
        <v>236.33699999999999</v>
      </c>
      <c r="D1000" s="7">
        <v>132.71600000000001</v>
      </c>
      <c r="E1000" s="7">
        <v>63.988</v>
      </c>
      <c r="F1000" s="7">
        <v>23.677</v>
      </c>
      <c r="G1000" s="7">
        <v>616.50900000000001</v>
      </c>
      <c r="H1000" s="7">
        <v>23.17</v>
      </c>
      <c r="I1000" s="7">
        <v>22.893000000000001</v>
      </c>
      <c r="J1000" s="7">
        <v>31.18</v>
      </c>
      <c r="K1000" s="7">
        <v>93.406999999999996</v>
      </c>
      <c r="L1000" s="7">
        <v>2.3639999999999999</v>
      </c>
      <c r="M1000" s="7">
        <v>1.8320000000000001</v>
      </c>
      <c r="N1000" s="7">
        <v>33.308999999999997</v>
      </c>
      <c r="O1000" s="7">
        <v>-0.95799999999999996</v>
      </c>
      <c r="P1000" s="7">
        <v>274.35399999999998</v>
      </c>
      <c r="Q1000" s="7">
        <v>3.488</v>
      </c>
      <c r="R1000" s="7">
        <v>30.146000000000001</v>
      </c>
      <c r="S1000" s="7">
        <v>564.98500000000001</v>
      </c>
      <c r="T1000" s="7">
        <v>22.167999999999999</v>
      </c>
      <c r="U1000" s="7">
        <v>292.86599999999999</v>
      </c>
      <c r="V1000" s="7">
        <v>565.33500000000004</v>
      </c>
      <c r="W1000" s="7">
        <v>105.602</v>
      </c>
      <c r="X1000" s="7">
        <v>270.99799999999999</v>
      </c>
      <c r="Y1000" s="11">
        <v>1015.583251953125</v>
      </c>
      <c r="Z1000" s="11">
        <v>48711.2421875</v>
      </c>
      <c r="AA1000" s="11">
        <v>62746.340166666661</v>
      </c>
      <c r="AB1000" s="11">
        <v>37.169509887695313</v>
      </c>
      <c r="AC1000" s="11">
        <v>12.348655700683594</v>
      </c>
      <c r="AD1000" s="11">
        <v>0.26</v>
      </c>
      <c r="AE1000" s="11">
        <v>6569.54296875</v>
      </c>
      <c r="AF1000" s="12">
        <v>23.579248428344727</v>
      </c>
      <c r="AG1000" s="12">
        <v>386.66085815429688</v>
      </c>
      <c r="AH1000" s="13">
        <v>324.88427734375</v>
      </c>
      <c r="AI1000" s="13">
        <v>35.131252288818359</v>
      </c>
      <c r="AJ1000" s="13">
        <v>53.269676208496094</v>
      </c>
      <c r="AK1000" s="18">
        <v>25000</v>
      </c>
      <c r="AL1000" s="18">
        <f t="shared" si="241"/>
        <v>8.286999999999999</v>
      </c>
      <c r="AM1000" s="18">
        <f t="shared" si="254"/>
        <v>14.947000000000003</v>
      </c>
      <c r="AN1000" s="18">
        <f t="shared" si="255"/>
        <v>0.55442563725162219</v>
      </c>
      <c r="AO1000" s="7">
        <v>639.95600000000002</v>
      </c>
      <c r="AP1000" s="7">
        <v>96.165000000000006</v>
      </c>
      <c r="AQ1000" s="18">
        <v>616.50900000000001</v>
      </c>
      <c r="AR1000" s="18">
        <f t="shared" si="242"/>
        <v>1.0117178144062127</v>
      </c>
      <c r="AS1000" s="22">
        <f t="shared" si="243"/>
        <v>0.84869763660158704</v>
      </c>
      <c r="AT1000" s="18">
        <f t="shared" si="244"/>
        <v>45.953825515478414</v>
      </c>
      <c r="AU1000" s="18">
        <f t="shared" si="240"/>
        <v>240.66829166666665</v>
      </c>
      <c r="AV1000" s="18">
        <f t="shared" si="245"/>
        <v>647.84741978933607</v>
      </c>
      <c r="AW1000" s="18">
        <f t="shared" si="246"/>
        <v>0.54955069530997047</v>
      </c>
      <c r="AX1000" s="7">
        <v>626.69500000000005</v>
      </c>
      <c r="AY1000" s="7">
        <v>400.35599999999999</v>
      </c>
      <c r="AZ1000" s="7">
        <v>21.387</v>
      </c>
      <c r="BA1000" s="7">
        <v>13.307</v>
      </c>
      <c r="BB1000" s="18">
        <f t="shared" si="247"/>
        <v>47879.105654178922</v>
      </c>
      <c r="BC1000" s="18">
        <f t="shared" si="248"/>
        <v>895.76807620374393</v>
      </c>
      <c r="BD1000" s="7">
        <v>639.95600000000002</v>
      </c>
      <c r="BE1000" s="11">
        <v>616.5086669921875</v>
      </c>
      <c r="BF1000" s="18">
        <f t="shared" si="249"/>
        <v>399.16154848111728</v>
      </c>
      <c r="BG1000" s="18">
        <f t="shared" si="250"/>
        <v>0.47590393361080235</v>
      </c>
      <c r="BH1000" s="18">
        <f t="shared" si="251"/>
        <v>336.89926501145283</v>
      </c>
      <c r="BI1000" s="18">
        <f t="shared" si="252"/>
        <v>0.84401733156266223</v>
      </c>
      <c r="BJ1000" s="18">
        <f t="shared" si="253"/>
        <v>42.32107936622338</v>
      </c>
    </row>
    <row r="1001" spans="1:62" s="3" customFormat="1" x14ac:dyDescent="0.25">
      <c r="A1001" s="4">
        <v>43752.5</v>
      </c>
      <c r="B1001" s="7">
        <v>351.726</v>
      </c>
      <c r="C1001" s="7">
        <v>232.26400000000001</v>
      </c>
      <c r="D1001" s="7">
        <v>131.13900000000001</v>
      </c>
      <c r="E1001" s="7">
        <v>55.347999999999999</v>
      </c>
      <c r="F1001" s="7">
        <v>25.332999999999998</v>
      </c>
      <c r="G1001" s="7">
        <v>616.94899999999996</v>
      </c>
      <c r="H1001" s="7">
        <v>22.841999999999999</v>
      </c>
      <c r="I1001" s="7">
        <v>23.398</v>
      </c>
      <c r="J1001" s="7">
        <v>31.71</v>
      </c>
      <c r="K1001" s="7">
        <v>91.290999999999997</v>
      </c>
      <c r="L1001" s="7">
        <v>2.371</v>
      </c>
      <c r="M1001" s="7">
        <v>1.833</v>
      </c>
      <c r="N1001" s="7">
        <v>33.808</v>
      </c>
      <c r="O1001" s="7">
        <v>-0.95599999999999996</v>
      </c>
      <c r="P1001" s="7">
        <v>274.47500000000002</v>
      </c>
      <c r="Q1001" s="7">
        <v>3.4660000000000002</v>
      </c>
      <c r="R1001" s="7">
        <v>29.934999999999999</v>
      </c>
      <c r="S1001" s="7">
        <v>563.65499999999997</v>
      </c>
      <c r="T1001" s="7">
        <v>21.972000000000001</v>
      </c>
      <c r="U1001" s="7">
        <v>291.86200000000002</v>
      </c>
      <c r="V1001" s="7">
        <v>564.85400000000004</v>
      </c>
      <c r="W1001" s="7">
        <v>105.06399999999999</v>
      </c>
      <c r="X1001" s="7">
        <v>269.68599999999998</v>
      </c>
      <c r="Y1001" s="11">
        <v>1015.2796630859375</v>
      </c>
      <c r="Z1001" s="11">
        <v>48199.234375</v>
      </c>
      <c r="AA1001" s="11">
        <v>62193.000416666677</v>
      </c>
      <c r="AB1001" s="11">
        <v>37.192569732666016</v>
      </c>
      <c r="AC1001" s="11">
        <v>12.5433349609375</v>
      </c>
      <c r="AD1001" s="11">
        <v>0.26</v>
      </c>
      <c r="AE1001" s="11">
        <v>6599.5068359375</v>
      </c>
      <c r="AF1001" s="12">
        <v>23.283536911010742</v>
      </c>
      <c r="AG1001" s="12">
        <v>386.12841796875</v>
      </c>
      <c r="AH1001" s="13">
        <v>325.27005004882813</v>
      </c>
      <c r="AI1001" s="13">
        <v>35.528392791748047</v>
      </c>
      <c r="AJ1001" s="13">
        <v>54.465667724609375</v>
      </c>
      <c r="AK1001" s="18">
        <v>25000</v>
      </c>
      <c r="AL1001" s="18">
        <f t="shared" si="241"/>
        <v>8.3120000000000012</v>
      </c>
      <c r="AM1001" s="18">
        <f t="shared" si="254"/>
        <v>14.947000000000003</v>
      </c>
      <c r="AN1001" s="18">
        <f t="shared" si="255"/>
        <v>0.55609821368836554</v>
      </c>
      <c r="AO1001" s="7">
        <v>631.52300000000002</v>
      </c>
      <c r="AP1001" s="7">
        <v>95.921999999999997</v>
      </c>
      <c r="AQ1001" s="18">
        <v>616.94899999999996</v>
      </c>
      <c r="AR1001" s="18">
        <f t="shared" si="242"/>
        <v>1.0208096974690157</v>
      </c>
      <c r="AS1001" s="22">
        <f t="shared" si="243"/>
        <v>0.84927549628042787</v>
      </c>
      <c r="AT1001" s="18">
        <f t="shared" si="244"/>
        <v>46.134800302241814</v>
      </c>
      <c r="AU1001" s="18">
        <f t="shared" si="240"/>
        <v>241.39433333333338</v>
      </c>
      <c r="AV1001" s="18">
        <f t="shared" si="245"/>
        <v>642.53264024461168</v>
      </c>
      <c r="AW1001" s="18">
        <f t="shared" si="246"/>
        <v>0.54740565376740735</v>
      </c>
      <c r="AX1001" s="7">
        <v>618.46799999999996</v>
      </c>
      <c r="AY1001" s="7">
        <v>403.38799999999998</v>
      </c>
      <c r="AZ1001" s="7">
        <v>24.872</v>
      </c>
      <c r="BA1001" s="7">
        <v>13.085000000000001</v>
      </c>
      <c r="BB1001" s="18">
        <f t="shared" si="247"/>
        <v>47990.752029048221</v>
      </c>
      <c r="BC1001" s="18">
        <f t="shared" si="248"/>
        <v>882.898226051552</v>
      </c>
      <c r="BD1001" s="7">
        <v>631.52300000000002</v>
      </c>
      <c r="BE1001" s="11">
        <v>616.94915771484375</v>
      </c>
      <c r="BF1001" s="18">
        <f t="shared" si="249"/>
        <v>397.72540695688281</v>
      </c>
      <c r="BG1001" s="18">
        <f t="shared" si="250"/>
        <v>0.47872426248734179</v>
      </c>
      <c r="BH1001" s="18">
        <f t="shared" si="251"/>
        <v>335.88776809110135</v>
      </c>
      <c r="BI1001" s="18">
        <f t="shared" si="252"/>
        <v>0.84452177863385725</v>
      </c>
      <c r="BJ1001" s="18">
        <f t="shared" si="253"/>
        <v>44.335278311772392</v>
      </c>
    </row>
    <row r="1002" spans="1:62" s="3" customFormat="1" x14ac:dyDescent="0.25">
      <c r="A1002" s="4">
        <v>43752.541666666664</v>
      </c>
      <c r="B1002" s="7">
        <v>348.08800000000002</v>
      </c>
      <c r="C1002" s="7">
        <v>229.744</v>
      </c>
      <c r="D1002" s="7">
        <v>130.11799999999999</v>
      </c>
      <c r="E1002" s="7">
        <v>48.84</v>
      </c>
      <c r="F1002" s="7">
        <v>26.634</v>
      </c>
      <c r="G1002" s="7">
        <v>619.85500000000002</v>
      </c>
      <c r="H1002" s="7">
        <v>23.875</v>
      </c>
      <c r="I1002" s="7">
        <v>23.812999999999999</v>
      </c>
      <c r="J1002" s="7">
        <v>31.998999999999999</v>
      </c>
      <c r="K1002" s="7">
        <v>97.44</v>
      </c>
      <c r="L1002" s="7">
        <v>2.3690000000000002</v>
      </c>
      <c r="M1002" s="7">
        <v>1.8340000000000001</v>
      </c>
      <c r="N1002" s="7">
        <v>34.146999999999998</v>
      </c>
      <c r="O1002" s="7">
        <v>-0.95499999999999996</v>
      </c>
      <c r="P1002" s="7">
        <v>274.10899999999998</v>
      </c>
      <c r="Q1002" s="7">
        <v>3.42</v>
      </c>
      <c r="R1002" s="7">
        <v>29.658999999999999</v>
      </c>
      <c r="S1002" s="7">
        <v>565.18899999999996</v>
      </c>
      <c r="T1002" s="7">
        <v>21.821999999999999</v>
      </c>
      <c r="U1002" s="7">
        <v>290.37700000000001</v>
      </c>
      <c r="V1002" s="7">
        <v>565.76099999999997</v>
      </c>
      <c r="W1002" s="7">
        <v>104.593</v>
      </c>
      <c r="X1002" s="7">
        <v>269.22199999999998</v>
      </c>
      <c r="Y1002" s="11">
        <v>1014.8294677734375</v>
      </c>
      <c r="Z1002" s="11">
        <v>47687.2265625</v>
      </c>
      <c r="AA1002" s="11">
        <v>60969.844833333329</v>
      </c>
      <c r="AB1002" s="11">
        <v>37.183750152587891</v>
      </c>
      <c r="AC1002" s="11">
        <v>12.358477592468262</v>
      </c>
      <c r="AD1002" s="11">
        <v>0.26</v>
      </c>
      <c r="AE1002" s="11">
        <v>6561.85498046875</v>
      </c>
      <c r="AF1002" s="12">
        <v>23.234140396118164</v>
      </c>
      <c r="AG1002" s="12">
        <v>386.52200317382813</v>
      </c>
      <c r="AH1002" s="13">
        <v>325.61724853515625</v>
      </c>
      <c r="AI1002" s="13">
        <v>35.732944488525391</v>
      </c>
      <c r="AJ1002" s="13">
        <v>55.439815521240234</v>
      </c>
      <c r="AK1002" s="18">
        <v>25000</v>
      </c>
      <c r="AL1002" s="18">
        <f t="shared" si="241"/>
        <v>8.1859999999999999</v>
      </c>
      <c r="AM1002" s="18">
        <f t="shared" si="254"/>
        <v>14.947000000000003</v>
      </c>
      <c r="AN1002" s="18">
        <f t="shared" si="255"/>
        <v>0.54766842844717989</v>
      </c>
      <c r="AO1002" s="7">
        <v>627.60199999999998</v>
      </c>
      <c r="AP1002" s="7">
        <v>95.650999999999996</v>
      </c>
      <c r="AQ1002" s="18">
        <v>619.85500000000002</v>
      </c>
      <c r="AR1002" s="18">
        <f t="shared" si="242"/>
        <v>0.9964572876680563</v>
      </c>
      <c r="AS1002" s="22">
        <f t="shared" si="243"/>
        <v>0.85045572468078268</v>
      </c>
      <c r="AT1002" s="18">
        <f t="shared" si="244"/>
        <v>45.882469840206156</v>
      </c>
      <c r="AU1002" s="18">
        <f t="shared" si="240"/>
        <v>237.73508333333334</v>
      </c>
      <c r="AV1002" s="18">
        <f t="shared" si="245"/>
        <v>629.74652142353273</v>
      </c>
      <c r="AW1002" s="18">
        <f t="shared" si="246"/>
        <v>0.55274302939086073</v>
      </c>
      <c r="AX1002" s="7">
        <v>614.80600000000004</v>
      </c>
      <c r="AY1002" s="7">
        <v>405.83199999999999</v>
      </c>
      <c r="AZ1002" s="7">
        <v>25.024000000000001</v>
      </c>
      <c r="BA1002" s="7">
        <v>12.945</v>
      </c>
      <c r="BB1002" s="18">
        <f t="shared" si="247"/>
        <v>47540.770150543773</v>
      </c>
      <c r="BC1002" s="18">
        <f t="shared" si="248"/>
        <v>870.37446155936516</v>
      </c>
      <c r="BD1002" s="7">
        <v>627.60199999999998</v>
      </c>
      <c r="BE1002" s="11">
        <v>619.855224609375</v>
      </c>
      <c r="BF1002" s="18">
        <f t="shared" si="249"/>
        <v>387.64418429695792</v>
      </c>
      <c r="BG1002" s="18">
        <f t="shared" si="250"/>
        <v>0.475926228002296</v>
      </c>
      <c r="BH1002" s="18">
        <f t="shared" si="251"/>
        <v>327.82595663892255</v>
      </c>
      <c r="BI1002" s="18">
        <f t="shared" si="252"/>
        <v>0.84568779803436667</v>
      </c>
      <c r="BJ1002" s="18">
        <f t="shared" si="253"/>
        <v>45.410764534025411</v>
      </c>
    </row>
    <row r="1003" spans="1:62" s="3" customFormat="1" x14ac:dyDescent="0.25">
      <c r="A1003" s="4">
        <v>43752.583333333336</v>
      </c>
      <c r="B1003" s="7">
        <v>335.54</v>
      </c>
      <c r="C1003" s="7">
        <v>216.55699999999999</v>
      </c>
      <c r="D1003" s="7">
        <v>127.91200000000001</v>
      </c>
      <c r="E1003" s="7">
        <v>50.207999999999998</v>
      </c>
      <c r="F1003" s="7">
        <v>26.71</v>
      </c>
      <c r="G1003" s="7">
        <v>624.01800000000003</v>
      </c>
      <c r="H1003" s="7">
        <v>21.597000000000001</v>
      </c>
      <c r="I1003" s="7">
        <v>24.184999999999999</v>
      </c>
      <c r="J1003" s="7">
        <v>32.283000000000001</v>
      </c>
      <c r="K1003" s="7">
        <v>96.263999999999996</v>
      </c>
      <c r="L1003" s="7">
        <v>2.3690000000000002</v>
      </c>
      <c r="M1003" s="7">
        <v>1.833</v>
      </c>
      <c r="N1003" s="7">
        <v>34.353999999999999</v>
      </c>
      <c r="O1003" s="7">
        <v>-0.95399999999999996</v>
      </c>
      <c r="P1003" s="7">
        <v>273.74200000000002</v>
      </c>
      <c r="Q1003" s="7">
        <v>3.3439999999999999</v>
      </c>
      <c r="R1003" s="7">
        <v>28.352</v>
      </c>
      <c r="S1003" s="7">
        <v>566.64800000000002</v>
      </c>
      <c r="T1003" s="7">
        <v>21.527000000000001</v>
      </c>
      <c r="U1003" s="7">
        <v>284.87900000000002</v>
      </c>
      <c r="V1003" s="7">
        <v>564.721</v>
      </c>
      <c r="W1003" s="7">
        <v>103.413</v>
      </c>
      <c r="X1003" s="7">
        <v>265.22199999999998</v>
      </c>
      <c r="Y1003" s="11">
        <v>1014.2327880859375</v>
      </c>
      <c r="Z1003" s="11">
        <v>45383.19140625</v>
      </c>
      <c r="AA1003" s="11">
        <v>59124.325166666677</v>
      </c>
      <c r="AB1003" s="11">
        <v>37.182903289794922</v>
      </c>
      <c r="AC1003" s="11">
        <v>12.17296314239502</v>
      </c>
      <c r="AD1003" s="11">
        <v>0.26</v>
      </c>
      <c r="AE1003" s="11">
        <v>6599.69189453125</v>
      </c>
      <c r="AF1003" s="12">
        <v>22.862020492553711</v>
      </c>
      <c r="AG1003" s="12">
        <v>386.0445556640625</v>
      </c>
      <c r="AH1003" s="13">
        <v>326.774658203125</v>
      </c>
      <c r="AI1003" s="13">
        <v>35.928493499755859</v>
      </c>
      <c r="AJ1003" s="13">
        <v>55.999229431152344</v>
      </c>
      <c r="AK1003" s="18">
        <v>25000</v>
      </c>
      <c r="AL1003" s="18">
        <f t="shared" si="241"/>
        <v>8.0980000000000025</v>
      </c>
      <c r="AM1003" s="18">
        <f t="shared" si="254"/>
        <v>14.947000000000003</v>
      </c>
      <c r="AN1003" s="18">
        <f t="shared" si="255"/>
        <v>0.54178095938984416</v>
      </c>
      <c r="AO1003" s="7">
        <v>586.93200000000002</v>
      </c>
      <c r="AP1003" s="7">
        <v>94.966999999999999</v>
      </c>
      <c r="AQ1003" s="18">
        <v>624.01800000000003</v>
      </c>
      <c r="AR1003" s="18">
        <f t="shared" si="242"/>
        <v>1.04282379520429</v>
      </c>
      <c r="AS1003" s="22">
        <f t="shared" si="243"/>
        <v>0.85251425477177634</v>
      </c>
      <c r="AT1003" s="18">
        <f t="shared" si="244"/>
        <v>46.148087985616492</v>
      </c>
      <c r="AU1003" s="18">
        <f t="shared" si="240"/>
        <v>235.17941666666675</v>
      </c>
      <c r="AV1003" s="18">
        <f t="shared" si="245"/>
        <v>610.67057354070971</v>
      </c>
      <c r="AW1003" s="18">
        <f t="shared" si="246"/>
        <v>0.54946155020130771</v>
      </c>
      <c r="AX1003" s="7">
        <v>574.63300000000004</v>
      </c>
      <c r="AY1003" s="7">
        <v>393.16800000000001</v>
      </c>
      <c r="AZ1003" s="7">
        <v>27.565999999999999</v>
      </c>
      <c r="BA1003" s="7">
        <v>12.343</v>
      </c>
      <c r="BB1003" s="18">
        <f t="shared" si="247"/>
        <v>48441.151814717865</v>
      </c>
      <c r="BC1003" s="18">
        <f t="shared" si="248"/>
        <v>826.71938338880477</v>
      </c>
      <c r="BD1003" s="7">
        <v>586.93200000000002</v>
      </c>
      <c r="BE1003" s="11">
        <v>624.01806640625</v>
      </c>
      <c r="BF1003" s="18">
        <f t="shared" si="249"/>
        <v>381.94065104336607</v>
      </c>
      <c r="BG1003" s="18">
        <f t="shared" si="250"/>
        <v>0.48688703899585373</v>
      </c>
      <c r="BH1003" s="18">
        <f t="shared" si="251"/>
        <v>323.81447630010479</v>
      </c>
      <c r="BI1003" s="18">
        <f t="shared" si="252"/>
        <v>0.84781359463970341</v>
      </c>
      <c r="BJ1003" s="18">
        <f t="shared" si="253"/>
        <v>46.341266909890614</v>
      </c>
    </row>
    <row r="1004" spans="1:62" s="3" customFormat="1" x14ac:dyDescent="0.25">
      <c r="A1004" s="4">
        <v>43752.625</v>
      </c>
      <c r="B1004" s="7">
        <v>320.762</v>
      </c>
      <c r="C1004" s="7">
        <v>208.352</v>
      </c>
      <c r="D1004" s="7">
        <v>123.86</v>
      </c>
      <c r="E1004" s="7">
        <v>42.247</v>
      </c>
      <c r="F1004" s="7">
        <v>27.855</v>
      </c>
      <c r="G1004" s="7">
        <v>626.12099999999998</v>
      </c>
      <c r="H1004" s="7">
        <v>21.376999999999999</v>
      </c>
      <c r="I1004" s="7">
        <v>23.803000000000001</v>
      </c>
      <c r="J1004" s="7">
        <v>31.792000000000002</v>
      </c>
      <c r="K1004" s="7">
        <v>93.581999999999994</v>
      </c>
      <c r="L1004" s="7">
        <v>2.367</v>
      </c>
      <c r="M1004" s="7">
        <v>1.8340000000000001</v>
      </c>
      <c r="N1004" s="7">
        <v>33.972999999999999</v>
      </c>
      <c r="O1004" s="7">
        <v>-0.95399999999999996</v>
      </c>
      <c r="P1004" s="7">
        <v>273.02600000000001</v>
      </c>
      <c r="Q1004" s="7">
        <v>3.242</v>
      </c>
      <c r="R1004" s="7">
        <v>26.923999999999999</v>
      </c>
      <c r="S1004" s="7">
        <v>566.83199999999999</v>
      </c>
      <c r="T1004" s="7">
        <v>20.786000000000001</v>
      </c>
      <c r="U1004" s="7">
        <v>275.77800000000002</v>
      </c>
      <c r="V1004" s="7">
        <v>565.154</v>
      </c>
      <c r="W1004" s="7">
        <v>100.30800000000001</v>
      </c>
      <c r="X1004" s="7">
        <v>256.96899999999999</v>
      </c>
      <c r="Y1004" s="11">
        <v>1013.5214233398438</v>
      </c>
      <c r="Z1004" s="11">
        <v>43847.16796875</v>
      </c>
      <c r="AA1004" s="11">
        <v>58625.416333333334</v>
      </c>
      <c r="AB1004" s="11">
        <v>37.180698394775391</v>
      </c>
      <c r="AC1004" s="11">
        <v>12.236564636230469</v>
      </c>
      <c r="AD1004" s="11">
        <v>0.26</v>
      </c>
      <c r="AE1004" s="11">
        <v>6634.6796875</v>
      </c>
      <c r="AF1004" s="12">
        <v>22.060083389282227</v>
      </c>
      <c r="AG1004" s="12">
        <v>385.62789916992188</v>
      </c>
      <c r="AH1004" s="13">
        <v>327.08331298828125</v>
      </c>
      <c r="AI1004" s="13">
        <v>35.566398620605469</v>
      </c>
      <c r="AJ1004" s="13">
        <v>54.6875</v>
      </c>
      <c r="AK1004" s="18">
        <v>25000</v>
      </c>
      <c r="AL1004" s="18">
        <f t="shared" si="241"/>
        <v>7.9890000000000008</v>
      </c>
      <c r="AM1004" s="18">
        <f t="shared" si="254"/>
        <v>14.947000000000003</v>
      </c>
      <c r="AN1004" s="18">
        <f t="shared" si="255"/>
        <v>0.5344885261256439</v>
      </c>
      <c r="AO1004" s="7">
        <v>571.71600000000001</v>
      </c>
      <c r="AP1004" s="7">
        <v>92.489000000000004</v>
      </c>
      <c r="AQ1004" s="18">
        <v>626.12099999999998</v>
      </c>
      <c r="AR1004" s="18">
        <f t="shared" si="242"/>
        <v>1.0752302818461108</v>
      </c>
      <c r="AS1004" s="22">
        <f t="shared" si="243"/>
        <v>0.8568340928439897</v>
      </c>
      <c r="AT1004" s="18">
        <f t="shared" si="244"/>
        <v>46.395489951108566</v>
      </c>
      <c r="AU1004" s="18">
        <f t="shared" si="240"/>
        <v>232.01387500000004</v>
      </c>
      <c r="AV1004" s="18">
        <f t="shared" si="245"/>
        <v>605.48164526605706</v>
      </c>
      <c r="AW1004" s="18">
        <f t="shared" si="246"/>
        <v>0.52976337517060934</v>
      </c>
      <c r="AX1004" s="7">
        <v>559.79499999999996</v>
      </c>
      <c r="AY1004" s="7">
        <v>387.85300000000001</v>
      </c>
      <c r="AZ1004" s="7">
        <v>26.884</v>
      </c>
      <c r="BA1004" s="7">
        <v>11.91</v>
      </c>
      <c r="BB1004" s="18">
        <f t="shared" si="247"/>
        <v>49712.080025585878</v>
      </c>
      <c r="BC1004" s="18">
        <f t="shared" si="248"/>
        <v>812.14955635761282</v>
      </c>
      <c r="BD1004" s="7">
        <v>571.71600000000001</v>
      </c>
      <c r="BE1004" s="11">
        <v>626.12091064453125</v>
      </c>
      <c r="BF1004" s="18">
        <f t="shared" si="249"/>
        <v>384.89302570066496</v>
      </c>
      <c r="BG1004" s="18">
        <f t="shared" si="250"/>
        <v>0.48765082579226782</v>
      </c>
      <c r="BH1004" s="18">
        <f t="shared" si="251"/>
        <v>328.03765470676694</v>
      </c>
      <c r="BI1004" s="18">
        <f t="shared" si="252"/>
        <v>0.85228266765707783</v>
      </c>
      <c r="BJ1004" s="18">
        <f t="shared" si="253"/>
        <v>46.36421766616477</v>
      </c>
    </row>
    <row r="1005" spans="1:62" s="3" customFormat="1" x14ac:dyDescent="0.25">
      <c r="A1005" s="4">
        <v>43752.666666666664</v>
      </c>
      <c r="B1005" s="7">
        <v>343.95800000000003</v>
      </c>
      <c r="C1005" s="7">
        <v>230.27099999999999</v>
      </c>
      <c r="D1005" s="7">
        <v>127.66800000000001</v>
      </c>
      <c r="E1005" s="7">
        <v>44.476999999999997</v>
      </c>
      <c r="F1005" s="7">
        <v>28.084</v>
      </c>
      <c r="G1005" s="7">
        <v>620.19600000000003</v>
      </c>
      <c r="H1005" s="7">
        <v>23.135999999999999</v>
      </c>
      <c r="I1005" s="7">
        <v>23.835000000000001</v>
      </c>
      <c r="J1005" s="7">
        <v>31.887</v>
      </c>
      <c r="K1005" s="7">
        <v>99.209000000000003</v>
      </c>
      <c r="L1005" s="7">
        <v>2.367</v>
      </c>
      <c r="M1005" s="7">
        <v>1.831</v>
      </c>
      <c r="N1005" s="7">
        <v>33.738999999999997</v>
      </c>
      <c r="O1005" s="7">
        <v>-0.95399999999999996</v>
      </c>
      <c r="P1005" s="7">
        <v>273.298</v>
      </c>
      <c r="Q1005" s="7">
        <v>3.34</v>
      </c>
      <c r="R1005" s="7">
        <v>28.303999999999998</v>
      </c>
      <c r="S1005" s="7">
        <v>565.87900000000002</v>
      </c>
      <c r="T1005" s="7">
        <v>21.396000000000001</v>
      </c>
      <c r="U1005" s="7">
        <v>283.07400000000001</v>
      </c>
      <c r="V1005" s="7">
        <v>564.96199999999999</v>
      </c>
      <c r="W1005" s="7">
        <v>102.462</v>
      </c>
      <c r="X1005" s="7">
        <v>263.529</v>
      </c>
      <c r="Y1005" s="11">
        <v>1013.0924072265625</v>
      </c>
      <c r="Z1005" s="11">
        <v>47687.2265625</v>
      </c>
      <c r="AA1005" s="11">
        <v>60376.290416666663</v>
      </c>
      <c r="AB1005" s="11">
        <v>37.181545257568359</v>
      </c>
      <c r="AC1005" s="11">
        <v>12.284553527832031</v>
      </c>
      <c r="AD1005" s="11">
        <v>0.26</v>
      </c>
      <c r="AE1005" s="11">
        <v>6596.580078125</v>
      </c>
      <c r="AF1005" s="12">
        <v>22.673366546630859</v>
      </c>
      <c r="AG1005" s="12">
        <v>384.80905151367188</v>
      </c>
      <c r="AH1005" s="13">
        <v>327.08331298828125</v>
      </c>
      <c r="AI1005" s="13">
        <v>35.514400482177734</v>
      </c>
      <c r="AJ1005" s="13">
        <v>55.005786895751953</v>
      </c>
      <c r="AK1005" s="18">
        <v>25000</v>
      </c>
      <c r="AL1005" s="18">
        <f t="shared" si="241"/>
        <v>8.0519999999999996</v>
      </c>
      <c r="AM1005" s="18">
        <f t="shared" si="254"/>
        <v>14.947000000000003</v>
      </c>
      <c r="AN1005" s="18">
        <f t="shared" si="255"/>
        <v>0.53870341874623662</v>
      </c>
      <c r="AO1005" s="7">
        <v>621.90700000000004</v>
      </c>
      <c r="AP1005" s="7">
        <v>94.373999999999995</v>
      </c>
      <c r="AQ1005" s="18">
        <v>620.19600000000003</v>
      </c>
      <c r="AR1005" s="18">
        <f t="shared" si="242"/>
        <v>0.98786385886119277</v>
      </c>
      <c r="AS1005" s="22">
        <f t="shared" si="243"/>
        <v>0.85258478282477479</v>
      </c>
      <c r="AT1005" s="18">
        <f t="shared" si="244"/>
        <v>46.128013465588459</v>
      </c>
      <c r="AU1005" s="18">
        <f t="shared" si="240"/>
        <v>233.84350000000001</v>
      </c>
      <c r="AV1005" s="18">
        <f t="shared" si="245"/>
        <v>623.57882628093955</v>
      </c>
      <c r="AW1005" s="18">
        <f t="shared" si="246"/>
        <v>0.55158704161170058</v>
      </c>
      <c r="AX1005" s="7">
        <v>608.91</v>
      </c>
      <c r="AY1005" s="7">
        <v>406.98200000000003</v>
      </c>
      <c r="AZ1005" s="7">
        <v>27.945</v>
      </c>
      <c r="BA1005" s="7">
        <v>12.916</v>
      </c>
      <c r="BB1005" s="18">
        <f t="shared" si="247"/>
        <v>47075.159040108672</v>
      </c>
      <c r="BC1005" s="18">
        <f t="shared" si="248"/>
        <v>859.36812010333369</v>
      </c>
      <c r="BD1005" s="7">
        <v>621.90700000000004</v>
      </c>
      <c r="BE1005" s="11">
        <v>620.19610595703125</v>
      </c>
      <c r="BF1005" s="18">
        <f t="shared" si="249"/>
        <v>381.02333784881091</v>
      </c>
      <c r="BG1005" s="18">
        <f t="shared" si="250"/>
        <v>0.48139126534357168</v>
      </c>
      <c r="BH1005" s="18">
        <f t="shared" si="251"/>
        <v>323.04371412518714</v>
      </c>
      <c r="BI1005" s="18">
        <f t="shared" si="252"/>
        <v>0.8478318308506605</v>
      </c>
      <c r="BJ1005" s="18">
        <f t="shared" si="253"/>
        <v>46.466692537373952</v>
      </c>
    </row>
    <row r="1006" spans="1:62" s="3" customFormat="1" x14ac:dyDescent="0.25">
      <c r="A1006" s="4">
        <v>43752.708333333336</v>
      </c>
      <c r="B1006" s="7">
        <v>346.654</v>
      </c>
      <c r="C1006" s="7">
        <v>227.92699999999999</v>
      </c>
      <c r="D1006" s="7">
        <v>130.26599999999999</v>
      </c>
      <c r="E1006" s="7">
        <v>46.87</v>
      </c>
      <c r="F1006" s="7">
        <v>26.213999999999999</v>
      </c>
      <c r="G1006" s="7">
        <v>619.51400000000001</v>
      </c>
      <c r="H1006" s="7">
        <v>23.940999999999999</v>
      </c>
      <c r="I1006" s="7">
        <v>23.789000000000001</v>
      </c>
      <c r="J1006" s="7">
        <v>31.983000000000001</v>
      </c>
      <c r="K1006" s="7">
        <v>96.593000000000004</v>
      </c>
      <c r="L1006" s="7">
        <v>2.37</v>
      </c>
      <c r="M1006" s="7">
        <v>1.8320000000000001</v>
      </c>
      <c r="N1006" s="7">
        <v>34.118000000000002</v>
      </c>
      <c r="O1006" s="7">
        <v>-0.95299999999999996</v>
      </c>
      <c r="P1006" s="7">
        <v>273.95400000000001</v>
      </c>
      <c r="Q1006" s="7">
        <v>3.4260000000000002</v>
      </c>
      <c r="R1006" s="7">
        <v>29.361999999999998</v>
      </c>
      <c r="S1006" s="7">
        <v>565.56799999999998</v>
      </c>
      <c r="T1006" s="7">
        <v>21.849</v>
      </c>
      <c r="U1006" s="7">
        <v>289.791</v>
      </c>
      <c r="V1006" s="7">
        <v>565.03</v>
      </c>
      <c r="W1006" s="7">
        <v>104.521</v>
      </c>
      <c r="X1006" s="7">
        <v>268.70100000000002</v>
      </c>
      <c r="Y1006" s="11">
        <v>1012.7993774414063</v>
      </c>
      <c r="Z1006" s="11">
        <v>47175.21875</v>
      </c>
      <c r="AA1006" s="11">
        <v>61586.215499999998</v>
      </c>
      <c r="AB1006" s="11">
        <v>37.201553344726563</v>
      </c>
      <c r="AC1006" s="11">
        <v>12.582766532897949</v>
      </c>
      <c r="AD1006" s="11">
        <v>0.26</v>
      </c>
      <c r="AE1006" s="11">
        <v>6604.13525390625</v>
      </c>
      <c r="AF1006" s="12">
        <v>23.171579360961914</v>
      </c>
      <c r="AG1006" s="12">
        <v>385.800048828125</v>
      </c>
      <c r="AH1006" s="13">
        <v>326.408203125</v>
      </c>
      <c r="AI1006" s="13">
        <v>35.672103881835938</v>
      </c>
      <c r="AJ1006" s="13">
        <v>55.777397155761719</v>
      </c>
      <c r="AK1006" s="18">
        <v>25000</v>
      </c>
      <c r="AL1006" s="18">
        <f t="shared" si="241"/>
        <v>8.1939999999999991</v>
      </c>
      <c r="AM1006" s="18">
        <f t="shared" si="254"/>
        <v>14.947000000000003</v>
      </c>
      <c r="AN1006" s="18">
        <f t="shared" si="255"/>
        <v>0.54820365290693773</v>
      </c>
      <c r="AO1006" s="7">
        <v>623.95000000000005</v>
      </c>
      <c r="AP1006" s="7">
        <v>95.146000000000001</v>
      </c>
      <c r="AQ1006" s="18">
        <v>619.51400000000001</v>
      </c>
      <c r="AR1006" s="18">
        <f t="shared" si="242"/>
        <v>1.0242194874062158</v>
      </c>
      <c r="AS1006" s="22">
        <f t="shared" si="243"/>
        <v>0.85114911094045298</v>
      </c>
      <c r="AT1006" s="18">
        <f t="shared" si="244"/>
        <v>46.156007253364486</v>
      </c>
      <c r="AU1006" s="18">
        <f t="shared" si="240"/>
        <v>237.96741666666665</v>
      </c>
      <c r="AV1006" s="18">
        <f t="shared" si="245"/>
        <v>636.41746700640999</v>
      </c>
      <c r="AW1006" s="18">
        <f t="shared" si="246"/>
        <v>0.54469592362163832</v>
      </c>
      <c r="AX1006" s="7">
        <v>611.029</v>
      </c>
      <c r="AY1006" s="7">
        <v>405.50599999999997</v>
      </c>
      <c r="AZ1006" s="7">
        <v>25.515000000000001</v>
      </c>
      <c r="BA1006" s="7">
        <v>12.971</v>
      </c>
      <c r="BB1006" s="18">
        <f t="shared" si="247"/>
        <v>48565.813618470514</v>
      </c>
      <c r="BC1006" s="18">
        <f t="shared" si="248"/>
        <v>882.80121229847407</v>
      </c>
      <c r="BD1006" s="7">
        <v>623.95000000000005</v>
      </c>
      <c r="BE1006" s="11">
        <v>619.514404296875</v>
      </c>
      <c r="BF1006" s="18">
        <f t="shared" si="249"/>
        <v>395.90795884418009</v>
      </c>
      <c r="BG1006" s="18">
        <f t="shared" si="250"/>
        <v>0.46812519660717816</v>
      </c>
      <c r="BH1006" s="18">
        <f t="shared" si="251"/>
        <v>335.10353128725831</v>
      </c>
      <c r="BI1006" s="18">
        <f t="shared" si="252"/>
        <v>0.84641776908341226</v>
      </c>
      <c r="BJ1006" s="18">
        <f t="shared" si="253"/>
        <v>47.529556377535947</v>
      </c>
    </row>
    <row r="1007" spans="1:62" s="3" customFormat="1" x14ac:dyDescent="0.25">
      <c r="A1007" s="4">
        <v>43752.75</v>
      </c>
      <c r="B1007" s="7">
        <v>348.51499999999999</v>
      </c>
      <c r="C1007" s="7">
        <v>230.03700000000001</v>
      </c>
      <c r="D1007" s="7">
        <v>130.958</v>
      </c>
      <c r="E1007" s="7">
        <v>56.878999999999998</v>
      </c>
      <c r="F1007" s="7">
        <v>24.056999999999999</v>
      </c>
      <c r="G1007" s="7">
        <v>618.44399999999996</v>
      </c>
      <c r="H1007" s="7">
        <v>24.366</v>
      </c>
      <c r="I1007" s="7">
        <v>23.87</v>
      </c>
      <c r="J1007" s="7">
        <v>32.046999999999997</v>
      </c>
      <c r="K1007" s="7">
        <v>95.858000000000004</v>
      </c>
      <c r="L1007" s="7">
        <v>2.3660000000000001</v>
      </c>
      <c r="M1007" s="7">
        <v>1.831</v>
      </c>
      <c r="N1007" s="7">
        <v>34.152000000000001</v>
      </c>
      <c r="O1007" s="7">
        <v>-0.95199999999999996</v>
      </c>
      <c r="P1007" s="7">
        <v>274.28899999999999</v>
      </c>
      <c r="Q1007" s="7">
        <v>3.4430000000000001</v>
      </c>
      <c r="R1007" s="7">
        <v>29.431999999999999</v>
      </c>
      <c r="S1007" s="7">
        <v>565.84299999999996</v>
      </c>
      <c r="T1007" s="7">
        <v>21.965</v>
      </c>
      <c r="U1007" s="7">
        <v>291.62799999999999</v>
      </c>
      <c r="V1007" s="7">
        <v>565.22799999999995</v>
      </c>
      <c r="W1007" s="7">
        <v>105.133</v>
      </c>
      <c r="X1007" s="7">
        <v>269.755</v>
      </c>
      <c r="Y1007" s="11">
        <v>1012.5486450195313</v>
      </c>
      <c r="Z1007" s="11">
        <v>47687.2265625</v>
      </c>
      <c r="AA1007" s="11">
        <v>61932.842166666669</v>
      </c>
      <c r="AB1007" s="11">
        <v>37.249534606933594</v>
      </c>
      <c r="AC1007" s="11">
        <v>12.501226425170898</v>
      </c>
      <c r="AD1007" s="11">
        <v>0.26</v>
      </c>
      <c r="AE1007" s="11">
        <v>6581.275390625</v>
      </c>
      <c r="AF1007" s="12">
        <v>23.282136917114258</v>
      </c>
      <c r="AG1007" s="12">
        <v>385.87240600585938</v>
      </c>
      <c r="AH1007" s="13">
        <v>326.35031127929688</v>
      </c>
      <c r="AI1007" s="13">
        <v>35.732944488525391</v>
      </c>
      <c r="AJ1007" s="13">
        <v>55.121528625488281</v>
      </c>
      <c r="AK1007" s="18">
        <v>25000</v>
      </c>
      <c r="AL1007" s="18">
        <f t="shared" si="241"/>
        <v>8.176999999999996</v>
      </c>
      <c r="AM1007" s="18">
        <f t="shared" si="254"/>
        <v>14.947000000000003</v>
      </c>
      <c r="AN1007" s="18">
        <f t="shared" si="255"/>
        <v>0.54706630092995212</v>
      </c>
      <c r="AO1007" s="7">
        <v>627.56299999999999</v>
      </c>
      <c r="AP1007" s="7">
        <v>95.352999999999994</v>
      </c>
      <c r="AQ1007" s="18">
        <v>618.44399999999996</v>
      </c>
      <c r="AR1007" s="18">
        <f t="shared" si="242"/>
        <v>1.0262142395504616</v>
      </c>
      <c r="AS1007" s="22">
        <f t="shared" si="243"/>
        <v>0.85051001001423987</v>
      </c>
      <c r="AT1007" s="18">
        <f t="shared" si="244"/>
        <v>45.936992760279793</v>
      </c>
      <c r="AU1007" s="18">
        <f t="shared" si="240"/>
        <v>237.47370833333324</v>
      </c>
      <c r="AV1007" s="18">
        <f t="shared" si="245"/>
        <v>640.82487433139067</v>
      </c>
      <c r="AW1007" s="18">
        <f t="shared" si="246"/>
        <v>0.54385373283711191</v>
      </c>
      <c r="AX1007" s="7">
        <v>613.63900000000001</v>
      </c>
      <c r="AY1007" s="7">
        <v>405.14600000000002</v>
      </c>
      <c r="AZ1007" s="7">
        <v>25.558</v>
      </c>
      <c r="BA1007" s="7">
        <v>12.978999999999999</v>
      </c>
      <c r="BB1007" s="18">
        <f t="shared" si="247"/>
        <v>48377.09621400266</v>
      </c>
      <c r="BC1007" s="18">
        <f t="shared" si="248"/>
        <v>881.54991424722448</v>
      </c>
      <c r="BD1007" s="7">
        <v>627.56299999999999</v>
      </c>
      <c r="BE1007" s="11">
        <v>618.44415283203125</v>
      </c>
      <c r="BF1007" s="18">
        <f t="shared" si="249"/>
        <v>398.28674633220089</v>
      </c>
      <c r="BG1007" s="18">
        <f t="shared" si="250"/>
        <v>0.47600772265030022</v>
      </c>
      <c r="BH1007" s="18">
        <f t="shared" si="251"/>
        <v>336.8779726861485</v>
      </c>
      <c r="BI1007" s="18">
        <f t="shared" si="252"/>
        <v>0.84581768233173171</v>
      </c>
      <c r="BJ1007" s="18">
        <f t="shared" si="253"/>
        <v>48.574016394561681</v>
      </c>
    </row>
    <row r="1008" spans="1:62" s="3" customFormat="1" x14ac:dyDescent="0.25">
      <c r="A1008" s="4">
        <v>43752.791666666664</v>
      </c>
      <c r="B1008" s="7">
        <v>346.45800000000003</v>
      </c>
      <c r="C1008" s="7">
        <v>228.51300000000001</v>
      </c>
      <c r="D1008" s="7">
        <v>129.977</v>
      </c>
      <c r="E1008" s="7">
        <v>65.582999999999998</v>
      </c>
      <c r="F1008" s="7">
        <v>21.902000000000001</v>
      </c>
      <c r="G1008" s="7">
        <v>613.20699999999999</v>
      </c>
      <c r="H1008" s="7">
        <v>23.521000000000001</v>
      </c>
      <c r="I1008" s="7">
        <v>23.588000000000001</v>
      </c>
      <c r="J1008" s="7">
        <v>31.779</v>
      </c>
      <c r="K1008" s="7">
        <v>89.89</v>
      </c>
      <c r="L1008" s="7">
        <v>2.363</v>
      </c>
      <c r="M1008" s="7">
        <v>1.831</v>
      </c>
      <c r="N1008" s="7">
        <v>33.878999999999998</v>
      </c>
      <c r="O1008" s="7">
        <v>-0.95299999999999996</v>
      </c>
      <c r="P1008" s="7">
        <v>274.10899999999998</v>
      </c>
      <c r="Q1008" s="7">
        <v>3.387</v>
      </c>
      <c r="R1008" s="7">
        <v>29.352</v>
      </c>
      <c r="S1008" s="7">
        <v>565.33000000000004</v>
      </c>
      <c r="T1008" s="7">
        <v>21.805</v>
      </c>
      <c r="U1008" s="7">
        <v>289.66800000000001</v>
      </c>
      <c r="V1008" s="7">
        <v>565.14400000000001</v>
      </c>
      <c r="W1008" s="7">
        <v>104.566</v>
      </c>
      <c r="X1008" s="7">
        <v>268.56900000000002</v>
      </c>
      <c r="Y1008" s="11">
        <v>1012.8311157226563</v>
      </c>
      <c r="Z1008" s="11">
        <v>47175.21875</v>
      </c>
      <c r="AA1008" s="11">
        <v>62440.015750000013</v>
      </c>
      <c r="AB1008" s="11">
        <v>37.236141204833984</v>
      </c>
      <c r="AC1008" s="11">
        <v>12.664512634277344</v>
      </c>
      <c r="AD1008" s="11">
        <v>0.26</v>
      </c>
      <c r="AE1008" s="11">
        <v>6527.578125</v>
      </c>
      <c r="AF1008" s="12">
        <v>23.133661270141602</v>
      </c>
      <c r="AG1008" s="12">
        <v>385.55123901367188</v>
      </c>
      <c r="AH1008" s="13">
        <v>326.38888549804688</v>
      </c>
      <c r="AI1008" s="13">
        <v>35.674102783203125</v>
      </c>
      <c r="AJ1008" s="13">
        <v>55.121528625488281</v>
      </c>
      <c r="AK1008" s="18">
        <v>25000</v>
      </c>
      <c r="AL1008" s="18">
        <f t="shared" si="241"/>
        <v>8.1909999999999989</v>
      </c>
      <c r="AM1008" s="18">
        <f t="shared" si="254"/>
        <v>14.947000000000003</v>
      </c>
      <c r="AN1008" s="18">
        <f t="shared" si="255"/>
        <v>0.54800294373452851</v>
      </c>
      <c r="AO1008" s="7">
        <v>616.45100000000002</v>
      </c>
      <c r="AP1008" s="7">
        <v>95.51</v>
      </c>
      <c r="AQ1008" s="18">
        <v>613.20699999999999</v>
      </c>
      <c r="AR1008" s="18">
        <f t="shared" si="242"/>
        <v>1.0705024167228514</v>
      </c>
      <c r="AS1008" s="22">
        <f t="shared" si="243"/>
        <v>0.84897174108333162</v>
      </c>
      <c r="AT1008" s="18">
        <f t="shared" si="244"/>
        <v>45.578576554534983</v>
      </c>
      <c r="AU1008" s="18">
        <f t="shared" si="240"/>
        <v>237.88029166666666</v>
      </c>
      <c r="AV1008" s="18">
        <f t="shared" si="245"/>
        <v>645.8403453608496</v>
      </c>
      <c r="AW1008" s="18">
        <f t="shared" si="246"/>
        <v>0.5364452724092732</v>
      </c>
      <c r="AX1008" s="7">
        <v>603.59299999999996</v>
      </c>
      <c r="AY1008" s="7">
        <v>395.49400000000003</v>
      </c>
      <c r="AZ1008" s="7">
        <v>22.382999999999999</v>
      </c>
      <c r="BA1008" s="7">
        <v>12.916</v>
      </c>
      <c r="BB1008" s="18">
        <f t="shared" si="247"/>
        <v>49284.885261905831</v>
      </c>
      <c r="BC1008" s="18">
        <f t="shared" si="248"/>
        <v>881.8301879663768</v>
      </c>
      <c r="BD1008" s="7">
        <v>616.45100000000002</v>
      </c>
      <c r="BE1008" s="11">
        <v>613.20721435546875</v>
      </c>
      <c r="BF1008" s="18">
        <f t="shared" si="249"/>
        <v>404.66297418237951</v>
      </c>
      <c r="BG1008" s="18">
        <f t="shared" si="250"/>
        <v>0.47889501499456044</v>
      </c>
      <c r="BH1008" s="18">
        <f t="shared" si="251"/>
        <v>341.63461035840794</v>
      </c>
      <c r="BI1008" s="18">
        <f t="shared" si="252"/>
        <v>0.84424479666982077</v>
      </c>
      <c r="BJ1008" s="18">
        <f t="shared" si="253"/>
        <v>47.507853455706559</v>
      </c>
    </row>
    <row r="1009" spans="1:62" s="3" customFormat="1" x14ac:dyDescent="0.25">
      <c r="A1009" s="4">
        <v>43752.833333333336</v>
      </c>
      <c r="B1009" s="7">
        <v>353.36700000000002</v>
      </c>
      <c r="C1009" s="7">
        <v>232.96700000000001</v>
      </c>
      <c r="D1009" s="7">
        <v>131.22</v>
      </c>
      <c r="E1009" s="7">
        <v>74.465000000000003</v>
      </c>
      <c r="F1009" s="7">
        <v>20.222000000000001</v>
      </c>
      <c r="G1009" s="7">
        <v>611.49599999999998</v>
      </c>
      <c r="H1009" s="7">
        <v>23.603999999999999</v>
      </c>
      <c r="I1009" s="7">
        <v>23.529</v>
      </c>
      <c r="J1009" s="7">
        <v>31.835999999999999</v>
      </c>
      <c r="K1009" s="7">
        <v>92.906999999999996</v>
      </c>
      <c r="L1009" s="7">
        <v>2.367</v>
      </c>
      <c r="M1009" s="7">
        <v>1.8320000000000001</v>
      </c>
      <c r="N1009" s="7">
        <v>33.966999999999999</v>
      </c>
      <c r="O1009" s="7">
        <v>-0.95399999999999996</v>
      </c>
      <c r="P1009" s="7">
        <v>273.84199999999998</v>
      </c>
      <c r="Q1009" s="7">
        <v>3.47</v>
      </c>
      <c r="R1009" s="7">
        <v>30.431000000000001</v>
      </c>
      <c r="S1009" s="7">
        <v>563.4</v>
      </c>
      <c r="T1009" s="7">
        <v>22.081</v>
      </c>
      <c r="U1009" s="7">
        <v>292.24700000000001</v>
      </c>
      <c r="V1009" s="7">
        <v>564.42200000000003</v>
      </c>
      <c r="W1009" s="7">
        <v>105.693</v>
      </c>
      <c r="X1009" s="7">
        <v>270.77499999999998</v>
      </c>
      <c r="Y1009" s="11">
        <v>1012.9776000976563</v>
      </c>
      <c r="Z1009" s="11">
        <v>47943.23046875</v>
      </c>
      <c r="AA1009" s="11">
        <v>63571.766916666667</v>
      </c>
      <c r="AB1009" s="11">
        <v>37.090671539306641</v>
      </c>
      <c r="AC1009" s="11">
        <v>13.275970458984375</v>
      </c>
      <c r="AD1009" s="11">
        <v>0.26</v>
      </c>
      <c r="AE1009" s="11">
        <v>6592.72900390625</v>
      </c>
      <c r="AF1009" s="12">
        <v>23.368495941162109</v>
      </c>
      <c r="AG1009" s="12">
        <v>385.14178466796875</v>
      </c>
      <c r="AH1009" s="13">
        <v>325.71371459960938</v>
      </c>
      <c r="AI1009" s="13">
        <v>35.522441864013672</v>
      </c>
      <c r="AJ1009" s="13">
        <v>54.909339904785156</v>
      </c>
      <c r="AK1009" s="18">
        <v>25000</v>
      </c>
      <c r="AL1009" s="18">
        <f t="shared" si="241"/>
        <v>8.3069999999999986</v>
      </c>
      <c r="AM1009" s="18">
        <f t="shared" si="254"/>
        <v>14.947000000000003</v>
      </c>
      <c r="AN1009" s="18">
        <f t="shared" si="255"/>
        <v>0.55576369840101669</v>
      </c>
      <c r="AO1009" s="7">
        <v>633.298</v>
      </c>
      <c r="AP1009" s="7">
        <v>96.32</v>
      </c>
      <c r="AQ1009" s="18">
        <v>611.49599999999998</v>
      </c>
      <c r="AR1009" s="18">
        <f t="shared" si="242"/>
        <v>1.0554550599547192</v>
      </c>
      <c r="AS1009" s="22">
        <f t="shared" si="243"/>
        <v>0.8474399123215951</v>
      </c>
      <c r="AT1009" s="18">
        <f t="shared" si="244"/>
        <v>46.214033606781875</v>
      </c>
      <c r="AU1009" s="18">
        <f t="shared" si="240"/>
        <v>241.24912499999996</v>
      </c>
      <c r="AV1009" s="18">
        <f t="shared" si="245"/>
        <v>654.97764607762326</v>
      </c>
      <c r="AW1009" s="18">
        <f t="shared" si="246"/>
        <v>0.53951001551909683</v>
      </c>
      <c r="AX1009" s="7">
        <v>620.27800000000002</v>
      </c>
      <c r="AY1009" s="7">
        <v>397.36200000000002</v>
      </c>
      <c r="AZ1009" s="7">
        <v>21.73</v>
      </c>
      <c r="BA1009" s="7">
        <v>13.025</v>
      </c>
      <c r="BB1009" s="18">
        <f t="shared" si="247"/>
        <v>49181.490333997528</v>
      </c>
      <c r="BC1009" s="18">
        <f t="shared" si="248"/>
        <v>894.32618516186972</v>
      </c>
      <c r="BD1009" s="7">
        <v>633.298</v>
      </c>
      <c r="BE1009" s="11">
        <v>611.49627685546875</v>
      </c>
      <c r="BF1009" s="18">
        <f t="shared" si="249"/>
        <v>408.73486067370095</v>
      </c>
      <c r="BG1009" s="18">
        <f t="shared" si="250"/>
        <v>0.47975939488942859</v>
      </c>
      <c r="BH1009" s="18">
        <f t="shared" si="251"/>
        <v>344.35269445181638</v>
      </c>
      <c r="BI1009" s="18">
        <f t="shared" si="252"/>
        <v>0.8424842791344832</v>
      </c>
      <c r="BJ1009" s="18">
        <f t="shared" si="253"/>
        <v>46.49406452270366</v>
      </c>
    </row>
    <row r="1010" spans="1:62" s="3" customFormat="1" x14ac:dyDescent="0.25">
      <c r="A1010" s="4">
        <v>43752.875</v>
      </c>
      <c r="B1010" s="7">
        <v>357.73700000000002</v>
      </c>
      <c r="C1010" s="7">
        <v>237.53800000000001</v>
      </c>
      <c r="D1010" s="7">
        <v>132.691</v>
      </c>
      <c r="E1010" s="7">
        <v>75.558999999999997</v>
      </c>
      <c r="F1010" s="7">
        <v>19.029</v>
      </c>
      <c r="G1010" s="7">
        <v>617.83699999999999</v>
      </c>
      <c r="H1010" s="7">
        <v>23.209</v>
      </c>
      <c r="I1010" s="7">
        <v>23.17</v>
      </c>
      <c r="J1010" s="7">
        <v>31.585000000000001</v>
      </c>
      <c r="K1010" s="7">
        <v>94.186999999999998</v>
      </c>
      <c r="L1010" s="7">
        <v>2.3660000000000001</v>
      </c>
      <c r="M1010" s="7">
        <v>1.829</v>
      </c>
      <c r="N1010" s="7">
        <v>33.674999999999997</v>
      </c>
      <c r="O1010" s="7">
        <v>-0.95399999999999996</v>
      </c>
      <c r="P1010" s="7">
        <v>273.87299999999999</v>
      </c>
      <c r="Q1010" s="7">
        <v>3.496</v>
      </c>
      <c r="R1010" s="7">
        <v>30.364000000000001</v>
      </c>
      <c r="S1010" s="7">
        <v>563.21600000000001</v>
      </c>
      <c r="T1010" s="7">
        <v>22.103000000000002</v>
      </c>
      <c r="U1010" s="7">
        <v>294.70600000000002</v>
      </c>
      <c r="V1010" s="7">
        <v>565.38199999999995</v>
      </c>
      <c r="W1010" s="7">
        <v>106.306</v>
      </c>
      <c r="X1010" s="7">
        <v>273.30099999999999</v>
      </c>
      <c r="Y1010" s="11">
        <v>1013.1135864257813</v>
      </c>
      <c r="Z1010" s="11">
        <v>47943.23046875</v>
      </c>
      <c r="AA1010" s="11">
        <v>63816.076250000013</v>
      </c>
      <c r="AB1010" s="11">
        <v>36.833637237548828</v>
      </c>
      <c r="AC1010" s="11">
        <v>12.418560981750488</v>
      </c>
      <c r="AD1010" s="11">
        <v>0.26</v>
      </c>
      <c r="AE1010" s="11">
        <v>6567.03466796875</v>
      </c>
      <c r="AF1010" s="12">
        <v>23.562461853027344</v>
      </c>
      <c r="AG1010" s="12">
        <v>385.34432983398438</v>
      </c>
      <c r="AH1010" s="13">
        <v>325.38577270507813</v>
      </c>
      <c r="AI1010" s="13">
        <v>35.338859558105469</v>
      </c>
      <c r="AJ1010" s="13">
        <v>54.147384643554688</v>
      </c>
      <c r="AK1010" s="18">
        <v>25000</v>
      </c>
      <c r="AL1010" s="18">
        <f t="shared" si="241"/>
        <v>8.4149999999999991</v>
      </c>
      <c r="AM1010" s="18">
        <f t="shared" si="254"/>
        <v>14.947000000000003</v>
      </c>
      <c r="AN1010" s="18">
        <f t="shared" si="255"/>
        <v>0.56298922860774725</v>
      </c>
      <c r="AO1010" s="7">
        <v>638.98599999999999</v>
      </c>
      <c r="AP1010" s="7">
        <v>96.635000000000005</v>
      </c>
      <c r="AQ1010" s="18">
        <v>617.83699999999999</v>
      </c>
      <c r="AR1010" s="18">
        <f t="shared" si="242"/>
        <v>1.0207519239723624</v>
      </c>
      <c r="AS1010" s="22">
        <f t="shared" si="243"/>
        <v>0.84826732944074124</v>
      </c>
      <c r="AT1010" s="18">
        <f t="shared" si="244"/>
        <v>46.355156365912549</v>
      </c>
      <c r="AU1010" s="18">
        <f t="shared" si="240"/>
        <v>244.385625</v>
      </c>
      <c r="AV1010" s="18">
        <f t="shared" si="245"/>
        <v>652.93838958784886</v>
      </c>
      <c r="AW1010" s="18">
        <f t="shared" si="246"/>
        <v>0.54788783398968566</v>
      </c>
      <c r="AX1010" s="7">
        <v>626.57799999999997</v>
      </c>
      <c r="AY1010" s="7">
        <v>399.33499999999998</v>
      </c>
      <c r="AZ1010" s="7">
        <v>21</v>
      </c>
      <c r="BA1010" s="7">
        <v>13.19</v>
      </c>
      <c r="BB1010" s="18">
        <f t="shared" si="247"/>
        <v>49028.364996146687</v>
      </c>
      <c r="BC1010" s="18">
        <f t="shared" si="248"/>
        <v>904.84071855298475</v>
      </c>
      <c r="BD1010" s="7">
        <v>638.98599999999999</v>
      </c>
      <c r="BE1010" s="11">
        <v>617.8365478515625</v>
      </c>
      <c r="BF1010" s="18">
        <f t="shared" si="249"/>
        <v>402.98153369400313</v>
      </c>
      <c r="BG1010" s="18">
        <f t="shared" si="250"/>
        <v>0.47331603598476785</v>
      </c>
      <c r="BH1010" s="18">
        <f t="shared" si="251"/>
        <v>339.95201814257751</v>
      </c>
      <c r="BI1010" s="18">
        <f t="shared" si="252"/>
        <v>0.84359205005337545</v>
      </c>
      <c r="BJ1010" s="18">
        <f t="shared" si="253"/>
        <v>46.46912503566719</v>
      </c>
    </row>
    <row r="1011" spans="1:62" s="3" customFormat="1" x14ac:dyDescent="0.25">
      <c r="A1011" s="4">
        <v>43752.916666666664</v>
      </c>
      <c r="B1011" s="7">
        <v>356.03100000000001</v>
      </c>
      <c r="C1011" s="7">
        <v>236.13200000000001</v>
      </c>
      <c r="D1011" s="7">
        <v>131.839</v>
      </c>
      <c r="E1011" s="7">
        <v>73.149000000000001</v>
      </c>
      <c r="F1011" s="7">
        <v>19.021000000000001</v>
      </c>
      <c r="G1011" s="7">
        <v>617.66</v>
      </c>
      <c r="H1011" s="7">
        <v>23.282</v>
      </c>
      <c r="I1011" s="7">
        <v>22.864000000000001</v>
      </c>
      <c r="J1011" s="7">
        <v>31.193999999999999</v>
      </c>
      <c r="K1011" s="7">
        <v>96.76</v>
      </c>
      <c r="L1011" s="7">
        <v>2.3650000000000002</v>
      </c>
      <c r="M1011" s="7">
        <v>1.83</v>
      </c>
      <c r="N1011" s="7">
        <v>33.348999999999997</v>
      </c>
      <c r="O1011" s="7">
        <v>-0.95599999999999996</v>
      </c>
      <c r="P1011" s="7">
        <v>273.86900000000003</v>
      </c>
      <c r="Q1011" s="7">
        <v>3.4870000000000001</v>
      </c>
      <c r="R1011" s="7">
        <v>30.614000000000001</v>
      </c>
      <c r="S1011" s="7">
        <v>563.35400000000004</v>
      </c>
      <c r="T1011" s="7">
        <v>22.088000000000001</v>
      </c>
      <c r="U1011" s="7">
        <v>292.80599999999998</v>
      </c>
      <c r="V1011" s="7">
        <v>564.98800000000006</v>
      </c>
      <c r="W1011" s="7">
        <v>105.35</v>
      </c>
      <c r="X1011" s="7">
        <v>270.584</v>
      </c>
      <c r="Y1011" s="11">
        <v>1013.1241455078125</v>
      </c>
      <c r="Z1011" s="11">
        <v>47687.2265625</v>
      </c>
      <c r="AA1011" s="11">
        <v>63577.221916666662</v>
      </c>
      <c r="AB1011" s="11">
        <v>36.835842132568359</v>
      </c>
      <c r="AC1011" s="11">
        <v>12.108084678649902</v>
      </c>
      <c r="AD1011" s="11">
        <v>0.26</v>
      </c>
      <c r="AE1011" s="11">
        <v>6590.91015625</v>
      </c>
      <c r="AF1011" s="12">
        <v>23.413845062255859</v>
      </c>
      <c r="AG1011" s="12">
        <v>385.57147216796875</v>
      </c>
      <c r="AH1011" s="13">
        <v>325.34719848632813</v>
      </c>
      <c r="AI1011" s="13">
        <v>35.073459625244141</v>
      </c>
      <c r="AJ1011" s="13">
        <v>53.607257843017578</v>
      </c>
      <c r="AK1011" s="18">
        <v>25000</v>
      </c>
      <c r="AL1011" s="18">
        <f t="shared" si="241"/>
        <v>8.3299999999999983</v>
      </c>
      <c r="AM1011" s="18">
        <f t="shared" si="254"/>
        <v>14.947000000000003</v>
      </c>
      <c r="AN1011" s="18">
        <f t="shared" si="255"/>
        <v>0.55730246872282041</v>
      </c>
      <c r="AO1011" s="7">
        <v>635.36300000000006</v>
      </c>
      <c r="AP1011" s="7">
        <v>96.147000000000006</v>
      </c>
      <c r="AQ1011" s="18">
        <v>617.66</v>
      </c>
      <c r="AR1011" s="18">
        <f t="shared" si="242"/>
        <v>1.0251124301733663</v>
      </c>
      <c r="AS1011" s="22">
        <f t="shared" si="243"/>
        <v>0.84888489913636289</v>
      </c>
      <c r="AT1011" s="18">
        <f t="shared" si="244"/>
        <v>46.520903050289995</v>
      </c>
      <c r="AU1011" s="18">
        <f t="shared" si="240"/>
        <v>241.9170833333333</v>
      </c>
      <c r="AV1011" s="18">
        <f t="shared" si="245"/>
        <v>650.53347493044396</v>
      </c>
      <c r="AW1011" s="18">
        <f t="shared" si="246"/>
        <v>0.54729082164152643</v>
      </c>
      <c r="AX1011" s="7">
        <v>624.197</v>
      </c>
      <c r="AY1011" s="7">
        <v>400.01499999999999</v>
      </c>
      <c r="AZ1011" s="7">
        <v>21.89</v>
      </c>
      <c r="BA1011" s="7">
        <v>13.154999999999999</v>
      </c>
      <c r="BB1011" s="18">
        <f t="shared" si="247"/>
        <v>49110.017054152268</v>
      </c>
      <c r="BC1011" s="18">
        <f t="shared" si="248"/>
        <v>903.07592270674797</v>
      </c>
      <c r="BD1011" s="7">
        <v>635.36300000000006</v>
      </c>
      <c r="BE1011" s="11">
        <v>617.66015625</v>
      </c>
      <c r="BF1011" s="18">
        <f t="shared" si="249"/>
        <v>402.29349202031113</v>
      </c>
      <c r="BG1011" s="18">
        <f t="shared" si="250"/>
        <v>0.47152612697759205</v>
      </c>
      <c r="BH1011" s="18">
        <f t="shared" si="251"/>
        <v>339.67106956964005</v>
      </c>
      <c r="BI1011" s="18">
        <f t="shared" si="252"/>
        <v>0.84433647649584798</v>
      </c>
      <c r="BJ1011" s="18">
        <f t="shared" si="253"/>
        <v>44.451532196001814</v>
      </c>
    </row>
    <row r="1012" spans="1:62" s="3" customFormat="1" x14ac:dyDescent="0.25">
      <c r="A1012" s="4">
        <v>43752.958333333336</v>
      </c>
      <c r="B1012" s="7">
        <v>354.60199999999998</v>
      </c>
      <c r="C1012" s="7">
        <v>236.83500000000001</v>
      </c>
      <c r="D1012" s="7">
        <v>131.774</v>
      </c>
      <c r="E1012" s="7">
        <v>70.903000000000006</v>
      </c>
      <c r="F1012" s="7">
        <v>18.788</v>
      </c>
      <c r="G1012" s="7">
        <v>615.78300000000002</v>
      </c>
      <c r="H1012" s="7">
        <v>22.812999999999999</v>
      </c>
      <c r="I1012" s="7">
        <v>22.585000000000001</v>
      </c>
      <c r="J1012" s="7">
        <v>30.891999999999999</v>
      </c>
      <c r="K1012" s="7">
        <v>95.927000000000007</v>
      </c>
      <c r="L1012" s="7">
        <v>2.367</v>
      </c>
      <c r="M1012" s="7">
        <v>1.8320000000000001</v>
      </c>
      <c r="N1012" s="7">
        <v>33.055</v>
      </c>
      <c r="O1012" s="7">
        <v>-0.95599999999999996</v>
      </c>
      <c r="P1012" s="7">
        <v>274.24700000000001</v>
      </c>
      <c r="Q1012" s="7">
        <v>3.4809999999999999</v>
      </c>
      <c r="R1012" s="7">
        <v>30.238</v>
      </c>
      <c r="S1012" s="7">
        <v>563.50099999999998</v>
      </c>
      <c r="T1012" s="7">
        <v>22.06</v>
      </c>
      <c r="U1012" s="7">
        <v>292.90800000000002</v>
      </c>
      <c r="V1012" s="7">
        <v>565.72400000000005</v>
      </c>
      <c r="W1012" s="7">
        <v>105.324</v>
      </c>
      <c r="X1012" s="7">
        <v>269.67099999999999</v>
      </c>
      <c r="Y1012" s="11">
        <v>1013.24951171875</v>
      </c>
      <c r="Z1012" s="11">
        <v>47687.2265625</v>
      </c>
      <c r="AA1012" s="11">
        <v>59448.041416666667</v>
      </c>
      <c r="AB1012" s="11">
        <v>36.834995269775391</v>
      </c>
      <c r="AC1012" s="11">
        <v>12.160820960998535</v>
      </c>
      <c r="AD1012" s="11">
        <v>0.26</v>
      </c>
      <c r="AE1012" s="11">
        <v>6616.95947265625</v>
      </c>
      <c r="AF1012" s="12">
        <v>23.3848876953125</v>
      </c>
      <c r="AG1012" s="12">
        <v>385.39495849609375</v>
      </c>
      <c r="AH1012" s="13">
        <v>325.34719848632813</v>
      </c>
      <c r="AI1012" s="13">
        <v>34.818027496337891</v>
      </c>
      <c r="AJ1012" s="13">
        <v>52.420909881591797</v>
      </c>
      <c r="AK1012" s="18">
        <v>25000</v>
      </c>
      <c r="AL1012" s="18">
        <f t="shared" si="241"/>
        <v>8.3069999999999986</v>
      </c>
      <c r="AM1012" s="18">
        <f t="shared" si="254"/>
        <v>14.947000000000003</v>
      </c>
      <c r="AN1012" s="18">
        <f t="shared" si="255"/>
        <v>0.55576369840101669</v>
      </c>
      <c r="AO1012" s="7">
        <v>637.69299999999998</v>
      </c>
      <c r="AP1012" s="7">
        <v>95.856999999999999</v>
      </c>
      <c r="AQ1012" s="18">
        <v>615.78300000000002</v>
      </c>
      <c r="AR1012" s="18">
        <f t="shared" si="242"/>
        <v>0.91492485658900768</v>
      </c>
      <c r="AS1012" s="22">
        <f t="shared" si="243"/>
        <v>0.84942971288159119</v>
      </c>
      <c r="AT1012" s="18">
        <f t="shared" si="244"/>
        <v>46.705841830317567</v>
      </c>
      <c r="AU1012" s="18">
        <f t="shared" si="240"/>
        <v>241.24912499999996</v>
      </c>
      <c r="AV1012" s="18">
        <f t="shared" si="245"/>
        <v>608.2689789945357</v>
      </c>
      <c r="AW1012" s="18">
        <f t="shared" si="246"/>
        <v>0.5829690683653711</v>
      </c>
      <c r="AX1012" s="7">
        <v>624.524</v>
      </c>
      <c r="AY1012" s="7">
        <v>399.94499999999999</v>
      </c>
      <c r="AZ1012" s="7">
        <v>21.638999999999999</v>
      </c>
      <c r="BA1012" s="7">
        <v>13.12</v>
      </c>
      <c r="BB1012" s="18">
        <f t="shared" si="247"/>
        <v>45919.389367514719</v>
      </c>
      <c r="BC1012" s="18">
        <f t="shared" si="248"/>
        <v>859.75205038772106</v>
      </c>
      <c r="BD1012" s="7">
        <v>637.69299999999998</v>
      </c>
      <c r="BE1012" s="11">
        <v>615.783203125</v>
      </c>
      <c r="BF1012" s="18">
        <f t="shared" si="249"/>
        <v>359.27327654502608</v>
      </c>
      <c r="BG1012" s="18">
        <f t="shared" si="250"/>
        <v>0.47321687227926151</v>
      </c>
      <c r="BH1012" s="18">
        <f t="shared" si="251"/>
        <v>303.34623717079688</v>
      </c>
      <c r="BI1012" s="18">
        <f t="shared" si="252"/>
        <v>0.84433287131162371</v>
      </c>
      <c r="BJ1012" s="18">
        <f t="shared" si="253"/>
        <v>44.424856595446805</v>
      </c>
    </row>
    <row r="1013" spans="1:62" s="3" customFormat="1" x14ac:dyDescent="0.25">
      <c r="A1013" s="4">
        <v>43753</v>
      </c>
      <c r="B1013" s="7">
        <v>235.922</v>
      </c>
      <c r="C1013" s="7">
        <v>133.80199999999999</v>
      </c>
      <c r="D1013" s="7">
        <v>112.398</v>
      </c>
      <c r="E1013" s="7">
        <v>72.474000000000004</v>
      </c>
      <c r="F1013" s="7">
        <v>18.117000000000001</v>
      </c>
      <c r="G1013" s="7">
        <v>652.09500000000003</v>
      </c>
      <c r="H1013" s="7">
        <v>11.385</v>
      </c>
      <c r="I1013" s="7">
        <v>22.074000000000002</v>
      </c>
      <c r="J1013" s="7">
        <v>29.280999999999999</v>
      </c>
      <c r="K1013" s="7">
        <v>70.096000000000004</v>
      </c>
      <c r="L1013" s="7">
        <v>2.3650000000000002</v>
      </c>
      <c r="M1013" s="7">
        <v>1.8320000000000001</v>
      </c>
      <c r="N1013" s="7">
        <v>31.655000000000001</v>
      </c>
      <c r="O1013" s="7">
        <v>-0.96099999999999997</v>
      </c>
      <c r="P1013" s="7">
        <v>270.81200000000001</v>
      </c>
      <c r="Q1013" s="7">
        <v>3.1480000000000001</v>
      </c>
      <c r="R1013" s="7">
        <v>19.158000000000001</v>
      </c>
      <c r="S1013" s="7">
        <v>567.15200000000004</v>
      </c>
      <c r="T1013" s="7">
        <v>18.78</v>
      </c>
      <c r="U1013" s="7">
        <v>249.60599999999999</v>
      </c>
      <c r="V1013" s="7">
        <v>566.63</v>
      </c>
      <c r="W1013" s="7">
        <v>92.814999999999998</v>
      </c>
      <c r="X1013" s="7">
        <v>237.19200000000001</v>
      </c>
      <c r="Y1013" s="11">
        <v>1013.10302734375</v>
      </c>
      <c r="Z1013" s="11">
        <v>33095.00390625</v>
      </c>
      <c r="AA1013" s="11">
        <v>39705.646000000001</v>
      </c>
      <c r="AB1013" s="11">
        <v>36.832790374755859</v>
      </c>
      <c r="AC1013" s="11">
        <v>11.151084899902344</v>
      </c>
      <c r="AD1013" s="11">
        <v>0.26</v>
      </c>
      <c r="AE1013" s="11">
        <v>6929.6103515625</v>
      </c>
      <c r="AF1013" s="12">
        <v>19.977140426635742</v>
      </c>
      <c r="AG1013" s="12">
        <v>387.71713256835938</v>
      </c>
      <c r="AH1013" s="13">
        <v>325.61724853515625</v>
      </c>
      <c r="AI1013" s="13">
        <v>32.738845825195313</v>
      </c>
      <c r="AJ1013" s="13">
        <v>48.686717987060547</v>
      </c>
      <c r="AK1013" s="18">
        <v>25000</v>
      </c>
      <c r="AL1013" s="18">
        <f t="shared" si="241"/>
        <v>7.2069999999999972</v>
      </c>
      <c r="AM1013" s="18">
        <f t="shared" si="254"/>
        <v>14.947000000000003</v>
      </c>
      <c r="AN1013" s="18">
        <f t="shared" si="255"/>
        <v>0.48217033518431762</v>
      </c>
      <c r="AO1013" s="7">
        <v>446.608</v>
      </c>
      <c r="AP1013" s="7">
        <v>85.885999999999996</v>
      </c>
      <c r="AQ1013" s="18">
        <v>652.09500000000003</v>
      </c>
      <c r="AR1013" s="18">
        <f t="shared" si="242"/>
        <v>0.89718693599846466</v>
      </c>
      <c r="AS1013" s="22">
        <f t="shared" si="243"/>
        <v>0.87368306106024229</v>
      </c>
      <c r="AT1013" s="18">
        <f t="shared" si="244"/>
        <v>48.915617662274173</v>
      </c>
      <c r="AU1013" s="18">
        <f t="shared" si="240"/>
        <v>209.30329166666661</v>
      </c>
      <c r="AV1013" s="18">
        <f t="shared" si="245"/>
        <v>406.24159328118435</v>
      </c>
      <c r="AW1013" s="18">
        <f t="shared" si="246"/>
        <v>0.58074309450806072</v>
      </c>
      <c r="AX1013" s="7">
        <v>449.36900000000003</v>
      </c>
      <c r="AY1013" s="7">
        <v>353.71899999999999</v>
      </c>
      <c r="AZ1013" s="7">
        <v>27.317</v>
      </c>
      <c r="BA1013" s="7">
        <v>9.0960000000000001</v>
      </c>
      <c r="BB1013" s="18">
        <f t="shared" si="247"/>
        <v>44190.045722764684</v>
      </c>
      <c r="BC1013" s="18">
        <f t="shared" si="248"/>
        <v>561.71677260167348</v>
      </c>
      <c r="BD1013" s="7">
        <v>446.608</v>
      </c>
      <c r="BE1013" s="11">
        <v>652.09521484375</v>
      </c>
      <c r="BF1013" s="18">
        <f t="shared" si="249"/>
        <v>261.28859446720963</v>
      </c>
      <c r="BG1013" s="18">
        <f t="shared" si="250"/>
        <v>0.44537100624467285</v>
      </c>
      <c r="BH1013" s="18">
        <f t="shared" si="251"/>
        <v>226.87477291201023</v>
      </c>
      <c r="BI1013" s="18">
        <f t="shared" si="252"/>
        <v>0.86829191061564626</v>
      </c>
      <c r="BJ1013" s="18">
        <f t="shared" si="253"/>
        <v>38.933111849265721</v>
      </c>
    </row>
    <row r="1014" spans="1:62" s="3" customFormat="1" x14ac:dyDescent="0.25">
      <c r="A1014" s="4">
        <v>43753.041666666664</v>
      </c>
      <c r="B1014" s="7">
        <v>41.593000000000004</v>
      </c>
      <c r="C1014" s="7">
        <v>49.875</v>
      </c>
      <c r="D1014" s="7">
        <v>0.26300000000000001</v>
      </c>
      <c r="E1014" s="7">
        <v>74.156999999999996</v>
      </c>
      <c r="F1014" s="7">
        <v>17.212</v>
      </c>
      <c r="G1014" s="7">
        <v>551.79700000000003</v>
      </c>
      <c r="H1014" s="7">
        <v>8.3770000000000007</v>
      </c>
      <c r="I1014" s="7">
        <v>20.763999999999999</v>
      </c>
      <c r="J1014" s="7">
        <v>29.146000000000001</v>
      </c>
      <c r="K1014" s="7">
        <v>121.538</v>
      </c>
      <c r="L1014" s="7">
        <v>1.9650000000000001</v>
      </c>
      <c r="M1014" s="7">
        <v>1.8720000000000001</v>
      </c>
      <c r="N1014" s="7">
        <v>28.678999999999998</v>
      </c>
      <c r="O1014" s="7">
        <v>-0.95</v>
      </c>
      <c r="P1014" s="7">
        <v>266.43099999999998</v>
      </c>
      <c r="Q1014" s="7">
        <v>3.5590000000000002</v>
      </c>
      <c r="R1014" s="7">
        <v>18.452999999999999</v>
      </c>
      <c r="S1014" s="7">
        <v>557.78899999999999</v>
      </c>
      <c r="T1014" s="7">
        <v>16.440000000000001</v>
      </c>
      <c r="U1014" s="7">
        <v>257.65199999999999</v>
      </c>
      <c r="V1014" s="7">
        <v>561.07000000000005</v>
      </c>
      <c r="W1014" s="7">
        <v>0</v>
      </c>
      <c r="X1014" s="7">
        <v>206.35499999999999</v>
      </c>
      <c r="Y1014" s="11">
        <v>1012.9564819335938</v>
      </c>
      <c r="Z1014" s="11">
        <v>20643.314453125</v>
      </c>
      <c r="AA1014" s="11">
        <v>857.13183333333336</v>
      </c>
      <c r="AB1014" s="11">
        <v>36.832790374755859</v>
      </c>
      <c r="AC1014" s="11">
        <v>8.0830307006835938</v>
      </c>
      <c r="AD1014" s="11">
        <v>0.26</v>
      </c>
      <c r="AE1014" s="11">
        <v>23852.037109375</v>
      </c>
      <c r="AF1014" s="12">
        <v>0</v>
      </c>
      <c r="AG1014" s="12">
        <v>421.74560546875</v>
      </c>
      <c r="AH1014" s="13">
        <v>324.07406616210938</v>
      </c>
      <c r="AI1014" s="13">
        <v>33.856231689453125</v>
      </c>
      <c r="AJ1014" s="13">
        <v>56.966152191162109</v>
      </c>
      <c r="AK1014" s="18">
        <v>25000</v>
      </c>
      <c r="AL1014" s="18">
        <f t="shared" si="241"/>
        <v>8.3820000000000014</v>
      </c>
      <c r="AM1014" s="18">
        <f t="shared" si="254"/>
        <v>14.947000000000003</v>
      </c>
      <c r="AN1014" s="18">
        <f t="shared" si="255"/>
        <v>0.56078142771124639</v>
      </c>
      <c r="AO1014" s="7">
        <v>389.32299999999998</v>
      </c>
      <c r="AP1014" s="7">
        <v>84.864000000000004</v>
      </c>
      <c r="AQ1014" s="18">
        <v>551.79700000000003</v>
      </c>
      <c r="AR1014" s="18">
        <f t="shared" si="242"/>
        <v>-0.22896736061032225</v>
      </c>
      <c r="AS1014" s="22">
        <f t="shared" si="243"/>
        <v>0.81596168425634286</v>
      </c>
      <c r="AT1014" s="18">
        <f t="shared" si="244"/>
        <v>168.3698027040561</v>
      </c>
      <c r="AU1014" s="18">
        <f t="shared" si="240"/>
        <v>243.42725000000007</v>
      </c>
      <c r="AV1014" s="18">
        <f t="shared" si="245"/>
        <v>8.7695992057491239</v>
      </c>
      <c r="AW1014" s="18">
        <f t="shared" si="246"/>
        <v>4.7428621336232446</v>
      </c>
      <c r="AX1014" s="7">
        <v>401.113</v>
      </c>
      <c r="AY1014" s="7">
        <v>330.40499999999997</v>
      </c>
      <c r="AZ1014" s="7">
        <v>38.573999999999998</v>
      </c>
      <c r="BA1014" s="7">
        <v>5.532</v>
      </c>
      <c r="BB1014" s="18">
        <f t="shared" si="247"/>
        <v>1529.3356700245233</v>
      </c>
      <c r="BC1014" s="18">
        <f t="shared" si="248"/>
        <v>135.90123043713663</v>
      </c>
      <c r="BD1014" s="7">
        <v>389.32299999999998</v>
      </c>
      <c r="BE1014" s="11">
        <v>551.797119140625</v>
      </c>
      <c r="BF1014" s="18">
        <f t="shared" si="249"/>
        <v>-49.188442115399006</v>
      </c>
      <c r="BG1014" s="18">
        <f t="shared" si="250"/>
        <v>0.26946398095681723</v>
      </c>
      <c r="BH1014" s="18">
        <f t="shared" si="251"/>
        <v>-41.623462764792549</v>
      </c>
      <c r="BI1014" s="18">
        <f t="shared" si="252"/>
        <v>0.84620412793601862</v>
      </c>
      <c r="BJ1014" s="18">
        <f t="shared" si="253"/>
        <v>49.772069705983931</v>
      </c>
    </row>
    <row r="1015" spans="1:62" s="3" customFormat="1" x14ac:dyDescent="0.25">
      <c r="A1015" s="4">
        <v>43753.083333333336</v>
      </c>
      <c r="B1015" s="7">
        <v>-1.55</v>
      </c>
      <c r="C1015" s="7">
        <v>1.2310000000000001</v>
      </c>
      <c r="D1015" s="7">
        <v>0.20499999999999999</v>
      </c>
      <c r="E1015" s="7">
        <v>70.597999999999999</v>
      </c>
      <c r="F1015" s="7">
        <v>17.538</v>
      </c>
      <c r="G1015" s="7">
        <v>363.35199999999998</v>
      </c>
      <c r="H1015" s="7">
        <v>2.8000000000000001E-2</v>
      </c>
      <c r="I1015" s="7">
        <v>19.916</v>
      </c>
      <c r="J1015" s="7">
        <v>20.22</v>
      </c>
      <c r="K1015" s="7">
        <v>101.85599999999999</v>
      </c>
      <c r="L1015" s="7">
        <v>2.0750000000000002</v>
      </c>
      <c r="M1015" s="7">
        <v>1.9670000000000001</v>
      </c>
      <c r="N1015" s="7">
        <v>27.356999999999999</v>
      </c>
      <c r="O1015" s="7">
        <v>-0.439</v>
      </c>
      <c r="P1015" s="7">
        <v>254.84700000000001</v>
      </c>
      <c r="Q1015" s="7">
        <v>2.08</v>
      </c>
      <c r="R1015" s="7">
        <v>1.8029999999999999</v>
      </c>
      <c r="S1015" s="7">
        <v>542.97500000000002</v>
      </c>
      <c r="T1015" s="7">
        <v>10.863</v>
      </c>
      <c r="U1015" s="7">
        <v>21.22</v>
      </c>
      <c r="V1015" s="7">
        <v>545.77499999999998</v>
      </c>
      <c r="W1015" s="7">
        <v>0</v>
      </c>
      <c r="X1015" s="7">
        <v>20.960999999999999</v>
      </c>
      <c r="Y1015" s="11">
        <v>1012.820556640625</v>
      </c>
      <c r="Z1015" s="11">
        <v>0</v>
      </c>
      <c r="AA1015" s="11">
        <v>0</v>
      </c>
      <c r="AB1015" s="11">
        <v>36.832790374755859</v>
      </c>
      <c r="AC1015" s="11">
        <v>2.891629695892334</v>
      </c>
      <c r="AD1015" s="11">
        <v>0.26</v>
      </c>
      <c r="AE1015" s="11">
        <v>-1.0579440892205933E-33</v>
      </c>
      <c r="AF1015" s="12">
        <v>0</v>
      </c>
      <c r="AG1015" s="12">
        <v>404.34024047851563</v>
      </c>
      <c r="AH1015" s="13">
        <v>323.07101440429688</v>
      </c>
      <c r="AI1015" s="13">
        <v>40.972221374511719</v>
      </c>
      <c r="AJ1015" s="13">
        <v>565.94122314453125</v>
      </c>
      <c r="AK1015" s="18">
        <v>25000</v>
      </c>
      <c r="AL1015" s="18">
        <f t="shared" si="241"/>
        <v>0.30399999999999849</v>
      </c>
      <c r="AM1015" s="18">
        <f t="shared" si="254"/>
        <v>14.947000000000003</v>
      </c>
      <c r="AN1015" s="18">
        <f t="shared" si="255"/>
        <v>2.0338529470796712E-2</v>
      </c>
      <c r="AO1015" s="7">
        <v>10.324</v>
      </c>
      <c r="AP1015" s="7">
        <v>50.158999999999999</v>
      </c>
      <c r="AQ1015" s="18">
        <v>363.35199999999998</v>
      </c>
      <c r="AR1015" s="18">
        <f t="shared" si="242"/>
        <v>-1.0990027428593598</v>
      </c>
      <c r="AS1015" s="22">
        <f t="shared" si="243"/>
        <v>0.53768542124252716</v>
      </c>
      <c r="AT1015" s="18">
        <f t="shared" si="244"/>
        <v>-7.467950714531699E-36</v>
      </c>
      <c r="AU1015" s="18">
        <f t="shared" si="240"/>
        <v>8.8286666666666225</v>
      </c>
      <c r="AV1015" s="18">
        <f t="shared" si="245"/>
        <v>0</v>
      </c>
      <c r="AW1015" s="18" t="e">
        <f t="shared" si="246"/>
        <v>#DIV/0!</v>
      </c>
      <c r="AX1015" s="7">
        <v>11.04</v>
      </c>
      <c r="AY1015" s="7">
        <v>146.05799999999999</v>
      </c>
      <c r="AZ1015" s="7">
        <v>24.585000000000001</v>
      </c>
      <c r="BA1015" s="7">
        <v>0.26600000000000001</v>
      </c>
      <c r="BB1015" s="18" t="e">
        <f t="shared" si="247"/>
        <v>#DIV/0!</v>
      </c>
      <c r="BC1015" s="18" t="e">
        <f t="shared" si="248"/>
        <v>#DIV/0!</v>
      </c>
      <c r="BD1015" s="7">
        <v>10.324</v>
      </c>
      <c r="BE1015" s="11">
        <v>363.352294921875</v>
      </c>
      <c r="BF1015" s="18">
        <f t="shared" si="249"/>
        <v>-4.1226330421066919</v>
      </c>
      <c r="BG1015" s="18" t="e">
        <f t="shared" si="250"/>
        <v>#DIV/0!</v>
      </c>
      <c r="BH1015" s="18">
        <f t="shared" si="251"/>
        <v>-3.5535204494418839</v>
      </c>
      <c r="BI1015" s="18">
        <f t="shared" si="252"/>
        <v>0.86195409903036435</v>
      </c>
      <c r="BJ1015" s="18">
        <f t="shared" si="253"/>
        <v>553.91402348058807</v>
      </c>
    </row>
    <row r="1016" spans="1:62" s="3" customFormat="1" x14ac:dyDescent="0.25">
      <c r="A1016" s="4">
        <v>43753.125</v>
      </c>
      <c r="B1016" s="7">
        <v>-0.88</v>
      </c>
      <c r="C1016" s="7">
        <v>1.2310000000000001</v>
      </c>
      <c r="D1016" s="7">
        <v>0.20499999999999999</v>
      </c>
      <c r="E1016" s="7">
        <v>74.700999999999993</v>
      </c>
      <c r="F1016" s="7">
        <v>16.594999999999999</v>
      </c>
      <c r="G1016" s="7">
        <v>336.25099999999998</v>
      </c>
      <c r="H1016" s="7">
        <v>0</v>
      </c>
      <c r="I1016" s="7">
        <v>20.11</v>
      </c>
      <c r="J1016" s="7">
        <v>22.866</v>
      </c>
      <c r="K1016" s="7">
        <v>101.35299999999999</v>
      </c>
      <c r="L1016" s="7">
        <v>1.998</v>
      </c>
      <c r="M1016" s="7">
        <v>2.1480000000000001</v>
      </c>
      <c r="N1016" s="7">
        <v>27.178000000000001</v>
      </c>
      <c r="O1016" s="7">
        <v>2E-3</v>
      </c>
      <c r="P1016" s="7">
        <v>243.97300000000001</v>
      </c>
      <c r="Q1016" s="7">
        <v>1.95</v>
      </c>
      <c r="R1016" s="7">
        <v>1.657</v>
      </c>
      <c r="S1016" s="7">
        <v>530.19899999999996</v>
      </c>
      <c r="T1016" s="7">
        <v>10.688000000000001</v>
      </c>
      <c r="U1016" s="7">
        <v>20.393999999999998</v>
      </c>
      <c r="V1016" s="7">
        <v>525.99</v>
      </c>
      <c r="W1016" s="7">
        <v>0</v>
      </c>
      <c r="X1016" s="7">
        <v>20.757000000000001</v>
      </c>
      <c r="Y1016" s="11">
        <v>1012.7781982421875</v>
      </c>
      <c r="Z1016" s="11">
        <v>0</v>
      </c>
      <c r="AA1016" s="11">
        <v>0</v>
      </c>
      <c r="AB1016" s="11">
        <v>36.832790374755859</v>
      </c>
      <c r="AC1016" s="11">
        <v>2.2989013195037842</v>
      </c>
      <c r="AD1016" s="11">
        <v>0.26</v>
      </c>
      <c r="AE1016" s="11">
        <v>-1.0579440892205933E-33</v>
      </c>
      <c r="AF1016" s="12">
        <v>0</v>
      </c>
      <c r="AG1016" s="12">
        <v>418.14813232421875</v>
      </c>
      <c r="AH1016" s="13">
        <v>327.61764526367188</v>
      </c>
      <c r="AI1016" s="13">
        <v>55.729167938232422</v>
      </c>
      <c r="AJ1016" s="13">
        <v>1012.98486328125</v>
      </c>
      <c r="AK1016" s="18">
        <v>25000</v>
      </c>
      <c r="AL1016" s="18">
        <f t="shared" si="241"/>
        <v>2.7560000000000002</v>
      </c>
      <c r="AM1016" s="18">
        <f t="shared" si="254"/>
        <v>14.947000000000003</v>
      </c>
      <c r="AN1016" s="18">
        <f t="shared" si="255"/>
        <v>0.18438482638656584</v>
      </c>
      <c r="AO1016" s="7">
        <v>10.377000000000001</v>
      </c>
      <c r="AP1016" s="7">
        <v>37.671999999999997</v>
      </c>
      <c r="AQ1016" s="18">
        <v>336.25099999999998</v>
      </c>
      <c r="AR1016" s="18">
        <f t="shared" si="242"/>
        <v>-1.0116427262285339</v>
      </c>
      <c r="AS1016" s="22">
        <f t="shared" si="243"/>
        <v>0.67873781817399781</v>
      </c>
      <c r="AT1016" s="18">
        <f t="shared" si="244"/>
        <v>-7.467950714531699E-36</v>
      </c>
      <c r="AU1016" s="18">
        <f t="shared" si="240"/>
        <v>80.038833333333343</v>
      </c>
      <c r="AV1016" s="18">
        <f t="shared" si="245"/>
        <v>0</v>
      </c>
      <c r="AW1016" s="18" t="e">
        <f t="shared" si="246"/>
        <v>#DIV/0!</v>
      </c>
      <c r="AX1016" s="7">
        <v>10.119999999999999</v>
      </c>
      <c r="AY1016" s="7">
        <v>148.38399999999999</v>
      </c>
      <c r="AZ1016" s="7">
        <v>23.614999999999998</v>
      </c>
      <c r="BA1016" s="7">
        <v>0.314</v>
      </c>
      <c r="BB1016" s="18" t="e">
        <f t="shared" si="247"/>
        <v>#DIV/0!</v>
      </c>
      <c r="BC1016" s="18" t="e">
        <f t="shared" si="248"/>
        <v>#DIV/0!</v>
      </c>
      <c r="BD1016" s="7">
        <v>10.377000000000001</v>
      </c>
      <c r="BE1016" s="11">
        <v>336.25103759765625</v>
      </c>
      <c r="BF1016" s="18">
        <f t="shared" si="249"/>
        <v>-3.5299017141970821</v>
      </c>
      <c r="BG1016" s="18" t="e">
        <f t="shared" si="250"/>
        <v>#DIV/0!</v>
      </c>
      <c r="BH1016" s="18">
        <f t="shared" si="251"/>
        <v>-3.1344275736759748</v>
      </c>
      <c r="BI1016" s="18">
        <f t="shared" si="252"/>
        <v>0.88796454617120624</v>
      </c>
      <c r="BJ1016" s="18">
        <f t="shared" si="253"/>
        <v>989.35779002658774</v>
      </c>
    </row>
    <row r="1017" spans="1:62" s="3" customFormat="1" x14ac:dyDescent="0.25">
      <c r="A1017" s="4">
        <v>43753.166666666664</v>
      </c>
      <c r="B1017" s="7">
        <v>-0.85199999999999998</v>
      </c>
      <c r="C1017" s="7">
        <v>1.2310000000000001</v>
      </c>
      <c r="D1017" s="7">
        <v>0.26400000000000001</v>
      </c>
      <c r="E1017" s="7">
        <v>82.204999999999998</v>
      </c>
      <c r="F1017" s="7">
        <v>16.725000000000001</v>
      </c>
      <c r="G1017" s="7">
        <v>307.37299999999999</v>
      </c>
      <c r="H1017" s="7">
        <v>0</v>
      </c>
      <c r="I1017" s="7">
        <v>21.128</v>
      </c>
      <c r="J1017" s="7">
        <v>24.952000000000002</v>
      </c>
      <c r="K1017" s="7">
        <v>105.374</v>
      </c>
      <c r="L1017" s="7">
        <v>1.9159999999999999</v>
      </c>
      <c r="M1017" s="7">
        <v>2.0659999999999998</v>
      </c>
      <c r="N1017" s="7">
        <v>28.013999999999999</v>
      </c>
      <c r="O1017" s="7">
        <v>1E-3</v>
      </c>
      <c r="P1017" s="7">
        <v>233.667</v>
      </c>
      <c r="Q1017" s="7">
        <v>1.9350000000000001</v>
      </c>
      <c r="R1017" s="7">
        <v>1.6919999999999999</v>
      </c>
      <c r="S1017" s="7">
        <v>518.11500000000001</v>
      </c>
      <c r="T1017" s="7">
        <v>10.429</v>
      </c>
      <c r="U1017" s="7">
        <v>20.459</v>
      </c>
      <c r="V1017" s="7">
        <v>507.76499999999999</v>
      </c>
      <c r="W1017" s="7">
        <v>0</v>
      </c>
      <c r="X1017" s="7">
        <v>21.273</v>
      </c>
      <c r="Y1017" s="11">
        <v>1012.2344360351563</v>
      </c>
      <c r="Z1017" s="11">
        <v>0</v>
      </c>
      <c r="AA1017" s="11">
        <v>0</v>
      </c>
      <c r="AB1017" s="11">
        <v>36.832790374755859</v>
      </c>
      <c r="AC1017" s="11">
        <v>2.33601975440979</v>
      </c>
      <c r="AD1017" s="11">
        <v>0.26</v>
      </c>
      <c r="AE1017" s="11">
        <v>-1.0579440892205933E-33</v>
      </c>
      <c r="AF1017" s="12">
        <v>0</v>
      </c>
      <c r="AG1017" s="12">
        <v>408.9844970703125</v>
      </c>
      <c r="AH1017" s="13">
        <v>333.40127563476563</v>
      </c>
      <c r="AI1017" s="13">
        <v>52.130989074707031</v>
      </c>
      <c r="AJ1017" s="13">
        <v>1010.011962890625</v>
      </c>
      <c r="AK1017" s="18">
        <v>25000</v>
      </c>
      <c r="AL1017" s="18">
        <f t="shared" si="241"/>
        <v>3.8240000000000016</v>
      </c>
      <c r="AM1017" s="18">
        <f t="shared" si="254"/>
        <v>14.947000000000003</v>
      </c>
      <c r="AN1017" s="18">
        <f t="shared" si="255"/>
        <v>0.2558372917642337</v>
      </c>
      <c r="AO1017" s="7">
        <v>11.608000000000001</v>
      </c>
      <c r="AP1017" s="7">
        <v>35.262999999999998</v>
      </c>
      <c r="AQ1017" s="18">
        <v>307.37299999999999</v>
      </c>
      <c r="AR1017" s="18">
        <f t="shared" si="242"/>
        <v>-0.99972925071771801</v>
      </c>
      <c r="AS1017" s="22">
        <f t="shared" si="243"/>
        <v>0.6675693928431945</v>
      </c>
      <c r="AT1017" s="18">
        <f t="shared" si="244"/>
        <v>-7.467950714531699E-36</v>
      </c>
      <c r="AU1017" s="18">
        <f t="shared" si="240"/>
        <v>111.05533333333338</v>
      </c>
      <c r="AV1017" s="18">
        <f t="shared" si="245"/>
        <v>0</v>
      </c>
      <c r="AW1017" s="18" t="e">
        <f t="shared" si="246"/>
        <v>#DIV/0!</v>
      </c>
      <c r="AX1017" s="7">
        <v>9.8729999999999993</v>
      </c>
      <c r="AY1017" s="7">
        <v>133.946</v>
      </c>
      <c r="AZ1017" s="7">
        <v>23.687999999999999</v>
      </c>
      <c r="BA1017" s="7">
        <v>0.26700000000000002</v>
      </c>
      <c r="BB1017" s="18" t="e">
        <f t="shared" si="247"/>
        <v>#DIV/0!</v>
      </c>
      <c r="BC1017" s="18" t="e">
        <f t="shared" si="248"/>
        <v>#DIV/0!</v>
      </c>
      <c r="BD1017" s="7">
        <v>11.608000000000001</v>
      </c>
      <c r="BE1017" s="11">
        <v>307.37295532226563</v>
      </c>
      <c r="BF1017" s="18">
        <f t="shared" si="249"/>
        <v>-3.5670192359310651</v>
      </c>
      <c r="BG1017" s="18" t="e">
        <f t="shared" si="250"/>
        <v>#DIV/0!</v>
      </c>
      <c r="BH1017" s="18">
        <f t="shared" si="251"/>
        <v>-3.157797676999762</v>
      </c>
      <c r="BI1017" s="18">
        <f t="shared" si="252"/>
        <v>0.88527632404973899</v>
      </c>
      <c r="BJ1017" s="18">
        <f t="shared" si="253"/>
        <v>988.90134969211203</v>
      </c>
    </row>
    <row r="1018" spans="1:62" s="3" customFormat="1" x14ac:dyDescent="0.25">
      <c r="A1018" s="4">
        <v>43753.208333333336</v>
      </c>
      <c r="B1018" s="7">
        <v>-2.157</v>
      </c>
      <c r="C1018" s="7">
        <v>1.2310000000000001</v>
      </c>
      <c r="D1018" s="7">
        <v>0.26300000000000001</v>
      </c>
      <c r="E1018" s="7">
        <v>74.673000000000002</v>
      </c>
      <c r="F1018" s="7">
        <v>16.806999999999999</v>
      </c>
      <c r="G1018" s="7">
        <v>281.666</v>
      </c>
      <c r="H1018" s="7">
        <v>0</v>
      </c>
      <c r="I1018" s="7">
        <v>22.227</v>
      </c>
      <c r="J1018" s="7">
        <v>22.274999999999999</v>
      </c>
      <c r="K1018" s="7">
        <v>103.19199999999999</v>
      </c>
      <c r="L1018" s="7">
        <v>2.2839999999999998</v>
      </c>
      <c r="M1018" s="7">
        <v>1.921</v>
      </c>
      <c r="N1018" s="7">
        <v>28.605</v>
      </c>
      <c r="O1018" s="7">
        <v>1E-3</v>
      </c>
      <c r="P1018" s="7">
        <v>221.81100000000001</v>
      </c>
      <c r="Q1018" s="7">
        <v>2.0710000000000002</v>
      </c>
      <c r="R1018" s="7">
        <v>1.752</v>
      </c>
      <c r="S1018" s="7">
        <v>507.00099999999998</v>
      </c>
      <c r="T1018" s="7">
        <v>10.114000000000001</v>
      </c>
      <c r="U1018" s="7">
        <v>20.471</v>
      </c>
      <c r="V1018" s="7">
        <v>491.57799999999997</v>
      </c>
      <c r="W1018" s="7">
        <v>0</v>
      </c>
      <c r="X1018" s="7">
        <v>21.623999999999999</v>
      </c>
      <c r="Y1018" s="11">
        <v>1012.223876953125</v>
      </c>
      <c r="Z1018" s="11">
        <v>0</v>
      </c>
      <c r="AA1018" s="11">
        <v>1943.6979166666667</v>
      </c>
      <c r="AB1018" s="11">
        <v>36.832790374755859</v>
      </c>
      <c r="AC1018" s="11">
        <v>3.1809799671173096</v>
      </c>
      <c r="AD1018" s="11">
        <v>0.26</v>
      </c>
      <c r="AE1018" s="11">
        <v>-1.0579440892205933E-33</v>
      </c>
      <c r="AF1018" s="12">
        <v>0</v>
      </c>
      <c r="AG1018" s="12">
        <v>398.33822631835938</v>
      </c>
      <c r="AH1018" s="13">
        <v>338.26309204101563</v>
      </c>
      <c r="AI1018" s="13">
        <v>53.804977416992188</v>
      </c>
      <c r="AJ1018" s="13">
        <v>1008.145751953125</v>
      </c>
      <c r="AK1018" s="18">
        <v>25000</v>
      </c>
      <c r="AL1018" s="18">
        <f t="shared" si="241"/>
        <v>4.7999999999998266E-2</v>
      </c>
      <c r="AM1018" s="18">
        <f t="shared" si="254"/>
        <v>14.947000000000003</v>
      </c>
      <c r="AN1018" s="18">
        <f t="shared" si="255"/>
        <v>3.2113467585467492E-3</v>
      </c>
      <c r="AO1018" s="7">
        <v>12.012</v>
      </c>
      <c r="AP1018" s="7">
        <v>34.591000000000001</v>
      </c>
      <c r="AQ1018" s="18">
        <v>281.666</v>
      </c>
      <c r="AR1018" s="18">
        <f t="shared" si="242"/>
        <v>4.5737318147016079</v>
      </c>
      <c r="AS1018" s="22">
        <f t="shared" si="243"/>
        <v>0.89813158691942896</v>
      </c>
      <c r="AT1018" s="18">
        <f t="shared" si="244"/>
        <v>-7.467950714531699E-36</v>
      </c>
      <c r="AU1018" s="18">
        <f t="shared" si="240"/>
        <v>1.3939999999999497</v>
      </c>
      <c r="AV1018" s="18">
        <f t="shared" si="245"/>
        <v>19.886616087898062</v>
      </c>
      <c r="AW1018" s="18">
        <f t="shared" si="246"/>
        <v>-0.10846490878418655</v>
      </c>
      <c r="AX1018" s="7">
        <v>11.722</v>
      </c>
      <c r="AY1018" s="7">
        <v>119.056</v>
      </c>
      <c r="AZ1018" s="7">
        <v>21.722000000000001</v>
      </c>
      <c r="BA1018" s="7">
        <v>0.34599999999999997</v>
      </c>
      <c r="BB1018" s="18" t="e">
        <f t="shared" si="247"/>
        <v>#DIV/0!</v>
      </c>
      <c r="BC1018" s="18" t="e">
        <f t="shared" si="248"/>
        <v>#DIV/0!</v>
      </c>
      <c r="BD1018" s="7">
        <v>12.012</v>
      </c>
      <c r="BE1018" s="11">
        <v>281.66586303710938</v>
      </c>
      <c r="BF1018" s="18">
        <f t="shared" si="249"/>
        <v>15.474628596085212</v>
      </c>
      <c r="BG1018" s="18" t="e">
        <f t="shared" si="250"/>
        <v>#DIV/0!</v>
      </c>
      <c r="BH1018" s="18">
        <f t="shared" si="251"/>
        <v>13.574218114866206</v>
      </c>
      <c r="BI1018" s="18">
        <f t="shared" si="252"/>
        <v>0.87719185184840076</v>
      </c>
      <c r="BJ1018" s="18">
        <f t="shared" si="253"/>
        <v>988.91166548361809</v>
      </c>
    </row>
    <row r="1019" spans="1:62" s="3" customFormat="1" x14ac:dyDescent="0.25">
      <c r="A1019" s="4">
        <v>43753.25</v>
      </c>
      <c r="B1019" s="7">
        <v>3.524</v>
      </c>
      <c r="C1019" s="7">
        <v>8.9670000000000005</v>
      </c>
      <c r="D1019" s="7">
        <v>0.20499999999999999</v>
      </c>
      <c r="E1019" s="7">
        <v>77.287999999999997</v>
      </c>
      <c r="F1019" s="7">
        <v>15.792999999999999</v>
      </c>
      <c r="G1019" s="7">
        <v>442.18700000000001</v>
      </c>
      <c r="H1019" s="7">
        <v>7.2590000000000003</v>
      </c>
      <c r="I1019" s="7">
        <v>17.178000000000001</v>
      </c>
      <c r="J1019" s="7">
        <v>17.338999999999999</v>
      </c>
      <c r="K1019" s="7">
        <v>48.593000000000004</v>
      </c>
      <c r="L1019" s="7">
        <v>2.3919999999999999</v>
      </c>
      <c r="M1019" s="7">
        <v>1.8129999999999999</v>
      </c>
      <c r="N1019" s="7">
        <v>24.869</v>
      </c>
      <c r="O1019" s="7">
        <v>5.0000000000000001E-3</v>
      </c>
      <c r="P1019" s="7">
        <v>213.58600000000001</v>
      </c>
      <c r="Q1019" s="7">
        <v>2.8170000000000002</v>
      </c>
      <c r="R1019" s="7">
        <v>2.5619999999999998</v>
      </c>
      <c r="S1019" s="7">
        <v>482.90300000000002</v>
      </c>
      <c r="T1019" s="7">
        <v>16.122</v>
      </c>
      <c r="U1019" s="7">
        <v>27.859000000000002</v>
      </c>
      <c r="V1019" s="7">
        <v>355.86399999999998</v>
      </c>
      <c r="W1019" s="7">
        <v>0</v>
      </c>
      <c r="X1019" s="7">
        <v>70.775000000000006</v>
      </c>
      <c r="Y1019" s="11">
        <v>1012.0879516601563</v>
      </c>
      <c r="Z1019" s="11">
        <v>14097.58984375</v>
      </c>
      <c r="AA1019" s="11">
        <v>28443.90966666667</v>
      </c>
      <c r="AB1019" s="11">
        <v>36.832790374755859</v>
      </c>
      <c r="AC1019" s="11">
        <v>8.9890117645263672</v>
      </c>
      <c r="AD1019" s="11">
        <v>0.26</v>
      </c>
      <c r="AE1019" s="11">
        <v>196381.921875</v>
      </c>
      <c r="AF1019" s="12">
        <v>0</v>
      </c>
      <c r="AG1019" s="12">
        <v>385.5445556640625</v>
      </c>
      <c r="AH1019" s="13">
        <v>338.63430786132813</v>
      </c>
      <c r="AI1019" s="13">
        <v>50.326549530029297</v>
      </c>
      <c r="AJ1019" s="13">
        <v>1015.0284423828125</v>
      </c>
      <c r="AK1019" s="18">
        <v>25000</v>
      </c>
      <c r="AL1019" s="18">
        <f t="shared" si="241"/>
        <v>0.16099999999999781</v>
      </c>
      <c r="AM1019" s="18">
        <f t="shared" si="254"/>
        <v>14.947000000000003</v>
      </c>
      <c r="AN1019" s="18">
        <f t="shared" si="255"/>
        <v>1.0771392252625796E-2</v>
      </c>
      <c r="AO1019" s="7">
        <v>406.923</v>
      </c>
      <c r="AP1019" s="7">
        <v>94.631</v>
      </c>
      <c r="AQ1019" s="18">
        <v>442.18700000000001</v>
      </c>
      <c r="AR1019" s="18">
        <f t="shared" si="242"/>
        <v>1.5175559161205905</v>
      </c>
      <c r="AS1019" s="22">
        <f t="shared" si="243"/>
        <v>0.79281366110123619</v>
      </c>
      <c r="AT1019" s="18">
        <f t="shared" si="244"/>
        <v>1386.2457654713714</v>
      </c>
      <c r="AU1019" s="18">
        <f t="shared" si="240"/>
        <v>4.6757083333332705</v>
      </c>
      <c r="AV1019" s="18">
        <f t="shared" si="245"/>
        <v>291.01904505300701</v>
      </c>
      <c r="AW1019" s="18">
        <f t="shared" si="246"/>
        <v>1.2109173127683547E-2</v>
      </c>
      <c r="AX1019" s="7">
        <v>420.17500000000001</v>
      </c>
      <c r="AY1019" s="7">
        <v>298.24200000000002</v>
      </c>
      <c r="AZ1019" s="7">
        <v>24.478999999999999</v>
      </c>
      <c r="BA1019" s="7">
        <v>4.2530000000000001</v>
      </c>
      <c r="BB1019" s="18">
        <f t="shared" si="247"/>
        <v>74315.437872899725</v>
      </c>
      <c r="BC1019" s="18">
        <f t="shared" si="248"/>
        <v>441.2529696901176</v>
      </c>
      <c r="BD1019" s="7">
        <v>406.923</v>
      </c>
      <c r="BE1019" s="11">
        <v>442.18692016601563</v>
      </c>
      <c r="BF1019" s="18">
        <f t="shared" si="249"/>
        <v>273.06298398872752</v>
      </c>
      <c r="BG1019" s="18">
        <f t="shared" si="250"/>
        <v>5.3314708141543585E-2</v>
      </c>
      <c r="BH1019" s="18">
        <f t="shared" si="251"/>
        <v>214.62570269503894</v>
      </c>
      <c r="BI1019" s="18">
        <f t="shared" si="252"/>
        <v>0.78599339815278302</v>
      </c>
      <c r="BJ1019" s="18">
        <f t="shared" si="253"/>
        <v>1000.1702263251482</v>
      </c>
    </row>
    <row r="1020" spans="1:62" s="3" customFormat="1" x14ac:dyDescent="0.25">
      <c r="A1020" s="4">
        <v>43753.291666666664</v>
      </c>
      <c r="B1020" s="7">
        <v>164.82499999999999</v>
      </c>
      <c r="C1020" s="7">
        <v>91.253</v>
      </c>
      <c r="D1020" s="7">
        <v>85.835999999999999</v>
      </c>
      <c r="E1020" s="7">
        <v>78.938999999999993</v>
      </c>
      <c r="F1020" s="7">
        <v>16.010999999999999</v>
      </c>
      <c r="G1020" s="7">
        <v>645.15700000000004</v>
      </c>
      <c r="H1020" s="7">
        <v>7.27</v>
      </c>
      <c r="I1020" s="7">
        <v>19.943000000000001</v>
      </c>
      <c r="J1020" s="7">
        <v>25.620999999999999</v>
      </c>
      <c r="K1020" s="7">
        <v>76.707999999999998</v>
      </c>
      <c r="L1020" s="7">
        <v>2.367</v>
      </c>
      <c r="M1020" s="7">
        <v>1.819</v>
      </c>
      <c r="N1020" s="7">
        <v>27.984000000000002</v>
      </c>
      <c r="O1020" s="7">
        <v>-0.96499999999999997</v>
      </c>
      <c r="P1020" s="7">
        <v>259.89100000000002</v>
      </c>
      <c r="Q1020" s="7">
        <v>3.1989999999999998</v>
      </c>
      <c r="R1020" s="7">
        <v>13.571</v>
      </c>
      <c r="S1020" s="7">
        <v>547.85599999999999</v>
      </c>
      <c r="T1020" s="7">
        <v>14.465999999999999</v>
      </c>
      <c r="U1020" s="7">
        <v>194.38</v>
      </c>
      <c r="V1020" s="7">
        <v>554.77599999999995</v>
      </c>
      <c r="W1020" s="7">
        <v>73.941000000000003</v>
      </c>
      <c r="X1020" s="7">
        <v>188.31100000000001</v>
      </c>
      <c r="Y1020" s="11">
        <v>1012.0879516601563</v>
      </c>
      <c r="Z1020" s="11">
        <v>26915.41015625</v>
      </c>
      <c r="AA1020" s="11">
        <v>59860.458416666661</v>
      </c>
      <c r="AB1020" s="11">
        <v>36.832790374755859</v>
      </c>
      <c r="AC1020" s="11">
        <v>10.910255432128906</v>
      </c>
      <c r="AD1020" s="11">
        <v>0.26</v>
      </c>
      <c r="AE1020" s="11">
        <v>7968.10546875</v>
      </c>
      <c r="AF1020" s="12">
        <v>15.345775604248047</v>
      </c>
      <c r="AG1020" s="12">
        <v>370.32562255859375</v>
      </c>
      <c r="AH1020" s="13">
        <v>319.88427734375</v>
      </c>
      <c r="AI1020" s="13">
        <v>29.517065048217773</v>
      </c>
      <c r="AJ1020" s="13">
        <v>43.73553466796875</v>
      </c>
      <c r="AK1020" s="18">
        <v>25000</v>
      </c>
      <c r="AL1020" s="18">
        <f t="shared" si="241"/>
        <v>5.6779999999999973</v>
      </c>
      <c r="AM1020" s="18">
        <f t="shared" si="254"/>
        <v>14.947000000000003</v>
      </c>
      <c r="AN1020" s="18">
        <f t="shared" si="255"/>
        <v>0.37987556031310604</v>
      </c>
      <c r="AO1020" s="7">
        <v>398.30700000000002</v>
      </c>
      <c r="AP1020" s="7">
        <v>82.207999999999998</v>
      </c>
      <c r="AQ1020" s="18">
        <v>645.15700000000004</v>
      </c>
      <c r="AR1020" s="18">
        <f t="shared" si="242"/>
        <v>1.9857874361785657</v>
      </c>
      <c r="AS1020" s="22">
        <f t="shared" si="243"/>
        <v>0.87524410194723412</v>
      </c>
      <c r="AT1020" s="18">
        <f t="shared" si="244"/>
        <v>56.246279491626268</v>
      </c>
      <c r="AU1020" s="18">
        <f t="shared" si="240"/>
        <v>164.89858333333325</v>
      </c>
      <c r="AV1020" s="18">
        <f t="shared" si="245"/>
        <v>612.4521434994092</v>
      </c>
      <c r="AW1020" s="18">
        <f t="shared" si="246"/>
        <v>0.26912306822575272</v>
      </c>
      <c r="AX1020" s="7">
        <v>412.71600000000001</v>
      </c>
      <c r="AY1020" s="7">
        <v>343.93</v>
      </c>
      <c r="AZ1020" s="7">
        <v>38.453000000000003</v>
      </c>
      <c r="BA1020" s="7">
        <v>7.4589999999999996</v>
      </c>
      <c r="BB1020" s="18">
        <f t="shared" si="247"/>
        <v>81916.928027414528</v>
      </c>
      <c r="BC1020" s="18">
        <f t="shared" si="248"/>
        <v>748.33150253976896</v>
      </c>
      <c r="BD1020" s="7">
        <v>398.30700000000002</v>
      </c>
      <c r="BE1020" s="11">
        <v>645.15655517578125</v>
      </c>
      <c r="BF1020" s="18">
        <f t="shared" si="249"/>
        <v>510.2885362322138</v>
      </c>
      <c r="BG1020" s="18">
        <f t="shared" si="250"/>
        <v>0.38334676052599564</v>
      </c>
      <c r="BH1020" s="18">
        <f t="shared" si="251"/>
        <v>445.26622085567908</v>
      </c>
      <c r="BI1020" s="18">
        <f t="shared" si="252"/>
        <v>0.87257735426189265</v>
      </c>
      <c r="BJ1020" s="18">
        <f t="shared" si="253"/>
        <v>34.832180239388812</v>
      </c>
    </row>
    <row r="1021" spans="1:62" s="3" customFormat="1" x14ac:dyDescent="0.25">
      <c r="A1021" s="4">
        <v>43753.333333333336</v>
      </c>
      <c r="B1021" s="7">
        <v>361.90100000000001</v>
      </c>
      <c r="C1021" s="7">
        <v>241.172</v>
      </c>
      <c r="D1021" s="7">
        <v>132.48599999999999</v>
      </c>
      <c r="E1021" s="7">
        <v>81.664000000000001</v>
      </c>
      <c r="F1021" s="7">
        <v>16.056000000000001</v>
      </c>
      <c r="G1021" s="7">
        <v>614.96199999999999</v>
      </c>
      <c r="H1021" s="7">
        <v>23.696999999999999</v>
      </c>
      <c r="I1021" s="7">
        <v>20.969000000000001</v>
      </c>
      <c r="J1021" s="7">
        <v>29.306000000000001</v>
      </c>
      <c r="K1021" s="7">
        <v>86.44</v>
      </c>
      <c r="L1021" s="7">
        <v>2.3679999999999999</v>
      </c>
      <c r="M1021" s="7">
        <v>1.8180000000000001</v>
      </c>
      <c r="N1021" s="7">
        <v>31.459</v>
      </c>
      <c r="O1021" s="7">
        <v>-0.96</v>
      </c>
      <c r="P1021" s="7">
        <v>273.41500000000002</v>
      </c>
      <c r="Q1021" s="7">
        <v>3.47</v>
      </c>
      <c r="R1021" s="7">
        <v>30.53</v>
      </c>
      <c r="S1021" s="7">
        <v>560.57899999999995</v>
      </c>
      <c r="T1021" s="7">
        <v>21.998999999999999</v>
      </c>
      <c r="U1021" s="7">
        <v>291.94299999999998</v>
      </c>
      <c r="V1021" s="7">
        <v>564.79</v>
      </c>
      <c r="W1021" s="7">
        <v>105.325</v>
      </c>
      <c r="X1021" s="7">
        <v>270.327</v>
      </c>
      <c r="Y1021" s="11">
        <v>1012.1196899414063</v>
      </c>
      <c r="Z1021" s="11">
        <v>48711.2421875</v>
      </c>
      <c r="AA1021" s="11">
        <v>64225.987333333331</v>
      </c>
      <c r="AB1021" s="11">
        <v>36.948081970214844</v>
      </c>
      <c r="AC1021" s="11">
        <v>12.3333740234375</v>
      </c>
      <c r="AD1021" s="11">
        <v>0.26</v>
      </c>
      <c r="AE1021" s="11">
        <v>6591.0927734375</v>
      </c>
      <c r="AF1021" s="12">
        <v>23.304677963256836</v>
      </c>
      <c r="AG1021" s="12">
        <v>383.65740966796875</v>
      </c>
      <c r="AH1021" s="13">
        <v>321.95986938476563</v>
      </c>
      <c r="AI1021" s="13">
        <v>33.397552490234375</v>
      </c>
      <c r="AJ1021" s="13">
        <v>48.104747772216797</v>
      </c>
      <c r="AK1021" s="18">
        <v>25000</v>
      </c>
      <c r="AL1021" s="18">
        <f t="shared" si="241"/>
        <v>8.3369999999999997</v>
      </c>
      <c r="AM1021" s="18">
        <f t="shared" si="254"/>
        <v>14.947000000000003</v>
      </c>
      <c r="AN1021" s="18">
        <f t="shared" si="255"/>
        <v>0.55777079012510855</v>
      </c>
      <c r="AO1021" s="7">
        <v>649.06100000000004</v>
      </c>
      <c r="AP1021" s="7">
        <v>94.525999999999996</v>
      </c>
      <c r="AQ1021" s="18">
        <v>614.96199999999999</v>
      </c>
      <c r="AR1021" s="18">
        <f t="shared" si="242"/>
        <v>1.0163371901959346</v>
      </c>
      <c r="AS1021" s="22">
        <f t="shared" si="243"/>
        <v>0.85082499295774794</v>
      </c>
      <c r="AT1021" s="18">
        <f t="shared" si="244"/>
        <v>46.380868226805696</v>
      </c>
      <c r="AU1021" s="18">
        <f t="shared" si="240"/>
        <v>242.120375</v>
      </c>
      <c r="AV1021" s="18">
        <f t="shared" si="245"/>
        <v>659.17417905832781</v>
      </c>
      <c r="AW1021" s="18">
        <f t="shared" si="246"/>
        <v>0.54902180864699313</v>
      </c>
      <c r="AX1021" s="7">
        <v>635.65899999999999</v>
      </c>
      <c r="AY1021" s="7">
        <v>398.89299999999997</v>
      </c>
      <c r="AZ1021" s="7">
        <v>18.754000000000001</v>
      </c>
      <c r="BA1021" s="7">
        <v>13.438000000000001</v>
      </c>
      <c r="BB1021" s="18">
        <f t="shared" si="247"/>
        <v>48716.208785554903</v>
      </c>
      <c r="BC1021" s="18">
        <f t="shared" si="248"/>
        <v>917.79501000557377</v>
      </c>
      <c r="BD1021" s="7">
        <v>649.06100000000004</v>
      </c>
      <c r="BE1021" s="11">
        <v>614.9617919921875</v>
      </c>
      <c r="BF1021" s="18">
        <f t="shared" si="249"/>
        <v>405.6686678194514</v>
      </c>
      <c r="BG1021" s="18">
        <f t="shared" si="250"/>
        <v>0.4709228565953178</v>
      </c>
      <c r="BH1021" s="18">
        <f t="shared" si="251"/>
        <v>343.31332703018745</v>
      </c>
      <c r="BI1021" s="18">
        <f t="shared" si="252"/>
        <v>0.84628997569756592</v>
      </c>
      <c r="BJ1021" s="18">
        <f t="shared" si="253"/>
        <v>40.468516563871312</v>
      </c>
    </row>
    <row r="1022" spans="1:62" s="3" customFormat="1" x14ac:dyDescent="0.25">
      <c r="A1022" s="4">
        <v>43753.375</v>
      </c>
      <c r="B1022" s="7">
        <v>363.66</v>
      </c>
      <c r="C1022" s="7">
        <v>241.81700000000001</v>
      </c>
      <c r="D1022" s="7">
        <v>133.10900000000001</v>
      </c>
      <c r="E1022" s="7">
        <v>69.710999999999999</v>
      </c>
      <c r="F1022" s="7">
        <v>19.2</v>
      </c>
      <c r="G1022" s="7">
        <v>614.98699999999997</v>
      </c>
      <c r="H1022" s="7">
        <v>23.824000000000002</v>
      </c>
      <c r="I1022" s="7">
        <v>21.134</v>
      </c>
      <c r="J1022" s="7">
        <v>29.548999999999999</v>
      </c>
      <c r="K1022" s="7">
        <v>96.025000000000006</v>
      </c>
      <c r="L1022" s="7">
        <v>2.37</v>
      </c>
      <c r="M1022" s="7">
        <v>1.8220000000000001</v>
      </c>
      <c r="N1022" s="7">
        <v>31.75</v>
      </c>
      <c r="O1022" s="7">
        <v>-0.95799999999999996</v>
      </c>
      <c r="P1022" s="7">
        <v>274.36700000000002</v>
      </c>
      <c r="Q1022" s="7">
        <v>3.4990000000000001</v>
      </c>
      <c r="R1022" s="7">
        <v>30.33</v>
      </c>
      <c r="S1022" s="7">
        <v>562.31299999999999</v>
      </c>
      <c r="T1022" s="7">
        <v>22.196999999999999</v>
      </c>
      <c r="U1022" s="7">
        <v>294.93099999999998</v>
      </c>
      <c r="V1022" s="7">
        <v>565.12800000000004</v>
      </c>
      <c r="W1022" s="7">
        <v>105.96</v>
      </c>
      <c r="X1022" s="7">
        <v>272.65499999999997</v>
      </c>
      <c r="Y1022" s="11">
        <v>1012.5592041015625</v>
      </c>
      <c r="Z1022" s="11">
        <v>49479.25390625</v>
      </c>
      <c r="AA1022" s="11">
        <v>64189.732166666661</v>
      </c>
      <c r="AB1022" s="11">
        <v>37.233428955078125</v>
      </c>
      <c r="AC1022" s="11">
        <v>11.69476318359375</v>
      </c>
      <c r="AD1022" s="11">
        <v>0.26</v>
      </c>
      <c r="AE1022" s="11">
        <v>6593.71240234375</v>
      </c>
      <c r="AF1022" s="12">
        <v>23.461389541625977</v>
      </c>
      <c r="AG1022" s="12">
        <v>385.58251953125</v>
      </c>
      <c r="AH1022" s="13">
        <v>323.8155517578125</v>
      </c>
      <c r="AI1022" s="13">
        <v>33.926822662353516</v>
      </c>
      <c r="AJ1022" s="13">
        <v>49.797458648681641</v>
      </c>
      <c r="AK1022" s="18">
        <v>25000</v>
      </c>
      <c r="AL1022" s="18">
        <f t="shared" si="241"/>
        <v>8.4149999999999991</v>
      </c>
      <c r="AM1022" s="18">
        <f t="shared" si="254"/>
        <v>14.947000000000003</v>
      </c>
      <c r="AN1022" s="18">
        <f t="shared" si="255"/>
        <v>0.56298922860774725</v>
      </c>
      <c r="AO1022" s="7">
        <v>649.78300000000002</v>
      </c>
      <c r="AP1022" s="7">
        <v>94.605000000000004</v>
      </c>
      <c r="AQ1022" s="18">
        <v>614.98699999999997</v>
      </c>
      <c r="AR1022" s="18">
        <f t="shared" si="242"/>
        <v>1.0269516370246794</v>
      </c>
      <c r="AS1022" s="22">
        <f t="shared" si="243"/>
        <v>0.85042985895988488</v>
      </c>
      <c r="AT1022" s="18">
        <f t="shared" si="244"/>
        <v>46.043710523619644</v>
      </c>
      <c r="AU1022" s="18">
        <f t="shared" si="240"/>
        <v>244.385625</v>
      </c>
      <c r="AV1022" s="18">
        <f t="shared" si="245"/>
        <v>663.88995340918791</v>
      </c>
      <c r="AW1022" s="18">
        <f t="shared" si="246"/>
        <v>0.54777150660669593</v>
      </c>
      <c r="AX1022" s="7">
        <v>635.89300000000003</v>
      </c>
      <c r="AY1022" s="7">
        <v>398.61399999999998</v>
      </c>
      <c r="AZ1022" s="7">
        <v>18.47</v>
      </c>
      <c r="BA1022" s="7">
        <v>13.467000000000001</v>
      </c>
      <c r="BB1022" s="18">
        <f t="shared" si="247"/>
        <v>48303.150180912118</v>
      </c>
      <c r="BC1022" s="18">
        <f t="shared" si="248"/>
        <v>913.74631449584751</v>
      </c>
      <c r="BD1022" s="7">
        <v>649.78300000000002</v>
      </c>
      <c r="BE1022" s="11">
        <v>614.98675537109375</v>
      </c>
      <c r="BF1022" s="18">
        <f t="shared" si="249"/>
        <v>410.37802698577309</v>
      </c>
      <c r="BG1022" s="18">
        <f t="shared" si="250"/>
        <v>0.48039776442046972</v>
      </c>
      <c r="BH1022" s="18">
        <f t="shared" si="251"/>
        <v>347.24867905496399</v>
      </c>
      <c r="BI1022" s="18">
        <f t="shared" si="252"/>
        <v>0.84616781655076856</v>
      </c>
      <c r="BJ1022" s="18">
        <f t="shared" si="253"/>
        <v>42.478511765103299</v>
      </c>
    </row>
    <row r="1023" spans="1:62" s="3" customFormat="1" x14ac:dyDescent="0.25">
      <c r="A1023" s="4">
        <v>43753.416666666664</v>
      </c>
      <c r="B1023" s="7">
        <v>361.62400000000002</v>
      </c>
      <c r="C1023" s="7">
        <v>241.05500000000001</v>
      </c>
      <c r="D1023" s="7">
        <v>132.916</v>
      </c>
      <c r="E1023" s="7">
        <v>64.141999999999996</v>
      </c>
      <c r="F1023" s="7">
        <v>22.183</v>
      </c>
      <c r="G1023" s="7">
        <v>615.67200000000003</v>
      </c>
      <c r="H1023" s="7">
        <v>23.707000000000001</v>
      </c>
      <c r="I1023" s="7">
        <v>21.59</v>
      </c>
      <c r="J1023" s="7">
        <v>30.021000000000001</v>
      </c>
      <c r="K1023" s="7">
        <v>92.760999999999996</v>
      </c>
      <c r="L1023" s="7">
        <v>2.37</v>
      </c>
      <c r="M1023" s="7">
        <v>1.8220000000000001</v>
      </c>
      <c r="N1023" s="7">
        <v>32.098999999999997</v>
      </c>
      <c r="O1023" s="7">
        <v>-0.95799999999999996</v>
      </c>
      <c r="P1023" s="7">
        <v>274.505</v>
      </c>
      <c r="Q1023" s="7">
        <v>3.4929999999999999</v>
      </c>
      <c r="R1023" s="7">
        <v>30.286000000000001</v>
      </c>
      <c r="S1023" s="7">
        <v>562.61699999999996</v>
      </c>
      <c r="T1023" s="7">
        <v>22.143000000000001</v>
      </c>
      <c r="U1023" s="7">
        <v>294.09300000000002</v>
      </c>
      <c r="V1023" s="7">
        <v>564.98800000000006</v>
      </c>
      <c r="W1023" s="7">
        <v>105.983</v>
      </c>
      <c r="X1023" s="7">
        <v>273.05099999999999</v>
      </c>
      <c r="Y1023" s="11">
        <v>1012.967041015625</v>
      </c>
      <c r="Z1023" s="11">
        <v>49479.25390625</v>
      </c>
      <c r="AA1023" s="11">
        <v>63792.409083333325</v>
      </c>
      <c r="AB1023" s="11">
        <v>37.196807861328125</v>
      </c>
      <c r="AC1023" s="11">
        <v>12.049713134765625</v>
      </c>
      <c r="AD1023" s="11">
        <v>0.26</v>
      </c>
      <c r="AE1023" s="11">
        <v>6583.0830078125</v>
      </c>
      <c r="AF1023" s="12">
        <v>23.451934814453125</v>
      </c>
      <c r="AG1023" s="12">
        <v>385.38388061523438</v>
      </c>
      <c r="AH1023" s="13">
        <v>324.49462890625</v>
      </c>
      <c r="AI1023" s="13">
        <v>34.176475524902344</v>
      </c>
      <c r="AJ1023" s="13">
        <v>50.506370544433594</v>
      </c>
      <c r="AK1023" s="18">
        <v>25000</v>
      </c>
      <c r="AL1023" s="18">
        <f t="shared" si="241"/>
        <v>8.4310000000000009</v>
      </c>
      <c r="AM1023" s="18">
        <f t="shared" si="254"/>
        <v>14.947000000000003</v>
      </c>
      <c r="AN1023" s="18">
        <f t="shared" si="255"/>
        <v>0.56405967752726294</v>
      </c>
      <c r="AO1023" s="7">
        <v>647.17700000000002</v>
      </c>
      <c r="AP1023" s="7">
        <v>94.649000000000001</v>
      </c>
      <c r="AQ1023" s="18">
        <v>615.67200000000003</v>
      </c>
      <c r="AR1023" s="18">
        <f t="shared" si="242"/>
        <v>1.0190192362370014</v>
      </c>
      <c r="AS1023" s="22">
        <f t="shared" si="243"/>
        <v>0.8506980219250021</v>
      </c>
      <c r="AT1023" s="18">
        <f t="shared" si="244"/>
        <v>46.014743749307755</v>
      </c>
      <c r="AU1023" s="18">
        <f t="shared" si="240"/>
        <v>244.85029166666672</v>
      </c>
      <c r="AV1023" s="18">
        <f t="shared" si="245"/>
        <v>659.13166213444242</v>
      </c>
      <c r="AW1023" s="18">
        <f t="shared" si="246"/>
        <v>0.54863697311849047</v>
      </c>
      <c r="AX1023" s="7">
        <v>633.38499999999999</v>
      </c>
      <c r="AY1023" s="7">
        <v>399.15499999999997</v>
      </c>
      <c r="AZ1023" s="7">
        <v>17.913</v>
      </c>
      <c r="BA1023" s="7">
        <v>13.436</v>
      </c>
      <c r="BB1023" s="18">
        <f t="shared" si="247"/>
        <v>47956.947535626889</v>
      </c>
      <c r="BC1023" s="18">
        <f t="shared" si="248"/>
        <v>907.31583310147278</v>
      </c>
      <c r="BD1023" s="7">
        <v>647.17700000000002</v>
      </c>
      <c r="BE1023" s="11">
        <v>615.671630859375</v>
      </c>
      <c r="BF1023" s="18">
        <f t="shared" si="249"/>
        <v>406.02670555667186</v>
      </c>
      <c r="BG1023" s="18">
        <f t="shared" si="250"/>
        <v>0.48087019397494629</v>
      </c>
      <c r="BH1023" s="18">
        <f t="shared" si="251"/>
        <v>343.60727635601194</v>
      </c>
      <c r="BI1023" s="18">
        <f t="shared" si="252"/>
        <v>0.84626767563212013</v>
      </c>
      <c r="BJ1023" s="18">
        <f t="shared" si="253"/>
        <v>42.455975434811542</v>
      </c>
    </row>
    <row r="1024" spans="1:62" s="3" customFormat="1" x14ac:dyDescent="0.25">
      <c r="A1024" s="4">
        <v>43753.458333333336</v>
      </c>
      <c r="B1024" s="7">
        <v>358.25400000000002</v>
      </c>
      <c r="C1024" s="7">
        <v>238.125</v>
      </c>
      <c r="D1024" s="7">
        <v>132.04400000000001</v>
      </c>
      <c r="E1024" s="7">
        <v>58.828000000000003</v>
      </c>
      <c r="F1024" s="7">
        <v>23.245000000000001</v>
      </c>
      <c r="G1024" s="7">
        <v>616.79200000000003</v>
      </c>
      <c r="H1024" s="7">
        <v>23.332999999999998</v>
      </c>
      <c r="I1024" s="7">
        <v>22.015000000000001</v>
      </c>
      <c r="J1024" s="7">
        <v>30.446999999999999</v>
      </c>
      <c r="K1024" s="7">
        <v>93.745000000000005</v>
      </c>
      <c r="L1024" s="7">
        <v>2.37</v>
      </c>
      <c r="M1024" s="7">
        <v>1.8180000000000001</v>
      </c>
      <c r="N1024" s="7">
        <v>32.555999999999997</v>
      </c>
      <c r="O1024" s="7">
        <v>-0.95699999999999996</v>
      </c>
      <c r="P1024" s="7">
        <v>274.41399999999999</v>
      </c>
      <c r="Q1024" s="7">
        <v>3.4729999999999999</v>
      </c>
      <c r="R1024" s="7">
        <v>30.032</v>
      </c>
      <c r="S1024" s="7">
        <v>563.03599999999994</v>
      </c>
      <c r="T1024" s="7">
        <v>22.053999999999998</v>
      </c>
      <c r="U1024" s="7">
        <v>292.8</v>
      </c>
      <c r="V1024" s="7">
        <v>564.98800000000006</v>
      </c>
      <c r="W1024" s="7">
        <v>105.703</v>
      </c>
      <c r="X1024" s="7">
        <v>271.72800000000001</v>
      </c>
      <c r="Y1024" s="11">
        <v>1012.9458618164063</v>
      </c>
      <c r="Z1024" s="11">
        <v>48967.24609375</v>
      </c>
      <c r="AA1024" s="11">
        <v>63203.859166666683</v>
      </c>
      <c r="AB1024" s="11">
        <v>37.181209564208984</v>
      </c>
      <c r="AC1024" s="11">
        <v>11.725276947021484</v>
      </c>
      <c r="AD1024" s="11">
        <v>0.26</v>
      </c>
      <c r="AE1024" s="11">
        <v>6590.84619140625</v>
      </c>
      <c r="AF1024" s="12">
        <v>23.379467010498047</v>
      </c>
      <c r="AG1024" s="12">
        <v>385.28451538085938</v>
      </c>
      <c r="AH1024" s="13">
        <v>324.8341064453125</v>
      </c>
      <c r="AI1024" s="13">
        <v>34.42041015625</v>
      </c>
      <c r="AJ1024" s="13">
        <v>51.258682250976563</v>
      </c>
      <c r="AK1024" s="18">
        <v>25000</v>
      </c>
      <c r="AL1024" s="18">
        <f t="shared" si="241"/>
        <v>8.4319999999999986</v>
      </c>
      <c r="AM1024" s="18">
        <f t="shared" si="254"/>
        <v>14.947000000000003</v>
      </c>
      <c r="AN1024" s="18">
        <f t="shared" si="255"/>
        <v>0.56412658058473253</v>
      </c>
      <c r="AO1024" s="7">
        <v>641.82799999999997</v>
      </c>
      <c r="AP1024" s="7">
        <v>94.632000000000005</v>
      </c>
      <c r="AQ1024" s="18">
        <v>616.79200000000003</v>
      </c>
      <c r="AR1024" s="18">
        <f t="shared" si="242"/>
        <v>1.0178137200791588</v>
      </c>
      <c r="AS1024" s="22">
        <f t="shared" si="243"/>
        <v>0.85091237951423004</v>
      </c>
      <c r="AT1024" s="18">
        <f t="shared" si="244"/>
        <v>46.088334130344521</v>
      </c>
      <c r="AU1024" s="18">
        <f t="shared" si="240"/>
        <v>244.87933333333331</v>
      </c>
      <c r="AV1024" s="18">
        <f t="shared" si="245"/>
        <v>652.77664803960693</v>
      </c>
      <c r="AW1024" s="18">
        <f t="shared" si="246"/>
        <v>0.54881558811255626</v>
      </c>
      <c r="AX1024" s="7">
        <v>628.61300000000006</v>
      </c>
      <c r="AY1024" s="7">
        <v>401.14499999999998</v>
      </c>
      <c r="AZ1024" s="7">
        <v>20.260000000000002</v>
      </c>
      <c r="BA1024" s="7">
        <v>13.298999999999999</v>
      </c>
      <c r="BB1024" s="18">
        <f t="shared" si="247"/>
        <v>47991.180235935914</v>
      </c>
      <c r="BC1024" s="18">
        <f t="shared" si="248"/>
        <v>898.97454119064685</v>
      </c>
      <c r="BD1024" s="7">
        <v>641.82799999999997</v>
      </c>
      <c r="BE1024" s="11">
        <v>616.79156494140625</v>
      </c>
      <c r="BF1024" s="18">
        <f t="shared" si="249"/>
        <v>402.92608688562353</v>
      </c>
      <c r="BG1024" s="18">
        <f t="shared" si="250"/>
        <v>0.4800438302617418</v>
      </c>
      <c r="BH1024" s="18">
        <f t="shared" si="251"/>
        <v>341.10694355585741</v>
      </c>
      <c r="BI1024" s="18">
        <f t="shared" si="252"/>
        <v>0.84657448266109814</v>
      </c>
      <c r="BJ1024" s="18">
        <f t="shared" si="253"/>
        <v>43.451335021126106</v>
      </c>
    </row>
    <row r="1025" spans="1:62" s="3" customFormat="1" x14ac:dyDescent="0.25">
      <c r="A1025" s="4">
        <v>43753.5</v>
      </c>
      <c r="B1025" s="7">
        <v>353.93400000000003</v>
      </c>
      <c r="C1025" s="7">
        <v>235.29499999999999</v>
      </c>
      <c r="D1025" s="7">
        <v>131.126</v>
      </c>
      <c r="E1025" s="7">
        <v>50.573999999999998</v>
      </c>
      <c r="F1025" s="7">
        <v>23.808</v>
      </c>
      <c r="G1025" s="7">
        <v>618.18200000000002</v>
      </c>
      <c r="H1025" s="7">
        <v>23.707000000000001</v>
      </c>
      <c r="I1025" s="7">
        <v>22.323</v>
      </c>
      <c r="J1025" s="7">
        <v>30.638999999999999</v>
      </c>
      <c r="K1025" s="7">
        <v>96.057000000000002</v>
      </c>
      <c r="L1025" s="7">
        <v>2.3679999999999999</v>
      </c>
      <c r="M1025" s="7">
        <v>1.8180000000000001</v>
      </c>
      <c r="N1025" s="7">
        <v>32.734000000000002</v>
      </c>
      <c r="O1025" s="7">
        <v>-0.95599999999999996</v>
      </c>
      <c r="P1025" s="7">
        <v>274.26799999999997</v>
      </c>
      <c r="Q1025" s="7">
        <v>3.4489999999999998</v>
      </c>
      <c r="R1025" s="7">
        <v>29.826000000000001</v>
      </c>
      <c r="S1025" s="7">
        <v>563.73699999999997</v>
      </c>
      <c r="T1025" s="7">
        <v>21.959</v>
      </c>
      <c r="U1025" s="7">
        <v>291.346</v>
      </c>
      <c r="V1025" s="7">
        <v>564.97699999999998</v>
      </c>
      <c r="W1025" s="7">
        <v>105.36799999999999</v>
      </c>
      <c r="X1025" s="7">
        <v>270.649</v>
      </c>
      <c r="Y1025" s="11">
        <v>1012.6422729492188</v>
      </c>
      <c r="Z1025" s="11">
        <v>48199.234375</v>
      </c>
      <c r="AA1025" s="11">
        <v>62835.333666666673</v>
      </c>
      <c r="AB1025" s="11">
        <v>37.109489440917969</v>
      </c>
      <c r="AC1025" s="11">
        <v>11.83922290802002</v>
      </c>
      <c r="AD1025" s="11">
        <v>0.26</v>
      </c>
      <c r="AE1025" s="11">
        <v>6600.134765625</v>
      </c>
      <c r="AF1025" s="12">
        <v>23.284719467163086</v>
      </c>
      <c r="AG1025" s="12">
        <v>385.24301147460938</v>
      </c>
      <c r="AH1025" s="13">
        <v>325.02313232421875</v>
      </c>
      <c r="AI1025" s="13">
        <v>34.601413726806641</v>
      </c>
      <c r="AJ1025" s="13">
        <v>52.242481231689453</v>
      </c>
      <c r="AK1025" s="18">
        <v>25000</v>
      </c>
      <c r="AL1025" s="18">
        <f t="shared" si="241"/>
        <v>8.3159999999999989</v>
      </c>
      <c r="AM1025" s="18">
        <f t="shared" si="254"/>
        <v>14.947000000000003</v>
      </c>
      <c r="AN1025" s="18">
        <f t="shared" si="255"/>
        <v>0.55636582591824424</v>
      </c>
      <c r="AO1025" s="7">
        <v>635.96100000000001</v>
      </c>
      <c r="AP1025" s="7">
        <v>94.528999999999996</v>
      </c>
      <c r="AQ1025" s="18">
        <v>618.18200000000002</v>
      </c>
      <c r="AR1025" s="18">
        <f t="shared" si="242"/>
        <v>1.0189367504421982</v>
      </c>
      <c r="AS1025" s="22">
        <f t="shared" si="243"/>
        <v>0.8514751204549017</v>
      </c>
      <c r="AT1025" s="18">
        <f t="shared" si="244"/>
        <v>46.242485814702469</v>
      </c>
      <c r="AU1025" s="18">
        <f t="shared" si="240"/>
        <v>241.51049999999998</v>
      </c>
      <c r="AV1025" s="18">
        <f t="shared" si="245"/>
        <v>647.71865311659008</v>
      </c>
      <c r="AW1025" s="18">
        <f t="shared" si="246"/>
        <v>0.54643169267551028</v>
      </c>
      <c r="AX1025" s="7">
        <v>622.84100000000001</v>
      </c>
      <c r="AY1025" s="7">
        <v>403.88299999999998</v>
      </c>
      <c r="AZ1025" s="7">
        <v>23.021999999999998</v>
      </c>
      <c r="BA1025" s="7">
        <v>13.145</v>
      </c>
      <c r="BB1025" s="18">
        <f t="shared" si="247"/>
        <v>48378.095242715652</v>
      </c>
      <c r="BC1025" s="18">
        <f t="shared" si="248"/>
        <v>894.25835262728424</v>
      </c>
      <c r="BD1025" s="7">
        <v>635.96100000000001</v>
      </c>
      <c r="BE1025" s="11">
        <v>618.181884765625</v>
      </c>
      <c r="BF1025" s="18">
        <f t="shared" si="249"/>
        <v>400.58435553623019</v>
      </c>
      <c r="BG1025" s="18">
        <f t="shared" si="250"/>
        <v>0.47662020156310114</v>
      </c>
      <c r="BH1025" s="18">
        <f t="shared" si="251"/>
        <v>339.32925680787912</v>
      </c>
      <c r="BI1025" s="18">
        <f t="shared" si="252"/>
        <v>0.84708564405528575</v>
      </c>
      <c r="BJ1025" s="18">
        <f t="shared" si="253"/>
        <v>44.492295101157154</v>
      </c>
    </row>
    <row r="1026" spans="1:62" s="3" customFormat="1" x14ac:dyDescent="0.25">
      <c r="A1026" s="4">
        <v>43753.541666666664</v>
      </c>
      <c r="B1026" s="7">
        <v>351.50099999999998</v>
      </c>
      <c r="C1026" s="7">
        <v>232.381</v>
      </c>
      <c r="D1026" s="7">
        <v>130.43799999999999</v>
      </c>
      <c r="E1026" s="7">
        <v>46.789000000000001</v>
      </c>
      <c r="F1026" s="7">
        <v>25.172999999999998</v>
      </c>
      <c r="G1026" s="7">
        <v>619.31799999999998</v>
      </c>
      <c r="H1026" s="7">
        <v>24.263999999999999</v>
      </c>
      <c r="I1026" s="7">
        <v>22.655000000000001</v>
      </c>
      <c r="J1026" s="7">
        <v>30.983000000000001</v>
      </c>
      <c r="K1026" s="7">
        <v>96.12</v>
      </c>
      <c r="L1026" s="7">
        <v>2.3679999999999999</v>
      </c>
      <c r="M1026" s="7">
        <v>1.8240000000000001</v>
      </c>
      <c r="N1026" s="7">
        <v>33.101999999999997</v>
      </c>
      <c r="O1026" s="7">
        <v>-0.95499999999999996</v>
      </c>
      <c r="P1026" s="7">
        <v>274.16699999999997</v>
      </c>
      <c r="Q1026" s="7">
        <v>3.4340000000000002</v>
      </c>
      <c r="R1026" s="7">
        <v>29.567</v>
      </c>
      <c r="S1026" s="7">
        <v>564.25</v>
      </c>
      <c r="T1026" s="7">
        <v>21.876000000000001</v>
      </c>
      <c r="U1026" s="7">
        <v>290.61500000000001</v>
      </c>
      <c r="V1026" s="7">
        <v>564.94200000000001</v>
      </c>
      <c r="W1026" s="7">
        <v>105.014</v>
      </c>
      <c r="X1026" s="7">
        <v>269.64400000000001</v>
      </c>
      <c r="Y1026" s="11">
        <v>1012.1709594726563</v>
      </c>
      <c r="Z1026" s="11">
        <v>47687.2265625</v>
      </c>
      <c r="AA1026" s="11">
        <v>62150.347583333321</v>
      </c>
      <c r="AB1026" s="11">
        <v>37.039974212646484</v>
      </c>
      <c r="AC1026" s="11">
        <v>11.471734046936035</v>
      </c>
      <c r="AD1026" s="11">
        <v>0.26</v>
      </c>
      <c r="AE1026" s="11">
        <v>6608.73583984375</v>
      </c>
      <c r="AF1026" s="12">
        <v>23.206624984741211</v>
      </c>
      <c r="AG1026" s="12">
        <v>385.24301147460938</v>
      </c>
      <c r="AH1026" s="13">
        <v>325.52853393554688</v>
      </c>
      <c r="AI1026" s="13">
        <v>34.789173126220703</v>
      </c>
      <c r="AJ1026" s="13">
        <v>52.517360687255859</v>
      </c>
      <c r="AK1026" s="18">
        <v>25000</v>
      </c>
      <c r="AL1026" s="18">
        <f t="shared" si="241"/>
        <v>8.3279999999999994</v>
      </c>
      <c r="AM1026" s="18">
        <f t="shared" si="254"/>
        <v>14.947000000000003</v>
      </c>
      <c r="AN1026" s="18">
        <f t="shared" si="255"/>
        <v>0.557168662607881</v>
      </c>
      <c r="AO1026" s="7">
        <v>633.03099999999995</v>
      </c>
      <c r="AP1026" s="7">
        <v>94.46</v>
      </c>
      <c r="AQ1026" s="18">
        <v>619.31799999999998</v>
      </c>
      <c r="AR1026" s="18">
        <f t="shared" si="242"/>
        <v>1.0090737695256671</v>
      </c>
      <c r="AS1026" s="22">
        <f t="shared" si="243"/>
        <v>0.85177559212039899</v>
      </c>
      <c r="AT1026" s="18">
        <f t="shared" si="244"/>
        <v>46.389646723153199</v>
      </c>
      <c r="AU1026" s="18">
        <f t="shared" si="240"/>
        <v>241.85900000000001</v>
      </c>
      <c r="AV1026" s="18">
        <f t="shared" si="245"/>
        <v>639.45757549824509</v>
      </c>
      <c r="AW1026" s="18">
        <f t="shared" si="246"/>
        <v>0.54968619259240381</v>
      </c>
      <c r="AX1026" s="7">
        <v>620.00400000000002</v>
      </c>
      <c r="AY1026" s="7">
        <v>405.33100000000002</v>
      </c>
      <c r="AZ1026" s="7">
        <v>23.937000000000001</v>
      </c>
      <c r="BA1026" s="7">
        <v>13.028</v>
      </c>
      <c r="BB1026" s="18">
        <f t="shared" si="247"/>
        <v>48273.876208266469</v>
      </c>
      <c r="BC1026" s="18">
        <f t="shared" si="248"/>
        <v>886.42083098240755</v>
      </c>
      <c r="BD1026" s="7">
        <v>633.03099999999995</v>
      </c>
      <c r="BE1026" s="11">
        <v>619.3179931640625</v>
      </c>
      <c r="BF1026" s="18">
        <f t="shared" si="249"/>
        <v>395.60483708468325</v>
      </c>
      <c r="BG1026" s="18">
        <f t="shared" si="250"/>
        <v>0.47345849134741785</v>
      </c>
      <c r="BH1026" s="18">
        <f t="shared" si="251"/>
        <v>335.26615708642606</v>
      </c>
      <c r="BI1026" s="18">
        <f t="shared" si="252"/>
        <v>0.84747739576970571</v>
      </c>
      <c r="BJ1026" s="18">
        <f t="shared" si="253"/>
        <v>45.550848253990431</v>
      </c>
    </row>
    <row r="1027" spans="1:62" s="3" customFormat="1" x14ac:dyDescent="0.25">
      <c r="A1027" s="4">
        <v>43753.583333333336</v>
      </c>
      <c r="B1027" s="7">
        <v>339.30599999999998</v>
      </c>
      <c r="C1027" s="7">
        <v>224.41</v>
      </c>
      <c r="D1027" s="7">
        <v>127.514</v>
      </c>
      <c r="E1027" s="7">
        <v>42.591000000000001</v>
      </c>
      <c r="F1027" s="7">
        <v>26.067</v>
      </c>
      <c r="G1027" s="7">
        <v>618.55100000000004</v>
      </c>
      <c r="H1027" s="7">
        <v>22.315000000000001</v>
      </c>
      <c r="I1027" s="7">
        <v>22.864000000000001</v>
      </c>
      <c r="J1027" s="7">
        <v>31.16</v>
      </c>
      <c r="K1027" s="7">
        <v>87.912000000000006</v>
      </c>
      <c r="L1027" s="7">
        <v>2.3679999999999999</v>
      </c>
      <c r="M1027" s="7">
        <v>1.825</v>
      </c>
      <c r="N1027" s="7">
        <v>33.134</v>
      </c>
      <c r="O1027" s="7">
        <v>-0.95399999999999996</v>
      </c>
      <c r="P1027" s="7">
        <v>273.95699999999999</v>
      </c>
      <c r="Q1027" s="7">
        <v>3.2970000000000002</v>
      </c>
      <c r="R1027" s="7">
        <v>28.059000000000001</v>
      </c>
      <c r="S1027" s="7">
        <v>564.72</v>
      </c>
      <c r="T1027" s="7">
        <v>21.236000000000001</v>
      </c>
      <c r="U1027" s="7">
        <v>281.69299999999998</v>
      </c>
      <c r="V1027" s="7">
        <v>566.68899999999996</v>
      </c>
      <c r="W1027" s="7">
        <v>102.488</v>
      </c>
      <c r="X1027" s="7">
        <v>262.52800000000002</v>
      </c>
      <c r="Y1027" s="11">
        <v>1011.3024291992188</v>
      </c>
      <c r="Z1027" s="11">
        <v>46407.20703125</v>
      </c>
      <c r="AA1027" s="11">
        <v>61804.696583333331</v>
      </c>
      <c r="AB1027" s="11">
        <v>37.026073455810547</v>
      </c>
      <c r="AC1027" s="11">
        <v>11.940185546875</v>
      </c>
      <c r="AD1027" s="11">
        <v>0.26</v>
      </c>
      <c r="AE1027" s="11">
        <v>6635.8212890625</v>
      </c>
      <c r="AF1027" s="12">
        <v>22.558984756469727</v>
      </c>
      <c r="AG1027" s="12">
        <v>385.21023559570313</v>
      </c>
      <c r="AH1027" s="13">
        <v>325.71755981445313</v>
      </c>
      <c r="AI1027" s="13">
        <v>34.881683349609375</v>
      </c>
      <c r="AJ1027" s="13">
        <v>52.994792938232422</v>
      </c>
      <c r="AK1027" s="18">
        <v>25000</v>
      </c>
      <c r="AL1027" s="18">
        <f t="shared" si="241"/>
        <v>8.2959999999999994</v>
      </c>
      <c r="AM1027" s="18">
        <f t="shared" si="254"/>
        <v>14.947000000000003</v>
      </c>
      <c r="AN1027" s="18">
        <f t="shared" si="255"/>
        <v>0.55502776476884974</v>
      </c>
      <c r="AO1027" s="7">
        <v>607.82299999999998</v>
      </c>
      <c r="AP1027" s="7">
        <v>92.356999999999999</v>
      </c>
      <c r="AQ1027" s="18">
        <v>618.55100000000004</v>
      </c>
      <c r="AR1027" s="18">
        <f t="shared" si="242"/>
        <v>1.0620870945847898</v>
      </c>
      <c r="AS1027" s="22">
        <f t="shared" si="243"/>
        <v>0.85502321694735794</v>
      </c>
      <c r="AT1027" s="18">
        <f t="shared" si="244"/>
        <v>46.597259015740825</v>
      </c>
      <c r="AU1027" s="18">
        <f t="shared" si="240"/>
        <v>240.92966666666666</v>
      </c>
      <c r="AV1027" s="18">
        <f t="shared" si="245"/>
        <v>635.66256544682858</v>
      </c>
      <c r="AW1027" s="18">
        <f t="shared" si="246"/>
        <v>0.53378320266742529</v>
      </c>
      <c r="AX1027" s="7">
        <v>595.18299999999999</v>
      </c>
      <c r="AY1027" s="7">
        <v>398.65600000000001</v>
      </c>
      <c r="AZ1027" s="7">
        <v>25.69</v>
      </c>
      <c r="BA1027" s="7">
        <v>12.638</v>
      </c>
      <c r="BB1027" s="18">
        <f t="shared" si="247"/>
        <v>49310.9881417258</v>
      </c>
      <c r="BC1027" s="18">
        <f t="shared" si="248"/>
        <v>864.94417207481661</v>
      </c>
      <c r="BD1027" s="7">
        <v>607.82299999999998</v>
      </c>
      <c r="BE1027" s="11">
        <v>618.55078125</v>
      </c>
      <c r="BF1027" s="18">
        <f t="shared" si="249"/>
        <v>399.31223868349269</v>
      </c>
      <c r="BG1027" s="18">
        <f t="shared" si="250"/>
        <v>0.48194718597919389</v>
      </c>
      <c r="BH1027" s="18">
        <f t="shared" si="251"/>
        <v>339.69030593932627</v>
      </c>
      <c r="BI1027" s="18">
        <f t="shared" si="252"/>
        <v>0.85068844135422395</v>
      </c>
      <c r="BJ1027" s="18">
        <f t="shared" si="253"/>
        <v>46.512219106006384</v>
      </c>
    </row>
    <row r="1028" spans="1:62" s="3" customFormat="1" x14ac:dyDescent="0.25">
      <c r="A1028" s="4">
        <v>43753.625</v>
      </c>
      <c r="B1028" s="7">
        <v>346.06700000000001</v>
      </c>
      <c r="C1028" s="7">
        <v>227.92699999999999</v>
      </c>
      <c r="D1028" s="7">
        <v>129.31299999999999</v>
      </c>
      <c r="E1028" s="7">
        <v>42.637</v>
      </c>
      <c r="F1028" s="7">
        <v>26.805</v>
      </c>
      <c r="G1028" s="7">
        <v>621.37300000000005</v>
      </c>
      <c r="H1028" s="7">
        <v>24.469000000000001</v>
      </c>
      <c r="I1028" s="7">
        <v>22.954999999999998</v>
      </c>
      <c r="J1028" s="7">
        <v>31.257000000000001</v>
      </c>
      <c r="K1028" s="7">
        <v>96.126000000000005</v>
      </c>
      <c r="L1028" s="7">
        <v>2.3650000000000002</v>
      </c>
      <c r="M1028" s="7">
        <v>1.8240000000000001</v>
      </c>
      <c r="N1028" s="7">
        <v>33.271999999999998</v>
      </c>
      <c r="O1028" s="7">
        <v>-0.95299999999999996</v>
      </c>
      <c r="P1028" s="7">
        <v>273.57299999999998</v>
      </c>
      <c r="Q1028" s="7">
        <v>3.407</v>
      </c>
      <c r="R1028" s="7">
        <v>29.672000000000001</v>
      </c>
      <c r="S1028" s="7">
        <v>564.92999999999995</v>
      </c>
      <c r="T1028" s="7">
        <v>21.704999999999998</v>
      </c>
      <c r="U1028" s="7">
        <v>287.93200000000002</v>
      </c>
      <c r="V1028" s="7">
        <v>564.92999999999995</v>
      </c>
      <c r="W1028" s="7">
        <v>104.309</v>
      </c>
      <c r="X1028" s="7">
        <v>268.09899999999999</v>
      </c>
      <c r="Y1028" s="11">
        <v>1010.56982421875</v>
      </c>
      <c r="Z1028" s="11">
        <v>47175.21875</v>
      </c>
      <c r="AA1028" s="11">
        <v>61489.74225000001</v>
      </c>
      <c r="AB1028" s="11">
        <v>37.022171020507813</v>
      </c>
      <c r="AC1028" s="11">
        <v>11.43079662322998</v>
      </c>
      <c r="AD1028" s="11">
        <v>0.26</v>
      </c>
      <c r="AE1028" s="11">
        <v>6583.244140625</v>
      </c>
      <c r="AF1028" s="12">
        <v>23.026021957397461</v>
      </c>
      <c r="AG1028" s="12">
        <v>385.12728881835938</v>
      </c>
      <c r="AH1028" s="13">
        <v>326.2230224609375</v>
      </c>
      <c r="AI1028" s="13">
        <v>35.004180908203125</v>
      </c>
      <c r="AJ1028" s="13">
        <v>53.50115966796875</v>
      </c>
      <c r="AK1028" s="18">
        <v>25000</v>
      </c>
      <c r="AL1028" s="18">
        <f t="shared" si="241"/>
        <v>8.3020000000000032</v>
      </c>
      <c r="AM1028" s="18">
        <f t="shared" si="254"/>
        <v>14.947000000000003</v>
      </c>
      <c r="AN1028" s="18">
        <f t="shared" si="255"/>
        <v>0.5554291831136684</v>
      </c>
      <c r="AO1028" s="7">
        <v>624.49900000000002</v>
      </c>
      <c r="AP1028" s="7">
        <v>94.206000000000003</v>
      </c>
      <c r="AQ1028" s="18">
        <v>621.37300000000005</v>
      </c>
      <c r="AR1028" s="18">
        <f t="shared" si="242"/>
        <v>1.0127613067538865</v>
      </c>
      <c r="AS1028" s="22">
        <f t="shared" si="243"/>
        <v>0.85267566827829522</v>
      </c>
      <c r="AT1028" s="18">
        <f t="shared" si="244"/>
        <v>46.23293095411298</v>
      </c>
      <c r="AU1028" s="18">
        <f t="shared" si="240"/>
        <v>241.10391666666678</v>
      </c>
      <c r="AV1028" s="18">
        <f t="shared" si="245"/>
        <v>632.35659821845695</v>
      </c>
      <c r="AW1028" s="18">
        <f t="shared" si="246"/>
        <v>0.54726557922377528</v>
      </c>
      <c r="AX1028" s="7">
        <v>611.58799999999997</v>
      </c>
      <c r="AY1028" s="7">
        <v>407.53500000000003</v>
      </c>
      <c r="AZ1028" s="7">
        <v>26.69</v>
      </c>
      <c r="BA1028" s="7">
        <v>12.872</v>
      </c>
      <c r="BB1028" s="18">
        <f t="shared" si="247"/>
        <v>48255.923637586631</v>
      </c>
      <c r="BC1028" s="18">
        <f t="shared" si="248"/>
        <v>874.79934901483523</v>
      </c>
      <c r="BD1028" s="7">
        <v>624.49900000000002</v>
      </c>
      <c r="BE1028" s="11">
        <v>621.37261962890625</v>
      </c>
      <c r="BF1028" s="18">
        <f t="shared" si="249"/>
        <v>392.99856102252107</v>
      </c>
      <c r="BG1028" s="18">
        <f t="shared" si="250"/>
        <v>0.47307311586139617</v>
      </c>
      <c r="BH1028" s="18">
        <f t="shared" si="251"/>
        <v>333.41648130921527</v>
      </c>
      <c r="BI1028" s="18">
        <f t="shared" si="252"/>
        <v>0.84839109955445513</v>
      </c>
      <c r="BJ1028" s="18">
        <f t="shared" si="253"/>
        <v>47.662469035289924</v>
      </c>
    </row>
    <row r="1029" spans="1:62" s="3" customFormat="1" x14ac:dyDescent="0.25">
      <c r="A1029" s="4">
        <v>43753.666666666664</v>
      </c>
      <c r="B1029" s="7">
        <v>345.32100000000003</v>
      </c>
      <c r="C1029" s="7">
        <v>228.51300000000001</v>
      </c>
      <c r="D1029" s="7">
        <v>129.53100000000001</v>
      </c>
      <c r="E1029" s="7">
        <v>32.771999999999998</v>
      </c>
      <c r="F1029" s="7">
        <v>27.744</v>
      </c>
      <c r="G1029" s="7">
        <v>621.02</v>
      </c>
      <c r="H1029" s="7">
        <v>24.245000000000001</v>
      </c>
      <c r="I1029" s="7">
        <v>22.597999999999999</v>
      </c>
      <c r="J1029" s="7">
        <v>30.905999999999999</v>
      </c>
      <c r="K1029" s="7">
        <v>93.581999999999994</v>
      </c>
      <c r="L1029" s="7">
        <v>2.371</v>
      </c>
      <c r="M1029" s="7">
        <v>1.8280000000000001</v>
      </c>
      <c r="N1029" s="7">
        <v>33.085000000000001</v>
      </c>
      <c r="O1029" s="7">
        <v>-0.95299999999999996</v>
      </c>
      <c r="P1029" s="7">
        <v>273.589</v>
      </c>
      <c r="Q1029" s="7">
        <v>3.395</v>
      </c>
      <c r="R1029" s="7">
        <v>29.454999999999998</v>
      </c>
      <c r="S1029" s="7">
        <v>565.04399999999998</v>
      </c>
      <c r="T1029" s="7">
        <v>21.678000000000001</v>
      </c>
      <c r="U1029" s="7">
        <v>287.39400000000001</v>
      </c>
      <c r="V1029" s="7">
        <v>564.92999999999995</v>
      </c>
      <c r="W1029" s="7">
        <v>104.131</v>
      </c>
      <c r="X1029" s="7">
        <v>267.36799999999999</v>
      </c>
      <c r="Y1029" s="11">
        <v>1009.8478393554688</v>
      </c>
      <c r="Z1029" s="11">
        <v>47175.21875</v>
      </c>
      <c r="AA1029" s="11">
        <v>61399.526916666662</v>
      </c>
      <c r="AB1029" s="11">
        <v>37.048961639404297</v>
      </c>
      <c r="AC1029" s="11">
        <v>11.691085815429688</v>
      </c>
      <c r="AD1029" s="11">
        <v>0.26</v>
      </c>
      <c r="AE1029" s="11">
        <v>6584.6396484375</v>
      </c>
      <c r="AF1029" s="12">
        <v>23.001747131347656</v>
      </c>
      <c r="AG1029" s="12">
        <v>385.14370727539063</v>
      </c>
      <c r="AH1029" s="13">
        <v>326.38116455078125</v>
      </c>
      <c r="AI1029" s="13">
        <v>34.724952697753906</v>
      </c>
      <c r="AJ1029" s="13">
        <v>52.155670166015625</v>
      </c>
      <c r="AK1029" s="18">
        <v>25000</v>
      </c>
      <c r="AL1029" s="18">
        <f t="shared" si="241"/>
        <v>8.3079999999999998</v>
      </c>
      <c r="AM1029" s="18">
        <f t="shared" si="254"/>
        <v>14.947000000000003</v>
      </c>
      <c r="AN1029" s="18">
        <f t="shared" si="255"/>
        <v>0.55583060145848651</v>
      </c>
      <c r="AO1029" s="7">
        <v>625.02099999999996</v>
      </c>
      <c r="AP1029" s="7">
        <v>93.960999999999999</v>
      </c>
      <c r="AQ1029" s="18">
        <v>621.02</v>
      </c>
      <c r="AR1029" s="18">
        <f t="shared" si="242"/>
        <v>1.0090973146363253</v>
      </c>
      <c r="AS1029" s="22">
        <f t="shared" si="243"/>
        <v>0.85308412402955336</v>
      </c>
      <c r="AT1029" s="18">
        <f t="shared" si="244"/>
        <v>46.209292591156057</v>
      </c>
      <c r="AU1029" s="18">
        <f t="shared" ref="AU1029:AU1092" si="256">(25000*(1000/3600)*4.182*(J1029-I1029))/1000</f>
        <v>241.27816666666669</v>
      </c>
      <c r="AV1029" s="18">
        <f t="shared" si="245"/>
        <v>631.88575483698742</v>
      </c>
      <c r="AW1029" s="18">
        <f t="shared" si="246"/>
        <v>0.54649277556365428</v>
      </c>
      <c r="AX1029" s="7">
        <v>612.15300000000002</v>
      </c>
      <c r="AY1029" s="7">
        <v>406.95100000000002</v>
      </c>
      <c r="AZ1029" s="7">
        <v>27.140999999999998</v>
      </c>
      <c r="BA1029" s="7">
        <v>12.856</v>
      </c>
      <c r="BB1029" s="18">
        <f t="shared" si="247"/>
        <v>48219.992989712526</v>
      </c>
      <c r="BC1029" s="18">
        <f t="shared" si="248"/>
        <v>873.10995025665432</v>
      </c>
      <c r="BD1029" s="7">
        <v>625.02099999999996</v>
      </c>
      <c r="BE1029" s="11">
        <v>621.0198974609375</v>
      </c>
      <c r="BF1029" s="18">
        <f t="shared" si="249"/>
        <v>391.68160434945196</v>
      </c>
      <c r="BG1029" s="18">
        <f t="shared" si="250"/>
        <v>0.47465630543500859</v>
      </c>
      <c r="BH1029" s="18">
        <f t="shared" si="251"/>
        <v>332.41980740206952</v>
      </c>
      <c r="BI1029" s="18">
        <f t="shared" si="252"/>
        <v>0.84869905482078745</v>
      </c>
      <c r="BJ1029" s="18">
        <f t="shared" si="253"/>
        <v>47.686550934386013</v>
      </c>
    </row>
    <row r="1030" spans="1:62" s="3" customFormat="1" x14ac:dyDescent="0.25">
      <c r="A1030" s="4">
        <v>43753.708333333336</v>
      </c>
      <c r="B1030" s="7">
        <v>346.60500000000002</v>
      </c>
      <c r="C1030" s="7">
        <v>228.42500000000001</v>
      </c>
      <c r="D1030" s="7">
        <v>129.87200000000001</v>
      </c>
      <c r="E1030" s="7">
        <v>36.789000000000001</v>
      </c>
      <c r="F1030" s="7">
        <v>26.366</v>
      </c>
      <c r="G1030" s="7">
        <v>620.84400000000005</v>
      </c>
      <c r="H1030" s="7">
        <v>23.59</v>
      </c>
      <c r="I1030" s="7">
        <v>22.256</v>
      </c>
      <c r="J1030" s="7">
        <v>30.606999999999999</v>
      </c>
      <c r="K1030" s="7">
        <v>95.325999999999993</v>
      </c>
      <c r="L1030" s="7">
        <v>2.3759999999999999</v>
      </c>
      <c r="M1030" s="7">
        <v>1.825</v>
      </c>
      <c r="N1030" s="7">
        <v>32.817999999999998</v>
      </c>
      <c r="O1030" s="7">
        <v>-0.95299999999999996</v>
      </c>
      <c r="P1030" s="7">
        <v>273.83600000000001</v>
      </c>
      <c r="Q1030" s="7">
        <v>3.4060000000000001</v>
      </c>
      <c r="R1030" s="7">
        <v>29.158999999999999</v>
      </c>
      <c r="S1030" s="7">
        <v>564.95000000000005</v>
      </c>
      <c r="T1030" s="7">
        <v>21.734999999999999</v>
      </c>
      <c r="U1030" s="7">
        <v>287.053</v>
      </c>
      <c r="V1030" s="7">
        <v>564.92999999999995</v>
      </c>
      <c r="W1030" s="7">
        <v>104.249</v>
      </c>
      <c r="X1030" s="7">
        <v>267.69400000000002</v>
      </c>
      <c r="Y1030" s="11">
        <v>1009.3040771484375</v>
      </c>
      <c r="Z1030" s="11">
        <v>47175.21875</v>
      </c>
      <c r="AA1030" s="11">
        <v>62007.740250000003</v>
      </c>
      <c r="AB1030" s="11">
        <v>37.031837463378906</v>
      </c>
      <c r="AC1030" s="11">
        <v>11.5201416015625</v>
      </c>
      <c r="AD1030" s="11">
        <v>0.26</v>
      </c>
      <c r="AE1030" s="11">
        <v>6583.23974609375</v>
      </c>
      <c r="AF1030" s="12">
        <v>23.036151885986328</v>
      </c>
      <c r="AG1030" s="12">
        <v>385.48031616210938</v>
      </c>
      <c r="AH1030" s="13">
        <v>326.2230224609375</v>
      </c>
      <c r="AI1030" s="13">
        <v>34.451671600341797</v>
      </c>
      <c r="AJ1030" s="13">
        <v>51.417823791503906</v>
      </c>
      <c r="AK1030" s="18">
        <v>25000</v>
      </c>
      <c r="AL1030" s="18">
        <f t="shared" ref="AL1030:AL1093" si="257">J1030-I1030</f>
        <v>8.3509999999999991</v>
      </c>
      <c r="AM1030" s="18">
        <f t="shared" si="254"/>
        <v>14.947000000000003</v>
      </c>
      <c r="AN1030" s="18">
        <f t="shared" si="255"/>
        <v>0.55870743292968472</v>
      </c>
      <c r="AO1030" s="7">
        <v>625.34500000000003</v>
      </c>
      <c r="AP1030" s="7">
        <v>94.242999999999995</v>
      </c>
      <c r="AQ1030" s="18">
        <v>620.84400000000005</v>
      </c>
      <c r="AR1030" s="18">
        <f t="shared" ref="AR1030:AR1093" si="258">(((AA1030*AB1030/3600)-C1030-AC1030)/(AO1030*(AQ1030)))*1000</f>
        <v>1.0248899655850829</v>
      </c>
      <c r="AS1030" s="22">
        <f t="shared" ref="AS1030:AS1093" si="259">(((AA1030*AB1030)/3.6)-(C1030*1000)-(AR1030*AO1030*AP1030))/(((AA1030*AB1030)/3.6)-(C1030*1000))</f>
        <v>0.85247300271986659</v>
      </c>
      <c r="AT1030" s="18">
        <f t="shared" ref="AT1030:AT1093" si="260">(AE1030*AD1030)/(AB1030)</f>
        <v>46.22083189031688</v>
      </c>
      <c r="AU1030" s="18">
        <f t="shared" si="256"/>
        <v>242.52695833333331</v>
      </c>
      <c r="AV1030" s="18">
        <f t="shared" ref="AV1030:AV1093" si="261">AA1030*AB1030/3600</f>
        <v>637.85015511372717</v>
      </c>
      <c r="AW1030" s="18">
        <f t="shared" ref="AW1030:AW1093" si="262">B1030/AV1030</f>
        <v>0.54339565056341665</v>
      </c>
      <c r="AX1030" s="7">
        <v>611.90899999999999</v>
      </c>
      <c r="AY1030" s="7">
        <v>407.517</v>
      </c>
      <c r="AZ1030" s="7">
        <v>26.172999999999998</v>
      </c>
      <c r="BA1030" s="7">
        <v>12.872</v>
      </c>
      <c r="BB1030" s="18">
        <f t="shared" ref="BB1030:BB1093" si="263">(1/Z1030)*AA1030*AB1030*1000</f>
        <v>48675.14384147754</v>
      </c>
      <c r="BC1030" s="18">
        <f t="shared" ref="BC1030:BC1093" si="264">(AX1030*1.087*(AY1030-AZ1030)+BA1030*BB1030+BA1030*0.23*(185-28))/1000</f>
        <v>880.66034597905093</v>
      </c>
      <c r="BD1030" s="7">
        <v>625.34500000000003</v>
      </c>
      <c r="BE1030" s="11">
        <v>620.843505859375</v>
      </c>
      <c r="BF1030" s="18">
        <f t="shared" ref="BF1030:BF1093" si="265">(BD1030*AR1030*BE1030)/1000</f>
        <v>397.90469681258782</v>
      </c>
      <c r="BG1030" s="18">
        <f t="shared" ref="BG1030:BG1093" si="266">C1030/(BC1030-BF1030)</f>
        <v>0.47316898392469114</v>
      </c>
      <c r="BH1030" s="18">
        <f t="shared" ref="BH1030:BH1093" si="267">((BD1030* AQ1030*AR1030)-( BD1030* AP1030*AR1030))/1000</f>
        <v>337.50374976728364</v>
      </c>
      <c r="BI1030" s="18">
        <f t="shared" ref="BI1030:BI1093" si="268">BH1030/BF1030</f>
        <v>0.84820247780650626</v>
      </c>
      <c r="BJ1030" s="18">
        <f t="shared" ref="BJ1030:BJ1093" si="269">(1+O1030)*1000/((Y1030/1000)-(H1030/1000))</f>
        <v>47.681169509079027</v>
      </c>
    </row>
    <row r="1031" spans="1:62" s="3" customFormat="1" x14ac:dyDescent="0.25">
      <c r="A1031" s="4">
        <v>43753.75</v>
      </c>
      <c r="B1031" s="7">
        <v>349.44799999999998</v>
      </c>
      <c r="C1031" s="7">
        <v>229.80199999999999</v>
      </c>
      <c r="D1031" s="7">
        <v>130.78200000000001</v>
      </c>
      <c r="E1031" s="7">
        <v>45.189</v>
      </c>
      <c r="F1031" s="7">
        <v>24.178000000000001</v>
      </c>
      <c r="G1031" s="7">
        <v>619.64599999999996</v>
      </c>
      <c r="H1031" s="7">
        <v>24.614999999999998</v>
      </c>
      <c r="I1031" s="7">
        <v>22.754999999999999</v>
      </c>
      <c r="J1031" s="7">
        <v>31.027000000000001</v>
      </c>
      <c r="K1031" s="7">
        <v>90.989000000000004</v>
      </c>
      <c r="L1031" s="7">
        <v>2.3719999999999999</v>
      </c>
      <c r="M1031" s="7">
        <v>1.823</v>
      </c>
      <c r="N1031" s="7">
        <v>33.14</v>
      </c>
      <c r="O1031" s="7">
        <v>-0.95199999999999996</v>
      </c>
      <c r="P1031" s="7">
        <v>273.69099999999997</v>
      </c>
      <c r="Q1031" s="7">
        <v>3.43</v>
      </c>
      <c r="R1031" s="7">
        <v>29.931999999999999</v>
      </c>
      <c r="S1031" s="7">
        <v>564.69799999999998</v>
      </c>
      <c r="T1031" s="7">
        <v>21.922999999999998</v>
      </c>
      <c r="U1031" s="7">
        <v>288.834</v>
      </c>
      <c r="V1031" s="7">
        <v>564.202</v>
      </c>
      <c r="W1031" s="7">
        <v>104.235</v>
      </c>
      <c r="X1031" s="7">
        <v>268.41199999999998</v>
      </c>
      <c r="Y1031" s="11">
        <v>1009.3252563476563</v>
      </c>
      <c r="Z1031" s="11">
        <v>46663.2109375</v>
      </c>
      <c r="AA1031" s="11">
        <v>62624.386166666656</v>
      </c>
      <c r="AB1031" s="11">
        <v>36.931129455566406</v>
      </c>
      <c r="AC1031" s="11">
        <v>11.953292846679688</v>
      </c>
      <c r="AD1031" s="11">
        <v>0.26</v>
      </c>
      <c r="AE1031" s="11">
        <v>6575.5185546875</v>
      </c>
      <c r="AF1031" s="12">
        <v>23.225196838378906</v>
      </c>
      <c r="AG1031" s="12">
        <v>385.9644775390625</v>
      </c>
      <c r="AH1031" s="13">
        <v>326.38116455078125</v>
      </c>
      <c r="AI1031" s="13">
        <v>34.881683349609375</v>
      </c>
      <c r="AJ1031" s="13">
        <v>52.676506042480469</v>
      </c>
      <c r="AK1031" s="18">
        <v>25000</v>
      </c>
      <c r="AL1031" s="18">
        <f t="shared" si="257"/>
        <v>8.272000000000002</v>
      </c>
      <c r="AM1031" s="18">
        <f t="shared" ref="AM1031:AM1094" si="270">AM1030</f>
        <v>14.947000000000003</v>
      </c>
      <c r="AN1031" s="18">
        <f t="shared" ref="AN1031:AN1094" si="271">AL1031:AL3935/AM1031</f>
        <v>0.55342209138957654</v>
      </c>
      <c r="AO1031" s="7">
        <v>627.46600000000001</v>
      </c>
      <c r="AP1031" s="7">
        <v>95.037999999999997</v>
      </c>
      <c r="AQ1031" s="18">
        <v>619.64599999999996</v>
      </c>
      <c r="AR1031" s="18">
        <f t="shared" si="258"/>
        <v>1.0305534417843107</v>
      </c>
      <c r="AS1031" s="22">
        <f t="shared" si="259"/>
        <v>0.8510682709920675</v>
      </c>
      <c r="AT1031" s="18">
        <f t="shared" si="260"/>
        <v>46.292513915007468</v>
      </c>
      <c r="AU1031" s="18">
        <f t="shared" si="256"/>
        <v>240.23266666666674</v>
      </c>
      <c r="AV1031" s="18">
        <f t="shared" si="261"/>
        <v>642.44147572126349</v>
      </c>
      <c r="AW1031" s="18">
        <f t="shared" si="262"/>
        <v>0.54393748412285758</v>
      </c>
      <c r="AX1031" s="7">
        <v>612.649</v>
      </c>
      <c r="AY1031" s="7">
        <v>406.16899999999998</v>
      </c>
      <c r="AZ1031" s="7">
        <v>25.841000000000001</v>
      </c>
      <c r="BA1031" s="7">
        <v>12.97</v>
      </c>
      <c r="BB1031" s="18">
        <f t="shared" si="263"/>
        <v>49563.441223413953</v>
      </c>
      <c r="BC1031" s="18">
        <f t="shared" si="264"/>
        <v>896.58540673154289</v>
      </c>
      <c r="BD1031" s="7">
        <v>627.46600000000001</v>
      </c>
      <c r="BE1031" s="11">
        <v>619.646240234375</v>
      </c>
      <c r="BF1031" s="18">
        <f t="shared" si="265"/>
        <v>400.68633821907832</v>
      </c>
      <c r="BG1031" s="18">
        <f t="shared" si="266"/>
        <v>0.46340478252828954</v>
      </c>
      <c r="BH1031" s="18">
        <f t="shared" si="267"/>
        <v>339.23107229848921</v>
      </c>
      <c r="BI1031" s="18">
        <f t="shared" si="268"/>
        <v>0.84662500300425025</v>
      </c>
      <c r="BJ1031" s="18">
        <f t="shared" si="269"/>
        <v>48.7453031900314</v>
      </c>
    </row>
    <row r="1032" spans="1:62" s="3" customFormat="1" x14ac:dyDescent="0.25">
      <c r="A1032" s="4">
        <v>43753.791666666664</v>
      </c>
      <c r="B1032" s="7">
        <v>353.637</v>
      </c>
      <c r="C1032" s="7">
        <v>233.084</v>
      </c>
      <c r="D1032" s="7">
        <v>130.70699999999999</v>
      </c>
      <c r="E1032" s="7">
        <v>59.52</v>
      </c>
      <c r="F1032" s="7">
        <v>21.286000000000001</v>
      </c>
      <c r="G1032" s="7">
        <v>618.82899999999995</v>
      </c>
      <c r="H1032" s="7">
        <v>24.33</v>
      </c>
      <c r="I1032" s="7">
        <v>22.908000000000001</v>
      </c>
      <c r="J1032" s="7">
        <v>31.163</v>
      </c>
      <c r="K1032" s="7">
        <v>99.120999999999995</v>
      </c>
      <c r="L1032" s="7">
        <v>2.371</v>
      </c>
      <c r="M1032" s="7">
        <v>1.819</v>
      </c>
      <c r="N1032" s="7">
        <v>33.341999999999999</v>
      </c>
      <c r="O1032" s="7">
        <v>-0.95199999999999996</v>
      </c>
      <c r="P1032" s="7">
        <v>273.69</v>
      </c>
      <c r="Q1032" s="7">
        <v>3.4609999999999999</v>
      </c>
      <c r="R1032" s="7">
        <v>30.34</v>
      </c>
      <c r="S1032" s="7">
        <v>564.24800000000005</v>
      </c>
      <c r="T1032" s="7">
        <v>21.916</v>
      </c>
      <c r="U1032" s="7">
        <v>290.73899999999998</v>
      </c>
      <c r="V1032" s="7">
        <v>565.15800000000002</v>
      </c>
      <c r="W1032" s="7">
        <v>104.961</v>
      </c>
      <c r="X1032" s="7">
        <v>270.113</v>
      </c>
      <c r="Y1032" s="11">
        <v>1009.607666015625</v>
      </c>
      <c r="Z1032" s="11">
        <v>47175.21875</v>
      </c>
      <c r="AA1032" s="11">
        <v>63418.946833333328</v>
      </c>
      <c r="AB1032" s="11">
        <v>36.814479827880859</v>
      </c>
      <c r="AC1032" s="11">
        <v>11.734256744384766</v>
      </c>
      <c r="AD1032" s="11">
        <v>0.26</v>
      </c>
      <c r="AE1032" s="11">
        <v>6582.27685546875</v>
      </c>
      <c r="AF1032" s="12">
        <v>23.239263534545898</v>
      </c>
      <c r="AG1032" s="12">
        <v>385.31729125976563</v>
      </c>
      <c r="AH1032" s="13">
        <v>326.192138671875</v>
      </c>
      <c r="AI1032" s="13">
        <v>35.067756652832031</v>
      </c>
      <c r="AJ1032" s="13">
        <v>53.269680023193359</v>
      </c>
      <c r="AK1032" s="18">
        <v>25000</v>
      </c>
      <c r="AL1032" s="18">
        <f t="shared" si="257"/>
        <v>8.254999999999999</v>
      </c>
      <c r="AM1032" s="18">
        <f t="shared" si="270"/>
        <v>14.947000000000003</v>
      </c>
      <c r="AN1032" s="18">
        <f t="shared" si="271"/>
        <v>0.55228473941259104</v>
      </c>
      <c r="AO1032" s="7">
        <v>633.32500000000005</v>
      </c>
      <c r="AP1032" s="7">
        <v>95.552999999999997</v>
      </c>
      <c r="AQ1032" s="18">
        <v>618.82899999999995</v>
      </c>
      <c r="AR1032" s="18">
        <f t="shared" si="258"/>
        <v>1.0301069612315277</v>
      </c>
      <c r="AS1032" s="22">
        <f t="shared" si="259"/>
        <v>0.84995183034369837</v>
      </c>
      <c r="AT1032" s="18">
        <f t="shared" si="260"/>
        <v>46.486925536451004</v>
      </c>
      <c r="AU1032" s="18">
        <f t="shared" si="256"/>
        <v>239.7389583333333</v>
      </c>
      <c r="AV1032" s="18">
        <f t="shared" si="261"/>
        <v>648.53764969477743</v>
      </c>
      <c r="AW1032" s="18">
        <f t="shared" si="262"/>
        <v>0.54528368579130737</v>
      </c>
      <c r="AX1032" s="7">
        <v>618.75</v>
      </c>
      <c r="AY1032" s="7">
        <v>401.8</v>
      </c>
      <c r="AZ1032" s="7">
        <v>22.437999999999999</v>
      </c>
      <c r="BA1032" s="7">
        <v>13.055999999999999</v>
      </c>
      <c r="BB1032" s="18">
        <f t="shared" si="263"/>
        <v>49490.719932299173</v>
      </c>
      <c r="BC1032" s="18">
        <f t="shared" si="264"/>
        <v>901.77405975859801</v>
      </c>
      <c r="BD1032" s="7">
        <v>633.32500000000005</v>
      </c>
      <c r="BE1032" s="11">
        <v>618.82855224609375</v>
      </c>
      <c r="BF1032" s="18">
        <f t="shared" si="265"/>
        <v>403.71910083910632</v>
      </c>
      <c r="BG1032" s="18">
        <f t="shared" si="266"/>
        <v>0.46798851376897338</v>
      </c>
      <c r="BH1032" s="18">
        <f t="shared" si="267"/>
        <v>341.38133323666091</v>
      </c>
      <c r="BI1032" s="18">
        <f t="shared" si="268"/>
        <v>0.8455912354087779</v>
      </c>
      <c r="BJ1032" s="18">
        <f t="shared" si="269"/>
        <v>48.717231350739695</v>
      </c>
    </row>
    <row r="1033" spans="1:62" s="3" customFormat="1" x14ac:dyDescent="0.25">
      <c r="A1033" s="4">
        <v>43753.833333333336</v>
      </c>
      <c r="B1033" s="7">
        <v>357.49099999999999</v>
      </c>
      <c r="C1033" s="7">
        <v>238.24199999999999</v>
      </c>
      <c r="D1033" s="7">
        <v>131.61000000000001</v>
      </c>
      <c r="E1033" s="7">
        <v>67.373999999999995</v>
      </c>
      <c r="F1033" s="7">
        <v>19.946999999999999</v>
      </c>
      <c r="G1033" s="7">
        <v>616.66899999999998</v>
      </c>
      <c r="H1033" s="7">
        <v>24.614999999999998</v>
      </c>
      <c r="I1033" s="7">
        <v>22.745999999999999</v>
      </c>
      <c r="J1033" s="7">
        <v>31.148</v>
      </c>
      <c r="K1033" s="7">
        <v>95.807000000000002</v>
      </c>
      <c r="L1033" s="7">
        <v>2.3690000000000002</v>
      </c>
      <c r="M1033" s="7">
        <v>1.827</v>
      </c>
      <c r="N1033" s="7">
        <v>33.241</v>
      </c>
      <c r="O1033" s="7">
        <v>-0.95199999999999996</v>
      </c>
      <c r="P1033" s="7">
        <v>274.00099999999998</v>
      </c>
      <c r="Q1033" s="7">
        <v>3.4929999999999999</v>
      </c>
      <c r="R1033" s="7">
        <v>30.536000000000001</v>
      </c>
      <c r="S1033" s="7">
        <v>563.75699999999995</v>
      </c>
      <c r="T1033" s="7">
        <v>21.978000000000002</v>
      </c>
      <c r="U1033" s="7">
        <v>292.07</v>
      </c>
      <c r="V1033" s="7">
        <v>565.52700000000004</v>
      </c>
      <c r="W1033" s="7">
        <v>105.682</v>
      </c>
      <c r="X1033" s="7">
        <v>271.24700000000001</v>
      </c>
      <c r="Y1033" s="11">
        <v>1009.754150390625</v>
      </c>
      <c r="Z1033" s="11">
        <v>47943.23046875</v>
      </c>
      <c r="AA1033" s="11">
        <v>63843.658416666673</v>
      </c>
      <c r="AB1033" s="11">
        <v>36.776496887207031</v>
      </c>
      <c r="AC1033" s="11">
        <v>11.82026195526123</v>
      </c>
      <c r="AD1033" s="11">
        <v>0.26</v>
      </c>
      <c r="AE1033" s="11">
        <v>6594.3125</v>
      </c>
      <c r="AF1033" s="12">
        <v>23.424703598022461</v>
      </c>
      <c r="AG1033" s="12">
        <v>385.35879516601563</v>
      </c>
      <c r="AH1033" s="13">
        <v>325.678955078125</v>
      </c>
      <c r="AI1033" s="13">
        <v>35.018329620361328</v>
      </c>
      <c r="AJ1033" s="13">
        <v>53.342018127441406</v>
      </c>
      <c r="AK1033" s="18">
        <v>25000</v>
      </c>
      <c r="AL1033" s="18">
        <f t="shared" si="257"/>
        <v>8.402000000000001</v>
      </c>
      <c r="AM1033" s="18">
        <f t="shared" si="270"/>
        <v>14.947000000000003</v>
      </c>
      <c r="AN1033" s="18">
        <f t="shared" si="271"/>
        <v>0.56211948886064089</v>
      </c>
      <c r="AO1033" s="7">
        <v>638.37900000000002</v>
      </c>
      <c r="AP1033" s="7">
        <v>95.507999999999996</v>
      </c>
      <c r="AQ1033" s="18">
        <v>616.66899999999998</v>
      </c>
      <c r="AR1033" s="18">
        <f t="shared" si="258"/>
        <v>1.0215319463937824</v>
      </c>
      <c r="AS1033" s="22">
        <f t="shared" si="259"/>
        <v>0.84954507513361199</v>
      </c>
      <c r="AT1033" s="18">
        <f t="shared" si="260"/>
        <v>46.620026242804236</v>
      </c>
      <c r="AU1033" s="18">
        <f t="shared" si="256"/>
        <v>244.00808333333336</v>
      </c>
      <c r="AV1033" s="18">
        <f t="shared" si="261"/>
        <v>652.20725139679189</v>
      </c>
      <c r="AW1033" s="18">
        <f t="shared" si="262"/>
        <v>0.54812484717761667</v>
      </c>
      <c r="AX1033" s="7">
        <v>624.03700000000003</v>
      </c>
      <c r="AY1033" s="7">
        <v>400.57299999999998</v>
      </c>
      <c r="AZ1033" s="7">
        <v>20.972999999999999</v>
      </c>
      <c r="BA1033" s="7">
        <v>13.266</v>
      </c>
      <c r="BB1033" s="18">
        <f t="shared" si="263"/>
        <v>48973.464701317353</v>
      </c>
      <c r="BC1033" s="18">
        <f t="shared" si="264"/>
        <v>907.65440992007598</v>
      </c>
      <c r="BD1033" s="7">
        <v>638.37900000000002</v>
      </c>
      <c r="BE1033" s="11">
        <v>616.6685791015625</v>
      </c>
      <c r="BF1033" s="18">
        <f t="shared" si="265"/>
        <v>402.14471496332982</v>
      </c>
      <c r="BG1033" s="18">
        <f t="shared" si="266"/>
        <v>0.47129066440631789</v>
      </c>
      <c r="BH1033" s="18">
        <f t="shared" si="267"/>
        <v>339.86187864533093</v>
      </c>
      <c r="BI1033" s="18">
        <f t="shared" si="268"/>
        <v>0.84512332501080301</v>
      </c>
      <c r="BJ1033" s="18">
        <f t="shared" si="269"/>
        <v>48.724081243717904</v>
      </c>
    </row>
    <row r="1034" spans="1:62" s="3" customFormat="1" x14ac:dyDescent="0.25">
      <c r="A1034" s="4">
        <v>43753.875</v>
      </c>
      <c r="B1034" s="7">
        <v>356.27800000000002</v>
      </c>
      <c r="C1034" s="7">
        <v>237.304</v>
      </c>
      <c r="D1034" s="7">
        <v>131.36099999999999</v>
      </c>
      <c r="E1034" s="7">
        <v>70.209999999999994</v>
      </c>
      <c r="F1034" s="7">
        <v>18.581</v>
      </c>
      <c r="G1034" s="7">
        <v>617.29</v>
      </c>
      <c r="H1034" s="7">
        <v>23.266999999999999</v>
      </c>
      <c r="I1034" s="7">
        <v>22.419</v>
      </c>
      <c r="J1034" s="7">
        <v>30.748000000000001</v>
      </c>
      <c r="K1034" s="7">
        <v>95.972999999999999</v>
      </c>
      <c r="L1034" s="7">
        <v>2.37</v>
      </c>
      <c r="M1034" s="7">
        <v>1.8220000000000001</v>
      </c>
      <c r="N1034" s="7">
        <v>32.918999999999997</v>
      </c>
      <c r="O1034" s="7">
        <v>-0.95299999999999996</v>
      </c>
      <c r="P1034" s="7">
        <v>274.09399999999999</v>
      </c>
      <c r="Q1034" s="7">
        <v>3.4769999999999999</v>
      </c>
      <c r="R1034" s="7">
        <v>30.079000000000001</v>
      </c>
      <c r="S1034" s="7">
        <v>563.41099999999994</v>
      </c>
      <c r="T1034" s="7">
        <v>22.007000000000001</v>
      </c>
      <c r="U1034" s="7">
        <v>292.14600000000002</v>
      </c>
      <c r="V1034" s="7">
        <v>564.779</v>
      </c>
      <c r="W1034" s="7">
        <v>105.398</v>
      </c>
      <c r="X1034" s="7">
        <v>271.03199999999998</v>
      </c>
      <c r="Y1034" s="11">
        <v>1009.9113159179688</v>
      </c>
      <c r="Z1034" s="11">
        <v>47943.23046875</v>
      </c>
      <c r="AA1034" s="11">
        <v>63894.087333333337</v>
      </c>
      <c r="AB1034" s="11">
        <v>36.780906677246094</v>
      </c>
      <c r="AC1034" s="11">
        <v>11.682834625244141</v>
      </c>
      <c r="AD1034" s="11">
        <v>0.26</v>
      </c>
      <c r="AE1034" s="11">
        <v>6583.63720703125</v>
      </c>
      <c r="AF1034" s="12">
        <v>23.356960296630859</v>
      </c>
      <c r="AG1034" s="12">
        <v>385.3424072265625</v>
      </c>
      <c r="AH1034" s="13">
        <v>325.34719848632813</v>
      </c>
      <c r="AI1034" s="13">
        <v>34.680183410644531</v>
      </c>
      <c r="AJ1034" s="13">
        <v>52.199077606201172</v>
      </c>
      <c r="AK1034" s="18">
        <v>25000</v>
      </c>
      <c r="AL1034" s="18">
        <f t="shared" si="257"/>
        <v>8.3290000000000006</v>
      </c>
      <c r="AM1034" s="18">
        <f t="shared" si="270"/>
        <v>14.947000000000003</v>
      </c>
      <c r="AN1034" s="18">
        <f t="shared" si="271"/>
        <v>0.55723556566535082</v>
      </c>
      <c r="AO1034" s="7">
        <v>637.81299999999999</v>
      </c>
      <c r="AP1034" s="7">
        <v>95.481999999999999</v>
      </c>
      <c r="AQ1034" s="18">
        <v>617.29</v>
      </c>
      <c r="AR1034" s="18">
        <f t="shared" si="258"/>
        <v>1.0256486236045195</v>
      </c>
      <c r="AS1034" s="22">
        <f t="shared" si="259"/>
        <v>0.84966991144033055</v>
      </c>
      <c r="AT1034" s="18">
        <f t="shared" si="260"/>
        <v>46.538974388227047</v>
      </c>
      <c r="AU1034" s="18">
        <f t="shared" si="256"/>
        <v>241.88804166666668</v>
      </c>
      <c r="AV1034" s="18">
        <f t="shared" si="261"/>
        <v>652.80068428754032</v>
      </c>
      <c r="AW1034" s="18">
        <f t="shared" si="262"/>
        <v>0.54576842300470019</v>
      </c>
      <c r="AX1034" s="7">
        <v>623.97199999999998</v>
      </c>
      <c r="AY1034" s="7">
        <v>400.29899999999998</v>
      </c>
      <c r="AZ1034" s="7">
        <v>20.606999999999999</v>
      </c>
      <c r="BA1034" s="7">
        <v>13.195</v>
      </c>
      <c r="BB1034" s="18">
        <f t="shared" si="263"/>
        <v>49018.02486937042</v>
      </c>
      <c r="BC1034" s="18">
        <f t="shared" si="264"/>
        <v>904.79828059163071</v>
      </c>
      <c r="BD1034" s="7">
        <v>637.81299999999999</v>
      </c>
      <c r="BE1034" s="11">
        <v>617.289794921875</v>
      </c>
      <c r="BF1034" s="18">
        <f t="shared" si="265"/>
        <v>403.81371550592377</v>
      </c>
      <c r="BG1034" s="18">
        <f t="shared" si="266"/>
        <v>0.47367527173098184</v>
      </c>
      <c r="BH1034" s="18">
        <f t="shared" si="267"/>
        <v>341.35219631710129</v>
      </c>
      <c r="BI1034" s="18">
        <f t="shared" si="268"/>
        <v>0.84532095669270002</v>
      </c>
      <c r="BJ1034" s="18">
        <f t="shared" si="269"/>
        <v>47.636214228094438</v>
      </c>
    </row>
    <row r="1035" spans="1:62" s="3" customFormat="1" x14ac:dyDescent="0.25">
      <c r="A1035" s="4">
        <v>43753.916666666664</v>
      </c>
      <c r="B1035" s="7">
        <v>357.654</v>
      </c>
      <c r="C1035" s="7">
        <v>238.59299999999999</v>
      </c>
      <c r="D1035" s="7">
        <v>131.417</v>
      </c>
      <c r="E1035" s="7">
        <v>66.739999999999995</v>
      </c>
      <c r="F1035" s="7">
        <v>18.036000000000001</v>
      </c>
      <c r="G1035" s="7">
        <v>617.35799999999995</v>
      </c>
      <c r="H1035" s="7">
        <v>23.457999999999998</v>
      </c>
      <c r="I1035" s="7">
        <v>21.88</v>
      </c>
      <c r="J1035" s="7">
        <v>30.318999999999999</v>
      </c>
      <c r="K1035" s="7">
        <v>93.97</v>
      </c>
      <c r="L1035" s="7">
        <v>2.3740000000000001</v>
      </c>
      <c r="M1035" s="7">
        <v>1.8280000000000001</v>
      </c>
      <c r="N1035" s="7">
        <v>32.47</v>
      </c>
      <c r="O1035" s="7">
        <v>-0.95499999999999996</v>
      </c>
      <c r="P1035" s="7">
        <v>273.92899999999997</v>
      </c>
      <c r="Q1035" s="7">
        <v>3.4769999999999999</v>
      </c>
      <c r="R1035" s="7">
        <v>30.675000000000001</v>
      </c>
      <c r="S1035" s="7">
        <v>563.22299999999996</v>
      </c>
      <c r="T1035" s="7">
        <v>22.024000000000001</v>
      </c>
      <c r="U1035" s="7">
        <v>292.24299999999999</v>
      </c>
      <c r="V1035" s="7">
        <v>564.947</v>
      </c>
      <c r="W1035" s="7">
        <v>105.476</v>
      </c>
      <c r="X1035" s="7">
        <v>270.70699999999999</v>
      </c>
      <c r="Y1035" s="11">
        <v>1010.1937255859375</v>
      </c>
      <c r="Z1035" s="11">
        <v>47943.23046875</v>
      </c>
      <c r="AA1035" s="11">
        <v>63827.458083333331</v>
      </c>
      <c r="AB1035" s="11">
        <v>36.780906677246094</v>
      </c>
      <c r="AC1035" s="11">
        <v>11.67950439453125</v>
      </c>
      <c r="AD1035" s="11">
        <v>0.26</v>
      </c>
      <c r="AE1035" s="11">
        <v>6577.6298828125</v>
      </c>
      <c r="AF1035" s="12">
        <v>23.341884613037109</v>
      </c>
      <c r="AG1035" s="12">
        <v>385.33370971679688</v>
      </c>
      <c r="AH1035" s="13">
        <v>325.34719848632813</v>
      </c>
      <c r="AI1035" s="13">
        <v>34.3255615234375</v>
      </c>
      <c r="AJ1035" s="13">
        <v>51.171882629394531</v>
      </c>
      <c r="AK1035" s="18">
        <v>25000</v>
      </c>
      <c r="AL1035" s="18">
        <f t="shared" si="257"/>
        <v>8.4390000000000001</v>
      </c>
      <c r="AM1035" s="18">
        <f t="shared" si="270"/>
        <v>14.947000000000003</v>
      </c>
      <c r="AN1035" s="18">
        <f t="shared" si="271"/>
        <v>0.56459490198702067</v>
      </c>
      <c r="AO1035" s="7">
        <v>639.70399999999995</v>
      </c>
      <c r="AP1035" s="7">
        <v>95.361000000000004</v>
      </c>
      <c r="AQ1035" s="18">
        <v>617.35799999999995</v>
      </c>
      <c r="AR1035" s="18">
        <f t="shared" si="258"/>
        <v>1.0175249174466456</v>
      </c>
      <c r="AS1035" s="22">
        <f t="shared" si="259"/>
        <v>0.84989639947489759</v>
      </c>
      <c r="AT1035" s="18">
        <f t="shared" si="260"/>
        <v>46.496509304084867</v>
      </c>
      <c r="AU1035" s="18">
        <f t="shared" si="256"/>
        <v>245.08262500000001</v>
      </c>
      <c r="AV1035" s="18">
        <f t="shared" si="261"/>
        <v>652.1199386691444</v>
      </c>
      <c r="AW1035" s="18">
        <f t="shared" si="262"/>
        <v>0.54844818996012501</v>
      </c>
      <c r="AX1035" s="7">
        <v>626.505</v>
      </c>
      <c r="AY1035" s="7">
        <v>400.23</v>
      </c>
      <c r="AZ1035" s="7">
        <v>20.597000000000001</v>
      </c>
      <c r="BA1035" s="7">
        <v>13.199</v>
      </c>
      <c r="BB1035" s="18">
        <f t="shared" si="263"/>
        <v>48966.908492725284</v>
      </c>
      <c r="BC1035" s="18">
        <f t="shared" si="264"/>
        <v>905.32506537233598</v>
      </c>
      <c r="BD1035" s="7">
        <v>639.70399999999995</v>
      </c>
      <c r="BE1035" s="11">
        <v>617.35833740234375</v>
      </c>
      <c r="BF1035" s="18">
        <f t="shared" si="265"/>
        <v>401.84765389477877</v>
      </c>
      <c r="BG1035" s="18">
        <f t="shared" si="266"/>
        <v>0.47389017771383257</v>
      </c>
      <c r="BH1035" s="18">
        <f t="shared" si="267"/>
        <v>339.77555186625142</v>
      </c>
      <c r="BI1035" s="18">
        <f t="shared" si="268"/>
        <v>0.84553324767007221</v>
      </c>
      <c r="BJ1035" s="18">
        <f t="shared" si="269"/>
        <v>45.604916122073533</v>
      </c>
    </row>
    <row r="1036" spans="1:62" s="3" customFormat="1" x14ac:dyDescent="0.25">
      <c r="A1036" s="4">
        <v>43753.958333333336</v>
      </c>
      <c r="B1036" s="7">
        <v>356.76</v>
      </c>
      <c r="C1036" s="7">
        <v>237.773</v>
      </c>
      <c r="D1036" s="7">
        <v>132.06100000000001</v>
      </c>
      <c r="E1036" s="7">
        <v>63.390999999999998</v>
      </c>
      <c r="F1036" s="7">
        <v>17.832999999999998</v>
      </c>
      <c r="G1036" s="7">
        <v>617.47199999999998</v>
      </c>
      <c r="H1036" s="7">
        <v>23.692</v>
      </c>
      <c r="I1036" s="7">
        <v>21.456</v>
      </c>
      <c r="J1036" s="7">
        <v>29.856999999999999</v>
      </c>
      <c r="K1036" s="7">
        <v>97.290999999999997</v>
      </c>
      <c r="L1036" s="7">
        <v>2.3719999999999999</v>
      </c>
      <c r="M1036" s="7">
        <v>1.827</v>
      </c>
      <c r="N1036" s="7">
        <v>32.085000000000001</v>
      </c>
      <c r="O1036" s="7">
        <v>-0.95499999999999996</v>
      </c>
      <c r="P1036" s="7">
        <v>273.846</v>
      </c>
      <c r="Q1036" s="7">
        <v>3.4740000000000002</v>
      </c>
      <c r="R1036" s="7">
        <v>30.754000000000001</v>
      </c>
      <c r="S1036" s="7">
        <v>563.22299999999996</v>
      </c>
      <c r="T1036" s="7">
        <v>22.016999999999999</v>
      </c>
      <c r="U1036" s="7">
        <v>291.95800000000003</v>
      </c>
      <c r="V1036" s="7">
        <v>564.97199999999998</v>
      </c>
      <c r="W1036" s="7">
        <v>105.33799999999999</v>
      </c>
      <c r="X1036" s="7">
        <v>270.41800000000001</v>
      </c>
      <c r="Y1036" s="11">
        <v>1010.3191528320313</v>
      </c>
      <c r="Z1036" s="11">
        <v>47943.23046875</v>
      </c>
      <c r="AA1036" s="11">
        <v>63840.864666666668</v>
      </c>
      <c r="AB1036" s="11">
        <v>36.780906677246094</v>
      </c>
      <c r="AC1036" s="11">
        <v>12.587972640991211</v>
      </c>
      <c r="AD1036" s="11">
        <v>0.26</v>
      </c>
      <c r="AE1036" s="11">
        <v>6578.98876953125</v>
      </c>
      <c r="AF1036" s="12">
        <v>23.30925178527832</v>
      </c>
      <c r="AG1036" s="12">
        <v>385.43307495117188</v>
      </c>
      <c r="AH1036" s="13">
        <v>325.34719848632813</v>
      </c>
      <c r="AI1036" s="13">
        <v>33.98236083984375</v>
      </c>
      <c r="AJ1036" s="13">
        <v>50.188083648681641</v>
      </c>
      <c r="AK1036" s="18">
        <v>25000</v>
      </c>
      <c r="AL1036" s="18">
        <f t="shared" si="257"/>
        <v>8.4009999999999998</v>
      </c>
      <c r="AM1036" s="18">
        <f t="shared" si="270"/>
        <v>14.947000000000003</v>
      </c>
      <c r="AN1036" s="18">
        <f t="shared" si="271"/>
        <v>0.56205258580317108</v>
      </c>
      <c r="AO1036" s="7">
        <v>638.11300000000006</v>
      </c>
      <c r="AP1036" s="7">
        <v>95.134</v>
      </c>
      <c r="AQ1036" s="18">
        <v>617.47199999999998</v>
      </c>
      <c r="AR1036" s="18">
        <f t="shared" si="258"/>
        <v>1.0199966789623374</v>
      </c>
      <c r="AS1036" s="22">
        <f t="shared" si="259"/>
        <v>0.85060900196843914</v>
      </c>
      <c r="AT1036" s="18">
        <f t="shared" si="260"/>
        <v>46.50611511804631</v>
      </c>
      <c r="AU1036" s="18">
        <f t="shared" si="256"/>
        <v>243.97904166666666</v>
      </c>
      <c r="AV1036" s="18">
        <f t="shared" si="261"/>
        <v>652.25691263871227</v>
      </c>
      <c r="AW1036" s="18">
        <f t="shared" si="262"/>
        <v>0.54696239025926707</v>
      </c>
      <c r="AX1036" s="7">
        <v>623.61599999999999</v>
      </c>
      <c r="AY1036" s="7">
        <v>400.64699999999999</v>
      </c>
      <c r="AZ1036" s="7">
        <v>21.167999999999999</v>
      </c>
      <c r="BA1036" s="7">
        <v>13.166</v>
      </c>
      <c r="BB1036" s="18">
        <f t="shared" si="263"/>
        <v>48977.193704748403</v>
      </c>
      <c r="BC1036" s="18">
        <f t="shared" si="264"/>
        <v>902.5468109582855</v>
      </c>
      <c r="BD1036" s="7">
        <v>638.11300000000006</v>
      </c>
      <c r="BE1036" s="11">
        <v>617.4715576171875</v>
      </c>
      <c r="BF1036" s="18">
        <f t="shared" si="265"/>
        <v>401.89565206263046</v>
      </c>
      <c r="BG1036" s="18">
        <f t="shared" si="266"/>
        <v>0.47492749347566432</v>
      </c>
      <c r="BH1036" s="18">
        <f t="shared" si="267"/>
        <v>339.97577462059758</v>
      </c>
      <c r="BI1036" s="18">
        <f t="shared" si="268"/>
        <v>0.8459304619887168</v>
      </c>
      <c r="BJ1036" s="18">
        <f t="shared" si="269"/>
        <v>45.609934685895567</v>
      </c>
    </row>
    <row r="1037" spans="1:62" s="3" customFormat="1" x14ac:dyDescent="0.25">
      <c r="A1037" s="4">
        <v>43754</v>
      </c>
      <c r="B1037" s="7">
        <v>358.54199999999997</v>
      </c>
      <c r="C1037" s="7">
        <v>238.886</v>
      </c>
      <c r="D1037" s="7">
        <v>132.017</v>
      </c>
      <c r="E1037" s="7">
        <v>64.066000000000003</v>
      </c>
      <c r="F1037" s="7">
        <v>16.844999999999999</v>
      </c>
      <c r="G1037" s="7">
        <v>616.87099999999998</v>
      </c>
      <c r="H1037" s="7">
        <v>23.867999999999999</v>
      </c>
      <c r="I1037" s="7">
        <v>21.172000000000001</v>
      </c>
      <c r="J1037" s="7">
        <v>29.536000000000001</v>
      </c>
      <c r="K1037" s="7">
        <v>95.25</v>
      </c>
      <c r="L1037" s="7">
        <v>2.37</v>
      </c>
      <c r="M1037" s="7">
        <v>1.825</v>
      </c>
      <c r="N1037" s="7">
        <v>31.725999999999999</v>
      </c>
      <c r="O1037" s="7">
        <v>-0.95599999999999996</v>
      </c>
      <c r="P1037" s="7">
        <v>273.892</v>
      </c>
      <c r="Q1037" s="7">
        <v>3.4849999999999999</v>
      </c>
      <c r="R1037" s="7">
        <v>30.698</v>
      </c>
      <c r="S1037" s="7">
        <v>563.27599999999995</v>
      </c>
      <c r="T1037" s="7">
        <v>22.036000000000001</v>
      </c>
      <c r="U1037" s="7">
        <v>292.62400000000002</v>
      </c>
      <c r="V1037" s="7">
        <v>564.947</v>
      </c>
      <c r="W1037" s="7">
        <v>105.547</v>
      </c>
      <c r="X1037" s="7">
        <v>271.322</v>
      </c>
      <c r="Y1037" s="11">
        <v>1010.1937255859375</v>
      </c>
      <c r="Z1037" s="11">
        <v>47943.23046875</v>
      </c>
      <c r="AA1037" s="11">
        <v>64249.546999999991</v>
      </c>
      <c r="AB1037" s="11">
        <v>36.780906677246094</v>
      </c>
      <c r="AC1037" s="11">
        <v>11.850315093994141</v>
      </c>
      <c r="AD1037" s="11">
        <v>0.26</v>
      </c>
      <c r="AE1037" s="11">
        <v>6572.32958984375</v>
      </c>
      <c r="AF1037" s="12">
        <v>23.371366500854492</v>
      </c>
      <c r="AG1037" s="12">
        <v>385.57284545898438</v>
      </c>
      <c r="AH1037" s="13">
        <v>325.33175659179688</v>
      </c>
      <c r="AI1037" s="13">
        <v>33.810440063476563</v>
      </c>
      <c r="AJ1037" s="13">
        <v>49.435768127441406</v>
      </c>
      <c r="AK1037" s="18">
        <v>25000</v>
      </c>
      <c r="AL1037" s="18">
        <f t="shared" si="257"/>
        <v>8.3640000000000008</v>
      </c>
      <c r="AM1037" s="18">
        <f t="shared" si="270"/>
        <v>14.947000000000003</v>
      </c>
      <c r="AN1037" s="18">
        <f t="shared" si="271"/>
        <v>0.5595771726767913</v>
      </c>
      <c r="AO1037" s="7">
        <v>641.87400000000002</v>
      </c>
      <c r="AP1037" s="7">
        <v>95.010999999999996</v>
      </c>
      <c r="AQ1037" s="18">
        <v>616.87099999999998</v>
      </c>
      <c r="AR1037" s="18">
        <f t="shared" si="258"/>
        <v>1.0246054561152613</v>
      </c>
      <c r="AS1037" s="22">
        <f t="shared" si="259"/>
        <v>0.85035038364787463</v>
      </c>
      <c r="AT1037" s="18">
        <f t="shared" si="260"/>
        <v>46.459042142550004</v>
      </c>
      <c r="AU1037" s="18">
        <f t="shared" si="256"/>
        <v>242.90450000000004</v>
      </c>
      <c r="AV1037" s="18">
        <f t="shared" si="261"/>
        <v>656.43238673953795</v>
      </c>
      <c r="AW1037" s="18">
        <f t="shared" si="262"/>
        <v>0.54619791351377034</v>
      </c>
      <c r="AX1037" s="7">
        <v>626.601</v>
      </c>
      <c r="AY1037" s="7">
        <v>399.98700000000002</v>
      </c>
      <c r="AZ1037" s="7">
        <v>21.940999999999999</v>
      </c>
      <c r="BA1037" s="7">
        <v>13.282</v>
      </c>
      <c r="BB1037" s="18">
        <f t="shared" si="263"/>
        <v>49290.725075413342</v>
      </c>
      <c r="BC1037" s="18">
        <f t="shared" si="264"/>
        <v>912.65193326084216</v>
      </c>
      <c r="BD1037" s="7">
        <v>641.87400000000002</v>
      </c>
      <c r="BE1037" s="11">
        <v>616.8714599609375</v>
      </c>
      <c r="BF1037" s="18">
        <f t="shared" si="265"/>
        <v>405.69637414695092</v>
      </c>
      <c r="BG1037" s="18">
        <f t="shared" si="266"/>
        <v>0.47121684673415826</v>
      </c>
      <c r="BH1037" s="18">
        <f t="shared" si="267"/>
        <v>343.21041506075585</v>
      </c>
      <c r="BI1037" s="18">
        <f t="shared" si="268"/>
        <v>0.84597851233552934</v>
      </c>
      <c r="BJ1037" s="18">
        <f t="shared" si="269"/>
        <v>44.610009511676651</v>
      </c>
    </row>
    <row r="1038" spans="1:62" s="3" customFormat="1" x14ac:dyDescent="0.25">
      <c r="A1038" s="4">
        <v>43754.041666666664</v>
      </c>
      <c r="B1038" s="7">
        <v>358.923</v>
      </c>
      <c r="C1038" s="7">
        <v>239.619</v>
      </c>
      <c r="D1038" s="7">
        <v>132.11799999999999</v>
      </c>
      <c r="E1038" s="7">
        <v>63.582999999999998</v>
      </c>
      <c r="F1038" s="7">
        <v>16.963999999999999</v>
      </c>
      <c r="G1038" s="7">
        <v>616.02200000000005</v>
      </c>
      <c r="H1038" s="7">
        <v>24.111999999999998</v>
      </c>
      <c r="I1038" s="7">
        <v>20.74</v>
      </c>
      <c r="J1038" s="7">
        <v>29.186</v>
      </c>
      <c r="K1038" s="7">
        <v>91.522999999999996</v>
      </c>
      <c r="L1038" s="7">
        <v>2.3759999999999999</v>
      </c>
      <c r="M1038" s="7">
        <v>1.83</v>
      </c>
      <c r="N1038" s="7">
        <v>31.224</v>
      </c>
      <c r="O1038" s="7">
        <v>-0.95699999999999996</v>
      </c>
      <c r="P1038" s="7">
        <v>272.76</v>
      </c>
      <c r="Q1038" s="7">
        <v>3.4329999999999998</v>
      </c>
      <c r="R1038" s="7">
        <v>30.318000000000001</v>
      </c>
      <c r="S1038" s="7">
        <v>564.56899999999996</v>
      </c>
      <c r="T1038" s="7">
        <v>21.911000000000001</v>
      </c>
      <c r="U1038" s="7">
        <v>293.03100000000001</v>
      </c>
      <c r="V1038" s="7">
        <v>565.55100000000004</v>
      </c>
      <c r="W1038" s="7">
        <v>105.486</v>
      </c>
      <c r="X1038" s="7">
        <v>271.58100000000002</v>
      </c>
      <c r="Y1038" s="11">
        <v>1010.3297119140625</v>
      </c>
      <c r="Z1038" s="11">
        <v>47943.23046875</v>
      </c>
      <c r="AA1038" s="11">
        <v>49622.456416666675</v>
      </c>
      <c r="AB1038" s="11">
        <v>36.780906677246094</v>
      </c>
      <c r="AC1038" s="11">
        <v>11.962176322937012</v>
      </c>
      <c r="AD1038" s="11">
        <v>0.26</v>
      </c>
      <c r="AE1038" s="11">
        <v>6584.4091796875</v>
      </c>
      <c r="AF1038" s="12">
        <v>23.223426818847656</v>
      </c>
      <c r="AG1038" s="12">
        <v>386.19882202148438</v>
      </c>
      <c r="AH1038" s="13">
        <v>324.96142578125</v>
      </c>
      <c r="AI1038" s="13">
        <v>32.714805603027344</v>
      </c>
      <c r="AJ1038" s="13">
        <v>47.337963104248047</v>
      </c>
      <c r="AK1038" s="18">
        <v>25000</v>
      </c>
      <c r="AL1038" s="18">
        <f t="shared" si="257"/>
        <v>8.4460000000000015</v>
      </c>
      <c r="AM1038" s="18">
        <f t="shared" si="270"/>
        <v>14.947000000000003</v>
      </c>
      <c r="AN1038" s="18">
        <f t="shared" si="271"/>
        <v>0.56506322338930892</v>
      </c>
      <c r="AO1038" s="7">
        <v>640.54600000000005</v>
      </c>
      <c r="AP1038" s="7">
        <v>94.09</v>
      </c>
      <c r="AQ1038" s="18">
        <v>616.02200000000005</v>
      </c>
      <c r="AR1038" s="18">
        <f t="shared" si="258"/>
        <v>0.64727220831860266</v>
      </c>
      <c r="AS1038" s="22">
        <f t="shared" si="259"/>
        <v>0.85409548353110765</v>
      </c>
      <c r="AT1038" s="18">
        <f t="shared" si="260"/>
        <v>46.544431374167772</v>
      </c>
      <c r="AU1038" s="18">
        <f t="shared" si="256"/>
        <v>245.28591666666671</v>
      </c>
      <c r="AV1038" s="18">
        <f t="shared" si="261"/>
        <v>506.98859404364686</v>
      </c>
      <c r="AW1038" s="18">
        <f t="shared" si="262"/>
        <v>0.70795083798098257</v>
      </c>
      <c r="AX1038" s="7">
        <v>627.25</v>
      </c>
      <c r="AY1038" s="7">
        <v>397.76600000000002</v>
      </c>
      <c r="AZ1038" s="7">
        <v>20.69</v>
      </c>
      <c r="BA1038" s="7">
        <v>13.242000000000001</v>
      </c>
      <c r="BB1038" s="18">
        <f t="shared" si="263"/>
        <v>38069.168904811078</v>
      </c>
      <c r="BC1038" s="18">
        <f t="shared" si="264"/>
        <v>761.68834438450835</v>
      </c>
      <c r="BD1038" s="7">
        <v>640.54600000000005</v>
      </c>
      <c r="BE1038" s="11">
        <v>616.0216064453125</v>
      </c>
      <c r="BF1038" s="18">
        <f t="shared" si="265"/>
        <v>255.40725454993597</v>
      </c>
      <c r="BG1038" s="18">
        <f t="shared" si="266"/>
        <v>0.47329241563870306</v>
      </c>
      <c r="BH1038" s="18">
        <f t="shared" si="267"/>
        <v>216.39698638328753</v>
      </c>
      <c r="BI1038" s="18">
        <f t="shared" si="268"/>
        <v>0.84726248972297169</v>
      </c>
      <c r="BJ1038" s="18">
        <f t="shared" si="269"/>
        <v>43.60092044640443</v>
      </c>
    </row>
    <row r="1039" spans="1:62" s="3" customFormat="1" x14ac:dyDescent="0.25">
      <c r="A1039" s="4">
        <v>43754.083333333336</v>
      </c>
      <c r="B1039" s="7">
        <v>19.780999999999999</v>
      </c>
      <c r="C1039" s="7">
        <v>27.896999999999998</v>
      </c>
      <c r="D1039" s="7">
        <v>0.49199999999999999</v>
      </c>
      <c r="E1039" s="7">
        <v>63.789000000000001</v>
      </c>
      <c r="F1039" s="7">
        <v>17.181000000000001</v>
      </c>
      <c r="G1039" s="7">
        <v>499.70100000000002</v>
      </c>
      <c r="H1039" s="7">
        <v>7.556</v>
      </c>
      <c r="I1039" s="7">
        <v>19.824000000000002</v>
      </c>
      <c r="J1039" s="7">
        <v>34.496000000000002</v>
      </c>
      <c r="K1039" s="7">
        <v>72.197999999999993</v>
      </c>
      <c r="L1039" s="7">
        <v>2.0339999999999998</v>
      </c>
      <c r="M1039" s="7">
        <v>1.931</v>
      </c>
      <c r="N1039" s="7">
        <v>29.103000000000002</v>
      </c>
      <c r="O1039" s="7">
        <v>-0.93600000000000005</v>
      </c>
      <c r="P1039" s="7">
        <v>267.07900000000001</v>
      </c>
      <c r="Q1039" s="7">
        <v>3.2589999999999999</v>
      </c>
      <c r="R1039" s="7">
        <v>17.733000000000001</v>
      </c>
      <c r="S1039" s="7">
        <v>557.83699999999999</v>
      </c>
      <c r="T1039" s="7">
        <v>15.462999999999999</v>
      </c>
      <c r="U1039" s="7">
        <v>267.52100000000002</v>
      </c>
      <c r="V1039" s="7">
        <v>561.452</v>
      </c>
      <c r="W1039" s="7">
        <v>0</v>
      </c>
      <c r="X1039" s="7">
        <v>205.786</v>
      </c>
      <c r="Y1039" s="11">
        <v>1010.3191528320313</v>
      </c>
      <c r="Z1039" s="11">
        <v>17059.259765625</v>
      </c>
      <c r="AA1039" s="11">
        <v>537.54891666666674</v>
      </c>
      <c r="AB1039" s="11">
        <v>36.780906677246094</v>
      </c>
      <c r="AC1039" s="11">
        <v>7.9485955238342285</v>
      </c>
      <c r="AD1039" s="11">
        <v>0.26</v>
      </c>
      <c r="AE1039" s="11">
        <v>41510.15234375</v>
      </c>
      <c r="AF1039" s="12">
        <v>0</v>
      </c>
      <c r="AG1039" s="12">
        <v>419.95077514648438</v>
      </c>
      <c r="AH1039" s="13">
        <v>324.07015991210938</v>
      </c>
      <c r="AI1039" s="13">
        <v>36.958122253417969</v>
      </c>
      <c r="AJ1039" s="13">
        <v>70.216056823730469</v>
      </c>
      <c r="AK1039" s="18">
        <v>25000</v>
      </c>
      <c r="AL1039" s="18">
        <f t="shared" si="257"/>
        <v>14.672000000000001</v>
      </c>
      <c r="AM1039" s="18">
        <f t="shared" si="270"/>
        <v>14.947000000000003</v>
      </c>
      <c r="AN1039" s="18">
        <f t="shared" si="271"/>
        <v>0.98160165919582509</v>
      </c>
      <c r="AO1039" s="7">
        <v>387.46699999999998</v>
      </c>
      <c r="AP1039" s="7">
        <v>82.260999999999996</v>
      </c>
      <c r="AQ1039" s="18">
        <v>499.70100000000002</v>
      </c>
      <c r="AR1039" s="18">
        <f t="shared" si="258"/>
        <v>-0.15677032777605529</v>
      </c>
      <c r="AS1039" s="22">
        <f t="shared" si="259"/>
        <v>0.77697711215523835</v>
      </c>
      <c r="AT1039" s="18">
        <f t="shared" si="260"/>
        <v>293.43049381791587</v>
      </c>
      <c r="AU1039" s="18">
        <f t="shared" si="256"/>
        <v>426.09933333333339</v>
      </c>
      <c r="AV1039" s="18">
        <f t="shared" si="261"/>
        <v>5.4920934828809456</v>
      </c>
      <c r="AW1039" s="18">
        <f t="shared" si="262"/>
        <v>3.6017231064362054</v>
      </c>
      <c r="AX1039" s="7">
        <v>396.47699999999998</v>
      </c>
      <c r="AY1039" s="7">
        <v>322.83699999999999</v>
      </c>
      <c r="AZ1039" s="7">
        <v>38.329000000000001</v>
      </c>
      <c r="BA1039" s="7">
        <v>4.5039999999999996</v>
      </c>
      <c r="BB1039" s="18">
        <f t="shared" si="263"/>
        <v>1158.9914691498948</v>
      </c>
      <c r="BC1039" s="18">
        <f t="shared" si="264"/>
        <v>127.99729174654311</v>
      </c>
      <c r="BD1039" s="7">
        <v>387.46699999999998</v>
      </c>
      <c r="BE1039" s="11">
        <v>499.70114135742188</v>
      </c>
      <c r="BF1039" s="18">
        <f t="shared" si="265"/>
        <v>-30.353510627473604</v>
      </c>
      <c r="BG1039" s="18">
        <f t="shared" si="266"/>
        <v>0.17617214173698137</v>
      </c>
      <c r="BH1039" s="18">
        <f t="shared" si="267"/>
        <v>-25.356695087613467</v>
      </c>
      <c r="BI1039" s="18">
        <f t="shared" si="268"/>
        <v>0.83537932065962039</v>
      </c>
      <c r="BJ1039" s="18">
        <f t="shared" si="269"/>
        <v>63.823645513149721</v>
      </c>
    </row>
    <row r="1040" spans="1:62" s="3" customFormat="1" x14ac:dyDescent="0.25">
      <c r="A1040" s="4">
        <v>43754.125</v>
      </c>
      <c r="B1040" s="7">
        <v>-1.87</v>
      </c>
      <c r="C1040" s="7">
        <v>1.2310000000000001</v>
      </c>
      <c r="D1040" s="7">
        <v>0.26200000000000001</v>
      </c>
      <c r="E1040" s="7">
        <v>61.942</v>
      </c>
      <c r="F1040" s="7">
        <v>16.677</v>
      </c>
      <c r="G1040" s="7">
        <v>362.50599999999997</v>
      </c>
      <c r="H1040" s="7">
        <v>2.3E-2</v>
      </c>
      <c r="I1040" s="7">
        <v>17.093</v>
      </c>
      <c r="J1040" s="7">
        <v>17.393999999999998</v>
      </c>
      <c r="K1040" s="7">
        <v>112.60599999999999</v>
      </c>
      <c r="L1040" s="7">
        <v>2.0790000000000002</v>
      </c>
      <c r="M1040" s="7">
        <v>1.972</v>
      </c>
      <c r="N1040" s="7">
        <v>24.366</v>
      </c>
      <c r="O1040" s="7">
        <v>-0.41899999999999998</v>
      </c>
      <c r="P1040" s="7">
        <v>255.173</v>
      </c>
      <c r="Q1040" s="7">
        <v>2.2719999999999998</v>
      </c>
      <c r="R1040" s="7">
        <v>1.764</v>
      </c>
      <c r="S1040" s="7">
        <v>544.78300000000002</v>
      </c>
      <c r="T1040" s="7">
        <v>11.101000000000001</v>
      </c>
      <c r="U1040" s="7">
        <v>21.425999999999998</v>
      </c>
      <c r="V1040" s="7">
        <v>546.69399999999996</v>
      </c>
      <c r="W1040" s="7">
        <v>0</v>
      </c>
      <c r="X1040" s="7">
        <v>20.922999999999998</v>
      </c>
      <c r="Y1040" s="11">
        <v>1010.1619873046875</v>
      </c>
      <c r="Z1040" s="11">
        <v>0</v>
      </c>
      <c r="AA1040" s="11">
        <v>0</v>
      </c>
      <c r="AB1040" s="11">
        <v>36.780906677246094</v>
      </c>
      <c r="AC1040" s="11">
        <v>3.1575541496276855</v>
      </c>
      <c r="AD1040" s="11">
        <v>0.26</v>
      </c>
      <c r="AE1040" s="11">
        <v>-1.0579440892205933E-33</v>
      </c>
      <c r="AF1040" s="12">
        <v>0</v>
      </c>
      <c r="AG1040" s="12">
        <v>408.89813232421875</v>
      </c>
      <c r="AH1040" s="13">
        <v>322.87417602539063</v>
      </c>
      <c r="AI1040" s="13">
        <v>38.850124359130859</v>
      </c>
      <c r="AJ1040" s="13">
        <v>588.68634033203125</v>
      </c>
      <c r="AK1040" s="18">
        <v>25000</v>
      </c>
      <c r="AL1040" s="18">
        <f t="shared" si="257"/>
        <v>0.30099999999999838</v>
      </c>
      <c r="AM1040" s="18">
        <f t="shared" si="270"/>
        <v>14.947000000000003</v>
      </c>
      <c r="AN1040" s="18">
        <f t="shared" si="271"/>
        <v>2.0137820298387524E-2</v>
      </c>
      <c r="AO1040" s="7">
        <v>12.257999999999999</v>
      </c>
      <c r="AP1040" s="7">
        <v>54.798999999999999</v>
      </c>
      <c r="AQ1040" s="18">
        <v>362.50599999999997</v>
      </c>
      <c r="AR1040" s="18">
        <f t="shared" si="258"/>
        <v>-0.98761265272330045</v>
      </c>
      <c r="AS1040" s="22">
        <f t="shared" si="259"/>
        <v>0.46108429162940023</v>
      </c>
      <c r="AT1040" s="18">
        <f t="shared" si="260"/>
        <v>-7.4784851175927925E-36</v>
      </c>
      <c r="AU1040" s="18">
        <f t="shared" si="256"/>
        <v>8.7415416666666204</v>
      </c>
      <c r="AV1040" s="18">
        <f t="shared" si="261"/>
        <v>0</v>
      </c>
      <c r="AW1040" s="18" t="e">
        <f t="shared" si="262"/>
        <v>#DIV/0!</v>
      </c>
      <c r="AX1040" s="7">
        <v>12.246</v>
      </c>
      <c r="AY1040" s="7">
        <v>149.31100000000001</v>
      </c>
      <c r="AZ1040" s="7">
        <v>23.503</v>
      </c>
      <c r="BA1040" s="7">
        <v>0.26600000000000001</v>
      </c>
      <c r="BB1040" s="18" t="e">
        <f t="shared" si="263"/>
        <v>#DIV/0!</v>
      </c>
      <c r="BC1040" s="18" t="e">
        <f t="shared" si="264"/>
        <v>#DIV/0!</v>
      </c>
      <c r="BD1040" s="7">
        <v>12.257999999999999</v>
      </c>
      <c r="BE1040" s="11">
        <v>362.5057373046875</v>
      </c>
      <c r="BF1040" s="18">
        <f t="shared" si="265"/>
        <v>-4.3885509693972793</v>
      </c>
      <c r="BG1040" s="18" t="e">
        <f t="shared" si="266"/>
        <v>#DIV/0!</v>
      </c>
      <c r="BH1040" s="18">
        <f t="shared" si="267"/>
        <v>-3.7251489126234776</v>
      </c>
      <c r="BI1040" s="18">
        <f t="shared" si="268"/>
        <v>0.84883346202427434</v>
      </c>
      <c r="BJ1040" s="18">
        <f t="shared" si="269"/>
        <v>575.16837514633369</v>
      </c>
    </row>
    <row r="1041" spans="1:62" s="3" customFormat="1" x14ac:dyDescent="0.25">
      <c r="A1041" s="4">
        <v>43754.166666666664</v>
      </c>
      <c r="B1041" s="7">
        <v>-0.874</v>
      </c>
      <c r="C1041" s="7">
        <v>1.2310000000000001</v>
      </c>
      <c r="D1041" s="7">
        <v>0.20699999999999999</v>
      </c>
      <c r="E1041" s="7">
        <v>62.761000000000003</v>
      </c>
      <c r="F1041" s="7">
        <v>16.629000000000001</v>
      </c>
      <c r="G1041" s="7">
        <v>334.88200000000001</v>
      </c>
      <c r="H1041" s="7">
        <v>0</v>
      </c>
      <c r="I1041" s="7">
        <v>17.585999999999999</v>
      </c>
      <c r="J1041" s="7">
        <v>19.7</v>
      </c>
      <c r="K1041" s="7">
        <v>112.667</v>
      </c>
      <c r="L1041" s="7">
        <v>1.4770000000000001</v>
      </c>
      <c r="M1041" s="7">
        <v>1.625</v>
      </c>
      <c r="N1041" s="7">
        <v>23.888000000000002</v>
      </c>
      <c r="O1041" s="7">
        <v>0</v>
      </c>
      <c r="P1041" s="7">
        <v>244.28899999999999</v>
      </c>
      <c r="Q1041" s="7">
        <v>2.133</v>
      </c>
      <c r="R1041" s="7">
        <v>1.708</v>
      </c>
      <c r="S1041" s="7">
        <v>531.82000000000005</v>
      </c>
      <c r="T1041" s="7">
        <v>11.148999999999999</v>
      </c>
      <c r="U1041" s="7">
        <v>20.81</v>
      </c>
      <c r="V1041" s="7">
        <v>526.69200000000001</v>
      </c>
      <c r="W1041" s="7">
        <v>0</v>
      </c>
      <c r="X1041" s="7">
        <v>21.276</v>
      </c>
      <c r="Y1041" s="11">
        <v>1009.9006958007813</v>
      </c>
      <c r="Z1041" s="11">
        <v>0</v>
      </c>
      <c r="AA1041" s="11">
        <v>0</v>
      </c>
      <c r="AB1041" s="11">
        <v>36.780906677246094</v>
      </c>
      <c r="AC1041" s="11">
        <v>2.3419144153594971</v>
      </c>
      <c r="AD1041" s="11">
        <v>0.26</v>
      </c>
      <c r="AE1041" s="11">
        <v>-1.0579440892205933E-33</v>
      </c>
      <c r="AF1041" s="12">
        <v>0</v>
      </c>
      <c r="AG1041" s="12">
        <v>420.029296875</v>
      </c>
      <c r="AH1041" s="13">
        <v>325.92233276367188</v>
      </c>
      <c r="AI1041" s="13">
        <v>58.709487915039063</v>
      </c>
      <c r="AJ1041" s="13">
        <v>1007.3154907226563</v>
      </c>
      <c r="AK1041" s="18">
        <v>25000</v>
      </c>
      <c r="AL1041" s="18">
        <f t="shared" si="257"/>
        <v>2.1140000000000008</v>
      </c>
      <c r="AM1041" s="18">
        <f t="shared" si="270"/>
        <v>14.947000000000003</v>
      </c>
      <c r="AN1041" s="18">
        <f t="shared" si="271"/>
        <v>0.14143306349100157</v>
      </c>
      <c r="AO1041" s="7">
        <v>10.749000000000001</v>
      </c>
      <c r="AP1041" s="7">
        <v>44.679000000000002</v>
      </c>
      <c r="AQ1041" s="18">
        <v>334.88200000000001</v>
      </c>
      <c r="AR1041" s="18">
        <f t="shared" si="258"/>
        <v>-0.992573659173423</v>
      </c>
      <c r="AS1041" s="22">
        <f t="shared" si="259"/>
        <v>0.61276357687064786</v>
      </c>
      <c r="AT1041" s="18">
        <f t="shared" si="260"/>
        <v>-7.4784851175927925E-36</v>
      </c>
      <c r="AU1041" s="18">
        <f t="shared" si="256"/>
        <v>61.394083333333356</v>
      </c>
      <c r="AV1041" s="18">
        <f t="shared" si="261"/>
        <v>0</v>
      </c>
      <c r="AW1041" s="18" t="e">
        <f t="shared" si="262"/>
        <v>#DIV/0!</v>
      </c>
      <c r="AX1041" s="7">
        <v>10.446999999999999</v>
      </c>
      <c r="AY1041" s="7">
        <v>151.387</v>
      </c>
      <c r="AZ1041" s="7">
        <v>22.244</v>
      </c>
      <c r="BA1041" s="7">
        <v>0.251</v>
      </c>
      <c r="BB1041" s="18" t="e">
        <f t="shared" si="263"/>
        <v>#DIV/0!</v>
      </c>
      <c r="BC1041" s="18" t="e">
        <f t="shared" si="264"/>
        <v>#DIV/0!</v>
      </c>
      <c r="BD1041" s="7">
        <v>10.749000000000001</v>
      </c>
      <c r="BE1041" s="11">
        <v>334.88211059570313</v>
      </c>
      <c r="BF1041" s="18">
        <f t="shared" si="265"/>
        <v>-3.5729155953243263</v>
      </c>
      <c r="BG1041" s="18" t="e">
        <f t="shared" si="266"/>
        <v>#DIV/0!</v>
      </c>
      <c r="BH1041" s="18">
        <f t="shared" si="267"/>
        <v>-3.0962263784872643</v>
      </c>
      <c r="BI1041" s="18">
        <f t="shared" si="268"/>
        <v>0.86658256985950677</v>
      </c>
      <c r="BJ1041" s="18">
        <f t="shared" si="269"/>
        <v>990.19636698741886</v>
      </c>
    </row>
    <row r="1042" spans="1:62" s="3" customFormat="1" x14ac:dyDescent="0.25">
      <c r="A1042" s="4">
        <v>43754.208333333336</v>
      </c>
      <c r="B1042" s="7">
        <v>-1.6220000000000001</v>
      </c>
      <c r="C1042" s="7">
        <v>1.2310000000000001</v>
      </c>
      <c r="D1042" s="7">
        <v>0.26400000000000001</v>
      </c>
      <c r="E1042" s="7">
        <v>63.585000000000001</v>
      </c>
      <c r="F1042" s="7">
        <v>15.646000000000001</v>
      </c>
      <c r="G1042" s="7">
        <v>306.435</v>
      </c>
      <c r="H1042" s="7">
        <v>0</v>
      </c>
      <c r="I1042" s="7">
        <v>20.172999999999998</v>
      </c>
      <c r="J1042" s="7">
        <v>20.382000000000001</v>
      </c>
      <c r="K1042" s="7">
        <v>108.913</v>
      </c>
      <c r="L1042" s="7">
        <v>2.024</v>
      </c>
      <c r="M1042" s="7">
        <v>1.911</v>
      </c>
      <c r="N1042" s="7">
        <v>24.805</v>
      </c>
      <c r="O1042" s="7">
        <v>2E-3</v>
      </c>
      <c r="P1042" s="7">
        <v>234.40600000000001</v>
      </c>
      <c r="Q1042" s="7">
        <v>2.14</v>
      </c>
      <c r="R1042" s="7">
        <v>1.7390000000000001</v>
      </c>
      <c r="S1042" s="7">
        <v>519.35900000000004</v>
      </c>
      <c r="T1042" s="7">
        <v>10.787000000000001</v>
      </c>
      <c r="U1042" s="7">
        <v>20.739000000000001</v>
      </c>
      <c r="V1042" s="7">
        <v>507.98899999999998</v>
      </c>
      <c r="W1042" s="7">
        <v>0</v>
      </c>
      <c r="X1042" s="7">
        <v>21.684999999999999</v>
      </c>
      <c r="Y1042" s="11">
        <v>1010.0471801757813</v>
      </c>
      <c r="Z1042" s="11">
        <v>0</v>
      </c>
      <c r="AA1042" s="11">
        <v>1993.417083333333</v>
      </c>
      <c r="AB1042" s="11">
        <v>36.780906677246094</v>
      </c>
      <c r="AC1042" s="11">
        <v>3.0774321556091309</v>
      </c>
      <c r="AD1042" s="11">
        <v>0.26</v>
      </c>
      <c r="AE1042" s="11">
        <v>-1.0579440892205933E-33</v>
      </c>
      <c r="AF1042" s="12">
        <v>0</v>
      </c>
      <c r="AG1042" s="12">
        <v>411.999755859375</v>
      </c>
      <c r="AH1042" s="13">
        <v>331.15664672851563</v>
      </c>
      <c r="AI1042" s="13">
        <v>53.397811889648438</v>
      </c>
      <c r="AJ1042" s="13">
        <v>1010.3565063476563</v>
      </c>
      <c r="AK1042" s="18">
        <v>25000</v>
      </c>
      <c r="AL1042" s="18">
        <f t="shared" si="257"/>
        <v>0.20900000000000318</v>
      </c>
      <c r="AM1042" s="18">
        <f t="shared" si="270"/>
        <v>14.947000000000003</v>
      </c>
      <c r="AN1042" s="18">
        <f t="shared" si="271"/>
        <v>1.3982739011173022E-2</v>
      </c>
      <c r="AO1042" s="7">
        <v>11.307</v>
      </c>
      <c r="AP1042" s="7">
        <v>36.561999999999998</v>
      </c>
      <c r="AQ1042" s="18">
        <v>306.435</v>
      </c>
      <c r="AR1042" s="18">
        <f t="shared" si="258"/>
        <v>4.6345726056020782</v>
      </c>
      <c r="AS1042" s="22">
        <f t="shared" si="259"/>
        <v>0.89987433851006171</v>
      </c>
      <c r="AT1042" s="18">
        <f t="shared" si="260"/>
        <v>-7.4784851175927925E-36</v>
      </c>
      <c r="AU1042" s="18">
        <f t="shared" si="256"/>
        <v>6.0697083333334261</v>
      </c>
      <c r="AV1042" s="18">
        <f t="shared" si="261"/>
        <v>20.366579919697617</v>
      </c>
      <c r="AW1042" s="18">
        <f t="shared" si="262"/>
        <v>-7.9640273742341811E-2</v>
      </c>
      <c r="AX1042" s="7">
        <v>11.003</v>
      </c>
      <c r="AY1042" s="7">
        <v>136.79400000000001</v>
      </c>
      <c r="AZ1042" s="7">
        <v>22.145</v>
      </c>
      <c r="BA1042" s="7">
        <v>0.30399999999999999</v>
      </c>
      <c r="BB1042" s="18" t="e">
        <f t="shared" si="263"/>
        <v>#DIV/0!</v>
      </c>
      <c r="BC1042" s="18" t="e">
        <f t="shared" si="264"/>
        <v>#DIV/0!</v>
      </c>
      <c r="BD1042" s="7">
        <v>11.307</v>
      </c>
      <c r="BE1042" s="11">
        <v>306.43487548828125</v>
      </c>
      <c r="BF1042" s="18">
        <f t="shared" si="265"/>
        <v>16.058141239286886</v>
      </c>
      <c r="BG1042" s="18" t="e">
        <f t="shared" si="266"/>
        <v>#DIV/0!</v>
      </c>
      <c r="BH1042" s="18">
        <f t="shared" si="267"/>
        <v>14.142185166635182</v>
      </c>
      <c r="BI1042" s="18">
        <f t="shared" si="268"/>
        <v>0.88068631081882376</v>
      </c>
      <c r="BJ1042" s="18">
        <f t="shared" si="269"/>
        <v>992.03286704450693</v>
      </c>
    </row>
    <row r="1043" spans="1:62" s="3" customFormat="1" x14ac:dyDescent="0.25">
      <c r="A1043" s="4">
        <v>43754.25</v>
      </c>
      <c r="B1043" s="7">
        <v>-3.4769999999999999</v>
      </c>
      <c r="C1043" s="7">
        <v>1.2310000000000001</v>
      </c>
      <c r="D1043" s="7">
        <v>0.26400000000000001</v>
      </c>
      <c r="E1043" s="7">
        <v>76.757000000000005</v>
      </c>
      <c r="F1043" s="7">
        <v>14.718999999999999</v>
      </c>
      <c r="G1043" s="7">
        <v>445.185</v>
      </c>
      <c r="H1043" s="7">
        <v>7.2380000000000004</v>
      </c>
      <c r="I1043" s="7">
        <v>15.558</v>
      </c>
      <c r="J1043" s="7">
        <v>15.776999999999999</v>
      </c>
      <c r="K1043" s="7">
        <v>65.641000000000005</v>
      </c>
      <c r="L1043" s="7">
        <v>2.3839999999999999</v>
      </c>
      <c r="M1043" s="7">
        <v>1.8129999999999999</v>
      </c>
      <c r="N1043" s="7">
        <v>23.306999999999999</v>
      </c>
      <c r="O1043" s="7">
        <v>7.0000000000000001E-3</v>
      </c>
      <c r="P1043" s="7">
        <v>223.53299999999999</v>
      </c>
      <c r="Q1043" s="7">
        <v>2.9369999999999998</v>
      </c>
      <c r="R1043" s="7">
        <v>2.5819999999999999</v>
      </c>
      <c r="S1043" s="7">
        <v>494.11799999999999</v>
      </c>
      <c r="T1043" s="7">
        <v>16.141999999999999</v>
      </c>
      <c r="U1043" s="7">
        <v>27.670999999999999</v>
      </c>
      <c r="V1043" s="7">
        <v>371.37299999999999</v>
      </c>
      <c r="W1043" s="7">
        <v>0</v>
      </c>
      <c r="X1043" s="7">
        <v>72.034999999999997</v>
      </c>
      <c r="Y1043" s="11">
        <v>1010.1937255859375</v>
      </c>
      <c r="Z1043" s="11">
        <v>14673.5986328125</v>
      </c>
      <c r="AA1043" s="11">
        <v>28449.292249999999</v>
      </c>
      <c r="AB1043" s="11">
        <v>36.780906677246094</v>
      </c>
      <c r="AC1043" s="11">
        <v>4.9133090972900391</v>
      </c>
      <c r="AD1043" s="11">
        <v>0.26</v>
      </c>
      <c r="AE1043" s="11">
        <v>-206831.03125</v>
      </c>
      <c r="AF1043" s="12">
        <v>0</v>
      </c>
      <c r="AG1043" s="12">
        <v>397.37396240234375</v>
      </c>
      <c r="AH1043" s="13">
        <v>333.20675659179688</v>
      </c>
      <c r="AI1043" s="13">
        <v>60.59027099609375</v>
      </c>
      <c r="AJ1043" s="13">
        <v>1018.460205078125</v>
      </c>
      <c r="AK1043" s="18">
        <v>25000</v>
      </c>
      <c r="AL1043" s="18">
        <f t="shared" si="257"/>
        <v>0.21899999999999942</v>
      </c>
      <c r="AM1043" s="18">
        <f t="shared" si="270"/>
        <v>14.947000000000003</v>
      </c>
      <c r="AN1043" s="18">
        <f t="shared" si="271"/>
        <v>1.4651769585870033E-2</v>
      </c>
      <c r="AO1043" s="7">
        <v>409.37</v>
      </c>
      <c r="AP1043" s="7">
        <v>94.066000000000003</v>
      </c>
      <c r="AQ1043" s="18">
        <v>445.185</v>
      </c>
      <c r="AR1043" s="18">
        <f t="shared" si="258"/>
        <v>1.5611906673737208</v>
      </c>
      <c r="AS1043" s="22">
        <f t="shared" si="259"/>
        <v>0.79229046254519198</v>
      </c>
      <c r="AT1043" s="18">
        <f t="shared" si="260"/>
        <v>-1462.0647771651504</v>
      </c>
      <c r="AU1043" s="18">
        <f t="shared" si="256"/>
        <v>6.360124999999984</v>
      </c>
      <c r="AV1043" s="18">
        <f t="shared" si="261"/>
        <v>290.66410091137516</v>
      </c>
      <c r="AW1043" s="18">
        <f t="shared" si="262"/>
        <v>-1.1962261555857404E-2</v>
      </c>
      <c r="AX1043" s="7">
        <v>420.23399999999998</v>
      </c>
      <c r="AY1043" s="7">
        <v>288.601</v>
      </c>
      <c r="AZ1043" s="7">
        <v>23.606000000000002</v>
      </c>
      <c r="BA1043" s="7">
        <v>3.9249999999999998</v>
      </c>
      <c r="BB1043" s="18">
        <f t="shared" si="263"/>
        <v>71311.120704981979</v>
      </c>
      <c r="BC1043" s="18">
        <f t="shared" si="264"/>
        <v>401.08610141526424</v>
      </c>
      <c r="BD1043" s="7">
        <v>409.37</v>
      </c>
      <c r="BE1043" s="11">
        <v>445.18511962890625</v>
      </c>
      <c r="BF1043" s="18">
        <f t="shared" si="265"/>
        <v>284.51986826947228</v>
      </c>
      <c r="BG1043" s="18">
        <f t="shared" si="266"/>
        <v>1.0560519687209599E-2</v>
      </c>
      <c r="BH1043" s="18">
        <f t="shared" si="267"/>
        <v>224.40177629967263</v>
      </c>
      <c r="BI1043" s="18">
        <f t="shared" si="268"/>
        <v>0.7887033607338062</v>
      </c>
      <c r="BJ1043" s="18">
        <f t="shared" si="269"/>
        <v>1004.0323558766264</v>
      </c>
    </row>
    <row r="1044" spans="1:62" s="3" customFormat="1" x14ac:dyDescent="0.25">
      <c r="A1044" s="4">
        <v>43754.291666666664</v>
      </c>
      <c r="B1044" s="7">
        <v>164.81299999999999</v>
      </c>
      <c r="C1044" s="7">
        <v>90.784000000000006</v>
      </c>
      <c r="D1044" s="7">
        <v>85.629000000000005</v>
      </c>
      <c r="E1044" s="7">
        <v>79.37</v>
      </c>
      <c r="F1044" s="7">
        <v>15.276999999999999</v>
      </c>
      <c r="G1044" s="7">
        <v>647.61300000000006</v>
      </c>
      <c r="H1044" s="7">
        <v>7.194</v>
      </c>
      <c r="I1044" s="7">
        <v>19.454000000000001</v>
      </c>
      <c r="J1044" s="7">
        <v>25.16</v>
      </c>
      <c r="K1044" s="7">
        <v>2.056</v>
      </c>
      <c r="L1044" s="7">
        <v>2.3650000000000002</v>
      </c>
      <c r="M1044" s="7">
        <v>1.82</v>
      </c>
      <c r="N1044" s="7">
        <v>27.895</v>
      </c>
      <c r="O1044" s="7">
        <v>-0.96499999999999997</v>
      </c>
      <c r="P1044" s="7">
        <v>259.58800000000002</v>
      </c>
      <c r="Q1044" s="7">
        <v>3.1869999999999998</v>
      </c>
      <c r="R1044" s="7">
        <v>14.147</v>
      </c>
      <c r="S1044" s="7">
        <v>544.24099999999999</v>
      </c>
      <c r="T1044" s="7">
        <v>14.388</v>
      </c>
      <c r="U1044" s="7">
        <v>193.93799999999999</v>
      </c>
      <c r="V1044" s="7">
        <v>551.09199999999998</v>
      </c>
      <c r="W1044" s="7">
        <v>73.241</v>
      </c>
      <c r="X1044" s="7">
        <v>186.304</v>
      </c>
      <c r="Y1044" s="11">
        <v>1010.3402709960938</v>
      </c>
      <c r="Z1044" s="11">
        <v>27043.412109375</v>
      </c>
      <c r="AA1044" s="11">
        <v>55070.994249999996</v>
      </c>
      <c r="AB1044" s="11">
        <v>36.780906677246094</v>
      </c>
      <c r="AC1044" s="11">
        <v>10.749265670776367</v>
      </c>
      <c r="AD1044" s="11">
        <v>0.26</v>
      </c>
      <c r="AE1044" s="11">
        <v>8030.384765625</v>
      </c>
      <c r="AF1044" s="12">
        <v>15.162763595581055</v>
      </c>
      <c r="AG1044" s="12">
        <v>368.7174072265625</v>
      </c>
      <c r="AH1044" s="13">
        <v>316.41162109375</v>
      </c>
      <c r="AI1044" s="13">
        <v>29.641321182250977</v>
      </c>
      <c r="AJ1044" s="13">
        <v>42.122398376464844</v>
      </c>
      <c r="AK1044" s="18">
        <v>25000</v>
      </c>
      <c r="AL1044" s="18">
        <f t="shared" si="257"/>
        <v>5.7059999999999995</v>
      </c>
      <c r="AM1044" s="18">
        <f t="shared" si="270"/>
        <v>14.947000000000003</v>
      </c>
      <c r="AN1044" s="18">
        <f t="shared" si="271"/>
        <v>0.38174884592225855</v>
      </c>
      <c r="AO1044" s="7">
        <v>398.58100000000002</v>
      </c>
      <c r="AP1044" s="7">
        <v>83.256</v>
      </c>
      <c r="AQ1044" s="18">
        <v>647.61300000000006</v>
      </c>
      <c r="AR1044" s="18">
        <f t="shared" si="258"/>
        <v>1.7864228005764151</v>
      </c>
      <c r="AS1044" s="22">
        <f t="shared" si="259"/>
        <v>0.87437030453896714</v>
      </c>
      <c r="AT1044" s="18">
        <f t="shared" si="260"/>
        <v>56.765866523734864</v>
      </c>
      <c r="AU1044" s="18">
        <f t="shared" si="256"/>
        <v>165.71174999999999</v>
      </c>
      <c r="AV1044" s="18">
        <f t="shared" si="261"/>
        <v>562.6558611478905</v>
      </c>
      <c r="AW1044" s="18">
        <f t="shared" si="262"/>
        <v>0.29291972479191847</v>
      </c>
      <c r="AX1044" s="7">
        <v>408.73599999999999</v>
      </c>
      <c r="AY1044" s="7">
        <v>343.55700000000002</v>
      </c>
      <c r="AZ1044" s="7">
        <v>37.896999999999998</v>
      </c>
      <c r="BA1044" s="7">
        <v>7.42</v>
      </c>
      <c r="BB1044" s="18">
        <f t="shared" si="263"/>
        <v>74900.352512478101</v>
      </c>
      <c r="BC1044" s="18">
        <f t="shared" si="264"/>
        <v>691.83207698370757</v>
      </c>
      <c r="BD1044" s="7">
        <v>398.58100000000002</v>
      </c>
      <c r="BE1044" s="11">
        <v>647.613037109375</v>
      </c>
      <c r="BF1044" s="18">
        <f t="shared" si="265"/>
        <v>461.1226219002578</v>
      </c>
      <c r="BG1044" s="18">
        <f t="shared" si="266"/>
        <v>0.39349926064869162</v>
      </c>
      <c r="BH1044" s="18">
        <f t="shared" si="267"/>
        <v>401.84147726447389</v>
      </c>
      <c r="BI1044" s="18">
        <f t="shared" si="268"/>
        <v>0.87144169073403954</v>
      </c>
      <c r="BJ1044" s="18">
        <f t="shared" si="269"/>
        <v>34.890225894221878</v>
      </c>
    </row>
    <row r="1045" spans="1:62" s="3" customFormat="1" x14ac:dyDescent="0.25">
      <c r="A1045" s="4">
        <v>43754.333333333336</v>
      </c>
      <c r="B1045" s="7">
        <v>315.71600000000001</v>
      </c>
      <c r="C1045" s="7">
        <v>206.35900000000001</v>
      </c>
      <c r="D1045" s="7">
        <v>120.58799999999999</v>
      </c>
      <c r="E1045" s="7">
        <v>84.040999999999997</v>
      </c>
      <c r="F1045" s="7">
        <v>14.922000000000001</v>
      </c>
      <c r="G1045" s="7">
        <v>613.20100000000002</v>
      </c>
      <c r="H1045" s="7">
        <v>19.149999999999999</v>
      </c>
      <c r="I1045" s="7">
        <v>20.119</v>
      </c>
      <c r="J1045" s="7">
        <v>27.783000000000001</v>
      </c>
      <c r="K1045" s="7">
        <v>72.275999999999996</v>
      </c>
      <c r="L1045" s="7">
        <v>2.3639999999999999</v>
      </c>
      <c r="M1045" s="7">
        <v>1.823</v>
      </c>
      <c r="N1045" s="7">
        <v>29.84</v>
      </c>
      <c r="O1045" s="7">
        <v>-0.95899999999999996</v>
      </c>
      <c r="P1045" s="7">
        <v>271.34100000000001</v>
      </c>
      <c r="Q1045" s="7">
        <v>3.2749999999999999</v>
      </c>
      <c r="R1045" s="7">
        <v>26.125</v>
      </c>
      <c r="S1045" s="7">
        <v>560.80600000000004</v>
      </c>
      <c r="T1045" s="7">
        <v>19.988</v>
      </c>
      <c r="U1045" s="7">
        <v>265.96800000000002</v>
      </c>
      <c r="V1045" s="7">
        <v>564.66999999999996</v>
      </c>
      <c r="W1045" s="7">
        <v>96.733999999999995</v>
      </c>
      <c r="X1045" s="7">
        <v>246.52</v>
      </c>
      <c r="Y1045" s="11">
        <v>1010.4973754882813</v>
      </c>
      <c r="Z1045" s="11">
        <v>43079.15625</v>
      </c>
      <c r="AA1045" s="11">
        <v>64319.867250000003</v>
      </c>
      <c r="AB1045" s="11">
        <v>36.902133941650391</v>
      </c>
      <c r="AC1045" s="11">
        <v>11.673980712890625</v>
      </c>
      <c r="AD1045" s="11">
        <v>0.26</v>
      </c>
      <c r="AE1045" s="11">
        <v>6717.97509765625</v>
      </c>
      <c r="AF1045" s="12">
        <v>21.180318832397461</v>
      </c>
      <c r="AG1045" s="12">
        <v>384.2066650390625</v>
      </c>
      <c r="AH1045" s="13">
        <v>322.35723876953125</v>
      </c>
      <c r="AI1045" s="13">
        <v>31.843170166015625</v>
      </c>
      <c r="AJ1045" s="13">
        <v>45.319740295410156</v>
      </c>
      <c r="AK1045" s="18">
        <v>25000</v>
      </c>
      <c r="AL1045" s="18">
        <f t="shared" si="257"/>
        <v>7.6640000000000015</v>
      </c>
      <c r="AM1045" s="18">
        <f t="shared" si="270"/>
        <v>14.947000000000003</v>
      </c>
      <c r="AN1045" s="18">
        <f t="shared" si="271"/>
        <v>0.51274503244798286</v>
      </c>
      <c r="AO1045" s="7">
        <v>567.73599999999999</v>
      </c>
      <c r="AP1045" s="7">
        <v>88.738</v>
      </c>
      <c r="AQ1045" s="18">
        <v>613.20100000000002</v>
      </c>
      <c r="AR1045" s="18">
        <f t="shared" si="258"/>
        <v>1.2675604542666925</v>
      </c>
      <c r="AS1045" s="22">
        <f t="shared" si="259"/>
        <v>0.85901690461371416</v>
      </c>
      <c r="AT1045" s="18">
        <f t="shared" si="260"/>
        <v>47.33258862895201</v>
      </c>
      <c r="AU1045" s="18">
        <f t="shared" si="256"/>
        <v>222.57533333333336</v>
      </c>
      <c r="AV1045" s="18">
        <f t="shared" si="261"/>
        <v>659.31676565796465</v>
      </c>
      <c r="AW1045" s="18">
        <f t="shared" si="262"/>
        <v>0.47885328637886443</v>
      </c>
      <c r="AX1045" s="7">
        <v>555.98500000000001</v>
      </c>
      <c r="AY1045" s="7">
        <v>371.80500000000001</v>
      </c>
      <c r="AZ1045" s="7">
        <v>16.984999999999999</v>
      </c>
      <c r="BA1045" s="7">
        <v>11.756</v>
      </c>
      <c r="BB1045" s="18">
        <f t="shared" si="263"/>
        <v>55097.187665291669</v>
      </c>
      <c r="BC1045" s="18">
        <f t="shared" si="264"/>
        <v>862.58453505306886</v>
      </c>
      <c r="BD1045" s="7">
        <v>567.73599999999999</v>
      </c>
      <c r="BE1045" s="11">
        <v>613.20111083984375</v>
      </c>
      <c r="BF1045" s="18">
        <f t="shared" si="265"/>
        <v>441.2838647098261</v>
      </c>
      <c r="BG1045" s="18">
        <f t="shared" si="266"/>
        <v>0.48981407941239419</v>
      </c>
      <c r="BH1045" s="18">
        <f t="shared" si="267"/>
        <v>377.4243970633583</v>
      </c>
      <c r="BI1045" s="18">
        <f t="shared" si="268"/>
        <v>0.85528710031476063</v>
      </c>
      <c r="BJ1045" s="18">
        <f t="shared" si="269"/>
        <v>41.357853981109059</v>
      </c>
    </row>
    <row r="1046" spans="1:62" s="3" customFormat="1" x14ac:dyDescent="0.25">
      <c r="A1046" s="4">
        <v>43754.375</v>
      </c>
      <c r="B1046" s="7">
        <v>362.08</v>
      </c>
      <c r="C1046" s="7">
        <v>242.03200000000001</v>
      </c>
      <c r="D1046" s="7">
        <v>132.38499999999999</v>
      </c>
      <c r="E1046" s="7">
        <v>72.509</v>
      </c>
      <c r="F1046" s="7">
        <v>18.721</v>
      </c>
      <c r="G1046" s="7">
        <v>614.95000000000005</v>
      </c>
      <c r="H1046" s="7">
        <v>24.425000000000001</v>
      </c>
      <c r="I1046" s="7">
        <v>20.89</v>
      </c>
      <c r="J1046" s="7">
        <v>29.295000000000002</v>
      </c>
      <c r="K1046" s="7">
        <v>89.783000000000001</v>
      </c>
      <c r="L1046" s="7">
        <v>2.3610000000000002</v>
      </c>
      <c r="M1046" s="7">
        <v>1.8240000000000001</v>
      </c>
      <c r="N1046" s="7">
        <v>31.391999999999999</v>
      </c>
      <c r="O1046" s="7">
        <v>-0.95699999999999996</v>
      </c>
      <c r="P1046" s="7">
        <v>274.18400000000003</v>
      </c>
      <c r="Q1046" s="7">
        <v>3.468</v>
      </c>
      <c r="R1046" s="7">
        <v>30.158999999999999</v>
      </c>
      <c r="S1046" s="7">
        <v>561.98</v>
      </c>
      <c r="T1046" s="7">
        <v>22.021999999999998</v>
      </c>
      <c r="U1046" s="7">
        <v>292.99700000000001</v>
      </c>
      <c r="V1046" s="7">
        <v>564.79300000000001</v>
      </c>
      <c r="W1046" s="7">
        <v>105.48399999999999</v>
      </c>
      <c r="X1046" s="7">
        <v>271.83300000000003</v>
      </c>
      <c r="Y1046" s="11">
        <v>1010.8009643554688</v>
      </c>
      <c r="Z1046" s="11">
        <v>49735.2578125</v>
      </c>
      <c r="AA1046" s="11">
        <v>63983.164166666676</v>
      </c>
      <c r="AB1046" s="11">
        <v>37.217323303222656</v>
      </c>
      <c r="AC1046" s="11">
        <v>11.795366287231445</v>
      </c>
      <c r="AD1046" s="11">
        <v>0.26</v>
      </c>
      <c r="AE1046" s="11">
        <v>6586.12255859375</v>
      </c>
      <c r="AF1046" s="12">
        <v>23.373561859130859</v>
      </c>
      <c r="AG1046" s="12">
        <v>385.4744873046875</v>
      </c>
      <c r="AH1046" s="13">
        <v>323.69549560546875</v>
      </c>
      <c r="AI1046" s="13">
        <v>33.616653442382813</v>
      </c>
      <c r="AJ1046" s="13">
        <v>48.770259857177734</v>
      </c>
      <c r="AK1046" s="18">
        <v>25000</v>
      </c>
      <c r="AL1046" s="18">
        <f t="shared" si="257"/>
        <v>8.4050000000000011</v>
      </c>
      <c r="AM1046" s="18">
        <f t="shared" si="270"/>
        <v>14.947000000000003</v>
      </c>
      <c r="AN1046" s="18">
        <f t="shared" si="271"/>
        <v>0.56232019803305011</v>
      </c>
      <c r="AO1046" s="7">
        <v>646.33699999999999</v>
      </c>
      <c r="AP1046" s="7">
        <v>93.703999999999994</v>
      </c>
      <c r="AQ1046" s="18">
        <v>614.95000000000005</v>
      </c>
      <c r="AR1046" s="18">
        <f t="shared" si="258"/>
        <v>1.0255996100844522</v>
      </c>
      <c r="AS1046" s="22">
        <f t="shared" si="259"/>
        <v>0.85190852216468205</v>
      </c>
      <c r="AT1046" s="18">
        <f t="shared" si="260"/>
        <v>46.010613156752697</v>
      </c>
      <c r="AU1046" s="18">
        <f t="shared" si="256"/>
        <v>244.09520833333337</v>
      </c>
      <c r="AV1046" s="18">
        <f t="shared" si="261"/>
        <v>661.46725187611241</v>
      </c>
      <c r="AW1046" s="18">
        <f t="shared" si="262"/>
        <v>0.5473891549022819</v>
      </c>
      <c r="AX1046" s="7">
        <v>632.90300000000002</v>
      </c>
      <c r="AY1046" s="7">
        <v>396.67700000000002</v>
      </c>
      <c r="AZ1046" s="7">
        <v>17.786999999999999</v>
      </c>
      <c r="BA1046" s="7">
        <v>13.454000000000001</v>
      </c>
      <c r="BB1046" s="18">
        <f t="shared" si="263"/>
        <v>47879.154778514392</v>
      </c>
      <c r="BC1046" s="18">
        <f t="shared" si="264"/>
        <v>905.31524373742275</v>
      </c>
      <c r="BD1046" s="7">
        <v>646.33699999999999</v>
      </c>
      <c r="BE1046" s="11">
        <v>614.95001220703125</v>
      </c>
      <c r="BF1046" s="18">
        <f t="shared" si="265"/>
        <v>407.63989368071412</v>
      </c>
      <c r="BG1046" s="18">
        <f t="shared" si="266"/>
        <v>0.48632507109789785</v>
      </c>
      <c r="BH1046" s="18">
        <f t="shared" si="267"/>
        <v>345.52509928231859</v>
      </c>
      <c r="BI1046" s="18">
        <f t="shared" si="268"/>
        <v>0.84762336718925935</v>
      </c>
      <c r="BJ1046" s="18">
        <f t="shared" si="269"/>
        <v>43.593925190682931</v>
      </c>
    </row>
    <row r="1047" spans="1:62" s="3" customFormat="1" x14ac:dyDescent="0.25">
      <c r="A1047" s="4">
        <v>43754.416666666664</v>
      </c>
      <c r="B1047" s="7">
        <v>359.45499999999998</v>
      </c>
      <c r="C1047" s="7">
        <v>239.648</v>
      </c>
      <c r="D1047" s="7">
        <v>132.03700000000001</v>
      </c>
      <c r="E1047" s="7">
        <v>57.875</v>
      </c>
      <c r="F1047" s="7">
        <v>22.532</v>
      </c>
      <c r="G1047" s="7">
        <v>616.00800000000004</v>
      </c>
      <c r="H1047" s="7">
        <v>23.867999999999999</v>
      </c>
      <c r="I1047" s="7">
        <v>21.376000000000001</v>
      </c>
      <c r="J1047" s="7">
        <v>29.82</v>
      </c>
      <c r="K1047" s="7">
        <v>87.691999999999993</v>
      </c>
      <c r="L1047" s="7">
        <v>2.3620000000000001</v>
      </c>
      <c r="M1047" s="7">
        <v>1.825</v>
      </c>
      <c r="N1047" s="7">
        <v>31.922000000000001</v>
      </c>
      <c r="O1047" s="7">
        <v>-0.95699999999999996</v>
      </c>
      <c r="P1047" s="7">
        <v>274.35899999999998</v>
      </c>
      <c r="Q1047" s="7">
        <v>3.4729999999999999</v>
      </c>
      <c r="R1047" s="7">
        <v>30.077999999999999</v>
      </c>
      <c r="S1047" s="7">
        <v>562.77700000000004</v>
      </c>
      <c r="T1047" s="7">
        <v>21.946999999999999</v>
      </c>
      <c r="U1047" s="7">
        <v>292.79300000000001</v>
      </c>
      <c r="V1047" s="7">
        <v>565.74699999999996</v>
      </c>
      <c r="W1047" s="7">
        <v>105.429</v>
      </c>
      <c r="X1047" s="7">
        <v>271.71199999999999</v>
      </c>
      <c r="Y1047" s="11">
        <v>1011.1876220703125</v>
      </c>
      <c r="Z1047" s="11">
        <v>49991.26171875</v>
      </c>
      <c r="AA1047" s="11">
        <v>58413.265666666673</v>
      </c>
      <c r="AB1047" s="11">
        <v>37.163913726806641</v>
      </c>
      <c r="AC1047" s="11">
        <v>11.0244140625</v>
      </c>
      <c r="AD1047" s="11">
        <v>0.26</v>
      </c>
      <c r="AE1047" s="11">
        <v>6649.697265625</v>
      </c>
      <c r="AF1047" s="12">
        <v>23.386024475097656</v>
      </c>
      <c r="AG1047" s="12">
        <v>386.77603149414063</v>
      </c>
      <c r="AH1047" s="13">
        <v>324.52981567382813</v>
      </c>
      <c r="AI1047" s="13">
        <v>33.221588134765625</v>
      </c>
      <c r="AJ1047" s="13">
        <v>48.578563690185547</v>
      </c>
      <c r="AK1047" s="18">
        <v>25000</v>
      </c>
      <c r="AL1047" s="18">
        <f t="shared" si="257"/>
        <v>8.4439999999999991</v>
      </c>
      <c r="AM1047" s="18">
        <f t="shared" si="270"/>
        <v>14.947000000000003</v>
      </c>
      <c r="AN1047" s="18">
        <f t="shared" si="271"/>
        <v>0.56492941727436929</v>
      </c>
      <c r="AO1047" s="7">
        <v>642.53399999999999</v>
      </c>
      <c r="AP1047" s="7">
        <v>93.972999999999999</v>
      </c>
      <c r="AQ1047" s="18">
        <v>616.00800000000004</v>
      </c>
      <c r="AR1047" s="18">
        <f t="shared" si="258"/>
        <v>0.89019803546046172</v>
      </c>
      <c r="AS1047" s="22">
        <f t="shared" si="259"/>
        <v>0.8520767250104484</v>
      </c>
      <c r="AT1047" s="18">
        <f t="shared" si="260"/>
        <v>46.521507443265179</v>
      </c>
      <c r="AU1047" s="18">
        <f t="shared" si="256"/>
        <v>245.22783333333331</v>
      </c>
      <c r="AV1047" s="18">
        <f t="shared" si="261"/>
        <v>603.01821270473238</v>
      </c>
      <c r="AW1047" s="18">
        <f t="shared" si="262"/>
        <v>0.59609310701865481</v>
      </c>
      <c r="AX1047" s="7">
        <v>629.21100000000001</v>
      </c>
      <c r="AY1047" s="7">
        <v>397.351</v>
      </c>
      <c r="AZ1047" s="7">
        <v>19.527999999999999</v>
      </c>
      <c r="BA1047" s="7">
        <v>13.340999999999999</v>
      </c>
      <c r="BB1047" s="18">
        <f t="shared" si="263"/>
        <v>43424.900494616246</v>
      </c>
      <c r="BC1047" s="18">
        <f t="shared" si="264"/>
        <v>838.22627238748635</v>
      </c>
      <c r="BD1047" s="7">
        <v>642.53399999999999</v>
      </c>
      <c r="BE1047" s="11">
        <v>616.00823974609375</v>
      </c>
      <c r="BF1047" s="18">
        <f t="shared" si="265"/>
        <v>352.34593577280356</v>
      </c>
      <c r="BG1047" s="18">
        <f t="shared" si="266"/>
        <v>0.49322432282343587</v>
      </c>
      <c r="BH1047" s="18">
        <f t="shared" si="267"/>
        <v>298.59488674529842</v>
      </c>
      <c r="BI1047" s="18">
        <f t="shared" si="268"/>
        <v>0.84744807993992477</v>
      </c>
      <c r="BJ1047" s="18">
        <f t="shared" si="269"/>
        <v>43.552259105144948</v>
      </c>
    </row>
    <row r="1048" spans="1:62" s="3" customFormat="1" x14ac:dyDescent="0.25">
      <c r="A1048" s="4">
        <v>43754.458333333336</v>
      </c>
      <c r="B1048" s="7">
        <v>352.16199999999998</v>
      </c>
      <c r="C1048" s="7">
        <v>236.249</v>
      </c>
      <c r="D1048" s="7">
        <v>129.60300000000001</v>
      </c>
      <c r="E1048" s="7">
        <v>55.865000000000002</v>
      </c>
      <c r="F1048" s="7">
        <v>22.582999999999998</v>
      </c>
      <c r="G1048" s="7">
        <v>615.85199999999998</v>
      </c>
      <c r="H1048" s="7">
        <v>23.36</v>
      </c>
      <c r="I1048" s="7">
        <v>21.623000000000001</v>
      </c>
      <c r="J1048" s="7">
        <v>29.827000000000002</v>
      </c>
      <c r="K1048" s="7">
        <v>98.447999999999993</v>
      </c>
      <c r="L1048" s="7">
        <v>2.3650000000000002</v>
      </c>
      <c r="M1048" s="7">
        <v>1.821</v>
      </c>
      <c r="N1048" s="7">
        <v>31.614999999999998</v>
      </c>
      <c r="O1048" s="7">
        <v>-0.95799999999999996</v>
      </c>
      <c r="P1048" s="7">
        <v>272.00400000000002</v>
      </c>
      <c r="Q1048" s="7">
        <v>3.4</v>
      </c>
      <c r="R1048" s="7">
        <v>29.585999999999999</v>
      </c>
      <c r="S1048" s="7">
        <v>562.66600000000005</v>
      </c>
      <c r="T1048" s="7">
        <v>21.587</v>
      </c>
      <c r="U1048" s="7">
        <v>288.16300000000001</v>
      </c>
      <c r="V1048" s="7">
        <v>561.904</v>
      </c>
      <c r="W1048" s="7">
        <v>103.857</v>
      </c>
      <c r="X1048" s="7">
        <v>267.33800000000002</v>
      </c>
      <c r="Y1048" s="11">
        <v>1010.8945922851563</v>
      </c>
      <c r="Z1048" s="11">
        <v>48711.2421875</v>
      </c>
      <c r="AA1048" s="11">
        <v>54378.146583333328</v>
      </c>
      <c r="AB1048" s="11">
        <v>37.025054931640625</v>
      </c>
      <c r="AC1048" s="11">
        <v>11.629462242126465</v>
      </c>
      <c r="AD1048" s="11">
        <v>0.26</v>
      </c>
      <c r="AE1048" s="11">
        <v>6668.70361328125</v>
      </c>
      <c r="AF1048" s="12">
        <v>22.892333984375</v>
      </c>
      <c r="AG1048" s="12">
        <v>385.70794677734375</v>
      </c>
      <c r="AH1048" s="13">
        <v>325.08438110351563</v>
      </c>
      <c r="AI1048" s="13">
        <v>33.86090087890625</v>
      </c>
      <c r="AJ1048" s="13">
        <v>46.155242919921875</v>
      </c>
      <c r="AK1048" s="18">
        <v>25000</v>
      </c>
      <c r="AL1048" s="18">
        <f t="shared" si="257"/>
        <v>8.2040000000000006</v>
      </c>
      <c r="AM1048" s="18">
        <f t="shared" si="270"/>
        <v>14.947000000000003</v>
      </c>
      <c r="AN1048" s="18">
        <f t="shared" si="271"/>
        <v>0.54887268348163509</v>
      </c>
      <c r="AO1048" s="7">
        <v>637.80200000000002</v>
      </c>
      <c r="AP1048" s="7">
        <v>93.301000000000002</v>
      </c>
      <c r="AQ1048" s="18">
        <v>615.85199999999998</v>
      </c>
      <c r="AR1048" s="18">
        <f t="shared" si="258"/>
        <v>0.79275236664575643</v>
      </c>
      <c r="AS1048" s="22">
        <f t="shared" si="259"/>
        <v>0.85395532104626981</v>
      </c>
      <c r="AT1048" s="18">
        <f t="shared" si="260"/>
        <v>46.829449481016489</v>
      </c>
      <c r="AU1048" s="18">
        <f t="shared" si="256"/>
        <v>238.25783333333337</v>
      </c>
      <c r="AV1048" s="18">
        <f t="shared" si="261"/>
        <v>559.26496231353406</v>
      </c>
      <c r="AW1048" s="18">
        <f t="shared" si="262"/>
        <v>0.62968722113968512</v>
      </c>
      <c r="AX1048" s="7">
        <v>624.79100000000005</v>
      </c>
      <c r="AY1048" s="7">
        <v>400.43700000000001</v>
      </c>
      <c r="AZ1048" s="7">
        <v>21.036000000000001</v>
      </c>
      <c r="BA1048" s="7">
        <v>13.032999999999999</v>
      </c>
      <c r="BB1048" s="18">
        <f t="shared" si="263"/>
        <v>41332.427052032304</v>
      </c>
      <c r="BC1048" s="18">
        <f t="shared" si="264"/>
        <v>796.82550431675395</v>
      </c>
      <c r="BD1048" s="7">
        <v>637.80200000000002</v>
      </c>
      <c r="BE1048" s="11">
        <v>615.85186767578125</v>
      </c>
      <c r="BF1048" s="18">
        <f t="shared" si="265"/>
        <v>311.38643316576247</v>
      </c>
      <c r="BG1048" s="18">
        <f t="shared" si="266"/>
        <v>0.48667075651707659</v>
      </c>
      <c r="BH1048" s="18">
        <f t="shared" si="267"/>
        <v>264.21173755839737</v>
      </c>
      <c r="BI1048" s="18">
        <f t="shared" si="268"/>
        <v>0.84850112084924312</v>
      </c>
      <c r="BJ1048" s="18">
        <f t="shared" si="269"/>
        <v>42.53015573136733</v>
      </c>
    </row>
    <row r="1049" spans="1:62" s="3" customFormat="1" x14ac:dyDescent="0.25">
      <c r="A1049" s="4">
        <v>43754.5</v>
      </c>
      <c r="B1049" s="7">
        <v>264.57</v>
      </c>
      <c r="C1049" s="7">
        <v>165.333</v>
      </c>
      <c r="D1049" s="7">
        <v>112.624</v>
      </c>
      <c r="E1049" s="7">
        <v>47.753</v>
      </c>
      <c r="F1049" s="7">
        <v>24.385999999999999</v>
      </c>
      <c r="G1049" s="7">
        <v>651.46</v>
      </c>
      <c r="H1049" s="7">
        <v>15.398999999999999</v>
      </c>
      <c r="I1049" s="7">
        <v>21.542999999999999</v>
      </c>
      <c r="J1049" s="7">
        <v>28.43</v>
      </c>
      <c r="K1049" s="7">
        <v>51.38</v>
      </c>
      <c r="L1049" s="7">
        <v>2.3639999999999999</v>
      </c>
      <c r="M1049" s="7">
        <v>1.8240000000000001</v>
      </c>
      <c r="N1049" s="7">
        <v>30.463000000000001</v>
      </c>
      <c r="O1049" s="7">
        <v>-0.96099999999999997</v>
      </c>
      <c r="P1049" s="7">
        <v>270.33499999999998</v>
      </c>
      <c r="Q1049" s="7">
        <v>3.2</v>
      </c>
      <c r="R1049" s="7">
        <v>18.905000000000001</v>
      </c>
      <c r="S1049" s="7">
        <v>565.96299999999997</v>
      </c>
      <c r="T1049" s="7">
        <v>18.835999999999999</v>
      </c>
      <c r="U1049" s="7">
        <v>249.92</v>
      </c>
      <c r="V1049" s="7">
        <v>564.60900000000004</v>
      </c>
      <c r="W1049" s="7">
        <v>93.328000000000003</v>
      </c>
      <c r="X1049" s="7">
        <v>239.471</v>
      </c>
      <c r="Y1049" s="11">
        <v>1010.6121826171875</v>
      </c>
      <c r="Z1049" s="11">
        <v>37447.0703125</v>
      </c>
      <c r="AA1049" s="11">
        <v>43471.12741666667</v>
      </c>
      <c r="AB1049" s="11">
        <v>37.025054931640625</v>
      </c>
      <c r="AC1049" s="11">
        <v>11.175824165344238</v>
      </c>
      <c r="AD1049" s="11">
        <v>0.26</v>
      </c>
      <c r="AE1049" s="11">
        <v>6816.8056640625</v>
      </c>
      <c r="AF1049" s="12">
        <v>19.896371841430664</v>
      </c>
      <c r="AG1049" s="12">
        <v>386.0146484375</v>
      </c>
      <c r="AH1049" s="13">
        <v>325.73300170898438</v>
      </c>
      <c r="AI1049" s="13">
        <v>32.192802429199219</v>
      </c>
      <c r="AJ1049" s="13">
        <v>45.699516296386719</v>
      </c>
      <c r="AK1049" s="18">
        <v>25000</v>
      </c>
      <c r="AL1049" s="18">
        <f t="shared" si="257"/>
        <v>6.8870000000000005</v>
      </c>
      <c r="AM1049" s="18">
        <f t="shared" si="270"/>
        <v>14.947000000000003</v>
      </c>
      <c r="AN1049" s="18">
        <f t="shared" si="271"/>
        <v>0.46076135679400543</v>
      </c>
      <c r="AO1049" s="7">
        <v>485.88499999999999</v>
      </c>
      <c r="AP1049" s="7">
        <v>83.887</v>
      </c>
      <c r="AQ1049" s="18">
        <v>651.46</v>
      </c>
      <c r="AR1049" s="18">
        <f t="shared" si="258"/>
        <v>0.85482052619435778</v>
      </c>
      <c r="AS1049" s="22">
        <f t="shared" si="259"/>
        <v>0.87633986441048295</v>
      </c>
      <c r="AT1049" s="18">
        <f t="shared" si="260"/>
        <v>47.869462339180231</v>
      </c>
      <c r="AU1049" s="18">
        <f t="shared" si="256"/>
        <v>200.00995833333334</v>
      </c>
      <c r="AV1049" s="18">
        <f t="shared" si="261"/>
        <v>447.08913348400893</v>
      </c>
      <c r="AW1049" s="18">
        <f t="shared" si="262"/>
        <v>0.59176119521916959</v>
      </c>
      <c r="AX1049" s="7">
        <v>479.53199999999998</v>
      </c>
      <c r="AY1049" s="7">
        <v>364.23</v>
      </c>
      <c r="AZ1049" s="7">
        <v>28.844000000000001</v>
      </c>
      <c r="BA1049" s="7">
        <v>10.146000000000001</v>
      </c>
      <c r="BB1049" s="18">
        <f t="shared" si="263"/>
        <v>42981.223019873119</v>
      </c>
      <c r="BC1049" s="18">
        <f t="shared" si="264"/>
        <v>611.27424395525668</v>
      </c>
      <c r="BD1049" s="7">
        <v>485.88499999999999</v>
      </c>
      <c r="BE1049" s="11">
        <v>651.46026611328125</v>
      </c>
      <c r="BF1049" s="18">
        <f t="shared" si="265"/>
        <v>270.58041984734479</v>
      </c>
      <c r="BG1049" s="18">
        <f t="shared" si="266"/>
        <v>0.48528323174896226</v>
      </c>
      <c r="BH1049" s="18">
        <f t="shared" si="267"/>
        <v>235.73830764885409</v>
      </c>
      <c r="BI1049" s="18">
        <f t="shared" si="268"/>
        <v>0.8712319530801681</v>
      </c>
      <c r="BJ1049" s="18">
        <f t="shared" si="269"/>
        <v>39.18758380735953</v>
      </c>
    </row>
    <row r="1050" spans="1:62" s="3" customFormat="1" x14ac:dyDescent="0.25">
      <c r="A1050" s="4">
        <v>43754.541666666664</v>
      </c>
      <c r="B1050" s="7">
        <v>223.47300000000001</v>
      </c>
      <c r="C1050" s="7">
        <v>129.114</v>
      </c>
      <c r="D1050" s="7">
        <v>103.35599999999999</v>
      </c>
      <c r="E1050" s="7">
        <v>50.231999999999999</v>
      </c>
      <c r="F1050" s="7">
        <v>24.731999999999999</v>
      </c>
      <c r="G1050" s="7">
        <v>651.38199999999995</v>
      </c>
      <c r="H1050" s="7">
        <v>11.061999999999999</v>
      </c>
      <c r="I1050" s="7">
        <v>21.960999999999999</v>
      </c>
      <c r="J1050" s="7">
        <v>28.515999999999998</v>
      </c>
      <c r="K1050" s="7">
        <v>99.805999999999997</v>
      </c>
      <c r="L1050" s="7">
        <v>2.3639999999999999</v>
      </c>
      <c r="M1050" s="7">
        <v>1.825</v>
      </c>
      <c r="N1050" s="7">
        <v>30.629000000000001</v>
      </c>
      <c r="O1050" s="7">
        <v>-0.96</v>
      </c>
      <c r="P1050" s="7">
        <v>270.46499999999997</v>
      </c>
      <c r="Q1050" s="7">
        <v>3.234</v>
      </c>
      <c r="R1050" s="7">
        <v>15.913</v>
      </c>
      <c r="S1050" s="7">
        <v>566.524</v>
      </c>
      <c r="T1050" s="7">
        <v>17.363</v>
      </c>
      <c r="U1050" s="7">
        <v>230.92699999999999</v>
      </c>
      <c r="V1050" s="7">
        <v>564.31200000000001</v>
      </c>
      <c r="W1050" s="7">
        <v>86.831999999999994</v>
      </c>
      <c r="X1050" s="7">
        <v>221.059</v>
      </c>
      <c r="Y1050" s="11">
        <v>1010.4232788085938</v>
      </c>
      <c r="Z1050" s="11">
        <v>33351.0078125</v>
      </c>
      <c r="AA1050" s="11">
        <v>55430.550083333343</v>
      </c>
      <c r="AB1050" s="11">
        <v>37.025054931640625</v>
      </c>
      <c r="AC1050" s="11">
        <v>10.633297920227051</v>
      </c>
      <c r="AD1050" s="11">
        <v>0.26</v>
      </c>
      <c r="AE1050" s="11">
        <v>7303.86328125</v>
      </c>
      <c r="AF1050" s="12">
        <v>18.532981872558594</v>
      </c>
      <c r="AG1050" s="12">
        <v>385.14080810546875</v>
      </c>
      <c r="AH1050" s="13">
        <v>324.64797973632813</v>
      </c>
      <c r="AI1050" s="13">
        <v>32.499820709228516</v>
      </c>
      <c r="AJ1050" s="13">
        <v>46.346939086914063</v>
      </c>
      <c r="AK1050" s="18">
        <v>25000</v>
      </c>
      <c r="AL1050" s="18">
        <f t="shared" si="257"/>
        <v>6.5549999999999997</v>
      </c>
      <c r="AM1050" s="18">
        <f t="shared" si="270"/>
        <v>14.947000000000003</v>
      </c>
      <c r="AN1050" s="18">
        <f t="shared" si="271"/>
        <v>0.43854954171405625</v>
      </c>
      <c r="AO1050" s="7">
        <v>442.26900000000001</v>
      </c>
      <c r="AP1050" s="7">
        <v>83.335999999999999</v>
      </c>
      <c r="AQ1050" s="18">
        <v>651.38199999999995</v>
      </c>
      <c r="AR1050" s="18">
        <f t="shared" si="258"/>
        <v>1.4937944221030213</v>
      </c>
      <c r="AS1050" s="22">
        <f t="shared" si="259"/>
        <v>0.87514775559963731</v>
      </c>
      <c r="AT1050" s="18">
        <f t="shared" si="260"/>
        <v>51.289713320645511</v>
      </c>
      <c r="AU1050" s="18">
        <f t="shared" si="256"/>
        <v>190.36812499999999</v>
      </c>
      <c r="AV1050" s="18">
        <f t="shared" si="261"/>
        <v>570.08865603513163</v>
      </c>
      <c r="AW1050" s="18">
        <f t="shared" si="262"/>
        <v>0.3919969247488912</v>
      </c>
      <c r="AX1050" s="7">
        <v>448.41199999999998</v>
      </c>
      <c r="AY1050" s="7">
        <v>361.93900000000002</v>
      </c>
      <c r="AZ1050" s="7">
        <v>35.280999999999999</v>
      </c>
      <c r="BA1050" s="7">
        <v>9.0640000000000001</v>
      </c>
      <c r="BB1050" s="18">
        <f t="shared" si="263"/>
        <v>61536.945847773211</v>
      </c>
      <c r="BC1050" s="18">
        <f t="shared" si="264"/>
        <v>717.31907623756842</v>
      </c>
      <c r="BD1050" s="7">
        <v>442.26900000000001</v>
      </c>
      <c r="BE1050" s="11">
        <v>651.38189697265625</v>
      </c>
      <c r="BF1050" s="18">
        <f t="shared" si="265"/>
        <v>430.3412900489663</v>
      </c>
      <c r="BG1050" s="18">
        <f t="shared" si="266"/>
        <v>0.44990938746438769</v>
      </c>
      <c r="BH1050" s="18">
        <f t="shared" si="267"/>
        <v>375.28468258524038</v>
      </c>
      <c r="BI1050" s="18">
        <f t="shared" si="268"/>
        <v>0.87206292136768626</v>
      </c>
      <c r="BJ1050" s="18">
        <f t="shared" si="269"/>
        <v>40.025565176676388</v>
      </c>
    </row>
    <row r="1051" spans="1:62" s="3" customFormat="1" x14ac:dyDescent="0.25">
      <c r="A1051" s="4">
        <v>43754.583333333336</v>
      </c>
      <c r="B1051" s="7">
        <v>305.72899999999998</v>
      </c>
      <c r="C1051" s="7">
        <v>198.74</v>
      </c>
      <c r="D1051" s="7">
        <v>117.16800000000001</v>
      </c>
      <c r="E1051" s="7">
        <v>43.548999999999999</v>
      </c>
      <c r="F1051" s="7">
        <v>25.771000000000001</v>
      </c>
      <c r="G1051" s="7">
        <v>625.24599999999998</v>
      </c>
      <c r="H1051" s="7">
        <v>19.297000000000001</v>
      </c>
      <c r="I1051" s="7">
        <v>22.49</v>
      </c>
      <c r="J1051" s="7">
        <v>29.867000000000001</v>
      </c>
      <c r="K1051" s="7">
        <v>78.600999999999999</v>
      </c>
      <c r="L1051" s="7">
        <v>2.363</v>
      </c>
      <c r="M1051" s="7">
        <v>1.821</v>
      </c>
      <c r="N1051" s="7">
        <v>31.774999999999999</v>
      </c>
      <c r="O1051" s="7">
        <v>-0.95899999999999996</v>
      </c>
      <c r="P1051" s="7">
        <v>270.60899999999998</v>
      </c>
      <c r="Q1051" s="7">
        <v>3.1909999999999998</v>
      </c>
      <c r="R1051" s="7">
        <v>24.88</v>
      </c>
      <c r="S1051" s="7">
        <v>568.18499999999995</v>
      </c>
      <c r="T1051" s="7">
        <v>19.643000000000001</v>
      </c>
      <c r="U1051" s="7">
        <v>263.16800000000001</v>
      </c>
      <c r="V1051" s="7">
        <v>566.00599999999997</v>
      </c>
      <c r="W1051" s="7">
        <v>95.835999999999999</v>
      </c>
      <c r="X1051" s="7">
        <v>244.73699999999999</v>
      </c>
      <c r="Y1051" s="11">
        <v>1009.690673828125</v>
      </c>
      <c r="Z1051" s="11">
        <v>42055.140625</v>
      </c>
      <c r="AA1051" s="11">
        <v>43288.39233333333</v>
      </c>
      <c r="AB1051" s="11">
        <v>37.025054931640625</v>
      </c>
      <c r="AC1051" s="11">
        <v>11.03785228729248</v>
      </c>
      <c r="AD1051" s="11">
        <v>0.26</v>
      </c>
      <c r="AE1051" s="11">
        <v>6672.8212890625</v>
      </c>
      <c r="AF1051" s="12">
        <v>20.820144653320313</v>
      </c>
      <c r="AG1051" s="12">
        <v>386.660888671875</v>
      </c>
      <c r="AH1051" s="13">
        <v>326.08026123046875</v>
      </c>
      <c r="AI1051" s="13">
        <v>32.656894683837891</v>
      </c>
      <c r="AJ1051" s="13">
        <v>48.716007232666016</v>
      </c>
      <c r="AK1051" s="18">
        <v>25000</v>
      </c>
      <c r="AL1051" s="18">
        <f t="shared" si="257"/>
        <v>7.3770000000000024</v>
      </c>
      <c r="AM1051" s="18">
        <f t="shared" si="270"/>
        <v>14.947000000000003</v>
      </c>
      <c r="AN1051" s="18">
        <f t="shared" si="271"/>
        <v>0.49354385495417147</v>
      </c>
      <c r="AO1051" s="7">
        <v>551.26099999999997</v>
      </c>
      <c r="AP1051" s="7">
        <v>88.914000000000001</v>
      </c>
      <c r="AQ1051" s="18">
        <v>625.24599999999998</v>
      </c>
      <c r="AR1051" s="18">
        <f t="shared" si="258"/>
        <v>0.68305726485179552</v>
      </c>
      <c r="AS1051" s="22">
        <f t="shared" si="259"/>
        <v>0.86416211680247712</v>
      </c>
      <c r="AT1051" s="18">
        <f t="shared" si="260"/>
        <v>46.858364919632358</v>
      </c>
      <c r="AU1051" s="18">
        <f t="shared" si="256"/>
        <v>214.24037500000009</v>
      </c>
      <c r="AV1051" s="18">
        <f t="shared" si="261"/>
        <v>445.20975112335486</v>
      </c>
      <c r="AW1051" s="18">
        <f t="shared" si="262"/>
        <v>0.68670778038572489</v>
      </c>
      <c r="AX1051" s="7">
        <v>539.79300000000001</v>
      </c>
      <c r="AY1051" s="7">
        <v>381.06700000000001</v>
      </c>
      <c r="AZ1051" s="7">
        <v>26.385000000000002</v>
      </c>
      <c r="BA1051" s="7">
        <v>11.419</v>
      </c>
      <c r="BB1051" s="18">
        <f t="shared" si="263"/>
        <v>38110.801205865129</v>
      </c>
      <c r="BC1051" s="18">
        <f t="shared" si="264"/>
        <v>643.71101277763591</v>
      </c>
      <c r="BD1051" s="7">
        <v>551.26099999999997</v>
      </c>
      <c r="BE1051" s="11">
        <v>625.24560546875</v>
      </c>
      <c r="BF1051" s="18">
        <f t="shared" si="265"/>
        <v>235.4317502781486</v>
      </c>
      <c r="BG1051" s="18">
        <f t="shared" si="266"/>
        <v>0.48677466198825015</v>
      </c>
      <c r="BH1051" s="18">
        <f t="shared" si="267"/>
        <v>201.95196957124557</v>
      </c>
      <c r="BI1051" s="18">
        <f t="shared" si="268"/>
        <v>0.85779411371937442</v>
      </c>
      <c r="BJ1051" s="18">
        <f t="shared" si="269"/>
        <v>41.39767961312247</v>
      </c>
    </row>
    <row r="1052" spans="1:62" s="3" customFormat="1" x14ac:dyDescent="0.25">
      <c r="A1052" s="4">
        <v>43754.625</v>
      </c>
      <c r="B1052" s="7">
        <v>224.43100000000001</v>
      </c>
      <c r="C1052" s="7">
        <v>132.27799999999999</v>
      </c>
      <c r="D1052" s="7">
        <v>102.765</v>
      </c>
      <c r="E1052" s="7">
        <v>40.887</v>
      </c>
      <c r="F1052" s="7">
        <v>27.494</v>
      </c>
      <c r="G1052" s="7">
        <v>651.89499999999998</v>
      </c>
      <c r="H1052" s="7">
        <v>11.653</v>
      </c>
      <c r="I1052" s="7">
        <v>22.047000000000001</v>
      </c>
      <c r="J1052" s="7">
        <v>28.673999999999999</v>
      </c>
      <c r="K1052" s="7">
        <v>96.619</v>
      </c>
      <c r="L1052" s="7">
        <v>2.3650000000000002</v>
      </c>
      <c r="M1052" s="7">
        <v>1.8240000000000001</v>
      </c>
      <c r="N1052" s="7">
        <v>30.545000000000002</v>
      </c>
      <c r="O1052" s="7">
        <v>-0.96</v>
      </c>
      <c r="P1052" s="7">
        <v>268.61799999999999</v>
      </c>
      <c r="Q1052" s="7">
        <v>3.1850000000000001</v>
      </c>
      <c r="R1052" s="7">
        <v>16.271000000000001</v>
      </c>
      <c r="S1052" s="7">
        <v>566.79200000000003</v>
      </c>
      <c r="T1052" s="7">
        <v>17.283999999999999</v>
      </c>
      <c r="U1052" s="7">
        <v>230.26</v>
      </c>
      <c r="V1052" s="7">
        <v>565.28300000000002</v>
      </c>
      <c r="W1052" s="7">
        <v>86.19</v>
      </c>
      <c r="X1052" s="7">
        <v>219.93199999999999</v>
      </c>
      <c r="Y1052" s="11">
        <v>1008.9898071289063</v>
      </c>
      <c r="Z1052" s="11">
        <v>33095.00390625</v>
      </c>
      <c r="AA1052" s="11">
        <v>43194.127249999998</v>
      </c>
      <c r="AB1052" s="11">
        <v>37.025054931640625</v>
      </c>
      <c r="AC1052" s="11">
        <v>10.599507331848145</v>
      </c>
      <c r="AD1052" s="11">
        <v>0.26</v>
      </c>
      <c r="AE1052" s="11">
        <v>7169.162109375</v>
      </c>
      <c r="AF1052" s="12">
        <v>18.298370361328125</v>
      </c>
      <c r="AG1052" s="12">
        <v>385.177978515625</v>
      </c>
      <c r="AH1052" s="13">
        <v>324.80950927734375</v>
      </c>
      <c r="AI1052" s="13">
        <v>32.000381469726563</v>
      </c>
      <c r="AJ1052" s="13">
        <v>45.424629211425781</v>
      </c>
      <c r="AK1052" s="18">
        <v>25000</v>
      </c>
      <c r="AL1052" s="18">
        <f t="shared" si="257"/>
        <v>6.6269999999999989</v>
      </c>
      <c r="AM1052" s="18">
        <f t="shared" si="270"/>
        <v>14.947000000000003</v>
      </c>
      <c r="AN1052" s="18">
        <f t="shared" si="271"/>
        <v>0.44336656185187645</v>
      </c>
      <c r="AO1052" s="7">
        <v>445.14499999999998</v>
      </c>
      <c r="AP1052" s="7">
        <v>83.325000000000003</v>
      </c>
      <c r="AQ1052" s="18">
        <v>651.89499999999998</v>
      </c>
      <c r="AR1052" s="18">
        <f t="shared" si="258"/>
        <v>1.0385093804407433</v>
      </c>
      <c r="AS1052" s="22">
        <f t="shared" si="259"/>
        <v>0.87652325044338042</v>
      </c>
      <c r="AT1052" s="18">
        <f t="shared" si="260"/>
        <v>50.34380507683165</v>
      </c>
      <c r="AU1052" s="18">
        <f t="shared" si="256"/>
        <v>192.45912499999997</v>
      </c>
      <c r="AV1052" s="18">
        <f t="shared" si="261"/>
        <v>444.24025948764586</v>
      </c>
      <c r="AW1052" s="18">
        <f t="shared" si="262"/>
        <v>0.50520184788934319</v>
      </c>
      <c r="AX1052" s="7">
        <v>448.00799999999998</v>
      </c>
      <c r="AY1052" s="7">
        <v>363.43099999999998</v>
      </c>
      <c r="AZ1052" s="7">
        <v>37.223999999999997</v>
      </c>
      <c r="BA1052" s="7">
        <v>8.9700000000000006</v>
      </c>
      <c r="BB1052" s="18">
        <f t="shared" si="263"/>
        <v>48323.455065479044</v>
      </c>
      <c r="BC1052" s="18">
        <f t="shared" si="264"/>
        <v>592.64311536541902</v>
      </c>
      <c r="BD1052" s="7">
        <v>445.14499999999998</v>
      </c>
      <c r="BE1052" s="11">
        <v>651.89532470703125</v>
      </c>
      <c r="BF1052" s="18">
        <f t="shared" si="265"/>
        <v>301.36290226372085</v>
      </c>
      <c r="BG1052" s="18">
        <f t="shared" si="266"/>
        <v>0.45412628132696464</v>
      </c>
      <c r="BH1052" s="18">
        <f t="shared" si="267"/>
        <v>262.84266636992442</v>
      </c>
      <c r="BI1052" s="18">
        <f t="shared" si="268"/>
        <v>0.87217990135996359</v>
      </c>
      <c r="BJ1052" s="18">
        <f t="shared" si="269"/>
        <v>40.106812176270175</v>
      </c>
    </row>
    <row r="1053" spans="1:62" s="3" customFormat="1" x14ac:dyDescent="0.25">
      <c r="A1053" s="4">
        <v>43754.666666666664</v>
      </c>
      <c r="B1053" s="7">
        <v>225.12899999999999</v>
      </c>
      <c r="C1053" s="7">
        <v>132.51300000000001</v>
      </c>
      <c r="D1053" s="7">
        <v>103.39</v>
      </c>
      <c r="E1053" s="7">
        <v>36.298999999999999</v>
      </c>
      <c r="F1053" s="7">
        <v>26.968</v>
      </c>
      <c r="G1053" s="7">
        <v>650.07299999999998</v>
      </c>
      <c r="H1053" s="7">
        <v>11.851000000000001</v>
      </c>
      <c r="I1053" s="7">
        <v>21.962</v>
      </c>
      <c r="J1053" s="7">
        <v>28.805</v>
      </c>
      <c r="K1053" s="7">
        <v>94.466999999999999</v>
      </c>
      <c r="L1053" s="7">
        <v>2.3660000000000001</v>
      </c>
      <c r="M1053" s="7">
        <v>1.825</v>
      </c>
      <c r="N1053" s="7">
        <v>30.613</v>
      </c>
      <c r="O1053" s="7">
        <v>-0.96</v>
      </c>
      <c r="P1053" s="7">
        <v>268.77300000000002</v>
      </c>
      <c r="Q1053" s="7">
        <v>3.1850000000000001</v>
      </c>
      <c r="R1053" s="7">
        <v>16.567</v>
      </c>
      <c r="S1053" s="7">
        <v>566.78700000000003</v>
      </c>
      <c r="T1053" s="7">
        <v>17.300999999999998</v>
      </c>
      <c r="U1053" s="7">
        <v>229.928</v>
      </c>
      <c r="V1053" s="7">
        <v>564.54399999999998</v>
      </c>
      <c r="W1053" s="7">
        <v>85.930999999999997</v>
      </c>
      <c r="X1053" s="7">
        <v>220.01599999999999</v>
      </c>
      <c r="Y1053" s="11">
        <v>1008.7073974609375</v>
      </c>
      <c r="Z1053" s="11">
        <v>33351.0078125</v>
      </c>
      <c r="AA1053" s="11">
        <v>50103.974249999999</v>
      </c>
      <c r="AB1053" s="11">
        <v>36.969104766845703</v>
      </c>
      <c r="AC1053" s="11">
        <v>10.730586051940918</v>
      </c>
      <c r="AD1053" s="11">
        <v>0.26</v>
      </c>
      <c r="AE1053" s="11">
        <v>7211.908203125</v>
      </c>
      <c r="AF1053" s="12">
        <v>18.41832160949707</v>
      </c>
      <c r="AG1053" s="12">
        <v>384.55416870117188</v>
      </c>
      <c r="AH1053" s="13">
        <v>324.68655395507813</v>
      </c>
      <c r="AI1053" s="13">
        <v>31.789798736572266</v>
      </c>
      <c r="AJ1053" s="13">
        <v>45.435478210449219</v>
      </c>
      <c r="AK1053" s="18">
        <v>25000</v>
      </c>
      <c r="AL1053" s="18">
        <f t="shared" si="257"/>
        <v>6.843</v>
      </c>
      <c r="AM1053" s="18">
        <f t="shared" si="270"/>
        <v>14.947000000000003</v>
      </c>
      <c r="AN1053" s="18">
        <f t="shared" si="271"/>
        <v>0.45781762226533745</v>
      </c>
      <c r="AO1053" s="7">
        <v>447.05399999999997</v>
      </c>
      <c r="AP1053" s="7">
        <v>83.994</v>
      </c>
      <c r="AQ1053" s="18">
        <v>650.07299999999998</v>
      </c>
      <c r="AR1053" s="18">
        <f t="shared" si="258"/>
        <v>1.2775680547462482</v>
      </c>
      <c r="AS1053" s="22">
        <f t="shared" si="259"/>
        <v>0.87442232962223909</v>
      </c>
      <c r="AT1053" s="18">
        <f t="shared" si="260"/>
        <v>50.720625902039878</v>
      </c>
      <c r="AU1053" s="18">
        <f t="shared" si="256"/>
        <v>198.732125</v>
      </c>
      <c r="AV1053" s="18">
        <f t="shared" si="261"/>
        <v>514.5275203565526</v>
      </c>
      <c r="AW1053" s="18">
        <f t="shared" si="262"/>
        <v>0.43754510904293736</v>
      </c>
      <c r="AX1053" s="7">
        <v>446.86500000000001</v>
      </c>
      <c r="AY1053" s="7">
        <v>364.57799999999997</v>
      </c>
      <c r="AZ1053" s="7">
        <v>36.725000000000001</v>
      </c>
      <c r="BA1053" s="7">
        <v>8.9459999999999997</v>
      </c>
      <c r="BB1053" s="18">
        <f t="shared" si="263"/>
        <v>55539.523234117842</v>
      </c>
      <c r="BC1053" s="18">
        <f t="shared" si="264"/>
        <v>656.4316704409332</v>
      </c>
      <c r="BD1053" s="7">
        <v>447.05399999999997</v>
      </c>
      <c r="BE1053" s="11">
        <v>650.0728759765625</v>
      </c>
      <c r="BF1053" s="18">
        <f t="shared" si="265"/>
        <v>371.28386346962878</v>
      </c>
      <c r="BG1053" s="18">
        <f t="shared" si="266"/>
        <v>0.46471688282468654</v>
      </c>
      <c r="BH1053" s="18">
        <f t="shared" si="267"/>
        <v>323.3114407877581</v>
      </c>
      <c r="BI1053" s="18">
        <f t="shared" si="268"/>
        <v>0.8707931386148301</v>
      </c>
      <c r="BJ1053" s="18">
        <f t="shared" si="269"/>
        <v>40.126140637591149</v>
      </c>
    </row>
    <row r="1054" spans="1:62" s="3" customFormat="1" x14ac:dyDescent="0.25">
      <c r="A1054" s="4">
        <v>43754.708333333336</v>
      </c>
      <c r="B1054" s="7">
        <v>344.495</v>
      </c>
      <c r="C1054" s="7">
        <v>227.57499999999999</v>
      </c>
      <c r="D1054" s="7">
        <v>128.59200000000001</v>
      </c>
      <c r="E1054" s="7">
        <v>36.606000000000002</v>
      </c>
      <c r="F1054" s="7">
        <v>25.416</v>
      </c>
      <c r="G1054" s="7">
        <v>620.74099999999999</v>
      </c>
      <c r="H1054" s="7">
        <v>22.535</v>
      </c>
      <c r="I1054" s="7">
        <v>22.111000000000001</v>
      </c>
      <c r="J1054" s="7">
        <v>29.614999999999998</v>
      </c>
      <c r="K1054" s="7">
        <v>135.50299999999999</v>
      </c>
      <c r="L1054" s="7">
        <v>2.3610000000000002</v>
      </c>
      <c r="M1054" s="7">
        <v>1.825</v>
      </c>
      <c r="N1054" s="7">
        <v>31.428000000000001</v>
      </c>
      <c r="O1054" s="7">
        <v>-0.95499999999999996</v>
      </c>
      <c r="P1054" s="7">
        <v>272.05</v>
      </c>
      <c r="Q1054" s="7">
        <v>3.3759999999999999</v>
      </c>
      <c r="R1054" s="7">
        <v>29.207999999999998</v>
      </c>
      <c r="S1054" s="7">
        <v>565.12900000000002</v>
      </c>
      <c r="T1054" s="7">
        <v>21.538</v>
      </c>
      <c r="U1054" s="7">
        <v>285.81700000000001</v>
      </c>
      <c r="V1054" s="7">
        <v>560.19899999999996</v>
      </c>
      <c r="W1054" s="7">
        <v>102.542</v>
      </c>
      <c r="X1054" s="7">
        <v>263.98500000000001</v>
      </c>
      <c r="Y1054" s="11">
        <v>1008.58203125</v>
      </c>
      <c r="Z1054" s="11">
        <v>46407.20703125</v>
      </c>
      <c r="AA1054" s="11">
        <v>60523.555916666672</v>
      </c>
      <c r="AB1054" s="11">
        <v>36.832958221435547</v>
      </c>
      <c r="AC1054" s="11">
        <v>11.878435134887695</v>
      </c>
      <c r="AD1054" s="11">
        <v>0.26</v>
      </c>
      <c r="AE1054" s="11">
        <v>6595.8046875</v>
      </c>
      <c r="AF1054" s="12">
        <v>22.569080352783203</v>
      </c>
      <c r="AG1054" s="12">
        <v>384.24124145507813</v>
      </c>
      <c r="AH1054" s="13">
        <v>325.05062866210938</v>
      </c>
      <c r="AI1054" s="13">
        <v>33.415687561035156</v>
      </c>
      <c r="AJ1054" s="13">
        <v>48.379634857177734</v>
      </c>
      <c r="AK1054" s="18">
        <v>25000</v>
      </c>
      <c r="AL1054" s="18">
        <f t="shared" si="257"/>
        <v>7.5039999999999978</v>
      </c>
      <c r="AM1054" s="18">
        <f t="shared" si="270"/>
        <v>14.947000000000003</v>
      </c>
      <c r="AN1054" s="18">
        <f t="shared" si="271"/>
        <v>0.50204054325282643</v>
      </c>
      <c r="AO1054" s="7">
        <v>627.58500000000004</v>
      </c>
      <c r="AP1054" s="7">
        <v>93.051000000000002</v>
      </c>
      <c r="AQ1054" s="18">
        <v>620.74099999999999</v>
      </c>
      <c r="AR1054" s="18">
        <f t="shared" si="258"/>
        <v>0.9748905274568247</v>
      </c>
      <c r="AS1054" s="22">
        <f t="shared" si="259"/>
        <v>0.85464317651976318</v>
      </c>
      <c r="AT1054" s="18">
        <f t="shared" si="260"/>
        <v>46.559095482914003</v>
      </c>
      <c r="AU1054" s="18">
        <f t="shared" si="256"/>
        <v>217.9286666666666</v>
      </c>
      <c r="AV1054" s="18">
        <f t="shared" si="261"/>
        <v>619.23933513647273</v>
      </c>
      <c r="AW1054" s="18">
        <f t="shared" si="262"/>
        <v>0.55631963354536829</v>
      </c>
      <c r="AX1054" s="7">
        <v>615.17700000000002</v>
      </c>
      <c r="AY1054" s="7">
        <v>405.077</v>
      </c>
      <c r="AZ1054" s="7">
        <v>25.414999999999999</v>
      </c>
      <c r="BA1054" s="7">
        <v>12.731</v>
      </c>
      <c r="BB1054" s="18">
        <f t="shared" si="263"/>
        <v>48036.969882504374</v>
      </c>
      <c r="BC1054" s="18">
        <f t="shared" si="264"/>
        <v>865.89737188330116</v>
      </c>
      <c r="BD1054" s="7">
        <v>627.58500000000004</v>
      </c>
      <c r="BE1054" s="11">
        <v>620.74090576171875</v>
      </c>
      <c r="BF1054" s="18">
        <f t="shared" si="265"/>
        <v>379.78584234409112</v>
      </c>
      <c r="BG1054" s="18">
        <f t="shared" si="266"/>
        <v>0.46815388274316511</v>
      </c>
      <c r="BH1054" s="18">
        <f t="shared" si="267"/>
        <v>322.85481637564851</v>
      </c>
      <c r="BI1054" s="18">
        <f t="shared" si="268"/>
        <v>0.85009702937567022</v>
      </c>
      <c r="BJ1054" s="18">
        <f t="shared" si="269"/>
        <v>45.636768403383435</v>
      </c>
    </row>
    <row r="1055" spans="1:62" s="3" customFormat="1" x14ac:dyDescent="0.25">
      <c r="A1055" s="4">
        <v>43754.75</v>
      </c>
      <c r="B1055" s="7">
        <v>348.63299999999998</v>
      </c>
      <c r="C1055" s="7">
        <v>230.62299999999999</v>
      </c>
      <c r="D1055" s="7">
        <v>129.876</v>
      </c>
      <c r="E1055" s="7">
        <v>56.093000000000004</v>
      </c>
      <c r="F1055" s="7">
        <v>22.856999999999999</v>
      </c>
      <c r="G1055" s="7">
        <v>619.20299999999997</v>
      </c>
      <c r="H1055" s="7">
        <v>22.812999999999999</v>
      </c>
      <c r="I1055" s="7">
        <v>23.055</v>
      </c>
      <c r="J1055" s="7">
        <v>31.3</v>
      </c>
      <c r="K1055" s="7">
        <v>93.74</v>
      </c>
      <c r="L1055" s="7">
        <v>2.3610000000000002</v>
      </c>
      <c r="M1055" s="7">
        <v>1.8280000000000001</v>
      </c>
      <c r="N1055" s="7">
        <v>33.255000000000003</v>
      </c>
      <c r="O1055" s="7">
        <v>-0.95099999999999996</v>
      </c>
      <c r="P1055" s="7">
        <v>273.209</v>
      </c>
      <c r="Q1055" s="7">
        <v>3.431</v>
      </c>
      <c r="R1055" s="7">
        <v>30.15</v>
      </c>
      <c r="S1055" s="7">
        <v>563.26</v>
      </c>
      <c r="T1055" s="7">
        <v>21.802</v>
      </c>
      <c r="U1055" s="7">
        <v>288.68400000000003</v>
      </c>
      <c r="V1055" s="7">
        <v>564.84199999999998</v>
      </c>
      <c r="W1055" s="7">
        <v>104.26300000000001</v>
      </c>
      <c r="X1055" s="7">
        <v>267.947</v>
      </c>
      <c r="Y1055" s="11">
        <v>1008.7496948242188</v>
      </c>
      <c r="Z1055" s="11">
        <v>46919.21484375</v>
      </c>
      <c r="AA1055" s="11">
        <v>62803.773999999998</v>
      </c>
      <c r="AB1055" s="11">
        <v>36.858898162841797</v>
      </c>
      <c r="AC1055" s="11">
        <v>11.579376220703125</v>
      </c>
      <c r="AD1055" s="11">
        <v>0.26</v>
      </c>
      <c r="AE1055" s="11">
        <v>6609.43603515625</v>
      </c>
      <c r="AF1055" s="12">
        <v>23.122488021850586</v>
      </c>
      <c r="AG1055" s="12">
        <v>384.82122802734375</v>
      </c>
      <c r="AH1055" s="13">
        <v>325.53768920898438</v>
      </c>
      <c r="AI1055" s="13">
        <v>34.930793762207031</v>
      </c>
      <c r="AJ1055" s="13">
        <v>53.396270751953125</v>
      </c>
      <c r="AK1055" s="18">
        <v>25000</v>
      </c>
      <c r="AL1055" s="18">
        <f t="shared" si="257"/>
        <v>8.245000000000001</v>
      </c>
      <c r="AM1055" s="18">
        <f t="shared" si="270"/>
        <v>14.947000000000003</v>
      </c>
      <c r="AN1055" s="18">
        <f t="shared" si="271"/>
        <v>0.5516157088378939</v>
      </c>
      <c r="AO1055" s="7">
        <v>629.85299999999995</v>
      </c>
      <c r="AP1055" s="7">
        <v>95.203000000000003</v>
      </c>
      <c r="AQ1055" s="18">
        <v>619.20299999999997</v>
      </c>
      <c r="AR1055" s="18">
        <f t="shared" si="258"/>
        <v>1.0277236100886193</v>
      </c>
      <c r="AS1055" s="22">
        <f t="shared" si="259"/>
        <v>0.85056616444167199</v>
      </c>
      <c r="AT1055" s="18">
        <f t="shared" si="260"/>
        <v>46.622483438016403</v>
      </c>
      <c r="AU1055" s="18">
        <f t="shared" si="256"/>
        <v>239.44854166666673</v>
      </c>
      <c r="AV1055" s="18">
        <f t="shared" si="261"/>
        <v>643.02164169670311</v>
      </c>
      <c r="AW1055" s="18">
        <f t="shared" si="262"/>
        <v>0.54217926332943123</v>
      </c>
      <c r="AX1055" s="7">
        <v>616.50800000000004</v>
      </c>
      <c r="AY1055" s="7">
        <v>403.964</v>
      </c>
      <c r="AZ1055" s="7">
        <v>24.459</v>
      </c>
      <c r="BA1055" s="7">
        <v>12.978999999999999</v>
      </c>
      <c r="BB1055" s="18">
        <f t="shared" si="263"/>
        <v>49337.52446235768</v>
      </c>
      <c r="BC1055" s="18">
        <f t="shared" si="264"/>
        <v>895.14347478992022</v>
      </c>
      <c r="BD1055" s="7">
        <v>629.85299999999995</v>
      </c>
      <c r="BE1055" s="11">
        <v>619.203369140625</v>
      </c>
      <c r="BF1055" s="18">
        <f t="shared" si="265"/>
        <v>400.8195044261895</v>
      </c>
      <c r="BG1055" s="18">
        <f t="shared" si="266"/>
        <v>0.4665422148764185</v>
      </c>
      <c r="BH1055" s="18">
        <f t="shared" si="267"/>
        <v>339.19295466821706</v>
      </c>
      <c r="BI1055" s="18">
        <f t="shared" si="268"/>
        <v>0.84624862543504065</v>
      </c>
      <c r="BJ1055" s="18">
        <f t="shared" si="269"/>
        <v>49.698931236894659</v>
      </c>
    </row>
    <row r="1056" spans="1:62" s="3" customFormat="1" x14ac:dyDescent="0.25">
      <c r="A1056" s="4">
        <v>43754.791666666664</v>
      </c>
      <c r="B1056" s="7">
        <v>351.93</v>
      </c>
      <c r="C1056" s="7">
        <v>234.02199999999999</v>
      </c>
      <c r="D1056" s="7">
        <v>130.554</v>
      </c>
      <c r="E1056" s="7">
        <v>65.347999999999999</v>
      </c>
      <c r="F1056" s="7">
        <v>21.509</v>
      </c>
      <c r="G1056" s="7">
        <v>618.19100000000003</v>
      </c>
      <c r="H1056" s="7">
        <v>23.678000000000001</v>
      </c>
      <c r="I1056" s="7">
        <v>23.215</v>
      </c>
      <c r="J1056" s="7">
        <v>31.509</v>
      </c>
      <c r="K1056" s="7">
        <v>95.49</v>
      </c>
      <c r="L1056" s="7">
        <v>2.3620000000000001</v>
      </c>
      <c r="M1056" s="7">
        <v>1.8260000000000001</v>
      </c>
      <c r="N1056" s="7">
        <v>33.454000000000001</v>
      </c>
      <c r="O1056" s="7">
        <v>-0.95099999999999996</v>
      </c>
      <c r="P1056" s="7">
        <v>273.92599999999999</v>
      </c>
      <c r="Q1056" s="7">
        <v>3.4540000000000002</v>
      </c>
      <c r="R1056" s="7">
        <v>30.111000000000001</v>
      </c>
      <c r="S1056" s="7">
        <v>563.77300000000002</v>
      </c>
      <c r="T1056" s="7">
        <v>21.928999999999998</v>
      </c>
      <c r="U1056" s="7">
        <v>291.75700000000001</v>
      </c>
      <c r="V1056" s="7">
        <v>564.94399999999996</v>
      </c>
      <c r="W1056" s="7">
        <v>104.956</v>
      </c>
      <c r="X1056" s="7">
        <v>269.73</v>
      </c>
      <c r="Y1056" s="11">
        <v>1009.1998291015625</v>
      </c>
      <c r="Z1056" s="11">
        <v>47431.22265625</v>
      </c>
      <c r="AA1056" s="11">
        <v>63142.448916666668</v>
      </c>
      <c r="AB1056" s="11">
        <v>36.859916687011719</v>
      </c>
      <c r="AC1056" s="11">
        <v>12.07075023651123</v>
      </c>
      <c r="AD1056" s="11">
        <v>0.26</v>
      </c>
      <c r="AE1056" s="11">
        <v>6610.1171875</v>
      </c>
      <c r="AF1056" s="12">
        <v>23.240501403808594</v>
      </c>
      <c r="AG1056" s="12">
        <v>385.67575073242188</v>
      </c>
      <c r="AH1056" s="13">
        <v>325.67752075195313</v>
      </c>
      <c r="AI1056" s="13">
        <v>35.15625</v>
      </c>
      <c r="AJ1056" s="13">
        <v>54.105186462402344</v>
      </c>
      <c r="AK1056" s="18">
        <v>25000</v>
      </c>
      <c r="AL1056" s="18">
        <f t="shared" si="257"/>
        <v>8.2940000000000005</v>
      </c>
      <c r="AM1056" s="18">
        <f t="shared" si="270"/>
        <v>14.947000000000003</v>
      </c>
      <c r="AN1056" s="18">
        <f t="shared" si="271"/>
        <v>0.55489395865391045</v>
      </c>
      <c r="AO1056" s="7">
        <v>632.45799999999997</v>
      </c>
      <c r="AP1056" s="7">
        <v>95.694000000000003</v>
      </c>
      <c r="AQ1056" s="18">
        <v>618.19100000000003</v>
      </c>
      <c r="AR1056" s="18">
        <f t="shared" si="258"/>
        <v>1.024130306968609</v>
      </c>
      <c r="AS1056" s="22">
        <f t="shared" si="259"/>
        <v>0.84973307589643055</v>
      </c>
      <c r="AT1056" s="18">
        <f t="shared" si="260"/>
        <v>46.62599981826849</v>
      </c>
      <c r="AU1056" s="18">
        <f t="shared" si="256"/>
        <v>240.87158333333335</v>
      </c>
      <c r="AV1056" s="18">
        <f t="shared" si="261"/>
        <v>646.50705735617407</v>
      </c>
      <c r="AW1056" s="18">
        <f t="shared" si="262"/>
        <v>0.54435600662919681</v>
      </c>
      <c r="AX1056" s="7">
        <v>619.56600000000003</v>
      </c>
      <c r="AY1056" s="7">
        <v>402.50700000000001</v>
      </c>
      <c r="AZ1056" s="7">
        <v>22.853999999999999</v>
      </c>
      <c r="BA1056" s="7">
        <v>13.045999999999999</v>
      </c>
      <c r="BB1056" s="18">
        <f t="shared" si="263"/>
        <v>49069.479472411243</v>
      </c>
      <c r="BC1056" s="18">
        <f t="shared" si="264"/>
        <v>896.31575873710312</v>
      </c>
      <c r="BD1056" s="7">
        <v>632.45799999999997</v>
      </c>
      <c r="BE1056" s="11">
        <v>618.19073486328125</v>
      </c>
      <c r="BF1056" s="18">
        <f t="shared" si="265"/>
        <v>400.41413538546493</v>
      </c>
      <c r="BG1056" s="18">
        <f t="shared" si="266"/>
        <v>0.47191214745037779</v>
      </c>
      <c r="BH1056" s="18">
        <f t="shared" si="267"/>
        <v>338.43144631206616</v>
      </c>
      <c r="BI1056" s="18">
        <f t="shared" si="268"/>
        <v>0.84520354404139564</v>
      </c>
      <c r="BJ1056" s="18">
        <f t="shared" si="269"/>
        <v>49.719852521856595</v>
      </c>
    </row>
    <row r="1057" spans="1:62" s="3" customFormat="1" x14ac:dyDescent="0.25">
      <c r="A1057" s="4">
        <v>43754.833333333336</v>
      </c>
      <c r="B1057" s="7">
        <v>353.29399999999998</v>
      </c>
      <c r="C1057" s="7">
        <v>234.608</v>
      </c>
      <c r="D1057" s="7">
        <v>130.85</v>
      </c>
      <c r="E1057" s="7">
        <v>64.274000000000001</v>
      </c>
      <c r="F1057" s="7">
        <v>20.798999999999999</v>
      </c>
      <c r="G1057" s="7">
        <v>618.45100000000002</v>
      </c>
      <c r="H1057" s="7">
        <v>22.227</v>
      </c>
      <c r="I1057" s="7">
        <v>22.92</v>
      </c>
      <c r="J1057" s="7">
        <v>31.236999999999998</v>
      </c>
      <c r="K1057" s="7">
        <v>94.564999999999998</v>
      </c>
      <c r="L1057" s="7">
        <v>2.367</v>
      </c>
      <c r="M1057" s="7">
        <v>1.8280000000000001</v>
      </c>
      <c r="N1057" s="7">
        <v>33.42</v>
      </c>
      <c r="O1057" s="7">
        <v>-0.95199999999999996</v>
      </c>
      <c r="P1057" s="7">
        <v>274.14600000000002</v>
      </c>
      <c r="Q1057" s="7">
        <v>3.4620000000000002</v>
      </c>
      <c r="R1057" s="7">
        <v>29.946000000000002</v>
      </c>
      <c r="S1057" s="7">
        <v>563.44299999999998</v>
      </c>
      <c r="T1057" s="7">
        <v>21.981000000000002</v>
      </c>
      <c r="U1057" s="7">
        <v>291.98099999999999</v>
      </c>
      <c r="V1057" s="7">
        <v>564.98800000000006</v>
      </c>
      <c r="W1057" s="7">
        <v>104.96</v>
      </c>
      <c r="X1057" s="7">
        <v>269.88499999999999</v>
      </c>
      <c r="Y1057" s="11">
        <v>1009.7435913085938</v>
      </c>
      <c r="Z1057" s="11">
        <v>47431.22265625</v>
      </c>
      <c r="AA1057" s="11">
        <v>63457.518833333343</v>
      </c>
      <c r="AB1057" s="11">
        <v>36.858730316162109</v>
      </c>
      <c r="AC1057" s="11">
        <v>11.956871032714844</v>
      </c>
      <c r="AD1057" s="11">
        <v>0.26</v>
      </c>
      <c r="AE1057" s="11">
        <v>6601.9072265625</v>
      </c>
      <c r="AF1057" s="12">
        <v>23.315750122070313</v>
      </c>
      <c r="AG1057" s="12">
        <v>385.64810180664063</v>
      </c>
      <c r="AH1057" s="13">
        <v>325.50393676757813</v>
      </c>
      <c r="AI1057" s="13">
        <v>35.093555450439453</v>
      </c>
      <c r="AJ1057" s="13">
        <v>53.819450378417969</v>
      </c>
      <c r="AK1057" s="18">
        <v>25000</v>
      </c>
      <c r="AL1057" s="18">
        <f t="shared" si="257"/>
        <v>8.3169999999999966</v>
      </c>
      <c r="AM1057" s="18">
        <f t="shared" si="270"/>
        <v>14.947000000000003</v>
      </c>
      <c r="AN1057" s="18">
        <f t="shared" si="271"/>
        <v>0.55643272897571383</v>
      </c>
      <c r="AO1057" s="7">
        <v>633.52099999999996</v>
      </c>
      <c r="AP1057" s="7">
        <v>95.58</v>
      </c>
      <c r="AQ1057" s="18">
        <v>618.45100000000002</v>
      </c>
      <c r="AR1057" s="18">
        <f t="shared" si="258"/>
        <v>1.0289573444489102</v>
      </c>
      <c r="AS1057" s="22">
        <f t="shared" si="259"/>
        <v>0.84990425309897799</v>
      </c>
      <c r="AT1057" s="18">
        <f t="shared" si="260"/>
        <v>46.569587833946287</v>
      </c>
      <c r="AU1057" s="18">
        <f t="shared" si="256"/>
        <v>241.53954166666657</v>
      </c>
      <c r="AV1057" s="18">
        <f t="shared" si="261"/>
        <v>649.71210366961429</v>
      </c>
      <c r="AW1057" s="18">
        <f t="shared" si="262"/>
        <v>0.54377007601455096</v>
      </c>
      <c r="AX1057" s="7">
        <v>620.58299999999997</v>
      </c>
      <c r="AY1057" s="7">
        <v>402.55200000000002</v>
      </c>
      <c r="AZ1057" s="7">
        <v>23.01</v>
      </c>
      <c r="BA1057" s="7">
        <v>13.077999999999999</v>
      </c>
      <c r="BB1057" s="18">
        <f t="shared" si="263"/>
        <v>49312.740473967249</v>
      </c>
      <c r="BC1057" s="18">
        <f t="shared" si="264"/>
        <v>901.41332571432565</v>
      </c>
      <c r="BD1057" s="7">
        <v>633.52099999999996</v>
      </c>
      <c r="BE1057" s="11">
        <v>618.45086669921875</v>
      </c>
      <c r="BF1057" s="18">
        <f t="shared" si="265"/>
        <v>403.14714574264087</v>
      </c>
      <c r="BG1057" s="18">
        <f t="shared" si="266"/>
        <v>0.47084873393039078</v>
      </c>
      <c r="BH1057" s="18">
        <f t="shared" si="267"/>
        <v>340.84187215492943</v>
      </c>
      <c r="BI1057" s="18">
        <f t="shared" si="268"/>
        <v>0.84545277265218299</v>
      </c>
      <c r="BJ1057" s="18">
        <f t="shared" si="269"/>
        <v>48.606778278422155</v>
      </c>
    </row>
    <row r="1058" spans="1:62" s="3" customFormat="1" x14ac:dyDescent="0.25">
      <c r="A1058" s="4">
        <v>43754.875</v>
      </c>
      <c r="B1058" s="7">
        <v>355.41899999999998</v>
      </c>
      <c r="C1058" s="7">
        <v>237.18700000000001</v>
      </c>
      <c r="D1058" s="7">
        <v>131.78800000000001</v>
      </c>
      <c r="E1058" s="7">
        <v>72.817999999999998</v>
      </c>
      <c r="F1058" s="7">
        <v>19.829000000000001</v>
      </c>
      <c r="G1058" s="7">
        <v>617.79200000000003</v>
      </c>
      <c r="H1058" s="7">
        <v>23.56</v>
      </c>
      <c r="I1058" s="7">
        <v>22.824999999999999</v>
      </c>
      <c r="J1058" s="7">
        <v>31.202000000000002</v>
      </c>
      <c r="K1058" s="7">
        <v>94.623000000000005</v>
      </c>
      <c r="L1058" s="7">
        <v>2.3690000000000002</v>
      </c>
      <c r="M1058" s="7">
        <v>1.827</v>
      </c>
      <c r="N1058" s="7">
        <v>33.384999999999998</v>
      </c>
      <c r="O1058" s="7">
        <v>-0.95199999999999996</v>
      </c>
      <c r="P1058" s="7">
        <v>274.34300000000002</v>
      </c>
      <c r="Q1058" s="7">
        <v>3.468</v>
      </c>
      <c r="R1058" s="7">
        <v>30.222999999999999</v>
      </c>
      <c r="S1058" s="7">
        <v>563.22400000000005</v>
      </c>
      <c r="T1058" s="7">
        <v>22.007000000000001</v>
      </c>
      <c r="U1058" s="7">
        <v>293.17599999999999</v>
      </c>
      <c r="V1058" s="7">
        <v>564.98800000000006</v>
      </c>
      <c r="W1058" s="7">
        <v>105.5</v>
      </c>
      <c r="X1058" s="7">
        <v>271.08999999999997</v>
      </c>
      <c r="Y1058" s="11">
        <v>1009.7753295898438</v>
      </c>
      <c r="Z1058" s="11">
        <v>47943.23046875</v>
      </c>
      <c r="AA1058" s="11">
        <v>63648.28641666667</v>
      </c>
      <c r="AB1058" s="11">
        <v>36.881111145019531</v>
      </c>
      <c r="AC1058" s="11">
        <v>11.953823089599609</v>
      </c>
      <c r="AD1058" s="11">
        <v>0.26</v>
      </c>
      <c r="AE1058" s="11">
        <v>6581.6552734375</v>
      </c>
      <c r="AF1058" s="12">
        <v>23.346555709838867</v>
      </c>
      <c r="AG1058" s="12">
        <v>385.6783447265625</v>
      </c>
      <c r="AH1058" s="13">
        <v>325.34719848632813</v>
      </c>
      <c r="AI1058" s="13">
        <v>35.040508270263672</v>
      </c>
      <c r="AJ1058" s="13">
        <v>53.522861480712891</v>
      </c>
      <c r="AK1058" s="18">
        <v>25000</v>
      </c>
      <c r="AL1058" s="18">
        <f t="shared" si="257"/>
        <v>8.3770000000000024</v>
      </c>
      <c r="AM1058" s="18">
        <f t="shared" si="270"/>
        <v>14.947000000000003</v>
      </c>
      <c r="AN1058" s="18">
        <f t="shared" si="271"/>
        <v>0.56044691242389788</v>
      </c>
      <c r="AO1058" s="7">
        <v>637.57000000000005</v>
      </c>
      <c r="AP1058" s="7">
        <v>95.680999999999997</v>
      </c>
      <c r="AQ1058" s="18">
        <v>617.79200000000003</v>
      </c>
      <c r="AR1058" s="18">
        <f t="shared" si="258"/>
        <v>1.0229368876143887</v>
      </c>
      <c r="AS1058" s="22">
        <f t="shared" si="259"/>
        <v>0.84958670602483943</v>
      </c>
      <c r="AT1058" s="18">
        <f t="shared" si="260"/>
        <v>46.398557905835673</v>
      </c>
      <c r="AU1058" s="18">
        <f t="shared" si="256"/>
        <v>243.28204166666674</v>
      </c>
      <c r="AV1058" s="18">
        <f t="shared" si="261"/>
        <v>652.06097931197792</v>
      </c>
      <c r="AW1058" s="18">
        <f t="shared" si="262"/>
        <v>0.54507018710891164</v>
      </c>
      <c r="AX1058" s="7">
        <v>624.93899999999996</v>
      </c>
      <c r="AY1058" s="7">
        <v>398.78399999999999</v>
      </c>
      <c r="AZ1058" s="7">
        <v>19.411000000000001</v>
      </c>
      <c r="BA1058" s="7">
        <v>13.159000000000001</v>
      </c>
      <c r="BB1058" s="18">
        <f t="shared" si="263"/>
        <v>48962.481304909095</v>
      </c>
      <c r="BC1058" s="18">
        <f t="shared" si="264"/>
        <v>902.48383977078777</v>
      </c>
      <c r="BD1058" s="7">
        <v>637.57000000000005</v>
      </c>
      <c r="BE1058" s="11">
        <v>617.79241943359375</v>
      </c>
      <c r="BF1058" s="18">
        <f t="shared" si="265"/>
        <v>402.92042977439763</v>
      </c>
      <c r="BG1058" s="18">
        <f t="shared" si="266"/>
        <v>0.47478857589212536</v>
      </c>
      <c r="BH1058" s="18">
        <f t="shared" si="267"/>
        <v>340.51759440948115</v>
      </c>
      <c r="BI1058" s="18">
        <f t="shared" si="268"/>
        <v>0.84512367516371167</v>
      </c>
      <c r="BJ1058" s="18">
        <f t="shared" si="269"/>
        <v>48.670912487197626</v>
      </c>
    </row>
    <row r="1059" spans="1:62" s="3" customFormat="1" x14ac:dyDescent="0.25">
      <c r="A1059" s="4">
        <v>43754.916666666664</v>
      </c>
      <c r="B1059" s="7">
        <v>354.76299999999998</v>
      </c>
      <c r="C1059" s="7">
        <v>236.83500000000001</v>
      </c>
      <c r="D1059" s="7">
        <v>130.35</v>
      </c>
      <c r="E1059" s="7">
        <v>76.619</v>
      </c>
      <c r="F1059" s="7">
        <v>18.524000000000001</v>
      </c>
      <c r="G1059" s="7">
        <v>616.09900000000005</v>
      </c>
      <c r="H1059" s="7">
        <v>23.501999999999999</v>
      </c>
      <c r="I1059" s="7">
        <v>22.616</v>
      </c>
      <c r="J1059" s="7">
        <v>30.934999999999999</v>
      </c>
      <c r="K1059" s="7">
        <v>95.236999999999995</v>
      </c>
      <c r="L1059" s="7">
        <v>2.3650000000000002</v>
      </c>
      <c r="M1059" s="7">
        <v>1.823</v>
      </c>
      <c r="N1059" s="7">
        <v>33.055</v>
      </c>
      <c r="O1059" s="7">
        <v>-0.95299999999999996</v>
      </c>
      <c r="P1059" s="7">
        <v>273.70699999999999</v>
      </c>
      <c r="Q1059" s="7">
        <v>3.427</v>
      </c>
      <c r="R1059" s="7">
        <v>30.559000000000001</v>
      </c>
      <c r="S1059" s="7">
        <v>564.41300000000001</v>
      </c>
      <c r="T1059" s="7">
        <v>21.898</v>
      </c>
      <c r="U1059" s="7">
        <v>292.68</v>
      </c>
      <c r="V1059" s="7">
        <v>565.23400000000004</v>
      </c>
      <c r="W1059" s="7">
        <v>105.163</v>
      </c>
      <c r="X1059" s="7">
        <v>270.56</v>
      </c>
      <c r="Y1059" s="11">
        <v>1010.2149047851563</v>
      </c>
      <c r="Z1059" s="11">
        <v>47687.2265625</v>
      </c>
      <c r="AA1059" s="11">
        <v>57916.339916666657</v>
      </c>
      <c r="AB1059" s="11">
        <v>36.887722015380859</v>
      </c>
      <c r="AC1059" s="11">
        <v>12.190959930419922</v>
      </c>
      <c r="AD1059" s="11">
        <v>0.26</v>
      </c>
      <c r="AE1059" s="11">
        <v>6596.50927734375</v>
      </c>
      <c r="AF1059" s="12">
        <v>23.246456146240234</v>
      </c>
      <c r="AG1059" s="12">
        <v>387.50704956054688</v>
      </c>
      <c r="AH1059" s="13">
        <v>325.34719848632813</v>
      </c>
      <c r="AI1059" s="13">
        <v>34.129878997802734</v>
      </c>
      <c r="AJ1059" s="13">
        <v>52.803096771240234</v>
      </c>
      <c r="AK1059" s="18">
        <v>25000</v>
      </c>
      <c r="AL1059" s="18">
        <f t="shared" si="257"/>
        <v>8.3189999999999991</v>
      </c>
      <c r="AM1059" s="18">
        <f t="shared" si="270"/>
        <v>14.947000000000003</v>
      </c>
      <c r="AN1059" s="18">
        <f t="shared" si="271"/>
        <v>0.55656653509065346</v>
      </c>
      <c r="AO1059" s="7">
        <v>637.62099999999998</v>
      </c>
      <c r="AP1059" s="7">
        <v>95.254999999999995</v>
      </c>
      <c r="AQ1059" s="18">
        <v>616.09900000000005</v>
      </c>
      <c r="AR1059" s="18">
        <f t="shared" si="258"/>
        <v>0.8767463820755802</v>
      </c>
      <c r="AS1059" s="22">
        <f t="shared" si="259"/>
        <v>0.85067555467770073</v>
      </c>
      <c r="AT1059" s="18">
        <f t="shared" si="260"/>
        <v>46.494939736160532</v>
      </c>
      <c r="AU1059" s="18">
        <f t="shared" si="256"/>
        <v>241.59762499999997</v>
      </c>
      <c r="AV1059" s="18">
        <f t="shared" si="261"/>
        <v>593.44495749841838</v>
      </c>
      <c r="AW1059" s="18">
        <f t="shared" si="262"/>
        <v>0.59780270354887211</v>
      </c>
      <c r="AX1059" s="7">
        <v>624.226</v>
      </c>
      <c r="AY1059" s="7">
        <v>398.08300000000003</v>
      </c>
      <c r="AZ1059" s="7">
        <v>21.652999999999999</v>
      </c>
      <c r="BA1059" s="7">
        <v>13.141999999999999</v>
      </c>
      <c r="BB1059" s="18">
        <f t="shared" si="263"/>
        <v>44800.295613633287</v>
      </c>
      <c r="BC1059" s="18">
        <f t="shared" si="264"/>
        <v>844.66046896102864</v>
      </c>
      <c r="BD1059" s="7">
        <v>637.62099999999998</v>
      </c>
      <c r="BE1059" s="11">
        <v>616.098876953125</v>
      </c>
      <c r="BF1059" s="18">
        <f t="shared" si="265"/>
        <v>344.41892878086946</v>
      </c>
      <c r="BG1059" s="18">
        <f t="shared" si="266"/>
        <v>0.47344128981112849</v>
      </c>
      <c r="BH1059" s="18">
        <f t="shared" si="267"/>
        <v>291.1684134681384</v>
      </c>
      <c r="BI1059" s="18">
        <f t="shared" si="268"/>
        <v>0.84539027659942934</v>
      </c>
      <c r="BJ1059" s="18">
        <f t="shared" si="269"/>
        <v>47.63290291640979</v>
      </c>
    </row>
    <row r="1060" spans="1:62" s="3" customFormat="1" x14ac:dyDescent="0.25">
      <c r="A1060" s="4">
        <v>43754.958333333336</v>
      </c>
      <c r="B1060" s="7">
        <v>221.114</v>
      </c>
      <c r="C1060" s="7">
        <v>127.121</v>
      </c>
      <c r="D1060" s="7">
        <v>106.34399999999999</v>
      </c>
      <c r="E1060" s="7">
        <v>80.427999999999997</v>
      </c>
      <c r="F1060" s="7">
        <v>18.231000000000002</v>
      </c>
      <c r="G1060" s="7">
        <v>651.20000000000005</v>
      </c>
      <c r="H1060" s="7">
        <v>10.603</v>
      </c>
      <c r="I1060" s="7">
        <v>22.361000000000001</v>
      </c>
      <c r="J1060" s="7">
        <v>29.344999999999999</v>
      </c>
      <c r="K1060" s="7">
        <v>54.694000000000003</v>
      </c>
      <c r="L1060" s="7">
        <v>2.367</v>
      </c>
      <c r="M1060" s="7">
        <v>1.819</v>
      </c>
      <c r="N1060" s="7">
        <v>31.864000000000001</v>
      </c>
      <c r="O1060" s="7">
        <v>-0.95799999999999996</v>
      </c>
      <c r="P1060" s="7">
        <v>270.47800000000001</v>
      </c>
      <c r="Q1060" s="7">
        <v>3.169</v>
      </c>
      <c r="R1060" s="7">
        <v>18.13</v>
      </c>
      <c r="S1060" s="7">
        <v>568.00199999999995</v>
      </c>
      <c r="T1060" s="7">
        <v>18.001999999999999</v>
      </c>
      <c r="U1060" s="7">
        <v>238.39400000000001</v>
      </c>
      <c r="V1060" s="7">
        <v>567.101</v>
      </c>
      <c r="W1060" s="7">
        <v>88.588999999999999</v>
      </c>
      <c r="X1060" s="7">
        <v>224.613</v>
      </c>
      <c r="Y1060" s="11">
        <v>1010.5910034179688</v>
      </c>
      <c r="Z1060" s="11">
        <v>31907.486328125</v>
      </c>
      <c r="AA1060" s="11">
        <v>44968.220083333326</v>
      </c>
      <c r="AB1060" s="11">
        <v>36.887722015380859</v>
      </c>
      <c r="AC1060" s="11">
        <v>11.319890022277832</v>
      </c>
      <c r="AD1060" s="11">
        <v>0.26</v>
      </c>
      <c r="AE1060" s="11">
        <v>7009.6513671875</v>
      </c>
      <c r="AF1060" s="12">
        <v>19.263187408447266</v>
      </c>
      <c r="AG1060" s="12">
        <v>387.80892944335938</v>
      </c>
      <c r="AH1060" s="13">
        <v>325.29656982421875</v>
      </c>
      <c r="AI1060" s="13">
        <v>32.873268127441406</v>
      </c>
      <c r="AJ1060" s="13">
        <v>49.996383666992188</v>
      </c>
      <c r="AK1060" s="18">
        <v>25000</v>
      </c>
      <c r="AL1060" s="18">
        <f t="shared" si="257"/>
        <v>6.9839999999999982</v>
      </c>
      <c r="AM1060" s="18">
        <f t="shared" si="270"/>
        <v>14.947000000000003</v>
      </c>
      <c r="AN1060" s="18">
        <f t="shared" si="271"/>
        <v>0.46725095336856876</v>
      </c>
      <c r="AO1060" s="7">
        <v>437.78300000000002</v>
      </c>
      <c r="AP1060" s="7">
        <v>84.899000000000001</v>
      </c>
      <c r="AQ1060" s="18">
        <v>651.20000000000005</v>
      </c>
      <c r="AR1060" s="18">
        <f t="shared" si="258"/>
        <v>1.1306480615380252</v>
      </c>
      <c r="AS1060" s="22">
        <f t="shared" si="259"/>
        <v>0.87405007155737957</v>
      </c>
      <c r="AT1060" s="18">
        <f t="shared" si="260"/>
        <v>49.406936939853018</v>
      </c>
      <c r="AU1060" s="18">
        <f t="shared" si="256"/>
        <v>202.82699999999997</v>
      </c>
      <c r="AV1060" s="18">
        <f t="shared" si="261"/>
        <v>460.77088943346286</v>
      </c>
      <c r="AW1060" s="18">
        <f t="shared" si="262"/>
        <v>0.4798784061030178</v>
      </c>
      <c r="AX1060" s="7">
        <v>440.52800000000002</v>
      </c>
      <c r="AY1060" s="7">
        <v>352.53199999999998</v>
      </c>
      <c r="AZ1060" s="7">
        <v>31.393999999999998</v>
      </c>
      <c r="BA1060" s="7">
        <v>8.81</v>
      </c>
      <c r="BB1060" s="18">
        <f t="shared" si="263"/>
        <v>51987.022258733414</v>
      </c>
      <c r="BC1060" s="18">
        <f t="shared" si="264"/>
        <v>612.10199049860933</v>
      </c>
      <c r="BD1060" s="7">
        <v>437.78300000000002</v>
      </c>
      <c r="BE1060" s="11">
        <v>651.20013427734375</v>
      </c>
      <c r="BF1060" s="18">
        <f t="shared" si="265"/>
        <v>322.33006587558327</v>
      </c>
      <c r="BG1060" s="18">
        <f t="shared" si="266"/>
        <v>0.43869329358037684</v>
      </c>
      <c r="BH1060" s="18">
        <f t="shared" si="267"/>
        <v>280.30681971215216</v>
      </c>
      <c r="BI1060" s="18">
        <f t="shared" si="268"/>
        <v>0.86962666343495321</v>
      </c>
      <c r="BJ1060" s="18">
        <f t="shared" si="269"/>
        <v>42.000503862489971</v>
      </c>
    </row>
    <row r="1061" spans="1:62" s="3" customFormat="1" x14ac:dyDescent="0.25">
      <c r="A1061" s="4">
        <v>43755</v>
      </c>
      <c r="B1061" s="7">
        <v>254.261</v>
      </c>
      <c r="C1061" s="7">
        <v>157.363</v>
      </c>
      <c r="D1061" s="7">
        <v>106.657</v>
      </c>
      <c r="E1061" s="7">
        <v>82.347999999999999</v>
      </c>
      <c r="F1061" s="7">
        <v>18.190999999999999</v>
      </c>
      <c r="G1061" s="7">
        <v>649.61699999999996</v>
      </c>
      <c r="H1061" s="7">
        <v>13.487</v>
      </c>
      <c r="I1061" s="7">
        <v>21.629000000000001</v>
      </c>
      <c r="J1061" s="7">
        <v>28.44</v>
      </c>
      <c r="K1061" s="7">
        <v>101.304</v>
      </c>
      <c r="L1061" s="7">
        <v>2.3690000000000002</v>
      </c>
      <c r="M1061" s="7">
        <v>1.8220000000000001</v>
      </c>
      <c r="N1061" s="7">
        <v>30.222999999999999</v>
      </c>
      <c r="O1061" s="7">
        <v>-0.96199999999999997</v>
      </c>
      <c r="P1061" s="7">
        <v>268.84199999999998</v>
      </c>
      <c r="Q1061" s="7">
        <v>3.2080000000000002</v>
      </c>
      <c r="R1061" s="7">
        <v>18.37</v>
      </c>
      <c r="S1061" s="7">
        <v>566.60400000000004</v>
      </c>
      <c r="T1061" s="7">
        <v>17.869</v>
      </c>
      <c r="U1061" s="7">
        <v>237.94300000000001</v>
      </c>
      <c r="V1061" s="7">
        <v>564.69899999999996</v>
      </c>
      <c r="W1061" s="7">
        <v>88.66</v>
      </c>
      <c r="X1061" s="7">
        <v>227.53800000000001</v>
      </c>
      <c r="Y1061" s="11">
        <v>1010.1937255859375</v>
      </c>
      <c r="Z1061" s="11">
        <v>35911.046875</v>
      </c>
      <c r="AA1061" s="11">
        <v>39690.342499999999</v>
      </c>
      <c r="AB1061" s="11">
        <v>36.887722015380859</v>
      </c>
      <c r="AC1061" s="11">
        <v>10.960914611816406</v>
      </c>
      <c r="AD1061" s="11">
        <v>0.26</v>
      </c>
      <c r="AE1061" s="11">
        <v>6963.3818359375</v>
      </c>
      <c r="AF1061" s="12">
        <v>18.849464416503906</v>
      </c>
      <c r="AG1061" s="12">
        <v>385.59030151367188</v>
      </c>
      <c r="AH1061" s="13">
        <v>324.72509765625</v>
      </c>
      <c r="AI1061" s="13">
        <v>31.889230728149414</v>
      </c>
      <c r="AJ1061" s="13">
        <v>44.842304229736328</v>
      </c>
      <c r="AK1061" s="18">
        <v>25000</v>
      </c>
      <c r="AL1061" s="18">
        <f t="shared" si="257"/>
        <v>6.8109999999999999</v>
      </c>
      <c r="AM1061" s="18">
        <f t="shared" si="270"/>
        <v>14.947000000000003</v>
      </c>
      <c r="AN1061" s="18">
        <f t="shared" si="271"/>
        <v>0.45567672442630619</v>
      </c>
      <c r="AO1061" s="7">
        <v>475.07100000000003</v>
      </c>
      <c r="AP1061" s="7">
        <v>84.781999999999996</v>
      </c>
      <c r="AQ1061" s="18">
        <v>649.61699999999996</v>
      </c>
      <c r="AR1061" s="18">
        <f t="shared" si="258"/>
        <v>0.7723777187130989</v>
      </c>
      <c r="AS1061" s="22">
        <f t="shared" si="259"/>
        <v>0.87522675207032152</v>
      </c>
      <c r="AT1061" s="18">
        <f t="shared" si="260"/>
        <v>49.080810048092559</v>
      </c>
      <c r="AU1061" s="18">
        <f t="shared" si="256"/>
        <v>197.80279166666668</v>
      </c>
      <c r="AV1061" s="18">
        <f t="shared" si="261"/>
        <v>406.69064467646012</v>
      </c>
      <c r="AW1061" s="18">
        <f t="shared" si="262"/>
        <v>0.62519510425983749</v>
      </c>
      <c r="AX1061" s="7">
        <v>471.9</v>
      </c>
      <c r="AY1061" s="7">
        <v>356.22800000000001</v>
      </c>
      <c r="AZ1061" s="7">
        <v>27.300999999999998</v>
      </c>
      <c r="BA1061" s="7">
        <v>9.9710000000000001</v>
      </c>
      <c r="BB1061" s="18">
        <f t="shared" si="263"/>
        <v>40769.803395915522</v>
      </c>
      <c r="BC1061" s="18">
        <f t="shared" si="264"/>
        <v>575.60061043377368</v>
      </c>
      <c r="BD1061" s="7">
        <v>475.07100000000003</v>
      </c>
      <c r="BE1061" s="11">
        <v>649.61737060546875</v>
      </c>
      <c r="BF1061" s="18">
        <f t="shared" si="265"/>
        <v>238.36686605248536</v>
      </c>
      <c r="BG1061" s="18">
        <f t="shared" si="266"/>
        <v>0.46662886683747717</v>
      </c>
      <c r="BH1061" s="18">
        <f t="shared" si="267"/>
        <v>207.25731003970498</v>
      </c>
      <c r="BI1061" s="18">
        <f t="shared" si="268"/>
        <v>0.86948875685628868</v>
      </c>
      <c r="BJ1061" s="18">
        <f t="shared" si="269"/>
        <v>38.125557924434439</v>
      </c>
    </row>
    <row r="1062" spans="1:62" s="3" customFormat="1" x14ac:dyDescent="0.25">
      <c r="A1062" s="4">
        <v>43755.041666666664</v>
      </c>
      <c r="B1062" s="7">
        <v>33.99</v>
      </c>
      <c r="C1062" s="7">
        <v>41.201000000000001</v>
      </c>
      <c r="D1062" s="7">
        <v>0.26400000000000001</v>
      </c>
      <c r="E1062" s="7">
        <v>80.186000000000007</v>
      </c>
      <c r="F1062" s="7">
        <v>18.148</v>
      </c>
      <c r="G1062" s="7">
        <v>531.48599999999999</v>
      </c>
      <c r="H1062" s="7">
        <v>7.7409999999999997</v>
      </c>
      <c r="I1062" s="7">
        <v>21.524000000000001</v>
      </c>
      <c r="J1062" s="7">
        <v>34.040999999999997</v>
      </c>
      <c r="K1062" s="7">
        <v>122.051</v>
      </c>
      <c r="L1062" s="7">
        <v>2.012</v>
      </c>
      <c r="M1062" s="7">
        <v>1.9159999999999999</v>
      </c>
      <c r="N1062" s="7">
        <v>30.082000000000001</v>
      </c>
      <c r="O1062" s="7">
        <v>-0.93300000000000005</v>
      </c>
      <c r="P1062" s="7">
        <v>265.50099999999998</v>
      </c>
      <c r="Q1062" s="7">
        <v>3.4449999999999998</v>
      </c>
      <c r="R1062" s="7">
        <v>18.77</v>
      </c>
      <c r="S1062" s="7">
        <v>557.43600000000004</v>
      </c>
      <c r="T1062" s="7">
        <v>15.944000000000001</v>
      </c>
      <c r="U1062" s="7">
        <v>272.04599999999999</v>
      </c>
      <c r="V1062" s="7">
        <v>560.45500000000004</v>
      </c>
      <c r="W1062" s="7">
        <v>0</v>
      </c>
      <c r="X1062" s="7">
        <v>208.96299999999999</v>
      </c>
      <c r="Y1062" s="11">
        <v>1010.3402709960938</v>
      </c>
      <c r="Z1062" s="11">
        <v>19107.291015625</v>
      </c>
      <c r="AA1062" s="11">
        <v>648.08924999999999</v>
      </c>
      <c r="AB1062" s="11">
        <v>36.888568878173828</v>
      </c>
      <c r="AC1062" s="11">
        <v>7.7696399688720703</v>
      </c>
      <c r="AD1062" s="11">
        <v>0.26</v>
      </c>
      <c r="AE1062" s="11">
        <v>28491.021484375</v>
      </c>
      <c r="AF1062" s="12">
        <v>0</v>
      </c>
      <c r="AG1062" s="12">
        <v>418.75</v>
      </c>
      <c r="AH1062" s="13">
        <v>323.54840087890625</v>
      </c>
      <c r="AI1062" s="13">
        <v>35.942756652832031</v>
      </c>
      <c r="AJ1062" s="13">
        <v>76.388893127441406</v>
      </c>
      <c r="AK1062" s="18">
        <v>25000</v>
      </c>
      <c r="AL1062" s="18">
        <f t="shared" si="257"/>
        <v>12.516999999999996</v>
      </c>
      <c r="AM1062" s="18">
        <f t="shared" si="270"/>
        <v>14.947000000000003</v>
      </c>
      <c r="AN1062" s="18">
        <f t="shared" si="271"/>
        <v>0.83742557034856446</v>
      </c>
      <c r="AO1062" s="7">
        <v>388.93599999999998</v>
      </c>
      <c r="AP1062" s="7">
        <v>85.305999999999997</v>
      </c>
      <c r="AQ1062" s="18">
        <v>531.48599999999999</v>
      </c>
      <c r="AR1062" s="18">
        <f t="shared" si="258"/>
        <v>-0.20477459231974998</v>
      </c>
      <c r="AS1062" s="22">
        <f t="shared" si="259"/>
        <v>0.80341143161733242</v>
      </c>
      <c r="AT1062" s="18">
        <f t="shared" si="260"/>
        <v>200.81195370852288</v>
      </c>
      <c r="AU1062" s="18">
        <f t="shared" si="256"/>
        <v>363.51454166666656</v>
      </c>
      <c r="AV1062" s="18">
        <f t="shared" si="261"/>
        <v>6.6408569271747275</v>
      </c>
      <c r="AW1062" s="18">
        <f t="shared" si="262"/>
        <v>5.1183153579037635</v>
      </c>
      <c r="AX1062" s="7">
        <v>400.83</v>
      </c>
      <c r="AY1062" s="7">
        <v>327.83199999999999</v>
      </c>
      <c r="AZ1062" s="7">
        <v>38.293999999999997</v>
      </c>
      <c r="BA1062" s="7">
        <v>5.1040000000000001</v>
      </c>
      <c r="BB1062" s="18">
        <f t="shared" si="263"/>
        <v>1251.2022200467341</v>
      </c>
      <c r="BC1062" s="18">
        <f t="shared" si="264"/>
        <v>132.72278805009853</v>
      </c>
      <c r="BD1062" s="7">
        <v>388.93599999999998</v>
      </c>
      <c r="BE1062" s="11">
        <v>531.48583984375</v>
      </c>
      <c r="BF1062" s="18">
        <f t="shared" si="265"/>
        <v>-42.329770286179198</v>
      </c>
      <c r="BG1062" s="18">
        <f t="shared" si="266"/>
        <v>0.23536359817634006</v>
      </c>
      <c r="BH1062" s="18">
        <f t="shared" si="267"/>
        <v>-35.535653991910458</v>
      </c>
      <c r="BI1062" s="18">
        <f t="shared" si="268"/>
        <v>0.83949555482262939</v>
      </c>
      <c r="BJ1062" s="18">
        <f t="shared" si="269"/>
        <v>66.826300335760948</v>
      </c>
    </row>
    <row r="1063" spans="1:62" s="3" customFormat="1" x14ac:dyDescent="0.25">
      <c r="A1063" s="4">
        <v>43755.083333333336</v>
      </c>
      <c r="B1063" s="7">
        <v>-1.877</v>
      </c>
      <c r="C1063" s="7">
        <v>1.2310000000000001</v>
      </c>
      <c r="D1063" s="7">
        <v>0.26200000000000001</v>
      </c>
      <c r="E1063" s="7">
        <v>80.64</v>
      </c>
      <c r="F1063" s="7">
        <v>17.727</v>
      </c>
      <c r="G1063" s="7">
        <v>362.06299999999999</v>
      </c>
      <c r="H1063" s="7">
        <v>2.3E-2</v>
      </c>
      <c r="I1063" s="7">
        <v>18.734000000000002</v>
      </c>
      <c r="J1063" s="7">
        <v>18.93</v>
      </c>
      <c r="K1063" s="7">
        <v>89.953000000000003</v>
      </c>
      <c r="L1063" s="7">
        <v>2.0659999999999998</v>
      </c>
      <c r="M1063" s="7">
        <v>1.966</v>
      </c>
      <c r="N1063" s="7">
        <v>25.774999999999999</v>
      </c>
      <c r="O1063" s="7">
        <v>-0.377</v>
      </c>
      <c r="P1063" s="7">
        <v>253.45500000000001</v>
      </c>
      <c r="Q1063" s="7">
        <v>2.1059999999999999</v>
      </c>
      <c r="R1063" s="7">
        <v>1.819</v>
      </c>
      <c r="S1063" s="7">
        <v>544.99099999999999</v>
      </c>
      <c r="T1063" s="7">
        <v>10.59</v>
      </c>
      <c r="U1063" s="7">
        <v>20.338000000000001</v>
      </c>
      <c r="V1063" s="7">
        <v>545.36900000000003</v>
      </c>
      <c r="W1063" s="7">
        <v>0</v>
      </c>
      <c r="X1063" s="7">
        <v>21.013000000000002</v>
      </c>
      <c r="Y1063" s="11">
        <v>1010.4867553710938</v>
      </c>
      <c r="Z1063" s="11">
        <v>0</v>
      </c>
      <c r="AA1063" s="11">
        <v>0</v>
      </c>
      <c r="AB1063" s="11">
        <v>36.889926910400391</v>
      </c>
      <c r="AC1063" s="11">
        <v>3.2058281898498535</v>
      </c>
      <c r="AD1063" s="11">
        <v>0.26</v>
      </c>
      <c r="AE1063" s="11">
        <v>-1.0579440892205933E-33</v>
      </c>
      <c r="AF1063" s="12">
        <v>0</v>
      </c>
      <c r="AG1063" s="12">
        <v>407.25967407226563</v>
      </c>
      <c r="AH1063" s="13">
        <v>321.64614868164063</v>
      </c>
      <c r="AI1063" s="13">
        <v>39.874065399169922</v>
      </c>
      <c r="AJ1063" s="13">
        <v>628.407958984375</v>
      </c>
      <c r="AK1063" s="18">
        <v>25000</v>
      </c>
      <c r="AL1063" s="18">
        <f t="shared" si="257"/>
        <v>0.19599999999999795</v>
      </c>
      <c r="AM1063" s="18">
        <f t="shared" si="270"/>
        <v>14.947000000000003</v>
      </c>
      <c r="AN1063" s="18">
        <f t="shared" si="271"/>
        <v>1.3112999264066229E-2</v>
      </c>
      <c r="AO1063" s="7">
        <v>11.81</v>
      </c>
      <c r="AP1063" s="7">
        <v>58.338999999999999</v>
      </c>
      <c r="AQ1063" s="18">
        <v>362.06299999999999</v>
      </c>
      <c r="AR1063" s="18">
        <f t="shared" si="258"/>
        <v>-1.0376205596495285</v>
      </c>
      <c r="AS1063" s="22">
        <f t="shared" si="259"/>
        <v>0.41924976584472673</v>
      </c>
      <c r="AT1063" s="18">
        <f t="shared" si="260"/>
        <v>-7.4563840656405582E-36</v>
      </c>
      <c r="AU1063" s="18">
        <f t="shared" si="256"/>
        <v>5.6921666666666075</v>
      </c>
      <c r="AV1063" s="18">
        <f t="shared" si="261"/>
        <v>0</v>
      </c>
      <c r="AW1063" s="18" t="e">
        <f t="shared" si="262"/>
        <v>#DIV/0!</v>
      </c>
      <c r="AX1063" s="7">
        <v>11.467000000000001</v>
      </c>
      <c r="AY1063" s="7">
        <v>142.10400000000001</v>
      </c>
      <c r="AZ1063" s="7">
        <v>24.538</v>
      </c>
      <c r="BA1063" s="7">
        <v>0.157</v>
      </c>
      <c r="BB1063" s="18" t="e">
        <f t="shared" si="263"/>
        <v>#DIV/0!</v>
      </c>
      <c r="BC1063" s="18" t="e">
        <f t="shared" si="264"/>
        <v>#DIV/0!</v>
      </c>
      <c r="BD1063" s="7">
        <v>11.81</v>
      </c>
      <c r="BE1063" s="11">
        <v>362.0634765625</v>
      </c>
      <c r="BF1063" s="18">
        <f t="shared" si="265"/>
        <v>-4.4368340297891304</v>
      </c>
      <c r="BG1063" s="18" t="e">
        <f t="shared" si="266"/>
        <v>#DIV/0!</v>
      </c>
      <c r="BH1063" s="18">
        <f t="shared" si="267"/>
        <v>-3.7219246516047124</v>
      </c>
      <c r="BI1063" s="18">
        <f t="shared" si="268"/>
        <v>0.83886947914109933</v>
      </c>
      <c r="BJ1063" s="18">
        <f t="shared" si="269"/>
        <v>616.54858641733551</v>
      </c>
    </row>
    <row r="1064" spans="1:62" s="3" customFormat="1" x14ac:dyDescent="0.25">
      <c r="A1064" s="4">
        <v>43755.125</v>
      </c>
      <c r="B1064" s="7">
        <v>-0.88300000000000001</v>
      </c>
      <c r="C1064" s="7">
        <v>1.2310000000000001</v>
      </c>
      <c r="D1064" s="7">
        <v>0.20599999999999999</v>
      </c>
      <c r="E1064" s="7">
        <v>82.353999999999999</v>
      </c>
      <c r="F1064" s="7">
        <v>17.608000000000001</v>
      </c>
      <c r="G1064" s="7">
        <v>335.69499999999999</v>
      </c>
      <c r="H1064" s="7">
        <v>2.5999999999999999E-2</v>
      </c>
      <c r="I1064" s="7">
        <v>19.146000000000001</v>
      </c>
      <c r="J1064" s="7">
        <v>21.257000000000001</v>
      </c>
      <c r="K1064" s="7">
        <v>100.86499999999999</v>
      </c>
      <c r="L1064" s="7">
        <v>1.5069999999999999</v>
      </c>
      <c r="M1064" s="7">
        <v>1.655</v>
      </c>
      <c r="N1064" s="7">
        <v>25.3</v>
      </c>
      <c r="O1064" s="7">
        <v>0</v>
      </c>
      <c r="P1064" s="7">
        <v>242.506</v>
      </c>
      <c r="Q1064" s="7">
        <v>1.9219999999999999</v>
      </c>
      <c r="R1064" s="7">
        <v>1.8120000000000001</v>
      </c>
      <c r="S1064" s="7">
        <v>532.22699999999998</v>
      </c>
      <c r="T1064" s="7">
        <v>10.486000000000001</v>
      </c>
      <c r="U1064" s="7">
        <v>20.239999999999998</v>
      </c>
      <c r="V1064" s="7">
        <v>525.91600000000005</v>
      </c>
      <c r="W1064" s="7">
        <v>0</v>
      </c>
      <c r="X1064" s="7">
        <v>20.794</v>
      </c>
      <c r="Y1064" s="11">
        <v>1010.6227416992188</v>
      </c>
      <c r="Z1064" s="11">
        <v>0</v>
      </c>
      <c r="AA1064" s="11">
        <v>0</v>
      </c>
      <c r="AB1064" s="11">
        <v>36.887722015380859</v>
      </c>
      <c r="AC1064" s="11">
        <v>2.3467645645141602</v>
      </c>
      <c r="AD1064" s="11">
        <v>0.26</v>
      </c>
      <c r="AE1064" s="11">
        <v>-1.0579440892205933E-33</v>
      </c>
      <c r="AF1064" s="12">
        <v>0</v>
      </c>
      <c r="AG1064" s="12">
        <v>421.611572265625</v>
      </c>
      <c r="AH1064" s="13">
        <v>325.05142211914063</v>
      </c>
      <c r="AI1064" s="13">
        <v>54.464286804199219</v>
      </c>
      <c r="AJ1064" s="13">
        <v>1007.6349487304688</v>
      </c>
      <c r="AK1064" s="18">
        <v>25000</v>
      </c>
      <c r="AL1064" s="18">
        <f t="shared" si="257"/>
        <v>2.1110000000000007</v>
      </c>
      <c r="AM1064" s="18">
        <f t="shared" si="270"/>
        <v>14.947000000000003</v>
      </c>
      <c r="AN1064" s="18">
        <f t="shared" si="271"/>
        <v>0.14123235431859238</v>
      </c>
      <c r="AO1064" s="7">
        <v>11.324999999999999</v>
      </c>
      <c r="AP1064" s="7">
        <v>41.331000000000003</v>
      </c>
      <c r="AQ1064" s="18">
        <v>335.69499999999999</v>
      </c>
      <c r="AR1064" s="18">
        <f t="shared" si="258"/>
        <v>-0.94108461800176491</v>
      </c>
      <c r="AS1064" s="22">
        <f t="shared" si="259"/>
        <v>0.64216341062096216</v>
      </c>
      <c r="AT1064" s="18">
        <f t="shared" si="260"/>
        <v>-7.4568297571387525E-36</v>
      </c>
      <c r="AU1064" s="18">
        <f t="shared" si="256"/>
        <v>61.306958333333355</v>
      </c>
      <c r="AV1064" s="18">
        <f t="shared" si="261"/>
        <v>0</v>
      </c>
      <c r="AW1064" s="18" t="e">
        <f t="shared" si="262"/>
        <v>#DIV/0!</v>
      </c>
      <c r="AX1064" s="7">
        <v>11.047000000000001</v>
      </c>
      <c r="AY1064" s="7">
        <v>145.5</v>
      </c>
      <c r="AZ1064" s="7">
        <v>22.934999999999999</v>
      </c>
      <c r="BA1064" s="7">
        <v>0.28000000000000003</v>
      </c>
      <c r="BB1064" s="18" t="e">
        <f t="shared" si="263"/>
        <v>#DIV/0!</v>
      </c>
      <c r="BC1064" s="18" t="e">
        <f t="shared" si="264"/>
        <v>#DIV/0!</v>
      </c>
      <c r="BD1064" s="7">
        <v>11.324999999999999</v>
      </c>
      <c r="BE1064" s="11">
        <v>335.69525146484375</v>
      </c>
      <c r="BF1064" s="18">
        <f t="shared" si="265"/>
        <v>-3.5777672445719721</v>
      </c>
      <c r="BG1064" s="18" t="e">
        <f t="shared" si="266"/>
        <v>#DIV/0!</v>
      </c>
      <c r="BH1064" s="18">
        <f t="shared" si="267"/>
        <v>-3.137267722988565</v>
      </c>
      <c r="BI1064" s="18">
        <f t="shared" si="268"/>
        <v>0.87687865322940917</v>
      </c>
      <c r="BJ1064" s="18">
        <f t="shared" si="269"/>
        <v>989.51437179442974</v>
      </c>
    </row>
    <row r="1065" spans="1:62" s="3" customFormat="1" x14ac:dyDescent="0.25">
      <c r="A1065" s="4">
        <v>43755.166666666664</v>
      </c>
      <c r="B1065" s="7">
        <v>-0.90300000000000002</v>
      </c>
      <c r="C1065" s="7">
        <v>1.2310000000000001</v>
      </c>
      <c r="D1065" s="7">
        <v>0.26400000000000001</v>
      </c>
      <c r="E1065" s="7">
        <v>85.102000000000004</v>
      </c>
      <c r="F1065" s="7">
        <v>16.436</v>
      </c>
      <c r="G1065" s="7">
        <v>307.56400000000002</v>
      </c>
      <c r="H1065" s="7">
        <v>0</v>
      </c>
      <c r="I1065" s="7">
        <v>20.89</v>
      </c>
      <c r="J1065" s="7">
        <v>22.861999999999998</v>
      </c>
      <c r="K1065" s="7">
        <v>106.01300000000001</v>
      </c>
      <c r="L1065" s="7">
        <v>1.502</v>
      </c>
      <c r="M1065" s="7">
        <v>1.65</v>
      </c>
      <c r="N1065" s="7">
        <v>26.109000000000002</v>
      </c>
      <c r="O1065" s="7">
        <v>2E-3</v>
      </c>
      <c r="P1065" s="7">
        <v>231.87700000000001</v>
      </c>
      <c r="Q1065" s="7">
        <v>1.875</v>
      </c>
      <c r="R1065" s="7">
        <v>1.67</v>
      </c>
      <c r="S1065" s="7">
        <v>519.87</v>
      </c>
      <c r="T1065" s="7">
        <v>10.153</v>
      </c>
      <c r="U1065" s="7">
        <v>20.152000000000001</v>
      </c>
      <c r="V1065" s="7">
        <v>508.185</v>
      </c>
      <c r="W1065" s="7">
        <v>0</v>
      </c>
      <c r="X1065" s="7">
        <v>21.504999999999999</v>
      </c>
      <c r="Y1065" s="11">
        <v>1010.6121826171875</v>
      </c>
      <c r="Z1065" s="11">
        <v>0</v>
      </c>
      <c r="AA1065" s="11">
        <v>0</v>
      </c>
      <c r="AB1065" s="11">
        <v>36.887722015380859</v>
      </c>
      <c r="AC1065" s="11">
        <v>2.2990641593933105</v>
      </c>
      <c r="AD1065" s="11">
        <v>0.26</v>
      </c>
      <c r="AE1065" s="11">
        <v>-1.0579440892205933E-33</v>
      </c>
      <c r="AF1065" s="12">
        <v>0</v>
      </c>
      <c r="AG1065" s="12">
        <v>413.03890991210938</v>
      </c>
      <c r="AH1065" s="13">
        <v>330.14102172851563</v>
      </c>
      <c r="AI1065" s="13">
        <v>56.629371643066406</v>
      </c>
      <c r="AJ1065" s="13">
        <v>1010.8628540039063</v>
      </c>
      <c r="AK1065" s="18">
        <v>25000</v>
      </c>
      <c r="AL1065" s="18">
        <f t="shared" si="257"/>
        <v>1.9719999999999978</v>
      </c>
      <c r="AM1065" s="18">
        <f t="shared" si="270"/>
        <v>14.947000000000003</v>
      </c>
      <c r="AN1065" s="18">
        <f t="shared" si="271"/>
        <v>0.13193282933030023</v>
      </c>
      <c r="AO1065" s="7">
        <v>10.539</v>
      </c>
      <c r="AP1065" s="7">
        <v>39.664999999999999</v>
      </c>
      <c r="AQ1065" s="18">
        <v>307.56400000000002</v>
      </c>
      <c r="AR1065" s="18">
        <f t="shared" si="258"/>
        <v>-1.0890496852918059</v>
      </c>
      <c r="AS1065" s="22">
        <f t="shared" si="259"/>
        <v>0.63017479721408498</v>
      </c>
      <c r="AT1065" s="18">
        <f t="shared" si="260"/>
        <v>-7.4568297571387525E-36</v>
      </c>
      <c r="AU1065" s="18">
        <f t="shared" si="256"/>
        <v>57.270166666666604</v>
      </c>
      <c r="AV1065" s="18">
        <f t="shared" si="261"/>
        <v>0</v>
      </c>
      <c r="AW1065" s="18" t="e">
        <f t="shared" si="262"/>
        <v>#DIV/0!</v>
      </c>
      <c r="AX1065" s="7">
        <v>10.486000000000001</v>
      </c>
      <c r="AY1065" s="7">
        <v>130.37899999999999</v>
      </c>
      <c r="AZ1065" s="7">
        <v>22.391999999999999</v>
      </c>
      <c r="BA1065" s="7">
        <v>0.22700000000000001</v>
      </c>
      <c r="BB1065" s="18" t="e">
        <f t="shared" si="263"/>
        <v>#DIV/0!</v>
      </c>
      <c r="BC1065" s="18" t="e">
        <f t="shared" si="264"/>
        <v>#DIV/0!</v>
      </c>
      <c r="BD1065" s="7">
        <v>10.539</v>
      </c>
      <c r="BE1065" s="11">
        <v>307.56387329101563</v>
      </c>
      <c r="BF1065" s="18">
        <f t="shared" si="265"/>
        <v>-3.5300627050916229</v>
      </c>
      <c r="BG1065" s="18" t="e">
        <f t="shared" si="266"/>
        <v>#DIV/0!</v>
      </c>
      <c r="BH1065" s="18">
        <f t="shared" si="267"/>
        <v>-3.0748093347638497</v>
      </c>
      <c r="BI1065" s="18">
        <f t="shared" si="268"/>
        <v>0.87103533042879555</v>
      </c>
      <c r="BJ1065" s="18">
        <f t="shared" si="269"/>
        <v>991.47825173165393</v>
      </c>
    </row>
    <row r="1066" spans="1:62" s="3" customFormat="1" x14ac:dyDescent="0.25">
      <c r="A1066" s="4">
        <v>43755.208333333336</v>
      </c>
      <c r="B1066" s="7">
        <v>-1.6679999999999999</v>
      </c>
      <c r="C1066" s="7">
        <v>1.2310000000000001</v>
      </c>
      <c r="D1066" s="7">
        <v>0.26400000000000001</v>
      </c>
      <c r="E1066" s="7">
        <v>87.27</v>
      </c>
      <c r="F1066" s="7">
        <v>16.288</v>
      </c>
      <c r="G1066" s="7">
        <v>281.64499999999998</v>
      </c>
      <c r="H1066" s="7">
        <v>0</v>
      </c>
      <c r="I1066" s="7">
        <v>21.7</v>
      </c>
      <c r="J1066" s="7">
        <v>21.952000000000002</v>
      </c>
      <c r="K1066" s="7">
        <v>97.328999999999994</v>
      </c>
      <c r="L1066" s="7">
        <v>2.0259999999999998</v>
      </c>
      <c r="M1066" s="7">
        <v>1.92</v>
      </c>
      <c r="N1066" s="7">
        <v>26.576000000000001</v>
      </c>
      <c r="O1066" s="7">
        <v>3.0000000000000001E-3</v>
      </c>
      <c r="P1066" s="7">
        <v>221.63800000000001</v>
      </c>
      <c r="Q1066" s="7">
        <v>1.956</v>
      </c>
      <c r="R1066" s="7">
        <v>1.7609999999999999</v>
      </c>
      <c r="S1066" s="7">
        <v>508.58100000000002</v>
      </c>
      <c r="T1066" s="7">
        <v>9.8140000000000001</v>
      </c>
      <c r="U1066" s="7">
        <v>20.277999999999999</v>
      </c>
      <c r="V1066" s="7">
        <v>492.71199999999999</v>
      </c>
      <c r="W1066" s="7">
        <v>0</v>
      </c>
      <c r="X1066" s="7">
        <v>21.699000000000002</v>
      </c>
      <c r="Y1066" s="11">
        <v>1010.4656372070313</v>
      </c>
      <c r="Z1066" s="11">
        <v>0</v>
      </c>
      <c r="AA1066" s="11">
        <v>2035.6127500000002</v>
      </c>
      <c r="AB1066" s="11">
        <v>36.887722015380859</v>
      </c>
      <c r="AC1066" s="11">
        <v>3.1195621490478516</v>
      </c>
      <c r="AD1066" s="11">
        <v>0.26</v>
      </c>
      <c r="AE1066" s="11">
        <v>-1.0579440892205933E-33</v>
      </c>
      <c r="AF1066" s="12">
        <v>0</v>
      </c>
      <c r="AG1066" s="12">
        <v>400.88455200195313</v>
      </c>
      <c r="AH1066" s="13">
        <v>334.63137817382813</v>
      </c>
      <c r="AI1066" s="13">
        <v>59.606479644775391</v>
      </c>
      <c r="AJ1066" s="13">
        <v>1011.022216796875</v>
      </c>
      <c r="AK1066" s="18">
        <v>25000</v>
      </c>
      <c r="AL1066" s="18">
        <f t="shared" si="257"/>
        <v>0.25200000000000244</v>
      </c>
      <c r="AM1066" s="18">
        <f t="shared" si="270"/>
        <v>14.947000000000003</v>
      </c>
      <c r="AN1066" s="18">
        <f t="shared" si="271"/>
        <v>1.6859570482371206E-2</v>
      </c>
      <c r="AO1066" s="7">
        <v>10.315</v>
      </c>
      <c r="AP1066" s="7">
        <v>37.439</v>
      </c>
      <c r="AQ1066" s="18">
        <v>281.64499999999998</v>
      </c>
      <c r="AR1066" s="18">
        <f t="shared" si="258"/>
        <v>5.6821240569922447</v>
      </c>
      <c r="AS1066" s="22">
        <f t="shared" si="259"/>
        <v>0.88819832468069115</v>
      </c>
      <c r="AT1066" s="18">
        <f t="shared" si="260"/>
        <v>-7.4568297571387525E-36</v>
      </c>
      <c r="AU1066" s="18">
        <f t="shared" si="256"/>
        <v>7.3185000000000713</v>
      </c>
      <c r="AV1066" s="18">
        <f t="shared" si="261"/>
        <v>20.858088125823606</v>
      </c>
      <c r="AW1066" s="18">
        <f t="shared" si="262"/>
        <v>-7.996897845756594E-2</v>
      </c>
      <c r="AX1066" s="7">
        <v>9.3079999999999998</v>
      </c>
      <c r="AY1066" s="7">
        <v>115.809</v>
      </c>
      <c r="AZ1066" s="7">
        <v>22.315999999999999</v>
      </c>
      <c r="BA1066" s="7">
        <v>0</v>
      </c>
      <c r="BB1066" s="18" t="e">
        <f t="shared" si="263"/>
        <v>#DIV/0!</v>
      </c>
      <c r="BC1066" s="18" t="e">
        <f t="shared" si="264"/>
        <v>#DIV/0!</v>
      </c>
      <c r="BD1066" s="7">
        <v>10.315</v>
      </c>
      <c r="BE1066" s="11">
        <v>281.64544677734375</v>
      </c>
      <c r="BF1066" s="18">
        <f t="shared" si="265"/>
        <v>16.507552162891638</v>
      </c>
      <c r="BG1066" s="18" t="e">
        <f t="shared" si="266"/>
        <v>#DIV/0!</v>
      </c>
      <c r="BH1066" s="18">
        <f t="shared" si="267"/>
        <v>14.313184642668961</v>
      </c>
      <c r="BI1066" s="18">
        <f t="shared" si="268"/>
        <v>0.86706887256394483</v>
      </c>
      <c r="BJ1066" s="18">
        <f t="shared" si="269"/>
        <v>992.61168620472165</v>
      </c>
    </row>
    <row r="1067" spans="1:62" s="3" customFormat="1" x14ac:dyDescent="0.25">
      <c r="A1067" s="4">
        <v>43755.25</v>
      </c>
      <c r="B1067" s="7">
        <v>-3.4769999999999999</v>
      </c>
      <c r="C1067" s="7">
        <v>9.5530000000000008</v>
      </c>
      <c r="D1067" s="7">
        <v>0.26400000000000001</v>
      </c>
      <c r="E1067" s="7">
        <v>84.938000000000002</v>
      </c>
      <c r="F1067" s="7">
        <v>15.472</v>
      </c>
      <c r="G1067" s="7">
        <v>444.83199999999999</v>
      </c>
      <c r="H1067" s="7">
        <v>7.077</v>
      </c>
      <c r="I1067" s="7">
        <v>17.056000000000001</v>
      </c>
      <c r="J1067" s="7">
        <v>17.286999999999999</v>
      </c>
      <c r="K1067" s="7">
        <v>74.506</v>
      </c>
      <c r="L1067" s="7">
        <v>2.3769999999999998</v>
      </c>
      <c r="M1067" s="7">
        <v>1.8180000000000001</v>
      </c>
      <c r="N1067" s="7">
        <v>24.446000000000002</v>
      </c>
      <c r="O1067" s="7">
        <v>7.0000000000000001E-3</v>
      </c>
      <c r="P1067" s="7">
        <v>212.50200000000001</v>
      </c>
      <c r="Q1067" s="7">
        <v>2.64</v>
      </c>
      <c r="R1067" s="7">
        <v>2.3580000000000001</v>
      </c>
      <c r="S1067" s="7">
        <v>484.63099999999997</v>
      </c>
      <c r="T1067" s="7">
        <v>15.179</v>
      </c>
      <c r="U1067" s="7">
        <v>27.120999999999999</v>
      </c>
      <c r="V1067" s="7">
        <v>353.69600000000003</v>
      </c>
      <c r="W1067" s="7">
        <v>0</v>
      </c>
      <c r="X1067" s="7">
        <v>66.555000000000007</v>
      </c>
      <c r="Y1067" s="11">
        <v>1010.3508911132813</v>
      </c>
      <c r="Z1067" s="11">
        <v>14993.603515625</v>
      </c>
      <c r="AA1067" s="11">
        <v>28590.754750000004</v>
      </c>
      <c r="AB1067" s="11">
        <v>36.888568878173828</v>
      </c>
      <c r="AC1067" s="11">
        <v>4.9719171524047852</v>
      </c>
      <c r="AD1067" s="11">
        <v>0.26</v>
      </c>
      <c r="AE1067" s="11">
        <v>-208732.6875</v>
      </c>
      <c r="AF1067" s="12">
        <v>0</v>
      </c>
      <c r="AG1067" s="12">
        <v>388.04766845703125</v>
      </c>
      <c r="AH1067" s="13">
        <v>334.8828125</v>
      </c>
      <c r="AI1067" s="13">
        <v>58.333328247070313</v>
      </c>
      <c r="AJ1067" s="13">
        <v>1018.0302734375</v>
      </c>
      <c r="AK1067" s="18">
        <v>25000</v>
      </c>
      <c r="AL1067" s="18">
        <f t="shared" si="257"/>
        <v>0.2309999999999981</v>
      </c>
      <c r="AM1067" s="18">
        <f t="shared" si="270"/>
        <v>14.947000000000003</v>
      </c>
      <c r="AN1067" s="18">
        <f t="shared" si="271"/>
        <v>1.545460627550666E-2</v>
      </c>
      <c r="AO1067" s="7">
        <v>408.29</v>
      </c>
      <c r="AP1067" s="7">
        <v>91.197999999999993</v>
      </c>
      <c r="AQ1067" s="18">
        <v>444.83199999999999</v>
      </c>
      <c r="AR1067" s="18">
        <f t="shared" si="258"/>
        <v>1.5330846461315508</v>
      </c>
      <c r="AS1067" s="22">
        <f t="shared" si="259"/>
        <v>0.79857990474101515</v>
      </c>
      <c r="AT1067" s="18">
        <f t="shared" si="260"/>
        <v>-1471.2009817792277</v>
      </c>
      <c r="AU1067" s="18">
        <f t="shared" si="256"/>
        <v>6.7086249999999454</v>
      </c>
      <c r="AV1067" s="18">
        <f t="shared" si="261"/>
        <v>292.96445163176406</v>
      </c>
      <c r="AW1067" s="18">
        <f t="shared" si="262"/>
        <v>-1.1868334129392418E-2</v>
      </c>
      <c r="AX1067" s="7">
        <v>420.48099999999999</v>
      </c>
      <c r="AY1067" s="7">
        <v>285.98099999999999</v>
      </c>
      <c r="AZ1067" s="7">
        <v>23.353000000000002</v>
      </c>
      <c r="BA1067" s="7">
        <v>3.9380000000000002</v>
      </c>
      <c r="BB1067" s="18">
        <f t="shared" si="263"/>
        <v>70341.464263428425</v>
      </c>
      <c r="BC1067" s="18">
        <f t="shared" si="264"/>
        <v>397.1843888312971</v>
      </c>
      <c r="BD1067" s="7">
        <v>408.29</v>
      </c>
      <c r="BE1067" s="11">
        <v>444.8323974609375</v>
      </c>
      <c r="BF1067" s="18">
        <f t="shared" si="265"/>
        <v>278.43978326730263</v>
      </c>
      <c r="BG1067" s="18">
        <f t="shared" si="266"/>
        <v>8.0449970376562902E-2</v>
      </c>
      <c r="BH1067" s="18">
        <f t="shared" si="267"/>
        <v>221.35477289420211</v>
      </c>
      <c r="BI1067" s="18">
        <f t="shared" si="268"/>
        <v>0.79498256426130454</v>
      </c>
      <c r="BJ1067" s="18">
        <f t="shared" si="269"/>
        <v>1003.7139498194097</v>
      </c>
    </row>
    <row r="1068" spans="1:62" s="3" customFormat="1" x14ac:dyDescent="0.25">
      <c r="A1068" s="4">
        <v>43755.291666666664</v>
      </c>
      <c r="B1068" s="7">
        <v>169.91800000000001</v>
      </c>
      <c r="C1068" s="7">
        <v>95.59</v>
      </c>
      <c r="D1068" s="7">
        <v>85.817999999999998</v>
      </c>
      <c r="E1068" s="7">
        <v>89.123000000000005</v>
      </c>
      <c r="F1068" s="7">
        <v>15.301</v>
      </c>
      <c r="G1068" s="7">
        <v>651.33399999999995</v>
      </c>
      <c r="H1068" s="7">
        <v>7.2089999999999996</v>
      </c>
      <c r="I1068" s="7">
        <v>19.975999999999999</v>
      </c>
      <c r="J1068" s="7">
        <v>25.742999999999999</v>
      </c>
      <c r="K1068" s="7">
        <v>92.135000000000005</v>
      </c>
      <c r="L1068" s="7">
        <v>2.3639999999999999</v>
      </c>
      <c r="M1068" s="7">
        <v>1.82</v>
      </c>
      <c r="N1068" s="7">
        <v>28.093</v>
      </c>
      <c r="O1068" s="7">
        <v>-0.96499999999999997</v>
      </c>
      <c r="P1068" s="7">
        <v>259.68700000000001</v>
      </c>
      <c r="Q1068" s="7">
        <v>3.2080000000000002</v>
      </c>
      <c r="R1068" s="7">
        <v>14.083</v>
      </c>
      <c r="S1068" s="7">
        <v>547.26300000000003</v>
      </c>
      <c r="T1068" s="7">
        <v>14.507999999999999</v>
      </c>
      <c r="U1068" s="7">
        <v>194.667</v>
      </c>
      <c r="V1068" s="7">
        <v>553.30899999999997</v>
      </c>
      <c r="W1068" s="7">
        <v>73.912999999999997</v>
      </c>
      <c r="X1068" s="7">
        <v>187.35499999999999</v>
      </c>
      <c r="Y1068" s="11">
        <v>1010.6439208984375</v>
      </c>
      <c r="Z1068" s="11">
        <v>27171.4140625</v>
      </c>
      <c r="AA1068" s="11">
        <v>59250.869666666658</v>
      </c>
      <c r="AB1068" s="11">
        <v>36.889926910400391</v>
      </c>
      <c r="AC1068" s="11">
        <v>10.9639892578125</v>
      </c>
      <c r="AD1068" s="11">
        <v>0.26</v>
      </c>
      <c r="AE1068" s="11">
        <v>7979.85205078125</v>
      </c>
      <c r="AF1068" s="12">
        <v>15.257694244384766</v>
      </c>
      <c r="AG1068" s="12">
        <v>370.44644165039063</v>
      </c>
      <c r="AH1068" s="13">
        <v>317.27047729492188</v>
      </c>
      <c r="AI1068" s="13">
        <v>30.421287536621094</v>
      </c>
      <c r="AJ1068" s="13">
        <v>40.713230133056641</v>
      </c>
      <c r="AK1068" s="18">
        <v>25000</v>
      </c>
      <c r="AL1068" s="18">
        <f t="shared" si="257"/>
        <v>5.7669999999999995</v>
      </c>
      <c r="AM1068" s="18">
        <f t="shared" si="270"/>
        <v>14.947000000000003</v>
      </c>
      <c r="AN1068" s="18">
        <f t="shared" si="271"/>
        <v>0.38582993242791186</v>
      </c>
      <c r="AO1068" s="7">
        <v>399.92099999999999</v>
      </c>
      <c r="AP1068" s="7">
        <v>82.2</v>
      </c>
      <c r="AQ1068" s="18">
        <v>651.33399999999995</v>
      </c>
      <c r="AR1068" s="18">
        <f t="shared" si="258"/>
        <v>1.9218270675236562</v>
      </c>
      <c r="AS1068" s="22">
        <f t="shared" si="259"/>
        <v>0.87650226894703509</v>
      </c>
      <c r="AT1068" s="18">
        <f t="shared" si="260"/>
        <v>56.241952938599802</v>
      </c>
      <c r="AU1068" s="18">
        <f t="shared" si="256"/>
        <v>167.48329166666664</v>
      </c>
      <c r="AV1068" s="18">
        <f t="shared" si="261"/>
        <v>607.15562538360905</v>
      </c>
      <c r="AW1068" s="18">
        <f t="shared" si="262"/>
        <v>0.2798590557283292</v>
      </c>
      <c r="AX1068" s="7">
        <v>409.76600000000002</v>
      </c>
      <c r="AY1068" s="7">
        <v>343.661</v>
      </c>
      <c r="AZ1068" s="7">
        <v>37.274000000000001</v>
      </c>
      <c r="BA1068" s="7">
        <v>7.617</v>
      </c>
      <c r="BB1068" s="18">
        <f t="shared" si="263"/>
        <v>80443.37502469623</v>
      </c>
      <c r="BC1068" s="18">
        <f t="shared" si="264"/>
        <v>749.4817997385652</v>
      </c>
      <c r="BD1068" s="7">
        <v>399.92099999999999</v>
      </c>
      <c r="BE1068" s="11">
        <v>651.3336181640625</v>
      </c>
      <c r="BF1068" s="18">
        <f t="shared" si="265"/>
        <v>500.60134265471254</v>
      </c>
      <c r="BG1068" s="18">
        <f t="shared" si="266"/>
        <v>0.38407997606575384</v>
      </c>
      <c r="BH1068" s="18">
        <f t="shared" si="267"/>
        <v>437.42444210622972</v>
      </c>
      <c r="BI1068" s="18">
        <f t="shared" si="268"/>
        <v>0.87379798021824562</v>
      </c>
      <c r="BJ1068" s="18">
        <f t="shared" si="269"/>
        <v>34.880189308801768</v>
      </c>
    </row>
    <row r="1069" spans="1:62" s="3" customFormat="1" x14ac:dyDescent="0.25">
      <c r="A1069" s="4">
        <v>43755.333333333336</v>
      </c>
      <c r="B1069" s="7">
        <v>313.51299999999998</v>
      </c>
      <c r="C1069" s="7">
        <v>198.505</v>
      </c>
      <c r="D1069" s="7">
        <v>126.765</v>
      </c>
      <c r="E1069" s="7">
        <v>90.951999999999998</v>
      </c>
      <c r="F1069" s="7">
        <v>15.605</v>
      </c>
      <c r="G1069" s="7">
        <v>620.31399999999996</v>
      </c>
      <c r="H1069" s="7">
        <v>18.417999999999999</v>
      </c>
      <c r="I1069" s="7">
        <v>21.088999999999999</v>
      </c>
      <c r="J1069" s="7">
        <v>29.311</v>
      </c>
      <c r="K1069" s="7">
        <v>82.766000000000005</v>
      </c>
      <c r="L1069" s="7">
        <v>2.363</v>
      </c>
      <c r="M1069" s="7">
        <v>1.8149999999999999</v>
      </c>
      <c r="N1069" s="7">
        <v>31.439</v>
      </c>
      <c r="O1069" s="7">
        <v>-0.95799999999999996</v>
      </c>
      <c r="P1069" s="7">
        <v>273.358</v>
      </c>
      <c r="Q1069" s="7">
        <v>3.3069999999999999</v>
      </c>
      <c r="R1069" s="7">
        <v>28.295999999999999</v>
      </c>
      <c r="S1069" s="7">
        <v>561.34500000000003</v>
      </c>
      <c r="T1069" s="7">
        <v>21.030999999999999</v>
      </c>
      <c r="U1069" s="7">
        <v>279.51499999999999</v>
      </c>
      <c r="V1069" s="7">
        <v>566.15700000000004</v>
      </c>
      <c r="W1069" s="7">
        <v>101.10599999999999</v>
      </c>
      <c r="X1069" s="7">
        <v>259.22399999999999</v>
      </c>
      <c r="Y1069" s="11">
        <v>1010.979248046875</v>
      </c>
      <c r="Z1069" s="11">
        <v>41799.13671875</v>
      </c>
      <c r="AA1069" s="11">
        <v>65028.102666666666</v>
      </c>
      <c r="AB1069" s="11">
        <v>36.882637023925781</v>
      </c>
      <c r="AC1069" s="11">
        <v>11.836289405822754</v>
      </c>
      <c r="AD1069" s="11">
        <v>0.26</v>
      </c>
      <c r="AE1069" s="11">
        <v>6542.42041015625</v>
      </c>
      <c r="AF1069" s="12">
        <v>22.461633682250977</v>
      </c>
      <c r="AG1069" s="12">
        <v>385.56219482421875</v>
      </c>
      <c r="AH1069" s="13">
        <v>321.19744873046875</v>
      </c>
      <c r="AI1069" s="13">
        <v>33.339359283447266</v>
      </c>
      <c r="AJ1069" s="13">
        <v>47.670722961425781</v>
      </c>
      <c r="AK1069" s="18">
        <v>25000</v>
      </c>
      <c r="AL1069" s="18">
        <f t="shared" si="257"/>
        <v>8.2220000000000013</v>
      </c>
      <c r="AM1069" s="18">
        <f t="shared" si="270"/>
        <v>14.947000000000003</v>
      </c>
      <c r="AN1069" s="18">
        <f t="shared" si="271"/>
        <v>0.55007693851609019</v>
      </c>
      <c r="AO1069" s="7">
        <v>556.04499999999996</v>
      </c>
      <c r="AP1069" s="7">
        <v>91.715000000000003</v>
      </c>
      <c r="AQ1069" s="18">
        <v>620.31399999999996</v>
      </c>
      <c r="AR1069" s="18">
        <f t="shared" si="258"/>
        <v>1.321697284692738</v>
      </c>
      <c r="AS1069" s="22">
        <f t="shared" si="259"/>
        <v>0.85588907462802077</v>
      </c>
      <c r="AT1069" s="18">
        <f t="shared" si="260"/>
        <v>46.120056587525632</v>
      </c>
      <c r="AU1069" s="18">
        <f t="shared" si="256"/>
        <v>238.78058333333337</v>
      </c>
      <c r="AV1069" s="18">
        <f t="shared" si="261"/>
        <v>666.22441861367963</v>
      </c>
      <c r="AW1069" s="18">
        <f t="shared" si="262"/>
        <v>0.47058167074148516</v>
      </c>
      <c r="AX1069" s="7">
        <v>544.56399999999996</v>
      </c>
      <c r="AY1069" s="7">
        <v>367.37400000000002</v>
      </c>
      <c r="AZ1069" s="7">
        <v>17.536000000000001</v>
      </c>
      <c r="BA1069" s="7">
        <v>11.497999999999999</v>
      </c>
      <c r="BB1069" s="18">
        <f t="shared" si="263"/>
        <v>57379.364630116484</v>
      </c>
      <c r="BC1069" s="18">
        <f t="shared" si="264"/>
        <v>867.24660664406338</v>
      </c>
      <c r="BD1069" s="7">
        <v>556.04499999999996</v>
      </c>
      <c r="BE1069" s="11">
        <v>620.314453125</v>
      </c>
      <c r="BF1069" s="18">
        <f t="shared" si="265"/>
        <v>455.88346221991685</v>
      </c>
      <c r="BG1069" s="18">
        <f t="shared" si="266"/>
        <v>0.48255416823468833</v>
      </c>
      <c r="BH1069" s="18">
        <f t="shared" si="267"/>
        <v>388.47965097699546</v>
      </c>
      <c r="BI1069" s="18">
        <f t="shared" si="268"/>
        <v>0.85214683832859461</v>
      </c>
      <c r="BJ1069" s="18">
        <f t="shared" si="269"/>
        <v>42.31476907107352</v>
      </c>
    </row>
    <row r="1070" spans="1:62" s="3" customFormat="1" x14ac:dyDescent="0.25">
      <c r="A1070" s="4">
        <v>43755.375</v>
      </c>
      <c r="B1070" s="7">
        <v>362.91699999999997</v>
      </c>
      <c r="C1070" s="7">
        <v>242.61199999999999</v>
      </c>
      <c r="D1070" s="7">
        <v>132.834</v>
      </c>
      <c r="E1070" s="7">
        <v>87.552000000000007</v>
      </c>
      <c r="F1070" s="7">
        <v>17.449000000000002</v>
      </c>
      <c r="G1070" s="7">
        <v>614.97299999999996</v>
      </c>
      <c r="H1070" s="7">
        <v>23.545999999999999</v>
      </c>
      <c r="I1070" s="7">
        <v>21.53</v>
      </c>
      <c r="J1070" s="7">
        <v>29.806000000000001</v>
      </c>
      <c r="K1070" s="7">
        <v>92.725999999999999</v>
      </c>
      <c r="L1070" s="7">
        <v>2.359</v>
      </c>
      <c r="M1070" s="7">
        <v>1.819</v>
      </c>
      <c r="N1070" s="7">
        <v>32.091000000000001</v>
      </c>
      <c r="O1070" s="7">
        <v>-0.95699999999999996</v>
      </c>
      <c r="P1070" s="7">
        <v>274.25400000000002</v>
      </c>
      <c r="Q1070" s="7">
        <v>3.4830000000000001</v>
      </c>
      <c r="R1070" s="7">
        <v>30.254000000000001</v>
      </c>
      <c r="S1070" s="7">
        <v>562.24199999999996</v>
      </c>
      <c r="T1070" s="7">
        <v>22.087</v>
      </c>
      <c r="U1070" s="7">
        <v>294.52499999999998</v>
      </c>
      <c r="V1070" s="7">
        <v>565.072</v>
      </c>
      <c r="W1070" s="7">
        <v>105.879</v>
      </c>
      <c r="X1070" s="7">
        <v>272.24400000000003</v>
      </c>
      <c r="Y1070" s="11">
        <v>1011.82666015625</v>
      </c>
      <c r="Z1070" s="11">
        <v>48711.2421875</v>
      </c>
      <c r="AA1070" s="11">
        <v>65018.565250000007</v>
      </c>
      <c r="AB1070" s="11">
        <v>36.86517333984375</v>
      </c>
      <c r="AC1070" s="11">
        <v>12.170436859130859</v>
      </c>
      <c r="AD1070" s="11">
        <v>0.26</v>
      </c>
      <c r="AE1070" s="11">
        <v>6597.4375</v>
      </c>
      <c r="AF1070" s="12">
        <v>23.4378662109375</v>
      </c>
      <c r="AG1070" s="12">
        <v>385.59030151367188</v>
      </c>
      <c r="AH1070" s="13">
        <v>323.52139282226563</v>
      </c>
      <c r="AI1070" s="13">
        <v>34.138294219970703</v>
      </c>
      <c r="AJ1070" s="13">
        <v>50.329139709472656</v>
      </c>
      <c r="AK1070" s="18">
        <v>25000</v>
      </c>
      <c r="AL1070" s="18">
        <f t="shared" si="257"/>
        <v>8.2759999999999998</v>
      </c>
      <c r="AM1070" s="18">
        <f t="shared" si="270"/>
        <v>14.947000000000003</v>
      </c>
      <c r="AN1070" s="18">
        <f t="shared" si="271"/>
        <v>0.55368970361945524</v>
      </c>
      <c r="AO1070" s="7">
        <v>647.53499999999997</v>
      </c>
      <c r="AP1070" s="7">
        <v>94.078000000000003</v>
      </c>
      <c r="AQ1070" s="18">
        <v>614.97299999999996</v>
      </c>
      <c r="AR1070" s="18">
        <f t="shared" si="258"/>
        <v>1.0321742563719289</v>
      </c>
      <c r="AS1070" s="22">
        <f t="shared" si="259"/>
        <v>0.85142032413972735</v>
      </c>
      <c r="AT1070" s="18">
        <f t="shared" si="260"/>
        <v>46.529924983319511</v>
      </c>
      <c r="AU1070" s="18">
        <f t="shared" si="256"/>
        <v>240.34883333333335</v>
      </c>
      <c r="AV1070" s="18">
        <f t="shared" si="261"/>
        <v>665.81129951366427</v>
      </c>
      <c r="AW1070" s="18">
        <f t="shared" si="262"/>
        <v>0.54507485869508276</v>
      </c>
      <c r="AX1070" s="7">
        <v>633.77200000000005</v>
      </c>
      <c r="AY1070" s="7">
        <v>395.80399999999997</v>
      </c>
      <c r="AZ1070" s="7">
        <v>17.831</v>
      </c>
      <c r="BA1070" s="7">
        <v>13.481</v>
      </c>
      <c r="BB1070" s="18">
        <f t="shared" si="263"/>
        <v>49206.724579573041</v>
      </c>
      <c r="BC1070" s="18">
        <f t="shared" si="264"/>
        <v>924.23209438479614</v>
      </c>
      <c r="BD1070" s="7">
        <v>647.53499999999997</v>
      </c>
      <c r="BE1070" s="11">
        <v>614.9725341796875</v>
      </c>
      <c r="BF1070" s="18">
        <f t="shared" si="265"/>
        <v>411.02855131469698</v>
      </c>
      <c r="BG1070" s="18">
        <f t="shared" si="266"/>
        <v>0.47274030601706368</v>
      </c>
      <c r="BH1070" s="18">
        <f t="shared" si="267"/>
        <v>348.15004790849872</v>
      </c>
      <c r="BI1070" s="18">
        <f t="shared" si="268"/>
        <v>0.84702156771086101</v>
      </c>
      <c r="BJ1070" s="18">
        <f t="shared" si="269"/>
        <v>43.509907391288635</v>
      </c>
    </row>
    <row r="1071" spans="1:62" s="3" customFormat="1" x14ac:dyDescent="0.25">
      <c r="A1071" s="4">
        <v>43755.416666666664</v>
      </c>
      <c r="B1071" s="7">
        <v>362.17399999999998</v>
      </c>
      <c r="C1071" s="7">
        <v>242.84200000000001</v>
      </c>
      <c r="D1071" s="7">
        <v>132.38499999999999</v>
      </c>
      <c r="E1071" s="7">
        <v>79.438000000000002</v>
      </c>
      <c r="F1071" s="7">
        <v>19.762</v>
      </c>
      <c r="G1071" s="7">
        <v>614.86</v>
      </c>
      <c r="H1071" s="7">
        <v>23.858000000000001</v>
      </c>
      <c r="I1071" s="7">
        <v>22.032</v>
      </c>
      <c r="J1071" s="7">
        <v>30.335000000000001</v>
      </c>
      <c r="K1071" s="7">
        <v>93.210999999999999</v>
      </c>
      <c r="L1071" s="7">
        <v>2.3620000000000001</v>
      </c>
      <c r="M1071" s="7">
        <v>1.8260000000000001</v>
      </c>
      <c r="N1071" s="7">
        <v>32.512999999999998</v>
      </c>
      <c r="O1071" s="7">
        <v>-0.95599999999999996</v>
      </c>
      <c r="P1071" s="7">
        <v>274.35899999999998</v>
      </c>
      <c r="Q1071" s="7">
        <v>3.484</v>
      </c>
      <c r="R1071" s="7">
        <v>30.327000000000002</v>
      </c>
      <c r="S1071" s="7">
        <v>562.34400000000005</v>
      </c>
      <c r="T1071" s="7">
        <v>22.113</v>
      </c>
      <c r="U1071" s="7">
        <v>294.18099999999998</v>
      </c>
      <c r="V1071" s="7">
        <v>565.05200000000002</v>
      </c>
      <c r="W1071" s="7">
        <v>105.96599999999999</v>
      </c>
      <c r="X1071" s="7">
        <v>272.83600000000001</v>
      </c>
      <c r="Y1071" s="11">
        <v>1012.2344360351563</v>
      </c>
      <c r="Z1071" s="11">
        <v>48711.2421875</v>
      </c>
      <c r="AA1071" s="11">
        <v>64589.553083333332</v>
      </c>
      <c r="AB1071" s="11">
        <v>36.854152679443359</v>
      </c>
      <c r="AC1071" s="11">
        <v>12.238511085510254</v>
      </c>
      <c r="AD1071" s="11">
        <v>0.26</v>
      </c>
      <c r="AE1071" s="11">
        <v>6582.09521484375</v>
      </c>
      <c r="AF1071" s="12">
        <v>23.453144073486328</v>
      </c>
      <c r="AG1071" s="12">
        <v>385.35943603515625</v>
      </c>
      <c r="AH1071" s="13">
        <v>324.34750366210938</v>
      </c>
      <c r="AI1071" s="13">
        <v>34.523288726806641</v>
      </c>
      <c r="AJ1071" s="13">
        <v>51.347900390625</v>
      </c>
      <c r="AK1071" s="18">
        <v>25000</v>
      </c>
      <c r="AL1071" s="18">
        <f t="shared" si="257"/>
        <v>8.3030000000000008</v>
      </c>
      <c r="AM1071" s="18">
        <f t="shared" si="270"/>
        <v>14.947000000000003</v>
      </c>
      <c r="AN1071" s="18">
        <f t="shared" si="271"/>
        <v>0.55549608617113799</v>
      </c>
      <c r="AO1071" s="7">
        <v>647.75300000000004</v>
      </c>
      <c r="AP1071" s="7">
        <v>94.652000000000001</v>
      </c>
      <c r="AQ1071" s="18">
        <v>614.86</v>
      </c>
      <c r="AR1071" s="18">
        <f t="shared" si="258"/>
        <v>1.0197410814628132</v>
      </c>
      <c r="AS1071" s="22">
        <f t="shared" si="259"/>
        <v>0.8505623795039875</v>
      </c>
      <c r="AT1071" s="18">
        <f t="shared" si="260"/>
        <v>46.435601728375509</v>
      </c>
      <c r="AU1071" s="18">
        <f t="shared" si="256"/>
        <v>241.13295833333336</v>
      </c>
      <c r="AV1071" s="18">
        <f t="shared" si="261"/>
        <v>661.22034745282724</v>
      </c>
      <c r="AW1071" s="18">
        <f t="shared" si="262"/>
        <v>0.54773571532572685</v>
      </c>
      <c r="AX1071" s="7">
        <v>633.76</v>
      </c>
      <c r="AY1071" s="7">
        <v>395.75</v>
      </c>
      <c r="AZ1071" s="7">
        <v>17.907</v>
      </c>
      <c r="BA1071" s="7">
        <v>13.465</v>
      </c>
      <c r="BB1071" s="18">
        <f t="shared" si="263"/>
        <v>48867.430677861485</v>
      </c>
      <c r="BC1071" s="18">
        <f t="shared" si="264"/>
        <v>918.7811297395649</v>
      </c>
      <c r="BD1071" s="7">
        <v>647.75300000000004</v>
      </c>
      <c r="BE1071" s="11">
        <v>614.85992431640625</v>
      </c>
      <c r="BF1071" s="18">
        <f t="shared" si="265"/>
        <v>406.13978637524986</v>
      </c>
      <c r="BG1071" s="18">
        <f t="shared" si="266"/>
        <v>0.47370740410107987</v>
      </c>
      <c r="BH1071" s="18">
        <f t="shared" si="267"/>
        <v>343.61837165691253</v>
      </c>
      <c r="BI1071" s="18">
        <f t="shared" si="268"/>
        <v>0.8460593696659624</v>
      </c>
      <c r="BJ1071" s="18">
        <f t="shared" si="269"/>
        <v>44.517451444416039</v>
      </c>
    </row>
    <row r="1072" spans="1:62" s="3" customFormat="1" x14ac:dyDescent="0.25">
      <c r="A1072" s="4">
        <v>43755.458333333336</v>
      </c>
      <c r="B1072" s="7">
        <v>358.596</v>
      </c>
      <c r="C1072" s="7">
        <v>238.59299999999999</v>
      </c>
      <c r="D1072" s="7">
        <v>131.965</v>
      </c>
      <c r="E1072" s="7">
        <v>70.631</v>
      </c>
      <c r="F1072" s="7">
        <v>21.838999999999999</v>
      </c>
      <c r="G1072" s="7">
        <v>616.64700000000005</v>
      </c>
      <c r="H1072" s="7">
        <v>24.292999999999999</v>
      </c>
      <c r="I1072" s="7">
        <v>22.379000000000001</v>
      </c>
      <c r="J1072" s="7">
        <v>30.747</v>
      </c>
      <c r="K1072" s="7">
        <v>96.628</v>
      </c>
      <c r="L1072" s="7">
        <v>2.36</v>
      </c>
      <c r="M1072" s="7">
        <v>1.82</v>
      </c>
      <c r="N1072" s="7">
        <v>32.890999999999998</v>
      </c>
      <c r="O1072" s="7">
        <v>-0.95499999999999996</v>
      </c>
      <c r="P1072" s="7">
        <v>274.26499999999999</v>
      </c>
      <c r="Q1072" s="7">
        <v>3.4710000000000001</v>
      </c>
      <c r="R1072" s="7">
        <v>29.984000000000002</v>
      </c>
      <c r="S1072" s="7">
        <v>562.96199999999999</v>
      </c>
      <c r="T1072" s="7">
        <v>22.032</v>
      </c>
      <c r="U1072" s="7">
        <v>292.60599999999999</v>
      </c>
      <c r="V1072" s="7">
        <v>564.98800000000006</v>
      </c>
      <c r="W1072" s="7">
        <v>105.735</v>
      </c>
      <c r="X1072" s="7">
        <v>271.71899999999999</v>
      </c>
      <c r="Y1072" s="11">
        <v>1012.2344360351563</v>
      </c>
      <c r="Z1072" s="11">
        <v>48199.234375</v>
      </c>
      <c r="AA1072" s="11">
        <v>63604.853416666658</v>
      </c>
      <c r="AB1072" s="11">
        <v>36.8575439453125</v>
      </c>
      <c r="AC1072" s="11">
        <v>11.77044677734375</v>
      </c>
      <c r="AD1072" s="11">
        <v>0.26</v>
      </c>
      <c r="AE1072" s="11">
        <v>6606.8603515625</v>
      </c>
      <c r="AF1072" s="12">
        <v>23.370750427246094</v>
      </c>
      <c r="AG1072" s="12">
        <v>385.35879516601563</v>
      </c>
      <c r="AH1072" s="13">
        <v>324.72463989257813</v>
      </c>
      <c r="AI1072" s="13">
        <v>34.750751495361328</v>
      </c>
      <c r="AJ1072" s="13">
        <v>52.215953826904297</v>
      </c>
      <c r="AK1072" s="18">
        <v>25000</v>
      </c>
      <c r="AL1072" s="18">
        <f t="shared" si="257"/>
        <v>8.3679999999999986</v>
      </c>
      <c r="AM1072" s="18">
        <f t="shared" si="270"/>
        <v>14.947000000000003</v>
      </c>
      <c r="AN1072" s="18">
        <f t="shared" si="271"/>
        <v>0.55984478490667</v>
      </c>
      <c r="AO1072" s="7">
        <v>641.71100000000001</v>
      </c>
      <c r="AP1072" s="7">
        <v>94.834999999999994</v>
      </c>
      <c r="AQ1072" s="18">
        <v>616.64700000000005</v>
      </c>
      <c r="AR1072" s="18">
        <f t="shared" si="258"/>
        <v>1.012956544860421</v>
      </c>
      <c r="AS1072" s="22">
        <f t="shared" si="259"/>
        <v>0.85059582229783404</v>
      </c>
      <c r="AT1072" s="18">
        <f t="shared" si="260"/>
        <v>46.606027085120402</v>
      </c>
      <c r="AU1072" s="18">
        <f t="shared" si="256"/>
        <v>243.02066666666661</v>
      </c>
      <c r="AV1072" s="18">
        <f t="shared" si="261"/>
        <v>651.19963331665315</v>
      </c>
      <c r="AW1072" s="18">
        <f t="shared" si="262"/>
        <v>0.55066984324548696</v>
      </c>
      <c r="AX1072" s="7">
        <v>628.22900000000004</v>
      </c>
      <c r="AY1072" s="7">
        <v>398.464</v>
      </c>
      <c r="AZ1072" s="7">
        <v>19.167999999999999</v>
      </c>
      <c r="BA1072" s="7">
        <v>13.295999999999999</v>
      </c>
      <c r="BB1072" s="18">
        <f t="shared" si="263"/>
        <v>48638.089594964673</v>
      </c>
      <c r="BC1072" s="18">
        <f t="shared" si="264"/>
        <v>906.18767756885825</v>
      </c>
      <c r="BD1072" s="7">
        <v>641.71100000000001</v>
      </c>
      <c r="BE1072" s="11">
        <v>616.64703369140625</v>
      </c>
      <c r="BF1072" s="18">
        <f t="shared" si="265"/>
        <v>400.83620843957777</v>
      </c>
      <c r="BG1072" s="18">
        <f t="shared" si="266"/>
        <v>0.47213279187868046</v>
      </c>
      <c r="BH1072" s="18">
        <f t="shared" si="267"/>
        <v>339.19103177417571</v>
      </c>
      <c r="BI1072" s="18">
        <f t="shared" si="268"/>
        <v>0.84620856258125576</v>
      </c>
      <c r="BJ1072" s="18">
        <f t="shared" si="269"/>
        <v>45.549258648969854</v>
      </c>
    </row>
    <row r="1073" spans="1:62" s="3" customFormat="1" x14ac:dyDescent="0.25">
      <c r="A1073" s="4">
        <v>43755.5</v>
      </c>
      <c r="B1073" s="7">
        <v>328.529</v>
      </c>
      <c r="C1073" s="7">
        <v>215.85300000000001</v>
      </c>
      <c r="D1073" s="7">
        <v>126.486</v>
      </c>
      <c r="E1073" s="7">
        <v>70.138999999999996</v>
      </c>
      <c r="F1073" s="7">
        <v>22.321000000000002</v>
      </c>
      <c r="G1073" s="7">
        <v>619.10699999999997</v>
      </c>
      <c r="H1073" s="7">
        <v>20.678999999999998</v>
      </c>
      <c r="I1073" s="7">
        <v>22.808</v>
      </c>
      <c r="J1073" s="7">
        <v>30.734999999999999</v>
      </c>
      <c r="K1073" s="7">
        <v>88.870999999999995</v>
      </c>
      <c r="L1073" s="7">
        <v>2.3610000000000002</v>
      </c>
      <c r="M1073" s="7">
        <v>1.8180000000000001</v>
      </c>
      <c r="N1073" s="7">
        <v>32.643000000000001</v>
      </c>
      <c r="O1073" s="7">
        <v>-0.95599999999999996</v>
      </c>
      <c r="P1073" s="7">
        <v>272.88</v>
      </c>
      <c r="Q1073" s="7">
        <v>3.294</v>
      </c>
      <c r="R1073" s="7">
        <v>28.280999999999999</v>
      </c>
      <c r="S1073" s="7">
        <v>565.03899999999999</v>
      </c>
      <c r="T1073" s="7">
        <v>21.242000000000001</v>
      </c>
      <c r="U1073" s="7">
        <v>281.40600000000001</v>
      </c>
      <c r="V1073" s="7">
        <v>566.74400000000003</v>
      </c>
      <c r="W1073" s="7">
        <v>102.04300000000001</v>
      </c>
      <c r="X1073" s="7">
        <v>261.505</v>
      </c>
      <c r="Y1073" s="11">
        <v>1012.2132568359375</v>
      </c>
      <c r="Z1073" s="11">
        <v>44359.17578125</v>
      </c>
      <c r="AA1073" s="11">
        <v>56832.912416666659</v>
      </c>
      <c r="AB1073" s="11">
        <v>36.867206573486328</v>
      </c>
      <c r="AC1073" s="11">
        <v>11.947896003723145</v>
      </c>
      <c r="AD1073" s="11">
        <v>0.26</v>
      </c>
      <c r="AE1073" s="11">
        <v>6577.4091796875</v>
      </c>
      <c r="AF1073" s="12">
        <v>22.584325790405273</v>
      </c>
      <c r="AG1073" s="12">
        <v>386.68609619140625</v>
      </c>
      <c r="AH1073" s="13">
        <v>325.04193115234375</v>
      </c>
      <c r="AI1073" s="13">
        <v>33.717529296875</v>
      </c>
      <c r="AJ1073" s="13">
        <v>52.234043121337891</v>
      </c>
      <c r="AK1073" s="18">
        <v>25000</v>
      </c>
      <c r="AL1073" s="18">
        <f t="shared" si="257"/>
        <v>7.9269999999999996</v>
      </c>
      <c r="AM1073" s="18">
        <f t="shared" si="270"/>
        <v>14.947000000000003</v>
      </c>
      <c r="AN1073" s="18">
        <f t="shared" si="271"/>
        <v>0.53034053656252078</v>
      </c>
      <c r="AO1073" s="7">
        <v>586.803</v>
      </c>
      <c r="AP1073" s="7">
        <v>92.606999999999999</v>
      </c>
      <c r="AQ1073" s="18">
        <v>619.10699999999997</v>
      </c>
      <c r="AR1073" s="18">
        <f t="shared" si="258"/>
        <v>0.97501995702526678</v>
      </c>
      <c r="AS1073" s="22">
        <f t="shared" si="259"/>
        <v>0.85529922234758138</v>
      </c>
      <c r="AT1073" s="18">
        <f t="shared" si="260"/>
        <v>46.386112365470517</v>
      </c>
      <c r="AU1073" s="18">
        <f t="shared" si="256"/>
        <v>230.21329166666666</v>
      </c>
      <c r="AV1073" s="18">
        <f t="shared" si="261"/>
        <v>582.01964506614047</v>
      </c>
      <c r="AW1073" s="18">
        <f t="shared" si="262"/>
        <v>0.5644637647285361</v>
      </c>
      <c r="AX1073" s="7">
        <v>574.64099999999996</v>
      </c>
      <c r="AY1073" s="7">
        <v>380.34899999999999</v>
      </c>
      <c r="AZ1073" s="7">
        <v>21.427</v>
      </c>
      <c r="BA1073" s="7">
        <v>12.135999999999999</v>
      </c>
      <c r="BB1073" s="18">
        <f t="shared" si="263"/>
        <v>47234.212208328434</v>
      </c>
      <c r="BC1073" s="18">
        <f t="shared" si="264"/>
        <v>797.86779016144772</v>
      </c>
      <c r="BD1073" s="7">
        <v>586.803</v>
      </c>
      <c r="BE1073" s="11">
        <v>619.1070556640625</v>
      </c>
      <c r="BF1073" s="18">
        <f t="shared" si="265"/>
        <v>354.21878091031209</v>
      </c>
      <c r="BG1073" s="18">
        <f t="shared" si="266"/>
        <v>0.48654002488217546</v>
      </c>
      <c r="BH1073" s="18">
        <f t="shared" si="267"/>
        <v>301.23415077096962</v>
      </c>
      <c r="BI1073" s="18">
        <f t="shared" si="268"/>
        <v>0.85041834878665523</v>
      </c>
      <c r="BJ1073" s="18">
        <f t="shared" si="269"/>
        <v>44.375673050780364</v>
      </c>
    </row>
    <row r="1074" spans="1:62" s="3" customFormat="1" x14ac:dyDescent="0.25">
      <c r="A1074" s="4">
        <v>43755.541666666664</v>
      </c>
      <c r="B1074" s="7">
        <v>350.98399999999998</v>
      </c>
      <c r="C1074" s="7">
        <v>233.905</v>
      </c>
      <c r="D1074" s="7">
        <v>129.535</v>
      </c>
      <c r="E1074" s="7">
        <v>63.247999999999998</v>
      </c>
      <c r="F1074" s="7">
        <v>23.379000000000001</v>
      </c>
      <c r="G1074" s="7">
        <v>617.072</v>
      </c>
      <c r="H1074" s="7">
        <v>23.603999999999999</v>
      </c>
      <c r="I1074" s="7">
        <v>22.934000000000001</v>
      </c>
      <c r="J1074" s="7">
        <v>31.134</v>
      </c>
      <c r="K1074" s="7">
        <v>91.540999999999997</v>
      </c>
      <c r="L1074" s="7">
        <v>2.367</v>
      </c>
      <c r="M1074" s="7">
        <v>1.82</v>
      </c>
      <c r="N1074" s="7">
        <v>33.03</v>
      </c>
      <c r="O1074" s="7">
        <v>-0.95699999999999996</v>
      </c>
      <c r="P1074" s="7">
        <v>272.26400000000001</v>
      </c>
      <c r="Q1074" s="7">
        <v>3.411</v>
      </c>
      <c r="R1074" s="7">
        <v>29.556000000000001</v>
      </c>
      <c r="S1074" s="7">
        <v>562.75099999999998</v>
      </c>
      <c r="T1074" s="7">
        <v>21.771000000000001</v>
      </c>
      <c r="U1074" s="7">
        <v>289.13299999999998</v>
      </c>
      <c r="V1074" s="7">
        <v>560.97900000000004</v>
      </c>
      <c r="W1074" s="7">
        <v>104.029</v>
      </c>
      <c r="X1074" s="7">
        <v>268.47399999999999</v>
      </c>
      <c r="Y1074" s="11">
        <v>1011.8991088867188</v>
      </c>
      <c r="Z1074" s="11">
        <v>47431.22265625</v>
      </c>
      <c r="AA1074" s="11">
        <v>57986.96841666667</v>
      </c>
      <c r="AB1074" s="11">
        <v>36.870258331298828</v>
      </c>
      <c r="AC1074" s="11">
        <v>11.717488288879395</v>
      </c>
      <c r="AD1074" s="11">
        <v>0.26</v>
      </c>
      <c r="AE1074" s="11">
        <v>6637.7880859375</v>
      </c>
      <c r="AF1074" s="12">
        <v>23.002351760864258</v>
      </c>
      <c r="AG1074" s="12">
        <v>384.63931274414063</v>
      </c>
      <c r="AH1074" s="13">
        <v>325.49090576171875</v>
      </c>
      <c r="AI1074" s="13">
        <v>34.453876495361328</v>
      </c>
      <c r="AJ1074" s="13">
        <v>49.250102996826172</v>
      </c>
      <c r="AK1074" s="18">
        <v>25000</v>
      </c>
      <c r="AL1074" s="18">
        <f t="shared" si="257"/>
        <v>8.1999999999999993</v>
      </c>
      <c r="AM1074" s="18">
        <f t="shared" si="270"/>
        <v>14.947000000000003</v>
      </c>
      <c r="AN1074" s="18">
        <f t="shared" si="271"/>
        <v>0.54860507125175606</v>
      </c>
      <c r="AO1074" s="7">
        <v>635.86099999999999</v>
      </c>
      <c r="AP1074" s="7">
        <v>93.694000000000003</v>
      </c>
      <c r="AQ1074" s="18">
        <v>617.072</v>
      </c>
      <c r="AR1074" s="18">
        <f t="shared" si="258"/>
        <v>0.88758845548917353</v>
      </c>
      <c r="AS1074" s="22">
        <f t="shared" si="259"/>
        <v>0.85310588705610269</v>
      </c>
      <c r="AT1074" s="18">
        <f t="shared" si="260"/>
        <v>46.808050186041491</v>
      </c>
      <c r="AU1074" s="18">
        <f t="shared" si="256"/>
        <v>238.14166666666665</v>
      </c>
      <c r="AV1074" s="18">
        <f t="shared" si="261"/>
        <v>593.88736260315727</v>
      </c>
      <c r="AW1074" s="18">
        <f t="shared" si="262"/>
        <v>0.59099422230765963</v>
      </c>
      <c r="AX1074" s="7">
        <v>622.71900000000005</v>
      </c>
      <c r="AY1074" s="7">
        <v>401.733</v>
      </c>
      <c r="AZ1074" s="7">
        <v>22.629000000000001</v>
      </c>
      <c r="BA1074" s="7">
        <v>13.085000000000001</v>
      </c>
      <c r="BB1074" s="18">
        <f t="shared" si="263"/>
        <v>45075.677700027474</v>
      </c>
      <c r="BC1074" s="18">
        <f t="shared" si="264"/>
        <v>846.90155377937162</v>
      </c>
      <c r="BD1074" s="7">
        <v>635.86099999999999</v>
      </c>
      <c r="BE1074" s="11">
        <v>617.07220458984375</v>
      </c>
      <c r="BF1074" s="18">
        <f t="shared" si="265"/>
        <v>348.26498978128376</v>
      </c>
      <c r="BG1074" s="18">
        <f t="shared" si="266"/>
        <v>0.46908914605968799</v>
      </c>
      <c r="BH1074" s="18">
        <f t="shared" si="267"/>
        <v>295.38558448423868</v>
      </c>
      <c r="BI1074" s="18">
        <f t="shared" si="268"/>
        <v>0.84816330424067532</v>
      </c>
      <c r="BJ1074" s="18">
        <f t="shared" si="269"/>
        <v>43.509271282783224</v>
      </c>
    </row>
    <row r="1075" spans="1:62" s="3" customFormat="1" x14ac:dyDescent="0.25">
      <c r="A1075" s="4">
        <v>43755.583333333336</v>
      </c>
      <c r="B1075" s="7">
        <v>349.14499999999998</v>
      </c>
      <c r="C1075" s="7">
        <v>232.029</v>
      </c>
      <c r="D1075" s="7">
        <v>129.12299999999999</v>
      </c>
      <c r="E1075" s="7">
        <v>55.213999999999999</v>
      </c>
      <c r="F1075" s="7">
        <v>24.058</v>
      </c>
      <c r="G1075" s="7">
        <v>618.87400000000002</v>
      </c>
      <c r="H1075" s="7">
        <v>23.231000000000002</v>
      </c>
      <c r="I1075" s="7">
        <v>23.074000000000002</v>
      </c>
      <c r="J1075" s="7">
        <v>31.321999999999999</v>
      </c>
      <c r="K1075" s="7">
        <v>91.474000000000004</v>
      </c>
      <c r="L1075" s="7">
        <v>2.3650000000000002</v>
      </c>
      <c r="M1075" s="7">
        <v>1.8220000000000001</v>
      </c>
      <c r="N1075" s="7">
        <v>33.438000000000002</v>
      </c>
      <c r="O1075" s="7">
        <v>-0.95299999999999996</v>
      </c>
      <c r="P1075" s="7">
        <v>273.02499999999998</v>
      </c>
      <c r="Q1075" s="7">
        <v>3.3849999999999998</v>
      </c>
      <c r="R1075" s="7">
        <v>30.087</v>
      </c>
      <c r="S1075" s="7">
        <v>562.81299999999999</v>
      </c>
      <c r="T1075" s="7">
        <v>21.721</v>
      </c>
      <c r="U1075" s="7">
        <v>287.92899999999997</v>
      </c>
      <c r="V1075" s="7">
        <v>564.22699999999998</v>
      </c>
      <c r="W1075" s="7">
        <v>104.09099999999999</v>
      </c>
      <c r="X1075" s="7">
        <v>267.40699999999998</v>
      </c>
      <c r="Y1075" s="11">
        <v>1011.3341674804688</v>
      </c>
      <c r="Z1075" s="11">
        <v>47175.21875</v>
      </c>
      <c r="AA1075" s="11">
        <v>62745.298333333332</v>
      </c>
      <c r="AB1075" s="11">
        <v>36.871616363525391</v>
      </c>
      <c r="AC1075" s="11">
        <v>12.240570068359375</v>
      </c>
      <c r="AD1075" s="11">
        <v>0.26</v>
      </c>
      <c r="AE1075" s="11">
        <v>6629.5263671875</v>
      </c>
      <c r="AF1075" s="12">
        <v>22.960580825805664</v>
      </c>
      <c r="AG1075" s="12">
        <v>383.82418823242188</v>
      </c>
      <c r="AH1075" s="13">
        <v>325.55068969726563</v>
      </c>
      <c r="AI1075" s="13">
        <v>34.916164398193359</v>
      </c>
      <c r="AJ1075" s="13">
        <v>51.7095947265625</v>
      </c>
      <c r="AK1075" s="18">
        <v>25000</v>
      </c>
      <c r="AL1075" s="18">
        <f t="shared" si="257"/>
        <v>8.2479999999999976</v>
      </c>
      <c r="AM1075" s="18">
        <f t="shared" si="270"/>
        <v>14.947000000000003</v>
      </c>
      <c r="AN1075" s="18">
        <f t="shared" si="271"/>
        <v>0.55181641801030279</v>
      </c>
      <c r="AO1075" s="7">
        <v>630.53499999999997</v>
      </c>
      <c r="AP1075" s="7">
        <v>93.918000000000006</v>
      </c>
      <c r="AQ1075" s="18">
        <v>618.87400000000002</v>
      </c>
      <c r="AR1075" s="18">
        <f t="shared" si="258"/>
        <v>1.0208940569114844</v>
      </c>
      <c r="AS1075" s="22">
        <f t="shared" si="259"/>
        <v>0.85276764379997649</v>
      </c>
      <c r="AT1075" s="18">
        <f t="shared" si="260"/>
        <v>46.748068716994673</v>
      </c>
      <c r="AU1075" s="18">
        <f t="shared" si="256"/>
        <v>239.5356666666666</v>
      </c>
      <c r="AV1075" s="18">
        <f t="shared" si="261"/>
        <v>642.6446024337821</v>
      </c>
      <c r="AW1075" s="18">
        <f t="shared" si="262"/>
        <v>0.5432940674795067</v>
      </c>
      <c r="AX1075" s="7">
        <v>616.54</v>
      </c>
      <c r="AY1075" s="7">
        <v>404.07799999999997</v>
      </c>
      <c r="AZ1075" s="7">
        <v>23.268000000000001</v>
      </c>
      <c r="BA1075" s="7">
        <v>13.016999999999999</v>
      </c>
      <c r="BB1075" s="18">
        <f t="shared" si="263"/>
        <v>49041.014118490246</v>
      </c>
      <c r="BC1075" s="18">
        <f t="shared" si="264"/>
        <v>894.04778202418754</v>
      </c>
      <c r="BD1075" s="7">
        <v>630.53499999999997</v>
      </c>
      <c r="BE1075" s="11">
        <v>618.8741455078125</v>
      </c>
      <c r="BF1075" s="18">
        <f t="shared" si="265"/>
        <v>398.37512603017427</v>
      </c>
      <c r="BG1075" s="18">
        <f t="shared" si="266"/>
        <v>0.46810934029575041</v>
      </c>
      <c r="BH1075" s="18">
        <f t="shared" si="267"/>
        <v>337.91912972660481</v>
      </c>
      <c r="BI1075" s="18">
        <f t="shared" si="268"/>
        <v>0.84824354646331424</v>
      </c>
      <c r="BJ1075" s="18">
        <f t="shared" si="269"/>
        <v>47.565883347832767</v>
      </c>
    </row>
    <row r="1076" spans="1:62" s="3" customFormat="1" x14ac:dyDescent="0.25">
      <c r="A1076" s="4">
        <v>43755.625</v>
      </c>
      <c r="B1076" s="7">
        <v>347.09699999999998</v>
      </c>
      <c r="C1076" s="7">
        <v>232.96700000000001</v>
      </c>
      <c r="D1076" s="7">
        <v>128.58199999999999</v>
      </c>
      <c r="E1076" s="7">
        <v>58.738</v>
      </c>
      <c r="F1076" s="7">
        <v>23.300999999999998</v>
      </c>
      <c r="G1076" s="7">
        <v>618.92700000000002</v>
      </c>
      <c r="H1076" s="7">
        <v>23.858000000000001</v>
      </c>
      <c r="I1076" s="7">
        <v>23.154</v>
      </c>
      <c r="J1076" s="7">
        <v>31.263000000000002</v>
      </c>
      <c r="K1076" s="7">
        <v>91.082999999999998</v>
      </c>
      <c r="L1076" s="7">
        <v>2.367</v>
      </c>
      <c r="M1076" s="7">
        <v>1.82</v>
      </c>
      <c r="N1076" s="7">
        <v>33.667999999999999</v>
      </c>
      <c r="O1076" s="7">
        <v>-0.95299999999999996</v>
      </c>
      <c r="P1076" s="7">
        <v>272.67099999999999</v>
      </c>
      <c r="Q1076" s="7">
        <v>3.3530000000000002</v>
      </c>
      <c r="R1076" s="7">
        <v>29.396999999999998</v>
      </c>
      <c r="S1076" s="7">
        <v>565.53200000000004</v>
      </c>
      <c r="T1076" s="7">
        <v>21.577000000000002</v>
      </c>
      <c r="U1076" s="7">
        <v>289.18700000000001</v>
      </c>
      <c r="V1076" s="7">
        <v>565.73699999999997</v>
      </c>
      <c r="W1076" s="7">
        <v>103.955</v>
      </c>
      <c r="X1076" s="7">
        <v>267.47500000000002</v>
      </c>
      <c r="Y1076" s="11">
        <v>1011.0517578125</v>
      </c>
      <c r="Z1076" s="11">
        <v>47175.21875</v>
      </c>
      <c r="AA1076" s="11">
        <v>61417.189916666677</v>
      </c>
      <c r="AB1076" s="11">
        <v>36.870258331298828</v>
      </c>
      <c r="AC1076" s="11">
        <v>12.04486083984375</v>
      </c>
      <c r="AD1076" s="11">
        <v>0.26</v>
      </c>
      <c r="AE1076" s="11">
        <v>6648.73876953125</v>
      </c>
      <c r="AF1076" s="12">
        <v>22.920232772827148</v>
      </c>
      <c r="AG1076" s="12">
        <v>386.622802734375</v>
      </c>
      <c r="AH1076" s="13">
        <v>325.70648193359375</v>
      </c>
      <c r="AI1076" s="13">
        <v>35.096366882324219</v>
      </c>
      <c r="AJ1076" s="13">
        <v>54.102775573730469</v>
      </c>
      <c r="AK1076" s="18">
        <v>25000</v>
      </c>
      <c r="AL1076" s="18">
        <f t="shared" si="257"/>
        <v>8.1090000000000018</v>
      </c>
      <c r="AM1076" s="18">
        <f t="shared" si="270"/>
        <v>14.947000000000003</v>
      </c>
      <c r="AN1076" s="18">
        <f t="shared" si="271"/>
        <v>0.54251689302201112</v>
      </c>
      <c r="AO1076" s="7">
        <v>631.12300000000005</v>
      </c>
      <c r="AP1076" s="7">
        <v>93.218000000000004</v>
      </c>
      <c r="AQ1076" s="18">
        <v>618.92700000000002</v>
      </c>
      <c r="AR1076" s="18">
        <f t="shared" si="258"/>
        <v>0.98307268511514601</v>
      </c>
      <c r="AS1076" s="22">
        <f t="shared" si="259"/>
        <v>0.85396820187286715</v>
      </c>
      <c r="AT1076" s="18">
        <f t="shared" si="260"/>
        <v>46.885271715350875</v>
      </c>
      <c r="AU1076" s="18">
        <f t="shared" si="256"/>
        <v>235.49887500000006</v>
      </c>
      <c r="AV1076" s="18">
        <f t="shared" si="261"/>
        <v>629.01879394720606</v>
      </c>
      <c r="AW1076" s="18">
        <f t="shared" si="262"/>
        <v>0.55180704191985086</v>
      </c>
      <c r="AX1076" s="7">
        <v>615.77099999999996</v>
      </c>
      <c r="AY1076" s="7">
        <v>402.29700000000003</v>
      </c>
      <c r="AZ1076" s="7">
        <v>23.85</v>
      </c>
      <c r="BA1076" s="7">
        <v>12.893000000000001</v>
      </c>
      <c r="BB1076" s="18">
        <f t="shared" si="263"/>
        <v>48001.211615154243</v>
      </c>
      <c r="BC1076" s="18">
        <f t="shared" si="264"/>
        <v>872.65606704560264</v>
      </c>
      <c r="BD1076" s="7">
        <v>631.12300000000005</v>
      </c>
      <c r="BE1076" s="11">
        <v>618.92730712890625</v>
      </c>
      <c r="BF1076" s="18">
        <f t="shared" si="265"/>
        <v>384.00712366235399</v>
      </c>
      <c r="BG1076" s="18">
        <f t="shared" si="266"/>
        <v>0.4767574004908538</v>
      </c>
      <c r="BH1076" s="18">
        <f t="shared" si="267"/>
        <v>326.17077748577515</v>
      </c>
      <c r="BI1076" s="18">
        <f t="shared" si="268"/>
        <v>0.84938730921191807</v>
      </c>
      <c r="BJ1076" s="18">
        <f t="shared" si="269"/>
        <v>47.609701366169766</v>
      </c>
    </row>
    <row r="1077" spans="1:62" s="3" customFormat="1" x14ac:dyDescent="0.25">
      <c r="A1077" s="4">
        <v>43755.666666666664</v>
      </c>
      <c r="B1077" s="7">
        <v>350.07499999999999</v>
      </c>
      <c r="C1077" s="7">
        <v>231.38499999999999</v>
      </c>
      <c r="D1077" s="7">
        <v>129.96199999999999</v>
      </c>
      <c r="E1077" s="7">
        <v>56.518999999999998</v>
      </c>
      <c r="F1077" s="7">
        <v>23.64</v>
      </c>
      <c r="G1077" s="7">
        <v>619.89300000000003</v>
      </c>
      <c r="H1077" s="7">
        <v>24.469000000000001</v>
      </c>
      <c r="I1077" s="7">
        <v>23.27</v>
      </c>
      <c r="J1077" s="7">
        <v>31.492000000000001</v>
      </c>
      <c r="K1077" s="7">
        <v>90.849000000000004</v>
      </c>
      <c r="L1077" s="7">
        <v>2.36</v>
      </c>
      <c r="M1077" s="7">
        <v>1.821</v>
      </c>
      <c r="N1077" s="7">
        <v>33.652999999999999</v>
      </c>
      <c r="O1077" s="7">
        <v>-0.95199999999999996</v>
      </c>
      <c r="P1077" s="7">
        <v>273.798</v>
      </c>
      <c r="Q1077" s="7">
        <v>3.411</v>
      </c>
      <c r="R1077" s="7">
        <v>29.361000000000001</v>
      </c>
      <c r="S1077" s="7">
        <v>563.80399999999997</v>
      </c>
      <c r="T1077" s="7">
        <v>21.768000000000001</v>
      </c>
      <c r="U1077" s="7">
        <v>288.45600000000002</v>
      </c>
      <c r="V1077" s="7">
        <v>564.39700000000005</v>
      </c>
      <c r="W1077" s="7">
        <v>104.621</v>
      </c>
      <c r="X1077" s="7">
        <v>268.41800000000001</v>
      </c>
      <c r="Y1077" s="11">
        <v>1010.8945922851563</v>
      </c>
      <c r="Z1077" s="11">
        <v>46919.21484375</v>
      </c>
      <c r="AA1077" s="11">
        <v>62862.287416666666</v>
      </c>
      <c r="AB1077" s="11">
        <v>36.872463226318359</v>
      </c>
      <c r="AC1077" s="11">
        <v>11.752802848815918</v>
      </c>
      <c r="AD1077" s="11">
        <v>0.26</v>
      </c>
      <c r="AE1077" s="11">
        <v>6609.4765625</v>
      </c>
      <c r="AF1077" s="12">
        <v>23.14305305480957</v>
      </c>
      <c r="AG1077" s="12">
        <v>384.82781982421875</v>
      </c>
      <c r="AH1077" s="13">
        <v>325.9278564453125</v>
      </c>
      <c r="AI1077" s="13">
        <v>35.252216339111328</v>
      </c>
      <c r="AJ1077" s="13">
        <v>54.25347900390625</v>
      </c>
      <c r="AK1077" s="18">
        <v>25000</v>
      </c>
      <c r="AL1077" s="18">
        <f t="shared" si="257"/>
        <v>8.2220000000000013</v>
      </c>
      <c r="AM1077" s="18">
        <f t="shared" si="270"/>
        <v>14.947000000000003</v>
      </c>
      <c r="AN1077" s="18">
        <f t="shared" si="271"/>
        <v>0.55007693851609019</v>
      </c>
      <c r="AO1077" s="7">
        <v>630.87699999999995</v>
      </c>
      <c r="AP1077" s="7">
        <v>94.358999999999995</v>
      </c>
      <c r="AQ1077" s="18">
        <v>619.89300000000003</v>
      </c>
      <c r="AR1077" s="18">
        <f t="shared" si="258"/>
        <v>1.0246590458783675</v>
      </c>
      <c r="AS1077" s="22">
        <f t="shared" si="259"/>
        <v>0.85211902944340101</v>
      </c>
      <c r="AT1077" s="18">
        <f t="shared" si="260"/>
        <v>46.605617197372823</v>
      </c>
      <c r="AU1077" s="18">
        <f t="shared" si="256"/>
        <v>238.78058333333337</v>
      </c>
      <c r="AV1077" s="18">
        <f t="shared" si="261"/>
        <v>643.85760585924925</v>
      </c>
      <c r="AW1077" s="18">
        <f t="shared" si="262"/>
        <v>0.54371494071707571</v>
      </c>
      <c r="AX1077" s="7">
        <v>617.92399999999998</v>
      </c>
      <c r="AY1077" s="7">
        <v>402.58199999999999</v>
      </c>
      <c r="AZ1077" s="7">
        <v>24.323</v>
      </c>
      <c r="BA1077" s="7">
        <v>13.044</v>
      </c>
      <c r="BB1077" s="18">
        <f t="shared" si="263"/>
        <v>49401.666008527798</v>
      </c>
      <c r="BC1077" s="18">
        <f t="shared" si="264"/>
        <v>898.93663691672862</v>
      </c>
      <c r="BD1077" s="7">
        <v>630.87699999999995</v>
      </c>
      <c r="BE1077" s="11">
        <v>619.89312744140625</v>
      </c>
      <c r="BF1077" s="18">
        <f t="shared" si="265"/>
        <v>400.719885392869</v>
      </c>
      <c r="BG1077" s="18">
        <f t="shared" si="266"/>
        <v>0.46442637525189467</v>
      </c>
      <c r="BH1077" s="18">
        <f t="shared" si="267"/>
        <v>339.72295372795804</v>
      </c>
      <c r="BI1077" s="18">
        <f t="shared" si="268"/>
        <v>0.84778162030788895</v>
      </c>
      <c r="BJ1077" s="18">
        <f t="shared" si="269"/>
        <v>48.660537982193986</v>
      </c>
    </row>
    <row r="1078" spans="1:62" s="3" customFormat="1" x14ac:dyDescent="0.25">
      <c r="A1078" s="4">
        <v>43755.708333333336</v>
      </c>
      <c r="B1078" s="7">
        <v>352.44799999999998</v>
      </c>
      <c r="C1078" s="7">
        <v>233.31899999999999</v>
      </c>
      <c r="D1078" s="7">
        <v>130.1</v>
      </c>
      <c r="E1078" s="7">
        <v>66.608999999999995</v>
      </c>
      <c r="F1078" s="7">
        <v>22.195</v>
      </c>
      <c r="G1078" s="7">
        <v>617.69000000000005</v>
      </c>
      <c r="H1078" s="7">
        <v>24.347999999999999</v>
      </c>
      <c r="I1078" s="7">
        <v>23.222999999999999</v>
      </c>
      <c r="J1078" s="7">
        <v>31.547999999999998</v>
      </c>
      <c r="K1078" s="7">
        <v>95.451999999999998</v>
      </c>
      <c r="L1078" s="7">
        <v>2.3610000000000002</v>
      </c>
      <c r="M1078" s="7">
        <v>1.823</v>
      </c>
      <c r="N1078" s="7">
        <v>33.707999999999998</v>
      </c>
      <c r="O1078" s="7">
        <v>-0.95199999999999996</v>
      </c>
      <c r="P1078" s="7">
        <v>273.89499999999998</v>
      </c>
      <c r="Q1078" s="7">
        <v>3.4239999999999999</v>
      </c>
      <c r="R1078" s="7">
        <v>29.545000000000002</v>
      </c>
      <c r="S1078" s="7">
        <v>563.95600000000002</v>
      </c>
      <c r="T1078" s="7">
        <v>21.802</v>
      </c>
      <c r="U1078" s="7">
        <v>290.17899999999997</v>
      </c>
      <c r="V1078" s="7">
        <v>564.96400000000006</v>
      </c>
      <c r="W1078" s="7">
        <v>104.7</v>
      </c>
      <c r="X1078" s="7">
        <v>269.65800000000002</v>
      </c>
      <c r="Y1078" s="11">
        <v>1010.6227416992188</v>
      </c>
      <c r="Z1078" s="11">
        <v>47175.21875</v>
      </c>
      <c r="AA1078" s="11">
        <v>62992.8145</v>
      </c>
      <c r="AB1078" s="11">
        <v>36.872463226318359</v>
      </c>
      <c r="AC1078" s="11">
        <v>12.131084442138672</v>
      </c>
      <c r="AD1078" s="11">
        <v>0.26</v>
      </c>
      <c r="AE1078" s="11">
        <v>6635.4521484375</v>
      </c>
      <c r="AF1078" s="12">
        <v>23.134782791137695</v>
      </c>
      <c r="AG1078" s="12">
        <v>385.16683959960938</v>
      </c>
      <c r="AH1078" s="13">
        <v>325.52081298828125</v>
      </c>
      <c r="AI1078" s="13">
        <v>35.314105987548828</v>
      </c>
      <c r="AJ1078" s="13">
        <v>54.25347900390625</v>
      </c>
      <c r="AK1078" s="18">
        <v>25000</v>
      </c>
      <c r="AL1078" s="18">
        <f t="shared" si="257"/>
        <v>8.3249999999999993</v>
      </c>
      <c r="AM1078" s="18">
        <f t="shared" si="270"/>
        <v>14.947000000000003</v>
      </c>
      <c r="AN1078" s="18">
        <f t="shared" si="271"/>
        <v>0.5569679534354719</v>
      </c>
      <c r="AO1078" s="7">
        <v>633.31799999999998</v>
      </c>
      <c r="AP1078" s="7">
        <v>94.456999999999994</v>
      </c>
      <c r="AQ1078" s="18">
        <v>617.69000000000005</v>
      </c>
      <c r="AR1078" s="18">
        <f t="shared" si="258"/>
        <v>1.0218567409388277</v>
      </c>
      <c r="AS1078" s="22">
        <f t="shared" si="259"/>
        <v>0.85158423870330158</v>
      </c>
      <c r="AT1078" s="18">
        <f t="shared" si="260"/>
        <v>46.788779691896096</v>
      </c>
      <c r="AU1078" s="18">
        <f t="shared" si="256"/>
        <v>241.77187499999999</v>
      </c>
      <c r="AV1078" s="18">
        <f t="shared" si="261"/>
        <v>645.19451004820667</v>
      </c>
      <c r="AW1078" s="18">
        <f t="shared" si="262"/>
        <v>0.54626627243568193</v>
      </c>
      <c r="AX1078" s="7">
        <v>620.50699999999995</v>
      </c>
      <c r="AY1078" s="7">
        <v>400.74099999999999</v>
      </c>
      <c r="AZ1078" s="7">
        <v>22.966000000000001</v>
      </c>
      <c r="BA1078" s="7">
        <v>13.098000000000001</v>
      </c>
      <c r="BB1078" s="18">
        <f t="shared" si="263"/>
        <v>49235.600760696929</v>
      </c>
      <c r="BC1078" s="18">
        <f t="shared" si="264"/>
        <v>900.16674624608345</v>
      </c>
      <c r="BD1078" s="7">
        <v>633.31799999999998</v>
      </c>
      <c r="BE1078" s="11">
        <v>617.68975830078125</v>
      </c>
      <c r="BF1078" s="18">
        <f t="shared" si="265"/>
        <v>399.74426918793705</v>
      </c>
      <c r="BG1078" s="18">
        <f t="shared" si="266"/>
        <v>0.46624404517483248</v>
      </c>
      <c r="BH1078" s="18">
        <f t="shared" si="267"/>
        <v>338.61560822279756</v>
      </c>
      <c r="BI1078" s="18">
        <f t="shared" si="268"/>
        <v>0.84708058206983261</v>
      </c>
      <c r="BJ1078" s="18">
        <f t="shared" si="269"/>
        <v>48.66798060477803</v>
      </c>
    </row>
    <row r="1079" spans="1:62" s="3" customFormat="1" x14ac:dyDescent="0.25">
      <c r="A1079" s="4">
        <v>43755.75</v>
      </c>
      <c r="B1079" s="7">
        <v>351.42399999999998</v>
      </c>
      <c r="C1079" s="7">
        <v>233.31899999999999</v>
      </c>
      <c r="D1079" s="7">
        <v>130.23400000000001</v>
      </c>
      <c r="E1079" s="7">
        <v>67.290000000000006</v>
      </c>
      <c r="F1079" s="7">
        <v>21.658000000000001</v>
      </c>
      <c r="G1079" s="7">
        <v>618.74900000000002</v>
      </c>
      <c r="H1079" s="7">
        <v>24.248999999999999</v>
      </c>
      <c r="I1079" s="7">
        <v>23.315999999999999</v>
      </c>
      <c r="J1079" s="7">
        <v>31.640999999999998</v>
      </c>
      <c r="K1079" s="7">
        <v>95.188000000000002</v>
      </c>
      <c r="L1079" s="7">
        <v>2.367</v>
      </c>
      <c r="M1079" s="7">
        <v>1.8220000000000001</v>
      </c>
      <c r="N1079" s="7">
        <v>33.713000000000001</v>
      </c>
      <c r="O1079" s="7">
        <v>-0.95199999999999996</v>
      </c>
      <c r="P1079" s="7">
        <v>273.91899999999998</v>
      </c>
      <c r="Q1079" s="7">
        <v>3.4289999999999998</v>
      </c>
      <c r="R1079" s="7">
        <v>29.484000000000002</v>
      </c>
      <c r="S1079" s="7">
        <v>563.88800000000003</v>
      </c>
      <c r="T1079" s="7">
        <v>21.827000000000002</v>
      </c>
      <c r="U1079" s="7">
        <v>290.08800000000002</v>
      </c>
      <c r="V1079" s="7">
        <v>564.98800000000006</v>
      </c>
      <c r="W1079" s="7">
        <v>104.776</v>
      </c>
      <c r="X1079" s="7">
        <v>269.54700000000003</v>
      </c>
      <c r="Y1079" s="11">
        <v>1010.6439208984375</v>
      </c>
      <c r="Z1079" s="11">
        <v>47175.21875</v>
      </c>
      <c r="AA1079" s="11">
        <v>63149.33858333333</v>
      </c>
      <c r="AB1079" s="11">
        <v>36.873310089111328</v>
      </c>
      <c r="AC1079" s="11">
        <v>11.824991226196289</v>
      </c>
      <c r="AD1079" s="11">
        <v>0.26</v>
      </c>
      <c r="AE1079" s="11">
        <v>6617.25830078125</v>
      </c>
      <c r="AF1079" s="12">
        <v>23.160884857177734</v>
      </c>
      <c r="AG1079" s="12">
        <v>385.2415771484375</v>
      </c>
      <c r="AH1079" s="13">
        <v>325.52081298828125</v>
      </c>
      <c r="AI1079" s="13">
        <v>35.377117156982422</v>
      </c>
      <c r="AJ1079" s="13">
        <v>54.536796569824219</v>
      </c>
      <c r="AK1079" s="18">
        <v>25000</v>
      </c>
      <c r="AL1079" s="18">
        <f t="shared" si="257"/>
        <v>8.3249999999999993</v>
      </c>
      <c r="AM1079" s="18">
        <f t="shared" si="270"/>
        <v>14.947000000000003</v>
      </c>
      <c r="AN1079" s="18">
        <f t="shared" si="271"/>
        <v>0.5569679534354719</v>
      </c>
      <c r="AO1079" s="7">
        <v>631.452</v>
      </c>
      <c r="AP1079" s="7">
        <v>94.537000000000006</v>
      </c>
      <c r="AQ1079" s="18">
        <v>618.74900000000002</v>
      </c>
      <c r="AR1079" s="18">
        <f t="shared" si="258"/>
        <v>1.0280470089204481</v>
      </c>
      <c r="AS1079" s="22">
        <f t="shared" si="259"/>
        <v>0.85158205822194499</v>
      </c>
      <c r="AT1079" s="18">
        <f t="shared" si="260"/>
        <v>46.659417178583709</v>
      </c>
      <c r="AU1079" s="18">
        <f t="shared" si="256"/>
        <v>241.77187499999999</v>
      </c>
      <c r="AV1079" s="18">
        <f t="shared" si="261"/>
        <v>646.8125398626479</v>
      </c>
      <c r="AW1079" s="18">
        <f t="shared" si="262"/>
        <v>0.5433166154673279</v>
      </c>
      <c r="AX1079" s="7">
        <v>619.88800000000003</v>
      </c>
      <c r="AY1079" s="7">
        <v>403.47199999999998</v>
      </c>
      <c r="AZ1079" s="7">
        <v>22.988</v>
      </c>
      <c r="BA1079" s="7">
        <v>13.071999999999999</v>
      </c>
      <c r="BB1079" s="18">
        <f t="shared" si="263"/>
        <v>49359.074641398081</v>
      </c>
      <c r="BC1079" s="18">
        <f t="shared" si="264"/>
        <v>902.07091894825965</v>
      </c>
      <c r="BD1079" s="7">
        <v>631.452</v>
      </c>
      <c r="BE1079" s="11">
        <v>618.74871826171875</v>
      </c>
      <c r="BF1079" s="18">
        <f t="shared" si="265"/>
        <v>401.66836574256979</v>
      </c>
      <c r="BG1079" s="18">
        <f t="shared" si="266"/>
        <v>0.46626260898412025</v>
      </c>
      <c r="BH1079" s="18">
        <f t="shared" si="267"/>
        <v>340.29868851151531</v>
      </c>
      <c r="BI1079" s="18">
        <f t="shared" si="268"/>
        <v>0.84721306812997454</v>
      </c>
      <c r="BJ1079" s="18">
        <f t="shared" si="269"/>
        <v>48.662051053831696</v>
      </c>
    </row>
    <row r="1080" spans="1:62" s="3" customFormat="1" x14ac:dyDescent="0.25">
      <c r="A1080" s="4">
        <v>43755.791666666664</v>
      </c>
      <c r="B1080" s="7">
        <v>353.29399999999998</v>
      </c>
      <c r="C1080" s="7">
        <v>235.41399999999999</v>
      </c>
      <c r="D1080" s="7">
        <v>130.642</v>
      </c>
      <c r="E1080" s="7">
        <v>77.983000000000004</v>
      </c>
      <c r="F1080" s="7">
        <v>20.456</v>
      </c>
      <c r="G1080" s="7">
        <v>618.41800000000001</v>
      </c>
      <c r="H1080" s="7">
        <v>25.055</v>
      </c>
      <c r="I1080" s="7">
        <v>23.492000000000001</v>
      </c>
      <c r="J1080" s="7">
        <v>31.803000000000001</v>
      </c>
      <c r="K1080" s="7">
        <v>99.447999999999993</v>
      </c>
      <c r="L1080" s="7">
        <v>2.3679999999999999</v>
      </c>
      <c r="M1080" s="7">
        <v>1.8220000000000001</v>
      </c>
      <c r="N1080" s="7">
        <v>33.947000000000003</v>
      </c>
      <c r="O1080" s="7">
        <v>-0.95099999999999996</v>
      </c>
      <c r="P1080" s="7">
        <v>274.06700000000001</v>
      </c>
      <c r="Q1080" s="7">
        <v>3.4489999999999998</v>
      </c>
      <c r="R1080" s="7">
        <v>29.853000000000002</v>
      </c>
      <c r="S1080" s="7">
        <v>563.601</v>
      </c>
      <c r="T1080" s="7">
        <v>21.925999999999998</v>
      </c>
      <c r="U1080" s="7">
        <v>291.37099999999998</v>
      </c>
      <c r="V1080" s="7">
        <v>564.98800000000006</v>
      </c>
      <c r="W1080" s="7">
        <v>105.16800000000001</v>
      </c>
      <c r="X1080" s="7">
        <v>270.26799999999997</v>
      </c>
      <c r="Y1080" s="11">
        <v>1010.915771484375</v>
      </c>
      <c r="Z1080" s="11">
        <v>47687.2265625</v>
      </c>
      <c r="AA1080" s="11">
        <v>63525.826250000006</v>
      </c>
      <c r="AB1080" s="11">
        <v>36.877208709716797</v>
      </c>
      <c r="AC1080" s="11">
        <v>12.254846572875977</v>
      </c>
      <c r="AD1080" s="11">
        <v>0.26</v>
      </c>
      <c r="AE1080" s="11">
        <v>6619.80126953125</v>
      </c>
      <c r="AF1080" s="12">
        <v>23.251470565795898</v>
      </c>
      <c r="AG1080" s="12">
        <v>385.37713623046875</v>
      </c>
      <c r="AH1080" s="13">
        <v>325.44894409179688</v>
      </c>
      <c r="AI1080" s="13">
        <v>35.59027099609375</v>
      </c>
      <c r="AJ1080" s="13">
        <v>54.6875</v>
      </c>
      <c r="AK1080" s="18">
        <v>25000</v>
      </c>
      <c r="AL1080" s="18">
        <f t="shared" si="257"/>
        <v>8.3109999999999999</v>
      </c>
      <c r="AM1080" s="18">
        <f t="shared" si="270"/>
        <v>14.947000000000003</v>
      </c>
      <c r="AN1080" s="18">
        <f t="shared" si="271"/>
        <v>0.55603131063089573</v>
      </c>
      <c r="AO1080" s="7">
        <v>635.15499999999997</v>
      </c>
      <c r="AP1080" s="7">
        <v>95.441000000000003</v>
      </c>
      <c r="AQ1080" s="18">
        <v>618.41800000000001</v>
      </c>
      <c r="AR1080" s="18">
        <f t="shared" si="258"/>
        <v>1.0261650692285904</v>
      </c>
      <c r="AS1080" s="22">
        <f t="shared" si="259"/>
        <v>0.85022291300216934</v>
      </c>
      <c r="AT1080" s="18">
        <f t="shared" si="260"/>
        <v>46.672413403800242</v>
      </c>
      <c r="AU1080" s="18">
        <f t="shared" si="256"/>
        <v>241.36529166666668</v>
      </c>
      <c r="AV1080" s="18">
        <f t="shared" si="261"/>
        <v>650.73754252179333</v>
      </c>
      <c r="AW1080" s="18">
        <f t="shared" si="262"/>
        <v>0.54291319758636503</v>
      </c>
      <c r="AX1080" s="7">
        <v>621.99099999999999</v>
      </c>
      <c r="AY1080" s="7">
        <v>400.15199999999999</v>
      </c>
      <c r="AZ1080" s="7">
        <v>21.82</v>
      </c>
      <c r="BA1080" s="7">
        <v>13.103999999999999</v>
      </c>
      <c r="BB1080" s="18">
        <f t="shared" si="263"/>
        <v>49125.422507180556</v>
      </c>
      <c r="BC1080" s="18">
        <f t="shared" si="264"/>
        <v>900.00458260013806</v>
      </c>
      <c r="BD1080" s="7">
        <v>635.15499999999997</v>
      </c>
      <c r="BE1080" s="11">
        <v>618.41754150390625</v>
      </c>
      <c r="BF1080" s="18">
        <f t="shared" si="265"/>
        <v>403.06839711314177</v>
      </c>
      <c r="BG1080" s="18">
        <f t="shared" si="266"/>
        <v>0.4737308468879054</v>
      </c>
      <c r="BH1080" s="18">
        <f t="shared" si="267"/>
        <v>340.86274558838346</v>
      </c>
      <c r="BI1080" s="18">
        <f t="shared" si="268"/>
        <v>0.84566973751778141</v>
      </c>
      <c r="BJ1080" s="18">
        <f t="shared" si="269"/>
        <v>49.702758662587321</v>
      </c>
    </row>
    <row r="1081" spans="1:62" s="3" customFormat="1" x14ac:dyDescent="0.25">
      <c r="A1081" s="4">
        <v>43755.833333333336</v>
      </c>
      <c r="B1081" s="7">
        <v>355.358</v>
      </c>
      <c r="C1081" s="7">
        <v>237.07</v>
      </c>
      <c r="D1081" s="7">
        <v>131.096</v>
      </c>
      <c r="E1081" s="7">
        <v>76.569000000000003</v>
      </c>
      <c r="F1081" s="7">
        <v>20.158999999999999</v>
      </c>
      <c r="G1081" s="7">
        <v>617.74699999999996</v>
      </c>
      <c r="H1081" s="7">
        <v>24.532</v>
      </c>
      <c r="I1081" s="7">
        <v>23.295000000000002</v>
      </c>
      <c r="J1081" s="7">
        <v>31.620999999999999</v>
      </c>
      <c r="K1081" s="7">
        <v>95.275000000000006</v>
      </c>
      <c r="L1081" s="7">
        <v>2.3690000000000002</v>
      </c>
      <c r="M1081" s="7">
        <v>1.8240000000000001</v>
      </c>
      <c r="N1081" s="7">
        <v>33.814999999999998</v>
      </c>
      <c r="O1081" s="7">
        <v>-0.95199999999999996</v>
      </c>
      <c r="P1081" s="7">
        <v>274.18799999999999</v>
      </c>
      <c r="Q1081" s="7">
        <v>3.468</v>
      </c>
      <c r="R1081" s="7">
        <v>30.143000000000001</v>
      </c>
      <c r="S1081" s="7">
        <v>563.20600000000002</v>
      </c>
      <c r="T1081" s="7">
        <v>22.009</v>
      </c>
      <c r="U1081" s="7">
        <v>291.78300000000002</v>
      </c>
      <c r="V1081" s="7">
        <v>564.98800000000006</v>
      </c>
      <c r="W1081" s="7">
        <v>105.428</v>
      </c>
      <c r="X1081" s="7">
        <v>270.75</v>
      </c>
      <c r="Y1081" s="11">
        <v>1010.9369506835938</v>
      </c>
      <c r="Z1081" s="11">
        <v>47687.2265625</v>
      </c>
      <c r="AA1081" s="11">
        <v>63753.45616666667</v>
      </c>
      <c r="AB1081" s="11">
        <v>36.885009765625</v>
      </c>
      <c r="AC1081" s="11">
        <v>12.196779251098633</v>
      </c>
      <c r="AD1081" s="11">
        <v>0.26</v>
      </c>
      <c r="AE1081" s="11">
        <v>6604.86474609375</v>
      </c>
      <c r="AF1081" s="12">
        <v>23.33946418762207</v>
      </c>
      <c r="AG1081" s="12">
        <v>385.37857055664063</v>
      </c>
      <c r="AH1081" s="13">
        <v>325.2034912109375</v>
      </c>
      <c r="AI1081" s="13">
        <v>35.456203460693359</v>
      </c>
      <c r="AJ1081" s="13">
        <v>54.404182434082031</v>
      </c>
      <c r="AK1081" s="18">
        <v>25000</v>
      </c>
      <c r="AL1081" s="18">
        <f t="shared" si="257"/>
        <v>8.325999999999997</v>
      </c>
      <c r="AM1081" s="18">
        <f t="shared" si="270"/>
        <v>14.947000000000003</v>
      </c>
      <c r="AN1081" s="18">
        <f t="shared" si="271"/>
        <v>0.55703485649294138</v>
      </c>
      <c r="AO1081" s="7">
        <v>638.10599999999999</v>
      </c>
      <c r="AP1081" s="7">
        <v>95.721000000000004</v>
      </c>
      <c r="AQ1081" s="18">
        <v>617.74699999999996</v>
      </c>
      <c r="AR1081" s="18">
        <f t="shared" si="258"/>
        <v>1.0247410148322822</v>
      </c>
      <c r="AS1081" s="22">
        <f t="shared" si="259"/>
        <v>0.84958977425868909</v>
      </c>
      <c r="AT1081" s="18">
        <f t="shared" si="260"/>
        <v>46.557255776702561</v>
      </c>
      <c r="AU1081" s="18">
        <f t="shared" si="256"/>
        <v>241.80091666666661</v>
      </c>
      <c r="AV1081" s="18">
        <f t="shared" si="261"/>
        <v>653.20745924995708</v>
      </c>
      <c r="AW1081" s="18">
        <f t="shared" si="262"/>
        <v>0.54402011943960105</v>
      </c>
      <c r="AX1081" s="7">
        <v>624.721</v>
      </c>
      <c r="AY1081" s="7">
        <v>398.58600000000001</v>
      </c>
      <c r="AZ1081" s="7">
        <v>20.797999999999998</v>
      </c>
      <c r="BA1081" s="7">
        <v>13.195</v>
      </c>
      <c r="BB1081" s="18">
        <f t="shared" si="263"/>
        <v>49311.881248070757</v>
      </c>
      <c r="BC1081" s="18">
        <f t="shared" si="264"/>
        <v>907.69189411816967</v>
      </c>
      <c r="BD1081" s="7">
        <v>638.10599999999999</v>
      </c>
      <c r="BE1081" s="11">
        <v>617.747314453125</v>
      </c>
      <c r="BF1081" s="18">
        <f t="shared" si="265"/>
        <v>403.94088561767842</v>
      </c>
      <c r="BG1081" s="18">
        <f t="shared" si="266"/>
        <v>0.47060947968259759</v>
      </c>
      <c r="BH1081" s="18">
        <f t="shared" si="267"/>
        <v>341.34935081365688</v>
      </c>
      <c r="BI1081" s="18">
        <f t="shared" si="268"/>
        <v>0.84504778537505332</v>
      </c>
      <c r="BJ1081" s="18">
        <f t="shared" si="269"/>
        <v>48.661556257128787</v>
      </c>
    </row>
    <row r="1082" spans="1:62" s="3" customFormat="1" x14ac:dyDescent="0.25">
      <c r="A1082" s="4">
        <v>43755.875</v>
      </c>
      <c r="B1082" s="7">
        <v>356.79399999999998</v>
      </c>
      <c r="C1082" s="7">
        <v>238.261</v>
      </c>
      <c r="D1082" s="7">
        <v>131.09700000000001</v>
      </c>
      <c r="E1082" s="7">
        <v>83.147999999999996</v>
      </c>
      <c r="F1082" s="7">
        <v>19.152999999999999</v>
      </c>
      <c r="G1082" s="7">
        <v>617.04600000000005</v>
      </c>
      <c r="H1082" s="7">
        <v>24.4</v>
      </c>
      <c r="I1082" s="7">
        <v>23.103999999999999</v>
      </c>
      <c r="J1082" s="7">
        <v>31.457000000000001</v>
      </c>
      <c r="K1082" s="7">
        <v>92.623000000000005</v>
      </c>
      <c r="L1082" s="7">
        <v>2.3610000000000002</v>
      </c>
      <c r="M1082" s="7">
        <v>1.825</v>
      </c>
      <c r="N1082" s="7">
        <v>33.622999999999998</v>
      </c>
      <c r="O1082" s="7">
        <v>-0.95299999999999996</v>
      </c>
      <c r="P1082" s="7">
        <v>274.262</v>
      </c>
      <c r="Q1082" s="7">
        <v>3.468</v>
      </c>
      <c r="R1082" s="7">
        <v>30.195</v>
      </c>
      <c r="S1082" s="7">
        <v>562.98099999999999</v>
      </c>
      <c r="T1082" s="7">
        <v>22.006</v>
      </c>
      <c r="U1082" s="7">
        <v>292.32299999999998</v>
      </c>
      <c r="V1082" s="7">
        <v>564.98800000000006</v>
      </c>
      <c r="W1082" s="7">
        <v>105.422</v>
      </c>
      <c r="X1082" s="7">
        <v>271.13900000000001</v>
      </c>
      <c r="Y1082" s="11">
        <v>1011.2405395507813</v>
      </c>
      <c r="Z1082" s="11">
        <v>47943.23046875</v>
      </c>
      <c r="AA1082" s="11">
        <v>63925.147666666664</v>
      </c>
      <c r="AB1082" s="11">
        <v>36.892978668212891</v>
      </c>
      <c r="AC1082" s="11">
        <v>12.010431289672852</v>
      </c>
      <c r="AD1082" s="11">
        <v>0.26</v>
      </c>
      <c r="AE1082" s="11">
        <v>6606.94873046875</v>
      </c>
      <c r="AF1082" s="12">
        <v>23.34132194519043</v>
      </c>
      <c r="AG1082" s="12">
        <v>385.3206787109375</v>
      </c>
      <c r="AH1082" s="13">
        <v>324.92813110351563</v>
      </c>
      <c r="AI1082" s="13">
        <v>35.276569366455078</v>
      </c>
      <c r="AJ1082" s="13">
        <v>54.25347900390625</v>
      </c>
      <c r="AK1082" s="18">
        <v>25000</v>
      </c>
      <c r="AL1082" s="18">
        <f t="shared" si="257"/>
        <v>8.3530000000000015</v>
      </c>
      <c r="AM1082" s="18">
        <f t="shared" si="270"/>
        <v>14.947000000000003</v>
      </c>
      <c r="AN1082" s="18">
        <f t="shared" si="271"/>
        <v>0.55884123904462435</v>
      </c>
      <c r="AO1082" s="7">
        <v>638.68899999999996</v>
      </c>
      <c r="AP1082" s="7">
        <v>95.725999999999999</v>
      </c>
      <c r="AQ1082" s="18">
        <v>617.04600000000005</v>
      </c>
      <c r="AR1082" s="18">
        <f t="shared" si="258"/>
        <v>1.0272421935831537</v>
      </c>
      <c r="AS1082" s="22">
        <f t="shared" si="259"/>
        <v>0.849333941116998</v>
      </c>
      <c r="AT1082" s="18">
        <f t="shared" si="260"/>
        <v>46.561886080560441</v>
      </c>
      <c r="AU1082" s="18">
        <f t="shared" si="256"/>
        <v>242.58504166666671</v>
      </c>
      <c r="AV1082" s="18">
        <f t="shared" si="261"/>
        <v>655.10808589685905</v>
      </c>
      <c r="AW1082" s="18">
        <f t="shared" si="262"/>
        <v>0.5446337904859474</v>
      </c>
      <c r="AX1082" s="7">
        <v>626.57299999999998</v>
      </c>
      <c r="AY1082" s="7">
        <v>397.99200000000002</v>
      </c>
      <c r="AZ1082" s="7">
        <v>19.904</v>
      </c>
      <c r="BA1082" s="7">
        <v>13.227</v>
      </c>
      <c r="BB1082" s="18">
        <f t="shared" si="263"/>
        <v>49191.284904464665</v>
      </c>
      <c r="BC1082" s="18">
        <f t="shared" si="264"/>
        <v>908.64076154624217</v>
      </c>
      <c r="BD1082" s="7">
        <v>638.68899999999996</v>
      </c>
      <c r="BE1082" s="11">
        <v>617.04583740234375</v>
      </c>
      <c r="BF1082" s="18">
        <f t="shared" si="265"/>
        <v>404.83654792876803</v>
      </c>
      <c r="BG1082" s="18">
        <f t="shared" si="266"/>
        <v>0.47292379372774673</v>
      </c>
      <c r="BH1082" s="18">
        <f t="shared" si="267"/>
        <v>342.03194701824225</v>
      </c>
      <c r="BI1082" s="18">
        <f t="shared" si="268"/>
        <v>0.84486430083487329</v>
      </c>
      <c r="BJ1082" s="18">
        <f t="shared" si="269"/>
        <v>47.626742230710207</v>
      </c>
    </row>
    <row r="1083" spans="1:62" s="3" customFormat="1" x14ac:dyDescent="0.25">
      <c r="A1083" s="4">
        <v>43755.916666666664</v>
      </c>
      <c r="B1083" s="7">
        <v>357.94799999999998</v>
      </c>
      <c r="C1083" s="7">
        <v>237.97800000000001</v>
      </c>
      <c r="D1083" s="7">
        <v>131.13300000000001</v>
      </c>
      <c r="E1083" s="7">
        <v>84.819000000000003</v>
      </c>
      <c r="F1083" s="7">
        <v>17.972000000000001</v>
      </c>
      <c r="G1083" s="7">
        <v>616.78700000000003</v>
      </c>
      <c r="H1083" s="7">
        <v>24.234000000000002</v>
      </c>
      <c r="I1083" s="7">
        <v>22.992000000000001</v>
      </c>
      <c r="J1083" s="7">
        <v>31.379000000000001</v>
      </c>
      <c r="K1083" s="7">
        <v>99.260999999999996</v>
      </c>
      <c r="L1083" s="7">
        <v>2.3679999999999999</v>
      </c>
      <c r="M1083" s="7">
        <v>1.8220000000000001</v>
      </c>
      <c r="N1083" s="7">
        <v>33.622999999999998</v>
      </c>
      <c r="O1083" s="7">
        <v>-0.95299999999999996</v>
      </c>
      <c r="P1083" s="7">
        <v>274.13799999999998</v>
      </c>
      <c r="Q1083" s="7">
        <v>3.4740000000000002</v>
      </c>
      <c r="R1083" s="7">
        <v>30.196999999999999</v>
      </c>
      <c r="S1083" s="7">
        <v>562.88499999999999</v>
      </c>
      <c r="T1083" s="7">
        <v>22.024999999999999</v>
      </c>
      <c r="U1083" s="7">
        <v>292.45699999999999</v>
      </c>
      <c r="V1083" s="7">
        <v>564.98800000000006</v>
      </c>
      <c r="W1083" s="7">
        <v>105.52500000000001</v>
      </c>
      <c r="X1083" s="7">
        <v>271.45299999999997</v>
      </c>
      <c r="Y1083" s="11">
        <v>1011.6801147460938</v>
      </c>
      <c r="Z1083" s="11">
        <v>47943.23046875</v>
      </c>
      <c r="AA1083" s="11">
        <v>64053.50941666666</v>
      </c>
      <c r="AB1083" s="11">
        <v>36.890773773193359</v>
      </c>
      <c r="AC1083" s="11">
        <v>12.021757125854492</v>
      </c>
      <c r="AD1083" s="11">
        <v>0.26</v>
      </c>
      <c r="AE1083" s="11">
        <v>6604.63232421875</v>
      </c>
      <c r="AF1083" s="12">
        <v>23.365573883056641</v>
      </c>
      <c r="AG1083" s="12">
        <v>385.3009033203125</v>
      </c>
      <c r="AH1083" s="13">
        <v>324.89825439453125</v>
      </c>
      <c r="AI1083" s="13">
        <v>35.296340942382813</v>
      </c>
      <c r="AJ1083" s="13">
        <v>54.25347900390625</v>
      </c>
      <c r="AK1083" s="18">
        <v>25000</v>
      </c>
      <c r="AL1083" s="18">
        <f t="shared" si="257"/>
        <v>8.3870000000000005</v>
      </c>
      <c r="AM1083" s="18">
        <f t="shared" si="270"/>
        <v>14.947000000000003</v>
      </c>
      <c r="AN1083" s="18">
        <f t="shared" si="271"/>
        <v>0.56111594299859502</v>
      </c>
      <c r="AO1083" s="7">
        <v>638.65800000000002</v>
      </c>
      <c r="AP1083" s="7">
        <v>95.725999999999999</v>
      </c>
      <c r="AQ1083" s="18">
        <v>616.78700000000003</v>
      </c>
      <c r="AR1083" s="18">
        <f t="shared" si="258"/>
        <v>1.0316529542521353</v>
      </c>
      <c r="AS1083" s="22">
        <f t="shared" si="259"/>
        <v>0.84925821053534656</v>
      </c>
      <c r="AT1083" s="18">
        <f t="shared" si="260"/>
        <v>46.548343356914884</v>
      </c>
      <c r="AU1083" s="18">
        <f t="shared" si="256"/>
        <v>243.57245833333334</v>
      </c>
      <c r="AV1083" s="18">
        <f t="shared" si="261"/>
        <v>656.38431257482227</v>
      </c>
      <c r="AW1083" s="18">
        <f t="shared" si="262"/>
        <v>0.54533295988727171</v>
      </c>
      <c r="AX1083" s="7">
        <v>627.22900000000004</v>
      </c>
      <c r="AY1083" s="7">
        <v>397.53199999999998</v>
      </c>
      <c r="AZ1083" s="7">
        <v>20.373000000000001</v>
      </c>
      <c r="BA1083" s="7">
        <v>13.254</v>
      </c>
      <c r="BB1083" s="18">
        <f t="shared" si="263"/>
        <v>49287.115243716893</v>
      </c>
      <c r="BC1083" s="18">
        <f t="shared" si="264"/>
        <v>910.87625022098064</v>
      </c>
      <c r="BD1083" s="7">
        <v>638.65800000000002</v>
      </c>
      <c r="BE1083" s="11">
        <v>616.78717041015625</v>
      </c>
      <c r="BF1083" s="18">
        <f t="shared" si="265"/>
        <v>406.38466772768891</v>
      </c>
      <c r="BG1083" s="18">
        <f t="shared" si="266"/>
        <v>0.47171847511085963</v>
      </c>
      <c r="BH1083" s="18">
        <f t="shared" si="267"/>
        <v>343.31323916813204</v>
      </c>
      <c r="BI1083" s="18">
        <f t="shared" si="268"/>
        <v>0.84479870042287153</v>
      </c>
      <c r="BJ1083" s="18">
        <f t="shared" si="269"/>
        <v>47.597533979953283</v>
      </c>
    </row>
    <row r="1084" spans="1:62" s="3" customFormat="1" x14ac:dyDescent="0.25">
      <c r="A1084" s="4">
        <v>43755.958333333336</v>
      </c>
      <c r="B1084" s="7">
        <v>357.565</v>
      </c>
      <c r="C1084" s="7">
        <v>239.297</v>
      </c>
      <c r="D1084" s="7">
        <v>130.774</v>
      </c>
      <c r="E1084" s="7">
        <v>83.936000000000007</v>
      </c>
      <c r="F1084" s="7">
        <v>18.692</v>
      </c>
      <c r="G1084" s="7">
        <v>613.85</v>
      </c>
      <c r="H1084" s="7">
        <v>23.062000000000001</v>
      </c>
      <c r="I1084" s="7">
        <v>22.96</v>
      </c>
      <c r="J1084" s="7">
        <v>31.146999999999998</v>
      </c>
      <c r="K1084" s="7">
        <v>94.593000000000004</v>
      </c>
      <c r="L1084" s="7">
        <v>2.3639999999999999</v>
      </c>
      <c r="M1084" s="7">
        <v>1.823</v>
      </c>
      <c r="N1084" s="7">
        <v>33.371000000000002</v>
      </c>
      <c r="O1084" s="7">
        <v>-0.95599999999999996</v>
      </c>
      <c r="P1084" s="7">
        <v>272.93299999999999</v>
      </c>
      <c r="Q1084" s="7">
        <v>3.4430000000000001</v>
      </c>
      <c r="R1084" s="7">
        <v>30.742000000000001</v>
      </c>
      <c r="S1084" s="7">
        <v>563.92100000000005</v>
      </c>
      <c r="T1084" s="7">
        <v>21.893000000000001</v>
      </c>
      <c r="U1084" s="7">
        <v>292.31599999999997</v>
      </c>
      <c r="V1084" s="7">
        <v>565.63499999999999</v>
      </c>
      <c r="W1084" s="7">
        <v>105.208</v>
      </c>
      <c r="X1084" s="7">
        <v>270.62700000000001</v>
      </c>
      <c r="Y1084" s="11">
        <v>1012.077392578125</v>
      </c>
      <c r="Z1084" s="11">
        <v>48199.234375</v>
      </c>
      <c r="AA1084" s="11">
        <v>55179.800500000005</v>
      </c>
      <c r="AB1084" s="11">
        <v>36.890773773193359</v>
      </c>
      <c r="AC1084" s="11">
        <v>12.315248489379883</v>
      </c>
      <c r="AD1084" s="11">
        <v>0.26</v>
      </c>
      <c r="AE1084" s="11">
        <v>6601.7119140625</v>
      </c>
      <c r="AF1084" s="12">
        <v>23.244802474975586</v>
      </c>
      <c r="AG1084" s="12">
        <v>387.296630859375</v>
      </c>
      <c r="AH1084" s="13">
        <v>325.28741455078125</v>
      </c>
      <c r="AI1084" s="13">
        <v>34.401634216308594</v>
      </c>
      <c r="AJ1084" s="13">
        <v>50.286945343017578</v>
      </c>
      <c r="AK1084" s="18">
        <v>25000</v>
      </c>
      <c r="AL1084" s="18">
        <f t="shared" si="257"/>
        <v>8.1869999999999976</v>
      </c>
      <c r="AM1084" s="18">
        <f t="shared" si="270"/>
        <v>14.947000000000003</v>
      </c>
      <c r="AN1084" s="18">
        <f t="shared" si="271"/>
        <v>0.54773533150464948</v>
      </c>
      <c r="AO1084" s="7">
        <v>640.57100000000003</v>
      </c>
      <c r="AP1084" s="7">
        <v>96.12</v>
      </c>
      <c r="AQ1084" s="18">
        <v>613.85</v>
      </c>
      <c r="AR1084" s="18">
        <f t="shared" si="258"/>
        <v>0.79813761427474883</v>
      </c>
      <c r="AS1084" s="22">
        <f t="shared" si="259"/>
        <v>0.84932701633204022</v>
      </c>
      <c r="AT1084" s="18">
        <f t="shared" si="260"/>
        <v>46.52776079485497</v>
      </c>
      <c r="AU1084" s="18">
        <f t="shared" si="256"/>
        <v>237.76412499999995</v>
      </c>
      <c r="AV1084" s="18">
        <f t="shared" si="261"/>
        <v>565.45153808206726</v>
      </c>
      <c r="AW1084" s="18">
        <f t="shared" si="262"/>
        <v>0.63235304162901496</v>
      </c>
      <c r="AX1084" s="7">
        <v>627.54499999999996</v>
      </c>
      <c r="AY1084" s="7">
        <v>397.90600000000001</v>
      </c>
      <c r="AZ1084" s="7">
        <v>19.989000000000001</v>
      </c>
      <c r="BA1084" s="7">
        <v>13.173999999999999</v>
      </c>
      <c r="BB1084" s="18">
        <f t="shared" si="263"/>
        <v>42233.565812640401</v>
      </c>
      <c r="BC1084" s="18">
        <f t="shared" si="264"/>
        <v>814.65354628827959</v>
      </c>
      <c r="BD1084" s="7">
        <v>640.57100000000003</v>
      </c>
      <c r="BE1084" s="11">
        <v>613.85040283203125</v>
      </c>
      <c r="BF1084" s="18">
        <f t="shared" si="265"/>
        <v>313.83949554612627</v>
      </c>
      <c r="BG1084" s="18">
        <f t="shared" si="266"/>
        <v>0.4778160669521696</v>
      </c>
      <c r="BH1084" s="18">
        <f t="shared" si="267"/>
        <v>264.69661220301703</v>
      </c>
      <c r="BI1084" s="18">
        <f t="shared" si="268"/>
        <v>0.84341396146589676</v>
      </c>
      <c r="BJ1084" s="18">
        <f t="shared" si="269"/>
        <v>44.488690803186223</v>
      </c>
    </row>
    <row r="1085" spans="1:62" s="3" customFormat="1" x14ac:dyDescent="0.25">
      <c r="A1085" s="4">
        <v>43756</v>
      </c>
      <c r="B1085" s="7">
        <v>233.977</v>
      </c>
      <c r="C1085" s="7">
        <v>136.381</v>
      </c>
      <c r="D1085" s="7">
        <v>108.262</v>
      </c>
      <c r="E1085" s="7">
        <v>85.102999999999994</v>
      </c>
      <c r="F1085" s="7">
        <v>18.696999999999999</v>
      </c>
      <c r="G1085" s="7">
        <v>649.49300000000005</v>
      </c>
      <c r="H1085" s="7">
        <v>11.573</v>
      </c>
      <c r="I1085" s="7">
        <v>22.780999999999999</v>
      </c>
      <c r="J1085" s="7">
        <v>29.901</v>
      </c>
      <c r="K1085" s="7">
        <v>68.204999999999998</v>
      </c>
      <c r="L1085" s="7">
        <v>2.37</v>
      </c>
      <c r="M1085" s="7">
        <v>1.8220000000000001</v>
      </c>
      <c r="N1085" s="7">
        <v>32.262999999999998</v>
      </c>
      <c r="O1085" s="7">
        <v>-0.95599999999999996</v>
      </c>
      <c r="P1085" s="7">
        <v>271.714</v>
      </c>
      <c r="Q1085" s="7">
        <v>3.194</v>
      </c>
      <c r="R1085" s="7">
        <v>18.518000000000001</v>
      </c>
      <c r="S1085" s="7">
        <v>566.38499999999999</v>
      </c>
      <c r="T1085" s="7">
        <v>18.279</v>
      </c>
      <c r="U1085" s="7">
        <v>243.02099999999999</v>
      </c>
      <c r="V1085" s="7">
        <v>563.93700000000001</v>
      </c>
      <c r="W1085" s="7">
        <v>89.867000000000004</v>
      </c>
      <c r="X1085" s="7">
        <v>229.79300000000001</v>
      </c>
      <c r="Y1085" s="11">
        <v>1011.9308471679688</v>
      </c>
      <c r="Z1085" s="11">
        <v>33095.00390625</v>
      </c>
      <c r="AA1085" s="11">
        <v>63037.58958333332</v>
      </c>
      <c r="AB1085" s="11">
        <v>36.889926910400391</v>
      </c>
      <c r="AC1085" s="11">
        <v>11.231599807739258</v>
      </c>
      <c r="AD1085" s="11">
        <v>0.26</v>
      </c>
      <c r="AE1085" s="11">
        <v>6974.96484375</v>
      </c>
      <c r="AF1085" s="12">
        <v>19.429733276367188</v>
      </c>
      <c r="AG1085" s="12">
        <v>387.07833862304688</v>
      </c>
      <c r="AH1085" s="13">
        <v>325.2633056640625</v>
      </c>
      <c r="AI1085" s="13">
        <v>34.611305236816406</v>
      </c>
      <c r="AJ1085" s="13">
        <v>51.293647766113281</v>
      </c>
      <c r="AK1085" s="18">
        <v>25000</v>
      </c>
      <c r="AL1085" s="18">
        <f t="shared" si="257"/>
        <v>7.120000000000001</v>
      </c>
      <c r="AM1085" s="18">
        <f t="shared" si="270"/>
        <v>14.947000000000003</v>
      </c>
      <c r="AN1085" s="18">
        <f t="shared" si="271"/>
        <v>0.47634976918445171</v>
      </c>
      <c r="AO1085" s="7">
        <v>448.87599999999998</v>
      </c>
      <c r="AP1085" s="7">
        <v>84.477000000000004</v>
      </c>
      <c r="AQ1085" s="18">
        <v>649.49300000000005</v>
      </c>
      <c r="AR1085" s="18">
        <f t="shared" si="258"/>
        <v>1.7093475968572536</v>
      </c>
      <c r="AS1085" s="22">
        <f t="shared" si="259"/>
        <v>0.87280071750697519</v>
      </c>
      <c r="AT1085" s="18">
        <f t="shared" si="260"/>
        <v>49.159513483983673</v>
      </c>
      <c r="AU1085" s="18">
        <f t="shared" si="256"/>
        <v>206.77666666666673</v>
      </c>
      <c r="AV1085" s="18">
        <f t="shared" si="261"/>
        <v>645.95890898249536</v>
      </c>
      <c r="AW1085" s="18">
        <f t="shared" si="262"/>
        <v>0.36221653846148977</v>
      </c>
      <c r="AX1085" s="7">
        <v>450.88499999999999</v>
      </c>
      <c r="AY1085" s="7">
        <v>354.46300000000002</v>
      </c>
      <c r="AZ1085" s="7">
        <v>29.042999999999999</v>
      </c>
      <c r="BA1085" s="7">
        <v>9.2040000000000006</v>
      </c>
      <c r="BB1085" s="18">
        <f t="shared" si="263"/>
        <v>70265.955517769878</v>
      </c>
      <c r="BC1085" s="18">
        <f t="shared" si="264"/>
        <v>806.55245643845399</v>
      </c>
      <c r="BD1085" s="7">
        <v>448.87599999999998</v>
      </c>
      <c r="BE1085" s="11">
        <v>649.49334716796875</v>
      </c>
      <c r="BF1085" s="18">
        <f t="shared" si="265"/>
        <v>498.3465755515698</v>
      </c>
      <c r="BG1085" s="18">
        <f t="shared" si="266"/>
        <v>0.44249966810352237</v>
      </c>
      <c r="BH1085" s="18">
        <f t="shared" si="267"/>
        <v>433.52836477788679</v>
      </c>
      <c r="BI1085" s="18">
        <f t="shared" si="268"/>
        <v>0.86993346808505256</v>
      </c>
      <c r="BJ1085" s="18">
        <f t="shared" si="269"/>
        <v>43.984260356996096</v>
      </c>
    </row>
    <row r="1086" spans="1:62" s="3" customFormat="1" x14ac:dyDescent="0.25">
      <c r="A1086" s="4">
        <v>43756.041666666664</v>
      </c>
      <c r="B1086" s="7">
        <v>345.57</v>
      </c>
      <c r="C1086" s="7">
        <v>229.09899999999999</v>
      </c>
      <c r="D1086" s="7">
        <v>127.35</v>
      </c>
      <c r="E1086" s="7">
        <v>86.632000000000005</v>
      </c>
      <c r="F1086" s="7">
        <v>18.164999999999999</v>
      </c>
      <c r="G1086" s="7">
        <v>610.48599999999999</v>
      </c>
      <c r="H1086" s="7">
        <v>22.280999999999999</v>
      </c>
      <c r="I1086" s="7">
        <v>22.93</v>
      </c>
      <c r="J1086" s="7">
        <v>30.882000000000001</v>
      </c>
      <c r="K1086" s="7">
        <v>90.641000000000005</v>
      </c>
      <c r="L1086" s="7">
        <v>2.367</v>
      </c>
      <c r="M1086" s="7">
        <v>1.827</v>
      </c>
      <c r="N1086" s="7">
        <v>33.508000000000003</v>
      </c>
      <c r="O1086" s="7">
        <v>-0.95399999999999996</v>
      </c>
      <c r="P1086" s="7">
        <v>272.83600000000001</v>
      </c>
      <c r="Q1086" s="7">
        <v>3.3290000000000002</v>
      </c>
      <c r="R1086" s="7">
        <v>29.617999999999999</v>
      </c>
      <c r="S1086" s="7">
        <v>564.36900000000003</v>
      </c>
      <c r="T1086" s="7">
        <v>21.437999999999999</v>
      </c>
      <c r="U1086" s="7">
        <v>285.29899999999998</v>
      </c>
      <c r="V1086" s="7">
        <v>566.06500000000005</v>
      </c>
      <c r="W1086" s="7">
        <v>102.491</v>
      </c>
      <c r="X1086" s="7">
        <v>263.68</v>
      </c>
      <c r="Y1086" s="11">
        <v>1011.7843627929688</v>
      </c>
      <c r="Z1086" s="11">
        <v>46151.203125</v>
      </c>
      <c r="AA1086" s="11">
        <v>62864.625833333332</v>
      </c>
      <c r="AB1086" s="11">
        <v>36.887722015380859</v>
      </c>
      <c r="AC1086" s="11">
        <v>11.850441932678223</v>
      </c>
      <c r="AD1086" s="11">
        <v>0.26</v>
      </c>
      <c r="AE1086" s="11">
        <v>6564.0380859375</v>
      </c>
      <c r="AF1086" s="12">
        <v>22.691263198852539</v>
      </c>
      <c r="AG1086" s="12">
        <v>387.23776245117188</v>
      </c>
      <c r="AH1086" s="13">
        <v>324.72463989257813</v>
      </c>
      <c r="AI1086" s="13">
        <v>35.008358001708984</v>
      </c>
      <c r="AJ1086" s="13">
        <v>53.518039703369141</v>
      </c>
      <c r="AK1086" s="18">
        <v>25000</v>
      </c>
      <c r="AL1086" s="18">
        <f t="shared" si="257"/>
        <v>7.9520000000000017</v>
      </c>
      <c r="AM1086" s="18">
        <f t="shared" si="270"/>
        <v>14.947000000000003</v>
      </c>
      <c r="AN1086" s="18">
        <f t="shared" si="271"/>
        <v>0.53201311299926413</v>
      </c>
      <c r="AO1086" s="7">
        <v>616.73400000000004</v>
      </c>
      <c r="AP1086" s="7">
        <v>94.054000000000002</v>
      </c>
      <c r="AQ1086" s="18">
        <v>610.48599999999999</v>
      </c>
      <c r="AR1086" s="18">
        <f t="shared" si="258"/>
        <v>1.0708912811519609</v>
      </c>
      <c r="AS1086" s="22">
        <f t="shared" si="259"/>
        <v>0.85033468633387499</v>
      </c>
      <c r="AT1086" s="18">
        <f t="shared" si="260"/>
        <v>46.266069279966331</v>
      </c>
      <c r="AU1086" s="18">
        <f t="shared" si="256"/>
        <v>230.93933333333339</v>
      </c>
      <c r="AV1086" s="18">
        <f t="shared" si="261"/>
        <v>644.1480117613695</v>
      </c>
      <c r="AW1086" s="18">
        <f t="shared" si="262"/>
        <v>0.53647607955051724</v>
      </c>
      <c r="AX1086" s="7">
        <v>603.93799999999999</v>
      </c>
      <c r="AY1086" s="7">
        <v>388.35300000000001</v>
      </c>
      <c r="AZ1086" s="7">
        <v>20.175999999999998</v>
      </c>
      <c r="BA1086" s="7">
        <v>12.802</v>
      </c>
      <c r="BB1086" s="18">
        <f t="shared" si="263"/>
        <v>50246.422310164424</v>
      </c>
      <c r="BC1086" s="18">
        <f t="shared" si="264"/>
        <v>885.41803870998683</v>
      </c>
      <c r="BD1086" s="7">
        <v>616.73400000000004</v>
      </c>
      <c r="BE1086" s="11">
        <v>610.48614501953125</v>
      </c>
      <c r="BF1086" s="18">
        <f t="shared" si="265"/>
        <v>403.19866560757504</v>
      </c>
      <c r="BG1086" s="18">
        <f t="shared" si="266"/>
        <v>0.47509289916343711</v>
      </c>
      <c r="BH1086" s="18">
        <f t="shared" si="267"/>
        <v>341.08012929661072</v>
      </c>
      <c r="BI1086" s="18">
        <f t="shared" si="268"/>
        <v>0.84593565998697273</v>
      </c>
      <c r="BJ1086" s="18">
        <f t="shared" si="269"/>
        <v>46.487967327529439</v>
      </c>
    </row>
    <row r="1087" spans="1:62" s="3" customFormat="1" x14ac:dyDescent="0.25">
      <c r="A1087" s="4">
        <v>43756.083333333336</v>
      </c>
      <c r="B1087" s="7">
        <v>356.40699999999998</v>
      </c>
      <c r="C1087" s="7">
        <v>238.24199999999999</v>
      </c>
      <c r="D1087" s="7">
        <v>130.46299999999999</v>
      </c>
      <c r="E1087" s="7">
        <v>88.016000000000005</v>
      </c>
      <c r="F1087" s="7">
        <v>18.097999999999999</v>
      </c>
      <c r="G1087" s="7">
        <v>617.20299999999997</v>
      </c>
      <c r="H1087" s="7">
        <v>23.071999999999999</v>
      </c>
      <c r="I1087" s="7">
        <v>23.132999999999999</v>
      </c>
      <c r="J1087" s="7">
        <v>31.385000000000002</v>
      </c>
      <c r="K1087" s="7">
        <v>91.959000000000003</v>
      </c>
      <c r="L1087" s="7">
        <v>2.3719999999999999</v>
      </c>
      <c r="M1087" s="7">
        <v>1.829</v>
      </c>
      <c r="N1087" s="7">
        <v>33.594999999999999</v>
      </c>
      <c r="O1087" s="7">
        <v>-0.95299999999999996</v>
      </c>
      <c r="P1087" s="7">
        <v>273.86399999999998</v>
      </c>
      <c r="Q1087" s="7">
        <v>3.464</v>
      </c>
      <c r="R1087" s="7">
        <v>30.216999999999999</v>
      </c>
      <c r="S1087" s="7">
        <v>562.65899999999999</v>
      </c>
      <c r="T1087" s="7">
        <v>22.001000000000001</v>
      </c>
      <c r="U1087" s="7">
        <v>291.85300000000001</v>
      </c>
      <c r="V1087" s="7">
        <v>564.68499999999995</v>
      </c>
      <c r="W1087" s="7">
        <v>105.14100000000001</v>
      </c>
      <c r="X1087" s="7">
        <v>270.536</v>
      </c>
      <c r="Y1087" s="11">
        <v>1011.6483764648438</v>
      </c>
      <c r="Z1087" s="11">
        <v>47943.23046875</v>
      </c>
      <c r="AA1087" s="11">
        <v>63086.499000000003</v>
      </c>
      <c r="AB1087" s="11">
        <v>36.886875152587891</v>
      </c>
      <c r="AC1087" s="11">
        <v>11.752091407775879</v>
      </c>
      <c r="AD1087" s="11">
        <v>0.26</v>
      </c>
      <c r="AE1087" s="11">
        <v>6609.421875</v>
      </c>
      <c r="AF1087" s="12">
        <v>23.289165496826172</v>
      </c>
      <c r="AG1087" s="12">
        <v>385.29415893554688</v>
      </c>
      <c r="AH1087" s="13">
        <v>324.82638549804688</v>
      </c>
      <c r="AI1087" s="13">
        <v>35.2703857421875</v>
      </c>
      <c r="AJ1087" s="13">
        <v>54.386093139648438</v>
      </c>
      <c r="AK1087" s="18">
        <v>25000</v>
      </c>
      <c r="AL1087" s="18">
        <f t="shared" si="257"/>
        <v>8.2520000000000024</v>
      </c>
      <c r="AM1087" s="18">
        <f t="shared" si="270"/>
        <v>14.947000000000003</v>
      </c>
      <c r="AN1087" s="18">
        <f t="shared" si="271"/>
        <v>0.55208403024018204</v>
      </c>
      <c r="AO1087" s="7">
        <v>639.76599999999996</v>
      </c>
      <c r="AP1087" s="7">
        <v>95.872</v>
      </c>
      <c r="AQ1087" s="18">
        <v>617.20299999999997</v>
      </c>
      <c r="AR1087" s="18">
        <f t="shared" si="258"/>
        <v>1.0039178623576819</v>
      </c>
      <c r="AS1087" s="22">
        <f t="shared" si="259"/>
        <v>0.84913941979908536</v>
      </c>
      <c r="AT1087" s="18">
        <f t="shared" si="260"/>
        <v>46.587022630444693</v>
      </c>
      <c r="AU1087" s="18">
        <f t="shared" si="256"/>
        <v>239.6518333333334</v>
      </c>
      <c r="AV1087" s="18">
        <f t="shared" si="261"/>
        <v>646.40661456301689</v>
      </c>
      <c r="AW1087" s="18">
        <f t="shared" si="262"/>
        <v>0.55136657325348981</v>
      </c>
      <c r="AX1087" s="7">
        <v>626.89</v>
      </c>
      <c r="AY1087" s="7">
        <v>397.47500000000002</v>
      </c>
      <c r="AZ1087" s="7">
        <v>19.593</v>
      </c>
      <c r="BA1087" s="7">
        <v>13.211</v>
      </c>
      <c r="BB1087" s="18">
        <f t="shared" si="263"/>
        <v>48537.901799163716</v>
      </c>
      <c r="BC1087" s="18">
        <f t="shared" si="264"/>
        <v>899.21118574601178</v>
      </c>
      <c r="BD1087" s="7">
        <v>639.76599999999996</v>
      </c>
      <c r="BE1087" s="11">
        <v>617.20306396484375</v>
      </c>
      <c r="BF1087" s="18">
        <f t="shared" si="265"/>
        <v>396.41256423810222</v>
      </c>
      <c r="BG1087" s="18">
        <f t="shared" si="266"/>
        <v>0.47383184799811984</v>
      </c>
      <c r="BH1087" s="18">
        <f t="shared" si="267"/>
        <v>334.83657258478166</v>
      </c>
      <c r="BI1087" s="18">
        <f t="shared" si="268"/>
        <v>0.84466690209058204</v>
      </c>
      <c r="BJ1087" s="18">
        <f t="shared" si="269"/>
        <v>47.543114643374722</v>
      </c>
    </row>
    <row r="1088" spans="1:62" s="3" customFormat="1" x14ac:dyDescent="0.25">
      <c r="A1088" s="4">
        <v>43756.125</v>
      </c>
      <c r="B1088" s="7">
        <v>361.459</v>
      </c>
      <c r="C1088" s="7">
        <v>241.524</v>
      </c>
      <c r="D1088" s="7">
        <v>131.232</v>
      </c>
      <c r="E1088" s="7">
        <v>88.876000000000005</v>
      </c>
      <c r="F1088" s="7">
        <v>18.28</v>
      </c>
      <c r="G1088" s="7">
        <v>614.76800000000003</v>
      </c>
      <c r="H1088" s="7">
        <v>23.824000000000002</v>
      </c>
      <c r="I1088" s="7">
        <v>23.253</v>
      </c>
      <c r="J1088" s="7">
        <v>31.376000000000001</v>
      </c>
      <c r="K1088" s="7">
        <v>98.269000000000005</v>
      </c>
      <c r="L1088" s="7">
        <v>2.3679999999999999</v>
      </c>
      <c r="M1088" s="7">
        <v>1.823</v>
      </c>
      <c r="N1088" s="7">
        <v>33.677999999999997</v>
      </c>
      <c r="O1088" s="7">
        <v>-0.95299999999999996</v>
      </c>
      <c r="P1088" s="7">
        <v>273.85399999999998</v>
      </c>
      <c r="Q1088" s="7">
        <v>3.4670000000000001</v>
      </c>
      <c r="R1088" s="7">
        <v>29.821999999999999</v>
      </c>
      <c r="S1088" s="7">
        <v>563.54999999999995</v>
      </c>
      <c r="T1088" s="7">
        <v>22.143000000000001</v>
      </c>
      <c r="U1088" s="7">
        <v>293.70400000000001</v>
      </c>
      <c r="V1088" s="7">
        <v>565.44600000000003</v>
      </c>
      <c r="W1088" s="7">
        <v>105.907</v>
      </c>
      <c r="X1088" s="7">
        <v>272.72399999999999</v>
      </c>
      <c r="Y1088" s="11">
        <v>1011.627197265625</v>
      </c>
      <c r="Z1088" s="11">
        <v>48199.234375</v>
      </c>
      <c r="AA1088" s="11">
        <v>61232.311166666674</v>
      </c>
      <c r="AB1088" s="11">
        <v>36.992332458496094</v>
      </c>
      <c r="AC1088" s="11">
        <v>11.967164039611816</v>
      </c>
      <c r="AD1088" s="11">
        <v>0.26</v>
      </c>
      <c r="AE1088" s="11">
        <v>6548.9150390625</v>
      </c>
      <c r="AF1088" s="12">
        <v>23.269451141357422</v>
      </c>
      <c r="AG1088" s="12">
        <v>385.72332763671875</v>
      </c>
      <c r="AH1088" s="13">
        <v>325.18563842773438</v>
      </c>
      <c r="AI1088" s="13">
        <v>35.358798980712891</v>
      </c>
      <c r="AJ1088" s="13">
        <v>54.6875</v>
      </c>
      <c r="AK1088" s="18">
        <v>25000</v>
      </c>
      <c r="AL1088" s="18">
        <f t="shared" si="257"/>
        <v>8.1230000000000011</v>
      </c>
      <c r="AM1088" s="18">
        <f t="shared" si="270"/>
        <v>14.947000000000003</v>
      </c>
      <c r="AN1088" s="18">
        <f t="shared" si="271"/>
        <v>0.54345353582658729</v>
      </c>
      <c r="AO1088" s="7">
        <v>640.71699999999998</v>
      </c>
      <c r="AP1088" s="7">
        <v>96.006</v>
      </c>
      <c r="AQ1088" s="18">
        <v>614.76800000000003</v>
      </c>
      <c r="AR1088" s="18">
        <f t="shared" si="258"/>
        <v>0.95384067591686306</v>
      </c>
      <c r="AS1088" s="22">
        <f t="shared" si="259"/>
        <v>0.84865444340288076</v>
      </c>
      <c r="AT1088" s="18">
        <f t="shared" si="260"/>
        <v>46.028941593954123</v>
      </c>
      <c r="AU1088" s="18">
        <f t="shared" si="256"/>
        <v>235.90545833333337</v>
      </c>
      <c r="AV1088" s="18">
        <f t="shared" si="261"/>
        <v>629.20166996650448</v>
      </c>
      <c r="AW1088" s="18">
        <f t="shared" si="262"/>
        <v>0.57447241044233444</v>
      </c>
      <c r="AX1088" s="7">
        <v>627.40200000000004</v>
      </c>
      <c r="AY1088" s="7">
        <v>396.09800000000001</v>
      </c>
      <c r="AZ1088" s="7">
        <v>19.616</v>
      </c>
      <c r="BA1088" s="7">
        <v>13.430999999999999</v>
      </c>
      <c r="BB1088" s="18">
        <f t="shared" si="263"/>
        <v>46995.062084519188</v>
      </c>
      <c r="BC1088" s="18">
        <f t="shared" si="264"/>
        <v>888.43111573064527</v>
      </c>
      <c r="BD1088" s="7">
        <v>640.71699999999998</v>
      </c>
      <c r="BE1088" s="11">
        <v>614.76751708984375</v>
      </c>
      <c r="BF1088" s="18">
        <f t="shared" si="265"/>
        <v>375.71021080024468</v>
      </c>
      <c r="BG1088" s="18">
        <f t="shared" si="266"/>
        <v>0.47106329716122208</v>
      </c>
      <c r="BH1088" s="18">
        <f t="shared" si="267"/>
        <v>317.03721318553778</v>
      </c>
      <c r="BI1088" s="18">
        <f t="shared" si="268"/>
        <v>0.84383443428450822</v>
      </c>
      <c r="BJ1088" s="18">
        <f t="shared" si="269"/>
        <v>47.58032787310519</v>
      </c>
    </row>
    <row r="1089" spans="1:62" s="3" customFormat="1" x14ac:dyDescent="0.25">
      <c r="A1089" s="4">
        <v>43756.166666666664</v>
      </c>
      <c r="B1089" s="7">
        <v>331.28699999999998</v>
      </c>
      <c r="C1089" s="7">
        <v>219.25299999999999</v>
      </c>
      <c r="D1089" s="7">
        <v>123.946</v>
      </c>
      <c r="E1089" s="7">
        <v>87.554000000000002</v>
      </c>
      <c r="F1089" s="7">
        <v>18.437000000000001</v>
      </c>
      <c r="G1089" s="7">
        <v>612.51199999999994</v>
      </c>
      <c r="H1089" s="7">
        <v>20.952000000000002</v>
      </c>
      <c r="I1089" s="7">
        <v>23.137</v>
      </c>
      <c r="J1089" s="7">
        <v>31.15</v>
      </c>
      <c r="K1089" s="7">
        <v>88.18</v>
      </c>
      <c r="L1089" s="7">
        <v>2.3660000000000001</v>
      </c>
      <c r="M1089" s="7">
        <v>1.8220000000000001</v>
      </c>
      <c r="N1089" s="7">
        <v>33.47</v>
      </c>
      <c r="O1089" s="7">
        <v>-0.95399999999999996</v>
      </c>
      <c r="P1089" s="7">
        <v>272.63400000000001</v>
      </c>
      <c r="Q1089" s="7">
        <v>3.28</v>
      </c>
      <c r="R1089" s="7">
        <v>28.576000000000001</v>
      </c>
      <c r="S1089" s="7">
        <v>562.88499999999999</v>
      </c>
      <c r="T1089" s="7">
        <v>20.984000000000002</v>
      </c>
      <c r="U1089" s="7">
        <v>276.73099999999999</v>
      </c>
      <c r="V1089" s="7">
        <v>565.16</v>
      </c>
      <c r="W1089" s="7">
        <v>100.60299999999999</v>
      </c>
      <c r="X1089" s="7">
        <v>257.44299999999998</v>
      </c>
      <c r="Y1089" s="11">
        <v>1011.3553466796875</v>
      </c>
      <c r="Z1089" s="11">
        <v>44871.18359375</v>
      </c>
      <c r="AA1089" s="11">
        <v>59926.366916666673</v>
      </c>
      <c r="AB1089" s="11">
        <v>37.276493072509766</v>
      </c>
      <c r="AC1089" s="11">
        <v>11.667630195617676</v>
      </c>
      <c r="AD1089" s="11">
        <v>0.26</v>
      </c>
      <c r="AE1089" s="11">
        <v>6563.93505859375</v>
      </c>
      <c r="AF1089" s="12">
        <v>22.11805534362793</v>
      </c>
      <c r="AG1089" s="12">
        <v>386.07058715820313</v>
      </c>
      <c r="AH1089" s="13">
        <v>325.69439697265625</v>
      </c>
      <c r="AI1089" s="13">
        <v>34.8990478515625</v>
      </c>
      <c r="AJ1089" s="13">
        <v>53.270881652832031</v>
      </c>
      <c r="AK1089" s="18">
        <v>25000</v>
      </c>
      <c r="AL1089" s="18">
        <f t="shared" si="257"/>
        <v>8.0129999999999981</v>
      </c>
      <c r="AM1089" s="18">
        <f t="shared" si="270"/>
        <v>14.947000000000003</v>
      </c>
      <c r="AN1089" s="18">
        <f t="shared" si="271"/>
        <v>0.5360941995049171</v>
      </c>
      <c r="AO1089" s="7">
        <v>591.28099999999995</v>
      </c>
      <c r="AP1089" s="7">
        <v>94.674000000000007</v>
      </c>
      <c r="AQ1089" s="18">
        <v>612.51199999999994</v>
      </c>
      <c r="AR1089" s="18">
        <f t="shared" si="258"/>
        <v>1.0757250904689224</v>
      </c>
      <c r="AS1089" s="22">
        <f t="shared" si="259"/>
        <v>0.84992765086284316</v>
      </c>
      <c r="AT1089" s="18">
        <f t="shared" si="260"/>
        <v>45.782823827195152</v>
      </c>
      <c r="AU1089" s="18">
        <f t="shared" si="256"/>
        <v>232.71087499999993</v>
      </c>
      <c r="AV1089" s="18">
        <f t="shared" si="261"/>
        <v>620.51244478605656</v>
      </c>
      <c r="AW1089" s="18">
        <f t="shared" si="262"/>
        <v>0.53389259600461803</v>
      </c>
      <c r="AX1089" s="7">
        <v>578.91200000000003</v>
      </c>
      <c r="AY1089" s="7">
        <v>381.08800000000002</v>
      </c>
      <c r="AZ1089" s="7">
        <v>20.521999999999998</v>
      </c>
      <c r="BA1089" s="7">
        <v>12.374000000000001</v>
      </c>
      <c r="BB1089" s="18">
        <f t="shared" si="263"/>
        <v>49783.505187969917</v>
      </c>
      <c r="BC1089" s="18">
        <f t="shared" si="264"/>
        <v>843.36393315264377</v>
      </c>
      <c r="BD1089" s="7">
        <v>591.28099999999995</v>
      </c>
      <c r="BE1089" s="11">
        <v>612.5120849609375</v>
      </c>
      <c r="BF1089" s="18">
        <f t="shared" si="265"/>
        <v>389.59186863033665</v>
      </c>
      <c r="BG1089" s="18">
        <f t="shared" si="266"/>
        <v>0.4831787083032778</v>
      </c>
      <c r="BH1089" s="18">
        <f t="shared" si="267"/>
        <v>329.37386709792412</v>
      </c>
      <c r="BI1089" s="18">
        <f t="shared" si="268"/>
        <v>0.84543311505931285</v>
      </c>
      <c r="BJ1089" s="18">
        <f t="shared" si="269"/>
        <v>46.445723506704979</v>
      </c>
    </row>
    <row r="1090" spans="1:62" s="3" customFormat="1" x14ac:dyDescent="0.25">
      <c r="A1090" s="4">
        <v>43756.208333333336</v>
      </c>
      <c r="B1090" s="7">
        <v>353.44299999999998</v>
      </c>
      <c r="C1090" s="7">
        <v>235.54599999999999</v>
      </c>
      <c r="D1090" s="7">
        <v>126.66200000000001</v>
      </c>
      <c r="E1090" s="7">
        <v>88.528999999999996</v>
      </c>
      <c r="F1090" s="7">
        <v>18.099</v>
      </c>
      <c r="G1090" s="7">
        <v>609.59500000000003</v>
      </c>
      <c r="H1090" s="7">
        <v>22.652000000000001</v>
      </c>
      <c r="I1090" s="7">
        <v>22.704000000000001</v>
      </c>
      <c r="J1090" s="7">
        <v>30.718</v>
      </c>
      <c r="K1090" s="7">
        <v>103.435</v>
      </c>
      <c r="L1090" s="7">
        <v>2.3639999999999999</v>
      </c>
      <c r="M1090" s="7">
        <v>1.821</v>
      </c>
      <c r="N1090" s="7">
        <v>33.01</v>
      </c>
      <c r="O1090" s="7">
        <v>-0.95399999999999996</v>
      </c>
      <c r="P1090" s="7">
        <v>273.16800000000001</v>
      </c>
      <c r="Q1090" s="7">
        <v>3.3639999999999999</v>
      </c>
      <c r="R1090" s="7">
        <v>29.863</v>
      </c>
      <c r="S1090" s="7">
        <v>563.36</v>
      </c>
      <c r="T1090" s="7">
        <v>21.279</v>
      </c>
      <c r="U1090" s="7">
        <v>282.38900000000001</v>
      </c>
      <c r="V1090" s="7">
        <v>565.85599999999999</v>
      </c>
      <c r="W1090" s="7">
        <v>102.467</v>
      </c>
      <c r="X1090" s="7">
        <v>262.56200000000001</v>
      </c>
      <c r="Y1090" s="11">
        <v>1011.3553466796875</v>
      </c>
      <c r="Z1090" s="11">
        <v>48711.2421875</v>
      </c>
      <c r="AA1090" s="11">
        <v>63904.017833333324</v>
      </c>
      <c r="AB1090" s="11">
        <v>37.291751861572266</v>
      </c>
      <c r="AC1090" s="11">
        <v>11.47234058380127</v>
      </c>
      <c r="AD1090" s="11">
        <v>0.26</v>
      </c>
      <c r="AE1090" s="11">
        <v>6731.486328125</v>
      </c>
      <c r="AF1090" s="12">
        <v>22.51854133605957</v>
      </c>
      <c r="AG1090" s="12">
        <v>383.58587646484375</v>
      </c>
      <c r="AH1090" s="13">
        <v>325.33514404296875</v>
      </c>
      <c r="AI1090" s="13">
        <v>34.952095031738281</v>
      </c>
      <c r="AJ1090" s="13">
        <v>52.800685882568359</v>
      </c>
      <c r="AK1090" s="18">
        <v>25000</v>
      </c>
      <c r="AL1090" s="18">
        <f t="shared" si="257"/>
        <v>8.0139999999999993</v>
      </c>
      <c r="AM1090" s="18">
        <f t="shared" si="270"/>
        <v>14.947000000000003</v>
      </c>
      <c r="AN1090" s="18">
        <f t="shared" si="271"/>
        <v>0.53616110256238692</v>
      </c>
      <c r="AO1090" s="7">
        <v>633.22900000000004</v>
      </c>
      <c r="AP1090" s="7">
        <v>95.364000000000004</v>
      </c>
      <c r="AQ1090" s="18">
        <v>609.59500000000003</v>
      </c>
      <c r="AR1090" s="18">
        <f t="shared" si="258"/>
        <v>1.0749680070478125</v>
      </c>
      <c r="AS1090" s="22">
        <f t="shared" si="259"/>
        <v>0.84777046002935674</v>
      </c>
      <c r="AT1090" s="18">
        <f t="shared" si="260"/>
        <v>46.932266733116414</v>
      </c>
      <c r="AU1090" s="18">
        <f t="shared" si="256"/>
        <v>232.73991666666666</v>
      </c>
      <c r="AV1090" s="18">
        <f t="shared" si="261"/>
        <v>661.97021555504307</v>
      </c>
      <c r="AW1090" s="18">
        <f t="shared" si="262"/>
        <v>0.53392583487105705</v>
      </c>
      <c r="AX1090" s="7">
        <v>620.08699999999999</v>
      </c>
      <c r="AY1090" s="7">
        <v>395.23200000000003</v>
      </c>
      <c r="AZ1090" s="7">
        <v>20.239999999999998</v>
      </c>
      <c r="BA1090" s="7">
        <v>13.176</v>
      </c>
      <c r="BB1090" s="18">
        <f t="shared" si="263"/>
        <v>48922.849612931663</v>
      </c>
      <c r="BC1090" s="18">
        <f t="shared" si="264"/>
        <v>897.84082295843564</v>
      </c>
      <c r="BD1090" s="7">
        <v>633.22900000000004</v>
      </c>
      <c r="BE1090" s="11">
        <v>609.59539794921875</v>
      </c>
      <c r="BF1090" s="18">
        <f t="shared" si="265"/>
        <v>414.95214585563951</v>
      </c>
      <c r="BG1090" s="18">
        <f t="shared" si="266"/>
        <v>0.48778530367125911</v>
      </c>
      <c r="BH1090" s="18">
        <f t="shared" si="267"/>
        <v>350.0375128049551</v>
      </c>
      <c r="BI1090" s="18">
        <f t="shared" si="268"/>
        <v>0.84356115831904144</v>
      </c>
      <c r="BJ1090" s="18">
        <f t="shared" si="269"/>
        <v>46.525583386037404</v>
      </c>
    </row>
    <row r="1091" spans="1:62" s="3" customFormat="1" x14ac:dyDescent="0.25">
      <c r="A1091" s="4">
        <v>43756.25</v>
      </c>
      <c r="B1091" s="7">
        <v>359.721</v>
      </c>
      <c r="C1091" s="7">
        <v>241.99299999999999</v>
      </c>
      <c r="D1091" s="7">
        <v>130.636</v>
      </c>
      <c r="E1091" s="7">
        <v>89.426000000000002</v>
      </c>
      <c r="F1091" s="7">
        <v>17.331</v>
      </c>
      <c r="G1091" s="7">
        <v>614.39300000000003</v>
      </c>
      <c r="H1091" s="7">
        <v>23.853000000000002</v>
      </c>
      <c r="I1091" s="7">
        <v>22.280999999999999</v>
      </c>
      <c r="J1091" s="7">
        <v>30.677</v>
      </c>
      <c r="K1091" s="7">
        <v>95.534999999999997</v>
      </c>
      <c r="L1091" s="7">
        <v>2.3639999999999999</v>
      </c>
      <c r="M1091" s="7">
        <v>1.8220000000000001</v>
      </c>
      <c r="N1091" s="7">
        <v>32.802999999999997</v>
      </c>
      <c r="O1091" s="7">
        <v>-0.95799999999999996</v>
      </c>
      <c r="P1091" s="7">
        <v>272.59899999999999</v>
      </c>
      <c r="Q1091" s="7">
        <v>3.4609999999999999</v>
      </c>
      <c r="R1091" s="7">
        <v>30.853999999999999</v>
      </c>
      <c r="S1091" s="7">
        <v>562.69600000000003</v>
      </c>
      <c r="T1091" s="7">
        <v>21.902999999999999</v>
      </c>
      <c r="U1091" s="7">
        <v>293.33600000000001</v>
      </c>
      <c r="V1091" s="7">
        <v>564.90200000000004</v>
      </c>
      <c r="W1091" s="7">
        <v>105.524</v>
      </c>
      <c r="X1091" s="7">
        <v>270.62400000000002</v>
      </c>
      <c r="Y1091" s="11">
        <v>1011.3553466796875</v>
      </c>
      <c r="Z1091" s="11">
        <v>49479.25390625</v>
      </c>
      <c r="AA1091" s="11">
        <v>51563.019833333325</v>
      </c>
      <c r="AB1091" s="11">
        <v>37.302772521972656</v>
      </c>
      <c r="AC1091" s="11">
        <v>11.731195449829102</v>
      </c>
      <c r="AD1091" s="11">
        <v>0.26</v>
      </c>
      <c r="AE1091" s="11">
        <v>6630.08349609375</v>
      </c>
      <c r="AF1091" s="12">
        <v>23.303194046020508</v>
      </c>
      <c r="AG1091" s="12">
        <v>386.16900634765625</v>
      </c>
      <c r="AH1091" s="13">
        <v>325.11380004882813</v>
      </c>
      <c r="AI1091" s="13">
        <v>33.862758636474609</v>
      </c>
      <c r="AJ1091" s="13">
        <v>50.118152618408203</v>
      </c>
      <c r="AK1091" s="18">
        <v>25000</v>
      </c>
      <c r="AL1091" s="18">
        <f t="shared" si="257"/>
        <v>8.3960000000000008</v>
      </c>
      <c r="AM1091" s="18">
        <f t="shared" si="270"/>
        <v>14.947000000000003</v>
      </c>
      <c r="AN1091" s="18">
        <f t="shared" si="271"/>
        <v>0.56171807051582257</v>
      </c>
      <c r="AO1091" s="7">
        <v>645.37599999999998</v>
      </c>
      <c r="AP1091" s="7">
        <v>95.155000000000001</v>
      </c>
      <c r="AQ1091" s="18">
        <v>614.39300000000003</v>
      </c>
      <c r="AR1091" s="18">
        <f t="shared" si="258"/>
        <v>0.70757991336049397</v>
      </c>
      <c r="AS1091" s="22">
        <f t="shared" si="259"/>
        <v>0.85133945258301313</v>
      </c>
      <c r="AT1091" s="18">
        <f t="shared" si="260"/>
        <v>46.211624295995236</v>
      </c>
      <c r="AU1091" s="18">
        <f t="shared" si="256"/>
        <v>243.83383333333336</v>
      </c>
      <c r="AV1091" s="18">
        <f t="shared" si="261"/>
        <v>534.28988871911042</v>
      </c>
      <c r="AW1091" s="18">
        <f t="shared" si="262"/>
        <v>0.67326933860265203</v>
      </c>
      <c r="AX1091" s="7">
        <v>632.05899999999997</v>
      </c>
      <c r="AY1091" s="7">
        <v>394.93200000000002</v>
      </c>
      <c r="AZ1091" s="7">
        <v>17.741</v>
      </c>
      <c r="BA1091" s="7">
        <v>13.412000000000001</v>
      </c>
      <c r="BB1091" s="18">
        <f t="shared" si="263"/>
        <v>38873.738941844407</v>
      </c>
      <c r="BC1091" s="18">
        <f t="shared" si="264"/>
        <v>781.00726634242028</v>
      </c>
      <c r="BD1091" s="7">
        <v>645.37599999999998</v>
      </c>
      <c r="BE1091" s="11">
        <v>614.392578125</v>
      </c>
      <c r="BF1091" s="18">
        <f t="shared" si="265"/>
        <v>280.56550061791341</v>
      </c>
      <c r="BG1091" s="18">
        <f t="shared" si="266"/>
        <v>0.48355876062753944</v>
      </c>
      <c r="BH1091" s="18">
        <f t="shared" si="267"/>
        <v>237.11267778401623</v>
      </c>
      <c r="BI1091" s="18">
        <f t="shared" si="268"/>
        <v>0.84512414128537783</v>
      </c>
      <c r="BJ1091" s="18">
        <f t="shared" si="269"/>
        <v>42.531544498317459</v>
      </c>
    </row>
    <row r="1092" spans="1:62" s="3" customFormat="1" x14ac:dyDescent="0.25">
      <c r="A1092" s="4">
        <v>43756.291666666664</v>
      </c>
      <c r="B1092" s="7">
        <v>266.048</v>
      </c>
      <c r="C1092" s="7">
        <v>165.27500000000001</v>
      </c>
      <c r="D1092" s="7">
        <v>112.57899999999999</v>
      </c>
      <c r="E1092" s="7">
        <v>89.418999999999997</v>
      </c>
      <c r="F1092" s="7">
        <v>16.952000000000002</v>
      </c>
      <c r="G1092" s="7">
        <v>641.654</v>
      </c>
      <c r="H1092" s="7">
        <v>14.374000000000001</v>
      </c>
      <c r="I1092" s="7">
        <v>21.603000000000002</v>
      </c>
      <c r="J1092" s="7">
        <v>28.949000000000002</v>
      </c>
      <c r="K1092" s="7">
        <v>58.832999999999998</v>
      </c>
      <c r="L1092" s="7">
        <v>2.363</v>
      </c>
      <c r="M1092" s="7">
        <v>1.821</v>
      </c>
      <c r="N1092" s="7">
        <v>30.855</v>
      </c>
      <c r="O1092" s="7">
        <v>-0.95799999999999996</v>
      </c>
      <c r="P1092" s="7">
        <v>271.90600000000001</v>
      </c>
      <c r="Q1092" s="7">
        <v>3.2250000000000001</v>
      </c>
      <c r="R1092" s="7">
        <v>18.082000000000001</v>
      </c>
      <c r="S1092" s="7">
        <v>568.69000000000005</v>
      </c>
      <c r="T1092" s="7">
        <v>18.742999999999999</v>
      </c>
      <c r="U1092" s="7">
        <v>248.863</v>
      </c>
      <c r="V1092" s="7">
        <v>562.38400000000001</v>
      </c>
      <c r="W1092" s="7">
        <v>92.700999999999993</v>
      </c>
      <c r="X1092" s="7">
        <v>239.09299999999999</v>
      </c>
      <c r="Y1092" s="11">
        <v>1011.3659057617188</v>
      </c>
      <c r="Z1092" s="11">
        <v>37703.07421875</v>
      </c>
      <c r="AA1092" s="11">
        <v>64101.580749999994</v>
      </c>
      <c r="AB1092" s="11">
        <v>37.303619384765625</v>
      </c>
      <c r="AC1092" s="11">
        <v>11.5982666015625</v>
      </c>
      <c r="AD1092" s="11">
        <v>0.26</v>
      </c>
      <c r="AE1092" s="11">
        <v>6823.6064453125</v>
      </c>
      <c r="AF1092" s="12">
        <v>19.979352951049805</v>
      </c>
      <c r="AG1092" s="12">
        <v>383.51376342773438</v>
      </c>
      <c r="AH1092" s="13">
        <v>325.08969116210938</v>
      </c>
      <c r="AI1092" s="13">
        <v>33.138290405273438</v>
      </c>
      <c r="AJ1092" s="13">
        <v>49.744411468505859</v>
      </c>
      <c r="AK1092" s="18">
        <v>25000</v>
      </c>
      <c r="AL1092" s="18">
        <f t="shared" si="257"/>
        <v>7.3460000000000001</v>
      </c>
      <c r="AM1092" s="18">
        <f t="shared" si="270"/>
        <v>14.947000000000003</v>
      </c>
      <c r="AN1092" s="18">
        <f t="shared" si="271"/>
        <v>0.4914698601726098</v>
      </c>
      <c r="AO1092" s="7">
        <v>487.90699999999998</v>
      </c>
      <c r="AP1092" s="7">
        <v>81.620999999999995</v>
      </c>
      <c r="AQ1092" s="18">
        <v>641.654</v>
      </c>
      <c r="AR1092" s="18">
        <f t="shared" si="258"/>
        <v>1.5567084244238796</v>
      </c>
      <c r="AS1092" s="22">
        <f t="shared" si="259"/>
        <v>0.87575281537560901</v>
      </c>
      <c r="AT1092" s="18">
        <f t="shared" si="260"/>
        <v>47.559397855795936</v>
      </c>
      <c r="AU1092" s="18">
        <f t="shared" si="256"/>
        <v>213.34008333333335</v>
      </c>
      <c r="AV1092" s="18">
        <f t="shared" si="261"/>
        <v>664.22804729439406</v>
      </c>
      <c r="AW1092" s="18">
        <f t="shared" si="262"/>
        <v>0.40053713643032035</v>
      </c>
      <c r="AX1092" s="7">
        <v>484.25599999999997</v>
      </c>
      <c r="AY1092" s="7">
        <v>353.16399999999999</v>
      </c>
      <c r="AZ1092" s="7">
        <v>22.826000000000001</v>
      </c>
      <c r="BA1092" s="7">
        <v>10.238</v>
      </c>
      <c r="BB1092" s="18">
        <f t="shared" si="263"/>
        <v>63422.440207028209</v>
      </c>
      <c r="BC1092" s="18">
        <f t="shared" si="264"/>
        <v>823.57402533949073</v>
      </c>
      <c r="BD1092" s="7">
        <v>487.90699999999998</v>
      </c>
      <c r="BE1092" s="11">
        <v>641.65447998046875</v>
      </c>
      <c r="BF1092" s="18">
        <f t="shared" si="265"/>
        <v>487.35514525188705</v>
      </c>
      <c r="BG1092" s="18">
        <f t="shared" si="266"/>
        <v>0.49156965830394977</v>
      </c>
      <c r="BH1092" s="18">
        <f t="shared" si="267"/>
        <v>425.36126930674254</v>
      </c>
      <c r="BI1092" s="18">
        <f t="shared" si="268"/>
        <v>0.87279527763454046</v>
      </c>
      <c r="BJ1092" s="18">
        <f t="shared" si="269"/>
        <v>42.126721147160488</v>
      </c>
    </row>
    <row r="1093" spans="1:62" s="3" customFormat="1" x14ac:dyDescent="0.25">
      <c r="A1093" s="4">
        <v>43756.333333333336</v>
      </c>
      <c r="B1093" s="7">
        <v>364.28</v>
      </c>
      <c r="C1093" s="7">
        <v>243.63399999999999</v>
      </c>
      <c r="D1093" s="7">
        <v>132.94300000000001</v>
      </c>
      <c r="E1093" s="7">
        <v>88.573999999999998</v>
      </c>
      <c r="F1093" s="7">
        <v>16.486000000000001</v>
      </c>
      <c r="G1093" s="7">
        <v>614.70799999999997</v>
      </c>
      <c r="H1093" s="7">
        <v>24.015000000000001</v>
      </c>
      <c r="I1093" s="7">
        <v>21.62</v>
      </c>
      <c r="J1093" s="7">
        <v>30.02</v>
      </c>
      <c r="K1093" s="7">
        <v>90.429000000000002</v>
      </c>
      <c r="L1093" s="7">
        <v>2.3650000000000002</v>
      </c>
      <c r="M1093" s="7">
        <v>1.823</v>
      </c>
      <c r="N1093" s="7">
        <v>32.304000000000002</v>
      </c>
      <c r="O1093" s="7">
        <v>-0.95599999999999996</v>
      </c>
      <c r="P1093" s="7">
        <v>273.81799999999998</v>
      </c>
      <c r="Q1093" s="7">
        <v>3.49</v>
      </c>
      <c r="R1093" s="7">
        <v>30.715</v>
      </c>
      <c r="S1093" s="7">
        <v>561.423</v>
      </c>
      <c r="T1093" s="7">
        <v>22.088999999999999</v>
      </c>
      <c r="U1093" s="7">
        <v>293.952</v>
      </c>
      <c r="V1093" s="7">
        <v>565.10400000000004</v>
      </c>
      <c r="W1093" s="7">
        <v>105.56100000000001</v>
      </c>
      <c r="X1093" s="7">
        <v>271.77999999999997</v>
      </c>
      <c r="Y1093" s="11">
        <v>1011.544189453125</v>
      </c>
      <c r="Z1093" s="11">
        <v>49735.2578125</v>
      </c>
      <c r="AA1093" s="11">
        <v>63965.512083333335</v>
      </c>
      <c r="AB1093" s="11">
        <v>37.301586151123047</v>
      </c>
      <c r="AC1093" s="11">
        <v>11.870574951171875</v>
      </c>
      <c r="AD1093" s="11">
        <v>0.26</v>
      </c>
      <c r="AE1093" s="11">
        <v>6600.77978515625</v>
      </c>
      <c r="AF1093" s="12">
        <v>23.412015914916992</v>
      </c>
      <c r="AG1093" s="12">
        <v>385.57196044921875</v>
      </c>
      <c r="AH1093" s="13">
        <v>324.33544921875</v>
      </c>
      <c r="AI1093" s="13">
        <v>34.180492401123047</v>
      </c>
      <c r="AJ1093" s="13">
        <v>51.197200775146484</v>
      </c>
      <c r="AK1093" s="18">
        <v>25000</v>
      </c>
      <c r="AL1093" s="18">
        <f t="shared" si="257"/>
        <v>8.3999999999999986</v>
      </c>
      <c r="AM1093" s="18">
        <f t="shared" si="270"/>
        <v>14.947000000000003</v>
      </c>
      <c r="AN1093" s="18">
        <f t="shared" si="271"/>
        <v>0.56198568274570126</v>
      </c>
      <c r="AO1093" s="7">
        <v>649.85299999999995</v>
      </c>
      <c r="AP1093" s="7">
        <v>95.332999999999998</v>
      </c>
      <c r="AQ1093" s="18">
        <v>614.70799999999997</v>
      </c>
      <c r="AR1093" s="18">
        <f t="shared" si="258"/>
        <v>1.0195447751120252</v>
      </c>
      <c r="AS1093" s="22">
        <f t="shared" si="259"/>
        <v>0.84930552369789547</v>
      </c>
      <c r="AT1093" s="18">
        <f t="shared" si="260"/>
        <v>46.008840942785355</v>
      </c>
      <c r="AU1093" s="18">
        <f t="shared" ref="AU1093:AU1156" si="272">(25000*(1000/3600)*4.182*(J1093-I1093))/1000</f>
        <v>243.94999999999996</v>
      </c>
      <c r="AV1093" s="18">
        <f t="shared" si="261"/>
        <v>662.78196102143352</v>
      </c>
      <c r="AW1093" s="18">
        <f t="shared" si="262"/>
        <v>0.54962268351208132</v>
      </c>
      <c r="AX1093" s="7">
        <v>635.22299999999996</v>
      </c>
      <c r="AY1093" s="7">
        <v>393.71800000000002</v>
      </c>
      <c r="AZ1093" s="7">
        <v>16.684999999999999</v>
      </c>
      <c r="BA1093" s="7">
        <v>13.500999999999999</v>
      </c>
      <c r="BB1093" s="18">
        <f t="shared" si="263"/>
        <v>47974.317709829622</v>
      </c>
      <c r="BC1093" s="18">
        <f t="shared" si="264"/>
        <v>908.52532077164278</v>
      </c>
      <c r="BD1093" s="7">
        <v>649.85299999999995</v>
      </c>
      <c r="BE1093" s="11">
        <v>614.7080078125</v>
      </c>
      <c r="BF1093" s="18">
        <f t="shared" si="265"/>
        <v>407.27739124646666</v>
      </c>
      <c r="BG1093" s="18">
        <f t="shared" si="266"/>
        <v>0.48605487553991583</v>
      </c>
      <c r="BH1093" s="18">
        <f t="shared" si="267"/>
        <v>344.1141035910419</v>
      </c>
      <c r="BI1093" s="18">
        <f t="shared" si="268"/>
        <v>0.84491334649803562</v>
      </c>
      <c r="BJ1093" s="18">
        <f t="shared" si="269"/>
        <v>44.555645007684696</v>
      </c>
    </row>
    <row r="1094" spans="1:62" s="3" customFormat="1" x14ac:dyDescent="0.25">
      <c r="A1094" s="4">
        <v>43756.375</v>
      </c>
      <c r="B1094" s="7">
        <v>359.50400000000002</v>
      </c>
      <c r="C1094" s="7">
        <v>240.11699999999999</v>
      </c>
      <c r="D1094" s="7">
        <v>131.98500000000001</v>
      </c>
      <c r="E1094" s="7">
        <v>87.197999999999993</v>
      </c>
      <c r="F1094" s="7">
        <v>18.265000000000001</v>
      </c>
      <c r="G1094" s="7">
        <v>616.34</v>
      </c>
      <c r="H1094" s="7">
        <v>23.5</v>
      </c>
      <c r="I1094" s="7">
        <v>22.195</v>
      </c>
      <c r="J1094" s="7">
        <v>30.609000000000002</v>
      </c>
      <c r="K1094" s="7">
        <v>91.460999999999999</v>
      </c>
      <c r="L1094" s="7">
        <v>2.359</v>
      </c>
      <c r="M1094" s="7">
        <v>1.82</v>
      </c>
      <c r="N1094" s="7">
        <v>32.795000000000002</v>
      </c>
      <c r="O1094" s="7">
        <v>-0.95599999999999996</v>
      </c>
      <c r="P1094" s="7">
        <v>274.286</v>
      </c>
      <c r="Q1094" s="7">
        <v>3.4849999999999999</v>
      </c>
      <c r="R1094" s="7">
        <v>30.393999999999998</v>
      </c>
      <c r="S1094" s="7">
        <v>562.52300000000002</v>
      </c>
      <c r="T1094" s="7">
        <v>22.045999999999999</v>
      </c>
      <c r="U1094" s="7">
        <v>293.04599999999999</v>
      </c>
      <c r="V1094" s="7">
        <v>565.09799999999996</v>
      </c>
      <c r="W1094" s="7">
        <v>105.679</v>
      </c>
      <c r="X1094" s="7">
        <v>271.46499999999997</v>
      </c>
      <c r="Y1094" s="11">
        <v>1012.0985107421875</v>
      </c>
      <c r="Z1094" s="11">
        <v>49223.25</v>
      </c>
      <c r="AA1094" s="11">
        <v>63840.949249999998</v>
      </c>
      <c r="AB1094" s="11">
        <v>37.193077087402344</v>
      </c>
      <c r="AC1094" s="11">
        <v>12.174149513244629</v>
      </c>
      <c r="AD1094" s="11">
        <v>0.26</v>
      </c>
      <c r="AE1094" s="11">
        <v>6614.2734375</v>
      </c>
      <c r="AF1094" s="12">
        <v>23.394880294799805</v>
      </c>
      <c r="AG1094" s="12">
        <v>385.59030151367188</v>
      </c>
      <c r="AH1094" s="13">
        <v>324.34750366210938</v>
      </c>
      <c r="AI1094" s="13">
        <v>34.669178009033203</v>
      </c>
      <c r="AJ1094" s="13">
        <v>52.215953826904297</v>
      </c>
      <c r="AK1094" s="18">
        <v>25000</v>
      </c>
      <c r="AL1094" s="18">
        <f t="shared" ref="AL1094:AL1157" si="273">J1094-I1094</f>
        <v>8.4140000000000015</v>
      </c>
      <c r="AM1094" s="18">
        <f t="shared" si="270"/>
        <v>14.947000000000003</v>
      </c>
      <c r="AN1094" s="18">
        <f t="shared" si="271"/>
        <v>0.56292232555027766</v>
      </c>
      <c r="AO1094" s="7">
        <v>642.9</v>
      </c>
      <c r="AP1094" s="7">
        <v>95.278999999999996</v>
      </c>
      <c r="AQ1094" s="18">
        <v>616.34</v>
      </c>
      <c r="AR1094" s="18">
        <f t="shared" ref="AR1094:AR1157" si="274">(((AA1094*AB1094/3600)-C1094-AC1094)/(AO1094*(AQ1094)))*1000</f>
        <v>1.0278385989753642</v>
      </c>
      <c r="AS1094" s="22">
        <f t="shared" ref="AS1094:AS1157" si="275">(((AA1094*AB1094)/3.6)-(C1094*1000)-(AR1094*AO1094*AP1094))/(((AA1094*AB1094)/3.6)-(C1094*1000))</f>
        <v>0.84989840811575557</v>
      </c>
      <c r="AT1094" s="18">
        <f t="shared" ref="AT1094:AT1157" si="276">(AE1094*AD1094)/(AB1094)</f>
        <v>46.237397613237086</v>
      </c>
      <c r="AU1094" s="18">
        <f t="shared" si="272"/>
        <v>244.35658333333336</v>
      </c>
      <c r="AV1094" s="18">
        <f t="shared" ref="AV1094:AV1157" si="277">AA1094*AB1094/3600</f>
        <v>659.5670407744974</v>
      </c>
      <c r="AW1094" s="18">
        <f t="shared" ref="AW1094:AW1157" si="278">B1094/AV1094</f>
        <v>0.54506058941006519</v>
      </c>
      <c r="AX1094" s="7">
        <v>629.23699999999997</v>
      </c>
      <c r="AY1094" s="7">
        <v>396.67</v>
      </c>
      <c r="AZ1094" s="7">
        <v>19.318000000000001</v>
      </c>
      <c r="BA1094" s="7">
        <v>13.369</v>
      </c>
      <c r="BB1094" s="18">
        <f t="shared" ref="BB1094:BB1157" si="279">(1/Z1094)*AA1094*AB1094*1000</f>
        <v>48238.207489107095</v>
      </c>
      <c r="BC1094" s="18">
        <f t="shared" ref="BC1094:BC1157" si="280">(AX1094*1.087*(AY1094-AZ1094)+BA1094*BB1094+BA1094*0.23*(185-28))/1000</f>
        <v>903.48080505276073</v>
      </c>
      <c r="BD1094" s="7">
        <v>642.9</v>
      </c>
      <c r="BE1094" s="11">
        <v>616.34039306640625</v>
      </c>
      <c r="BF1094" s="18">
        <f t="shared" ref="BF1094:BF1157" si="281">(BD1094*AR1094*BE1094)/1000</f>
        <v>407.27615099852596</v>
      </c>
      <c r="BG1094" s="18">
        <f t="shared" ref="BG1094:BG1157" si="282">C1094/(BC1094-BF1094)</f>
        <v>0.48390719038631869</v>
      </c>
      <c r="BH1094" s="18">
        <f t="shared" ref="BH1094:BH1157" si="283">((BD1094* AQ1094*AR1094)-( BD1094* AP1094*AR1094))/1000</f>
        <v>344.31577242508956</v>
      </c>
      <c r="BI1094" s="18">
        <f t="shared" ref="BI1094:BI1157" si="284">BH1094/BF1094</f>
        <v>0.84541108429974265</v>
      </c>
      <c r="BJ1094" s="18">
        <f t="shared" ref="BJ1094:BJ1157" si="285">(1+O1094)*1000/((Y1094/1000)-(H1094/1000))</f>
        <v>44.507451227057949</v>
      </c>
    </row>
    <row r="1095" spans="1:62" s="3" customFormat="1" x14ac:dyDescent="0.25">
      <c r="A1095" s="4">
        <v>43756.416666666664</v>
      </c>
      <c r="B1095" s="7">
        <v>357.86799999999999</v>
      </c>
      <c r="C1095" s="7">
        <v>238.59299999999999</v>
      </c>
      <c r="D1095" s="7">
        <v>131.27000000000001</v>
      </c>
      <c r="E1095" s="7">
        <v>76.206999999999994</v>
      </c>
      <c r="F1095" s="7">
        <v>21.635999999999999</v>
      </c>
      <c r="G1095" s="7">
        <v>617.34400000000005</v>
      </c>
      <c r="H1095" s="7">
        <v>23.472999999999999</v>
      </c>
      <c r="I1095" s="7">
        <v>22.724</v>
      </c>
      <c r="J1095" s="7">
        <v>31.062999999999999</v>
      </c>
      <c r="K1095" s="7">
        <v>95.614000000000004</v>
      </c>
      <c r="L1095" s="7">
        <v>2.3620000000000001</v>
      </c>
      <c r="M1095" s="7">
        <v>1.825</v>
      </c>
      <c r="N1095" s="7">
        <v>33.415999999999997</v>
      </c>
      <c r="O1095" s="7">
        <v>-0.95499999999999996</v>
      </c>
      <c r="P1095" s="7">
        <v>274.18200000000002</v>
      </c>
      <c r="Q1095" s="7">
        <v>3.4740000000000002</v>
      </c>
      <c r="R1095" s="7">
        <v>30.497</v>
      </c>
      <c r="S1095" s="7">
        <v>562.87400000000002</v>
      </c>
      <c r="T1095" s="7">
        <v>22.018999999999998</v>
      </c>
      <c r="U1095" s="7">
        <v>292.69</v>
      </c>
      <c r="V1095" s="7">
        <v>565.04</v>
      </c>
      <c r="W1095" s="7">
        <v>105.505</v>
      </c>
      <c r="X1095" s="7">
        <v>271.19600000000003</v>
      </c>
      <c r="Y1095" s="11">
        <v>1012.2344360351563</v>
      </c>
      <c r="Z1095" s="11">
        <v>48199.234375</v>
      </c>
      <c r="AA1095" s="11">
        <v>63766.958333333336</v>
      </c>
      <c r="AB1095" s="11">
        <v>36.923500061035156</v>
      </c>
      <c r="AC1095" s="11">
        <v>11.800620079040527</v>
      </c>
      <c r="AD1095" s="11">
        <v>0.26</v>
      </c>
      <c r="AE1095" s="11">
        <v>6603.08544921875</v>
      </c>
      <c r="AF1095" s="12">
        <v>23.35203742980957</v>
      </c>
      <c r="AG1095" s="12">
        <v>385.3607177734375</v>
      </c>
      <c r="AH1095" s="13">
        <v>324.7965087890625</v>
      </c>
      <c r="AI1095" s="13">
        <v>34.985855102539063</v>
      </c>
      <c r="AJ1095" s="13">
        <v>53.367336273193359</v>
      </c>
      <c r="AK1095" s="18">
        <v>25000</v>
      </c>
      <c r="AL1095" s="18">
        <f t="shared" si="273"/>
        <v>8.3389999999999986</v>
      </c>
      <c r="AM1095" s="18">
        <f t="shared" ref="AM1095:AM1158" si="286">AM1094</f>
        <v>14.947000000000003</v>
      </c>
      <c r="AN1095" s="18">
        <f t="shared" ref="AN1095:AN1158" si="287">AL1095:AL3999/AM1095</f>
        <v>0.55790459624004796</v>
      </c>
      <c r="AO1095" s="7">
        <v>639.69299999999998</v>
      </c>
      <c r="AP1095" s="7">
        <v>96.192999999999998</v>
      </c>
      <c r="AQ1095" s="18">
        <v>617.34400000000005</v>
      </c>
      <c r="AR1095" s="18">
        <f t="shared" si="274"/>
        <v>1.0220893647284288</v>
      </c>
      <c r="AS1095" s="22">
        <f t="shared" si="275"/>
        <v>0.8486085693944162</v>
      </c>
      <c r="AT1095" s="18">
        <f t="shared" si="276"/>
        <v>46.496193859167533</v>
      </c>
      <c r="AU1095" s="18">
        <f t="shared" si="272"/>
        <v>242.17845833333331</v>
      </c>
      <c r="AV1095" s="18">
        <f t="shared" si="277"/>
        <v>654.02758053134994</v>
      </c>
      <c r="AW1095" s="18">
        <f t="shared" si="278"/>
        <v>0.54717570122846837</v>
      </c>
      <c r="AX1095" s="7">
        <v>626.56799999999998</v>
      </c>
      <c r="AY1095" s="7">
        <v>398.33</v>
      </c>
      <c r="AZ1095" s="7">
        <v>20.289000000000001</v>
      </c>
      <c r="BA1095" s="7">
        <v>13.241</v>
      </c>
      <c r="BB1095" s="18">
        <f t="shared" si="279"/>
        <v>48849.308924585166</v>
      </c>
      <c r="BC1095" s="18">
        <f t="shared" si="280"/>
        <v>904.76777548448808</v>
      </c>
      <c r="BD1095" s="7">
        <v>639.69299999999998</v>
      </c>
      <c r="BE1095" s="11">
        <v>617.34368896484375</v>
      </c>
      <c r="BF1095" s="18">
        <f t="shared" si="281"/>
        <v>403.63375709024234</v>
      </c>
      <c r="BG1095" s="18">
        <f t="shared" si="282"/>
        <v>0.47610617368285935</v>
      </c>
      <c r="BH1095" s="18">
        <f t="shared" si="283"/>
        <v>340.7407249826378</v>
      </c>
      <c r="BI1095" s="18">
        <f t="shared" si="284"/>
        <v>0.84418292324954569</v>
      </c>
      <c r="BJ1095" s="18">
        <f t="shared" si="285"/>
        <v>45.511483720932688</v>
      </c>
    </row>
    <row r="1096" spans="1:62" s="3" customFormat="1" x14ac:dyDescent="0.25">
      <c r="A1096" s="4">
        <v>43756.458333333336</v>
      </c>
      <c r="B1096" s="7">
        <v>354.14699999999999</v>
      </c>
      <c r="C1096" s="7">
        <v>235.66300000000001</v>
      </c>
      <c r="D1096" s="7">
        <v>130.21299999999999</v>
      </c>
      <c r="E1096" s="7">
        <v>69.2</v>
      </c>
      <c r="F1096" s="7">
        <v>23.248999999999999</v>
      </c>
      <c r="G1096" s="7">
        <v>617.06899999999996</v>
      </c>
      <c r="H1096" s="7">
        <v>23.234999999999999</v>
      </c>
      <c r="I1096" s="7">
        <v>23.126000000000001</v>
      </c>
      <c r="J1096" s="7">
        <v>31.3</v>
      </c>
      <c r="K1096" s="7">
        <v>92.171000000000006</v>
      </c>
      <c r="L1096" s="7">
        <v>2.3620000000000001</v>
      </c>
      <c r="M1096" s="7">
        <v>1.827</v>
      </c>
      <c r="N1096" s="7">
        <v>33.704999999999998</v>
      </c>
      <c r="O1096" s="7">
        <v>-0.95399999999999996</v>
      </c>
      <c r="P1096" s="7">
        <v>273.26100000000002</v>
      </c>
      <c r="Q1096" s="7">
        <v>3.4390000000000001</v>
      </c>
      <c r="R1096" s="7">
        <v>30.533000000000001</v>
      </c>
      <c r="S1096" s="7">
        <v>563.69399999999996</v>
      </c>
      <c r="T1096" s="7">
        <v>21.879000000000001</v>
      </c>
      <c r="U1096" s="7">
        <v>291.85300000000001</v>
      </c>
      <c r="V1096" s="7">
        <v>565.26700000000005</v>
      </c>
      <c r="W1096" s="7">
        <v>105.07299999999999</v>
      </c>
      <c r="X1096" s="7">
        <v>270.351</v>
      </c>
      <c r="Y1096" s="11">
        <v>1012.2344360351563</v>
      </c>
      <c r="Z1096" s="11">
        <v>47687.2265625</v>
      </c>
      <c r="AA1096" s="11">
        <v>54187.515416666669</v>
      </c>
      <c r="AB1096" s="11">
        <v>36.880771636962891</v>
      </c>
      <c r="AC1096" s="11">
        <v>11.699417114257813</v>
      </c>
      <c r="AD1096" s="11">
        <v>0.26</v>
      </c>
      <c r="AE1096" s="11">
        <v>6626.68310546875</v>
      </c>
      <c r="AF1096" s="12">
        <v>23.229488372802734</v>
      </c>
      <c r="AG1096" s="12">
        <v>385.3013916015625</v>
      </c>
      <c r="AH1096" s="13">
        <v>325.50299072265625</v>
      </c>
      <c r="AI1096" s="13">
        <v>35.392555236816406</v>
      </c>
      <c r="AJ1096" s="13">
        <v>53.252799987792969</v>
      </c>
      <c r="AK1096" s="18">
        <v>25000</v>
      </c>
      <c r="AL1096" s="18">
        <f t="shared" si="273"/>
        <v>8.1739999999999995</v>
      </c>
      <c r="AM1096" s="18">
        <f t="shared" si="286"/>
        <v>14.947000000000003</v>
      </c>
      <c r="AN1096" s="18">
        <f t="shared" si="287"/>
        <v>0.54686559175754323</v>
      </c>
      <c r="AO1096" s="7">
        <v>635.34400000000005</v>
      </c>
      <c r="AP1096" s="7">
        <v>96.078000000000003</v>
      </c>
      <c r="AQ1096" s="18">
        <v>617.06899999999996</v>
      </c>
      <c r="AR1096" s="18">
        <f t="shared" si="274"/>
        <v>0.78502572576384788</v>
      </c>
      <c r="AS1096" s="22">
        <f t="shared" si="275"/>
        <v>0.85000139162601451</v>
      </c>
      <c r="AT1096" s="18">
        <f t="shared" si="276"/>
        <v>46.716419720868885</v>
      </c>
      <c r="AU1096" s="18">
        <f t="shared" si="272"/>
        <v>237.38658333333331</v>
      </c>
      <c r="AV1096" s="18">
        <f t="shared" si="277"/>
        <v>555.13260601569152</v>
      </c>
      <c r="AW1096" s="18">
        <f t="shared" si="278"/>
        <v>0.63795027739730636</v>
      </c>
      <c r="AX1096" s="7">
        <v>622.202</v>
      </c>
      <c r="AY1096" s="7">
        <v>400.98500000000001</v>
      </c>
      <c r="AZ1096" s="7">
        <v>22.164000000000001</v>
      </c>
      <c r="BA1096" s="7">
        <v>13.093999999999999</v>
      </c>
      <c r="BB1096" s="18">
        <f t="shared" si="279"/>
        <v>41908.02287562767</v>
      </c>
      <c r="BC1096" s="18">
        <f t="shared" si="280"/>
        <v>805.42583670972283</v>
      </c>
      <c r="BD1096" s="7">
        <v>635.34400000000005</v>
      </c>
      <c r="BE1096" s="11">
        <v>617.0693359375</v>
      </c>
      <c r="BF1096" s="18">
        <f t="shared" si="281"/>
        <v>307.77035645408637</v>
      </c>
      <c r="BG1096" s="18">
        <f t="shared" si="282"/>
        <v>0.47354647813572609</v>
      </c>
      <c r="BH1096" s="18">
        <f t="shared" si="283"/>
        <v>259.85019258129455</v>
      </c>
      <c r="BI1096" s="18">
        <f t="shared" si="284"/>
        <v>0.84429896230132673</v>
      </c>
      <c r="BJ1096" s="18">
        <f t="shared" si="285"/>
        <v>46.511654429664269</v>
      </c>
    </row>
    <row r="1097" spans="1:62" s="3" customFormat="1" x14ac:dyDescent="0.25">
      <c r="A1097" s="4">
        <v>43756.5</v>
      </c>
      <c r="B1097" s="7">
        <v>247.73599999999999</v>
      </c>
      <c r="C1097" s="7">
        <v>148.45400000000001</v>
      </c>
      <c r="D1097" s="7">
        <v>110.914</v>
      </c>
      <c r="E1097" s="7">
        <v>66.731999999999999</v>
      </c>
      <c r="F1097" s="7">
        <v>23.361999999999998</v>
      </c>
      <c r="G1097" s="7">
        <v>648.90499999999997</v>
      </c>
      <c r="H1097" s="7">
        <v>13.363</v>
      </c>
      <c r="I1097" s="7">
        <v>23.114000000000001</v>
      </c>
      <c r="J1097" s="7">
        <v>30.347999999999999</v>
      </c>
      <c r="K1097" s="7">
        <v>91.823999999999998</v>
      </c>
      <c r="L1097" s="7">
        <v>2.363</v>
      </c>
      <c r="M1097" s="7">
        <v>1.8280000000000001</v>
      </c>
      <c r="N1097" s="7">
        <v>32.450000000000003</v>
      </c>
      <c r="O1097" s="7">
        <v>-0.95799999999999996</v>
      </c>
      <c r="P1097" s="7">
        <v>270.81299999999999</v>
      </c>
      <c r="Q1097" s="7">
        <v>3.2290000000000001</v>
      </c>
      <c r="R1097" s="7">
        <v>18.530999999999999</v>
      </c>
      <c r="S1097" s="7">
        <v>566.74400000000003</v>
      </c>
      <c r="T1097" s="7">
        <v>18.773</v>
      </c>
      <c r="U1097" s="7">
        <v>247.45599999999999</v>
      </c>
      <c r="V1097" s="7">
        <v>568.05999999999995</v>
      </c>
      <c r="W1097" s="7">
        <v>92.644999999999996</v>
      </c>
      <c r="X1097" s="7">
        <v>236.19499999999999</v>
      </c>
      <c r="Y1097" s="11">
        <v>1012.2132568359375</v>
      </c>
      <c r="Z1097" s="11">
        <v>34631.02734375</v>
      </c>
      <c r="AA1097" s="11">
        <v>50770.836583333323</v>
      </c>
      <c r="AB1097" s="11">
        <v>36.883651733398438</v>
      </c>
      <c r="AC1097" s="11">
        <v>11.023297309875488</v>
      </c>
      <c r="AD1097" s="11">
        <v>0.26</v>
      </c>
      <c r="AE1097" s="11">
        <v>6829.6318359375</v>
      </c>
      <c r="AF1097" s="12">
        <v>19.849533081054688</v>
      </c>
      <c r="AG1097" s="12">
        <v>386.524169921875</v>
      </c>
      <c r="AH1097" s="13">
        <v>326.21530151367188</v>
      </c>
      <c r="AI1097" s="13">
        <v>34.040874481201172</v>
      </c>
      <c r="AJ1097" s="13">
        <v>52.101421356201172</v>
      </c>
      <c r="AK1097" s="18">
        <v>25000</v>
      </c>
      <c r="AL1097" s="18">
        <f t="shared" si="273"/>
        <v>7.2339999999999982</v>
      </c>
      <c r="AM1097" s="18">
        <f t="shared" si="286"/>
        <v>14.947000000000003</v>
      </c>
      <c r="AN1097" s="18">
        <f t="shared" si="287"/>
        <v>0.48397671773600032</v>
      </c>
      <c r="AO1097" s="7">
        <v>462.47300000000001</v>
      </c>
      <c r="AP1097" s="7">
        <v>85.906000000000006</v>
      </c>
      <c r="AQ1097" s="18">
        <v>648.90499999999997</v>
      </c>
      <c r="AR1097" s="18">
        <f t="shared" si="274"/>
        <v>1.2019059161452483</v>
      </c>
      <c r="AS1097" s="22">
        <f t="shared" si="275"/>
        <v>0.87153982880474135</v>
      </c>
      <c r="AT1097" s="18">
        <f t="shared" si="276"/>
        <v>48.143396705371124</v>
      </c>
      <c r="AU1097" s="18">
        <f t="shared" si="272"/>
        <v>210.08741666666663</v>
      </c>
      <c r="AV1097" s="18">
        <f t="shared" si="277"/>
        <v>520.170515209153</v>
      </c>
      <c r="AW1097" s="18">
        <f t="shared" si="278"/>
        <v>0.47625921261682613</v>
      </c>
      <c r="AX1097" s="7">
        <v>462.959</v>
      </c>
      <c r="AY1097" s="7">
        <v>360.55099999999999</v>
      </c>
      <c r="AZ1097" s="7">
        <v>30.817</v>
      </c>
      <c r="BA1097" s="7">
        <v>9.6430000000000007</v>
      </c>
      <c r="BB1097" s="18">
        <f t="shared" si="279"/>
        <v>54073.297802148772</v>
      </c>
      <c r="BC1097" s="18">
        <f t="shared" si="280"/>
        <v>687.71118143494255</v>
      </c>
      <c r="BD1097" s="7">
        <v>462.47300000000001</v>
      </c>
      <c r="BE1097" s="11">
        <v>648.90496826171875</v>
      </c>
      <c r="BF1097" s="18">
        <f t="shared" si="281"/>
        <v>360.69320025758458</v>
      </c>
      <c r="BG1097" s="18">
        <f t="shared" si="282"/>
        <v>0.45396280493666824</v>
      </c>
      <c r="BH1097" s="18">
        <f t="shared" si="283"/>
        <v>312.94245071940475</v>
      </c>
      <c r="BI1097" s="18">
        <f t="shared" si="284"/>
        <v>0.86761394585736795</v>
      </c>
      <c r="BJ1097" s="18">
        <f t="shared" si="285"/>
        <v>42.04834479699052</v>
      </c>
    </row>
    <row r="1098" spans="1:62" s="3" customFormat="1" x14ac:dyDescent="0.25">
      <c r="A1098" s="4">
        <v>43756.541666666664</v>
      </c>
      <c r="B1098" s="7">
        <v>219.5</v>
      </c>
      <c r="C1098" s="7">
        <v>128.17599999999999</v>
      </c>
      <c r="D1098" s="7">
        <v>102.759</v>
      </c>
      <c r="E1098" s="7">
        <v>60.212000000000003</v>
      </c>
      <c r="F1098" s="7">
        <v>25.030999999999999</v>
      </c>
      <c r="G1098" s="7">
        <v>651.029</v>
      </c>
      <c r="H1098" s="7">
        <v>11.032999999999999</v>
      </c>
      <c r="I1098" s="7">
        <v>22.968</v>
      </c>
      <c r="J1098" s="7">
        <v>29.658999999999999</v>
      </c>
      <c r="K1098" s="7">
        <v>68.046000000000006</v>
      </c>
      <c r="L1098" s="7">
        <v>2.3679999999999999</v>
      </c>
      <c r="M1098" s="7">
        <v>1.825</v>
      </c>
      <c r="N1098" s="7">
        <v>31.638000000000002</v>
      </c>
      <c r="O1098" s="7">
        <v>-0.95899999999999996</v>
      </c>
      <c r="P1098" s="7">
        <v>269.13799999999998</v>
      </c>
      <c r="Q1098" s="7">
        <v>3.1890000000000001</v>
      </c>
      <c r="R1098" s="7">
        <v>17.253</v>
      </c>
      <c r="S1098" s="7">
        <v>567.495</v>
      </c>
      <c r="T1098" s="7">
        <v>17.332000000000001</v>
      </c>
      <c r="U1098" s="7">
        <v>230.99299999999999</v>
      </c>
      <c r="V1098" s="7">
        <v>566.98</v>
      </c>
      <c r="W1098" s="7">
        <v>86.335999999999999</v>
      </c>
      <c r="X1098" s="7">
        <v>220.369</v>
      </c>
      <c r="Y1098" s="11">
        <v>1011.8884887695313</v>
      </c>
      <c r="Z1098" s="11">
        <v>32035.48828125</v>
      </c>
      <c r="AA1098" s="11">
        <v>43229.169249999999</v>
      </c>
      <c r="AB1098" s="11">
        <v>36.899421691894531</v>
      </c>
      <c r="AC1098" s="11">
        <v>10.417343139648438</v>
      </c>
      <c r="AD1098" s="11">
        <v>0.26</v>
      </c>
      <c r="AE1098" s="11">
        <v>7152.91357421875</v>
      </c>
      <c r="AF1098" s="12">
        <v>18.353391647338867</v>
      </c>
      <c r="AG1098" s="12">
        <v>387.58114624023438</v>
      </c>
      <c r="AH1098" s="13">
        <v>325.64044189453125</v>
      </c>
      <c r="AI1098" s="13">
        <v>33.197647094726563</v>
      </c>
      <c r="AJ1098" s="13">
        <v>48.816070556640625</v>
      </c>
      <c r="AK1098" s="18">
        <v>25000</v>
      </c>
      <c r="AL1098" s="18">
        <f t="shared" si="273"/>
        <v>6.6909999999999989</v>
      </c>
      <c r="AM1098" s="18">
        <f t="shared" si="286"/>
        <v>14.947000000000003</v>
      </c>
      <c r="AN1098" s="18">
        <f t="shared" si="287"/>
        <v>0.44764835752993898</v>
      </c>
      <c r="AO1098" s="7">
        <v>440.42099999999999</v>
      </c>
      <c r="AP1098" s="7">
        <v>83.555999999999997</v>
      </c>
      <c r="AQ1098" s="18">
        <v>651.029</v>
      </c>
      <c r="AR1098" s="18">
        <f t="shared" si="274"/>
        <v>1.0619818287046465</v>
      </c>
      <c r="AS1098" s="22">
        <f t="shared" si="275"/>
        <v>0.87590109103025582</v>
      </c>
      <c r="AT1098" s="18">
        <f t="shared" si="276"/>
        <v>50.40072293884748</v>
      </c>
      <c r="AU1098" s="18">
        <f t="shared" si="272"/>
        <v>194.31779166666666</v>
      </c>
      <c r="AV1098" s="18">
        <f t="shared" si="277"/>
        <v>443.09204042945277</v>
      </c>
      <c r="AW1098" s="18">
        <f t="shared" si="278"/>
        <v>0.49538240359103869</v>
      </c>
      <c r="AX1098" s="7">
        <v>444.411</v>
      </c>
      <c r="AY1098" s="7">
        <v>359.83300000000003</v>
      </c>
      <c r="AZ1098" s="7">
        <v>34.637999999999998</v>
      </c>
      <c r="BA1098" s="7">
        <v>8.8230000000000004</v>
      </c>
      <c r="BB1098" s="18">
        <f t="shared" si="279"/>
        <v>49792.634079488715</v>
      </c>
      <c r="BC1098" s="18">
        <f t="shared" si="280"/>
        <v>596.73250461594398</v>
      </c>
      <c r="BD1098" s="7">
        <v>440.42099999999999</v>
      </c>
      <c r="BE1098" s="11">
        <v>651.0286865234375</v>
      </c>
      <c r="BF1098" s="18">
        <f t="shared" si="281"/>
        <v>304.49855067082888</v>
      </c>
      <c r="BG1098" s="18">
        <f t="shared" si="282"/>
        <v>0.43860748646638409</v>
      </c>
      <c r="BH1098" s="18">
        <f t="shared" si="283"/>
        <v>265.41796025543732</v>
      </c>
      <c r="BI1098" s="18">
        <f t="shared" si="284"/>
        <v>0.87165590663963877</v>
      </c>
      <c r="BJ1098" s="18">
        <f t="shared" si="285"/>
        <v>40.964954941103571</v>
      </c>
    </row>
    <row r="1099" spans="1:62" s="3" customFormat="1" x14ac:dyDescent="0.25">
      <c r="A1099" s="4">
        <v>43756.583333333336</v>
      </c>
      <c r="B1099" s="7">
        <v>225.36199999999999</v>
      </c>
      <c r="C1099" s="7">
        <v>134.03700000000001</v>
      </c>
      <c r="D1099" s="7">
        <v>105.572</v>
      </c>
      <c r="E1099" s="7">
        <v>55.877000000000002</v>
      </c>
      <c r="F1099" s="7">
        <v>24.838000000000001</v>
      </c>
      <c r="G1099" s="7">
        <v>650.1</v>
      </c>
      <c r="H1099" s="7">
        <v>11.571</v>
      </c>
      <c r="I1099" s="7">
        <v>22.978000000000002</v>
      </c>
      <c r="J1099" s="7">
        <v>29.800999999999998</v>
      </c>
      <c r="K1099" s="7">
        <v>95.486000000000004</v>
      </c>
      <c r="L1099" s="7">
        <v>2.363</v>
      </c>
      <c r="M1099" s="7">
        <v>1.8220000000000001</v>
      </c>
      <c r="N1099" s="7">
        <v>31.524999999999999</v>
      </c>
      <c r="O1099" s="7">
        <v>-0.95799999999999996</v>
      </c>
      <c r="P1099" s="7">
        <v>268.56799999999998</v>
      </c>
      <c r="Q1099" s="7">
        <v>3.2330000000000001</v>
      </c>
      <c r="R1099" s="7">
        <v>17.151</v>
      </c>
      <c r="S1099" s="7">
        <v>565.17499999999995</v>
      </c>
      <c r="T1099" s="7">
        <v>17.824999999999999</v>
      </c>
      <c r="U1099" s="7">
        <v>234.70500000000001</v>
      </c>
      <c r="V1099" s="7">
        <v>563.93700000000001</v>
      </c>
      <c r="W1099" s="7">
        <v>87.715999999999994</v>
      </c>
      <c r="X1099" s="7">
        <v>223.756</v>
      </c>
      <c r="Y1099" s="11">
        <v>1011.1558837890625</v>
      </c>
      <c r="Z1099" s="11">
        <v>32839</v>
      </c>
      <c r="AA1099" s="11">
        <v>58111.528333333328</v>
      </c>
      <c r="AB1099" s="11">
        <v>36.906032562255859</v>
      </c>
      <c r="AC1099" s="11">
        <v>11.184371948242188</v>
      </c>
      <c r="AD1099" s="11">
        <v>0.26</v>
      </c>
      <c r="AE1099" s="11">
        <v>7115.7275390625</v>
      </c>
      <c r="AF1099" s="12">
        <v>18.641855239868164</v>
      </c>
      <c r="AG1099" s="12">
        <v>384.03582763671875</v>
      </c>
      <c r="AH1099" s="13">
        <v>324.68267822265625</v>
      </c>
      <c r="AI1099" s="13">
        <v>33.745128631591797</v>
      </c>
      <c r="AJ1099" s="13">
        <v>51.558887481689453</v>
      </c>
      <c r="AK1099" s="18">
        <v>25000</v>
      </c>
      <c r="AL1099" s="18">
        <f t="shared" si="273"/>
        <v>6.8229999999999968</v>
      </c>
      <c r="AM1099" s="18">
        <f t="shared" si="286"/>
        <v>14.947000000000003</v>
      </c>
      <c r="AN1099" s="18">
        <f t="shared" si="287"/>
        <v>0.45647956111594268</v>
      </c>
      <c r="AO1099" s="7">
        <v>445.995</v>
      </c>
      <c r="AP1099" s="7">
        <v>85.061999999999998</v>
      </c>
      <c r="AQ1099" s="18">
        <v>650.1</v>
      </c>
      <c r="AR1099" s="18">
        <f t="shared" si="274"/>
        <v>1.5538286360861076</v>
      </c>
      <c r="AS1099" s="22">
        <f t="shared" si="275"/>
        <v>0.87232510986017386</v>
      </c>
      <c r="AT1099" s="18">
        <f t="shared" si="276"/>
        <v>50.129722208297004</v>
      </c>
      <c r="AU1099" s="18">
        <f t="shared" si="272"/>
        <v>198.15129166666657</v>
      </c>
      <c r="AV1099" s="18">
        <f t="shared" si="277"/>
        <v>595.74054358679268</v>
      </c>
      <c r="AW1099" s="18">
        <f t="shared" si="278"/>
        <v>0.37828884138580926</v>
      </c>
      <c r="AX1099" s="7">
        <v>448.26900000000001</v>
      </c>
      <c r="AY1099" s="7">
        <v>365.238</v>
      </c>
      <c r="AZ1099" s="7">
        <v>36.034999999999997</v>
      </c>
      <c r="BA1099" s="7">
        <v>9.0350000000000001</v>
      </c>
      <c r="BB1099" s="18">
        <f t="shared" si="279"/>
        <v>65308.503819009529</v>
      </c>
      <c r="BC1099" s="18">
        <f t="shared" si="280"/>
        <v>750.79880592756001</v>
      </c>
      <c r="BD1099" s="7">
        <v>445.995</v>
      </c>
      <c r="BE1099" s="11">
        <v>650.100341796875</v>
      </c>
      <c r="BF1099" s="18">
        <f t="shared" si="281"/>
        <v>450.51940850371727</v>
      </c>
      <c r="BG1099" s="18">
        <f t="shared" si="282"/>
        <v>0.44637428058644835</v>
      </c>
      <c r="BH1099" s="18">
        <f t="shared" si="283"/>
        <v>391.57122243393826</v>
      </c>
      <c r="BI1099" s="18">
        <f t="shared" si="284"/>
        <v>0.86915505756886247</v>
      </c>
      <c r="BJ1099" s="18">
        <f t="shared" si="285"/>
        <v>42.017442121366749</v>
      </c>
    </row>
    <row r="1100" spans="1:62" s="3" customFormat="1" x14ac:dyDescent="0.25">
      <c r="A1100" s="4">
        <v>43756.625</v>
      </c>
      <c r="B1100" s="7">
        <v>273.36799999999999</v>
      </c>
      <c r="C1100" s="7">
        <v>172.249</v>
      </c>
      <c r="D1100" s="7">
        <v>111.471</v>
      </c>
      <c r="E1100" s="7">
        <v>52.65</v>
      </c>
      <c r="F1100" s="7">
        <v>25.398</v>
      </c>
      <c r="G1100" s="7">
        <v>647.80200000000002</v>
      </c>
      <c r="H1100" s="7">
        <v>16</v>
      </c>
      <c r="I1100" s="7">
        <v>23.187000000000001</v>
      </c>
      <c r="J1100" s="7">
        <v>30.457000000000001</v>
      </c>
      <c r="K1100" s="7">
        <v>64.929000000000002</v>
      </c>
      <c r="L1100" s="7">
        <v>2.363</v>
      </c>
      <c r="M1100" s="7">
        <v>1.823</v>
      </c>
      <c r="N1100" s="7">
        <v>32.677999999999997</v>
      </c>
      <c r="O1100" s="7">
        <v>-0.95699999999999996</v>
      </c>
      <c r="P1100" s="7">
        <v>271.64999999999998</v>
      </c>
      <c r="Q1100" s="7">
        <v>3.2050000000000001</v>
      </c>
      <c r="R1100" s="7">
        <v>21.206</v>
      </c>
      <c r="S1100" s="7">
        <v>567.42600000000004</v>
      </c>
      <c r="T1100" s="7">
        <v>18.829999999999998</v>
      </c>
      <c r="U1100" s="7">
        <v>250.38300000000001</v>
      </c>
      <c r="V1100" s="7">
        <v>565.43299999999999</v>
      </c>
      <c r="W1100" s="7">
        <v>92.290999999999997</v>
      </c>
      <c r="X1100" s="7">
        <v>236.14</v>
      </c>
      <c r="Y1100" s="11">
        <v>1010.4444580078125</v>
      </c>
      <c r="Z1100" s="11">
        <v>37703.07421875</v>
      </c>
      <c r="AA1100" s="11">
        <v>58549.009333333328</v>
      </c>
      <c r="AB1100" s="11">
        <v>36.907726287841797</v>
      </c>
      <c r="AC1100" s="11">
        <v>11.052490234375</v>
      </c>
      <c r="AD1100" s="11">
        <v>0.26</v>
      </c>
      <c r="AE1100" s="11">
        <v>6805.60107421875</v>
      </c>
      <c r="AF1100" s="12">
        <v>20.051830291748047</v>
      </c>
      <c r="AG1100" s="12">
        <v>387.194091796875</v>
      </c>
      <c r="AH1100" s="13">
        <v>324.91030883789063</v>
      </c>
      <c r="AI1100" s="13">
        <v>33.689071655273438</v>
      </c>
      <c r="AJ1100" s="13">
        <v>52.6861572265625</v>
      </c>
      <c r="AK1100" s="18">
        <v>25000</v>
      </c>
      <c r="AL1100" s="18">
        <f t="shared" si="273"/>
        <v>7.27</v>
      </c>
      <c r="AM1100" s="18">
        <f t="shared" si="286"/>
        <v>14.947000000000003</v>
      </c>
      <c r="AN1100" s="18">
        <f t="shared" si="287"/>
        <v>0.48638522780491056</v>
      </c>
      <c r="AO1100" s="7">
        <v>497.55900000000003</v>
      </c>
      <c r="AP1100" s="7">
        <v>86.355000000000004</v>
      </c>
      <c r="AQ1100" s="18">
        <v>647.80200000000002</v>
      </c>
      <c r="AR1100" s="18">
        <f t="shared" si="274"/>
        <v>1.2935960568895097</v>
      </c>
      <c r="AS1100" s="22">
        <f t="shared" si="275"/>
        <v>0.87013774886398121</v>
      </c>
      <c r="AT1100" s="18">
        <f t="shared" si="276"/>
        <v>47.942706237088686</v>
      </c>
      <c r="AU1100" s="18">
        <f t="shared" si="272"/>
        <v>211.13291666666666</v>
      </c>
      <c r="AV1100" s="18">
        <f t="shared" si="277"/>
        <v>600.25300302748917</v>
      </c>
      <c r="AW1100" s="18">
        <f t="shared" si="278"/>
        <v>0.45542129505594636</v>
      </c>
      <c r="AX1100" s="7">
        <v>488.92099999999999</v>
      </c>
      <c r="AY1100" s="7">
        <v>364.315</v>
      </c>
      <c r="AZ1100" s="7">
        <v>26.24</v>
      </c>
      <c r="BA1100" s="7">
        <v>10.282</v>
      </c>
      <c r="BB1100" s="18">
        <f t="shared" si="279"/>
        <v>57313.915527459176</v>
      </c>
      <c r="BC1100" s="18">
        <f t="shared" si="280"/>
        <v>769.3453306838602</v>
      </c>
      <c r="BD1100" s="7">
        <v>497.55900000000003</v>
      </c>
      <c r="BE1100" s="11">
        <v>647.802001953125</v>
      </c>
      <c r="BF1100" s="18">
        <f t="shared" si="281"/>
        <v>416.9515140502242</v>
      </c>
      <c r="BG1100" s="18">
        <f t="shared" si="282"/>
        <v>0.48879688538654914</v>
      </c>
      <c r="BH1100" s="18">
        <f t="shared" si="283"/>
        <v>361.36994946473698</v>
      </c>
      <c r="BI1100" s="18">
        <f t="shared" si="284"/>
        <v>0.86669537653053796</v>
      </c>
      <c r="BJ1100" s="18">
        <f t="shared" si="285"/>
        <v>43.240222873927692</v>
      </c>
    </row>
    <row r="1101" spans="1:62" s="3" customFormat="1" x14ac:dyDescent="0.25">
      <c r="A1101" s="4">
        <v>43756.666666666664</v>
      </c>
      <c r="B1101" s="7">
        <v>347.15800000000002</v>
      </c>
      <c r="C1101" s="7">
        <v>229.09899999999999</v>
      </c>
      <c r="D1101" s="7">
        <v>128.81</v>
      </c>
      <c r="E1101" s="7">
        <v>54.85</v>
      </c>
      <c r="F1101" s="7">
        <v>25.167999999999999</v>
      </c>
      <c r="G1101" s="7">
        <v>618.54899999999998</v>
      </c>
      <c r="H1101" s="7">
        <v>23.106000000000002</v>
      </c>
      <c r="I1101" s="7">
        <v>23.603999999999999</v>
      </c>
      <c r="J1101" s="7">
        <v>31.920999999999999</v>
      </c>
      <c r="K1101" s="7">
        <v>108.233</v>
      </c>
      <c r="L1101" s="7">
        <v>2.363</v>
      </c>
      <c r="M1101" s="7">
        <v>1.8240000000000001</v>
      </c>
      <c r="N1101" s="7">
        <v>33.935000000000002</v>
      </c>
      <c r="O1101" s="7">
        <v>-0.95099999999999996</v>
      </c>
      <c r="P1101" s="7">
        <v>273.08100000000002</v>
      </c>
      <c r="Q1101" s="7">
        <v>3.41</v>
      </c>
      <c r="R1101" s="7">
        <v>30.183</v>
      </c>
      <c r="S1101" s="7">
        <v>564.322</v>
      </c>
      <c r="T1101" s="7">
        <v>21.757999999999999</v>
      </c>
      <c r="U1101" s="7">
        <v>287.25700000000001</v>
      </c>
      <c r="V1101" s="7">
        <v>564.21299999999997</v>
      </c>
      <c r="W1101" s="7">
        <v>104.19</v>
      </c>
      <c r="X1101" s="7">
        <v>266.49</v>
      </c>
      <c r="Y1101" s="11">
        <v>1010.03662109375</v>
      </c>
      <c r="Z1101" s="11">
        <v>46663.2109375</v>
      </c>
      <c r="AA1101" s="11">
        <v>62365.481499999987</v>
      </c>
      <c r="AB1101" s="11">
        <v>36.91552734375</v>
      </c>
      <c r="AC1101" s="11">
        <v>11.669735908508301</v>
      </c>
      <c r="AD1101" s="11">
        <v>0.26</v>
      </c>
      <c r="AE1101" s="11">
        <v>6633.1689453125</v>
      </c>
      <c r="AF1101" s="12">
        <v>23.01910400390625</v>
      </c>
      <c r="AG1101" s="12">
        <v>385.0284423828125</v>
      </c>
      <c r="AH1101" s="13">
        <v>325.66452026367188</v>
      </c>
      <c r="AI1101" s="13">
        <v>35.424701690673828</v>
      </c>
      <c r="AJ1101" s="13">
        <v>54.066600799560547</v>
      </c>
      <c r="AK1101" s="18">
        <v>25000</v>
      </c>
      <c r="AL1101" s="18">
        <f t="shared" si="273"/>
        <v>8.3170000000000002</v>
      </c>
      <c r="AM1101" s="18">
        <f t="shared" si="286"/>
        <v>14.947000000000003</v>
      </c>
      <c r="AN1101" s="18">
        <f t="shared" si="287"/>
        <v>0.55643272897571405</v>
      </c>
      <c r="AO1101" s="7">
        <v>627.43600000000004</v>
      </c>
      <c r="AP1101" s="7">
        <v>95.537999999999997</v>
      </c>
      <c r="AQ1101" s="18">
        <v>618.54899999999998</v>
      </c>
      <c r="AR1101" s="18">
        <f t="shared" si="274"/>
        <v>1.0274324486032524</v>
      </c>
      <c r="AS1101" s="22">
        <f t="shared" si="275"/>
        <v>0.8499367369807056</v>
      </c>
      <c r="AT1101" s="18">
        <f t="shared" si="276"/>
        <v>46.718117005938922</v>
      </c>
      <c r="AU1101" s="18">
        <f t="shared" si="272"/>
        <v>241.53954166666668</v>
      </c>
      <c r="AV1101" s="18">
        <f t="shared" si="277"/>
        <v>639.51517711649558</v>
      </c>
      <c r="AW1101" s="18">
        <f t="shared" si="278"/>
        <v>0.54284559995166604</v>
      </c>
      <c r="AX1101" s="7">
        <v>614.58000000000004</v>
      </c>
      <c r="AY1101" s="7">
        <v>403.87200000000001</v>
      </c>
      <c r="AZ1101" s="7">
        <v>25.036999999999999</v>
      </c>
      <c r="BA1101" s="7">
        <v>12.927</v>
      </c>
      <c r="BB1101" s="18">
        <f t="shared" si="279"/>
        <v>49337.681470376934</v>
      </c>
      <c r="BC1101" s="18">
        <f t="shared" si="280"/>
        <v>891.33514068166255</v>
      </c>
      <c r="BD1101" s="7">
        <v>627.43600000000004</v>
      </c>
      <c r="BE1101" s="11">
        <v>618.54876708984375</v>
      </c>
      <c r="BF1101" s="18">
        <f t="shared" si="281"/>
        <v>398.74629106289626</v>
      </c>
      <c r="BG1101" s="18">
        <f t="shared" si="282"/>
        <v>0.46509172949673677</v>
      </c>
      <c r="BH1101" s="18">
        <f t="shared" si="283"/>
        <v>337.15805047398129</v>
      </c>
      <c r="BI1101" s="18">
        <f t="shared" si="284"/>
        <v>0.84554529541893508</v>
      </c>
      <c r="BJ1101" s="18">
        <f t="shared" si="285"/>
        <v>49.648880025321922</v>
      </c>
    </row>
    <row r="1102" spans="1:62" s="3" customFormat="1" x14ac:dyDescent="0.25">
      <c r="A1102" s="4">
        <v>43756.708333333336</v>
      </c>
      <c r="B1102" s="7">
        <v>348.44400000000002</v>
      </c>
      <c r="C1102" s="7">
        <v>230.154</v>
      </c>
      <c r="D1102" s="7">
        <v>129.13399999999999</v>
      </c>
      <c r="E1102" s="7">
        <v>62.491</v>
      </c>
      <c r="F1102" s="7">
        <v>23.439</v>
      </c>
      <c r="G1102" s="7">
        <v>619.93100000000004</v>
      </c>
      <c r="H1102" s="7">
        <v>23.927</v>
      </c>
      <c r="I1102" s="7">
        <v>23.931999999999999</v>
      </c>
      <c r="J1102" s="7">
        <v>32.194000000000003</v>
      </c>
      <c r="K1102" s="7">
        <v>96.23</v>
      </c>
      <c r="L1102" s="7">
        <v>2.3660000000000001</v>
      </c>
      <c r="M1102" s="7">
        <v>1.823</v>
      </c>
      <c r="N1102" s="7">
        <v>34.319000000000003</v>
      </c>
      <c r="O1102" s="7">
        <v>-0.95</v>
      </c>
      <c r="P1102" s="7">
        <v>273.45800000000003</v>
      </c>
      <c r="Q1102" s="7">
        <v>3.4319999999999999</v>
      </c>
      <c r="R1102" s="7">
        <v>29.957000000000001</v>
      </c>
      <c r="S1102" s="7">
        <v>564.26800000000003</v>
      </c>
      <c r="T1102" s="7">
        <v>21.792999999999999</v>
      </c>
      <c r="U1102" s="7">
        <v>289.01</v>
      </c>
      <c r="V1102" s="7">
        <v>565.00599999999997</v>
      </c>
      <c r="W1102" s="7">
        <v>104.571</v>
      </c>
      <c r="X1102" s="7">
        <v>268.68400000000003</v>
      </c>
      <c r="Y1102" s="11">
        <v>1010.0471801757813</v>
      </c>
      <c r="Z1102" s="11">
        <v>46919.21484375</v>
      </c>
      <c r="AA1102" s="11">
        <v>62630.124583333345</v>
      </c>
      <c r="AB1102" s="11">
        <v>36.918407440185547</v>
      </c>
      <c r="AC1102" s="11">
        <v>11.960959434509277</v>
      </c>
      <c r="AD1102" s="11">
        <v>0.26</v>
      </c>
      <c r="AE1102" s="11">
        <v>6618.91357421875</v>
      </c>
      <c r="AF1102" s="12">
        <v>23.112384796142578</v>
      </c>
      <c r="AG1102" s="12">
        <v>385.29852294921875</v>
      </c>
      <c r="AH1102" s="13">
        <v>325.86801147460938</v>
      </c>
      <c r="AI1102" s="13">
        <v>35.905509948730469</v>
      </c>
      <c r="AJ1102" s="13">
        <v>56.25482177734375</v>
      </c>
      <c r="AK1102" s="18">
        <v>25000</v>
      </c>
      <c r="AL1102" s="18">
        <f t="shared" si="273"/>
        <v>8.262000000000004</v>
      </c>
      <c r="AM1102" s="18">
        <f t="shared" si="286"/>
        <v>14.947000000000003</v>
      </c>
      <c r="AN1102" s="18">
        <f t="shared" si="287"/>
        <v>0.5527530608148794</v>
      </c>
      <c r="AO1102" s="7">
        <v>627.51</v>
      </c>
      <c r="AP1102" s="7">
        <v>96.295000000000002</v>
      </c>
      <c r="AQ1102" s="18">
        <v>619.93100000000004</v>
      </c>
      <c r="AR1102" s="18">
        <f t="shared" si="274"/>
        <v>1.0286652567234666</v>
      </c>
      <c r="AS1102" s="22">
        <f t="shared" si="275"/>
        <v>0.84917633724989117</v>
      </c>
      <c r="AT1102" s="18">
        <f t="shared" si="276"/>
        <v>46.614078142050701</v>
      </c>
      <c r="AU1102" s="18">
        <f t="shared" si="272"/>
        <v>239.94225000000012</v>
      </c>
      <c r="AV1102" s="18">
        <f t="shared" si="277"/>
        <v>642.27901594363368</v>
      </c>
      <c r="AW1102" s="18">
        <f t="shared" si="278"/>
        <v>0.54251188556747032</v>
      </c>
      <c r="AX1102" s="7">
        <v>614.56899999999996</v>
      </c>
      <c r="AY1102" s="7">
        <v>404.63</v>
      </c>
      <c r="AZ1102" s="7">
        <v>25.602</v>
      </c>
      <c r="BA1102" s="7">
        <v>12.956</v>
      </c>
      <c r="BB1102" s="18">
        <f t="shared" si="279"/>
        <v>49280.544550823506</v>
      </c>
      <c r="BC1102" s="18">
        <f t="shared" si="280"/>
        <v>892.15111601955311</v>
      </c>
      <c r="BD1102" s="7">
        <v>627.51</v>
      </c>
      <c r="BE1102" s="11">
        <v>619.93084716796875</v>
      </c>
      <c r="BF1102" s="18">
        <f t="shared" si="281"/>
        <v>400.16395785639435</v>
      </c>
      <c r="BG1102" s="18">
        <f t="shared" si="282"/>
        <v>0.46780489324006608</v>
      </c>
      <c r="BH1102" s="18">
        <f t="shared" si="283"/>
        <v>338.00585209355859</v>
      </c>
      <c r="BI1102" s="18">
        <f t="shared" si="284"/>
        <v>0.84466840518120256</v>
      </c>
      <c r="BJ1102" s="18">
        <f t="shared" si="285"/>
        <v>50.70375903988424</v>
      </c>
    </row>
    <row r="1103" spans="1:62" s="3" customFormat="1" x14ac:dyDescent="0.25">
      <c r="A1103" s="4">
        <v>43756.75</v>
      </c>
      <c r="B1103" s="7">
        <v>350.18299999999999</v>
      </c>
      <c r="C1103" s="7">
        <v>232.46899999999999</v>
      </c>
      <c r="D1103" s="7">
        <v>128.995</v>
      </c>
      <c r="E1103" s="7">
        <v>71.233000000000004</v>
      </c>
      <c r="F1103" s="7">
        <v>22.079000000000001</v>
      </c>
      <c r="G1103" s="7">
        <v>619.44299999999998</v>
      </c>
      <c r="H1103" s="7">
        <v>23.802</v>
      </c>
      <c r="I1103" s="7">
        <v>24.161999999999999</v>
      </c>
      <c r="J1103" s="7">
        <v>32.423999999999999</v>
      </c>
      <c r="K1103" s="7">
        <v>95.965000000000003</v>
      </c>
      <c r="L1103" s="7">
        <v>2.3650000000000002</v>
      </c>
      <c r="M1103" s="7">
        <v>1.8240000000000001</v>
      </c>
      <c r="N1103" s="7">
        <v>34.652000000000001</v>
      </c>
      <c r="O1103" s="7">
        <v>-0.94899999999999995</v>
      </c>
      <c r="P1103" s="7">
        <v>273.678</v>
      </c>
      <c r="Q1103" s="7">
        <v>3.4460000000000002</v>
      </c>
      <c r="R1103" s="7">
        <v>30.248999999999999</v>
      </c>
      <c r="S1103" s="7">
        <v>563.92399999999998</v>
      </c>
      <c r="T1103" s="7">
        <v>21.85</v>
      </c>
      <c r="U1103" s="7">
        <v>290.45600000000002</v>
      </c>
      <c r="V1103" s="7">
        <v>565.81399999999996</v>
      </c>
      <c r="W1103" s="7">
        <v>104.203</v>
      </c>
      <c r="X1103" s="7">
        <v>269.49900000000002</v>
      </c>
      <c r="Y1103" s="11">
        <v>1010.1937255859375</v>
      </c>
      <c r="Z1103" s="11">
        <v>47175.21875</v>
      </c>
      <c r="AA1103" s="11">
        <v>62857.546833333348</v>
      </c>
      <c r="AB1103" s="11">
        <v>36.896198272705078</v>
      </c>
      <c r="AC1103" s="11">
        <v>11.951171875</v>
      </c>
      <c r="AD1103" s="11">
        <v>0.26</v>
      </c>
      <c r="AE1103" s="11">
        <v>6631.572265625</v>
      </c>
      <c r="AF1103" s="12">
        <v>23.17115592956543</v>
      </c>
      <c r="AG1103" s="12">
        <v>386.2774658203125</v>
      </c>
      <c r="AH1103" s="13">
        <v>326.01174926757813</v>
      </c>
      <c r="AI1103" s="13">
        <v>36.098495483398438</v>
      </c>
      <c r="AJ1103" s="13">
        <v>56.857639312744141</v>
      </c>
      <c r="AK1103" s="18">
        <v>25000</v>
      </c>
      <c r="AL1103" s="18">
        <f t="shared" si="273"/>
        <v>8.2620000000000005</v>
      </c>
      <c r="AM1103" s="18">
        <f t="shared" si="286"/>
        <v>14.947000000000003</v>
      </c>
      <c r="AN1103" s="18">
        <f t="shared" si="287"/>
        <v>0.55275306081487918</v>
      </c>
      <c r="AO1103" s="7">
        <v>630.07799999999997</v>
      </c>
      <c r="AP1103" s="7">
        <v>96.116</v>
      </c>
      <c r="AQ1103" s="18">
        <v>619.44299999999998</v>
      </c>
      <c r="AR1103" s="18">
        <f t="shared" si="274"/>
        <v>1.0243555213561779</v>
      </c>
      <c r="AS1103" s="22">
        <f t="shared" si="275"/>
        <v>0.84933846453512885</v>
      </c>
      <c r="AT1103" s="18">
        <f t="shared" si="276"/>
        <v>46.731340077875402</v>
      </c>
      <c r="AU1103" s="18">
        <f t="shared" si="272"/>
        <v>239.94225000000003</v>
      </c>
      <c r="AV1103" s="18">
        <f t="shared" si="277"/>
        <v>644.22347524958673</v>
      </c>
      <c r="AW1103" s="18">
        <f t="shared" si="278"/>
        <v>0.54357379613391332</v>
      </c>
      <c r="AX1103" s="7">
        <v>617.04200000000003</v>
      </c>
      <c r="AY1103" s="7">
        <v>402.072</v>
      </c>
      <c r="AZ1103" s="7">
        <v>24.02</v>
      </c>
      <c r="BA1103" s="7">
        <v>12.867000000000001</v>
      </c>
      <c r="BB1103" s="18">
        <f t="shared" si="279"/>
        <v>49161.49987960601</v>
      </c>
      <c r="BC1103" s="18">
        <f t="shared" si="280"/>
        <v>886.59444321489855</v>
      </c>
      <c r="BD1103" s="7">
        <v>630.07799999999997</v>
      </c>
      <c r="BE1103" s="11">
        <v>619.44293212890625</v>
      </c>
      <c r="BF1103" s="18">
        <f t="shared" si="281"/>
        <v>399.80325956896223</v>
      </c>
      <c r="BG1103" s="18">
        <f t="shared" si="282"/>
        <v>0.47755384199621098</v>
      </c>
      <c r="BH1103" s="18">
        <f t="shared" si="283"/>
        <v>337.76774189895178</v>
      </c>
      <c r="BI1103" s="18">
        <f t="shared" si="284"/>
        <v>0.84483488769728277</v>
      </c>
      <c r="BJ1103" s="18">
        <f t="shared" si="285"/>
        <v>51.703596732530343</v>
      </c>
    </row>
    <row r="1104" spans="1:62" s="3" customFormat="1" x14ac:dyDescent="0.25">
      <c r="A1104" s="4">
        <v>43756.791666666664</v>
      </c>
      <c r="B1104" s="7">
        <v>350.43599999999998</v>
      </c>
      <c r="C1104" s="7">
        <v>232.96700000000001</v>
      </c>
      <c r="D1104" s="7">
        <v>127.997</v>
      </c>
      <c r="E1104" s="7">
        <v>78.543999999999997</v>
      </c>
      <c r="F1104" s="7">
        <v>21.064</v>
      </c>
      <c r="G1104" s="7">
        <v>614.31799999999998</v>
      </c>
      <c r="H1104" s="7">
        <v>24.132000000000001</v>
      </c>
      <c r="I1104" s="7">
        <v>24.116</v>
      </c>
      <c r="J1104" s="7">
        <v>32.063000000000002</v>
      </c>
      <c r="K1104" s="7">
        <v>89.512</v>
      </c>
      <c r="L1104" s="7">
        <v>2.37</v>
      </c>
      <c r="M1104" s="7">
        <v>1.827</v>
      </c>
      <c r="N1104" s="7">
        <v>34.226999999999997</v>
      </c>
      <c r="O1104" s="7">
        <v>-0.95</v>
      </c>
      <c r="P1104" s="7">
        <v>272.52100000000002</v>
      </c>
      <c r="Q1104" s="7">
        <v>3.3119999999999998</v>
      </c>
      <c r="R1104" s="7">
        <v>29.594999999999999</v>
      </c>
      <c r="S1104" s="7">
        <v>566.18700000000001</v>
      </c>
      <c r="T1104" s="7">
        <v>21.463000000000001</v>
      </c>
      <c r="U1104" s="7">
        <v>285.91199999999998</v>
      </c>
      <c r="V1104" s="7">
        <v>566.87199999999996</v>
      </c>
      <c r="W1104" s="7">
        <v>103.375</v>
      </c>
      <c r="X1104" s="7">
        <v>265.95400000000001</v>
      </c>
      <c r="Y1104" s="11">
        <v>1010.3508911132813</v>
      </c>
      <c r="Z1104" s="11">
        <v>47431.22265625</v>
      </c>
      <c r="AA1104" s="11">
        <v>62168.448166666669</v>
      </c>
      <c r="AB1104" s="11">
        <v>36.879413604736328</v>
      </c>
      <c r="AC1104" s="11">
        <v>11.875557899475098</v>
      </c>
      <c r="AD1104" s="11">
        <v>0.26</v>
      </c>
      <c r="AE1104" s="11">
        <v>6652.12451171875</v>
      </c>
      <c r="AF1104" s="12">
        <v>22.78251838684082</v>
      </c>
      <c r="AG1104" s="12">
        <v>385.52511596679688</v>
      </c>
      <c r="AH1104" s="13">
        <v>326.07156372070313</v>
      </c>
      <c r="AI1104" s="13">
        <v>36.045845031738281</v>
      </c>
      <c r="AJ1104" s="13">
        <v>56.574314117431641</v>
      </c>
      <c r="AK1104" s="18">
        <v>25000</v>
      </c>
      <c r="AL1104" s="18">
        <f t="shared" si="273"/>
        <v>7.9470000000000027</v>
      </c>
      <c r="AM1104" s="18">
        <f t="shared" si="286"/>
        <v>14.947000000000003</v>
      </c>
      <c r="AN1104" s="18">
        <f t="shared" si="287"/>
        <v>0.5316785977119155</v>
      </c>
      <c r="AO1104" s="7">
        <v>631.37400000000002</v>
      </c>
      <c r="AP1104" s="7">
        <v>95.444999999999993</v>
      </c>
      <c r="AQ1104" s="18">
        <v>614.31799999999998</v>
      </c>
      <c r="AR1104" s="18">
        <f t="shared" si="274"/>
        <v>1.0107360098085143</v>
      </c>
      <c r="AS1104" s="22">
        <f t="shared" si="275"/>
        <v>0.84920068561443729</v>
      </c>
      <c r="AT1104" s="18">
        <f t="shared" si="276"/>
        <v>46.897501993490295</v>
      </c>
      <c r="AU1104" s="18">
        <f t="shared" si="272"/>
        <v>230.79412500000009</v>
      </c>
      <c r="AV1104" s="18">
        <f t="shared" si="277"/>
        <v>636.87108697308668</v>
      </c>
      <c r="AW1104" s="18">
        <f t="shared" si="278"/>
        <v>0.55024636408845007</v>
      </c>
      <c r="AX1104" s="7">
        <v>618.34199999999998</v>
      </c>
      <c r="AY1104" s="7">
        <v>401.92</v>
      </c>
      <c r="AZ1104" s="7">
        <v>23.077000000000002</v>
      </c>
      <c r="BA1104" s="7">
        <v>13.079000000000001</v>
      </c>
      <c r="BB1104" s="18">
        <f t="shared" si="279"/>
        <v>48338.115374325032</v>
      </c>
      <c r="BC1104" s="18">
        <f t="shared" si="280"/>
        <v>887.32117680941917</v>
      </c>
      <c r="BD1104" s="7">
        <v>631.37400000000002</v>
      </c>
      <c r="BE1104" s="11">
        <v>614.318115234375</v>
      </c>
      <c r="BF1104" s="18">
        <f t="shared" si="281"/>
        <v>392.0286026107089</v>
      </c>
      <c r="BG1104" s="18">
        <f t="shared" si="282"/>
        <v>0.47036239212125597</v>
      </c>
      <c r="BH1104" s="18">
        <f t="shared" si="283"/>
        <v>331.12006968054345</v>
      </c>
      <c r="BI1104" s="18">
        <f t="shared" si="284"/>
        <v>0.84463242598997634</v>
      </c>
      <c r="BJ1104" s="18">
        <f t="shared" si="285"/>
        <v>50.698684085799805</v>
      </c>
    </row>
    <row r="1105" spans="1:62" s="3" customFormat="1" x14ac:dyDescent="0.25">
      <c r="A1105" s="4">
        <v>43756.833333333336</v>
      </c>
      <c r="B1105" s="7">
        <v>353.21899999999999</v>
      </c>
      <c r="C1105" s="7">
        <v>235.37</v>
      </c>
      <c r="D1105" s="7">
        <v>130.49199999999999</v>
      </c>
      <c r="E1105" s="7">
        <v>81.635000000000005</v>
      </c>
      <c r="F1105" s="7">
        <v>20.300999999999998</v>
      </c>
      <c r="G1105" s="7">
        <v>617.35299999999995</v>
      </c>
      <c r="H1105" s="7">
        <v>23.15</v>
      </c>
      <c r="I1105" s="7">
        <v>23.916</v>
      </c>
      <c r="J1105" s="7">
        <v>32.204999999999998</v>
      </c>
      <c r="K1105" s="7">
        <v>95.055000000000007</v>
      </c>
      <c r="L1105" s="7">
        <v>2.371</v>
      </c>
      <c r="M1105" s="7">
        <v>1.8280000000000001</v>
      </c>
      <c r="N1105" s="7">
        <v>34.363</v>
      </c>
      <c r="O1105" s="7">
        <v>-0.95</v>
      </c>
      <c r="P1105" s="7">
        <v>273.49799999999999</v>
      </c>
      <c r="Q1105" s="7">
        <v>3.4550000000000001</v>
      </c>
      <c r="R1105" s="7">
        <v>30.466999999999999</v>
      </c>
      <c r="S1105" s="7">
        <v>562.95000000000005</v>
      </c>
      <c r="T1105" s="7">
        <v>21.904</v>
      </c>
      <c r="U1105" s="7">
        <v>291.10899999999998</v>
      </c>
      <c r="V1105" s="7">
        <v>564.76300000000003</v>
      </c>
      <c r="W1105" s="7">
        <v>105.036</v>
      </c>
      <c r="X1105" s="7">
        <v>269.89299999999997</v>
      </c>
      <c r="Y1105" s="11">
        <v>1010.6439208984375</v>
      </c>
      <c r="Z1105" s="11">
        <v>47431.22265625</v>
      </c>
      <c r="AA1105" s="11">
        <v>63414.76458333333</v>
      </c>
      <c r="AB1105" s="11">
        <v>36.882465362548828</v>
      </c>
      <c r="AC1105" s="11">
        <v>12.171977996826172</v>
      </c>
      <c r="AD1105" s="11">
        <v>0.26</v>
      </c>
      <c r="AE1105" s="11">
        <v>6612.08740234375</v>
      </c>
      <c r="AF1105" s="12">
        <v>23.299291610717773</v>
      </c>
      <c r="AG1105" s="12">
        <v>385.23336791992188</v>
      </c>
      <c r="AH1105" s="13">
        <v>325.72430419921875</v>
      </c>
      <c r="AI1105" s="13">
        <v>35.946422576904297</v>
      </c>
      <c r="AJ1105" s="13">
        <v>56.423610687255859</v>
      </c>
      <c r="AK1105" s="18">
        <v>25000</v>
      </c>
      <c r="AL1105" s="18">
        <f t="shared" si="273"/>
        <v>8.2889999999999979</v>
      </c>
      <c r="AM1105" s="18">
        <f t="shared" si="286"/>
        <v>14.947000000000003</v>
      </c>
      <c r="AN1105" s="18">
        <f t="shared" si="287"/>
        <v>0.5545594433665616</v>
      </c>
      <c r="AO1105" s="7">
        <v>635.03899999999999</v>
      </c>
      <c r="AP1105" s="7">
        <v>96.564999999999998</v>
      </c>
      <c r="AQ1105" s="18">
        <v>617.35299999999995</v>
      </c>
      <c r="AR1105" s="18">
        <f t="shared" si="274"/>
        <v>1.0257809599390406</v>
      </c>
      <c r="AS1105" s="22">
        <f t="shared" si="275"/>
        <v>0.84817744392808769</v>
      </c>
      <c r="AT1105" s="18">
        <f t="shared" si="276"/>
        <v>46.61138315214216</v>
      </c>
      <c r="AU1105" s="18">
        <f t="shared" si="272"/>
        <v>240.72637499999993</v>
      </c>
      <c r="AV1105" s="18">
        <f t="shared" si="277"/>
        <v>649.69246061638319</v>
      </c>
      <c r="AW1105" s="18">
        <f t="shared" si="278"/>
        <v>0.54367107733540621</v>
      </c>
      <c r="AX1105" s="7">
        <v>621.91600000000005</v>
      </c>
      <c r="AY1105" s="7">
        <v>399.46300000000002</v>
      </c>
      <c r="AZ1105" s="7">
        <v>21.277999999999999</v>
      </c>
      <c r="BA1105" s="7">
        <v>13.114000000000001</v>
      </c>
      <c r="BB1105" s="18">
        <f t="shared" si="279"/>
        <v>49311.249578568146</v>
      </c>
      <c r="BC1105" s="18">
        <f t="shared" si="280"/>
        <v>902.80291528736279</v>
      </c>
      <c r="BD1105" s="7">
        <v>635.03899999999999</v>
      </c>
      <c r="BE1105" s="11">
        <v>617.35302734375</v>
      </c>
      <c r="BF1105" s="18">
        <f t="shared" si="281"/>
        <v>402.15050043157424</v>
      </c>
      <c r="BG1105" s="18">
        <f t="shared" si="282"/>
        <v>0.47012656488992993</v>
      </c>
      <c r="BH1105" s="18">
        <f t="shared" si="283"/>
        <v>339.24698761077354</v>
      </c>
      <c r="BI1105" s="18">
        <f t="shared" si="284"/>
        <v>0.84358215953158133</v>
      </c>
      <c r="BJ1105" s="18">
        <f t="shared" si="285"/>
        <v>50.633223093170294</v>
      </c>
    </row>
    <row r="1106" spans="1:62" s="3" customFormat="1" x14ac:dyDescent="0.25">
      <c r="A1106" s="4">
        <v>43756.875</v>
      </c>
      <c r="B1106" s="7">
        <v>354.58199999999999</v>
      </c>
      <c r="C1106" s="7">
        <v>235.78</v>
      </c>
      <c r="D1106" s="7">
        <v>130.667</v>
      </c>
      <c r="E1106" s="7">
        <v>85.039000000000001</v>
      </c>
      <c r="F1106" s="7">
        <v>19.739000000000001</v>
      </c>
      <c r="G1106" s="7">
        <v>618.14700000000005</v>
      </c>
      <c r="H1106" s="7">
        <v>22.783999999999999</v>
      </c>
      <c r="I1106" s="7">
        <v>23.795999999999999</v>
      </c>
      <c r="J1106" s="7">
        <v>32.133000000000003</v>
      </c>
      <c r="K1106" s="7">
        <v>93.033000000000001</v>
      </c>
      <c r="L1106" s="7">
        <v>2.3690000000000002</v>
      </c>
      <c r="M1106" s="7">
        <v>1.825</v>
      </c>
      <c r="N1106" s="7">
        <v>34.305</v>
      </c>
      <c r="O1106" s="7">
        <v>-0.95099999999999996</v>
      </c>
      <c r="P1106" s="7">
        <v>273.69299999999998</v>
      </c>
      <c r="Q1106" s="7">
        <v>3.4710000000000001</v>
      </c>
      <c r="R1106" s="7">
        <v>30.431000000000001</v>
      </c>
      <c r="S1106" s="7">
        <v>563.06700000000001</v>
      </c>
      <c r="T1106" s="7">
        <v>21.984000000000002</v>
      </c>
      <c r="U1106" s="7">
        <v>292.19799999999998</v>
      </c>
      <c r="V1106" s="7">
        <v>564.98800000000006</v>
      </c>
      <c r="W1106" s="7">
        <v>105.16800000000001</v>
      </c>
      <c r="X1106" s="7">
        <v>270.13900000000001</v>
      </c>
      <c r="Y1106" s="11">
        <v>1010.947509765625</v>
      </c>
      <c r="Z1106" s="11">
        <v>47687.2265625</v>
      </c>
      <c r="AA1106" s="11">
        <v>63572.824583333328</v>
      </c>
      <c r="AB1106" s="11">
        <v>36.885517120361328</v>
      </c>
      <c r="AC1106" s="11">
        <v>12.145919799804688</v>
      </c>
      <c r="AD1106" s="11">
        <v>0.26</v>
      </c>
      <c r="AE1106" s="11">
        <v>6606.9853515625</v>
      </c>
      <c r="AF1106" s="12">
        <v>23.322359085083008</v>
      </c>
      <c r="AG1106" s="12">
        <v>385.50588989257813</v>
      </c>
      <c r="AH1106" s="13">
        <v>325.44894409179688</v>
      </c>
      <c r="AI1106" s="13">
        <v>35.843299865722656</v>
      </c>
      <c r="AJ1106" s="13">
        <v>56.140293121337891</v>
      </c>
      <c r="AK1106" s="18">
        <v>25000</v>
      </c>
      <c r="AL1106" s="18">
        <f t="shared" si="273"/>
        <v>8.3370000000000033</v>
      </c>
      <c r="AM1106" s="18">
        <f t="shared" si="286"/>
        <v>14.947000000000003</v>
      </c>
      <c r="AN1106" s="18">
        <f t="shared" si="287"/>
        <v>0.55777079012510888</v>
      </c>
      <c r="AO1106" s="7">
        <v>634.41999999999996</v>
      </c>
      <c r="AP1106" s="7">
        <v>96.602000000000004</v>
      </c>
      <c r="AQ1106" s="18">
        <v>618.14700000000005</v>
      </c>
      <c r="AR1106" s="18">
        <f t="shared" si="274"/>
        <v>1.0287505584187526</v>
      </c>
      <c r="AS1106" s="22">
        <f t="shared" si="275"/>
        <v>0.84829060545739099</v>
      </c>
      <c r="AT1106" s="18">
        <f t="shared" si="276"/>
        <v>46.571563191071306</v>
      </c>
      <c r="AU1106" s="18">
        <f t="shared" si="272"/>
        <v>242.12037500000011</v>
      </c>
      <c r="AV1106" s="18">
        <f t="shared" si="277"/>
        <v>651.36569709951914</v>
      </c>
      <c r="AW1106" s="18">
        <f t="shared" si="278"/>
        <v>0.54436701468764181</v>
      </c>
      <c r="AX1106" s="7">
        <v>621.29</v>
      </c>
      <c r="AY1106" s="7">
        <v>398.78399999999999</v>
      </c>
      <c r="AZ1106" s="7">
        <v>21.216000000000001</v>
      </c>
      <c r="BA1106" s="7">
        <v>13.153</v>
      </c>
      <c r="BB1106" s="18">
        <f t="shared" si="279"/>
        <v>49172.843098454599</v>
      </c>
      <c r="BC1106" s="18">
        <f t="shared" si="280"/>
        <v>902.23297520061328</v>
      </c>
      <c r="BD1106" s="7">
        <v>634.41999999999996</v>
      </c>
      <c r="BE1106" s="11">
        <v>618.1466064453125</v>
      </c>
      <c r="BF1106" s="18">
        <f t="shared" si="281"/>
        <v>403.43952044233993</v>
      </c>
      <c r="BG1106" s="18">
        <f t="shared" si="282"/>
        <v>0.47270066948706124</v>
      </c>
      <c r="BH1106" s="18">
        <f t="shared" si="283"/>
        <v>340.39152281217832</v>
      </c>
      <c r="BI1106" s="18">
        <f t="shared" si="284"/>
        <v>0.84372379393809904</v>
      </c>
      <c r="BJ1106" s="18">
        <f t="shared" si="285"/>
        <v>49.586935275136781</v>
      </c>
    </row>
    <row r="1107" spans="1:62" s="3" customFormat="1" x14ac:dyDescent="0.25">
      <c r="A1107" s="4">
        <v>43756.916666666664</v>
      </c>
      <c r="B1107" s="7">
        <v>354.79899999999998</v>
      </c>
      <c r="C1107" s="7">
        <v>236.155</v>
      </c>
      <c r="D1107" s="7">
        <v>129.77600000000001</v>
      </c>
      <c r="E1107" s="7">
        <v>86.768000000000001</v>
      </c>
      <c r="F1107" s="7">
        <v>19.2</v>
      </c>
      <c r="G1107" s="7">
        <v>616.94100000000003</v>
      </c>
      <c r="H1107" s="7">
        <v>23.085000000000001</v>
      </c>
      <c r="I1107" s="7">
        <v>23.631</v>
      </c>
      <c r="J1107" s="7">
        <v>31.879000000000001</v>
      </c>
      <c r="K1107" s="7">
        <v>92.356999999999999</v>
      </c>
      <c r="L1107" s="7">
        <v>2.367</v>
      </c>
      <c r="M1107" s="7">
        <v>1.823</v>
      </c>
      <c r="N1107" s="7">
        <v>34.164000000000001</v>
      </c>
      <c r="O1107" s="7">
        <v>-0.95399999999999996</v>
      </c>
      <c r="P1107" s="7">
        <v>273.7</v>
      </c>
      <c r="Q1107" s="7">
        <v>3.4350000000000001</v>
      </c>
      <c r="R1107" s="7">
        <v>30.535</v>
      </c>
      <c r="S1107" s="7">
        <v>564.19600000000003</v>
      </c>
      <c r="T1107" s="7">
        <v>21.855</v>
      </c>
      <c r="U1107" s="7">
        <v>293.05599999999998</v>
      </c>
      <c r="V1107" s="7">
        <v>565.44600000000003</v>
      </c>
      <c r="W1107" s="7">
        <v>104.82299999999999</v>
      </c>
      <c r="X1107" s="7">
        <v>270.27600000000001</v>
      </c>
      <c r="Y1107" s="11">
        <v>1011.3447875976563</v>
      </c>
      <c r="Z1107" s="11">
        <v>47687.2265625</v>
      </c>
      <c r="AA1107" s="11">
        <v>49989.726083333335</v>
      </c>
      <c r="AB1107" s="11">
        <v>36.889415740966797</v>
      </c>
      <c r="AC1107" s="11">
        <v>12.194113731384277</v>
      </c>
      <c r="AD1107" s="11">
        <v>0.26</v>
      </c>
      <c r="AE1107" s="11">
        <v>6601.47314453125</v>
      </c>
      <c r="AF1107" s="12">
        <v>23.20350456237793</v>
      </c>
      <c r="AG1107" s="12">
        <v>387.3939208984375</v>
      </c>
      <c r="AH1107" s="13">
        <v>325.2034912109375</v>
      </c>
      <c r="AI1107" s="13">
        <v>34.898975372314453</v>
      </c>
      <c r="AJ1107" s="13">
        <v>52.589702606201172</v>
      </c>
      <c r="AK1107" s="18">
        <v>25000</v>
      </c>
      <c r="AL1107" s="18">
        <f t="shared" si="273"/>
        <v>8.2480000000000011</v>
      </c>
      <c r="AM1107" s="18">
        <f t="shared" si="286"/>
        <v>14.947000000000003</v>
      </c>
      <c r="AN1107" s="18">
        <f t="shared" si="287"/>
        <v>0.55181641801030301</v>
      </c>
      <c r="AO1107" s="7">
        <v>636.03399999999999</v>
      </c>
      <c r="AP1107" s="7">
        <v>95.858999999999995</v>
      </c>
      <c r="AQ1107" s="18">
        <v>616.94100000000003</v>
      </c>
      <c r="AR1107" s="18">
        <f t="shared" si="274"/>
        <v>0.67253227296627405</v>
      </c>
      <c r="AS1107" s="22">
        <f t="shared" si="275"/>
        <v>0.85148462976707007</v>
      </c>
      <c r="AT1107" s="18">
        <f t="shared" si="276"/>
        <v>46.527790779620034</v>
      </c>
      <c r="AU1107" s="18">
        <f t="shared" si="272"/>
        <v>239.53566666666671</v>
      </c>
      <c r="AV1107" s="18">
        <f t="shared" si="277"/>
        <v>512.24771896253753</v>
      </c>
      <c r="AW1107" s="18">
        <f t="shared" si="278"/>
        <v>0.69263168358968852</v>
      </c>
      <c r="AX1107" s="7">
        <v>622.90800000000002</v>
      </c>
      <c r="AY1107" s="7">
        <v>398.09199999999998</v>
      </c>
      <c r="AZ1107" s="7">
        <v>21.31</v>
      </c>
      <c r="BA1107" s="7">
        <v>13.086</v>
      </c>
      <c r="BB1107" s="18">
        <f t="shared" si="279"/>
        <v>38670.560676205925</v>
      </c>
      <c r="BC1107" s="18">
        <f t="shared" si="280"/>
        <v>761.63495994370282</v>
      </c>
      <c r="BD1107" s="7">
        <v>636.03399999999999</v>
      </c>
      <c r="BE1107" s="11">
        <v>616.9410400390625</v>
      </c>
      <c r="BF1107" s="18">
        <f t="shared" si="281"/>
        <v>263.89862235799808</v>
      </c>
      <c r="BG1107" s="18">
        <f t="shared" si="282"/>
        <v>0.4744580255994203</v>
      </c>
      <c r="BH1107" s="18">
        <f t="shared" si="283"/>
        <v>222.89459285581577</v>
      </c>
      <c r="BI1107" s="18">
        <f t="shared" si="284"/>
        <v>0.84462204032820876</v>
      </c>
      <c r="BJ1107" s="18">
        <f t="shared" si="285"/>
        <v>46.546465390260039</v>
      </c>
    </row>
    <row r="1108" spans="1:62" s="3" customFormat="1" x14ac:dyDescent="0.25">
      <c r="A1108" s="4">
        <v>43756.958333333336</v>
      </c>
      <c r="B1108" s="7">
        <v>222.39099999999999</v>
      </c>
      <c r="C1108" s="7">
        <v>129.34800000000001</v>
      </c>
      <c r="D1108" s="7">
        <v>103.967</v>
      </c>
      <c r="E1108" s="7">
        <v>84.277000000000001</v>
      </c>
      <c r="F1108" s="7">
        <v>19.437999999999999</v>
      </c>
      <c r="G1108" s="7">
        <v>650.15300000000002</v>
      </c>
      <c r="H1108" s="7">
        <v>10.907999999999999</v>
      </c>
      <c r="I1108" s="7">
        <v>22.896000000000001</v>
      </c>
      <c r="J1108" s="7">
        <v>29.684000000000001</v>
      </c>
      <c r="K1108" s="7">
        <v>82.02</v>
      </c>
      <c r="L1108" s="7">
        <v>2.3610000000000002</v>
      </c>
      <c r="M1108" s="7">
        <v>1.8280000000000001</v>
      </c>
      <c r="N1108" s="7">
        <v>31.5</v>
      </c>
      <c r="O1108" s="7">
        <v>-0.96</v>
      </c>
      <c r="P1108" s="7">
        <v>269.60199999999998</v>
      </c>
      <c r="Q1108" s="7">
        <v>3.198</v>
      </c>
      <c r="R1108" s="7">
        <v>17.367000000000001</v>
      </c>
      <c r="S1108" s="7">
        <v>567.90200000000004</v>
      </c>
      <c r="T1108" s="7">
        <v>17.675999999999998</v>
      </c>
      <c r="U1108" s="7">
        <v>232.25299999999999</v>
      </c>
      <c r="V1108" s="7">
        <v>563.32799999999997</v>
      </c>
      <c r="W1108" s="7">
        <v>86.281000000000006</v>
      </c>
      <c r="X1108" s="7">
        <v>220.58199999999999</v>
      </c>
      <c r="Y1108" s="11">
        <v>1011.1876220703125</v>
      </c>
      <c r="Z1108" s="11">
        <v>32675.498046875</v>
      </c>
      <c r="AA1108" s="11">
        <v>43409.096666666672</v>
      </c>
      <c r="AB1108" s="11">
        <v>36.895519256591797</v>
      </c>
      <c r="AC1108" s="11">
        <v>11.014030456542969</v>
      </c>
      <c r="AD1108" s="11">
        <v>0.26</v>
      </c>
      <c r="AE1108" s="11">
        <v>7263.89892578125</v>
      </c>
      <c r="AF1108" s="12">
        <v>18.576639175415039</v>
      </c>
      <c r="AG1108" s="12">
        <v>385.29949951171875</v>
      </c>
      <c r="AH1108" s="13">
        <v>324.92813110351563</v>
      </c>
      <c r="AI1108" s="13">
        <v>32.775283813476563</v>
      </c>
      <c r="AJ1108" s="13">
        <v>48.514659881591797</v>
      </c>
      <c r="AK1108" s="18">
        <v>25000</v>
      </c>
      <c r="AL1108" s="18">
        <f t="shared" si="273"/>
        <v>6.7880000000000003</v>
      </c>
      <c r="AM1108" s="18">
        <f t="shared" si="286"/>
        <v>14.947000000000003</v>
      </c>
      <c r="AN1108" s="18">
        <f t="shared" si="287"/>
        <v>0.45413795410450253</v>
      </c>
      <c r="AO1108" s="7">
        <v>439.88400000000001</v>
      </c>
      <c r="AP1108" s="7">
        <v>83.680999999999997</v>
      </c>
      <c r="AQ1108" s="18">
        <v>650.15300000000002</v>
      </c>
      <c r="AR1108" s="18">
        <f t="shared" si="274"/>
        <v>1.0648105026945678</v>
      </c>
      <c r="AS1108" s="22">
        <f t="shared" si="275"/>
        <v>0.87578293478708069</v>
      </c>
      <c r="AT1108" s="18">
        <f t="shared" si="276"/>
        <v>51.188159395959794</v>
      </c>
      <c r="AU1108" s="18">
        <f t="shared" si="272"/>
        <v>197.13483333333335</v>
      </c>
      <c r="AV1108" s="18">
        <f t="shared" si="277"/>
        <v>444.88921166007083</v>
      </c>
      <c r="AW1108" s="18">
        <f t="shared" si="278"/>
        <v>0.49987950746246373</v>
      </c>
      <c r="AX1108" s="7">
        <v>442.73</v>
      </c>
      <c r="AY1108" s="7">
        <v>355.37400000000002</v>
      </c>
      <c r="AZ1108" s="7">
        <v>31.963000000000001</v>
      </c>
      <c r="BA1108" s="7">
        <v>8.9109999999999996</v>
      </c>
      <c r="BB1108" s="18">
        <f t="shared" si="279"/>
        <v>49015.355777551114</v>
      </c>
      <c r="BC1108" s="18">
        <f t="shared" si="280"/>
        <v>592.73835000036797</v>
      </c>
      <c r="BD1108" s="7">
        <v>439.88400000000001</v>
      </c>
      <c r="BE1108" s="11">
        <v>650.15325927734375</v>
      </c>
      <c r="BF1108" s="18">
        <f t="shared" si="281"/>
        <v>304.52730264724744</v>
      </c>
      <c r="BG1108" s="18">
        <f t="shared" si="282"/>
        <v>0.4487961207174716</v>
      </c>
      <c r="BH1108" s="18">
        <f t="shared" si="283"/>
        <v>265.33157793738519</v>
      </c>
      <c r="BI1108" s="18">
        <f t="shared" si="284"/>
        <v>0.87128994881859556</v>
      </c>
      <c r="BJ1108" s="18">
        <f t="shared" si="285"/>
        <v>39.988818243853338</v>
      </c>
    </row>
    <row r="1109" spans="1:62" s="3" customFormat="1" x14ac:dyDescent="0.25">
      <c r="A1109" s="4">
        <v>43757</v>
      </c>
      <c r="B1109" s="7">
        <v>223.304</v>
      </c>
      <c r="C1109" s="7">
        <v>132.04400000000001</v>
      </c>
      <c r="D1109" s="7">
        <v>102.372</v>
      </c>
      <c r="E1109" s="7">
        <v>86.77</v>
      </c>
      <c r="F1109" s="7">
        <v>18.654</v>
      </c>
      <c r="G1109" s="7">
        <v>650.98699999999997</v>
      </c>
      <c r="H1109" s="7">
        <v>11.032999999999999</v>
      </c>
      <c r="I1109" s="7">
        <v>22.577999999999999</v>
      </c>
      <c r="J1109" s="7">
        <v>29.103999999999999</v>
      </c>
      <c r="K1109" s="7">
        <v>99.308000000000007</v>
      </c>
      <c r="L1109" s="7">
        <v>2.3690000000000002</v>
      </c>
      <c r="M1109" s="7">
        <v>1.823</v>
      </c>
      <c r="N1109" s="7">
        <v>31.04</v>
      </c>
      <c r="O1109" s="7">
        <v>-0.96099999999999997</v>
      </c>
      <c r="P1109" s="7">
        <v>267.988</v>
      </c>
      <c r="Q1109" s="7">
        <v>3.1829999999999998</v>
      </c>
      <c r="R1109" s="7">
        <v>16.491</v>
      </c>
      <c r="S1109" s="7">
        <v>566.24300000000005</v>
      </c>
      <c r="T1109" s="7">
        <v>17.152999999999999</v>
      </c>
      <c r="U1109" s="7">
        <v>229.94</v>
      </c>
      <c r="V1109" s="7">
        <v>565.18700000000001</v>
      </c>
      <c r="W1109" s="7">
        <v>85.980999999999995</v>
      </c>
      <c r="X1109" s="7">
        <v>220.041</v>
      </c>
      <c r="Y1109" s="11">
        <v>1010.915771484375</v>
      </c>
      <c r="Z1109" s="11">
        <v>32419.494140625</v>
      </c>
      <c r="AA1109" s="11">
        <v>39999.394999999997</v>
      </c>
      <c r="AB1109" s="11">
        <v>36.900775909423828</v>
      </c>
      <c r="AC1109" s="11">
        <v>10.903372764587402</v>
      </c>
      <c r="AD1109" s="11">
        <v>0.26</v>
      </c>
      <c r="AE1109" s="11">
        <v>7146.765625</v>
      </c>
      <c r="AF1109" s="12">
        <v>18.254184722900391</v>
      </c>
      <c r="AG1109" s="12">
        <v>385.5408935546875</v>
      </c>
      <c r="AH1109" s="13">
        <v>324.75454711914063</v>
      </c>
      <c r="AI1109" s="13">
        <v>32.401378631591797</v>
      </c>
      <c r="AJ1109" s="13">
        <v>46.459060668945313</v>
      </c>
      <c r="AK1109" s="18">
        <v>25000</v>
      </c>
      <c r="AL1109" s="18">
        <f t="shared" si="273"/>
        <v>6.5259999999999998</v>
      </c>
      <c r="AM1109" s="18">
        <f t="shared" si="286"/>
        <v>14.947000000000003</v>
      </c>
      <c r="AN1109" s="18">
        <f t="shared" si="287"/>
        <v>0.4366093530474342</v>
      </c>
      <c r="AO1109" s="7">
        <v>443.00799999999998</v>
      </c>
      <c r="AP1109" s="7">
        <v>83.626000000000005</v>
      </c>
      <c r="AQ1109" s="18">
        <v>650.98699999999997</v>
      </c>
      <c r="AR1109" s="18">
        <f t="shared" si="274"/>
        <v>0.92601261958541192</v>
      </c>
      <c r="AS1109" s="22">
        <f t="shared" si="275"/>
        <v>0.87657874329787555</v>
      </c>
      <c r="AT1109" s="18">
        <f t="shared" si="276"/>
        <v>50.355555315720558</v>
      </c>
      <c r="AU1109" s="18">
        <f t="shared" si="272"/>
        <v>189.52591666666666</v>
      </c>
      <c r="AV1109" s="18">
        <f t="shared" si="277"/>
        <v>410.0024198354244</v>
      </c>
      <c r="AW1109" s="18">
        <f t="shared" si="278"/>
        <v>0.54464068794919451</v>
      </c>
      <c r="AX1109" s="7">
        <v>446.03899999999999</v>
      </c>
      <c r="AY1109" s="7">
        <v>353.435</v>
      </c>
      <c r="AZ1109" s="7">
        <v>31.984000000000002</v>
      </c>
      <c r="BA1109" s="7">
        <v>8.9789999999999992</v>
      </c>
      <c r="BB1109" s="18">
        <f t="shared" si="279"/>
        <v>45528.431289059983</v>
      </c>
      <c r="BC1109" s="18">
        <f t="shared" si="280"/>
        <v>564.97773120871261</v>
      </c>
      <c r="BD1109" s="7">
        <v>443.00799999999998</v>
      </c>
      <c r="BE1109" s="11">
        <v>650.98687744140625</v>
      </c>
      <c r="BF1109" s="18">
        <f t="shared" si="281"/>
        <v>267.05499679350271</v>
      </c>
      <c r="BG1109" s="18">
        <f t="shared" si="282"/>
        <v>0.44321558829401891</v>
      </c>
      <c r="BH1109" s="18">
        <f t="shared" si="283"/>
        <v>232.7490695838122</v>
      </c>
      <c r="BI1109" s="18">
        <f t="shared" si="284"/>
        <v>0.87153984152478825</v>
      </c>
      <c r="BJ1109" s="18">
        <f t="shared" si="285"/>
        <v>39.004572448130716</v>
      </c>
    </row>
    <row r="1110" spans="1:62" s="3" customFormat="1" x14ac:dyDescent="0.25">
      <c r="A1110" s="4">
        <v>43757.041666666664</v>
      </c>
      <c r="B1110" s="7">
        <v>39.954999999999998</v>
      </c>
      <c r="C1110" s="7">
        <v>47.179000000000002</v>
      </c>
      <c r="D1110" s="7">
        <v>-0.53900000000000003</v>
      </c>
      <c r="E1110" s="7">
        <v>88.522000000000006</v>
      </c>
      <c r="F1110" s="7">
        <v>18.123999999999999</v>
      </c>
      <c r="G1110" s="7">
        <v>547.12300000000005</v>
      </c>
      <c r="H1110" s="7">
        <v>8.2490000000000006</v>
      </c>
      <c r="I1110" s="7">
        <v>22.154</v>
      </c>
      <c r="J1110" s="7">
        <v>35.067</v>
      </c>
      <c r="K1110" s="7">
        <v>116.396</v>
      </c>
      <c r="L1110" s="7">
        <v>2.024</v>
      </c>
      <c r="M1110" s="7">
        <v>1.923</v>
      </c>
      <c r="N1110" s="7">
        <v>30.367000000000001</v>
      </c>
      <c r="O1110" s="7">
        <v>-0.93200000000000005</v>
      </c>
      <c r="P1110" s="7">
        <v>266.07100000000003</v>
      </c>
      <c r="Q1110" s="7">
        <v>3.448</v>
      </c>
      <c r="R1110" s="7">
        <v>18.952999999999999</v>
      </c>
      <c r="S1110" s="7">
        <v>558.04</v>
      </c>
      <c r="T1110" s="7">
        <v>16.215</v>
      </c>
      <c r="U1110" s="7">
        <v>270.77199999999999</v>
      </c>
      <c r="V1110" s="7">
        <v>561.053</v>
      </c>
      <c r="W1110" s="7">
        <v>0</v>
      </c>
      <c r="X1110" s="7">
        <v>211.82</v>
      </c>
      <c r="Y1110" s="11">
        <v>1010.915771484375</v>
      </c>
      <c r="Z1110" s="11">
        <v>20515.3125</v>
      </c>
      <c r="AA1110" s="11">
        <v>756.55299999999988</v>
      </c>
      <c r="AB1110" s="11">
        <v>36.902980804443359</v>
      </c>
      <c r="AC1110" s="11">
        <v>7.5583310127258301</v>
      </c>
      <c r="AD1110" s="11">
        <v>0.26</v>
      </c>
      <c r="AE1110" s="11">
        <v>25201.67578125</v>
      </c>
      <c r="AF1110" s="12">
        <v>0.14684604108333588</v>
      </c>
      <c r="AG1110" s="12">
        <v>420.9490966796875</v>
      </c>
      <c r="AH1110" s="13">
        <v>323.71865844726563</v>
      </c>
      <c r="AI1110" s="13">
        <v>36.874275207519531</v>
      </c>
      <c r="AJ1110" s="13">
        <v>76.063369750976563</v>
      </c>
      <c r="AK1110" s="18">
        <v>25000</v>
      </c>
      <c r="AL1110" s="18">
        <f t="shared" si="273"/>
        <v>12.913</v>
      </c>
      <c r="AM1110" s="18">
        <f t="shared" si="286"/>
        <v>14.947000000000003</v>
      </c>
      <c r="AN1110" s="18">
        <f t="shared" si="287"/>
        <v>0.86391918110657639</v>
      </c>
      <c r="AO1110" s="7">
        <v>390.29599999999999</v>
      </c>
      <c r="AP1110" s="7">
        <v>85.177000000000007</v>
      </c>
      <c r="AQ1110" s="18">
        <v>547.12300000000005</v>
      </c>
      <c r="AR1110" s="18">
        <f t="shared" si="274"/>
        <v>-0.22001523970867978</v>
      </c>
      <c r="AS1110" s="22">
        <f t="shared" si="275"/>
        <v>0.81447101689580748</v>
      </c>
      <c r="AT1110" s="18">
        <f t="shared" si="276"/>
        <v>177.55844000374202</v>
      </c>
      <c r="AU1110" s="18">
        <f t="shared" si="272"/>
        <v>375.01504166666666</v>
      </c>
      <c r="AV1110" s="18">
        <f t="shared" si="277"/>
        <v>7.7552946768177868</v>
      </c>
      <c r="AW1110" s="18">
        <f t="shared" si="278"/>
        <v>5.1519641309612556</v>
      </c>
      <c r="AX1110" s="7">
        <v>400.30399999999997</v>
      </c>
      <c r="AY1110" s="7">
        <v>330.40499999999997</v>
      </c>
      <c r="AZ1110" s="7">
        <v>39.320999999999998</v>
      </c>
      <c r="BA1110" s="7">
        <v>5.3819999999999997</v>
      </c>
      <c r="BB1110" s="18">
        <f t="shared" si="279"/>
        <v>1360.8888890453916</v>
      </c>
      <c r="BC1110" s="18">
        <f t="shared" si="280"/>
        <v>134.17815934647425</v>
      </c>
      <c r="BD1110" s="7">
        <v>390.29599999999999</v>
      </c>
      <c r="BE1110" s="11">
        <v>547.12347412109375</v>
      </c>
      <c r="BF1110" s="18">
        <f t="shared" si="281"/>
        <v>-46.982077049192725</v>
      </c>
      <c r="BG1110" s="18">
        <f t="shared" si="282"/>
        <v>0.26042690680176456</v>
      </c>
      <c r="BH1110" s="18">
        <f t="shared" si="283"/>
        <v>-39.667796377098718</v>
      </c>
      <c r="BI1110" s="18">
        <f t="shared" si="284"/>
        <v>0.84431763916193903</v>
      </c>
      <c r="BJ1110" s="18">
        <f t="shared" si="285"/>
        <v>67.81914184642909</v>
      </c>
    </row>
    <row r="1111" spans="1:62" s="3" customFormat="1" x14ac:dyDescent="0.25">
      <c r="A1111" s="4">
        <v>43757.083333333336</v>
      </c>
      <c r="B1111" s="7">
        <v>-0.96199999999999997</v>
      </c>
      <c r="C1111" s="7">
        <v>1.2310000000000001</v>
      </c>
      <c r="D1111" s="7">
        <v>0.26400000000000001</v>
      </c>
      <c r="E1111" s="7">
        <v>90.825999999999993</v>
      </c>
      <c r="F1111" s="7">
        <v>17.571000000000002</v>
      </c>
      <c r="G1111" s="7">
        <v>361.95400000000001</v>
      </c>
      <c r="H1111" s="7">
        <v>7.0000000000000001E-3</v>
      </c>
      <c r="I1111" s="7">
        <v>20.992999999999999</v>
      </c>
      <c r="J1111" s="7">
        <v>21.506</v>
      </c>
      <c r="K1111" s="7">
        <v>101.97799999999999</v>
      </c>
      <c r="L1111" s="7">
        <v>2.0659999999999998</v>
      </c>
      <c r="M1111" s="7">
        <v>1.964</v>
      </c>
      <c r="N1111" s="7">
        <v>26.606999999999999</v>
      </c>
      <c r="O1111" s="7">
        <v>-0.35299999999999998</v>
      </c>
      <c r="P1111" s="7">
        <v>253.649</v>
      </c>
      <c r="Q1111" s="7">
        <v>1.5740000000000001</v>
      </c>
      <c r="R1111" s="7">
        <v>1.6850000000000001</v>
      </c>
      <c r="S1111" s="7">
        <v>544.53499999999997</v>
      </c>
      <c r="T1111" s="7">
        <v>9.2140000000000004</v>
      </c>
      <c r="U1111" s="7">
        <v>19.033999999999999</v>
      </c>
      <c r="V1111" s="7">
        <v>545.399</v>
      </c>
      <c r="W1111" s="7">
        <v>0</v>
      </c>
      <c r="X1111" s="7">
        <v>20.510999999999999</v>
      </c>
      <c r="Y1111" s="11">
        <v>1010.915771484375</v>
      </c>
      <c r="Z1111" s="11">
        <v>0</v>
      </c>
      <c r="AA1111" s="11">
        <v>0</v>
      </c>
      <c r="AB1111" s="11">
        <v>36.902980804443359</v>
      </c>
      <c r="AC1111" s="11">
        <v>2.1069827079772949</v>
      </c>
      <c r="AD1111" s="11">
        <v>0.26</v>
      </c>
      <c r="AE1111" s="11">
        <v>-1.0579440892205933E-33</v>
      </c>
      <c r="AF1111" s="12">
        <v>0</v>
      </c>
      <c r="AG1111" s="12">
        <v>407.77346801757813</v>
      </c>
      <c r="AH1111" s="13">
        <v>322.75509643554688</v>
      </c>
      <c r="AI1111" s="13">
        <v>40.331512451171875</v>
      </c>
      <c r="AJ1111" s="13">
        <v>650.63873291015625</v>
      </c>
      <c r="AK1111" s="18">
        <v>25000</v>
      </c>
      <c r="AL1111" s="18">
        <f t="shared" si="273"/>
        <v>0.51300000000000168</v>
      </c>
      <c r="AM1111" s="18">
        <f t="shared" si="286"/>
        <v>14.947000000000003</v>
      </c>
      <c r="AN1111" s="18">
        <f t="shared" si="287"/>
        <v>3.432126848196973E-2</v>
      </c>
      <c r="AO1111" s="7">
        <v>9.1129999999999995</v>
      </c>
      <c r="AP1111" s="7">
        <v>54.264000000000003</v>
      </c>
      <c r="AQ1111" s="18">
        <v>361.95400000000001</v>
      </c>
      <c r="AR1111" s="18">
        <f t="shared" si="274"/>
        <v>-1.0119739469484452</v>
      </c>
      <c r="AS1111" s="22">
        <f t="shared" si="275"/>
        <v>0.59347762587655672</v>
      </c>
      <c r="AT1111" s="18">
        <f t="shared" si="276"/>
        <v>-7.4537464779602468E-36</v>
      </c>
      <c r="AU1111" s="18">
        <f t="shared" si="272"/>
        <v>14.898375000000049</v>
      </c>
      <c r="AV1111" s="18">
        <f t="shared" si="277"/>
        <v>0</v>
      </c>
      <c r="AW1111" s="18" t="e">
        <f t="shared" si="278"/>
        <v>#DIV/0!</v>
      </c>
      <c r="AX1111" s="7">
        <v>11.973000000000001</v>
      </c>
      <c r="AY1111" s="7">
        <v>142.38200000000001</v>
      </c>
      <c r="AZ1111" s="7">
        <v>23.481000000000002</v>
      </c>
      <c r="BA1111" s="7">
        <v>0</v>
      </c>
      <c r="BB1111" s="18" t="e">
        <f t="shared" si="279"/>
        <v>#DIV/0!</v>
      </c>
      <c r="BC1111" s="18" t="e">
        <f t="shared" si="280"/>
        <v>#DIV/0!</v>
      </c>
      <c r="BD1111" s="7">
        <v>9.1129999999999995</v>
      </c>
      <c r="BE1111" s="11">
        <v>361.95428466796875</v>
      </c>
      <c r="BF1111" s="18">
        <f t="shared" si="281"/>
        <v>-3.3379853332190583</v>
      </c>
      <c r="BG1111" s="18" t="e">
        <f t="shared" si="282"/>
        <v>#DIV/0!</v>
      </c>
      <c r="BH1111" s="18">
        <f t="shared" si="283"/>
        <v>-2.837553665431336</v>
      </c>
      <c r="BI1111" s="18">
        <f t="shared" si="284"/>
        <v>0.85007972838960311</v>
      </c>
      <c r="BJ1111" s="18">
        <f t="shared" si="285"/>
        <v>640.01818784297723</v>
      </c>
    </row>
    <row r="1112" spans="1:62" s="3" customFormat="1" x14ac:dyDescent="0.25">
      <c r="A1112" s="4">
        <v>43757.125</v>
      </c>
      <c r="B1112" s="7">
        <v>-0.44900000000000001</v>
      </c>
      <c r="C1112" s="7">
        <v>1.2310000000000001</v>
      </c>
      <c r="D1112" s="7">
        <v>0.26400000000000001</v>
      </c>
      <c r="E1112" s="7">
        <v>91.061999999999998</v>
      </c>
      <c r="F1112" s="7">
        <v>17.497</v>
      </c>
      <c r="G1112" s="7">
        <v>335.48700000000002</v>
      </c>
      <c r="H1112" s="7">
        <v>0</v>
      </c>
      <c r="I1112" s="7">
        <v>21.372</v>
      </c>
      <c r="J1112" s="7">
        <v>23.379000000000001</v>
      </c>
      <c r="K1112" s="7">
        <v>101.345</v>
      </c>
      <c r="L1112" s="7">
        <v>1.871</v>
      </c>
      <c r="M1112" s="7">
        <v>2.024</v>
      </c>
      <c r="N1112" s="7">
        <v>26.895</v>
      </c>
      <c r="O1112" s="7">
        <v>1E-3</v>
      </c>
      <c r="P1112" s="7">
        <v>242.708</v>
      </c>
      <c r="Q1112" s="7">
        <v>1.5009999999999999</v>
      </c>
      <c r="R1112" s="7">
        <v>1.6659999999999999</v>
      </c>
      <c r="S1112" s="7">
        <v>532.08900000000006</v>
      </c>
      <c r="T1112" s="7">
        <v>9.2430000000000003</v>
      </c>
      <c r="U1112" s="7">
        <v>19.055</v>
      </c>
      <c r="V1112" s="7">
        <v>526.029</v>
      </c>
      <c r="W1112" s="7">
        <v>0</v>
      </c>
      <c r="X1112" s="7">
        <v>21.097000000000001</v>
      </c>
      <c r="Y1112" s="11">
        <v>1010.915771484375</v>
      </c>
      <c r="Z1112" s="11">
        <v>0</v>
      </c>
      <c r="AA1112" s="11">
        <v>0</v>
      </c>
      <c r="AB1112" s="11">
        <v>36.902980804443359</v>
      </c>
      <c r="AC1112" s="11">
        <v>1.8801794052124023</v>
      </c>
      <c r="AD1112" s="11">
        <v>0.26</v>
      </c>
      <c r="AE1112" s="11">
        <v>-1.0579440892205933E-33</v>
      </c>
      <c r="AF1112" s="12">
        <v>0</v>
      </c>
      <c r="AG1112" s="12">
        <v>421.06314086914063</v>
      </c>
      <c r="AH1112" s="13">
        <v>324.94235229492188</v>
      </c>
      <c r="AI1112" s="13">
        <v>52.797065734863281</v>
      </c>
      <c r="AJ1112" s="13">
        <v>1010.9365844726563</v>
      </c>
      <c r="AK1112" s="18">
        <v>25000</v>
      </c>
      <c r="AL1112" s="18">
        <f t="shared" si="273"/>
        <v>2.0070000000000014</v>
      </c>
      <c r="AM1112" s="18">
        <f t="shared" si="286"/>
        <v>14.947000000000003</v>
      </c>
      <c r="AN1112" s="18">
        <f t="shared" si="287"/>
        <v>0.13427443634174088</v>
      </c>
      <c r="AO1112" s="7">
        <v>10.124000000000001</v>
      </c>
      <c r="AP1112" s="7">
        <v>42.805999999999997</v>
      </c>
      <c r="AQ1112" s="18">
        <v>335.48700000000002</v>
      </c>
      <c r="AR1112" s="18">
        <f t="shared" si="274"/>
        <v>-0.91600368906628649</v>
      </c>
      <c r="AS1112" s="22">
        <f t="shared" si="275"/>
        <v>0.6775250727643608</v>
      </c>
      <c r="AT1112" s="18">
        <f t="shared" si="276"/>
        <v>-7.4537464779602468E-36</v>
      </c>
      <c r="AU1112" s="18">
        <f t="shared" si="272"/>
        <v>58.286625000000043</v>
      </c>
      <c r="AV1112" s="18">
        <f t="shared" si="277"/>
        <v>0</v>
      </c>
      <c r="AW1112" s="18" t="e">
        <f t="shared" si="278"/>
        <v>#DIV/0!</v>
      </c>
      <c r="AX1112" s="7">
        <v>9.4890000000000008</v>
      </c>
      <c r="AY1112" s="7">
        <v>146.643</v>
      </c>
      <c r="AZ1112" s="7">
        <v>23.515000000000001</v>
      </c>
      <c r="BA1112" s="7">
        <v>0</v>
      </c>
      <c r="BB1112" s="18" t="e">
        <f t="shared" si="279"/>
        <v>#DIV/0!</v>
      </c>
      <c r="BC1112" s="18" t="e">
        <f t="shared" si="280"/>
        <v>#DIV/0!</v>
      </c>
      <c r="BD1112" s="7">
        <v>10.124000000000001</v>
      </c>
      <c r="BE1112" s="11">
        <v>335.48681640625</v>
      </c>
      <c r="BF1112" s="18">
        <f t="shared" si="281"/>
        <v>-3.1111777026334821</v>
      </c>
      <c r="BG1112" s="18" t="e">
        <f t="shared" si="282"/>
        <v>#DIV/0!</v>
      </c>
      <c r="BH1112" s="18">
        <f t="shared" si="283"/>
        <v>-2.7142127697853304</v>
      </c>
      <c r="BI1112" s="18">
        <f t="shared" si="284"/>
        <v>0.87240685978427479</v>
      </c>
      <c r="BJ1112" s="18">
        <f t="shared" si="285"/>
        <v>990.19129806451099</v>
      </c>
    </row>
    <row r="1113" spans="1:62" s="3" customFormat="1" x14ac:dyDescent="0.25">
      <c r="A1113" s="4">
        <v>43757.166666666664</v>
      </c>
      <c r="B1113" s="7">
        <v>-0.432</v>
      </c>
      <c r="C1113" s="7">
        <v>1.2310000000000001</v>
      </c>
      <c r="D1113" s="7">
        <v>0.26200000000000001</v>
      </c>
      <c r="E1113" s="7">
        <v>91.515000000000001</v>
      </c>
      <c r="F1113" s="7">
        <v>17.155999999999999</v>
      </c>
      <c r="G1113" s="7">
        <v>307.68099999999998</v>
      </c>
      <c r="H1113" s="7">
        <v>0</v>
      </c>
      <c r="I1113" s="7">
        <v>22.097000000000001</v>
      </c>
      <c r="J1113" s="7">
        <v>24.146999999999998</v>
      </c>
      <c r="K1113" s="7">
        <v>102.154</v>
      </c>
      <c r="L1113" s="7">
        <v>1.8959999999999999</v>
      </c>
      <c r="M1113" s="7">
        <v>2.0470000000000002</v>
      </c>
      <c r="N1113" s="7">
        <v>27.92</v>
      </c>
      <c r="O1113" s="7">
        <v>2E-3</v>
      </c>
      <c r="P1113" s="7">
        <v>231.32400000000001</v>
      </c>
      <c r="Q1113" s="7">
        <v>0.29199999999999998</v>
      </c>
      <c r="R1113" s="7">
        <v>1.1020000000000001</v>
      </c>
      <c r="S1113" s="7">
        <v>520.05700000000002</v>
      </c>
      <c r="T1113" s="7">
        <v>9.1069999999999993</v>
      </c>
      <c r="U1113" s="7">
        <v>19.146000000000001</v>
      </c>
      <c r="V1113" s="7">
        <v>508.42899999999997</v>
      </c>
      <c r="W1113" s="7">
        <v>0</v>
      </c>
      <c r="X1113" s="7">
        <v>20.882999999999999</v>
      </c>
      <c r="Y1113" s="11">
        <v>1010.915771484375</v>
      </c>
      <c r="Z1113" s="11">
        <v>0</v>
      </c>
      <c r="AA1113" s="11">
        <v>0</v>
      </c>
      <c r="AB1113" s="11">
        <v>36.902980804443359</v>
      </c>
      <c r="AC1113" s="11">
        <v>1.8681322336196899</v>
      </c>
      <c r="AD1113" s="11">
        <v>0.26</v>
      </c>
      <c r="AE1113" s="11">
        <v>-1.0579440892205933E-33</v>
      </c>
      <c r="AF1113" s="12">
        <v>0</v>
      </c>
      <c r="AG1113" s="12">
        <v>413.93310546875</v>
      </c>
      <c r="AH1113" s="13">
        <v>329.29840087890625</v>
      </c>
      <c r="AI1113" s="13">
        <v>54.817707061767578</v>
      </c>
      <c r="AJ1113" s="13">
        <v>1011.1994018554688</v>
      </c>
      <c r="AK1113" s="18">
        <v>25000</v>
      </c>
      <c r="AL1113" s="18">
        <f t="shared" si="273"/>
        <v>2.0499999999999972</v>
      </c>
      <c r="AM1113" s="18">
        <f t="shared" si="286"/>
        <v>14.947000000000003</v>
      </c>
      <c r="AN1113" s="18">
        <f t="shared" si="287"/>
        <v>0.13715126781293885</v>
      </c>
      <c r="AO1113" s="7">
        <v>9.15</v>
      </c>
      <c r="AP1113" s="7">
        <v>39.399000000000001</v>
      </c>
      <c r="AQ1113" s="18">
        <v>307.68099999999998</v>
      </c>
      <c r="AR1113" s="18">
        <f t="shared" si="274"/>
        <v>-1.1008251284670769</v>
      </c>
      <c r="AS1113" s="22">
        <f t="shared" si="275"/>
        <v>0.67762112549655529</v>
      </c>
      <c r="AT1113" s="18">
        <f t="shared" si="276"/>
        <v>-7.4537464779602468E-36</v>
      </c>
      <c r="AU1113" s="18">
        <f t="shared" si="272"/>
        <v>59.535416666666585</v>
      </c>
      <c r="AV1113" s="18">
        <f t="shared" si="277"/>
        <v>0</v>
      </c>
      <c r="AW1113" s="18" t="e">
        <f t="shared" si="278"/>
        <v>#DIV/0!</v>
      </c>
      <c r="AX1113" s="7">
        <v>8.6340000000000003</v>
      </c>
      <c r="AY1113" s="7">
        <v>131.18100000000001</v>
      </c>
      <c r="AZ1113" s="7">
        <v>22.821999999999999</v>
      </c>
      <c r="BA1113" s="7">
        <v>0</v>
      </c>
      <c r="BB1113" s="18" t="e">
        <f t="shared" si="279"/>
        <v>#DIV/0!</v>
      </c>
      <c r="BC1113" s="18" t="e">
        <f t="shared" si="280"/>
        <v>#DIV/0!</v>
      </c>
      <c r="BD1113" s="7">
        <v>9.15</v>
      </c>
      <c r="BE1113" s="11">
        <v>307.68136596679688</v>
      </c>
      <c r="BF1113" s="18">
        <f t="shared" si="281"/>
        <v>-3.0991359198385231</v>
      </c>
      <c r="BG1113" s="18" t="e">
        <f t="shared" si="282"/>
        <v>#DIV/0!</v>
      </c>
      <c r="BH1113" s="18">
        <f t="shared" si="283"/>
        <v>-2.7022838391059496</v>
      </c>
      <c r="BI1113" s="18">
        <f t="shared" si="284"/>
        <v>0.87194750698341394</v>
      </c>
      <c r="BJ1113" s="18">
        <f t="shared" si="285"/>
        <v>991.1805001604796</v>
      </c>
    </row>
    <row r="1114" spans="1:62" s="3" customFormat="1" x14ac:dyDescent="0.25">
      <c r="A1114" s="4">
        <v>43757.208333333336</v>
      </c>
      <c r="B1114" s="7">
        <v>-0.432</v>
      </c>
      <c r="C1114" s="7">
        <v>1.2310000000000001</v>
      </c>
      <c r="D1114" s="7">
        <v>0.20499999999999999</v>
      </c>
      <c r="E1114" s="7">
        <v>90.983000000000004</v>
      </c>
      <c r="F1114" s="7">
        <v>17.02</v>
      </c>
      <c r="G1114" s="7">
        <v>282.14499999999998</v>
      </c>
      <c r="H1114" s="7">
        <v>0</v>
      </c>
      <c r="I1114" s="7">
        <v>22.007000000000001</v>
      </c>
      <c r="J1114" s="7">
        <v>23.18</v>
      </c>
      <c r="K1114" s="7">
        <v>99.935000000000002</v>
      </c>
      <c r="L1114" s="7">
        <v>1.8759999999999999</v>
      </c>
      <c r="M1114" s="7">
        <v>2.0270000000000001</v>
      </c>
      <c r="N1114" s="7">
        <v>29.533000000000001</v>
      </c>
      <c r="O1114" s="7">
        <v>1E-3</v>
      </c>
      <c r="P1114" s="7">
        <v>219.77699999999999</v>
      </c>
      <c r="Q1114" s="7">
        <v>0.17</v>
      </c>
      <c r="R1114" s="7">
        <v>1.0389999999999999</v>
      </c>
      <c r="S1114" s="7">
        <v>508.678</v>
      </c>
      <c r="T1114" s="7">
        <v>8.9350000000000005</v>
      </c>
      <c r="U1114" s="7">
        <v>19.212</v>
      </c>
      <c r="V1114" s="7">
        <v>492.99599999999998</v>
      </c>
      <c r="W1114" s="7">
        <v>0</v>
      </c>
      <c r="X1114" s="7">
        <v>21.437000000000001</v>
      </c>
      <c r="Y1114" s="11">
        <v>1010.915771484375</v>
      </c>
      <c r="Z1114" s="11">
        <v>0</v>
      </c>
      <c r="AA1114" s="11">
        <v>0</v>
      </c>
      <c r="AB1114" s="11">
        <v>36.902980804443359</v>
      </c>
      <c r="AC1114" s="11">
        <v>1.8681322336196899</v>
      </c>
      <c r="AD1114" s="11">
        <v>0.26</v>
      </c>
      <c r="AE1114" s="11">
        <v>-1.0579440892205933E-33</v>
      </c>
      <c r="AF1114" s="12">
        <v>0</v>
      </c>
      <c r="AG1114" s="12">
        <v>402.195556640625</v>
      </c>
      <c r="AH1114" s="13">
        <v>333.54693603515625</v>
      </c>
      <c r="AI1114" s="13">
        <v>54.489517211914063</v>
      </c>
      <c r="AJ1114" s="13">
        <v>1009.54296875</v>
      </c>
      <c r="AK1114" s="18">
        <v>25000</v>
      </c>
      <c r="AL1114" s="18">
        <f t="shared" si="273"/>
        <v>1.1729999999999983</v>
      </c>
      <c r="AM1114" s="18">
        <f t="shared" si="286"/>
        <v>14.947000000000003</v>
      </c>
      <c r="AN1114" s="18">
        <f t="shared" si="287"/>
        <v>7.8477286411988895E-2</v>
      </c>
      <c r="AO1114" s="7">
        <v>10.685</v>
      </c>
      <c r="AP1114" s="7">
        <v>33.436</v>
      </c>
      <c r="AQ1114" s="18">
        <v>282.14499999999998</v>
      </c>
      <c r="AR1114" s="18">
        <f t="shared" si="274"/>
        <v>-1.0280002545907618</v>
      </c>
      <c r="AS1114" s="22">
        <f t="shared" si="275"/>
        <v>0.70165139444676894</v>
      </c>
      <c r="AT1114" s="18">
        <f t="shared" si="276"/>
        <v>-7.4537464779602468E-36</v>
      </c>
      <c r="AU1114" s="18">
        <f t="shared" si="272"/>
        <v>34.065874999999949</v>
      </c>
      <c r="AV1114" s="18">
        <f t="shared" si="277"/>
        <v>0</v>
      </c>
      <c r="AW1114" s="18" t="e">
        <f t="shared" si="278"/>
        <v>#DIV/0!</v>
      </c>
      <c r="AX1114" s="7">
        <v>10.691000000000001</v>
      </c>
      <c r="AY1114" s="7">
        <v>118.05800000000001</v>
      </c>
      <c r="AZ1114" s="7">
        <v>21.78</v>
      </c>
      <c r="BA1114" s="7">
        <v>0</v>
      </c>
      <c r="BB1114" s="18" t="e">
        <f t="shared" si="279"/>
        <v>#DIV/0!</v>
      </c>
      <c r="BC1114" s="18" t="e">
        <f t="shared" si="280"/>
        <v>#DIV/0!</v>
      </c>
      <c r="BD1114" s="7">
        <v>10.685</v>
      </c>
      <c r="BE1114" s="11">
        <v>282.14505004882813</v>
      </c>
      <c r="BF1114" s="18">
        <f t="shared" si="281"/>
        <v>-3.099132783365163</v>
      </c>
      <c r="BG1114" s="18" t="e">
        <f t="shared" si="282"/>
        <v>#DIV/0!</v>
      </c>
      <c r="BH1114" s="18">
        <f t="shared" si="283"/>
        <v>-2.7318651001836618</v>
      </c>
      <c r="BI1114" s="18">
        <f t="shared" si="284"/>
        <v>0.88149340191138659</v>
      </c>
      <c r="BJ1114" s="18">
        <f t="shared" si="285"/>
        <v>990.19129806451099</v>
      </c>
    </row>
    <row r="1115" spans="1:62" s="3" customFormat="1" x14ac:dyDescent="0.25">
      <c r="A1115" s="4">
        <v>43757.25</v>
      </c>
      <c r="B1115" s="7">
        <v>-0.432</v>
      </c>
      <c r="C1115" s="7">
        <v>1.2310000000000001</v>
      </c>
      <c r="D1115" s="7">
        <v>0.20499999999999999</v>
      </c>
      <c r="E1115" s="7">
        <v>89.744</v>
      </c>
      <c r="F1115" s="7">
        <v>16.771000000000001</v>
      </c>
      <c r="G1115" s="7">
        <v>262.58100000000002</v>
      </c>
      <c r="H1115" s="7">
        <v>0</v>
      </c>
      <c r="I1115" s="7">
        <v>22.081</v>
      </c>
      <c r="J1115" s="7">
        <v>22.84</v>
      </c>
      <c r="K1115" s="7">
        <v>101.663</v>
      </c>
      <c r="L1115" s="7">
        <v>1.893</v>
      </c>
      <c r="M1115" s="7">
        <v>2.0430000000000001</v>
      </c>
      <c r="N1115" s="7">
        <v>31.657</v>
      </c>
      <c r="O1115" s="7">
        <v>3.0000000000000001E-3</v>
      </c>
      <c r="P1115" s="7">
        <v>205.98400000000001</v>
      </c>
      <c r="Q1115" s="7">
        <v>0.154</v>
      </c>
      <c r="R1115" s="7">
        <v>0.89900000000000002</v>
      </c>
      <c r="S1115" s="7">
        <v>498.02699999999999</v>
      </c>
      <c r="T1115" s="7">
        <v>8.7680000000000007</v>
      </c>
      <c r="U1115" s="7">
        <v>19.329999999999998</v>
      </c>
      <c r="V1115" s="7">
        <v>479.15699999999998</v>
      </c>
      <c r="W1115" s="7">
        <v>0</v>
      </c>
      <c r="X1115" s="7">
        <v>21.533000000000001</v>
      </c>
      <c r="Y1115" s="11">
        <v>1010.9369506835938</v>
      </c>
      <c r="Z1115" s="11">
        <v>0</v>
      </c>
      <c r="AA1115" s="11">
        <v>0</v>
      </c>
      <c r="AB1115" s="11">
        <v>36.902980804443359</v>
      </c>
      <c r="AC1115" s="11">
        <v>1.9146931171417236</v>
      </c>
      <c r="AD1115" s="11">
        <v>0.26</v>
      </c>
      <c r="AE1115" s="11">
        <v>-1.0579440892205933E-33</v>
      </c>
      <c r="AF1115" s="12">
        <v>0</v>
      </c>
      <c r="AG1115" s="12">
        <v>391.27490234375</v>
      </c>
      <c r="AH1115" s="13">
        <v>336.91036987304688</v>
      </c>
      <c r="AI1115" s="13">
        <v>59.118194580078125</v>
      </c>
      <c r="AJ1115" s="13">
        <v>1011.5538330078125</v>
      </c>
      <c r="AK1115" s="18">
        <v>25000</v>
      </c>
      <c r="AL1115" s="18">
        <f t="shared" si="273"/>
        <v>0.75900000000000034</v>
      </c>
      <c r="AM1115" s="18">
        <f t="shared" si="286"/>
        <v>14.947000000000003</v>
      </c>
      <c r="AN1115" s="18">
        <f t="shared" si="287"/>
        <v>5.0779420619522328E-2</v>
      </c>
      <c r="AO1115" s="7">
        <v>14.186</v>
      </c>
      <c r="AP1115" s="7">
        <v>35.564</v>
      </c>
      <c r="AQ1115" s="18">
        <v>262.58100000000002</v>
      </c>
      <c r="AR1115" s="18">
        <f t="shared" si="274"/>
        <v>-0.84448725317426765</v>
      </c>
      <c r="AS1115" s="22">
        <f t="shared" si="275"/>
        <v>0.65389680949193607</v>
      </c>
      <c r="AT1115" s="18">
        <f t="shared" si="276"/>
        <v>-7.4537464779602468E-36</v>
      </c>
      <c r="AU1115" s="18">
        <f t="shared" si="272"/>
        <v>22.042625000000012</v>
      </c>
      <c r="AV1115" s="18">
        <f t="shared" si="277"/>
        <v>0</v>
      </c>
      <c r="AW1115" s="18" t="e">
        <f t="shared" si="278"/>
        <v>#DIV/0!</v>
      </c>
      <c r="AX1115" s="7">
        <v>14.192</v>
      </c>
      <c r="AY1115" s="7">
        <v>109.175</v>
      </c>
      <c r="AZ1115" s="7">
        <v>21.635000000000002</v>
      </c>
      <c r="BA1115" s="7">
        <v>0</v>
      </c>
      <c r="BB1115" s="18" t="e">
        <f t="shared" si="279"/>
        <v>#DIV/0!</v>
      </c>
      <c r="BC1115" s="18" t="e">
        <f t="shared" si="280"/>
        <v>#DIV/0!</v>
      </c>
      <c r="BD1115" s="7">
        <v>14.186</v>
      </c>
      <c r="BE1115" s="11">
        <v>262.58145141601563</v>
      </c>
      <c r="BF1115" s="18">
        <f t="shared" si="281"/>
        <v>-3.1456985250587213</v>
      </c>
      <c r="BG1115" s="18" t="e">
        <f t="shared" si="282"/>
        <v>#DIV/0!</v>
      </c>
      <c r="BH1115" s="18">
        <f t="shared" si="283"/>
        <v>-2.7196400896262967</v>
      </c>
      <c r="BI1115" s="18">
        <f t="shared" si="284"/>
        <v>0.86455840188167066</v>
      </c>
      <c r="BJ1115" s="18">
        <f t="shared" si="285"/>
        <v>992.14891623238532</v>
      </c>
    </row>
    <row r="1116" spans="1:62" s="3" customFormat="1" x14ac:dyDescent="0.25">
      <c r="A1116" s="4">
        <v>43757.291666666664</v>
      </c>
      <c r="B1116" s="7">
        <v>-0.432</v>
      </c>
      <c r="C1116" s="7">
        <v>1.2310000000000001</v>
      </c>
      <c r="D1116" s="7">
        <v>0.20599999999999999</v>
      </c>
      <c r="E1116" s="7">
        <v>92.320999999999998</v>
      </c>
      <c r="F1116" s="7">
        <v>16.206</v>
      </c>
      <c r="G1116" s="7">
        <v>245.226</v>
      </c>
      <c r="H1116" s="7">
        <v>0</v>
      </c>
      <c r="I1116" s="7">
        <v>21.856999999999999</v>
      </c>
      <c r="J1116" s="7">
        <v>22.632000000000001</v>
      </c>
      <c r="K1116" s="7">
        <v>99.968000000000004</v>
      </c>
      <c r="L1116" s="7">
        <v>1.865</v>
      </c>
      <c r="M1116" s="7">
        <v>2.0129999999999999</v>
      </c>
      <c r="N1116" s="7">
        <v>34.112000000000002</v>
      </c>
      <c r="O1116" s="7">
        <v>2E-3</v>
      </c>
      <c r="P1116" s="7">
        <v>193.42599999999999</v>
      </c>
      <c r="Q1116" s="7">
        <v>0.13400000000000001</v>
      </c>
      <c r="R1116" s="7">
        <v>1.157</v>
      </c>
      <c r="S1116" s="7">
        <v>487.92200000000003</v>
      </c>
      <c r="T1116" s="7">
        <v>8.6020000000000003</v>
      </c>
      <c r="U1116" s="7">
        <v>19.465</v>
      </c>
      <c r="V1116" s="7">
        <v>466.44099999999997</v>
      </c>
      <c r="W1116" s="7">
        <v>0</v>
      </c>
      <c r="X1116" s="7">
        <v>21.436</v>
      </c>
      <c r="Y1116" s="11">
        <v>1011.2193603515625</v>
      </c>
      <c r="Z1116" s="11">
        <v>0</v>
      </c>
      <c r="AA1116" s="11">
        <v>0</v>
      </c>
      <c r="AB1116" s="11">
        <v>36.902980804443359</v>
      </c>
      <c r="AC1116" s="11">
        <v>1.926740288734436</v>
      </c>
      <c r="AD1116" s="11">
        <v>0.26</v>
      </c>
      <c r="AE1116" s="11">
        <v>-1.0579440892205933E-33</v>
      </c>
      <c r="AF1116" s="12">
        <v>0</v>
      </c>
      <c r="AG1116" s="12">
        <v>381.78524780273438</v>
      </c>
      <c r="AH1116" s="13">
        <v>339.63397216796875</v>
      </c>
      <c r="AI1116" s="13">
        <v>56.478847503662109</v>
      </c>
      <c r="AJ1116" s="13">
        <v>1011.4561767578125</v>
      </c>
      <c r="AK1116" s="18">
        <v>25000</v>
      </c>
      <c r="AL1116" s="18">
        <f t="shared" si="273"/>
        <v>0.77500000000000213</v>
      </c>
      <c r="AM1116" s="18">
        <f t="shared" si="286"/>
        <v>14.947000000000003</v>
      </c>
      <c r="AN1116" s="18">
        <f t="shared" si="287"/>
        <v>5.1849869539038064E-2</v>
      </c>
      <c r="AO1116" s="7">
        <v>15.769</v>
      </c>
      <c r="AP1116" s="7">
        <v>33.463999999999999</v>
      </c>
      <c r="AQ1116" s="18">
        <v>245.226</v>
      </c>
      <c r="AR1116" s="18">
        <f t="shared" si="274"/>
        <v>-0.81659316559109418</v>
      </c>
      <c r="AS1116" s="22">
        <f t="shared" si="275"/>
        <v>0.64995031383405</v>
      </c>
      <c r="AT1116" s="18">
        <f t="shared" si="276"/>
        <v>-7.4537464779602468E-36</v>
      </c>
      <c r="AU1116" s="18">
        <f t="shared" si="272"/>
        <v>22.507291666666731</v>
      </c>
      <c r="AV1116" s="18">
        <f t="shared" si="277"/>
        <v>0</v>
      </c>
      <c r="AW1116" s="18" t="e">
        <f t="shared" si="278"/>
        <v>#DIV/0!</v>
      </c>
      <c r="AX1116" s="7">
        <v>15.744999999999999</v>
      </c>
      <c r="AY1116" s="7">
        <v>101.627</v>
      </c>
      <c r="AZ1116" s="7">
        <v>20.981999999999999</v>
      </c>
      <c r="BA1116" s="7">
        <v>0</v>
      </c>
      <c r="BB1116" s="18" t="e">
        <f t="shared" si="279"/>
        <v>#DIV/0!</v>
      </c>
      <c r="BC1116" s="18" t="e">
        <f t="shared" si="280"/>
        <v>#DIV/0!</v>
      </c>
      <c r="BD1116" s="7">
        <v>15.769</v>
      </c>
      <c r="BE1116" s="11">
        <v>245.22647094726563</v>
      </c>
      <c r="BF1116" s="18">
        <f t="shared" si="281"/>
        <v>-3.1577463530553258</v>
      </c>
      <c r="BG1116" s="18" t="e">
        <f t="shared" si="282"/>
        <v>#DIV/0!</v>
      </c>
      <c r="BH1116" s="18">
        <f t="shared" si="283"/>
        <v>-2.7268291250641514</v>
      </c>
      <c r="BI1116" s="18">
        <f t="shared" si="284"/>
        <v>0.86353646562706543</v>
      </c>
      <c r="BJ1116" s="18">
        <f t="shared" si="285"/>
        <v>990.8829273716068</v>
      </c>
    </row>
    <row r="1117" spans="1:62" s="3" customFormat="1" x14ac:dyDescent="0.25">
      <c r="A1117" s="4">
        <v>43757.333333333336</v>
      </c>
      <c r="B1117" s="7">
        <v>-0.432</v>
      </c>
      <c r="C1117" s="7">
        <v>1.2310000000000001</v>
      </c>
      <c r="D1117" s="7">
        <v>0.26200000000000001</v>
      </c>
      <c r="E1117" s="7">
        <v>92.221000000000004</v>
      </c>
      <c r="F1117" s="7">
        <v>16.914000000000001</v>
      </c>
      <c r="G1117" s="7">
        <v>229.72200000000001</v>
      </c>
      <c r="H1117" s="7">
        <v>0</v>
      </c>
      <c r="I1117" s="7">
        <v>22.007000000000001</v>
      </c>
      <c r="J1117" s="7">
        <v>22.472999999999999</v>
      </c>
      <c r="K1117" s="7">
        <v>101.509</v>
      </c>
      <c r="L1117" s="7">
        <v>1.881</v>
      </c>
      <c r="M1117" s="7">
        <v>2.0310000000000001</v>
      </c>
      <c r="N1117" s="7">
        <v>36.213999999999999</v>
      </c>
      <c r="O1117" s="7">
        <v>2E-3</v>
      </c>
      <c r="P1117" s="7">
        <v>182.422</v>
      </c>
      <c r="Q1117" s="7">
        <v>0.153</v>
      </c>
      <c r="R1117" s="7">
        <v>1.052</v>
      </c>
      <c r="S1117" s="7">
        <v>478.50700000000001</v>
      </c>
      <c r="T1117" s="7">
        <v>8.4109999999999996</v>
      </c>
      <c r="U1117" s="7">
        <v>19.602</v>
      </c>
      <c r="V1117" s="7">
        <v>454.35500000000002</v>
      </c>
      <c r="W1117" s="7">
        <v>0</v>
      </c>
      <c r="X1117" s="7">
        <v>21.212</v>
      </c>
      <c r="Y1117" s="11">
        <v>1011.4082641601563</v>
      </c>
      <c r="Z1117" s="11">
        <v>0</v>
      </c>
      <c r="AA1117" s="11">
        <v>0</v>
      </c>
      <c r="AB1117" s="11">
        <v>36.903827667236328</v>
      </c>
      <c r="AC1117" s="11">
        <v>1.8801794052124023</v>
      </c>
      <c r="AD1117" s="11">
        <v>0.26</v>
      </c>
      <c r="AE1117" s="11">
        <v>-1.0579440892205933E-33</v>
      </c>
      <c r="AF1117" s="12">
        <v>0</v>
      </c>
      <c r="AG1117" s="12">
        <v>373.6959228515625</v>
      </c>
      <c r="AH1117" s="13">
        <v>341.76165771484375</v>
      </c>
      <c r="AI1117" s="13">
        <v>56.004898071289063</v>
      </c>
      <c r="AJ1117" s="13">
        <v>1011.6334228515625</v>
      </c>
      <c r="AK1117" s="18">
        <v>25000</v>
      </c>
      <c r="AL1117" s="18">
        <f t="shared" si="273"/>
        <v>0.46599999999999753</v>
      </c>
      <c r="AM1117" s="18">
        <f t="shared" si="286"/>
        <v>14.947000000000003</v>
      </c>
      <c r="AN1117" s="18">
        <f t="shared" si="287"/>
        <v>3.1176824780892315E-2</v>
      </c>
      <c r="AO1117" s="7">
        <v>15.819000000000001</v>
      </c>
      <c r="AP1117" s="7">
        <v>34.418999999999997</v>
      </c>
      <c r="AQ1117" s="18">
        <v>229.72200000000001</v>
      </c>
      <c r="AR1117" s="18">
        <f t="shared" si="274"/>
        <v>-0.8561373430947532</v>
      </c>
      <c r="AS1117" s="22">
        <f t="shared" si="275"/>
        <v>0.62132846337751024</v>
      </c>
      <c r="AT1117" s="18">
        <f t="shared" si="276"/>
        <v>-7.4535754306472874E-36</v>
      </c>
      <c r="AU1117" s="18">
        <f t="shared" si="272"/>
        <v>13.533416666666595</v>
      </c>
      <c r="AV1117" s="18">
        <f t="shared" si="277"/>
        <v>0</v>
      </c>
      <c r="AW1117" s="18" t="e">
        <f t="shared" si="278"/>
        <v>#DIV/0!</v>
      </c>
      <c r="AX1117" s="7">
        <v>15.042</v>
      </c>
      <c r="AY1117" s="7">
        <v>94.316000000000003</v>
      </c>
      <c r="AZ1117" s="7">
        <v>21</v>
      </c>
      <c r="BA1117" s="7">
        <v>0</v>
      </c>
      <c r="BB1117" s="18" t="e">
        <f t="shared" si="279"/>
        <v>#DIV/0!</v>
      </c>
      <c r="BC1117" s="18" t="e">
        <f t="shared" si="280"/>
        <v>#DIV/0!</v>
      </c>
      <c r="BD1117" s="7">
        <v>15.819000000000001</v>
      </c>
      <c r="BE1117" s="11">
        <v>229.7218017578125</v>
      </c>
      <c r="BF1117" s="18">
        <f t="shared" si="281"/>
        <v>-3.1111767203715464</v>
      </c>
      <c r="BG1117" s="18" t="e">
        <f t="shared" si="282"/>
        <v>#DIV/0!</v>
      </c>
      <c r="BH1117" s="18">
        <f t="shared" si="283"/>
        <v>-2.6450347436301174</v>
      </c>
      <c r="BI1117" s="18">
        <f t="shared" si="284"/>
        <v>0.85017181001349196</v>
      </c>
      <c r="BJ1117" s="18">
        <f t="shared" si="285"/>
        <v>990.69785714281397</v>
      </c>
    </row>
    <row r="1118" spans="1:62" s="3" customFormat="1" x14ac:dyDescent="0.25">
      <c r="A1118" s="4">
        <v>43757.375</v>
      </c>
      <c r="B1118" s="7">
        <v>-0.432</v>
      </c>
      <c r="C1118" s="7">
        <v>1.2310000000000001</v>
      </c>
      <c r="D1118" s="7">
        <v>0.20599999999999999</v>
      </c>
      <c r="E1118" s="7">
        <v>87.938000000000002</v>
      </c>
      <c r="F1118" s="7">
        <v>17.986000000000001</v>
      </c>
      <c r="G1118" s="7">
        <v>216.773</v>
      </c>
      <c r="H1118" s="7">
        <v>0</v>
      </c>
      <c r="I1118" s="7">
        <v>22.152000000000001</v>
      </c>
      <c r="J1118" s="7">
        <v>22.417999999999999</v>
      </c>
      <c r="K1118" s="7">
        <v>104.127</v>
      </c>
      <c r="L1118" s="7">
        <v>1.863</v>
      </c>
      <c r="M1118" s="7">
        <v>2.0139999999999998</v>
      </c>
      <c r="N1118" s="7">
        <v>38.1</v>
      </c>
      <c r="O1118" s="7">
        <v>2E-3</v>
      </c>
      <c r="P1118" s="7">
        <v>172.67400000000001</v>
      </c>
      <c r="Q1118" s="7">
        <v>0.157</v>
      </c>
      <c r="R1118" s="7">
        <v>1.077</v>
      </c>
      <c r="S1118" s="7">
        <v>469.47500000000002</v>
      </c>
      <c r="T1118" s="7">
        <v>8.24</v>
      </c>
      <c r="U1118" s="7">
        <v>19.725000000000001</v>
      </c>
      <c r="V1118" s="7">
        <v>442.67500000000001</v>
      </c>
      <c r="W1118" s="7">
        <v>0</v>
      </c>
      <c r="X1118" s="7">
        <v>20.831</v>
      </c>
      <c r="Y1118" s="11">
        <v>1012.0985107421875</v>
      </c>
      <c r="Z1118" s="11">
        <v>0</v>
      </c>
      <c r="AA1118" s="11">
        <v>0</v>
      </c>
      <c r="AB1118" s="11">
        <v>36.905185699462891</v>
      </c>
      <c r="AC1118" s="11">
        <v>1.8729822635650635</v>
      </c>
      <c r="AD1118" s="11">
        <v>0.26</v>
      </c>
      <c r="AE1118" s="11">
        <v>-1.0579440892205933E-33</v>
      </c>
      <c r="AF1118" s="12">
        <v>0</v>
      </c>
      <c r="AG1118" s="12">
        <v>366.0126953125</v>
      </c>
      <c r="AH1118" s="13">
        <v>343.31405639648438</v>
      </c>
      <c r="AI1118" s="13">
        <v>55.918849945068359</v>
      </c>
      <c r="AJ1118" s="13">
        <v>1012.0674438476563</v>
      </c>
      <c r="AK1118" s="18">
        <v>25000</v>
      </c>
      <c r="AL1118" s="18">
        <f t="shared" si="273"/>
        <v>0.26599999999999824</v>
      </c>
      <c r="AM1118" s="18">
        <f t="shared" si="286"/>
        <v>14.947000000000003</v>
      </c>
      <c r="AN1118" s="18">
        <f t="shared" si="287"/>
        <v>1.7796213286947093E-2</v>
      </c>
      <c r="AO1118" s="7">
        <v>15.548999999999999</v>
      </c>
      <c r="AP1118" s="7">
        <v>33.878999999999998</v>
      </c>
      <c r="AQ1118" s="18">
        <v>216.773</v>
      </c>
      <c r="AR1118" s="18">
        <f t="shared" si="274"/>
        <v>-0.92089810529050076</v>
      </c>
      <c r="AS1118" s="22">
        <f t="shared" si="275"/>
        <v>0.60591802328987066</v>
      </c>
      <c r="AT1118" s="18">
        <f t="shared" si="276"/>
        <v>-7.4533011549473791E-36</v>
      </c>
      <c r="AU1118" s="18">
        <f t="shared" si="272"/>
        <v>7.7250833333332825</v>
      </c>
      <c r="AV1118" s="18">
        <f t="shared" si="277"/>
        <v>0</v>
      </c>
      <c r="AW1118" s="18" t="e">
        <f t="shared" si="278"/>
        <v>#DIV/0!</v>
      </c>
      <c r="AX1118" s="7">
        <v>13.548999999999999</v>
      </c>
      <c r="AY1118" s="7">
        <v>89.009</v>
      </c>
      <c r="AZ1118" s="7">
        <v>21.093</v>
      </c>
      <c r="BA1118" s="7">
        <v>0</v>
      </c>
      <c r="BB1118" s="18" t="e">
        <f t="shared" si="279"/>
        <v>#DIV/0!</v>
      </c>
      <c r="BC1118" s="18" t="e">
        <f t="shared" si="280"/>
        <v>#DIV/0!</v>
      </c>
      <c r="BD1118" s="7">
        <v>15.548999999999999</v>
      </c>
      <c r="BE1118" s="11">
        <v>216.77317810058594</v>
      </c>
      <c r="BF1118" s="18">
        <f t="shared" si="281"/>
        <v>-3.1039848137953037</v>
      </c>
      <c r="BG1118" s="18" t="e">
        <f t="shared" si="282"/>
        <v>#DIV/0!</v>
      </c>
      <c r="BH1118" s="18">
        <f t="shared" si="283"/>
        <v>-2.6188673502348943</v>
      </c>
      <c r="BI1118" s="18">
        <f t="shared" si="284"/>
        <v>0.84371139272191009</v>
      </c>
      <c r="BJ1118" s="18">
        <f t="shared" si="285"/>
        <v>990.0222057092227</v>
      </c>
    </row>
    <row r="1119" spans="1:62" s="3" customFormat="1" x14ac:dyDescent="0.25">
      <c r="A1119" s="4">
        <v>43757.416666666664</v>
      </c>
      <c r="B1119" s="7">
        <v>-0.432</v>
      </c>
      <c r="C1119" s="7">
        <v>1.2310000000000001</v>
      </c>
      <c r="D1119" s="7">
        <v>0.26400000000000001</v>
      </c>
      <c r="E1119" s="7">
        <v>74.566999999999993</v>
      </c>
      <c r="F1119" s="7">
        <v>20.692</v>
      </c>
      <c r="G1119" s="7">
        <v>195.10499999999999</v>
      </c>
      <c r="H1119" s="7">
        <v>0</v>
      </c>
      <c r="I1119" s="7">
        <v>22.167999999999999</v>
      </c>
      <c r="J1119" s="7">
        <v>22.379000000000001</v>
      </c>
      <c r="K1119" s="7">
        <v>101.337</v>
      </c>
      <c r="L1119" s="7">
        <v>1.8740000000000001</v>
      </c>
      <c r="M1119" s="7">
        <v>2.0259999999999998</v>
      </c>
      <c r="N1119" s="7">
        <v>39.637999999999998</v>
      </c>
      <c r="O1119" s="7">
        <v>2E-3</v>
      </c>
      <c r="P1119" s="7">
        <v>164.096</v>
      </c>
      <c r="Q1119" s="7">
        <v>0.14799999999999999</v>
      </c>
      <c r="R1119" s="7">
        <v>1.0269999999999999</v>
      </c>
      <c r="S1119" s="7">
        <v>460.952</v>
      </c>
      <c r="T1119" s="7">
        <v>8.1159999999999997</v>
      </c>
      <c r="U1119" s="7">
        <v>19.858000000000001</v>
      </c>
      <c r="V1119" s="7">
        <v>431.21100000000001</v>
      </c>
      <c r="W1119" s="7">
        <v>0</v>
      </c>
      <c r="X1119" s="7">
        <v>20.32</v>
      </c>
      <c r="Y1119" s="11">
        <v>1012.255615234375</v>
      </c>
      <c r="Z1119" s="11">
        <v>0</v>
      </c>
      <c r="AA1119" s="11">
        <v>0</v>
      </c>
      <c r="AB1119" s="11">
        <v>36.903827667236328</v>
      </c>
      <c r="AC1119" s="11">
        <v>1.8742371797561646</v>
      </c>
      <c r="AD1119" s="11">
        <v>0.26</v>
      </c>
      <c r="AE1119" s="11">
        <v>-1.0579440892205933E-33</v>
      </c>
      <c r="AF1119" s="12">
        <v>0</v>
      </c>
      <c r="AG1119" s="12">
        <v>358.64404296875</v>
      </c>
      <c r="AH1119" s="13">
        <v>344.34555053710938</v>
      </c>
      <c r="AI1119" s="13">
        <v>56.413959503173828</v>
      </c>
      <c r="AJ1119" s="13">
        <v>1012.1530151367188</v>
      </c>
      <c r="AK1119" s="18">
        <v>25000</v>
      </c>
      <c r="AL1119" s="18">
        <f t="shared" si="273"/>
        <v>0.21100000000000207</v>
      </c>
      <c r="AM1119" s="18">
        <f t="shared" si="286"/>
        <v>14.947000000000003</v>
      </c>
      <c r="AN1119" s="18">
        <f t="shared" si="287"/>
        <v>1.4116545126112399E-2</v>
      </c>
      <c r="AO1119" s="7">
        <v>13.122</v>
      </c>
      <c r="AP1119" s="7">
        <v>51.61</v>
      </c>
      <c r="AQ1119" s="18">
        <v>195.10499999999999</v>
      </c>
      <c r="AR1119" s="18">
        <f t="shared" si="274"/>
        <v>-1.2129037665527731</v>
      </c>
      <c r="AS1119" s="22">
        <f t="shared" si="275"/>
        <v>0.33272910184642546</v>
      </c>
      <c r="AT1119" s="18">
        <f t="shared" si="276"/>
        <v>-7.4535754306472874E-36</v>
      </c>
      <c r="AU1119" s="18">
        <f t="shared" si="272"/>
        <v>6.1277916666667274</v>
      </c>
      <c r="AV1119" s="18">
        <f t="shared" si="277"/>
        <v>0</v>
      </c>
      <c r="AW1119" s="18" t="e">
        <f t="shared" si="278"/>
        <v>#DIV/0!</v>
      </c>
      <c r="AX1119" s="7">
        <v>13.859</v>
      </c>
      <c r="AY1119" s="7">
        <v>76.338999999999999</v>
      </c>
      <c r="AZ1119" s="7">
        <v>21.225999999999999</v>
      </c>
      <c r="BA1119" s="7">
        <v>0</v>
      </c>
      <c r="BB1119" s="18" t="e">
        <f t="shared" si="279"/>
        <v>#DIV/0!</v>
      </c>
      <c r="BC1119" s="18" t="e">
        <f t="shared" si="280"/>
        <v>#DIV/0!</v>
      </c>
      <c r="BD1119" s="7">
        <v>13.122</v>
      </c>
      <c r="BE1119" s="11">
        <v>195.10527038574219</v>
      </c>
      <c r="BF1119" s="18">
        <f t="shared" si="281"/>
        <v>-3.1052414831408011</v>
      </c>
      <c r="BG1119" s="18" t="e">
        <f t="shared" si="282"/>
        <v>#DIV/0!</v>
      </c>
      <c r="BH1119" s="18">
        <f t="shared" si="283"/>
        <v>-2.2838267041291136</v>
      </c>
      <c r="BI1119" s="18">
        <f t="shared" si="284"/>
        <v>0.73547475020175679</v>
      </c>
      <c r="BJ1119" s="18">
        <f t="shared" si="285"/>
        <v>989.86855189536254</v>
      </c>
    </row>
    <row r="1120" spans="1:62" s="3" customFormat="1" x14ac:dyDescent="0.25">
      <c r="A1120" s="4">
        <v>43757.458333333336</v>
      </c>
      <c r="B1120" s="7">
        <v>-1.3939999999999999</v>
      </c>
      <c r="C1120" s="7">
        <v>1.115</v>
      </c>
      <c r="D1120" s="7">
        <v>0.26400000000000001</v>
      </c>
      <c r="E1120" s="7">
        <v>67.429000000000002</v>
      </c>
      <c r="F1120" s="7">
        <v>22.684999999999999</v>
      </c>
      <c r="G1120" s="7">
        <v>175.04</v>
      </c>
      <c r="H1120" s="7">
        <v>0</v>
      </c>
      <c r="I1120" s="7">
        <v>22.204999999999998</v>
      </c>
      <c r="J1120" s="7">
        <v>22.446000000000002</v>
      </c>
      <c r="K1120" s="7">
        <v>127.69199999999999</v>
      </c>
      <c r="L1120" s="7">
        <v>1.863</v>
      </c>
      <c r="M1120" s="7">
        <v>2.0150000000000001</v>
      </c>
      <c r="N1120" s="7">
        <v>40.503999999999998</v>
      </c>
      <c r="O1120" s="7">
        <v>2E-3</v>
      </c>
      <c r="P1120" s="7">
        <v>156.715</v>
      </c>
      <c r="Q1120" s="7">
        <v>0.185</v>
      </c>
      <c r="R1120" s="7">
        <v>1.19</v>
      </c>
      <c r="S1120" s="7">
        <v>452.649</v>
      </c>
      <c r="T1120" s="7">
        <v>8.2729999999999997</v>
      </c>
      <c r="U1120" s="7">
        <v>20.349</v>
      </c>
      <c r="V1120" s="7">
        <v>419.93200000000002</v>
      </c>
      <c r="W1120" s="7">
        <v>0</v>
      </c>
      <c r="X1120" s="7">
        <v>19.38</v>
      </c>
      <c r="Y1120" s="11">
        <v>1012.5274658203125</v>
      </c>
      <c r="Z1120" s="11">
        <v>0</v>
      </c>
      <c r="AA1120" s="11">
        <v>0</v>
      </c>
      <c r="AB1120" s="11">
        <v>36.906032562255859</v>
      </c>
      <c r="AC1120" s="11">
        <v>1.7229145765304565</v>
      </c>
      <c r="AD1120" s="11">
        <v>0.26</v>
      </c>
      <c r="AE1120" s="11">
        <v>-1.0579440892205933E-33</v>
      </c>
      <c r="AF1120" s="12">
        <v>0</v>
      </c>
      <c r="AG1120" s="12">
        <v>352.21298217773438</v>
      </c>
      <c r="AH1120" s="13">
        <v>344.85629272460938</v>
      </c>
      <c r="AI1120" s="13">
        <v>69.248580932617188</v>
      </c>
      <c r="AJ1120" s="13">
        <v>1012.8497924804688</v>
      </c>
      <c r="AK1120" s="18">
        <v>25000</v>
      </c>
      <c r="AL1120" s="18">
        <f t="shared" si="273"/>
        <v>0.24100000000000321</v>
      </c>
      <c r="AM1120" s="18">
        <f t="shared" si="286"/>
        <v>14.947000000000003</v>
      </c>
      <c r="AN1120" s="18">
        <f t="shared" si="287"/>
        <v>1.6123636850204265E-2</v>
      </c>
      <c r="AO1120" s="7">
        <v>13.637</v>
      </c>
      <c r="AP1120" s="7">
        <v>57.338000000000001</v>
      </c>
      <c r="AQ1120" s="18">
        <v>175.04</v>
      </c>
      <c r="AR1120" s="18">
        <f t="shared" si="274"/>
        <v>-1.1888941047252584</v>
      </c>
      <c r="AS1120" s="22">
        <f t="shared" si="275"/>
        <v>0.16626182566801739</v>
      </c>
      <c r="AT1120" s="18">
        <f t="shared" si="276"/>
        <v>-7.453130128071969E-36</v>
      </c>
      <c r="AU1120" s="18">
        <f t="shared" si="272"/>
        <v>6.999041666666761</v>
      </c>
      <c r="AV1120" s="18">
        <f t="shared" si="277"/>
        <v>0</v>
      </c>
      <c r="AW1120" s="18" t="e">
        <f t="shared" si="278"/>
        <v>#DIV/0!</v>
      </c>
      <c r="AX1120" s="7">
        <v>13.72</v>
      </c>
      <c r="AY1120" s="7">
        <v>67.087999999999994</v>
      </c>
      <c r="AZ1120" s="7">
        <v>20.98</v>
      </c>
      <c r="BA1120" s="7">
        <v>0</v>
      </c>
      <c r="BB1120" s="18" t="e">
        <f t="shared" si="279"/>
        <v>#DIV/0!</v>
      </c>
      <c r="BC1120" s="18" t="e">
        <f t="shared" si="280"/>
        <v>#DIV/0!</v>
      </c>
      <c r="BD1120" s="7">
        <v>13.637</v>
      </c>
      <c r="BE1120" s="11">
        <v>175.039794921875</v>
      </c>
      <c r="BF1120" s="18">
        <f t="shared" si="281"/>
        <v>-2.8379112516092944</v>
      </c>
      <c r="BG1120" s="18" t="e">
        <f t="shared" si="282"/>
        <v>#DIV/0!</v>
      </c>
      <c r="BH1120" s="18">
        <f t="shared" si="283"/>
        <v>-1.9082965121502959</v>
      </c>
      <c r="BI1120" s="18">
        <f t="shared" si="284"/>
        <v>0.67242994687313007</v>
      </c>
      <c r="BJ1120" s="18">
        <f t="shared" si="285"/>
        <v>989.60278493602789</v>
      </c>
    </row>
    <row r="1121" spans="1:62" s="3" customFormat="1" x14ac:dyDescent="0.25">
      <c r="A1121" s="4">
        <v>43757.5</v>
      </c>
      <c r="B1121" s="7">
        <v>-1.0249999999999999</v>
      </c>
      <c r="C1121" s="7">
        <v>0.41</v>
      </c>
      <c r="D1121" s="7">
        <v>0.26400000000000001</v>
      </c>
      <c r="E1121" s="7">
        <v>67.858000000000004</v>
      </c>
      <c r="F1121" s="7">
        <v>23.548999999999999</v>
      </c>
      <c r="G1121" s="7">
        <v>66.367000000000004</v>
      </c>
      <c r="H1121" s="7">
        <v>0</v>
      </c>
      <c r="I1121" s="7">
        <v>22.067</v>
      </c>
      <c r="J1121" s="7">
        <v>22.593</v>
      </c>
      <c r="K1121" s="7">
        <v>172.84200000000001</v>
      </c>
      <c r="L1121" s="7">
        <v>1.871</v>
      </c>
      <c r="M1121" s="7">
        <v>2.0219999999999998</v>
      </c>
      <c r="N1121" s="7">
        <v>40.606000000000002</v>
      </c>
      <c r="O1121" s="7">
        <v>2E-3</v>
      </c>
      <c r="P1121" s="7">
        <v>157.91200000000001</v>
      </c>
      <c r="Q1121" s="7">
        <v>0.88700000000000001</v>
      </c>
      <c r="R1121" s="7">
        <v>1.5860000000000001</v>
      </c>
      <c r="S1121" s="7">
        <v>444.66699999999997</v>
      </c>
      <c r="T1121" s="7">
        <v>8.5109999999999992</v>
      </c>
      <c r="U1121" s="7">
        <v>20.49</v>
      </c>
      <c r="V1121" s="7">
        <v>409.50900000000001</v>
      </c>
      <c r="W1121" s="7">
        <v>0</v>
      </c>
      <c r="X1121" s="7">
        <v>17.195</v>
      </c>
      <c r="Y1121" s="11">
        <v>1012.5062866210938</v>
      </c>
      <c r="Z1121" s="11">
        <v>0</v>
      </c>
      <c r="AA1121" s="11">
        <v>0</v>
      </c>
      <c r="AB1121" s="11">
        <v>36.906032562255859</v>
      </c>
      <c r="AC1121" s="11">
        <v>1.6837611198425293</v>
      </c>
      <c r="AD1121" s="11">
        <v>0.26</v>
      </c>
      <c r="AE1121" s="11">
        <v>-1.0579440892205933E-33</v>
      </c>
      <c r="AF1121" s="12">
        <v>0</v>
      </c>
      <c r="AG1121" s="12">
        <v>343.7818603515625</v>
      </c>
      <c r="AH1121" s="13">
        <v>344.96530151367188</v>
      </c>
      <c r="AI1121" s="13">
        <v>79.245346069335938</v>
      </c>
      <c r="AJ1121" s="13">
        <v>1012.32421875</v>
      </c>
      <c r="AK1121" s="18">
        <v>25000</v>
      </c>
      <c r="AL1121" s="18">
        <f t="shared" si="273"/>
        <v>0.5259999999999998</v>
      </c>
      <c r="AM1121" s="18">
        <f t="shared" si="286"/>
        <v>14.947000000000003</v>
      </c>
      <c r="AN1121" s="18">
        <f t="shared" si="287"/>
        <v>3.5191008229076046E-2</v>
      </c>
      <c r="AO1121" s="7">
        <v>45.695</v>
      </c>
      <c r="AP1121" s="7">
        <v>99.575000000000003</v>
      </c>
      <c r="AQ1121" s="18">
        <v>66.367000000000004</v>
      </c>
      <c r="AR1121" s="18">
        <f t="shared" si="274"/>
        <v>-0.69040871154042782</v>
      </c>
      <c r="AS1121" s="22">
        <f t="shared" si="275"/>
        <v>-6.6619868568356173</v>
      </c>
      <c r="AT1121" s="18">
        <f t="shared" si="276"/>
        <v>-7.453130128071969E-36</v>
      </c>
      <c r="AU1121" s="18">
        <f t="shared" si="272"/>
        <v>15.275916666666662</v>
      </c>
      <c r="AV1121" s="18">
        <f t="shared" si="277"/>
        <v>0</v>
      </c>
      <c r="AW1121" s="18" t="e">
        <f t="shared" si="278"/>
        <v>#DIV/0!</v>
      </c>
      <c r="AX1121" s="7">
        <v>45.771000000000001</v>
      </c>
      <c r="AY1121" s="7">
        <v>36.831000000000003</v>
      </c>
      <c r="AZ1121" s="7">
        <v>20.555</v>
      </c>
      <c r="BA1121" s="7">
        <v>0</v>
      </c>
      <c r="BB1121" s="18" t="e">
        <f t="shared" si="279"/>
        <v>#DIV/0!</v>
      </c>
      <c r="BC1121" s="18" t="e">
        <f t="shared" si="280"/>
        <v>#DIV/0!</v>
      </c>
      <c r="BD1121" s="7">
        <v>45.695</v>
      </c>
      <c r="BE1121" s="11">
        <v>66.367218017578125</v>
      </c>
      <c r="BF1121" s="18">
        <f t="shared" si="281"/>
        <v>-2.0937679979103718</v>
      </c>
      <c r="BG1121" s="18" t="e">
        <f t="shared" si="282"/>
        <v>#DIV/0!</v>
      </c>
      <c r="BH1121" s="18">
        <f t="shared" si="283"/>
        <v>1.0476534914600739</v>
      </c>
      <c r="BI1121" s="18">
        <f t="shared" si="284"/>
        <v>-0.50036751564913395</v>
      </c>
      <c r="BJ1121" s="18">
        <f t="shared" si="285"/>
        <v>989.62348504901149</v>
      </c>
    </row>
    <row r="1122" spans="1:62" s="3" customFormat="1" x14ac:dyDescent="0.25">
      <c r="A1122" s="4">
        <v>43757.541666666664</v>
      </c>
      <c r="B1122" s="7">
        <v>-1.01</v>
      </c>
      <c r="C1122" s="7">
        <v>0.41</v>
      </c>
      <c r="D1122" s="7">
        <v>0.26400000000000001</v>
      </c>
      <c r="E1122" s="7">
        <v>61.197000000000003</v>
      </c>
      <c r="F1122" s="7">
        <v>23.731999999999999</v>
      </c>
      <c r="G1122" s="7">
        <v>59.604999999999997</v>
      </c>
      <c r="H1122" s="7">
        <v>0</v>
      </c>
      <c r="I1122" s="7">
        <v>22.169</v>
      </c>
      <c r="J1122" s="7">
        <v>22.768999999999998</v>
      </c>
      <c r="K1122" s="7">
        <v>146.846</v>
      </c>
      <c r="L1122" s="7">
        <v>1.8740000000000001</v>
      </c>
      <c r="M1122" s="7">
        <v>2.0409999999999999</v>
      </c>
      <c r="N1122" s="7">
        <v>40.281999999999996</v>
      </c>
      <c r="O1122" s="7">
        <v>2E-3</v>
      </c>
      <c r="P1122" s="7">
        <v>154.30500000000001</v>
      </c>
      <c r="Q1122" s="7">
        <v>1.093</v>
      </c>
      <c r="R1122" s="7">
        <v>1.7849999999999999</v>
      </c>
      <c r="S1122" s="7">
        <v>436.274</v>
      </c>
      <c r="T1122" s="7">
        <v>5.4909999999999997</v>
      </c>
      <c r="U1122" s="7">
        <v>19.437000000000001</v>
      </c>
      <c r="V1122" s="7">
        <v>401.42099999999999</v>
      </c>
      <c r="W1122" s="7">
        <v>0</v>
      </c>
      <c r="X1122" s="7">
        <v>26.914000000000001</v>
      </c>
      <c r="Y1122" s="11">
        <v>1012.2026977539063</v>
      </c>
      <c r="Z1122" s="11">
        <v>0</v>
      </c>
      <c r="AA1122" s="11">
        <v>0</v>
      </c>
      <c r="AB1122" s="11">
        <v>36.906032562255859</v>
      </c>
      <c r="AC1122" s="11">
        <v>1.5906394720077515</v>
      </c>
      <c r="AD1122" s="11">
        <v>0.26</v>
      </c>
      <c r="AE1122" s="11">
        <v>-1.0579440892205933E-33</v>
      </c>
      <c r="AF1122" s="12">
        <v>0</v>
      </c>
      <c r="AG1122" s="12">
        <v>334.668701171875</v>
      </c>
      <c r="AH1122" s="13">
        <v>344.60791015625</v>
      </c>
      <c r="AI1122" s="13">
        <v>85.785842895507813</v>
      </c>
      <c r="AJ1122" s="13">
        <v>1011.8045654296875</v>
      </c>
      <c r="AK1122" s="18">
        <v>25000</v>
      </c>
      <c r="AL1122" s="18">
        <f t="shared" si="273"/>
        <v>0.59999999999999787</v>
      </c>
      <c r="AM1122" s="18">
        <f t="shared" si="286"/>
        <v>14.947000000000003</v>
      </c>
      <c r="AN1122" s="18">
        <f t="shared" si="287"/>
        <v>4.014183448183567E-2</v>
      </c>
      <c r="AO1122" s="7">
        <v>45.86</v>
      </c>
      <c r="AP1122" s="7">
        <v>111.197</v>
      </c>
      <c r="AQ1122" s="18">
        <v>59.604999999999997</v>
      </c>
      <c r="AR1122" s="18">
        <f t="shared" si="274"/>
        <v>-0.73190057835970501</v>
      </c>
      <c r="AS1122" s="22">
        <f t="shared" si="275"/>
        <v>-8.1032266227807028</v>
      </c>
      <c r="AT1122" s="18">
        <f t="shared" si="276"/>
        <v>-7.453130128071969E-36</v>
      </c>
      <c r="AU1122" s="18">
        <f t="shared" si="272"/>
        <v>17.424999999999937</v>
      </c>
      <c r="AV1122" s="18">
        <f t="shared" si="277"/>
        <v>0</v>
      </c>
      <c r="AW1122" s="18" t="e">
        <f t="shared" si="278"/>
        <v>#DIV/0!</v>
      </c>
      <c r="AX1122" s="7">
        <v>45.390999999999998</v>
      </c>
      <c r="AY1122" s="7">
        <v>36.393000000000001</v>
      </c>
      <c r="AZ1122" s="7">
        <v>21.75</v>
      </c>
      <c r="BA1122" s="7">
        <v>0</v>
      </c>
      <c r="BB1122" s="18" t="e">
        <f t="shared" si="279"/>
        <v>#DIV/0!</v>
      </c>
      <c r="BC1122" s="18" t="e">
        <f t="shared" si="280"/>
        <v>#DIV/0!</v>
      </c>
      <c r="BD1122" s="7">
        <v>45.86</v>
      </c>
      <c r="BE1122" s="11">
        <v>59.604740142822266</v>
      </c>
      <c r="BF1122" s="18">
        <f t="shared" si="281"/>
        <v>-2.000630749911839</v>
      </c>
      <c r="BG1122" s="18" t="e">
        <f t="shared" si="282"/>
        <v>#DIV/0!</v>
      </c>
      <c r="BH1122" s="18">
        <f t="shared" si="283"/>
        <v>1.7316834433323367</v>
      </c>
      <c r="BI1122" s="18">
        <f t="shared" si="284"/>
        <v>-0.86556874296201147</v>
      </c>
      <c r="BJ1122" s="18">
        <f t="shared" si="285"/>
        <v>989.92030175720117</v>
      </c>
    </row>
    <row r="1123" spans="1:62" s="3" customFormat="1" x14ac:dyDescent="0.25">
      <c r="A1123" s="4">
        <v>43757.583333333336</v>
      </c>
      <c r="B1123" s="7">
        <v>-1.01</v>
      </c>
      <c r="C1123" s="7">
        <v>0.41</v>
      </c>
      <c r="D1123" s="7">
        <v>0.26400000000000001</v>
      </c>
      <c r="E1123" s="7">
        <v>55.341000000000001</v>
      </c>
      <c r="F1123" s="7">
        <v>24.369</v>
      </c>
      <c r="G1123" s="7">
        <v>56.631</v>
      </c>
      <c r="H1123" s="7">
        <v>0</v>
      </c>
      <c r="I1123" s="7">
        <v>22.1</v>
      </c>
      <c r="J1123" s="7">
        <v>22.994</v>
      </c>
      <c r="K1123" s="7">
        <v>132.68299999999999</v>
      </c>
      <c r="L1123" s="7">
        <v>1.88</v>
      </c>
      <c r="M1123" s="7">
        <v>2.0299999999999998</v>
      </c>
      <c r="N1123" s="7">
        <v>39.768000000000001</v>
      </c>
      <c r="O1123" s="7">
        <v>2E-3</v>
      </c>
      <c r="P1123" s="7">
        <v>149.72300000000001</v>
      </c>
      <c r="Q1123" s="7">
        <v>0.82799999999999996</v>
      </c>
      <c r="R1123" s="7">
        <v>1.609</v>
      </c>
      <c r="S1123" s="7">
        <v>427.90499999999997</v>
      </c>
      <c r="T1123" s="7">
        <v>3.3319999999999999</v>
      </c>
      <c r="U1123" s="7">
        <v>16.553000000000001</v>
      </c>
      <c r="V1123" s="7">
        <v>394.75799999999998</v>
      </c>
      <c r="W1123" s="7">
        <v>0</v>
      </c>
      <c r="X1123" s="7">
        <v>26.914000000000001</v>
      </c>
      <c r="Y1123" s="11">
        <v>1011.7525634765625</v>
      </c>
      <c r="Z1123" s="11">
        <v>0</v>
      </c>
      <c r="AA1123" s="11">
        <v>0</v>
      </c>
      <c r="AB1123" s="11">
        <v>36.906032562255859</v>
      </c>
      <c r="AC1123" s="11">
        <v>1.524834156036377</v>
      </c>
      <c r="AD1123" s="11">
        <v>0.26</v>
      </c>
      <c r="AE1123" s="11">
        <v>-1.0579440892205933E-33</v>
      </c>
      <c r="AF1123" s="12">
        <v>0</v>
      </c>
      <c r="AG1123" s="12">
        <v>323.71240234375</v>
      </c>
      <c r="AH1123" s="13">
        <v>343.84884643554688</v>
      </c>
      <c r="AI1123" s="13">
        <v>87.988121032714844</v>
      </c>
      <c r="AJ1123" s="13">
        <v>1011.3705444335938</v>
      </c>
      <c r="AK1123" s="18">
        <v>25000</v>
      </c>
      <c r="AL1123" s="18">
        <f t="shared" si="273"/>
        <v>0.89399999999999835</v>
      </c>
      <c r="AM1123" s="18">
        <f t="shared" si="286"/>
        <v>14.947000000000003</v>
      </c>
      <c r="AN1123" s="18">
        <f t="shared" si="287"/>
        <v>5.9811333377935254E-2</v>
      </c>
      <c r="AO1123" s="7">
        <v>45.832000000000001</v>
      </c>
      <c r="AP1123" s="7">
        <v>117.111</v>
      </c>
      <c r="AQ1123" s="18">
        <v>56.631</v>
      </c>
      <c r="AR1123" s="18">
        <f t="shared" si="274"/>
        <v>-0.74545375324791674</v>
      </c>
      <c r="AS1123" s="22">
        <f t="shared" si="275"/>
        <v>-8.758955723534001</v>
      </c>
      <c r="AT1123" s="18">
        <f t="shared" si="276"/>
        <v>-7.453130128071969E-36</v>
      </c>
      <c r="AU1123" s="18">
        <f t="shared" si="272"/>
        <v>25.963249999999952</v>
      </c>
      <c r="AV1123" s="18">
        <f t="shared" si="277"/>
        <v>0</v>
      </c>
      <c r="AW1123" s="18" t="e">
        <f t="shared" si="278"/>
        <v>#DIV/0!</v>
      </c>
      <c r="AX1123" s="7">
        <v>46.012</v>
      </c>
      <c r="AY1123" s="7">
        <v>37.718000000000004</v>
      </c>
      <c r="AZ1123" s="7">
        <v>22.957000000000001</v>
      </c>
      <c r="BA1123" s="7">
        <v>5.0000000000000001E-3</v>
      </c>
      <c r="BB1123" s="18" t="e">
        <f t="shared" si="279"/>
        <v>#DIV/0!</v>
      </c>
      <c r="BC1123" s="18" t="e">
        <f t="shared" si="280"/>
        <v>#DIV/0!</v>
      </c>
      <c r="BD1123" s="7">
        <v>45.832000000000001</v>
      </c>
      <c r="BE1123" s="11">
        <v>56.631053924560547</v>
      </c>
      <c r="BF1123" s="18">
        <f t="shared" si="281"/>
        <v>-1.9348359984033063</v>
      </c>
      <c r="BG1123" s="18" t="e">
        <f t="shared" si="282"/>
        <v>#DIV/0!</v>
      </c>
      <c r="BH1123" s="18">
        <f t="shared" si="283"/>
        <v>2.0663376906125634</v>
      </c>
      <c r="BI1123" s="18">
        <f t="shared" si="284"/>
        <v>-1.0679652912793522</v>
      </c>
      <c r="BJ1123" s="18">
        <f t="shared" si="285"/>
        <v>990.36072274128867</v>
      </c>
    </row>
    <row r="1124" spans="1:62" s="3" customFormat="1" x14ac:dyDescent="0.25">
      <c r="A1124" s="4">
        <v>43757.625</v>
      </c>
      <c r="B1124" s="7">
        <v>-0.95899999999999996</v>
      </c>
      <c r="C1124" s="7">
        <v>0.41</v>
      </c>
      <c r="D1124" s="7">
        <v>0.26400000000000001</v>
      </c>
      <c r="E1124" s="7">
        <v>50.09</v>
      </c>
      <c r="F1124" s="7">
        <v>25.236999999999998</v>
      </c>
      <c r="G1124" s="7">
        <v>55.2</v>
      </c>
      <c r="H1124" s="7">
        <v>0</v>
      </c>
      <c r="I1124" s="7">
        <v>22.09</v>
      </c>
      <c r="J1124" s="7">
        <v>23.228999999999999</v>
      </c>
      <c r="K1124" s="7">
        <v>141.41399999999999</v>
      </c>
      <c r="L1124" s="7">
        <v>1.8320000000000001</v>
      </c>
      <c r="M1124" s="7">
        <v>1.982</v>
      </c>
      <c r="N1124" s="7">
        <v>39.277999999999999</v>
      </c>
      <c r="O1124" s="7">
        <v>2E-3</v>
      </c>
      <c r="P1124" s="7">
        <v>145.185</v>
      </c>
      <c r="Q1124" s="7">
        <v>0.54800000000000004</v>
      </c>
      <c r="R1124" s="7">
        <v>1.4810000000000001</v>
      </c>
      <c r="S1124" s="7">
        <v>419.73899999999998</v>
      </c>
      <c r="T1124" s="7">
        <v>1.853</v>
      </c>
      <c r="U1124" s="7">
        <v>13.278</v>
      </c>
      <c r="V1124" s="7">
        <v>389.09399999999999</v>
      </c>
      <c r="W1124" s="7">
        <v>0</v>
      </c>
      <c r="X1124" s="7">
        <v>27.343</v>
      </c>
      <c r="Y1124" s="11">
        <v>1011.2088012695313</v>
      </c>
      <c r="Z1124" s="11">
        <v>0</v>
      </c>
      <c r="AA1124" s="11">
        <v>0</v>
      </c>
      <c r="AB1124" s="11">
        <v>36.906032562255859</v>
      </c>
      <c r="AC1124" s="11">
        <v>1.6071635484695435</v>
      </c>
      <c r="AD1124" s="11">
        <v>0.26</v>
      </c>
      <c r="AE1124" s="11">
        <v>-1.0579440892205933E-33</v>
      </c>
      <c r="AF1124" s="12">
        <v>0</v>
      </c>
      <c r="AG1124" s="12">
        <v>311.66717529296875</v>
      </c>
      <c r="AH1124" s="13">
        <v>342.98080444335938</v>
      </c>
      <c r="AI1124" s="13">
        <v>86.399452209472656</v>
      </c>
      <c r="AJ1124" s="13">
        <v>1010.9365844726563</v>
      </c>
      <c r="AK1124" s="18">
        <v>25000</v>
      </c>
      <c r="AL1124" s="18">
        <f t="shared" si="273"/>
        <v>1.1389999999999993</v>
      </c>
      <c r="AM1124" s="18">
        <f t="shared" si="286"/>
        <v>14.947000000000003</v>
      </c>
      <c r="AN1124" s="18">
        <f t="shared" si="287"/>
        <v>7.6202582458018267E-2</v>
      </c>
      <c r="AO1124" s="7">
        <v>45.603000000000002</v>
      </c>
      <c r="AP1124" s="7">
        <v>117.63800000000001</v>
      </c>
      <c r="AQ1124" s="18">
        <v>55.2</v>
      </c>
      <c r="AR1124" s="18">
        <f t="shared" si="274"/>
        <v>-0.80132486693982741</v>
      </c>
      <c r="AS1124" s="22">
        <f t="shared" si="275"/>
        <v>-9.4849366169521119</v>
      </c>
      <c r="AT1124" s="18">
        <f t="shared" si="276"/>
        <v>-7.453130128071969E-36</v>
      </c>
      <c r="AU1124" s="18">
        <f t="shared" si="272"/>
        <v>33.078458333333316</v>
      </c>
      <c r="AV1124" s="18">
        <f t="shared" si="277"/>
        <v>0</v>
      </c>
      <c r="AW1124" s="18" t="e">
        <f t="shared" si="278"/>
        <v>#DIV/0!</v>
      </c>
      <c r="AX1124" s="7">
        <v>45.615000000000002</v>
      </c>
      <c r="AY1124" s="7">
        <v>38.835999999999999</v>
      </c>
      <c r="AZ1124" s="7">
        <v>24.04</v>
      </c>
      <c r="BA1124" s="7">
        <v>4.4999999999999998E-2</v>
      </c>
      <c r="BB1124" s="18" t="e">
        <f t="shared" si="279"/>
        <v>#DIV/0!</v>
      </c>
      <c r="BC1124" s="18" t="e">
        <f t="shared" si="280"/>
        <v>#DIV/0!</v>
      </c>
      <c r="BD1124" s="7">
        <v>45.603000000000002</v>
      </c>
      <c r="BE1124" s="11">
        <v>55.199565887451172</v>
      </c>
      <c r="BF1124" s="18">
        <f t="shared" si="281"/>
        <v>-2.0171476847737204</v>
      </c>
      <c r="BG1124" s="18" t="e">
        <f t="shared" si="282"/>
        <v>#DIV/0!</v>
      </c>
      <c r="BH1124" s="18">
        <f t="shared" si="283"/>
        <v>2.2816604644808223</v>
      </c>
      <c r="BI1124" s="18">
        <f t="shared" si="284"/>
        <v>-1.1311320840331898</v>
      </c>
      <c r="BJ1124" s="18">
        <f t="shared" si="285"/>
        <v>990.89327421006419</v>
      </c>
    </row>
    <row r="1125" spans="1:62" s="3" customFormat="1" x14ac:dyDescent="0.25">
      <c r="A1125" s="4">
        <v>43757.666666666664</v>
      </c>
      <c r="B1125" s="7">
        <v>-0.95699999999999996</v>
      </c>
      <c r="C1125" s="7">
        <v>0.29699999999999999</v>
      </c>
      <c r="D1125" s="7">
        <v>0.26400000000000001</v>
      </c>
      <c r="E1125" s="7">
        <v>52.011000000000003</v>
      </c>
      <c r="F1125" s="7">
        <v>25.387</v>
      </c>
      <c r="G1125" s="7">
        <v>54.494</v>
      </c>
      <c r="H1125" s="7">
        <v>0</v>
      </c>
      <c r="I1125" s="7">
        <v>22.138999999999999</v>
      </c>
      <c r="J1125" s="7">
        <v>23.457000000000001</v>
      </c>
      <c r="K1125" s="7">
        <v>145.57300000000001</v>
      </c>
      <c r="L1125" s="7">
        <v>1.8460000000000001</v>
      </c>
      <c r="M1125" s="7">
        <v>1.9950000000000001</v>
      </c>
      <c r="N1125" s="7">
        <v>38.823999999999998</v>
      </c>
      <c r="O1125" s="7">
        <v>2E-3</v>
      </c>
      <c r="P1125" s="7">
        <v>139.86000000000001</v>
      </c>
      <c r="Q1125" s="7">
        <v>0.3</v>
      </c>
      <c r="R1125" s="7">
        <v>1.351</v>
      </c>
      <c r="S1125" s="7">
        <v>411.61799999999999</v>
      </c>
      <c r="T1125" s="7">
        <v>0.5</v>
      </c>
      <c r="U1125" s="7">
        <v>27.256</v>
      </c>
      <c r="V1125" s="7">
        <v>383.72399999999999</v>
      </c>
      <c r="W1125" s="7">
        <v>0</v>
      </c>
      <c r="X1125" s="7">
        <v>6.0259999999999998</v>
      </c>
      <c r="Y1125" s="11">
        <v>1011.2088012695313</v>
      </c>
      <c r="Z1125" s="11">
        <v>0</v>
      </c>
      <c r="AA1125" s="11">
        <v>0</v>
      </c>
      <c r="AB1125" s="11">
        <v>36.906032562255859</v>
      </c>
      <c r="AC1125" s="11">
        <v>1.53813636302948</v>
      </c>
      <c r="AD1125" s="11">
        <v>0.26</v>
      </c>
      <c r="AE1125" s="11">
        <v>-1.0579440892205933E-33</v>
      </c>
      <c r="AF1125" s="12">
        <v>0</v>
      </c>
      <c r="AG1125" s="12">
        <v>299.808349609375</v>
      </c>
      <c r="AH1125" s="13">
        <v>341.51715087890625</v>
      </c>
      <c r="AI1125" s="13">
        <v>82.952278137207031</v>
      </c>
      <c r="AJ1125" s="13">
        <v>1010.8510131835938</v>
      </c>
      <c r="AK1125" s="18">
        <v>25000</v>
      </c>
      <c r="AL1125" s="18">
        <f t="shared" si="273"/>
        <v>1.3180000000000014</v>
      </c>
      <c r="AM1125" s="18">
        <f t="shared" si="286"/>
        <v>14.947000000000003</v>
      </c>
      <c r="AN1125" s="18">
        <f t="shared" si="287"/>
        <v>8.8178229745099423E-2</v>
      </c>
      <c r="AO1125" s="7">
        <v>45.845999999999997</v>
      </c>
      <c r="AP1125" s="7">
        <v>115.587</v>
      </c>
      <c r="AQ1125" s="18">
        <v>54.494</v>
      </c>
      <c r="AR1125" s="18">
        <f t="shared" si="274"/>
        <v>-0.73454465573625682</v>
      </c>
      <c r="AS1125" s="22">
        <f t="shared" si="275"/>
        <v>-12.106061334741113</v>
      </c>
      <c r="AT1125" s="18">
        <f t="shared" si="276"/>
        <v>-7.453130128071969E-36</v>
      </c>
      <c r="AU1125" s="18">
        <f t="shared" si="272"/>
        <v>38.276916666666708</v>
      </c>
      <c r="AV1125" s="18">
        <f t="shared" si="277"/>
        <v>0</v>
      </c>
      <c r="AW1125" s="18" t="e">
        <f t="shared" si="278"/>
        <v>#DIV/0!</v>
      </c>
      <c r="AX1125" s="7">
        <v>45.874000000000002</v>
      </c>
      <c r="AY1125" s="7">
        <v>38.914000000000001</v>
      </c>
      <c r="AZ1125" s="7">
        <v>23.965</v>
      </c>
      <c r="BA1125" s="7">
        <v>7.0000000000000001E-3</v>
      </c>
      <c r="BB1125" s="18" t="e">
        <f t="shared" si="279"/>
        <v>#DIV/0!</v>
      </c>
      <c r="BC1125" s="18" t="e">
        <f t="shared" si="280"/>
        <v>#DIV/0!</v>
      </c>
      <c r="BD1125" s="7">
        <v>45.845999999999997</v>
      </c>
      <c r="BE1125" s="11">
        <v>54.494110107421875</v>
      </c>
      <c r="BF1125" s="18">
        <f t="shared" si="281"/>
        <v>-1.8351400709997836</v>
      </c>
      <c r="BG1125" s="18" t="e">
        <f t="shared" si="282"/>
        <v>#DIV/0!</v>
      </c>
      <c r="BH1125" s="18">
        <f t="shared" si="283"/>
        <v>2.0573638533886305</v>
      </c>
      <c r="BI1125" s="18">
        <f t="shared" si="284"/>
        <v>-1.1210936352492045</v>
      </c>
      <c r="BJ1125" s="18">
        <f t="shared" si="285"/>
        <v>990.89327421006419</v>
      </c>
    </row>
    <row r="1126" spans="1:62" s="3" customFormat="1" x14ac:dyDescent="0.25">
      <c r="A1126" s="4">
        <v>43757.708333333336</v>
      </c>
      <c r="B1126" s="7">
        <v>-1.008</v>
      </c>
      <c r="C1126" s="7">
        <v>0.40699999999999997</v>
      </c>
      <c r="D1126" s="7">
        <v>0.26400000000000001</v>
      </c>
      <c r="E1126" s="7">
        <v>59.048000000000002</v>
      </c>
      <c r="F1126" s="7">
        <v>23.738</v>
      </c>
      <c r="G1126" s="7">
        <v>51.875</v>
      </c>
      <c r="H1126" s="7">
        <v>0</v>
      </c>
      <c r="I1126" s="7">
        <v>22.257999999999999</v>
      </c>
      <c r="J1126" s="7">
        <v>23.648</v>
      </c>
      <c r="K1126" s="7">
        <v>148.30000000000001</v>
      </c>
      <c r="L1126" s="7">
        <v>1.845</v>
      </c>
      <c r="M1126" s="7">
        <v>1.9950000000000001</v>
      </c>
      <c r="N1126" s="7">
        <v>38.323</v>
      </c>
      <c r="O1126" s="7">
        <v>2E-3</v>
      </c>
      <c r="P1126" s="7">
        <v>133.751</v>
      </c>
      <c r="Q1126" s="7">
        <v>0.18099999999999999</v>
      </c>
      <c r="R1126" s="7">
        <v>1.3049999999999999</v>
      </c>
      <c r="S1126" s="7">
        <v>404.20499999999998</v>
      </c>
      <c r="T1126" s="7">
        <v>0.30399999999999999</v>
      </c>
      <c r="U1126" s="7">
        <v>7.8819999999999997</v>
      </c>
      <c r="V1126" s="7">
        <v>378.66500000000002</v>
      </c>
      <c r="W1126" s="7">
        <v>0</v>
      </c>
      <c r="X1126" s="7">
        <v>4.6429999999999998</v>
      </c>
      <c r="Y1126" s="11">
        <v>1011.2193603515625</v>
      </c>
      <c r="Z1126" s="11">
        <v>0</v>
      </c>
      <c r="AA1126" s="11">
        <v>0</v>
      </c>
      <c r="AB1126" s="11">
        <v>36.905185699462891</v>
      </c>
      <c r="AC1126" s="11">
        <v>1.6285039186477661</v>
      </c>
      <c r="AD1126" s="11">
        <v>0.26</v>
      </c>
      <c r="AE1126" s="11">
        <v>-1.0579440892205933E-33</v>
      </c>
      <c r="AF1126" s="12">
        <v>0</v>
      </c>
      <c r="AG1126" s="12">
        <v>289.932861328125</v>
      </c>
      <c r="AH1126" s="13">
        <v>339.4237060546875</v>
      </c>
      <c r="AI1126" s="13">
        <v>79.228218078613281</v>
      </c>
      <c r="AJ1126" s="13">
        <v>1010.8510131835938</v>
      </c>
      <c r="AK1126" s="18">
        <v>25000</v>
      </c>
      <c r="AL1126" s="18">
        <f t="shared" si="273"/>
        <v>1.3900000000000006</v>
      </c>
      <c r="AM1126" s="18">
        <f t="shared" si="286"/>
        <v>14.947000000000003</v>
      </c>
      <c r="AN1126" s="18">
        <f t="shared" si="287"/>
        <v>9.299524988291967E-2</v>
      </c>
      <c r="AO1126" s="7">
        <v>45.667999999999999</v>
      </c>
      <c r="AP1126" s="7">
        <v>110.93300000000001</v>
      </c>
      <c r="AQ1126" s="18">
        <v>51.875</v>
      </c>
      <c r="AR1126" s="18">
        <f t="shared" si="274"/>
        <v>-0.85921498110417294</v>
      </c>
      <c r="AS1126" s="22">
        <f t="shared" si="275"/>
        <v>-9.6949850487482383</v>
      </c>
      <c r="AT1126" s="18">
        <f t="shared" si="276"/>
        <v>-7.4533011549473791E-36</v>
      </c>
      <c r="AU1126" s="18">
        <f t="shared" si="272"/>
        <v>40.367916666666687</v>
      </c>
      <c r="AV1126" s="18">
        <f t="shared" si="277"/>
        <v>0</v>
      </c>
      <c r="AW1126" s="18" t="e">
        <f t="shared" si="278"/>
        <v>#DIV/0!</v>
      </c>
      <c r="AX1126" s="7">
        <v>45.04</v>
      </c>
      <c r="AY1126" s="7">
        <v>38.460999999999999</v>
      </c>
      <c r="AZ1126" s="7">
        <v>25.113</v>
      </c>
      <c r="BA1126" s="7">
        <v>6.4000000000000001E-2</v>
      </c>
      <c r="BB1126" s="18" t="e">
        <f t="shared" si="279"/>
        <v>#DIV/0!</v>
      </c>
      <c r="BC1126" s="18" t="e">
        <f t="shared" si="280"/>
        <v>#DIV/0!</v>
      </c>
      <c r="BD1126" s="7">
        <v>45.667999999999999</v>
      </c>
      <c r="BE1126" s="11">
        <v>51.874828338623047</v>
      </c>
      <c r="BF1126" s="18">
        <f t="shared" si="281"/>
        <v>-2.0354971828905519</v>
      </c>
      <c r="BG1126" s="18" t="e">
        <f t="shared" si="282"/>
        <v>#DIV/0!</v>
      </c>
      <c r="BH1126" s="18">
        <f t="shared" si="283"/>
        <v>2.3173549961927664</v>
      </c>
      <c r="BI1126" s="18">
        <f t="shared" si="284"/>
        <v>-1.13847123723451</v>
      </c>
      <c r="BJ1126" s="18">
        <f t="shared" si="285"/>
        <v>990.8829273716068</v>
      </c>
    </row>
    <row r="1127" spans="1:62" s="3" customFormat="1" x14ac:dyDescent="0.25">
      <c r="A1127" s="4">
        <v>43757.75</v>
      </c>
      <c r="B1127" s="7">
        <v>-0.251</v>
      </c>
      <c r="C1127" s="7">
        <v>1.214</v>
      </c>
      <c r="D1127" s="7">
        <v>0.26200000000000001</v>
      </c>
      <c r="E1127" s="7">
        <v>65.992999999999995</v>
      </c>
      <c r="F1127" s="7">
        <v>21.887</v>
      </c>
      <c r="G1127" s="7">
        <v>45.896999999999998</v>
      </c>
      <c r="H1127" s="7">
        <v>0</v>
      </c>
      <c r="I1127" s="7">
        <v>22.324999999999999</v>
      </c>
      <c r="J1127" s="7">
        <v>23.777000000000001</v>
      </c>
      <c r="K1127" s="7">
        <v>185.69499999999999</v>
      </c>
      <c r="L1127" s="7">
        <v>1.883</v>
      </c>
      <c r="M1127" s="7">
        <v>2.0329999999999999</v>
      </c>
      <c r="N1127" s="7">
        <v>37.110999999999997</v>
      </c>
      <c r="O1127" s="7">
        <v>2E-3</v>
      </c>
      <c r="P1127" s="7">
        <v>125.661</v>
      </c>
      <c r="Q1127" s="7">
        <v>0.128</v>
      </c>
      <c r="R1127" s="7">
        <v>1.2869999999999999</v>
      </c>
      <c r="S1127" s="7">
        <v>397.48700000000002</v>
      </c>
      <c r="T1127" s="7">
        <v>0.29899999999999999</v>
      </c>
      <c r="U1127" s="7">
        <v>7.9859999999999998</v>
      </c>
      <c r="V1127" s="7">
        <v>373.64299999999997</v>
      </c>
      <c r="W1127" s="7">
        <v>0</v>
      </c>
      <c r="X1127" s="7">
        <v>26.155000000000001</v>
      </c>
      <c r="Y1127" s="11">
        <v>1011.3553466796875</v>
      </c>
      <c r="Z1127" s="11">
        <v>0</v>
      </c>
      <c r="AA1127" s="11">
        <v>0</v>
      </c>
      <c r="AB1127" s="11">
        <v>36.902980804443359</v>
      </c>
      <c r="AC1127" s="11">
        <v>1.7046809196472168</v>
      </c>
      <c r="AD1127" s="11">
        <v>0.26</v>
      </c>
      <c r="AE1127" s="11">
        <v>-1.0579440892205933E-33</v>
      </c>
      <c r="AF1127" s="12">
        <v>0</v>
      </c>
      <c r="AG1127" s="12">
        <v>281.06643676757813</v>
      </c>
      <c r="AH1127" s="13">
        <v>337.04763793945313</v>
      </c>
      <c r="AI1127" s="13">
        <v>66.866943359375</v>
      </c>
      <c r="AJ1127" s="13">
        <v>1010.8510131835938</v>
      </c>
      <c r="AK1127" s="18">
        <v>25000</v>
      </c>
      <c r="AL1127" s="18">
        <f t="shared" si="273"/>
        <v>1.4520000000000017</v>
      </c>
      <c r="AM1127" s="18">
        <f t="shared" si="286"/>
        <v>14.947000000000003</v>
      </c>
      <c r="AN1127" s="18">
        <f t="shared" si="287"/>
        <v>9.7143239446042778E-2</v>
      </c>
      <c r="AO1127" s="7">
        <v>474.053</v>
      </c>
      <c r="AP1127" s="7">
        <v>71.745999999999995</v>
      </c>
      <c r="AQ1127" s="18">
        <v>45.896999999999998</v>
      </c>
      <c r="AR1127" s="18">
        <f t="shared" si="274"/>
        <v>-0.13414528742240606</v>
      </c>
      <c r="AS1127" s="22">
        <f t="shared" si="275"/>
        <v>-2.7582124428997612</v>
      </c>
      <c r="AT1127" s="18">
        <f t="shared" si="276"/>
        <v>-7.4537464779602468E-36</v>
      </c>
      <c r="AU1127" s="18">
        <f t="shared" si="272"/>
        <v>42.168500000000051</v>
      </c>
      <c r="AV1127" s="18">
        <f t="shared" si="277"/>
        <v>0</v>
      </c>
      <c r="AW1127" s="18" t="e">
        <f t="shared" si="278"/>
        <v>#DIV/0!</v>
      </c>
      <c r="AX1127" s="7">
        <v>474.05799999999999</v>
      </c>
      <c r="AY1127" s="7">
        <v>33.932000000000002</v>
      </c>
      <c r="AZ1127" s="7">
        <v>25.056999999999999</v>
      </c>
      <c r="BA1127" s="7">
        <v>4.2000000000000003E-2</v>
      </c>
      <c r="BB1127" s="18" t="e">
        <f t="shared" si="279"/>
        <v>#DIV/0!</v>
      </c>
      <c r="BC1127" s="18" t="e">
        <f t="shared" si="280"/>
        <v>#DIV/0!</v>
      </c>
      <c r="BD1127" s="7">
        <v>474.053</v>
      </c>
      <c r="BE1127" s="11">
        <v>45.897350311279297</v>
      </c>
      <c r="BF1127" s="18">
        <f t="shared" si="281"/>
        <v>-2.9187031966336607</v>
      </c>
      <c r="BG1127" s="18" t="e">
        <f t="shared" si="282"/>
        <v>#DIV/0!</v>
      </c>
      <c r="BH1127" s="18">
        <f t="shared" si="283"/>
        <v>1.6437889860330939</v>
      </c>
      <c r="BI1127" s="18">
        <f t="shared" si="284"/>
        <v>-0.56319155299140644</v>
      </c>
      <c r="BJ1127" s="18">
        <f t="shared" si="285"/>
        <v>990.74969375462217</v>
      </c>
    </row>
    <row r="1128" spans="1:62" s="3" customFormat="1" x14ac:dyDescent="0.25">
      <c r="A1128" s="4">
        <v>43757.791666666664</v>
      </c>
      <c r="B1128" s="7">
        <v>-0.222</v>
      </c>
      <c r="C1128" s="7">
        <v>1.2310000000000001</v>
      </c>
      <c r="D1128" s="7">
        <v>0.20499999999999999</v>
      </c>
      <c r="E1128" s="7">
        <v>73.894999999999996</v>
      </c>
      <c r="F1128" s="7">
        <v>20.753</v>
      </c>
      <c r="G1128" s="7">
        <v>47.03</v>
      </c>
      <c r="H1128" s="7">
        <v>0.42599999999999999</v>
      </c>
      <c r="I1128" s="7">
        <v>22.052</v>
      </c>
      <c r="J1128" s="7">
        <v>23.85</v>
      </c>
      <c r="K1128" s="7">
        <v>209.65</v>
      </c>
      <c r="L1128" s="7">
        <v>1.883</v>
      </c>
      <c r="M1128" s="7">
        <v>2.032</v>
      </c>
      <c r="N1128" s="7">
        <v>36.744999999999997</v>
      </c>
      <c r="O1128" s="7">
        <v>2E-3</v>
      </c>
      <c r="P1128" s="7">
        <v>119.461</v>
      </c>
      <c r="Q1128" s="7">
        <v>0.12</v>
      </c>
      <c r="R1128" s="7">
        <v>1.3129999999999999</v>
      </c>
      <c r="S1128" s="7">
        <v>391.42500000000001</v>
      </c>
      <c r="T1128" s="7">
        <v>0.30599999999999999</v>
      </c>
      <c r="U1128" s="7">
        <v>7.992</v>
      </c>
      <c r="V1128" s="7">
        <v>368.40899999999999</v>
      </c>
      <c r="W1128" s="7">
        <v>0</v>
      </c>
      <c r="X1128" s="7">
        <v>27.352</v>
      </c>
      <c r="Y1128" s="11">
        <v>1011.4082641601563</v>
      </c>
      <c r="Z1128" s="11">
        <v>0</v>
      </c>
      <c r="AA1128" s="11">
        <v>0</v>
      </c>
      <c r="AB1128" s="11">
        <v>36.902980804443359</v>
      </c>
      <c r="AC1128" s="11">
        <v>1.7167280912399292</v>
      </c>
      <c r="AD1128" s="11">
        <v>0.26</v>
      </c>
      <c r="AE1128" s="11">
        <v>-1.0579440892205933E-33</v>
      </c>
      <c r="AF1128" s="12">
        <v>0</v>
      </c>
      <c r="AG1128" s="12">
        <v>272.01275634765625</v>
      </c>
      <c r="AH1128" s="13">
        <v>334.85531616210938</v>
      </c>
      <c r="AI1128" s="13">
        <v>66.566192626953125</v>
      </c>
      <c r="AJ1128" s="13">
        <v>1011.1994018554688</v>
      </c>
      <c r="AK1128" s="18">
        <v>25000</v>
      </c>
      <c r="AL1128" s="18">
        <f t="shared" si="273"/>
        <v>1.7980000000000018</v>
      </c>
      <c r="AM1128" s="18">
        <f t="shared" si="286"/>
        <v>14.947000000000003</v>
      </c>
      <c r="AN1128" s="18">
        <f t="shared" si="287"/>
        <v>0.1202916973305681</v>
      </c>
      <c r="AO1128" s="7">
        <v>381.19299999999998</v>
      </c>
      <c r="AP1128" s="7">
        <v>48.326999999999998</v>
      </c>
      <c r="AQ1128" s="18">
        <v>47.03</v>
      </c>
      <c r="AR1128" s="18">
        <f t="shared" si="274"/>
        <v>-0.16442487657481619</v>
      </c>
      <c r="AS1128" s="22">
        <f t="shared" si="275"/>
        <v>-1.460618159198245</v>
      </c>
      <c r="AT1128" s="18">
        <f t="shared" si="276"/>
        <v>-7.4537464779602468E-36</v>
      </c>
      <c r="AU1128" s="18">
        <f t="shared" si="272"/>
        <v>52.216916666666719</v>
      </c>
      <c r="AV1128" s="18">
        <f t="shared" si="277"/>
        <v>0</v>
      </c>
      <c r="AW1128" s="18" t="e">
        <f t="shared" si="278"/>
        <v>#DIV/0!</v>
      </c>
      <c r="AX1128" s="7">
        <v>381.2</v>
      </c>
      <c r="AY1128" s="7">
        <v>36.686999999999998</v>
      </c>
      <c r="AZ1128" s="7">
        <v>24.808</v>
      </c>
      <c r="BA1128" s="7">
        <v>0</v>
      </c>
      <c r="BB1128" s="18" t="e">
        <f t="shared" si="279"/>
        <v>#DIV/0!</v>
      </c>
      <c r="BC1128" s="18" t="e">
        <f t="shared" si="280"/>
        <v>#DIV/0!</v>
      </c>
      <c r="BD1128" s="7">
        <v>381.19299999999998</v>
      </c>
      <c r="BE1128" s="11">
        <v>47.029998779296875</v>
      </c>
      <c r="BF1128" s="18">
        <f t="shared" si="281"/>
        <v>-2.9477280147291722</v>
      </c>
      <c r="BG1128" s="18" t="e">
        <f t="shared" si="282"/>
        <v>#DIV/0!</v>
      </c>
      <c r="BH1128" s="18">
        <f t="shared" si="283"/>
        <v>8.1292862733110274E-2</v>
      </c>
      <c r="BI1128" s="18">
        <f t="shared" si="284"/>
        <v>-2.7578142327550938E-2</v>
      </c>
      <c r="BJ1128" s="18">
        <f t="shared" si="285"/>
        <v>991.11530985400816</v>
      </c>
    </row>
    <row r="1129" spans="1:62" s="3" customFormat="1" x14ac:dyDescent="0.25">
      <c r="A1129" s="4">
        <v>43757.833333333336</v>
      </c>
      <c r="B1129" s="7">
        <v>-0.222</v>
      </c>
      <c r="C1129" s="7">
        <v>1.2310000000000001</v>
      </c>
      <c r="D1129" s="7">
        <v>0.20599999999999999</v>
      </c>
      <c r="E1129" s="7">
        <v>81.897000000000006</v>
      </c>
      <c r="F1129" s="7">
        <v>19.928000000000001</v>
      </c>
      <c r="G1129" s="7">
        <v>47.591000000000001</v>
      </c>
      <c r="H1129" s="7">
        <v>0.11899999999999999</v>
      </c>
      <c r="I1129" s="7">
        <v>22.271000000000001</v>
      </c>
      <c r="J1129" s="7">
        <v>23.890999999999998</v>
      </c>
      <c r="K1129" s="7">
        <v>217.46</v>
      </c>
      <c r="L1129" s="7">
        <v>1.877</v>
      </c>
      <c r="M1129" s="7">
        <v>2.0259999999999998</v>
      </c>
      <c r="N1129" s="7">
        <v>36.406999999999996</v>
      </c>
      <c r="O1129" s="7">
        <v>2E-3</v>
      </c>
      <c r="P1129" s="7">
        <v>114.81100000000001</v>
      </c>
      <c r="Q1129" s="7">
        <v>0.12</v>
      </c>
      <c r="R1129" s="7">
        <v>1.3380000000000001</v>
      </c>
      <c r="S1129" s="7">
        <v>385.334</v>
      </c>
      <c r="T1129" s="7">
        <v>0.29599999999999999</v>
      </c>
      <c r="U1129" s="7">
        <v>7.9669999999999996</v>
      </c>
      <c r="V1129" s="7">
        <v>363.29</v>
      </c>
      <c r="W1129" s="7">
        <v>0</v>
      </c>
      <c r="X1129" s="7">
        <v>27.651</v>
      </c>
      <c r="Y1129" s="11">
        <v>1012.0985107421875</v>
      </c>
      <c r="Z1129" s="11">
        <v>0</v>
      </c>
      <c r="AA1129" s="11">
        <v>0</v>
      </c>
      <c r="AB1129" s="11">
        <v>36.902980804443359</v>
      </c>
      <c r="AC1129" s="11">
        <v>1.6701672077178955</v>
      </c>
      <c r="AD1129" s="11">
        <v>0.26</v>
      </c>
      <c r="AE1129" s="11">
        <v>-1.0579440892205933E-33</v>
      </c>
      <c r="AF1129" s="12">
        <v>0</v>
      </c>
      <c r="AG1129" s="12">
        <v>263.28964233398438</v>
      </c>
      <c r="AH1129" s="13">
        <v>332.41461181640625</v>
      </c>
      <c r="AI1129" s="13">
        <v>65.081375122070313</v>
      </c>
      <c r="AJ1129" s="13">
        <v>1011.6334228515625</v>
      </c>
      <c r="AK1129" s="18">
        <v>25000</v>
      </c>
      <c r="AL1129" s="18">
        <f t="shared" si="273"/>
        <v>1.6199999999999974</v>
      </c>
      <c r="AM1129" s="18">
        <f t="shared" si="286"/>
        <v>14.947000000000003</v>
      </c>
      <c r="AN1129" s="18">
        <f t="shared" si="287"/>
        <v>0.10838295310095653</v>
      </c>
      <c r="AO1129" s="7">
        <v>381.22300000000001</v>
      </c>
      <c r="AP1129" s="7">
        <v>44.515999999999998</v>
      </c>
      <c r="AQ1129" s="18">
        <v>47.591000000000001</v>
      </c>
      <c r="AR1129" s="18">
        <f t="shared" si="274"/>
        <v>-0.15990750045961785</v>
      </c>
      <c r="AS1129" s="22">
        <f t="shared" si="275"/>
        <v>-1.20447922444855</v>
      </c>
      <c r="AT1129" s="18">
        <f t="shared" si="276"/>
        <v>-7.4537464779602468E-36</v>
      </c>
      <c r="AU1129" s="18">
        <f t="shared" si="272"/>
        <v>47.047499999999928</v>
      </c>
      <c r="AV1129" s="18">
        <f t="shared" si="277"/>
        <v>0</v>
      </c>
      <c r="AW1129" s="18" t="e">
        <f t="shared" si="278"/>
        <v>#DIV/0!</v>
      </c>
      <c r="AX1129" s="7">
        <v>381.22800000000001</v>
      </c>
      <c r="AY1129" s="7">
        <v>36.877000000000002</v>
      </c>
      <c r="AZ1129" s="7">
        <v>24.265000000000001</v>
      </c>
      <c r="BA1129" s="7">
        <v>0</v>
      </c>
      <c r="BB1129" s="18" t="e">
        <f t="shared" si="279"/>
        <v>#DIV/0!</v>
      </c>
      <c r="BC1129" s="18" t="e">
        <f t="shared" si="280"/>
        <v>#DIV/0!</v>
      </c>
      <c r="BD1129" s="7">
        <v>381.22300000000001</v>
      </c>
      <c r="BE1129" s="11">
        <v>47.591426849365234</v>
      </c>
      <c r="BF1129" s="18">
        <f t="shared" si="281"/>
        <v>-2.9011932286332156</v>
      </c>
      <c r="BG1129" s="18" t="e">
        <f t="shared" si="282"/>
        <v>#DIV/0!</v>
      </c>
      <c r="BH1129" s="18">
        <f t="shared" si="283"/>
        <v>-0.1874532824217299</v>
      </c>
      <c r="BI1129" s="18">
        <f t="shared" si="284"/>
        <v>6.4612477573595201E-2</v>
      </c>
      <c r="BJ1129" s="18">
        <f t="shared" si="285"/>
        <v>990.1386237208809</v>
      </c>
    </row>
    <row r="1130" spans="1:62" s="3" customFormat="1" x14ac:dyDescent="0.25">
      <c r="A1130" s="4">
        <v>43757.875</v>
      </c>
      <c r="B1130" s="7">
        <v>-0.222</v>
      </c>
      <c r="C1130" s="7">
        <v>1.2310000000000001</v>
      </c>
      <c r="D1130" s="7">
        <v>0.26200000000000001</v>
      </c>
      <c r="E1130" s="7">
        <v>85.177000000000007</v>
      </c>
      <c r="F1130" s="7">
        <v>18.939</v>
      </c>
      <c r="G1130" s="7">
        <v>47.802999999999997</v>
      </c>
      <c r="H1130" s="7">
        <v>0</v>
      </c>
      <c r="I1130" s="7">
        <v>22.501000000000001</v>
      </c>
      <c r="J1130" s="7">
        <v>23.95</v>
      </c>
      <c r="K1130" s="7">
        <v>223.715</v>
      </c>
      <c r="L1130" s="7">
        <v>1.8759999999999999</v>
      </c>
      <c r="M1130" s="7">
        <v>2.0259999999999998</v>
      </c>
      <c r="N1130" s="7">
        <v>36.079000000000001</v>
      </c>
      <c r="O1130" s="7">
        <v>2E-3</v>
      </c>
      <c r="P1130" s="7">
        <v>110.85299999999999</v>
      </c>
      <c r="Q1130" s="7">
        <v>0.12</v>
      </c>
      <c r="R1130" s="7">
        <v>1.304</v>
      </c>
      <c r="S1130" s="7">
        <v>379.68599999999998</v>
      </c>
      <c r="T1130" s="7">
        <v>0.28699999999999998</v>
      </c>
      <c r="U1130" s="7">
        <v>7.9749999999999996</v>
      </c>
      <c r="V1130" s="7">
        <v>358.26400000000001</v>
      </c>
      <c r="W1130" s="7">
        <v>0</v>
      </c>
      <c r="X1130" s="7">
        <v>27.651</v>
      </c>
      <c r="Y1130" s="11">
        <v>1012.255615234375</v>
      </c>
      <c r="Z1130" s="11">
        <v>0</v>
      </c>
      <c r="AA1130" s="11">
        <v>0</v>
      </c>
      <c r="AB1130" s="11">
        <v>36.902980804443359</v>
      </c>
      <c r="AC1130" s="11">
        <v>1.7046809196472168</v>
      </c>
      <c r="AD1130" s="11">
        <v>0.26</v>
      </c>
      <c r="AE1130" s="11">
        <v>-1.0579440892205933E-33</v>
      </c>
      <c r="AF1130" s="12">
        <v>0</v>
      </c>
      <c r="AG1130" s="12">
        <v>254.94247436523438</v>
      </c>
      <c r="AH1130" s="13">
        <v>329.8104248046875</v>
      </c>
      <c r="AI1130" s="13">
        <v>63.505210876464844</v>
      </c>
      <c r="AJ1130" s="13">
        <v>1011.718994140625</v>
      </c>
      <c r="AK1130" s="18">
        <v>25000</v>
      </c>
      <c r="AL1130" s="18">
        <f t="shared" si="273"/>
        <v>1.4489999999999981</v>
      </c>
      <c r="AM1130" s="18">
        <f t="shared" si="286"/>
        <v>14.947000000000003</v>
      </c>
      <c r="AN1130" s="18">
        <f t="shared" si="287"/>
        <v>9.6942530273633365E-2</v>
      </c>
      <c r="AO1130" s="7">
        <v>381.67500000000001</v>
      </c>
      <c r="AP1130" s="7">
        <v>41.758000000000003</v>
      </c>
      <c r="AQ1130" s="18">
        <v>47.802999999999997</v>
      </c>
      <c r="AR1130" s="18">
        <f t="shared" si="274"/>
        <v>-0.16090145937616943</v>
      </c>
      <c r="AS1130" s="22">
        <f t="shared" si="275"/>
        <v>-1.0832209502030765</v>
      </c>
      <c r="AT1130" s="18">
        <f t="shared" si="276"/>
        <v>-7.4537464779602468E-36</v>
      </c>
      <c r="AU1130" s="18">
        <f t="shared" si="272"/>
        <v>42.081374999999952</v>
      </c>
      <c r="AV1130" s="18">
        <f t="shared" si="277"/>
        <v>0</v>
      </c>
      <c r="AW1130" s="18" t="e">
        <f t="shared" si="278"/>
        <v>#DIV/0!</v>
      </c>
      <c r="AX1130" s="7">
        <v>381.68099999999998</v>
      </c>
      <c r="AY1130" s="7">
        <v>36.356999999999999</v>
      </c>
      <c r="AZ1130" s="7">
        <v>23.582999999999998</v>
      </c>
      <c r="BA1130" s="7">
        <v>0</v>
      </c>
      <c r="BB1130" s="18" t="e">
        <f t="shared" si="279"/>
        <v>#DIV/0!</v>
      </c>
      <c r="BC1130" s="18" t="e">
        <f t="shared" si="280"/>
        <v>#DIV/0!</v>
      </c>
      <c r="BD1130" s="7">
        <v>381.67500000000001</v>
      </c>
      <c r="BE1130" s="11">
        <v>47.802570343017578</v>
      </c>
      <c r="BF1130" s="18">
        <f t="shared" si="281"/>
        <v>-2.9356545335248967</v>
      </c>
      <c r="BG1130" s="18" t="e">
        <f t="shared" si="282"/>
        <v>#DIV/0!</v>
      </c>
      <c r="BH1130" s="18">
        <f t="shared" si="283"/>
        <v>-0.37123592994722959</v>
      </c>
      <c r="BI1130" s="18">
        <f t="shared" si="284"/>
        <v>0.12645763515691319</v>
      </c>
      <c r="BJ1130" s="18">
        <f t="shared" si="285"/>
        <v>989.86855189536254</v>
      </c>
    </row>
    <row r="1131" spans="1:62" s="3" customFormat="1" x14ac:dyDescent="0.25">
      <c r="A1131" s="4">
        <v>43757.916666666664</v>
      </c>
      <c r="B1131" s="7">
        <v>-0.222</v>
      </c>
      <c r="C1131" s="7">
        <v>1.2310000000000001</v>
      </c>
      <c r="D1131" s="7">
        <v>0.20599999999999999</v>
      </c>
      <c r="E1131" s="7">
        <v>88.4</v>
      </c>
      <c r="F1131" s="7">
        <v>18.065000000000001</v>
      </c>
      <c r="G1131" s="7">
        <v>47.695999999999998</v>
      </c>
      <c r="H1131" s="7">
        <v>0</v>
      </c>
      <c r="I1131" s="7">
        <v>22.248999999999999</v>
      </c>
      <c r="J1131" s="7">
        <v>24.013999999999999</v>
      </c>
      <c r="K1131" s="7">
        <v>227.9</v>
      </c>
      <c r="L1131" s="7">
        <v>1.869</v>
      </c>
      <c r="M1131" s="7">
        <v>2.0179999999999998</v>
      </c>
      <c r="N1131" s="7">
        <v>35.722000000000001</v>
      </c>
      <c r="O1131" s="7">
        <v>2E-3</v>
      </c>
      <c r="P1131" s="7">
        <v>107.565</v>
      </c>
      <c r="Q1131" s="7">
        <v>0.123</v>
      </c>
      <c r="R1131" s="7">
        <v>2.2050000000000001</v>
      </c>
      <c r="S1131" s="7">
        <v>374.05099999999999</v>
      </c>
      <c r="T1131" s="7">
        <v>0.28299999999999997</v>
      </c>
      <c r="U1131" s="7">
        <v>7.9859999999999998</v>
      </c>
      <c r="V1131" s="7">
        <v>353.25</v>
      </c>
      <c r="W1131" s="7">
        <v>0</v>
      </c>
      <c r="X1131" s="7">
        <v>26.666</v>
      </c>
      <c r="Y1131" s="11">
        <v>1012.5592041015625</v>
      </c>
      <c r="Z1131" s="11">
        <v>0</v>
      </c>
      <c r="AA1131" s="11">
        <v>0</v>
      </c>
      <c r="AB1131" s="11">
        <v>36.902980804443359</v>
      </c>
      <c r="AC1131" s="11">
        <v>1.6701672077178955</v>
      </c>
      <c r="AD1131" s="11">
        <v>0.26</v>
      </c>
      <c r="AE1131" s="11">
        <v>-1.0579440892205933E-33</v>
      </c>
      <c r="AF1131" s="12">
        <v>0</v>
      </c>
      <c r="AG1131" s="12">
        <v>247.03919982910156</v>
      </c>
      <c r="AH1131" s="13">
        <v>327.32540893554688</v>
      </c>
      <c r="AI1131" s="13">
        <v>61.909099578857422</v>
      </c>
      <c r="AJ1131" s="13">
        <v>1012.0674438476563</v>
      </c>
      <c r="AK1131" s="18">
        <v>25000</v>
      </c>
      <c r="AL1131" s="18">
        <f t="shared" si="273"/>
        <v>1.7650000000000006</v>
      </c>
      <c r="AM1131" s="18">
        <f t="shared" si="286"/>
        <v>14.947000000000003</v>
      </c>
      <c r="AN1131" s="18">
        <f t="shared" si="287"/>
        <v>0.11808389643406705</v>
      </c>
      <c r="AO1131" s="7">
        <v>382.66699999999997</v>
      </c>
      <c r="AP1131" s="7">
        <v>38.539000000000001</v>
      </c>
      <c r="AQ1131" s="18">
        <v>47.695999999999998</v>
      </c>
      <c r="AR1131" s="18">
        <f t="shared" si="274"/>
        <v>-0.15895338818529411</v>
      </c>
      <c r="AS1131" s="22">
        <f t="shared" si="275"/>
        <v>-0.90429045166912747</v>
      </c>
      <c r="AT1131" s="18">
        <f t="shared" si="276"/>
        <v>-7.4537464779602468E-36</v>
      </c>
      <c r="AU1131" s="18">
        <f t="shared" si="272"/>
        <v>51.258541666666687</v>
      </c>
      <c r="AV1131" s="18">
        <f t="shared" si="277"/>
        <v>0</v>
      </c>
      <c r="AW1131" s="18" t="e">
        <f t="shared" si="278"/>
        <v>#DIV/0!</v>
      </c>
      <c r="AX1131" s="7">
        <v>382.673</v>
      </c>
      <c r="AY1131" s="7">
        <v>36.17</v>
      </c>
      <c r="AZ1131" s="7">
        <v>23.048999999999999</v>
      </c>
      <c r="BA1131" s="7">
        <v>0</v>
      </c>
      <c r="BB1131" s="18" t="e">
        <f t="shared" si="279"/>
        <v>#DIV/0!</v>
      </c>
      <c r="BC1131" s="18" t="e">
        <f t="shared" si="280"/>
        <v>#DIV/0!</v>
      </c>
      <c r="BD1131" s="7">
        <v>382.66699999999997</v>
      </c>
      <c r="BE1131" s="11">
        <v>47.695774078369141</v>
      </c>
      <c r="BF1131" s="18">
        <f t="shared" si="281"/>
        <v>-2.9011534657599332</v>
      </c>
      <c r="BG1131" s="18" t="e">
        <f t="shared" si="282"/>
        <v>#DIV/0!</v>
      </c>
      <c r="BH1131" s="18">
        <f t="shared" si="283"/>
        <v>-0.55698566171319908</v>
      </c>
      <c r="BI1131" s="18">
        <f t="shared" si="284"/>
        <v>0.19198765880084226</v>
      </c>
      <c r="BJ1131" s="18">
        <f t="shared" si="285"/>
        <v>989.57176621496262</v>
      </c>
    </row>
    <row r="1132" spans="1:62" s="3" customFormat="1" x14ac:dyDescent="0.25">
      <c r="A1132" s="4">
        <v>43757.958333333336</v>
      </c>
      <c r="B1132" s="7">
        <v>-0.222</v>
      </c>
      <c r="C1132" s="7">
        <v>1.2310000000000001</v>
      </c>
      <c r="D1132" s="7">
        <v>0.26200000000000001</v>
      </c>
      <c r="E1132" s="7">
        <v>90.03</v>
      </c>
      <c r="F1132" s="7">
        <v>18.093</v>
      </c>
      <c r="G1132" s="7">
        <v>47.802999999999997</v>
      </c>
      <c r="H1132" s="7">
        <v>0</v>
      </c>
      <c r="I1132" s="7">
        <v>22.298999999999999</v>
      </c>
      <c r="J1132" s="7">
        <v>24.082000000000001</v>
      </c>
      <c r="K1132" s="7">
        <v>229.446</v>
      </c>
      <c r="L1132" s="7">
        <v>1.865</v>
      </c>
      <c r="M1132" s="7">
        <v>2.0150000000000001</v>
      </c>
      <c r="N1132" s="7">
        <v>35.366</v>
      </c>
      <c r="O1132" s="7">
        <v>2E-3</v>
      </c>
      <c r="P1132" s="7">
        <v>104.663</v>
      </c>
      <c r="Q1132" s="7">
        <v>0.123</v>
      </c>
      <c r="R1132" s="7">
        <v>2.3809999999999998</v>
      </c>
      <c r="S1132" s="7">
        <v>368.56799999999998</v>
      </c>
      <c r="T1132" s="7">
        <v>0.28299999999999997</v>
      </c>
      <c r="U1132" s="7">
        <v>7.9950000000000001</v>
      </c>
      <c r="V1132" s="7">
        <v>348.495</v>
      </c>
      <c r="W1132" s="7">
        <v>0</v>
      </c>
      <c r="X1132" s="7">
        <v>26.603000000000002</v>
      </c>
      <c r="Y1132" s="11">
        <v>1012.967041015625</v>
      </c>
      <c r="Z1132" s="11">
        <v>0</v>
      </c>
      <c r="AA1132" s="11">
        <v>0</v>
      </c>
      <c r="AB1132" s="11">
        <v>36.902980804443359</v>
      </c>
      <c r="AC1132" s="11">
        <v>1.7046809196472168</v>
      </c>
      <c r="AD1132" s="11">
        <v>0.26</v>
      </c>
      <c r="AE1132" s="11">
        <v>-1.0579440892205933E-33</v>
      </c>
      <c r="AF1132" s="12">
        <v>0</v>
      </c>
      <c r="AG1132" s="12">
        <v>240.04269409179688</v>
      </c>
      <c r="AH1132" s="13">
        <v>324.89483642578125</v>
      </c>
      <c r="AI1132" s="13">
        <v>60.343605041503906</v>
      </c>
      <c r="AJ1132" s="13">
        <v>1012.1530151367188</v>
      </c>
      <c r="AK1132" s="18">
        <v>25000</v>
      </c>
      <c r="AL1132" s="18">
        <f t="shared" si="273"/>
        <v>1.7830000000000013</v>
      </c>
      <c r="AM1132" s="18">
        <f t="shared" si="286"/>
        <v>14.947000000000003</v>
      </c>
      <c r="AN1132" s="18">
        <f t="shared" si="287"/>
        <v>0.11928815146852217</v>
      </c>
      <c r="AO1132" s="7">
        <v>382.34800000000001</v>
      </c>
      <c r="AP1132" s="7">
        <v>37.594999999999999</v>
      </c>
      <c r="AQ1132" s="18">
        <v>47.802999999999997</v>
      </c>
      <c r="AR1132" s="18">
        <f t="shared" si="274"/>
        <v>-0.16061824439358771</v>
      </c>
      <c r="AS1132" s="22">
        <f t="shared" si="275"/>
        <v>-0.87553742092256948</v>
      </c>
      <c r="AT1132" s="18">
        <f t="shared" si="276"/>
        <v>-7.4537464779602468E-36</v>
      </c>
      <c r="AU1132" s="18">
        <f t="shared" si="272"/>
        <v>51.781291666666711</v>
      </c>
      <c r="AV1132" s="18">
        <f t="shared" si="277"/>
        <v>0</v>
      </c>
      <c r="AW1132" s="18" t="e">
        <f t="shared" si="278"/>
        <v>#DIV/0!</v>
      </c>
      <c r="AX1132" s="7">
        <v>382.35399999999998</v>
      </c>
      <c r="AY1132" s="7">
        <v>35.15</v>
      </c>
      <c r="AZ1132" s="7">
        <v>23.542000000000002</v>
      </c>
      <c r="BA1132" s="7">
        <v>0</v>
      </c>
      <c r="BB1132" s="18" t="e">
        <f t="shared" si="279"/>
        <v>#DIV/0!</v>
      </c>
      <c r="BC1132" s="18" t="e">
        <f t="shared" si="280"/>
        <v>#DIV/0!</v>
      </c>
      <c r="BD1132" s="7">
        <v>382.34800000000001</v>
      </c>
      <c r="BE1132" s="11">
        <v>47.802570343017578</v>
      </c>
      <c r="BF1132" s="18">
        <f t="shared" si="281"/>
        <v>-2.9356545335248967</v>
      </c>
      <c r="BG1132" s="18" t="e">
        <f t="shared" si="282"/>
        <v>#DIV/0!</v>
      </c>
      <c r="BH1132" s="18">
        <f t="shared" si="283"/>
        <v>-0.62689435449153375</v>
      </c>
      <c r="BI1132" s="18">
        <f t="shared" si="284"/>
        <v>0.21354500242874616</v>
      </c>
      <c r="BJ1132" s="18">
        <f t="shared" si="285"/>
        <v>989.1733486169212</v>
      </c>
    </row>
    <row r="1133" spans="1:62" s="3" customFormat="1" x14ac:dyDescent="0.25">
      <c r="A1133" s="4">
        <v>43758</v>
      </c>
      <c r="B1133" s="7">
        <v>-0.222</v>
      </c>
      <c r="C1133" s="7">
        <v>1.2310000000000001</v>
      </c>
      <c r="D1133" s="7">
        <v>0.20499999999999999</v>
      </c>
      <c r="E1133" s="7">
        <v>90.944000000000003</v>
      </c>
      <c r="F1133" s="7">
        <v>17.609000000000002</v>
      </c>
      <c r="G1133" s="7">
        <v>47.837000000000003</v>
      </c>
      <c r="H1133" s="7">
        <v>0</v>
      </c>
      <c r="I1133" s="7">
        <v>22.436</v>
      </c>
      <c r="J1133" s="7">
        <v>24.158000000000001</v>
      </c>
      <c r="K1133" s="7">
        <v>231.642</v>
      </c>
      <c r="L1133" s="7">
        <v>1.8560000000000001</v>
      </c>
      <c r="M1133" s="7">
        <v>2.0049999999999999</v>
      </c>
      <c r="N1133" s="7">
        <v>35.048000000000002</v>
      </c>
      <c r="O1133" s="7">
        <v>2E-3</v>
      </c>
      <c r="P1133" s="7">
        <v>102.01300000000001</v>
      </c>
      <c r="Q1133" s="7">
        <v>0.121</v>
      </c>
      <c r="R1133" s="7">
        <v>2.3809999999999998</v>
      </c>
      <c r="S1133" s="7">
        <v>363.13</v>
      </c>
      <c r="T1133" s="7">
        <v>0.28299999999999997</v>
      </c>
      <c r="U1133" s="7">
        <v>27.256</v>
      </c>
      <c r="V1133" s="7">
        <v>343.678</v>
      </c>
      <c r="W1133" s="7">
        <v>0</v>
      </c>
      <c r="X1133" s="7">
        <v>26.914000000000001</v>
      </c>
      <c r="Y1133" s="11">
        <v>1012.9776000976563</v>
      </c>
      <c r="Z1133" s="11">
        <v>0</v>
      </c>
      <c r="AA1133" s="11">
        <v>0</v>
      </c>
      <c r="AB1133" s="11">
        <v>36.902980804443359</v>
      </c>
      <c r="AC1133" s="11">
        <v>1.6701672077178955</v>
      </c>
      <c r="AD1133" s="11">
        <v>0.26</v>
      </c>
      <c r="AE1133" s="11">
        <v>-1.0579440892205933E-33</v>
      </c>
      <c r="AF1133" s="12">
        <v>0</v>
      </c>
      <c r="AG1133" s="12">
        <v>234.32896423339844</v>
      </c>
      <c r="AH1133" s="13">
        <v>322.22607421875</v>
      </c>
      <c r="AI1133" s="13">
        <v>58.866561889648438</v>
      </c>
      <c r="AJ1133" s="13">
        <v>1012.1530151367188</v>
      </c>
      <c r="AK1133" s="18">
        <v>25000</v>
      </c>
      <c r="AL1133" s="18">
        <f t="shared" si="273"/>
        <v>1.7220000000000013</v>
      </c>
      <c r="AM1133" s="18">
        <f t="shared" si="286"/>
        <v>14.947000000000003</v>
      </c>
      <c r="AN1133" s="18">
        <f t="shared" si="287"/>
        <v>0.11520706496286887</v>
      </c>
      <c r="AO1133" s="7">
        <v>382.85700000000003</v>
      </c>
      <c r="AP1133" s="7">
        <v>37.119999999999997</v>
      </c>
      <c r="AQ1133" s="18">
        <v>47.837000000000003</v>
      </c>
      <c r="AR1133" s="18">
        <f t="shared" si="274"/>
        <v>-0.15840622049958544</v>
      </c>
      <c r="AS1133" s="22">
        <f t="shared" si="275"/>
        <v>-0.82876852561363068</v>
      </c>
      <c r="AT1133" s="18">
        <f t="shared" si="276"/>
        <v>-7.4537464779602468E-36</v>
      </c>
      <c r="AU1133" s="18">
        <f t="shared" si="272"/>
        <v>50.009750000000047</v>
      </c>
      <c r="AV1133" s="18">
        <f t="shared" si="277"/>
        <v>0</v>
      </c>
      <c r="AW1133" s="18" t="e">
        <f t="shared" si="278"/>
        <v>#DIV/0!</v>
      </c>
      <c r="AX1133" s="7">
        <v>382.863</v>
      </c>
      <c r="AY1133" s="7">
        <v>33.960999999999999</v>
      </c>
      <c r="AZ1133" s="7">
        <v>22.931000000000001</v>
      </c>
      <c r="BA1133" s="7">
        <v>0</v>
      </c>
      <c r="BB1133" s="18" t="e">
        <f t="shared" si="279"/>
        <v>#DIV/0!</v>
      </c>
      <c r="BC1133" s="18" t="e">
        <f t="shared" si="280"/>
        <v>#DIV/0!</v>
      </c>
      <c r="BD1133" s="7">
        <v>382.85700000000003</v>
      </c>
      <c r="BE1133" s="11">
        <v>47.837352752685547</v>
      </c>
      <c r="BF1133" s="18">
        <f t="shared" si="281"/>
        <v>-2.9011886010854502</v>
      </c>
      <c r="BG1133" s="18" t="e">
        <f t="shared" si="282"/>
        <v>#DIV/0!</v>
      </c>
      <c r="BH1133" s="18">
        <f t="shared" si="283"/>
        <v>-0.64995315268751575</v>
      </c>
      <c r="BI1133" s="18">
        <f t="shared" si="284"/>
        <v>0.22402995532394632</v>
      </c>
      <c r="BJ1133" s="18">
        <f t="shared" si="285"/>
        <v>989.16303766579051</v>
      </c>
    </row>
    <row r="1134" spans="1:62" s="3" customFormat="1" x14ac:dyDescent="0.25">
      <c r="A1134" s="4">
        <v>43758.041666666664</v>
      </c>
      <c r="B1134" s="7">
        <v>-0.222</v>
      </c>
      <c r="C1134" s="7">
        <v>1.2310000000000001</v>
      </c>
      <c r="D1134" s="7">
        <v>0.20599999999999999</v>
      </c>
      <c r="E1134" s="7">
        <v>91.117000000000004</v>
      </c>
      <c r="F1134" s="7">
        <v>17.606999999999999</v>
      </c>
      <c r="G1134" s="7">
        <v>47.695999999999998</v>
      </c>
      <c r="H1134" s="7">
        <v>0</v>
      </c>
      <c r="I1134" s="7">
        <v>22.276</v>
      </c>
      <c r="J1134" s="7">
        <v>24.236999999999998</v>
      </c>
      <c r="K1134" s="7">
        <v>195.43299999999999</v>
      </c>
      <c r="L1134" s="7">
        <v>1.845</v>
      </c>
      <c r="M1134" s="7">
        <v>1.996</v>
      </c>
      <c r="N1134" s="7">
        <v>34.738999999999997</v>
      </c>
      <c r="O1134" s="7">
        <v>2E-3</v>
      </c>
      <c r="P1134" s="7">
        <v>100.29300000000001</v>
      </c>
      <c r="Q1134" s="7">
        <v>0.123</v>
      </c>
      <c r="R1134" s="7">
        <v>2.0129999999999999</v>
      </c>
      <c r="S1134" s="7">
        <v>357.65600000000001</v>
      </c>
      <c r="T1134" s="7">
        <v>0.28299999999999997</v>
      </c>
      <c r="U1134" s="7">
        <v>27.256</v>
      </c>
      <c r="V1134" s="7">
        <v>338.99299999999999</v>
      </c>
      <c r="W1134" s="7">
        <v>0</v>
      </c>
      <c r="X1134" s="7">
        <v>26.611000000000001</v>
      </c>
      <c r="Y1134" s="11">
        <v>1013.1241455078125</v>
      </c>
      <c r="Z1134" s="11">
        <v>0</v>
      </c>
      <c r="AA1134" s="11">
        <v>0</v>
      </c>
      <c r="AB1134" s="11">
        <v>36.902980804443359</v>
      </c>
      <c r="AC1134" s="11">
        <v>1.6581200361251831</v>
      </c>
      <c r="AD1134" s="11">
        <v>0.26</v>
      </c>
      <c r="AE1134" s="11">
        <v>-1.0579440892205933E-33</v>
      </c>
      <c r="AF1134" s="12">
        <v>0</v>
      </c>
      <c r="AG1134" s="12">
        <v>228.94256591796875</v>
      </c>
      <c r="AH1134" s="13">
        <v>319.56741333007813</v>
      </c>
      <c r="AI1134" s="13">
        <v>57.393417358398438</v>
      </c>
      <c r="AJ1134" s="13">
        <v>1012.8497924804688</v>
      </c>
      <c r="AK1134" s="18">
        <v>25000</v>
      </c>
      <c r="AL1134" s="18">
        <f t="shared" si="273"/>
        <v>1.9609999999999985</v>
      </c>
      <c r="AM1134" s="18">
        <f t="shared" si="286"/>
        <v>14.947000000000003</v>
      </c>
      <c r="AN1134" s="18">
        <f t="shared" si="287"/>
        <v>0.13119689569813328</v>
      </c>
      <c r="AO1134" s="7">
        <v>382.983</v>
      </c>
      <c r="AP1134" s="7">
        <v>37.046999999999997</v>
      </c>
      <c r="AQ1134" s="18">
        <v>47.695999999999998</v>
      </c>
      <c r="AR1134" s="18">
        <f t="shared" si="274"/>
        <v>-0.15816272201758888</v>
      </c>
      <c r="AS1134" s="22">
        <f t="shared" si="275"/>
        <v>-0.8229662145784945</v>
      </c>
      <c r="AT1134" s="18">
        <f t="shared" si="276"/>
        <v>-7.4537464779602468E-36</v>
      </c>
      <c r="AU1134" s="18">
        <f t="shared" si="272"/>
        <v>56.950708333333289</v>
      </c>
      <c r="AV1134" s="18">
        <f t="shared" si="277"/>
        <v>0</v>
      </c>
      <c r="AW1134" s="18" t="e">
        <f t="shared" si="278"/>
        <v>#DIV/0!</v>
      </c>
      <c r="AX1134" s="7">
        <v>382.988</v>
      </c>
      <c r="AY1134" s="7">
        <v>33.771000000000001</v>
      </c>
      <c r="AZ1134" s="7">
        <v>22.684000000000001</v>
      </c>
      <c r="BA1134" s="7">
        <v>0</v>
      </c>
      <c r="BB1134" s="18" t="e">
        <f t="shared" si="279"/>
        <v>#DIV/0!</v>
      </c>
      <c r="BC1134" s="18" t="e">
        <f t="shared" si="280"/>
        <v>#DIV/0!</v>
      </c>
      <c r="BD1134" s="7">
        <v>382.983</v>
      </c>
      <c r="BE1134" s="11">
        <v>47.695774078369141</v>
      </c>
      <c r="BF1134" s="18">
        <f t="shared" si="281"/>
        <v>-2.8891063512310557</v>
      </c>
      <c r="BG1134" s="18" t="e">
        <f t="shared" si="282"/>
        <v>#DIV/0!</v>
      </c>
      <c r="BH1134" s="18">
        <f t="shared" si="283"/>
        <v>-0.64504862597905643</v>
      </c>
      <c r="BI1134" s="18">
        <f t="shared" si="284"/>
        <v>0.22326925615050464</v>
      </c>
      <c r="BJ1134" s="18">
        <f t="shared" si="285"/>
        <v>989.01995815899068</v>
      </c>
    </row>
    <row r="1135" spans="1:62" s="3" customFormat="1" x14ac:dyDescent="0.25">
      <c r="A1135" s="4">
        <v>43758.083333333336</v>
      </c>
      <c r="B1135" s="7">
        <v>-0.222</v>
      </c>
      <c r="C1135" s="7">
        <v>1.2310000000000001</v>
      </c>
      <c r="D1135" s="7">
        <v>0.26400000000000001</v>
      </c>
      <c r="E1135" s="7">
        <v>91.494</v>
      </c>
      <c r="F1135" s="7">
        <v>17.567</v>
      </c>
      <c r="G1135" s="7">
        <v>47.094999999999999</v>
      </c>
      <c r="H1135" s="7">
        <v>0</v>
      </c>
      <c r="I1135" s="7">
        <v>22.324000000000002</v>
      </c>
      <c r="J1135" s="7">
        <v>24.298999999999999</v>
      </c>
      <c r="K1135" s="7">
        <v>158.52000000000001</v>
      </c>
      <c r="L1135" s="7">
        <v>1.847</v>
      </c>
      <c r="M1135" s="7">
        <v>1.996</v>
      </c>
      <c r="N1135" s="7">
        <v>34.42</v>
      </c>
      <c r="O1135" s="7">
        <v>2E-3</v>
      </c>
      <c r="P1135" s="7">
        <v>99.679000000000002</v>
      </c>
      <c r="Q1135" s="7">
        <v>0.121</v>
      </c>
      <c r="R1135" s="7">
        <v>2.5459999999999998</v>
      </c>
      <c r="S1135" s="7">
        <v>352.334</v>
      </c>
      <c r="T1135" s="7">
        <v>0.28299999999999997</v>
      </c>
      <c r="U1135" s="7">
        <v>27.256</v>
      </c>
      <c r="V1135" s="7">
        <v>334.44299999999998</v>
      </c>
      <c r="W1135" s="7">
        <v>0</v>
      </c>
      <c r="X1135" s="7">
        <v>26.914000000000001</v>
      </c>
      <c r="Y1135" s="11">
        <v>1013.2706298828125</v>
      </c>
      <c r="Z1135" s="11">
        <v>0</v>
      </c>
      <c r="AA1135" s="11">
        <v>0</v>
      </c>
      <c r="AB1135" s="11">
        <v>36.902980804443359</v>
      </c>
      <c r="AC1135" s="11">
        <v>1.6581200361251831</v>
      </c>
      <c r="AD1135" s="11">
        <v>0.26</v>
      </c>
      <c r="AE1135" s="11">
        <v>-1.0579440892205933E-33</v>
      </c>
      <c r="AF1135" s="12">
        <v>0</v>
      </c>
      <c r="AG1135" s="12">
        <v>223.52587890625</v>
      </c>
      <c r="AH1135" s="13">
        <v>316.96322631835938</v>
      </c>
      <c r="AI1135" s="13">
        <v>56.060474395751953</v>
      </c>
      <c r="AJ1135" s="13">
        <v>1013.02099609375</v>
      </c>
      <c r="AK1135" s="18">
        <v>25000</v>
      </c>
      <c r="AL1135" s="18">
        <f t="shared" si="273"/>
        <v>1.9749999999999979</v>
      </c>
      <c r="AM1135" s="18">
        <f t="shared" si="286"/>
        <v>14.947000000000003</v>
      </c>
      <c r="AN1135" s="18">
        <f t="shared" si="287"/>
        <v>0.1321335385027094</v>
      </c>
      <c r="AO1135" s="7">
        <v>382.755</v>
      </c>
      <c r="AP1135" s="7">
        <v>36.19</v>
      </c>
      <c r="AQ1135" s="18">
        <v>47.094999999999999</v>
      </c>
      <c r="AR1135" s="18">
        <f t="shared" si="274"/>
        <v>-0.1602765229396004</v>
      </c>
      <c r="AS1135" s="22">
        <f t="shared" si="275"/>
        <v>-0.80352146308777794</v>
      </c>
      <c r="AT1135" s="18">
        <f t="shared" si="276"/>
        <v>-7.4537464779602468E-36</v>
      </c>
      <c r="AU1135" s="18">
        <f t="shared" si="272"/>
        <v>57.357291666666605</v>
      </c>
      <c r="AV1135" s="18">
        <f t="shared" si="277"/>
        <v>0</v>
      </c>
      <c r="AW1135" s="18" t="e">
        <f t="shared" si="278"/>
        <v>#DIV/0!</v>
      </c>
      <c r="AX1135" s="7">
        <v>382.76100000000002</v>
      </c>
      <c r="AY1135" s="7">
        <v>32.707999999999998</v>
      </c>
      <c r="AZ1135" s="7">
        <v>22.100999999999999</v>
      </c>
      <c r="BA1135" s="7">
        <v>0</v>
      </c>
      <c r="BB1135" s="18" t="e">
        <f t="shared" si="279"/>
        <v>#DIV/0!</v>
      </c>
      <c r="BC1135" s="18" t="e">
        <f t="shared" si="280"/>
        <v>#DIV/0!</v>
      </c>
      <c r="BD1135" s="7">
        <v>382.755</v>
      </c>
      <c r="BE1135" s="11">
        <v>47.094669342041016</v>
      </c>
      <c r="BF1135" s="18">
        <f t="shared" si="281"/>
        <v>-2.8890997513702321</v>
      </c>
      <c r="BG1135" s="18" t="e">
        <f t="shared" si="282"/>
        <v>#DIV/0!</v>
      </c>
      <c r="BH1135" s="18">
        <f t="shared" si="283"/>
        <v>-0.66898511506412794</v>
      </c>
      <c r="BI1135" s="18">
        <f t="shared" si="284"/>
        <v>0.23155486921032895</v>
      </c>
      <c r="BJ1135" s="18">
        <f t="shared" si="285"/>
        <v>988.87697960404125</v>
      </c>
    </row>
    <row r="1136" spans="1:62" s="3" customFormat="1" x14ac:dyDescent="0.25">
      <c r="A1136" s="4">
        <v>43758.125</v>
      </c>
      <c r="B1136" s="7">
        <v>-0.222</v>
      </c>
      <c r="C1136" s="7">
        <v>1.2310000000000001</v>
      </c>
      <c r="D1136" s="7">
        <v>0.26200000000000001</v>
      </c>
      <c r="E1136" s="7">
        <v>91.994</v>
      </c>
      <c r="F1136" s="7">
        <v>17.181000000000001</v>
      </c>
      <c r="G1136" s="7">
        <v>46.671999999999997</v>
      </c>
      <c r="H1136" s="7">
        <v>0</v>
      </c>
      <c r="I1136" s="7">
        <v>22.285</v>
      </c>
      <c r="J1136" s="7">
        <v>24.427</v>
      </c>
      <c r="K1136" s="7">
        <v>160.27799999999999</v>
      </c>
      <c r="L1136" s="7">
        <v>1.867</v>
      </c>
      <c r="M1136" s="7">
        <v>2.0219999999999998</v>
      </c>
      <c r="N1136" s="7">
        <v>34.054000000000002</v>
      </c>
      <c r="O1136" s="7">
        <v>2E-3</v>
      </c>
      <c r="P1136" s="7">
        <v>98.86</v>
      </c>
      <c r="Q1136" s="7">
        <v>0.12</v>
      </c>
      <c r="R1136" s="7">
        <v>2.3809999999999998</v>
      </c>
      <c r="S1136" s="7">
        <v>346.88099999999997</v>
      </c>
      <c r="T1136" s="7">
        <v>0.28299999999999997</v>
      </c>
      <c r="U1136" s="7">
        <v>27.256</v>
      </c>
      <c r="V1136" s="7">
        <v>329.78100000000001</v>
      </c>
      <c r="W1136" s="7">
        <v>0</v>
      </c>
      <c r="X1136" s="7">
        <v>26.914000000000001</v>
      </c>
      <c r="Y1136" s="11">
        <v>1013.3854370117188</v>
      </c>
      <c r="Z1136" s="11">
        <v>0</v>
      </c>
      <c r="AA1136" s="11">
        <v>0</v>
      </c>
      <c r="AB1136" s="11">
        <v>36.902980804443359</v>
      </c>
      <c r="AC1136" s="11">
        <v>1.7046809196472168</v>
      </c>
      <c r="AD1136" s="11">
        <v>0.26</v>
      </c>
      <c r="AE1136" s="11">
        <v>-1.0579440892205933E-33</v>
      </c>
      <c r="AF1136" s="12">
        <v>0</v>
      </c>
      <c r="AG1136" s="12">
        <v>218.42098999023438</v>
      </c>
      <c r="AH1136" s="13">
        <v>314.35910034179688</v>
      </c>
      <c r="AI1136" s="13">
        <v>54.925251007080078</v>
      </c>
      <c r="AJ1136" s="13">
        <v>1013.02099609375</v>
      </c>
      <c r="AK1136" s="18">
        <v>25000</v>
      </c>
      <c r="AL1136" s="18">
        <f t="shared" si="273"/>
        <v>2.1419999999999995</v>
      </c>
      <c r="AM1136" s="18">
        <f t="shared" si="286"/>
        <v>14.947000000000003</v>
      </c>
      <c r="AN1136" s="18">
        <f t="shared" si="287"/>
        <v>0.1433063491001538</v>
      </c>
      <c r="AO1136" s="7">
        <v>383.56799999999998</v>
      </c>
      <c r="AP1136" s="7">
        <v>34.460999999999999</v>
      </c>
      <c r="AQ1136" s="18">
        <v>46.671999999999997</v>
      </c>
      <c r="AR1136" s="18">
        <f t="shared" si="274"/>
        <v>-0.16398724522652752</v>
      </c>
      <c r="AS1136" s="22">
        <f t="shared" si="275"/>
        <v>-0.760849592795106</v>
      </c>
      <c r="AT1136" s="18">
        <f t="shared" si="276"/>
        <v>-7.4537464779602468E-36</v>
      </c>
      <c r="AU1136" s="18">
        <f t="shared" si="272"/>
        <v>62.207249999999988</v>
      </c>
      <c r="AV1136" s="18">
        <f t="shared" si="277"/>
        <v>0</v>
      </c>
      <c r="AW1136" s="18" t="e">
        <f t="shared" si="278"/>
        <v>#DIV/0!</v>
      </c>
      <c r="AX1136" s="7">
        <v>383.57400000000001</v>
      </c>
      <c r="AY1136" s="7">
        <v>32.616999999999997</v>
      </c>
      <c r="AZ1136" s="7">
        <v>21.28</v>
      </c>
      <c r="BA1136" s="7">
        <v>0</v>
      </c>
      <c r="BB1136" s="18" t="e">
        <f t="shared" si="279"/>
        <v>#DIV/0!</v>
      </c>
      <c r="BC1136" s="18" t="e">
        <f t="shared" si="280"/>
        <v>#DIV/0!</v>
      </c>
      <c r="BD1136" s="7">
        <v>383.56799999999998</v>
      </c>
      <c r="BE1136" s="11">
        <v>46.672370910644531</v>
      </c>
      <c r="BF1136" s="18">
        <f t="shared" si="281"/>
        <v>-2.9357042500230754</v>
      </c>
      <c r="BG1136" s="18" t="e">
        <f t="shared" si="282"/>
        <v>#DIV/0!</v>
      </c>
      <c r="BH1136" s="18">
        <f t="shared" si="283"/>
        <v>-0.76807507091644178</v>
      </c>
      <c r="BI1136" s="18">
        <f t="shared" si="284"/>
        <v>0.26163230540351756</v>
      </c>
      <c r="BJ1136" s="18">
        <f t="shared" si="285"/>
        <v>988.76494905502852</v>
      </c>
    </row>
    <row r="1137" spans="1:62" s="3" customFormat="1" x14ac:dyDescent="0.25">
      <c r="A1137" s="4">
        <v>43758.166666666664</v>
      </c>
      <c r="B1137" s="7">
        <v>-0.17199999999999999</v>
      </c>
      <c r="C1137" s="7">
        <v>1.2310000000000001</v>
      </c>
      <c r="D1137" s="7">
        <v>0.20499999999999999</v>
      </c>
      <c r="E1137" s="7">
        <v>90.442999999999998</v>
      </c>
      <c r="F1137" s="7">
        <v>16.635000000000002</v>
      </c>
      <c r="G1137" s="7">
        <v>46.036000000000001</v>
      </c>
      <c r="H1137" s="7">
        <v>0</v>
      </c>
      <c r="I1137" s="7">
        <v>22.545999999999999</v>
      </c>
      <c r="J1137" s="7">
        <v>32.729999999999997</v>
      </c>
      <c r="K1137" s="7">
        <v>162.636</v>
      </c>
      <c r="L1137" s="7">
        <v>0.60499999999999998</v>
      </c>
      <c r="M1137" s="7">
        <v>0.52100000000000002</v>
      </c>
      <c r="N1137" s="7">
        <v>33.725999999999999</v>
      </c>
      <c r="O1137" s="7">
        <v>2E-3</v>
      </c>
      <c r="P1137" s="7">
        <v>95.727999999999994</v>
      </c>
      <c r="Q1137" s="7">
        <v>0.115</v>
      </c>
      <c r="R1137" s="7">
        <v>2.3809999999999998</v>
      </c>
      <c r="S1137" s="7">
        <v>340.995</v>
      </c>
      <c r="T1137" s="7">
        <v>0.27700000000000002</v>
      </c>
      <c r="U1137" s="7">
        <v>27.256</v>
      </c>
      <c r="V1137" s="7">
        <v>325.71100000000001</v>
      </c>
      <c r="W1137" s="7">
        <v>0</v>
      </c>
      <c r="X1137" s="7">
        <v>27.622</v>
      </c>
      <c r="Y1137" s="11">
        <v>1013.1135864257813</v>
      </c>
      <c r="Z1137" s="11">
        <v>0</v>
      </c>
      <c r="AA1137" s="11">
        <v>0</v>
      </c>
      <c r="AB1137" s="11">
        <v>36.902980804443359</v>
      </c>
      <c r="AC1137" s="11">
        <v>1.675017237663269</v>
      </c>
      <c r="AD1137" s="11">
        <v>0.26</v>
      </c>
      <c r="AE1137" s="11">
        <v>-1.0579440892205933E-33</v>
      </c>
      <c r="AF1137" s="12">
        <v>0</v>
      </c>
      <c r="AG1137" s="12">
        <v>214.46885681152344</v>
      </c>
      <c r="AH1137" s="13">
        <v>311.75491333007813</v>
      </c>
      <c r="AI1137" s="13">
        <v>53.755783081054688</v>
      </c>
      <c r="AJ1137" s="13">
        <v>1013.02099609375</v>
      </c>
      <c r="AK1137" s="18">
        <v>25000</v>
      </c>
      <c r="AL1137" s="18">
        <f t="shared" si="273"/>
        <v>10.183999999999997</v>
      </c>
      <c r="AM1137" s="18">
        <f t="shared" si="286"/>
        <v>14.947000000000003</v>
      </c>
      <c r="AN1137" s="18">
        <f t="shared" si="287"/>
        <v>0.68134073727169298</v>
      </c>
      <c r="AO1137" s="7">
        <v>383.87599999999998</v>
      </c>
      <c r="AP1137" s="7">
        <v>31.632999999999999</v>
      </c>
      <c r="AQ1137" s="18">
        <v>46.036000000000001</v>
      </c>
      <c r="AR1137" s="18">
        <f t="shared" si="274"/>
        <v>-0.16444082383591252</v>
      </c>
      <c r="AS1137" s="22">
        <f t="shared" si="275"/>
        <v>-0.62211982864189741</v>
      </c>
      <c r="AT1137" s="18">
        <f t="shared" si="276"/>
        <v>-7.4537464779602468E-36</v>
      </c>
      <c r="AU1137" s="18">
        <f t="shared" si="272"/>
        <v>295.76033333333328</v>
      </c>
      <c r="AV1137" s="18">
        <f t="shared" si="277"/>
        <v>0</v>
      </c>
      <c r="AW1137" s="18" t="e">
        <f t="shared" si="278"/>
        <v>#DIV/0!</v>
      </c>
      <c r="AX1137" s="7">
        <v>383.88099999999997</v>
      </c>
      <c r="AY1137" s="7">
        <v>31.821000000000002</v>
      </c>
      <c r="AZ1137" s="7">
        <v>21.209</v>
      </c>
      <c r="BA1137" s="7">
        <v>0</v>
      </c>
      <c r="BB1137" s="18" t="e">
        <f t="shared" si="279"/>
        <v>#DIV/0!</v>
      </c>
      <c r="BC1137" s="18" t="e">
        <f t="shared" si="280"/>
        <v>#DIV/0!</v>
      </c>
      <c r="BD1137" s="7">
        <v>383.87599999999998</v>
      </c>
      <c r="BE1137" s="11">
        <v>46.036483764648438</v>
      </c>
      <c r="BF1137" s="18">
        <f t="shared" si="281"/>
        <v>-2.9060477752514027</v>
      </c>
      <c r="BG1137" s="18" t="e">
        <f t="shared" si="282"/>
        <v>#DIV/0!</v>
      </c>
      <c r="BH1137" s="18">
        <f t="shared" si="283"/>
        <v>-0.90918772860509356</v>
      </c>
      <c r="BI1137" s="18">
        <f t="shared" si="284"/>
        <v>0.31286055802246387</v>
      </c>
      <c r="BJ1137" s="18">
        <f t="shared" si="285"/>
        <v>989.03026612742462</v>
      </c>
    </row>
    <row r="1138" spans="1:62" s="3" customFormat="1" x14ac:dyDescent="0.25">
      <c r="A1138" s="4">
        <v>43758.208333333336</v>
      </c>
      <c r="B1138" s="7">
        <v>-0.22</v>
      </c>
      <c r="C1138" s="7">
        <v>1.2310000000000001</v>
      </c>
      <c r="D1138" s="7">
        <v>0.20599999999999999</v>
      </c>
      <c r="E1138" s="7">
        <v>90.911000000000001</v>
      </c>
      <c r="F1138" s="7">
        <v>16.646000000000001</v>
      </c>
      <c r="G1138" s="7">
        <v>45.472999999999999</v>
      </c>
      <c r="H1138" s="7">
        <v>0</v>
      </c>
      <c r="I1138" s="7">
        <v>22.486999999999998</v>
      </c>
      <c r="J1138" s="7">
        <v>31.957000000000001</v>
      </c>
      <c r="K1138" s="7">
        <v>164.05500000000001</v>
      </c>
      <c r="L1138" s="7">
        <v>0.55300000000000005</v>
      </c>
      <c r="M1138" s="7">
        <v>0.24199999999999999</v>
      </c>
      <c r="N1138" s="7">
        <v>33.436999999999998</v>
      </c>
      <c r="O1138" s="7">
        <v>2E-3</v>
      </c>
      <c r="P1138" s="7">
        <v>91.457999999999998</v>
      </c>
      <c r="Q1138" s="7">
        <v>0.11700000000000001</v>
      </c>
      <c r="R1138" s="7">
        <v>2.3809999999999998</v>
      </c>
      <c r="S1138" s="7">
        <v>335.66699999999997</v>
      </c>
      <c r="T1138" s="7">
        <v>0.27400000000000002</v>
      </c>
      <c r="U1138" s="7">
        <v>27.256</v>
      </c>
      <c r="V1138" s="7">
        <v>321.00700000000001</v>
      </c>
      <c r="W1138" s="7">
        <v>0</v>
      </c>
      <c r="X1138" s="7">
        <v>27.651</v>
      </c>
      <c r="Y1138" s="11">
        <v>1013.1241455078125</v>
      </c>
      <c r="Z1138" s="11">
        <v>0</v>
      </c>
      <c r="AA1138" s="11">
        <v>0</v>
      </c>
      <c r="AB1138" s="11">
        <v>36.902980804443359</v>
      </c>
      <c r="AC1138" s="11">
        <v>1.6642249822616577</v>
      </c>
      <c r="AD1138" s="11">
        <v>0.26</v>
      </c>
      <c r="AE1138" s="11">
        <v>-1.0579440892205933E-33</v>
      </c>
      <c r="AF1138" s="12">
        <v>0</v>
      </c>
      <c r="AG1138" s="12">
        <v>211.73353576660156</v>
      </c>
      <c r="AH1138" s="13">
        <v>309.15072631835938</v>
      </c>
      <c r="AI1138" s="13">
        <v>52.741130828857422</v>
      </c>
      <c r="AJ1138" s="13">
        <v>1012.32421875</v>
      </c>
      <c r="AK1138" s="18">
        <v>25000</v>
      </c>
      <c r="AL1138" s="18">
        <f t="shared" si="273"/>
        <v>9.4700000000000024</v>
      </c>
      <c r="AM1138" s="18">
        <f t="shared" si="286"/>
        <v>14.947000000000003</v>
      </c>
      <c r="AN1138" s="18">
        <f t="shared" si="287"/>
        <v>0.6335719542383087</v>
      </c>
      <c r="AO1138" s="7">
        <v>383.358</v>
      </c>
      <c r="AP1138" s="7">
        <v>29.219000000000001</v>
      </c>
      <c r="AQ1138" s="18">
        <v>45.472999999999999</v>
      </c>
      <c r="AR1138" s="18">
        <f t="shared" si="274"/>
        <v>-0.16608261717552439</v>
      </c>
      <c r="AS1138" s="22">
        <f t="shared" si="275"/>
        <v>-0.51124892899289121</v>
      </c>
      <c r="AT1138" s="18">
        <f t="shared" si="276"/>
        <v>-7.4537464779602468E-36</v>
      </c>
      <c r="AU1138" s="18">
        <f t="shared" si="272"/>
        <v>275.02458333333345</v>
      </c>
      <c r="AV1138" s="18">
        <f t="shared" si="277"/>
        <v>0</v>
      </c>
      <c r="AW1138" s="18" t="e">
        <f t="shared" si="278"/>
        <v>#DIV/0!</v>
      </c>
      <c r="AX1138" s="7">
        <v>383.36399999999998</v>
      </c>
      <c r="AY1138" s="7">
        <v>30.542000000000002</v>
      </c>
      <c r="AZ1138" s="7">
        <v>20.920999999999999</v>
      </c>
      <c r="BA1138" s="7">
        <v>0</v>
      </c>
      <c r="BB1138" s="18" t="e">
        <f t="shared" si="279"/>
        <v>#DIV/0!</v>
      </c>
      <c r="BC1138" s="18" t="e">
        <f t="shared" si="280"/>
        <v>#DIV/0!</v>
      </c>
      <c r="BD1138" s="7">
        <v>383.358</v>
      </c>
      <c r="BE1138" s="11">
        <v>45.472606658935547</v>
      </c>
      <c r="BF1138" s="18">
        <f t="shared" si="281"/>
        <v>-2.895199938590109</v>
      </c>
      <c r="BG1138" s="18" t="e">
        <f t="shared" si="282"/>
        <v>#DIV/0!</v>
      </c>
      <c r="BH1138" s="18">
        <f t="shared" si="283"/>
        <v>-1.0348775506714087</v>
      </c>
      <c r="BI1138" s="18">
        <f t="shared" si="284"/>
        <v>0.35744597009606477</v>
      </c>
      <c r="BJ1138" s="18">
        <f t="shared" si="285"/>
        <v>989.01995815899068</v>
      </c>
    </row>
    <row r="1139" spans="1:62" s="3" customFormat="1" x14ac:dyDescent="0.25">
      <c r="A1139" s="4">
        <v>43758.25</v>
      </c>
      <c r="B1139" s="7">
        <v>-0.222</v>
      </c>
      <c r="C1139" s="7">
        <v>1.2310000000000001</v>
      </c>
      <c r="D1139" s="7">
        <v>0.26200000000000001</v>
      </c>
      <c r="E1139" s="7">
        <v>91.534999999999997</v>
      </c>
      <c r="F1139" s="7">
        <v>16.553999999999998</v>
      </c>
      <c r="G1139" s="7">
        <v>44.66</v>
      </c>
      <c r="H1139" s="7">
        <v>0</v>
      </c>
      <c r="I1139" s="7">
        <v>22.431999999999999</v>
      </c>
      <c r="J1139" s="7">
        <v>31.821000000000002</v>
      </c>
      <c r="K1139" s="7">
        <v>166.37200000000001</v>
      </c>
      <c r="L1139" s="7">
        <v>0.51100000000000001</v>
      </c>
      <c r="M1139" s="7">
        <v>0.158</v>
      </c>
      <c r="N1139" s="7">
        <v>33.158000000000001</v>
      </c>
      <c r="O1139" s="7">
        <v>2E-3</v>
      </c>
      <c r="P1139" s="7">
        <v>87.878</v>
      </c>
      <c r="Q1139" s="7">
        <v>0.11700000000000001</v>
      </c>
      <c r="R1139" s="7">
        <v>2.2050000000000001</v>
      </c>
      <c r="S1139" s="7">
        <v>330.505</v>
      </c>
      <c r="T1139" s="7">
        <v>0.28000000000000003</v>
      </c>
      <c r="U1139" s="7">
        <v>27.256</v>
      </c>
      <c r="V1139" s="7">
        <v>317.02800000000002</v>
      </c>
      <c r="W1139" s="7">
        <v>0</v>
      </c>
      <c r="X1139" s="7">
        <v>27.651</v>
      </c>
      <c r="Y1139" s="11">
        <v>1013.28125</v>
      </c>
      <c r="Z1139" s="11">
        <v>0</v>
      </c>
      <c r="AA1139" s="11">
        <v>0</v>
      </c>
      <c r="AB1139" s="11">
        <v>36.902980804443359</v>
      </c>
      <c r="AC1139" s="11">
        <v>1.6225142478942871</v>
      </c>
      <c r="AD1139" s="11">
        <v>0.26</v>
      </c>
      <c r="AE1139" s="11">
        <v>-1.0579440892205933E-33</v>
      </c>
      <c r="AF1139" s="12">
        <v>0</v>
      </c>
      <c r="AG1139" s="12">
        <v>208.55207824707031</v>
      </c>
      <c r="AH1139" s="13">
        <v>306.66571044921875</v>
      </c>
      <c r="AI1139" s="13">
        <v>51.934314727783203</v>
      </c>
      <c r="AJ1139" s="13">
        <v>1012.8497924804688</v>
      </c>
      <c r="AK1139" s="18">
        <v>25000</v>
      </c>
      <c r="AL1139" s="18">
        <f t="shared" si="273"/>
        <v>9.3890000000000029</v>
      </c>
      <c r="AM1139" s="18">
        <f t="shared" si="286"/>
        <v>14.947000000000003</v>
      </c>
      <c r="AN1139" s="18">
        <f t="shared" si="287"/>
        <v>0.62815280658326089</v>
      </c>
      <c r="AO1139" s="7">
        <v>384.54599999999999</v>
      </c>
      <c r="AP1139" s="7">
        <v>31.584</v>
      </c>
      <c r="AQ1139" s="18">
        <v>44.66</v>
      </c>
      <c r="AR1139" s="18">
        <f t="shared" si="274"/>
        <v>-0.1661548521796043</v>
      </c>
      <c r="AS1139" s="22">
        <f t="shared" si="275"/>
        <v>-0.63934516710412359</v>
      </c>
      <c r="AT1139" s="18">
        <f t="shared" si="276"/>
        <v>-7.4537464779602468E-36</v>
      </c>
      <c r="AU1139" s="18">
        <f t="shared" si="272"/>
        <v>272.67220833333346</v>
      </c>
      <c r="AV1139" s="18">
        <f t="shared" si="277"/>
        <v>0</v>
      </c>
      <c r="AW1139" s="18" t="e">
        <f t="shared" si="278"/>
        <v>#DIV/0!</v>
      </c>
      <c r="AX1139" s="7">
        <v>384.55200000000002</v>
      </c>
      <c r="AY1139" s="7">
        <v>29.905000000000001</v>
      </c>
      <c r="AZ1139" s="7">
        <v>21.346</v>
      </c>
      <c r="BA1139" s="7">
        <v>0</v>
      </c>
      <c r="BB1139" s="18" t="e">
        <f t="shared" si="279"/>
        <v>#DIV/0!</v>
      </c>
      <c r="BC1139" s="18" t="e">
        <f t="shared" si="280"/>
        <v>#DIV/0!</v>
      </c>
      <c r="BD1139" s="7">
        <v>384.54599999999999</v>
      </c>
      <c r="BE1139" s="11">
        <v>44.660354614257813</v>
      </c>
      <c r="BF1139" s="18">
        <f t="shared" si="281"/>
        <v>-2.8535369056828488</v>
      </c>
      <c r="BG1139" s="18" t="e">
        <f t="shared" si="282"/>
        <v>#DIV/0!</v>
      </c>
      <c r="BH1139" s="18">
        <f t="shared" si="283"/>
        <v>-0.83548034718911091</v>
      </c>
      <c r="BI1139" s="18">
        <f t="shared" si="284"/>
        <v>0.29278764382729483</v>
      </c>
      <c r="BJ1139" s="18">
        <f t="shared" si="285"/>
        <v>988.86661526599858</v>
      </c>
    </row>
    <row r="1140" spans="1:62" s="3" customFormat="1" x14ac:dyDescent="0.25">
      <c r="A1140" s="4">
        <v>43758.291666666664</v>
      </c>
      <c r="B1140" s="7">
        <v>-0.17199999999999999</v>
      </c>
      <c r="C1140" s="7">
        <v>1.2310000000000001</v>
      </c>
      <c r="D1140" s="7">
        <v>0.20499999999999999</v>
      </c>
      <c r="E1140" s="7">
        <v>92.126000000000005</v>
      </c>
      <c r="F1140" s="7">
        <v>16.25</v>
      </c>
      <c r="G1140" s="7">
        <v>43.92</v>
      </c>
      <c r="H1140" s="7">
        <v>0</v>
      </c>
      <c r="I1140" s="7">
        <v>22.431000000000001</v>
      </c>
      <c r="J1140" s="7">
        <v>31.547000000000001</v>
      </c>
      <c r="K1140" s="7">
        <v>168.19</v>
      </c>
      <c r="L1140" s="7">
        <v>0.46899999999999997</v>
      </c>
      <c r="M1140" s="7">
        <v>0.155</v>
      </c>
      <c r="N1140" s="7">
        <v>32.906999999999996</v>
      </c>
      <c r="O1140" s="7">
        <v>2E-3</v>
      </c>
      <c r="P1140" s="7">
        <v>84.58</v>
      </c>
      <c r="Q1140" s="7">
        <v>0.12</v>
      </c>
      <c r="R1140" s="7">
        <v>2.2050000000000001</v>
      </c>
      <c r="S1140" s="7">
        <v>325.18799999999999</v>
      </c>
      <c r="T1140" s="7">
        <v>0.28299999999999997</v>
      </c>
      <c r="U1140" s="7">
        <v>27.256</v>
      </c>
      <c r="V1140" s="7">
        <v>312.89100000000002</v>
      </c>
      <c r="W1140" s="7">
        <v>0</v>
      </c>
      <c r="X1140" s="7">
        <v>26.942</v>
      </c>
      <c r="Y1140" s="11">
        <v>1013.5848999023438</v>
      </c>
      <c r="Z1140" s="11">
        <v>0</v>
      </c>
      <c r="AA1140" s="11">
        <v>0</v>
      </c>
      <c r="AB1140" s="11">
        <v>36.902980804443359</v>
      </c>
      <c r="AC1140" s="11">
        <v>1.6068718433380127</v>
      </c>
      <c r="AD1140" s="11">
        <v>0.26</v>
      </c>
      <c r="AE1140" s="11">
        <v>-1.0579440892205933E-33</v>
      </c>
      <c r="AF1140" s="12">
        <v>0</v>
      </c>
      <c r="AG1140" s="12">
        <v>205.12825012207031</v>
      </c>
      <c r="AH1140" s="13">
        <v>304.354248046875</v>
      </c>
      <c r="AI1140" s="13">
        <v>51.139560699462891</v>
      </c>
      <c r="AJ1140" s="13">
        <v>1013.3694458007813</v>
      </c>
      <c r="AK1140" s="18">
        <v>25000</v>
      </c>
      <c r="AL1140" s="18">
        <f t="shared" si="273"/>
        <v>9.1159999999999997</v>
      </c>
      <c r="AM1140" s="18">
        <f t="shared" si="286"/>
        <v>14.947000000000003</v>
      </c>
      <c r="AN1140" s="18">
        <f t="shared" si="287"/>
        <v>0.60988827189402539</v>
      </c>
      <c r="AO1140" s="7">
        <v>384.964</v>
      </c>
      <c r="AP1140" s="7">
        <v>30.888999999999999</v>
      </c>
      <c r="AQ1140" s="18">
        <v>43.92</v>
      </c>
      <c r="AR1140" s="18">
        <f t="shared" si="274"/>
        <v>-0.16784574241231137</v>
      </c>
      <c r="AS1140" s="22">
        <f t="shared" si="275"/>
        <v>-0.62134801198375345</v>
      </c>
      <c r="AT1140" s="18">
        <f t="shared" si="276"/>
        <v>-7.4537464779602468E-36</v>
      </c>
      <c r="AU1140" s="18">
        <f t="shared" si="272"/>
        <v>264.74383333333333</v>
      </c>
      <c r="AV1140" s="18">
        <f t="shared" si="277"/>
        <v>0</v>
      </c>
      <c r="AW1140" s="18" t="e">
        <f t="shared" si="278"/>
        <v>#DIV/0!</v>
      </c>
      <c r="AX1140" s="7">
        <v>384.97</v>
      </c>
      <c r="AY1140" s="7">
        <v>29.004999999999999</v>
      </c>
      <c r="AZ1140" s="7">
        <v>19.917000000000002</v>
      </c>
      <c r="BA1140" s="7">
        <v>0</v>
      </c>
      <c r="BB1140" s="18" t="e">
        <f t="shared" si="279"/>
        <v>#DIV/0!</v>
      </c>
      <c r="BC1140" s="18" t="e">
        <f t="shared" si="280"/>
        <v>#DIV/0!</v>
      </c>
      <c r="BD1140" s="7">
        <v>384.964</v>
      </c>
      <c r="BE1140" s="11">
        <v>43.920116424560547</v>
      </c>
      <c r="BF1140" s="18">
        <f t="shared" si="281"/>
        <v>-2.8378793660607413</v>
      </c>
      <c r="BG1140" s="18" t="e">
        <f t="shared" si="282"/>
        <v>#DIV/0!</v>
      </c>
      <c r="BH1140" s="18">
        <f t="shared" si="283"/>
        <v>-0.84199244058601219</v>
      </c>
      <c r="BI1140" s="18">
        <f t="shared" si="284"/>
        <v>0.29669775630906448</v>
      </c>
      <c r="BJ1140" s="18">
        <f t="shared" si="285"/>
        <v>988.5703704707322</v>
      </c>
    </row>
    <row r="1141" spans="1:62" s="3" customFormat="1" x14ac:dyDescent="0.25">
      <c r="A1141" s="4">
        <v>43758.333333333336</v>
      </c>
      <c r="B1141" s="7">
        <v>-0.11899999999999999</v>
      </c>
      <c r="C1141" s="7">
        <v>1.2310000000000001</v>
      </c>
      <c r="D1141" s="7">
        <v>0.20599999999999999</v>
      </c>
      <c r="E1141" s="7">
        <v>93.367000000000004</v>
      </c>
      <c r="F1141" s="7">
        <v>15.823</v>
      </c>
      <c r="G1141" s="7">
        <v>43.073</v>
      </c>
      <c r="H1141" s="7">
        <v>0</v>
      </c>
      <c r="I1141" s="7">
        <v>22.405000000000001</v>
      </c>
      <c r="J1141" s="7">
        <v>31.288</v>
      </c>
      <c r="K1141" s="7">
        <v>169.749</v>
      </c>
      <c r="L1141" s="7">
        <v>0.373</v>
      </c>
      <c r="M1141" s="7">
        <v>0.159</v>
      </c>
      <c r="N1141" s="7">
        <v>32.695</v>
      </c>
      <c r="O1141" s="7">
        <v>2E-3</v>
      </c>
      <c r="P1141" s="7">
        <v>81.350999999999999</v>
      </c>
      <c r="Q1141" s="7">
        <v>0.11799999999999999</v>
      </c>
      <c r="R1141" s="7">
        <v>2.2050000000000001</v>
      </c>
      <c r="S1141" s="7">
        <v>319.90100000000001</v>
      </c>
      <c r="T1141" s="7">
        <v>0.28299999999999997</v>
      </c>
      <c r="U1141" s="7">
        <v>27.256</v>
      </c>
      <c r="V1141" s="7">
        <v>308.2</v>
      </c>
      <c r="W1141" s="7">
        <v>0</v>
      </c>
      <c r="X1141" s="7">
        <v>27.622</v>
      </c>
      <c r="Y1141" s="11">
        <v>1014.0244140625</v>
      </c>
      <c r="Z1141" s="11">
        <v>0</v>
      </c>
      <c r="AA1141" s="11">
        <v>0</v>
      </c>
      <c r="AB1141" s="11">
        <v>36.902980804443359</v>
      </c>
      <c r="AC1141" s="11">
        <v>1.563906192779541</v>
      </c>
      <c r="AD1141" s="11">
        <v>0.26</v>
      </c>
      <c r="AE1141" s="11">
        <v>-1.0579440892205933E-33</v>
      </c>
      <c r="AF1141" s="12">
        <v>0</v>
      </c>
      <c r="AG1141" s="12">
        <v>201.38890075683594</v>
      </c>
      <c r="AH1141" s="13">
        <v>302.09732055664063</v>
      </c>
      <c r="AI1141" s="13">
        <v>50.252700805664063</v>
      </c>
      <c r="AJ1141" s="13">
        <v>1013.8034057617188</v>
      </c>
      <c r="AK1141" s="18">
        <v>25000</v>
      </c>
      <c r="AL1141" s="18">
        <f t="shared" si="273"/>
        <v>8.8829999999999991</v>
      </c>
      <c r="AM1141" s="18">
        <f t="shared" si="286"/>
        <v>14.947000000000003</v>
      </c>
      <c r="AN1141" s="18">
        <f t="shared" si="287"/>
        <v>0.59429985950357911</v>
      </c>
      <c r="AO1141" s="7">
        <v>385.39100000000002</v>
      </c>
      <c r="AP1141" s="7">
        <v>27.954000000000001</v>
      </c>
      <c r="AQ1141" s="18">
        <v>43.073</v>
      </c>
      <c r="AR1141" s="18">
        <f t="shared" si="274"/>
        <v>-0.16836838513544006</v>
      </c>
      <c r="AS1141" s="22">
        <f t="shared" si="275"/>
        <v>-0.47349281597561566</v>
      </c>
      <c r="AT1141" s="18">
        <f t="shared" si="276"/>
        <v>-7.4537464779602468E-36</v>
      </c>
      <c r="AU1141" s="18">
        <f t="shared" si="272"/>
        <v>257.97712499999994</v>
      </c>
      <c r="AV1141" s="18">
        <f t="shared" si="277"/>
        <v>0</v>
      </c>
      <c r="AW1141" s="18" t="e">
        <f t="shared" si="278"/>
        <v>#DIV/0!</v>
      </c>
      <c r="AX1141" s="7">
        <v>385.39800000000002</v>
      </c>
      <c r="AY1141" s="7">
        <v>28.728000000000002</v>
      </c>
      <c r="AZ1141" s="7">
        <v>19.262</v>
      </c>
      <c r="BA1141" s="7">
        <v>0</v>
      </c>
      <c r="BB1141" s="18" t="e">
        <f t="shared" si="279"/>
        <v>#DIV/0!</v>
      </c>
      <c r="BC1141" s="18" t="e">
        <f t="shared" si="280"/>
        <v>#DIV/0!</v>
      </c>
      <c r="BD1141" s="7">
        <v>385.39100000000002</v>
      </c>
      <c r="BE1141" s="11">
        <v>43.073081970214844</v>
      </c>
      <c r="BF1141" s="18">
        <f t="shared" si="281"/>
        <v>-2.7949115116349974</v>
      </c>
      <c r="BG1141" s="18" t="e">
        <f t="shared" si="282"/>
        <v>#DIV/0!</v>
      </c>
      <c r="BH1141" s="18">
        <f t="shared" si="283"/>
        <v>-0.98103653631355792</v>
      </c>
      <c r="BI1141" s="18">
        <f t="shared" si="284"/>
        <v>0.35100808459573041</v>
      </c>
      <c r="BJ1141" s="18">
        <f t="shared" si="285"/>
        <v>988.14188899621604</v>
      </c>
    </row>
    <row r="1142" spans="1:62" s="3" customFormat="1" x14ac:dyDescent="0.25">
      <c r="A1142" s="4">
        <v>43758.375</v>
      </c>
      <c r="B1142" s="7">
        <v>-6.7000000000000004E-2</v>
      </c>
      <c r="C1142" s="7">
        <v>1.2310000000000001</v>
      </c>
      <c r="D1142" s="7">
        <v>0.26400000000000001</v>
      </c>
      <c r="E1142" s="7">
        <v>93.031999999999996</v>
      </c>
      <c r="F1142" s="7">
        <v>17.251999999999999</v>
      </c>
      <c r="G1142" s="7">
        <v>42.191000000000003</v>
      </c>
      <c r="H1142" s="7">
        <v>0</v>
      </c>
      <c r="I1142" s="7">
        <v>22.431999999999999</v>
      </c>
      <c r="J1142" s="7">
        <v>31.023</v>
      </c>
      <c r="K1142" s="7">
        <v>171.68700000000001</v>
      </c>
      <c r="L1142" s="7">
        <v>0.35399999999999998</v>
      </c>
      <c r="M1142" s="7">
        <v>0.16300000000000001</v>
      </c>
      <c r="N1142" s="7">
        <v>32.512</v>
      </c>
      <c r="O1142" s="7">
        <v>2E-3</v>
      </c>
      <c r="P1142" s="7">
        <v>78.373999999999995</v>
      </c>
      <c r="Q1142" s="7">
        <v>0.12</v>
      </c>
      <c r="R1142" s="7">
        <v>2.2050000000000001</v>
      </c>
      <c r="S1142" s="7">
        <v>314.71499999999997</v>
      </c>
      <c r="T1142" s="7">
        <v>0.28299999999999997</v>
      </c>
      <c r="U1142" s="7">
        <v>27.256</v>
      </c>
      <c r="V1142" s="7">
        <v>304.71199999999999</v>
      </c>
      <c r="W1142" s="7">
        <v>0</v>
      </c>
      <c r="X1142" s="7">
        <v>26.942</v>
      </c>
      <c r="Y1142" s="11">
        <v>1014.4639892578125</v>
      </c>
      <c r="Z1142" s="11">
        <v>0</v>
      </c>
      <c r="AA1142" s="11">
        <v>0</v>
      </c>
      <c r="AB1142" s="11">
        <v>36.902980804443359</v>
      </c>
      <c r="AC1142" s="11">
        <v>1.5579639673233032</v>
      </c>
      <c r="AD1142" s="11">
        <v>0.26</v>
      </c>
      <c r="AE1142" s="11">
        <v>-1.0579440892205933E-33</v>
      </c>
      <c r="AF1142" s="12">
        <v>0</v>
      </c>
      <c r="AG1142" s="12">
        <v>200.30154418945313</v>
      </c>
      <c r="AH1142" s="13">
        <v>299.72125244140625</v>
      </c>
      <c r="AI1142" s="13">
        <v>49.466148376464844</v>
      </c>
      <c r="AJ1142" s="13">
        <v>1014.2374267578125</v>
      </c>
      <c r="AK1142" s="18">
        <v>25000</v>
      </c>
      <c r="AL1142" s="18">
        <f t="shared" si="273"/>
        <v>8.5910000000000011</v>
      </c>
      <c r="AM1142" s="18">
        <f t="shared" si="286"/>
        <v>14.947000000000003</v>
      </c>
      <c r="AN1142" s="18">
        <f t="shared" si="287"/>
        <v>0.57476416672241915</v>
      </c>
      <c r="AO1142" s="7">
        <v>385.18099999999998</v>
      </c>
      <c r="AP1142" s="7">
        <v>29.991</v>
      </c>
      <c r="AQ1142" s="18">
        <v>42.191000000000003</v>
      </c>
      <c r="AR1142" s="18">
        <f t="shared" si="274"/>
        <v>-0.17161617887907676</v>
      </c>
      <c r="AS1142" s="22">
        <f t="shared" si="275"/>
        <v>-0.61048238203255756</v>
      </c>
      <c r="AT1142" s="18">
        <f t="shared" si="276"/>
        <v>-7.4537464779602468E-36</v>
      </c>
      <c r="AU1142" s="18">
        <f t="shared" si="272"/>
        <v>249.49695833333337</v>
      </c>
      <c r="AV1142" s="18">
        <f t="shared" si="277"/>
        <v>0</v>
      </c>
      <c r="AW1142" s="18" t="e">
        <f t="shared" si="278"/>
        <v>#DIV/0!</v>
      </c>
      <c r="AX1142" s="7">
        <v>385.39499999999998</v>
      </c>
      <c r="AY1142" s="7">
        <v>27.989000000000001</v>
      </c>
      <c r="AZ1142" s="7">
        <v>18.966000000000001</v>
      </c>
      <c r="BA1142" s="7">
        <v>0</v>
      </c>
      <c r="BB1142" s="18" t="e">
        <f t="shared" si="279"/>
        <v>#DIV/0!</v>
      </c>
      <c r="BC1142" s="18" t="e">
        <f t="shared" si="280"/>
        <v>#DIV/0!</v>
      </c>
      <c r="BD1142" s="7">
        <v>385.18099999999998</v>
      </c>
      <c r="BE1142" s="11">
        <v>42.191261291503906</v>
      </c>
      <c r="BF1142" s="18">
        <f t="shared" si="281"/>
        <v>-2.7889812395517248</v>
      </c>
      <c r="BG1142" s="18" t="e">
        <f t="shared" si="282"/>
        <v>#DIV/0!</v>
      </c>
      <c r="BH1142" s="18">
        <f t="shared" si="283"/>
        <v>-0.8064601550412247</v>
      </c>
      <c r="BI1142" s="18">
        <f t="shared" si="284"/>
        <v>0.28915940473333829</v>
      </c>
      <c r="BJ1142" s="18">
        <f t="shared" si="285"/>
        <v>987.71371937319213</v>
      </c>
    </row>
    <row r="1143" spans="1:62" s="3" customFormat="1" x14ac:dyDescent="0.25">
      <c r="A1143" s="4">
        <v>43758.416666666664</v>
      </c>
      <c r="B1143" s="7">
        <v>-0.115</v>
      </c>
      <c r="C1143" s="7">
        <v>1.2310000000000001</v>
      </c>
      <c r="D1143" s="7">
        <v>0.26400000000000001</v>
      </c>
      <c r="E1143" s="7">
        <v>81.593000000000004</v>
      </c>
      <c r="F1143" s="7">
        <v>20.245999999999999</v>
      </c>
      <c r="G1143" s="7">
        <v>41.734000000000002</v>
      </c>
      <c r="H1143" s="7">
        <v>0</v>
      </c>
      <c r="I1143" s="7">
        <v>22.433</v>
      </c>
      <c r="J1143" s="7">
        <v>29.407</v>
      </c>
      <c r="K1143" s="7">
        <v>173.066</v>
      </c>
      <c r="L1143" s="7">
        <v>0.33800000000000002</v>
      </c>
      <c r="M1143" s="7">
        <v>0.16300000000000001</v>
      </c>
      <c r="N1143" s="7">
        <v>32.338999999999999</v>
      </c>
      <c r="O1143" s="7">
        <v>2E-3</v>
      </c>
      <c r="P1143" s="7">
        <v>75.558000000000007</v>
      </c>
      <c r="Q1143" s="7">
        <v>0.12</v>
      </c>
      <c r="R1143" s="7">
        <v>2.3809999999999998</v>
      </c>
      <c r="S1143" s="7">
        <v>309.46300000000002</v>
      </c>
      <c r="T1143" s="7">
        <v>0.28299999999999997</v>
      </c>
      <c r="U1143" s="7">
        <v>27.256</v>
      </c>
      <c r="V1143" s="7">
        <v>300.58600000000001</v>
      </c>
      <c r="W1143" s="7">
        <v>0</v>
      </c>
      <c r="X1143" s="7">
        <v>26.914000000000001</v>
      </c>
      <c r="Y1143" s="11">
        <v>1014.8930053710938</v>
      </c>
      <c r="Z1143" s="11">
        <v>0</v>
      </c>
      <c r="AA1143" s="11">
        <v>0</v>
      </c>
      <c r="AB1143" s="11">
        <v>36.902980804443359</v>
      </c>
      <c r="AC1143" s="11">
        <v>1.5592188835144043</v>
      </c>
      <c r="AD1143" s="11">
        <v>0.26</v>
      </c>
      <c r="AE1143" s="11">
        <v>-1.0579440892205933E-33</v>
      </c>
      <c r="AF1143" s="12">
        <v>0</v>
      </c>
      <c r="AG1143" s="12">
        <v>198.03431701660156</v>
      </c>
      <c r="AH1143" s="13">
        <v>297.40982055664063</v>
      </c>
      <c r="AI1143" s="13">
        <v>48.851749420166016</v>
      </c>
      <c r="AJ1143" s="13">
        <v>1014.322998046875</v>
      </c>
      <c r="AK1143" s="18">
        <v>25000</v>
      </c>
      <c r="AL1143" s="18">
        <f t="shared" si="273"/>
        <v>6.9740000000000002</v>
      </c>
      <c r="AM1143" s="18">
        <f t="shared" si="286"/>
        <v>14.947000000000003</v>
      </c>
      <c r="AN1143" s="18">
        <f t="shared" si="287"/>
        <v>0.46658192279387162</v>
      </c>
      <c r="AO1143" s="7">
        <v>385.00099999999998</v>
      </c>
      <c r="AP1143" s="7">
        <v>28.564</v>
      </c>
      <c r="AQ1143" s="18">
        <v>41.734000000000002</v>
      </c>
      <c r="AR1143" s="18">
        <f t="shared" si="274"/>
        <v>-0.17365464492257102</v>
      </c>
      <c r="AS1143" s="22">
        <f t="shared" si="275"/>
        <v>-0.5513480114825996</v>
      </c>
      <c r="AT1143" s="18">
        <f t="shared" si="276"/>
        <v>-7.4537464779602468E-36</v>
      </c>
      <c r="AU1143" s="18">
        <f t="shared" si="272"/>
        <v>202.53658333333334</v>
      </c>
      <c r="AV1143" s="18">
        <f t="shared" si="277"/>
        <v>0</v>
      </c>
      <c r="AW1143" s="18" t="e">
        <f t="shared" si="278"/>
        <v>#DIV/0!</v>
      </c>
      <c r="AX1143" s="7">
        <v>385.02</v>
      </c>
      <c r="AY1143" s="7">
        <v>27.318999999999999</v>
      </c>
      <c r="AZ1143" s="7">
        <v>18.940000000000001</v>
      </c>
      <c r="BA1143" s="7">
        <v>0</v>
      </c>
      <c r="BB1143" s="18" t="e">
        <f t="shared" si="279"/>
        <v>#DIV/0!</v>
      </c>
      <c r="BC1143" s="18" t="e">
        <f t="shared" si="280"/>
        <v>#DIV/0!</v>
      </c>
      <c r="BD1143" s="7">
        <v>385.00099999999998</v>
      </c>
      <c r="BE1143" s="11">
        <v>41.734184265136719</v>
      </c>
      <c r="BF1143" s="18">
        <f t="shared" si="281"/>
        <v>-2.7902312029677048</v>
      </c>
      <c r="BG1143" s="18" t="e">
        <f t="shared" si="282"/>
        <v>#DIV/0!</v>
      </c>
      <c r="BH1143" s="18">
        <f t="shared" si="283"/>
        <v>-0.88050948137932417</v>
      </c>
      <c r="BI1143" s="18">
        <f t="shared" si="284"/>
        <v>0.31556864550966585</v>
      </c>
      <c r="BJ1143" s="18">
        <f t="shared" si="285"/>
        <v>987.29619250220424</v>
      </c>
    </row>
    <row r="1144" spans="1:62" s="3" customFormat="1" x14ac:dyDescent="0.25">
      <c r="A1144" s="4">
        <v>43758.458333333336</v>
      </c>
      <c r="B1144" s="7">
        <v>-0.11700000000000001</v>
      </c>
      <c r="C1144" s="7">
        <v>1.2310000000000001</v>
      </c>
      <c r="D1144" s="7">
        <v>0.26400000000000001</v>
      </c>
      <c r="E1144" s="7">
        <v>78.765000000000001</v>
      </c>
      <c r="F1144" s="7">
        <v>19.997</v>
      </c>
      <c r="G1144" s="7">
        <v>41.097999999999999</v>
      </c>
      <c r="H1144" s="7">
        <v>0</v>
      </c>
      <c r="I1144" s="7">
        <v>22.446000000000002</v>
      </c>
      <c r="J1144" s="7">
        <v>29.41</v>
      </c>
      <c r="K1144" s="7">
        <v>174.584</v>
      </c>
      <c r="L1144" s="7">
        <v>0.32900000000000001</v>
      </c>
      <c r="M1144" s="7">
        <v>0.158</v>
      </c>
      <c r="N1144" s="7">
        <v>32.203000000000003</v>
      </c>
      <c r="O1144" s="7">
        <v>2E-3</v>
      </c>
      <c r="P1144" s="7">
        <v>72.921999999999997</v>
      </c>
      <c r="Q1144" s="7">
        <v>0.12</v>
      </c>
      <c r="R1144" s="7">
        <v>2.3809999999999998</v>
      </c>
      <c r="S1144" s="7">
        <v>304.33600000000001</v>
      </c>
      <c r="T1144" s="7">
        <v>0.28299999999999997</v>
      </c>
      <c r="U1144" s="7">
        <v>27.256</v>
      </c>
      <c r="V1144" s="7">
        <v>296.92</v>
      </c>
      <c r="W1144" s="7">
        <v>0</v>
      </c>
      <c r="X1144" s="7">
        <v>27.622</v>
      </c>
      <c r="Y1144" s="11">
        <v>1015.1648559570313</v>
      </c>
      <c r="Z1144" s="11">
        <v>0</v>
      </c>
      <c r="AA1144" s="11">
        <v>0</v>
      </c>
      <c r="AB1144" s="11">
        <v>36.903827667236328</v>
      </c>
      <c r="AC1144" s="11">
        <v>1.6009297370910645</v>
      </c>
      <c r="AD1144" s="11">
        <v>0.26</v>
      </c>
      <c r="AE1144" s="11">
        <v>-1.0579440892205933E-33</v>
      </c>
      <c r="AF1144" s="12">
        <v>0</v>
      </c>
      <c r="AG1144" s="12">
        <v>196.62809753417969</v>
      </c>
      <c r="AH1144" s="13">
        <v>295.15283203125</v>
      </c>
      <c r="AI1144" s="13">
        <v>48.196372985839844</v>
      </c>
      <c r="AJ1144" s="13">
        <v>1014.322998046875</v>
      </c>
      <c r="AK1144" s="18">
        <v>25000</v>
      </c>
      <c r="AL1144" s="18">
        <f t="shared" si="273"/>
        <v>6.9639999999999986</v>
      </c>
      <c r="AM1144" s="18">
        <f t="shared" si="286"/>
        <v>14.947000000000003</v>
      </c>
      <c r="AN1144" s="18">
        <f t="shared" si="287"/>
        <v>0.46591289221917426</v>
      </c>
      <c r="AO1144" s="7">
        <v>384.54599999999999</v>
      </c>
      <c r="AP1144" s="7">
        <v>28.291</v>
      </c>
      <c r="AQ1144" s="18">
        <v>41.097999999999999</v>
      </c>
      <c r="AR1144" s="18">
        <f t="shared" si="274"/>
        <v>-0.17918988380035775</v>
      </c>
      <c r="AS1144" s="22">
        <f t="shared" si="275"/>
        <v>-0.58362384297664582</v>
      </c>
      <c r="AT1144" s="18">
        <f t="shared" si="276"/>
        <v>-7.4535754306472874E-36</v>
      </c>
      <c r="AU1144" s="18">
        <f t="shared" si="272"/>
        <v>202.24616666666662</v>
      </c>
      <c r="AV1144" s="18">
        <f t="shared" si="277"/>
        <v>0</v>
      </c>
      <c r="AW1144" s="18" t="e">
        <f t="shared" si="278"/>
        <v>#DIV/0!</v>
      </c>
      <c r="AX1144" s="7">
        <v>384.55200000000002</v>
      </c>
      <c r="AY1144" s="7">
        <v>26.518000000000001</v>
      </c>
      <c r="AZ1144" s="7">
        <v>20.132999999999999</v>
      </c>
      <c r="BA1144" s="7">
        <v>0</v>
      </c>
      <c r="BB1144" s="18" t="e">
        <f t="shared" si="279"/>
        <v>#DIV/0!</v>
      </c>
      <c r="BC1144" s="18" t="e">
        <f t="shared" si="280"/>
        <v>#DIV/0!</v>
      </c>
      <c r="BD1144" s="7">
        <v>384.54599999999999</v>
      </c>
      <c r="BE1144" s="11">
        <v>41.098297119140625</v>
      </c>
      <c r="BF1144" s="18">
        <f t="shared" si="281"/>
        <v>-2.8319502106063155</v>
      </c>
      <c r="BG1144" s="18" t="e">
        <f t="shared" si="282"/>
        <v>#DIV/0!</v>
      </c>
      <c r="BH1144" s="18">
        <f t="shared" si="283"/>
        <v>-0.8824887863868135</v>
      </c>
      <c r="BI1144" s="18">
        <f t="shared" si="284"/>
        <v>0.31161875059868166</v>
      </c>
      <c r="BJ1144" s="18">
        <f t="shared" si="285"/>
        <v>987.03180485437485</v>
      </c>
    </row>
    <row r="1145" spans="1:62" s="3" customFormat="1" x14ac:dyDescent="0.25">
      <c r="A1145" s="4">
        <v>43758.5</v>
      </c>
      <c r="B1145" s="7">
        <v>-0.11700000000000001</v>
      </c>
      <c r="C1145" s="7">
        <v>1.2310000000000001</v>
      </c>
      <c r="D1145" s="7">
        <v>0.26400000000000001</v>
      </c>
      <c r="E1145" s="7">
        <v>70.617000000000004</v>
      </c>
      <c r="F1145" s="7">
        <v>21.74</v>
      </c>
      <c r="G1145" s="7">
        <v>40.533999999999999</v>
      </c>
      <c r="H1145" s="7">
        <v>0</v>
      </c>
      <c r="I1145" s="7">
        <v>22.434000000000001</v>
      </c>
      <c r="J1145" s="7">
        <v>29.408999999999999</v>
      </c>
      <c r="K1145" s="7">
        <v>133.792</v>
      </c>
      <c r="L1145" s="7">
        <v>0.32300000000000001</v>
      </c>
      <c r="M1145" s="7">
        <v>0.16200000000000001</v>
      </c>
      <c r="N1145" s="7">
        <v>32.049999999999997</v>
      </c>
      <c r="O1145" s="7">
        <v>2E-3</v>
      </c>
      <c r="P1145" s="7">
        <v>70.459999999999994</v>
      </c>
      <c r="Q1145" s="7">
        <v>0.12</v>
      </c>
      <c r="R1145" s="7">
        <v>2.8220000000000001</v>
      </c>
      <c r="S1145" s="7">
        <v>299.29700000000003</v>
      </c>
      <c r="T1145" s="7">
        <v>0.28299999999999997</v>
      </c>
      <c r="U1145" s="7">
        <v>27.256</v>
      </c>
      <c r="V1145" s="7">
        <v>293.12</v>
      </c>
      <c r="W1145" s="7">
        <v>0</v>
      </c>
      <c r="X1145" s="7">
        <v>26.942</v>
      </c>
      <c r="Y1145" s="11">
        <v>1015.1436767578125</v>
      </c>
      <c r="Z1145" s="11">
        <v>0</v>
      </c>
      <c r="AA1145" s="11">
        <v>0</v>
      </c>
      <c r="AB1145" s="11">
        <v>36.906032562255859</v>
      </c>
      <c r="AC1145" s="11">
        <v>1.6117219924926758</v>
      </c>
      <c r="AD1145" s="11">
        <v>0.26</v>
      </c>
      <c r="AE1145" s="11">
        <v>-1.0579440892205933E-33</v>
      </c>
      <c r="AF1145" s="12">
        <v>0</v>
      </c>
      <c r="AG1145" s="12">
        <v>194.84956359863281</v>
      </c>
      <c r="AH1145" s="13">
        <v>292.77679443359375</v>
      </c>
      <c r="AI1145" s="13">
        <v>47.634544372558594</v>
      </c>
      <c r="AJ1145" s="13">
        <v>1014.322998046875</v>
      </c>
      <c r="AK1145" s="18">
        <v>25000</v>
      </c>
      <c r="AL1145" s="18">
        <f t="shared" si="273"/>
        <v>6.9749999999999979</v>
      </c>
      <c r="AM1145" s="18">
        <f t="shared" si="286"/>
        <v>14.947000000000003</v>
      </c>
      <c r="AN1145" s="18">
        <f t="shared" si="287"/>
        <v>0.46664882585134115</v>
      </c>
      <c r="AO1145" s="7">
        <v>384.3</v>
      </c>
      <c r="AP1145" s="7">
        <v>31.795000000000002</v>
      </c>
      <c r="AQ1145" s="18">
        <v>40.533999999999999</v>
      </c>
      <c r="AR1145" s="18">
        <f t="shared" si="274"/>
        <v>-0.18249229875185757</v>
      </c>
      <c r="AS1145" s="22">
        <f t="shared" si="275"/>
        <v>-0.81140558578125443</v>
      </c>
      <c r="AT1145" s="18">
        <f t="shared" si="276"/>
        <v>-7.453130128071969E-36</v>
      </c>
      <c r="AU1145" s="18">
        <f t="shared" si="272"/>
        <v>202.56562499999995</v>
      </c>
      <c r="AV1145" s="18">
        <f t="shared" si="277"/>
        <v>0</v>
      </c>
      <c r="AW1145" s="18" t="e">
        <f t="shared" si="278"/>
        <v>#DIV/0!</v>
      </c>
      <c r="AX1145" s="7">
        <v>384.464</v>
      </c>
      <c r="AY1145" s="7">
        <v>27.248999999999999</v>
      </c>
      <c r="AZ1145" s="7">
        <v>20.245999999999999</v>
      </c>
      <c r="BA1145" s="7">
        <v>0</v>
      </c>
      <c r="BB1145" s="18" t="e">
        <f t="shared" si="279"/>
        <v>#DIV/0!</v>
      </c>
      <c r="BC1145" s="18" t="e">
        <f t="shared" si="280"/>
        <v>#DIV/0!</v>
      </c>
      <c r="BD1145" s="7">
        <v>384.3</v>
      </c>
      <c r="BE1145" s="11">
        <v>40.534420013427734</v>
      </c>
      <c r="BF1145" s="18">
        <f t="shared" si="281"/>
        <v>-2.842751448786359</v>
      </c>
      <c r="BG1145" s="18" t="e">
        <f t="shared" si="282"/>
        <v>#DIV/0!</v>
      </c>
      <c r="BH1145" s="18">
        <f t="shared" si="283"/>
        <v>-0.61288171639595113</v>
      </c>
      <c r="BI1145" s="18">
        <f t="shared" si="284"/>
        <v>0.21559454895629568</v>
      </c>
      <c r="BJ1145" s="18">
        <f t="shared" si="285"/>
        <v>987.05239754850152</v>
      </c>
    </row>
    <row r="1146" spans="1:62" s="3" customFormat="1" x14ac:dyDescent="0.25">
      <c r="A1146" s="4">
        <v>43758.541666666664</v>
      </c>
      <c r="B1146" s="7">
        <v>-0.11700000000000001</v>
      </c>
      <c r="C1146" s="7">
        <v>1.2310000000000001</v>
      </c>
      <c r="D1146" s="7">
        <v>0.26400000000000001</v>
      </c>
      <c r="E1146" s="7">
        <v>62.872999999999998</v>
      </c>
      <c r="F1146" s="7">
        <v>23.94</v>
      </c>
      <c r="G1146" s="7">
        <v>40.005000000000003</v>
      </c>
      <c r="H1146" s="7">
        <v>7.0000000000000001E-3</v>
      </c>
      <c r="I1146" s="7">
        <v>22.463000000000001</v>
      </c>
      <c r="J1146" s="7">
        <v>29.353000000000002</v>
      </c>
      <c r="K1146" s="7">
        <v>135.45400000000001</v>
      </c>
      <c r="L1146" s="7">
        <v>0.31900000000000001</v>
      </c>
      <c r="M1146" s="7">
        <v>0.16500000000000001</v>
      </c>
      <c r="N1146" s="7">
        <v>31.914000000000001</v>
      </c>
      <c r="O1146" s="7">
        <v>2E-3</v>
      </c>
      <c r="P1146" s="7">
        <v>68.224999999999994</v>
      </c>
      <c r="Q1146" s="7">
        <v>0.123</v>
      </c>
      <c r="R1146" s="7">
        <v>2.5459999999999998</v>
      </c>
      <c r="S1146" s="7">
        <v>294.32</v>
      </c>
      <c r="T1146" s="7">
        <v>0.28299999999999997</v>
      </c>
      <c r="U1146" s="7">
        <v>27.256</v>
      </c>
      <c r="V1146" s="7">
        <v>289.459</v>
      </c>
      <c r="W1146" s="7">
        <v>0</v>
      </c>
      <c r="X1146" s="7">
        <v>26.914000000000001</v>
      </c>
      <c r="Y1146" s="11">
        <v>1014.8189086914063</v>
      </c>
      <c r="Z1146" s="11">
        <v>0</v>
      </c>
      <c r="AA1146" s="11">
        <v>0</v>
      </c>
      <c r="AB1146" s="11">
        <v>36.906032562255859</v>
      </c>
      <c r="AC1146" s="11">
        <v>1.6117219924926758</v>
      </c>
      <c r="AD1146" s="11">
        <v>0.26</v>
      </c>
      <c r="AE1146" s="11">
        <v>-1.0579440892205933E-33</v>
      </c>
      <c r="AF1146" s="12">
        <v>0</v>
      </c>
      <c r="AG1146" s="12">
        <v>192.93017578125</v>
      </c>
      <c r="AH1146" s="13">
        <v>290.70361328125</v>
      </c>
      <c r="AI1146" s="13">
        <v>47.207275390625</v>
      </c>
      <c r="AJ1146" s="13">
        <v>1013.9745483398438</v>
      </c>
      <c r="AK1146" s="18">
        <v>25000</v>
      </c>
      <c r="AL1146" s="18">
        <f t="shared" si="273"/>
        <v>6.8900000000000006</v>
      </c>
      <c r="AM1146" s="18">
        <f t="shared" si="286"/>
        <v>14.947000000000003</v>
      </c>
      <c r="AN1146" s="18">
        <f t="shared" si="287"/>
        <v>0.46096206596641459</v>
      </c>
      <c r="AO1146" s="7">
        <v>383.76499999999999</v>
      </c>
      <c r="AP1146" s="7">
        <v>33.853999999999999</v>
      </c>
      <c r="AQ1146" s="18">
        <v>40.005000000000003</v>
      </c>
      <c r="AR1146" s="18">
        <f t="shared" si="274"/>
        <v>-0.18516323118676753</v>
      </c>
      <c r="AS1146" s="22">
        <f t="shared" si="275"/>
        <v>-0.95421369107592335</v>
      </c>
      <c r="AT1146" s="18">
        <f t="shared" si="276"/>
        <v>-7.453130128071969E-36</v>
      </c>
      <c r="AU1146" s="18">
        <f t="shared" si="272"/>
        <v>200.09708333333336</v>
      </c>
      <c r="AV1146" s="18">
        <f t="shared" si="277"/>
        <v>0</v>
      </c>
      <c r="AW1146" s="18" t="e">
        <f t="shared" si="278"/>
        <v>#DIV/0!</v>
      </c>
      <c r="AX1146" s="7">
        <v>383.78100000000001</v>
      </c>
      <c r="AY1146" s="7">
        <v>26.681999999999999</v>
      </c>
      <c r="AZ1146" s="7">
        <v>20.456</v>
      </c>
      <c r="BA1146" s="7">
        <v>0</v>
      </c>
      <c r="BB1146" s="18" t="e">
        <f t="shared" si="279"/>
        <v>#DIV/0!</v>
      </c>
      <c r="BC1146" s="18" t="e">
        <f t="shared" si="280"/>
        <v>#DIV/0!</v>
      </c>
      <c r="BD1146" s="7">
        <v>383.76499999999999</v>
      </c>
      <c r="BE1146" s="11">
        <v>40.005329132080078</v>
      </c>
      <c r="BF1146" s="18">
        <f t="shared" si="281"/>
        <v>-2.8427453803442559</v>
      </c>
      <c r="BG1146" s="18" t="e">
        <f t="shared" si="282"/>
        <v>#DIV/0!</v>
      </c>
      <c r="BH1146" s="18">
        <f t="shared" si="283"/>
        <v>-0.43708493877821408</v>
      </c>
      <c r="BI1146" s="18">
        <f t="shared" si="284"/>
        <v>0.15375451554696862</v>
      </c>
      <c r="BJ1146" s="18">
        <f t="shared" si="285"/>
        <v>987.37509031804018</v>
      </c>
    </row>
    <row r="1147" spans="1:62" s="3" customFormat="1" x14ac:dyDescent="0.25">
      <c r="A1147" s="4">
        <v>43758.583333333336</v>
      </c>
      <c r="B1147" s="7">
        <v>-0.11700000000000001</v>
      </c>
      <c r="C1147" s="7">
        <v>1.2310000000000001</v>
      </c>
      <c r="D1147" s="7">
        <v>0.26400000000000001</v>
      </c>
      <c r="E1147" s="7">
        <v>57.892000000000003</v>
      </c>
      <c r="F1147" s="7">
        <v>25.007999999999999</v>
      </c>
      <c r="G1147" s="7">
        <v>39.618000000000002</v>
      </c>
      <c r="H1147" s="7">
        <v>0.13300000000000001</v>
      </c>
      <c r="I1147" s="7">
        <v>22.491</v>
      </c>
      <c r="J1147" s="7">
        <v>29.303000000000001</v>
      </c>
      <c r="K1147" s="7">
        <v>136.821</v>
      </c>
      <c r="L1147" s="7">
        <v>0.315</v>
      </c>
      <c r="M1147" s="7">
        <v>0.16900000000000001</v>
      </c>
      <c r="N1147" s="7">
        <v>31.75</v>
      </c>
      <c r="O1147" s="7">
        <v>2E-3</v>
      </c>
      <c r="P1147" s="7">
        <v>66.102999999999994</v>
      </c>
      <c r="Q1147" s="7">
        <v>0.123</v>
      </c>
      <c r="R1147" s="7">
        <v>2.3809999999999998</v>
      </c>
      <c r="S1147" s="7">
        <v>289.38</v>
      </c>
      <c r="T1147" s="7">
        <v>0.28299999999999997</v>
      </c>
      <c r="U1147" s="7">
        <v>27.256</v>
      </c>
      <c r="V1147" s="7">
        <v>285.858</v>
      </c>
      <c r="W1147" s="7">
        <v>0</v>
      </c>
      <c r="X1147" s="7">
        <v>26.914000000000001</v>
      </c>
      <c r="Y1147" s="11">
        <v>1014.1074829101563</v>
      </c>
      <c r="Z1147" s="11">
        <v>0</v>
      </c>
      <c r="AA1147" s="11">
        <v>0</v>
      </c>
      <c r="AB1147" s="11">
        <v>36.906032562255859</v>
      </c>
      <c r="AC1147" s="11">
        <v>1.5651611089706421</v>
      </c>
      <c r="AD1147" s="11">
        <v>0.26</v>
      </c>
      <c r="AE1147" s="11">
        <v>-1.0579440892205933E-33</v>
      </c>
      <c r="AF1147" s="12">
        <v>0</v>
      </c>
      <c r="AG1147" s="12">
        <v>191.01463317871094</v>
      </c>
      <c r="AH1147" s="13">
        <v>288.43655395507813</v>
      </c>
      <c r="AI1147" s="13">
        <v>46.834491729736328</v>
      </c>
      <c r="AJ1147" s="13">
        <v>1013.5405883789063</v>
      </c>
      <c r="AK1147" s="18">
        <v>25000</v>
      </c>
      <c r="AL1147" s="18">
        <f t="shared" si="273"/>
        <v>6.8120000000000012</v>
      </c>
      <c r="AM1147" s="18">
        <f t="shared" si="286"/>
        <v>14.947000000000003</v>
      </c>
      <c r="AN1147" s="18">
        <f t="shared" si="287"/>
        <v>0.455743627483776</v>
      </c>
      <c r="AO1147" s="7">
        <v>383.34500000000003</v>
      </c>
      <c r="AP1147" s="7">
        <v>35.225999999999999</v>
      </c>
      <c r="AQ1147" s="18">
        <v>39.618000000000002</v>
      </c>
      <c r="AR1147" s="18">
        <f t="shared" si="274"/>
        <v>-0.18411104379465784</v>
      </c>
      <c r="AS1147" s="22">
        <f t="shared" si="275"/>
        <v>-1.0196444531178486</v>
      </c>
      <c r="AT1147" s="18">
        <f t="shared" si="276"/>
        <v>-7.453130128071969E-36</v>
      </c>
      <c r="AU1147" s="18">
        <f t="shared" si="272"/>
        <v>197.83183333333338</v>
      </c>
      <c r="AV1147" s="18">
        <f t="shared" si="277"/>
        <v>0</v>
      </c>
      <c r="AW1147" s="18" t="e">
        <f t="shared" si="278"/>
        <v>#DIV/0!</v>
      </c>
      <c r="AX1147" s="7">
        <v>383.351</v>
      </c>
      <c r="AY1147" s="7">
        <v>26.617999999999999</v>
      </c>
      <c r="AZ1147" s="7">
        <v>21.942</v>
      </c>
      <c r="BA1147" s="7">
        <v>5.0000000000000001E-3</v>
      </c>
      <c r="BB1147" s="18" t="e">
        <f t="shared" si="279"/>
        <v>#DIV/0!</v>
      </c>
      <c r="BC1147" s="18" t="e">
        <f t="shared" si="280"/>
        <v>#DIV/0!</v>
      </c>
      <c r="BD1147" s="7">
        <v>383.34500000000003</v>
      </c>
      <c r="BE1147" s="11">
        <v>39.617816925048828</v>
      </c>
      <c r="BF1147" s="18">
        <f t="shared" si="281"/>
        <v>-2.7961481878979351</v>
      </c>
      <c r="BG1147" s="18" t="e">
        <f t="shared" si="282"/>
        <v>#DIV/0!</v>
      </c>
      <c r="BH1147" s="18">
        <f t="shared" si="283"/>
        <v>-0.30997878718257016</v>
      </c>
      <c r="BI1147" s="18">
        <f t="shared" si="284"/>
        <v>0.11085921287154792</v>
      </c>
      <c r="BJ1147" s="18">
        <f t="shared" si="285"/>
        <v>988.19054807396253</v>
      </c>
    </row>
    <row r="1148" spans="1:62" s="3" customFormat="1" x14ac:dyDescent="0.25">
      <c r="A1148" s="4">
        <v>43758.625</v>
      </c>
      <c r="B1148" s="7">
        <v>-0.11700000000000001</v>
      </c>
      <c r="C1148" s="7">
        <v>1.2310000000000001</v>
      </c>
      <c r="D1148" s="7">
        <v>0.26400000000000001</v>
      </c>
      <c r="E1148" s="7">
        <v>53.674999999999997</v>
      </c>
      <c r="F1148" s="7">
        <v>26.042999999999999</v>
      </c>
      <c r="G1148" s="7">
        <v>39.124000000000002</v>
      </c>
      <c r="H1148" s="7">
        <v>0.46600000000000003</v>
      </c>
      <c r="I1148" s="7">
        <v>22.491</v>
      </c>
      <c r="J1148" s="7">
        <v>29.233000000000001</v>
      </c>
      <c r="K1148" s="7">
        <v>138.31100000000001</v>
      </c>
      <c r="L1148" s="7">
        <v>0.313</v>
      </c>
      <c r="M1148" s="7">
        <v>0.17399999999999999</v>
      </c>
      <c r="N1148" s="7">
        <v>31.606000000000002</v>
      </c>
      <c r="O1148" s="7">
        <v>2E-3</v>
      </c>
      <c r="P1148" s="7">
        <v>64.197999999999993</v>
      </c>
      <c r="Q1148" s="7">
        <v>0.121</v>
      </c>
      <c r="R1148" s="7">
        <v>2.3809999999999998</v>
      </c>
      <c r="S1148" s="7">
        <v>284.55599999999998</v>
      </c>
      <c r="T1148" s="7">
        <v>0.28299999999999997</v>
      </c>
      <c r="U1148" s="7">
        <v>27.256</v>
      </c>
      <c r="V1148" s="7">
        <v>282.28800000000001</v>
      </c>
      <c r="W1148" s="7">
        <v>0</v>
      </c>
      <c r="X1148" s="7">
        <v>26.914000000000001</v>
      </c>
      <c r="Y1148" s="11">
        <v>1013.678466796875</v>
      </c>
      <c r="Z1148" s="11">
        <v>0</v>
      </c>
      <c r="AA1148" s="11">
        <v>0</v>
      </c>
      <c r="AB1148" s="11">
        <v>36.906032562255859</v>
      </c>
      <c r="AC1148" s="11">
        <v>1.5531139373779297</v>
      </c>
      <c r="AD1148" s="11">
        <v>0.26</v>
      </c>
      <c r="AE1148" s="11">
        <v>-1.0579440892205933E-33</v>
      </c>
      <c r="AF1148" s="12">
        <v>0</v>
      </c>
      <c r="AG1148" s="12">
        <v>189.16279602050781</v>
      </c>
      <c r="AH1148" s="13">
        <v>286.24423217773438</v>
      </c>
      <c r="AI1148" s="13">
        <v>46.487262725830078</v>
      </c>
      <c r="AJ1148" s="13">
        <v>1013.1065673828125</v>
      </c>
      <c r="AK1148" s="18">
        <v>25000</v>
      </c>
      <c r="AL1148" s="18">
        <f t="shared" si="273"/>
        <v>6.7420000000000009</v>
      </c>
      <c r="AM1148" s="18">
        <f t="shared" si="286"/>
        <v>14.947000000000003</v>
      </c>
      <c r="AN1148" s="18">
        <f t="shared" si="287"/>
        <v>0.45106041346089515</v>
      </c>
      <c r="AO1148" s="7">
        <v>383.49099999999999</v>
      </c>
      <c r="AP1148" s="7">
        <v>36.767000000000003</v>
      </c>
      <c r="AQ1148" s="18">
        <v>39.124000000000002</v>
      </c>
      <c r="AR1148" s="18">
        <f t="shared" si="274"/>
        <v>-0.18556180060781655</v>
      </c>
      <c r="AS1148" s="22">
        <f t="shared" si="275"/>
        <v>-1.1254157589714824</v>
      </c>
      <c r="AT1148" s="18">
        <f t="shared" si="276"/>
        <v>-7.453130128071969E-36</v>
      </c>
      <c r="AU1148" s="18">
        <f t="shared" si="272"/>
        <v>195.79891666666668</v>
      </c>
      <c r="AV1148" s="18">
        <f t="shared" si="277"/>
        <v>0</v>
      </c>
      <c r="AW1148" s="18" t="e">
        <f t="shared" si="278"/>
        <v>#DIV/0!</v>
      </c>
      <c r="AX1148" s="7">
        <v>382.97899999999998</v>
      </c>
      <c r="AY1148" s="7">
        <v>27.126999999999999</v>
      </c>
      <c r="AZ1148" s="7">
        <v>21.989000000000001</v>
      </c>
      <c r="BA1148" s="7">
        <v>4.2999999999999997E-2</v>
      </c>
      <c r="BB1148" s="18" t="e">
        <f t="shared" si="279"/>
        <v>#DIV/0!</v>
      </c>
      <c r="BC1148" s="18" t="e">
        <f t="shared" si="280"/>
        <v>#DIV/0!</v>
      </c>
      <c r="BD1148" s="7">
        <v>383.49099999999999</v>
      </c>
      <c r="BE1148" s="11">
        <v>39.123508453369141</v>
      </c>
      <c r="BF1148" s="18">
        <f t="shared" si="281"/>
        <v>-2.7840789582902636</v>
      </c>
      <c r="BG1148" s="18" t="e">
        <f t="shared" si="282"/>
        <v>#DIV/0!</v>
      </c>
      <c r="BH1148" s="18">
        <f t="shared" si="283"/>
        <v>-0.16772713808403522</v>
      </c>
      <c r="BI1148" s="18">
        <f t="shared" si="284"/>
        <v>6.0245108201614536E-2</v>
      </c>
      <c r="BJ1148" s="18">
        <f t="shared" si="285"/>
        <v>988.93374572036055</v>
      </c>
    </row>
    <row r="1149" spans="1:62" s="3" customFormat="1" x14ac:dyDescent="0.25">
      <c r="A1149" s="4">
        <v>43758.666666666664</v>
      </c>
      <c r="B1149" s="7">
        <v>-6.7000000000000004E-2</v>
      </c>
      <c r="C1149" s="7">
        <v>1.2310000000000001</v>
      </c>
      <c r="D1149" s="7">
        <v>0.26200000000000001</v>
      </c>
      <c r="E1149" s="7">
        <v>49.095999999999997</v>
      </c>
      <c r="F1149" s="7">
        <v>26.372</v>
      </c>
      <c r="G1149" s="7">
        <v>38.878</v>
      </c>
      <c r="H1149" s="7">
        <v>0.50800000000000001</v>
      </c>
      <c r="I1149" s="7">
        <v>22.492000000000001</v>
      </c>
      <c r="J1149" s="7">
        <v>29.170999999999999</v>
      </c>
      <c r="K1149" s="7">
        <v>139.63</v>
      </c>
      <c r="L1149" s="7">
        <v>0.311</v>
      </c>
      <c r="M1149" s="7">
        <v>0.17699999999999999</v>
      </c>
      <c r="N1149" s="7">
        <v>31.471</v>
      </c>
      <c r="O1149" s="7">
        <v>2E-3</v>
      </c>
      <c r="P1149" s="7">
        <v>62.366</v>
      </c>
      <c r="Q1149" s="7">
        <v>0.123</v>
      </c>
      <c r="R1149" s="7">
        <v>2.3809999999999998</v>
      </c>
      <c r="S1149" s="7">
        <v>279.85700000000003</v>
      </c>
      <c r="T1149" s="7">
        <v>0.28299999999999997</v>
      </c>
      <c r="U1149" s="7">
        <v>25.858000000000001</v>
      </c>
      <c r="V1149" s="7">
        <v>278.55599999999998</v>
      </c>
      <c r="W1149" s="7">
        <v>0</v>
      </c>
      <c r="X1149" s="7">
        <v>26.468</v>
      </c>
      <c r="Y1149" s="11">
        <v>1013.3960571289063</v>
      </c>
      <c r="Z1149" s="11">
        <v>0</v>
      </c>
      <c r="AA1149" s="11">
        <v>0</v>
      </c>
      <c r="AB1149" s="11">
        <v>36.906032562255859</v>
      </c>
      <c r="AC1149" s="11">
        <v>1.5531139373779297</v>
      </c>
      <c r="AD1149" s="11">
        <v>0.26</v>
      </c>
      <c r="AE1149" s="11">
        <v>-1.0579440892205933E-33</v>
      </c>
      <c r="AF1149" s="12">
        <v>0</v>
      </c>
      <c r="AG1149" s="12">
        <v>187.34759521484375</v>
      </c>
      <c r="AH1149" s="13">
        <v>284.27996826171875</v>
      </c>
      <c r="AI1149" s="13">
        <v>46.146793365478516</v>
      </c>
      <c r="AJ1149" s="13">
        <v>1013.02099609375</v>
      </c>
      <c r="AK1149" s="18">
        <v>25000</v>
      </c>
      <c r="AL1149" s="18">
        <f t="shared" si="273"/>
        <v>6.6789999999999985</v>
      </c>
      <c r="AM1149" s="18">
        <f t="shared" si="286"/>
        <v>14.947000000000003</v>
      </c>
      <c r="AN1149" s="18">
        <f t="shared" si="287"/>
        <v>0.44684552084030221</v>
      </c>
      <c r="AO1149" s="7">
        <v>382.14699999999999</v>
      </c>
      <c r="AP1149" s="7">
        <v>36.121000000000002</v>
      </c>
      <c r="AQ1149" s="18">
        <v>38.878</v>
      </c>
      <c r="AR1149" s="18">
        <f t="shared" si="274"/>
        <v>-0.18739268522729705</v>
      </c>
      <c r="AS1149" s="22">
        <f t="shared" si="275"/>
        <v>-1.1012842300457188</v>
      </c>
      <c r="AT1149" s="18">
        <f t="shared" si="276"/>
        <v>-7.453130128071969E-36</v>
      </c>
      <c r="AU1149" s="18">
        <f t="shared" si="272"/>
        <v>193.96929166666663</v>
      </c>
      <c r="AV1149" s="18">
        <f t="shared" si="277"/>
        <v>0</v>
      </c>
      <c r="AW1149" s="18" t="e">
        <f t="shared" si="278"/>
        <v>#DIV/0!</v>
      </c>
      <c r="AX1149" s="7">
        <v>382.12099999999998</v>
      </c>
      <c r="AY1149" s="7">
        <v>26.585999999999999</v>
      </c>
      <c r="AZ1149" s="7">
        <v>23.350999999999999</v>
      </c>
      <c r="BA1149" s="7">
        <v>7.0000000000000001E-3</v>
      </c>
      <c r="BB1149" s="18" t="e">
        <f t="shared" si="279"/>
        <v>#DIV/0!</v>
      </c>
      <c r="BC1149" s="18" t="e">
        <f t="shared" si="280"/>
        <v>#DIV/0!</v>
      </c>
      <c r="BD1149" s="7">
        <v>382.14699999999999</v>
      </c>
      <c r="BE1149" s="11">
        <v>38.877578735351563</v>
      </c>
      <c r="BF1149" s="18">
        <f t="shared" si="281"/>
        <v>-2.7840837699624488</v>
      </c>
      <c r="BG1149" s="18" t="e">
        <f t="shared" si="282"/>
        <v>#DIV/0!</v>
      </c>
      <c r="BH1149" s="18">
        <f t="shared" si="283"/>
        <v>-0.19743305019164972</v>
      </c>
      <c r="BI1149" s="18">
        <f t="shared" si="284"/>
        <v>7.0914910076255597E-2</v>
      </c>
      <c r="BJ1149" s="18">
        <f t="shared" si="285"/>
        <v>989.25048325698583</v>
      </c>
    </row>
    <row r="1150" spans="1:62" s="3" customFormat="1" x14ac:dyDescent="0.25">
      <c r="A1150" s="4">
        <v>43758.708333333336</v>
      </c>
      <c r="B1150" s="7">
        <v>-1.4E-2</v>
      </c>
      <c r="C1150" s="7">
        <v>1.2310000000000001</v>
      </c>
      <c r="D1150" s="7">
        <v>0.20499999999999999</v>
      </c>
      <c r="E1150" s="7">
        <v>53.015999999999998</v>
      </c>
      <c r="F1150" s="7">
        <v>24.931000000000001</v>
      </c>
      <c r="G1150" s="7">
        <v>38.56</v>
      </c>
      <c r="H1150" s="7">
        <v>0.53600000000000003</v>
      </c>
      <c r="I1150" s="7">
        <v>22.507000000000001</v>
      </c>
      <c r="J1150" s="7">
        <v>29.097999999999999</v>
      </c>
      <c r="K1150" s="7">
        <v>141.04499999999999</v>
      </c>
      <c r="L1150" s="7">
        <v>0.31</v>
      </c>
      <c r="M1150" s="7">
        <v>0.18099999999999999</v>
      </c>
      <c r="N1150" s="7">
        <v>31.355</v>
      </c>
      <c r="O1150" s="7">
        <v>2E-3</v>
      </c>
      <c r="P1150" s="7">
        <v>60.670999999999999</v>
      </c>
      <c r="Q1150" s="7">
        <v>0.123</v>
      </c>
      <c r="R1150" s="7">
        <v>2.3809999999999998</v>
      </c>
      <c r="S1150" s="7">
        <v>275.36200000000002</v>
      </c>
      <c r="T1150" s="7">
        <v>0.28299999999999997</v>
      </c>
      <c r="U1150" s="7">
        <v>25.858000000000001</v>
      </c>
      <c r="V1150" s="7">
        <v>274.92899999999997</v>
      </c>
      <c r="W1150" s="7">
        <v>0</v>
      </c>
      <c r="X1150" s="7">
        <v>27.402999999999999</v>
      </c>
      <c r="Y1150" s="11">
        <v>1013.2706298828125</v>
      </c>
      <c r="Z1150" s="11">
        <v>0</v>
      </c>
      <c r="AA1150" s="11">
        <v>0</v>
      </c>
      <c r="AB1150" s="11">
        <v>36.906032562255859</v>
      </c>
      <c r="AC1150" s="11">
        <v>1.5531139373779297</v>
      </c>
      <c r="AD1150" s="11">
        <v>0.26</v>
      </c>
      <c r="AE1150" s="11">
        <v>-1.0579440892205933E-33</v>
      </c>
      <c r="AF1150" s="12">
        <v>0</v>
      </c>
      <c r="AG1150" s="12">
        <v>185.70022583007813</v>
      </c>
      <c r="AH1150" s="13">
        <v>282.13201904296875</v>
      </c>
      <c r="AI1150" s="13">
        <v>45.854068756103516</v>
      </c>
      <c r="AJ1150" s="13">
        <v>1013.02099609375</v>
      </c>
      <c r="AK1150" s="18">
        <v>25000</v>
      </c>
      <c r="AL1150" s="18">
        <f t="shared" si="273"/>
        <v>6.5909999999999975</v>
      </c>
      <c r="AM1150" s="18">
        <f t="shared" si="286"/>
        <v>14.947000000000003</v>
      </c>
      <c r="AN1150" s="18">
        <f t="shared" si="287"/>
        <v>0.44095805178296621</v>
      </c>
      <c r="AO1150" s="7">
        <v>381.46199999999999</v>
      </c>
      <c r="AP1150" s="7">
        <v>36.061999999999998</v>
      </c>
      <c r="AQ1150" s="18">
        <v>38.56</v>
      </c>
      <c r="AR1150" s="18">
        <f t="shared" si="274"/>
        <v>-0.18927737214191781</v>
      </c>
      <c r="AS1150" s="22">
        <f t="shared" si="275"/>
        <v>-1.1151527451647381</v>
      </c>
      <c r="AT1150" s="18">
        <f t="shared" si="276"/>
        <v>-7.453130128071969E-36</v>
      </c>
      <c r="AU1150" s="18">
        <f t="shared" si="272"/>
        <v>191.41362499999994</v>
      </c>
      <c r="AV1150" s="18">
        <f t="shared" si="277"/>
        <v>0</v>
      </c>
      <c r="AW1150" s="18" t="e">
        <f t="shared" si="278"/>
        <v>#DIV/0!</v>
      </c>
      <c r="AX1150" s="7">
        <v>381.46800000000002</v>
      </c>
      <c r="AY1150" s="7">
        <v>26.619</v>
      </c>
      <c r="AZ1150" s="7">
        <v>23.382000000000001</v>
      </c>
      <c r="BA1150" s="7">
        <v>6.7000000000000004E-2</v>
      </c>
      <c r="BB1150" s="18" t="e">
        <f t="shared" si="279"/>
        <v>#DIV/0!</v>
      </c>
      <c r="BC1150" s="18" t="e">
        <f t="shared" si="280"/>
        <v>#DIV/0!</v>
      </c>
      <c r="BD1150" s="7">
        <v>381.46199999999999</v>
      </c>
      <c r="BE1150" s="11">
        <v>38.559635162353516</v>
      </c>
      <c r="BF1150" s="18">
        <f t="shared" si="281"/>
        <v>-2.784087595324598</v>
      </c>
      <c r="BG1150" s="18" t="e">
        <f t="shared" si="282"/>
        <v>#DIV/0!</v>
      </c>
      <c r="BH1150" s="18">
        <f t="shared" si="283"/>
        <v>-0.18036090808013661</v>
      </c>
      <c r="BI1150" s="18">
        <f t="shared" si="284"/>
        <v>6.4782770622239791E-2</v>
      </c>
      <c r="BJ1150" s="18">
        <f t="shared" si="285"/>
        <v>989.40035270241083</v>
      </c>
    </row>
    <row r="1151" spans="1:62" s="3" customFormat="1" x14ac:dyDescent="0.25">
      <c r="A1151" s="4">
        <v>43758.75</v>
      </c>
      <c r="B1151" s="7">
        <v>3.7999999999999999E-2</v>
      </c>
      <c r="C1151" s="7">
        <v>1.2310000000000001</v>
      </c>
      <c r="D1151" s="7">
        <v>0.20499999999999999</v>
      </c>
      <c r="E1151" s="7">
        <v>55.823999999999998</v>
      </c>
      <c r="F1151" s="7">
        <v>22.562000000000001</v>
      </c>
      <c r="G1151" s="7">
        <v>38.207000000000001</v>
      </c>
      <c r="H1151" s="7">
        <v>0.50900000000000001</v>
      </c>
      <c r="I1151" s="7">
        <v>22.536999999999999</v>
      </c>
      <c r="J1151" s="7">
        <v>29.018999999999998</v>
      </c>
      <c r="K1151" s="7">
        <v>142.9</v>
      </c>
      <c r="L1151" s="7">
        <v>0.308</v>
      </c>
      <c r="M1151" s="7">
        <v>0.184</v>
      </c>
      <c r="N1151" s="7">
        <v>31.23</v>
      </c>
      <c r="O1151" s="7">
        <v>2E-3</v>
      </c>
      <c r="P1151" s="7">
        <v>59.125</v>
      </c>
      <c r="Q1151" s="7">
        <v>0.123</v>
      </c>
      <c r="R1151" s="7">
        <v>2.3809999999999998</v>
      </c>
      <c r="S1151" s="7">
        <v>270.87099999999998</v>
      </c>
      <c r="T1151" s="7">
        <v>0.28299999999999997</v>
      </c>
      <c r="U1151" s="7">
        <v>25.858000000000001</v>
      </c>
      <c r="V1151" s="7">
        <v>271.26799999999997</v>
      </c>
      <c r="W1151" s="7">
        <v>0</v>
      </c>
      <c r="X1151" s="7">
        <v>27.161000000000001</v>
      </c>
      <c r="Y1151" s="11">
        <v>1013.4383544921875</v>
      </c>
      <c r="Z1151" s="11">
        <v>0</v>
      </c>
      <c r="AA1151" s="11">
        <v>0</v>
      </c>
      <c r="AB1151" s="11">
        <v>36.906032562255859</v>
      </c>
      <c r="AC1151" s="11">
        <v>1.474542498588562</v>
      </c>
      <c r="AD1151" s="11">
        <v>0.26</v>
      </c>
      <c r="AE1151" s="11">
        <v>-9.4039473449442372E-35</v>
      </c>
      <c r="AF1151" s="12">
        <v>0</v>
      </c>
      <c r="AG1151" s="12">
        <v>184.06443786621094</v>
      </c>
      <c r="AH1151" s="13">
        <v>279.99423217773438</v>
      </c>
      <c r="AI1151" s="13">
        <v>45.525650024414063</v>
      </c>
      <c r="AJ1151" s="13">
        <v>1013.02099609375</v>
      </c>
      <c r="AK1151" s="18">
        <v>25000</v>
      </c>
      <c r="AL1151" s="18">
        <f t="shared" si="273"/>
        <v>6.4819999999999993</v>
      </c>
      <c r="AM1151" s="18">
        <f t="shared" si="286"/>
        <v>14.947000000000003</v>
      </c>
      <c r="AN1151" s="18">
        <f t="shared" si="287"/>
        <v>0.43366561851876617</v>
      </c>
      <c r="AO1151" s="7">
        <v>381.57900000000001</v>
      </c>
      <c r="AP1151" s="7">
        <v>36.087000000000003</v>
      </c>
      <c r="AQ1151" s="18">
        <v>38.207000000000001</v>
      </c>
      <c r="AR1151" s="18">
        <f t="shared" si="274"/>
        <v>-0.18557819927489877</v>
      </c>
      <c r="AS1151" s="22">
        <f t="shared" si="275"/>
        <v>-1.0758890998718076</v>
      </c>
      <c r="AT1151" s="18">
        <f t="shared" si="276"/>
        <v>-6.6250044774144941E-37</v>
      </c>
      <c r="AU1151" s="18">
        <f t="shared" si="272"/>
        <v>188.24808333333331</v>
      </c>
      <c r="AV1151" s="18">
        <f t="shared" si="277"/>
        <v>0</v>
      </c>
      <c r="AW1151" s="18" t="e">
        <f t="shared" si="278"/>
        <v>#DIV/0!</v>
      </c>
      <c r="AX1151" s="7">
        <v>381.58499999999998</v>
      </c>
      <c r="AY1151" s="7">
        <v>27.324000000000002</v>
      </c>
      <c r="AZ1151" s="7">
        <v>23.222000000000001</v>
      </c>
      <c r="BA1151" s="7">
        <v>4.7E-2</v>
      </c>
      <c r="BB1151" s="18" t="e">
        <f t="shared" si="279"/>
        <v>#DIV/0!</v>
      </c>
      <c r="BC1151" s="18" t="e">
        <f t="shared" si="280"/>
        <v>#DIV/0!</v>
      </c>
      <c r="BD1151" s="7">
        <v>381.57900000000001</v>
      </c>
      <c r="BE1151" s="11">
        <v>38.206905364990234</v>
      </c>
      <c r="BF1151" s="18">
        <f t="shared" si="281"/>
        <v>-2.7055357972238703</v>
      </c>
      <c r="BG1151" s="18" t="e">
        <f t="shared" si="282"/>
        <v>#DIV/0!</v>
      </c>
      <c r="BH1151" s="18">
        <f t="shared" si="283"/>
        <v>-0.15012301664636699</v>
      </c>
      <c r="BI1151" s="18">
        <f t="shared" si="284"/>
        <v>5.548735182155308E-2</v>
      </c>
      <c r="BJ1151" s="18">
        <f t="shared" si="285"/>
        <v>989.21015128674344</v>
      </c>
    </row>
    <row r="1152" spans="1:62" s="3" customFormat="1" x14ac:dyDescent="0.25">
      <c r="A1152" s="4">
        <v>43758.791666666664</v>
      </c>
      <c r="B1152" s="7">
        <v>0.04</v>
      </c>
      <c r="C1152" s="7">
        <v>1.2310000000000001</v>
      </c>
      <c r="D1152" s="7">
        <v>0.20599999999999999</v>
      </c>
      <c r="E1152" s="7">
        <v>79.096000000000004</v>
      </c>
      <c r="F1152" s="7">
        <v>20.533999999999999</v>
      </c>
      <c r="G1152" s="7">
        <v>37.853999999999999</v>
      </c>
      <c r="H1152" s="7">
        <v>0.436</v>
      </c>
      <c r="I1152" s="7">
        <v>22.565000000000001</v>
      </c>
      <c r="J1152" s="7">
        <v>28.919</v>
      </c>
      <c r="K1152" s="7">
        <v>144.857</v>
      </c>
      <c r="L1152" s="7">
        <v>0.30599999999999999</v>
      </c>
      <c r="M1152" s="7">
        <v>0.186</v>
      </c>
      <c r="N1152" s="7">
        <v>31.085000000000001</v>
      </c>
      <c r="O1152" s="7">
        <v>2E-3</v>
      </c>
      <c r="P1152" s="7">
        <v>57.652000000000001</v>
      </c>
      <c r="Q1152" s="7">
        <v>0.123</v>
      </c>
      <c r="R1152" s="7">
        <v>2.3809999999999998</v>
      </c>
      <c r="S1152" s="7">
        <v>266.50900000000001</v>
      </c>
      <c r="T1152" s="7">
        <v>0.28299999999999997</v>
      </c>
      <c r="U1152" s="7">
        <v>25.858000000000001</v>
      </c>
      <c r="V1152" s="7">
        <v>267.75</v>
      </c>
      <c r="W1152" s="7">
        <v>0</v>
      </c>
      <c r="X1152" s="7">
        <v>27.402999999999999</v>
      </c>
      <c r="Y1152" s="11">
        <v>1013.8779296875</v>
      </c>
      <c r="Z1152" s="11">
        <v>0</v>
      </c>
      <c r="AA1152" s="11">
        <v>0</v>
      </c>
      <c r="AB1152" s="11">
        <v>36.906032562255859</v>
      </c>
      <c r="AC1152" s="11">
        <v>1.4076519012451172</v>
      </c>
      <c r="AD1152" s="11">
        <v>0.26</v>
      </c>
      <c r="AE1152" s="11">
        <v>1.0579440892205933E-33</v>
      </c>
      <c r="AF1152" s="12">
        <v>0</v>
      </c>
      <c r="AG1152" s="12">
        <v>182.34956359863281</v>
      </c>
      <c r="AH1152" s="13">
        <v>277.91085815429688</v>
      </c>
      <c r="AI1152" s="13">
        <v>45.120559692382813</v>
      </c>
      <c r="AJ1152" s="13">
        <v>1013.3694458007813</v>
      </c>
      <c r="AK1152" s="18">
        <v>25000</v>
      </c>
      <c r="AL1152" s="18">
        <f t="shared" si="273"/>
        <v>6.3539999999999992</v>
      </c>
      <c r="AM1152" s="18">
        <f t="shared" si="286"/>
        <v>14.947000000000003</v>
      </c>
      <c r="AN1152" s="18">
        <f t="shared" si="287"/>
        <v>0.42510202716264123</v>
      </c>
      <c r="AO1152" s="7">
        <v>381.642</v>
      </c>
      <c r="AP1152" s="7">
        <v>33.414999999999999</v>
      </c>
      <c r="AQ1152" s="18">
        <v>37.853999999999999</v>
      </c>
      <c r="AR1152" s="18">
        <f t="shared" si="274"/>
        <v>-0.18264767980506652</v>
      </c>
      <c r="AS1152" s="22">
        <f t="shared" si="275"/>
        <v>-0.89214204114310303</v>
      </c>
      <c r="AT1152" s="18">
        <f t="shared" si="276"/>
        <v>7.453130128071969E-36</v>
      </c>
      <c r="AU1152" s="18">
        <f t="shared" si="272"/>
        <v>184.53074999999998</v>
      </c>
      <c r="AV1152" s="18">
        <f t="shared" si="277"/>
        <v>0</v>
      </c>
      <c r="AW1152" s="18" t="e">
        <f t="shared" si="278"/>
        <v>#DIV/0!</v>
      </c>
      <c r="AX1152" s="7">
        <v>381.64699999999999</v>
      </c>
      <c r="AY1152" s="7">
        <v>26.523</v>
      </c>
      <c r="AZ1152" s="7">
        <v>24.355</v>
      </c>
      <c r="BA1152" s="7">
        <v>0</v>
      </c>
      <c r="BB1152" s="18" t="e">
        <f t="shared" si="279"/>
        <v>#DIV/0!</v>
      </c>
      <c r="BC1152" s="18" t="e">
        <f t="shared" si="280"/>
        <v>#DIV/0!</v>
      </c>
      <c r="BD1152" s="7">
        <v>381.642</v>
      </c>
      <c r="BE1152" s="11">
        <v>37.854179382324219</v>
      </c>
      <c r="BF1152" s="18">
        <f t="shared" si="281"/>
        <v>-2.6386644052740404</v>
      </c>
      <c r="BG1152" s="18" t="e">
        <f t="shared" si="282"/>
        <v>#DIV/0!</v>
      </c>
      <c r="BH1152" s="18">
        <f t="shared" si="283"/>
        <v>-0.30942504859795733</v>
      </c>
      <c r="BI1152" s="18">
        <f t="shared" si="284"/>
        <v>0.11726578339386125</v>
      </c>
      <c r="BJ1152" s="18">
        <f t="shared" si="285"/>
        <v>988.70983195748761</v>
      </c>
    </row>
    <row r="1153" spans="1:62" s="3" customFormat="1" x14ac:dyDescent="0.25">
      <c r="A1153" s="4">
        <v>43758.833333333336</v>
      </c>
      <c r="B1153" s="7">
        <v>0.04</v>
      </c>
      <c r="C1153" s="7">
        <v>1.2310000000000001</v>
      </c>
      <c r="D1153" s="7">
        <v>0.26400000000000001</v>
      </c>
      <c r="E1153" s="7">
        <v>80.578000000000003</v>
      </c>
      <c r="F1153" s="7">
        <v>19.853999999999999</v>
      </c>
      <c r="G1153" s="7">
        <v>37.500999999999998</v>
      </c>
      <c r="H1153" s="7">
        <v>0.20899999999999999</v>
      </c>
      <c r="I1153" s="7">
        <v>22.579000000000001</v>
      </c>
      <c r="J1153" s="7">
        <v>28.831</v>
      </c>
      <c r="K1153" s="7">
        <v>146.72399999999999</v>
      </c>
      <c r="L1153" s="7">
        <v>0.30499999999999999</v>
      </c>
      <c r="M1153" s="7">
        <v>0.188</v>
      </c>
      <c r="N1153" s="7">
        <v>30.94</v>
      </c>
      <c r="O1153" s="7">
        <v>2E-3</v>
      </c>
      <c r="P1153" s="7">
        <v>56.231000000000002</v>
      </c>
      <c r="Q1153" s="7">
        <v>0.123</v>
      </c>
      <c r="R1153" s="7">
        <v>2.3809999999999998</v>
      </c>
      <c r="S1153" s="7">
        <v>262.23</v>
      </c>
      <c r="T1153" s="7">
        <v>0.28299999999999997</v>
      </c>
      <c r="U1153" s="7">
        <v>27.256</v>
      </c>
      <c r="V1153" s="7">
        <v>264.10700000000003</v>
      </c>
      <c r="W1153" s="7">
        <v>0</v>
      </c>
      <c r="X1153" s="7">
        <v>27.651</v>
      </c>
      <c r="Y1153" s="11">
        <v>1014.2962646484375</v>
      </c>
      <c r="Z1153" s="11">
        <v>0</v>
      </c>
      <c r="AA1153" s="11">
        <v>0</v>
      </c>
      <c r="AB1153" s="11">
        <v>36.906032562255859</v>
      </c>
      <c r="AC1153" s="11">
        <v>1.4421656131744385</v>
      </c>
      <c r="AD1153" s="11">
        <v>0.26</v>
      </c>
      <c r="AE1153" s="11">
        <v>1.0579440892205933E-33</v>
      </c>
      <c r="AF1153" s="12">
        <v>0</v>
      </c>
      <c r="AG1153" s="12">
        <v>180.57679748535156</v>
      </c>
      <c r="AH1153" s="13">
        <v>275.82754516601563</v>
      </c>
      <c r="AI1153" s="13">
        <v>44.708717346191406</v>
      </c>
      <c r="AJ1153" s="13">
        <v>1013.8034057617188</v>
      </c>
      <c r="AK1153" s="18">
        <v>25000</v>
      </c>
      <c r="AL1153" s="18">
        <f t="shared" si="273"/>
        <v>6.2519999999999989</v>
      </c>
      <c r="AM1153" s="18">
        <f t="shared" si="286"/>
        <v>14.947000000000003</v>
      </c>
      <c r="AN1153" s="18">
        <f t="shared" si="287"/>
        <v>0.41827791530072911</v>
      </c>
      <c r="AO1153" s="7">
        <v>382.62900000000002</v>
      </c>
      <c r="AP1153" s="7">
        <v>31.672999999999998</v>
      </c>
      <c r="AQ1153" s="18">
        <v>37.500999999999998</v>
      </c>
      <c r="AR1153" s="18">
        <f t="shared" si="274"/>
        <v>-0.18629668813456057</v>
      </c>
      <c r="AS1153" s="22">
        <f t="shared" si="275"/>
        <v>-0.83406264251201845</v>
      </c>
      <c r="AT1153" s="18">
        <f t="shared" si="276"/>
        <v>7.453130128071969E-36</v>
      </c>
      <c r="AU1153" s="18">
        <f t="shared" si="272"/>
        <v>181.56849999999997</v>
      </c>
      <c r="AV1153" s="18">
        <f t="shared" si="277"/>
        <v>0</v>
      </c>
      <c r="AW1153" s="18" t="e">
        <f t="shared" si="278"/>
        <v>#DIV/0!</v>
      </c>
      <c r="AX1153" s="7">
        <v>382.63499999999999</v>
      </c>
      <c r="AY1153" s="7">
        <v>26.170999999999999</v>
      </c>
      <c r="AZ1153" s="7">
        <v>23.606000000000002</v>
      </c>
      <c r="BA1153" s="7">
        <v>0</v>
      </c>
      <c r="BB1153" s="18" t="e">
        <f t="shared" si="279"/>
        <v>#DIV/0!</v>
      </c>
      <c r="BC1153" s="18" t="e">
        <f t="shared" si="280"/>
        <v>#DIV/0!</v>
      </c>
      <c r="BD1153" s="7">
        <v>382.62900000000002</v>
      </c>
      <c r="BE1153" s="11">
        <v>37.501449584960938</v>
      </c>
      <c r="BF1153" s="18">
        <f t="shared" si="281"/>
        <v>-2.6731976607213781</v>
      </c>
      <c r="BG1153" s="18" t="e">
        <f t="shared" si="282"/>
        <v>#DIV/0!</v>
      </c>
      <c r="BH1153" s="18">
        <f t="shared" si="283"/>
        <v>-0.41543450024214373</v>
      </c>
      <c r="BI1153" s="18">
        <f t="shared" si="284"/>
        <v>0.15540732597006549</v>
      </c>
      <c r="BJ1153" s="18">
        <f t="shared" si="285"/>
        <v>988.08064643960597</v>
      </c>
    </row>
    <row r="1154" spans="1:62" s="3" customFormat="1" x14ac:dyDescent="0.25">
      <c r="A1154" s="4">
        <v>43758.875</v>
      </c>
      <c r="B1154" s="7">
        <v>-0.01</v>
      </c>
      <c r="C1154" s="7">
        <v>1.2310000000000001</v>
      </c>
      <c r="D1154" s="7">
        <v>0.26200000000000001</v>
      </c>
      <c r="E1154" s="7">
        <v>82.481999999999999</v>
      </c>
      <c r="F1154" s="7">
        <v>19.094000000000001</v>
      </c>
      <c r="G1154" s="7">
        <v>37.29</v>
      </c>
      <c r="H1154" s="7">
        <v>3.5000000000000003E-2</v>
      </c>
      <c r="I1154" s="7">
        <v>22.579000000000001</v>
      </c>
      <c r="J1154" s="7">
        <v>28.742999999999999</v>
      </c>
      <c r="K1154" s="7">
        <v>190.54900000000001</v>
      </c>
      <c r="L1154" s="7">
        <v>0.30399999999999999</v>
      </c>
      <c r="M1154" s="7">
        <v>0.19</v>
      </c>
      <c r="N1154" s="7">
        <v>30.369</v>
      </c>
      <c r="O1154" s="7">
        <v>2E-3</v>
      </c>
      <c r="P1154" s="7">
        <v>54.838999999999999</v>
      </c>
      <c r="Q1154" s="7">
        <v>0.121</v>
      </c>
      <c r="R1154" s="7">
        <v>2.3809999999999998</v>
      </c>
      <c r="S1154" s="7">
        <v>258.01900000000001</v>
      </c>
      <c r="T1154" s="7">
        <v>0.28299999999999997</v>
      </c>
      <c r="U1154" s="7">
        <v>27.256</v>
      </c>
      <c r="V1154" s="7">
        <v>260.74200000000002</v>
      </c>
      <c r="W1154" s="7">
        <v>0</v>
      </c>
      <c r="X1154" s="7">
        <v>27.651</v>
      </c>
      <c r="Y1154" s="11">
        <v>1014.4428100585938</v>
      </c>
      <c r="Z1154" s="11">
        <v>0</v>
      </c>
      <c r="AA1154" s="11">
        <v>0</v>
      </c>
      <c r="AB1154" s="11">
        <v>36.906032562255859</v>
      </c>
      <c r="AC1154" s="11">
        <v>1.4542127847671509</v>
      </c>
      <c r="AD1154" s="11">
        <v>0.26</v>
      </c>
      <c r="AE1154" s="11">
        <v>1.0579440892205933E-33</v>
      </c>
      <c r="AF1154" s="12">
        <v>0</v>
      </c>
      <c r="AG1154" s="12">
        <v>178.81947326660156</v>
      </c>
      <c r="AH1154" s="13">
        <v>273.98245239257813</v>
      </c>
      <c r="AI1154" s="13">
        <v>44.235630035400391</v>
      </c>
      <c r="AJ1154" s="13">
        <v>1013.8889770507813</v>
      </c>
      <c r="AK1154" s="18">
        <v>25000</v>
      </c>
      <c r="AL1154" s="18">
        <f t="shared" si="273"/>
        <v>6.1639999999999979</v>
      </c>
      <c r="AM1154" s="18">
        <f t="shared" si="286"/>
        <v>14.947000000000003</v>
      </c>
      <c r="AN1154" s="18">
        <f t="shared" si="287"/>
        <v>0.41239044624339311</v>
      </c>
      <c r="AO1154" s="7">
        <v>382.625</v>
      </c>
      <c r="AP1154" s="7">
        <v>33.79</v>
      </c>
      <c r="AQ1154" s="18">
        <v>37.29</v>
      </c>
      <c r="AR1154" s="18">
        <f t="shared" si="274"/>
        <v>-0.18819712312624623</v>
      </c>
      <c r="AS1154" s="22">
        <f t="shared" si="275"/>
        <v>-0.97658939881439566</v>
      </c>
      <c r="AT1154" s="18">
        <f t="shared" si="276"/>
        <v>7.453130128071969E-36</v>
      </c>
      <c r="AU1154" s="18">
        <f t="shared" si="272"/>
        <v>179.01283333333328</v>
      </c>
      <c r="AV1154" s="18">
        <f t="shared" si="277"/>
        <v>0</v>
      </c>
      <c r="AW1154" s="18" t="e">
        <f t="shared" si="278"/>
        <v>#DIV/0!</v>
      </c>
      <c r="AX1154" s="7">
        <v>382.63099999999997</v>
      </c>
      <c r="AY1154" s="7">
        <v>26.587</v>
      </c>
      <c r="AZ1154" s="7">
        <v>23.483000000000001</v>
      </c>
      <c r="BA1154" s="7">
        <v>0</v>
      </c>
      <c r="BB1154" s="18" t="e">
        <f t="shared" si="279"/>
        <v>#DIV/0!</v>
      </c>
      <c r="BC1154" s="18" t="e">
        <f t="shared" si="280"/>
        <v>#DIV/0!</v>
      </c>
      <c r="BD1154" s="7">
        <v>382.625</v>
      </c>
      <c r="BE1154" s="11">
        <v>37.290306091308594</v>
      </c>
      <c r="BF1154" s="18">
        <f t="shared" si="281"/>
        <v>-2.685234826073001</v>
      </c>
      <c r="BG1154" s="18" t="e">
        <f t="shared" si="282"/>
        <v>#DIV/0!</v>
      </c>
      <c r="BH1154" s="18">
        <f t="shared" si="283"/>
        <v>-0.25203123482662976</v>
      </c>
      <c r="BI1154" s="18">
        <f t="shared" si="284"/>
        <v>9.3858172990855596E-2</v>
      </c>
      <c r="BJ1154" s="18">
        <f t="shared" si="285"/>
        <v>987.76842021959874</v>
      </c>
    </row>
    <row r="1155" spans="1:62" s="3" customFormat="1" x14ac:dyDescent="0.25">
      <c r="A1155" s="4">
        <v>43758.916666666664</v>
      </c>
      <c r="B1155" s="7">
        <v>3.7999999999999999E-2</v>
      </c>
      <c r="C1155" s="7">
        <v>1.2310000000000001</v>
      </c>
      <c r="D1155" s="7">
        <v>0.20599999999999999</v>
      </c>
      <c r="E1155" s="7">
        <v>85.361999999999995</v>
      </c>
      <c r="F1155" s="7">
        <v>17.98</v>
      </c>
      <c r="G1155" s="7">
        <v>36.831000000000003</v>
      </c>
      <c r="H1155" s="7">
        <v>0</v>
      </c>
      <c r="I1155" s="7">
        <v>22.58</v>
      </c>
      <c r="J1155" s="7">
        <v>28.655000000000001</v>
      </c>
      <c r="K1155" s="7">
        <v>148.684</v>
      </c>
      <c r="L1155" s="7">
        <v>0.30299999999999999</v>
      </c>
      <c r="M1155" s="7">
        <v>0.193</v>
      </c>
      <c r="N1155" s="7">
        <v>30.239000000000001</v>
      </c>
      <c r="O1155" s="7">
        <v>2E-3</v>
      </c>
      <c r="P1155" s="7">
        <v>53.491</v>
      </c>
      <c r="Q1155" s="7">
        <v>0.123</v>
      </c>
      <c r="R1155" s="7">
        <v>2.3809999999999998</v>
      </c>
      <c r="S1155" s="7">
        <v>253.84100000000001</v>
      </c>
      <c r="T1155" s="7">
        <v>0.28299999999999997</v>
      </c>
      <c r="U1155" s="7">
        <v>27.256</v>
      </c>
      <c r="V1155" s="7">
        <v>257.22000000000003</v>
      </c>
      <c r="W1155" s="7">
        <v>0</v>
      </c>
      <c r="X1155" s="7">
        <v>26.914000000000001</v>
      </c>
      <c r="Y1155" s="11">
        <v>1014.6105346679688</v>
      </c>
      <c r="Z1155" s="11">
        <v>0</v>
      </c>
      <c r="AA1155" s="11">
        <v>0</v>
      </c>
      <c r="AB1155" s="11">
        <v>36.906032562255859</v>
      </c>
      <c r="AC1155" s="11">
        <v>1.4076519012451172</v>
      </c>
      <c r="AD1155" s="11">
        <v>0.26</v>
      </c>
      <c r="AE1155" s="11">
        <v>1.0579440892205933E-33</v>
      </c>
      <c r="AF1155" s="12">
        <v>0</v>
      </c>
      <c r="AG1155" s="12">
        <v>177.08331298828125</v>
      </c>
      <c r="AH1155" s="13">
        <v>272.12722778320313</v>
      </c>
      <c r="AI1155" s="13">
        <v>43.699363708496094</v>
      </c>
      <c r="AJ1155" s="13">
        <v>1013.8889770507813</v>
      </c>
      <c r="AK1155" s="18">
        <v>25000</v>
      </c>
      <c r="AL1155" s="18">
        <f t="shared" si="273"/>
        <v>6.0750000000000028</v>
      </c>
      <c r="AM1155" s="18">
        <f t="shared" si="286"/>
        <v>14.947000000000003</v>
      </c>
      <c r="AN1155" s="18">
        <f t="shared" si="287"/>
        <v>0.40643607412858779</v>
      </c>
      <c r="AO1155" s="7">
        <v>382.79</v>
      </c>
      <c r="AP1155" s="7">
        <v>34.348999999999997</v>
      </c>
      <c r="AQ1155" s="18">
        <v>36.831000000000003</v>
      </c>
      <c r="AR1155" s="18">
        <f t="shared" si="274"/>
        <v>-0.18715783221904134</v>
      </c>
      <c r="AS1155" s="22">
        <f t="shared" si="275"/>
        <v>-0.99905450316491562</v>
      </c>
      <c r="AT1155" s="18">
        <f t="shared" si="276"/>
        <v>7.453130128071969E-36</v>
      </c>
      <c r="AU1155" s="18">
        <f t="shared" si="272"/>
        <v>176.42812500000008</v>
      </c>
      <c r="AV1155" s="18">
        <f t="shared" si="277"/>
        <v>0</v>
      </c>
      <c r="AW1155" s="18" t="e">
        <f t="shared" si="278"/>
        <v>#DIV/0!</v>
      </c>
      <c r="AX1155" s="7">
        <v>382.79500000000002</v>
      </c>
      <c r="AY1155" s="7">
        <v>26.510999999999999</v>
      </c>
      <c r="AZ1155" s="7">
        <v>22.06</v>
      </c>
      <c r="BA1155" s="7">
        <v>0</v>
      </c>
      <c r="BB1155" s="18" t="e">
        <f t="shared" si="279"/>
        <v>#DIV/0!</v>
      </c>
      <c r="BC1155" s="18" t="e">
        <f t="shared" si="280"/>
        <v>#DIV/0!</v>
      </c>
      <c r="BD1155" s="7">
        <v>382.79</v>
      </c>
      <c r="BE1155" s="11">
        <v>36.830780029296875</v>
      </c>
      <c r="BF1155" s="18">
        <f t="shared" si="281"/>
        <v>-2.6386361420717561</v>
      </c>
      <c r="BG1155" s="18" t="e">
        <f t="shared" si="282"/>
        <v>#DIV/0!</v>
      </c>
      <c r="BH1155" s="18">
        <f t="shared" si="283"/>
        <v>-0.17781580784910511</v>
      </c>
      <c r="BI1155" s="18">
        <f t="shared" si="284"/>
        <v>6.7389286841758697E-2</v>
      </c>
      <c r="BJ1155" s="18">
        <f t="shared" si="285"/>
        <v>987.57105880820018</v>
      </c>
    </row>
    <row r="1156" spans="1:62" s="3" customFormat="1" x14ac:dyDescent="0.25">
      <c r="A1156" s="4">
        <v>43758.958333333336</v>
      </c>
      <c r="B1156" s="7">
        <v>0.04</v>
      </c>
      <c r="C1156" s="7">
        <v>1.2310000000000001</v>
      </c>
      <c r="D1156" s="7">
        <v>0.26400000000000001</v>
      </c>
      <c r="E1156" s="7">
        <v>82.962999999999994</v>
      </c>
      <c r="F1156" s="7">
        <v>18.184999999999999</v>
      </c>
      <c r="G1156" s="7">
        <v>36.585000000000001</v>
      </c>
      <c r="H1156" s="7">
        <v>0</v>
      </c>
      <c r="I1156" s="7">
        <v>22.593</v>
      </c>
      <c r="J1156" s="7">
        <v>28.568000000000001</v>
      </c>
      <c r="K1156" s="7">
        <v>150.62100000000001</v>
      </c>
      <c r="L1156" s="7">
        <v>0.30199999999999999</v>
      </c>
      <c r="M1156" s="7">
        <v>0.19500000000000001</v>
      </c>
      <c r="N1156" s="7">
        <v>30.151</v>
      </c>
      <c r="O1156" s="7">
        <v>2E-3</v>
      </c>
      <c r="P1156" s="7">
        <v>52.171999999999997</v>
      </c>
      <c r="Q1156" s="7">
        <v>0.123</v>
      </c>
      <c r="R1156" s="7">
        <v>2.3809999999999998</v>
      </c>
      <c r="S1156" s="7">
        <v>249.834</v>
      </c>
      <c r="T1156" s="7">
        <v>0.28299999999999997</v>
      </c>
      <c r="U1156" s="7">
        <v>27.256</v>
      </c>
      <c r="V1156" s="7">
        <v>253.79</v>
      </c>
      <c r="W1156" s="7">
        <v>0</v>
      </c>
      <c r="X1156" s="7">
        <v>26.914000000000001</v>
      </c>
      <c r="Y1156" s="11">
        <v>1015.0077514648438</v>
      </c>
      <c r="Z1156" s="11">
        <v>0</v>
      </c>
      <c r="AA1156" s="11">
        <v>0</v>
      </c>
      <c r="AB1156" s="11">
        <v>36.906032562255859</v>
      </c>
      <c r="AC1156" s="11">
        <v>1.4421656131744385</v>
      </c>
      <c r="AD1156" s="11">
        <v>0.26</v>
      </c>
      <c r="AE1156" s="11">
        <v>1.0579440892205933E-33</v>
      </c>
      <c r="AF1156" s="12">
        <v>0</v>
      </c>
      <c r="AG1156" s="12">
        <v>175.34716796875</v>
      </c>
      <c r="AH1156" s="13">
        <v>270.09835815429688</v>
      </c>
      <c r="AI1156" s="13">
        <v>43.255207061767578</v>
      </c>
      <c r="AJ1156" s="13">
        <v>1014.2374267578125</v>
      </c>
      <c r="AK1156" s="18">
        <v>25000</v>
      </c>
      <c r="AL1156" s="18">
        <f t="shared" si="273"/>
        <v>5.9750000000000014</v>
      </c>
      <c r="AM1156" s="18">
        <f t="shared" si="286"/>
        <v>14.947000000000003</v>
      </c>
      <c r="AN1156" s="18">
        <f t="shared" si="287"/>
        <v>0.39974576838161507</v>
      </c>
      <c r="AO1156" s="7">
        <v>383.31900000000002</v>
      </c>
      <c r="AP1156" s="7">
        <v>34.487000000000002</v>
      </c>
      <c r="AQ1156" s="18">
        <v>36.585000000000001</v>
      </c>
      <c r="AR1156" s="18">
        <f t="shared" si="274"/>
        <v>-0.1906173642127722</v>
      </c>
      <c r="AS1156" s="22">
        <f t="shared" si="275"/>
        <v>-1.0470109724457226</v>
      </c>
      <c r="AT1156" s="18">
        <f t="shared" si="276"/>
        <v>7.453130128071969E-36</v>
      </c>
      <c r="AU1156" s="18">
        <f t="shared" si="272"/>
        <v>173.52395833333338</v>
      </c>
      <c r="AV1156" s="18">
        <f t="shared" si="277"/>
        <v>0</v>
      </c>
      <c r="AW1156" s="18" t="e">
        <f t="shared" si="278"/>
        <v>#DIV/0!</v>
      </c>
      <c r="AX1156" s="7">
        <v>383.32400000000001</v>
      </c>
      <c r="AY1156" s="7">
        <v>26.754999999999999</v>
      </c>
      <c r="AZ1156" s="7">
        <v>21.318000000000001</v>
      </c>
      <c r="BA1156" s="7">
        <v>0</v>
      </c>
      <c r="BB1156" s="18" t="e">
        <f t="shared" si="279"/>
        <v>#DIV/0!</v>
      </c>
      <c r="BC1156" s="18" t="e">
        <f t="shared" si="280"/>
        <v>#DIV/0!</v>
      </c>
      <c r="BD1156" s="7">
        <v>383.31900000000002</v>
      </c>
      <c r="BE1156" s="11">
        <v>36.584850311279297</v>
      </c>
      <c r="BF1156" s="18">
        <f t="shared" si="281"/>
        <v>-2.6731546758301472</v>
      </c>
      <c r="BG1156" s="18" t="e">
        <f t="shared" si="282"/>
        <v>#DIV/0!</v>
      </c>
      <c r="BH1156" s="18">
        <f t="shared" si="283"/>
        <v>-0.15329510609375346</v>
      </c>
      <c r="BI1156" s="18">
        <f t="shared" si="284"/>
        <v>5.7346141426009224E-2</v>
      </c>
      <c r="BJ1156" s="18">
        <f t="shared" si="285"/>
        <v>987.18457918565537</v>
      </c>
    </row>
    <row r="1157" spans="1:62" s="3" customFormat="1" x14ac:dyDescent="0.25">
      <c r="A1157" s="4">
        <v>43759</v>
      </c>
      <c r="B1157" s="7">
        <v>0.04</v>
      </c>
      <c r="C1157" s="7">
        <v>1.2310000000000001</v>
      </c>
      <c r="D1157" s="7">
        <v>0.26400000000000001</v>
      </c>
      <c r="E1157" s="7">
        <v>80.206000000000003</v>
      </c>
      <c r="F1157" s="7">
        <v>17.808</v>
      </c>
      <c r="G1157" s="7">
        <v>36.125</v>
      </c>
      <c r="H1157" s="7">
        <v>0</v>
      </c>
      <c r="I1157" s="7">
        <v>22.594000000000001</v>
      </c>
      <c r="J1157" s="7">
        <v>28.48</v>
      </c>
      <c r="K1157" s="7">
        <v>152.41999999999999</v>
      </c>
      <c r="L1157" s="7">
        <v>0.30099999999999999</v>
      </c>
      <c r="M1157" s="7">
        <v>0.19800000000000001</v>
      </c>
      <c r="N1157" s="7">
        <v>30.065000000000001</v>
      </c>
      <c r="O1157" s="7">
        <v>2E-3</v>
      </c>
      <c r="P1157" s="7">
        <v>50.898000000000003</v>
      </c>
      <c r="Q1157" s="7">
        <v>0.123</v>
      </c>
      <c r="R1157" s="7">
        <v>2.3809999999999998</v>
      </c>
      <c r="S1157" s="7">
        <v>245.833</v>
      </c>
      <c r="T1157" s="7">
        <v>0.28299999999999997</v>
      </c>
      <c r="U1157" s="7">
        <v>25.858000000000001</v>
      </c>
      <c r="V1157" s="7">
        <v>250.39</v>
      </c>
      <c r="W1157" s="7">
        <v>0</v>
      </c>
      <c r="X1157" s="7">
        <v>26.914000000000001</v>
      </c>
      <c r="Y1157" s="11">
        <v>1014.8823852539063</v>
      </c>
      <c r="Z1157" s="11">
        <v>0</v>
      </c>
      <c r="AA1157" s="11">
        <v>0</v>
      </c>
      <c r="AB1157" s="11">
        <v>36.906032562255859</v>
      </c>
      <c r="AC1157" s="11">
        <v>1.4542127847671509</v>
      </c>
      <c r="AD1157" s="11">
        <v>0.26</v>
      </c>
      <c r="AE1157" s="11">
        <v>1.0579440892205933E-33</v>
      </c>
      <c r="AF1157" s="12">
        <v>0</v>
      </c>
      <c r="AG1157" s="12">
        <v>173.68441772460938</v>
      </c>
      <c r="AH1157" s="13">
        <v>268.01504516601563</v>
      </c>
      <c r="AI1157" s="13">
        <v>42.744503021240234</v>
      </c>
      <c r="AJ1157" s="13">
        <v>1014.322998046875</v>
      </c>
      <c r="AK1157" s="18">
        <v>25000</v>
      </c>
      <c r="AL1157" s="18">
        <f t="shared" si="273"/>
        <v>5.8859999999999992</v>
      </c>
      <c r="AM1157" s="18">
        <f t="shared" si="286"/>
        <v>14.947000000000003</v>
      </c>
      <c r="AN1157" s="18">
        <f t="shared" si="287"/>
        <v>0.39379139626680926</v>
      </c>
      <c r="AO1157" s="7">
        <v>383.32</v>
      </c>
      <c r="AP1157" s="7">
        <v>32.146999999999998</v>
      </c>
      <c r="AQ1157" s="18">
        <v>36.125</v>
      </c>
      <c r="AR1157" s="18">
        <f t="shared" si="274"/>
        <v>-0.19391409201539134</v>
      </c>
      <c r="AS1157" s="22">
        <f t="shared" si="275"/>
        <v>-0.94112385950960264</v>
      </c>
      <c r="AT1157" s="18">
        <f t="shared" si="276"/>
        <v>7.453130128071969E-36</v>
      </c>
      <c r="AU1157" s="18">
        <f t="shared" ref="AU1157:AU1220" si="288">(25000*(1000/3600)*4.182*(J1157-I1157))/1000</f>
        <v>170.93924999999996</v>
      </c>
      <c r="AV1157" s="18">
        <f t="shared" si="277"/>
        <v>0</v>
      </c>
      <c r="AW1157" s="18" t="e">
        <f t="shared" si="278"/>
        <v>#DIV/0!</v>
      </c>
      <c r="AX1157" s="7">
        <v>383.32600000000002</v>
      </c>
      <c r="AY1157" s="7">
        <v>26.390999999999998</v>
      </c>
      <c r="AZ1157" s="7">
        <v>22.376000000000001</v>
      </c>
      <c r="BA1157" s="7">
        <v>0</v>
      </c>
      <c r="BB1157" s="18" t="e">
        <f t="shared" si="279"/>
        <v>#DIV/0!</v>
      </c>
      <c r="BC1157" s="18" t="e">
        <f t="shared" si="280"/>
        <v>#DIV/0!</v>
      </c>
      <c r="BD1157" s="7">
        <v>383.32</v>
      </c>
      <c r="BE1157" s="11">
        <v>36.125324249267578</v>
      </c>
      <c r="BF1157" s="18">
        <f t="shared" si="281"/>
        <v>-2.6852368865880156</v>
      </c>
      <c r="BG1157" s="18" t="e">
        <f t="shared" si="282"/>
        <v>#DIV/0!</v>
      </c>
      <c r="BH1157" s="18">
        <f t="shared" si="283"/>
        <v>-0.29568931371083002</v>
      </c>
      <c r="BI1157" s="18">
        <f t="shared" si="284"/>
        <v>0.11011665867831361</v>
      </c>
      <c r="BJ1157" s="18">
        <f t="shared" si="285"/>
        <v>987.30652394692686</v>
      </c>
    </row>
    <row r="1158" spans="1:62" s="3" customFormat="1" x14ac:dyDescent="0.25">
      <c r="A1158" s="4">
        <v>43759.041666666664</v>
      </c>
      <c r="B1158" s="7">
        <v>0.04</v>
      </c>
      <c r="C1158" s="7">
        <v>1.2310000000000001</v>
      </c>
      <c r="D1158" s="7">
        <v>0.26400000000000001</v>
      </c>
      <c r="E1158" s="7">
        <v>81.784000000000006</v>
      </c>
      <c r="F1158" s="7">
        <v>17.346</v>
      </c>
      <c r="G1158" s="7">
        <v>35.878999999999998</v>
      </c>
      <c r="H1158" s="7">
        <v>0</v>
      </c>
      <c r="I1158" s="7">
        <v>22.61</v>
      </c>
      <c r="J1158" s="7">
        <v>28.398</v>
      </c>
      <c r="K1158" s="7">
        <v>153.999</v>
      </c>
      <c r="L1158" s="7">
        <v>0.3</v>
      </c>
      <c r="M1158" s="7">
        <v>0.20100000000000001</v>
      </c>
      <c r="N1158" s="7">
        <v>29.949000000000002</v>
      </c>
      <c r="O1158" s="7">
        <v>2E-3</v>
      </c>
      <c r="P1158" s="7">
        <v>49.695999999999998</v>
      </c>
      <c r="Q1158" s="7">
        <v>0.123</v>
      </c>
      <c r="R1158" s="7">
        <v>2.2050000000000001</v>
      </c>
      <c r="S1158" s="7">
        <v>241.97399999999999</v>
      </c>
      <c r="T1158" s="7">
        <v>0.28299999999999997</v>
      </c>
      <c r="U1158" s="7">
        <v>27.256</v>
      </c>
      <c r="V1158" s="7">
        <v>247.001</v>
      </c>
      <c r="W1158" s="7">
        <v>0</v>
      </c>
      <c r="X1158" s="7">
        <v>27.417999999999999</v>
      </c>
      <c r="Y1158" s="11">
        <v>1015.018310546875</v>
      </c>
      <c r="Z1158" s="11">
        <v>0</v>
      </c>
      <c r="AA1158" s="11">
        <v>0</v>
      </c>
      <c r="AB1158" s="11">
        <v>36.906032562255859</v>
      </c>
      <c r="AC1158" s="11">
        <v>1.4542127847671509</v>
      </c>
      <c r="AD1158" s="11">
        <v>0.26</v>
      </c>
      <c r="AE1158" s="11">
        <v>1.0579440892205933E-33</v>
      </c>
      <c r="AF1158" s="12">
        <v>0</v>
      </c>
      <c r="AG1158" s="12">
        <v>172.02737426757813</v>
      </c>
      <c r="AH1158" s="13">
        <v>266.05084228515625</v>
      </c>
      <c r="AI1158" s="13">
        <v>42.303722381591797</v>
      </c>
      <c r="AJ1158" s="13">
        <v>1014.322998046875</v>
      </c>
      <c r="AK1158" s="18">
        <v>25000</v>
      </c>
      <c r="AL1158" s="18">
        <f t="shared" ref="AL1158:AL1221" si="289">J1158-I1158</f>
        <v>5.7880000000000003</v>
      </c>
      <c r="AM1158" s="18">
        <f t="shared" si="286"/>
        <v>14.947000000000003</v>
      </c>
      <c r="AN1158" s="18">
        <f t="shared" si="287"/>
        <v>0.38723489663477617</v>
      </c>
      <c r="AO1158" s="7">
        <v>383.33</v>
      </c>
      <c r="AP1158" s="7">
        <v>30.518000000000001</v>
      </c>
      <c r="AQ1158" s="18">
        <v>35.878999999999998</v>
      </c>
      <c r="AR1158" s="18">
        <f t="shared" ref="AR1158:AR1221" si="290">(((AA1158*AB1158/3600)-C1158-AC1158)/(AO1158*(AQ1158)))*1000</f>
        <v>-0.19523854704737659</v>
      </c>
      <c r="AS1158" s="22">
        <f t="shared" ref="AS1158:AS1221" si="291">(((AA1158*AB1158)/3.6)-(C1158*1000)-(AR1158*AO1158*AP1158))/(((AA1158*AB1158)/3.6)-(C1158*1000))</f>
        <v>-0.85539504270534161</v>
      </c>
      <c r="AT1158" s="18">
        <f t="shared" ref="AT1158:AT1221" si="292">(AE1158*AD1158)/(AB1158)</f>
        <v>7.453130128071969E-36</v>
      </c>
      <c r="AU1158" s="18">
        <f t="shared" si="288"/>
        <v>168.09316666666669</v>
      </c>
      <c r="AV1158" s="18">
        <f t="shared" ref="AV1158:AV1221" si="293">AA1158*AB1158/3600</f>
        <v>0</v>
      </c>
      <c r="AW1158" s="18" t="e">
        <f t="shared" ref="AW1158:AW1221" si="294">B1158/AV1158</f>
        <v>#DIV/0!</v>
      </c>
      <c r="AX1158" s="7">
        <v>383.33600000000001</v>
      </c>
      <c r="AY1158" s="7">
        <v>26.123000000000001</v>
      </c>
      <c r="AZ1158" s="7">
        <v>21.408000000000001</v>
      </c>
      <c r="BA1158" s="7">
        <v>0</v>
      </c>
      <c r="BB1158" s="18" t="e">
        <f t="shared" ref="BB1158:BB1221" si="295">(1/Z1158)*AA1158*AB1158*1000</f>
        <v>#DIV/0!</v>
      </c>
      <c r="BC1158" s="18" t="e">
        <f t="shared" ref="BC1158:BC1221" si="296">(AX1158*1.087*(AY1158-AZ1158)+BA1158*BB1158+BA1158*0.23*(185-28))/1000</f>
        <v>#DIV/0!</v>
      </c>
      <c r="BD1158" s="7">
        <v>383.33</v>
      </c>
      <c r="BE1158" s="11">
        <v>35.87939453125</v>
      </c>
      <c r="BF1158" s="18">
        <f t="shared" ref="BF1158:BF1221" si="297">(BD1158*AR1158*BE1158)/1000</f>
        <v>-2.6852423117984641</v>
      </c>
      <c r="BG1158" s="18" t="e">
        <f t="shared" ref="BG1158:BG1221" si="298">C1158/(BC1158-BF1158)</f>
        <v>#DIV/0!</v>
      </c>
      <c r="BH1158" s="18">
        <f t="shared" ref="BH1158:BH1221" si="299">((BD1158* AQ1158*AR1158)-( BD1158* AP1158*AR1158))/1000</f>
        <v>-0.40122148719687539</v>
      </c>
      <c r="BI1158" s="18">
        <f t="shared" ref="BI1158:BI1221" si="300">BH1158/BF1158</f>
        <v>0.14941723710891247</v>
      </c>
      <c r="BJ1158" s="18">
        <f t="shared" ref="BJ1158:BJ1221" si="301">(1+O1158)*1000/((Y1158/1000)-(H1158/1000))</f>
        <v>987.17430965372341</v>
      </c>
    </row>
    <row r="1159" spans="1:62" s="3" customFormat="1" x14ac:dyDescent="0.25">
      <c r="A1159" s="4">
        <v>43759.083333333336</v>
      </c>
      <c r="B1159" s="7">
        <v>0.04</v>
      </c>
      <c r="C1159" s="7">
        <v>1.2310000000000001</v>
      </c>
      <c r="D1159" s="7">
        <v>0.26400000000000001</v>
      </c>
      <c r="E1159" s="7">
        <v>82.263000000000005</v>
      </c>
      <c r="F1159" s="7">
        <v>17.228000000000002</v>
      </c>
      <c r="G1159" s="7">
        <v>35.42</v>
      </c>
      <c r="H1159" s="7">
        <v>0</v>
      </c>
      <c r="I1159" s="7">
        <v>22.637</v>
      </c>
      <c r="J1159" s="7">
        <v>28.332999999999998</v>
      </c>
      <c r="K1159" s="7">
        <v>155.89599999999999</v>
      </c>
      <c r="L1159" s="7">
        <v>0.3</v>
      </c>
      <c r="M1159" s="7">
        <v>0.20300000000000001</v>
      </c>
      <c r="N1159" s="7">
        <v>29.832999999999998</v>
      </c>
      <c r="O1159" s="7">
        <v>2E-3</v>
      </c>
      <c r="P1159" s="7">
        <v>48.524000000000001</v>
      </c>
      <c r="Q1159" s="7">
        <v>0.123</v>
      </c>
      <c r="R1159" s="7">
        <v>2.2050000000000001</v>
      </c>
      <c r="S1159" s="7">
        <v>238.148</v>
      </c>
      <c r="T1159" s="7">
        <v>0.28299999999999997</v>
      </c>
      <c r="U1159" s="7">
        <v>27.256</v>
      </c>
      <c r="V1159" s="7">
        <v>243.64099999999999</v>
      </c>
      <c r="W1159" s="7">
        <v>0</v>
      </c>
      <c r="X1159" s="7">
        <v>27.146999999999998</v>
      </c>
      <c r="Y1159" s="11">
        <v>1015.0288696289063</v>
      </c>
      <c r="Z1159" s="11">
        <v>0</v>
      </c>
      <c r="AA1159" s="11">
        <v>0</v>
      </c>
      <c r="AB1159" s="11">
        <v>36.906032562255859</v>
      </c>
      <c r="AC1159" s="11">
        <v>1.4542127847671509</v>
      </c>
      <c r="AD1159" s="11">
        <v>0.26</v>
      </c>
      <c r="AE1159" s="11">
        <v>1.0579440892205933E-33</v>
      </c>
      <c r="AF1159" s="12">
        <v>0</v>
      </c>
      <c r="AG1159" s="12">
        <v>170.31246948242188</v>
      </c>
      <c r="AH1159" s="13">
        <v>264.26025390625</v>
      </c>
      <c r="AI1159" s="13">
        <v>41.808444976806641</v>
      </c>
      <c r="AJ1159" s="13">
        <v>1014.322998046875</v>
      </c>
      <c r="AK1159" s="18">
        <v>25000</v>
      </c>
      <c r="AL1159" s="18">
        <f t="shared" si="289"/>
        <v>5.695999999999998</v>
      </c>
      <c r="AM1159" s="18">
        <f t="shared" ref="AM1159:AM1222" si="302">AM1158</f>
        <v>14.947000000000003</v>
      </c>
      <c r="AN1159" s="18">
        <f t="shared" ref="AN1159:AN1222" si="303">AL1159:AL4063/AM1159</f>
        <v>0.38107981534756119</v>
      </c>
      <c r="AO1159" s="7">
        <v>384.32299999999998</v>
      </c>
      <c r="AP1159" s="7">
        <v>29.498999999999999</v>
      </c>
      <c r="AQ1159" s="18">
        <v>35.42</v>
      </c>
      <c r="AR1159" s="18">
        <f t="shared" si="290"/>
        <v>-0.19725761306903589</v>
      </c>
      <c r="AS1159" s="22">
        <f t="shared" si="291"/>
        <v>-0.81668399624251775</v>
      </c>
      <c r="AT1159" s="18">
        <f t="shared" si="292"/>
        <v>7.453130128071969E-36</v>
      </c>
      <c r="AU1159" s="18">
        <f t="shared" si="288"/>
        <v>165.42133333333328</v>
      </c>
      <c r="AV1159" s="18">
        <f t="shared" si="293"/>
        <v>0</v>
      </c>
      <c r="AW1159" s="18" t="e">
        <f t="shared" si="294"/>
        <v>#DIV/0!</v>
      </c>
      <c r="AX1159" s="7">
        <v>384.32900000000001</v>
      </c>
      <c r="AY1159" s="7">
        <v>25.738</v>
      </c>
      <c r="AZ1159" s="7">
        <v>21.239000000000001</v>
      </c>
      <c r="BA1159" s="7">
        <v>0</v>
      </c>
      <c r="BB1159" s="18" t="e">
        <f t="shared" si="295"/>
        <v>#DIV/0!</v>
      </c>
      <c r="BC1159" s="18" t="e">
        <f t="shared" si="296"/>
        <v>#DIV/0!</v>
      </c>
      <c r="BD1159" s="7">
        <v>384.32299999999998</v>
      </c>
      <c r="BE1159" s="11">
        <v>35.419868469238281</v>
      </c>
      <c r="BF1159" s="18">
        <f t="shared" si="297"/>
        <v>-2.6852028133362373</v>
      </c>
      <c r="BG1159" s="18" t="e">
        <f t="shared" si="298"/>
        <v>#DIV/0!</v>
      </c>
      <c r="BH1159" s="18">
        <f t="shared" si="299"/>
        <v>-0.44887478539261155</v>
      </c>
      <c r="BI1159" s="18">
        <f t="shared" si="300"/>
        <v>0.16716606401693207</v>
      </c>
      <c r="BJ1159" s="18">
        <f t="shared" si="301"/>
        <v>987.16404033545405</v>
      </c>
    </row>
    <row r="1160" spans="1:62" s="3" customFormat="1" x14ac:dyDescent="0.25">
      <c r="A1160" s="4">
        <v>43759.125</v>
      </c>
      <c r="B1160" s="7">
        <v>0.04</v>
      </c>
      <c r="C1160" s="7">
        <v>1.2310000000000001</v>
      </c>
      <c r="D1160" s="7">
        <v>0.26400000000000001</v>
      </c>
      <c r="E1160" s="7">
        <v>83.819000000000003</v>
      </c>
      <c r="F1160" s="7">
        <v>16.725000000000001</v>
      </c>
      <c r="G1160" s="7">
        <v>35.173999999999999</v>
      </c>
      <c r="H1160" s="7">
        <v>0</v>
      </c>
      <c r="I1160" s="7">
        <v>22.637</v>
      </c>
      <c r="J1160" s="7">
        <v>28.251000000000001</v>
      </c>
      <c r="K1160" s="7">
        <v>157.33699999999999</v>
      </c>
      <c r="L1160" s="7">
        <v>0.3</v>
      </c>
      <c r="M1160" s="7">
        <v>0.20499999999999999</v>
      </c>
      <c r="N1160" s="7">
        <v>29.689</v>
      </c>
      <c r="O1160" s="7">
        <v>2E-3</v>
      </c>
      <c r="P1160" s="7">
        <v>47.351999999999997</v>
      </c>
      <c r="Q1160" s="7">
        <v>0.123</v>
      </c>
      <c r="R1160" s="7">
        <v>2.2050000000000001</v>
      </c>
      <c r="S1160" s="7">
        <v>234.40700000000001</v>
      </c>
      <c r="T1160" s="7">
        <v>0.28299999999999997</v>
      </c>
      <c r="U1160" s="7">
        <v>27.256</v>
      </c>
      <c r="V1160" s="7">
        <v>240.35900000000001</v>
      </c>
      <c r="W1160" s="7">
        <v>0</v>
      </c>
      <c r="X1160" s="7">
        <v>26.914000000000001</v>
      </c>
      <c r="Y1160" s="11">
        <v>1015.154296875</v>
      </c>
      <c r="Z1160" s="11">
        <v>0</v>
      </c>
      <c r="AA1160" s="11">
        <v>0</v>
      </c>
      <c r="AB1160" s="11">
        <v>36.906032562255859</v>
      </c>
      <c r="AC1160" s="11">
        <v>1.4542127847671509</v>
      </c>
      <c r="AD1160" s="11">
        <v>0.26</v>
      </c>
      <c r="AE1160" s="11">
        <v>1.0579440892205933E-33</v>
      </c>
      <c r="AF1160" s="12">
        <v>0</v>
      </c>
      <c r="AG1160" s="12">
        <v>168.72299194335938</v>
      </c>
      <c r="AH1160" s="13">
        <v>262.28585815429688</v>
      </c>
      <c r="AI1160" s="13">
        <v>41.297744750976563</v>
      </c>
      <c r="AJ1160" s="13">
        <v>1014.322998046875</v>
      </c>
      <c r="AK1160" s="18">
        <v>25000</v>
      </c>
      <c r="AL1160" s="18">
        <f t="shared" si="289"/>
        <v>5.6140000000000008</v>
      </c>
      <c r="AM1160" s="18">
        <f t="shared" si="302"/>
        <v>14.947000000000003</v>
      </c>
      <c r="AN1160" s="18">
        <f t="shared" si="303"/>
        <v>0.37559376463504379</v>
      </c>
      <c r="AO1160" s="7">
        <v>384.06200000000001</v>
      </c>
      <c r="AP1160" s="7">
        <v>30.97</v>
      </c>
      <c r="AQ1160" s="18">
        <v>35.173999999999999</v>
      </c>
      <c r="AR1160" s="18">
        <f t="shared" si="290"/>
        <v>-0.19877218322772988</v>
      </c>
      <c r="AS1160" s="22">
        <f t="shared" si="291"/>
        <v>-0.92061404062714536</v>
      </c>
      <c r="AT1160" s="18">
        <f t="shared" si="292"/>
        <v>7.453130128071969E-36</v>
      </c>
      <c r="AU1160" s="18">
        <f t="shared" si="288"/>
        <v>163.0399166666667</v>
      </c>
      <c r="AV1160" s="18">
        <f t="shared" si="293"/>
        <v>0</v>
      </c>
      <c r="AW1160" s="18" t="e">
        <f t="shared" si="294"/>
        <v>#DIV/0!</v>
      </c>
      <c r="AX1160" s="7">
        <v>384.06900000000002</v>
      </c>
      <c r="AY1160" s="7">
        <v>25.643999999999998</v>
      </c>
      <c r="AZ1160" s="7">
        <v>20.187000000000001</v>
      </c>
      <c r="BA1160" s="7">
        <v>0</v>
      </c>
      <c r="BB1160" s="18" t="e">
        <f t="shared" si="295"/>
        <v>#DIV/0!</v>
      </c>
      <c r="BC1160" s="18" t="e">
        <f t="shared" si="296"/>
        <v>#DIV/0!</v>
      </c>
      <c r="BD1160" s="7">
        <v>384.06200000000001</v>
      </c>
      <c r="BE1160" s="11">
        <v>35.173938751220703</v>
      </c>
      <c r="BF1160" s="18">
        <f t="shared" si="297"/>
        <v>-2.685208108983753</v>
      </c>
      <c r="BG1160" s="18" t="e">
        <f t="shared" si="298"/>
        <v>#DIV/0!</v>
      </c>
      <c r="BH1160" s="18">
        <f t="shared" si="299"/>
        <v>-0.32093690075513448</v>
      </c>
      <c r="BI1160" s="18">
        <f t="shared" si="300"/>
        <v>0.11952030819562684</v>
      </c>
      <c r="BJ1160" s="18">
        <f t="shared" si="301"/>
        <v>987.0420714215627</v>
      </c>
    </row>
    <row r="1161" spans="1:62" s="3" customFormat="1" x14ac:dyDescent="0.25">
      <c r="A1161" s="4">
        <v>43759.166666666664</v>
      </c>
      <c r="B1161" s="7">
        <v>0.04</v>
      </c>
      <c r="C1161" s="7">
        <v>1.2310000000000001</v>
      </c>
      <c r="D1161" s="7">
        <v>0.26200000000000001</v>
      </c>
      <c r="E1161" s="7">
        <v>83.504999999999995</v>
      </c>
      <c r="F1161" s="7">
        <v>16.39</v>
      </c>
      <c r="G1161" s="7">
        <v>34.856000000000002</v>
      </c>
      <c r="H1161" s="7">
        <v>0</v>
      </c>
      <c r="I1161" s="7">
        <v>22.637</v>
      </c>
      <c r="J1161" s="7">
        <v>28.187000000000001</v>
      </c>
      <c r="K1161" s="7">
        <v>159.19200000000001</v>
      </c>
      <c r="L1161" s="7">
        <v>0.3</v>
      </c>
      <c r="M1161" s="7">
        <v>0.20699999999999999</v>
      </c>
      <c r="N1161" s="7">
        <v>29.573</v>
      </c>
      <c r="O1161" s="7">
        <v>2E-3</v>
      </c>
      <c r="P1161" s="7">
        <v>46.268000000000001</v>
      </c>
      <c r="Q1161" s="7">
        <v>0.123</v>
      </c>
      <c r="R1161" s="7">
        <v>2.3809999999999998</v>
      </c>
      <c r="S1161" s="7">
        <v>230.60599999999999</v>
      </c>
      <c r="T1161" s="7">
        <v>0.28299999999999997</v>
      </c>
      <c r="U1161" s="7">
        <v>27.256</v>
      </c>
      <c r="V1161" s="7">
        <v>237.08099999999999</v>
      </c>
      <c r="W1161" s="7">
        <v>0</v>
      </c>
      <c r="X1161" s="7">
        <v>27.417999999999999</v>
      </c>
      <c r="Y1161" s="11">
        <v>1015.0288696289063</v>
      </c>
      <c r="Z1161" s="11">
        <v>0</v>
      </c>
      <c r="AA1161" s="11">
        <v>0</v>
      </c>
      <c r="AB1161" s="11">
        <v>36.906032562255859</v>
      </c>
      <c r="AC1161" s="11">
        <v>1.4542127847671509</v>
      </c>
      <c r="AD1161" s="11">
        <v>0.26</v>
      </c>
      <c r="AE1161" s="11">
        <v>1.0579440892205933E-33</v>
      </c>
      <c r="AF1161" s="12">
        <v>0</v>
      </c>
      <c r="AG1161" s="12">
        <v>167.10844421386719</v>
      </c>
      <c r="AH1161" s="13">
        <v>260.32162475585938</v>
      </c>
      <c r="AI1161" s="13">
        <v>40.860336303710938</v>
      </c>
      <c r="AJ1161" s="13">
        <v>1014.322998046875</v>
      </c>
      <c r="AK1161" s="18">
        <v>25000</v>
      </c>
      <c r="AL1161" s="18">
        <f t="shared" si="289"/>
        <v>5.5500000000000007</v>
      </c>
      <c r="AM1161" s="18">
        <f t="shared" si="302"/>
        <v>14.947000000000003</v>
      </c>
      <c r="AN1161" s="18">
        <f t="shared" si="303"/>
        <v>0.37131196895698132</v>
      </c>
      <c r="AO1161" s="7">
        <v>384.64299999999997</v>
      </c>
      <c r="AP1161" s="7">
        <v>28.978000000000002</v>
      </c>
      <c r="AQ1161" s="18">
        <v>34.856000000000002</v>
      </c>
      <c r="AR1161" s="18">
        <f t="shared" si="290"/>
        <v>-0.20028264863612952</v>
      </c>
      <c r="AS1161" s="22">
        <f t="shared" si="291"/>
        <v>-0.81347475609019559</v>
      </c>
      <c r="AT1161" s="18">
        <f t="shared" si="292"/>
        <v>7.453130128071969E-36</v>
      </c>
      <c r="AU1161" s="18">
        <f t="shared" si="288"/>
        <v>161.18125000000003</v>
      </c>
      <c r="AV1161" s="18">
        <f t="shared" si="293"/>
        <v>0</v>
      </c>
      <c r="AW1161" s="18" t="e">
        <f t="shared" si="294"/>
        <v>#DIV/0!</v>
      </c>
      <c r="AX1161" s="7">
        <v>384.65</v>
      </c>
      <c r="AY1161" s="7">
        <v>25.495999999999999</v>
      </c>
      <c r="AZ1161" s="7">
        <v>20.462</v>
      </c>
      <c r="BA1161" s="7">
        <v>0</v>
      </c>
      <c r="BB1161" s="18" t="e">
        <f t="shared" si="295"/>
        <v>#DIV/0!</v>
      </c>
      <c r="BC1161" s="18" t="e">
        <f t="shared" si="296"/>
        <v>#DIV/0!</v>
      </c>
      <c r="BD1161" s="7">
        <v>384.64299999999997</v>
      </c>
      <c r="BE1161" s="11">
        <v>34.855995178222656</v>
      </c>
      <c r="BF1161" s="18">
        <f t="shared" si="297"/>
        <v>-2.6852124133103525</v>
      </c>
      <c r="BG1161" s="18" t="e">
        <f t="shared" si="298"/>
        <v>#DIV/0!</v>
      </c>
      <c r="BH1161" s="18">
        <f t="shared" si="299"/>
        <v>-0.45282536002012058</v>
      </c>
      <c r="BI1161" s="18">
        <f t="shared" si="300"/>
        <v>0.16863669994057329</v>
      </c>
      <c r="BJ1161" s="18">
        <f t="shared" si="301"/>
        <v>987.16404033545405</v>
      </c>
    </row>
    <row r="1162" spans="1:62" s="3" customFormat="1" x14ac:dyDescent="0.25">
      <c r="A1162" s="4">
        <v>43759.208333333336</v>
      </c>
      <c r="B1162" s="7">
        <v>0.04</v>
      </c>
      <c r="C1162" s="7">
        <v>1.2310000000000001</v>
      </c>
      <c r="D1162" s="7">
        <v>0.20599999999999999</v>
      </c>
      <c r="E1162" s="7">
        <v>80.308999999999997</v>
      </c>
      <c r="F1162" s="7">
        <v>16.443999999999999</v>
      </c>
      <c r="G1162" s="7">
        <v>34.079000000000001</v>
      </c>
      <c r="H1162" s="7">
        <v>0</v>
      </c>
      <c r="I1162" s="7">
        <v>22.637</v>
      </c>
      <c r="J1162" s="7">
        <v>28.105</v>
      </c>
      <c r="K1162" s="7">
        <v>161.16999999999999</v>
      </c>
      <c r="L1162" s="7">
        <v>0.3</v>
      </c>
      <c r="M1162" s="7">
        <v>0.21</v>
      </c>
      <c r="N1162" s="7">
        <v>29.428999999999998</v>
      </c>
      <c r="O1162" s="7">
        <v>2E-3</v>
      </c>
      <c r="P1162" s="7">
        <v>45.198</v>
      </c>
      <c r="Q1162" s="7">
        <v>0.123</v>
      </c>
      <c r="R1162" s="7">
        <v>2.2050000000000001</v>
      </c>
      <c r="S1162" s="7">
        <v>227.048</v>
      </c>
      <c r="T1162" s="7">
        <v>0.28299999999999997</v>
      </c>
      <c r="U1162" s="7">
        <v>27.256</v>
      </c>
      <c r="V1162" s="7">
        <v>233.84800000000001</v>
      </c>
      <c r="W1162" s="7">
        <v>0</v>
      </c>
      <c r="X1162" s="7">
        <v>27.146999999999998</v>
      </c>
      <c r="Y1162" s="11">
        <v>1015.18603515625</v>
      </c>
      <c r="Z1162" s="11">
        <v>0</v>
      </c>
      <c r="AA1162" s="11">
        <v>0</v>
      </c>
      <c r="AB1162" s="11">
        <v>36.906032562255859</v>
      </c>
      <c r="AC1162" s="11">
        <v>1.4542127847671509</v>
      </c>
      <c r="AD1162" s="11">
        <v>0.26</v>
      </c>
      <c r="AE1162" s="11">
        <v>1.0579440892205933E-33</v>
      </c>
      <c r="AF1162" s="12">
        <v>0</v>
      </c>
      <c r="AG1162" s="12">
        <v>165.54013061523438</v>
      </c>
      <c r="AH1162" s="13">
        <v>258.53106689453125</v>
      </c>
      <c r="AI1162" s="13">
        <v>40.397377014160156</v>
      </c>
      <c r="AJ1162" s="13">
        <v>1014.322998046875</v>
      </c>
      <c r="AK1162" s="18">
        <v>25000</v>
      </c>
      <c r="AL1162" s="18">
        <f t="shared" si="289"/>
        <v>5.468</v>
      </c>
      <c r="AM1162" s="18">
        <f t="shared" si="302"/>
        <v>14.947000000000003</v>
      </c>
      <c r="AN1162" s="18">
        <f t="shared" si="303"/>
        <v>0.3658259182444637</v>
      </c>
      <c r="AO1162" s="7">
        <v>384.68200000000002</v>
      </c>
      <c r="AP1162" s="7">
        <v>31.346</v>
      </c>
      <c r="AQ1162" s="18">
        <v>34.079000000000001</v>
      </c>
      <c r="AR1162" s="18">
        <f t="shared" si="290"/>
        <v>-0.20482831787233774</v>
      </c>
      <c r="AS1162" s="22">
        <f t="shared" si="291"/>
        <v>-1.0063927048110324</v>
      </c>
      <c r="AT1162" s="18">
        <f t="shared" si="292"/>
        <v>7.453130128071969E-36</v>
      </c>
      <c r="AU1162" s="18">
        <f t="shared" si="288"/>
        <v>158.79983333333334</v>
      </c>
      <c r="AV1162" s="18">
        <f t="shared" si="293"/>
        <v>0</v>
      </c>
      <c r="AW1162" s="18" t="e">
        <f t="shared" si="294"/>
        <v>#DIV/0!</v>
      </c>
      <c r="AX1162" s="7">
        <v>384.68799999999999</v>
      </c>
      <c r="AY1162" s="7">
        <v>25.414999999999999</v>
      </c>
      <c r="AZ1162" s="7">
        <v>20.234000000000002</v>
      </c>
      <c r="BA1162" s="7">
        <v>0</v>
      </c>
      <c r="BB1162" s="18" t="e">
        <f t="shared" si="295"/>
        <v>#DIV/0!</v>
      </c>
      <c r="BC1162" s="18" t="e">
        <f t="shared" si="296"/>
        <v>#DIV/0!</v>
      </c>
      <c r="BD1162" s="7">
        <v>384.68200000000002</v>
      </c>
      <c r="BE1162" s="11">
        <v>34.078525543212891</v>
      </c>
      <c r="BF1162" s="18">
        <f t="shared" si="297"/>
        <v>-2.6851754005296273</v>
      </c>
      <c r="BG1162" s="18" t="e">
        <f t="shared" si="298"/>
        <v>#DIV/0!</v>
      </c>
      <c r="BH1162" s="18">
        <f t="shared" si="299"/>
        <v>-0.21534336514477037</v>
      </c>
      <c r="BI1162" s="18">
        <f t="shared" si="300"/>
        <v>8.0197131666816177E-2</v>
      </c>
      <c r="BJ1162" s="18">
        <f t="shared" si="301"/>
        <v>987.0112130194733</v>
      </c>
    </row>
    <row r="1163" spans="1:62" s="3" customFormat="1" x14ac:dyDescent="0.25">
      <c r="A1163" s="4">
        <v>43759.25</v>
      </c>
      <c r="B1163" s="7">
        <v>0.04</v>
      </c>
      <c r="C1163" s="7">
        <v>1.2310000000000001</v>
      </c>
      <c r="D1163" s="7">
        <v>0.26400000000000001</v>
      </c>
      <c r="E1163" s="7">
        <v>79.096000000000004</v>
      </c>
      <c r="F1163" s="7">
        <v>16.576000000000001</v>
      </c>
      <c r="G1163" s="7">
        <v>33.479999999999997</v>
      </c>
      <c r="H1163" s="7">
        <v>0</v>
      </c>
      <c r="I1163" s="7">
        <v>22.638000000000002</v>
      </c>
      <c r="J1163" s="7">
        <v>28.042999999999999</v>
      </c>
      <c r="K1163" s="7">
        <v>162.61199999999999</v>
      </c>
      <c r="L1163" s="7">
        <v>0.29899999999999999</v>
      </c>
      <c r="M1163" s="7">
        <v>0.21299999999999999</v>
      </c>
      <c r="N1163" s="7">
        <v>29.341000000000001</v>
      </c>
      <c r="O1163" s="7">
        <v>2E-3</v>
      </c>
      <c r="P1163" s="7">
        <v>44.188000000000002</v>
      </c>
      <c r="Q1163" s="7">
        <v>0.123</v>
      </c>
      <c r="R1163" s="7">
        <v>2.2050000000000001</v>
      </c>
      <c r="S1163" s="7">
        <v>223.529</v>
      </c>
      <c r="T1163" s="7">
        <v>0.28299999999999997</v>
      </c>
      <c r="U1163" s="7">
        <v>27.256</v>
      </c>
      <c r="V1163" s="7">
        <v>230.572</v>
      </c>
      <c r="W1163" s="7">
        <v>0</v>
      </c>
      <c r="X1163" s="7">
        <v>26.914000000000001</v>
      </c>
      <c r="Y1163" s="11">
        <v>1015.4578857421875</v>
      </c>
      <c r="Z1163" s="11">
        <v>0</v>
      </c>
      <c r="AA1163" s="11">
        <v>0</v>
      </c>
      <c r="AB1163" s="11">
        <v>36.906032562255859</v>
      </c>
      <c r="AC1163" s="11">
        <v>1.4542127847671509</v>
      </c>
      <c r="AD1163" s="11">
        <v>0.26</v>
      </c>
      <c r="AE1163" s="11">
        <v>1.0579440892205933E-33</v>
      </c>
      <c r="AF1163" s="12">
        <v>0</v>
      </c>
      <c r="AG1163" s="12">
        <v>163.96214294433594</v>
      </c>
      <c r="AH1163" s="13">
        <v>256.79495239257813</v>
      </c>
      <c r="AI1163" s="13">
        <v>39.941169738769531</v>
      </c>
      <c r="AJ1163" s="13">
        <v>1015.019775390625</v>
      </c>
      <c r="AK1163" s="18">
        <v>25000</v>
      </c>
      <c r="AL1163" s="18">
        <f t="shared" si="289"/>
        <v>5.4049999999999976</v>
      </c>
      <c r="AM1163" s="18">
        <f t="shared" si="302"/>
        <v>14.947000000000003</v>
      </c>
      <c r="AN1163" s="18">
        <f t="shared" si="303"/>
        <v>0.36161102562387076</v>
      </c>
      <c r="AO1163" s="7">
        <v>385.08100000000002</v>
      </c>
      <c r="AP1163" s="7">
        <v>30.582000000000001</v>
      </c>
      <c r="AQ1163" s="18">
        <v>33.479999999999997</v>
      </c>
      <c r="AR1163" s="18">
        <f t="shared" si="290"/>
        <v>-0.20827692925632973</v>
      </c>
      <c r="AS1163" s="22">
        <f t="shared" si="291"/>
        <v>-0.99251265310980208</v>
      </c>
      <c r="AT1163" s="18">
        <f t="shared" si="292"/>
        <v>7.453130128071969E-36</v>
      </c>
      <c r="AU1163" s="18">
        <f t="shared" si="288"/>
        <v>156.97020833333326</v>
      </c>
      <c r="AV1163" s="18">
        <f t="shared" si="293"/>
        <v>0</v>
      </c>
      <c r="AW1163" s="18" t="e">
        <f t="shared" si="294"/>
        <v>#DIV/0!</v>
      </c>
      <c r="AX1163" s="7">
        <v>385.08699999999999</v>
      </c>
      <c r="AY1163" s="7">
        <v>25.484000000000002</v>
      </c>
      <c r="AZ1163" s="7">
        <v>20.149999999999999</v>
      </c>
      <c r="BA1163" s="7">
        <v>0</v>
      </c>
      <c r="BB1163" s="18" t="e">
        <f t="shared" si="295"/>
        <v>#DIV/0!</v>
      </c>
      <c r="BC1163" s="18" t="e">
        <f t="shared" si="296"/>
        <v>#DIV/0!</v>
      </c>
      <c r="BD1163" s="7">
        <v>385.08100000000002</v>
      </c>
      <c r="BE1163" s="11">
        <v>33.479866027832031</v>
      </c>
      <c r="BF1163" s="18">
        <f t="shared" si="297"/>
        <v>-2.6852020397319589</v>
      </c>
      <c r="BG1163" s="18" t="e">
        <f t="shared" si="298"/>
        <v>#DIV/0!</v>
      </c>
      <c r="BH1163" s="18">
        <f t="shared" si="299"/>
        <v>-0.2324297087889845</v>
      </c>
      <c r="BI1163" s="18">
        <f t="shared" si="300"/>
        <v>8.655948615776636E-2</v>
      </c>
      <c r="BJ1163" s="18">
        <f t="shared" si="301"/>
        <v>986.74697795827228</v>
      </c>
    </row>
    <row r="1164" spans="1:62" s="3" customFormat="1" x14ac:dyDescent="0.25">
      <c r="A1164" s="4">
        <v>43759.291666666664</v>
      </c>
      <c r="B1164" s="7">
        <v>0.04</v>
      </c>
      <c r="C1164" s="7">
        <v>1.2310000000000001</v>
      </c>
      <c r="D1164" s="7">
        <v>0.26400000000000001</v>
      </c>
      <c r="E1164" s="7">
        <v>84.251999999999995</v>
      </c>
      <c r="F1164" s="7">
        <v>15.962</v>
      </c>
      <c r="G1164" s="7">
        <v>32.951000000000001</v>
      </c>
      <c r="H1164" s="7">
        <v>0</v>
      </c>
      <c r="I1164" s="7">
        <v>22.652999999999999</v>
      </c>
      <c r="J1164" s="7">
        <v>27.97</v>
      </c>
      <c r="K1164" s="7">
        <v>164.10900000000001</v>
      </c>
      <c r="L1164" s="7">
        <v>0.29899999999999999</v>
      </c>
      <c r="M1164" s="7">
        <v>0.216</v>
      </c>
      <c r="N1164" s="7">
        <v>29.225999999999999</v>
      </c>
      <c r="O1164" s="7">
        <v>2E-3</v>
      </c>
      <c r="P1164" s="7">
        <v>43.234999999999999</v>
      </c>
      <c r="Q1164" s="7">
        <v>0.123</v>
      </c>
      <c r="R1164" s="7">
        <v>2.2050000000000001</v>
      </c>
      <c r="S1164" s="7">
        <v>220.02199999999999</v>
      </c>
      <c r="T1164" s="7">
        <v>0.28299999999999997</v>
      </c>
      <c r="U1164" s="7">
        <v>27.256</v>
      </c>
      <c r="V1164" s="7">
        <v>227.47</v>
      </c>
      <c r="W1164" s="7">
        <v>0</v>
      </c>
      <c r="X1164" s="7">
        <v>26.914000000000001</v>
      </c>
      <c r="Y1164" s="11">
        <v>1015.4578857421875</v>
      </c>
      <c r="Z1164" s="11">
        <v>0</v>
      </c>
      <c r="AA1164" s="11">
        <v>0</v>
      </c>
      <c r="AB1164" s="11">
        <v>36.906032562255859</v>
      </c>
      <c r="AC1164" s="11">
        <v>1.4542127847671509</v>
      </c>
      <c r="AD1164" s="11">
        <v>0.26</v>
      </c>
      <c r="AE1164" s="11">
        <v>1.0579440892205933E-33</v>
      </c>
      <c r="AF1164" s="12">
        <v>0</v>
      </c>
      <c r="AG1164" s="12">
        <v>162.34181213378906</v>
      </c>
      <c r="AH1164" s="13">
        <v>254.93972778320313</v>
      </c>
      <c r="AI1164" s="13">
        <v>39.529315948486328</v>
      </c>
      <c r="AJ1164" s="13">
        <v>1015.1909790039063</v>
      </c>
      <c r="AK1164" s="18">
        <v>25000</v>
      </c>
      <c r="AL1164" s="18">
        <f t="shared" si="289"/>
        <v>5.3170000000000002</v>
      </c>
      <c r="AM1164" s="18">
        <f t="shared" si="302"/>
        <v>14.947000000000003</v>
      </c>
      <c r="AN1164" s="18">
        <f t="shared" si="303"/>
        <v>0.35572355656653504</v>
      </c>
      <c r="AO1164" s="7">
        <v>384.76</v>
      </c>
      <c r="AP1164" s="7">
        <v>32.1</v>
      </c>
      <c r="AQ1164" s="18">
        <v>32.951000000000001</v>
      </c>
      <c r="AR1164" s="18">
        <f t="shared" si="290"/>
        <v>-0.21179718864463273</v>
      </c>
      <c r="AS1164" s="22">
        <f t="shared" si="291"/>
        <v>-1.124990958832961</v>
      </c>
      <c r="AT1164" s="18">
        <f t="shared" si="292"/>
        <v>7.453130128071969E-36</v>
      </c>
      <c r="AU1164" s="18">
        <f t="shared" si="288"/>
        <v>154.41454166666668</v>
      </c>
      <c r="AV1164" s="18">
        <f t="shared" si="293"/>
        <v>0</v>
      </c>
      <c r="AW1164" s="18" t="e">
        <f t="shared" si="294"/>
        <v>#DIV/0!</v>
      </c>
      <c r="AX1164" s="7">
        <v>384.76600000000002</v>
      </c>
      <c r="AY1164" s="7">
        <v>25.702999999999999</v>
      </c>
      <c r="AZ1164" s="7">
        <v>20.062999999999999</v>
      </c>
      <c r="BA1164" s="7">
        <v>0</v>
      </c>
      <c r="BB1164" s="18" t="e">
        <f t="shared" si="295"/>
        <v>#DIV/0!</v>
      </c>
      <c r="BC1164" s="18" t="e">
        <f t="shared" si="296"/>
        <v>#DIV/0!</v>
      </c>
      <c r="BD1164" s="7">
        <v>384.76</v>
      </c>
      <c r="BE1164" s="11">
        <v>32.950775146484375</v>
      </c>
      <c r="BF1164" s="18">
        <f t="shared" si="297"/>
        <v>-2.6851944612099032</v>
      </c>
      <c r="BG1164" s="18" t="e">
        <f t="shared" si="298"/>
        <v>#DIV/0!</v>
      </c>
      <c r="BH1164" s="18">
        <f t="shared" si="299"/>
        <v>-6.9348914443775361E-2</v>
      </c>
      <c r="BI1164" s="18">
        <f t="shared" si="300"/>
        <v>2.5826403057798618E-2</v>
      </c>
      <c r="BJ1164" s="18">
        <f t="shared" si="301"/>
        <v>986.74697795827228</v>
      </c>
    </row>
    <row r="1165" spans="1:62" s="3" customFormat="1" x14ac:dyDescent="0.25">
      <c r="A1165" s="4">
        <v>43759.333333333336</v>
      </c>
      <c r="B1165" s="7">
        <v>0.04</v>
      </c>
      <c r="C1165" s="7">
        <v>1.2310000000000001</v>
      </c>
      <c r="D1165" s="7">
        <v>0.26400000000000001</v>
      </c>
      <c r="E1165" s="7">
        <v>87.947999999999993</v>
      </c>
      <c r="F1165" s="7">
        <v>15.426</v>
      </c>
      <c r="G1165" s="7">
        <v>32.421999999999997</v>
      </c>
      <c r="H1165" s="7">
        <v>0</v>
      </c>
      <c r="I1165" s="7">
        <v>22.667000000000002</v>
      </c>
      <c r="J1165" s="7">
        <v>27.902999999999999</v>
      </c>
      <c r="K1165" s="7">
        <v>165.648</v>
      </c>
      <c r="L1165" s="7">
        <v>0.29899999999999999</v>
      </c>
      <c r="M1165" s="7">
        <v>0.219</v>
      </c>
      <c r="N1165" s="7">
        <v>29.081</v>
      </c>
      <c r="O1165" s="7">
        <v>2E-3</v>
      </c>
      <c r="P1165" s="7">
        <v>42.283000000000001</v>
      </c>
      <c r="Q1165" s="7">
        <v>0.123</v>
      </c>
      <c r="R1165" s="7">
        <v>2.3809999999999998</v>
      </c>
      <c r="S1165" s="7">
        <v>216.637</v>
      </c>
      <c r="T1165" s="7">
        <v>0.28299999999999997</v>
      </c>
      <c r="U1165" s="7">
        <v>27.256</v>
      </c>
      <c r="V1165" s="7">
        <v>224.37799999999999</v>
      </c>
      <c r="W1165" s="7">
        <v>0</v>
      </c>
      <c r="X1165" s="7">
        <v>26.914000000000001</v>
      </c>
      <c r="Y1165" s="11">
        <v>1015.4896240234375</v>
      </c>
      <c r="Z1165" s="11">
        <v>0</v>
      </c>
      <c r="AA1165" s="11">
        <v>0</v>
      </c>
      <c r="AB1165" s="11">
        <v>36.906032562255859</v>
      </c>
      <c r="AC1165" s="11">
        <v>1.4542127847671509</v>
      </c>
      <c r="AD1165" s="11">
        <v>0.26</v>
      </c>
      <c r="AE1165" s="11">
        <v>1.0579440892205933E-33</v>
      </c>
      <c r="AF1165" s="12">
        <v>0</v>
      </c>
      <c r="AG1165" s="12">
        <v>160.75811767578125</v>
      </c>
      <c r="AH1165" s="13">
        <v>253.14913940429688</v>
      </c>
      <c r="AI1165" s="13">
        <v>39.069732666015625</v>
      </c>
      <c r="AJ1165" s="13">
        <v>1015.1909790039063</v>
      </c>
      <c r="AK1165" s="18">
        <v>25000</v>
      </c>
      <c r="AL1165" s="18">
        <f t="shared" si="289"/>
        <v>5.2359999999999971</v>
      </c>
      <c r="AM1165" s="18">
        <f t="shared" si="302"/>
        <v>14.947000000000003</v>
      </c>
      <c r="AN1165" s="18">
        <f t="shared" si="303"/>
        <v>0.35030440891148701</v>
      </c>
      <c r="AO1165" s="7">
        <v>385.17099999999999</v>
      </c>
      <c r="AP1165" s="7">
        <v>30.161999999999999</v>
      </c>
      <c r="AQ1165" s="18">
        <v>32.421999999999997</v>
      </c>
      <c r="AR1165" s="18">
        <f t="shared" si="290"/>
        <v>-0.21502320144207016</v>
      </c>
      <c r="AS1165" s="22">
        <f t="shared" si="291"/>
        <v>-1.0292753853176086</v>
      </c>
      <c r="AT1165" s="18">
        <f t="shared" si="292"/>
        <v>7.453130128071969E-36</v>
      </c>
      <c r="AU1165" s="18">
        <f t="shared" si="288"/>
        <v>152.0621666666666</v>
      </c>
      <c r="AV1165" s="18">
        <f t="shared" si="293"/>
        <v>0</v>
      </c>
      <c r="AW1165" s="18" t="e">
        <f t="shared" si="294"/>
        <v>#DIV/0!</v>
      </c>
      <c r="AX1165" s="7">
        <v>385.178</v>
      </c>
      <c r="AY1165" s="7">
        <v>25.437999999999999</v>
      </c>
      <c r="AZ1165" s="7">
        <v>19.312000000000001</v>
      </c>
      <c r="BA1165" s="7">
        <v>0</v>
      </c>
      <c r="BB1165" s="18" t="e">
        <f t="shared" si="295"/>
        <v>#DIV/0!</v>
      </c>
      <c r="BC1165" s="18" t="e">
        <f t="shared" si="296"/>
        <v>#DIV/0!</v>
      </c>
      <c r="BD1165" s="7">
        <v>385.17099999999999</v>
      </c>
      <c r="BE1165" s="11">
        <v>32.421684265136719</v>
      </c>
      <c r="BF1165" s="18">
        <f t="shared" si="297"/>
        <v>-2.6851866353842788</v>
      </c>
      <c r="BG1165" s="18" t="e">
        <f t="shared" si="298"/>
        <v>#DIV/0!</v>
      </c>
      <c r="BH1165" s="18">
        <f t="shared" si="299"/>
        <v>-0.18717478544117466</v>
      </c>
      <c r="BI1165" s="18">
        <f t="shared" si="300"/>
        <v>6.9706434172829096E-2</v>
      </c>
      <c r="BJ1165" s="18">
        <f t="shared" si="301"/>
        <v>986.71613800445277</v>
      </c>
    </row>
    <row r="1166" spans="1:62" s="3" customFormat="1" x14ac:dyDescent="0.25">
      <c r="A1166" s="4">
        <v>43759.375</v>
      </c>
      <c r="B1166" s="7">
        <v>0.04</v>
      </c>
      <c r="C1166" s="7">
        <v>1.2310000000000001</v>
      </c>
      <c r="D1166" s="7">
        <v>0.26400000000000001</v>
      </c>
      <c r="E1166" s="7">
        <v>81.411000000000001</v>
      </c>
      <c r="F1166" s="7">
        <v>17.202999999999999</v>
      </c>
      <c r="G1166" s="7">
        <v>32.033999999999999</v>
      </c>
      <c r="H1166" s="7">
        <v>0</v>
      </c>
      <c r="I1166" s="7">
        <v>22.667000000000002</v>
      </c>
      <c r="J1166" s="7">
        <v>27.853000000000002</v>
      </c>
      <c r="K1166" s="7">
        <v>167.00700000000001</v>
      </c>
      <c r="L1166" s="7">
        <v>0.29799999999999999</v>
      </c>
      <c r="M1166" s="7">
        <v>0.224</v>
      </c>
      <c r="N1166" s="7">
        <v>28.937000000000001</v>
      </c>
      <c r="O1166" s="7">
        <v>2E-3</v>
      </c>
      <c r="P1166" s="7">
        <v>41.375</v>
      </c>
      <c r="Q1166" s="7">
        <v>0.121</v>
      </c>
      <c r="R1166" s="7">
        <v>2.2050000000000001</v>
      </c>
      <c r="S1166" s="7">
        <v>213.25</v>
      </c>
      <c r="T1166" s="7">
        <v>0.28299999999999997</v>
      </c>
      <c r="U1166" s="7">
        <v>27.256</v>
      </c>
      <c r="V1166" s="7">
        <v>221.28899999999999</v>
      </c>
      <c r="W1166" s="7">
        <v>0</v>
      </c>
      <c r="X1166" s="7">
        <v>26.914000000000001</v>
      </c>
      <c r="Y1166" s="11">
        <v>1015.9186401367188</v>
      </c>
      <c r="Z1166" s="11">
        <v>0</v>
      </c>
      <c r="AA1166" s="11">
        <v>0</v>
      </c>
      <c r="AB1166" s="11">
        <v>36.906032562255859</v>
      </c>
      <c r="AC1166" s="11">
        <v>1.4076519012451172</v>
      </c>
      <c r="AD1166" s="11">
        <v>0.26</v>
      </c>
      <c r="AE1166" s="11">
        <v>1.0579440892205933E-33</v>
      </c>
      <c r="AF1166" s="12">
        <v>0</v>
      </c>
      <c r="AG1166" s="12">
        <v>159.19561767578125</v>
      </c>
      <c r="AH1166" s="13">
        <v>251.41297912597656</v>
      </c>
      <c r="AI1166" s="13">
        <v>38.6424560546875</v>
      </c>
      <c r="AJ1166" s="13">
        <v>1015.5394287109375</v>
      </c>
      <c r="AK1166" s="18">
        <v>25000</v>
      </c>
      <c r="AL1166" s="18">
        <f t="shared" si="289"/>
        <v>5.1859999999999999</v>
      </c>
      <c r="AM1166" s="18">
        <f t="shared" si="302"/>
        <v>14.947000000000003</v>
      </c>
      <c r="AN1166" s="18">
        <f t="shared" si="303"/>
        <v>0.34695925603800087</v>
      </c>
      <c r="AO1166" s="7">
        <v>385.72199999999998</v>
      </c>
      <c r="AP1166" s="7">
        <v>30.87</v>
      </c>
      <c r="AQ1166" s="18">
        <v>32.033999999999999</v>
      </c>
      <c r="AR1166" s="18">
        <f t="shared" si="290"/>
        <v>-0.21354849713889321</v>
      </c>
      <c r="AS1166" s="22">
        <f t="shared" si="291"/>
        <v>-1.0656156050949719</v>
      </c>
      <c r="AT1166" s="18">
        <f t="shared" si="292"/>
        <v>7.453130128071969E-36</v>
      </c>
      <c r="AU1166" s="18">
        <f t="shared" si="288"/>
        <v>150.61008333333334</v>
      </c>
      <c r="AV1166" s="18">
        <f t="shared" si="293"/>
        <v>0</v>
      </c>
      <c r="AW1166" s="18" t="e">
        <f t="shared" si="294"/>
        <v>#DIV/0!</v>
      </c>
      <c r="AX1166" s="7">
        <v>385.72699999999998</v>
      </c>
      <c r="AY1166" s="7">
        <v>25.167000000000002</v>
      </c>
      <c r="AZ1166" s="7">
        <v>18.96</v>
      </c>
      <c r="BA1166" s="7">
        <v>0</v>
      </c>
      <c r="BB1166" s="18" t="e">
        <f t="shared" si="295"/>
        <v>#DIV/0!</v>
      </c>
      <c r="BC1166" s="18" t="e">
        <f t="shared" si="296"/>
        <v>#DIV/0!</v>
      </c>
      <c r="BD1166" s="7">
        <v>385.72199999999998</v>
      </c>
      <c r="BE1166" s="11">
        <v>32.034172058105469</v>
      </c>
      <c r="BF1166" s="18">
        <f t="shared" si="297"/>
        <v>-2.6386660737320722</v>
      </c>
      <c r="BG1166" s="18" t="e">
        <f t="shared" si="298"/>
        <v>#DIV/0!</v>
      </c>
      <c r="BH1166" s="18">
        <f t="shared" si="299"/>
        <v>-9.5879091373206854E-2</v>
      </c>
      <c r="BI1166" s="18">
        <f t="shared" si="300"/>
        <v>3.633619741720389E-2</v>
      </c>
      <c r="BJ1166" s="18">
        <f t="shared" si="301"/>
        <v>986.29945392591117</v>
      </c>
    </row>
    <row r="1167" spans="1:62" s="3" customFormat="1" x14ac:dyDescent="0.25">
      <c r="A1167" s="4">
        <v>43759.416666666664</v>
      </c>
      <c r="B1167" s="7">
        <v>0.04</v>
      </c>
      <c r="C1167" s="7">
        <v>1.2310000000000001</v>
      </c>
      <c r="D1167" s="7">
        <v>0.26400000000000001</v>
      </c>
      <c r="E1167" s="7">
        <v>74.515000000000001</v>
      </c>
      <c r="F1167" s="7">
        <v>19.491</v>
      </c>
      <c r="G1167" s="7">
        <v>31.398</v>
      </c>
      <c r="H1167" s="7">
        <v>0</v>
      </c>
      <c r="I1167" s="7">
        <v>22.667999999999999</v>
      </c>
      <c r="J1167" s="7">
        <v>27.779</v>
      </c>
      <c r="K1167" s="7">
        <v>168.32599999999999</v>
      </c>
      <c r="L1167" s="7">
        <v>0.29799999999999999</v>
      </c>
      <c r="M1167" s="7">
        <v>0.22900000000000001</v>
      </c>
      <c r="N1167" s="7">
        <v>28.792000000000002</v>
      </c>
      <c r="O1167" s="7">
        <v>2E-3</v>
      </c>
      <c r="P1167" s="7">
        <v>40.496000000000002</v>
      </c>
      <c r="Q1167" s="7">
        <v>0.12</v>
      </c>
      <c r="R1167" s="7">
        <v>2.0129999999999999</v>
      </c>
      <c r="S1167" s="7">
        <v>209.97300000000001</v>
      </c>
      <c r="T1167" s="7">
        <v>0.28299999999999997</v>
      </c>
      <c r="U1167" s="7">
        <v>27.256</v>
      </c>
      <c r="V1167" s="7">
        <v>218.26400000000001</v>
      </c>
      <c r="W1167" s="7">
        <v>0</v>
      </c>
      <c r="X1167" s="7">
        <v>26.914000000000001</v>
      </c>
      <c r="Y1167" s="11">
        <v>1016.2222290039063</v>
      </c>
      <c r="Z1167" s="11">
        <v>0</v>
      </c>
      <c r="AA1167" s="11">
        <v>0</v>
      </c>
      <c r="AB1167" s="11">
        <v>36.906032562255859</v>
      </c>
      <c r="AC1167" s="11">
        <v>1.4421656131744385</v>
      </c>
      <c r="AD1167" s="11">
        <v>0.26</v>
      </c>
      <c r="AE1167" s="11">
        <v>1.0579440892205933E-33</v>
      </c>
      <c r="AF1167" s="12">
        <v>0</v>
      </c>
      <c r="AG1167" s="12">
        <v>157.66972351074219</v>
      </c>
      <c r="AH1167" s="13">
        <v>249.55772399902344</v>
      </c>
      <c r="AI1167" s="13">
        <v>38.273048400878906</v>
      </c>
      <c r="AJ1167" s="13">
        <v>1015.625</v>
      </c>
      <c r="AK1167" s="18">
        <v>25000</v>
      </c>
      <c r="AL1167" s="18">
        <f t="shared" si="289"/>
        <v>5.1110000000000007</v>
      </c>
      <c r="AM1167" s="18">
        <f t="shared" si="302"/>
        <v>14.947000000000003</v>
      </c>
      <c r="AN1167" s="18">
        <f t="shared" si="303"/>
        <v>0.34194152672777145</v>
      </c>
      <c r="AO1167" s="7">
        <v>385.51499999999999</v>
      </c>
      <c r="AP1167" s="7">
        <v>29.646000000000001</v>
      </c>
      <c r="AQ1167" s="18">
        <v>31.398</v>
      </c>
      <c r="AR1167" s="18">
        <f t="shared" si="290"/>
        <v>-0.22084247214233774</v>
      </c>
      <c r="AS1167" s="22">
        <f t="shared" si="291"/>
        <v>-1.0503685516809298</v>
      </c>
      <c r="AT1167" s="18">
        <f t="shared" si="292"/>
        <v>7.453130128071969E-36</v>
      </c>
      <c r="AU1167" s="18">
        <f t="shared" si="288"/>
        <v>148.43195833333337</v>
      </c>
      <c r="AV1167" s="18">
        <f t="shared" si="293"/>
        <v>0</v>
      </c>
      <c r="AW1167" s="18" t="e">
        <f t="shared" si="294"/>
        <v>#DIV/0!</v>
      </c>
      <c r="AX1167" s="7">
        <v>385.52</v>
      </c>
      <c r="AY1167" s="7">
        <v>24.309000000000001</v>
      </c>
      <c r="AZ1167" s="7">
        <v>19.596</v>
      </c>
      <c r="BA1167" s="7">
        <v>0</v>
      </c>
      <c r="BB1167" s="18" t="e">
        <f t="shared" si="295"/>
        <v>#DIV/0!</v>
      </c>
      <c r="BC1167" s="18" t="e">
        <f t="shared" si="296"/>
        <v>#DIV/0!</v>
      </c>
      <c r="BD1167" s="7">
        <v>385.51499999999999</v>
      </c>
      <c r="BE1167" s="11">
        <v>31.398283004760742</v>
      </c>
      <c r="BF1167" s="18">
        <f t="shared" si="297"/>
        <v>-2.6731897076579978</v>
      </c>
      <c r="BG1167" s="18" t="e">
        <f t="shared" si="298"/>
        <v>#DIV/0!</v>
      </c>
      <c r="BH1167" s="18">
        <f t="shared" si="299"/>
        <v>-0.14916192605521383</v>
      </c>
      <c r="BI1167" s="18">
        <f t="shared" si="300"/>
        <v>5.5799229522657319E-2</v>
      </c>
      <c r="BJ1167" s="18">
        <f t="shared" si="301"/>
        <v>986.00480426624131</v>
      </c>
    </row>
    <row r="1168" spans="1:62" s="3" customFormat="1" x14ac:dyDescent="0.25">
      <c r="A1168" s="4">
        <v>43759.458333333336</v>
      </c>
      <c r="B1168" s="7">
        <v>0.04</v>
      </c>
      <c r="C1168" s="7">
        <v>1.2310000000000001</v>
      </c>
      <c r="D1168" s="7">
        <v>0.26400000000000001</v>
      </c>
      <c r="E1168" s="7">
        <v>61.807000000000002</v>
      </c>
      <c r="F1168" s="7">
        <v>22.538</v>
      </c>
      <c r="G1168" s="7">
        <v>29.277000000000001</v>
      </c>
      <c r="H1168" s="7">
        <v>0</v>
      </c>
      <c r="I1168" s="7">
        <v>22.681999999999999</v>
      </c>
      <c r="J1168" s="7">
        <v>27.709</v>
      </c>
      <c r="K1168" s="7">
        <v>170.00200000000001</v>
      </c>
      <c r="L1168" s="7">
        <v>0.29899999999999999</v>
      </c>
      <c r="M1168" s="7">
        <v>0.23300000000000001</v>
      </c>
      <c r="N1168" s="7">
        <v>28.704999999999998</v>
      </c>
      <c r="O1168" s="7">
        <v>2E-3</v>
      </c>
      <c r="P1168" s="7">
        <v>39.661000000000001</v>
      </c>
      <c r="Q1168" s="7">
        <v>0.123</v>
      </c>
      <c r="R1168" s="7">
        <v>2.2050000000000001</v>
      </c>
      <c r="S1168" s="7">
        <v>206.60599999999999</v>
      </c>
      <c r="T1168" s="7">
        <v>0.28299999999999997</v>
      </c>
      <c r="U1168" s="7">
        <v>27.256</v>
      </c>
      <c r="V1168" s="7">
        <v>215.31399999999999</v>
      </c>
      <c r="W1168" s="7">
        <v>0</v>
      </c>
      <c r="X1168" s="7">
        <v>26.914000000000001</v>
      </c>
      <c r="Y1168" s="11">
        <v>1016.6300659179688</v>
      </c>
      <c r="Z1168" s="11">
        <v>0</v>
      </c>
      <c r="AA1168" s="11">
        <v>0</v>
      </c>
      <c r="AB1168" s="11">
        <v>36.906032562255859</v>
      </c>
      <c r="AC1168" s="11">
        <v>1.4542127847671509</v>
      </c>
      <c r="AD1168" s="11">
        <v>0.26</v>
      </c>
      <c r="AE1168" s="11">
        <v>1.0579440892205933E-33</v>
      </c>
      <c r="AF1168" s="12">
        <v>0</v>
      </c>
      <c r="AG1168" s="12">
        <v>156.27503967285156</v>
      </c>
      <c r="AH1168" s="13">
        <v>247.88624572753906</v>
      </c>
      <c r="AI1168" s="13">
        <v>37.961517333984375</v>
      </c>
      <c r="AJ1168" s="13">
        <v>1015.9734497070313</v>
      </c>
      <c r="AK1168" s="18">
        <v>25000</v>
      </c>
      <c r="AL1168" s="18">
        <f t="shared" si="289"/>
        <v>5.027000000000001</v>
      </c>
      <c r="AM1168" s="18">
        <f t="shared" si="302"/>
        <v>14.947000000000003</v>
      </c>
      <c r="AN1168" s="18">
        <f t="shared" si="303"/>
        <v>0.33632166990031442</v>
      </c>
      <c r="AO1168" s="7">
        <v>384.93400000000003</v>
      </c>
      <c r="AP1168" s="7">
        <v>30.547999999999998</v>
      </c>
      <c r="AQ1168" s="18">
        <v>29.277000000000001</v>
      </c>
      <c r="AR1168" s="18">
        <f t="shared" si="290"/>
        <v>-0.23826807763061478</v>
      </c>
      <c r="AS1168" s="22">
        <f t="shared" si="291"/>
        <v>-1.2760241325577315</v>
      </c>
      <c r="AT1168" s="18">
        <f t="shared" si="292"/>
        <v>7.453130128071969E-36</v>
      </c>
      <c r="AU1168" s="18">
        <f t="shared" si="288"/>
        <v>145.99245833333336</v>
      </c>
      <c r="AV1168" s="18">
        <f t="shared" si="293"/>
        <v>0</v>
      </c>
      <c r="AW1168" s="18" t="e">
        <f t="shared" si="294"/>
        <v>#DIV/0!</v>
      </c>
      <c r="AX1168" s="7">
        <v>384.94</v>
      </c>
      <c r="AY1168" s="7">
        <v>24.617999999999999</v>
      </c>
      <c r="AZ1168" s="7">
        <v>19.71</v>
      </c>
      <c r="BA1168" s="7">
        <v>0</v>
      </c>
      <c r="BB1168" s="18" t="e">
        <f t="shared" si="295"/>
        <v>#DIV/0!</v>
      </c>
      <c r="BC1168" s="18" t="e">
        <f t="shared" si="296"/>
        <v>#DIV/0!</v>
      </c>
      <c r="BD1168" s="7">
        <v>384.93400000000003</v>
      </c>
      <c r="BE1168" s="11">
        <v>29.277017593383789</v>
      </c>
      <c r="BF1168" s="18">
        <f t="shared" si="297"/>
        <v>-2.6852143983880508</v>
      </c>
      <c r="BG1168" s="18" t="e">
        <f t="shared" si="298"/>
        <v>#DIV/0!</v>
      </c>
      <c r="BH1168" s="18">
        <f t="shared" si="299"/>
        <v>0.11657292241141659</v>
      </c>
      <c r="BI1168" s="18">
        <f t="shared" si="300"/>
        <v>-4.3412891902187015E-2</v>
      </c>
      <c r="BJ1168" s="18">
        <f t="shared" si="301"/>
        <v>985.60925315074314</v>
      </c>
    </row>
    <row r="1169" spans="1:62" s="3" customFormat="1" x14ac:dyDescent="0.25">
      <c r="A1169" s="4">
        <v>43759.5</v>
      </c>
      <c r="B1169" s="7">
        <v>0.04</v>
      </c>
      <c r="C1169" s="7">
        <v>1.2310000000000001</v>
      </c>
      <c r="D1169" s="7">
        <v>0.26400000000000001</v>
      </c>
      <c r="E1169" s="7">
        <v>49.36</v>
      </c>
      <c r="F1169" s="7">
        <v>24.68</v>
      </c>
      <c r="G1169" s="7">
        <v>26.666</v>
      </c>
      <c r="H1169" s="7">
        <v>0</v>
      </c>
      <c r="I1169" s="7">
        <v>22.696999999999999</v>
      </c>
      <c r="J1169" s="7">
        <v>27.654</v>
      </c>
      <c r="K1169" s="7">
        <v>171.58199999999999</v>
      </c>
      <c r="L1169" s="7">
        <v>0.3</v>
      </c>
      <c r="M1169" s="7">
        <v>0.23799999999999999</v>
      </c>
      <c r="N1169" s="7">
        <v>28.561</v>
      </c>
      <c r="O1169" s="7">
        <v>2E-3</v>
      </c>
      <c r="P1169" s="7">
        <v>38.854999999999997</v>
      </c>
      <c r="Q1169" s="7">
        <v>0.121</v>
      </c>
      <c r="R1169" s="7">
        <v>2.2050000000000001</v>
      </c>
      <c r="S1169" s="7">
        <v>203.49</v>
      </c>
      <c r="T1169" s="7">
        <v>0.28299999999999997</v>
      </c>
      <c r="U1169" s="7">
        <v>27.256</v>
      </c>
      <c r="V1169" s="7">
        <v>212.417</v>
      </c>
      <c r="W1169" s="7">
        <v>0</v>
      </c>
      <c r="X1169" s="7">
        <v>26.468</v>
      </c>
      <c r="Y1169" s="11">
        <v>1016.5877685546875</v>
      </c>
      <c r="Z1169" s="11">
        <v>0</v>
      </c>
      <c r="AA1169" s="11">
        <v>0</v>
      </c>
      <c r="AB1169" s="11">
        <v>36.906032562255859</v>
      </c>
      <c r="AC1169" s="11">
        <v>1.4076519012451172</v>
      </c>
      <c r="AD1169" s="11">
        <v>0.26</v>
      </c>
      <c r="AE1169" s="11">
        <v>1.0579440892205933E-33</v>
      </c>
      <c r="AF1169" s="12">
        <v>0</v>
      </c>
      <c r="AG1169" s="12">
        <v>154.83409118652344</v>
      </c>
      <c r="AH1169" s="13">
        <v>246.08552551269531</v>
      </c>
      <c r="AI1169" s="13">
        <v>37.714599609375</v>
      </c>
      <c r="AJ1169" s="13">
        <v>1016.0590209960938</v>
      </c>
      <c r="AK1169" s="18">
        <v>25000</v>
      </c>
      <c r="AL1169" s="18">
        <f t="shared" si="289"/>
        <v>4.9570000000000007</v>
      </c>
      <c r="AM1169" s="18">
        <f t="shared" si="302"/>
        <v>14.947000000000003</v>
      </c>
      <c r="AN1169" s="18">
        <f t="shared" si="303"/>
        <v>0.33163845587743357</v>
      </c>
      <c r="AO1169" s="7">
        <v>384.75700000000001</v>
      </c>
      <c r="AP1169" s="7">
        <v>70.475999999999999</v>
      </c>
      <c r="AQ1169" s="18">
        <v>26.666</v>
      </c>
      <c r="AR1169" s="18">
        <f t="shared" si="290"/>
        <v>-0.25718029846031198</v>
      </c>
      <c r="AS1169" s="22">
        <f t="shared" si="291"/>
        <v>-4.6650979046252417</v>
      </c>
      <c r="AT1169" s="18">
        <f t="shared" si="292"/>
        <v>7.453130128071969E-36</v>
      </c>
      <c r="AU1169" s="18">
        <f t="shared" si="288"/>
        <v>143.95954166666669</v>
      </c>
      <c r="AV1169" s="18">
        <f t="shared" si="293"/>
        <v>0</v>
      </c>
      <c r="AW1169" s="18" t="e">
        <f t="shared" si="294"/>
        <v>#DIV/0!</v>
      </c>
      <c r="AX1169" s="7">
        <v>384.76400000000001</v>
      </c>
      <c r="AY1169" s="7">
        <v>23.878</v>
      </c>
      <c r="AZ1169" s="7">
        <v>20.001999999999999</v>
      </c>
      <c r="BA1169" s="7">
        <v>0</v>
      </c>
      <c r="BB1169" s="18" t="e">
        <f t="shared" si="295"/>
        <v>#DIV/0!</v>
      </c>
      <c r="BC1169" s="18" t="e">
        <f t="shared" si="296"/>
        <v>#DIV/0!</v>
      </c>
      <c r="BD1169" s="7">
        <v>384.75700000000001</v>
      </c>
      <c r="BE1169" s="11">
        <v>26.666343688964844</v>
      </c>
      <c r="BF1169" s="18">
        <f t="shared" si="297"/>
        <v>-2.6386859099281037</v>
      </c>
      <c r="BG1169" s="18" t="e">
        <f t="shared" si="298"/>
        <v>#DIV/0!</v>
      </c>
      <c r="BH1169" s="18">
        <f t="shared" si="299"/>
        <v>4.3350836193485556</v>
      </c>
      <c r="BI1169" s="18">
        <f t="shared" si="300"/>
        <v>-1.6428948981906959</v>
      </c>
      <c r="BJ1169" s="18">
        <f t="shared" si="301"/>
        <v>985.65026158496141</v>
      </c>
    </row>
    <row r="1170" spans="1:62" s="3" customFormat="1" x14ac:dyDescent="0.25">
      <c r="A1170" s="4">
        <v>43759.541666666664</v>
      </c>
      <c r="B1170" s="7">
        <v>0.04</v>
      </c>
      <c r="C1170" s="7">
        <v>1.2310000000000001</v>
      </c>
      <c r="D1170" s="7">
        <v>0.26400000000000001</v>
      </c>
      <c r="E1170" s="7">
        <v>43.779000000000003</v>
      </c>
      <c r="F1170" s="7">
        <v>25.866</v>
      </c>
      <c r="G1170" s="7">
        <v>26.145</v>
      </c>
      <c r="H1170" s="7">
        <v>0</v>
      </c>
      <c r="I1170" s="7">
        <v>22.710999999999999</v>
      </c>
      <c r="J1170" s="7">
        <v>27.61</v>
      </c>
      <c r="K1170" s="7">
        <v>172.941</v>
      </c>
      <c r="L1170" s="7">
        <v>0.3</v>
      </c>
      <c r="M1170" s="7">
        <v>0.24099999999999999</v>
      </c>
      <c r="N1170" s="7">
        <v>28.416</v>
      </c>
      <c r="O1170" s="7">
        <v>2E-3</v>
      </c>
      <c r="P1170" s="7">
        <v>38.137</v>
      </c>
      <c r="Q1170" s="7">
        <v>0.12</v>
      </c>
      <c r="R1170" s="7">
        <v>2.3809999999999998</v>
      </c>
      <c r="S1170" s="7">
        <v>200.483</v>
      </c>
      <c r="T1170" s="7">
        <v>0.28299999999999997</v>
      </c>
      <c r="U1170" s="7">
        <v>27.256</v>
      </c>
      <c r="V1170" s="7">
        <v>209.50200000000001</v>
      </c>
      <c r="W1170" s="7">
        <v>0</v>
      </c>
      <c r="X1170" s="7">
        <v>26.914000000000001</v>
      </c>
      <c r="Y1170" s="11">
        <v>1015.9910888671875</v>
      </c>
      <c r="Z1170" s="11">
        <v>0</v>
      </c>
      <c r="AA1170" s="11">
        <v>0</v>
      </c>
      <c r="AB1170" s="11">
        <v>36.906032562255859</v>
      </c>
      <c r="AC1170" s="11">
        <v>1.4421656131744385</v>
      </c>
      <c r="AD1170" s="11">
        <v>0.26</v>
      </c>
      <c r="AE1170" s="11">
        <v>1.0579440892205933E-33</v>
      </c>
      <c r="AF1170" s="12">
        <v>0</v>
      </c>
      <c r="AG1170" s="12">
        <v>153.40275573730469</v>
      </c>
      <c r="AH1170" s="13">
        <v>244.29493713378906</v>
      </c>
      <c r="AI1170" s="13">
        <v>37.573299407958984</v>
      </c>
      <c r="AJ1170" s="13">
        <v>1015.3621826171875</v>
      </c>
      <c r="AK1170" s="18">
        <v>25000</v>
      </c>
      <c r="AL1170" s="18">
        <f t="shared" si="289"/>
        <v>4.8990000000000009</v>
      </c>
      <c r="AM1170" s="18">
        <f t="shared" si="302"/>
        <v>14.947000000000003</v>
      </c>
      <c r="AN1170" s="18">
        <f t="shared" si="303"/>
        <v>0.32775807854418948</v>
      </c>
      <c r="AO1170" s="7">
        <v>383.767</v>
      </c>
      <c r="AP1170" s="7">
        <v>74.067999999999998</v>
      </c>
      <c r="AQ1170" s="18">
        <v>26.145</v>
      </c>
      <c r="AR1170" s="18">
        <f t="shared" si="290"/>
        <v>-0.26642169838882895</v>
      </c>
      <c r="AS1170" s="22">
        <f t="shared" si="291"/>
        <v>-5.1519073279417409</v>
      </c>
      <c r="AT1170" s="18">
        <f t="shared" si="292"/>
        <v>7.453130128071969E-36</v>
      </c>
      <c r="AU1170" s="18">
        <f t="shared" si="288"/>
        <v>142.27512500000003</v>
      </c>
      <c r="AV1170" s="18">
        <f t="shared" si="293"/>
        <v>0</v>
      </c>
      <c r="AW1170" s="18" t="e">
        <f t="shared" si="294"/>
        <v>#DIV/0!</v>
      </c>
      <c r="AX1170" s="7">
        <v>383.774</v>
      </c>
      <c r="AY1170" s="7">
        <v>23.957000000000001</v>
      </c>
      <c r="AZ1170" s="7">
        <v>20.146000000000001</v>
      </c>
      <c r="BA1170" s="7">
        <v>0</v>
      </c>
      <c r="BB1170" s="18" t="e">
        <f t="shared" si="295"/>
        <v>#DIV/0!</v>
      </c>
      <c r="BC1170" s="18" t="e">
        <f t="shared" si="296"/>
        <v>#DIV/0!</v>
      </c>
      <c r="BD1170" s="7">
        <v>383.767</v>
      </c>
      <c r="BE1170" s="11">
        <v>26.144599914550781</v>
      </c>
      <c r="BF1170" s="18">
        <f t="shared" si="297"/>
        <v>-2.6731247068954107</v>
      </c>
      <c r="BG1170" s="18" t="e">
        <f t="shared" si="298"/>
        <v>#DIV/0!</v>
      </c>
      <c r="BH1170" s="18">
        <f t="shared" si="299"/>
        <v>4.8998323075218444</v>
      </c>
      <c r="BI1170" s="18">
        <f t="shared" si="300"/>
        <v>-1.832998024702166</v>
      </c>
      <c r="BJ1170" s="18">
        <f t="shared" si="301"/>
        <v>986.22912245934435</v>
      </c>
    </row>
    <row r="1171" spans="1:62" s="3" customFormat="1" x14ac:dyDescent="0.25">
      <c r="A1171" s="4">
        <v>43759.583333333336</v>
      </c>
      <c r="B1171" s="7">
        <v>0.04</v>
      </c>
      <c r="C1171" s="7">
        <v>1.2310000000000001</v>
      </c>
      <c r="D1171" s="7">
        <v>0.26400000000000001</v>
      </c>
      <c r="E1171" s="7">
        <v>38.021999999999998</v>
      </c>
      <c r="F1171" s="7">
        <v>26.968</v>
      </c>
      <c r="G1171" s="7">
        <v>26.428000000000001</v>
      </c>
      <c r="H1171" s="7">
        <v>6.2E-2</v>
      </c>
      <c r="I1171" s="7">
        <v>22.710999999999999</v>
      </c>
      <c r="J1171" s="7">
        <v>27.565999999999999</v>
      </c>
      <c r="K1171" s="7">
        <v>174.26</v>
      </c>
      <c r="L1171" s="7">
        <v>0.3</v>
      </c>
      <c r="M1171" s="7">
        <v>0.24099999999999999</v>
      </c>
      <c r="N1171" s="7">
        <v>28.385999999999999</v>
      </c>
      <c r="O1171" s="7">
        <v>2E-3</v>
      </c>
      <c r="P1171" s="7">
        <v>37.521999999999998</v>
      </c>
      <c r="Q1171" s="7">
        <v>0.12</v>
      </c>
      <c r="R1171" s="7">
        <v>2.3809999999999998</v>
      </c>
      <c r="S1171" s="7">
        <v>197.47800000000001</v>
      </c>
      <c r="T1171" s="7">
        <v>0.28299999999999997</v>
      </c>
      <c r="U1171" s="7">
        <v>27.256</v>
      </c>
      <c r="V1171" s="7">
        <v>206.73</v>
      </c>
      <c r="W1171" s="7">
        <v>0</v>
      </c>
      <c r="X1171" s="7">
        <v>26.28</v>
      </c>
      <c r="Y1171" s="11">
        <v>1015.2796630859375</v>
      </c>
      <c r="Z1171" s="11">
        <v>0</v>
      </c>
      <c r="AA1171" s="11">
        <v>0</v>
      </c>
      <c r="AB1171" s="11">
        <v>36.906032562255859</v>
      </c>
      <c r="AC1171" s="11">
        <v>1.4542127847671509</v>
      </c>
      <c r="AD1171" s="11">
        <v>0.26</v>
      </c>
      <c r="AE1171" s="11">
        <v>1.0579440892205933E-33</v>
      </c>
      <c r="AF1171" s="12">
        <v>0</v>
      </c>
      <c r="AG1171" s="12">
        <v>152.12380981445313</v>
      </c>
      <c r="AH1171" s="13">
        <v>242.67794799804688</v>
      </c>
      <c r="AI1171" s="13">
        <v>37.4710693359375</v>
      </c>
      <c r="AJ1171" s="13">
        <v>1014.4942016601563</v>
      </c>
      <c r="AK1171" s="18">
        <v>25000</v>
      </c>
      <c r="AL1171" s="18">
        <f t="shared" si="289"/>
        <v>4.8550000000000004</v>
      </c>
      <c r="AM1171" s="18">
        <f t="shared" si="302"/>
        <v>14.947000000000003</v>
      </c>
      <c r="AN1171" s="18">
        <f t="shared" si="303"/>
        <v>0.32481434401552151</v>
      </c>
      <c r="AO1171" s="7">
        <v>383.04500000000002</v>
      </c>
      <c r="AP1171" s="7">
        <v>75.346000000000004</v>
      </c>
      <c r="AQ1171" s="18">
        <v>26.428000000000001</v>
      </c>
      <c r="AR1171" s="18">
        <f t="shared" si="290"/>
        <v>-0.26525562994314961</v>
      </c>
      <c r="AS1171" s="22">
        <f t="shared" si="291"/>
        <v>-5.2189427160576729</v>
      </c>
      <c r="AT1171" s="18">
        <f t="shared" si="292"/>
        <v>7.453130128071969E-36</v>
      </c>
      <c r="AU1171" s="18">
        <f t="shared" si="288"/>
        <v>140.99729166666668</v>
      </c>
      <c r="AV1171" s="18">
        <f t="shared" si="293"/>
        <v>0</v>
      </c>
      <c r="AW1171" s="18" t="e">
        <f t="shared" si="294"/>
        <v>#DIV/0!</v>
      </c>
      <c r="AX1171" s="7">
        <v>383.05099999999999</v>
      </c>
      <c r="AY1171" s="7">
        <v>24.803999999999998</v>
      </c>
      <c r="AZ1171" s="7">
        <v>21.718</v>
      </c>
      <c r="BA1171" s="7">
        <v>7.0000000000000001E-3</v>
      </c>
      <c r="BB1171" s="18" t="e">
        <f t="shared" si="295"/>
        <v>#DIV/0!</v>
      </c>
      <c r="BC1171" s="18" t="e">
        <f t="shared" si="296"/>
        <v>#DIV/0!</v>
      </c>
      <c r="BD1171" s="7">
        <v>383.04500000000002</v>
      </c>
      <c r="BE1171" s="11">
        <v>26.427761077880859</v>
      </c>
      <c r="BF1171" s="18">
        <f t="shared" si="297"/>
        <v>-2.6851885091228009</v>
      </c>
      <c r="BG1171" s="18" t="e">
        <f t="shared" si="298"/>
        <v>#DIV/0!</v>
      </c>
      <c r="BH1171" s="18">
        <f t="shared" si="299"/>
        <v>4.9703056986998453</v>
      </c>
      <c r="BI1171" s="18">
        <f t="shared" si="300"/>
        <v>-1.85100810681018</v>
      </c>
      <c r="BJ1171" s="18">
        <f t="shared" si="301"/>
        <v>986.98046382904715</v>
      </c>
    </row>
    <row r="1172" spans="1:62" s="3" customFormat="1" x14ac:dyDescent="0.25">
      <c r="A1172" s="4">
        <v>43759.625</v>
      </c>
      <c r="B1172" s="7">
        <v>0.04</v>
      </c>
      <c r="C1172" s="7">
        <v>1.2310000000000001</v>
      </c>
      <c r="D1172" s="7">
        <v>0.26200000000000001</v>
      </c>
      <c r="E1172" s="7">
        <v>41.863999999999997</v>
      </c>
      <c r="F1172" s="7">
        <v>27.977</v>
      </c>
      <c r="G1172" s="7">
        <v>26.78</v>
      </c>
      <c r="H1172" s="7">
        <v>3.6999999999999998E-2</v>
      </c>
      <c r="I1172" s="7">
        <v>22.710999999999999</v>
      </c>
      <c r="J1172" s="7">
        <v>27.521999999999998</v>
      </c>
      <c r="K1172" s="7">
        <v>175.93700000000001</v>
      </c>
      <c r="L1172" s="7">
        <v>0.3</v>
      </c>
      <c r="M1172" s="7">
        <v>0.24199999999999999</v>
      </c>
      <c r="N1172" s="7">
        <v>28.271000000000001</v>
      </c>
      <c r="O1172" s="7">
        <v>2E-3</v>
      </c>
      <c r="P1172" s="7">
        <v>36.936</v>
      </c>
      <c r="Q1172" s="7">
        <v>0.11799999999999999</v>
      </c>
      <c r="R1172" s="7">
        <v>2.5459999999999998</v>
      </c>
      <c r="S1172" s="7">
        <v>194.601</v>
      </c>
      <c r="T1172" s="7">
        <v>0.28299999999999997</v>
      </c>
      <c r="U1172" s="7">
        <v>25.858000000000001</v>
      </c>
      <c r="V1172" s="7">
        <v>204.114</v>
      </c>
      <c r="W1172" s="7">
        <v>0</v>
      </c>
      <c r="X1172" s="7">
        <v>26.914000000000001</v>
      </c>
      <c r="Y1172" s="11">
        <v>1014.8506469726563</v>
      </c>
      <c r="Z1172" s="11">
        <v>0</v>
      </c>
      <c r="AA1172" s="11">
        <v>0</v>
      </c>
      <c r="AB1172" s="11">
        <v>36.906032562255859</v>
      </c>
      <c r="AC1172" s="11">
        <v>1.4542127847671509</v>
      </c>
      <c r="AD1172" s="11">
        <v>0.26</v>
      </c>
      <c r="AE1172" s="11">
        <v>1.0579440892205933E-33</v>
      </c>
      <c r="AF1172" s="12">
        <v>0</v>
      </c>
      <c r="AG1172" s="12">
        <v>150.83523559570313</v>
      </c>
      <c r="AH1172" s="13">
        <v>237.04026794433594</v>
      </c>
      <c r="AI1172" s="13">
        <v>37.467693328857422</v>
      </c>
      <c r="AJ1172" s="13">
        <v>1014.322998046875</v>
      </c>
      <c r="AK1172" s="18">
        <v>25000</v>
      </c>
      <c r="AL1172" s="18">
        <f t="shared" si="289"/>
        <v>4.8109999999999999</v>
      </c>
      <c r="AM1172" s="18">
        <f t="shared" si="302"/>
        <v>14.947000000000003</v>
      </c>
      <c r="AN1172" s="18">
        <f t="shared" si="303"/>
        <v>0.32187060948685348</v>
      </c>
      <c r="AO1172" s="7">
        <v>382.92200000000003</v>
      </c>
      <c r="AP1172" s="7">
        <v>75.400999999999996</v>
      </c>
      <c r="AQ1172" s="18">
        <v>26.78</v>
      </c>
      <c r="AR1172" s="18">
        <f t="shared" si="290"/>
        <v>-0.26185315744735199</v>
      </c>
      <c r="AS1172" s="22">
        <f t="shared" si="291"/>
        <v>-5.1416800243227438</v>
      </c>
      <c r="AT1172" s="18">
        <f t="shared" si="292"/>
        <v>7.453130128071969E-36</v>
      </c>
      <c r="AU1172" s="18">
        <f t="shared" si="288"/>
        <v>139.71945833333334</v>
      </c>
      <c r="AV1172" s="18">
        <f t="shared" si="293"/>
        <v>0</v>
      </c>
      <c r="AW1172" s="18" t="e">
        <f t="shared" si="294"/>
        <v>#DIV/0!</v>
      </c>
      <c r="AX1172" s="7">
        <v>382.928</v>
      </c>
      <c r="AY1172" s="7">
        <v>25.460999999999999</v>
      </c>
      <c r="AZ1172" s="7">
        <v>22.564</v>
      </c>
      <c r="BA1172" s="7">
        <v>5.8000000000000003E-2</v>
      </c>
      <c r="BB1172" s="18" t="e">
        <f t="shared" si="295"/>
        <v>#DIV/0!</v>
      </c>
      <c r="BC1172" s="18" t="e">
        <f t="shared" si="296"/>
        <v>#DIV/0!</v>
      </c>
      <c r="BD1172" s="7">
        <v>382.92200000000003</v>
      </c>
      <c r="BE1172" s="11">
        <v>26.780488967895508</v>
      </c>
      <c r="BF1172" s="18">
        <f t="shared" si="297"/>
        <v>-2.6852618132527506</v>
      </c>
      <c r="BG1172" s="18" t="e">
        <f t="shared" si="298"/>
        <v>#DIV/0!</v>
      </c>
      <c r="BH1172" s="18">
        <f t="shared" si="299"/>
        <v>4.875195325174146</v>
      </c>
      <c r="BI1172" s="18">
        <f t="shared" si="300"/>
        <v>-1.8155381725213056</v>
      </c>
      <c r="BJ1172" s="18">
        <f t="shared" si="301"/>
        <v>987.37339903648206</v>
      </c>
    </row>
    <row r="1173" spans="1:62" s="3" customFormat="1" x14ac:dyDescent="0.25">
      <c r="A1173" s="4">
        <v>43759.666666666664</v>
      </c>
      <c r="B1173" s="7">
        <v>0.04</v>
      </c>
      <c r="C1173" s="7">
        <v>1.2310000000000001</v>
      </c>
      <c r="D1173" s="7">
        <v>0.20599999999999999</v>
      </c>
      <c r="E1173" s="7">
        <v>38.584000000000003</v>
      </c>
      <c r="F1173" s="7">
        <v>28.288</v>
      </c>
      <c r="G1173" s="7">
        <v>27.132999999999999</v>
      </c>
      <c r="H1173" s="7">
        <v>8.5999999999999993E-2</v>
      </c>
      <c r="I1173" s="7">
        <v>22.727</v>
      </c>
      <c r="J1173" s="7">
        <v>27.481000000000002</v>
      </c>
      <c r="K1173" s="7">
        <v>177.51599999999999</v>
      </c>
      <c r="L1173" s="7">
        <v>0.3</v>
      </c>
      <c r="M1173" s="7">
        <v>0.24199999999999999</v>
      </c>
      <c r="N1173" s="7">
        <v>28.184000000000001</v>
      </c>
      <c r="O1173" s="7">
        <v>2E-3</v>
      </c>
      <c r="P1173" s="7">
        <v>36.438000000000002</v>
      </c>
      <c r="Q1173" s="7">
        <v>0.11700000000000001</v>
      </c>
      <c r="R1173" s="7">
        <v>2.5459999999999998</v>
      </c>
      <c r="S1173" s="7">
        <v>191.654</v>
      </c>
      <c r="T1173" s="7">
        <v>0.28299999999999997</v>
      </c>
      <c r="U1173" s="7">
        <v>27.256</v>
      </c>
      <c r="V1173" s="7">
        <v>201.53899999999999</v>
      </c>
      <c r="W1173" s="7">
        <v>0</v>
      </c>
      <c r="X1173" s="7">
        <v>26.914000000000001</v>
      </c>
      <c r="Y1173" s="11">
        <v>1014.5682373046875</v>
      </c>
      <c r="Z1173" s="11">
        <v>0</v>
      </c>
      <c r="AA1173" s="11">
        <v>0</v>
      </c>
      <c r="AB1173" s="11">
        <v>36.906032562255859</v>
      </c>
      <c r="AC1173" s="11">
        <v>1.4542127847671509</v>
      </c>
      <c r="AD1173" s="11">
        <v>0.26</v>
      </c>
      <c r="AE1173" s="11">
        <v>1.0579440892205933E-33</v>
      </c>
      <c r="AF1173" s="12">
        <v>0</v>
      </c>
      <c r="AG1173" s="12">
        <v>149.68751525878906</v>
      </c>
      <c r="AH1173" s="13">
        <v>225.70706176757813</v>
      </c>
      <c r="AI1173" s="13">
        <v>37.445507049560547</v>
      </c>
      <c r="AJ1173" s="13">
        <v>1013.9745483398438</v>
      </c>
      <c r="AK1173" s="18">
        <v>25000</v>
      </c>
      <c r="AL1173" s="18">
        <f t="shared" si="289"/>
        <v>4.7540000000000013</v>
      </c>
      <c r="AM1173" s="18">
        <f t="shared" si="302"/>
        <v>14.947000000000003</v>
      </c>
      <c r="AN1173" s="18">
        <f t="shared" si="303"/>
        <v>0.3180571352110792</v>
      </c>
      <c r="AO1173" s="7">
        <v>382.58300000000003</v>
      </c>
      <c r="AP1173" s="7">
        <v>73.459999999999994</v>
      </c>
      <c r="AQ1173" s="18">
        <v>27.132999999999999</v>
      </c>
      <c r="AR1173" s="18">
        <f t="shared" si="290"/>
        <v>-0.25867545586287299</v>
      </c>
      <c r="AS1173" s="22">
        <f t="shared" si="291"/>
        <v>-4.9057323749846642</v>
      </c>
      <c r="AT1173" s="18">
        <f t="shared" si="292"/>
        <v>7.453130128071969E-36</v>
      </c>
      <c r="AU1173" s="18">
        <f t="shared" si="288"/>
        <v>138.06408333333337</v>
      </c>
      <c r="AV1173" s="18">
        <f t="shared" si="293"/>
        <v>0</v>
      </c>
      <c r="AW1173" s="18" t="e">
        <f t="shared" si="294"/>
        <v>#DIV/0!</v>
      </c>
      <c r="AX1173" s="7">
        <v>382.58800000000002</v>
      </c>
      <c r="AY1173" s="7">
        <v>25.638000000000002</v>
      </c>
      <c r="AZ1173" s="7">
        <v>23.843</v>
      </c>
      <c r="BA1173" s="7">
        <v>7.0000000000000001E-3</v>
      </c>
      <c r="BB1173" s="18" t="e">
        <f t="shared" si="295"/>
        <v>#DIV/0!</v>
      </c>
      <c r="BC1173" s="18" t="e">
        <f t="shared" si="296"/>
        <v>#DIV/0!</v>
      </c>
      <c r="BD1173" s="7">
        <v>382.58300000000003</v>
      </c>
      <c r="BE1173" s="11">
        <v>27.133216857910156</v>
      </c>
      <c r="BF1173" s="18">
        <f t="shared" si="297"/>
        <v>-2.6852342460737821</v>
      </c>
      <c r="BG1173" s="18" t="e">
        <f t="shared" si="298"/>
        <v>#DIV/0!</v>
      </c>
      <c r="BH1173" s="18">
        <f t="shared" si="299"/>
        <v>4.5847437688389707</v>
      </c>
      <c r="BI1173" s="18">
        <f t="shared" si="300"/>
        <v>-1.7073906217092822</v>
      </c>
      <c r="BJ1173" s="18">
        <f t="shared" si="301"/>
        <v>987.69595282629018</v>
      </c>
    </row>
    <row r="1174" spans="1:62" s="3" customFormat="1" x14ac:dyDescent="0.25">
      <c r="A1174" s="4">
        <v>43759.708333333336</v>
      </c>
      <c r="B1174" s="7">
        <v>0.04</v>
      </c>
      <c r="C1174" s="7">
        <v>1.2310000000000001</v>
      </c>
      <c r="D1174" s="7">
        <v>0.26400000000000001</v>
      </c>
      <c r="E1174" s="7">
        <v>37.118000000000002</v>
      </c>
      <c r="F1174" s="7">
        <v>27.477</v>
      </c>
      <c r="G1174" s="7">
        <v>27.344000000000001</v>
      </c>
      <c r="H1174" s="7">
        <v>7.5999999999999998E-2</v>
      </c>
      <c r="I1174" s="7">
        <v>22.754999999999999</v>
      </c>
      <c r="J1174" s="7">
        <v>27.452000000000002</v>
      </c>
      <c r="K1174" s="7">
        <v>179.41200000000001</v>
      </c>
      <c r="L1174" s="7">
        <v>0.3</v>
      </c>
      <c r="M1174" s="7">
        <v>0.24199999999999999</v>
      </c>
      <c r="N1174" s="7">
        <v>28.068000000000001</v>
      </c>
      <c r="O1174" s="7">
        <v>2E-3</v>
      </c>
      <c r="P1174" s="7">
        <v>35.999000000000002</v>
      </c>
      <c r="Q1174" s="7">
        <v>0.12</v>
      </c>
      <c r="R1174" s="7">
        <v>2.5459999999999998</v>
      </c>
      <c r="S1174" s="7">
        <v>188.84700000000001</v>
      </c>
      <c r="T1174" s="7">
        <v>0.28299999999999997</v>
      </c>
      <c r="U1174" s="7">
        <v>27.256</v>
      </c>
      <c r="V1174" s="7">
        <v>198.94800000000001</v>
      </c>
      <c r="W1174" s="7">
        <v>0</v>
      </c>
      <c r="X1174" s="7">
        <v>26.353999999999999</v>
      </c>
      <c r="Y1174" s="11">
        <v>1014.4216918945313</v>
      </c>
      <c r="Z1174" s="11">
        <v>0</v>
      </c>
      <c r="AA1174" s="11">
        <v>0</v>
      </c>
      <c r="AB1174" s="11">
        <v>36.906032562255859</v>
      </c>
      <c r="AC1174" s="11">
        <v>1.4542127847671509</v>
      </c>
      <c r="AD1174" s="11">
        <v>0.26</v>
      </c>
      <c r="AE1174" s="11">
        <v>1.0579440892205933E-33</v>
      </c>
      <c r="AF1174" s="12">
        <v>0</v>
      </c>
      <c r="AG1174" s="12">
        <v>148.57252502441406</v>
      </c>
      <c r="AH1174" s="13">
        <v>218.85789489746094</v>
      </c>
      <c r="AI1174" s="13">
        <v>37.467693328857422</v>
      </c>
      <c r="AJ1174" s="13">
        <v>1013.5405883789063</v>
      </c>
      <c r="AK1174" s="18">
        <v>25000</v>
      </c>
      <c r="AL1174" s="18">
        <f t="shared" si="289"/>
        <v>4.6970000000000027</v>
      </c>
      <c r="AM1174" s="18">
        <f t="shared" si="302"/>
        <v>14.947000000000003</v>
      </c>
      <c r="AN1174" s="18">
        <f t="shared" si="303"/>
        <v>0.31424366093530487</v>
      </c>
      <c r="AO1174" s="7">
        <v>381.96100000000001</v>
      </c>
      <c r="AP1174" s="7">
        <v>72.028999999999996</v>
      </c>
      <c r="AQ1174" s="18">
        <v>27.344000000000001</v>
      </c>
      <c r="AR1174" s="18">
        <f t="shared" si="290"/>
        <v>-0.25709737307717972</v>
      </c>
      <c r="AS1174" s="22">
        <f t="shared" si="291"/>
        <v>-4.7460049176384809</v>
      </c>
      <c r="AT1174" s="18">
        <f t="shared" si="292"/>
        <v>7.453130128071969E-36</v>
      </c>
      <c r="AU1174" s="18">
        <f t="shared" si="288"/>
        <v>136.40870833333344</v>
      </c>
      <c r="AV1174" s="18">
        <f t="shared" si="293"/>
        <v>0</v>
      </c>
      <c r="AW1174" s="18" t="e">
        <f t="shared" si="294"/>
        <v>#DIV/0!</v>
      </c>
      <c r="AX1174" s="7">
        <v>381.96600000000001</v>
      </c>
      <c r="AY1174" s="7">
        <v>25.434999999999999</v>
      </c>
      <c r="AZ1174" s="7">
        <v>25.047999999999998</v>
      </c>
      <c r="BA1174" s="7">
        <v>6.3E-2</v>
      </c>
      <c r="BB1174" s="18" t="e">
        <f t="shared" si="295"/>
        <v>#DIV/0!</v>
      </c>
      <c r="BC1174" s="18" t="e">
        <f t="shared" si="296"/>
        <v>#DIV/0!</v>
      </c>
      <c r="BD1174" s="7">
        <v>381.96100000000001</v>
      </c>
      <c r="BE1174" s="11">
        <v>27.344364166259766</v>
      </c>
      <c r="BF1174" s="18">
        <f t="shared" si="297"/>
        <v>-2.6852485463198308</v>
      </c>
      <c r="BG1174" s="18" t="e">
        <f t="shared" si="298"/>
        <v>#DIV/0!</v>
      </c>
      <c r="BH1174" s="18">
        <f t="shared" si="299"/>
        <v>4.3881192688458199</v>
      </c>
      <c r="BI1174" s="18">
        <f t="shared" si="300"/>
        <v>-1.6341575810029938</v>
      </c>
      <c r="BJ1174" s="18">
        <f t="shared" si="301"/>
        <v>987.82891080113643</v>
      </c>
    </row>
    <row r="1175" spans="1:62" s="3" customFormat="1" x14ac:dyDescent="0.25">
      <c r="A1175" s="4">
        <v>43759.75</v>
      </c>
      <c r="B1175" s="7">
        <v>0.04</v>
      </c>
      <c r="C1175" s="7">
        <v>1.2310000000000001</v>
      </c>
      <c r="D1175" s="7">
        <v>0.26200000000000001</v>
      </c>
      <c r="E1175" s="7">
        <v>42.404000000000003</v>
      </c>
      <c r="F1175" s="7">
        <v>24.341999999999999</v>
      </c>
      <c r="G1175" s="7">
        <v>27.238</v>
      </c>
      <c r="H1175" s="7">
        <v>8.8999999999999996E-2</v>
      </c>
      <c r="I1175" s="7">
        <v>22.771000000000001</v>
      </c>
      <c r="J1175" s="7">
        <v>27.419</v>
      </c>
      <c r="K1175" s="7">
        <v>180.85300000000001</v>
      </c>
      <c r="L1175" s="7">
        <v>0.3</v>
      </c>
      <c r="M1175" s="7">
        <v>0.24099999999999999</v>
      </c>
      <c r="N1175" s="7">
        <v>28.039000000000001</v>
      </c>
      <c r="O1175" s="7">
        <v>2E-3</v>
      </c>
      <c r="P1175" s="7">
        <v>35.558999999999997</v>
      </c>
      <c r="Q1175" s="7">
        <v>0.12</v>
      </c>
      <c r="R1175" s="7">
        <v>2.5459999999999998</v>
      </c>
      <c r="S1175" s="7">
        <v>186.06200000000001</v>
      </c>
      <c r="T1175" s="7">
        <v>0.28299999999999997</v>
      </c>
      <c r="U1175" s="7">
        <v>27.256</v>
      </c>
      <c r="V1175" s="7">
        <v>196.46299999999999</v>
      </c>
      <c r="W1175" s="7">
        <v>0</v>
      </c>
      <c r="X1175" s="7">
        <v>26.869</v>
      </c>
      <c r="Y1175" s="11">
        <v>1014.2962646484375</v>
      </c>
      <c r="Z1175" s="11">
        <v>0</v>
      </c>
      <c r="AA1175" s="11">
        <v>0</v>
      </c>
      <c r="AB1175" s="11">
        <v>36.906032562255859</v>
      </c>
      <c r="AC1175" s="11">
        <v>1.4542127847671509</v>
      </c>
      <c r="AD1175" s="11">
        <v>0.26</v>
      </c>
      <c r="AE1175" s="11">
        <v>1.0579440892205933E-33</v>
      </c>
      <c r="AF1175" s="12">
        <v>0</v>
      </c>
      <c r="AG1175" s="12">
        <v>147.341796875</v>
      </c>
      <c r="AH1175" s="13">
        <v>214.47268676757813</v>
      </c>
      <c r="AI1175" s="13">
        <v>37.428627014160156</v>
      </c>
      <c r="AJ1175" s="13">
        <v>1013.4550170898438</v>
      </c>
      <c r="AK1175" s="18">
        <v>25000</v>
      </c>
      <c r="AL1175" s="18">
        <f t="shared" si="289"/>
        <v>4.6479999999999997</v>
      </c>
      <c r="AM1175" s="18">
        <f t="shared" si="302"/>
        <v>14.947000000000003</v>
      </c>
      <c r="AN1175" s="18">
        <f t="shared" si="303"/>
        <v>0.31096541111928805</v>
      </c>
      <c r="AO1175" s="7">
        <v>381.197</v>
      </c>
      <c r="AP1175" s="7">
        <v>69.391999999999996</v>
      </c>
      <c r="AQ1175" s="18">
        <v>27.238</v>
      </c>
      <c r="AR1175" s="18">
        <f t="shared" si="290"/>
        <v>-0.25861518204577405</v>
      </c>
      <c r="AS1175" s="22">
        <f t="shared" si="291"/>
        <v>-4.5571848439793827</v>
      </c>
      <c r="AT1175" s="18">
        <f t="shared" si="292"/>
        <v>7.453130128071969E-36</v>
      </c>
      <c r="AU1175" s="18">
        <f t="shared" si="288"/>
        <v>134.98566666666665</v>
      </c>
      <c r="AV1175" s="18">
        <f t="shared" si="293"/>
        <v>0</v>
      </c>
      <c r="AW1175" s="18" t="e">
        <f t="shared" si="294"/>
        <v>#DIV/0!</v>
      </c>
      <c r="AX1175" s="7">
        <v>381.20299999999997</v>
      </c>
      <c r="AY1175" s="7">
        <v>25.405999999999999</v>
      </c>
      <c r="AZ1175" s="7">
        <v>24.542000000000002</v>
      </c>
      <c r="BA1175" s="7">
        <v>3.6999999999999998E-2</v>
      </c>
      <c r="BB1175" s="18" t="e">
        <f t="shared" si="295"/>
        <v>#DIV/0!</v>
      </c>
      <c r="BC1175" s="18" t="e">
        <f t="shared" si="296"/>
        <v>#DIV/0!</v>
      </c>
      <c r="BD1175" s="7">
        <v>381.197</v>
      </c>
      <c r="BE1175" s="11">
        <v>27.237565994262695</v>
      </c>
      <c r="BF1175" s="18">
        <f t="shared" si="297"/>
        <v>-2.6851699990356557</v>
      </c>
      <c r="BG1175" s="18" t="e">
        <f t="shared" si="298"/>
        <v>#DIV/0!</v>
      </c>
      <c r="BH1175" s="18">
        <f t="shared" si="299"/>
        <v>4.15568175817147</v>
      </c>
      <c r="BI1175" s="18">
        <f t="shared" si="300"/>
        <v>-1.5476419592293709</v>
      </c>
      <c r="BJ1175" s="18">
        <f t="shared" si="301"/>
        <v>987.96373771522042</v>
      </c>
    </row>
    <row r="1176" spans="1:62" s="3" customFormat="1" x14ac:dyDescent="0.25">
      <c r="A1176" s="4">
        <v>43759.791666666664</v>
      </c>
      <c r="B1176" s="7">
        <v>0.04</v>
      </c>
      <c r="C1176" s="7">
        <v>1.2310000000000001</v>
      </c>
      <c r="D1176" s="7">
        <v>0.20599999999999999</v>
      </c>
      <c r="E1176" s="7">
        <v>70.623999999999995</v>
      </c>
      <c r="F1176" s="7">
        <v>21.556000000000001</v>
      </c>
      <c r="G1176" s="7">
        <v>26.92</v>
      </c>
      <c r="H1176" s="7">
        <v>0.10299999999999999</v>
      </c>
      <c r="I1176" s="7">
        <v>22.798999999999999</v>
      </c>
      <c r="J1176" s="7">
        <v>27.378</v>
      </c>
      <c r="K1176" s="7">
        <v>181.99299999999999</v>
      </c>
      <c r="L1176" s="7">
        <v>0.3</v>
      </c>
      <c r="M1176" s="7">
        <v>0.24099999999999999</v>
      </c>
      <c r="N1176" s="7">
        <v>27.952000000000002</v>
      </c>
      <c r="O1176" s="7">
        <v>2E-3</v>
      </c>
      <c r="P1176" s="7">
        <v>35.207999999999998</v>
      </c>
      <c r="Q1176" s="7">
        <v>0.12</v>
      </c>
      <c r="R1176" s="7">
        <v>2.5459999999999998</v>
      </c>
      <c r="S1176" s="7">
        <v>183.44200000000001</v>
      </c>
      <c r="T1176" s="7">
        <v>0.28299999999999997</v>
      </c>
      <c r="U1176" s="7">
        <v>27.256</v>
      </c>
      <c r="V1176" s="7">
        <v>193.92500000000001</v>
      </c>
      <c r="W1176" s="7">
        <v>0</v>
      </c>
      <c r="X1176" s="7">
        <v>26.914000000000001</v>
      </c>
      <c r="Y1176" s="11">
        <v>1014.4745483398438</v>
      </c>
      <c r="Z1176" s="11">
        <v>0</v>
      </c>
      <c r="AA1176" s="11">
        <v>0</v>
      </c>
      <c r="AB1176" s="11">
        <v>36.906032562255859</v>
      </c>
      <c r="AC1176" s="11">
        <v>1.4542127847671509</v>
      </c>
      <c r="AD1176" s="11">
        <v>0.26</v>
      </c>
      <c r="AE1176" s="11">
        <v>1.0579440892205933E-33</v>
      </c>
      <c r="AF1176" s="12">
        <v>0</v>
      </c>
      <c r="AG1176" s="12">
        <v>146.14198303222656</v>
      </c>
      <c r="AH1176" s="13">
        <v>211.0555419921875</v>
      </c>
      <c r="AI1176" s="13">
        <v>37.292633056640625</v>
      </c>
      <c r="AJ1176" s="13">
        <v>1013.8034057617188</v>
      </c>
      <c r="AK1176" s="18">
        <v>25000</v>
      </c>
      <c r="AL1176" s="18">
        <f t="shared" si="289"/>
        <v>4.5790000000000006</v>
      </c>
      <c r="AM1176" s="18">
        <f t="shared" si="302"/>
        <v>14.947000000000003</v>
      </c>
      <c r="AN1176" s="18">
        <f t="shared" si="303"/>
        <v>0.30634910015387701</v>
      </c>
      <c r="AO1176" s="7">
        <v>381.13900000000001</v>
      </c>
      <c r="AP1176" s="7">
        <v>65.123000000000005</v>
      </c>
      <c r="AQ1176" s="18">
        <v>26.92</v>
      </c>
      <c r="AR1176" s="18">
        <f t="shared" si="290"/>
        <v>-0.26170996570773208</v>
      </c>
      <c r="AS1176" s="22">
        <f t="shared" si="291"/>
        <v>-4.2769137602521532</v>
      </c>
      <c r="AT1176" s="18">
        <f t="shared" si="292"/>
        <v>7.453130128071969E-36</v>
      </c>
      <c r="AU1176" s="18">
        <f t="shared" si="288"/>
        <v>132.98179166666668</v>
      </c>
      <c r="AV1176" s="18">
        <f t="shared" si="293"/>
        <v>0</v>
      </c>
      <c r="AW1176" s="18" t="e">
        <f t="shared" si="294"/>
        <v>#DIV/0!</v>
      </c>
      <c r="AX1176" s="7">
        <v>381.14600000000002</v>
      </c>
      <c r="AY1176" s="7">
        <v>25.175000000000001</v>
      </c>
      <c r="AZ1176" s="7">
        <v>24.141999999999999</v>
      </c>
      <c r="BA1176" s="7">
        <v>0</v>
      </c>
      <c r="BB1176" s="18" t="e">
        <f t="shared" si="295"/>
        <v>#DIV/0!</v>
      </c>
      <c r="BC1176" s="18" t="e">
        <f t="shared" si="296"/>
        <v>#DIV/0!</v>
      </c>
      <c r="BD1176" s="7">
        <v>381.13900000000001</v>
      </c>
      <c r="BE1176" s="11">
        <v>26.919622421264648</v>
      </c>
      <c r="BF1176" s="18">
        <f t="shared" si="297"/>
        <v>-2.6851751220907976</v>
      </c>
      <c r="BG1176" s="18" t="e">
        <f t="shared" si="298"/>
        <v>#DIV/0!</v>
      </c>
      <c r="BH1176" s="18">
        <f t="shared" si="299"/>
        <v>3.8106680541032492</v>
      </c>
      <c r="BI1176" s="18">
        <f t="shared" si="300"/>
        <v>-1.4191506627456358</v>
      </c>
      <c r="BJ1176" s="18">
        <f t="shared" si="301"/>
        <v>987.80373093065202</v>
      </c>
    </row>
    <row r="1177" spans="1:62" s="3" customFormat="1" x14ac:dyDescent="0.25">
      <c r="A1177" s="4">
        <v>43759.833333333336</v>
      </c>
      <c r="B1177" s="7">
        <v>0.04</v>
      </c>
      <c r="C1177" s="7">
        <v>1.2310000000000001</v>
      </c>
      <c r="D1177" s="7">
        <v>0.26200000000000001</v>
      </c>
      <c r="E1177" s="7">
        <v>78.608999999999995</v>
      </c>
      <c r="F1177" s="7">
        <v>20.251999999999999</v>
      </c>
      <c r="G1177" s="7">
        <v>26.425000000000001</v>
      </c>
      <c r="H1177" s="7">
        <v>3.1E-2</v>
      </c>
      <c r="I1177" s="7">
        <v>22.812000000000001</v>
      </c>
      <c r="J1177" s="7">
        <v>27.349</v>
      </c>
      <c r="K1177" s="7">
        <v>183.27099999999999</v>
      </c>
      <c r="L1177" s="7">
        <v>0.3</v>
      </c>
      <c r="M1177" s="7">
        <v>0.24</v>
      </c>
      <c r="N1177" s="7">
        <v>27.893999999999998</v>
      </c>
      <c r="O1177" s="7">
        <v>2E-3</v>
      </c>
      <c r="P1177" s="7">
        <v>34.871000000000002</v>
      </c>
      <c r="Q1177" s="7">
        <v>0.12</v>
      </c>
      <c r="R1177" s="7">
        <v>2.3809999999999998</v>
      </c>
      <c r="S1177" s="7">
        <v>180.815</v>
      </c>
      <c r="T1177" s="7">
        <v>0.28299999999999997</v>
      </c>
      <c r="U1177" s="7">
        <v>27.256</v>
      </c>
      <c r="V1177" s="7">
        <v>191.51499999999999</v>
      </c>
      <c r="W1177" s="7">
        <v>0</v>
      </c>
      <c r="X1177" s="7">
        <v>26.914000000000001</v>
      </c>
      <c r="Y1177" s="11">
        <v>1015.0288696289063</v>
      </c>
      <c r="Z1177" s="11">
        <v>0</v>
      </c>
      <c r="AA1177" s="11">
        <v>9.8361666666666672</v>
      </c>
      <c r="AB1177" s="11">
        <v>36.906032562255859</v>
      </c>
      <c r="AC1177" s="11">
        <v>1.4076519012451172</v>
      </c>
      <c r="AD1177" s="11">
        <v>0.26</v>
      </c>
      <c r="AE1177" s="11">
        <v>1.0579440892205933E-33</v>
      </c>
      <c r="AF1177" s="12">
        <v>0</v>
      </c>
      <c r="AG1177" s="12">
        <v>144.83796691894531</v>
      </c>
      <c r="AH1177" s="13">
        <v>208.32611083984375</v>
      </c>
      <c r="AI1177" s="13">
        <v>37.006656646728516</v>
      </c>
      <c r="AJ1177" s="13">
        <v>1014.2374267578125</v>
      </c>
      <c r="AK1177" s="18">
        <v>25000</v>
      </c>
      <c r="AL1177" s="18">
        <f t="shared" si="289"/>
        <v>4.536999999999999</v>
      </c>
      <c r="AM1177" s="18">
        <f t="shared" si="302"/>
        <v>14.947000000000003</v>
      </c>
      <c r="AN1177" s="18">
        <f t="shared" si="303"/>
        <v>0.30353917174014838</v>
      </c>
      <c r="AO1177" s="7">
        <v>381.44400000000002</v>
      </c>
      <c r="AP1177" s="7">
        <v>61.106000000000002</v>
      </c>
      <c r="AQ1177" s="18">
        <v>26.425000000000001</v>
      </c>
      <c r="AR1177" s="18">
        <f t="shared" si="290"/>
        <v>-0.25177588226352626</v>
      </c>
      <c r="AS1177" s="22">
        <f t="shared" si="291"/>
        <v>-4.1926345486322809</v>
      </c>
      <c r="AT1177" s="18">
        <f t="shared" si="292"/>
        <v>7.453130128071969E-36</v>
      </c>
      <c r="AU1177" s="18">
        <f t="shared" si="288"/>
        <v>131.76204166666665</v>
      </c>
      <c r="AV1177" s="18">
        <f t="shared" si="293"/>
        <v>0.10083719091327102</v>
      </c>
      <c r="AW1177" s="18">
        <f t="shared" si="294"/>
        <v>0.39667903912955654</v>
      </c>
      <c r="AX1177" s="7">
        <v>381.44900000000001</v>
      </c>
      <c r="AY1177" s="7">
        <v>24.632000000000001</v>
      </c>
      <c r="AZ1177" s="7">
        <v>24.356999999999999</v>
      </c>
      <c r="BA1177" s="7">
        <v>0</v>
      </c>
      <c r="BB1177" s="18" t="e">
        <f t="shared" si="295"/>
        <v>#DIV/0!</v>
      </c>
      <c r="BC1177" s="18" t="e">
        <f t="shared" si="296"/>
        <v>#DIV/0!</v>
      </c>
      <c r="BD1177" s="7">
        <v>381.44400000000002</v>
      </c>
      <c r="BE1177" s="11">
        <v>26.425312042236328</v>
      </c>
      <c r="BF1177" s="18">
        <f t="shared" si="297"/>
        <v>-2.5378446783688409</v>
      </c>
      <c r="BG1177" s="18" t="e">
        <f t="shared" si="298"/>
        <v>#DIV/0!</v>
      </c>
      <c r="BH1177" s="18">
        <f t="shared" si="299"/>
        <v>3.3307077377112115</v>
      </c>
      <c r="BI1177" s="18">
        <f t="shared" si="300"/>
        <v>-1.3124159118563437</v>
      </c>
      <c r="BJ1177" s="18">
        <f t="shared" si="301"/>
        <v>987.19419023642035</v>
      </c>
    </row>
    <row r="1178" spans="1:62" s="3" customFormat="1" x14ac:dyDescent="0.25">
      <c r="A1178" s="4">
        <v>43759.875</v>
      </c>
      <c r="B1178" s="7">
        <v>0.04</v>
      </c>
      <c r="C1178" s="7">
        <v>1.2310000000000001</v>
      </c>
      <c r="D1178" s="7">
        <v>0.20599999999999999</v>
      </c>
      <c r="E1178" s="7">
        <v>78.628</v>
      </c>
      <c r="F1178" s="7">
        <v>19.207000000000001</v>
      </c>
      <c r="G1178" s="7">
        <v>26.038</v>
      </c>
      <c r="H1178" s="7">
        <v>0</v>
      </c>
      <c r="I1178" s="7">
        <v>22.798999999999999</v>
      </c>
      <c r="J1178" s="7">
        <v>27.32</v>
      </c>
      <c r="K1178" s="7">
        <v>185.126</v>
      </c>
      <c r="L1178" s="7">
        <v>0.3</v>
      </c>
      <c r="M1178" s="7">
        <v>0.24</v>
      </c>
      <c r="N1178" s="7">
        <v>27.779</v>
      </c>
      <c r="O1178" s="7">
        <v>2E-3</v>
      </c>
      <c r="P1178" s="7">
        <v>34.46</v>
      </c>
      <c r="Q1178" s="7">
        <v>0.11799999999999999</v>
      </c>
      <c r="R1178" s="7">
        <v>2.3809999999999998</v>
      </c>
      <c r="S1178" s="7">
        <v>178.14400000000001</v>
      </c>
      <c r="T1178" s="7">
        <v>0.28299999999999997</v>
      </c>
      <c r="U1178" s="7">
        <v>27.256</v>
      </c>
      <c r="V1178" s="7">
        <v>189.13300000000001</v>
      </c>
      <c r="W1178" s="7">
        <v>0</v>
      </c>
      <c r="X1178" s="7">
        <v>26.914000000000001</v>
      </c>
      <c r="Y1178" s="11">
        <v>1015.154296875</v>
      </c>
      <c r="Z1178" s="11">
        <v>0</v>
      </c>
      <c r="AA1178" s="11">
        <v>0</v>
      </c>
      <c r="AB1178" s="11">
        <v>36.906032562255859</v>
      </c>
      <c r="AC1178" s="11">
        <v>1.4421656131744385</v>
      </c>
      <c r="AD1178" s="11">
        <v>0.26</v>
      </c>
      <c r="AE1178" s="11">
        <v>1.0579440892205933E-33</v>
      </c>
      <c r="AF1178" s="12">
        <v>0</v>
      </c>
      <c r="AG1178" s="12">
        <v>143.55902099609375</v>
      </c>
      <c r="AH1178" s="13">
        <v>206.14007568359375</v>
      </c>
      <c r="AI1178" s="13">
        <v>36.742862701416016</v>
      </c>
      <c r="AJ1178" s="13">
        <v>1014.322998046875</v>
      </c>
      <c r="AK1178" s="18">
        <v>25000</v>
      </c>
      <c r="AL1178" s="18">
        <f t="shared" si="289"/>
        <v>4.5210000000000008</v>
      </c>
      <c r="AM1178" s="18">
        <f t="shared" si="302"/>
        <v>14.947000000000003</v>
      </c>
      <c r="AN1178" s="18">
        <f t="shared" si="303"/>
        <v>0.30246872282063292</v>
      </c>
      <c r="AO1178" s="7">
        <v>382.08800000000002</v>
      </c>
      <c r="AP1178" s="7">
        <v>57.667000000000002</v>
      </c>
      <c r="AQ1178" s="18">
        <v>26.038</v>
      </c>
      <c r="AR1178" s="18">
        <f t="shared" si="290"/>
        <v>-0.26869206737494927</v>
      </c>
      <c r="AS1178" s="22">
        <f t="shared" si="291"/>
        <v>-3.8093629018654895</v>
      </c>
      <c r="AT1178" s="18">
        <f t="shared" si="292"/>
        <v>7.453130128071969E-36</v>
      </c>
      <c r="AU1178" s="18">
        <f t="shared" si="288"/>
        <v>131.29737500000002</v>
      </c>
      <c r="AV1178" s="18">
        <f t="shared" si="293"/>
        <v>0</v>
      </c>
      <c r="AW1178" s="18" t="e">
        <f t="shared" si="294"/>
        <v>#DIV/0!</v>
      </c>
      <c r="AX1178" s="7">
        <v>382.09399999999999</v>
      </c>
      <c r="AY1178" s="7">
        <v>24.26</v>
      </c>
      <c r="AZ1178" s="7">
        <v>23.475000000000001</v>
      </c>
      <c r="BA1178" s="7">
        <v>0</v>
      </c>
      <c r="BB1178" s="18" t="e">
        <f t="shared" si="295"/>
        <v>#DIV/0!</v>
      </c>
      <c r="BC1178" s="18" t="e">
        <f t="shared" si="296"/>
        <v>#DIV/0!</v>
      </c>
      <c r="BD1178" s="7">
        <v>382.08800000000002</v>
      </c>
      <c r="BE1178" s="11">
        <v>26.037801742553711</v>
      </c>
      <c r="BF1178" s="18">
        <f t="shared" si="297"/>
        <v>-2.6731452592690697</v>
      </c>
      <c r="BG1178" s="18" t="e">
        <f t="shared" si="298"/>
        <v>#DIV/0!</v>
      </c>
      <c r="BH1178" s="18">
        <f t="shared" si="299"/>
        <v>3.2471601190219799</v>
      </c>
      <c r="BI1178" s="18">
        <f t="shared" si="300"/>
        <v>-1.2147338824040808</v>
      </c>
      <c r="BJ1178" s="18">
        <f t="shared" si="301"/>
        <v>987.0420714215627</v>
      </c>
    </row>
    <row r="1179" spans="1:62" s="3" customFormat="1" x14ac:dyDescent="0.25">
      <c r="A1179" s="4">
        <v>43759.916666666664</v>
      </c>
      <c r="B1179" s="7">
        <v>0.04</v>
      </c>
      <c r="C1179" s="7">
        <v>1.2310000000000001</v>
      </c>
      <c r="D1179" s="7">
        <v>0.26400000000000001</v>
      </c>
      <c r="E1179" s="7">
        <v>77.001999999999995</v>
      </c>
      <c r="F1179" s="7">
        <v>18.623000000000001</v>
      </c>
      <c r="G1179" s="7">
        <v>25.684999999999999</v>
      </c>
      <c r="H1179" s="7">
        <v>0</v>
      </c>
      <c r="I1179" s="7">
        <v>22.814</v>
      </c>
      <c r="J1179" s="7">
        <v>27.291</v>
      </c>
      <c r="K1179" s="7">
        <v>187.10400000000001</v>
      </c>
      <c r="L1179" s="7">
        <v>0.3</v>
      </c>
      <c r="M1179" s="7">
        <v>0.24</v>
      </c>
      <c r="N1179" s="7">
        <v>27.692</v>
      </c>
      <c r="O1179" s="7">
        <v>2E-3</v>
      </c>
      <c r="P1179" s="7">
        <v>34.021000000000001</v>
      </c>
      <c r="Q1179" s="7">
        <v>0.12</v>
      </c>
      <c r="R1179" s="7">
        <v>2.2050000000000001</v>
      </c>
      <c r="S1179" s="7">
        <v>175.661</v>
      </c>
      <c r="T1179" s="7">
        <v>0.28299999999999997</v>
      </c>
      <c r="U1179" s="7">
        <v>27.256</v>
      </c>
      <c r="V1179" s="7">
        <v>186.84299999999999</v>
      </c>
      <c r="W1179" s="7">
        <v>0</v>
      </c>
      <c r="X1179" s="7">
        <v>26.914000000000001</v>
      </c>
      <c r="Y1179" s="11">
        <v>1015.018310546875</v>
      </c>
      <c r="Z1179" s="11">
        <v>0</v>
      </c>
      <c r="AA1179" s="11">
        <v>0</v>
      </c>
      <c r="AB1179" s="11">
        <v>36.906032562255859</v>
      </c>
      <c r="AC1179" s="11">
        <v>1.4542127847671509</v>
      </c>
      <c r="AD1179" s="11">
        <v>0.26</v>
      </c>
      <c r="AE1179" s="11">
        <v>1.0579440892205933E-33</v>
      </c>
      <c r="AF1179" s="12">
        <v>0</v>
      </c>
      <c r="AG1179" s="12">
        <v>142.19715881347656</v>
      </c>
      <c r="AH1179" s="13">
        <v>204.19606018066406</v>
      </c>
      <c r="AI1179" s="13">
        <v>36.450138092041016</v>
      </c>
      <c r="AJ1179" s="13">
        <v>1014.322998046875</v>
      </c>
      <c r="AK1179" s="18">
        <v>25000</v>
      </c>
      <c r="AL1179" s="18">
        <f t="shared" si="289"/>
        <v>4.4770000000000003</v>
      </c>
      <c r="AM1179" s="18">
        <f t="shared" si="302"/>
        <v>14.947000000000003</v>
      </c>
      <c r="AN1179" s="18">
        <f t="shared" si="303"/>
        <v>0.29952498829196489</v>
      </c>
      <c r="AO1179" s="7">
        <v>382.77300000000002</v>
      </c>
      <c r="AP1179" s="7">
        <v>54.045999999999999</v>
      </c>
      <c r="AQ1179" s="18">
        <v>25.684999999999999</v>
      </c>
      <c r="AR1179" s="18">
        <f t="shared" si="290"/>
        <v>-0.27312272714181174</v>
      </c>
      <c r="AS1179" s="22">
        <f t="shared" si="291"/>
        <v>-3.5899149704442839</v>
      </c>
      <c r="AT1179" s="18">
        <f t="shared" si="292"/>
        <v>7.453130128071969E-36</v>
      </c>
      <c r="AU1179" s="18">
        <f t="shared" si="288"/>
        <v>130.0195416666667</v>
      </c>
      <c r="AV1179" s="18">
        <f t="shared" si="293"/>
        <v>0</v>
      </c>
      <c r="AW1179" s="18" t="e">
        <f t="shared" si="294"/>
        <v>#DIV/0!</v>
      </c>
      <c r="AX1179" s="7">
        <v>382.78</v>
      </c>
      <c r="AY1179" s="7">
        <v>23.613</v>
      </c>
      <c r="AZ1179" s="7">
        <v>23.048999999999999</v>
      </c>
      <c r="BA1179" s="7">
        <v>0</v>
      </c>
      <c r="BB1179" s="18" t="e">
        <f t="shared" si="295"/>
        <v>#DIV/0!</v>
      </c>
      <c r="BC1179" s="18" t="e">
        <f t="shared" si="296"/>
        <v>#DIV/0!</v>
      </c>
      <c r="BD1179" s="7">
        <v>382.77300000000002</v>
      </c>
      <c r="BE1179" s="11">
        <v>25.685073852539063</v>
      </c>
      <c r="BF1179" s="18">
        <f t="shared" si="297"/>
        <v>-2.6852205056074108</v>
      </c>
      <c r="BG1179" s="18" t="e">
        <f t="shared" si="298"/>
        <v>#DIV/0!</v>
      </c>
      <c r="BH1179" s="18">
        <f t="shared" si="299"/>
        <v>2.9649725438497638</v>
      </c>
      <c r="BI1179" s="18">
        <f t="shared" si="300"/>
        <v>-1.104182147297833</v>
      </c>
      <c r="BJ1179" s="18">
        <f t="shared" si="301"/>
        <v>987.17430965372341</v>
      </c>
    </row>
    <row r="1180" spans="1:62" s="3" customFormat="1" x14ac:dyDescent="0.25">
      <c r="A1180" s="4">
        <v>43759.958333333336</v>
      </c>
      <c r="B1180" s="7">
        <v>0.04</v>
      </c>
      <c r="C1180" s="7">
        <v>1.2310000000000001</v>
      </c>
      <c r="D1180" s="7">
        <v>0.26200000000000001</v>
      </c>
      <c r="E1180" s="7">
        <v>69.271000000000001</v>
      </c>
      <c r="F1180" s="7">
        <v>18.105</v>
      </c>
      <c r="G1180" s="7">
        <v>25.332000000000001</v>
      </c>
      <c r="H1180" s="7">
        <v>0</v>
      </c>
      <c r="I1180" s="7">
        <v>22.83</v>
      </c>
      <c r="J1180" s="7">
        <v>27.257999999999999</v>
      </c>
      <c r="K1180" s="7">
        <v>188.54599999999999</v>
      </c>
      <c r="L1180" s="7">
        <v>0.3</v>
      </c>
      <c r="M1180" s="7">
        <v>0.23899999999999999</v>
      </c>
      <c r="N1180" s="7">
        <v>27.605</v>
      </c>
      <c r="O1180" s="7">
        <v>2E-3</v>
      </c>
      <c r="P1180" s="7">
        <v>33.625</v>
      </c>
      <c r="Q1180" s="7">
        <v>0.12</v>
      </c>
      <c r="R1180" s="7">
        <v>2.3809999999999998</v>
      </c>
      <c r="S1180" s="7">
        <v>173.154</v>
      </c>
      <c r="T1180" s="7">
        <v>0.28299999999999997</v>
      </c>
      <c r="U1180" s="7">
        <v>27.256</v>
      </c>
      <c r="V1180" s="7">
        <v>184.43700000000001</v>
      </c>
      <c r="W1180" s="7">
        <v>0</v>
      </c>
      <c r="X1180" s="7">
        <v>26.914000000000001</v>
      </c>
      <c r="Y1180" s="11">
        <v>1015.0288696289063</v>
      </c>
      <c r="Z1180" s="11">
        <v>0</v>
      </c>
      <c r="AA1180" s="11">
        <v>0</v>
      </c>
      <c r="AB1180" s="11">
        <v>36.906032562255859</v>
      </c>
      <c r="AC1180" s="11">
        <v>1.4542127847671509</v>
      </c>
      <c r="AD1180" s="11">
        <v>0.26</v>
      </c>
      <c r="AE1180" s="11">
        <v>1.0579440892205933E-33</v>
      </c>
      <c r="AF1180" s="12">
        <v>0</v>
      </c>
      <c r="AG1180" s="12">
        <v>140.93367004394531</v>
      </c>
      <c r="AH1180" s="13">
        <v>202.14697265625</v>
      </c>
      <c r="AI1180" s="13">
        <v>36.138599395751953</v>
      </c>
      <c r="AJ1180" s="13">
        <v>1014.322998046875</v>
      </c>
      <c r="AK1180" s="18">
        <v>25000</v>
      </c>
      <c r="AL1180" s="18">
        <f t="shared" si="289"/>
        <v>4.4280000000000008</v>
      </c>
      <c r="AM1180" s="18">
        <f t="shared" si="302"/>
        <v>14.947000000000003</v>
      </c>
      <c r="AN1180" s="18">
        <f t="shared" si="303"/>
        <v>0.29624673847594835</v>
      </c>
      <c r="AO1180" s="7">
        <v>383.96199999999999</v>
      </c>
      <c r="AP1180" s="7">
        <v>50.749000000000002</v>
      </c>
      <c r="AQ1180" s="18">
        <v>25.332000000000001</v>
      </c>
      <c r="AR1180" s="18">
        <f t="shared" si="290"/>
        <v>-0.27607112290934732</v>
      </c>
      <c r="AS1180" s="22">
        <f t="shared" si="291"/>
        <v>-3.3699720871456829</v>
      </c>
      <c r="AT1180" s="18">
        <f t="shared" si="292"/>
        <v>7.453130128071969E-36</v>
      </c>
      <c r="AU1180" s="18">
        <f t="shared" si="288"/>
        <v>128.59650000000002</v>
      </c>
      <c r="AV1180" s="18">
        <f t="shared" si="293"/>
        <v>0</v>
      </c>
      <c r="AW1180" s="18" t="e">
        <f t="shared" si="294"/>
        <v>#DIV/0!</v>
      </c>
      <c r="AX1180" s="7">
        <v>383.96800000000002</v>
      </c>
      <c r="AY1180" s="7">
        <v>23.149000000000001</v>
      </c>
      <c r="AZ1180" s="7">
        <v>23.117000000000001</v>
      </c>
      <c r="BA1180" s="7">
        <v>0</v>
      </c>
      <c r="BB1180" s="18" t="e">
        <f t="shared" si="295"/>
        <v>#DIV/0!</v>
      </c>
      <c r="BC1180" s="18" t="e">
        <f t="shared" si="296"/>
        <v>#DIV/0!</v>
      </c>
      <c r="BD1180" s="7">
        <v>383.96199999999999</v>
      </c>
      <c r="BE1180" s="11">
        <v>25.332345962524414</v>
      </c>
      <c r="BF1180" s="18">
        <f t="shared" si="297"/>
        <v>-2.6852494570785987</v>
      </c>
      <c r="BG1180" s="18" t="e">
        <f t="shared" si="298"/>
        <v>#DIV/0!</v>
      </c>
      <c r="BH1180" s="18">
        <f t="shared" si="299"/>
        <v>2.6942228545091846</v>
      </c>
      <c r="BI1180" s="18">
        <f t="shared" si="300"/>
        <v>-1.0033417369872029</v>
      </c>
      <c r="BJ1180" s="18">
        <f t="shared" si="301"/>
        <v>987.16404033545405</v>
      </c>
    </row>
    <row r="1181" spans="1:62" s="3" customFormat="1" x14ac:dyDescent="0.25">
      <c r="A1181" s="4">
        <v>43760</v>
      </c>
      <c r="B1181" s="7">
        <v>0.04</v>
      </c>
      <c r="C1181" s="7">
        <v>1.2310000000000001</v>
      </c>
      <c r="D1181" s="7">
        <v>0.20499999999999999</v>
      </c>
      <c r="E1181" s="7">
        <v>66.900000000000006</v>
      </c>
      <c r="F1181" s="7">
        <v>18.042999999999999</v>
      </c>
      <c r="G1181" s="7">
        <v>25.120999999999999</v>
      </c>
      <c r="H1181" s="7">
        <v>0</v>
      </c>
      <c r="I1181" s="7">
        <v>22.856999999999999</v>
      </c>
      <c r="J1181" s="7">
        <v>27.216999999999999</v>
      </c>
      <c r="K1181" s="7">
        <v>189.864</v>
      </c>
      <c r="L1181" s="7">
        <v>0.29899999999999999</v>
      </c>
      <c r="M1181" s="7">
        <v>0.23899999999999999</v>
      </c>
      <c r="N1181" s="7">
        <v>27.518000000000001</v>
      </c>
      <c r="O1181" s="7">
        <v>2E-3</v>
      </c>
      <c r="P1181" s="7">
        <v>33.170999999999999</v>
      </c>
      <c r="Q1181" s="7">
        <v>0.12</v>
      </c>
      <c r="R1181" s="7">
        <v>2.3809999999999998</v>
      </c>
      <c r="S1181" s="7">
        <v>170.70699999999999</v>
      </c>
      <c r="T1181" s="7">
        <v>0.28299999999999997</v>
      </c>
      <c r="U1181" s="7">
        <v>27.256</v>
      </c>
      <c r="V1181" s="7">
        <v>182.10400000000001</v>
      </c>
      <c r="W1181" s="7">
        <v>0</v>
      </c>
      <c r="X1181" s="7">
        <v>26.914000000000001</v>
      </c>
      <c r="Y1181" s="11">
        <v>1015.154296875</v>
      </c>
      <c r="Z1181" s="11">
        <v>0</v>
      </c>
      <c r="AA1181" s="11">
        <v>0</v>
      </c>
      <c r="AB1181" s="11">
        <v>36.906032562255859</v>
      </c>
      <c r="AC1181" s="11">
        <v>1.4542127847671509</v>
      </c>
      <c r="AD1181" s="11">
        <v>0.26</v>
      </c>
      <c r="AE1181" s="11">
        <v>1.0579440892205933E-33</v>
      </c>
      <c r="AF1181" s="12">
        <v>0</v>
      </c>
      <c r="AG1181" s="12">
        <v>139.66627502441406</v>
      </c>
      <c r="AH1181" s="13">
        <v>200.34239196777344</v>
      </c>
      <c r="AI1181" s="13">
        <v>35.871433258056641</v>
      </c>
      <c r="AJ1181" s="13">
        <v>1014.322998046875</v>
      </c>
      <c r="AK1181" s="18">
        <v>25000</v>
      </c>
      <c r="AL1181" s="18">
        <f t="shared" si="289"/>
        <v>4.3599999999999994</v>
      </c>
      <c r="AM1181" s="18">
        <f t="shared" si="302"/>
        <v>14.947000000000003</v>
      </c>
      <c r="AN1181" s="18">
        <f t="shared" si="303"/>
        <v>0.29169733056800684</v>
      </c>
      <c r="AO1181" s="7">
        <v>383.30500000000001</v>
      </c>
      <c r="AP1181" s="7">
        <v>47.351999999999997</v>
      </c>
      <c r="AQ1181" s="18">
        <v>25.120999999999999</v>
      </c>
      <c r="AR1181" s="18">
        <f t="shared" si="290"/>
        <v>-0.27886711153016602</v>
      </c>
      <c r="AS1181" s="22">
        <f t="shared" si="291"/>
        <v>-3.1117060295527605</v>
      </c>
      <c r="AT1181" s="18">
        <f t="shared" si="292"/>
        <v>7.453130128071969E-36</v>
      </c>
      <c r="AU1181" s="18">
        <f t="shared" si="288"/>
        <v>126.62166666666666</v>
      </c>
      <c r="AV1181" s="18">
        <f t="shared" si="293"/>
        <v>0</v>
      </c>
      <c r="AW1181" s="18" t="e">
        <f t="shared" si="294"/>
        <v>#DIV/0!</v>
      </c>
      <c r="AX1181" s="7">
        <v>383.31</v>
      </c>
      <c r="AY1181" s="7">
        <v>23.693000000000001</v>
      </c>
      <c r="AZ1181" s="7">
        <v>22.375</v>
      </c>
      <c r="BA1181" s="7">
        <v>0</v>
      </c>
      <c r="BB1181" s="18" t="e">
        <f t="shared" si="295"/>
        <v>#DIV/0!</v>
      </c>
      <c r="BC1181" s="18" t="e">
        <f t="shared" si="296"/>
        <v>#DIV/0!</v>
      </c>
      <c r="BD1181" s="7">
        <v>383.30500000000001</v>
      </c>
      <c r="BE1181" s="11">
        <v>25.121198654174805</v>
      </c>
      <c r="BF1181" s="18">
        <f t="shared" si="297"/>
        <v>-2.6852340191419741</v>
      </c>
      <c r="BG1181" s="18" t="e">
        <f t="shared" si="298"/>
        <v>#DIV/0!</v>
      </c>
      <c r="BH1181" s="18">
        <f t="shared" si="299"/>
        <v>2.3762973376122978</v>
      </c>
      <c r="BI1181" s="18">
        <f t="shared" si="300"/>
        <v>-0.88494981095599545</v>
      </c>
      <c r="BJ1181" s="18">
        <f t="shared" si="301"/>
        <v>987.0420714215627</v>
      </c>
    </row>
    <row r="1182" spans="1:62" s="3" customFormat="1" x14ac:dyDescent="0.25">
      <c r="A1182" s="4">
        <v>43760.041666666664</v>
      </c>
      <c r="B1182" s="7">
        <v>0.04</v>
      </c>
      <c r="C1182" s="7">
        <v>1.2310000000000001</v>
      </c>
      <c r="D1182" s="7">
        <v>0.20599999999999999</v>
      </c>
      <c r="E1182" s="7">
        <v>69.686000000000007</v>
      </c>
      <c r="F1182" s="7">
        <v>17.347999999999999</v>
      </c>
      <c r="G1182" s="7">
        <v>24.945</v>
      </c>
      <c r="H1182" s="7">
        <v>0</v>
      </c>
      <c r="I1182" s="7">
        <v>22.858000000000001</v>
      </c>
      <c r="J1182" s="7">
        <v>27.184999999999999</v>
      </c>
      <c r="K1182" s="7">
        <v>191.18299999999999</v>
      </c>
      <c r="L1182" s="7">
        <v>0.29799999999999999</v>
      </c>
      <c r="M1182" s="7">
        <v>0.23899999999999999</v>
      </c>
      <c r="N1182" s="7">
        <v>27.402999999999999</v>
      </c>
      <c r="O1182" s="7">
        <v>2E-3</v>
      </c>
      <c r="P1182" s="7">
        <v>32.746000000000002</v>
      </c>
      <c r="Q1182" s="7">
        <v>0.12</v>
      </c>
      <c r="R1182" s="7">
        <v>2.3809999999999998</v>
      </c>
      <c r="S1182" s="7">
        <v>168.21899999999999</v>
      </c>
      <c r="T1182" s="7">
        <v>0.28299999999999997</v>
      </c>
      <c r="U1182" s="7">
        <v>27.256</v>
      </c>
      <c r="V1182" s="7">
        <v>179.81700000000001</v>
      </c>
      <c r="W1182" s="7">
        <v>0</v>
      </c>
      <c r="X1182" s="7">
        <v>26.969000000000001</v>
      </c>
      <c r="Y1182" s="11">
        <v>1015.018310546875</v>
      </c>
      <c r="Z1182" s="11">
        <v>0</v>
      </c>
      <c r="AA1182" s="11">
        <v>0</v>
      </c>
      <c r="AB1182" s="11">
        <v>36.906032562255859</v>
      </c>
      <c r="AC1182" s="11">
        <v>1.4542127847671509</v>
      </c>
      <c r="AD1182" s="11">
        <v>0.26</v>
      </c>
      <c r="AE1182" s="11">
        <v>1.0579440892205933E-33</v>
      </c>
      <c r="AF1182" s="12">
        <v>0</v>
      </c>
      <c r="AG1182" s="12">
        <v>138.44517517089844</v>
      </c>
      <c r="AH1182" s="13">
        <v>198.60629272460938</v>
      </c>
      <c r="AI1182" s="13">
        <v>35.553138732910156</v>
      </c>
      <c r="AJ1182" s="13">
        <v>1014.322998046875</v>
      </c>
      <c r="AK1182" s="18">
        <v>25000</v>
      </c>
      <c r="AL1182" s="18">
        <f t="shared" si="289"/>
        <v>4.3269999999999982</v>
      </c>
      <c r="AM1182" s="18">
        <f t="shared" si="302"/>
        <v>14.947000000000003</v>
      </c>
      <c r="AN1182" s="18">
        <f t="shared" si="303"/>
        <v>0.28948952967150582</v>
      </c>
      <c r="AO1182" s="7">
        <v>384.37700000000001</v>
      </c>
      <c r="AP1182" s="7">
        <v>44.2</v>
      </c>
      <c r="AQ1182" s="18">
        <v>24.945</v>
      </c>
      <c r="AR1182" s="18">
        <f t="shared" si="290"/>
        <v>-0.28005143679030781</v>
      </c>
      <c r="AS1182" s="22">
        <f t="shared" si="291"/>
        <v>-2.8650882497695767</v>
      </c>
      <c r="AT1182" s="18">
        <f t="shared" si="292"/>
        <v>7.453130128071969E-36</v>
      </c>
      <c r="AU1182" s="18">
        <f t="shared" si="288"/>
        <v>125.66329166666661</v>
      </c>
      <c r="AV1182" s="18">
        <f t="shared" si="293"/>
        <v>0</v>
      </c>
      <c r="AW1182" s="18" t="e">
        <f t="shared" si="294"/>
        <v>#DIV/0!</v>
      </c>
      <c r="AX1182" s="7">
        <v>384.38299999999998</v>
      </c>
      <c r="AY1182" s="7">
        <v>23.483000000000001</v>
      </c>
      <c r="AZ1182" s="7">
        <v>21.981999999999999</v>
      </c>
      <c r="BA1182" s="7">
        <v>0</v>
      </c>
      <c r="BB1182" s="18" t="e">
        <f t="shared" si="295"/>
        <v>#DIV/0!</v>
      </c>
      <c r="BC1182" s="18" t="e">
        <f t="shared" si="296"/>
        <v>#DIV/0!</v>
      </c>
      <c r="BD1182" s="7">
        <v>384.37700000000001</v>
      </c>
      <c r="BE1182" s="11">
        <v>24.944835662841797</v>
      </c>
      <c r="BF1182" s="18">
        <f t="shared" si="297"/>
        <v>-2.685195094639341</v>
      </c>
      <c r="BG1182" s="18" t="e">
        <f t="shared" si="298"/>
        <v>#DIV/0!</v>
      </c>
      <c r="BH1182" s="18">
        <f t="shared" si="299"/>
        <v>2.0727108506991976</v>
      </c>
      <c r="BI1182" s="18">
        <f t="shared" si="300"/>
        <v>-0.77190326127032916</v>
      </c>
      <c r="BJ1182" s="18">
        <f t="shared" si="301"/>
        <v>987.17430965372341</v>
      </c>
    </row>
    <row r="1183" spans="1:62" s="3" customFormat="1" x14ac:dyDescent="0.25">
      <c r="A1183" s="4">
        <v>43760.083333333336</v>
      </c>
      <c r="B1183" s="7">
        <v>0.04</v>
      </c>
      <c r="C1183" s="7">
        <v>1.2310000000000001</v>
      </c>
      <c r="D1183" s="7">
        <v>0.26400000000000001</v>
      </c>
      <c r="E1183" s="7">
        <v>66.465999999999994</v>
      </c>
      <c r="F1183" s="7">
        <v>17.933</v>
      </c>
      <c r="G1183" s="7">
        <v>24.768000000000001</v>
      </c>
      <c r="H1183" s="7">
        <v>0</v>
      </c>
      <c r="I1183" s="7">
        <v>22.873999999999999</v>
      </c>
      <c r="J1183" s="7">
        <v>27.143999999999998</v>
      </c>
      <c r="K1183" s="7">
        <v>192.86</v>
      </c>
      <c r="L1183" s="7">
        <v>0.29899999999999999</v>
      </c>
      <c r="M1183" s="7">
        <v>0.23899999999999999</v>
      </c>
      <c r="N1183" s="7">
        <v>27.373000000000001</v>
      </c>
      <c r="O1183" s="7">
        <v>2E-3</v>
      </c>
      <c r="P1183" s="7">
        <v>32.335999999999999</v>
      </c>
      <c r="Q1183" s="7">
        <v>0.123</v>
      </c>
      <c r="R1183" s="7">
        <v>2.3809999999999998</v>
      </c>
      <c r="S1183" s="7">
        <v>165.852</v>
      </c>
      <c r="T1183" s="7">
        <v>0.28299999999999997</v>
      </c>
      <c r="U1183" s="7">
        <v>27.256</v>
      </c>
      <c r="V1183" s="7">
        <v>177.65799999999999</v>
      </c>
      <c r="W1183" s="7">
        <v>0</v>
      </c>
      <c r="X1183" s="7">
        <v>27.651</v>
      </c>
      <c r="Y1183" s="11">
        <v>1015.018310546875</v>
      </c>
      <c r="Z1183" s="11">
        <v>0</v>
      </c>
      <c r="AA1183" s="11">
        <v>0</v>
      </c>
      <c r="AB1183" s="11">
        <v>36.906032562255859</v>
      </c>
      <c r="AC1183" s="11">
        <v>1.4542127847671509</v>
      </c>
      <c r="AD1183" s="11">
        <v>0.26</v>
      </c>
      <c r="AE1183" s="11">
        <v>1.0579440892205933E-33</v>
      </c>
      <c r="AF1183" s="12">
        <v>0</v>
      </c>
      <c r="AG1183" s="12">
        <v>137.14115905761719</v>
      </c>
      <c r="AH1183" s="13">
        <v>197.14892578125</v>
      </c>
      <c r="AI1183" s="13">
        <v>35.241607666015625</v>
      </c>
      <c r="AJ1183" s="13">
        <v>1014.322998046875</v>
      </c>
      <c r="AK1183" s="18">
        <v>25000</v>
      </c>
      <c r="AL1183" s="18">
        <f t="shared" si="289"/>
        <v>4.2699999999999996</v>
      </c>
      <c r="AM1183" s="18">
        <f t="shared" si="302"/>
        <v>14.947000000000003</v>
      </c>
      <c r="AN1183" s="18">
        <f t="shared" si="303"/>
        <v>0.28567605539573149</v>
      </c>
      <c r="AO1183" s="7">
        <v>384.161</v>
      </c>
      <c r="AP1183" s="7">
        <v>41.868000000000002</v>
      </c>
      <c r="AQ1183" s="18">
        <v>24.768000000000001</v>
      </c>
      <c r="AR1183" s="18">
        <f t="shared" si="290"/>
        <v>-0.28221136155982196</v>
      </c>
      <c r="AS1183" s="22">
        <f t="shared" si="291"/>
        <v>-2.6873293463956753</v>
      </c>
      <c r="AT1183" s="18">
        <f t="shared" si="292"/>
        <v>7.453130128071969E-36</v>
      </c>
      <c r="AU1183" s="18">
        <f t="shared" si="288"/>
        <v>124.00791666666666</v>
      </c>
      <c r="AV1183" s="18">
        <f t="shared" si="293"/>
        <v>0</v>
      </c>
      <c r="AW1183" s="18" t="e">
        <f t="shared" si="294"/>
        <v>#DIV/0!</v>
      </c>
      <c r="AX1183" s="7">
        <v>384.16699999999997</v>
      </c>
      <c r="AY1183" s="7">
        <v>23.652999999999999</v>
      </c>
      <c r="AZ1183" s="7">
        <v>21.382999999999999</v>
      </c>
      <c r="BA1183" s="7">
        <v>0</v>
      </c>
      <c r="BB1183" s="18" t="e">
        <f t="shared" si="295"/>
        <v>#DIV/0!</v>
      </c>
      <c r="BC1183" s="18" t="e">
        <f t="shared" si="296"/>
        <v>#DIV/0!</v>
      </c>
      <c r="BD1183" s="7">
        <v>384.161</v>
      </c>
      <c r="BE1183" s="11">
        <v>24.768470764160156</v>
      </c>
      <c r="BF1183" s="18">
        <f t="shared" si="297"/>
        <v>-2.6852638224747358</v>
      </c>
      <c r="BG1183" s="18" t="e">
        <f t="shared" si="298"/>
        <v>#DIV/0!</v>
      </c>
      <c r="BH1183" s="18">
        <f t="shared" si="299"/>
        <v>1.8538896406459253</v>
      </c>
      <c r="BI1183" s="18">
        <f t="shared" si="300"/>
        <v>-0.69039385446208523</v>
      </c>
      <c r="BJ1183" s="18">
        <f t="shared" si="301"/>
        <v>987.17430965372341</v>
      </c>
    </row>
    <row r="1184" spans="1:62" s="3" customFormat="1" x14ac:dyDescent="0.25">
      <c r="A1184" s="4">
        <v>43760.125</v>
      </c>
      <c r="B1184" s="7">
        <v>0.04</v>
      </c>
      <c r="C1184" s="7">
        <v>1.2310000000000001</v>
      </c>
      <c r="D1184" s="7">
        <v>0.26400000000000001</v>
      </c>
      <c r="E1184" s="7">
        <v>70.453999999999994</v>
      </c>
      <c r="F1184" s="7">
        <v>17.332999999999998</v>
      </c>
      <c r="G1184" s="7">
        <v>24.451000000000001</v>
      </c>
      <c r="H1184" s="7">
        <v>0</v>
      </c>
      <c r="I1184" s="7">
        <v>22.9</v>
      </c>
      <c r="J1184" s="7">
        <v>27.117999999999999</v>
      </c>
      <c r="K1184" s="7">
        <v>194.08099999999999</v>
      </c>
      <c r="L1184" s="7">
        <v>0.29899999999999999</v>
      </c>
      <c r="M1184" s="7">
        <v>0.23899999999999999</v>
      </c>
      <c r="N1184" s="7">
        <v>27.23</v>
      </c>
      <c r="O1184" s="7">
        <v>2E-3</v>
      </c>
      <c r="P1184" s="7">
        <v>31.94</v>
      </c>
      <c r="Q1184" s="7">
        <v>0.123</v>
      </c>
      <c r="R1184" s="7">
        <v>2.2050000000000001</v>
      </c>
      <c r="S1184" s="7">
        <v>163.55099999999999</v>
      </c>
      <c r="T1184" s="7">
        <v>0.28299999999999997</v>
      </c>
      <c r="U1184" s="7">
        <v>27.256</v>
      </c>
      <c r="V1184" s="7">
        <v>175.36699999999999</v>
      </c>
      <c r="W1184" s="7">
        <v>0</v>
      </c>
      <c r="X1184" s="7">
        <v>27.596</v>
      </c>
      <c r="Y1184" s="11">
        <v>1014.9971313476563</v>
      </c>
      <c r="Z1184" s="11">
        <v>0</v>
      </c>
      <c r="AA1184" s="11">
        <v>0</v>
      </c>
      <c r="AB1184" s="11">
        <v>36.906032562255859</v>
      </c>
      <c r="AC1184" s="11">
        <v>1.4076519012451172</v>
      </c>
      <c r="AD1184" s="11">
        <v>0.26</v>
      </c>
      <c r="AE1184" s="11">
        <v>1.0579440892205933E-33</v>
      </c>
      <c r="AF1184" s="12">
        <v>0</v>
      </c>
      <c r="AG1184" s="12">
        <v>135.97221374511719</v>
      </c>
      <c r="AH1184" s="13">
        <v>195.62066650390625</v>
      </c>
      <c r="AI1184" s="13">
        <v>34.974437713623047</v>
      </c>
      <c r="AJ1184" s="13">
        <v>1014.322998046875</v>
      </c>
      <c r="AK1184" s="18">
        <v>25000</v>
      </c>
      <c r="AL1184" s="18">
        <f t="shared" si="289"/>
        <v>4.218</v>
      </c>
      <c r="AM1184" s="18">
        <f t="shared" si="302"/>
        <v>14.947000000000003</v>
      </c>
      <c r="AN1184" s="18">
        <f t="shared" si="303"/>
        <v>0.28219709640730578</v>
      </c>
      <c r="AO1184" s="7">
        <v>384.44299999999998</v>
      </c>
      <c r="AP1184" s="7">
        <v>39.597999999999999</v>
      </c>
      <c r="AQ1184" s="18">
        <v>24.451000000000001</v>
      </c>
      <c r="AR1184" s="18">
        <f t="shared" si="290"/>
        <v>-0.28070717745070883</v>
      </c>
      <c r="AS1184" s="22">
        <f t="shared" si="291"/>
        <v>-2.4713681407312751</v>
      </c>
      <c r="AT1184" s="18">
        <f t="shared" si="292"/>
        <v>7.453130128071969E-36</v>
      </c>
      <c r="AU1184" s="18">
        <f t="shared" si="288"/>
        <v>122.49775</v>
      </c>
      <c r="AV1184" s="18">
        <f t="shared" si="293"/>
        <v>0</v>
      </c>
      <c r="AW1184" s="18" t="e">
        <f t="shared" si="294"/>
        <v>#DIV/0!</v>
      </c>
      <c r="AX1184" s="7">
        <v>384.44900000000001</v>
      </c>
      <c r="AY1184" s="7">
        <v>22.981999999999999</v>
      </c>
      <c r="AZ1184" s="7">
        <v>20.300999999999998</v>
      </c>
      <c r="BA1184" s="7">
        <v>0</v>
      </c>
      <c r="BB1184" s="18" t="e">
        <f t="shared" si="295"/>
        <v>#DIV/0!</v>
      </c>
      <c r="BC1184" s="18" t="e">
        <f t="shared" si="296"/>
        <v>#DIV/0!</v>
      </c>
      <c r="BD1184" s="7">
        <v>384.44299999999998</v>
      </c>
      <c r="BE1184" s="11">
        <v>24.450527191162109</v>
      </c>
      <c r="BF1184" s="18">
        <f t="shared" si="297"/>
        <v>-2.638600877649393</v>
      </c>
      <c r="BG1184" s="18" t="e">
        <f t="shared" si="298"/>
        <v>#DIV/0!</v>
      </c>
      <c r="BH1184" s="18">
        <f t="shared" si="299"/>
        <v>1.6346022799950828</v>
      </c>
      <c r="BI1184" s="18">
        <f t="shared" si="300"/>
        <v>-0.61949584487793929</v>
      </c>
      <c r="BJ1184" s="18">
        <f t="shared" si="301"/>
        <v>987.1949082945689</v>
      </c>
    </row>
    <row r="1185" spans="1:62" s="3" customFormat="1" x14ac:dyDescent="0.25">
      <c r="A1185" s="4">
        <v>43760.166666666664</v>
      </c>
      <c r="B1185" s="7">
        <v>0.04</v>
      </c>
      <c r="C1185" s="7">
        <v>1.2310000000000001</v>
      </c>
      <c r="D1185" s="7">
        <v>0.26400000000000001</v>
      </c>
      <c r="E1185" s="7">
        <v>68.159000000000006</v>
      </c>
      <c r="F1185" s="7">
        <v>16.838999999999999</v>
      </c>
      <c r="G1185" s="7">
        <v>24.097999999999999</v>
      </c>
      <c r="H1185" s="7">
        <v>0</v>
      </c>
      <c r="I1185" s="7">
        <v>22.887</v>
      </c>
      <c r="J1185" s="7">
        <v>27.097000000000001</v>
      </c>
      <c r="K1185" s="7">
        <v>195.71700000000001</v>
      </c>
      <c r="L1185" s="7">
        <v>0.29899999999999999</v>
      </c>
      <c r="M1185" s="7">
        <v>0.23899999999999999</v>
      </c>
      <c r="N1185" s="7">
        <v>27.228000000000002</v>
      </c>
      <c r="O1185" s="7">
        <v>2E-3</v>
      </c>
      <c r="P1185" s="7">
        <v>31.574000000000002</v>
      </c>
      <c r="Q1185" s="7">
        <v>0.123</v>
      </c>
      <c r="R1185" s="7">
        <v>2.2050000000000001</v>
      </c>
      <c r="S1185" s="7">
        <v>161.215</v>
      </c>
      <c r="T1185" s="7">
        <v>0.28299999999999997</v>
      </c>
      <c r="U1185" s="7">
        <v>27.256</v>
      </c>
      <c r="V1185" s="7">
        <v>173.22300000000001</v>
      </c>
      <c r="W1185" s="7">
        <v>0</v>
      </c>
      <c r="X1185" s="7">
        <v>26.914000000000001</v>
      </c>
      <c r="Y1185" s="11">
        <v>1014.7252807617188</v>
      </c>
      <c r="Z1185" s="11">
        <v>0</v>
      </c>
      <c r="AA1185" s="11">
        <v>0</v>
      </c>
      <c r="AB1185" s="11">
        <v>36.906032562255859</v>
      </c>
      <c r="AC1185" s="11">
        <v>1.4421656131744385</v>
      </c>
      <c r="AD1185" s="11">
        <v>0.26</v>
      </c>
      <c r="AE1185" s="11">
        <v>1.0579440892205933E-33</v>
      </c>
      <c r="AF1185" s="12">
        <v>0</v>
      </c>
      <c r="AG1185" s="12">
        <v>134.82061767578125</v>
      </c>
      <c r="AH1185" s="13">
        <v>194.19752502441406</v>
      </c>
      <c r="AI1185" s="13">
        <v>34.662906646728516</v>
      </c>
      <c r="AJ1185" s="13">
        <v>1013.9745483398438</v>
      </c>
      <c r="AK1185" s="18">
        <v>25000</v>
      </c>
      <c r="AL1185" s="18">
        <f t="shared" si="289"/>
        <v>4.2100000000000009</v>
      </c>
      <c r="AM1185" s="18">
        <f t="shared" si="302"/>
        <v>14.947000000000003</v>
      </c>
      <c r="AN1185" s="18">
        <f t="shared" si="303"/>
        <v>0.28166187194754799</v>
      </c>
      <c r="AO1185" s="7">
        <v>384.95699999999999</v>
      </c>
      <c r="AP1185" s="7">
        <v>37.006999999999998</v>
      </c>
      <c r="AQ1185" s="18">
        <v>24.097999999999999</v>
      </c>
      <c r="AR1185" s="18">
        <f t="shared" si="290"/>
        <v>-0.28815930274735041</v>
      </c>
      <c r="AS1185" s="22">
        <f t="shared" si="291"/>
        <v>-2.3348069120798454</v>
      </c>
      <c r="AT1185" s="18">
        <f t="shared" si="292"/>
        <v>7.453130128071969E-36</v>
      </c>
      <c r="AU1185" s="18">
        <f t="shared" si="288"/>
        <v>122.2654166666667</v>
      </c>
      <c r="AV1185" s="18">
        <f t="shared" si="293"/>
        <v>0</v>
      </c>
      <c r="AW1185" s="18" t="e">
        <f t="shared" si="294"/>
        <v>#DIV/0!</v>
      </c>
      <c r="AX1185" s="7">
        <v>384.96300000000002</v>
      </c>
      <c r="AY1185" s="7">
        <v>23.138999999999999</v>
      </c>
      <c r="AZ1185" s="7">
        <v>20.367999999999999</v>
      </c>
      <c r="BA1185" s="7">
        <v>0</v>
      </c>
      <c r="BB1185" s="18" t="e">
        <f t="shared" si="295"/>
        <v>#DIV/0!</v>
      </c>
      <c r="BC1185" s="18" t="e">
        <f t="shared" si="296"/>
        <v>#DIV/0!</v>
      </c>
      <c r="BD1185" s="7">
        <v>384.95699999999999</v>
      </c>
      <c r="BE1185" s="11">
        <v>24.097799301147461</v>
      </c>
      <c r="BF1185" s="18">
        <f t="shared" si="297"/>
        <v>-2.673143349863325</v>
      </c>
      <c r="BG1185" s="18" t="e">
        <f t="shared" si="298"/>
        <v>#DIV/0!</v>
      </c>
      <c r="BH1185" s="18">
        <f t="shared" si="299"/>
        <v>1.4319816955958518</v>
      </c>
      <c r="BI1185" s="18">
        <f t="shared" si="300"/>
        <v>-0.53569207041181222</v>
      </c>
      <c r="BJ1185" s="18">
        <f t="shared" si="301"/>
        <v>987.45938333953188</v>
      </c>
    </row>
    <row r="1186" spans="1:62" s="3" customFormat="1" x14ac:dyDescent="0.25">
      <c r="A1186" s="4">
        <v>43760.208333333336</v>
      </c>
      <c r="B1186" s="7">
        <v>0.04</v>
      </c>
      <c r="C1186" s="7">
        <v>1.2310000000000001</v>
      </c>
      <c r="D1186" s="7">
        <v>0.26400000000000001</v>
      </c>
      <c r="E1186" s="7">
        <v>73.575000000000003</v>
      </c>
      <c r="F1186" s="7">
        <v>16.693000000000001</v>
      </c>
      <c r="G1186" s="7">
        <v>24.027999999999999</v>
      </c>
      <c r="H1186" s="7">
        <v>0</v>
      </c>
      <c r="I1186" s="7">
        <v>22.901</v>
      </c>
      <c r="J1186" s="7">
        <v>27.056000000000001</v>
      </c>
      <c r="K1186" s="7">
        <v>197.11699999999999</v>
      </c>
      <c r="L1186" s="7">
        <v>0.29799999999999999</v>
      </c>
      <c r="M1186" s="7">
        <v>0.23799999999999999</v>
      </c>
      <c r="N1186" s="7">
        <v>27.056000000000001</v>
      </c>
      <c r="O1186" s="7">
        <v>2E-3</v>
      </c>
      <c r="P1186" s="7">
        <v>31.164000000000001</v>
      </c>
      <c r="Q1186" s="7">
        <v>0.121</v>
      </c>
      <c r="R1186" s="7">
        <v>2.2050000000000001</v>
      </c>
      <c r="S1186" s="7">
        <v>158.971</v>
      </c>
      <c r="T1186" s="7">
        <v>0.28299999999999997</v>
      </c>
      <c r="U1186" s="7">
        <v>27.256</v>
      </c>
      <c r="V1186" s="7">
        <v>170.999</v>
      </c>
      <c r="W1186" s="7">
        <v>0</v>
      </c>
      <c r="X1186" s="7">
        <v>26.914000000000001</v>
      </c>
      <c r="Y1186" s="11">
        <v>1014.73583984375</v>
      </c>
      <c r="Z1186" s="11">
        <v>0</v>
      </c>
      <c r="AA1186" s="11">
        <v>0</v>
      </c>
      <c r="AB1186" s="11">
        <v>36.906032562255859</v>
      </c>
      <c r="AC1186" s="11">
        <v>1.4076519012451172</v>
      </c>
      <c r="AD1186" s="11">
        <v>0.26</v>
      </c>
      <c r="AE1186" s="11">
        <v>1.0579440892205933E-33</v>
      </c>
      <c r="AF1186" s="12">
        <v>0</v>
      </c>
      <c r="AG1186" s="12">
        <v>133.60531616210938</v>
      </c>
      <c r="AH1186" s="13">
        <v>192.80862426757813</v>
      </c>
      <c r="AI1186" s="13">
        <v>34.399112701416016</v>
      </c>
      <c r="AJ1186" s="13">
        <v>1013.8889770507813</v>
      </c>
      <c r="AK1186" s="18">
        <v>25000</v>
      </c>
      <c r="AL1186" s="18">
        <f t="shared" si="289"/>
        <v>4.1550000000000011</v>
      </c>
      <c r="AM1186" s="18">
        <f t="shared" si="302"/>
        <v>14.947000000000003</v>
      </c>
      <c r="AN1186" s="18">
        <f t="shared" si="303"/>
        <v>0.27798220378671307</v>
      </c>
      <c r="AO1186" s="7">
        <v>384.48599999999999</v>
      </c>
      <c r="AP1186" s="7">
        <v>35.314999999999998</v>
      </c>
      <c r="AQ1186" s="18">
        <v>24.027999999999999</v>
      </c>
      <c r="AR1186" s="18">
        <f t="shared" si="290"/>
        <v>-0.28561692984705778</v>
      </c>
      <c r="AS1186" s="22">
        <f t="shared" si="291"/>
        <v>-2.1503995370034481</v>
      </c>
      <c r="AT1186" s="18">
        <f t="shared" si="292"/>
        <v>7.453130128071969E-36</v>
      </c>
      <c r="AU1186" s="18">
        <f t="shared" si="288"/>
        <v>120.66812500000005</v>
      </c>
      <c r="AV1186" s="18">
        <f t="shared" si="293"/>
        <v>0</v>
      </c>
      <c r="AW1186" s="18" t="e">
        <f t="shared" si="294"/>
        <v>#DIV/0!</v>
      </c>
      <c r="AX1186" s="7">
        <v>384.49200000000002</v>
      </c>
      <c r="AY1186" s="7">
        <v>23.37</v>
      </c>
      <c r="AZ1186" s="7">
        <v>20.529</v>
      </c>
      <c r="BA1186" s="7">
        <v>0</v>
      </c>
      <c r="BB1186" s="18" t="e">
        <f t="shared" si="295"/>
        <v>#DIV/0!</v>
      </c>
      <c r="BC1186" s="18" t="e">
        <f t="shared" si="296"/>
        <v>#DIV/0!</v>
      </c>
      <c r="BD1186" s="7">
        <v>384.48599999999999</v>
      </c>
      <c r="BE1186" s="11">
        <v>24.028232574462891</v>
      </c>
      <c r="BF1186" s="18">
        <f t="shared" si="297"/>
        <v>-2.6386774415750942</v>
      </c>
      <c r="BG1186" s="18" t="e">
        <f t="shared" si="298"/>
        <v>#DIV/0!</v>
      </c>
      <c r="BH1186" s="18">
        <f t="shared" si="299"/>
        <v>1.2394899288061278</v>
      </c>
      <c r="BI1186" s="18">
        <f t="shared" si="300"/>
        <v>-0.46973908567856043</v>
      </c>
      <c r="BJ1186" s="18">
        <f t="shared" si="301"/>
        <v>987.44910808934162</v>
      </c>
    </row>
    <row r="1187" spans="1:62" s="3" customFormat="1" x14ac:dyDescent="0.25">
      <c r="A1187" s="4">
        <v>43760.25</v>
      </c>
      <c r="B1187" s="7">
        <v>0.04</v>
      </c>
      <c r="C1187" s="7">
        <v>1.2310000000000001</v>
      </c>
      <c r="D1187" s="7">
        <v>0.26400000000000001</v>
      </c>
      <c r="E1187" s="7">
        <v>74.23</v>
      </c>
      <c r="F1187" s="7">
        <v>16.477</v>
      </c>
      <c r="G1187" s="7">
        <v>23.603000000000002</v>
      </c>
      <c r="H1187" s="7">
        <v>0</v>
      </c>
      <c r="I1187" s="7">
        <v>22.901</v>
      </c>
      <c r="J1187" s="7">
        <v>27.024000000000001</v>
      </c>
      <c r="K1187" s="7">
        <v>198.43600000000001</v>
      </c>
      <c r="L1187" s="7">
        <v>0.29799999999999999</v>
      </c>
      <c r="M1187" s="7">
        <v>0.23799999999999999</v>
      </c>
      <c r="N1187" s="7">
        <v>27.026</v>
      </c>
      <c r="O1187" s="7">
        <v>2E-3</v>
      </c>
      <c r="P1187" s="7">
        <v>30.724</v>
      </c>
      <c r="Q1187" s="7">
        <v>0.12</v>
      </c>
      <c r="R1187" s="7">
        <v>2.2050000000000001</v>
      </c>
      <c r="S1187" s="7">
        <v>156.71199999999999</v>
      </c>
      <c r="T1187" s="7">
        <v>0.28299999999999997</v>
      </c>
      <c r="U1187" s="7">
        <v>27.256</v>
      </c>
      <c r="V1187" s="7">
        <v>168.95099999999999</v>
      </c>
      <c r="W1187" s="7">
        <v>0</v>
      </c>
      <c r="X1187" s="7">
        <v>26.914000000000001</v>
      </c>
      <c r="Y1187" s="11">
        <v>1014.871826171875</v>
      </c>
      <c r="Z1187" s="11">
        <v>0</v>
      </c>
      <c r="AA1187" s="11">
        <v>0</v>
      </c>
      <c r="AB1187" s="11">
        <v>36.906032562255859</v>
      </c>
      <c r="AC1187" s="11">
        <v>1.3956047296524048</v>
      </c>
      <c r="AD1187" s="11">
        <v>0.26</v>
      </c>
      <c r="AE1187" s="11">
        <v>1.0579440892205933E-33</v>
      </c>
      <c r="AF1187" s="12">
        <v>0</v>
      </c>
      <c r="AG1187" s="12">
        <v>132.3900146484375</v>
      </c>
      <c r="AH1187" s="13">
        <v>191.28036499023438</v>
      </c>
      <c r="AI1187" s="13">
        <v>34.106388092041016</v>
      </c>
      <c r="AJ1187" s="13">
        <v>1014.2374267578125</v>
      </c>
      <c r="AK1187" s="18">
        <v>25000</v>
      </c>
      <c r="AL1187" s="18">
        <f t="shared" si="289"/>
        <v>4.1230000000000011</v>
      </c>
      <c r="AM1187" s="18">
        <f t="shared" si="302"/>
        <v>14.947000000000003</v>
      </c>
      <c r="AN1187" s="18">
        <f t="shared" si="303"/>
        <v>0.27584130594768186</v>
      </c>
      <c r="AO1187" s="7">
        <v>384.28</v>
      </c>
      <c r="AP1187" s="7">
        <v>33.817999999999998</v>
      </c>
      <c r="AQ1187" s="18">
        <v>23.603000000000002</v>
      </c>
      <c r="AR1187" s="18">
        <f t="shared" si="290"/>
        <v>-0.28958744789495977</v>
      </c>
      <c r="AS1187" s="22">
        <f t="shared" si="291"/>
        <v>-2.0571544657073328</v>
      </c>
      <c r="AT1187" s="18">
        <f t="shared" si="292"/>
        <v>7.453130128071969E-36</v>
      </c>
      <c r="AU1187" s="18">
        <f t="shared" si="288"/>
        <v>119.7387916666667</v>
      </c>
      <c r="AV1187" s="18">
        <f t="shared" si="293"/>
        <v>0</v>
      </c>
      <c r="AW1187" s="18" t="e">
        <f t="shared" si="294"/>
        <v>#DIV/0!</v>
      </c>
      <c r="AX1187" s="7">
        <v>384.286</v>
      </c>
      <c r="AY1187" s="7">
        <v>23.524000000000001</v>
      </c>
      <c r="AZ1187" s="7">
        <v>20.867000000000001</v>
      </c>
      <c r="BA1187" s="7">
        <v>0</v>
      </c>
      <c r="BB1187" s="18" t="e">
        <f t="shared" si="295"/>
        <v>#DIV/0!</v>
      </c>
      <c r="BC1187" s="18" t="e">
        <f t="shared" si="296"/>
        <v>#DIV/0!</v>
      </c>
      <c r="BD1187" s="7">
        <v>384.28</v>
      </c>
      <c r="BE1187" s="11">
        <v>23.603490829467773</v>
      </c>
      <c r="BF1187" s="18">
        <f t="shared" si="297"/>
        <v>-2.6266593504633819</v>
      </c>
      <c r="BG1187" s="18" t="e">
        <f t="shared" si="298"/>
        <v>#DIV/0!</v>
      </c>
      <c r="BH1187" s="18">
        <f t="shared" si="299"/>
        <v>1.1367524176333221</v>
      </c>
      <c r="BI1187" s="18">
        <f t="shared" si="300"/>
        <v>-0.43277496849097774</v>
      </c>
      <c r="BJ1187" s="18">
        <f t="shared" si="301"/>
        <v>987.31679622989645</v>
      </c>
    </row>
    <row r="1188" spans="1:62" s="3" customFormat="1" x14ac:dyDescent="0.25">
      <c r="A1188" s="4">
        <v>43760.291666666664</v>
      </c>
      <c r="B1188" s="7">
        <v>0.04</v>
      </c>
      <c r="C1188" s="7">
        <v>1.2310000000000001</v>
      </c>
      <c r="D1188" s="7">
        <v>0.26200000000000001</v>
      </c>
      <c r="E1188" s="7">
        <v>77.778000000000006</v>
      </c>
      <c r="F1188" s="7">
        <v>15.137</v>
      </c>
      <c r="G1188" s="7">
        <v>23.216000000000001</v>
      </c>
      <c r="H1188" s="7">
        <v>0</v>
      </c>
      <c r="I1188" s="7">
        <v>22.901</v>
      </c>
      <c r="J1188" s="7">
        <v>26.986000000000001</v>
      </c>
      <c r="K1188" s="7">
        <v>199.755</v>
      </c>
      <c r="L1188" s="7">
        <v>0.29699999999999999</v>
      </c>
      <c r="M1188" s="7">
        <v>0.23799999999999999</v>
      </c>
      <c r="N1188" s="7">
        <v>26.94</v>
      </c>
      <c r="O1188" s="7">
        <v>2E-3</v>
      </c>
      <c r="P1188" s="7">
        <v>30.373000000000001</v>
      </c>
      <c r="Q1188" s="7">
        <v>0.123</v>
      </c>
      <c r="R1188" s="7">
        <v>2.2050000000000001</v>
      </c>
      <c r="S1188" s="7">
        <v>154.529</v>
      </c>
      <c r="T1188" s="7">
        <v>0.28299999999999997</v>
      </c>
      <c r="U1188" s="7">
        <v>27.256</v>
      </c>
      <c r="V1188" s="7">
        <v>166.87700000000001</v>
      </c>
      <c r="W1188" s="7">
        <v>0</v>
      </c>
      <c r="X1188" s="7">
        <v>26.914000000000001</v>
      </c>
      <c r="Y1188" s="11">
        <v>1014.8823852539063</v>
      </c>
      <c r="Z1188" s="11">
        <v>0</v>
      </c>
      <c r="AA1188" s="11">
        <v>0</v>
      </c>
      <c r="AB1188" s="11">
        <v>36.906032562255859</v>
      </c>
      <c r="AC1188" s="11">
        <v>1.4421656131744385</v>
      </c>
      <c r="AD1188" s="11">
        <v>0.26</v>
      </c>
      <c r="AE1188" s="11">
        <v>1.0579440892205933E-33</v>
      </c>
      <c r="AF1188" s="12">
        <v>0</v>
      </c>
      <c r="AG1188" s="12">
        <v>131.28471374511719</v>
      </c>
      <c r="AH1188" s="13">
        <v>189.85722351074219</v>
      </c>
      <c r="AI1188" s="13">
        <v>33.784721374511719</v>
      </c>
      <c r="AJ1188" s="13">
        <v>1014.322998046875</v>
      </c>
      <c r="AK1188" s="18">
        <v>25000</v>
      </c>
      <c r="AL1188" s="18">
        <f t="shared" si="289"/>
        <v>4.0850000000000009</v>
      </c>
      <c r="AM1188" s="18">
        <f t="shared" si="302"/>
        <v>14.947000000000003</v>
      </c>
      <c r="AN1188" s="18">
        <f t="shared" si="303"/>
        <v>0.27329898976383221</v>
      </c>
      <c r="AO1188" s="7">
        <v>384.83699999999999</v>
      </c>
      <c r="AP1188" s="7">
        <v>31.888999999999999</v>
      </c>
      <c r="AQ1188" s="18">
        <v>23.216000000000001</v>
      </c>
      <c r="AR1188" s="18">
        <f t="shared" si="290"/>
        <v>-0.29920004210792639</v>
      </c>
      <c r="AS1188" s="22">
        <f t="shared" si="291"/>
        <v>-1.982780658795205</v>
      </c>
      <c r="AT1188" s="18">
        <f t="shared" si="292"/>
        <v>7.453130128071969E-36</v>
      </c>
      <c r="AU1188" s="18">
        <f t="shared" si="288"/>
        <v>118.63520833333335</v>
      </c>
      <c r="AV1188" s="18">
        <f t="shared" si="293"/>
        <v>0</v>
      </c>
      <c r="AW1188" s="18" t="e">
        <f t="shared" si="294"/>
        <v>#DIV/0!</v>
      </c>
      <c r="AX1188" s="7">
        <v>384.84399999999999</v>
      </c>
      <c r="AY1188" s="7">
        <v>22.951000000000001</v>
      </c>
      <c r="AZ1188" s="7">
        <v>19.696999999999999</v>
      </c>
      <c r="BA1188" s="7">
        <v>0</v>
      </c>
      <c r="BB1188" s="18" t="e">
        <f t="shared" si="295"/>
        <v>#DIV/0!</v>
      </c>
      <c r="BC1188" s="18" t="e">
        <f t="shared" si="296"/>
        <v>#DIV/0!</v>
      </c>
      <c r="BD1188" s="7">
        <v>384.83699999999999</v>
      </c>
      <c r="BE1188" s="11">
        <v>23.215980529785156</v>
      </c>
      <c r="BF1188" s="18">
        <f t="shared" si="297"/>
        <v>-2.673163371310689</v>
      </c>
      <c r="BG1188" s="18" t="e">
        <f t="shared" si="298"/>
        <v>#DIV/0!</v>
      </c>
      <c r="BH1188" s="18">
        <f t="shared" si="299"/>
        <v>0.99863737780245898</v>
      </c>
      <c r="BI1188" s="18">
        <f t="shared" si="300"/>
        <v>-0.37357887980965909</v>
      </c>
      <c r="BJ1188" s="18">
        <f t="shared" si="301"/>
        <v>987.30652394692686</v>
      </c>
    </row>
    <row r="1189" spans="1:62" s="3" customFormat="1" x14ac:dyDescent="0.25">
      <c r="A1189" s="4">
        <v>43760.333333333336</v>
      </c>
      <c r="B1189" s="7">
        <v>0.04</v>
      </c>
      <c r="C1189" s="7">
        <v>1.2310000000000001</v>
      </c>
      <c r="D1189" s="7">
        <v>0.20599999999999999</v>
      </c>
      <c r="E1189" s="7">
        <v>81.93</v>
      </c>
      <c r="F1189" s="7">
        <v>14.743</v>
      </c>
      <c r="G1189" s="7">
        <v>22.58</v>
      </c>
      <c r="H1189" s="7">
        <v>0</v>
      </c>
      <c r="I1189" s="7">
        <v>22.901</v>
      </c>
      <c r="J1189" s="7">
        <v>26.968</v>
      </c>
      <c r="K1189" s="7">
        <v>200.715</v>
      </c>
      <c r="L1189" s="7">
        <v>0.29699999999999999</v>
      </c>
      <c r="M1189" s="7">
        <v>0.23799999999999999</v>
      </c>
      <c r="N1189" s="7">
        <v>26.824000000000002</v>
      </c>
      <c r="O1189" s="7">
        <v>2E-3</v>
      </c>
      <c r="P1189" s="7">
        <v>29.991</v>
      </c>
      <c r="Q1189" s="7">
        <v>0.121</v>
      </c>
      <c r="R1189" s="7">
        <v>2.2050000000000001</v>
      </c>
      <c r="S1189" s="7">
        <v>152.25399999999999</v>
      </c>
      <c r="T1189" s="7">
        <v>0.28299999999999997</v>
      </c>
      <c r="U1189" s="7">
        <v>27.256</v>
      </c>
      <c r="V1189" s="7">
        <v>164.727</v>
      </c>
      <c r="W1189" s="7">
        <v>0</v>
      </c>
      <c r="X1189" s="7">
        <v>26.914000000000001</v>
      </c>
      <c r="Y1189" s="11">
        <v>1015.0606689453125</v>
      </c>
      <c r="Z1189" s="11">
        <v>0</v>
      </c>
      <c r="AA1189" s="11">
        <v>0</v>
      </c>
      <c r="AB1189" s="11">
        <v>36.906032562255859</v>
      </c>
      <c r="AC1189" s="11">
        <v>1.4076519012451172</v>
      </c>
      <c r="AD1189" s="11">
        <v>0.26</v>
      </c>
      <c r="AE1189" s="11">
        <v>1.0579440892205933E-33</v>
      </c>
      <c r="AF1189" s="12">
        <v>0</v>
      </c>
      <c r="AG1189" s="12">
        <v>130.02316284179688</v>
      </c>
      <c r="AH1189" s="13">
        <v>188.46832275390625</v>
      </c>
      <c r="AI1189" s="13">
        <v>33.454376220703125</v>
      </c>
      <c r="AJ1189" s="13">
        <v>1014.322998046875</v>
      </c>
      <c r="AK1189" s="18">
        <v>25000</v>
      </c>
      <c r="AL1189" s="18">
        <f t="shared" si="289"/>
        <v>4.0670000000000002</v>
      </c>
      <c r="AM1189" s="18">
        <f t="shared" si="302"/>
        <v>14.947000000000003</v>
      </c>
      <c r="AN1189" s="18">
        <f t="shared" si="303"/>
        <v>0.27209473472937712</v>
      </c>
      <c r="AO1189" s="7">
        <v>385.53800000000001</v>
      </c>
      <c r="AP1189" s="7">
        <v>31.300999999999998</v>
      </c>
      <c r="AQ1189" s="18">
        <v>22.58</v>
      </c>
      <c r="AR1189" s="18">
        <f t="shared" si="290"/>
        <v>-0.30310351507710764</v>
      </c>
      <c r="AS1189" s="22">
        <f t="shared" si="291"/>
        <v>-1.9713808673366946</v>
      </c>
      <c r="AT1189" s="18">
        <f t="shared" si="292"/>
        <v>7.453130128071969E-36</v>
      </c>
      <c r="AU1189" s="18">
        <f t="shared" si="288"/>
        <v>118.11245833333334</v>
      </c>
      <c r="AV1189" s="18">
        <f t="shared" si="293"/>
        <v>0</v>
      </c>
      <c r="AW1189" s="18" t="e">
        <f t="shared" si="294"/>
        <v>#DIV/0!</v>
      </c>
      <c r="AX1189" s="7">
        <v>385.54399999999998</v>
      </c>
      <c r="AY1189" s="7">
        <v>22.841000000000001</v>
      </c>
      <c r="AZ1189" s="7">
        <v>19.611000000000001</v>
      </c>
      <c r="BA1189" s="7">
        <v>0</v>
      </c>
      <c r="BB1189" s="18" t="e">
        <f t="shared" si="295"/>
        <v>#DIV/0!</v>
      </c>
      <c r="BC1189" s="18" t="e">
        <f t="shared" si="296"/>
        <v>#DIV/0!</v>
      </c>
      <c r="BD1189" s="7">
        <v>385.53800000000001</v>
      </c>
      <c r="BE1189" s="11">
        <v>22.580089569091797</v>
      </c>
      <c r="BF1189" s="18">
        <f t="shared" si="297"/>
        <v>-2.6386623681031494</v>
      </c>
      <c r="BG1189" s="18" t="e">
        <f t="shared" si="298"/>
        <v>#DIV/0!</v>
      </c>
      <c r="BH1189" s="18">
        <f t="shared" si="299"/>
        <v>1.0191179464463536</v>
      </c>
      <c r="BI1189" s="18">
        <f t="shared" si="300"/>
        <v>-0.38622521727892195</v>
      </c>
      <c r="BJ1189" s="18">
        <f t="shared" si="301"/>
        <v>987.1331149507713</v>
      </c>
    </row>
    <row r="1190" spans="1:62" s="3" customFormat="1" x14ac:dyDescent="0.25">
      <c r="A1190" s="4">
        <v>43760.375</v>
      </c>
      <c r="B1190" s="7">
        <v>0.04</v>
      </c>
      <c r="C1190" s="7">
        <v>1.2310000000000001</v>
      </c>
      <c r="D1190" s="7">
        <v>0.26200000000000001</v>
      </c>
      <c r="E1190" s="7">
        <v>74.658000000000001</v>
      </c>
      <c r="F1190" s="7">
        <v>17.242999999999999</v>
      </c>
      <c r="G1190" s="7">
        <v>22.440999999999999</v>
      </c>
      <c r="H1190" s="7">
        <v>0</v>
      </c>
      <c r="I1190" s="7">
        <v>22.901</v>
      </c>
      <c r="J1190" s="7">
        <v>26.942</v>
      </c>
      <c r="K1190" s="7">
        <v>201.595</v>
      </c>
      <c r="L1190" s="7">
        <v>0.29599999999999999</v>
      </c>
      <c r="M1190" s="7">
        <v>0.23799999999999999</v>
      </c>
      <c r="N1190" s="7">
        <v>26.765999999999998</v>
      </c>
      <c r="O1190" s="7">
        <v>2E-3</v>
      </c>
      <c r="P1190" s="7">
        <v>29.596</v>
      </c>
      <c r="Q1190" s="7">
        <v>0.12</v>
      </c>
      <c r="R1190" s="7">
        <v>1.5589999999999999</v>
      </c>
      <c r="S1190" s="7">
        <v>150.273</v>
      </c>
      <c r="T1190" s="7">
        <v>0.28299999999999997</v>
      </c>
      <c r="U1190" s="7">
        <v>27.256</v>
      </c>
      <c r="V1190" s="7">
        <v>162.67599999999999</v>
      </c>
      <c r="W1190" s="7">
        <v>0</v>
      </c>
      <c r="X1190" s="7">
        <v>26.914000000000001</v>
      </c>
      <c r="Y1190" s="11">
        <v>1015.6256103515625</v>
      </c>
      <c r="Z1190" s="11">
        <v>0</v>
      </c>
      <c r="AA1190" s="11">
        <v>0</v>
      </c>
      <c r="AB1190" s="11">
        <v>36.906032562255859</v>
      </c>
      <c r="AC1190" s="11">
        <v>1.3956047296524048</v>
      </c>
      <c r="AD1190" s="11">
        <v>0.26</v>
      </c>
      <c r="AE1190" s="11">
        <v>1.0579440892205933E-33</v>
      </c>
      <c r="AF1190" s="12">
        <v>0</v>
      </c>
      <c r="AG1190" s="12">
        <v>128.85415649414063</v>
      </c>
      <c r="AH1190" s="13">
        <v>187.07942199707031</v>
      </c>
      <c r="AI1190" s="13">
        <v>33.248455047607422</v>
      </c>
      <c r="AJ1190" s="13">
        <v>1015.019775390625</v>
      </c>
      <c r="AK1190" s="18">
        <v>25000</v>
      </c>
      <c r="AL1190" s="18">
        <f t="shared" si="289"/>
        <v>4.0410000000000004</v>
      </c>
      <c r="AM1190" s="18">
        <f t="shared" si="302"/>
        <v>14.947000000000003</v>
      </c>
      <c r="AN1190" s="18">
        <f t="shared" si="303"/>
        <v>0.27035525523516424</v>
      </c>
      <c r="AO1190" s="7">
        <v>386.03500000000003</v>
      </c>
      <c r="AP1190" s="7">
        <v>30.297999999999998</v>
      </c>
      <c r="AQ1190" s="18">
        <v>22.440999999999999</v>
      </c>
      <c r="AR1190" s="18">
        <f t="shared" si="290"/>
        <v>-0.30319765238222895</v>
      </c>
      <c r="AS1190" s="22">
        <f t="shared" si="291"/>
        <v>-1.8807689309755893</v>
      </c>
      <c r="AT1190" s="18">
        <f t="shared" si="292"/>
        <v>7.453130128071969E-36</v>
      </c>
      <c r="AU1190" s="18">
        <f t="shared" si="288"/>
        <v>117.35737500000002</v>
      </c>
      <c r="AV1190" s="18">
        <f t="shared" si="293"/>
        <v>0</v>
      </c>
      <c r="AW1190" s="18" t="e">
        <f t="shared" si="294"/>
        <v>#DIV/0!</v>
      </c>
      <c r="AX1190" s="7">
        <v>386.041</v>
      </c>
      <c r="AY1190" s="7">
        <v>22.222999999999999</v>
      </c>
      <c r="AZ1190" s="7">
        <v>18.934000000000001</v>
      </c>
      <c r="BA1190" s="7">
        <v>0</v>
      </c>
      <c r="BB1190" s="18" t="e">
        <f t="shared" si="295"/>
        <v>#DIV/0!</v>
      </c>
      <c r="BC1190" s="18" t="e">
        <f t="shared" si="296"/>
        <v>#DIV/0!</v>
      </c>
      <c r="BD1190" s="7">
        <v>386.03500000000003</v>
      </c>
      <c r="BE1190" s="11">
        <v>22.440958023071289</v>
      </c>
      <c r="BF1190" s="18">
        <f t="shared" si="297"/>
        <v>-2.6265998164667406</v>
      </c>
      <c r="BG1190" s="18" t="e">
        <f t="shared" si="298"/>
        <v>#DIV/0!</v>
      </c>
      <c r="BH1190" s="18">
        <f t="shared" si="299"/>
        <v>0.91962182437854567</v>
      </c>
      <c r="BI1190" s="18">
        <f t="shared" si="300"/>
        <v>-0.3501187423425644</v>
      </c>
      <c r="BJ1190" s="18">
        <f t="shared" si="301"/>
        <v>986.58402248556354</v>
      </c>
    </row>
    <row r="1191" spans="1:62" s="3" customFormat="1" x14ac:dyDescent="0.25">
      <c r="A1191" s="4">
        <v>43760.416666666664</v>
      </c>
      <c r="B1191" s="7">
        <v>0.04</v>
      </c>
      <c r="C1191" s="7">
        <v>1.2310000000000001</v>
      </c>
      <c r="D1191" s="7">
        <v>0.20499999999999999</v>
      </c>
      <c r="E1191" s="7">
        <v>61.884</v>
      </c>
      <c r="F1191" s="7">
        <v>21.148</v>
      </c>
      <c r="G1191" s="7">
        <v>22.440999999999999</v>
      </c>
      <c r="H1191" s="7">
        <v>0</v>
      </c>
      <c r="I1191" s="7">
        <v>22.901</v>
      </c>
      <c r="J1191" s="7">
        <v>26.923999999999999</v>
      </c>
      <c r="K1191" s="7">
        <v>203.18899999999999</v>
      </c>
      <c r="L1191" s="7">
        <v>0.29599999999999999</v>
      </c>
      <c r="M1191" s="7">
        <v>0.23799999999999999</v>
      </c>
      <c r="N1191" s="7">
        <v>26.678999999999998</v>
      </c>
      <c r="O1191" s="7">
        <v>2E-3</v>
      </c>
      <c r="P1191" s="7">
        <v>29.23</v>
      </c>
      <c r="Q1191" s="7">
        <v>0.123</v>
      </c>
      <c r="R1191" s="7">
        <v>2.2050000000000001</v>
      </c>
      <c r="S1191" s="7">
        <v>148.13200000000001</v>
      </c>
      <c r="T1191" s="7">
        <v>0.28299999999999997</v>
      </c>
      <c r="U1191" s="7">
        <v>27.256</v>
      </c>
      <c r="V1191" s="7">
        <v>160.684</v>
      </c>
      <c r="W1191" s="7">
        <v>0</v>
      </c>
      <c r="X1191" s="7">
        <v>26.914000000000001</v>
      </c>
      <c r="Y1191" s="11">
        <v>1015.8974609375</v>
      </c>
      <c r="Z1191" s="11">
        <v>0</v>
      </c>
      <c r="AA1191" s="11">
        <v>0</v>
      </c>
      <c r="AB1191" s="11">
        <v>36.906032562255859</v>
      </c>
      <c r="AC1191" s="11">
        <v>1.3956047296524048</v>
      </c>
      <c r="AD1191" s="11">
        <v>0.26</v>
      </c>
      <c r="AE1191" s="11">
        <v>1.0579440892205933E-33</v>
      </c>
      <c r="AF1191" s="12">
        <v>0</v>
      </c>
      <c r="AG1191" s="12">
        <v>127.88579559326172</v>
      </c>
      <c r="AH1191" s="13">
        <v>185.82997131347656</v>
      </c>
      <c r="AI1191" s="13">
        <v>33.030475616455078</v>
      </c>
      <c r="AJ1191" s="13">
        <v>1015.1909790039063</v>
      </c>
      <c r="AK1191" s="18">
        <v>25000</v>
      </c>
      <c r="AL1191" s="18">
        <f t="shared" si="289"/>
        <v>4.0229999999999997</v>
      </c>
      <c r="AM1191" s="18">
        <f t="shared" si="302"/>
        <v>14.947000000000003</v>
      </c>
      <c r="AN1191" s="18">
        <f t="shared" si="303"/>
        <v>0.26915100020070909</v>
      </c>
      <c r="AO1191" s="7">
        <v>385.39600000000002</v>
      </c>
      <c r="AP1191" s="7">
        <v>29.783999999999999</v>
      </c>
      <c r="AQ1191" s="18">
        <v>22.440999999999999</v>
      </c>
      <c r="AR1191" s="18">
        <f t="shared" si="290"/>
        <v>-0.30370036465706385</v>
      </c>
      <c r="AS1191" s="22">
        <f t="shared" si="291"/>
        <v>-1.8318972156636397</v>
      </c>
      <c r="AT1191" s="18">
        <f t="shared" si="292"/>
        <v>7.453130128071969E-36</v>
      </c>
      <c r="AU1191" s="18">
        <f t="shared" si="288"/>
        <v>116.834625</v>
      </c>
      <c r="AV1191" s="18">
        <f t="shared" si="293"/>
        <v>0</v>
      </c>
      <c r="AW1191" s="18" t="e">
        <f t="shared" si="294"/>
        <v>#DIV/0!</v>
      </c>
      <c r="AX1191" s="7">
        <v>385.40199999999999</v>
      </c>
      <c r="AY1191" s="7">
        <v>22.271000000000001</v>
      </c>
      <c r="AZ1191" s="7">
        <v>19.263999999999999</v>
      </c>
      <c r="BA1191" s="7">
        <v>0</v>
      </c>
      <c r="BB1191" s="18" t="e">
        <f t="shared" si="295"/>
        <v>#DIV/0!</v>
      </c>
      <c r="BC1191" s="18" t="e">
        <f t="shared" si="296"/>
        <v>#DIV/0!</v>
      </c>
      <c r="BD1191" s="7">
        <v>385.39600000000002</v>
      </c>
      <c r="BE1191" s="11">
        <v>22.440958023071289</v>
      </c>
      <c r="BF1191" s="18">
        <f t="shared" si="297"/>
        <v>-2.6265998164667406</v>
      </c>
      <c r="BG1191" s="18" t="e">
        <f t="shared" si="298"/>
        <v>#DIV/0!</v>
      </c>
      <c r="BH1191" s="18">
        <f t="shared" si="299"/>
        <v>0.85946074282953622</v>
      </c>
      <c r="BI1191" s="18">
        <f t="shared" si="300"/>
        <v>-0.3272141943517185</v>
      </c>
      <c r="BJ1191" s="18">
        <f t="shared" si="301"/>
        <v>986.32001607261134</v>
      </c>
    </row>
    <row r="1192" spans="1:62" s="3" customFormat="1" x14ac:dyDescent="0.25">
      <c r="A1192" s="4">
        <v>43760.458333333336</v>
      </c>
      <c r="B1192" s="7">
        <v>0.04</v>
      </c>
      <c r="C1192" s="7">
        <v>1.2310000000000001</v>
      </c>
      <c r="D1192" s="7">
        <v>0.20599999999999999</v>
      </c>
      <c r="E1192" s="7">
        <v>56.692999999999998</v>
      </c>
      <c r="F1192" s="7">
        <v>22.326000000000001</v>
      </c>
      <c r="G1192" s="7">
        <v>22.866</v>
      </c>
      <c r="H1192" s="7">
        <v>0</v>
      </c>
      <c r="I1192" s="7">
        <v>22.901</v>
      </c>
      <c r="J1192" s="7">
        <v>26.891999999999999</v>
      </c>
      <c r="K1192" s="7">
        <v>204.76900000000001</v>
      </c>
      <c r="L1192" s="7">
        <v>0.29799999999999999</v>
      </c>
      <c r="M1192" s="7">
        <v>0.23899999999999999</v>
      </c>
      <c r="N1192" s="7">
        <v>26.65</v>
      </c>
      <c r="O1192" s="7">
        <v>2E-3</v>
      </c>
      <c r="P1192" s="7">
        <v>28.908000000000001</v>
      </c>
      <c r="Q1192" s="7">
        <v>0.123</v>
      </c>
      <c r="R1192" s="7">
        <v>2.2050000000000001</v>
      </c>
      <c r="S1192" s="7">
        <v>146.11199999999999</v>
      </c>
      <c r="T1192" s="7">
        <v>0.28299999999999997</v>
      </c>
      <c r="U1192" s="7">
        <v>27.256</v>
      </c>
      <c r="V1192" s="7">
        <v>158.76400000000001</v>
      </c>
      <c r="W1192" s="7">
        <v>0</v>
      </c>
      <c r="X1192" s="7">
        <v>26.812999999999999</v>
      </c>
      <c r="Y1192" s="11">
        <v>1015.8869018554688</v>
      </c>
      <c r="Z1192" s="11">
        <v>0</v>
      </c>
      <c r="AA1192" s="11">
        <v>0</v>
      </c>
      <c r="AB1192" s="11">
        <v>36.906032562255859</v>
      </c>
      <c r="AC1192" s="11">
        <v>1.4421656131744385</v>
      </c>
      <c r="AD1192" s="11">
        <v>0.26</v>
      </c>
      <c r="AE1192" s="11">
        <v>1.0579440892205933E-33</v>
      </c>
      <c r="AF1192" s="12">
        <v>0</v>
      </c>
      <c r="AG1192" s="12">
        <v>126.70333862304688</v>
      </c>
      <c r="AH1192" s="13">
        <v>184.47532653808594</v>
      </c>
      <c r="AI1192" s="13">
        <v>32.911361694335938</v>
      </c>
      <c r="AJ1192" s="13">
        <v>1015.1909790039063</v>
      </c>
      <c r="AK1192" s="18">
        <v>25000</v>
      </c>
      <c r="AL1192" s="18">
        <f t="shared" si="289"/>
        <v>3.9909999999999997</v>
      </c>
      <c r="AM1192" s="18">
        <f t="shared" si="302"/>
        <v>14.947000000000003</v>
      </c>
      <c r="AN1192" s="18">
        <f t="shared" si="303"/>
        <v>0.26701010236167788</v>
      </c>
      <c r="AO1192" s="7">
        <v>384.82600000000002</v>
      </c>
      <c r="AP1192" s="7">
        <v>29.64</v>
      </c>
      <c r="AQ1192" s="18">
        <v>22.866</v>
      </c>
      <c r="AR1192" s="18">
        <f t="shared" si="290"/>
        <v>-0.30378845145524613</v>
      </c>
      <c r="AS1192" s="22">
        <f t="shared" si="291"/>
        <v>-1.8148536056282687</v>
      </c>
      <c r="AT1192" s="18">
        <f t="shared" si="292"/>
        <v>7.453130128071969E-36</v>
      </c>
      <c r="AU1192" s="18">
        <f t="shared" si="288"/>
        <v>115.90529166666666</v>
      </c>
      <c r="AV1192" s="18">
        <f t="shared" si="293"/>
        <v>0</v>
      </c>
      <c r="AW1192" s="18" t="e">
        <f t="shared" si="294"/>
        <v>#DIV/0!</v>
      </c>
      <c r="AX1192" s="7">
        <v>384.83300000000003</v>
      </c>
      <c r="AY1192" s="7">
        <v>22.268000000000001</v>
      </c>
      <c r="AZ1192" s="7">
        <v>19.57</v>
      </c>
      <c r="BA1192" s="7">
        <v>0</v>
      </c>
      <c r="BB1192" s="18" t="e">
        <f t="shared" si="295"/>
        <v>#DIV/0!</v>
      </c>
      <c r="BC1192" s="18" t="e">
        <f t="shared" si="296"/>
        <v>#DIV/0!</v>
      </c>
      <c r="BD1192" s="7">
        <v>384.82600000000002</v>
      </c>
      <c r="BE1192" s="11">
        <v>22.865701675415039</v>
      </c>
      <c r="BF1192" s="18">
        <f t="shared" si="297"/>
        <v>-2.6731307373316118</v>
      </c>
      <c r="BG1192" s="18" t="e">
        <f t="shared" si="298"/>
        <v>#DIV/0!</v>
      </c>
      <c r="BH1192" s="18">
        <f t="shared" si="299"/>
        <v>0.79191917535396028</v>
      </c>
      <c r="BI1192" s="18">
        <f t="shared" si="300"/>
        <v>-0.29625156910375228</v>
      </c>
      <c r="BJ1192" s="18">
        <f t="shared" si="301"/>
        <v>986.33026783778291</v>
      </c>
    </row>
    <row r="1193" spans="1:62" s="3" customFormat="1" x14ac:dyDescent="0.25">
      <c r="A1193" s="4">
        <v>43760.5</v>
      </c>
      <c r="B1193" s="7">
        <v>0.04</v>
      </c>
      <c r="C1193" s="7">
        <v>1.2310000000000001</v>
      </c>
      <c r="D1193" s="7">
        <v>0.26200000000000001</v>
      </c>
      <c r="E1193" s="7">
        <v>43.198999999999998</v>
      </c>
      <c r="F1193" s="7">
        <v>25.757999999999999</v>
      </c>
      <c r="G1193" s="7">
        <v>23.253</v>
      </c>
      <c r="H1193" s="7">
        <v>0</v>
      </c>
      <c r="I1193" s="7">
        <v>22.901</v>
      </c>
      <c r="J1193" s="7">
        <v>26.850999999999999</v>
      </c>
      <c r="K1193" s="7">
        <v>206.12799999999999</v>
      </c>
      <c r="L1193" s="7">
        <v>0.29899999999999999</v>
      </c>
      <c r="M1193" s="7">
        <v>0.23899999999999999</v>
      </c>
      <c r="N1193" s="7">
        <v>26.506</v>
      </c>
      <c r="O1193" s="7">
        <v>2E-3</v>
      </c>
      <c r="P1193" s="7">
        <v>28.614999999999998</v>
      </c>
      <c r="Q1193" s="7">
        <v>0.123</v>
      </c>
      <c r="R1193" s="7">
        <v>2.2050000000000001</v>
      </c>
      <c r="S1193" s="7">
        <v>144.12700000000001</v>
      </c>
      <c r="T1193" s="7">
        <v>0.28299999999999997</v>
      </c>
      <c r="U1193" s="7">
        <v>27.256</v>
      </c>
      <c r="V1193" s="7">
        <v>156.71899999999999</v>
      </c>
      <c r="W1193" s="7">
        <v>0</v>
      </c>
      <c r="X1193" s="7">
        <v>26.542999999999999</v>
      </c>
      <c r="Y1193" s="11">
        <v>1015.7191772460938</v>
      </c>
      <c r="Z1193" s="11">
        <v>0</v>
      </c>
      <c r="AA1193" s="11">
        <v>0</v>
      </c>
      <c r="AB1193" s="11">
        <v>36.906032562255859</v>
      </c>
      <c r="AC1193" s="11">
        <v>1.4076519012451172</v>
      </c>
      <c r="AD1193" s="11">
        <v>0.26</v>
      </c>
      <c r="AE1193" s="11">
        <v>1.0579440892205933E-33</v>
      </c>
      <c r="AF1193" s="12">
        <v>0</v>
      </c>
      <c r="AG1193" s="12">
        <v>125.55555725097656</v>
      </c>
      <c r="AH1193" s="13">
        <v>183.22578430175781</v>
      </c>
      <c r="AI1193" s="13">
        <v>32.783561706542969</v>
      </c>
      <c r="AJ1193" s="13">
        <v>1015.1909790039063</v>
      </c>
      <c r="AK1193" s="18">
        <v>25000</v>
      </c>
      <c r="AL1193" s="18">
        <f t="shared" si="289"/>
        <v>3.9499999999999993</v>
      </c>
      <c r="AM1193" s="18">
        <f t="shared" si="302"/>
        <v>14.947000000000003</v>
      </c>
      <c r="AN1193" s="18">
        <f t="shared" si="303"/>
        <v>0.26426707700541907</v>
      </c>
      <c r="AO1193" s="7">
        <v>384.81700000000001</v>
      </c>
      <c r="AP1193" s="7">
        <v>29.536999999999999</v>
      </c>
      <c r="AQ1193" s="18">
        <v>23.253</v>
      </c>
      <c r="AR1193" s="18">
        <f t="shared" si="290"/>
        <v>-0.29488240467749827</v>
      </c>
      <c r="AS1193" s="22">
        <f t="shared" si="291"/>
        <v>-1.7227730232891179</v>
      </c>
      <c r="AT1193" s="18">
        <f t="shared" si="292"/>
        <v>7.453130128071969E-36</v>
      </c>
      <c r="AU1193" s="18">
        <f t="shared" si="288"/>
        <v>114.71458333333331</v>
      </c>
      <c r="AV1193" s="18">
        <f t="shared" si="293"/>
        <v>0</v>
      </c>
      <c r="AW1193" s="18" t="e">
        <f t="shared" si="294"/>
        <v>#DIV/0!</v>
      </c>
      <c r="AX1193" s="7">
        <v>385.06700000000001</v>
      </c>
      <c r="AY1193" s="7">
        <v>22.489000000000001</v>
      </c>
      <c r="AZ1193" s="7">
        <v>20.260999999999999</v>
      </c>
      <c r="BA1193" s="7">
        <v>0</v>
      </c>
      <c r="BB1193" s="18" t="e">
        <f t="shared" si="295"/>
        <v>#DIV/0!</v>
      </c>
      <c r="BC1193" s="18" t="e">
        <f t="shared" si="296"/>
        <v>#DIV/0!</v>
      </c>
      <c r="BD1193" s="7">
        <v>384.81700000000001</v>
      </c>
      <c r="BE1193" s="11">
        <v>23.253211975097656</v>
      </c>
      <c r="BF1193" s="18">
        <f t="shared" si="297"/>
        <v>-2.6386759552809167</v>
      </c>
      <c r="BG1193" s="18" t="e">
        <f t="shared" si="298"/>
        <v>#DIV/0!</v>
      </c>
      <c r="BH1193" s="18">
        <f t="shared" si="299"/>
        <v>0.71308169042378677</v>
      </c>
      <c r="BI1193" s="18">
        <f t="shared" si="300"/>
        <v>-0.27024223607171621</v>
      </c>
      <c r="BJ1193" s="18">
        <f t="shared" si="301"/>
        <v>986.49313948832742</v>
      </c>
    </row>
    <row r="1194" spans="1:62" s="3" customFormat="1" x14ac:dyDescent="0.25">
      <c r="A1194" s="4">
        <v>43760.541666666664</v>
      </c>
      <c r="B1194" s="7">
        <v>0.04</v>
      </c>
      <c r="C1194" s="7">
        <v>1.2310000000000001</v>
      </c>
      <c r="D1194" s="7">
        <v>0.20599999999999999</v>
      </c>
      <c r="E1194" s="7">
        <v>44.314</v>
      </c>
      <c r="F1194" s="7">
        <v>27.041</v>
      </c>
      <c r="G1194" s="7">
        <v>23.463999999999999</v>
      </c>
      <c r="H1194" s="7">
        <v>0.29699999999999999</v>
      </c>
      <c r="I1194" s="7">
        <v>22.902000000000001</v>
      </c>
      <c r="J1194" s="7">
        <v>26.821999999999999</v>
      </c>
      <c r="K1194" s="7">
        <v>208.16200000000001</v>
      </c>
      <c r="L1194" s="7">
        <v>0.3</v>
      </c>
      <c r="M1194" s="7">
        <v>0.24</v>
      </c>
      <c r="N1194" s="7">
        <v>26.475999999999999</v>
      </c>
      <c r="O1194" s="7">
        <v>2E-3</v>
      </c>
      <c r="P1194" s="7">
        <v>28.321999999999999</v>
      </c>
      <c r="Q1194" s="7">
        <v>0.121</v>
      </c>
      <c r="R1194" s="7">
        <v>2.3809999999999998</v>
      </c>
      <c r="S1194" s="7">
        <v>142.21299999999999</v>
      </c>
      <c r="T1194" s="7">
        <v>0.28299999999999997</v>
      </c>
      <c r="U1194" s="7">
        <v>27.256</v>
      </c>
      <c r="V1194" s="7">
        <v>154.779</v>
      </c>
      <c r="W1194" s="7">
        <v>0</v>
      </c>
      <c r="X1194" s="7">
        <v>26.914000000000001</v>
      </c>
      <c r="Y1194" s="11">
        <v>1015.2584838867188</v>
      </c>
      <c r="Z1194" s="11">
        <v>0</v>
      </c>
      <c r="AA1194" s="11">
        <v>0</v>
      </c>
      <c r="AB1194" s="11">
        <v>36.906032562255859</v>
      </c>
      <c r="AC1194" s="11">
        <v>1.4421656131744385</v>
      </c>
      <c r="AD1194" s="11">
        <v>0.26</v>
      </c>
      <c r="AE1194" s="11">
        <v>1.0579440892205933E-33</v>
      </c>
      <c r="AF1194" s="12">
        <v>0</v>
      </c>
      <c r="AG1194" s="12">
        <v>124.62380218505859</v>
      </c>
      <c r="AH1194" s="13">
        <v>182.01048278808594</v>
      </c>
      <c r="AI1194" s="13">
        <v>32.797065734863281</v>
      </c>
      <c r="AJ1194" s="13">
        <v>1014.4942016601563</v>
      </c>
      <c r="AK1194" s="18">
        <v>25000</v>
      </c>
      <c r="AL1194" s="18">
        <f t="shared" si="289"/>
        <v>3.9199999999999982</v>
      </c>
      <c r="AM1194" s="18">
        <f t="shared" si="302"/>
        <v>14.947000000000003</v>
      </c>
      <c r="AN1194" s="18">
        <f t="shared" si="303"/>
        <v>0.26225998528132721</v>
      </c>
      <c r="AO1194" s="7">
        <v>383.64100000000002</v>
      </c>
      <c r="AP1194" s="7">
        <v>29.341000000000001</v>
      </c>
      <c r="AQ1194" s="18">
        <v>23.463999999999999</v>
      </c>
      <c r="AR1194" s="18">
        <f t="shared" si="290"/>
        <v>-0.29696057914760954</v>
      </c>
      <c r="AS1194" s="22">
        <f t="shared" si="291"/>
        <v>-1.7154428962283024</v>
      </c>
      <c r="AT1194" s="18">
        <f t="shared" si="292"/>
        <v>7.453130128071969E-36</v>
      </c>
      <c r="AU1194" s="18">
        <f t="shared" si="288"/>
        <v>113.84333333333329</v>
      </c>
      <c r="AV1194" s="18">
        <f t="shared" si="293"/>
        <v>0</v>
      </c>
      <c r="AW1194" s="18" t="e">
        <f t="shared" si="294"/>
        <v>#DIV/0!</v>
      </c>
      <c r="AX1194" s="7">
        <v>383.66199999999998</v>
      </c>
      <c r="AY1194" s="7">
        <v>22.969000000000001</v>
      </c>
      <c r="AZ1194" s="7">
        <v>22.225000000000001</v>
      </c>
      <c r="BA1194" s="7">
        <v>0</v>
      </c>
      <c r="BB1194" s="18" t="e">
        <f t="shared" si="295"/>
        <v>#DIV/0!</v>
      </c>
      <c r="BC1194" s="18" t="e">
        <f t="shared" si="296"/>
        <v>#DIV/0!</v>
      </c>
      <c r="BD1194" s="7">
        <v>383.64100000000002</v>
      </c>
      <c r="BE1194" s="11">
        <v>23.464359283447266</v>
      </c>
      <c r="BF1194" s="18">
        <f t="shared" si="297"/>
        <v>-2.6732065449915456</v>
      </c>
      <c r="BG1194" s="18" t="e">
        <f t="shared" si="298"/>
        <v>#DIV/0!</v>
      </c>
      <c r="BH1194" s="18">
        <f t="shared" si="299"/>
        <v>0.66954459208260186</v>
      </c>
      <c r="BI1194" s="18">
        <f t="shared" si="300"/>
        <v>-0.25046496812490759</v>
      </c>
      <c r="BJ1194" s="18">
        <f t="shared" si="301"/>
        <v>987.22958053828438</v>
      </c>
    </row>
    <row r="1195" spans="1:62" s="3" customFormat="1" x14ac:dyDescent="0.25">
      <c r="A1195" s="4">
        <v>43760.583333333336</v>
      </c>
      <c r="B1195" s="7">
        <v>0.04</v>
      </c>
      <c r="C1195" s="7">
        <v>1.2310000000000001</v>
      </c>
      <c r="D1195" s="7">
        <v>0.26400000000000001</v>
      </c>
      <c r="E1195" s="7">
        <v>43.735999999999997</v>
      </c>
      <c r="F1195" s="7">
        <v>27.420999999999999</v>
      </c>
      <c r="G1195" s="7">
        <v>23.640999999999998</v>
      </c>
      <c r="H1195" s="7">
        <v>0.68899999999999995</v>
      </c>
      <c r="I1195" s="7">
        <v>22.917000000000002</v>
      </c>
      <c r="J1195" s="7">
        <v>26.795000000000002</v>
      </c>
      <c r="K1195" s="7">
        <v>209.46600000000001</v>
      </c>
      <c r="L1195" s="7">
        <v>0.3</v>
      </c>
      <c r="M1195" s="7">
        <v>0.24099999999999999</v>
      </c>
      <c r="N1195" s="7">
        <v>26.39</v>
      </c>
      <c r="O1195" s="7">
        <v>2E-3</v>
      </c>
      <c r="P1195" s="7">
        <v>28.073</v>
      </c>
      <c r="Q1195" s="7">
        <v>0.123</v>
      </c>
      <c r="R1195" s="7">
        <v>2.3809999999999998</v>
      </c>
      <c r="S1195" s="7">
        <v>140.233</v>
      </c>
      <c r="T1195" s="7">
        <v>0.28299999999999997</v>
      </c>
      <c r="U1195" s="7">
        <v>27.256</v>
      </c>
      <c r="V1195" s="7">
        <v>153.035</v>
      </c>
      <c r="W1195" s="7">
        <v>0</v>
      </c>
      <c r="X1195" s="7">
        <v>26.24</v>
      </c>
      <c r="Y1195" s="11">
        <v>1014.5470581054688</v>
      </c>
      <c r="Z1195" s="11">
        <v>0</v>
      </c>
      <c r="AA1195" s="11">
        <v>0</v>
      </c>
      <c r="AB1195" s="11">
        <v>36.906032562255859</v>
      </c>
      <c r="AC1195" s="11">
        <v>1.4542127847671509</v>
      </c>
      <c r="AD1195" s="11">
        <v>0.26</v>
      </c>
      <c r="AE1195" s="11">
        <v>1.0579440892205933E-33</v>
      </c>
      <c r="AF1195" s="12">
        <v>0</v>
      </c>
      <c r="AG1195" s="12">
        <v>123.75576782226563</v>
      </c>
      <c r="AH1195" s="13">
        <v>180.93463134765625</v>
      </c>
      <c r="AI1195" s="13">
        <v>32.906051635742188</v>
      </c>
      <c r="AJ1195" s="13">
        <v>1013.9745483398438</v>
      </c>
      <c r="AK1195" s="18">
        <v>25000</v>
      </c>
      <c r="AL1195" s="18">
        <f t="shared" si="289"/>
        <v>3.8780000000000001</v>
      </c>
      <c r="AM1195" s="18">
        <f t="shared" si="302"/>
        <v>14.947000000000003</v>
      </c>
      <c r="AN1195" s="18">
        <f t="shared" si="303"/>
        <v>0.25945005686759881</v>
      </c>
      <c r="AO1195" s="7">
        <v>383.03399999999999</v>
      </c>
      <c r="AP1195" s="7">
        <v>29.163</v>
      </c>
      <c r="AQ1195" s="18">
        <v>23.640999999999998</v>
      </c>
      <c r="AR1195" s="18">
        <f t="shared" si="290"/>
        <v>-0.29653471117581126</v>
      </c>
      <c r="AS1195" s="22">
        <f t="shared" si="291"/>
        <v>-1.6908346296785692</v>
      </c>
      <c r="AT1195" s="18">
        <f t="shared" si="292"/>
        <v>7.453130128071969E-36</v>
      </c>
      <c r="AU1195" s="18">
        <f t="shared" si="288"/>
        <v>112.62358333333334</v>
      </c>
      <c r="AV1195" s="18">
        <f t="shared" si="293"/>
        <v>0</v>
      </c>
      <c r="AW1195" s="18" t="e">
        <f t="shared" si="294"/>
        <v>#DIV/0!</v>
      </c>
      <c r="AX1195" s="7">
        <v>383.04</v>
      </c>
      <c r="AY1195" s="7">
        <v>23.466000000000001</v>
      </c>
      <c r="AZ1195" s="7">
        <v>22.088999999999999</v>
      </c>
      <c r="BA1195" s="7">
        <v>6.0000000000000001E-3</v>
      </c>
      <c r="BB1195" s="18" t="e">
        <f t="shared" si="295"/>
        <v>#DIV/0!</v>
      </c>
      <c r="BC1195" s="18" t="e">
        <f t="shared" si="296"/>
        <v>#DIV/0!</v>
      </c>
      <c r="BD1195" s="7">
        <v>383.03399999999999</v>
      </c>
      <c r="BE1195" s="11">
        <v>23.640722274780273</v>
      </c>
      <c r="BF1195" s="18">
        <f t="shared" si="297"/>
        <v>-2.6851812399378012</v>
      </c>
      <c r="BG1195" s="18" t="e">
        <f t="shared" si="298"/>
        <v>#DIV/0!</v>
      </c>
      <c r="BH1195" s="18">
        <f t="shared" si="299"/>
        <v>0.62720464436716794</v>
      </c>
      <c r="BI1195" s="18">
        <f t="shared" si="300"/>
        <v>-0.23358000385169395</v>
      </c>
      <c r="BJ1195" s="18">
        <f t="shared" si="301"/>
        <v>988.30402539027284</v>
      </c>
    </row>
    <row r="1196" spans="1:62" s="3" customFormat="1" x14ac:dyDescent="0.25">
      <c r="A1196" s="4">
        <v>43760.625</v>
      </c>
      <c r="B1196" s="7">
        <v>0.04</v>
      </c>
      <c r="C1196" s="7">
        <v>1.2310000000000001</v>
      </c>
      <c r="D1196" s="7">
        <v>0.26400000000000001</v>
      </c>
      <c r="E1196" s="7">
        <v>35.994999999999997</v>
      </c>
      <c r="F1196" s="7">
        <v>28.382000000000001</v>
      </c>
      <c r="G1196" s="7">
        <v>23.817</v>
      </c>
      <c r="H1196" s="7">
        <v>0.71</v>
      </c>
      <c r="I1196" s="7">
        <v>22.93</v>
      </c>
      <c r="J1196" s="7">
        <v>26.777999999999999</v>
      </c>
      <c r="K1196" s="7">
        <v>210.922</v>
      </c>
      <c r="L1196" s="7">
        <v>0.3</v>
      </c>
      <c r="M1196" s="7">
        <v>0.24099999999999999</v>
      </c>
      <c r="N1196" s="7">
        <v>26.332000000000001</v>
      </c>
      <c r="O1196" s="7">
        <v>2E-3</v>
      </c>
      <c r="P1196" s="7">
        <v>27.896999999999998</v>
      </c>
      <c r="Q1196" s="7">
        <v>0.123</v>
      </c>
      <c r="R1196" s="7">
        <v>2.3809999999999998</v>
      </c>
      <c r="S1196" s="7">
        <v>138.33600000000001</v>
      </c>
      <c r="T1196" s="7">
        <v>0.28299999999999997</v>
      </c>
      <c r="U1196" s="7">
        <v>27.256</v>
      </c>
      <c r="V1196" s="7">
        <v>151.25399999999999</v>
      </c>
      <c r="W1196" s="7">
        <v>0</v>
      </c>
      <c r="X1196" s="7">
        <v>26.914000000000001</v>
      </c>
      <c r="Y1196" s="11">
        <v>1014.1074829101563</v>
      </c>
      <c r="Z1196" s="11">
        <v>0</v>
      </c>
      <c r="AA1196" s="11">
        <v>0</v>
      </c>
      <c r="AB1196" s="11">
        <v>36.906032562255859</v>
      </c>
      <c r="AC1196" s="11">
        <v>1.4542127847671509</v>
      </c>
      <c r="AD1196" s="11">
        <v>0.26</v>
      </c>
      <c r="AE1196" s="11">
        <v>1.0579440892205933E-33</v>
      </c>
      <c r="AF1196" s="12">
        <v>0</v>
      </c>
      <c r="AG1196" s="12">
        <v>122.77775573730469</v>
      </c>
      <c r="AH1196" s="13">
        <v>179.8929443359375</v>
      </c>
      <c r="AI1196" s="13">
        <v>32.970680236816406</v>
      </c>
      <c r="AJ1196" s="13">
        <v>1013.1921997070313</v>
      </c>
      <c r="AK1196" s="18">
        <v>25000</v>
      </c>
      <c r="AL1196" s="18">
        <f t="shared" si="289"/>
        <v>3.847999999999999</v>
      </c>
      <c r="AM1196" s="18">
        <f t="shared" si="302"/>
        <v>14.947000000000003</v>
      </c>
      <c r="AN1196" s="18">
        <f t="shared" si="303"/>
        <v>0.25744296514350695</v>
      </c>
      <c r="AO1196" s="7">
        <v>382.64499999999998</v>
      </c>
      <c r="AP1196" s="7">
        <v>29.260999999999999</v>
      </c>
      <c r="AQ1196" s="18">
        <v>23.817</v>
      </c>
      <c r="AR1196" s="18">
        <f t="shared" si="290"/>
        <v>-0.29464264655248718</v>
      </c>
      <c r="AS1196" s="22">
        <f t="shared" si="291"/>
        <v>-1.6799257449026213</v>
      </c>
      <c r="AT1196" s="18">
        <f t="shared" si="292"/>
        <v>7.453130128071969E-36</v>
      </c>
      <c r="AU1196" s="18">
        <f t="shared" si="288"/>
        <v>111.75233333333331</v>
      </c>
      <c r="AV1196" s="18">
        <f t="shared" si="293"/>
        <v>0</v>
      </c>
      <c r="AW1196" s="18" t="e">
        <f t="shared" si="294"/>
        <v>#DIV/0!</v>
      </c>
      <c r="AX1196" s="7">
        <v>382.642</v>
      </c>
      <c r="AY1196" s="7">
        <v>23.57</v>
      </c>
      <c r="AZ1196" s="7">
        <v>22.861999999999998</v>
      </c>
      <c r="BA1196" s="7">
        <v>5.6000000000000001E-2</v>
      </c>
      <c r="BB1196" s="18" t="e">
        <f t="shared" si="295"/>
        <v>#DIV/0!</v>
      </c>
      <c r="BC1196" s="18" t="e">
        <f t="shared" si="296"/>
        <v>#DIV/0!</v>
      </c>
      <c r="BD1196" s="7">
        <v>382.64499999999998</v>
      </c>
      <c r="BE1196" s="11">
        <v>23.817087173461914</v>
      </c>
      <c r="BF1196" s="18">
        <f t="shared" si="297"/>
        <v>-2.6852226130114483</v>
      </c>
      <c r="BG1196" s="18" t="e">
        <f t="shared" si="298"/>
        <v>#DIV/0!</v>
      </c>
      <c r="BH1196" s="18">
        <f t="shared" si="299"/>
        <v>0.61377580720797598</v>
      </c>
      <c r="BI1196" s="18">
        <f t="shared" si="300"/>
        <v>-0.2285753904476594</v>
      </c>
      <c r="BJ1196" s="18">
        <f t="shared" si="301"/>
        <v>988.75319595483279</v>
      </c>
    </row>
    <row r="1197" spans="1:62" s="3" customFormat="1" x14ac:dyDescent="0.25">
      <c r="A1197" s="4">
        <v>43760.666666666664</v>
      </c>
      <c r="B1197" s="7">
        <v>0.04</v>
      </c>
      <c r="C1197" s="7">
        <v>1.2310000000000001</v>
      </c>
      <c r="D1197" s="7">
        <v>0.26200000000000001</v>
      </c>
      <c r="E1197" s="7">
        <v>40.317</v>
      </c>
      <c r="F1197" s="7">
        <v>29.466999999999999</v>
      </c>
      <c r="G1197" s="7">
        <v>23.992999999999999</v>
      </c>
      <c r="H1197" s="7">
        <v>0.76300000000000001</v>
      </c>
      <c r="I1197" s="7">
        <v>22.931000000000001</v>
      </c>
      <c r="J1197" s="7">
        <v>26.745000000000001</v>
      </c>
      <c r="K1197" s="7">
        <v>212.64</v>
      </c>
      <c r="L1197" s="7">
        <v>0.3</v>
      </c>
      <c r="M1197" s="7">
        <v>0.24099999999999999</v>
      </c>
      <c r="N1197" s="7">
        <v>26.245000000000001</v>
      </c>
      <c r="O1197" s="7">
        <v>2E-3</v>
      </c>
      <c r="P1197" s="7">
        <v>27.795000000000002</v>
      </c>
      <c r="Q1197" s="7">
        <v>0.123</v>
      </c>
      <c r="R1197" s="7">
        <v>2.5459999999999998</v>
      </c>
      <c r="S1197" s="7">
        <v>136.505</v>
      </c>
      <c r="T1197" s="7">
        <v>0.28299999999999997</v>
      </c>
      <c r="U1197" s="7">
        <v>27.256</v>
      </c>
      <c r="V1197" s="7">
        <v>149.285</v>
      </c>
      <c r="W1197" s="7">
        <v>0</v>
      </c>
      <c r="X1197" s="7">
        <v>26.914000000000001</v>
      </c>
      <c r="Y1197" s="11">
        <v>1013.678466796875</v>
      </c>
      <c r="Z1197" s="11">
        <v>0</v>
      </c>
      <c r="AA1197" s="11">
        <v>0</v>
      </c>
      <c r="AB1197" s="11">
        <v>36.906032562255859</v>
      </c>
      <c r="AC1197" s="11">
        <v>1.4542127847671509</v>
      </c>
      <c r="AD1197" s="11">
        <v>0.26</v>
      </c>
      <c r="AE1197" s="11">
        <v>1.0579440892205933E-33</v>
      </c>
      <c r="AF1197" s="12">
        <v>0</v>
      </c>
      <c r="AG1197" s="12">
        <v>121.88267517089844</v>
      </c>
      <c r="AH1197" s="13">
        <v>178.85124206542969</v>
      </c>
      <c r="AI1197" s="13">
        <v>33.076286315917969</v>
      </c>
      <c r="AJ1197" s="13">
        <v>1013.02099609375</v>
      </c>
      <c r="AK1197" s="18">
        <v>25000</v>
      </c>
      <c r="AL1197" s="18">
        <f t="shared" si="289"/>
        <v>3.8140000000000001</v>
      </c>
      <c r="AM1197" s="18">
        <f t="shared" si="302"/>
        <v>14.947000000000003</v>
      </c>
      <c r="AN1197" s="18">
        <f t="shared" si="303"/>
        <v>0.25516826118953634</v>
      </c>
      <c r="AO1197" s="7">
        <v>382.41500000000002</v>
      </c>
      <c r="AP1197" s="7">
        <v>29.324000000000002</v>
      </c>
      <c r="AQ1197" s="18">
        <v>23.992999999999999</v>
      </c>
      <c r="AR1197" s="18">
        <f t="shared" si="290"/>
        <v>-0.29265721362106378</v>
      </c>
      <c r="AS1197" s="22">
        <f t="shared" si="291"/>
        <v>-1.665994874707124</v>
      </c>
      <c r="AT1197" s="18">
        <f t="shared" si="292"/>
        <v>7.453130128071969E-36</v>
      </c>
      <c r="AU1197" s="18">
        <f t="shared" si="288"/>
        <v>110.76491666666666</v>
      </c>
      <c r="AV1197" s="18">
        <f t="shared" si="293"/>
        <v>0</v>
      </c>
      <c r="AW1197" s="18" t="e">
        <f t="shared" si="294"/>
        <v>#DIV/0!</v>
      </c>
      <c r="AX1197" s="7">
        <v>382.42</v>
      </c>
      <c r="AY1197" s="7">
        <v>23.948</v>
      </c>
      <c r="AZ1197" s="7">
        <v>23.599</v>
      </c>
      <c r="BA1197" s="7">
        <v>7.0000000000000001E-3</v>
      </c>
      <c r="BB1197" s="18" t="e">
        <f t="shared" si="295"/>
        <v>#DIV/0!</v>
      </c>
      <c r="BC1197" s="18" t="e">
        <f t="shared" si="296"/>
        <v>#DIV/0!</v>
      </c>
      <c r="BD1197" s="7">
        <v>382.41500000000002</v>
      </c>
      <c r="BE1197" s="11">
        <v>23.993450164794922</v>
      </c>
      <c r="BF1197" s="18">
        <f t="shared" si="297"/>
        <v>-2.6852631656391788</v>
      </c>
      <c r="BG1197" s="18" t="e">
        <f t="shared" si="298"/>
        <v>#DIV/0!</v>
      </c>
      <c r="BH1197" s="18">
        <f t="shared" si="299"/>
        <v>0.59662690599731927</v>
      </c>
      <c r="BI1197" s="18">
        <f t="shared" si="300"/>
        <v>-0.22218563663770471</v>
      </c>
      <c r="BJ1197" s="18">
        <f t="shared" si="301"/>
        <v>989.22371396757057</v>
      </c>
    </row>
    <row r="1198" spans="1:62" s="3" customFormat="1" x14ac:dyDescent="0.25">
      <c r="A1198" s="4">
        <v>43760.708333333336</v>
      </c>
      <c r="B1198" s="7">
        <v>0.04</v>
      </c>
      <c r="C1198" s="7">
        <v>1.2310000000000001</v>
      </c>
      <c r="D1198" s="7">
        <v>0.20599999999999999</v>
      </c>
      <c r="E1198" s="7">
        <v>44.527000000000001</v>
      </c>
      <c r="F1198" s="7">
        <v>27.236999999999998</v>
      </c>
      <c r="G1198" s="7">
        <v>24.027999999999999</v>
      </c>
      <c r="H1198" s="7">
        <v>0.76900000000000002</v>
      </c>
      <c r="I1198" s="7">
        <v>22.946000000000002</v>
      </c>
      <c r="J1198" s="7">
        <v>26.707999999999998</v>
      </c>
      <c r="K1198" s="7">
        <v>214.577</v>
      </c>
      <c r="L1198" s="7">
        <v>0.3</v>
      </c>
      <c r="M1198" s="7">
        <v>0.24099999999999999</v>
      </c>
      <c r="N1198" s="7">
        <v>26.216000000000001</v>
      </c>
      <c r="O1198" s="7">
        <v>2E-3</v>
      </c>
      <c r="P1198" s="7">
        <v>27.677</v>
      </c>
      <c r="Q1198" s="7">
        <v>0.123</v>
      </c>
      <c r="R1198" s="7">
        <v>2.5459999999999998</v>
      </c>
      <c r="S1198" s="7">
        <v>134.673</v>
      </c>
      <c r="T1198" s="7">
        <v>0.28299999999999997</v>
      </c>
      <c r="U1198" s="7">
        <v>25.858000000000001</v>
      </c>
      <c r="V1198" s="7">
        <v>147.511</v>
      </c>
      <c r="W1198" s="7">
        <v>0</v>
      </c>
      <c r="X1198" s="7">
        <v>26.294</v>
      </c>
      <c r="Y1198" s="11">
        <v>1013.4277954101563</v>
      </c>
      <c r="Z1198" s="11">
        <v>0</v>
      </c>
      <c r="AA1198" s="11">
        <v>0</v>
      </c>
      <c r="AB1198" s="11">
        <v>36.906032562255859</v>
      </c>
      <c r="AC1198" s="11">
        <v>1.4542127847671509</v>
      </c>
      <c r="AD1198" s="11">
        <v>0.26</v>
      </c>
      <c r="AE1198" s="11">
        <v>1.0579440892205933E-33</v>
      </c>
      <c r="AF1198" s="12">
        <v>0</v>
      </c>
      <c r="AG1198" s="12">
        <v>121.03586578369141</v>
      </c>
      <c r="AH1198" s="13">
        <v>177.67018127441406</v>
      </c>
      <c r="AI1198" s="13">
        <v>33.101848602294922</v>
      </c>
      <c r="AJ1198" s="13">
        <v>1013.02099609375</v>
      </c>
      <c r="AK1198" s="18">
        <v>25000</v>
      </c>
      <c r="AL1198" s="18">
        <f t="shared" si="289"/>
        <v>3.7619999999999969</v>
      </c>
      <c r="AM1198" s="18">
        <f t="shared" si="302"/>
        <v>14.947000000000003</v>
      </c>
      <c r="AN1198" s="18">
        <f t="shared" si="303"/>
        <v>0.25168930220111035</v>
      </c>
      <c r="AO1198" s="7">
        <v>381.63499999999999</v>
      </c>
      <c r="AP1198" s="7">
        <v>28.812999999999999</v>
      </c>
      <c r="AQ1198" s="18">
        <v>24.027999999999999</v>
      </c>
      <c r="AR1198" s="18">
        <f t="shared" si="290"/>
        <v>-0.2928281917639633</v>
      </c>
      <c r="AS1198" s="22">
        <f t="shared" si="291"/>
        <v>-1.6157215433705325</v>
      </c>
      <c r="AT1198" s="18">
        <f t="shared" si="292"/>
        <v>7.453130128071969E-36</v>
      </c>
      <c r="AU1198" s="18">
        <f t="shared" si="288"/>
        <v>109.25474999999992</v>
      </c>
      <c r="AV1198" s="18">
        <f t="shared" si="293"/>
        <v>0</v>
      </c>
      <c r="AW1198" s="18" t="e">
        <f t="shared" si="294"/>
        <v>#DIV/0!</v>
      </c>
      <c r="AX1198" s="7">
        <v>381.64100000000002</v>
      </c>
      <c r="AY1198" s="7">
        <v>23.533999999999999</v>
      </c>
      <c r="AZ1198" s="7">
        <v>25.31</v>
      </c>
      <c r="BA1198" s="7">
        <v>5.1999999999999998E-2</v>
      </c>
      <c r="BB1198" s="18" t="e">
        <f t="shared" si="295"/>
        <v>#DIV/0!</v>
      </c>
      <c r="BC1198" s="18" t="e">
        <f t="shared" si="296"/>
        <v>#DIV/0!</v>
      </c>
      <c r="BD1198" s="7">
        <v>381.63499999999999</v>
      </c>
      <c r="BE1198" s="11">
        <v>24.028232574462891</v>
      </c>
      <c r="BF1198" s="18">
        <f t="shared" si="297"/>
        <v>-2.6852387757743572</v>
      </c>
      <c r="BG1198" s="18" t="e">
        <f t="shared" si="298"/>
        <v>#DIV/0!</v>
      </c>
      <c r="BH1198" s="18">
        <f t="shared" si="299"/>
        <v>0.53474043512197522</v>
      </c>
      <c r="BI1198" s="18">
        <f t="shared" si="300"/>
        <v>-0.19914073934366197</v>
      </c>
      <c r="BJ1198" s="18">
        <f t="shared" si="301"/>
        <v>989.47444543170229</v>
      </c>
    </row>
    <row r="1199" spans="1:62" s="3" customFormat="1" x14ac:dyDescent="0.25">
      <c r="A1199" s="4">
        <v>43760.75</v>
      </c>
      <c r="B1199" s="7">
        <v>0.04</v>
      </c>
      <c r="C1199" s="7">
        <v>1.2310000000000001</v>
      </c>
      <c r="D1199" s="7">
        <v>0.26200000000000001</v>
      </c>
      <c r="E1199" s="7">
        <v>55.765000000000001</v>
      </c>
      <c r="F1199" s="7">
        <v>23.798999999999999</v>
      </c>
      <c r="G1199" s="7">
        <v>24.452999999999999</v>
      </c>
      <c r="H1199" s="7">
        <v>0.65400000000000003</v>
      </c>
      <c r="I1199" s="7">
        <v>22.96</v>
      </c>
      <c r="J1199" s="7">
        <v>26.696000000000002</v>
      </c>
      <c r="K1199" s="7">
        <v>216.018</v>
      </c>
      <c r="L1199" s="7">
        <v>0.3</v>
      </c>
      <c r="M1199" s="7">
        <v>0.24199999999999999</v>
      </c>
      <c r="N1199" s="7">
        <v>26.187000000000001</v>
      </c>
      <c r="O1199" s="7">
        <v>2E-3</v>
      </c>
      <c r="P1199" s="7">
        <v>27.574999999999999</v>
      </c>
      <c r="Q1199" s="7">
        <v>0.123</v>
      </c>
      <c r="R1199" s="7">
        <v>2.5459999999999998</v>
      </c>
      <c r="S1199" s="7">
        <v>132.86600000000001</v>
      </c>
      <c r="T1199" s="7">
        <v>0.28299999999999997</v>
      </c>
      <c r="U1199" s="7">
        <v>27.256</v>
      </c>
      <c r="V1199" s="7">
        <v>145.869</v>
      </c>
      <c r="W1199" s="7">
        <v>0</v>
      </c>
      <c r="X1199" s="7">
        <v>26.914000000000001</v>
      </c>
      <c r="Y1199" s="11">
        <v>1013.7313842773438</v>
      </c>
      <c r="Z1199" s="11">
        <v>0</v>
      </c>
      <c r="AA1199" s="11">
        <v>0</v>
      </c>
      <c r="AB1199" s="11">
        <v>36.906032562255859</v>
      </c>
      <c r="AC1199" s="11">
        <v>1.4542127847671509</v>
      </c>
      <c r="AD1199" s="11">
        <v>0.26</v>
      </c>
      <c r="AE1199" s="11">
        <v>1.0579440892205933E-33</v>
      </c>
      <c r="AF1199" s="12">
        <v>0</v>
      </c>
      <c r="AG1199" s="12">
        <v>120.13119506835938</v>
      </c>
      <c r="AH1199" s="13">
        <v>176.59432983398438</v>
      </c>
      <c r="AI1199" s="13">
        <v>33.091720581054688</v>
      </c>
      <c r="AJ1199" s="13">
        <v>1013.02099609375</v>
      </c>
      <c r="AK1199" s="18">
        <v>25000</v>
      </c>
      <c r="AL1199" s="18">
        <f t="shared" si="289"/>
        <v>3.7360000000000007</v>
      </c>
      <c r="AM1199" s="18">
        <f t="shared" si="302"/>
        <v>14.947000000000003</v>
      </c>
      <c r="AN1199" s="18">
        <f t="shared" si="303"/>
        <v>0.2499498227068977</v>
      </c>
      <c r="AO1199" s="7">
        <v>381.46100000000001</v>
      </c>
      <c r="AP1199" s="7">
        <v>27.948</v>
      </c>
      <c r="AQ1199" s="18">
        <v>24.452999999999999</v>
      </c>
      <c r="AR1199" s="18">
        <f t="shared" si="290"/>
        <v>-0.2878700050838468</v>
      </c>
      <c r="AS1199" s="22">
        <f t="shared" si="291"/>
        <v>-1.4930973670996077</v>
      </c>
      <c r="AT1199" s="18">
        <f t="shared" si="292"/>
        <v>7.453130128071969E-36</v>
      </c>
      <c r="AU1199" s="18">
        <f t="shared" si="288"/>
        <v>108.49966666666668</v>
      </c>
      <c r="AV1199" s="18">
        <f t="shared" si="293"/>
        <v>0</v>
      </c>
      <c r="AW1199" s="18" t="e">
        <f t="shared" si="294"/>
        <v>#DIV/0!</v>
      </c>
      <c r="AX1199" s="7">
        <v>381.46699999999998</v>
      </c>
      <c r="AY1199" s="7">
        <v>23.959</v>
      </c>
      <c r="AZ1199" s="7">
        <v>25.85</v>
      </c>
      <c r="BA1199" s="7">
        <v>0</v>
      </c>
      <c r="BB1199" s="18" t="e">
        <f t="shared" si="295"/>
        <v>#DIV/0!</v>
      </c>
      <c r="BC1199" s="18" t="e">
        <f t="shared" si="296"/>
        <v>#DIV/0!</v>
      </c>
      <c r="BD1199" s="7">
        <v>381.46100000000001</v>
      </c>
      <c r="BE1199" s="11">
        <v>24.452976226806641</v>
      </c>
      <c r="BF1199" s="18">
        <f t="shared" si="297"/>
        <v>-2.6852101742047356</v>
      </c>
      <c r="BG1199" s="18" t="e">
        <f t="shared" si="298"/>
        <v>#DIV/0!</v>
      </c>
      <c r="BH1199" s="18">
        <f t="shared" si="299"/>
        <v>0.38379007413246607</v>
      </c>
      <c r="BI1199" s="18">
        <f t="shared" si="300"/>
        <v>-0.14292738714433448</v>
      </c>
      <c r="BJ1199" s="18">
        <f t="shared" si="301"/>
        <v>989.06560895617508</v>
      </c>
    </row>
    <row r="1200" spans="1:62" s="3" customFormat="1" x14ac:dyDescent="0.25">
      <c r="A1200" s="4">
        <v>43760.791666666664</v>
      </c>
      <c r="B1200" s="7">
        <v>0.04</v>
      </c>
      <c r="C1200" s="7">
        <v>1.2310000000000001</v>
      </c>
      <c r="D1200" s="7">
        <v>0.20599999999999999</v>
      </c>
      <c r="E1200" s="7">
        <v>63.411999999999999</v>
      </c>
      <c r="F1200" s="7">
        <v>21.835000000000001</v>
      </c>
      <c r="G1200" s="7">
        <v>24.699000000000002</v>
      </c>
      <c r="H1200" s="7">
        <v>0.48</v>
      </c>
      <c r="I1200" s="7">
        <v>22.960999999999999</v>
      </c>
      <c r="J1200" s="7">
        <v>26.69</v>
      </c>
      <c r="K1200" s="7">
        <v>217.69499999999999</v>
      </c>
      <c r="L1200" s="7">
        <v>0.3</v>
      </c>
      <c r="M1200" s="7">
        <v>0.24099999999999999</v>
      </c>
      <c r="N1200" s="7">
        <v>26.158000000000001</v>
      </c>
      <c r="O1200" s="7">
        <v>2E-3</v>
      </c>
      <c r="P1200" s="7">
        <v>27.501999999999999</v>
      </c>
      <c r="Q1200" s="7">
        <v>0.121</v>
      </c>
      <c r="R1200" s="7">
        <v>2.3809999999999998</v>
      </c>
      <c r="S1200" s="7">
        <v>131.24600000000001</v>
      </c>
      <c r="T1200" s="7">
        <v>0.28299999999999997</v>
      </c>
      <c r="U1200" s="7">
        <v>27.256</v>
      </c>
      <c r="V1200" s="7">
        <v>144.143</v>
      </c>
      <c r="W1200" s="7">
        <v>0</v>
      </c>
      <c r="X1200" s="7">
        <v>26.914000000000001</v>
      </c>
      <c r="Y1200" s="11">
        <v>1014.1497802734375</v>
      </c>
      <c r="Z1200" s="11">
        <v>0</v>
      </c>
      <c r="AA1200" s="11">
        <v>0</v>
      </c>
      <c r="AB1200" s="11">
        <v>36.906032562255859</v>
      </c>
      <c r="AC1200" s="11">
        <v>1.4076519012451172</v>
      </c>
      <c r="AD1200" s="11">
        <v>0.26</v>
      </c>
      <c r="AE1200" s="11">
        <v>1.0579440892205933E-33</v>
      </c>
      <c r="AF1200" s="12">
        <v>0</v>
      </c>
      <c r="AG1200" s="12">
        <v>119.16862487792969</v>
      </c>
      <c r="AH1200" s="13">
        <v>175.55264282226563</v>
      </c>
      <c r="AI1200" s="13">
        <v>33.001544952392578</v>
      </c>
      <c r="AJ1200" s="13">
        <v>1013.3694458007813</v>
      </c>
      <c r="AK1200" s="18">
        <v>25000</v>
      </c>
      <c r="AL1200" s="18">
        <f t="shared" si="289"/>
        <v>3.7290000000000028</v>
      </c>
      <c r="AM1200" s="18">
        <f t="shared" si="302"/>
        <v>14.947000000000003</v>
      </c>
      <c r="AN1200" s="18">
        <f t="shared" si="303"/>
        <v>0.24948150130460975</v>
      </c>
      <c r="AO1200" s="7">
        <v>381.488</v>
      </c>
      <c r="AP1200" s="7">
        <v>27.321999999999999</v>
      </c>
      <c r="AQ1200" s="18">
        <v>24.699000000000002</v>
      </c>
      <c r="AR1200" s="18">
        <f t="shared" si="290"/>
        <v>-0.2800411478002045</v>
      </c>
      <c r="AS1200" s="22">
        <f t="shared" si="291"/>
        <v>-1.3711398230904506</v>
      </c>
      <c r="AT1200" s="18">
        <f t="shared" si="292"/>
        <v>7.453130128071969E-36</v>
      </c>
      <c r="AU1200" s="18">
        <f t="shared" si="288"/>
        <v>108.29637500000008</v>
      </c>
      <c r="AV1200" s="18">
        <f t="shared" si="293"/>
        <v>0</v>
      </c>
      <c r="AW1200" s="18" t="e">
        <f t="shared" si="294"/>
        <v>#DIV/0!</v>
      </c>
      <c r="AX1200" s="7">
        <v>381.36599999999999</v>
      </c>
      <c r="AY1200" s="7">
        <v>24.614999999999998</v>
      </c>
      <c r="AZ1200" s="7">
        <v>25.201000000000001</v>
      </c>
      <c r="BA1200" s="7">
        <v>0</v>
      </c>
      <c r="BB1200" s="18" t="e">
        <f t="shared" si="295"/>
        <v>#DIV/0!</v>
      </c>
      <c r="BC1200" s="18" t="e">
        <f t="shared" si="296"/>
        <v>#DIV/0!</v>
      </c>
      <c r="BD1200" s="7">
        <v>381.488</v>
      </c>
      <c r="BE1200" s="11">
        <v>24.698905944824219</v>
      </c>
      <c r="BF1200" s="18">
        <f t="shared" si="297"/>
        <v>-2.6386418531108449</v>
      </c>
      <c r="BG1200" s="18" t="e">
        <f t="shared" si="298"/>
        <v>#DIV/0!</v>
      </c>
      <c r="BH1200" s="18">
        <f t="shared" si="299"/>
        <v>0.28022122097922736</v>
      </c>
      <c r="BI1200" s="18">
        <f t="shared" si="300"/>
        <v>-0.1061990359354221</v>
      </c>
      <c r="BJ1200" s="18">
        <f t="shared" si="301"/>
        <v>988.48759181684431</v>
      </c>
    </row>
    <row r="1201" spans="1:62" s="3" customFormat="1" x14ac:dyDescent="0.25">
      <c r="A1201" s="4">
        <v>43760.833333333336</v>
      </c>
      <c r="B1201" s="7">
        <v>0.04</v>
      </c>
      <c r="C1201" s="7">
        <v>1.2310000000000001</v>
      </c>
      <c r="D1201" s="7">
        <v>0.26400000000000001</v>
      </c>
      <c r="E1201" s="7">
        <v>60.322000000000003</v>
      </c>
      <c r="F1201" s="7">
        <v>20.651</v>
      </c>
      <c r="G1201" s="7">
        <v>24.734000000000002</v>
      </c>
      <c r="H1201" s="7">
        <v>0.14399999999999999</v>
      </c>
      <c r="I1201" s="7">
        <v>22.974</v>
      </c>
      <c r="J1201" s="7">
        <v>26.664000000000001</v>
      </c>
      <c r="K1201" s="7">
        <v>219.274</v>
      </c>
      <c r="L1201" s="7">
        <v>0.3</v>
      </c>
      <c r="M1201" s="7">
        <v>0.24099999999999999</v>
      </c>
      <c r="N1201" s="7">
        <v>26.042999999999999</v>
      </c>
      <c r="O1201" s="7">
        <v>2E-3</v>
      </c>
      <c r="P1201" s="7">
        <v>27.384</v>
      </c>
      <c r="Q1201" s="7">
        <v>0.123</v>
      </c>
      <c r="R1201" s="7">
        <v>2.3809999999999998</v>
      </c>
      <c r="S1201" s="7">
        <v>129.553</v>
      </c>
      <c r="T1201" s="7">
        <v>0.28299999999999997</v>
      </c>
      <c r="U1201" s="7">
        <v>27.256</v>
      </c>
      <c r="V1201" s="7">
        <v>142.44499999999999</v>
      </c>
      <c r="W1201" s="7">
        <v>0</v>
      </c>
      <c r="X1201" s="7">
        <v>27.048999999999999</v>
      </c>
      <c r="Y1201" s="11">
        <v>1014.2857055664063</v>
      </c>
      <c r="Z1201" s="11">
        <v>0</v>
      </c>
      <c r="AA1201" s="11">
        <v>0</v>
      </c>
      <c r="AB1201" s="11">
        <v>36.906032562255859</v>
      </c>
      <c r="AC1201" s="11">
        <v>1.4421656131744385</v>
      </c>
      <c r="AD1201" s="11">
        <v>0.26</v>
      </c>
      <c r="AE1201" s="11">
        <v>1.0579440892205933E-33</v>
      </c>
      <c r="AF1201" s="12">
        <v>0</v>
      </c>
      <c r="AG1201" s="12">
        <v>118.14815521240234</v>
      </c>
      <c r="AH1201" s="13">
        <v>174.51094055175781</v>
      </c>
      <c r="AI1201" s="13">
        <v>32.872295379638672</v>
      </c>
      <c r="AJ1201" s="13">
        <v>1013.4550170898438</v>
      </c>
      <c r="AK1201" s="18">
        <v>25000</v>
      </c>
      <c r="AL1201" s="18">
        <f t="shared" si="289"/>
        <v>3.6900000000000013</v>
      </c>
      <c r="AM1201" s="18">
        <f t="shared" si="302"/>
        <v>14.947000000000003</v>
      </c>
      <c r="AN1201" s="18">
        <f t="shared" si="303"/>
        <v>0.24687228206329034</v>
      </c>
      <c r="AO1201" s="7">
        <v>381.6</v>
      </c>
      <c r="AP1201" s="7">
        <v>26.838999999999999</v>
      </c>
      <c r="AQ1201" s="18">
        <v>24.734000000000002</v>
      </c>
      <c r="AR1201" s="18">
        <f t="shared" si="290"/>
        <v>-0.28321949453870926</v>
      </c>
      <c r="AS1201" s="22">
        <f t="shared" si="291"/>
        <v>-1.3563499351044337</v>
      </c>
      <c r="AT1201" s="18">
        <f t="shared" si="292"/>
        <v>7.453130128071969E-36</v>
      </c>
      <c r="AU1201" s="18">
        <f t="shared" si="288"/>
        <v>107.16375000000005</v>
      </c>
      <c r="AV1201" s="18">
        <f t="shared" si="293"/>
        <v>0</v>
      </c>
      <c r="AW1201" s="18" t="e">
        <f t="shared" si="294"/>
        <v>#DIV/0!</v>
      </c>
      <c r="AX1201" s="7">
        <v>381.59699999999998</v>
      </c>
      <c r="AY1201" s="7">
        <v>24.248000000000001</v>
      </c>
      <c r="AZ1201" s="7">
        <v>24.201000000000001</v>
      </c>
      <c r="BA1201" s="7">
        <v>0</v>
      </c>
      <c r="BB1201" s="18" t="e">
        <f t="shared" si="295"/>
        <v>#DIV/0!</v>
      </c>
      <c r="BC1201" s="18" t="e">
        <f t="shared" si="296"/>
        <v>#DIV/0!</v>
      </c>
      <c r="BD1201" s="7">
        <v>381.6</v>
      </c>
      <c r="BE1201" s="11">
        <v>24.733688354492188</v>
      </c>
      <c r="BF1201" s="18">
        <f t="shared" si="297"/>
        <v>-2.6731319316002899</v>
      </c>
      <c r="BG1201" s="18" t="e">
        <f t="shared" si="298"/>
        <v>#DIV/0!</v>
      </c>
      <c r="BH1201" s="18">
        <f t="shared" si="299"/>
        <v>0.22750115693911949</v>
      </c>
      <c r="BI1201" s="18">
        <f t="shared" si="300"/>
        <v>-8.5106595095336079E-2</v>
      </c>
      <c r="BJ1201" s="18">
        <f t="shared" si="301"/>
        <v>988.02760452532107</v>
      </c>
    </row>
    <row r="1202" spans="1:62" s="3" customFormat="1" x14ac:dyDescent="0.25">
      <c r="A1202" s="4">
        <v>43760.875</v>
      </c>
      <c r="B1202" s="7">
        <v>0.04</v>
      </c>
      <c r="C1202" s="7">
        <v>1.2310000000000001</v>
      </c>
      <c r="D1202" s="7">
        <v>0.26400000000000001</v>
      </c>
      <c r="E1202" s="7">
        <v>53.377000000000002</v>
      </c>
      <c r="F1202" s="7">
        <v>20.623999999999999</v>
      </c>
      <c r="G1202" s="7">
        <v>24.875</v>
      </c>
      <c r="H1202" s="7">
        <v>7.0000000000000001E-3</v>
      </c>
      <c r="I1202" s="7">
        <v>22.974</v>
      </c>
      <c r="J1202" s="7">
        <v>26.649000000000001</v>
      </c>
      <c r="K1202" s="7">
        <v>220.63399999999999</v>
      </c>
      <c r="L1202" s="7">
        <v>0.3</v>
      </c>
      <c r="M1202" s="7">
        <v>0.24</v>
      </c>
      <c r="N1202" s="7">
        <v>26.07</v>
      </c>
      <c r="O1202" s="7">
        <v>2E-3</v>
      </c>
      <c r="P1202" s="7">
        <v>27.282</v>
      </c>
      <c r="Q1202" s="7">
        <v>0.123</v>
      </c>
      <c r="R1202" s="7">
        <v>2.3809999999999998</v>
      </c>
      <c r="S1202" s="7">
        <v>127.81100000000001</v>
      </c>
      <c r="T1202" s="7">
        <v>0.28299999999999997</v>
      </c>
      <c r="U1202" s="7">
        <v>25.858000000000001</v>
      </c>
      <c r="V1202" s="7">
        <v>140.71600000000001</v>
      </c>
      <c r="W1202" s="7">
        <v>0</v>
      </c>
      <c r="X1202" s="7">
        <v>27.651</v>
      </c>
      <c r="Y1202" s="11">
        <v>1014.306884765625</v>
      </c>
      <c r="Z1202" s="11">
        <v>0</v>
      </c>
      <c r="AA1202" s="11">
        <v>0</v>
      </c>
      <c r="AB1202" s="11">
        <v>36.906032562255859</v>
      </c>
      <c r="AC1202" s="11">
        <v>1.4542127847671509</v>
      </c>
      <c r="AD1202" s="11">
        <v>0.26</v>
      </c>
      <c r="AE1202" s="11">
        <v>1.0579440892205933E-33</v>
      </c>
      <c r="AF1202" s="12">
        <v>0</v>
      </c>
      <c r="AG1202" s="12">
        <v>117.14312744140625</v>
      </c>
      <c r="AH1202" s="13">
        <v>173.19059753417969</v>
      </c>
      <c r="AI1202" s="13">
        <v>32.650943756103516</v>
      </c>
      <c r="AJ1202" s="13">
        <v>1013.4550170898438</v>
      </c>
      <c r="AK1202" s="18">
        <v>25000</v>
      </c>
      <c r="AL1202" s="18">
        <f t="shared" si="289"/>
        <v>3.6750000000000007</v>
      </c>
      <c r="AM1202" s="18">
        <f t="shared" si="302"/>
        <v>14.947000000000003</v>
      </c>
      <c r="AN1202" s="18">
        <f t="shared" si="303"/>
        <v>0.24586873620124439</v>
      </c>
      <c r="AO1202" s="7">
        <v>382.84199999999998</v>
      </c>
      <c r="AP1202" s="7">
        <v>26.437000000000001</v>
      </c>
      <c r="AQ1202" s="18">
        <v>24.875</v>
      </c>
      <c r="AR1202" s="18">
        <f t="shared" si="290"/>
        <v>-0.28196554362884901</v>
      </c>
      <c r="AS1202" s="22">
        <f t="shared" si="291"/>
        <v>-1.3183005324229324</v>
      </c>
      <c r="AT1202" s="18">
        <f t="shared" si="292"/>
        <v>7.453130128071969E-36</v>
      </c>
      <c r="AU1202" s="18">
        <f t="shared" si="288"/>
        <v>106.72812500000003</v>
      </c>
      <c r="AV1202" s="18">
        <f t="shared" si="293"/>
        <v>0</v>
      </c>
      <c r="AW1202" s="18" t="e">
        <f t="shared" si="294"/>
        <v>#DIV/0!</v>
      </c>
      <c r="AX1202" s="7">
        <v>382.84800000000001</v>
      </c>
      <c r="AY1202" s="7">
        <v>23.443999999999999</v>
      </c>
      <c r="AZ1202" s="7">
        <v>23.984000000000002</v>
      </c>
      <c r="BA1202" s="7">
        <v>0</v>
      </c>
      <c r="BB1202" s="18" t="e">
        <f t="shared" si="295"/>
        <v>#DIV/0!</v>
      </c>
      <c r="BC1202" s="18" t="e">
        <f t="shared" si="296"/>
        <v>#DIV/0!</v>
      </c>
      <c r="BD1202" s="7">
        <v>382.84199999999998</v>
      </c>
      <c r="BE1202" s="11">
        <v>24.875270843505859</v>
      </c>
      <c r="BF1202" s="18">
        <f t="shared" si="297"/>
        <v>-2.6852420218503505</v>
      </c>
      <c r="BG1202" s="18" t="e">
        <f t="shared" si="298"/>
        <v>#DIV/0!</v>
      </c>
      <c r="BH1202" s="18">
        <f t="shared" si="299"/>
        <v>0.16861517064547935</v>
      </c>
      <c r="BI1202" s="18">
        <f t="shared" si="300"/>
        <v>-6.2793286144572455E-2</v>
      </c>
      <c r="BJ1202" s="18">
        <f t="shared" si="301"/>
        <v>987.87352246572823</v>
      </c>
    </row>
    <row r="1203" spans="1:62" s="3" customFormat="1" x14ac:dyDescent="0.25">
      <c r="A1203" s="4">
        <v>43760.916666666664</v>
      </c>
      <c r="B1203" s="7">
        <v>0.04</v>
      </c>
      <c r="C1203" s="7">
        <v>1.2310000000000001</v>
      </c>
      <c r="D1203" s="7">
        <v>0.26400000000000001</v>
      </c>
      <c r="E1203" s="7">
        <v>55.616999999999997</v>
      </c>
      <c r="F1203" s="7">
        <v>20.106000000000002</v>
      </c>
      <c r="G1203" s="7">
        <v>24.91</v>
      </c>
      <c r="H1203" s="7">
        <v>0</v>
      </c>
      <c r="I1203" s="7">
        <v>22.975999999999999</v>
      </c>
      <c r="J1203" s="7">
        <v>26.631</v>
      </c>
      <c r="K1203" s="7">
        <v>222.489</v>
      </c>
      <c r="L1203" s="7">
        <v>0.3</v>
      </c>
      <c r="M1203" s="7">
        <v>0.23899999999999999</v>
      </c>
      <c r="N1203" s="7">
        <v>25.956</v>
      </c>
      <c r="O1203" s="7">
        <v>2E-3</v>
      </c>
      <c r="P1203" s="7">
        <v>27.209</v>
      </c>
      <c r="Q1203" s="7">
        <v>0.123</v>
      </c>
      <c r="R1203" s="7">
        <v>2.3809999999999998</v>
      </c>
      <c r="S1203" s="7">
        <v>126.20699999999999</v>
      </c>
      <c r="T1203" s="7">
        <v>0.28299999999999997</v>
      </c>
      <c r="U1203" s="7">
        <v>25.858000000000001</v>
      </c>
      <c r="V1203" s="7">
        <v>139.066</v>
      </c>
      <c r="W1203" s="7">
        <v>0</v>
      </c>
      <c r="X1203" s="7">
        <v>27.515999999999998</v>
      </c>
      <c r="Y1203" s="11">
        <v>1014.6105346679688</v>
      </c>
      <c r="Z1203" s="11">
        <v>0</v>
      </c>
      <c r="AA1203" s="11">
        <v>0</v>
      </c>
      <c r="AB1203" s="11">
        <v>36.906032562255859</v>
      </c>
      <c r="AC1203" s="11">
        <v>1.4542127847671509</v>
      </c>
      <c r="AD1203" s="11">
        <v>0.26</v>
      </c>
      <c r="AE1203" s="11">
        <v>1.0579440892205933E-33</v>
      </c>
      <c r="AF1203" s="12">
        <v>0</v>
      </c>
      <c r="AG1203" s="12">
        <v>116.12265777587891</v>
      </c>
      <c r="AH1203" s="13">
        <v>172.0804443359375</v>
      </c>
      <c r="AI1203" s="13">
        <v>32.489395141601563</v>
      </c>
      <c r="AJ1203" s="13">
        <v>1013.8034057617188</v>
      </c>
      <c r="AK1203" s="18">
        <v>25000</v>
      </c>
      <c r="AL1203" s="18">
        <f t="shared" si="289"/>
        <v>3.6550000000000011</v>
      </c>
      <c r="AM1203" s="18">
        <f t="shared" si="302"/>
        <v>14.947000000000003</v>
      </c>
      <c r="AN1203" s="18">
        <f t="shared" si="303"/>
        <v>0.24453067505184989</v>
      </c>
      <c r="AO1203" s="7">
        <v>382.67599999999999</v>
      </c>
      <c r="AP1203" s="7">
        <v>25.853999999999999</v>
      </c>
      <c r="AQ1203" s="18">
        <v>24.91</v>
      </c>
      <c r="AR1203" s="18">
        <f t="shared" si="290"/>
        <v>-0.28169150685006983</v>
      </c>
      <c r="AS1203" s="22">
        <f t="shared" si="291"/>
        <v>-1.2639908654868302</v>
      </c>
      <c r="AT1203" s="18">
        <f t="shared" si="292"/>
        <v>7.453130128071969E-36</v>
      </c>
      <c r="AU1203" s="18">
        <f t="shared" si="288"/>
        <v>106.1472916666667</v>
      </c>
      <c r="AV1203" s="18">
        <f t="shared" si="293"/>
        <v>0</v>
      </c>
      <c r="AW1203" s="18" t="e">
        <f t="shared" si="294"/>
        <v>#DIV/0!</v>
      </c>
      <c r="AX1203" s="7">
        <v>382.68099999999998</v>
      </c>
      <c r="AY1203" s="7">
        <v>23.721</v>
      </c>
      <c r="AZ1203" s="7">
        <v>22.923999999999999</v>
      </c>
      <c r="BA1203" s="7">
        <v>0</v>
      </c>
      <c r="BB1203" s="18" t="e">
        <f t="shared" si="295"/>
        <v>#DIV/0!</v>
      </c>
      <c r="BC1203" s="18" t="e">
        <f t="shared" si="296"/>
        <v>#DIV/0!</v>
      </c>
      <c r="BD1203" s="7">
        <v>382.67599999999999</v>
      </c>
      <c r="BE1203" s="11">
        <v>24.910053253173828</v>
      </c>
      <c r="BF1203" s="18">
        <f t="shared" si="297"/>
        <v>-2.6852185252771141</v>
      </c>
      <c r="BG1203" s="18" t="e">
        <f t="shared" si="298"/>
        <v>#DIV/0!</v>
      </c>
      <c r="BH1203" s="18">
        <f t="shared" si="299"/>
        <v>0.10175997064713692</v>
      </c>
      <c r="BI1203" s="18">
        <f t="shared" si="300"/>
        <v>-3.7896346122010802E-2</v>
      </c>
      <c r="BJ1203" s="18">
        <f t="shared" si="301"/>
        <v>987.57105880820018</v>
      </c>
    </row>
    <row r="1204" spans="1:62" s="3" customFormat="1" x14ac:dyDescent="0.25">
      <c r="A1204" s="4">
        <v>43760.958333333336</v>
      </c>
      <c r="B1204" s="7">
        <v>0.04</v>
      </c>
      <c r="C1204" s="7">
        <v>1.2310000000000001</v>
      </c>
      <c r="D1204" s="7">
        <v>0.26200000000000001</v>
      </c>
      <c r="E1204" s="7">
        <v>66.370999999999995</v>
      </c>
      <c r="F1204" s="7">
        <v>19.547999999999998</v>
      </c>
      <c r="G1204" s="7">
        <v>24.626999999999999</v>
      </c>
      <c r="H1204" s="7">
        <v>0</v>
      </c>
      <c r="I1204" s="7">
        <v>23.004999999999999</v>
      </c>
      <c r="J1204" s="7">
        <v>26.605</v>
      </c>
      <c r="K1204" s="7">
        <v>223.93</v>
      </c>
      <c r="L1204" s="7">
        <v>0.3</v>
      </c>
      <c r="M1204" s="7">
        <v>0.23899999999999999</v>
      </c>
      <c r="N1204" s="7">
        <v>25.898</v>
      </c>
      <c r="O1204" s="7">
        <v>2E-3</v>
      </c>
      <c r="P1204" s="7">
        <v>27.091000000000001</v>
      </c>
      <c r="Q1204" s="7">
        <v>0.123</v>
      </c>
      <c r="R1204" s="7">
        <v>2.3809999999999998</v>
      </c>
      <c r="S1204" s="7">
        <v>124.661</v>
      </c>
      <c r="T1204" s="7">
        <v>0.28299999999999997</v>
      </c>
      <c r="U1204" s="7">
        <v>27.256</v>
      </c>
      <c r="V1204" s="7">
        <v>137.53100000000001</v>
      </c>
      <c r="W1204" s="7">
        <v>0</v>
      </c>
      <c r="X1204" s="7">
        <v>26.914000000000001</v>
      </c>
      <c r="Y1204" s="11">
        <v>1015.0288696289063</v>
      </c>
      <c r="Z1204" s="11">
        <v>0</v>
      </c>
      <c r="AA1204" s="11">
        <v>0</v>
      </c>
      <c r="AB1204" s="11">
        <v>36.906032562255859</v>
      </c>
      <c r="AC1204" s="11">
        <v>1.4542127847671509</v>
      </c>
      <c r="AD1204" s="11">
        <v>0.26</v>
      </c>
      <c r="AE1204" s="11">
        <v>1.0579440892205933E-33</v>
      </c>
      <c r="AF1204" s="12">
        <v>0</v>
      </c>
      <c r="AG1204" s="12">
        <v>115.154296875</v>
      </c>
      <c r="AH1204" s="13">
        <v>170.76002502441406</v>
      </c>
      <c r="AI1204" s="13">
        <v>32.210166931152344</v>
      </c>
      <c r="AJ1204" s="13">
        <v>1014.2374267578125</v>
      </c>
      <c r="AK1204" s="18">
        <v>25000</v>
      </c>
      <c r="AL1204" s="18">
        <f t="shared" si="289"/>
        <v>3.6000000000000014</v>
      </c>
      <c r="AM1204" s="18">
        <f t="shared" si="302"/>
        <v>14.947000000000003</v>
      </c>
      <c r="AN1204" s="18">
        <f t="shared" si="303"/>
        <v>0.24085100689101496</v>
      </c>
      <c r="AO1204" s="7">
        <v>383.00099999999998</v>
      </c>
      <c r="AP1204" s="7">
        <v>25.331</v>
      </c>
      <c r="AQ1204" s="18">
        <v>24.626999999999999</v>
      </c>
      <c r="AR1204" s="18">
        <f t="shared" si="290"/>
        <v>-0.28468677194138836</v>
      </c>
      <c r="AS1204" s="22">
        <f t="shared" si="291"/>
        <v>-1.2436828991703812</v>
      </c>
      <c r="AT1204" s="18">
        <f t="shared" si="292"/>
        <v>7.453130128071969E-36</v>
      </c>
      <c r="AU1204" s="18">
        <f t="shared" si="288"/>
        <v>104.55000000000004</v>
      </c>
      <c r="AV1204" s="18">
        <f t="shared" si="293"/>
        <v>0</v>
      </c>
      <c r="AW1204" s="18" t="e">
        <f t="shared" si="294"/>
        <v>#DIV/0!</v>
      </c>
      <c r="AX1204" s="7">
        <v>383.55700000000002</v>
      </c>
      <c r="AY1204" s="7">
        <v>23.579000000000001</v>
      </c>
      <c r="AZ1204" s="7">
        <v>22.998999999999999</v>
      </c>
      <c r="BA1204" s="7">
        <v>0</v>
      </c>
      <c r="BB1204" s="18" t="e">
        <f t="shared" si="295"/>
        <v>#DIV/0!</v>
      </c>
      <c r="BC1204" s="18" t="e">
        <f t="shared" si="296"/>
        <v>#DIV/0!</v>
      </c>
      <c r="BD1204" s="7">
        <v>383.00099999999998</v>
      </c>
      <c r="BE1204" s="11">
        <v>24.62689208984375</v>
      </c>
      <c r="BF1204" s="18">
        <f t="shared" si="297"/>
        <v>-2.6852010187489128</v>
      </c>
      <c r="BG1204" s="18" t="e">
        <f t="shared" si="298"/>
        <v>#DIV/0!</v>
      </c>
      <c r="BH1204" s="18">
        <f t="shared" si="299"/>
        <v>7.6760864111588487E-2</v>
      </c>
      <c r="BI1204" s="18">
        <f t="shared" si="300"/>
        <v>-2.8586636000664436E-2</v>
      </c>
      <c r="BJ1204" s="18">
        <f t="shared" si="301"/>
        <v>987.16404033545405</v>
      </c>
    </row>
    <row r="1205" spans="1:62" s="3" customFormat="1" x14ac:dyDescent="0.25">
      <c r="A1205" s="4">
        <v>43761</v>
      </c>
      <c r="B1205" s="7">
        <v>0.04</v>
      </c>
      <c r="C1205" s="7">
        <v>1.2310000000000001</v>
      </c>
      <c r="D1205" s="7">
        <v>0.20599999999999999</v>
      </c>
      <c r="E1205" s="7">
        <v>68.659000000000006</v>
      </c>
      <c r="F1205" s="7">
        <v>19.052</v>
      </c>
      <c r="G1205" s="7">
        <v>24.274000000000001</v>
      </c>
      <c r="H1205" s="7">
        <v>0</v>
      </c>
      <c r="I1205" s="7">
        <v>23.018000000000001</v>
      </c>
      <c r="J1205" s="7">
        <v>26.59</v>
      </c>
      <c r="K1205" s="7">
        <v>225.249</v>
      </c>
      <c r="L1205" s="7">
        <v>0.29899999999999999</v>
      </c>
      <c r="M1205" s="7">
        <v>0.23899999999999999</v>
      </c>
      <c r="N1205" s="7">
        <v>25.867999999999999</v>
      </c>
      <c r="O1205" s="7">
        <v>2E-3</v>
      </c>
      <c r="P1205" s="7">
        <v>26.989000000000001</v>
      </c>
      <c r="Q1205" s="7">
        <v>0.123</v>
      </c>
      <c r="R1205" s="7">
        <v>2.3809999999999998</v>
      </c>
      <c r="S1205" s="7">
        <v>123.057</v>
      </c>
      <c r="T1205" s="7">
        <v>0.28299999999999997</v>
      </c>
      <c r="U1205" s="7">
        <v>27.256</v>
      </c>
      <c r="V1205" s="7">
        <v>135.93700000000001</v>
      </c>
      <c r="W1205" s="7">
        <v>0</v>
      </c>
      <c r="X1205" s="7">
        <v>26.73</v>
      </c>
      <c r="Y1205" s="11">
        <v>1015.1648559570313</v>
      </c>
      <c r="Z1205" s="11">
        <v>0</v>
      </c>
      <c r="AA1205" s="11">
        <v>0</v>
      </c>
      <c r="AB1205" s="11">
        <v>36.906032562255859</v>
      </c>
      <c r="AC1205" s="11">
        <v>1.4076519012451172</v>
      </c>
      <c r="AD1205" s="11">
        <v>0.26</v>
      </c>
      <c r="AE1205" s="11">
        <v>1.0579440892205933E-33</v>
      </c>
      <c r="AF1205" s="12">
        <v>0</v>
      </c>
      <c r="AG1205" s="12">
        <v>114.2283935546875</v>
      </c>
      <c r="AH1205" s="13">
        <v>169.64984130859375</v>
      </c>
      <c r="AI1205" s="13">
        <v>32.000865936279297</v>
      </c>
      <c r="AJ1205" s="13">
        <v>1014.322998046875</v>
      </c>
      <c r="AK1205" s="18">
        <v>25000</v>
      </c>
      <c r="AL1205" s="18">
        <f t="shared" si="289"/>
        <v>3.5719999999999992</v>
      </c>
      <c r="AM1205" s="18">
        <f t="shared" si="302"/>
        <v>14.947000000000003</v>
      </c>
      <c r="AN1205" s="18">
        <f t="shared" si="303"/>
        <v>0.23897772128186248</v>
      </c>
      <c r="AO1205" s="7">
        <v>383.29899999999998</v>
      </c>
      <c r="AP1205" s="7">
        <v>25.038</v>
      </c>
      <c r="AQ1205" s="18">
        <v>24.274000000000001</v>
      </c>
      <c r="AR1205" s="18">
        <f t="shared" si="290"/>
        <v>-0.28359793665563554</v>
      </c>
      <c r="AS1205" s="22">
        <f t="shared" si="291"/>
        <v>-1.2109673799058112</v>
      </c>
      <c r="AT1205" s="18">
        <f t="shared" si="292"/>
        <v>7.453130128071969E-36</v>
      </c>
      <c r="AU1205" s="18">
        <f t="shared" si="288"/>
        <v>103.73683333333331</v>
      </c>
      <c r="AV1205" s="18">
        <f t="shared" si="293"/>
        <v>0</v>
      </c>
      <c r="AW1205" s="18" t="e">
        <f t="shared" si="294"/>
        <v>#DIV/0!</v>
      </c>
      <c r="AX1205" s="7">
        <v>383.339</v>
      </c>
      <c r="AY1205" s="7">
        <v>23.715</v>
      </c>
      <c r="AZ1205" s="7">
        <v>22.14</v>
      </c>
      <c r="BA1205" s="7">
        <v>0</v>
      </c>
      <c r="BB1205" s="18" t="e">
        <f t="shared" si="295"/>
        <v>#DIV/0!</v>
      </c>
      <c r="BC1205" s="18" t="e">
        <f t="shared" si="296"/>
        <v>#DIV/0!</v>
      </c>
      <c r="BD1205" s="7">
        <v>383.29899999999998</v>
      </c>
      <c r="BE1205" s="11">
        <v>24.274164199829102</v>
      </c>
      <c r="BF1205" s="18">
        <f t="shared" si="297"/>
        <v>-2.6386697502272063</v>
      </c>
      <c r="BG1205" s="18" t="e">
        <f t="shared" si="298"/>
        <v>#DIV/0!</v>
      </c>
      <c r="BH1205" s="18">
        <f t="shared" si="299"/>
        <v>8.3048943418936691E-2</v>
      </c>
      <c r="BI1205" s="18">
        <f t="shared" si="300"/>
        <v>-3.1473792206010487E-2</v>
      </c>
      <c r="BJ1205" s="18">
        <f t="shared" si="301"/>
        <v>987.03180485437485</v>
      </c>
    </row>
    <row r="1206" spans="1:62" s="3" customFormat="1" x14ac:dyDescent="0.25">
      <c r="A1206" s="4">
        <v>43761.041666666664</v>
      </c>
      <c r="B1206" s="7">
        <v>0.04</v>
      </c>
      <c r="C1206" s="7">
        <v>1.2310000000000001</v>
      </c>
      <c r="D1206" s="7">
        <v>0.26400000000000001</v>
      </c>
      <c r="E1206" s="7">
        <v>59.823</v>
      </c>
      <c r="F1206" s="7">
        <v>19.254000000000001</v>
      </c>
      <c r="G1206" s="7">
        <v>24.204999999999998</v>
      </c>
      <c r="H1206" s="7">
        <v>0</v>
      </c>
      <c r="I1206" s="7">
        <v>23.018000000000001</v>
      </c>
      <c r="J1206" s="7">
        <v>26.576000000000001</v>
      </c>
      <c r="K1206" s="7">
        <v>184.34100000000001</v>
      </c>
      <c r="L1206" s="7">
        <v>0.29899999999999999</v>
      </c>
      <c r="M1206" s="7">
        <v>0.23899999999999999</v>
      </c>
      <c r="N1206" s="7">
        <v>25.867999999999999</v>
      </c>
      <c r="O1206" s="7">
        <v>2E-3</v>
      </c>
      <c r="P1206" s="7">
        <v>26.827000000000002</v>
      </c>
      <c r="Q1206" s="7">
        <v>0.121</v>
      </c>
      <c r="R1206" s="7">
        <v>2.3809999999999998</v>
      </c>
      <c r="S1206" s="7">
        <v>121.518</v>
      </c>
      <c r="T1206" s="7">
        <v>0.28299999999999997</v>
      </c>
      <c r="U1206" s="7">
        <v>25.858000000000001</v>
      </c>
      <c r="V1206" s="7">
        <v>134.31399999999999</v>
      </c>
      <c r="W1206" s="7">
        <v>0</v>
      </c>
      <c r="X1206" s="7">
        <v>26.48</v>
      </c>
      <c r="Y1206" s="11">
        <v>1015.1648559570313</v>
      </c>
      <c r="Z1206" s="11">
        <v>0</v>
      </c>
      <c r="AA1206" s="11">
        <v>0</v>
      </c>
      <c r="AB1206" s="11">
        <v>36.906032562255859</v>
      </c>
      <c r="AC1206" s="11">
        <v>1.3956047296524048</v>
      </c>
      <c r="AD1206" s="11">
        <v>0.26</v>
      </c>
      <c r="AE1206" s="11">
        <v>1.0579440892205933E-33</v>
      </c>
      <c r="AF1206" s="12">
        <v>0</v>
      </c>
      <c r="AG1206" s="12">
        <v>113.30249786376953</v>
      </c>
      <c r="AH1206" s="13">
        <v>168.60823059082031</v>
      </c>
      <c r="AI1206" s="13">
        <v>31.743824005126953</v>
      </c>
      <c r="AJ1206" s="13">
        <v>1014.322998046875</v>
      </c>
      <c r="AK1206" s="18">
        <v>25000</v>
      </c>
      <c r="AL1206" s="18">
        <f t="shared" si="289"/>
        <v>3.5579999999999998</v>
      </c>
      <c r="AM1206" s="18">
        <f t="shared" si="302"/>
        <v>14.947000000000003</v>
      </c>
      <c r="AN1206" s="18">
        <f t="shared" si="303"/>
        <v>0.23804107847728637</v>
      </c>
      <c r="AO1206" s="7">
        <v>383.85199999999998</v>
      </c>
      <c r="AP1206" s="7">
        <v>24.736000000000001</v>
      </c>
      <c r="AQ1206" s="18">
        <v>24.204999999999998</v>
      </c>
      <c r="AR1206" s="18">
        <f t="shared" si="290"/>
        <v>-0.28270001218046797</v>
      </c>
      <c r="AS1206" s="22">
        <f t="shared" si="291"/>
        <v>-1.1805249196649015</v>
      </c>
      <c r="AT1206" s="18">
        <f t="shared" si="292"/>
        <v>7.453130128071969E-36</v>
      </c>
      <c r="AU1206" s="18">
        <f t="shared" si="288"/>
        <v>103.33025000000001</v>
      </c>
      <c r="AV1206" s="18">
        <f t="shared" si="293"/>
        <v>0</v>
      </c>
      <c r="AW1206" s="18" t="e">
        <f t="shared" si="294"/>
        <v>#DIV/0!</v>
      </c>
      <c r="AX1206" s="7">
        <v>383.858</v>
      </c>
      <c r="AY1206" s="7">
        <v>23.518999999999998</v>
      </c>
      <c r="AZ1206" s="7">
        <v>21.616</v>
      </c>
      <c r="BA1206" s="7">
        <v>0</v>
      </c>
      <c r="BB1206" s="18" t="e">
        <f t="shared" si="295"/>
        <v>#DIV/0!</v>
      </c>
      <c r="BC1206" s="18" t="e">
        <f t="shared" si="296"/>
        <v>#DIV/0!</v>
      </c>
      <c r="BD1206" s="7">
        <v>383.85199999999998</v>
      </c>
      <c r="BE1206" s="11">
        <v>24.204597473144531</v>
      </c>
      <c r="BF1206" s="18">
        <f t="shared" si="297"/>
        <v>-2.6265610494647413</v>
      </c>
      <c r="BG1206" s="18" t="e">
        <f t="shared" si="298"/>
        <v>#DIV/0!</v>
      </c>
      <c r="BH1206" s="18">
        <f t="shared" si="299"/>
        <v>5.7621446455089424E-2</v>
      </c>
      <c r="BI1206" s="18">
        <f t="shared" si="300"/>
        <v>-2.1937981021545993E-2</v>
      </c>
      <c r="BJ1206" s="18">
        <f t="shared" si="301"/>
        <v>987.03180485437485</v>
      </c>
    </row>
    <row r="1207" spans="1:62" s="3" customFormat="1" x14ac:dyDescent="0.25">
      <c r="A1207" s="4">
        <v>43761.083333333336</v>
      </c>
      <c r="B1207" s="7">
        <v>0.04</v>
      </c>
      <c r="C1207" s="7">
        <v>1.2310000000000001</v>
      </c>
      <c r="D1207" s="7">
        <v>0.26400000000000001</v>
      </c>
      <c r="E1207" s="7">
        <v>60.621000000000002</v>
      </c>
      <c r="F1207" s="7">
        <v>18.451000000000001</v>
      </c>
      <c r="G1207" s="7">
        <v>24.062999999999999</v>
      </c>
      <c r="H1207" s="7">
        <v>0</v>
      </c>
      <c r="I1207" s="7">
        <v>23.018999999999998</v>
      </c>
      <c r="J1207" s="7">
        <v>26.558</v>
      </c>
      <c r="K1207" s="7">
        <v>185.797</v>
      </c>
      <c r="L1207" s="7">
        <v>0.29899999999999999</v>
      </c>
      <c r="M1207" s="7">
        <v>0.23799999999999999</v>
      </c>
      <c r="N1207" s="7">
        <v>25.782</v>
      </c>
      <c r="O1207" s="7">
        <v>2E-3</v>
      </c>
      <c r="P1207" s="7">
        <v>26.606999999999999</v>
      </c>
      <c r="Q1207" s="7">
        <v>0.12</v>
      </c>
      <c r="R1207" s="7">
        <v>2.3809999999999998</v>
      </c>
      <c r="S1207" s="7">
        <v>119.98</v>
      </c>
      <c r="T1207" s="7">
        <v>0.28299999999999997</v>
      </c>
      <c r="U1207" s="7">
        <v>25.858000000000001</v>
      </c>
      <c r="V1207" s="7">
        <v>132.70099999999999</v>
      </c>
      <c r="W1207" s="7">
        <v>0</v>
      </c>
      <c r="X1207" s="7">
        <v>26.914000000000001</v>
      </c>
      <c r="Y1207" s="11">
        <v>1015.1754150390625</v>
      </c>
      <c r="Z1207" s="11">
        <v>0</v>
      </c>
      <c r="AA1207" s="11">
        <v>0</v>
      </c>
      <c r="AB1207" s="11">
        <v>36.906032562255859</v>
      </c>
      <c r="AC1207" s="11">
        <v>1.4421656131744385</v>
      </c>
      <c r="AD1207" s="11">
        <v>0.26</v>
      </c>
      <c r="AE1207" s="11">
        <v>1.0579440892205933E-33</v>
      </c>
      <c r="AF1207" s="12">
        <v>0</v>
      </c>
      <c r="AG1207" s="12">
        <v>112.33992767333984</v>
      </c>
      <c r="AH1207" s="13">
        <v>167.56654357910156</v>
      </c>
      <c r="AI1207" s="13">
        <v>31.512344360351563</v>
      </c>
      <c r="AJ1207" s="13">
        <v>1014.322998046875</v>
      </c>
      <c r="AK1207" s="18">
        <v>25000</v>
      </c>
      <c r="AL1207" s="18">
        <f t="shared" si="289"/>
        <v>3.5390000000000015</v>
      </c>
      <c r="AM1207" s="18">
        <f t="shared" si="302"/>
        <v>14.947000000000003</v>
      </c>
      <c r="AN1207" s="18">
        <f t="shared" si="303"/>
        <v>0.23676992038536165</v>
      </c>
      <c r="AO1207" s="7">
        <v>384.57400000000001</v>
      </c>
      <c r="AP1207" s="7">
        <v>24.305</v>
      </c>
      <c r="AQ1207" s="18">
        <v>24.062999999999999</v>
      </c>
      <c r="AR1207" s="18">
        <f t="shared" si="290"/>
        <v>-0.28886583217147666</v>
      </c>
      <c r="AS1207" s="22">
        <f t="shared" si="291"/>
        <v>-1.1933789301393054</v>
      </c>
      <c r="AT1207" s="18">
        <f t="shared" si="292"/>
        <v>7.453130128071969E-36</v>
      </c>
      <c r="AU1207" s="18">
        <f t="shared" si="288"/>
        <v>102.77845833333339</v>
      </c>
      <c r="AV1207" s="18">
        <f t="shared" si="293"/>
        <v>0</v>
      </c>
      <c r="AW1207" s="18" t="e">
        <f t="shared" si="294"/>
        <v>#DIV/0!</v>
      </c>
      <c r="AX1207" s="7">
        <v>384.60599999999999</v>
      </c>
      <c r="AY1207" s="7">
        <v>22.902999999999999</v>
      </c>
      <c r="AZ1207" s="7">
        <v>21.786000000000001</v>
      </c>
      <c r="BA1207" s="7">
        <v>0</v>
      </c>
      <c r="BB1207" s="18" t="e">
        <f t="shared" si="295"/>
        <v>#DIV/0!</v>
      </c>
      <c r="BC1207" s="18" t="e">
        <f t="shared" si="296"/>
        <v>#DIV/0!</v>
      </c>
      <c r="BD1207" s="7">
        <v>384.57400000000001</v>
      </c>
      <c r="BE1207" s="11">
        <v>24.063014984130859</v>
      </c>
      <c r="BF1207" s="18">
        <f t="shared" si="297"/>
        <v>-2.6731672777658595</v>
      </c>
      <c r="BG1207" s="18" t="e">
        <f t="shared" si="298"/>
        <v>#DIV/0!</v>
      </c>
      <c r="BH1207" s="18">
        <f t="shared" si="299"/>
        <v>2.6883849827046107E-2</v>
      </c>
      <c r="BI1207" s="18">
        <f t="shared" si="300"/>
        <v>-1.0056927619402365E-2</v>
      </c>
      <c r="BJ1207" s="18">
        <f t="shared" si="301"/>
        <v>987.02153850075706</v>
      </c>
    </row>
    <row r="1208" spans="1:62" s="3" customFormat="1" x14ac:dyDescent="0.25">
      <c r="A1208" s="4">
        <v>43761.125</v>
      </c>
      <c r="B1208" s="7">
        <v>0.04</v>
      </c>
      <c r="C1208" s="7">
        <v>1.2310000000000001</v>
      </c>
      <c r="D1208" s="7">
        <v>0.26400000000000001</v>
      </c>
      <c r="E1208" s="7">
        <v>61.820999999999998</v>
      </c>
      <c r="F1208" s="7">
        <v>18.475999999999999</v>
      </c>
      <c r="G1208" s="7">
        <v>23.745000000000001</v>
      </c>
      <c r="H1208" s="7">
        <v>0</v>
      </c>
      <c r="I1208" s="7">
        <v>23.032</v>
      </c>
      <c r="J1208" s="7">
        <v>26.535</v>
      </c>
      <c r="K1208" s="7">
        <v>187.33500000000001</v>
      </c>
      <c r="L1208" s="7">
        <v>0.29899999999999999</v>
      </c>
      <c r="M1208" s="7">
        <v>0.23799999999999999</v>
      </c>
      <c r="N1208" s="7">
        <v>25.780999999999999</v>
      </c>
      <c r="O1208" s="7">
        <v>2E-3</v>
      </c>
      <c r="P1208" s="7">
        <v>26.431999999999999</v>
      </c>
      <c r="Q1208" s="7">
        <v>0.123</v>
      </c>
      <c r="R1208" s="7">
        <v>2.3809999999999998</v>
      </c>
      <c r="S1208" s="7">
        <v>118.449</v>
      </c>
      <c r="T1208" s="7">
        <v>0.28299999999999997</v>
      </c>
      <c r="U1208" s="7">
        <v>27.256</v>
      </c>
      <c r="V1208" s="7">
        <v>131.11199999999999</v>
      </c>
      <c r="W1208" s="7">
        <v>0</v>
      </c>
      <c r="X1208" s="7">
        <v>27.228999999999999</v>
      </c>
      <c r="Y1208" s="11">
        <v>1015.3114013671875</v>
      </c>
      <c r="Z1208" s="11">
        <v>0</v>
      </c>
      <c r="AA1208" s="11">
        <v>0</v>
      </c>
      <c r="AB1208" s="11">
        <v>36.906032562255859</v>
      </c>
      <c r="AC1208" s="11">
        <v>1.4542127847671509</v>
      </c>
      <c r="AD1208" s="11">
        <v>0.26</v>
      </c>
      <c r="AE1208" s="11">
        <v>1.0579440892205933E-33</v>
      </c>
      <c r="AF1208" s="12">
        <v>0</v>
      </c>
      <c r="AG1208" s="12">
        <v>111.42940521240234</v>
      </c>
      <c r="AH1208" s="13">
        <v>166.38548278808594</v>
      </c>
      <c r="AI1208" s="13">
        <v>31.28424072265625</v>
      </c>
      <c r="AJ1208" s="13">
        <v>1014.322998046875</v>
      </c>
      <c r="AK1208" s="18">
        <v>25000</v>
      </c>
      <c r="AL1208" s="18">
        <f t="shared" si="289"/>
        <v>3.5030000000000001</v>
      </c>
      <c r="AM1208" s="18">
        <f t="shared" si="302"/>
        <v>14.947000000000003</v>
      </c>
      <c r="AN1208" s="18">
        <f t="shared" si="303"/>
        <v>0.23436141031645141</v>
      </c>
      <c r="AO1208" s="7">
        <v>384.14600000000002</v>
      </c>
      <c r="AP1208" s="7">
        <v>24.009</v>
      </c>
      <c r="AQ1208" s="18">
        <v>23.745000000000001</v>
      </c>
      <c r="AR1208" s="18">
        <f t="shared" si="290"/>
        <v>-0.29438129875062302</v>
      </c>
      <c r="AS1208" s="22">
        <f t="shared" si="291"/>
        <v>-1.205578659579263</v>
      </c>
      <c r="AT1208" s="18">
        <f t="shared" si="292"/>
        <v>7.453130128071969E-36</v>
      </c>
      <c r="AU1208" s="18">
        <f t="shared" si="288"/>
        <v>101.73295833333334</v>
      </c>
      <c r="AV1208" s="18">
        <f t="shared" si="293"/>
        <v>0</v>
      </c>
      <c r="AW1208" s="18" t="e">
        <f t="shared" si="294"/>
        <v>#DIV/0!</v>
      </c>
      <c r="AX1208" s="7">
        <v>384.15300000000002</v>
      </c>
      <c r="AY1208" s="7">
        <v>23.088999999999999</v>
      </c>
      <c r="AZ1208" s="7">
        <v>20.885999999999999</v>
      </c>
      <c r="BA1208" s="7">
        <v>0</v>
      </c>
      <c r="BB1208" s="18" t="e">
        <f t="shared" si="295"/>
        <v>#DIV/0!</v>
      </c>
      <c r="BC1208" s="18" t="e">
        <f t="shared" si="296"/>
        <v>#DIV/0!</v>
      </c>
      <c r="BD1208" s="7">
        <v>384.14600000000002</v>
      </c>
      <c r="BE1208" s="11">
        <v>23.745071411132813</v>
      </c>
      <c r="BF1208" s="18">
        <f t="shared" si="297"/>
        <v>-2.6852208603235539</v>
      </c>
      <c r="BG1208" s="18" t="e">
        <f t="shared" si="298"/>
        <v>#DIV/0!</v>
      </c>
      <c r="BH1208" s="18">
        <f t="shared" si="299"/>
        <v>2.9854545174921896E-2</v>
      </c>
      <c r="BI1208" s="18">
        <f t="shared" si="300"/>
        <v>-1.1118096695898822E-2</v>
      </c>
      <c r="BJ1208" s="18">
        <f t="shared" si="301"/>
        <v>986.88934119200985</v>
      </c>
    </row>
    <row r="1209" spans="1:62" s="3" customFormat="1" x14ac:dyDescent="0.25">
      <c r="A1209" s="4">
        <v>43761.166666666664</v>
      </c>
      <c r="B1209" s="7">
        <v>0.04</v>
      </c>
      <c r="C1209" s="7">
        <v>1.2310000000000001</v>
      </c>
      <c r="D1209" s="7">
        <v>0.26400000000000001</v>
      </c>
      <c r="E1209" s="7">
        <v>68.691000000000003</v>
      </c>
      <c r="F1209" s="7">
        <v>17.103999999999999</v>
      </c>
      <c r="G1209" s="7">
        <v>23.391999999999999</v>
      </c>
      <c r="H1209" s="7">
        <v>0</v>
      </c>
      <c r="I1209" s="7">
        <v>23.018999999999998</v>
      </c>
      <c r="J1209" s="7">
        <v>26.532</v>
      </c>
      <c r="K1209" s="7">
        <v>188.73599999999999</v>
      </c>
      <c r="L1209" s="7">
        <v>0.29899999999999999</v>
      </c>
      <c r="M1209" s="7">
        <v>0.23799999999999999</v>
      </c>
      <c r="N1209" s="7">
        <v>25.724</v>
      </c>
      <c r="O1209" s="7">
        <v>2E-3</v>
      </c>
      <c r="P1209" s="7">
        <v>26.285</v>
      </c>
      <c r="Q1209" s="7">
        <v>0.123</v>
      </c>
      <c r="R1209" s="7">
        <v>2.3809999999999998</v>
      </c>
      <c r="S1209" s="7">
        <v>116.968</v>
      </c>
      <c r="T1209" s="7">
        <v>0.28299999999999997</v>
      </c>
      <c r="U1209" s="7">
        <v>27.256</v>
      </c>
      <c r="V1209" s="7">
        <v>129.53899999999999</v>
      </c>
      <c r="W1209" s="7">
        <v>0</v>
      </c>
      <c r="X1209" s="7">
        <v>27.335999999999999</v>
      </c>
      <c r="Y1209" s="11">
        <v>1015.3008422851563</v>
      </c>
      <c r="Z1209" s="11">
        <v>0</v>
      </c>
      <c r="AA1209" s="11">
        <v>0</v>
      </c>
      <c r="AB1209" s="11">
        <v>36.906032562255859</v>
      </c>
      <c r="AC1209" s="11">
        <v>1.4542127847671509</v>
      </c>
      <c r="AD1209" s="11">
        <v>0.26</v>
      </c>
      <c r="AE1209" s="11">
        <v>1.0579440892205933E-33</v>
      </c>
      <c r="AF1209" s="12">
        <v>0</v>
      </c>
      <c r="AG1209" s="12">
        <v>110.56130218505859</v>
      </c>
      <c r="AH1209" s="13">
        <v>165.30963134765625</v>
      </c>
      <c r="AI1209" s="13">
        <v>31.074939727783203</v>
      </c>
      <c r="AJ1209" s="13">
        <v>1014.322998046875</v>
      </c>
      <c r="AK1209" s="18">
        <v>25000</v>
      </c>
      <c r="AL1209" s="18">
        <f t="shared" si="289"/>
        <v>3.5130000000000017</v>
      </c>
      <c r="AM1209" s="18">
        <f t="shared" si="302"/>
        <v>14.947000000000003</v>
      </c>
      <c r="AN1209" s="18">
        <f t="shared" si="303"/>
        <v>0.2350304408911488</v>
      </c>
      <c r="AO1209" s="7">
        <v>384.56</v>
      </c>
      <c r="AP1209" s="7">
        <v>23.672999999999998</v>
      </c>
      <c r="AQ1209" s="18">
        <v>23.391999999999999</v>
      </c>
      <c r="AR1209" s="18">
        <f t="shared" si="290"/>
        <v>-0.29850199764242247</v>
      </c>
      <c r="AS1209" s="22">
        <f t="shared" si="291"/>
        <v>-1.2075299078757982</v>
      </c>
      <c r="AT1209" s="18">
        <f t="shared" si="292"/>
        <v>7.453130128071969E-36</v>
      </c>
      <c r="AU1209" s="18">
        <f t="shared" si="288"/>
        <v>102.02337500000006</v>
      </c>
      <c r="AV1209" s="18">
        <f t="shared" si="293"/>
        <v>0</v>
      </c>
      <c r="AW1209" s="18" t="e">
        <f t="shared" si="294"/>
        <v>#DIV/0!</v>
      </c>
      <c r="AX1209" s="7">
        <v>384.565</v>
      </c>
      <c r="AY1209" s="7">
        <v>22.673999999999999</v>
      </c>
      <c r="AZ1209" s="7">
        <v>21.042999999999999</v>
      </c>
      <c r="BA1209" s="7">
        <v>0</v>
      </c>
      <c r="BB1209" s="18" t="e">
        <f t="shared" si="295"/>
        <v>#DIV/0!</v>
      </c>
      <c r="BC1209" s="18" t="e">
        <f t="shared" si="296"/>
        <v>#DIV/0!</v>
      </c>
      <c r="BD1209" s="7">
        <v>384.56</v>
      </c>
      <c r="BE1209" s="11">
        <v>23.392343521118164</v>
      </c>
      <c r="BF1209" s="18">
        <f t="shared" si="297"/>
        <v>-2.6852522182186869</v>
      </c>
      <c r="BG1209" s="18" t="e">
        <f t="shared" si="298"/>
        <v>#DIV/0!</v>
      </c>
      <c r="BH1209" s="18">
        <f t="shared" si="299"/>
        <v>3.225653182795668E-2</v>
      </c>
      <c r="BI1209" s="18">
        <f t="shared" si="300"/>
        <v>-1.2012477490607815E-2</v>
      </c>
      <c r="BJ1209" s="18">
        <f t="shared" si="301"/>
        <v>986.89960479573745</v>
      </c>
    </row>
    <row r="1210" spans="1:62" s="3" customFormat="1" x14ac:dyDescent="0.25">
      <c r="A1210" s="4">
        <v>43761.208333333336</v>
      </c>
      <c r="B1210" s="7">
        <v>0.04</v>
      </c>
      <c r="C1210" s="7">
        <v>1.2310000000000001</v>
      </c>
      <c r="D1210" s="7">
        <v>0.26200000000000001</v>
      </c>
      <c r="E1210" s="7">
        <v>77.619</v>
      </c>
      <c r="F1210" s="7">
        <v>16.562999999999999</v>
      </c>
      <c r="G1210" s="7">
        <v>23.181000000000001</v>
      </c>
      <c r="H1210" s="7">
        <v>0</v>
      </c>
      <c r="I1210" s="7">
        <v>23.033999999999999</v>
      </c>
      <c r="J1210" s="7">
        <v>26.513999999999999</v>
      </c>
      <c r="K1210" s="7">
        <v>189.91800000000001</v>
      </c>
      <c r="L1210" s="7">
        <v>0.29799999999999999</v>
      </c>
      <c r="M1210" s="7">
        <v>0.23899999999999999</v>
      </c>
      <c r="N1210" s="7">
        <v>25.638000000000002</v>
      </c>
      <c r="O1210" s="7">
        <v>2E-3</v>
      </c>
      <c r="P1210" s="7">
        <v>26.138999999999999</v>
      </c>
      <c r="Q1210" s="7">
        <v>0.123</v>
      </c>
      <c r="R1210" s="7">
        <v>2.3809999999999998</v>
      </c>
      <c r="S1210" s="7">
        <v>115.38</v>
      </c>
      <c r="T1210" s="7">
        <v>0.28299999999999997</v>
      </c>
      <c r="U1210" s="7">
        <v>27.256</v>
      </c>
      <c r="V1210" s="7">
        <v>128.029</v>
      </c>
      <c r="W1210" s="7">
        <v>0</v>
      </c>
      <c r="X1210" s="7">
        <v>26.914000000000001</v>
      </c>
      <c r="Y1210" s="11">
        <v>1015.154296875</v>
      </c>
      <c r="Z1210" s="11">
        <v>0</v>
      </c>
      <c r="AA1210" s="11">
        <v>0</v>
      </c>
      <c r="AB1210" s="11">
        <v>36.906032562255859</v>
      </c>
      <c r="AC1210" s="11">
        <v>1.4542127847671509</v>
      </c>
      <c r="AD1210" s="11">
        <v>0.26</v>
      </c>
      <c r="AE1210" s="11">
        <v>1.0579440892205933E-33</v>
      </c>
      <c r="AF1210" s="12">
        <v>0</v>
      </c>
      <c r="AG1210" s="12">
        <v>109.69326782226563</v>
      </c>
      <c r="AH1210" s="13">
        <v>164.2679443359375</v>
      </c>
      <c r="AI1210" s="13">
        <v>30.817903518676758</v>
      </c>
      <c r="AJ1210" s="13">
        <v>1014.322998046875</v>
      </c>
      <c r="AK1210" s="18">
        <v>25000</v>
      </c>
      <c r="AL1210" s="18">
        <f t="shared" si="289"/>
        <v>3.4800000000000004</v>
      </c>
      <c r="AM1210" s="18">
        <f t="shared" si="302"/>
        <v>14.947000000000003</v>
      </c>
      <c r="AN1210" s="18">
        <f t="shared" si="303"/>
        <v>0.23282263999464775</v>
      </c>
      <c r="AO1210" s="7">
        <v>384.733</v>
      </c>
      <c r="AP1210" s="7">
        <v>23.428999999999998</v>
      </c>
      <c r="AQ1210" s="18">
        <v>23.181000000000001</v>
      </c>
      <c r="AR1210" s="18">
        <f t="shared" si="290"/>
        <v>-0.30108360010718038</v>
      </c>
      <c r="AS1210" s="22">
        <f t="shared" si="291"/>
        <v>-1.2046631278259294</v>
      </c>
      <c r="AT1210" s="18">
        <f t="shared" si="292"/>
        <v>7.453130128071969E-36</v>
      </c>
      <c r="AU1210" s="18">
        <f t="shared" si="288"/>
        <v>101.06500000000001</v>
      </c>
      <c r="AV1210" s="18">
        <f t="shared" si="293"/>
        <v>0</v>
      </c>
      <c r="AW1210" s="18" t="e">
        <f t="shared" si="294"/>
        <v>#DIV/0!</v>
      </c>
      <c r="AX1210" s="7">
        <v>384.73899999999998</v>
      </c>
      <c r="AY1210" s="7">
        <v>22.399000000000001</v>
      </c>
      <c r="AZ1210" s="7">
        <v>21.202000000000002</v>
      </c>
      <c r="BA1210" s="7">
        <v>0</v>
      </c>
      <c r="BB1210" s="18" t="e">
        <f t="shared" si="295"/>
        <v>#DIV/0!</v>
      </c>
      <c r="BC1210" s="18" t="e">
        <f t="shared" si="296"/>
        <v>#DIV/0!</v>
      </c>
      <c r="BD1210" s="7">
        <v>384.733</v>
      </c>
      <c r="BE1210" s="11">
        <v>23.181196212768555</v>
      </c>
      <c r="BF1210" s="18">
        <f t="shared" si="297"/>
        <v>-2.6852355134257353</v>
      </c>
      <c r="BG1210" s="18" t="e">
        <f t="shared" si="298"/>
        <v>#DIV/0!</v>
      </c>
      <c r="BH1210" s="18">
        <f t="shared" si="299"/>
        <v>2.8727525586568391E-2</v>
      </c>
      <c r="BI1210" s="18">
        <f t="shared" si="300"/>
        <v>-1.0698326252179927E-2</v>
      </c>
      <c r="BJ1210" s="18">
        <f t="shared" si="301"/>
        <v>987.0420714215627</v>
      </c>
    </row>
    <row r="1211" spans="1:62" s="3" customFormat="1" x14ac:dyDescent="0.25">
      <c r="A1211" s="4">
        <v>43761.25</v>
      </c>
      <c r="B1211" s="7">
        <v>0.04</v>
      </c>
      <c r="C1211" s="7">
        <v>1.2310000000000001</v>
      </c>
      <c r="D1211" s="7">
        <v>0.20599999999999999</v>
      </c>
      <c r="E1211" s="7">
        <v>87.79</v>
      </c>
      <c r="F1211" s="7">
        <v>16.721</v>
      </c>
      <c r="G1211" s="7">
        <v>23.004999999999999</v>
      </c>
      <c r="H1211" s="7">
        <v>0</v>
      </c>
      <c r="I1211" s="7">
        <v>23.047999999999998</v>
      </c>
      <c r="J1211" s="7">
        <v>26.488</v>
      </c>
      <c r="K1211" s="7">
        <v>191.291</v>
      </c>
      <c r="L1211" s="7">
        <v>0.29799999999999999</v>
      </c>
      <c r="M1211" s="7">
        <v>0.24099999999999999</v>
      </c>
      <c r="N1211" s="7">
        <v>25.579000000000001</v>
      </c>
      <c r="O1211" s="7">
        <v>2E-3</v>
      </c>
      <c r="P1211" s="7">
        <v>25.948</v>
      </c>
      <c r="Q1211" s="7">
        <v>0.121</v>
      </c>
      <c r="R1211" s="7">
        <v>2.2050000000000001</v>
      </c>
      <c r="S1211" s="7">
        <v>113.98</v>
      </c>
      <c r="T1211" s="7">
        <v>0.28299999999999997</v>
      </c>
      <c r="U1211" s="7">
        <v>27.256</v>
      </c>
      <c r="V1211" s="7">
        <v>126.60299999999999</v>
      </c>
      <c r="W1211" s="7">
        <v>0</v>
      </c>
      <c r="X1211" s="7">
        <v>26.914000000000001</v>
      </c>
      <c r="Y1211" s="11">
        <v>1015.0077514648438</v>
      </c>
      <c r="Z1211" s="11">
        <v>0</v>
      </c>
      <c r="AA1211" s="11">
        <v>0</v>
      </c>
      <c r="AB1211" s="11">
        <v>36.906032562255859</v>
      </c>
      <c r="AC1211" s="11">
        <v>1.4542127847671509</v>
      </c>
      <c r="AD1211" s="11">
        <v>0.26</v>
      </c>
      <c r="AE1211" s="11">
        <v>1.0579440892205933E-33</v>
      </c>
      <c r="AF1211" s="12">
        <v>0</v>
      </c>
      <c r="AG1211" s="12">
        <v>108.82520294189453</v>
      </c>
      <c r="AH1211" s="13">
        <v>163.22624206542969</v>
      </c>
      <c r="AI1211" s="13">
        <v>30.589790344238281</v>
      </c>
      <c r="AJ1211" s="13">
        <v>1013.9745483398438</v>
      </c>
      <c r="AK1211" s="18">
        <v>25000</v>
      </c>
      <c r="AL1211" s="18">
        <f t="shared" si="289"/>
        <v>3.4400000000000013</v>
      </c>
      <c r="AM1211" s="18">
        <f t="shared" si="302"/>
        <v>14.947000000000003</v>
      </c>
      <c r="AN1211" s="18">
        <f t="shared" si="303"/>
        <v>0.23014651769585875</v>
      </c>
      <c r="AO1211" s="7">
        <v>385.04899999999998</v>
      </c>
      <c r="AP1211" s="7">
        <v>23.184999999999999</v>
      </c>
      <c r="AQ1211" s="18">
        <v>23.004999999999999</v>
      </c>
      <c r="AR1211" s="18">
        <f t="shared" si="290"/>
        <v>-0.30313806133654736</v>
      </c>
      <c r="AS1211" s="22">
        <f t="shared" si="291"/>
        <v>-1.1983939285909624</v>
      </c>
      <c r="AT1211" s="18">
        <f t="shared" si="292"/>
        <v>7.453130128071969E-36</v>
      </c>
      <c r="AU1211" s="18">
        <f t="shared" si="288"/>
        <v>99.903333333333379</v>
      </c>
      <c r="AV1211" s="18">
        <f t="shared" si="293"/>
        <v>0</v>
      </c>
      <c r="AW1211" s="18" t="e">
        <f t="shared" si="294"/>
        <v>#DIV/0!</v>
      </c>
      <c r="AX1211" s="7">
        <v>385.05500000000001</v>
      </c>
      <c r="AY1211" s="7">
        <v>22.013000000000002</v>
      </c>
      <c r="AZ1211" s="7">
        <v>20.795000000000002</v>
      </c>
      <c r="BA1211" s="7">
        <v>0</v>
      </c>
      <c r="BB1211" s="18" t="e">
        <f t="shared" si="295"/>
        <v>#DIV/0!</v>
      </c>
      <c r="BC1211" s="18" t="e">
        <f t="shared" si="296"/>
        <v>#DIV/0!</v>
      </c>
      <c r="BD1211" s="7">
        <v>385.04899999999998</v>
      </c>
      <c r="BE1211" s="11">
        <v>23.004833221435547</v>
      </c>
      <c r="BF1211" s="18">
        <f t="shared" si="297"/>
        <v>-2.685193317871541</v>
      </c>
      <c r="BG1211" s="18" t="e">
        <f t="shared" si="298"/>
        <v>#DIV/0!</v>
      </c>
      <c r="BH1211" s="18">
        <f t="shared" si="299"/>
        <v>2.1010141328323698E-2</v>
      </c>
      <c r="BI1211" s="18">
        <f t="shared" si="300"/>
        <v>-7.824442727638584E-3</v>
      </c>
      <c r="BJ1211" s="18">
        <f t="shared" si="301"/>
        <v>987.18457918565537</v>
      </c>
    </row>
    <row r="1212" spans="1:62" s="3" customFormat="1" x14ac:dyDescent="0.25">
      <c r="A1212" s="4">
        <v>43761.291666666664</v>
      </c>
      <c r="B1212" s="7">
        <v>0.04</v>
      </c>
      <c r="C1212" s="7">
        <v>1.2310000000000001</v>
      </c>
      <c r="D1212" s="7">
        <v>0.26200000000000001</v>
      </c>
      <c r="E1212" s="7">
        <v>91.685000000000002</v>
      </c>
      <c r="F1212" s="7">
        <v>15.667999999999999</v>
      </c>
      <c r="G1212" s="7">
        <v>22.687000000000001</v>
      </c>
      <c r="H1212" s="7">
        <v>0</v>
      </c>
      <c r="I1212" s="7">
        <v>23.061</v>
      </c>
      <c r="J1212" s="7">
        <v>26.475999999999999</v>
      </c>
      <c r="K1212" s="7">
        <v>192.69200000000001</v>
      </c>
      <c r="L1212" s="7">
        <v>0.29699999999999999</v>
      </c>
      <c r="M1212" s="7">
        <v>0.24199999999999999</v>
      </c>
      <c r="N1212" s="7">
        <v>25.521000000000001</v>
      </c>
      <c r="O1212" s="7">
        <v>2E-3</v>
      </c>
      <c r="P1212" s="7">
        <v>25.728000000000002</v>
      </c>
      <c r="Q1212" s="7">
        <v>0.123</v>
      </c>
      <c r="R1212" s="7">
        <v>2.2050000000000001</v>
      </c>
      <c r="S1212" s="7">
        <v>112.523</v>
      </c>
      <c r="T1212" s="7">
        <v>0.28299999999999997</v>
      </c>
      <c r="U1212" s="7">
        <v>27.256</v>
      </c>
      <c r="V1212" s="7">
        <v>125.023</v>
      </c>
      <c r="W1212" s="7">
        <v>0</v>
      </c>
      <c r="X1212" s="7">
        <v>26.914000000000001</v>
      </c>
      <c r="Y1212" s="11">
        <v>1014.8823852539063</v>
      </c>
      <c r="Z1212" s="11">
        <v>0</v>
      </c>
      <c r="AA1212" s="11">
        <v>0</v>
      </c>
      <c r="AB1212" s="11">
        <v>36.906032562255859</v>
      </c>
      <c r="AC1212" s="11">
        <v>1.4076519012451172</v>
      </c>
      <c r="AD1212" s="11">
        <v>0.26</v>
      </c>
      <c r="AE1212" s="11">
        <v>1.0579440892205933E-33</v>
      </c>
      <c r="AF1212" s="12">
        <v>0</v>
      </c>
      <c r="AG1212" s="12">
        <v>107.95716857910156</v>
      </c>
      <c r="AH1212" s="13">
        <v>162.04518127441406</v>
      </c>
      <c r="AI1212" s="13">
        <v>30.383872985839844</v>
      </c>
      <c r="AJ1212" s="13">
        <v>1013.8889770507813</v>
      </c>
      <c r="AK1212" s="18">
        <v>25000</v>
      </c>
      <c r="AL1212" s="18">
        <f t="shared" si="289"/>
        <v>3.4149999999999991</v>
      </c>
      <c r="AM1212" s="18">
        <f t="shared" si="302"/>
        <v>14.947000000000003</v>
      </c>
      <c r="AN1212" s="18">
        <f t="shared" si="303"/>
        <v>0.22847394125911544</v>
      </c>
      <c r="AO1212" s="7">
        <v>384.46899999999999</v>
      </c>
      <c r="AP1212" s="7">
        <v>22.937999999999999</v>
      </c>
      <c r="AQ1212" s="18">
        <v>22.687000000000001</v>
      </c>
      <c r="AR1212" s="18">
        <f t="shared" si="290"/>
        <v>-0.30251276245327302</v>
      </c>
      <c r="AS1212" s="22">
        <f t="shared" si="291"/>
        <v>-1.1672176302528809</v>
      </c>
      <c r="AT1212" s="18">
        <f t="shared" si="292"/>
        <v>7.453130128071969E-36</v>
      </c>
      <c r="AU1212" s="18">
        <f t="shared" si="288"/>
        <v>99.177291666666648</v>
      </c>
      <c r="AV1212" s="18">
        <f t="shared" si="293"/>
        <v>0</v>
      </c>
      <c r="AW1212" s="18" t="e">
        <f t="shared" si="294"/>
        <v>#DIV/0!</v>
      </c>
      <c r="AX1212" s="7">
        <v>384.47500000000002</v>
      </c>
      <c r="AY1212" s="7">
        <v>22.363</v>
      </c>
      <c r="AZ1212" s="7">
        <v>19.701000000000001</v>
      </c>
      <c r="BA1212" s="7">
        <v>0</v>
      </c>
      <c r="BB1212" s="18" t="e">
        <f t="shared" si="295"/>
        <v>#DIV/0!</v>
      </c>
      <c r="BC1212" s="18" t="e">
        <f t="shared" si="296"/>
        <v>#DIV/0!</v>
      </c>
      <c r="BD1212" s="7">
        <v>384.46899999999999</v>
      </c>
      <c r="BE1212" s="11">
        <v>22.6868896484375</v>
      </c>
      <c r="BF1212" s="18">
        <f t="shared" si="297"/>
        <v>-2.6386390666102959</v>
      </c>
      <c r="BG1212" s="18" t="e">
        <f t="shared" si="298"/>
        <v>#DIV/0!</v>
      </c>
      <c r="BH1212" s="18">
        <f t="shared" si="299"/>
        <v>2.9193001596179328E-2</v>
      </c>
      <c r="BI1212" s="18">
        <f t="shared" si="300"/>
        <v>-1.1063658522149395E-2</v>
      </c>
      <c r="BJ1212" s="18">
        <f t="shared" si="301"/>
        <v>987.30652394692686</v>
      </c>
    </row>
    <row r="1213" spans="1:62" s="3" customFormat="1" x14ac:dyDescent="0.25">
      <c r="A1213" s="4">
        <v>43761.333333333336</v>
      </c>
      <c r="B1213" s="7">
        <v>0.04</v>
      </c>
      <c r="C1213" s="7">
        <v>1.2310000000000001</v>
      </c>
      <c r="D1213" s="7">
        <v>0.20599999999999999</v>
      </c>
      <c r="E1213" s="7">
        <v>88.448999999999998</v>
      </c>
      <c r="F1213" s="7">
        <v>12.936</v>
      </c>
      <c r="G1213" s="7">
        <v>22.050999999999998</v>
      </c>
      <c r="H1213" s="7">
        <v>0</v>
      </c>
      <c r="I1213" s="7">
        <v>23.047999999999998</v>
      </c>
      <c r="J1213" s="7">
        <v>26.472999999999999</v>
      </c>
      <c r="K1213" s="7">
        <v>193.874</v>
      </c>
      <c r="L1213" s="7">
        <v>0.29699999999999999</v>
      </c>
      <c r="M1213" s="7">
        <v>0.24199999999999999</v>
      </c>
      <c r="N1213" s="7">
        <v>25.463999999999999</v>
      </c>
      <c r="O1213" s="7">
        <v>2E-3</v>
      </c>
      <c r="P1213" s="7">
        <v>25.509</v>
      </c>
      <c r="Q1213" s="7">
        <v>0.121</v>
      </c>
      <c r="R1213" s="7">
        <v>2.2050000000000001</v>
      </c>
      <c r="S1213" s="7">
        <v>111.139</v>
      </c>
      <c r="T1213" s="7">
        <v>0.28299999999999997</v>
      </c>
      <c r="U1213" s="7">
        <v>27.256</v>
      </c>
      <c r="V1213" s="7">
        <v>123.57599999999999</v>
      </c>
      <c r="W1213" s="7">
        <v>0</v>
      </c>
      <c r="X1213" s="7">
        <v>26.914000000000001</v>
      </c>
      <c r="Y1213" s="11">
        <v>1015.050048828125</v>
      </c>
      <c r="Z1213" s="11">
        <v>0</v>
      </c>
      <c r="AA1213" s="11">
        <v>0</v>
      </c>
      <c r="AB1213" s="11">
        <v>36.906032562255859</v>
      </c>
      <c r="AC1213" s="11">
        <v>1.3956047296524048</v>
      </c>
      <c r="AD1213" s="11">
        <v>0.26</v>
      </c>
      <c r="AE1213" s="11">
        <v>1.0579440892205933E-33</v>
      </c>
      <c r="AF1213" s="12">
        <v>0</v>
      </c>
      <c r="AG1213" s="12">
        <v>106.97915649414063</v>
      </c>
      <c r="AH1213" s="13">
        <v>160.96932983398438</v>
      </c>
      <c r="AI1213" s="13">
        <v>30.155769348144531</v>
      </c>
      <c r="AJ1213" s="13">
        <v>1014.2374267578125</v>
      </c>
      <c r="AK1213" s="18">
        <v>25000</v>
      </c>
      <c r="AL1213" s="18">
        <f t="shared" si="289"/>
        <v>3.4250000000000007</v>
      </c>
      <c r="AM1213" s="18">
        <f t="shared" si="302"/>
        <v>14.947000000000003</v>
      </c>
      <c r="AN1213" s="18">
        <f t="shared" si="303"/>
        <v>0.2291429718338128</v>
      </c>
      <c r="AO1213" s="7">
        <v>385.18400000000003</v>
      </c>
      <c r="AP1213" s="7">
        <v>22.667000000000002</v>
      </c>
      <c r="AQ1213" s="18">
        <v>22.050999999999998</v>
      </c>
      <c r="AR1213" s="18">
        <f t="shared" si="290"/>
        <v>-0.30924180096282666</v>
      </c>
      <c r="AS1213" s="22">
        <f t="shared" si="291"/>
        <v>-1.1933221493675366</v>
      </c>
      <c r="AT1213" s="18">
        <f t="shared" si="292"/>
        <v>7.453130128071969E-36</v>
      </c>
      <c r="AU1213" s="18">
        <f t="shared" si="288"/>
        <v>99.467708333333363</v>
      </c>
      <c r="AV1213" s="18">
        <f t="shared" si="293"/>
        <v>0</v>
      </c>
      <c r="AW1213" s="18" t="e">
        <f t="shared" si="294"/>
        <v>#DIV/0!</v>
      </c>
      <c r="AX1213" s="7">
        <v>385.19</v>
      </c>
      <c r="AY1213" s="7">
        <v>22.225999999999999</v>
      </c>
      <c r="AZ1213" s="7">
        <v>19.463999999999999</v>
      </c>
      <c r="BA1213" s="7">
        <v>0</v>
      </c>
      <c r="BB1213" s="18" t="e">
        <f t="shared" si="295"/>
        <v>#DIV/0!</v>
      </c>
      <c r="BC1213" s="18" t="e">
        <f t="shared" si="296"/>
        <v>#DIV/0!</v>
      </c>
      <c r="BD1213" s="7">
        <v>385.18400000000003</v>
      </c>
      <c r="BE1213" s="11">
        <v>22.050998687744141</v>
      </c>
      <c r="BF1213" s="18">
        <f t="shared" si="297"/>
        <v>-2.6266045733430561</v>
      </c>
      <c r="BG1213" s="18" t="e">
        <f t="shared" si="298"/>
        <v>#DIV/0!</v>
      </c>
      <c r="BH1213" s="18">
        <f t="shared" si="299"/>
        <v>7.3374836219032652E-2</v>
      </c>
      <c r="BI1213" s="18">
        <f t="shared" si="300"/>
        <v>-2.793524269458024E-2</v>
      </c>
      <c r="BJ1213" s="18">
        <f t="shared" si="301"/>
        <v>987.14344298274614</v>
      </c>
    </row>
    <row r="1214" spans="1:62" s="3" customFormat="1" x14ac:dyDescent="0.25">
      <c r="A1214" s="4">
        <v>43761.375</v>
      </c>
      <c r="B1214" s="7">
        <v>0.04</v>
      </c>
      <c r="C1214" s="7">
        <v>1.2310000000000001</v>
      </c>
      <c r="D1214" s="7">
        <v>0.26400000000000001</v>
      </c>
      <c r="E1214" s="7">
        <v>83.141000000000005</v>
      </c>
      <c r="F1214" s="7">
        <v>16.475999999999999</v>
      </c>
      <c r="G1214" s="7">
        <v>21.77</v>
      </c>
      <c r="H1214" s="7">
        <v>0</v>
      </c>
      <c r="I1214" s="7">
        <v>23.061</v>
      </c>
      <c r="J1214" s="7">
        <v>26.454999999999998</v>
      </c>
      <c r="K1214" s="7">
        <v>194.97300000000001</v>
      </c>
      <c r="L1214" s="7">
        <v>0.29699999999999999</v>
      </c>
      <c r="M1214" s="7">
        <v>0.24199999999999999</v>
      </c>
      <c r="N1214" s="7">
        <v>25.376999999999999</v>
      </c>
      <c r="O1214" s="7">
        <v>2E-3</v>
      </c>
      <c r="P1214" s="7">
        <v>25.376999999999999</v>
      </c>
      <c r="Q1214" s="7">
        <v>0.125</v>
      </c>
      <c r="R1214" s="7">
        <v>2.0129999999999999</v>
      </c>
      <c r="S1214" s="7">
        <v>109.797</v>
      </c>
      <c r="T1214" s="7">
        <v>0.28299999999999997</v>
      </c>
      <c r="U1214" s="7">
        <v>27.256</v>
      </c>
      <c r="V1214" s="7">
        <v>122.16800000000001</v>
      </c>
      <c r="W1214" s="7">
        <v>0</v>
      </c>
      <c r="X1214" s="7">
        <v>27.228999999999999</v>
      </c>
      <c r="Y1214" s="11">
        <v>1015.4896240234375</v>
      </c>
      <c r="Z1214" s="11">
        <v>0</v>
      </c>
      <c r="AA1214" s="11">
        <v>0</v>
      </c>
      <c r="AB1214" s="11">
        <v>36.906032562255859</v>
      </c>
      <c r="AC1214" s="11">
        <v>1.4421656131744385</v>
      </c>
      <c r="AD1214" s="11">
        <v>0.26</v>
      </c>
      <c r="AE1214" s="11">
        <v>1.0579440892205933E-33</v>
      </c>
      <c r="AF1214" s="12">
        <v>0</v>
      </c>
      <c r="AG1214" s="12">
        <v>106.04747009277344</v>
      </c>
      <c r="AH1214" s="13">
        <v>159.92764282226563</v>
      </c>
      <c r="AI1214" s="13">
        <v>29.949844360351563</v>
      </c>
      <c r="AJ1214" s="13">
        <v>1014.322998046875</v>
      </c>
      <c r="AK1214" s="18">
        <v>25000</v>
      </c>
      <c r="AL1214" s="18">
        <f t="shared" si="289"/>
        <v>3.3939999999999984</v>
      </c>
      <c r="AM1214" s="18">
        <f t="shared" si="302"/>
        <v>14.947000000000003</v>
      </c>
      <c r="AN1214" s="18">
        <f t="shared" si="303"/>
        <v>0.22706897705225113</v>
      </c>
      <c r="AO1214" s="7">
        <v>385.23099999999999</v>
      </c>
      <c r="AP1214" s="7">
        <v>22.768000000000001</v>
      </c>
      <c r="AQ1214" s="18">
        <v>21.77</v>
      </c>
      <c r="AR1214" s="18">
        <f t="shared" si="290"/>
        <v>-0.31874707545461672</v>
      </c>
      <c r="AS1214" s="22">
        <f t="shared" si="291"/>
        <v>-1.2710895899997137</v>
      </c>
      <c r="AT1214" s="18">
        <f t="shared" si="292"/>
        <v>7.453130128071969E-36</v>
      </c>
      <c r="AU1214" s="18">
        <f t="shared" si="288"/>
        <v>98.567416666666631</v>
      </c>
      <c r="AV1214" s="18">
        <f t="shared" si="293"/>
        <v>0</v>
      </c>
      <c r="AW1214" s="18" t="e">
        <f t="shared" si="294"/>
        <v>#DIV/0!</v>
      </c>
      <c r="AX1214" s="7">
        <v>384.86599999999999</v>
      </c>
      <c r="AY1214" s="7">
        <v>22.251000000000001</v>
      </c>
      <c r="AZ1214" s="7">
        <v>19.89</v>
      </c>
      <c r="BA1214" s="7">
        <v>0</v>
      </c>
      <c r="BB1214" s="18" t="e">
        <f t="shared" si="295"/>
        <v>#DIV/0!</v>
      </c>
      <c r="BC1214" s="18" t="e">
        <f t="shared" si="296"/>
        <v>#DIV/0!</v>
      </c>
      <c r="BD1214" s="7">
        <v>385.23099999999999</v>
      </c>
      <c r="BE1214" s="11">
        <v>21.770286560058594</v>
      </c>
      <c r="BF1214" s="18">
        <f t="shared" si="297"/>
        <v>-2.6732008002435586</v>
      </c>
      <c r="BG1214" s="18" t="e">
        <f t="shared" si="298"/>
        <v>#DIV/0!</v>
      </c>
      <c r="BH1214" s="18">
        <f t="shared" si="299"/>
        <v>0.12254567211520907</v>
      </c>
      <c r="BI1214" s="18">
        <f t="shared" si="300"/>
        <v>-4.5842299652178689E-2</v>
      </c>
      <c r="BJ1214" s="18">
        <f t="shared" si="301"/>
        <v>986.71613800445277</v>
      </c>
    </row>
    <row r="1215" spans="1:62" s="3" customFormat="1" x14ac:dyDescent="0.25">
      <c r="A1215" s="4">
        <v>43761.416666666664</v>
      </c>
      <c r="B1215" s="7">
        <v>0.04</v>
      </c>
      <c r="C1215" s="7">
        <v>1.2310000000000001</v>
      </c>
      <c r="D1215" s="7">
        <v>0.26400000000000001</v>
      </c>
      <c r="E1215" s="7">
        <v>62.198</v>
      </c>
      <c r="F1215" s="7">
        <v>20.777000000000001</v>
      </c>
      <c r="G1215" s="7">
        <v>21.736000000000001</v>
      </c>
      <c r="H1215" s="7">
        <v>0</v>
      </c>
      <c r="I1215" s="7">
        <v>23.047999999999998</v>
      </c>
      <c r="J1215" s="7">
        <v>26.425999999999998</v>
      </c>
      <c r="K1215" s="7">
        <v>196.209</v>
      </c>
      <c r="L1215" s="7">
        <v>0.29699999999999999</v>
      </c>
      <c r="M1215" s="7">
        <v>0.245</v>
      </c>
      <c r="N1215" s="7">
        <v>25.318999999999999</v>
      </c>
      <c r="O1215" s="7">
        <v>2E-3</v>
      </c>
      <c r="P1215" s="7">
        <v>25.126999999999999</v>
      </c>
      <c r="Q1215" s="7">
        <v>0.124</v>
      </c>
      <c r="R1215" s="7">
        <v>2.0129999999999999</v>
      </c>
      <c r="S1215" s="7">
        <v>108.282</v>
      </c>
      <c r="T1215" s="7">
        <v>0.28299999999999997</v>
      </c>
      <c r="U1215" s="7">
        <v>27.256</v>
      </c>
      <c r="V1215" s="7">
        <v>120.71599999999999</v>
      </c>
      <c r="W1215" s="7">
        <v>0</v>
      </c>
      <c r="X1215" s="7">
        <v>27.335999999999999</v>
      </c>
      <c r="Y1215" s="11">
        <v>1015.8974609375</v>
      </c>
      <c r="Z1215" s="11">
        <v>0</v>
      </c>
      <c r="AA1215" s="11">
        <v>0</v>
      </c>
      <c r="AB1215" s="11">
        <v>36.906032562255859</v>
      </c>
      <c r="AC1215" s="11">
        <v>1.4542127847671509</v>
      </c>
      <c r="AD1215" s="11">
        <v>0.26</v>
      </c>
      <c r="AE1215" s="11">
        <v>1.0579440892205933E-33</v>
      </c>
      <c r="AF1215" s="12">
        <v>0</v>
      </c>
      <c r="AG1215" s="12">
        <v>105.28935241699219</v>
      </c>
      <c r="AH1215" s="13">
        <v>158.88594055175781</v>
      </c>
      <c r="AI1215" s="13">
        <v>29.731866836547852</v>
      </c>
      <c r="AJ1215" s="13">
        <v>1015.019775390625</v>
      </c>
      <c r="AK1215" s="18">
        <v>25000</v>
      </c>
      <c r="AL1215" s="18">
        <f t="shared" si="289"/>
        <v>3.3780000000000001</v>
      </c>
      <c r="AM1215" s="18">
        <f t="shared" si="302"/>
        <v>14.947000000000003</v>
      </c>
      <c r="AN1215" s="18">
        <f t="shared" si="303"/>
        <v>0.22599852813273563</v>
      </c>
      <c r="AO1215" s="7">
        <v>385.44499999999999</v>
      </c>
      <c r="AP1215" s="7">
        <v>22.911999999999999</v>
      </c>
      <c r="AQ1215" s="18">
        <v>21.736000000000001</v>
      </c>
      <c r="AR1215" s="18">
        <f t="shared" si="290"/>
        <v>-0.32050636928861553</v>
      </c>
      <c r="AS1215" s="22">
        <f t="shared" si="291"/>
        <v>-1.2993444158565717</v>
      </c>
      <c r="AT1215" s="18">
        <f t="shared" si="292"/>
        <v>7.453130128071969E-36</v>
      </c>
      <c r="AU1215" s="18">
        <f t="shared" si="288"/>
        <v>98.102750000000015</v>
      </c>
      <c r="AV1215" s="18">
        <f t="shared" si="293"/>
        <v>0</v>
      </c>
      <c r="AW1215" s="18" t="e">
        <f t="shared" si="294"/>
        <v>#DIV/0!</v>
      </c>
      <c r="AX1215" s="7">
        <v>385.42700000000002</v>
      </c>
      <c r="AY1215" s="7">
        <v>22.146999999999998</v>
      </c>
      <c r="AZ1215" s="7">
        <v>19.550999999999998</v>
      </c>
      <c r="BA1215" s="7">
        <v>0</v>
      </c>
      <c r="BB1215" s="18" t="e">
        <f t="shared" si="295"/>
        <v>#DIV/0!</v>
      </c>
      <c r="BC1215" s="18" t="e">
        <f t="shared" si="296"/>
        <v>#DIV/0!</v>
      </c>
      <c r="BD1215" s="7">
        <v>385.44499999999999</v>
      </c>
      <c r="BE1215" s="11">
        <v>21.735504150390625</v>
      </c>
      <c r="BF1215" s="18">
        <f t="shared" si="297"/>
        <v>-2.6851515287075984</v>
      </c>
      <c r="BG1215" s="18" t="e">
        <f t="shared" si="298"/>
        <v>#DIV/0!</v>
      </c>
      <c r="BH1215" s="18">
        <f t="shared" si="299"/>
        <v>0.14528019115228927</v>
      </c>
      <c r="BI1215" s="18">
        <f t="shared" si="300"/>
        <v>-5.4105025209588334E-2</v>
      </c>
      <c r="BJ1215" s="18">
        <f t="shared" si="301"/>
        <v>986.32001607261134</v>
      </c>
    </row>
    <row r="1216" spans="1:62" s="3" customFormat="1" x14ac:dyDescent="0.25">
      <c r="A1216" s="4">
        <v>43761.458333333336</v>
      </c>
      <c r="B1216" s="7">
        <v>0.04</v>
      </c>
      <c r="C1216" s="7">
        <v>1.2310000000000001</v>
      </c>
      <c r="D1216" s="7">
        <v>0.26200000000000001</v>
      </c>
      <c r="E1216" s="7">
        <v>60.402999999999999</v>
      </c>
      <c r="F1216" s="7">
        <v>22.050999999999998</v>
      </c>
      <c r="G1216" s="7">
        <v>22.16</v>
      </c>
      <c r="H1216" s="7">
        <v>0</v>
      </c>
      <c r="I1216" s="7">
        <v>23.047999999999998</v>
      </c>
      <c r="J1216" s="7">
        <v>26.4</v>
      </c>
      <c r="K1216" s="7">
        <v>197.66499999999999</v>
      </c>
      <c r="L1216" s="7">
        <v>0.29799999999999999</v>
      </c>
      <c r="M1216" s="7">
        <v>0.247</v>
      </c>
      <c r="N1216" s="7">
        <v>25.29</v>
      </c>
      <c r="O1216" s="7">
        <v>2E-3</v>
      </c>
      <c r="P1216" s="7">
        <v>24.893000000000001</v>
      </c>
      <c r="Q1216" s="7">
        <v>0.121</v>
      </c>
      <c r="R1216" s="7">
        <v>2.2050000000000001</v>
      </c>
      <c r="S1216" s="7">
        <v>106.971</v>
      </c>
      <c r="T1216" s="7">
        <v>0.28299999999999997</v>
      </c>
      <c r="U1216" s="7">
        <v>27.256</v>
      </c>
      <c r="V1216" s="7">
        <v>119.328</v>
      </c>
      <c r="W1216" s="7">
        <v>0</v>
      </c>
      <c r="X1216" s="7">
        <v>26.914000000000001</v>
      </c>
      <c r="Y1216" s="11">
        <v>1015.8869018554688</v>
      </c>
      <c r="Z1216" s="11">
        <v>0</v>
      </c>
      <c r="AA1216" s="11">
        <v>0</v>
      </c>
      <c r="AB1216" s="11">
        <v>36.906032562255859</v>
      </c>
      <c r="AC1216" s="11">
        <v>1.4542127847671509</v>
      </c>
      <c r="AD1216" s="11">
        <v>0.26</v>
      </c>
      <c r="AE1216" s="11">
        <v>1.0579440892205933E-33</v>
      </c>
      <c r="AF1216" s="12">
        <v>0</v>
      </c>
      <c r="AG1216" s="12">
        <v>104.52157592773438</v>
      </c>
      <c r="AH1216" s="13">
        <v>157.98368835449219</v>
      </c>
      <c r="AI1216" s="13">
        <v>29.626253128051758</v>
      </c>
      <c r="AJ1216" s="13">
        <v>1015.1909790039063</v>
      </c>
      <c r="AK1216" s="18">
        <v>25000</v>
      </c>
      <c r="AL1216" s="18">
        <f t="shared" si="289"/>
        <v>3.3520000000000003</v>
      </c>
      <c r="AM1216" s="18">
        <f t="shared" si="302"/>
        <v>14.947000000000003</v>
      </c>
      <c r="AN1216" s="18">
        <f t="shared" si="303"/>
        <v>0.22425904863852275</v>
      </c>
      <c r="AO1216" s="7">
        <v>385.10700000000003</v>
      </c>
      <c r="AP1216" s="7">
        <v>23.026</v>
      </c>
      <c r="AQ1216" s="18">
        <v>22.16</v>
      </c>
      <c r="AR1216" s="18">
        <f t="shared" si="290"/>
        <v>-0.31464985608800033</v>
      </c>
      <c r="AS1216" s="22">
        <f t="shared" si="291"/>
        <v>-1.2665713642326699</v>
      </c>
      <c r="AT1216" s="18">
        <f t="shared" si="292"/>
        <v>7.453130128071969E-36</v>
      </c>
      <c r="AU1216" s="18">
        <f t="shared" si="288"/>
        <v>97.347666666666683</v>
      </c>
      <c r="AV1216" s="18">
        <f t="shared" si="293"/>
        <v>0</v>
      </c>
      <c r="AW1216" s="18" t="e">
        <f t="shared" si="294"/>
        <v>#DIV/0!</v>
      </c>
      <c r="AX1216" s="7">
        <v>385.113</v>
      </c>
      <c r="AY1216" s="7">
        <v>22.184000000000001</v>
      </c>
      <c r="AZ1216" s="7">
        <v>19.625</v>
      </c>
      <c r="BA1216" s="7">
        <v>0</v>
      </c>
      <c r="BB1216" s="18" t="e">
        <f t="shared" si="295"/>
        <v>#DIV/0!</v>
      </c>
      <c r="BC1216" s="18" t="e">
        <f t="shared" si="296"/>
        <v>#DIV/0!</v>
      </c>
      <c r="BD1216" s="7">
        <v>385.10700000000003</v>
      </c>
      <c r="BE1216" s="11">
        <v>22.160245895385742</v>
      </c>
      <c r="BF1216" s="18">
        <f t="shared" si="297"/>
        <v>-2.6852425808607214</v>
      </c>
      <c r="BG1216" s="18" t="e">
        <f t="shared" si="298"/>
        <v>#DIV/0!</v>
      </c>
      <c r="BH1216" s="18">
        <f t="shared" si="299"/>
        <v>0.10493656460326566</v>
      </c>
      <c r="BI1216" s="18">
        <f t="shared" si="300"/>
        <v>-3.9078988748059228E-2</v>
      </c>
      <c r="BJ1216" s="18">
        <f t="shared" si="301"/>
        <v>986.33026783778291</v>
      </c>
    </row>
    <row r="1217" spans="1:62" s="3" customFormat="1" x14ac:dyDescent="0.25">
      <c r="A1217" s="4">
        <v>43761.5</v>
      </c>
      <c r="B1217" s="7">
        <v>0.04</v>
      </c>
      <c r="C1217" s="7">
        <v>1.2310000000000001</v>
      </c>
      <c r="D1217" s="7">
        <v>0.20499999999999999</v>
      </c>
      <c r="E1217" s="7">
        <v>57.484999999999999</v>
      </c>
      <c r="F1217" s="7">
        <v>23.699000000000002</v>
      </c>
      <c r="G1217" s="7">
        <v>22.405999999999999</v>
      </c>
      <c r="H1217" s="7">
        <v>0</v>
      </c>
      <c r="I1217" s="7">
        <v>23.047999999999998</v>
      </c>
      <c r="J1217" s="7">
        <v>26.379000000000001</v>
      </c>
      <c r="K1217" s="7">
        <v>199.066</v>
      </c>
      <c r="L1217" s="7">
        <v>0.29799999999999999</v>
      </c>
      <c r="M1217" s="7">
        <v>0.249</v>
      </c>
      <c r="N1217" s="7">
        <v>25.204000000000001</v>
      </c>
      <c r="O1217" s="7">
        <v>2E-3</v>
      </c>
      <c r="P1217" s="7">
        <v>24.747</v>
      </c>
      <c r="Q1217" s="7">
        <v>0.125</v>
      </c>
      <c r="R1217" s="7">
        <v>2.0129999999999999</v>
      </c>
      <c r="S1217" s="7">
        <v>105.71</v>
      </c>
      <c r="T1217" s="7">
        <v>0.28299999999999997</v>
      </c>
      <c r="U1217" s="7">
        <v>27.256</v>
      </c>
      <c r="V1217" s="7">
        <v>117.914</v>
      </c>
      <c r="W1217" s="7">
        <v>0</v>
      </c>
      <c r="X1217" s="7">
        <v>26.192</v>
      </c>
      <c r="Y1217" s="11">
        <v>1015.7086181640625</v>
      </c>
      <c r="Z1217" s="11">
        <v>0</v>
      </c>
      <c r="AA1217" s="11">
        <v>0</v>
      </c>
      <c r="AB1217" s="11">
        <v>36.906032562255859</v>
      </c>
      <c r="AC1217" s="11">
        <v>1.4542127847671509</v>
      </c>
      <c r="AD1217" s="11">
        <v>0.26</v>
      </c>
      <c r="AE1217" s="11">
        <v>1.0579440892205933E-33</v>
      </c>
      <c r="AF1217" s="12">
        <v>0</v>
      </c>
      <c r="AG1217" s="12">
        <v>103.748046875</v>
      </c>
      <c r="AH1217" s="13">
        <v>156.83688354492188</v>
      </c>
      <c r="AI1217" s="13">
        <v>29.604066848754883</v>
      </c>
      <c r="AJ1217" s="13">
        <v>1015.1909790039063</v>
      </c>
      <c r="AK1217" s="18">
        <v>25000</v>
      </c>
      <c r="AL1217" s="18">
        <f t="shared" si="289"/>
        <v>3.3310000000000031</v>
      </c>
      <c r="AM1217" s="18">
        <f t="shared" si="302"/>
        <v>14.947000000000003</v>
      </c>
      <c r="AN1217" s="18">
        <f t="shared" si="303"/>
        <v>0.22285408443165869</v>
      </c>
      <c r="AO1217" s="7">
        <v>385.43799999999999</v>
      </c>
      <c r="AP1217" s="7">
        <v>23.428999999999998</v>
      </c>
      <c r="AQ1217" s="18">
        <v>22.405999999999999</v>
      </c>
      <c r="AR1217" s="18">
        <f t="shared" si="290"/>
        <v>-0.31092800870468834</v>
      </c>
      <c r="AS1217" s="22">
        <f t="shared" si="291"/>
        <v>-1.2809201091731175</v>
      </c>
      <c r="AT1217" s="18">
        <f t="shared" si="292"/>
        <v>7.453130128071969E-36</v>
      </c>
      <c r="AU1217" s="18">
        <f t="shared" si="288"/>
        <v>96.737791666666766</v>
      </c>
      <c r="AV1217" s="18">
        <f t="shared" si="293"/>
        <v>0</v>
      </c>
      <c r="AW1217" s="18" t="e">
        <f t="shared" si="294"/>
        <v>#DIV/0!</v>
      </c>
      <c r="AX1217" s="7">
        <v>385.44499999999999</v>
      </c>
      <c r="AY1217" s="7">
        <v>22.459</v>
      </c>
      <c r="AZ1217" s="7">
        <v>19.542999999999999</v>
      </c>
      <c r="BA1217" s="7">
        <v>0</v>
      </c>
      <c r="BB1217" s="18" t="e">
        <f t="shared" si="295"/>
        <v>#DIV/0!</v>
      </c>
      <c r="BC1217" s="18" t="e">
        <f t="shared" si="296"/>
        <v>#DIV/0!</v>
      </c>
      <c r="BD1217" s="7">
        <v>385.43799999999999</v>
      </c>
      <c r="BE1217" s="11">
        <v>22.40617561340332</v>
      </c>
      <c r="BF1217" s="18">
        <f t="shared" si="297"/>
        <v>-2.6852338308867512</v>
      </c>
      <c r="BG1217" s="18" t="e">
        <f t="shared" si="298"/>
        <v>#DIV/0!</v>
      </c>
      <c r="BH1217" s="18">
        <f t="shared" si="299"/>
        <v>0.12259986962495714</v>
      </c>
      <c r="BI1217" s="18">
        <f t="shared" si="300"/>
        <v>-4.5657055342726224E-2</v>
      </c>
      <c r="BJ1217" s="18">
        <f t="shared" si="301"/>
        <v>986.50339485270752</v>
      </c>
    </row>
    <row r="1218" spans="1:62" s="3" customFormat="1" x14ac:dyDescent="0.25">
      <c r="A1218" s="4">
        <v>43761.541666666664</v>
      </c>
      <c r="B1218" s="7">
        <v>0.04</v>
      </c>
      <c r="C1218" s="7">
        <v>1.2310000000000001</v>
      </c>
      <c r="D1218" s="7">
        <v>0.20499999999999999</v>
      </c>
      <c r="E1218" s="7">
        <v>43.834000000000003</v>
      </c>
      <c r="F1218" s="7">
        <v>25.914999999999999</v>
      </c>
      <c r="G1218" s="7">
        <v>22.440999999999999</v>
      </c>
      <c r="H1218" s="7">
        <v>0.151</v>
      </c>
      <c r="I1218" s="7">
        <v>23.061</v>
      </c>
      <c r="J1218" s="7">
        <v>26.341000000000001</v>
      </c>
      <c r="K1218" s="7">
        <v>200.65899999999999</v>
      </c>
      <c r="L1218" s="7">
        <v>0.29899999999999999</v>
      </c>
      <c r="M1218" s="7">
        <v>0.251</v>
      </c>
      <c r="N1218" s="7">
        <v>25.173999999999999</v>
      </c>
      <c r="O1218" s="7">
        <v>2E-3</v>
      </c>
      <c r="P1218" s="7">
        <v>24.6</v>
      </c>
      <c r="Q1218" s="7">
        <v>0.124</v>
      </c>
      <c r="R1218" s="7">
        <v>2.3809999999999998</v>
      </c>
      <c r="S1218" s="7">
        <v>104.318</v>
      </c>
      <c r="T1218" s="7">
        <v>0.28299999999999997</v>
      </c>
      <c r="U1218" s="7">
        <v>27.256</v>
      </c>
      <c r="V1218" s="7">
        <v>116.59</v>
      </c>
      <c r="W1218" s="7">
        <v>0</v>
      </c>
      <c r="X1218" s="7">
        <v>26.914000000000001</v>
      </c>
      <c r="Y1218" s="11">
        <v>1015.1119384765625</v>
      </c>
      <c r="Z1218" s="11">
        <v>0</v>
      </c>
      <c r="AA1218" s="11">
        <v>0</v>
      </c>
      <c r="AB1218" s="11">
        <v>36.906032562255859</v>
      </c>
      <c r="AC1218" s="11">
        <v>1.4542127847671509</v>
      </c>
      <c r="AD1218" s="11">
        <v>0.26</v>
      </c>
      <c r="AE1218" s="11">
        <v>1.0579440892205933E-33</v>
      </c>
      <c r="AF1218" s="12">
        <v>0</v>
      </c>
      <c r="AG1218" s="12">
        <v>102.99574279785156</v>
      </c>
      <c r="AH1218" s="13">
        <v>155.900390625</v>
      </c>
      <c r="AI1218" s="13">
        <v>29.636381149291992</v>
      </c>
      <c r="AJ1218" s="13">
        <v>1014.4942016601563</v>
      </c>
      <c r="AK1218" s="18">
        <v>25000</v>
      </c>
      <c r="AL1218" s="18">
        <f t="shared" si="289"/>
        <v>3.2800000000000011</v>
      </c>
      <c r="AM1218" s="18">
        <f t="shared" si="302"/>
        <v>14.947000000000003</v>
      </c>
      <c r="AN1218" s="18">
        <f t="shared" si="303"/>
        <v>0.21944202850070252</v>
      </c>
      <c r="AO1218" s="7">
        <v>384.59800000000001</v>
      </c>
      <c r="AP1218" s="7">
        <v>24.048999999999999</v>
      </c>
      <c r="AQ1218" s="18">
        <v>22.440999999999999</v>
      </c>
      <c r="AR1218" s="18">
        <f t="shared" si="290"/>
        <v>-0.31112110961478079</v>
      </c>
      <c r="AS1218" s="22">
        <f t="shared" si="291"/>
        <v>-1.3376283733909642</v>
      </c>
      <c r="AT1218" s="18">
        <f t="shared" si="292"/>
        <v>7.453130128071969E-36</v>
      </c>
      <c r="AU1218" s="18">
        <f t="shared" si="288"/>
        <v>95.256666666666703</v>
      </c>
      <c r="AV1218" s="18">
        <f t="shared" si="293"/>
        <v>0</v>
      </c>
      <c r="AW1218" s="18" t="e">
        <f t="shared" si="294"/>
        <v>#DIV/0!</v>
      </c>
      <c r="AX1218" s="7">
        <v>384.60399999999998</v>
      </c>
      <c r="AY1218" s="7">
        <v>22.488</v>
      </c>
      <c r="AZ1218" s="7">
        <v>20.774000000000001</v>
      </c>
      <c r="BA1218" s="7">
        <v>0</v>
      </c>
      <c r="BB1218" s="18" t="e">
        <f t="shared" si="295"/>
        <v>#DIV/0!</v>
      </c>
      <c r="BC1218" s="18" t="e">
        <f t="shared" si="296"/>
        <v>#DIV/0!</v>
      </c>
      <c r="BD1218" s="7">
        <v>384.59800000000001</v>
      </c>
      <c r="BE1218" s="11">
        <v>22.440958023071289</v>
      </c>
      <c r="BF1218" s="18">
        <f t="shared" si="297"/>
        <v>-2.6852077619524084</v>
      </c>
      <c r="BG1218" s="18" t="e">
        <f t="shared" si="298"/>
        <v>#DIV/0!</v>
      </c>
      <c r="BH1218" s="18">
        <f t="shared" si="299"/>
        <v>0.19240774287712611</v>
      </c>
      <c r="BI1218" s="18">
        <f t="shared" si="300"/>
        <v>-7.1654694881868986E-2</v>
      </c>
      <c r="BJ1218" s="18">
        <f t="shared" si="301"/>
        <v>987.23011104642444</v>
      </c>
    </row>
    <row r="1219" spans="1:62" s="3" customFormat="1" x14ac:dyDescent="0.25">
      <c r="A1219" s="4">
        <v>43761.583333333336</v>
      </c>
      <c r="B1219" s="7">
        <v>0.04</v>
      </c>
      <c r="C1219" s="7">
        <v>1.2310000000000001</v>
      </c>
      <c r="D1219" s="7">
        <v>0.20499999999999999</v>
      </c>
      <c r="E1219" s="7">
        <v>37.484999999999999</v>
      </c>
      <c r="F1219" s="7">
        <v>26.530999999999999</v>
      </c>
      <c r="G1219" s="7">
        <v>22.440999999999999</v>
      </c>
      <c r="H1219" s="7">
        <v>0.70699999999999996</v>
      </c>
      <c r="I1219" s="7">
        <v>23.047999999999998</v>
      </c>
      <c r="J1219" s="7">
        <v>26.327000000000002</v>
      </c>
      <c r="K1219" s="7">
        <v>202.143</v>
      </c>
      <c r="L1219" s="7">
        <v>0.3</v>
      </c>
      <c r="M1219" s="7">
        <v>0.254</v>
      </c>
      <c r="N1219" s="7">
        <v>25.088000000000001</v>
      </c>
      <c r="O1219" s="7">
        <v>2E-3</v>
      </c>
      <c r="P1219" s="7">
        <v>24.454000000000001</v>
      </c>
      <c r="Q1219" s="7">
        <v>0.123</v>
      </c>
      <c r="R1219" s="7">
        <v>2.3809999999999998</v>
      </c>
      <c r="S1219" s="7">
        <v>102.94199999999999</v>
      </c>
      <c r="T1219" s="7">
        <v>0.28299999999999997</v>
      </c>
      <c r="U1219" s="7">
        <v>25.858000000000001</v>
      </c>
      <c r="V1219" s="7">
        <v>115.20399999999999</v>
      </c>
      <c r="W1219" s="7">
        <v>0</v>
      </c>
      <c r="X1219" s="7">
        <v>26.7</v>
      </c>
      <c r="Y1219" s="11">
        <v>1014.3899536132813</v>
      </c>
      <c r="Z1219" s="11">
        <v>0</v>
      </c>
      <c r="AA1219" s="11">
        <v>0</v>
      </c>
      <c r="AB1219" s="11">
        <v>36.906032562255859</v>
      </c>
      <c r="AC1219" s="11">
        <v>1.4542127847671509</v>
      </c>
      <c r="AD1219" s="11">
        <v>0.26</v>
      </c>
      <c r="AE1219" s="11">
        <v>1.0579440892205933E-33</v>
      </c>
      <c r="AF1219" s="12">
        <v>0</v>
      </c>
      <c r="AG1219" s="12">
        <v>102.35338592529297</v>
      </c>
      <c r="AH1219" s="13">
        <v>155.03230285644531</v>
      </c>
      <c r="AI1219" s="13">
        <v>29.707754135131836</v>
      </c>
      <c r="AJ1219" s="13">
        <v>1013.626220703125</v>
      </c>
      <c r="AK1219" s="18">
        <v>25000</v>
      </c>
      <c r="AL1219" s="18">
        <f t="shared" si="289"/>
        <v>3.2790000000000035</v>
      </c>
      <c r="AM1219" s="18">
        <f t="shared" si="302"/>
        <v>14.947000000000003</v>
      </c>
      <c r="AN1219" s="18">
        <f t="shared" si="303"/>
        <v>0.21937512544323295</v>
      </c>
      <c r="AO1219" s="7">
        <v>384.10500000000002</v>
      </c>
      <c r="AP1219" s="7">
        <v>25.353999999999999</v>
      </c>
      <c r="AQ1219" s="18">
        <v>22.440999999999999</v>
      </c>
      <c r="AR1219" s="18">
        <f t="shared" si="290"/>
        <v>-0.31152043455728368</v>
      </c>
      <c r="AS1219" s="22">
        <f t="shared" si="291"/>
        <v>-1.4644779316792589</v>
      </c>
      <c r="AT1219" s="18">
        <f t="shared" si="292"/>
        <v>7.453130128071969E-36</v>
      </c>
      <c r="AU1219" s="18">
        <f t="shared" si="288"/>
        <v>95.227625000000103</v>
      </c>
      <c r="AV1219" s="18">
        <f t="shared" si="293"/>
        <v>0</v>
      </c>
      <c r="AW1219" s="18" t="e">
        <f t="shared" si="294"/>
        <v>#DIV/0!</v>
      </c>
      <c r="AX1219" s="7">
        <v>384.11099999999999</v>
      </c>
      <c r="AY1219" s="7">
        <v>22.498999999999999</v>
      </c>
      <c r="AZ1219" s="7">
        <v>21.457000000000001</v>
      </c>
      <c r="BA1219" s="7">
        <v>7.0000000000000001E-3</v>
      </c>
      <c r="BB1219" s="18" t="e">
        <f t="shared" si="295"/>
        <v>#DIV/0!</v>
      </c>
      <c r="BC1219" s="18" t="e">
        <f t="shared" si="296"/>
        <v>#DIV/0!</v>
      </c>
      <c r="BD1219" s="7">
        <v>384.10500000000002</v>
      </c>
      <c r="BE1219" s="11">
        <v>22.440958023071289</v>
      </c>
      <c r="BF1219" s="18">
        <f t="shared" si="297"/>
        <v>-2.685207761952408</v>
      </c>
      <c r="BG1219" s="18" t="e">
        <f t="shared" si="298"/>
        <v>#DIV/0!</v>
      </c>
      <c r="BH1219" s="18">
        <f t="shared" si="299"/>
        <v>0.34855954913001641</v>
      </c>
      <c r="BI1219" s="18">
        <f t="shared" si="300"/>
        <v>-0.12980729240726596</v>
      </c>
      <c r="BJ1219" s="18">
        <f t="shared" si="301"/>
        <v>988.47474590389709</v>
      </c>
    </row>
    <row r="1220" spans="1:62" s="3" customFormat="1" x14ac:dyDescent="0.25">
      <c r="A1220" s="4">
        <v>43761.625</v>
      </c>
      <c r="B1220" s="7">
        <v>0.04</v>
      </c>
      <c r="C1220" s="7">
        <v>1.2310000000000001</v>
      </c>
      <c r="D1220" s="7">
        <v>0.20599999999999999</v>
      </c>
      <c r="E1220" s="7">
        <v>22.882000000000001</v>
      </c>
      <c r="F1220" s="7">
        <v>27.725000000000001</v>
      </c>
      <c r="G1220" s="7">
        <v>22.298999999999999</v>
      </c>
      <c r="H1220" s="7">
        <v>0.66400000000000003</v>
      </c>
      <c r="I1220" s="7">
        <v>23.047999999999998</v>
      </c>
      <c r="J1220" s="7">
        <v>26.309000000000001</v>
      </c>
      <c r="K1220" s="7">
        <v>203.874</v>
      </c>
      <c r="L1220" s="7">
        <v>0.3</v>
      </c>
      <c r="M1220" s="7">
        <v>0.255</v>
      </c>
      <c r="N1220" s="7">
        <v>25.058</v>
      </c>
      <c r="O1220" s="7">
        <v>2E-3</v>
      </c>
      <c r="P1220" s="7">
        <v>24.350999999999999</v>
      </c>
      <c r="Q1220" s="7">
        <v>0.123</v>
      </c>
      <c r="R1220" s="7">
        <v>2.5459999999999998</v>
      </c>
      <c r="S1220" s="7">
        <v>101.697</v>
      </c>
      <c r="T1220" s="7">
        <v>0.28299999999999997</v>
      </c>
      <c r="U1220" s="7">
        <v>25.858000000000001</v>
      </c>
      <c r="V1220" s="7">
        <v>113.85899999999999</v>
      </c>
      <c r="W1220" s="7">
        <v>0</v>
      </c>
      <c r="X1220" s="7">
        <v>25.628</v>
      </c>
      <c r="Y1220" s="11">
        <v>1013.8356323242188</v>
      </c>
      <c r="Z1220" s="11">
        <v>0</v>
      </c>
      <c r="AA1220" s="11">
        <v>0</v>
      </c>
      <c r="AB1220" s="11">
        <v>36.906032562255859</v>
      </c>
      <c r="AC1220" s="11">
        <v>1.4076519012451172</v>
      </c>
      <c r="AD1220" s="11">
        <v>0.26</v>
      </c>
      <c r="AE1220" s="11">
        <v>1.0579440892205933E-33</v>
      </c>
      <c r="AF1220" s="12">
        <v>0</v>
      </c>
      <c r="AG1220" s="12">
        <v>101.73802185058594</v>
      </c>
      <c r="AH1220" s="13">
        <v>154.16429138183594</v>
      </c>
      <c r="AI1220" s="13">
        <v>29.874612808227539</v>
      </c>
      <c r="AJ1220" s="13">
        <v>1013.1065673828125</v>
      </c>
      <c r="AK1220" s="18">
        <v>25000</v>
      </c>
      <c r="AL1220" s="18">
        <f t="shared" si="289"/>
        <v>3.2610000000000028</v>
      </c>
      <c r="AM1220" s="18">
        <f t="shared" si="302"/>
        <v>14.947000000000003</v>
      </c>
      <c r="AN1220" s="18">
        <f t="shared" si="303"/>
        <v>0.21817087040877783</v>
      </c>
      <c r="AO1220" s="7">
        <v>383.71699999999998</v>
      </c>
      <c r="AP1220" s="7">
        <v>26.7</v>
      </c>
      <c r="AQ1220" s="18">
        <v>22.298999999999999</v>
      </c>
      <c r="AR1220" s="18">
        <f t="shared" si="290"/>
        <v>-0.30837962265384311</v>
      </c>
      <c r="AS1220" s="22">
        <f t="shared" si="291"/>
        <v>-1.5665511355634343</v>
      </c>
      <c r="AT1220" s="18">
        <f t="shared" si="292"/>
        <v>7.453130128071969E-36</v>
      </c>
      <c r="AU1220" s="18">
        <f t="shared" si="288"/>
        <v>94.704875000000087</v>
      </c>
      <c r="AV1220" s="18">
        <f t="shared" si="293"/>
        <v>0</v>
      </c>
      <c r="AW1220" s="18" t="e">
        <f t="shared" si="294"/>
        <v>#DIV/0!</v>
      </c>
      <c r="AX1220" s="7">
        <v>383.72300000000001</v>
      </c>
      <c r="AY1220" s="7">
        <v>22.247</v>
      </c>
      <c r="AZ1220" s="7">
        <v>22.146999999999998</v>
      </c>
      <c r="BA1220" s="7">
        <v>6.2E-2</v>
      </c>
      <c r="BB1220" s="18" t="e">
        <f t="shared" si="295"/>
        <v>#DIV/0!</v>
      </c>
      <c r="BC1220" s="18" t="e">
        <f t="shared" si="296"/>
        <v>#DIV/0!</v>
      </c>
      <c r="BD1220" s="7">
        <v>383.71699999999998</v>
      </c>
      <c r="BE1220" s="11">
        <v>22.29937744140625</v>
      </c>
      <c r="BF1220" s="18">
        <f t="shared" si="297"/>
        <v>-2.638696564076823</v>
      </c>
      <c r="BG1220" s="18" t="e">
        <f t="shared" si="298"/>
        <v>#DIV/0!</v>
      </c>
      <c r="BH1220" s="18">
        <f t="shared" si="299"/>
        <v>0.5207725466334705</v>
      </c>
      <c r="BI1220" s="18">
        <f t="shared" si="300"/>
        <v>-0.19735976986640316</v>
      </c>
      <c r="BJ1220" s="18">
        <f t="shared" si="301"/>
        <v>988.9736033187279</v>
      </c>
    </row>
    <row r="1221" spans="1:62" s="3" customFormat="1" x14ac:dyDescent="0.25">
      <c r="A1221" s="4">
        <v>43761.666666666664</v>
      </c>
      <c r="B1221" s="7">
        <v>0.04</v>
      </c>
      <c r="C1221" s="7">
        <v>1.2310000000000001</v>
      </c>
      <c r="D1221" s="7">
        <v>0.26400000000000001</v>
      </c>
      <c r="E1221" s="7">
        <v>20.091000000000001</v>
      </c>
      <c r="F1221" s="7">
        <v>28.914999999999999</v>
      </c>
      <c r="G1221" s="7">
        <v>22.547999999999998</v>
      </c>
      <c r="H1221" s="7">
        <v>0.75900000000000001</v>
      </c>
      <c r="I1221" s="7">
        <v>23.062000000000001</v>
      </c>
      <c r="J1221" s="7">
        <v>26.283000000000001</v>
      </c>
      <c r="K1221" s="7">
        <v>205.44</v>
      </c>
      <c r="L1221" s="7">
        <v>0.3</v>
      </c>
      <c r="M1221" s="7">
        <v>0.25600000000000001</v>
      </c>
      <c r="N1221" s="7">
        <v>25.001000000000001</v>
      </c>
      <c r="O1221" s="7">
        <v>2E-3</v>
      </c>
      <c r="P1221" s="7">
        <v>24.321999999999999</v>
      </c>
      <c r="Q1221" s="7">
        <v>0.123</v>
      </c>
      <c r="R1221" s="7">
        <v>2.5459999999999998</v>
      </c>
      <c r="S1221" s="7">
        <v>100.47499999999999</v>
      </c>
      <c r="T1221" s="7">
        <v>0.28299999999999997</v>
      </c>
      <c r="U1221" s="7">
        <v>25.858000000000001</v>
      </c>
      <c r="V1221" s="7">
        <v>112.557</v>
      </c>
      <c r="W1221" s="7">
        <v>0</v>
      </c>
      <c r="X1221" s="7">
        <v>26.155000000000001</v>
      </c>
      <c r="Y1221" s="11">
        <v>1013.6679077148438</v>
      </c>
      <c r="Z1221" s="11">
        <v>0</v>
      </c>
      <c r="AA1221" s="11">
        <v>0</v>
      </c>
      <c r="AB1221" s="11">
        <v>36.906032562255859</v>
      </c>
      <c r="AC1221" s="11">
        <v>1.4421656131744385</v>
      </c>
      <c r="AD1221" s="11">
        <v>0.26</v>
      </c>
      <c r="AE1221" s="11">
        <v>1.0579440892205933E-33</v>
      </c>
      <c r="AF1221" s="12">
        <v>0</v>
      </c>
      <c r="AG1221" s="12">
        <v>101.0648193359375</v>
      </c>
      <c r="AH1221" s="13">
        <v>153.29620361328125</v>
      </c>
      <c r="AI1221" s="13">
        <v>29.990352630615234</v>
      </c>
      <c r="AJ1221" s="13">
        <v>1013.02099609375</v>
      </c>
      <c r="AK1221" s="18">
        <v>25000</v>
      </c>
      <c r="AL1221" s="18">
        <f t="shared" si="289"/>
        <v>3.2210000000000001</v>
      </c>
      <c r="AM1221" s="18">
        <f t="shared" si="302"/>
        <v>14.947000000000003</v>
      </c>
      <c r="AN1221" s="18">
        <f t="shared" si="303"/>
        <v>0.21549474810998859</v>
      </c>
      <c r="AO1221" s="7">
        <v>383.21499999999997</v>
      </c>
      <c r="AP1221" s="7">
        <v>26.481000000000002</v>
      </c>
      <c r="AQ1221" s="18">
        <v>22.547999999999998</v>
      </c>
      <c r="AR1221" s="18">
        <f t="shared" si="290"/>
        <v>-0.30936796429523244</v>
      </c>
      <c r="AS1221" s="22">
        <f t="shared" si="291"/>
        <v>-1.5503170131167534</v>
      </c>
      <c r="AT1221" s="18">
        <f t="shared" si="292"/>
        <v>7.453130128071969E-36</v>
      </c>
      <c r="AU1221" s="18">
        <f t="shared" ref="AU1221:AU1284" si="304">(25000*(1000/3600)*4.182*(J1221-I1221))/1000</f>
        <v>93.54320833333334</v>
      </c>
      <c r="AV1221" s="18">
        <f t="shared" si="293"/>
        <v>0</v>
      </c>
      <c r="AW1221" s="18" t="e">
        <f t="shared" si="294"/>
        <v>#DIV/0!</v>
      </c>
      <c r="AX1221" s="7">
        <v>383.32499999999999</v>
      </c>
      <c r="AY1221" s="7">
        <v>22.925000000000001</v>
      </c>
      <c r="AZ1221" s="7">
        <v>23.753</v>
      </c>
      <c r="BA1221" s="7">
        <v>8.0000000000000002E-3</v>
      </c>
      <c r="BB1221" s="18" t="e">
        <f t="shared" si="295"/>
        <v>#DIV/0!</v>
      </c>
      <c r="BC1221" s="18" t="e">
        <f t="shared" si="296"/>
        <v>#DIV/0!</v>
      </c>
      <c r="BD1221" s="7">
        <v>383.21499999999997</v>
      </c>
      <c r="BE1221" s="11">
        <v>22.547756195068359</v>
      </c>
      <c r="BF1221" s="18">
        <f t="shared" si="297"/>
        <v>-2.6731367090162172</v>
      </c>
      <c r="BG1221" s="18" t="e">
        <f t="shared" si="298"/>
        <v>#DIV/0!</v>
      </c>
      <c r="BH1221" s="18">
        <f t="shared" si="299"/>
        <v>0.46627462997228486</v>
      </c>
      <c r="BI1221" s="18">
        <f t="shared" si="300"/>
        <v>-0.17442977323216882</v>
      </c>
      <c r="BJ1221" s="18">
        <f t="shared" si="301"/>
        <v>989.23011967635398</v>
      </c>
    </row>
    <row r="1222" spans="1:62" s="3" customFormat="1" x14ac:dyDescent="0.25">
      <c r="A1222" s="4">
        <v>43761.708333333336</v>
      </c>
      <c r="B1222" s="7">
        <v>0.04</v>
      </c>
      <c r="C1222" s="7">
        <v>1.2310000000000001</v>
      </c>
      <c r="D1222" s="7">
        <v>0.26400000000000001</v>
      </c>
      <c r="E1222" s="7">
        <v>19.634</v>
      </c>
      <c r="F1222" s="7">
        <v>27.888999999999999</v>
      </c>
      <c r="G1222" s="7">
        <v>22.617000000000001</v>
      </c>
      <c r="H1222" s="7">
        <v>0.68100000000000005</v>
      </c>
      <c r="I1222" s="7">
        <v>23.062000000000001</v>
      </c>
      <c r="J1222" s="7">
        <v>26.268000000000001</v>
      </c>
      <c r="K1222" s="7">
        <v>207.03299999999999</v>
      </c>
      <c r="L1222" s="7">
        <v>0.3</v>
      </c>
      <c r="M1222" s="7">
        <v>0.25700000000000001</v>
      </c>
      <c r="N1222" s="7">
        <v>25</v>
      </c>
      <c r="O1222" s="7">
        <v>2E-3</v>
      </c>
      <c r="P1222" s="7">
        <v>24.321999999999999</v>
      </c>
      <c r="Q1222" s="7">
        <v>0.121</v>
      </c>
      <c r="R1222" s="7">
        <v>2.5459999999999998</v>
      </c>
      <c r="S1222" s="7">
        <v>99.418000000000006</v>
      </c>
      <c r="T1222" s="7">
        <v>0.28299999999999997</v>
      </c>
      <c r="U1222" s="7">
        <v>25.858000000000001</v>
      </c>
      <c r="V1222" s="7">
        <v>111.313</v>
      </c>
      <c r="W1222" s="7">
        <v>0</v>
      </c>
      <c r="X1222" s="7">
        <v>25.768999999999998</v>
      </c>
      <c r="Y1222" s="11">
        <v>1013.2600708007813</v>
      </c>
      <c r="Z1222" s="11">
        <v>0</v>
      </c>
      <c r="AA1222" s="11">
        <v>0</v>
      </c>
      <c r="AB1222" s="11">
        <v>36.906032562255859</v>
      </c>
      <c r="AC1222" s="11">
        <v>1.4542127847671509</v>
      </c>
      <c r="AD1222" s="11">
        <v>0.26</v>
      </c>
      <c r="AE1222" s="11">
        <v>1.0579440892205933E-33</v>
      </c>
      <c r="AF1222" s="12">
        <v>0</v>
      </c>
      <c r="AG1222" s="12">
        <v>100.48030090332031</v>
      </c>
      <c r="AH1222" s="13">
        <v>152.4281005859375</v>
      </c>
      <c r="AI1222" s="13">
        <v>30.116220474243164</v>
      </c>
      <c r="AJ1222" s="13">
        <v>1012.32421875</v>
      </c>
      <c r="AK1222" s="18">
        <v>25000</v>
      </c>
      <c r="AL1222" s="18">
        <f t="shared" ref="AL1222:AL1285" si="305">J1222-I1222</f>
        <v>3.2059999999999995</v>
      </c>
      <c r="AM1222" s="18">
        <f t="shared" si="302"/>
        <v>14.947000000000003</v>
      </c>
      <c r="AN1222" s="18">
        <f t="shared" si="303"/>
        <v>0.21449120224794266</v>
      </c>
      <c r="AO1222" s="7">
        <v>383.14800000000002</v>
      </c>
      <c r="AP1222" s="7">
        <v>26.885999999999999</v>
      </c>
      <c r="AQ1222" s="18">
        <v>22.617000000000001</v>
      </c>
      <c r="AR1222" s="18">
        <f t="shared" ref="AR1222:AR1285" si="306">(((AA1222*AB1222/3600)-C1222-AC1222)/(AO1222*(AQ1222)))*1000</f>
        <v>-0.30986829700050111</v>
      </c>
      <c r="AS1222" s="22">
        <f t="shared" ref="AS1222:AS1285" si="307">(((AA1222*AB1222)/3.6)-(C1222*1000)-(AR1222*AO1222*AP1222))/(((AA1222*AB1222)/3.6)-(C1222*1000))</f>
        <v>-1.5930557232456974</v>
      </c>
      <c r="AT1222" s="18">
        <f t="shared" ref="AT1222:AT1285" si="308">(AE1222*AD1222)/(AB1222)</f>
        <v>7.453130128071969E-36</v>
      </c>
      <c r="AU1222" s="18">
        <f t="shared" si="304"/>
        <v>93.107583333333324</v>
      </c>
      <c r="AV1222" s="18">
        <f t="shared" ref="AV1222:AV1285" si="309">AA1222*AB1222/3600</f>
        <v>0</v>
      </c>
      <c r="AW1222" s="18" t="e">
        <f t="shared" ref="AW1222:AW1285" si="310">B1222/AV1222</f>
        <v>#DIV/0!</v>
      </c>
      <c r="AX1222" s="7">
        <v>383.16</v>
      </c>
      <c r="AY1222" s="7">
        <v>23.044</v>
      </c>
      <c r="AZ1222" s="7">
        <v>24.344000000000001</v>
      </c>
      <c r="BA1222" s="7">
        <v>6.4000000000000001E-2</v>
      </c>
      <c r="BB1222" s="18" t="e">
        <f t="shared" ref="BB1222:BB1285" si="311">(1/Z1222)*AA1222*AB1222*1000</f>
        <v>#DIV/0!</v>
      </c>
      <c r="BC1222" s="18" t="e">
        <f t="shared" ref="BC1222:BC1285" si="312">(AX1222*1.087*(AY1222-AZ1222)+BA1222*BB1222+BA1222*0.23*(185-28))/1000</f>
        <v>#DIV/0!</v>
      </c>
      <c r="BD1222" s="7">
        <v>383.14800000000002</v>
      </c>
      <c r="BE1222" s="11">
        <v>22.61732292175293</v>
      </c>
      <c r="BF1222" s="18">
        <f t="shared" ref="BF1222:BF1285" si="313">(BD1222*AR1222*BE1222)/1000</f>
        <v>-2.6852511237873324</v>
      </c>
      <c r="BG1222" s="18" t="e">
        <f t="shared" ref="BG1222:BG1285" si="314">C1222/(BC1222-BF1222)</f>
        <v>#DIV/0!</v>
      </c>
      <c r="BH1222" s="18">
        <f t="shared" ref="BH1222:BH1285" si="315">((BD1222* AQ1222*AR1222)-( BD1222* AP1222*AR1222))/1000</f>
        <v>0.50683881054830271</v>
      </c>
      <c r="BI1222" s="18">
        <f t="shared" ref="BI1222:BI1285" si="316">BH1222/BF1222</f>
        <v>-0.18874912892074205</v>
      </c>
      <c r="BJ1222" s="18">
        <f t="shared" ref="BJ1222:BJ1285" si="317">(1+O1222)*1000/((Y1222/1000)-(H1222/1000))</f>
        <v>989.55235091673876</v>
      </c>
    </row>
    <row r="1223" spans="1:62" s="3" customFormat="1" x14ac:dyDescent="0.25">
      <c r="A1223" s="4">
        <v>43761.75</v>
      </c>
      <c r="B1223" s="7">
        <v>0.04</v>
      </c>
      <c r="C1223" s="7">
        <v>1.2310000000000001</v>
      </c>
      <c r="D1223" s="7">
        <v>0.26200000000000001</v>
      </c>
      <c r="E1223" s="7">
        <v>52.433</v>
      </c>
      <c r="F1223" s="7">
        <v>23.210999999999999</v>
      </c>
      <c r="G1223" s="7">
        <v>22.9</v>
      </c>
      <c r="H1223" s="7">
        <v>0.80600000000000005</v>
      </c>
      <c r="I1223" s="7">
        <v>23.062999999999999</v>
      </c>
      <c r="J1223" s="7">
        <v>26.253</v>
      </c>
      <c r="K1223" s="7">
        <v>208.929</v>
      </c>
      <c r="L1223" s="7">
        <v>0.3</v>
      </c>
      <c r="M1223" s="7">
        <v>0.25800000000000001</v>
      </c>
      <c r="N1223" s="7">
        <v>24.943000000000001</v>
      </c>
      <c r="O1223" s="7">
        <v>2E-3</v>
      </c>
      <c r="P1223" s="7">
        <v>24.321999999999999</v>
      </c>
      <c r="Q1223" s="7">
        <v>0.123</v>
      </c>
      <c r="R1223" s="7">
        <v>2.5459999999999998</v>
      </c>
      <c r="S1223" s="7">
        <v>98.131</v>
      </c>
      <c r="T1223" s="7">
        <v>0.28299999999999997</v>
      </c>
      <c r="U1223" s="7">
        <v>25.858000000000001</v>
      </c>
      <c r="V1223" s="7">
        <v>110.108</v>
      </c>
      <c r="W1223" s="7">
        <v>0</v>
      </c>
      <c r="X1223" s="7">
        <v>26.286000000000001</v>
      </c>
      <c r="Y1223" s="11">
        <v>1013.28125</v>
      </c>
      <c r="Z1223" s="11">
        <v>0</v>
      </c>
      <c r="AA1223" s="11">
        <v>0</v>
      </c>
      <c r="AB1223" s="11">
        <v>36.906032562255859</v>
      </c>
      <c r="AC1223" s="11">
        <v>1.4542127847671509</v>
      </c>
      <c r="AD1223" s="11">
        <v>0.26</v>
      </c>
      <c r="AE1223" s="11">
        <v>1.0579440892205933E-33</v>
      </c>
      <c r="AF1223" s="12">
        <v>0</v>
      </c>
      <c r="AG1223" s="12">
        <v>100.03276824951172</v>
      </c>
      <c r="AH1223" s="13">
        <v>151.83880615234375</v>
      </c>
      <c r="AI1223" s="13">
        <v>30.288387298583984</v>
      </c>
      <c r="AJ1223" s="13">
        <v>1012.8497924804688</v>
      </c>
      <c r="AK1223" s="18">
        <v>25000</v>
      </c>
      <c r="AL1223" s="18">
        <f t="shared" si="305"/>
        <v>3.1900000000000013</v>
      </c>
      <c r="AM1223" s="18">
        <f t="shared" ref="AM1223:AM1286" si="318">AM1222</f>
        <v>14.947000000000003</v>
      </c>
      <c r="AN1223" s="18">
        <f t="shared" ref="AN1223:AN1286" si="319">AL1223:AL4127/AM1223</f>
        <v>0.21342075332842717</v>
      </c>
      <c r="AO1223" s="7">
        <v>382.20400000000001</v>
      </c>
      <c r="AP1223" s="7">
        <v>24.922000000000001</v>
      </c>
      <c r="AQ1223" s="18">
        <v>22.9</v>
      </c>
      <c r="AR1223" s="18">
        <f t="shared" si="306"/>
        <v>-0.30679480122702152</v>
      </c>
      <c r="AS1223" s="22">
        <f t="shared" si="307"/>
        <v>-1.3739308412575759</v>
      </c>
      <c r="AT1223" s="18">
        <f t="shared" si="308"/>
        <v>7.453130128071969E-36</v>
      </c>
      <c r="AU1223" s="18">
        <f t="shared" si="304"/>
        <v>92.642916666666707</v>
      </c>
      <c r="AV1223" s="18">
        <f t="shared" si="309"/>
        <v>0</v>
      </c>
      <c r="AW1223" s="18" t="e">
        <f t="shared" si="310"/>
        <v>#DIV/0!</v>
      </c>
      <c r="AX1223" s="7">
        <v>382.21</v>
      </c>
      <c r="AY1223" s="7">
        <v>23.114000000000001</v>
      </c>
      <c r="AZ1223" s="7">
        <v>25.129000000000001</v>
      </c>
      <c r="BA1223" s="7">
        <v>4.3999999999999997E-2</v>
      </c>
      <c r="BB1223" s="18" t="e">
        <f t="shared" si="311"/>
        <v>#DIV/0!</v>
      </c>
      <c r="BC1223" s="18" t="e">
        <f t="shared" si="312"/>
        <v>#DIV/0!</v>
      </c>
      <c r="BD1223" s="7">
        <v>382.20400000000001</v>
      </c>
      <c r="BE1223" s="11">
        <v>22.900484085083008</v>
      </c>
      <c r="BF1223" s="18">
        <f t="shared" si="313"/>
        <v>-2.6852695477127324</v>
      </c>
      <c r="BG1223" s="18" t="e">
        <f t="shared" si="314"/>
        <v>#DIV/0!</v>
      </c>
      <c r="BH1223" s="18">
        <f t="shared" si="315"/>
        <v>0.23709608082092518</v>
      </c>
      <c r="BI1223" s="18">
        <f t="shared" si="316"/>
        <v>-8.8295076754167812E-2</v>
      </c>
      <c r="BJ1223" s="18">
        <f t="shared" si="317"/>
        <v>989.6538211674806</v>
      </c>
    </row>
    <row r="1224" spans="1:62" s="3" customFormat="1" x14ac:dyDescent="0.25">
      <c r="A1224" s="4">
        <v>43761.791666666664</v>
      </c>
      <c r="B1224" s="7">
        <v>0.04</v>
      </c>
      <c r="C1224" s="7">
        <v>1.2310000000000001</v>
      </c>
      <c r="D1224" s="7">
        <v>0.20599999999999999</v>
      </c>
      <c r="E1224" s="7">
        <v>71.494</v>
      </c>
      <c r="F1224" s="7">
        <v>20.492999999999999</v>
      </c>
      <c r="G1224" s="7">
        <v>23.253</v>
      </c>
      <c r="H1224" s="7">
        <v>0.749</v>
      </c>
      <c r="I1224" s="7">
        <v>23.077000000000002</v>
      </c>
      <c r="J1224" s="7">
        <v>26.239000000000001</v>
      </c>
      <c r="K1224" s="7">
        <v>210.63200000000001</v>
      </c>
      <c r="L1224" s="7">
        <v>0.3</v>
      </c>
      <c r="M1224" s="7">
        <v>0.25800000000000001</v>
      </c>
      <c r="N1224" s="7">
        <v>24.914000000000001</v>
      </c>
      <c r="O1224" s="7">
        <v>2E-3</v>
      </c>
      <c r="P1224" s="7">
        <v>24.321999999999999</v>
      </c>
      <c r="Q1224" s="7">
        <v>0.123</v>
      </c>
      <c r="R1224" s="7">
        <v>2.3809999999999998</v>
      </c>
      <c r="S1224" s="7">
        <v>97.105000000000004</v>
      </c>
      <c r="T1224" s="7">
        <v>0.28299999999999997</v>
      </c>
      <c r="U1224" s="7">
        <v>25.858000000000001</v>
      </c>
      <c r="V1224" s="7">
        <v>108.87</v>
      </c>
      <c r="W1224" s="7">
        <v>0</v>
      </c>
      <c r="X1224" s="7">
        <v>26.914000000000001</v>
      </c>
      <c r="Y1224" s="11">
        <v>1013.5743408203125</v>
      </c>
      <c r="Z1224" s="11">
        <v>0</v>
      </c>
      <c r="AA1224" s="11">
        <v>0</v>
      </c>
      <c r="AB1224" s="11">
        <v>36.906032562255859</v>
      </c>
      <c r="AC1224" s="11">
        <v>1.4542127847671509</v>
      </c>
      <c r="AD1224" s="11">
        <v>0.26</v>
      </c>
      <c r="AE1224" s="11">
        <v>1.0579440892205933E-33</v>
      </c>
      <c r="AF1224" s="12">
        <v>0</v>
      </c>
      <c r="AG1224" s="12">
        <v>99.407791137695313</v>
      </c>
      <c r="AH1224" s="13">
        <v>150.76048278808594</v>
      </c>
      <c r="AI1224" s="13">
        <v>30.213640213012695</v>
      </c>
      <c r="AJ1224" s="13">
        <v>1013.02099609375</v>
      </c>
      <c r="AK1224" s="18">
        <v>25000</v>
      </c>
      <c r="AL1224" s="18">
        <f t="shared" si="305"/>
        <v>3.161999999999999</v>
      </c>
      <c r="AM1224" s="18">
        <f t="shared" si="318"/>
        <v>14.947000000000003</v>
      </c>
      <c r="AN1224" s="18">
        <f t="shared" si="319"/>
        <v>0.21154746771927466</v>
      </c>
      <c r="AO1224" s="7">
        <v>381.93</v>
      </c>
      <c r="AP1224" s="7">
        <v>23.873999999999999</v>
      </c>
      <c r="AQ1224" s="18">
        <v>23.253</v>
      </c>
      <c r="AR1224" s="18">
        <f t="shared" si="306"/>
        <v>-0.30235415546781302</v>
      </c>
      <c r="AS1224" s="22">
        <f t="shared" si="307"/>
        <v>-1.2395813963447588</v>
      </c>
      <c r="AT1224" s="18">
        <f t="shared" si="308"/>
        <v>7.453130128071969E-36</v>
      </c>
      <c r="AU1224" s="18">
        <f t="shared" si="304"/>
        <v>91.829749999999976</v>
      </c>
      <c r="AV1224" s="18">
        <f t="shared" si="309"/>
        <v>0</v>
      </c>
      <c r="AW1224" s="18" t="e">
        <f t="shared" si="310"/>
        <v>#DIV/0!</v>
      </c>
      <c r="AX1224" s="7">
        <v>381.9</v>
      </c>
      <c r="AY1224" s="7">
        <v>23.483000000000001</v>
      </c>
      <c r="AZ1224" s="7">
        <v>24</v>
      </c>
      <c r="BA1224" s="7">
        <v>0</v>
      </c>
      <c r="BB1224" s="18" t="e">
        <f t="shared" si="311"/>
        <v>#DIV/0!</v>
      </c>
      <c r="BC1224" s="18" t="e">
        <f t="shared" si="312"/>
        <v>#DIV/0!</v>
      </c>
      <c r="BD1224" s="7">
        <v>381.93</v>
      </c>
      <c r="BE1224" s="11">
        <v>23.253211975097656</v>
      </c>
      <c r="BF1224" s="18">
        <f t="shared" si="313"/>
        <v>-2.685237263253466</v>
      </c>
      <c r="BG1224" s="18" t="e">
        <f t="shared" si="314"/>
        <v>#DIV/0!</v>
      </c>
      <c r="BH1224" s="18">
        <f t="shared" si="315"/>
        <v>7.1711914133247318E-2</v>
      </c>
      <c r="BI1224" s="18">
        <f t="shared" si="316"/>
        <v>-2.670598800135832E-2</v>
      </c>
      <c r="BJ1224" s="18">
        <f t="shared" si="317"/>
        <v>989.31173976004141</v>
      </c>
    </row>
    <row r="1225" spans="1:62" s="3" customFormat="1" x14ac:dyDescent="0.25">
      <c r="A1225" s="4">
        <v>43761.833333333336</v>
      </c>
      <c r="B1225" s="7">
        <v>0.04</v>
      </c>
      <c r="C1225" s="7">
        <v>1.2310000000000001</v>
      </c>
      <c r="D1225" s="7">
        <v>0.26200000000000001</v>
      </c>
      <c r="E1225" s="7">
        <v>69.893000000000001</v>
      </c>
      <c r="F1225" s="7">
        <v>19.274999999999999</v>
      </c>
      <c r="G1225" s="7">
        <v>23.323</v>
      </c>
      <c r="H1225" s="7">
        <v>0.29299999999999998</v>
      </c>
      <c r="I1225" s="7">
        <v>23.077000000000002</v>
      </c>
      <c r="J1225" s="7">
        <v>26.227</v>
      </c>
      <c r="K1225" s="7">
        <v>211.89599999999999</v>
      </c>
      <c r="L1225" s="7">
        <v>0.29899999999999999</v>
      </c>
      <c r="M1225" s="7">
        <v>0.25800000000000001</v>
      </c>
      <c r="N1225" s="7">
        <v>24.856000000000002</v>
      </c>
      <c r="O1225" s="7">
        <v>2E-3</v>
      </c>
      <c r="P1225" s="7">
        <v>24.321999999999999</v>
      </c>
      <c r="Q1225" s="7">
        <v>0.123</v>
      </c>
      <c r="R1225" s="7">
        <v>2.3809999999999998</v>
      </c>
      <c r="S1225" s="7">
        <v>96.063000000000002</v>
      </c>
      <c r="T1225" s="7">
        <v>0.28299999999999997</v>
      </c>
      <c r="U1225" s="7">
        <v>25.858000000000001</v>
      </c>
      <c r="V1225" s="7">
        <v>107.64</v>
      </c>
      <c r="W1225" s="7">
        <v>0</v>
      </c>
      <c r="X1225" s="7">
        <v>27.041</v>
      </c>
      <c r="Y1225" s="11">
        <v>1013.84619140625</v>
      </c>
      <c r="Z1225" s="11">
        <v>0</v>
      </c>
      <c r="AA1225" s="11">
        <v>0</v>
      </c>
      <c r="AB1225" s="11">
        <v>36.906032562255859</v>
      </c>
      <c r="AC1225" s="11">
        <v>1.4542127847671509</v>
      </c>
      <c r="AD1225" s="11">
        <v>0.26</v>
      </c>
      <c r="AE1225" s="11">
        <v>1.0579440892205933E-33</v>
      </c>
      <c r="AF1225" s="12">
        <v>0</v>
      </c>
      <c r="AG1225" s="12">
        <v>98.582176208496094</v>
      </c>
      <c r="AH1225" s="13">
        <v>149.82398986816406</v>
      </c>
      <c r="AI1225" s="13">
        <v>30.017841339111328</v>
      </c>
      <c r="AJ1225" s="13">
        <v>1013.02099609375</v>
      </c>
      <c r="AK1225" s="18">
        <v>25000</v>
      </c>
      <c r="AL1225" s="18">
        <f t="shared" si="305"/>
        <v>3.1499999999999986</v>
      </c>
      <c r="AM1225" s="18">
        <f t="shared" si="318"/>
        <v>14.947000000000003</v>
      </c>
      <c r="AN1225" s="18">
        <f t="shared" si="319"/>
        <v>0.21074463102963792</v>
      </c>
      <c r="AO1225" s="7">
        <v>382.72800000000001</v>
      </c>
      <c r="AP1225" s="7">
        <v>23.486000000000001</v>
      </c>
      <c r="AQ1225" s="18">
        <v>23.323</v>
      </c>
      <c r="AR1225" s="18">
        <f t="shared" si="306"/>
        <v>-0.30081816522731641</v>
      </c>
      <c r="AS1225" s="22">
        <f t="shared" si="307"/>
        <v>-1.1965712631437473</v>
      </c>
      <c r="AT1225" s="18">
        <f t="shared" si="308"/>
        <v>7.453130128071969E-36</v>
      </c>
      <c r="AU1225" s="18">
        <f t="shared" si="304"/>
        <v>91.48124999999996</v>
      </c>
      <c r="AV1225" s="18">
        <f t="shared" si="309"/>
        <v>0</v>
      </c>
      <c r="AW1225" s="18" t="e">
        <f t="shared" si="310"/>
        <v>#DIV/0!</v>
      </c>
      <c r="AX1225" s="7">
        <v>382.73200000000003</v>
      </c>
      <c r="AY1225" s="7">
        <v>22.925999999999998</v>
      </c>
      <c r="AZ1225" s="7">
        <v>23.053000000000001</v>
      </c>
      <c r="BA1225" s="7">
        <v>0</v>
      </c>
      <c r="BB1225" s="18" t="e">
        <f t="shared" si="311"/>
        <v>#DIV/0!</v>
      </c>
      <c r="BC1225" s="18" t="e">
        <f t="shared" si="312"/>
        <v>#DIV/0!</v>
      </c>
      <c r="BD1225" s="7">
        <v>382.72800000000001</v>
      </c>
      <c r="BE1225" s="11">
        <v>23.322778701782227</v>
      </c>
      <c r="BF1225" s="18">
        <f t="shared" si="313"/>
        <v>-2.6851873063637028</v>
      </c>
      <c r="BG1225" s="18" t="e">
        <f t="shared" si="314"/>
        <v>#DIV/0!</v>
      </c>
      <c r="BH1225" s="18">
        <f t="shared" si="315"/>
        <v>1.876644016280261E-2</v>
      </c>
      <c r="BI1225" s="18">
        <f t="shared" si="316"/>
        <v>-6.9888756431730039E-3</v>
      </c>
      <c r="BJ1225" s="18">
        <f t="shared" si="317"/>
        <v>988.60129739197953</v>
      </c>
    </row>
    <row r="1226" spans="1:62" s="3" customFormat="1" x14ac:dyDescent="0.25">
      <c r="A1226" s="4">
        <v>43761.875</v>
      </c>
      <c r="B1226" s="7">
        <v>0.04</v>
      </c>
      <c r="C1226" s="7">
        <v>1.2310000000000001</v>
      </c>
      <c r="D1226" s="7">
        <v>0.20599999999999999</v>
      </c>
      <c r="E1226" s="7">
        <v>59.186</v>
      </c>
      <c r="F1226" s="7">
        <v>18.699000000000002</v>
      </c>
      <c r="G1226" s="7">
        <v>23.323</v>
      </c>
      <c r="H1226" s="7">
        <v>2.4E-2</v>
      </c>
      <c r="I1226" s="7">
        <v>23.077000000000002</v>
      </c>
      <c r="J1226" s="7">
        <v>26.224</v>
      </c>
      <c r="K1226" s="7">
        <v>213.13200000000001</v>
      </c>
      <c r="L1226" s="7">
        <v>0.29899999999999999</v>
      </c>
      <c r="M1226" s="7">
        <v>0.25700000000000001</v>
      </c>
      <c r="N1226" s="7">
        <v>24.797999999999998</v>
      </c>
      <c r="O1226" s="7">
        <v>2E-3</v>
      </c>
      <c r="P1226" s="7">
        <v>24.321999999999999</v>
      </c>
      <c r="Q1226" s="7">
        <v>0.123</v>
      </c>
      <c r="R1226" s="7">
        <v>2.3809999999999998</v>
      </c>
      <c r="S1226" s="7">
        <v>94.915000000000006</v>
      </c>
      <c r="T1226" s="7">
        <v>0.28299999999999997</v>
      </c>
      <c r="U1226" s="7">
        <v>27.256</v>
      </c>
      <c r="V1226" s="7">
        <v>106.479</v>
      </c>
      <c r="W1226" s="7">
        <v>0</v>
      </c>
      <c r="X1226" s="7">
        <v>27.651</v>
      </c>
      <c r="Y1226" s="11">
        <v>1013.8779296875</v>
      </c>
      <c r="Z1226" s="11">
        <v>0</v>
      </c>
      <c r="AA1226" s="11">
        <v>0</v>
      </c>
      <c r="AB1226" s="11">
        <v>36.906032562255859</v>
      </c>
      <c r="AC1226" s="11">
        <v>1.4542127847671509</v>
      </c>
      <c r="AD1226" s="11">
        <v>0.26</v>
      </c>
      <c r="AE1226" s="11">
        <v>1.0579440892205933E-33</v>
      </c>
      <c r="AF1226" s="12">
        <v>0</v>
      </c>
      <c r="AG1226" s="12">
        <v>97.824073791503906</v>
      </c>
      <c r="AH1226" s="13">
        <v>148.95590209960938</v>
      </c>
      <c r="AI1226" s="13">
        <v>29.859668731689453</v>
      </c>
      <c r="AJ1226" s="13">
        <v>1013.3694458007813</v>
      </c>
      <c r="AK1226" s="18">
        <v>25000</v>
      </c>
      <c r="AL1226" s="18">
        <f t="shared" si="305"/>
        <v>3.1469999999999985</v>
      </c>
      <c r="AM1226" s="18">
        <f t="shared" si="318"/>
        <v>14.947000000000003</v>
      </c>
      <c r="AN1226" s="18">
        <f t="shared" si="319"/>
        <v>0.21054392185722873</v>
      </c>
      <c r="AO1226" s="7">
        <v>383.04199999999997</v>
      </c>
      <c r="AP1226" s="7">
        <v>23.193000000000001</v>
      </c>
      <c r="AQ1226" s="18">
        <v>23.323</v>
      </c>
      <c r="AR1226" s="18">
        <f t="shared" si="306"/>
        <v>-0.30057156849933009</v>
      </c>
      <c r="AS1226" s="22">
        <f t="shared" si="307"/>
        <v>-1.169167900284976</v>
      </c>
      <c r="AT1226" s="18">
        <f t="shared" si="308"/>
        <v>7.453130128071969E-36</v>
      </c>
      <c r="AU1226" s="18">
        <f t="shared" si="304"/>
        <v>91.39412499999996</v>
      </c>
      <c r="AV1226" s="18">
        <f t="shared" si="309"/>
        <v>0</v>
      </c>
      <c r="AW1226" s="18" t="e">
        <f t="shared" si="310"/>
        <v>#DIV/0!</v>
      </c>
      <c r="AX1226" s="7">
        <v>383.04899999999998</v>
      </c>
      <c r="AY1226" s="7">
        <v>22.646000000000001</v>
      </c>
      <c r="AZ1226" s="7">
        <v>23.300999999999998</v>
      </c>
      <c r="BA1226" s="7">
        <v>0</v>
      </c>
      <c r="BB1226" s="18" t="e">
        <f t="shared" si="311"/>
        <v>#DIV/0!</v>
      </c>
      <c r="BC1226" s="18" t="e">
        <f t="shared" si="312"/>
        <v>#DIV/0!</v>
      </c>
      <c r="BD1226" s="7">
        <v>383.04199999999997</v>
      </c>
      <c r="BE1226" s="11">
        <v>23.322778701782227</v>
      </c>
      <c r="BF1226" s="18">
        <f t="shared" si="313"/>
        <v>-2.6851873063637033</v>
      </c>
      <c r="BG1226" s="18" t="e">
        <f t="shared" si="314"/>
        <v>#DIV/0!</v>
      </c>
      <c r="BH1226" s="18">
        <f t="shared" si="315"/>
        <v>-1.496709951634557E-2</v>
      </c>
      <c r="BI1226" s="18">
        <f t="shared" si="316"/>
        <v>5.5739498994631055E-3</v>
      </c>
      <c r="BJ1226" s="18">
        <f t="shared" si="317"/>
        <v>988.30804976891125</v>
      </c>
    </row>
    <row r="1227" spans="1:62" s="3" customFormat="1" x14ac:dyDescent="0.25">
      <c r="A1227" s="4">
        <v>43761.916666666664</v>
      </c>
      <c r="B1227" s="7">
        <v>0.04</v>
      </c>
      <c r="C1227" s="7">
        <v>1.2310000000000001</v>
      </c>
      <c r="D1227" s="7">
        <v>0.26400000000000001</v>
      </c>
      <c r="E1227" s="7">
        <v>50.616</v>
      </c>
      <c r="F1227" s="7">
        <v>18.128</v>
      </c>
      <c r="G1227" s="7">
        <v>23.181000000000001</v>
      </c>
      <c r="H1227" s="7">
        <v>0</v>
      </c>
      <c r="I1227" s="7">
        <v>23.077000000000002</v>
      </c>
      <c r="J1227" s="7">
        <v>26.209</v>
      </c>
      <c r="K1227" s="7">
        <v>214.45099999999999</v>
      </c>
      <c r="L1227" s="7">
        <v>0.29799999999999999</v>
      </c>
      <c r="M1227" s="7">
        <v>0.25600000000000001</v>
      </c>
      <c r="N1227" s="7">
        <v>24.74</v>
      </c>
      <c r="O1227" s="7">
        <v>2E-3</v>
      </c>
      <c r="P1227" s="7">
        <v>24.277999999999999</v>
      </c>
      <c r="Q1227" s="7">
        <v>0.121</v>
      </c>
      <c r="R1227" s="7">
        <v>2.3809999999999998</v>
      </c>
      <c r="S1227" s="7">
        <v>93.947000000000003</v>
      </c>
      <c r="T1227" s="7">
        <v>0.28299999999999997</v>
      </c>
      <c r="U1227" s="7">
        <v>25.858000000000001</v>
      </c>
      <c r="V1227" s="7">
        <v>105.229</v>
      </c>
      <c r="W1227" s="7">
        <v>0</v>
      </c>
      <c r="X1227" s="7">
        <v>27.524000000000001</v>
      </c>
      <c r="Y1227" s="11">
        <v>1014.2962646484375</v>
      </c>
      <c r="Z1227" s="11">
        <v>0</v>
      </c>
      <c r="AA1227" s="11">
        <v>0</v>
      </c>
      <c r="AB1227" s="11">
        <v>36.906032562255859</v>
      </c>
      <c r="AC1227" s="11">
        <v>1.4542127847671509</v>
      </c>
      <c r="AD1227" s="11">
        <v>0.26</v>
      </c>
      <c r="AE1227" s="11">
        <v>1.0579440892205933E-33</v>
      </c>
      <c r="AF1227" s="12">
        <v>0</v>
      </c>
      <c r="AG1227" s="12">
        <v>97.056320190429688</v>
      </c>
      <c r="AH1227" s="13">
        <v>148.087890625</v>
      </c>
      <c r="AI1227" s="13">
        <v>29.616127014160156</v>
      </c>
      <c r="AJ1227" s="13">
        <v>1013.4550170898438</v>
      </c>
      <c r="AK1227" s="18">
        <v>25000</v>
      </c>
      <c r="AL1227" s="18">
        <f t="shared" si="305"/>
        <v>3.1319999999999979</v>
      </c>
      <c r="AM1227" s="18">
        <f t="shared" si="318"/>
        <v>14.947000000000003</v>
      </c>
      <c r="AN1227" s="18">
        <f t="shared" si="319"/>
        <v>0.2095403759951828</v>
      </c>
      <c r="AO1227" s="7">
        <v>384.392</v>
      </c>
      <c r="AP1227" s="7">
        <v>22.934999999999999</v>
      </c>
      <c r="AQ1227" s="18">
        <v>23.181000000000001</v>
      </c>
      <c r="AR1227" s="18">
        <f t="shared" si="306"/>
        <v>-0.30135069595630459</v>
      </c>
      <c r="AS1227" s="22">
        <f t="shared" si="307"/>
        <v>-1.1581778495321053</v>
      </c>
      <c r="AT1227" s="18">
        <f t="shared" si="308"/>
        <v>7.453130128071969E-36</v>
      </c>
      <c r="AU1227" s="18">
        <f t="shared" si="304"/>
        <v>90.958499999999944</v>
      </c>
      <c r="AV1227" s="18">
        <f t="shared" si="309"/>
        <v>0</v>
      </c>
      <c r="AW1227" s="18" t="e">
        <f t="shared" si="310"/>
        <v>#DIV/0!</v>
      </c>
      <c r="AX1227" s="7">
        <v>384.39699999999999</v>
      </c>
      <c r="AY1227" s="7">
        <v>23.312999999999999</v>
      </c>
      <c r="AZ1227" s="7">
        <v>22.722999999999999</v>
      </c>
      <c r="BA1227" s="7">
        <v>0</v>
      </c>
      <c r="BB1227" s="18" t="e">
        <f t="shared" si="311"/>
        <v>#DIV/0!</v>
      </c>
      <c r="BC1227" s="18" t="e">
        <f t="shared" si="312"/>
        <v>#DIV/0!</v>
      </c>
      <c r="BD1227" s="7">
        <v>384.392</v>
      </c>
      <c r="BE1227" s="11">
        <v>23.181196212768555</v>
      </c>
      <c r="BF1227" s="18">
        <f t="shared" si="313"/>
        <v>-2.6852355134257353</v>
      </c>
      <c r="BG1227" s="18" t="e">
        <f t="shared" si="314"/>
        <v>#DIV/0!</v>
      </c>
      <c r="BH1227" s="18">
        <f t="shared" si="315"/>
        <v>-2.849585199312878E-2</v>
      </c>
      <c r="BI1227" s="18">
        <f t="shared" si="316"/>
        <v>1.0612049427565743E-2</v>
      </c>
      <c r="BJ1227" s="18">
        <f t="shared" si="317"/>
        <v>987.87704827770472</v>
      </c>
    </row>
    <row r="1228" spans="1:62" s="3" customFormat="1" x14ac:dyDescent="0.25">
      <c r="A1228" s="4">
        <v>43761.958333333336</v>
      </c>
      <c r="B1228" s="7">
        <v>0.04</v>
      </c>
      <c r="C1228" s="7">
        <v>1.2310000000000001</v>
      </c>
      <c r="D1228" s="7">
        <v>0.26400000000000001</v>
      </c>
      <c r="E1228" s="7">
        <v>53.393000000000001</v>
      </c>
      <c r="F1228" s="7">
        <v>18.088000000000001</v>
      </c>
      <c r="G1228" s="7">
        <v>23.288</v>
      </c>
      <c r="H1228" s="7">
        <v>0</v>
      </c>
      <c r="I1228" s="7">
        <v>23.077999999999999</v>
      </c>
      <c r="J1228" s="7">
        <v>26.192</v>
      </c>
      <c r="K1228" s="7">
        <v>213.16800000000001</v>
      </c>
      <c r="L1228" s="7">
        <v>0.29899999999999999</v>
      </c>
      <c r="M1228" s="7">
        <v>0.25600000000000001</v>
      </c>
      <c r="N1228" s="7">
        <v>24.74</v>
      </c>
      <c r="O1228" s="7">
        <v>2E-3</v>
      </c>
      <c r="P1228" s="7">
        <v>24.161000000000001</v>
      </c>
      <c r="Q1228" s="7">
        <v>0.123</v>
      </c>
      <c r="R1228" s="7">
        <v>2.3809999999999998</v>
      </c>
      <c r="S1228" s="7">
        <v>92.84</v>
      </c>
      <c r="T1228" s="7">
        <v>0.28299999999999997</v>
      </c>
      <c r="U1228" s="7">
        <v>25.858000000000001</v>
      </c>
      <c r="V1228" s="7">
        <v>104.077</v>
      </c>
      <c r="W1228" s="7">
        <v>0</v>
      </c>
      <c r="X1228" s="7">
        <v>26.408000000000001</v>
      </c>
      <c r="Y1228" s="11">
        <v>1014.4216918945313</v>
      </c>
      <c r="Z1228" s="11">
        <v>0</v>
      </c>
      <c r="AA1228" s="11">
        <v>0</v>
      </c>
      <c r="AB1228" s="11">
        <v>36.906032562255859</v>
      </c>
      <c r="AC1228" s="11">
        <v>1.4076519012451172</v>
      </c>
      <c r="AD1228" s="11">
        <v>0.26</v>
      </c>
      <c r="AE1228" s="11">
        <v>1.0579440892205933E-33</v>
      </c>
      <c r="AF1228" s="12">
        <v>0</v>
      </c>
      <c r="AG1228" s="12">
        <v>96.356086730957031</v>
      </c>
      <c r="AH1228" s="13">
        <v>147.21980285644531</v>
      </c>
      <c r="AI1228" s="13">
        <v>29.490259170532227</v>
      </c>
      <c r="AJ1228" s="13">
        <v>1013.4550170898438</v>
      </c>
      <c r="AK1228" s="18">
        <v>25000</v>
      </c>
      <c r="AL1228" s="18">
        <f t="shared" si="305"/>
        <v>3.1140000000000008</v>
      </c>
      <c r="AM1228" s="18">
        <f t="shared" si="318"/>
        <v>14.947000000000003</v>
      </c>
      <c r="AN1228" s="18">
        <f t="shared" si="319"/>
        <v>0.20833612096072793</v>
      </c>
      <c r="AO1228" s="7">
        <v>383.738</v>
      </c>
      <c r="AP1228" s="7">
        <v>22.704999999999998</v>
      </c>
      <c r="AQ1228" s="18">
        <v>23.288</v>
      </c>
      <c r="AR1228" s="18">
        <f t="shared" si="306"/>
        <v>-0.29526712843854791</v>
      </c>
      <c r="AS1228" s="22">
        <f t="shared" si="307"/>
        <v>-1.0898415593339745</v>
      </c>
      <c r="AT1228" s="18">
        <f t="shared" si="308"/>
        <v>7.453130128071969E-36</v>
      </c>
      <c r="AU1228" s="18">
        <f t="shared" si="304"/>
        <v>90.435750000000027</v>
      </c>
      <c r="AV1228" s="18">
        <f t="shared" si="309"/>
        <v>0</v>
      </c>
      <c r="AW1228" s="18" t="e">
        <f t="shared" si="310"/>
        <v>#DIV/0!</v>
      </c>
      <c r="AX1228" s="7">
        <v>383.74400000000003</v>
      </c>
      <c r="AY1228" s="7">
        <v>23.045999999999999</v>
      </c>
      <c r="AZ1228" s="7">
        <v>22.047000000000001</v>
      </c>
      <c r="BA1228" s="7">
        <v>0</v>
      </c>
      <c r="BB1228" s="18" t="e">
        <f t="shared" si="311"/>
        <v>#DIV/0!</v>
      </c>
      <c r="BC1228" s="18" t="e">
        <f t="shared" si="312"/>
        <v>#DIV/0!</v>
      </c>
      <c r="BD1228" s="7">
        <v>383.738</v>
      </c>
      <c r="BE1228" s="11">
        <v>23.287996292114258</v>
      </c>
      <c r="BF1228" s="18">
        <f t="shared" si="313"/>
        <v>-2.638651481122317</v>
      </c>
      <c r="BG1228" s="18" t="e">
        <f t="shared" si="314"/>
        <v>#DIV/0!</v>
      </c>
      <c r="BH1228" s="18">
        <f t="shared" si="315"/>
        <v>-6.6056941704994182E-2</v>
      </c>
      <c r="BI1228" s="18">
        <f t="shared" si="316"/>
        <v>2.5034356442139034E-2</v>
      </c>
      <c r="BJ1228" s="18">
        <f t="shared" si="317"/>
        <v>987.75490311989233</v>
      </c>
    </row>
    <row r="1229" spans="1:62" s="3" customFormat="1" x14ac:dyDescent="0.25">
      <c r="A1229" s="4">
        <v>43762</v>
      </c>
      <c r="B1229" s="7">
        <v>0.04</v>
      </c>
      <c r="C1229" s="7">
        <v>1.1299999999999999</v>
      </c>
      <c r="D1229" s="7">
        <v>0.26400000000000001</v>
      </c>
      <c r="E1229" s="7">
        <v>55.46</v>
      </c>
      <c r="F1229" s="7">
        <v>18.181000000000001</v>
      </c>
      <c r="G1229" s="7">
        <v>23.323</v>
      </c>
      <c r="H1229" s="7">
        <v>0</v>
      </c>
      <c r="I1229" s="7">
        <v>23.091999999999999</v>
      </c>
      <c r="J1229" s="7">
        <v>26.164999999999999</v>
      </c>
      <c r="K1229" s="7">
        <v>161.53800000000001</v>
      </c>
      <c r="L1229" s="7">
        <v>0.29899999999999999</v>
      </c>
      <c r="M1229" s="7">
        <v>0.25600000000000001</v>
      </c>
      <c r="N1229" s="7">
        <v>24.768000000000001</v>
      </c>
      <c r="O1229" s="7">
        <v>2E-3</v>
      </c>
      <c r="P1229" s="7">
        <v>24.103000000000002</v>
      </c>
      <c r="Q1229" s="7">
        <v>0.121</v>
      </c>
      <c r="R1229" s="7">
        <v>2.3809999999999998</v>
      </c>
      <c r="S1229" s="7">
        <v>91.7</v>
      </c>
      <c r="T1229" s="7">
        <v>0.28299999999999997</v>
      </c>
      <c r="U1229" s="7">
        <v>25.858000000000001</v>
      </c>
      <c r="V1229" s="7">
        <v>102.94</v>
      </c>
      <c r="W1229" s="7">
        <v>0</v>
      </c>
      <c r="X1229" s="7">
        <v>26.847999999999999</v>
      </c>
      <c r="Y1229" s="11">
        <v>1014.2645263671875</v>
      </c>
      <c r="Z1229" s="11">
        <v>0</v>
      </c>
      <c r="AA1229" s="11">
        <v>0</v>
      </c>
      <c r="AB1229" s="11">
        <v>36.906032562255859</v>
      </c>
      <c r="AC1229" s="11">
        <v>1.3490438461303711</v>
      </c>
      <c r="AD1229" s="11">
        <v>0.26</v>
      </c>
      <c r="AE1229" s="11">
        <v>1.0579440892205933E-33</v>
      </c>
      <c r="AF1229" s="12">
        <v>0</v>
      </c>
      <c r="AG1229" s="12">
        <v>95.719520568847656</v>
      </c>
      <c r="AH1229" s="13">
        <v>146.21234130859375</v>
      </c>
      <c r="AI1229" s="13">
        <v>29.294462203979492</v>
      </c>
      <c r="AJ1229" s="13">
        <v>1013.4550170898438</v>
      </c>
      <c r="AK1229" s="18">
        <v>25000</v>
      </c>
      <c r="AL1229" s="18">
        <f t="shared" si="305"/>
        <v>3.0730000000000004</v>
      </c>
      <c r="AM1229" s="18">
        <f t="shared" si="318"/>
        <v>14.947000000000003</v>
      </c>
      <c r="AN1229" s="18">
        <f t="shared" si="319"/>
        <v>0.20559309560446912</v>
      </c>
      <c r="AO1229" s="7">
        <v>384.267</v>
      </c>
      <c r="AP1229" s="7">
        <v>22.481000000000002</v>
      </c>
      <c r="AQ1229" s="18">
        <v>23.323</v>
      </c>
      <c r="AR1229" s="18">
        <f t="shared" si="306"/>
        <v>-0.27660925437074968</v>
      </c>
      <c r="AS1229" s="22">
        <f t="shared" si="307"/>
        <v>-1.1146426048674982</v>
      </c>
      <c r="AT1229" s="18">
        <f t="shared" si="308"/>
        <v>7.453130128071969E-36</v>
      </c>
      <c r="AU1229" s="18">
        <f t="shared" si="304"/>
        <v>89.24504166666668</v>
      </c>
      <c r="AV1229" s="18">
        <f t="shared" si="309"/>
        <v>0</v>
      </c>
      <c r="AW1229" s="18" t="e">
        <f t="shared" si="310"/>
        <v>#DIV/0!</v>
      </c>
      <c r="AX1229" s="7">
        <v>384.27300000000002</v>
      </c>
      <c r="AY1229" s="7">
        <v>23.373000000000001</v>
      </c>
      <c r="AZ1229" s="7">
        <v>22.606000000000002</v>
      </c>
      <c r="BA1229" s="7">
        <v>0</v>
      </c>
      <c r="BB1229" s="18" t="e">
        <f t="shared" si="311"/>
        <v>#DIV/0!</v>
      </c>
      <c r="BC1229" s="18" t="e">
        <f t="shared" si="312"/>
        <v>#DIV/0!</v>
      </c>
      <c r="BD1229" s="7">
        <v>384.267</v>
      </c>
      <c r="BE1229" s="11">
        <v>23.322778701782227</v>
      </c>
      <c r="BF1229" s="18">
        <f t="shared" si="313"/>
        <v>-2.4790203239426192</v>
      </c>
      <c r="BG1229" s="18" t="e">
        <f t="shared" si="314"/>
        <v>#DIV/0!</v>
      </c>
      <c r="BH1229" s="18">
        <f t="shared" si="315"/>
        <v>-8.9497702630097598E-2</v>
      </c>
      <c r="BI1229" s="18">
        <f t="shared" si="316"/>
        <v>3.6102044733445741E-2</v>
      </c>
      <c r="BJ1229" s="18">
        <f t="shared" si="317"/>
        <v>987.90796084418378</v>
      </c>
    </row>
    <row r="1230" spans="1:62" s="3" customFormat="1" x14ac:dyDescent="0.25">
      <c r="A1230" s="4">
        <v>43762.041666666664</v>
      </c>
      <c r="B1230" s="7">
        <v>0.04</v>
      </c>
      <c r="C1230" s="7">
        <v>1.214</v>
      </c>
      <c r="D1230" s="7">
        <v>0.26200000000000001</v>
      </c>
      <c r="E1230" s="7">
        <v>50.378999999999998</v>
      </c>
      <c r="F1230" s="7">
        <v>17.905000000000001</v>
      </c>
      <c r="G1230" s="7">
        <v>23.181000000000001</v>
      </c>
      <c r="H1230" s="7">
        <v>0</v>
      </c>
      <c r="I1230" s="7">
        <v>23.091999999999999</v>
      </c>
      <c r="J1230" s="7">
        <v>26.154</v>
      </c>
      <c r="K1230" s="7">
        <v>161.53800000000001</v>
      </c>
      <c r="L1230" s="7">
        <v>0.29899999999999999</v>
      </c>
      <c r="M1230" s="7">
        <v>0.25600000000000001</v>
      </c>
      <c r="N1230" s="7">
        <v>24.710999999999999</v>
      </c>
      <c r="O1230" s="7">
        <v>2E-3</v>
      </c>
      <c r="P1230" s="7">
        <v>24.058</v>
      </c>
      <c r="Q1230" s="7">
        <v>0.123</v>
      </c>
      <c r="R1230" s="7">
        <v>2.3809999999999998</v>
      </c>
      <c r="S1230" s="7">
        <v>90.789000000000001</v>
      </c>
      <c r="T1230" s="7">
        <v>0.28299999999999997</v>
      </c>
      <c r="U1230" s="7">
        <v>25.858000000000001</v>
      </c>
      <c r="V1230" s="7">
        <v>101.82599999999999</v>
      </c>
      <c r="W1230" s="7">
        <v>0</v>
      </c>
      <c r="X1230" s="7">
        <v>26.914000000000001</v>
      </c>
      <c r="Y1230" s="11">
        <v>1013.9821166992188</v>
      </c>
      <c r="Z1230" s="11">
        <v>0</v>
      </c>
      <c r="AA1230" s="11">
        <v>0</v>
      </c>
      <c r="AB1230" s="11">
        <v>36.906032562255859</v>
      </c>
      <c r="AC1230" s="11">
        <v>1.3369966745376587</v>
      </c>
      <c r="AD1230" s="11">
        <v>0.26</v>
      </c>
      <c r="AE1230" s="11">
        <v>1.0579440892205933E-33</v>
      </c>
      <c r="AF1230" s="12">
        <v>0</v>
      </c>
      <c r="AG1230" s="12">
        <v>94.972991943359375</v>
      </c>
      <c r="AH1230" s="13">
        <v>145.31008911132813</v>
      </c>
      <c r="AI1230" s="13">
        <v>29.149789810180664</v>
      </c>
      <c r="AJ1230" s="13">
        <v>1013.4550170898438</v>
      </c>
      <c r="AK1230" s="18">
        <v>25000</v>
      </c>
      <c r="AL1230" s="18">
        <f t="shared" si="305"/>
        <v>3.0620000000000012</v>
      </c>
      <c r="AM1230" s="18">
        <f t="shared" si="318"/>
        <v>14.947000000000003</v>
      </c>
      <c r="AN1230" s="18">
        <f t="shared" si="319"/>
        <v>0.20485716197230217</v>
      </c>
      <c r="AO1230" s="7">
        <v>384.303</v>
      </c>
      <c r="AP1230" s="7">
        <v>22.297000000000001</v>
      </c>
      <c r="AQ1230" s="18">
        <v>23.181000000000001</v>
      </c>
      <c r="AR1230" s="18">
        <f t="shared" si="306"/>
        <v>-0.28635445940062254</v>
      </c>
      <c r="AS1230" s="22">
        <f t="shared" si="307"/>
        <v>-1.021182236040117</v>
      </c>
      <c r="AT1230" s="18">
        <f t="shared" si="308"/>
        <v>7.453130128071969E-36</v>
      </c>
      <c r="AU1230" s="18">
        <f t="shared" si="304"/>
        <v>88.925583333333378</v>
      </c>
      <c r="AV1230" s="18">
        <f t="shared" si="309"/>
        <v>0</v>
      </c>
      <c r="AW1230" s="18" t="e">
        <f t="shared" si="310"/>
        <v>#DIV/0!</v>
      </c>
      <c r="AX1230" s="7">
        <v>384.30799999999999</v>
      </c>
      <c r="AY1230" s="7">
        <v>22.896000000000001</v>
      </c>
      <c r="AZ1230" s="7">
        <v>22.315000000000001</v>
      </c>
      <c r="BA1230" s="7">
        <v>0</v>
      </c>
      <c r="BB1230" s="18" t="e">
        <f t="shared" si="311"/>
        <v>#DIV/0!</v>
      </c>
      <c r="BC1230" s="18" t="e">
        <f t="shared" si="312"/>
        <v>#DIV/0!</v>
      </c>
      <c r="BD1230" s="7">
        <v>384.303</v>
      </c>
      <c r="BE1230" s="11">
        <v>23.181196212768555</v>
      </c>
      <c r="BF1230" s="18">
        <f t="shared" si="313"/>
        <v>-2.5510182671402255</v>
      </c>
      <c r="BG1230" s="18" t="e">
        <f t="shared" si="314"/>
        <v>#DIV/0!</v>
      </c>
      <c r="BH1230" s="18">
        <f t="shared" si="315"/>
        <v>-9.7281439984957155E-2</v>
      </c>
      <c r="BI1230" s="18">
        <f t="shared" si="316"/>
        <v>3.8134356479545252E-2</v>
      </c>
      <c r="BJ1230" s="18">
        <f t="shared" si="317"/>
        <v>988.18310845735266</v>
      </c>
    </row>
    <row r="1231" spans="1:62" s="3" customFormat="1" x14ac:dyDescent="0.25">
      <c r="A1231" s="4">
        <v>43762.083333333336</v>
      </c>
      <c r="B1231" s="7">
        <v>0.04</v>
      </c>
      <c r="C1231" s="7">
        <v>1.1299999999999999</v>
      </c>
      <c r="D1231" s="7">
        <v>0.20599999999999999</v>
      </c>
      <c r="E1231" s="7">
        <v>49.357999999999997</v>
      </c>
      <c r="F1231" s="7">
        <v>17.193999999999999</v>
      </c>
      <c r="G1231" s="7">
        <v>23.004999999999999</v>
      </c>
      <c r="H1231" s="7">
        <v>0</v>
      </c>
      <c r="I1231" s="7">
        <v>23.105</v>
      </c>
      <c r="J1231" s="7">
        <v>26.148</v>
      </c>
      <c r="K1231" s="7">
        <v>161.53800000000001</v>
      </c>
      <c r="L1231" s="7">
        <v>0.29799999999999999</v>
      </c>
      <c r="M1231" s="7">
        <v>0.25600000000000001</v>
      </c>
      <c r="N1231" s="7">
        <v>24.625</v>
      </c>
      <c r="O1231" s="7">
        <v>2E-3</v>
      </c>
      <c r="P1231" s="7">
        <v>23.984999999999999</v>
      </c>
      <c r="Q1231" s="7">
        <v>0.123</v>
      </c>
      <c r="R1231" s="7">
        <v>2.3809999999999998</v>
      </c>
      <c r="S1231" s="7">
        <v>89.625</v>
      </c>
      <c r="T1231" s="7">
        <v>0.28299999999999997</v>
      </c>
      <c r="U1231" s="7">
        <v>27.256</v>
      </c>
      <c r="V1231" s="7">
        <v>100.672</v>
      </c>
      <c r="W1231" s="7">
        <v>0</v>
      </c>
      <c r="X1231" s="7">
        <v>27.588000000000001</v>
      </c>
      <c r="Y1231" s="11">
        <v>1013.84619140625</v>
      </c>
      <c r="Z1231" s="11">
        <v>0</v>
      </c>
      <c r="AA1231" s="11">
        <v>0</v>
      </c>
      <c r="AB1231" s="11">
        <v>36.906032562255859</v>
      </c>
      <c r="AC1231" s="11">
        <v>1.3369966745376587</v>
      </c>
      <c r="AD1231" s="11">
        <v>0.26</v>
      </c>
      <c r="AE1231" s="11">
        <v>1.0579440892205933E-33</v>
      </c>
      <c r="AF1231" s="12">
        <v>0</v>
      </c>
      <c r="AG1231" s="12">
        <v>94.199455261230469</v>
      </c>
      <c r="AH1231" s="13">
        <v>144.44200134277344</v>
      </c>
      <c r="AI1231" s="13">
        <v>28.998359680175781</v>
      </c>
      <c r="AJ1231" s="13">
        <v>1013.1065673828125</v>
      </c>
      <c r="AK1231" s="18">
        <v>25000</v>
      </c>
      <c r="AL1231" s="18">
        <f t="shared" si="305"/>
        <v>3.0429999999999993</v>
      </c>
      <c r="AM1231" s="18">
        <f t="shared" si="318"/>
        <v>14.947000000000003</v>
      </c>
      <c r="AN1231" s="18">
        <f t="shared" si="319"/>
        <v>0.20358600388037726</v>
      </c>
      <c r="AO1231" s="7">
        <v>384.637</v>
      </c>
      <c r="AP1231" s="7">
        <v>22.024000000000001</v>
      </c>
      <c r="AQ1231" s="18">
        <v>23.004999999999999</v>
      </c>
      <c r="AR1231" s="18">
        <f t="shared" si="306"/>
        <v>-0.27880160384705627</v>
      </c>
      <c r="AS1231" s="22">
        <f t="shared" si="307"/>
        <v>-1.0900856397134675</v>
      </c>
      <c r="AT1231" s="18">
        <f t="shared" si="308"/>
        <v>7.453130128071969E-36</v>
      </c>
      <c r="AU1231" s="18">
        <f t="shared" si="304"/>
        <v>88.373791666666648</v>
      </c>
      <c r="AV1231" s="18">
        <f t="shared" si="309"/>
        <v>0</v>
      </c>
      <c r="AW1231" s="18" t="e">
        <f t="shared" si="310"/>
        <v>#DIV/0!</v>
      </c>
      <c r="AX1231" s="7">
        <v>384.64299999999997</v>
      </c>
      <c r="AY1231" s="7">
        <v>22.474</v>
      </c>
      <c r="AZ1231" s="7">
        <v>21.343</v>
      </c>
      <c r="BA1231" s="7">
        <v>0</v>
      </c>
      <c r="BB1231" s="18" t="e">
        <f t="shared" si="311"/>
        <v>#DIV/0!</v>
      </c>
      <c r="BC1231" s="18" t="e">
        <f t="shared" si="312"/>
        <v>#DIV/0!</v>
      </c>
      <c r="BD1231" s="7">
        <v>384.637</v>
      </c>
      <c r="BE1231" s="11">
        <v>23.004833221435547</v>
      </c>
      <c r="BF1231" s="18">
        <f t="shared" si="313"/>
        <v>-2.4669787896359465</v>
      </c>
      <c r="BG1231" s="18" t="e">
        <f t="shared" si="314"/>
        <v>#DIV/0!</v>
      </c>
      <c r="BH1231" s="18">
        <f t="shared" si="315"/>
        <v>-0.10519990166144043</v>
      </c>
      <c r="BI1231" s="18">
        <f t="shared" si="316"/>
        <v>4.2643212865630206E-2</v>
      </c>
      <c r="BJ1231" s="18">
        <f t="shared" si="317"/>
        <v>988.31559312777142</v>
      </c>
    </row>
    <row r="1232" spans="1:62" s="3" customFormat="1" x14ac:dyDescent="0.25">
      <c r="A1232" s="4">
        <v>43762.125</v>
      </c>
      <c r="B1232" s="7">
        <v>0.04</v>
      </c>
      <c r="C1232" s="7">
        <v>1.1140000000000001</v>
      </c>
      <c r="D1232" s="7">
        <v>0.26400000000000001</v>
      </c>
      <c r="E1232" s="7">
        <v>50.72</v>
      </c>
      <c r="F1232" s="7">
        <v>15.827</v>
      </c>
      <c r="G1232" s="7">
        <v>22.827999999999999</v>
      </c>
      <c r="H1232" s="7">
        <v>0</v>
      </c>
      <c r="I1232" s="7">
        <v>23.091999999999999</v>
      </c>
      <c r="J1232" s="7">
        <v>26.120999999999999</v>
      </c>
      <c r="K1232" s="7">
        <v>161.53800000000001</v>
      </c>
      <c r="L1232" s="7">
        <v>0.29799999999999999</v>
      </c>
      <c r="M1232" s="7">
        <v>0.255</v>
      </c>
      <c r="N1232" s="7">
        <v>24.594999999999999</v>
      </c>
      <c r="O1232" s="7">
        <v>2E-3</v>
      </c>
      <c r="P1232" s="7">
        <v>23.867999999999999</v>
      </c>
      <c r="Q1232" s="7">
        <v>0.123</v>
      </c>
      <c r="R1232" s="7">
        <v>2.2050000000000001</v>
      </c>
      <c r="S1232" s="7">
        <v>88.549000000000007</v>
      </c>
      <c r="T1232" s="7">
        <v>0.28299999999999997</v>
      </c>
      <c r="U1232" s="7">
        <v>25.858000000000001</v>
      </c>
      <c r="V1232" s="7">
        <v>99.599000000000004</v>
      </c>
      <c r="W1232" s="7">
        <v>0</v>
      </c>
      <c r="X1232" s="7">
        <v>26.977</v>
      </c>
      <c r="Y1232" s="11">
        <v>1013.814453125</v>
      </c>
      <c r="Z1232" s="11">
        <v>0</v>
      </c>
      <c r="AA1232" s="11">
        <v>0</v>
      </c>
      <c r="AB1232" s="11">
        <v>36.906032562255859</v>
      </c>
      <c r="AC1232" s="11">
        <v>1.3369966745376587</v>
      </c>
      <c r="AD1232" s="11">
        <v>0.26</v>
      </c>
      <c r="AE1232" s="11">
        <v>1.0579440892205933E-33</v>
      </c>
      <c r="AF1232" s="12">
        <v>0</v>
      </c>
      <c r="AG1232" s="12">
        <v>93.52044677734375</v>
      </c>
      <c r="AH1232" s="13">
        <v>143.57398986816406</v>
      </c>
      <c r="AI1232" s="13">
        <v>28.795810699462891</v>
      </c>
      <c r="AJ1232" s="13">
        <v>1013.02099609375</v>
      </c>
      <c r="AK1232" s="18">
        <v>25000</v>
      </c>
      <c r="AL1232" s="18">
        <f t="shared" si="305"/>
        <v>3.0289999999999999</v>
      </c>
      <c r="AM1232" s="18">
        <f t="shared" si="318"/>
        <v>14.947000000000003</v>
      </c>
      <c r="AN1232" s="18">
        <f t="shared" si="319"/>
        <v>0.20264936107580112</v>
      </c>
      <c r="AO1232" s="7">
        <v>385.42899999999997</v>
      </c>
      <c r="AP1232" s="7">
        <v>21.843</v>
      </c>
      <c r="AQ1232" s="18">
        <v>22.827999999999999</v>
      </c>
      <c r="AR1232" s="18">
        <f t="shared" si="306"/>
        <v>-0.2785675149233115</v>
      </c>
      <c r="AS1232" s="22">
        <f t="shared" si="307"/>
        <v>-1.1052416479433773</v>
      </c>
      <c r="AT1232" s="18">
        <f t="shared" si="308"/>
        <v>7.453130128071969E-36</v>
      </c>
      <c r="AU1232" s="18">
        <f t="shared" si="304"/>
        <v>87.967208333333332</v>
      </c>
      <c r="AV1232" s="18">
        <f t="shared" si="309"/>
        <v>0</v>
      </c>
      <c r="AW1232" s="18" t="e">
        <f t="shared" si="310"/>
        <v>#DIV/0!</v>
      </c>
      <c r="AX1232" s="7">
        <v>385.435</v>
      </c>
      <c r="AY1232" s="7">
        <v>22.231000000000002</v>
      </c>
      <c r="AZ1232" s="7">
        <v>20.975999999999999</v>
      </c>
      <c r="BA1232" s="7">
        <v>0</v>
      </c>
      <c r="BB1232" s="18" t="e">
        <f t="shared" si="311"/>
        <v>#DIV/0!</v>
      </c>
      <c r="BC1232" s="18" t="e">
        <f t="shared" si="312"/>
        <v>#DIV/0!</v>
      </c>
      <c r="BD1232" s="7">
        <v>385.42899999999997</v>
      </c>
      <c r="BE1232" s="11">
        <v>22.828468322753906</v>
      </c>
      <c r="BF1232" s="18">
        <f t="shared" si="313"/>
        <v>-2.4510469574144955</v>
      </c>
      <c r="BG1232" s="18" t="e">
        <f t="shared" si="314"/>
        <v>#DIV/0!</v>
      </c>
      <c r="BH1232" s="18">
        <f t="shared" si="315"/>
        <v>-0.10575747872873625</v>
      </c>
      <c r="BI1232" s="18">
        <f t="shared" si="316"/>
        <v>4.3147879484241008E-2</v>
      </c>
      <c r="BJ1232" s="18">
        <f t="shared" si="317"/>
        <v>988.34653314659022</v>
      </c>
    </row>
    <row r="1233" spans="1:62" s="3" customFormat="1" x14ac:dyDescent="0.25">
      <c r="A1233" s="4">
        <v>43762.166666666664</v>
      </c>
      <c r="B1233" s="7">
        <v>0.04</v>
      </c>
      <c r="C1233" s="7">
        <v>1.1140000000000001</v>
      </c>
      <c r="D1233" s="7">
        <v>0.26400000000000001</v>
      </c>
      <c r="E1233" s="7">
        <v>55.542999999999999</v>
      </c>
      <c r="F1233" s="7">
        <v>15.443</v>
      </c>
      <c r="G1233" s="7">
        <v>22.510999999999999</v>
      </c>
      <c r="H1233" s="7">
        <v>0</v>
      </c>
      <c r="I1233" s="7">
        <v>23.105</v>
      </c>
      <c r="J1233" s="7">
        <v>26.11</v>
      </c>
      <c r="K1233" s="7">
        <v>161.53800000000001</v>
      </c>
      <c r="L1233" s="7">
        <v>0.29699999999999999</v>
      </c>
      <c r="M1233" s="7">
        <v>0.255</v>
      </c>
      <c r="N1233" s="7">
        <v>24.565999999999999</v>
      </c>
      <c r="O1233" s="7">
        <v>2E-3</v>
      </c>
      <c r="P1233" s="7">
        <v>23.765000000000001</v>
      </c>
      <c r="Q1233" s="7">
        <v>0.123</v>
      </c>
      <c r="R1233" s="7">
        <v>2.2050000000000001</v>
      </c>
      <c r="S1233" s="7">
        <v>87.662000000000006</v>
      </c>
      <c r="T1233" s="7">
        <v>0.28299999999999997</v>
      </c>
      <c r="U1233" s="7">
        <v>27.256</v>
      </c>
      <c r="V1233" s="7">
        <v>98.444000000000003</v>
      </c>
      <c r="W1233" s="7">
        <v>0</v>
      </c>
      <c r="X1233" s="7">
        <v>26.914000000000001</v>
      </c>
      <c r="Y1233" s="11">
        <v>1013.3960571289063</v>
      </c>
      <c r="Z1233" s="11">
        <v>0</v>
      </c>
      <c r="AA1233" s="11">
        <v>0</v>
      </c>
      <c r="AB1233" s="11">
        <v>36.906032562255859</v>
      </c>
      <c r="AC1233" s="11">
        <v>1.3369966745376587</v>
      </c>
      <c r="AD1233" s="11">
        <v>0.26</v>
      </c>
      <c r="AE1233" s="11">
        <v>1.0579440892205933E-33</v>
      </c>
      <c r="AF1233" s="12">
        <v>0</v>
      </c>
      <c r="AG1233" s="12">
        <v>92.847221374511719</v>
      </c>
      <c r="AH1233" s="13">
        <v>142.70590209960938</v>
      </c>
      <c r="AI1233" s="13">
        <v>28.593269348144531</v>
      </c>
      <c r="AJ1233" s="13">
        <v>1013.02099609375</v>
      </c>
      <c r="AK1233" s="18">
        <v>25000</v>
      </c>
      <c r="AL1233" s="18">
        <f t="shared" si="305"/>
        <v>3.004999999999999</v>
      </c>
      <c r="AM1233" s="18">
        <f t="shared" si="318"/>
        <v>14.947000000000003</v>
      </c>
      <c r="AN1233" s="18">
        <f t="shared" si="319"/>
        <v>0.20104368769652764</v>
      </c>
      <c r="AO1233" s="7">
        <v>385.601</v>
      </c>
      <c r="AP1233" s="7">
        <v>21.564</v>
      </c>
      <c r="AQ1233" s="18">
        <v>22.510999999999999</v>
      </c>
      <c r="AR1233" s="18">
        <f t="shared" si="306"/>
        <v>-0.28236429712220984</v>
      </c>
      <c r="AS1233" s="22">
        <f t="shared" si="307"/>
        <v>-1.1076188122403701</v>
      </c>
      <c r="AT1233" s="18">
        <f t="shared" si="308"/>
        <v>7.453130128071969E-36</v>
      </c>
      <c r="AU1233" s="18">
        <f t="shared" si="304"/>
        <v>87.270208333333315</v>
      </c>
      <c r="AV1233" s="18">
        <f t="shared" si="309"/>
        <v>0</v>
      </c>
      <c r="AW1233" s="18" t="e">
        <f t="shared" si="310"/>
        <v>#DIV/0!</v>
      </c>
      <c r="AX1233" s="7">
        <v>385.608</v>
      </c>
      <c r="AY1233" s="7">
        <v>22.7</v>
      </c>
      <c r="AZ1233" s="7">
        <v>20.841000000000001</v>
      </c>
      <c r="BA1233" s="7">
        <v>0</v>
      </c>
      <c r="BB1233" s="18" t="e">
        <f t="shared" si="311"/>
        <v>#DIV/0!</v>
      </c>
      <c r="BC1233" s="18" t="e">
        <f t="shared" si="312"/>
        <v>#DIV/0!</v>
      </c>
      <c r="BD1233" s="7">
        <v>385.601</v>
      </c>
      <c r="BE1233" s="11">
        <v>22.510524749755859</v>
      </c>
      <c r="BF1233" s="18">
        <f t="shared" si="313"/>
        <v>-2.4509449293123038</v>
      </c>
      <c r="BG1233" s="18" t="e">
        <f t="shared" si="314"/>
        <v>#DIV/0!</v>
      </c>
      <c r="BH1233" s="18">
        <f t="shared" si="315"/>
        <v>-0.10310931770188608</v>
      </c>
      <c r="BI1233" s="18">
        <f t="shared" si="316"/>
        <v>4.2069210315066899E-2</v>
      </c>
      <c r="BJ1233" s="18">
        <f t="shared" si="317"/>
        <v>988.75458706520635</v>
      </c>
    </row>
    <row r="1234" spans="1:62" s="3" customFormat="1" x14ac:dyDescent="0.25">
      <c r="A1234" s="4">
        <v>43762.208333333336</v>
      </c>
      <c r="B1234" s="7">
        <v>0.04</v>
      </c>
      <c r="C1234" s="7">
        <v>1.1140000000000001</v>
      </c>
      <c r="D1234" s="7">
        <v>0.26400000000000001</v>
      </c>
      <c r="E1234" s="7">
        <v>52.722999999999999</v>
      </c>
      <c r="F1234" s="7">
        <v>15.02</v>
      </c>
      <c r="G1234" s="7">
        <v>22.440999999999999</v>
      </c>
      <c r="H1234" s="7">
        <v>0</v>
      </c>
      <c r="I1234" s="7">
        <v>23.091999999999999</v>
      </c>
      <c r="J1234" s="7">
        <v>26.106999999999999</v>
      </c>
      <c r="K1234" s="7">
        <v>161.53800000000001</v>
      </c>
      <c r="L1234" s="7">
        <v>0.29699999999999999</v>
      </c>
      <c r="M1234" s="7">
        <v>0.255</v>
      </c>
      <c r="N1234" s="7">
        <v>24.509</v>
      </c>
      <c r="O1234" s="7">
        <v>2E-3</v>
      </c>
      <c r="P1234" s="7">
        <v>23.648</v>
      </c>
      <c r="Q1234" s="7">
        <v>0.121</v>
      </c>
      <c r="R1234" s="7">
        <v>2.2050000000000001</v>
      </c>
      <c r="S1234" s="7">
        <v>86.71</v>
      </c>
      <c r="T1234" s="7">
        <v>0.28299999999999997</v>
      </c>
      <c r="U1234" s="7">
        <v>25.858000000000001</v>
      </c>
      <c r="V1234" s="7">
        <v>97.245000000000005</v>
      </c>
      <c r="W1234" s="7">
        <v>0</v>
      </c>
      <c r="X1234" s="7">
        <v>26.914000000000001</v>
      </c>
      <c r="Y1234" s="11">
        <v>1013.2600708007813</v>
      </c>
      <c r="Z1234" s="11">
        <v>0</v>
      </c>
      <c r="AA1234" s="11">
        <v>0</v>
      </c>
      <c r="AB1234" s="11">
        <v>36.906032562255859</v>
      </c>
      <c r="AC1234" s="11">
        <v>1.290435791015625</v>
      </c>
      <c r="AD1234" s="11">
        <v>0.26</v>
      </c>
      <c r="AE1234" s="11">
        <v>1.0579440892205933E-33</v>
      </c>
      <c r="AF1234" s="12">
        <v>0</v>
      </c>
      <c r="AG1234" s="12">
        <v>92.152778625488281</v>
      </c>
      <c r="AH1234" s="13">
        <v>141.837890625</v>
      </c>
      <c r="AI1234" s="13">
        <v>28.394096374511719</v>
      </c>
      <c r="AJ1234" s="13">
        <v>1012.32421875</v>
      </c>
      <c r="AK1234" s="18">
        <v>25000</v>
      </c>
      <c r="AL1234" s="18">
        <f t="shared" si="305"/>
        <v>3.0150000000000006</v>
      </c>
      <c r="AM1234" s="18">
        <f t="shared" si="318"/>
        <v>14.947000000000003</v>
      </c>
      <c r="AN1234" s="18">
        <f t="shared" si="319"/>
        <v>0.201712718271225</v>
      </c>
      <c r="AO1234" s="7">
        <v>385.52699999999999</v>
      </c>
      <c r="AP1234" s="7">
        <v>21.291</v>
      </c>
      <c r="AQ1234" s="18">
        <v>22.440999999999999</v>
      </c>
      <c r="AR1234" s="18">
        <f t="shared" si="306"/>
        <v>-0.27791768237188758</v>
      </c>
      <c r="AS1234" s="22">
        <f t="shared" si="307"/>
        <v>-1.0477731643932411</v>
      </c>
      <c r="AT1234" s="18">
        <f t="shared" si="308"/>
        <v>7.453130128071969E-36</v>
      </c>
      <c r="AU1234" s="18">
        <f t="shared" si="304"/>
        <v>87.560625000000016</v>
      </c>
      <c r="AV1234" s="18">
        <f t="shared" si="309"/>
        <v>0</v>
      </c>
      <c r="AW1234" s="18" t="e">
        <f t="shared" si="310"/>
        <v>#DIV/0!</v>
      </c>
      <c r="AX1234" s="7">
        <v>385.53300000000002</v>
      </c>
      <c r="AY1234" s="7">
        <v>23.178999999999998</v>
      </c>
      <c r="AZ1234" s="7">
        <v>19.617000000000001</v>
      </c>
      <c r="BA1234" s="7">
        <v>0</v>
      </c>
      <c r="BB1234" s="18" t="e">
        <f t="shared" si="311"/>
        <v>#DIV/0!</v>
      </c>
      <c r="BC1234" s="18" t="e">
        <f t="shared" si="312"/>
        <v>#DIV/0!</v>
      </c>
      <c r="BD1234" s="7">
        <v>385.52699999999999</v>
      </c>
      <c r="BE1234" s="11">
        <v>22.440958023071289</v>
      </c>
      <c r="BF1234" s="18">
        <f t="shared" si="313"/>
        <v>-2.4044312934072396</v>
      </c>
      <c r="BG1234" s="18" t="e">
        <f t="shared" si="314"/>
        <v>#DIV/0!</v>
      </c>
      <c r="BH1234" s="18">
        <f t="shared" si="315"/>
        <v>-0.1232164858815545</v>
      </c>
      <c r="BI1234" s="18">
        <f t="shared" si="316"/>
        <v>5.1245584026212085E-2</v>
      </c>
      <c r="BJ1234" s="18">
        <f t="shared" si="317"/>
        <v>988.88728459231356</v>
      </c>
    </row>
    <row r="1235" spans="1:62" s="3" customFormat="1" x14ac:dyDescent="0.25">
      <c r="A1235" s="4">
        <v>43762.25</v>
      </c>
      <c r="B1235" s="7">
        <v>0.04</v>
      </c>
      <c r="C1235" s="7">
        <v>1.1140000000000001</v>
      </c>
      <c r="D1235" s="7">
        <v>0.26400000000000001</v>
      </c>
      <c r="E1235" s="7">
        <v>58.534999999999997</v>
      </c>
      <c r="F1235" s="7">
        <v>14.489000000000001</v>
      </c>
      <c r="G1235" s="7">
        <v>22.158000000000001</v>
      </c>
      <c r="H1235" s="7">
        <v>0</v>
      </c>
      <c r="I1235" s="7">
        <v>23.091000000000001</v>
      </c>
      <c r="J1235" s="7">
        <v>26.085999999999999</v>
      </c>
      <c r="K1235" s="7">
        <v>161.53800000000001</v>
      </c>
      <c r="L1235" s="7">
        <v>0.29699999999999999</v>
      </c>
      <c r="M1235" s="7">
        <v>0.255</v>
      </c>
      <c r="N1235" s="7">
        <v>24.451000000000001</v>
      </c>
      <c r="O1235" s="7">
        <v>2E-3</v>
      </c>
      <c r="P1235" s="7">
        <v>23.545999999999999</v>
      </c>
      <c r="Q1235" s="7">
        <v>0.123</v>
      </c>
      <c r="R1235" s="7">
        <v>2.0129999999999999</v>
      </c>
      <c r="S1235" s="7">
        <v>85.757999999999996</v>
      </c>
      <c r="T1235" s="7">
        <v>0.28299999999999997</v>
      </c>
      <c r="U1235" s="7">
        <v>25.858000000000001</v>
      </c>
      <c r="V1235" s="7">
        <v>96.186000000000007</v>
      </c>
      <c r="W1235" s="7">
        <v>0</v>
      </c>
      <c r="X1235" s="7">
        <v>26.914000000000001</v>
      </c>
      <c r="Y1235" s="11">
        <v>1013.2388916015625</v>
      </c>
      <c r="Z1235" s="11">
        <v>0</v>
      </c>
      <c r="AA1235" s="11">
        <v>0</v>
      </c>
      <c r="AB1235" s="11">
        <v>36.906032562255859</v>
      </c>
      <c r="AC1235" s="11">
        <v>1.2783886194229126</v>
      </c>
      <c r="AD1235" s="11">
        <v>0.26</v>
      </c>
      <c r="AE1235" s="11">
        <v>1.0579440892205933E-33</v>
      </c>
      <c r="AF1235" s="12">
        <v>0</v>
      </c>
      <c r="AG1235" s="12">
        <v>91.494987487792969</v>
      </c>
      <c r="AH1235" s="13">
        <v>140.96980285644531</v>
      </c>
      <c r="AI1235" s="13">
        <v>28.220485687255859</v>
      </c>
      <c r="AJ1235" s="13">
        <v>1012.1530151367188</v>
      </c>
      <c r="AK1235" s="18">
        <v>25000</v>
      </c>
      <c r="AL1235" s="18">
        <f t="shared" si="305"/>
        <v>2.9949999999999974</v>
      </c>
      <c r="AM1235" s="18">
        <f t="shared" si="318"/>
        <v>14.947000000000003</v>
      </c>
      <c r="AN1235" s="18">
        <f t="shared" si="319"/>
        <v>0.20037465712183025</v>
      </c>
      <c r="AO1235" s="7">
        <v>386.11099999999999</v>
      </c>
      <c r="AP1235" s="7">
        <v>21.145</v>
      </c>
      <c r="AQ1235" s="18">
        <v>22.158000000000001</v>
      </c>
      <c r="AR1235" s="18">
        <f t="shared" si="306"/>
        <v>-0.279633369124975</v>
      </c>
      <c r="AS1235" s="22">
        <f t="shared" si="307"/>
        <v>-1.0493855438774491</v>
      </c>
      <c r="AT1235" s="18">
        <f t="shared" si="308"/>
        <v>7.453130128071969E-36</v>
      </c>
      <c r="AU1235" s="18">
        <f t="shared" si="304"/>
        <v>86.9797916666666</v>
      </c>
      <c r="AV1235" s="18">
        <f t="shared" si="309"/>
        <v>0</v>
      </c>
      <c r="AW1235" s="18" t="e">
        <f t="shared" si="310"/>
        <v>#DIV/0!</v>
      </c>
      <c r="AX1235" s="7">
        <v>386.11799999999999</v>
      </c>
      <c r="AY1235" s="7">
        <v>22.556000000000001</v>
      </c>
      <c r="AZ1235" s="7">
        <v>19.364000000000001</v>
      </c>
      <c r="BA1235" s="7">
        <v>0</v>
      </c>
      <c r="BB1235" s="18" t="e">
        <f t="shared" si="311"/>
        <v>#DIV/0!</v>
      </c>
      <c r="BC1235" s="18" t="e">
        <f t="shared" si="312"/>
        <v>#DIV/0!</v>
      </c>
      <c r="BD1235" s="7">
        <v>386.11099999999999</v>
      </c>
      <c r="BE1235" s="11">
        <v>22.157796859741211</v>
      </c>
      <c r="BF1235" s="18">
        <f t="shared" si="313"/>
        <v>-2.3923666864667217</v>
      </c>
      <c r="BG1235" s="18" t="e">
        <f t="shared" si="314"/>
        <v>#DIV/0!</v>
      </c>
      <c r="BH1235" s="18">
        <f t="shared" si="315"/>
        <v>-0.1093731235434343</v>
      </c>
      <c r="BI1235" s="18">
        <f t="shared" si="316"/>
        <v>4.5717541613558871E-2</v>
      </c>
      <c r="BJ1235" s="18">
        <f t="shared" si="317"/>
        <v>988.90795478270888</v>
      </c>
    </row>
    <row r="1236" spans="1:62" s="3" customFormat="1" x14ac:dyDescent="0.25">
      <c r="A1236" s="4">
        <v>43762.291666666664</v>
      </c>
      <c r="B1236" s="7">
        <v>-0.01</v>
      </c>
      <c r="C1236" s="7">
        <v>1.1140000000000001</v>
      </c>
      <c r="D1236" s="7">
        <v>0.26200000000000001</v>
      </c>
      <c r="E1236" s="7">
        <v>57.802</v>
      </c>
      <c r="F1236" s="7">
        <v>13.909000000000001</v>
      </c>
      <c r="G1236" s="7">
        <v>21.663</v>
      </c>
      <c r="H1236" s="7">
        <v>0</v>
      </c>
      <c r="I1236" s="7">
        <v>23.077000000000002</v>
      </c>
      <c r="J1236" s="7">
        <v>26.050999999999998</v>
      </c>
      <c r="K1236" s="7">
        <v>161.53800000000001</v>
      </c>
      <c r="L1236" s="7">
        <v>0.29599999999999999</v>
      </c>
      <c r="M1236" s="7">
        <v>0.253</v>
      </c>
      <c r="N1236" s="7">
        <v>24.422000000000001</v>
      </c>
      <c r="O1236" s="7">
        <v>2E-3</v>
      </c>
      <c r="P1236" s="7">
        <v>23.384</v>
      </c>
      <c r="Q1236" s="7">
        <v>0.123</v>
      </c>
      <c r="R1236" s="7">
        <v>2.2050000000000001</v>
      </c>
      <c r="S1236" s="7">
        <v>84.805000000000007</v>
      </c>
      <c r="T1236" s="7">
        <v>0.28299999999999997</v>
      </c>
      <c r="U1236" s="7">
        <v>27.256</v>
      </c>
      <c r="V1236" s="7">
        <v>95.057000000000002</v>
      </c>
      <c r="W1236" s="7">
        <v>0</v>
      </c>
      <c r="X1236" s="7">
        <v>26.914000000000001</v>
      </c>
      <c r="Y1236" s="11">
        <v>1012.9776000976563</v>
      </c>
      <c r="Z1236" s="11">
        <v>0</v>
      </c>
      <c r="AA1236" s="11">
        <v>0</v>
      </c>
      <c r="AB1236" s="11">
        <v>36.906032562255859</v>
      </c>
      <c r="AC1236" s="11">
        <v>1.2318277359008789</v>
      </c>
      <c r="AD1236" s="11">
        <v>0.26</v>
      </c>
      <c r="AE1236" s="11">
        <v>1.0579440892205933E-33</v>
      </c>
      <c r="AF1236" s="12">
        <v>0</v>
      </c>
      <c r="AG1236" s="12">
        <v>90.858406066894531</v>
      </c>
      <c r="AH1236" s="13">
        <v>139.96234130859375</v>
      </c>
      <c r="AI1236" s="13">
        <v>28.040122985839844</v>
      </c>
      <c r="AJ1236" s="13">
        <v>1012.1530151367188</v>
      </c>
      <c r="AK1236" s="18">
        <v>25000</v>
      </c>
      <c r="AL1236" s="18">
        <f t="shared" si="305"/>
        <v>2.9739999999999966</v>
      </c>
      <c r="AM1236" s="18">
        <f t="shared" si="318"/>
        <v>14.947000000000003</v>
      </c>
      <c r="AN1236" s="18">
        <f t="shared" si="319"/>
        <v>0.19896969291496594</v>
      </c>
      <c r="AO1236" s="7">
        <v>385.97800000000001</v>
      </c>
      <c r="AP1236" s="7">
        <v>20.895</v>
      </c>
      <c r="AQ1236" s="18">
        <v>21.663</v>
      </c>
      <c r="AR1236" s="18">
        <f t="shared" si="306"/>
        <v>-0.28055303143942817</v>
      </c>
      <c r="AS1236" s="22">
        <f t="shared" si="307"/>
        <v>-1.0311158806649392</v>
      </c>
      <c r="AT1236" s="18">
        <f t="shared" si="308"/>
        <v>7.453130128071969E-36</v>
      </c>
      <c r="AU1236" s="18">
        <f t="shared" si="304"/>
        <v>86.369916666666569</v>
      </c>
      <c r="AV1236" s="18">
        <f t="shared" si="309"/>
        <v>0</v>
      </c>
      <c r="AW1236" s="18" t="e">
        <f t="shared" si="310"/>
        <v>#DIV/0!</v>
      </c>
      <c r="AX1236" s="7">
        <v>385.98399999999998</v>
      </c>
      <c r="AY1236" s="7">
        <v>22.242000000000001</v>
      </c>
      <c r="AZ1236" s="7">
        <v>18.513999999999999</v>
      </c>
      <c r="BA1236" s="7">
        <v>0</v>
      </c>
      <c r="BB1236" s="18" t="e">
        <f t="shared" si="311"/>
        <v>#DIV/0!</v>
      </c>
      <c r="BC1236" s="18" t="e">
        <f t="shared" si="312"/>
        <v>#DIV/0!</v>
      </c>
      <c r="BD1236" s="7">
        <v>385.97800000000001</v>
      </c>
      <c r="BE1236" s="11">
        <v>21.663488388061523</v>
      </c>
      <c r="BF1236" s="18">
        <f t="shared" si="313"/>
        <v>-2.3458806221244215</v>
      </c>
      <c r="BG1236" s="18" t="e">
        <f t="shared" si="314"/>
        <v>#DIV/0!</v>
      </c>
      <c r="BH1236" s="18">
        <f t="shared" si="315"/>
        <v>-8.3164644840136595E-2</v>
      </c>
      <c r="BI1236" s="18">
        <f t="shared" si="316"/>
        <v>3.5451354197564823E-2</v>
      </c>
      <c r="BJ1236" s="18">
        <f t="shared" si="317"/>
        <v>989.16303766579051</v>
      </c>
    </row>
    <row r="1237" spans="1:62" s="3" customFormat="1" x14ac:dyDescent="0.25">
      <c r="A1237" s="4">
        <v>43762.333333333336</v>
      </c>
      <c r="B1237" s="7">
        <v>3.7999999999999999E-2</v>
      </c>
      <c r="C1237" s="7">
        <v>1.1140000000000001</v>
      </c>
      <c r="D1237" s="7">
        <v>0.20599999999999999</v>
      </c>
      <c r="E1237" s="7">
        <v>57.707999999999998</v>
      </c>
      <c r="F1237" s="7">
        <v>14.051</v>
      </c>
      <c r="G1237" s="7">
        <v>21.417999999999999</v>
      </c>
      <c r="H1237" s="7">
        <v>0</v>
      </c>
      <c r="I1237" s="7">
        <v>23.077000000000002</v>
      </c>
      <c r="J1237" s="7">
        <v>26.045000000000002</v>
      </c>
      <c r="K1237" s="7">
        <v>161.53800000000001</v>
      </c>
      <c r="L1237" s="7">
        <v>0.29499999999999998</v>
      </c>
      <c r="M1237" s="7">
        <v>0.253</v>
      </c>
      <c r="N1237" s="7">
        <v>24.335000000000001</v>
      </c>
      <c r="O1237" s="7">
        <v>2E-3</v>
      </c>
      <c r="P1237" s="7">
        <v>23.207999999999998</v>
      </c>
      <c r="Q1237" s="7">
        <v>0.123</v>
      </c>
      <c r="R1237" s="7">
        <v>2.2050000000000001</v>
      </c>
      <c r="S1237" s="7">
        <v>83.852999999999994</v>
      </c>
      <c r="T1237" s="7">
        <v>0.28299999999999997</v>
      </c>
      <c r="U1237" s="7">
        <v>27.256</v>
      </c>
      <c r="V1237" s="7">
        <v>94.111000000000004</v>
      </c>
      <c r="W1237" s="7">
        <v>0</v>
      </c>
      <c r="X1237" s="7">
        <v>27.588000000000001</v>
      </c>
      <c r="Y1237" s="11">
        <v>1013.1453247070313</v>
      </c>
      <c r="Z1237" s="11">
        <v>0</v>
      </c>
      <c r="AA1237" s="11">
        <v>0</v>
      </c>
      <c r="AB1237" s="11">
        <v>36.906032562255859</v>
      </c>
      <c r="AC1237" s="11">
        <v>1.3129022121429443</v>
      </c>
      <c r="AD1237" s="11">
        <v>0.26</v>
      </c>
      <c r="AE1237" s="11">
        <v>1.0579440892205933E-33</v>
      </c>
      <c r="AF1237" s="12">
        <v>0</v>
      </c>
      <c r="AG1237" s="12">
        <v>90.1851806640625</v>
      </c>
      <c r="AH1237" s="13">
        <v>139.06008911132813</v>
      </c>
      <c r="AI1237" s="13">
        <v>27.812019348144531</v>
      </c>
      <c r="AJ1237" s="13">
        <v>1012.1530151367188</v>
      </c>
      <c r="AK1237" s="18">
        <v>25000</v>
      </c>
      <c r="AL1237" s="18">
        <f t="shared" si="305"/>
        <v>2.968</v>
      </c>
      <c r="AM1237" s="18">
        <f t="shared" si="318"/>
        <v>14.947000000000003</v>
      </c>
      <c r="AN1237" s="18">
        <f t="shared" si="319"/>
        <v>0.19856827457014781</v>
      </c>
      <c r="AO1237" s="7">
        <v>386.96800000000002</v>
      </c>
      <c r="AP1237" s="7">
        <v>20.645</v>
      </c>
      <c r="AQ1237" s="18">
        <v>21.417999999999999</v>
      </c>
      <c r="AR1237" s="18">
        <f t="shared" si="306"/>
        <v>-0.29281836437682612</v>
      </c>
      <c r="AS1237" s="22">
        <f t="shared" si="307"/>
        <v>-1.0999214980038723</v>
      </c>
      <c r="AT1237" s="18">
        <f t="shared" si="308"/>
        <v>7.453130128071969E-36</v>
      </c>
      <c r="AU1237" s="18">
        <f t="shared" si="304"/>
        <v>86.195666666666668</v>
      </c>
      <c r="AV1237" s="18">
        <f t="shared" si="309"/>
        <v>0</v>
      </c>
      <c r="AW1237" s="18" t="e">
        <f t="shared" si="310"/>
        <v>#DIV/0!</v>
      </c>
      <c r="AX1237" s="7">
        <v>386.97399999999999</v>
      </c>
      <c r="AY1237" s="7">
        <v>22.027999999999999</v>
      </c>
      <c r="AZ1237" s="7">
        <v>18.504999999999999</v>
      </c>
      <c r="BA1237" s="7">
        <v>0</v>
      </c>
      <c r="BB1237" s="18" t="e">
        <f t="shared" si="311"/>
        <v>#DIV/0!</v>
      </c>
      <c r="BC1237" s="18" t="e">
        <f t="shared" si="312"/>
        <v>#DIV/0!</v>
      </c>
      <c r="BD1237" s="7">
        <v>386.96800000000002</v>
      </c>
      <c r="BE1237" s="11">
        <v>21.417558670043945</v>
      </c>
      <c r="BF1237" s="18">
        <f t="shared" si="313"/>
        <v>-2.4268522044556424</v>
      </c>
      <c r="BG1237" s="18" t="e">
        <f t="shared" si="314"/>
        <v>#DIV/0!</v>
      </c>
      <c r="BH1237" s="18">
        <f t="shared" si="315"/>
        <v>-8.7589663366630252E-2</v>
      </c>
      <c r="BI1237" s="18">
        <f t="shared" si="316"/>
        <v>3.6091881988453083E-2</v>
      </c>
      <c r="BJ1237" s="18">
        <f t="shared" si="317"/>
        <v>988.99928328618194</v>
      </c>
    </row>
    <row r="1238" spans="1:62" s="3" customFormat="1" x14ac:dyDescent="0.25">
      <c r="A1238" s="4">
        <v>43762.375</v>
      </c>
      <c r="B1238" s="7">
        <v>0.04</v>
      </c>
      <c r="C1238" s="7">
        <v>1.214</v>
      </c>
      <c r="D1238" s="7">
        <v>0.26400000000000001</v>
      </c>
      <c r="E1238" s="7">
        <v>52.158000000000001</v>
      </c>
      <c r="F1238" s="7">
        <v>17.122</v>
      </c>
      <c r="G1238" s="7">
        <v>21.241</v>
      </c>
      <c r="H1238" s="7">
        <v>0</v>
      </c>
      <c r="I1238" s="7">
        <v>23.077000000000002</v>
      </c>
      <c r="J1238" s="7">
        <v>26.015999999999998</v>
      </c>
      <c r="K1238" s="7">
        <v>161.13399999999999</v>
      </c>
      <c r="L1238" s="7">
        <v>0.29599999999999999</v>
      </c>
      <c r="M1238" s="7">
        <v>0.255</v>
      </c>
      <c r="N1238" s="7">
        <v>24.277000000000001</v>
      </c>
      <c r="O1238" s="7">
        <v>2E-3</v>
      </c>
      <c r="P1238" s="7">
        <v>23.062000000000001</v>
      </c>
      <c r="Q1238" s="7">
        <v>0.123</v>
      </c>
      <c r="R1238" s="7">
        <v>2.0129999999999999</v>
      </c>
      <c r="S1238" s="7">
        <v>82.9</v>
      </c>
      <c r="T1238" s="7">
        <v>0.28299999999999997</v>
      </c>
      <c r="U1238" s="7">
        <v>25.858000000000001</v>
      </c>
      <c r="V1238" s="7">
        <v>93.013000000000005</v>
      </c>
      <c r="W1238" s="7">
        <v>0</v>
      </c>
      <c r="X1238" s="7">
        <v>26.977</v>
      </c>
      <c r="Y1238" s="11">
        <v>1013.5743408203125</v>
      </c>
      <c r="Z1238" s="11">
        <v>0</v>
      </c>
      <c r="AA1238" s="11">
        <v>0</v>
      </c>
      <c r="AB1238" s="11">
        <v>36.906032562255859</v>
      </c>
      <c r="AC1238" s="11">
        <v>1.4301183223724365</v>
      </c>
      <c r="AD1238" s="11">
        <v>0.26</v>
      </c>
      <c r="AE1238" s="11">
        <v>1.0579440892205933E-33</v>
      </c>
      <c r="AF1238" s="12">
        <v>0</v>
      </c>
      <c r="AG1238" s="12">
        <v>89.527389526367188</v>
      </c>
      <c r="AH1238" s="13">
        <v>138.19200134277344</v>
      </c>
      <c r="AI1238" s="13">
        <v>27.616222381591797</v>
      </c>
      <c r="AJ1238" s="13">
        <v>1012.8497924804688</v>
      </c>
      <c r="AK1238" s="18">
        <v>25000</v>
      </c>
      <c r="AL1238" s="18">
        <f t="shared" si="305"/>
        <v>2.9389999999999965</v>
      </c>
      <c r="AM1238" s="18">
        <f t="shared" si="318"/>
        <v>14.947000000000003</v>
      </c>
      <c r="AN1238" s="18">
        <f t="shared" si="319"/>
        <v>0.19662808590352551</v>
      </c>
      <c r="AO1238" s="7">
        <v>386.83800000000002</v>
      </c>
      <c r="AP1238" s="7">
        <v>20.812000000000001</v>
      </c>
      <c r="AQ1238" s="18">
        <v>21.241</v>
      </c>
      <c r="AR1238" s="18">
        <f t="shared" si="306"/>
        <v>-0.32179315174591128</v>
      </c>
      <c r="AS1238" s="22">
        <f t="shared" si="307"/>
        <v>-1.1340326374963636</v>
      </c>
      <c r="AT1238" s="18">
        <f t="shared" si="308"/>
        <v>7.453130128071969E-36</v>
      </c>
      <c r="AU1238" s="18">
        <f t="shared" si="304"/>
        <v>85.353458333333236</v>
      </c>
      <c r="AV1238" s="18">
        <f t="shared" si="309"/>
        <v>0</v>
      </c>
      <c r="AW1238" s="18" t="e">
        <f t="shared" si="310"/>
        <v>#DIV/0!</v>
      </c>
      <c r="AX1238" s="7">
        <v>386.84399999999999</v>
      </c>
      <c r="AY1238" s="7">
        <v>22.38</v>
      </c>
      <c r="AZ1238" s="7">
        <v>18.678000000000001</v>
      </c>
      <c r="BA1238" s="7">
        <v>0</v>
      </c>
      <c r="BB1238" s="18" t="e">
        <f t="shared" si="311"/>
        <v>#DIV/0!</v>
      </c>
      <c r="BC1238" s="18" t="e">
        <f t="shared" si="312"/>
        <v>#DIV/0!</v>
      </c>
      <c r="BD1238" s="7">
        <v>386.83800000000002</v>
      </c>
      <c r="BE1238" s="11">
        <v>21.241193771362305</v>
      </c>
      <c r="BF1238" s="18">
        <f t="shared" si="313"/>
        <v>-2.6441424433841321</v>
      </c>
      <c r="BG1238" s="18" t="e">
        <f t="shared" si="314"/>
        <v>#DIV/0!</v>
      </c>
      <c r="BH1238" s="18">
        <f t="shared" si="315"/>
        <v>-5.3402700451850707E-2</v>
      </c>
      <c r="BI1238" s="18">
        <f t="shared" si="316"/>
        <v>2.0196604984526752E-2</v>
      </c>
      <c r="BJ1238" s="18">
        <f t="shared" si="317"/>
        <v>988.58066906967576</v>
      </c>
    </row>
    <row r="1239" spans="1:62" s="3" customFormat="1" x14ac:dyDescent="0.25">
      <c r="A1239" s="4">
        <v>43762.416666666664</v>
      </c>
      <c r="B1239" s="7">
        <v>0.04</v>
      </c>
      <c r="C1239" s="7">
        <v>1.2310000000000001</v>
      </c>
      <c r="D1239" s="7">
        <v>0.26400000000000001</v>
      </c>
      <c r="E1239" s="7">
        <v>50.725000000000001</v>
      </c>
      <c r="F1239" s="7">
        <v>19.094999999999999</v>
      </c>
      <c r="G1239" s="7">
        <v>21.065000000000001</v>
      </c>
      <c r="H1239" s="7">
        <v>0</v>
      </c>
      <c r="I1239" s="7">
        <v>23.076000000000001</v>
      </c>
      <c r="J1239" s="7">
        <v>25.986000000000001</v>
      </c>
      <c r="K1239" s="7">
        <v>160.87899999999999</v>
      </c>
      <c r="L1239" s="7">
        <v>0.29699999999999999</v>
      </c>
      <c r="M1239" s="7">
        <v>0.25700000000000001</v>
      </c>
      <c r="N1239" s="7">
        <v>24.190999999999999</v>
      </c>
      <c r="O1239" s="7">
        <v>2E-3</v>
      </c>
      <c r="P1239" s="7">
        <v>22.914999999999999</v>
      </c>
      <c r="Q1239" s="7">
        <v>0.121</v>
      </c>
      <c r="R1239" s="7">
        <v>2.0129999999999999</v>
      </c>
      <c r="S1239" s="7">
        <v>81.956000000000003</v>
      </c>
      <c r="T1239" s="7">
        <v>0.28299999999999997</v>
      </c>
      <c r="U1239" s="7">
        <v>25.858000000000001</v>
      </c>
      <c r="V1239" s="7">
        <v>92.046999999999997</v>
      </c>
      <c r="W1239" s="7">
        <v>0</v>
      </c>
      <c r="X1239" s="7">
        <v>26.914000000000001</v>
      </c>
      <c r="Y1239" s="11">
        <v>1013.84619140625</v>
      </c>
      <c r="Z1239" s="11">
        <v>0</v>
      </c>
      <c r="AA1239" s="11">
        <v>0</v>
      </c>
      <c r="AB1239" s="11">
        <v>36.906032562255859</v>
      </c>
      <c r="AC1239" s="11">
        <v>1.4542127847671509</v>
      </c>
      <c r="AD1239" s="11">
        <v>0.26</v>
      </c>
      <c r="AE1239" s="11">
        <v>1.0579440892205933E-33</v>
      </c>
      <c r="AF1239" s="12">
        <v>0</v>
      </c>
      <c r="AG1239" s="12">
        <v>89.000770568847656</v>
      </c>
      <c r="AH1239" s="13">
        <v>137.32398986816406</v>
      </c>
      <c r="AI1239" s="13">
        <v>27.485054016113281</v>
      </c>
      <c r="AJ1239" s="13">
        <v>1013.02099609375</v>
      </c>
      <c r="AK1239" s="18">
        <v>25000</v>
      </c>
      <c r="AL1239" s="18">
        <f t="shared" si="305"/>
        <v>2.91</v>
      </c>
      <c r="AM1239" s="18">
        <f t="shared" si="318"/>
        <v>14.947000000000003</v>
      </c>
      <c r="AN1239" s="18">
        <f t="shared" si="319"/>
        <v>0.19468789723690369</v>
      </c>
      <c r="AO1239" s="7">
        <v>386.38</v>
      </c>
      <c r="AP1239" s="7">
        <v>21.07</v>
      </c>
      <c r="AQ1239" s="18">
        <v>21.065000000000001</v>
      </c>
      <c r="AR1239" s="18">
        <f t="shared" si="306"/>
        <v>-0.32991541243120692</v>
      </c>
      <c r="AS1239" s="22">
        <f t="shared" si="307"/>
        <v>-1.1818441497582663</v>
      </c>
      <c r="AT1239" s="18">
        <f t="shared" si="308"/>
        <v>7.453130128071969E-36</v>
      </c>
      <c r="AU1239" s="18">
        <f t="shared" si="304"/>
        <v>84.511250000000018</v>
      </c>
      <c r="AV1239" s="18">
        <f t="shared" si="309"/>
        <v>0</v>
      </c>
      <c r="AW1239" s="18" t="e">
        <f t="shared" si="310"/>
        <v>#DIV/0!</v>
      </c>
      <c r="AX1239" s="7">
        <v>386.38600000000002</v>
      </c>
      <c r="AY1239" s="7">
        <v>22.309000000000001</v>
      </c>
      <c r="AZ1239" s="7">
        <v>18.826000000000001</v>
      </c>
      <c r="BA1239" s="7">
        <v>0</v>
      </c>
      <c r="BB1239" s="18" t="e">
        <f t="shared" si="311"/>
        <v>#DIV/0!</v>
      </c>
      <c r="BC1239" s="18" t="e">
        <f t="shared" si="312"/>
        <v>#DIV/0!</v>
      </c>
      <c r="BD1239" s="7">
        <v>386.38</v>
      </c>
      <c r="BE1239" s="11">
        <v>21.064830780029297</v>
      </c>
      <c r="BF1239" s="18">
        <f t="shared" si="313"/>
        <v>-2.6851912138377045</v>
      </c>
      <c r="BG1239" s="18" t="e">
        <f t="shared" si="314"/>
        <v>#DIV/0!</v>
      </c>
      <c r="BH1239" s="18">
        <f t="shared" si="315"/>
        <v>6.373635852760344E-4</v>
      </c>
      <c r="BI1239" s="18">
        <f t="shared" si="316"/>
        <v>-2.3736245746354406E-4</v>
      </c>
      <c r="BJ1239" s="18">
        <f t="shared" si="317"/>
        <v>988.31559312777142</v>
      </c>
    </row>
    <row r="1240" spans="1:62" s="3" customFormat="1" x14ac:dyDescent="0.25">
      <c r="A1240" s="4">
        <v>43762.458333333336</v>
      </c>
      <c r="B1240" s="7">
        <v>0.04</v>
      </c>
      <c r="C1240" s="7">
        <v>1.2310000000000001</v>
      </c>
      <c r="D1240" s="7">
        <v>0.26400000000000001</v>
      </c>
      <c r="E1240" s="7">
        <v>43.445999999999998</v>
      </c>
      <c r="F1240" s="7">
        <v>22.350999999999999</v>
      </c>
      <c r="G1240" s="7">
        <v>21.172000000000001</v>
      </c>
      <c r="H1240" s="7">
        <v>0</v>
      </c>
      <c r="I1240" s="7">
        <v>23.062999999999999</v>
      </c>
      <c r="J1240" s="7">
        <v>25.957000000000001</v>
      </c>
      <c r="K1240" s="7">
        <v>160.87899999999999</v>
      </c>
      <c r="L1240" s="7">
        <v>0.29699999999999999</v>
      </c>
      <c r="M1240" s="7">
        <v>0.25700000000000001</v>
      </c>
      <c r="N1240" s="7">
        <v>24.19</v>
      </c>
      <c r="O1240" s="7">
        <v>2E-3</v>
      </c>
      <c r="P1240" s="7">
        <v>22.768999999999998</v>
      </c>
      <c r="Q1240" s="7">
        <v>0.123</v>
      </c>
      <c r="R1240" s="7">
        <v>2.2050000000000001</v>
      </c>
      <c r="S1240" s="7">
        <v>81.069000000000003</v>
      </c>
      <c r="T1240" s="7">
        <v>0.28299999999999997</v>
      </c>
      <c r="U1240" s="7">
        <v>27.256</v>
      </c>
      <c r="V1240" s="7">
        <v>91.007999999999996</v>
      </c>
      <c r="W1240" s="7">
        <v>0</v>
      </c>
      <c r="X1240" s="7">
        <v>26.914000000000001</v>
      </c>
      <c r="Y1240" s="11">
        <v>1013.814453125</v>
      </c>
      <c r="Z1240" s="11">
        <v>0</v>
      </c>
      <c r="AA1240" s="11">
        <v>0</v>
      </c>
      <c r="AB1240" s="11">
        <v>36.906032562255859</v>
      </c>
      <c r="AC1240" s="11">
        <v>1.4542127847671509</v>
      </c>
      <c r="AD1240" s="11">
        <v>0.26</v>
      </c>
      <c r="AE1240" s="11">
        <v>1.0579440892205933E-33</v>
      </c>
      <c r="AF1240" s="12">
        <v>0</v>
      </c>
      <c r="AG1240" s="12">
        <v>88.464500427246094</v>
      </c>
      <c r="AH1240" s="13">
        <v>136.59527587890625</v>
      </c>
      <c r="AI1240" s="13">
        <v>27.459489822387695</v>
      </c>
      <c r="AJ1240" s="13">
        <v>1013.02099609375</v>
      </c>
      <c r="AK1240" s="18">
        <v>25000</v>
      </c>
      <c r="AL1240" s="18">
        <f t="shared" si="305"/>
        <v>2.8940000000000019</v>
      </c>
      <c r="AM1240" s="18">
        <f t="shared" si="318"/>
        <v>14.947000000000003</v>
      </c>
      <c r="AN1240" s="18">
        <f t="shared" si="319"/>
        <v>0.1936174483173882</v>
      </c>
      <c r="AO1240" s="7">
        <v>385.93299999999999</v>
      </c>
      <c r="AP1240" s="7">
        <v>21.454999999999998</v>
      </c>
      <c r="AQ1240" s="18">
        <v>21.172000000000001</v>
      </c>
      <c r="AR1240" s="18">
        <f t="shared" si="306"/>
        <v>-0.32862825863457135</v>
      </c>
      <c r="AS1240" s="22">
        <f t="shared" si="307"/>
        <v>-1.2104835478175966</v>
      </c>
      <c r="AT1240" s="18">
        <f t="shared" si="308"/>
        <v>7.453130128071969E-36</v>
      </c>
      <c r="AU1240" s="18">
        <f t="shared" si="304"/>
        <v>84.046583333333388</v>
      </c>
      <c r="AV1240" s="18">
        <f t="shared" si="309"/>
        <v>0</v>
      </c>
      <c r="AW1240" s="18" t="e">
        <f t="shared" si="310"/>
        <v>#DIV/0!</v>
      </c>
      <c r="AX1240" s="7">
        <v>385.93900000000002</v>
      </c>
      <c r="AY1240" s="7">
        <v>22.056000000000001</v>
      </c>
      <c r="AZ1240" s="7">
        <v>18.975000000000001</v>
      </c>
      <c r="BA1240" s="7">
        <v>0</v>
      </c>
      <c r="BB1240" s="18" t="e">
        <f t="shared" si="311"/>
        <v>#DIV/0!</v>
      </c>
      <c r="BC1240" s="18" t="e">
        <f t="shared" si="312"/>
        <v>#DIV/0!</v>
      </c>
      <c r="BD1240" s="7">
        <v>385.93299999999999</v>
      </c>
      <c r="BE1240" s="11">
        <v>21.171628952026367</v>
      </c>
      <c r="BF1240" s="18">
        <f t="shared" si="313"/>
        <v>-2.6851657253130332</v>
      </c>
      <c r="BG1240" s="18" t="e">
        <f t="shared" si="314"/>
        <v>#DIV/0!</v>
      </c>
      <c r="BH1240" s="18">
        <f t="shared" si="315"/>
        <v>3.5892462596310903E-2</v>
      </c>
      <c r="BI1240" s="18">
        <f t="shared" si="316"/>
        <v>-1.3366945011234494E-2</v>
      </c>
      <c r="BJ1240" s="18">
        <f t="shared" si="317"/>
        <v>988.34653314659022</v>
      </c>
    </row>
    <row r="1241" spans="1:62" s="3" customFormat="1" x14ac:dyDescent="0.25">
      <c r="A1241" s="4">
        <v>43762.5</v>
      </c>
      <c r="B1241" s="7">
        <v>0.04</v>
      </c>
      <c r="C1241" s="7">
        <v>1.2310000000000001</v>
      </c>
      <c r="D1241" s="7">
        <v>0.26400000000000001</v>
      </c>
      <c r="E1241" s="7">
        <v>34.396000000000001</v>
      </c>
      <c r="F1241" s="7">
        <v>24.774000000000001</v>
      </c>
      <c r="G1241" s="7">
        <v>21.206</v>
      </c>
      <c r="H1241" s="7">
        <v>0</v>
      </c>
      <c r="I1241" s="7">
        <v>23.097000000000001</v>
      </c>
      <c r="J1241" s="7">
        <v>25.873999999999999</v>
      </c>
      <c r="K1241" s="7">
        <v>160.87899999999999</v>
      </c>
      <c r="L1241" s="7">
        <v>0.29799999999999999</v>
      </c>
      <c r="M1241" s="7">
        <v>0.25800000000000001</v>
      </c>
      <c r="N1241" s="7">
        <v>24.161000000000001</v>
      </c>
      <c r="O1241" s="7">
        <v>2E-3</v>
      </c>
      <c r="P1241" s="7">
        <v>22.666</v>
      </c>
      <c r="Q1241" s="7">
        <v>0.123</v>
      </c>
      <c r="R1241" s="7">
        <v>2.0129999999999999</v>
      </c>
      <c r="S1241" s="7">
        <v>80.125</v>
      </c>
      <c r="T1241" s="7">
        <v>0.28299999999999997</v>
      </c>
      <c r="U1241" s="7">
        <v>27.256</v>
      </c>
      <c r="V1241" s="7">
        <v>90.055000000000007</v>
      </c>
      <c r="W1241" s="7">
        <v>0</v>
      </c>
      <c r="X1241" s="7">
        <v>26.914000000000001</v>
      </c>
      <c r="Y1241" s="11">
        <v>1013.3643188476563</v>
      </c>
      <c r="Z1241" s="11">
        <v>0</v>
      </c>
      <c r="AA1241" s="11">
        <v>0</v>
      </c>
      <c r="AB1241" s="11">
        <v>36.906032562255859</v>
      </c>
      <c r="AC1241" s="11">
        <v>1.4542127847671509</v>
      </c>
      <c r="AD1241" s="11">
        <v>0.26</v>
      </c>
      <c r="AE1241" s="11">
        <v>1.0579440892205933E-33</v>
      </c>
      <c r="AF1241" s="12">
        <v>0</v>
      </c>
      <c r="AG1241" s="12">
        <v>87.922454833984375</v>
      </c>
      <c r="AH1241" s="13">
        <v>134.22842407226563</v>
      </c>
      <c r="AI1241" s="13">
        <v>27.472991943359375</v>
      </c>
      <c r="AJ1241" s="13">
        <v>1012.32421875</v>
      </c>
      <c r="AK1241" s="18">
        <v>25000</v>
      </c>
      <c r="AL1241" s="18">
        <f t="shared" si="305"/>
        <v>2.7769999999999975</v>
      </c>
      <c r="AM1241" s="18">
        <f t="shared" si="318"/>
        <v>14.947000000000003</v>
      </c>
      <c r="AN1241" s="18">
        <f t="shared" si="319"/>
        <v>0.18578979059342993</v>
      </c>
      <c r="AO1241" s="7">
        <v>385.09899999999999</v>
      </c>
      <c r="AP1241" s="7">
        <v>22.622</v>
      </c>
      <c r="AQ1241" s="18">
        <v>21.206</v>
      </c>
      <c r="AR1241" s="18">
        <f t="shared" si="306"/>
        <v>-0.32881192396991787</v>
      </c>
      <c r="AS1241" s="22">
        <f t="shared" si="307"/>
        <v>-1.3269813057752569</v>
      </c>
      <c r="AT1241" s="18">
        <f t="shared" si="308"/>
        <v>7.453130128071969E-36</v>
      </c>
      <c r="AU1241" s="18">
        <f t="shared" si="304"/>
        <v>80.648708333333275</v>
      </c>
      <c r="AV1241" s="18">
        <f t="shared" si="309"/>
        <v>0</v>
      </c>
      <c r="AW1241" s="18" t="e">
        <f t="shared" si="310"/>
        <v>#DIV/0!</v>
      </c>
      <c r="AX1241" s="7">
        <v>385.10500000000002</v>
      </c>
      <c r="AY1241" s="7">
        <v>22.163</v>
      </c>
      <c r="AZ1241" s="7">
        <v>18.896999999999998</v>
      </c>
      <c r="BA1241" s="7">
        <v>0</v>
      </c>
      <c r="BB1241" s="18" t="e">
        <f t="shared" si="311"/>
        <v>#DIV/0!</v>
      </c>
      <c r="BC1241" s="18" t="e">
        <f t="shared" si="312"/>
        <v>#DIV/0!</v>
      </c>
      <c r="BD1241" s="7">
        <v>385.09899999999999</v>
      </c>
      <c r="BE1241" s="11">
        <v>21.206411361694336</v>
      </c>
      <c r="BF1241" s="18">
        <f t="shared" si="313"/>
        <v>-2.6852648735005653</v>
      </c>
      <c r="BG1241" s="18" t="e">
        <f t="shared" si="314"/>
        <v>#DIV/0!</v>
      </c>
      <c r="BH1241" s="18">
        <f t="shared" si="315"/>
        <v>0.17930120264219021</v>
      </c>
      <c r="BI1241" s="18">
        <f t="shared" si="316"/>
        <v>-6.677225938179035E-2</v>
      </c>
      <c r="BJ1241" s="18">
        <f t="shared" si="317"/>
        <v>988.78555457668062</v>
      </c>
    </row>
    <row r="1242" spans="1:62" s="3" customFormat="1" x14ac:dyDescent="0.25">
      <c r="A1242" s="4">
        <v>43762.541666666664</v>
      </c>
      <c r="B1242" s="7">
        <v>-0.36499999999999999</v>
      </c>
      <c r="C1242" s="7">
        <v>1.2310000000000001</v>
      </c>
      <c r="D1242" s="7">
        <v>0.26400000000000001</v>
      </c>
      <c r="E1242" s="7">
        <v>27.358000000000001</v>
      </c>
      <c r="F1242" s="7">
        <v>26.326000000000001</v>
      </c>
      <c r="G1242" s="7">
        <v>21.206</v>
      </c>
      <c r="H1242" s="7">
        <v>0.38100000000000001</v>
      </c>
      <c r="I1242" s="7">
        <v>23.829000000000001</v>
      </c>
      <c r="J1242" s="7">
        <v>24.692</v>
      </c>
      <c r="K1242" s="7">
        <v>160.47399999999999</v>
      </c>
      <c r="L1242" s="7">
        <v>1.9279999999999999</v>
      </c>
      <c r="M1242" s="7">
        <v>2.085</v>
      </c>
      <c r="N1242" s="7">
        <v>24.074999999999999</v>
      </c>
      <c r="O1242" s="7">
        <v>2E-3</v>
      </c>
      <c r="P1242" s="7">
        <v>22.593</v>
      </c>
      <c r="Q1242" s="7">
        <v>0.123</v>
      </c>
      <c r="R1242" s="7">
        <v>2.3809999999999998</v>
      </c>
      <c r="S1242" s="7">
        <v>79.253</v>
      </c>
      <c r="T1242" s="7">
        <v>0.28299999999999997</v>
      </c>
      <c r="U1242" s="7">
        <v>27.256</v>
      </c>
      <c r="V1242" s="7">
        <v>89.039000000000001</v>
      </c>
      <c r="W1242" s="7">
        <v>0</v>
      </c>
      <c r="X1242" s="7">
        <v>26.780999999999999</v>
      </c>
      <c r="Y1242" s="11">
        <v>1012.757080078125</v>
      </c>
      <c r="Z1242" s="11">
        <v>0</v>
      </c>
      <c r="AA1242" s="11">
        <v>0</v>
      </c>
      <c r="AB1242" s="11">
        <v>36.814476013183594</v>
      </c>
      <c r="AC1242" s="11">
        <v>1.8841544389724731</v>
      </c>
      <c r="AD1242" s="11">
        <v>0.26</v>
      </c>
      <c r="AE1242" s="11">
        <v>-9.6978210474441793E-34</v>
      </c>
      <c r="AF1242" s="12">
        <v>0</v>
      </c>
      <c r="AG1242" s="12">
        <v>87.438270568847656</v>
      </c>
      <c r="AH1242" s="13">
        <v>133.95932006835938</v>
      </c>
      <c r="AI1242" s="13">
        <v>27.602235794067383</v>
      </c>
      <c r="AJ1242" s="13">
        <v>1011.8045654296875</v>
      </c>
      <c r="AK1242" s="18">
        <v>25000</v>
      </c>
      <c r="AL1242" s="18">
        <f t="shared" si="305"/>
        <v>0.86299999999999955</v>
      </c>
      <c r="AM1242" s="18">
        <f t="shared" si="318"/>
        <v>14.947000000000003</v>
      </c>
      <c r="AN1242" s="18">
        <f t="shared" si="319"/>
        <v>5.7737338596373811E-2</v>
      </c>
      <c r="AO1242" s="7">
        <v>385.00799999999998</v>
      </c>
      <c r="AP1242" s="7">
        <v>24.654</v>
      </c>
      <c r="AQ1242" s="18">
        <v>21.206</v>
      </c>
      <c r="AR1242" s="18">
        <f t="shared" si="306"/>
        <v>-0.38154966063704654</v>
      </c>
      <c r="AS1242" s="22">
        <f t="shared" si="307"/>
        <v>-1.9420507775310953</v>
      </c>
      <c r="AT1242" s="18">
        <f t="shared" si="308"/>
        <v>-6.8490271909140815E-36</v>
      </c>
      <c r="AU1242" s="18">
        <f t="shared" si="304"/>
        <v>25.06295833333332</v>
      </c>
      <c r="AV1242" s="18">
        <f t="shared" si="309"/>
        <v>0</v>
      </c>
      <c r="AW1242" s="18" t="e">
        <f t="shared" si="310"/>
        <v>#DIV/0!</v>
      </c>
      <c r="AX1242" s="7">
        <v>385.01400000000001</v>
      </c>
      <c r="AY1242" s="7">
        <v>22.734000000000002</v>
      </c>
      <c r="AZ1242" s="7">
        <v>20.545999999999999</v>
      </c>
      <c r="BA1242" s="7">
        <v>0</v>
      </c>
      <c r="BB1242" s="18" t="e">
        <f t="shared" si="311"/>
        <v>#DIV/0!</v>
      </c>
      <c r="BC1242" s="18" t="e">
        <f t="shared" si="312"/>
        <v>#DIV/0!</v>
      </c>
      <c r="BD1242" s="7">
        <v>385.00799999999998</v>
      </c>
      <c r="BE1242" s="11">
        <v>21.206411361694336</v>
      </c>
      <c r="BF1242" s="18">
        <f t="shared" si="313"/>
        <v>-3.1152148678703382</v>
      </c>
      <c r="BG1242" s="18" t="e">
        <f t="shared" si="314"/>
        <v>#DIV/0!</v>
      </c>
      <c r="BH1242" s="18">
        <f t="shared" si="315"/>
        <v>0.50651006816830524</v>
      </c>
      <c r="BI1242" s="18">
        <f t="shared" si="316"/>
        <v>-0.16259233781667584</v>
      </c>
      <c r="BJ1242" s="18">
        <f t="shared" si="317"/>
        <v>989.75076527161309</v>
      </c>
    </row>
    <row r="1243" spans="1:62" s="3" customFormat="1" x14ac:dyDescent="0.25">
      <c r="A1243" s="4">
        <v>43762.583333333336</v>
      </c>
      <c r="B1243" s="7">
        <v>-0.32900000000000001</v>
      </c>
      <c r="C1243" s="7">
        <v>1.2310000000000001</v>
      </c>
      <c r="D1243" s="7">
        <v>0.26200000000000001</v>
      </c>
      <c r="E1243" s="7">
        <v>26.422000000000001</v>
      </c>
      <c r="F1243" s="7">
        <v>26.658999999999999</v>
      </c>
      <c r="G1243" s="7">
        <v>21.206</v>
      </c>
      <c r="H1243" s="7">
        <v>0.624</v>
      </c>
      <c r="I1243" s="7">
        <v>22.32</v>
      </c>
      <c r="J1243" s="7">
        <v>22.995000000000001</v>
      </c>
      <c r="K1243" s="7">
        <v>160.49</v>
      </c>
      <c r="L1243" s="7">
        <v>0.58399999999999996</v>
      </c>
      <c r="M1243" s="7">
        <v>0.36699999999999999</v>
      </c>
      <c r="N1243" s="7">
        <v>24.016999999999999</v>
      </c>
      <c r="O1243" s="7">
        <v>2E-3</v>
      </c>
      <c r="P1243" s="7">
        <v>22.52</v>
      </c>
      <c r="Q1243" s="7">
        <v>0.123</v>
      </c>
      <c r="R1243" s="7">
        <v>2.3809999999999998</v>
      </c>
      <c r="S1243" s="7">
        <v>78.432000000000002</v>
      </c>
      <c r="T1243" s="7">
        <v>0.28299999999999997</v>
      </c>
      <c r="U1243" s="7">
        <v>27.256</v>
      </c>
      <c r="V1243" s="7">
        <v>88.024000000000001</v>
      </c>
      <c r="W1243" s="7">
        <v>0</v>
      </c>
      <c r="X1243" s="7">
        <v>26.126999999999999</v>
      </c>
      <c r="Y1243" s="11">
        <v>1011.8779296875</v>
      </c>
      <c r="Z1243" s="11">
        <v>0</v>
      </c>
      <c r="AA1243" s="11">
        <v>0</v>
      </c>
      <c r="AB1243" s="11">
        <v>36.576435089111328</v>
      </c>
      <c r="AC1243" s="11">
        <v>1.8430271148681641</v>
      </c>
      <c r="AD1243" s="11">
        <v>0.26</v>
      </c>
      <c r="AE1243" s="11">
        <v>-1.0579440892205933E-33</v>
      </c>
      <c r="AF1243" s="12">
        <v>0</v>
      </c>
      <c r="AG1243" s="12">
        <v>87.158561706542969</v>
      </c>
      <c r="AH1243" s="13">
        <v>134.02780151367188</v>
      </c>
      <c r="AI1243" s="13">
        <v>27.823589324951172</v>
      </c>
      <c r="AJ1243" s="13">
        <v>1011.022216796875</v>
      </c>
      <c r="AK1243" s="18">
        <v>25000</v>
      </c>
      <c r="AL1243" s="18">
        <f t="shared" si="305"/>
        <v>0.67500000000000071</v>
      </c>
      <c r="AM1243" s="18">
        <f t="shared" si="318"/>
        <v>14.947000000000003</v>
      </c>
      <c r="AN1243" s="18">
        <f t="shared" si="319"/>
        <v>4.5159563792065337E-2</v>
      </c>
      <c r="AO1243" s="7">
        <v>384.92899999999997</v>
      </c>
      <c r="AP1243" s="7">
        <v>25.942</v>
      </c>
      <c r="AQ1243" s="18">
        <v>21.206</v>
      </c>
      <c r="AR1243" s="18">
        <f t="shared" si="306"/>
        <v>-0.37658958539536891</v>
      </c>
      <c r="AS1243" s="22">
        <f t="shared" si="307"/>
        <v>-2.0548812922721664</v>
      </c>
      <c r="AT1243" s="18">
        <f t="shared" si="308"/>
        <v>-7.5202917541638793E-36</v>
      </c>
      <c r="AU1243" s="18">
        <f t="shared" si="304"/>
        <v>19.603125000000023</v>
      </c>
      <c r="AV1243" s="18">
        <f t="shared" si="309"/>
        <v>0</v>
      </c>
      <c r="AW1243" s="18" t="e">
        <f t="shared" si="310"/>
        <v>#DIV/0!</v>
      </c>
      <c r="AX1243" s="7">
        <v>384.935</v>
      </c>
      <c r="AY1243" s="7">
        <v>22.786999999999999</v>
      </c>
      <c r="AZ1243" s="7">
        <v>21.853000000000002</v>
      </c>
      <c r="BA1243" s="7">
        <v>7.0000000000000001E-3</v>
      </c>
      <c r="BB1243" s="18" t="e">
        <f t="shared" si="311"/>
        <v>#DIV/0!</v>
      </c>
      <c r="BC1243" s="18" t="e">
        <f t="shared" si="312"/>
        <v>#DIV/0!</v>
      </c>
      <c r="BD1243" s="7">
        <v>384.92899999999997</v>
      </c>
      <c r="BE1243" s="11">
        <v>21.206411361694336</v>
      </c>
      <c r="BF1243" s="18">
        <f t="shared" si="313"/>
        <v>-3.0740867459632506</v>
      </c>
      <c r="BG1243" s="18" t="e">
        <f t="shared" si="314"/>
        <v>#DIV/0!</v>
      </c>
      <c r="BH1243" s="18">
        <f t="shared" si="315"/>
        <v>0.68653175591887339</v>
      </c>
      <c r="BI1243" s="18">
        <f t="shared" si="316"/>
        <v>-0.22332868674587511</v>
      </c>
      <c r="BJ1243" s="18">
        <f t="shared" si="317"/>
        <v>990.84905441073568</v>
      </c>
    </row>
    <row r="1244" spans="1:62" s="3" customFormat="1" x14ac:dyDescent="0.25">
      <c r="A1244" s="4">
        <v>43762.625</v>
      </c>
      <c r="B1244" s="7">
        <v>-0.32700000000000001</v>
      </c>
      <c r="C1244" s="7">
        <v>1.2310000000000001</v>
      </c>
      <c r="D1244" s="7">
        <v>0.20599999999999999</v>
      </c>
      <c r="E1244" s="7">
        <v>20.443999999999999</v>
      </c>
      <c r="F1244" s="7">
        <v>27.427</v>
      </c>
      <c r="G1244" s="7">
        <v>21.347999999999999</v>
      </c>
      <c r="H1244" s="7">
        <v>0.68899999999999995</v>
      </c>
      <c r="I1244" s="7">
        <v>22.523</v>
      </c>
      <c r="J1244" s="7">
        <v>22.616</v>
      </c>
      <c r="K1244" s="7">
        <v>160.79400000000001</v>
      </c>
      <c r="L1244" s="7">
        <v>0.53100000000000003</v>
      </c>
      <c r="M1244" s="7">
        <v>0.376</v>
      </c>
      <c r="N1244" s="7">
        <v>24.015999999999998</v>
      </c>
      <c r="O1244" s="7">
        <v>2E-3</v>
      </c>
      <c r="P1244" s="7">
        <v>22.491</v>
      </c>
      <c r="Q1244" s="7">
        <v>0.121</v>
      </c>
      <c r="R1244" s="7">
        <v>2.5459999999999998</v>
      </c>
      <c r="S1244" s="7">
        <v>77.486999999999995</v>
      </c>
      <c r="T1244" s="7">
        <v>0.28299999999999997</v>
      </c>
      <c r="U1244" s="7">
        <v>27.256</v>
      </c>
      <c r="V1244" s="7">
        <v>87.087999999999994</v>
      </c>
      <c r="W1244" s="7">
        <v>0</v>
      </c>
      <c r="X1244" s="7">
        <v>25.513000000000002</v>
      </c>
      <c r="Y1244" s="11">
        <v>1011.0305786132813</v>
      </c>
      <c r="Z1244" s="11">
        <v>0</v>
      </c>
      <c r="AA1244" s="11">
        <v>0</v>
      </c>
      <c r="AB1244" s="11">
        <v>36.577281951904297</v>
      </c>
      <c r="AC1244" s="11">
        <v>1.8529442548751831</v>
      </c>
      <c r="AD1244" s="11">
        <v>0.26</v>
      </c>
      <c r="AE1244" s="11">
        <v>-1.0579440892205933E-33</v>
      </c>
      <c r="AF1244" s="12">
        <v>0</v>
      </c>
      <c r="AG1244" s="12">
        <v>86.691741943359375</v>
      </c>
      <c r="AH1244" s="13">
        <v>133.60963439941406</v>
      </c>
      <c r="AI1244" s="13">
        <v>27.978395462036133</v>
      </c>
      <c r="AJ1244" s="13">
        <v>1010.1541748046875</v>
      </c>
      <c r="AK1244" s="18">
        <v>25000</v>
      </c>
      <c r="AL1244" s="18">
        <f t="shared" si="305"/>
        <v>9.2999999999999972E-2</v>
      </c>
      <c r="AM1244" s="18">
        <f t="shared" si="318"/>
        <v>14.947000000000003</v>
      </c>
      <c r="AN1244" s="18">
        <f t="shared" si="319"/>
        <v>6.221984344684549E-3</v>
      </c>
      <c r="AO1244" s="7">
        <v>383.93099999999998</v>
      </c>
      <c r="AP1244" s="7">
        <v>26.838999999999999</v>
      </c>
      <c r="AQ1244" s="18">
        <v>21.347999999999999</v>
      </c>
      <c r="AR1244" s="18">
        <f t="shared" si="306"/>
        <v>-0.3762670123152061</v>
      </c>
      <c r="AS1244" s="22">
        <f t="shared" si="307"/>
        <v>-2.1496159597245961</v>
      </c>
      <c r="AT1244" s="18">
        <f t="shared" si="308"/>
        <v>-7.5201176391137983E-36</v>
      </c>
      <c r="AU1244" s="18">
        <f t="shared" si="304"/>
        <v>2.700874999999999</v>
      </c>
      <c r="AV1244" s="18">
        <f t="shared" si="309"/>
        <v>0</v>
      </c>
      <c r="AW1244" s="18" t="e">
        <f t="shared" si="310"/>
        <v>#DIV/0!</v>
      </c>
      <c r="AX1244" s="7">
        <v>383.93700000000001</v>
      </c>
      <c r="AY1244" s="7">
        <v>22.937999999999999</v>
      </c>
      <c r="AZ1244" s="7">
        <v>22.370999999999999</v>
      </c>
      <c r="BA1244" s="7">
        <v>5.8000000000000003E-2</v>
      </c>
      <c r="BB1244" s="18" t="e">
        <f t="shared" si="311"/>
        <v>#DIV/0!</v>
      </c>
      <c r="BC1244" s="18" t="e">
        <f t="shared" si="312"/>
        <v>#DIV/0!</v>
      </c>
      <c r="BD1244" s="7">
        <v>383.93099999999998</v>
      </c>
      <c r="BE1244" s="11">
        <v>21.347993850708008</v>
      </c>
      <c r="BF1244" s="18">
        <f t="shared" si="313"/>
        <v>-3.0839433665449545</v>
      </c>
      <c r="BG1244" s="18" t="e">
        <f t="shared" si="314"/>
        <v>#DIV/0!</v>
      </c>
      <c r="BH1244" s="18">
        <f t="shared" si="315"/>
        <v>0.79323299154579541</v>
      </c>
      <c r="BI1244" s="18">
        <f t="shared" si="316"/>
        <v>-0.2572138646094792</v>
      </c>
      <c r="BJ1244" s="18">
        <f t="shared" si="317"/>
        <v>991.74380349195349</v>
      </c>
    </row>
    <row r="1245" spans="1:62" s="3" customFormat="1" x14ac:dyDescent="0.25">
      <c r="A1245" s="4">
        <v>43762.666666666664</v>
      </c>
      <c r="B1245" s="7">
        <v>-0.32700000000000001</v>
      </c>
      <c r="C1245" s="7">
        <v>1.2310000000000001</v>
      </c>
      <c r="D1245" s="7">
        <v>0.26200000000000001</v>
      </c>
      <c r="E1245" s="7">
        <v>21.7</v>
      </c>
      <c r="F1245" s="7">
        <v>28.817</v>
      </c>
      <c r="G1245" s="7">
        <v>21.382999999999999</v>
      </c>
      <c r="H1245" s="7">
        <v>0.65900000000000003</v>
      </c>
      <c r="I1245" s="7">
        <v>22.716000000000001</v>
      </c>
      <c r="J1245" s="7">
        <v>22.547000000000001</v>
      </c>
      <c r="K1245" s="7">
        <v>161.28399999999999</v>
      </c>
      <c r="L1245" s="7">
        <v>0.48</v>
      </c>
      <c r="M1245" s="7">
        <v>0.376</v>
      </c>
      <c r="N1245" s="7">
        <v>23.988</v>
      </c>
      <c r="O1245" s="7">
        <v>2E-3</v>
      </c>
      <c r="P1245" s="7">
        <v>22.491</v>
      </c>
      <c r="Q1245" s="7">
        <v>0.123</v>
      </c>
      <c r="R1245" s="7">
        <v>2.5459999999999998</v>
      </c>
      <c r="S1245" s="7">
        <v>76.616</v>
      </c>
      <c r="T1245" s="7">
        <v>0.28299999999999997</v>
      </c>
      <c r="U1245" s="7">
        <v>27.256</v>
      </c>
      <c r="V1245" s="7">
        <v>86.195999999999998</v>
      </c>
      <c r="W1245" s="7">
        <v>0</v>
      </c>
      <c r="X1245" s="7">
        <v>26.786999999999999</v>
      </c>
      <c r="Y1245" s="11">
        <v>1010.5910034179688</v>
      </c>
      <c r="Z1245" s="11">
        <v>0</v>
      </c>
      <c r="AA1245" s="11">
        <v>0</v>
      </c>
      <c r="AB1245" s="11">
        <v>36.578639984130859</v>
      </c>
      <c r="AC1245" s="11">
        <v>1.8217341899871826</v>
      </c>
      <c r="AD1245" s="11">
        <v>0.26</v>
      </c>
      <c r="AE1245" s="11">
        <v>-1.0579440892205933E-33</v>
      </c>
      <c r="AF1245" s="12">
        <v>0</v>
      </c>
      <c r="AG1245" s="12">
        <v>86.201774597167969</v>
      </c>
      <c r="AH1245" s="13">
        <v>133.08880615234375</v>
      </c>
      <c r="AI1245" s="13">
        <v>28.199750900268555</v>
      </c>
      <c r="AJ1245" s="13">
        <v>1009.6345825195313</v>
      </c>
      <c r="AK1245" s="18">
        <v>25000</v>
      </c>
      <c r="AL1245" s="18">
        <f t="shared" si="305"/>
        <v>-0.16900000000000048</v>
      </c>
      <c r="AM1245" s="18">
        <f t="shared" si="318"/>
        <v>14.947000000000003</v>
      </c>
      <c r="AN1245" s="18">
        <f t="shared" si="319"/>
        <v>-1.1306616712383786E-2</v>
      </c>
      <c r="AO1245" s="7">
        <v>383.49299999999999</v>
      </c>
      <c r="AP1245" s="7">
        <v>27.001999999999999</v>
      </c>
      <c r="AQ1245" s="18">
        <v>21.382999999999999</v>
      </c>
      <c r="AR1245" s="18">
        <f t="shared" si="306"/>
        <v>-0.37227417829678316</v>
      </c>
      <c r="AS1245" s="22">
        <f t="shared" si="307"/>
        <v>-2.1315419564884306</v>
      </c>
      <c r="AT1245" s="18">
        <f t="shared" si="308"/>
        <v>-7.5198384444224183E-36</v>
      </c>
      <c r="AU1245" s="18">
        <f t="shared" si="304"/>
        <v>-4.9080416666666808</v>
      </c>
      <c r="AV1245" s="18">
        <f t="shared" si="309"/>
        <v>0</v>
      </c>
      <c r="AW1245" s="18" t="e">
        <f t="shared" si="310"/>
        <v>#DIV/0!</v>
      </c>
      <c r="AX1245" s="7">
        <v>383.5</v>
      </c>
      <c r="AY1245" s="7">
        <v>22.169</v>
      </c>
      <c r="AZ1245" s="7">
        <v>23.856999999999999</v>
      </c>
      <c r="BA1245" s="7">
        <v>7.0000000000000001E-3</v>
      </c>
      <c r="BB1245" s="18" t="e">
        <f t="shared" si="311"/>
        <v>#DIV/0!</v>
      </c>
      <c r="BC1245" s="18" t="e">
        <f t="shared" si="312"/>
        <v>#DIV/0!</v>
      </c>
      <c r="BD1245" s="7">
        <v>383.49299999999999</v>
      </c>
      <c r="BE1245" s="11">
        <v>21.382776260375977</v>
      </c>
      <c r="BF1245" s="18">
        <f t="shared" si="313"/>
        <v>-3.0527022479023525</v>
      </c>
      <c r="BG1245" s="18" t="e">
        <f t="shared" si="314"/>
        <v>#DIV/0!</v>
      </c>
      <c r="BH1245" s="18">
        <f t="shared" si="315"/>
        <v>0.80219395845007602</v>
      </c>
      <c r="BI1245" s="18">
        <f t="shared" si="316"/>
        <v>-0.2627815926041589</v>
      </c>
      <c r="BJ1245" s="18">
        <f t="shared" si="317"/>
        <v>992.14600251192746</v>
      </c>
    </row>
    <row r="1246" spans="1:62" s="3" customFormat="1" x14ac:dyDescent="0.25">
      <c r="A1246" s="4">
        <v>43762.708333333336</v>
      </c>
      <c r="B1246" s="7">
        <v>-0.32700000000000001</v>
      </c>
      <c r="C1246" s="7">
        <v>1.2310000000000001</v>
      </c>
      <c r="D1246" s="7">
        <v>0.20599999999999999</v>
      </c>
      <c r="E1246" s="7">
        <v>21.367999999999999</v>
      </c>
      <c r="F1246" s="7">
        <v>27.783000000000001</v>
      </c>
      <c r="G1246" s="7">
        <v>21.382999999999999</v>
      </c>
      <c r="H1246" s="7">
        <v>0.61099999999999999</v>
      </c>
      <c r="I1246" s="7">
        <v>22.802</v>
      </c>
      <c r="J1246" s="7">
        <v>22.535</v>
      </c>
      <c r="K1246" s="7">
        <v>168.48599999999999</v>
      </c>
      <c r="L1246" s="7">
        <v>0.378</v>
      </c>
      <c r="M1246" s="7">
        <v>0.374</v>
      </c>
      <c r="N1246" s="7">
        <v>23.786999999999999</v>
      </c>
      <c r="O1246" s="7">
        <v>2E-3</v>
      </c>
      <c r="P1246" s="7">
        <v>22.535</v>
      </c>
      <c r="Q1246" s="7">
        <v>0.123</v>
      </c>
      <c r="R1246" s="7">
        <v>2.5459999999999998</v>
      </c>
      <c r="S1246" s="7">
        <v>75.817999999999998</v>
      </c>
      <c r="T1246" s="7">
        <v>0.28299999999999997</v>
      </c>
      <c r="U1246" s="7">
        <v>27.256</v>
      </c>
      <c r="V1246" s="7">
        <v>85.293999999999997</v>
      </c>
      <c r="W1246" s="7">
        <v>0</v>
      </c>
      <c r="X1246" s="7">
        <v>25.776</v>
      </c>
      <c r="Y1246" s="11">
        <v>1010.1831665039063</v>
      </c>
      <c r="Z1246" s="11">
        <v>0</v>
      </c>
      <c r="AA1246" s="11">
        <v>0</v>
      </c>
      <c r="AB1246" s="11">
        <v>36.577281951904297</v>
      </c>
      <c r="AC1246" s="11">
        <v>1.8430271148681641</v>
      </c>
      <c r="AD1246" s="11">
        <v>0.26</v>
      </c>
      <c r="AE1246" s="11">
        <v>-1.0579440892205933E-33</v>
      </c>
      <c r="AF1246" s="12">
        <v>0</v>
      </c>
      <c r="AG1246" s="12">
        <v>85.760025024414063</v>
      </c>
      <c r="AH1246" s="13">
        <v>132.42864990234375</v>
      </c>
      <c r="AI1246" s="13">
        <v>28.354557037353516</v>
      </c>
      <c r="AJ1246" s="13">
        <v>1009.5490112304688</v>
      </c>
      <c r="AK1246" s="18">
        <v>25000</v>
      </c>
      <c r="AL1246" s="18">
        <f t="shared" si="305"/>
        <v>-0.26699999999999946</v>
      </c>
      <c r="AM1246" s="18">
        <f t="shared" si="318"/>
        <v>14.947000000000003</v>
      </c>
      <c r="AN1246" s="18">
        <f t="shared" si="319"/>
        <v>-1.78631163444169E-2</v>
      </c>
      <c r="AO1246" s="7">
        <v>382.971</v>
      </c>
      <c r="AP1246" s="7">
        <v>27.033000000000001</v>
      </c>
      <c r="AQ1246" s="18">
        <v>21.382999999999999</v>
      </c>
      <c r="AR1246" s="18">
        <f t="shared" si="306"/>
        <v>-0.37538176257081396</v>
      </c>
      <c r="AS1246" s="22">
        <f t="shared" si="307"/>
        <v>-2.1570048527063199</v>
      </c>
      <c r="AT1246" s="18">
        <f t="shared" si="308"/>
        <v>-7.5201176391137983E-36</v>
      </c>
      <c r="AU1246" s="18">
        <f t="shared" si="304"/>
        <v>-7.7541249999999842</v>
      </c>
      <c r="AV1246" s="18">
        <f t="shared" si="309"/>
        <v>0</v>
      </c>
      <c r="AW1246" s="18" t="e">
        <f t="shared" si="310"/>
        <v>#DIV/0!</v>
      </c>
      <c r="AX1246" s="7">
        <v>382.80599999999998</v>
      </c>
      <c r="AY1246" s="7">
        <v>22.442</v>
      </c>
      <c r="AZ1246" s="7">
        <v>24.399000000000001</v>
      </c>
      <c r="BA1246" s="7">
        <v>0.06</v>
      </c>
      <c r="BB1246" s="18" t="e">
        <f t="shared" si="311"/>
        <v>#DIV/0!</v>
      </c>
      <c r="BC1246" s="18" t="e">
        <f t="shared" si="312"/>
        <v>#DIV/0!</v>
      </c>
      <c r="BD1246" s="7">
        <v>382.971</v>
      </c>
      <c r="BE1246" s="11">
        <v>21.382776260375977</v>
      </c>
      <c r="BF1246" s="18">
        <f t="shared" si="313"/>
        <v>-3.0739949499862056</v>
      </c>
      <c r="BG1246" s="18" t="e">
        <f t="shared" si="314"/>
        <v>#DIV/0!</v>
      </c>
      <c r="BH1246" s="18">
        <f t="shared" si="315"/>
        <v>0.81224585881331635</v>
      </c>
      <c r="BI1246" s="18">
        <f t="shared" si="316"/>
        <v>-0.26423135757492422</v>
      </c>
      <c r="BJ1246" s="18">
        <f t="shared" si="317"/>
        <v>992.49962830282027</v>
      </c>
    </row>
    <row r="1247" spans="1:62" s="3" customFormat="1" x14ac:dyDescent="0.25">
      <c r="A1247" s="4">
        <v>43762.75</v>
      </c>
      <c r="B1247" s="7">
        <v>-0.378</v>
      </c>
      <c r="C1247" s="7">
        <v>1.2310000000000001</v>
      </c>
      <c r="D1247" s="7">
        <v>0.26200000000000001</v>
      </c>
      <c r="E1247" s="7">
        <v>31.39</v>
      </c>
      <c r="F1247" s="7">
        <v>23.896999999999998</v>
      </c>
      <c r="G1247" s="7">
        <v>21.524000000000001</v>
      </c>
      <c r="H1247" s="7">
        <v>0.63400000000000001</v>
      </c>
      <c r="I1247" s="7">
        <v>22.786000000000001</v>
      </c>
      <c r="J1247" s="7">
        <v>22.545000000000002</v>
      </c>
      <c r="K1247" s="7">
        <v>173.60400000000001</v>
      </c>
      <c r="L1247" s="7">
        <v>0.34899999999999998</v>
      </c>
      <c r="M1247" s="7">
        <v>0.373</v>
      </c>
      <c r="N1247" s="7">
        <v>23.785</v>
      </c>
      <c r="O1247" s="7">
        <v>2E-3</v>
      </c>
      <c r="P1247" s="7">
        <v>22.564</v>
      </c>
      <c r="Q1247" s="7">
        <v>0.123</v>
      </c>
      <c r="R1247" s="7">
        <v>2.5459999999999998</v>
      </c>
      <c r="S1247" s="7">
        <v>75.084999999999994</v>
      </c>
      <c r="T1247" s="7">
        <v>0.28299999999999997</v>
      </c>
      <c r="U1247" s="7">
        <v>27.256</v>
      </c>
      <c r="V1247" s="7">
        <v>84.426000000000002</v>
      </c>
      <c r="W1247" s="7">
        <v>0</v>
      </c>
      <c r="X1247" s="7">
        <v>26.053999999999998</v>
      </c>
      <c r="Y1247" s="11">
        <v>1010.2149047851563</v>
      </c>
      <c r="Z1247" s="11">
        <v>0</v>
      </c>
      <c r="AA1247" s="11">
        <v>0</v>
      </c>
      <c r="AB1247" s="11">
        <v>36.578639984130859</v>
      </c>
      <c r="AC1247" s="11">
        <v>1.8742371797561646</v>
      </c>
      <c r="AD1247" s="11">
        <v>0.26</v>
      </c>
      <c r="AE1247" s="11">
        <v>-1.0579440892205933E-33</v>
      </c>
      <c r="AF1247" s="12">
        <v>0</v>
      </c>
      <c r="AG1247" s="12">
        <v>85.370361328125</v>
      </c>
      <c r="AH1247" s="13">
        <v>132.01289367675781</v>
      </c>
      <c r="AI1247" s="13">
        <v>28.559030532836914</v>
      </c>
      <c r="AJ1247" s="13">
        <v>1009.5490112304688</v>
      </c>
      <c r="AK1247" s="18">
        <v>25000</v>
      </c>
      <c r="AL1247" s="18">
        <f t="shared" si="305"/>
        <v>-0.24099999999999966</v>
      </c>
      <c r="AM1247" s="18">
        <f t="shared" si="318"/>
        <v>14.947000000000003</v>
      </c>
      <c r="AN1247" s="18">
        <f t="shared" si="319"/>
        <v>-1.6123636850204029E-2</v>
      </c>
      <c r="AO1247" s="7">
        <v>383.02800000000002</v>
      </c>
      <c r="AP1247" s="7">
        <v>25.841999999999999</v>
      </c>
      <c r="AQ1247" s="18">
        <v>21.524000000000001</v>
      </c>
      <c r="AR1247" s="18">
        <f t="shared" si="306"/>
        <v>-0.37665286156042488</v>
      </c>
      <c r="AS1247" s="22">
        <f t="shared" si="307"/>
        <v>-2.0285856711008932</v>
      </c>
      <c r="AT1247" s="18">
        <f t="shared" si="308"/>
        <v>-7.5198384444224183E-36</v>
      </c>
      <c r="AU1247" s="18">
        <f t="shared" si="304"/>
        <v>-6.9990416666666571</v>
      </c>
      <c r="AV1247" s="18">
        <f t="shared" si="309"/>
        <v>0</v>
      </c>
      <c r="AW1247" s="18" t="e">
        <f t="shared" si="310"/>
        <v>#DIV/0!</v>
      </c>
      <c r="AX1247" s="7">
        <v>383.02300000000002</v>
      </c>
      <c r="AY1247" s="7">
        <v>22.712</v>
      </c>
      <c r="AZ1247" s="7">
        <v>24.856000000000002</v>
      </c>
      <c r="BA1247" s="7">
        <v>4.9000000000000002E-2</v>
      </c>
      <c r="BB1247" s="18" t="e">
        <f t="shared" si="311"/>
        <v>#DIV/0!</v>
      </c>
      <c r="BC1247" s="18" t="e">
        <f t="shared" si="312"/>
        <v>#DIV/0!</v>
      </c>
      <c r="BD1247" s="7">
        <v>383.02800000000002</v>
      </c>
      <c r="BE1247" s="11">
        <v>21.524356842041016</v>
      </c>
      <c r="BF1247" s="18">
        <f t="shared" si="313"/>
        <v>-3.1052886608550798</v>
      </c>
      <c r="BG1247" s="18" t="e">
        <f t="shared" si="314"/>
        <v>#DIV/0!</v>
      </c>
      <c r="BH1247" s="18">
        <f t="shared" si="315"/>
        <v>0.62295178136903495</v>
      </c>
      <c r="BI1247" s="18">
        <f t="shared" si="316"/>
        <v>-0.20060994303746868</v>
      </c>
      <c r="BJ1247" s="18">
        <f t="shared" si="317"/>
        <v>992.49103786608407</v>
      </c>
    </row>
    <row r="1248" spans="1:62" s="3" customFormat="1" x14ac:dyDescent="0.25">
      <c r="A1248" s="4">
        <v>43762.791666666664</v>
      </c>
      <c r="B1248" s="7">
        <v>-0.38</v>
      </c>
      <c r="C1248" s="7">
        <v>1.2310000000000001</v>
      </c>
      <c r="D1248" s="7">
        <v>0.20599999999999999</v>
      </c>
      <c r="E1248" s="7">
        <v>53.045000000000002</v>
      </c>
      <c r="F1248" s="7">
        <v>20.904</v>
      </c>
      <c r="G1248" s="7">
        <v>21.701000000000001</v>
      </c>
      <c r="H1248" s="7">
        <v>0.67800000000000005</v>
      </c>
      <c r="I1248" s="7">
        <v>22.76</v>
      </c>
      <c r="J1248" s="7">
        <v>22.548999999999999</v>
      </c>
      <c r="K1248" s="7">
        <v>173.227</v>
      </c>
      <c r="L1248" s="7">
        <v>0.33100000000000002</v>
      </c>
      <c r="M1248" s="7">
        <v>0.37</v>
      </c>
      <c r="N1248" s="7">
        <v>23.756</v>
      </c>
      <c r="O1248" s="7">
        <v>2E-3</v>
      </c>
      <c r="P1248" s="7">
        <v>22.608000000000001</v>
      </c>
      <c r="Q1248" s="7">
        <v>0.125</v>
      </c>
      <c r="R1248" s="7">
        <v>2.3809999999999998</v>
      </c>
      <c r="S1248" s="7">
        <v>74.369</v>
      </c>
      <c r="T1248" s="7">
        <v>0.28299999999999997</v>
      </c>
      <c r="U1248" s="7">
        <v>27.256</v>
      </c>
      <c r="V1248" s="7">
        <v>83.558000000000007</v>
      </c>
      <c r="W1248" s="7">
        <v>0</v>
      </c>
      <c r="X1248" s="7">
        <v>26.859000000000002</v>
      </c>
      <c r="Y1248" s="11">
        <v>1010.6439208984375</v>
      </c>
      <c r="Z1248" s="11">
        <v>0</v>
      </c>
      <c r="AA1248" s="11">
        <v>0</v>
      </c>
      <c r="AB1248" s="11">
        <v>36.577281951904297</v>
      </c>
      <c r="AC1248" s="11">
        <v>1.8742371797561646</v>
      </c>
      <c r="AD1248" s="11">
        <v>0.26</v>
      </c>
      <c r="AE1248" s="11">
        <v>-1.0579440892205933E-33</v>
      </c>
      <c r="AF1248" s="12">
        <v>0</v>
      </c>
      <c r="AG1248" s="12">
        <v>84.913192749023438</v>
      </c>
      <c r="AH1248" s="13">
        <v>131.38694763183594</v>
      </c>
      <c r="AI1248" s="13">
        <v>28.545528411865234</v>
      </c>
      <c r="AJ1248" s="13">
        <v>1009.5490112304688</v>
      </c>
      <c r="AK1248" s="18">
        <v>25000</v>
      </c>
      <c r="AL1248" s="18">
        <f t="shared" si="305"/>
        <v>-0.21100000000000207</v>
      </c>
      <c r="AM1248" s="18">
        <f t="shared" si="318"/>
        <v>14.947000000000003</v>
      </c>
      <c r="AN1248" s="18">
        <f t="shared" si="319"/>
        <v>-1.4116545126112399E-2</v>
      </c>
      <c r="AO1248" s="7">
        <v>382.24599999999998</v>
      </c>
      <c r="AP1248" s="7">
        <v>23.794</v>
      </c>
      <c r="AQ1248" s="18">
        <v>21.701000000000001</v>
      </c>
      <c r="AR1248" s="18">
        <f t="shared" si="306"/>
        <v>-0.37434503814270054</v>
      </c>
      <c r="AS1248" s="22">
        <f t="shared" si="307"/>
        <v>-1.7658233247333834</v>
      </c>
      <c r="AT1248" s="18">
        <f t="shared" si="308"/>
        <v>-7.5201176391137983E-36</v>
      </c>
      <c r="AU1248" s="18">
        <f t="shared" si="304"/>
        <v>-6.1277916666667274</v>
      </c>
      <c r="AV1248" s="18">
        <f t="shared" si="309"/>
        <v>0</v>
      </c>
      <c r="AW1248" s="18" t="e">
        <f t="shared" si="310"/>
        <v>#DIV/0!</v>
      </c>
      <c r="AX1248" s="7">
        <v>382.25099999999998</v>
      </c>
      <c r="AY1248" s="7">
        <v>22.741</v>
      </c>
      <c r="AZ1248" s="7">
        <v>24.385000000000002</v>
      </c>
      <c r="BA1248" s="7">
        <v>0</v>
      </c>
      <c r="BB1248" s="18" t="e">
        <f t="shared" si="311"/>
        <v>#DIV/0!</v>
      </c>
      <c r="BC1248" s="18" t="e">
        <f t="shared" si="312"/>
        <v>#DIV/0!</v>
      </c>
      <c r="BD1248" s="7">
        <v>382.24599999999998</v>
      </c>
      <c r="BE1248" s="11">
        <v>21.700721740722656</v>
      </c>
      <c r="BF1248" s="18">
        <f t="shared" si="313"/>
        <v>-3.1051973631092999</v>
      </c>
      <c r="BG1248" s="18" t="e">
        <f t="shared" si="314"/>
        <v>#DIV/0!</v>
      </c>
      <c r="BH1248" s="18">
        <f t="shared" si="315"/>
        <v>0.2994913329906303</v>
      </c>
      <c r="BI1248" s="18">
        <f t="shared" si="316"/>
        <v>-9.6448405034951876E-2</v>
      </c>
      <c r="BJ1248" s="18">
        <f t="shared" si="317"/>
        <v>992.11268347416001</v>
      </c>
    </row>
    <row r="1249" spans="1:62" s="3" customFormat="1" x14ac:dyDescent="0.25">
      <c r="A1249" s="4">
        <v>43762.833333333336</v>
      </c>
      <c r="B1249" s="7">
        <v>-0.38</v>
      </c>
      <c r="C1249" s="7">
        <v>1.2310000000000001</v>
      </c>
      <c r="D1249" s="7">
        <v>0.26200000000000001</v>
      </c>
      <c r="E1249" s="7">
        <v>50.204999999999998</v>
      </c>
      <c r="F1249" s="7">
        <v>19.233000000000001</v>
      </c>
      <c r="G1249" s="7">
        <v>20.318999999999999</v>
      </c>
      <c r="H1249" s="7">
        <v>0.372</v>
      </c>
      <c r="I1249" s="7">
        <v>22.771999999999998</v>
      </c>
      <c r="J1249" s="7">
        <v>22.539000000000001</v>
      </c>
      <c r="K1249" s="7">
        <v>174.631</v>
      </c>
      <c r="L1249" s="7">
        <v>0.32100000000000001</v>
      </c>
      <c r="M1249" s="7">
        <v>0.36699999999999999</v>
      </c>
      <c r="N1249" s="7">
        <v>23.727</v>
      </c>
      <c r="O1249" s="7">
        <v>2E-3</v>
      </c>
      <c r="P1249" s="7">
        <v>22.681999999999999</v>
      </c>
      <c r="Q1249" s="7">
        <v>0.126</v>
      </c>
      <c r="R1249" s="7">
        <v>2.3809999999999998</v>
      </c>
      <c r="S1249" s="7">
        <v>73.766999999999996</v>
      </c>
      <c r="T1249" s="7">
        <v>0.28299999999999997</v>
      </c>
      <c r="U1249" s="7">
        <v>27.256</v>
      </c>
      <c r="V1249" s="7">
        <v>82.69</v>
      </c>
      <c r="W1249" s="7">
        <v>0</v>
      </c>
      <c r="X1249" s="7">
        <v>26.914000000000001</v>
      </c>
      <c r="Y1249" s="11">
        <v>1010.915771484375</v>
      </c>
      <c r="Z1249" s="11">
        <v>0</v>
      </c>
      <c r="AA1249" s="11">
        <v>0</v>
      </c>
      <c r="AB1249" s="11">
        <v>36.578639984130859</v>
      </c>
      <c r="AC1249" s="11">
        <v>1.8742371797561646</v>
      </c>
      <c r="AD1249" s="11">
        <v>0.26</v>
      </c>
      <c r="AE1249" s="11">
        <v>-1.0579440892205933E-33</v>
      </c>
      <c r="AF1249" s="12">
        <v>0</v>
      </c>
      <c r="AG1249" s="12">
        <v>84.429000854492188</v>
      </c>
      <c r="AH1249" s="13">
        <v>130.5531005859375</v>
      </c>
      <c r="AI1249" s="13">
        <v>28.426410675048828</v>
      </c>
      <c r="AJ1249" s="13">
        <v>1009.8973999023438</v>
      </c>
      <c r="AK1249" s="18">
        <v>25000</v>
      </c>
      <c r="AL1249" s="18">
        <f t="shared" si="305"/>
        <v>-0.23299999999999699</v>
      </c>
      <c r="AM1249" s="18">
        <f t="shared" si="318"/>
        <v>14.947000000000003</v>
      </c>
      <c r="AN1249" s="18">
        <f t="shared" si="319"/>
        <v>-1.5588412390446039E-2</v>
      </c>
      <c r="AO1249" s="7">
        <v>383.274</v>
      </c>
      <c r="AP1249" s="7">
        <v>22.888000000000002</v>
      </c>
      <c r="AQ1249" s="18">
        <v>20.318999999999999</v>
      </c>
      <c r="AR1249" s="18">
        <f t="shared" si="306"/>
        <v>-0.39873383329886397</v>
      </c>
      <c r="AS1249" s="22">
        <f t="shared" si="307"/>
        <v>-1.8414645290739868</v>
      </c>
      <c r="AT1249" s="18">
        <f t="shared" si="308"/>
        <v>-7.5198384444224183E-36</v>
      </c>
      <c r="AU1249" s="18">
        <f t="shared" si="304"/>
        <v>-6.7667083333332458</v>
      </c>
      <c r="AV1249" s="18">
        <f t="shared" si="309"/>
        <v>0</v>
      </c>
      <c r="AW1249" s="18" t="e">
        <f t="shared" si="310"/>
        <v>#DIV/0!</v>
      </c>
      <c r="AX1249" s="7">
        <v>383.28</v>
      </c>
      <c r="AY1249" s="7">
        <v>22.491</v>
      </c>
      <c r="AZ1249" s="7">
        <v>23.632999999999999</v>
      </c>
      <c r="BA1249" s="7">
        <v>0</v>
      </c>
      <c r="BB1249" s="18" t="e">
        <f t="shared" si="311"/>
        <v>#DIV/0!</v>
      </c>
      <c r="BC1249" s="18" t="e">
        <f t="shared" si="312"/>
        <v>#DIV/0!</v>
      </c>
      <c r="BD1249" s="7">
        <v>383.274</v>
      </c>
      <c r="BE1249" s="11">
        <v>20.318954467773438</v>
      </c>
      <c r="BF1249" s="18">
        <f t="shared" si="313"/>
        <v>-3.1052302213250011</v>
      </c>
      <c r="BG1249" s="18" t="e">
        <f t="shared" si="314"/>
        <v>#DIV/0!</v>
      </c>
      <c r="BH1249" s="18">
        <f t="shared" si="315"/>
        <v>0.39260565553391324</v>
      </c>
      <c r="BI1249" s="18">
        <f t="shared" si="316"/>
        <v>-0.12643367079120738</v>
      </c>
      <c r="BJ1249" s="18">
        <f t="shared" si="317"/>
        <v>991.54537217935138</v>
      </c>
    </row>
    <row r="1250" spans="1:62" s="3" customFormat="1" x14ac:dyDescent="0.25">
      <c r="A1250" s="4">
        <v>43762.875</v>
      </c>
      <c r="B1250" s="7">
        <v>-0.38</v>
      </c>
      <c r="C1250" s="7">
        <v>1.2310000000000001</v>
      </c>
      <c r="D1250" s="7">
        <v>0.20499999999999999</v>
      </c>
      <c r="E1250" s="7">
        <v>46.643999999999998</v>
      </c>
      <c r="F1250" s="7">
        <v>18.321999999999999</v>
      </c>
      <c r="G1250" s="7">
        <v>20.561</v>
      </c>
      <c r="H1250" s="7">
        <v>4.9000000000000002E-2</v>
      </c>
      <c r="I1250" s="7">
        <v>22.783999999999999</v>
      </c>
      <c r="J1250" s="7">
        <v>22.535</v>
      </c>
      <c r="K1250" s="7">
        <v>176.376</v>
      </c>
      <c r="L1250" s="7">
        <v>0.315</v>
      </c>
      <c r="M1250" s="7">
        <v>0.36299999999999999</v>
      </c>
      <c r="N1250" s="7">
        <v>23.727</v>
      </c>
      <c r="O1250" s="7">
        <v>2E-3</v>
      </c>
      <c r="P1250" s="7">
        <v>22.710999999999999</v>
      </c>
      <c r="Q1250" s="7">
        <v>0.124</v>
      </c>
      <c r="R1250" s="7">
        <v>2.3809999999999998</v>
      </c>
      <c r="S1250" s="7">
        <v>73.034000000000006</v>
      </c>
      <c r="T1250" s="7">
        <v>0.28299999999999997</v>
      </c>
      <c r="U1250" s="7">
        <v>27.256</v>
      </c>
      <c r="V1250" s="7">
        <v>81.844999999999999</v>
      </c>
      <c r="W1250" s="7">
        <v>0</v>
      </c>
      <c r="X1250" s="7">
        <v>27.597999999999999</v>
      </c>
      <c r="Y1250" s="11">
        <v>1010.915771484375</v>
      </c>
      <c r="Z1250" s="11">
        <v>0</v>
      </c>
      <c r="AA1250" s="11">
        <v>0</v>
      </c>
      <c r="AB1250" s="11">
        <v>36.578128814697266</v>
      </c>
      <c r="AC1250" s="11">
        <v>1.843793511390686</v>
      </c>
      <c r="AD1250" s="11">
        <v>0.26</v>
      </c>
      <c r="AE1250" s="11">
        <v>-1.0579440892205933E-33</v>
      </c>
      <c r="AF1250" s="12">
        <v>0</v>
      </c>
      <c r="AG1250" s="12">
        <v>83.892738342285156</v>
      </c>
      <c r="AH1250" s="13">
        <v>129.82444763183594</v>
      </c>
      <c r="AI1250" s="13">
        <v>28.28510856628418</v>
      </c>
      <c r="AJ1250" s="13">
        <v>1009.9829711914063</v>
      </c>
      <c r="AK1250" s="18">
        <v>25000</v>
      </c>
      <c r="AL1250" s="18">
        <f t="shared" si="305"/>
        <v>-0.24899999999999878</v>
      </c>
      <c r="AM1250" s="18">
        <f t="shared" si="318"/>
        <v>14.947000000000003</v>
      </c>
      <c r="AN1250" s="18">
        <f t="shared" si="319"/>
        <v>-1.6658861309961779E-2</v>
      </c>
      <c r="AO1250" s="7">
        <v>383.72399999999999</v>
      </c>
      <c r="AP1250" s="7">
        <v>22.408999999999999</v>
      </c>
      <c r="AQ1250" s="18">
        <v>20.561</v>
      </c>
      <c r="AR1250" s="18">
        <f t="shared" si="306"/>
        <v>-0.38972005921564756</v>
      </c>
      <c r="AS1250" s="22">
        <f t="shared" si="307"/>
        <v>-1.7223010239766381</v>
      </c>
      <c r="AT1250" s="18">
        <f t="shared" si="308"/>
        <v>-7.5199435321259971E-36</v>
      </c>
      <c r="AU1250" s="18">
        <f t="shared" si="304"/>
        <v>-7.2313749999999644</v>
      </c>
      <c r="AV1250" s="18">
        <f t="shared" si="309"/>
        <v>0</v>
      </c>
      <c r="AW1250" s="18" t="e">
        <f t="shared" si="310"/>
        <v>#DIV/0!</v>
      </c>
      <c r="AX1250" s="7">
        <v>383.72899999999998</v>
      </c>
      <c r="AY1250" s="7">
        <v>22.408999999999999</v>
      </c>
      <c r="AZ1250" s="7">
        <v>23.164000000000001</v>
      </c>
      <c r="BA1250" s="7">
        <v>0</v>
      </c>
      <c r="BB1250" s="18" t="e">
        <f t="shared" si="311"/>
        <v>#DIV/0!</v>
      </c>
      <c r="BC1250" s="18" t="e">
        <f t="shared" si="312"/>
        <v>#DIV/0!</v>
      </c>
      <c r="BD1250" s="7">
        <v>383.72399999999999</v>
      </c>
      <c r="BE1250" s="11">
        <v>20.56132698059082</v>
      </c>
      <c r="BF1250" s="18">
        <f t="shared" si="313"/>
        <v>-3.0748424096835225</v>
      </c>
      <c r="BG1250" s="18" t="e">
        <f t="shared" si="314"/>
        <v>#DIV/0!</v>
      </c>
      <c r="BH1250" s="18">
        <f t="shared" si="315"/>
        <v>0.27635904912455589</v>
      </c>
      <c r="BI1250" s="18">
        <f t="shared" si="316"/>
        <v>-8.9877467623779808E-2</v>
      </c>
      <c r="BJ1250" s="18">
        <f t="shared" si="317"/>
        <v>991.22854590288398</v>
      </c>
    </row>
    <row r="1251" spans="1:62" s="3" customFormat="1" x14ac:dyDescent="0.25">
      <c r="A1251" s="4">
        <v>43762.916666666664</v>
      </c>
      <c r="B1251" s="7">
        <v>-0.38</v>
      </c>
      <c r="C1251" s="7">
        <v>1.2310000000000001</v>
      </c>
      <c r="D1251" s="7">
        <v>0.20499999999999999</v>
      </c>
      <c r="E1251" s="7">
        <v>41.23</v>
      </c>
      <c r="F1251" s="7">
        <v>17.939</v>
      </c>
      <c r="G1251" s="7">
        <v>20.681999999999999</v>
      </c>
      <c r="H1251" s="7">
        <v>0</v>
      </c>
      <c r="I1251" s="7">
        <v>22.774999999999999</v>
      </c>
      <c r="J1251" s="7">
        <v>22.535</v>
      </c>
      <c r="K1251" s="7">
        <v>178.34100000000001</v>
      </c>
      <c r="L1251" s="7">
        <v>0.311</v>
      </c>
      <c r="M1251" s="7">
        <v>0.36099999999999999</v>
      </c>
      <c r="N1251" s="7">
        <v>23.754999999999999</v>
      </c>
      <c r="O1251" s="7">
        <v>2E-3</v>
      </c>
      <c r="P1251" s="7">
        <v>22.710999999999999</v>
      </c>
      <c r="Q1251" s="7">
        <v>0.123</v>
      </c>
      <c r="R1251" s="7">
        <v>2.3809999999999998</v>
      </c>
      <c r="S1251" s="7">
        <v>72.31</v>
      </c>
      <c r="T1251" s="7">
        <v>0.28299999999999997</v>
      </c>
      <c r="U1251" s="7">
        <v>27.256</v>
      </c>
      <c r="V1251" s="7">
        <v>81.058999999999997</v>
      </c>
      <c r="W1251" s="7">
        <v>0</v>
      </c>
      <c r="X1251" s="7">
        <v>26.966999999999999</v>
      </c>
      <c r="Y1251" s="11">
        <v>1010.947509765625</v>
      </c>
      <c r="Z1251" s="11">
        <v>0</v>
      </c>
      <c r="AA1251" s="11">
        <v>0</v>
      </c>
      <c r="AB1251" s="11">
        <v>36.583385467529297</v>
      </c>
      <c r="AC1251" s="11">
        <v>1.8733452558517456</v>
      </c>
      <c r="AD1251" s="11">
        <v>0.26</v>
      </c>
      <c r="AE1251" s="11">
        <v>-1.0579440892205933E-33</v>
      </c>
      <c r="AF1251" s="12">
        <v>0</v>
      </c>
      <c r="AG1251" s="12">
        <v>83.387344360351563</v>
      </c>
      <c r="AH1251" s="13">
        <v>129.2694091796875</v>
      </c>
      <c r="AI1251" s="13">
        <v>28.169366836547852</v>
      </c>
      <c r="AJ1251" s="13">
        <v>1010.6798095703125</v>
      </c>
      <c r="AK1251" s="18">
        <v>25000</v>
      </c>
      <c r="AL1251" s="18">
        <f t="shared" si="305"/>
        <v>-0.23999999999999844</v>
      </c>
      <c r="AM1251" s="18">
        <f t="shared" si="318"/>
        <v>14.947000000000003</v>
      </c>
      <c r="AN1251" s="18">
        <f t="shared" si="319"/>
        <v>-1.6056733792734222E-2</v>
      </c>
      <c r="AO1251" s="7">
        <v>384.08100000000002</v>
      </c>
      <c r="AP1251" s="7">
        <v>22.184000000000001</v>
      </c>
      <c r="AQ1251" s="18">
        <v>20.681999999999999</v>
      </c>
      <c r="AR1251" s="18">
        <f t="shared" si="306"/>
        <v>-0.39080009326773424</v>
      </c>
      <c r="AS1251" s="22">
        <f t="shared" si="307"/>
        <v>-1.7049502758460908</v>
      </c>
      <c r="AT1251" s="18">
        <f t="shared" si="308"/>
        <v>-7.5188629942818454E-36</v>
      </c>
      <c r="AU1251" s="18">
        <f t="shared" si="304"/>
        <v>-6.9699999999999545</v>
      </c>
      <c r="AV1251" s="18">
        <f t="shared" si="309"/>
        <v>0</v>
      </c>
      <c r="AW1251" s="18" t="e">
        <f t="shared" si="310"/>
        <v>#DIV/0!</v>
      </c>
      <c r="AX1251" s="7">
        <v>384.08699999999999</v>
      </c>
      <c r="AY1251" s="7">
        <v>22.460999999999999</v>
      </c>
      <c r="AZ1251" s="7">
        <v>23.271999999999998</v>
      </c>
      <c r="BA1251" s="7">
        <v>0</v>
      </c>
      <c r="BB1251" s="18" t="e">
        <f t="shared" si="311"/>
        <v>#DIV/0!</v>
      </c>
      <c r="BC1251" s="18" t="e">
        <f t="shared" si="312"/>
        <v>#DIV/0!</v>
      </c>
      <c r="BD1251" s="7">
        <v>384.08100000000002</v>
      </c>
      <c r="BE1251" s="11">
        <v>20.681909561157227</v>
      </c>
      <c r="BF1251" s="18">
        <f t="shared" si="313"/>
        <v>-3.1043316810817765</v>
      </c>
      <c r="BG1251" s="18" t="e">
        <f t="shared" si="314"/>
        <v>#DIV/0!</v>
      </c>
      <c r="BH1251" s="18">
        <f t="shared" si="315"/>
        <v>0.22544853371479212</v>
      </c>
      <c r="BI1251" s="18">
        <f t="shared" si="316"/>
        <v>-7.2623854947171537E-2</v>
      </c>
      <c r="BJ1251" s="18">
        <f t="shared" si="317"/>
        <v>991.14938245636563</v>
      </c>
    </row>
    <row r="1252" spans="1:62" s="3" customFormat="1" x14ac:dyDescent="0.25">
      <c r="A1252" s="4">
        <v>43762.958333333336</v>
      </c>
      <c r="B1252" s="7">
        <v>-0.38</v>
      </c>
      <c r="C1252" s="7">
        <v>1.2310000000000001</v>
      </c>
      <c r="D1252" s="7">
        <v>0.20599999999999999</v>
      </c>
      <c r="E1252" s="7">
        <v>41.009</v>
      </c>
      <c r="F1252" s="7">
        <v>17.594999999999999</v>
      </c>
      <c r="G1252" s="7">
        <v>20.687000000000001</v>
      </c>
      <c r="H1252" s="7">
        <v>0</v>
      </c>
      <c r="I1252" s="7">
        <v>22.76</v>
      </c>
      <c r="J1252" s="7">
        <v>22.513999999999999</v>
      </c>
      <c r="K1252" s="7">
        <v>179.7</v>
      </c>
      <c r="L1252" s="7">
        <v>0.307</v>
      </c>
      <c r="M1252" s="7">
        <v>0.35899999999999999</v>
      </c>
      <c r="N1252" s="7">
        <v>23.699000000000002</v>
      </c>
      <c r="O1252" s="7">
        <v>2E-3</v>
      </c>
      <c r="P1252" s="7">
        <v>22.710999999999999</v>
      </c>
      <c r="Q1252" s="7">
        <v>0.123</v>
      </c>
      <c r="R1252" s="7">
        <v>2.3809999999999998</v>
      </c>
      <c r="S1252" s="7">
        <v>71.634</v>
      </c>
      <c r="T1252" s="7">
        <v>0.28299999999999997</v>
      </c>
      <c r="U1252" s="7">
        <v>27.256</v>
      </c>
      <c r="V1252" s="7">
        <v>80.259</v>
      </c>
      <c r="W1252" s="7">
        <v>0</v>
      </c>
      <c r="X1252" s="7">
        <v>26.914000000000001</v>
      </c>
      <c r="Y1252" s="11">
        <v>1011.3236083984375</v>
      </c>
      <c r="Z1252" s="11">
        <v>0</v>
      </c>
      <c r="AA1252" s="11">
        <v>0</v>
      </c>
      <c r="AB1252" s="11">
        <v>36.587284088134766</v>
      </c>
      <c r="AC1252" s="11">
        <v>1.8994678258895874</v>
      </c>
      <c r="AD1252" s="11">
        <v>0.26</v>
      </c>
      <c r="AE1252" s="11">
        <v>-1.0579440892205933E-33</v>
      </c>
      <c r="AF1252" s="12">
        <v>0</v>
      </c>
      <c r="AG1252" s="12">
        <v>82.924385070800781</v>
      </c>
      <c r="AH1252" s="13">
        <v>128.46980285644531</v>
      </c>
      <c r="AI1252" s="13">
        <v>28.046875</v>
      </c>
      <c r="AJ1252" s="13">
        <v>1010.1541748046875</v>
      </c>
      <c r="AK1252" s="18">
        <v>25000</v>
      </c>
      <c r="AL1252" s="18">
        <f t="shared" si="305"/>
        <v>-0.24600000000000222</v>
      </c>
      <c r="AM1252" s="18">
        <f t="shared" si="318"/>
        <v>14.947000000000003</v>
      </c>
      <c r="AN1252" s="18">
        <f t="shared" si="319"/>
        <v>-1.645815213755283E-2</v>
      </c>
      <c r="AO1252" s="7">
        <v>384.221</v>
      </c>
      <c r="AP1252" s="7">
        <v>21.92</v>
      </c>
      <c r="AQ1252" s="18">
        <v>20.687000000000001</v>
      </c>
      <c r="AR1252" s="18">
        <f t="shared" si="306"/>
        <v>-0.39384980260450597</v>
      </c>
      <c r="AS1252" s="22">
        <f t="shared" si="307"/>
        <v>-1.6945995133571155</v>
      </c>
      <c r="AT1252" s="18">
        <f t="shared" si="308"/>
        <v>-7.5180618089812758E-36</v>
      </c>
      <c r="AU1252" s="18">
        <f t="shared" si="304"/>
        <v>-7.1442500000000644</v>
      </c>
      <c r="AV1252" s="18">
        <f t="shared" si="309"/>
        <v>0</v>
      </c>
      <c r="AW1252" s="18" t="e">
        <f t="shared" si="310"/>
        <v>#DIV/0!</v>
      </c>
      <c r="AX1252" s="7">
        <v>384.22699999999998</v>
      </c>
      <c r="AY1252" s="7">
        <v>22.375</v>
      </c>
      <c r="AZ1252" s="7">
        <v>23.308</v>
      </c>
      <c r="BA1252" s="7">
        <v>0</v>
      </c>
      <c r="BB1252" s="18" t="e">
        <f t="shared" si="311"/>
        <v>#DIV/0!</v>
      </c>
      <c r="BC1252" s="18" t="e">
        <f t="shared" si="312"/>
        <v>#DIV/0!</v>
      </c>
      <c r="BD1252" s="7">
        <v>384.221</v>
      </c>
      <c r="BE1252" s="11">
        <v>20.687036514282227</v>
      </c>
      <c r="BF1252" s="18">
        <f t="shared" si="313"/>
        <v>-3.1304733514266734</v>
      </c>
      <c r="BG1252" s="18" t="e">
        <f t="shared" si="314"/>
        <v>#DIV/0!</v>
      </c>
      <c r="BH1252" s="18">
        <f t="shared" si="315"/>
        <v>0.18658417505302213</v>
      </c>
      <c r="BI1252" s="18">
        <f t="shared" si="316"/>
        <v>-5.9602543803156403E-2</v>
      </c>
      <c r="BJ1252" s="18">
        <f t="shared" si="317"/>
        <v>990.78078636648979</v>
      </c>
    </row>
    <row r="1253" spans="1:62" s="3" customFormat="1" x14ac:dyDescent="0.25">
      <c r="A1253" s="4">
        <v>43763</v>
      </c>
      <c r="B1253" s="7">
        <v>-0.43</v>
      </c>
      <c r="C1253" s="7">
        <v>1.2310000000000001</v>
      </c>
      <c r="D1253" s="7">
        <v>0.26400000000000001</v>
      </c>
      <c r="E1253" s="7">
        <v>37.256999999999998</v>
      </c>
      <c r="F1253" s="7">
        <v>17.478999999999999</v>
      </c>
      <c r="G1253" s="7">
        <v>20.707999999999998</v>
      </c>
      <c r="H1253" s="7">
        <v>0</v>
      </c>
      <c r="I1253" s="7">
        <v>22.754999999999999</v>
      </c>
      <c r="J1253" s="7">
        <v>22.495000000000001</v>
      </c>
      <c r="K1253" s="7">
        <v>181.018</v>
      </c>
      <c r="L1253" s="7">
        <v>0.30399999999999999</v>
      </c>
      <c r="M1253" s="7">
        <v>0.35699999999999998</v>
      </c>
      <c r="N1253" s="7">
        <v>23.640999999999998</v>
      </c>
      <c r="O1253" s="7">
        <v>2E-3</v>
      </c>
      <c r="P1253" s="7">
        <v>22.710999999999999</v>
      </c>
      <c r="Q1253" s="7">
        <v>0.123</v>
      </c>
      <c r="R1253" s="7">
        <v>2.3809999999999998</v>
      </c>
      <c r="S1253" s="7">
        <v>70.835999999999999</v>
      </c>
      <c r="T1253" s="7">
        <v>0.28299999999999997</v>
      </c>
      <c r="U1253" s="7">
        <v>27.256</v>
      </c>
      <c r="V1253" s="7">
        <v>79.438000000000002</v>
      </c>
      <c r="W1253" s="7">
        <v>0</v>
      </c>
      <c r="X1253" s="7">
        <v>26.56</v>
      </c>
      <c r="Y1253" s="11">
        <v>1010.915771484375</v>
      </c>
      <c r="Z1253" s="11">
        <v>0</v>
      </c>
      <c r="AA1253" s="11">
        <v>0</v>
      </c>
      <c r="AB1253" s="11">
        <v>36.593387603759766</v>
      </c>
      <c r="AC1253" s="11">
        <v>1.8742371797561646</v>
      </c>
      <c r="AD1253" s="11">
        <v>0.26</v>
      </c>
      <c r="AE1253" s="11">
        <v>-1.0579440892205933E-33</v>
      </c>
      <c r="AF1253" s="12">
        <v>0</v>
      </c>
      <c r="AG1253" s="12">
        <v>82.351463317871094</v>
      </c>
      <c r="AH1253" s="13">
        <v>127.74114990234375</v>
      </c>
      <c r="AI1253" s="13">
        <v>27.876640319824219</v>
      </c>
      <c r="AJ1253" s="13">
        <v>1009.9829711914063</v>
      </c>
      <c r="AK1253" s="18">
        <v>25000</v>
      </c>
      <c r="AL1253" s="18">
        <f t="shared" si="305"/>
        <v>-0.25999999999999801</v>
      </c>
      <c r="AM1253" s="18">
        <f t="shared" si="318"/>
        <v>14.947000000000003</v>
      </c>
      <c r="AN1253" s="18">
        <f t="shared" si="319"/>
        <v>-1.739479494212872E-2</v>
      </c>
      <c r="AO1253" s="7">
        <v>384.68799999999999</v>
      </c>
      <c r="AP1253" s="7">
        <v>21.548999999999999</v>
      </c>
      <c r="AQ1253" s="18">
        <v>20.707999999999998</v>
      </c>
      <c r="AR1253" s="18">
        <f t="shared" si="306"/>
        <v>-0.38980551749432701</v>
      </c>
      <c r="AS1253" s="22">
        <f t="shared" si="307"/>
        <v>-1.6249781294790568</v>
      </c>
      <c r="AT1253" s="18">
        <f t="shared" si="308"/>
        <v>-7.5168078499814223E-36</v>
      </c>
      <c r="AU1253" s="18">
        <f t="shared" si="304"/>
        <v>-7.5508333333332756</v>
      </c>
      <c r="AV1253" s="18">
        <f t="shared" si="309"/>
        <v>0</v>
      </c>
      <c r="AW1253" s="18" t="e">
        <f t="shared" si="310"/>
        <v>#DIV/0!</v>
      </c>
      <c r="AX1253" s="7">
        <v>384.69299999999998</v>
      </c>
      <c r="AY1253" s="7">
        <v>22.02</v>
      </c>
      <c r="AZ1253" s="7">
        <v>21.802</v>
      </c>
      <c r="BA1253" s="7">
        <v>0</v>
      </c>
      <c r="BB1253" s="18" t="e">
        <f t="shared" si="311"/>
        <v>#DIV/0!</v>
      </c>
      <c r="BC1253" s="18" t="e">
        <f t="shared" si="312"/>
        <v>#DIV/0!</v>
      </c>
      <c r="BD1253" s="7">
        <v>384.68799999999999</v>
      </c>
      <c r="BE1253" s="11">
        <v>20.708267211914063</v>
      </c>
      <c r="BF1253" s="18">
        <f t="shared" si="313"/>
        <v>-3.1052772491192333</v>
      </c>
      <c r="BG1253" s="18" t="e">
        <f t="shared" si="314"/>
        <v>#DIV/0!</v>
      </c>
      <c r="BH1253" s="18">
        <f t="shared" si="315"/>
        <v>0.12611089763255404</v>
      </c>
      <c r="BI1253" s="18">
        <f t="shared" si="316"/>
        <v>-4.0611799693030165E-2</v>
      </c>
      <c r="BJ1253" s="18">
        <f t="shared" si="317"/>
        <v>991.1805001604796</v>
      </c>
    </row>
    <row r="1254" spans="1:62" s="3" customFormat="1" x14ac:dyDescent="0.25">
      <c r="A1254" s="4">
        <v>43763.041666666664</v>
      </c>
      <c r="B1254" s="7">
        <v>-0.38200000000000001</v>
      </c>
      <c r="C1254" s="7">
        <v>1.2310000000000001</v>
      </c>
      <c r="D1254" s="7">
        <v>0.26400000000000001</v>
      </c>
      <c r="E1254" s="7">
        <v>51.182000000000002</v>
      </c>
      <c r="F1254" s="7">
        <v>17.600000000000001</v>
      </c>
      <c r="G1254" s="7">
        <v>20.97</v>
      </c>
      <c r="H1254" s="7">
        <v>0</v>
      </c>
      <c r="I1254" s="7">
        <v>22.763999999999999</v>
      </c>
      <c r="J1254" s="7">
        <v>22.491</v>
      </c>
      <c r="K1254" s="7">
        <v>182.54300000000001</v>
      </c>
      <c r="L1254" s="7">
        <v>0.30299999999999999</v>
      </c>
      <c r="M1254" s="7">
        <v>0.35499999999999998</v>
      </c>
      <c r="N1254" s="7">
        <v>23.582999999999998</v>
      </c>
      <c r="O1254" s="7">
        <v>2E-3</v>
      </c>
      <c r="P1254" s="7">
        <v>22.666</v>
      </c>
      <c r="Q1254" s="7">
        <v>0.125</v>
      </c>
      <c r="R1254" s="7">
        <v>2.3809999999999998</v>
      </c>
      <c r="S1254" s="7">
        <v>70.12</v>
      </c>
      <c r="T1254" s="7">
        <v>0.28299999999999997</v>
      </c>
      <c r="U1254" s="7">
        <v>27.256</v>
      </c>
      <c r="V1254" s="7">
        <v>78.686000000000007</v>
      </c>
      <c r="W1254" s="7">
        <v>0</v>
      </c>
      <c r="X1254" s="7">
        <v>27.306999999999999</v>
      </c>
      <c r="Y1254" s="11">
        <v>1010.915771484375</v>
      </c>
      <c r="Z1254" s="11">
        <v>0</v>
      </c>
      <c r="AA1254" s="11">
        <v>0</v>
      </c>
      <c r="AB1254" s="11">
        <v>36.597797393798828</v>
      </c>
      <c r="AC1254" s="11">
        <v>1.8742371797561646</v>
      </c>
      <c r="AD1254" s="11">
        <v>0.26</v>
      </c>
      <c r="AE1254" s="11">
        <v>-1.0579440892205933E-33</v>
      </c>
      <c r="AF1254" s="12">
        <v>0</v>
      </c>
      <c r="AG1254" s="12">
        <v>81.898139953613281</v>
      </c>
      <c r="AH1254" s="13">
        <v>127.04666900634766</v>
      </c>
      <c r="AI1254" s="13">
        <v>27.728586196899414</v>
      </c>
      <c r="AJ1254" s="13">
        <v>1009.9829711914063</v>
      </c>
      <c r="AK1254" s="18">
        <v>25000</v>
      </c>
      <c r="AL1254" s="18">
        <f t="shared" si="305"/>
        <v>-0.27299999999999969</v>
      </c>
      <c r="AM1254" s="18">
        <f t="shared" si="318"/>
        <v>14.947000000000003</v>
      </c>
      <c r="AN1254" s="18">
        <f t="shared" si="319"/>
        <v>-1.8264534689235275E-2</v>
      </c>
      <c r="AO1254" s="7">
        <v>384.69</v>
      </c>
      <c r="AP1254" s="7">
        <v>21.1</v>
      </c>
      <c r="AQ1254" s="18">
        <v>20.97</v>
      </c>
      <c r="AR1254" s="18">
        <f t="shared" si="306"/>
        <v>-0.38493327084083256</v>
      </c>
      <c r="AS1254" s="22">
        <f t="shared" si="307"/>
        <v>-1.5381702495133496</v>
      </c>
      <c r="AT1254" s="18">
        <f t="shared" si="308"/>
        <v>-7.5159021248628938E-36</v>
      </c>
      <c r="AU1254" s="18">
        <f t="shared" si="304"/>
        <v>-7.9283749999999911</v>
      </c>
      <c r="AV1254" s="18">
        <f t="shared" si="309"/>
        <v>0</v>
      </c>
      <c r="AW1254" s="18" t="e">
        <f t="shared" si="310"/>
        <v>#DIV/0!</v>
      </c>
      <c r="AX1254" s="7">
        <v>384.69600000000003</v>
      </c>
      <c r="AY1254" s="7">
        <v>22.381</v>
      </c>
      <c r="AZ1254" s="7">
        <v>22.024999999999999</v>
      </c>
      <c r="BA1254" s="7">
        <v>0</v>
      </c>
      <c r="BB1254" s="18" t="e">
        <f t="shared" si="311"/>
        <v>#DIV/0!</v>
      </c>
      <c r="BC1254" s="18" t="e">
        <f t="shared" si="312"/>
        <v>#DIV/0!</v>
      </c>
      <c r="BD1254" s="7">
        <v>384.69</v>
      </c>
      <c r="BE1254" s="11">
        <v>20.969905853271484</v>
      </c>
      <c r="BF1254" s="18">
        <f t="shared" si="313"/>
        <v>-3.1052232385104928</v>
      </c>
      <c r="BG1254" s="18" t="e">
        <f t="shared" si="314"/>
        <v>#DIV/0!</v>
      </c>
      <c r="BH1254" s="18">
        <f t="shared" si="315"/>
        <v>1.925039739476915E-2</v>
      </c>
      <c r="BI1254" s="18">
        <f t="shared" si="316"/>
        <v>-6.1993602121833734E-3</v>
      </c>
      <c r="BJ1254" s="18">
        <f t="shared" si="317"/>
        <v>991.1805001604796</v>
      </c>
    </row>
    <row r="1255" spans="1:62" s="3" customFormat="1" x14ac:dyDescent="0.25">
      <c r="A1255" s="4">
        <v>43763.083333333336</v>
      </c>
      <c r="B1255" s="7">
        <v>-0.38</v>
      </c>
      <c r="C1255" s="7">
        <v>1.2310000000000001</v>
      </c>
      <c r="D1255" s="7">
        <v>0.26200000000000001</v>
      </c>
      <c r="E1255" s="7">
        <v>53.945</v>
      </c>
      <c r="F1255" s="7">
        <v>17.762</v>
      </c>
      <c r="G1255" s="7">
        <v>21.07</v>
      </c>
      <c r="H1255" s="7">
        <v>0</v>
      </c>
      <c r="I1255" s="7">
        <v>22.76</v>
      </c>
      <c r="J1255" s="7">
        <v>22.491</v>
      </c>
      <c r="K1255" s="7">
        <v>183.875</v>
      </c>
      <c r="L1255" s="7">
        <v>0.30099999999999999</v>
      </c>
      <c r="M1255" s="7">
        <v>0.35299999999999998</v>
      </c>
      <c r="N1255" s="7">
        <v>23.611000000000001</v>
      </c>
      <c r="O1255" s="7">
        <v>2E-3</v>
      </c>
      <c r="P1255" s="7">
        <v>22.593</v>
      </c>
      <c r="Q1255" s="7">
        <v>0.124</v>
      </c>
      <c r="R1255" s="7">
        <v>2.3809999999999998</v>
      </c>
      <c r="S1255" s="7">
        <v>69.518000000000001</v>
      </c>
      <c r="T1255" s="7">
        <v>0.28299999999999997</v>
      </c>
      <c r="U1255" s="7">
        <v>27.256</v>
      </c>
      <c r="V1255" s="7">
        <v>77.91</v>
      </c>
      <c r="W1255" s="7">
        <v>0</v>
      </c>
      <c r="X1255" s="7">
        <v>27.257999999999999</v>
      </c>
      <c r="Y1255" s="11">
        <v>1010.9263305664063</v>
      </c>
      <c r="Z1255" s="11">
        <v>0</v>
      </c>
      <c r="AA1255" s="11">
        <v>0</v>
      </c>
      <c r="AB1255" s="11">
        <v>36.598644256591797</v>
      </c>
      <c r="AC1255" s="11">
        <v>1.843793511390686</v>
      </c>
      <c r="AD1255" s="11">
        <v>0.26</v>
      </c>
      <c r="AE1255" s="11">
        <v>-1.0579440892205933E-33</v>
      </c>
      <c r="AF1255" s="12">
        <v>0</v>
      </c>
      <c r="AG1255" s="12">
        <v>81.367660522460938</v>
      </c>
      <c r="AH1255" s="13">
        <v>126.212890625</v>
      </c>
      <c r="AI1255" s="13">
        <v>27.554975509643555</v>
      </c>
      <c r="AJ1255" s="13">
        <v>1009.9829711914063</v>
      </c>
      <c r="AK1255" s="18">
        <v>25000</v>
      </c>
      <c r="AL1255" s="18">
        <f t="shared" si="305"/>
        <v>-0.2690000000000019</v>
      </c>
      <c r="AM1255" s="18">
        <f t="shared" si="318"/>
        <v>14.947000000000003</v>
      </c>
      <c r="AN1255" s="18">
        <f t="shared" si="319"/>
        <v>-1.7996922459356517E-2</v>
      </c>
      <c r="AO1255" s="7">
        <v>384.39100000000002</v>
      </c>
      <c r="AP1255" s="7">
        <v>20.815999999999999</v>
      </c>
      <c r="AQ1255" s="18">
        <v>21.07</v>
      </c>
      <c r="AR1255" s="18">
        <f t="shared" si="306"/>
        <v>-0.37964545903910352</v>
      </c>
      <c r="AS1255" s="22">
        <f t="shared" si="307"/>
        <v>-1.4676902581549383</v>
      </c>
      <c r="AT1255" s="18">
        <f t="shared" si="308"/>
        <v>-7.5157282130146704E-36</v>
      </c>
      <c r="AU1255" s="18">
        <f t="shared" si="304"/>
        <v>-7.8122083333333885</v>
      </c>
      <c r="AV1255" s="18">
        <f t="shared" si="309"/>
        <v>0</v>
      </c>
      <c r="AW1255" s="18" t="e">
        <f t="shared" si="310"/>
        <v>#DIV/0!</v>
      </c>
      <c r="AX1255" s="7">
        <v>384.34500000000003</v>
      </c>
      <c r="AY1255" s="7">
        <v>23.007999999999999</v>
      </c>
      <c r="AZ1255" s="7">
        <v>21.481999999999999</v>
      </c>
      <c r="BA1255" s="7">
        <v>0</v>
      </c>
      <c r="BB1255" s="18" t="e">
        <f t="shared" si="311"/>
        <v>#DIV/0!</v>
      </c>
      <c r="BC1255" s="18" t="e">
        <f t="shared" si="312"/>
        <v>#DIV/0!</v>
      </c>
      <c r="BD1255" s="7">
        <v>384.39100000000002</v>
      </c>
      <c r="BE1255" s="11">
        <v>21.069709777832031</v>
      </c>
      <c r="BF1255" s="18">
        <f t="shared" si="313"/>
        <v>-3.0747511586028868</v>
      </c>
      <c r="BG1255" s="18" t="e">
        <f t="shared" si="314"/>
        <v>#DIV/0!</v>
      </c>
      <c r="BH1255" s="18">
        <f t="shared" si="315"/>
        <v>-3.7066803601957417E-2</v>
      </c>
      <c r="BI1255" s="18">
        <f t="shared" si="316"/>
        <v>1.2055220630862343E-2</v>
      </c>
      <c r="BJ1255" s="18">
        <f t="shared" si="317"/>
        <v>991.17014732279756</v>
      </c>
    </row>
    <row r="1256" spans="1:62" s="3" customFormat="1" x14ac:dyDescent="0.25">
      <c r="A1256" s="4">
        <v>43763.125</v>
      </c>
      <c r="B1256" s="7">
        <v>-0.38</v>
      </c>
      <c r="C1256" s="7">
        <v>1.2310000000000001</v>
      </c>
      <c r="D1256" s="7">
        <v>0.20599999999999999</v>
      </c>
      <c r="E1256" s="7">
        <v>59.084000000000003</v>
      </c>
      <c r="F1256" s="7">
        <v>15.273999999999999</v>
      </c>
      <c r="G1256" s="7">
        <v>21.018000000000001</v>
      </c>
      <c r="H1256" s="7">
        <v>0</v>
      </c>
      <c r="I1256" s="7">
        <v>22.754999999999999</v>
      </c>
      <c r="J1256" s="7">
        <v>22.491</v>
      </c>
      <c r="K1256" s="7">
        <v>185.4</v>
      </c>
      <c r="L1256" s="7">
        <v>0.3</v>
      </c>
      <c r="M1256" s="7">
        <v>0.35</v>
      </c>
      <c r="N1256" s="7">
        <v>23.582999999999998</v>
      </c>
      <c r="O1256" s="7">
        <v>2E-3</v>
      </c>
      <c r="P1256" s="7">
        <v>22.52</v>
      </c>
      <c r="Q1256" s="7">
        <v>0.123</v>
      </c>
      <c r="R1256" s="7">
        <v>2.3809999999999998</v>
      </c>
      <c r="S1256" s="7">
        <v>68.801000000000002</v>
      </c>
      <c r="T1256" s="7">
        <v>0.28299999999999997</v>
      </c>
      <c r="U1256" s="7">
        <v>27.256</v>
      </c>
      <c r="V1256" s="7">
        <v>77.099999999999994</v>
      </c>
      <c r="W1256" s="7">
        <v>0</v>
      </c>
      <c r="X1256" s="7">
        <v>27.306999999999999</v>
      </c>
      <c r="Y1256" s="11">
        <v>1011.0517578125</v>
      </c>
      <c r="Z1256" s="11">
        <v>0</v>
      </c>
      <c r="AA1256" s="11">
        <v>0</v>
      </c>
      <c r="AB1256" s="11">
        <v>36.601696014404297</v>
      </c>
      <c r="AC1256" s="11">
        <v>1.8156291246414185</v>
      </c>
      <c r="AD1256" s="11">
        <v>0.26</v>
      </c>
      <c r="AE1256" s="11">
        <v>-1.0579440892205933E-33</v>
      </c>
      <c r="AF1256" s="12">
        <v>0</v>
      </c>
      <c r="AG1256" s="12">
        <v>80.804397583007813</v>
      </c>
      <c r="AH1256" s="13">
        <v>125.48416900634766</v>
      </c>
      <c r="AI1256" s="13">
        <v>27.388116836547852</v>
      </c>
      <c r="AJ1256" s="13">
        <v>1009.9829711914063</v>
      </c>
      <c r="AK1256" s="18">
        <v>25000</v>
      </c>
      <c r="AL1256" s="18">
        <f t="shared" si="305"/>
        <v>-0.26399999999999935</v>
      </c>
      <c r="AM1256" s="18">
        <f t="shared" si="318"/>
        <v>14.947000000000003</v>
      </c>
      <c r="AN1256" s="18">
        <f t="shared" si="319"/>
        <v>-1.7662407172007715E-2</v>
      </c>
      <c r="AO1256" s="7">
        <v>384.67700000000002</v>
      </c>
      <c r="AP1256" s="7">
        <v>19.937000000000001</v>
      </c>
      <c r="AQ1256" s="18">
        <v>21.018000000000001</v>
      </c>
      <c r="AR1256" s="18">
        <f t="shared" si="306"/>
        <v>-0.37681829600166716</v>
      </c>
      <c r="AS1256" s="22">
        <f t="shared" si="307"/>
        <v>-1.3476316597292053</v>
      </c>
      <c r="AT1256" s="18">
        <f t="shared" si="308"/>
        <v>-7.5151015704054944E-36</v>
      </c>
      <c r="AU1256" s="18">
        <f t="shared" si="304"/>
        <v>-7.6669999999999812</v>
      </c>
      <c r="AV1256" s="18">
        <f t="shared" si="309"/>
        <v>0</v>
      </c>
      <c r="AW1256" s="18" t="e">
        <f t="shared" si="310"/>
        <v>#DIV/0!</v>
      </c>
      <c r="AX1256" s="7">
        <v>384.63600000000002</v>
      </c>
      <c r="AY1256" s="7">
        <v>22.44</v>
      </c>
      <c r="AZ1256" s="7">
        <v>21.577000000000002</v>
      </c>
      <c r="BA1256" s="7">
        <v>0</v>
      </c>
      <c r="BB1256" s="18" t="e">
        <f t="shared" si="311"/>
        <v>#DIV/0!</v>
      </c>
      <c r="BC1256" s="18" t="e">
        <f t="shared" si="312"/>
        <v>#DIV/0!</v>
      </c>
      <c r="BD1256" s="7">
        <v>384.67700000000002</v>
      </c>
      <c r="BE1256" s="11">
        <v>21.017730712890625</v>
      </c>
      <c r="BF1256" s="18">
        <f t="shared" si="313"/>
        <v>-3.0465900905777441</v>
      </c>
      <c r="BG1256" s="18" t="e">
        <f t="shared" si="314"/>
        <v>#DIV/0!</v>
      </c>
      <c r="BH1256" s="18">
        <f t="shared" si="315"/>
        <v>-0.15669455151476677</v>
      </c>
      <c r="BI1256" s="18">
        <f t="shared" si="316"/>
        <v>5.143276478164209E-2</v>
      </c>
      <c r="BJ1256" s="18">
        <f t="shared" si="317"/>
        <v>991.04718651388896</v>
      </c>
    </row>
    <row r="1257" spans="1:62" s="3" customFormat="1" x14ac:dyDescent="0.25">
      <c r="A1257" s="4">
        <v>43763.166666666664</v>
      </c>
      <c r="B1257" s="7">
        <v>-0.43</v>
      </c>
      <c r="C1257" s="7">
        <v>1.2310000000000001</v>
      </c>
      <c r="D1257" s="7">
        <v>0.26400000000000001</v>
      </c>
      <c r="E1257" s="7">
        <v>63.201000000000001</v>
      </c>
      <c r="F1257" s="7">
        <v>15.172000000000001</v>
      </c>
      <c r="G1257" s="7">
        <v>21.145</v>
      </c>
      <c r="H1257" s="7">
        <v>0</v>
      </c>
      <c r="I1257" s="7">
        <v>22.745999999999999</v>
      </c>
      <c r="J1257" s="7">
        <v>22.491</v>
      </c>
      <c r="K1257" s="7">
        <v>186.733</v>
      </c>
      <c r="L1257" s="7">
        <v>0.29899999999999999</v>
      </c>
      <c r="M1257" s="7">
        <v>0.34699999999999998</v>
      </c>
      <c r="N1257" s="7">
        <v>23.553999999999998</v>
      </c>
      <c r="O1257" s="7">
        <v>2E-3</v>
      </c>
      <c r="P1257" s="7">
        <v>22.446999999999999</v>
      </c>
      <c r="Q1257" s="7">
        <v>0.123</v>
      </c>
      <c r="R1257" s="7">
        <v>2.2050000000000001</v>
      </c>
      <c r="S1257" s="7">
        <v>68.198999999999998</v>
      </c>
      <c r="T1257" s="7">
        <v>0.28299999999999997</v>
      </c>
      <c r="U1257" s="7">
        <v>27.256</v>
      </c>
      <c r="V1257" s="7">
        <v>76.313000000000002</v>
      </c>
      <c r="W1257" s="7">
        <v>0</v>
      </c>
      <c r="X1257" s="7">
        <v>27.257999999999999</v>
      </c>
      <c r="Y1257" s="11">
        <v>1010.915771484375</v>
      </c>
      <c r="Z1257" s="11">
        <v>0</v>
      </c>
      <c r="AA1257" s="11">
        <v>0</v>
      </c>
      <c r="AB1257" s="11">
        <v>36.605594635009766</v>
      </c>
      <c r="AC1257" s="11">
        <v>1.8733452558517456</v>
      </c>
      <c r="AD1257" s="11">
        <v>0.26</v>
      </c>
      <c r="AE1257" s="11">
        <v>-1.0579440892205933E-33</v>
      </c>
      <c r="AF1257" s="12">
        <v>0</v>
      </c>
      <c r="AG1257" s="12">
        <v>80.320213317871094</v>
      </c>
      <c r="AH1257" s="13">
        <v>124.92911529541016</v>
      </c>
      <c r="AI1257" s="13">
        <v>27.258872985839844</v>
      </c>
      <c r="AJ1257" s="13">
        <v>1009.9829711914063</v>
      </c>
      <c r="AK1257" s="18">
        <v>25000</v>
      </c>
      <c r="AL1257" s="18">
        <f t="shared" si="305"/>
        <v>-0.25499999999999901</v>
      </c>
      <c r="AM1257" s="18">
        <f t="shared" si="318"/>
        <v>14.947000000000003</v>
      </c>
      <c r="AN1257" s="18">
        <f t="shared" si="319"/>
        <v>-1.7060279654780155E-2</v>
      </c>
      <c r="AO1257" s="7">
        <v>385.029</v>
      </c>
      <c r="AP1257" s="7">
        <v>19.606999999999999</v>
      </c>
      <c r="AQ1257" s="18">
        <v>21.145</v>
      </c>
      <c r="AR1257" s="18">
        <f t="shared" si="306"/>
        <v>-0.3813018262480008</v>
      </c>
      <c r="AS1257" s="22">
        <f t="shared" si="307"/>
        <v>-1.3383818023163789</v>
      </c>
      <c r="AT1257" s="18">
        <f t="shared" si="308"/>
        <v>-7.5143011864716543E-36</v>
      </c>
      <c r="AU1257" s="18">
        <f t="shared" si="304"/>
        <v>-7.4056249999999721</v>
      </c>
      <c r="AV1257" s="18">
        <f t="shared" si="309"/>
        <v>0</v>
      </c>
      <c r="AW1257" s="18" t="e">
        <f t="shared" si="310"/>
        <v>#DIV/0!</v>
      </c>
      <c r="AX1257" s="7">
        <v>385.03500000000003</v>
      </c>
      <c r="AY1257" s="7">
        <v>21.652000000000001</v>
      </c>
      <c r="AZ1257" s="7">
        <v>20.326000000000001</v>
      </c>
      <c r="BA1257" s="7">
        <v>0</v>
      </c>
      <c r="BB1257" s="18" t="e">
        <f t="shared" si="311"/>
        <v>#DIV/0!</v>
      </c>
      <c r="BC1257" s="18" t="e">
        <f t="shared" si="312"/>
        <v>#DIV/0!</v>
      </c>
      <c r="BD1257" s="7">
        <v>385.029</v>
      </c>
      <c r="BE1257" s="11">
        <v>21.144891738891602</v>
      </c>
      <c r="BF1257" s="18">
        <f t="shared" si="313"/>
        <v>-3.1043293617936589</v>
      </c>
      <c r="BG1257" s="18" t="e">
        <f t="shared" si="314"/>
        <v>#DIV/0!</v>
      </c>
      <c r="BH1257" s="18">
        <f t="shared" si="315"/>
        <v>-0.22579725720028274</v>
      </c>
      <c r="BI1257" s="18">
        <f t="shared" si="316"/>
        <v>7.2736243769513792E-2</v>
      </c>
      <c r="BJ1257" s="18">
        <f t="shared" si="317"/>
        <v>991.1805001604796</v>
      </c>
    </row>
    <row r="1258" spans="1:62" s="3" customFormat="1" x14ac:dyDescent="0.25">
      <c r="A1258" s="4">
        <v>43763.208333333336</v>
      </c>
      <c r="B1258" s="7">
        <v>-0.38200000000000001</v>
      </c>
      <c r="C1258" s="7">
        <v>1.2310000000000001</v>
      </c>
      <c r="D1258" s="7">
        <v>0.26200000000000001</v>
      </c>
      <c r="E1258" s="7">
        <v>52.707999999999998</v>
      </c>
      <c r="F1258" s="7">
        <v>15.079000000000001</v>
      </c>
      <c r="G1258" s="7">
        <v>21.256</v>
      </c>
      <c r="H1258" s="7">
        <v>0</v>
      </c>
      <c r="I1258" s="7">
        <v>22.722000000000001</v>
      </c>
      <c r="J1258" s="7">
        <v>22.48</v>
      </c>
      <c r="K1258" s="7">
        <v>187.845</v>
      </c>
      <c r="L1258" s="7">
        <v>0.29799999999999999</v>
      </c>
      <c r="M1258" s="7">
        <v>0.34399999999999997</v>
      </c>
      <c r="N1258" s="7">
        <v>23.466999999999999</v>
      </c>
      <c r="O1258" s="7">
        <v>2E-3</v>
      </c>
      <c r="P1258" s="7">
        <v>22.373000000000001</v>
      </c>
      <c r="Q1258" s="7">
        <v>0.123</v>
      </c>
      <c r="R1258" s="7">
        <v>2.2050000000000001</v>
      </c>
      <c r="S1258" s="7">
        <v>67.474000000000004</v>
      </c>
      <c r="T1258" s="7">
        <v>0.28299999999999997</v>
      </c>
      <c r="U1258" s="7">
        <v>27.256</v>
      </c>
      <c r="V1258" s="7">
        <v>75.513999999999996</v>
      </c>
      <c r="W1258" s="7">
        <v>0</v>
      </c>
      <c r="X1258" s="7">
        <v>26.914000000000001</v>
      </c>
      <c r="Y1258" s="11">
        <v>1010.915771484375</v>
      </c>
      <c r="Z1258" s="11">
        <v>0</v>
      </c>
      <c r="AA1258" s="11">
        <v>0</v>
      </c>
      <c r="AB1258" s="11">
        <v>36.610851287841797</v>
      </c>
      <c r="AC1258" s="11">
        <v>1.8994678258895874</v>
      </c>
      <c r="AD1258" s="11">
        <v>0.26</v>
      </c>
      <c r="AE1258" s="11">
        <v>-1.0579440892205933E-33</v>
      </c>
      <c r="AF1258" s="12">
        <v>0</v>
      </c>
      <c r="AG1258" s="12">
        <v>79.820594787597656</v>
      </c>
      <c r="AH1258" s="13">
        <v>124.12950897216797</v>
      </c>
      <c r="AI1258" s="13">
        <v>27.044271469116211</v>
      </c>
      <c r="AJ1258" s="13">
        <v>1009.9829711914063</v>
      </c>
      <c r="AK1258" s="18">
        <v>25000</v>
      </c>
      <c r="AL1258" s="18">
        <f t="shared" si="305"/>
        <v>-0.24200000000000088</v>
      </c>
      <c r="AM1258" s="18">
        <f t="shared" si="318"/>
        <v>14.947000000000003</v>
      </c>
      <c r="AN1258" s="18">
        <f t="shared" si="319"/>
        <v>-1.6190539907673836E-2</v>
      </c>
      <c r="AO1258" s="7">
        <v>385.65100000000001</v>
      </c>
      <c r="AP1258" s="7">
        <v>19.411999999999999</v>
      </c>
      <c r="AQ1258" s="18">
        <v>21.256</v>
      </c>
      <c r="AR1258" s="18">
        <f t="shared" si="306"/>
        <v>-0.3818855638408945</v>
      </c>
      <c r="AS1258" s="22">
        <f t="shared" si="307"/>
        <v>-1.3224155617080282</v>
      </c>
      <c r="AT1258" s="18">
        <f t="shared" si="308"/>
        <v>-7.5132222693958929E-36</v>
      </c>
      <c r="AU1258" s="18">
        <f t="shared" si="304"/>
        <v>-7.0280833333333597</v>
      </c>
      <c r="AV1258" s="18">
        <f t="shared" si="309"/>
        <v>0</v>
      </c>
      <c r="AW1258" s="18" t="e">
        <f t="shared" si="310"/>
        <v>#DIV/0!</v>
      </c>
      <c r="AX1258" s="7">
        <v>385.65699999999998</v>
      </c>
      <c r="AY1258" s="7">
        <v>22.052</v>
      </c>
      <c r="AZ1258" s="7">
        <v>19.966999999999999</v>
      </c>
      <c r="BA1258" s="7">
        <v>0</v>
      </c>
      <c r="BB1258" s="18" t="e">
        <f t="shared" si="311"/>
        <v>#DIV/0!</v>
      </c>
      <c r="BC1258" s="18" t="e">
        <f t="shared" si="312"/>
        <v>#DIV/0!</v>
      </c>
      <c r="BD1258" s="7">
        <v>385.65100000000001</v>
      </c>
      <c r="BE1258" s="11">
        <v>21.255569458007813</v>
      </c>
      <c r="BF1258" s="18">
        <f t="shared" si="313"/>
        <v>-3.130404418011612</v>
      </c>
      <c r="BG1258" s="18" t="e">
        <f t="shared" si="314"/>
        <v>#DIV/0!</v>
      </c>
      <c r="BH1258" s="18">
        <f t="shared" si="315"/>
        <v>-0.27157426942700474</v>
      </c>
      <c r="BI1258" s="18">
        <f t="shared" si="316"/>
        <v>8.6753733116536058E-2</v>
      </c>
      <c r="BJ1258" s="18">
        <f t="shared" si="317"/>
        <v>991.1805001604796</v>
      </c>
    </row>
    <row r="1259" spans="1:62" s="3" customFormat="1" x14ac:dyDescent="0.25">
      <c r="A1259" s="4">
        <v>43763.25</v>
      </c>
      <c r="B1259" s="7">
        <v>-0.38</v>
      </c>
      <c r="C1259" s="7">
        <v>1.2310000000000001</v>
      </c>
      <c r="D1259" s="7">
        <v>0.20499999999999999</v>
      </c>
      <c r="E1259" s="7">
        <v>65.08</v>
      </c>
      <c r="F1259" s="7">
        <v>13.433999999999999</v>
      </c>
      <c r="G1259" s="7">
        <v>21.283999999999999</v>
      </c>
      <c r="H1259" s="7">
        <v>0</v>
      </c>
      <c r="I1259" s="7">
        <v>22.710999999999999</v>
      </c>
      <c r="J1259" s="7">
        <v>22.475999999999999</v>
      </c>
      <c r="K1259" s="7">
        <v>189.15</v>
      </c>
      <c r="L1259" s="7">
        <v>0.29799999999999999</v>
      </c>
      <c r="M1259" s="7">
        <v>0.34300000000000003</v>
      </c>
      <c r="N1259" s="7">
        <v>23.466000000000001</v>
      </c>
      <c r="O1259" s="7">
        <v>2E-3</v>
      </c>
      <c r="P1259" s="7">
        <v>22.256</v>
      </c>
      <c r="Q1259" s="7">
        <v>0.123</v>
      </c>
      <c r="R1259" s="7">
        <v>2.2050000000000001</v>
      </c>
      <c r="S1259" s="7">
        <v>66.822999999999993</v>
      </c>
      <c r="T1259" s="7">
        <v>0.28299999999999997</v>
      </c>
      <c r="U1259" s="7">
        <v>27.256</v>
      </c>
      <c r="V1259" s="7">
        <v>74.715999999999994</v>
      </c>
      <c r="W1259" s="7">
        <v>0</v>
      </c>
      <c r="X1259" s="7">
        <v>26.914000000000001</v>
      </c>
      <c r="Y1259" s="11">
        <v>1010.915771484375</v>
      </c>
      <c r="Z1259" s="11">
        <v>0</v>
      </c>
      <c r="AA1259" s="11">
        <v>0</v>
      </c>
      <c r="AB1259" s="11">
        <v>36.613903045654297</v>
      </c>
      <c r="AC1259" s="11">
        <v>1.8742371797561646</v>
      </c>
      <c r="AD1259" s="11">
        <v>0.26</v>
      </c>
      <c r="AE1259" s="11">
        <v>-1.0579440892205933E-33</v>
      </c>
      <c r="AF1259" s="12">
        <v>0</v>
      </c>
      <c r="AG1259" s="12">
        <v>79.336410522460938</v>
      </c>
      <c r="AH1259" s="13">
        <v>123.40084838867188</v>
      </c>
      <c r="AI1259" s="13">
        <v>26.95408821105957</v>
      </c>
      <c r="AJ1259" s="13">
        <v>1009.9829711914063</v>
      </c>
      <c r="AK1259" s="18">
        <v>25000</v>
      </c>
      <c r="AL1259" s="18">
        <f t="shared" si="305"/>
        <v>-0.23499999999999943</v>
      </c>
      <c r="AM1259" s="18">
        <f t="shared" si="318"/>
        <v>14.947000000000003</v>
      </c>
      <c r="AN1259" s="18">
        <f t="shared" si="319"/>
        <v>-1.5722218505385657E-2</v>
      </c>
      <c r="AO1259" s="7">
        <v>386.16699999999997</v>
      </c>
      <c r="AP1259" s="7">
        <v>19.13</v>
      </c>
      <c r="AQ1259" s="18">
        <v>21.283999999999999</v>
      </c>
      <c r="AR1259" s="18">
        <f t="shared" si="306"/>
        <v>-0.37780384097486641</v>
      </c>
      <c r="AS1259" s="22">
        <f t="shared" si="307"/>
        <v>-1.2672449554497069</v>
      </c>
      <c r="AT1259" s="18">
        <f t="shared" si="308"/>
        <v>-7.5125960445782567E-36</v>
      </c>
      <c r="AU1259" s="18">
        <f t="shared" si="304"/>
        <v>-6.8247916666666502</v>
      </c>
      <c r="AV1259" s="18">
        <f t="shared" si="309"/>
        <v>0</v>
      </c>
      <c r="AW1259" s="18" t="e">
        <f t="shared" si="310"/>
        <v>#DIV/0!</v>
      </c>
      <c r="AX1259" s="7">
        <v>386.173</v>
      </c>
      <c r="AY1259" s="7">
        <v>21.702000000000002</v>
      </c>
      <c r="AZ1259" s="7">
        <v>19.558</v>
      </c>
      <c r="BA1259" s="7">
        <v>0</v>
      </c>
      <c r="BB1259" s="18" t="e">
        <f t="shared" si="311"/>
        <v>#DIV/0!</v>
      </c>
      <c r="BC1259" s="18" t="e">
        <f t="shared" si="312"/>
        <v>#DIV/0!</v>
      </c>
      <c r="BD1259" s="7">
        <v>386.16699999999997</v>
      </c>
      <c r="BE1259" s="11">
        <v>21.284139633178711</v>
      </c>
      <c r="BF1259" s="18">
        <f t="shared" si="313"/>
        <v>-3.1052575515912544</v>
      </c>
      <c r="BG1259" s="18" t="e">
        <f t="shared" si="314"/>
        <v>#DIV/0!</v>
      </c>
      <c r="BH1259" s="18">
        <f t="shared" si="315"/>
        <v>-0.31425863959757455</v>
      </c>
      <c r="BI1259" s="18">
        <f t="shared" si="316"/>
        <v>0.10120211749796285</v>
      </c>
      <c r="BJ1259" s="18">
        <f t="shared" si="317"/>
        <v>991.1805001604796</v>
      </c>
    </row>
    <row r="1260" spans="1:62" s="3" customFormat="1" x14ac:dyDescent="0.25">
      <c r="A1260" s="4">
        <v>43763.291666666664</v>
      </c>
      <c r="B1260" s="7">
        <v>-0.43</v>
      </c>
      <c r="C1260" s="7">
        <v>1.2310000000000001</v>
      </c>
      <c r="D1260" s="7">
        <v>0.20499999999999999</v>
      </c>
      <c r="E1260" s="7">
        <v>68.025000000000006</v>
      </c>
      <c r="F1260" s="7">
        <v>13.829000000000001</v>
      </c>
      <c r="G1260" s="7">
        <v>21.216000000000001</v>
      </c>
      <c r="H1260" s="7">
        <v>0</v>
      </c>
      <c r="I1260" s="7">
        <v>22.710999999999999</v>
      </c>
      <c r="J1260" s="7">
        <v>22.454999999999998</v>
      </c>
      <c r="K1260" s="7">
        <v>190.26300000000001</v>
      </c>
      <c r="L1260" s="7">
        <v>0.29699999999999999</v>
      </c>
      <c r="M1260" s="7">
        <v>0.34100000000000003</v>
      </c>
      <c r="N1260" s="7">
        <v>23.408999999999999</v>
      </c>
      <c r="O1260" s="7">
        <v>2E-3</v>
      </c>
      <c r="P1260" s="7">
        <v>22.154</v>
      </c>
      <c r="Q1260" s="7">
        <v>0.121</v>
      </c>
      <c r="R1260" s="7">
        <v>2.2050000000000001</v>
      </c>
      <c r="S1260" s="7">
        <v>66.212999999999994</v>
      </c>
      <c r="T1260" s="7">
        <v>0.28299999999999997</v>
      </c>
      <c r="U1260" s="7">
        <v>27.256</v>
      </c>
      <c r="V1260" s="7">
        <v>73.974999999999994</v>
      </c>
      <c r="W1260" s="7">
        <v>0</v>
      </c>
      <c r="X1260" s="7">
        <v>27.306999999999999</v>
      </c>
      <c r="Y1260" s="11">
        <v>1010.915771484375</v>
      </c>
      <c r="Z1260" s="11">
        <v>0</v>
      </c>
      <c r="AA1260" s="11">
        <v>0</v>
      </c>
      <c r="AB1260" s="11">
        <v>36.615261077880859</v>
      </c>
      <c r="AC1260" s="11">
        <v>1.8742371797561646</v>
      </c>
      <c r="AD1260" s="11">
        <v>0.26</v>
      </c>
      <c r="AE1260" s="11">
        <v>-1.0579440892205933E-33</v>
      </c>
      <c r="AF1260" s="12">
        <v>0</v>
      </c>
      <c r="AG1260" s="12">
        <v>78.800148010253906</v>
      </c>
      <c r="AH1260" s="13">
        <v>122.56700897216797</v>
      </c>
      <c r="AI1260" s="13">
        <v>26.824844360351563</v>
      </c>
      <c r="AJ1260" s="13">
        <v>1009.9829711914063</v>
      </c>
      <c r="AK1260" s="18">
        <v>25000</v>
      </c>
      <c r="AL1260" s="18">
        <f t="shared" si="305"/>
        <v>-0.25600000000000023</v>
      </c>
      <c r="AM1260" s="18">
        <f t="shared" si="318"/>
        <v>14.947000000000003</v>
      </c>
      <c r="AN1260" s="18">
        <f t="shared" si="319"/>
        <v>-1.7127182712249962E-2</v>
      </c>
      <c r="AO1260" s="7">
        <v>386.29599999999999</v>
      </c>
      <c r="AP1260" s="7">
        <v>18.533999999999999</v>
      </c>
      <c r="AQ1260" s="18">
        <v>21.216000000000001</v>
      </c>
      <c r="AR1260" s="18">
        <f t="shared" si="306"/>
        <v>-0.37888818222787873</v>
      </c>
      <c r="AS1260" s="22">
        <f t="shared" si="307"/>
        <v>-1.2036487754747247</v>
      </c>
      <c r="AT1260" s="18">
        <f t="shared" si="308"/>
        <v>-7.5123174080962734E-36</v>
      </c>
      <c r="AU1260" s="18">
        <f t="shared" si="304"/>
        <v>-7.434666666666673</v>
      </c>
      <c r="AV1260" s="18">
        <f t="shared" si="309"/>
        <v>0</v>
      </c>
      <c r="AW1260" s="18" t="e">
        <f t="shared" si="310"/>
        <v>#DIV/0!</v>
      </c>
      <c r="AX1260" s="7">
        <v>386.30200000000002</v>
      </c>
      <c r="AY1260" s="7">
        <v>21.39</v>
      </c>
      <c r="AZ1260" s="7">
        <v>19.077999999999999</v>
      </c>
      <c r="BA1260" s="7">
        <v>0</v>
      </c>
      <c r="BB1260" s="18" t="e">
        <f t="shared" si="311"/>
        <v>#DIV/0!</v>
      </c>
      <c r="BC1260" s="18" t="e">
        <f t="shared" si="312"/>
        <v>#DIV/0!</v>
      </c>
      <c r="BD1260" s="7">
        <v>386.29599999999999</v>
      </c>
      <c r="BE1260" s="11">
        <v>21.21617317199707</v>
      </c>
      <c r="BF1260" s="18">
        <f t="shared" si="313"/>
        <v>-3.1052625257273081</v>
      </c>
      <c r="BG1260" s="18" t="e">
        <f t="shared" si="314"/>
        <v>#DIV/0!</v>
      </c>
      <c r="BH1260" s="18">
        <f t="shared" si="315"/>
        <v>-0.39254553714677831</v>
      </c>
      <c r="BI1260" s="18">
        <f t="shared" si="316"/>
        <v>0.12641299532471481</v>
      </c>
      <c r="BJ1260" s="18">
        <f t="shared" si="317"/>
        <v>991.1805001604796</v>
      </c>
    </row>
    <row r="1261" spans="1:62" s="3" customFormat="1" x14ac:dyDescent="0.25">
      <c r="A1261" s="4">
        <v>43763.333333333336</v>
      </c>
      <c r="B1261" s="7">
        <v>-0.432</v>
      </c>
      <c r="C1261" s="7">
        <v>1.2310000000000001</v>
      </c>
      <c r="D1261" s="7">
        <v>0.20599999999999999</v>
      </c>
      <c r="E1261" s="7">
        <v>66.12</v>
      </c>
      <c r="F1261" s="7">
        <v>13.337</v>
      </c>
      <c r="G1261" s="7">
        <v>21.274999999999999</v>
      </c>
      <c r="H1261" s="7">
        <v>0</v>
      </c>
      <c r="I1261" s="7">
        <v>22.710999999999999</v>
      </c>
      <c r="J1261" s="7">
        <v>22.446999999999999</v>
      </c>
      <c r="K1261" s="7">
        <v>191.774</v>
      </c>
      <c r="L1261" s="7">
        <v>0.29699999999999999</v>
      </c>
      <c r="M1261" s="7">
        <v>0.33800000000000002</v>
      </c>
      <c r="N1261" s="7">
        <v>23.323</v>
      </c>
      <c r="O1261" s="7">
        <v>2E-3</v>
      </c>
      <c r="P1261" s="7">
        <v>22.08</v>
      </c>
      <c r="Q1261" s="7">
        <v>0.125</v>
      </c>
      <c r="R1261" s="7">
        <v>2.2050000000000001</v>
      </c>
      <c r="S1261" s="7">
        <v>65.438999999999993</v>
      </c>
      <c r="T1261" s="7">
        <v>0.28299999999999997</v>
      </c>
      <c r="U1261" s="7">
        <v>27.256</v>
      </c>
      <c r="V1261" s="7">
        <v>73.212000000000003</v>
      </c>
      <c r="W1261" s="7">
        <v>0</v>
      </c>
      <c r="X1261" s="7">
        <v>27.257999999999999</v>
      </c>
      <c r="Y1261" s="11">
        <v>1010.979248046875</v>
      </c>
      <c r="Z1261" s="11">
        <v>0</v>
      </c>
      <c r="AA1261" s="11">
        <v>0</v>
      </c>
      <c r="AB1261" s="11">
        <v>36.612209320068359</v>
      </c>
      <c r="AC1261" s="11">
        <v>1.8742371797561646</v>
      </c>
      <c r="AD1261" s="11">
        <v>0.26</v>
      </c>
      <c r="AE1261" s="11">
        <v>-1.0579440892205933E-33</v>
      </c>
      <c r="AF1261" s="12">
        <v>0</v>
      </c>
      <c r="AG1261" s="12">
        <v>78.258094787597656</v>
      </c>
      <c r="AH1261" s="13">
        <v>121.83834838867188</v>
      </c>
      <c r="AI1261" s="13">
        <v>26.606866836547852</v>
      </c>
      <c r="AJ1261" s="13">
        <v>1009.9829711914063</v>
      </c>
      <c r="AK1261" s="18">
        <v>25000</v>
      </c>
      <c r="AL1261" s="18">
        <f t="shared" si="305"/>
        <v>-0.26399999999999935</v>
      </c>
      <c r="AM1261" s="18">
        <f t="shared" si="318"/>
        <v>14.947000000000003</v>
      </c>
      <c r="AN1261" s="18">
        <f t="shared" si="319"/>
        <v>-1.7662407172007715E-2</v>
      </c>
      <c r="AO1261" s="7">
        <v>386.47399999999999</v>
      </c>
      <c r="AP1261" s="7">
        <v>18.547999999999998</v>
      </c>
      <c r="AQ1261" s="18">
        <v>21.274999999999999</v>
      </c>
      <c r="AR1261" s="18">
        <f t="shared" si="306"/>
        <v>-0.37766342426814498</v>
      </c>
      <c r="AS1261" s="22">
        <f t="shared" si="307"/>
        <v>-1.1991975497882206</v>
      </c>
      <c r="AT1261" s="18">
        <f t="shared" si="308"/>
        <v>-7.5129435864604277E-36</v>
      </c>
      <c r="AU1261" s="18">
        <f t="shared" si="304"/>
        <v>-7.6669999999999812</v>
      </c>
      <c r="AV1261" s="18">
        <f t="shared" si="309"/>
        <v>0</v>
      </c>
      <c r="AW1261" s="18" t="e">
        <f t="shared" si="310"/>
        <v>#DIV/0!</v>
      </c>
      <c r="AX1261" s="7">
        <v>386.48099999999999</v>
      </c>
      <c r="AY1261" s="7">
        <v>21.363</v>
      </c>
      <c r="AZ1261" s="7">
        <v>18.425999999999998</v>
      </c>
      <c r="BA1261" s="7">
        <v>0</v>
      </c>
      <c r="BB1261" s="18" t="e">
        <f t="shared" si="311"/>
        <v>#DIV/0!</v>
      </c>
      <c r="BC1261" s="18" t="e">
        <f t="shared" si="312"/>
        <v>#DIV/0!</v>
      </c>
      <c r="BD1261" s="7">
        <v>386.47399999999999</v>
      </c>
      <c r="BE1261" s="11">
        <v>21.274675369262695</v>
      </c>
      <c r="BF1261" s="18">
        <f t="shared" si="313"/>
        <v>-3.1051897975970499</v>
      </c>
      <c r="BG1261" s="18" t="e">
        <f t="shared" si="314"/>
        <v>#DIV/0!</v>
      </c>
      <c r="BH1261" s="18">
        <f t="shared" si="315"/>
        <v>-0.39802499596686541</v>
      </c>
      <c r="BI1261" s="18">
        <f t="shared" si="316"/>
        <v>0.12818056927627319</v>
      </c>
      <c r="BJ1261" s="18">
        <f t="shared" si="317"/>
        <v>991.11826670604557</v>
      </c>
    </row>
    <row r="1262" spans="1:62" s="3" customFormat="1" x14ac:dyDescent="0.25">
      <c r="A1262" s="4">
        <v>43763.375</v>
      </c>
      <c r="B1262" s="7">
        <v>-0.38200000000000001</v>
      </c>
      <c r="C1262" s="7">
        <v>1.2310000000000001</v>
      </c>
      <c r="D1262" s="7">
        <v>0.26400000000000001</v>
      </c>
      <c r="E1262" s="7">
        <v>61.753</v>
      </c>
      <c r="F1262" s="7">
        <v>16.402999999999999</v>
      </c>
      <c r="G1262" s="7">
        <v>22.135999999999999</v>
      </c>
      <c r="H1262" s="7">
        <v>0</v>
      </c>
      <c r="I1262" s="7">
        <v>22.702000000000002</v>
      </c>
      <c r="J1262" s="7">
        <v>22.436</v>
      </c>
      <c r="K1262" s="7">
        <v>193.10599999999999</v>
      </c>
      <c r="L1262" s="7">
        <v>0.29599999999999999</v>
      </c>
      <c r="M1262" s="7">
        <v>0.33600000000000002</v>
      </c>
      <c r="N1262" s="7">
        <v>23.321999999999999</v>
      </c>
      <c r="O1262" s="7">
        <v>2E-3</v>
      </c>
      <c r="P1262" s="7">
        <v>21.963000000000001</v>
      </c>
      <c r="Q1262" s="7">
        <v>0.124</v>
      </c>
      <c r="R1262" s="7">
        <v>2.0129999999999999</v>
      </c>
      <c r="S1262" s="7">
        <v>64.91</v>
      </c>
      <c r="T1262" s="7">
        <v>0.28299999999999997</v>
      </c>
      <c r="U1262" s="7">
        <v>27.256</v>
      </c>
      <c r="V1262" s="7">
        <v>72.516999999999996</v>
      </c>
      <c r="W1262" s="7">
        <v>0</v>
      </c>
      <c r="X1262" s="7">
        <v>26.914000000000001</v>
      </c>
      <c r="Y1262" s="11">
        <v>1011.82666015625</v>
      </c>
      <c r="Z1262" s="11">
        <v>0</v>
      </c>
      <c r="AA1262" s="11">
        <v>0</v>
      </c>
      <c r="AB1262" s="11">
        <v>36.610004425048828</v>
      </c>
      <c r="AC1262" s="11">
        <v>1.8742371797561646</v>
      </c>
      <c r="AD1262" s="11">
        <v>0.26</v>
      </c>
      <c r="AE1262" s="11">
        <v>-1.0579440892205933E-33</v>
      </c>
      <c r="AF1262" s="12">
        <v>0</v>
      </c>
      <c r="AG1262" s="12">
        <v>77.737274169921875</v>
      </c>
      <c r="AH1262" s="13">
        <v>121.14386749267578</v>
      </c>
      <c r="AI1262" s="13">
        <v>26.494501113891602</v>
      </c>
      <c r="AJ1262" s="13">
        <v>1011.0281982421875</v>
      </c>
      <c r="AK1262" s="18">
        <v>25000</v>
      </c>
      <c r="AL1262" s="18">
        <f t="shared" si="305"/>
        <v>-0.26600000000000179</v>
      </c>
      <c r="AM1262" s="18">
        <f t="shared" si="318"/>
        <v>14.947000000000003</v>
      </c>
      <c r="AN1262" s="18">
        <f t="shared" si="319"/>
        <v>-1.7796213286947329E-2</v>
      </c>
      <c r="AO1262" s="7">
        <v>386.37</v>
      </c>
      <c r="AP1262" s="7">
        <v>18.689</v>
      </c>
      <c r="AQ1262" s="18">
        <v>22.135999999999999</v>
      </c>
      <c r="AR1262" s="18">
        <f t="shared" si="306"/>
        <v>-0.36307156179629002</v>
      </c>
      <c r="AS1262" s="22">
        <f t="shared" si="307"/>
        <v>-1.1297255564105653</v>
      </c>
      <c r="AT1262" s="18">
        <f t="shared" si="308"/>
        <v>-7.5133960652884417E-36</v>
      </c>
      <c r="AU1262" s="18">
        <f t="shared" si="304"/>
        <v>-7.7250833333333855</v>
      </c>
      <c r="AV1262" s="18">
        <f t="shared" si="309"/>
        <v>0</v>
      </c>
      <c r="AW1262" s="18" t="e">
        <f t="shared" si="310"/>
        <v>#DIV/0!</v>
      </c>
      <c r="AX1262" s="7">
        <v>386.37599999999998</v>
      </c>
      <c r="AY1262" s="7">
        <v>21.3</v>
      </c>
      <c r="AZ1262" s="7">
        <v>19.225000000000001</v>
      </c>
      <c r="BA1262" s="7">
        <v>0</v>
      </c>
      <c r="BB1262" s="18" t="e">
        <f t="shared" si="311"/>
        <v>#DIV/0!</v>
      </c>
      <c r="BC1262" s="18" t="e">
        <f t="shared" si="312"/>
        <v>#DIV/0!</v>
      </c>
      <c r="BD1262" s="7">
        <v>386.37</v>
      </c>
      <c r="BE1262" s="11">
        <v>22.135536193847656</v>
      </c>
      <c r="BF1262" s="18">
        <f t="shared" si="313"/>
        <v>-3.1051721170479762</v>
      </c>
      <c r="BG1262" s="18" t="e">
        <f t="shared" si="314"/>
        <v>#DIV/0!</v>
      </c>
      <c r="BH1262" s="18">
        <f t="shared" si="315"/>
        <v>-0.48354501981475867</v>
      </c>
      <c r="BI1262" s="18">
        <f t="shared" si="316"/>
        <v>0.15572245324502496</v>
      </c>
      <c r="BJ1262" s="18">
        <f t="shared" si="317"/>
        <v>990.28819802521059</v>
      </c>
    </row>
    <row r="1263" spans="1:62" s="3" customFormat="1" x14ac:dyDescent="0.25">
      <c r="A1263" s="4">
        <v>43763.416666666664</v>
      </c>
      <c r="B1263" s="7">
        <v>-0.38</v>
      </c>
      <c r="C1263" s="7">
        <v>1.2310000000000001</v>
      </c>
      <c r="D1263" s="7">
        <v>0.26200000000000001</v>
      </c>
      <c r="E1263" s="7">
        <v>52.375</v>
      </c>
      <c r="F1263" s="7">
        <v>20.213000000000001</v>
      </c>
      <c r="G1263" s="7">
        <v>22.701000000000001</v>
      </c>
      <c r="H1263" s="7">
        <v>0</v>
      </c>
      <c r="I1263" s="7">
        <v>22.704999999999998</v>
      </c>
      <c r="J1263" s="7">
        <v>22.443000000000001</v>
      </c>
      <c r="K1263" s="7">
        <v>194.631</v>
      </c>
      <c r="L1263" s="7">
        <v>0.29599999999999999</v>
      </c>
      <c r="M1263" s="7">
        <v>0.33500000000000002</v>
      </c>
      <c r="N1263" s="7">
        <v>23.265000000000001</v>
      </c>
      <c r="O1263" s="7">
        <v>2E-3</v>
      </c>
      <c r="P1263" s="7">
        <v>21.815999999999999</v>
      </c>
      <c r="Q1263" s="7">
        <v>0.121</v>
      </c>
      <c r="R1263" s="7">
        <v>2.0129999999999999</v>
      </c>
      <c r="S1263" s="7">
        <v>64.251000000000005</v>
      </c>
      <c r="T1263" s="7">
        <v>0.28299999999999997</v>
      </c>
      <c r="U1263" s="7">
        <v>27.256</v>
      </c>
      <c r="V1263" s="7">
        <v>71.822999999999993</v>
      </c>
      <c r="W1263" s="7">
        <v>0</v>
      </c>
      <c r="X1263" s="7">
        <v>26.914000000000001</v>
      </c>
      <c r="Y1263" s="11">
        <v>1012.2344360351563</v>
      </c>
      <c r="Z1263" s="11">
        <v>0</v>
      </c>
      <c r="AA1263" s="11">
        <v>0</v>
      </c>
      <c r="AB1263" s="11">
        <v>36.612548828125</v>
      </c>
      <c r="AC1263" s="11">
        <v>1.843793511390686</v>
      </c>
      <c r="AD1263" s="11">
        <v>0.26</v>
      </c>
      <c r="AE1263" s="11">
        <v>-1.0579440892205933E-33</v>
      </c>
      <c r="AF1263" s="12">
        <v>0</v>
      </c>
      <c r="AG1263" s="12">
        <v>77.253082275390625</v>
      </c>
      <c r="AH1263" s="13">
        <v>120.58881378173828</v>
      </c>
      <c r="AI1263" s="13">
        <v>26.417819976806641</v>
      </c>
      <c r="AJ1263" s="13">
        <v>1011.2849731445313</v>
      </c>
      <c r="AK1263" s="18">
        <v>25000</v>
      </c>
      <c r="AL1263" s="18">
        <f t="shared" si="305"/>
        <v>-0.2619999999999969</v>
      </c>
      <c r="AM1263" s="18">
        <f t="shared" si="318"/>
        <v>14.947000000000003</v>
      </c>
      <c r="AN1263" s="18">
        <f t="shared" si="319"/>
        <v>-1.7528601057068098E-2</v>
      </c>
      <c r="AO1263" s="7">
        <v>10.9</v>
      </c>
      <c r="AP1263" s="7">
        <v>19.398</v>
      </c>
      <c r="AQ1263" s="18">
        <v>22.701000000000001</v>
      </c>
      <c r="AR1263" s="18">
        <f t="shared" si="306"/>
        <v>-12.426375394652563</v>
      </c>
      <c r="AS1263" s="22">
        <f t="shared" si="307"/>
        <v>-1.1343707928266675</v>
      </c>
      <c r="AT1263" s="18">
        <f t="shared" si="308"/>
        <v>-7.5128739189568438E-36</v>
      </c>
      <c r="AU1263" s="18">
        <f t="shared" si="304"/>
        <v>-7.6089166666665768</v>
      </c>
      <c r="AV1263" s="18">
        <f t="shared" si="309"/>
        <v>0</v>
      </c>
      <c r="AW1263" s="18" t="e">
        <f t="shared" si="310"/>
        <v>#DIV/0!</v>
      </c>
      <c r="AX1263" s="7">
        <v>10.977</v>
      </c>
      <c r="AY1263" s="7">
        <v>21.51</v>
      </c>
      <c r="AZ1263" s="7">
        <v>18.29</v>
      </c>
      <c r="BA1263" s="7">
        <v>0</v>
      </c>
      <c r="BB1263" s="18" t="e">
        <f t="shared" si="311"/>
        <v>#DIV/0!</v>
      </c>
      <c r="BC1263" s="18" t="e">
        <f t="shared" si="312"/>
        <v>#DIV/0!</v>
      </c>
      <c r="BD1263" s="7">
        <v>10.9</v>
      </c>
      <c r="BE1263" s="11">
        <v>22.700605392456055</v>
      </c>
      <c r="BF1263" s="18">
        <f t="shared" si="313"/>
        <v>-3.0747400627886123</v>
      </c>
      <c r="BG1263" s="18" t="e">
        <f t="shared" si="314"/>
        <v>#DIV/0!</v>
      </c>
      <c r="BH1263" s="18">
        <f t="shared" si="315"/>
        <v>-0.44738306542105782</v>
      </c>
      <c r="BI1263" s="18">
        <f t="shared" si="316"/>
        <v>0.14550272747781715</v>
      </c>
      <c r="BJ1263" s="18">
        <f t="shared" si="317"/>
        <v>989.88926312836804</v>
      </c>
    </row>
    <row r="1264" spans="1:62" s="3" customFormat="1" x14ac:dyDescent="0.25">
      <c r="A1264" s="4">
        <v>43763.458333333336</v>
      </c>
      <c r="B1264" s="7">
        <v>-0.38</v>
      </c>
      <c r="C1264" s="7">
        <v>1.2310000000000001</v>
      </c>
      <c r="D1264" s="7">
        <v>0.20599999999999999</v>
      </c>
      <c r="E1264" s="7">
        <v>49.259</v>
      </c>
      <c r="F1264" s="7">
        <v>21.321000000000002</v>
      </c>
      <c r="G1264" s="7">
        <v>22.524000000000001</v>
      </c>
      <c r="H1264" s="7">
        <v>0</v>
      </c>
      <c r="I1264" s="7">
        <v>22.702000000000002</v>
      </c>
      <c r="J1264" s="7">
        <v>22.446999999999999</v>
      </c>
      <c r="K1264" s="7">
        <v>196.58199999999999</v>
      </c>
      <c r="L1264" s="7">
        <v>0.29699999999999999</v>
      </c>
      <c r="M1264" s="7">
        <v>0.33500000000000002</v>
      </c>
      <c r="N1264" s="7">
        <v>23.207000000000001</v>
      </c>
      <c r="O1264" s="7">
        <v>2E-3</v>
      </c>
      <c r="P1264" s="7">
        <v>21.713999999999999</v>
      </c>
      <c r="Q1264" s="7">
        <v>0.123</v>
      </c>
      <c r="R1264" s="7">
        <v>2.2050000000000001</v>
      </c>
      <c r="S1264" s="7">
        <v>63.6</v>
      </c>
      <c r="T1264" s="7">
        <v>0.28299999999999997</v>
      </c>
      <c r="U1264" s="7">
        <v>27.256</v>
      </c>
      <c r="V1264" s="7">
        <v>71.105000000000004</v>
      </c>
      <c r="W1264" s="7">
        <v>0</v>
      </c>
      <c r="X1264" s="7">
        <v>27.306999999999999</v>
      </c>
      <c r="Y1264" s="11">
        <v>1012.2449951171875</v>
      </c>
      <c r="Z1264" s="11">
        <v>0</v>
      </c>
      <c r="AA1264" s="11">
        <v>0</v>
      </c>
      <c r="AB1264" s="11">
        <v>36.620853424072266</v>
      </c>
      <c r="AC1264" s="11">
        <v>1.846072793006897</v>
      </c>
      <c r="AD1264" s="11">
        <v>0.26</v>
      </c>
      <c r="AE1264" s="11">
        <v>-1.0579440892205933E-33</v>
      </c>
      <c r="AF1264" s="12">
        <v>0</v>
      </c>
      <c r="AG1264" s="12">
        <v>76.863418579101563</v>
      </c>
      <c r="AH1264" s="13">
        <v>119.92864990234375</v>
      </c>
      <c r="AI1264" s="13">
        <v>26.417819976806641</v>
      </c>
      <c r="AJ1264" s="13">
        <v>1011.6334228515625</v>
      </c>
      <c r="AK1264" s="18">
        <v>25000</v>
      </c>
      <c r="AL1264" s="18">
        <f t="shared" si="305"/>
        <v>-0.25500000000000256</v>
      </c>
      <c r="AM1264" s="18">
        <f t="shared" si="318"/>
        <v>14.947000000000003</v>
      </c>
      <c r="AN1264" s="18">
        <f t="shared" si="319"/>
        <v>-1.7060279654780391E-2</v>
      </c>
      <c r="AO1264" s="7">
        <v>13.351000000000001</v>
      </c>
      <c r="AP1264" s="7">
        <v>19.79</v>
      </c>
      <c r="AQ1264" s="18">
        <v>22.524000000000001</v>
      </c>
      <c r="AR1264" s="18">
        <f t="shared" si="306"/>
        <v>-10.232422304853689</v>
      </c>
      <c r="AS1264" s="22">
        <f t="shared" si="307"/>
        <v>-1.1962409903344362</v>
      </c>
      <c r="AT1264" s="18">
        <f t="shared" si="308"/>
        <v>-7.5111702070969055E-36</v>
      </c>
      <c r="AU1264" s="18">
        <f t="shared" si="304"/>
        <v>-7.4056250000000743</v>
      </c>
      <c r="AV1264" s="18">
        <f t="shared" si="309"/>
        <v>0</v>
      </c>
      <c r="AW1264" s="18" t="e">
        <f t="shared" si="310"/>
        <v>#DIV/0!</v>
      </c>
      <c r="AX1264" s="7">
        <v>12.516999999999999</v>
      </c>
      <c r="AY1264" s="7">
        <v>21.283999999999999</v>
      </c>
      <c r="AZ1264" s="7">
        <v>19.103000000000002</v>
      </c>
      <c r="BA1264" s="7">
        <v>0</v>
      </c>
      <c r="BB1264" s="18" t="e">
        <f t="shared" si="311"/>
        <v>#DIV/0!</v>
      </c>
      <c r="BC1264" s="18" t="e">
        <f t="shared" si="312"/>
        <v>#DIV/0!</v>
      </c>
      <c r="BD1264" s="7">
        <v>13.351000000000001</v>
      </c>
      <c r="BE1264" s="11">
        <v>22.524242401123047</v>
      </c>
      <c r="BF1264" s="18">
        <f t="shared" si="313"/>
        <v>-3.0771059081685346</v>
      </c>
      <c r="BG1264" s="18" t="e">
        <f t="shared" si="314"/>
        <v>#DIV/0!</v>
      </c>
      <c r="BH1264" s="18">
        <f t="shared" si="315"/>
        <v>-0.37350013390520642</v>
      </c>
      <c r="BI1264" s="18">
        <f t="shared" si="316"/>
        <v>0.12138033108113276</v>
      </c>
      <c r="BJ1264" s="18">
        <f t="shared" si="317"/>
        <v>989.87893724680612</v>
      </c>
    </row>
    <row r="1265" spans="1:62" s="3" customFormat="1" x14ac:dyDescent="0.25">
      <c r="A1265" s="4">
        <v>43763.5</v>
      </c>
      <c r="B1265" s="7">
        <v>-0.38</v>
      </c>
      <c r="C1265" s="7">
        <v>1.2310000000000001</v>
      </c>
      <c r="D1265" s="7">
        <v>0.26400000000000001</v>
      </c>
      <c r="E1265" s="7">
        <v>46.939</v>
      </c>
      <c r="F1265" s="7">
        <v>22.419</v>
      </c>
      <c r="G1265" s="7">
        <v>22.533999999999999</v>
      </c>
      <c r="H1265" s="7">
        <v>0</v>
      </c>
      <c r="I1265" s="7">
        <v>22.696000000000002</v>
      </c>
      <c r="J1265" s="7">
        <v>22.446999999999999</v>
      </c>
      <c r="K1265" s="7">
        <v>197.941</v>
      </c>
      <c r="L1265" s="7">
        <v>0.29799999999999999</v>
      </c>
      <c r="M1265" s="7">
        <v>0.33300000000000002</v>
      </c>
      <c r="N1265" s="7">
        <v>23.177</v>
      </c>
      <c r="O1265" s="7">
        <v>2E-3</v>
      </c>
      <c r="P1265" s="7">
        <v>21.597000000000001</v>
      </c>
      <c r="Q1265" s="7">
        <v>0.121</v>
      </c>
      <c r="R1265" s="7">
        <v>2.2050000000000001</v>
      </c>
      <c r="S1265" s="7">
        <v>63.005000000000003</v>
      </c>
      <c r="T1265" s="7">
        <v>0.28299999999999997</v>
      </c>
      <c r="U1265" s="7">
        <v>27.256</v>
      </c>
      <c r="V1265" s="7">
        <v>70.376000000000005</v>
      </c>
      <c r="W1265" s="7">
        <v>0</v>
      </c>
      <c r="X1265" s="7">
        <v>27.257999999999999</v>
      </c>
      <c r="Y1265" s="11">
        <v>1012.3704223632813</v>
      </c>
      <c r="Z1265" s="11">
        <v>0</v>
      </c>
      <c r="AA1265" s="11">
        <v>0</v>
      </c>
      <c r="AB1265" s="11">
        <v>36.626110076904297</v>
      </c>
      <c r="AC1265" s="11">
        <v>1.8742371797561646</v>
      </c>
      <c r="AD1265" s="11">
        <v>0.26</v>
      </c>
      <c r="AE1265" s="11">
        <v>-1.0579440892205933E-33</v>
      </c>
      <c r="AF1265" s="12">
        <v>0</v>
      </c>
      <c r="AG1265" s="12">
        <v>76.442901611328125</v>
      </c>
      <c r="AH1265" s="13">
        <v>119.23416900634766</v>
      </c>
      <c r="AI1265" s="13">
        <v>26.424571990966797</v>
      </c>
      <c r="AJ1265" s="13">
        <v>1011.718994140625</v>
      </c>
      <c r="AK1265" s="18">
        <v>25000</v>
      </c>
      <c r="AL1265" s="18">
        <f t="shared" si="305"/>
        <v>-0.24900000000000233</v>
      </c>
      <c r="AM1265" s="18">
        <f t="shared" si="318"/>
        <v>14.947000000000003</v>
      </c>
      <c r="AN1265" s="18">
        <f t="shared" si="319"/>
        <v>-1.6658861309962018E-2</v>
      </c>
      <c r="AO1265" s="7">
        <v>11.760999999999999</v>
      </c>
      <c r="AP1265" s="7">
        <v>21.31</v>
      </c>
      <c r="AQ1265" s="18">
        <v>22.533999999999999</v>
      </c>
      <c r="AR1265" s="18">
        <f t="shared" si="306"/>
        <v>-11.716886891052321</v>
      </c>
      <c r="AS1265" s="22">
        <f t="shared" si="307"/>
        <v>-1.3855135307261977</v>
      </c>
      <c r="AT1265" s="18">
        <f t="shared" si="308"/>
        <v>-7.5100921888727995E-36</v>
      </c>
      <c r="AU1265" s="18">
        <f t="shared" si="304"/>
        <v>-7.2313750000000683</v>
      </c>
      <c r="AV1265" s="18">
        <f t="shared" si="309"/>
        <v>0</v>
      </c>
      <c r="AW1265" s="18" t="e">
        <f t="shared" si="310"/>
        <v>#DIV/0!</v>
      </c>
      <c r="AX1265" s="7">
        <v>11.766999999999999</v>
      </c>
      <c r="AY1265" s="7">
        <v>21.744</v>
      </c>
      <c r="AZ1265" s="7">
        <v>20.373999999999999</v>
      </c>
      <c r="BA1265" s="7">
        <v>0</v>
      </c>
      <c r="BB1265" s="18" t="e">
        <f t="shared" si="311"/>
        <v>#DIV/0!</v>
      </c>
      <c r="BC1265" s="18" t="e">
        <f t="shared" si="312"/>
        <v>#DIV/0!</v>
      </c>
      <c r="BD1265" s="7">
        <v>11.760999999999999</v>
      </c>
      <c r="BE1265" s="11">
        <v>22.534038543701172</v>
      </c>
      <c r="BF1265" s="18">
        <f t="shared" si="313"/>
        <v>-3.1052424911670964</v>
      </c>
      <c r="BG1265" s="18" t="e">
        <f t="shared" si="314"/>
        <v>#DIV/0!</v>
      </c>
      <c r="BH1265" s="18">
        <f t="shared" si="315"/>
        <v>-0.16867002343221565</v>
      </c>
      <c r="BI1265" s="18">
        <f t="shared" si="316"/>
        <v>5.4317826679236736E-2</v>
      </c>
      <c r="BJ1265" s="18">
        <f t="shared" si="317"/>
        <v>989.75629657465447</v>
      </c>
    </row>
    <row r="1266" spans="1:62" s="3" customFormat="1" x14ac:dyDescent="0.25">
      <c r="A1266" s="4">
        <v>43763.541666666664</v>
      </c>
      <c r="B1266" s="7">
        <v>-0.38</v>
      </c>
      <c r="C1266" s="7">
        <v>1.2310000000000001</v>
      </c>
      <c r="D1266" s="7">
        <v>0.26400000000000001</v>
      </c>
      <c r="E1266" s="7">
        <v>42.58</v>
      </c>
      <c r="F1266" s="7">
        <v>23.768000000000001</v>
      </c>
      <c r="G1266" s="7">
        <v>22.617000000000001</v>
      </c>
      <c r="H1266" s="7">
        <v>0.158</v>
      </c>
      <c r="I1266" s="7">
        <v>22.704999999999998</v>
      </c>
      <c r="J1266" s="7">
        <v>22.672000000000001</v>
      </c>
      <c r="K1266" s="7">
        <v>199.673</v>
      </c>
      <c r="L1266" s="7">
        <v>0.29799999999999999</v>
      </c>
      <c r="M1266" s="7">
        <v>0.33200000000000002</v>
      </c>
      <c r="N1266" s="7">
        <v>23.148</v>
      </c>
      <c r="O1266" s="7">
        <v>2E-3</v>
      </c>
      <c r="P1266" s="7">
        <v>21.538</v>
      </c>
      <c r="Q1266" s="7">
        <v>0.125</v>
      </c>
      <c r="R1266" s="7">
        <v>2.2050000000000001</v>
      </c>
      <c r="S1266" s="7">
        <v>62.362000000000002</v>
      </c>
      <c r="T1266" s="7">
        <v>0.28299999999999997</v>
      </c>
      <c r="U1266" s="7">
        <v>27.256</v>
      </c>
      <c r="V1266" s="7">
        <v>69.682000000000002</v>
      </c>
      <c r="W1266" s="7">
        <v>0</v>
      </c>
      <c r="X1266" s="7">
        <v>25.966999999999999</v>
      </c>
      <c r="Y1266" s="11">
        <v>1012.192138671875</v>
      </c>
      <c r="Z1266" s="11">
        <v>0</v>
      </c>
      <c r="AA1266" s="11">
        <v>0</v>
      </c>
      <c r="AB1266" s="11">
        <v>36.629161834716797</v>
      </c>
      <c r="AC1266" s="11">
        <v>2.0347003936767578</v>
      </c>
      <c r="AD1266" s="11">
        <v>0.26</v>
      </c>
      <c r="AE1266" s="11">
        <v>-1.0579440892205933E-33</v>
      </c>
      <c r="AF1266" s="12">
        <v>0</v>
      </c>
      <c r="AG1266" s="12">
        <v>75.979934692382813</v>
      </c>
      <c r="AH1266" s="13">
        <v>118.53974914550781</v>
      </c>
      <c r="AI1266" s="13">
        <v>26.340660095214844</v>
      </c>
      <c r="AJ1266" s="13">
        <v>1011.3705444335938</v>
      </c>
      <c r="AK1266" s="18">
        <v>25000</v>
      </c>
      <c r="AL1266" s="18">
        <f t="shared" si="305"/>
        <v>-3.2999999999997698E-2</v>
      </c>
      <c r="AM1266" s="18">
        <f t="shared" si="318"/>
        <v>14.947000000000003</v>
      </c>
      <c r="AN1266" s="18">
        <f t="shared" si="319"/>
        <v>-2.2078008965008156E-3</v>
      </c>
      <c r="AO1266" s="7">
        <v>10.881</v>
      </c>
      <c r="AP1266" s="7">
        <v>22.873999999999999</v>
      </c>
      <c r="AQ1266" s="18">
        <v>22.617000000000001</v>
      </c>
      <c r="AR1266" s="18">
        <f t="shared" si="306"/>
        <v>-13.270049114603784</v>
      </c>
      <c r="AS1266" s="22">
        <f t="shared" si="307"/>
        <v>-1.6830292320159792</v>
      </c>
      <c r="AT1266" s="18">
        <f t="shared" si="308"/>
        <v>-7.5094664857072889E-36</v>
      </c>
      <c r="AU1266" s="18">
        <f t="shared" si="304"/>
        <v>-0.95837499999993314</v>
      </c>
      <c r="AV1266" s="18">
        <f t="shared" si="309"/>
        <v>0</v>
      </c>
      <c r="AW1266" s="18" t="e">
        <f t="shared" si="310"/>
        <v>#DIV/0!</v>
      </c>
      <c r="AX1266" s="7">
        <v>10.888</v>
      </c>
      <c r="AY1266" s="7">
        <v>22.38</v>
      </c>
      <c r="AZ1266" s="7">
        <v>21.672000000000001</v>
      </c>
      <c r="BA1266" s="7">
        <v>0</v>
      </c>
      <c r="BB1266" s="18" t="e">
        <f t="shared" si="311"/>
        <v>#DIV/0!</v>
      </c>
      <c r="BC1266" s="18" t="e">
        <f t="shared" si="312"/>
        <v>#DIV/0!</v>
      </c>
      <c r="BD1266" s="7">
        <v>10.881</v>
      </c>
      <c r="BE1266" s="11">
        <v>22.61732292175293</v>
      </c>
      <c r="BF1266" s="18">
        <f t="shared" si="313"/>
        <v>-3.2657470208021797</v>
      </c>
      <c r="BG1266" s="18" t="e">
        <f t="shared" si="314"/>
        <v>#DIV/0!</v>
      </c>
      <c r="BH1266" s="18">
        <f t="shared" si="315"/>
        <v>3.7108590934912172E-2</v>
      </c>
      <c r="BI1266" s="18">
        <f t="shared" si="316"/>
        <v>-1.1362971687193647E-2</v>
      </c>
      <c r="BJ1266" s="18">
        <f t="shared" si="317"/>
        <v>990.08517767489241</v>
      </c>
    </row>
    <row r="1267" spans="1:62" s="3" customFormat="1" x14ac:dyDescent="0.25">
      <c r="A1267" s="4">
        <v>43763.583333333336</v>
      </c>
      <c r="B1267" s="7">
        <v>-0.73399999999999999</v>
      </c>
      <c r="C1267" s="7">
        <v>1.2310000000000001</v>
      </c>
      <c r="D1267" s="7">
        <v>0.26400000000000001</v>
      </c>
      <c r="E1267" s="7">
        <v>37.753</v>
      </c>
      <c r="F1267" s="7">
        <v>24.216000000000001</v>
      </c>
      <c r="G1267" s="7">
        <v>22.617000000000001</v>
      </c>
      <c r="H1267" s="7">
        <v>0.59099999999999997</v>
      </c>
      <c r="I1267" s="7">
        <v>22.975000000000001</v>
      </c>
      <c r="J1267" s="7">
        <v>23.254999999999999</v>
      </c>
      <c r="K1267" s="7">
        <v>123.447</v>
      </c>
      <c r="L1267" s="7">
        <v>1.9710000000000001</v>
      </c>
      <c r="M1267" s="7">
        <v>2.1219999999999999</v>
      </c>
      <c r="N1267" s="7">
        <v>23.786000000000001</v>
      </c>
      <c r="O1267" s="7">
        <v>2E-3</v>
      </c>
      <c r="P1267" s="7">
        <v>21.538</v>
      </c>
      <c r="Q1267" s="7">
        <v>0.124</v>
      </c>
      <c r="R1267" s="7">
        <v>2.3809999999999998</v>
      </c>
      <c r="S1267" s="7">
        <v>61.832999999999998</v>
      </c>
      <c r="T1267" s="7">
        <v>0.28299999999999997</v>
      </c>
      <c r="U1267" s="7">
        <v>27.256</v>
      </c>
      <c r="V1267" s="7">
        <v>69.010999999999996</v>
      </c>
      <c r="W1267" s="7">
        <v>0</v>
      </c>
      <c r="X1267" s="7">
        <v>26.244</v>
      </c>
      <c r="Y1267" s="11">
        <v>1011.6166381835938</v>
      </c>
      <c r="Z1267" s="11">
        <v>0</v>
      </c>
      <c r="AA1267" s="11">
        <v>0</v>
      </c>
      <c r="AB1267" s="11">
        <v>36.631366729736328</v>
      </c>
      <c r="AC1267" s="11">
        <v>2.1863217353820801</v>
      </c>
      <c r="AD1267" s="11">
        <v>0.26</v>
      </c>
      <c r="AE1267" s="11">
        <v>-1.0579440892205933E-33</v>
      </c>
      <c r="AF1267" s="12">
        <v>0</v>
      </c>
      <c r="AG1267" s="12">
        <v>75.480316162109375</v>
      </c>
      <c r="AH1267" s="13">
        <v>117.98463439941406</v>
      </c>
      <c r="AI1267" s="13">
        <v>25.301410675048828</v>
      </c>
      <c r="AJ1267" s="13">
        <v>1010.9365844726563</v>
      </c>
      <c r="AK1267" s="18">
        <v>25000</v>
      </c>
      <c r="AL1267" s="18">
        <f t="shared" si="305"/>
        <v>0.27999999999999758</v>
      </c>
      <c r="AM1267" s="18">
        <f t="shared" si="318"/>
        <v>14.947000000000003</v>
      </c>
      <c r="AN1267" s="18">
        <f t="shared" si="319"/>
        <v>1.8732856091523219E-2</v>
      </c>
      <c r="AO1267" s="7">
        <v>12.083</v>
      </c>
      <c r="AP1267" s="7">
        <v>24.334</v>
      </c>
      <c r="AQ1267" s="18">
        <v>22.617000000000001</v>
      </c>
      <c r="AR1267" s="18">
        <f t="shared" si="306"/>
        <v>-12.504781147878035</v>
      </c>
      <c r="AS1267" s="22">
        <f t="shared" si="307"/>
        <v>-1.9868012307222771</v>
      </c>
      <c r="AT1267" s="18">
        <f t="shared" si="308"/>
        <v>-7.5090144800429677E-36</v>
      </c>
      <c r="AU1267" s="18">
        <f t="shared" si="304"/>
        <v>8.1316666666665967</v>
      </c>
      <c r="AV1267" s="18">
        <f t="shared" si="309"/>
        <v>0</v>
      </c>
      <c r="AW1267" s="18" t="e">
        <f t="shared" si="310"/>
        <v>#DIV/0!</v>
      </c>
      <c r="AX1267" s="7">
        <v>10.192</v>
      </c>
      <c r="AY1267" s="7">
        <v>22.172000000000001</v>
      </c>
      <c r="AZ1267" s="7">
        <v>22.016999999999999</v>
      </c>
      <c r="BA1267" s="7">
        <v>0</v>
      </c>
      <c r="BB1267" s="18" t="e">
        <f t="shared" si="311"/>
        <v>#DIV/0!</v>
      </c>
      <c r="BC1267" s="18" t="e">
        <f t="shared" si="312"/>
        <v>#DIV/0!</v>
      </c>
      <c r="BD1267" s="7">
        <v>12.083</v>
      </c>
      <c r="BE1267" s="11">
        <v>22.61732292175293</v>
      </c>
      <c r="BF1267" s="18">
        <f t="shared" si="313"/>
        <v>-3.4173705273317241</v>
      </c>
      <c r="BG1267" s="18" t="e">
        <f t="shared" si="314"/>
        <v>#DIV/0!</v>
      </c>
      <c r="BH1267" s="18">
        <f t="shared" si="315"/>
        <v>0.25943057963704313</v>
      </c>
      <c r="BI1267" s="18">
        <f t="shared" si="316"/>
        <v>-7.59152622058826E-2</v>
      </c>
      <c r="BJ1267" s="18">
        <f t="shared" si="317"/>
        <v>991.07279000381311</v>
      </c>
    </row>
    <row r="1268" spans="1:62" s="3" customFormat="1" x14ac:dyDescent="0.25">
      <c r="A1268" s="4">
        <v>43763.625</v>
      </c>
      <c r="B1268" s="7">
        <v>-1.456</v>
      </c>
      <c r="C1268" s="7">
        <v>1.2310000000000001</v>
      </c>
      <c r="D1268" s="7">
        <v>0.26400000000000001</v>
      </c>
      <c r="E1268" s="7">
        <v>40.195</v>
      </c>
      <c r="F1268" s="7">
        <v>25.079000000000001</v>
      </c>
      <c r="G1268" s="7">
        <v>22.71</v>
      </c>
      <c r="H1268" s="7">
        <v>0.627</v>
      </c>
      <c r="I1268" s="7">
        <v>23.302</v>
      </c>
      <c r="J1268" s="7">
        <v>23.577000000000002</v>
      </c>
      <c r="K1268" s="7">
        <v>-28.088000000000001</v>
      </c>
      <c r="L1268" s="7">
        <v>1.9570000000000001</v>
      </c>
      <c r="M1268" s="7">
        <v>2.1080000000000001</v>
      </c>
      <c r="N1268" s="7">
        <v>23.838000000000001</v>
      </c>
      <c r="O1268" s="7">
        <v>2E-3</v>
      </c>
      <c r="P1268" s="7">
        <v>21.494</v>
      </c>
      <c r="Q1268" s="7">
        <v>0.125</v>
      </c>
      <c r="R1268" s="7">
        <v>2.2050000000000001</v>
      </c>
      <c r="S1268" s="7">
        <v>61.182000000000002</v>
      </c>
      <c r="T1268" s="7">
        <v>0.28999999999999998</v>
      </c>
      <c r="U1268" s="7">
        <v>25.858000000000001</v>
      </c>
      <c r="V1268" s="7">
        <v>66.557000000000002</v>
      </c>
      <c r="W1268" s="7">
        <v>0</v>
      </c>
      <c r="X1268" s="7">
        <v>26.914000000000001</v>
      </c>
      <c r="Y1268" s="11">
        <v>1011.1876220703125</v>
      </c>
      <c r="Z1268" s="11">
        <v>0</v>
      </c>
      <c r="AA1268" s="11">
        <v>0</v>
      </c>
      <c r="AB1268" s="11">
        <v>36.631366729736328</v>
      </c>
      <c r="AC1268" s="11">
        <v>3.1060171127319336</v>
      </c>
      <c r="AD1268" s="11">
        <v>0.26</v>
      </c>
      <c r="AE1268" s="11">
        <v>-1.0579440892205933E-33</v>
      </c>
      <c r="AF1268" s="12">
        <v>0</v>
      </c>
      <c r="AG1268" s="12">
        <v>74.922836303710938</v>
      </c>
      <c r="AH1268" s="13">
        <v>117.46381378173828</v>
      </c>
      <c r="AI1268" s="13">
        <v>25.217496871948242</v>
      </c>
      <c r="AJ1268" s="13">
        <v>1010.8510131835938</v>
      </c>
      <c r="AK1268" s="18">
        <v>25000</v>
      </c>
      <c r="AL1268" s="18">
        <f t="shared" si="305"/>
        <v>0.27500000000000213</v>
      </c>
      <c r="AM1268" s="18">
        <f t="shared" si="318"/>
        <v>14.947000000000003</v>
      </c>
      <c r="AN1268" s="18">
        <f t="shared" si="319"/>
        <v>1.8398340804174889E-2</v>
      </c>
      <c r="AO1268" s="7">
        <v>11.04</v>
      </c>
      <c r="AP1268" s="7">
        <v>24.507000000000001</v>
      </c>
      <c r="AQ1268" s="18">
        <v>22.71</v>
      </c>
      <c r="AR1268" s="18">
        <f t="shared" si="306"/>
        <v>-17.298359883965173</v>
      </c>
      <c r="AS1268" s="22">
        <f t="shared" si="307"/>
        <v>-2.8019473587869479</v>
      </c>
      <c r="AT1268" s="18">
        <f t="shared" si="308"/>
        <v>-7.5090144800429677E-36</v>
      </c>
      <c r="AU1268" s="18">
        <f t="shared" si="304"/>
        <v>7.9864583333333954</v>
      </c>
      <c r="AV1268" s="18">
        <f t="shared" si="309"/>
        <v>0</v>
      </c>
      <c r="AW1268" s="18" t="e">
        <f t="shared" si="310"/>
        <v>#DIV/0!</v>
      </c>
      <c r="AX1268" s="7">
        <v>11.141999999999999</v>
      </c>
      <c r="AY1268" s="7">
        <v>22.829000000000001</v>
      </c>
      <c r="AZ1268" s="7">
        <v>22.359000000000002</v>
      </c>
      <c r="BA1268" s="7">
        <v>0</v>
      </c>
      <c r="BB1268" s="18" t="e">
        <f t="shared" si="311"/>
        <v>#DIV/0!</v>
      </c>
      <c r="BC1268" s="18" t="e">
        <f t="shared" si="312"/>
        <v>#DIV/0!</v>
      </c>
      <c r="BD1268" s="7">
        <v>11.04</v>
      </c>
      <c r="BE1268" s="11">
        <v>22.710403442382813</v>
      </c>
      <c r="BF1268" s="18">
        <f t="shared" si="313"/>
        <v>-4.3370941596944288</v>
      </c>
      <c r="BG1268" s="18" t="e">
        <f t="shared" si="314"/>
        <v>#DIV/0!</v>
      </c>
      <c r="BH1268" s="18">
        <f t="shared" si="315"/>
        <v>0.34318008593479865</v>
      </c>
      <c r="BI1268" s="18">
        <f t="shared" si="316"/>
        <v>-7.9126731700696465E-2</v>
      </c>
      <c r="BJ1268" s="18">
        <f t="shared" si="317"/>
        <v>991.52883866306354</v>
      </c>
    </row>
    <row r="1269" spans="1:62" s="3" customFormat="1" x14ac:dyDescent="0.25">
      <c r="A1269" s="4">
        <v>43763.666666666664</v>
      </c>
      <c r="B1269" s="7">
        <v>-1.381</v>
      </c>
      <c r="C1269" s="7">
        <v>1.2310000000000001</v>
      </c>
      <c r="D1269" s="7">
        <v>0.26400000000000001</v>
      </c>
      <c r="E1269" s="7">
        <v>44.298000000000002</v>
      </c>
      <c r="F1269" s="7">
        <v>25.268000000000001</v>
      </c>
      <c r="G1269" s="7">
        <v>22.887</v>
      </c>
      <c r="H1269" s="7">
        <v>0.60799999999999998</v>
      </c>
      <c r="I1269" s="7">
        <v>23.391999999999999</v>
      </c>
      <c r="J1269" s="7">
        <v>23.844999999999999</v>
      </c>
      <c r="K1269" s="7">
        <v>54.343000000000004</v>
      </c>
      <c r="L1269" s="7">
        <v>1.9710000000000001</v>
      </c>
      <c r="M1269" s="7">
        <v>2.121</v>
      </c>
      <c r="N1269" s="7">
        <v>24.405999999999999</v>
      </c>
      <c r="O1269" s="7">
        <v>2E-3</v>
      </c>
      <c r="P1269" s="7">
        <v>21.509</v>
      </c>
      <c r="Q1269" s="7">
        <v>0.124</v>
      </c>
      <c r="R1269" s="7">
        <v>2.5459999999999998</v>
      </c>
      <c r="S1269" s="7">
        <v>60.603999999999999</v>
      </c>
      <c r="T1269" s="7">
        <v>0.28699999999999998</v>
      </c>
      <c r="U1269" s="7">
        <v>27.256</v>
      </c>
      <c r="V1269" s="7">
        <v>65.311999999999998</v>
      </c>
      <c r="W1269" s="7">
        <v>0</v>
      </c>
      <c r="X1269" s="7">
        <v>25.373999999999999</v>
      </c>
      <c r="Y1269" s="11">
        <v>1010.9052124023438</v>
      </c>
      <c r="Z1269" s="11">
        <v>0</v>
      </c>
      <c r="AA1269" s="11">
        <v>44.90241666666666</v>
      </c>
      <c r="AB1269" s="11">
        <v>36.631366729736328</v>
      </c>
      <c r="AC1269" s="11">
        <v>2.8977551460266113</v>
      </c>
      <c r="AD1269" s="11">
        <v>0.26</v>
      </c>
      <c r="AE1269" s="11">
        <v>-1.0579440892205933E-33</v>
      </c>
      <c r="AF1269" s="12">
        <v>0</v>
      </c>
      <c r="AG1269" s="12">
        <v>74.600692749023438</v>
      </c>
      <c r="AH1269" s="13">
        <v>116.80364990234375</v>
      </c>
      <c r="AI1269" s="13">
        <v>25.600406646728516</v>
      </c>
      <c r="AJ1269" s="13">
        <v>1010.1541748046875</v>
      </c>
      <c r="AK1269" s="18">
        <v>25000</v>
      </c>
      <c r="AL1269" s="18">
        <f t="shared" si="305"/>
        <v>0.4529999999999994</v>
      </c>
      <c r="AM1269" s="18">
        <f t="shared" si="318"/>
        <v>14.947000000000003</v>
      </c>
      <c r="AN1269" s="18">
        <f t="shared" si="319"/>
        <v>3.0307085033785999E-2</v>
      </c>
      <c r="AO1269" s="7">
        <v>10.455</v>
      </c>
      <c r="AP1269" s="7">
        <v>24.263000000000002</v>
      </c>
      <c r="AQ1269" s="18">
        <v>22.887</v>
      </c>
      <c r="AR1269" s="18">
        <f t="shared" si="306"/>
        <v>-15.345206439333515</v>
      </c>
      <c r="AS1269" s="22">
        <f t="shared" si="307"/>
        <v>-4.0285609552418462</v>
      </c>
      <c r="AT1269" s="18">
        <f t="shared" si="308"/>
        <v>-7.5090144800429677E-36</v>
      </c>
      <c r="AU1269" s="18">
        <f t="shared" si="304"/>
        <v>13.155874999999984</v>
      </c>
      <c r="AV1269" s="18">
        <f t="shared" si="309"/>
        <v>0.45689913665780307</v>
      </c>
      <c r="AW1269" s="18">
        <f t="shared" si="310"/>
        <v>-3.0225489373912016</v>
      </c>
      <c r="AX1269" s="7">
        <v>10.411</v>
      </c>
      <c r="AY1269" s="7">
        <v>23.404</v>
      </c>
      <c r="AZ1269" s="7">
        <v>22.957999999999998</v>
      </c>
      <c r="BA1269" s="7">
        <v>0</v>
      </c>
      <c r="BB1269" s="18" t="e">
        <f t="shared" si="311"/>
        <v>#DIV/0!</v>
      </c>
      <c r="BC1269" s="18" t="e">
        <f t="shared" si="312"/>
        <v>#DIV/0!</v>
      </c>
      <c r="BD1269" s="7">
        <v>10.455</v>
      </c>
      <c r="BE1269" s="11">
        <v>22.886768341064453</v>
      </c>
      <c r="BF1269" s="18">
        <f t="shared" si="313"/>
        <v>-3.671818843368257</v>
      </c>
      <c r="BG1269" s="18" t="e">
        <f t="shared" si="314"/>
        <v>#DIV/0!</v>
      </c>
      <c r="BH1269" s="18">
        <f t="shared" si="315"/>
        <v>0.22075736745276664</v>
      </c>
      <c r="BI1269" s="18">
        <f t="shared" si="316"/>
        <v>-6.0122074881630065E-2</v>
      </c>
      <c r="BJ1269" s="18">
        <f t="shared" si="317"/>
        <v>991.78735494814032</v>
      </c>
    </row>
    <row r="1270" spans="1:62" s="3" customFormat="1" x14ac:dyDescent="0.25">
      <c r="A1270" s="4">
        <v>43763.708333333336</v>
      </c>
      <c r="B1270" s="7">
        <v>-0.71899999999999997</v>
      </c>
      <c r="C1270" s="7">
        <v>1.2310000000000001</v>
      </c>
      <c r="D1270" s="7">
        <v>0.26400000000000001</v>
      </c>
      <c r="E1270" s="7">
        <v>33.979999999999997</v>
      </c>
      <c r="F1270" s="7">
        <v>25.059000000000001</v>
      </c>
      <c r="G1270" s="7">
        <v>22.97</v>
      </c>
      <c r="H1270" s="7">
        <v>0.64900000000000002</v>
      </c>
      <c r="I1270" s="7">
        <v>23.689</v>
      </c>
      <c r="J1270" s="7">
        <v>24.146999999999998</v>
      </c>
      <c r="K1270" s="7">
        <v>95.558999999999997</v>
      </c>
      <c r="L1270" s="7">
        <v>1.974</v>
      </c>
      <c r="M1270" s="7">
        <v>2.1240000000000001</v>
      </c>
      <c r="N1270" s="7">
        <v>24.849</v>
      </c>
      <c r="O1270" s="7">
        <v>2E-3</v>
      </c>
      <c r="P1270" s="7">
        <v>21.538</v>
      </c>
      <c r="Q1270" s="7">
        <v>0.125</v>
      </c>
      <c r="R1270" s="7">
        <v>2.3809999999999998</v>
      </c>
      <c r="S1270" s="7">
        <v>60.091000000000001</v>
      </c>
      <c r="T1270" s="7">
        <v>0.28299999999999997</v>
      </c>
      <c r="U1270" s="7">
        <v>25.858000000000001</v>
      </c>
      <c r="V1270" s="7">
        <v>65.034999999999997</v>
      </c>
      <c r="W1270" s="7">
        <v>0</v>
      </c>
      <c r="X1270" s="7">
        <v>26.065999999999999</v>
      </c>
      <c r="Y1270" s="11">
        <v>1010.77978515625</v>
      </c>
      <c r="Z1270" s="11">
        <v>0</v>
      </c>
      <c r="AA1270" s="11">
        <v>0</v>
      </c>
      <c r="AB1270" s="11">
        <v>36.671211242675781</v>
      </c>
      <c r="AC1270" s="11">
        <v>2.1892554759979248</v>
      </c>
      <c r="AD1270" s="11">
        <v>0.26</v>
      </c>
      <c r="AE1270" s="11">
        <v>-1.0579440892205933E-33</v>
      </c>
      <c r="AF1270" s="12">
        <v>0</v>
      </c>
      <c r="AG1270" s="12">
        <v>74.427078247070313</v>
      </c>
      <c r="AH1270" s="13">
        <v>116.52725219726563</v>
      </c>
      <c r="AI1270" s="13">
        <v>26.010807037353516</v>
      </c>
      <c r="AJ1270" s="13">
        <v>1009.9829711914063</v>
      </c>
      <c r="AK1270" s="18">
        <v>25000</v>
      </c>
      <c r="AL1270" s="18">
        <f t="shared" si="305"/>
        <v>0.45799999999999841</v>
      </c>
      <c r="AM1270" s="18">
        <f t="shared" si="318"/>
        <v>14.947000000000003</v>
      </c>
      <c r="AN1270" s="18">
        <f t="shared" si="319"/>
        <v>3.0641600321134565E-2</v>
      </c>
      <c r="AO1270" s="7">
        <v>11.506</v>
      </c>
      <c r="AP1270" s="7">
        <v>24.113</v>
      </c>
      <c r="AQ1270" s="18">
        <v>22.97</v>
      </c>
      <c r="AR1270" s="18">
        <f t="shared" si="306"/>
        <v>-12.941159264174958</v>
      </c>
      <c r="AS1270" s="22">
        <f t="shared" si="307"/>
        <v>-1.9166931717433844</v>
      </c>
      <c r="AT1270" s="18">
        <f t="shared" si="308"/>
        <v>-7.5008556815066251E-36</v>
      </c>
      <c r="AU1270" s="18">
        <f t="shared" si="304"/>
        <v>13.301083333333288</v>
      </c>
      <c r="AV1270" s="18">
        <f t="shared" si="309"/>
        <v>0</v>
      </c>
      <c r="AW1270" s="18" t="e">
        <f t="shared" si="310"/>
        <v>#DIV/0!</v>
      </c>
      <c r="AX1270" s="7">
        <v>11.512</v>
      </c>
      <c r="AY1270" s="7">
        <v>22.963999999999999</v>
      </c>
      <c r="AZ1270" s="7">
        <v>22.984999999999999</v>
      </c>
      <c r="BA1270" s="7">
        <v>4.2000000000000003E-2</v>
      </c>
      <c r="BB1270" s="18" t="e">
        <f t="shared" si="311"/>
        <v>#DIV/0!</v>
      </c>
      <c r="BC1270" s="18" t="e">
        <f t="shared" si="312"/>
        <v>#DIV/0!</v>
      </c>
      <c r="BD1270" s="7">
        <v>11.506</v>
      </c>
      <c r="BE1270" s="11">
        <v>22.970050811767578</v>
      </c>
      <c r="BF1270" s="18">
        <f t="shared" si="313"/>
        <v>-3.4202630419198363</v>
      </c>
      <c r="BG1270" s="18" t="e">
        <f t="shared" si="314"/>
        <v>#DIV/0!</v>
      </c>
      <c r="BH1270" s="18">
        <f t="shared" si="315"/>
        <v>0.17019381841818176</v>
      </c>
      <c r="BI1270" s="18">
        <f t="shared" si="316"/>
        <v>-4.9760447173867031E-2</v>
      </c>
      <c r="BJ1270" s="18">
        <f t="shared" si="317"/>
        <v>991.95075996521325</v>
      </c>
    </row>
    <row r="1271" spans="1:62" s="3" customFormat="1" x14ac:dyDescent="0.25">
      <c r="A1271" s="4">
        <v>43763.75</v>
      </c>
      <c r="B1271" s="7">
        <v>-0.69499999999999995</v>
      </c>
      <c r="C1271" s="7">
        <v>1.1659999999999999</v>
      </c>
      <c r="D1271" s="7">
        <v>0.26400000000000001</v>
      </c>
      <c r="E1271" s="7">
        <v>46.081000000000003</v>
      </c>
      <c r="F1271" s="7">
        <v>21.808</v>
      </c>
      <c r="G1271" s="7">
        <v>24.815000000000001</v>
      </c>
      <c r="H1271" s="7">
        <v>0.58299999999999996</v>
      </c>
      <c r="I1271" s="7">
        <v>23.814</v>
      </c>
      <c r="J1271" s="7">
        <v>24.347999999999999</v>
      </c>
      <c r="K1271" s="7">
        <v>98.983999999999995</v>
      </c>
      <c r="L1271" s="7">
        <v>1.9730000000000001</v>
      </c>
      <c r="M1271" s="7">
        <v>2.1240000000000001</v>
      </c>
      <c r="N1271" s="7">
        <v>25.050999999999998</v>
      </c>
      <c r="O1271" s="7">
        <v>2E-3</v>
      </c>
      <c r="P1271" s="7">
        <v>21.626999999999999</v>
      </c>
      <c r="Q1271" s="7">
        <v>0.126</v>
      </c>
      <c r="R1271" s="7">
        <v>2.3809999999999998</v>
      </c>
      <c r="S1271" s="7">
        <v>59.57</v>
      </c>
      <c r="T1271" s="7">
        <v>0.28299999999999997</v>
      </c>
      <c r="U1271" s="7">
        <v>25.858000000000001</v>
      </c>
      <c r="V1271" s="7">
        <v>64.896000000000001</v>
      </c>
      <c r="W1271" s="7">
        <v>0</v>
      </c>
      <c r="X1271" s="7">
        <v>25.899000000000001</v>
      </c>
      <c r="Y1271" s="11">
        <v>1010.979248046875</v>
      </c>
      <c r="Z1271" s="11">
        <v>0</v>
      </c>
      <c r="AA1271" s="11">
        <v>0</v>
      </c>
      <c r="AB1271" s="11">
        <v>36.773956298828125</v>
      </c>
      <c r="AC1271" s="11">
        <v>2.228952169418335</v>
      </c>
      <c r="AD1271" s="11">
        <v>0.26</v>
      </c>
      <c r="AE1271" s="11">
        <v>-1.0579440892205933E-33</v>
      </c>
      <c r="AF1271" s="12">
        <v>0</v>
      </c>
      <c r="AG1271" s="12">
        <v>74.143508911132813</v>
      </c>
      <c r="AH1271" s="13">
        <v>118.44422912597656</v>
      </c>
      <c r="AI1271" s="13">
        <v>26.22203254699707</v>
      </c>
      <c r="AJ1271" s="13">
        <v>1010.6798095703125</v>
      </c>
      <c r="AK1271" s="18">
        <v>25000</v>
      </c>
      <c r="AL1271" s="18">
        <f t="shared" si="305"/>
        <v>0.53399999999999892</v>
      </c>
      <c r="AM1271" s="18">
        <f t="shared" si="318"/>
        <v>14.947000000000003</v>
      </c>
      <c r="AN1271" s="18">
        <f t="shared" si="319"/>
        <v>3.5726232688833799E-2</v>
      </c>
      <c r="AO1271" s="7">
        <v>10.795</v>
      </c>
      <c r="AP1271" s="7">
        <v>23.637</v>
      </c>
      <c r="AQ1271" s="18">
        <v>24.815000000000001</v>
      </c>
      <c r="AR1271" s="18">
        <f t="shared" si="306"/>
        <v>-12.673504804169044</v>
      </c>
      <c r="AS1271" s="22">
        <f t="shared" si="307"/>
        <v>-1.7734043043233885</v>
      </c>
      <c r="AT1271" s="18">
        <f t="shared" si="308"/>
        <v>-7.4798985717541574E-36</v>
      </c>
      <c r="AU1271" s="18">
        <f t="shared" si="304"/>
        <v>15.508249999999968</v>
      </c>
      <c r="AV1271" s="18">
        <f t="shared" si="309"/>
        <v>0</v>
      </c>
      <c r="AW1271" s="18" t="e">
        <f t="shared" si="310"/>
        <v>#DIV/0!</v>
      </c>
      <c r="AX1271" s="7">
        <v>10.801</v>
      </c>
      <c r="AY1271" s="7">
        <v>23.965</v>
      </c>
      <c r="AZ1271" s="7">
        <v>23.488</v>
      </c>
      <c r="BA1271" s="7">
        <v>3.6999999999999998E-2</v>
      </c>
      <c r="BB1271" s="18" t="e">
        <f t="shared" si="311"/>
        <v>#DIV/0!</v>
      </c>
      <c r="BC1271" s="18" t="e">
        <f t="shared" si="312"/>
        <v>#DIV/0!</v>
      </c>
      <c r="BD1271" s="7">
        <v>10.795</v>
      </c>
      <c r="BE1271" s="11">
        <v>24.815481185913086</v>
      </c>
      <c r="BF1271" s="18">
        <f t="shared" si="313"/>
        <v>-3.3950180006961719</v>
      </c>
      <c r="BG1271" s="18" t="e">
        <f t="shared" si="314"/>
        <v>#DIV/0!</v>
      </c>
      <c r="BH1271" s="18">
        <f t="shared" si="315"/>
        <v>-0.16116275057726398</v>
      </c>
      <c r="BI1271" s="18">
        <f t="shared" si="316"/>
        <v>4.7470367033169321E-2</v>
      </c>
      <c r="BJ1271" s="18">
        <f t="shared" si="317"/>
        <v>991.69014328477067</v>
      </c>
    </row>
    <row r="1272" spans="1:62" s="3" customFormat="1" x14ac:dyDescent="0.25">
      <c r="A1272" s="4">
        <v>43763.791666666664</v>
      </c>
      <c r="B1272" s="7">
        <v>-0.79600000000000004</v>
      </c>
      <c r="C1272" s="7">
        <v>1.1000000000000001</v>
      </c>
      <c r="D1272" s="7">
        <v>0.26400000000000001</v>
      </c>
      <c r="E1272" s="7">
        <v>61.633000000000003</v>
      </c>
      <c r="F1272" s="7">
        <v>19.687999999999999</v>
      </c>
      <c r="G1272" s="7">
        <v>24.809000000000001</v>
      </c>
      <c r="H1272" s="7">
        <v>0.64300000000000002</v>
      </c>
      <c r="I1272" s="7">
        <v>23.896000000000001</v>
      </c>
      <c r="J1272" s="7">
        <v>24.443000000000001</v>
      </c>
      <c r="K1272" s="7">
        <v>94.876000000000005</v>
      </c>
      <c r="L1272" s="7">
        <v>1.9710000000000001</v>
      </c>
      <c r="M1272" s="7">
        <v>2.133</v>
      </c>
      <c r="N1272" s="7">
        <v>25.173999999999999</v>
      </c>
      <c r="O1272" s="7">
        <v>2E-3</v>
      </c>
      <c r="P1272" s="7">
        <v>21.728999999999999</v>
      </c>
      <c r="Q1272" s="7">
        <v>0.124</v>
      </c>
      <c r="R1272" s="7">
        <v>2.3809999999999998</v>
      </c>
      <c r="S1272" s="7">
        <v>59</v>
      </c>
      <c r="T1272" s="7">
        <v>0.28299999999999997</v>
      </c>
      <c r="U1272" s="7">
        <v>25.858000000000001</v>
      </c>
      <c r="V1272" s="7">
        <v>64.41</v>
      </c>
      <c r="W1272" s="7">
        <v>0</v>
      </c>
      <c r="X1272" s="7">
        <v>26.870999999999999</v>
      </c>
      <c r="Y1272" s="11">
        <v>1011.82666015625</v>
      </c>
      <c r="Z1272" s="11">
        <v>0</v>
      </c>
      <c r="AA1272" s="11">
        <v>0</v>
      </c>
      <c r="AB1272" s="11">
        <v>36.771751403808594</v>
      </c>
      <c r="AC1272" s="11">
        <v>2.2437937259674072</v>
      </c>
      <c r="AD1272" s="11">
        <v>0.26</v>
      </c>
      <c r="AE1272" s="11">
        <v>-1.0579440892205933E-33</v>
      </c>
      <c r="AF1272" s="12">
        <v>0</v>
      </c>
      <c r="AG1272" s="12">
        <v>73.796295166015625</v>
      </c>
      <c r="AH1272" s="13">
        <v>120.17794036865234</v>
      </c>
      <c r="AI1272" s="13">
        <v>26.279901504516602</v>
      </c>
      <c r="AJ1272" s="13">
        <v>1011.1994018554688</v>
      </c>
      <c r="AK1272" s="18">
        <v>25000</v>
      </c>
      <c r="AL1272" s="18">
        <f t="shared" si="305"/>
        <v>0.5470000000000006</v>
      </c>
      <c r="AM1272" s="18">
        <f t="shared" si="318"/>
        <v>14.947000000000003</v>
      </c>
      <c r="AN1272" s="18">
        <f t="shared" si="319"/>
        <v>3.6595972435940358E-2</v>
      </c>
      <c r="AO1272" s="7">
        <v>33.969000000000001</v>
      </c>
      <c r="AP1272" s="7">
        <v>23.780999999999999</v>
      </c>
      <c r="AQ1272" s="18">
        <v>24.809000000000001</v>
      </c>
      <c r="AR1272" s="18">
        <f t="shared" si="306"/>
        <v>-3.9677788437222241</v>
      </c>
      <c r="AS1272" s="22">
        <f t="shared" si="307"/>
        <v>-1.9138530590889269</v>
      </c>
      <c r="AT1272" s="18">
        <f t="shared" si="308"/>
        <v>-7.4803470788411967E-36</v>
      </c>
      <c r="AU1272" s="18">
        <f t="shared" si="304"/>
        <v>15.885791666666684</v>
      </c>
      <c r="AV1272" s="18">
        <f t="shared" si="309"/>
        <v>0</v>
      </c>
      <c r="AW1272" s="18" t="e">
        <f t="shared" si="310"/>
        <v>#DIV/0!</v>
      </c>
      <c r="AX1272" s="7">
        <v>33.698999999999998</v>
      </c>
      <c r="AY1272" s="7">
        <v>21.702999999999999</v>
      </c>
      <c r="AZ1272" s="7">
        <v>23.236999999999998</v>
      </c>
      <c r="BA1272" s="7">
        <v>0</v>
      </c>
      <c r="BB1272" s="18" t="e">
        <f t="shared" si="311"/>
        <v>#DIV/0!</v>
      </c>
      <c r="BC1272" s="18" t="e">
        <f t="shared" si="312"/>
        <v>#DIV/0!</v>
      </c>
      <c r="BD1272" s="7">
        <v>33.969000000000001</v>
      </c>
      <c r="BE1272" s="11">
        <v>24.808889389038086</v>
      </c>
      <c r="BF1272" s="18">
        <f t="shared" si="313"/>
        <v>-3.3437788176583072</v>
      </c>
      <c r="BG1272" s="18" t="e">
        <f t="shared" si="314"/>
        <v>#DIV/0!</v>
      </c>
      <c r="BH1272" s="18">
        <f t="shared" si="315"/>
        <v>-0.13855536096958804</v>
      </c>
      <c r="BI1272" s="18">
        <f t="shared" si="316"/>
        <v>4.1436760182188184E-2</v>
      </c>
      <c r="BJ1272" s="18">
        <f t="shared" si="317"/>
        <v>990.9179108423973</v>
      </c>
    </row>
    <row r="1273" spans="1:62" s="3" customFormat="1" x14ac:dyDescent="0.25">
      <c r="A1273" s="4">
        <v>43763.833333333336</v>
      </c>
      <c r="B1273" s="7">
        <v>-1.002</v>
      </c>
      <c r="C1273" s="7">
        <v>1.04</v>
      </c>
      <c r="D1273" s="7">
        <v>0.26400000000000001</v>
      </c>
      <c r="E1273" s="7">
        <v>65.597999999999999</v>
      </c>
      <c r="F1273" s="7">
        <v>18.334</v>
      </c>
      <c r="G1273" s="7">
        <v>29.018999999999998</v>
      </c>
      <c r="H1273" s="7">
        <v>0.35699999999999998</v>
      </c>
      <c r="I1273" s="7">
        <v>23.936</v>
      </c>
      <c r="J1273" s="7">
        <v>24.504999999999999</v>
      </c>
      <c r="K1273" s="7">
        <v>95.981999999999999</v>
      </c>
      <c r="L1273" s="7">
        <v>1.964</v>
      </c>
      <c r="M1273" s="7">
        <v>2.1139999999999999</v>
      </c>
      <c r="N1273" s="7">
        <v>25.224</v>
      </c>
      <c r="O1273" s="7">
        <v>2E-3</v>
      </c>
      <c r="P1273" s="7">
        <v>21.757999999999999</v>
      </c>
      <c r="Q1273" s="7">
        <v>0.123</v>
      </c>
      <c r="R1273" s="7">
        <v>2.3809999999999998</v>
      </c>
      <c r="S1273" s="7">
        <v>58.552999999999997</v>
      </c>
      <c r="T1273" s="7">
        <v>0.28299999999999997</v>
      </c>
      <c r="U1273" s="7">
        <v>25.858000000000001</v>
      </c>
      <c r="V1273" s="7">
        <v>63.923999999999999</v>
      </c>
      <c r="W1273" s="7">
        <v>0</v>
      </c>
      <c r="X1273" s="7">
        <v>26.914000000000001</v>
      </c>
      <c r="Y1273" s="11">
        <v>1012.255615234375</v>
      </c>
      <c r="Z1273" s="11">
        <v>0</v>
      </c>
      <c r="AA1273" s="11">
        <v>0</v>
      </c>
      <c r="AB1273" s="11">
        <v>36.771751403808594</v>
      </c>
      <c r="AC1273" s="11">
        <v>2.3458151817321777</v>
      </c>
      <c r="AD1273" s="11">
        <v>0.26</v>
      </c>
      <c r="AE1273" s="11">
        <v>-1.0579440892205933E-33</v>
      </c>
      <c r="AF1273" s="12">
        <v>0</v>
      </c>
      <c r="AG1273" s="12">
        <v>73.375770568847656</v>
      </c>
      <c r="AH1273" s="13">
        <v>121.18299102783203</v>
      </c>
      <c r="AI1273" s="13">
        <v>26.324268341064453</v>
      </c>
      <c r="AJ1273" s="13">
        <v>1011.6334228515625</v>
      </c>
      <c r="AK1273" s="18">
        <v>25000</v>
      </c>
      <c r="AL1273" s="18">
        <f t="shared" si="305"/>
        <v>0.56899999999999906</v>
      </c>
      <c r="AM1273" s="18">
        <f t="shared" si="318"/>
        <v>14.947000000000003</v>
      </c>
      <c r="AN1273" s="18">
        <f t="shared" si="319"/>
        <v>3.8067839700274234E-2</v>
      </c>
      <c r="AO1273" s="7">
        <v>42.265000000000001</v>
      </c>
      <c r="AP1273" s="7">
        <v>25.498999999999999</v>
      </c>
      <c r="AQ1273" s="18">
        <v>29.018999999999998</v>
      </c>
      <c r="AR1273" s="18">
        <f t="shared" si="306"/>
        <v>-2.7605774252271269</v>
      </c>
      <c r="AS1273" s="22">
        <f t="shared" si="307"/>
        <v>-1.8606887966964882</v>
      </c>
      <c r="AT1273" s="18">
        <f t="shared" si="308"/>
        <v>-7.4803470788411967E-36</v>
      </c>
      <c r="AU1273" s="18">
        <f t="shared" si="304"/>
        <v>16.524708333333308</v>
      </c>
      <c r="AV1273" s="18">
        <f t="shared" si="309"/>
        <v>0</v>
      </c>
      <c r="AW1273" s="18" t="e">
        <f t="shared" si="310"/>
        <v>#DIV/0!</v>
      </c>
      <c r="AX1273" s="7">
        <v>42.27</v>
      </c>
      <c r="AY1273" s="7">
        <v>24.552</v>
      </c>
      <c r="AZ1273" s="7">
        <v>21.44</v>
      </c>
      <c r="BA1273" s="7">
        <v>0</v>
      </c>
      <c r="BB1273" s="18" t="e">
        <f t="shared" si="311"/>
        <v>#DIV/0!</v>
      </c>
      <c r="BC1273" s="18" t="e">
        <f t="shared" si="312"/>
        <v>#DIV/0!</v>
      </c>
      <c r="BD1273" s="7">
        <v>42.265000000000001</v>
      </c>
      <c r="BE1273" s="11">
        <v>29.019330978393555</v>
      </c>
      <c r="BF1273" s="18">
        <f t="shared" si="313"/>
        <v>-3.3858537989026436</v>
      </c>
      <c r="BG1273" s="18" t="e">
        <f t="shared" si="314"/>
        <v>#DIV/0!</v>
      </c>
      <c r="BH1273" s="18">
        <f t="shared" si="315"/>
        <v>-0.4106988331678299</v>
      </c>
      <c r="BI1273" s="18">
        <f t="shared" si="316"/>
        <v>0.12129845455847431</v>
      </c>
      <c r="BJ1273" s="18">
        <f t="shared" si="317"/>
        <v>990.21777964180501</v>
      </c>
    </row>
    <row r="1274" spans="1:62" s="3" customFormat="1" x14ac:dyDescent="0.25">
      <c r="A1274" s="4">
        <v>43763.875</v>
      </c>
      <c r="B1274" s="7">
        <v>-1.01</v>
      </c>
      <c r="C1274" s="7">
        <v>1.1140000000000001</v>
      </c>
      <c r="D1274" s="7">
        <v>0.26400000000000001</v>
      </c>
      <c r="E1274" s="7">
        <v>67.832999999999998</v>
      </c>
      <c r="F1274" s="7">
        <v>17.271999999999998</v>
      </c>
      <c r="G1274" s="7">
        <v>30.024999999999999</v>
      </c>
      <c r="H1274" s="7">
        <v>6.2E-2</v>
      </c>
      <c r="I1274" s="7">
        <v>23.949000000000002</v>
      </c>
      <c r="J1274" s="7">
        <v>24.535</v>
      </c>
      <c r="K1274" s="7">
        <v>95.138000000000005</v>
      </c>
      <c r="L1274" s="7">
        <v>2.0009999999999999</v>
      </c>
      <c r="M1274" s="7">
        <v>2.1520000000000001</v>
      </c>
      <c r="N1274" s="7">
        <v>25.297000000000001</v>
      </c>
      <c r="O1274" s="7">
        <v>2E-3</v>
      </c>
      <c r="P1274" s="7">
        <v>21.757999999999999</v>
      </c>
      <c r="Q1274" s="7">
        <v>0.123</v>
      </c>
      <c r="R1274" s="7">
        <v>2.3809999999999998</v>
      </c>
      <c r="S1274" s="7">
        <v>58.04</v>
      </c>
      <c r="T1274" s="7">
        <v>0.28299999999999997</v>
      </c>
      <c r="U1274" s="7">
        <v>25.858000000000001</v>
      </c>
      <c r="V1274" s="7">
        <v>63.322000000000003</v>
      </c>
      <c r="W1274" s="7">
        <v>0</v>
      </c>
      <c r="X1274" s="7">
        <v>26.914000000000001</v>
      </c>
      <c r="Y1274" s="11">
        <v>1012.56982421875</v>
      </c>
      <c r="Z1274" s="11">
        <v>0</v>
      </c>
      <c r="AA1274" s="11">
        <v>0</v>
      </c>
      <c r="AB1274" s="11">
        <v>36.771751403808594</v>
      </c>
      <c r="AC1274" s="11">
        <v>2.412834644317627</v>
      </c>
      <c r="AD1274" s="11">
        <v>0.26</v>
      </c>
      <c r="AE1274" s="11">
        <v>-1.0579440892205933E-33</v>
      </c>
      <c r="AF1274" s="12">
        <v>0</v>
      </c>
      <c r="AG1274" s="12">
        <v>73.022758483886719</v>
      </c>
      <c r="AH1274" s="13">
        <v>121.63292694091797</v>
      </c>
      <c r="AI1274" s="13">
        <v>26.279901504516602</v>
      </c>
      <c r="AJ1274" s="13">
        <v>1011.718994140625</v>
      </c>
      <c r="AK1274" s="18">
        <v>25000</v>
      </c>
      <c r="AL1274" s="18">
        <f t="shared" si="305"/>
        <v>0.58599999999999852</v>
      </c>
      <c r="AM1274" s="18">
        <f t="shared" si="318"/>
        <v>14.947000000000003</v>
      </c>
      <c r="AN1274" s="18">
        <f t="shared" si="319"/>
        <v>3.9205191677259547E-2</v>
      </c>
      <c r="AO1274" s="7">
        <v>50.588999999999999</v>
      </c>
      <c r="AP1274" s="7">
        <v>26.783000000000001</v>
      </c>
      <c r="AQ1274" s="18">
        <v>30.024999999999999</v>
      </c>
      <c r="AR1274" s="18">
        <f t="shared" si="306"/>
        <v>-2.3219132371324429</v>
      </c>
      <c r="AS1274" s="22">
        <f t="shared" si="307"/>
        <v>-1.8240742612382861</v>
      </c>
      <c r="AT1274" s="18">
        <f t="shared" si="308"/>
        <v>-7.4803470788411967E-36</v>
      </c>
      <c r="AU1274" s="18">
        <f t="shared" si="304"/>
        <v>17.018416666666624</v>
      </c>
      <c r="AV1274" s="18">
        <f t="shared" si="309"/>
        <v>0</v>
      </c>
      <c r="AW1274" s="18" t="e">
        <f t="shared" si="310"/>
        <v>#DIV/0!</v>
      </c>
      <c r="AX1274" s="7">
        <v>50.595999999999997</v>
      </c>
      <c r="AY1274" s="7">
        <v>21.434999999999999</v>
      </c>
      <c r="AZ1274" s="7">
        <v>20.181999999999999</v>
      </c>
      <c r="BA1274" s="7">
        <v>0</v>
      </c>
      <c r="BB1274" s="18" t="e">
        <f t="shared" si="311"/>
        <v>#DIV/0!</v>
      </c>
      <c r="BC1274" s="18" t="e">
        <f t="shared" si="312"/>
        <v>#DIV/0!</v>
      </c>
      <c r="BD1274" s="7">
        <v>50.588999999999999</v>
      </c>
      <c r="BE1274" s="11">
        <v>30.024604797363281</v>
      </c>
      <c r="BF1274" s="18">
        <f t="shared" si="313"/>
        <v>-3.5267882225240976</v>
      </c>
      <c r="BG1274" s="18" t="e">
        <f t="shared" si="314"/>
        <v>#DIV/0!</v>
      </c>
      <c r="BH1274" s="18">
        <f t="shared" si="315"/>
        <v>-0.38081591729817593</v>
      </c>
      <c r="BI1274" s="18">
        <f t="shared" si="316"/>
        <v>0.1079781073516313</v>
      </c>
      <c r="BJ1274" s="18">
        <f t="shared" si="317"/>
        <v>989.62198220358664</v>
      </c>
    </row>
    <row r="1275" spans="1:62" s="3" customFormat="1" x14ac:dyDescent="0.25">
      <c r="A1275" s="4">
        <v>43763.916666666664</v>
      </c>
      <c r="B1275" s="7">
        <v>-0.80700000000000005</v>
      </c>
      <c r="C1275" s="7">
        <v>1.054</v>
      </c>
      <c r="D1275" s="7">
        <v>0.26400000000000001</v>
      </c>
      <c r="E1275" s="7">
        <v>61.6</v>
      </c>
      <c r="F1275" s="7">
        <v>17.036999999999999</v>
      </c>
      <c r="G1275" s="7">
        <v>31.471</v>
      </c>
      <c r="H1275" s="7">
        <v>0</v>
      </c>
      <c r="I1275" s="7">
        <v>23.991</v>
      </c>
      <c r="J1275" s="7">
        <v>24.568000000000001</v>
      </c>
      <c r="K1275" s="7">
        <v>95.656999999999996</v>
      </c>
      <c r="L1275" s="7">
        <v>1.972</v>
      </c>
      <c r="M1275" s="7">
        <v>2.1219999999999999</v>
      </c>
      <c r="N1275" s="7">
        <v>25.361999999999998</v>
      </c>
      <c r="O1275" s="7">
        <v>2E-3</v>
      </c>
      <c r="P1275" s="7">
        <v>21.757999999999999</v>
      </c>
      <c r="Q1275" s="7">
        <v>0.123</v>
      </c>
      <c r="R1275" s="7">
        <v>2.3809999999999998</v>
      </c>
      <c r="S1275" s="7">
        <v>57.527000000000001</v>
      </c>
      <c r="T1275" s="7">
        <v>0.28299999999999997</v>
      </c>
      <c r="U1275" s="7">
        <v>25.858000000000001</v>
      </c>
      <c r="V1275" s="7">
        <v>62.823999999999998</v>
      </c>
      <c r="W1275" s="7">
        <v>0</v>
      </c>
      <c r="X1275" s="7">
        <v>26.914000000000001</v>
      </c>
      <c r="Y1275" s="11">
        <v>1013.1453247070313</v>
      </c>
      <c r="Z1275" s="11">
        <v>0</v>
      </c>
      <c r="AA1275" s="11">
        <v>0</v>
      </c>
      <c r="AB1275" s="11">
        <v>36.770904541015625</v>
      </c>
      <c r="AC1275" s="11">
        <v>2.3050847053527832</v>
      </c>
      <c r="AD1275" s="11">
        <v>0.26</v>
      </c>
      <c r="AE1275" s="11">
        <v>-1.0579440892205933E-33</v>
      </c>
      <c r="AF1275" s="12">
        <v>0</v>
      </c>
      <c r="AG1275" s="12">
        <v>72.623451232910156</v>
      </c>
      <c r="AH1275" s="13">
        <v>121.70140075683594</v>
      </c>
      <c r="AI1275" s="13">
        <v>26.331020355224609</v>
      </c>
      <c r="AJ1275" s="13">
        <v>1012.0674438476563</v>
      </c>
      <c r="AK1275" s="18">
        <v>25000</v>
      </c>
      <c r="AL1275" s="18">
        <f t="shared" si="305"/>
        <v>0.57700000000000173</v>
      </c>
      <c r="AM1275" s="18">
        <f t="shared" si="318"/>
        <v>14.947000000000003</v>
      </c>
      <c r="AN1275" s="18">
        <f t="shared" si="319"/>
        <v>3.8603064160032223E-2</v>
      </c>
      <c r="AO1275" s="7">
        <v>7.7919999999999998</v>
      </c>
      <c r="AP1275" s="7">
        <v>27.722000000000001</v>
      </c>
      <c r="AQ1275" s="18">
        <v>31.471</v>
      </c>
      <c r="AR1275" s="18">
        <f t="shared" si="306"/>
        <v>-13.698135840228188</v>
      </c>
      <c r="AS1275" s="22">
        <f t="shared" si="307"/>
        <v>-1.8073357798631717</v>
      </c>
      <c r="AT1275" s="18">
        <f t="shared" si="308"/>
        <v>-7.4805193571057269E-36</v>
      </c>
      <c r="AU1275" s="18">
        <f t="shared" si="304"/>
        <v>16.757041666666719</v>
      </c>
      <c r="AV1275" s="18">
        <f t="shared" si="309"/>
        <v>0</v>
      </c>
      <c r="AW1275" s="18" t="e">
        <f t="shared" si="310"/>
        <v>#DIV/0!</v>
      </c>
      <c r="AX1275" s="7">
        <v>7.798</v>
      </c>
      <c r="AY1275" s="7">
        <v>20.553999999999998</v>
      </c>
      <c r="AZ1275" s="7">
        <v>19.196000000000002</v>
      </c>
      <c r="BA1275" s="7">
        <v>0</v>
      </c>
      <c r="BB1275" s="18" t="e">
        <f t="shared" si="311"/>
        <v>#DIV/0!</v>
      </c>
      <c r="BC1275" s="18" t="e">
        <f t="shared" si="312"/>
        <v>#DIV/0!</v>
      </c>
      <c r="BD1275" s="7">
        <v>7.7919999999999998</v>
      </c>
      <c r="BE1275" s="11">
        <v>31.470788955688477</v>
      </c>
      <c r="BF1275" s="18">
        <f t="shared" si="313"/>
        <v>-3.3590621793536419</v>
      </c>
      <c r="BG1275" s="18" t="e">
        <f t="shared" si="314"/>
        <v>#DIV/0!</v>
      </c>
      <c r="BH1275" s="18">
        <f t="shared" si="315"/>
        <v>-0.40015279337699983</v>
      </c>
      <c r="BI1275" s="18">
        <f t="shared" si="316"/>
        <v>0.11912634301220291</v>
      </c>
      <c r="BJ1275" s="18">
        <f t="shared" si="317"/>
        <v>988.99928328618194</v>
      </c>
    </row>
    <row r="1276" spans="1:62" s="3" customFormat="1" x14ac:dyDescent="0.25">
      <c r="A1276" s="4">
        <v>43763.958333333336</v>
      </c>
      <c r="B1276" s="7">
        <v>-0.749</v>
      </c>
      <c r="C1276" s="7">
        <v>1.1519999999999999</v>
      </c>
      <c r="D1276" s="7">
        <v>0.26400000000000001</v>
      </c>
      <c r="E1276" s="7">
        <v>56.558999999999997</v>
      </c>
      <c r="F1276" s="7">
        <v>16.716999999999999</v>
      </c>
      <c r="G1276" s="7">
        <v>34.381</v>
      </c>
      <c r="H1276" s="7">
        <v>0</v>
      </c>
      <c r="I1276" s="7">
        <v>24.010999999999999</v>
      </c>
      <c r="J1276" s="7">
        <v>24.593</v>
      </c>
      <c r="K1276" s="7">
        <v>95.879000000000005</v>
      </c>
      <c r="L1276" s="7">
        <v>2.0779999999999998</v>
      </c>
      <c r="M1276" s="7">
        <v>2.2450000000000001</v>
      </c>
      <c r="N1276" s="7">
        <v>25.376000000000001</v>
      </c>
      <c r="O1276" s="7">
        <v>2E-3</v>
      </c>
      <c r="P1276" s="7">
        <v>21.757999999999999</v>
      </c>
      <c r="Q1276" s="7">
        <v>0.125</v>
      </c>
      <c r="R1276" s="7">
        <v>2.2050000000000001</v>
      </c>
      <c r="S1276" s="7">
        <v>57.021999999999998</v>
      </c>
      <c r="T1276" s="7">
        <v>0.28299999999999997</v>
      </c>
      <c r="U1276" s="7">
        <v>27.256</v>
      </c>
      <c r="V1276" s="7">
        <v>62.222000000000001</v>
      </c>
      <c r="W1276" s="7">
        <v>0</v>
      </c>
      <c r="X1276" s="7">
        <v>26.914000000000001</v>
      </c>
      <c r="Y1276" s="11">
        <v>1013.5743408203125</v>
      </c>
      <c r="Z1276" s="11">
        <v>0</v>
      </c>
      <c r="AA1276" s="11">
        <v>510.38066666666668</v>
      </c>
      <c r="AB1276" s="11">
        <v>36.768699645996094</v>
      </c>
      <c r="AC1276" s="11">
        <v>2.1241354942321777</v>
      </c>
      <c r="AD1276" s="11">
        <v>0.26</v>
      </c>
      <c r="AE1276" s="11">
        <v>-1.0579440892205933E-33</v>
      </c>
      <c r="AF1276" s="12">
        <v>0</v>
      </c>
      <c r="AG1276" s="12">
        <v>72.1971435546875</v>
      </c>
      <c r="AH1276" s="13">
        <v>121.56204223632813</v>
      </c>
      <c r="AI1276" s="13">
        <v>26.324268341064453</v>
      </c>
      <c r="AJ1276" s="13">
        <v>1012.8497924804688</v>
      </c>
      <c r="AK1276" s="18">
        <v>25000</v>
      </c>
      <c r="AL1276" s="18">
        <f t="shared" si="305"/>
        <v>0.58200000000000074</v>
      </c>
      <c r="AM1276" s="18">
        <f t="shared" si="318"/>
        <v>14.947000000000003</v>
      </c>
      <c r="AN1276" s="18">
        <f t="shared" si="319"/>
        <v>3.8937579447380785E-2</v>
      </c>
      <c r="AO1276" s="7">
        <v>12.494999999999999</v>
      </c>
      <c r="AP1276" s="7">
        <v>27.951000000000001</v>
      </c>
      <c r="AQ1276" s="18">
        <v>34.381</v>
      </c>
      <c r="AR1276" s="18">
        <f t="shared" si="306"/>
        <v>4.5081330791717571</v>
      </c>
      <c r="AS1276" s="22">
        <f t="shared" si="307"/>
        <v>0.61227828830949382</v>
      </c>
      <c r="AT1276" s="18">
        <f t="shared" si="308"/>
        <v>-7.4809679386447214E-36</v>
      </c>
      <c r="AU1276" s="18">
        <f t="shared" si="304"/>
        <v>16.902250000000024</v>
      </c>
      <c r="AV1276" s="18">
        <f t="shared" si="309"/>
        <v>5.2127870660527549</v>
      </c>
      <c r="AW1276" s="18">
        <f t="shared" si="310"/>
        <v>-0.14368513244627129</v>
      </c>
      <c r="AX1276" s="7">
        <v>12.500999999999999</v>
      </c>
      <c r="AY1276" s="7">
        <v>23.456</v>
      </c>
      <c r="AZ1276" s="7">
        <v>19.748000000000001</v>
      </c>
      <c r="BA1276" s="7">
        <v>0</v>
      </c>
      <c r="BB1276" s="18" t="e">
        <f t="shared" si="311"/>
        <v>#DIV/0!</v>
      </c>
      <c r="BC1276" s="18" t="e">
        <f t="shared" si="312"/>
        <v>#DIV/0!</v>
      </c>
      <c r="BD1276" s="7">
        <v>12.494999999999999</v>
      </c>
      <c r="BE1276" s="11">
        <v>34.380790710449219</v>
      </c>
      <c r="BF1276" s="18">
        <f t="shared" si="313"/>
        <v>1.9366397827237654</v>
      </c>
      <c r="BG1276" s="18" t="e">
        <f t="shared" si="314"/>
        <v>#DIV/0!</v>
      </c>
      <c r="BH1276" s="18">
        <f t="shared" si="315"/>
        <v>0.36219625975993425</v>
      </c>
      <c r="BI1276" s="18">
        <f t="shared" si="316"/>
        <v>0.18702304010843326</v>
      </c>
      <c r="BJ1276" s="18">
        <f t="shared" si="317"/>
        <v>988.58066906967576</v>
      </c>
    </row>
    <row r="1277" spans="1:62" s="3" customFormat="1" x14ac:dyDescent="0.25">
      <c r="A1277" s="4">
        <v>43764</v>
      </c>
      <c r="B1277" s="7">
        <v>-0.69699999999999995</v>
      </c>
      <c r="C1277" s="7">
        <v>1.2310000000000001</v>
      </c>
      <c r="D1277" s="7">
        <v>0.26400000000000001</v>
      </c>
      <c r="E1277" s="7">
        <v>52.506999999999998</v>
      </c>
      <c r="F1277" s="7">
        <v>16.056999999999999</v>
      </c>
      <c r="G1277" s="7">
        <v>33.710999999999999</v>
      </c>
      <c r="H1277" s="7">
        <v>0</v>
      </c>
      <c r="I1277" s="7">
        <v>23.888000000000002</v>
      </c>
      <c r="J1277" s="7">
        <v>24.460999999999999</v>
      </c>
      <c r="K1277" s="7">
        <v>97.599000000000004</v>
      </c>
      <c r="L1277" s="7">
        <v>0.84</v>
      </c>
      <c r="M1277" s="7">
        <v>0.98499999999999999</v>
      </c>
      <c r="N1277" s="7">
        <v>25.353999999999999</v>
      </c>
      <c r="O1277" s="7">
        <v>2E-3</v>
      </c>
      <c r="P1277" s="7">
        <v>21.713999999999999</v>
      </c>
      <c r="Q1277" s="7">
        <v>0.126</v>
      </c>
      <c r="R1277" s="7">
        <v>2.2050000000000001</v>
      </c>
      <c r="S1277" s="7">
        <v>56.567</v>
      </c>
      <c r="T1277" s="7">
        <v>0.28299999999999997</v>
      </c>
      <c r="U1277" s="7">
        <v>27.256</v>
      </c>
      <c r="V1277" s="7">
        <v>61.725000000000001</v>
      </c>
      <c r="W1277" s="7">
        <v>0</v>
      </c>
      <c r="X1277" s="7">
        <v>26.914000000000001</v>
      </c>
      <c r="Y1277" s="11">
        <v>1013.84619140625</v>
      </c>
      <c r="Z1277" s="11">
        <v>0</v>
      </c>
      <c r="AA1277" s="11">
        <v>0</v>
      </c>
      <c r="AB1277" s="11">
        <v>36.778873443603516</v>
      </c>
      <c r="AC1277" s="11">
        <v>2.3712155818939209</v>
      </c>
      <c r="AD1277" s="11">
        <v>0.26</v>
      </c>
      <c r="AE1277" s="11">
        <v>-1.0579440892205933E-33</v>
      </c>
      <c r="AF1277" s="12">
        <v>0</v>
      </c>
      <c r="AG1277" s="12">
        <v>71.79205322265625</v>
      </c>
      <c r="AH1277" s="13">
        <v>121.38844299316406</v>
      </c>
      <c r="AI1277" s="13">
        <v>26.107736587524414</v>
      </c>
      <c r="AJ1277" s="13">
        <v>1013.02099609375</v>
      </c>
      <c r="AK1277" s="18">
        <v>25000</v>
      </c>
      <c r="AL1277" s="18">
        <f t="shared" si="305"/>
        <v>0.57299999999999685</v>
      </c>
      <c r="AM1277" s="18">
        <f t="shared" si="318"/>
        <v>14.947000000000003</v>
      </c>
      <c r="AN1277" s="18">
        <f t="shared" si="319"/>
        <v>3.8335451930152989E-2</v>
      </c>
      <c r="AO1277" s="7">
        <v>11.872999999999999</v>
      </c>
      <c r="AP1277" s="7">
        <v>25.298999999999999</v>
      </c>
      <c r="AQ1277" s="18">
        <v>33.710999999999999</v>
      </c>
      <c r="AR1277" s="18">
        <f t="shared" si="306"/>
        <v>-8.9998982010380661</v>
      </c>
      <c r="AS1277" s="22">
        <f t="shared" si="307"/>
        <v>-1.1960557799626812</v>
      </c>
      <c r="AT1277" s="18">
        <f t="shared" si="308"/>
        <v>-7.478898548079181E-36</v>
      </c>
      <c r="AU1277" s="18">
        <f t="shared" si="304"/>
        <v>16.640874999999909</v>
      </c>
      <c r="AV1277" s="18">
        <f t="shared" si="309"/>
        <v>0</v>
      </c>
      <c r="AW1277" s="18" t="e">
        <f t="shared" si="310"/>
        <v>#DIV/0!</v>
      </c>
      <c r="AX1277" s="7">
        <v>11.879</v>
      </c>
      <c r="AY1277" s="7">
        <v>23.754000000000001</v>
      </c>
      <c r="AZ1277" s="7">
        <v>19.91</v>
      </c>
      <c r="BA1277" s="7">
        <v>0</v>
      </c>
      <c r="BB1277" s="18" t="e">
        <f t="shared" si="311"/>
        <v>#DIV/0!</v>
      </c>
      <c r="BC1277" s="18" t="e">
        <f t="shared" si="312"/>
        <v>#DIV/0!</v>
      </c>
      <c r="BD1277" s="7">
        <v>11.872999999999999</v>
      </c>
      <c r="BE1277" s="11">
        <v>33.710609436035156</v>
      </c>
      <c r="BF1277" s="18">
        <f t="shared" si="313"/>
        <v>-3.6021738478723884</v>
      </c>
      <c r="BG1277" s="18" t="e">
        <f t="shared" si="314"/>
        <v>#DIV/0!</v>
      </c>
      <c r="BH1277" s="18">
        <f t="shared" si="315"/>
        <v>-0.89887091675986086</v>
      </c>
      <c r="BI1277" s="18">
        <f t="shared" si="316"/>
        <v>0.24953568448418331</v>
      </c>
      <c r="BJ1277" s="18">
        <f t="shared" si="317"/>
        <v>988.31559312777142</v>
      </c>
    </row>
    <row r="1278" spans="1:62" s="3" customFormat="1" x14ac:dyDescent="0.25">
      <c r="A1278" s="4">
        <v>43764.041666666664</v>
      </c>
      <c r="B1278" s="7">
        <v>-4.2610000000000001</v>
      </c>
      <c r="C1278" s="7">
        <v>0.38200000000000001</v>
      </c>
      <c r="D1278" s="7">
        <v>0.26400000000000001</v>
      </c>
      <c r="E1278" s="7">
        <v>54.878999999999998</v>
      </c>
      <c r="F1278" s="7">
        <v>16.559000000000001</v>
      </c>
      <c r="G1278" s="7">
        <v>39.131</v>
      </c>
      <c r="H1278" s="7">
        <v>0.09</v>
      </c>
      <c r="I1278" s="7">
        <v>17.449000000000002</v>
      </c>
      <c r="J1278" s="7">
        <v>17.835999999999999</v>
      </c>
      <c r="K1278" s="7">
        <v>94.328000000000003</v>
      </c>
      <c r="L1278" s="7">
        <v>2.3809999999999998</v>
      </c>
      <c r="M1278" s="7">
        <v>1.827</v>
      </c>
      <c r="N1278" s="7">
        <v>23.478000000000002</v>
      </c>
      <c r="O1278" s="7">
        <v>2E-3</v>
      </c>
      <c r="P1278" s="7">
        <v>21.684999999999999</v>
      </c>
      <c r="Q1278" s="7">
        <v>0.126</v>
      </c>
      <c r="R1278" s="7">
        <v>2.2050000000000001</v>
      </c>
      <c r="S1278" s="7">
        <v>56.427</v>
      </c>
      <c r="T1278" s="7">
        <v>0.29599999999999999</v>
      </c>
      <c r="U1278" s="7">
        <v>27.256</v>
      </c>
      <c r="V1278" s="7">
        <v>61.168999999999997</v>
      </c>
      <c r="W1278" s="7">
        <v>0</v>
      </c>
      <c r="X1278" s="7">
        <v>25.945</v>
      </c>
      <c r="Y1278" s="11">
        <v>1013.8673706054688</v>
      </c>
      <c r="Z1278" s="11">
        <v>0</v>
      </c>
      <c r="AA1278" s="11">
        <v>2473.1095833333334</v>
      </c>
      <c r="AB1278" s="11">
        <v>36.829147338867188</v>
      </c>
      <c r="AC1278" s="11">
        <v>4.7479510307312012</v>
      </c>
      <c r="AD1278" s="11">
        <v>0.26</v>
      </c>
      <c r="AE1278" s="11">
        <v>-1.0579440892205933E-33</v>
      </c>
      <c r="AF1278" s="12">
        <v>0</v>
      </c>
      <c r="AG1278" s="12">
        <v>71.167045593261719</v>
      </c>
      <c r="AH1278" s="13">
        <v>120.93603515625</v>
      </c>
      <c r="AI1278" s="13">
        <v>24.490737915039063</v>
      </c>
      <c r="AJ1278" s="13">
        <v>1013.3694458007813</v>
      </c>
      <c r="AK1278" s="18">
        <v>25000</v>
      </c>
      <c r="AL1278" s="18">
        <f t="shared" si="305"/>
        <v>0.3869999999999969</v>
      </c>
      <c r="AM1278" s="18">
        <f t="shared" si="318"/>
        <v>14.947000000000003</v>
      </c>
      <c r="AN1278" s="18">
        <f t="shared" si="319"/>
        <v>2.5891483240783893E-2</v>
      </c>
      <c r="AO1278" s="7">
        <v>45.75</v>
      </c>
      <c r="AP1278" s="7">
        <v>29.146999999999998</v>
      </c>
      <c r="AQ1278" s="18">
        <v>39.131</v>
      </c>
      <c r="AR1278" s="18">
        <f t="shared" si="306"/>
        <v>11.267043291326075</v>
      </c>
      <c r="AS1278" s="22">
        <f t="shared" si="307"/>
        <v>0.39706630628290862</v>
      </c>
      <c r="AT1278" s="18">
        <f t="shared" si="308"/>
        <v>-7.468689423256545E-36</v>
      </c>
      <c r="AU1278" s="18">
        <f t="shared" si="304"/>
        <v>11.239124999999911</v>
      </c>
      <c r="AV1278" s="18">
        <f t="shared" si="309"/>
        <v>25.300699230485492</v>
      </c>
      <c r="AW1278" s="18">
        <f t="shared" si="310"/>
        <v>-0.16841431776975582</v>
      </c>
      <c r="AX1278" s="7">
        <v>45.96</v>
      </c>
      <c r="AY1278" s="7">
        <v>31.341000000000001</v>
      </c>
      <c r="AZ1278" s="7">
        <v>18.885999999999999</v>
      </c>
      <c r="BA1278" s="7">
        <v>0</v>
      </c>
      <c r="BB1278" s="18" t="e">
        <f t="shared" si="311"/>
        <v>#DIV/0!</v>
      </c>
      <c r="BC1278" s="18" t="e">
        <f t="shared" si="312"/>
        <v>#DIV/0!</v>
      </c>
      <c r="BD1278" s="7">
        <v>45.75</v>
      </c>
      <c r="BE1278" s="11">
        <v>39.131393432617188</v>
      </c>
      <c r="BF1278" s="18">
        <f t="shared" si="313"/>
        <v>20.170951001375887</v>
      </c>
      <c r="BG1278" s="18" t="e">
        <f t="shared" si="314"/>
        <v>#DIV/0!</v>
      </c>
      <c r="BH1278" s="18">
        <f t="shared" si="315"/>
        <v>5.1464248300924282</v>
      </c>
      <c r="BI1278" s="18">
        <f t="shared" si="316"/>
        <v>0.25514041602408255</v>
      </c>
      <c r="BJ1278" s="18">
        <f t="shared" si="317"/>
        <v>988.38268544262826</v>
      </c>
    </row>
    <row r="1279" spans="1:62" s="3" customFormat="1" x14ac:dyDescent="0.25">
      <c r="A1279" s="4">
        <v>43764.083333333336</v>
      </c>
      <c r="B1279" s="7">
        <v>-3.4319999999999999</v>
      </c>
      <c r="C1279" s="7">
        <v>1.2310000000000001</v>
      </c>
      <c r="D1279" s="7">
        <v>0.26400000000000001</v>
      </c>
      <c r="E1279" s="7">
        <v>59.271999999999998</v>
      </c>
      <c r="F1279" s="7">
        <v>16.082999999999998</v>
      </c>
      <c r="G1279" s="7">
        <v>220.29599999999999</v>
      </c>
      <c r="H1279" s="7">
        <v>0</v>
      </c>
      <c r="I1279" s="7">
        <v>15.959</v>
      </c>
      <c r="J1279" s="7">
        <v>16.094000000000001</v>
      </c>
      <c r="K1279" s="7">
        <v>90.436000000000007</v>
      </c>
      <c r="L1279" s="7">
        <v>2.024</v>
      </c>
      <c r="M1279" s="7">
        <v>1.9079999999999999</v>
      </c>
      <c r="N1279" s="7">
        <v>19.067</v>
      </c>
      <c r="O1279" s="7">
        <v>2E-3</v>
      </c>
      <c r="P1279" s="7">
        <v>21.597000000000001</v>
      </c>
      <c r="Q1279" s="7">
        <v>0.124</v>
      </c>
      <c r="R1279" s="7">
        <v>2.2050000000000001</v>
      </c>
      <c r="S1279" s="7">
        <v>56.320999999999998</v>
      </c>
      <c r="T1279" s="7">
        <v>0.28999999999999998</v>
      </c>
      <c r="U1279" s="7">
        <v>27.256</v>
      </c>
      <c r="V1279" s="7">
        <v>103.221</v>
      </c>
      <c r="W1279" s="7">
        <v>0</v>
      </c>
      <c r="X1279" s="7">
        <v>3.2679999999999998</v>
      </c>
      <c r="Y1279" s="11">
        <v>1014.1497802734375</v>
      </c>
      <c r="Z1279" s="11">
        <v>0</v>
      </c>
      <c r="AA1279" s="11">
        <v>0</v>
      </c>
      <c r="AB1279" s="11">
        <v>38.427043914794922</v>
      </c>
      <c r="AC1279" s="11">
        <v>4.1831502914428711</v>
      </c>
      <c r="AD1279" s="11">
        <v>0.26</v>
      </c>
      <c r="AE1279" s="11">
        <v>-1.0579440892205933E-33</v>
      </c>
      <c r="AF1279" s="12">
        <v>0</v>
      </c>
      <c r="AG1279" s="12">
        <v>71.111106872558594</v>
      </c>
      <c r="AH1279" s="13">
        <v>120.55457305908203</v>
      </c>
      <c r="AI1279" s="13">
        <v>22.503217697143555</v>
      </c>
      <c r="AJ1279" s="13">
        <v>1013.4550170898438</v>
      </c>
      <c r="AK1279" s="18">
        <v>25000</v>
      </c>
      <c r="AL1279" s="18">
        <f t="shared" si="305"/>
        <v>0.13500000000000156</v>
      </c>
      <c r="AM1279" s="18">
        <f t="shared" si="318"/>
        <v>14.947000000000003</v>
      </c>
      <c r="AN1279" s="18">
        <f t="shared" si="319"/>
        <v>9.0319127584131617E-3</v>
      </c>
      <c r="AO1279" s="7">
        <v>14.744999999999999</v>
      </c>
      <c r="AP1279" s="7">
        <v>25.263999999999999</v>
      </c>
      <c r="AQ1279" s="18">
        <v>220.29599999999999</v>
      </c>
      <c r="AR1279" s="18">
        <f t="shared" si="306"/>
        <v>-1.6667824489376473</v>
      </c>
      <c r="AS1279" s="22">
        <f t="shared" si="307"/>
        <v>0.49560850451423988</v>
      </c>
      <c r="AT1279" s="18">
        <f t="shared" si="308"/>
        <v>-7.158121863530867E-36</v>
      </c>
      <c r="AU1279" s="18">
        <f t="shared" si="304"/>
        <v>3.9206250000000455</v>
      </c>
      <c r="AV1279" s="18">
        <f t="shared" si="309"/>
        <v>0</v>
      </c>
      <c r="AW1279" s="18" t="e">
        <f t="shared" si="310"/>
        <v>#DIV/0!</v>
      </c>
      <c r="AX1279" s="7">
        <v>14.154</v>
      </c>
      <c r="AY1279" s="7">
        <v>65.085999999999999</v>
      </c>
      <c r="AZ1279" s="7">
        <v>21.817</v>
      </c>
      <c r="BA1279" s="7">
        <v>0</v>
      </c>
      <c r="BB1279" s="18" t="e">
        <f t="shared" si="311"/>
        <v>#DIV/0!</v>
      </c>
      <c r="BC1279" s="18" t="e">
        <f t="shared" si="312"/>
        <v>#DIV/0!</v>
      </c>
      <c r="BD1279" s="7">
        <v>14.744999999999999</v>
      </c>
      <c r="BE1279" s="11">
        <v>220.29600524902344</v>
      </c>
      <c r="BF1279" s="18">
        <f t="shared" si="313"/>
        <v>-5.4141504204465827</v>
      </c>
      <c r="BG1279" s="18" t="e">
        <f t="shared" si="314"/>
        <v>#DIV/0!</v>
      </c>
      <c r="BH1279" s="18">
        <f t="shared" si="315"/>
        <v>-4.7932443604999007</v>
      </c>
      <c r="BI1279" s="18">
        <f t="shared" si="316"/>
        <v>0.88531791477351174</v>
      </c>
      <c r="BJ1279" s="18">
        <f t="shared" si="317"/>
        <v>988.01973780425044</v>
      </c>
    </row>
    <row r="1280" spans="1:62" s="3" customFormat="1" x14ac:dyDescent="0.25">
      <c r="A1280" s="4">
        <v>43764.125</v>
      </c>
      <c r="B1280" s="7">
        <v>-3.58</v>
      </c>
      <c r="C1280" s="7">
        <v>1.2310000000000001</v>
      </c>
      <c r="D1280" s="7">
        <v>0.26400000000000001</v>
      </c>
      <c r="E1280" s="7">
        <v>61.387</v>
      </c>
      <c r="F1280" s="7">
        <v>16.614999999999998</v>
      </c>
      <c r="G1280" s="7">
        <v>176.583</v>
      </c>
      <c r="H1280" s="7">
        <v>0</v>
      </c>
      <c r="I1280" s="7">
        <v>15.571999999999999</v>
      </c>
      <c r="J1280" s="7">
        <v>15.631</v>
      </c>
      <c r="K1280" s="7">
        <v>88.25</v>
      </c>
      <c r="L1280" s="7">
        <v>2.0230000000000001</v>
      </c>
      <c r="M1280" s="7">
        <v>1.899</v>
      </c>
      <c r="N1280" s="7">
        <v>17.744</v>
      </c>
      <c r="O1280" s="7">
        <v>2E-3</v>
      </c>
      <c r="P1280" s="7">
        <v>21.538</v>
      </c>
      <c r="Q1280" s="7">
        <v>0.121</v>
      </c>
      <c r="R1280" s="7">
        <v>2.2050000000000001</v>
      </c>
      <c r="S1280" s="7">
        <v>56.070999999999998</v>
      </c>
      <c r="T1280" s="7">
        <v>0.28299999999999997</v>
      </c>
      <c r="U1280" s="7">
        <v>28.587</v>
      </c>
      <c r="V1280" s="7">
        <v>98.73</v>
      </c>
      <c r="W1280" s="7">
        <v>0</v>
      </c>
      <c r="X1280" s="7">
        <v>3.484</v>
      </c>
      <c r="Y1280" s="11">
        <v>1014.2857055664063</v>
      </c>
      <c r="Z1280" s="11">
        <v>0</v>
      </c>
      <c r="AA1280" s="11">
        <v>2505.7128333333335</v>
      </c>
      <c r="AB1280" s="11">
        <v>38.460105895996094</v>
      </c>
      <c r="AC1280" s="11">
        <v>4.3731803894042969</v>
      </c>
      <c r="AD1280" s="11">
        <v>0.26</v>
      </c>
      <c r="AE1280" s="11">
        <v>-1.0579440892205933E-33</v>
      </c>
      <c r="AF1280" s="12">
        <v>0</v>
      </c>
      <c r="AG1280" s="12">
        <v>71.018516540527344</v>
      </c>
      <c r="AH1280" s="13">
        <v>120.06801605224609</v>
      </c>
      <c r="AI1280" s="13">
        <v>21.982385635375977</v>
      </c>
      <c r="AJ1280" s="13">
        <v>1013.4550170898438</v>
      </c>
      <c r="AK1280" s="18">
        <v>25000</v>
      </c>
      <c r="AL1280" s="18">
        <f t="shared" si="305"/>
        <v>5.9000000000001052E-2</v>
      </c>
      <c r="AM1280" s="18">
        <f t="shared" si="318"/>
        <v>14.947000000000003</v>
      </c>
      <c r="AN1280" s="18">
        <f t="shared" si="319"/>
        <v>3.9472803907139257E-3</v>
      </c>
      <c r="AO1280" s="7">
        <v>15.314</v>
      </c>
      <c r="AP1280" s="7">
        <v>24.95</v>
      </c>
      <c r="AQ1280" s="18">
        <v>176.583</v>
      </c>
      <c r="AR1280" s="18">
        <f t="shared" si="306"/>
        <v>7.8268326614291901</v>
      </c>
      <c r="AS1280" s="22">
        <f t="shared" si="307"/>
        <v>0.88290161893179331</v>
      </c>
      <c r="AT1280" s="18">
        <f t="shared" si="308"/>
        <v>-7.1519684303830811E-36</v>
      </c>
      <c r="AU1280" s="18">
        <f t="shared" si="304"/>
        <v>1.7134583333333639</v>
      </c>
      <c r="AV1280" s="18">
        <f t="shared" si="309"/>
        <v>26.769439143043446</v>
      </c>
      <c r="AW1280" s="18">
        <f t="shared" si="310"/>
        <v>-0.13373459118325728</v>
      </c>
      <c r="AX1280" s="7">
        <v>13.279</v>
      </c>
      <c r="AY1280" s="7">
        <v>53.433999999999997</v>
      </c>
      <c r="AZ1280" s="7">
        <v>20.49</v>
      </c>
      <c r="BA1280" s="7">
        <v>0</v>
      </c>
      <c r="BB1280" s="18" t="e">
        <f t="shared" si="311"/>
        <v>#DIV/0!</v>
      </c>
      <c r="BC1280" s="18" t="e">
        <f t="shared" si="312"/>
        <v>#DIV/0!</v>
      </c>
      <c r="BD1280" s="7">
        <v>15.314</v>
      </c>
      <c r="BE1280" s="11">
        <v>176.58297729492188</v>
      </c>
      <c r="BF1280" s="18">
        <f t="shared" si="313"/>
        <v>21.165256032205868</v>
      </c>
      <c r="BG1280" s="18" t="e">
        <f t="shared" si="314"/>
        <v>#DIV/0!</v>
      </c>
      <c r="BH1280" s="18">
        <f t="shared" si="315"/>
        <v>18.174748874979844</v>
      </c>
      <c r="BI1280" s="18">
        <f t="shared" si="316"/>
        <v>0.85870678093024</v>
      </c>
      <c r="BJ1280" s="18">
        <f t="shared" si="317"/>
        <v>987.88733243603622</v>
      </c>
    </row>
    <row r="1281" spans="1:62" s="3" customFormat="1" x14ac:dyDescent="0.25">
      <c r="A1281" s="4">
        <v>43764.166666666664</v>
      </c>
      <c r="B1281" s="7">
        <v>-3.2690000000000001</v>
      </c>
      <c r="C1281" s="7">
        <v>1.2310000000000001</v>
      </c>
      <c r="D1281" s="7">
        <v>0.26200000000000001</v>
      </c>
      <c r="E1281" s="7">
        <v>65.713999999999999</v>
      </c>
      <c r="F1281" s="7">
        <v>14.7</v>
      </c>
      <c r="G1281" s="7">
        <v>247.04</v>
      </c>
      <c r="H1281" s="7">
        <v>0.111</v>
      </c>
      <c r="I1281" s="7">
        <v>15.039</v>
      </c>
      <c r="J1281" s="7">
        <v>15.395</v>
      </c>
      <c r="K1281" s="7">
        <v>18.399999999999999</v>
      </c>
      <c r="L1281" s="7">
        <v>2.3839999999999999</v>
      </c>
      <c r="M1281" s="7">
        <v>1.8140000000000001</v>
      </c>
      <c r="N1281" s="7">
        <v>16.98</v>
      </c>
      <c r="O1281" s="7">
        <v>2E-3</v>
      </c>
      <c r="P1281" s="7">
        <v>21.494</v>
      </c>
      <c r="Q1281" s="7">
        <v>0.123</v>
      </c>
      <c r="R1281" s="7">
        <v>2.0129999999999999</v>
      </c>
      <c r="S1281" s="7">
        <v>168.22900000000001</v>
      </c>
      <c r="T1281" s="7">
        <v>6.8019999999999996</v>
      </c>
      <c r="U1281" s="7">
        <v>12.526999999999999</v>
      </c>
      <c r="V1281" s="7">
        <v>232.11799999999999</v>
      </c>
      <c r="W1281" s="7">
        <v>0</v>
      </c>
      <c r="X1281" s="7">
        <v>15.525</v>
      </c>
      <c r="Y1281" s="11">
        <v>1014.2962646484375</v>
      </c>
      <c r="Z1281" s="11">
        <v>0</v>
      </c>
      <c r="AA1281" s="11">
        <v>0</v>
      </c>
      <c r="AB1281" s="11">
        <v>38.492572784423828</v>
      </c>
      <c r="AC1281" s="11">
        <v>4.8406596183776855</v>
      </c>
      <c r="AD1281" s="11">
        <v>0.26</v>
      </c>
      <c r="AE1281" s="11">
        <v>-1.0579440892205933E-33</v>
      </c>
      <c r="AF1281" s="12">
        <v>0</v>
      </c>
      <c r="AG1281" s="12">
        <v>99.614044189453125</v>
      </c>
      <c r="AH1281" s="13">
        <v>119.40776824951172</v>
      </c>
      <c r="AI1281" s="13">
        <v>21.831277847290039</v>
      </c>
      <c r="AJ1281" s="13">
        <v>1013.8034057617188</v>
      </c>
      <c r="AK1281" s="18">
        <v>25000</v>
      </c>
      <c r="AL1281" s="18">
        <f t="shared" si="305"/>
        <v>0.35599999999999987</v>
      </c>
      <c r="AM1281" s="18">
        <f t="shared" si="318"/>
        <v>14.947000000000003</v>
      </c>
      <c r="AN1281" s="18">
        <f t="shared" si="319"/>
        <v>2.3817488459222574E-2</v>
      </c>
      <c r="AO1281" s="7">
        <v>28.768999999999998</v>
      </c>
      <c r="AP1281" s="7">
        <v>48.034999999999997</v>
      </c>
      <c r="AQ1281" s="18">
        <v>247.04</v>
      </c>
      <c r="AR1281" s="18">
        <f t="shared" si="306"/>
        <v>-0.85430976759446686</v>
      </c>
      <c r="AS1281" s="22">
        <f t="shared" si="307"/>
        <v>4.0953024282658325E-2</v>
      </c>
      <c r="AT1281" s="18">
        <f t="shared" si="308"/>
        <v>-7.1459360416838803E-36</v>
      </c>
      <c r="AU1281" s="18">
        <f t="shared" si="304"/>
        <v>10.33883333333333</v>
      </c>
      <c r="AV1281" s="18">
        <f t="shared" si="309"/>
        <v>0</v>
      </c>
      <c r="AW1281" s="18" t="e">
        <f t="shared" si="310"/>
        <v>#DIV/0!</v>
      </c>
      <c r="AX1281" s="7">
        <v>28.774000000000001</v>
      </c>
      <c r="AY1281" s="7">
        <v>43.875999999999998</v>
      </c>
      <c r="AZ1281" s="7">
        <v>20.584</v>
      </c>
      <c r="BA1281" s="7">
        <v>0</v>
      </c>
      <c r="BB1281" s="18" t="e">
        <f t="shared" si="311"/>
        <v>#DIV/0!</v>
      </c>
      <c r="BC1281" s="18" t="e">
        <f t="shared" si="312"/>
        <v>#DIV/0!</v>
      </c>
      <c r="BD1281" s="7">
        <v>28.768999999999998</v>
      </c>
      <c r="BE1281" s="11">
        <v>247.04032897949219</v>
      </c>
      <c r="BF1281" s="18">
        <f t="shared" si="313"/>
        <v>-6.0716677039164564</v>
      </c>
      <c r="BG1281" s="18" t="e">
        <f t="shared" si="314"/>
        <v>#DIV/0!</v>
      </c>
      <c r="BH1281" s="18">
        <f t="shared" si="315"/>
        <v>-4.8910727912696386</v>
      </c>
      <c r="BI1281" s="18">
        <f t="shared" si="316"/>
        <v>0.80555673165623187</v>
      </c>
      <c r="BJ1281" s="18">
        <f t="shared" si="317"/>
        <v>987.98516891027646</v>
      </c>
    </row>
    <row r="1282" spans="1:62" s="3" customFormat="1" x14ac:dyDescent="0.25">
      <c r="A1282" s="4">
        <v>43764.208333333336</v>
      </c>
      <c r="B1282" s="7">
        <v>-1.0720000000000001</v>
      </c>
      <c r="C1282" s="7">
        <v>1.2310000000000001</v>
      </c>
      <c r="D1282" s="7">
        <v>0.20599999999999999</v>
      </c>
      <c r="E1282" s="7">
        <v>72.039000000000001</v>
      </c>
      <c r="F1282" s="7">
        <v>13.866</v>
      </c>
      <c r="G1282" s="7">
        <v>266.34500000000003</v>
      </c>
      <c r="H1282" s="7">
        <v>0</v>
      </c>
      <c r="I1282" s="7">
        <v>15.679</v>
      </c>
      <c r="J1282" s="7">
        <v>16.350999999999999</v>
      </c>
      <c r="K1282" s="7">
        <v>102.51</v>
      </c>
      <c r="L1282" s="7">
        <v>1.522</v>
      </c>
      <c r="M1282" s="7">
        <v>1.67</v>
      </c>
      <c r="N1282" s="7">
        <v>17.236000000000001</v>
      </c>
      <c r="O1282" s="7">
        <v>2E-3</v>
      </c>
      <c r="P1282" s="7">
        <v>21.420999999999999</v>
      </c>
      <c r="Q1282" s="7">
        <v>0.13</v>
      </c>
      <c r="R1282" s="7">
        <v>2.2050000000000001</v>
      </c>
      <c r="S1282" s="7">
        <v>158.495</v>
      </c>
      <c r="T1282" s="7">
        <v>0.57499999999999996</v>
      </c>
      <c r="U1282" s="7">
        <v>6.9180000000000001</v>
      </c>
      <c r="V1282" s="7">
        <v>223.82599999999999</v>
      </c>
      <c r="W1282" s="7">
        <v>0</v>
      </c>
      <c r="X1282" s="7">
        <v>12.661</v>
      </c>
      <c r="Y1282" s="11">
        <v>1014.4428100585938</v>
      </c>
      <c r="Z1282" s="11">
        <v>0</v>
      </c>
      <c r="AA1282" s="11">
        <v>0</v>
      </c>
      <c r="AB1282" s="11">
        <v>38.511306762695313</v>
      </c>
      <c r="AC1282" s="11">
        <v>2.4237692356109619</v>
      </c>
      <c r="AD1282" s="11">
        <v>0.26</v>
      </c>
      <c r="AE1282" s="11">
        <v>-1.0579440892205933E-33</v>
      </c>
      <c r="AF1282" s="12">
        <v>0</v>
      </c>
      <c r="AG1282" s="12">
        <v>110.96640014648438</v>
      </c>
      <c r="AH1282" s="13">
        <v>118.99207305908203</v>
      </c>
      <c r="AI1282" s="13">
        <v>22.038969039916992</v>
      </c>
      <c r="AJ1282" s="13">
        <v>1013.5405883789063</v>
      </c>
      <c r="AK1282" s="18">
        <v>25000</v>
      </c>
      <c r="AL1282" s="18">
        <f t="shared" si="305"/>
        <v>0.67199999999999882</v>
      </c>
      <c r="AM1282" s="18">
        <f t="shared" si="318"/>
        <v>14.947000000000003</v>
      </c>
      <c r="AN1282" s="18">
        <f t="shared" si="319"/>
        <v>4.4958854619656034E-2</v>
      </c>
      <c r="AO1282" s="7">
        <v>15.907999999999999</v>
      </c>
      <c r="AP1282" s="7">
        <v>25.707999999999998</v>
      </c>
      <c r="AQ1282" s="18">
        <v>266.34500000000003</v>
      </c>
      <c r="AR1282" s="18">
        <f t="shared" si="306"/>
        <v>-0.86258088507098662</v>
      </c>
      <c r="AS1282" s="22">
        <f t="shared" si="307"/>
        <v>0.71343334753023113</v>
      </c>
      <c r="AT1282" s="18">
        <f t="shared" si="308"/>
        <v>-7.1424598726886487E-36</v>
      </c>
      <c r="AU1282" s="18">
        <f t="shared" si="304"/>
        <v>19.515999999999966</v>
      </c>
      <c r="AV1282" s="18">
        <f t="shared" si="309"/>
        <v>0</v>
      </c>
      <c r="AW1282" s="18" t="e">
        <f t="shared" si="310"/>
        <v>#DIV/0!</v>
      </c>
      <c r="AX1282" s="7">
        <v>16.184000000000001</v>
      </c>
      <c r="AY1282" s="7">
        <v>91.418999999999997</v>
      </c>
      <c r="AZ1282" s="7">
        <v>19.832999999999998</v>
      </c>
      <c r="BA1282" s="7">
        <v>0</v>
      </c>
      <c r="BB1282" s="18" t="e">
        <f t="shared" si="311"/>
        <v>#DIV/0!</v>
      </c>
      <c r="BC1282" s="18" t="e">
        <f t="shared" si="312"/>
        <v>#DIV/0!</v>
      </c>
      <c r="BD1282" s="7">
        <v>15.907999999999999</v>
      </c>
      <c r="BE1282" s="11">
        <v>266.34527587890625</v>
      </c>
      <c r="BF1282" s="18">
        <f t="shared" si="313"/>
        <v>-3.6547730212038556</v>
      </c>
      <c r="BG1282" s="18" t="e">
        <f t="shared" si="314"/>
        <v>#DIV/0!</v>
      </c>
      <c r="BH1282" s="18">
        <f t="shared" si="315"/>
        <v>-3.3020056864206762</v>
      </c>
      <c r="BI1282" s="18">
        <f t="shared" si="316"/>
        <v>0.90347763520838831</v>
      </c>
      <c r="BJ1282" s="18">
        <f t="shared" si="317"/>
        <v>987.7343405313552</v>
      </c>
    </row>
    <row r="1283" spans="1:62" s="3" customFormat="1" x14ac:dyDescent="0.25">
      <c r="A1283" s="4">
        <v>43764.25</v>
      </c>
      <c r="B1283" s="7">
        <v>-0.71799999999999997</v>
      </c>
      <c r="C1283" s="7">
        <v>1.2310000000000001</v>
      </c>
      <c r="D1283" s="7">
        <v>0.26400000000000001</v>
      </c>
      <c r="E1283" s="7">
        <v>65.936000000000007</v>
      </c>
      <c r="F1283" s="7">
        <v>14.292999999999999</v>
      </c>
      <c r="G1283" s="7">
        <v>239.465</v>
      </c>
      <c r="H1283" s="7">
        <v>0</v>
      </c>
      <c r="I1283" s="7">
        <v>16.678000000000001</v>
      </c>
      <c r="J1283" s="7">
        <v>16.957999999999998</v>
      </c>
      <c r="K1283" s="7">
        <v>94.153999999999996</v>
      </c>
      <c r="L1283" s="7">
        <v>1.47</v>
      </c>
      <c r="M1283" s="7">
        <v>1.617</v>
      </c>
      <c r="N1283" s="7">
        <v>18.164000000000001</v>
      </c>
      <c r="O1283" s="7">
        <v>2E-3</v>
      </c>
      <c r="P1283" s="7">
        <v>21.347999999999999</v>
      </c>
      <c r="Q1283" s="7">
        <v>0.13200000000000001</v>
      </c>
      <c r="R1283" s="7">
        <v>2.0129999999999999</v>
      </c>
      <c r="S1283" s="7">
        <v>152.626</v>
      </c>
      <c r="T1283" s="7">
        <v>0.73599999999999999</v>
      </c>
      <c r="U1283" s="7">
        <v>7.1059999999999999</v>
      </c>
      <c r="V1283" s="7">
        <v>236.17599999999999</v>
      </c>
      <c r="W1283" s="7">
        <v>0</v>
      </c>
      <c r="X1283" s="7">
        <v>13.428000000000001</v>
      </c>
      <c r="Y1283" s="11">
        <v>1014.6105346679688</v>
      </c>
      <c r="Z1283" s="11">
        <v>0</v>
      </c>
      <c r="AA1283" s="11">
        <v>0</v>
      </c>
      <c r="AB1283" s="11">
        <v>38.509696960449219</v>
      </c>
      <c r="AC1283" s="11">
        <v>2.1865592002868652</v>
      </c>
      <c r="AD1283" s="11">
        <v>0.26</v>
      </c>
      <c r="AE1283" s="11">
        <v>-1.0579440892205933E-33</v>
      </c>
      <c r="AF1283" s="12">
        <v>0</v>
      </c>
      <c r="AG1283" s="12">
        <v>123.50735473632813</v>
      </c>
      <c r="AH1283" s="13">
        <v>118.78424072265625</v>
      </c>
      <c r="AI1283" s="13">
        <v>22.71540641784668</v>
      </c>
      <c r="AJ1283" s="13">
        <v>1013.8034057617188</v>
      </c>
      <c r="AK1283" s="18">
        <v>25000</v>
      </c>
      <c r="AL1283" s="18">
        <f t="shared" si="305"/>
        <v>0.27999999999999758</v>
      </c>
      <c r="AM1283" s="18">
        <f t="shared" si="318"/>
        <v>14.947000000000003</v>
      </c>
      <c r="AN1283" s="18">
        <f t="shared" si="319"/>
        <v>1.8732856091523219E-2</v>
      </c>
      <c r="AO1283" s="7">
        <v>15.94</v>
      </c>
      <c r="AP1283" s="7">
        <v>26.870999999999999</v>
      </c>
      <c r="AQ1283" s="18">
        <v>239.465</v>
      </c>
      <c r="AR1283" s="18">
        <f t="shared" si="306"/>
        <v>-0.89533524930976949</v>
      </c>
      <c r="AS1283" s="22">
        <f t="shared" si="307"/>
        <v>0.68847007104939661</v>
      </c>
      <c r="AT1283" s="18">
        <f t="shared" si="308"/>
        <v>-7.1427584454859759E-36</v>
      </c>
      <c r="AU1283" s="18">
        <f t="shared" si="304"/>
        <v>8.1316666666665967</v>
      </c>
      <c r="AV1283" s="18">
        <f t="shared" si="309"/>
        <v>0</v>
      </c>
      <c r="AW1283" s="18" t="e">
        <f t="shared" si="310"/>
        <v>#DIV/0!</v>
      </c>
      <c r="AX1283" s="7">
        <v>14.815</v>
      </c>
      <c r="AY1283" s="7">
        <v>82.781999999999996</v>
      </c>
      <c r="AZ1283" s="7">
        <v>19.315000000000001</v>
      </c>
      <c r="BA1283" s="7">
        <v>0</v>
      </c>
      <c r="BB1283" s="18" t="e">
        <f t="shared" si="311"/>
        <v>#DIV/0!</v>
      </c>
      <c r="BC1283" s="18" t="e">
        <f t="shared" si="312"/>
        <v>#DIV/0!</v>
      </c>
      <c r="BD1283" s="7">
        <v>15.94</v>
      </c>
      <c r="BE1283" s="11">
        <v>239.46499633789063</v>
      </c>
      <c r="BF1283" s="18">
        <f t="shared" si="313"/>
        <v>-3.4175591480225442</v>
      </c>
      <c r="BG1283" s="18" t="e">
        <f t="shared" si="314"/>
        <v>#DIV/0!</v>
      </c>
      <c r="BH1283" s="18">
        <f t="shared" si="315"/>
        <v>-3.0340658577486725</v>
      </c>
      <c r="BI1283" s="18">
        <f t="shared" si="316"/>
        <v>0.88778737289864695</v>
      </c>
      <c r="BJ1283" s="18">
        <f t="shared" si="317"/>
        <v>987.57105880820018</v>
      </c>
    </row>
    <row r="1284" spans="1:62" s="3" customFormat="1" x14ac:dyDescent="0.25">
      <c r="A1284" s="4">
        <v>43764.291666666664</v>
      </c>
      <c r="B1284" s="7">
        <v>-0.747</v>
      </c>
      <c r="C1284" s="7">
        <v>1.2310000000000001</v>
      </c>
      <c r="D1284" s="7">
        <v>0.26200000000000001</v>
      </c>
      <c r="E1284" s="7">
        <v>69.361000000000004</v>
      </c>
      <c r="F1284" s="7">
        <v>13.342000000000001</v>
      </c>
      <c r="G1284" s="7">
        <v>214.75899999999999</v>
      </c>
      <c r="H1284" s="7">
        <v>0</v>
      </c>
      <c r="I1284" s="7">
        <v>18.344000000000001</v>
      </c>
      <c r="J1284" s="7">
        <v>18.065999999999999</v>
      </c>
      <c r="K1284" s="7">
        <v>99.35</v>
      </c>
      <c r="L1284" s="7">
        <v>1.5109999999999999</v>
      </c>
      <c r="M1284" s="7">
        <v>1.659</v>
      </c>
      <c r="N1284" s="7">
        <v>19.594999999999999</v>
      </c>
      <c r="O1284" s="7">
        <v>2E-3</v>
      </c>
      <c r="P1284" s="7">
        <v>21.318999999999999</v>
      </c>
      <c r="Q1284" s="7">
        <v>0.13200000000000001</v>
      </c>
      <c r="R1284" s="7">
        <v>2.0129999999999999</v>
      </c>
      <c r="S1284" s="7">
        <v>147.12100000000001</v>
      </c>
      <c r="T1284" s="7">
        <v>0.70899999999999996</v>
      </c>
      <c r="U1284" s="7">
        <v>7.89</v>
      </c>
      <c r="V1284" s="7">
        <v>237.46299999999999</v>
      </c>
      <c r="W1284" s="7">
        <v>0</v>
      </c>
      <c r="X1284" s="7">
        <v>13.637</v>
      </c>
      <c r="Y1284" s="11">
        <v>1015.018310546875</v>
      </c>
      <c r="Z1284" s="11">
        <v>0</v>
      </c>
      <c r="AA1284" s="11">
        <v>0</v>
      </c>
      <c r="AB1284" s="11">
        <v>38.508255004882813</v>
      </c>
      <c r="AC1284" s="11">
        <v>2.2090358734130859</v>
      </c>
      <c r="AD1284" s="11">
        <v>0.26</v>
      </c>
      <c r="AE1284" s="11">
        <v>-1.0579440892205933E-33</v>
      </c>
      <c r="AF1284" s="12">
        <v>0</v>
      </c>
      <c r="AG1284" s="12">
        <v>129.08657836914063</v>
      </c>
      <c r="AH1284" s="13">
        <v>118.47127532958984</v>
      </c>
      <c r="AI1284" s="13">
        <v>23.879888534545898</v>
      </c>
      <c r="AJ1284" s="13">
        <v>1014.2374267578125</v>
      </c>
      <c r="AK1284" s="18">
        <v>25000</v>
      </c>
      <c r="AL1284" s="18">
        <f t="shared" si="305"/>
        <v>-0.27800000000000225</v>
      </c>
      <c r="AM1284" s="18">
        <f t="shared" si="318"/>
        <v>14.947000000000003</v>
      </c>
      <c r="AN1284" s="18">
        <f t="shared" si="319"/>
        <v>-1.8599049976584077E-2</v>
      </c>
      <c r="AO1284" s="7">
        <v>13.37</v>
      </c>
      <c r="AP1284" s="7">
        <v>23.074999999999999</v>
      </c>
      <c r="AQ1284" s="18">
        <v>214.75899999999999</v>
      </c>
      <c r="AR1284" s="18">
        <f t="shared" si="306"/>
        <v>-1.1980644764666548</v>
      </c>
      <c r="AS1284" s="22">
        <f t="shared" si="307"/>
        <v>0.69974153833303177</v>
      </c>
      <c r="AT1284" s="18">
        <f t="shared" si="308"/>
        <v>-7.1430259086649405E-36</v>
      </c>
      <c r="AU1284" s="18">
        <f t="shared" si="304"/>
        <v>-8.0735833333333993</v>
      </c>
      <c r="AV1284" s="18">
        <f t="shared" si="309"/>
        <v>0</v>
      </c>
      <c r="AW1284" s="18" t="e">
        <f t="shared" si="310"/>
        <v>#DIV/0!</v>
      </c>
      <c r="AX1284" s="7">
        <v>13.202</v>
      </c>
      <c r="AY1284" s="7">
        <v>71.722999999999999</v>
      </c>
      <c r="AZ1284" s="7">
        <v>18.103000000000002</v>
      </c>
      <c r="BA1284" s="7">
        <v>0</v>
      </c>
      <c r="BB1284" s="18" t="e">
        <f t="shared" si="311"/>
        <v>#DIV/0!</v>
      </c>
      <c r="BC1284" s="18" t="e">
        <f t="shared" si="312"/>
        <v>#DIV/0!</v>
      </c>
      <c r="BD1284" s="7">
        <v>13.37</v>
      </c>
      <c r="BE1284" s="11">
        <v>214.75869750976563</v>
      </c>
      <c r="BF1284" s="18">
        <f t="shared" si="313"/>
        <v>-3.440031028087593</v>
      </c>
      <c r="BG1284" s="18" t="e">
        <f t="shared" si="314"/>
        <v>#DIV/0!</v>
      </c>
      <c r="BH1284" s="18">
        <f t="shared" si="315"/>
        <v>-3.0704177071010474</v>
      </c>
      <c r="BI1284" s="18">
        <f t="shared" si="316"/>
        <v>0.89255523628459144</v>
      </c>
      <c r="BJ1284" s="18">
        <f t="shared" si="317"/>
        <v>987.17430965372341</v>
      </c>
    </row>
    <row r="1285" spans="1:62" s="3" customFormat="1" x14ac:dyDescent="0.25">
      <c r="A1285" s="4">
        <v>43764.333333333336</v>
      </c>
      <c r="B1285" s="7">
        <v>-0.747</v>
      </c>
      <c r="C1285" s="7">
        <v>1.2310000000000001</v>
      </c>
      <c r="D1285" s="7">
        <v>0.20499999999999999</v>
      </c>
      <c r="E1285" s="7">
        <v>69.772000000000006</v>
      </c>
      <c r="F1285" s="7">
        <v>13.051</v>
      </c>
      <c r="G1285" s="7">
        <v>194.93799999999999</v>
      </c>
      <c r="H1285" s="7">
        <v>0</v>
      </c>
      <c r="I1285" s="7">
        <v>19.831</v>
      </c>
      <c r="J1285" s="7">
        <v>19.803999999999998</v>
      </c>
      <c r="K1285" s="7">
        <v>94.988</v>
      </c>
      <c r="L1285" s="7">
        <v>1.5760000000000001</v>
      </c>
      <c r="M1285" s="7">
        <v>1.724</v>
      </c>
      <c r="N1285" s="7">
        <v>21.143000000000001</v>
      </c>
      <c r="O1285" s="7">
        <v>2E-3</v>
      </c>
      <c r="P1285" s="7">
        <v>21.318999999999999</v>
      </c>
      <c r="Q1285" s="7">
        <v>0.13400000000000001</v>
      </c>
      <c r="R1285" s="7">
        <v>2.0129999999999999</v>
      </c>
      <c r="S1285" s="7">
        <v>142.21199999999999</v>
      </c>
      <c r="T1285" s="7">
        <v>0.89900000000000002</v>
      </c>
      <c r="U1285" s="7">
        <v>7.37</v>
      </c>
      <c r="V1285" s="7">
        <v>242.964</v>
      </c>
      <c r="W1285" s="7">
        <v>4.1000000000000002E-2</v>
      </c>
      <c r="X1285" s="7">
        <v>13.422000000000001</v>
      </c>
      <c r="Y1285" s="11">
        <v>1015.0712280273438</v>
      </c>
      <c r="Z1285" s="11">
        <v>0</v>
      </c>
      <c r="AA1285" s="11">
        <v>0</v>
      </c>
      <c r="AB1285" s="11">
        <v>38.508255004882813</v>
      </c>
      <c r="AC1285" s="11">
        <v>2.1926844120025635</v>
      </c>
      <c r="AD1285" s="11">
        <v>0.26</v>
      </c>
      <c r="AE1285" s="11">
        <v>-1.0579440892205933E-33</v>
      </c>
      <c r="AF1285" s="12">
        <v>0</v>
      </c>
      <c r="AG1285" s="12">
        <v>132.76028442382813</v>
      </c>
      <c r="AH1285" s="13">
        <v>118.26344299316406</v>
      </c>
      <c r="AI1285" s="13">
        <v>25.553665161132813</v>
      </c>
      <c r="AJ1285" s="13">
        <v>1015.019775390625</v>
      </c>
      <c r="AK1285" s="18">
        <v>25000</v>
      </c>
      <c r="AL1285" s="18">
        <f t="shared" si="305"/>
        <v>-2.7000000000001023E-2</v>
      </c>
      <c r="AM1285" s="18">
        <f t="shared" si="318"/>
        <v>14.947000000000003</v>
      </c>
      <c r="AN1285" s="18">
        <f t="shared" si="319"/>
        <v>-1.80638255168268E-3</v>
      </c>
      <c r="AO1285" s="7">
        <v>13.456</v>
      </c>
      <c r="AP1285" s="7">
        <v>23.315000000000001</v>
      </c>
      <c r="AQ1285" s="18">
        <v>194.93799999999999</v>
      </c>
      <c r="AR1285" s="18">
        <f t="shared" si="306"/>
        <v>-1.3052125500347216</v>
      </c>
      <c r="AS1285" s="22">
        <f t="shared" si="307"/>
        <v>0.66735991242223791</v>
      </c>
      <c r="AT1285" s="18">
        <f t="shared" si="308"/>
        <v>-7.1430259086649405E-36</v>
      </c>
      <c r="AU1285" s="18">
        <f t="shared" ref="AU1285:AU1348" si="320">(25000*(1000/3600)*4.182*(J1285-I1285))/1000</f>
        <v>-0.78412500000002983</v>
      </c>
      <c r="AV1285" s="18">
        <f t="shared" si="309"/>
        <v>0</v>
      </c>
      <c r="AW1285" s="18" t="e">
        <f t="shared" si="310"/>
        <v>#DIV/0!</v>
      </c>
      <c r="AX1285" s="7">
        <v>14.206</v>
      </c>
      <c r="AY1285" s="7">
        <v>66.222999999999999</v>
      </c>
      <c r="AZ1285" s="7">
        <v>17.751000000000001</v>
      </c>
      <c r="BA1285" s="7">
        <v>0</v>
      </c>
      <c r="BB1285" s="18" t="e">
        <f t="shared" si="311"/>
        <v>#DIV/0!</v>
      </c>
      <c r="BC1285" s="18" t="e">
        <f t="shared" si="312"/>
        <v>#DIV/0!</v>
      </c>
      <c r="BD1285" s="7">
        <v>13.456</v>
      </c>
      <c r="BE1285" s="11">
        <v>194.9378662109375</v>
      </c>
      <c r="BF1285" s="18">
        <f t="shared" si="313"/>
        <v>-3.4236820622732771</v>
      </c>
      <c r="BG1285" s="18" t="e">
        <f t="shared" si="314"/>
        <v>#DIV/0!</v>
      </c>
      <c r="BH1285" s="18">
        <f t="shared" si="315"/>
        <v>-3.0142044641943384</v>
      </c>
      <c r="BI1285" s="18">
        <f t="shared" si="316"/>
        <v>0.88039847432356166</v>
      </c>
      <c r="BJ1285" s="18">
        <f t="shared" si="317"/>
        <v>987.12284648955529</v>
      </c>
    </row>
    <row r="1286" spans="1:62" s="3" customFormat="1" x14ac:dyDescent="0.25">
      <c r="A1286" s="4">
        <v>43764.375</v>
      </c>
      <c r="B1286" s="7">
        <v>-0.747</v>
      </c>
      <c r="C1286" s="7">
        <v>1.2310000000000001</v>
      </c>
      <c r="D1286" s="7">
        <v>0.20599999999999999</v>
      </c>
      <c r="E1286" s="7">
        <v>62.779000000000003</v>
      </c>
      <c r="F1286" s="7">
        <v>15.702999999999999</v>
      </c>
      <c r="G1286" s="7">
        <v>178.58199999999999</v>
      </c>
      <c r="H1286" s="7">
        <v>0</v>
      </c>
      <c r="I1286" s="7">
        <v>20.978999999999999</v>
      </c>
      <c r="J1286" s="7">
        <v>21.143999999999998</v>
      </c>
      <c r="K1286" s="7">
        <v>97.641999999999996</v>
      </c>
      <c r="L1286" s="7">
        <v>1.5069999999999999</v>
      </c>
      <c r="M1286" s="7">
        <v>1.653</v>
      </c>
      <c r="N1286" s="7">
        <v>22.466000000000001</v>
      </c>
      <c r="O1286" s="7">
        <v>2E-3</v>
      </c>
      <c r="P1286" s="7">
        <v>21.274999999999999</v>
      </c>
      <c r="Q1286" s="7">
        <v>0.13500000000000001</v>
      </c>
      <c r="R1286" s="7">
        <v>1.8</v>
      </c>
      <c r="S1286" s="7">
        <v>137.465</v>
      </c>
      <c r="T1286" s="7">
        <v>1.212</v>
      </c>
      <c r="U1286" s="7">
        <v>7.5960000000000001</v>
      </c>
      <c r="V1286" s="7">
        <v>249.30099999999999</v>
      </c>
      <c r="W1286" s="7">
        <v>0.04</v>
      </c>
      <c r="X1286" s="7">
        <v>12.972</v>
      </c>
      <c r="Y1286" s="11">
        <v>1015.7826538085938</v>
      </c>
      <c r="Z1286" s="11">
        <v>0</v>
      </c>
      <c r="AA1286" s="11">
        <v>7.1061666666666667</v>
      </c>
      <c r="AB1286" s="11">
        <v>38.509864807128906</v>
      </c>
      <c r="AC1286" s="11">
        <v>2.1797215938568115</v>
      </c>
      <c r="AD1286" s="11">
        <v>0.26</v>
      </c>
      <c r="AE1286" s="11">
        <v>-1.0579440892205933E-33</v>
      </c>
      <c r="AF1286" s="12">
        <v>0</v>
      </c>
      <c r="AG1286" s="12">
        <v>135.19723510742188</v>
      </c>
      <c r="AH1286" s="13">
        <v>118.08975219726563</v>
      </c>
      <c r="AI1286" s="13">
        <v>26.682262420654297</v>
      </c>
      <c r="AJ1286" s="13">
        <v>1015.1909790039063</v>
      </c>
      <c r="AK1286" s="18">
        <v>25000</v>
      </c>
      <c r="AL1286" s="18">
        <f t="shared" ref="AL1286:AL1349" si="321">J1286-I1286</f>
        <v>0.16499999999999915</v>
      </c>
      <c r="AM1286" s="18">
        <f t="shared" si="318"/>
        <v>14.947000000000003</v>
      </c>
      <c r="AN1286" s="18">
        <f t="shared" si="319"/>
        <v>1.1039004482504791E-2</v>
      </c>
      <c r="AO1286" s="7">
        <v>13.212</v>
      </c>
      <c r="AP1286" s="7">
        <v>25.699000000000002</v>
      </c>
      <c r="AQ1286" s="18">
        <v>178.58199999999999</v>
      </c>
      <c r="AR1286" s="18">
        <f t="shared" ref="AR1286:AR1349" si="322">(((AA1286*AB1286/3600)-C1286-AC1286)/(AO1286*(AQ1286)))*1000</f>
        <v>-1.4133549801366789</v>
      </c>
      <c r="AS1286" s="22">
        <f t="shared" ref="AS1286:AS1349" si="323">(((AA1286*AB1286)/3.6)-(C1286*1000)-(AR1286*AO1286*AP1286))/(((AA1286*AB1286)/3.6)-(C1286*1000))</f>
        <v>0.5845104872579685</v>
      </c>
      <c r="AT1286" s="18">
        <f t="shared" ref="AT1286:AT1349" si="324">(AE1286*AD1286)/(AB1286)</f>
        <v>-7.1427273135073291E-36</v>
      </c>
      <c r="AU1286" s="18">
        <f t="shared" si="320"/>
        <v>4.7918749999999752</v>
      </c>
      <c r="AV1286" s="18">
        <f t="shared" ref="AV1286:AV1349" si="325">AA1286*AB1286/3600</f>
        <v>7.6015977119516437E-2</v>
      </c>
      <c r="AW1286" s="18">
        <f t="shared" ref="AW1286:AW1349" si="326">B1286/AV1286</f>
        <v>-9.8268815097321731</v>
      </c>
      <c r="AX1286" s="7">
        <v>12.846</v>
      </c>
      <c r="AY1286" s="7">
        <v>59.73</v>
      </c>
      <c r="AZ1286" s="7">
        <v>18.012</v>
      </c>
      <c r="BA1286" s="7">
        <v>0</v>
      </c>
      <c r="BB1286" s="18" t="e">
        <f t="shared" ref="BB1286:BB1349" si="327">(1/Z1286)*AA1286*AB1286*1000</f>
        <v>#DIV/0!</v>
      </c>
      <c r="BC1286" s="18" t="e">
        <f t="shared" ref="BC1286:BC1349" si="328">(AX1286*1.087*(AY1286-AZ1286)+BA1286*BB1286+BA1286*0.23*(185-28))/1000</f>
        <v>#DIV/0!</v>
      </c>
      <c r="BD1286" s="7">
        <v>13.212</v>
      </c>
      <c r="BE1286" s="11">
        <v>178.58175659179688</v>
      </c>
      <c r="BF1286" s="18">
        <f t="shared" ref="BF1286:BF1349" si="329">(BD1286*AR1286*BE1286)/1000</f>
        <v>-3.334701071516041</v>
      </c>
      <c r="BG1286" s="18" t="e">
        <f t="shared" ref="BG1286:BG1349" si="330">C1286/(BC1286-BF1286)</f>
        <v>#DIV/0!</v>
      </c>
      <c r="BH1286" s="18">
        <f t="shared" ref="BH1286:BH1349" si="331">((BD1286* AQ1286*AR1286)-( BD1286* AP1286*AR1286))/1000</f>
        <v>-2.8548218678458519</v>
      </c>
      <c r="BI1286" s="18">
        <f t="shared" ref="BI1286:BI1349" si="332">BH1286/BF1286</f>
        <v>0.856095286090509</v>
      </c>
      <c r="BJ1286" s="18">
        <f t="shared" ref="BJ1286:BJ1349" si="333">(1+O1286)*1000/((Y1286/1000)-(H1286/1000))</f>
        <v>986.43149323635646</v>
      </c>
    </row>
    <row r="1287" spans="1:62" s="3" customFormat="1" x14ac:dyDescent="0.25">
      <c r="A1287" s="4">
        <v>43764.416666666664</v>
      </c>
      <c r="B1287" s="7">
        <v>-0.747</v>
      </c>
      <c r="C1287" s="7">
        <v>1.2310000000000001</v>
      </c>
      <c r="D1287" s="7">
        <v>0.26400000000000001</v>
      </c>
      <c r="E1287" s="7">
        <v>57.576999999999998</v>
      </c>
      <c r="F1287" s="7">
        <v>18.302</v>
      </c>
      <c r="G1287" s="7">
        <v>162.96899999999999</v>
      </c>
      <c r="H1287" s="7">
        <v>0</v>
      </c>
      <c r="I1287" s="7">
        <v>21.818000000000001</v>
      </c>
      <c r="J1287" s="7">
        <v>22.141999999999999</v>
      </c>
      <c r="K1287" s="7">
        <v>98.495000000000005</v>
      </c>
      <c r="L1287" s="7">
        <v>1.512</v>
      </c>
      <c r="M1287" s="7">
        <v>1.659</v>
      </c>
      <c r="N1287" s="7">
        <v>23.431999999999999</v>
      </c>
      <c r="O1287" s="7">
        <v>2E-3</v>
      </c>
      <c r="P1287" s="7">
        <v>21.201000000000001</v>
      </c>
      <c r="Q1287" s="7">
        <v>0.13500000000000001</v>
      </c>
      <c r="R1287" s="7">
        <v>1.8</v>
      </c>
      <c r="S1287" s="7">
        <v>133.39500000000001</v>
      </c>
      <c r="T1287" s="7">
        <v>1.4019999999999999</v>
      </c>
      <c r="U1287" s="7">
        <v>7.2569999999999997</v>
      </c>
      <c r="V1287" s="7">
        <v>251.28399999999999</v>
      </c>
      <c r="W1287" s="7">
        <v>0</v>
      </c>
      <c r="X1287" s="7">
        <v>12.404</v>
      </c>
      <c r="Y1287" s="11">
        <v>1016.1904907226563</v>
      </c>
      <c r="Z1287" s="11">
        <v>0</v>
      </c>
      <c r="AA1287" s="11">
        <v>0</v>
      </c>
      <c r="AB1287" s="11">
        <v>38.509696960449219</v>
      </c>
      <c r="AC1287" s="11">
        <v>2.2417585849761963</v>
      </c>
      <c r="AD1287" s="11">
        <v>0.26</v>
      </c>
      <c r="AE1287" s="11">
        <v>-1.0579440892205933E-33</v>
      </c>
      <c r="AF1287" s="12">
        <v>0</v>
      </c>
      <c r="AG1287" s="12">
        <v>136.55879211425781</v>
      </c>
      <c r="AH1287" s="13">
        <v>117.9161376953125</v>
      </c>
      <c r="AI1287" s="13">
        <v>28.261486053466797</v>
      </c>
      <c r="AJ1287" s="13">
        <v>1015.5394287109375</v>
      </c>
      <c r="AK1287" s="18">
        <v>25000</v>
      </c>
      <c r="AL1287" s="18">
        <f t="shared" si="321"/>
        <v>0.32399999999999807</v>
      </c>
      <c r="AM1287" s="18">
        <f t="shared" ref="AM1287:AM1350" si="334">AM1286</f>
        <v>14.947000000000003</v>
      </c>
      <c r="AN1287" s="18">
        <f t="shared" ref="AN1287:AN1350" si="335">AL1287:AL4191/AM1287</f>
        <v>2.167659062019121E-2</v>
      </c>
      <c r="AO1287" s="7">
        <v>10.832000000000001</v>
      </c>
      <c r="AP1287" s="7">
        <v>25.849</v>
      </c>
      <c r="AQ1287" s="18">
        <v>162.96899999999999</v>
      </c>
      <c r="AR1287" s="18">
        <f t="shared" si="322"/>
        <v>-1.9672562855676656</v>
      </c>
      <c r="AS1287" s="22">
        <f t="shared" si="323"/>
        <v>0.55253889936302425</v>
      </c>
      <c r="AT1287" s="18">
        <f t="shared" si="324"/>
        <v>-7.1427584454859759E-36</v>
      </c>
      <c r="AU1287" s="18">
        <f t="shared" si="320"/>
        <v>9.4094999999999445</v>
      </c>
      <c r="AV1287" s="18">
        <f t="shared" si="325"/>
        <v>0</v>
      </c>
      <c r="AW1287" s="18" t="e">
        <f t="shared" si="326"/>
        <v>#DIV/0!</v>
      </c>
      <c r="AX1287" s="7">
        <v>11.635999999999999</v>
      </c>
      <c r="AY1287" s="7">
        <v>53.548000000000002</v>
      </c>
      <c r="AZ1287" s="7">
        <v>18.030999999999999</v>
      </c>
      <c r="BA1287" s="7">
        <v>0</v>
      </c>
      <c r="BB1287" s="18" t="e">
        <f t="shared" si="327"/>
        <v>#DIV/0!</v>
      </c>
      <c r="BC1287" s="18" t="e">
        <f t="shared" si="328"/>
        <v>#DIV/0!</v>
      </c>
      <c r="BD1287" s="7">
        <v>10.832000000000001</v>
      </c>
      <c r="BE1287" s="11">
        <v>162.96926879882813</v>
      </c>
      <c r="BF1287" s="18">
        <f t="shared" si="329"/>
        <v>-3.4727643128964631</v>
      </c>
      <c r="BG1287" s="18" t="e">
        <f t="shared" si="330"/>
        <v>#DIV/0!</v>
      </c>
      <c r="BH1287" s="18">
        <f t="shared" si="331"/>
        <v>-2.9219339700920792</v>
      </c>
      <c r="BI1287" s="18">
        <f t="shared" si="332"/>
        <v>0.84138562448398257</v>
      </c>
      <c r="BJ1287" s="18">
        <f t="shared" si="333"/>
        <v>986.03559976971962</v>
      </c>
    </row>
    <row r="1288" spans="1:62" s="3" customFormat="1" x14ac:dyDescent="0.25">
      <c r="A1288" s="4">
        <v>43764.458333333336</v>
      </c>
      <c r="B1288" s="7">
        <v>-0.72399999999999998</v>
      </c>
      <c r="C1288" s="7">
        <v>1.2310000000000001</v>
      </c>
      <c r="D1288" s="7">
        <v>0.26400000000000001</v>
      </c>
      <c r="E1288" s="7">
        <v>48.725999999999999</v>
      </c>
      <c r="F1288" s="7">
        <v>21.61</v>
      </c>
      <c r="G1288" s="7">
        <v>149.74</v>
      </c>
      <c r="H1288" s="7">
        <v>0</v>
      </c>
      <c r="I1288" s="7">
        <v>22.395</v>
      </c>
      <c r="J1288" s="7">
        <v>22.841999999999999</v>
      </c>
      <c r="K1288" s="7">
        <v>96.236000000000004</v>
      </c>
      <c r="L1288" s="7">
        <v>1.526</v>
      </c>
      <c r="M1288" s="7">
        <v>1.673</v>
      </c>
      <c r="N1288" s="7">
        <v>24.132999999999999</v>
      </c>
      <c r="O1288" s="7">
        <v>2E-3</v>
      </c>
      <c r="P1288" s="7">
        <v>21.172000000000001</v>
      </c>
      <c r="Q1288" s="7">
        <v>0.13500000000000001</v>
      </c>
      <c r="R1288" s="7">
        <v>2.3809999999999998</v>
      </c>
      <c r="S1288" s="7">
        <v>130.24799999999999</v>
      </c>
      <c r="T1288" s="7">
        <v>1.522</v>
      </c>
      <c r="U1288" s="7">
        <v>6.7080000000000002</v>
      </c>
      <c r="V1288" s="7">
        <v>250.845</v>
      </c>
      <c r="W1288" s="7">
        <v>0</v>
      </c>
      <c r="X1288" s="7">
        <v>11.757999999999999</v>
      </c>
      <c r="Y1288" s="11">
        <v>1016.211669921875</v>
      </c>
      <c r="Z1288" s="11">
        <v>0</v>
      </c>
      <c r="AA1288" s="11">
        <v>0</v>
      </c>
      <c r="AB1288" s="11">
        <v>38.506645202636719</v>
      </c>
      <c r="AC1288" s="11">
        <v>2.2417585849761963</v>
      </c>
      <c r="AD1288" s="11">
        <v>0.26</v>
      </c>
      <c r="AE1288" s="11">
        <v>-1.0579440892205933E-33</v>
      </c>
      <c r="AF1288" s="12">
        <v>0</v>
      </c>
      <c r="AG1288" s="12">
        <v>137.07078552246094</v>
      </c>
      <c r="AH1288" s="13">
        <v>117.60317230224609</v>
      </c>
      <c r="AI1288" s="13">
        <v>29.175666809082031</v>
      </c>
      <c r="AJ1288" s="13">
        <v>1015.9734497070313</v>
      </c>
      <c r="AK1288" s="18">
        <v>25000</v>
      </c>
      <c r="AL1288" s="18">
        <f t="shared" si="321"/>
        <v>0.44699999999999918</v>
      </c>
      <c r="AM1288" s="18">
        <f t="shared" si="334"/>
        <v>14.947000000000003</v>
      </c>
      <c r="AN1288" s="18">
        <f t="shared" si="335"/>
        <v>2.9905666688967627E-2</v>
      </c>
      <c r="AO1288" s="7">
        <v>12.214</v>
      </c>
      <c r="AP1288" s="7">
        <v>29.619</v>
      </c>
      <c r="AQ1288" s="18">
        <v>149.74</v>
      </c>
      <c r="AR1288" s="18">
        <f t="shared" si="322"/>
        <v>-1.8987983652731246</v>
      </c>
      <c r="AS1288" s="22">
        <f t="shared" si="323"/>
        <v>0.4419808495114253</v>
      </c>
      <c r="AT1288" s="18">
        <f t="shared" si="324"/>
        <v>-7.1433245287885877E-36</v>
      </c>
      <c r="AU1288" s="18">
        <f t="shared" si="320"/>
        <v>12.981624999999976</v>
      </c>
      <c r="AV1288" s="18">
        <f t="shared" si="325"/>
        <v>0</v>
      </c>
      <c r="AW1288" s="18" t="e">
        <f t="shared" si="326"/>
        <v>#DIV/0!</v>
      </c>
      <c r="AX1288" s="7">
        <v>12.22</v>
      </c>
      <c r="AY1288" s="7">
        <v>50.286999999999999</v>
      </c>
      <c r="AZ1288" s="7">
        <v>19.021000000000001</v>
      </c>
      <c r="BA1288" s="7">
        <v>0</v>
      </c>
      <c r="BB1288" s="18" t="e">
        <f t="shared" si="327"/>
        <v>#DIV/0!</v>
      </c>
      <c r="BC1288" s="18" t="e">
        <f t="shared" si="328"/>
        <v>#DIV/0!</v>
      </c>
      <c r="BD1288" s="7">
        <v>12.214</v>
      </c>
      <c r="BE1288" s="11">
        <v>149.74006652832031</v>
      </c>
      <c r="BF1288" s="18">
        <f t="shared" si="329"/>
        <v>-3.4727601278958931</v>
      </c>
      <c r="BG1288" s="18" t="e">
        <f t="shared" si="330"/>
        <v>#DIV/0!</v>
      </c>
      <c r="BH1288" s="18">
        <f t="shared" si="331"/>
        <v>-2.785837010724761</v>
      </c>
      <c r="BI1288" s="18">
        <f t="shared" si="332"/>
        <v>0.80219678530249328</v>
      </c>
      <c r="BJ1288" s="18">
        <f t="shared" si="333"/>
        <v>986.01504947983165</v>
      </c>
    </row>
    <row r="1289" spans="1:62" s="3" customFormat="1" x14ac:dyDescent="0.25">
      <c r="A1289" s="4">
        <v>43764.5</v>
      </c>
      <c r="B1289" s="7">
        <v>-0.71799999999999997</v>
      </c>
      <c r="C1289" s="7">
        <v>1.2310000000000001</v>
      </c>
      <c r="D1289" s="7">
        <v>0.26400000000000001</v>
      </c>
      <c r="E1289" s="7">
        <v>46.408999999999999</v>
      </c>
      <c r="F1289" s="7">
        <v>22.643000000000001</v>
      </c>
      <c r="G1289" s="7">
        <v>139.023</v>
      </c>
      <c r="H1289" s="7">
        <v>0</v>
      </c>
      <c r="I1289" s="7">
        <v>22.791</v>
      </c>
      <c r="J1289" s="7">
        <v>23.34</v>
      </c>
      <c r="K1289" s="7">
        <v>92.924000000000007</v>
      </c>
      <c r="L1289" s="7">
        <v>1.506</v>
      </c>
      <c r="M1289" s="7">
        <v>1.6519999999999999</v>
      </c>
      <c r="N1289" s="7">
        <v>24.515000000000001</v>
      </c>
      <c r="O1289" s="7">
        <v>2E-3</v>
      </c>
      <c r="P1289" s="7">
        <v>21.128</v>
      </c>
      <c r="Q1289" s="7">
        <v>0.14399999999999999</v>
      </c>
      <c r="R1289" s="7">
        <v>3.3679999999999999</v>
      </c>
      <c r="S1289" s="7">
        <v>128.49299999999999</v>
      </c>
      <c r="T1289" s="7">
        <v>1.6220000000000001</v>
      </c>
      <c r="U1289" s="7">
        <v>6.8650000000000002</v>
      </c>
      <c r="V1289" s="7">
        <v>249.42599999999999</v>
      </c>
      <c r="W1289" s="7">
        <v>0</v>
      </c>
      <c r="X1289" s="7">
        <v>11.143000000000001</v>
      </c>
      <c r="Y1289" s="11">
        <v>1016.4623413085938</v>
      </c>
      <c r="Z1289" s="11">
        <v>0</v>
      </c>
      <c r="AA1289" s="11">
        <v>0</v>
      </c>
      <c r="AB1289" s="11">
        <v>38.505203247070313</v>
      </c>
      <c r="AC1289" s="11">
        <v>2.2417585849761963</v>
      </c>
      <c r="AD1289" s="11">
        <v>0.26</v>
      </c>
      <c r="AE1289" s="11">
        <v>-1.0579440892205933E-33</v>
      </c>
      <c r="AF1289" s="12">
        <v>0</v>
      </c>
      <c r="AG1289" s="12">
        <v>137.26849365234375</v>
      </c>
      <c r="AH1289" s="13">
        <v>117.39533996582031</v>
      </c>
      <c r="AI1289" s="13">
        <v>30.944576263427734</v>
      </c>
      <c r="AJ1289" s="13">
        <v>1016.0590209960938</v>
      </c>
      <c r="AK1289" s="18">
        <v>25000</v>
      </c>
      <c r="AL1289" s="18">
        <f t="shared" si="321"/>
        <v>0.54899999999999949</v>
      </c>
      <c r="AM1289" s="18">
        <f t="shared" si="334"/>
        <v>14.947000000000003</v>
      </c>
      <c r="AN1289" s="18">
        <f t="shared" si="335"/>
        <v>3.6729778550879735E-2</v>
      </c>
      <c r="AO1289" s="7">
        <v>10.669</v>
      </c>
      <c r="AP1289" s="7">
        <v>29.600999999999999</v>
      </c>
      <c r="AQ1289" s="18">
        <v>139.023</v>
      </c>
      <c r="AR1289" s="18">
        <f t="shared" si="322"/>
        <v>-2.3413385859554134</v>
      </c>
      <c r="AS1289" s="22">
        <f t="shared" si="323"/>
        <v>0.39932954963550005</v>
      </c>
      <c r="AT1289" s="18">
        <f t="shared" si="324"/>
        <v>-7.1435920343644148E-36</v>
      </c>
      <c r="AU1289" s="18">
        <f t="shared" si="320"/>
        <v>15.943874999999986</v>
      </c>
      <c r="AV1289" s="18">
        <f t="shared" si="325"/>
        <v>0</v>
      </c>
      <c r="AW1289" s="18" t="e">
        <f t="shared" si="326"/>
        <v>#DIV/0!</v>
      </c>
      <c r="AX1289" s="7">
        <v>10.694000000000001</v>
      </c>
      <c r="AY1289" s="7">
        <v>46.045000000000002</v>
      </c>
      <c r="AZ1289" s="7">
        <v>18.898</v>
      </c>
      <c r="BA1289" s="7">
        <v>0</v>
      </c>
      <c r="BB1289" s="18" t="e">
        <f t="shared" si="327"/>
        <v>#DIV/0!</v>
      </c>
      <c r="BC1289" s="18" t="e">
        <f t="shared" si="328"/>
        <v>#DIV/0!</v>
      </c>
      <c r="BD1289" s="7">
        <v>10.669</v>
      </c>
      <c r="BE1289" s="11">
        <v>139.02297973632813</v>
      </c>
      <c r="BF1289" s="18">
        <f t="shared" si="329"/>
        <v>-3.4727580787949139</v>
      </c>
      <c r="BG1289" s="18" t="e">
        <f t="shared" si="330"/>
        <v>#DIV/0!</v>
      </c>
      <c r="BH1289" s="18">
        <f t="shared" si="331"/>
        <v>-2.7333332605774969</v>
      </c>
      <c r="BI1289" s="18">
        <f t="shared" si="332"/>
        <v>0.78707851182250921</v>
      </c>
      <c r="BJ1289" s="18">
        <f t="shared" si="333"/>
        <v>985.77188674793899</v>
      </c>
    </row>
    <row r="1290" spans="1:62" s="3" customFormat="1" x14ac:dyDescent="0.25">
      <c r="A1290" s="4">
        <v>43764.541666666664</v>
      </c>
      <c r="B1290" s="7">
        <v>-2.46</v>
      </c>
      <c r="C1290" s="7">
        <v>1.216</v>
      </c>
      <c r="D1290" s="7">
        <v>0.26200000000000001</v>
      </c>
      <c r="E1290" s="7">
        <v>42.027000000000001</v>
      </c>
      <c r="F1290" s="7">
        <v>22.832999999999998</v>
      </c>
      <c r="G1290" s="7">
        <v>129.36000000000001</v>
      </c>
      <c r="H1290" s="7">
        <v>1.2999999999999999E-2</v>
      </c>
      <c r="I1290" s="7">
        <v>19.890999999999998</v>
      </c>
      <c r="J1290" s="7">
        <v>20.224</v>
      </c>
      <c r="K1290" s="7">
        <v>7.1929999999999996</v>
      </c>
      <c r="L1290" s="7">
        <v>2.375</v>
      </c>
      <c r="M1290" s="7">
        <v>1.8260000000000001</v>
      </c>
      <c r="N1290" s="7">
        <v>24.117000000000001</v>
      </c>
      <c r="O1290" s="7">
        <v>2E-3</v>
      </c>
      <c r="P1290" s="7">
        <v>21.099</v>
      </c>
      <c r="Q1290" s="7">
        <v>0.128</v>
      </c>
      <c r="R1290" s="7">
        <v>1.5589999999999999</v>
      </c>
      <c r="S1290" s="7">
        <v>127.28</v>
      </c>
      <c r="T1290" s="7">
        <v>1.5149999999999999</v>
      </c>
      <c r="U1290" s="7">
        <v>6.3040000000000003</v>
      </c>
      <c r="V1290" s="7">
        <v>247.26900000000001</v>
      </c>
      <c r="W1290" s="7">
        <v>0</v>
      </c>
      <c r="X1290" s="7">
        <v>10.057</v>
      </c>
      <c r="Y1290" s="11">
        <v>1016.1375732421875</v>
      </c>
      <c r="Z1290" s="11">
        <v>0</v>
      </c>
      <c r="AA1290" s="11">
        <v>1909.6012499999999</v>
      </c>
      <c r="AB1290" s="11">
        <v>38.503593444824219</v>
      </c>
      <c r="AC1290" s="11">
        <v>4.6572847366333008</v>
      </c>
      <c r="AD1290" s="11">
        <v>0.26</v>
      </c>
      <c r="AE1290" s="11">
        <v>-1.0579440892205933E-33</v>
      </c>
      <c r="AF1290" s="12">
        <v>0</v>
      </c>
      <c r="AG1290" s="12">
        <v>136.79510498046875</v>
      </c>
      <c r="AH1290" s="13">
        <v>117.22174072265625</v>
      </c>
      <c r="AI1290" s="13">
        <v>31.705726623535156</v>
      </c>
      <c r="AJ1290" s="13">
        <v>1015.7105712890625</v>
      </c>
      <c r="AK1290" s="18">
        <v>25000</v>
      </c>
      <c r="AL1290" s="18">
        <f t="shared" si="321"/>
        <v>0.33300000000000196</v>
      </c>
      <c r="AM1290" s="18">
        <f t="shared" si="334"/>
        <v>14.947000000000003</v>
      </c>
      <c r="AN1290" s="18">
        <f t="shared" si="335"/>
        <v>2.2278718137419006E-2</v>
      </c>
      <c r="AO1290" s="7">
        <v>9.9039999999999999</v>
      </c>
      <c r="AP1290" s="7">
        <v>33.304000000000002</v>
      </c>
      <c r="AQ1290" s="18">
        <v>129.36000000000001</v>
      </c>
      <c r="AR1290" s="18">
        <f t="shared" si="322"/>
        <v>11.357287432000664</v>
      </c>
      <c r="AS1290" s="22">
        <f t="shared" si="323"/>
        <v>0.80497117346027458</v>
      </c>
      <c r="AT1290" s="18">
        <f t="shared" si="324"/>
        <v>-7.143890701825637E-36</v>
      </c>
      <c r="AU1290" s="18">
        <f t="shared" si="320"/>
        <v>9.6708750000000574</v>
      </c>
      <c r="AV1290" s="18">
        <f t="shared" si="325"/>
        <v>20.424030603257815</v>
      </c>
      <c r="AW1290" s="18">
        <f t="shared" si="326"/>
        <v>-0.12044635301357255</v>
      </c>
      <c r="AX1290" s="7">
        <v>10.499000000000001</v>
      </c>
      <c r="AY1290" s="7">
        <v>42.902999999999999</v>
      </c>
      <c r="AZ1290" s="7">
        <v>20.268000000000001</v>
      </c>
      <c r="BA1290" s="7">
        <v>0</v>
      </c>
      <c r="BB1290" s="18" t="e">
        <f t="shared" si="327"/>
        <v>#DIV/0!</v>
      </c>
      <c r="BC1290" s="18" t="e">
        <f t="shared" si="328"/>
        <v>#DIV/0!</v>
      </c>
      <c r="BD1290" s="7">
        <v>9.9039999999999999</v>
      </c>
      <c r="BE1290" s="11">
        <v>129.36001586914063</v>
      </c>
      <c r="BF1290" s="18">
        <f t="shared" si="329"/>
        <v>14.550747651626308</v>
      </c>
      <c r="BG1290" s="18" t="e">
        <f t="shared" si="330"/>
        <v>#DIV/0!</v>
      </c>
      <c r="BH1290" s="18">
        <f t="shared" si="331"/>
        <v>10.804626197932004</v>
      </c>
      <c r="BI1290" s="18">
        <f t="shared" si="332"/>
        <v>0.74254783717071693</v>
      </c>
      <c r="BJ1290" s="18">
        <f t="shared" si="333"/>
        <v>986.09956533467175</v>
      </c>
    </row>
    <row r="1291" spans="1:62" s="3" customFormat="1" x14ac:dyDescent="0.25">
      <c r="A1291" s="4">
        <v>43764.583333333336</v>
      </c>
      <c r="B1291" s="7">
        <v>0.53100000000000003</v>
      </c>
      <c r="C1291" s="7">
        <v>1.2310000000000001</v>
      </c>
      <c r="D1291" s="7">
        <v>0.20599999999999999</v>
      </c>
      <c r="E1291" s="7">
        <v>48.668999999999997</v>
      </c>
      <c r="F1291" s="7">
        <v>22.425999999999998</v>
      </c>
      <c r="G1291" s="7">
        <v>448.00700000000001</v>
      </c>
      <c r="H1291" s="7">
        <v>6.6289999999999996</v>
      </c>
      <c r="I1291" s="7">
        <v>16.356999999999999</v>
      </c>
      <c r="J1291" s="7">
        <v>16.715</v>
      </c>
      <c r="K1291" s="7">
        <v>91.677000000000007</v>
      </c>
      <c r="L1291" s="7">
        <v>2.3839999999999999</v>
      </c>
      <c r="M1291" s="7">
        <v>1.8160000000000001</v>
      </c>
      <c r="N1291" s="7">
        <v>20.423999999999999</v>
      </c>
      <c r="O1291" s="7">
        <v>3.0000000000000001E-3</v>
      </c>
      <c r="P1291" s="7">
        <v>21.742999999999999</v>
      </c>
      <c r="Q1291" s="7">
        <v>0.19600000000000001</v>
      </c>
      <c r="R1291" s="7">
        <v>3.3679999999999999</v>
      </c>
      <c r="S1291" s="7">
        <v>128.83099999999999</v>
      </c>
      <c r="T1291" s="7">
        <v>1.1830000000000001</v>
      </c>
      <c r="U1291" s="7">
        <v>8.6630000000000003</v>
      </c>
      <c r="V1291" s="7">
        <v>222.75</v>
      </c>
      <c r="W1291" s="7">
        <v>5.0000000000000001E-3</v>
      </c>
      <c r="X1291" s="7">
        <v>11.957000000000001</v>
      </c>
      <c r="Y1291" s="11">
        <v>1015.4261474609375</v>
      </c>
      <c r="Z1291" s="11">
        <v>14161.5908203125</v>
      </c>
      <c r="AA1291" s="11">
        <v>20685.045166666667</v>
      </c>
      <c r="AB1291" s="11">
        <v>38.482822418212891</v>
      </c>
      <c r="AC1291" s="11">
        <v>5.7655682563781738</v>
      </c>
      <c r="AD1291" s="11">
        <v>0.26</v>
      </c>
      <c r="AE1291" s="11">
        <v>567293.75</v>
      </c>
      <c r="AF1291" s="12">
        <v>0</v>
      </c>
      <c r="AG1291" s="12">
        <v>137.65913391113281</v>
      </c>
      <c r="AH1291" s="13">
        <v>117.04814147949219</v>
      </c>
      <c r="AI1291" s="13">
        <v>32.015174865722656</v>
      </c>
      <c r="AJ1291" s="13">
        <v>1017.3670043945313</v>
      </c>
      <c r="AK1291" s="18">
        <v>25000</v>
      </c>
      <c r="AL1291" s="18">
        <f t="shared" si="321"/>
        <v>0.35800000000000054</v>
      </c>
      <c r="AM1291" s="18">
        <f t="shared" si="334"/>
        <v>14.947000000000003</v>
      </c>
      <c r="AN1291" s="18">
        <f t="shared" si="335"/>
        <v>2.395129457416207E-2</v>
      </c>
      <c r="AO1291" s="7">
        <v>408.56200000000001</v>
      </c>
      <c r="AP1291" s="7">
        <v>70.742999999999995</v>
      </c>
      <c r="AQ1291" s="18">
        <v>448.00700000000001</v>
      </c>
      <c r="AR1291" s="18">
        <f t="shared" si="322"/>
        <v>1.169806567226803</v>
      </c>
      <c r="AS1291" s="22">
        <f t="shared" si="323"/>
        <v>0.84623440576204612</v>
      </c>
      <c r="AT1291" s="18">
        <f t="shared" si="324"/>
        <v>3832.7847525599868</v>
      </c>
      <c r="AU1291" s="18">
        <f t="shared" si="320"/>
        <v>10.396916666666682</v>
      </c>
      <c r="AV1291" s="18">
        <f t="shared" si="325"/>
        <v>221.11636662820729</v>
      </c>
      <c r="AW1291" s="18">
        <f t="shared" si="326"/>
        <v>2.4014504584042927E-3</v>
      </c>
      <c r="AX1291" s="7">
        <v>422.04199999999997</v>
      </c>
      <c r="AY1291" s="7">
        <v>292.62099999999998</v>
      </c>
      <c r="AZ1291" s="7">
        <v>27.596</v>
      </c>
      <c r="BA1291" s="7">
        <v>3.851</v>
      </c>
      <c r="BB1291" s="18">
        <f t="shared" si="327"/>
        <v>56209.710474037027</v>
      </c>
      <c r="BC1291" s="18">
        <f t="shared" si="328"/>
        <v>338.18543194686657</v>
      </c>
      <c r="BD1291" s="7">
        <v>408.56200000000001</v>
      </c>
      <c r="BE1291" s="11">
        <v>448.00692749023438</v>
      </c>
      <c r="BF1291" s="18">
        <f t="shared" si="329"/>
        <v>214.1197637166197</v>
      </c>
      <c r="BG1291" s="18">
        <f t="shared" si="330"/>
        <v>9.9221647500052374E-3</v>
      </c>
      <c r="BH1291" s="18">
        <f t="shared" si="331"/>
        <v>180.30899430801247</v>
      </c>
      <c r="BI1291" s="18">
        <f t="shared" si="332"/>
        <v>0.84209412143124418</v>
      </c>
      <c r="BJ1291" s="18">
        <f t="shared" si="333"/>
        <v>994.25340617236236</v>
      </c>
    </row>
    <row r="1292" spans="1:62" s="3" customFormat="1" x14ac:dyDescent="0.25">
      <c r="A1292" s="4">
        <v>43764.625</v>
      </c>
      <c r="B1292" s="7">
        <v>17.332000000000001</v>
      </c>
      <c r="C1292" s="7">
        <v>25.26</v>
      </c>
      <c r="D1292" s="7">
        <v>0.26400000000000001</v>
      </c>
      <c r="E1292" s="7">
        <v>31.331</v>
      </c>
      <c r="F1292" s="7">
        <v>25.466000000000001</v>
      </c>
      <c r="G1292" s="7">
        <v>422.75900000000001</v>
      </c>
      <c r="H1292" s="7">
        <v>9.59</v>
      </c>
      <c r="I1292" s="7">
        <v>17.821999999999999</v>
      </c>
      <c r="J1292" s="7">
        <v>21.068000000000001</v>
      </c>
      <c r="K1292" s="7">
        <v>12.375999999999999</v>
      </c>
      <c r="L1292" s="7">
        <v>2.3759999999999999</v>
      </c>
      <c r="M1292" s="7">
        <v>1.8180000000000001</v>
      </c>
      <c r="N1292" s="7">
        <v>41.298999999999999</v>
      </c>
      <c r="O1292" s="7">
        <v>-0.92200000000000004</v>
      </c>
      <c r="P1292" s="7">
        <v>237.53800000000001</v>
      </c>
      <c r="Q1292" s="7">
        <v>3.2610000000000001</v>
      </c>
      <c r="R1292" s="7">
        <v>21.783000000000001</v>
      </c>
      <c r="S1292" s="7">
        <v>355.25700000000001</v>
      </c>
      <c r="T1292" s="7">
        <v>15.521000000000001</v>
      </c>
      <c r="U1292" s="7">
        <v>131.19800000000001</v>
      </c>
      <c r="V1292" s="7">
        <v>430.47300000000001</v>
      </c>
      <c r="W1292" s="7">
        <v>2.6160000000000001</v>
      </c>
      <c r="X1292" s="7">
        <v>108.355</v>
      </c>
      <c r="Y1292" s="11">
        <v>1014.986572265625</v>
      </c>
      <c r="Z1292" s="11">
        <v>15953.6181640625</v>
      </c>
      <c r="AA1292" s="11">
        <v>26216.584749999998</v>
      </c>
      <c r="AB1292" s="11">
        <v>38.299629211425781</v>
      </c>
      <c r="AC1292" s="11">
        <v>8.5919208526611328</v>
      </c>
      <c r="AD1292" s="11">
        <v>0.26</v>
      </c>
      <c r="AE1292" s="11">
        <v>46676.91796875</v>
      </c>
      <c r="AF1292" s="12">
        <v>0.13888885080814362</v>
      </c>
      <c r="AG1292" s="12">
        <v>156.3419189453125</v>
      </c>
      <c r="AH1292" s="13">
        <v>127.07171630859375</v>
      </c>
      <c r="AI1292" s="13">
        <v>44.023769378662109</v>
      </c>
      <c r="AJ1292" s="13">
        <v>90.293853759765625</v>
      </c>
      <c r="AK1292" s="18">
        <v>25000</v>
      </c>
      <c r="AL1292" s="18">
        <f t="shared" si="321"/>
        <v>3.2460000000000022</v>
      </c>
      <c r="AM1292" s="18">
        <f t="shared" si="334"/>
        <v>14.947000000000003</v>
      </c>
      <c r="AN1292" s="18">
        <f t="shared" si="335"/>
        <v>0.2171673245467319</v>
      </c>
      <c r="AO1292" s="7">
        <v>444.69499999999999</v>
      </c>
      <c r="AP1292" s="7">
        <v>105.449</v>
      </c>
      <c r="AQ1292" s="18">
        <v>422.75900000000001</v>
      </c>
      <c r="AR1292" s="18">
        <f t="shared" si="322"/>
        <v>1.3035226475894104</v>
      </c>
      <c r="AS1292" s="22">
        <f t="shared" si="323"/>
        <v>0.75901837977689901</v>
      </c>
      <c r="AT1292" s="18">
        <f t="shared" si="324"/>
        <v>316.86987372333397</v>
      </c>
      <c r="AU1292" s="18">
        <f t="shared" si="320"/>
        <v>94.269250000000071</v>
      </c>
      <c r="AV1292" s="18">
        <f t="shared" si="325"/>
        <v>278.91263197636653</v>
      </c>
      <c r="AW1292" s="18">
        <f t="shared" si="326"/>
        <v>6.2141323170578432E-2</v>
      </c>
      <c r="AX1292" s="7">
        <v>451.858</v>
      </c>
      <c r="AY1292" s="7">
        <v>335.19400000000002</v>
      </c>
      <c r="AZ1292" s="7">
        <v>36.314999999999998</v>
      </c>
      <c r="BA1292" s="7">
        <v>4.4039999999999999</v>
      </c>
      <c r="BB1292" s="18">
        <f t="shared" si="327"/>
        <v>62937.790336285376</v>
      </c>
      <c r="BC1292" s="18">
        <f t="shared" si="328"/>
        <v>424.13734970783486</v>
      </c>
      <c r="BD1292" s="7">
        <v>444.69499999999999</v>
      </c>
      <c r="BE1292" s="11">
        <v>422.75906372070313</v>
      </c>
      <c r="BF1292" s="18">
        <f t="shared" si="329"/>
        <v>245.06074806068563</v>
      </c>
      <c r="BG1292" s="18">
        <f t="shared" si="330"/>
        <v>0.14105695421768197</v>
      </c>
      <c r="BH1292" s="18">
        <f t="shared" si="331"/>
        <v>183.93508889618661</v>
      </c>
      <c r="BI1292" s="18">
        <f t="shared" si="332"/>
        <v>0.75056936025771803</v>
      </c>
      <c r="BJ1292" s="18">
        <f t="shared" si="333"/>
        <v>77.581326763656818</v>
      </c>
    </row>
    <row r="1293" spans="1:62" s="3" customFormat="1" x14ac:dyDescent="0.25">
      <c r="A1293" s="4">
        <v>43764.666666666664</v>
      </c>
      <c r="B1293" s="7">
        <v>183.999</v>
      </c>
      <c r="C1293" s="7">
        <v>111.648</v>
      </c>
      <c r="D1293" s="7">
        <v>82.51</v>
      </c>
      <c r="E1293" s="7">
        <v>34.823</v>
      </c>
      <c r="F1293" s="7">
        <v>26.602</v>
      </c>
      <c r="G1293" s="7">
        <v>649.57100000000003</v>
      </c>
      <c r="H1293" s="7">
        <v>10.051</v>
      </c>
      <c r="I1293" s="7">
        <v>19.565000000000001</v>
      </c>
      <c r="J1293" s="7">
        <v>25.437999999999999</v>
      </c>
      <c r="K1293" s="7">
        <v>70.506</v>
      </c>
      <c r="L1293" s="7">
        <v>2.371</v>
      </c>
      <c r="M1293" s="7">
        <v>1.819</v>
      </c>
      <c r="N1293" s="7">
        <v>27.81</v>
      </c>
      <c r="O1293" s="7">
        <v>-0.97</v>
      </c>
      <c r="P1293" s="7">
        <v>261.71699999999998</v>
      </c>
      <c r="Q1293" s="7">
        <v>3.2149999999999999</v>
      </c>
      <c r="R1293" s="7">
        <v>15.365</v>
      </c>
      <c r="S1293" s="7">
        <v>503.65100000000001</v>
      </c>
      <c r="T1293" s="7">
        <v>14.143000000000001</v>
      </c>
      <c r="U1293" s="7">
        <v>199.303</v>
      </c>
      <c r="V1293" s="7">
        <v>560.41700000000003</v>
      </c>
      <c r="W1293" s="7">
        <v>72.620999999999995</v>
      </c>
      <c r="X1293" s="7">
        <v>182.892</v>
      </c>
      <c r="Y1293" s="11">
        <v>1014.5576171875</v>
      </c>
      <c r="Z1293" s="11">
        <v>30371.462890625</v>
      </c>
      <c r="AA1293" s="11">
        <v>53293.376499999991</v>
      </c>
      <c r="AB1293" s="11">
        <v>37.341335296630859</v>
      </c>
      <c r="AC1293" s="11">
        <v>10.316253662109375</v>
      </c>
      <c r="AD1293" s="11">
        <v>0.26</v>
      </c>
      <c r="AE1293" s="11">
        <v>8127.15966796875</v>
      </c>
      <c r="AF1293" s="12">
        <v>14.923437118530273</v>
      </c>
      <c r="AG1293" s="12">
        <v>354.50531005859375</v>
      </c>
      <c r="AH1293" s="13">
        <v>201.4757080078125</v>
      </c>
      <c r="AI1293" s="13">
        <v>29.984043121337891</v>
      </c>
      <c r="AJ1293" s="13">
        <v>40.198211669921875</v>
      </c>
      <c r="AK1293" s="18">
        <v>25000</v>
      </c>
      <c r="AL1293" s="18">
        <f t="shared" si="321"/>
        <v>5.8729999999999976</v>
      </c>
      <c r="AM1293" s="18">
        <f t="shared" si="334"/>
        <v>14.947000000000003</v>
      </c>
      <c r="AN1293" s="18">
        <f t="shared" si="335"/>
        <v>0.39292165651970273</v>
      </c>
      <c r="AO1293" s="7">
        <v>427.33800000000002</v>
      </c>
      <c r="AP1293" s="7">
        <v>89.376999999999995</v>
      </c>
      <c r="AQ1293" s="18">
        <v>649.57100000000003</v>
      </c>
      <c r="AR1293" s="18">
        <f t="shared" si="322"/>
        <v>1.5520439804704862</v>
      </c>
      <c r="AS1293" s="22">
        <f t="shared" si="323"/>
        <v>0.86562378663124584</v>
      </c>
      <c r="AT1293" s="18">
        <f t="shared" si="324"/>
        <v>56.587733054702177</v>
      </c>
      <c r="AU1293" s="18">
        <f t="shared" si="320"/>
        <v>170.56170833333326</v>
      </c>
      <c r="AV1293" s="18">
        <f t="shared" si="325"/>
        <v>552.79051138224645</v>
      </c>
      <c r="AW1293" s="18">
        <f t="shared" si="326"/>
        <v>0.33285484502965251</v>
      </c>
      <c r="AX1293" s="7">
        <v>433.91300000000001</v>
      </c>
      <c r="AY1293" s="7">
        <v>362.09</v>
      </c>
      <c r="AZ1293" s="7">
        <v>42.360999999999997</v>
      </c>
      <c r="BA1293" s="7">
        <v>8.2520000000000007</v>
      </c>
      <c r="BB1293" s="18">
        <f t="shared" si="327"/>
        <v>65523.542548566897</v>
      </c>
      <c r="BC1293" s="18">
        <f t="shared" si="328"/>
        <v>691.80272996097301</v>
      </c>
      <c r="BD1293" s="7">
        <v>427.33800000000002</v>
      </c>
      <c r="BE1293" s="11">
        <v>649.57122802734375</v>
      </c>
      <c r="BF1293" s="18">
        <f t="shared" si="329"/>
        <v>430.8264089586732</v>
      </c>
      <c r="BG1293" s="18">
        <f t="shared" si="330"/>
        <v>0.42780892753490884</v>
      </c>
      <c r="BH1293" s="18">
        <f t="shared" si="331"/>
        <v>371.54719748460826</v>
      </c>
      <c r="BI1293" s="18">
        <f t="shared" si="332"/>
        <v>0.86240580836874536</v>
      </c>
      <c r="BJ1293" s="18">
        <f t="shared" si="333"/>
        <v>29.865408038820583</v>
      </c>
    </row>
    <row r="1294" spans="1:62" s="3" customFormat="1" x14ac:dyDescent="0.25">
      <c r="A1294" s="4">
        <v>43764.708333333336</v>
      </c>
      <c r="B1294" s="7">
        <v>336.11200000000002</v>
      </c>
      <c r="C1294" s="7">
        <v>221.12799999999999</v>
      </c>
      <c r="D1294" s="7">
        <v>125.69199999999999</v>
      </c>
      <c r="E1294" s="7">
        <v>36.417999999999999</v>
      </c>
      <c r="F1294" s="7">
        <v>24.78</v>
      </c>
      <c r="G1294" s="7">
        <v>620.04300000000001</v>
      </c>
      <c r="H1294" s="7">
        <v>21.099</v>
      </c>
      <c r="I1294" s="7">
        <v>21.2</v>
      </c>
      <c r="J1294" s="7">
        <v>29.18</v>
      </c>
      <c r="K1294" s="7">
        <v>100.11</v>
      </c>
      <c r="L1294" s="7">
        <v>2.37</v>
      </c>
      <c r="M1294" s="7">
        <v>1.8220000000000001</v>
      </c>
      <c r="N1294" s="7">
        <v>31.143000000000001</v>
      </c>
      <c r="O1294" s="7">
        <v>-0.96299999999999997</v>
      </c>
      <c r="P1294" s="7">
        <v>272.30900000000003</v>
      </c>
      <c r="Q1294" s="7">
        <v>3.2879999999999998</v>
      </c>
      <c r="R1294" s="7">
        <v>28.038</v>
      </c>
      <c r="S1294" s="7">
        <v>564.09299999999996</v>
      </c>
      <c r="T1294" s="7">
        <v>20.809000000000001</v>
      </c>
      <c r="U1294" s="7">
        <v>278.613</v>
      </c>
      <c r="V1294" s="7">
        <v>563.87699999999995</v>
      </c>
      <c r="W1294" s="7">
        <v>101.807</v>
      </c>
      <c r="X1294" s="7">
        <v>258.69499999999999</v>
      </c>
      <c r="Y1294" s="11">
        <v>1014.2962646484375</v>
      </c>
      <c r="Z1294" s="11">
        <v>45127.1875</v>
      </c>
      <c r="AA1294" s="11">
        <v>61734.43</v>
      </c>
      <c r="AB1294" s="11">
        <v>37.035049438476563</v>
      </c>
      <c r="AC1294" s="11">
        <v>10.644073486328125</v>
      </c>
      <c r="AD1294" s="11">
        <v>0.26</v>
      </c>
      <c r="AE1294" s="11">
        <v>6602.6923828125</v>
      </c>
      <c r="AF1294" s="12">
        <v>22.102865219116211</v>
      </c>
      <c r="AG1294" s="12">
        <v>377.71255493164063</v>
      </c>
      <c r="AH1294" s="13">
        <v>302.1395263671875</v>
      </c>
      <c r="AI1294" s="13">
        <v>33.205856323242188</v>
      </c>
      <c r="AJ1294" s="13">
        <v>46.603736877441406</v>
      </c>
      <c r="AK1294" s="18">
        <v>25000</v>
      </c>
      <c r="AL1294" s="18">
        <f t="shared" si="321"/>
        <v>7.98</v>
      </c>
      <c r="AM1294" s="18">
        <f t="shared" si="334"/>
        <v>14.947000000000003</v>
      </c>
      <c r="AN1294" s="18">
        <f t="shared" si="335"/>
        <v>0.53388639860841636</v>
      </c>
      <c r="AO1294" s="7">
        <v>596.69399999999996</v>
      </c>
      <c r="AP1294" s="7">
        <v>91.135999999999996</v>
      </c>
      <c r="AQ1294" s="18">
        <v>620.04300000000001</v>
      </c>
      <c r="AR1294" s="18">
        <f t="shared" si="322"/>
        <v>1.0901296048725557</v>
      </c>
      <c r="AS1294" s="22">
        <f t="shared" si="323"/>
        <v>0.85679594728868513</v>
      </c>
      <c r="AT1294" s="18">
        <f t="shared" si="324"/>
        <v>46.353388089384623</v>
      </c>
      <c r="AU1294" s="18">
        <f t="shared" si="320"/>
        <v>231.75250000000003</v>
      </c>
      <c r="AV1294" s="18">
        <f t="shared" si="325"/>
        <v>635.09379641838075</v>
      </c>
      <c r="AW1294" s="18">
        <f t="shared" si="326"/>
        <v>0.52923206287875546</v>
      </c>
      <c r="AX1294" s="7">
        <v>584.28</v>
      </c>
      <c r="AY1294" s="7">
        <v>392.69200000000001</v>
      </c>
      <c r="AZ1294" s="7">
        <v>25.675999999999998</v>
      </c>
      <c r="BA1294" s="7">
        <v>12.522</v>
      </c>
      <c r="BB1294" s="18">
        <f t="shared" si="327"/>
        <v>50664.306680006834</v>
      </c>
      <c r="BC1294" s="18">
        <f t="shared" si="328"/>
        <v>867.96701558480561</v>
      </c>
      <c r="BD1294" s="7">
        <v>596.69399999999996</v>
      </c>
      <c r="BE1294" s="11">
        <v>620.04254150390625</v>
      </c>
      <c r="BF1294" s="18">
        <f t="shared" si="329"/>
        <v>403.32142469235885</v>
      </c>
      <c r="BG1294" s="18">
        <f t="shared" si="330"/>
        <v>0.47590680797224072</v>
      </c>
      <c r="BH1294" s="18">
        <f t="shared" si="331"/>
        <v>344.04014320107348</v>
      </c>
      <c r="BI1294" s="18">
        <f t="shared" si="332"/>
        <v>0.85301727639065217</v>
      </c>
      <c r="BJ1294" s="18">
        <f t="shared" si="333"/>
        <v>37.253425192524006</v>
      </c>
    </row>
    <row r="1295" spans="1:62" s="3" customFormat="1" x14ac:dyDescent="0.25">
      <c r="A1295" s="4">
        <v>43764.75</v>
      </c>
      <c r="B1295" s="7">
        <v>333.70299999999997</v>
      </c>
      <c r="C1295" s="7">
        <v>214.21199999999999</v>
      </c>
      <c r="D1295" s="7">
        <v>129.96899999999999</v>
      </c>
      <c r="E1295" s="7">
        <v>54.115000000000002</v>
      </c>
      <c r="F1295" s="7">
        <v>22.181999999999999</v>
      </c>
      <c r="G1295" s="7">
        <v>623.66499999999996</v>
      </c>
      <c r="H1295" s="7">
        <v>21.391999999999999</v>
      </c>
      <c r="I1295" s="7">
        <v>22.036999999999999</v>
      </c>
      <c r="J1295" s="7">
        <v>30.347999999999999</v>
      </c>
      <c r="K1295" s="7">
        <v>97.44</v>
      </c>
      <c r="L1295" s="7">
        <v>2.367</v>
      </c>
      <c r="M1295" s="7">
        <v>1.8220000000000001</v>
      </c>
      <c r="N1295" s="7">
        <v>32.356000000000002</v>
      </c>
      <c r="O1295" s="7">
        <v>-0.96</v>
      </c>
      <c r="P1295" s="7">
        <v>273.94900000000001</v>
      </c>
      <c r="Q1295" s="7">
        <v>3.3479999999999999</v>
      </c>
      <c r="R1295" s="7">
        <v>29.221</v>
      </c>
      <c r="S1295" s="7">
        <v>564.93799999999999</v>
      </c>
      <c r="T1295" s="7">
        <v>21.716000000000001</v>
      </c>
      <c r="U1295" s="7">
        <v>290.214</v>
      </c>
      <c r="V1295" s="7">
        <v>564.58299999999997</v>
      </c>
      <c r="W1295" s="7">
        <v>104.598</v>
      </c>
      <c r="X1295" s="7">
        <v>267.928</v>
      </c>
      <c r="Y1295" s="11">
        <v>1014.4534301757813</v>
      </c>
      <c r="Z1295" s="11">
        <v>44615.1796875</v>
      </c>
      <c r="AA1295" s="11">
        <v>64054.904666666662</v>
      </c>
      <c r="AB1295" s="11">
        <v>36.973342895507813</v>
      </c>
      <c r="AC1295" s="11">
        <v>12.172149658203125</v>
      </c>
      <c r="AD1295" s="11">
        <v>0.26</v>
      </c>
      <c r="AE1295" s="11">
        <v>6579.41650390625</v>
      </c>
      <c r="AF1295" s="12">
        <v>23.034164428710938</v>
      </c>
      <c r="AG1295" s="12">
        <v>381.90780639648438</v>
      </c>
      <c r="AH1295" s="13">
        <v>320.34524536132813</v>
      </c>
      <c r="AI1295" s="13">
        <v>34.357322692871094</v>
      </c>
      <c r="AJ1295" s="13">
        <v>50.810192108154297</v>
      </c>
      <c r="AK1295" s="18">
        <v>25000</v>
      </c>
      <c r="AL1295" s="18">
        <f t="shared" si="321"/>
        <v>8.3109999999999999</v>
      </c>
      <c r="AM1295" s="18">
        <f t="shared" si="334"/>
        <v>14.947000000000003</v>
      </c>
      <c r="AN1295" s="18">
        <f t="shared" si="335"/>
        <v>0.55603131063089573</v>
      </c>
      <c r="AO1295" s="7">
        <v>577.79</v>
      </c>
      <c r="AP1295" s="7">
        <v>93.942999999999998</v>
      </c>
      <c r="AQ1295" s="18">
        <v>623.66499999999996</v>
      </c>
      <c r="AR1295" s="18">
        <f t="shared" si="322"/>
        <v>1.1974100965573331</v>
      </c>
      <c r="AS1295" s="22">
        <f t="shared" si="323"/>
        <v>0.85350215625992831</v>
      </c>
      <c r="AT1295" s="18">
        <f t="shared" si="324"/>
        <v>46.267071274841783</v>
      </c>
      <c r="AU1295" s="18">
        <f t="shared" si="320"/>
        <v>241.36529166666668</v>
      </c>
      <c r="AV1295" s="18">
        <f t="shared" si="325"/>
        <v>657.86776510548054</v>
      </c>
      <c r="AW1295" s="18">
        <f t="shared" si="326"/>
        <v>0.50724935572195884</v>
      </c>
      <c r="AX1295" s="7">
        <v>565.66099999999994</v>
      </c>
      <c r="AY1295" s="7">
        <v>385.74400000000003</v>
      </c>
      <c r="AZ1295" s="7">
        <v>24.25</v>
      </c>
      <c r="BA1295" s="7">
        <v>12.19</v>
      </c>
      <c r="BB1295" s="18">
        <f t="shared" si="327"/>
        <v>53083.366938523664</v>
      </c>
      <c r="BC1295" s="18">
        <f t="shared" si="328"/>
        <v>869.79950742006156</v>
      </c>
      <c r="BD1295" s="7">
        <v>577.79</v>
      </c>
      <c r="BE1295" s="11">
        <v>623.66534423828125</v>
      </c>
      <c r="BF1295" s="18">
        <f t="shared" si="329"/>
        <v>431.48385360907605</v>
      </c>
      <c r="BG1295" s="18">
        <f t="shared" si="330"/>
        <v>0.48871628959063929</v>
      </c>
      <c r="BH1295" s="18">
        <f t="shared" si="331"/>
        <v>366.48900249647278</v>
      </c>
      <c r="BI1295" s="18">
        <f t="shared" si="332"/>
        <v>0.84936898433402663</v>
      </c>
      <c r="BJ1295" s="18">
        <f t="shared" si="333"/>
        <v>40.279481998328798</v>
      </c>
    </row>
    <row r="1296" spans="1:62" s="3" customFormat="1" x14ac:dyDescent="0.25">
      <c r="A1296" s="4">
        <v>43764.791666666664</v>
      </c>
      <c r="B1296" s="7">
        <v>362.32100000000003</v>
      </c>
      <c r="C1296" s="7">
        <v>240.821</v>
      </c>
      <c r="D1296" s="7">
        <v>132.97900000000001</v>
      </c>
      <c r="E1296" s="7">
        <v>63.941000000000003</v>
      </c>
      <c r="F1296" s="7">
        <v>19.844000000000001</v>
      </c>
      <c r="G1296" s="7">
        <v>616.37900000000002</v>
      </c>
      <c r="H1296" s="7">
        <v>24.469000000000001</v>
      </c>
      <c r="I1296" s="7">
        <v>22.094000000000001</v>
      </c>
      <c r="J1296" s="7">
        <v>30.48</v>
      </c>
      <c r="K1296" s="7">
        <v>90.195999999999998</v>
      </c>
      <c r="L1296" s="7">
        <v>2.3639999999999999</v>
      </c>
      <c r="M1296" s="7">
        <v>1.823</v>
      </c>
      <c r="N1296" s="7">
        <v>32.686999999999998</v>
      </c>
      <c r="O1296" s="7">
        <v>-0.95899999999999996</v>
      </c>
      <c r="P1296" s="7">
        <v>274.62700000000001</v>
      </c>
      <c r="Q1296" s="7">
        <v>3.4830000000000001</v>
      </c>
      <c r="R1296" s="7">
        <v>30.128</v>
      </c>
      <c r="S1296" s="7">
        <v>563.303</v>
      </c>
      <c r="T1296" s="7">
        <v>22.167000000000002</v>
      </c>
      <c r="U1296" s="7">
        <v>295.245</v>
      </c>
      <c r="V1296" s="7">
        <v>565.96799999999996</v>
      </c>
      <c r="W1296" s="7">
        <v>105.96899999999999</v>
      </c>
      <c r="X1296" s="7">
        <v>272.56299999999999</v>
      </c>
      <c r="Y1296" s="11">
        <v>1014.7464599609375</v>
      </c>
      <c r="Z1296" s="11">
        <v>48455.23828125</v>
      </c>
      <c r="AA1296" s="11">
        <v>64591.369500000001</v>
      </c>
      <c r="AB1296" s="11">
        <v>36.951873779296875</v>
      </c>
      <c r="AC1296" s="11">
        <v>11.871492385864258</v>
      </c>
      <c r="AD1296" s="11">
        <v>0.26</v>
      </c>
      <c r="AE1296" s="11">
        <v>6553.3623046875</v>
      </c>
      <c r="AF1296" s="12">
        <v>23.490871429443359</v>
      </c>
      <c r="AG1296" s="12">
        <v>384.77499389648438</v>
      </c>
      <c r="AH1296" s="13">
        <v>322.96878051757813</v>
      </c>
      <c r="AI1296" s="13">
        <v>34.635410308837891</v>
      </c>
      <c r="AJ1296" s="13">
        <v>51.978450775146484</v>
      </c>
      <c r="AK1296" s="18">
        <v>25000</v>
      </c>
      <c r="AL1296" s="18">
        <f t="shared" si="321"/>
        <v>8.3859999999999992</v>
      </c>
      <c r="AM1296" s="18">
        <f t="shared" si="334"/>
        <v>14.947000000000003</v>
      </c>
      <c r="AN1296" s="18">
        <f t="shared" si="335"/>
        <v>0.5610490399411252</v>
      </c>
      <c r="AO1296" s="7">
        <v>643.53399999999999</v>
      </c>
      <c r="AP1296" s="7">
        <v>94.734999999999999</v>
      </c>
      <c r="AQ1296" s="18">
        <v>616.37900000000002</v>
      </c>
      <c r="AR1296" s="18">
        <f t="shared" si="322"/>
        <v>1.034384345268984</v>
      </c>
      <c r="AS1296" s="22">
        <f t="shared" si="323"/>
        <v>0.85062592399824188</v>
      </c>
      <c r="AT1296" s="18">
        <f t="shared" si="324"/>
        <v>46.110630529740128</v>
      </c>
      <c r="AU1296" s="18">
        <f t="shared" si="320"/>
        <v>243.54341666666664</v>
      </c>
      <c r="AV1296" s="18">
        <f t="shared" si="325"/>
        <v>662.99225916553496</v>
      </c>
      <c r="AW1296" s="18">
        <f t="shared" si="326"/>
        <v>0.54649356005457705</v>
      </c>
      <c r="AX1296" s="7">
        <v>629.87699999999995</v>
      </c>
      <c r="AY1296" s="7">
        <v>397.65</v>
      </c>
      <c r="AZ1296" s="7">
        <v>20.603000000000002</v>
      </c>
      <c r="BA1296" s="7">
        <v>13.342000000000001</v>
      </c>
      <c r="BB1296" s="18">
        <f t="shared" si="327"/>
        <v>49257.257164691306</v>
      </c>
      <c r="BC1296" s="18">
        <f t="shared" si="328"/>
        <v>915.82724922036448</v>
      </c>
      <c r="BD1296" s="7">
        <v>643.53399999999999</v>
      </c>
      <c r="BE1296" s="11">
        <v>616.37896728515625</v>
      </c>
      <c r="BF1296" s="18">
        <f t="shared" si="329"/>
        <v>410.29974500265882</v>
      </c>
      <c r="BG1296" s="18">
        <f t="shared" si="330"/>
        <v>0.47637566302681389</v>
      </c>
      <c r="BH1296" s="18">
        <f t="shared" si="331"/>
        <v>347.23832502732006</v>
      </c>
      <c r="BI1296" s="18">
        <f t="shared" si="332"/>
        <v>0.84630402347695799</v>
      </c>
      <c r="BJ1296" s="18">
        <f t="shared" si="333"/>
        <v>41.402537831788401</v>
      </c>
    </row>
    <row r="1297" spans="1:62" s="3" customFormat="1" x14ac:dyDescent="0.25">
      <c r="A1297" s="4">
        <v>43764.833333333336</v>
      </c>
      <c r="B1297" s="7">
        <v>363.57299999999998</v>
      </c>
      <c r="C1297" s="7">
        <v>241.05500000000001</v>
      </c>
      <c r="D1297" s="7">
        <v>133.82400000000001</v>
      </c>
      <c r="E1297" s="7">
        <v>69.049000000000007</v>
      </c>
      <c r="F1297" s="7">
        <v>18.154</v>
      </c>
      <c r="G1297" s="7">
        <v>611.45699999999999</v>
      </c>
      <c r="H1297" s="7">
        <v>24.103000000000002</v>
      </c>
      <c r="I1297" s="7">
        <v>21.998999999999999</v>
      </c>
      <c r="J1297" s="7">
        <v>30.334</v>
      </c>
      <c r="K1297" s="7">
        <v>94.796000000000006</v>
      </c>
      <c r="L1297" s="7">
        <v>2.3660000000000001</v>
      </c>
      <c r="M1297" s="7">
        <v>1.825</v>
      </c>
      <c r="N1297" s="7">
        <v>32.697000000000003</v>
      </c>
      <c r="O1297" s="7">
        <v>-0.95899999999999996</v>
      </c>
      <c r="P1297" s="7">
        <v>274.72500000000002</v>
      </c>
      <c r="Q1297" s="7">
        <v>3.5089999999999999</v>
      </c>
      <c r="R1297" s="7">
        <v>30.181999999999999</v>
      </c>
      <c r="S1297" s="7">
        <v>563.46600000000001</v>
      </c>
      <c r="T1297" s="7">
        <v>22.257000000000001</v>
      </c>
      <c r="U1297" s="7">
        <v>298.28399999999999</v>
      </c>
      <c r="V1297" s="7">
        <v>563.96299999999997</v>
      </c>
      <c r="W1297" s="7">
        <v>106.40900000000001</v>
      </c>
      <c r="X1297" s="7">
        <v>275.70100000000002</v>
      </c>
      <c r="Y1297" s="11">
        <v>1015.0288696289063</v>
      </c>
      <c r="Z1297" s="11">
        <v>48455.23828125</v>
      </c>
      <c r="AA1297" s="11">
        <v>64656.8995</v>
      </c>
      <c r="AB1297" s="11">
        <v>36.942684173583984</v>
      </c>
      <c r="AC1297" s="11">
        <v>12.73017406463623</v>
      </c>
      <c r="AD1297" s="11">
        <v>0.26</v>
      </c>
      <c r="AE1297" s="11">
        <v>6545.5224609375</v>
      </c>
      <c r="AF1297" s="12">
        <v>23.627445220947266</v>
      </c>
      <c r="AG1297" s="12">
        <v>384.158935546875</v>
      </c>
      <c r="AH1297" s="13">
        <v>323.74996948242188</v>
      </c>
      <c r="AI1297" s="13">
        <v>34.619655609130859</v>
      </c>
      <c r="AJ1297" s="13">
        <v>51.754199981689453</v>
      </c>
      <c r="AK1297" s="18">
        <v>25000</v>
      </c>
      <c r="AL1297" s="18">
        <f t="shared" si="321"/>
        <v>8.3350000000000009</v>
      </c>
      <c r="AM1297" s="18">
        <f t="shared" si="334"/>
        <v>14.947000000000003</v>
      </c>
      <c r="AN1297" s="18">
        <f t="shared" si="335"/>
        <v>0.55763698401016926</v>
      </c>
      <c r="AO1297" s="7">
        <v>644.25900000000001</v>
      </c>
      <c r="AP1297" s="7">
        <v>94.15</v>
      </c>
      <c r="AQ1297" s="18">
        <v>611.45699999999999</v>
      </c>
      <c r="AR1297" s="18">
        <f t="shared" si="322"/>
        <v>1.0400520943004561</v>
      </c>
      <c r="AS1297" s="22">
        <f t="shared" si="323"/>
        <v>0.8506635224106146</v>
      </c>
      <c r="AT1297" s="18">
        <f t="shared" si="324"/>
        <v>46.066924423987977</v>
      </c>
      <c r="AU1297" s="18">
        <f t="shared" si="320"/>
        <v>242.06229166666671</v>
      </c>
      <c r="AV1297" s="18">
        <f t="shared" si="325"/>
        <v>663.49983829768337</v>
      </c>
      <c r="AW1297" s="18">
        <f t="shared" si="326"/>
        <v>0.54796245456940218</v>
      </c>
      <c r="AX1297" s="7">
        <v>630.93799999999999</v>
      </c>
      <c r="AY1297" s="7">
        <v>399.37</v>
      </c>
      <c r="AZ1297" s="7">
        <v>20.469000000000001</v>
      </c>
      <c r="BA1297" s="7">
        <v>13.382999999999999</v>
      </c>
      <c r="BB1297" s="18">
        <f t="shared" si="327"/>
        <v>49294.967945621283</v>
      </c>
      <c r="BC1297" s="18">
        <f t="shared" si="328"/>
        <v>920.05933968925558</v>
      </c>
      <c r="BD1297" s="7">
        <v>644.25900000000001</v>
      </c>
      <c r="BE1297" s="11">
        <v>611.45703125</v>
      </c>
      <c r="BF1297" s="18">
        <f t="shared" si="329"/>
        <v>409.71468517251338</v>
      </c>
      <c r="BG1297" s="18">
        <f t="shared" si="330"/>
        <v>0.47233766018037532</v>
      </c>
      <c r="BH1297" s="18">
        <f t="shared" si="331"/>
        <v>346.62824010585354</v>
      </c>
      <c r="BI1297" s="18">
        <f t="shared" si="332"/>
        <v>0.84602347108916331</v>
      </c>
      <c r="BJ1297" s="18">
        <f t="shared" si="333"/>
        <v>41.375446192916733</v>
      </c>
    </row>
    <row r="1298" spans="1:62" s="3" customFormat="1" x14ac:dyDescent="0.25">
      <c r="A1298" s="4">
        <v>43764.875</v>
      </c>
      <c r="B1298" s="7">
        <v>364.95400000000001</v>
      </c>
      <c r="C1298" s="7">
        <v>242.93</v>
      </c>
      <c r="D1298" s="7">
        <v>134.089</v>
      </c>
      <c r="E1298" s="7">
        <v>69.230999999999995</v>
      </c>
      <c r="F1298" s="7">
        <v>17.597999999999999</v>
      </c>
      <c r="G1298" s="7">
        <v>615.94100000000003</v>
      </c>
      <c r="H1298" s="7">
        <v>24.33</v>
      </c>
      <c r="I1298" s="7">
        <v>21.498999999999999</v>
      </c>
      <c r="J1298" s="7">
        <v>30.009</v>
      </c>
      <c r="K1298" s="7">
        <v>93.741</v>
      </c>
      <c r="L1298" s="7">
        <v>2.3639999999999999</v>
      </c>
      <c r="M1298" s="7">
        <v>1.821</v>
      </c>
      <c r="N1298" s="7">
        <v>32.244</v>
      </c>
      <c r="O1298" s="7">
        <v>-0.96</v>
      </c>
      <c r="P1298" s="7">
        <v>274.80599999999998</v>
      </c>
      <c r="Q1298" s="7">
        <v>3.516</v>
      </c>
      <c r="R1298" s="7">
        <v>30.303000000000001</v>
      </c>
      <c r="S1298" s="7">
        <v>563.09400000000005</v>
      </c>
      <c r="T1298" s="7">
        <v>22.321999999999999</v>
      </c>
      <c r="U1298" s="7">
        <v>296.45999999999998</v>
      </c>
      <c r="V1298" s="7">
        <v>565.38800000000003</v>
      </c>
      <c r="W1298" s="7">
        <v>106.613</v>
      </c>
      <c r="X1298" s="7">
        <v>274.02100000000002</v>
      </c>
      <c r="Y1298" s="11">
        <v>1015.18603515625</v>
      </c>
      <c r="Z1298" s="11">
        <v>48711.2421875</v>
      </c>
      <c r="AA1298" s="11">
        <v>64986.373750000006</v>
      </c>
      <c r="AB1298" s="11">
        <v>36.936565399169922</v>
      </c>
      <c r="AC1298" s="11">
        <v>12.4803466796875</v>
      </c>
      <c r="AD1298" s="11">
        <v>0.26</v>
      </c>
      <c r="AE1298" s="11">
        <v>6559.94287109375</v>
      </c>
      <c r="AF1298" s="12">
        <v>23.690404891967773</v>
      </c>
      <c r="AG1298" s="12">
        <v>385.38839721679688</v>
      </c>
      <c r="AH1298" s="13">
        <v>323.2899169921875</v>
      </c>
      <c r="AI1298" s="13">
        <v>34.224693298339844</v>
      </c>
      <c r="AJ1298" s="13">
        <v>50.332759857177734</v>
      </c>
      <c r="AK1298" s="18">
        <v>25000</v>
      </c>
      <c r="AL1298" s="18">
        <f t="shared" si="321"/>
        <v>8.5100000000000016</v>
      </c>
      <c r="AM1298" s="18">
        <f t="shared" si="334"/>
        <v>14.947000000000003</v>
      </c>
      <c r="AN1298" s="18">
        <f t="shared" si="335"/>
        <v>0.56934501906737134</v>
      </c>
      <c r="AO1298" s="7">
        <v>647.50800000000004</v>
      </c>
      <c r="AP1298" s="7">
        <v>94.15</v>
      </c>
      <c r="AQ1298" s="18">
        <v>615.94100000000003</v>
      </c>
      <c r="AR1298" s="18">
        <f t="shared" si="322"/>
        <v>1.0314255004412785</v>
      </c>
      <c r="AS1298" s="22">
        <f t="shared" si="323"/>
        <v>0.85164541419841178</v>
      </c>
      <c r="AT1298" s="18">
        <f t="shared" si="324"/>
        <v>46.17606233964311</v>
      </c>
      <c r="AU1298" s="18">
        <f t="shared" si="320"/>
        <v>247.1445833333334</v>
      </c>
      <c r="AV1298" s="18">
        <f t="shared" si="325"/>
        <v>666.77040113104852</v>
      </c>
      <c r="AW1298" s="18">
        <f t="shared" si="326"/>
        <v>0.54734583205991949</v>
      </c>
      <c r="AX1298" s="7">
        <v>634.01499999999999</v>
      </c>
      <c r="AY1298" s="7">
        <v>396.95699999999999</v>
      </c>
      <c r="AZ1298" s="7">
        <v>19.885000000000002</v>
      </c>
      <c r="BA1298" s="7">
        <v>13.446</v>
      </c>
      <c r="BB1298" s="18">
        <f t="shared" si="327"/>
        <v>49277.606898880207</v>
      </c>
      <c r="BC1298" s="18">
        <f t="shared" si="328"/>
        <v>922.94057095730318</v>
      </c>
      <c r="BD1298" s="7">
        <v>647.50800000000004</v>
      </c>
      <c r="BE1298" s="11">
        <v>615.94061279296875</v>
      </c>
      <c r="BF1298" s="18">
        <f t="shared" si="329"/>
        <v>411.35979585272014</v>
      </c>
      <c r="BG1298" s="18">
        <f t="shared" si="330"/>
        <v>0.47486147216993746</v>
      </c>
      <c r="BH1298" s="18">
        <f t="shared" si="331"/>
        <v>348.48138729558536</v>
      </c>
      <c r="BI1298" s="18">
        <f t="shared" si="332"/>
        <v>0.8471449830754797</v>
      </c>
      <c r="BJ1298" s="18">
        <f t="shared" si="333"/>
        <v>40.369133941534052</v>
      </c>
    </row>
    <row r="1299" spans="1:62" s="3" customFormat="1" x14ac:dyDescent="0.25">
      <c r="A1299" s="4">
        <v>43764.916666666664</v>
      </c>
      <c r="B1299" s="7">
        <v>363.55200000000002</v>
      </c>
      <c r="C1299" s="7">
        <v>243.16499999999999</v>
      </c>
      <c r="D1299" s="7">
        <v>133.35300000000001</v>
      </c>
      <c r="E1299" s="7">
        <v>65.808000000000007</v>
      </c>
      <c r="F1299" s="7">
        <v>17.283999999999999</v>
      </c>
      <c r="G1299" s="7">
        <v>615.03800000000001</v>
      </c>
      <c r="H1299" s="7">
        <v>24.754999999999999</v>
      </c>
      <c r="I1299" s="7">
        <v>21.164000000000001</v>
      </c>
      <c r="J1299" s="7">
        <v>29.747</v>
      </c>
      <c r="K1299" s="7">
        <v>96.938000000000002</v>
      </c>
      <c r="L1299" s="7">
        <v>2.371</v>
      </c>
      <c r="M1299" s="7">
        <v>1.825</v>
      </c>
      <c r="N1299" s="7">
        <v>32.006999999999998</v>
      </c>
      <c r="O1299" s="7">
        <v>-0.96199999999999997</v>
      </c>
      <c r="P1299" s="7">
        <v>274.87200000000001</v>
      </c>
      <c r="Q1299" s="7">
        <v>3.4689999999999999</v>
      </c>
      <c r="R1299" s="7">
        <v>30.5</v>
      </c>
      <c r="S1299" s="7">
        <v>562.94799999999998</v>
      </c>
      <c r="T1299" s="7">
        <v>22.196999999999999</v>
      </c>
      <c r="U1299" s="7">
        <v>296.26600000000002</v>
      </c>
      <c r="V1299" s="7">
        <v>564.63400000000001</v>
      </c>
      <c r="W1299" s="7">
        <v>106.187</v>
      </c>
      <c r="X1299" s="7">
        <v>273.64400000000001</v>
      </c>
      <c r="Y1299" s="11">
        <v>1015.4578857421875</v>
      </c>
      <c r="Z1299" s="11">
        <v>48711.2421875</v>
      </c>
      <c r="AA1299" s="11">
        <v>55246.85058333334</v>
      </c>
      <c r="AB1299" s="11">
        <v>36.939598083496094</v>
      </c>
      <c r="AC1299" s="11">
        <v>12.859588623046875</v>
      </c>
      <c r="AD1299" s="11">
        <v>0.26</v>
      </c>
      <c r="AE1299" s="11">
        <v>6581.43505859375</v>
      </c>
      <c r="AF1299" s="12">
        <v>23.592628479003906</v>
      </c>
      <c r="AG1299" s="12">
        <v>385.36007690429688</v>
      </c>
      <c r="AH1299" s="13">
        <v>323.09896850585938</v>
      </c>
      <c r="AI1299" s="13">
        <v>34.000904083251953</v>
      </c>
      <c r="AJ1299" s="13">
        <v>48.267513275146484</v>
      </c>
      <c r="AK1299" s="18">
        <v>25000</v>
      </c>
      <c r="AL1299" s="18">
        <f t="shared" si="321"/>
        <v>8.5829999999999984</v>
      </c>
      <c r="AM1299" s="18">
        <f t="shared" si="334"/>
        <v>14.947000000000003</v>
      </c>
      <c r="AN1299" s="18">
        <f t="shared" si="335"/>
        <v>0.57422894226266119</v>
      </c>
      <c r="AO1299" s="7">
        <v>644.99599999999998</v>
      </c>
      <c r="AP1299" s="7">
        <v>94.817999999999998</v>
      </c>
      <c r="AQ1299" s="18">
        <v>615.03800000000001</v>
      </c>
      <c r="AR1299" s="18">
        <f t="shared" si="322"/>
        <v>0.78362900838388772</v>
      </c>
      <c r="AS1299" s="22">
        <f t="shared" si="323"/>
        <v>0.85195801898502477</v>
      </c>
      <c r="AT1299" s="18">
        <f t="shared" si="324"/>
        <v>46.3235444892102</v>
      </c>
      <c r="AU1299" s="18">
        <f t="shared" si="320"/>
        <v>249.26462499999997</v>
      </c>
      <c r="AV1299" s="18">
        <f t="shared" si="325"/>
        <v>566.88790442424875</v>
      </c>
      <c r="AW1299" s="18">
        <f t="shared" si="326"/>
        <v>0.64131197219534286</v>
      </c>
      <c r="AX1299" s="7">
        <v>632.64</v>
      </c>
      <c r="AY1299" s="7">
        <v>398.12900000000002</v>
      </c>
      <c r="AZ1299" s="7">
        <v>19.477</v>
      </c>
      <c r="BA1299" s="7">
        <v>13.398</v>
      </c>
      <c r="BB1299" s="18">
        <f t="shared" si="327"/>
        <v>41895.799907377288</v>
      </c>
      <c r="BC1299" s="18">
        <f t="shared" si="328"/>
        <v>822.19501513040086</v>
      </c>
      <c r="BD1299" s="7">
        <v>644.99599999999998</v>
      </c>
      <c r="BE1299" s="11">
        <v>615.0384521484375</v>
      </c>
      <c r="BF1299" s="18">
        <f t="shared" si="329"/>
        <v>310.86354433401209</v>
      </c>
      <c r="BG1299" s="18">
        <f t="shared" si="330"/>
        <v>0.47555257966280712</v>
      </c>
      <c r="BH1299" s="18">
        <f t="shared" si="331"/>
        <v>262.93873573031465</v>
      </c>
      <c r="BI1299" s="18">
        <f t="shared" si="332"/>
        <v>0.84583329413434238</v>
      </c>
      <c r="BJ1299" s="18">
        <f t="shared" si="333"/>
        <v>38.356605746163993</v>
      </c>
    </row>
    <row r="1300" spans="1:62" s="3" customFormat="1" x14ac:dyDescent="0.25">
      <c r="A1300" s="4">
        <v>43764.958333333336</v>
      </c>
      <c r="B1300" s="7">
        <v>222.374</v>
      </c>
      <c r="C1300" s="7">
        <v>127.473</v>
      </c>
      <c r="D1300" s="7">
        <v>105.002</v>
      </c>
      <c r="E1300" s="7">
        <v>61.357999999999997</v>
      </c>
      <c r="F1300" s="7">
        <v>16.884</v>
      </c>
      <c r="G1300" s="7">
        <v>651.64499999999998</v>
      </c>
      <c r="H1300" s="7">
        <v>11.1</v>
      </c>
      <c r="I1300" s="7">
        <v>19.927</v>
      </c>
      <c r="J1300" s="7">
        <v>26.672999999999998</v>
      </c>
      <c r="K1300" s="7">
        <v>46.323999999999998</v>
      </c>
      <c r="L1300" s="7">
        <v>2.375</v>
      </c>
      <c r="M1300" s="7">
        <v>1.8280000000000001</v>
      </c>
      <c r="N1300" s="7">
        <v>28.763000000000002</v>
      </c>
      <c r="O1300" s="7">
        <v>-0.97099999999999997</v>
      </c>
      <c r="P1300" s="7">
        <v>270.17200000000003</v>
      </c>
      <c r="Q1300" s="7">
        <v>3.1909999999999998</v>
      </c>
      <c r="R1300" s="7">
        <v>16.364000000000001</v>
      </c>
      <c r="S1300" s="7">
        <v>567.03099999999995</v>
      </c>
      <c r="T1300" s="7">
        <v>17.398</v>
      </c>
      <c r="U1300" s="7">
        <v>231.54300000000001</v>
      </c>
      <c r="V1300" s="7">
        <v>567.38499999999999</v>
      </c>
      <c r="W1300" s="7">
        <v>86.334999999999994</v>
      </c>
      <c r="X1300" s="7">
        <v>221.41300000000001</v>
      </c>
      <c r="Y1300" s="11">
        <v>1015.4473266601563</v>
      </c>
      <c r="Z1300" s="11">
        <v>32419.494140625</v>
      </c>
      <c r="AA1300" s="11">
        <v>42595.181666666678</v>
      </c>
      <c r="AB1300" s="11">
        <v>36.948734283447266</v>
      </c>
      <c r="AC1300" s="11">
        <v>11.330886840820313</v>
      </c>
      <c r="AD1300" s="11">
        <v>0.26</v>
      </c>
      <c r="AE1300" s="11">
        <v>7195.361328125</v>
      </c>
      <c r="AF1300" s="12">
        <v>18.392553329467773</v>
      </c>
      <c r="AG1300" s="12">
        <v>387.4599609375</v>
      </c>
      <c r="AH1300" s="13">
        <v>323.25521850585938</v>
      </c>
      <c r="AI1300" s="13">
        <v>30.591167449951172</v>
      </c>
      <c r="AJ1300" s="13">
        <v>41.486179351806641</v>
      </c>
      <c r="AK1300" s="18">
        <v>25000</v>
      </c>
      <c r="AL1300" s="18">
        <f t="shared" si="321"/>
        <v>6.7459999999999987</v>
      </c>
      <c r="AM1300" s="18">
        <f t="shared" si="334"/>
        <v>14.947000000000003</v>
      </c>
      <c r="AN1300" s="18">
        <f t="shared" si="335"/>
        <v>0.4513280256907739</v>
      </c>
      <c r="AO1300" s="7">
        <v>442.19299999999998</v>
      </c>
      <c r="AP1300" s="7">
        <v>81.236000000000004</v>
      </c>
      <c r="AQ1300" s="18">
        <v>651.64499999999998</v>
      </c>
      <c r="AR1300" s="18">
        <f t="shared" si="322"/>
        <v>1.0354689925350102</v>
      </c>
      <c r="AS1300" s="22">
        <f t="shared" si="323"/>
        <v>0.8798979702125399</v>
      </c>
      <c r="AT1300" s="18">
        <f t="shared" si="324"/>
        <v>50.632152402324657</v>
      </c>
      <c r="AU1300" s="18">
        <f t="shared" si="320"/>
        <v>195.91508333333331</v>
      </c>
      <c r="AV1300" s="18">
        <f t="shared" si="325"/>
        <v>437.17723587689767</v>
      </c>
      <c r="AW1300" s="18">
        <f t="shared" si="326"/>
        <v>0.50865868977363005</v>
      </c>
      <c r="AX1300" s="7">
        <v>445.58800000000002</v>
      </c>
      <c r="AY1300" s="7">
        <v>354.35399999999998</v>
      </c>
      <c r="AZ1300" s="7">
        <v>32.65</v>
      </c>
      <c r="BA1300" s="7">
        <v>8.9760000000000009</v>
      </c>
      <c r="BB1300" s="18">
        <f t="shared" si="327"/>
        <v>48546.03968618525</v>
      </c>
      <c r="BC1300" s="18">
        <f t="shared" si="328"/>
        <v>591.89204498502272</v>
      </c>
      <c r="BD1300" s="7">
        <v>442.19299999999998</v>
      </c>
      <c r="BE1300" s="11">
        <v>651.64544677734375</v>
      </c>
      <c r="BF1300" s="18">
        <f t="shared" si="329"/>
        <v>298.37355360520979</v>
      </c>
      <c r="BG1300" s="18">
        <f t="shared" si="330"/>
        <v>0.43429291081715848</v>
      </c>
      <c r="BH1300" s="18">
        <f t="shared" si="331"/>
        <v>261.17724167348763</v>
      </c>
      <c r="BI1300" s="18">
        <f t="shared" si="332"/>
        <v>0.87533643152255336</v>
      </c>
      <c r="BJ1300" s="18">
        <f t="shared" si="333"/>
        <v>28.874473232717467</v>
      </c>
    </row>
    <row r="1301" spans="1:62" s="3" customFormat="1" x14ac:dyDescent="0.25">
      <c r="A1301" s="4">
        <v>43765</v>
      </c>
      <c r="B1301" s="7">
        <v>221.37</v>
      </c>
      <c r="C1301" s="7">
        <v>127.238</v>
      </c>
      <c r="D1301" s="7">
        <v>103.63</v>
      </c>
      <c r="E1301" s="7">
        <v>57.859000000000002</v>
      </c>
      <c r="F1301" s="7">
        <v>15.872999999999999</v>
      </c>
      <c r="G1301" s="7">
        <v>651.04</v>
      </c>
      <c r="H1301" s="7">
        <v>10.696</v>
      </c>
      <c r="I1301" s="7">
        <v>19.044</v>
      </c>
      <c r="J1301" s="7">
        <v>25.577000000000002</v>
      </c>
      <c r="K1301" s="7">
        <v>89.221999999999994</v>
      </c>
      <c r="L1301" s="7">
        <v>2.3769999999999998</v>
      </c>
      <c r="M1301" s="7">
        <v>1.8260000000000001</v>
      </c>
      <c r="N1301" s="7">
        <v>27.567</v>
      </c>
      <c r="O1301" s="7">
        <v>-0.97299999999999998</v>
      </c>
      <c r="P1301" s="7">
        <v>268.95100000000002</v>
      </c>
      <c r="Q1301" s="7">
        <v>3.194</v>
      </c>
      <c r="R1301" s="7">
        <v>15.763</v>
      </c>
      <c r="S1301" s="7">
        <v>566.61099999999999</v>
      </c>
      <c r="T1301" s="7">
        <v>17.175000000000001</v>
      </c>
      <c r="U1301" s="7">
        <v>229.24299999999999</v>
      </c>
      <c r="V1301" s="7">
        <v>565.04600000000005</v>
      </c>
      <c r="W1301" s="7">
        <v>85.555999999999997</v>
      </c>
      <c r="X1301" s="7">
        <v>218.422</v>
      </c>
      <c r="Y1301" s="11">
        <v>1015.3114013671875</v>
      </c>
      <c r="Z1301" s="11">
        <v>32163.490234375</v>
      </c>
      <c r="AA1301" s="11">
        <v>39982.497083333335</v>
      </c>
      <c r="AB1301" s="11">
        <v>36.960933685302734</v>
      </c>
      <c r="AC1301" s="11">
        <v>10.573883056640625</v>
      </c>
      <c r="AD1301" s="11">
        <v>0.26</v>
      </c>
      <c r="AE1301" s="11">
        <v>7184.634765625</v>
      </c>
      <c r="AF1301" s="12">
        <v>18.194622039794922</v>
      </c>
      <c r="AG1301" s="12">
        <v>385.38671875</v>
      </c>
      <c r="AH1301" s="13">
        <v>322.76904296875</v>
      </c>
      <c r="AI1301" s="13">
        <v>29.290605545043945</v>
      </c>
      <c r="AJ1301" s="13">
        <v>38.809322357177734</v>
      </c>
      <c r="AK1301" s="18">
        <v>25000</v>
      </c>
      <c r="AL1301" s="18">
        <f t="shared" si="321"/>
        <v>6.5330000000000013</v>
      </c>
      <c r="AM1301" s="18">
        <f t="shared" si="334"/>
        <v>14.947000000000003</v>
      </c>
      <c r="AN1301" s="18">
        <f t="shared" si="335"/>
        <v>0.43707767444972234</v>
      </c>
      <c r="AO1301" s="7">
        <v>441.803</v>
      </c>
      <c r="AP1301" s="7">
        <v>80.974999999999994</v>
      </c>
      <c r="AQ1301" s="18">
        <v>651.04</v>
      </c>
      <c r="AR1301" s="18">
        <f t="shared" si="322"/>
        <v>0.94803777656348742</v>
      </c>
      <c r="AS1301" s="22">
        <f t="shared" si="323"/>
        <v>0.88026502669368811</v>
      </c>
      <c r="AT1301" s="18">
        <f t="shared" si="324"/>
        <v>50.539985135854394</v>
      </c>
      <c r="AU1301" s="18">
        <f t="shared" si="320"/>
        <v>189.72920833333336</v>
      </c>
      <c r="AV1301" s="18">
        <f t="shared" si="325"/>
        <v>410.49733979719264</v>
      </c>
      <c r="AW1301" s="18">
        <f t="shared" si="326"/>
        <v>0.53927267862288331</v>
      </c>
      <c r="AX1301" s="7">
        <v>445.65</v>
      </c>
      <c r="AY1301" s="7">
        <v>353.07900000000001</v>
      </c>
      <c r="AZ1301" s="7">
        <v>32.441000000000003</v>
      </c>
      <c r="BA1301" s="7">
        <v>8.8719999999999999</v>
      </c>
      <c r="BB1301" s="18">
        <f t="shared" si="327"/>
        <v>45946.20834061387</v>
      </c>
      <c r="BC1301" s="18">
        <f t="shared" si="328"/>
        <v>563.27908526682631</v>
      </c>
      <c r="BD1301" s="7">
        <v>441.803</v>
      </c>
      <c r="BE1301" s="11">
        <v>651.03955078125</v>
      </c>
      <c r="BF1301" s="18">
        <f t="shared" si="329"/>
        <v>272.68526858710521</v>
      </c>
      <c r="BG1301" s="18">
        <f t="shared" si="330"/>
        <v>0.43785515278267523</v>
      </c>
      <c r="BH1301" s="18">
        <f t="shared" si="331"/>
        <v>238.7694072511716</v>
      </c>
      <c r="BI1301" s="18">
        <f t="shared" si="332"/>
        <v>0.87562268577372859</v>
      </c>
      <c r="BJ1301" s="18">
        <f t="shared" si="333"/>
        <v>26.875956672827783</v>
      </c>
    </row>
    <row r="1302" spans="1:62" s="3" customFormat="1" x14ac:dyDescent="0.25">
      <c r="A1302" s="4">
        <v>43765.041666666664</v>
      </c>
      <c r="B1302" s="7">
        <v>30.745999999999999</v>
      </c>
      <c r="C1302" s="7">
        <v>41.552999999999997</v>
      </c>
      <c r="D1302" s="7">
        <v>0.26400000000000001</v>
      </c>
      <c r="E1302" s="7">
        <v>57.387</v>
      </c>
      <c r="F1302" s="7">
        <v>15.695</v>
      </c>
      <c r="G1302" s="7">
        <v>533.89599999999996</v>
      </c>
      <c r="H1302" s="7">
        <v>7.6479999999999997</v>
      </c>
      <c r="I1302" s="7">
        <v>18.655000000000001</v>
      </c>
      <c r="J1302" s="7">
        <v>27.454999999999998</v>
      </c>
      <c r="K1302" s="7">
        <v>113.626</v>
      </c>
      <c r="L1302" s="7">
        <v>1.907</v>
      </c>
      <c r="M1302" s="7">
        <v>1.8120000000000001</v>
      </c>
      <c r="N1302" s="7">
        <v>27.416</v>
      </c>
      <c r="O1302" s="7">
        <v>-0.95599999999999996</v>
      </c>
      <c r="P1302" s="7">
        <v>268.50299999999999</v>
      </c>
      <c r="Q1302" s="7">
        <v>3.5739999999999998</v>
      </c>
      <c r="R1302" s="7">
        <v>17.233000000000001</v>
      </c>
      <c r="S1302" s="7">
        <v>557.74699999999996</v>
      </c>
      <c r="T1302" s="7">
        <v>16.670999999999999</v>
      </c>
      <c r="U1302" s="7">
        <v>247.839</v>
      </c>
      <c r="V1302" s="7">
        <v>560.995</v>
      </c>
      <c r="W1302" s="7">
        <v>0.28299999999999997</v>
      </c>
      <c r="X1302" s="7">
        <v>202.46299999999999</v>
      </c>
      <c r="Y1302" s="11">
        <v>1015.2902221679688</v>
      </c>
      <c r="Z1302" s="11">
        <v>21539.328125</v>
      </c>
      <c r="AA1302" s="11">
        <v>914.18566666666663</v>
      </c>
      <c r="AB1302" s="11">
        <v>36.964012145996094</v>
      </c>
      <c r="AC1302" s="11">
        <v>9.3125762939453125</v>
      </c>
      <c r="AD1302" s="11">
        <v>0.26</v>
      </c>
      <c r="AE1302" s="11">
        <v>34398.1875</v>
      </c>
      <c r="AF1302" s="12">
        <v>0</v>
      </c>
      <c r="AG1302" s="12">
        <v>423.09030151367188</v>
      </c>
      <c r="AH1302" s="13">
        <v>321.09368896484375</v>
      </c>
      <c r="AI1302" s="13">
        <v>32.970329284667969</v>
      </c>
      <c r="AJ1302" s="13">
        <v>54.6875</v>
      </c>
      <c r="AK1302" s="18">
        <v>25000</v>
      </c>
      <c r="AL1302" s="18">
        <f t="shared" si="321"/>
        <v>8.7999999999999972</v>
      </c>
      <c r="AM1302" s="18">
        <f t="shared" si="334"/>
        <v>14.947000000000003</v>
      </c>
      <c r="AN1302" s="18">
        <f t="shared" si="335"/>
        <v>0.58874690573359167</v>
      </c>
      <c r="AO1302" s="7">
        <v>395.012</v>
      </c>
      <c r="AP1302" s="7">
        <v>83.334000000000003</v>
      </c>
      <c r="AQ1302" s="18">
        <v>533.89599999999996</v>
      </c>
      <c r="AR1302" s="18">
        <f t="shared" si="322"/>
        <v>-0.19668011887906436</v>
      </c>
      <c r="AS1302" s="22">
        <f t="shared" si="323"/>
        <v>0.79872431689165779</v>
      </c>
      <c r="AT1302" s="18">
        <f t="shared" si="324"/>
        <v>241.95232689232719</v>
      </c>
      <c r="AU1302" s="18">
        <f t="shared" si="320"/>
        <v>255.56666666666661</v>
      </c>
      <c r="AV1302" s="18">
        <f t="shared" si="325"/>
        <v>9.3866583573228333</v>
      </c>
      <c r="AW1302" s="18">
        <f t="shared" si="326"/>
        <v>3.2755000586565566</v>
      </c>
      <c r="AX1302" s="7">
        <v>407.42899999999997</v>
      </c>
      <c r="AY1302" s="7">
        <v>327.60899999999998</v>
      </c>
      <c r="AZ1302" s="7">
        <v>36.899000000000001</v>
      </c>
      <c r="BA1302" s="7">
        <v>5.1230000000000002</v>
      </c>
      <c r="BB1302" s="18">
        <f t="shared" si="327"/>
        <v>1568.8497751766433</v>
      </c>
      <c r="BC1302" s="18">
        <f t="shared" si="328"/>
        <v>136.97049407755995</v>
      </c>
      <c r="BD1302" s="7">
        <v>395.012</v>
      </c>
      <c r="BE1302" s="11">
        <v>533.8961181640625</v>
      </c>
      <c r="BF1302" s="18">
        <f t="shared" si="329"/>
        <v>-41.478927116907499</v>
      </c>
      <c r="BG1302" s="18">
        <f t="shared" si="330"/>
        <v>0.23285589676817783</v>
      </c>
      <c r="BH1302" s="18">
        <f t="shared" si="331"/>
        <v>-35.00461554939632</v>
      </c>
      <c r="BI1302" s="18">
        <f t="shared" si="332"/>
        <v>0.84391323456213163</v>
      </c>
      <c r="BJ1302" s="18">
        <f t="shared" si="333"/>
        <v>43.666292491528282</v>
      </c>
    </row>
    <row r="1303" spans="1:62" s="3" customFormat="1" x14ac:dyDescent="0.25">
      <c r="A1303" s="4">
        <v>43765.083333333336</v>
      </c>
      <c r="B1303" s="7">
        <v>-1.7390000000000001</v>
      </c>
      <c r="C1303" s="7">
        <v>1.2310000000000001</v>
      </c>
      <c r="D1303" s="7">
        <v>0.26300000000000001</v>
      </c>
      <c r="E1303" s="7">
        <v>55.884</v>
      </c>
      <c r="F1303" s="7">
        <v>15.443</v>
      </c>
      <c r="G1303" s="7">
        <v>359.286</v>
      </c>
      <c r="H1303" s="7">
        <v>0</v>
      </c>
      <c r="I1303" s="7">
        <v>16.366</v>
      </c>
      <c r="J1303" s="7">
        <v>16.652999999999999</v>
      </c>
      <c r="K1303" s="7">
        <v>100.773</v>
      </c>
      <c r="L1303" s="7">
        <v>2.0710000000000002</v>
      </c>
      <c r="M1303" s="7">
        <v>1.964</v>
      </c>
      <c r="N1303" s="7">
        <v>23.626999999999999</v>
      </c>
      <c r="O1303" s="7">
        <v>-0.52100000000000002</v>
      </c>
      <c r="P1303" s="7">
        <v>255.108</v>
      </c>
      <c r="Q1303" s="7">
        <v>1.988</v>
      </c>
      <c r="R1303" s="7">
        <v>1.615</v>
      </c>
      <c r="S1303" s="7">
        <v>545.59799999999996</v>
      </c>
      <c r="T1303" s="7">
        <v>10.666</v>
      </c>
      <c r="U1303" s="7">
        <v>20.722000000000001</v>
      </c>
      <c r="V1303" s="7">
        <v>543.13300000000004</v>
      </c>
      <c r="W1303" s="7">
        <v>0</v>
      </c>
      <c r="X1303" s="7">
        <v>21.116</v>
      </c>
      <c r="Y1303" s="11">
        <v>1014.9971313476563</v>
      </c>
      <c r="Z1303" s="11">
        <v>0</v>
      </c>
      <c r="AA1303" s="11">
        <v>0</v>
      </c>
      <c r="AB1303" s="11">
        <v>36.964019775390625</v>
      </c>
      <c r="AC1303" s="11">
        <v>3.0243628025054932</v>
      </c>
      <c r="AD1303" s="11">
        <v>0.26</v>
      </c>
      <c r="AE1303" s="11">
        <v>-1.0579440892205933E-33</v>
      </c>
      <c r="AF1303" s="12">
        <v>0</v>
      </c>
      <c r="AG1303" s="12">
        <v>406.87106323242188</v>
      </c>
      <c r="AH1303" s="13">
        <v>317.984130859375</v>
      </c>
      <c r="AI1303" s="13">
        <v>34.305469512939453</v>
      </c>
      <c r="AJ1303" s="13">
        <v>482.94125366210938</v>
      </c>
      <c r="AK1303" s="18">
        <v>25000</v>
      </c>
      <c r="AL1303" s="18">
        <f t="shared" si="321"/>
        <v>0.28699999999999903</v>
      </c>
      <c r="AM1303" s="18">
        <f t="shared" si="334"/>
        <v>14.947000000000003</v>
      </c>
      <c r="AN1303" s="18">
        <f t="shared" si="335"/>
        <v>1.9201177493811398E-2</v>
      </c>
      <c r="AO1303" s="7">
        <v>13.846</v>
      </c>
      <c r="AP1303" s="7">
        <v>51.037999999999997</v>
      </c>
      <c r="AQ1303" s="18">
        <v>359.286</v>
      </c>
      <c r="AR1303" s="18">
        <f t="shared" si="322"/>
        <v>-0.85540536729508909</v>
      </c>
      <c r="AS1303" s="22">
        <f t="shared" si="323"/>
        <v>0.50894301517697038</v>
      </c>
      <c r="AT1303" s="18">
        <f t="shared" si="324"/>
        <v>-7.4414380489127267E-36</v>
      </c>
      <c r="AU1303" s="18">
        <f t="shared" si="320"/>
        <v>8.3349583333333044</v>
      </c>
      <c r="AV1303" s="18">
        <f t="shared" si="325"/>
        <v>0</v>
      </c>
      <c r="AW1303" s="18" t="e">
        <f t="shared" si="326"/>
        <v>#DIV/0!</v>
      </c>
      <c r="AX1303" s="7">
        <v>13.31</v>
      </c>
      <c r="AY1303" s="7">
        <v>140.262</v>
      </c>
      <c r="AZ1303" s="7">
        <v>23.513000000000002</v>
      </c>
      <c r="BA1303" s="7">
        <v>0.249</v>
      </c>
      <c r="BB1303" s="18" t="e">
        <f t="shared" si="327"/>
        <v>#DIV/0!</v>
      </c>
      <c r="BC1303" s="18" t="e">
        <f t="shared" si="328"/>
        <v>#DIV/0!</v>
      </c>
      <c r="BD1303" s="7">
        <v>13.846</v>
      </c>
      <c r="BE1303" s="11">
        <v>359.28555297851563</v>
      </c>
      <c r="BF1303" s="18">
        <f t="shared" si="329"/>
        <v>-4.2553575080086405</v>
      </c>
      <c r="BG1303" s="18" t="e">
        <f t="shared" si="330"/>
        <v>#DIV/0!</v>
      </c>
      <c r="BH1303" s="18">
        <f t="shared" si="331"/>
        <v>-3.6508716541883435</v>
      </c>
      <c r="BI1303" s="18">
        <f t="shared" si="332"/>
        <v>0.85794710487129544</v>
      </c>
      <c r="BJ1303" s="18">
        <f t="shared" si="333"/>
        <v>471.92251604101648</v>
      </c>
    </row>
    <row r="1304" spans="1:62" s="3" customFormat="1" x14ac:dyDescent="0.25">
      <c r="A1304" s="4">
        <v>43765.125</v>
      </c>
      <c r="B1304" s="7">
        <v>-0.74199999999999999</v>
      </c>
      <c r="C1304" s="7">
        <v>1.2310000000000001</v>
      </c>
      <c r="D1304" s="7">
        <v>0.20599999999999999</v>
      </c>
      <c r="E1304" s="7">
        <v>61.734000000000002</v>
      </c>
      <c r="F1304" s="7">
        <v>14.901</v>
      </c>
      <c r="G1304" s="7">
        <v>333.84899999999999</v>
      </c>
      <c r="H1304" s="7">
        <v>5.3999999999999999E-2</v>
      </c>
      <c r="I1304" s="7">
        <v>17.315000000000001</v>
      </c>
      <c r="J1304" s="7">
        <v>18.375</v>
      </c>
      <c r="K1304" s="7">
        <v>96.429000000000002</v>
      </c>
      <c r="L1304" s="7">
        <v>1.492</v>
      </c>
      <c r="M1304" s="7">
        <v>1.639</v>
      </c>
      <c r="N1304" s="7">
        <v>22.555</v>
      </c>
      <c r="O1304" s="7">
        <v>1E-3</v>
      </c>
      <c r="P1304" s="7">
        <v>243.792</v>
      </c>
      <c r="Q1304" s="7">
        <v>1.829</v>
      </c>
      <c r="R1304" s="7">
        <v>1.62</v>
      </c>
      <c r="S1304" s="7">
        <v>533.32600000000002</v>
      </c>
      <c r="T1304" s="7">
        <v>10.856999999999999</v>
      </c>
      <c r="U1304" s="7">
        <v>20.63</v>
      </c>
      <c r="V1304" s="7">
        <v>522.64700000000005</v>
      </c>
      <c r="W1304" s="7">
        <v>0</v>
      </c>
      <c r="X1304" s="7">
        <v>21.349</v>
      </c>
      <c r="Y1304" s="11">
        <v>1014.7041015625</v>
      </c>
      <c r="Z1304" s="11">
        <v>0</v>
      </c>
      <c r="AA1304" s="11">
        <v>0</v>
      </c>
      <c r="AB1304" s="11">
        <v>36.964019775390625</v>
      </c>
      <c r="AC1304" s="11">
        <v>2.197568416595459</v>
      </c>
      <c r="AD1304" s="11">
        <v>0.26</v>
      </c>
      <c r="AE1304" s="11">
        <v>-1.0579440892205933E-33</v>
      </c>
      <c r="AF1304" s="12">
        <v>0</v>
      </c>
      <c r="AG1304" s="12">
        <v>416.27151489257813</v>
      </c>
      <c r="AH1304" s="13">
        <v>318.10086059570313</v>
      </c>
      <c r="AI1304" s="13">
        <v>58.531059265136719</v>
      </c>
      <c r="AJ1304" s="13">
        <v>1014.1132202148438</v>
      </c>
      <c r="AK1304" s="18">
        <v>25000</v>
      </c>
      <c r="AL1304" s="18">
        <f t="shared" si="321"/>
        <v>1.0599999999999987</v>
      </c>
      <c r="AM1304" s="18">
        <f t="shared" si="334"/>
        <v>14.947000000000003</v>
      </c>
      <c r="AN1304" s="18">
        <f t="shared" si="335"/>
        <v>7.0917240917909852E-2</v>
      </c>
      <c r="AO1304" s="7">
        <v>15.561</v>
      </c>
      <c r="AP1304" s="7">
        <v>39.683</v>
      </c>
      <c r="AQ1304" s="18">
        <v>333.84899999999999</v>
      </c>
      <c r="AR1304" s="18">
        <f t="shared" si="322"/>
        <v>-0.65997158547557644</v>
      </c>
      <c r="AS1304" s="22">
        <f t="shared" si="323"/>
        <v>0.66893811420988203</v>
      </c>
      <c r="AT1304" s="18">
        <f t="shared" si="324"/>
        <v>-7.4414380489127267E-36</v>
      </c>
      <c r="AU1304" s="18">
        <f t="shared" si="320"/>
        <v>30.784166666666632</v>
      </c>
      <c r="AV1304" s="18">
        <f t="shared" si="325"/>
        <v>0</v>
      </c>
      <c r="AW1304" s="18" t="e">
        <f t="shared" si="326"/>
        <v>#DIV/0!</v>
      </c>
      <c r="AX1304" s="7">
        <v>15.406000000000001</v>
      </c>
      <c r="AY1304" s="7">
        <v>144.464</v>
      </c>
      <c r="AZ1304" s="7">
        <v>22.373000000000001</v>
      </c>
      <c r="BA1304" s="7">
        <v>0.20799999999999999</v>
      </c>
      <c r="BB1304" s="18" t="e">
        <f t="shared" si="327"/>
        <v>#DIV/0!</v>
      </c>
      <c r="BC1304" s="18" t="e">
        <f t="shared" si="328"/>
        <v>#DIV/0!</v>
      </c>
      <c r="BD1304" s="7">
        <v>15.561</v>
      </c>
      <c r="BE1304" s="11">
        <v>333.84912109375</v>
      </c>
      <c r="BF1304" s="18">
        <f t="shared" si="329"/>
        <v>-3.4285696602062137</v>
      </c>
      <c r="BG1304" s="18" t="e">
        <f t="shared" si="330"/>
        <v>#DIV/0!</v>
      </c>
      <c r="BH1304" s="18">
        <f t="shared" si="331"/>
        <v>-3.0210312351878237</v>
      </c>
      <c r="BI1304" s="18">
        <f t="shared" si="332"/>
        <v>0.88113456472869844</v>
      </c>
      <c r="BJ1304" s="18">
        <f t="shared" si="333"/>
        <v>986.54698645229541</v>
      </c>
    </row>
    <row r="1305" spans="1:62" s="3" customFormat="1" x14ac:dyDescent="0.25">
      <c r="A1305" s="4">
        <v>43765.125</v>
      </c>
      <c r="B1305" s="7">
        <v>-0.69499999999999995</v>
      </c>
      <c r="C1305" s="7">
        <v>1.2310000000000001</v>
      </c>
      <c r="D1305" s="7">
        <v>0.26400000000000001</v>
      </c>
      <c r="E1305" s="7">
        <v>71.233000000000004</v>
      </c>
      <c r="F1305" s="7">
        <v>13.276999999999999</v>
      </c>
      <c r="G1305" s="7">
        <v>309.05900000000003</v>
      </c>
      <c r="H1305" s="7">
        <v>0</v>
      </c>
      <c r="I1305" s="7">
        <v>18.506</v>
      </c>
      <c r="J1305" s="7">
        <v>19.623999999999999</v>
      </c>
      <c r="K1305" s="7">
        <v>97.52</v>
      </c>
      <c r="L1305" s="7">
        <v>1.4870000000000001</v>
      </c>
      <c r="M1305" s="7">
        <v>1.6339999999999999</v>
      </c>
      <c r="N1305" s="7">
        <v>22.81</v>
      </c>
      <c r="O1305" s="7">
        <v>4.0000000000000001E-3</v>
      </c>
      <c r="P1305" s="7">
        <v>233.48400000000001</v>
      </c>
      <c r="Q1305" s="7">
        <v>1.7689999999999999</v>
      </c>
      <c r="R1305" s="7">
        <v>1.6339999999999999</v>
      </c>
      <c r="S1305" s="7">
        <v>521.23400000000004</v>
      </c>
      <c r="T1305" s="7">
        <v>10.786</v>
      </c>
      <c r="U1305" s="7">
        <v>20.783000000000001</v>
      </c>
      <c r="V1305" s="7">
        <v>503.90100000000001</v>
      </c>
      <c r="W1305" s="7">
        <v>0</v>
      </c>
      <c r="X1305" s="7">
        <v>21.074000000000002</v>
      </c>
      <c r="Y1305" s="11">
        <v>1014.4005126953125</v>
      </c>
      <c r="Z1305" s="11">
        <v>0</v>
      </c>
      <c r="AA1305" s="11">
        <v>0</v>
      </c>
      <c r="AB1305" s="11">
        <v>36.964019775390625</v>
      </c>
      <c r="AC1305" s="11">
        <v>2.1399269104003906</v>
      </c>
      <c r="AD1305" s="11">
        <v>0.26</v>
      </c>
      <c r="AE1305" s="11">
        <v>-1.0579440892205933E-33</v>
      </c>
      <c r="AF1305" s="12">
        <v>0</v>
      </c>
      <c r="AG1305" s="12">
        <v>406.61495971679688</v>
      </c>
      <c r="AH1305" s="13">
        <v>319.97488403320313</v>
      </c>
      <c r="AI1305" s="13">
        <v>59.619338989257813</v>
      </c>
      <c r="AJ1305" s="13">
        <v>1017.6141967773438</v>
      </c>
      <c r="AK1305" s="18">
        <v>25000</v>
      </c>
      <c r="AL1305" s="18">
        <f t="shared" si="321"/>
        <v>1.1179999999999986</v>
      </c>
      <c r="AM1305" s="18">
        <f t="shared" si="334"/>
        <v>14.947000000000003</v>
      </c>
      <c r="AN1305" s="18">
        <f t="shared" si="335"/>
        <v>7.4797618251153969E-2</v>
      </c>
      <c r="AO1305" s="7">
        <v>15.087</v>
      </c>
      <c r="AP1305" s="7">
        <v>34.090000000000003</v>
      </c>
      <c r="AQ1305" s="18">
        <v>309.05900000000003</v>
      </c>
      <c r="AR1305" s="18">
        <f t="shared" si="322"/>
        <v>-0.72294465423231002</v>
      </c>
      <c r="AS1305" s="22">
        <f t="shared" si="323"/>
        <v>0.69795135671360387</v>
      </c>
      <c r="AT1305" s="18">
        <f t="shared" si="324"/>
        <v>-7.4414380489127267E-36</v>
      </c>
      <c r="AU1305" s="18">
        <f t="shared" si="320"/>
        <v>32.468583333333292</v>
      </c>
      <c r="AV1305" s="18">
        <f t="shared" si="325"/>
        <v>0</v>
      </c>
      <c r="AW1305" s="18" t="e">
        <f t="shared" si="326"/>
        <v>#DIV/0!</v>
      </c>
      <c r="AX1305" s="7">
        <v>15.064</v>
      </c>
      <c r="AY1305" s="7">
        <v>132.88999999999999</v>
      </c>
      <c r="AZ1305" s="7">
        <v>21.347000000000001</v>
      </c>
      <c r="BA1305" s="7">
        <v>0.26800000000000002</v>
      </c>
      <c r="BB1305" s="18" t="e">
        <f t="shared" si="327"/>
        <v>#DIV/0!</v>
      </c>
      <c r="BC1305" s="18" t="e">
        <f t="shared" si="328"/>
        <v>#DIV/0!</v>
      </c>
      <c r="BD1305" s="7">
        <v>15.087</v>
      </c>
      <c r="BE1305" s="11">
        <v>309.05886840820313</v>
      </c>
      <c r="BF1305" s="18">
        <f t="shared" si="329"/>
        <v>-3.3709254751199769</v>
      </c>
      <c r="BG1305" s="18" t="e">
        <f t="shared" si="330"/>
        <v>#DIV/0!</v>
      </c>
      <c r="BH1305" s="18">
        <f t="shared" si="331"/>
        <v>-2.9991050305148366</v>
      </c>
      <c r="BI1305" s="18">
        <f t="shared" si="332"/>
        <v>0.88969781522924163</v>
      </c>
      <c r="BJ1305" s="18">
        <f t="shared" si="333"/>
        <v>989.74713383407334</v>
      </c>
    </row>
    <row r="1306" spans="1:62" s="3" customFormat="1" x14ac:dyDescent="0.25">
      <c r="A1306" s="4">
        <v>43765.166666666664</v>
      </c>
      <c r="B1306" s="7">
        <v>-0.69499999999999995</v>
      </c>
      <c r="C1306" s="7">
        <v>1.2310000000000001</v>
      </c>
      <c r="D1306" s="7">
        <v>0.26300000000000001</v>
      </c>
      <c r="E1306" s="7">
        <v>70.709000000000003</v>
      </c>
      <c r="F1306" s="7">
        <v>13.222</v>
      </c>
      <c r="G1306" s="7">
        <v>285.92899999999997</v>
      </c>
      <c r="H1306" s="7">
        <v>0</v>
      </c>
      <c r="I1306" s="7">
        <v>20.388000000000002</v>
      </c>
      <c r="J1306" s="7">
        <v>21.274999999999999</v>
      </c>
      <c r="K1306" s="7">
        <v>94.742999999999995</v>
      </c>
      <c r="L1306" s="7">
        <v>1.909</v>
      </c>
      <c r="M1306" s="7">
        <v>2.0569999999999999</v>
      </c>
      <c r="N1306" s="7">
        <v>24.035</v>
      </c>
      <c r="O1306" s="7">
        <v>2E-3</v>
      </c>
      <c r="P1306" s="7">
        <v>222.08699999999999</v>
      </c>
      <c r="Q1306" s="7">
        <v>1.786</v>
      </c>
      <c r="R1306" s="7">
        <v>1.663</v>
      </c>
      <c r="S1306" s="7">
        <v>509.54700000000003</v>
      </c>
      <c r="T1306" s="7">
        <v>10.505000000000001</v>
      </c>
      <c r="U1306" s="7">
        <v>20.805</v>
      </c>
      <c r="V1306" s="7">
        <v>487.60399999999998</v>
      </c>
      <c r="W1306" s="7">
        <v>0</v>
      </c>
      <c r="X1306" s="7">
        <v>21.053999999999998</v>
      </c>
      <c r="Y1306" s="11">
        <v>1013.9821166992188</v>
      </c>
      <c r="Z1306" s="11">
        <v>0</v>
      </c>
      <c r="AA1306" s="11">
        <v>0</v>
      </c>
      <c r="AB1306" s="11">
        <v>36.964019775390625</v>
      </c>
      <c r="AC1306" s="11">
        <v>2.1799759864807129</v>
      </c>
      <c r="AD1306" s="11">
        <v>0.26</v>
      </c>
      <c r="AE1306" s="11">
        <v>-1.0579440892205933E-33</v>
      </c>
      <c r="AF1306" s="12">
        <v>0</v>
      </c>
      <c r="AG1306" s="12">
        <v>395.36578369140625</v>
      </c>
      <c r="AH1306" s="13">
        <v>321.63967895507813</v>
      </c>
      <c r="AI1306" s="13">
        <v>55.55120849609375</v>
      </c>
      <c r="AJ1306" s="13">
        <v>1013.1077880859375</v>
      </c>
      <c r="AK1306" s="18">
        <v>25000</v>
      </c>
      <c r="AL1306" s="18">
        <f t="shared" si="321"/>
        <v>0.8869999999999969</v>
      </c>
      <c r="AM1306" s="18">
        <f t="shared" si="334"/>
        <v>14.947000000000003</v>
      </c>
      <c r="AN1306" s="18">
        <f t="shared" si="335"/>
        <v>5.9343011975647071E-2</v>
      </c>
      <c r="AO1306" s="7">
        <v>14.67</v>
      </c>
      <c r="AP1306" s="7">
        <v>31.779</v>
      </c>
      <c r="AQ1306" s="18">
        <v>285.92899999999997</v>
      </c>
      <c r="AR1306" s="18">
        <f t="shared" si="322"/>
        <v>-0.81318684187309687</v>
      </c>
      <c r="AS1306" s="22">
        <f t="shared" si="323"/>
        <v>0.69203410041878544</v>
      </c>
      <c r="AT1306" s="18">
        <f t="shared" si="324"/>
        <v>-7.4414380489127267E-36</v>
      </c>
      <c r="AU1306" s="18">
        <f t="shared" si="320"/>
        <v>25.759958333333245</v>
      </c>
      <c r="AV1306" s="18">
        <f t="shared" si="325"/>
        <v>0</v>
      </c>
      <c r="AW1306" s="18" t="e">
        <f t="shared" si="326"/>
        <v>#DIV/0!</v>
      </c>
      <c r="AX1306" s="7">
        <v>14.516</v>
      </c>
      <c r="AY1306" s="7">
        <v>120.971</v>
      </c>
      <c r="AZ1306" s="7">
        <v>20.242999999999999</v>
      </c>
      <c r="BA1306" s="7">
        <v>0</v>
      </c>
      <c r="BB1306" s="18" t="e">
        <f t="shared" si="327"/>
        <v>#DIV/0!</v>
      </c>
      <c r="BC1306" s="18" t="e">
        <f t="shared" si="328"/>
        <v>#DIV/0!</v>
      </c>
      <c r="BD1306" s="7">
        <v>14.67</v>
      </c>
      <c r="BE1306" s="11">
        <v>285.92855834960938</v>
      </c>
      <c r="BF1306" s="18">
        <f t="shared" si="329"/>
        <v>-3.4109707178340321</v>
      </c>
      <c r="BG1306" s="18" t="e">
        <f t="shared" si="330"/>
        <v>#DIV/0!</v>
      </c>
      <c r="BH1306" s="18">
        <f t="shared" si="331"/>
        <v>-3.0318699640962374</v>
      </c>
      <c r="BI1306" s="18">
        <f t="shared" si="332"/>
        <v>0.88885839689103996</v>
      </c>
      <c r="BJ1306" s="18">
        <f t="shared" si="333"/>
        <v>988.18310845735266</v>
      </c>
    </row>
    <row r="1307" spans="1:62" s="3" customFormat="1" x14ac:dyDescent="0.25">
      <c r="A1307" s="4">
        <v>43765.208333333336</v>
      </c>
      <c r="B1307" s="7">
        <v>-0.745</v>
      </c>
      <c r="C1307" s="7">
        <v>1.2310000000000001</v>
      </c>
      <c r="D1307" s="7">
        <v>0.20499999999999999</v>
      </c>
      <c r="E1307" s="7">
        <v>75.415999999999997</v>
      </c>
      <c r="F1307" s="7">
        <v>13.526999999999999</v>
      </c>
      <c r="G1307" s="7">
        <v>265.51600000000002</v>
      </c>
      <c r="H1307" s="7">
        <v>0</v>
      </c>
      <c r="I1307" s="7">
        <v>21.702000000000002</v>
      </c>
      <c r="J1307" s="7">
        <v>22.744</v>
      </c>
      <c r="K1307" s="7">
        <v>95.051000000000002</v>
      </c>
      <c r="L1307" s="7">
        <v>1.92</v>
      </c>
      <c r="M1307" s="7">
        <v>2.069</v>
      </c>
      <c r="N1307" s="7">
        <v>25.309000000000001</v>
      </c>
      <c r="O1307" s="7">
        <v>3.0000000000000001E-3</v>
      </c>
      <c r="P1307" s="7">
        <v>211.53200000000001</v>
      </c>
      <c r="Q1307" s="7">
        <v>1.9570000000000001</v>
      </c>
      <c r="R1307" s="7">
        <v>1.6040000000000001</v>
      </c>
      <c r="S1307" s="7">
        <v>498.27699999999999</v>
      </c>
      <c r="T1307" s="7">
        <v>10.409000000000001</v>
      </c>
      <c r="U1307" s="7">
        <v>20.989000000000001</v>
      </c>
      <c r="V1307" s="7">
        <v>473.12900000000002</v>
      </c>
      <c r="W1307" s="7">
        <v>0</v>
      </c>
      <c r="X1307" s="7">
        <v>21.577000000000002</v>
      </c>
      <c r="Y1307" s="11">
        <v>1013.8356323242188</v>
      </c>
      <c r="Z1307" s="11">
        <v>0</v>
      </c>
      <c r="AA1307" s="11">
        <v>0</v>
      </c>
      <c r="AB1307" s="11">
        <v>36.964019775390625</v>
      </c>
      <c r="AC1307" s="11">
        <v>2.1892554759979248</v>
      </c>
      <c r="AD1307" s="11">
        <v>0.26</v>
      </c>
      <c r="AE1307" s="11">
        <v>-1.0579440892205933E-33</v>
      </c>
      <c r="AF1307" s="12">
        <v>0</v>
      </c>
      <c r="AG1307" s="12">
        <v>384.60650634765625</v>
      </c>
      <c r="AH1307" s="13">
        <v>322.99282836914063</v>
      </c>
      <c r="AI1307" s="13">
        <v>54.201690673828125</v>
      </c>
      <c r="AJ1307" s="13">
        <v>1015.3646240234375</v>
      </c>
      <c r="AK1307" s="18">
        <v>25000</v>
      </c>
      <c r="AL1307" s="18">
        <f t="shared" si="321"/>
        <v>1.041999999999998</v>
      </c>
      <c r="AM1307" s="18">
        <f t="shared" si="334"/>
        <v>14.947000000000003</v>
      </c>
      <c r="AN1307" s="18">
        <f t="shared" si="335"/>
        <v>6.9712985883454731E-2</v>
      </c>
      <c r="AO1307" s="7">
        <v>15.975</v>
      </c>
      <c r="AP1307" s="7">
        <v>32.988999999999997</v>
      </c>
      <c r="AQ1307" s="18">
        <v>265.51600000000002</v>
      </c>
      <c r="AR1307" s="18">
        <f t="shared" si="322"/>
        <v>-0.80635629973333156</v>
      </c>
      <c r="AS1307" s="22">
        <f t="shared" si="323"/>
        <v>0.65479351311848222</v>
      </c>
      <c r="AT1307" s="18">
        <f t="shared" si="324"/>
        <v>-7.4414380489127267E-36</v>
      </c>
      <c r="AU1307" s="18">
        <f t="shared" si="320"/>
        <v>30.261416666666609</v>
      </c>
      <c r="AV1307" s="18">
        <f t="shared" si="325"/>
        <v>0</v>
      </c>
      <c r="AW1307" s="18" t="e">
        <f t="shared" si="326"/>
        <v>#DIV/0!</v>
      </c>
      <c r="AX1307" s="7">
        <v>15.949</v>
      </c>
      <c r="AY1307" s="7">
        <v>110.488</v>
      </c>
      <c r="AZ1307" s="7">
        <v>20.55</v>
      </c>
      <c r="BA1307" s="7">
        <v>0</v>
      </c>
      <c r="BB1307" s="18" t="e">
        <f t="shared" si="327"/>
        <v>#DIV/0!</v>
      </c>
      <c r="BC1307" s="18" t="e">
        <f t="shared" si="328"/>
        <v>#DIV/0!</v>
      </c>
      <c r="BD1307" s="7">
        <v>15.975</v>
      </c>
      <c r="BE1307" s="11">
        <v>265.51626586914063</v>
      </c>
      <c r="BF1307" s="18">
        <f t="shared" si="329"/>
        <v>-3.4202589008023963</v>
      </c>
      <c r="BG1307" s="18" t="e">
        <f t="shared" si="330"/>
        <v>#DIV/0!</v>
      </c>
      <c r="BH1307" s="18">
        <f t="shared" si="331"/>
        <v>-2.9953062906467767</v>
      </c>
      <c r="BI1307" s="18">
        <f t="shared" si="332"/>
        <v>0.87575425648159988</v>
      </c>
      <c r="BJ1307" s="18">
        <f t="shared" si="333"/>
        <v>989.31223959905788</v>
      </c>
    </row>
    <row r="1308" spans="1:62" s="3" customFormat="1" x14ac:dyDescent="0.25">
      <c r="A1308" s="4">
        <v>43765.25</v>
      </c>
      <c r="B1308" s="7">
        <v>-0.69699999999999995</v>
      </c>
      <c r="C1308" s="7">
        <v>1.2310000000000001</v>
      </c>
      <c r="D1308" s="7">
        <v>0.20599999999999999</v>
      </c>
      <c r="E1308" s="7">
        <v>81.117000000000004</v>
      </c>
      <c r="F1308" s="7">
        <v>12.874000000000001</v>
      </c>
      <c r="G1308" s="7">
        <v>247.49100000000001</v>
      </c>
      <c r="H1308" s="7">
        <v>0</v>
      </c>
      <c r="I1308" s="7">
        <v>22.613</v>
      </c>
      <c r="J1308" s="7">
        <v>23.774000000000001</v>
      </c>
      <c r="K1308" s="7">
        <v>94.846999999999994</v>
      </c>
      <c r="L1308" s="7">
        <v>1.915</v>
      </c>
      <c r="M1308" s="7">
        <v>2.0640000000000001</v>
      </c>
      <c r="N1308" s="7">
        <v>26.236999999999998</v>
      </c>
      <c r="O1308" s="7">
        <v>3.0000000000000001E-3</v>
      </c>
      <c r="P1308" s="7">
        <v>201.77600000000001</v>
      </c>
      <c r="Q1308" s="7">
        <v>2.0470000000000002</v>
      </c>
      <c r="R1308" s="7">
        <v>1.78</v>
      </c>
      <c r="S1308" s="7">
        <v>487.54300000000001</v>
      </c>
      <c r="T1308" s="7">
        <v>10.302</v>
      </c>
      <c r="U1308" s="7">
        <v>21.183</v>
      </c>
      <c r="V1308" s="7">
        <v>460.19299999999998</v>
      </c>
      <c r="W1308" s="7">
        <v>0</v>
      </c>
      <c r="X1308" s="7">
        <v>21.606000000000002</v>
      </c>
      <c r="Y1308" s="11">
        <v>1013.710205078125</v>
      </c>
      <c r="Z1308" s="11">
        <v>0</v>
      </c>
      <c r="AA1308" s="11">
        <v>0</v>
      </c>
      <c r="AB1308" s="11">
        <v>36.964019775390625</v>
      </c>
      <c r="AC1308" s="11">
        <v>2.1892554759979248</v>
      </c>
      <c r="AD1308" s="11">
        <v>0.26</v>
      </c>
      <c r="AE1308" s="11">
        <v>-1.0579440892205933E-33</v>
      </c>
      <c r="AF1308" s="12">
        <v>0</v>
      </c>
      <c r="AG1308" s="12">
        <v>374.82077026367188</v>
      </c>
      <c r="AH1308" s="13">
        <v>324.10107421875</v>
      </c>
      <c r="AI1308" s="13">
        <v>57.146987915039063</v>
      </c>
      <c r="AJ1308" s="13">
        <v>1014.1494140625</v>
      </c>
      <c r="AK1308" s="18">
        <v>25000</v>
      </c>
      <c r="AL1308" s="18">
        <f t="shared" si="321"/>
        <v>1.1610000000000014</v>
      </c>
      <c r="AM1308" s="18">
        <f t="shared" si="334"/>
        <v>14.947000000000003</v>
      </c>
      <c r="AN1308" s="18">
        <f t="shared" si="335"/>
        <v>7.7674449722352393E-2</v>
      </c>
      <c r="AO1308" s="7">
        <v>15.541</v>
      </c>
      <c r="AP1308" s="7">
        <v>36.264000000000003</v>
      </c>
      <c r="AQ1308" s="18">
        <v>247.49100000000001</v>
      </c>
      <c r="AR1308" s="18">
        <f t="shared" si="322"/>
        <v>-0.88924242838841805</v>
      </c>
      <c r="AS1308" s="22">
        <f t="shared" si="323"/>
        <v>0.59288529484805119</v>
      </c>
      <c r="AT1308" s="18">
        <f t="shared" si="324"/>
        <v>-7.4414380489127267E-36</v>
      </c>
      <c r="AU1308" s="18">
        <f t="shared" si="320"/>
        <v>33.717375000000047</v>
      </c>
      <c r="AV1308" s="18">
        <f t="shared" si="325"/>
        <v>0</v>
      </c>
      <c r="AW1308" s="18" t="e">
        <f t="shared" si="326"/>
        <v>#DIV/0!</v>
      </c>
      <c r="AX1308" s="7">
        <v>15.348000000000001</v>
      </c>
      <c r="AY1308" s="7">
        <v>102.55200000000001</v>
      </c>
      <c r="AZ1308" s="7">
        <v>20.343</v>
      </c>
      <c r="BA1308" s="7">
        <v>0.19</v>
      </c>
      <c r="BB1308" s="18" t="e">
        <f t="shared" si="327"/>
        <v>#DIV/0!</v>
      </c>
      <c r="BC1308" s="18" t="e">
        <f t="shared" si="328"/>
        <v>#DIV/0!</v>
      </c>
      <c r="BD1308" s="7">
        <v>15.541</v>
      </c>
      <c r="BE1308" s="11">
        <v>247.49104309082031</v>
      </c>
      <c r="BF1308" s="18">
        <f t="shared" si="329"/>
        <v>-3.4202560715008481</v>
      </c>
      <c r="BG1308" s="18" t="e">
        <f t="shared" si="330"/>
        <v>#DIV/0!</v>
      </c>
      <c r="BH1308" s="18">
        <f t="shared" si="331"/>
        <v>-2.9190972739558756</v>
      </c>
      <c r="BI1308" s="18">
        <f t="shared" si="332"/>
        <v>0.85347331104215884</v>
      </c>
      <c r="BJ1308" s="18">
        <f t="shared" si="333"/>
        <v>989.43464806364489</v>
      </c>
    </row>
    <row r="1309" spans="1:62" s="3" customFormat="1" x14ac:dyDescent="0.25">
      <c r="A1309" s="4">
        <v>43765.291666666664</v>
      </c>
      <c r="B1309" s="7">
        <v>-2.492</v>
      </c>
      <c r="C1309" s="7">
        <v>1.2310000000000001</v>
      </c>
      <c r="D1309" s="7">
        <v>0.26400000000000001</v>
      </c>
      <c r="E1309" s="7">
        <v>81.486000000000004</v>
      </c>
      <c r="F1309" s="7">
        <v>13.398</v>
      </c>
      <c r="G1309" s="7">
        <v>231.46700000000001</v>
      </c>
      <c r="H1309" s="7">
        <v>0</v>
      </c>
      <c r="I1309" s="7">
        <v>19.673999999999999</v>
      </c>
      <c r="J1309" s="7">
        <v>19.891999999999999</v>
      </c>
      <c r="K1309" s="7">
        <v>85.227000000000004</v>
      </c>
      <c r="L1309" s="7">
        <v>2.3780000000000001</v>
      </c>
      <c r="M1309" s="7">
        <v>1.827</v>
      </c>
      <c r="N1309" s="7">
        <v>26.248999999999999</v>
      </c>
      <c r="O1309" s="7">
        <v>2E-3</v>
      </c>
      <c r="P1309" s="7">
        <v>192.934</v>
      </c>
      <c r="Q1309" s="7">
        <v>2.214</v>
      </c>
      <c r="R1309" s="7">
        <v>2.4820000000000002</v>
      </c>
      <c r="S1309" s="7">
        <v>477.34</v>
      </c>
      <c r="T1309" s="7">
        <v>10.081</v>
      </c>
      <c r="U1309" s="7">
        <v>21.132999999999999</v>
      </c>
      <c r="V1309" s="7">
        <v>447.99200000000002</v>
      </c>
      <c r="W1309" s="7">
        <v>0</v>
      </c>
      <c r="X1309" s="7">
        <v>21.427</v>
      </c>
      <c r="Y1309" s="11">
        <v>1013.8991088867188</v>
      </c>
      <c r="Z1309" s="11">
        <v>0</v>
      </c>
      <c r="AA1309" s="11">
        <v>12513.628666666666</v>
      </c>
      <c r="AB1309" s="11">
        <v>36.964019775390625</v>
      </c>
      <c r="AC1309" s="11">
        <v>4.4603176116943359</v>
      </c>
      <c r="AD1309" s="11">
        <v>0.26</v>
      </c>
      <c r="AE1309" s="11">
        <v>-1.0579440892205933E-33</v>
      </c>
      <c r="AF1309" s="12">
        <v>0</v>
      </c>
      <c r="AG1309" s="12">
        <v>365.97698974609375</v>
      </c>
      <c r="AH1309" s="13">
        <v>324.08181762695313</v>
      </c>
      <c r="AI1309" s="13">
        <v>49.580440521240234</v>
      </c>
      <c r="AJ1309" s="13">
        <v>1013.7732543945313</v>
      </c>
      <c r="AK1309" s="18">
        <v>25000</v>
      </c>
      <c r="AL1309" s="18">
        <f t="shared" si="321"/>
        <v>0.21799999999999997</v>
      </c>
      <c r="AM1309" s="18">
        <f t="shared" si="334"/>
        <v>14.947000000000003</v>
      </c>
      <c r="AN1309" s="18">
        <f t="shared" si="335"/>
        <v>1.4584866528400343E-2</v>
      </c>
      <c r="AO1309" s="7">
        <v>14.920999999999999</v>
      </c>
      <c r="AP1309" s="7">
        <v>36.972000000000001</v>
      </c>
      <c r="AQ1309" s="18">
        <v>231.46700000000001</v>
      </c>
      <c r="AR1309" s="18">
        <f t="shared" si="322"/>
        <v>35.554689210770235</v>
      </c>
      <c r="AS1309" s="22">
        <f t="shared" si="323"/>
        <v>0.84586945344355202</v>
      </c>
      <c r="AT1309" s="18">
        <f t="shared" si="324"/>
        <v>-7.4414380489127267E-36</v>
      </c>
      <c r="AU1309" s="18">
        <f t="shared" si="320"/>
        <v>6.331083333333333</v>
      </c>
      <c r="AV1309" s="18">
        <f t="shared" si="325"/>
        <v>128.48722708237824</v>
      </c>
      <c r="AW1309" s="18">
        <f t="shared" si="326"/>
        <v>-1.9394923967051451E-2</v>
      </c>
      <c r="AX1309" s="7">
        <v>14.667</v>
      </c>
      <c r="AY1309" s="7">
        <v>94.793999999999997</v>
      </c>
      <c r="AZ1309" s="7">
        <v>19.731000000000002</v>
      </c>
      <c r="BA1309" s="7">
        <v>0</v>
      </c>
      <c r="BB1309" s="18" t="e">
        <f t="shared" si="327"/>
        <v>#DIV/0!</v>
      </c>
      <c r="BC1309" s="18" t="e">
        <f t="shared" si="328"/>
        <v>#DIV/0!</v>
      </c>
      <c r="BD1309" s="7">
        <v>14.920999999999999</v>
      </c>
      <c r="BE1309" s="11">
        <v>231.466552734375</v>
      </c>
      <c r="BF1309" s="18">
        <f t="shared" si="329"/>
        <v>122.79567219111837</v>
      </c>
      <c r="BG1309" s="18" t="e">
        <f t="shared" si="330"/>
        <v>#DIV/0!</v>
      </c>
      <c r="BH1309" s="18">
        <f t="shared" si="331"/>
        <v>103.18183763776551</v>
      </c>
      <c r="BI1309" s="18">
        <f t="shared" si="332"/>
        <v>0.84027259101749108</v>
      </c>
      <c r="BJ1309" s="18">
        <f t="shared" si="333"/>
        <v>988.26401090362504</v>
      </c>
    </row>
    <row r="1310" spans="1:62" s="3" customFormat="1" x14ac:dyDescent="0.25">
      <c r="A1310" s="4">
        <v>43765.333333333336</v>
      </c>
      <c r="B1310" s="7">
        <v>49.36</v>
      </c>
      <c r="C1310" s="7">
        <v>56.673999999999999</v>
      </c>
      <c r="D1310" s="7">
        <v>0.26400000000000001</v>
      </c>
      <c r="E1310" s="7">
        <v>72.111999999999995</v>
      </c>
      <c r="F1310" s="7">
        <v>15.942</v>
      </c>
      <c r="G1310" s="7">
        <v>551.01900000000001</v>
      </c>
      <c r="H1310" s="7">
        <v>6.7930000000000001</v>
      </c>
      <c r="I1310" s="7">
        <v>14.875999999999999</v>
      </c>
      <c r="J1310" s="7">
        <v>18.202999999999999</v>
      </c>
      <c r="K1310" s="7">
        <v>129.011</v>
      </c>
      <c r="L1310" s="7">
        <v>2.383</v>
      </c>
      <c r="M1310" s="7">
        <v>1.8169999999999999</v>
      </c>
      <c r="N1310" s="7">
        <v>35.372999999999998</v>
      </c>
      <c r="O1310" s="7">
        <v>-0.88700000000000001</v>
      </c>
      <c r="P1310" s="7">
        <v>226.94300000000001</v>
      </c>
      <c r="Q1310" s="7">
        <v>3.2280000000000002</v>
      </c>
      <c r="R1310" s="7">
        <v>16.792999999999999</v>
      </c>
      <c r="S1310" s="7">
        <v>443.38600000000002</v>
      </c>
      <c r="T1310" s="7">
        <v>14.805</v>
      </c>
      <c r="U1310" s="7">
        <v>120.188</v>
      </c>
      <c r="V1310" s="7">
        <v>433.06900000000002</v>
      </c>
      <c r="W1310" s="7">
        <v>0</v>
      </c>
      <c r="X1310" s="7">
        <v>106.873</v>
      </c>
      <c r="Y1310" s="11">
        <v>1014.58935546875</v>
      </c>
      <c r="Z1310" s="11">
        <v>21283.32421875</v>
      </c>
      <c r="AA1310" s="11">
        <v>36137.481583333334</v>
      </c>
      <c r="AB1310" s="11">
        <v>36.970108032226563</v>
      </c>
      <c r="AC1310" s="11">
        <v>8.6776580810546875</v>
      </c>
      <c r="AD1310" s="11">
        <v>0.26</v>
      </c>
      <c r="AE1310" s="11">
        <v>21395.529296875</v>
      </c>
      <c r="AF1310" s="12">
        <v>2.4657810106873512E-2</v>
      </c>
      <c r="AG1310" s="12">
        <v>356.47488403320313</v>
      </c>
      <c r="AH1310" s="13">
        <v>318.50198364257813</v>
      </c>
      <c r="AI1310" s="13">
        <v>53.804977416992188</v>
      </c>
      <c r="AJ1310" s="13">
        <v>127.06993865966797</v>
      </c>
      <c r="AK1310" s="18">
        <v>25000</v>
      </c>
      <c r="AL1310" s="18">
        <f t="shared" si="321"/>
        <v>3.327</v>
      </c>
      <c r="AM1310" s="18">
        <f t="shared" si="334"/>
        <v>14.947000000000003</v>
      </c>
      <c r="AN1310" s="18">
        <f t="shared" si="335"/>
        <v>0.22258647220177957</v>
      </c>
      <c r="AO1310" s="7">
        <v>400.41199999999998</v>
      </c>
      <c r="AP1310" s="7">
        <v>101.483</v>
      </c>
      <c r="AQ1310" s="18">
        <v>551.01900000000001</v>
      </c>
      <c r="AR1310" s="18">
        <f t="shared" si="322"/>
        <v>1.3858264223784427</v>
      </c>
      <c r="AS1310" s="22">
        <f t="shared" si="323"/>
        <v>0.8209093593559128</v>
      </c>
      <c r="AT1310" s="18">
        <f t="shared" si="324"/>
        <v>150.46852479680115</v>
      </c>
      <c r="AU1310" s="18">
        <f t="shared" si="320"/>
        <v>96.621624999999995</v>
      </c>
      <c r="AV1310" s="18">
        <f t="shared" si="325"/>
        <v>371.11294393011974</v>
      </c>
      <c r="AW1310" s="18">
        <f t="shared" si="326"/>
        <v>0.1330053311460202</v>
      </c>
      <c r="AX1310" s="7">
        <v>411.68400000000003</v>
      </c>
      <c r="AY1310" s="7">
        <v>329.82600000000002</v>
      </c>
      <c r="AZ1310" s="7">
        <v>34.387</v>
      </c>
      <c r="BA1310" s="7">
        <v>5.9370000000000003</v>
      </c>
      <c r="BB1310" s="18">
        <f t="shared" si="327"/>
        <v>62772.459058413784</v>
      </c>
      <c r="BC1310" s="18">
        <f t="shared" si="328"/>
        <v>505.1035770828147</v>
      </c>
      <c r="BD1310" s="7">
        <v>400.41199999999998</v>
      </c>
      <c r="BE1310" s="11">
        <v>551.01947021484375</v>
      </c>
      <c r="BF1310" s="18">
        <f t="shared" si="329"/>
        <v>305.76154677200094</v>
      </c>
      <c r="BG1310" s="18">
        <f t="shared" si="330"/>
        <v>0.28430532141984305</v>
      </c>
      <c r="BH1310" s="18">
        <f t="shared" si="331"/>
        <v>249.4482139371697</v>
      </c>
      <c r="BI1310" s="18">
        <f t="shared" si="332"/>
        <v>0.81582598129377348</v>
      </c>
      <c r="BJ1310" s="18">
        <f t="shared" si="333"/>
        <v>112.12582719396819</v>
      </c>
    </row>
    <row r="1311" spans="1:62" s="3" customFormat="1" x14ac:dyDescent="0.25">
      <c r="A1311" s="4">
        <v>43765.375</v>
      </c>
      <c r="B1311" s="7">
        <v>224.59200000000001</v>
      </c>
      <c r="C1311" s="7">
        <v>132.74700000000001</v>
      </c>
      <c r="D1311" s="7">
        <v>102.35899999999999</v>
      </c>
      <c r="E1311" s="7">
        <v>60.277000000000001</v>
      </c>
      <c r="F1311" s="7">
        <v>19.370999999999999</v>
      </c>
      <c r="G1311" s="7">
        <v>651.70699999999999</v>
      </c>
      <c r="H1311" s="7">
        <v>10.476000000000001</v>
      </c>
      <c r="I1311" s="7">
        <v>18.893999999999998</v>
      </c>
      <c r="J1311" s="7">
        <v>25.521999999999998</v>
      </c>
      <c r="K1311" s="7">
        <v>88.352000000000004</v>
      </c>
      <c r="L1311" s="7">
        <v>2.3740000000000001</v>
      </c>
      <c r="M1311" s="7">
        <v>1.819</v>
      </c>
      <c r="N1311" s="7">
        <v>27.224</v>
      </c>
      <c r="O1311" s="7">
        <v>-0.97199999999999998</v>
      </c>
      <c r="P1311" s="7">
        <v>265.04899999999998</v>
      </c>
      <c r="Q1311" s="7">
        <v>3.177</v>
      </c>
      <c r="R1311" s="7">
        <v>16.026</v>
      </c>
      <c r="S1311" s="7">
        <v>564.94399999999996</v>
      </c>
      <c r="T1311" s="7">
        <v>16.983000000000001</v>
      </c>
      <c r="U1311" s="7">
        <v>226.72399999999999</v>
      </c>
      <c r="V1311" s="7">
        <v>564.00199999999995</v>
      </c>
      <c r="W1311" s="7">
        <v>84.945999999999998</v>
      </c>
      <c r="X1311" s="7">
        <v>216.947</v>
      </c>
      <c r="Y1311" s="11">
        <v>1014.7464599609375</v>
      </c>
      <c r="Z1311" s="11">
        <v>32675.498046875</v>
      </c>
      <c r="AA1311" s="11">
        <v>42910.291333333334</v>
      </c>
      <c r="AB1311" s="11">
        <v>36.967079162597656</v>
      </c>
      <c r="AC1311" s="11">
        <v>10.288818359375</v>
      </c>
      <c r="AD1311" s="11">
        <v>0.26</v>
      </c>
      <c r="AE1311" s="11">
        <v>7188.63232421875</v>
      </c>
      <c r="AF1311" s="12">
        <v>17.948129653930664</v>
      </c>
      <c r="AG1311" s="12">
        <v>379.8341064453125</v>
      </c>
      <c r="AH1311" s="13">
        <v>311.59567260742188</v>
      </c>
      <c r="AI1311" s="13">
        <v>29.0198974609375</v>
      </c>
      <c r="AJ1311" s="13">
        <v>37.856868743896484</v>
      </c>
      <c r="AK1311" s="18">
        <v>25000</v>
      </c>
      <c r="AL1311" s="18">
        <f t="shared" si="321"/>
        <v>6.6280000000000001</v>
      </c>
      <c r="AM1311" s="18">
        <f t="shared" si="334"/>
        <v>14.947000000000003</v>
      </c>
      <c r="AN1311" s="18">
        <f t="shared" si="335"/>
        <v>0.44343346490934626</v>
      </c>
      <c r="AO1311" s="7">
        <v>448.53899999999999</v>
      </c>
      <c r="AP1311" s="7">
        <v>82.608000000000004</v>
      </c>
      <c r="AQ1311" s="18">
        <v>651.70699999999999</v>
      </c>
      <c r="AR1311" s="18">
        <f t="shared" si="322"/>
        <v>1.0180565326736832</v>
      </c>
      <c r="AS1311" s="22">
        <f t="shared" si="323"/>
        <v>0.87747958757846711</v>
      </c>
      <c r="AT1311" s="18">
        <f t="shared" si="324"/>
        <v>50.559699241478789</v>
      </c>
      <c r="AU1311" s="18">
        <f t="shared" si="320"/>
        <v>192.4881666666667</v>
      </c>
      <c r="AV1311" s="18">
        <f t="shared" si="325"/>
        <v>440.63003794707265</v>
      </c>
      <c r="AW1311" s="18">
        <f t="shared" si="326"/>
        <v>0.5097065126253999</v>
      </c>
      <c r="AX1311" s="7">
        <v>451.97800000000001</v>
      </c>
      <c r="AY1311" s="7">
        <v>352.762</v>
      </c>
      <c r="AZ1311" s="7">
        <v>30.516999999999999</v>
      </c>
      <c r="BA1311" s="7">
        <v>9.0660000000000007</v>
      </c>
      <c r="BB1311" s="18">
        <f t="shared" si="327"/>
        <v>48546.104311366966</v>
      </c>
      <c r="BC1311" s="18">
        <f t="shared" si="328"/>
        <v>598.76535115992306</v>
      </c>
      <c r="BD1311" s="7">
        <v>448.53899999999999</v>
      </c>
      <c r="BE1311" s="11">
        <v>651.70721435546875</v>
      </c>
      <c r="BF1311" s="18">
        <f t="shared" si="329"/>
        <v>297.59431747056294</v>
      </c>
      <c r="BG1311" s="18">
        <f t="shared" si="330"/>
        <v>0.44076948029776525</v>
      </c>
      <c r="BH1311" s="18">
        <f t="shared" si="331"/>
        <v>259.87226280082797</v>
      </c>
      <c r="BI1311" s="18">
        <f t="shared" si="332"/>
        <v>0.87324336368262034</v>
      </c>
      <c r="BJ1311" s="18">
        <f t="shared" si="333"/>
        <v>27.880935580928192</v>
      </c>
    </row>
    <row r="1312" spans="1:62" s="3" customFormat="1" x14ac:dyDescent="0.25">
      <c r="A1312" s="4">
        <v>43765.416666666664</v>
      </c>
      <c r="B1312" s="7">
        <v>223.57300000000001</v>
      </c>
      <c r="C1312" s="7">
        <v>131.458</v>
      </c>
      <c r="D1312" s="7">
        <v>103.465</v>
      </c>
      <c r="E1312" s="7">
        <v>57.707000000000001</v>
      </c>
      <c r="F1312" s="7">
        <v>20.954999999999998</v>
      </c>
      <c r="G1312" s="7">
        <v>651.32799999999997</v>
      </c>
      <c r="H1312" s="7">
        <v>10.349</v>
      </c>
      <c r="I1312" s="7">
        <v>19.535</v>
      </c>
      <c r="J1312" s="7">
        <v>26.036999999999999</v>
      </c>
      <c r="K1312" s="7">
        <v>92.536000000000001</v>
      </c>
      <c r="L1312" s="7">
        <v>2.3690000000000002</v>
      </c>
      <c r="M1312" s="7">
        <v>1.82</v>
      </c>
      <c r="N1312" s="7">
        <v>27.885000000000002</v>
      </c>
      <c r="O1312" s="7">
        <v>-0.97099999999999997</v>
      </c>
      <c r="P1312" s="7">
        <v>268.02300000000002</v>
      </c>
      <c r="Q1312" s="7">
        <v>3.1850000000000001</v>
      </c>
      <c r="R1312" s="7">
        <v>15.535</v>
      </c>
      <c r="S1312" s="7">
        <v>566.447</v>
      </c>
      <c r="T1312" s="7">
        <v>17.123000000000001</v>
      </c>
      <c r="U1312" s="7">
        <v>228.518</v>
      </c>
      <c r="V1312" s="7">
        <v>565.04399999999998</v>
      </c>
      <c r="W1312" s="7">
        <v>85.92</v>
      </c>
      <c r="X1312" s="7">
        <v>219.44200000000001</v>
      </c>
      <c r="Y1312" s="11">
        <v>1014.9760131835938</v>
      </c>
      <c r="Z1312" s="11">
        <v>32675.498046875</v>
      </c>
      <c r="AA1312" s="11">
        <v>42847.022916666669</v>
      </c>
      <c r="AB1312" s="11">
        <v>36.960983276367188</v>
      </c>
      <c r="AC1312" s="11">
        <v>10.710509300231934</v>
      </c>
      <c r="AD1312" s="11">
        <v>0.26</v>
      </c>
      <c r="AE1312" s="11">
        <v>7155.1875</v>
      </c>
      <c r="AF1312" s="12">
        <v>18.088224411010742</v>
      </c>
      <c r="AG1312" s="12">
        <v>382.17974853515625</v>
      </c>
      <c r="AH1312" s="13">
        <v>319.83990478515625</v>
      </c>
      <c r="AI1312" s="13">
        <v>29.606479644775391</v>
      </c>
      <c r="AJ1312" s="13">
        <v>39.689434051513672</v>
      </c>
      <c r="AK1312" s="18">
        <v>25000</v>
      </c>
      <c r="AL1312" s="18">
        <f t="shared" si="321"/>
        <v>6.5019999999999989</v>
      </c>
      <c r="AM1312" s="18">
        <f t="shared" si="334"/>
        <v>14.947000000000003</v>
      </c>
      <c r="AN1312" s="18">
        <f t="shared" si="335"/>
        <v>0.43500367966816067</v>
      </c>
      <c r="AO1312" s="7">
        <v>446.77199999999999</v>
      </c>
      <c r="AP1312" s="7">
        <v>81.403999999999996</v>
      </c>
      <c r="AQ1312" s="18">
        <v>651.32799999999997</v>
      </c>
      <c r="AR1312" s="18">
        <f t="shared" si="322"/>
        <v>1.0231762735141245</v>
      </c>
      <c r="AS1312" s="22">
        <f t="shared" si="323"/>
        <v>0.87935824292804288</v>
      </c>
      <c r="AT1312" s="18">
        <f t="shared" si="324"/>
        <v>50.332772158404808</v>
      </c>
      <c r="AU1312" s="18">
        <f t="shared" si="320"/>
        <v>188.82891666666663</v>
      </c>
      <c r="AV1312" s="18">
        <f t="shared" si="325"/>
        <v>439.90780485139953</v>
      </c>
      <c r="AW1312" s="18">
        <f t="shared" si="326"/>
        <v>0.50822694558811654</v>
      </c>
      <c r="AX1312" s="7">
        <v>447.93</v>
      </c>
      <c r="AY1312" s="7">
        <v>352.81</v>
      </c>
      <c r="AZ1312" s="7">
        <v>31.536999999999999</v>
      </c>
      <c r="BA1312" s="7">
        <v>9.0030000000000001</v>
      </c>
      <c r="BB1312" s="18">
        <f t="shared" si="327"/>
        <v>48466.532788365446</v>
      </c>
      <c r="BC1312" s="18">
        <f t="shared" si="328"/>
        <v>593.09708780908409</v>
      </c>
      <c r="BD1312" s="7">
        <v>446.77199999999999</v>
      </c>
      <c r="BE1312" s="11">
        <v>651.3280029296875</v>
      </c>
      <c r="BF1312" s="18">
        <f t="shared" si="329"/>
        <v>297.73929689040546</v>
      </c>
      <c r="BG1312" s="18">
        <f t="shared" si="330"/>
        <v>0.44508052281645943</v>
      </c>
      <c r="BH1312" s="18">
        <f t="shared" si="331"/>
        <v>260.52736912539251</v>
      </c>
      <c r="BI1312" s="18">
        <f t="shared" si="332"/>
        <v>0.8750184199611708</v>
      </c>
      <c r="BJ1312" s="18">
        <f t="shared" si="333"/>
        <v>28.866434626420233</v>
      </c>
    </row>
    <row r="1313" spans="1:62" s="3" customFormat="1" x14ac:dyDescent="0.25">
      <c r="A1313" s="4">
        <v>43765.458333333336</v>
      </c>
      <c r="B1313" s="7">
        <v>220.834</v>
      </c>
      <c r="C1313" s="7">
        <v>129.99299999999999</v>
      </c>
      <c r="D1313" s="7">
        <v>102.756</v>
      </c>
      <c r="E1313" s="7">
        <v>65.046999999999997</v>
      </c>
      <c r="F1313" s="7">
        <v>20.783999999999999</v>
      </c>
      <c r="G1313" s="7">
        <v>650.33100000000002</v>
      </c>
      <c r="H1313" s="7">
        <v>10.762</v>
      </c>
      <c r="I1313" s="7">
        <v>20.832000000000001</v>
      </c>
      <c r="J1313" s="7">
        <v>27.283000000000001</v>
      </c>
      <c r="K1313" s="7">
        <v>95.662999999999997</v>
      </c>
      <c r="L1313" s="7">
        <v>2.3719999999999999</v>
      </c>
      <c r="M1313" s="7">
        <v>1.8240000000000001</v>
      </c>
      <c r="N1313" s="7">
        <v>28.93</v>
      </c>
      <c r="O1313" s="7">
        <v>-0.96899999999999997</v>
      </c>
      <c r="P1313" s="7">
        <v>268.64299999999997</v>
      </c>
      <c r="Q1313" s="7">
        <v>3.1859999999999999</v>
      </c>
      <c r="R1313" s="7">
        <v>15.515000000000001</v>
      </c>
      <c r="S1313" s="7">
        <v>566.447</v>
      </c>
      <c r="T1313" s="7">
        <v>17.106999999999999</v>
      </c>
      <c r="U1313" s="7">
        <v>228.78399999999999</v>
      </c>
      <c r="V1313" s="7">
        <v>564.51199999999994</v>
      </c>
      <c r="W1313" s="7">
        <v>85.88</v>
      </c>
      <c r="X1313" s="7">
        <v>219.44</v>
      </c>
      <c r="Y1313" s="11">
        <v>1014.3793334960938</v>
      </c>
      <c r="Z1313" s="11">
        <v>32675.498046875</v>
      </c>
      <c r="AA1313" s="11">
        <v>43079.323000000004</v>
      </c>
      <c r="AB1313" s="11">
        <v>36.976184844970703</v>
      </c>
      <c r="AC1313" s="11">
        <v>10.504867553710938</v>
      </c>
      <c r="AD1313" s="11">
        <v>0.26</v>
      </c>
      <c r="AE1313" s="11">
        <v>7253.37109375</v>
      </c>
      <c r="AF1313" s="12">
        <v>18.100885391235352</v>
      </c>
      <c r="AG1313" s="12">
        <v>382.45501708984375</v>
      </c>
      <c r="AH1313" s="13">
        <v>321.54226684570313</v>
      </c>
      <c r="AI1313" s="13">
        <v>30.563432693481445</v>
      </c>
      <c r="AJ1313" s="13">
        <v>41.497882843017578</v>
      </c>
      <c r="AK1313" s="18">
        <v>25000</v>
      </c>
      <c r="AL1313" s="18">
        <f t="shared" si="321"/>
        <v>6.4510000000000005</v>
      </c>
      <c r="AM1313" s="18">
        <f t="shared" si="334"/>
        <v>14.947000000000003</v>
      </c>
      <c r="AN1313" s="18">
        <f t="shared" si="335"/>
        <v>0.43159162373720472</v>
      </c>
      <c r="AO1313" s="7">
        <v>443.29599999999999</v>
      </c>
      <c r="AP1313" s="7">
        <v>82.102000000000004</v>
      </c>
      <c r="AQ1313" s="18">
        <v>650.33100000000002</v>
      </c>
      <c r="AR1313" s="18">
        <f t="shared" si="322"/>
        <v>1.0474791626440516</v>
      </c>
      <c r="AS1313" s="22">
        <f t="shared" si="323"/>
        <v>0.87799761574184254</v>
      </c>
      <c r="AT1313" s="18">
        <f t="shared" si="324"/>
        <v>51.00246259266271</v>
      </c>
      <c r="AU1313" s="18">
        <f t="shared" si="320"/>
        <v>187.34779166666669</v>
      </c>
      <c r="AV1313" s="18">
        <f t="shared" si="325"/>
        <v>442.47472506783276</v>
      </c>
      <c r="AW1313" s="18">
        <f t="shared" si="326"/>
        <v>0.49908839418148787</v>
      </c>
      <c r="AX1313" s="7">
        <v>448.18700000000001</v>
      </c>
      <c r="AY1313" s="7">
        <v>355.19299999999998</v>
      </c>
      <c r="AZ1313" s="7">
        <v>32.701000000000001</v>
      </c>
      <c r="BA1313" s="7">
        <v>8.9640000000000004</v>
      </c>
      <c r="BB1313" s="18">
        <f t="shared" si="327"/>
        <v>48749.341416589043</v>
      </c>
      <c r="BC1313" s="18">
        <f t="shared" si="328"/>
        <v>594.42420331665221</v>
      </c>
      <c r="BD1313" s="7">
        <v>443.29599999999999</v>
      </c>
      <c r="BE1313" s="11">
        <v>650.33056640625</v>
      </c>
      <c r="BF1313" s="18">
        <f t="shared" si="329"/>
        <v>301.9766561777592</v>
      </c>
      <c r="BG1313" s="18">
        <f t="shared" si="330"/>
        <v>0.4445002232768327</v>
      </c>
      <c r="BH1313" s="18">
        <f t="shared" si="331"/>
        <v>263.85334201874417</v>
      </c>
      <c r="BI1313" s="18">
        <f t="shared" si="332"/>
        <v>0.87375410191781955</v>
      </c>
      <c r="BJ1313" s="18">
        <f t="shared" si="333"/>
        <v>30.888266837731617</v>
      </c>
    </row>
    <row r="1314" spans="1:62" s="3" customFormat="1" x14ac:dyDescent="0.25">
      <c r="A1314" s="4">
        <v>43765.5</v>
      </c>
      <c r="B1314" s="7">
        <v>223.41</v>
      </c>
      <c r="C1314" s="7">
        <v>132.04400000000001</v>
      </c>
      <c r="D1314" s="7">
        <v>102.813</v>
      </c>
      <c r="E1314" s="7">
        <v>62.542000000000002</v>
      </c>
      <c r="F1314" s="7">
        <v>21.797000000000001</v>
      </c>
      <c r="G1314" s="7">
        <v>651.83199999999999</v>
      </c>
      <c r="H1314" s="7">
        <v>11.266999999999999</v>
      </c>
      <c r="I1314" s="7">
        <v>21.312000000000001</v>
      </c>
      <c r="J1314" s="7">
        <v>27.866</v>
      </c>
      <c r="K1314" s="7">
        <v>95.671999999999997</v>
      </c>
      <c r="L1314" s="7">
        <v>2.3730000000000002</v>
      </c>
      <c r="M1314" s="7">
        <v>1.823</v>
      </c>
      <c r="N1314" s="7">
        <v>29.411000000000001</v>
      </c>
      <c r="O1314" s="7">
        <v>-0.96699999999999997</v>
      </c>
      <c r="P1314" s="7">
        <v>268.62099999999998</v>
      </c>
      <c r="Q1314" s="7">
        <v>3.1840000000000002</v>
      </c>
      <c r="R1314" s="7">
        <v>15.602</v>
      </c>
      <c r="S1314" s="7">
        <v>566.5</v>
      </c>
      <c r="T1314" s="7">
        <v>17.196000000000002</v>
      </c>
      <c r="U1314" s="7">
        <v>229.59299999999999</v>
      </c>
      <c r="V1314" s="7">
        <v>564.65599999999995</v>
      </c>
      <c r="W1314" s="7">
        <v>86.165999999999997</v>
      </c>
      <c r="X1314" s="7">
        <v>219.66</v>
      </c>
      <c r="Y1314" s="11">
        <v>1013.614990234375</v>
      </c>
      <c r="Z1314" s="11">
        <v>32839</v>
      </c>
      <c r="AA1314" s="11">
        <v>46323.786500000009</v>
      </c>
      <c r="AB1314" s="11">
        <v>36.991443634033203</v>
      </c>
      <c r="AC1314" s="11">
        <v>10.403752326965332</v>
      </c>
      <c r="AD1314" s="11">
        <v>0.26</v>
      </c>
      <c r="AE1314" s="11">
        <v>7222.34912109375</v>
      </c>
      <c r="AF1314" s="12">
        <v>18.165773391723633</v>
      </c>
      <c r="AG1314" s="12">
        <v>382.39712524414063</v>
      </c>
      <c r="AH1314" s="13">
        <v>322.06790161132813</v>
      </c>
      <c r="AI1314" s="13">
        <v>31.038454055786133</v>
      </c>
      <c r="AJ1314" s="13">
        <v>43.041091918945313</v>
      </c>
      <c r="AK1314" s="18">
        <v>25000</v>
      </c>
      <c r="AL1314" s="18">
        <f t="shared" si="321"/>
        <v>6.5539999999999985</v>
      </c>
      <c r="AM1314" s="18">
        <f t="shared" si="334"/>
        <v>14.947000000000003</v>
      </c>
      <c r="AN1314" s="18">
        <f t="shared" si="335"/>
        <v>0.43848263865658643</v>
      </c>
      <c r="AO1314" s="7">
        <v>446.82499999999999</v>
      </c>
      <c r="AP1314" s="7">
        <v>82.197999999999993</v>
      </c>
      <c r="AQ1314" s="18">
        <v>651.83199999999999</v>
      </c>
      <c r="AR1314" s="18">
        <f t="shared" si="322"/>
        <v>1.1452092531586155</v>
      </c>
      <c r="AS1314" s="22">
        <f t="shared" si="323"/>
        <v>0.8777112861743559</v>
      </c>
      <c r="AT1314" s="18">
        <f t="shared" si="324"/>
        <v>50.763381663664902</v>
      </c>
      <c r="AU1314" s="18">
        <f t="shared" si="320"/>
        <v>190.33908333333329</v>
      </c>
      <c r="AV1314" s="18">
        <f t="shared" si="325"/>
        <v>475.99548256381627</v>
      </c>
      <c r="AW1314" s="18">
        <f t="shared" si="326"/>
        <v>0.46935319385105223</v>
      </c>
      <c r="AX1314" s="7">
        <v>447.43099999999998</v>
      </c>
      <c r="AY1314" s="7">
        <v>355.96</v>
      </c>
      <c r="AZ1314" s="7">
        <v>32.594999999999999</v>
      </c>
      <c r="BA1314" s="7">
        <v>8.9469999999999992</v>
      </c>
      <c r="BB1314" s="18">
        <f t="shared" si="327"/>
        <v>52181.361711067286</v>
      </c>
      <c r="BC1314" s="18">
        <f t="shared" si="328"/>
        <v>624.46071141632387</v>
      </c>
      <c r="BD1314" s="7">
        <v>446.82499999999999</v>
      </c>
      <c r="BE1314" s="11">
        <v>651.83209228515625</v>
      </c>
      <c r="BF1314" s="18">
        <f t="shared" si="329"/>
        <v>333.54777745991521</v>
      </c>
      <c r="BG1314" s="18">
        <f t="shared" si="330"/>
        <v>0.45389525382802648</v>
      </c>
      <c r="BH1314" s="18">
        <f t="shared" si="331"/>
        <v>291.48634581569848</v>
      </c>
      <c r="BI1314" s="18">
        <f t="shared" si="332"/>
        <v>0.87389683131895091</v>
      </c>
      <c r="BJ1314" s="18">
        <f t="shared" si="333"/>
        <v>32.922697827012925</v>
      </c>
    </row>
    <row r="1315" spans="1:62" s="3" customFormat="1" x14ac:dyDescent="0.25">
      <c r="A1315" s="4">
        <v>43765.541666666664</v>
      </c>
      <c r="B1315" s="7">
        <v>329.81700000000001</v>
      </c>
      <c r="C1315" s="7">
        <v>219.136</v>
      </c>
      <c r="D1315" s="7">
        <v>122.125</v>
      </c>
      <c r="E1315" s="7">
        <v>57.631</v>
      </c>
      <c r="F1315" s="7">
        <v>22.260999999999999</v>
      </c>
      <c r="G1315" s="7">
        <v>613.71600000000001</v>
      </c>
      <c r="H1315" s="7">
        <v>20.995999999999999</v>
      </c>
      <c r="I1315" s="7">
        <v>21.289000000000001</v>
      </c>
      <c r="J1315" s="7">
        <v>28.742000000000001</v>
      </c>
      <c r="K1315" s="7">
        <v>129.81700000000001</v>
      </c>
      <c r="L1315" s="7">
        <v>2.3719999999999999</v>
      </c>
      <c r="M1315" s="7">
        <v>1.825</v>
      </c>
      <c r="N1315" s="7">
        <v>30.317</v>
      </c>
      <c r="O1315" s="7">
        <v>-0.96099999999999997</v>
      </c>
      <c r="P1315" s="7">
        <v>271.40199999999999</v>
      </c>
      <c r="Q1315" s="7">
        <v>3.29</v>
      </c>
      <c r="R1315" s="7">
        <v>25.34</v>
      </c>
      <c r="S1315" s="7">
        <v>565.05999999999995</v>
      </c>
      <c r="T1315" s="7">
        <v>20.457000000000001</v>
      </c>
      <c r="U1315" s="7">
        <v>270.54000000000002</v>
      </c>
      <c r="V1315" s="7">
        <v>562.81299999999999</v>
      </c>
      <c r="W1315" s="7">
        <v>98.608999999999995</v>
      </c>
      <c r="X1315" s="7">
        <v>252.92400000000001</v>
      </c>
      <c r="Y1315" s="11">
        <v>1012.4428100585938</v>
      </c>
      <c r="Z1315" s="11">
        <v>44615.1796875</v>
      </c>
      <c r="AA1315" s="11">
        <v>63489.505249999995</v>
      </c>
      <c r="AB1315" s="11">
        <v>37.006702423095703</v>
      </c>
      <c r="AC1315" s="11">
        <v>12.113555908203125</v>
      </c>
      <c r="AD1315" s="11">
        <v>0.26</v>
      </c>
      <c r="AE1315" s="11">
        <v>6631.966796875</v>
      </c>
      <c r="AF1315" s="12">
        <v>21.599033355712891</v>
      </c>
      <c r="AG1315" s="12">
        <v>380.40219116210938</v>
      </c>
      <c r="AH1315" s="13">
        <v>322.76712036132813</v>
      </c>
      <c r="AI1315" s="13">
        <v>32.617023468017578</v>
      </c>
      <c r="AJ1315" s="13">
        <v>47.791286468505859</v>
      </c>
      <c r="AK1315" s="18">
        <v>25000</v>
      </c>
      <c r="AL1315" s="18">
        <f t="shared" si="321"/>
        <v>7.4529999999999994</v>
      </c>
      <c r="AM1315" s="18">
        <f t="shared" si="334"/>
        <v>14.947000000000003</v>
      </c>
      <c r="AN1315" s="18">
        <f t="shared" si="335"/>
        <v>0.49862848732187048</v>
      </c>
      <c r="AO1315" s="7">
        <v>591.31700000000001</v>
      </c>
      <c r="AP1315" s="7">
        <v>91.488</v>
      </c>
      <c r="AQ1315" s="18">
        <v>613.71600000000001</v>
      </c>
      <c r="AR1315" s="18">
        <f t="shared" si="322"/>
        <v>1.1611982821123923</v>
      </c>
      <c r="AS1315" s="22">
        <f t="shared" si="323"/>
        <v>0.85509327959146475</v>
      </c>
      <c r="AT1315" s="18">
        <f t="shared" si="324"/>
        <v>46.594569477537824</v>
      </c>
      <c r="AU1315" s="18">
        <f t="shared" si="320"/>
        <v>216.44754166666667</v>
      </c>
      <c r="AV1315" s="18">
        <f t="shared" si="325"/>
        <v>652.64922993786729</v>
      </c>
      <c r="AW1315" s="18">
        <f t="shared" si="326"/>
        <v>0.50535109040333781</v>
      </c>
      <c r="AX1315" s="7">
        <v>579.053</v>
      </c>
      <c r="AY1315" s="7">
        <v>383.601</v>
      </c>
      <c r="AZ1315" s="7">
        <v>21.581</v>
      </c>
      <c r="BA1315" s="7">
        <v>12.297000000000001</v>
      </c>
      <c r="BB1315" s="18">
        <f t="shared" si="327"/>
        <v>52662.283201217302</v>
      </c>
      <c r="BC1315" s="18">
        <f t="shared" si="328"/>
        <v>875.8986109895892</v>
      </c>
      <c r="BD1315" s="7">
        <v>591.31700000000001</v>
      </c>
      <c r="BE1315" s="11">
        <v>613.71600341796875</v>
      </c>
      <c r="BF1315" s="18">
        <f t="shared" si="329"/>
        <v>421.39967637656559</v>
      </c>
      <c r="BG1315" s="18">
        <f t="shared" si="330"/>
        <v>0.48214854493901094</v>
      </c>
      <c r="BH1315" s="18">
        <f t="shared" si="331"/>
        <v>358.58069362565658</v>
      </c>
      <c r="BI1315" s="18">
        <f t="shared" si="332"/>
        <v>0.85092778596542262</v>
      </c>
      <c r="BJ1315" s="18">
        <f t="shared" si="333"/>
        <v>39.336452146832933</v>
      </c>
    </row>
    <row r="1316" spans="1:62" s="3" customFormat="1" x14ac:dyDescent="0.25">
      <c r="A1316" s="4">
        <v>43765.583333333336</v>
      </c>
      <c r="B1316" s="7">
        <v>357.78199999999998</v>
      </c>
      <c r="C1316" s="7">
        <v>237.89</v>
      </c>
      <c r="D1316" s="7">
        <v>132.55199999999999</v>
      </c>
      <c r="E1316" s="7">
        <v>45.664999999999999</v>
      </c>
      <c r="F1316" s="7">
        <v>23.021000000000001</v>
      </c>
      <c r="G1316" s="7">
        <v>617.84500000000003</v>
      </c>
      <c r="H1316" s="7">
        <v>24.181000000000001</v>
      </c>
      <c r="I1316" s="7">
        <v>21.431999999999999</v>
      </c>
      <c r="J1316" s="7">
        <v>29.609000000000002</v>
      </c>
      <c r="K1316" s="7">
        <v>86.950999999999993</v>
      </c>
      <c r="L1316" s="7">
        <v>2.3719999999999999</v>
      </c>
      <c r="M1316" s="7">
        <v>1.829</v>
      </c>
      <c r="N1316" s="7">
        <v>31.826000000000001</v>
      </c>
      <c r="O1316" s="7">
        <v>-0.95699999999999996</v>
      </c>
      <c r="P1316" s="7">
        <v>274.49</v>
      </c>
      <c r="Q1316" s="7">
        <v>3.4649999999999999</v>
      </c>
      <c r="R1316" s="7">
        <v>29.783999999999999</v>
      </c>
      <c r="S1316" s="7">
        <v>563.90700000000004</v>
      </c>
      <c r="T1316" s="7">
        <v>21.963000000000001</v>
      </c>
      <c r="U1316" s="7">
        <v>292.31900000000002</v>
      </c>
      <c r="V1316" s="7">
        <v>564.56100000000004</v>
      </c>
      <c r="W1316" s="7">
        <v>105.413</v>
      </c>
      <c r="X1316" s="7">
        <v>270.80900000000003</v>
      </c>
      <c r="Y1316" s="11">
        <v>1011.3236083984375</v>
      </c>
      <c r="Z1316" s="11">
        <v>47687.2265625</v>
      </c>
      <c r="AA1316" s="11">
        <v>63066.372166666661</v>
      </c>
      <c r="AB1316" s="11">
        <v>37.091960906982422</v>
      </c>
      <c r="AC1316" s="11">
        <v>12.237252235412598</v>
      </c>
      <c r="AD1316" s="11">
        <v>0.26</v>
      </c>
      <c r="AE1316" s="11">
        <v>6572.77685546875</v>
      </c>
      <c r="AF1316" s="12">
        <v>23.298563003540039</v>
      </c>
      <c r="AG1316" s="12">
        <v>381.86868286132813</v>
      </c>
      <c r="AH1316" s="13">
        <v>323.61593627929688</v>
      </c>
      <c r="AI1316" s="13">
        <v>33.882778167724609</v>
      </c>
      <c r="AJ1316" s="13">
        <v>49.792636871337891</v>
      </c>
      <c r="AK1316" s="18">
        <v>25000</v>
      </c>
      <c r="AL1316" s="18">
        <f t="shared" si="321"/>
        <v>8.1770000000000032</v>
      </c>
      <c r="AM1316" s="18">
        <f t="shared" si="334"/>
        <v>14.947000000000003</v>
      </c>
      <c r="AN1316" s="18">
        <f t="shared" si="335"/>
        <v>0.54706630092995256</v>
      </c>
      <c r="AO1316" s="7">
        <v>638.62199999999996</v>
      </c>
      <c r="AP1316" s="7">
        <v>93.75</v>
      </c>
      <c r="AQ1316" s="18">
        <v>617.84500000000003</v>
      </c>
      <c r="AR1316" s="18">
        <f t="shared" si="322"/>
        <v>1.0129166320535368</v>
      </c>
      <c r="AS1316" s="22">
        <f t="shared" si="323"/>
        <v>0.85277087865407453</v>
      </c>
      <c r="AT1316" s="18">
        <f t="shared" si="324"/>
        <v>46.072570460953358</v>
      </c>
      <c r="AU1316" s="18">
        <f t="shared" si="320"/>
        <v>237.47370833333343</v>
      </c>
      <c r="AV1316" s="18">
        <f t="shared" si="325"/>
        <v>649.79316970866785</v>
      </c>
      <c r="AW1316" s="18">
        <f t="shared" si="326"/>
        <v>0.55060905020040474</v>
      </c>
      <c r="AX1316" s="7">
        <v>625.34100000000001</v>
      </c>
      <c r="AY1316" s="7">
        <v>402.36799999999999</v>
      </c>
      <c r="AZ1316" s="7">
        <v>22.617999999999999</v>
      </c>
      <c r="BA1316" s="7">
        <v>13.161</v>
      </c>
      <c r="BB1316" s="18">
        <f t="shared" si="327"/>
        <v>49054.129996117947</v>
      </c>
      <c r="BC1316" s="18">
        <f t="shared" si="328"/>
        <v>904.21006563215826</v>
      </c>
      <c r="BD1316" s="7">
        <v>638.62199999999996</v>
      </c>
      <c r="BE1316" s="11">
        <v>617.8453369140625</v>
      </c>
      <c r="BF1316" s="18">
        <f t="shared" si="329"/>
        <v>399.66613541313967</v>
      </c>
      <c r="BG1316" s="18">
        <f t="shared" si="330"/>
        <v>0.47149511816886547</v>
      </c>
      <c r="BH1316" s="18">
        <f t="shared" si="331"/>
        <v>339.02177571744647</v>
      </c>
      <c r="BI1316" s="18">
        <f t="shared" si="332"/>
        <v>0.84826245127572697</v>
      </c>
      <c r="BJ1316" s="18">
        <f t="shared" si="333"/>
        <v>43.560068863569981</v>
      </c>
    </row>
    <row r="1317" spans="1:62" s="3" customFormat="1" x14ac:dyDescent="0.25">
      <c r="A1317" s="4">
        <v>43765.625</v>
      </c>
      <c r="B1317" s="7">
        <v>356.512</v>
      </c>
      <c r="C1317" s="7">
        <v>236.48400000000001</v>
      </c>
      <c r="D1317" s="7">
        <v>132.38499999999999</v>
      </c>
      <c r="E1317" s="7">
        <v>42.673000000000002</v>
      </c>
      <c r="F1317" s="7">
        <v>24.138000000000002</v>
      </c>
      <c r="G1317" s="7">
        <v>618.17600000000004</v>
      </c>
      <c r="H1317" s="7">
        <v>24.702999999999999</v>
      </c>
      <c r="I1317" s="7">
        <v>21.366</v>
      </c>
      <c r="J1317" s="7">
        <v>29.646000000000001</v>
      </c>
      <c r="K1317" s="7">
        <v>93.260999999999996</v>
      </c>
      <c r="L1317" s="7">
        <v>2.3740000000000001</v>
      </c>
      <c r="M1317" s="7">
        <v>1.8280000000000001</v>
      </c>
      <c r="N1317" s="7">
        <v>31.838000000000001</v>
      </c>
      <c r="O1317" s="7">
        <v>-0.95699999999999996</v>
      </c>
      <c r="P1317" s="7">
        <v>274.637</v>
      </c>
      <c r="Q1317" s="7">
        <v>3.4590000000000001</v>
      </c>
      <c r="R1317" s="7">
        <v>29.664000000000001</v>
      </c>
      <c r="S1317" s="7">
        <v>564.13699999999994</v>
      </c>
      <c r="T1317" s="7">
        <v>22.010999999999999</v>
      </c>
      <c r="U1317" s="7">
        <v>291.76400000000001</v>
      </c>
      <c r="V1317" s="7">
        <v>564.81500000000005</v>
      </c>
      <c r="W1317" s="7">
        <v>105.53700000000001</v>
      </c>
      <c r="X1317" s="7">
        <v>270.74</v>
      </c>
      <c r="Y1317" s="11">
        <v>1010.8734741210938</v>
      </c>
      <c r="Z1317" s="11">
        <v>47431.22265625</v>
      </c>
      <c r="AA1317" s="11">
        <v>62920.053999999996</v>
      </c>
      <c r="AB1317" s="11">
        <v>37.192630767822266</v>
      </c>
      <c r="AC1317" s="11">
        <v>12.11114501953125</v>
      </c>
      <c r="AD1317" s="11">
        <v>0.26</v>
      </c>
      <c r="AE1317" s="11">
        <v>6568.44921875</v>
      </c>
      <c r="AF1317" s="12">
        <v>23.342502593994141</v>
      </c>
      <c r="AG1317" s="12">
        <v>382.22317504882813</v>
      </c>
      <c r="AH1317" s="13">
        <v>323.78469848632813</v>
      </c>
      <c r="AI1317" s="13">
        <v>33.825874328613281</v>
      </c>
      <c r="AJ1317" s="13">
        <v>49.599735260009766</v>
      </c>
      <c r="AK1317" s="18">
        <v>25000</v>
      </c>
      <c r="AL1317" s="18">
        <f t="shared" si="321"/>
        <v>8.2800000000000011</v>
      </c>
      <c r="AM1317" s="18">
        <f t="shared" si="334"/>
        <v>14.947000000000003</v>
      </c>
      <c r="AN1317" s="18">
        <f t="shared" si="335"/>
        <v>0.55395731584933428</v>
      </c>
      <c r="AO1317" s="7">
        <v>635.08600000000001</v>
      </c>
      <c r="AP1317" s="7">
        <v>93.703000000000003</v>
      </c>
      <c r="AQ1317" s="18">
        <v>618.17600000000004</v>
      </c>
      <c r="AR1317" s="18">
        <f t="shared" si="322"/>
        <v>1.0225551191394306</v>
      </c>
      <c r="AS1317" s="22">
        <f t="shared" si="323"/>
        <v>0.85285920879805566</v>
      </c>
      <c r="AT1317" s="18">
        <f t="shared" si="324"/>
        <v>45.917612215603874</v>
      </c>
      <c r="AU1317" s="18">
        <f t="shared" si="320"/>
        <v>240.46500000000003</v>
      </c>
      <c r="AV1317" s="18">
        <f t="shared" si="325"/>
        <v>650.04509342039944</v>
      </c>
      <c r="AW1317" s="18">
        <f t="shared" si="326"/>
        <v>0.54844195211767455</v>
      </c>
      <c r="AX1317" s="7">
        <v>624.053</v>
      </c>
      <c r="AY1317" s="7">
        <v>402.15</v>
      </c>
      <c r="AZ1317" s="7">
        <v>23.55</v>
      </c>
      <c r="BA1317" s="7">
        <v>13.077</v>
      </c>
      <c r="BB1317" s="18">
        <f t="shared" si="327"/>
        <v>49338.014186844404</v>
      </c>
      <c r="BC1317" s="18">
        <f t="shared" si="328"/>
        <v>902.48707031596427</v>
      </c>
      <c r="BD1317" s="7">
        <v>635.08600000000001</v>
      </c>
      <c r="BE1317" s="11">
        <v>618.175537109375</v>
      </c>
      <c r="BF1317" s="18">
        <f t="shared" si="329"/>
        <v>401.44964779486349</v>
      </c>
      <c r="BG1317" s="18">
        <f t="shared" si="330"/>
        <v>0.47198869659289905</v>
      </c>
      <c r="BH1317" s="18">
        <f t="shared" si="331"/>
        <v>340.59824190464934</v>
      </c>
      <c r="BI1317" s="18">
        <f t="shared" si="332"/>
        <v>0.84842082631167592</v>
      </c>
      <c r="BJ1317" s="18">
        <f t="shared" si="333"/>
        <v>43.603008940541429</v>
      </c>
    </row>
    <row r="1318" spans="1:62" s="3" customFormat="1" x14ac:dyDescent="0.25">
      <c r="A1318" s="4">
        <v>43765.666666666664</v>
      </c>
      <c r="B1318" s="7">
        <v>356.91500000000002</v>
      </c>
      <c r="C1318" s="7">
        <v>237.18700000000001</v>
      </c>
      <c r="D1318" s="7">
        <v>131.11199999999999</v>
      </c>
      <c r="E1318" s="7">
        <v>46.805</v>
      </c>
      <c r="F1318" s="7">
        <v>22.292999999999999</v>
      </c>
      <c r="G1318" s="7">
        <v>617.70299999999997</v>
      </c>
      <c r="H1318" s="7">
        <v>24.791</v>
      </c>
      <c r="I1318" s="7">
        <v>21.404</v>
      </c>
      <c r="J1318" s="7">
        <v>29.648</v>
      </c>
      <c r="K1318" s="7">
        <v>97.76</v>
      </c>
      <c r="L1318" s="7">
        <v>2.38</v>
      </c>
      <c r="M1318" s="7">
        <v>1.8260000000000001</v>
      </c>
      <c r="N1318" s="7">
        <v>31.95</v>
      </c>
      <c r="O1318" s="7">
        <v>-0.95599999999999996</v>
      </c>
      <c r="P1318" s="7">
        <v>274.70999999999998</v>
      </c>
      <c r="Q1318" s="7">
        <v>3.4670000000000001</v>
      </c>
      <c r="R1318" s="7">
        <v>29.858000000000001</v>
      </c>
      <c r="S1318" s="7">
        <v>564.06799999999998</v>
      </c>
      <c r="T1318" s="7">
        <v>21.885999999999999</v>
      </c>
      <c r="U1318" s="7">
        <v>291.56900000000002</v>
      </c>
      <c r="V1318" s="7">
        <v>565.44200000000001</v>
      </c>
      <c r="W1318" s="7">
        <v>105.169</v>
      </c>
      <c r="X1318" s="7">
        <v>270.56400000000002</v>
      </c>
      <c r="Y1318" s="11">
        <v>1010.3191528320313</v>
      </c>
      <c r="Z1318" s="11">
        <v>47431.22265625</v>
      </c>
      <c r="AA1318" s="11">
        <v>62967.716166666673</v>
      </c>
      <c r="AB1318" s="11">
        <v>37.259860992431641</v>
      </c>
      <c r="AC1318" s="11">
        <v>11.822967529296875</v>
      </c>
      <c r="AD1318" s="11">
        <v>0.26</v>
      </c>
      <c r="AE1318" s="11">
        <v>6571.85546875</v>
      </c>
      <c r="AF1318" s="12">
        <v>23.21673583984375</v>
      </c>
      <c r="AG1318" s="12">
        <v>382.286376953125</v>
      </c>
      <c r="AH1318" s="13">
        <v>323.78469848632813</v>
      </c>
      <c r="AI1318" s="13">
        <v>33.942901611328125</v>
      </c>
      <c r="AJ1318" s="13">
        <v>49.479171752929688</v>
      </c>
      <c r="AK1318" s="18">
        <v>25000</v>
      </c>
      <c r="AL1318" s="18">
        <f t="shared" si="321"/>
        <v>8.2439999999999998</v>
      </c>
      <c r="AM1318" s="18">
        <f t="shared" si="334"/>
        <v>14.947000000000003</v>
      </c>
      <c r="AN1318" s="18">
        <f t="shared" si="335"/>
        <v>0.55154880578042409</v>
      </c>
      <c r="AO1318" s="7">
        <v>638.31299999999999</v>
      </c>
      <c r="AP1318" s="7">
        <v>93.616</v>
      </c>
      <c r="AQ1318" s="18">
        <v>617.70299999999997</v>
      </c>
      <c r="AR1318" s="18">
        <f t="shared" si="322"/>
        <v>1.0213438183887429</v>
      </c>
      <c r="AS1318" s="22">
        <f t="shared" si="323"/>
        <v>0.8527675605778573</v>
      </c>
      <c r="AT1318" s="18">
        <f t="shared" si="324"/>
        <v>45.858529161503682</v>
      </c>
      <c r="AU1318" s="18">
        <f t="shared" si="320"/>
        <v>239.4195</v>
      </c>
      <c r="AV1318" s="18">
        <f t="shared" si="325"/>
        <v>651.71343093913629</v>
      </c>
      <c r="AW1318" s="18">
        <f t="shared" si="326"/>
        <v>0.54765635178896965</v>
      </c>
      <c r="AX1318" s="7">
        <v>624.37</v>
      </c>
      <c r="AY1318" s="7">
        <v>401.91800000000001</v>
      </c>
      <c r="AZ1318" s="7">
        <v>21.710999999999999</v>
      </c>
      <c r="BA1318" s="7">
        <v>13.12</v>
      </c>
      <c r="BB1318" s="18">
        <f t="shared" si="327"/>
        <v>49464.639956350286</v>
      </c>
      <c r="BC1318" s="18">
        <f t="shared" si="328"/>
        <v>907.49260049664576</v>
      </c>
      <c r="BD1318" s="7">
        <v>638.31299999999999</v>
      </c>
      <c r="BE1318" s="11">
        <v>617.7027587890625</v>
      </c>
      <c r="BF1318" s="18">
        <f t="shared" si="329"/>
        <v>402.70330615549551</v>
      </c>
      <c r="BG1318" s="18">
        <f t="shared" si="330"/>
        <v>0.46987327714541943</v>
      </c>
      <c r="BH1318" s="18">
        <f t="shared" si="331"/>
        <v>341.67172577771595</v>
      </c>
      <c r="BI1318" s="18">
        <f t="shared" si="332"/>
        <v>0.84844529596632245</v>
      </c>
      <c r="BJ1318" s="18">
        <f t="shared" si="333"/>
        <v>44.646111705242376</v>
      </c>
    </row>
    <row r="1319" spans="1:62" s="3" customFormat="1" x14ac:dyDescent="0.25">
      <c r="A1319" s="4">
        <v>43765.708333333336</v>
      </c>
      <c r="B1319" s="7">
        <v>359.16399999999999</v>
      </c>
      <c r="C1319" s="7">
        <v>239.297</v>
      </c>
      <c r="D1319" s="7">
        <v>133.07</v>
      </c>
      <c r="E1319" s="7">
        <v>64.054000000000002</v>
      </c>
      <c r="F1319" s="7">
        <v>20.094000000000001</v>
      </c>
      <c r="G1319" s="7">
        <v>611.98199999999997</v>
      </c>
      <c r="H1319" s="7">
        <v>25.143000000000001</v>
      </c>
      <c r="I1319" s="7">
        <v>21.885999999999999</v>
      </c>
      <c r="J1319" s="7">
        <v>30.23</v>
      </c>
      <c r="K1319" s="7">
        <v>92.694000000000003</v>
      </c>
      <c r="L1319" s="7">
        <v>2.375</v>
      </c>
      <c r="M1319" s="7">
        <v>1.8260000000000001</v>
      </c>
      <c r="N1319" s="7">
        <v>32.386000000000003</v>
      </c>
      <c r="O1319" s="7">
        <v>-0.95499999999999996</v>
      </c>
      <c r="P1319" s="7">
        <v>274.90100000000001</v>
      </c>
      <c r="Q1319" s="7">
        <v>3.4710000000000001</v>
      </c>
      <c r="R1319" s="7">
        <v>29.922000000000001</v>
      </c>
      <c r="S1319" s="7">
        <v>564.07799999999997</v>
      </c>
      <c r="T1319" s="7">
        <v>22.16</v>
      </c>
      <c r="U1319" s="7">
        <v>292.41000000000003</v>
      </c>
      <c r="V1319" s="7">
        <v>564.80600000000004</v>
      </c>
      <c r="W1319" s="7">
        <v>106.298</v>
      </c>
      <c r="X1319" s="7">
        <v>271.95699999999999</v>
      </c>
      <c r="Y1319" s="11">
        <v>1010.1831665039063</v>
      </c>
      <c r="Z1319" s="11">
        <v>47943.23046875</v>
      </c>
      <c r="AA1319" s="11">
        <v>62843.274750000011</v>
      </c>
      <c r="AB1319" s="11">
        <v>37.345264434814453</v>
      </c>
      <c r="AC1319" s="11">
        <v>11.392735481262207</v>
      </c>
      <c r="AD1319" s="11">
        <v>0.26</v>
      </c>
      <c r="AE1319" s="11">
        <v>6543.0263671875</v>
      </c>
      <c r="AF1319" s="12">
        <v>23.48484992980957</v>
      </c>
      <c r="AG1319" s="12">
        <v>383.18533325195313</v>
      </c>
      <c r="AH1319" s="13">
        <v>323.79434204101563</v>
      </c>
      <c r="AI1319" s="13">
        <v>34.290599822998047</v>
      </c>
      <c r="AJ1319" s="13">
        <v>51.359958648681641</v>
      </c>
      <c r="AK1319" s="18">
        <v>25000</v>
      </c>
      <c r="AL1319" s="18">
        <f t="shared" si="321"/>
        <v>8.3440000000000012</v>
      </c>
      <c r="AM1319" s="18">
        <f t="shared" si="334"/>
        <v>14.947000000000003</v>
      </c>
      <c r="AN1319" s="18">
        <f t="shared" si="335"/>
        <v>0.5582391115273968</v>
      </c>
      <c r="AO1319" s="7">
        <v>639.09699999999998</v>
      </c>
      <c r="AP1319" s="7">
        <v>93.856999999999999</v>
      </c>
      <c r="AQ1319" s="18">
        <v>611.98199999999997</v>
      </c>
      <c r="AR1319" s="18">
        <f t="shared" si="322"/>
        <v>1.0258509423793718</v>
      </c>
      <c r="AS1319" s="22">
        <f t="shared" si="323"/>
        <v>0.85086892053899876</v>
      </c>
      <c r="AT1319" s="18">
        <f t="shared" si="324"/>
        <v>45.552947106269492</v>
      </c>
      <c r="AU1319" s="18">
        <f t="shared" si="320"/>
        <v>242.32366666666672</v>
      </c>
      <c r="AV1319" s="18">
        <f t="shared" si="325"/>
        <v>651.9163093023468</v>
      </c>
      <c r="AW1319" s="18">
        <f t="shared" si="326"/>
        <v>0.55093574876867568</v>
      </c>
      <c r="AX1319" s="7">
        <v>626.08000000000004</v>
      </c>
      <c r="AY1319" s="7">
        <v>399.524</v>
      </c>
      <c r="AZ1319" s="7">
        <v>21.271000000000001</v>
      </c>
      <c r="BA1319" s="7">
        <v>13.24</v>
      </c>
      <c r="BB1319" s="18">
        <f t="shared" si="327"/>
        <v>48951.618206415747</v>
      </c>
      <c r="BC1319" s="18">
        <f t="shared" si="328"/>
        <v>906.01720721982451</v>
      </c>
      <c r="BD1319" s="7">
        <v>639.09699999999998</v>
      </c>
      <c r="BE1319" s="11">
        <v>611.98150634765625</v>
      </c>
      <c r="BF1319" s="18">
        <f t="shared" si="329"/>
        <v>401.22625017359405</v>
      </c>
      <c r="BG1319" s="18">
        <f t="shared" si="330"/>
        <v>0.47405167755032579</v>
      </c>
      <c r="BH1319" s="18">
        <f t="shared" si="331"/>
        <v>339.69221081837276</v>
      </c>
      <c r="BI1319" s="18">
        <f t="shared" si="332"/>
        <v>0.846635061069414</v>
      </c>
      <c r="BJ1319" s="18">
        <f t="shared" si="333"/>
        <v>45.683416301401749</v>
      </c>
    </row>
    <row r="1320" spans="1:62" s="3" customFormat="1" x14ac:dyDescent="0.25">
      <c r="A1320" s="4">
        <v>43765.75</v>
      </c>
      <c r="B1320" s="7">
        <v>360.983</v>
      </c>
      <c r="C1320" s="7">
        <v>239.73599999999999</v>
      </c>
      <c r="D1320" s="7">
        <v>132.857</v>
      </c>
      <c r="E1320" s="7">
        <v>71.070999999999998</v>
      </c>
      <c r="F1320" s="7">
        <v>19.292999999999999</v>
      </c>
      <c r="G1320" s="7">
        <v>614.32600000000002</v>
      </c>
      <c r="H1320" s="7">
        <v>25.291</v>
      </c>
      <c r="I1320" s="7">
        <v>22.274999999999999</v>
      </c>
      <c r="J1320" s="7">
        <v>30.657</v>
      </c>
      <c r="K1320" s="7">
        <v>96.108000000000004</v>
      </c>
      <c r="L1320" s="7">
        <v>2.3730000000000002</v>
      </c>
      <c r="M1320" s="7">
        <v>1.8260000000000001</v>
      </c>
      <c r="N1320" s="7">
        <v>32.780999999999999</v>
      </c>
      <c r="O1320" s="7">
        <v>-0.95299999999999996</v>
      </c>
      <c r="P1320" s="7">
        <v>274.887</v>
      </c>
      <c r="Q1320" s="7">
        <v>3.4980000000000002</v>
      </c>
      <c r="R1320" s="7">
        <v>30.257999999999999</v>
      </c>
      <c r="S1320" s="7">
        <v>563.80999999999995</v>
      </c>
      <c r="T1320" s="7">
        <v>22.228999999999999</v>
      </c>
      <c r="U1320" s="7">
        <v>295.64</v>
      </c>
      <c r="V1320" s="7">
        <v>564.49300000000005</v>
      </c>
      <c r="W1320" s="7">
        <v>105.98</v>
      </c>
      <c r="X1320" s="7">
        <v>272.63400000000001</v>
      </c>
      <c r="Y1320" s="11">
        <v>1010.2149047851563</v>
      </c>
      <c r="Z1320" s="11">
        <v>47431.22265625</v>
      </c>
      <c r="AA1320" s="11">
        <v>61721.695666666667</v>
      </c>
      <c r="AB1320" s="11">
        <v>38.175411224365234</v>
      </c>
      <c r="AC1320" s="11">
        <v>12.196052551269531</v>
      </c>
      <c r="AD1320" s="11">
        <v>0.26</v>
      </c>
      <c r="AE1320" s="11">
        <v>6540.3564453125</v>
      </c>
      <c r="AF1320" s="12">
        <v>23.579767227172852</v>
      </c>
      <c r="AG1320" s="12">
        <v>382.8023681640625</v>
      </c>
      <c r="AH1320" s="13">
        <v>324.12225341796875</v>
      </c>
      <c r="AI1320" s="13">
        <v>34.722221374511719</v>
      </c>
      <c r="AJ1320" s="13">
        <v>52.083339691162109</v>
      </c>
      <c r="AK1320" s="18">
        <v>25000</v>
      </c>
      <c r="AL1320" s="18">
        <f t="shared" si="321"/>
        <v>8.3820000000000014</v>
      </c>
      <c r="AM1320" s="18">
        <f t="shared" si="334"/>
        <v>14.947000000000003</v>
      </c>
      <c r="AN1320" s="18">
        <f t="shared" si="335"/>
        <v>0.56078142771124639</v>
      </c>
      <c r="AO1320" s="7">
        <v>640.827</v>
      </c>
      <c r="AP1320" s="7">
        <v>95.03</v>
      </c>
      <c r="AQ1320" s="18">
        <v>614.32600000000002</v>
      </c>
      <c r="AR1320" s="18">
        <f t="shared" si="322"/>
        <v>1.0226212481784624</v>
      </c>
      <c r="AS1320" s="22">
        <f t="shared" si="323"/>
        <v>0.8498586133595567</v>
      </c>
      <c r="AT1320" s="18">
        <f t="shared" si="324"/>
        <v>44.54418750821263</v>
      </c>
      <c r="AU1320" s="18">
        <f t="shared" si="320"/>
        <v>243.42725000000007</v>
      </c>
      <c r="AV1320" s="18">
        <f t="shared" si="325"/>
        <v>654.51419820558942</v>
      </c>
      <c r="AW1320" s="18">
        <f t="shared" si="326"/>
        <v>0.55152814253635429</v>
      </c>
      <c r="AX1320" s="7">
        <v>627.87699999999995</v>
      </c>
      <c r="AY1320" s="7">
        <v>397.76600000000002</v>
      </c>
      <c r="AZ1320" s="7">
        <v>20.655999999999999</v>
      </c>
      <c r="BA1320" s="7">
        <v>12.946999999999999</v>
      </c>
      <c r="BB1320" s="18">
        <f t="shared" si="327"/>
        <v>49677.216432236317</v>
      </c>
      <c r="BC1320" s="18">
        <f t="shared" si="328"/>
        <v>901.01687929405341</v>
      </c>
      <c r="BD1320" s="7">
        <v>640.827</v>
      </c>
      <c r="BE1320" s="11">
        <v>614.326416015625</v>
      </c>
      <c r="BF1320" s="18">
        <f t="shared" si="329"/>
        <v>402.58241827905488</v>
      </c>
      <c r="BG1320" s="18">
        <f t="shared" si="330"/>
        <v>0.48097797955584382</v>
      </c>
      <c r="BH1320" s="18">
        <f t="shared" si="331"/>
        <v>340.30677182750804</v>
      </c>
      <c r="BI1320" s="18">
        <f t="shared" si="332"/>
        <v>0.84530957234108595</v>
      </c>
      <c r="BJ1320" s="18">
        <f t="shared" si="333"/>
        <v>47.71942255808306</v>
      </c>
    </row>
    <row r="1321" spans="1:62" s="3" customFormat="1" x14ac:dyDescent="0.25">
      <c r="A1321" s="4">
        <v>43765.791666666664</v>
      </c>
      <c r="B1321" s="7">
        <v>363.60700000000003</v>
      </c>
      <c r="C1321" s="7">
        <v>242.13300000000001</v>
      </c>
      <c r="D1321" s="7">
        <v>133.476</v>
      </c>
      <c r="E1321" s="7">
        <v>74.018000000000001</v>
      </c>
      <c r="F1321" s="7">
        <v>18.483000000000001</v>
      </c>
      <c r="G1321" s="7">
        <v>615.86300000000006</v>
      </c>
      <c r="H1321" s="7">
        <v>25.611999999999998</v>
      </c>
      <c r="I1321" s="7">
        <v>22.193000000000001</v>
      </c>
      <c r="J1321" s="7">
        <v>30.667999999999999</v>
      </c>
      <c r="K1321" s="7">
        <v>93.177999999999997</v>
      </c>
      <c r="L1321" s="7">
        <v>2.371</v>
      </c>
      <c r="M1321" s="7">
        <v>1.8240000000000001</v>
      </c>
      <c r="N1321" s="7">
        <v>32.841000000000001</v>
      </c>
      <c r="O1321" s="7">
        <v>-0.95399999999999996</v>
      </c>
      <c r="P1321" s="7">
        <v>274.87200000000001</v>
      </c>
      <c r="Q1321" s="7">
        <v>3.5219999999999998</v>
      </c>
      <c r="R1321" s="7">
        <v>30.46</v>
      </c>
      <c r="S1321" s="7">
        <v>563.61400000000003</v>
      </c>
      <c r="T1321" s="7">
        <v>22.181000000000001</v>
      </c>
      <c r="U1321" s="7">
        <v>296.10399999999998</v>
      </c>
      <c r="V1321" s="7">
        <v>564.08299999999997</v>
      </c>
      <c r="W1321" s="7">
        <v>106.021</v>
      </c>
      <c r="X1321" s="7">
        <v>274.00599999999997</v>
      </c>
      <c r="Y1321" s="11">
        <v>1010.6227416992188</v>
      </c>
      <c r="Z1321" s="11">
        <v>47943.23046875</v>
      </c>
      <c r="AA1321" s="11">
        <v>62190.524000000005</v>
      </c>
      <c r="AB1321" s="11">
        <v>38.445278167724609</v>
      </c>
      <c r="AC1321" s="11">
        <v>12.009440422058105</v>
      </c>
      <c r="AD1321" s="11">
        <v>0.26</v>
      </c>
      <c r="AE1321" s="11">
        <v>6551.01513671875</v>
      </c>
      <c r="AF1321" s="12">
        <v>23.52507209777832</v>
      </c>
      <c r="AG1321" s="12">
        <v>381.91357421875</v>
      </c>
      <c r="AH1321" s="13">
        <v>323.77023315429688</v>
      </c>
      <c r="AI1321" s="13">
        <v>34.720775604248047</v>
      </c>
      <c r="AJ1321" s="13">
        <v>52.083339691162109</v>
      </c>
      <c r="AK1321" s="18">
        <v>25000</v>
      </c>
      <c r="AL1321" s="18">
        <f t="shared" si="321"/>
        <v>8.4749999999999979</v>
      </c>
      <c r="AM1321" s="18">
        <f t="shared" si="334"/>
        <v>14.947000000000003</v>
      </c>
      <c r="AN1321" s="18">
        <f t="shared" si="335"/>
        <v>0.56700341205593074</v>
      </c>
      <c r="AO1321" s="7">
        <v>643.40700000000004</v>
      </c>
      <c r="AP1321" s="7">
        <v>95.561999999999998</v>
      </c>
      <c r="AQ1321" s="18">
        <v>615.86300000000006</v>
      </c>
      <c r="AR1321" s="18">
        <f t="shared" si="322"/>
        <v>1.0347123053309486</v>
      </c>
      <c r="AS1321" s="22">
        <f t="shared" si="323"/>
        <v>0.84924803959388939</v>
      </c>
      <c r="AT1321" s="18">
        <f t="shared" si="324"/>
        <v>44.303592449404896</v>
      </c>
      <c r="AU1321" s="18">
        <f t="shared" si="320"/>
        <v>246.12812499999995</v>
      </c>
      <c r="AV1321" s="18">
        <f t="shared" si="325"/>
        <v>664.14777627126477</v>
      </c>
      <c r="AW1321" s="18">
        <f t="shared" si="326"/>
        <v>0.54747905961743104</v>
      </c>
      <c r="AX1321" s="7">
        <v>631.65</v>
      </c>
      <c r="AY1321" s="7">
        <v>396.66699999999997</v>
      </c>
      <c r="AZ1321" s="7">
        <v>19.411000000000001</v>
      </c>
      <c r="BA1321" s="7">
        <v>13.041</v>
      </c>
      <c r="BB1321" s="18">
        <f t="shared" si="327"/>
        <v>49870.064474169987</v>
      </c>
      <c r="BC1321" s="18">
        <f t="shared" si="328"/>
        <v>909.85173017645081</v>
      </c>
      <c r="BD1321" s="7">
        <v>643.40700000000004</v>
      </c>
      <c r="BE1321" s="11">
        <v>615.86273193359375</v>
      </c>
      <c r="BF1321" s="18">
        <f t="shared" si="329"/>
        <v>410.00515738637165</v>
      </c>
      <c r="BG1321" s="18">
        <f t="shared" si="330"/>
        <v>0.48441464477478519</v>
      </c>
      <c r="BH1321" s="18">
        <f t="shared" si="331"/>
        <v>346.38578100596732</v>
      </c>
      <c r="BI1321" s="18">
        <f t="shared" si="332"/>
        <v>0.84483274116366269</v>
      </c>
      <c r="BJ1321" s="18">
        <f t="shared" si="333"/>
        <v>46.699998337730335</v>
      </c>
    </row>
    <row r="1322" spans="1:62" s="3" customFormat="1" x14ac:dyDescent="0.25">
      <c r="A1322" s="4">
        <v>43765.833333333336</v>
      </c>
      <c r="B1322" s="7">
        <v>366.39600000000002</v>
      </c>
      <c r="C1322" s="7">
        <v>243.51599999999999</v>
      </c>
      <c r="D1322" s="7">
        <v>133.864</v>
      </c>
      <c r="E1322" s="7">
        <v>80.864999999999995</v>
      </c>
      <c r="F1322" s="7">
        <v>16.533000000000001</v>
      </c>
      <c r="G1322" s="7">
        <v>613.87699999999995</v>
      </c>
      <c r="H1322" s="7">
        <v>24.93</v>
      </c>
      <c r="I1322" s="7">
        <v>22.038</v>
      </c>
      <c r="J1322" s="7">
        <v>30.504000000000001</v>
      </c>
      <c r="K1322" s="7">
        <v>93.626000000000005</v>
      </c>
      <c r="L1322" s="7">
        <v>2.3730000000000002</v>
      </c>
      <c r="M1322" s="7">
        <v>1.831</v>
      </c>
      <c r="N1322" s="7">
        <v>32.695999999999998</v>
      </c>
      <c r="O1322" s="7">
        <v>-0.95499999999999996</v>
      </c>
      <c r="P1322" s="7">
        <v>275.10500000000002</v>
      </c>
      <c r="Q1322" s="7">
        <v>3.5219999999999998</v>
      </c>
      <c r="R1322" s="7">
        <v>30.568000000000001</v>
      </c>
      <c r="S1322" s="7">
        <v>562.94000000000005</v>
      </c>
      <c r="T1322" s="7">
        <v>22.364999999999998</v>
      </c>
      <c r="U1322" s="7">
        <v>297.47699999999998</v>
      </c>
      <c r="V1322" s="7">
        <v>565.79899999999998</v>
      </c>
      <c r="W1322" s="7">
        <v>106.881</v>
      </c>
      <c r="X1322" s="7">
        <v>275.52199999999999</v>
      </c>
      <c r="Y1322" s="11">
        <v>1010.63330078125</v>
      </c>
      <c r="Z1322" s="11">
        <v>48199.234375</v>
      </c>
      <c r="AA1322" s="11">
        <v>62281.76416666666</v>
      </c>
      <c r="AB1322" s="11">
        <v>38.459205627441406</v>
      </c>
      <c r="AC1322" s="11">
        <v>12.055766105651855</v>
      </c>
      <c r="AD1322" s="11">
        <v>0.26</v>
      </c>
      <c r="AE1322" s="11">
        <v>6530.12646484375</v>
      </c>
      <c r="AF1322" s="12">
        <v>23.708040237426758</v>
      </c>
      <c r="AG1322" s="12">
        <v>382.66973876953125</v>
      </c>
      <c r="AH1322" s="13">
        <v>323.25906372070313</v>
      </c>
      <c r="AI1322" s="13">
        <v>34.461318969726563</v>
      </c>
      <c r="AJ1322" s="13">
        <v>51.769874572753906</v>
      </c>
      <c r="AK1322" s="18">
        <v>25000</v>
      </c>
      <c r="AL1322" s="18">
        <f t="shared" si="321"/>
        <v>8.4660000000000011</v>
      </c>
      <c r="AM1322" s="18">
        <f t="shared" si="334"/>
        <v>14.947000000000003</v>
      </c>
      <c r="AN1322" s="18">
        <f t="shared" si="335"/>
        <v>0.56640128453870342</v>
      </c>
      <c r="AO1322" s="7">
        <v>647.274</v>
      </c>
      <c r="AP1322" s="7">
        <v>95.677999999999997</v>
      </c>
      <c r="AQ1322" s="18">
        <v>613.87699999999995</v>
      </c>
      <c r="AR1322" s="18">
        <f t="shared" si="322"/>
        <v>1.0313195484126878</v>
      </c>
      <c r="AS1322" s="22">
        <f t="shared" si="323"/>
        <v>0.8485956236877632</v>
      </c>
      <c r="AT1322" s="18">
        <f t="shared" si="324"/>
        <v>44.146332540158802</v>
      </c>
      <c r="AU1322" s="18">
        <f t="shared" si="320"/>
        <v>245.86675000000002</v>
      </c>
      <c r="AV1322" s="18">
        <f t="shared" si="325"/>
        <v>665.36310414601246</v>
      </c>
      <c r="AW1322" s="18">
        <f t="shared" si="326"/>
        <v>0.55067075062760806</v>
      </c>
      <c r="AX1322" s="7">
        <v>633.35799999999995</v>
      </c>
      <c r="AY1322" s="7">
        <v>394.87200000000001</v>
      </c>
      <c r="AZ1322" s="7">
        <v>18.167000000000002</v>
      </c>
      <c r="BA1322" s="7">
        <v>13.13</v>
      </c>
      <c r="BB1322" s="18">
        <f t="shared" si="327"/>
        <v>49695.958991581902</v>
      </c>
      <c r="BC1322" s="18">
        <f t="shared" si="328"/>
        <v>912.32844515840031</v>
      </c>
      <c r="BD1322" s="7">
        <v>647.274</v>
      </c>
      <c r="BE1322" s="11">
        <v>613.87713623046875</v>
      </c>
      <c r="BF1322" s="18">
        <f t="shared" si="329"/>
        <v>409.79142898050998</v>
      </c>
      <c r="BG1322" s="18">
        <f t="shared" si="330"/>
        <v>0.48457325960203318</v>
      </c>
      <c r="BH1322" s="18">
        <f t="shared" si="331"/>
        <v>345.92184033801038</v>
      </c>
      <c r="BI1322" s="18">
        <f t="shared" si="332"/>
        <v>0.84414122862111574</v>
      </c>
      <c r="BJ1322" s="18">
        <f t="shared" si="333"/>
        <v>45.652682672700685</v>
      </c>
    </row>
    <row r="1323" spans="1:62" s="3" customFormat="1" x14ac:dyDescent="0.25">
      <c r="A1323" s="4">
        <v>43765.875</v>
      </c>
      <c r="B1323" s="7">
        <v>363.58600000000001</v>
      </c>
      <c r="C1323" s="7">
        <v>242.81299999999999</v>
      </c>
      <c r="D1323" s="7">
        <v>133.16300000000001</v>
      </c>
      <c r="E1323" s="7">
        <v>82.269000000000005</v>
      </c>
      <c r="F1323" s="7">
        <v>16.234000000000002</v>
      </c>
      <c r="G1323" s="7">
        <v>615.548</v>
      </c>
      <c r="H1323" s="7">
        <v>24.396000000000001</v>
      </c>
      <c r="I1323" s="7">
        <v>22</v>
      </c>
      <c r="J1323" s="7">
        <v>30.363</v>
      </c>
      <c r="K1323" s="7">
        <v>95.754000000000005</v>
      </c>
      <c r="L1323" s="7">
        <v>2.3759999999999999</v>
      </c>
      <c r="M1323" s="7">
        <v>1.83</v>
      </c>
      <c r="N1323" s="7">
        <v>32.497999999999998</v>
      </c>
      <c r="O1323" s="7">
        <v>-0.95499999999999996</v>
      </c>
      <c r="P1323" s="7">
        <v>274.93099999999998</v>
      </c>
      <c r="Q1323" s="7">
        <v>3.5219999999999998</v>
      </c>
      <c r="R1323" s="7">
        <v>30.567</v>
      </c>
      <c r="S1323" s="7">
        <v>562.64200000000005</v>
      </c>
      <c r="T1323" s="7">
        <v>22.233000000000001</v>
      </c>
      <c r="U1323" s="7">
        <v>294.95100000000002</v>
      </c>
      <c r="V1323" s="7">
        <v>564.745</v>
      </c>
      <c r="W1323" s="7">
        <v>106.32299999999999</v>
      </c>
      <c r="X1323" s="7">
        <v>272.71600000000001</v>
      </c>
      <c r="Y1323" s="11">
        <v>1010.7692260742188</v>
      </c>
      <c r="Z1323" s="11">
        <v>47943.23046875</v>
      </c>
      <c r="AA1323" s="11">
        <v>62126.876333333326</v>
      </c>
      <c r="AB1323" s="11">
        <v>38.488842010498047</v>
      </c>
      <c r="AC1323" s="11">
        <v>12.135663032531738</v>
      </c>
      <c r="AD1323" s="11">
        <v>0.26</v>
      </c>
      <c r="AE1323" s="11">
        <v>6557.09375</v>
      </c>
      <c r="AF1323" s="12">
        <v>23.599735260009766</v>
      </c>
      <c r="AG1323" s="12">
        <v>382.4918212890625</v>
      </c>
      <c r="AH1323" s="13">
        <v>323.09030151367188</v>
      </c>
      <c r="AI1323" s="13">
        <v>34.375480651855469</v>
      </c>
      <c r="AJ1323" s="13">
        <v>51.649311065673828</v>
      </c>
      <c r="AK1323" s="18">
        <v>25000</v>
      </c>
      <c r="AL1323" s="18">
        <f t="shared" si="321"/>
        <v>8.3629999999999995</v>
      </c>
      <c r="AM1323" s="18">
        <f t="shared" si="334"/>
        <v>14.947000000000003</v>
      </c>
      <c r="AN1323" s="18">
        <f t="shared" si="335"/>
        <v>0.55951026961932149</v>
      </c>
      <c r="AO1323" s="7">
        <v>645.23599999999999</v>
      </c>
      <c r="AP1323" s="7">
        <v>95.677999999999997</v>
      </c>
      <c r="AQ1323" s="18">
        <v>615.548</v>
      </c>
      <c r="AR1323" s="18">
        <f t="shared" si="322"/>
        <v>1.0304589039489294</v>
      </c>
      <c r="AS1323" s="22">
        <f t="shared" si="323"/>
        <v>0.84904074471022506</v>
      </c>
      <c r="AT1323" s="18">
        <f t="shared" si="324"/>
        <v>44.294509420028646</v>
      </c>
      <c r="AU1323" s="18">
        <f t="shared" si="320"/>
        <v>242.87545833333334</v>
      </c>
      <c r="AV1323" s="18">
        <f t="shared" si="325"/>
        <v>664.21986883317129</v>
      </c>
      <c r="AW1323" s="18">
        <f t="shared" si="326"/>
        <v>0.54738802173850665</v>
      </c>
      <c r="AX1323" s="7">
        <v>631.64200000000005</v>
      </c>
      <c r="AY1323" s="7">
        <v>396.00099999999998</v>
      </c>
      <c r="AZ1323" s="7">
        <v>18.834</v>
      </c>
      <c r="BA1323" s="7">
        <v>13.093</v>
      </c>
      <c r="BB1323" s="18">
        <f t="shared" si="327"/>
        <v>49875.477818667758</v>
      </c>
      <c r="BC1323" s="18">
        <f t="shared" si="328"/>
        <v>912.45334060843481</v>
      </c>
      <c r="BD1323" s="7">
        <v>645.23599999999999</v>
      </c>
      <c r="BE1323" s="11">
        <v>615.54766845703125</v>
      </c>
      <c r="BF1323" s="18">
        <f t="shared" si="329"/>
        <v>409.27098536130654</v>
      </c>
      <c r="BG1323" s="18">
        <f t="shared" si="330"/>
        <v>0.48255467916943767</v>
      </c>
      <c r="BH1323" s="18">
        <f t="shared" si="331"/>
        <v>345.65593870758818</v>
      </c>
      <c r="BI1323" s="18">
        <f t="shared" si="332"/>
        <v>0.84456497301522937</v>
      </c>
      <c r="BJ1323" s="18">
        <f t="shared" si="333"/>
        <v>45.621676268627816</v>
      </c>
    </row>
    <row r="1324" spans="1:62" s="3" customFormat="1" x14ac:dyDescent="0.25">
      <c r="A1324" s="4">
        <v>43765.916666666664</v>
      </c>
      <c r="B1324" s="7">
        <v>365.15199999999999</v>
      </c>
      <c r="C1324" s="7">
        <v>243.048</v>
      </c>
      <c r="D1324" s="7">
        <v>133.13399999999999</v>
      </c>
      <c r="E1324" s="7">
        <v>83.266000000000005</v>
      </c>
      <c r="F1324" s="7">
        <v>16.257000000000001</v>
      </c>
      <c r="G1324" s="7">
        <v>615.72900000000004</v>
      </c>
      <c r="H1324" s="7">
        <v>23.722000000000001</v>
      </c>
      <c r="I1324" s="7">
        <v>21.981000000000002</v>
      </c>
      <c r="J1324" s="7">
        <v>30.297999999999998</v>
      </c>
      <c r="K1324" s="7">
        <v>101.413</v>
      </c>
      <c r="L1324" s="7">
        <v>2.375</v>
      </c>
      <c r="M1324" s="7">
        <v>1.8280000000000001</v>
      </c>
      <c r="N1324" s="7">
        <v>32.514000000000003</v>
      </c>
      <c r="O1324" s="7">
        <v>-0.95499999999999996</v>
      </c>
      <c r="P1324" s="7">
        <v>274.93</v>
      </c>
      <c r="Q1324" s="7">
        <v>3.5219999999999998</v>
      </c>
      <c r="R1324" s="7">
        <v>30.652999999999999</v>
      </c>
      <c r="S1324" s="7">
        <v>562.81799999999998</v>
      </c>
      <c r="T1324" s="7">
        <v>22.280999999999999</v>
      </c>
      <c r="U1324" s="7">
        <v>296.06900000000002</v>
      </c>
      <c r="V1324" s="7">
        <v>564.92999999999995</v>
      </c>
      <c r="W1324" s="7">
        <v>106.377</v>
      </c>
      <c r="X1324" s="7">
        <v>273.09300000000002</v>
      </c>
      <c r="Y1324" s="11">
        <v>1010.77978515625</v>
      </c>
      <c r="Z1324" s="11">
        <v>48199.234375</v>
      </c>
      <c r="AA1324" s="11">
        <v>62215.687499999993</v>
      </c>
      <c r="AB1324" s="11">
        <v>38.501708984375</v>
      </c>
      <c r="AC1324" s="11">
        <v>12.382528305053711</v>
      </c>
      <c r="AD1324" s="11">
        <v>0.26</v>
      </c>
      <c r="AE1324" s="11">
        <v>6571.26416015625</v>
      </c>
      <c r="AF1324" s="12">
        <v>23.597204208374023</v>
      </c>
      <c r="AG1324" s="12">
        <v>382.46530151367188</v>
      </c>
      <c r="AH1324" s="13">
        <v>323.09030151367188</v>
      </c>
      <c r="AI1324" s="13">
        <v>34.461318969726563</v>
      </c>
      <c r="AJ1324" s="13">
        <v>51.022377014160156</v>
      </c>
      <c r="AK1324" s="18">
        <v>25000</v>
      </c>
      <c r="AL1324" s="18">
        <f t="shared" si="321"/>
        <v>8.3169999999999966</v>
      </c>
      <c r="AM1324" s="18">
        <f t="shared" si="334"/>
        <v>14.947000000000003</v>
      </c>
      <c r="AN1324" s="18">
        <f t="shared" si="335"/>
        <v>0.55643272897571383</v>
      </c>
      <c r="AO1324" s="7">
        <v>645.13599999999997</v>
      </c>
      <c r="AP1324" s="7">
        <v>95.647000000000006</v>
      </c>
      <c r="AQ1324" s="18">
        <v>615.72900000000004</v>
      </c>
      <c r="AR1324" s="18">
        <f t="shared" si="322"/>
        <v>1.032052739810901</v>
      </c>
      <c r="AS1324" s="22">
        <f t="shared" si="323"/>
        <v>0.84921489215863843</v>
      </c>
      <c r="AT1324" s="18">
        <f t="shared" si="324"/>
        <v>44.375398565658237</v>
      </c>
      <c r="AU1324" s="18">
        <f t="shared" si="320"/>
        <v>241.53954166666657</v>
      </c>
      <c r="AV1324" s="18">
        <f t="shared" si="325"/>
        <v>665.39174844106026</v>
      </c>
      <c r="AW1324" s="18">
        <f t="shared" si="326"/>
        <v>0.5487774695966865</v>
      </c>
      <c r="AX1324" s="7">
        <v>631.33699999999999</v>
      </c>
      <c r="AY1324" s="7">
        <v>395.69900000000001</v>
      </c>
      <c r="AZ1324" s="7">
        <v>19.408000000000001</v>
      </c>
      <c r="BA1324" s="7">
        <v>13.096</v>
      </c>
      <c r="BB1324" s="18">
        <f t="shared" si="327"/>
        <v>49698.098433494401</v>
      </c>
      <c r="BC1324" s="18">
        <f t="shared" si="328"/>
        <v>909.55390421487175</v>
      </c>
      <c r="BD1324" s="7">
        <v>645.13599999999997</v>
      </c>
      <c r="BE1324" s="11">
        <v>615.72894287109375</v>
      </c>
      <c r="BF1324" s="18">
        <f t="shared" si="329"/>
        <v>409.96118209875948</v>
      </c>
      <c r="BG1324" s="18">
        <f t="shared" si="330"/>
        <v>0.48649227508865167</v>
      </c>
      <c r="BH1324" s="18">
        <f t="shared" si="331"/>
        <v>346.27807248119638</v>
      </c>
      <c r="BI1324" s="18">
        <f t="shared" si="332"/>
        <v>0.84466063520564771</v>
      </c>
      <c r="BJ1324" s="18">
        <f t="shared" si="333"/>
        <v>45.590036041179289</v>
      </c>
    </row>
    <row r="1325" spans="1:62" s="3" customFormat="1" x14ac:dyDescent="0.25">
      <c r="A1325" s="4">
        <v>43765.958333333336</v>
      </c>
      <c r="B1325" s="7">
        <v>364.86399999999998</v>
      </c>
      <c r="C1325" s="7">
        <v>244.22</v>
      </c>
      <c r="D1325" s="7">
        <v>133.36799999999999</v>
      </c>
      <c r="E1325" s="7">
        <v>85.182000000000002</v>
      </c>
      <c r="F1325" s="7">
        <v>16.434000000000001</v>
      </c>
      <c r="G1325" s="7">
        <v>615.16899999999998</v>
      </c>
      <c r="H1325" s="7">
        <v>23.15</v>
      </c>
      <c r="I1325" s="7">
        <v>21.911000000000001</v>
      </c>
      <c r="J1325" s="7">
        <v>30.327999999999999</v>
      </c>
      <c r="K1325" s="7">
        <v>95.992000000000004</v>
      </c>
      <c r="L1325" s="7">
        <v>2.3719999999999999</v>
      </c>
      <c r="M1325" s="7">
        <v>1.8280000000000001</v>
      </c>
      <c r="N1325" s="7">
        <v>32.475000000000001</v>
      </c>
      <c r="O1325" s="7">
        <v>-0.95499999999999996</v>
      </c>
      <c r="P1325" s="7">
        <v>274.94499999999999</v>
      </c>
      <c r="Q1325" s="7">
        <v>3.5219999999999998</v>
      </c>
      <c r="R1325" s="7">
        <v>30.634</v>
      </c>
      <c r="S1325" s="7">
        <v>562.76900000000001</v>
      </c>
      <c r="T1325" s="7">
        <v>22.29</v>
      </c>
      <c r="U1325" s="7">
        <v>295.09800000000001</v>
      </c>
      <c r="V1325" s="7">
        <v>564.92999999999995</v>
      </c>
      <c r="W1325" s="7">
        <v>106.47199999999999</v>
      </c>
      <c r="X1325" s="7">
        <v>273.14499999999998</v>
      </c>
      <c r="Y1325" s="11">
        <v>1010.8945922851563</v>
      </c>
      <c r="Z1325" s="11">
        <v>48199.234375</v>
      </c>
      <c r="AA1325" s="11">
        <v>60934.44724999999</v>
      </c>
      <c r="AB1325" s="11">
        <v>38.505092620849609</v>
      </c>
      <c r="AC1325" s="11">
        <v>12.105010986328125</v>
      </c>
      <c r="AD1325" s="11">
        <v>0.26</v>
      </c>
      <c r="AE1325" s="11">
        <v>6556.3935546875</v>
      </c>
      <c r="AF1325" s="12">
        <v>23.629976272583008</v>
      </c>
      <c r="AG1325" s="12">
        <v>382.360107421875</v>
      </c>
      <c r="AH1325" s="13">
        <v>323.09030151367188</v>
      </c>
      <c r="AI1325" s="13">
        <v>34.376125335693359</v>
      </c>
      <c r="AJ1325" s="13">
        <v>51.408184051513672</v>
      </c>
      <c r="AK1325" s="18">
        <v>25000</v>
      </c>
      <c r="AL1325" s="18">
        <f t="shared" si="321"/>
        <v>8.416999999999998</v>
      </c>
      <c r="AM1325" s="18">
        <f t="shared" si="334"/>
        <v>14.947000000000003</v>
      </c>
      <c r="AN1325" s="18">
        <f t="shared" si="335"/>
        <v>0.56312303472268654</v>
      </c>
      <c r="AO1325" s="7">
        <v>646.96500000000003</v>
      </c>
      <c r="AP1325" s="7">
        <v>95.561999999999998</v>
      </c>
      <c r="AQ1325" s="18">
        <v>615.16899999999998</v>
      </c>
      <c r="AR1325" s="18">
        <f t="shared" si="322"/>
        <v>0.99353866897553722</v>
      </c>
      <c r="AS1325" s="22">
        <f t="shared" si="323"/>
        <v>0.84927156391274405</v>
      </c>
      <c r="AT1325" s="18">
        <f t="shared" si="324"/>
        <v>44.271087489754926</v>
      </c>
      <c r="AU1325" s="18">
        <f t="shared" si="320"/>
        <v>244.44370833333329</v>
      </c>
      <c r="AV1325" s="18">
        <f t="shared" si="325"/>
        <v>651.74625976709012</v>
      </c>
      <c r="AW1325" s="18">
        <f t="shared" si="326"/>
        <v>0.55982523034407405</v>
      </c>
      <c r="AX1325" s="7">
        <v>633.15</v>
      </c>
      <c r="AY1325" s="7">
        <v>394.37400000000002</v>
      </c>
      <c r="AZ1325" s="7">
        <v>18.251000000000001</v>
      </c>
      <c r="BA1325" s="7">
        <v>13.096</v>
      </c>
      <c r="BB1325" s="18">
        <f t="shared" si="327"/>
        <v>48678.917115299599</v>
      </c>
      <c r="BC1325" s="18">
        <f t="shared" si="328"/>
        <v>896.8326506901135</v>
      </c>
      <c r="BD1325" s="7">
        <v>646.96500000000003</v>
      </c>
      <c r="BE1325" s="11">
        <v>615.16851806640625</v>
      </c>
      <c r="BF1325" s="18">
        <f t="shared" si="329"/>
        <v>395.42093900119988</v>
      </c>
      <c r="BG1325" s="18">
        <f t="shared" si="330"/>
        <v>0.48706480982941069</v>
      </c>
      <c r="BH1325" s="18">
        <f t="shared" si="331"/>
        <v>333.99545298157966</v>
      </c>
      <c r="BI1325" s="18">
        <f t="shared" si="332"/>
        <v>0.84465798352819699</v>
      </c>
      <c r="BJ1325" s="18">
        <f t="shared" si="333"/>
        <v>45.558335982272631</v>
      </c>
    </row>
    <row r="1326" spans="1:62" s="3" customFormat="1" x14ac:dyDescent="0.25">
      <c r="A1326" s="4">
        <v>43766</v>
      </c>
      <c r="B1326" s="7">
        <v>364.74099999999999</v>
      </c>
      <c r="C1326" s="7">
        <v>243.751</v>
      </c>
      <c r="D1326" s="7">
        <v>133.05799999999999</v>
      </c>
      <c r="E1326" s="7">
        <v>83.834999999999994</v>
      </c>
      <c r="F1326" s="7">
        <v>17.420000000000002</v>
      </c>
      <c r="G1326" s="7">
        <v>615.16399999999999</v>
      </c>
      <c r="H1326" s="7">
        <v>23.692</v>
      </c>
      <c r="I1326" s="7">
        <v>22.035</v>
      </c>
      <c r="J1326" s="7">
        <v>30.513000000000002</v>
      </c>
      <c r="K1326" s="7">
        <v>93.186999999999998</v>
      </c>
      <c r="L1326" s="7">
        <v>2.3780000000000001</v>
      </c>
      <c r="M1326" s="7">
        <v>1.827</v>
      </c>
      <c r="N1326" s="7">
        <v>32.683999999999997</v>
      </c>
      <c r="O1326" s="7">
        <v>-0.95399999999999996</v>
      </c>
      <c r="P1326" s="7">
        <v>274.94499999999999</v>
      </c>
      <c r="Q1326" s="7">
        <v>3.5129999999999999</v>
      </c>
      <c r="R1326" s="7">
        <v>30.579000000000001</v>
      </c>
      <c r="S1326" s="7">
        <v>562.83299999999997</v>
      </c>
      <c r="T1326" s="7">
        <v>22.256</v>
      </c>
      <c r="U1326" s="7">
        <v>295.42899999999997</v>
      </c>
      <c r="V1326" s="7">
        <v>564.92999999999995</v>
      </c>
      <c r="W1326" s="7">
        <v>106.44499999999999</v>
      </c>
      <c r="X1326" s="7">
        <v>273.166</v>
      </c>
      <c r="Y1326" s="11">
        <v>1010.5803833007813</v>
      </c>
      <c r="Z1326" s="11">
        <v>48199.234375</v>
      </c>
      <c r="AA1326" s="11">
        <v>48635.07441666667</v>
      </c>
      <c r="AB1326" s="11">
        <v>38.502262115478516</v>
      </c>
      <c r="AC1326" s="11">
        <v>11.79608154296875</v>
      </c>
      <c r="AD1326" s="11">
        <v>0.26</v>
      </c>
      <c r="AE1326" s="11">
        <v>6563.75</v>
      </c>
      <c r="AF1326" s="12">
        <v>23.613943099975586</v>
      </c>
      <c r="AG1326" s="12">
        <v>382.5072021484375</v>
      </c>
      <c r="AH1326" s="13">
        <v>323.09512329101563</v>
      </c>
      <c r="AI1326" s="13">
        <v>34.571281433105469</v>
      </c>
      <c r="AJ1326" s="13">
        <v>51.962776184082031</v>
      </c>
      <c r="AK1326" s="18">
        <v>25000</v>
      </c>
      <c r="AL1326" s="18">
        <f t="shared" si="321"/>
        <v>8.4780000000000015</v>
      </c>
      <c r="AM1326" s="18">
        <f t="shared" si="334"/>
        <v>14.947000000000003</v>
      </c>
      <c r="AN1326" s="18">
        <f t="shared" si="335"/>
        <v>0.56720412122834019</v>
      </c>
      <c r="AO1326" s="7">
        <v>645.90499999999997</v>
      </c>
      <c r="AP1326" s="7">
        <v>95.677999999999997</v>
      </c>
      <c r="AQ1326" s="18">
        <v>615.16399999999999</v>
      </c>
      <c r="AR1326" s="18">
        <f t="shared" si="322"/>
        <v>0.66595420311055742</v>
      </c>
      <c r="AS1326" s="22">
        <f t="shared" si="323"/>
        <v>0.85110512982676656</v>
      </c>
      <c r="AT1326" s="18">
        <f t="shared" si="324"/>
        <v>44.324019063646915</v>
      </c>
      <c r="AU1326" s="18">
        <f t="shared" si="320"/>
        <v>246.21525000000005</v>
      </c>
      <c r="AV1326" s="18">
        <f t="shared" si="325"/>
        <v>520.15566199897319</v>
      </c>
      <c r="AW1326" s="18">
        <f t="shared" si="326"/>
        <v>0.70121509126381476</v>
      </c>
      <c r="AX1326" s="7">
        <v>632.798</v>
      </c>
      <c r="AY1326" s="7">
        <v>394.57600000000002</v>
      </c>
      <c r="AZ1326" s="7">
        <v>18.533000000000001</v>
      </c>
      <c r="BA1326" s="7">
        <v>13.064</v>
      </c>
      <c r="BB1326" s="18">
        <f t="shared" si="327"/>
        <v>38850.417594341794</v>
      </c>
      <c r="BC1326" s="18">
        <f t="shared" si="328"/>
        <v>766.67531027979919</v>
      </c>
      <c r="BD1326" s="7">
        <v>645.90499999999997</v>
      </c>
      <c r="BE1326" s="11">
        <v>615.16363525390625</v>
      </c>
      <c r="BF1326" s="18">
        <f t="shared" si="329"/>
        <v>264.60842356297093</v>
      </c>
      <c r="BG1326" s="18">
        <f t="shared" si="330"/>
        <v>0.48549507336355863</v>
      </c>
      <c r="BH1326" s="18">
        <f t="shared" si="331"/>
        <v>223.45334419239089</v>
      </c>
      <c r="BI1326" s="18">
        <f t="shared" si="332"/>
        <v>0.84446799230189262</v>
      </c>
      <c r="BJ1326" s="18">
        <f t="shared" si="333"/>
        <v>46.611147499929878</v>
      </c>
    </row>
    <row r="1327" spans="1:62" s="3" customFormat="1" x14ac:dyDescent="0.25">
      <c r="A1327" s="4">
        <v>43766.041666666664</v>
      </c>
      <c r="B1327" s="7">
        <v>327.79599999999999</v>
      </c>
      <c r="C1327" s="7">
        <v>216.20500000000001</v>
      </c>
      <c r="D1327" s="7">
        <v>123.026</v>
      </c>
      <c r="E1327" s="7">
        <v>86.164000000000001</v>
      </c>
      <c r="F1327" s="7">
        <v>16.567</v>
      </c>
      <c r="G1327" s="7">
        <v>610.029</v>
      </c>
      <c r="H1327" s="7">
        <v>20.352</v>
      </c>
      <c r="I1327" s="7">
        <v>21.838999999999999</v>
      </c>
      <c r="J1327" s="7">
        <v>29.68</v>
      </c>
      <c r="K1327" s="7">
        <v>81.977999999999994</v>
      </c>
      <c r="L1327" s="7">
        <v>2.38</v>
      </c>
      <c r="M1327" s="7">
        <v>1.83</v>
      </c>
      <c r="N1327" s="7">
        <v>32.052999999999997</v>
      </c>
      <c r="O1327" s="7">
        <v>-0.95699999999999996</v>
      </c>
      <c r="P1327" s="7">
        <v>273.27600000000001</v>
      </c>
      <c r="Q1327" s="7">
        <v>3.2</v>
      </c>
      <c r="R1327" s="7">
        <v>27.788</v>
      </c>
      <c r="S1327" s="7">
        <v>564.66600000000005</v>
      </c>
      <c r="T1327" s="7">
        <v>20.509</v>
      </c>
      <c r="U1327" s="7">
        <v>270.91699999999997</v>
      </c>
      <c r="V1327" s="7">
        <v>567.274</v>
      </c>
      <c r="W1327" s="7">
        <v>98.741</v>
      </c>
      <c r="X1327" s="7">
        <v>251.876</v>
      </c>
      <c r="Y1327" s="11">
        <v>1010.0154418945313</v>
      </c>
      <c r="Z1327" s="11">
        <v>43335.16015625</v>
      </c>
      <c r="AA1327" s="11">
        <v>42842.964249999997</v>
      </c>
      <c r="AB1327" s="11">
        <v>38.496269226074219</v>
      </c>
      <c r="AC1327" s="11">
        <v>11.67828369140625</v>
      </c>
      <c r="AD1327" s="11">
        <v>0.26</v>
      </c>
      <c r="AE1327" s="11">
        <v>6587.013671875</v>
      </c>
      <c r="AF1327" s="12">
        <v>21.643909454345703</v>
      </c>
      <c r="AG1327" s="12">
        <v>384.20523071289063</v>
      </c>
      <c r="AH1327" s="13">
        <v>323.27835083007813</v>
      </c>
      <c r="AI1327" s="13">
        <v>33.437065124511719</v>
      </c>
      <c r="AJ1327" s="13">
        <v>49.262157440185547</v>
      </c>
      <c r="AK1327" s="18">
        <v>25000</v>
      </c>
      <c r="AL1327" s="18">
        <f t="shared" si="321"/>
        <v>7.8410000000000011</v>
      </c>
      <c r="AM1327" s="18">
        <f t="shared" si="334"/>
        <v>14.947000000000003</v>
      </c>
      <c r="AN1327" s="18">
        <f t="shared" si="335"/>
        <v>0.52458687362012446</v>
      </c>
      <c r="AO1327" s="7">
        <v>580.77599999999995</v>
      </c>
      <c r="AP1327" s="7">
        <v>92.182000000000002</v>
      </c>
      <c r="AQ1327" s="18">
        <v>610.029</v>
      </c>
      <c r="AR1327" s="18">
        <f t="shared" si="322"/>
        <v>0.64990230157801798</v>
      </c>
      <c r="AS1327" s="22">
        <f t="shared" si="323"/>
        <v>0.85618340393925385</v>
      </c>
      <c r="AT1327" s="18">
        <f t="shared" si="324"/>
        <v>44.488039727431797</v>
      </c>
      <c r="AU1327" s="18">
        <f t="shared" si="320"/>
        <v>227.71570833333337</v>
      </c>
      <c r="AV1327" s="18">
        <f t="shared" si="325"/>
        <v>458.13730172529796</v>
      </c>
      <c r="AW1327" s="18">
        <f t="shared" si="326"/>
        <v>0.71549729473141344</v>
      </c>
      <c r="AX1327" s="7">
        <v>568.98099999999999</v>
      </c>
      <c r="AY1327" s="7">
        <v>372.86</v>
      </c>
      <c r="AZ1327" s="7">
        <v>18.087</v>
      </c>
      <c r="BA1327" s="7">
        <v>11.801</v>
      </c>
      <c r="BB1327" s="18">
        <f t="shared" si="327"/>
        <v>38059.032902251871</v>
      </c>
      <c r="BC1327" s="18">
        <f t="shared" si="328"/>
        <v>668.98161908170539</v>
      </c>
      <c r="BD1327" s="7">
        <v>580.77599999999995</v>
      </c>
      <c r="BE1327" s="11">
        <v>610.02874755859375</v>
      </c>
      <c r="BF1327" s="18">
        <f t="shared" si="329"/>
        <v>230.25392275047381</v>
      </c>
      <c r="BG1327" s="18">
        <f t="shared" si="330"/>
        <v>0.49279998005133713</v>
      </c>
      <c r="BH1327" s="18">
        <f t="shared" si="331"/>
        <v>195.46013792261792</v>
      </c>
      <c r="BI1327" s="18">
        <f t="shared" si="332"/>
        <v>0.84888950245784989</v>
      </c>
      <c r="BJ1327" s="18">
        <f t="shared" si="333"/>
        <v>43.449114294536663</v>
      </c>
    </row>
    <row r="1328" spans="1:62" s="3" customFormat="1" x14ac:dyDescent="0.25">
      <c r="A1328" s="4">
        <v>43766.083333333336</v>
      </c>
      <c r="B1328" s="7">
        <v>228.06800000000001</v>
      </c>
      <c r="C1328" s="7">
        <v>132.27799999999999</v>
      </c>
      <c r="D1328" s="7">
        <v>106.113</v>
      </c>
      <c r="E1328" s="7">
        <v>87.338999999999999</v>
      </c>
      <c r="F1328" s="7">
        <v>16.372</v>
      </c>
      <c r="G1328" s="7">
        <v>651.04600000000005</v>
      </c>
      <c r="H1328" s="7">
        <v>11.465999999999999</v>
      </c>
      <c r="I1328" s="7">
        <v>21.332999999999998</v>
      </c>
      <c r="J1328" s="7">
        <v>27.942</v>
      </c>
      <c r="K1328" s="7">
        <v>97.912000000000006</v>
      </c>
      <c r="L1328" s="7">
        <v>2.3809999999999998</v>
      </c>
      <c r="M1328" s="7">
        <v>1.8280000000000001</v>
      </c>
      <c r="N1328" s="7">
        <v>30.021999999999998</v>
      </c>
      <c r="O1328" s="7">
        <v>-0.96199999999999997</v>
      </c>
      <c r="P1328" s="7">
        <v>270.27199999999999</v>
      </c>
      <c r="Q1328" s="7">
        <v>3.1989999999999998</v>
      </c>
      <c r="R1328" s="7">
        <v>16.54</v>
      </c>
      <c r="S1328" s="7">
        <v>567.76199999999994</v>
      </c>
      <c r="T1328" s="7">
        <v>17.893000000000001</v>
      </c>
      <c r="U1328" s="7">
        <v>236.2</v>
      </c>
      <c r="V1328" s="7">
        <v>564.72400000000005</v>
      </c>
      <c r="W1328" s="7">
        <v>88.504000000000005</v>
      </c>
      <c r="X1328" s="7">
        <v>223.91499999999999</v>
      </c>
      <c r="Y1328" s="11">
        <v>1009.690673828125</v>
      </c>
      <c r="Z1328" s="11">
        <v>32291.4921875</v>
      </c>
      <c r="AA1328" s="11">
        <v>42221.498499999994</v>
      </c>
      <c r="AB1328" s="11">
        <v>38.475456237792969</v>
      </c>
      <c r="AC1328" s="11">
        <v>11.147250175476074</v>
      </c>
      <c r="AD1328" s="11">
        <v>0.26</v>
      </c>
      <c r="AE1328" s="11">
        <v>7085.91162109375</v>
      </c>
      <c r="AF1328" s="12">
        <v>18.806423187255859</v>
      </c>
      <c r="AG1328" s="12">
        <v>381.53359985351563</v>
      </c>
      <c r="AH1328" s="13">
        <v>323.76541137695313</v>
      </c>
      <c r="AI1328" s="13">
        <v>31.671648025512695</v>
      </c>
      <c r="AJ1328" s="13">
        <v>44.415512084960938</v>
      </c>
      <c r="AK1328" s="18">
        <v>25000</v>
      </c>
      <c r="AL1328" s="18">
        <f t="shared" si="321"/>
        <v>6.6090000000000018</v>
      </c>
      <c r="AM1328" s="18">
        <f t="shared" si="334"/>
        <v>14.947000000000003</v>
      </c>
      <c r="AN1328" s="18">
        <f t="shared" si="335"/>
        <v>0.44216230681742158</v>
      </c>
      <c r="AO1328" s="7">
        <v>445.17200000000003</v>
      </c>
      <c r="AP1328" s="7">
        <v>83.004000000000005</v>
      </c>
      <c r="AQ1328" s="18">
        <v>651.04600000000005</v>
      </c>
      <c r="AR1328" s="18">
        <f t="shared" si="322"/>
        <v>1.06208837700534</v>
      </c>
      <c r="AS1328" s="22">
        <f t="shared" si="323"/>
        <v>0.87696230032611489</v>
      </c>
      <c r="AT1328" s="18">
        <f t="shared" si="324"/>
        <v>47.883435354165286</v>
      </c>
      <c r="AU1328" s="18">
        <f t="shared" si="320"/>
        <v>191.93637500000006</v>
      </c>
      <c r="AV1328" s="18">
        <f t="shared" si="325"/>
        <v>451.24761606410868</v>
      </c>
      <c r="AW1328" s="18">
        <f t="shared" si="326"/>
        <v>0.50541652051098795</v>
      </c>
      <c r="AX1328" s="7">
        <v>448.22800000000001</v>
      </c>
      <c r="AY1328" s="7">
        <v>350.82</v>
      </c>
      <c r="AZ1328" s="7">
        <v>30.315000000000001</v>
      </c>
      <c r="BA1328" s="7">
        <v>8.7859999999999996</v>
      </c>
      <c r="BB1328" s="18">
        <f t="shared" si="327"/>
        <v>50307.102824428475</v>
      </c>
      <c r="BC1328" s="18">
        <f t="shared" si="328"/>
        <v>598.47314343260859</v>
      </c>
      <c r="BD1328" s="7">
        <v>445.17200000000003</v>
      </c>
      <c r="BE1328" s="11">
        <v>651.04644775390625</v>
      </c>
      <c r="BF1328" s="18">
        <f t="shared" si="329"/>
        <v>307.82257759205561</v>
      </c>
      <c r="BG1328" s="18">
        <f t="shared" si="330"/>
        <v>0.45511007218395005</v>
      </c>
      <c r="BH1328" s="18">
        <f t="shared" si="331"/>
        <v>268.57707806224238</v>
      </c>
      <c r="BI1328" s="18">
        <f t="shared" si="332"/>
        <v>0.87250610453329502</v>
      </c>
      <c r="BJ1328" s="18">
        <f t="shared" si="333"/>
        <v>38.067582375290897</v>
      </c>
    </row>
    <row r="1329" spans="1:62" s="3" customFormat="1" x14ac:dyDescent="0.25">
      <c r="A1329" s="4">
        <v>43766.125</v>
      </c>
      <c r="B1329" s="7">
        <v>243.173</v>
      </c>
      <c r="C1329" s="7">
        <v>147.16499999999999</v>
      </c>
      <c r="D1329" s="7">
        <v>106.857</v>
      </c>
      <c r="E1329" s="7">
        <v>87.653999999999996</v>
      </c>
      <c r="F1329" s="7">
        <v>15.904</v>
      </c>
      <c r="G1329" s="7">
        <v>649.89800000000002</v>
      </c>
      <c r="H1329" s="7">
        <v>12.484</v>
      </c>
      <c r="I1329" s="7">
        <v>20.677</v>
      </c>
      <c r="J1329" s="7">
        <v>27.355</v>
      </c>
      <c r="K1329" s="7">
        <v>102.54300000000001</v>
      </c>
      <c r="L1329" s="7">
        <v>2.3809999999999998</v>
      </c>
      <c r="M1329" s="7">
        <v>1.8280000000000001</v>
      </c>
      <c r="N1329" s="7">
        <v>29.236000000000001</v>
      </c>
      <c r="O1329" s="7">
        <v>-0.96299999999999997</v>
      </c>
      <c r="P1329" s="7">
        <v>269.173</v>
      </c>
      <c r="Q1329" s="7">
        <v>3.1859999999999999</v>
      </c>
      <c r="R1329" s="7">
        <v>18.123999999999999</v>
      </c>
      <c r="S1329" s="7">
        <v>566.63199999999995</v>
      </c>
      <c r="T1329" s="7">
        <v>17.760000000000002</v>
      </c>
      <c r="U1329" s="7">
        <v>237.03299999999999</v>
      </c>
      <c r="V1329" s="7">
        <v>564.45000000000005</v>
      </c>
      <c r="W1329" s="7">
        <v>88.253</v>
      </c>
      <c r="X1329" s="7">
        <v>225.93700000000001</v>
      </c>
      <c r="Y1329" s="11">
        <v>1008.979248046875</v>
      </c>
      <c r="Z1329" s="11">
        <v>34631.02734375</v>
      </c>
      <c r="AA1329" s="11">
        <v>43734.42525</v>
      </c>
      <c r="AB1329" s="11">
        <v>38.471744537353516</v>
      </c>
      <c r="AC1329" s="11">
        <v>11.039077758789063</v>
      </c>
      <c r="AD1329" s="11">
        <v>0.26</v>
      </c>
      <c r="AE1329" s="11">
        <v>7064.93798828125</v>
      </c>
      <c r="AF1329" s="12">
        <v>18.807147979736328</v>
      </c>
      <c r="AG1329" s="12">
        <v>382.128173828125</v>
      </c>
      <c r="AH1329" s="13">
        <v>323.08547973632813</v>
      </c>
      <c r="AI1329" s="13">
        <v>30.833736419677734</v>
      </c>
      <c r="AJ1329" s="13">
        <v>42.028358459472656</v>
      </c>
      <c r="AK1329" s="18">
        <v>25000</v>
      </c>
      <c r="AL1329" s="18">
        <f t="shared" si="321"/>
        <v>6.6780000000000008</v>
      </c>
      <c r="AM1329" s="18">
        <f t="shared" si="334"/>
        <v>14.947000000000003</v>
      </c>
      <c r="AN1329" s="18">
        <f t="shared" si="335"/>
        <v>0.44677861778283268</v>
      </c>
      <c r="AO1329" s="7">
        <v>461.97800000000001</v>
      </c>
      <c r="AP1329" s="7">
        <v>83.436999999999998</v>
      </c>
      <c r="AQ1329" s="18">
        <v>649.89800000000002</v>
      </c>
      <c r="AR1329" s="18">
        <f t="shared" si="322"/>
        <v>1.0297412313863072</v>
      </c>
      <c r="AS1329" s="22">
        <f t="shared" si="323"/>
        <v>0.87604127759595063</v>
      </c>
      <c r="AT1329" s="18">
        <f t="shared" si="324"/>
        <v>47.746310936579249</v>
      </c>
      <c r="AU1329" s="18">
        <f t="shared" si="320"/>
        <v>193.94025000000002</v>
      </c>
      <c r="AV1329" s="18">
        <f t="shared" si="325"/>
        <v>467.37212102943977</v>
      </c>
      <c r="AW1329" s="18">
        <f t="shared" si="326"/>
        <v>0.52029847108634564</v>
      </c>
      <c r="AX1329" s="7">
        <v>462.08800000000002</v>
      </c>
      <c r="AY1329" s="7">
        <v>352.27699999999999</v>
      </c>
      <c r="AZ1329" s="7">
        <v>25.497</v>
      </c>
      <c r="BA1329" s="7">
        <v>9.27</v>
      </c>
      <c r="BB1329" s="18">
        <f t="shared" si="327"/>
        <v>48584.745090146382</v>
      </c>
      <c r="BC1329" s="18">
        <f t="shared" si="328"/>
        <v>614.85354047333692</v>
      </c>
      <c r="BD1329" s="7">
        <v>461.97800000000001</v>
      </c>
      <c r="BE1329" s="11">
        <v>649.89801025390625</v>
      </c>
      <c r="BF1329" s="18">
        <f t="shared" si="329"/>
        <v>309.16804814861638</v>
      </c>
      <c r="BG1329" s="18">
        <f t="shared" si="330"/>
        <v>0.48142618375775265</v>
      </c>
      <c r="BH1329" s="18">
        <f t="shared" si="331"/>
        <v>269.47557764316258</v>
      </c>
      <c r="BI1329" s="18">
        <f t="shared" si="332"/>
        <v>0.87161522433141692</v>
      </c>
      <c r="BJ1329" s="18">
        <f t="shared" si="333"/>
        <v>37.13013190230442</v>
      </c>
    </row>
    <row r="1330" spans="1:62" s="3" customFormat="1" x14ac:dyDescent="0.25">
      <c r="A1330" s="4">
        <v>43766.166666666664</v>
      </c>
      <c r="B1330" s="7">
        <v>234.541</v>
      </c>
      <c r="C1330" s="7">
        <v>143.41399999999999</v>
      </c>
      <c r="D1330" s="7">
        <v>104.41</v>
      </c>
      <c r="E1330" s="7">
        <v>87.275999999999996</v>
      </c>
      <c r="F1330" s="7">
        <v>16.114000000000001</v>
      </c>
      <c r="G1330" s="7">
        <v>649.93100000000004</v>
      </c>
      <c r="H1330" s="7">
        <v>11.622999999999999</v>
      </c>
      <c r="I1330" s="7">
        <v>20.427</v>
      </c>
      <c r="J1330" s="7">
        <v>27.074999999999999</v>
      </c>
      <c r="K1330" s="7">
        <v>92.747</v>
      </c>
      <c r="L1330" s="7">
        <v>2.3809999999999998</v>
      </c>
      <c r="M1330" s="7">
        <v>1.8280000000000001</v>
      </c>
      <c r="N1330" s="7">
        <v>28.934999999999999</v>
      </c>
      <c r="O1330" s="7">
        <v>-0.96299999999999997</v>
      </c>
      <c r="P1330" s="7">
        <v>268.44400000000002</v>
      </c>
      <c r="Q1330" s="7">
        <v>3.1949999999999998</v>
      </c>
      <c r="R1330" s="7">
        <v>17.154</v>
      </c>
      <c r="S1330" s="7">
        <v>566.42999999999995</v>
      </c>
      <c r="T1330" s="7">
        <v>17.337</v>
      </c>
      <c r="U1330" s="7">
        <v>231.46199999999999</v>
      </c>
      <c r="V1330" s="7">
        <v>564.83199999999999</v>
      </c>
      <c r="W1330" s="7">
        <v>86.679000000000002</v>
      </c>
      <c r="X1330" s="7">
        <v>221.226</v>
      </c>
      <c r="Y1330" s="11">
        <v>1008.5609130859375</v>
      </c>
      <c r="Z1330" s="11">
        <v>33607.01171875</v>
      </c>
      <c r="AA1330" s="11">
        <v>46783.651416666668</v>
      </c>
      <c r="AB1330" s="11">
        <v>38.445159912109375</v>
      </c>
      <c r="AC1330" s="11">
        <v>11.432246208190918</v>
      </c>
      <c r="AD1330" s="11">
        <v>0.26</v>
      </c>
      <c r="AE1330" s="11">
        <v>7063.896484375</v>
      </c>
      <c r="AF1330" s="12">
        <v>18.366226196289063</v>
      </c>
      <c r="AG1330" s="12">
        <v>381.50457763671875</v>
      </c>
      <c r="AH1330" s="13">
        <v>322.9215087890625</v>
      </c>
      <c r="AI1330" s="13">
        <v>30.439573287963867</v>
      </c>
      <c r="AJ1330" s="13">
        <v>41.666671752929688</v>
      </c>
      <c r="AK1330" s="18">
        <v>25000</v>
      </c>
      <c r="AL1330" s="18">
        <f t="shared" si="321"/>
        <v>6.6479999999999997</v>
      </c>
      <c r="AM1330" s="18">
        <f t="shared" si="334"/>
        <v>14.947000000000003</v>
      </c>
      <c r="AN1330" s="18">
        <f t="shared" si="335"/>
        <v>0.44477152605874076</v>
      </c>
      <c r="AO1330" s="7">
        <v>456.40199999999999</v>
      </c>
      <c r="AP1330" s="7">
        <v>83.387</v>
      </c>
      <c r="AQ1330" s="18">
        <v>649.93100000000004</v>
      </c>
      <c r="AR1330" s="18">
        <f t="shared" si="322"/>
        <v>1.1622778057838645</v>
      </c>
      <c r="AS1330" s="22">
        <f t="shared" si="323"/>
        <v>0.87581653868834441</v>
      </c>
      <c r="AT1330" s="18">
        <f t="shared" si="324"/>
        <v>47.772283692829888</v>
      </c>
      <c r="AU1330" s="18">
        <f t="shared" si="320"/>
        <v>193.06899999999999</v>
      </c>
      <c r="AV1330" s="18">
        <f t="shared" si="325"/>
        <v>499.61248888503678</v>
      </c>
      <c r="AW1330" s="18">
        <f t="shared" si="326"/>
        <v>0.46944583095473619</v>
      </c>
      <c r="AX1330" s="7">
        <v>458.08199999999999</v>
      </c>
      <c r="AY1330" s="7">
        <v>351.07100000000003</v>
      </c>
      <c r="AZ1330" s="7">
        <v>27.254999999999999</v>
      </c>
      <c r="BA1330" s="7">
        <v>9.1419999999999995</v>
      </c>
      <c r="BB1330" s="18">
        <f t="shared" si="327"/>
        <v>53518.741119807921</v>
      </c>
      <c r="BC1330" s="18">
        <f t="shared" si="328"/>
        <v>650.83781228862813</v>
      </c>
      <c r="BD1330" s="7">
        <v>456.40199999999999</v>
      </c>
      <c r="BE1330" s="11">
        <v>649.93084716796875</v>
      </c>
      <c r="BF1330" s="18">
        <f t="shared" si="329"/>
        <v>344.7661616046625</v>
      </c>
      <c r="BG1330" s="18">
        <f t="shared" si="330"/>
        <v>0.46856348727338409</v>
      </c>
      <c r="BH1330" s="18">
        <f t="shared" si="331"/>
        <v>300.53228141312076</v>
      </c>
      <c r="BI1330" s="18">
        <f t="shared" si="332"/>
        <v>0.87169889299558356</v>
      </c>
      <c r="BJ1330" s="18">
        <f t="shared" si="333"/>
        <v>37.113645207322541</v>
      </c>
    </row>
    <row r="1331" spans="1:62" s="3" customFormat="1" x14ac:dyDescent="0.25">
      <c r="A1331" s="4">
        <v>43766.208333333336</v>
      </c>
      <c r="B1331" s="7">
        <v>247.232</v>
      </c>
      <c r="C1331" s="7">
        <v>150.68100000000001</v>
      </c>
      <c r="D1331" s="7">
        <v>108.393</v>
      </c>
      <c r="E1331" s="7">
        <v>85.968999999999994</v>
      </c>
      <c r="F1331" s="7">
        <v>15.506</v>
      </c>
      <c r="G1331" s="7">
        <v>649.495</v>
      </c>
      <c r="H1331" s="7">
        <v>12.542</v>
      </c>
      <c r="I1331" s="7">
        <v>19.952999999999999</v>
      </c>
      <c r="J1331" s="7">
        <v>26.596</v>
      </c>
      <c r="K1331" s="7">
        <v>107.443</v>
      </c>
      <c r="L1331" s="7">
        <v>2.38</v>
      </c>
      <c r="M1331" s="7">
        <v>1.831</v>
      </c>
      <c r="N1331" s="7">
        <v>28.388999999999999</v>
      </c>
      <c r="O1331" s="7">
        <v>-0.96399999999999997</v>
      </c>
      <c r="P1331" s="7">
        <v>268.68099999999998</v>
      </c>
      <c r="Q1331" s="7">
        <v>3.202</v>
      </c>
      <c r="R1331" s="7">
        <v>18.161999999999999</v>
      </c>
      <c r="S1331" s="7">
        <v>566.69299999999998</v>
      </c>
      <c r="T1331" s="7">
        <v>18.013999999999999</v>
      </c>
      <c r="U1331" s="7">
        <v>239.589</v>
      </c>
      <c r="V1331" s="7">
        <v>563.72199999999998</v>
      </c>
      <c r="W1331" s="7">
        <v>89.244</v>
      </c>
      <c r="X1331" s="7">
        <v>227.65100000000001</v>
      </c>
      <c r="Y1331" s="11">
        <v>1008.4249267578125</v>
      </c>
      <c r="Z1331" s="11">
        <v>34887.03125</v>
      </c>
      <c r="AA1331" s="11">
        <v>59684.206999999995</v>
      </c>
      <c r="AB1331" s="11">
        <v>37.979896545410156</v>
      </c>
      <c r="AC1331" s="11">
        <v>11.380019187927246</v>
      </c>
      <c r="AD1331" s="11">
        <v>0.26</v>
      </c>
      <c r="AE1331" s="11">
        <v>6961.7724609375</v>
      </c>
      <c r="AF1331" s="12">
        <v>19.183528900146484</v>
      </c>
      <c r="AG1331" s="12">
        <v>381.22396850585938</v>
      </c>
      <c r="AH1331" s="13">
        <v>323.09512329101563</v>
      </c>
      <c r="AI1331" s="13">
        <v>30.16798210144043</v>
      </c>
      <c r="AJ1331" s="13">
        <v>40.412815093994141</v>
      </c>
      <c r="AK1331" s="18">
        <v>25000</v>
      </c>
      <c r="AL1331" s="18">
        <f t="shared" si="321"/>
        <v>6.6430000000000007</v>
      </c>
      <c r="AM1331" s="18">
        <f t="shared" si="334"/>
        <v>14.947000000000003</v>
      </c>
      <c r="AN1331" s="18">
        <f t="shared" si="335"/>
        <v>0.44443701077139219</v>
      </c>
      <c r="AO1331" s="7">
        <v>468.15800000000002</v>
      </c>
      <c r="AP1331" s="7">
        <v>83.820999999999998</v>
      </c>
      <c r="AQ1331" s="18">
        <v>649.495</v>
      </c>
      <c r="AR1331" s="18">
        <f t="shared" si="322"/>
        <v>1.5378411876878533</v>
      </c>
      <c r="AS1331" s="22">
        <f t="shared" si="323"/>
        <v>0.87401052804044221</v>
      </c>
      <c r="AT1331" s="18">
        <f t="shared" si="324"/>
        <v>47.658393110143813</v>
      </c>
      <c r="AU1331" s="18">
        <f t="shared" si="320"/>
        <v>192.92379166666669</v>
      </c>
      <c r="AV1331" s="18">
        <f t="shared" si="325"/>
        <v>629.66666868190123</v>
      </c>
      <c r="AW1331" s="18">
        <f t="shared" si="326"/>
        <v>0.3926394905379661</v>
      </c>
      <c r="AX1331" s="7">
        <v>467.64699999999999</v>
      </c>
      <c r="AY1331" s="7">
        <v>352.92099999999999</v>
      </c>
      <c r="AZ1331" s="7">
        <v>25.369</v>
      </c>
      <c r="BA1331" s="7">
        <v>9.5549999999999997</v>
      </c>
      <c r="BB1331" s="18">
        <f t="shared" si="327"/>
        <v>64975.434309987162</v>
      </c>
      <c r="BC1331" s="18">
        <f t="shared" si="328"/>
        <v>787.69056380845529</v>
      </c>
      <c r="BD1331" s="7">
        <v>468.15800000000002</v>
      </c>
      <c r="BE1331" s="11">
        <v>649.49542236328125</v>
      </c>
      <c r="BF1331" s="18">
        <f t="shared" si="329"/>
        <v>467.60595357553962</v>
      </c>
      <c r="BG1331" s="18">
        <f t="shared" si="330"/>
        <v>0.47075365444890993</v>
      </c>
      <c r="BH1331" s="18">
        <f t="shared" si="331"/>
        <v>407.25849802054557</v>
      </c>
      <c r="BI1331" s="18">
        <f t="shared" si="332"/>
        <v>0.87094378270090789</v>
      </c>
      <c r="BJ1331" s="18">
        <f t="shared" si="333"/>
        <v>36.148827369901106</v>
      </c>
    </row>
    <row r="1332" spans="1:62" s="3" customFormat="1" x14ac:dyDescent="0.25">
      <c r="A1332" s="4">
        <v>43766.25</v>
      </c>
      <c r="B1332" s="7">
        <v>311.16000000000003</v>
      </c>
      <c r="C1332" s="7">
        <v>204.01499999999999</v>
      </c>
      <c r="D1332" s="7">
        <v>116.723</v>
      </c>
      <c r="E1332" s="7">
        <v>83.594999999999999</v>
      </c>
      <c r="F1332" s="7">
        <v>14.946999999999999</v>
      </c>
      <c r="G1332" s="7">
        <v>610.048</v>
      </c>
      <c r="H1332" s="7">
        <v>18.63</v>
      </c>
      <c r="I1332" s="7">
        <v>20.02</v>
      </c>
      <c r="J1332" s="7">
        <v>27.11</v>
      </c>
      <c r="K1332" s="7">
        <v>139.45699999999999</v>
      </c>
      <c r="L1332" s="7">
        <v>2.3809999999999998</v>
      </c>
      <c r="M1332" s="7">
        <v>1.8240000000000001</v>
      </c>
      <c r="N1332" s="7">
        <v>28.614000000000001</v>
      </c>
      <c r="O1332" s="7">
        <v>-0.96099999999999997</v>
      </c>
      <c r="P1332" s="7">
        <v>270.18700000000001</v>
      </c>
      <c r="Q1332" s="7">
        <v>3.2559999999999998</v>
      </c>
      <c r="R1332" s="7">
        <v>24.373999999999999</v>
      </c>
      <c r="S1332" s="7">
        <v>564.65200000000004</v>
      </c>
      <c r="T1332" s="7">
        <v>19.527999999999999</v>
      </c>
      <c r="U1332" s="7">
        <v>257.52300000000002</v>
      </c>
      <c r="V1332" s="7">
        <v>562.73500000000001</v>
      </c>
      <c r="W1332" s="7">
        <v>93.679000000000002</v>
      </c>
      <c r="X1332" s="7">
        <v>239.95699999999999</v>
      </c>
      <c r="Y1332" s="11">
        <v>1008.4354858398438</v>
      </c>
      <c r="Z1332" s="11">
        <v>41543.1328125</v>
      </c>
      <c r="AA1332" s="11">
        <v>63184.744500000001</v>
      </c>
      <c r="AB1332" s="11">
        <v>37.993221282958984</v>
      </c>
      <c r="AC1332" s="11">
        <v>11.610504150390625</v>
      </c>
      <c r="AD1332" s="11">
        <v>0.26</v>
      </c>
      <c r="AE1332" s="11">
        <v>6655.41552734375</v>
      </c>
      <c r="AF1332" s="12">
        <v>20.65037727355957</v>
      </c>
      <c r="AG1332" s="12">
        <v>381.83660888671875</v>
      </c>
      <c r="AH1332" s="13">
        <v>323.24942016601563</v>
      </c>
      <c r="AI1332" s="13">
        <v>31.077896118164063</v>
      </c>
      <c r="AJ1332" s="13">
        <v>45.259452819824219</v>
      </c>
      <c r="AK1332" s="18">
        <v>25000</v>
      </c>
      <c r="AL1332" s="18">
        <f t="shared" si="321"/>
        <v>7.09</v>
      </c>
      <c r="AM1332" s="18">
        <f t="shared" si="334"/>
        <v>14.947000000000003</v>
      </c>
      <c r="AN1332" s="18">
        <f t="shared" si="335"/>
        <v>0.47434267746035985</v>
      </c>
      <c r="AO1332" s="7">
        <v>563.82100000000003</v>
      </c>
      <c r="AP1332" s="7">
        <v>88.95</v>
      </c>
      <c r="AQ1332" s="18">
        <v>610.048</v>
      </c>
      <c r="AR1332" s="18">
        <f t="shared" si="322"/>
        <v>1.3118048346864626</v>
      </c>
      <c r="AS1332" s="22">
        <f t="shared" si="323"/>
        <v>0.85784964007604081</v>
      </c>
      <c r="AT1332" s="18">
        <f t="shared" si="324"/>
        <v>45.545178289094196</v>
      </c>
      <c r="AU1332" s="18">
        <f t="shared" si="320"/>
        <v>205.90541666666667</v>
      </c>
      <c r="AV1332" s="18">
        <f t="shared" si="325"/>
        <v>666.83110541547933</v>
      </c>
      <c r="AW1332" s="18">
        <f t="shared" si="326"/>
        <v>0.46662490317713512</v>
      </c>
      <c r="AX1332" s="7">
        <v>552.43100000000004</v>
      </c>
      <c r="AY1332" s="7">
        <v>364.66</v>
      </c>
      <c r="AZ1332" s="7">
        <v>15.872</v>
      </c>
      <c r="BA1332" s="7">
        <v>11.464</v>
      </c>
      <c r="BB1332" s="18">
        <f t="shared" si="327"/>
        <v>57785.530771848928</v>
      </c>
      <c r="BC1332" s="18">
        <f t="shared" si="328"/>
        <v>872.31186685211208</v>
      </c>
      <c r="BD1332" s="7">
        <v>563.82100000000003</v>
      </c>
      <c r="BE1332" s="11">
        <v>610.04754638671875</v>
      </c>
      <c r="BF1332" s="18">
        <f t="shared" si="329"/>
        <v>451.20526576222119</v>
      </c>
      <c r="BG1332" s="18">
        <f t="shared" si="330"/>
        <v>0.48447352635170454</v>
      </c>
      <c r="BH1332" s="18">
        <f t="shared" si="331"/>
        <v>385.41612530167333</v>
      </c>
      <c r="BI1332" s="18">
        <f t="shared" si="332"/>
        <v>0.85419243645259713</v>
      </c>
      <c r="BJ1332" s="18">
        <f t="shared" si="333"/>
        <v>39.401680994835857</v>
      </c>
    </row>
    <row r="1333" spans="1:62" s="3" customFormat="1" x14ac:dyDescent="0.25">
      <c r="A1333" s="4">
        <v>43766.291666666664</v>
      </c>
      <c r="B1333" s="7">
        <v>262.05</v>
      </c>
      <c r="C1333" s="7">
        <v>159.47300000000001</v>
      </c>
      <c r="D1333" s="7">
        <v>114.315</v>
      </c>
      <c r="E1333" s="7">
        <v>85.915999999999997</v>
      </c>
      <c r="F1333" s="7">
        <v>13.173</v>
      </c>
      <c r="G1333" s="7">
        <v>644.23599999999999</v>
      </c>
      <c r="H1333" s="7">
        <v>13.773</v>
      </c>
      <c r="I1333" s="7">
        <v>19.509</v>
      </c>
      <c r="J1333" s="7">
        <v>26.984999999999999</v>
      </c>
      <c r="K1333" s="7">
        <v>65.472999999999999</v>
      </c>
      <c r="L1333" s="7">
        <v>2.379</v>
      </c>
      <c r="M1333" s="7">
        <v>1.8240000000000001</v>
      </c>
      <c r="N1333" s="7">
        <v>29.308</v>
      </c>
      <c r="O1333" s="7">
        <v>-0.96299999999999997</v>
      </c>
      <c r="P1333" s="7">
        <v>272.31099999999998</v>
      </c>
      <c r="Q1333" s="7">
        <v>3.214</v>
      </c>
      <c r="R1333" s="7">
        <v>20.504999999999999</v>
      </c>
      <c r="S1333" s="7">
        <v>566.65700000000004</v>
      </c>
      <c r="T1333" s="7">
        <v>18.893000000000001</v>
      </c>
      <c r="U1333" s="7">
        <v>250.64</v>
      </c>
      <c r="V1333" s="7">
        <v>566.91499999999996</v>
      </c>
      <c r="W1333" s="7">
        <v>92.741</v>
      </c>
      <c r="X1333" s="7">
        <v>236.97800000000001</v>
      </c>
      <c r="Y1333" s="11">
        <v>1008.6032104492188</v>
      </c>
      <c r="Z1333" s="11">
        <v>35655.04296875</v>
      </c>
      <c r="AA1333" s="11">
        <v>64445.398999999998</v>
      </c>
      <c r="AB1333" s="11">
        <v>38.089492797851563</v>
      </c>
      <c r="AC1333" s="11">
        <v>11.797558784484863</v>
      </c>
      <c r="AD1333" s="11">
        <v>0.26</v>
      </c>
      <c r="AE1333" s="11">
        <v>6720.51513671875</v>
      </c>
      <c r="AF1333" s="12">
        <v>20.009147644042969</v>
      </c>
      <c r="AG1333" s="12">
        <v>381.49932861328125</v>
      </c>
      <c r="AH1333" s="13">
        <v>322.72854614257813</v>
      </c>
      <c r="AI1333" s="13">
        <v>31.850883483886719</v>
      </c>
      <c r="AJ1333" s="13">
        <v>45.114780426025391</v>
      </c>
      <c r="AK1333" s="18">
        <v>25000</v>
      </c>
      <c r="AL1333" s="18">
        <f t="shared" si="321"/>
        <v>7.4759999999999991</v>
      </c>
      <c r="AM1333" s="18">
        <f t="shared" si="334"/>
        <v>14.947000000000003</v>
      </c>
      <c r="AN1333" s="18">
        <f t="shared" si="335"/>
        <v>0.5001672576436742</v>
      </c>
      <c r="AO1333" s="7">
        <v>476.17700000000002</v>
      </c>
      <c r="AP1333" s="7">
        <v>85.084999999999994</v>
      </c>
      <c r="AQ1333" s="18">
        <v>644.23599999999999</v>
      </c>
      <c r="AR1333" s="18">
        <f t="shared" si="322"/>
        <v>1.6643996387034437</v>
      </c>
      <c r="AS1333" s="22">
        <f t="shared" si="323"/>
        <v>0.87091152682246487</v>
      </c>
      <c r="AT1333" s="18">
        <f t="shared" si="324"/>
        <v>45.874434317629806</v>
      </c>
      <c r="AU1333" s="18">
        <f t="shared" si="320"/>
        <v>217.11549999999997</v>
      </c>
      <c r="AV1333" s="18">
        <f t="shared" si="325"/>
        <v>681.85904474032498</v>
      </c>
      <c r="AW1333" s="18">
        <f t="shared" si="326"/>
        <v>0.38431696700569179</v>
      </c>
      <c r="AX1333" s="7">
        <v>474.23099999999999</v>
      </c>
      <c r="AY1333" s="7">
        <v>349.03800000000001</v>
      </c>
      <c r="AZ1333" s="7">
        <v>19.795000000000002</v>
      </c>
      <c r="BA1333" s="7">
        <v>9.8320000000000007</v>
      </c>
      <c r="BB1333" s="18">
        <f t="shared" si="327"/>
        <v>68845.592563626837</v>
      </c>
      <c r="BC1333" s="18">
        <f t="shared" si="328"/>
        <v>846.96607636915019</v>
      </c>
      <c r="BD1333" s="7">
        <v>476.17700000000002</v>
      </c>
      <c r="BE1333" s="11">
        <v>644.23577880859375</v>
      </c>
      <c r="BF1333" s="18">
        <f t="shared" si="329"/>
        <v>510.58831065085059</v>
      </c>
      <c r="BG1333" s="18">
        <f t="shared" si="330"/>
        <v>0.47408900424634809</v>
      </c>
      <c r="BH1333" s="18">
        <f t="shared" si="331"/>
        <v>443.15446903105988</v>
      </c>
      <c r="BI1333" s="18">
        <f t="shared" si="332"/>
        <v>0.86792913152705686</v>
      </c>
      <c r="BJ1333" s="18">
        <f t="shared" si="333"/>
        <v>37.19227624108094</v>
      </c>
    </row>
    <row r="1334" spans="1:62" s="3" customFormat="1" x14ac:dyDescent="0.25">
      <c r="A1334" s="4">
        <v>43766.333333333336</v>
      </c>
      <c r="B1334" s="7">
        <v>370.76499999999999</v>
      </c>
      <c r="C1334" s="7">
        <v>247.85300000000001</v>
      </c>
      <c r="D1334" s="7">
        <v>135.04400000000001</v>
      </c>
      <c r="E1334" s="7">
        <v>85.454999999999998</v>
      </c>
      <c r="F1334" s="7">
        <v>14.234</v>
      </c>
      <c r="G1334" s="7">
        <v>612.24400000000003</v>
      </c>
      <c r="H1334" s="7">
        <v>24.454000000000001</v>
      </c>
      <c r="I1334" s="7">
        <v>19.82</v>
      </c>
      <c r="J1334" s="7">
        <v>28.26</v>
      </c>
      <c r="K1334" s="7">
        <v>89.724999999999994</v>
      </c>
      <c r="L1334" s="7">
        <v>2.3769999999999998</v>
      </c>
      <c r="M1334" s="7">
        <v>1.823</v>
      </c>
      <c r="N1334" s="7">
        <v>30.405999999999999</v>
      </c>
      <c r="O1334" s="7">
        <v>-0.95799999999999996</v>
      </c>
      <c r="P1334" s="7">
        <v>273.95600000000002</v>
      </c>
      <c r="Q1334" s="7">
        <v>3.5459999999999998</v>
      </c>
      <c r="R1334" s="7">
        <v>31.105</v>
      </c>
      <c r="S1334" s="7">
        <v>561.255</v>
      </c>
      <c r="T1334" s="7">
        <v>22.303000000000001</v>
      </c>
      <c r="U1334" s="7">
        <v>296.19900000000001</v>
      </c>
      <c r="V1334" s="7">
        <v>564.97</v>
      </c>
      <c r="W1334" s="7">
        <v>106.491</v>
      </c>
      <c r="X1334" s="7">
        <v>273.19</v>
      </c>
      <c r="Y1334" s="11">
        <v>1009.010986328125</v>
      </c>
      <c r="Z1334" s="11">
        <v>49223.25</v>
      </c>
      <c r="AA1334" s="11">
        <v>65087.332666666662</v>
      </c>
      <c r="AB1334" s="11">
        <v>37.964992523193359</v>
      </c>
      <c r="AC1334" s="11">
        <v>12.349081039428711</v>
      </c>
      <c r="AD1334" s="11">
        <v>0.26</v>
      </c>
      <c r="AE1334" s="11">
        <v>6552.82177734375</v>
      </c>
      <c r="AF1334" s="12">
        <v>23.648517608642578</v>
      </c>
      <c r="AG1334" s="12">
        <v>381.91744995117188</v>
      </c>
      <c r="AH1334" s="13">
        <v>322.22702026367188</v>
      </c>
      <c r="AI1334" s="13">
        <v>32.995513916015625</v>
      </c>
      <c r="AJ1334" s="13">
        <v>45.524696350097656</v>
      </c>
      <c r="AK1334" s="18">
        <v>25000</v>
      </c>
      <c r="AL1334" s="18">
        <f t="shared" si="321"/>
        <v>8.4400000000000013</v>
      </c>
      <c r="AM1334" s="18">
        <f t="shared" si="334"/>
        <v>14.947000000000003</v>
      </c>
      <c r="AN1334" s="18">
        <f t="shared" si="335"/>
        <v>0.56466180504449048</v>
      </c>
      <c r="AO1334" s="7">
        <v>654.75099999999998</v>
      </c>
      <c r="AP1334" s="7">
        <v>94.516000000000005</v>
      </c>
      <c r="AQ1334" s="18">
        <v>612.24400000000003</v>
      </c>
      <c r="AR1334" s="18">
        <f t="shared" si="322"/>
        <v>1.0631894156727555</v>
      </c>
      <c r="AS1334" s="22">
        <f t="shared" si="323"/>
        <v>0.84997073658832467</v>
      </c>
      <c r="AT1334" s="18">
        <f t="shared" si="324"/>
        <v>44.876438763119459</v>
      </c>
      <c r="AU1334" s="18">
        <f t="shared" si="320"/>
        <v>245.11166666666671</v>
      </c>
      <c r="AV1334" s="18">
        <f t="shared" si="325"/>
        <v>686.40002723461066</v>
      </c>
      <c r="AW1334" s="18">
        <f t="shared" si="326"/>
        <v>0.54015877810166957</v>
      </c>
      <c r="AX1334" s="7">
        <v>641.61</v>
      </c>
      <c r="AY1334" s="7">
        <v>390.58499999999998</v>
      </c>
      <c r="AZ1334" s="7">
        <v>14.983000000000001</v>
      </c>
      <c r="BA1334" s="7">
        <v>13.417</v>
      </c>
      <c r="BB1334" s="18">
        <f t="shared" si="327"/>
        <v>50200.6693593901</v>
      </c>
      <c r="BC1334" s="18">
        <f t="shared" si="328"/>
        <v>935.98299781707681</v>
      </c>
      <c r="BD1334" s="7">
        <v>654.75099999999998</v>
      </c>
      <c r="BE1334" s="11">
        <v>612.24383544921875</v>
      </c>
      <c r="BF1334" s="18">
        <f t="shared" si="329"/>
        <v>426.19783164737902</v>
      </c>
      <c r="BG1334" s="18">
        <f t="shared" si="330"/>
        <v>0.4861910790034531</v>
      </c>
      <c r="BH1334" s="18">
        <f t="shared" si="331"/>
        <v>360.40305872779334</v>
      </c>
      <c r="BI1334" s="18">
        <f t="shared" si="332"/>
        <v>0.84562386752351681</v>
      </c>
      <c r="BJ1334" s="18">
        <f t="shared" si="333"/>
        <v>42.658780124691155</v>
      </c>
    </row>
    <row r="1335" spans="1:62" s="3" customFormat="1" x14ac:dyDescent="0.25">
      <c r="A1335" s="4">
        <v>43766.375</v>
      </c>
      <c r="B1335" s="7">
        <v>370.84100000000001</v>
      </c>
      <c r="C1335" s="7">
        <v>248.791</v>
      </c>
      <c r="D1335" s="7">
        <v>135.08199999999999</v>
      </c>
      <c r="E1335" s="7">
        <v>82.224999999999994</v>
      </c>
      <c r="F1335" s="7">
        <v>15.763</v>
      </c>
      <c r="G1335" s="7">
        <v>612.05499999999995</v>
      </c>
      <c r="H1335" s="7">
        <v>24.571000000000002</v>
      </c>
      <c r="I1335" s="7">
        <v>20.030999999999999</v>
      </c>
      <c r="J1335" s="7">
        <v>28.507999999999999</v>
      </c>
      <c r="K1335" s="7">
        <v>96.498999999999995</v>
      </c>
      <c r="L1335" s="7">
        <v>2.3809999999999998</v>
      </c>
      <c r="M1335" s="7">
        <v>1.825</v>
      </c>
      <c r="N1335" s="7">
        <v>30.815000000000001</v>
      </c>
      <c r="O1335" s="7">
        <v>-0.95699999999999996</v>
      </c>
      <c r="P1335" s="7">
        <v>274.17599999999999</v>
      </c>
      <c r="Q1335" s="7">
        <v>3.5470000000000002</v>
      </c>
      <c r="R1335" s="7">
        <v>31.492999999999999</v>
      </c>
      <c r="S1335" s="7">
        <v>561.38400000000001</v>
      </c>
      <c r="T1335" s="7">
        <v>22.337</v>
      </c>
      <c r="U1335" s="7">
        <v>296.85700000000003</v>
      </c>
      <c r="V1335" s="7">
        <v>565.06299999999999</v>
      </c>
      <c r="W1335" s="7">
        <v>106.73</v>
      </c>
      <c r="X1335" s="7">
        <v>273.63099999999997</v>
      </c>
      <c r="Y1335" s="11">
        <v>1009.010986328125</v>
      </c>
      <c r="Z1335" s="11">
        <v>49479.25390625</v>
      </c>
      <c r="AA1335" s="11">
        <v>64750.267833333324</v>
      </c>
      <c r="AB1335" s="11">
        <v>37.640239715576172</v>
      </c>
      <c r="AC1335" s="11">
        <v>12.5079345703125</v>
      </c>
      <c r="AD1335" s="11">
        <v>0.26</v>
      </c>
      <c r="AE1335" s="11">
        <v>6565.1845703125</v>
      </c>
      <c r="AF1335" s="12">
        <v>23.685623168945313</v>
      </c>
      <c r="AG1335" s="12">
        <v>382.51449584960938</v>
      </c>
      <c r="AH1335" s="13">
        <v>322.39581298828125</v>
      </c>
      <c r="AI1335" s="13">
        <v>33.132469177246094</v>
      </c>
      <c r="AJ1335" s="13">
        <v>46.947341918945313</v>
      </c>
      <c r="AK1335" s="18">
        <v>25000</v>
      </c>
      <c r="AL1335" s="18">
        <f t="shared" si="321"/>
        <v>8.4770000000000003</v>
      </c>
      <c r="AM1335" s="18">
        <f t="shared" si="334"/>
        <v>14.947000000000003</v>
      </c>
      <c r="AN1335" s="18">
        <f t="shared" si="335"/>
        <v>0.56713721817087037</v>
      </c>
      <c r="AO1335" s="7">
        <v>655.31700000000001</v>
      </c>
      <c r="AP1335" s="7">
        <v>95.385000000000005</v>
      </c>
      <c r="AQ1335" s="18">
        <v>612.05499999999995</v>
      </c>
      <c r="AR1335" s="18">
        <f t="shared" si="322"/>
        <v>1.0364390821012235</v>
      </c>
      <c r="AS1335" s="22">
        <f t="shared" si="323"/>
        <v>0.84870829654346014</v>
      </c>
      <c r="AT1335" s="18">
        <f t="shared" si="324"/>
        <v>45.349020122602617</v>
      </c>
      <c r="AU1335" s="18">
        <f t="shared" si="320"/>
        <v>246.18620833333335</v>
      </c>
      <c r="AV1335" s="18">
        <f t="shared" si="325"/>
        <v>677.00433413734095</v>
      </c>
      <c r="AW1335" s="18">
        <f t="shared" si="326"/>
        <v>0.54776754195013633</v>
      </c>
      <c r="AX1335" s="7">
        <v>641.65300000000002</v>
      </c>
      <c r="AY1335" s="7">
        <v>391.25599999999997</v>
      </c>
      <c r="AZ1335" s="7">
        <v>14.901</v>
      </c>
      <c r="BA1335" s="7">
        <v>13.500999999999999</v>
      </c>
      <c r="BB1335" s="18">
        <f t="shared" si="327"/>
        <v>49257.323231112205</v>
      </c>
      <c r="BC1335" s="18">
        <f t="shared" si="328"/>
        <v>928.00952725715081</v>
      </c>
      <c r="BD1335" s="7">
        <v>655.31700000000001</v>
      </c>
      <c r="BE1335" s="11">
        <v>612.05487060546875</v>
      </c>
      <c r="BF1335" s="18">
        <f t="shared" si="329"/>
        <v>415.70531168276102</v>
      </c>
      <c r="BG1335" s="18">
        <f t="shared" si="330"/>
        <v>0.48563137377477616</v>
      </c>
      <c r="BH1335" s="18">
        <f t="shared" si="331"/>
        <v>350.92027480258571</v>
      </c>
      <c r="BI1335" s="18">
        <f t="shared" si="332"/>
        <v>0.84415634089945191</v>
      </c>
      <c r="BJ1335" s="18">
        <f t="shared" si="333"/>
        <v>43.67965604524688</v>
      </c>
    </row>
    <row r="1336" spans="1:62" s="3" customFormat="1" x14ac:dyDescent="0.25">
      <c r="A1336" s="4">
        <v>43766.416666666664</v>
      </c>
      <c r="B1336" s="7">
        <v>367.488</v>
      </c>
      <c r="C1336" s="7">
        <v>245.86099999999999</v>
      </c>
      <c r="D1336" s="7">
        <v>134.06100000000001</v>
      </c>
      <c r="E1336" s="7">
        <v>76.748000000000005</v>
      </c>
      <c r="F1336" s="7">
        <v>18.044</v>
      </c>
      <c r="G1336" s="7">
        <v>614.03599999999994</v>
      </c>
      <c r="H1336" s="7">
        <v>24.396000000000001</v>
      </c>
      <c r="I1336" s="7">
        <v>20.835999999999999</v>
      </c>
      <c r="J1336" s="7">
        <v>29.283000000000001</v>
      </c>
      <c r="K1336" s="7">
        <v>95.195999999999998</v>
      </c>
      <c r="L1336" s="7">
        <v>2.375</v>
      </c>
      <c r="M1336" s="7">
        <v>1.8280000000000001</v>
      </c>
      <c r="N1336" s="7">
        <v>31.466000000000001</v>
      </c>
      <c r="O1336" s="7">
        <v>-0.95499999999999996</v>
      </c>
      <c r="P1336" s="7">
        <v>274.13900000000001</v>
      </c>
      <c r="Q1336" s="7">
        <v>3.5310000000000001</v>
      </c>
      <c r="R1336" s="7">
        <v>31.164999999999999</v>
      </c>
      <c r="S1336" s="7">
        <v>561.83399999999995</v>
      </c>
      <c r="T1336" s="7">
        <v>22.260999999999999</v>
      </c>
      <c r="U1336" s="7">
        <v>295.69400000000002</v>
      </c>
      <c r="V1336" s="7">
        <v>564.92999999999995</v>
      </c>
      <c r="W1336" s="7">
        <v>106.414</v>
      </c>
      <c r="X1336" s="7">
        <v>272.89800000000002</v>
      </c>
      <c r="Y1336" s="11">
        <v>1009.010986328125</v>
      </c>
      <c r="Z1336" s="11">
        <v>49223.25</v>
      </c>
      <c r="AA1336" s="11">
        <v>56237.59891666667</v>
      </c>
      <c r="AB1336" s="11">
        <v>37.161090850830078</v>
      </c>
      <c r="AC1336" s="11">
        <v>12.169425964355469</v>
      </c>
      <c r="AD1336" s="11">
        <v>0.26</v>
      </c>
      <c r="AE1336" s="11">
        <v>6563.1123046875</v>
      </c>
      <c r="AF1336" s="12">
        <v>23.613803863525391</v>
      </c>
      <c r="AG1336" s="12">
        <v>382.5482177734375</v>
      </c>
      <c r="AH1336" s="13">
        <v>322.4102783203125</v>
      </c>
      <c r="AI1336" s="13">
        <v>33.672836303710938</v>
      </c>
      <c r="AJ1336" s="13">
        <v>49.1898193359375</v>
      </c>
      <c r="AK1336" s="18">
        <v>25000</v>
      </c>
      <c r="AL1336" s="18">
        <f t="shared" si="321"/>
        <v>8.4470000000000027</v>
      </c>
      <c r="AM1336" s="18">
        <f t="shared" si="334"/>
        <v>14.947000000000003</v>
      </c>
      <c r="AN1336" s="18">
        <f t="shared" si="335"/>
        <v>0.56513012644677874</v>
      </c>
      <c r="AO1336" s="7">
        <v>649.98</v>
      </c>
      <c r="AP1336" s="7">
        <v>95.47</v>
      </c>
      <c r="AQ1336" s="18">
        <v>614.03599999999994</v>
      </c>
      <c r="AR1336" s="18">
        <f t="shared" si="322"/>
        <v>0.80800456941906695</v>
      </c>
      <c r="AS1336" s="22">
        <f t="shared" si="323"/>
        <v>0.85017442051224468</v>
      </c>
      <c r="AT1336" s="18">
        <f t="shared" si="324"/>
        <v>45.919244030497381</v>
      </c>
      <c r="AU1336" s="18">
        <f t="shared" si="320"/>
        <v>245.31495833333344</v>
      </c>
      <c r="AV1336" s="18">
        <f t="shared" si="325"/>
        <v>580.51403404855375</v>
      </c>
      <c r="AW1336" s="18">
        <f t="shared" si="326"/>
        <v>0.63303895934626719</v>
      </c>
      <c r="AX1336" s="7">
        <v>636.48900000000003</v>
      </c>
      <c r="AY1336" s="7">
        <v>392.233</v>
      </c>
      <c r="AZ1336" s="7">
        <v>15.987</v>
      </c>
      <c r="BA1336" s="7">
        <v>13.48</v>
      </c>
      <c r="BB1336" s="18">
        <f t="shared" si="327"/>
        <v>42456.573317990849</v>
      </c>
      <c r="BC1336" s="18">
        <f t="shared" si="328"/>
        <v>833.11226172609474</v>
      </c>
      <c r="BD1336" s="7">
        <v>649.98</v>
      </c>
      <c r="BE1336" s="11">
        <v>614.035888671875</v>
      </c>
      <c r="BF1336" s="18">
        <f t="shared" si="329"/>
        <v>322.48354961613541</v>
      </c>
      <c r="BG1336" s="18">
        <f t="shared" si="330"/>
        <v>0.4814868301942567</v>
      </c>
      <c r="BH1336" s="18">
        <f t="shared" si="331"/>
        <v>272.34402333053816</v>
      </c>
      <c r="BI1336" s="18">
        <f t="shared" si="332"/>
        <v>0.84452066982864626</v>
      </c>
      <c r="BJ1336" s="18">
        <f t="shared" si="333"/>
        <v>45.703143487401377</v>
      </c>
    </row>
    <row r="1337" spans="1:62" s="3" customFormat="1" x14ac:dyDescent="0.25">
      <c r="A1337" s="4">
        <v>43766.458333333336</v>
      </c>
      <c r="B1337" s="7">
        <v>362.93400000000003</v>
      </c>
      <c r="C1337" s="7">
        <v>242.227</v>
      </c>
      <c r="D1337" s="7">
        <v>132.45099999999999</v>
      </c>
      <c r="E1337" s="7">
        <v>65.95</v>
      </c>
      <c r="F1337" s="7">
        <v>20.488</v>
      </c>
      <c r="G1337" s="7">
        <v>615.91300000000001</v>
      </c>
      <c r="H1337" s="7">
        <v>23.091999999999999</v>
      </c>
      <c r="I1337" s="7">
        <v>21.449000000000002</v>
      </c>
      <c r="J1337" s="7">
        <v>29.771000000000001</v>
      </c>
      <c r="K1337" s="7">
        <v>92.960999999999999</v>
      </c>
      <c r="L1337" s="7">
        <v>2.3730000000000002</v>
      </c>
      <c r="M1337" s="7">
        <v>1.829</v>
      </c>
      <c r="N1337" s="7">
        <v>32.079000000000001</v>
      </c>
      <c r="O1337" s="7">
        <v>-0.95499999999999996</v>
      </c>
      <c r="P1337" s="7">
        <v>274.029</v>
      </c>
      <c r="Q1337" s="7">
        <v>3.4849999999999999</v>
      </c>
      <c r="R1337" s="7">
        <v>30.998999999999999</v>
      </c>
      <c r="S1337" s="7">
        <v>562.92700000000002</v>
      </c>
      <c r="T1337" s="7">
        <v>22.114999999999998</v>
      </c>
      <c r="U1337" s="7">
        <v>294.20100000000002</v>
      </c>
      <c r="V1337" s="7">
        <v>565.55899999999997</v>
      </c>
      <c r="W1337" s="7">
        <v>106.04900000000001</v>
      </c>
      <c r="X1337" s="7">
        <v>271.42</v>
      </c>
      <c r="Y1337" s="11">
        <v>1008.9580688476563</v>
      </c>
      <c r="Z1337" s="11">
        <v>48455.23828125</v>
      </c>
      <c r="AA1337" s="11">
        <v>48632.493500000004</v>
      </c>
      <c r="AB1337" s="11">
        <v>37.074954986572266</v>
      </c>
      <c r="AC1337" s="11">
        <v>12.096237182617188</v>
      </c>
      <c r="AD1337" s="11">
        <v>0.26</v>
      </c>
      <c r="AE1337" s="11">
        <v>6535.828125</v>
      </c>
      <c r="AF1337" s="12">
        <v>23.495765686035156</v>
      </c>
      <c r="AG1337" s="12">
        <v>383.28604125976563</v>
      </c>
      <c r="AH1337" s="13">
        <v>322.950439453125</v>
      </c>
      <c r="AI1337" s="13">
        <v>33.882686614990234</v>
      </c>
      <c r="AJ1337" s="13">
        <v>49.913200378417969</v>
      </c>
      <c r="AK1337" s="18">
        <v>25000</v>
      </c>
      <c r="AL1337" s="18">
        <f t="shared" si="321"/>
        <v>8.3219999999999992</v>
      </c>
      <c r="AM1337" s="18">
        <f t="shared" si="334"/>
        <v>14.947000000000003</v>
      </c>
      <c r="AN1337" s="18">
        <f t="shared" si="335"/>
        <v>0.55676724426306268</v>
      </c>
      <c r="AO1337" s="7">
        <v>644.31799999999998</v>
      </c>
      <c r="AP1337" s="7">
        <v>95.405000000000001</v>
      </c>
      <c r="AQ1337" s="18">
        <v>615.91300000000001</v>
      </c>
      <c r="AR1337" s="18">
        <f t="shared" si="322"/>
        <v>0.62120983763324134</v>
      </c>
      <c r="AS1337" s="22">
        <f t="shared" si="323"/>
        <v>0.8523449153442344</v>
      </c>
      <c r="AT1337" s="18">
        <f t="shared" si="324"/>
        <v>45.834588689735561</v>
      </c>
      <c r="AU1337" s="18">
        <f t="shared" si="320"/>
        <v>241.68475000000001</v>
      </c>
      <c r="AV1337" s="18">
        <f t="shared" si="325"/>
        <v>500.84652983257456</v>
      </c>
      <c r="AW1337" s="18">
        <f t="shared" si="326"/>
        <v>0.7246411393153176</v>
      </c>
      <c r="AX1337" s="7">
        <v>630.80499999999995</v>
      </c>
      <c r="AY1337" s="7">
        <v>396.56400000000002</v>
      </c>
      <c r="AZ1337" s="7">
        <v>18.210999999999999</v>
      </c>
      <c r="BA1337" s="7">
        <v>13.305</v>
      </c>
      <c r="BB1337" s="18">
        <f t="shared" si="327"/>
        <v>37210.579729931218</v>
      </c>
      <c r="BC1337" s="18">
        <f t="shared" si="328"/>
        <v>754.99819690408981</v>
      </c>
      <c r="BD1337" s="7">
        <v>644.31799999999998</v>
      </c>
      <c r="BE1337" s="11">
        <v>615.91314697265625</v>
      </c>
      <c r="BF1337" s="18">
        <f t="shared" si="329"/>
        <v>246.52335147674484</v>
      </c>
      <c r="BG1337" s="18">
        <f t="shared" si="330"/>
        <v>0.47637951449972243</v>
      </c>
      <c r="BH1337" s="18">
        <f t="shared" si="331"/>
        <v>208.33680407889429</v>
      </c>
      <c r="BI1337" s="18">
        <f t="shared" si="332"/>
        <v>0.84509967445638601</v>
      </c>
      <c r="BJ1337" s="18">
        <f t="shared" si="333"/>
        <v>45.645145341698331</v>
      </c>
    </row>
    <row r="1338" spans="1:62" s="3" customFormat="1" x14ac:dyDescent="0.25">
      <c r="A1338" s="4">
        <v>43766.5</v>
      </c>
      <c r="B1338" s="7">
        <v>267.07400000000001</v>
      </c>
      <c r="C1338" s="7">
        <v>163.81</v>
      </c>
      <c r="D1338" s="7">
        <v>113.48399999999999</v>
      </c>
      <c r="E1338" s="7">
        <v>54.383000000000003</v>
      </c>
      <c r="F1338" s="7">
        <v>21.356999999999999</v>
      </c>
      <c r="G1338" s="7">
        <v>647.65099999999995</v>
      </c>
      <c r="H1338" s="7">
        <v>14.93</v>
      </c>
      <c r="I1338" s="7">
        <v>21.096</v>
      </c>
      <c r="J1338" s="7">
        <v>28.151</v>
      </c>
      <c r="K1338" s="7">
        <v>86.97</v>
      </c>
      <c r="L1338" s="7">
        <v>2.38</v>
      </c>
      <c r="M1338" s="7">
        <v>1.83</v>
      </c>
      <c r="N1338" s="7">
        <v>30.215</v>
      </c>
      <c r="O1338" s="7">
        <v>-0.96</v>
      </c>
      <c r="P1338" s="7">
        <v>270.57400000000001</v>
      </c>
      <c r="Q1338" s="7">
        <v>3.218</v>
      </c>
      <c r="R1338" s="7">
        <v>20.893000000000001</v>
      </c>
      <c r="S1338" s="7">
        <v>567.178</v>
      </c>
      <c r="T1338" s="7">
        <v>18.739999999999998</v>
      </c>
      <c r="U1338" s="7">
        <v>249.708</v>
      </c>
      <c r="V1338" s="7">
        <v>565.00300000000004</v>
      </c>
      <c r="W1338" s="7">
        <v>92.6</v>
      </c>
      <c r="X1338" s="7">
        <v>236.43100000000001</v>
      </c>
      <c r="Y1338" s="11">
        <v>1008.236083984375</v>
      </c>
      <c r="Z1338" s="11">
        <v>36423.0546875</v>
      </c>
      <c r="AA1338" s="11">
        <v>50107.865833333337</v>
      </c>
      <c r="AB1338" s="11">
        <v>37.315059661865234</v>
      </c>
      <c r="AC1338" s="11">
        <v>11.676132202148438</v>
      </c>
      <c r="AD1338" s="11">
        <v>0.26</v>
      </c>
      <c r="AE1338" s="11">
        <v>6749.42138671875</v>
      </c>
      <c r="AF1338" s="12">
        <v>19.973089218139648</v>
      </c>
      <c r="AG1338" s="12">
        <v>383.35748291015625</v>
      </c>
      <c r="AH1338" s="13">
        <v>324.1270751953125</v>
      </c>
      <c r="AI1338" s="13">
        <v>31.730480194091797</v>
      </c>
      <c r="AJ1338" s="13">
        <v>44.897762298583984</v>
      </c>
      <c r="AK1338" s="18">
        <v>25000</v>
      </c>
      <c r="AL1338" s="18">
        <f t="shared" si="321"/>
        <v>7.0549999999999997</v>
      </c>
      <c r="AM1338" s="18">
        <f t="shared" si="334"/>
        <v>14.947000000000003</v>
      </c>
      <c r="AN1338" s="18">
        <f t="shared" si="335"/>
        <v>0.47200107044891942</v>
      </c>
      <c r="AO1338" s="7">
        <v>484.22800000000001</v>
      </c>
      <c r="AP1338" s="7">
        <v>86.971999999999994</v>
      </c>
      <c r="AQ1338" s="18">
        <v>647.65099999999995</v>
      </c>
      <c r="AR1338" s="18">
        <f t="shared" si="322"/>
        <v>1.0965716199474418</v>
      </c>
      <c r="AS1338" s="22">
        <f t="shared" si="323"/>
        <v>0.8701213242332887</v>
      </c>
      <c r="AT1338" s="18">
        <f t="shared" si="324"/>
        <v>47.027917855381951</v>
      </c>
      <c r="AU1338" s="18">
        <f t="shared" si="320"/>
        <v>204.88895833333333</v>
      </c>
      <c r="AV1338" s="18">
        <f t="shared" si="325"/>
        <v>519.38277863876999</v>
      </c>
      <c r="AW1338" s="18">
        <f t="shared" si="326"/>
        <v>0.51421419997783491</v>
      </c>
      <c r="AX1338" s="7">
        <v>480.9</v>
      </c>
      <c r="AY1338" s="7">
        <v>355.53800000000001</v>
      </c>
      <c r="AZ1338" s="7">
        <v>23.183</v>
      </c>
      <c r="BA1338" s="7">
        <v>10.128</v>
      </c>
      <c r="BB1338" s="18">
        <f t="shared" si="327"/>
        <v>51335.013472696446</v>
      </c>
      <c r="BC1338" s="18">
        <f t="shared" si="328"/>
        <v>694.02142622796953</v>
      </c>
      <c r="BD1338" s="7">
        <v>484.22800000000001</v>
      </c>
      <c r="BE1338" s="11">
        <v>647.65081787109375</v>
      </c>
      <c r="BF1338" s="18">
        <f t="shared" si="329"/>
        <v>343.8965497278694</v>
      </c>
      <c r="BG1338" s="18">
        <f t="shared" si="330"/>
        <v>0.46786164307280564</v>
      </c>
      <c r="BH1338" s="18">
        <f t="shared" si="331"/>
        <v>297.71532480832815</v>
      </c>
      <c r="BI1338" s="18">
        <f t="shared" si="332"/>
        <v>0.86571186900221841</v>
      </c>
      <c r="BJ1338" s="18">
        <f t="shared" si="333"/>
        <v>40.269561059719884</v>
      </c>
    </row>
    <row r="1339" spans="1:62" s="3" customFormat="1" x14ac:dyDescent="0.25">
      <c r="A1339" s="4">
        <v>43766.541666666664</v>
      </c>
      <c r="B1339" s="7">
        <v>265.02600000000001</v>
      </c>
      <c r="C1339" s="7">
        <v>162.40299999999999</v>
      </c>
      <c r="D1339" s="7">
        <v>114.816</v>
      </c>
      <c r="E1339" s="7">
        <v>47.677999999999997</v>
      </c>
      <c r="F1339" s="7">
        <v>23.25</v>
      </c>
      <c r="G1339" s="7">
        <v>653.471</v>
      </c>
      <c r="H1339" s="7">
        <v>13.919</v>
      </c>
      <c r="I1339" s="7">
        <v>21.038</v>
      </c>
      <c r="J1339" s="7">
        <v>28.312999999999999</v>
      </c>
      <c r="K1339" s="7">
        <v>92.358000000000004</v>
      </c>
      <c r="L1339" s="7">
        <v>2.379</v>
      </c>
      <c r="M1339" s="7">
        <v>1.829</v>
      </c>
      <c r="N1339" s="7">
        <v>30.053000000000001</v>
      </c>
      <c r="O1339" s="7">
        <v>-0.96</v>
      </c>
      <c r="P1339" s="7">
        <v>269.649</v>
      </c>
      <c r="Q1339" s="7">
        <v>3.2309999999999999</v>
      </c>
      <c r="R1339" s="7">
        <v>21.783999999999999</v>
      </c>
      <c r="S1339" s="7">
        <v>567.53899999999999</v>
      </c>
      <c r="T1339" s="7">
        <v>19.009</v>
      </c>
      <c r="U1339" s="7">
        <v>252.40299999999999</v>
      </c>
      <c r="V1339" s="7">
        <v>565.05799999999999</v>
      </c>
      <c r="W1339" s="7">
        <v>93.450999999999993</v>
      </c>
      <c r="X1339" s="7">
        <v>238.51300000000001</v>
      </c>
      <c r="Y1339" s="11">
        <v>1007.6500244140625</v>
      </c>
      <c r="Z1339" s="11">
        <v>36423.0546875</v>
      </c>
      <c r="AA1339" s="11">
        <v>60044.051166666664</v>
      </c>
      <c r="AB1339" s="11">
        <v>37.6529541015625</v>
      </c>
      <c r="AC1339" s="11">
        <v>12.223419189453125</v>
      </c>
      <c r="AD1339" s="11">
        <v>0.26</v>
      </c>
      <c r="AE1339" s="11">
        <v>6797.35400390625</v>
      </c>
      <c r="AF1339" s="12">
        <v>20.143230438232422</v>
      </c>
      <c r="AG1339" s="12">
        <v>382.77777099609375</v>
      </c>
      <c r="AH1339" s="13">
        <v>323.963134765625</v>
      </c>
      <c r="AI1339" s="13">
        <v>31.392745971679688</v>
      </c>
      <c r="AJ1339" s="13">
        <v>43.595684051513672</v>
      </c>
      <c r="AK1339" s="18">
        <v>25000</v>
      </c>
      <c r="AL1339" s="18">
        <f t="shared" si="321"/>
        <v>7.2749999999999986</v>
      </c>
      <c r="AM1339" s="18">
        <f t="shared" si="334"/>
        <v>14.947000000000003</v>
      </c>
      <c r="AN1339" s="18">
        <f t="shared" si="335"/>
        <v>0.48671974309225913</v>
      </c>
      <c r="AO1339" s="7">
        <v>479.38799999999998</v>
      </c>
      <c r="AP1339" s="7">
        <v>86.683999999999997</v>
      </c>
      <c r="AQ1339" s="18">
        <v>653.471</v>
      </c>
      <c r="AR1339" s="18">
        <f t="shared" si="322"/>
        <v>1.4472790802645703</v>
      </c>
      <c r="AS1339" s="22">
        <f t="shared" si="323"/>
        <v>0.87083081749471791</v>
      </c>
      <c r="AT1339" s="18">
        <f t="shared" si="324"/>
        <v>46.936876088091218</v>
      </c>
      <c r="AU1339" s="18">
        <f t="shared" si="320"/>
        <v>211.27812499999996</v>
      </c>
      <c r="AV1339" s="18">
        <f t="shared" si="325"/>
        <v>628.00997295843615</v>
      </c>
      <c r="AW1339" s="18">
        <f t="shared" si="326"/>
        <v>0.4220092218464504</v>
      </c>
      <c r="AX1339" s="7">
        <v>475.24599999999998</v>
      </c>
      <c r="AY1339" s="7">
        <v>358.44400000000002</v>
      </c>
      <c r="AZ1339" s="7">
        <v>21.634</v>
      </c>
      <c r="BA1339" s="7">
        <v>10.066000000000001</v>
      </c>
      <c r="BB1339" s="18">
        <f t="shared" si="327"/>
        <v>62071.562147868521</v>
      </c>
      <c r="BC1339" s="18">
        <f t="shared" si="328"/>
        <v>799.16931475806462</v>
      </c>
      <c r="BD1339" s="7">
        <v>479.38799999999998</v>
      </c>
      <c r="BE1339" s="11">
        <v>653.4708251953125</v>
      </c>
      <c r="BF1339" s="18">
        <f t="shared" si="329"/>
        <v>453.3834324880533</v>
      </c>
      <c r="BG1339" s="18">
        <f t="shared" si="330"/>
        <v>0.46966347768121297</v>
      </c>
      <c r="BH1339" s="18">
        <f t="shared" si="331"/>
        <v>393.24148170318279</v>
      </c>
      <c r="BI1339" s="18">
        <f t="shared" si="332"/>
        <v>0.86734859177622181</v>
      </c>
      <c r="BJ1339" s="18">
        <f t="shared" si="333"/>
        <v>40.25234094264632</v>
      </c>
    </row>
    <row r="1340" spans="1:62" s="3" customFormat="1" x14ac:dyDescent="0.25">
      <c r="A1340" s="4">
        <v>43766.583333333336</v>
      </c>
      <c r="B1340" s="7">
        <v>311.55399999999997</v>
      </c>
      <c r="C1340" s="7">
        <v>207.297</v>
      </c>
      <c r="D1340" s="7">
        <v>117.56</v>
      </c>
      <c r="E1340" s="7">
        <v>35.28</v>
      </c>
      <c r="F1340" s="7">
        <v>23.661000000000001</v>
      </c>
      <c r="G1340" s="7">
        <v>619.36599999999999</v>
      </c>
      <c r="H1340" s="7">
        <v>20.044</v>
      </c>
      <c r="I1340" s="7">
        <v>20.606999999999999</v>
      </c>
      <c r="J1340" s="7">
        <v>28.056000000000001</v>
      </c>
      <c r="K1340" s="7">
        <v>111.66800000000001</v>
      </c>
      <c r="L1340" s="7">
        <v>2.3769999999999998</v>
      </c>
      <c r="M1340" s="7">
        <v>1.833</v>
      </c>
      <c r="N1340" s="7">
        <v>30.123999999999999</v>
      </c>
      <c r="O1340" s="7">
        <v>-0.95599999999999996</v>
      </c>
      <c r="P1340" s="7">
        <v>270.964</v>
      </c>
      <c r="Q1340" s="7">
        <v>3.2930000000000001</v>
      </c>
      <c r="R1340" s="7">
        <v>25.835999999999999</v>
      </c>
      <c r="S1340" s="7">
        <v>564.279</v>
      </c>
      <c r="T1340" s="7">
        <v>19.600000000000001</v>
      </c>
      <c r="U1340" s="7">
        <v>257.86599999999999</v>
      </c>
      <c r="V1340" s="7">
        <v>564.94399999999996</v>
      </c>
      <c r="W1340" s="7">
        <v>94.468999999999994</v>
      </c>
      <c r="X1340" s="7">
        <v>240.226</v>
      </c>
      <c r="Y1340" s="11">
        <v>1007.0639038085938</v>
      </c>
      <c r="Z1340" s="11">
        <v>41799.13671875</v>
      </c>
      <c r="AA1340" s="11">
        <v>60215.822083333325</v>
      </c>
      <c r="AB1340" s="11">
        <v>38.365165710449219</v>
      </c>
      <c r="AC1340" s="11">
        <v>11.890252113342285</v>
      </c>
      <c r="AD1340" s="11">
        <v>0.26</v>
      </c>
      <c r="AE1340" s="11">
        <v>6566.68115234375</v>
      </c>
      <c r="AF1340" s="12">
        <v>20.621232986450195</v>
      </c>
      <c r="AG1340" s="12">
        <v>380.79763793945313</v>
      </c>
      <c r="AH1340" s="13">
        <v>324.1270751953125</v>
      </c>
      <c r="AI1340" s="13">
        <v>32.697090148925781</v>
      </c>
      <c r="AJ1340" s="13">
        <v>46.657993316650391</v>
      </c>
      <c r="AK1340" s="18">
        <v>25000</v>
      </c>
      <c r="AL1340" s="18">
        <f t="shared" si="321"/>
        <v>7.4490000000000016</v>
      </c>
      <c r="AM1340" s="18">
        <f t="shared" si="334"/>
        <v>14.947000000000003</v>
      </c>
      <c r="AN1340" s="18">
        <f t="shared" si="335"/>
        <v>0.49836087509199173</v>
      </c>
      <c r="AO1340" s="7">
        <v>564.35799999999995</v>
      </c>
      <c r="AP1340" s="7">
        <v>89.960999999999999</v>
      </c>
      <c r="AQ1340" s="18">
        <v>619.36599999999999</v>
      </c>
      <c r="AR1340" s="18">
        <f t="shared" si="322"/>
        <v>1.2088091927301272</v>
      </c>
      <c r="AS1340" s="22">
        <f t="shared" si="323"/>
        <v>0.85872853098337831</v>
      </c>
      <c r="AT1340" s="18">
        <f t="shared" si="324"/>
        <v>44.502273559693265</v>
      </c>
      <c r="AU1340" s="18">
        <f t="shared" si="320"/>
        <v>216.33137500000007</v>
      </c>
      <c r="AV1340" s="18">
        <f t="shared" si="325"/>
        <v>641.71944239389177</v>
      </c>
      <c r="AW1340" s="18">
        <f t="shared" si="326"/>
        <v>0.48549877005092518</v>
      </c>
      <c r="AX1340" s="7">
        <v>552.91899999999998</v>
      </c>
      <c r="AY1340" s="7">
        <v>378.476</v>
      </c>
      <c r="AZ1340" s="7">
        <v>23.236000000000001</v>
      </c>
      <c r="BA1340" s="7">
        <v>11.439</v>
      </c>
      <c r="BB1340" s="18">
        <f t="shared" si="327"/>
        <v>55268.844621418211</v>
      </c>
      <c r="BC1340" s="18">
        <f t="shared" si="328"/>
        <v>846.14076973812291</v>
      </c>
      <c r="BD1340" s="7">
        <v>564.35799999999995</v>
      </c>
      <c r="BE1340" s="11">
        <v>619.366455078125</v>
      </c>
      <c r="BF1340" s="18">
        <f t="shared" si="329"/>
        <v>422.53250073536441</v>
      </c>
      <c r="BG1340" s="18">
        <f t="shared" si="330"/>
        <v>0.48936013569331455</v>
      </c>
      <c r="BH1340" s="18">
        <f t="shared" si="331"/>
        <v>361.1606936697757</v>
      </c>
      <c r="BI1340" s="18">
        <f t="shared" si="332"/>
        <v>0.85475245819249679</v>
      </c>
      <c r="BJ1340" s="18">
        <f t="shared" si="333"/>
        <v>44.578634969992123</v>
      </c>
    </row>
    <row r="1341" spans="1:62" s="3" customFormat="1" x14ac:dyDescent="0.25">
      <c r="A1341" s="4">
        <v>43766.625</v>
      </c>
      <c r="B1341" s="7">
        <v>352.09899999999999</v>
      </c>
      <c r="C1341" s="7">
        <v>233.16200000000001</v>
      </c>
      <c r="D1341" s="7">
        <v>131.12</v>
      </c>
      <c r="E1341" s="7">
        <v>48.546999999999997</v>
      </c>
      <c r="F1341" s="7">
        <v>23.314</v>
      </c>
      <c r="G1341" s="7">
        <v>618.98400000000004</v>
      </c>
      <c r="H1341" s="7">
        <v>24.234000000000002</v>
      </c>
      <c r="I1341" s="7">
        <v>22.085999999999999</v>
      </c>
      <c r="J1341" s="7">
        <v>30.344000000000001</v>
      </c>
      <c r="K1341" s="7">
        <v>94.069000000000003</v>
      </c>
      <c r="L1341" s="7">
        <v>2.3759999999999999</v>
      </c>
      <c r="M1341" s="7">
        <v>1.833</v>
      </c>
      <c r="N1341" s="7">
        <v>32.363999999999997</v>
      </c>
      <c r="O1341" s="7">
        <v>-0.95099999999999996</v>
      </c>
      <c r="P1341" s="7">
        <v>273.35500000000002</v>
      </c>
      <c r="Q1341" s="7">
        <v>3.4449999999999998</v>
      </c>
      <c r="R1341" s="7">
        <v>30.201000000000001</v>
      </c>
      <c r="S1341" s="7">
        <v>564.25599999999997</v>
      </c>
      <c r="T1341" s="7">
        <v>21.838000000000001</v>
      </c>
      <c r="U1341" s="7">
        <v>290.54500000000002</v>
      </c>
      <c r="V1341" s="7">
        <v>564.98299999999995</v>
      </c>
      <c r="W1341" s="7">
        <v>104.514</v>
      </c>
      <c r="X1341" s="7">
        <v>268.38400000000001</v>
      </c>
      <c r="Y1341" s="11">
        <v>1006.4989624023438</v>
      </c>
      <c r="Z1341" s="11">
        <v>46663.2109375</v>
      </c>
      <c r="AA1341" s="11">
        <v>60383.210583333341</v>
      </c>
      <c r="AB1341" s="11">
        <v>38.468902587890625</v>
      </c>
      <c r="AC1341" s="11">
        <v>12.05303955078125</v>
      </c>
      <c r="AD1341" s="11">
        <v>0.26</v>
      </c>
      <c r="AE1341" s="11">
        <v>6577.439453125</v>
      </c>
      <c r="AF1341" s="12">
        <v>23.171297073364258</v>
      </c>
      <c r="AG1341" s="12">
        <v>381.79302978515625</v>
      </c>
      <c r="AH1341" s="13">
        <v>323.963134765625</v>
      </c>
      <c r="AI1341" s="13">
        <v>34.249866485595703</v>
      </c>
      <c r="AJ1341" s="13">
        <v>50.564243316650391</v>
      </c>
      <c r="AK1341" s="18">
        <v>25000</v>
      </c>
      <c r="AL1341" s="18">
        <f t="shared" si="321"/>
        <v>8.2580000000000027</v>
      </c>
      <c r="AM1341" s="18">
        <f t="shared" si="334"/>
        <v>14.947000000000003</v>
      </c>
      <c r="AN1341" s="18">
        <f t="shared" si="335"/>
        <v>0.55248544858500037</v>
      </c>
      <c r="AO1341" s="7">
        <v>629.77300000000002</v>
      </c>
      <c r="AP1341" s="7">
        <v>94.655000000000001</v>
      </c>
      <c r="AQ1341" s="18">
        <v>618.98400000000004</v>
      </c>
      <c r="AR1341" s="18">
        <f t="shared" si="322"/>
        <v>1.0261886403278804</v>
      </c>
      <c r="AS1341" s="22">
        <f t="shared" si="323"/>
        <v>0.85155283669080384</v>
      </c>
      <c r="AT1341" s="18">
        <f t="shared" si="324"/>
        <v>44.454979028978642</v>
      </c>
      <c r="AU1341" s="18">
        <f t="shared" si="320"/>
        <v>239.82608333333343</v>
      </c>
      <c r="AV1341" s="18">
        <f t="shared" si="325"/>
        <v>645.243290520649</v>
      </c>
      <c r="AW1341" s="18">
        <f t="shared" si="326"/>
        <v>0.54568409338420254</v>
      </c>
      <c r="AX1341" s="7">
        <v>617.25599999999997</v>
      </c>
      <c r="AY1341" s="7">
        <v>402.57299999999998</v>
      </c>
      <c r="AZ1341" s="7">
        <v>23.920999999999999</v>
      </c>
      <c r="BA1341" s="7">
        <v>12.643000000000001</v>
      </c>
      <c r="BB1341" s="18">
        <f t="shared" si="327"/>
        <v>49779.597228865401</v>
      </c>
      <c r="BC1341" s="18">
        <f t="shared" si="328"/>
        <v>883.87929945188932</v>
      </c>
      <c r="BD1341" s="7">
        <v>629.77300000000002</v>
      </c>
      <c r="BE1341" s="11">
        <v>618.98388671875</v>
      </c>
      <c r="BF1341" s="18">
        <f t="shared" si="329"/>
        <v>400.02817776005895</v>
      </c>
      <c r="BG1341" s="18">
        <f t="shared" si="330"/>
        <v>0.48188789804749738</v>
      </c>
      <c r="BH1341" s="18">
        <f t="shared" si="331"/>
        <v>338.85595233928467</v>
      </c>
      <c r="BI1341" s="18">
        <f t="shared" si="332"/>
        <v>0.84708020879102663</v>
      </c>
      <c r="BJ1341" s="18">
        <f t="shared" si="333"/>
        <v>49.884707156977107</v>
      </c>
    </row>
    <row r="1342" spans="1:62" s="3" customFormat="1" x14ac:dyDescent="0.25">
      <c r="A1342" s="4">
        <v>43766.666666666664</v>
      </c>
      <c r="B1342" s="7">
        <v>353.82400000000001</v>
      </c>
      <c r="C1342" s="7">
        <v>234.49100000000001</v>
      </c>
      <c r="D1342" s="7">
        <v>131.35300000000001</v>
      </c>
      <c r="E1342" s="7">
        <v>52.036000000000001</v>
      </c>
      <c r="F1342" s="7">
        <v>22.527000000000001</v>
      </c>
      <c r="G1342" s="7">
        <v>618.32600000000002</v>
      </c>
      <c r="H1342" s="7">
        <v>23.634</v>
      </c>
      <c r="I1342" s="7">
        <v>22.300999999999998</v>
      </c>
      <c r="J1342" s="7">
        <v>30.628</v>
      </c>
      <c r="K1342" s="7">
        <v>95</v>
      </c>
      <c r="L1342" s="7">
        <v>2.3759999999999999</v>
      </c>
      <c r="M1342" s="7">
        <v>1.8340000000000001</v>
      </c>
      <c r="N1342" s="7">
        <v>32.773000000000003</v>
      </c>
      <c r="O1342" s="7">
        <v>-0.95</v>
      </c>
      <c r="P1342" s="7">
        <v>273.61099999999999</v>
      </c>
      <c r="Q1342" s="7">
        <v>3.456</v>
      </c>
      <c r="R1342" s="7">
        <v>30.213999999999999</v>
      </c>
      <c r="S1342" s="7">
        <v>564.25300000000004</v>
      </c>
      <c r="T1342" s="7">
        <v>21.898</v>
      </c>
      <c r="U1342" s="7">
        <v>290.17599999999999</v>
      </c>
      <c r="V1342" s="7">
        <v>564.63099999999997</v>
      </c>
      <c r="W1342" s="7">
        <v>104.827</v>
      </c>
      <c r="X1342" s="7">
        <v>269.04199999999997</v>
      </c>
      <c r="Y1342" s="11">
        <v>1006.216552734375</v>
      </c>
      <c r="Z1342" s="11">
        <v>46663.2109375</v>
      </c>
      <c r="AA1342" s="11">
        <v>61006.792500000003</v>
      </c>
      <c r="AB1342" s="11">
        <v>38.471633911132813</v>
      </c>
      <c r="AC1342" s="11">
        <v>11.960490226745605</v>
      </c>
      <c r="AD1342" s="11">
        <v>0.26</v>
      </c>
      <c r="AE1342" s="11">
        <v>6569.6142578125</v>
      </c>
      <c r="AF1342" s="12">
        <v>23.234086990356445</v>
      </c>
      <c r="AG1342" s="12">
        <v>382.5482177734375</v>
      </c>
      <c r="AH1342" s="13">
        <v>324.13189697265625</v>
      </c>
      <c r="AI1342" s="13">
        <v>34.641040802001953</v>
      </c>
      <c r="AJ1342" s="13">
        <v>51.962776184082031</v>
      </c>
      <c r="AK1342" s="18">
        <v>25000</v>
      </c>
      <c r="AL1342" s="18">
        <f t="shared" si="321"/>
        <v>8.3270000000000017</v>
      </c>
      <c r="AM1342" s="18">
        <f t="shared" si="334"/>
        <v>14.947000000000003</v>
      </c>
      <c r="AN1342" s="18">
        <f t="shared" si="335"/>
        <v>0.55710175955041141</v>
      </c>
      <c r="AO1342" s="7">
        <v>630.06299999999999</v>
      </c>
      <c r="AP1342" s="7">
        <v>95.082999999999998</v>
      </c>
      <c r="AQ1342" s="18">
        <v>618.32600000000002</v>
      </c>
      <c r="AR1342" s="18">
        <f t="shared" si="322"/>
        <v>1.0408569488321959</v>
      </c>
      <c r="AS1342" s="22">
        <f t="shared" si="323"/>
        <v>0.85063085501502234</v>
      </c>
      <c r="AT1342" s="18">
        <f t="shared" si="324"/>
        <v>44.398938474431809</v>
      </c>
      <c r="AU1342" s="18">
        <f t="shared" si="320"/>
        <v>241.82995833333339</v>
      </c>
      <c r="AV1342" s="18">
        <f t="shared" si="325"/>
        <v>651.95305198678977</v>
      </c>
      <c r="AW1342" s="18">
        <f t="shared" si="326"/>
        <v>0.54271392536892271</v>
      </c>
      <c r="AX1342" s="7">
        <v>617.64200000000005</v>
      </c>
      <c r="AY1342" s="7">
        <v>401.89499999999998</v>
      </c>
      <c r="AZ1342" s="7">
        <v>23.396000000000001</v>
      </c>
      <c r="BA1342" s="7">
        <v>12.714</v>
      </c>
      <c r="BB1342" s="18">
        <f t="shared" si="327"/>
        <v>50297.245731675452</v>
      </c>
      <c r="BC1342" s="18">
        <f t="shared" si="328"/>
        <v>894.05375263466772</v>
      </c>
      <c r="BD1342" s="7">
        <v>630.06299999999999</v>
      </c>
      <c r="BE1342" s="11">
        <v>618.326416015625</v>
      </c>
      <c r="BF1342" s="18">
        <f t="shared" si="329"/>
        <v>405.50183458535901</v>
      </c>
      <c r="BG1342" s="18">
        <f t="shared" si="330"/>
        <v>0.47997150627568153</v>
      </c>
      <c r="BH1342" s="18">
        <f t="shared" si="331"/>
        <v>343.14561199110307</v>
      </c>
      <c r="BI1342" s="18">
        <f t="shared" si="332"/>
        <v>0.84622456108486532</v>
      </c>
      <c r="BJ1342" s="18">
        <f t="shared" si="333"/>
        <v>50.886309614248489</v>
      </c>
    </row>
    <row r="1343" spans="1:62" s="3" customFormat="1" x14ac:dyDescent="0.25">
      <c r="A1343" s="4">
        <v>43766.708333333336</v>
      </c>
      <c r="B1343" s="7">
        <v>356.01100000000002</v>
      </c>
      <c r="C1343" s="7">
        <v>236.249</v>
      </c>
      <c r="D1343" s="7">
        <v>132.03700000000001</v>
      </c>
      <c r="E1343" s="7">
        <v>59.463000000000001</v>
      </c>
      <c r="F1343" s="7">
        <v>20.664000000000001</v>
      </c>
      <c r="G1343" s="7">
        <v>617.66899999999998</v>
      </c>
      <c r="H1343" s="7">
        <v>24.542000000000002</v>
      </c>
      <c r="I1343" s="7">
        <v>22.187999999999999</v>
      </c>
      <c r="J1343" s="7">
        <v>30.527000000000001</v>
      </c>
      <c r="K1343" s="7">
        <v>92.945999999999998</v>
      </c>
      <c r="L1343" s="7">
        <v>2.379</v>
      </c>
      <c r="M1343" s="7">
        <v>1.835</v>
      </c>
      <c r="N1343" s="7">
        <v>32.719000000000001</v>
      </c>
      <c r="O1343" s="7">
        <v>-0.95</v>
      </c>
      <c r="P1343" s="7">
        <v>273.74200000000002</v>
      </c>
      <c r="Q1343" s="7">
        <v>3.472</v>
      </c>
      <c r="R1343" s="7">
        <v>30.391999999999999</v>
      </c>
      <c r="S1343" s="7">
        <v>564.01400000000001</v>
      </c>
      <c r="T1343" s="7">
        <v>21.977</v>
      </c>
      <c r="U1343" s="7">
        <v>291.21600000000001</v>
      </c>
      <c r="V1343" s="7">
        <v>565.14300000000003</v>
      </c>
      <c r="W1343" s="7">
        <v>105.11</v>
      </c>
      <c r="X1343" s="7">
        <v>269.72399999999999</v>
      </c>
      <c r="Y1343" s="11">
        <v>1006.1229248046875</v>
      </c>
      <c r="Z1343" s="11">
        <v>46919.21484375</v>
      </c>
      <c r="AA1343" s="11">
        <v>61562.93774999999</v>
      </c>
      <c r="AB1343" s="11">
        <v>38.465766906738281</v>
      </c>
      <c r="AC1343" s="11">
        <v>12.273229598999023</v>
      </c>
      <c r="AD1343" s="11">
        <v>0.26</v>
      </c>
      <c r="AE1343" s="11">
        <v>6565.650390625</v>
      </c>
      <c r="AF1343" s="12">
        <v>23.29890251159668</v>
      </c>
      <c r="AG1343" s="12">
        <v>382.66390991210938</v>
      </c>
      <c r="AH1343" s="13">
        <v>324.1270751953125</v>
      </c>
      <c r="AI1343" s="13">
        <v>34.478115081787109</v>
      </c>
      <c r="AJ1343" s="13">
        <v>51.769874572753906</v>
      </c>
      <c r="AK1343" s="18">
        <v>25000</v>
      </c>
      <c r="AL1343" s="18">
        <f t="shared" si="321"/>
        <v>8.3390000000000022</v>
      </c>
      <c r="AM1343" s="18">
        <f t="shared" si="334"/>
        <v>14.947000000000003</v>
      </c>
      <c r="AN1343" s="18">
        <f t="shared" si="335"/>
        <v>0.55790459624004818</v>
      </c>
      <c r="AO1343" s="7">
        <v>632.93700000000001</v>
      </c>
      <c r="AP1343" s="7">
        <v>95.283000000000001</v>
      </c>
      <c r="AQ1343" s="18">
        <v>617.66899999999998</v>
      </c>
      <c r="AR1343" s="18">
        <f t="shared" si="322"/>
        <v>1.0468817452259243</v>
      </c>
      <c r="AS1343" s="22">
        <f t="shared" si="323"/>
        <v>0.85022906987638502</v>
      </c>
      <c r="AT1343" s="18">
        <f t="shared" si="324"/>
        <v>44.37891764127189</v>
      </c>
      <c r="AU1343" s="18">
        <f t="shared" si="320"/>
        <v>242.1784583333334</v>
      </c>
      <c r="AV1343" s="18">
        <f t="shared" si="325"/>
        <v>657.79600377376073</v>
      </c>
      <c r="AW1343" s="18">
        <f t="shared" si="326"/>
        <v>0.54121794288437908</v>
      </c>
      <c r="AX1343" s="7">
        <v>621.27800000000002</v>
      </c>
      <c r="AY1343" s="7">
        <v>400.43099999999998</v>
      </c>
      <c r="AZ1343" s="7">
        <v>22.143000000000001</v>
      </c>
      <c r="BA1343" s="7">
        <v>12.766</v>
      </c>
      <c r="BB1343" s="18">
        <f t="shared" si="327"/>
        <v>50471.126200036633</v>
      </c>
      <c r="BC1343" s="18">
        <f t="shared" si="328"/>
        <v>900.24430444323571</v>
      </c>
      <c r="BD1343" s="7">
        <v>632.93700000000001</v>
      </c>
      <c r="BE1343" s="11">
        <v>617.66900634765625</v>
      </c>
      <c r="BF1343" s="18">
        <f t="shared" si="329"/>
        <v>409.27377838078337</v>
      </c>
      <c r="BG1343" s="18">
        <f t="shared" si="330"/>
        <v>0.48118774439414863</v>
      </c>
      <c r="BH1343" s="18">
        <f t="shared" si="331"/>
        <v>346.13828732874248</v>
      </c>
      <c r="BI1343" s="18">
        <f t="shared" si="332"/>
        <v>0.84573775700504228</v>
      </c>
      <c r="BJ1343" s="18">
        <f t="shared" si="333"/>
        <v>50.938235184173855</v>
      </c>
    </row>
    <row r="1344" spans="1:62" s="3" customFormat="1" x14ac:dyDescent="0.25">
      <c r="A1344" s="4">
        <v>43766.75</v>
      </c>
      <c r="B1344" s="7">
        <v>360.13200000000001</v>
      </c>
      <c r="C1344" s="7">
        <v>239.179</v>
      </c>
      <c r="D1344" s="7">
        <v>132.77099999999999</v>
      </c>
      <c r="E1344" s="7">
        <v>73.007999999999996</v>
      </c>
      <c r="F1344" s="7">
        <v>18.972000000000001</v>
      </c>
      <c r="G1344" s="7">
        <v>617.02800000000002</v>
      </c>
      <c r="H1344" s="7">
        <v>25.143000000000001</v>
      </c>
      <c r="I1344" s="7">
        <v>22.207000000000001</v>
      </c>
      <c r="J1344" s="7">
        <v>30.568000000000001</v>
      </c>
      <c r="K1344" s="7">
        <v>94.057000000000002</v>
      </c>
      <c r="L1344" s="7">
        <v>2.371</v>
      </c>
      <c r="M1344" s="7">
        <v>1.83</v>
      </c>
      <c r="N1344" s="7">
        <v>32.72</v>
      </c>
      <c r="O1344" s="7">
        <v>-0.95</v>
      </c>
      <c r="P1344" s="7">
        <v>273.83100000000002</v>
      </c>
      <c r="Q1344" s="7">
        <v>3.492</v>
      </c>
      <c r="R1344" s="7">
        <v>30.661000000000001</v>
      </c>
      <c r="S1344" s="7">
        <v>563.471</v>
      </c>
      <c r="T1344" s="7">
        <v>22.08</v>
      </c>
      <c r="U1344" s="7">
        <v>293.08999999999997</v>
      </c>
      <c r="V1344" s="7">
        <v>564.92999999999995</v>
      </c>
      <c r="W1344" s="7">
        <v>105.57899999999999</v>
      </c>
      <c r="X1344" s="7">
        <v>271.04399999999998</v>
      </c>
      <c r="Y1344" s="11">
        <v>1006.6878662109375</v>
      </c>
      <c r="Z1344" s="11">
        <v>47431.22265625</v>
      </c>
      <c r="AA1344" s="11">
        <v>61923.61316666667</v>
      </c>
      <c r="AB1344" s="11">
        <v>38.465530395507813</v>
      </c>
      <c r="AC1344" s="11">
        <v>12.622208595275879</v>
      </c>
      <c r="AD1344" s="11">
        <v>0.26</v>
      </c>
      <c r="AE1344" s="11">
        <v>6565.72216796875</v>
      </c>
      <c r="AF1344" s="12">
        <v>23.410297393798828</v>
      </c>
      <c r="AG1344" s="12">
        <v>382.61376953125</v>
      </c>
      <c r="AH1344" s="13">
        <v>323.9534912109375</v>
      </c>
      <c r="AI1344" s="13">
        <v>34.621425628662109</v>
      </c>
      <c r="AJ1344" s="13">
        <v>51.962776184082031</v>
      </c>
      <c r="AK1344" s="18">
        <v>25000</v>
      </c>
      <c r="AL1344" s="18">
        <f t="shared" si="321"/>
        <v>8.3610000000000007</v>
      </c>
      <c r="AM1344" s="18">
        <f t="shared" si="334"/>
        <v>14.947000000000003</v>
      </c>
      <c r="AN1344" s="18">
        <f t="shared" si="335"/>
        <v>0.55937646350438208</v>
      </c>
      <c r="AO1344" s="7">
        <v>637.63900000000001</v>
      </c>
      <c r="AP1344" s="7">
        <v>95.525999999999996</v>
      </c>
      <c r="AQ1344" s="18">
        <v>617.02800000000002</v>
      </c>
      <c r="AR1344" s="18">
        <f t="shared" si="322"/>
        <v>1.0416921435653421</v>
      </c>
      <c r="AS1344" s="22">
        <f t="shared" si="323"/>
        <v>0.84980919629492968</v>
      </c>
      <c r="AT1344" s="18">
        <f t="shared" si="324"/>
        <v>44.379675676361842</v>
      </c>
      <c r="AU1344" s="18">
        <f t="shared" si="320"/>
        <v>242.81737500000003</v>
      </c>
      <c r="AV1344" s="18">
        <f t="shared" si="325"/>
        <v>661.64572901724569</v>
      </c>
      <c r="AW1344" s="18">
        <f t="shared" si="326"/>
        <v>0.54429732439278422</v>
      </c>
      <c r="AX1344" s="7">
        <v>624.77200000000005</v>
      </c>
      <c r="AY1344" s="7">
        <v>396.36</v>
      </c>
      <c r="AZ1344" s="7">
        <v>20.271000000000001</v>
      </c>
      <c r="BA1344" s="7">
        <v>12.907</v>
      </c>
      <c r="BB1344" s="18">
        <f t="shared" si="327"/>
        <v>50218.495140314903</v>
      </c>
      <c r="BC1344" s="18">
        <f t="shared" si="328"/>
        <v>904.04844452764053</v>
      </c>
      <c r="BD1344" s="7">
        <v>637.63900000000001</v>
      </c>
      <c r="BE1344" s="11">
        <v>617.0281982421875</v>
      </c>
      <c r="BF1344" s="18">
        <f t="shared" si="329"/>
        <v>409.84465209909666</v>
      </c>
      <c r="BG1344" s="18">
        <f t="shared" si="330"/>
        <v>0.48396836217031358</v>
      </c>
      <c r="BH1344" s="18">
        <f t="shared" si="331"/>
        <v>346.39390285221754</v>
      </c>
      <c r="BI1344" s="18">
        <f t="shared" si="332"/>
        <v>0.84518341541873454</v>
      </c>
      <c r="BJ1344" s="18">
        <f t="shared" si="333"/>
        <v>50.9401064803235</v>
      </c>
    </row>
    <row r="1345" spans="1:62" s="3" customFormat="1" x14ac:dyDescent="0.25">
      <c r="A1345" s="4">
        <v>43766.791666666664</v>
      </c>
      <c r="B1345" s="7">
        <v>360.529</v>
      </c>
      <c r="C1345" s="7">
        <v>241.28899999999999</v>
      </c>
      <c r="D1345" s="7">
        <v>133.083</v>
      </c>
      <c r="E1345" s="7">
        <v>73.677000000000007</v>
      </c>
      <c r="F1345" s="7">
        <v>18.216999999999999</v>
      </c>
      <c r="G1345" s="7">
        <v>615.56700000000001</v>
      </c>
      <c r="H1345" s="7">
        <v>24</v>
      </c>
      <c r="I1345" s="7">
        <v>22.135999999999999</v>
      </c>
      <c r="J1345" s="7">
        <v>30.504000000000001</v>
      </c>
      <c r="K1345" s="7">
        <v>99.86</v>
      </c>
      <c r="L1345" s="7">
        <v>2.3759999999999999</v>
      </c>
      <c r="M1345" s="7">
        <v>1.831</v>
      </c>
      <c r="N1345" s="7">
        <v>32.679000000000002</v>
      </c>
      <c r="O1345" s="7">
        <v>-0.95099999999999996</v>
      </c>
      <c r="P1345" s="7">
        <v>273.904</v>
      </c>
      <c r="Q1345" s="7">
        <v>3.5009999999999999</v>
      </c>
      <c r="R1345" s="7">
        <v>30.786000000000001</v>
      </c>
      <c r="S1345" s="7">
        <v>563.18899999999996</v>
      </c>
      <c r="T1345" s="7">
        <v>22.135000000000002</v>
      </c>
      <c r="U1345" s="7">
        <v>293.87299999999999</v>
      </c>
      <c r="V1345" s="7">
        <v>565.06299999999999</v>
      </c>
      <c r="W1345" s="7">
        <v>105.773</v>
      </c>
      <c r="X1345" s="7">
        <v>271.79599999999999</v>
      </c>
      <c r="Y1345" s="11">
        <v>1006.991455078125</v>
      </c>
      <c r="Z1345" s="11">
        <v>47943.23046875</v>
      </c>
      <c r="AA1345" s="11">
        <v>62156.877916666657</v>
      </c>
      <c r="AB1345" s="11">
        <v>38.456729888916016</v>
      </c>
      <c r="AC1345" s="11">
        <v>12.617645263671875</v>
      </c>
      <c r="AD1345" s="11">
        <v>0.26</v>
      </c>
      <c r="AE1345" s="11">
        <v>6555.30126953125</v>
      </c>
      <c r="AF1345" s="12">
        <v>23.475112915039063</v>
      </c>
      <c r="AG1345" s="12">
        <v>382.58099365234375</v>
      </c>
      <c r="AH1345" s="13">
        <v>323.77987670898438</v>
      </c>
      <c r="AI1345" s="13">
        <v>34.475784301757813</v>
      </c>
      <c r="AJ1345" s="13">
        <v>52.083339691162109</v>
      </c>
      <c r="AK1345" s="18">
        <v>25000</v>
      </c>
      <c r="AL1345" s="18">
        <f t="shared" si="321"/>
        <v>8.3680000000000021</v>
      </c>
      <c r="AM1345" s="18">
        <f t="shared" si="334"/>
        <v>14.947000000000003</v>
      </c>
      <c r="AN1345" s="18">
        <f t="shared" si="335"/>
        <v>0.55984478490667022</v>
      </c>
      <c r="AO1345" s="7">
        <v>640.12300000000005</v>
      </c>
      <c r="AP1345" s="7">
        <v>95.626999999999995</v>
      </c>
      <c r="AQ1345" s="18">
        <v>615.56700000000001</v>
      </c>
      <c r="AR1345" s="18">
        <f t="shared" si="322"/>
        <v>1.0407090697977586</v>
      </c>
      <c r="AS1345" s="22">
        <f t="shared" si="323"/>
        <v>0.8492893484106625</v>
      </c>
      <c r="AT1345" s="18">
        <f t="shared" si="324"/>
        <v>44.319377518611127</v>
      </c>
      <c r="AU1345" s="18">
        <f t="shared" si="320"/>
        <v>243.02066666666676</v>
      </c>
      <c r="AV1345" s="18">
        <f t="shared" si="325"/>
        <v>663.98618466099401</v>
      </c>
      <c r="AW1345" s="18">
        <f t="shared" si="326"/>
        <v>0.54297665874489898</v>
      </c>
      <c r="AX1345" s="7">
        <v>627.02599999999995</v>
      </c>
      <c r="AY1345" s="7">
        <v>394.72500000000002</v>
      </c>
      <c r="AZ1345" s="7">
        <v>19.777000000000001</v>
      </c>
      <c r="BA1345" s="7">
        <v>12.917999999999999</v>
      </c>
      <c r="BB1345" s="18">
        <f t="shared" si="327"/>
        <v>49857.930752864864</v>
      </c>
      <c r="BC1345" s="18">
        <f t="shared" si="328"/>
        <v>900.0872496778843</v>
      </c>
      <c r="BD1345" s="7">
        <v>640.12300000000005</v>
      </c>
      <c r="BE1345" s="11">
        <v>615.56719970703125</v>
      </c>
      <c r="BF1345" s="18">
        <f t="shared" si="329"/>
        <v>410.07967243851402</v>
      </c>
      <c r="BG1345" s="18">
        <f t="shared" si="330"/>
        <v>0.4924189159673536</v>
      </c>
      <c r="BH1345" s="18">
        <f t="shared" si="331"/>
        <v>346.37457127208518</v>
      </c>
      <c r="BI1345" s="18">
        <f t="shared" si="332"/>
        <v>0.84465189218570547</v>
      </c>
      <c r="BJ1345" s="18">
        <f t="shared" si="333"/>
        <v>49.847839212504326</v>
      </c>
    </row>
    <row r="1346" spans="1:62" s="3" customFormat="1" x14ac:dyDescent="0.25">
      <c r="A1346" s="4">
        <v>43766.833333333336</v>
      </c>
      <c r="B1346" s="7">
        <v>363.83199999999999</v>
      </c>
      <c r="C1346" s="7">
        <v>242.696</v>
      </c>
      <c r="D1346" s="7">
        <v>133.465</v>
      </c>
      <c r="E1346" s="7">
        <v>78.736999999999995</v>
      </c>
      <c r="F1346" s="7">
        <v>16.87</v>
      </c>
      <c r="G1346" s="7">
        <v>615.53300000000002</v>
      </c>
      <c r="H1346" s="7">
        <v>23.956</v>
      </c>
      <c r="I1346" s="7">
        <v>21.838000000000001</v>
      </c>
      <c r="J1346" s="7">
        <v>30.222999999999999</v>
      </c>
      <c r="K1346" s="7">
        <v>94.111000000000004</v>
      </c>
      <c r="L1346" s="7">
        <v>2.3780000000000001</v>
      </c>
      <c r="M1346" s="7">
        <v>1.83</v>
      </c>
      <c r="N1346" s="7">
        <v>32.457999999999998</v>
      </c>
      <c r="O1346" s="7">
        <v>-0.95199999999999996</v>
      </c>
      <c r="P1346" s="7">
        <v>273.97699999999998</v>
      </c>
      <c r="Q1346" s="7">
        <v>3.5070000000000001</v>
      </c>
      <c r="R1346" s="7">
        <v>31.033999999999999</v>
      </c>
      <c r="S1346" s="7">
        <v>562.71900000000005</v>
      </c>
      <c r="T1346" s="7">
        <v>22.315000000000001</v>
      </c>
      <c r="U1346" s="7">
        <v>294.85000000000002</v>
      </c>
      <c r="V1346" s="7">
        <v>563.74</v>
      </c>
      <c r="W1346" s="7">
        <v>105.93300000000001</v>
      </c>
      <c r="X1346" s="7">
        <v>272.18200000000002</v>
      </c>
      <c r="Y1346" s="11">
        <v>1007.4204711914063</v>
      </c>
      <c r="Z1346" s="11">
        <v>47943.23046875</v>
      </c>
      <c r="AA1346" s="11">
        <v>62261.318749999999</v>
      </c>
      <c r="AB1346" s="11">
        <v>38.453441619873047</v>
      </c>
      <c r="AC1346" s="11">
        <v>12.795597076416016</v>
      </c>
      <c r="AD1346" s="11">
        <v>0.26</v>
      </c>
      <c r="AE1346" s="11">
        <v>6549.107421875</v>
      </c>
      <c r="AF1346" s="12">
        <v>23.646827697753906</v>
      </c>
      <c r="AG1346" s="12">
        <v>382.62249755859375</v>
      </c>
      <c r="AH1346" s="13">
        <v>323.59664916992188</v>
      </c>
      <c r="AI1346" s="13">
        <v>34.302173614501953</v>
      </c>
      <c r="AJ1346" s="13">
        <v>50.829483032226563</v>
      </c>
      <c r="AK1346" s="18">
        <v>25000</v>
      </c>
      <c r="AL1346" s="18">
        <f t="shared" si="321"/>
        <v>8.384999999999998</v>
      </c>
      <c r="AM1346" s="18">
        <f t="shared" si="334"/>
        <v>14.947000000000003</v>
      </c>
      <c r="AN1346" s="18">
        <f t="shared" si="335"/>
        <v>0.56098213688365539</v>
      </c>
      <c r="AO1346" s="7">
        <v>643.90099999999995</v>
      </c>
      <c r="AP1346" s="7">
        <v>95.581000000000003</v>
      </c>
      <c r="AQ1346" s="18">
        <v>615.53300000000002</v>
      </c>
      <c r="AR1346" s="18">
        <f t="shared" si="322"/>
        <v>1.0333325114480989</v>
      </c>
      <c r="AS1346" s="22">
        <f t="shared" si="323"/>
        <v>0.8494227722935761</v>
      </c>
      <c r="AT1346" s="18">
        <f t="shared" si="324"/>
        <v>44.281288174931419</v>
      </c>
      <c r="AU1346" s="18">
        <f t="shared" si="320"/>
        <v>243.51437499999994</v>
      </c>
      <c r="AV1346" s="18">
        <f t="shared" si="325"/>
        <v>665.04499603595343</v>
      </c>
      <c r="AW1346" s="18">
        <f t="shared" si="326"/>
        <v>0.54707877236675073</v>
      </c>
      <c r="AX1346" s="7">
        <v>630.85199999999998</v>
      </c>
      <c r="AY1346" s="7">
        <v>394.572</v>
      </c>
      <c r="AZ1346" s="7">
        <v>18.698</v>
      </c>
      <c r="BA1346" s="7">
        <v>13.02</v>
      </c>
      <c r="BB1346" s="18">
        <f t="shared" si="327"/>
        <v>49937.435636298578</v>
      </c>
      <c r="BC1346" s="18">
        <f t="shared" si="328"/>
        <v>908.40594405698346</v>
      </c>
      <c r="BD1346" s="7">
        <v>643.90099999999995</v>
      </c>
      <c r="BE1346" s="11">
        <v>615.532958984375</v>
      </c>
      <c r="BF1346" s="18">
        <f t="shared" si="329"/>
        <v>409.55337166922385</v>
      </c>
      <c r="BG1346" s="18">
        <f t="shared" si="330"/>
        <v>0.4865084664960927</v>
      </c>
      <c r="BH1346" s="18">
        <f t="shared" si="331"/>
        <v>345.95725801185216</v>
      </c>
      <c r="BI1346" s="18">
        <f t="shared" si="332"/>
        <v>0.84471837358297919</v>
      </c>
      <c r="BJ1346" s="18">
        <f t="shared" si="333"/>
        <v>48.80705038774915</v>
      </c>
    </row>
    <row r="1347" spans="1:62" s="3" customFormat="1" x14ac:dyDescent="0.25">
      <c r="A1347" s="4">
        <v>43766.875</v>
      </c>
      <c r="B1347" s="7">
        <v>365.48099999999999</v>
      </c>
      <c r="C1347" s="7">
        <v>244.68899999999999</v>
      </c>
      <c r="D1347" s="7">
        <v>133.816</v>
      </c>
      <c r="E1347" s="7">
        <v>83.427999999999997</v>
      </c>
      <c r="F1347" s="7">
        <v>16.195</v>
      </c>
      <c r="G1347" s="7">
        <v>614.34299999999996</v>
      </c>
      <c r="H1347" s="7">
        <v>23.545999999999999</v>
      </c>
      <c r="I1347" s="7">
        <v>21.53</v>
      </c>
      <c r="J1347" s="7">
        <v>29.981999999999999</v>
      </c>
      <c r="K1347" s="7">
        <v>98.168999999999997</v>
      </c>
      <c r="L1347" s="7">
        <v>2.3730000000000002</v>
      </c>
      <c r="M1347" s="7">
        <v>1.833</v>
      </c>
      <c r="N1347" s="7">
        <v>32.198</v>
      </c>
      <c r="O1347" s="7">
        <v>-0.95199999999999996</v>
      </c>
      <c r="P1347" s="7">
        <v>273.99299999999999</v>
      </c>
      <c r="Q1347" s="7">
        <v>3.52</v>
      </c>
      <c r="R1347" s="7">
        <v>31.146999999999998</v>
      </c>
      <c r="S1347" s="7">
        <v>562.56399999999996</v>
      </c>
      <c r="T1347" s="7">
        <v>22.228000000000002</v>
      </c>
      <c r="U1347" s="7">
        <v>295.08</v>
      </c>
      <c r="V1347" s="7">
        <v>564.76199999999994</v>
      </c>
      <c r="W1347" s="7">
        <v>106.336</v>
      </c>
      <c r="X1347" s="7">
        <v>272.70100000000002</v>
      </c>
      <c r="Y1347" s="11">
        <v>1007.7135009765625</v>
      </c>
      <c r="Z1347" s="11">
        <v>48455.23828125</v>
      </c>
      <c r="AA1347" s="11">
        <v>62073.780500000001</v>
      </c>
      <c r="AB1347" s="11">
        <v>38.447456359863281</v>
      </c>
      <c r="AC1347" s="11">
        <v>12.377074241638184</v>
      </c>
      <c r="AD1347" s="11">
        <v>0.26</v>
      </c>
      <c r="AE1347" s="11">
        <v>6555.20361328125</v>
      </c>
      <c r="AF1347" s="12">
        <v>23.581340789794922</v>
      </c>
      <c r="AG1347" s="12">
        <v>382.6802978515625</v>
      </c>
      <c r="AH1347" s="13">
        <v>323.09030151367188</v>
      </c>
      <c r="AI1347" s="13">
        <v>34.155174255371094</v>
      </c>
      <c r="AJ1347" s="13">
        <v>50.34722900390625</v>
      </c>
      <c r="AK1347" s="18">
        <v>25000</v>
      </c>
      <c r="AL1347" s="18">
        <f t="shared" si="321"/>
        <v>8.4519999999999982</v>
      </c>
      <c r="AM1347" s="18">
        <f t="shared" si="334"/>
        <v>14.947000000000003</v>
      </c>
      <c r="AN1347" s="18">
        <f t="shared" si="335"/>
        <v>0.56546464173412703</v>
      </c>
      <c r="AO1347" s="7">
        <v>645.94600000000003</v>
      </c>
      <c r="AP1347" s="7">
        <v>95.628</v>
      </c>
      <c r="AQ1347" s="18">
        <v>614.34299999999996</v>
      </c>
      <c r="AR1347" s="18">
        <f t="shared" si="322"/>
        <v>1.0227807107187039</v>
      </c>
      <c r="AS1347" s="22">
        <f t="shared" si="323"/>
        <v>0.84894737439050205</v>
      </c>
      <c r="AT1347" s="18">
        <f t="shared" si="324"/>
        <v>44.329406957396593</v>
      </c>
      <c r="AU1347" s="18">
        <f t="shared" si="320"/>
        <v>245.46016666666662</v>
      </c>
      <c r="AV1347" s="18">
        <f t="shared" si="325"/>
        <v>662.93860190707846</v>
      </c>
      <c r="AW1347" s="18">
        <f t="shared" si="326"/>
        <v>0.55130444802673906</v>
      </c>
      <c r="AX1347" s="7">
        <v>632.85799999999995</v>
      </c>
      <c r="AY1347" s="7">
        <v>393.892</v>
      </c>
      <c r="AZ1347" s="7">
        <v>17.515000000000001</v>
      </c>
      <c r="BA1347" s="7">
        <v>13.112</v>
      </c>
      <c r="BB1347" s="18">
        <f t="shared" si="327"/>
        <v>49253.270678662229</v>
      </c>
      <c r="BC1347" s="18">
        <f t="shared" si="328"/>
        <v>905.19836293016112</v>
      </c>
      <c r="BD1347" s="7">
        <v>645.94600000000003</v>
      </c>
      <c r="BE1347" s="11">
        <v>614.342529296875</v>
      </c>
      <c r="BF1347" s="18">
        <f t="shared" si="329"/>
        <v>405.87221669019175</v>
      </c>
      <c r="BG1347" s="18">
        <f t="shared" si="330"/>
        <v>0.49003842847517498</v>
      </c>
      <c r="BH1347" s="18">
        <f t="shared" si="331"/>
        <v>342.69482713724881</v>
      </c>
      <c r="BI1347" s="18">
        <f t="shared" si="332"/>
        <v>0.84434167465774779</v>
      </c>
      <c r="BJ1347" s="18">
        <f t="shared" si="333"/>
        <v>48.77218558057541</v>
      </c>
    </row>
    <row r="1348" spans="1:62" s="3" customFormat="1" x14ac:dyDescent="0.25">
      <c r="A1348" s="4">
        <v>43766.916666666664</v>
      </c>
      <c r="B1348" s="7">
        <v>364.387</v>
      </c>
      <c r="C1348" s="7">
        <v>243.56299999999999</v>
      </c>
      <c r="D1348" s="7">
        <v>133.49199999999999</v>
      </c>
      <c r="E1348" s="7">
        <v>84.007999999999996</v>
      </c>
      <c r="F1348" s="7">
        <v>15.872999999999999</v>
      </c>
      <c r="G1348" s="7">
        <v>614.54300000000001</v>
      </c>
      <c r="H1348" s="7">
        <v>23.751000000000001</v>
      </c>
      <c r="I1348" s="7">
        <v>21.423999999999999</v>
      </c>
      <c r="J1348" s="7">
        <v>29.896000000000001</v>
      </c>
      <c r="K1348" s="7">
        <v>94.396000000000001</v>
      </c>
      <c r="L1348" s="7">
        <v>2.371</v>
      </c>
      <c r="M1348" s="7">
        <v>1.829</v>
      </c>
      <c r="N1348" s="7">
        <v>32.1</v>
      </c>
      <c r="O1348" s="7">
        <v>-0.95299999999999996</v>
      </c>
      <c r="P1348" s="7">
        <v>273.99299999999999</v>
      </c>
      <c r="Q1348" s="7">
        <v>3.52</v>
      </c>
      <c r="R1348" s="7">
        <v>30.98</v>
      </c>
      <c r="S1348" s="7">
        <v>562.67200000000003</v>
      </c>
      <c r="T1348" s="7">
        <v>22.206</v>
      </c>
      <c r="U1348" s="7">
        <v>294.471</v>
      </c>
      <c r="V1348" s="7">
        <v>564.91499999999996</v>
      </c>
      <c r="W1348" s="7">
        <v>106.175</v>
      </c>
      <c r="X1348" s="7">
        <v>272.08699999999999</v>
      </c>
      <c r="Y1348" s="11">
        <v>1007.9853515625</v>
      </c>
      <c r="Z1348" s="11">
        <v>48199.234375</v>
      </c>
      <c r="AA1348" s="11">
        <v>62541.662916666661</v>
      </c>
      <c r="AB1348" s="11">
        <v>38.453086853027344</v>
      </c>
      <c r="AC1348" s="11">
        <v>12.399226188659668</v>
      </c>
      <c r="AD1348" s="11">
        <v>0.26</v>
      </c>
      <c r="AE1348" s="11">
        <v>6545.40966796875</v>
      </c>
      <c r="AF1348" s="12">
        <v>23.558496475219727</v>
      </c>
      <c r="AG1348" s="12">
        <v>382.69668579101563</v>
      </c>
      <c r="AH1348" s="13">
        <v>323.09030151367188</v>
      </c>
      <c r="AI1348" s="13">
        <v>34.090312957763672</v>
      </c>
      <c r="AJ1348" s="13">
        <v>50.34722900390625</v>
      </c>
      <c r="AK1348" s="18">
        <v>25000</v>
      </c>
      <c r="AL1348" s="18">
        <f t="shared" si="321"/>
        <v>8.4720000000000013</v>
      </c>
      <c r="AM1348" s="18">
        <f t="shared" si="334"/>
        <v>14.947000000000003</v>
      </c>
      <c r="AN1348" s="18">
        <f t="shared" si="335"/>
        <v>0.56680270288352175</v>
      </c>
      <c r="AO1348" s="7">
        <v>644.65300000000002</v>
      </c>
      <c r="AP1348" s="7">
        <v>95.486000000000004</v>
      </c>
      <c r="AQ1348" s="18">
        <v>614.54300000000001</v>
      </c>
      <c r="AR1348" s="18">
        <f t="shared" si="322"/>
        <v>1.0401449841399326</v>
      </c>
      <c r="AS1348" s="22">
        <f t="shared" si="323"/>
        <v>0.84916148551112669</v>
      </c>
      <c r="AT1348" s="18">
        <f t="shared" si="324"/>
        <v>44.256694402100905</v>
      </c>
      <c r="AU1348" s="18">
        <f t="shared" si="320"/>
        <v>246.04100000000005</v>
      </c>
      <c r="AV1348" s="18">
        <f t="shared" si="325"/>
        <v>668.03333224092842</v>
      </c>
      <c r="AW1348" s="18">
        <f t="shared" si="326"/>
        <v>0.54546230317229538</v>
      </c>
      <c r="AX1348" s="7">
        <v>631.61</v>
      </c>
      <c r="AY1348" s="7">
        <v>394.32</v>
      </c>
      <c r="AZ1348" s="7">
        <v>19.413</v>
      </c>
      <c r="BA1348" s="7">
        <v>13.074999999999999</v>
      </c>
      <c r="BB1348" s="18">
        <f t="shared" si="327"/>
        <v>49895.398282814378</v>
      </c>
      <c r="BC1348" s="18">
        <f t="shared" si="328"/>
        <v>910.250646961288</v>
      </c>
      <c r="BD1348" s="7">
        <v>644.65300000000002</v>
      </c>
      <c r="BE1348" s="11">
        <v>614.54345703125</v>
      </c>
      <c r="BF1348" s="18">
        <f t="shared" si="329"/>
        <v>412.07141250661408</v>
      </c>
      <c r="BG1348" s="18">
        <f t="shared" si="330"/>
        <v>0.48890636773853768</v>
      </c>
      <c r="BH1348" s="18">
        <f t="shared" si="331"/>
        <v>348.04463169244866</v>
      </c>
      <c r="BI1348" s="18">
        <f t="shared" si="332"/>
        <v>0.84462212405201065</v>
      </c>
      <c r="BJ1348" s="18">
        <f t="shared" si="333"/>
        <v>47.752854719393007</v>
      </c>
    </row>
    <row r="1349" spans="1:62" s="3" customFormat="1" x14ac:dyDescent="0.25">
      <c r="A1349" s="4">
        <v>43766.958333333336</v>
      </c>
      <c r="B1349" s="7">
        <v>364.94799999999998</v>
      </c>
      <c r="C1349" s="7">
        <v>243.751</v>
      </c>
      <c r="D1349" s="7">
        <v>133.13999999999999</v>
      </c>
      <c r="E1349" s="7">
        <v>81.581000000000003</v>
      </c>
      <c r="F1349" s="7">
        <v>16.029</v>
      </c>
      <c r="G1349" s="7">
        <v>614.64700000000005</v>
      </c>
      <c r="H1349" s="7">
        <v>22.827999999999999</v>
      </c>
      <c r="I1349" s="7">
        <v>21.420999999999999</v>
      </c>
      <c r="J1349" s="7">
        <v>29.795999999999999</v>
      </c>
      <c r="K1349" s="7">
        <v>97.033000000000001</v>
      </c>
      <c r="L1349" s="7">
        <v>2.3730000000000002</v>
      </c>
      <c r="M1349" s="7">
        <v>1.829</v>
      </c>
      <c r="N1349" s="7">
        <v>32.018999999999998</v>
      </c>
      <c r="O1349" s="7">
        <v>-0.95299999999999996</v>
      </c>
      <c r="P1349" s="7">
        <v>273.99299999999999</v>
      </c>
      <c r="Q1349" s="7">
        <v>3.5219999999999998</v>
      </c>
      <c r="R1349" s="7">
        <v>30.927</v>
      </c>
      <c r="S1349" s="7">
        <v>562.60299999999995</v>
      </c>
      <c r="T1349" s="7">
        <v>22.213999999999999</v>
      </c>
      <c r="U1349" s="7">
        <v>294.68799999999999</v>
      </c>
      <c r="V1349" s="7">
        <v>564.92999999999995</v>
      </c>
      <c r="W1349" s="7">
        <v>106.137</v>
      </c>
      <c r="X1349" s="7">
        <v>272.19</v>
      </c>
      <c r="Y1349" s="11">
        <v>1007.9959106445313</v>
      </c>
      <c r="Z1349" s="11">
        <v>48199.234375</v>
      </c>
      <c r="AA1349" s="11">
        <v>58405.095000000001</v>
      </c>
      <c r="AB1349" s="11">
        <v>38.447456359863281</v>
      </c>
      <c r="AC1349" s="11">
        <v>12.250245094299316</v>
      </c>
      <c r="AD1349" s="11">
        <v>0.26</v>
      </c>
      <c r="AE1349" s="11">
        <v>6556.07958984375</v>
      </c>
      <c r="AF1349" s="12">
        <v>23.582464218139648</v>
      </c>
      <c r="AG1349" s="12">
        <v>382.6552734375</v>
      </c>
      <c r="AH1349" s="13">
        <v>323.09030151367188</v>
      </c>
      <c r="AI1349" s="13">
        <v>33.979232788085938</v>
      </c>
      <c r="AJ1349" s="13">
        <v>50.34722900390625</v>
      </c>
      <c r="AK1349" s="18">
        <v>25000</v>
      </c>
      <c r="AL1349" s="18">
        <f t="shared" si="321"/>
        <v>8.375</v>
      </c>
      <c r="AM1349" s="18">
        <f t="shared" si="334"/>
        <v>14.947000000000003</v>
      </c>
      <c r="AN1349" s="18">
        <f t="shared" si="335"/>
        <v>0.56031310630895825</v>
      </c>
      <c r="AO1349" s="7">
        <v>645.37099999999998</v>
      </c>
      <c r="AP1349" s="7">
        <v>95.387</v>
      </c>
      <c r="AQ1349" s="18">
        <v>614.64700000000005</v>
      </c>
      <c r="AR1349" s="18">
        <f t="shared" si="322"/>
        <v>0.92709655535184154</v>
      </c>
      <c r="AS1349" s="22">
        <f t="shared" si="323"/>
        <v>0.84981295575461968</v>
      </c>
      <c r="AT1349" s="18">
        <f t="shared" si="324"/>
        <v>44.335330727856679</v>
      </c>
      <c r="AU1349" s="18">
        <f t="shared" ref="AU1349:AU1412" si="336">(25000*(1000/3600)*4.182*(J1349-I1349))/1000</f>
        <v>243.22395833333334</v>
      </c>
      <c r="AV1349" s="18">
        <f t="shared" si="325"/>
        <v>623.75759477949146</v>
      </c>
      <c r="AW1349" s="18">
        <f t="shared" si="326"/>
        <v>0.58507985001611895</v>
      </c>
      <c r="AX1349" s="7">
        <v>632.30200000000002</v>
      </c>
      <c r="AY1349" s="7">
        <v>394.59500000000003</v>
      </c>
      <c r="AZ1349" s="7">
        <v>18.721</v>
      </c>
      <c r="BA1349" s="7">
        <v>13.087999999999999</v>
      </c>
      <c r="BB1349" s="18">
        <f t="shared" si="327"/>
        <v>46588.444200907899</v>
      </c>
      <c r="BC1349" s="18">
        <f t="shared" si="328"/>
        <v>868.56497905895856</v>
      </c>
      <c r="BD1349" s="7">
        <v>645.37099999999998</v>
      </c>
      <c r="BE1349" s="11">
        <v>614.646728515625</v>
      </c>
      <c r="BF1349" s="18">
        <f t="shared" si="329"/>
        <v>367.7561872503266</v>
      </c>
      <c r="BG1349" s="18">
        <f t="shared" si="330"/>
        <v>0.4867146982777843</v>
      </c>
      <c r="BH1349" s="18">
        <f t="shared" si="331"/>
        <v>310.68428242150844</v>
      </c>
      <c r="BI1349" s="18">
        <f t="shared" si="332"/>
        <v>0.84481048366435751</v>
      </c>
      <c r="BJ1349" s="18">
        <f t="shared" si="333"/>
        <v>47.707603437114592</v>
      </c>
    </row>
    <row r="1350" spans="1:62" s="3" customFormat="1" x14ac:dyDescent="0.25">
      <c r="A1350" s="4">
        <v>43767</v>
      </c>
      <c r="B1350" s="7">
        <v>366.392</v>
      </c>
      <c r="C1350" s="7">
        <v>246.095</v>
      </c>
      <c r="D1350" s="7">
        <v>133.35499999999999</v>
      </c>
      <c r="E1350" s="7">
        <v>82.38</v>
      </c>
      <c r="F1350" s="7">
        <v>15.452</v>
      </c>
      <c r="G1350" s="7">
        <v>613.84299999999996</v>
      </c>
      <c r="H1350" s="7">
        <v>23.648</v>
      </c>
      <c r="I1350" s="7">
        <v>21.323</v>
      </c>
      <c r="J1350" s="7">
        <v>29.734000000000002</v>
      </c>
      <c r="K1350" s="7">
        <v>94.504999999999995</v>
      </c>
      <c r="L1350" s="7">
        <v>2.3759999999999999</v>
      </c>
      <c r="M1350" s="7">
        <v>1.829</v>
      </c>
      <c r="N1350" s="7">
        <v>31.978999999999999</v>
      </c>
      <c r="O1350" s="7">
        <v>-0.95299999999999996</v>
      </c>
      <c r="P1350" s="7">
        <v>274.10899999999998</v>
      </c>
      <c r="Q1350" s="7">
        <v>3.532</v>
      </c>
      <c r="R1350" s="7">
        <v>31.143000000000001</v>
      </c>
      <c r="S1350" s="7">
        <v>562.29399999999998</v>
      </c>
      <c r="T1350" s="7">
        <v>22.282</v>
      </c>
      <c r="U1350" s="7">
        <v>295.392</v>
      </c>
      <c r="V1350" s="7">
        <v>564.92999999999995</v>
      </c>
      <c r="W1350" s="7">
        <v>106.592</v>
      </c>
      <c r="X1350" s="7">
        <v>273.05500000000001</v>
      </c>
      <c r="Y1350" s="11">
        <v>1008.1318969726563</v>
      </c>
      <c r="Z1350" s="11">
        <v>48455.23828125</v>
      </c>
      <c r="AA1350" s="11">
        <v>42447.043249999995</v>
      </c>
      <c r="AB1350" s="11">
        <v>38.417884826660156</v>
      </c>
      <c r="AC1350" s="11">
        <v>11.864252090454102</v>
      </c>
      <c r="AD1350" s="11">
        <v>0.26</v>
      </c>
      <c r="AE1350" s="11">
        <v>6552.8818359375</v>
      </c>
      <c r="AF1350" s="12">
        <v>23.67765998840332</v>
      </c>
      <c r="AG1350" s="12">
        <v>382.7633056640625</v>
      </c>
      <c r="AH1350" s="13">
        <v>323.10476684570313</v>
      </c>
      <c r="AI1350" s="13">
        <v>33.96990966796875</v>
      </c>
      <c r="AJ1350" s="13">
        <v>50.033763885498047</v>
      </c>
      <c r="AK1350" s="18">
        <v>25000</v>
      </c>
      <c r="AL1350" s="18">
        <f t="shared" ref="AL1350:AL1413" si="337">J1350-I1350</f>
        <v>8.4110000000000014</v>
      </c>
      <c r="AM1350" s="18">
        <f t="shared" si="334"/>
        <v>14.947000000000003</v>
      </c>
      <c r="AN1350" s="18">
        <f t="shared" si="335"/>
        <v>0.56272161637786844</v>
      </c>
      <c r="AO1350" s="7">
        <v>648.803</v>
      </c>
      <c r="AP1350" s="7">
        <v>95.337000000000003</v>
      </c>
      <c r="AQ1350" s="18">
        <v>613.84299999999996</v>
      </c>
      <c r="AR1350" s="18">
        <f t="shared" ref="AR1350:AR1413" si="338">(((AA1350*AB1350/3600)-C1350-AC1350)/(AO1350*(AQ1350)))*1000</f>
        <v>0.48967641573810061</v>
      </c>
      <c r="AS1350" s="22">
        <f t="shared" ref="AS1350:AS1413" si="339">(((AA1350*AB1350)/3.6)-(C1350*1000)-(AR1350*AO1350*AP1350))/(((AA1350*AB1350)/3.6)-(C1350*1000))</f>
        <v>0.85359500183515091</v>
      </c>
      <c r="AT1350" s="18">
        <f t="shared" ref="AT1350:AT1413" si="340">(AE1350*AD1350)/(AB1350)</f>
        <v>44.347815738190519</v>
      </c>
      <c r="AU1350" s="18">
        <f t="shared" si="336"/>
        <v>244.26945833333338</v>
      </c>
      <c r="AV1350" s="18">
        <f t="shared" ref="AV1350:AV1413" si="341">AA1350*AB1350/3600</f>
        <v>452.97933855854507</v>
      </c>
      <c r="AW1350" s="18">
        <f t="shared" ref="AW1350:AW1413" si="342">B1350/AV1350</f>
        <v>0.80884925384438011</v>
      </c>
      <c r="AX1350" s="7">
        <v>635.64200000000005</v>
      </c>
      <c r="AY1350" s="7">
        <v>392.49099999999999</v>
      </c>
      <c r="AZ1350" s="7">
        <v>16.28</v>
      </c>
      <c r="BA1350" s="7">
        <v>13.199</v>
      </c>
      <c r="BB1350" s="18">
        <f t="shared" ref="BB1350:BB1413" si="343">(1/Z1350)*AA1350*AB1350*1000</f>
        <v>33654.268901651019</v>
      </c>
      <c r="BC1350" s="18">
        <f t="shared" ref="BC1350:BC1413" si="344">(AX1350*1.087*(AY1350-AZ1350)+BA1350*BB1350+BA1350*0.23*(185-28))/1000</f>
        <v>704.61961316908582</v>
      </c>
      <c r="BD1350" s="7">
        <v>648.803</v>
      </c>
      <c r="BE1350" s="11">
        <v>613.84283447265625</v>
      </c>
      <c r="BF1350" s="18">
        <f t="shared" ref="BF1350:BF1413" si="345">(BD1350*AR1350*BE1350)/1000</f>
        <v>195.02003387946993</v>
      </c>
      <c r="BG1350" s="18">
        <f t="shared" ref="BG1350:BG1413" si="346">C1350/(BC1350-BF1350)</f>
        <v>0.48291837356509892</v>
      </c>
      <c r="BH1350" s="18">
        <f t="shared" ref="BH1350:BH1413" si="347">((BD1350* AQ1350*AR1350)-( BD1350* AP1350*AR1350))/1000</f>
        <v>164.73118526109116</v>
      </c>
      <c r="BI1350" s="18">
        <f t="shared" ref="BI1350:BI1413" si="348">BH1350/BF1350</f>
        <v>0.84468852755354107</v>
      </c>
      <c r="BJ1350" s="18">
        <f t="shared" ref="BJ1350:BJ1413" si="349">(1+O1350)*1000/((Y1350/1000)-(H1350/1000))</f>
        <v>47.740750401837659</v>
      </c>
    </row>
    <row r="1351" spans="1:62" s="3" customFormat="1" x14ac:dyDescent="0.25">
      <c r="A1351" s="4">
        <v>43767.041666666664</v>
      </c>
      <c r="B1351" s="7">
        <v>225.06899999999999</v>
      </c>
      <c r="C1351" s="7">
        <v>127.648</v>
      </c>
      <c r="D1351" s="7">
        <v>109.533</v>
      </c>
      <c r="E1351" s="7">
        <v>83.070999999999998</v>
      </c>
      <c r="F1351" s="7">
        <v>15.327999999999999</v>
      </c>
      <c r="G1351" s="7">
        <v>651.80799999999999</v>
      </c>
      <c r="H1351" s="7">
        <v>10.965999999999999</v>
      </c>
      <c r="I1351" s="7">
        <v>20.995000000000001</v>
      </c>
      <c r="J1351" s="7">
        <v>28.312000000000001</v>
      </c>
      <c r="K1351" s="7">
        <v>48.587000000000003</v>
      </c>
      <c r="L1351" s="7">
        <v>2.3759999999999999</v>
      </c>
      <c r="M1351" s="7">
        <v>1.825</v>
      </c>
      <c r="N1351" s="7">
        <v>30.45</v>
      </c>
      <c r="O1351" s="7">
        <v>-0.95899999999999996</v>
      </c>
      <c r="P1351" s="7">
        <v>270.36599999999999</v>
      </c>
      <c r="Q1351" s="7">
        <v>3.1629999999999998</v>
      </c>
      <c r="R1351" s="7">
        <v>18.084</v>
      </c>
      <c r="S1351" s="7">
        <v>566.99199999999996</v>
      </c>
      <c r="T1351" s="7">
        <v>18.288</v>
      </c>
      <c r="U1351" s="7">
        <v>241.583</v>
      </c>
      <c r="V1351" s="7">
        <v>567.048</v>
      </c>
      <c r="W1351" s="7">
        <v>90.662000000000006</v>
      </c>
      <c r="X1351" s="7">
        <v>229.59100000000001</v>
      </c>
      <c r="Y1351" s="11">
        <v>1008.1318969726563</v>
      </c>
      <c r="Z1351" s="11">
        <v>31523.48046875</v>
      </c>
      <c r="AA1351" s="11">
        <v>45676.640416666669</v>
      </c>
      <c r="AB1351" s="11">
        <v>38.451900482177734</v>
      </c>
      <c r="AC1351" s="11">
        <v>11.344329833984375</v>
      </c>
      <c r="AD1351" s="11">
        <v>0.26</v>
      </c>
      <c r="AE1351" s="11">
        <v>6935.169921875</v>
      </c>
      <c r="AF1351" s="12">
        <v>19.352699279785156</v>
      </c>
      <c r="AG1351" s="12">
        <v>383.26873779296875</v>
      </c>
      <c r="AH1351" s="13">
        <v>323.59664916992188</v>
      </c>
      <c r="AI1351" s="13">
        <v>31.876726150512695</v>
      </c>
      <c r="AJ1351" s="13">
        <v>44.340492248535156</v>
      </c>
      <c r="AK1351" s="18">
        <v>25000</v>
      </c>
      <c r="AL1351" s="18">
        <f t="shared" si="337"/>
        <v>7.3170000000000002</v>
      </c>
      <c r="AM1351" s="18">
        <f t="shared" ref="AM1351:AM1414" si="350">AM1350</f>
        <v>14.947000000000003</v>
      </c>
      <c r="AN1351" s="18">
        <f t="shared" ref="AN1351:AN1414" si="351">AL1351:AL4255/AM1351</f>
        <v>0.48952967150598775</v>
      </c>
      <c r="AO1351" s="7">
        <v>436.41699999999997</v>
      </c>
      <c r="AP1351" s="7">
        <v>83.453999999999994</v>
      </c>
      <c r="AQ1351" s="18">
        <v>651.80799999999999</v>
      </c>
      <c r="AR1351" s="18">
        <f t="shared" si="338"/>
        <v>1.2264767144892785</v>
      </c>
      <c r="AS1351" s="22">
        <f t="shared" si="339"/>
        <v>0.87599744123223022</v>
      </c>
      <c r="AT1351" s="18">
        <f t="shared" si="340"/>
        <v>46.893499594987468</v>
      </c>
      <c r="AU1351" s="18">
        <f t="shared" si="336"/>
        <v>212.49787499999999</v>
      </c>
      <c r="AV1351" s="18">
        <f t="shared" si="341"/>
        <v>487.87600879496779</v>
      </c>
      <c r="AW1351" s="18">
        <f t="shared" si="342"/>
        <v>0.46132418061693686</v>
      </c>
      <c r="AX1351" s="7">
        <v>440.98500000000001</v>
      </c>
      <c r="AY1351" s="7">
        <v>345.84399999999999</v>
      </c>
      <c r="AZ1351" s="7">
        <v>27.234000000000002</v>
      </c>
      <c r="BA1351" s="7">
        <v>8.5779999999999994</v>
      </c>
      <c r="BB1351" s="18">
        <f t="shared" si="343"/>
        <v>55715.726992868083</v>
      </c>
      <c r="BC1351" s="18">
        <f t="shared" si="344"/>
        <v>630.96518265877251</v>
      </c>
      <c r="BD1351" s="7">
        <v>436.41699999999997</v>
      </c>
      <c r="BE1351" s="11">
        <v>651.8079833984375</v>
      </c>
      <c r="BF1351" s="18">
        <f t="shared" si="345"/>
        <v>348.88367007490922</v>
      </c>
      <c r="BG1351" s="18">
        <f t="shared" si="346"/>
        <v>0.45252168010142119</v>
      </c>
      <c r="BH1351" s="18">
        <f t="shared" si="347"/>
        <v>304.21448413058863</v>
      </c>
      <c r="BI1351" s="18">
        <f t="shared" si="348"/>
        <v>0.87196538624255582</v>
      </c>
      <c r="BJ1351" s="18">
        <f t="shared" si="349"/>
        <v>41.116528477832929</v>
      </c>
    </row>
    <row r="1352" spans="1:62" s="3" customFormat="1" x14ac:dyDescent="0.25">
      <c r="A1352" s="4">
        <v>43767.083333333336</v>
      </c>
      <c r="B1352" s="7">
        <v>230.9</v>
      </c>
      <c r="C1352" s="7">
        <v>134.857</v>
      </c>
      <c r="D1352" s="7">
        <v>106.395</v>
      </c>
      <c r="E1352" s="7">
        <v>88.183000000000007</v>
      </c>
      <c r="F1352" s="7">
        <v>14.882</v>
      </c>
      <c r="G1352" s="7">
        <v>650.66399999999999</v>
      </c>
      <c r="H1352" s="7">
        <v>11.678000000000001</v>
      </c>
      <c r="I1352" s="7">
        <v>20.530999999999999</v>
      </c>
      <c r="J1352" s="7">
        <v>27.158999999999999</v>
      </c>
      <c r="K1352" s="7">
        <v>97.412999999999997</v>
      </c>
      <c r="L1352" s="7">
        <v>2.3839999999999999</v>
      </c>
      <c r="M1352" s="7">
        <v>1.8260000000000001</v>
      </c>
      <c r="N1352" s="7">
        <v>29.282</v>
      </c>
      <c r="O1352" s="7">
        <v>-0.96199999999999997</v>
      </c>
      <c r="P1352" s="7">
        <v>269.423</v>
      </c>
      <c r="Q1352" s="7">
        <v>3.1840000000000002</v>
      </c>
      <c r="R1352" s="7">
        <v>17.135000000000002</v>
      </c>
      <c r="S1352" s="7">
        <v>566.46699999999998</v>
      </c>
      <c r="T1352" s="7">
        <v>17.818000000000001</v>
      </c>
      <c r="U1352" s="7">
        <v>235.87899999999999</v>
      </c>
      <c r="V1352" s="7">
        <v>564.55399999999997</v>
      </c>
      <c r="W1352" s="7">
        <v>88.238</v>
      </c>
      <c r="X1352" s="7">
        <v>224.797</v>
      </c>
      <c r="Y1352" s="11">
        <v>1008.1318969726563</v>
      </c>
      <c r="Z1352" s="11">
        <v>33095.00390625</v>
      </c>
      <c r="AA1352" s="11">
        <v>59217.141833333328</v>
      </c>
      <c r="AB1352" s="11">
        <v>38.459190368652344</v>
      </c>
      <c r="AC1352" s="11">
        <v>11.071802139282227</v>
      </c>
      <c r="AD1352" s="11">
        <v>0.26</v>
      </c>
      <c r="AE1352" s="11">
        <v>7071.0166015625</v>
      </c>
      <c r="AF1352" s="12">
        <v>18.824596405029297</v>
      </c>
      <c r="AG1352" s="12">
        <v>380.57086181640625</v>
      </c>
      <c r="AH1352" s="13">
        <v>323.09030151367188</v>
      </c>
      <c r="AI1352" s="13">
        <v>30.952608108520508</v>
      </c>
      <c r="AJ1352" s="13">
        <v>42.96875</v>
      </c>
      <c r="AK1352" s="18">
        <v>25000</v>
      </c>
      <c r="AL1352" s="18">
        <f t="shared" si="337"/>
        <v>6.6280000000000001</v>
      </c>
      <c r="AM1352" s="18">
        <f t="shared" si="350"/>
        <v>14.947000000000003</v>
      </c>
      <c r="AN1352" s="18">
        <f t="shared" si="351"/>
        <v>0.44343346490934626</v>
      </c>
      <c r="AO1352" s="7">
        <v>449.22199999999998</v>
      </c>
      <c r="AP1352" s="7">
        <v>82.445999999999998</v>
      </c>
      <c r="AQ1352" s="18">
        <v>650.66399999999999</v>
      </c>
      <c r="AR1352" s="18">
        <f t="shared" si="338"/>
        <v>1.6650930367304715</v>
      </c>
      <c r="AS1352" s="22">
        <f t="shared" si="339"/>
        <v>0.87610786008680919</v>
      </c>
      <c r="AT1352" s="18">
        <f t="shared" si="340"/>
        <v>47.802990618979898</v>
      </c>
      <c r="AU1352" s="18">
        <f t="shared" si="336"/>
        <v>192.4881666666667</v>
      </c>
      <c r="AV1352" s="18">
        <f t="shared" si="341"/>
        <v>632.62314745990352</v>
      </c>
      <c r="AW1352" s="18">
        <f t="shared" si="342"/>
        <v>0.36498822549744714</v>
      </c>
      <c r="AX1352" s="7">
        <v>449.73399999999998</v>
      </c>
      <c r="AY1352" s="7">
        <v>353.74299999999999</v>
      </c>
      <c r="AZ1352" s="7">
        <v>29.029</v>
      </c>
      <c r="BA1352" s="7">
        <v>9.0079999999999991</v>
      </c>
      <c r="BB1352" s="18">
        <f t="shared" si="343"/>
        <v>68815.321409451688</v>
      </c>
      <c r="BC1352" s="18">
        <f t="shared" si="344"/>
        <v>778.95365878095276</v>
      </c>
      <c r="BD1352" s="7">
        <v>449.22199999999998</v>
      </c>
      <c r="BE1352" s="11">
        <v>650.6636962890625</v>
      </c>
      <c r="BF1352" s="18">
        <f t="shared" si="345"/>
        <v>486.6941181459261</v>
      </c>
      <c r="BG1352" s="18">
        <f t="shared" si="346"/>
        <v>0.46142890564660555</v>
      </c>
      <c r="BH1352" s="18">
        <f t="shared" si="347"/>
        <v>425.02503213546902</v>
      </c>
      <c r="BI1352" s="18">
        <f t="shared" si="348"/>
        <v>0.87328984733699466</v>
      </c>
      <c r="BJ1352" s="18">
        <f t="shared" si="349"/>
        <v>38.135231459727827</v>
      </c>
    </row>
    <row r="1353" spans="1:62" s="3" customFormat="1" x14ac:dyDescent="0.25">
      <c r="A1353" s="4">
        <v>43767.125</v>
      </c>
      <c r="B1353" s="7">
        <v>278.86799999999999</v>
      </c>
      <c r="C1353" s="7">
        <v>178.93</v>
      </c>
      <c r="D1353" s="7">
        <v>110.26300000000001</v>
      </c>
      <c r="E1353" s="7">
        <v>91.152000000000001</v>
      </c>
      <c r="F1353" s="7">
        <v>14.834</v>
      </c>
      <c r="G1353" s="7">
        <v>626.84</v>
      </c>
      <c r="H1353" s="7">
        <v>16.010000000000002</v>
      </c>
      <c r="I1353" s="7">
        <v>20.529</v>
      </c>
      <c r="J1353" s="7">
        <v>27.414999999999999</v>
      </c>
      <c r="K1353" s="7">
        <v>108.18300000000001</v>
      </c>
      <c r="L1353" s="7">
        <v>2.3759999999999999</v>
      </c>
      <c r="M1353" s="7">
        <v>1.8240000000000001</v>
      </c>
      <c r="N1353" s="7">
        <v>29.669</v>
      </c>
      <c r="O1353" s="7">
        <v>-0.96</v>
      </c>
      <c r="P1353" s="7">
        <v>270.71499999999997</v>
      </c>
      <c r="Q1353" s="7">
        <v>3.2370000000000001</v>
      </c>
      <c r="R1353" s="7">
        <v>21.184999999999999</v>
      </c>
      <c r="S1353" s="7">
        <v>565.74800000000005</v>
      </c>
      <c r="T1353" s="7">
        <v>18.376000000000001</v>
      </c>
      <c r="U1353" s="7">
        <v>244.02500000000001</v>
      </c>
      <c r="V1353" s="7">
        <v>565.50900000000001</v>
      </c>
      <c r="W1353" s="7">
        <v>89.953999999999994</v>
      </c>
      <c r="X1353" s="7">
        <v>228.66300000000001</v>
      </c>
      <c r="Y1353" s="11">
        <v>1008.1318969726563</v>
      </c>
      <c r="Z1353" s="11">
        <v>38215.08203125</v>
      </c>
      <c r="AA1353" s="11">
        <v>60172.385166666667</v>
      </c>
      <c r="AB1353" s="11">
        <v>38.465293884277344</v>
      </c>
      <c r="AC1353" s="11">
        <v>10.895599365234375</v>
      </c>
      <c r="AD1353" s="11">
        <v>0.26</v>
      </c>
      <c r="AE1353" s="11">
        <v>6790.787109375</v>
      </c>
      <c r="AF1353" s="12">
        <v>19.407550811767578</v>
      </c>
      <c r="AG1353" s="12">
        <v>381.27813720703125</v>
      </c>
      <c r="AH1353" s="13">
        <v>323.08065795898438</v>
      </c>
      <c r="AI1353" s="13">
        <v>31.699134826660156</v>
      </c>
      <c r="AJ1353" s="13">
        <v>45.466827392578125</v>
      </c>
      <c r="AK1353" s="18">
        <v>25000</v>
      </c>
      <c r="AL1353" s="18">
        <f t="shared" si="337"/>
        <v>6.8859999999999992</v>
      </c>
      <c r="AM1353" s="18">
        <f t="shared" si="350"/>
        <v>14.947000000000003</v>
      </c>
      <c r="AN1353" s="18">
        <f t="shared" si="351"/>
        <v>0.46069445373653561</v>
      </c>
      <c r="AO1353" s="7">
        <v>516.178</v>
      </c>
      <c r="AP1353" s="7">
        <v>85.91</v>
      </c>
      <c r="AQ1353" s="18">
        <v>626.84</v>
      </c>
      <c r="AR1353" s="18">
        <f t="shared" si="338"/>
        <v>1.400368119762839</v>
      </c>
      <c r="AS1353" s="22">
        <f t="shared" si="339"/>
        <v>0.86616573453602352</v>
      </c>
      <c r="AT1353" s="18">
        <f t="shared" si="340"/>
        <v>45.901239016899581</v>
      </c>
      <c r="AU1353" s="18">
        <f t="shared" si="336"/>
        <v>199.98091666666664</v>
      </c>
      <c r="AV1353" s="18">
        <f t="shared" si="341"/>
        <v>642.93013309826779</v>
      </c>
      <c r="AW1353" s="18">
        <f t="shared" si="342"/>
        <v>0.43374541904909719</v>
      </c>
      <c r="AX1353" s="7">
        <v>505.74900000000002</v>
      </c>
      <c r="AY1353" s="7">
        <v>354.24400000000003</v>
      </c>
      <c r="AZ1353" s="7">
        <v>16.733000000000001</v>
      </c>
      <c r="BA1353" s="7">
        <v>10.436999999999999</v>
      </c>
      <c r="BB1353" s="18">
        <f t="shared" si="343"/>
        <v>60566.361659542301</v>
      </c>
      <c r="BC1353" s="18">
        <f t="shared" si="344"/>
        <v>818.054386463936</v>
      </c>
      <c r="BD1353" s="7">
        <v>516.178</v>
      </c>
      <c r="BE1353" s="11">
        <v>626.83990478515625</v>
      </c>
      <c r="BF1353" s="18">
        <f t="shared" si="345"/>
        <v>453.10446490801053</v>
      </c>
      <c r="BG1353" s="18">
        <f t="shared" si="346"/>
        <v>0.4902864459790835</v>
      </c>
      <c r="BH1353" s="18">
        <f t="shared" si="347"/>
        <v>391.00541674463938</v>
      </c>
      <c r="BI1353" s="18">
        <f t="shared" si="348"/>
        <v>0.86294761368997208</v>
      </c>
      <c r="BJ1353" s="18">
        <f t="shared" si="349"/>
        <v>40.317626414713096</v>
      </c>
    </row>
    <row r="1354" spans="1:62" s="3" customFormat="1" x14ac:dyDescent="0.25">
      <c r="A1354" s="4">
        <v>43767.166666666664</v>
      </c>
      <c r="B1354" s="7">
        <v>329.59199999999998</v>
      </c>
      <c r="C1354" s="7">
        <v>212.80600000000001</v>
      </c>
      <c r="D1354" s="7">
        <v>127.38500000000001</v>
      </c>
      <c r="E1354" s="7">
        <v>92.373000000000005</v>
      </c>
      <c r="F1354" s="7">
        <v>15.08</v>
      </c>
      <c r="G1354" s="7">
        <v>610.923</v>
      </c>
      <c r="H1354" s="7">
        <v>20.286000000000001</v>
      </c>
      <c r="I1354" s="7">
        <v>21.196000000000002</v>
      </c>
      <c r="J1354" s="7">
        <v>29.123000000000001</v>
      </c>
      <c r="K1354" s="7">
        <v>95.063000000000002</v>
      </c>
      <c r="L1354" s="7">
        <v>2.3740000000000001</v>
      </c>
      <c r="M1354" s="7">
        <v>1.8260000000000001</v>
      </c>
      <c r="N1354" s="7">
        <v>31.611000000000001</v>
      </c>
      <c r="O1354" s="7">
        <v>-0.95699999999999996</v>
      </c>
      <c r="P1354" s="7">
        <v>271.24299999999999</v>
      </c>
      <c r="Q1354" s="7">
        <v>3.3330000000000002</v>
      </c>
      <c r="R1354" s="7">
        <v>29.666</v>
      </c>
      <c r="S1354" s="7">
        <v>561.79700000000003</v>
      </c>
      <c r="T1354" s="7">
        <v>21.259</v>
      </c>
      <c r="U1354" s="7">
        <v>282.56599999999997</v>
      </c>
      <c r="V1354" s="7">
        <v>565.31299999999999</v>
      </c>
      <c r="W1354" s="7">
        <v>102.297</v>
      </c>
      <c r="X1354" s="7">
        <v>259.64400000000001</v>
      </c>
      <c r="Y1354" s="11">
        <v>1008.1424560546875</v>
      </c>
      <c r="Z1354" s="11">
        <v>42823.15234375</v>
      </c>
      <c r="AA1354" s="11">
        <v>61727.909833333339</v>
      </c>
      <c r="AB1354" s="11">
        <v>38.471397399902344</v>
      </c>
      <c r="AC1354" s="11">
        <v>11.857131958007813</v>
      </c>
      <c r="AD1354" s="11">
        <v>0.26</v>
      </c>
      <c r="AE1354" s="11">
        <v>6457.76416015625</v>
      </c>
      <c r="AF1354" s="12">
        <v>22.580266952514648</v>
      </c>
      <c r="AG1354" s="12">
        <v>383.07379150390625</v>
      </c>
      <c r="AH1354" s="13">
        <v>322.76712036132813</v>
      </c>
      <c r="AI1354" s="13">
        <v>33.506946563720703</v>
      </c>
      <c r="AJ1354" s="13">
        <v>46.363819122314453</v>
      </c>
      <c r="AK1354" s="18">
        <v>25000</v>
      </c>
      <c r="AL1354" s="18">
        <f t="shared" si="337"/>
        <v>7.9269999999999996</v>
      </c>
      <c r="AM1354" s="18">
        <f t="shared" si="350"/>
        <v>14.947000000000003</v>
      </c>
      <c r="AN1354" s="18">
        <f t="shared" si="351"/>
        <v>0.53034053656252078</v>
      </c>
      <c r="AO1354" s="7">
        <v>580.029</v>
      </c>
      <c r="AP1354" s="7">
        <v>93.22</v>
      </c>
      <c r="AQ1354" s="18">
        <v>610.923</v>
      </c>
      <c r="AR1354" s="18">
        <f t="shared" si="338"/>
        <v>1.227567036846501</v>
      </c>
      <c r="AS1354" s="22">
        <f t="shared" si="339"/>
        <v>0.85146015117143781</v>
      </c>
      <c r="AT1354" s="18">
        <f t="shared" si="340"/>
        <v>43.64329853131062</v>
      </c>
      <c r="AU1354" s="18">
        <f t="shared" si="336"/>
        <v>230.21329166666666</v>
      </c>
      <c r="AV1354" s="18">
        <f t="shared" si="341"/>
        <v>659.65526385097405</v>
      </c>
      <c r="AW1354" s="18">
        <f t="shared" si="342"/>
        <v>0.49964279535327066</v>
      </c>
      <c r="AX1354" s="7">
        <v>568.14599999999996</v>
      </c>
      <c r="AY1354" s="7">
        <v>370.10399999999998</v>
      </c>
      <c r="AZ1354" s="7">
        <v>16.933</v>
      </c>
      <c r="BA1354" s="7">
        <v>11.785</v>
      </c>
      <c r="BB1354" s="18">
        <f t="shared" si="343"/>
        <v>55455.02420748576</v>
      </c>
      <c r="BC1354" s="18">
        <f t="shared" si="344"/>
        <v>872.07249171526155</v>
      </c>
      <c r="BD1354" s="7">
        <v>580.029</v>
      </c>
      <c r="BE1354" s="11">
        <v>610.92303466796875</v>
      </c>
      <c r="BF1354" s="18">
        <f t="shared" si="345"/>
        <v>434.99215657740859</v>
      </c>
      <c r="BG1354" s="18">
        <f t="shared" si="346"/>
        <v>0.48688074683772276</v>
      </c>
      <c r="BH1354" s="18">
        <f t="shared" si="347"/>
        <v>368.61720979138823</v>
      </c>
      <c r="BI1354" s="18">
        <f t="shared" si="348"/>
        <v>0.84741116412702799</v>
      </c>
      <c r="BJ1354" s="18">
        <f t="shared" si="349"/>
        <v>43.528591362083041</v>
      </c>
    </row>
    <row r="1355" spans="1:62" s="3" customFormat="1" x14ac:dyDescent="0.25">
      <c r="A1355" s="4">
        <v>43767.208333333336</v>
      </c>
      <c r="B1355" s="7">
        <v>364.71</v>
      </c>
      <c r="C1355" s="7">
        <v>245.58699999999999</v>
      </c>
      <c r="D1355" s="7">
        <v>133.16800000000001</v>
      </c>
      <c r="E1355" s="7">
        <v>93.11</v>
      </c>
      <c r="F1355" s="7">
        <v>14.981</v>
      </c>
      <c r="G1355" s="7">
        <v>613.91700000000003</v>
      </c>
      <c r="H1355" s="7">
        <v>23.867999999999999</v>
      </c>
      <c r="I1355" s="7">
        <v>20.966000000000001</v>
      </c>
      <c r="J1355" s="7">
        <v>28.978999999999999</v>
      </c>
      <c r="K1355" s="7">
        <v>103.608</v>
      </c>
      <c r="L1355" s="7">
        <v>2.3740000000000001</v>
      </c>
      <c r="M1355" s="7">
        <v>1.8280000000000001</v>
      </c>
      <c r="N1355" s="7">
        <v>31.097999999999999</v>
      </c>
      <c r="O1355" s="7">
        <v>-0.95499999999999996</v>
      </c>
      <c r="P1355" s="7">
        <v>272.44299999999998</v>
      </c>
      <c r="Q1355" s="7">
        <v>3.5169999999999999</v>
      </c>
      <c r="R1355" s="7">
        <v>30.667999999999999</v>
      </c>
      <c r="S1355" s="7">
        <v>562.202</v>
      </c>
      <c r="T1355" s="7">
        <v>22.280999999999999</v>
      </c>
      <c r="U1355" s="7">
        <v>295.66899999999998</v>
      </c>
      <c r="V1355" s="7">
        <v>562.99800000000005</v>
      </c>
      <c r="W1355" s="7">
        <v>106.31399999999999</v>
      </c>
      <c r="X1355" s="7">
        <v>273.51799999999997</v>
      </c>
      <c r="Y1355" s="11">
        <v>1008.2783813476563</v>
      </c>
      <c r="Z1355" s="11">
        <v>48967.24609375</v>
      </c>
      <c r="AA1355" s="11">
        <v>64476.143416666666</v>
      </c>
      <c r="AB1355" s="11">
        <v>37.704509735107422</v>
      </c>
      <c r="AC1355" s="11">
        <v>11.856183052062988</v>
      </c>
      <c r="AD1355" s="11">
        <v>0.26</v>
      </c>
      <c r="AE1355" s="11">
        <v>6591.07373046875</v>
      </c>
      <c r="AF1355" s="12">
        <v>23.426647186279297</v>
      </c>
      <c r="AG1355" s="12">
        <v>381.79461669921875</v>
      </c>
      <c r="AH1355" s="13">
        <v>323.57254028320313</v>
      </c>
      <c r="AI1355" s="13">
        <v>33.616901397705078</v>
      </c>
      <c r="AJ1355" s="13">
        <v>47.868446350097656</v>
      </c>
      <c r="AK1355" s="18">
        <v>25000</v>
      </c>
      <c r="AL1355" s="18">
        <f t="shared" si="337"/>
        <v>8.0129999999999981</v>
      </c>
      <c r="AM1355" s="18">
        <f t="shared" si="350"/>
        <v>14.947000000000003</v>
      </c>
      <c r="AN1355" s="18">
        <f t="shared" si="351"/>
        <v>0.5360941995049171</v>
      </c>
      <c r="AO1355" s="7">
        <v>647.97799999999995</v>
      </c>
      <c r="AP1355" s="7">
        <v>95.14</v>
      </c>
      <c r="AQ1355" s="18">
        <v>613.91700000000003</v>
      </c>
      <c r="AR1355" s="18">
        <f t="shared" si="338"/>
        <v>1.050379942855225</v>
      </c>
      <c r="AS1355" s="22">
        <f t="shared" si="339"/>
        <v>0.84930384238755807</v>
      </c>
      <c r="AT1355" s="18">
        <f t="shared" si="340"/>
        <v>45.450244067919392</v>
      </c>
      <c r="AU1355" s="18">
        <f t="shared" si="336"/>
        <v>232.71087499999993</v>
      </c>
      <c r="AV1355" s="18">
        <f t="shared" si="341"/>
        <v>675.28927142663622</v>
      </c>
      <c r="AW1355" s="18">
        <f t="shared" si="342"/>
        <v>0.54007965983156048</v>
      </c>
      <c r="AX1355" s="7">
        <v>634.77700000000004</v>
      </c>
      <c r="AY1355" s="7">
        <v>391.71300000000002</v>
      </c>
      <c r="AZ1355" s="7">
        <v>16.881</v>
      </c>
      <c r="BA1355" s="7">
        <v>13.271000000000001</v>
      </c>
      <c r="BB1355" s="18">
        <f t="shared" si="343"/>
        <v>49646.275236339665</v>
      </c>
      <c r="BC1355" s="18">
        <f t="shared" si="344"/>
        <v>917.96998865983164</v>
      </c>
      <c r="BD1355" s="7">
        <v>647.97799999999995</v>
      </c>
      <c r="BE1355" s="11">
        <v>613.917236328125</v>
      </c>
      <c r="BF1355" s="18">
        <f t="shared" si="345"/>
        <v>417.84624922495294</v>
      </c>
      <c r="BG1355" s="18">
        <f t="shared" si="346"/>
        <v>0.49105247488852299</v>
      </c>
      <c r="BH1355" s="18">
        <f t="shared" si="347"/>
        <v>353.09160715324055</v>
      </c>
      <c r="BI1355" s="18">
        <f t="shared" si="348"/>
        <v>0.84502758564466396</v>
      </c>
      <c r="BJ1355" s="18">
        <f t="shared" si="349"/>
        <v>45.712642666765774</v>
      </c>
    </row>
    <row r="1356" spans="1:62" s="3" customFormat="1" x14ac:dyDescent="0.25">
      <c r="A1356" s="4">
        <v>43767.25</v>
      </c>
      <c r="B1356" s="7">
        <v>355.93400000000003</v>
      </c>
      <c r="C1356" s="7">
        <v>236.249</v>
      </c>
      <c r="D1356" s="7">
        <v>129.82900000000001</v>
      </c>
      <c r="E1356" s="7">
        <v>91.322000000000003</v>
      </c>
      <c r="F1356" s="7">
        <v>14.031000000000001</v>
      </c>
      <c r="G1356" s="7">
        <v>603.07399999999996</v>
      </c>
      <c r="H1356" s="7">
        <v>23.033000000000001</v>
      </c>
      <c r="I1356" s="7">
        <v>20.727</v>
      </c>
      <c r="J1356" s="7">
        <v>28.954000000000001</v>
      </c>
      <c r="K1356" s="7">
        <v>97.588999999999999</v>
      </c>
      <c r="L1356" s="7">
        <v>2.3730000000000002</v>
      </c>
      <c r="M1356" s="7">
        <v>1.8280000000000001</v>
      </c>
      <c r="N1356" s="7">
        <v>30.998000000000001</v>
      </c>
      <c r="O1356" s="7">
        <v>-0.95499999999999996</v>
      </c>
      <c r="P1356" s="7">
        <v>272.96800000000002</v>
      </c>
      <c r="Q1356" s="7">
        <v>3.4670000000000001</v>
      </c>
      <c r="R1356" s="7">
        <v>30.306999999999999</v>
      </c>
      <c r="S1356" s="7">
        <v>559.42999999999995</v>
      </c>
      <c r="T1356" s="7">
        <v>21.693999999999999</v>
      </c>
      <c r="U1356" s="7">
        <v>284.88900000000001</v>
      </c>
      <c r="V1356" s="7">
        <v>564.83600000000001</v>
      </c>
      <c r="W1356" s="7">
        <v>103.175</v>
      </c>
      <c r="X1356" s="7">
        <v>262.512</v>
      </c>
      <c r="Y1356" s="11">
        <v>1008.3101196289063</v>
      </c>
      <c r="Z1356" s="11">
        <v>47175.21875</v>
      </c>
      <c r="AA1356" s="11">
        <v>64560.866749999994</v>
      </c>
      <c r="AB1356" s="11">
        <v>37.46881103515625</v>
      </c>
      <c r="AC1356" s="11">
        <v>11.505829811096191</v>
      </c>
      <c r="AD1356" s="11">
        <v>0.26</v>
      </c>
      <c r="AE1356" s="11">
        <v>6599.32373046875</v>
      </c>
      <c r="AF1356" s="12">
        <v>22.87629508972168</v>
      </c>
      <c r="AG1356" s="12">
        <v>382.905029296875</v>
      </c>
      <c r="AH1356" s="13">
        <v>322.22702026367188</v>
      </c>
      <c r="AI1356" s="13">
        <v>33.505016326904297</v>
      </c>
      <c r="AJ1356" s="13">
        <v>48.177089691162109</v>
      </c>
      <c r="AK1356" s="18">
        <v>25000</v>
      </c>
      <c r="AL1356" s="18">
        <f t="shared" si="337"/>
        <v>8.2270000000000003</v>
      </c>
      <c r="AM1356" s="18">
        <f t="shared" si="350"/>
        <v>14.947000000000003</v>
      </c>
      <c r="AN1356" s="18">
        <f t="shared" si="351"/>
        <v>0.5504114538034387</v>
      </c>
      <c r="AO1356" s="7">
        <v>631.49</v>
      </c>
      <c r="AP1356" s="7">
        <v>95.516999999999996</v>
      </c>
      <c r="AQ1356" s="18">
        <v>603.07399999999996</v>
      </c>
      <c r="AR1356" s="18">
        <f t="shared" si="338"/>
        <v>1.1138541524866767</v>
      </c>
      <c r="AS1356" s="22">
        <f t="shared" si="339"/>
        <v>0.84579898838381939</v>
      </c>
      <c r="AT1356" s="18">
        <f t="shared" si="340"/>
        <v>45.793397829249258</v>
      </c>
      <c r="AU1356" s="18">
        <f t="shared" si="336"/>
        <v>238.9257916666667</v>
      </c>
      <c r="AV1356" s="18">
        <f t="shared" si="341"/>
        <v>671.94969903379229</v>
      </c>
      <c r="AW1356" s="18">
        <f t="shared" si="342"/>
        <v>0.52970334016341325</v>
      </c>
      <c r="AX1356" s="7">
        <v>618.80399999999997</v>
      </c>
      <c r="AY1356" s="7">
        <v>382.34300000000002</v>
      </c>
      <c r="AZ1356" s="7">
        <v>15.35</v>
      </c>
      <c r="BA1356" s="7">
        <v>12.968</v>
      </c>
      <c r="BB1356" s="18">
        <f t="shared" si="343"/>
        <v>51277.322726175</v>
      </c>
      <c r="BC1356" s="18">
        <f t="shared" si="344"/>
        <v>912.28674802940145</v>
      </c>
      <c r="BD1356" s="7">
        <v>631.49</v>
      </c>
      <c r="BE1356" s="11">
        <v>603.07366943359375</v>
      </c>
      <c r="BF1356" s="18">
        <f t="shared" si="345"/>
        <v>424.19463670633252</v>
      </c>
      <c r="BG1356" s="18">
        <f t="shared" si="346"/>
        <v>0.48402544216418691</v>
      </c>
      <c r="BH1356" s="18">
        <f t="shared" si="347"/>
        <v>357.00938066980825</v>
      </c>
      <c r="BI1356" s="18">
        <f t="shared" si="348"/>
        <v>0.84161691303269304</v>
      </c>
      <c r="BJ1356" s="18">
        <f t="shared" si="349"/>
        <v>45.672429719010218</v>
      </c>
    </row>
    <row r="1357" spans="1:62" s="3" customFormat="1" x14ac:dyDescent="0.25">
      <c r="A1357" s="4">
        <v>43767.291666666664</v>
      </c>
      <c r="B1357" s="7">
        <v>369.048</v>
      </c>
      <c r="C1357" s="7">
        <v>247.53100000000001</v>
      </c>
      <c r="D1357" s="7">
        <v>134.739</v>
      </c>
      <c r="E1357" s="7">
        <v>91.153000000000006</v>
      </c>
      <c r="F1357" s="7">
        <v>14.728999999999999</v>
      </c>
      <c r="G1357" s="7">
        <v>613.87800000000004</v>
      </c>
      <c r="H1357" s="7">
        <v>23.78</v>
      </c>
      <c r="I1357" s="7">
        <v>20.773</v>
      </c>
      <c r="J1357" s="7">
        <v>29.209</v>
      </c>
      <c r="K1357" s="7">
        <v>95.03</v>
      </c>
      <c r="L1357" s="7">
        <v>2.3730000000000002</v>
      </c>
      <c r="M1357" s="7">
        <v>1.8280000000000001</v>
      </c>
      <c r="N1357" s="7">
        <v>31.396000000000001</v>
      </c>
      <c r="O1357" s="7">
        <v>-0.95499999999999996</v>
      </c>
      <c r="P1357" s="7">
        <v>274.08100000000002</v>
      </c>
      <c r="Q1357" s="7">
        <v>3.54</v>
      </c>
      <c r="R1357" s="7">
        <v>31.042000000000002</v>
      </c>
      <c r="S1357" s="7">
        <v>561.76300000000003</v>
      </c>
      <c r="T1357" s="7">
        <v>22.3</v>
      </c>
      <c r="U1357" s="7">
        <v>295.97699999999998</v>
      </c>
      <c r="V1357" s="7">
        <v>564.69600000000003</v>
      </c>
      <c r="W1357" s="7">
        <v>106.499</v>
      </c>
      <c r="X1357" s="7">
        <v>273.09500000000003</v>
      </c>
      <c r="Y1357" s="11">
        <v>1008.7496948242188</v>
      </c>
      <c r="Z1357" s="11">
        <v>48967.24609375</v>
      </c>
      <c r="AA1357" s="11">
        <v>64795.790249999991</v>
      </c>
      <c r="AB1357" s="11">
        <v>37.419013977050781</v>
      </c>
      <c r="AC1357" s="11">
        <v>12.419209480285645</v>
      </c>
      <c r="AD1357" s="11">
        <v>0.26</v>
      </c>
      <c r="AE1357" s="11">
        <v>6547.4501953125</v>
      </c>
      <c r="AF1357" s="12">
        <v>23.646942138671875</v>
      </c>
      <c r="AG1357" s="12">
        <v>382.87136840820313</v>
      </c>
      <c r="AH1357" s="13">
        <v>322.40545654296875</v>
      </c>
      <c r="AI1357" s="13">
        <v>33.670909881591797</v>
      </c>
      <c r="AJ1357" s="13">
        <v>48.533950805664063</v>
      </c>
      <c r="AK1357" s="18">
        <v>25000</v>
      </c>
      <c r="AL1357" s="18">
        <f t="shared" si="337"/>
        <v>8.4359999999999999</v>
      </c>
      <c r="AM1357" s="18">
        <f t="shared" si="350"/>
        <v>14.947000000000003</v>
      </c>
      <c r="AN1357" s="18">
        <f t="shared" si="351"/>
        <v>0.56439419281461156</v>
      </c>
      <c r="AO1357" s="7">
        <v>650.41700000000003</v>
      </c>
      <c r="AP1357" s="7">
        <v>95.051000000000002</v>
      </c>
      <c r="AQ1357" s="18">
        <v>613.87800000000004</v>
      </c>
      <c r="AR1357" s="18">
        <f t="shared" si="338"/>
        <v>1.0357436298720217</v>
      </c>
      <c r="AS1357" s="22">
        <f t="shared" si="339"/>
        <v>0.84967736306274733</v>
      </c>
      <c r="AT1357" s="18">
        <f t="shared" si="340"/>
        <v>45.493904564810279</v>
      </c>
      <c r="AU1357" s="18">
        <f t="shared" si="336"/>
        <v>244.99549999999999</v>
      </c>
      <c r="AV1357" s="18">
        <f t="shared" si="341"/>
        <v>673.49849472744449</v>
      </c>
      <c r="AW1357" s="18">
        <f t="shared" si="342"/>
        <v>0.5479566812533837</v>
      </c>
      <c r="AX1357" s="7">
        <v>638.27300000000002</v>
      </c>
      <c r="AY1357" s="7">
        <v>392.28399999999999</v>
      </c>
      <c r="AZ1357" s="7">
        <v>15.698</v>
      </c>
      <c r="BA1357" s="7">
        <v>13.393000000000001</v>
      </c>
      <c r="BB1357" s="18">
        <f t="shared" si="343"/>
        <v>49514.619964063422</v>
      </c>
      <c r="BC1357" s="18">
        <f t="shared" si="344"/>
        <v>924.90932919678755</v>
      </c>
      <c r="BD1357" s="7">
        <v>650.41700000000003</v>
      </c>
      <c r="BE1357" s="11">
        <v>613.87762451171875</v>
      </c>
      <c r="BF1357" s="18">
        <f t="shared" si="345"/>
        <v>413.54803229374647</v>
      </c>
      <c r="BG1357" s="18">
        <f t="shared" si="346"/>
        <v>0.48406283678315648</v>
      </c>
      <c r="BH1357" s="18">
        <f t="shared" si="347"/>
        <v>349.51572819017412</v>
      </c>
      <c r="BI1357" s="18">
        <f t="shared" si="348"/>
        <v>0.84516356238375301</v>
      </c>
      <c r="BJ1357" s="18">
        <f t="shared" si="349"/>
        <v>45.686684815242877</v>
      </c>
    </row>
    <row r="1358" spans="1:62" s="3" customFormat="1" x14ac:dyDescent="0.25">
      <c r="A1358" s="4">
        <v>43767.333333333336</v>
      </c>
      <c r="B1358" s="7">
        <v>368.697</v>
      </c>
      <c r="C1358" s="7">
        <v>246.56399999999999</v>
      </c>
      <c r="D1358" s="7">
        <v>134.99799999999999</v>
      </c>
      <c r="E1358" s="7">
        <v>88.978999999999999</v>
      </c>
      <c r="F1358" s="7">
        <v>15.76</v>
      </c>
      <c r="G1358" s="7">
        <v>613.96400000000006</v>
      </c>
      <c r="H1358" s="7">
        <v>23.975999999999999</v>
      </c>
      <c r="I1358" s="7">
        <v>20.984000000000002</v>
      </c>
      <c r="J1358" s="7">
        <v>29.407</v>
      </c>
      <c r="K1358" s="7">
        <v>91.429000000000002</v>
      </c>
      <c r="L1358" s="7">
        <v>2.3740000000000001</v>
      </c>
      <c r="M1358" s="7">
        <v>1.8240000000000001</v>
      </c>
      <c r="N1358" s="7">
        <v>31.798999999999999</v>
      </c>
      <c r="O1358" s="7">
        <v>-0.95499999999999996</v>
      </c>
      <c r="P1358" s="7">
        <v>274.13900000000001</v>
      </c>
      <c r="Q1358" s="7">
        <v>3.5369999999999999</v>
      </c>
      <c r="R1358" s="7">
        <v>31.314</v>
      </c>
      <c r="S1358" s="7">
        <v>562.00199999999995</v>
      </c>
      <c r="T1358" s="7">
        <v>22.280999999999999</v>
      </c>
      <c r="U1358" s="7">
        <v>296.02499999999998</v>
      </c>
      <c r="V1358" s="7">
        <v>564.97</v>
      </c>
      <c r="W1358" s="7">
        <v>106.499</v>
      </c>
      <c r="X1358" s="7">
        <v>273.399</v>
      </c>
      <c r="Y1358" s="11">
        <v>1009.1998291015625</v>
      </c>
      <c r="Z1358" s="11">
        <v>48967.24609375</v>
      </c>
      <c r="AA1358" s="11">
        <v>64611.659416666662</v>
      </c>
      <c r="AB1358" s="11">
        <v>37.309486389160156</v>
      </c>
      <c r="AC1358" s="11">
        <v>13.114179611206055</v>
      </c>
      <c r="AD1358" s="11">
        <v>0.26</v>
      </c>
      <c r="AE1358" s="11">
        <v>6565.14892578125</v>
      </c>
      <c r="AF1358" s="12">
        <v>23.637149810791016</v>
      </c>
      <c r="AG1358" s="12">
        <v>382.6995849609375</v>
      </c>
      <c r="AH1358" s="13">
        <v>322.74301147460938</v>
      </c>
      <c r="AI1358" s="13">
        <v>33.825229644775391</v>
      </c>
      <c r="AJ1358" s="13">
        <v>49.324848175048828</v>
      </c>
      <c r="AK1358" s="18">
        <v>25000</v>
      </c>
      <c r="AL1358" s="18">
        <f t="shared" si="337"/>
        <v>8.4229999999999983</v>
      </c>
      <c r="AM1358" s="18">
        <f t="shared" si="350"/>
        <v>14.947000000000003</v>
      </c>
      <c r="AN1358" s="18">
        <f t="shared" si="351"/>
        <v>0.56352445306750498</v>
      </c>
      <c r="AO1358" s="7">
        <v>649.54899999999998</v>
      </c>
      <c r="AP1358" s="7">
        <v>95.375</v>
      </c>
      <c r="AQ1358" s="18">
        <v>613.96400000000006</v>
      </c>
      <c r="AR1358" s="18">
        <f t="shared" si="338"/>
        <v>1.0279362273511403</v>
      </c>
      <c r="AS1358" s="22">
        <f t="shared" si="339"/>
        <v>0.84947245712403829</v>
      </c>
      <c r="AT1358" s="18">
        <f t="shared" si="340"/>
        <v>45.750796537340072</v>
      </c>
      <c r="AU1358" s="18">
        <f t="shared" si="336"/>
        <v>244.61795833333329</v>
      </c>
      <c r="AV1358" s="18">
        <f t="shared" si="341"/>
        <v>669.61884099643794</v>
      </c>
      <c r="AW1358" s="18">
        <f t="shared" si="342"/>
        <v>0.55060726704068541</v>
      </c>
      <c r="AX1358" s="7">
        <v>636.67999999999995</v>
      </c>
      <c r="AY1358" s="7">
        <v>392.64600000000002</v>
      </c>
      <c r="AZ1358" s="7">
        <v>16.628</v>
      </c>
      <c r="BA1358" s="7">
        <v>13.43</v>
      </c>
      <c r="BB1358" s="18">
        <f t="shared" si="343"/>
        <v>49229.393520965437</v>
      </c>
      <c r="BC1358" s="18">
        <f t="shared" si="344"/>
        <v>921.86692572744573</v>
      </c>
      <c r="BD1358" s="7">
        <v>649.54899999999998</v>
      </c>
      <c r="BE1358" s="11">
        <v>613.96435546875</v>
      </c>
      <c r="BF1358" s="18">
        <f t="shared" si="345"/>
        <v>409.94089872992066</v>
      </c>
      <c r="BG1358" s="18">
        <f t="shared" si="346"/>
        <v>0.48163989912001881</v>
      </c>
      <c r="BH1358" s="18">
        <f t="shared" si="347"/>
        <v>346.25925566825754</v>
      </c>
      <c r="BI1358" s="18">
        <f t="shared" si="348"/>
        <v>0.84465652668723301</v>
      </c>
      <c r="BJ1358" s="18">
        <f t="shared" si="349"/>
        <v>45.674900130091338</v>
      </c>
    </row>
    <row r="1359" spans="1:62" s="3" customFormat="1" x14ac:dyDescent="0.25">
      <c r="A1359" s="4">
        <v>43767.375</v>
      </c>
      <c r="B1359" s="7">
        <v>366.97500000000002</v>
      </c>
      <c r="C1359" s="7">
        <v>245.626</v>
      </c>
      <c r="D1359" s="7">
        <v>134.72399999999999</v>
      </c>
      <c r="E1359" s="7">
        <v>82.92</v>
      </c>
      <c r="F1359" s="7">
        <v>16.838000000000001</v>
      </c>
      <c r="G1359" s="7">
        <v>614.31700000000001</v>
      </c>
      <c r="H1359" s="7">
        <v>23.603999999999999</v>
      </c>
      <c r="I1359" s="7">
        <v>20.742999999999999</v>
      </c>
      <c r="J1359" s="7">
        <v>29.192</v>
      </c>
      <c r="K1359" s="7">
        <v>95.045000000000002</v>
      </c>
      <c r="L1359" s="7">
        <v>2.379</v>
      </c>
      <c r="M1359" s="7">
        <v>1.8280000000000001</v>
      </c>
      <c r="N1359" s="7">
        <v>31.367999999999999</v>
      </c>
      <c r="O1359" s="7">
        <v>-0.95699999999999996</v>
      </c>
      <c r="P1359" s="7">
        <v>274.09300000000002</v>
      </c>
      <c r="Q1359" s="7">
        <v>3.5270000000000001</v>
      </c>
      <c r="R1359" s="7">
        <v>31.251999999999999</v>
      </c>
      <c r="S1359" s="7">
        <v>562.22400000000005</v>
      </c>
      <c r="T1359" s="7">
        <v>22.289000000000001</v>
      </c>
      <c r="U1359" s="7">
        <v>295.81700000000001</v>
      </c>
      <c r="V1359" s="7">
        <v>564.98800000000006</v>
      </c>
      <c r="W1359" s="7">
        <v>106.583</v>
      </c>
      <c r="X1359" s="7">
        <v>272.80500000000001</v>
      </c>
      <c r="Y1359" s="11">
        <v>1009.7753295898438</v>
      </c>
      <c r="Z1359" s="11">
        <v>48967.24609375</v>
      </c>
      <c r="AA1359" s="11">
        <v>64547.702916666669</v>
      </c>
      <c r="AB1359" s="11">
        <v>37.196586608886719</v>
      </c>
      <c r="AC1359" s="11">
        <v>12.440122604370117</v>
      </c>
      <c r="AD1359" s="11">
        <v>0.26</v>
      </c>
      <c r="AE1359" s="11">
        <v>6568.3603515625</v>
      </c>
      <c r="AF1359" s="12">
        <v>23.636474609375</v>
      </c>
      <c r="AG1359" s="12">
        <v>382.81057739257813</v>
      </c>
      <c r="AH1359" s="13">
        <v>322.74783325195313</v>
      </c>
      <c r="AI1359" s="13">
        <v>33.892745971679688</v>
      </c>
      <c r="AJ1359" s="13">
        <v>48.4085693359375</v>
      </c>
      <c r="AK1359" s="18">
        <v>25000</v>
      </c>
      <c r="AL1359" s="18">
        <f t="shared" si="337"/>
        <v>8.4490000000000016</v>
      </c>
      <c r="AM1359" s="18">
        <f t="shared" si="350"/>
        <v>14.947000000000003</v>
      </c>
      <c r="AN1359" s="18">
        <f t="shared" si="351"/>
        <v>0.56526393256171803</v>
      </c>
      <c r="AO1359" s="7">
        <v>648.726</v>
      </c>
      <c r="AP1359" s="7">
        <v>94.736999999999995</v>
      </c>
      <c r="AQ1359" s="18">
        <v>614.31700000000001</v>
      </c>
      <c r="AR1359" s="18">
        <f t="shared" si="338"/>
        <v>1.0259512874484746</v>
      </c>
      <c r="AS1359" s="22">
        <f t="shared" si="339"/>
        <v>0.8503384258456006</v>
      </c>
      <c r="AT1359" s="18">
        <f t="shared" si="340"/>
        <v>45.912107725450326</v>
      </c>
      <c r="AU1359" s="18">
        <f t="shared" si="336"/>
        <v>245.37304166666672</v>
      </c>
      <c r="AV1359" s="18">
        <f t="shared" si="341"/>
        <v>666.93172831791151</v>
      </c>
      <c r="AW1359" s="18">
        <f t="shared" si="342"/>
        <v>0.55024372723360859</v>
      </c>
      <c r="AX1359" s="7">
        <v>635.34</v>
      </c>
      <c r="AY1359" s="7">
        <v>393.65899999999999</v>
      </c>
      <c r="AZ1359" s="7">
        <v>17.754000000000001</v>
      </c>
      <c r="BA1359" s="7">
        <v>13.429</v>
      </c>
      <c r="BB1359" s="18">
        <f t="shared" si="343"/>
        <v>49031.840944204756</v>
      </c>
      <c r="BC1359" s="18">
        <f t="shared" si="344"/>
        <v>918.53898692462553</v>
      </c>
      <c r="BD1359" s="7">
        <v>648.726</v>
      </c>
      <c r="BE1359" s="11">
        <v>614.31707763671875</v>
      </c>
      <c r="BF1359" s="18">
        <f t="shared" si="345"/>
        <v>408.86565738553492</v>
      </c>
      <c r="BG1359" s="18">
        <f t="shared" si="346"/>
        <v>0.48192829752760513</v>
      </c>
      <c r="BH1359" s="18">
        <f t="shared" si="347"/>
        <v>345.81232721321703</v>
      </c>
      <c r="BI1359" s="18">
        <f t="shared" si="348"/>
        <v>0.84578472406924965</v>
      </c>
      <c r="BJ1359" s="18">
        <f t="shared" si="349"/>
        <v>43.602971116473306</v>
      </c>
    </row>
    <row r="1360" spans="1:62" s="3" customFormat="1" x14ac:dyDescent="0.25">
      <c r="A1360" s="4">
        <v>43767.416666666664</v>
      </c>
      <c r="B1360" s="7">
        <v>366.34</v>
      </c>
      <c r="C1360" s="7">
        <v>244.63</v>
      </c>
      <c r="D1360" s="7">
        <v>134.334</v>
      </c>
      <c r="E1360" s="7">
        <v>75.828999999999994</v>
      </c>
      <c r="F1360" s="7">
        <v>17.792999999999999</v>
      </c>
      <c r="G1360" s="7">
        <v>614.49400000000003</v>
      </c>
      <c r="H1360" s="7">
        <v>24.044</v>
      </c>
      <c r="I1360" s="7">
        <v>21.013000000000002</v>
      </c>
      <c r="J1360" s="7">
        <v>29.489000000000001</v>
      </c>
      <c r="K1360" s="7">
        <v>95.664000000000001</v>
      </c>
      <c r="L1360" s="7">
        <v>2.3780000000000001</v>
      </c>
      <c r="M1360" s="7">
        <v>1.83</v>
      </c>
      <c r="N1360" s="7">
        <v>31.748999999999999</v>
      </c>
      <c r="O1360" s="7">
        <v>-0.95699999999999996</v>
      </c>
      <c r="P1360" s="7">
        <v>273.96600000000001</v>
      </c>
      <c r="Q1360" s="7">
        <v>3.5259999999999998</v>
      </c>
      <c r="R1360" s="7">
        <v>31.02</v>
      </c>
      <c r="S1360" s="7">
        <v>562.39400000000001</v>
      </c>
      <c r="T1360" s="7">
        <v>22.251000000000001</v>
      </c>
      <c r="U1360" s="7">
        <v>295.36200000000002</v>
      </c>
      <c r="V1360" s="7">
        <v>564.94799999999998</v>
      </c>
      <c r="W1360" s="7">
        <v>106.407</v>
      </c>
      <c r="X1360" s="7">
        <v>272.91300000000001</v>
      </c>
      <c r="Y1360" s="11">
        <v>1010.204345703125</v>
      </c>
      <c r="Z1360" s="11">
        <v>48711.2421875</v>
      </c>
      <c r="AA1360" s="11">
        <v>64034.11983333333</v>
      </c>
      <c r="AB1360" s="11">
        <v>37.192924499511719</v>
      </c>
      <c r="AC1360" s="11">
        <v>12.327296257019043</v>
      </c>
      <c r="AD1360" s="11">
        <v>0.26</v>
      </c>
      <c r="AE1360" s="11">
        <v>6559.6943359375</v>
      </c>
      <c r="AF1360" s="12">
        <v>23.615211486816406</v>
      </c>
      <c r="AG1360" s="12">
        <v>382.75558471679688</v>
      </c>
      <c r="AH1360" s="13">
        <v>322.9215087890625</v>
      </c>
      <c r="AI1360" s="13">
        <v>33.861885070800781</v>
      </c>
      <c r="AJ1360" s="13">
        <v>48.533950805664063</v>
      </c>
      <c r="AK1360" s="18">
        <v>25000</v>
      </c>
      <c r="AL1360" s="18">
        <f t="shared" si="337"/>
        <v>8.4759999999999991</v>
      </c>
      <c r="AM1360" s="18">
        <f t="shared" si="350"/>
        <v>14.947000000000003</v>
      </c>
      <c r="AN1360" s="18">
        <f t="shared" si="351"/>
        <v>0.56707031511340056</v>
      </c>
      <c r="AO1360" s="7">
        <v>647.61199999999997</v>
      </c>
      <c r="AP1360" s="7">
        <v>95.492999999999995</v>
      </c>
      <c r="AQ1360" s="18">
        <v>614.49400000000003</v>
      </c>
      <c r="AR1360" s="18">
        <f t="shared" si="338"/>
        <v>1.0167081417245318</v>
      </c>
      <c r="AS1360" s="22">
        <f t="shared" si="339"/>
        <v>0.84919368529598616</v>
      </c>
      <c r="AT1360" s="18">
        <f t="shared" si="340"/>
        <v>45.856047898737856</v>
      </c>
      <c r="AU1360" s="18">
        <f t="shared" si="336"/>
        <v>246.15716666666665</v>
      </c>
      <c r="AV1360" s="18">
        <f t="shared" si="341"/>
        <v>661.56005120940347</v>
      </c>
      <c r="AW1360" s="18">
        <f t="shared" si="342"/>
        <v>0.55375169545121528</v>
      </c>
      <c r="AX1360" s="7">
        <v>634.18299999999999</v>
      </c>
      <c r="AY1360" s="7">
        <v>393.24599999999998</v>
      </c>
      <c r="AZ1360" s="7">
        <v>17.225999999999999</v>
      </c>
      <c r="BA1360" s="7">
        <v>13.412000000000001</v>
      </c>
      <c r="BB1360" s="18">
        <f t="shared" si="343"/>
        <v>48892.536453628141</v>
      </c>
      <c r="BC1360" s="18">
        <f t="shared" si="344"/>
        <v>915.44299567048051</v>
      </c>
      <c r="BD1360" s="7">
        <v>647.61199999999997</v>
      </c>
      <c r="BE1360" s="11">
        <v>614.49444580078125</v>
      </c>
      <c r="BF1360" s="18">
        <f t="shared" si="345"/>
        <v>404.60304848205959</v>
      </c>
      <c r="BG1360" s="18">
        <f t="shared" si="346"/>
        <v>0.47887797605963139</v>
      </c>
      <c r="BH1360" s="18">
        <f t="shared" si="347"/>
        <v>341.72707044013845</v>
      </c>
      <c r="BI1360" s="18">
        <f t="shared" si="348"/>
        <v>0.84459835812455797</v>
      </c>
      <c r="BJ1360" s="18">
        <f t="shared" si="349"/>
        <v>43.603456767815338</v>
      </c>
    </row>
    <row r="1361" spans="1:62" s="3" customFormat="1" x14ac:dyDescent="0.25">
      <c r="A1361" s="4">
        <v>43767.458333333336</v>
      </c>
      <c r="B1361" s="7">
        <v>364.27499999999998</v>
      </c>
      <c r="C1361" s="7">
        <v>243.16499999999999</v>
      </c>
      <c r="D1361" s="7">
        <v>133.66499999999999</v>
      </c>
      <c r="E1361" s="7">
        <v>67.984999999999999</v>
      </c>
      <c r="F1361" s="7">
        <v>19.669</v>
      </c>
      <c r="G1361" s="7">
        <v>615.19600000000003</v>
      </c>
      <c r="H1361" s="7">
        <v>23.667000000000002</v>
      </c>
      <c r="I1361" s="7">
        <v>21.199000000000002</v>
      </c>
      <c r="J1361" s="7">
        <v>29.617999999999999</v>
      </c>
      <c r="K1361" s="7">
        <v>97.652000000000001</v>
      </c>
      <c r="L1361" s="7">
        <v>2.375</v>
      </c>
      <c r="M1361" s="7">
        <v>1.83</v>
      </c>
      <c r="N1361" s="7">
        <v>31.709</v>
      </c>
      <c r="O1361" s="7">
        <v>-0.95599999999999996</v>
      </c>
      <c r="P1361" s="7">
        <v>274.108</v>
      </c>
      <c r="Q1361" s="7">
        <v>3.516</v>
      </c>
      <c r="R1361" s="7">
        <v>31.111000000000001</v>
      </c>
      <c r="S1361" s="7">
        <v>562.71299999999997</v>
      </c>
      <c r="T1361" s="7">
        <v>22.22</v>
      </c>
      <c r="U1361" s="7">
        <v>294.73200000000003</v>
      </c>
      <c r="V1361" s="7">
        <v>564.92999999999995</v>
      </c>
      <c r="W1361" s="7">
        <v>106.125</v>
      </c>
      <c r="X1361" s="7">
        <v>272.26499999999999</v>
      </c>
      <c r="Y1361" s="11">
        <v>1010.4232788085938</v>
      </c>
      <c r="Z1361" s="11">
        <v>48455.23828125</v>
      </c>
      <c r="AA1361" s="11">
        <v>63623.823916666668</v>
      </c>
      <c r="AB1361" s="11">
        <v>37.205047607421875</v>
      </c>
      <c r="AC1361" s="11">
        <v>12.325998306274414</v>
      </c>
      <c r="AD1361" s="11">
        <v>0.26</v>
      </c>
      <c r="AE1361" s="11">
        <v>6560.8369140625</v>
      </c>
      <c r="AF1361" s="12">
        <v>23.563896179199219</v>
      </c>
      <c r="AG1361" s="12">
        <v>382.75460815429688</v>
      </c>
      <c r="AH1361" s="13">
        <v>323.09512329101563</v>
      </c>
      <c r="AI1361" s="13">
        <v>33.819446563720703</v>
      </c>
      <c r="AJ1361" s="13">
        <v>49.324848175048828</v>
      </c>
      <c r="AK1361" s="18">
        <v>25000</v>
      </c>
      <c r="AL1361" s="18">
        <f t="shared" si="337"/>
        <v>8.4189999999999969</v>
      </c>
      <c r="AM1361" s="18">
        <f t="shared" si="350"/>
        <v>14.947000000000003</v>
      </c>
      <c r="AN1361" s="18">
        <f t="shared" si="351"/>
        <v>0.56325684083762595</v>
      </c>
      <c r="AO1361" s="7">
        <v>644.91700000000003</v>
      </c>
      <c r="AP1361" s="7">
        <v>95.415000000000006</v>
      </c>
      <c r="AQ1361" s="18">
        <v>615.19600000000003</v>
      </c>
      <c r="AR1361" s="18">
        <f t="shared" si="338"/>
        <v>1.013343481912609</v>
      </c>
      <c r="AS1361" s="22">
        <f t="shared" si="339"/>
        <v>0.84951665172672242</v>
      </c>
      <c r="AT1361" s="18">
        <f t="shared" si="340"/>
        <v>45.849090576515316</v>
      </c>
      <c r="AU1361" s="18">
        <f t="shared" si="336"/>
        <v>244.50179166666661</v>
      </c>
      <c r="AV1361" s="18">
        <f t="shared" si="341"/>
        <v>657.53538827383602</v>
      </c>
      <c r="AW1361" s="18">
        <f t="shared" si="342"/>
        <v>0.55400060057040557</v>
      </c>
      <c r="AX1361" s="7">
        <v>631.40499999999997</v>
      </c>
      <c r="AY1361" s="7">
        <v>395.13400000000001</v>
      </c>
      <c r="AZ1361" s="7">
        <v>18.579999999999998</v>
      </c>
      <c r="BA1361" s="7">
        <v>13.516999999999999</v>
      </c>
      <c r="BB1361" s="18">
        <f t="shared" si="343"/>
        <v>48851.836906594719</v>
      </c>
      <c r="BC1361" s="18">
        <f t="shared" si="344"/>
        <v>919.26140952463072</v>
      </c>
      <c r="BD1361" s="7">
        <v>644.91700000000003</v>
      </c>
      <c r="BE1361" s="11">
        <v>615.19598388671875</v>
      </c>
      <c r="BF1361" s="18">
        <f t="shared" si="345"/>
        <v>402.04437943717073</v>
      </c>
      <c r="BG1361" s="18">
        <f t="shared" si="346"/>
        <v>0.47014113197100538</v>
      </c>
      <c r="BH1361" s="18">
        <f t="shared" si="347"/>
        <v>339.68854651481672</v>
      </c>
      <c r="BI1361" s="18">
        <f t="shared" si="348"/>
        <v>0.84490310992620499</v>
      </c>
      <c r="BJ1361" s="18">
        <f t="shared" si="349"/>
        <v>44.590544742340519</v>
      </c>
    </row>
    <row r="1362" spans="1:62" s="3" customFormat="1" x14ac:dyDescent="0.25">
      <c r="A1362" s="4">
        <v>43767.5</v>
      </c>
      <c r="B1362" s="7">
        <v>361.80599999999998</v>
      </c>
      <c r="C1362" s="7">
        <v>241.71899999999999</v>
      </c>
      <c r="D1362" s="7">
        <v>133.08000000000001</v>
      </c>
      <c r="E1362" s="7">
        <v>65.606999999999999</v>
      </c>
      <c r="F1362" s="7">
        <v>20.183</v>
      </c>
      <c r="G1362" s="7">
        <v>616.43100000000004</v>
      </c>
      <c r="H1362" s="7">
        <v>24.248999999999999</v>
      </c>
      <c r="I1362" s="7">
        <v>21.547000000000001</v>
      </c>
      <c r="J1362" s="7">
        <v>29.850999999999999</v>
      </c>
      <c r="K1362" s="7">
        <v>97.953000000000003</v>
      </c>
      <c r="L1362" s="7">
        <v>2.375</v>
      </c>
      <c r="M1362" s="7">
        <v>1.8280000000000001</v>
      </c>
      <c r="N1362" s="7">
        <v>32.030999999999999</v>
      </c>
      <c r="O1362" s="7">
        <v>-0.95499999999999996</v>
      </c>
      <c r="P1362" s="7">
        <v>273.96199999999999</v>
      </c>
      <c r="Q1362" s="7">
        <v>3.5110000000000001</v>
      </c>
      <c r="R1362" s="7">
        <v>30.858000000000001</v>
      </c>
      <c r="S1362" s="7">
        <v>563.10299999999995</v>
      </c>
      <c r="T1362" s="7">
        <v>22.141999999999999</v>
      </c>
      <c r="U1362" s="7">
        <v>294.01799999999997</v>
      </c>
      <c r="V1362" s="7">
        <v>564.92999999999995</v>
      </c>
      <c r="W1362" s="7">
        <v>105.925</v>
      </c>
      <c r="X1362" s="7">
        <v>271.85399999999998</v>
      </c>
      <c r="Y1362" s="11">
        <v>1009.7118530273438</v>
      </c>
      <c r="Z1362" s="11">
        <v>48455.23828125</v>
      </c>
      <c r="AA1362" s="11">
        <v>63045.348749999983</v>
      </c>
      <c r="AB1362" s="11">
        <v>37.192977905273438</v>
      </c>
      <c r="AC1362" s="11">
        <v>12.23320484161377</v>
      </c>
      <c r="AD1362" s="11">
        <v>0.26</v>
      </c>
      <c r="AE1362" s="11">
        <v>6559.43701171875</v>
      </c>
      <c r="AF1362" s="12">
        <v>23.492670059204102</v>
      </c>
      <c r="AG1362" s="12">
        <v>382.64080810546875</v>
      </c>
      <c r="AH1362" s="13">
        <v>323.27352905273438</v>
      </c>
      <c r="AI1362" s="13">
        <v>33.993057250976563</v>
      </c>
      <c r="AJ1362" s="13">
        <v>49.836040496826172</v>
      </c>
      <c r="AK1362" s="18">
        <v>25000</v>
      </c>
      <c r="AL1362" s="18">
        <f t="shared" si="337"/>
        <v>8.3039999999999985</v>
      </c>
      <c r="AM1362" s="18">
        <f t="shared" si="350"/>
        <v>14.947000000000003</v>
      </c>
      <c r="AN1362" s="18">
        <f t="shared" si="351"/>
        <v>0.55556298922860758</v>
      </c>
      <c r="AO1362" s="7">
        <v>641.98699999999997</v>
      </c>
      <c r="AP1362" s="7">
        <v>95.403000000000006</v>
      </c>
      <c r="AQ1362" s="18">
        <v>616.43100000000004</v>
      </c>
      <c r="AR1362" s="18">
        <f t="shared" si="338"/>
        <v>1.0041763089964701</v>
      </c>
      <c r="AS1362" s="22">
        <f t="shared" si="339"/>
        <v>0.84985528311082481</v>
      </c>
      <c r="AT1362" s="18">
        <f t="shared" si="340"/>
        <v>45.854183211424591</v>
      </c>
      <c r="AU1362" s="18">
        <f t="shared" si="336"/>
        <v>241.16199999999998</v>
      </c>
      <c r="AV1362" s="18">
        <f t="shared" si="341"/>
        <v>651.34562863583551</v>
      </c>
      <c r="AW1362" s="18">
        <f t="shared" si="342"/>
        <v>0.55547467288259667</v>
      </c>
      <c r="AX1362" s="7">
        <v>628.09799999999996</v>
      </c>
      <c r="AY1362" s="7">
        <v>397.44400000000002</v>
      </c>
      <c r="AZ1362" s="7">
        <v>18.981000000000002</v>
      </c>
      <c r="BA1362" s="7">
        <v>13.459</v>
      </c>
      <c r="BB1362" s="18">
        <f t="shared" si="343"/>
        <v>48391.966405753017</v>
      </c>
      <c r="BC1362" s="18">
        <f t="shared" si="344"/>
        <v>910.18626496256786</v>
      </c>
      <c r="BD1362" s="7">
        <v>641.98699999999997</v>
      </c>
      <c r="BE1362" s="11">
        <v>616.43145751953125</v>
      </c>
      <c r="BF1362" s="18">
        <f t="shared" si="345"/>
        <v>397.39371874248508</v>
      </c>
      <c r="BG1362" s="18">
        <f t="shared" si="346"/>
        <v>0.47137775652506819</v>
      </c>
      <c r="BH1362" s="18">
        <f t="shared" si="347"/>
        <v>335.89014960742691</v>
      </c>
      <c r="BI1362" s="18">
        <f t="shared" si="348"/>
        <v>0.84523265911278012</v>
      </c>
      <c r="BJ1362" s="18">
        <f t="shared" si="349"/>
        <v>45.663821687200041</v>
      </c>
    </row>
    <row r="1363" spans="1:62" s="3" customFormat="1" x14ac:dyDescent="0.25">
      <c r="A1363" s="4">
        <v>43767.541666666664</v>
      </c>
      <c r="B1363" s="7">
        <v>358.21600000000001</v>
      </c>
      <c r="C1363" s="7">
        <v>239.88300000000001</v>
      </c>
      <c r="D1363" s="7">
        <v>132.47900000000001</v>
      </c>
      <c r="E1363" s="7">
        <v>57.582000000000001</v>
      </c>
      <c r="F1363" s="7">
        <v>21.547000000000001</v>
      </c>
      <c r="G1363" s="7">
        <v>617.40200000000004</v>
      </c>
      <c r="H1363" s="7">
        <v>24.381</v>
      </c>
      <c r="I1363" s="7">
        <v>21.765999999999998</v>
      </c>
      <c r="J1363" s="7">
        <v>30.151</v>
      </c>
      <c r="K1363" s="7">
        <v>93.210999999999999</v>
      </c>
      <c r="L1363" s="7">
        <v>2.3730000000000002</v>
      </c>
      <c r="M1363" s="7">
        <v>1.83</v>
      </c>
      <c r="N1363" s="7">
        <v>32.305999999999997</v>
      </c>
      <c r="O1363" s="7">
        <v>-0.95399999999999996</v>
      </c>
      <c r="P1363" s="7">
        <v>273.846</v>
      </c>
      <c r="Q1363" s="7">
        <v>3.49</v>
      </c>
      <c r="R1363" s="7">
        <v>30.67</v>
      </c>
      <c r="S1363" s="7">
        <v>563.61699999999996</v>
      </c>
      <c r="T1363" s="7">
        <v>22.082999999999998</v>
      </c>
      <c r="U1363" s="7">
        <v>293.26299999999998</v>
      </c>
      <c r="V1363" s="7">
        <v>564.92999999999995</v>
      </c>
      <c r="W1363" s="7">
        <v>105.657</v>
      </c>
      <c r="X1363" s="7">
        <v>270.74099999999999</v>
      </c>
      <c r="Y1363" s="11">
        <v>1009.26171875</v>
      </c>
      <c r="Z1363" s="11">
        <v>47943.23046875</v>
      </c>
      <c r="AA1363" s="11">
        <v>62847.487250000006</v>
      </c>
      <c r="AB1363" s="11">
        <v>37.202014923095703</v>
      </c>
      <c r="AC1363" s="11">
        <v>11.965551376342773</v>
      </c>
      <c r="AD1363" s="11">
        <v>0.26</v>
      </c>
      <c r="AE1363" s="11">
        <v>6559.6376953125</v>
      </c>
      <c r="AF1363" s="12">
        <v>23.4119873046875</v>
      </c>
      <c r="AG1363" s="12">
        <v>382.86654663085938</v>
      </c>
      <c r="AH1363" s="13">
        <v>323.62075805664063</v>
      </c>
      <c r="AI1363" s="13">
        <v>34.220680236816406</v>
      </c>
      <c r="AJ1363" s="13">
        <v>50.626930236816406</v>
      </c>
      <c r="AK1363" s="18">
        <v>25000</v>
      </c>
      <c r="AL1363" s="18">
        <f t="shared" si="337"/>
        <v>8.3850000000000016</v>
      </c>
      <c r="AM1363" s="18">
        <f t="shared" si="350"/>
        <v>14.947000000000003</v>
      </c>
      <c r="AN1363" s="18">
        <f t="shared" si="351"/>
        <v>0.56098213688365561</v>
      </c>
      <c r="AO1363" s="7">
        <v>636.13300000000004</v>
      </c>
      <c r="AP1363" s="7">
        <v>95.203999999999994</v>
      </c>
      <c r="AQ1363" s="18">
        <v>617.40200000000004</v>
      </c>
      <c r="AR1363" s="18">
        <f t="shared" si="338"/>
        <v>1.0123765130739342</v>
      </c>
      <c r="AS1363" s="22">
        <f t="shared" si="339"/>
        <v>0.85030390940650935</v>
      </c>
      <c r="AT1363" s="18">
        <f t="shared" si="340"/>
        <v>45.84444698242514</v>
      </c>
      <c r="AU1363" s="18">
        <f t="shared" si="336"/>
        <v>243.51437500000006</v>
      </c>
      <c r="AV1363" s="18">
        <f t="shared" si="341"/>
        <v>649.45921070932422</v>
      </c>
      <c r="AW1363" s="18">
        <f t="shared" si="342"/>
        <v>0.55156042764989788</v>
      </c>
      <c r="AX1363" s="7">
        <v>623.22</v>
      </c>
      <c r="AY1363" s="7">
        <v>399.64299999999997</v>
      </c>
      <c r="AZ1363" s="7">
        <v>19.873000000000001</v>
      </c>
      <c r="BA1363" s="7">
        <v>13.308999999999999</v>
      </c>
      <c r="BB1363" s="18">
        <f t="shared" si="343"/>
        <v>48767.117603340055</v>
      </c>
      <c r="BC1363" s="18">
        <f t="shared" si="344"/>
        <v>906.79359814065288</v>
      </c>
      <c r="BD1363" s="7">
        <v>636.13300000000004</v>
      </c>
      <c r="BE1363" s="11">
        <v>617.4019775390625</v>
      </c>
      <c r="BF1363" s="18">
        <f t="shared" si="345"/>
        <v>397.61064486800041</v>
      </c>
      <c r="BG1363" s="18">
        <f t="shared" si="346"/>
        <v>0.47111357216145788</v>
      </c>
      <c r="BH1363" s="18">
        <f t="shared" si="347"/>
        <v>336.29870178969981</v>
      </c>
      <c r="BI1363" s="18">
        <f t="shared" si="348"/>
        <v>0.84579904016741037</v>
      </c>
      <c r="BJ1363" s="18">
        <f t="shared" si="349"/>
        <v>46.706163623938899</v>
      </c>
    </row>
    <row r="1364" spans="1:62" s="3" customFormat="1" x14ac:dyDescent="0.25">
      <c r="A1364" s="4">
        <v>43767.583333333336</v>
      </c>
      <c r="B1364" s="7">
        <v>356.60700000000003</v>
      </c>
      <c r="C1364" s="7">
        <v>236.13200000000001</v>
      </c>
      <c r="D1364" s="7">
        <v>132.13200000000001</v>
      </c>
      <c r="E1364" s="7">
        <v>55.603999999999999</v>
      </c>
      <c r="F1364" s="7">
        <v>22.238</v>
      </c>
      <c r="G1364" s="7">
        <v>618.10799999999995</v>
      </c>
      <c r="H1364" s="7">
        <v>24.337</v>
      </c>
      <c r="I1364" s="7">
        <v>22.004999999999999</v>
      </c>
      <c r="J1364" s="7">
        <v>30.402999999999999</v>
      </c>
      <c r="K1364" s="7">
        <v>94.504999999999995</v>
      </c>
      <c r="L1364" s="7">
        <v>2.3759999999999999</v>
      </c>
      <c r="M1364" s="7">
        <v>1.831</v>
      </c>
      <c r="N1364" s="7">
        <v>32.500999999999998</v>
      </c>
      <c r="O1364" s="7">
        <v>-0.95299999999999996</v>
      </c>
      <c r="P1364" s="7">
        <v>273.83100000000002</v>
      </c>
      <c r="Q1364" s="7">
        <v>3.4769999999999999</v>
      </c>
      <c r="R1364" s="7">
        <v>30.391999999999999</v>
      </c>
      <c r="S1364" s="7">
        <v>563.95699999999999</v>
      </c>
      <c r="T1364" s="7">
        <v>22.007999999999999</v>
      </c>
      <c r="U1364" s="7">
        <v>291.654</v>
      </c>
      <c r="V1364" s="7">
        <v>564.92999999999995</v>
      </c>
      <c r="W1364" s="7">
        <v>105.36199999999999</v>
      </c>
      <c r="X1364" s="7">
        <v>269.86700000000002</v>
      </c>
      <c r="Y1364" s="11">
        <v>1008.7073974609375</v>
      </c>
      <c r="Z1364" s="11">
        <v>47687.2265625</v>
      </c>
      <c r="AA1364" s="11">
        <v>62939.216416666655</v>
      </c>
      <c r="AB1364" s="11">
        <v>37.186885833740234</v>
      </c>
      <c r="AC1364" s="11">
        <v>12.312721252441406</v>
      </c>
      <c r="AD1364" s="11">
        <v>0.26</v>
      </c>
      <c r="AE1364" s="11">
        <v>6572.55126953125</v>
      </c>
      <c r="AF1364" s="12">
        <v>23.343460083007813</v>
      </c>
      <c r="AG1364" s="12">
        <v>382.8134765625</v>
      </c>
      <c r="AH1364" s="13">
        <v>323.95831298828125</v>
      </c>
      <c r="AI1364" s="13">
        <v>34.375</v>
      </c>
      <c r="AJ1364" s="13">
        <v>50.78125</v>
      </c>
      <c r="AK1364" s="18">
        <v>25000</v>
      </c>
      <c r="AL1364" s="18">
        <f t="shared" si="337"/>
        <v>8.3979999999999997</v>
      </c>
      <c r="AM1364" s="18">
        <f t="shared" si="350"/>
        <v>14.947000000000003</v>
      </c>
      <c r="AN1364" s="18">
        <f t="shared" si="351"/>
        <v>0.56185187663076186</v>
      </c>
      <c r="AO1364" s="7">
        <v>633.21500000000003</v>
      </c>
      <c r="AP1364" s="7">
        <v>95.064999999999998</v>
      </c>
      <c r="AQ1364" s="18">
        <v>618.10799999999995</v>
      </c>
      <c r="AR1364" s="18">
        <f t="shared" si="338"/>
        <v>1.0263228739339005</v>
      </c>
      <c r="AS1364" s="22">
        <f t="shared" si="339"/>
        <v>0.85077404512410626</v>
      </c>
      <c r="AT1364" s="18">
        <f t="shared" si="340"/>
        <v>45.953386301781876</v>
      </c>
      <c r="AU1364" s="18">
        <f t="shared" si="336"/>
        <v>243.89191666666665</v>
      </c>
      <c r="AV1364" s="18">
        <f t="shared" si="341"/>
        <v>650.14262648657007</v>
      </c>
      <c r="AW1364" s="18">
        <f t="shared" si="342"/>
        <v>0.54850579776184916</v>
      </c>
      <c r="AX1364" s="7">
        <v>618.58399999999995</v>
      </c>
      <c r="AY1364" s="7">
        <v>400.21</v>
      </c>
      <c r="AZ1364" s="7">
        <v>22.923999999999999</v>
      </c>
      <c r="BA1364" s="7">
        <v>13.241</v>
      </c>
      <c r="BB1364" s="18">
        <f t="shared" si="343"/>
        <v>49080.511157094021</v>
      </c>
      <c r="BC1364" s="18">
        <f t="shared" si="344"/>
        <v>904.04059198816992</v>
      </c>
      <c r="BD1364" s="7">
        <v>633.21500000000003</v>
      </c>
      <c r="BE1364" s="11">
        <v>618.1083984375</v>
      </c>
      <c r="BF1364" s="18">
        <f t="shared" si="345"/>
        <v>401.69816417190191</v>
      </c>
      <c r="BG1364" s="18">
        <f t="shared" si="346"/>
        <v>0.4700618281965333</v>
      </c>
      <c r="BH1364" s="18">
        <f t="shared" si="347"/>
        <v>339.91677416790321</v>
      </c>
      <c r="BI1364" s="18">
        <f t="shared" si="348"/>
        <v>0.84619947135840012</v>
      </c>
      <c r="BJ1364" s="18">
        <f t="shared" si="349"/>
        <v>47.746254988194252</v>
      </c>
    </row>
    <row r="1365" spans="1:62" s="3" customFormat="1" x14ac:dyDescent="0.25">
      <c r="A1365" s="4">
        <v>43767.625</v>
      </c>
      <c r="B1365" s="7">
        <v>356.15300000000002</v>
      </c>
      <c r="C1365" s="7">
        <v>236.249</v>
      </c>
      <c r="D1365" s="7">
        <v>132.096</v>
      </c>
      <c r="E1365" s="7">
        <v>59.984999999999999</v>
      </c>
      <c r="F1365" s="7">
        <v>22.465</v>
      </c>
      <c r="G1365" s="7">
        <v>618.28700000000003</v>
      </c>
      <c r="H1365" s="7">
        <v>24.132000000000001</v>
      </c>
      <c r="I1365" s="7">
        <v>22.303000000000001</v>
      </c>
      <c r="J1365" s="7">
        <v>30.698</v>
      </c>
      <c r="K1365" s="7">
        <v>95.781999999999996</v>
      </c>
      <c r="L1365" s="7">
        <v>2.3719999999999999</v>
      </c>
      <c r="M1365" s="7">
        <v>1.8320000000000001</v>
      </c>
      <c r="N1365" s="7">
        <v>32.616999999999997</v>
      </c>
      <c r="O1365" s="7">
        <v>-0.95199999999999996</v>
      </c>
      <c r="P1365" s="7">
        <v>273.80399999999997</v>
      </c>
      <c r="Q1365" s="7">
        <v>3.4729999999999999</v>
      </c>
      <c r="R1365" s="7">
        <v>30.280999999999999</v>
      </c>
      <c r="S1365" s="7">
        <v>564.029</v>
      </c>
      <c r="T1365" s="7">
        <v>22.016999999999999</v>
      </c>
      <c r="U1365" s="7">
        <v>292.04000000000002</v>
      </c>
      <c r="V1365" s="7">
        <v>564.851</v>
      </c>
      <c r="W1365" s="7">
        <v>105.342</v>
      </c>
      <c r="X1365" s="7">
        <v>270.08699999999999</v>
      </c>
      <c r="Y1365" s="11">
        <v>1008.55029296875</v>
      </c>
      <c r="Z1365" s="11">
        <v>47431.22265625</v>
      </c>
      <c r="AA1365" s="11">
        <v>62274.722666666661</v>
      </c>
      <c r="AB1365" s="11">
        <v>37.192874908447266</v>
      </c>
      <c r="AC1365" s="11">
        <v>12.110573768615723</v>
      </c>
      <c r="AD1365" s="11">
        <v>0.26</v>
      </c>
      <c r="AE1365" s="11">
        <v>6575.27587890625</v>
      </c>
      <c r="AF1365" s="12">
        <v>23.343460083007813</v>
      </c>
      <c r="AG1365" s="12">
        <v>382.75558471679688</v>
      </c>
      <c r="AH1365" s="13">
        <v>323.95831298828125</v>
      </c>
      <c r="AI1365" s="13">
        <v>34.537036895751953</v>
      </c>
      <c r="AJ1365" s="13">
        <v>51.851856231689453</v>
      </c>
      <c r="AK1365" s="18">
        <v>25000</v>
      </c>
      <c r="AL1365" s="18">
        <f t="shared" si="337"/>
        <v>8.3949999999999996</v>
      </c>
      <c r="AM1365" s="18">
        <f t="shared" si="350"/>
        <v>14.947000000000003</v>
      </c>
      <c r="AN1365" s="18">
        <f t="shared" si="351"/>
        <v>0.56165116745835275</v>
      </c>
      <c r="AO1365" s="7">
        <v>633.51599999999996</v>
      </c>
      <c r="AP1365" s="7">
        <v>95.016000000000005</v>
      </c>
      <c r="AQ1365" s="18">
        <v>618.28700000000003</v>
      </c>
      <c r="AR1365" s="18">
        <f t="shared" si="338"/>
        <v>1.0084962420877241</v>
      </c>
      <c r="AS1365" s="22">
        <f t="shared" si="339"/>
        <v>0.85089504293732188</v>
      </c>
      <c r="AT1365" s="18">
        <f t="shared" si="340"/>
        <v>45.965033160890343</v>
      </c>
      <c r="AU1365" s="18">
        <f t="shared" si="336"/>
        <v>243.80479166666666</v>
      </c>
      <c r="AV1365" s="18">
        <f t="shared" si="341"/>
        <v>643.38221391654963</v>
      </c>
      <c r="AW1365" s="18">
        <f t="shared" si="342"/>
        <v>0.55356363961624078</v>
      </c>
      <c r="AX1365" s="7">
        <v>619.97699999999998</v>
      </c>
      <c r="AY1365" s="7">
        <v>400.23899999999998</v>
      </c>
      <c r="AZ1365" s="7">
        <v>21.969000000000001</v>
      </c>
      <c r="BA1365" s="7">
        <v>13.231999999999999</v>
      </c>
      <c r="BB1365" s="18">
        <f t="shared" si="343"/>
        <v>48832.305818588815</v>
      </c>
      <c r="BC1365" s="18">
        <f t="shared" si="344"/>
        <v>901.54870478329713</v>
      </c>
      <c r="BD1365" s="7">
        <v>633.51599999999996</v>
      </c>
      <c r="BE1365" s="11">
        <v>618.2867431640625</v>
      </c>
      <c r="BF1365" s="18">
        <f t="shared" si="345"/>
        <v>395.02247605583722</v>
      </c>
      <c r="BG1365" s="18">
        <f t="shared" si="346"/>
        <v>0.46641020069883782</v>
      </c>
      <c r="BH1365" s="18">
        <f t="shared" si="347"/>
        <v>334.31705976811656</v>
      </c>
      <c r="BI1365" s="18">
        <f t="shared" si="348"/>
        <v>0.8463241461755715</v>
      </c>
      <c r="BJ1365" s="18">
        <f t="shared" si="349"/>
        <v>48.759760299907171</v>
      </c>
    </row>
    <row r="1366" spans="1:62" s="3" customFormat="1" x14ac:dyDescent="0.25">
      <c r="A1366" s="4">
        <v>43767.666666666664</v>
      </c>
      <c r="B1366" s="7">
        <v>356.63299999999998</v>
      </c>
      <c r="C1366" s="7">
        <v>237.42099999999999</v>
      </c>
      <c r="D1366" s="7">
        <v>132.18</v>
      </c>
      <c r="E1366" s="7">
        <v>56.316000000000003</v>
      </c>
      <c r="F1366" s="7">
        <v>21.53</v>
      </c>
      <c r="G1366" s="7">
        <v>618.02300000000002</v>
      </c>
      <c r="H1366" s="7">
        <v>24.22</v>
      </c>
      <c r="I1366" s="7">
        <v>22.094000000000001</v>
      </c>
      <c r="J1366" s="7">
        <v>30.439</v>
      </c>
      <c r="K1366" s="7">
        <v>92.724999999999994</v>
      </c>
      <c r="L1366" s="7">
        <v>2.3730000000000002</v>
      </c>
      <c r="M1366" s="7">
        <v>1.833</v>
      </c>
      <c r="N1366" s="7">
        <v>32.601999999999997</v>
      </c>
      <c r="O1366" s="7">
        <v>-0.95299999999999996</v>
      </c>
      <c r="P1366" s="7">
        <v>273.88799999999998</v>
      </c>
      <c r="Q1366" s="7">
        <v>3.4769999999999999</v>
      </c>
      <c r="R1366" s="7">
        <v>30.521999999999998</v>
      </c>
      <c r="S1366" s="7">
        <v>563.98</v>
      </c>
      <c r="T1366" s="7">
        <v>22.018000000000001</v>
      </c>
      <c r="U1366" s="7">
        <v>292.55</v>
      </c>
      <c r="V1366" s="7">
        <v>564.89400000000001</v>
      </c>
      <c r="W1366" s="7">
        <v>105.36499999999999</v>
      </c>
      <c r="X1366" s="7">
        <v>270.39299999999997</v>
      </c>
      <c r="Y1366" s="11">
        <v>1008.2889404296875</v>
      </c>
      <c r="Z1366" s="11">
        <v>47687.2265625</v>
      </c>
      <c r="AA1366" s="11">
        <v>61376.707666666662</v>
      </c>
      <c r="AB1366" s="11">
        <v>37.180767059326172</v>
      </c>
      <c r="AC1366" s="11">
        <v>11.617828369140625</v>
      </c>
      <c r="AD1366" s="11">
        <v>0.26</v>
      </c>
      <c r="AE1366" s="11">
        <v>6554.501953125</v>
      </c>
      <c r="AF1366" s="12">
        <v>23.344810485839844</v>
      </c>
      <c r="AG1366" s="12">
        <v>382.75460815429688</v>
      </c>
      <c r="AH1366" s="13">
        <v>323.95831298828125</v>
      </c>
      <c r="AI1366" s="13">
        <v>34.519672393798828</v>
      </c>
      <c r="AJ1366" s="13">
        <v>51.012733459472656</v>
      </c>
      <c r="AK1366" s="18">
        <v>25000</v>
      </c>
      <c r="AL1366" s="18">
        <f t="shared" si="337"/>
        <v>8.3449999999999989</v>
      </c>
      <c r="AM1366" s="18">
        <f t="shared" si="350"/>
        <v>14.947000000000003</v>
      </c>
      <c r="AN1366" s="18">
        <f t="shared" si="351"/>
        <v>0.55830601458486639</v>
      </c>
      <c r="AO1366" s="7">
        <v>634.32399999999996</v>
      </c>
      <c r="AP1366" s="7">
        <v>95.099000000000004</v>
      </c>
      <c r="AQ1366" s="18">
        <v>618.02300000000002</v>
      </c>
      <c r="AR1366" s="18">
        <f t="shared" si="338"/>
        <v>0.9817166217820934</v>
      </c>
      <c r="AS1366" s="22">
        <f t="shared" si="339"/>
        <v>0.85063282850151412</v>
      </c>
      <c r="AT1366" s="18">
        <f t="shared" si="340"/>
        <v>45.834732379063105</v>
      </c>
      <c r="AU1366" s="18">
        <f t="shared" si="336"/>
        <v>242.35270833333331</v>
      </c>
      <c r="AV1366" s="18">
        <f t="shared" si="341"/>
        <v>633.89807517296993</v>
      </c>
      <c r="AW1366" s="18">
        <f t="shared" si="342"/>
        <v>0.56260306501591217</v>
      </c>
      <c r="AX1366" s="7">
        <v>620.82000000000005</v>
      </c>
      <c r="AY1366" s="7">
        <v>399.99299999999999</v>
      </c>
      <c r="AZ1366" s="7">
        <v>21.95</v>
      </c>
      <c r="BA1366" s="7">
        <v>13.244</v>
      </c>
      <c r="BB1366" s="18">
        <f t="shared" si="343"/>
        <v>47854.17888859201</v>
      </c>
      <c r="BC1366" s="18">
        <f t="shared" si="344"/>
        <v>889.37425030813256</v>
      </c>
      <c r="BD1366" s="7">
        <v>634.32399999999996</v>
      </c>
      <c r="BE1366" s="11">
        <v>618.022705078125</v>
      </c>
      <c r="BF1366" s="18">
        <f t="shared" si="345"/>
        <v>384.8590631481876</v>
      </c>
      <c r="BG1366" s="18">
        <f t="shared" si="346"/>
        <v>0.47059237470433396</v>
      </c>
      <c r="BH1366" s="18">
        <f t="shared" si="347"/>
        <v>325.63858752125026</v>
      </c>
      <c r="BI1366" s="18">
        <f t="shared" si="348"/>
        <v>0.84612425353190956</v>
      </c>
      <c r="BJ1366" s="18">
        <f t="shared" si="349"/>
        <v>47.760881447470325</v>
      </c>
    </row>
    <row r="1367" spans="1:62" s="3" customFormat="1" x14ac:dyDescent="0.25">
      <c r="A1367" s="4">
        <v>43767.708333333336</v>
      </c>
      <c r="B1367" s="7">
        <v>357.58100000000002</v>
      </c>
      <c r="C1367" s="7">
        <v>238.59299999999999</v>
      </c>
      <c r="D1367" s="7">
        <v>132.49799999999999</v>
      </c>
      <c r="E1367" s="7">
        <v>67.59</v>
      </c>
      <c r="F1367" s="7">
        <v>19.884</v>
      </c>
      <c r="G1367" s="7">
        <v>617.58199999999999</v>
      </c>
      <c r="H1367" s="7">
        <v>24.83</v>
      </c>
      <c r="I1367" s="7">
        <v>22.248000000000001</v>
      </c>
      <c r="J1367" s="7">
        <v>30.631</v>
      </c>
      <c r="K1367" s="7">
        <v>92.867999999999995</v>
      </c>
      <c r="L1367" s="7">
        <v>2.3690000000000002</v>
      </c>
      <c r="M1367" s="7">
        <v>1.827</v>
      </c>
      <c r="N1367" s="7">
        <v>32.697000000000003</v>
      </c>
      <c r="O1367" s="7">
        <v>-0.95199999999999996</v>
      </c>
      <c r="P1367" s="7">
        <v>273.81900000000002</v>
      </c>
      <c r="Q1367" s="7">
        <v>3.4849999999999999</v>
      </c>
      <c r="R1367" s="7">
        <v>30.41</v>
      </c>
      <c r="S1367" s="7">
        <v>563.85799999999995</v>
      </c>
      <c r="T1367" s="7">
        <v>22.050999999999998</v>
      </c>
      <c r="U1367" s="7">
        <v>292.78399999999999</v>
      </c>
      <c r="V1367" s="7">
        <v>564.92999999999995</v>
      </c>
      <c r="W1367" s="7">
        <v>105.511</v>
      </c>
      <c r="X1367" s="7">
        <v>270.74299999999999</v>
      </c>
      <c r="Y1367" s="11">
        <v>1008.4672241210938</v>
      </c>
      <c r="Z1367" s="11">
        <v>46919.21484375</v>
      </c>
      <c r="AA1367" s="11">
        <v>61420.746416666661</v>
      </c>
      <c r="AB1367" s="11">
        <v>38.077014923095703</v>
      </c>
      <c r="AC1367" s="11">
        <v>12.501307487487793</v>
      </c>
      <c r="AD1367" s="11">
        <v>0.26</v>
      </c>
      <c r="AE1367" s="11">
        <v>6551.65966796875</v>
      </c>
      <c r="AF1367" s="12">
        <v>23.391237258911133</v>
      </c>
      <c r="AG1367" s="12">
        <v>382.8115234375</v>
      </c>
      <c r="AH1367" s="13">
        <v>323.95831298828125</v>
      </c>
      <c r="AI1367" s="13">
        <v>34.517742156982422</v>
      </c>
      <c r="AJ1367" s="13">
        <v>51.851856231689453</v>
      </c>
      <c r="AK1367" s="18">
        <v>25000</v>
      </c>
      <c r="AL1367" s="18">
        <f t="shared" si="337"/>
        <v>8.3829999999999991</v>
      </c>
      <c r="AM1367" s="18">
        <f t="shared" si="350"/>
        <v>14.947000000000003</v>
      </c>
      <c r="AN1367" s="18">
        <f t="shared" si="351"/>
        <v>0.56084833076871599</v>
      </c>
      <c r="AO1367" s="7">
        <v>636.20299999999997</v>
      </c>
      <c r="AP1367" s="7">
        <v>95.373000000000005</v>
      </c>
      <c r="AQ1367" s="18">
        <v>617.58199999999999</v>
      </c>
      <c r="AR1367" s="18">
        <f t="shared" si="338"/>
        <v>1.0143602457472356</v>
      </c>
      <c r="AS1367" s="22">
        <f t="shared" si="339"/>
        <v>0.85026697931459716</v>
      </c>
      <c r="AT1367" s="18">
        <f t="shared" si="340"/>
        <v>44.736477297716284</v>
      </c>
      <c r="AU1367" s="18">
        <f t="shared" si="336"/>
        <v>243.45629166666666</v>
      </c>
      <c r="AV1367" s="18">
        <f t="shared" si="341"/>
        <v>649.64407719308144</v>
      </c>
      <c r="AW1367" s="18">
        <f t="shared" si="342"/>
        <v>0.55042601411068193</v>
      </c>
      <c r="AX1367" s="7">
        <v>623.43600000000004</v>
      </c>
      <c r="AY1367" s="7">
        <v>398.41899999999998</v>
      </c>
      <c r="AZ1367" s="7">
        <v>21.030999999999999</v>
      </c>
      <c r="BA1367" s="7">
        <v>13.132</v>
      </c>
      <c r="BB1367" s="18">
        <f t="shared" si="343"/>
        <v>49845.648220744442</v>
      </c>
      <c r="BC1367" s="18">
        <f t="shared" si="344"/>
        <v>910.79363619243202</v>
      </c>
      <c r="BD1367" s="7">
        <v>636.20299999999997</v>
      </c>
      <c r="BE1367" s="11">
        <v>617.582275390625</v>
      </c>
      <c r="BF1367" s="18">
        <f t="shared" si="345"/>
        <v>398.54994742591288</v>
      </c>
      <c r="BG1367" s="18">
        <f t="shared" si="346"/>
        <v>0.4657802628560071</v>
      </c>
      <c r="BH1367" s="18">
        <f t="shared" si="347"/>
        <v>337.00185026148489</v>
      </c>
      <c r="BI1367" s="18">
        <f t="shared" si="348"/>
        <v>0.84556992777958084</v>
      </c>
      <c r="BJ1367" s="18">
        <f t="shared" si="349"/>
        <v>48.798478568040501</v>
      </c>
    </row>
    <row r="1368" spans="1:62" s="3" customFormat="1" x14ac:dyDescent="0.25">
      <c r="A1368" s="4">
        <v>43767.75</v>
      </c>
      <c r="B1368" s="7">
        <v>360.13400000000001</v>
      </c>
      <c r="C1368" s="7">
        <v>240.23400000000001</v>
      </c>
      <c r="D1368" s="7">
        <v>132.411</v>
      </c>
      <c r="E1368" s="7">
        <v>80</v>
      </c>
      <c r="F1368" s="7">
        <v>19.305</v>
      </c>
      <c r="G1368" s="7">
        <v>615.12400000000002</v>
      </c>
      <c r="H1368" s="7">
        <v>24.806000000000001</v>
      </c>
      <c r="I1368" s="7">
        <v>22.648</v>
      </c>
      <c r="J1368" s="7">
        <v>30.978999999999999</v>
      </c>
      <c r="K1368" s="7">
        <v>95.02</v>
      </c>
      <c r="L1368" s="7">
        <v>2.3719999999999999</v>
      </c>
      <c r="M1368" s="7">
        <v>1.829</v>
      </c>
      <c r="N1368" s="7">
        <v>33.081000000000003</v>
      </c>
      <c r="O1368" s="7">
        <v>-0.95199999999999996</v>
      </c>
      <c r="P1368" s="7">
        <v>273.96199999999999</v>
      </c>
      <c r="Q1368" s="7">
        <v>3.51</v>
      </c>
      <c r="R1368" s="7">
        <v>30.664999999999999</v>
      </c>
      <c r="S1368" s="7">
        <v>563.41600000000005</v>
      </c>
      <c r="T1368" s="7">
        <v>22.190999999999999</v>
      </c>
      <c r="U1368" s="7">
        <v>294.48500000000001</v>
      </c>
      <c r="V1368" s="7">
        <v>564.46600000000001</v>
      </c>
      <c r="W1368" s="7">
        <v>105.60899999999999</v>
      </c>
      <c r="X1368" s="7">
        <v>272.63600000000002</v>
      </c>
      <c r="Y1368" s="11">
        <v>1009.0321655273438</v>
      </c>
      <c r="Z1368" s="11">
        <v>47687.2265625</v>
      </c>
      <c r="AA1368" s="11">
        <v>61407.994416666661</v>
      </c>
      <c r="AB1368" s="11">
        <v>38.444507598876953</v>
      </c>
      <c r="AC1368" s="11">
        <v>12.307939529418945</v>
      </c>
      <c r="AD1368" s="11">
        <v>0.26</v>
      </c>
      <c r="AE1368" s="11">
        <v>6571.2099609375</v>
      </c>
      <c r="AF1368" s="12">
        <v>23.540292739868164</v>
      </c>
      <c r="AG1368" s="12">
        <v>382.52792358398438</v>
      </c>
      <c r="AH1368" s="13">
        <v>323.9534912109375</v>
      </c>
      <c r="AI1368" s="13">
        <v>34.901618957519531</v>
      </c>
      <c r="AJ1368" s="13">
        <v>52.797069549560547</v>
      </c>
      <c r="AK1368" s="18">
        <v>25000</v>
      </c>
      <c r="AL1368" s="18">
        <f t="shared" si="337"/>
        <v>8.3309999999999995</v>
      </c>
      <c r="AM1368" s="18">
        <f t="shared" si="350"/>
        <v>14.947000000000003</v>
      </c>
      <c r="AN1368" s="18">
        <f t="shared" si="351"/>
        <v>0.55736937178029022</v>
      </c>
      <c r="AO1368" s="7">
        <v>640.22900000000004</v>
      </c>
      <c r="AP1368" s="7">
        <v>95.715000000000003</v>
      </c>
      <c r="AQ1368" s="18">
        <v>615.12400000000002</v>
      </c>
      <c r="AR1368" s="18">
        <f t="shared" si="338"/>
        <v>1.0239084848577258</v>
      </c>
      <c r="AS1368" s="22">
        <f t="shared" si="339"/>
        <v>0.84900600608873067</v>
      </c>
      <c r="AT1368" s="18">
        <f t="shared" si="340"/>
        <v>44.441057944351442</v>
      </c>
      <c r="AU1368" s="18">
        <f t="shared" si="336"/>
        <v>241.94612499999999</v>
      </c>
      <c r="AV1368" s="18">
        <f t="shared" si="341"/>
        <v>655.77780777314854</v>
      </c>
      <c r="AW1368" s="18">
        <f t="shared" si="342"/>
        <v>0.5491707644437096</v>
      </c>
      <c r="AX1368" s="7">
        <v>627.04700000000003</v>
      </c>
      <c r="AY1368" s="7">
        <v>394.709</v>
      </c>
      <c r="AZ1368" s="7">
        <v>20.622</v>
      </c>
      <c r="BA1368" s="7">
        <v>13.192</v>
      </c>
      <c r="BB1368" s="18">
        <f t="shared" si="343"/>
        <v>49505.921777380252</v>
      </c>
      <c r="BC1368" s="18">
        <f t="shared" si="344"/>
        <v>908.53621570094333</v>
      </c>
      <c r="BD1368" s="7">
        <v>640.22900000000004</v>
      </c>
      <c r="BE1368" s="11">
        <v>615.124267578125</v>
      </c>
      <c r="BF1368" s="18">
        <f t="shared" si="345"/>
        <v>403.23604365079791</v>
      </c>
      <c r="BG1368" s="18">
        <f t="shared" si="346"/>
        <v>0.47542829646248264</v>
      </c>
      <c r="BH1368" s="18">
        <f t="shared" si="347"/>
        <v>340.49124906296504</v>
      </c>
      <c r="BI1368" s="18">
        <f t="shared" si="348"/>
        <v>0.84439685991421487</v>
      </c>
      <c r="BJ1368" s="18">
        <f t="shared" si="349"/>
        <v>48.769278526833176</v>
      </c>
    </row>
    <row r="1369" spans="1:62" s="3" customFormat="1" x14ac:dyDescent="0.25">
      <c r="A1369" s="4">
        <v>43767.791666666664</v>
      </c>
      <c r="B1369" s="7">
        <v>359.363</v>
      </c>
      <c r="C1369" s="7">
        <v>239.55699999999999</v>
      </c>
      <c r="D1369" s="7">
        <v>132.53299999999999</v>
      </c>
      <c r="E1369" s="7">
        <v>80.552000000000007</v>
      </c>
      <c r="F1369" s="7">
        <v>19.07</v>
      </c>
      <c r="G1369" s="7">
        <v>616.94600000000003</v>
      </c>
      <c r="H1369" s="7">
        <v>24.073</v>
      </c>
      <c r="I1369" s="7">
        <v>22.736000000000001</v>
      </c>
      <c r="J1369" s="7">
        <v>31.126000000000001</v>
      </c>
      <c r="K1369" s="7">
        <v>93.417000000000002</v>
      </c>
      <c r="L1369" s="7">
        <v>2.3719999999999999</v>
      </c>
      <c r="M1369" s="7">
        <v>1.829</v>
      </c>
      <c r="N1369" s="7">
        <v>33.268000000000001</v>
      </c>
      <c r="O1369" s="7">
        <v>-0.95199999999999996</v>
      </c>
      <c r="P1369" s="7">
        <v>273.846</v>
      </c>
      <c r="Q1369" s="7">
        <v>3.5009999999999999</v>
      </c>
      <c r="R1369" s="7">
        <v>30.658000000000001</v>
      </c>
      <c r="S1369" s="7">
        <v>563.51900000000001</v>
      </c>
      <c r="T1369" s="7">
        <v>22.114999999999998</v>
      </c>
      <c r="U1369" s="7">
        <v>293.52100000000002</v>
      </c>
      <c r="V1369" s="7">
        <v>564.68200000000002</v>
      </c>
      <c r="W1369" s="7">
        <v>105.738</v>
      </c>
      <c r="X1369" s="7">
        <v>271.44099999999997</v>
      </c>
      <c r="Y1369" s="11">
        <v>1009.3358154296875</v>
      </c>
      <c r="Z1369" s="11">
        <v>47431.22265625</v>
      </c>
      <c r="AA1369" s="11">
        <v>61602.540833333333</v>
      </c>
      <c r="AB1369" s="11">
        <v>38.468666076660156</v>
      </c>
      <c r="AC1369" s="11">
        <v>12.451085090637207</v>
      </c>
      <c r="AD1369" s="11">
        <v>0.26</v>
      </c>
      <c r="AE1369" s="11">
        <v>6569.89453125</v>
      </c>
      <c r="AF1369" s="12">
        <v>23.438596725463867</v>
      </c>
      <c r="AG1369" s="12">
        <v>382.58001708984375</v>
      </c>
      <c r="AH1369" s="13">
        <v>323.78469848632813</v>
      </c>
      <c r="AI1369" s="13">
        <v>35.040508270263672</v>
      </c>
      <c r="AJ1369" s="13">
        <v>52.951389312744141</v>
      </c>
      <c r="AK1369" s="18">
        <v>25000</v>
      </c>
      <c r="AL1369" s="18">
        <f t="shared" si="337"/>
        <v>8.39</v>
      </c>
      <c r="AM1369" s="18">
        <f t="shared" si="350"/>
        <v>14.947000000000003</v>
      </c>
      <c r="AN1369" s="18">
        <f t="shared" si="351"/>
        <v>0.56131665217100413</v>
      </c>
      <c r="AO1369" s="7">
        <v>638.34900000000005</v>
      </c>
      <c r="AP1369" s="7">
        <v>95.977999999999994</v>
      </c>
      <c r="AQ1369" s="18">
        <v>616.94600000000003</v>
      </c>
      <c r="AR1369" s="18">
        <f t="shared" si="338"/>
        <v>1.0315718001234573</v>
      </c>
      <c r="AS1369" s="22">
        <f t="shared" si="339"/>
        <v>0.84905658539243134</v>
      </c>
      <c r="AT1369" s="18">
        <f t="shared" si="340"/>
        <v>44.404258123246663</v>
      </c>
      <c r="AU1369" s="18">
        <f t="shared" si="336"/>
        <v>243.65958333333336</v>
      </c>
      <c r="AV1369" s="18">
        <f t="shared" si="341"/>
        <v>658.2687702198117</v>
      </c>
      <c r="AW1369" s="18">
        <f t="shared" si="342"/>
        <v>0.54592138691312986</v>
      </c>
      <c r="AX1369" s="7">
        <v>625.60199999999998</v>
      </c>
      <c r="AY1369" s="7">
        <v>397.036</v>
      </c>
      <c r="AZ1369" s="7">
        <v>19.771999999999998</v>
      </c>
      <c r="BA1369" s="7">
        <v>13.218999999999999</v>
      </c>
      <c r="BB1369" s="18">
        <f t="shared" si="343"/>
        <v>49962.186089231211</v>
      </c>
      <c r="BC1369" s="18">
        <f t="shared" si="344"/>
        <v>917.47807775628337</v>
      </c>
      <c r="BD1369" s="7">
        <v>638.34900000000005</v>
      </c>
      <c r="BE1369" s="11">
        <v>616.94635009765625</v>
      </c>
      <c r="BF1369" s="18">
        <f t="shared" si="345"/>
        <v>406.26091566947088</v>
      </c>
      <c r="BG1369" s="18">
        <f t="shared" si="346"/>
        <v>0.46860124770091255</v>
      </c>
      <c r="BH1369" s="18">
        <f t="shared" si="347"/>
        <v>343.05890079581644</v>
      </c>
      <c r="BI1369" s="18">
        <f t="shared" si="348"/>
        <v>0.84442998960531346</v>
      </c>
      <c r="BJ1369" s="18">
        <f t="shared" si="349"/>
        <v>48.717965651699281</v>
      </c>
    </row>
    <row r="1370" spans="1:62" s="3" customFormat="1" x14ac:dyDescent="0.25">
      <c r="A1370" s="4">
        <v>43767.833333333336</v>
      </c>
      <c r="B1370" s="7">
        <v>360.40800000000002</v>
      </c>
      <c r="C1370" s="7">
        <v>240.23400000000001</v>
      </c>
      <c r="D1370" s="7">
        <v>132.82400000000001</v>
      </c>
      <c r="E1370" s="7">
        <v>80.754000000000005</v>
      </c>
      <c r="F1370" s="7">
        <v>18.552</v>
      </c>
      <c r="G1370" s="7">
        <v>616.80399999999997</v>
      </c>
      <c r="H1370" s="7">
        <v>24.161000000000001</v>
      </c>
      <c r="I1370" s="7">
        <v>22.632000000000001</v>
      </c>
      <c r="J1370" s="7">
        <v>31.004999999999999</v>
      </c>
      <c r="K1370" s="7">
        <v>96.593000000000004</v>
      </c>
      <c r="L1370" s="7">
        <v>2.3719999999999999</v>
      </c>
      <c r="M1370" s="7">
        <v>1.8280000000000001</v>
      </c>
      <c r="N1370" s="7">
        <v>33.125</v>
      </c>
      <c r="O1370" s="7">
        <v>-0.95299999999999996</v>
      </c>
      <c r="P1370" s="7">
        <v>273.86200000000002</v>
      </c>
      <c r="Q1370" s="7">
        <v>3.5049999999999999</v>
      </c>
      <c r="R1370" s="7">
        <v>30.736999999999998</v>
      </c>
      <c r="S1370" s="7">
        <v>563.66300000000001</v>
      </c>
      <c r="T1370" s="7">
        <v>22.125</v>
      </c>
      <c r="U1370" s="7">
        <v>293.33100000000002</v>
      </c>
      <c r="V1370" s="7">
        <v>564.92999999999995</v>
      </c>
      <c r="W1370" s="7">
        <v>105.86199999999999</v>
      </c>
      <c r="X1370" s="7">
        <v>271.56200000000001</v>
      </c>
      <c r="Y1370" s="11">
        <v>1009.754150390625</v>
      </c>
      <c r="Z1370" s="11">
        <v>47687.2265625</v>
      </c>
      <c r="AA1370" s="11">
        <v>24906.983250000001</v>
      </c>
      <c r="AB1370" s="11">
        <v>38.474811553955078</v>
      </c>
      <c r="AC1370" s="11">
        <v>12.641044616699219</v>
      </c>
      <c r="AD1370" s="11">
        <v>0.26</v>
      </c>
      <c r="AE1370" s="11">
        <v>6567.75390625</v>
      </c>
      <c r="AF1370" s="12">
        <v>23.460851669311523</v>
      </c>
      <c r="AG1370" s="12">
        <v>382.80865478515625</v>
      </c>
      <c r="AH1370" s="13">
        <v>323.78469848632813</v>
      </c>
      <c r="AI1370" s="13">
        <v>34.94598388671875</v>
      </c>
      <c r="AJ1370" s="13">
        <v>52.594520568847656</v>
      </c>
      <c r="AK1370" s="18">
        <v>25000</v>
      </c>
      <c r="AL1370" s="18">
        <f t="shared" si="337"/>
        <v>8.3729999999999976</v>
      </c>
      <c r="AM1370" s="18">
        <f t="shared" si="350"/>
        <v>14.947000000000003</v>
      </c>
      <c r="AN1370" s="18">
        <f t="shared" si="351"/>
        <v>0.56017930019401863</v>
      </c>
      <c r="AO1370" s="7">
        <v>639.84100000000001</v>
      </c>
      <c r="AP1370" s="7">
        <v>95.936999999999998</v>
      </c>
      <c r="AQ1370" s="18">
        <v>616.80399999999997</v>
      </c>
      <c r="AR1370" s="18">
        <f t="shared" si="338"/>
        <v>3.3743357788453242E-2</v>
      </c>
      <c r="AS1370" s="22">
        <f t="shared" si="339"/>
        <v>0.9202053205151991</v>
      </c>
      <c r="AT1370" s="18">
        <f t="shared" si="340"/>
        <v>44.382699918629307</v>
      </c>
      <c r="AU1370" s="18">
        <f t="shared" si="336"/>
        <v>243.16587499999994</v>
      </c>
      <c r="AV1370" s="18">
        <f t="shared" si="341"/>
        <v>266.19207970035154</v>
      </c>
      <c r="AW1370" s="18">
        <f t="shared" si="342"/>
        <v>1.3539396078414727</v>
      </c>
      <c r="AX1370" s="7">
        <v>626.02800000000002</v>
      </c>
      <c r="AY1370" s="7">
        <v>395.55900000000003</v>
      </c>
      <c r="AZ1370" s="7">
        <v>20.079999999999998</v>
      </c>
      <c r="BA1370" s="7">
        <v>13.268000000000001</v>
      </c>
      <c r="BB1370" s="18">
        <f t="shared" si="343"/>
        <v>20095.349551631109</v>
      </c>
      <c r="BC1370" s="18">
        <f t="shared" si="344"/>
        <v>522.61482470788565</v>
      </c>
      <c r="BD1370" s="7">
        <v>639.84100000000001</v>
      </c>
      <c r="BE1370" s="11">
        <v>616.8043212890625</v>
      </c>
      <c r="BF1370" s="18">
        <f t="shared" si="345"/>
        <v>13.317042020406481</v>
      </c>
      <c r="BG1370" s="18">
        <f t="shared" si="346"/>
        <v>0.47169653622351426</v>
      </c>
      <c r="BH1370" s="18">
        <f t="shared" si="347"/>
        <v>11.245718433921846</v>
      </c>
      <c r="BI1370" s="18">
        <f t="shared" si="348"/>
        <v>0.8444606855403306</v>
      </c>
      <c r="BJ1370" s="18">
        <f t="shared" si="349"/>
        <v>47.687019721446212</v>
      </c>
    </row>
    <row r="1371" spans="1:62" s="3" customFormat="1" x14ac:dyDescent="0.25">
      <c r="A1371" s="4">
        <v>43767.875</v>
      </c>
      <c r="B1371" s="7">
        <v>361.10700000000003</v>
      </c>
      <c r="C1371" s="7">
        <v>241.114</v>
      </c>
      <c r="D1371" s="7">
        <v>132.42599999999999</v>
      </c>
      <c r="E1371" s="7">
        <v>81.031999999999996</v>
      </c>
      <c r="F1371" s="7">
        <v>18.149999999999999</v>
      </c>
      <c r="G1371" s="7">
        <v>616.94600000000003</v>
      </c>
      <c r="H1371" s="7">
        <v>23.707000000000001</v>
      </c>
      <c r="I1371" s="7">
        <v>22.43</v>
      </c>
      <c r="J1371" s="7">
        <v>30.837</v>
      </c>
      <c r="K1371" s="7">
        <v>91.135999999999996</v>
      </c>
      <c r="L1371" s="7">
        <v>2.3769999999999998</v>
      </c>
      <c r="M1371" s="7">
        <v>1.827</v>
      </c>
      <c r="N1371" s="7">
        <v>33.003999999999998</v>
      </c>
      <c r="O1371" s="7">
        <v>-0.95299999999999996</v>
      </c>
      <c r="P1371" s="7">
        <v>273.45100000000002</v>
      </c>
      <c r="Q1371" s="7">
        <v>3.5150000000000001</v>
      </c>
      <c r="R1371" s="7">
        <v>30.823</v>
      </c>
      <c r="S1371" s="7">
        <v>563.36800000000005</v>
      </c>
      <c r="T1371" s="7">
        <v>22.14</v>
      </c>
      <c r="U1371" s="7">
        <v>293.76400000000001</v>
      </c>
      <c r="V1371" s="7">
        <v>565.04200000000003</v>
      </c>
      <c r="W1371" s="7">
        <v>106.283</v>
      </c>
      <c r="X1371" s="7">
        <v>270.91699999999997</v>
      </c>
      <c r="Y1371" s="11">
        <v>1009.9113159179688</v>
      </c>
      <c r="Z1371" s="11">
        <v>47943.23046875</v>
      </c>
      <c r="AA1371" s="11">
        <v>10911.531000000001</v>
      </c>
      <c r="AB1371" s="11">
        <v>38.483882904052734</v>
      </c>
      <c r="AC1371" s="11">
        <v>12.36591911315918</v>
      </c>
      <c r="AD1371" s="11">
        <v>0.26</v>
      </c>
      <c r="AE1371" s="11">
        <v>6574.990234375</v>
      </c>
      <c r="AF1371" s="12">
        <v>23.44395637512207</v>
      </c>
      <c r="AG1371" s="12">
        <v>382.8125</v>
      </c>
      <c r="AH1371" s="13">
        <v>323.70755004882813</v>
      </c>
      <c r="AI1371" s="13">
        <v>34.078411102294922</v>
      </c>
      <c r="AJ1371" s="13">
        <v>52.160499572753906</v>
      </c>
      <c r="AK1371" s="18">
        <v>25000</v>
      </c>
      <c r="AL1371" s="18">
        <f t="shared" si="337"/>
        <v>8.407</v>
      </c>
      <c r="AM1371" s="18">
        <f t="shared" si="350"/>
        <v>14.947000000000003</v>
      </c>
      <c r="AN1371" s="18">
        <f t="shared" si="351"/>
        <v>0.56245400414798952</v>
      </c>
      <c r="AO1371" s="7">
        <v>642.02800000000002</v>
      </c>
      <c r="AP1371" s="7">
        <v>95.165999999999997</v>
      </c>
      <c r="AQ1371" s="18">
        <v>616.94600000000003</v>
      </c>
      <c r="AR1371" s="18">
        <f t="shared" si="338"/>
        <v>-0.34546119658027552</v>
      </c>
      <c r="AS1371" s="22">
        <f t="shared" si="339"/>
        <v>0.8304217852450303</v>
      </c>
      <c r="AT1371" s="18">
        <f t="shared" si="340"/>
        <v>44.421127285923454</v>
      </c>
      <c r="AU1371" s="18">
        <f t="shared" si="336"/>
        <v>244.15329166666669</v>
      </c>
      <c r="AV1371" s="18">
        <f t="shared" si="341"/>
        <v>116.64391147442818</v>
      </c>
      <c r="AW1371" s="18">
        <f t="shared" si="342"/>
        <v>3.0958066772234867</v>
      </c>
      <c r="AX1371" s="7">
        <v>627.65700000000004</v>
      </c>
      <c r="AY1371" s="7">
        <v>395.61500000000001</v>
      </c>
      <c r="AZ1371" s="7">
        <v>19.256</v>
      </c>
      <c r="BA1371" s="7">
        <v>13.276</v>
      </c>
      <c r="BB1371" s="18">
        <f t="shared" si="343"/>
        <v>8758.6522060012067</v>
      </c>
      <c r="BC1371" s="18">
        <f t="shared" si="344"/>
        <v>373.53514330495307</v>
      </c>
      <c r="BD1371" s="7">
        <v>642.02800000000002</v>
      </c>
      <c r="BE1371" s="11">
        <v>616.94635009765625</v>
      </c>
      <c r="BF1371" s="18">
        <f t="shared" si="345"/>
        <v>-136.83608528890713</v>
      </c>
      <c r="BG1371" s="18">
        <f t="shared" si="346"/>
        <v>0.47242866856797699</v>
      </c>
      <c r="BH1371" s="18">
        <f t="shared" si="347"/>
        <v>-115.72859223617151</v>
      </c>
      <c r="BI1371" s="18">
        <f t="shared" si="348"/>
        <v>0.84574614943002369</v>
      </c>
      <c r="BJ1371" s="18">
        <f t="shared" si="349"/>
        <v>47.657467363902157</v>
      </c>
    </row>
    <row r="1372" spans="1:62" s="3" customFormat="1" x14ac:dyDescent="0.25">
      <c r="A1372" s="4">
        <v>43767.916666666664</v>
      </c>
      <c r="B1372" s="7">
        <v>-4.1310000000000002</v>
      </c>
      <c r="C1372" s="7">
        <v>1.1559999999999999</v>
      </c>
      <c r="D1372" s="7">
        <v>0.26400000000000001</v>
      </c>
      <c r="E1372" s="7">
        <v>83.126000000000005</v>
      </c>
      <c r="F1372" s="7">
        <v>17.117999999999999</v>
      </c>
      <c r="G1372" s="7">
        <v>372.94799999999998</v>
      </c>
      <c r="H1372" s="7">
        <v>0.14399999999999999</v>
      </c>
      <c r="I1372" s="7">
        <v>18.966000000000001</v>
      </c>
      <c r="J1372" s="7">
        <v>19.193999999999999</v>
      </c>
      <c r="K1372" s="7">
        <v>77.793000000000006</v>
      </c>
      <c r="L1372" s="7">
        <v>2.3889999999999998</v>
      </c>
      <c r="M1372" s="7">
        <v>1.829</v>
      </c>
      <c r="N1372" s="7">
        <v>25.962</v>
      </c>
      <c r="O1372" s="7">
        <v>-0.96099999999999997</v>
      </c>
      <c r="P1372" s="7">
        <v>266.08300000000003</v>
      </c>
      <c r="Q1372" s="7">
        <v>2.323</v>
      </c>
      <c r="R1372" s="7">
        <v>1.802</v>
      </c>
      <c r="S1372" s="7">
        <v>542.34900000000005</v>
      </c>
      <c r="T1372" s="7">
        <v>12.212</v>
      </c>
      <c r="U1372" s="7">
        <v>22.587</v>
      </c>
      <c r="V1372" s="7">
        <v>530.51599999999996</v>
      </c>
      <c r="W1372" s="7">
        <v>0</v>
      </c>
      <c r="X1372" s="7">
        <v>21.596</v>
      </c>
      <c r="Y1372" s="11">
        <v>1010.1937255859375</v>
      </c>
      <c r="Z1372" s="11">
        <v>0</v>
      </c>
      <c r="AA1372" s="11">
        <v>35231.600416666668</v>
      </c>
      <c r="AB1372" s="11">
        <v>38.486892700195313</v>
      </c>
      <c r="AC1372" s="11">
        <v>4.846245288848877</v>
      </c>
      <c r="AD1372" s="11">
        <v>0.26</v>
      </c>
      <c r="AE1372" s="11">
        <v>-1.0579440892205933E-33</v>
      </c>
      <c r="AF1372" s="12">
        <v>0</v>
      </c>
      <c r="AG1372" s="12">
        <v>379.7451171875</v>
      </c>
      <c r="AH1372" s="13">
        <v>320.92282104492188</v>
      </c>
      <c r="AI1372" s="13">
        <v>30.079158782958984</v>
      </c>
      <c r="AJ1372" s="13">
        <v>45.613975524902344</v>
      </c>
      <c r="AK1372" s="18">
        <v>25000</v>
      </c>
      <c r="AL1372" s="18">
        <f t="shared" si="337"/>
        <v>0.22799999999999798</v>
      </c>
      <c r="AM1372" s="18">
        <f t="shared" si="350"/>
        <v>14.947000000000003</v>
      </c>
      <c r="AN1372" s="18">
        <f t="shared" si="351"/>
        <v>1.5253897103097474E-2</v>
      </c>
      <c r="AO1372" s="7">
        <v>13.084</v>
      </c>
      <c r="AP1372" s="7">
        <v>64.396000000000001</v>
      </c>
      <c r="AQ1372" s="18">
        <v>372.94799999999998</v>
      </c>
      <c r="AR1372" s="18">
        <f t="shared" si="338"/>
        <v>75.958675063224192</v>
      </c>
      <c r="AS1372" s="22">
        <f t="shared" si="339"/>
        <v>0.82956097416722518</v>
      </c>
      <c r="AT1372" s="18">
        <f t="shared" si="340"/>
        <v>-7.1469906739433494E-36</v>
      </c>
      <c r="AU1372" s="18">
        <f t="shared" si="336"/>
        <v>6.6214999999999415</v>
      </c>
      <c r="AV1372" s="18">
        <f t="shared" si="341"/>
        <v>376.65411802566848</v>
      </c>
      <c r="AW1372" s="18">
        <f t="shared" si="342"/>
        <v>-1.0967622023233736E-2</v>
      </c>
      <c r="AX1372" s="7">
        <v>12.869</v>
      </c>
      <c r="AY1372" s="7">
        <v>88.061000000000007</v>
      </c>
      <c r="AZ1372" s="7">
        <v>23.867000000000001</v>
      </c>
      <c r="BA1372" s="7">
        <v>0</v>
      </c>
      <c r="BB1372" s="18" t="e">
        <f t="shared" si="343"/>
        <v>#DIV/0!</v>
      </c>
      <c r="BC1372" s="18" t="e">
        <f t="shared" si="344"/>
        <v>#DIV/0!</v>
      </c>
      <c r="BD1372" s="7">
        <v>13.084</v>
      </c>
      <c r="BE1372" s="11">
        <v>372.94808959960938</v>
      </c>
      <c r="BF1372" s="18">
        <f t="shared" si="345"/>
        <v>370.65196178479147</v>
      </c>
      <c r="BG1372" s="18" t="e">
        <f t="shared" si="346"/>
        <v>#DIV/0!</v>
      </c>
      <c r="BH1372" s="18">
        <f t="shared" si="347"/>
        <v>306.65233929848438</v>
      </c>
      <c r="BI1372" s="18">
        <f t="shared" si="348"/>
        <v>0.82733229799154107</v>
      </c>
      <c r="BJ1372" s="18">
        <f t="shared" si="349"/>
        <v>38.611960393708181</v>
      </c>
    </row>
    <row r="1373" spans="1:62" s="3" customFormat="1" x14ac:dyDescent="0.25">
      <c r="A1373" s="4">
        <v>43767.958333333336</v>
      </c>
      <c r="B1373" s="7">
        <v>46.006</v>
      </c>
      <c r="C1373" s="7">
        <v>53.392000000000003</v>
      </c>
      <c r="D1373" s="7">
        <v>0.44400000000000001</v>
      </c>
      <c r="E1373" s="7">
        <v>86.507000000000005</v>
      </c>
      <c r="F1373" s="7">
        <v>17.305</v>
      </c>
      <c r="G1373" s="7">
        <v>552.89300000000003</v>
      </c>
      <c r="H1373" s="7">
        <v>6.9260000000000002</v>
      </c>
      <c r="I1373" s="7">
        <v>19.594000000000001</v>
      </c>
      <c r="J1373" s="7">
        <v>25.905999999999999</v>
      </c>
      <c r="K1373" s="7">
        <v>113.04</v>
      </c>
      <c r="L1373" s="7">
        <v>2.379</v>
      </c>
      <c r="M1373" s="7">
        <v>1.8280000000000001</v>
      </c>
      <c r="N1373" s="7">
        <v>44.615000000000002</v>
      </c>
      <c r="O1373" s="7">
        <v>-0.92500000000000004</v>
      </c>
      <c r="P1373" s="7">
        <v>259.95499999999998</v>
      </c>
      <c r="Q1373" s="7">
        <v>3.1829999999999998</v>
      </c>
      <c r="R1373" s="7">
        <v>16.175999999999998</v>
      </c>
      <c r="S1373" s="7">
        <v>469.00400000000002</v>
      </c>
      <c r="T1373" s="7">
        <v>14.64</v>
      </c>
      <c r="U1373" s="7">
        <v>186.059</v>
      </c>
      <c r="V1373" s="7">
        <v>481.20499999999998</v>
      </c>
      <c r="W1373" s="7">
        <v>0</v>
      </c>
      <c r="X1373" s="7">
        <v>145.678</v>
      </c>
      <c r="Y1373" s="11">
        <v>1010.3297119140625</v>
      </c>
      <c r="Z1373" s="11">
        <v>20643.314453125</v>
      </c>
      <c r="AA1373" s="11">
        <v>62069.449250000005</v>
      </c>
      <c r="AB1373" s="11">
        <v>38.487106323242188</v>
      </c>
      <c r="AC1373" s="11">
        <v>8.8892621994018555</v>
      </c>
      <c r="AD1373" s="11">
        <v>0.26</v>
      </c>
      <c r="AE1373" s="11">
        <v>22856.98046875</v>
      </c>
      <c r="AF1373" s="12">
        <v>0</v>
      </c>
      <c r="AG1373" s="12">
        <v>378.47988891601563</v>
      </c>
      <c r="AH1373" s="13">
        <v>317.72760009765625</v>
      </c>
      <c r="AI1373" s="13">
        <v>44.003986358642578</v>
      </c>
      <c r="AJ1373" s="13">
        <v>84.06097412109375</v>
      </c>
      <c r="AK1373" s="18">
        <v>25000</v>
      </c>
      <c r="AL1373" s="18">
        <f t="shared" si="337"/>
        <v>6.3119999999999976</v>
      </c>
      <c r="AM1373" s="18">
        <f t="shared" si="350"/>
        <v>14.947000000000003</v>
      </c>
      <c r="AN1373" s="18">
        <f t="shared" si="351"/>
        <v>0.4222920987489126</v>
      </c>
      <c r="AO1373" s="7">
        <v>392.04399999999998</v>
      </c>
      <c r="AP1373" s="7">
        <v>95.768000000000001</v>
      </c>
      <c r="AQ1373" s="18">
        <v>552.89300000000003</v>
      </c>
      <c r="AR1373" s="18">
        <f t="shared" si="338"/>
        <v>2.7740320760178263</v>
      </c>
      <c r="AS1373" s="22">
        <f t="shared" si="339"/>
        <v>0.82931085083717415</v>
      </c>
      <c r="AT1373" s="18">
        <f t="shared" si="340"/>
        <v>154.41054133722082</v>
      </c>
      <c r="AU1373" s="18">
        <f t="shared" si="336"/>
        <v>183.31099999999995</v>
      </c>
      <c r="AV1373" s="18">
        <f t="shared" si="341"/>
        <v>663.57597019717639</v>
      </c>
      <c r="AW1373" s="18">
        <f t="shared" si="342"/>
        <v>6.9330418921483367E-2</v>
      </c>
      <c r="AX1373" s="7">
        <v>403.14499999999998</v>
      </c>
      <c r="AY1373" s="7">
        <v>329.75799999999998</v>
      </c>
      <c r="AZ1373" s="7">
        <v>37.752000000000002</v>
      </c>
      <c r="BA1373" s="7">
        <v>5.649</v>
      </c>
      <c r="BB1373" s="18">
        <f t="shared" si="343"/>
        <v>115721.41179820114</v>
      </c>
      <c r="BC1373" s="18">
        <f t="shared" si="344"/>
        <v>781.87670552972816</v>
      </c>
      <c r="BD1373" s="7">
        <v>392.04399999999998</v>
      </c>
      <c r="BE1373" s="11">
        <v>552.89251708984375</v>
      </c>
      <c r="BF1373" s="18">
        <f t="shared" si="345"/>
        <v>601.29418281239248</v>
      </c>
      <c r="BG1373" s="18">
        <f t="shared" si="346"/>
        <v>0.29566537888926303</v>
      </c>
      <c r="BH1373" s="18">
        <f t="shared" si="347"/>
        <v>497.14292529202334</v>
      </c>
      <c r="BI1373" s="18">
        <f t="shared" si="348"/>
        <v>0.82678818372526153</v>
      </c>
      <c r="BJ1373" s="18">
        <f t="shared" si="349"/>
        <v>74.745587553121808</v>
      </c>
    </row>
    <row r="1374" spans="1:62" s="3" customFormat="1" x14ac:dyDescent="0.25">
      <c r="A1374" s="4">
        <v>43768</v>
      </c>
      <c r="B1374" s="7">
        <v>336.92599999999999</v>
      </c>
      <c r="C1374" s="7">
        <v>228.04400000000001</v>
      </c>
      <c r="D1374" s="7">
        <v>118.14100000000001</v>
      </c>
      <c r="E1374" s="7">
        <v>86.016999999999996</v>
      </c>
      <c r="F1374" s="7">
        <v>16.591000000000001</v>
      </c>
      <c r="G1374" s="7">
        <v>608.67399999999998</v>
      </c>
      <c r="H1374" s="7">
        <v>22.754999999999999</v>
      </c>
      <c r="I1374" s="7">
        <v>21.053000000000001</v>
      </c>
      <c r="J1374" s="7">
        <v>28.215</v>
      </c>
      <c r="K1374" s="7">
        <v>160.92500000000001</v>
      </c>
      <c r="L1374" s="7">
        <v>2.3730000000000002</v>
      </c>
      <c r="M1374" s="7">
        <v>1.83</v>
      </c>
      <c r="N1374" s="7">
        <v>29.411999999999999</v>
      </c>
      <c r="O1374" s="7">
        <v>-0.96</v>
      </c>
      <c r="P1374" s="7">
        <v>266.488</v>
      </c>
      <c r="Q1374" s="7">
        <v>3.3239999999999998</v>
      </c>
      <c r="R1374" s="7">
        <v>28.007999999999999</v>
      </c>
      <c r="S1374" s="7">
        <v>561.55799999999999</v>
      </c>
      <c r="T1374" s="7">
        <v>19.885000000000002</v>
      </c>
      <c r="U1374" s="7">
        <v>264.17700000000002</v>
      </c>
      <c r="V1374" s="7">
        <v>561.66600000000005</v>
      </c>
      <c r="W1374" s="7">
        <v>95.683000000000007</v>
      </c>
      <c r="X1374" s="7">
        <v>245.25200000000001</v>
      </c>
      <c r="Y1374" s="11">
        <v>1010.3191528320313</v>
      </c>
      <c r="Z1374" s="11">
        <v>45895.19921875</v>
      </c>
      <c r="AA1374" s="11">
        <v>62876.12016666666</v>
      </c>
      <c r="AB1374" s="11">
        <v>38.501853942871094</v>
      </c>
      <c r="AC1374" s="11">
        <v>10.74236011505127</v>
      </c>
      <c r="AD1374" s="11">
        <v>0.26</v>
      </c>
      <c r="AE1374" s="11">
        <v>6761.55517578125</v>
      </c>
      <c r="AF1374" s="12">
        <v>20.983791351318359</v>
      </c>
      <c r="AG1374" s="12">
        <v>382.1121826171875</v>
      </c>
      <c r="AH1374" s="13">
        <v>311.91455078125</v>
      </c>
      <c r="AI1374" s="13">
        <v>31.731954574584961</v>
      </c>
      <c r="AJ1374" s="13">
        <v>47.273372650146484</v>
      </c>
      <c r="AK1374" s="18">
        <v>25000</v>
      </c>
      <c r="AL1374" s="18">
        <f t="shared" si="337"/>
        <v>7.161999999999999</v>
      </c>
      <c r="AM1374" s="18">
        <f t="shared" si="350"/>
        <v>14.947000000000003</v>
      </c>
      <c r="AN1374" s="18">
        <f t="shared" si="351"/>
        <v>0.47915969759818011</v>
      </c>
      <c r="AO1374" s="7">
        <v>619.41800000000001</v>
      </c>
      <c r="AP1374" s="7">
        <v>96.927000000000007</v>
      </c>
      <c r="AQ1374" s="18">
        <v>608.67399999999998</v>
      </c>
      <c r="AR1374" s="18">
        <f t="shared" si="338"/>
        <v>1.1502493679280585</v>
      </c>
      <c r="AS1374" s="22">
        <f t="shared" si="339"/>
        <v>0.84460633853655132</v>
      </c>
      <c r="AT1374" s="18">
        <f t="shared" si="340"/>
        <v>45.6602517975276</v>
      </c>
      <c r="AU1374" s="18">
        <f t="shared" si="336"/>
        <v>207.99641666666665</v>
      </c>
      <c r="AV1374" s="18">
        <f t="shared" si="341"/>
        <v>672.45755420872536</v>
      </c>
      <c r="AW1374" s="18">
        <f t="shared" si="342"/>
        <v>0.50103682811096939</v>
      </c>
      <c r="AX1374" s="7">
        <v>606.91999999999996</v>
      </c>
      <c r="AY1374" s="7">
        <v>386.86700000000002</v>
      </c>
      <c r="AZ1374" s="7">
        <v>17.936</v>
      </c>
      <c r="BA1374" s="7">
        <v>12.356</v>
      </c>
      <c r="BB1374" s="18">
        <f t="shared" si="343"/>
        <v>52747.285911385698</v>
      </c>
      <c r="BC1374" s="18">
        <f t="shared" si="344"/>
        <v>895.58355182032165</v>
      </c>
      <c r="BD1374" s="7">
        <v>619.41800000000001</v>
      </c>
      <c r="BE1374" s="11">
        <v>608.6744384765625</v>
      </c>
      <c r="BF1374" s="18">
        <f t="shared" si="345"/>
        <v>433.67150650171925</v>
      </c>
      <c r="BG1374" s="18">
        <f t="shared" si="346"/>
        <v>0.49369572045411236</v>
      </c>
      <c r="BH1374" s="18">
        <f t="shared" si="347"/>
        <v>364.6121447011954</v>
      </c>
      <c r="BI1374" s="18">
        <f t="shared" si="348"/>
        <v>0.84075651555343756</v>
      </c>
      <c r="BJ1374" s="18">
        <f t="shared" si="349"/>
        <v>40.503697795522747</v>
      </c>
    </row>
    <row r="1375" spans="1:62" s="3" customFormat="1" x14ac:dyDescent="0.25">
      <c r="A1375" s="4">
        <v>43768.041666666664</v>
      </c>
      <c r="B1375" s="7">
        <v>366.334</v>
      </c>
      <c r="C1375" s="7">
        <v>244.10300000000001</v>
      </c>
      <c r="D1375" s="7">
        <v>132.18600000000001</v>
      </c>
      <c r="E1375" s="7">
        <v>84.206000000000003</v>
      </c>
      <c r="F1375" s="7">
        <v>16.436</v>
      </c>
      <c r="G1375" s="7">
        <v>610.66300000000001</v>
      </c>
      <c r="H1375" s="7">
        <v>23.838999999999999</v>
      </c>
      <c r="I1375" s="7">
        <v>21.859000000000002</v>
      </c>
      <c r="J1375" s="7">
        <v>30.061</v>
      </c>
      <c r="K1375" s="7">
        <v>85.628</v>
      </c>
      <c r="L1375" s="7">
        <v>2.37</v>
      </c>
      <c r="M1375" s="7">
        <v>1.83</v>
      </c>
      <c r="N1375" s="7">
        <v>32.261000000000003</v>
      </c>
      <c r="O1375" s="7">
        <v>-0.95499999999999996</v>
      </c>
      <c r="P1375" s="7">
        <v>274.48599999999999</v>
      </c>
      <c r="Q1375" s="7">
        <v>3.4929999999999999</v>
      </c>
      <c r="R1375" s="7">
        <v>30.053999999999998</v>
      </c>
      <c r="S1375" s="7">
        <v>562.62800000000004</v>
      </c>
      <c r="T1375" s="7">
        <v>22.164999999999999</v>
      </c>
      <c r="U1375" s="7">
        <v>294.54399999999998</v>
      </c>
      <c r="V1375" s="7">
        <v>565.71</v>
      </c>
      <c r="W1375" s="7">
        <v>106.292</v>
      </c>
      <c r="X1375" s="7">
        <v>273.74799999999999</v>
      </c>
      <c r="Y1375" s="11">
        <v>1010.1831665039063</v>
      </c>
      <c r="Z1375" s="11">
        <v>48199.234375</v>
      </c>
      <c r="AA1375" s="11">
        <v>64079.143916666661</v>
      </c>
      <c r="AB1375" s="11">
        <v>38.477008819580078</v>
      </c>
      <c r="AC1375" s="11">
        <v>11.341713905334473</v>
      </c>
      <c r="AD1375" s="11">
        <v>0.26</v>
      </c>
      <c r="AE1375" s="11">
        <v>6560.69287109375</v>
      </c>
      <c r="AF1375" s="12">
        <v>23.466194152832031</v>
      </c>
      <c r="AG1375" s="12">
        <v>385.20416259765625</v>
      </c>
      <c r="AH1375" s="13">
        <v>321.19207763671875</v>
      </c>
      <c r="AI1375" s="13">
        <v>34.26568603515625</v>
      </c>
      <c r="AJ1375" s="13">
        <v>50.39544677734375</v>
      </c>
      <c r="AK1375" s="18">
        <v>25000</v>
      </c>
      <c r="AL1375" s="18">
        <f t="shared" si="337"/>
        <v>8.2019999999999982</v>
      </c>
      <c r="AM1375" s="18">
        <f t="shared" si="350"/>
        <v>14.947000000000003</v>
      </c>
      <c r="AN1375" s="18">
        <f t="shared" si="351"/>
        <v>0.54873887736669547</v>
      </c>
      <c r="AO1375" s="7">
        <v>647.35799999999995</v>
      </c>
      <c r="AP1375" s="7">
        <v>94.846999999999994</v>
      </c>
      <c r="AQ1375" s="18">
        <v>610.66300000000001</v>
      </c>
      <c r="AR1375" s="18">
        <f t="shared" si="338"/>
        <v>1.0863086205347376</v>
      </c>
      <c r="AS1375" s="22">
        <f t="shared" si="339"/>
        <v>0.84867843093610196</v>
      </c>
      <c r="AT1375" s="18">
        <f t="shared" si="340"/>
        <v>44.332451997057063</v>
      </c>
      <c r="AU1375" s="18">
        <f t="shared" si="336"/>
        <v>238.19974999999997</v>
      </c>
      <c r="AV1375" s="18">
        <f t="shared" si="341"/>
        <v>684.88160712020124</v>
      </c>
      <c r="AW1375" s="18">
        <f t="shared" si="342"/>
        <v>0.5348866084174253</v>
      </c>
      <c r="AX1375" s="7">
        <v>634.03300000000002</v>
      </c>
      <c r="AY1375" s="7">
        <v>393.27100000000002</v>
      </c>
      <c r="AZ1375" s="7">
        <v>17.425000000000001</v>
      </c>
      <c r="BA1375" s="7">
        <v>13.183</v>
      </c>
      <c r="BB1375" s="18">
        <f t="shared" si="343"/>
        <v>51153.795648496212</v>
      </c>
      <c r="BC1375" s="18">
        <f t="shared" si="344"/>
        <v>933.86728580399154</v>
      </c>
      <c r="BD1375" s="7">
        <v>647.35799999999995</v>
      </c>
      <c r="BE1375" s="11">
        <v>610.66253662109375</v>
      </c>
      <c r="BF1375" s="18">
        <f t="shared" si="345"/>
        <v>429.43656735265159</v>
      </c>
      <c r="BG1375" s="18">
        <f t="shared" si="346"/>
        <v>0.48391779301114762</v>
      </c>
      <c r="BH1375" s="18">
        <f t="shared" si="347"/>
        <v>362.73758277563854</v>
      </c>
      <c r="BI1375" s="18">
        <f t="shared" si="348"/>
        <v>0.84468256863128255</v>
      </c>
      <c r="BJ1375" s="18">
        <f t="shared" si="349"/>
        <v>45.623020369758351</v>
      </c>
    </row>
    <row r="1376" spans="1:62" s="3" customFormat="1" x14ac:dyDescent="0.25">
      <c r="A1376" s="4">
        <v>43768.083333333336</v>
      </c>
      <c r="B1376" s="7">
        <v>365.03100000000001</v>
      </c>
      <c r="C1376" s="7">
        <v>244.77699999999999</v>
      </c>
      <c r="D1376" s="7">
        <v>131.93600000000001</v>
      </c>
      <c r="E1376" s="7">
        <v>82.78</v>
      </c>
      <c r="F1376" s="7">
        <v>16.706</v>
      </c>
      <c r="G1376" s="7">
        <v>615.048</v>
      </c>
      <c r="H1376" s="7">
        <v>24.085000000000001</v>
      </c>
      <c r="I1376" s="7">
        <v>21.785</v>
      </c>
      <c r="J1376" s="7">
        <v>30.187999999999999</v>
      </c>
      <c r="K1376" s="7">
        <v>94.475999999999999</v>
      </c>
      <c r="L1376" s="7">
        <v>2.37</v>
      </c>
      <c r="M1376" s="7">
        <v>1.831</v>
      </c>
      <c r="N1376" s="7">
        <v>32.415999999999997</v>
      </c>
      <c r="O1376" s="7">
        <v>-0.95499999999999996</v>
      </c>
      <c r="P1376" s="7">
        <v>274.71800000000002</v>
      </c>
      <c r="Q1376" s="7">
        <v>3.4849999999999999</v>
      </c>
      <c r="R1376" s="7">
        <v>30.376000000000001</v>
      </c>
      <c r="S1376" s="7">
        <v>562.84100000000001</v>
      </c>
      <c r="T1376" s="7">
        <v>22.134</v>
      </c>
      <c r="U1376" s="7">
        <v>295.31799999999998</v>
      </c>
      <c r="V1376" s="7">
        <v>565.14200000000005</v>
      </c>
      <c r="W1376" s="7">
        <v>106.062</v>
      </c>
      <c r="X1376" s="7">
        <v>273.428</v>
      </c>
      <c r="Y1376" s="11">
        <v>1010.204345703125</v>
      </c>
      <c r="Z1376" s="11">
        <v>48967.24609375</v>
      </c>
      <c r="AA1376" s="11">
        <v>63044.981500000002</v>
      </c>
      <c r="AB1376" s="11">
        <v>37.783946990966797</v>
      </c>
      <c r="AC1376" s="11">
        <v>10.623733520507813</v>
      </c>
      <c r="AD1376" s="11">
        <v>0.26</v>
      </c>
      <c r="AE1376" s="11">
        <v>6601.88232421875</v>
      </c>
      <c r="AF1376" s="12">
        <v>23.456659317016602</v>
      </c>
      <c r="AG1376" s="12">
        <v>386.39581298828125</v>
      </c>
      <c r="AH1376" s="13">
        <v>323.15203857421875</v>
      </c>
      <c r="AI1376" s="13">
        <v>34.289638519287109</v>
      </c>
      <c r="AJ1376" s="13">
        <v>50.78125</v>
      </c>
      <c r="AK1376" s="18">
        <v>25000</v>
      </c>
      <c r="AL1376" s="18">
        <f t="shared" si="337"/>
        <v>8.4029999999999987</v>
      </c>
      <c r="AM1376" s="18">
        <f t="shared" si="350"/>
        <v>14.947000000000003</v>
      </c>
      <c r="AN1376" s="18">
        <f t="shared" si="351"/>
        <v>0.56218639191811048</v>
      </c>
      <c r="AO1376" s="7">
        <v>647.39400000000001</v>
      </c>
      <c r="AP1376" s="7">
        <v>95.066999999999993</v>
      </c>
      <c r="AQ1376" s="18">
        <v>615.048</v>
      </c>
      <c r="AR1376" s="18">
        <f t="shared" si="338"/>
        <v>1.0203729267752335</v>
      </c>
      <c r="AS1376" s="22">
        <f t="shared" si="339"/>
        <v>0.84937026138210725</v>
      </c>
      <c r="AT1376" s="18">
        <f t="shared" si="340"/>
        <v>45.429065542232664</v>
      </c>
      <c r="AU1376" s="18">
        <f t="shared" si="336"/>
        <v>244.03712499999997</v>
      </c>
      <c r="AV1376" s="18">
        <f t="shared" si="341"/>
        <v>661.69117751180067</v>
      </c>
      <c r="AW1376" s="18">
        <f t="shared" si="342"/>
        <v>0.55166369509814117</v>
      </c>
      <c r="AX1376" s="7">
        <v>633.78200000000004</v>
      </c>
      <c r="AY1376" s="7">
        <v>393.49900000000002</v>
      </c>
      <c r="AZ1376" s="7">
        <v>17.149999999999999</v>
      </c>
      <c r="BA1376" s="7">
        <v>13.333</v>
      </c>
      <c r="BB1376" s="18">
        <f t="shared" si="343"/>
        <v>48646.563347300907</v>
      </c>
      <c r="BC1376" s="18">
        <f t="shared" si="344"/>
        <v>908.36082596442907</v>
      </c>
      <c r="BD1376" s="7">
        <v>647.39400000000001</v>
      </c>
      <c r="BE1376" s="11">
        <v>615.0484619140625</v>
      </c>
      <c r="BF1376" s="18">
        <f t="shared" si="345"/>
        <v>406.29074912401353</v>
      </c>
      <c r="BG1376" s="18">
        <f t="shared" si="346"/>
        <v>0.48753552798925931</v>
      </c>
      <c r="BH1376" s="18">
        <f t="shared" si="347"/>
        <v>343.49077040659671</v>
      </c>
      <c r="BI1376" s="18">
        <f t="shared" si="348"/>
        <v>0.84543094113558526</v>
      </c>
      <c r="BJ1376" s="18">
        <f t="shared" si="349"/>
        <v>45.633421751719155</v>
      </c>
    </row>
    <row r="1377" spans="1:62" s="3" customFormat="1" x14ac:dyDescent="0.25">
      <c r="A1377" s="4">
        <v>43768.125</v>
      </c>
      <c r="B1377" s="7">
        <v>367.221</v>
      </c>
      <c r="C1377" s="7">
        <v>245.43100000000001</v>
      </c>
      <c r="D1377" s="7">
        <v>132.06299999999999</v>
      </c>
      <c r="E1377" s="7">
        <v>84.619</v>
      </c>
      <c r="F1377" s="7">
        <v>16.347999999999999</v>
      </c>
      <c r="G1377" s="7">
        <v>614.25099999999998</v>
      </c>
      <c r="H1377" s="7">
        <v>24.658999999999999</v>
      </c>
      <c r="I1377" s="7">
        <v>21.393000000000001</v>
      </c>
      <c r="J1377" s="7">
        <v>29.614000000000001</v>
      </c>
      <c r="K1377" s="7">
        <v>92.796000000000006</v>
      </c>
      <c r="L1377" s="7">
        <v>2.3730000000000002</v>
      </c>
      <c r="M1377" s="7">
        <v>1.8340000000000001</v>
      </c>
      <c r="N1377" s="7">
        <v>31.731999999999999</v>
      </c>
      <c r="O1377" s="7">
        <v>-0.95599999999999996</v>
      </c>
      <c r="P1377" s="7">
        <v>274.44600000000003</v>
      </c>
      <c r="Q1377" s="7">
        <v>3.4860000000000002</v>
      </c>
      <c r="R1377" s="7">
        <v>30.599</v>
      </c>
      <c r="S1377" s="7">
        <v>563.16800000000001</v>
      </c>
      <c r="T1377" s="7">
        <v>22.23</v>
      </c>
      <c r="U1377" s="7">
        <v>297.536</v>
      </c>
      <c r="V1377" s="7">
        <v>563.77300000000002</v>
      </c>
      <c r="W1377" s="7">
        <v>106.4</v>
      </c>
      <c r="X1377" s="7">
        <v>275.589</v>
      </c>
      <c r="Y1377" s="11">
        <v>1010.4761962890625</v>
      </c>
      <c r="Z1377" s="11">
        <v>48967.24609375</v>
      </c>
      <c r="AA1377" s="11">
        <v>63557.433250000002</v>
      </c>
      <c r="AB1377" s="11">
        <v>37.566253662109375</v>
      </c>
      <c r="AC1377" s="11">
        <v>10.707498550415039</v>
      </c>
      <c r="AD1377" s="11">
        <v>0.26</v>
      </c>
      <c r="AE1377" s="11">
        <v>6542.95751953125</v>
      </c>
      <c r="AF1377" s="12">
        <v>23.606769561767578</v>
      </c>
      <c r="AG1377" s="12">
        <v>386.16415405273438</v>
      </c>
      <c r="AH1377" s="13">
        <v>323.7384033203125</v>
      </c>
      <c r="AI1377" s="13">
        <v>34.010097503662109</v>
      </c>
      <c r="AJ1377" s="13">
        <v>48.640052795410156</v>
      </c>
      <c r="AK1377" s="18">
        <v>25000</v>
      </c>
      <c r="AL1377" s="18">
        <f t="shared" si="337"/>
        <v>8.2210000000000001</v>
      </c>
      <c r="AM1377" s="18">
        <f t="shared" si="350"/>
        <v>14.947000000000003</v>
      </c>
      <c r="AN1377" s="18">
        <f t="shared" si="351"/>
        <v>0.55001003545862037</v>
      </c>
      <c r="AO1377" s="7">
        <v>648.47400000000005</v>
      </c>
      <c r="AP1377" s="7">
        <v>94.837000000000003</v>
      </c>
      <c r="AQ1377" s="18">
        <v>614.25099999999998</v>
      </c>
      <c r="AR1377" s="18">
        <f t="shared" si="338"/>
        <v>1.0219970505011791</v>
      </c>
      <c r="AS1377" s="22">
        <f t="shared" si="339"/>
        <v>0.84956237317349681</v>
      </c>
      <c r="AT1377" s="18">
        <f t="shared" si="340"/>
        <v>45.284498432538214</v>
      </c>
      <c r="AU1377" s="18">
        <f t="shared" si="336"/>
        <v>238.7515416666667</v>
      </c>
      <c r="AV1377" s="18">
        <f t="shared" si="341"/>
        <v>663.22629432835686</v>
      </c>
      <c r="AW1377" s="18">
        <f t="shared" si="342"/>
        <v>0.55368884367270343</v>
      </c>
      <c r="AX1377" s="7">
        <v>635.18899999999996</v>
      </c>
      <c r="AY1377" s="7">
        <v>393.15800000000002</v>
      </c>
      <c r="AZ1377" s="7">
        <v>16.939</v>
      </c>
      <c r="BA1377" s="7">
        <v>13.372</v>
      </c>
      <c r="BB1377" s="18">
        <f t="shared" si="343"/>
        <v>48759.422880569771</v>
      </c>
      <c r="BC1377" s="18">
        <f t="shared" si="344"/>
        <v>912.25444089399593</v>
      </c>
      <c r="BD1377" s="7">
        <v>648.47400000000005</v>
      </c>
      <c r="BE1377" s="11">
        <v>614.25103759765625</v>
      </c>
      <c r="BF1377" s="18">
        <f t="shared" si="345"/>
        <v>407.0878206953567</v>
      </c>
      <c r="BG1377" s="18">
        <f t="shared" si="346"/>
        <v>0.48584168111403081</v>
      </c>
      <c r="BH1377" s="18">
        <f t="shared" si="347"/>
        <v>344.2356631999034</v>
      </c>
      <c r="BI1377" s="18">
        <f t="shared" si="348"/>
        <v>0.84560540920115468</v>
      </c>
      <c r="BJ1377" s="18">
        <f t="shared" si="349"/>
        <v>44.63302138127677</v>
      </c>
    </row>
    <row r="1378" spans="1:62" s="3" customFormat="1" x14ac:dyDescent="0.25">
      <c r="A1378" s="4">
        <v>43768.166666666664</v>
      </c>
      <c r="B1378" s="7">
        <v>367.45600000000002</v>
      </c>
      <c r="C1378" s="7">
        <v>244.923</v>
      </c>
      <c r="D1378" s="7">
        <v>132.958</v>
      </c>
      <c r="E1378" s="7">
        <v>88.405000000000001</v>
      </c>
      <c r="F1378" s="7">
        <v>15.411</v>
      </c>
      <c r="G1378" s="7">
        <v>614.37</v>
      </c>
      <c r="H1378" s="7">
        <v>23.927</v>
      </c>
      <c r="I1378" s="7">
        <v>21.364999999999998</v>
      </c>
      <c r="J1378" s="7">
        <v>29.763999999999999</v>
      </c>
      <c r="K1378" s="7">
        <v>98.212000000000003</v>
      </c>
      <c r="L1378" s="7">
        <v>2.371</v>
      </c>
      <c r="M1378" s="7">
        <v>1.8320000000000001</v>
      </c>
      <c r="N1378" s="7">
        <v>32.012999999999998</v>
      </c>
      <c r="O1378" s="7">
        <v>-0.95599999999999996</v>
      </c>
      <c r="P1378" s="7">
        <v>274.34800000000001</v>
      </c>
      <c r="Q1378" s="7">
        <v>3.54</v>
      </c>
      <c r="R1378" s="7">
        <v>30.593</v>
      </c>
      <c r="S1378" s="7">
        <v>562.41800000000001</v>
      </c>
      <c r="T1378" s="7">
        <v>22.314</v>
      </c>
      <c r="U1378" s="7">
        <v>297.01799999999997</v>
      </c>
      <c r="V1378" s="7">
        <v>564.45299999999997</v>
      </c>
      <c r="W1378" s="7">
        <v>106.364</v>
      </c>
      <c r="X1378" s="7">
        <v>273.77300000000002</v>
      </c>
      <c r="Y1378" s="11">
        <v>1010.4761962890625</v>
      </c>
      <c r="Z1378" s="11">
        <v>48455.23828125</v>
      </c>
      <c r="AA1378" s="11">
        <v>64433.255249999995</v>
      </c>
      <c r="AB1378" s="11">
        <v>37.73834228515625</v>
      </c>
      <c r="AC1378" s="11">
        <v>11.313712120056152</v>
      </c>
      <c r="AD1378" s="11">
        <v>0.26</v>
      </c>
      <c r="AE1378" s="11">
        <v>6542.4912109375</v>
      </c>
      <c r="AF1378" s="12">
        <v>23.737585067749023</v>
      </c>
      <c r="AG1378" s="12">
        <v>385.75921630859375</v>
      </c>
      <c r="AH1378" s="13">
        <v>323.29473876953125</v>
      </c>
      <c r="AI1378" s="13">
        <v>33.969425201416016</v>
      </c>
      <c r="AJ1378" s="13">
        <v>49.604557037353516</v>
      </c>
      <c r="AK1378" s="18">
        <v>25000</v>
      </c>
      <c r="AL1378" s="18">
        <f t="shared" si="337"/>
        <v>8.3990000000000009</v>
      </c>
      <c r="AM1378" s="18">
        <f t="shared" si="350"/>
        <v>14.947000000000003</v>
      </c>
      <c r="AN1378" s="18">
        <f t="shared" si="351"/>
        <v>0.56191877968823167</v>
      </c>
      <c r="AO1378" s="7">
        <v>648.14099999999996</v>
      </c>
      <c r="AP1378" s="7">
        <v>95.352999999999994</v>
      </c>
      <c r="AQ1378" s="18">
        <v>614.37</v>
      </c>
      <c r="AR1378" s="18">
        <f t="shared" si="338"/>
        <v>1.052763961350081</v>
      </c>
      <c r="AS1378" s="22">
        <f t="shared" si="339"/>
        <v>0.8488741040185962</v>
      </c>
      <c r="AT1378" s="18">
        <f t="shared" si="340"/>
        <v>45.074786327136287</v>
      </c>
      <c r="AU1378" s="18">
        <f t="shared" si="336"/>
        <v>243.92095833333337</v>
      </c>
      <c r="AV1378" s="18">
        <f t="shared" si="341"/>
        <v>675.44562254759467</v>
      </c>
      <c r="AW1378" s="18">
        <f t="shared" si="342"/>
        <v>0.54402010722055949</v>
      </c>
      <c r="AX1378" s="7">
        <v>634.81299999999999</v>
      </c>
      <c r="AY1378" s="7">
        <v>392.97199999999998</v>
      </c>
      <c r="AZ1378" s="7">
        <v>17.097000000000001</v>
      </c>
      <c r="BA1378" s="7">
        <v>13.334</v>
      </c>
      <c r="BB1378" s="18">
        <f t="shared" si="343"/>
        <v>50182.484441775254</v>
      </c>
      <c r="BC1378" s="18">
        <f t="shared" si="344"/>
        <v>928.98417392625629</v>
      </c>
      <c r="BD1378" s="7">
        <v>648.14099999999996</v>
      </c>
      <c r="BE1378" s="11">
        <v>614.3695068359375</v>
      </c>
      <c r="BF1378" s="18">
        <f t="shared" si="345"/>
        <v>419.20857392222524</v>
      </c>
      <c r="BG1378" s="18">
        <f t="shared" si="346"/>
        <v>0.48045257560005478</v>
      </c>
      <c r="BH1378" s="18">
        <f t="shared" si="347"/>
        <v>354.14579335476947</v>
      </c>
      <c r="BI1378" s="18">
        <f t="shared" si="348"/>
        <v>0.844796159680821</v>
      </c>
      <c r="BJ1378" s="18">
        <f t="shared" si="349"/>
        <v>44.599904561787191</v>
      </c>
    </row>
    <row r="1379" spans="1:62" s="3" customFormat="1" x14ac:dyDescent="0.25">
      <c r="A1379" s="4">
        <v>43768.208333333336</v>
      </c>
      <c r="B1379" s="7">
        <v>369.233</v>
      </c>
      <c r="C1379" s="7">
        <v>244.80600000000001</v>
      </c>
      <c r="D1379" s="7">
        <v>133.95400000000001</v>
      </c>
      <c r="E1379" s="7">
        <v>85.230999999999995</v>
      </c>
      <c r="F1379" s="7">
        <v>15.288</v>
      </c>
      <c r="G1379" s="7">
        <v>613.40599999999995</v>
      </c>
      <c r="H1379" s="7">
        <v>24.600999999999999</v>
      </c>
      <c r="I1379" s="7">
        <v>21.224</v>
      </c>
      <c r="J1379" s="7">
        <v>29.53</v>
      </c>
      <c r="K1379" s="7">
        <v>96.703000000000003</v>
      </c>
      <c r="L1379" s="7">
        <v>2.3730000000000002</v>
      </c>
      <c r="M1379" s="7">
        <v>1.8280000000000001</v>
      </c>
      <c r="N1379" s="7">
        <v>31.782</v>
      </c>
      <c r="O1379" s="7">
        <v>-0.95599999999999996</v>
      </c>
      <c r="P1379" s="7">
        <v>274.37</v>
      </c>
      <c r="Q1379" s="7">
        <v>3.5640000000000001</v>
      </c>
      <c r="R1379" s="7">
        <v>31.434000000000001</v>
      </c>
      <c r="S1379" s="7">
        <v>562.25099999999998</v>
      </c>
      <c r="T1379" s="7">
        <v>22.448</v>
      </c>
      <c r="U1379" s="7">
        <v>297.33999999999997</v>
      </c>
      <c r="V1379" s="7">
        <v>565.44200000000001</v>
      </c>
      <c r="W1379" s="7">
        <v>106.76900000000001</v>
      </c>
      <c r="X1379" s="7">
        <v>274.447</v>
      </c>
      <c r="Y1379" s="11">
        <v>1010.5079345703125</v>
      </c>
      <c r="Z1379" s="11">
        <v>48455.23828125</v>
      </c>
      <c r="AA1379" s="11">
        <v>64483.443500000001</v>
      </c>
      <c r="AB1379" s="11">
        <v>37.898223876953125</v>
      </c>
      <c r="AC1379" s="11">
        <v>10.889426231384277</v>
      </c>
      <c r="AD1379" s="11">
        <v>0.26</v>
      </c>
      <c r="AE1379" s="11">
        <v>6537.650390625</v>
      </c>
      <c r="AF1379" s="12">
        <v>23.823711395263672</v>
      </c>
      <c r="AG1379" s="12">
        <v>386.42410278320313</v>
      </c>
      <c r="AH1379" s="13">
        <v>323.58026123046875</v>
      </c>
      <c r="AI1379" s="13">
        <v>33.750156402587891</v>
      </c>
      <c r="AJ1379" s="13">
        <v>49.556331634521484</v>
      </c>
      <c r="AK1379" s="18">
        <v>25000</v>
      </c>
      <c r="AL1379" s="18">
        <f t="shared" si="337"/>
        <v>8.3060000000000009</v>
      </c>
      <c r="AM1379" s="18">
        <f t="shared" si="350"/>
        <v>14.947000000000003</v>
      </c>
      <c r="AN1379" s="18">
        <f t="shared" si="351"/>
        <v>0.55569679534354721</v>
      </c>
      <c r="AO1379" s="7">
        <v>649.95899999999995</v>
      </c>
      <c r="AP1379" s="7">
        <v>95.704999999999998</v>
      </c>
      <c r="AQ1379" s="18">
        <v>613.40599999999995</v>
      </c>
      <c r="AR1379" s="18">
        <f t="shared" si="338"/>
        <v>1.0613294778712552</v>
      </c>
      <c r="AS1379" s="22">
        <f t="shared" si="339"/>
        <v>0.84789218841164216</v>
      </c>
      <c r="AT1379" s="18">
        <f t="shared" si="340"/>
        <v>44.851418554107624</v>
      </c>
      <c r="AU1379" s="18">
        <f t="shared" si="336"/>
        <v>241.22008333333338</v>
      </c>
      <c r="AV1379" s="18">
        <f t="shared" si="341"/>
        <v>678.83554947773825</v>
      </c>
      <c r="AW1379" s="18">
        <f t="shared" si="342"/>
        <v>0.54392113124315489</v>
      </c>
      <c r="AX1379" s="7">
        <v>636.65599999999995</v>
      </c>
      <c r="AY1379" s="7">
        <v>391.69600000000003</v>
      </c>
      <c r="AZ1379" s="7">
        <v>17.178999999999998</v>
      </c>
      <c r="BA1379" s="7">
        <v>13.381</v>
      </c>
      <c r="BB1379" s="18">
        <f t="shared" si="343"/>
        <v>50434.340327359438</v>
      </c>
      <c r="BC1379" s="18">
        <f t="shared" si="344"/>
        <v>934.52774006062054</v>
      </c>
      <c r="BD1379" s="7">
        <v>649.95899999999995</v>
      </c>
      <c r="BE1379" s="11">
        <v>613.40557861328125</v>
      </c>
      <c r="BF1379" s="18">
        <f t="shared" si="345"/>
        <v>423.13983256509539</v>
      </c>
      <c r="BG1379" s="18">
        <f t="shared" si="346"/>
        <v>0.47870901210573141</v>
      </c>
      <c r="BH1379" s="18">
        <f t="shared" si="347"/>
        <v>357.12083831061432</v>
      </c>
      <c r="BI1379" s="18">
        <f t="shared" si="348"/>
        <v>0.84397830415947717</v>
      </c>
      <c r="BJ1379" s="18">
        <f t="shared" si="349"/>
        <v>44.62895883694798</v>
      </c>
    </row>
    <row r="1380" spans="1:62" s="3" customFormat="1" x14ac:dyDescent="0.25">
      <c r="A1380" s="4">
        <v>43768.25</v>
      </c>
      <c r="B1380" s="7">
        <v>373.59899999999999</v>
      </c>
      <c r="C1380" s="7">
        <v>249.61199999999999</v>
      </c>
      <c r="D1380" s="7">
        <v>134.88999999999999</v>
      </c>
      <c r="E1380" s="7">
        <v>90.513999999999996</v>
      </c>
      <c r="F1380" s="7">
        <v>12.343</v>
      </c>
      <c r="G1380" s="7">
        <v>601.44299999999998</v>
      </c>
      <c r="H1380" s="7">
        <v>25.084</v>
      </c>
      <c r="I1380" s="7">
        <v>19.47</v>
      </c>
      <c r="J1380" s="7">
        <v>27.997</v>
      </c>
      <c r="K1380" s="7">
        <v>96.406999999999996</v>
      </c>
      <c r="L1380" s="7">
        <v>2.3809999999999998</v>
      </c>
      <c r="M1380" s="7">
        <v>1.8260000000000001</v>
      </c>
      <c r="N1380" s="7">
        <v>30.498000000000001</v>
      </c>
      <c r="O1380" s="7">
        <v>-0.95899999999999996</v>
      </c>
      <c r="P1380" s="7">
        <v>274.39</v>
      </c>
      <c r="Q1380" s="7">
        <v>3.5830000000000002</v>
      </c>
      <c r="R1380" s="7">
        <v>31.664999999999999</v>
      </c>
      <c r="S1380" s="7">
        <v>561.54100000000005</v>
      </c>
      <c r="T1380" s="7">
        <v>22.512</v>
      </c>
      <c r="U1380" s="7">
        <v>299.51400000000001</v>
      </c>
      <c r="V1380" s="7">
        <v>564.97299999999996</v>
      </c>
      <c r="W1380" s="7">
        <v>106.95699999999999</v>
      </c>
      <c r="X1380" s="7">
        <v>275.274</v>
      </c>
      <c r="Y1380" s="11">
        <v>1010.9369506835938</v>
      </c>
      <c r="Z1380" s="11">
        <v>49479.25390625</v>
      </c>
      <c r="AA1380" s="11">
        <v>60546.550416666665</v>
      </c>
      <c r="AB1380" s="11">
        <v>38.045391082763672</v>
      </c>
      <c r="AC1380" s="11">
        <v>10.840087890625</v>
      </c>
      <c r="AD1380" s="11">
        <v>0.26</v>
      </c>
      <c r="AE1380" s="11">
        <v>6540.052734375</v>
      </c>
      <c r="AF1380" s="12">
        <v>23.890340805053711</v>
      </c>
      <c r="AG1380" s="12">
        <v>386.29885864257813</v>
      </c>
      <c r="AH1380" s="13">
        <v>323.21759033203125</v>
      </c>
      <c r="AI1380" s="13">
        <v>33.048805236816406</v>
      </c>
      <c r="AJ1380" s="13">
        <v>46.267364501953125</v>
      </c>
      <c r="AK1380" s="18">
        <v>25000</v>
      </c>
      <c r="AL1380" s="18">
        <f t="shared" si="337"/>
        <v>8.527000000000001</v>
      </c>
      <c r="AM1380" s="18">
        <f t="shared" si="350"/>
        <v>14.947000000000003</v>
      </c>
      <c r="AN1380" s="18">
        <f t="shared" si="351"/>
        <v>0.57048237104435673</v>
      </c>
      <c r="AO1380" s="7">
        <v>660.27499999999998</v>
      </c>
      <c r="AP1380" s="7">
        <v>95.36</v>
      </c>
      <c r="AQ1380" s="18">
        <v>601.44299999999998</v>
      </c>
      <c r="AR1380" s="18">
        <f t="shared" si="338"/>
        <v>0.95541882074250828</v>
      </c>
      <c r="AS1380" s="22">
        <f t="shared" si="339"/>
        <v>0.84585208592195793</v>
      </c>
      <c r="AT1380" s="18">
        <f t="shared" si="340"/>
        <v>44.694341746637122</v>
      </c>
      <c r="AU1380" s="18">
        <f t="shared" si="336"/>
        <v>247.6382916666667</v>
      </c>
      <c r="AV1380" s="18">
        <f t="shared" si="341"/>
        <v>639.865885920653</v>
      </c>
      <c r="AW1380" s="18">
        <f t="shared" si="342"/>
        <v>0.58387078952092841</v>
      </c>
      <c r="AX1380" s="7">
        <v>646.25699999999995</v>
      </c>
      <c r="AY1380" s="7">
        <v>386.76</v>
      </c>
      <c r="AZ1380" s="7">
        <v>12.972</v>
      </c>
      <c r="BA1380" s="7">
        <v>13.368</v>
      </c>
      <c r="BB1380" s="18">
        <f t="shared" si="343"/>
        <v>46555.212689320309</v>
      </c>
      <c r="BC1380" s="18">
        <f t="shared" si="344"/>
        <v>885.41190392872591</v>
      </c>
      <c r="BD1380" s="7">
        <v>660.27499999999998</v>
      </c>
      <c r="BE1380" s="11">
        <v>601.4434814453125</v>
      </c>
      <c r="BF1380" s="18">
        <f t="shared" si="345"/>
        <v>379.41410174458548</v>
      </c>
      <c r="BG1380" s="18">
        <f t="shared" si="346"/>
        <v>0.49330649050756614</v>
      </c>
      <c r="BH1380" s="18">
        <f t="shared" si="347"/>
        <v>319.25697555450921</v>
      </c>
      <c r="BI1380" s="18">
        <f t="shared" si="348"/>
        <v>0.8414473106996615</v>
      </c>
      <c r="BJ1380" s="18">
        <f t="shared" si="349"/>
        <v>41.588352473429737</v>
      </c>
    </row>
    <row r="1381" spans="1:62" s="3" customFormat="1" x14ac:dyDescent="0.25">
      <c r="A1381" s="4">
        <v>43768.291666666664</v>
      </c>
      <c r="B1381" s="7">
        <v>372.42</v>
      </c>
      <c r="C1381" s="7">
        <v>247.267</v>
      </c>
      <c r="D1381" s="7">
        <v>134.203</v>
      </c>
      <c r="E1381" s="7">
        <v>92.156999999999996</v>
      </c>
      <c r="F1381" s="7">
        <v>12.164999999999999</v>
      </c>
      <c r="G1381" s="7">
        <v>598.44500000000005</v>
      </c>
      <c r="H1381" s="7">
        <v>25.611999999999998</v>
      </c>
      <c r="I1381" s="7">
        <v>19.382000000000001</v>
      </c>
      <c r="J1381" s="7">
        <v>27.463000000000001</v>
      </c>
      <c r="K1381" s="7">
        <v>94.346000000000004</v>
      </c>
      <c r="L1381" s="7">
        <v>2.3809999999999998</v>
      </c>
      <c r="M1381" s="7">
        <v>1.8260000000000001</v>
      </c>
      <c r="N1381" s="7">
        <v>29.783999999999999</v>
      </c>
      <c r="O1381" s="7">
        <v>-0.96099999999999997</v>
      </c>
      <c r="P1381" s="7">
        <v>273.16899999999998</v>
      </c>
      <c r="Q1381" s="7">
        <v>3.536</v>
      </c>
      <c r="R1381" s="7">
        <v>31.646000000000001</v>
      </c>
      <c r="S1381" s="7">
        <v>560.93200000000002</v>
      </c>
      <c r="T1381" s="7">
        <v>22.353999999999999</v>
      </c>
      <c r="U1381" s="7">
        <v>298.93099999999998</v>
      </c>
      <c r="V1381" s="7">
        <v>564.07899999999995</v>
      </c>
      <c r="W1381" s="7">
        <v>106.575</v>
      </c>
      <c r="X1381" s="7">
        <v>274.80700000000002</v>
      </c>
      <c r="Y1381" s="11">
        <v>1011.2405395507813</v>
      </c>
      <c r="Z1381" s="11">
        <v>48967.24609375</v>
      </c>
      <c r="AA1381" s="11">
        <v>62287.863583333332</v>
      </c>
      <c r="AB1381" s="11">
        <v>38.137115478515625</v>
      </c>
      <c r="AC1381" s="11">
        <v>11.001790046691895</v>
      </c>
      <c r="AD1381" s="11">
        <v>0.26</v>
      </c>
      <c r="AE1381" s="11">
        <v>6530.54736328125</v>
      </c>
      <c r="AF1381" s="12">
        <v>23.742656707763672</v>
      </c>
      <c r="AG1381" s="12">
        <v>386.8953857421875</v>
      </c>
      <c r="AH1381" s="13">
        <v>322.789306640625</v>
      </c>
      <c r="AI1381" s="13">
        <v>32.620719909667969</v>
      </c>
      <c r="AJ1381" s="13">
        <v>43.788581848144531</v>
      </c>
      <c r="AK1381" s="18">
        <v>25000</v>
      </c>
      <c r="AL1381" s="18">
        <f t="shared" si="337"/>
        <v>8.0809999999999995</v>
      </c>
      <c r="AM1381" s="18">
        <f t="shared" si="350"/>
        <v>14.947000000000003</v>
      </c>
      <c r="AN1381" s="18">
        <f t="shared" si="351"/>
        <v>0.54064360741285866</v>
      </c>
      <c r="AO1381" s="7">
        <v>658.75099999999998</v>
      </c>
      <c r="AP1381" s="7">
        <v>94.25</v>
      </c>
      <c r="AQ1381" s="18">
        <v>598.44500000000005</v>
      </c>
      <c r="AR1381" s="18">
        <f t="shared" si="338"/>
        <v>1.0186704200401855</v>
      </c>
      <c r="AS1381" s="22">
        <f t="shared" si="339"/>
        <v>0.84670805793998483</v>
      </c>
      <c r="AT1381" s="18">
        <f t="shared" si="340"/>
        <v>44.522043504041449</v>
      </c>
      <c r="AU1381" s="18">
        <f t="shared" si="336"/>
        <v>234.68570833333334</v>
      </c>
      <c r="AV1381" s="18">
        <f t="shared" si="341"/>
        <v>659.85540177433643</v>
      </c>
      <c r="AW1381" s="18">
        <f t="shared" si="342"/>
        <v>0.56439637987136415</v>
      </c>
      <c r="AX1381" s="7">
        <v>644.93200000000002</v>
      </c>
      <c r="AY1381" s="7">
        <v>386.61399999999998</v>
      </c>
      <c r="AZ1381" s="7">
        <v>13.276999999999999</v>
      </c>
      <c r="BA1381" s="7">
        <v>13.311</v>
      </c>
      <c r="BB1381" s="18">
        <f t="shared" si="343"/>
        <v>48511.599811834392</v>
      </c>
      <c r="BC1381" s="18">
        <f t="shared" si="344"/>
        <v>907.94314048263561</v>
      </c>
      <c r="BD1381" s="7">
        <v>658.75099999999998</v>
      </c>
      <c r="BE1381" s="11">
        <v>598.4453125</v>
      </c>
      <c r="BF1381" s="18">
        <f t="shared" si="345"/>
        <v>401.58682143081887</v>
      </c>
      <c r="BG1381" s="18">
        <f t="shared" si="346"/>
        <v>0.48832608717715348</v>
      </c>
      <c r="BH1381" s="18">
        <f t="shared" si="347"/>
        <v>338.34013434821873</v>
      </c>
      <c r="BI1381" s="18">
        <f t="shared" si="348"/>
        <v>0.84250806125246414</v>
      </c>
      <c r="BJ1381" s="18">
        <f t="shared" si="349"/>
        <v>39.568659423939792</v>
      </c>
    </row>
    <row r="1382" spans="1:62" s="3" customFormat="1" x14ac:dyDescent="0.25">
      <c r="A1382" s="4">
        <v>43768.333333333336</v>
      </c>
      <c r="B1382" s="7">
        <v>371.01299999999998</v>
      </c>
      <c r="C1382" s="7">
        <v>247.03299999999999</v>
      </c>
      <c r="D1382" s="7">
        <v>133.70599999999999</v>
      </c>
      <c r="E1382" s="7">
        <v>90.533000000000001</v>
      </c>
      <c r="F1382" s="7">
        <v>15.273</v>
      </c>
      <c r="G1382" s="7">
        <v>613.37300000000005</v>
      </c>
      <c r="H1382" s="7">
        <v>25.832000000000001</v>
      </c>
      <c r="I1382" s="7">
        <v>20.100000000000001</v>
      </c>
      <c r="J1382" s="7">
        <v>28.603000000000002</v>
      </c>
      <c r="K1382" s="7">
        <v>91.180999999999997</v>
      </c>
      <c r="L1382" s="7">
        <v>2.3740000000000001</v>
      </c>
      <c r="M1382" s="7">
        <v>1.827</v>
      </c>
      <c r="N1382" s="7">
        <v>30.611000000000001</v>
      </c>
      <c r="O1382" s="7">
        <v>-0.95899999999999996</v>
      </c>
      <c r="P1382" s="7">
        <v>273.048</v>
      </c>
      <c r="Q1382" s="7">
        <v>3.5259999999999998</v>
      </c>
      <c r="R1382" s="7">
        <v>31.215</v>
      </c>
      <c r="S1382" s="7">
        <v>561.18899999999996</v>
      </c>
      <c r="T1382" s="7">
        <v>22.259</v>
      </c>
      <c r="U1382" s="7">
        <v>296.745</v>
      </c>
      <c r="V1382" s="7">
        <v>563.298</v>
      </c>
      <c r="W1382" s="7">
        <v>106.29600000000001</v>
      </c>
      <c r="X1382" s="7">
        <v>273.52499999999998</v>
      </c>
      <c r="Y1382" s="11">
        <v>1011.7012939453125</v>
      </c>
      <c r="Z1382" s="11">
        <v>48711.2421875</v>
      </c>
      <c r="AA1382" s="11">
        <v>59937.883583333336</v>
      </c>
      <c r="AB1382" s="11">
        <v>38.159324645996094</v>
      </c>
      <c r="AC1382" s="11">
        <v>11.240772247314453</v>
      </c>
      <c r="AD1382" s="11">
        <v>0.26</v>
      </c>
      <c r="AE1382" s="11">
        <v>6541.3310546875</v>
      </c>
      <c r="AF1382" s="12">
        <v>23.670928955078125</v>
      </c>
      <c r="AG1382" s="12">
        <v>385.62210083007813</v>
      </c>
      <c r="AH1382" s="13">
        <v>323.24844360351563</v>
      </c>
      <c r="AI1382" s="13">
        <v>32.667018890380859</v>
      </c>
      <c r="AJ1382" s="13">
        <v>46.971454620361328</v>
      </c>
      <c r="AK1382" s="18">
        <v>25000</v>
      </c>
      <c r="AL1382" s="18">
        <f t="shared" si="337"/>
        <v>8.5030000000000001</v>
      </c>
      <c r="AM1382" s="18">
        <f t="shared" si="350"/>
        <v>14.947000000000003</v>
      </c>
      <c r="AN1382" s="18">
        <f t="shared" si="351"/>
        <v>0.5688766976650832</v>
      </c>
      <c r="AO1382" s="7">
        <v>654.41399999999999</v>
      </c>
      <c r="AP1382" s="7">
        <v>94.129000000000005</v>
      </c>
      <c r="AQ1382" s="18">
        <v>613.37300000000005</v>
      </c>
      <c r="AR1382" s="18">
        <f t="shared" si="338"/>
        <v>0.93935392051235933</v>
      </c>
      <c r="AS1382" s="22">
        <f t="shared" si="339"/>
        <v>0.85098126107114291</v>
      </c>
      <c r="AT1382" s="18">
        <f t="shared" si="340"/>
        <v>44.56960624949641</v>
      </c>
      <c r="AU1382" s="18">
        <f t="shared" si="336"/>
        <v>246.9412916666667</v>
      </c>
      <c r="AV1382" s="18">
        <f t="shared" si="341"/>
        <v>635.33032173620461</v>
      </c>
      <c r="AW1382" s="18">
        <f t="shared" si="342"/>
        <v>0.58396866528597424</v>
      </c>
      <c r="AX1382" s="7">
        <v>641.49099999999999</v>
      </c>
      <c r="AY1382" s="7">
        <v>390.28800000000001</v>
      </c>
      <c r="AZ1382" s="7">
        <v>16.085999999999999</v>
      </c>
      <c r="BA1382" s="7">
        <v>13.29</v>
      </c>
      <c r="BB1382" s="18">
        <f t="shared" si="343"/>
        <v>46954.030641354933</v>
      </c>
      <c r="BC1382" s="18">
        <f t="shared" si="344"/>
        <v>885.43029202644095</v>
      </c>
      <c r="BD1382" s="7">
        <v>654.41399999999999</v>
      </c>
      <c r="BE1382" s="11">
        <v>613.373046875</v>
      </c>
      <c r="BF1382" s="18">
        <f t="shared" si="345"/>
        <v>377.05657830418801</v>
      </c>
      <c r="BG1382" s="18">
        <f t="shared" si="346"/>
        <v>0.4859279568002311</v>
      </c>
      <c r="BH1382" s="18">
        <f t="shared" si="347"/>
        <v>319.1929722743082</v>
      </c>
      <c r="BI1382" s="18">
        <f t="shared" si="348"/>
        <v>0.8465386645947901</v>
      </c>
      <c r="BJ1382" s="18">
        <f t="shared" si="349"/>
        <v>41.587663041947181</v>
      </c>
    </row>
    <row r="1383" spans="1:62" s="3" customFormat="1" x14ac:dyDescent="0.25">
      <c r="A1383" s="4">
        <v>43768.375</v>
      </c>
      <c r="B1383" s="7">
        <v>340.55900000000003</v>
      </c>
      <c r="C1383" s="7">
        <v>226.989</v>
      </c>
      <c r="D1383" s="7">
        <v>126.267</v>
      </c>
      <c r="E1383" s="7">
        <v>84.552999999999997</v>
      </c>
      <c r="F1383" s="7">
        <v>15.862</v>
      </c>
      <c r="G1383" s="7">
        <v>608.08299999999997</v>
      </c>
      <c r="H1383" s="7">
        <v>21.436</v>
      </c>
      <c r="I1383" s="7">
        <v>20.082000000000001</v>
      </c>
      <c r="J1383" s="7">
        <v>28.11</v>
      </c>
      <c r="K1383" s="7">
        <v>93.123999999999995</v>
      </c>
      <c r="L1383" s="7">
        <v>2.37</v>
      </c>
      <c r="M1383" s="7">
        <v>1.83</v>
      </c>
      <c r="N1383" s="7">
        <v>30.183</v>
      </c>
      <c r="O1383" s="7">
        <v>-0.96199999999999997</v>
      </c>
      <c r="P1383" s="7">
        <v>272.041</v>
      </c>
      <c r="Q1383" s="7">
        <v>3.2909999999999999</v>
      </c>
      <c r="R1383" s="7">
        <v>29.239000000000001</v>
      </c>
      <c r="S1383" s="7">
        <v>563.00900000000001</v>
      </c>
      <c r="T1383" s="7">
        <v>20.774999999999999</v>
      </c>
      <c r="U1383" s="7">
        <v>280.22699999999998</v>
      </c>
      <c r="V1383" s="7">
        <v>565.64499999999998</v>
      </c>
      <c r="W1383" s="7">
        <v>100.895</v>
      </c>
      <c r="X1383" s="7">
        <v>259.32600000000002</v>
      </c>
      <c r="Y1383" s="11">
        <v>1012.3704223632813</v>
      </c>
      <c r="Z1383" s="11">
        <v>45383.19140625</v>
      </c>
      <c r="AA1383" s="11">
        <v>57947.184666666661</v>
      </c>
      <c r="AB1383" s="11">
        <v>38.070995330810547</v>
      </c>
      <c r="AC1383" s="11">
        <v>11.027568817138672</v>
      </c>
      <c r="AD1383" s="11">
        <v>0.26</v>
      </c>
      <c r="AE1383" s="11">
        <v>6537.28857421875</v>
      </c>
      <c r="AF1383" s="12">
        <v>22.335184097290039</v>
      </c>
      <c r="AG1383" s="12">
        <v>387.33645629882813</v>
      </c>
      <c r="AH1383" s="13">
        <v>323.10574340820313</v>
      </c>
      <c r="AI1383" s="13">
        <v>32.839828491210938</v>
      </c>
      <c r="AJ1383" s="13">
        <v>45.958724975585938</v>
      </c>
      <c r="AK1383" s="18">
        <v>25000</v>
      </c>
      <c r="AL1383" s="18">
        <f t="shared" si="337"/>
        <v>8.0279999999999987</v>
      </c>
      <c r="AM1383" s="18">
        <f t="shared" si="350"/>
        <v>14.947000000000003</v>
      </c>
      <c r="AN1383" s="18">
        <f t="shared" si="351"/>
        <v>0.53709774536696309</v>
      </c>
      <c r="AO1383" s="7">
        <v>605.51599999999996</v>
      </c>
      <c r="AP1383" s="7">
        <v>93.408000000000001</v>
      </c>
      <c r="AQ1383" s="18">
        <v>608.08299999999997</v>
      </c>
      <c r="AR1383" s="18">
        <f t="shared" si="338"/>
        <v>1.0178893894179482</v>
      </c>
      <c r="AS1383" s="22">
        <f t="shared" si="339"/>
        <v>0.85077993094650262</v>
      </c>
      <c r="AT1383" s="18">
        <f t="shared" si="340"/>
        <v>44.645405630394052</v>
      </c>
      <c r="AU1383" s="18">
        <f t="shared" si="336"/>
        <v>233.14649999999997</v>
      </c>
      <c r="AV1383" s="18">
        <f t="shared" si="341"/>
        <v>612.80749913285638</v>
      </c>
      <c r="AW1383" s="18">
        <f t="shared" si="342"/>
        <v>0.55573569266352429</v>
      </c>
      <c r="AX1383" s="7">
        <v>593.26099999999997</v>
      </c>
      <c r="AY1383" s="7">
        <v>375.52300000000002</v>
      </c>
      <c r="AZ1383" s="7">
        <v>14.999000000000001</v>
      </c>
      <c r="BA1383" s="7">
        <v>12.250999999999999</v>
      </c>
      <c r="BB1383" s="18">
        <f t="shared" si="343"/>
        <v>48610.662417506108</v>
      </c>
      <c r="BC1383" s="18">
        <f t="shared" si="344"/>
        <v>828.46441775333517</v>
      </c>
      <c r="BD1383" s="7">
        <v>605.51599999999996</v>
      </c>
      <c r="BE1383" s="11">
        <v>608.08258056640625</v>
      </c>
      <c r="BF1383" s="18">
        <f t="shared" si="345"/>
        <v>374.79067179853041</v>
      </c>
      <c r="BG1383" s="18">
        <f t="shared" si="346"/>
        <v>0.50033532251745683</v>
      </c>
      <c r="BH1383" s="18">
        <f t="shared" si="347"/>
        <v>317.21906723299617</v>
      </c>
      <c r="BI1383" s="18">
        <f t="shared" si="348"/>
        <v>0.8463899747310627</v>
      </c>
      <c r="BJ1383" s="18">
        <f t="shared" si="349"/>
        <v>38.347643539694353</v>
      </c>
    </row>
    <row r="1384" spans="1:62" s="3" customFormat="1" x14ac:dyDescent="0.25">
      <c r="A1384" s="4">
        <v>43768.416666666664</v>
      </c>
      <c r="B1384" s="7">
        <v>320.11799999999999</v>
      </c>
      <c r="C1384" s="7">
        <v>208.93799999999999</v>
      </c>
      <c r="D1384" s="7">
        <v>122.063</v>
      </c>
      <c r="E1384" s="7">
        <v>71.406999999999996</v>
      </c>
      <c r="F1384" s="7">
        <v>18.855</v>
      </c>
      <c r="G1384" s="7">
        <v>612.16899999999998</v>
      </c>
      <c r="H1384" s="7">
        <v>19.420999999999999</v>
      </c>
      <c r="I1384" s="7">
        <v>20.513999999999999</v>
      </c>
      <c r="J1384" s="7">
        <v>28.556000000000001</v>
      </c>
      <c r="K1384" s="7">
        <v>96.334000000000003</v>
      </c>
      <c r="L1384" s="7">
        <v>2.3719999999999999</v>
      </c>
      <c r="M1384" s="7">
        <v>1.8260000000000001</v>
      </c>
      <c r="N1384" s="7">
        <v>30.64</v>
      </c>
      <c r="O1384" s="7">
        <v>-0.96199999999999997</v>
      </c>
      <c r="P1384" s="7">
        <v>271.76299999999998</v>
      </c>
      <c r="Q1384" s="7">
        <v>3.2130000000000001</v>
      </c>
      <c r="R1384" s="7">
        <v>27.152000000000001</v>
      </c>
      <c r="S1384" s="7">
        <v>564.04499999999996</v>
      </c>
      <c r="T1384" s="7">
        <v>20.366</v>
      </c>
      <c r="U1384" s="7">
        <v>269.85599999999999</v>
      </c>
      <c r="V1384" s="7">
        <v>564.84400000000005</v>
      </c>
      <c r="W1384" s="7">
        <v>97.462000000000003</v>
      </c>
      <c r="X1384" s="7">
        <v>249.411</v>
      </c>
      <c r="Y1384" s="11">
        <v>1012.2344360351563</v>
      </c>
      <c r="Z1384" s="11">
        <v>43079.15625</v>
      </c>
      <c r="AA1384" s="11">
        <v>52858.912416666666</v>
      </c>
      <c r="AB1384" s="11">
        <v>37.639156341552734</v>
      </c>
      <c r="AC1384" s="11">
        <v>11.014667510986328</v>
      </c>
      <c r="AD1384" s="11">
        <v>0.26</v>
      </c>
      <c r="AE1384" s="11">
        <v>6648.1171875</v>
      </c>
      <c r="AF1384" s="12">
        <v>21.652198791503906</v>
      </c>
      <c r="AG1384" s="12">
        <v>387.1151123046875</v>
      </c>
      <c r="AH1384" s="13">
        <v>323.34103393554688</v>
      </c>
      <c r="AI1384" s="13">
        <v>32.647727966308594</v>
      </c>
      <c r="AJ1384" s="13">
        <v>46.286659240722656</v>
      </c>
      <c r="AK1384" s="18">
        <v>25000</v>
      </c>
      <c r="AL1384" s="18">
        <f t="shared" si="337"/>
        <v>8.0420000000000016</v>
      </c>
      <c r="AM1384" s="18">
        <f t="shared" si="350"/>
        <v>14.947000000000003</v>
      </c>
      <c r="AN1384" s="18">
        <f t="shared" si="351"/>
        <v>0.53803438817153948</v>
      </c>
      <c r="AO1384" s="7">
        <v>565.99599999999998</v>
      </c>
      <c r="AP1384" s="7">
        <v>91.167000000000002</v>
      </c>
      <c r="AQ1384" s="18">
        <v>612.16899999999998</v>
      </c>
      <c r="AR1384" s="18">
        <f t="shared" si="338"/>
        <v>0.96022639723759073</v>
      </c>
      <c r="AS1384" s="22">
        <f t="shared" si="339"/>
        <v>0.85584781043236158</v>
      </c>
      <c r="AT1384" s="18">
        <f t="shared" si="340"/>
        <v>45.923199050074494</v>
      </c>
      <c r="AU1384" s="18">
        <f t="shared" si="336"/>
        <v>233.5530833333334</v>
      </c>
      <c r="AV1384" s="18">
        <f t="shared" si="341"/>
        <v>552.6569079153777</v>
      </c>
      <c r="AW1384" s="18">
        <f t="shared" si="342"/>
        <v>0.57923459458325666</v>
      </c>
      <c r="AX1384" s="7">
        <v>554.35599999999999</v>
      </c>
      <c r="AY1384" s="7">
        <v>371.16399999999999</v>
      </c>
      <c r="AZ1384" s="7">
        <v>18.079999999999998</v>
      </c>
      <c r="BA1384" s="7">
        <v>11.769</v>
      </c>
      <c r="BB1384" s="18">
        <f t="shared" si="343"/>
        <v>46183.933059166171</v>
      </c>
      <c r="BC1384" s="18">
        <f t="shared" si="344"/>
        <v>756.72679901697461</v>
      </c>
      <c r="BD1384" s="7">
        <v>565.99599999999998</v>
      </c>
      <c r="BE1384" s="11">
        <v>612.16864013671875</v>
      </c>
      <c r="BF1384" s="18">
        <f t="shared" si="345"/>
        <v>332.70404482434787</v>
      </c>
      <c r="BG1384" s="18">
        <f t="shared" si="346"/>
        <v>0.49275185808798083</v>
      </c>
      <c r="BH1384" s="18">
        <f t="shared" si="347"/>
        <v>283.15640723259219</v>
      </c>
      <c r="BI1384" s="18">
        <f t="shared" si="348"/>
        <v>0.85107593862312525</v>
      </c>
      <c r="BJ1384" s="18">
        <f t="shared" si="349"/>
        <v>38.275066211588246</v>
      </c>
    </row>
    <row r="1385" spans="1:62" s="3" customFormat="1" x14ac:dyDescent="0.25">
      <c r="A1385" s="4">
        <v>43768.458333333336</v>
      </c>
      <c r="B1385" s="7">
        <v>277.80700000000002</v>
      </c>
      <c r="C1385" s="7">
        <v>170.256</v>
      </c>
      <c r="D1385" s="7">
        <v>116.145</v>
      </c>
      <c r="E1385" s="7">
        <v>61.514000000000003</v>
      </c>
      <c r="F1385" s="7">
        <v>20.015999999999998</v>
      </c>
      <c r="G1385" s="7">
        <v>640.68399999999997</v>
      </c>
      <c r="H1385" s="7">
        <v>14.63</v>
      </c>
      <c r="I1385" s="7">
        <v>20.687000000000001</v>
      </c>
      <c r="J1385" s="7">
        <v>28.042999999999999</v>
      </c>
      <c r="K1385" s="7">
        <v>75.823999999999998</v>
      </c>
      <c r="L1385" s="7">
        <v>2.3730000000000002</v>
      </c>
      <c r="M1385" s="7">
        <v>1.829</v>
      </c>
      <c r="N1385" s="7">
        <v>30.266999999999999</v>
      </c>
      <c r="O1385" s="7">
        <v>-0.96399999999999997</v>
      </c>
      <c r="P1385" s="7">
        <v>271.334</v>
      </c>
      <c r="Q1385" s="7">
        <v>3.1949999999999998</v>
      </c>
      <c r="R1385" s="7">
        <v>21.916</v>
      </c>
      <c r="S1385" s="7">
        <v>566.44899999999996</v>
      </c>
      <c r="T1385" s="7">
        <v>19.449000000000002</v>
      </c>
      <c r="U1385" s="7">
        <v>258.42200000000003</v>
      </c>
      <c r="V1385" s="7">
        <v>566.62900000000002</v>
      </c>
      <c r="W1385" s="7">
        <v>95.236999999999995</v>
      </c>
      <c r="X1385" s="7">
        <v>243.39</v>
      </c>
      <c r="Y1385" s="11">
        <v>1012.2132568359375</v>
      </c>
      <c r="Z1385" s="11">
        <v>36935.0625</v>
      </c>
      <c r="AA1385" s="11">
        <v>47667.506833333326</v>
      </c>
      <c r="AB1385" s="11">
        <v>37.544887542724609</v>
      </c>
      <c r="AC1385" s="11">
        <v>10.575562477111816</v>
      </c>
      <c r="AD1385" s="11">
        <v>0.26</v>
      </c>
      <c r="AE1385" s="11">
        <v>6570.728515625</v>
      </c>
      <c r="AF1385" s="12">
        <v>20.718463897705078</v>
      </c>
      <c r="AG1385" s="12">
        <v>387.02255249023438</v>
      </c>
      <c r="AH1385" s="13">
        <v>324.19363403320313</v>
      </c>
      <c r="AI1385" s="13">
        <v>32.278800964355469</v>
      </c>
      <c r="AJ1385" s="13">
        <v>45.727241516113281</v>
      </c>
      <c r="AK1385" s="18">
        <v>25000</v>
      </c>
      <c r="AL1385" s="18">
        <f t="shared" si="337"/>
        <v>7.3559999999999981</v>
      </c>
      <c r="AM1385" s="18">
        <f t="shared" si="350"/>
        <v>14.947000000000003</v>
      </c>
      <c r="AN1385" s="18">
        <f t="shared" si="351"/>
        <v>0.49213889074730693</v>
      </c>
      <c r="AO1385" s="7">
        <v>492.029</v>
      </c>
      <c r="AP1385" s="7">
        <v>87.563000000000002</v>
      </c>
      <c r="AQ1385" s="18">
        <v>640.68399999999997</v>
      </c>
      <c r="AR1385" s="18">
        <f t="shared" si="338"/>
        <v>1.0033759374062938</v>
      </c>
      <c r="AS1385" s="22">
        <f t="shared" si="339"/>
        <v>0.86775067549970408</v>
      </c>
      <c r="AT1385" s="18">
        <f t="shared" si="340"/>
        <v>45.502584396302154</v>
      </c>
      <c r="AU1385" s="18">
        <f t="shared" si="336"/>
        <v>213.63049999999996</v>
      </c>
      <c r="AV1385" s="18">
        <f t="shared" si="341"/>
        <v>497.13088430543235</v>
      </c>
      <c r="AW1385" s="18">
        <f t="shared" si="342"/>
        <v>0.55882064214968008</v>
      </c>
      <c r="AX1385" s="7">
        <v>481.83800000000002</v>
      </c>
      <c r="AY1385" s="7">
        <v>352.86</v>
      </c>
      <c r="AZ1385" s="7">
        <v>19.600999999999999</v>
      </c>
      <c r="BA1385" s="7">
        <v>10.242000000000001</v>
      </c>
      <c r="BB1385" s="18">
        <f t="shared" si="343"/>
        <v>48454.532424293495</v>
      </c>
      <c r="BC1385" s="18">
        <f t="shared" si="344"/>
        <v>671.18819570526807</v>
      </c>
      <c r="BD1385" s="7">
        <v>492.029</v>
      </c>
      <c r="BE1385" s="11">
        <v>640.6844482421875</v>
      </c>
      <c r="BF1385" s="18">
        <f t="shared" si="345"/>
        <v>316.29954312103263</v>
      </c>
      <c r="BG1385" s="18">
        <f t="shared" si="346"/>
        <v>0.47974484041748411</v>
      </c>
      <c r="BH1385" s="18">
        <f t="shared" si="347"/>
        <v>273.07033918281479</v>
      </c>
      <c r="BI1385" s="18">
        <f t="shared" si="348"/>
        <v>0.86332827574880155</v>
      </c>
      <c r="BJ1385" s="18">
        <f t="shared" si="349"/>
        <v>36.087213526600507</v>
      </c>
    </row>
    <row r="1386" spans="1:62" s="3" customFormat="1" x14ac:dyDescent="0.25">
      <c r="A1386" s="4">
        <v>43768.5</v>
      </c>
      <c r="B1386" s="7">
        <v>318.88299999999998</v>
      </c>
      <c r="C1386" s="7">
        <v>207.88300000000001</v>
      </c>
      <c r="D1386" s="7">
        <v>120.379</v>
      </c>
      <c r="E1386" s="7">
        <v>56.341000000000001</v>
      </c>
      <c r="F1386" s="7">
        <v>21.568999999999999</v>
      </c>
      <c r="G1386" s="7">
        <v>617.33199999999999</v>
      </c>
      <c r="H1386" s="7">
        <v>19.062000000000001</v>
      </c>
      <c r="I1386" s="7">
        <v>20.946999999999999</v>
      </c>
      <c r="J1386" s="7">
        <v>28.244</v>
      </c>
      <c r="K1386" s="7">
        <v>102.438</v>
      </c>
      <c r="L1386" s="7">
        <v>2.3740000000000001</v>
      </c>
      <c r="M1386" s="7">
        <v>1.8260000000000001</v>
      </c>
      <c r="N1386" s="7">
        <v>30.245999999999999</v>
      </c>
      <c r="O1386" s="7">
        <v>-0.96099999999999997</v>
      </c>
      <c r="P1386" s="7">
        <v>270.99299999999999</v>
      </c>
      <c r="Q1386" s="7">
        <v>3.1989999999999998</v>
      </c>
      <c r="R1386" s="7">
        <v>26.257999999999999</v>
      </c>
      <c r="S1386" s="7">
        <v>567.19200000000001</v>
      </c>
      <c r="T1386" s="7">
        <v>20.067</v>
      </c>
      <c r="U1386" s="7">
        <v>267.83199999999999</v>
      </c>
      <c r="V1386" s="7">
        <v>565.00800000000004</v>
      </c>
      <c r="W1386" s="7">
        <v>96.998999999999995</v>
      </c>
      <c r="X1386" s="7">
        <v>249.239</v>
      </c>
      <c r="Y1386" s="11">
        <v>1011.8884887695313</v>
      </c>
      <c r="Z1386" s="11">
        <v>42311.14453125</v>
      </c>
      <c r="AA1386" s="11">
        <v>49801.543666666672</v>
      </c>
      <c r="AB1386" s="11">
        <v>38.001987457275391</v>
      </c>
      <c r="AC1386" s="11">
        <v>10.967082023620605</v>
      </c>
      <c r="AD1386" s="11">
        <v>0.26</v>
      </c>
      <c r="AE1386" s="11">
        <v>6576.232421875</v>
      </c>
      <c r="AF1386" s="12">
        <v>21.132970809936523</v>
      </c>
      <c r="AG1386" s="12">
        <v>385.54583740234375</v>
      </c>
      <c r="AH1386" s="13">
        <v>324.74923706054688</v>
      </c>
      <c r="AI1386" s="13">
        <v>31.421195983886719</v>
      </c>
      <c r="AJ1386" s="13">
        <v>44.5023193359375</v>
      </c>
      <c r="AK1386" s="18">
        <v>25000</v>
      </c>
      <c r="AL1386" s="18">
        <f t="shared" si="337"/>
        <v>7.2970000000000006</v>
      </c>
      <c r="AM1386" s="18">
        <f t="shared" si="350"/>
        <v>14.947000000000003</v>
      </c>
      <c r="AN1386" s="18">
        <f t="shared" si="351"/>
        <v>0.48819161035659325</v>
      </c>
      <c r="AO1386" s="7">
        <v>570</v>
      </c>
      <c r="AP1386" s="7">
        <v>89.460999999999999</v>
      </c>
      <c r="AQ1386" s="18">
        <v>617.33199999999999</v>
      </c>
      <c r="AR1386" s="18">
        <f t="shared" si="338"/>
        <v>0.87206159963712526</v>
      </c>
      <c r="AS1386" s="22">
        <f t="shared" si="339"/>
        <v>0.8600849741413108</v>
      </c>
      <c r="AT1386" s="18">
        <f t="shared" si="340"/>
        <v>44.992921267862769</v>
      </c>
      <c r="AU1386" s="18">
        <f t="shared" si="336"/>
        <v>211.91704166666668</v>
      </c>
      <c r="AV1386" s="18">
        <f t="shared" si="341"/>
        <v>525.71045493711654</v>
      </c>
      <c r="AW1386" s="18">
        <f t="shared" si="342"/>
        <v>0.60657534390892709</v>
      </c>
      <c r="AX1386" s="7">
        <v>558.41800000000001</v>
      </c>
      <c r="AY1386" s="7">
        <v>374.601</v>
      </c>
      <c r="AZ1386" s="7">
        <v>21.312999999999999</v>
      </c>
      <c r="BA1386" s="7">
        <v>11.52</v>
      </c>
      <c r="BB1386" s="18">
        <f t="shared" si="343"/>
        <v>44729.530688441235</v>
      </c>
      <c r="BC1386" s="18">
        <f t="shared" si="344"/>
        <v>730.14612603425098</v>
      </c>
      <c r="BD1386" s="7">
        <v>570</v>
      </c>
      <c r="BE1386" s="11">
        <v>617.33160400390625</v>
      </c>
      <c r="BF1386" s="18">
        <f t="shared" si="345"/>
        <v>306.86017607369331</v>
      </c>
      <c r="BG1386" s="18">
        <f t="shared" si="346"/>
        <v>0.49111717509019803</v>
      </c>
      <c r="BH1386" s="18">
        <f t="shared" si="347"/>
        <v>262.39153633736788</v>
      </c>
      <c r="BI1386" s="18">
        <f t="shared" si="348"/>
        <v>0.85508500873164406</v>
      </c>
      <c r="BJ1386" s="18">
        <f t="shared" si="349"/>
        <v>39.281788349880806</v>
      </c>
    </row>
    <row r="1387" spans="1:62" s="3" customFormat="1" x14ac:dyDescent="0.25">
      <c r="A1387" s="4">
        <v>43768.541666666664</v>
      </c>
      <c r="B1387" s="7">
        <v>286.02100000000002</v>
      </c>
      <c r="C1387" s="7">
        <v>183.50200000000001</v>
      </c>
      <c r="D1387" s="7">
        <v>113.23399999999999</v>
      </c>
      <c r="E1387" s="7">
        <v>49.573</v>
      </c>
      <c r="F1387" s="7">
        <v>22.902999999999999</v>
      </c>
      <c r="G1387" s="7">
        <v>632.48400000000004</v>
      </c>
      <c r="H1387" s="7">
        <v>16.457999999999998</v>
      </c>
      <c r="I1387" s="7">
        <v>21.122</v>
      </c>
      <c r="J1387" s="7">
        <v>27.811</v>
      </c>
      <c r="K1387" s="7">
        <v>116.039</v>
      </c>
      <c r="L1387" s="7">
        <v>2.371</v>
      </c>
      <c r="M1387" s="7">
        <v>1.8260000000000001</v>
      </c>
      <c r="N1387" s="7">
        <v>29.893999999999998</v>
      </c>
      <c r="O1387" s="7">
        <v>-0.96199999999999997</v>
      </c>
      <c r="P1387" s="7">
        <v>270.22000000000003</v>
      </c>
      <c r="Q1387" s="7">
        <v>3.1739999999999999</v>
      </c>
      <c r="R1387" s="7">
        <v>23.015000000000001</v>
      </c>
      <c r="S1387" s="7">
        <v>565.84400000000005</v>
      </c>
      <c r="T1387" s="7">
        <v>18.905999999999999</v>
      </c>
      <c r="U1387" s="7">
        <v>250.99799999999999</v>
      </c>
      <c r="V1387" s="7">
        <v>565.76800000000003</v>
      </c>
      <c r="W1387" s="7">
        <v>92.506</v>
      </c>
      <c r="X1387" s="7">
        <v>235.56399999999999</v>
      </c>
      <c r="Y1387" s="11">
        <v>1011.1876220703125</v>
      </c>
      <c r="Z1387" s="11">
        <v>39239.09765625</v>
      </c>
      <c r="AA1387" s="11">
        <v>60553.189749999998</v>
      </c>
      <c r="AB1387" s="11">
        <v>38.569934844970703</v>
      </c>
      <c r="AC1387" s="11">
        <v>11.258502006530762</v>
      </c>
      <c r="AD1387" s="11">
        <v>0.26</v>
      </c>
      <c r="AE1387" s="11">
        <v>6820.45947265625</v>
      </c>
      <c r="AF1387" s="12">
        <v>19.866334915161133</v>
      </c>
      <c r="AG1387" s="12">
        <v>385.07888793945313</v>
      </c>
      <c r="AH1387" s="13">
        <v>324.00460815429688</v>
      </c>
      <c r="AI1387" s="13">
        <v>31.835132598876953</v>
      </c>
      <c r="AJ1387" s="13">
        <v>43.200233459472656</v>
      </c>
      <c r="AK1387" s="18">
        <v>25000</v>
      </c>
      <c r="AL1387" s="18">
        <f t="shared" si="337"/>
        <v>6.6890000000000001</v>
      </c>
      <c r="AM1387" s="18">
        <f t="shared" si="350"/>
        <v>14.947000000000003</v>
      </c>
      <c r="AN1387" s="18">
        <f t="shared" si="351"/>
        <v>0.44751455141499957</v>
      </c>
      <c r="AO1387" s="7">
        <v>519.87099999999998</v>
      </c>
      <c r="AP1387" s="7">
        <v>88.048000000000002</v>
      </c>
      <c r="AQ1387" s="18">
        <v>632.48400000000004</v>
      </c>
      <c r="AR1387" s="18">
        <f t="shared" si="338"/>
        <v>1.3807318063616851</v>
      </c>
      <c r="AS1387" s="22">
        <f t="shared" si="339"/>
        <v>0.86415881761911606</v>
      </c>
      <c r="AT1387" s="18">
        <f t="shared" si="340"/>
        <v>45.976729543836804</v>
      </c>
      <c r="AU1387" s="18">
        <f t="shared" si="336"/>
        <v>194.25970833333335</v>
      </c>
      <c r="AV1387" s="18">
        <f t="shared" si="341"/>
        <v>648.75905092018002</v>
      </c>
      <c r="AW1387" s="18">
        <f t="shared" si="342"/>
        <v>0.44087400336737742</v>
      </c>
      <c r="AX1387" s="7">
        <v>509.35300000000001</v>
      </c>
      <c r="AY1387" s="7">
        <v>363.714</v>
      </c>
      <c r="AZ1387" s="7">
        <v>21.867999999999999</v>
      </c>
      <c r="BA1387" s="7">
        <v>10.545</v>
      </c>
      <c r="BB1387" s="18">
        <f t="shared" si="343"/>
        <v>59520.547688757673</v>
      </c>
      <c r="BC1387" s="18">
        <f t="shared" si="344"/>
        <v>817.29370581645549</v>
      </c>
      <c r="BD1387" s="7">
        <v>519.87099999999998</v>
      </c>
      <c r="BE1387" s="11">
        <v>632.4835205078125</v>
      </c>
      <c r="BF1387" s="18">
        <f t="shared" si="345"/>
        <v>453.99820473299428</v>
      </c>
      <c r="BG1387" s="18">
        <f t="shared" si="346"/>
        <v>0.50510397032922083</v>
      </c>
      <c r="BH1387" s="18">
        <f t="shared" si="347"/>
        <v>390.79748100560892</v>
      </c>
      <c r="BI1387" s="18">
        <f t="shared" si="348"/>
        <v>0.86079080694921462</v>
      </c>
      <c r="BJ1387" s="18">
        <f t="shared" si="349"/>
        <v>38.201335475374037</v>
      </c>
    </row>
    <row r="1388" spans="1:62" s="3" customFormat="1" x14ac:dyDescent="0.25">
      <c r="A1388" s="4">
        <v>43768.583333333336</v>
      </c>
      <c r="B1388" s="7">
        <v>352.30900000000003</v>
      </c>
      <c r="C1388" s="7">
        <v>231.44300000000001</v>
      </c>
      <c r="D1388" s="7">
        <v>129.80699999999999</v>
      </c>
      <c r="E1388" s="7">
        <v>49.695</v>
      </c>
      <c r="F1388" s="7">
        <v>23.238</v>
      </c>
      <c r="G1388" s="7">
        <v>614.58299999999997</v>
      </c>
      <c r="H1388" s="7">
        <v>23.428999999999998</v>
      </c>
      <c r="I1388" s="7">
        <v>21.654</v>
      </c>
      <c r="J1388" s="7">
        <v>29.689</v>
      </c>
      <c r="K1388" s="7">
        <v>132.30799999999999</v>
      </c>
      <c r="L1388" s="7">
        <v>2.3679999999999999</v>
      </c>
      <c r="M1388" s="7">
        <v>1.8280000000000001</v>
      </c>
      <c r="N1388" s="7">
        <v>31.620999999999999</v>
      </c>
      <c r="O1388" s="7">
        <v>-0.95699999999999996</v>
      </c>
      <c r="P1388" s="7">
        <v>272.66000000000003</v>
      </c>
      <c r="Q1388" s="7">
        <v>3.4260000000000002</v>
      </c>
      <c r="R1388" s="7">
        <v>29.721</v>
      </c>
      <c r="S1388" s="7">
        <v>564.15800000000002</v>
      </c>
      <c r="T1388" s="7">
        <v>21.760999999999999</v>
      </c>
      <c r="U1388" s="7">
        <v>288.96100000000001</v>
      </c>
      <c r="V1388" s="7">
        <v>562.28</v>
      </c>
      <c r="W1388" s="7">
        <v>103.608</v>
      </c>
      <c r="X1388" s="7">
        <v>267.91899999999998</v>
      </c>
      <c r="Y1388" s="11">
        <v>1010.915771484375</v>
      </c>
      <c r="Z1388" s="11">
        <v>46919.21484375</v>
      </c>
      <c r="AA1388" s="11">
        <v>59617.078416666656</v>
      </c>
      <c r="AB1388" s="11">
        <v>38.538646697998047</v>
      </c>
      <c r="AC1388" s="11">
        <v>11.585174560546875</v>
      </c>
      <c r="AD1388" s="11">
        <v>0.26</v>
      </c>
      <c r="AE1388" s="11">
        <v>6619.9716796875</v>
      </c>
      <c r="AF1388" s="12">
        <v>23.052288055419922</v>
      </c>
      <c r="AG1388" s="12">
        <v>385.20346069335938</v>
      </c>
      <c r="AH1388" s="13">
        <v>324.44830322265625</v>
      </c>
      <c r="AI1388" s="13">
        <v>33.685886383056641</v>
      </c>
      <c r="AJ1388" s="13">
        <v>49.392368316650391</v>
      </c>
      <c r="AK1388" s="18">
        <v>25000</v>
      </c>
      <c r="AL1388" s="18">
        <f t="shared" si="337"/>
        <v>8.0350000000000001</v>
      </c>
      <c r="AM1388" s="18">
        <f t="shared" si="350"/>
        <v>14.947000000000003</v>
      </c>
      <c r="AN1388" s="18">
        <f t="shared" si="351"/>
        <v>0.53756606676925123</v>
      </c>
      <c r="AO1388" s="7">
        <v>630.30700000000002</v>
      </c>
      <c r="AP1388" s="7">
        <v>94.075999999999993</v>
      </c>
      <c r="AQ1388" s="18">
        <v>614.58299999999997</v>
      </c>
      <c r="AR1388" s="18">
        <f t="shared" si="338"/>
        <v>1.020154560651475</v>
      </c>
      <c r="AS1388" s="22">
        <f t="shared" si="339"/>
        <v>0.85128677256484675</v>
      </c>
      <c r="AT1388" s="18">
        <f t="shared" si="340"/>
        <v>44.661470606547276</v>
      </c>
      <c r="AU1388" s="18">
        <f t="shared" si="336"/>
        <v>233.34979166666668</v>
      </c>
      <c r="AV1388" s="18">
        <f t="shared" si="341"/>
        <v>638.21153396298917</v>
      </c>
      <c r="AW1388" s="18">
        <f t="shared" si="342"/>
        <v>0.55202543553597228</v>
      </c>
      <c r="AX1388" s="7">
        <v>616.96199999999999</v>
      </c>
      <c r="AY1388" s="7">
        <v>401.29899999999998</v>
      </c>
      <c r="AZ1388" s="7">
        <v>23.393999999999998</v>
      </c>
      <c r="BA1388" s="7">
        <v>12.635</v>
      </c>
      <c r="BB1388" s="18">
        <f t="shared" si="343"/>
        <v>48968.456311941329</v>
      </c>
      <c r="BC1388" s="18">
        <f t="shared" si="344"/>
        <v>872.6100331024486</v>
      </c>
      <c r="BD1388" s="7">
        <v>630.30700000000002</v>
      </c>
      <c r="BE1388" s="11">
        <v>614.5826416015625</v>
      </c>
      <c r="BF1388" s="18">
        <f t="shared" si="345"/>
        <v>395.18312894846207</v>
      </c>
      <c r="BG1388" s="18">
        <f t="shared" si="346"/>
        <v>0.48477159118236812</v>
      </c>
      <c r="BH1388" s="18">
        <f t="shared" si="347"/>
        <v>334.69149789774053</v>
      </c>
      <c r="BI1388" s="18">
        <f t="shared" si="348"/>
        <v>0.84692759730992828</v>
      </c>
      <c r="BJ1388" s="18">
        <f t="shared" si="349"/>
        <v>43.544887123260487</v>
      </c>
    </row>
    <row r="1389" spans="1:62" s="3" customFormat="1" x14ac:dyDescent="0.25">
      <c r="A1389" s="4">
        <v>43768.625</v>
      </c>
      <c r="B1389" s="7">
        <v>354.93</v>
      </c>
      <c r="C1389" s="7">
        <v>236.71799999999999</v>
      </c>
      <c r="D1389" s="7">
        <v>129.90600000000001</v>
      </c>
      <c r="E1389" s="7">
        <v>56.337000000000003</v>
      </c>
      <c r="F1389" s="7">
        <v>21.989000000000001</v>
      </c>
      <c r="G1389" s="7">
        <v>618.04600000000005</v>
      </c>
      <c r="H1389" s="7">
        <v>23.663</v>
      </c>
      <c r="I1389" s="7">
        <v>22.245000000000001</v>
      </c>
      <c r="J1389" s="7">
        <v>30.454000000000001</v>
      </c>
      <c r="K1389" s="7">
        <v>96.626000000000005</v>
      </c>
      <c r="L1389" s="7">
        <v>2.3719999999999999</v>
      </c>
      <c r="M1389" s="7">
        <v>1.825</v>
      </c>
      <c r="N1389" s="7">
        <v>32.448</v>
      </c>
      <c r="O1389" s="7">
        <v>-0.95499999999999996</v>
      </c>
      <c r="P1389" s="7">
        <v>273.67399999999998</v>
      </c>
      <c r="Q1389" s="7">
        <v>3.4750000000000001</v>
      </c>
      <c r="R1389" s="7">
        <v>30.498000000000001</v>
      </c>
      <c r="S1389" s="7">
        <v>564.86500000000001</v>
      </c>
      <c r="T1389" s="7">
        <v>21.713000000000001</v>
      </c>
      <c r="U1389" s="7">
        <v>292.69900000000001</v>
      </c>
      <c r="V1389" s="7">
        <v>565.26199999999994</v>
      </c>
      <c r="W1389" s="7">
        <v>104.43</v>
      </c>
      <c r="X1389" s="7">
        <v>269.83499999999998</v>
      </c>
      <c r="Y1389" s="11">
        <v>1010.915771484375</v>
      </c>
      <c r="Z1389" s="11">
        <v>47175.21875</v>
      </c>
      <c r="AA1389" s="11">
        <v>60758.96224999999</v>
      </c>
      <c r="AB1389" s="11">
        <v>38.435009002685547</v>
      </c>
      <c r="AC1389" s="11">
        <v>11.693011283874512</v>
      </c>
      <c r="AD1389" s="11">
        <v>0.26</v>
      </c>
      <c r="AE1389" s="11">
        <v>6586.42041015625</v>
      </c>
      <c r="AF1389" s="12">
        <v>23.076333999633789</v>
      </c>
      <c r="AG1389" s="12">
        <v>387.536376953125</v>
      </c>
      <c r="AH1389" s="13">
        <v>324.17819213867188</v>
      </c>
      <c r="AI1389" s="13">
        <v>33.957851409912109</v>
      </c>
      <c r="AJ1389" s="13">
        <v>50.34722900390625</v>
      </c>
      <c r="AK1389" s="18">
        <v>25000</v>
      </c>
      <c r="AL1389" s="18">
        <f t="shared" si="337"/>
        <v>8.2089999999999996</v>
      </c>
      <c r="AM1389" s="18">
        <f t="shared" si="350"/>
        <v>14.947000000000003</v>
      </c>
      <c r="AN1389" s="18">
        <f t="shared" si="351"/>
        <v>0.54920719876898361</v>
      </c>
      <c r="AO1389" s="7">
        <v>634.577</v>
      </c>
      <c r="AP1389" s="7">
        <v>94.465999999999994</v>
      </c>
      <c r="AQ1389" s="18">
        <v>618.04600000000005</v>
      </c>
      <c r="AR1389" s="18">
        <f t="shared" si="338"/>
        <v>1.0205959188611327</v>
      </c>
      <c r="AS1389" s="22">
        <f t="shared" si="339"/>
        <v>0.85149204719904048</v>
      </c>
      <c r="AT1389" s="18">
        <f t="shared" si="340"/>
        <v>44.554934448460017</v>
      </c>
      <c r="AU1389" s="18">
        <f t="shared" si="336"/>
        <v>238.40304166666667</v>
      </c>
      <c r="AV1389" s="18">
        <f t="shared" si="341"/>
        <v>648.68646140905014</v>
      </c>
      <c r="AW1389" s="18">
        <f t="shared" si="342"/>
        <v>0.54715185396198285</v>
      </c>
      <c r="AX1389" s="7">
        <v>621.77800000000002</v>
      </c>
      <c r="AY1389" s="7">
        <v>400.28399999999999</v>
      </c>
      <c r="AZ1389" s="7">
        <v>21.777000000000001</v>
      </c>
      <c r="BA1389" s="7">
        <v>12.754</v>
      </c>
      <c r="BB1389" s="18">
        <f t="shared" si="343"/>
        <v>49502.075940508075</v>
      </c>
      <c r="BC1389" s="18">
        <f t="shared" si="344"/>
        <v>887.63256624504197</v>
      </c>
      <c r="BD1389" s="7">
        <v>634.577</v>
      </c>
      <c r="BE1389" s="11">
        <v>618.045654296875</v>
      </c>
      <c r="BF1389" s="18">
        <f t="shared" si="345"/>
        <v>400.27522623168881</v>
      </c>
      <c r="BG1389" s="18">
        <f t="shared" si="346"/>
        <v>0.48571752298531939</v>
      </c>
      <c r="BH1389" s="18">
        <f t="shared" si="347"/>
        <v>339.09485730275657</v>
      </c>
      <c r="BI1389" s="18">
        <f t="shared" si="348"/>
        <v>0.8471542455802159</v>
      </c>
      <c r="BJ1389" s="18">
        <f t="shared" si="349"/>
        <v>45.581031828698436</v>
      </c>
    </row>
    <row r="1390" spans="1:62" s="3" customFormat="1" x14ac:dyDescent="0.25">
      <c r="A1390" s="4">
        <v>43768.666666666664</v>
      </c>
      <c r="B1390" s="7">
        <v>357.637</v>
      </c>
      <c r="C1390" s="7">
        <v>237.18700000000001</v>
      </c>
      <c r="D1390" s="7">
        <v>132.11099999999999</v>
      </c>
      <c r="E1390" s="7">
        <v>57.436</v>
      </c>
      <c r="F1390" s="7">
        <v>21.414000000000001</v>
      </c>
      <c r="G1390" s="7">
        <v>618.31100000000004</v>
      </c>
      <c r="H1390" s="7">
        <v>24.527000000000001</v>
      </c>
      <c r="I1390" s="7">
        <v>22.010999999999999</v>
      </c>
      <c r="J1390" s="7">
        <v>30.398</v>
      </c>
      <c r="K1390" s="7">
        <v>89.010999999999996</v>
      </c>
      <c r="L1390" s="7">
        <v>2.3679999999999999</v>
      </c>
      <c r="M1390" s="7">
        <v>1.827</v>
      </c>
      <c r="N1390" s="7">
        <v>32.545999999999999</v>
      </c>
      <c r="O1390" s="7">
        <v>-0.95499999999999996</v>
      </c>
      <c r="P1390" s="7">
        <v>273.745</v>
      </c>
      <c r="Q1390" s="7">
        <v>3.5019999999999998</v>
      </c>
      <c r="R1390" s="7">
        <v>30.100999999999999</v>
      </c>
      <c r="S1390" s="7">
        <v>564.12699999999995</v>
      </c>
      <c r="T1390" s="7">
        <v>22.062000000000001</v>
      </c>
      <c r="U1390" s="7">
        <v>294.25299999999999</v>
      </c>
      <c r="V1390" s="7">
        <v>564.20600000000002</v>
      </c>
      <c r="W1390" s="7">
        <v>105.79</v>
      </c>
      <c r="X1390" s="7">
        <v>272.99700000000001</v>
      </c>
      <c r="Y1390" s="11">
        <v>1010.9369506835938</v>
      </c>
      <c r="Z1390" s="11">
        <v>47175.21875</v>
      </c>
      <c r="AA1390" s="11">
        <v>61005.701916666665</v>
      </c>
      <c r="AB1390" s="11">
        <v>38.555252075195313</v>
      </c>
      <c r="AC1390" s="11">
        <v>11.528457641601563</v>
      </c>
      <c r="AD1390" s="11">
        <v>0.26</v>
      </c>
      <c r="AE1390" s="11">
        <v>6547.9140625</v>
      </c>
      <c r="AF1390" s="12">
        <v>23.412994384765625</v>
      </c>
      <c r="AG1390" s="12">
        <v>385.48272705078125</v>
      </c>
      <c r="AH1390" s="13">
        <v>324.65280151367188</v>
      </c>
      <c r="AI1390" s="13">
        <v>34.324363708496094</v>
      </c>
      <c r="AJ1390" s="13">
        <v>51.490169525146484</v>
      </c>
      <c r="AK1390" s="18">
        <v>25000</v>
      </c>
      <c r="AL1390" s="18">
        <f t="shared" si="337"/>
        <v>8.3870000000000005</v>
      </c>
      <c r="AM1390" s="18">
        <f t="shared" si="350"/>
        <v>14.947000000000003</v>
      </c>
      <c r="AN1390" s="18">
        <f t="shared" si="351"/>
        <v>0.56111594299859502</v>
      </c>
      <c r="AO1390" s="7">
        <v>635.55700000000002</v>
      </c>
      <c r="AP1390" s="7">
        <v>94.995999999999995</v>
      </c>
      <c r="AQ1390" s="18">
        <v>618.31100000000004</v>
      </c>
      <c r="AR1390" s="18">
        <f t="shared" si="338"/>
        <v>1.0296994563031958</v>
      </c>
      <c r="AS1390" s="22">
        <f t="shared" si="339"/>
        <v>0.85061806376573801</v>
      </c>
      <c r="AT1390" s="18">
        <f t="shared" si="340"/>
        <v>44.156309831139289</v>
      </c>
      <c r="AU1390" s="18">
        <f t="shared" si="336"/>
        <v>243.57245833333334</v>
      </c>
      <c r="AV1390" s="18">
        <f t="shared" si="341"/>
        <v>653.35839317258592</v>
      </c>
      <c r="AW1390" s="18">
        <f t="shared" si="342"/>
        <v>0.5473825755316033</v>
      </c>
      <c r="AX1390" s="7">
        <v>623.25300000000004</v>
      </c>
      <c r="AY1390" s="7">
        <v>401.12299999999999</v>
      </c>
      <c r="AZ1390" s="7">
        <v>22.704999999999998</v>
      </c>
      <c r="BA1390" s="7">
        <v>12.85</v>
      </c>
      <c r="BB1390" s="18">
        <f t="shared" si="343"/>
        <v>49858.5969020294</v>
      </c>
      <c r="BC1390" s="18">
        <f t="shared" si="344"/>
        <v>897.51610082167588</v>
      </c>
      <c r="BD1390" s="7">
        <v>635.55700000000002</v>
      </c>
      <c r="BE1390" s="11">
        <v>618.31103515625</v>
      </c>
      <c r="BF1390" s="18">
        <f t="shared" si="345"/>
        <v>404.64295853838382</v>
      </c>
      <c r="BG1390" s="18">
        <f t="shared" si="346"/>
        <v>0.48123336341924355</v>
      </c>
      <c r="BH1390" s="18">
        <f t="shared" si="347"/>
        <v>342.47444701355323</v>
      </c>
      <c r="BI1390" s="18">
        <f t="shared" si="348"/>
        <v>0.84636205767823003</v>
      </c>
      <c r="BJ1390" s="18">
        <f t="shared" si="349"/>
        <v>45.619977747400576</v>
      </c>
    </row>
    <row r="1391" spans="1:62" s="3" customFormat="1" x14ac:dyDescent="0.25">
      <c r="A1391" s="4">
        <v>43768.708333333336</v>
      </c>
      <c r="B1391" s="7">
        <v>359.07600000000002</v>
      </c>
      <c r="C1391" s="7">
        <v>238.59299999999999</v>
      </c>
      <c r="D1391" s="7">
        <v>133.03200000000001</v>
      </c>
      <c r="E1391" s="7">
        <v>63.844000000000001</v>
      </c>
      <c r="F1391" s="7">
        <v>19.788</v>
      </c>
      <c r="G1391" s="7">
        <v>615.23099999999999</v>
      </c>
      <c r="H1391" s="7">
        <v>24.908000000000001</v>
      </c>
      <c r="I1391" s="7">
        <v>22.042000000000002</v>
      </c>
      <c r="J1391" s="7">
        <v>30.311</v>
      </c>
      <c r="K1391" s="7">
        <v>95.671000000000006</v>
      </c>
      <c r="L1391" s="7">
        <v>2.367</v>
      </c>
      <c r="M1391" s="7">
        <v>1.83</v>
      </c>
      <c r="N1391" s="7">
        <v>32.561</v>
      </c>
      <c r="O1391" s="7">
        <v>-0.95499999999999996</v>
      </c>
      <c r="P1391" s="7">
        <v>273.98899999999998</v>
      </c>
      <c r="Q1391" s="7">
        <v>3.5019999999999998</v>
      </c>
      <c r="R1391" s="7">
        <v>30.56</v>
      </c>
      <c r="S1391" s="7">
        <v>563.98</v>
      </c>
      <c r="T1391" s="7">
        <v>22.201000000000001</v>
      </c>
      <c r="U1391" s="7">
        <v>294.78899999999999</v>
      </c>
      <c r="V1391" s="7">
        <v>564.226</v>
      </c>
      <c r="W1391" s="7">
        <v>105.92</v>
      </c>
      <c r="X1391" s="7">
        <v>272.27800000000002</v>
      </c>
      <c r="Y1391" s="11">
        <v>1011.22998046875</v>
      </c>
      <c r="Z1391" s="11">
        <v>47431.22265625</v>
      </c>
      <c r="AA1391" s="11">
        <v>61253.439416666661</v>
      </c>
      <c r="AB1391" s="11">
        <v>38.664764404296875</v>
      </c>
      <c r="AC1391" s="11">
        <v>11.32110595703125</v>
      </c>
      <c r="AD1391" s="11">
        <v>0.26</v>
      </c>
      <c r="AE1391" s="11">
        <v>6555.970703125</v>
      </c>
      <c r="AF1391" s="12">
        <v>23.588876724243164</v>
      </c>
      <c r="AG1391" s="12">
        <v>385.69766235351563</v>
      </c>
      <c r="AH1391" s="13">
        <v>324.63735961914063</v>
      </c>
      <c r="AI1391" s="13">
        <v>34.349445343017578</v>
      </c>
      <c r="AJ1391" s="13">
        <v>51.649311065673828</v>
      </c>
      <c r="AK1391" s="18">
        <v>25000</v>
      </c>
      <c r="AL1391" s="18">
        <f t="shared" si="337"/>
        <v>8.2689999999999984</v>
      </c>
      <c r="AM1391" s="18">
        <f t="shared" si="350"/>
        <v>14.947000000000003</v>
      </c>
      <c r="AN1391" s="18">
        <f t="shared" si="351"/>
        <v>0.5532213822171671</v>
      </c>
      <c r="AO1391" s="7">
        <v>636.89300000000003</v>
      </c>
      <c r="AP1391" s="7">
        <v>95.225999999999999</v>
      </c>
      <c r="AQ1391" s="18">
        <v>615.23099999999999</v>
      </c>
      <c r="AR1391" s="18">
        <f t="shared" si="338"/>
        <v>1.0411511684951937</v>
      </c>
      <c r="AS1391" s="22">
        <f t="shared" si="339"/>
        <v>0.84939837892694314</v>
      </c>
      <c r="AT1391" s="18">
        <f t="shared" si="340"/>
        <v>44.085420125386065</v>
      </c>
      <c r="AU1391" s="18">
        <f t="shared" si="336"/>
        <v>240.14554166666662</v>
      </c>
      <c r="AV1391" s="18">
        <f t="shared" si="341"/>
        <v>657.8749455550801</v>
      </c>
      <c r="AW1391" s="18">
        <f t="shared" si="342"/>
        <v>0.54581193952755058</v>
      </c>
      <c r="AX1391" s="7">
        <v>623.97199999999998</v>
      </c>
      <c r="AY1391" s="7">
        <v>398.47</v>
      </c>
      <c r="AZ1391" s="7">
        <v>20.931000000000001</v>
      </c>
      <c r="BA1391" s="7">
        <v>12.843999999999999</v>
      </c>
      <c r="BB1391" s="18">
        <f t="shared" si="343"/>
        <v>49932.29504460626</v>
      </c>
      <c r="BC1391" s="18">
        <f t="shared" si="344"/>
        <v>897.86287684791887</v>
      </c>
      <c r="BD1391" s="7">
        <v>636.89300000000003</v>
      </c>
      <c r="BE1391" s="11">
        <v>615.23126220703125</v>
      </c>
      <c r="BF1391" s="18">
        <f t="shared" si="345"/>
        <v>407.9610134680272</v>
      </c>
      <c r="BG1391" s="18">
        <f t="shared" si="346"/>
        <v>0.48702202999171773</v>
      </c>
      <c r="BH1391" s="18">
        <f t="shared" si="347"/>
        <v>344.8162989107887</v>
      </c>
      <c r="BI1391" s="18">
        <f t="shared" si="348"/>
        <v>0.84521875259487933</v>
      </c>
      <c r="BJ1391" s="18">
        <f t="shared" si="349"/>
        <v>45.6240466004963</v>
      </c>
    </row>
    <row r="1392" spans="1:62" s="3" customFormat="1" x14ac:dyDescent="0.25">
      <c r="A1392" s="4">
        <v>43768.75</v>
      </c>
      <c r="B1392" s="7">
        <v>360.27800000000002</v>
      </c>
      <c r="C1392" s="7">
        <v>239.76599999999999</v>
      </c>
      <c r="D1392" s="7">
        <v>132.654</v>
      </c>
      <c r="E1392" s="7">
        <v>70.045000000000002</v>
      </c>
      <c r="F1392" s="7">
        <v>19.096</v>
      </c>
      <c r="G1392" s="7">
        <v>617.28899999999999</v>
      </c>
      <c r="H1392" s="7">
        <v>24.015000000000001</v>
      </c>
      <c r="I1392" s="7">
        <v>22.059000000000001</v>
      </c>
      <c r="J1392" s="7">
        <v>30.484000000000002</v>
      </c>
      <c r="K1392" s="7">
        <v>97.415999999999997</v>
      </c>
      <c r="L1392" s="7">
        <v>2.3690000000000002</v>
      </c>
      <c r="M1392" s="7">
        <v>1.83</v>
      </c>
      <c r="N1392" s="7">
        <v>32.593000000000004</v>
      </c>
      <c r="O1392" s="7">
        <v>-0.95599999999999996</v>
      </c>
      <c r="P1392" s="7">
        <v>273.92099999999999</v>
      </c>
      <c r="Q1392" s="7">
        <v>3.51</v>
      </c>
      <c r="R1392" s="7">
        <v>30.794</v>
      </c>
      <c r="S1392" s="7">
        <v>563.85799999999995</v>
      </c>
      <c r="T1392" s="7">
        <v>22.173999999999999</v>
      </c>
      <c r="U1392" s="7">
        <v>294.62700000000001</v>
      </c>
      <c r="V1392" s="7">
        <v>564.82299999999998</v>
      </c>
      <c r="W1392" s="7">
        <v>105.773</v>
      </c>
      <c r="X1392" s="7">
        <v>272.12900000000002</v>
      </c>
      <c r="Y1392" s="11">
        <v>1011.5335693359375</v>
      </c>
      <c r="Z1392" s="11">
        <v>47687.2265625</v>
      </c>
      <c r="AA1392" s="11">
        <v>61517.614000000009</v>
      </c>
      <c r="AB1392" s="11">
        <v>38.656352996826172</v>
      </c>
      <c r="AC1392" s="11">
        <v>11.587888717651367</v>
      </c>
      <c r="AD1392" s="11">
        <v>0.26</v>
      </c>
      <c r="AE1392" s="11">
        <v>6560.32958984375</v>
      </c>
      <c r="AF1392" s="12">
        <v>23.535879135131836</v>
      </c>
      <c r="AG1392" s="12">
        <v>385.97042846679688</v>
      </c>
      <c r="AH1392" s="13">
        <v>324.47918701171875</v>
      </c>
      <c r="AI1392" s="13">
        <v>34.499416351318359</v>
      </c>
      <c r="AJ1392" s="13">
        <v>51.649311065673828</v>
      </c>
      <c r="AK1392" s="18">
        <v>25000</v>
      </c>
      <c r="AL1392" s="18">
        <f t="shared" si="337"/>
        <v>8.4250000000000007</v>
      </c>
      <c r="AM1392" s="18">
        <f t="shared" si="350"/>
        <v>14.947000000000003</v>
      </c>
      <c r="AN1392" s="18">
        <f t="shared" si="351"/>
        <v>0.56365825918244461</v>
      </c>
      <c r="AO1392" s="7">
        <v>639.83100000000002</v>
      </c>
      <c r="AP1392" s="7">
        <v>95.22</v>
      </c>
      <c r="AQ1392" s="18">
        <v>617.28899999999999</v>
      </c>
      <c r="AR1392" s="18">
        <f t="shared" si="338"/>
        <v>1.036089605866759</v>
      </c>
      <c r="AS1392" s="22">
        <f t="shared" si="339"/>
        <v>0.84999267728527617</v>
      </c>
      <c r="AT1392" s="18">
        <f t="shared" si="340"/>
        <v>44.124330443159451</v>
      </c>
      <c r="AU1392" s="18">
        <f t="shared" si="336"/>
        <v>244.67604166666669</v>
      </c>
      <c r="AV1392" s="18">
        <f t="shared" si="341"/>
        <v>660.56850064069329</v>
      </c>
      <c r="AW1392" s="18">
        <f t="shared" si="342"/>
        <v>0.54540596418170417</v>
      </c>
      <c r="AX1392" s="7">
        <v>625.72199999999998</v>
      </c>
      <c r="AY1392" s="7">
        <v>397.94299999999998</v>
      </c>
      <c r="AZ1392" s="7">
        <v>20.498000000000001</v>
      </c>
      <c r="BA1392" s="7">
        <v>12.871</v>
      </c>
      <c r="BB1392" s="18">
        <f t="shared" si="343"/>
        <v>49867.580350678858</v>
      </c>
      <c r="BC1392" s="18">
        <f t="shared" si="344"/>
        <v>899.0333194988176</v>
      </c>
      <c r="BD1392" s="7">
        <v>639.83100000000002</v>
      </c>
      <c r="BE1392" s="11">
        <v>617.288818359375</v>
      </c>
      <c r="BF1392" s="18">
        <f t="shared" si="345"/>
        <v>409.21449150943039</v>
      </c>
      <c r="BG1392" s="18">
        <f t="shared" si="346"/>
        <v>0.48949935424939389</v>
      </c>
      <c r="BH1392" s="18">
        <f t="shared" si="347"/>
        <v>346.09115541027074</v>
      </c>
      <c r="BI1392" s="18">
        <f t="shared" si="348"/>
        <v>0.84574511067210101</v>
      </c>
      <c r="BJ1392" s="18">
        <f t="shared" si="349"/>
        <v>44.556124174543974</v>
      </c>
    </row>
    <row r="1393" spans="1:62" s="3" customFormat="1" x14ac:dyDescent="0.25">
      <c r="A1393" s="4">
        <v>43768.791666666664</v>
      </c>
      <c r="B1393" s="7">
        <v>361.25</v>
      </c>
      <c r="C1393" s="7">
        <v>240</v>
      </c>
      <c r="D1393" s="7">
        <v>132.88300000000001</v>
      </c>
      <c r="E1393" s="7">
        <v>69.119</v>
      </c>
      <c r="F1393" s="7">
        <v>18.908000000000001</v>
      </c>
      <c r="G1393" s="7">
        <v>616.25699999999995</v>
      </c>
      <c r="H1393" s="7">
        <v>24.07</v>
      </c>
      <c r="I1393" s="7">
        <v>21.905000000000001</v>
      </c>
      <c r="J1393" s="7">
        <v>30.22</v>
      </c>
      <c r="K1393" s="7">
        <v>94.957999999999998</v>
      </c>
      <c r="L1393" s="7">
        <v>2.37</v>
      </c>
      <c r="M1393" s="7">
        <v>1.83</v>
      </c>
      <c r="N1393" s="7">
        <v>32.406999999999996</v>
      </c>
      <c r="O1393" s="7">
        <v>-0.95599999999999996</v>
      </c>
      <c r="P1393" s="7">
        <v>273.91899999999998</v>
      </c>
      <c r="Q1393" s="7">
        <v>3.5129999999999999</v>
      </c>
      <c r="R1393" s="7">
        <v>30.702999999999999</v>
      </c>
      <c r="S1393" s="7">
        <v>563.95600000000002</v>
      </c>
      <c r="T1393" s="7">
        <v>22.184000000000001</v>
      </c>
      <c r="U1393" s="7">
        <v>294.73099999999999</v>
      </c>
      <c r="V1393" s="7">
        <v>565.154</v>
      </c>
      <c r="W1393" s="7">
        <v>105.94</v>
      </c>
      <c r="X1393" s="7">
        <v>272.25900000000001</v>
      </c>
      <c r="Y1393" s="11">
        <v>1011.9625854492188</v>
      </c>
      <c r="Z1393" s="11">
        <v>47687.2265625</v>
      </c>
      <c r="AA1393" s="11">
        <v>62089.399166666662</v>
      </c>
      <c r="AB1393" s="11">
        <v>38.607467651367188</v>
      </c>
      <c r="AC1393" s="11">
        <v>11.47688102722168</v>
      </c>
      <c r="AD1393" s="11">
        <v>0.26</v>
      </c>
      <c r="AE1393" s="11">
        <v>6561.19287109375</v>
      </c>
      <c r="AF1393" s="12">
        <v>23.539760589599609</v>
      </c>
      <c r="AG1393" s="12">
        <v>386.50765991210938</v>
      </c>
      <c r="AH1393" s="13">
        <v>324.47918701171875</v>
      </c>
      <c r="AI1393" s="13">
        <v>34.315193176269531</v>
      </c>
      <c r="AJ1393" s="13">
        <v>50.887348175048828</v>
      </c>
      <c r="AK1393" s="18">
        <v>25000</v>
      </c>
      <c r="AL1393" s="18">
        <f t="shared" si="337"/>
        <v>8.3149999999999977</v>
      </c>
      <c r="AM1393" s="18">
        <f t="shared" si="350"/>
        <v>14.947000000000003</v>
      </c>
      <c r="AN1393" s="18">
        <f t="shared" si="351"/>
        <v>0.55629892286077454</v>
      </c>
      <c r="AO1393" s="7">
        <v>640.30399999999997</v>
      </c>
      <c r="AP1393" s="7">
        <v>95.33</v>
      </c>
      <c r="AQ1393" s="18">
        <v>616.25699999999995</v>
      </c>
      <c r="AR1393" s="18">
        <f t="shared" si="338"/>
        <v>1.0501693807123218</v>
      </c>
      <c r="AS1393" s="22">
        <f t="shared" si="339"/>
        <v>0.84947692644117423</v>
      </c>
      <c r="AT1393" s="18">
        <f t="shared" si="340"/>
        <v>44.186015044785371</v>
      </c>
      <c r="AU1393" s="18">
        <f t="shared" si="336"/>
        <v>241.48145833333328</v>
      </c>
      <c r="AV1393" s="18">
        <f t="shared" si="341"/>
        <v>665.86513050553003</v>
      </c>
      <c r="AW1393" s="18">
        <f t="shared" si="342"/>
        <v>0.54252728285341534</v>
      </c>
      <c r="AX1393" s="7">
        <v>626.34500000000003</v>
      </c>
      <c r="AY1393" s="7">
        <v>397.71100000000001</v>
      </c>
      <c r="AZ1393" s="7">
        <v>19.995999999999999</v>
      </c>
      <c r="BA1393" s="7">
        <v>12.962999999999999</v>
      </c>
      <c r="BB1393" s="18">
        <f t="shared" si="343"/>
        <v>50267.433076196896</v>
      </c>
      <c r="BC1393" s="18">
        <f t="shared" si="344"/>
        <v>909.24718201746532</v>
      </c>
      <c r="BD1393" s="7">
        <v>640.30399999999997</v>
      </c>
      <c r="BE1393" s="11">
        <v>616.25665283203125</v>
      </c>
      <c r="BF1393" s="18">
        <f t="shared" si="345"/>
        <v>414.3880160329652</v>
      </c>
      <c r="BG1393" s="18">
        <f t="shared" si="346"/>
        <v>0.48498646988286204</v>
      </c>
      <c r="BH1393" s="18">
        <f t="shared" si="347"/>
        <v>350.28572111308551</v>
      </c>
      <c r="BI1393" s="18">
        <f t="shared" si="348"/>
        <v>0.84530852138643831</v>
      </c>
      <c r="BJ1393" s="18">
        <f t="shared" si="349"/>
        <v>44.539255226814134</v>
      </c>
    </row>
    <row r="1394" spans="1:62" s="3" customFormat="1" x14ac:dyDescent="0.25">
      <c r="A1394" s="4">
        <v>43768.833333333336</v>
      </c>
      <c r="B1394" s="7">
        <v>361.142</v>
      </c>
      <c r="C1394" s="7">
        <v>240.46899999999999</v>
      </c>
      <c r="D1394" s="7">
        <v>133.14699999999999</v>
      </c>
      <c r="E1394" s="7">
        <v>70.828999999999994</v>
      </c>
      <c r="F1394" s="7">
        <v>18.678000000000001</v>
      </c>
      <c r="G1394" s="7">
        <v>616.96400000000006</v>
      </c>
      <c r="H1394" s="7">
        <v>23.731000000000002</v>
      </c>
      <c r="I1394" s="7">
        <v>21.837</v>
      </c>
      <c r="J1394" s="7">
        <v>30.227</v>
      </c>
      <c r="K1394" s="7">
        <v>95.742000000000004</v>
      </c>
      <c r="L1394" s="7">
        <v>2.37</v>
      </c>
      <c r="M1394" s="7">
        <v>1.8260000000000001</v>
      </c>
      <c r="N1394" s="7">
        <v>32.381</v>
      </c>
      <c r="O1394" s="7">
        <v>-0.95699999999999996</v>
      </c>
      <c r="P1394" s="7">
        <v>273.91899999999998</v>
      </c>
      <c r="Q1394" s="7">
        <v>3.5219999999999998</v>
      </c>
      <c r="R1394" s="7">
        <v>30.812000000000001</v>
      </c>
      <c r="S1394" s="7">
        <v>563.78499999999997</v>
      </c>
      <c r="T1394" s="7">
        <v>22.207999999999998</v>
      </c>
      <c r="U1394" s="7">
        <v>295.35300000000001</v>
      </c>
      <c r="V1394" s="7">
        <v>564.92999999999995</v>
      </c>
      <c r="W1394" s="7">
        <v>106.149</v>
      </c>
      <c r="X1394" s="7">
        <v>273.04000000000002</v>
      </c>
      <c r="Y1394" s="11">
        <v>1012.255615234375</v>
      </c>
      <c r="Z1394" s="11">
        <v>47943.23046875</v>
      </c>
      <c r="AA1394" s="11">
        <v>61965.917749999993</v>
      </c>
      <c r="AB1394" s="11">
        <v>38.498287200927734</v>
      </c>
      <c r="AC1394" s="11">
        <v>11.668943405151367</v>
      </c>
      <c r="AD1394" s="11">
        <v>0.26</v>
      </c>
      <c r="AE1394" s="11">
        <v>6564.62744140625</v>
      </c>
      <c r="AF1394" s="12">
        <v>23.604576110839844</v>
      </c>
      <c r="AG1394" s="12">
        <v>386.19406127929688</v>
      </c>
      <c r="AH1394" s="13">
        <v>324.44830322265625</v>
      </c>
      <c r="AI1394" s="13">
        <v>34.288188934326172</v>
      </c>
      <c r="AJ1394" s="13">
        <v>50.78125</v>
      </c>
      <c r="AK1394" s="18">
        <v>25000</v>
      </c>
      <c r="AL1394" s="18">
        <f t="shared" si="337"/>
        <v>8.39</v>
      </c>
      <c r="AM1394" s="18">
        <f t="shared" si="350"/>
        <v>14.947000000000003</v>
      </c>
      <c r="AN1394" s="18">
        <f t="shared" si="351"/>
        <v>0.56131665217100413</v>
      </c>
      <c r="AO1394" s="7">
        <v>640.21699999999998</v>
      </c>
      <c r="AP1394" s="7">
        <v>95.507000000000005</v>
      </c>
      <c r="AQ1394" s="18">
        <v>616.96400000000006</v>
      </c>
      <c r="AR1394" s="18">
        <f t="shared" si="338"/>
        <v>1.0393244516653695</v>
      </c>
      <c r="AS1394" s="22">
        <f t="shared" si="339"/>
        <v>0.8494769703164875</v>
      </c>
      <c r="AT1394" s="18">
        <f t="shared" si="340"/>
        <v>44.334521321886093</v>
      </c>
      <c r="AU1394" s="18">
        <f t="shared" si="336"/>
        <v>243.65958333333336</v>
      </c>
      <c r="AV1394" s="18">
        <f t="shared" si="341"/>
        <v>662.66158283571258</v>
      </c>
      <c r="AW1394" s="18">
        <f t="shared" si="342"/>
        <v>0.54498707840369032</v>
      </c>
      <c r="AX1394" s="7">
        <v>628.55999999999995</v>
      </c>
      <c r="AY1394" s="7">
        <v>397.66</v>
      </c>
      <c r="AZ1394" s="7">
        <v>19.706</v>
      </c>
      <c r="BA1394" s="7">
        <v>12.951000000000001</v>
      </c>
      <c r="BB1394" s="18">
        <f t="shared" si="343"/>
        <v>49758.467981491522</v>
      </c>
      <c r="BC1394" s="18">
        <f t="shared" si="344"/>
        <v>903.12465434117678</v>
      </c>
      <c r="BD1394" s="7">
        <v>640.21699999999998</v>
      </c>
      <c r="BE1394" s="11">
        <v>616.9635009765625</v>
      </c>
      <c r="BF1394" s="18">
        <f t="shared" si="345"/>
        <v>410.52330738376793</v>
      </c>
      <c r="BG1394" s="18">
        <f t="shared" si="346"/>
        <v>0.488161474761033</v>
      </c>
      <c r="BH1394" s="18">
        <f t="shared" si="347"/>
        <v>346.97393275222242</v>
      </c>
      <c r="BI1394" s="18">
        <f t="shared" si="348"/>
        <v>0.84519910687522093</v>
      </c>
      <c r="BJ1394" s="18">
        <f t="shared" si="349"/>
        <v>43.499169709400633</v>
      </c>
    </row>
    <row r="1395" spans="1:62" s="3" customFormat="1" x14ac:dyDescent="0.25">
      <c r="A1395" s="4">
        <v>43768.875</v>
      </c>
      <c r="B1395" s="7">
        <v>363.96</v>
      </c>
      <c r="C1395" s="7">
        <v>242.16900000000001</v>
      </c>
      <c r="D1395" s="7">
        <v>133.37100000000001</v>
      </c>
      <c r="E1395" s="7">
        <v>71.826999999999998</v>
      </c>
      <c r="F1395" s="7">
        <v>18.428000000000001</v>
      </c>
      <c r="G1395" s="7">
        <v>615.10500000000002</v>
      </c>
      <c r="H1395" s="7">
        <v>24.277999999999999</v>
      </c>
      <c r="I1395" s="7">
        <v>21.934000000000001</v>
      </c>
      <c r="J1395" s="7">
        <v>30.256</v>
      </c>
      <c r="K1395" s="7">
        <v>94.015000000000001</v>
      </c>
      <c r="L1395" s="7">
        <v>2.3719999999999999</v>
      </c>
      <c r="M1395" s="7">
        <v>1.8280000000000001</v>
      </c>
      <c r="N1395" s="7">
        <v>32.488</v>
      </c>
      <c r="O1395" s="7">
        <v>-0.95699999999999996</v>
      </c>
      <c r="P1395" s="7">
        <v>273.99099999999999</v>
      </c>
      <c r="Q1395" s="7">
        <v>3.5310000000000001</v>
      </c>
      <c r="R1395" s="7">
        <v>31.044</v>
      </c>
      <c r="S1395" s="7">
        <v>563.37</v>
      </c>
      <c r="T1395" s="7">
        <v>22.327000000000002</v>
      </c>
      <c r="U1395" s="7">
        <v>295.91399999999999</v>
      </c>
      <c r="V1395" s="7">
        <v>564.38800000000003</v>
      </c>
      <c r="W1395" s="7">
        <v>106.49</v>
      </c>
      <c r="X1395" s="7">
        <v>273.03899999999999</v>
      </c>
      <c r="Y1395" s="11">
        <v>1012.5062866210938</v>
      </c>
      <c r="Z1395" s="11">
        <v>47943.23046875</v>
      </c>
      <c r="AA1395" s="11">
        <v>60806.507250000002</v>
      </c>
      <c r="AB1395" s="11">
        <v>38.478717803955078</v>
      </c>
      <c r="AC1395" s="11">
        <v>11.379179000854492</v>
      </c>
      <c r="AD1395" s="11">
        <v>0.26</v>
      </c>
      <c r="AE1395" s="11">
        <v>6548.21630859375</v>
      </c>
      <c r="AF1395" s="12">
        <v>23.704526901245117</v>
      </c>
      <c r="AG1395" s="12">
        <v>385.83010864257813</v>
      </c>
      <c r="AH1395" s="13">
        <v>324.16278076171875</v>
      </c>
      <c r="AI1395" s="13">
        <v>34.364871978759766</v>
      </c>
      <c r="AJ1395" s="13">
        <v>51.543212890625</v>
      </c>
      <c r="AK1395" s="18">
        <v>25000</v>
      </c>
      <c r="AL1395" s="18">
        <f t="shared" si="337"/>
        <v>8.3219999999999992</v>
      </c>
      <c r="AM1395" s="18">
        <f t="shared" si="350"/>
        <v>14.947000000000003</v>
      </c>
      <c r="AN1395" s="18">
        <f t="shared" si="351"/>
        <v>0.55676724426306268</v>
      </c>
      <c r="AO1395" s="7">
        <v>643.48099999999999</v>
      </c>
      <c r="AP1395" s="7">
        <v>95.763999999999996</v>
      </c>
      <c r="AQ1395" s="18">
        <v>615.10500000000002</v>
      </c>
      <c r="AR1395" s="18">
        <f t="shared" si="338"/>
        <v>1.0014547014539781</v>
      </c>
      <c r="AS1395" s="22">
        <f t="shared" si="339"/>
        <v>0.84865741934719652</v>
      </c>
      <c r="AT1395" s="18">
        <f t="shared" si="340"/>
        <v>44.246179119289103</v>
      </c>
      <c r="AU1395" s="18">
        <f t="shared" si="336"/>
        <v>241.68475000000001</v>
      </c>
      <c r="AV1395" s="18">
        <f t="shared" si="341"/>
        <v>649.93234253247181</v>
      </c>
      <c r="AW1395" s="18">
        <f t="shared" si="342"/>
        <v>0.55999675071073396</v>
      </c>
      <c r="AX1395" s="7">
        <v>630.46699999999998</v>
      </c>
      <c r="AY1395" s="7">
        <v>396.721</v>
      </c>
      <c r="AZ1395" s="7">
        <v>19.634</v>
      </c>
      <c r="BA1395" s="7">
        <v>13.037000000000001</v>
      </c>
      <c r="BB1395" s="18">
        <f t="shared" si="343"/>
        <v>48802.644507695019</v>
      </c>
      <c r="BC1395" s="18">
        <f t="shared" si="344"/>
        <v>895.13521128354307</v>
      </c>
      <c r="BD1395" s="7">
        <v>643.48099999999999</v>
      </c>
      <c r="BE1395" s="11">
        <v>615.1046142578125</v>
      </c>
      <c r="BF1395" s="18">
        <f t="shared" si="345"/>
        <v>396.38391495276596</v>
      </c>
      <c r="BG1395" s="18">
        <f t="shared" si="346"/>
        <v>0.48555061767577035</v>
      </c>
      <c r="BH1395" s="18">
        <f t="shared" si="347"/>
        <v>334.67220697713992</v>
      </c>
      <c r="BI1395" s="18">
        <f t="shared" si="348"/>
        <v>0.8443132890925209</v>
      </c>
      <c r="BJ1395" s="18">
        <f t="shared" si="349"/>
        <v>43.512213303490562</v>
      </c>
    </row>
    <row r="1396" spans="1:62" s="3" customFormat="1" x14ac:dyDescent="0.25">
      <c r="A1396" s="4">
        <v>43768.916666666664</v>
      </c>
      <c r="B1396" s="7">
        <v>364.54899999999998</v>
      </c>
      <c r="C1396" s="7">
        <v>242.93</v>
      </c>
      <c r="D1396" s="7">
        <v>132.65899999999999</v>
      </c>
      <c r="E1396" s="7">
        <v>74.488</v>
      </c>
      <c r="F1396" s="7">
        <v>18.079000000000001</v>
      </c>
      <c r="G1396" s="7">
        <v>615.43499999999995</v>
      </c>
      <c r="H1396" s="7">
        <v>23.956</v>
      </c>
      <c r="I1396" s="7">
        <v>22.146999999999998</v>
      </c>
      <c r="J1396" s="7">
        <v>30.585999999999999</v>
      </c>
      <c r="K1396" s="7">
        <v>92.424999999999997</v>
      </c>
      <c r="L1396" s="7">
        <v>2.371</v>
      </c>
      <c r="M1396" s="7">
        <v>1.83</v>
      </c>
      <c r="N1396" s="7">
        <v>32.685000000000002</v>
      </c>
      <c r="O1396" s="7">
        <v>-0.95599999999999996</v>
      </c>
      <c r="P1396" s="7">
        <v>274.28100000000001</v>
      </c>
      <c r="Q1396" s="7">
        <v>3.5539999999999998</v>
      </c>
      <c r="R1396" s="7">
        <v>30.713000000000001</v>
      </c>
      <c r="S1396" s="7">
        <v>562.88199999999995</v>
      </c>
      <c r="T1396" s="7">
        <v>22.431999999999999</v>
      </c>
      <c r="U1396" s="7">
        <v>298.10899999999998</v>
      </c>
      <c r="V1396" s="7">
        <v>564.42399999999998</v>
      </c>
      <c r="W1396" s="7">
        <v>106.59</v>
      </c>
      <c r="X1396" s="7">
        <v>275.43099999999998</v>
      </c>
      <c r="Y1396" s="11">
        <v>1012.2344360351563</v>
      </c>
      <c r="Z1396" s="11">
        <v>47943.23046875</v>
      </c>
      <c r="AA1396" s="11">
        <v>59035.619249999996</v>
      </c>
      <c r="AB1396" s="11">
        <v>38.557491302490234</v>
      </c>
      <c r="AC1396" s="11">
        <v>11.566227912902832</v>
      </c>
      <c r="AD1396" s="11">
        <v>0.26</v>
      </c>
      <c r="AE1396" s="11">
        <v>6538.70654296875</v>
      </c>
      <c r="AF1396" s="12">
        <v>23.820459365844727</v>
      </c>
      <c r="AG1396" s="12">
        <v>386.34228515625</v>
      </c>
      <c r="AH1396" s="13">
        <v>324.43289184570313</v>
      </c>
      <c r="AI1396" s="13">
        <v>34.630592346191406</v>
      </c>
      <c r="AJ1396" s="13">
        <v>52.030292510986328</v>
      </c>
      <c r="AK1396" s="18">
        <v>25000</v>
      </c>
      <c r="AL1396" s="18">
        <f t="shared" si="337"/>
        <v>8.4390000000000001</v>
      </c>
      <c r="AM1396" s="18">
        <f t="shared" si="350"/>
        <v>14.947000000000003</v>
      </c>
      <c r="AN1396" s="18">
        <f t="shared" si="351"/>
        <v>0.56459490198702067</v>
      </c>
      <c r="AO1396" s="7">
        <v>641.35</v>
      </c>
      <c r="AP1396" s="7">
        <v>95.873000000000005</v>
      </c>
      <c r="AQ1396" s="18">
        <v>615.43499999999995</v>
      </c>
      <c r="AR1396" s="18">
        <f t="shared" si="338"/>
        <v>0.95715953452951086</v>
      </c>
      <c r="AS1396" s="22">
        <f t="shared" si="339"/>
        <v>0.84884664541845967</v>
      </c>
      <c r="AT1396" s="18">
        <f t="shared" si="340"/>
        <v>44.09165751564538</v>
      </c>
      <c r="AU1396" s="18">
        <f t="shared" si="336"/>
        <v>245.08262500000001</v>
      </c>
      <c r="AV1396" s="18">
        <f t="shared" si="341"/>
        <v>632.29593771361112</v>
      </c>
      <c r="AW1396" s="18">
        <f t="shared" si="342"/>
        <v>0.57654806595502273</v>
      </c>
      <c r="AX1396" s="7">
        <v>628.47400000000005</v>
      </c>
      <c r="AY1396" s="7">
        <v>393.64499999999998</v>
      </c>
      <c r="AZ1396" s="7">
        <v>18.372</v>
      </c>
      <c r="BA1396" s="7">
        <v>13.005000000000001</v>
      </c>
      <c r="BB1396" s="18">
        <f t="shared" si="343"/>
        <v>47478.347902582376</v>
      </c>
      <c r="BC1396" s="18">
        <f t="shared" si="344"/>
        <v>874.29373956105781</v>
      </c>
      <c r="BD1396" s="7">
        <v>641.35</v>
      </c>
      <c r="BE1396" s="11">
        <v>615.43499755859375</v>
      </c>
      <c r="BF1396" s="18">
        <f t="shared" si="345"/>
        <v>377.79970830199181</v>
      </c>
      <c r="BG1396" s="18">
        <f t="shared" si="346"/>
        <v>0.48929087704025465</v>
      </c>
      <c r="BH1396" s="18">
        <f t="shared" si="347"/>
        <v>318.94574215550881</v>
      </c>
      <c r="BI1396" s="18">
        <f t="shared" si="348"/>
        <v>0.84421913290775108</v>
      </c>
      <c r="BJ1396" s="18">
        <f t="shared" si="349"/>
        <v>44.521865898969004</v>
      </c>
    </row>
    <row r="1397" spans="1:62" s="3" customFormat="1" x14ac:dyDescent="0.25">
      <c r="A1397" s="4">
        <v>43768.958333333336</v>
      </c>
      <c r="B1397" s="7">
        <v>342.43099999999998</v>
      </c>
      <c r="C1397" s="7">
        <v>227.458</v>
      </c>
      <c r="D1397" s="7">
        <v>126.464</v>
      </c>
      <c r="E1397" s="7">
        <v>76.385999999999996</v>
      </c>
      <c r="F1397" s="7">
        <v>17.588999999999999</v>
      </c>
      <c r="G1397" s="7">
        <v>606.92200000000003</v>
      </c>
      <c r="H1397" s="7">
        <v>22.125</v>
      </c>
      <c r="I1397" s="7">
        <v>22.24</v>
      </c>
      <c r="J1397" s="7">
        <v>30.337</v>
      </c>
      <c r="K1397" s="7">
        <v>95.91</v>
      </c>
      <c r="L1397" s="7">
        <v>2.375</v>
      </c>
      <c r="M1397" s="7">
        <v>1.8280000000000001</v>
      </c>
      <c r="N1397" s="7">
        <v>32.451000000000001</v>
      </c>
      <c r="O1397" s="7">
        <v>-0.95699999999999996</v>
      </c>
      <c r="P1397" s="7">
        <v>272.78100000000001</v>
      </c>
      <c r="Q1397" s="7">
        <v>3.3260000000000001</v>
      </c>
      <c r="R1397" s="7">
        <v>29.501000000000001</v>
      </c>
      <c r="S1397" s="7">
        <v>563.24800000000005</v>
      </c>
      <c r="T1397" s="7">
        <v>21.222000000000001</v>
      </c>
      <c r="U1397" s="7">
        <v>280.53800000000001</v>
      </c>
      <c r="V1397" s="7">
        <v>565.46100000000001</v>
      </c>
      <c r="W1397" s="7">
        <v>101.77200000000001</v>
      </c>
      <c r="X1397" s="7">
        <v>260.31400000000002</v>
      </c>
      <c r="Y1397" s="11">
        <v>1012.192138671875</v>
      </c>
      <c r="Z1397" s="11">
        <v>45383.19140625</v>
      </c>
      <c r="AA1397" s="11">
        <v>61114.031250000007</v>
      </c>
      <c r="AB1397" s="11">
        <v>38.665809631347656</v>
      </c>
      <c r="AC1397" s="11">
        <v>11.631491661071777</v>
      </c>
      <c r="AD1397" s="11">
        <v>0.26</v>
      </c>
      <c r="AE1397" s="11">
        <v>6597.75439453125</v>
      </c>
      <c r="AF1397" s="12">
        <v>22.428314208984375</v>
      </c>
      <c r="AG1397" s="12">
        <v>386.45016479492188</v>
      </c>
      <c r="AH1397" s="13">
        <v>323.94287109375</v>
      </c>
      <c r="AI1397" s="13">
        <v>34.255401611328125</v>
      </c>
      <c r="AJ1397" s="13">
        <v>50.940395355224609</v>
      </c>
      <c r="AK1397" s="18">
        <v>25000</v>
      </c>
      <c r="AL1397" s="18">
        <f t="shared" si="337"/>
        <v>8.0970000000000013</v>
      </c>
      <c r="AM1397" s="18">
        <f t="shared" si="350"/>
        <v>14.947000000000003</v>
      </c>
      <c r="AN1397" s="18">
        <f t="shared" si="351"/>
        <v>0.54171405633237435</v>
      </c>
      <c r="AO1397" s="7">
        <v>607.44299999999998</v>
      </c>
      <c r="AP1397" s="7">
        <v>94.594999999999999</v>
      </c>
      <c r="AQ1397" s="18">
        <v>606.92200000000003</v>
      </c>
      <c r="AR1397" s="18">
        <f t="shared" si="338"/>
        <v>1.1319210550863363</v>
      </c>
      <c r="AS1397" s="22">
        <f t="shared" si="339"/>
        <v>0.84836623433848768</v>
      </c>
      <c r="AT1397" s="18">
        <f t="shared" si="340"/>
        <v>44.365193925420364</v>
      </c>
      <c r="AU1397" s="18">
        <f t="shared" si="336"/>
        <v>235.15037500000005</v>
      </c>
      <c r="AV1397" s="18">
        <f t="shared" si="341"/>
        <v>656.39541614353675</v>
      </c>
      <c r="AW1397" s="18">
        <f t="shared" si="342"/>
        <v>0.52168402090900523</v>
      </c>
      <c r="AX1397" s="7">
        <v>595.20500000000004</v>
      </c>
      <c r="AY1397" s="7">
        <v>383.49799999999999</v>
      </c>
      <c r="AZ1397" s="7">
        <v>18.425999999999998</v>
      </c>
      <c r="BA1397" s="7">
        <v>12.285</v>
      </c>
      <c r="BB1397" s="18">
        <f t="shared" si="343"/>
        <v>52068.253132839513</v>
      </c>
      <c r="BC1397" s="18">
        <f t="shared" si="344"/>
        <v>876.2992439860534</v>
      </c>
      <c r="BD1397" s="7">
        <v>607.44299999999998</v>
      </c>
      <c r="BE1397" s="11">
        <v>606.92236328125</v>
      </c>
      <c r="BF1397" s="18">
        <f t="shared" si="345"/>
        <v>417.30617426648649</v>
      </c>
      <c r="BG1397" s="18">
        <f t="shared" si="346"/>
        <v>0.49555868052424201</v>
      </c>
      <c r="BH1397" s="18">
        <f t="shared" si="347"/>
        <v>352.26452883950139</v>
      </c>
      <c r="BI1397" s="18">
        <f t="shared" si="348"/>
        <v>0.84413926886820922</v>
      </c>
      <c r="BJ1397" s="18">
        <f t="shared" si="349"/>
        <v>43.431398054158585</v>
      </c>
    </row>
    <row r="1398" spans="1:62" s="3" customFormat="1" x14ac:dyDescent="0.25">
      <c r="A1398" s="4">
        <v>43769</v>
      </c>
      <c r="B1398" s="7">
        <v>344.59199999999998</v>
      </c>
      <c r="C1398" s="7">
        <v>226.989</v>
      </c>
      <c r="D1398" s="7">
        <v>127.203</v>
      </c>
      <c r="E1398" s="7">
        <v>73.894000000000005</v>
      </c>
      <c r="F1398" s="7">
        <v>17.273</v>
      </c>
      <c r="G1398" s="7">
        <v>609.93499999999995</v>
      </c>
      <c r="H1398" s="7">
        <v>22.548999999999999</v>
      </c>
      <c r="I1398" s="7">
        <v>21.797000000000001</v>
      </c>
      <c r="J1398" s="7">
        <v>29.977</v>
      </c>
      <c r="K1398" s="7">
        <v>97.828000000000003</v>
      </c>
      <c r="L1398" s="7">
        <v>2.3759999999999999</v>
      </c>
      <c r="M1398" s="7">
        <v>1.827</v>
      </c>
      <c r="N1398" s="7">
        <v>32.179000000000002</v>
      </c>
      <c r="O1398" s="7">
        <v>-0.95799999999999996</v>
      </c>
      <c r="P1398" s="7">
        <v>272.73099999999999</v>
      </c>
      <c r="Q1398" s="7">
        <v>3.3719999999999999</v>
      </c>
      <c r="R1398" s="7">
        <v>29.295999999999999</v>
      </c>
      <c r="S1398" s="7">
        <v>562.54</v>
      </c>
      <c r="T1398" s="7">
        <v>21.475999999999999</v>
      </c>
      <c r="U1398" s="7">
        <v>282.517</v>
      </c>
      <c r="V1398" s="7">
        <v>565.42100000000005</v>
      </c>
      <c r="W1398" s="7">
        <v>101.95699999999999</v>
      </c>
      <c r="X1398" s="7">
        <v>260.48399999999998</v>
      </c>
      <c r="Y1398" s="11">
        <v>1011.658935546875</v>
      </c>
      <c r="Z1398" s="11">
        <v>45383.19140625</v>
      </c>
      <c r="AA1398" s="11">
        <v>53091.189416666668</v>
      </c>
      <c r="AB1398" s="11">
        <v>38.876621246337891</v>
      </c>
      <c r="AC1398" s="11">
        <v>11.060760498046875</v>
      </c>
      <c r="AD1398" s="11">
        <v>0.26</v>
      </c>
      <c r="AE1398" s="11">
        <v>6582.04931640625</v>
      </c>
      <c r="AF1398" s="12">
        <v>22.645132064819336</v>
      </c>
      <c r="AG1398" s="12">
        <v>385.16104125976563</v>
      </c>
      <c r="AH1398" s="13">
        <v>323.76925659179688</v>
      </c>
      <c r="AI1398" s="13">
        <v>34.048027038574219</v>
      </c>
      <c r="AJ1398" s="13">
        <v>50.400276184082031</v>
      </c>
      <c r="AK1398" s="18">
        <v>25000</v>
      </c>
      <c r="AL1398" s="18">
        <f t="shared" si="337"/>
        <v>8.18</v>
      </c>
      <c r="AM1398" s="18">
        <f t="shared" si="350"/>
        <v>14.947000000000003</v>
      </c>
      <c r="AN1398" s="18">
        <f t="shared" si="351"/>
        <v>0.54726701010236156</v>
      </c>
      <c r="AO1398" s="7">
        <v>607.54100000000005</v>
      </c>
      <c r="AP1398" s="7">
        <v>94.611999999999995</v>
      </c>
      <c r="AQ1398" s="18">
        <v>609.93499999999995</v>
      </c>
      <c r="AR1398" s="18">
        <f t="shared" si="338"/>
        <v>0.90480566306372434</v>
      </c>
      <c r="AS1398" s="22">
        <f t="shared" si="339"/>
        <v>0.84983562014461755</v>
      </c>
      <c r="AT1398" s="18">
        <f t="shared" si="340"/>
        <v>44.019587284140066</v>
      </c>
      <c r="AU1398" s="18">
        <f t="shared" si="336"/>
        <v>237.56083333333333</v>
      </c>
      <c r="AV1398" s="18">
        <f t="shared" si="341"/>
        <v>573.33501735259244</v>
      </c>
      <c r="AW1398" s="18">
        <f t="shared" si="342"/>
        <v>0.60103079276610982</v>
      </c>
      <c r="AX1398" s="7">
        <v>594.91300000000001</v>
      </c>
      <c r="AY1398" s="7">
        <v>383.983</v>
      </c>
      <c r="AZ1398" s="7">
        <v>19.183</v>
      </c>
      <c r="BA1398" s="7">
        <v>12.387</v>
      </c>
      <c r="BB1398" s="18">
        <f t="shared" si="343"/>
        <v>45479.526637809031</v>
      </c>
      <c r="BC1398" s="18">
        <f t="shared" si="344"/>
        <v>799.70756426134051</v>
      </c>
      <c r="BD1398" s="7">
        <v>607.54100000000005</v>
      </c>
      <c r="BE1398" s="11">
        <v>609.934814453125</v>
      </c>
      <c r="BF1398" s="18">
        <f t="shared" si="345"/>
        <v>335.28515485821538</v>
      </c>
      <c r="BG1398" s="18">
        <f t="shared" si="346"/>
        <v>0.48875548510186206</v>
      </c>
      <c r="BH1398" s="18">
        <f t="shared" si="347"/>
        <v>283.276421943412</v>
      </c>
      <c r="BI1398" s="18">
        <f t="shared" si="348"/>
        <v>0.8448820886901578</v>
      </c>
      <c r="BJ1398" s="18">
        <f t="shared" si="349"/>
        <v>42.462418474017653</v>
      </c>
    </row>
    <row r="1399" spans="1:62" s="3" customFormat="1" x14ac:dyDescent="0.25">
      <c r="A1399" s="4">
        <v>43769.041666666664</v>
      </c>
      <c r="B1399" s="7">
        <v>353.21199999999999</v>
      </c>
      <c r="C1399" s="7">
        <v>236.17099999999999</v>
      </c>
      <c r="D1399" s="7">
        <v>127.38200000000001</v>
      </c>
      <c r="E1399" s="7">
        <v>94.174999999999997</v>
      </c>
      <c r="F1399" s="7">
        <v>16.27</v>
      </c>
      <c r="G1399" s="7">
        <v>606.21400000000006</v>
      </c>
      <c r="H1399" s="7">
        <v>23.033000000000001</v>
      </c>
      <c r="I1399" s="7">
        <v>21.372</v>
      </c>
      <c r="J1399" s="7">
        <v>29.577999999999999</v>
      </c>
      <c r="K1399" s="7">
        <v>91.528000000000006</v>
      </c>
      <c r="L1399" s="7">
        <v>2.375</v>
      </c>
      <c r="M1399" s="7">
        <v>1.827</v>
      </c>
      <c r="N1399" s="7">
        <v>31.712</v>
      </c>
      <c r="O1399" s="7">
        <v>-0.95799999999999996</v>
      </c>
      <c r="P1399" s="7">
        <v>272.42399999999998</v>
      </c>
      <c r="Q1399" s="7">
        <v>3.3439999999999999</v>
      </c>
      <c r="R1399" s="7">
        <v>29.908999999999999</v>
      </c>
      <c r="S1399" s="7">
        <v>563.73199999999997</v>
      </c>
      <c r="T1399" s="7">
        <v>21.3</v>
      </c>
      <c r="U1399" s="7">
        <v>284.875</v>
      </c>
      <c r="V1399" s="7">
        <v>567.03200000000004</v>
      </c>
      <c r="W1399" s="7">
        <v>102.655</v>
      </c>
      <c r="X1399" s="7">
        <v>262.76299999999998</v>
      </c>
      <c r="Y1399" s="11">
        <v>1011.7843627929688</v>
      </c>
      <c r="Z1399" s="11">
        <v>47175.21875</v>
      </c>
      <c r="AA1399" s="11">
        <v>42235.545749999997</v>
      </c>
      <c r="AB1399" s="11">
        <v>38.964530944824219</v>
      </c>
      <c r="AC1399" s="11">
        <v>11.26373291015625</v>
      </c>
      <c r="AD1399" s="11">
        <v>0.26</v>
      </c>
      <c r="AE1399" s="11">
        <v>6627.130859375</v>
      </c>
      <c r="AF1399" s="12">
        <v>22.699745178222656</v>
      </c>
      <c r="AG1399" s="12">
        <v>387.593505859375</v>
      </c>
      <c r="AH1399" s="13">
        <v>323.73455810546875</v>
      </c>
      <c r="AI1399" s="13">
        <v>33.184310913085938</v>
      </c>
      <c r="AJ1399" s="13">
        <v>48.061347961425781</v>
      </c>
      <c r="AK1399" s="18">
        <v>25000</v>
      </c>
      <c r="AL1399" s="18">
        <f t="shared" si="337"/>
        <v>8.2059999999999995</v>
      </c>
      <c r="AM1399" s="18">
        <f t="shared" si="350"/>
        <v>14.947000000000003</v>
      </c>
      <c r="AN1399" s="18">
        <f t="shared" si="351"/>
        <v>0.54900648959657439</v>
      </c>
      <c r="AO1399" s="7">
        <v>629.78</v>
      </c>
      <c r="AP1399" s="7">
        <v>93.628</v>
      </c>
      <c r="AQ1399" s="18">
        <v>606.21400000000006</v>
      </c>
      <c r="AR1399" s="18">
        <f t="shared" si="338"/>
        <v>0.54926944394272559</v>
      </c>
      <c r="AS1399" s="22">
        <f t="shared" si="339"/>
        <v>0.85342587491374644</v>
      </c>
      <c r="AT1399" s="18">
        <f t="shared" si="340"/>
        <v>44.221089838792956</v>
      </c>
      <c r="AU1399" s="18">
        <f t="shared" si="336"/>
        <v>238.31591666666665</v>
      </c>
      <c r="AV1399" s="18">
        <f t="shared" si="341"/>
        <v>457.1356192631705</v>
      </c>
      <c r="AW1399" s="18">
        <f t="shared" si="342"/>
        <v>0.77266348347416292</v>
      </c>
      <c r="AX1399" s="7">
        <v>617.13</v>
      </c>
      <c r="AY1399" s="7">
        <v>382.82299999999998</v>
      </c>
      <c r="AZ1399" s="7">
        <v>17.457999999999998</v>
      </c>
      <c r="BA1399" s="7">
        <v>12.654</v>
      </c>
      <c r="BB1399" s="18">
        <f t="shared" si="343"/>
        <v>34884.591379820871</v>
      </c>
      <c r="BC1399" s="18">
        <f t="shared" si="344"/>
        <v>686.9808178234033</v>
      </c>
      <c r="BD1399" s="7">
        <v>629.78</v>
      </c>
      <c r="BE1399" s="11">
        <v>606.2135009765625</v>
      </c>
      <c r="BF1399" s="18">
        <f t="shared" si="345"/>
        <v>209.70071373137048</v>
      </c>
      <c r="BG1399" s="18">
        <f t="shared" si="346"/>
        <v>0.494826828051604</v>
      </c>
      <c r="BH1399" s="18">
        <f t="shared" si="347"/>
        <v>177.31319060949792</v>
      </c>
      <c r="BI1399" s="18">
        <f t="shared" si="348"/>
        <v>0.84555358660647462</v>
      </c>
      <c r="BJ1399" s="18">
        <f t="shared" si="349"/>
        <v>42.477817559068455</v>
      </c>
    </row>
    <row r="1400" spans="1:62" s="3" customFormat="1" x14ac:dyDescent="0.25">
      <c r="A1400" s="4">
        <v>43769.083333333336</v>
      </c>
      <c r="B1400" s="7">
        <v>317.70299999999997</v>
      </c>
      <c r="C1400" s="7">
        <v>209.875</v>
      </c>
      <c r="D1400" s="7">
        <v>117.623</v>
      </c>
      <c r="E1400" s="7">
        <v>90.191999999999993</v>
      </c>
      <c r="F1400" s="7">
        <v>15.96</v>
      </c>
      <c r="G1400" s="7">
        <v>616.84900000000005</v>
      </c>
      <c r="H1400" s="7">
        <v>19.834</v>
      </c>
      <c r="I1400" s="7">
        <v>20.896999999999998</v>
      </c>
      <c r="J1400" s="7">
        <v>28.367999999999999</v>
      </c>
      <c r="K1400" s="7">
        <v>99.406000000000006</v>
      </c>
      <c r="L1400" s="7">
        <v>2.379</v>
      </c>
      <c r="M1400" s="7">
        <v>1.825</v>
      </c>
      <c r="N1400" s="7">
        <v>30.332999999999998</v>
      </c>
      <c r="O1400" s="7">
        <v>-0.96199999999999997</v>
      </c>
      <c r="P1400" s="7">
        <v>270.19400000000002</v>
      </c>
      <c r="Q1400" s="7">
        <v>3.181</v>
      </c>
      <c r="R1400" s="7">
        <v>26.359000000000002</v>
      </c>
      <c r="S1400" s="7">
        <v>567.56600000000003</v>
      </c>
      <c r="T1400" s="7">
        <v>19.649999999999999</v>
      </c>
      <c r="U1400" s="7">
        <v>263.87299999999999</v>
      </c>
      <c r="V1400" s="7">
        <v>565.45899999999995</v>
      </c>
      <c r="W1400" s="7">
        <v>95.29</v>
      </c>
      <c r="X1400" s="7">
        <v>244.82400000000001</v>
      </c>
      <c r="Y1400" s="11">
        <v>1011.6483764648438</v>
      </c>
      <c r="Z1400" s="11">
        <v>42567.1484375</v>
      </c>
      <c r="AA1400" s="11">
        <v>41966.530333333336</v>
      </c>
      <c r="AB1400" s="11">
        <v>38.920482635498047</v>
      </c>
      <c r="AC1400" s="11">
        <v>10.555271148681641</v>
      </c>
      <c r="AD1400" s="11">
        <v>0.26</v>
      </c>
      <c r="AE1400" s="11">
        <v>6628.04296875</v>
      </c>
      <c r="AF1400" s="12">
        <v>21.035499572753906</v>
      </c>
      <c r="AG1400" s="12">
        <v>386.01028442382813</v>
      </c>
      <c r="AH1400" s="13">
        <v>324.87655639648438</v>
      </c>
      <c r="AI1400" s="13">
        <v>31.973857879638672</v>
      </c>
      <c r="AJ1400" s="13">
        <v>44.695220947265625</v>
      </c>
      <c r="AK1400" s="18">
        <v>25000</v>
      </c>
      <c r="AL1400" s="18">
        <f t="shared" si="337"/>
        <v>7.4710000000000001</v>
      </c>
      <c r="AM1400" s="18">
        <f t="shared" si="350"/>
        <v>14.947000000000003</v>
      </c>
      <c r="AN1400" s="18">
        <f t="shared" si="351"/>
        <v>0.49983274235632558</v>
      </c>
      <c r="AO1400" s="7">
        <v>572.96199999999999</v>
      </c>
      <c r="AP1400" s="7">
        <v>90.650999999999996</v>
      </c>
      <c r="AQ1400" s="18">
        <v>616.84900000000005</v>
      </c>
      <c r="AR1400" s="18">
        <f t="shared" si="338"/>
        <v>0.66004440256921737</v>
      </c>
      <c r="AS1400" s="22">
        <f t="shared" si="339"/>
        <v>0.85940342926103497</v>
      </c>
      <c r="AT1400" s="18">
        <f t="shared" si="340"/>
        <v>44.277230270090357</v>
      </c>
      <c r="AU1400" s="18">
        <f t="shared" si="336"/>
        <v>216.9702916666667</v>
      </c>
      <c r="AV1400" s="18">
        <f t="shared" si="341"/>
        <v>453.71044864183398</v>
      </c>
      <c r="AW1400" s="18">
        <f t="shared" si="342"/>
        <v>0.70023293699986977</v>
      </c>
      <c r="AX1400" s="7">
        <v>561.46500000000003</v>
      </c>
      <c r="AY1400" s="7">
        <v>365.15</v>
      </c>
      <c r="AZ1400" s="7">
        <v>17.577000000000002</v>
      </c>
      <c r="BA1400" s="7">
        <v>11.35</v>
      </c>
      <c r="BB1400" s="18">
        <f t="shared" si="343"/>
        <v>38371.318612258219</v>
      </c>
      <c r="BC1400" s="18">
        <f t="shared" si="344"/>
        <v>648.05244567084583</v>
      </c>
      <c r="BD1400" s="7">
        <v>572.96199999999999</v>
      </c>
      <c r="BE1400" s="11">
        <v>616.84942626953125</v>
      </c>
      <c r="BF1400" s="18">
        <f t="shared" si="345"/>
        <v>233.28033869991751</v>
      </c>
      <c r="BG1400" s="18">
        <f t="shared" si="346"/>
        <v>0.50600075673533729</v>
      </c>
      <c r="BH1400" s="18">
        <f t="shared" si="347"/>
        <v>198.99774958951343</v>
      </c>
      <c r="BI1400" s="18">
        <f t="shared" si="348"/>
        <v>0.85304124084583133</v>
      </c>
      <c r="BJ1400" s="18">
        <f t="shared" si="349"/>
        <v>38.313620876765938</v>
      </c>
    </row>
    <row r="1401" spans="1:62" s="3" customFormat="1" x14ac:dyDescent="0.25">
      <c r="A1401" s="4">
        <v>43769.125</v>
      </c>
      <c r="B1401" s="7">
        <v>224.27799999999999</v>
      </c>
      <c r="C1401" s="7">
        <v>130.16900000000001</v>
      </c>
      <c r="D1401" s="7">
        <v>102.892</v>
      </c>
      <c r="E1401" s="7">
        <v>92.188000000000002</v>
      </c>
      <c r="F1401" s="7">
        <v>15.885999999999999</v>
      </c>
      <c r="G1401" s="7">
        <v>651.29</v>
      </c>
      <c r="H1401" s="7">
        <v>10.542</v>
      </c>
      <c r="I1401" s="7">
        <v>20.471</v>
      </c>
      <c r="J1401" s="7">
        <v>27.042999999999999</v>
      </c>
      <c r="K1401" s="7">
        <v>93.637</v>
      </c>
      <c r="L1401" s="7">
        <v>2.3780000000000001</v>
      </c>
      <c r="M1401" s="7">
        <v>1.829</v>
      </c>
      <c r="N1401" s="7">
        <v>28.818000000000001</v>
      </c>
      <c r="O1401" s="7">
        <v>-0.96599999999999997</v>
      </c>
      <c r="P1401" s="7">
        <v>268.38400000000001</v>
      </c>
      <c r="Q1401" s="7">
        <v>3.1880000000000002</v>
      </c>
      <c r="R1401" s="7">
        <v>16.555</v>
      </c>
      <c r="S1401" s="7">
        <v>566.63400000000001</v>
      </c>
      <c r="T1401" s="7">
        <v>17.175999999999998</v>
      </c>
      <c r="U1401" s="7">
        <v>229.54</v>
      </c>
      <c r="V1401" s="7">
        <v>565.12099999999998</v>
      </c>
      <c r="W1401" s="7">
        <v>85.858999999999995</v>
      </c>
      <c r="X1401" s="7">
        <v>219.70500000000001</v>
      </c>
      <c r="Y1401" s="11">
        <v>1011.627197265625</v>
      </c>
      <c r="Z1401" s="11">
        <v>32419.494140625</v>
      </c>
      <c r="AA1401" s="11">
        <v>42249.798083333328</v>
      </c>
      <c r="AB1401" s="11">
        <v>38.644477844238281</v>
      </c>
      <c r="AC1401" s="11">
        <v>10.244510650634766</v>
      </c>
      <c r="AD1401" s="11">
        <v>0.26</v>
      </c>
      <c r="AE1401" s="11">
        <v>7178.5205078125</v>
      </c>
      <c r="AF1401" s="12">
        <v>18.136499404907227</v>
      </c>
      <c r="AG1401" s="12">
        <v>385.6163330078125</v>
      </c>
      <c r="AH1401" s="13">
        <v>323.54937744140625</v>
      </c>
      <c r="AI1401" s="13">
        <v>30.344329833984375</v>
      </c>
      <c r="AJ1401" s="13">
        <v>41.603973388671875</v>
      </c>
      <c r="AK1401" s="18">
        <v>25000</v>
      </c>
      <c r="AL1401" s="18">
        <f t="shared" si="337"/>
        <v>6.5719999999999992</v>
      </c>
      <c r="AM1401" s="18">
        <f t="shared" si="350"/>
        <v>14.947000000000003</v>
      </c>
      <c r="AN1401" s="18">
        <f t="shared" si="351"/>
        <v>0.43968689369104152</v>
      </c>
      <c r="AO1401" s="7">
        <v>443.423</v>
      </c>
      <c r="AP1401" s="7">
        <v>82.239000000000004</v>
      </c>
      <c r="AQ1401" s="18">
        <v>651.29</v>
      </c>
      <c r="AR1401" s="18">
        <f t="shared" si="338"/>
        <v>1.0842226369787022</v>
      </c>
      <c r="AS1401" s="22">
        <f t="shared" si="339"/>
        <v>0.87772944768253813</v>
      </c>
      <c r="AT1401" s="18">
        <f t="shared" si="340"/>
        <v>48.297077257818977</v>
      </c>
      <c r="AU1401" s="18">
        <f t="shared" si="336"/>
        <v>190.86183333333332</v>
      </c>
      <c r="AV1401" s="18">
        <f t="shared" si="341"/>
        <v>453.53371832080995</v>
      </c>
      <c r="AW1401" s="18">
        <f t="shared" si="342"/>
        <v>0.49451229520570184</v>
      </c>
      <c r="AX1401" s="7">
        <v>447.11</v>
      </c>
      <c r="AY1401" s="7">
        <v>348.29599999999999</v>
      </c>
      <c r="AZ1401" s="7">
        <v>29.067</v>
      </c>
      <c r="BA1401" s="7">
        <v>8.7240000000000002</v>
      </c>
      <c r="BB1401" s="18">
        <f t="shared" si="343"/>
        <v>50362.33381288161</v>
      </c>
      <c r="BC1401" s="18">
        <f t="shared" si="344"/>
        <v>594.82405361610915</v>
      </c>
      <c r="BD1401" s="7">
        <v>443.423</v>
      </c>
      <c r="BE1401" s="11">
        <v>651.289794921875</v>
      </c>
      <c r="BF1401" s="18">
        <f t="shared" si="345"/>
        <v>313.12010907491793</v>
      </c>
      <c r="BG1401" s="18">
        <f t="shared" si="346"/>
        <v>0.46207730676971931</v>
      </c>
      <c r="BH1401" s="18">
        <f t="shared" si="347"/>
        <v>273.58222496110926</v>
      </c>
      <c r="BI1401" s="18">
        <f t="shared" si="348"/>
        <v>0.87372933590685253</v>
      </c>
      <c r="BJ1401" s="18">
        <f t="shared" si="349"/>
        <v>33.963143289769938</v>
      </c>
    </row>
    <row r="1402" spans="1:62" s="3" customFormat="1" x14ac:dyDescent="0.25">
      <c r="A1402" s="4">
        <v>43769.166666666664</v>
      </c>
      <c r="B1402" s="7">
        <v>226.29300000000001</v>
      </c>
      <c r="C1402" s="7">
        <v>132.63</v>
      </c>
      <c r="D1402" s="7">
        <v>102.226</v>
      </c>
      <c r="E1402" s="7">
        <v>92.772999999999996</v>
      </c>
      <c r="F1402" s="7">
        <v>15.898999999999999</v>
      </c>
      <c r="G1402" s="7">
        <v>649.80600000000004</v>
      </c>
      <c r="H1402" s="7">
        <v>10.288</v>
      </c>
      <c r="I1402" s="7">
        <v>20.486999999999998</v>
      </c>
      <c r="J1402" s="7">
        <v>26.965</v>
      </c>
      <c r="K1402" s="7">
        <v>98.668000000000006</v>
      </c>
      <c r="L1402" s="7">
        <v>2.3730000000000002</v>
      </c>
      <c r="M1402" s="7">
        <v>1.827</v>
      </c>
      <c r="N1402" s="7">
        <v>28.791</v>
      </c>
      <c r="O1402" s="7">
        <v>-0.96599999999999997</v>
      </c>
      <c r="P1402" s="7">
        <v>267.86200000000002</v>
      </c>
      <c r="Q1402" s="7">
        <v>3.1859999999999999</v>
      </c>
      <c r="R1402" s="7">
        <v>16.507999999999999</v>
      </c>
      <c r="S1402" s="7">
        <v>566.18700000000001</v>
      </c>
      <c r="T1402" s="7">
        <v>17.117000000000001</v>
      </c>
      <c r="U1402" s="7">
        <v>229.85499999999999</v>
      </c>
      <c r="V1402" s="7">
        <v>564.93200000000002</v>
      </c>
      <c r="W1402" s="7">
        <v>85.474999999999994</v>
      </c>
      <c r="X1402" s="7">
        <v>219.51599999999999</v>
      </c>
      <c r="Y1402" s="11">
        <v>1011.3447875976563</v>
      </c>
      <c r="Z1402" s="11">
        <v>33351.0078125</v>
      </c>
      <c r="AA1402" s="11">
        <v>53817.663833333332</v>
      </c>
      <c r="AB1402" s="11">
        <v>37.613044738769531</v>
      </c>
      <c r="AC1402" s="11">
        <v>10.466256141662598</v>
      </c>
      <c r="AD1402" s="11">
        <v>0.26</v>
      </c>
      <c r="AE1402" s="11">
        <v>7243.8017578125</v>
      </c>
      <c r="AF1402" s="12">
        <v>18.127889633178711</v>
      </c>
      <c r="AG1402" s="12">
        <v>385.31521606445313</v>
      </c>
      <c r="AH1402" s="13">
        <v>322.9012451171875</v>
      </c>
      <c r="AI1402" s="13">
        <v>30.308158874511719</v>
      </c>
      <c r="AJ1402" s="13">
        <v>41.613624572753906</v>
      </c>
      <c r="AK1402" s="18">
        <v>25000</v>
      </c>
      <c r="AL1402" s="18">
        <f t="shared" si="337"/>
        <v>6.4780000000000015</v>
      </c>
      <c r="AM1402" s="18">
        <f t="shared" si="350"/>
        <v>14.947000000000003</v>
      </c>
      <c r="AN1402" s="18">
        <f t="shared" si="351"/>
        <v>0.43339800628888742</v>
      </c>
      <c r="AO1402" s="7">
        <v>447.39400000000001</v>
      </c>
      <c r="AP1402" s="7">
        <v>81.838999999999999</v>
      </c>
      <c r="AQ1402" s="18">
        <v>649.80600000000004</v>
      </c>
      <c r="AR1402" s="18">
        <f t="shared" si="338"/>
        <v>1.4419212836985331</v>
      </c>
      <c r="AS1402" s="22">
        <f t="shared" si="339"/>
        <v>0.87712416537673943</v>
      </c>
      <c r="AT1402" s="18">
        <f t="shared" si="340"/>
        <v>50.072746572679165</v>
      </c>
      <c r="AU1402" s="18">
        <f t="shared" si="336"/>
        <v>188.13191666666671</v>
      </c>
      <c r="AV1402" s="18">
        <f t="shared" si="341"/>
        <v>562.29061041645161</v>
      </c>
      <c r="AW1402" s="18">
        <f t="shared" si="342"/>
        <v>0.40244847736724554</v>
      </c>
      <c r="AX1402" s="7">
        <v>450.339</v>
      </c>
      <c r="AY1402" s="7">
        <v>348.471</v>
      </c>
      <c r="AZ1402" s="7">
        <v>28.486000000000001</v>
      </c>
      <c r="BA1402" s="7">
        <v>8.9350000000000005</v>
      </c>
      <c r="BB1402" s="18">
        <f t="shared" si="343"/>
        <v>60695.203241820345</v>
      </c>
      <c r="BC1402" s="18">
        <f t="shared" si="344"/>
        <v>699.27285879826968</v>
      </c>
      <c r="BD1402" s="7">
        <v>447.39400000000001</v>
      </c>
      <c r="BE1402" s="11">
        <v>649.806396484375</v>
      </c>
      <c r="BF1402" s="18">
        <f t="shared" si="345"/>
        <v>419.19461004960721</v>
      </c>
      <c r="BG1402" s="18">
        <f t="shared" si="346"/>
        <v>0.47354623428476211</v>
      </c>
      <c r="BH1402" s="18">
        <f t="shared" si="347"/>
        <v>366.39944816512792</v>
      </c>
      <c r="BI1402" s="18">
        <f t="shared" si="348"/>
        <v>0.87405572347833493</v>
      </c>
      <c r="BJ1402" s="18">
        <f t="shared" si="349"/>
        <v>33.964107152795492</v>
      </c>
    </row>
    <row r="1403" spans="1:62" s="3" customFormat="1" x14ac:dyDescent="0.25">
      <c r="A1403" s="4">
        <v>43769.208333333336</v>
      </c>
      <c r="B1403" s="7">
        <v>221.73599999999999</v>
      </c>
      <c r="C1403" s="7">
        <v>129.81700000000001</v>
      </c>
      <c r="D1403" s="7">
        <v>103.08799999999999</v>
      </c>
      <c r="E1403" s="7">
        <v>92.135000000000005</v>
      </c>
      <c r="F1403" s="7">
        <v>15.964</v>
      </c>
      <c r="G1403" s="7">
        <v>646.40099999999995</v>
      </c>
      <c r="H1403" s="7">
        <v>10.15</v>
      </c>
      <c r="I1403" s="7">
        <v>20.593</v>
      </c>
      <c r="J1403" s="7">
        <v>27.271000000000001</v>
      </c>
      <c r="K1403" s="7">
        <v>99.837000000000003</v>
      </c>
      <c r="L1403" s="7">
        <v>2.3719999999999999</v>
      </c>
      <c r="M1403" s="7">
        <v>1.8220000000000001</v>
      </c>
      <c r="N1403" s="7">
        <v>28.885999999999999</v>
      </c>
      <c r="O1403" s="7">
        <v>-0.96499999999999997</v>
      </c>
      <c r="P1403" s="7">
        <v>268.988</v>
      </c>
      <c r="Q1403" s="7">
        <v>3.2130000000000001</v>
      </c>
      <c r="R1403" s="7">
        <v>16.452999999999999</v>
      </c>
      <c r="S1403" s="7">
        <v>565.42200000000003</v>
      </c>
      <c r="T1403" s="7">
        <v>17.265999999999998</v>
      </c>
      <c r="U1403" s="7">
        <v>229.76900000000001</v>
      </c>
      <c r="V1403" s="7">
        <v>564.81600000000003</v>
      </c>
      <c r="W1403" s="7">
        <v>86.022999999999996</v>
      </c>
      <c r="X1403" s="7">
        <v>219.17099999999999</v>
      </c>
      <c r="Y1403" s="11">
        <v>1011.1876220703125</v>
      </c>
      <c r="Z1403" s="11">
        <v>32419.494140625</v>
      </c>
      <c r="AA1403" s="11">
        <v>64198.548166666653</v>
      </c>
      <c r="AB1403" s="11">
        <v>37.534713745117188</v>
      </c>
      <c r="AC1403" s="11">
        <v>9.5079193115234375</v>
      </c>
      <c r="AD1403" s="11">
        <v>0.26</v>
      </c>
      <c r="AE1403" s="11">
        <v>7158.86474609375</v>
      </c>
      <c r="AF1403" s="12">
        <v>18.270923614501953</v>
      </c>
      <c r="AG1403" s="12">
        <v>384.25537109375</v>
      </c>
      <c r="AH1403" s="13">
        <v>322.91278076171875</v>
      </c>
      <c r="AI1403" s="13">
        <v>30.752580642700195</v>
      </c>
      <c r="AJ1403" s="13">
        <v>43.190586090087891</v>
      </c>
      <c r="AK1403" s="18">
        <v>25000</v>
      </c>
      <c r="AL1403" s="18">
        <f t="shared" si="337"/>
        <v>6.6780000000000008</v>
      </c>
      <c r="AM1403" s="18">
        <f t="shared" si="350"/>
        <v>14.947000000000003</v>
      </c>
      <c r="AN1403" s="18">
        <f t="shared" si="351"/>
        <v>0.44677861778283268</v>
      </c>
      <c r="AO1403" s="7">
        <v>441.822</v>
      </c>
      <c r="AP1403" s="7">
        <v>82.691999999999993</v>
      </c>
      <c r="AQ1403" s="18">
        <v>646.40099999999995</v>
      </c>
      <c r="AR1403" s="18">
        <f t="shared" si="338"/>
        <v>1.8558816581864013</v>
      </c>
      <c r="AS1403" s="22">
        <f t="shared" si="339"/>
        <v>0.87432759079869959</v>
      </c>
      <c r="AT1403" s="18">
        <f t="shared" si="340"/>
        <v>49.588891142842627</v>
      </c>
      <c r="AU1403" s="18">
        <f t="shared" si="336"/>
        <v>193.94025000000002</v>
      </c>
      <c r="AV1403" s="18">
        <f t="shared" si="341"/>
        <v>669.35392452443068</v>
      </c>
      <c r="AW1403" s="18">
        <f t="shared" si="342"/>
        <v>0.33126869340094062</v>
      </c>
      <c r="AX1403" s="7">
        <v>444.89</v>
      </c>
      <c r="AY1403" s="7">
        <v>350.76</v>
      </c>
      <c r="AZ1403" s="7">
        <v>28.571999999999999</v>
      </c>
      <c r="BA1403" s="7">
        <v>8.9860000000000007</v>
      </c>
      <c r="BB1403" s="18">
        <f t="shared" si="343"/>
        <v>74327.937315603514</v>
      </c>
      <c r="BC1403" s="18">
        <f t="shared" si="344"/>
        <v>824.04397357885307</v>
      </c>
      <c r="BD1403" s="7">
        <v>441.822</v>
      </c>
      <c r="BE1403" s="11">
        <v>646.40142822265625</v>
      </c>
      <c r="BF1403" s="18">
        <f t="shared" si="345"/>
        <v>530.0293563423586</v>
      </c>
      <c r="BG1403" s="18">
        <f t="shared" si="346"/>
        <v>0.44153246944038849</v>
      </c>
      <c r="BH1403" s="18">
        <f t="shared" si="347"/>
        <v>462.22410005486182</v>
      </c>
      <c r="BI1403" s="18">
        <f t="shared" si="348"/>
        <v>0.87207263998468088</v>
      </c>
      <c r="BJ1403" s="18">
        <f t="shared" si="349"/>
        <v>34.963720871563453</v>
      </c>
    </row>
    <row r="1404" spans="1:62" s="3" customFormat="1" x14ac:dyDescent="0.25">
      <c r="A1404" s="4">
        <v>43769.25</v>
      </c>
      <c r="B1404" s="7">
        <v>338.75099999999998</v>
      </c>
      <c r="C1404" s="7">
        <v>228.27799999999999</v>
      </c>
      <c r="D1404" s="7">
        <v>121.371</v>
      </c>
      <c r="E1404" s="7">
        <v>89.561000000000007</v>
      </c>
      <c r="F1404" s="7">
        <v>15.965</v>
      </c>
      <c r="G1404" s="7">
        <v>605.05399999999997</v>
      </c>
      <c r="H1404" s="7">
        <v>22.081</v>
      </c>
      <c r="I1404" s="7">
        <v>21.004000000000001</v>
      </c>
      <c r="J1404" s="7">
        <v>28.608000000000001</v>
      </c>
      <c r="K1404" s="7">
        <v>104.83499999999999</v>
      </c>
      <c r="L1404" s="7">
        <v>2.3660000000000001</v>
      </c>
      <c r="M1404" s="7">
        <v>1.8220000000000001</v>
      </c>
      <c r="N1404" s="7">
        <v>30.600999999999999</v>
      </c>
      <c r="O1404" s="7">
        <v>-0.96</v>
      </c>
      <c r="P1404" s="7">
        <v>270.70699999999999</v>
      </c>
      <c r="Q1404" s="7">
        <v>3.3079999999999998</v>
      </c>
      <c r="R1404" s="7">
        <v>28.553000000000001</v>
      </c>
      <c r="S1404" s="7">
        <v>563.53099999999995</v>
      </c>
      <c r="T1404" s="7">
        <v>20.207999999999998</v>
      </c>
      <c r="U1404" s="7">
        <v>268.10700000000003</v>
      </c>
      <c r="V1404" s="7">
        <v>563.36199999999997</v>
      </c>
      <c r="W1404" s="7">
        <v>97.08</v>
      </c>
      <c r="X1404" s="7">
        <v>248.73</v>
      </c>
      <c r="Y1404" s="11">
        <v>1010.9052124023438</v>
      </c>
      <c r="Z1404" s="11">
        <v>45639.1953125</v>
      </c>
      <c r="AA1404" s="11">
        <v>62830.37733333333</v>
      </c>
      <c r="AB1404" s="11">
        <v>37.533832550048828</v>
      </c>
      <c r="AC1404" s="11">
        <v>10.678790092468262</v>
      </c>
      <c r="AD1404" s="11">
        <v>0.26</v>
      </c>
      <c r="AE1404" s="11">
        <v>6622.623046875</v>
      </c>
      <c r="AF1404" s="12">
        <v>21.36994743347168</v>
      </c>
      <c r="AG1404" s="12">
        <v>383.38925170898438</v>
      </c>
      <c r="AH1404" s="13">
        <v>324.513916015625</v>
      </c>
      <c r="AI1404" s="13">
        <v>33.082771301269531</v>
      </c>
      <c r="AJ1404" s="13">
        <v>47.974536895751953</v>
      </c>
      <c r="AK1404" s="18">
        <v>25000</v>
      </c>
      <c r="AL1404" s="18">
        <f t="shared" si="337"/>
        <v>7.6039999999999992</v>
      </c>
      <c r="AM1404" s="18">
        <f t="shared" si="350"/>
        <v>14.947000000000003</v>
      </c>
      <c r="AN1404" s="18">
        <f t="shared" si="351"/>
        <v>0.50873084899979915</v>
      </c>
      <c r="AO1404" s="7">
        <v>611.73299999999995</v>
      </c>
      <c r="AP1404" s="7">
        <v>92.65</v>
      </c>
      <c r="AQ1404" s="18">
        <v>605.05399999999997</v>
      </c>
      <c r="AR1404" s="18">
        <f t="shared" si="338"/>
        <v>1.1242403963124916</v>
      </c>
      <c r="AS1404" s="22">
        <f t="shared" si="339"/>
        <v>0.85070453580236161</v>
      </c>
      <c r="AT1404" s="18">
        <f t="shared" si="340"/>
        <v>45.875464219953741</v>
      </c>
      <c r="AU1404" s="18">
        <f t="shared" si="336"/>
        <v>220.83283333333333</v>
      </c>
      <c r="AV1404" s="18">
        <f t="shared" si="341"/>
        <v>655.07357274603237</v>
      </c>
      <c r="AW1404" s="18">
        <f t="shared" si="342"/>
        <v>0.51711901394521909</v>
      </c>
      <c r="AX1404" s="7">
        <v>599.19299999999998</v>
      </c>
      <c r="AY1404" s="7">
        <v>380.53899999999999</v>
      </c>
      <c r="AZ1404" s="7">
        <v>16.949000000000002</v>
      </c>
      <c r="BA1404" s="7">
        <v>12.571999999999999</v>
      </c>
      <c r="BB1404" s="18">
        <f t="shared" si="343"/>
        <v>51671.92028120219</v>
      </c>
      <c r="BC1404" s="18">
        <f t="shared" si="344"/>
        <v>886.88781027496384</v>
      </c>
      <c r="BD1404" s="7">
        <v>611.73299999999995</v>
      </c>
      <c r="BE1404" s="11">
        <v>605.0543212890625</v>
      </c>
      <c r="BF1404" s="18">
        <f t="shared" si="345"/>
        <v>416.11700361528153</v>
      </c>
      <c r="BG1404" s="18">
        <f t="shared" si="346"/>
        <v>0.48490262516431043</v>
      </c>
      <c r="BH1404" s="18">
        <f t="shared" si="347"/>
        <v>352.3981395029482</v>
      </c>
      <c r="BI1404" s="18">
        <f t="shared" si="348"/>
        <v>0.84687272195383723</v>
      </c>
      <c r="BJ1404" s="18">
        <f t="shared" si="349"/>
        <v>40.452083897521305</v>
      </c>
    </row>
    <row r="1405" spans="1:62" s="3" customFormat="1" x14ac:dyDescent="0.25">
      <c r="A1405" s="4">
        <v>43769.291666666664</v>
      </c>
      <c r="B1405" s="7">
        <v>366.685</v>
      </c>
      <c r="C1405" s="7">
        <v>246.33</v>
      </c>
      <c r="D1405" s="7">
        <v>132.505</v>
      </c>
      <c r="E1405" s="7">
        <v>91.05</v>
      </c>
      <c r="F1405" s="7">
        <v>15.922000000000001</v>
      </c>
      <c r="G1405" s="7">
        <v>611.87099999999998</v>
      </c>
      <c r="H1405" s="7">
        <v>24.111000000000001</v>
      </c>
      <c r="I1405" s="7">
        <v>21.384</v>
      </c>
      <c r="J1405" s="7">
        <v>29.713999999999999</v>
      </c>
      <c r="K1405" s="7">
        <v>92.998999999999995</v>
      </c>
      <c r="L1405" s="7">
        <v>2.371</v>
      </c>
      <c r="M1405" s="7">
        <v>1.8240000000000001</v>
      </c>
      <c r="N1405" s="7">
        <v>31.690999999999999</v>
      </c>
      <c r="O1405" s="7">
        <v>-0.95699999999999996</v>
      </c>
      <c r="P1405" s="7">
        <v>272.88799999999998</v>
      </c>
      <c r="Q1405" s="7">
        <v>3.444</v>
      </c>
      <c r="R1405" s="7">
        <v>31.27</v>
      </c>
      <c r="S1405" s="7">
        <v>561.26499999999999</v>
      </c>
      <c r="T1405" s="7">
        <v>22.065000000000001</v>
      </c>
      <c r="U1405" s="7">
        <v>296.47899999999998</v>
      </c>
      <c r="V1405" s="7">
        <v>564.91999999999996</v>
      </c>
      <c r="W1405" s="7">
        <v>105.973</v>
      </c>
      <c r="X1405" s="7">
        <v>272.91500000000002</v>
      </c>
      <c r="Y1405" s="11">
        <v>1010.77978515625</v>
      </c>
      <c r="Z1405" s="11">
        <v>49223.25</v>
      </c>
      <c r="AA1405" s="11">
        <v>63738.628250000009</v>
      </c>
      <c r="AB1405" s="11">
        <v>37.528167724609375</v>
      </c>
      <c r="AC1405" s="11">
        <v>11.085479736328125</v>
      </c>
      <c r="AD1405" s="11">
        <v>0.26</v>
      </c>
      <c r="AE1405" s="11">
        <v>6590.0341796875</v>
      </c>
      <c r="AF1405" s="12">
        <v>23.421533584594727</v>
      </c>
      <c r="AG1405" s="12">
        <v>386.30352783203125</v>
      </c>
      <c r="AH1405" s="13">
        <v>323.05941772460938</v>
      </c>
      <c r="AI1405" s="13">
        <v>33.747108459472656</v>
      </c>
      <c r="AJ1405" s="13">
        <v>49.373073577880859</v>
      </c>
      <c r="AK1405" s="18">
        <v>25000</v>
      </c>
      <c r="AL1405" s="18">
        <f t="shared" si="337"/>
        <v>8.3299999999999983</v>
      </c>
      <c r="AM1405" s="18">
        <f t="shared" si="350"/>
        <v>14.947000000000003</v>
      </c>
      <c r="AN1405" s="18">
        <f t="shared" si="351"/>
        <v>0.55730246872282041</v>
      </c>
      <c r="AO1405" s="7">
        <v>651.03599999999994</v>
      </c>
      <c r="AP1405" s="7">
        <v>94.506</v>
      </c>
      <c r="AQ1405" s="18">
        <v>611.87099999999998</v>
      </c>
      <c r="AR1405" s="18">
        <f t="shared" si="338"/>
        <v>1.0217829285930418</v>
      </c>
      <c r="AS1405" s="22">
        <f t="shared" si="339"/>
        <v>0.84964093783272676</v>
      </c>
      <c r="AT1405" s="18">
        <f t="shared" si="340"/>
        <v>45.656609171333706</v>
      </c>
      <c r="AU1405" s="18">
        <f t="shared" si="336"/>
        <v>241.9170833333333</v>
      </c>
      <c r="AV1405" s="18">
        <f t="shared" si="341"/>
        <v>664.44275875070161</v>
      </c>
      <c r="AW1405" s="18">
        <f t="shared" si="342"/>
        <v>0.55186845694495701</v>
      </c>
      <c r="AX1405" s="7">
        <v>637.68799999999999</v>
      </c>
      <c r="AY1405" s="7">
        <v>390.91500000000002</v>
      </c>
      <c r="AZ1405" s="7">
        <v>16.548999999999999</v>
      </c>
      <c r="BA1405" s="7">
        <v>13.263</v>
      </c>
      <c r="BB1405" s="18">
        <f t="shared" si="343"/>
        <v>48594.798829872583</v>
      </c>
      <c r="BC1405" s="18">
        <f t="shared" si="344"/>
        <v>904.489847023896</v>
      </c>
      <c r="BD1405" s="7">
        <v>651.03599999999994</v>
      </c>
      <c r="BE1405" s="11">
        <v>611.870849609375</v>
      </c>
      <c r="BF1405" s="18">
        <f t="shared" si="345"/>
        <v>407.02717897190223</v>
      </c>
      <c r="BG1405" s="18">
        <f t="shared" si="346"/>
        <v>0.49517283571167214</v>
      </c>
      <c r="BH1405" s="18">
        <f t="shared" si="347"/>
        <v>344.16023672844653</v>
      </c>
      <c r="BI1405" s="18">
        <f t="shared" si="348"/>
        <v>0.84554608269096565</v>
      </c>
      <c r="BJ1405" s="18">
        <f t="shared" si="349"/>
        <v>43.580987507566178</v>
      </c>
    </row>
    <row r="1406" spans="1:62" s="3" customFormat="1" x14ac:dyDescent="0.25">
      <c r="A1406" s="4">
        <v>43769.333333333336</v>
      </c>
      <c r="B1406" s="7">
        <v>368.154</v>
      </c>
      <c r="C1406" s="7">
        <v>246.79900000000001</v>
      </c>
      <c r="D1406" s="7">
        <v>132.125</v>
      </c>
      <c r="E1406" s="7">
        <v>91.052000000000007</v>
      </c>
      <c r="F1406" s="7">
        <v>15.866</v>
      </c>
      <c r="G1406" s="7">
        <v>611.81899999999996</v>
      </c>
      <c r="H1406" s="7">
        <v>24.155999999999999</v>
      </c>
      <c r="I1406" s="7">
        <v>21.247</v>
      </c>
      <c r="J1406" s="7">
        <v>29.696999999999999</v>
      </c>
      <c r="K1406" s="7">
        <v>93.447000000000003</v>
      </c>
      <c r="L1406" s="7">
        <v>2.3719999999999999</v>
      </c>
      <c r="M1406" s="7">
        <v>1.8260000000000001</v>
      </c>
      <c r="N1406" s="7">
        <v>31.783999999999999</v>
      </c>
      <c r="O1406" s="7">
        <v>-0.95699999999999996</v>
      </c>
      <c r="P1406" s="7">
        <v>272.70100000000002</v>
      </c>
      <c r="Q1406" s="7">
        <v>3.5</v>
      </c>
      <c r="R1406" s="7">
        <v>31.192</v>
      </c>
      <c r="S1406" s="7">
        <v>561.226</v>
      </c>
      <c r="T1406" s="7">
        <v>22.187999999999999</v>
      </c>
      <c r="U1406" s="7">
        <v>296.34800000000001</v>
      </c>
      <c r="V1406" s="7">
        <v>563.90300000000002</v>
      </c>
      <c r="W1406" s="7">
        <v>105.625</v>
      </c>
      <c r="X1406" s="7">
        <v>273.93200000000002</v>
      </c>
      <c r="Y1406" s="11">
        <v>1010.947509765625</v>
      </c>
      <c r="Z1406" s="11">
        <v>49223.25</v>
      </c>
      <c r="AA1406" s="11">
        <v>65187.533583333337</v>
      </c>
      <c r="AB1406" s="11">
        <v>37.5260009765625</v>
      </c>
      <c r="AC1406" s="11">
        <v>11.342769622802734</v>
      </c>
      <c r="AD1406" s="11">
        <v>0.26</v>
      </c>
      <c r="AE1406" s="11">
        <v>6573.82373046875</v>
      </c>
      <c r="AF1406" s="12">
        <v>23.525651931762695</v>
      </c>
      <c r="AG1406" s="12">
        <v>385.71905517578125</v>
      </c>
      <c r="AH1406" s="13">
        <v>322.77389526367188</v>
      </c>
      <c r="AI1406" s="13">
        <v>33.561923980712891</v>
      </c>
      <c r="AJ1406" s="13">
        <v>48.717208862304688</v>
      </c>
      <c r="AK1406" s="18">
        <v>25000</v>
      </c>
      <c r="AL1406" s="18">
        <f t="shared" si="337"/>
        <v>8.4499999999999993</v>
      </c>
      <c r="AM1406" s="18">
        <f t="shared" si="350"/>
        <v>14.947000000000003</v>
      </c>
      <c r="AN1406" s="18">
        <f t="shared" si="351"/>
        <v>0.56533083561918762</v>
      </c>
      <c r="AO1406" s="7">
        <v>653.548</v>
      </c>
      <c r="AP1406" s="7">
        <v>94.861000000000004</v>
      </c>
      <c r="AQ1406" s="18">
        <v>611.81899999999996</v>
      </c>
      <c r="AR1406" s="18">
        <f t="shared" si="338"/>
        <v>1.0538016890022082</v>
      </c>
      <c r="AS1406" s="22">
        <f t="shared" si="339"/>
        <v>0.84901683424753249</v>
      </c>
      <c r="AT1406" s="18">
        <f t="shared" si="340"/>
        <v>45.546930806439548</v>
      </c>
      <c r="AU1406" s="18">
        <f t="shared" si="336"/>
        <v>245.40208333333331</v>
      </c>
      <c r="AV1406" s="18">
        <f t="shared" si="341"/>
        <v>679.50762469662982</v>
      </c>
      <c r="AW1406" s="18">
        <f t="shared" si="342"/>
        <v>0.5417952449972353</v>
      </c>
      <c r="AX1406" s="7">
        <v>639.16300000000001</v>
      </c>
      <c r="AY1406" s="7">
        <v>389.87599999999998</v>
      </c>
      <c r="AZ1406" s="7">
        <v>15.42</v>
      </c>
      <c r="BA1406" s="7">
        <v>13.379</v>
      </c>
      <c r="BB1406" s="18">
        <f t="shared" si="343"/>
        <v>49696.585432856788</v>
      </c>
      <c r="BC1406" s="18">
        <f t="shared" si="344"/>
        <v>925.53459509272693</v>
      </c>
      <c r="BD1406" s="7">
        <v>653.548</v>
      </c>
      <c r="BE1406" s="11">
        <v>611.81878662109375</v>
      </c>
      <c r="BF1406" s="18">
        <f t="shared" si="345"/>
        <v>421.36570811764346</v>
      </c>
      <c r="BG1406" s="18">
        <f t="shared" si="346"/>
        <v>0.48951652189556288</v>
      </c>
      <c r="BH1406" s="18">
        <f t="shared" si="347"/>
        <v>356.03413706873357</v>
      </c>
      <c r="BI1406" s="18">
        <f t="shared" si="348"/>
        <v>0.84495280515169591</v>
      </c>
      <c r="BJ1406" s="18">
        <f t="shared" si="349"/>
        <v>43.575567457216017</v>
      </c>
    </row>
    <row r="1407" spans="1:62" s="3" customFormat="1" x14ac:dyDescent="0.25">
      <c r="A1407" s="4">
        <v>43769.375</v>
      </c>
      <c r="B1407" s="7">
        <v>370.91500000000002</v>
      </c>
      <c r="C1407" s="7">
        <v>249.20099999999999</v>
      </c>
      <c r="D1407" s="7">
        <v>134.59299999999999</v>
      </c>
      <c r="E1407" s="7">
        <v>88.194999999999993</v>
      </c>
      <c r="F1407" s="7">
        <v>14.968</v>
      </c>
      <c r="G1407" s="7">
        <v>607.40499999999997</v>
      </c>
      <c r="H1407" s="7">
        <v>23.832000000000001</v>
      </c>
      <c r="I1407" s="7">
        <v>21.215</v>
      </c>
      <c r="J1407" s="7">
        <v>29.632999999999999</v>
      </c>
      <c r="K1407" s="7">
        <v>94.731999999999999</v>
      </c>
      <c r="L1407" s="7">
        <v>2.3759999999999999</v>
      </c>
      <c r="M1407" s="7">
        <v>1.825</v>
      </c>
      <c r="N1407" s="7">
        <v>31.757999999999999</v>
      </c>
      <c r="O1407" s="7">
        <v>-0.95699999999999996</v>
      </c>
      <c r="P1407" s="7">
        <v>274.255</v>
      </c>
      <c r="Q1407" s="7">
        <v>3.5659999999999998</v>
      </c>
      <c r="R1407" s="7">
        <v>31.190999999999999</v>
      </c>
      <c r="S1407" s="7">
        <v>561.91499999999996</v>
      </c>
      <c r="T1407" s="7">
        <v>22.484999999999999</v>
      </c>
      <c r="U1407" s="7">
        <v>298.85700000000003</v>
      </c>
      <c r="V1407" s="7">
        <v>565.76499999999999</v>
      </c>
      <c r="W1407" s="7">
        <v>107.196</v>
      </c>
      <c r="X1407" s="7">
        <v>275.55799999999999</v>
      </c>
      <c r="Y1407" s="11">
        <v>1011.3765258789063</v>
      </c>
      <c r="Z1407" s="11">
        <v>49735.2578125</v>
      </c>
      <c r="AA1407" s="11">
        <v>63996.50066666666</v>
      </c>
      <c r="AB1407" s="11">
        <v>37.526847839355469</v>
      </c>
      <c r="AC1407" s="11">
        <v>11.20330810546875</v>
      </c>
      <c r="AD1407" s="11">
        <v>0.26</v>
      </c>
      <c r="AE1407" s="11">
        <v>6558.36181640625</v>
      </c>
      <c r="AF1407" s="12">
        <v>23.869329452514648</v>
      </c>
      <c r="AG1407" s="12">
        <v>385.36026000976563</v>
      </c>
      <c r="AH1407" s="13">
        <v>323.09030151367188</v>
      </c>
      <c r="AI1407" s="13">
        <v>33.900463104248047</v>
      </c>
      <c r="AJ1407" s="13">
        <v>49.754055023193359</v>
      </c>
      <c r="AK1407" s="18">
        <v>25000</v>
      </c>
      <c r="AL1407" s="18">
        <f t="shared" si="337"/>
        <v>8.4179999999999993</v>
      </c>
      <c r="AM1407" s="18">
        <f t="shared" si="350"/>
        <v>14.947000000000003</v>
      </c>
      <c r="AN1407" s="18">
        <f t="shared" si="351"/>
        <v>0.56318993778015636</v>
      </c>
      <c r="AO1407" s="7">
        <v>654.06799999999998</v>
      </c>
      <c r="AP1407" s="7">
        <v>95.844999999999999</v>
      </c>
      <c r="AQ1407" s="18">
        <v>607.40499999999997</v>
      </c>
      <c r="AR1407" s="18">
        <f t="shared" si="338"/>
        <v>1.0237084764116366</v>
      </c>
      <c r="AS1407" s="22">
        <f t="shared" si="339"/>
        <v>0.84643595140277428</v>
      </c>
      <c r="AT1407" s="18">
        <f t="shared" si="340"/>
        <v>45.43877704743857</v>
      </c>
      <c r="AU1407" s="18">
        <f t="shared" si="336"/>
        <v>244.47274999999999</v>
      </c>
      <c r="AV1407" s="18">
        <f t="shared" si="341"/>
        <v>667.10748410255837</v>
      </c>
      <c r="AW1407" s="18">
        <f t="shared" si="342"/>
        <v>0.55600485504818153</v>
      </c>
      <c r="AX1407" s="7">
        <v>640.41600000000005</v>
      </c>
      <c r="AY1407" s="7">
        <v>389.68099999999998</v>
      </c>
      <c r="AZ1407" s="7">
        <v>15.541</v>
      </c>
      <c r="BA1407" s="7">
        <v>13.534000000000001</v>
      </c>
      <c r="BB1407" s="18">
        <f t="shared" si="343"/>
        <v>48287.413163174919</v>
      </c>
      <c r="BC1407" s="18">
        <f t="shared" si="344"/>
        <v>914.46146080528933</v>
      </c>
      <c r="BD1407" s="7">
        <v>654.06799999999998</v>
      </c>
      <c r="BE1407" s="11">
        <v>607.40460205078125</v>
      </c>
      <c r="BF1407" s="18">
        <f t="shared" si="345"/>
        <v>406.7029095402591</v>
      </c>
      <c r="BG1407" s="18">
        <f t="shared" si="346"/>
        <v>0.49078641684938706</v>
      </c>
      <c r="BH1407" s="18">
        <f t="shared" si="347"/>
        <v>342.5277643632686</v>
      </c>
      <c r="BI1407" s="18">
        <f t="shared" si="348"/>
        <v>0.84220632881742918</v>
      </c>
      <c r="BJ1407" s="18">
        <f t="shared" si="349"/>
        <v>43.542340495209977</v>
      </c>
    </row>
    <row r="1408" spans="1:62" s="3" customFormat="1" x14ac:dyDescent="0.25">
      <c r="A1408" s="4">
        <v>43769.416666666664</v>
      </c>
      <c r="B1408" s="7">
        <v>373.66500000000002</v>
      </c>
      <c r="C1408" s="7">
        <v>251.15899999999999</v>
      </c>
      <c r="D1408" s="7">
        <v>134.66499999999999</v>
      </c>
      <c r="E1408" s="7">
        <v>88.817999999999998</v>
      </c>
      <c r="F1408" s="7">
        <v>13.816000000000001</v>
      </c>
      <c r="G1408" s="7">
        <v>609.42899999999997</v>
      </c>
      <c r="H1408" s="7">
        <v>24.962</v>
      </c>
      <c r="I1408" s="7">
        <v>20.661000000000001</v>
      </c>
      <c r="J1408" s="7">
        <v>29.184000000000001</v>
      </c>
      <c r="K1408" s="7">
        <v>93.593000000000004</v>
      </c>
      <c r="L1408" s="7">
        <v>2.371</v>
      </c>
      <c r="M1408" s="7">
        <v>1.8260000000000001</v>
      </c>
      <c r="N1408" s="7">
        <v>31.5</v>
      </c>
      <c r="O1408" s="7">
        <v>-0.95799999999999996</v>
      </c>
      <c r="P1408" s="7">
        <v>274.43599999999998</v>
      </c>
      <c r="Q1408" s="7">
        <v>3.585</v>
      </c>
      <c r="R1408" s="7">
        <v>31.692</v>
      </c>
      <c r="S1408" s="7">
        <v>562.54899999999998</v>
      </c>
      <c r="T1408" s="7">
        <v>22.588000000000001</v>
      </c>
      <c r="U1408" s="7">
        <v>298.7</v>
      </c>
      <c r="V1408" s="7">
        <v>564.25599999999997</v>
      </c>
      <c r="W1408" s="7">
        <v>107.392</v>
      </c>
      <c r="X1408" s="7">
        <v>274.95699999999999</v>
      </c>
      <c r="Y1408" s="11">
        <v>1011.6378173828125</v>
      </c>
      <c r="Z1408" s="11">
        <v>49735.2578125</v>
      </c>
      <c r="AA1408" s="11">
        <v>63275.852083333331</v>
      </c>
      <c r="AB1408" s="11">
        <v>37.626491546630859</v>
      </c>
      <c r="AC1408" s="11">
        <v>11.24788761138916</v>
      </c>
      <c r="AD1408" s="11">
        <v>0.26</v>
      </c>
      <c r="AE1408" s="11">
        <v>6555.60107421875</v>
      </c>
      <c r="AF1408" s="12">
        <v>23.988033294677734</v>
      </c>
      <c r="AG1408" s="12">
        <v>385.99246215820313</v>
      </c>
      <c r="AH1408" s="13">
        <v>323.10574340820313</v>
      </c>
      <c r="AI1408" s="13">
        <v>33.550342559814453</v>
      </c>
      <c r="AJ1408" s="13">
        <v>48.3892822265625</v>
      </c>
      <c r="AK1408" s="18">
        <v>25000</v>
      </c>
      <c r="AL1408" s="18">
        <f t="shared" si="337"/>
        <v>8.5229999999999997</v>
      </c>
      <c r="AM1408" s="18">
        <f t="shared" si="350"/>
        <v>14.947000000000003</v>
      </c>
      <c r="AN1408" s="18">
        <f t="shared" si="351"/>
        <v>0.5702147588144777</v>
      </c>
      <c r="AO1408" s="7">
        <v>656.94799999999998</v>
      </c>
      <c r="AP1408" s="7">
        <v>95.488</v>
      </c>
      <c r="AQ1408" s="18">
        <v>609.42899999999997</v>
      </c>
      <c r="AR1408" s="18">
        <f t="shared" si="338"/>
        <v>0.99644498625091182</v>
      </c>
      <c r="AS1408" s="22">
        <f t="shared" si="339"/>
        <v>0.84761211975182971</v>
      </c>
      <c r="AT1408" s="18">
        <f t="shared" si="340"/>
        <v>45.299367792092085</v>
      </c>
      <c r="AU1408" s="18">
        <f t="shared" si="336"/>
        <v>247.52212499999999</v>
      </c>
      <c r="AV1408" s="18">
        <f t="shared" si="341"/>
        <v>661.34675375539064</v>
      </c>
      <c r="AW1408" s="18">
        <f t="shared" si="342"/>
        <v>0.56500617547176446</v>
      </c>
      <c r="AX1408" s="7">
        <v>643.30399999999997</v>
      </c>
      <c r="AY1408" s="7">
        <v>389.339</v>
      </c>
      <c r="AZ1408" s="7">
        <v>14.189</v>
      </c>
      <c r="BA1408" s="7">
        <v>13.579000000000001</v>
      </c>
      <c r="BB1408" s="18">
        <f t="shared" si="343"/>
        <v>47870.432731948691</v>
      </c>
      <c r="BC1408" s="18">
        <f t="shared" si="344"/>
        <v>912.85462747433121</v>
      </c>
      <c r="BD1408" s="7">
        <v>656.94799999999998</v>
      </c>
      <c r="BE1408" s="11">
        <v>609.42877197265625</v>
      </c>
      <c r="BF1408" s="18">
        <f t="shared" si="345"/>
        <v>398.93971687444258</v>
      </c>
      <c r="BG1408" s="18">
        <f t="shared" si="346"/>
        <v>0.48871709074722935</v>
      </c>
      <c r="BH1408" s="18">
        <f t="shared" si="347"/>
        <v>336.43222384545908</v>
      </c>
      <c r="BI1408" s="18">
        <f t="shared" si="348"/>
        <v>0.84331594377539409</v>
      </c>
      <c r="BJ1408" s="18">
        <f t="shared" si="349"/>
        <v>42.56717278366699</v>
      </c>
    </row>
    <row r="1409" spans="1:62" s="3" customFormat="1" x14ac:dyDescent="0.25">
      <c r="A1409" s="4">
        <v>43769.458333333336</v>
      </c>
      <c r="B1409" s="7">
        <v>374.46499999999997</v>
      </c>
      <c r="C1409" s="7">
        <v>251.48699999999999</v>
      </c>
      <c r="D1409" s="7">
        <v>134.89599999999999</v>
      </c>
      <c r="E1409" s="7">
        <v>89.385000000000005</v>
      </c>
      <c r="F1409" s="7">
        <v>13.936</v>
      </c>
      <c r="G1409" s="7">
        <v>610.37</v>
      </c>
      <c r="H1409" s="7">
        <v>24.922999999999998</v>
      </c>
      <c r="I1409" s="7">
        <v>20.539000000000001</v>
      </c>
      <c r="J1409" s="7">
        <v>29.009</v>
      </c>
      <c r="K1409" s="7">
        <v>96.372</v>
      </c>
      <c r="L1409" s="7">
        <v>2.367</v>
      </c>
      <c r="M1409" s="7">
        <v>1.8240000000000001</v>
      </c>
      <c r="N1409" s="7">
        <v>31.384</v>
      </c>
      <c r="O1409" s="7">
        <v>-0.95799999999999996</v>
      </c>
      <c r="P1409" s="7">
        <v>274.42899999999997</v>
      </c>
      <c r="Q1409" s="7">
        <v>3.593</v>
      </c>
      <c r="R1409" s="7">
        <v>31.65</v>
      </c>
      <c r="S1409" s="7">
        <v>562.85199999999998</v>
      </c>
      <c r="T1409" s="7">
        <v>22.513000000000002</v>
      </c>
      <c r="U1409" s="7">
        <v>300.31</v>
      </c>
      <c r="V1409" s="7">
        <v>564.529</v>
      </c>
      <c r="W1409" s="7">
        <v>107.318</v>
      </c>
      <c r="X1409" s="7">
        <v>276.44900000000001</v>
      </c>
      <c r="Y1409" s="11">
        <v>1011.4912719726563</v>
      </c>
      <c r="Z1409" s="11">
        <v>49991.26171875</v>
      </c>
      <c r="AA1409" s="11">
        <v>63186.297083333331</v>
      </c>
      <c r="AB1409" s="11">
        <v>38.505626678466797</v>
      </c>
      <c r="AC1409" s="11">
        <v>11.610848426818848</v>
      </c>
      <c r="AD1409" s="11">
        <v>0.26</v>
      </c>
      <c r="AE1409" s="11">
        <v>6558.15185546875</v>
      </c>
      <c r="AF1409" s="12">
        <v>23.872077941894531</v>
      </c>
      <c r="AG1409" s="12">
        <v>385.99822998046875</v>
      </c>
      <c r="AH1409" s="13">
        <v>323.29473876953125</v>
      </c>
      <c r="AI1409" s="13">
        <v>33.611106872558594</v>
      </c>
      <c r="AJ1409" s="13">
        <v>48.177089691162109</v>
      </c>
      <c r="AK1409" s="18">
        <v>25000</v>
      </c>
      <c r="AL1409" s="18">
        <f t="shared" si="337"/>
        <v>8.4699999999999989</v>
      </c>
      <c r="AM1409" s="18">
        <f t="shared" si="350"/>
        <v>14.947000000000003</v>
      </c>
      <c r="AN1409" s="18">
        <f t="shared" si="351"/>
        <v>0.56666889676858212</v>
      </c>
      <c r="AO1409" s="7">
        <v>656.82799999999997</v>
      </c>
      <c r="AP1409" s="7">
        <v>95.322000000000003</v>
      </c>
      <c r="AQ1409" s="18">
        <v>610.37</v>
      </c>
      <c r="AR1409" s="18">
        <f t="shared" si="338"/>
        <v>1.0295208475022577</v>
      </c>
      <c r="AS1409" s="22">
        <f t="shared" si="339"/>
        <v>0.8481021786321683</v>
      </c>
      <c r="AT1409" s="18">
        <f t="shared" si="340"/>
        <v>44.282345971411388</v>
      </c>
      <c r="AU1409" s="18">
        <f t="shared" si="336"/>
        <v>245.98291666666665</v>
      </c>
      <c r="AV1409" s="18">
        <f t="shared" si="341"/>
        <v>675.8411018570913</v>
      </c>
      <c r="AW1409" s="18">
        <f t="shared" si="342"/>
        <v>0.55407254600384126</v>
      </c>
      <c r="AX1409" s="7">
        <v>643.36900000000003</v>
      </c>
      <c r="AY1409" s="7">
        <v>388.71800000000002</v>
      </c>
      <c r="AZ1409" s="7">
        <v>14.507</v>
      </c>
      <c r="BA1409" s="7">
        <v>13.305999999999999</v>
      </c>
      <c r="BB1409" s="18">
        <f t="shared" si="343"/>
        <v>48669.065013275787</v>
      </c>
      <c r="BC1409" s="18">
        <f t="shared" si="344"/>
        <v>909.77256643238059</v>
      </c>
      <c r="BD1409" s="7">
        <v>656.82799999999997</v>
      </c>
      <c r="BE1409" s="11">
        <v>610.3702392578125</v>
      </c>
      <c r="BF1409" s="18">
        <f t="shared" si="345"/>
        <v>412.74341522074042</v>
      </c>
      <c r="BG1409" s="18">
        <f t="shared" si="346"/>
        <v>0.50598038241204535</v>
      </c>
      <c r="BH1409" s="18">
        <f t="shared" si="347"/>
        <v>348.28478986967735</v>
      </c>
      <c r="BI1409" s="18">
        <f t="shared" si="348"/>
        <v>0.84382882203804566</v>
      </c>
      <c r="BJ1409" s="18">
        <f t="shared" si="349"/>
        <v>42.571813014035492</v>
      </c>
    </row>
    <row r="1410" spans="1:62" s="3" customFormat="1" x14ac:dyDescent="0.25">
      <c r="A1410" s="4">
        <v>43769.5</v>
      </c>
      <c r="B1410" s="7">
        <v>374.77499999999998</v>
      </c>
      <c r="C1410" s="7">
        <v>249.61199999999999</v>
      </c>
      <c r="D1410" s="7">
        <v>135.13499999999999</v>
      </c>
      <c r="E1410" s="7">
        <v>86.165000000000006</v>
      </c>
      <c r="F1410" s="7">
        <v>14.355</v>
      </c>
      <c r="G1410" s="7">
        <v>609.30999999999995</v>
      </c>
      <c r="H1410" s="7">
        <v>24.318999999999999</v>
      </c>
      <c r="I1410" s="7">
        <v>20.744</v>
      </c>
      <c r="J1410" s="7">
        <v>29.16</v>
      </c>
      <c r="K1410" s="7">
        <v>90.718000000000004</v>
      </c>
      <c r="L1410" s="7">
        <v>2.367</v>
      </c>
      <c r="M1410" s="7">
        <v>1.825</v>
      </c>
      <c r="N1410" s="7">
        <v>31.483000000000001</v>
      </c>
      <c r="O1410" s="7">
        <v>-0.95699999999999996</v>
      </c>
      <c r="P1410" s="7">
        <v>274.35899999999998</v>
      </c>
      <c r="Q1410" s="7">
        <v>3.5870000000000002</v>
      </c>
      <c r="R1410" s="7">
        <v>31.478000000000002</v>
      </c>
      <c r="S1410" s="7">
        <v>562.65700000000004</v>
      </c>
      <c r="T1410" s="7">
        <v>22.477</v>
      </c>
      <c r="U1410" s="7">
        <v>300.33</v>
      </c>
      <c r="V1410" s="7">
        <v>563.07000000000005</v>
      </c>
      <c r="W1410" s="7">
        <v>107.419</v>
      </c>
      <c r="X1410" s="7">
        <v>277.06400000000002</v>
      </c>
      <c r="Y1410" s="11">
        <v>1011.3236083984375</v>
      </c>
      <c r="Z1410" s="11">
        <v>49223.25</v>
      </c>
      <c r="AA1410" s="11">
        <v>62921.301833333331</v>
      </c>
      <c r="AB1410" s="11">
        <v>38.660507202148438</v>
      </c>
      <c r="AC1410" s="11">
        <v>11.750786781311035</v>
      </c>
      <c r="AD1410" s="11">
        <v>0.26</v>
      </c>
      <c r="AE1410" s="11">
        <v>6526.60791015625</v>
      </c>
      <c r="AF1410" s="12">
        <v>23.853540420532227</v>
      </c>
      <c r="AG1410" s="12">
        <v>385.85504150390625</v>
      </c>
      <c r="AH1410" s="13">
        <v>323.58026123046875</v>
      </c>
      <c r="AI1410" s="13">
        <v>33.6226806640625</v>
      </c>
      <c r="AJ1410" s="13">
        <v>48.177089691162109</v>
      </c>
      <c r="AK1410" s="18">
        <v>25000</v>
      </c>
      <c r="AL1410" s="18">
        <f t="shared" si="337"/>
        <v>8.4160000000000004</v>
      </c>
      <c r="AM1410" s="18">
        <f t="shared" si="350"/>
        <v>14.947000000000003</v>
      </c>
      <c r="AN1410" s="18">
        <f t="shared" si="351"/>
        <v>0.56305613166521706</v>
      </c>
      <c r="AO1410" s="7">
        <v>656.73099999999999</v>
      </c>
      <c r="AP1410" s="7">
        <v>95.513000000000005</v>
      </c>
      <c r="AQ1410" s="18">
        <v>609.30999999999995</v>
      </c>
      <c r="AR1410" s="18">
        <f t="shared" si="338"/>
        <v>1.0354819031909122</v>
      </c>
      <c r="AS1410" s="22">
        <f t="shared" si="339"/>
        <v>0.8475669235417318</v>
      </c>
      <c r="AT1410" s="18">
        <f t="shared" si="340"/>
        <v>43.892803779520101</v>
      </c>
      <c r="AU1410" s="18">
        <f t="shared" si="336"/>
        <v>244.41466666666668</v>
      </c>
      <c r="AV1410" s="18">
        <f t="shared" si="341"/>
        <v>675.71373408226077</v>
      </c>
      <c r="AW1410" s="18">
        <f t="shared" si="342"/>
        <v>0.55463575934121123</v>
      </c>
      <c r="AX1410" s="7">
        <v>643.37900000000002</v>
      </c>
      <c r="AY1410" s="7">
        <v>388.92200000000003</v>
      </c>
      <c r="AZ1410" s="7">
        <v>14.077</v>
      </c>
      <c r="BA1410" s="7">
        <v>13.378</v>
      </c>
      <c r="BB1410" s="18">
        <f t="shared" si="343"/>
        <v>49419.114802377713</v>
      </c>
      <c r="BC1410" s="18">
        <f t="shared" si="344"/>
        <v>923.76096257039421</v>
      </c>
      <c r="BD1410" s="7">
        <v>656.73099999999999</v>
      </c>
      <c r="BE1410" s="11">
        <v>609.30999755859375</v>
      </c>
      <c r="BF1410" s="18">
        <f t="shared" si="345"/>
        <v>414.35094564071278</v>
      </c>
      <c r="BG1410" s="18">
        <f t="shared" si="346"/>
        <v>0.49000214307614653</v>
      </c>
      <c r="BH1410" s="18">
        <f t="shared" si="347"/>
        <v>349.39894909058779</v>
      </c>
      <c r="BI1410" s="18">
        <f t="shared" si="348"/>
        <v>0.84324400068717253</v>
      </c>
      <c r="BJ1410" s="18">
        <f t="shared" si="349"/>
        <v>43.566159300688533</v>
      </c>
    </row>
    <row r="1411" spans="1:62" s="3" customFormat="1" x14ac:dyDescent="0.25">
      <c r="A1411" s="4">
        <v>43769.541666666664</v>
      </c>
      <c r="B1411" s="7">
        <v>373.87900000000002</v>
      </c>
      <c r="C1411" s="7">
        <v>249.72900000000001</v>
      </c>
      <c r="D1411" s="7">
        <v>134.96</v>
      </c>
      <c r="E1411" s="7">
        <v>83.492000000000004</v>
      </c>
      <c r="F1411" s="7">
        <v>14.427</v>
      </c>
      <c r="G1411" s="7">
        <v>607.51800000000003</v>
      </c>
      <c r="H1411" s="7">
        <v>25.274999999999999</v>
      </c>
      <c r="I1411" s="7">
        <v>20.704999999999998</v>
      </c>
      <c r="J1411" s="7">
        <v>29.306999999999999</v>
      </c>
      <c r="K1411" s="7">
        <v>96.966999999999999</v>
      </c>
      <c r="L1411" s="7">
        <v>2.3679999999999999</v>
      </c>
      <c r="M1411" s="7">
        <v>1.8240000000000001</v>
      </c>
      <c r="N1411" s="7">
        <v>31.468</v>
      </c>
      <c r="O1411" s="7">
        <v>-0.95699999999999996</v>
      </c>
      <c r="P1411" s="7">
        <v>274.35899999999998</v>
      </c>
      <c r="Q1411" s="7">
        <v>3.5840000000000001</v>
      </c>
      <c r="R1411" s="7">
        <v>31.768000000000001</v>
      </c>
      <c r="S1411" s="7">
        <v>562.03700000000003</v>
      </c>
      <c r="T1411" s="7">
        <v>22.53</v>
      </c>
      <c r="U1411" s="7">
        <v>299.06200000000001</v>
      </c>
      <c r="V1411" s="7">
        <v>564.84799999999996</v>
      </c>
      <c r="W1411" s="7">
        <v>107.253</v>
      </c>
      <c r="X1411" s="7">
        <v>276.14600000000002</v>
      </c>
      <c r="Y1411" s="11">
        <v>1010.8945922851563</v>
      </c>
      <c r="Z1411" s="11">
        <v>49223.25</v>
      </c>
      <c r="AA1411" s="11">
        <v>58755.52408333333</v>
      </c>
      <c r="AB1411" s="11">
        <v>38.826831817626953</v>
      </c>
      <c r="AC1411" s="11">
        <v>11.632450103759766</v>
      </c>
      <c r="AD1411" s="11">
        <v>0.26</v>
      </c>
      <c r="AE1411" s="11">
        <v>6527.26611328125</v>
      </c>
      <c r="AF1411" s="12">
        <v>23.855222702026367</v>
      </c>
      <c r="AG1411" s="12">
        <v>385.6539306640625</v>
      </c>
      <c r="AH1411" s="13">
        <v>323.29473876953125</v>
      </c>
      <c r="AI1411" s="13">
        <v>33.726856231689453</v>
      </c>
      <c r="AJ1411" s="13">
        <v>48.558063507080078</v>
      </c>
      <c r="AK1411" s="18">
        <v>25000</v>
      </c>
      <c r="AL1411" s="18">
        <f t="shared" si="337"/>
        <v>8.6020000000000003</v>
      </c>
      <c r="AM1411" s="18">
        <f t="shared" si="350"/>
        <v>14.947000000000003</v>
      </c>
      <c r="AN1411" s="18">
        <f t="shared" si="351"/>
        <v>0.5755001003545861</v>
      </c>
      <c r="AO1411" s="7">
        <v>655.70600000000002</v>
      </c>
      <c r="AP1411" s="7">
        <v>95.757000000000005</v>
      </c>
      <c r="AQ1411" s="18">
        <v>607.51800000000003</v>
      </c>
      <c r="AR1411" s="18">
        <f t="shared" si="338"/>
        <v>0.93467419203664381</v>
      </c>
      <c r="AS1411" s="22">
        <f t="shared" si="339"/>
        <v>0.84715519807316531</v>
      </c>
      <c r="AT1411" s="18">
        <f t="shared" si="340"/>
        <v>43.70918537532247</v>
      </c>
      <c r="AU1411" s="18">
        <f t="shared" si="336"/>
        <v>249.8164166666667</v>
      </c>
      <c r="AV1411" s="18">
        <f t="shared" si="341"/>
        <v>633.69190331669813</v>
      </c>
      <c r="AW1411" s="18">
        <f t="shared" si="342"/>
        <v>0.5900012262159956</v>
      </c>
      <c r="AX1411" s="7">
        <v>642.05600000000004</v>
      </c>
      <c r="AY1411" s="7">
        <v>388.70699999999999</v>
      </c>
      <c r="AZ1411" s="7">
        <v>13.548999999999999</v>
      </c>
      <c r="BA1411" s="7">
        <v>13.343</v>
      </c>
      <c r="BB1411" s="18">
        <f t="shared" si="343"/>
        <v>46345.799026681765</v>
      </c>
      <c r="BC1411" s="18">
        <f t="shared" si="344"/>
        <v>880.70215969279093</v>
      </c>
      <c r="BD1411" s="7">
        <v>655.70600000000002</v>
      </c>
      <c r="BE1411" s="11">
        <v>607.51824951171875</v>
      </c>
      <c r="BF1411" s="18">
        <f t="shared" si="345"/>
        <v>372.33060613155362</v>
      </c>
      <c r="BG1411" s="18">
        <f t="shared" si="346"/>
        <v>0.49123322941773967</v>
      </c>
      <c r="BH1411" s="18">
        <f t="shared" si="347"/>
        <v>313.64371930824524</v>
      </c>
      <c r="BI1411" s="18">
        <f t="shared" si="348"/>
        <v>0.84237963289385653</v>
      </c>
      <c r="BJ1411" s="18">
        <f t="shared" si="349"/>
        <v>43.627379504809419</v>
      </c>
    </row>
    <row r="1412" spans="1:62" s="3" customFormat="1" x14ac:dyDescent="0.25">
      <c r="A1412" s="4">
        <v>43769.583333333336</v>
      </c>
      <c r="B1412" s="7">
        <v>372.93200000000002</v>
      </c>
      <c r="C1412" s="7">
        <v>249.495</v>
      </c>
      <c r="D1412" s="7">
        <v>134.28800000000001</v>
      </c>
      <c r="E1412" s="7">
        <v>78.192999999999998</v>
      </c>
      <c r="F1412" s="7">
        <v>14.962</v>
      </c>
      <c r="G1412" s="7">
        <v>606.16999999999996</v>
      </c>
      <c r="H1412" s="7">
        <v>24.542000000000002</v>
      </c>
      <c r="I1412" s="7">
        <v>20.472000000000001</v>
      </c>
      <c r="J1412" s="7">
        <v>28.814</v>
      </c>
      <c r="K1412" s="7">
        <v>91.867999999999995</v>
      </c>
      <c r="L1412" s="7">
        <v>2.367</v>
      </c>
      <c r="M1412" s="7">
        <v>1.8240000000000001</v>
      </c>
      <c r="N1412" s="7">
        <v>31.074000000000002</v>
      </c>
      <c r="O1412" s="7">
        <v>-0.95799999999999996</v>
      </c>
      <c r="P1412" s="7">
        <v>273.27699999999999</v>
      </c>
      <c r="Q1412" s="7">
        <v>3.5350000000000001</v>
      </c>
      <c r="R1412" s="7">
        <v>31.483000000000001</v>
      </c>
      <c r="S1412" s="7">
        <v>560.79600000000005</v>
      </c>
      <c r="T1412" s="7">
        <v>22.346</v>
      </c>
      <c r="U1412" s="7">
        <v>299.97399999999999</v>
      </c>
      <c r="V1412" s="7">
        <v>564.34900000000005</v>
      </c>
      <c r="W1412" s="7">
        <v>106.916</v>
      </c>
      <c r="X1412" s="7">
        <v>275.86599999999999</v>
      </c>
      <c r="Y1412" s="11">
        <v>1010.6227416992188</v>
      </c>
      <c r="Z1412" s="11">
        <v>49223.25</v>
      </c>
      <c r="AA1412" s="11">
        <v>50932.554416666659</v>
      </c>
      <c r="AB1412" s="11">
        <v>38.900203704833984</v>
      </c>
      <c r="AC1412" s="11">
        <v>11.617828369140625</v>
      </c>
      <c r="AD1412" s="11">
        <v>0.26</v>
      </c>
      <c r="AE1412" s="11">
        <v>6535.31982421875</v>
      </c>
      <c r="AF1412" s="12">
        <v>23.694551467895508</v>
      </c>
      <c r="AG1412" s="12">
        <v>385.72482299804688</v>
      </c>
      <c r="AH1412" s="13">
        <v>323.48764038085938</v>
      </c>
      <c r="AI1412" s="13">
        <v>33.243637084960938</v>
      </c>
      <c r="AJ1412" s="13">
        <v>47.468170166015625</v>
      </c>
      <c r="AK1412" s="18">
        <v>25000</v>
      </c>
      <c r="AL1412" s="18">
        <f t="shared" si="337"/>
        <v>8.3419999999999987</v>
      </c>
      <c r="AM1412" s="18">
        <f t="shared" si="350"/>
        <v>14.947000000000003</v>
      </c>
      <c r="AN1412" s="18">
        <f t="shared" si="351"/>
        <v>0.55810530541245718</v>
      </c>
      <c r="AO1412" s="7">
        <v>654.04399999999998</v>
      </c>
      <c r="AP1412" s="7">
        <v>94.93</v>
      </c>
      <c r="AQ1412" s="18">
        <v>606.16999999999996</v>
      </c>
      <c r="AR1412" s="18">
        <f t="shared" si="338"/>
        <v>0.72956477121026042</v>
      </c>
      <c r="AS1412" s="22">
        <f t="shared" si="339"/>
        <v>0.84944113047275738</v>
      </c>
      <c r="AT1412" s="18">
        <f t="shared" si="340"/>
        <v>43.680572142755231</v>
      </c>
      <c r="AU1412" s="18">
        <f t="shared" si="336"/>
        <v>242.26558333333332</v>
      </c>
      <c r="AV1412" s="18">
        <f t="shared" si="341"/>
        <v>550.35742833774304</v>
      </c>
      <c r="AW1412" s="18">
        <f t="shared" si="342"/>
        <v>0.67761781852636194</v>
      </c>
      <c r="AX1412" s="7">
        <v>640.68499999999995</v>
      </c>
      <c r="AY1412" s="7">
        <v>388.79899999999998</v>
      </c>
      <c r="AZ1412" s="7">
        <v>14.42</v>
      </c>
      <c r="BA1412" s="7">
        <v>13.211</v>
      </c>
      <c r="BB1412" s="18">
        <f t="shared" si="343"/>
        <v>40251.034663819941</v>
      </c>
      <c r="BC1412" s="18">
        <f t="shared" si="344"/>
        <v>792.96021160523026</v>
      </c>
      <c r="BD1412" s="7">
        <v>654.04399999999998</v>
      </c>
      <c r="BE1412" s="11">
        <v>606.1700439453125</v>
      </c>
      <c r="BF1412" s="18">
        <f t="shared" si="345"/>
        <v>289.24462093787565</v>
      </c>
      <c r="BG1412" s="18">
        <f t="shared" si="346"/>
        <v>0.49530926702001238</v>
      </c>
      <c r="BH1412" s="18">
        <f t="shared" si="347"/>
        <v>243.9470928748508</v>
      </c>
      <c r="BI1412" s="18">
        <f t="shared" si="348"/>
        <v>0.84339370628173616</v>
      </c>
      <c r="BJ1412" s="18">
        <f t="shared" si="349"/>
        <v>42.592861034508637</v>
      </c>
    </row>
    <row r="1413" spans="1:62" s="3" customFormat="1" x14ac:dyDescent="0.25">
      <c r="A1413" s="4">
        <v>43769.625</v>
      </c>
      <c r="B1413" s="7">
        <v>309.16500000000002</v>
      </c>
      <c r="C1413" s="7">
        <v>201.553</v>
      </c>
      <c r="D1413" s="7">
        <v>119.599</v>
      </c>
      <c r="E1413" s="7">
        <v>76.727999999999994</v>
      </c>
      <c r="F1413" s="7">
        <v>14.43</v>
      </c>
      <c r="G1413" s="7">
        <v>615.41999999999996</v>
      </c>
      <c r="H1413" s="7">
        <v>18.696000000000002</v>
      </c>
      <c r="I1413" s="7">
        <v>20.170000000000002</v>
      </c>
      <c r="J1413" s="7">
        <v>27.904</v>
      </c>
      <c r="K1413" s="7">
        <v>86.966999999999999</v>
      </c>
      <c r="L1413" s="7">
        <v>2.371</v>
      </c>
      <c r="M1413" s="7">
        <v>1.8260000000000001</v>
      </c>
      <c r="N1413" s="7">
        <v>30.263000000000002</v>
      </c>
      <c r="O1413" s="7">
        <v>-0.96099999999999997</v>
      </c>
      <c r="P1413" s="7">
        <v>271.34399999999999</v>
      </c>
      <c r="Q1413" s="7">
        <v>3.1440000000000001</v>
      </c>
      <c r="R1413" s="7">
        <v>26.231999999999999</v>
      </c>
      <c r="S1413" s="7">
        <v>563.43700000000001</v>
      </c>
      <c r="T1413" s="7">
        <v>20.030999999999999</v>
      </c>
      <c r="U1413" s="7">
        <v>264.72699999999998</v>
      </c>
      <c r="V1413" s="7">
        <v>565.96400000000006</v>
      </c>
      <c r="W1413" s="7">
        <v>95.81</v>
      </c>
      <c r="X1413" s="7">
        <v>245.21700000000001</v>
      </c>
      <c r="Y1413" s="11">
        <v>1010.6227416992188</v>
      </c>
      <c r="Z1413" s="11">
        <v>41543.1328125</v>
      </c>
      <c r="AA1413" s="11">
        <v>58179.927749999995</v>
      </c>
      <c r="AB1413" s="11">
        <v>38.926189422607422</v>
      </c>
      <c r="AC1413" s="11">
        <v>11.307698249816895</v>
      </c>
      <c r="AD1413" s="11">
        <v>0.26</v>
      </c>
      <c r="AE1413" s="11">
        <v>6667.18310546875</v>
      </c>
      <c r="AF1413" s="12">
        <v>21.198043823242188</v>
      </c>
      <c r="AG1413" s="12">
        <v>386.18487548828125</v>
      </c>
      <c r="AH1413" s="13">
        <v>322.39193725585938</v>
      </c>
      <c r="AI1413" s="13">
        <v>31.790628433227539</v>
      </c>
      <c r="AJ1413" s="13">
        <v>43.880210876464844</v>
      </c>
      <c r="AK1413" s="18">
        <v>25000</v>
      </c>
      <c r="AL1413" s="18">
        <f t="shared" si="337"/>
        <v>7.7339999999999982</v>
      </c>
      <c r="AM1413" s="18">
        <f t="shared" si="350"/>
        <v>14.947000000000003</v>
      </c>
      <c r="AN1413" s="18">
        <f t="shared" si="351"/>
        <v>0.5174282464708635</v>
      </c>
      <c r="AO1413" s="7">
        <v>554.30799999999999</v>
      </c>
      <c r="AP1413" s="7">
        <v>89.655000000000001</v>
      </c>
      <c r="AQ1413" s="18">
        <v>615.41999999999996</v>
      </c>
      <c r="AR1413" s="18">
        <f t="shared" si="338"/>
        <v>1.2201397496067523</v>
      </c>
      <c r="AS1413" s="22">
        <f t="shared" si="339"/>
        <v>0.85817204352266674</v>
      </c>
      <c r="AT1413" s="18">
        <f t="shared" si="340"/>
        <v>44.5321680116759</v>
      </c>
      <c r="AU1413" s="18">
        <f t="shared" ref="AU1413:AU1476" si="352">(25000*(1000/3600)*4.182*(J1413-I1413))/1000</f>
        <v>224.60824999999997</v>
      </c>
      <c r="AV1413" s="18">
        <f t="shared" si="341"/>
        <v>629.08969116392052</v>
      </c>
      <c r="AW1413" s="18">
        <f t="shared" si="342"/>
        <v>0.49144820578444603</v>
      </c>
      <c r="AX1413" s="7">
        <v>545.58199999999999</v>
      </c>
      <c r="AY1413" s="7">
        <v>358.64299999999997</v>
      </c>
      <c r="AZ1413" s="7">
        <v>14.457000000000001</v>
      </c>
      <c r="BA1413" s="7">
        <v>11.11</v>
      </c>
      <c r="BB1413" s="18">
        <f t="shared" si="343"/>
        <v>54514.975998841292</v>
      </c>
      <c r="BC1413" s="18">
        <f t="shared" si="344"/>
        <v>810.18125840305072</v>
      </c>
      <c r="BD1413" s="7">
        <v>554.30799999999999</v>
      </c>
      <c r="BE1413" s="11">
        <v>615.42034912109375</v>
      </c>
      <c r="BF1413" s="18">
        <f t="shared" si="345"/>
        <v>416.22922903629859</v>
      </c>
      <c r="BG1413" s="18">
        <f t="shared" si="346"/>
        <v>0.51161812854215039</v>
      </c>
      <c r="BH1413" s="18">
        <f t="shared" si="347"/>
        <v>355.59233768724391</v>
      </c>
      <c r="BI1413" s="18">
        <f t="shared" si="348"/>
        <v>0.8543185170117723</v>
      </c>
      <c r="BJ1413" s="18">
        <f t="shared" si="349"/>
        <v>39.317419684835933</v>
      </c>
    </row>
    <row r="1414" spans="1:62" s="3" customFormat="1" x14ac:dyDescent="0.25">
      <c r="A1414" s="4">
        <v>43769.666666666664</v>
      </c>
      <c r="B1414" s="7">
        <v>314.01299999999998</v>
      </c>
      <c r="C1414" s="7">
        <v>207.41399999999999</v>
      </c>
      <c r="D1414" s="7">
        <v>115.637</v>
      </c>
      <c r="E1414" s="7">
        <v>80</v>
      </c>
      <c r="F1414" s="7">
        <v>14.295</v>
      </c>
      <c r="G1414" s="7">
        <v>608.61599999999999</v>
      </c>
      <c r="H1414" s="7">
        <v>19.486999999999998</v>
      </c>
      <c r="I1414" s="7">
        <v>19.611000000000001</v>
      </c>
      <c r="J1414" s="7">
        <v>26.983000000000001</v>
      </c>
      <c r="K1414" s="7">
        <v>125.934</v>
      </c>
      <c r="L1414" s="7">
        <v>2.371</v>
      </c>
      <c r="M1414" s="7">
        <v>1.8280000000000001</v>
      </c>
      <c r="N1414" s="7">
        <v>29.312000000000001</v>
      </c>
      <c r="O1414" s="7">
        <v>-0.96199999999999997</v>
      </c>
      <c r="P1414" s="7">
        <v>270.22399999999999</v>
      </c>
      <c r="Q1414" s="7">
        <v>3.2429999999999999</v>
      </c>
      <c r="R1414" s="7">
        <v>26.218</v>
      </c>
      <c r="S1414" s="7">
        <v>565.12300000000005</v>
      </c>
      <c r="T1414" s="7">
        <v>19.332999999999998</v>
      </c>
      <c r="U1414" s="7">
        <v>256.64499999999998</v>
      </c>
      <c r="V1414" s="7">
        <v>565.82600000000002</v>
      </c>
      <c r="W1414" s="7">
        <v>93.174999999999997</v>
      </c>
      <c r="X1414" s="7">
        <v>238.72200000000001</v>
      </c>
      <c r="Y1414" s="11">
        <v>1010.63330078125</v>
      </c>
      <c r="Z1414" s="11">
        <v>42311.14453125</v>
      </c>
      <c r="AA1414" s="11">
        <v>62240.934500000003</v>
      </c>
      <c r="AB1414" s="11">
        <v>38.914787292480469</v>
      </c>
      <c r="AC1414" s="11">
        <v>11.392547607421875</v>
      </c>
      <c r="AD1414" s="11">
        <v>0.26</v>
      </c>
      <c r="AE1414" s="11">
        <v>6746.0771484375</v>
      </c>
      <c r="AF1414" s="12">
        <v>20.47899055480957</v>
      </c>
      <c r="AG1414" s="12">
        <v>385.44125366210938</v>
      </c>
      <c r="AH1414" s="13">
        <v>323.90042114257813</v>
      </c>
      <c r="AI1414" s="13">
        <v>31.16319465637207</v>
      </c>
      <c r="AJ1414" s="13">
        <v>43.021797180175781</v>
      </c>
      <c r="AK1414" s="18">
        <v>25000</v>
      </c>
      <c r="AL1414" s="18">
        <f t="shared" ref="AL1414:AL1477" si="353">J1414-I1414</f>
        <v>7.3719999999999999</v>
      </c>
      <c r="AM1414" s="18">
        <f t="shared" si="350"/>
        <v>14.947000000000003</v>
      </c>
      <c r="AN1414" s="18">
        <f t="shared" si="351"/>
        <v>0.49320933966682268</v>
      </c>
      <c r="AO1414" s="7">
        <v>568.88400000000001</v>
      </c>
      <c r="AP1414" s="7">
        <v>91.986999999999995</v>
      </c>
      <c r="AQ1414" s="18">
        <v>608.61599999999999</v>
      </c>
      <c r="AR1414" s="18">
        <f t="shared" ref="AR1414:AR1477" si="354">(((AA1414*AB1414/3600)-C1414-AC1414)/(AO1414*(AQ1414)))*1000</f>
        <v>1.3112511634511272</v>
      </c>
      <c r="AS1414" s="22">
        <f t="shared" ref="AS1414:AS1477" si="355">(((AA1414*AB1414)/3.6)-(C1414*1000)-(AR1414*AO1414*AP1414))/(((AA1414*AB1414)/3.6)-(C1414*1000))</f>
        <v>0.85255859944204615</v>
      </c>
      <c r="AT1414" s="18">
        <f t="shared" ref="AT1414:AT1477" si="356">(AE1414*AD1414)/(AB1414)</f>
        <v>45.072328043603953</v>
      </c>
      <c r="AU1414" s="18">
        <f t="shared" si="352"/>
        <v>214.0951666666667</v>
      </c>
      <c r="AV1414" s="18">
        <f t="shared" ref="AV1414:AV1477" si="357">AA1414*AB1414/3600</f>
        <v>672.80353526464148</v>
      </c>
      <c r="AW1414" s="18">
        <f t="shared" ref="AW1414:AW1477" si="358">B1414/AV1414</f>
        <v>0.4667231718342349</v>
      </c>
      <c r="AX1414" s="7">
        <v>557.495</v>
      </c>
      <c r="AY1414" s="7">
        <v>363.22300000000001</v>
      </c>
      <c r="AZ1414" s="7">
        <v>14.247999999999999</v>
      </c>
      <c r="BA1414" s="7">
        <v>11.342000000000001</v>
      </c>
      <c r="BB1414" s="18">
        <f t="shared" ref="BB1414:BB1477" si="359">(1/Z1414)*AA1414*AB1414*1000</f>
        <v>57244.79339394399</v>
      </c>
      <c r="BC1414" s="18">
        <f t="shared" ref="BC1414:BC1477" si="360">(AX1414*1.087*(AY1414-AZ1414)+BA1414*BB1414+BA1414*0.23*(185-28))/1000</f>
        <v>861.15783205248772</v>
      </c>
      <c r="BD1414" s="7">
        <v>568.88400000000001</v>
      </c>
      <c r="BE1414" s="11">
        <v>608.6156005859375</v>
      </c>
      <c r="BF1414" s="18">
        <f t="shared" ref="BF1414:BF1477" si="361">(BD1414*AR1414*BE1414)/1000</f>
        <v>453.99668971437688</v>
      </c>
      <c r="BG1414" s="18">
        <f t="shared" ref="BG1414:BG1477" si="362">C1414/(BC1414-BF1414)</f>
        <v>0.50941501639604214</v>
      </c>
      <c r="BH1414" s="18">
        <f t="shared" ref="BH1414:BH1477" si="363">((BD1414* AQ1414*AR1414)-( BD1414* AP1414*AR1414))/1000</f>
        <v>385.37930277278565</v>
      </c>
      <c r="BI1414" s="18">
        <f t="shared" ref="BI1414:BI1477" si="364">BH1414/BF1414</f>
        <v>0.84885927916179182</v>
      </c>
      <c r="BJ1414" s="18">
        <f t="shared" ref="BJ1414:BJ1477" si="365">(1+O1414)*1000/((Y1414/1000)-(H1414/1000))</f>
        <v>38.33944592241059</v>
      </c>
    </row>
    <row r="1415" spans="1:62" s="3" customFormat="1" x14ac:dyDescent="0.25">
      <c r="A1415" s="4">
        <v>43769.708333333336</v>
      </c>
      <c r="B1415" s="7">
        <v>351.851</v>
      </c>
      <c r="C1415" s="7">
        <v>235.19399999999999</v>
      </c>
      <c r="D1415" s="7">
        <v>127.765</v>
      </c>
      <c r="E1415" s="7">
        <v>81.352999999999994</v>
      </c>
      <c r="F1415" s="7">
        <v>13.93</v>
      </c>
      <c r="G1415" s="7">
        <v>601.89400000000001</v>
      </c>
      <c r="H1415" s="7">
        <v>22.52</v>
      </c>
      <c r="I1415" s="7">
        <v>19.629000000000001</v>
      </c>
      <c r="J1415" s="7">
        <v>27.937000000000001</v>
      </c>
      <c r="K1415" s="7">
        <v>96.153999999999996</v>
      </c>
      <c r="L1415" s="7">
        <v>2.371</v>
      </c>
      <c r="M1415" s="7">
        <v>1.8260000000000001</v>
      </c>
      <c r="N1415" s="7">
        <v>30.119</v>
      </c>
      <c r="O1415" s="7">
        <v>-0.96</v>
      </c>
      <c r="P1415" s="7">
        <v>272.50400000000002</v>
      </c>
      <c r="Q1415" s="7">
        <v>3.3319999999999999</v>
      </c>
      <c r="R1415" s="7">
        <v>30.375</v>
      </c>
      <c r="S1415" s="7">
        <v>558.68100000000004</v>
      </c>
      <c r="T1415" s="7">
        <v>21.189</v>
      </c>
      <c r="U1415" s="7">
        <v>283.49299999999999</v>
      </c>
      <c r="V1415" s="7">
        <v>564.54200000000003</v>
      </c>
      <c r="W1415" s="7">
        <v>101.67400000000001</v>
      </c>
      <c r="X1415" s="7">
        <v>260.78899999999999</v>
      </c>
      <c r="Y1415" s="11">
        <v>1010.77978515625</v>
      </c>
      <c r="Z1415" s="11">
        <v>46663.2109375</v>
      </c>
      <c r="AA1415" s="11">
        <v>62878.722916666658</v>
      </c>
      <c r="AB1415" s="11">
        <v>38.906436920166016</v>
      </c>
      <c r="AC1415" s="11">
        <v>11.631490707397461</v>
      </c>
      <c r="AD1415" s="11">
        <v>0.26</v>
      </c>
      <c r="AE1415" s="11">
        <v>6592.453125</v>
      </c>
      <c r="AF1415" s="12">
        <v>22.44725227355957</v>
      </c>
      <c r="AG1415" s="12">
        <v>384.75689697265625</v>
      </c>
      <c r="AH1415" s="13">
        <v>321.5740966796875</v>
      </c>
      <c r="AI1415" s="13">
        <v>32.261280059814453</v>
      </c>
      <c r="AJ1415" s="13">
        <v>44.873649597167969</v>
      </c>
      <c r="AK1415" s="18">
        <v>25000</v>
      </c>
      <c r="AL1415" s="18">
        <f t="shared" si="353"/>
        <v>8.3079999999999998</v>
      </c>
      <c r="AM1415" s="18">
        <f t="shared" ref="AM1415:AM1478" si="366">AM1414</f>
        <v>14.947000000000003</v>
      </c>
      <c r="AN1415" s="18">
        <f t="shared" ref="AN1415:AN1478" si="367">AL1415:AL4319/AM1415</f>
        <v>0.55583060145848651</v>
      </c>
      <c r="AO1415" s="7">
        <v>629.74599999999998</v>
      </c>
      <c r="AP1415" s="7">
        <v>94.977999999999994</v>
      </c>
      <c r="AQ1415" s="18">
        <v>601.89400000000001</v>
      </c>
      <c r="AR1415" s="18">
        <f t="shared" si="354"/>
        <v>1.1416369917641536</v>
      </c>
      <c r="AS1415" s="22">
        <f t="shared" si="355"/>
        <v>0.84633197729331833</v>
      </c>
      <c r="AT1415" s="18">
        <f t="shared" si="356"/>
        <v>44.05537870294102</v>
      </c>
      <c r="AU1415" s="18">
        <f t="shared" si="352"/>
        <v>241.27816666666669</v>
      </c>
      <c r="AV1415" s="18">
        <f t="shared" si="357"/>
        <v>679.55196299385796</v>
      </c>
      <c r="AW1415" s="18">
        <f t="shared" si="358"/>
        <v>0.51776908781172948</v>
      </c>
      <c r="AX1415" s="7">
        <v>617.17999999999995</v>
      </c>
      <c r="AY1415" s="7">
        <v>376.62599999999998</v>
      </c>
      <c r="AZ1415" s="7">
        <v>13.869</v>
      </c>
      <c r="BA1415" s="7">
        <v>12.573</v>
      </c>
      <c r="BB1415" s="18">
        <f t="shared" si="359"/>
        <v>52426.462252127109</v>
      </c>
      <c r="BC1415" s="18">
        <f t="shared" si="360"/>
        <v>902.9763999636142</v>
      </c>
      <c r="BD1415" s="7">
        <v>629.74599999999998</v>
      </c>
      <c r="BE1415" s="11">
        <v>601.89410400390625</v>
      </c>
      <c r="BF1415" s="18">
        <f t="shared" si="361"/>
        <v>432.7265470591671</v>
      </c>
      <c r="BG1415" s="18">
        <f t="shared" si="362"/>
        <v>0.50014688690990505</v>
      </c>
      <c r="BH1415" s="18">
        <f t="shared" si="363"/>
        <v>364.44286273922557</v>
      </c>
      <c r="BI1415" s="18">
        <f t="shared" si="364"/>
        <v>0.84220130522612691</v>
      </c>
      <c r="BJ1415" s="18">
        <f t="shared" si="365"/>
        <v>40.475187395868566</v>
      </c>
    </row>
    <row r="1416" spans="1:62" s="3" customFormat="1" x14ac:dyDescent="0.25">
      <c r="A1416" s="4">
        <v>43769.75</v>
      </c>
      <c r="B1416" s="7">
        <v>369.60599999999999</v>
      </c>
      <c r="C1416" s="7">
        <v>248.67400000000001</v>
      </c>
      <c r="D1416" s="7">
        <v>134.881</v>
      </c>
      <c r="E1416" s="7">
        <v>83.933999999999997</v>
      </c>
      <c r="F1416" s="7">
        <v>13.366</v>
      </c>
      <c r="G1416" s="7">
        <v>602.00400000000002</v>
      </c>
      <c r="H1416" s="7">
        <v>24.146999999999998</v>
      </c>
      <c r="I1416" s="7">
        <v>19.478000000000002</v>
      </c>
      <c r="J1416" s="7">
        <v>28.013000000000002</v>
      </c>
      <c r="K1416" s="7">
        <v>99.7</v>
      </c>
      <c r="L1416" s="7">
        <v>2.375</v>
      </c>
      <c r="M1416" s="7">
        <v>1.829</v>
      </c>
      <c r="N1416" s="7">
        <v>30.411000000000001</v>
      </c>
      <c r="O1416" s="7">
        <v>-0.95899999999999996</v>
      </c>
      <c r="P1416" s="7">
        <v>273.77</v>
      </c>
      <c r="Q1416" s="7">
        <v>3.5630000000000002</v>
      </c>
      <c r="R1416" s="7">
        <v>31.585999999999999</v>
      </c>
      <c r="S1416" s="7">
        <v>561.49900000000002</v>
      </c>
      <c r="T1416" s="7">
        <v>22.384</v>
      </c>
      <c r="U1416" s="7">
        <v>297.70800000000003</v>
      </c>
      <c r="V1416" s="7">
        <v>564.78599999999994</v>
      </c>
      <c r="W1416" s="7">
        <v>106.477</v>
      </c>
      <c r="X1416" s="7">
        <v>273.83499999999998</v>
      </c>
      <c r="Y1416" s="11">
        <v>1010.9263305664063</v>
      </c>
      <c r="Z1416" s="11">
        <v>48967.24609375</v>
      </c>
      <c r="AA1416" s="11">
        <v>62843.12975</v>
      </c>
      <c r="AB1416" s="11">
        <v>38.901943206787109</v>
      </c>
      <c r="AC1416" s="11">
        <v>12.099822998046875</v>
      </c>
      <c r="AD1416" s="11">
        <v>0.26</v>
      </c>
      <c r="AE1416" s="11">
        <v>6522.67333984375</v>
      </c>
      <c r="AF1416" s="12">
        <v>23.849609375</v>
      </c>
      <c r="AG1416" s="12">
        <v>385.46292114257813</v>
      </c>
      <c r="AH1416" s="13">
        <v>322.12576293945313</v>
      </c>
      <c r="AI1416" s="13">
        <v>32.732929229736328</v>
      </c>
      <c r="AJ1416" s="13">
        <v>45.900852203369141</v>
      </c>
      <c r="AK1416" s="18">
        <v>25000</v>
      </c>
      <c r="AL1416" s="18">
        <f t="shared" si="353"/>
        <v>8.5350000000000001</v>
      </c>
      <c r="AM1416" s="18">
        <f t="shared" si="366"/>
        <v>14.947000000000003</v>
      </c>
      <c r="AN1416" s="18">
        <f t="shared" si="367"/>
        <v>0.57101759550411446</v>
      </c>
      <c r="AO1416" s="7">
        <v>658.35799999999995</v>
      </c>
      <c r="AP1416" s="7">
        <v>95.472999999999999</v>
      </c>
      <c r="AQ1416" s="18">
        <v>602.00400000000002</v>
      </c>
      <c r="AR1416" s="18">
        <f t="shared" si="354"/>
        <v>1.0554604715325933</v>
      </c>
      <c r="AS1416" s="22">
        <f t="shared" si="355"/>
        <v>0.84586636821558681</v>
      </c>
      <c r="AT1416" s="18">
        <f t="shared" si="356"/>
        <v>43.59409655565733</v>
      </c>
      <c r="AU1416" s="18">
        <f t="shared" si="352"/>
        <v>247.87062499999999</v>
      </c>
      <c r="AV1416" s="18">
        <f t="shared" si="357"/>
        <v>679.08885124201481</v>
      </c>
      <c r="AW1416" s="18">
        <f t="shared" si="358"/>
        <v>0.54426751274742868</v>
      </c>
      <c r="AX1416" s="7">
        <v>645.27800000000002</v>
      </c>
      <c r="AY1416" s="7">
        <v>389.28300000000002</v>
      </c>
      <c r="AZ1416" s="7">
        <v>13.474</v>
      </c>
      <c r="BA1416" s="7">
        <v>13.122</v>
      </c>
      <c r="BB1416" s="18">
        <f t="shared" si="359"/>
        <v>49925.614762789126</v>
      </c>
      <c r="BC1416" s="18">
        <f t="shared" si="360"/>
        <v>919.19664359079297</v>
      </c>
      <c r="BD1416" s="7">
        <v>658.35799999999995</v>
      </c>
      <c r="BE1416" s="11">
        <v>602.00372314453125</v>
      </c>
      <c r="BF1416" s="18">
        <f t="shared" si="361"/>
        <v>418.31483586517442</v>
      </c>
      <c r="BG1416" s="18">
        <f t="shared" si="362"/>
        <v>0.49647241358029681</v>
      </c>
      <c r="BH1416" s="18">
        <f t="shared" si="363"/>
        <v>351.97362404808831</v>
      </c>
      <c r="BI1416" s="18">
        <f t="shared" si="364"/>
        <v>0.84140841746653161</v>
      </c>
      <c r="BJ1416" s="18">
        <f t="shared" si="365"/>
        <v>41.54930968858686</v>
      </c>
    </row>
    <row r="1417" spans="1:62" s="3" customFormat="1" x14ac:dyDescent="0.25">
      <c r="A1417" s="4">
        <v>43769.791666666664</v>
      </c>
      <c r="B1417" s="7">
        <v>373.82</v>
      </c>
      <c r="C1417" s="7">
        <v>249.72900000000001</v>
      </c>
      <c r="D1417" s="7">
        <v>135.166</v>
      </c>
      <c r="E1417" s="7">
        <v>80.084999999999994</v>
      </c>
      <c r="F1417" s="7">
        <v>13.999000000000001</v>
      </c>
      <c r="G1417" s="7">
        <v>606.36199999999997</v>
      </c>
      <c r="H1417" s="7">
        <v>25.010999999999999</v>
      </c>
      <c r="I1417" s="7">
        <v>19.614000000000001</v>
      </c>
      <c r="J1417" s="7">
        <v>28.073</v>
      </c>
      <c r="K1417" s="7">
        <v>94.495000000000005</v>
      </c>
      <c r="L1417" s="7">
        <v>2.371</v>
      </c>
      <c r="M1417" s="7">
        <v>1.827</v>
      </c>
      <c r="N1417" s="7">
        <v>30.452000000000002</v>
      </c>
      <c r="O1417" s="7">
        <v>-0.96</v>
      </c>
      <c r="P1417" s="7">
        <v>274.173</v>
      </c>
      <c r="Q1417" s="7">
        <v>3.5779999999999998</v>
      </c>
      <c r="R1417" s="7">
        <v>31.452999999999999</v>
      </c>
      <c r="S1417" s="7">
        <v>562.09699999999998</v>
      </c>
      <c r="T1417" s="7">
        <v>22.443000000000001</v>
      </c>
      <c r="U1417" s="7">
        <v>299.00099999999998</v>
      </c>
      <c r="V1417" s="7">
        <v>564.64700000000005</v>
      </c>
      <c r="W1417" s="7">
        <v>107.255</v>
      </c>
      <c r="X1417" s="7">
        <v>275.32299999999998</v>
      </c>
      <c r="Y1417" s="11">
        <v>1011.0728759765625</v>
      </c>
      <c r="Z1417" s="11">
        <v>49223.25</v>
      </c>
      <c r="AA1417" s="11">
        <v>62769.352249999996</v>
      </c>
      <c r="AB1417" s="11">
        <v>38.899528503417969</v>
      </c>
      <c r="AC1417" s="11">
        <v>12.13922119140625</v>
      </c>
      <c r="AD1417" s="11">
        <v>0.26</v>
      </c>
      <c r="AE1417" s="11">
        <v>6534.4951171875</v>
      </c>
      <c r="AF1417" s="12">
        <v>23.862197875976563</v>
      </c>
      <c r="AG1417" s="12">
        <v>385.7884521484375</v>
      </c>
      <c r="AH1417" s="13">
        <v>322.93212890625</v>
      </c>
      <c r="AI1417" s="13">
        <v>32.974536895751953</v>
      </c>
      <c r="AJ1417" s="13">
        <v>46.006950378417969</v>
      </c>
      <c r="AK1417" s="18">
        <v>25000</v>
      </c>
      <c r="AL1417" s="18">
        <f t="shared" si="353"/>
        <v>8.4589999999999996</v>
      </c>
      <c r="AM1417" s="18">
        <f t="shared" si="366"/>
        <v>14.947000000000003</v>
      </c>
      <c r="AN1417" s="18">
        <f t="shared" si="367"/>
        <v>0.56593296313641517</v>
      </c>
      <c r="AO1417" s="7">
        <v>656.702</v>
      </c>
      <c r="AP1417" s="7">
        <v>94.903999999999996</v>
      </c>
      <c r="AQ1417" s="18">
        <v>606.36199999999997</v>
      </c>
      <c r="AR1417" s="18">
        <f t="shared" si="354"/>
        <v>1.0456609291318624</v>
      </c>
      <c r="AS1417" s="22">
        <f t="shared" si="355"/>
        <v>0.84791999000346485</v>
      </c>
      <c r="AT1417" s="18">
        <f t="shared" si="356"/>
        <v>43.675818084002415</v>
      </c>
      <c r="AU1417" s="18">
        <f t="shared" si="352"/>
        <v>245.66345833333335</v>
      </c>
      <c r="AV1417" s="18">
        <f t="shared" si="357"/>
        <v>678.2495019416549</v>
      </c>
      <c r="AW1417" s="18">
        <f t="shared" si="358"/>
        <v>0.55115410911449092</v>
      </c>
      <c r="AX1417" s="7">
        <v>643.37300000000005</v>
      </c>
      <c r="AY1417" s="7">
        <v>389.91399999999999</v>
      </c>
      <c r="AZ1417" s="7">
        <v>13.343</v>
      </c>
      <c r="BA1417" s="7">
        <v>13.228999999999999</v>
      </c>
      <c r="BB1417" s="18">
        <f t="shared" si="359"/>
        <v>49604.571152655655</v>
      </c>
      <c r="BC1417" s="18">
        <f t="shared" si="360"/>
        <v>920.05016336800259</v>
      </c>
      <c r="BD1417" s="7">
        <v>656.702</v>
      </c>
      <c r="BE1417" s="11">
        <v>606.362060546875</v>
      </c>
      <c r="BF1417" s="18">
        <f t="shared" si="361"/>
        <v>416.38132232703839</v>
      </c>
      <c r="BG1417" s="18">
        <f t="shared" si="362"/>
        <v>0.49581983170503324</v>
      </c>
      <c r="BH1417" s="18">
        <f t="shared" si="363"/>
        <v>351.2118785312415</v>
      </c>
      <c r="BI1417" s="18">
        <f t="shared" si="364"/>
        <v>0.8434861500713261</v>
      </c>
      <c r="BJ1417" s="18">
        <f t="shared" si="365"/>
        <v>40.565405655081612</v>
      </c>
    </row>
    <row r="1418" spans="1:62" s="3" customFormat="1" x14ac:dyDescent="0.25">
      <c r="A1418" s="4">
        <v>43769.833333333336</v>
      </c>
      <c r="B1418" s="7">
        <v>372.20299999999997</v>
      </c>
      <c r="C1418" s="7">
        <v>248.67400000000001</v>
      </c>
      <c r="D1418" s="7">
        <v>135</v>
      </c>
      <c r="E1418" s="7">
        <v>79.347999999999999</v>
      </c>
      <c r="F1418" s="7">
        <v>14.255000000000001</v>
      </c>
      <c r="G1418" s="7">
        <v>613.08299999999997</v>
      </c>
      <c r="H1418" s="7">
        <v>24.63</v>
      </c>
      <c r="I1418" s="7">
        <v>19.86</v>
      </c>
      <c r="J1418" s="7">
        <v>28.393999999999998</v>
      </c>
      <c r="K1418" s="7">
        <v>94.027000000000001</v>
      </c>
      <c r="L1418" s="7">
        <v>2.371</v>
      </c>
      <c r="M1418" s="7">
        <v>1.829</v>
      </c>
      <c r="N1418" s="7">
        <v>30.652999999999999</v>
      </c>
      <c r="O1418" s="7">
        <v>-0.95899999999999996</v>
      </c>
      <c r="P1418" s="7">
        <v>274.31900000000002</v>
      </c>
      <c r="Q1418" s="7">
        <v>3.5859999999999999</v>
      </c>
      <c r="R1418" s="7">
        <v>31.488</v>
      </c>
      <c r="S1418" s="7">
        <v>562.24099999999999</v>
      </c>
      <c r="T1418" s="7">
        <v>22.492999999999999</v>
      </c>
      <c r="U1418" s="7">
        <v>299.416</v>
      </c>
      <c r="V1418" s="7">
        <v>564.27200000000005</v>
      </c>
      <c r="W1418" s="7">
        <v>107.533</v>
      </c>
      <c r="X1418" s="7">
        <v>275.71800000000002</v>
      </c>
      <c r="Y1418" s="11">
        <v>1011.22998046875</v>
      </c>
      <c r="Z1418" s="11">
        <v>49735.2578125</v>
      </c>
      <c r="AA1418" s="11">
        <v>61824.858833333332</v>
      </c>
      <c r="AB1418" s="11">
        <v>38.889568328857422</v>
      </c>
      <c r="AC1418" s="11">
        <v>11.71917724609375</v>
      </c>
      <c r="AD1418" s="11">
        <v>0.26</v>
      </c>
      <c r="AE1418" s="11">
        <v>6606.63525390625</v>
      </c>
      <c r="AF1418" s="12">
        <v>23.880435943603516</v>
      </c>
      <c r="AG1418" s="12">
        <v>385.7696533203125</v>
      </c>
      <c r="AH1418" s="13">
        <v>323.09030151367188</v>
      </c>
      <c r="AI1418" s="13">
        <v>33.151039123535156</v>
      </c>
      <c r="AJ1418" s="13">
        <v>46.387931823730469</v>
      </c>
      <c r="AK1418" s="18">
        <v>25000</v>
      </c>
      <c r="AL1418" s="18">
        <f t="shared" si="353"/>
        <v>8.5339999999999989</v>
      </c>
      <c r="AM1418" s="18">
        <f t="shared" si="366"/>
        <v>14.947000000000003</v>
      </c>
      <c r="AN1418" s="18">
        <f t="shared" si="367"/>
        <v>0.57095069244664465</v>
      </c>
      <c r="AO1418" s="7">
        <v>654.35699999999997</v>
      </c>
      <c r="AP1418" s="7">
        <v>94.984999999999999</v>
      </c>
      <c r="AQ1418" s="18">
        <v>613.08299999999997</v>
      </c>
      <c r="AR1418" s="18">
        <f t="shared" si="354"/>
        <v>1.0157150009544165</v>
      </c>
      <c r="AS1418" s="22">
        <f t="shared" si="355"/>
        <v>0.84940116309008362</v>
      </c>
      <c r="AT1418" s="18">
        <f t="shared" si="356"/>
        <v>44.16930400178839</v>
      </c>
      <c r="AU1418" s="18">
        <f t="shared" si="352"/>
        <v>247.84158333333332</v>
      </c>
      <c r="AV1418" s="18">
        <f t="shared" si="357"/>
        <v>667.87279778357799</v>
      </c>
      <c r="AW1418" s="18">
        <f t="shared" si="358"/>
        <v>0.55729624149269685</v>
      </c>
      <c r="AX1418" s="7">
        <v>641.33799999999997</v>
      </c>
      <c r="AY1418" s="7">
        <v>390.209</v>
      </c>
      <c r="AZ1418" s="7">
        <v>14.196</v>
      </c>
      <c r="BA1418" s="7">
        <v>13.212999999999999</v>
      </c>
      <c r="BB1418" s="18">
        <f t="shared" si="359"/>
        <v>48342.809060830812</v>
      </c>
      <c r="BC1418" s="18">
        <f t="shared" si="360"/>
        <v>901.3622569540355</v>
      </c>
      <c r="BD1418" s="7">
        <v>654.35699999999997</v>
      </c>
      <c r="BE1418" s="11">
        <v>613.08349609375</v>
      </c>
      <c r="BF1418" s="18">
        <f t="shared" si="361"/>
        <v>407.4799502613439</v>
      </c>
      <c r="BG1418" s="18">
        <f t="shared" si="362"/>
        <v>0.50350862266206353</v>
      </c>
      <c r="BH1418" s="18">
        <f t="shared" si="363"/>
        <v>344.34876915724226</v>
      </c>
      <c r="BI1418" s="18">
        <f t="shared" si="364"/>
        <v>0.84506923331169681</v>
      </c>
      <c r="BJ1418" s="18">
        <f t="shared" si="365"/>
        <v>41.556862772813211</v>
      </c>
    </row>
    <row r="1419" spans="1:62" s="3" customFormat="1" x14ac:dyDescent="0.25">
      <c r="A1419" s="4">
        <v>43769.875</v>
      </c>
      <c r="B1419" s="7">
        <v>372.63299999999998</v>
      </c>
      <c r="C1419" s="7">
        <v>250.90100000000001</v>
      </c>
      <c r="D1419" s="7">
        <v>134.44900000000001</v>
      </c>
      <c r="E1419" s="7">
        <v>74.929000000000002</v>
      </c>
      <c r="F1419" s="7">
        <v>14.242000000000001</v>
      </c>
      <c r="G1419" s="7">
        <v>608.14499999999998</v>
      </c>
      <c r="H1419" s="7">
        <v>24.535</v>
      </c>
      <c r="I1419" s="7">
        <v>19.739000000000001</v>
      </c>
      <c r="J1419" s="7">
        <v>28.085000000000001</v>
      </c>
      <c r="K1419" s="7">
        <v>91.742999999999995</v>
      </c>
      <c r="L1419" s="7">
        <v>2.37</v>
      </c>
      <c r="M1419" s="7">
        <v>1.8260000000000001</v>
      </c>
      <c r="N1419" s="7">
        <v>30.472000000000001</v>
      </c>
      <c r="O1419" s="7">
        <v>-0.96</v>
      </c>
      <c r="P1419" s="7">
        <v>274.19799999999998</v>
      </c>
      <c r="Q1419" s="7">
        <v>3.5209999999999999</v>
      </c>
      <c r="R1419" s="7">
        <v>31.295999999999999</v>
      </c>
      <c r="S1419" s="7">
        <v>560.72699999999998</v>
      </c>
      <c r="T1419" s="7">
        <v>22.363</v>
      </c>
      <c r="U1419" s="7">
        <v>295.63099999999997</v>
      </c>
      <c r="V1419" s="7">
        <v>565.95299999999997</v>
      </c>
      <c r="W1419" s="7">
        <v>106.131</v>
      </c>
      <c r="X1419" s="7">
        <v>273.05799999999999</v>
      </c>
      <c r="Y1419" s="11">
        <v>1011.5018310546875</v>
      </c>
      <c r="Z1419" s="11">
        <v>49479.25390625</v>
      </c>
      <c r="AA1419" s="11">
        <v>58862.739750000008</v>
      </c>
      <c r="AB1419" s="11">
        <v>38.696754455566406</v>
      </c>
      <c r="AC1419" s="11">
        <v>11.785892486572266</v>
      </c>
      <c r="AD1419" s="11">
        <v>0.26</v>
      </c>
      <c r="AE1419" s="11">
        <v>6596.126953125</v>
      </c>
      <c r="AF1419" s="12">
        <v>23.750921249389648</v>
      </c>
      <c r="AG1419" s="12">
        <v>385.67559814453125</v>
      </c>
      <c r="AH1419" s="13">
        <v>323.07485961914063</v>
      </c>
      <c r="AI1419" s="13">
        <v>32.912319183349609</v>
      </c>
      <c r="AJ1419" s="13">
        <v>46.05999755859375</v>
      </c>
      <c r="AK1419" s="18">
        <v>25000</v>
      </c>
      <c r="AL1419" s="18">
        <f t="shared" si="353"/>
        <v>8.3460000000000001</v>
      </c>
      <c r="AM1419" s="18">
        <f t="shared" si="366"/>
        <v>14.947000000000003</v>
      </c>
      <c r="AN1419" s="18">
        <f t="shared" si="367"/>
        <v>0.55837291764233621</v>
      </c>
      <c r="AO1419" s="7">
        <v>654.76</v>
      </c>
      <c r="AP1419" s="7">
        <v>95.16</v>
      </c>
      <c r="AQ1419" s="18">
        <v>608.14499999999998</v>
      </c>
      <c r="AR1419" s="18">
        <f t="shared" si="354"/>
        <v>0.92929356143116504</v>
      </c>
      <c r="AS1419" s="22">
        <f t="shared" si="355"/>
        <v>0.84835419874648121</v>
      </c>
      <c r="AT1419" s="18">
        <f t="shared" si="356"/>
        <v>44.318781560395273</v>
      </c>
      <c r="AU1419" s="18">
        <f t="shared" si="352"/>
        <v>242.38175000000001</v>
      </c>
      <c r="AV1419" s="18">
        <f t="shared" si="357"/>
        <v>632.72138519101634</v>
      </c>
      <c r="AW1419" s="18">
        <f t="shared" si="358"/>
        <v>0.58893694558388188</v>
      </c>
      <c r="AX1419" s="7">
        <v>640.97799999999995</v>
      </c>
      <c r="AY1419" s="7">
        <v>388.83499999999998</v>
      </c>
      <c r="AZ1419" s="7">
        <v>14.677</v>
      </c>
      <c r="BA1419" s="7">
        <v>13.347</v>
      </c>
      <c r="BB1419" s="18">
        <f t="shared" si="359"/>
        <v>46035.394773807166</v>
      </c>
      <c r="BC1419" s="18">
        <f t="shared" si="360"/>
        <v>875.60837378759209</v>
      </c>
      <c r="BD1419" s="7">
        <v>654.76</v>
      </c>
      <c r="BE1419" s="11">
        <v>608.14532470703125</v>
      </c>
      <c r="BF1419" s="18">
        <f t="shared" si="361"/>
        <v>370.03469027706507</v>
      </c>
      <c r="BG1419" s="18">
        <f t="shared" si="362"/>
        <v>0.49626989731314952</v>
      </c>
      <c r="BH1419" s="18">
        <f t="shared" si="363"/>
        <v>312.13303445722522</v>
      </c>
      <c r="BI1419" s="18">
        <f t="shared" si="364"/>
        <v>0.84352370915146979</v>
      </c>
      <c r="BJ1419" s="18">
        <f t="shared" si="365"/>
        <v>40.52821102129181</v>
      </c>
    </row>
    <row r="1420" spans="1:62" s="3" customFormat="1" x14ac:dyDescent="0.25">
      <c r="A1420" s="4">
        <v>43769.916666666664</v>
      </c>
      <c r="B1420" s="7">
        <v>353.584</v>
      </c>
      <c r="C1420" s="7">
        <v>240.11699999999999</v>
      </c>
      <c r="D1420" s="7">
        <v>125.193</v>
      </c>
      <c r="E1420" s="7">
        <v>76.914000000000001</v>
      </c>
      <c r="F1420" s="7">
        <v>14.442</v>
      </c>
      <c r="G1420" s="7">
        <v>599.02700000000004</v>
      </c>
      <c r="H1420" s="7">
        <v>24.059000000000001</v>
      </c>
      <c r="I1420" s="7">
        <v>19.239000000000001</v>
      </c>
      <c r="J1420" s="7">
        <v>27.189</v>
      </c>
      <c r="K1420" s="7">
        <v>97.555999999999997</v>
      </c>
      <c r="L1420" s="7">
        <v>2.37</v>
      </c>
      <c r="M1420" s="7">
        <v>1.825</v>
      </c>
      <c r="N1420" s="7">
        <v>29.558</v>
      </c>
      <c r="O1420" s="7">
        <v>-0.96099999999999997</v>
      </c>
      <c r="P1420" s="7">
        <v>271.29700000000003</v>
      </c>
      <c r="Q1420" s="7">
        <v>3.2749999999999999</v>
      </c>
      <c r="R1420" s="7">
        <v>29.925999999999998</v>
      </c>
      <c r="S1420" s="7">
        <v>560.53099999999995</v>
      </c>
      <c r="T1420" s="7">
        <v>20.766999999999999</v>
      </c>
      <c r="U1420" s="7">
        <v>276.822</v>
      </c>
      <c r="V1420" s="7">
        <v>565.57100000000003</v>
      </c>
      <c r="W1420" s="7">
        <v>99.388999999999996</v>
      </c>
      <c r="X1420" s="7">
        <v>255.267</v>
      </c>
      <c r="Y1420" s="11">
        <v>1011.4912719726563</v>
      </c>
      <c r="Z1420" s="11">
        <v>47943.23046875</v>
      </c>
      <c r="AA1420" s="11">
        <v>63228.644916666672</v>
      </c>
      <c r="AB1420" s="11">
        <v>37.992702484130859</v>
      </c>
      <c r="AC1420" s="11">
        <v>11.807075500488281</v>
      </c>
      <c r="AD1420" s="11">
        <v>0.26</v>
      </c>
      <c r="AE1420" s="11">
        <v>6631.58935546875</v>
      </c>
      <c r="AF1420" s="12">
        <v>21.994499206542969</v>
      </c>
      <c r="AG1420" s="12">
        <v>385.37615966796875</v>
      </c>
      <c r="AH1420" s="13">
        <v>322.87039184570313</v>
      </c>
      <c r="AI1420" s="13">
        <v>31.992183685302734</v>
      </c>
      <c r="AJ1420" s="13">
        <v>44.10205078125</v>
      </c>
      <c r="AK1420" s="18">
        <v>25000</v>
      </c>
      <c r="AL1420" s="18">
        <f t="shared" si="353"/>
        <v>7.9499999999999993</v>
      </c>
      <c r="AM1420" s="18">
        <f t="shared" si="366"/>
        <v>14.947000000000003</v>
      </c>
      <c r="AN1420" s="18">
        <f t="shared" si="367"/>
        <v>0.5318793068843245</v>
      </c>
      <c r="AO1420" s="7">
        <v>636.81700000000001</v>
      </c>
      <c r="AP1420" s="7">
        <v>93.742000000000004</v>
      </c>
      <c r="AQ1420" s="18">
        <v>599.02700000000004</v>
      </c>
      <c r="AR1420" s="18">
        <f t="shared" si="354"/>
        <v>1.0888421115231195</v>
      </c>
      <c r="AS1420" s="22">
        <f t="shared" si="355"/>
        <v>0.84783500641454346</v>
      </c>
      <c r="AT1420" s="18">
        <f t="shared" si="356"/>
        <v>45.382747730095282</v>
      </c>
      <c r="AU1420" s="18">
        <f t="shared" si="352"/>
        <v>230.88124999999999</v>
      </c>
      <c r="AV1420" s="18">
        <f t="shared" si="357"/>
        <v>667.28530410935275</v>
      </c>
      <c r="AW1420" s="18">
        <f t="shared" si="358"/>
        <v>0.5298842906063097</v>
      </c>
      <c r="AX1420" s="7">
        <v>623.85900000000004</v>
      </c>
      <c r="AY1420" s="7">
        <v>383.29700000000003</v>
      </c>
      <c r="AZ1420" s="7">
        <v>14.255000000000001</v>
      </c>
      <c r="BA1420" s="7">
        <v>13.053000000000001</v>
      </c>
      <c r="BB1420" s="18">
        <f t="shared" si="359"/>
        <v>50105.657697794719</v>
      </c>
      <c r="BC1420" s="18">
        <f t="shared" si="360"/>
        <v>904.76069189510054</v>
      </c>
      <c r="BD1420" s="7">
        <v>636.81700000000001</v>
      </c>
      <c r="BE1420" s="11">
        <v>599.02691650390625</v>
      </c>
      <c r="BF1420" s="18">
        <f t="shared" si="361"/>
        <v>415.36117071324355</v>
      </c>
      <c r="BG1420" s="18">
        <f t="shared" si="362"/>
        <v>0.49063595203390975</v>
      </c>
      <c r="BH1420" s="18">
        <f t="shared" si="363"/>
        <v>350.36116635415448</v>
      </c>
      <c r="BI1420" s="18">
        <f t="shared" si="364"/>
        <v>0.84350967557349343</v>
      </c>
      <c r="BJ1420" s="18">
        <f t="shared" si="365"/>
        <v>39.496379758874248</v>
      </c>
    </row>
    <row r="1421" spans="1:62" s="3" customFormat="1" x14ac:dyDescent="0.25">
      <c r="A1421" s="4">
        <v>43769.958333333336</v>
      </c>
      <c r="B1421" s="7">
        <v>265.03100000000001</v>
      </c>
      <c r="C1421" s="7">
        <v>159.47300000000001</v>
      </c>
      <c r="D1421" s="7">
        <v>115.96</v>
      </c>
      <c r="E1421" s="7">
        <v>77.442999999999998</v>
      </c>
      <c r="F1421" s="7">
        <v>14.324</v>
      </c>
      <c r="G1421" s="7">
        <v>645.23199999999997</v>
      </c>
      <c r="H1421" s="7">
        <v>14.31</v>
      </c>
      <c r="I1421" s="7">
        <v>19.178000000000001</v>
      </c>
      <c r="J1421" s="7">
        <v>26.63</v>
      </c>
      <c r="K1421" s="7">
        <v>77.637</v>
      </c>
      <c r="L1421" s="7">
        <v>2.371</v>
      </c>
      <c r="M1421" s="7">
        <v>1.825</v>
      </c>
      <c r="N1421" s="7">
        <v>28.97</v>
      </c>
      <c r="O1421" s="7">
        <v>-0.96099999999999997</v>
      </c>
      <c r="P1421" s="7">
        <v>271.86</v>
      </c>
      <c r="Q1421" s="7">
        <v>3.2429999999999999</v>
      </c>
      <c r="R1421" s="7">
        <v>20.7</v>
      </c>
      <c r="S1421" s="7">
        <v>566.58100000000002</v>
      </c>
      <c r="T1421" s="7">
        <v>19.102</v>
      </c>
      <c r="U1421" s="7">
        <v>252.45099999999999</v>
      </c>
      <c r="V1421" s="7">
        <v>567.14</v>
      </c>
      <c r="W1421" s="7">
        <v>93.688999999999993</v>
      </c>
      <c r="X1421" s="7">
        <v>239.131</v>
      </c>
      <c r="Y1421" s="11">
        <v>1011.3553466796875</v>
      </c>
      <c r="Z1421" s="11">
        <v>35911.046875</v>
      </c>
      <c r="AA1421" s="11">
        <v>53596.456999999995</v>
      </c>
      <c r="AB1421" s="11">
        <v>37.969135284423828</v>
      </c>
      <c r="AC1421" s="11">
        <v>11.068984985351563</v>
      </c>
      <c r="AD1421" s="11">
        <v>0.26</v>
      </c>
      <c r="AE1421" s="11">
        <v>6767.2138671875</v>
      </c>
      <c r="AF1421" s="12">
        <v>20.417200088500977</v>
      </c>
      <c r="AG1421" s="12">
        <v>386.80352783203125</v>
      </c>
      <c r="AH1421" s="13">
        <v>322.42666625976563</v>
      </c>
      <c r="AI1421" s="13">
        <v>30.498348236083984</v>
      </c>
      <c r="AJ1421" s="13">
        <v>42.312892913818359</v>
      </c>
      <c r="AK1421" s="18">
        <v>25000</v>
      </c>
      <c r="AL1421" s="18">
        <f t="shared" si="353"/>
        <v>7.4519999999999982</v>
      </c>
      <c r="AM1421" s="18">
        <f t="shared" si="366"/>
        <v>14.947000000000003</v>
      </c>
      <c r="AN1421" s="18">
        <f t="shared" si="367"/>
        <v>0.49856158426440067</v>
      </c>
      <c r="AO1421" s="7">
        <v>477.13</v>
      </c>
      <c r="AP1421" s="7">
        <v>85.155000000000001</v>
      </c>
      <c r="AQ1421" s="18">
        <v>645.23199999999997</v>
      </c>
      <c r="AR1421" s="18">
        <f t="shared" si="354"/>
        <v>1.2822044695459027</v>
      </c>
      <c r="AS1421" s="22">
        <f t="shared" si="355"/>
        <v>0.87162404121534265</v>
      </c>
      <c r="AT1421" s="18">
        <f t="shared" si="356"/>
        <v>46.339628023884551</v>
      </c>
      <c r="AU1421" s="18">
        <f t="shared" si="352"/>
        <v>216.41849999999994</v>
      </c>
      <c r="AV1421" s="18">
        <f t="shared" si="357"/>
        <v>565.2808684996678</v>
      </c>
      <c r="AW1421" s="18">
        <f t="shared" si="358"/>
        <v>0.46884834560813682</v>
      </c>
      <c r="AX1421" s="7">
        <v>475.40600000000001</v>
      </c>
      <c r="AY1421" s="7">
        <v>348.03199999999998</v>
      </c>
      <c r="AZ1421" s="7">
        <v>19.213999999999999</v>
      </c>
      <c r="BA1421" s="7">
        <v>9.9109999999999996</v>
      </c>
      <c r="BB1421" s="18">
        <f t="shared" si="359"/>
        <v>56668.109222276864</v>
      </c>
      <c r="BC1421" s="18">
        <f t="shared" si="360"/>
        <v>731.91758517938206</v>
      </c>
      <c r="BD1421" s="7">
        <v>477.13</v>
      </c>
      <c r="BE1421" s="11">
        <v>645.23211669921875</v>
      </c>
      <c r="BF1421" s="18">
        <f t="shared" si="361"/>
        <v>394.73895490835633</v>
      </c>
      <c r="BG1421" s="18">
        <f t="shared" si="362"/>
        <v>0.47296295103819269</v>
      </c>
      <c r="BH1421" s="18">
        <f t="shared" si="363"/>
        <v>342.64290931331323</v>
      </c>
      <c r="BI1421" s="18">
        <f t="shared" si="364"/>
        <v>0.868024057551812</v>
      </c>
      <c r="BJ1421" s="18">
        <f t="shared" si="365"/>
        <v>39.115572957514885</v>
      </c>
    </row>
    <row r="1422" spans="1:62" s="3" customFormat="1" x14ac:dyDescent="0.25">
      <c r="A1422" s="4">
        <v>43770</v>
      </c>
      <c r="B1422" s="7">
        <v>353.75299999999999</v>
      </c>
      <c r="C1422" s="7">
        <v>233.20099999999999</v>
      </c>
      <c r="D1422" s="7">
        <v>130.64699999999999</v>
      </c>
      <c r="E1422" s="7">
        <v>78.028000000000006</v>
      </c>
      <c r="F1422" s="7">
        <v>14.369</v>
      </c>
      <c r="G1422" s="7">
        <v>601.04999999999995</v>
      </c>
      <c r="H1422" s="7">
        <v>23.138000000000002</v>
      </c>
      <c r="I1422" s="7">
        <v>19.41</v>
      </c>
      <c r="J1422" s="7">
        <v>27.725000000000001</v>
      </c>
      <c r="K1422" s="7">
        <v>94.555999999999997</v>
      </c>
      <c r="L1422" s="7">
        <v>2.3730000000000002</v>
      </c>
      <c r="M1422" s="7">
        <v>1.827</v>
      </c>
      <c r="N1422" s="7">
        <v>30.18</v>
      </c>
      <c r="O1422" s="7">
        <v>-0.96199999999999997</v>
      </c>
      <c r="P1422" s="7">
        <v>273.07299999999998</v>
      </c>
      <c r="Q1422" s="7">
        <v>3.4380000000000002</v>
      </c>
      <c r="R1422" s="7">
        <v>30.57</v>
      </c>
      <c r="S1422" s="7">
        <v>561.88199999999995</v>
      </c>
      <c r="T1422" s="7">
        <v>21.786999999999999</v>
      </c>
      <c r="U1422" s="7">
        <v>289.24</v>
      </c>
      <c r="V1422" s="7">
        <v>565.15200000000004</v>
      </c>
      <c r="W1422" s="7">
        <v>104.05200000000001</v>
      </c>
      <c r="X1422" s="7">
        <v>266.24799999999999</v>
      </c>
      <c r="Y1422" s="11">
        <v>1011.3553466796875</v>
      </c>
      <c r="Z1422" s="11">
        <v>46663.2109375</v>
      </c>
      <c r="AA1422" s="11">
        <v>44486.083333333321</v>
      </c>
      <c r="AB1422" s="11">
        <v>37.970451354980469</v>
      </c>
      <c r="AC1422" s="11">
        <v>11.37873363494873</v>
      </c>
      <c r="AD1422" s="11">
        <v>0.26</v>
      </c>
      <c r="AE1422" s="11">
        <v>6528.63134765625</v>
      </c>
      <c r="AF1422" s="12">
        <v>23.118125915527344</v>
      </c>
      <c r="AG1422" s="12">
        <v>386.16943359375</v>
      </c>
      <c r="AH1422" s="13">
        <v>322.77389526367188</v>
      </c>
      <c r="AI1422" s="13">
        <v>32.340694427490234</v>
      </c>
      <c r="AJ1422" s="13">
        <v>45.148540496826172</v>
      </c>
      <c r="AK1422" s="18">
        <v>25000</v>
      </c>
      <c r="AL1422" s="18">
        <f t="shared" si="353"/>
        <v>8.3150000000000013</v>
      </c>
      <c r="AM1422" s="18">
        <f t="shared" si="366"/>
        <v>14.947000000000003</v>
      </c>
      <c r="AN1422" s="18">
        <f t="shared" si="367"/>
        <v>0.55629892286077476</v>
      </c>
      <c r="AO1422" s="7">
        <v>624.70399999999995</v>
      </c>
      <c r="AP1422" s="7">
        <v>93.350999999999999</v>
      </c>
      <c r="AQ1422" s="18">
        <v>601.04999999999995</v>
      </c>
      <c r="AR1422" s="18">
        <f t="shared" si="354"/>
        <v>0.59825142260098974</v>
      </c>
      <c r="AS1422" s="22">
        <f t="shared" si="355"/>
        <v>0.85217492853449295</v>
      </c>
      <c r="AT1422" s="18">
        <f t="shared" si="356"/>
        <v>44.704344821225739</v>
      </c>
      <c r="AU1422" s="18">
        <f t="shared" si="352"/>
        <v>241.48145833333336</v>
      </c>
      <c r="AV1422" s="18">
        <f t="shared" si="357"/>
        <v>469.21018421720566</v>
      </c>
      <c r="AW1422" s="18">
        <f t="shared" si="358"/>
        <v>0.753932910876976</v>
      </c>
      <c r="AX1422" s="7">
        <v>611.80100000000004</v>
      </c>
      <c r="AY1422" s="7">
        <v>380.23200000000003</v>
      </c>
      <c r="AZ1422" s="7">
        <v>14.476000000000001</v>
      </c>
      <c r="BA1422" s="7">
        <v>12.682</v>
      </c>
      <c r="BB1422" s="18">
        <f t="shared" si="359"/>
        <v>36198.894787681267</v>
      </c>
      <c r="BC1422" s="18">
        <f t="shared" si="360"/>
        <v>702.7701974037459</v>
      </c>
      <c r="BD1422" s="7">
        <v>624.70399999999995</v>
      </c>
      <c r="BE1422" s="11">
        <v>601.05010986328125</v>
      </c>
      <c r="BF1422" s="18">
        <f t="shared" si="361"/>
        <v>224.63049164146727</v>
      </c>
      <c r="BG1422" s="18">
        <f t="shared" si="362"/>
        <v>0.48772565254378353</v>
      </c>
      <c r="BH1422" s="18">
        <f t="shared" si="363"/>
        <v>189.74237605883246</v>
      </c>
      <c r="BI1422" s="18">
        <f t="shared" si="364"/>
        <v>0.84468664370676916</v>
      </c>
      <c r="BJ1422" s="18">
        <f t="shared" si="365"/>
        <v>38.453079302520116</v>
      </c>
    </row>
    <row r="1423" spans="1:62" s="3" customFormat="1" x14ac:dyDescent="0.25">
      <c r="A1423" s="4">
        <v>43770.041666666664</v>
      </c>
      <c r="B1423" s="7">
        <v>222.15100000000001</v>
      </c>
      <c r="C1423" s="7">
        <v>127.238</v>
      </c>
      <c r="D1423" s="7">
        <v>104.399</v>
      </c>
      <c r="E1423" s="7">
        <v>74.716999999999999</v>
      </c>
      <c r="F1423" s="7">
        <v>14.377000000000001</v>
      </c>
      <c r="G1423" s="7">
        <v>649.58199999999999</v>
      </c>
      <c r="H1423" s="7">
        <v>10.680999999999999</v>
      </c>
      <c r="I1423" s="7">
        <v>18.998000000000001</v>
      </c>
      <c r="J1423" s="7">
        <v>25.547000000000001</v>
      </c>
      <c r="K1423" s="7">
        <v>56.703000000000003</v>
      </c>
      <c r="L1423" s="7">
        <v>2.3769999999999998</v>
      </c>
      <c r="M1423" s="7">
        <v>1.827</v>
      </c>
      <c r="N1423" s="7">
        <v>27.838999999999999</v>
      </c>
      <c r="O1423" s="7">
        <v>-0.96699999999999997</v>
      </c>
      <c r="P1423" s="7">
        <v>268.88200000000001</v>
      </c>
      <c r="Q1423" s="7">
        <v>3.1960000000000002</v>
      </c>
      <c r="R1423" s="7">
        <v>16.484999999999999</v>
      </c>
      <c r="S1423" s="7">
        <v>565.47</v>
      </c>
      <c r="T1423" s="7">
        <v>17.219000000000001</v>
      </c>
      <c r="U1423" s="7">
        <v>228.61500000000001</v>
      </c>
      <c r="V1423" s="7">
        <v>567.59100000000001</v>
      </c>
      <c r="W1423" s="7">
        <v>86.135000000000005</v>
      </c>
      <c r="X1423" s="7">
        <v>218.58099999999999</v>
      </c>
      <c r="Y1423" s="11">
        <v>1011.3553466796875</v>
      </c>
      <c r="Z1423" s="11">
        <v>32035.48828125</v>
      </c>
      <c r="AA1423" s="11">
        <v>58061.392499999994</v>
      </c>
      <c r="AB1423" s="11">
        <v>37.902248382568359</v>
      </c>
      <c r="AC1423" s="11">
        <v>10.140411376953125</v>
      </c>
      <c r="AD1423" s="11">
        <v>0.26</v>
      </c>
      <c r="AE1423" s="11">
        <v>7175.17626953125</v>
      </c>
      <c r="AF1423" s="12">
        <v>18.253105163574219</v>
      </c>
      <c r="AG1423" s="12">
        <v>387.32952880859375</v>
      </c>
      <c r="AH1423" s="13">
        <v>323.07485961914063</v>
      </c>
      <c r="AI1423" s="13">
        <v>29.452402114868164</v>
      </c>
      <c r="AJ1423" s="13">
        <v>40.239200592041016</v>
      </c>
      <c r="AK1423" s="18">
        <v>25000</v>
      </c>
      <c r="AL1423" s="18">
        <f t="shared" si="353"/>
        <v>6.5489999999999995</v>
      </c>
      <c r="AM1423" s="18">
        <f t="shared" si="366"/>
        <v>14.947000000000003</v>
      </c>
      <c r="AN1423" s="18">
        <f t="shared" si="367"/>
        <v>0.43814812336923786</v>
      </c>
      <c r="AO1423" s="7">
        <v>441.01299999999998</v>
      </c>
      <c r="AP1423" s="7">
        <v>80.239000000000004</v>
      </c>
      <c r="AQ1423" s="18">
        <v>649.58199999999999</v>
      </c>
      <c r="AR1423" s="18">
        <f t="shared" si="354"/>
        <v>1.6543040985322173</v>
      </c>
      <c r="AS1423" s="22">
        <f t="shared" si="355"/>
        <v>0.87906363624889206</v>
      </c>
      <c r="AT1423" s="18">
        <f t="shared" si="356"/>
        <v>49.219925194097698</v>
      </c>
      <c r="AU1423" s="18">
        <f t="shared" si="352"/>
        <v>190.19387499999999</v>
      </c>
      <c r="AV1423" s="18">
        <f t="shared" si="357"/>
        <v>611.29369999244204</v>
      </c>
      <c r="AW1423" s="18">
        <f t="shared" si="358"/>
        <v>0.36341123751601995</v>
      </c>
      <c r="AX1423" s="7">
        <v>444.31400000000002</v>
      </c>
      <c r="AY1423" s="7">
        <v>347.928</v>
      </c>
      <c r="AZ1423" s="7">
        <v>27.51</v>
      </c>
      <c r="BA1423" s="7">
        <v>8.74</v>
      </c>
      <c r="BB1423" s="18">
        <f t="shared" si="359"/>
        <v>68694.358601701431</v>
      </c>
      <c r="BC1423" s="18">
        <f t="shared" si="360"/>
        <v>755.45635851379461</v>
      </c>
      <c r="BD1423" s="7">
        <v>441.01299999999998</v>
      </c>
      <c r="BE1423" s="11">
        <v>649.582275390625</v>
      </c>
      <c r="BF1423" s="18">
        <f t="shared" si="361"/>
        <v>473.91548953212077</v>
      </c>
      <c r="BG1423" s="18">
        <f t="shared" si="362"/>
        <v>0.45193438686261289</v>
      </c>
      <c r="BH1423" s="18">
        <f t="shared" si="363"/>
        <v>415.37535240540581</v>
      </c>
      <c r="BI1423" s="18">
        <f t="shared" si="364"/>
        <v>0.87647557756656258</v>
      </c>
      <c r="BJ1423" s="18">
        <f t="shared" si="365"/>
        <v>32.977761555991222</v>
      </c>
    </row>
    <row r="1424" spans="1:62" s="3" customFormat="1" x14ac:dyDescent="0.25">
      <c r="A1424" s="4">
        <v>43770.083333333336</v>
      </c>
      <c r="B1424" s="7">
        <v>224.797</v>
      </c>
      <c r="C1424" s="7">
        <v>132.864</v>
      </c>
      <c r="D1424" s="7">
        <v>103.363</v>
      </c>
      <c r="E1424" s="7">
        <v>75.465999999999994</v>
      </c>
      <c r="F1424" s="7">
        <v>14.013999999999999</v>
      </c>
      <c r="G1424" s="7">
        <v>650.18899999999996</v>
      </c>
      <c r="H1424" s="7">
        <v>10.842000000000001</v>
      </c>
      <c r="I1424" s="7">
        <v>18.591999999999999</v>
      </c>
      <c r="J1424" s="7">
        <v>25.263000000000002</v>
      </c>
      <c r="K1424" s="7">
        <v>93.32</v>
      </c>
      <c r="L1424" s="7">
        <v>2.3759999999999999</v>
      </c>
      <c r="M1424" s="7">
        <v>1.8280000000000001</v>
      </c>
      <c r="N1424" s="7">
        <v>27.664999999999999</v>
      </c>
      <c r="O1424" s="7">
        <v>-0.96699999999999997</v>
      </c>
      <c r="P1424" s="7">
        <v>268.14100000000002</v>
      </c>
      <c r="Q1424" s="7">
        <v>3.258</v>
      </c>
      <c r="R1424" s="7">
        <v>16.341999999999999</v>
      </c>
      <c r="S1424" s="7">
        <v>566.07899999999995</v>
      </c>
      <c r="T1424" s="7">
        <v>17.123000000000001</v>
      </c>
      <c r="U1424" s="7">
        <v>228.619</v>
      </c>
      <c r="V1424" s="7">
        <v>564.79100000000005</v>
      </c>
      <c r="W1424" s="7">
        <v>85.569000000000003</v>
      </c>
      <c r="X1424" s="7">
        <v>218.523</v>
      </c>
      <c r="Y1424" s="11">
        <v>1011.3553466796875</v>
      </c>
      <c r="Z1424" s="11">
        <v>32419.494140625</v>
      </c>
      <c r="AA1424" s="11">
        <v>56738.570916666671</v>
      </c>
      <c r="AB1424" s="11">
        <v>37.879024505615234</v>
      </c>
      <c r="AC1424" s="11">
        <v>10.097686767578125</v>
      </c>
      <c r="AD1424" s="11">
        <v>0.26</v>
      </c>
      <c r="AE1424" s="11">
        <v>7131.697265625</v>
      </c>
      <c r="AF1424" s="12">
        <v>18.214151382446289</v>
      </c>
      <c r="AG1424" s="12">
        <v>382.99478149414063</v>
      </c>
      <c r="AH1424" s="13">
        <v>322.85494995117188</v>
      </c>
      <c r="AI1424" s="13">
        <v>29.484485626220703</v>
      </c>
      <c r="AJ1424" s="13">
        <v>37.972614288330078</v>
      </c>
      <c r="AK1424" s="18">
        <v>25000</v>
      </c>
      <c r="AL1424" s="18">
        <f t="shared" si="353"/>
        <v>6.6710000000000029</v>
      </c>
      <c r="AM1424" s="18">
        <f t="shared" si="366"/>
        <v>14.947000000000003</v>
      </c>
      <c r="AN1424" s="18">
        <f t="shared" si="367"/>
        <v>0.4463102963805447</v>
      </c>
      <c r="AO1424" s="7">
        <v>444.75900000000001</v>
      </c>
      <c r="AP1424" s="7">
        <v>81.340999999999994</v>
      </c>
      <c r="AQ1424" s="18">
        <v>650.18899999999996</v>
      </c>
      <c r="AR1424" s="18">
        <f t="shared" si="354"/>
        <v>1.570104633562988</v>
      </c>
      <c r="AS1424" s="22">
        <f t="shared" si="355"/>
        <v>0.87761811281590374</v>
      </c>
      <c r="AT1424" s="18">
        <f t="shared" si="356"/>
        <v>48.951664232737173</v>
      </c>
      <c r="AU1424" s="18">
        <f t="shared" si="352"/>
        <v>193.73695833333343</v>
      </c>
      <c r="AV1424" s="18">
        <f t="shared" si="357"/>
        <v>597.00047726833463</v>
      </c>
      <c r="AW1424" s="18">
        <f t="shared" si="358"/>
        <v>0.3765440875836355</v>
      </c>
      <c r="AX1424" s="7">
        <v>446.93900000000002</v>
      </c>
      <c r="AY1424" s="7">
        <v>347.738</v>
      </c>
      <c r="AZ1424" s="7">
        <v>27.835000000000001</v>
      </c>
      <c r="BA1424" s="7">
        <v>8.8770000000000007</v>
      </c>
      <c r="BB1424" s="18">
        <f t="shared" si="359"/>
        <v>66293.499486558343</v>
      </c>
      <c r="BC1424" s="18">
        <f t="shared" si="360"/>
        <v>744.22408037095749</v>
      </c>
      <c r="BD1424" s="7">
        <v>444.75900000000001</v>
      </c>
      <c r="BE1424" s="11">
        <v>650.189208984375</v>
      </c>
      <c r="BF1424" s="18">
        <f t="shared" si="361"/>
        <v>454.03893643834215</v>
      </c>
      <c r="BG1424" s="18">
        <f t="shared" si="362"/>
        <v>0.45785941416371301</v>
      </c>
      <c r="BH1424" s="18">
        <f t="shared" si="363"/>
        <v>397.23689250167922</v>
      </c>
      <c r="BI1424" s="18">
        <f t="shared" si="364"/>
        <v>0.87489609507448807</v>
      </c>
      <c r="BJ1424" s="18">
        <f t="shared" si="365"/>
        <v>32.983068251427255</v>
      </c>
    </row>
    <row r="1425" spans="1:62" s="3" customFormat="1" x14ac:dyDescent="0.25">
      <c r="A1425" s="4">
        <v>43770.125</v>
      </c>
      <c r="B1425" s="7">
        <v>371.089</v>
      </c>
      <c r="C1425" s="7">
        <v>249.905</v>
      </c>
      <c r="D1425" s="7">
        <v>133.869</v>
      </c>
      <c r="E1425" s="7">
        <v>80.268000000000001</v>
      </c>
      <c r="F1425" s="7">
        <v>13.315</v>
      </c>
      <c r="G1425" s="7">
        <v>612.202</v>
      </c>
      <c r="H1425" s="7">
        <v>24.292999999999999</v>
      </c>
      <c r="I1425" s="7">
        <v>19.395</v>
      </c>
      <c r="J1425" s="7">
        <v>27.786999999999999</v>
      </c>
      <c r="K1425" s="7">
        <v>128.65899999999999</v>
      </c>
      <c r="L1425" s="7">
        <v>2.3730000000000002</v>
      </c>
      <c r="M1425" s="7">
        <v>1.823</v>
      </c>
      <c r="N1425" s="7">
        <v>29.875</v>
      </c>
      <c r="O1425" s="7">
        <v>-0.96399999999999997</v>
      </c>
      <c r="P1425" s="7">
        <v>273.53399999999999</v>
      </c>
      <c r="Q1425" s="7">
        <v>3.5379999999999998</v>
      </c>
      <c r="R1425" s="7">
        <v>31.128</v>
      </c>
      <c r="S1425" s="7">
        <v>561.43200000000002</v>
      </c>
      <c r="T1425" s="7">
        <v>22.245999999999999</v>
      </c>
      <c r="U1425" s="7">
        <v>297.255</v>
      </c>
      <c r="V1425" s="7">
        <v>564.20699999999999</v>
      </c>
      <c r="W1425" s="7">
        <v>106.149</v>
      </c>
      <c r="X1425" s="7">
        <v>273.90600000000001</v>
      </c>
      <c r="Y1425" s="11">
        <v>1011.3553466796875</v>
      </c>
      <c r="Z1425" s="11">
        <v>49479.25390625</v>
      </c>
      <c r="AA1425" s="11">
        <v>42979.147416666667</v>
      </c>
      <c r="AB1425" s="11">
        <v>37.844692230224609</v>
      </c>
      <c r="AC1425" s="11">
        <v>11.0390625</v>
      </c>
      <c r="AD1425" s="11">
        <v>0.26</v>
      </c>
      <c r="AE1425" s="11">
        <v>6576.18798828125</v>
      </c>
      <c r="AF1425" s="12">
        <v>23.588117599487305</v>
      </c>
      <c r="AG1425" s="12">
        <v>385.6134033203125</v>
      </c>
      <c r="AH1425" s="13">
        <v>322.34567260742188</v>
      </c>
      <c r="AI1425" s="13">
        <v>31.544576644897461</v>
      </c>
      <c r="AJ1425" s="13">
        <v>44.668693542480469</v>
      </c>
      <c r="AK1425" s="18">
        <v>25000</v>
      </c>
      <c r="AL1425" s="18">
        <f t="shared" si="353"/>
        <v>8.3919999999999995</v>
      </c>
      <c r="AM1425" s="18">
        <f t="shared" si="366"/>
        <v>14.947000000000003</v>
      </c>
      <c r="AN1425" s="18">
        <f t="shared" si="367"/>
        <v>0.56145045828594353</v>
      </c>
      <c r="AO1425" s="7">
        <v>658.89599999999996</v>
      </c>
      <c r="AP1425" s="7">
        <v>93.617999999999995</v>
      </c>
      <c r="AQ1425" s="18">
        <v>612.202</v>
      </c>
      <c r="AR1425" s="18">
        <f t="shared" si="354"/>
        <v>0.47318101405621904</v>
      </c>
      <c r="AS1425" s="22">
        <f t="shared" si="355"/>
        <v>0.85544053092914718</v>
      </c>
      <c r="AT1425" s="18">
        <f t="shared" si="356"/>
        <v>45.179621664027927</v>
      </c>
      <c r="AU1425" s="18">
        <f t="shared" si="352"/>
        <v>243.71766666666664</v>
      </c>
      <c r="AV1425" s="18">
        <f t="shared" si="357"/>
        <v>451.81461286144531</v>
      </c>
      <c r="AW1425" s="18">
        <f t="shared" si="358"/>
        <v>0.82133023022387097</v>
      </c>
      <c r="AX1425" s="7">
        <v>645.55399999999997</v>
      </c>
      <c r="AY1425" s="7">
        <v>387.71600000000001</v>
      </c>
      <c r="AZ1425" s="7">
        <v>13.058999999999999</v>
      </c>
      <c r="BA1425" s="7">
        <v>13.509</v>
      </c>
      <c r="BB1425" s="18">
        <f t="shared" si="359"/>
        <v>32873.022082811694</v>
      </c>
      <c r="BC1425" s="18">
        <f t="shared" si="360"/>
        <v>707.4727255577892</v>
      </c>
      <c r="BD1425" s="7">
        <v>658.89599999999996</v>
      </c>
      <c r="BE1425" s="11">
        <v>612.20172119140625</v>
      </c>
      <c r="BF1425" s="18">
        <f t="shared" si="361"/>
        <v>190.87046343531676</v>
      </c>
      <c r="BG1425" s="18">
        <f t="shared" si="362"/>
        <v>0.48374739780127846</v>
      </c>
      <c r="BH1425" s="18">
        <f t="shared" si="363"/>
        <v>161.68260392589335</v>
      </c>
      <c r="BI1425" s="18">
        <f t="shared" si="364"/>
        <v>0.84708027117399043</v>
      </c>
      <c r="BJ1425" s="18">
        <f t="shared" si="365"/>
        <v>36.471860284305251</v>
      </c>
    </row>
    <row r="1426" spans="1:62" s="3" customFormat="1" x14ac:dyDescent="0.25">
      <c r="A1426" s="4">
        <v>43770.166666666664</v>
      </c>
      <c r="B1426" s="7">
        <v>293.38900000000001</v>
      </c>
      <c r="C1426" s="7">
        <v>189.94900000000001</v>
      </c>
      <c r="D1426" s="7">
        <v>114.995</v>
      </c>
      <c r="E1426" s="7">
        <v>85.572000000000003</v>
      </c>
      <c r="F1426" s="7">
        <v>12.881</v>
      </c>
      <c r="G1426" s="7">
        <v>617.27200000000005</v>
      </c>
      <c r="H1426" s="7">
        <v>16.981999999999999</v>
      </c>
      <c r="I1426" s="7">
        <v>18.742000000000001</v>
      </c>
      <c r="J1426" s="7">
        <v>26.091999999999999</v>
      </c>
      <c r="K1426" s="7">
        <v>102.33499999999999</v>
      </c>
      <c r="L1426" s="7">
        <v>2.375</v>
      </c>
      <c r="M1426" s="7">
        <v>1.823</v>
      </c>
      <c r="N1426" s="7">
        <v>28.28</v>
      </c>
      <c r="O1426" s="7">
        <v>-0.96799999999999997</v>
      </c>
      <c r="P1426" s="7">
        <v>269.62599999999998</v>
      </c>
      <c r="Q1426" s="7">
        <v>3.202</v>
      </c>
      <c r="R1426" s="7">
        <v>24.652999999999999</v>
      </c>
      <c r="S1426" s="7">
        <v>566.37900000000002</v>
      </c>
      <c r="T1426" s="7">
        <v>19.132000000000001</v>
      </c>
      <c r="U1426" s="7">
        <v>254.71299999999999</v>
      </c>
      <c r="V1426" s="7">
        <v>565.68299999999999</v>
      </c>
      <c r="W1426" s="7">
        <v>92.391000000000005</v>
      </c>
      <c r="X1426" s="7">
        <v>236.661</v>
      </c>
      <c r="Y1426" s="11">
        <v>1011.3553466796875</v>
      </c>
      <c r="Z1426" s="11">
        <v>40007.109375</v>
      </c>
      <c r="AA1426" s="11">
        <v>49091.845999999998</v>
      </c>
      <c r="AB1426" s="11">
        <v>37.821926116943359</v>
      </c>
      <c r="AC1426" s="11">
        <v>10.870269775390625</v>
      </c>
      <c r="AD1426" s="11">
        <v>0.26</v>
      </c>
      <c r="AE1426" s="11">
        <v>6708.83056640625</v>
      </c>
      <c r="AF1426" s="12">
        <v>20.307323455810547</v>
      </c>
      <c r="AG1426" s="12">
        <v>385.2469482421875</v>
      </c>
      <c r="AH1426" s="13">
        <v>323.5648193359375</v>
      </c>
      <c r="AI1426" s="13">
        <v>29.941320419311523</v>
      </c>
      <c r="AJ1426" s="13">
        <v>40.469474792480469</v>
      </c>
      <c r="AK1426" s="18">
        <v>25000</v>
      </c>
      <c r="AL1426" s="18">
        <f t="shared" si="353"/>
        <v>7.3499999999999979</v>
      </c>
      <c r="AM1426" s="18">
        <f t="shared" si="366"/>
        <v>14.947000000000003</v>
      </c>
      <c r="AN1426" s="18">
        <f t="shared" si="367"/>
        <v>0.49173747240248855</v>
      </c>
      <c r="AO1426" s="7">
        <v>536.19000000000005</v>
      </c>
      <c r="AP1426" s="7">
        <v>88.484999999999999</v>
      </c>
      <c r="AQ1426" s="18">
        <v>617.27200000000005</v>
      </c>
      <c r="AR1426" s="18">
        <f t="shared" si="354"/>
        <v>0.95156444240030669</v>
      </c>
      <c r="AS1426" s="22">
        <f t="shared" si="355"/>
        <v>0.8614341147617679</v>
      </c>
      <c r="AT1426" s="18">
        <f t="shared" si="356"/>
        <v>46.118644033948875</v>
      </c>
      <c r="AU1426" s="18">
        <f t="shared" si="352"/>
        <v>213.45624999999995</v>
      </c>
      <c r="AV1426" s="18">
        <f t="shared" si="357"/>
        <v>515.76338121010031</v>
      </c>
      <c r="AW1426" s="18">
        <f t="shared" si="358"/>
        <v>0.56884418453989793</v>
      </c>
      <c r="AX1426" s="7">
        <v>525.279</v>
      </c>
      <c r="AY1426" s="7">
        <v>353.97300000000001</v>
      </c>
      <c r="AZ1426" s="7">
        <v>13.167999999999999</v>
      </c>
      <c r="BA1426" s="7">
        <v>10.929</v>
      </c>
      <c r="BB1426" s="18">
        <f t="shared" si="359"/>
        <v>46410.455575593835</v>
      </c>
      <c r="BC1426" s="18">
        <f t="shared" si="360"/>
        <v>702.2067655054301</v>
      </c>
      <c r="BD1426" s="7">
        <v>536.19000000000005</v>
      </c>
      <c r="BE1426" s="11">
        <v>617.27215576171875</v>
      </c>
      <c r="BF1426" s="18">
        <f t="shared" si="361"/>
        <v>314.94419090735073</v>
      </c>
      <c r="BG1426" s="18">
        <f t="shared" si="362"/>
        <v>0.4904914971376686</v>
      </c>
      <c r="BH1426" s="18">
        <f t="shared" si="363"/>
        <v>269.79735327898527</v>
      </c>
      <c r="BI1426" s="18">
        <f t="shared" si="364"/>
        <v>0.8566513086070966</v>
      </c>
      <c r="BJ1426" s="18">
        <f t="shared" si="365"/>
        <v>32.18107173412406</v>
      </c>
    </row>
    <row r="1427" spans="1:62" s="3" customFormat="1" x14ac:dyDescent="0.25">
      <c r="A1427" s="4">
        <v>43770.208333333336</v>
      </c>
      <c r="B1427" s="7">
        <v>225.786</v>
      </c>
      <c r="C1427" s="7">
        <v>130.286</v>
      </c>
      <c r="D1427" s="7">
        <v>104.843</v>
      </c>
      <c r="E1427" s="7">
        <v>81.147999999999996</v>
      </c>
      <c r="F1427" s="7">
        <v>12.840999999999999</v>
      </c>
      <c r="G1427" s="7">
        <v>650.58600000000001</v>
      </c>
      <c r="H1427" s="7">
        <v>10.851000000000001</v>
      </c>
      <c r="I1427" s="7">
        <v>18.535</v>
      </c>
      <c r="J1427" s="7">
        <v>25.27</v>
      </c>
      <c r="K1427" s="7">
        <v>99.028999999999996</v>
      </c>
      <c r="L1427" s="7">
        <v>2.38</v>
      </c>
      <c r="M1427" s="7">
        <v>1.8260000000000001</v>
      </c>
      <c r="N1427" s="7">
        <v>27.238</v>
      </c>
      <c r="O1427" s="7">
        <v>-0.96899999999999997</v>
      </c>
      <c r="P1427" s="7">
        <v>268.77699999999999</v>
      </c>
      <c r="Q1427" s="7">
        <v>3.198</v>
      </c>
      <c r="R1427" s="7">
        <v>16.238</v>
      </c>
      <c r="S1427" s="7">
        <v>566.07399999999996</v>
      </c>
      <c r="T1427" s="7">
        <v>17.39</v>
      </c>
      <c r="U1427" s="7">
        <v>230.042</v>
      </c>
      <c r="V1427" s="7">
        <v>564.76400000000001</v>
      </c>
      <c r="W1427" s="7">
        <v>85.995999999999995</v>
      </c>
      <c r="X1427" s="7">
        <v>219.81399999999999</v>
      </c>
      <c r="Y1427" s="11">
        <v>1011.3870849609375</v>
      </c>
      <c r="Z1427" s="11">
        <v>32419.494140625</v>
      </c>
      <c r="AA1427" s="11">
        <v>46197.865916666669</v>
      </c>
      <c r="AB1427" s="11">
        <v>37.775726318359375</v>
      </c>
      <c r="AC1427" s="11">
        <v>10.326420783996582</v>
      </c>
      <c r="AD1427" s="11">
        <v>0.26</v>
      </c>
      <c r="AE1427" s="11">
        <v>7158.4873046875</v>
      </c>
      <c r="AF1427" s="12">
        <v>18.430624008178711</v>
      </c>
      <c r="AG1427" s="12">
        <v>385.1466064453125</v>
      </c>
      <c r="AH1427" s="13">
        <v>323.1365966796875</v>
      </c>
      <c r="AI1427" s="13">
        <v>29.114582061767578</v>
      </c>
      <c r="AJ1427" s="13">
        <v>37.948501586914063</v>
      </c>
      <c r="AK1427" s="18">
        <v>25000</v>
      </c>
      <c r="AL1427" s="18">
        <f t="shared" si="353"/>
        <v>6.7349999999999994</v>
      </c>
      <c r="AM1427" s="18">
        <f t="shared" si="366"/>
        <v>14.947000000000003</v>
      </c>
      <c r="AN1427" s="18">
        <f t="shared" si="367"/>
        <v>0.45059209205860695</v>
      </c>
      <c r="AO1427" s="7">
        <v>443.83300000000003</v>
      </c>
      <c r="AP1427" s="7">
        <v>82.177000000000007</v>
      </c>
      <c r="AQ1427" s="18">
        <v>650.58600000000001</v>
      </c>
      <c r="AR1427" s="18">
        <f t="shared" si="354"/>
        <v>1.1918678531921827</v>
      </c>
      <c r="AS1427" s="22">
        <f t="shared" si="355"/>
        <v>0.87736734630759494</v>
      </c>
      <c r="AT1427" s="18">
        <f t="shared" si="356"/>
        <v>49.269911676435072</v>
      </c>
      <c r="AU1427" s="18">
        <f t="shared" si="352"/>
        <v>195.59562500000001</v>
      </c>
      <c r="AV1427" s="18">
        <f t="shared" si="357"/>
        <v>484.76609426673963</v>
      </c>
      <c r="AW1427" s="18">
        <f t="shared" si="358"/>
        <v>0.4657627723356465</v>
      </c>
      <c r="AX1427" s="7">
        <v>447.60199999999998</v>
      </c>
      <c r="AY1427" s="7">
        <v>346.21100000000001</v>
      </c>
      <c r="AZ1427" s="7">
        <v>26.785</v>
      </c>
      <c r="BA1427" s="7">
        <v>8.7739999999999991</v>
      </c>
      <c r="BB1427" s="18">
        <f t="shared" si="359"/>
        <v>53830.511105150093</v>
      </c>
      <c r="BC1427" s="18">
        <f t="shared" si="360"/>
        <v>628.04033735991095</v>
      </c>
      <c r="BD1427" s="7">
        <v>443.83300000000003</v>
      </c>
      <c r="BE1427" s="11">
        <v>650.5863037109375</v>
      </c>
      <c r="BF1427" s="18">
        <f t="shared" si="361"/>
        <v>344.1538341428784</v>
      </c>
      <c r="BG1427" s="18">
        <f t="shared" si="362"/>
        <v>0.4589369291022467</v>
      </c>
      <c r="BH1427" s="18">
        <f t="shared" si="363"/>
        <v>300.68283884167886</v>
      </c>
      <c r="BI1427" s="18">
        <f t="shared" si="364"/>
        <v>0.87368731367045538</v>
      </c>
      <c r="BJ1427" s="18">
        <f t="shared" si="365"/>
        <v>30.983390270437191</v>
      </c>
    </row>
    <row r="1428" spans="1:62" s="3" customFormat="1" x14ac:dyDescent="0.25">
      <c r="A1428" s="4">
        <v>43770.25</v>
      </c>
      <c r="B1428" s="7">
        <v>310.77699999999999</v>
      </c>
      <c r="C1428" s="7">
        <v>205.07</v>
      </c>
      <c r="D1428" s="7">
        <v>116.41200000000001</v>
      </c>
      <c r="E1428" s="7">
        <v>88.248000000000005</v>
      </c>
      <c r="F1428" s="7">
        <v>12.423999999999999</v>
      </c>
      <c r="G1428" s="7">
        <v>607.82399999999996</v>
      </c>
      <c r="H1428" s="7">
        <v>20.498000000000001</v>
      </c>
      <c r="I1428" s="7">
        <v>18.673999999999999</v>
      </c>
      <c r="J1428" s="7">
        <v>25.922000000000001</v>
      </c>
      <c r="K1428" s="7">
        <v>108.495</v>
      </c>
      <c r="L1428" s="7">
        <v>2.375</v>
      </c>
      <c r="M1428" s="7">
        <v>1.829</v>
      </c>
      <c r="N1428" s="7">
        <v>27.89</v>
      </c>
      <c r="O1428" s="7">
        <v>-0.96499999999999997</v>
      </c>
      <c r="P1428" s="7">
        <v>269.541</v>
      </c>
      <c r="Q1428" s="7">
        <v>3.2690000000000001</v>
      </c>
      <c r="R1428" s="7">
        <v>25.433</v>
      </c>
      <c r="S1428" s="7">
        <v>563.85900000000004</v>
      </c>
      <c r="T1428" s="7">
        <v>19.495000000000001</v>
      </c>
      <c r="U1428" s="7">
        <v>255.83099999999999</v>
      </c>
      <c r="V1428" s="7">
        <v>564.19100000000003</v>
      </c>
      <c r="W1428" s="7">
        <v>92.831999999999994</v>
      </c>
      <c r="X1428" s="7">
        <v>237.80099999999999</v>
      </c>
      <c r="Y1428" s="11">
        <v>1011.794921875</v>
      </c>
      <c r="Z1428" s="11">
        <v>42055.140625</v>
      </c>
      <c r="AA1428" s="11">
        <v>63546.998333333329</v>
      </c>
      <c r="AB1428" s="11">
        <v>37.709346771240234</v>
      </c>
      <c r="AC1428" s="11">
        <v>10.694902420043945</v>
      </c>
      <c r="AD1428" s="11">
        <v>0.26</v>
      </c>
      <c r="AE1428" s="11">
        <v>6658.95166015625</v>
      </c>
      <c r="AF1428" s="12">
        <v>20.394828796386719</v>
      </c>
      <c r="AG1428" s="12">
        <v>384.20523071289063</v>
      </c>
      <c r="AH1428" s="13">
        <v>323.5648193359375</v>
      </c>
      <c r="AI1428" s="13">
        <v>30.39128303527832</v>
      </c>
      <c r="AJ1428" s="13">
        <v>39.308448791503906</v>
      </c>
      <c r="AK1428" s="18">
        <v>25000</v>
      </c>
      <c r="AL1428" s="18">
        <f t="shared" si="353"/>
        <v>7.2480000000000011</v>
      </c>
      <c r="AM1428" s="18">
        <f t="shared" si="366"/>
        <v>14.947000000000003</v>
      </c>
      <c r="AN1428" s="18">
        <f t="shared" si="367"/>
        <v>0.48491336054057671</v>
      </c>
      <c r="AO1428" s="7">
        <v>565.83399999999995</v>
      </c>
      <c r="AP1428" s="7">
        <v>88.78</v>
      </c>
      <c r="AQ1428" s="18">
        <v>607.82399999999996</v>
      </c>
      <c r="AR1428" s="18">
        <f t="shared" si="354"/>
        <v>1.3080617098153902</v>
      </c>
      <c r="AS1428" s="22">
        <f t="shared" si="355"/>
        <v>0.85732966608126404</v>
      </c>
      <c r="AT1428" s="18">
        <f t="shared" si="356"/>
        <v>45.91242171718168</v>
      </c>
      <c r="AU1428" s="18">
        <f t="shared" si="352"/>
        <v>210.49400000000003</v>
      </c>
      <c r="AV1428" s="18">
        <f t="shared" si="357"/>
        <v>665.64327678419215</v>
      </c>
      <c r="AW1428" s="18">
        <f t="shared" si="358"/>
        <v>0.46688220378549222</v>
      </c>
      <c r="AX1428" s="7">
        <v>554.42600000000004</v>
      </c>
      <c r="AY1428" s="7">
        <v>359.50799999999998</v>
      </c>
      <c r="AZ1428" s="7">
        <v>12.78</v>
      </c>
      <c r="BA1428" s="7">
        <v>11.63</v>
      </c>
      <c r="BB1428" s="18">
        <f t="shared" si="359"/>
        <v>56980.330128740155</v>
      </c>
      <c r="BC1428" s="18">
        <f t="shared" si="360"/>
        <v>872.06066340238408</v>
      </c>
      <c r="BD1428" s="7">
        <v>565.83399999999995</v>
      </c>
      <c r="BE1428" s="11">
        <v>607.82373046875</v>
      </c>
      <c r="BF1428" s="18">
        <f t="shared" si="361"/>
        <v>449.87817487172839</v>
      </c>
      <c r="BG1428" s="18">
        <f t="shared" si="362"/>
        <v>0.48573781616029621</v>
      </c>
      <c r="BH1428" s="18">
        <f t="shared" si="363"/>
        <v>384.1682311713011</v>
      </c>
      <c r="BI1428" s="18">
        <f t="shared" si="364"/>
        <v>0.85393836071473606</v>
      </c>
      <c r="BJ1428" s="18">
        <f t="shared" si="365"/>
        <v>35.307282033922668</v>
      </c>
    </row>
    <row r="1429" spans="1:62" s="3" customFormat="1" x14ac:dyDescent="0.25">
      <c r="A1429" s="4">
        <v>43770.291666666664</v>
      </c>
      <c r="B1429" s="7">
        <v>253.80600000000001</v>
      </c>
      <c r="C1429" s="7">
        <v>156.30799999999999</v>
      </c>
      <c r="D1429" s="7">
        <v>107.51600000000001</v>
      </c>
      <c r="E1429" s="7">
        <v>84.903000000000006</v>
      </c>
      <c r="F1429" s="7">
        <v>12.506</v>
      </c>
      <c r="G1429" s="7">
        <v>650.47299999999996</v>
      </c>
      <c r="H1429" s="7">
        <v>13.538</v>
      </c>
      <c r="I1429" s="7">
        <v>18.8</v>
      </c>
      <c r="J1429" s="7">
        <v>25.47</v>
      </c>
      <c r="K1429" s="7">
        <v>104.973</v>
      </c>
      <c r="L1429" s="7">
        <v>2.379</v>
      </c>
      <c r="M1429" s="7">
        <v>1.8280000000000001</v>
      </c>
      <c r="N1429" s="7">
        <v>27.597999999999999</v>
      </c>
      <c r="O1429" s="7">
        <v>-0.96599999999999997</v>
      </c>
      <c r="P1429" s="7">
        <v>269.75299999999999</v>
      </c>
      <c r="Q1429" s="7">
        <v>3.2389999999999999</v>
      </c>
      <c r="R1429" s="7">
        <v>18.602</v>
      </c>
      <c r="S1429" s="7">
        <v>565.721</v>
      </c>
      <c r="T1429" s="7">
        <v>17.779</v>
      </c>
      <c r="U1429" s="7">
        <v>236.886</v>
      </c>
      <c r="V1429" s="7">
        <v>564.26099999999997</v>
      </c>
      <c r="W1429" s="7">
        <v>87.938999999999993</v>
      </c>
      <c r="X1429" s="7">
        <v>226.18600000000001</v>
      </c>
      <c r="Y1429" s="11">
        <v>1011.8372192382813</v>
      </c>
      <c r="Z1429" s="11">
        <v>36423.0546875</v>
      </c>
      <c r="AA1429" s="11">
        <v>64356.462250000004</v>
      </c>
      <c r="AB1429" s="11">
        <v>37.615631103515625</v>
      </c>
      <c r="AC1429" s="11">
        <v>10.837608337402344</v>
      </c>
      <c r="AD1429" s="11">
        <v>0.26</v>
      </c>
      <c r="AE1429" s="11">
        <v>7116.423828125</v>
      </c>
      <c r="AF1429" s="12">
        <v>18.846935272216797</v>
      </c>
      <c r="AG1429" s="12">
        <v>384.54949951171875</v>
      </c>
      <c r="AH1429" s="13">
        <v>322.9205322265625</v>
      </c>
      <c r="AI1429" s="13">
        <v>30.135719299316406</v>
      </c>
      <c r="AJ1429" s="13">
        <v>38.713272094726563</v>
      </c>
      <c r="AK1429" s="18">
        <v>25000</v>
      </c>
      <c r="AL1429" s="18">
        <f t="shared" si="353"/>
        <v>6.6699999999999982</v>
      </c>
      <c r="AM1429" s="18">
        <f t="shared" si="366"/>
        <v>14.947000000000003</v>
      </c>
      <c r="AN1429" s="18">
        <f t="shared" si="367"/>
        <v>0.44624339332307467</v>
      </c>
      <c r="AO1429" s="7">
        <v>474.33499999999998</v>
      </c>
      <c r="AP1429" s="7">
        <v>83.584999999999994</v>
      </c>
      <c r="AQ1429" s="18">
        <v>650.47299999999996</v>
      </c>
      <c r="AR1429" s="18">
        <f t="shared" si="354"/>
        <v>1.6377061774900377</v>
      </c>
      <c r="AS1429" s="22">
        <f t="shared" si="355"/>
        <v>0.874199348766589</v>
      </c>
      <c r="AT1429" s="18">
        <f t="shared" si="356"/>
        <v>49.188864868987153</v>
      </c>
      <c r="AU1429" s="18">
        <f t="shared" si="352"/>
        <v>193.70791666666662</v>
      </c>
      <c r="AV1429" s="18">
        <f t="shared" si="357"/>
        <v>672.44692864536933</v>
      </c>
      <c r="AW1429" s="18">
        <f t="shared" si="358"/>
        <v>0.37743647742028807</v>
      </c>
      <c r="AX1429" s="7">
        <v>474.01499999999999</v>
      </c>
      <c r="AY1429" s="7">
        <v>351.339</v>
      </c>
      <c r="AZ1429" s="7">
        <v>20.782</v>
      </c>
      <c r="BA1429" s="7">
        <v>9.968</v>
      </c>
      <c r="BB1429" s="18">
        <f t="shared" si="359"/>
        <v>66463.644081838225</v>
      </c>
      <c r="BC1429" s="18">
        <f t="shared" si="360"/>
        <v>833.19046598564842</v>
      </c>
      <c r="BD1429" s="7">
        <v>474.33499999999998</v>
      </c>
      <c r="BE1429" s="11">
        <v>650.47265625</v>
      </c>
      <c r="BF1429" s="18">
        <f t="shared" si="361"/>
        <v>505.30105327562455</v>
      </c>
      <c r="BG1429" s="18">
        <f t="shared" si="362"/>
        <v>0.47670950613533342</v>
      </c>
      <c r="BH1429" s="18">
        <f t="shared" si="363"/>
        <v>440.37070695746445</v>
      </c>
      <c r="BI1429" s="18">
        <f t="shared" si="364"/>
        <v>0.87150166045123434</v>
      </c>
      <c r="BJ1429" s="18">
        <f t="shared" si="365"/>
        <v>34.05792506373249</v>
      </c>
    </row>
    <row r="1430" spans="1:62" s="3" customFormat="1" x14ac:dyDescent="0.25">
      <c r="A1430" s="4">
        <v>43770.333333333336</v>
      </c>
      <c r="B1430" s="7">
        <v>373.9</v>
      </c>
      <c r="C1430" s="7">
        <v>251.136</v>
      </c>
      <c r="D1430" s="7">
        <v>134.62799999999999</v>
      </c>
      <c r="E1430" s="7">
        <v>83.998999999999995</v>
      </c>
      <c r="F1430" s="7">
        <v>12.407</v>
      </c>
      <c r="G1430" s="7">
        <v>612.09</v>
      </c>
      <c r="H1430" s="7">
        <v>24.63</v>
      </c>
      <c r="I1430" s="7">
        <v>19.419</v>
      </c>
      <c r="J1430" s="7">
        <v>27.86</v>
      </c>
      <c r="K1430" s="7">
        <v>96.403000000000006</v>
      </c>
      <c r="L1430" s="7">
        <v>2.3730000000000002</v>
      </c>
      <c r="M1430" s="7">
        <v>1.8280000000000001</v>
      </c>
      <c r="N1430" s="7">
        <v>30.138000000000002</v>
      </c>
      <c r="O1430" s="7">
        <v>-0.96199999999999997</v>
      </c>
      <c r="P1430" s="7">
        <v>273.42200000000003</v>
      </c>
      <c r="Q1430" s="7">
        <v>3.5449999999999999</v>
      </c>
      <c r="R1430" s="7">
        <v>31.521000000000001</v>
      </c>
      <c r="S1430" s="7">
        <v>560.14700000000005</v>
      </c>
      <c r="T1430" s="7">
        <v>22.321000000000002</v>
      </c>
      <c r="U1430" s="7">
        <v>297.28199999999998</v>
      </c>
      <c r="V1430" s="7">
        <v>564.05499999999995</v>
      </c>
      <c r="W1430" s="7">
        <v>106.712</v>
      </c>
      <c r="X1430" s="7">
        <v>274.404</v>
      </c>
      <c r="Y1430" s="11">
        <v>1012.4232788085938</v>
      </c>
      <c r="Z1430" s="11">
        <v>50247.265625</v>
      </c>
      <c r="AA1430" s="11">
        <v>61991.942083333328</v>
      </c>
      <c r="AB1430" s="11">
        <v>37.331737518310547</v>
      </c>
      <c r="AC1430" s="11">
        <v>11.697181701660156</v>
      </c>
      <c r="AD1430" s="11">
        <v>0.26</v>
      </c>
      <c r="AE1430" s="11">
        <v>6590.8203125</v>
      </c>
      <c r="AF1430" s="12">
        <v>23.681129455566406</v>
      </c>
      <c r="AG1430" s="12">
        <v>385.18899536132813</v>
      </c>
      <c r="AH1430" s="13">
        <v>321.27310180664063</v>
      </c>
      <c r="AI1430" s="13">
        <v>32.339408874511719</v>
      </c>
      <c r="AJ1430" s="13">
        <v>45.372783660888672</v>
      </c>
      <c r="AK1430" s="18">
        <v>25000</v>
      </c>
      <c r="AL1430" s="18">
        <f t="shared" si="353"/>
        <v>8.4409999999999989</v>
      </c>
      <c r="AM1430" s="18">
        <f t="shared" si="366"/>
        <v>14.947000000000003</v>
      </c>
      <c r="AN1430" s="18">
        <f t="shared" si="367"/>
        <v>0.56472870810196008</v>
      </c>
      <c r="AO1430" s="7">
        <v>659.89300000000003</v>
      </c>
      <c r="AP1430" s="7">
        <v>94.84</v>
      </c>
      <c r="AQ1430" s="18">
        <v>612.09</v>
      </c>
      <c r="AR1430" s="18">
        <f t="shared" si="354"/>
        <v>0.94084093609771824</v>
      </c>
      <c r="AS1430" s="22">
        <f t="shared" si="355"/>
        <v>0.84968232481164141</v>
      </c>
      <c r="AT1430" s="18">
        <f t="shared" si="356"/>
        <v>45.902317844421347</v>
      </c>
      <c r="AU1430" s="18">
        <f t="shared" si="352"/>
        <v>245.14070833333332</v>
      </c>
      <c r="AV1430" s="18">
        <f t="shared" si="357"/>
        <v>642.85191947369708</v>
      </c>
      <c r="AW1430" s="18">
        <f t="shared" si="358"/>
        <v>0.58162694809422355</v>
      </c>
      <c r="AX1430" s="7">
        <v>646.54399999999998</v>
      </c>
      <c r="AY1430" s="7">
        <v>388.577</v>
      </c>
      <c r="AZ1430" s="7">
        <v>13.718999999999999</v>
      </c>
      <c r="BA1430" s="7">
        <v>13.680999999999999</v>
      </c>
      <c r="BB1430" s="18">
        <f t="shared" si="359"/>
        <v>46057.56912976913</v>
      </c>
      <c r="BC1430" s="18">
        <f t="shared" si="360"/>
        <v>894.05532552179534</v>
      </c>
      <c r="BD1430" s="7">
        <v>659.89300000000003</v>
      </c>
      <c r="BE1430" s="11">
        <v>612.09002685546875</v>
      </c>
      <c r="BF1430" s="18">
        <f t="shared" si="361"/>
        <v>380.01875444537148</v>
      </c>
      <c r="BG1430" s="18">
        <f t="shared" si="362"/>
        <v>0.48855667890342114</v>
      </c>
      <c r="BH1430" s="18">
        <f t="shared" si="363"/>
        <v>321.13691142248058</v>
      </c>
      <c r="BI1430" s="18">
        <f t="shared" si="364"/>
        <v>0.84505542862265426</v>
      </c>
      <c r="BJ1430" s="18">
        <f t="shared" si="365"/>
        <v>38.469587529318829</v>
      </c>
    </row>
    <row r="1431" spans="1:62" s="3" customFormat="1" x14ac:dyDescent="0.25">
      <c r="A1431" s="4">
        <v>43770.375</v>
      </c>
      <c r="B1431" s="7">
        <v>352.012</v>
      </c>
      <c r="C1431" s="7">
        <v>236.249</v>
      </c>
      <c r="D1431" s="7">
        <v>128.256</v>
      </c>
      <c r="E1431" s="7">
        <v>84.015000000000001</v>
      </c>
      <c r="F1431" s="7">
        <v>12.954000000000001</v>
      </c>
      <c r="G1431" s="7">
        <v>600.221</v>
      </c>
      <c r="H1431" s="7">
        <v>22.548999999999999</v>
      </c>
      <c r="I1431" s="7">
        <v>19.600999999999999</v>
      </c>
      <c r="J1431" s="7">
        <v>27.812000000000001</v>
      </c>
      <c r="K1431" s="7">
        <v>99.372</v>
      </c>
      <c r="L1431" s="7">
        <v>2.3690000000000002</v>
      </c>
      <c r="M1431" s="7">
        <v>1.8240000000000001</v>
      </c>
      <c r="N1431" s="7">
        <v>30.265000000000001</v>
      </c>
      <c r="O1431" s="7">
        <v>-0.96299999999999997</v>
      </c>
      <c r="P1431" s="7">
        <v>273.512</v>
      </c>
      <c r="Q1431" s="7">
        <v>3.39</v>
      </c>
      <c r="R1431" s="7">
        <v>30.556999999999999</v>
      </c>
      <c r="S1431" s="7">
        <v>559.88800000000003</v>
      </c>
      <c r="T1431" s="7">
        <v>21.268000000000001</v>
      </c>
      <c r="U1431" s="7">
        <v>286.887</v>
      </c>
      <c r="V1431" s="7">
        <v>565.15300000000002</v>
      </c>
      <c r="W1431" s="7">
        <v>102.32299999999999</v>
      </c>
      <c r="X1431" s="7">
        <v>263.471</v>
      </c>
      <c r="Y1431" s="11">
        <v>1012.9882202148438</v>
      </c>
      <c r="Z1431" s="11">
        <v>46407.20703125</v>
      </c>
      <c r="AA1431" s="11">
        <v>64340.41333333333</v>
      </c>
      <c r="AB1431" s="11">
        <v>37.767589569091797</v>
      </c>
      <c r="AC1431" s="11">
        <v>11.755391120910645</v>
      </c>
      <c r="AD1431" s="11">
        <v>0.26</v>
      </c>
      <c r="AE1431" s="11">
        <v>6486.71630859375</v>
      </c>
      <c r="AF1431" s="12">
        <v>22.805152893066406</v>
      </c>
      <c r="AG1431" s="12">
        <v>385.62448120117188</v>
      </c>
      <c r="AH1431" s="13">
        <v>322.16046142578125</v>
      </c>
      <c r="AI1431" s="13">
        <v>32.828414916992188</v>
      </c>
      <c r="AJ1431" s="13">
        <v>45.890003204345703</v>
      </c>
      <c r="AK1431" s="18">
        <v>25000</v>
      </c>
      <c r="AL1431" s="18">
        <f t="shared" si="353"/>
        <v>8.2110000000000021</v>
      </c>
      <c r="AM1431" s="18">
        <f t="shared" si="366"/>
        <v>14.947000000000003</v>
      </c>
      <c r="AN1431" s="18">
        <f t="shared" si="367"/>
        <v>0.54934100488392323</v>
      </c>
      <c r="AO1431" s="7">
        <v>624.02800000000002</v>
      </c>
      <c r="AP1431" s="7">
        <v>93.605000000000004</v>
      </c>
      <c r="AQ1431" s="18">
        <v>600.221</v>
      </c>
      <c r="AR1431" s="18">
        <f t="shared" si="354"/>
        <v>1.1399955390230259</v>
      </c>
      <c r="AS1431" s="22">
        <f t="shared" si="355"/>
        <v>0.84822752467526985</v>
      </c>
      <c r="AT1431" s="18">
        <f t="shared" si="356"/>
        <v>44.655914223729255</v>
      </c>
      <c r="AU1431" s="18">
        <f t="shared" si="352"/>
        <v>238.46112500000007</v>
      </c>
      <c r="AV1431" s="18">
        <f t="shared" si="357"/>
        <v>674.99508985529292</v>
      </c>
      <c r="AW1431" s="18">
        <f t="shared" si="358"/>
        <v>0.52150305282289566</v>
      </c>
      <c r="AX1431" s="7">
        <v>611.80600000000004</v>
      </c>
      <c r="AY1431" s="7">
        <v>377.97500000000002</v>
      </c>
      <c r="AZ1431" s="7">
        <v>14.372999999999999</v>
      </c>
      <c r="BA1431" s="7">
        <v>12.71</v>
      </c>
      <c r="BB1431" s="18">
        <f t="shared" si="359"/>
        <v>52362.175595759007</v>
      </c>
      <c r="BC1431" s="18">
        <f t="shared" si="360"/>
        <v>907.78958314754107</v>
      </c>
      <c r="BD1431" s="7">
        <v>624.02800000000002</v>
      </c>
      <c r="BE1431" s="11">
        <v>600.220947265625</v>
      </c>
      <c r="BF1431" s="18">
        <f t="shared" si="361"/>
        <v>426.99066121972083</v>
      </c>
      <c r="BG1431" s="18">
        <f t="shared" si="362"/>
        <v>0.49136757431304473</v>
      </c>
      <c r="BH1431" s="18">
        <f t="shared" si="363"/>
        <v>360.40111863799802</v>
      </c>
      <c r="BI1431" s="18">
        <f t="shared" si="364"/>
        <v>0.84404918273503604</v>
      </c>
      <c r="BJ1431" s="18">
        <f t="shared" si="365"/>
        <v>37.357163614718417</v>
      </c>
    </row>
    <row r="1432" spans="1:62" s="3" customFormat="1" x14ac:dyDescent="0.25">
      <c r="A1432" s="4">
        <v>43770.416666666664</v>
      </c>
      <c r="B1432" s="7">
        <v>361.81799999999998</v>
      </c>
      <c r="C1432" s="7">
        <v>243.048</v>
      </c>
      <c r="D1432" s="7">
        <v>130.63499999999999</v>
      </c>
      <c r="E1432" s="7">
        <v>79.006</v>
      </c>
      <c r="F1432" s="7">
        <v>13.593</v>
      </c>
      <c r="G1432" s="7">
        <v>602.06299999999999</v>
      </c>
      <c r="H1432" s="7">
        <v>23.282</v>
      </c>
      <c r="I1432" s="7">
        <v>19.494</v>
      </c>
      <c r="J1432" s="7">
        <v>27.725999999999999</v>
      </c>
      <c r="K1432" s="7">
        <v>93.194999999999993</v>
      </c>
      <c r="L1432" s="7">
        <v>2.3719999999999999</v>
      </c>
      <c r="M1432" s="7">
        <v>1.827</v>
      </c>
      <c r="N1432" s="7">
        <v>30.035</v>
      </c>
      <c r="O1432" s="7">
        <v>-0.96199999999999997</v>
      </c>
      <c r="P1432" s="7">
        <v>273.75299999999999</v>
      </c>
      <c r="Q1432" s="7">
        <v>3.4119999999999999</v>
      </c>
      <c r="R1432" s="7">
        <v>30.939</v>
      </c>
      <c r="S1432" s="7">
        <v>559.71600000000001</v>
      </c>
      <c r="T1432" s="7">
        <v>21.568000000000001</v>
      </c>
      <c r="U1432" s="7">
        <v>290.08800000000002</v>
      </c>
      <c r="V1432" s="7">
        <v>564.61199999999997</v>
      </c>
      <c r="W1432" s="7">
        <v>103.164</v>
      </c>
      <c r="X1432" s="7">
        <v>266.28899999999999</v>
      </c>
      <c r="Y1432" s="11">
        <v>1013.28125</v>
      </c>
      <c r="Z1432" s="11">
        <v>47687.2265625</v>
      </c>
      <c r="AA1432" s="11">
        <v>64446.715416666666</v>
      </c>
      <c r="AB1432" s="11">
        <v>38.056293487548828</v>
      </c>
      <c r="AC1432" s="11">
        <v>11.419288635253906</v>
      </c>
      <c r="AD1432" s="11">
        <v>0.26</v>
      </c>
      <c r="AE1432" s="11">
        <v>6521.92138671875</v>
      </c>
      <c r="AF1432" s="12">
        <v>23.077495574951172</v>
      </c>
      <c r="AG1432" s="12">
        <v>385.81155395507813</v>
      </c>
      <c r="AH1432" s="13">
        <v>321.63583374023438</v>
      </c>
      <c r="AI1432" s="13">
        <v>32.756553649902344</v>
      </c>
      <c r="AJ1432" s="13">
        <v>45.806816101074219</v>
      </c>
      <c r="AK1432" s="18">
        <v>25000</v>
      </c>
      <c r="AL1432" s="18">
        <f t="shared" si="353"/>
        <v>8.2319999999999993</v>
      </c>
      <c r="AM1432" s="18">
        <f t="shared" si="366"/>
        <v>14.947000000000003</v>
      </c>
      <c r="AN1432" s="18">
        <f t="shared" si="367"/>
        <v>0.55074596909078732</v>
      </c>
      <c r="AO1432" s="7">
        <v>645.54200000000003</v>
      </c>
      <c r="AP1432" s="7">
        <v>94.475999999999999</v>
      </c>
      <c r="AQ1432" s="18">
        <v>602.06299999999999</v>
      </c>
      <c r="AR1432" s="18">
        <f t="shared" si="354"/>
        <v>1.098169867540612</v>
      </c>
      <c r="AS1432" s="22">
        <f t="shared" si="355"/>
        <v>0.84716853312442564</v>
      </c>
      <c r="AT1432" s="18">
        <f t="shared" si="356"/>
        <v>44.557664584483781</v>
      </c>
      <c r="AU1432" s="18">
        <f t="shared" si="352"/>
        <v>239.071</v>
      </c>
      <c r="AV1432" s="18">
        <f t="shared" si="357"/>
        <v>681.27864339033454</v>
      </c>
      <c r="AW1432" s="18">
        <f t="shared" si="358"/>
        <v>0.53108666110453506</v>
      </c>
      <c r="AX1432" s="7">
        <v>632.47500000000002</v>
      </c>
      <c r="AY1432" s="7">
        <v>385.22800000000001</v>
      </c>
      <c r="AZ1432" s="7">
        <v>14.422000000000001</v>
      </c>
      <c r="BA1432" s="7">
        <v>13.071999999999999</v>
      </c>
      <c r="BB1432" s="18">
        <f t="shared" si="359"/>
        <v>51431.02866321581</v>
      </c>
      <c r="BC1432" s="18">
        <f t="shared" si="360"/>
        <v>927.70768211750703</v>
      </c>
      <c r="BD1432" s="7">
        <v>645.54200000000003</v>
      </c>
      <c r="BE1432" s="11">
        <v>602.06268310546875</v>
      </c>
      <c r="BF1432" s="18">
        <f t="shared" si="361"/>
        <v>426.81113010386611</v>
      </c>
      <c r="BG1432" s="18">
        <f t="shared" si="362"/>
        <v>0.4852259394138953</v>
      </c>
      <c r="BH1432" s="18">
        <f t="shared" si="363"/>
        <v>359.83592269590912</v>
      </c>
      <c r="BI1432" s="18">
        <f t="shared" si="364"/>
        <v>0.84307998858497823</v>
      </c>
      <c r="BJ1432" s="18">
        <f t="shared" si="365"/>
        <v>38.383867462525899</v>
      </c>
    </row>
    <row r="1433" spans="1:62" s="3" customFormat="1" x14ac:dyDescent="0.25">
      <c r="A1433" s="4">
        <v>43770.458333333336</v>
      </c>
      <c r="B1433" s="7">
        <v>374.07799999999997</v>
      </c>
      <c r="C1433" s="7">
        <v>249.846</v>
      </c>
      <c r="D1433" s="7">
        <v>135.785</v>
      </c>
      <c r="E1433" s="7">
        <v>75.165999999999997</v>
      </c>
      <c r="F1433" s="7">
        <v>13.792999999999999</v>
      </c>
      <c r="G1433" s="7">
        <v>611.10299999999995</v>
      </c>
      <c r="H1433" s="7">
        <v>24.812999999999999</v>
      </c>
      <c r="I1433" s="7">
        <v>19.385999999999999</v>
      </c>
      <c r="J1433" s="7">
        <v>27.899000000000001</v>
      </c>
      <c r="K1433" s="7">
        <v>96.808999999999997</v>
      </c>
      <c r="L1433" s="7">
        <v>2.3740000000000001</v>
      </c>
      <c r="M1433" s="7">
        <v>1.83</v>
      </c>
      <c r="N1433" s="7">
        <v>30.312000000000001</v>
      </c>
      <c r="O1433" s="7">
        <v>-0.96199999999999997</v>
      </c>
      <c r="P1433" s="7">
        <v>274.21199999999999</v>
      </c>
      <c r="Q1433" s="7">
        <v>3.5840000000000001</v>
      </c>
      <c r="R1433" s="7">
        <v>31.561</v>
      </c>
      <c r="S1433" s="7">
        <v>561.82399999999996</v>
      </c>
      <c r="T1433" s="7">
        <v>22.478000000000002</v>
      </c>
      <c r="U1433" s="7">
        <v>300.81200000000001</v>
      </c>
      <c r="V1433" s="7">
        <v>563.68899999999996</v>
      </c>
      <c r="W1433" s="7">
        <v>107.35599999999999</v>
      </c>
      <c r="X1433" s="7">
        <v>276.721</v>
      </c>
      <c r="Y1433" s="11">
        <v>1013.5743408203125</v>
      </c>
      <c r="Z1433" s="11">
        <v>49223.25</v>
      </c>
      <c r="AA1433" s="11">
        <v>64779.833583333319</v>
      </c>
      <c r="AB1433" s="11">
        <v>37.839351654052734</v>
      </c>
      <c r="AC1433" s="11">
        <v>11.860858917236328</v>
      </c>
      <c r="AD1433" s="11">
        <v>0.26</v>
      </c>
      <c r="AE1433" s="11">
        <v>6535.34814453125</v>
      </c>
      <c r="AF1433" s="12">
        <v>23.944253921508789</v>
      </c>
      <c r="AG1433" s="12">
        <v>385.00433349609375</v>
      </c>
      <c r="AH1433" s="13">
        <v>322.77389526367188</v>
      </c>
      <c r="AI1433" s="13">
        <v>32.788383483886719</v>
      </c>
      <c r="AJ1433" s="13">
        <v>46.207084655761719</v>
      </c>
      <c r="AK1433" s="18">
        <v>25000</v>
      </c>
      <c r="AL1433" s="18">
        <f t="shared" si="353"/>
        <v>8.5130000000000017</v>
      </c>
      <c r="AM1433" s="18">
        <f t="shared" si="366"/>
        <v>14.947000000000003</v>
      </c>
      <c r="AN1433" s="18">
        <f t="shared" si="367"/>
        <v>0.56954572823978056</v>
      </c>
      <c r="AO1433" s="7">
        <v>656.93799999999999</v>
      </c>
      <c r="AP1433" s="7">
        <v>94.858000000000004</v>
      </c>
      <c r="AQ1433" s="18">
        <v>611.10299999999995</v>
      </c>
      <c r="AR1433" s="18">
        <f t="shared" si="354"/>
        <v>1.0441709324521722</v>
      </c>
      <c r="AS1433" s="22">
        <f t="shared" si="355"/>
        <v>0.84904693596249303</v>
      </c>
      <c r="AT1433" s="18">
        <f t="shared" si="356"/>
        <v>44.905381390067646</v>
      </c>
      <c r="AU1433" s="18">
        <f t="shared" si="352"/>
        <v>247.23170833333342</v>
      </c>
      <c r="AV1433" s="18">
        <f t="shared" si="357"/>
        <v>680.89636195854564</v>
      </c>
      <c r="AW1433" s="18">
        <f t="shared" si="358"/>
        <v>0.54939051065567979</v>
      </c>
      <c r="AX1433" s="7">
        <v>643.53599999999994</v>
      </c>
      <c r="AY1433" s="7">
        <v>391.21899999999999</v>
      </c>
      <c r="AZ1433" s="7">
        <v>15.179</v>
      </c>
      <c r="BA1433" s="7">
        <v>13.441000000000001</v>
      </c>
      <c r="BB1433" s="18">
        <f t="shared" si="359"/>
        <v>49798.152357895189</v>
      </c>
      <c r="BC1433" s="18">
        <f t="shared" si="360"/>
        <v>932.87118692974923</v>
      </c>
      <c r="BD1433" s="7">
        <v>656.93799999999999</v>
      </c>
      <c r="BE1433" s="11">
        <v>611.1025390625</v>
      </c>
      <c r="BF1433" s="18">
        <f t="shared" si="361"/>
        <v>419.18918685866657</v>
      </c>
      <c r="BG1433" s="18">
        <f t="shared" si="362"/>
        <v>0.48638262575956837</v>
      </c>
      <c r="BH1433" s="18">
        <f t="shared" si="363"/>
        <v>354.12113014919044</v>
      </c>
      <c r="BI1433" s="18">
        <f t="shared" si="364"/>
        <v>0.84477639512344005</v>
      </c>
      <c r="BJ1433" s="18">
        <f t="shared" si="365"/>
        <v>38.43192328744756</v>
      </c>
    </row>
    <row r="1434" spans="1:62" s="3" customFormat="1" x14ac:dyDescent="0.25">
      <c r="A1434" s="4">
        <v>43770.5</v>
      </c>
      <c r="B1434" s="7">
        <v>373.89400000000001</v>
      </c>
      <c r="C1434" s="7">
        <v>250.94</v>
      </c>
      <c r="D1434" s="7">
        <v>135.46100000000001</v>
      </c>
      <c r="E1434" s="7">
        <v>83.75</v>
      </c>
      <c r="F1434" s="7">
        <v>13.576000000000001</v>
      </c>
      <c r="G1434" s="7">
        <v>612.27</v>
      </c>
      <c r="H1434" s="7">
        <v>25.187000000000001</v>
      </c>
      <c r="I1434" s="7">
        <v>19.23</v>
      </c>
      <c r="J1434" s="7">
        <v>27.738</v>
      </c>
      <c r="K1434" s="7">
        <v>90.352999999999994</v>
      </c>
      <c r="L1434" s="7">
        <v>2.3719999999999999</v>
      </c>
      <c r="M1434" s="7">
        <v>1.8240000000000001</v>
      </c>
      <c r="N1434" s="7">
        <v>30.132000000000001</v>
      </c>
      <c r="O1434" s="7">
        <v>-0.96299999999999997</v>
      </c>
      <c r="P1434" s="7">
        <v>274.21199999999999</v>
      </c>
      <c r="Q1434" s="7">
        <v>3.5819999999999999</v>
      </c>
      <c r="R1434" s="7">
        <v>31.757999999999999</v>
      </c>
      <c r="S1434" s="7">
        <v>561.99599999999998</v>
      </c>
      <c r="T1434" s="7">
        <v>22.457000000000001</v>
      </c>
      <c r="U1434" s="7">
        <v>299.06299999999999</v>
      </c>
      <c r="V1434" s="7">
        <v>564.90300000000002</v>
      </c>
      <c r="W1434" s="7">
        <v>107.227</v>
      </c>
      <c r="X1434" s="7">
        <v>276.02100000000002</v>
      </c>
      <c r="Y1434" s="11">
        <v>1013.814453125</v>
      </c>
      <c r="Z1434" s="11">
        <v>49479.25390625</v>
      </c>
      <c r="AA1434" s="11">
        <v>65009.502750000007</v>
      </c>
      <c r="AB1434" s="11">
        <v>37.815093994140625</v>
      </c>
      <c r="AC1434" s="11">
        <v>11.958487510681152</v>
      </c>
      <c r="AD1434" s="11">
        <v>0.26</v>
      </c>
      <c r="AE1434" s="11">
        <v>6531.80078125</v>
      </c>
      <c r="AF1434" s="12">
        <v>23.895057678222656</v>
      </c>
      <c r="AG1434" s="12">
        <v>385.77105712890625</v>
      </c>
      <c r="AH1434" s="13">
        <v>323.09030151367188</v>
      </c>
      <c r="AI1434" s="13">
        <v>32.698684692382813</v>
      </c>
      <c r="AJ1434" s="13">
        <v>45.689868927001953</v>
      </c>
      <c r="AK1434" s="18">
        <v>25000</v>
      </c>
      <c r="AL1434" s="18">
        <f t="shared" si="353"/>
        <v>8.5079999999999991</v>
      </c>
      <c r="AM1434" s="18">
        <f t="shared" si="366"/>
        <v>14.947000000000003</v>
      </c>
      <c r="AN1434" s="18">
        <f t="shared" si="367"/>
        <v>0.56921121295243171</v>
      </c>
      <c r="AO1434" s="7">
        <v>658.81100000000004</v>
      </c>
      <c r="AP1434" s="7">
        <v>94.953999999999994</v>
      </c>
      <c r="AQ1434" s="18">
        <v>612.27</v>
      </c>
      <c r="AR1434" s="18">
        <f t="shared" si="354"/>
        <v>1.0411623125244087</v>
      </c>
      <c r="AS1434" s="22">
        <f t="shared" si="355"/>
        <v>0.849208516358403</v>
      </c>
      <c r="AT1434" s="18">
        <f t="shared" si="356"/>
        <v>44.909797219812368</v>
      </c>
      <c r="AU1434" s="18">
        <f t="shared" si="352"/>
        <v>247.08649999999997</v>
      </c>
      <c r="AV1434" s="18">
        <f t="shared" si="357"/>
        <v>682.87234916766499</v>
      </c>
      <c r="AW1434" s="18">
        <f t="shared" si="358"/>
        <v>0.54753132185792774</v>
      </c>
      <c r="AX1434" s="7">
        <v>644.92999999999995</v>
      </c>
      <c r="AY1434" s="7">
        <v>389.58100000000002</v>
      </c>
      <c r="AZ1434" s="7">
        <v>13.930999999999999</v>
      </c>
      <c r="BA1434" s="7">
        <v>13.507999999999999</v>
      </c>
      <c r="BB1434" s="18">
        <f t="shared" si="359"/>
        <v>49684.266898233625</v>
      </c>
      <c r="BC1434" s="18">
        <f t="shared" si="360"/>
        <v>934.96811768283976</v>
      </c>
      <c r="BD1434" s="7">
        <v>658.81100000000004</v>
      </c>
      <c r="BE1434" s="11">
        <v>612.27032470703125</v>
      </c>
      <c r="BF1434" s="18">
        <f t="shared" si="361"/>
        <v>419.97408438301295</v>
      </c>
      <c r="BG1434" s="18">
        <f t="shared" si="362"/>
        <v>0.48726778132185478</v>
      </c>
      <c r="BH1434" s="18">
        <f t="shared" si="363"/>
        <v>354.8421418931913</v>
      </c>
      <c r="BI1434" s="18">
        <f t="shared" si="364"/>
        <v>0.84491437707279615</v>
      </c>
      <c r="BJ1434" s="18">
        <f t="shared" si="365"/>
        <v>37.425624670895957</v>
      </c>
    </row>
    <row r="1435" spans="1:62" s="3" customFormat="1" x14ac:dyDescent="0.25">
      <c r="A1435" s="4">
        <v>43770.541666666664</v>
      </c>
      <c r="B1435" s="7">
        <v>372.86500000000001</v>
      </c>
      <c r="C1435" s="7">
        <v>249.846</v>
      </c>
      <c r="D1435" s="7">
        <v>135.035</v>
      </c>
      <c r="E1435" s="7">
        <v>77.471000000000004</v>
      </c>
      <c r="F1435" s="7">
        <v>14.058</v>
      </c>
      <c r="G1435" s="7">
        <v>612.83900000000006</v>
      </c>
      <c r="H1435" s="7">
        <v>25.626000000000001</v>
      </c>
      <c r="I1435" s="7">
        <v>19.507000000000001</v>
      </c>
      <c r="J1435" s="7">
        <v>28.016999999999999</v>
      </c>
      <c r="K1435" s="7">
        <v>97.105999999999995</v>
      </c>
      <c r="L1435" s="7">
        <v>2.3719999999999999</v>
      </c>
      <c r="M1435" s="7">
        <v>1.8240000000000001</v>
      </c>
      <c r="N1435" s="7">
        <v>30.324999999999999</v>
      </c>
      <c r="O1435" s="7">
        <v>-0.96199999999999997</v>
      </c>
      <c r="P1435" s="7">
        <v>274.21199999999999</v>
      </c>
      <c r="Q1435" s="7">
        <v>3.5710000000000002</v>
      </c>
      <c r="R1435" s="7">
        <v>31.280999999999999</v>
      </c>
      <c r="S1435" s="7">
        <v>562.01599999999996</v>
      </c>
      <c r="T1435" s="7">
        <v>22.451000000000001</v>
      </c>
      <c r="U1435" s="7">
        <v>298.62200000000001</v>
      </c>
      <c r="V1435" s="7">
        <v>564.92999999999995</v>
      </c>
      <c r="W1435" s="7">
        <v>107.11</v>
      </c>
      <c r="X1435" s="7">
        <v>275.42099999999999</v>
      </c>
      <c r="Y1435" s="11">
        <v>1013.3748779296875</v>
      </c>
      <c r="Z1435" s="11">
        <v>49479.25390625</v>
      </c>
      <c r="AA1435" s="11">
        <v>64651.921000000002</v>
      </c>
      <c r="AB1435" s="11">
        <v>37.603263854980469</v>
      </c>
      <c r="AC1435" s="11">
        <v>11.93964958190918</v>
      </c>
      <c r="AD1435" s="11">
        <v>0.26</v>
      </c>
      <c r="AE1435" s="11">
        <v>6552.91064453125</v>
      </c>
      <c r="AF1435" s="12">
        <v>23.853195190429688</v>
      </c>
      <c r="AG1435" s="12">
        <v>385.4947509765625</v>
      </c>
      <c r="AH1435" s="13">
        <v>323.09030151367188</v>
      </c>
      <c r="AI1435" s="13">
        <v>32.874710083007813</v>
      </c>
      <c r="AJ1435" s="13">
        <v>46.006950378417969</v>
      </c>
      <c r="AK1435" s="18">
        <v>25000</v>
      </c>
      <c r="AL1435" s="18">
        <f t="shared" si="353"/>
        <v>8.509999999999998</v>
      </c>
      <c r="AM1435" s="18">
        <f t="shared" si="366"/>
        <v>14.947000000000003</v>
      </c>
      <c r="AN1435" s="18">
        <f t="shared" si="367"/>
        <v>0.56934501906737112</v>
      </c>
      <c r="AO1435" s="7">
        <v>656.75699999999995</v>
      </c>
      <c r="AP1435" s="7">
        <v>94.837999999999994</v>
      </c>
      <c r="AQ1435" s="18">
        <v>612.83900000000006</v>
      </c>
      <c r="AR1435" s="18">
        <f t="shared" si="354"/>
        <v>1.0274296527803786</v>
      </c>
      <c r="AS1435" s="22">
        <f t="shared" si="355"/>
        <v>0.84959082812584763</v>
      </c>
      <c r="AT1435" s="18">
        <f t="shared" si="356"/>
        <v>45.308746978687232</v>
      </c>
      <c r="AU1435" s="18">
        <f t="shared" si="352"/>
        <v>247.14458333333329</v>
      </c>
      <c r="AV1435" s="18">
        <f t="shared" si="357"/>
        <v>675.3120122484313</v>
      </c>
      <c r="AW1435" s="18">
        <f t="shared" si="358"/>
        <v>0.55213737241035743</v>
      </c>
      <c r="AX1435" s="7">
        <v>642.26599999999996</v>
      </c>
      <c r="AY1435" s="7">
        <v>391.892</v>
      </c>
      <c r="AZ1435" s="7">
        <v>14.188000000000001</v>
      </c>
      <c r="BA1435" s="7">
        <v>13.566000000000001</v>
      </c>
      <c r="BB1435" s="18">
        <f t="shared" si="359"/>
        <v>49134.193670354922</v>
      </c>
      <c r="BC1435" s="18">
        <f t="shared" si="360"/>
        <v>930.73579689800283</v>
      </c>
      <c r="BD1435" s="7">
        <v>656.75699999999995</v>
      </c>
      <c r="BE1435" s="11">
        <v>612.83856201171875</v>
      </c>
      <c r="BF1435" s="18">
        <f t="shared" si="361"/>
        <v>413.52606712446152</v>
      </c>
      <c r="BG1435" s="18">
        <f t="shared" si="362"/>
        <v>0.48306515832444663</v>
      </c>
      <c r="BH1435" s="18">
        <f t="shared" si="363"/>
        <v>349.53237210363756</v>
      </c>
      <c r="BI1435" s="18">
        <f t="shared" si="364"/>
        <v>0.84524870350781689</v>
      </c>
      <c r="BJ1435" s="18">
        <f t="shared" si="365"/>
        <v>38.4713167983017</v>
      </c>
    </row>
    <row r="1436" spans="1:62" s="3" customFormat="1" x14ac:dyDescent="0.25">
      <c r="A1436" s="4">
        <v>43770.583333333336</v>
      </c>
      <c r="B1436" s="7">
        <v>372.39100000000002</v>
      </c>
      <c r="C1436" s="7">
        <v>249.084</v>
      </c>
      <c r="D1436" s="7">
        <v>135.22200000000001</v>
      </c>
      <c r="E1436" s="7">
        <v>74.132000000000005</v>
      </c>
      <c r="F1436" s="7">
        <v>14.532999999999999</v>
      </c>
      <c r="G1436" s="7">
        <v>613.06600000000003</v>
      </c>
      <c r="H1436" s="7">
        <v>25.391999999999999</v>
      </c>
      <c r="I1436" s="7">
        <v>19.635999999999999</v>
      </c>
      <c r="J1436" s="7">
        <v>28.184999999999999</v>
      </c>
      <c r="K1436" s="7">
        <v>96.225999999999999</v>
      </c>
      <c r="L1436" s="7">
        <v>2.3740000000000001</v>
      </c>
      <c r="M1436" s="7">
        <v>1.8240000000000001</v>
      </c>
      <c r="N1436" s="7">
        <v>30.527999999999999</v>
      </c>
      <c r="O1436" s="7">
        <v>-0.96099999999999997</v>
      </c>
      <c r="P1436" s="7">
        <v>274.197</v>
      </c>
      <c r="Q1436" s="7">
        <v>3.5619999999999998</v>
      </c>
      <c r="R1436" s="7">
        <v>31.446000000000002</v>
      </c>
      <c r="S1436" s="7">
        <v>562.16999999999996</v>
      </c>
      <c r="T1436" s="7">
        <v>22.434000000000001</v>
      </c>
      <c r="U1436" s="7">
        <v>298.41800000000001</v>
      </c>
      <c r="V1436" s="7">
        <v>564.92999999999995</v>
      </c>
      <c r="W1436" s="7">
        <v>106.989</v>
      </c>
      <c r="X1436" s="7">
        <v>275.28300000000002</v>
      </c>
      <c r="Y1436" s="11">
        <v>1012.967041015625</v>
      </c>
      <c r="Z1436" s="11">
        <v>49223.25</v>
      </c>
      <c r="AA1436" s="11">
        <v>64534.144916666664</v>
      </c>
      <c r="AB1436" s="11">
        <v>37.526397705078125</v>
      </c>
      <c r="AC1436" s="11">
        <v>11.78533935546875</v>
      </c>
      <c r="AD1436" s="11">
        <v>0.26</v>
      </c>
      <c r="AE1436" s="11">
        <v>6538.54248046875</v>
      </c>
      <c r="AF1436" s="12">
        <v>23.812021255493164</v>
      </c>
      <c r="AG1436" s="12">
        <v>385.69247436523438</v>
      </c>
      <c r="AH1436" s="13">
        <v>323.09030151367188</v>
      </c>
      <c r="AI1436" s="13">
        <v>32.983699798583984</v>
      </c>
      <c r="AJ1436" s="13">
        <v>46.3577880859375</v>
      </c>
      <c r="AK1436" s="18">
        <v>25000</v>
      </c>
      <c r="AL1436" s="18">
        <f t="shared" si="353"/>
        <v>8.5489999999999995</v>
      </c>
      <c r="AM1436" s="18">
        <f t="shared" si="366"/>
        <v>14.947000000000003</v>
      </c>
      <c r="AN1436" s="18">
        <f t="shared" si="367"/>
        <v>0.57195423830869052</v>
      </c>
      <c r="AO1436" s="7">
        <v>656.10699999999997</v>
      </c>
      <c r="AP1436" s="7">
        <v>94.876000000000005</v>
      </c>
      <c r="AQ1436" s="18">
        <v>613.06600000000003</v>
      </c>
      <c r="AR1436" s="18">
        <f t="shared" si="354"/>
        <v>1.0238606955165785</v>
      </c>
      <c r="AS1436" s="22">
        <f t="shared" si="355"/>
        <v>0.84954882958688838</v>
      </c>
      <c r="AT1436" s="18">
        <f t="shared" si="356"/>
        <v>45.302004692334904</v>
      </c>
      <c r="AU1436" s="18">
        <f t="shared" si="352"/>
        <v>248.27720833333333</v>
      </c>
      <c r="AV1436" s="18">
        <f t="shared" si="357"/>
        <v>672.70388547221637</v>
      </c>
      <c r="AW1436" s="18">
        <f t="shared" si="358"/>
        <v>0.55357343408027682</v>
      </c>
      <c r="AX1436" s="7">
        <v>640.74199999999996</v>
      </c>
      <c r="AY1436" s="7">
        <v>391.58800000000002</v>
      </c>
      <c r="AZ1436" s="7">
        <v>15.083</v>
      </c>
      <c r="BA1436" s="7">
        <v>13.481999999999999</v>
      </c>
      <c r="BB1436" s="18">
        <f t="shared" si="359"/>
        <v>49198.986001533405</v>
      </c>
      <c r="BC1436" s="18">
        <f t="shared" si="360"/>
        <v>926.01823430644333</v>
      </c>
      <c r="BD1436" s="7">
        <v>656.10699999999997</v>
      </c>
      <c r="BE1436" s="11">
        <v>613.06634521484375</v>
      </c>
      <c r="BF1436" s="18">
        <f t="shared" si="361"/>
        <v>411.83477801902001</v>
      </c>
      <c r="BG1436" s="18">
        <f t="shared" si="362"/>
        <v>0.48442632090590759</v>
      </c>
      <c r="BH1436" s="18">
        <f t="shared" si="363"/>
        <v>348.10043853718435</v>
      </c>
      <c r="BI1436" s="18">
        <f t="shared" si="364"/>
        <v>0.84524293992749644</v>
      </c>
      <c r="BJ1436" s="18">
        <f t="shared" si="365"/>
        <v>39.490669954449558</v>
      </c>
    </row>
    <row r="1437" spans="1:62" s="3" customFormat="1" x14ac:dyDescent="0.25">
      <c r="A1437" s="4">
        <v>43770.625</v>
      </c>
      <c r="B1437" s="7">
        <v>372.03100000000001</v>
      </c>
      <c r="C1437" s="7">
        <v>249.143</v>
      </c>
      <c r="D1437" s="7">
        <v>135.16800000000001</v>
      </c>
      <c r="E1437" s="7">
        <v>75.400999999999996</v>
      </c>
      <c r="F1437" s="7">
        <v>14.45</v>
      </c>
      <c r="G1437" s="7">
        <v>613.08299999999997</v>
      </c>
      <c r="H1437" s="7">
        <v>24.248999999999999</v>
      </c>
      <c r="I1437" s="7">
        <v>19.853999999999999</v>
      </c>
      <c r="J1437" s="7">
        <v>28.347999999999999</v>
      </c>
      <c r="K1437" s="7">
        <v>97.85</v>
      </c>
      <c r="L1437" s="7">
        <v>2.379</v>
      </c>
      <c r="M1437" s="7">
        <v>1.8280000000000001</v>
      </c>
      <c r="N1437" s="7">
        <v>30.681000000000001</v>
      </c>
      <c r="O1437" s="7">
        <v>-0.96099999999999997</v>
      </c>
      <c r="P1437" s="7">
        <v>274.18700000000001</v>
      </c>
      <c r="Q1437" s="7">
        <v>3.57</v>
      </c>
      <c r="R1437" s="7">
        <v>31.434999999999999</v>
      </c>
      <c r="S1437" s="7">
        <v>562.43100000000004</v>
      </c>
      <c r="T1437" s="7">
        <v>22.475000000000001</v>
      </c>
      <c r="U1437" s="7">
        <v>298.483</v>
      </c>
      <c r="V1437" s="7">
        <v>564.92999999999995</v>
      </c>
      <c r="W1437" s="7">
        <v>107.024</v>
      </c>
      <c r="X1437" s="7">
        <v>274.517</v>
      </c>
      <c r="Y1437" s="11">
        <v>1012.967041015625</v>
      </c>
      <c r="Z1437" s="11">
        <v>49479.25390625</v>
      </c>
      <c r="AA1437" s="11">
        <v>61907.578166666666</v>
      </c>
      <c r="AB1437" s="11">
        <v>37.743087768554688</v>
      </c>
      <c r="AC1437" s="11">
        <v>11.641775131225586</v>
      </c>
      <c r="AD1437" s="11">
        <v>0.26</v>
      </c>
      <c r="AE1437" s="11">
        <v>6536.30859375</v>
      </c>
      <c r="AF1437" s="12">
        <v>23.809320449829102</v>
      </c>
      <c r="AG1437" s="12">
        <v>385.48800659179688</v>
      </c>
      <c r="AH1437" s="13">
        <v>323.1365966796875</v>
      </c>
      <c r="AI1437" s="13">
        <v>33.061820983886719</v>
      </c>
      <c r="AJ1437" s="13">
        <v>47.075138092041016</v>
      </c>
      <c r="AK1437" s="18">
        <v>25000</v>
      </c>
      <c r="AL1437" s="18">
        <f t="shared" si="353"/>
        <v>8.4939999999999998</v>
      </c>
      <c r="AM1437" s="18">
        <f t="shared" si="366"/>
        <v>14.947000000000003</v>
      </c>
      <c r="AN1437" s="18">
        <f t="shared" si="367"/>
        <v>0.56827457014785565</v>
      </c>
      <c r="AO1437" s="7">
        <v>655.91099999999994</v>
      </c>
      <c r="AP1437" s="7">
        <v>94.896000000000001</v>
      </c>
      <c r="AQ1437" s="18">
        <v>613.08299999999997</v>
      </c>
      <c r="AR1437" s="18">
        <f t="shared" si="354"/>
        <v>0.96552892111245969</v>
      </c>
      <c r="AS1437" s="22">
        <f t="shared" si="355"/>
        <v>0.84972105076391147</v>
      </c>
      <c r="AT1437" s="18">
        <f t="shared" si="356"/>
        <v>45.026528957995673</v>
      </c>
      <c r="AU1437" s="18">
        <f t="shared" si="352"/>
        <v>246.67991666666666</v>
      </c>
      <c r="AV1437" s="18">
        <f t="shared" si="357"/>
        <v>649.05087674532217</v>
      </c>
      <c r="AW1437" s="18">
        <f t="shared" si="358"/>
        <v>0.57319235414264669</v>
      </c>
      <c r="AX1437" s="7">
        <v>640.78300000000002</v>
      </c>
      <c r="AY1437" s="7">
        <v>391.78500000000003</v>
      </c>
      <c r="AZ1437" s="7">
        <v>14.769</v>
      </c>
      <c r="BA1437" s="7">
        <v>13.471</v>
      </c>
      <c r="BB1437" s="18">
        <f t="shared" si="359"/>
        <v>47223.492106618309</v>
      </c>
      <c r="BC1437" s="18">
        <f t="shared" si="360"/>
        <v>899.23747709319127</v>
      </c>
      <c r="BD1437" s="7">
        <v>655.91099999999994</v>
      </c>
      <c r="BE1437" s="11">
        <v>613.08349609375</v>
      </c>
      <c r="BF1437" s="18">
        <f t="shared" si="361"/>
        <v>388.26641579078455</v>
      </c>
      <c r="BG1437" s="18">
        <f t="shared" si="362"/>
        <v>0.48758729968965958</v>
      </c>
      <c r="BH1437" s="18">
        <f t="shared" si="363"/>
        <v>328.16836610557436</v>
      </c>
      <c r="BI1437" s="18">
        <f t="shared" si="364"/>
        <v>0.84521440114049495</v>
      </c>
      <c r="BJ1437" s="18">
        <f t="shared" si="365"/>
        <v>39.445017064661513</v>
      </c>
    </row>
    <row r="1438" spans="1:62" s="3" customFormat="1" x14ac:dyDescent="0.25">
      <c r="A1438" s="4">
        <v>43770.666666666664</v>
      </c>
      <c r="B1438" s="7">
        <v>372.28300000000002</v>
      </c>
      <c r="C1438" s="7">
        <v>250.667</v>
      </c>
      <c r="D1438" s="7">
        <v>134.62899999999999</v>
      </c>
      <c r="E1438" s="7">
        <v>75.915999999999997</v>
      </c>
      <c r="F1438" s="7">
        <v>14.294</v>
      </c>
      <c r="G1438" s="7">
        <v>604.56899999999996</v>
      </c>
      <c r="H1438" s="7">
        <v>25.303999999999998</v>
      </c>
      <c r="I1438" s="7">
        <v>19.731000000000002</v>
      </c>
      <c r="J1438" s="7">
        <v>28.126999999999999</v>
      </c>
      <c r="K1438" s="7">
        <v>95.546999999999997</v>
      </c>
      <c r="L1438" s="7">
        <v>2.3769999999999998</v>
      </c>
      <c r="M1438" s="7">
        <v>1.831</v>
      </c>
      <c r="N1438" s="7">
        <v>30.390999999999998</v>
      </c>
      <c r="O1438" s="7">
        <v>-0.96199999999999997</v>
      </c>
      <c r="P1438" s="7">
        <v>273.53100000000001</v>
      </c>
      <c r="Q1438" s="7">
        <v>3.5339999999999998</v>
      </c>
      <c r="R1438" s="7">
        <v>31.507999999999999</v>
      </c>
      <c r="S1438" s="7">
        <v>561.45799999999997</v>
      </c>
      <c r="T1438" s="7">
        <v>22.451000000000001</v>
      </c>
      <c r="U1438" s="7">
        <v>298.60000000000002</v>
      </c>
      <c r="V1438" s="7">
        <v>565.53300000000002</v>
      </c>
      <c r="W1438" s="7">
        <v>107.125</v>
      </c>
      <c r="X1438" s="7">
        <v>275.27800000000002</v>
      </c>
      <c r="Y1438" s="11">
        <v>1012.967041015625</v>
      </c>
      <c r="Z1438" s="11">
        <v>49735.2578125</v>
      </c>
      <c r="AA1438" s="11">
        <v>62819.491833333333</v>
      </c>
      <c r="AB1438" s="11">
        <v>37.828632354736328</v>
      </c>
      <c r="AC1438" s="11">
        <v>11.500879287719727</v>
      </c>
      <c r="AD1438" s="11">
        <v>0.26</v>
      </c>
      <c r="AE1438" s="11">
        <v>6556.19189453125</v>
      </c>
      <c r="AF1438" s="12">
        <v>23.644037246704102</v>
      </c>
      <c r="AG1438" s="12">
        <v>385.63796997070313</v>
      </c>
      <c r="AH1438" s="13">
        <v>323.50308227539063</v>
      </c>
      <c r="AI1438" s="13">
        <v>32.822139739990234</v>
      </c>
      <c r="AJ1438" s="13">
        <v>46.207084655761719</v>
      </c>
      <c r="AK1438" s="18">
        <v>25000</v>
      </c>
      <c r="AL1438" s="18">
        <f t="shared" si="353"/>
        <v>8.3959999999999972</v>
      </c>
      <c r="AM1438" s="18">
        <f t="shared" si="366"/>
        <v>14.947000000000003</v>
      </c>
      <c r="AN1438" s="18">
        <f t="shared" si="367"/>
        <v>0.56171807051582223</v>
      </c>
      <c r="AO1438" s="7">
        <v>655.80799999999999</v>
      </c>
      <c r="AP1438" s="7">
        <v>94.028999999999996</v>
      </c>
      <c r="AQ1438" s="18">
        <v>604.56899999999996</v>
      </c>
      <c r="AR1438" s="18">
        <f t="shared" si="354"/>
        <v>1.0036703601769394</v>
      </c>
      <c r="AS1438" s="22">
        <f t="shared" si="355"/>
        <v>0.84883813988110712</v>
      </c>
      <c r="AT1438" s="18">
        <f t="shared" si="356"/>
        <v>45.061367183281199</v>
      </c>
      <c r="AU1438" s="18">
        <f t="shared" si="352"/>
        <v>243.83383333333325</v>
      </c>
      <c r="AV1438" s="18">
        <f t="shared" si="357"/>
        <v>660.10429479847994</v>
      </c>
      <c r="AW1438" s="18">
        <f t="shared" si="358"/>
        <v>0.56397603065687141</v>
      </c>
      <c r="AX1438" s="7">
        <v>642.54999999999995</v>
      </c>
      <c r="AY1438" s="7">
        <v>389.572</v>
      </c>
      <c r="AZ1438" s="7">
        <v>14.911</v>
      </c>
      <c r="BA1438" s="7">
        <v>13.414999999999999</v>
      </c>
      <c r="BB1438" s="18">
        <f t="shared" si="359"/>
        <v>47780.499504664709</v>
      </c>
      <c r="BC1438" s="18">
        <f t="shared" si="360"/>
        <v>903.14248507792695</v>
      </c>
      <c r="BD1438" s="7">
        <v>655.80799999999999</v>
      </c>
      <c r="BE1438" s="11">
        <v>604.569091796875</v>
      </c>
      <c r="BF1438" s="18">
        <f t="shared" si="361"/>
        <v>397.93647593284504</v>
      </c>
      <c r="BG1438" s="18">
        <f t="shared" si="362"/>
        <v>0.49616789084552437</v>
      </c>
      <c r="BH1438" s="18">
        <f t="shared" si="363"/>
        <v>336.04511242697441</v>
      </c>
      <c r="BI1438" s="18">
        <f t="shared" si="364"/>
        <v>0.84446923755661119</v>
      </c>
      <c r="BJ1438" s="18">
        <f t="shared" si="365"/>
        <v>38.474660306134574</v>
      </c>
    </row>
    <row r="1439" spans="1:62" s="3" customFormat="1" x14ac:dyDescent="0.25">
      <c r="A1439" s="4">
        <v>43770.708333333336</v>
      </c>
      <c r="B1439" s="7">
        <v>352.56900000000002</v>
      </c>
      <c r="C1439" s="7">
        <v>235.89699999999999</v>
      </c>
      <c r="D1439" s="7">
        <v>130.71600000000001</v>
      </c>
      <c r="E1439" s="7">
        <v>78.575000000000003</v>
      </c>
      <c r="F1439" s="7">
        <v>14.032999999999999</v>
      </c>
      <c r="G1439" s="7">
        <v>602.57100000000003</v>
      </c>
      <c r="H1439" s="7">
        <v>22.96</v>
      </c>
      <c r="I1439" s="7">
        <v>19.436</v>
      </c>
      <c r="J1439" s="7">
        <v>27.802</v>
      </c>
      <c r="K1439" s="7">
        <v>95.171000000000006</v>
      </c>
      <c r="L1439" s="7">
        <v>2.3780000000000001</v>
      </c>
      <c r="M1439" s="7">
        <v>1.8280000000000001</v>
      </c>
      <c r="N1439" s="7">
        <v>30.091999999999999</v>
      </c>
      <c r="O1439" s="7">
        <v>-0.96299999999999997</v>
      </c>
      <c r="P1439" s="7">
        <v>272.46600000000001</v>
      </c>
      <c r="Q1439" s="7">
        <v>3.4220000000000002</v>
      </c>
      <c r="R1439" s="7">
        <v>30.555</v>
      </c>
      <c r="S1439" s="7">
        <v>561.14300000000003</v>
      </c>
      <c r="T1439" s="7">
        <v>21.684999999999999</v>
      </c>
      <c r="U1439" s="7">
        <v>289.28899999999999</v>
      </c>
      <c r="V1439" s="7">
        <v>564.18299999999999</v>
      </c>
      <c r="W1439" s="7">
        <v>103.801</v>
      </c>
      <c r="X1439" s="7">
        <v>265.14400000000001</v>
      </c>
      <c r="Y1439" s="11">
        <v>1012.998779296875</v>
      </c>
      <c r="Z1439" s="11">
        <v>46151.203125</v>
      </c>
      <c r="AA1439" s="11">
        <v>61267.603166666668</v>
      </c>
      <c r="AB1439" s="11">
        <v>38.222953796386719</v>
      </c>
      <c r="AC1439" s="11">
        <v>11.738245010375977</v>
      </c>
      <c r="AD1439" s="11">
        <v>0.26</v>
      </c>
      <c r="AE1439" s="11">
        <v>6434.12646484375</v>
      </c>
      <c r="AF1439" s="12">
        <v>23.229528427124023</v>
      </c>
      <c r="AG1439" s="12">
        <v>386.0841064453125</v>
      </c>
      <c r="AH1439" s="13">
        <v>322.45755004882813</v>
      </c>
      <c r="AI1439" s="13">
        <v>32.631649017333984</v>
      </c>
      <c r="AJ1439" s="13">
        <v>45.689868927001953</v>
      </c>
      <c r="AK1439" s="18">
        <v>25000</v>
      </c>
      <c r="AL1439" s="18">
        <f t="shared" si="353"/>
        <v>8.3659999999999997</v>
      </c>
      <c r="AM1439" s="18">
        <f t="shared" si="366"/>
        <v>14.947000000000003</v>
      </c>
      <c r="AN1439" s="18">
        <f t="shared" si="367"/>
        <v>0.55971097879173071</v>
      </c>
      <c r="AO1439" s="7">
        <v>626.875</v>
      </c>
      <c r="AP1439" s="7">
        <v>93.960999999999999</v>
      </c>
      <c r="AQ1439" s="18">
        <v>602.57100000000003</v>
      </c>
      <c r="AR1439" s="18">
        <f t="shared" si="354"/>
        <v>1.0665438384694128</v>
      </c>
      <c r="AS1439" s="22">
        <f t="shared" si="355"/>
        <v>0.848481214113186</v>
      </c>
      <c r="AT1439" s="18">
        <f t="shared" si="356"/>
        <v>43.766185359999952</v>
      </c>
      <c r="AU1439" s="18">
        <f t="shared" si="352"/>
        <v>242.96258333333336</v>
      </c>
      <c r="AV1439" s="18">
        <f t="shared" si="357"/>
        <v>650.50799029301572</v>
      </c>
      <c r="AW1439" s="18">
        <f t="shared" si="358"/>
        <v>0.54199026800760486</v>
      </c>
      <c r="AX1439" s="7">
        <v>614.20000000000005</v>
      </c>
      <c r="AY1439" s="7">
        <v>379.06099999999998</v>
      </c>
      <c r="AZ1439" s="7">
        <v>14.991</v>
      </c>
      <c r="BA1439" s="7">
        <v>12.612</v>
      </c>
      <c r="BB1439" s="18">
        <f t="shared" si="359"/>
        <v>50742.529045495095</v>
      </c>
      <c r="BC1439" s="18">
        <f t="shared" si="360"/>
        <v>883.48621571978413</v>
      </c>
      <c r="BD1439" s="7">
        <v>626.875</v>
      </c>
      <c r="BE1439" s="11">
        <v>602.57086181640625</v>
      </c>
      <c r="BF1439" s="18">
        <f t="shared" si="361"/>
        <v>402.87265289451659</v>
      </c>
      <c r="BG1439" s="18">
        <f t="shared" si="362"/>
        <v>0.49082468379229449</v>
      </c>
      <c r="BH1439" s="18">
        <f t="shared" si="363"/>
        <v>340.05139141811236</v>
      </c>
      <c r="BI1439" s="18">
        <f t="shared" si="364"/>
        <v>0.84406670190926902</v>
      </c>
      <c r="BJ1439" s="18">
        <f t="shared" si="365"/>
        <v>37.372273464154013</v>
      </c>
    </row>
    <row r="1440" spans="1:62" s="3" customFormat="1" x14ac:dyDescent="0.25">
      <c r="A1440" s="4">
        <v>43770.75</v>
      </c>
      <c r="B1440" s="7">
        <v>375.17200000000003</v>
      </c>
      <c r="C1440" s="7">
        <v>252.77699999999999</v>
      </c>
      <c r="D1440" s="7">
        <v>136.53299999999999</v>
      </c>
      <c r="E1440" s="7">
        <v>87.519000000000005</v>
      </c>
      <c r="F1440" s="7">
        <v>13.295</v>
      </c>
      <c r="G1440" s="7">
        <v>608.26400000000001</v>
      </c>
      <c r="H1440" s="7">
        <v>24.469000000000001</v>
      </c>
      <c r="I1440" s="7">
        <v>19.64</v>
      </c>
      <c r="J1440" s="7">
        <v>28.024999999999999</v>
      </c>
      <c r="K1440" s="7">
        <v>90.356999999999999</v>
      </c>
      <c r="L1440" s="7">
        <v>2.3740000000000001</v>
      </c>
      <c r="M1440" s="7">
        <v>1.8320000000000001</v>
      </c>
      <c r="N1440" s="7">
        <v>30.419</v>
      </c>
      <c r="O1440" s="7">
        <v>-0.96199999999999997</v>
      </c>
      <c r="P1440" s="7">
        <v>273.94499999999999</v>
      </c>
      <c r="Q1440" s="7">
        <v>3.5790000000000002</v>
      </c>
      <c r="R1440" s="7">
        <v>31.463000000000001</v>
      </c>
      <c r="S1440" s="7">
        <v>562.94399999999996</v>
      </c>
      <c r="T1440" s="7">
        <v>22.443999999999999</v>
      </c>
      <c r="U1440" s="7">
        <v>300.28699999999998</v>
      </c>
      <c r="V1440" s="7">
        <v>564.54700000000003</v>
      </c>
      <c r="W1440" s="7">
        <v>107.72199999999999</v>
      </c>
      <c r="X1440" s="7">
        <v>276.70299999999997</v>
      </c>
      <c r="Y1440" s="11">
        <v>1013.4383544921875</v>
      </c>
      <c r="Z1440" s="11">
        <v>49735.2578125</v>
      </c>
      <c r="AA1440" s="11">
        <v>63216.515166666657</v>
      </c>
      <c r="AB1440" s="11">
        <v>38.692501068115234</v>
      </c>
      <c r="AC1440" s="11">
        <v>11.99755859375</v>
      </c>
      <c r="AD1440" s="11">
        <v>0.26</v>
      </c>
      <c r="AE1440" s="11">
        <v>6537.07470703125</v>
      </c>
      <c r="AF1440" s="12">
        <v>23.750089645385742</v>
      </c>
      <c r="AG1440" s="12">
        <v>385.83856201171875</v>
      </c>
      <c r="AH1440" s="13">
        <v>323.05941772460938</v>
      </c>
      <c r="AI1440" s="13">
        <v>32.710742950439453</v>
      </c>
      <c r="AJ1440" s="13">
        <v>45.890003204345703</v>
      </c>
      <c r="AK1440" s="18">
        <v>25000</v>
      </c>
      <c r="AL1440" s="18">
        <f t="shared" si="353"/>
        <v>8.384999999999998</v>
      </c>
      <c r="AM1440" s="18">
        <f t="shared" si="366"/>
        <v>14.947000000000003</v>
      </c>
      <c r="AN1440" s="18">
        <f t="shared" si="367"/>
        <v>0.56098213688365539</v>
      </c>
      <c r="AO1440" s="7">
        <v>656.58900000000006</v>
      </c>
      <c r="AP1440" s="7">
        <v>94.575000000000003</v>
      </c>
      <c r="AQ1440" s="18">
        <v>608.26400000000001</v>
      </c>
      <c r="AR1440" s="18">
        <f t="shared" si="354"/>
        <v>1.0382890145640409</v>
      </c>
      <c r="AS1440" s="22">
        <f t="shared" si="355"/>
        <v>0.84888858631835529</v>
      </c>
      <c r="AT1440" s="18">
        <f t="shared" si="356"/>
        <v>43.926843106782833</v>
      </c>
      <c r="AU1440" s="18">
        <f t="shared" si="352"/>
        <v>243.51437499999994</v>
      </c>
      <c r="AV1440" s="18">
        <f t="shared" si="357"/>
        <v>679.44585572465905</v>
      </c>
      <c r="AW1440" s="18">
        <f t="shared" si="358"/>
        <v>0.5521735055692738</v>
      </c>
      <c r="AX1440" s="7">
        <v>643.35799999999995</v>
      </c>
      <c r="AY1440" s="7">
        <v>390.166</v>
      </c>
      <c r="AZ1440" s="7">
        <v>14.747</v>
      </c>
      <c r="BA1440" s="7">
        <v>13.339</v>
      </c>
      <c r="BB1440" s="18">
        <f t="shared" si="359"/>
        <v>49180.504700108671</v>
      </c>
      <c r="BC1440" s="18">
        <f t="shared" si="360"/>
        <v>919.0422475659235</v>
      </c>
      <c r="BD1440" s="7">
        <v>656.58900000000006</v>
      </c>
      <c r="BE1440" s="11">
        <v>608.26434326171875</v>
      </c>
      <c r="BF1440" s="18">
        <f t="shared" si="361"/>
        <v>414.67153114242728</v>
      </c>
      <c r="BG1440" s="18">
        <f t="shared" si="362"/>
        <v>0.50117302961688026</v>
      </c>
      <c r="BH1440" s="18">
        <f t="shared" si="363"/>
        <v>350.19676316842612</v>
      </c>
      <c r="BI1440" s="18">
        <f t="shared" si="364"/>
        <v>0.84451604913322098</v>
      </c>
      <c r="BJ1440" s="18">
        <f t="shared" si="365"/>
        <v>38.423839755390745</v>
      </c>
    </row>
    <row r="1441" spans="1:62" s="3" customFormat="1" x14ac:dyDescent="0.25">
      <c r="A1441" s="4">
        <v>43770.791666666664</v>
      </c>
      <c r="B1441" s="7">
        <v>352.66800000000001</v>
      </c>
      <c r="C1441" s="7">
        <v>236.01499999999999</v>
      </c>
      <c r="D1441" s="7">
        <v>129.78800000000001</v>
      </c>
      <c r="E1441" s="7">
        <v>86.477999999999994</v>
      </c>
      <c r="F1441" s="7">
        <v>13.256</v>
      </c>
      <c r="G1441" s="7">
        <v>604.19500000000005</v>
      </c>
      <c r="H1441" s="7">
        <v>22.094999999999999</v>
      </c>
      <c r="I1441" s="7">
        <v>19.591000000000001</v>
      </c>
      <c r="J1441" s="7">
        <v>28.044</v>
      </c>
      <c r="K1441" s="7">
        <v>96.933000000000007</v>
      </c>
      <c r="L1441" s="7">
        <v>2.38</v>
      </c>
      <c r="M1441" s="7">
        <v>1.8280000000000001</v>
      </c>
      <c r="N1441" s="7">
        <v>30.126000000000001</v>
      </c>
      <c r="O1441" s="7">
        <v>-0.96199999999999997</v>
      </c>
      <c r="P1441" s="7">
        <v>273.50900000000001</v>
      </c>
      <c r="Q1441" s="7">
        <v>3.3849999999999998</v>
      </c>
      <c r="R1441" s="7">
        <v>30.259</v>
      </c>
      <c r="S1441" s="7">
        <v>561.15</v>
      </c>
      <c r="T1441" s="7">
        <v>21.516999999999999</v>
      </c>
      <c r="U1441" s="7">
        <v>285.61399999999998</v>
      </c>
      <c r="V1441" s="7">
        <v>565.93200000000002</v>
      </c>
      <c r="W1441" s="7">
        <v>102.64400000000001</v>
      </c>
      <c r="X1441" s="7">
        <v>263.09899999999999</v>
      </c>
      <c r="Y1441" s="11">
        <v>1013.8673706054688</v>
      </c>
      <c r="Z1441" s="11">
        <v>46407.20703125</v>
      </c>
      <c r="AA1441" s="11">
        <v>63408.853416666658</v>
      </c>
      <c r="AB1441" s="11">
        <v>38.791908264160156</v>
      </c>
      <c r="AC1441" s="11">
        <v>11.816595077514648</v>
      </c>
      <c r="AD1441" s="11">
        <v>0.26</v>
      </c>
      <c r="AE1441" s="11">
        <v>6533.26025390625</v>
      </c>
      <c r="AF1441" s="12">
        <v>22.867136001586914</v>
      </c>
      <c r="AG1441" s="12">
        <v>386.36676025390625</v>
      </c>
      <c r="AH1441" s="13">
        <v>322.77389526367188</v>
      </c>
      <c r="AI1441" s="13">
        <v>32.562694549560547</v>
      </c>
      <c r="AJ1441" s="13">
        <v>45.572921752929688</v>
      </c>
      <c r="AK1441" s="18">
        <v>25000</v>
      </c>
      <c r="AL1441" s="18">
        <f t="shared" si="353"/>
        <v>8.4529999999999994</v>
      </c>
      <c r="AM1441" s="18">
        <f t="shared" si="366"/>
        <v>14.947000000000003</v>
      </c>
      <c r="AN1441" s="18">
        <f t="shared" si="367"/>
        <v>0.56553154479159684</v>
      </c>
      <c r="AO1441" s="7">
        <v>626.15499999999997</v>
      </c>
      <c r="AP1441" s="7">
        <v>94.278999999999996</v>
      </c>
      <c r="AQ1441" s="18">
        <v>604.19500000000005</v>
      </c>
      <c r="AR1441" s="18">
        <f t="shared" si="354"/>
        <v>1.1509640881876735</v>
      </c>
      <c r="AS1441" s="22">
        <f t="shared" si="355"/>
        <v>0.84808200899795572</v>
      </c>
      <c r="AT1441" s="18">
        <f t="shared" si="356"/>
        <v>43.788711152036974</v>
      </c>
      <c r="AU1441" s="18">
        <f t="shared" si="352"/>
        <v>245.48920833333332</v>
      </c>
      <c r="AV1441" s="18">
        <f t="shared" si="357"/>
        <v>683.26400690969751</v>
      </c>
      <c r="AW1441" s="18">
        <f t="shared" si="358"/>
        <v>0.51615187750788372</v>
      </c>
      <c r="AX1441" s="7">
        <v>613.17899999999997</v>
      </c>
      <c r="AY1441" s="7">
        <v>381.15300000000002</v>
      </c>
      <c r="AZ1441" s="7">
        <v>14.694000000000001</v>
      </c>
      <c r="BA1441" s="7">
        <v>12.590999999999999</v>
      </c>
      <c r="BB1441" s="18">
        <f t="shared" si="359"/>
        <v>53003.629871940968</v>
      </c>
      <c r="BC1441" s="18">
        <f t="shared" si="360"/>
        <v>912.07765968361571</v>
      </c>
      <c r="BD1441" s="7">
        <v>626.15499999999997</v>
      </c>
      <c r="BE1441" s="11">
        <v>604.19476318359375</v>
      </c>
      <c r="BF1441" s="18">
        <f t="shared" si="361"/>
        <v>435.43224116288081</v>
      </c>
      <c r="BG1441" s="18">
        <f t="shared" si="362"/>
        <v>0.49515843608120808</v>
      </c>
      <c r="BH1441" s="18">
        <f t="shared" si="363"/>
        <v>367.48724122480218</v>
      </c>
      <c r="BI1441" s="18">
        <f t="shared" si="364"/>
        <v>0.84395964856294903</v>
      </c>
      <c r="BJ1441" s="18">
        <f t="shared" si="365"/>
        <v>38.315243624705282</v>
      </c>
    </row>
    <row r="1442" spans="1:62" s="3" customFormat="1" x14ac:dyDescent="0.25">
      <c r="A1442" s="4">
        <v>43770.833333333336</v>
      </c>
      <c r="B1442" s="7">
        <v>376.28</v>
      </c>
      <c r="C1442" s="7">
        <v>251.839</v>
      </c>
      <c r="D1442" s="7">
        <v>136.37700000000001</v>
      </c>
      <c r="E1442" s="7">
        <v>91.936999999999998</v>
      </c>
      <c r="F1442" s="7">
        <v>12.672000000000001</v>
      </c>
      <c r="G1442" s="7">
        <v>609.596</v>
      </c>
      <c r="H1442" s="7">
        <v>25.004000000000001</v>
      </c>
      <c r="I1442" s="7">
        <v>19.379000000000001</v>
      </c>
      <c r="J1442" s="7">
        <v>27.838000000000001</v>
      </c>
      <c r="K1442" s="7">
        <v>99.929000000000002</v>
      </c>
      <c r="L1442" s="7">
        <v>2.3769999999999998</v>
      </c>
      <c r="M1442" s="7">
        <v>1.831</v>
      </c>
      <c r="N1442" s="7">
        <v>30.265999999999998</v>
      </c>
      <c r="O1442" s="7">
        <v>-0.96299999999999997</v>
      </c>
      <c r="P1442" s="7">
        <v>274.35000000000002</v>
      </c>
      <c r="Q1442" s="7">
        <v>3.589</v>
      </c>
      <c r="R1442" s="7">
        <v>31.472999999999999</v>
      </c>
      <c r="S1442" s="7">
        <v>562.80399999999997</v>
      </c>
      <c r="T1442" s="7">
        <v>22.545999999999999</v>
      </c>
      <c r="U1442" s="7">
        <v>300.34399999999999</v>
      </c>
      <c r="V1442" s="7">
        <v>564.58600000000001</v>
      </c>
      <c r="W1442" s="7">
        <v>107.539</v>
      </c>
      <c r="X1442" s="7">
        <v>277.15199999999999</v>
      </c>
      <c r="Y1442" s="11">
        <v>1014.1392211914063</v>
      </c>
      <c r="Z1442" s="11">
        <v>49479.25390625</v>
      </c>
      <c r="AA1442" s="11">
        <v>62495.557333333338</v>
      </c>
      <c r="AB1442" s="11">
        <v>38.857810974121094</v>
      </c>
      <c r="AC1442" s="11">
        <v>12.055603981018066</v>
      </c>
      <c r="AD1442" s="11">
        <v>0.26</v>
      </c>
      <c r="AE1442" s="11">
        <v>6525.1455078125</v>
      </c>
      <c r="AF1442" s="12">
        <v>23.975069046020508</v>
      </c>
      <c r="AG1442" s="12">
        <v>385.36505126953125</v>
      </c>
      <c r="AH1442" s="13">
        <v>323.07485961914063</v>
      </c>
      <c r="AI1442" s="13">
        <v>32.790317535400391</v>
      </c>
      <c r="AJ1442" s="13">
        <v>45.572921752929688</v>
      </c>
      <c r="AK1442" s="18">
        <v>25000</v>
      </c>
      <c r="AL1442" s="18">
        <f t="shared" si="353"/>
        <v>8.4589999999999996</v>
      </c>
      <c r="AM1442" s="18">
        <f t="shared" si="366"/>
        <v>14.947000000000003</v>
      </c>
      <c r="AN1442" s="18">
        <f t="shared" si="367"/>
        <v>0.56593296313641517</v>
      </c>
      <c r="AO1442" s="7">
        <v>659.18600000000004</v>
      </c>
      <c r="AP1442" s="7">
        <v>95.292000000000002</v>
      </c>
      <c r="AQ1442" s="18">
        <v>609.596</v>
      </c>
      <c r="AR1442" s="18">
        <f t="shared" si="354"/>
        <v>1.0219866869633765</v>
      </c>
      <c r="AS1442" s="22">
        <f t="shared" si="355"/>
        <v>0.84813810140116286</v>
      </c>
      <c r="AT1442" s="18">
        <f t="shared" si="356"/>
        <v>43.660149388269119</v>
      </c>
      <c r="AU1442" s="18">
        <f t="shared" si="352"/>
        <v>245.66345833333335</v>
      </c>
      <c r="AV1442" s="18">
        <f t="shared" si="357"/>
        <v>674.56682043917067</v>
      </c>
      <c r="AW1442" s="18">
        <f t="shared" si="358"/>
        <v>0.55780982491108333</v>
      </c>
      <c r="AX1442" s="7">
        <v>645.255</v>
      </c>
      <c r="AY1442" s="7">
        <v>388.68299999999999</v>
      </c>
      <c r="AZ1442" s="7">
        <v>12.965</v>
      </c>
      <c r="BA1442" s="7">
        <v>13.422000000000001</v>
      </c>
      <c r="BB1442" s="18">
        <f t="shared" si="359"/>
        <v>49079.975178733737</v>
      </c>
      <c r="BC1442" s="18">
        <f t="shared" si="360"/>
        <v>922.76176423279423</v>
      </c>
      <c r="BD1442" s="7">
        <v>659.18600000000004</v>
      </c>
      <c r="BE1442" s="11">
        <v>609.5960693359375</v>
      </c>
      <c r="BF1442" s="18">
        <f t="shared" si="361"/>
        <v>410.67226316833955</v>
      </c>
      <c r="BG1442" s="18">
        <f t="shared" si="362"/>
        <v>0.4917870791658781</v>
      </c>
      <c r="BH1442" s="18">
        <f t="shared" si="363"/>
        <v>346.47596705571192</v>
      </c>
      <c r="BI1442" s="18">
        <f t="shared" si="364"/>
        <v>0.84367998068008598</v>
      </c>
      <c r="BJ1442" s="18">
        <f t="shared" si="365"/>
        <v>37.406412396713371</v>
      </c>
    </row>
    <row r="1443" spans="1:62" s="3" customFormat="1" x14ac:dyDescent="0.25">
      <c r="A1443" s="4">
        <v>43770.875</v>
      </c>
      <c r="B1443" s="7">
        <v>378.99400000000003</v>
      </c>
      <c r="C1443" s="7">
        <v>254.65199999999999</v>
      </c>
      <c r="D1443" s="7">
        <v>136.84200000000001</v>
      </c>
      <c r="E1443" s="7">
        <v>92.751999999999995</v>
      </c>
      <c r="F1443" s="7">
        <v>12.76</v>
      </c>
      <c r="G1443" s="7">
        <v>609.226</v>
      </c>
      <c r="H1443" s="7">
        <v>25.201000000000001</v>
      </c>
      <c r="I1443" s="7">
        <v>19.497</v>
      </c>
      <c r="J1443" s="7">
        <v>27.849</v>
      </c>
      <c r="K1443" s="7">
        <v>91.09</v>
      </c>
      <c r="L1443" s="7">
        <v>2.3820000000000001</v>
      </c>
      <c r="M1443" s="7">
        <v>1.833</v>
      </c>
      <c r="N1443" s="7">
        <v>30.266999999999999</v>
      </c>
      <c r="O1443" s="7">
        <v>-0.96299999999999997</v>
      </c>
      <c r="P1443" s="7">
        <v>274.43200000000002</v>
      </c>
      <c r="Q1443" s="7">
        <v>3.5950000000000002</v>
      </c>
      <c r="R1443" s="7">
        <v>31.617000000000001</v>
      </c>
      <c r="S1443" s="7">
        <v>561.36500000000001</v>
      </c>
      <c r="T1443" s="7">
        <v>22.741</v>
      </c>
      <c r="U1443" s="7">
        <v>301.79300000000001</v>
      </c>
      <c r="V1443" s="7">
        <v>564.94500000000005</v>
      </c>
      <c r="W1443" s="7">
        <v>108.524</v>
      </c>
      <c r="X1443" s="7">
        <v>278.387</v>
      </c>
      <c r="Y1443" s="11">
        <v>1014.1497802734375</v>
      </c>
      <c r="Z1443" s="11">
        <v>49991.26171875</v>
      </c>
      <c r="AA1443" s="11">
        <v>61409.946666666663</v>
      </c>
      <c r="AB1443" s="11">
        <v>38.873859405517578</v>
      </c>
      <c r="AC1443" s="11">
        <v>12.106231689453125</v>
      </c>
      <c r="AD1443" s="11">
        <v>0.26</v>
      </c>
      <c r="AE1443" s="11">
        <v>6542.10986328125</v>
      </c>
      <c r="AF1443" s="12">
        <v>24.096488952636719</v>
      </c>
      <c r="AG1443" s="12">
        <v>385.3009033203125</v>
      </c>
      <c r="AH1443" s="13">
        <v>322.9012451171875</v>
      </c>
      <c r="AI1443" s="13">
        <v>32.843364715576172</v>
      </c>
      <c r="AJ1443" s="13">
        <v>45.689868927001953</v>
      </c>
      <c r="AK1443" s="18">
        <v>25000</v>
      </c>
      <c r="AL1443" s="18">
        <f t="shared" si="353"/>
        <v>8.3520000000000003</v>
      </c>
      <c r="AM1443" s="18">
        <f t="shared" si="366"/>
        <v>14.947000000000003</v>
      </c>
      <c r="AN1443" s="18">
        <f t="shared" si="367"/>
        <v>0.55877433598715454</v>
      </c>
      <c r="AO1443" s="7">
        <v>662.20799999999997</v>
      </c>
      <c r="AP1443" s="7">
        <v>94.754000000000005</v>
      </c>
      <c r="AQ1443" s="18">
        <v>609.226</v>
      </c>
      <c r="AR1443" s="18">
        <f t="shared" si="354"/>
        <v>0.98247574296326534</v>
      </c>
      <c r="AS1443" s="22">
        <f t="shared" si="355"/>
        <v>0.84907786913615646</v>
      </c>
      <c r="AT1443" s="18">
        <f t="shared" si="356"/>
        <v>43.755587699936484</v>
      </c>
      <c r="AU1443" s="18">
        <f t="shared" si="352"/>
        <v>242.55600000000004</v>
      </c>
      <c r="AV1443" s="18">
        <f t="shared" si="357"/>
        <v>663.12267578342585</v>
      </c>
      <c r="AW1443" s="18">
        <f t="shared" si="358"/>
        <v>0.57152924163277818</v>
      </c>
      <c r="AX1443" s="7">
        <v>648.70899999999995</v>
      </c>
      <c r="AY1443" s="7">
        <v>382.44900000000001</v>
      </c>
      <c r="AZ1443" s="7">
        <v>12.91</v>
      </c>
      <c r="BA1443" s="7">
        <v>13.462</v>
      </c>
      <c r="BB1443" s="18">
        <f t="shared" si="359"/>
        <v>47753.178270452838</v>
      </c>
      <c r="BC1443" s="18">
        <f t="shared" si="360"/>
        <v>903.91859878597302</v>
      </c>
      <c r="BD1443" s="7">
        <v>662.20799999999997</v>
      </c>
      <c r="BE1443" s="11">
        <v>609.22625732421875</v>
      </c>
      <c r="BF1443" s="18">
        <f t="shared" si="361"/>
        <v>396.36461150995774</v>
      </c>
      <c r="BG1443" s="18">
        <f t="shared" si="362"/>
        <v>0.50172396707331257</v>
      </c>
      <c r="BH1443" s="18">
        <f t="shared" si="363"/>
        <v>334.71717930934392</v>
      </c>
      <c r="BI1443" s="18">
        <f t="shared" si="364"/>
        <v>0.84446787021231062</v>
      </c>
      <c r="BJ1443" s="18">
        <f t="shared" si="365"/>
        <v>37.413464415993097</v>
      </c>
    </row>
    <row r="1444" spans="1:62" s="3" customFormat="1" x14ac:dyDescent="0.25">
      <c r="A1444" s="4">
        <v>43770.916666666664</v>
      </c>
      <c r="B1444" s="7">
        <v>373.94299999999998</v>
      </c>
      <c r="C1444" s="7">
        <v>251.48699999999999</v>
      </c>
      <c r="D1444" s="7">
        <v>135.21199999999999</v>
      </c>
      <c r="E1444" s="7">
        <v>84.19</v>
      </c>
      <c r="F1444" s="7">
        <v>13.102</v>
      </c>
      <c r="G1444" s="7">
        <v>611.971</v>
      </c>
      <c r="H1444" s="7">
        <v>24.527000000000001</v>
      </c>
      <c r="I1444" s="7">
        <v>19.884</v>
      </c>
      <c r="J1444" s="7">
        <v>28.361000000000001</v>
      </c>
      <c r="K1444" s="7">
        <v>103.253</v>
      </c>
      <c r="L1444" s="7">
        <v>2.3809999999999998</v>
      </c>
      <c r="M1444" s="7">
        <v>1.827</v>
      </c>
      <c r="N1444" s="7">
        <v>30.349</v>
      </c>
      <c r="O1444" s="7">
        <v>-0.96199999999999997</v>
      </c>
      <c r="P1444" s="7">
        <v>272.82900000000001</v>
      </c>
      <c r="Q1444" s="7">
        <v>3.573</v>
      </c>
      <c r="R1444" s="7">
        <v>31.265000000000001</v>
      </c>
      <c r="S1444" s="7">
        <v>560.39700000000005</v>
      </c>
      <c r="T1444" s="7">
        <v>22.573</v>
      </c>
      <c r="U1444" s="7">
        <v>299.97300000000001</v>
      </c>
      <c r="V1444" s="7">
        <v>564.154</v>
      </c>
      <c r="W1444" s="7">
        <v>107.77200000000001</v>
      </c>
      <c r="X1444" s="7">
        <v>278.00599999999997</v>
      </c>
      <c r="Y1444" s="11">
        <v>1014.2962646484375</v>
      </c>
      <c r="Z1444" s="11">
        <v>49479.25390625</v>
      </c>
      <c r="AA1444" s="11">
        <v>61347.500749999985</v>
      </c>
      <c r="AB1444" s="11">
        <v>38.874477386474609</v>
      </c>
      <c r="AC1444" s="11">
        <v>11.858983993530273</v>
      </c>
      <c r="AD1444" s="11">
        <v>0.26</v>
      </c>
      <c r="AE1444" s="11">
        <v>6526.5439453125</v>
      </c>
      <c r="AF1444" s="12">
        <v>23.946376800537109</v>
      </c>
      <c r="AG1444" s="12">
        <v>383.339111328125</v>
      </c>
      <c r="AH1444" s="13">
        <v>322.69671630859375</v>
      </c>
      <c r="AI1444" s="13">
        <v>32.952831268310547</v>
      </c>
      <c r="AJ1444" s="13">
        <v>46.006950378417969</v>
      </c>
      <c r="AK1444" s="18">
        <v>25000</v>
      </c>
      <c r="AL1444" s="18">
        <f t="shared" si="353"/>
        <v>8.4770000000000003</v>
      </c>
      <c r="AM1444" s="18">
        <f t="shared" si="366"/>
        <v>14.947000000000003</v>
      </c>
      <c r="AN1444" s="18">
        <f t="shared" si="367"/>
        <v>0.56713721817087037</v>
      </c>
      <c r="AO1444" s="7">
        <v>659.47699999999998</v>
      </c>
      <c r="AP1444" s="7">
        <v>95.632999999999996</v>
      </c>
      <c r="AQ1444" s="18">
        <v>611.971</v>
      </c>
      <c r="AR1444" s="18">
        <f t="shared" si="354"/>
        <v>0.98892938966724131</v>
      </c>
      <c r="AS1444" s="22">
        <f t="shared" si="355"/>
        <v>0.84823885599681415</v>
      </c>
      <c r="AT1444" s="18">
        <f t="shared" si="356"/>
        <v>43.650784264218657</v>
      </c>
      <c r="AU1444" s="18">
        <f t="shared" si="352"/>
        <v>246.18620833333335</v>
      </c>
      <c r="AV1444" s="18">
        <f t="shared" si="357"/>
        <v>662.45889739516906</v>
      </c>
      <c r="AW1444" s="18">
        <f t="shared" si="358"/>
        <v>0.56447728526308261</v>
      </c>
      <c r="AX1444" s="7">
        <v>646.21699999999998</v>
      </c>
      <c r="AY1444" s="7">
        <v>389.53</v>
      </c>
      <c r="AZ1444" s="7">
        <v>14.483000000000001</v>
      </c>
      <c r="BA1444" s="7">
        <v>13.337999999999999</v>
      </c>
      <c r="BB1444" s="18">
        <f t="shared" si="359"/>
        <v>48199.029741662394</v>
      </c>
      <c r="BC1444" s="18">
        <f t="shared" si="360"/>
        <v>906.807513079606</v>
      </c>
      <c r="BD1444" s="7">
        <v>659.47699999999998</v>
      </c>
      <c r="BE1444" s="11">
        <v>611.97064208984375</v>
      </c>
      <c r="BF1444" s="18">
        <f t="shared" si="361"/>
        <v>399.11267998115773</v>
      </c>
      <c r="BG1444" s="18">
        <f t="shared" si="362"/>
        <v>0.49535071780262452</v>
      </c>
      <c r="BH1444" s="18">
        <f t="shared" si="363"/>
        <v>336.74334809978802</v>
      </c>
      <c r="BI1444" s="18">
        <f t="shared" si="364"/>
        <v>0.84373001658500502</v>
      </c>
      <c r="BJ1444" s="18">
        <f t="shared" si="365"/>
        <v>38.392786437450653</v>
      </c>
    </row>
    <row r="1445" spans="1:62" s="3" customFormat="1" x14ac:dyDescent="0.25">
      <c r="A1445" s="4">
        <v>43770.958333333336</v>
      </c>
      <c r="B1445" s="7">
        <v>353.12700000000001</v>
      </c>
      <c r="C1445" s="7">
        <v>235.66300000000001</v>
      </c>
      <c r="D1445" s="7">
        <v>129.32900000000001</v>
      </c>
      <c r="E1445" s="7">
        <v>82.975999999999999</v>
      </c>
      <c r="F1445" s="7">
        <v>13.058</v>
      </c>
      <c r="G1445" s="7">
        <v>602.06399999999996</v>
      </c>
      <c r="H1445" s="7">
        <v>23.253</v>
      </c>
      <c r="I1445" s="7">
        <v>19.86</v>
      </c>
      <c r="J1445" s="7">
        <v>28.238</v>
      </c>
      <c r="K1445" s="7">
        <v>98.900999999999996</v>
      </c>
      <c r="L1445" s="7">
        <v>2.3809999999999998</v>
      </c>
      <c r="M1445" s="7">
        <v>1.8260000000000001</v>
      </c>
      <c r="N1445" s="7">
        <v>30.254000000000001</v>
      </c>
      <c r="O1445" s="7">
        <v>-0.96199999999999997</v>
      </c>
      <c r="P1445" s="7">
        <v>272.90300000000002</v>
      </c>
      <c r="Q1445" s="7">
        <v>3.4350000000000001</v>
      </c>
      <c r="R1445" s="7">
        <v>30.238</v>
      </c>
      <c r="S1445" s="7">
        <v>560.69200000000001</v>
      </c>
      <c r="T1445" s="7">
        <v>21.504999999999999</v>
      </c>
      <c r="U1445" s="7">
        <v>285.61200000000002</v>
      </c>
      <c r="V1445" s="7">
        <v>564.89300000000003</v>
      </c>
      <c r="W1445" s="7">
        <v>102.70699999999999</v>
      </c>
      <c r="X1445" s="7">
        <v>262.83300000000003</v>
      </c>
      <c r="Y1445" s="11">
        <v>1014.4216918945313</v>
      </c>
      <c r="Z1445" s="11">
        <v>47175.21875</v>
      </c>
      <c r="AA1445" s="11">
        <v>57855.520416666666</v>
      </c>
      <c r="AB1445" s="11">
        <v>38.874477386474609</v>
      </c>
      <c r="AC1445" s="11">
        <v>11.217315673828125</v>
      </c>
      <c r="AD1445" s="11">
        <v>0.26</v>
      </c>
      <c r="AE1445" s="11">
        <v>6583.1005859375</v>
      </c>
      <c r="AF1445" s="12">
        <v>22.820369720458984</v>
      </c>
      <c r="AG1445" s="12">
        <v>385.50631713867188</v>
      </c>
      <c r="AH1445" s="13">
        <v>322.20675659179688</v>
      </c>
      <c r="AI1445" s="13">
        <v>32.766197204589844</v>
      </c>
      <c r="AJ1445" s="13">
        <v>45.890003204345703</v>
      </c>
      <c r="AK1445" s="18">
        <v>25000</v>
      </c>
      <c r="AL1445" s="18">
        <f t="shared" si="353"/>
        <v>8.3780000000000001</v>
      </c>
      <c r="AM1445" s="18">
        <f t="shared" si="366"/>
        <v>14.947000000000003</v>
      </c>
      <c r="AN1445" s="18">
        <f t="shared" si="367"/>
        <v>0.56051381548136736</v>
      </c>
      <c r="AO1445" s="7">
        <v>628.38900000000001</v>
      </c>
      <c r="AP1445" s="7">
        <v>94.668000000000006</v>
      </c>
      <c r="AQ1445" s="18">
        <v>602.06399999999996</v>
      </c>
      <c r="AR1445" s="18">
        <f t="shared" si="354"/>
        <v>0.99878454420815033</v>
      </c>
      <c r="AS1445" s="22">
        <f t="shared" si="355"/>
        <v>0.84729407030641857</v>
      </c>
      <c r="AT1445" s="18">
        <f t="shared" si="356"/>
        <v>44.029045981188162</v>
      </c>
      <c r="AU1445" s="18">
        <f t="shared" si="352"/>
        <v>243.31108333333333</v>
      </c>
      <c r="AV1445" s="18">
        <f t="shared" si="357"/>
        <v>624.75086670011899</v>
      </c>
      <c r="AW1445" s="18">
        <f t="shared" si="358"/>
        <v>0.56522850758925203</v>
      </c>
      <c r="AX1445" s="7">
        <v>618.09100000000001</v>
      </c>
      <c r="AY1445" s="7">
        <v>378.74</v>
      </c>
      <c r="AZ1445" s="7">
        <v>14.337</v>
      </c>
      <c r="BA1445" s="7">
        <v>12.606</v>
      </c>
      <c r="BB1445" s="18">
        <f t="shared" si="359"/>
        <v>47675.520744043788</v>
      </c>
      <c r="BC1445" s="18">
        <f t="shared" si="360"/>
        <v>846.28240850896691</v>
      </c>
      <c r="BD1445" s="7">
        <v>628.38900000000001</v>
      </c>
      <c r="BE1445" s="11">
        <v>602.06365966796875</v>
      </c>
      <c r="BF1445" s="18">
        <f t="shared" si="361"/>
        <v>377.87033742532458</v>
      </c>
      <c r="BG1445" s="18">
        <f t="shared" si="362"/>
        <v>0.50311043320213389</v>
      </c>
      <c r="BH1445" s="18">
        <f t="shared" si="363"/>
        <v>318.45452660935695</v>
      </c>
      <c r="BI1445" s="18">
        <f t="shared" si="364"/>
        <v>0.84276137888777924</v>
      </c>
      <c r="BJ1445" s="18">
        <f t="shared" si="365"/>
        <v>38.338579810633846</v>
      </c>
    </row>
    <row r="1446" spans="1:62" s="3" customFormat="1" x14ac:dyDescent="0.25">
      <c r="A1446" s="4">
        <v>43771</v>
      </c>
      <c r="B1446" s="7">
        <v>355.63200000000001</v>
      </c>
      <c r="C1446" s="7">
        <v>236.48400000000001</v>
      </c>
      <c r="D1446" s="7">
        <v>128.50800000000001</v>
      </c>
      <c r="E1446" s="7">
        <v>83.105999999999995</v>
      </c>
      <c r="F1446" s="7">
        <v>12.827999999999999</v>
      </c>
      <c r="G1446" s="7">
        <v>602.06700000000001</v>
      </c>
      <c r="H1446" s="7">
        <v>22.33</v>
      </c>
      <c r="I1446" s="7">
        <v>19.824000000000002</v>
      </c>
      <c r="J1446" s="7">
        <v>27.992000000000001</v>
      </c>
      <c r="K1446" s="7">
        <v>90.364999999999995</v>
      </c>
      <c r="L1446" s="7">
        <v>2.3759999999999999</v>
      </c>
      <c r="M1446" s="7">
        <v>1.833</v>
      </c>
      <c r="N1446" s="7">
        <v>30.684999999999999</v>
      </c>
      <c r="O1446" s="7">
        <v>-0.96199999999999997</v>
      </c>
      <c r="P1446" s="7">
        <v>273.416</v>
      </c>
      <c r="Q1446" s="7">
        <v>3.427</v>
      </c>
      <c r="R1446" s="7">
        <v>30.175000000000001</v>
      </c>
      <c r="S1446" s="7">
        <v>559.77800000000002</v>
      </c>
      <c r="T1446" s="7">
        <v>21.571000000000002</v>
      </c>
      <c r="U1446" s="7">
        <v>284.97699999999998</v>
      </c>
      <c r="V1446" s="7">
        <v>565.65200000000004</v>
      </c>
      <c r="W1446" s="7">
        <v>102.502</v>
      </c>
      <c r="X1446" s="7">
        <v>262.988</v>
      </c>
      <c r="Y1446" s="11">
        <v>1014.2539672851563</v>
      </c>
      <c r="Z1446" s="11">
        <v>46663.2109375</v>
      </c>
      <c r="AA1446" s="11">
        <v>58086.041749999997</v>
      </c>
      <c r="AB1446" s="11">
        <v>38.874477386474609</v>
      </c>
      <c r="AC1446" s="11">
        <v>11.515599250793457</v>
      </c>
      <c r="AD1446" s="11">
        <v>0.26</v>
      </c>
      <c r="AE1446" s="11">
        <v>6557.84521484375</v>
      </c>
      <c r="AF1446" s="12">
        <v>22.916847229003906</v>
      </c>
      <c r="AG1446" s="12">
        <v>385.75714111328125</v>
      </c>
      <c r="AH1446" s="13">
        <v>322.1103515625</v>
      </c>
      <c r="AI1446" s="13">
        <v>32.296966552734375</v>
      </c>
      <c r="AJ1446" s="13">
        <v>45.222084045410156</v>
      </c>
      <c r="AK1446" s="18">
        <v>25000</v>
      </c>
      <c r="AL1446" s="18">
        <f t="shared" si="353"/>
        <v>8.1679999999999993</v>
      </c>
      <c r="AM1446" s="18">
        <f t="shared" si="366"/>
        <v>14.947000000000003</v>
      </c>
      <c r="AN1446" s="18">
        <f t="shared" si="367"/>
        <v>0.5464641734127248</v>
      </c>
      <c r="AO1446" s="7">
        <v>629.36599999999999</v>
      </c>
      <c r="AP1446" s="7">
        <v>94.817999999999998</v>
      </c>
      <c r="AQ1446" s="18">
        <v>602.06700000000001</v>
      </c>
      <c r="AR1446" s="18">
        <f t="shared" si="354"/>
        <v>1.0008446222738836</v>
      </c>
      <c r="AS1446" s="22">
        <f t="shared" si="355"/>
        <v>0.84715370593361294</v>
      </c>
      <c r="AT1446" s="18">
        <f t="shared" si="356"/>
        <v>43.860133189921683</v>
      </c>
      <c r="AU1446" s="18">
        <f t="shared" si="352"/>
        <v>237.21233333333331</v>
      </c>
      <c r="AV1446" s="18">
        <f t="shared" si="357"/>
        <v>627.24014346672084</v>
      </c>
      <c r="AW1446" s="18">
        <f t="shared" si="358"/>
        <v>0.56697901705468345</v>
      </c>
      <c r="AX1446" s="7">
        <v>616.75800000000004</v>
      </c>
      <c r="AY1446" s="7">
        <v>378.71699999999998</v>
      </c>
      <c r="AZ1446" s="7">
        <v>13.589</v>
      </c>
      <c r="BA1446" s="7">
        <v>12.699</v>
      </c>
      <c r="BB1446" s="18">
        <f t="shared" si="359"/>
        <v>48390.680176394468</v>
      </c>
      <c r="BC1446" s="18">
        <f t="shared" si="360"/>
        <v>859.75944198112131</v>
      </c>
      <c r="BD1446" s="7">
        <v>629.36599999999999</v>
      </c>
      <c r="BE1446" s="11">
        <v>602.06707763671875</v>
      </c>
      <c r="BF1446" s="18">
        <f t="shared" si="361"/>
        <v>379.24059311910833</v>
      </c>
      <c r="BG1446" s="18">
        <f t="shared" si="362"/>
        <v>0.49214302531534898</v>
      </c>
      <c r="BH1446" s="18">
        <f t="shared" si="363"/>
        <v>319.51491580336562</v>
      </c>
      <c r="BI1446" s="18">
        <f t="shared" si="364"/>
        <v>0.84251243564270917</v>
      </c>
      <c r="BJ1446" s="18">
        <f t="shared" si="365"/>
        <v>38.30938786972154</v>
      </c>
    </row>
    <row r="1447" spans="1:62" s="3" customFormat="1" x14ac:dyDescent="0.25">
      <c r="A1447" s="4">
        <v>43771.041666666664</v>
      </c>
      <c r="B1447" s="7">
        <v>335.18</v>
      </c>
      <c r="C1447" s="7">
        <v>228.982</v>
      </c>
      <c r="D1447" s="7">
        <v>117.89</v>
      </c>
      <c r="E1447" s="7">
        <v>83.528000000000006</v>
      </c>
      <c r="F1447" s="7">
        <v>12.779</v>
      </c>
      <c r="G1447" s="7">
        <v>603.26599999999996</v>
      </c>
      <c r="H1447" s="7">
        <v>21.407</v>
      </c>
      <c r="I1447" s="7">
        <v>19.756</v>
      </c>
      <c r="J1447" s="7">
        <v>27.117999999999999</v>
      </c>
      <c r="K1447" s="7">
        <v>105.495</v>
      </c>
      <c r="L1447" s="7">
        <v>2.3820000000000001</v>
      </c>
      <c r="M1447" s="7">
        <v>1.831</v>
      </c>
      <c r="N1447" s="7">
        <v>29.334</v>
      </c>
      <c r="O1447" s="7">
        <v>-0.96399999999999997</v>
      </c>
      <c r="P1447" s="7">
        <v>271.83600000000001</v>
      </c>
      <c r="Q1447" s="7">
        <v>3.29</v>
      </c>
      <c r="R1447" s="7">
        <v>27.402999999999999</v>
      </c>
      <c r="S1447" s="7">
        <v>565.23900000000003</v>
      </c>
      <c r="T1447" s="7">
        <v>19.582999999999998</v>
      </c>
      <c r="U1447" s="7">
        <v>260.47800000000001</v>
      </c>
      <c r="V1447" s="7">
        <v>564.64099999999996</v>
      </c>
      <c r="W1447" s="7">
        <v>94.105999999999995</v>
      </c>
      <c r="X1447" s="7">
        <v>240.458</v>
      </c>
      <c r="Y1447" s="11">
        <v>1013.8250122070313</v>
      </c>
      <c r="Z1447" s="11">
        <v>45639.1953125</v>
      </c>
      <c r="AA1447" s="11">
        <v>59673.412166666654</v>
      </c>
      <c r="AB1447" s="11">
        <v>38.874477386474609</v>
      </c>
      <c r="AC1447" s="11">
        <v>10.947509765625</v>
      </c>
      <c r="AD1447" s="11">
        <v>0.26</v>
      </c>
      <c r="AE1447" s="11">
        <v>6756.03173828125</v>
      </c>
      <c r="AF1447" s="12">
        <v>20.851297378540039</v>
      </c>
      <c r="AG1447" s="12">
        <v>386.36337280273438</v>
      </c>
      <c r="AH1447" s="13">
        <v>322.712158203125</v>
      </c>
      <c r="AI1447" s="13">
        <v>32.041854858398438</v>
      </c>
      <c r="AJ1447" s="13">
        <v>44.270839691162109</v>
      </c>
      <c r="AK1447" s="18">
        <v>25000</v>
      </c>
      <c r="AL1447" s="18">
        <f t="shared" si="353"/>
        <v>7.3619999999999983</v>
      </c>
      <c r="AM1447" s="18">
        <f t="shared" si="366"/>
        <v>14.947000000000003</v>
      </c>
      <c r="AN1447" s="18">
        <f t="shared" si="367"/>
        <v>0.49254030909212532</v>
      </c>
      <c r="AO1447" s="7">
        <v>610.86599999999999</v>
      </c>
      <c r="AP1447" s="7">
        <v>91.751000000000005</v>
      </c>
      <c r="AQ1447" s="18">
        <v>603.26599999999996</v>
      </c>
      <c r="AR1447" s="18">
        <f t="shared" si="354"/>
        <v>1.0975188014487194</v>
      </c>
      <c r="AS1447" s="22">
        <f t="shared" si="355"/>
        <v>0.85191776550383558</v>
      </c>
      <c r="AT1447" s="18">
        <f t="shared" si="356"/>
        <v>45.185642870257041</v>
      </c>
      <c r="AU1447" s="18">
        <f t="shared" si="352"/>
        <v>213.80474999999998</v>
      </c>
      <c r="AV1447" s="18">
        <f t="shared" si="357"/>
        <v>644.38130884635041</v>
      </c>
      <c r="AW1447" s="18">
        <f t="shared" si="358"/>
        <v>0.52015785591310815</v>
      </c>
      <c r="AX1447" s="7">
        <v>598.57500000000005</v>
      </c>
      <c r="AY1447" s="7">
        <v>371.34300000000002</v>
      </c>
      <c r="AZ1447" s="7">
        <v>13.907999999999999</v>
      </c>
      <c r="BA1447" s="7">
        <v>12.292999999999999</v>
      </c>
      <c r="BB1447" s="18">
        <f t="shared" si="359"/>
        <v>50828.519126223619</v>
      </c>
      <c r="BC1447" s="18">
        <f t="shared" si="360"/>
        <v>857.84433496954182</v>
      </c>
      <c r="BD1447" s="7">
        <v>610.86599999999999</v>
      </c>
      <c r="BE1447" s="11">
        <v>603.26593017578125</v>
      </c>
      <c r="BF1447" s="18">
        <f t="shared" si="361"/>
        <v>404.45175226799125</v>
      </c>
      <c r="BG1447" s="18">
        <f t="shared" si="362"/>
        <v>0.50504134548387458</v>
      </c>
      <c r="BH1447" s="18">
        <f t="shared" si="363"/>
        <v>342.9385412185955</v>
      </c>
      <c r="BI1447" s="18">
        <f t="shared" si="364"/>
        <v>0.8479096438463769</v>
      </c>
      <c r="BJ1447" s="18">
        <f t="shared" si="365"/>
        <v>36.275036886865735</v>
      </c>
    </row>
    <row r="1448" spans="1:62" s="3" customFormat="1" x14ac:dyDescent="0.25">
      <c r="A1448" s="4">
        <v>43771.083333333336</v>
      </c>
      <c r="B1448" s="7">
        <v>336.12</v>
      </c>
      <c r="C1448" s="7">
        <v>224.059</v>
      </c>
      <c r="D1448" s="7">
        <v>123.131</v>
      </c>
      <c r="E1448" s="7">
        <v>81.144999999999996</v>
      </c>
      <c r="F1448" s="7">
        <v>12.856</v>
      </c>
      <c r="G1448" s="7">
        <v>603.63499999999999</v>
      </c>
      <c r="H1448" s="7">
        <v>21.363</v>
      </c>
      <c r="I1448" s="7">
        <v>19.468</v>
      </c>
      <c r="J1448" s="7">
        <v>27.542000000000002</v>
      </c>
      <c r="K1448" s="7">
        <v>100.86799999999999</v>
      </c>
      <c r="L1448" s="7">
        <v>2.3809999999999998</v>
      </c>
      <c r="M1448" s="7">
        <v>1.8280000000000001</v>
      </c>
      <c r="N1448" s="7">
        <v>29.475000000000001</v>
      </c>
      <c r="O1448" s="7">
        <v>-0.96399999999999997</v>
      </c>
      <c r="P1448" s="7">
        <v>271.69799999999998</v>
      </c>
      <c r="Q1448" s="7">
        <v>3.266</v>
      </c>
      <c r="R1448" s="7">
        <v>27.93</v>
      </c>
      <c r="S1448" s="7">
        <v>561.76300000000003</v>
      </c>
      <c r="T1448" s="7">
        <v>20.416</v>
      </c>
      <c r="U1448" s="7">
        <v>272.15800000000002</v>
      </c>
      <c r="V1448" s="7">
        <v>565.45100000000002</v>
      </c>
      <c r="W1448" s="7">
        <v>98.134</v>
      </c>
      <c r="X1448" s="7">
        <v>251.161</v>
      </c>
      <c r="Y1448" s="11">
        <v>1013.5426025390625</v>
      </c>
      <c r="Z1448" s="11">
        <v>44359.17578125</v>
      </c>
      <c r="AA1448" s="11">
        <v>60634.312333333335</v>
      </c>
      <c r="AB1448" s="11">
        <v>38.876911163330078</v>
      </c>
      <c r="AC1448" s="11">
        <v>10.634918212890625</v>
      </c>
      <c r="AD1448" s="11">
        <v>0.26</v>
      </c>
      <c r="AE1448" s="11">
        <v>6538.65478515625</v>
      </c>
      <c r="AF1448" s="12">
        <v>21.653072357177734</v>
      </c>
      <c r="AG1448" s="12">
        <v>385.91000366210938</v>
      </c>
      <c r="AH1448" s="13">
        <v>322.34951782226563</v>
      </c>
      <c r="AI1448" s="13">
        <v>32.136375427246094</v>
      </c>
      <c r="AJ1448" s="13">
        <v>44.504730224609375</v>
      </c>
      <c r="AK1448" s="18">
        <v>25000</v>
      </c>
      <c r="AL1448" s="18">
        <f t="shared" si="353"/>
        <v>8.0740000000000016</v>
      </c>
      <c r="AM1448" s="18">
        <f t="shared" si="366"/>
        <v>14.947000000000003</v>
      </c>
      <c r="AN1448" s="18">
        <f t="shared" si="367"/>
        <v>0.54017528601057074</v>
      </c>
      <c r="AO1448" s="7">
        <v>599.32000000000005</v>
      </c>
      <c r="AP1448" s="7">
        <v>91.954999999999998</v>
      </c>
      <c r="AQ1448" s="18">
        <v>603.63499999999999</v>
      </c>
      <c r="AR1448" s="18">
        <f t="shared" si="354"/>
        <v>1.1612461419114044</v>
      </c>
      <c r="AS1448" s="22">
        <f t="shared" si="355"/>
        <v>0.85142571280150636</v>
      </c>
      <c r="AT1448" s="18">
        <f t="shared" si="356"/>
        <v>43.729046193982761</v>
      </c>
      <c r="AU1448" s="18">
        <f t="shared" si="352"/>
        <v>234.48241666666672</v>
      </c>
      <c r="AV1448" s="18">
        <f t="shared" si="357"/>
        <v>654.79854834239154</v>
      </c>
      <c r="AW1448" s="18">
        <f t="shared" si="358"/>
        <v>0.51331818137178309</v>
      </c>
      <c r="AX1448" s="7">
        <v>587.28200000000004</v>
      </c>
      <c r="AY1448" s="7">
        <v>369.27600000000001</v>
      </c>
      <c r="AZ1448" s="7">
        <v>13.375999999999999</v>
      </c>
      <c r="BA1448" s="7">
        <v>12.045</v>
      </c>
      <c r="BB1448" s="18">
        <f t="shared" si="359"/>
        <v>53140.635111371848</v>
      </c>
      <c r="BC1448" s="18">
        <f t="shared" si="360"/>
        <v>867.71174741707409</v>
      </c>
      <c r="BD1448" s="7">
        <v>599.32000000000005</v>
      </c>
      <c r="BE1448" s="11">
        <v>603.63543701171875</v>
      </c>
      <c r="BF1448" s="18">
        <f t="shared" si="361"/>
        <v>420.10493427131917</v>
      </c>
      <c r="BG1448" s="18">
        <f t="shared" si="362"/>
        <v>0.50057102219987726</v>
      </c>
      <c r="BH1448" s="18">
        <f t="shared" si="363"/>
        <v>356.10780876632907</v>
      </c>
      <c r="BI1448" s="18">
        <f t="shared" si="364"/>
        <v>0.84766395182671572</v>
      </c>
      <c r="BJ1448" s="18">
        <f t="shared" si="365"/>
        <v>36.283753372749558</v>
      </c>
    </row>
    <row r="1449" spans="1:62" s="3" customFormat="1" x14ac:dyDescent="0.25">
      <c r="A1449" s="4">
        <v>43771.125</v>
      </c>
      <c r="B1449" s="7">
        <v>361.06200000000001</v>
      </c>
      <c r="C1449" s="7">
        <v>243.16499999999999</v>
      </c>
      <c r="D1449" s="7">
        <v>128.55500000000001</v>
      </c>
      <c r="E1449" s="7">
        <v>80.061999999999998</v>
      </c>
      <c r="F1449" s="7">
        <v>13.006</v>
      </c>
      <c r="G1449" s="7">
        <v>597.91</v>
      </c>
      <c r="H1449" s="7">
        <v>23.795000000000002</v>
      </c>
      <c r="I1449" s="7">
        <v>19.693999999999999</v>
      </c>
      <c r="J1449" s="7">
        <v>27.971</v>
      </c>
      <c r="K1449" s="7">
        <v>94.978999999999999</v>
      </c>
      <c r="L1449" s="7">
        <v>2.3780000000000001</v>
      </c>
      <c r="M1449" s="7">
        <v>1.827</v>
      </c>
      <c r="N1449" s="7">
        <v>29.936</v>
      </c>
      <c r="O1449" s="7">
        <v>-0.96299999999999997</v>
      </c>
      <c r="P1449" s="7">
        <v>272.697</v>
      </c>
      <c r="Q1449" s="7">
        <v>3.3740000000000001</v>
      </c>
      <c r="R1449" s="7">
        <v>30.173999999999999</v>
      </c>
      <c r="S1449" s="7">
        <v>559.51800000000003</v>
      </c>
      <c r="T1449" s="7">
        <v>21.439</v>
      </c>
      <c r="U1449" s="7">
        <v>283.92099999999999</v>
      </c>
      <c r="V1449" s="7">
        <v>564.08600000000001</v>
      </c>
      <c r="W1449" s="7">
        <v>101.97199999999999</v>
      </c>
      <c r="X1449" s="7">
        <v>262.01400000000001</v>
      </c>
      <c r="Y1449" s="11">
        <v>1013.3854370117188</v>
      </c>
      <c r="Z1449" s="11">
        <v>48199.234375</v>
      </c>
      <c r="AA1449" s="11">
        <v>60640.233666666667</v>
      </c>
      <c r="AB1449" s="11">
        <v>38.877529144287109</v>
      </c>
      <c r="AC1449" s="11">
        <v>11.330902099609375</v>
      </c>
      <c r="AD1449" s="11">
        <v>0.26</v>
      </c>
      <c r="AE1449" s="11">
        <v>6651.3994140625</v>
      </c>
      <c r="AF1449" s="12">
        <v>22.77227783203125</v>
      </c>
      <c r="AG1449" s="12">
        <v>385.44369506835938</v>
      </c>
      <c r="AH1449" s="13">
        <v>321.84414672851563</v>
      </c>
      <c r="AI1449" s="13">
        <v>32.208232879638672</v>
      </c>
      <c r="AJ1449" s="13">
        <v>45.372783660888672</v>
      </c>
      <c r="AK1449" s="18">
        <v>25000</v>
      </c>
      <c r="AL1449" s="18">
        <f t="shared" si="353"/>
        <v>8.277000000000001</v>
      </c>
      <c r="AM1449" s="18">
        <f t="shared" si="366"/>
        <v>14.947000000000003</v>
      </c>
      <c r="AN1449" s="18">
        <f t="shared" si="367"/>
        <v>0.55375660667692506</v>
      </c>
      <c r="AO1449" s="7">
        <v>647.95699999999999</v>
      </c>
      <c r="AP1449" s="7">
        <v>94.361999999999995</v>
      </c>
      <c r="AQ1449" s="18">
        <v>597.91</v>
      </c>
      <c r="AR1449" s="18">
        <f t="shared" si="354"/>
        <v>1.0334444073251452</v>
      </c>
      <c r="AS1449" s="22">
        <f t="shared" si="355"/>
        <v>0.84652372901533846</v>
      </c>
      <c r="AT1449" s="18">
        <f t="shared" si="356"/>
        <v>44.482349720272097</v>
      </c>
      <c r="AU1449" s="18">
        <f t="shared" si="352"/>
        <v>240.37787500000002</v>
      </c>
      <c r="AV1449" s="18">
        <f t="shared" si="357"/>
        <v>654.87290324783714</v>
      </c>
      <c r="AW1449" s="18">
        <f t="shared" si="358"/>
        <v>0.55134667843075469</v>
      </c>
      <c r="AX1449" s="7">
        <v>633.09699999999998</v>
      </c>
      <c r="AY1449" s="7">
        <v>383.73599999999999</v>
      </c>
      <c r="AZ1449" s="7">
        <v>13.891999999999999</v>
      </c>
      <c r="BA1449" s="7">
        <v>12.818</v>
      </c>
      <c r="BB1449" s="18">
        <f t="shared" si="359"/>
        <v>48912.446063977826</v>
      </c>
      <c r="BC1449" s="18">
        <f t="shared" si="360"/>
        <v>881.94051853358371</v>
      </c>
      <c r="BD1449" s="7">
        <v>647.95699999999999</v>
      </c>
      <c r="BE1449" s="11">
        <v>597.909912109375</v>
      </c>
      <c r="BF1449" s="18">
        <f t="shared" si="361"/>
        <v>400.37694229424494</v>
      </c>
      <c r="BG1449" s="18">
        <f t="shared" si="362"/>
        <v>0.50494890394107828</v>
      </c>
      <c r="BH1449" s="18">
        <f t="shared" si="363"/>
        <v>337.18960742283582</v>
      </c>
      <c r="BI1449" s="18">
        <f t="shared" si="364"/>
        <v>0.84218038504082615</v>
      </c>
      <c r="BJ1449" s="18">
        <f t="shared" si="365"/>
        <v>37.389205287522273</v>
      </c>
    </row>
    <row r="1450" spans="1:62" s="3" customFormat="1" x14ac:dyDescent="0.25">
      <c r="A1450" s="4">
        <v>43771.166666666664</v>
      </c>
      <c r="B1450" s="7">
        <v>338.13400000000001</v>
      </c>
      <c r="C1450" s="7">
        <v>223.12100000000001</v>
      </c>
      <c r="D1450" s="7">
        <v>125.304</v>
      </c>
      <c r="E1450" s="7">
        <v>79.986000000000004</v>
      </c>
      <c r="F1450" s="7">
        <v>12.916</v>
      </c>
      <c r="G1450" s="7">
        <v>603.73599999999999</v>
      </c>
      <c r="H1450" s="7">
        <v>21.395</v>
      </c>
      <c r="I1450" s="7">
        <v>19.725000000000001</v>
      </c>
      <c r="J1450" s="7">
        <v>27.73</v>
      </c>
      <c r="K1450" s="7">
        <v>81.483999999999995</v>
      </c>
      <c r="L1450" s="7">
        <v>2.38</v>
      </c>
      <c r="M1450" s="7">
        <v>1.8280000000000001</v>
      </c>
      <c r="N1450" s="7">
        <v>30.155999999999999</v>
      </c>
      <c r="O1450" s="7">
        <v>-0.96199999999999997</v>
      </c>
      <c r="P1450" s="7">
        <v>271.91899999999998</v>
      </c>
      <c r="Q1450" s="7">
        <v>3.2989999999999999</v>
      </c>
      <c r="R1450" s="7">
        <v>29.195</v>
      </c>
      <c r="S1450" s="7">
        <v>560.55200000000002</v>
      </c>
      <c r="T1450" s="7">
        <v>20.89</v>
      </c>
      <c r="U1450" s="7">
        <v>278.565</v>
      </c>
      <c r="V1450" s="7">
        <v>564.53399999999999</v>
      </c>
      <c r="W1450" s="7">
        <v>100.143</v>
      </c>
      <c r="X1450" s="7">
        <v>256.02499999999998</v>
      </c>
      <c r="Y1450" s="11">
        <v>1013.10302734375</v>
      </c>
      <c r="Z1450" s="11">
        <v>44871.18359375</v>
      </c>
      <c r="AA1450" s="11">
        <v>60736.770166666662</v>
      </c>
      <c r="AB1450" s="11">
        <v>38.826438903808594</v>
      </c>
      <c r="AC1450" s="11">
        <v>11.499383926391602</v>
      </c>
      <c r="AD1450" s="11">
        <v>0.26</v>
      </c>
      <c r="AE1450" s="11">
        <v>6588.3408203125</v>
      </c>
      <c r="AF1450" s="12">
        <v>22.234519958496094</v>
      </c>
      <c r="AG1450" s="12">
        <v>385.74362182617188</v>
      </c>
      <c r="AH1450" s="13">
        <v>321.55865478515625</v>
      </c>
      <c r="AI1450" s="13">
        <v>32.681324005126953</v>
      </c>
      <c r="AJ1450" s="13">
        <v>45.773056030273438</v>
      </c>
      <c r="AK1450" s="18">
        <v>25000</v>
      </c>
      <c r="AL1450" s="18">
        <f t="shared" si="353"/>
        <v>8.004999999999999</v>
      </c>
      <c r="AM1450" s="18">
        <f t="shared" si="366"/>
        <v>14.947000000000003</v>
      </c>
      <c r="AN1450" s="18">
        <f t="shared" si="367"/>
        <v>0.53555897504515937</v>
      </c>
      <c r="AO1450" s="7">
        <v>599.97699999999998</v>
      </c>
      <c r="AP1450" s="7">
        <v>91.843000000000004</v>
      </c>
      <c r="AQ1450" s="18">
        <v>603.73599999999999</v>
      </c>
      <c r="AR1450" s="18">
        <f t="shared" si="354"/>
        <v>1.1606872441746896</v>
      </c>
      <c r="AS1450" s="22">
        <f t="shared" si="355"/>
        <v>0.8519255865417692</v>
      </c>
      <c r="AT1450" s="18">
        <f t="shared" si="356"/>
        <v>44.118612513629735</v>
      </c>
      <c r="AU1450" s="18">
        <f t="shared" si="352"/>
        <v>232.47854166666664</v>
      </c>
      <c r="AV1450" s="18">
        <f t="shared" si="357"/>
        <v>655.05347113631876</v>
      </c>
      <c r="AW1450" s="18">
        <f t="shared" si="358"/>
        <v>0.51619297492377259</v>
      </c>
      <c r="AX1450" s="7">
        <v>587.904</v>
      </c>
      <c r="AY1450" s="7">
        <v>369.87200000000001</v>
      </c>
      <c r="AZ1450" s="7">
        <v>13.666</v>
      </c>
      <c r="BA1450" s="7">
        <v>11.984999999999999</v>
      </c>
      <c r="BB1450" s="18">
        <f t="shared" si="359"/>
        <v>52554.720139346056</v>
      </c>
      <c r="BC1450" s="18">
        <f t="shared" si="360"/>
        <v>857.93513054755056</v>
      </c>
      <c r="BD1450" s="7">
        <v>599.97699999999998</v>
      </c>
      <c r="BE1450" s="11">
        <v>603.7362060546875</v>
      </c>
      <c r="BF1450" s="18">
        <f t="shared" si="361"/>
        <v>420.43323070345474</v>
      </c>
      <c r="BG1450" s="18">
        <f t="shared" si="362"/>
        <v>0.50998864251677389</v>
      </c>
      <c r="BH1450" s="18">
        <f t="shared" si="363"/>
        <v>356.47493989285249</v>
      </c>
      <c r="BI1450" s="18">
        <f t="shared" si="364"/>
        <v>0.84787527212444791</v>
      </c>
      <c r="BJ1450" s="18">
        <f t="shared" si="365"/>
        <v>38.317729565809309</v>
      </c>
    </row>
    <row r="1451" spans="1:62" s="3" customFormat="1" x14ac:dyDescent="0.25">
      <c r="A1451" s="4">
        <v>43771.208333333336</v>
      </c>
      <c r="B1451" s="7">
        <v>334.77699999999999</v>
      </c>
      <c r="C1451" s="7">
        <v>220.77699999999999</v>
      </c>
      <c r="D1451" s="7">
        <v>125.173</v>
      </c>
      <c r="E1451" s="7">
        <v>81.992999999999995</v>
      </c>
      <c r="F1451" s="7">
        <v>12.567</v>
      </c>
      <c r="G1451" s="7">
        <v>605.32299999999998</v>
      </c>
      <c r="H1451" s="7">
        <v>20.292999999999999</v>
      </c>
      <c r="I1451" s="7">
        <v>19.478999999999999</v>
      </c>
      <c r="J1451" s="7">
        <v>27.492999999999999</v>
      </c>
      <c r="K1451" s="7">
        <v>91.593000000000004</v>
      </c>
      <c r="L1451" s="7">
        <v>2.38</v>
      </c>
      <c r="M1451" s="7">
        <v>1.825</v>
      </c>
      <c r="N1451" s="7">
        <v>29.821000000000002</v>
      </c>
      <c r="O1451" s="7">
        <v>-0.96399999999999997</v>
      </c>
      <c r="P1451" s="7">
        <v>271.94</v>
      </c>
      <c r="Q1451" s="7">
        <v>3.2040000000000002</v>
      </c>
      <c r="R1451" s="7">
        <v>28.866</v>
      </c>
      <c r="S1451" s="7">
        <v>560.50199999999995</v>
      </c>
      <c r="T1451" s="7">
        <v>20.794</v>
      </c>
      <c r="U1451" s="7">
        <v>277.47699999999998</v>
      </c>
      <c r="V1451" s="7">
        <v>564.78499999999997</v>
      </c>
      <c r="W1451" s="7">
        <v>99.86</v>
      </c>
      <c r="X1451" s="7">
        <v>255.80600000000001</v>
      </c>
      <c r="Y1451" s="11">
        <v>1012.967041015625</v>
      </c>
      <c r="Z1451" s="11">
        <v>44615.1796875</v>
      </c>
      <c r="AA1451" s="11">
        <v>49161.2065</v>
      </c>
      <c r="AB1451" s="11">
        <v>38.684490203857422</v>
      </c>
      <c r="AC1451" s="11">
        <v>11.514135360717773</v>
      </c>
      <c r="AD1451" s="11">
        <v>0.26</v>
      </c>
      <c r="AE1451" s="11">
        <v>6586.890625</v>
      </c>
      <c r="AF1451" s="12">
        <v>21.921209335327148</v>
      </c>
      <c r="AG1451" s="12">
        <v>386.308837890625</v>
      </c>
      <c r="AH1451" s="13">
        <v>321.82870483398438</v>
      </c>
      <c r="AI1451" s="13">
        <v>32.288288116455078</v>
      </c>
      <c r="AJ1451" s="13">
        <v>45.138889312744141</v>
      </c>
      <c r="AK1451" s="18">
        <v>25000</v>
      </c>
      <c r="AL1451" s="18">
        <f t="shared" si="353"/>
        <v>8.0139999999999993</v>
      </c>
      <c r="AM1451" s="18">
        <f t="shared" si="366"/>
        <v>14.947000000000003</v>
      </c>
      <c r="AN1451" s="18">
        <f t="shared" si="367"/>
        <v>0.53616110256238692</v>
      </c>
      <c r="AO1451" s="7">
        <v>593.25400000000002</v>
      </c>
      <c r="AP1451" s="7">
        <v>92.567999999999998</v>
      </c>
      <c r="AQ1451" s="18">
        <v>605.32299999999998</v>
      </c>
      <c r="AR1451" s="18">
        <f t="shared" si="354"/>
        <v>0.82420371071696608</v>
      </c>
      <c r="AS1451" s="22">
        <f t="shared" si="355"/>
        <v>0.85280290626434108</v>
      </c>
      <c r="AT1451" s="18">
        <f t="shared" si="356"/>
        <v>44.270754337851635</v>
      </c>
      <c r="AU1451" s="18">
        <f t="shared" si="352"/>
        <v>232.73991666666666</v>
      </c>
      <c r="AV1451" s="18">
        <f t="shared" si="357"/>
        <v>528.27116979418383</v>
      </c>
      <c r="AW1451" s="18">
        <f t="shared" si="358"/>
        <v>0.63372188213570346</v>
      </c>
      <c r="AX1451" s="7">
        <v>581.31700000000001</v>
      </c>
      <c r="AY1451" s="7">
        <v>367.846</v>
      </c>
      <c r="AZ1451" s="7">
        <v>13.381</v>
      </c>
      <c r="BA1451" s="7">
        <v>11.975</v>
      </c>
      <c r="BB1451" s="18">
        <f t="shared" si="359"/>
        <v>42626.214319425679</v>
      </c>
      <c r="BC1451" s="18">
        <f t="shared" si="360"/>
        <v>734.86478227535758</v>
      </c>
      <c r="BD1451" s="7">
        <v>593.25400000000002</v>
      </c>
      <c r="BE1451" s="11">
        <v>605.323486328125</v>
      </c>
      <c r="BF1451" s="18">
        <f t="shared" si="361"/>
        <v>295.98027222951083</v>
      </c>
      <c r="BG1451" s="18">
        <f t="shared" si="362"/>
        <v>0.50304122142961294</v>
      </c>
      <c r="BH1451" s="18">
        <f t="shared" si="363"/>
        <v>250.7177862991029</v>
      </c>
      <c r="BI1451" s="18">
        <f t="shared" si="364"/>
        <v>0.84707600412195638</v>
      </c>
      <c r="BJ1451" s="18">
        <f t="shared" si="365"/>
        <v>36.265680890746061</v>
      </c>
    </row>
    <row r="1452" spans="1:62" s="3" customFormat="1" x14ac:dyDescent="0.25">
      <c r="A1452" s="4">
        <v>43771.25</v>
      </c>
      <c r="B1452" s="7">
        <v>356.09300000000002</v>
      </c>
      <c r="C1452" s="7">
        <v>233.78800000000001</v>
      </c>
      <c r="D1452" s="7">
        <v>131.745</v>
      </c>
      <c r="E1452" s="7">
        <v>80.525000000000006</v>
      </c>
      <c r="F1452" s="7">
        <v>12.679</v>
      </c>
      <c r="G1452" s="7">
        <v>600.03300000000002</v>
      </c>
      <c r="H1452" s="7">
        <v>22.798999999999999</v>
      </c>
      <c r="I1452" s="7">
        <v>19.596</v>
      </c>
      <c r="J1452" s="7">
        <v>27.562999999999999</v>
      </c>
      <c r="K1452" s="7">
        <v>94.643000000000001</v>
      </c>
      <c r="L1452" s="7">
        <v>2.38</v>
      </c>
      <c r="M1452" s="7">
        <v>1.8280000000000001</v>
      </c>
      <c r="N1452" s="7">
        <v>29.795999999999999</v>
      </c>
      <c r="O1452" s="7">
        <v>-0.96499999999999997</v>
      </c>
      <c r="P1452" s="7">
        <v>272.07</v>
      </c>
      <c r="Q1452" s="7">
        <v>3.45</v>
      </c>
      <c r="R1452" s="7">
        <v>30.916</v>
      </c>
      <c r="S1452" s="7">
        <v>560.03899999999999</v>
      </c>
      <c r="T1452" s="7">
        <v>22.032</v>
      </c>
      <c r="U1452" s="7">
        <v>294.44099999999997</v>
      </c>
      <c r="V1452" s="7">
        <v>564.80499999999995</v>
      </c>
      <c r="W1452" s="7">
        <v>104.899</v>
      </c>
      <c r="X1452" s="7">
        <v>269.17700000000002</v>
      </c>
      <c r="Y1452" s="11">
        <v>1012.967041015625</v>
      </c>
      <c r="Z1452" s="11">
        <v>46663.2109375</v>
      </c>
      <c r="AA1452" s="11">
        <v>41680.817833333342</v>
      </c>
      <c r="AB1452" s="11">
        <v>38.624927520751953</v>
      </c>
      <c r="AC1452" s="11">
        <v>11.72943115234375</v>
      </c>
      <c r="AD1452" s="11">
        <v>0.26</v>
      </c>
      <c r="AE1452" s="11">
        <v>6495.9638671875</v>
      </c>
      <c r="AF1452" s="12">
        <v>23.329280853271484</v>
      </c>
      <c r="AG1452" s="12">
        <v>384.87124633789063</v>
      </c>
      <c r="AH1452" s="13">
        <v>321.5548095703125</v>
      </c>
      <c r="AI1452" s="13">
        <v>31.216238021850586</v>
      </c>
      <c r="AJ1452" s="13">
        <v>43.969425201416016</v>
      </c>
      <c r="AK1452" s="18">
        <v>25000</v>
      </c>
      <c r="AL1452" s="18">
        <f t="shared" si="353"/>
        <v>7.9669999999999987</v>
      </c>
      <c r="AM1452" s="18">
        <f t="shared" si="366"/>
        <v>14.947000000000003</v>
      </c>
      <c r="AN1452" s="18">
        <f t="shared" si="367"/>
        <v>0.53301665886130978</v>
      </c>
      <c r="AO1452" s="7">
        <v>627.91200000000003</v>
      </c>
      <c r="AP1452" s="7">
        <v>94.289000000000001</v>
      </c>
      <c r="AQ1452" s="18">
        <v>600.03300000000002</v>
      </c>
      <c r="AR1452" s="18">
        <f t="shared" si="354"/>
        <v>0.53529549552065114</v>
      </c>
      <c r="AS1452" s="22">
        <f t="shared" si="355"/>
        <v>0.85149694936372644</v>
      </c>
      <c r="AT1452" s="18">
        <f t="shared" si="356"/>
        <v>43.726958569989037</v>
      </c>
      <c r="AU1452" s="18">
        <f t="shared" si="352"/>
        <v>231.37495833333332</v>
      </c>
      <c r="AV1452" s="18">
        <f t="shared" si="357"/>
        <v>447.19960217171268</v>
      </c>
      <c r="AW1452" s="18">
        <f t="shared" si="358"/>
        <v>0.79627306972261092</v>
      </c>
      <c r="AX1452" s="7">
        <v>615.30499999999995</v>
      </c>
      <c r="AY1452" s="7">
        <v>376.93299999999999</v>
      </c>
      <c r="AZ1452" s="7">
        <v>13.689</v>
      </c>
      <c r="BA1452" s="7">
        <v>12.577999999999999</v>
      </c>
      <c r="BB1452" s="18">
        <f t="shared" si="359"/>
        <v>34500.80985585125</v>
      </c>
      <c r="BC1452" s="18">
        <f t="shared" si="360"/>
        <v>677.35623626643701</v>
      </c>
      <c r="BD1452" s="7">
        <v>627.91200000000003</v>
      </c>
      <c r="BE1452" s="11">
        <v>600.0325927734375</v>
      </c>
      <c r="BF1452" s="18">
        <f t="shared" si="361"/>
        <v>201.68203414300177</v>
      </c>
      <c r="BG1452" s="18">
        <f t="shared" si="362"/>
        <v>0.49148765889837581</v>
      </c>
      <c r="BH1452" s="18">
        <f t="shared" si="363"/>
        <v>169.9898970556948</v>
      </c>
      <c r="BI1452" s="18">
        <f t="shared" si="364"/>
        <v>0.84286088137708981</v>
      </c>
      <c r="BJ1452" s="18">
        <f t="shared" si="365"/>
        <v>35.347535519425762</v>
      </c>
    </row>
    <row r="1453" spans="1:62" s="3" customFormat="1" x14ac:dyDescent="0.25">
      <c r="A1453" s="4">
        <v>43771.291666666664</v>
      </c>
      <c r="B1453" s="7">
        <v>222.17599999999999</v>
      </c>
      <c r="C1453" s="7">
        <v>128.64500000000001</v>
      </c>
      <c r="D1453" s="7">
        <v>105.101</v>
      </c>
      <c r="E1453" s="7">
        <v>80.382999999999996</v>
      </c>
      <c r="F1453" s="7">
        <v>12.757</v>
      </c>
      <c r="G1453" s="7">
        <v>651.30999999999995</v>
      </c>
      <c r="H1453" s="7">
        <v>10.635999999999999</v>
      </c>
      <c r="I1453" s="7">
        <v>18.901</v>
      </c>
      <c r="J1453" s="7">
        <v>25.646999999999998</v>
      </c>
      <c r="K1453" s="7">
        <v>80.037999999999997</v>
      </c>
      <c r="L1453" s="7">
        <v>2.38</v>
      </c>
      <c r="M1453" s="7">
        <v>1.825</v>
      </c>
      <c r="N1453" s="7">
        <v>27.748000000000001</v>
      </c>
      <c r="O1453" s="7">
        <v>-0.97</v>
      </c>
      <c r="P1453" s="7">
        <v>269.13900000000001</v>
      </c>
      <c r="Q1453" s="7">
        <v>3.1819999999999999</v>
      </c>
      <c r="R1453" s="7">
        <v>16.689</v>
      </c>
      <c r="S1453" s="7">
        <v>567.50199999999995</v>
      </c>
      <c r="T1453" s="7">
        <v>17.506</v>
      </c>
      <c r="U1453" s="7">
        <v>232.01499999999999</v>
      </c>
      <c r="V1453" s="7">
        <v>565.73199999999997</v>
      </c>
      <c r="W1453" s="7">
        <v>86.350999999999999</v>
      </c>
      <c r="X1453" s="7">
        <v>220.529</v>
      </c>
      <c r="Y1453" s="11">
        <v>1012.9882202148438</v>
      </c>
      <c r="Z1453" s="11">
        <v>32419.494140625</v>
      </c>
      <c r="AA1453" s="11">
        <v>43647.166666666672</v>
      </c>
      <c r="AB1453" s="11">
        <v>38.618122100830078</v>
      </c>
      <c r="AC1453" s="11">
        <v>11.465194702148438</v>
      </c>
      <c r="AD1453" s="11">
        <v>0.26</v>
      </c>
      <c r="AE1453" s="11">
        <v>7205.4111328125</v>
      </c>
      <c r="AF1453" s="12">
        <v>18.535665512084961</v>
      </c>
      <c r="AG1453" s="12">
        <v>386.57839965820313</v>
      </c>
      <c r="AH1453" s="13">
        <v>323.54937744140625</v>
      </c>
      <c r="AI1453" s="13">
        <v>29.824939727783203</v>
      </c>
      <c r="AJ1453" s="13">
        <v>39.979988098144531</v>
      </c>
      <c r="AK1453" s="18">
        <v>25000</v>
      </c>
      <c r="AL1453" s="18">
        <f t="shared" si="353"/>
        <v>6.7459999999999987</v>
      </c>
      <c r="AM1453" s="18">
        <f t="shared" si="366"/>
        <v>14.947000000000003</v>
      </c>
      <c r="AN1453" s="18">
        <f t="shared" si="367"/>
        <v>0.4513280256907739</v>
      </c>
      <c r="AO1453" s="7">
        <v>440.23</v>
      </c>
      <c r="AP1453" s="7">
        <v>80.575000000000003</v>
      </c>
      <c r="AQ1453" s="18">
        <v>651.30999999999995</v>
      </c>
      <c r="AR1453" s="18">
        <f t="shared" si="354"/>
        <v>1.1443116826799118</v>
      </c>
      <c r="AS1453" s="22">
        <f t="shared" si="355"/>
        <v>0.88046479942793932</v>
      </c>
      <c r="AT1453" s="18">
        <f t="shared" si="356"/>
        <v>48.511082171211584</v>
      </c>
      <c r="AU1453" s="18">
        <f t="shared" si="352"/>
        <v>195.91508333333331</v>
      </c>
      <c r="AV1453" s="18">
        <f t="shared" si="357"/>
        <v>468.2143365801706</v>
      </c>
      <c r="AW1453" s="18">
        <f t="shared" si="358"/>
        <v>0.47451772114192325</v>
      </c>
      <c r="AX1453" s="7">
        <v>443.291</v>
      </c>
      <c r="AY1453" s="7">
        <v>346.346</v>
      </c>
      <c r="AZ1453" s="7">
        <v>27.288</v>
      </c>
      <c r="BA1453" s="7">
        <v>8.673</v>
      </c>
      <c r="BB1453" s="18">
        <f t="shared" si="359"/>
        <v>51992.53277602556</v>
      </c>
      <c r="BC1453" s="18">
        <f t="shared" si="360"/>
        <v>604.98485064385568</v>
      </c>
      <c r="BD1453" s="7">
        <v>440.23</v>
      </c>
      <c r="BE1453" s="11">
        <v>651.30999755859375</v>
      </c>
      <c r="BF1453" s="18">
        <f t="shared" si="361"/>
        <v>328.10414064813847</v>
      </c>
      <c r="BG1453" s="18">
        <f t="shared" si="362"/>
        <v>0.46462247226247683</v>
      </c>
      <c r="BH1453" s="18">
        <f t="shared" si="363"/>
        <v>287.51365312178984</v>
      </c>
      <c r="BI1453" s="18">
        <f t="shared" si="364"/>
        <v>0.87628779250951849</v>
      </c>
      <c r="BJ1453" s="18">
        <f t="shared" si="365"/>
        <v>29.929598992228346</v>
      </c>
    </row>
    <row r="1454" spans="1:62" s="3" customFormat="1" x14ac:dyDescent="0.25">
      <c r="A1454" s="4">
        <v>43771.333333333336</v>
      </c>
      <c r="B1454" s="7">
        <v>223.94800000000001</v>
      </c>
      <c r="C1454" s="7">
        <v>130.34399999999999</v>
      </c>
      <c r="D1454" s="7">
        <v>104.128</v>
      </c>
      <c r="E1454" s="7">
        <v>77.671000000000006</v>
      </c>
      <c r="F1454" s="7">
        <v>13.218</v>
      </c>
      <c r="G1454" s="7">
        <v>652.45600000000002</v>
      </c>
      <c r="H1454" s="7">
        <v>10.95</v>
      </c>
      <c r="I1454" s="7">
        <v>18.597000000000001</v>
      </c>
      <c r="J1454" s="7">
        <v>25.245000000000001</v>
      </c>
      <c r="K1454" s="7">
        <v>92.48</v>
      </c>
      <c r="L1454" s="7">
        <v>2.3780000000000001</v>
      </c>
      <c r="M1454" s="7">
        <v>1.8260000000000001</v>
      </c>
      <c r="N1454" s="7">
        <v>27.213000000000001</v>
      </c>
      <c r="O1454" s="7">
        <v>-0.97099999999999997</v>
      </c>
      <c r="P1454" s="7">
        <v>268.17899999999997</v>
      </c>
      <c r="Q1454" s="7">
        <v>3.19</v>
      </c>
      <c r="R1454" s="7">
        <v>16.359000000000002</v>
      </c>
      <c r="S1454" s="7">
        <v>566.86500000000001</v>
      </c>
      <c r="T1454" s="7">
        <v>17.405999999999999</v>
      </c>
      <c r="U1454" s="7">
        <v>229.26599999999999</v>
      </c>
      <c r="V1454" s="7">
        <v>564.29499999999996</v>
      </c>
      <c r="W1454" s="7">
        <v>85.869</v>
      </c>
      <c r="X1454" s="7">
        <v>219.24199999999999</v>
      </c>
      <c r="Y1454" s="11">
        <v>1013.2600708007813</v>
      </c>
      <c r="Z1454" s="11">
        <v>32839</v>
      </c>
      <c r="AA1454" s="11">
        <v>61857.457833333341</v>
      </c>
      <c r="AB1454" s="11">
        <v>38.632720947265625</v>
      </c>
      <c r="AC1454" s="11">
        <v>10.987457275390625</v>
      </c>
      <c r="AD1454" s="11">
        <v>0.26</v>
      </c>
      <c r="AE1454" s="11">
        <v>7238.9970703125</v>
      </c>
      <c r="AF1454" s="12">
        <v>18.393922805786133</v>
      </c>
      <c r="AG1454" s="12">
        <v>384.83697509765625</v>
      </c>
      <c r="AH1454" s="13">
        <v>322.91668701171875</v>
      </c>
      <c r="AI1454" s="13">
        <v>29.044174194335938</v>
      </c>
      <c r="AJ1454" s="13">
        <v>37.994316101074219</v>
      </c>
      <c r="AK1454" s="18">
        <v>25000</v>
      </c>
      <c r="AL1454" s="18">
        <f t="shared" si="353"/>
        <v>6.6479999999999997</v>
      </c>
      <c r="AM1454" s="18">
        <f t="shared" si="366"/>
        <v>14.947000000000003</v>
      </c>
      <c r="AN1454" s="18">
        <f t="shared" si="367"/>
        <v>0.44477152605874076</v>
      </c>
      <c r="AO1454" s="7">
        <v>443.70299999999997</v>
      </c>
      <c r="AP1454" s="7">
        <v>81.664000000000001</v>
      </c>
      <c r="AQ1454" s="18">
        <v>652.45600000000002</v>
      </c>
      <c r="AR1454" s="18">
        <f t="shared" si="354"/>
        <v>1.8047881423330534</v>
      </c>
      <c r="AS1454" s="22">
        <f t="shared" si="355"/>
        <v>0.87741391893371534</v>
      </c>
      <c r="AT1454" s="18">
        <f t="shared" si="356"/>
        <v>48.718785323208394</v>
      </c>
      <c r="AU1454" s="18">
        <f t="shared" si="352"/>
        <v>193.06899999999999</v>
      </c>
      <c r="AV1454" s="18">
        <f t="shared" si="357"/>
        <v>663.81164082844919</v>
      </c>
      <c r="AW1454" s="18">
        <f t="shared" si="358"/>
        <v>0.33736678633792677</v>
      </c>
      <c r="AX1454" s="7">
        <v>448.12799999999999</v>
      </c>
      <c r="AY1454" s="7">
        <v>348.81</v>
      </c>
      <c r="AZ1454" s="7">
        <v>26.209</v>
      </c>
      <c r="BA1454" s="7">
        <v>8.7710000000000008</v>
      </c>
      <c r="BB1454" s="18">
        <f t="shared" si="359"/>
        <v>72770.848898639335</v>
      </c>
      <c r="BC1454" s="18">
        <f t="shared" si="360"/>
        <v>795.7336664887016</v>
      </c>
      <c r="BD1454" s="7">
        <v>443.70299999999997</v>
      </c>
      <c r="BE1454" s="11">
        <v>652.45587158203125</v>
      </c>
      <c r="BF1454" s="18">
        <f t="shared" si="361"/>
        <v>522.48008071724462</v>
      </c>
      <c r="BG1454" s="18">
        <f t="shared" si="362"/>
        <v>0.47700746408142919</v>
      </c>
      <c r="BH1454" s="18">
        <f t="shared" si="363"/>
        <v>457.08447608822269</v>
      </c>
      <c r="BI1454" s="18">
        <f t="shared" si="364"/>
        <v>0.87483617645432754</v>
      </c>
      <c r="BJ1454" s="18">
        <f t="shared" si="365"/>
        <v>28.933162346489137</v>
      </c>
    </row>
    <row r="1455" spans="1:62" s="3" customFormat="1" x14ac:dyDescent="0.25">
      <c r="A1455" s="4">
        <v>43771.375</v>
      </c>
      <c r="B1455" s="7">
        <v>245.29</v>
      </c>
      <c r="C1455" s="7">
        <v>147.048</v>
      </c>
      <c r="D1455" s="7">
        <v>108.71899999999999</v>
      </c>
      <c r="E1455" s="7">
        <v>77.093999999999994</v>
      </c>
      <c r="F1455" s="7">
        <v>13.93</v>
      </c>
      <c r="G1455" s="7">
        <v>649</v>
      </c>
      <c r="H1455" s="7">
        <v>12.278</v>
      </c>
      <c r="I1455" s="7">
        <v>18.797999999999998</v>
      </c>
      <c r="J1455" s="7">
        <v>25.56</v>
      </c>
      <c r="K1455" s="7">
        <v>93.516000000000005</v>
      </c>
      <c r="L1455" s="7">
        <v>2.379</v>
      </c>
      <c r="M1455" s="7">
        <v>1.827</v>
      </c>
      <c r="N1455" s="7">
        <v>27.576000000000001</v>
      </c>
      <c r="O1455" s="7">
        <v>-0.97</v>
      </c>
      <c r="P1455" s="7">
        <v>269.38900000000001</v>
      </c>
      <c r="Q1455" s="7">
        <v>3.24</v>
      </c>
      <c r="R1455" s="7">
        <v>17.385999999999999</v>
      </c>
      <c r="S1455" s="7">
        <v>565.35</v>
      </c>
      <c r="T1455" s="7">
        <v>17.850000000000001</v>
      </c>
      <c r="U1455" s="7">
        <v>236.88900000000001</v>
      </c>
      <c r="V1455" s="7">
        <v>564.47900000000004</v>
      </c>
      <c r="W1455" s="7">
        <v>88.227000000000004</v>
      </c>
      <c r="X1455" s="7">
        <v>225.52199999999999</v>
      </c>
      <c r="Y1455" s="11">
        <v>1013.24951171875</v>
      </c>
      <c r="Z1455" s="11">
        <v>34119.01953125</v>
      </c>
      <c r="AA1455" s="11">
        <v>62811.717666666664</v>
      </c>
      <c r="AB1455" s="11">
        <v>38.658329010009766</v>
      </c>
      <c r="AC1455" s="11">
        <v>10.905981063842773</v>
      </c>
      <c r="AD1455" s="11">
        <v>0.26</v>
      </c>
      <c r="AE1455" s="11">
        <v>7008.4208984375</v>
      </c>
      <c r="AF1455" s="12">
        <v>18.932125091552734</v>
      </c>
      <c r="AG1455" s="12">
        <v>383.7957763671875</v>
      </c>
      <c r="AH1455" s="13">
        <v>322.85494995117188</v>
      </c>
      <c r="AI1455" s="13">
        <v>30.098918914794922</v>
      </c>
      <c r="AJ1455" s="13">
        <v>41.014183044433594</v>
      </c>
      <c r="AK1455" s="18">
        <v>25000</v>
      </c>
      <c r="AL1455" s="18">
        <f t="shared" si="353"/>
        <v>6.7620000000000005</v>
      </c>
      <c r="AM1455" s="18">
        <f t="shared" si="366"/>
        <v>14.947000000000003</v>
      </c>
      <c r="AN1455" s="18">
        <f t="shared" si="367"/>
        <v>0.45239847461028965</v>
      </c>
      <c r="AO1455" s="7">
        <v>463.71600000000001</v>
      </c>
      <c r="AP1455" s="7">
        <v>82.540999999999997</v>
      </c>
      <c r="AQ1455" s="18">
        <v>649</v>
      </c>
      <c r="AR1455" s="18">
        <f t="shared" si="354"/>
        <v>1.7163715918857603</v>
      </c>
      <c r="AS1455" s="22">
        <f t="shared" si="355"/>
        <v>0.8754478910393928</v>
      </c>
      <c r="AT1455" s="18">
        <f t="shared" si="356"/>
        <v>47.135752637469977</v>
      </c>
      <c r="AU1455" s="18">
        <f t="shared" si="352"/>
        <v>196.37975000000003</v>
      </c>
      <c r="AV1455" s="18">
        <f t="shared" si="357"/>
        <v>674.49890201162304</v>
      </c>
      <c r="AW1455" s="18">
        <f t="shared" si="358"/>
        <v>0.36366256382100548</v>
      </c>
      <c r="AX1455" s="7">
        <v>464.15499999999997</v>
      </c>
      <c r="AY1455" s="7">
        <v>350.01900000000001</v>
      </c>
      <c r="AZ1455" s="7">
        <v>24.718</v>
      </c>
      <c r="BA1455" s="7">
        <v>9.3360000000000003</v>
      </c>
      <c r="BB1455" s="18">
        <f t="shared" si="359"/>
        <v>71168.400516838723</v>
      </c>
      <c r="BC1455" s="18">
        <f t="shared" si="360"/>
        <v>828.89153329219118</v>
      </c>
      <c r="BD1455" s="7">
        <v>463.71600000000001</v>
      </c>
      <c r="BE1455" s="11">
        <v>649.000244140625</v>
      </c>
      <c r="BF1455" s="18">
        <f t="shared" si="361"/>
        <v>516.54511526149349</v>
      </c>
      <c r="BG1455" s="18">
        <f t="shared" si="362"/>
        <v>0.47078497306650074</v>
      </c>
      <c r="BH1455" s="18">
        <f t="shared" si="363"/>
        <v>450.84979872905808</v>
      </c>
      <c r="BI1455" s="18">
        <f t="shared" si="364"/>
        <v>0.87281785348182395</v>
      </c>
      <c r="BJ1455" s="18">
        <f t="shared" si="365"/>
        <v>29.970882936006412</v>
      </c>
    </row>
    <row r="1456" spans="1:62" s="3" customFormat="1" x14ac:dyDescent="0.25">
      <c r="A1456" s="4">
        <v>43771.416666666664</v>
      </c>
      <c r="B1456" s="7">
        <v>371.71499999999997</v>
      </c>
      <c r="C1456" s="7">
        <v>248.44</v>
      </c>
      <c r="D1456" s="7">
        <v>134.53800000000001</v>
      </c>
      <c r="E1456" s="7">
        <v>71.209000000000003</v>
      </c>
      <c r="F1456" s="7">
        <v>15.228999999999999</v>
      </c>
      <c r="G1456" s="7">
        <v>612.73099999999999</v>
      </c>
      <c r="H1456" s="7">
        <v>24.548999999999999</v>
      </c>
      <c r="I1456" s="7">
        <v>20.111000000000001</v>
      </c>
      <c r="J1456" s="7">
        <v>28.675999999999998</v>
      </c>
      <c r="K1456" s="7">
        <v>99.498000000000005</v>
      </c>
      <c r="L1456" s="7">
        <v>2.3740000000000001</v>
      </c>
      <c r="M1456" s="7">
        <v>1.831</v>
      </c>
      <c r="N1456" s="7">
        <v>30.771000000000001</v>
      </c>
      <c r="O1456" s="7">
        <v>-0.96199999999999997</v>
      </c>
      <c r="P1456" s="7">
        <v>273.88900000000001</v>
      </c>
      <c r="Q1456" s="7">
        <v>3.5489999999999999</v>
      </c>
      <c r="R1456" s="7">
        <v>31.396999999999998</v>
      </c>
      <c r="S1456" s="7">
        <v>561.61699999999996</v>
      </c>
      <c r="T1456" s="7">
        <v>22.335000000000001</v>
      </c>
      <c r="U1456" s="7">
        <v>297.548</v>
      </c>
      <c r="V1456" s="7">
        <v>564.59</v>
      </c>
      <c r="W1456" s="7">
        <v>106.738</v>
      </c>
      <c r="X1456" s="7">
        <v>274.42500000000001</v>
      </c>
      <c r="Y1456" s="11">
        <v>1013.10302734375</v>
      </c>
      <c r="Z1456" s="11">
        <v>48967.24609375</v>
      </c>
      <c r="AA1456" s="11">
        <v>62771.104499999994</v>
      </c>
      <c r="AB1456" s="11">
        <v>38.751487731933594</v>
      </c>
      <c r="AC1456" s="11">
        <v>12.035400390625</v>
      </c>
      <c r="AD1456" s="11">
        <v>0.26</v>
      </c>
      <c r="AE1456" s="11">
        <v>6546.91455078125</v>
      </c>
      <c r="AF1456" s="12">
        <v>23.743553161621094</v>
      </c>
      <c r="AG1456" s="12">
        <v>384.3994140625</v>
      </c>
      <c r="AH1456" s="13">
        <v>322.283935546875</v>
      </c>
      <c r="AI1456" s="13">
        <v>32.867961883544922</v>
      </c>
      <c r="AJ1456" s="13">
        <v>46.764087677001953</v>
      </c>
      <c r="AK1456" s="18">
        <v>25000</v>
      </c>
      <c r="AL1456" s="18">
        <f t="shared" si="353"/>
        <v>8.5649999999999977</v>
      </c>
      <c r="AM1456" s="18">
        <f t="shared" si="366"/>
        <v>14.947000000000003</v>
      </c>
      <c r="AN1456" s="18">
        <f t="shared" si="367"/>
        <v>0.5730246872282061</v>
      </c>
      <c r="AO1456" s="7">
        <v>657.23699999999997</v>
      </c>
      <c r="AP1456" s="7">
        <v>94.769000000000005</v>
      </c>
      <c r="AQ1456" s="18">
        <v>612.73099999999999</v>
      </c>
      <c r="AR1456" s="18">
        <f t="shared" si="354"/>
        <v>1.0310453337654255</v>
      </c>
      <c r="AS1456" s="22">
        <f t="shared" si="355"/>
        <v>0.84969033580326259</v>
      </c>
      <c r="AT1456" s="18">
        <f t="shared" si="356"/>
        <v>43.925998273362033</v>
      </c>
      <c r="AU1456" s="18">
        <f t="shared" si="352"/>
        <v>248.74187499999994</v>
      </c>
      <c r="AV1456" s="18">
        <f t="shared" si="357"/>
        <v>675.68713498657542</v>
      </c>
      <c r="AW1456" s="18">
        <f t="shared" si="358"/>
        <v>0.55012886993532184</v>
      </c>
      <c r="AX1456" s="7">
        <v>643.97500000000002</v>
      </c>
      <c r="AY1456" s="7">
        <v>393.33600000000001</v>
      </c>
      <c r="AZ1456" s="7">
        <v>16.015999999999998</v>
      </c>
      <c r="BA1456" s="7">
        <v>13.238</v>
      </c>
      <c r="BB1456" s="18">
        <f t="shared" si="359"/>
        <v>49675.525580805392</v>
      </c>
      <c r="BC1456" s="18">
        <f t="shared" si="360"/>
        <v>922.2069431077017</v>
      </c>
      <c r="BD1456" s="7">
        <v>657.23699999999997</v>
      </c>
      <c r="BE1456" s="11">
        <v>612.73077392578125</v>
      </c>
      <c r="BF1456" s="18">
        <f t="shared" si="361"/>
        <v>415.21158139875871</v>
      </c>
      <c r="BG1456" s="18">
        <f t="shared" si="362"/>
        <v>0.49002420685383896</v>
      </c>
      <c r="BH1456" s="18">
        <f t="shared" si="363"/>
        <v>350.99236120710015</v>
      </c>
      <c r="BI1456" s="18">
        <f t="shared" si="364"/>
        <v>0.8453337453273394</v>
      </c>
      <c r="BJ1456" s="18">
        <f t="shared" si="365"/>
        <v>38.43998299425904</v>
      </c>
    </row>
    <row r="1457" spans="1:62" s="3" customFormat="1" x14ac:dyDescent="0.25">
      <c r="A1457" s="4">
        <v>43771.458333333336</v>
      </c>
      <c r="B1457" s="7">
        <v>372.93200000000002</v>
      </c>
      <c r="C1457" s="7">
        <v>249.846</v>
      </c>
      <c r="D1457" s="7">
        <v>135.21600000000001</v>
      </c>
      <c r="E1457" s="7">
        <v>75.135000000000005</v>
      </c>
      <c r="F1457" s="7">
        <v>14.502000000000001</v>
      </c>
      <c r="G1457" s="7">
        <v>612.50599999999997</v>
      </c>
      <c r="H1457" s="7">
        <v>24.798999999999999</v>
      </c>
      <c r="I1457" s="7">
        <v>20.268999999999998</v>
      </c>
      <c r="J1457" s="7">
        <v>28.832999999999998</v>
      </c>
      <c r="K1457" s="7">
        <v>96.078000000000003</v>
      </c>
      <c r="L1457" s="7">
        <v>2.3740000000000001</v>
      </c>
      <c r="M1457" s="7">
        <v>1.83</v>
      </c>
      <c r="N1457" s="7">
        <v>31.033999999999999</v>
      </c>
      <c r="O1457" s="7">
        <v>-0.96099999999999997</v>
      </c>
      <c r="P1457" s="7">
        <v>274.11399999999998</v>
      </c>
      <c r="Q1457" s="7">
        <v>3.57</v>
      </c>
      <c r="R1457" s="7">
        <v>31.465</v>
      </c>
      <c r="S1457" s="7">
        <v>562.12300000000005</v>
      </c>
      <c r="T1457" s="7">
        <v>22.475999999999999</v>
      </c>
      <c r="U1457" s="7">
        <v>299.036</v>
      </c>
      <c r="V1457" s="7">
        <v>564.92999999999995</v>
      </c>
      <c r="W1457" s="7">
        <v>107.124</v>
      </c>
      <c r="X1457" s="7">
        <v>275.58199999999999</v>
      </c>
      <c r="Y1457" s="11">
        <v>1012.967041015625</v>
      </c>
      <c r="Z1457" s="11">
        <v>49223.25</v>
      </c>
      <c r="AA1457" s="11">
        <v>62951.010416666664</v>
      </c>
      <c r="AB1457" s="11">
        <v>38.849189758300781</v>
      </c>
      <c r="AC1457" s="11">
        <v>11.882792472839355</v>
      </c>
      <c r="AD1457" s="11">
        <v>0.26</v>
      </c>
      <c r="AE1457" s="11">
        <v>6542.7333984375</v>
      </c>
      <c r="AF1457" s="12">
        <v>23.8541259765625</v>
      </c>
      <c r="AG1457" s="12">
        <v>385.3045654296875</v>
      </c>
      <c r="AH1457" s="13">
        <v>322.93212890625</v>
      </c>
      <c r="AI1457" s="13">
        <v>33.273857116699219</v>
      </c>
      <c r="AJ1457" s="13">
        <v>47.175209045410156</v>
      </c>
      <c r="AK1457" s="18">
        <v>25000</v>
      </c>
      <c r="AL1457" s="18">
        <f t="shared" si="353"/>
        <v>8.5640000000000001</v>
      </c>
      <c r="AM1457" s="18">
        <f t="shared" si="366"/>
        <v>14.947000000000003</v>
      </c>
      <c r="AN1457" s="18">
        <f t="shared" si="367"/>
        <v>0.57295778417073651</v>
      </c>
      <c r="AO1457" s="7">
        <v>657.32899999999995</v>
      </c>
      <c r="AP1457" s="7">
        <v>95.159000000000006</v>
      </c>
      <c r="AQ1457" s="18">
        <v>612.50599999999997</v>
      </c>
      <c r="AR1457" s="18">
        <f t="shared" si="354"/>
        <v>1.0372199087371434</v>
      </c>
      <c r="AS1457" s="22">
        <f t="shared" si="355"/>
        <v>0.84893830944419668</v>
      </c>
      <c r="AT1457" s="18">
        <f t="shared" si="356"/>
        <v>43.787545999727811</v>
      </c>
      <c r="AU1457" s="18">
        <f t="shared" si="352"/>
        <v>248.71283333333335</v>
      </c>
      <c r="AV1457" s="18">
        <f t="shared" si="357"/>
        <v>679.33215254273682</v>
      </c>
      <c r="AW1457" s="18">
        <f t="shared" si="358"/>
        <v>0.54896856950479589</v>
      </c>
      <c r="AX1457" s="7">
        <v>644.05100000000004</v>
      </c>
      <c r="AY1457" s="7">
        <v>391.29700000000003</v>
      </c>
      <c r="AZ1457" s="7">
        <v>14.074</v>
      </c>
      <c r="BA1457" s="7">
        <v>13.276</v>
      </c>
      <c r="BB1457" s="18">
        <f t="shared" si="359"/>
        <v>49683.752071507923</v>
      </c>
      <c r="BC1457" s="18">
        <f t="shared" si="360"/>
        <v>924.16846321679009</v>
      </c>
      <c r="BD1457" s="7">
        <v>657.32899999999995</v>
      </c>
      <c r="BE1457" s="11">
        <v>612.50640869140625</v>
      </c>
      <c r="BF1457" s="18">
        <f t="shared" si="361"/>
        <v>417.60363871354247</v>
      </c>
      <c r="BG1457" s="18">
        <f t="shared" si="362"/>
        <v>0.49321624383415558</v>
      </c>
      <c r="BH1457" s="18">
        <f t="shared" si="363"/>
        <v>352.72445579648399</v>
      </c>
      <c r="BI1457" s="18">
        <f t="shared" si="364"/>
        <v>0.84463932566075484</v>
      </c>
      <c r="BJ1457" s="18">
        <f t="shared" si="365"/>
        <v>39.466971589079513</v>
      </c>
    </row>
    <row r="1458" spans="1:62" s="3" customFormat="1" x14ac:dyDescent="0.25">
      <c r="A1458" s="4">
        <v>43771.5</v>
      </c>
      <c r="B1458" s="7">
        <v>373.27100000000002</v>
      </c>
      <c r="C1458" s="7">
        <v>250.43199999999999</v>
      </c>
      <c r="D1458" s="7">
        <v>135.15799999999999</v>
      </c>
      <c r="E1458" s="7">
        <v>76.597999999999999</v>
      </c>
      <c r="F1458" s="7">
        <v>14.496</v>
      </c>
      <c r="G1458" s="7">
        <v>612.49</v>
      </c>
      <c r="H1458" s="7">
        <v>24.879000000000001</v>
      </c>
      <c r="I1458" s="7">
        <v>19.706</v>
      </c>
      <c r="J1458" s="7">
        <v>28.097999999999999</v>
      </c>
      <c r="K1458" s="7">
        <v>91.751000000000005</v>
      </c>
      <c r="L1458" s="7">
        <v>2.3759999999999999</v>
      </c>
      <c r="M1458" s="7">
        <v>1.8320000000000001</v>
      </c>
      <c r="N1458" s="7">
        <v>30.559000000000001</v>
      </c>
      <c r="O1458" s="7">
        <v>-0.96099999999999997</v>
      </c>
      <c r="P1458" s="7">
        <v>274.18700000000001</v>
      </c>
      <c r="Q1458" s="7">
        <v>3.5739999999999998</v>
      </c>
      <c r="R1458" s="7">
        <v>31.463000000000001</v>
      </c>
      <c r="S1458" s="7">
        <v>561.97799999999995</v>
      </c>
      <c r="T1458" s="7">
        <v>22.478999999999999</v>
      </c>
      <c r="U1458" s="7">
        <v>299.17099999999999</v>
      </c>
      <c r="V1458" s="7">
        <v>564.92999999999995</v>
      </c>
      <c r="W1458" s="7">
        <v>107.184</v>
      </c>
      <c r="X1458" s="7">
        <v>275.65800000000002</v>
      </c>
      <c r="Y1458" s="11">
        <v>1012.935302734375</v>
      </c>
      <c r="Z1458" s="11">
        <v>49223.25</v>
      </c>
      <c r="AA1458" s="11">
        <v>63003.728666666662</v>
      </c>
      <c r="AB1458" s="11">
        <v>38.895137786865234</v>
      </c>
      <c r="AC1458" s="11">
        <v>11.844446182250977</v>
      </c>
      <c r="AD1458" s="11">
        <v>0.26</v>
      </c>
      <c r="AE1458" s="11">
        <v>6540.7099609375</v>
      </c>
      <c r="AF1458" s="12">
        <v>23.859949111938477</v>
      </c>
      <c r="AG1458" s="12">
        <v>385.16650390625</v>
      </c>
      <c r="AH1458" s="13">
        <v>323.09030151367188</v>
      </c>
      <c r="AI1458" s="13">
        <v>32.984905242919922</v>
      </c>
      <c r="AJ1458" s="13">
        <v>46.251693725585938</v>
      </c>
      <c r="AK1458" s="18">
        <v>25000</v>
      </c>
      <c r="AL1458" s="18">
        <f t="shared" si="353"/>
        <v>8.3919999999999995</v>
      </c>
      <c r="AM1458" s="18">
        <f t="shared" si="366"/>
        <v>14.947000000000003</v>
      </c>
      <c r="AN1458" s="18">
        <f t="shared" si="367"/>
        <v>0.56145045828594353</v>
      </c>
      <c r="AO1458" s="7">
        <v>657.34799999999996</v>
      </c>
      <c r="AP1458" s="7">
        <v>94.956000000000003</v>
      </c>
      <c r="AQ1458" s="18">
        <v>612.49</v>
      </c>
      <c r="AR1458" s="18">
        <f t="shared" si="354"/>
        <v>1.0392670759253697</v>
      </c>
      <c r="AS1458" s="22">
        <f t="shared" si="355"/>
        <v>0.84923496469726845</v>
      </c>
      <c r="AT1458" s="18">
        <f t="shared" si="356"/>
        <v>43.722292466541468</v>
      </c>
      <c r="AU1458" s="18">
        <f t="shared" si="352"/>
        <v>243.71766666666664</v>
      </c>
      <c r="AV1458" s="18">
        <f t="shared" si="357"/>
        <v>680.70519654896407</v>
      </c>
      <c r="AW1458" s="18">
        <f t="shared" si="358"/>
        <v>0.54835926314711203</v>
      </c>
      <c r="AX1458" s="7">
        <v>644.07600000000002</v>
      </c>
      <c r="AY1458" s="7">
        <v>391.55399999999997</v>
      </c>
      <c r="AZ1458" s="7">
        <v>14.821999999999999</v>
      </c>
      <c r="BA1458" s="7">
        <v>13.27</v>
      </c>
      <c r="BB1458" s="18">
        <f t="shared" si="359"/>
        <v>49784.171251924061</v>
      </c>
      <c r="BC1458" s="18">
        <f t="shared" si="360"/>
        <v>924.8692032930162</v>
      </c>
      <c r="BD1458" s="7">
        <v>657.34799999999996</v>
      </c>
      <c r="BE1458" s="11">
        <v>612.490234375</v>
      </c>
      <c r="BF1458" s="18">
        <f t="shared" si="361"/>
        <v>418.42891048236936</v>
      </c>
      <c r="BG1458" s="18">
        <f t="shared" si="362"/>
        <v>0.49449461971153647</v>
      </c>
      <c r="BH1458" s="18">
        <f t="shared" si="363"/>
        <v>353.55859669918942</v>
      </c>
      <c r="BI1458" s="18">
        <f t="shared" si="364"/>
        <v>0.84496694143720441</v>
      </c>
      <c r="BJ1458" s="18">
        <f t="shared" si="365"/>
        <v>39.471434868711761</v>
      </c>
    </row>
    <row r="1459" spans="1:62" s="3" customFormat="1" x14ac:dyDescent="0.25">
      <c r="A1459" s="4">
        <v>43771.541666666664</v>
      </c>
      <c r="B1459" s="7">
        <v>374.01499999999999</v>
      </c>
      <c r="C1459" s="7">
        <v>250.43199999999999</v>
      </c>
      <c r="D1459" s="7">
        <v>135.209</v>
      </c>
      <c r="E1459" s="7">
        <v>78.484999999999999</v>
      </c>
      <c r="F1459" s="7">
        <v>14.378</v>
      </c>
      <c r="G1459" s="7">
        <v>612.55399999999997</v>
      </c>
      <c r="H1459" s="7">
        <v>25.582000000000001</v>
      </c>
      <c r="I1459" s="7">
        <v>19.937000000000001</v>
      </c>
      <c r="J1459" s="7">
        <v>28.38</v>
      </c>
      <c r="K1459" s="7">
        <v>96.813000000000002</v>
      </c>
      <c r="L1459" s="7">
        <v>2.3780000000000001</v>
      </c>
      <c r="M1459" s="7">
        <v>1.8280000000000001</v>
      </c>
      <c r="N1459" s="7">
        <v>30.524999999999999</v>
      </c>
      <c r="O1459" s="7">
        <v>-0.96099999999999997</v>
      </c>
      <c r="P1459" s="7">
        <v>274.21199999999999</v>
      </c>
      <c r="Q1459" s="7">
        <v>3.577</v>
      </c>
      <c r="R1459" s="7">
        <v>31.559000000000001</v>
      </c>
      <c r="S1459" s="7">
        <v>561.97900000000004</v>
      </c>
      <c r="T1459" s="7">
        <v>22.481000000000002</v>
      </c>
      <c r="U1459" s="7">
        <v>299.04599999999999</v>
      </c>
      <c r="V1459" s="7">
        <v>564.92999999999995</v>
      </c>
      <c r="W1459" s="7">
        <v>107.151</v>
      </c>
      <c r="X1459" s="7">
        <v>275.67200000000003</v>
      </c>
      <c r="Y1459" s="11">
        <v>1012.4957275390625</v>
      </c>
      <c r="Z1459" s="11">
        <v>49223.25</v>
      </c>
      <c r="AA1459" s="11">
        <v>63001.849083333334</v>
      </c>
      <c r="AB1459" s="11">
        <v>38.802188873291016</v>
      </c>
      <c r="AC1459" s="11">
        <v>11.48609733581543</v>
      </c>
      <c r="AD1459" s="11">
        <v>0.26</v>
      </c>
      <c r="AE1459" s="11">
        <v>6546.9736328125</v>
      </c>
      <c r="AF1459" s="12">
        <v>23.850465774536133</v>
      </c>
      <c r="AG1459" s="12">
        <v>385.22808837890625</v>
      </c>
      <c r="AH1459" s="13">
        <v>323.09030151367188</v>
      </c>
      <c r="AI1459" s="13">
        <v>33.019462585449219</v>
      </c>
      <c r="AJ1459" s="13">
        <v>46.574802398681641</v>
      </c>
      <c r="AK1459" s="18">
        <v>25000</v>
      </c>
      <c r="AL1459" s="18">
        <f t="shared" si="353"/>
        <v>8.4429999999999978</v>
      </c>
      <c r="AM1459" s="18">
        <f t="shared" si="366"/>
        <v>14.947000000000003</v>
      </c>
      <c r="AN1459" s="18">
        <f t="shared" si="367"/>
        <v>0.56486251421689948</v>
      </c>
      <c r="AO1459" s="7">
        <v>656.74900000000002</v>
      </c>
      <c r="AP1459" s="7">
        <v>95.129000000000005</v>
      </c>
      <c r="AQ1459" s="18">
        <v>612.55399999999997</v>
      </c>
      <c r="AR1459" s="18">
        <f t="shared" si="354"/>
        <v>1.036903117519282</v>
      </c>
      <c r="AS1459" s="22">
        <f t="shared" si="355"/>
        <v>0.84886265737264377</v>
      </c>
      <c r="AT1459" s="18">
        <f t="shared" si="356"/>
        <v>43.868997960136895</v>
      </c>
      <c r="AU1459" s="18">
        <f t="shared" si="352"/>
        <v>245.19879166666664</v>
      </c>
      <c r="AV1459" s="18">
        <f t="shared" si="357"/>
        <v>679.05823541613233</v>
      </c>
      <c r="AW1459" s="18">
        <f t="shared" si="358"/>
        <v>0.55078486717829234</v>
      </c>
      <c r="AX1459" s="7">
        <v>643.45899999999995</v>
      </c>
      <c r="AY1459" s="7">
        <v>391.505</v>
      </c>
      <c r="AZ1459" s="7">
        <v>14.205</v>
      </c>
      <c r="BA1459" s="7">
        <v>13.286</v>
      </c>
      <c r="BB1459" s="18">
        <f t="shared" si="359"/>
        <v>49663.718821859111</v>
      </c>
      <c r="BC1459" s="18">
        <f t="shared" si="360"/>
        <v>924.21061244812006</v>
      </c>
      <c r="BD1459" s="7">
        <v>656.74900000000002</v>
      </c>
      <c r="BE1459" s="11">
        <v>612.554443359375</v>
      </c>
      <c r="BF1459" s="18">
        <f t="shared" si="361"/>
        <v>417.14044000143889</v>
      </c>
      <c r="BG1459" s="18">
        <f t="shared" si="362"/>
        <v>0.49388036135439045</v>
      </c>
      <c r="BH1459" s="18">
        <f t="shared" si="363"/>
        <v>352.35870787915513</v>
      </c>
      <c r="BI1459" s="18">
        <f t="shared" si="364"/>
        <v>0.84470042721808436</v>
      </c>
      <c r="BJ1459" s="18">
        <f t="shared" si="365"/>
        <v>39.517131955646448</v>
      </c>
    </row>
    <row r="1460" spans="1:62" s="3" customFormat="1" x14ac:dyDescent="0.25">
      <c r="A1460" s="4">
        <v>43771.583333333336</v>
      </c>
      <c r="B1460" s="7">
        <v>372.81900000000002</v>
      </c>
      <c r="C1460" s="7">
        <v>249.846</v>
      </c>
      <c r="D1460" s="7">
        <v>135.35499999999999</v>
      </c>
      <c r="E1460" s="7">
        <v>76.777000000000001</v>
      </c>
      <c r="F1460" s="7">
        <v>14.436999999999999</v>
      </c>
      <c r="G1460" s="7">
        <v>612.55399999999997</v>
      </c>
      <c r="H1460" s="7">
        <v>24.658999999999999</v>
      </c>
      <c r="I1460" s="7">
        <v>20.163</v>
      </c>
      <c r="J1460" s="7">
        <v>28.677</v>
      </c>
      <c r="K1460" s="7">
        <v>91.77</v>
      </c>
      <c r="L1460" s="7">
        <v>2.379</v>
      </c>
      <c r="M1460" s="7">
        <v>1.831</v>
      </c>
      <c r="N1460" s="7">
        <v>30.984999999999999</v>
      </c>
      <c r="O1460" s="7">
        <v>-0.95899999999999996</v>
      </c>
      <c r="P1460" s="7">
        <v>274.16399999999999</v>
      </c>
      <c r="Q1460" s="7">
        <v>3.5739999999999998</v>
      </c>
      <c r="R1460" s="7">
        <v>31.460999999999999</v>
      </c>
      <c r="S1460" s="7">
        <v>562.06799999999998</v>
      </c>
      <c r="T1460" s="7">
        <v>22.484999999999999</v>
      </c>
      <c r="U1460" s="7">
        <v>298.91199999999998</v>
      </c>
      <c r="V1460" s="7">
        <v>565.24900000000002</v>
      </c>
      <c r="W1460" s="7">
        <v>107.03700000000001</v>
      </c>
      <c r="X1460" s="7">
        <v>275.447</v>
      </c>
      <c r="Y1460" s="11">
        <v>1012.0455932617188</v>
      </c>
      <c r="Z1460" s="11">
        <v>49223.25</v>
      </c>
      <c r="AA1460" s="11">
        <v>62772.199000000001</v>
      </c>
      <c r="AB1460" s="11">
        <v>38.754920959472656</v>
      </c>
      <c r="AC1460" s="11">
        <v>11.80414867401123</v>
      </c>
      <c r="AD1460" s="11">
        <v>0.26</v>
      </c>
      <c r="AE1460" s="11">
        <v>6547.6103515625</v>
      </c>
      <c r="AF1460" s="12">
        <v>23.840347290039063</v>
      </c>
      <c r="AG1460" s="12">
        <v>385.49142456054688</v>
      </c>
      <c r="AH1460" s="13">
        <v>323.1365966796875</v>
      </c>
      <c r="AI1460" s="13">
        <v>33.349803924560547</v>
      </c>
      <c r="AJ1460" s="13">
        <v>47.687599182128906</v>
      </c>
      <c r="AK1460" s="18">
        <v>25000</v>
      </c>
      <c r="AL1460" s="18">
        <f t="shared" si="353"/>
        <v>8.5139999999999993</v>
      </c>
      <c r="AM1460" s="18">
        <f t="shared" si="366"/>
        <v>14.947000000000003</v>
      </c>
      <c r="AN1460" s="18">
        <f t="shared" si="367"/>
        <v>0.56961263129725015</v>
      </c>
      <c r="AO1460" s="7">
        <v>656.67600000000004</v>
      </c>
      <c r="AP1460" s="7">
        <v>95.111999999999995</v>
      </c>
      <c r="AQ1460" s="18">
        <v>612.55399999999997</v>
      </c>
      <c r="AR1460" s="18">
        <f t="shared" si="354"/>
        <v>1.0294820037353849</v>
      </c>
      <c r="AS1460" s="22">
        <f t="shared" si="355"/>
        <v>0.84903212404221173</v>
      </c>
      <c r="AT1460" s="18">
        <f t="shared" si="356"/>
        <v>43.926774955533659</v>
      </c>
      <c r="AU1460" s="18">
        <f t="shared" si="352"/>
        <v>247.26075</v>
      </c>
      <c r="AV1460" s="18">
        <f t="shared" si="357"/>
        <v>675.75878074924685</v>
      </c>
      <c r="AW1460" s="18">
        <f t="shared" si="358"/>
        <v>0.5517042628534361</v>
      </c>
      <c r="AX1460" s="7">
        <v>643.03800000000001</v>
      </c>
      <c r="AY1460" s="7">
        <v>392.01900000000001</v>
      </c>
      <c r="AZ1460" s="7">
        <v>14.871</v>
      </c>
      <c r="BA1460" s="7">
        <v>13.279</v>
      </c>
      <c r="BB1460" s="18">
        <f t="shared" si="359"/>
        <v>49422.409343090687</v>
      </c>
      <c r="BC1460" s="18">
        <f t="shared" si="360"/>
        <v>920.37945710018914</v>
      </c>
      <c r="BD1460" s="7">
        <v>656.67600000000004</v>
      </c>
      <c r="BE1460" s="11">
        <v>612.554443359375</v>
      </c>
      <c r="BF1460" s="18">
        <f t="shared" si="361"/>
        <v>414.1089318021892</v>
      </c>
      <c r="BG1460" s="18">
        <f t="shared" si="362"/>
        <v>0.49350295447860837</v>
      </c>
      <c r="BH1460" s="18">
        <f t="shared" si="363"/>
        <v>349.80948422224668</v>
      </c>
      <c r="BI1460" s="18">
        <f t="shared" si="364"/>
        <v>0.84472817985327353</v>
      </c>
      <c r="BJ1460" s="18">
        <f t="shared" si="365"/>
        <v>41.523756024032309</v>
      </c>
    </row>
    <row r="1461" spans="1:62" s="3" customFormat="1" x14ac:dyDescent="0.25">
      <c r="A1461" s="4">
        <v>43771.625</v>
      </c>
      <c r="B1461" s="7">
        <v>374.79199999999997</v>
      </c>
      <c r="C1461" s="7">
        <v>252.13200000000001</v>
      </c>
      <c r="D1461" s="7">
        <v>135.44300000000001</v>
      </c>
      <c r="E1461" s="7">
        <v>74.804000000000002</v>
      </c>
      <c r="F1461" s="7">
        <v>14.404</v>
      </c>
      <c r="G1461" s="7">
        <v>610.43799999999999</v>
      </c>
      <c r="H1461" s="7">
        <v>24.893999999999998</v>
      </c>
      <c r="I1461" s="7">
        <v>20.425000000000001</v>
      </c>
      <c r="J1461" s="7">
        <v>28.948</v>
      </c>
      <c r="K1461" s="7">
        <v>93.052000000000007</v>
      </c>
      <c r="L1461" s="7">
        <v>2.3820000000000001</v>
      </c>
      <c r="M1461" s="7">
        <v>1.831</v>
      </c>
      <c r="N1461" s="7">
        <v>31.181999999999999</v>
      </c>
      <c r="O1461" s="7">
        <v>-0.95899999999999996</v>
      </c>
      <c r="P1461" s="7">
        <v>274.18700000000001</v>
      </c>
      <c r="Q1461" s="7">
        <v>3.5739999999999998</v>
      </c>
      <c r="R1461" s="7">
        <v>31.361000000000001</v>
      </c>
      <c r="S1461" s="7">
        <v>563.51300000000003</v>
      </c>
      <c r="T1461" s="7">
        <v>22.552</v>
      </c>
      <c r="U1461" s="7">
        <v>300.60599999999999</v>
      </c>
      <c r="V1461" s="7">
        <v>565.00599999999997</v>
      </c>
      <c r="W1461" s="7">
        <v>108.09</v>
      </c>
      <c r="X1461" s="7">
        <v>277.05700000000002</v>
      </c>
      <c r="Y1461" s="11">
        <v>1011.5123901367188</v>
      </c>
      <c r="Z1461" s="11">
        <v>49479.25390625</v>
      </c>
      <c r="AA1461" s="11">
        <v>62906.778249999996</v>
      </c>
      <c r="AB1461" s="11">
        <v>38.858837127685547</v>
      </c>
      <c r="AC1461" s="11">
        <v>11.992946624755859</v>
      </c>
      <c r="AD1461" s="11">
        <v>0.26</v>
      </c>
      <c r="AE1461" s="11">
        <v>6516.33154296875</v>
      </c>
      <c r="AF1461" s="12">
        <v>24.021450042724609</v>
      </c>
      <c r="AG1461" s="12">
        <v>385.63125610351563</v>
      </c>
      <c r="AH1461" s="13">
        <v>323.61111450195313</v>
      </c>
      <c r="AI1461" s="13">
        <v>33.427772521972656</v>
      </c>
      <c r="AJ1461" s="13">
        <v>47.987804412841797</v>
      </c>
      <c r="AK1461" s="18">
        <v>25000</v>
      </c>
      <c r="AL1461" s="18">
        <f t="shared" si="353"/>
        <v>8.5229999999999997</v>
      </c>
      <c r="AM1461" s="18">
        <f t="shared" si="366"/>
        <v>14.947000000000003</v>
      </c>
      <c r="AN1461" s="18">
        <f t="shared" si="367"/>
        <v>0.5702147588144777</v>
      </c>
      <c r="AO1461" s="7">
        <v>656.34699999999998</v>
      </c>
      <c r="AP1461" s="7">
        <v>95.286000000000001</v>
      </c>
      <c r="AQ1461" s="18">
        <v>610.43799999999999</v>
      </c>
      <c r="AR1461" s="18">
        <f t="shared" si="354"/>
        <v>1.0355397006042362</v>
      </c>
      <c r="AS1461" s="22">
        <f t="shared" si="355"/>
        <v>0.84829079044065703</v>
      </c>
      <c r="AT1461" s="18">
        <f t="shared" si="356"/>
        <v>43.600023222639997</v>
      </c>
      <c r="AU1461" s="18">
        <f t="shared" si="352"/>
        <v>247.52212499999999</v>
      </c>
      <c r="AV1461" s="18">
        <f t="shared" si="357"/>
        <v>679.02340284560603</v>
      </c>
      <c r="AW1461" s="18">
        <f t="shared" si="358"/>
        <v>0.55195741182019153</v>
      </c>
      <c r="AX1461" s="7">
        <v>642.29300000000001</v>
      </c>
      <c r="AY1461" s="7">
        <v>391.40499999999997</v>
      </c>
      <c r="AZ1461" s="7">
        <v>15.446999999999999</v>
      </c>
      <c r="BA1461" s="7">
        <v>13.385999999999999</v>
      </c>
      <c r="BB1461" s="18">
        <f t="shared" si="359"/>
        <v>49404.226160641549</v>
      </c>
      <c r="BC1461" s="18">
        <f t="shared" si="360"/>
        <v>924.29187321772577</v>
      </c>
      <c r="BD1461" s="7">
        <v>656.34699999999998</v>
      </c>
      <c r="BE1461" s="11">
        <v>610.43804931640625</v>
      </c>
      <c r="BF1461" s="18">
        <f t="shared" si="361"/>
        <v>414.89848973989848</v>
      </c>
      <c r="BG1461" s="18">
        <f t="shared" si="362"/>
        <v>0.4949652040601637</v>
      </c>
      <c r="BH1461" s="18">
        <f t="shared" si="363"/>
        <v>350.13509892746424</v>
      </c>
      <c r="BI1461" s="18">
        <f t="shared" si="364"/>
        <v>0.84390545539697026</v>
      </c>
      <c r="BJ1461" s="18">
        <f t="shared" si="365"/>
        <v>41.556087348339958</v>
      </c>
    </row>
    <row r="1462" spans="1:62" s="3" customFormat="1" x14ac:dyDescent="0.25">
      <c r="A1462" s="4">
        <v>43771.666666666664</v>
      </c>
      <c r="B1462" s="7">
        <v>372.10599999999999</v>
      </c>
      <c r="C1462" s="7">
        <v>248.20500000000001</v>
      </c>
      <c r="D1462" s="7">
        <v>135.59</v>
      </c>
      <c r="E1462" s="7">
        <v>78.194999999999993</v>
      </c>
      <c r="F1462" s="7">
        <v>14.081</v>
      </c>
      <c r="G1462" s="7">
        <v>605.279</v>
      </c>
      <c r="H1462" s="7">
        <v>25.67</v>
      </c>
      <c r="I1462" s="7">
        <v>20.283000000000001</v>
      </c>
      <c r="J1462" s="7">
        <v>28.760999999999999</v>
      </c>
      <c r="K1462" s="7">
        <v>96.522999999999996</v>
      </c>
      <c r="L1462" s="7">
        <v>2.379</v>
      </c>
      <c r="M1462" s="7">
        <v>1.827</v>
      </c>
      <c r="N1462" s="7">
        <v>31.047000000000001</v>
      </c>
      <c r="O1462" s="7">
        <v>-0.95899999999999996</v>
      </c>
      <c r="P1462" s="7">
        <v>274.30900000000003</v>
      </c>
      <c r="Q1462" s="7">
        <v>3.5859999999999999</v>
      </c>
      <c r="R1462" s="7">
        <v>31.547999999999998</v>
      </c>
      <c r="S1462" s="7">
        <v>563.21400000000006</v>
      </c>
      <c r="T1462" s="7">
        <v>22.541</v>
      </c>
      <c r="U1462" s="7">
        <v>300.02699999999999</v>
      </c>
      <c r="V1462" s="7">
        <v>565.096</v>
      </c>
      <c r="W1462" s="7">
        <v>107.456</v>
      </c>
      <c r="X1462" s="7">
        <v>276.75400000000002</v>
      </c>
      <c r="Y1462" s="11">
        <v>1011.6166381835938</v>
      </c>
      <c r="Z1462" s="11">
        <v>48711.2421875</v>
      </c>
      <c r="AA1462" s="11">
        <v>63043.296250000007</v>
      </c>
      <c r="AB1462" s="11">
        <v>38.886684417724609</v>
      </c>
      <c r="AC1462" s="11">
        <v>11.801589965820313</v>
      </c>
      <c r="AD1462" s="11">
        <v>0.26</v>
      </c>
      <c r="AE1462" s="11">
        <v>6553.388671875</v>
      </c>
      <c r="AF1462" s="12">
        <v>24.017038345336914</v>
      </c>
      <c r="AG1462" s="12">
        <v>385.03021240234375</v>
      </c>
      <c r="AH1462" s="13">
        <v>323.58026123046875</v>
      </c>
      <c r="AI1462" s="13">
        <v>33.377540588378906</v>
      </c>
      <c r="AJ1462" s="13">
        <v>47.743061065673828</v>
      </c>
      <c r="AK1462" s="18">
        <v>25000</v>
      </c>
      <c r="AL1462" s="18">
        <f t="shared" si="353"/>
        <v>8.477999999999998</v>
      </c>
      <c r="AM1462" s="18">
        <f t="shared" si="366"/>
        <v>14.947000000000003</v>
      </c>
      <c r="AN1462" s="18">
        <f t="shared" si="367"/>
        <v>0.56720412122833985</v>
      </c>
      <c r="AO1462" s="7">
        <v>656.01199999999994</v>
      </c>
      <c r="AP1462" s="7">
        <v>94.87</v>
      </c>
      <c r="AQ1462" s="18">
        <v>605.279</v>
      </c>
      <c r="AR1462" s="18">
        <f t="shared" si="354"/>
        <v>1.0602104479984298</v>
      </c>
      <c r="AS1462" s="22">
        <f t="shared" si="355"/>
        <v>0.84753648592254527</v>
      </c>
      <c r="AT1462" s="18">
        <f t="shared" si="356"/>
        <v>43.816568066956833</v>
      </c>
      <c r="AU1462" s="18">
        <f t="shared" si="352"/>
        <v>246.21524999999994</v>
      </c>
      <c r="AV1462" s="18">
        <f t="shared" si="357"/>
        <v>680.9846572019087</v>
      </c>
      <c r="AW1462" s="18">
        <f t="shared" si="358"/>
        <v>0.54642347087369447</v>
      </c>
      <c r="AX1462" s="7">
        <v>642.73099999999999</v>
      </c>
      <c r="AY1462" s="7">
        <v>390.82900000000001</v>
      </c>
      <c r="AZ1462" s="7">
        <v>14.673</v>
      </c>
      <c r="BA1462" s="7">
        <v>13.137</v>
      </c>
      <c r="BB1462" s="18">
        <f t="shared" si="359"/>
        <v>50328.110223310483</v>
      </c>
      <c r="BC1462" s="18">
        <f t="shared" si="360"/>
        <v>924.43562272676184</v>
      </c>
      <c r="BD1462" s="7">
        <v>656.01199999999994</v>
      </c>
      <c r="BE1462" s="11">
        <v>605.2794189453125</v>
      </c>
      <c r="BF1462" s="18">
        <f t="shared" si="361"/>
        <v>420.97835861706784</v>
      </c>
      <c r="BG1462" s="18">
        <f t="shared" si="362"/>
        <v>0.49300112977597388</v>
      </c>
      <c r="BH1462" s="18">
        <f t="shared" si="363"/>
        <v>354.99495987784911</v>
      </c>
      <c r="BI1462" s="18">
        <f t="shared" si="364"/>
        <v>0.84326177964117432</v>
      </c>
      <c r="BJ1462" s="18">
        <f t="shared" si="365"/>
        <v>41.584400627942905</v>
      </c>
    </row>
    <row r="1463" spans="1:62" s="3" customFormat="1" x14ac:dyDescent="0.25">
      <c r="A1463" s="4">
        <v>43771.708333333336</v>
      </c>
      <c r="B1463" s="7">
        <v>372.94799999999998</v>
      </c>
      <c r="C1463" s="7">
        <v>250.08099999999999</v>
      </c>
      <c r="D1463" s="7">
        <v>135.875</v>
      </c>
      <c r="E1463" s="7">
        <v>77.775000000000006</v>
      </c>
      <c r="F1463" s="7">
        <v>13.962</v>
      </c>
      <c r="G1463" s="7">
        <v>611.64</v>
      </c>
      <c r="H1463" s="7">
        <v>25.216000000000001</v>
      </c>
      <c r="I1463" s="7">
        <v>20.172999999999998</v>
      </c>
      <c r="J1463" s="7">
        <v>28.718</v>
      </c>
      <c r="K1463" s="7">
        <v>95.823999999999998</v>
      </c>
      <c r="L1463" s="7">
        <v>2.3769999999999998</v>
      </c>
      <c r="M1463" s="7">
        <v>1.829</v>
      </c>
      <c r="N1463" s="7">
        <v>30.951000000000001</v>
      </c>
      <c r="O1463" s="7">
        <v>-0.95899999999999996</v>
      </c>
      <c r="P1463" s="7">
        <v>274.21499999999997</v>
      </c>
      <c r="Q1463" s="7">
        <v>3.5779999999999998</v>
      </c>
      <c r="R1463" s="7">
        <v>31.402000000000001</v>
      </c>
      <c r="S1463" s="7">
        <v>562.35400000000004</v>
      </c>
      <c r="T1463" s="7">
        <v>22.491</v>
      </c>
      <c r="U1463" s="7">
        <v>299.416</v>
      </c>
      <c r="V1463" s="7">
        <v>564.17200000000003</v>
      </c>
      <c r="W1463" s="7">
        <v>107.3</v>
      </c>
      <c r="X1463" s="7">
        <v>276.17599999999999</v>
      </c>
      <c r="Y1463" s="11">
        <v>1011.2088012695313</v>
      </c>
      <c r="Z1463" s="11">
        <v>49223.25</v>
      </c>
      <c r="AA1463" s="11">
        <v>62847.306666666664</v>
      </c>
      <c r="AB1463" s="11">
        <v>38.886684417724609</v>
      </c>
      <c r="AC1463" s="11">
        <v>11.746821403503418</v>
      </c>
      <c r="AD1463" s="11">
        <v>0.26</v>
      </c>
      <c r="AE1463" s="11">
        <v>6530.63427734375</v>
      </c>
      <c r="AF1463" s="12">
        <v>23.873096466064453</v>
      </c>
      <c r="AG1463" s="12">
        <v>385.42984008789063</v>
      </c>
      <c r="AH1463" s="13">
        <v>323.3101806640625</v>
      </c>
      <c r="AI1463" s="13">
        <v>33.319671630859375</v>
      </c>
      <c r="AJ1463" s="13">
        <v>47.553775787353516</v>
      </c>
      <c r="AK1463" s="18">
        <v>25000</v>
      </c>
      <c r="AL1463" s="18">
        <f t="shared" si="353"/>
        <v>8.5450000000000017</v>
      </c>
      <c r="AM1463" s="18">
        <f t="shared" si="366"/>
        <v>14.947000000000003</v>
      </c>
      <c r="AN1463" s="18">
        <f t="shared" si="367"/>
        <v>0.57168662607881182</v>
      </c>
      <c r="AO1463" s="7">
        <v>655.53200000000004</v>
      </c>
      <c r="AP1463" s="7">
        <v>94.787999999999997</v>
      </c>
      <c r="AQ1463" s="18">
        <v>611.64</v>
      </c>
      <c r="AR1463" s="18">
        <f t="shared" si="354"/>
        <v>1.0401302114034192</v>
      </c>
      <c r="AS1463" s="22">
        <f t="shared" si="355"/>
        <v>0.84927206232361585</v>
      </c>
      <c r="AT1463" s="18">
        <f t="shared" si="356"/>
        <v>43.664430062220475</v>
      </c>
      <c r="AU1463" s="18">
        <f t="shared" si="352"/>
        <v>248.1610416666667</v>
      </c>
      <c r="AV1463" s="18">
        <f t="shared" si="357"/>
        <v>678.86760579184067</v>
      </c>
      <c r="AW1463" s="18">
        <f t="shared" si="358"/>
        <v>0.54936779545547498</v>
      </c>
      <c r="AX1463" s="7">
        <v>642.29100000000005</v>
      </c>
      <c r="AY1463" s="7">
        <v>390.798</v>
      </c>
      <c r="AZ1463" s="7">
        <v>14.5</v>
      </c>
      <c r="BA1463" s="7">
        <v>13.238</v>
      </c>
      <c r="BB1463" s="18">
        <f t="shared" si="359"/>
        <v>49649.776901172241</v>
      </c>
      <c r="BC1463" s="18">
        <f t="shared" si="360"/>
        <v>920.46186474418403</v>
      </c>
      <c r="BD1463" s="7">
        <v>655.53200000000004</v>
      </c>
      <c r="BE1463" s="11">
        <v>611.64031982421875</v>
      </c>
      <c r="BF1463" s="18">
        <f t="shared" si="361"/>
        <v>417.04000245684688</v>
      </c>
      <c r="BG1463" s="18">
        <f t="shared" si="362"/>
        <v>0.49676229566935598</v>
      </c>
      <c r="BH1463" s="18">
        <f t="shared" si="363"/>
        <v>352.40966359407628</v>
      </c>
      <c r="BI1463" s="18">
        <f t="shared" si="364"/>
        <v>0.84502604430744455</v>
      </c>
      <c r="BJ1463" s="18">
        <f t="shared" si="365"/>
        <v>41.582453692572408</v>
      </c>
    </row>
    <row r="1464" spans="1:62" s="3" customFormat="1" x14ac:dyDescent="0.25">
      <c r="A1464" s="4">
        <v>43771.75</v>
      </c>
      <c r="B1464" s="7">
        <v>375.173</v>
      </c>
      <c r="C1464" s="7">
        <v>250.08099999999999</v>
      </c>
      <c r="D1464" s="7">
        <v>135.39599999999999</v>
      </c>
      <c r="E1464" s="7">
        <v>76.906000000000006</v>
      </c>
      <c r="F1464" s="7">
        <v>13.994</v>
      </c>
      <c r="G1464" s="7">
        <v>608.14499999999998</v>
      </c>
      <c r="H1464" s="7">
        <v>24.966999999999999</v>
      </c>
      <c r="I1464" s="7">
        <v>20.225999999999999</v>
      </c>
      <c r="J1464" s="7">
        <v>28.718</v>
      </c>
      <c r="K1464" s="7">
        <v>92.381</v>
      </c>
      <c r="L1464" s="7">
        <v>2.3780000000000001</v>
      </c>
      <c r="M1464" s="7">
        <v>1.827</v>
      </c>
      <c r="N1464" s="7">
        <v>30.99</v>
      </c>
      <c r="O1464" s="7">
        <v>-0.95899999999999996</v>
      </c>
      <c r="P1464" s="7">
        <v>274.28300000000002</v>
      </c>
      <c r="Q1464" s="7">
        <v>3.58</v>
      </c>
      <c r="R1464" s="7">
        <v>31.571999999999999</v>
      </c>
      <c r="S1464" s="7">
        <v>563.22199999999998</v>
      </c>
      <c r="T1464" s="7">
        <v>22.46</v>
      </c>
      <c r="U1464" s="7">
        <v>299.82499999999999</v>
      </c>
      <c r="V1464" s="7">
        <v>564.46900000000005</v>
      </c>
      <c r="W1464" s="7">
        <v>107.46599999999999</v>
      </c>
      <c r="X1464" s="7">
        <v>276.589</v>
      </c>
      <c r="Y1464" s="11">
        <v>1011.2511596679688</v>
      </c>
      <c r="Z1464" s="11">
        <v>49735.2578125</v>
      </c>
      <c r="AA1464" s="11">
        <v>62654.353416666672</v>
      </c>
      <c r="AB1464" s="11">
        <v>38.886684417724609</v>
      </c>
      <c r="AC1464" s="11">
        <v>11.76251220703125</v>
      </c>
      <c r="AD1464" s="11">
        <v>0.26</v>
      </c>
      <c r="AE1464" s="11">
        <v>6587.8544921875</v>
      </c>
      <c r="AF1464" s="12">
        <v>23.842079162597656</v>
      </c>
      <c r="AG1464" s="12">
        <v>385.82916259765625</v>
      </c>
      <c r="AH1464" s="13">
        <v>323.76925659179688</v>
      </c>
      <c r="AI1464" s="13">
        <v>33.325695037841797</v>
      </c>
      <c r="AJ1464" s="13">
        <v>47.498313903808594</v>
      </c>
      <c r="AK1464" s="18">
        <v>25000</v>
      </c>
      <c r="AL1464" s="18">
        <f t="shared" si="353"/>
        <v>8.4920000000000009</v>
      </c>
      <c r="AM1464" s="18">
        <f t="shared" si="366"/>
        <v>14.947000000000003</v>
      </c>
      <c r="AN1464" s="18">
        <f t="shared" si="367"/>
        <v>0.56814076403291625</v>
      </c>
      <c r="AO1464" s="7">
        <v>656.19399999999996</v>
      </c>
      <c r="AP1464" s="7">
        <v>95.108999999999995</v>
      </c>
      <c r="AQ1464" s="18">
        <v>608.14499999999998</v>
      </c>
      <c r="AR1464" s="18">
        <f t="shared" si="354"/>
        <v>1.0397902478527226</v>
      </c>
      <c r="AS1464" s="22">
        <f t="shared" si="355"/>
        <v>0.84791913529005825</v>
      </c>
      <c r="AT1464" s="18">
        <f t="shared" si="356"/>
        <v>44.047009757099119</v>
      </c>
      <c r="AU1464" s="18">
        <f t="shared" si="352"/>
        <v>246.62183333333337</v>
      </c>
      <c r="AV1464" s="18">
        <f t="shared" si="357"/>
        <v>676.78335241958405</v>
      </c>
      <c r="AW1464" s="18">
        <f t="shared" si="358"/>
        <v>0.55434726439223159</v>
      </c>
      <c r="AX1464" s="7">
        <v>642.56100000000004</v>
      </c>
      <c r="AY1464" s="7">
        <v>391.12200000000001</v>
      </c>
      <c r="AZ1464" s="7">
        <v>14.705</v>
      </c>
      <c r="BA1464" s="7">
        <v>13.34</v>
      </c>
      <c r="BB1464" s="18">
        <f t="shared" si="359"/>
        <v>48987.784036341225</v>
      </c>
      <c r="BC1464" s="18">
        <f t="shared" si="360"/>
        <v>916.89239728431085</v>
      </c>
      <c r="BD1464" s="7">
        <v>656.19399999999996</v>
      </c>
      <c r="BE1464" s="11">
        <v>608.14532470703125</v>
      </c>
      <c r="BF1464" s="18">
        <f t="shared" si="361"/>
        <v>414.94006176149861</v>
      </c>
      <c r="BG1464" s="18">
        <f t="shared" si="362"/>
        <v>0.4982166279583623</v>
      </c>
      <c r="BH1464" s="18">
        <f t="shared" si="363"/>
        <v>350.04657748281619</v>
      </c>
      <c r="BI1464" s="18">
        <f t="shared" si="364"/>
        <v>0.84360757068575787</v>
      </c>
      <c r="BJ1464" s="18">
        <f t="shared" si="365"/>
        <v>41.570169811712915</v>
      </c>
    </row>
    <row r="1465" spans="1:62" s="3" customFormat="1" x14ac:dyDescent="0.25">
      <c r="A1465" s="4">
        <v>43771.791666666664</v>
      </c>
      <c r="B1465" s="7">
        <v>373.44900000000001</v>
      </c>
      <c r="C1465" s="7">
        <v>249.26</v>
      </c>
      <c r="D1465" s="7">
        <v>134.976</v>
      </c>
      <c r="E1465" s="7">
        <v>75.902000000000001</v>
      </c>
      <c r="F1465" s="7">
        <v>14.124000000000001</v>
      </c>
      <c r="G1465" s="7">
        <v>609.29200000000003</v>
      </c>
      <c r="H1465" s="7">
        <v>25.509</v>
      </c>
      <c r="I1465" s="7">
        <v>20.143000000000001</v>
      </c>
      <c r="J1465" s="7">
        <v>28.702000000000002</v>
      </c>
      <c r="K1465" s="7">
        <v>92.147999999999996</v>
      </c>
      <c r="L1465" s="7">
        <v>2.375</v>
      </c>
      <c r="M1465" s="7">
        <v>1.83</v>
      </c>
      <c r="N1465" s="7">
        <v>30.98</v>
      </c>
      <c r="O1465" s="7">
        <v>-0.95899999999999996</v>
      </c>
      <c r="P1465" s="7">
        <v>274.16699999999997</v>
      </c>
      <c r="Q1465" s="7">
        <v>3.5739999999999998</v>
      </c>
      <c r="R1465" s="7">
        <v>31.259</v>
      </c>
      <c r="S1465" s="7">
        <v>563.06899999999996</v>
      </c>
      <c r="T1465" s="7">
        <v>22.510999999999999</v>
      </c>
      <c r="U1465" s="7">
        <v>300.65300000000002</v>
      </c>
      <c r="V1465" s="7">
        <v>564.51800000000003</v>
      </c>
      <c r="W1465" s="7">
        <v>107.214</v>
      </c>
      <c r="X1465" s="7">
        <v>276.82600000000002</v>
      </c>
      <c r="Y1465" s="11">
        <v>1011.7737426757813</v>
      </c>
      <c r="Z1465" s="11">
        <v>49223.25</v>
      </c>
      <c r="AA1465" s="11">
        <v>62612.551166666672</v>
      </c>
      <c r="AB1465" s="11">
        <v>38.881816864013672</v>
      </c>
      <c r="AC1465" s="11">
        <v>11.959686279296875</v>
      </c>
      <c r="AD1465" s="11">
        <v>0.26</v>
      </c>
      <c r="AE1465" s="11">
        <v>6525.7353515625</v>
      </c>
      <c r="AF1465" s="12">
        <v>23.896408081054688</v>
      </c>
      <c r="AG1465" s="12">
        <v>385.23739624023438</v>
      </c>
      <c r="AH1465" s="13">
        <v>323.5648193359375</v>
      </c>
      <c r="AI1465" s="13">
        <v>33.290729522705078</v>
      </c>
      <c r="AJ1465" s="13">
        <v>47.553775787353516</v>
      </c>
      <c r="AK1465" s="18">
        <v>25000</v>
      </c>
      <c r="AL1465" s="18">
        <f t="shared" si="353"/>
        <v>8.5590000000000011</v>
      </c>
      <c r="AM1465" s="18">
        <f t="shared" si="366"/>
        <v>14.947000000000003</v>
      </c>
      <c r="AN1465" s="18">
        <f t="shared" si="367"/>
        <v>0.57262326888338788</v>
      </c>
      <c r="AO1465" s="7">
        <v>656.68600000000004</v>
      </c>
      <c r="AP1465" s="7">
        <v>95.266999999999996</v>
      </c>
      <c r="AQ1465" s="18">
        <v>609.29200000000003</v>
      </c>
      <c r="AR1465" s="18">
        <f t="shared" si="354"/>
        <v>1.0372742699478552</v>
      </c>
      <c r="AS1465" s="22">
        <f t="shared" si="355"/>
        <v>0.84802258806138697</v>
      </c>
      <c r="AT1465" s="18">
        <f t="shared" si="356"/>
        <v>43.637137568450164</v>
      </c>
      <c r="AU1465" s="18">
        <f t="shared" si="352"/>
        <v>248.56762500000002</v>
      </c>
      <c r="AV1465" s="18">
        <f t="shared" si="357"/>
        <v>676.24715218083873</v>
      </c>
      <c r="AW1465" s="18">
        <f t="shared" si="358"/>
        <v>0.55223744572625433</v>
      </c>
      <c r="AX1465" s="7">
        <v>642.99400000000003</v>
      </c>
      <c r="AY1465" s="7">
        <v>390.88</v>
      </c>
      <c r="AZ1465" s="7">
        <v>14.817</v>
      </c>
      <c r="BA1465" s="7">
        <v>13.260999999999999</v>
      </c>
      <c r="BB1465" s="18">
        <f t="shared" si="359"/>
        <v>49458.126959333626</v>
      </c>
      <c r="BC1465" s="18">
        <f t="shared" si="360"/>
        <v>919.18647291783725</v>
      </c>
      <c r="BD1465" s="7">
        <v>656.68600000000004</v>
      </c>
      <c r="BE1465" s="11">
        <v>609.29168701171875</v>
      </c>
      <c r="BF1465" s="18">
        <f t="shared" si="361"/>
        <v>415.02725270535137</v>
      </c>
      <c r="BG1465" s="18">
        <f t="shared" si="362"/>
        <v>0.49440730231006275</v>
      </c>
      <c r="BH1465" s="18">
        <f t="shared" si="363"/>
        <v>350.13506358205922</v>
      </c>
      <c r="BI1465" s="18">
        <f t="shared" si="364"/>
        <v>0.84364354701939925</v>
      </c>
      <c r="BJ1465" s="18">
        <f t="shared" si="365"/>
        <v>41.570988220429697</v>
      </c>
    </row>
    <row r="1466" spans="1:62" s="3" customFormat="1" x14ac:dyDescent="0.25">
      <c r="A1466" s="4">
        <v>43771.833333333336</v>
      </c>
      <c r="B1466" s="7">
        <v>372.50099999999998</v>
      </c>
      <c r="C1466" s="7">
        <v>249.02600000000001</v>
      </c>
      <c r="D1466" s="7">
        <v>134.828</v>
      </c>
      <c r="E1466" s="7">
        <v>74.605000000000004</v>
      </c>
      <c r="F1466" s="7">
        <v>14.319000000000001</v>
      </c>
      <c r="G1466" s="7">
        <v>613.072</v>
      </c>
      <c r="H1466" s="7">
        <v>24.922999999999998</v>
      </c>
      <c r="I1466" s="7">
        <v>20.067</v>
      </c>
      <c r="J1466" s="7">
        <v>28.632000000000001</v>
      </c>
      <c r="K1466" s="7">
        <v>96.923000000000002</v>
      </c>
      <c r="L1466" s="7">
        <v>2.38</v>
      </c>
      <c r="M1466" s="7">
        <v>1.83</v>
      </c>
      <c r="N1466" s="7">
        <v>30.902999999999999</v>
      </c>
      <c r="O1466" s="7">
        <v>-0.95899999999999996</v>
      </c>
      <c r="P1466" s="7">
        <v>274.11399999999998</v>
      </c>
      <c r="Q1466" s="7">
        <v>3.5640000000000001</v>
      </c>
      <c r="R1466" s="7">
        <v>31.37</v>
      </c>
      <c r="S1466" s="7">
        <v>562.34400000000005</v>
      </c>
      <c r="T1466" s="7">
        <v>22.422000000000001</v>
      </c>
      <c r="U1466" s="7">
        <v>298.52600000000001</v>
      </c>
      <c r="V1466" s="7">
        <v>564.74599999999998</v>
      </c>
      <c r="W1466" s="7">
        <v>106.944</v>
      </c>
      <c r="X1466" s="7">
        <v>275.13400000000001</v>
      </c>
      <c r="Y1466" s="11">
        <v>1011.5123901367188</v>
      </c>
      <c r="Z1466" s="11">
        <v>48967.24609375</v>
      </c>
      <c r="AA1466" s="11">
        <v>62453.998166666664</v>
      </c>
      <c r="AB1466" s="11">
        <v>38.878147125244141</v>
      </c>
      <c r="AC1466" s="11">
        <v>11.796112060546875</v>
      </c>
      <c r="AD1466" s="11">
        <v>0.26</v>
      </c>
      <c r="AE1466" s="11">
        <v>6548.6728515625</v>
      </c>
      <c r="AF1466" s="12">
        <v>23.804254531860352</v>
      </c>
      <c r="AG1466" s="12">
        <v>385.11798095703125</v>
      </c>
      <c r="AH1466" s="13">
        <v>323.10574340820313</v>
      </c>
      <c r="AI1466" s="13">
        <v>33.211566925048828</v>
      </c>
      <c r="AJ1466" s="13">
        <v>47.309028625488281</v>
      </c>
      <c r="AK1466" s="18">
        <v>25000</v>
      </c>
      <c r="AL1466" s="18">
        <f t="shared" si="353"/>
        <v>8.5650000000000013</v>
      </c>
      <c r="AM1466" s="18">
        <f t="shared" si="366"/>
        <v>14.947000000000003</v>
      </c>
      <c r="AN1466" s="18">
        <f t="shared" si="367"/>
        <v>0.57302468722820632</v>
      </c>
      <c r="AO1466" s="7">
        <v>653.90700000000004</v>
      </c>
      <c r="AP1466" s="7">
        <v>95.093000000000004</v>
      </c>
      <c r="AQ1466" s="18">
        <v>613.072</v>
      </c>
      <c r="AR1466" s="18">
        <f t="shared" si="354"/>
        <v>1.0318211619256801</v>
      </c>
      <c r="AS1466" s="22">
        <f t="shared" si="355"/>
        <v>0.84919160940397165</v>
      </c>
      <c r="AT1466" s="18">
        <f t="shared" si="356"/>
        <v>43.794652454018106</v>
      </c>
      <c r="AU1466" s="18">
        <f t="shared" si="352"/>
        <v>248.74187500000005</v>
      </c>
      <c r="AV1466" s="18">
        <f t="shared" si="357"/>
        <v>674.47103591205394</v>
      </c>
      <c r="AW1466" s="18">
        <f t="shared" si="358"/>
        <v>0.55228613263768289</v>
      </c>
      <c r="AX1466" s="7">
        <v>642.20299999999997</v>
      </c>
      <c r="AY1466" s="7">
        <v>390.74</v>
      </c>
      <c r="AZ1466" s="7">
        <v>14.616</v>
      </c>
      <c r="BA1466" s="7">
        <v>13.215999999999999</v>
      </c>
      <c r="BB1466" s="18">
        <f t="shared" si="359"/>
        <v>49586.119763294337</v>
      </c>
      <c r="BC1466" s="18">
        <f t="shared" si="360"/>
        <v>918.37002234566194</v>
      </c>
      <c r="BD1466" s="7">
        <v>653.90700000000004</v>
      </c>
      <c r="BE1466" s="11">
        <v>613.07171630859375</v>
      </c>
      <c r="BF1466" s="18">
        <f t="shared" si="361"/>
        <v>413.64873244063699</v>
      </c>
      <c r="BG1466" s="18">
        <f t="shared" si="362"/>
        <v>0.49339309631036182</v>
      </c>
      <c r="BH1466" s="18">
        <f t="shared" si="363"/>
        <v>349.48824269854077</v>
      </c>
      <c r="BI1466" s="18">
        <f t="shared" si="364"/>
        <v>0.84489136624804251</v>
      </c>
      <c r="BJ1466" s="18">
        <f t="shared" si="365"/>
        <v>41.557308856036222</v>
      </c>
    </row>
    <row r="1467" spans="1:62" s="3" customFormat="1" x14ac:dyDescent="0.25">
      <c r="A1467" s="4">
        <v>43771.875</v>
      </c>
      <c r="B1467" s="7">
        <v>372.101</v>
      </c>
      <c r="C1467" s="7">
        <v>248.71299999999999</v>
      </c>
      <c r="D1467" s="7">
        <v>135.059</v>
      </c>
      <c r="E1467" s="7">
        <v>73.38</v>
      </c>
      <c r="F1467" s="7">
        <v>14.484999999999999</v>
      </c>
      <c r="G1467" s="7">
        <v>613.25400000000002</v>
      </c>
      <c r="H1467" s="7">
        <v>24.977</v>
      </c>
      <c r="I1467" s="7">
        <v>20.007000000000001</v>
      </c>
      <c r="J1467" s="7">
        <v>28.433</v>
      </c>
      <c r="K1467" s="7">
        <v>100.801</v>
      </c>
      <c r="L1467" s="7">
        <v>2.379</v>
      </c>
      <c r="M1467" s="7">
        <v>1.83</v>
      </c>
      <c r="N1467" s="7">
        <v>30.777000000000001</v>
      </c>
      <c r="O1467" s="7">
        <v>-0.95899999999999996</v>
      </c>
      <c r="P1467" s="7">
        <v>274.13900000000001</v>
      </c>
      <c r="Q1467" s="7">
        <v>3.56</v>
      </c>
      <c r="R1467" s="7">
        <v>31.387</v>
      </c>
      <c r="S1467" s="7">
        <v>562.34400000000005</v>
      </c>
      <c r="T1467" s="7">
        <v>22.417999999999999</v>
      </c>
      <c r="U1467" s="7">
        <v>298.149</v>
      </c>
      <c r="V1467" s="7">
        <v>564.92999999999995</v>
      </c>
      <c r="W1467" s="7">
        <v>106.91</v>
      </c>
      <c r="X1467" s="7">
        <v>274.99099999999999</v>
      </c>
      <c r="Y1467" s="11">
        <v>1011.6483764648438</v>
      </c>
      <c r="Z1467" s="11">
        <v>48967.24609375</v>
      </c>
      <c r="AA1467" s="11">
        <v>62589.189583333326</v>
      </c>
      <c r="AB1467" s="11">
        <v>38.879962921142578</v>
      </c>
      <c r="AC1467" s="11">
        <v>11.743700981140137</v>
      </c>
      <c r="AD1467" s="11">
        <v>0.26</v>
      </c>
      <c r="AE1467" s="11">
        <v>6533.5224609375</v>
      </c>
      <c r="AF1467" s="12">
        <v>23.799190521240234</v>
      </c>
      <c r="AG1467" s="12">
        <v>385.16091918945313</v>
      </c>
      <c r="AH1467" s="13">
        <v>323.26388549804688</v>
      </c>
      <c r="AI1467" s="13">
        <v>33.10345458984375</v>
      </c>
      <c r="AJ1467" s="13">
        <v>46.741176605224609</v>
      </c>
      <c r="AK1467" s="18">
        <v>25000</v>
      </c>
      <c r="AL1467" s="18">
        <f t="shared" si="353"/>
        <v>8.4259999999999984</v>
      </c>
      <c r="AM1467" s="18">
        <f t="shared" si="366"/>
        <v>14.947000000000003</v>
      </c>
      <c r="AN1467" s="18">
        <f t="shared" si="367"/>
        <v>0.5637251622399142</v>
      </c>
      <c r="AO1467" s="7">
        <v>654.41600000000005</v>
      </c>
      <c r="AP1467" s="7">
        <v>95.004000000000005</v>
      </c>
      <c r="AQ1467" s="18">
        <v>613.25400000000002</v>
      </c>
      <c r="AR1467" s="18">
        <f t="shared" si="354"/>
        <v>1.0353397739222472</v>
      </c>
      <c r="AS1467" s="22">
        <f t="shared" si="355"/>
        <v>0.84934032349299815</v>
      </c>
      <c r="AT1467" s="18">
        <f t="shared" si="356"/>
        <v>43.691292692051498</v>
      </c>
      <c r="AU1467" s="18">
        <f t="shared" si="352"/>
        <v>244.70508333333328</v>
      </c>
      <c r="AV1467" s="18">
        <f t="shared" si="357"/>
        <v>675.96260285121195</v>
      </c>
      <c r="AW1467" s="18">
        <f t="shared" si="358"/>
        <v>0.55047571926387207</v>
      </c>
      <c r="AX1467" s="7">
        <v>640.40800000000002</v>
      </c>
      <c r="AY1467" s="7">
        <v>391.77499999999998</v>
      </c>
      <c r="AZ1467" s="7">
        <v>15.622</v>
      </c>
      <c r="BA1467" s="7">
        <v>13.211</v>
      </c>
      <c r="BB1467" s="18">
        <f t="shared" si="359"/>
        <v>49695.77757355159</v>
      </c>
      <c r="BC1467" s="18">
        <f t="shared" si="360"/>
        <v>918.85690812507801</v>
      </c>
      <c r="BD1467" s="7">
        <v>654.41600000000005</v>
      </c>
      <c r="BE1467" s="11">
        <v>613.2540283203125</v>
      </c>
      <c r="BF1467" s="18">
        <f t="shared" si="361"/>
        <v>415.5059210582989</v>
      </c>
      <c r="BG1467" s="18">
        <f t="shared" si="362"/>
        <v>0.4941144576855741</v>
      </c>
      <c r="BH1467" s="18">
        <f t="shared" si="363"/>
        <v>351.13661491676328</v>
      </c>
      <c r="BI1467" s="18">
        <f t="shared" si="364"/>
        <v>0.84508209659783873</v>
      </c>
      <c r="BJ1467" s="18">
        <f t="shared" si="365"/>
        <v>41.553855699046835</v>
      </c>
    </row>
    <row r="1468" spans="1:62" s="3" customFormat="1" x14ac:dyDescent="0.25">
      <c r="A1468" s="4">
        <v>43771.916666666664</v>
      </c>
      <c r="B1468" s="7">
        <v>372.26900000000001</v>
      </c>
      <c r="C1468" s="7">
        <v>249.26</v>
      </c>
      <c r="D1468" s="7">
        <v>135.21299999999999</v>
      </c>
      <c r="E1468" s="7">
        <v>72.387</v>
      </c>
      <c r="F1468" s="7">
        <v>14.554</v>
      </c>
      <c r="G1468" s="7">
        <v>612.91899999999998</v>
      </c>
      <c r="H1468" s="7">
        <v>25.611999999999998</v>
      </c>
      <c r="I1468" s="7">
        <v>19.638000000000002</v>
      </c>
      <c r="J1468" s="7">
        <v>28.143000000000001</v>
      </c>
      <c r="K1468" s="7">
        <v>92.433000000000007</v>
      </c>
      <c r="L1468" s="7">
        <v>2.3839999999999999</v>
      </c>
      <c r="M1468" s="7">
        <v>1.8280000000000001</v>
      </c>
      <c r="N1468" s="7">
        <v>30.477</v>
      </c>
      <c r="O1468" s="7">
        <v>-0.96</v>
      </c>
      <c r="P1468" s="7">
        <v>274.13900000000001</v>
      </c>
      <c r="Q1468" s="7">
        <v>3.5630000000000002</v>
      </c>
      <c r="R1468" s="7">
        <v>31.34</v>
      </c>
      <c r="S1468" s="7">
        <v>562.34400000000005</v>
      </c>
      <c r="T1468" s="7">
        <v>22.445</v>
      </c>
      <c r="U1468" s="7">
        <v>298.23599999999999</v>
      </c>
      <c r="V1468" s="7">
        <v>564.92999999999995</v>
      </c>
      <c r="W1468" s="7">
        <v>106.97199999999999</v>
      </c>
      <c r="X1468" s="7">
        <v>275.29199999999997</v>
      </c>
      <c r="Y1468" s="11">
        <v>1011.627197265625</v>
      </c>
      <c r="Z1468" s="11">
        <v>48967.24609375</v>
      </c>
      <c r="AA1468" s="11">
        <v>62422.612333333323</v>
      </c>
      <c r="AB1468" s="11">
        <v>38.880580902099609</v>
      </c>
      <c r="AC1468" s="11">
        <v>12.18804931640625</v>
      </c>
      <c r="AD1468" s="11">
        <v>0.26</v>
      </c>
      <c r="AE1468" s="11">
        <v>6549.3671875</v>
      </c>
      <c r="AF1468" s="12">
        <v>23.818428039550781</v>
      </c>
      <c r="AG1468" s="12">
        <v>385.12728881835938</v>
      </c>
      <c r="AH1468" s="13">
        <v>323.24844360351563</v>
      </c>
      <c r="AI1468" s="13">
        <v>32.902515411376953</v>
      </c>
      <c r="AJ1468" s="13">
        <v>46.006950378417969</v>
      </c>
      <c r="AK1468" s="18">
        <v>25000</v>
      </c>
      <c r="AL1468" s="18">
        <f t="shared" si="353"/>
        <v>8.504999999999999</v>
      </c>
      <c r="AM1468" s="18">
        <f t="shared" si="366"/>
        <v>14.947000000000003</v>
      </c>
      <c r="AN1468" s="18">
        <f t="shared" si="367"/>
        <v>0.5690105037800226</v>
      </c>
      <c r="AO1468" s="7">
        <v>654.22199999999998</v>
      </c>
      <c r="AP1468" s="7">
        <v>94.876999999999995</v>
      </c>
      <c r="AQ1468" s="18">
        <v>612.91899999999998</v>
      </c>
      <c r="AR1468" s="18">
        <f t="shared" si="354"/>
        <v>1.0292807454921447</v>
      </c>
      <c r="AS1468" s="22">
        <f t="shared" si="355"/>
        <v>0.84964474748591701</v>
      </c>
      <c r="AT1468" s="18">
        <f t="shared" si="356"/>
        <v>43.796554198552222</v>
      </c>
      <c r="AU1468" s="18">
        <f t="shared" si="352"/>
        <v>246.99937499999996</v>
      </c>
      <c r="AV1468" s="18">
        <f t="shared" si="357"/>
        <v>674.17428581849094</v>
      </c>
      <c r="AW1468" s="18">
        <f t="shared" si="358"/>
        <v>0.5521851067755299</v>
      </c>
      <c r="AX1468" s="7">
        <v>642.221</v>
      </c>
      <c r="AY1468" s="7">
        <v>391.02</v>
      </c>
      <c r="AZ1468" s="7">
        <v>14.938000000000001</v>
      </c>
      <c r="BA1468" s="7">
        <v>13.225</v>
      </c>
      <c r="BB1468" s="18">
        <f t="shared" si="359"/>
        <v>49564.303132341025</v>
      </c>
      <c r="BC1468" s="18">
        <f t="shared" si="360"/>
        <v>918.50613675382397</v>
      </c>
      <c r="BD1468" s="7">
        <v>654.22199999999998</v>
      </c>
      <c r="BE1468" s="11">
        <v>612.9189453125</v>
      </c>
      <c r="BF1468" s="18">
        <f t="shared" si="361"/>
        <v>412.72619967671943</v>
      </c>
      <c r="BG1468" s="18">
        <f t="shared" si="362"/>
        <v>0.49282302781812615</v>
      </c>
      <c r="BH1468" s="18">
        <f t="shared" si="363"/>
        <v>348.83814176100429</v>
      </c>
      <c r="BI1468" s="18">
        <f t="shared" si="364"/>
        <v>0.84520474356666131</v>
      </c>
      <c r="BJ1468" s="18">
        <f t="shared" si="365"/>
        <v>40.567326052302555</v>
      </c>
    </row>
    <row r="1469" spans="1:62" s="3" customFormat="1" x14ac:dyDescent="0.25">
      <c r="A1469" s="4">
        <v>43771.958333333336</v>
      </c>
      <c r="B1469" s="7">
        <v>370.19099999999997</v>
      </c>
      <c r="C1469" s="7">
        <v>248.20500000000001</v>
      </c>
      <c r="D1469" s="7">
        <v>135.00700000000001</v>
      </c>
      <c r="E1469" s="7">
        <v>74.207999999999998</v>
      </c>
      <c r="F1469" s="7">
        <v>14.489000000000001</v>
      </c>
      <c r="G1469" s="7">
        <v>613.76</v>
      </c>
      <c r="H1469" s="7">
        <v>25.216000000000001</v>
      </c>
      <c r="I1469" s="7">
        <v>19.616</v>
      </c>
      <c r="J1469" s="7">
        <v>28.073</v>
      </c>
      <c r="K1469" s="7">
        <v>94.474000000000004</v>
      </c>
      <c r="L1469" s="7">
        <v>2.379</v>
      </c>
      <c r="M1469" s="7">
        <v>1.827</v>
      </c>
      <c r="N1469" s="7">
        <v>30.372</v>
      </c>
      <c r="O1469" s="7">
        <v>-0.96</v>
      </c>
      <c r="P1469" s="7">
        <v>274.13900000000001</v>
      </c>
      <c r="Q1469" s="7">
        <v>3.5590000000000002</v>
      </c>
      <c r="R1469" s="7">
        <v>31.271000000000001</v>
      </c>
      <c r="S1469" s="7">
        <v>562.34299999999996</v>
      </c>
      <c r="T1469" s="7">
        <v>22.390999999999998</v>
      </c>
      <c r="U1469" s="7">
        <v>297.87799999999999</v>
      </c>
      <c r="V1469" s="7">
        <v>564.92999999999995</v>
      </c>
      <c r="W1469" s="7">
        <v>106.81399999999999</v>
      </c>
      <c r="X1469" s="7">
        <v>274.48500000000001</v>
      </c>
      <c r="Y1469" s="11">
        <v>1011.3236083984375</v>
      </c>
      <c r="Z1469" s="11">
        <v>48967.24609375</v>
      </c>
      <c r="AA1469" s="11">
        <v>61446.07016666665</v>
      </c>
      <c r="AB1469" s="11">
        <v>38.883014678955078</v>
      </c>
      <c r="AC1469" s="11">
        <v>11.410247802734375</v>
      </c>
      <c r="AD1469" s="11">
        <v>0.26</v>
      </c>
      <c r="AE1469" s="11">
        <v>6530.81591796875</v>
      </c>
      <c r="AF1469" s="12">
        <v>23.771341323852539</v>
      </c>
      <c r="AG1469" s="12">
        <v>385.10299682617188</v>
      </c>
      <c r="AH1469" s="13">
        <v>323.09030151367188</v>
      </c>
      <c r="AI1469" s="13">
        <v>32.8414306640625</v>
      </c>
      <c r="AJ1469" s="13">
        <v>46.006950378417969</v>
      </c>
      <c r="AK1469" s="18">
        <v>25000</v>
      </c>
      <c r="AL1469" s="18">
        <f t="shared" si="353"/>
        <v>8.4570000000000007</v>
      </c>
      <c r="AM1469" s="18">
        <f t="shared" si="366"/>
        <v>14.947000000000003</v>
      </c>
      <c r="AN1469" s="18">
        <f t="shared" si="367"/>
        <v>0.56579915702147587</v>
      </c>
      <c r="AO1469" s="7">
        <v>653.19600000000003</v>
      </c>
      <c r="AP1469" s="7">
        <v>94.77</v>
      </c>
      <c r="AQ1469" s="18">
        <v>613.76</v>
      </c>
      <c r="AR1469" s="18">
        <f t="shared" si="354"/>
        <v>1.0078526935574059</v>
      </c>
      <c r="AS1469" s="22">
        <f t="shared" si="355"/>
        <v>0.84983177551104416</v>
      </c>
      <c r="AT1469" s="18">
        <f t="shared" si="356"/>
        <v>43.669765646821155</v>
      </c>
      <c r="AU1469" s="18">
        <f t="shared" si="352"/>
        <v>245.60537500000004</v>
      </c>
      <c r="AV1469" s="18">
        <f t="shared" si="357"/>
        <v>663.66901340405639</v>
      </c>
      <c r="AW1469" s="18">
        <f t="shared" si="358"/>
        <v>0.55779461225895666</v>
      </c>
      <c r="AX1469" s="7">
        <v>639.447</v>
      </c>
      <c r="AY1469" s="7">
        <v>392.61399999999998</v>
      </c>
      <c r="AZ1469" s="7">
        <v>15.794</v>
      </c>
      <c r="BA1469" s="7">
        <v>13.159000000000001</v>
      </c>
      <c r="BB1469" s="18">
        <f t="shared" si="359"/>
        <v>48791.970936661535</v>
      </c>
      <c r="BC1469" s="18">
        <f t="shared" si="360"/>
        <v>904.44834399850913</v>
      </c>
      <c r="BD1469" s="7">
        <v>653.19600000000003</v>
      </c>
      <c r="BE1469" s="11">
        <v>613.759521484375</v>
      </c>
      <c r="BF1469" s="18">
        <f t="shared" si="361"/>
        <v>404.05345058235656</v>
      </c>
      <c r="BG1469" s="18">
        <f t="shared" si="362"/>
        <v>0.49601825131652721</v>
      </c>
      <c r="BH1469" s="18">
        <f t="shared" si="363"/>
        <v>341.66427236937903</v>
      </c>
      <c r="BI1469" s="18">
        <f t="shared" si="364"/>
        <v>0.84559176979417727</v>
      </c>
      <c r="BJ1469" s="18">
        <f t="shared" si="365"/>
        <v>40.563524365221205</v>
      </c>
    </row>
    <row r="1470" spans="1:62" s="3" customFormat="1" x14ac:dyDescent="0.25">
      <c r="A1470" s="4">
        <v>43772</v>
      </c>
      <c r="B1470" s="7">
        <v>372.40100000000001</v>
      </c>
      <c r="C1470" s="7">
        <v>248.55699999999999</v>
      </c>
      <c r="D1470" s="7">
        <v>135.22200000000001</v>
      </c>
      <c r="E1470" s="7">
        <v>75.444999999999993</v>
      </c>
      <c r="F1470" s="7">
        <v>14.041</v>
      </c>
      <c r="G1470" s="7">
        <v>613.27800000000002</v>
      </c>
      <c r="H1470" s="7">
        <v>25.391999999999999</v>
      </c>
      <c r="I1470" s="7">
        <v>19.46</v>
      </c>
      <c r="J1470" s="7">
        <v>27.934000000000001</v>
      </c>
      <c r="K1470" s="7">
        <v>91.923000000000002</v>
      </c>
      <c r="L1470" s="7">
        <v>2.379</v>
      </c>
      <c r="M1470" s="7">
        <v>1.827</v>
      </c>
      <c r="N1470" s="7">
        <v>30.285</v>
      </c>
      <c r="O1470" s="7">
        <v>-0.96</v>
      </c>
      <c r="P1470" s="7">
        <v>274.18700000000001</v>
      </c>
      <c r="Q1470" s="7">
        <v>3.56</v>
      </c>
      <c r="R1470" s="7">
        <v>31.372</v>
      </c>
      <c r="S1470" s="7">
        <v>562.19299999999998</v>
      </c>
      <c r="T1470" s="7">
        <v>22.398</v>
      </c>
      <c r="U1470" s="7">
        <v>298.00200000000001</v>
      </c>
      <c r="V1470" s="7">
        <v>564.92999999999995</v>
      </c>
      <c r="W1470" s="7">
        <v>106.88500000000001</v>
      </c>
      <c r="X1470" s="7">
        <v>274.77199999999999</v>
      </c>
      <c r="Y1470" s="11">
        <v>1010.915771484375</v>
      </c>
      <c r="Z1470" s="11">
        <v>48967.24609375</v>
      </c>
      <c r="AA1470" s="11">
        <v>62601.680250000005</v>
      </c>
      <c r="AB1470" s="11">
        <v>38.881198883056641</v>
      </c>
      <c r="AC1470" s="11">
        <v>11.662384033203125</v>
      </c>
      <c r="AD1470" s="11">
        <v>0.26</v>
      </c>
      <c r="AE1470" s="11">
        <v>6536.59619140625</v>
      </c>
      <c r="AF1470" s="12">
        <v>23.788047790527344</v>
      </c>
      <c r="AG1470" s="12">
        <v>385.09368896484375</v>
      </c>
      <c r="AH1470" s="13">
        <v>323.10574340820313</v>
      </c>
      <c r="AI1470" s="13">
        <v>32.756233215332031</v>
      </c>
      <c r="AJ1470" s="13">
        <v>45.817665100097656</v>
      </c>
      <c r="AK1470" s="18">
        <v>25000</v>
      </c>
      <c r="AL1470" s="18">
        <f t="shared" si="353"/>
        <v>8.4740000000000002</v>
      </c>
      <c r="AM1470" s="18">
        <f t="shared" si="366"/>
        <v>14.947000000000003</v>
      </c>
      <c r="AN1470" s="18">
        <f t="shared" si="367"/>
        <v>0.56693650899846115</v>
      </c>
      <c r="AO1470" s="7">
        <v>654.51400000000001</v>
      </c>
      <c r="AP1470" s="7">
        <v>94.944000000000003</v>
      </c>
      <c r="AQ1470" s="18">
        <v>613.27800000000002</v>
      </c>
      <c r="AR1470" s="18">
        <f t="shared" si="354"/>
        <v>1.0361250831364677</v>
      </c>
      <c r="AS1470" s="22">
        <f t="shared" si="355"/>
        <v>0.84940881237835764</v>
      </c>
      <c r="AT1470" s="18">
        <f t="shared" si="356"/>
        <v>43.710457974232554</v>
      </c>
      <c r="AU1470" s="18">
        <f t="shared" si="352"/>
        <v>246.09908333333334</v>
      </c>
      <c r="AV1470" s="18">
        <f t="shared" si="357"/>
        <v>676.11899450382475</v>
      </c>
      <c r="AW1470" s="18">
        <f t="shared" si="358"/>
        <v>0.55079209876848589</v>
      </c>
      <c r="AX1470" s="7">
        <v>639.62699999999995</v>
      </c>
      <c r="AY1470" s="7">
        <v>390.476</v>
      </c>
      <c r="AZ1470" s="7">
        <v>16.085000000000001</v>
      </c>
      <c r="BA1470" s="7">
        <v>13.18</v>
      </c>
      <c r="BB1470" s="18">
        <f t="shared" si="359"/>
        <v>49707.275258112582</v>
      </c>
      <c r="BC1470" s="18">
        <f t="shared" si="360"/>
        <v>915.92235137658292</v>
      </c>
      <c r="BD1470" s="7">
        <v>654.51400000000001</v>
      </c>
      <c r="BE1470" s="11">
        <v>613.27752685546875</v>
      </c>
      <c r="BF1470" s="18">
        <f t="shared" si="361"/>
        <v>415.89928960369627</v>
      </c>
      <c r="BG1470" s="18">
        <f t="shared" si="362"/>
        <v>0.49709107239716877</v>
      </c>
      <c r="BH1470" s="18">
        <f t="shared" si="363"/>
        <v>351.51254193641245</v>
      </c>
      <c r="BI1470" s="18">
        <f t="shared" si="364"/>
        <v>0.84518668515005901</v>
      </c>
      <c r="BJ1470" s="18">
        <f t="shared" si="365"/>
        <v>40.587554716973372</v>
      </c>
    </row>
    <row r="1471" spans="1:62" s="3" customFormat="1" x14ac:dyDescent="0.25">
      <c r="A1471" s="4">
        <v>43772.041666666664</v>
      </c>
      <c r="B1471" s="7">
        <v>334.13200000000001</v>
      </c>
      <c r="C1471" s="7">
        <v>216.55699999999999</v>
      </c>
      <c r="D1471" s="7">
        <v>127.642</v>
      </c>
      <c r="E1471" s="7">
        <v>76.061999999999998</v>
      </c>
      <c r="F1471" s="7">
        <v>13.989000000000001</v>
      </c>
      <c r="G1471" s="7">
        <v>607.36900000000003</v>
      </c>
      <c r="H1471" s="7">
        <v>21.172000000000001</v>
      </c>
      <c r="I1471" s="7">
        <v>19.297000000000001</v>
      </c>
      <c r="J1471" s="7">
        <v>27.558</v>
      </c>
      <c r="K1471" s="7">
        <v>86.123999999999995</v>
      </c>
      <c r="L1471" s="7">
        <v>2.3809999999999998</v>
      </c>
      <c r="M1471" s="7">
        <v>1.83</v>
      </c>
      <c r="N1471" s="7">
        <v>29.87</v>
      </c>
      <c r="O1471" s="7">
        <v>-0.96</v>
      </c>
      <c r="P1471" s="7">
        <v>273.52499999999998</v>
      </c>
      <c r="Q1471" s="7">
        <v>3.3330000000000002</v>
      </c>
      <c r="R1471" s="7">
        <v>29.059000000000001</v>
      </c>
      <c r="S1471" s="7">
        <v>561.94200000000001</v>
      </c>
      <c r="T1471" s="7">
        <v>21.27</v>
      </c>
      <c r="U1471" s="7">
        <v>281.88900000000001</v>
      </c>
      <c r="V1471" s="7">
        <v>565.83199999999999</v>
      </c>
      <c r="W1471" s="7">
        <v>101.613</v>
      </c>
      <c r="X1471" s="7">
        <v>260.46699999999998</v>
      </c>
      <c r="Y1471" s="11">
        <v>1010.8945922851563</v>
      </c>
      <c r="Z1471" s="11">
        <v>43591.1640625</v>
      </c>
      <c r="AA1471" s="11">
        <v>54431.142916666664</v>
      </c>
      <c r="AB1471" s="11">
        <v>38.873283386230469</v>
      </c>
      <c r="AC1471" s="11">
        <v>11.533121109008789</v>
      </c>
      <c r="AD1471" s="11">
        <v>0.26</v>
      </c>
      <c r="AE1471" s="11">
        <v>6505.52587890625</v>
      </c>
      <c r="AF1471" s="12">
        <v>22.604164123535156</v>
      </c>
      <c r="AG1471" s="12">
        <v>385.05447387695313</v>
      </c>
      <c r="AH1471" s="13">
        <v>323.2330322265625</v>
      </c>
      <c r="AI1471" s="13">
        <v>32.640491485595703</v>
      </c>
      <c r="AJ1471" s="13">
        <v>45.572921752929688</v>
      </c>
      <c r="AK1471" s="18">
        <v>25000</v>
      </c>
      <c r="AL1471" s="18">
        <f t="shared" si="353"/>
        <v>8.2609999999999992</v>
      </c>
      <c r="AM1471" s="18">
        <f t="shared" si="366"/>
        <v>14.947000000000003</v>
      </c>
      <c r="AN1471" s="18">
        <f t="shared" si="367"/>
        <v>0.55268615775740937</v>
      </c>
      <c r="AO1471" s="7">
        <v>586.16899999999998</v>
      </c>
      <c r="AP1471" s="7">
        <v>91.143000000000001</v>
      </c>
      <c r="AQ1471" s="18">
        <v>607.36900000000003</v>
      </c>
      <c r="AR1471" s="18">
        <f t="shared" si="354"/>
        <v>1.0102347632965194</v>
      </c>
      <c r="AS1471" s="22">
        <f t="shared" si="355"/>
        <v>0.8546004396477821</v>
      </c>
      <c r="AT1471" s="18">
        <f t="shared" si="356"/>
        <v>43.511547808044398</v>
      </c>
      <c r="AU1471" s="18">
        <f t="shared" si="352"/>
        <v>239.9132083333333</v>
      </c>
      <c r="AV1471" s="18">
        <f t="shared" si="357"/>
        <v>587.75478989888734</v>
      </c>
      <c r="AW1471" s="18">
        <f t="shared" si="358"/>
        <v>0.56848877413228982</v>
      </c>
      <c r="AX1471" s="7">
        <v>574.33299999999997</v>
      </c>
      <c r="AY1471" s="7">
        <v>368.74599999999998</v>
      </c>
      <c r="AZ1471" s="7">
        <v>15.147</v>
      </c>
      <c r="BA1471" s="7">
        <v>11.835000000000001</v>
      </c>
      <c r="BB1471" s="18">
        <f t="shared" si="359"/>
        <v>48540.049093486959</v>
      </c>
      <c r="BC1471" s="18">
        <f t="shared" si="360"/>
        <v>795.65068831704718</v>
      </c>
      <c r="BD1471" s="7">
        <v>586.16899999999998</v>
      </c>
      <c r="BE1471" s="11">
        <v>607.36932373046875</v>
      </c>
      <c r="BF1471" s="18">
        <f t="shared" si="361"/>
        <v>359.66486049280013</v>
      </c>
      <c r="BG1471" s="18">
        <f t="shared" si="362"/>
        <v>0.4967065124128246</v>
      </c>
      <c r="BH1471" s="18">
        <f t="shared" si="363"/>
        <v>305.69267333486539</v>
      </c>
      <c r="BI1471" s="18">
        <f t="shared" si="364"/>
        <v>0.8499375583036276</v>
      </c>
      <c r="BJ1471" s="18">
        <f t="shared" si="365"/>
        <v>40.415365185960454</v>
      </c>
    </row>
    <row r="1472" spans="1:62" s="3" customFormat="1" x14ac:dyDescent="0.25">
      <c r="A1472" s="4">
        <v>43772.083333333336</v>
      </c>
      <c r="B1472" s="7">
        <v>370.28</v>
      </c>
      <c r="C1472" s="7">
        <v>248.4</v>
      </c>
      <c r="D1472" s="7">
        <v>134.125</v>
      </c>
      <c r="E1472" s="7">
        <v>77.069999999999993</v>
      </c>
      <c r="F1472" s="7">
        <v>13.739000000000001</v>
      </c>
      <c r="G1472" s="7">
        <v>610.09199999999998</v>
      </c>
      <c r="H1472" s="7">
        <v>24.044</v>
      </c>
      <c r="I1472" s="7">
        <v>19.285</v>
      </c>
      <c r="J1472" s="7">
        <v>27.603999999999999</v>
      </c>
      <c r="K1472" s="7">
        <v>95.816999999999993</v>
      </c>
      <c r="L1472" s="7">
        <v>2.3820000000000001</v>
      </c>
      <c r="M1472" s="7">
        <v>1.8280000000000001</v>
      </c>
      <c r="N1472" s="7">
        <v>29.904</v>
      </c>
      <c r="O1472" s="7">
        <v>-0.96099999999999997</v>
      </c>
      <c r="P1472" s="7">
        <v>273.08600000000001</v>
      </c>
      <c r="Q1472" s="7">
        <v>3.5409999999999999</v>
      </c>
      <c r="R1472" s="7">
        <v>31.414000000000001</v>
      </c>
      <c r="S1472" s="7">
        <v>562.03899999999999</v>
      </c>
      <c r="T1472" s="7">
        <v>22.209</v>
      </c>
      <c r="U1472" s="7">
        <v>296.8</v>
      </c>
      <c r="V1472" s="7">
        <v>565.22699999999998</v>
      </c>
      <c r="W1472" s="7">
        <v>106.233</v>
      </c>
      <c r="X1472" s="7">
        <v>273.524</v>
      </c>
      <c r="Y1472" s="11">
        <v>1010.5803833007813</v>
      </c>
      <c r="Z1472" s="11">
        <v>48967.24609375</v>
      </c>
      <c r="AA1472" s="11">
        <v>52693.499000000011</v>
      </c>
      <c r="AB1472" s="11">
        <v>38.876293182373047</v>
      </c>
      <c r="AC1472" s="11">
        <v>11.890633583068848</v>
      </c>
      <c r="AD1472" s="11">
        <v>0.26</v>
      </c>
      <c r="AE1472" s="11">
        <v>6574.04150390625</v>
      </c>
      <c r="AF1472" s="12">
        <v>23.591669082641602</v>
      </c>
      <c r="AG1472" s="12">
        <v>385.48770141601563</v>
      </c>
      <c r="AH1472" s="13">
        <v>322.99383544921875</v>
      </c>
      <c r="AI1472" s="13">
        <v>32.077461242675781</v>
      </c>
      <c r="AJ1472" s="13">
        <v>44.626499176025391</v>
      </c>
      <c r="AK1472" s="18">
        <v>25000</v>
      </c>
      <c r="AL1472" s="18">
        <f t="shared" si="353"/>
        <v>8.3189999999999991</v>
      </c>
      <c r="AM1472" s="18">
        <f t="shared" si="366"/>
        <v>14.947000000000003</v>
      </c>
      <c r="AN1472" s="18">
        <f t="shared" si="367"/>
        <v>0.55656653509065346</v>
      </c>
      <c r="AO1472" s="7">
        <v>654.41200000000003</v>
      </c>
      <c r="AP1472" s="7">
        <v>94.103999999999999</v>
      </c>
      <c r="AQ1472" s="18">
        <v>610.09199999999998</v>
      </c>
      <c r="AR1472" s="18">
        <f t="shared" si="354"/>
        <v>0.77330925140582041</v>
      </c>
      <c r="AS1472" s="22">
        <f t="shared" si="355"/>
        <v>0.85147454348000551</v>
      </c>
      <c r="AT1472" s="18">
        <f t="shared" si="356"/>
        <v>43.966403458203644</v>
      </c>
      <c r="AU1472" s="18">
        <f t="shared" si="352"/>
        <v>241.59762499999997</v>
      </c>
      <c r="AV1472" s="18">
        <f t="shared" si="357"/>
        <v>569.03553220252263</v>
      </c>
      <c r="AW1472" s="18">
        <f t="shared" si="358"/>
        <v>0.6507150767312988</v>
      </c>
      <c r="AX1472" s="7">
        <v>641.20500000000004</v>
      </c>
      <c r="AY1472" s="7">
        <v>390.46499999999997</v>
      </c>
      <c r="AZ1472" s="7">
        <v>15.164</v>
      </c>
      <c r="BA1472" s="7">
        <v>13.138999999999999</v>
      </c>
      <c r="BB1472" s="18">
        <f t="shared" si="359"/>
        <v>41834.656415169491</v>
      </c>
      <c r="BC1472" s="18">
        <f t="shared" si="360"/>
        <v>811.72098199424693</v>
      </c>
      <c r="BD1472" s="7">
        <v>654.41200000000003</v>
      </c>
      <c r="BE1472" s="11">
        <v>610.09228515625</v>
      </c>
      <c r="BF1472" s="18">
        <f t="shared" si="361"/>
        <v>308.74504292643945</v>
      </c>
      <c r="BG1472" s="18">
        <f t="shared" si="362"/>
        <v>0.49386060188161918</v>
      </c>
      <c r="BH1472" s="18">
        <f t="shared" si="363"/>
        <v>261.12235982254271</v>
      </c>
      <c r="BI1472" s="18">
        <f t="shared" si="364"/>
        <v>0.84575401550578688</v>
      </c>
      <c r="BJ1472" s="18">
        <f t="shared" si="365"/>
        <v>39.532247021151655</v>
      </c>
    </row>
    <row r="1473" spans="1:62" s="3" customFormat="1" x14ac:dyDescent="0.25">
      <c r="A1473" s="4">
        <v>43772.125</v>
      </c>
      <c r="B1473" s="7">
        <v>235.095</v>
      </c>
      <c r="C1473" s="7">
        <v>135.32599999999999</v>
      </c>
      <c r="D1473" s="7">
        <v>110.986</v>
      </c>
      <c r="E1473" s="7">
        <v>88.424999999999997</v>
      </c>
      <c r="F1473" s="7">
        <v>13.718</v>
      </c>
      <c r="G1473" s="7">
        <v>651.85199999999998</v>
      </c>
      <c r="H1473" s="7">
        <v>11.287000000000001</v>
      </c>
      <c r="I1473" s="7">
        <v>18.939</v>
      </c>
      <c r="J1473" s="7">
        <v>26.042000000000002</v>
      </c>
      <c r="K1473" s="7">
        <v>63.384999999999998</v>
      </c>
      <c r="L1473" s="7">
        <v>2.3809999999999998</v>
      </c>
      <c r="M1473" s="7">
        <v>1.829</v>
      </c>
      <c r="N1473" s="7">
        <v>28.311</v>
      </c>
      <c r="O1473" s="7">
        <v>-0.96599999999999997</v>
      </c>
      <c r="P1473" s="7">
        <v>270.06200000000001</v>
      </c>
      <c r="Q1473" s="7">
        <v>3.1869999999999998</v>
      </c>
      <c r="R1473" s="7">
        <v>18.486000000000001</v>
      </c>
      <c r="S1473" s="7">
        <v>568.08500000000004</v>
      </c>
      <c r="T1473" s="7">
        <v>18.48</v>
      </c>
      <c r="U1473" s="7">
        <v>243.97399999999999</v>
      </c>
      <c r="V1473" s="7">
        <v>564.82100000000003</v>
      </c>
      <c r="W1473" s="7">
        <v>90.37</v>
      </c>
      <c r="X1473" s="7">
        <v>232.547</v>
      </c>
      <c r="Y1473" s="11">
        <v>1009.9837036132813</v>
      </c>
      <c r="Z1473" s="11">
        <v>32839</v>
      </c>
      <c r="AA1473" s="11">
        <v>47187.001333333326</v>
      </c>
      <c r="AB1473" s="11">
        <v>38.88482666015625</v>
      </c>
      <c r="AC1473" s="11">
        <v>10.876446723937988</v>
      </c>
      <c r="AD1473" s="11">
        <v>0.26</v>
      </c>
      <c r="AE1473" s="11">
        <v>6921.2646484375</v>
      </c>
      <c r="AF1473" s="12">
        <v>19.675928115844727</v>
      </c>
      <c r="AG1473" s="12">
        <v>384.70846557617188</v>
      </c>
      <c r="AH1473" s="13">
        <v>323.78469848632813</v>
      </c>
      <c r="AI1473" s="13">
        <v>30.531442642211914</v>
      </c>
      <c r="AJ1473" s="13">
        <v>42.834926605224609</v>
      </c>
      <c r="AK1473" s="18">
        <v>25000</v>
      </c>
      <c r="AL1473" s="18">
        <f t="shared" si="353"/>
        <v>7.1030000000000015</v>
      </c>
      <c r="AM1473" s="18">
        <f t="shared" si="366"/>
        <v>14.947000000000003</v>
      </c>
      <c r="AN1473" s="18">
        <f t="shared" si="367"/>
        <v>0.47521241720746638</v>
      </c>
      <c r="AO1473" s="7">
        <v>447.53199999999998</v>
      </c>
      <c r="AP1473" s="7">
        <v>82.715999999999994</v>
      </c>
      <c r="AQ1473" s="18">
        <v>651.85199999999998</v>
      </c>
      <c r="AR1473" s="18">
        <f t="shared" si="354"/>
        <v>1.2459710174039207</v>
      </c>
      <c r="AS1473" s="22">
        <f t="shared" si="355"/>
        <v>0.87679289866004773</v>
      </c>
      <c r="AT1473" s="18">
        <f t="shared" si="356"/>
        <v>46.278432055803819</v>
      </c>
      <c r="AU1473" s="18">
        <f t="shared" si="352"/>
        <v>206.28295833333337</v>
      </c>
      <c r="AV1473" s="18">
        <f t="shared" si="357"/>
        <v>509.68287984978565</v>
      </c>
      <c r="AW1473" s="18">
        <f t="shared" si="358"/>
        <v>0.46125740003134397</v>
      </c>
      <c r="AX1473" s="7">
        <v>451.15</v>
      </c>
      <c r="AY1473" s="7">
        <v>341.79599999999999</v>
      </c>
      <c r="AZ1473" s="7">
        <v>22.331</v>
      </c>
      <c r="BA1473" s="7">
        <v>8.8520000000000003</v>
      </c>
      <c r="BB1473" s="18">
        <f t="shared" si="359"/>
        <v>55874.367899729848</v>
      </c>
      <c r="BC1473" s="18">
        <f t="shared" si="360"/>
        <v>651.5852023416586</v>
      </c>
      <c r="BD1473" s="7">
        <v>447.53199999999998</v>
      </c>
      <c r="BE1473" s="11">
        <v>651.8524169921875</v>
      </c>
      <c r="BF1473" s="18">
        <f t="shared" si="361"/>
        <v>363.4806656456542</v>
      </c>
      <c r="BG1473" s="18">
        <f t="shared" si="362"/>
        <v>0.46971145110009221</v>
      </c>
      <c r="BH1473" s="18">
        <f t="shared" si="363"/>
        <v>317.35700709288676</v>
      </c>
      <c r="BI1473" s="18">
        <f t="shared" si="364"/>
        <v>0.87310560667418846</v>
      </c>
      <c r="BJ1473" s="18">
        <f t="shared" si="365"/>
        <v>34.044369904284402</v>
      </c>
    </row>
    <row r="1474" spans="1:62" s="3" customFormat="1" x14ac:dyDescent="0.25">
      <c r="A1474" s="4">
        <v>43772.166666666664</v>
      </c>
      <c r="B1474" s="7">
        <v>261.49700000000001</v>
      </c>
      <c r="C1474" s="7">
        <v>156.01499999999999</v>
      </c>
      <c r="D1474" s="7">
        <v>116.45399999999999</v>
      </c>
      <c r="E1474" s="7">
        <v>77.662999999999997</v>
      </c>
      <c r="F1474" s="7">
        <v>14.134</v>
      </c>
      <c r="G1474" s="7">
        <v>650.47299999999996</v>
      </c>
      <c r="H1474" s="7">
        <v>13.817</v>
      </c>
      <c r="I1474" s="7">
        <v>18.986999999999998</v>
      </c>
      <c r="J1474" s="7">
        <v>26.152000000000001</v>
      </c>
      <c r="K1474" s="7">
        <v>96.462999999999994</v>
      </c>
      <c r="L1474" s="7">
        <v>2.38</v>
      </c>
      <c r="M1474" s="7">
        <v>1.831</v>
      </c>
      <c r="N1474" s="7">
        <v>28.204999999999998</v>
      </c>
      <c r="O1474" s="7">
        <v>-0.96099999999999997</v>
      </c>
      <c r="P1474" s="7">
        <v>270.88499999999999</v>
      </c>
      <c r="Q1474" s="7">
        <v>3.1789999999999998</v>
      </c>
      <c r="R1474" s="7">
        <v>21.510999999999999</v>
      </c>
      <c r="S1474" s="7">
        <v>568.33299999999997</v>
      </c>
      <c r="T1474" s="7">
        <v>19.279</v>
      </c>
      <c r="U1474" s="7">
        <v>255.60499999999999</v>
      </c>
      <c r="V1474" s="7">
        <v>567.82399999999996</v>
      </c>
      <c r="W1474" s="7">
        <v>94.534999999999997</v>
      </c>
      <c r="X1474" s="7">
        <v>241.61799999999999</v>
      </c>
      <c r="Y1474" s="11">
        <v>1009.3146362304688</v>
      </c>
      <c r="Z1474" s="11">
        <v>35399.0390625</v>
      </c>
      <c r="AA1474" s="11">
        <v>45971.224583333329</v>
      </c>
      <c r="AB1474" s="11">
        <v>38.886684417724609</v>
      </c>
      <c r="AC1474" s="11">
        <v>11.94384765625</v>
      </c>
      <c r="AD1474" s="11">
        <v>0.26</v>
      </c>
      <c r="AE1474" s="11">
        <v>6732.7568359375</v>
      </c>
      <c r="AF1474" s="12">
        <v>20.432491302490234</v>
      </c>
      <c r="AG1474" s="12">
        <v>383.84756469726563</v>
      </c>
      <c r="AH1474" s="13">
        <v>323.76925659179688</v>
      </c>
      <c r="AI1474" s="13">
        <v>30.14788818359375</v>
      </c>
      <c r="AJ1474" s="13">
        <v>41.154277801513672</v>
      </c>
      <c r="AK1474" s="18">
        <v>25000</v>
      </c>
      <c r="AL1474" s="18">
        <f t="shared" si="353"/>
        <v>7.1650000000000027</v>
      </c>
      <c r="AM1474" s="18">
        <f t="shared" si="366"/>
        <v>14.947000000000003</v>
      </c>
      <c r="AN1474" s="18">
        <f t="shared" si="367"/>
        <v>0.4793604067705895</v>
      </c>
      <c r="AO1474" s="7">
        <v>472.09399999999999</v>
      </c>
      <c r="AP1474" s="7">
        <v>85.983000000000004</v>
      </c>
      <c r="AQ1474" s="18">
        <v>650.47299999999996</v>
      </c>
      <c r="AR1474" s="18">
        <f t="shared" si="354"/>
        <v>1.0701153686866531</v>
      </c>
      <c r="AS1474" s="22">
        <f t="shared" si="355"/>
        <v>0.87245055616142653</v>
      </c>
      <c r="AT1474" s="18">
        <f t="shared" si="356"/>
        <v>45.015840346261612</v>
      </c>
      <c r="AU1474" s="18">
        <f t="shared" si="352"/>
        <v>208.08354166666675</v>
      </c>
      <c r="AV1474" s="18">
        <f t="shared" si="357"/>
        <v>496.57458407456295</v>
      </c>
      <c r="AW1474" s="18">
        <f t="shared" si="358"/>
        <v>0.52660165942108517</v>
      </c>
      <c r="AX1474" s="7">
        <v>470.89</v>
      </c>
      <c r="AY1474" s="7">
        <v>348.22800000000001</v>
      </c>
      <c r="AZ1474" s="7">
        <v>20.013999999999999</v>
      </c>
      <c r="BA1474" s="7">
        <v>9.6219999999999999</v>
      </c>
      <c r="BB1474" s="18">
        <f t="shared" si="359"/>
        <v>50500.481086849461</v>
      </c>
      <c r="BC1474" s="18">
        <f t="shared" si="360"/>
        <v>654.26185396768551</v>
      </c>
      <c r="BD1474" s="7">
        <v>472.09399999999999</v>
      </c>
      <c r="BE1474" s="11">
        <v>650.47265625</v>
      </c>
      <c r="BF1474" s="18">
        <f t="shared" si="361"/>
        <v>328.61556275751627</v>
      </c>
      <c r="BG1474" s="18">
        <f t="shared" si="362"/>
        <v>0.47909343422956191</v>
      </c>
      <c r="BH1474" s="18">
        <f t="shared" si="363"/>
        <v>285.17755087570652</v>
      </c>
      <c r="BI1474" s="18">
        <f t="shared" si="364"/>
        <v>0.86781511040649517</v>
      </c>
      <c r="BJ1474" s="18">
        <f t="shared" si="365"/>
        <v>39.176386342489614</v>
      </c>
    </row>
    <row r="1475" spans="1:62" s="3" customFormat="1" x14ac:dyDescent="0.25">
      <c r="A1475" s="4">
        <v>43772.208333333336</v>
      </c>
      <c r="B1475" s="7">
        <v>223.31800000000001</v>
      </c>
      <c r="C1475" s="7">
        <v>130.87200000000001</v>
      </c>
      <c r="D1475" s="7">
        <v>104.52</v>
      </c>
      <c r="E1475" s="7">
        <v>79.198999999999998</v>
      </c>
      <c r="F1475" s="7">
        <v>14.279</v>
      </c>
      <c r="G1475" s="7">
        <v>650.93799999999999</v>
      </c>
      <c r="H1475" s="7">
        <v>11.147</v>
      </c>
      <c r="I1475" s="7">
        <v>18.666</v>
      </c>
      <c r="J1475" s="7">
        <v>25.190999999999999</v>
      </c>
      <c r="K1475" s="7">
        <v>76.350999999999999</v>
      </c>
      <c r="L1475" s="7">
        <v>2.38</v>
      </c>
      <c r="M1475" s="7">
        <v>1.83</v>
      </c>
      <c r="N1475" s="7">
        <v>27.2</v>
      </c>
      <c r="O1475" s="7">
        <v>-0.96499999999999997</v>
      </c>
      <c r="P1475" s="7">
        <v>268.863</v>
      </c>
      <c r="Q1475" s="7">
        <v>3.1970000000000001</v>
      </c>
      <c r="R1475" s="7">
        <v>16.381</v>
      </c>
      <c r="S1475" s="7">
        <v>566.73500000000001</v>
      </c>
      <c r="T1475" s="7">
        <v>17.221</v>
      </c>
      <c r="U1475" s="7">
        <v>229.36600000000001</v>
      </c>
      <c r="V1475" s="7">
        <v>566.37699999999995</v>
      </c>
      <c r="W1475" s="7">
        <v>85.745999999999995</v>
      </c>
      <c r="X1475" s="7">
        <v>219.215</v>
      </c>
      <c r="Y1475" s="11">
        <v>1009.4293823242188</v>
      </c>
      <c r="Z1475" s="11">
        <v>32419.494140625</v>
      </c>
      <c r="AA1475" s="11">
        <v>45341.250333333337</v>
      </c>
      <c r="AB1475" s="11">
        <v>38.886684417724609</v>
      </c>
      <c r="AC1475" s="11">
        <v>10.385532379150391</v>
      </c>
      <c r="AD1475" s="11">
        <v>0.26</v>
      </c>
      <c r="AE1475" s="11">
        <v>7139.685546875</v>
      </c>
      <c r="AF1475" s="12">
        <v>18.184263229370117</v>
      </c>
      <c r="AG1475" s="12">
        <v>385.60568237304688</v>
      </c>
      <c r="AH1475" s="13">
        <v>323.61111450195313</v>
      </c>
      <c r="AI1475" s="13">
        <v>29.551103591918945</v>
      </c>
      <c r="AJ1475" s="13">
        <v>39.741275787353516</v>
      </c>
      <c r="AK1475" s="18">
        <v>25000</v>
      </c>
      <c r="AL1475" s="18">
        <f t="shared" si="353"/>
        <v>6.5249999999999986</v>
      </c>
      <c r="AM1475" s="18">
        <f t="shared" si="366"/>
        <v>14.947000000000003</v>
      </c>
      <c r="AN1475" s="18">
        <f t="shared" si="367"/>
        <v>0.43654244998996439</v>
      </c>
      <c r="AO1475" s="7">
        <v>444.00799999999998</v>
      </c>
      <c r="AP1475" s="7">
        <v>80.885000000000005</v>
      </c>
      <c r="AQ1475" s="18">
        <v>650.93799999999999</v>
      </c>
      <c r="AR1475" s="18">
        <f t="shared" si="354"/>
        <v>1.2058339729677603</v>
      </c>
      <c r="AS1475" s="22">
        <f t="shared" si="355"/>
        <v>0.8793365789101002</v>
      </c>
      <c r="AT1475" s="18">
        <f t="shared" si="356"/>
        <v>47.736603672525689</v>
      </c>
      <c r="AU1475" s="18">
        <f t="shared" si="352"/>
        <v>189.49687499999996</v>
      </c>
      <c r="AV1475" s="18">
        <f t="shared" si="357"/>
        <v>489.76969244927341</v>
      </c>
      <c r="AW1475" s="18">
        <f t="shared" si="358"/>
        <v>0.45596533114006349</v>
      </c>
      <c r="AX1475" s="7">
        <v>446.565</v>
      </c>
      <c r="AY1475" s="7">
        <v>347.43099999999998</v>
      </c>
      <c r="AZ1475" s="7">
        <v>27.452999999999999</v>
      </c>
      <c r="BA1475" s="7">
        <v>8.6660000000000004</v>
      </c>
      <c r="BB1475" s="18">
        <f t="shared" si="359"/>
        <v>54386.132157686792</v>
      </c>
      <c r="BC1475" s="18">
        <f t="shared" si="360"/>
        <v>626.94564098310377</v>
      </c>
      <c r="BD1475" s="7">
        <v>444.00799999999998</v>
      </c>
      <c r="BE1475" s="11">
        <v>650.9384765625</v>
      </c>
      <c r="BF1475" s="18">
        <f t="shared" si="361"/>
        <v>348.51241522165247</v>
      </c>
      <c r="BG1475" s="18">
        <f t="shared" si="362"/>
        <v>0.47003011096141623</v>
      </c>
      <c r="BH1475" s="18">
        <f t="shared" si="363"/>
        <v>305.20633667792299</v>
      </c>
      <c r="BI1475" s="18">
        <f t="shared" si="364"/>
        <v>0.8757402128237326</v>
      </c>
      <c r="BJ1475" s="18">
        <f t="shared" si="365"/>
        <v>35.060220053681007</v>
      </c>
    </row>
    <row r="1476" spans="1:62" s="3" customFormat="1" x14ac:dyDescent="0.25">
      <c r="A1476" s="4">
        <v>43772.25</v>
      </c>
      <c r="B1476" s="7">
        <v>297.83499999999998</v>
      </c>
      <c r="C1476" s="7">
        <v>197.56800000000001</v>
      </c>
      <c r="D1476" s="7">
        <v>113.7</v>
      </c>
      <c r="E1476" s="7">
        <v>76.367999999999995</v>
      </c>
      <c r="F1476" s="7">
        <v>14.268000000000001</v>
      </c>
      <c r="G1476" s="7">
        <v>616.66999999999996</v>
      </c>
      <c r="H1476" s="7">
        <v>18.725000000000001</v>
      </c>
      <c r="I1476" s="7">
        <v>18.899000000000001</v>
      </c>
      <c r="J1476" s="7">
        <v>26.007000000000001</v>
      </c>
      <c r="K1476" s="7">
        <v>127.752</v>
      </c>
      <c r="L1476" s="7">
        <v>2.3809999999999998</v>
      </c>
      <c r="M1476" s="7">
        <v>1.8280000000000001</v>
      </c>
      <c r="N1476" s="7">
        <v>27.995000000000001</v>
      </c>
      <c r="O1476" s="7">
        <v>-0.96599999999999997</v>
      </c>
      <c r="P1476" s="7">
        <v>270.45499999999998</v>
      </c>
      <c r="Q1476" s="7">
        <v>3.262</v>
      </c>
      <c r="R1476" s="7">
        <v>23.463000000000001</v>
      </c>
      <c r="S1476" s="7">
        <v>565.55799999999999</v>
      </c>
      <c r="T1476" s="7">
        <v>18.795999999999999</v>
      </c>
      <c r="U1476" s="7">
        <v>249.30600000000001</v>
      </c>
      <c r="V1476" s="7">
        <v>567.36099999999999</v>
      </c>
      <c r="W1476" s="7">
        <v>91.046000000000006</v>
      </c>
      <c r="X1476" s="7">
        <v>232.49299999999999</v>
      </c>
      <c r="Y1476" s="11">
        <v>1009.1680908203125</v>
      </c>
      <c r="Z1476" s="11">
        <v>40263.11328125</v>
      </c>
      <c r="AA1476" s="11">
        <v>40679.436750000001</v>
      </c>
      <c r="AB1476" s="11">
        <v>38.89398193359375</v>
      </c>
      <c r="AC1476" s="11">
        <v>10.88360595703125</v>
      </c>
      <c r="AD1476" s="11">
        <v>0.26</v>
      </c>
      <c r="AE1476" s="11">
        <v>6691.900390625</v>
      </c>
      <c r="AF1476" s="12">
        <v>19.845197677612305</v>
      </c>
      <c r="AG1476" s="12">
        <v>383.78472900390625</v>
      </c>
      <c r="AH1476" s="13">
        <v>323.58026123046875</v>
      </c>
      <c r="AI1476" s="13">
        <v>30.819587707519531</v>
      </c>
      <c r="AJ1476" s="13">
        <v>39.685813903808594</v>
      </c>
      <c r="AK1476" s="18">
        <v>25000</v>
      </c>
      <c r="AL1476" s="18">
        <f t="shared" si="353"/>
        <v>7.1080000000000005</v>
      </c>
      <c r="AM1476" s="18">
        <f t="shared" si="366"/>
        <v>14.947000000000003</v>
      </c>
      <c r="AN1476" s="18">
        <f t="shared" si="367"/>
        <v>0.47554693249481494</v>
      </c>
      <c r="AO1476" s="7">
        <v>545.56399999999996</v>
      </c>
      <c r="AP1476" s="7">
        <v>88.278000000000006</v>
      </c>
      <c r="AQ1476" s="18">
        <v>616.66999999999996</v>
      </c>
      <c r="AR1476" s="18">
        <f t="shared" si="354"/>
        <v>0.68674695303745925</v>
      </c>
      <c r="AS1476" s="22">
        <f t="shared" si="355"/>
        <v>0.86328726965442948</v>
      </c>
      <c r="AT1476" s="18">
        <f t="shared" si="356"/>
        <v>44.734275460227643</v>
      </c>
      <c r="AU1476" s="18">
        <f t="shared" si="352"/>
        <v>206.4281666666667</v>
      </c>
      <c r="AV1476" s="18">
        <f t="shared" si="357"/>
        <v>439.49591056201939</v>
      </c>
      <c r="AW1476" s="18">
        <f t="shared" si="358"/>
        <v>0.67767410991181687</v>
      </c>
      <c r="AX1476" s="7">
        <v>534.61500000000001</v>
      </c>
      <c r="AY1476" s="7">
        <v>358.30799999999999</v>
      </c>
      <c r="AZ1476" s="7">
        <v>16.183</v>
      </c>
      <c r="BA1476" s="7">
        <v>10.956</v>
      </c>
      <c r="BB1476" s="18">
        <f t="shared" si="359"/>
        <v>39296.148486363389</v>
      </c>
      <c r="BC1476" s="18">
        <f t="shared" si="360"/>
        <v>629.7421294997223</v>
      </c>
      <c r="BD1476" s="7">
        <v>545.56399999999996</v>
      </c>
      <c r="BE1476" s="11">
        <v>616.6695556640625</v>
      </c>
      <c r="BF1476" s="18">
        <f t="shared" si="361"/>
        <v>231.04413812812422</v>
      </c>
      <c r="BG1476" s="18">
        <f t="shared" si="362"/>
        <v>0.49553297050814815</v>
      </c>
      <c r="BH1476" s="18">
        <f t="shared" si="363"/>
        <v>197.96967940525545</v>
      </c>
      <c r="BI1476" s="18">
        <f t="shared" si="364"/>
        <v>0.85684787767899351</v>
      </c>
      <c r="BJ1476" s="18">
        <f t="shared" si="365"/>
        <v>34.328070249690249</v>
      </c>
    </row>
    <row r="1477" spans="1:62" s="3" customFormat="1" x14ac:dyDescent="0.25">
      <c r="A1477" s="4">
        <v>43772.291666666664</v>
      </c>
      <c r="B1477" s="7">
        <v>222.49799999999999</v>
      </c>
      <c r="C1477" s="7">
        <v>130.637</v>
      </c>
      <c r="D1477" s="7">
        <v>103.57</v>
      </c>
      <c r="E1477" s="7">
        <v>75.930999999999997</v>
      </c>
      <c r="F1477" s="7">
        <v>14.516</v>
      </c>
      <c r="G1477" s="7">
        <v>651.35400000000004</v>
      </c>
      <c r="H1477" s="7">
        <v>11.244</v>
      </c>
      <c r="I1477" s="7">
        <v>18.765000000000001</v>
      </c>
      <c r="J1477" s="7">
        <v>25.292999999999999</v>
      </c>
      <c r="K1477" s="7">
        <v>97.253</v>
      </c>
      <c r="L1477" s="7">
        <v>2.3809999999999998</v>
      </c>
      <c r="M1477" s="7">
        <v>1.8280000000000001</v>
      </c>
      <c r="N1477" s="7">
        <v>27.359000000000002</v>
      </c>
      <c r="O1477" s="7">
        <v>-0.96699999999999997</v>
      </c>
      <c r="P1477" s="7">
        <v>268.19499999999999</v>
      </c>
      <c r="Q1477" s="7">
        <v>3.1840000000000002</v>
      </c>
      <c r="R1477" s="7">
        <v>16.492999999999999</v>
      </c>
      <c r="S1477" s="7">
        <v>566.35500000000002</v>
      </c>
      <c r="T1477" s="7">
        <v>17.068999999999999</v>
      </c>
      <c r="U1477" s="7">
        <v>228.61199999999999</v>
      </c>
      <c r="V1477" s="7">
        <v>565.44600000000003</v>
      </c>
      <c r="W1477" s="7">
        <v>85.742999999999995</v>
      </c>
      <c r="X1477" s="7">
        <v>218.16300000000001</v>
      </c>
      <c r="Y1477" s="11">
        <v>1009.3146362304688</v>
      </c>
      <c r="Z1477" s="11">
        <v>32291.4921875</v>
      </c>
      <c r="AA1477" s="11">
        <v>42837.687749999997</v>
      </c>
      <c r="AB1477" s="11">
        <v>38.917736053466797</v>
      </c>
      <c r="AC1477" s="11">
        <v>11.03947925567627</v>
      </c>
      <c r="AD1477" s="11">
        <v>0.26</v>
      </c>
      <c r="AE1477" s="11">
        <v>7156.18994140625</v>
      </c>
      <c r="AF1477" s="12">
        <v>18.106515884399414</v>
      </c>
      <c r="AG1477" s="12">
        <v>385.7015380859375</v>
      </c>
      <c r="AH1477" s="13">
        <v>323.21759033203125</v>
      </c>
      <c r="AI1477" s="13">
        <v>29.131460189819336</v>
      </c>
      <c r="AJ1477" s="13">
        <v>38.984138488769531</v>
      </c>
      <c r="AK1477" s="18">
        <v>25000</v>
      </c>
      <c r="AL1477" s="18">
        <f t="shared" si="353"/>
        <v>6.5279999999999987</v>
      </c>
      <c r="AM1477" s="18">
        <f t="shared" si="366"/>
        <v>14.947000000000003</v>
      </c>
      <c r="AN1477" s="18">
        <f t="shared" si="367"/>
        <v>0.43674315916237355</v>
      </c>
      <c r="AO1477" s="7">
        <v>441.43</v>
      </c>
      <c r="AP1477" s="7">
        <v>80.826999999999998</v>
      </c>
      <c r="AQ1477" s="18">
        <v>651.35400000000004</v>
      </c>
      <c r="AR1477" s="18">
        <f t="shared" si="354"/>
        <v>1.1178754130690762</v>
      </c>
      <c r="AS1477" s="22">
        <f t="shared" si="355"/>
        <v>0.88002975854089671</v>
      </c>
      <c r="AT1477" s="18">
        <f t="shared" si="356"/>
        <v>47.808777525225075</v>
      </c>
      <c r="AU1477" s="18">
        <f t="shared" ref="AU1477:AU1540" si="368">(25000*(1000/3600)*4.182*(J1477-I1477))/1000</f>
        <v>189.58399999999997</v>
      </c>
      <c r="AV1477" s="18">
        <f t="shared" si="357"/>
        <v>463.09606249870217</v>
      </c>
      <c r="AW1477" s="18">
        <f t="shared" si="358"/>
        <v>0.48045755085776298</v>
      </c>
      <c r="AX1477" s="7">
        <v>445.50400000000002</v>
      </c>
      <c r="AY1477" s="7">
        <v>348.06200000000001</v>
      </c>
      <c r="AZ1477" s="7">
        <v>28.47</v>
      </c>
      <c r="BA1477" s="7">
        <v>8.6479999999999997</v>
      </c>
      <c r="BB1477" s="18">
        <f t="shared" si="359"/>
        <v>51628.020635128101</v>
      </c>
      <c r="BC1477" s="18">
        <f t="shared" si="360"/>
        <v>601.55793385060383</v>
      </c>
      <c r="BD1477" s="7">
        <v>441.43</v>
      </c>
      <c r="BE1477" s="11">
        <v>651.35400390625</v>
      </c>
      <c r="BF1477" s="18">
        <f t="shared" si="361"/>
        <v>321.41958517061863</v>
      </c>
      <c r="BG1477" s="18">
        <f t="shared" si="362"/>
        <v>0.46633029935231252</v>
      </c>
      <c r="BH1477" s="18">
        <f t="shared" si="363"/>
        <v>281.53438923978945</v>
      </c>
      <c r="BI1477" s="18">
        <f t="shared" si="364"/>
        <v>0.87590925453513668</v>
      </c>
      <c r="BJ1477" s="18">
        <f t="shared" si="365"/>
        <v>33.063792082527371</v>
      </c>
    </row>
    <row r="1478" spans="1:62" s="3" customFormat="1" x14ac:dyDescent="0.25">
      <c r="A1478" s="4">
        <v>43772.333333333336</v>
      </c>
      <c r="B1478" s="7">
        <v>224.27</v>
      </c>
      <c r="C1478" s="7">
        <v>129.81700000000001</v>
      </c>
      <c r="D1478" s="7">
        <v>103.967</v>
      </c>
      <c r="E1478" s="7">
        <v>73.025999999999996</v>
      </c>
      <c r="F1478" s="7">
        <v>15.359</v>
      </c>
      <c r="G1478" s="7">
        <v>647.98900000000003</v>
      </c>
      <c r="H1478" s="7">
        <v>11.348000000000001</v>
      </c>
      <c r="I1478" s="7">
        <v>18.667000000000002</v>
      </c>
      <c r="J1478" s="7">
        <v>25.204000000000001</v>
      </c>
      <c r="K1478" s="7">
        <v>95.54</v>
      </c>
      <c r="L1478" s="7">
        <v>2.38</v>
      </c>
      <c r="M1478" s="7">
        <v>1.829</v>
      </c>
      <c r="N1478" s="7">
        <v>27.097000000000001</v>
      </c>
      <c r="O1478" s="7">
        <v>-0.96799999999999997</v>
      </c>
      <c r="P1478" s="7">
        <v>268.07600000000002</v>
      </c>
      <c r="Q1478" s="7">
        <v>3.2080000000000002</v>
      </c>
      <c r="R1478" s="7">
        <v>16.271000000000001</v>
      </c>
      <c r="S1478" s="7">
        <v>566.82100000000003</v>
      </c>
      <c r="T1478" s="7">
        <v>17.183</v>
      </c>
      <c r="U1478" s="7">
        <v>228.75200000000001</v>
      </c>
      <c r="V1478" s="7">
        <v>564.89</v>
      </c>
      <c r="W1478" s="7">
        <v>85.230999999999995</v>
      </c>
      <c r="X1478" s="7">
        <v>218.69200000000001</v>
      </c>
      <c r="Y1478" s="11">
        <v>1009.4717407226563</v>
      </c>
      <c r="Z1478" s="11">
        <v>32547.49609375</v>
      </c>
      <c r="AA1478" s="11">
        <v>41625.391583333338</v>
      </c>
      <c r="AB1478" s="11">
        <v>38.823551177978516</v>
      </c>
      <c r="AC1478" s="11">
        <v>10.944171905517578</v>
      </c>
      <c r="AD1478" s="11">
        <v>0.26</v>
      </c>
      <c r="AE1478" s="11">
        <v>7212.91796875</v>
      </c>
      <c r="AF1478" s="12">
        <v>18.205533981323242</v>
      </c>
      <c r="AG1478" s="12">
        <v>383.50372314453125</v>
      </c>
      <c r="AH1478" s="13">
        <v>322.75845336914063</v>
      </c>
      <c r="AI1478" s="13">
        <v>29.403448104858398</v>
      </c>
      <c r="AJ1478" s="13">
        <v>38.328273773193359</v>
      </c>
      <c r="AK1478" s="18">
        <v>25000</v>
      </c>
      <c r="AL1478" s="18">
        <f t="shared" ref="AL1478:AL1541" si="369">J1478-I1478</f>
        <v>6.536999999999999</v>
      </c>
      <c r="AM1478" s="18">
        <f t="shared" si="366"/>
        <v>14.947000000000003</v>
      </c>
      <c r="AN1478" s="18">
        <f t="shared" si="367"/>
        <v>0.4373452866796011</v>
      </c>
      <c r="AO1478" s="7">
        <v>445.19799999999998</v>
      </c>
      <c r="AP1478" s="7">
        <v>81.03</v>
      </c>
      <c r="AQ1478" s="18">
        <v>647.98900000000003</v>
      </c>
      <c r="AR1478" s="18">
        <f t="shared" ref="AR1478:AR1541" si="370">(((AA1478*AB1478/3600)-C1478-AC1478)/(AO1478*(AQ1478)))*1000</f>
        <v>1.068138944087941</v>
      </c>
      <c r="AS1478" s="22">
        <f t="shared" ref="AS1478:AS1541" si="371">(((AA1478*AB1478)/3.6)-(C1478*1000)-(AR1478*AO1478*AP1478))/(((AA1478*AB1478)/3.6)-(C1478*1000))</f>
        <v>0.87924057416876733</v>
      </c>
      <c r="AT1478" s="18">
        <f t="shared" ref="AT1478:AT1541" si="372">(AE1478*AD1478)/(AB1478)</f>
        <v>48.304665981682284</v>
      </c>
      <c r="AU1478" s="18">
        <f t="shared" si="368"/>
        <v>189.84537499999996</v>
      </c>
      <c r="AV1478" s="18">
        <f t="shared" ref="AV1478:AV1541" si="373">AA1478*AB1478/3600</f>
        <v>448.90153345526056</v>
      </c>
      <c r="AW1478" s="18">
        <f t="shared" ref="AW1478:AW1541" si="374">B1478/AV1478</f>
        <v>0.49959731318750711</v>
      </c>
      <c r="AX1478" s="7">
        <v>449.06299999999999</v>
      </c>
      <c r="AY1478" s="7">
        <v>349.93700000000001</v>
      </c>
      <c r="AZ1478" s="7">
        <v>28.396000000000001</v>
      </c>
      <c r="BA1478" s="7">
        <v>8.6920000000000002</v>
      </c>
      <c r="BB1478" s="18">
        <f t="shared" ref="BB1478:BB1541" si="375">(1/Z1478)*AA1478*AB1478*1000</f>
        <v>49651.915335793288</v>
      </c>
      <c r="BC1478" s="18">
        <f t="shared" ref="BC1478:BC1541" si="376">(AX1478*1.087*(AY1478-AZ1478)+BA1478*BB1478+BA1478*0.23*(185-28))/1000</f>
        <v>588.84260075093619</v>
      </c>
      <c r="BD1478" s="7">
        <v>445.19799999999998</v>
      </c>
      <c r="BE1478" s="11">
        <v>647.989013671875</v>
      </c>
      <c r="BF1478" s="18">
        <f t="shared" ref="BF1478:BF1541" si="377">(BD1478*AR1478*BE1478)/1000</f>
        <v>308.14036805117513</v>
      </c>
      <c r="BG1478" s="18">
        <f t="shared" ref="BG1478:BG1541" si="378">C1478/(BC1478-BF1478)</f>
        <v>0.46247227445052846</v>
      </c>
      <c r="BH1478" s="18">
        <f t="shared" ref="BH1478:BH1541" si="379">((BD1478* AQ1478*AR1478)-( BD1478* AP1478*AR1478))/1000</f>
        <v>269.60789649805901</v>
      </c>
      <c r="BI1478" s="18">
        <f t="shared" ref="BI1478:BI1541" si="380">BH1478/BF1478</f>
        <v>0.87495156250765316</v>
      </c>
      <c r="BJ1478" s="18">
        <f t="shared" ref="BJ1478:BJ1541" si="381">(1+O1478)*1000/((Y1478/1000)-(H1478/1000))</f>
        <v>32.060153159799164</v>
      </c>
    </row>
    <row r="1479" spans="1:62" s="3" customFormat="1" x14ac:dyDescent="0.25">
      <c r="A1479" s="4">
        <v>43772.375</v>
      </c>
      <c r="B1479" s="7">
        <v>223.08799999999999</v>
      </c>
      <c r="C1479" s="7">
        <v>128.762</v>
      </c>
      <c r="D1479" s="7">
        <v>104.545</v>
      </c>
      <c r="E1479" s="7">
        <v>69.025999999999996</v>
      </c>
      <c r="F1479" s="7">
        <v>16.399999999999999</v>
      </c>
      <c r="G1479" s="7">
        <v>651.58100000000002</v>
      </c>
      <c r="H1479" s="7">
        <v>11.412000000000001</v>
      </c>
      <c r="I1479" s="7">
        <v>18.827999999999999</v>
      </c>
      <c r="J1479" s="7">
        <v>25.475000000000001</v>
      </c>
      <c r="K1479" s="7">
        <v>94.367999999999995</v>
      </c>
      <c r="L1479" s="7">
        <v>2.379</v>
      </c>
      <c r="M1479" s="7">
        <v>1.83</v>
      </c>
      <c r="N1479" s="7">
        <v>27.350999999999999</v>
      </c>
      <c r="O1479" s="7">
        <v>-0.96699999999999997</v>
      </c>
      <c r="P1479" s="7">
        <v>268.49799999999999</v>
      </c>
      <c r="Q1479" s="7">
        <v>3.194</v>
      </c>
      <c r="R1479" s="7">
        <v>16.385999999999999</v>
      </c>
      <c r="S1479" s="7">
        <v>566.84400000000005</v>
      </c>
      <c r="T1479" s="7">
        <v>17.202000000000002</v>
      </c>
      <c r="U1479" s="7">
        <v>228.697</v>
      </c>
      <c r="V1479" s="7">
        <v>565.18299999999999</v>
      </c>
      <c r="W1479" s="7">
        <v>86.096999999999994</v>
      </c>
      <c r="X1479" s="7">
        <v>218.69499999999999</v>
      </c>
      <c r="Y1479" s="11">
        <v>1009.7330322265625</v>
      </c>
      <c r="Z1479" s="11">
        <v>32419.494140625</v>
      </c>
      <c r="AA1479" s="11">
        <v>45358.454250000003</v>
      </c>
      <c r="AB1479" s="11">
        <v>38.683830261230469</v>
      </c>
      <c r="AC1479" s="11">
        <v>11.549453735351563</v>
      </c>
      <c r="AD1479" s="11">
        <v>0.26</v>
      </c>
      <c r="AE1479" s="11">
        <v>7189.767578125</v>
      </c>
      <c r="AF1479" s="12">
        <v>18.322605133056641</v>
      </c>
      <c r="AG1479" s="12">
        <v>384.39410400390625</v>
      </c>
      <c r="AH1479" s="13">
        <v>322.9012451171875</v>
      </c>
      <c r="AI1479" s="13">
        <v>29.249612808227539</v>
      </c>
      <c r="AJ1479" s="13">
        <v>38.873218536376953</v>
      </c>
      <c r="AK1479" s="18">
        <v>25000</v>
      </c>
      <c r="AL1479" s="18">
        <f t="shared" si="369"/>
        <v>6.647000000000002</v>
      </c>
      <c r="AM1479" s="18">
        <f t="shared" ref="AM1479:AM1542" si="382">AM1478</f>
        <v>14.947000000000003</v>
      </c>
      <c r="AN1479" s="18">
        <f t="shared" ref="AN1479:AN1542" si="383">AL1479:AL4383/AM1479</f>
        <v>0.44470462300127123</v>
      </c>
      <c r="AO1479" s="7">
        <v>442.02499999999998</v>
      </c>
      <c r="AP1479" s="7">
        <v>80.855999999999995</v>
      </c>
      <c r="AQ1479" s="18">
        <v>651.58100000000002</v>
      </c>
      <c r="AR1479" s="18">
        <f t="shared" si="370"/>
        <v>1.2051042042580133</v>
      </c>
      <c r="AS1479" s="22">
        <f t="shared" si="371"/>
        <v>0.87990420393584212</v>
      </c>
      <c r="AT1479" s="18">
        <f t="shared" si="372"/>
        <v>48.323538741870166</v>
      </c>
      <c r="AU1479" s="18">
        <f t="shared" si="368"/>
        <v>193.0399583333334</v>
      </c>
      <c r="AV1479" s="18">
        <f t="shared" si="373"/>
        <v>487.39965142188555</v>
      </c>
      <c r="AW1479" s="18">
        <f t="shared" si="374"/>
        <v>0.45771062689353154</v>
      </c>
      <c r="AX1479" s="7">
        <v>445.178</v>
      </c>
      <c r="AY1479" s="7">
        <v>351.21600000000001</v>
      </c>
      <c r="AZ1479" s="7">
        <v>29.117000000000001</v>
      </c>
      <c r="BA1479" s="7">
        <v>8.6690000000000005</v>
      </c>
      <c r="BB1479" s="18">
        <f t="shared" si="375"/>
        <v>54122.952613256319</v>
      </c>
      <c r="BC1479" s="18">
        <f t="shared" si="376"/>
        <v>625.37135322643303</v>
      </c>
      <c r="BD1479" s="7">
        <v>442.02499999999998</v>
      </c>
      <c r="BE1479" s="11">
        <v>651.580810546875</v>
      </c>
      <c r="BF1479" s="18">
        <f t="shared" si="377"/>
        <v>347.08809676747143</v>
      </c>
      <c r="BG1479" s="18">
        <f t="shared" si="378"/>
        <v>0.4627012118459542</v>
      </c>
      <c r="BH1479" s="18">
        <f t="shared" si="379"/>
        <v>304.01732344044279</v>
      </c>
      <c r="BI1479" s="18">
        <f t="shared" si="380"/>
        <v>0.87590823849000066</v>
      </c>
      <c r="BJ1479" s="18">
        <f t="shared" si="381"/>
        <v>33.055499117753627</v>
      </c>
    </row>
    <row r="1480" spans="1:62" s="3" customFormat="1" x14ac:dyDescent="0.25">
      <c r="A1480" s="4">
        <v>43772.416666666664</v>
      </c>
      <c r="B1480" s="7">
        <v>223.40199999999999</v>
      </c>
      <c r="C1480" s="7">
        <v>130.637</v>
      </c>
      <c r="D1480" s="7">
        <v>104.271</v>
      </c>
      <c r="E1480" s="7">
        <v>64.248999999999995</v>
      </c>
      <c r="F1480" s="7">
        <v>17.655000000000001</v>
      </c>
      <c r="G1480" s="7">
        <v>651.05200000000002</v>
      </c>
      <c r="H1480" s="7">
        <v>11.340999999999999</v>
      </c>
      <c r="I1480" s="7">
        <v>18.995000000000001</v>
      </c>
      <c r="J1480" s="7">
        <v>25.59</v>
      </c>
      <c r="K1480" s="7">
        <v>98.974000000000004</v>
      </c>
      <c r="L1480" s="7">
        <v>2.3879999999999999</v>
      </c>
      <c r="M1480" s="7">
        <v>1.825</v>
      </c>
      <c r="N1480" s="7">
        <v>27.385999999999999</v>
      </c>
      <c r="O1480" s="7">
        <v>-0.96599999999999997</v>
      </c>
      <c r="P1480" s="7">
        <v>267.971</v>
      </c>
      <c r="Q1480" s="7">
        <v>3.1869999999999998</v>
      </c>
      <c r="R1480" s="7">
        <v>16.431999999999999</v>
      </c>
      <c r="S1480" s="7">
        <v>566.74</v>
      </c>
      <c r="T1480" s="7">
        <v>17.087</v>
      </c>
      <c r="U1480" s="7">
        <v>229.75399999999999</v>
      </c>
      <c r="V1480" s="7">
        <v>565.10400000000004</v>
      </c>
      <c r="W1480" s="7">
        <v>85.741</v>
      </c>
      <c r="X1480" s="7">
        <v>218.99299999999999</v>
      </c>
      <c r="Y1480" s="11">
        <v>1009.607666015625</v>
      </c>
      <c r="Z1480" s="11">
        <v>32163.490234375</v>
      </c>
      <c r="AA1480" s="11">
        <v>56700.983166666672</v>
      </c>
      <c r="AB1480" s="11">
        <v>38.516063690185547</v>
      </c>
      <c r="AC1480" s="11">
        <v>11.034993171691895</v>
      </c>
      <c r="AD1480" s="11">
        <v>0.26</v>
      </c>
      <c r="AE1480" s="11">
        <v>7136.2177734375</v>
      </c>
      <c r="AF1480" s="12">
        <v>18.278224945068359</v>
      </c>
      <c r="AG1480" s="12">
        <v>383.33892822265625</v>
      </c>
      <c r="AH1480" s="13">
        <v>322.789306640625</v>
      </c>
      <c r="AI1480" s="13">
        <v>29.119247436523438</v>
      </c>
      <c r="AJ1480" s="13">
        <v>39.196331024169922</v>
      </c>
      <c r="AK1480" s="18">
        <v>25000</v>
      </c>
      <c r="AL1480" s="18">
        <f t="shared" si="369"/>
        <v>6.5949999999999989</v>
      </c>
      <c r="AM1480" s="18">
        <f t="shared" si="382"/>
        <v>14.947000000000003</v>
      </c>
      <c r="AN1480" s="18">
        <f t="shared" si="383"/>
        <v>0.44122566401284524</v>
      </c>
      <c r="AO1480" s="7">
        <v>442.87900000000002</v>
      </c>
      <c r="AP1480" s="7">
        <v>81.475999999999999</v>
      </c>
      <c r="AQ1480" s="18">
        <v>651.05200000000002</v>
      </c>
      <c r="AR1480" s="18">
        <f t="shared" si="370"/>
        <v>1.6125787240972671</v>
      </c>
      <c r="AS1480" s="22">
        <f t="shared" si="371"/>
        <v>0.87775605084362118</v>
      </c>
      <c r="AT1480" s="18">
        <f t="shared" si="372"/>
        <v>48.17254006064325</v>
      </c>
      <c r="AU1480" s="18">
        <f t="shared" si="368"/>
        <v>191.52979166666663</v>
      </c>
      <c r="AV1480" s="18">
        <f t="shared" si="373"/>
        <v>606.63852192874219</v>
      </c>
      <c r="AW1480" s="18">
        <f t="shared" si="374"/>
        <v>0.36826213951879821</v>
      </c>
      <c r="AX1480" s="7">
        <v>446.72199999999998</v>
      </c>
      <c r="AY1480" s="7">
        <v>352.99400000000003</v>
      </c>
      <c r="AZ1480" s="7">
        <v>29.56</v>
      </c>
      <c r="BA1480" s="7">
        <v>8.7370000000000001</v>
      </c>
      <c r="BB1480" s="18">
        <f t="shared" si="375"/>
        <v>67899.928242532958</v>
      </c>
      <c r="BC1480" s="18">
        <f t="shared" si="376"/>
        <v>750.61245172428642</v>
      </c>
      <c r="BD1480" s="7">
        <v>442.87900000000002</v>
      </c>
      <c r="BE1480" s="11">
        <v>651.05169677734375</v>
      </c>
      <c r="BF1480" s="18">
        <f t="shared" si="377"/>
        <v>464.96631220232666</v>
      </c>
      <c r="BG1480" s="18">
        <f t="shared" si="378"/>
        <v>0.45733858059004839</v>
      </c>
      <c r="BH1480" s="18">
        <f t="shared" si="379"/>
        <v>406.77822291203421</v>
      </c>
      <c r="BI1480" s="18">
        <f t="shared" si="380"/>
        <v>0.87485525776118522</v>
      </c>
      <c r="BJ1480" s="18">
        <f t="shared" si="381"/>
        <v>34.059035684026192</v>
      </c>
    </row>
    <row r="1481" spans="1:62" s="3" customFormat="1" x14ac:dyDescent="0.25">
      <c r="A1481" s="4">
        <v>43772.458333333336</v>
      </c>
      <c r="B1481" s="7">
        <v>328.87099999999998</v>
      </c>
      <c r="C1481" s="7">
        <v>225.465</v>
      </c>
      <c r="D1481" s="7">
        <v>114.901</v>
      </c>
      <c r="E1481" s="7">
        <v>65.543000000000006</v>
      </c>
      <c r="F1481" s="7">
        <v>17.884</v>
      </c>
      <c r="G1481" s="7">
        <v>611.14300000000003</v>
      </c>
      <c r="H1481" s="7">
        <v>21.919</v>
      </c>
      <c r="I1481" s="7">
        <v>19.620999999999999</v>
      </c>
      <c r="J1481" s="7">
        <v>26.734999999999999</v>
      </c>
      <c r="K1481" s="7">
        <v>127.08799999999999</v>
      </c>
      <c r="L1481" s="7">
        <v>2.3820000000000001</v>
      </c>
      <c r="M1481" s="7">
        <v>1.8280000000000001</v>
      </c>
      <c r="N1481" s="7">
        <v>28.434999999999999</v>
      </c>
      <c r="O1481" s="7">
        <v>-0.96099999999999997</v>
      </c>
      <c r="P1481" s="7">
        <v>270.40499999999997</v>
      </c>
      <c r="Q1481" s="7">
        <v>3.294</v>
      </c>
      <c r="R1481" s="7">
        <v>25.856000000000002</v>
      </c>
      <c r="S1481" s="7">
        <v>564.84199999999998</v>
      </c>
      <c r="T1481" s="7">
        <v>19.071000000000002</v>
      </c>
      <c r="U1481" s="7">
        <v>253.38800000000001</v>
      </c>
      <c r="V1481" s="7">
        <v>564.13800000000003</v>
      </c>
      <c r="W1481" s="7">
        <v>91.590999999999994</v>
      </c>
      <c r="X1481" s="7">
        <v>234.53700000000001</v>
      </c>
      <c r="Y1481" s="11">
        <v>1009.6801147460938</v>
      </c>
      <c r="Z1481" s="11">
        <v>44615.1796875</v>
      </c>
      <c r="AA1481" s="11">
        <v>47147.495666666677</v>
      </c>
      <c r="AB1481" s="11">
        <v>38.410232543945313</v>
      </c>
      <c r="AC1481" s="11">
        <v>11.212849617004395</v>
      </c>
      <c r="AD1481" s="11">
        <v>0.26</v>
      </c>
      <c r="AE1481" s="11">
        <v>6719.01806640625</v>
      </c>
      <c r="AF1481" s="12">
        <v>20.131078720092773</v>
      </c>
      <c r="AG1481" s="12">
        <v>383.6588134765625</v>
      </c>
      <c r="AH1481" s="13">
        <v>323.26388549804688</v>
      </c>
      <c r="AI1481" s="13">
        <v>30.607467651367188</v>
      </c>
      <c r="AJ1481" s="13">
        <v>42.391258239746094</v>
      </c>
      <c r="AK1481" s="18">
        <v>25000</v>
      </c>
      <c r="AL1481" s="18">
        <f t="shared" si="369"/>
        <v>7.1140000000000008</v>
      </c>
      <c r="AM1481" s="18">
        <f t="shared" si="382"/>
        <v>14.947000000000003</v>
      </c>
      <c r="AN1481" s="18">
        <f t="shared" si="383"/>
        <v>0.47594835083963333</v>
      </c>
      <c r="AO1481" s="7">
        <v>602.86599999999999</v>
      </c>
      <c r="AP1481" s="7">
        <v>88.84</v>
      </c>
      <c r="AQ1481" s="18">
        <v>611.14300000000003</v>
      </c>
      <c r="AR1481" s="18">
        <f t="shared" si="370"/>
        <v>0.72295274040375401</v>
      </c>
      <c r="AS1481" s="22">
        <f t="shared" si="371"/>
        <v>0.86050523371500931</v>
      </c>
      <c r="AT1481" s="18">
        <f t="shared" si="372"/>
        <v>45.481231993764638</v>
      </c>
      <c r="AU1481" s="18">
        <f t="shared" si="368"/>
        <v>206.6024166666667</v>
      </c>
      <c r="AV1481" s="18">
        <f t="shared" si="373"/>
        <v>503.04063122814472</v>
      </c>
      <c r="AW1481" s="18">
        <f t="shared" si="374"/>
        <v>0.65376627569244339</v>
      </c>
      <c r="AX1481" s="7">
        <v>590.65200000000004</v>
      </c>
      <c r="AY1481" s="7">
        <v>378.65600000000001</v>
      </c>
      <c r="AZ1481" s="7">
        <v>18.213000000000001</v>
      </c>
      <c r="BA1481" s="7">
        <v>12.303000000000001</v>
      </c>
      <c r="BB1481" s="18">
        <f t="shared" si="375"/>
        <v>40590.361511615753</v>
      </c>
      <c r="BC1481" s="18">
        <f t="shared" si="376"/>
        <v>731.2458428021406</v>
      </c>
      <c r="BD1481" s="7">
        <v>602.86599999999999</v>
      </c>
      <c r="BE1481" s="11">
        <v>611.14349365234375</v>
      </c>
      <c r="BF1481" s="18">
        <f t="shared" si="377"/>
        <v>266.36299676636821</v>
      </c>
      <c r="BG1481" s="18">
        <f t="shared" si="378"/>
        <v>0.4849931588627614</v>
      </c>
      <c r="BH1481" s="18">
        <f t="shared" si="379"/>
        <v>227.64243380656154</v>
      </c>
      <c r="BI1481" s="18">
        <f t="shared" si="380"/>
        <v>0.85463234972623026</v>
      </c>
      <c r="BJ1481" s="18">
        <f t="shared" si="381"/>
        <v>39.48323073036245</v>
      </c>
    </row>
    <row r="1482" spans="1:62" s="3" customFormat="1" x14ac:dyDescent="0.25">
      <c r="A1482" s="4">
        <v>43772.5</v>
      </c>
      <c r="B1482" s="7">
        <v>303.92899999999997</v>
      </c>
      <c r="C1482" s="7">
        <v>199.209</v>
      </c>
      <c r="D1482" s="7">
        <v>115.49</v>
      </c>
      <c r="E1482" s="7">
        <v>61.377000000000002</v>
      </c>
      <c r="F1482" s="7">
        <v>19.597000000000001</v>
      </c>
      <c r="G1482" s="7">
        <v>621.54899999999998</v>
      </c>
      <c r="H1482" s="7">
        <v>18.974</v>
      </c>
      <c r="I1482" s="7">
        <v>20.366</v>
      </c>
      <c r="J1482" s="7">
        <v>27.713000000000001</v>
      </c>
      <c r="K1482" s="7">
        <v>79.924000000000007</v>
      </c>
      <c r="L1482" s="7">
        <v>2.379</v>
      </c>
      <c r="M1482" s="7">
        <v>1.829</v>
      </c>
      <c r="N1482" s="7">
        <v>29.896999999999998</v>
      </c>
      <c r="O1482" s="7">
        <v>-0.96</v>
      </c>
      <c r="P1482" s="7">
        <v>270.77699999999999</v>
      </c>
      <c r="Q1482" s="7">
        <v>3.2080000000000002</v>
      </c>
      <c r="R1482" s="7">
        <v>24.103000000000002</v>
      </c>
      <c r="S1482" s="7">
        <v>566.447</v>
      </c>
      <c r="T1482" s="7">
        <v>19.279</v>
      </c>
      <c r="U1482" s="7">
        <v>254.50700000000001</v>
      </c>
      <c r="V1482" s="7">
        <v>567.53499999999997</v>
      </c>
      <c r="W1482" s="7">
        <v>93.052999999999997</v>
      </c>
      <c r="X1482" s="7">
        <v>237.483</v>
      </c>
      <c r="Y1482" s="11">
        <v>1008.8115844726563</v>
      </c>
      <c r="Z1482" s="11">
        <v>41031.125</v>
      </c>
      <c r="AA1482" s="11">
        <v>58146.848416666668</v>
      </c>
      <c r="AB1482" s="11">
        <v>38.409313201904297</v>
      </c>
      <c r="AC1482" s="11">
        <v>11.6507568359375</v>
      </c>
      <c r="AD1482" s="11">
        <v>0.26</v>
      </c>
      <c r="AE1482" s="11">
        <v>6672.240234375</v>
      </c>
      <c r="AF1482" s="12">
        <v>20.410587310791016</v>
      </c>
      <c r="AG1482" s="12">
        <v>384.62252807617188</v>
      </c>
      <c r="AH1482" s="13">
        <v>323.3101806640625</v>
      </c>
      <c r="AI1482" s="13">
        <v>31.879341125488281</v>
      </c>
      <c r="AJ1482" s="13">
        <v>44.626499176025391</v>
      </c>
      <c r="AK1482" s="18">
        <v>25000</v>
      </c>
      <c r="AL1482" s="18">
        <f t="shared" si="369"/>
        <v>7.3470000000000013</v>
      </c>
      <c r="AM1482" s="18">
        <f t="shared" si="382"/>
        <v>14.947000000000003</v>
      </c>
      <c r="AN1482" s="18">
        <f t="shared" si="383"/>
        <v>0.49153676323007961</v>
      </c>
      <c r="AO1482" s="7">
        <v>550.9</v>
      </c>
      <c r="AP1482" s="7">
        <v>88.986999999999995</v>
      </c>
      <c r="AQ1482" s="18">
        <v>621.54899999999998</v>
      </c>
      <c r="AR1482" s="18">
        <f t="shared" si="370"/>
        <v>1.1959992737561065</v>
      </c>
      <c r="AS1482" s="22">
        <f t="shared" si="371"/>
        <v>0.86079071267081497</v>
      </c>
      <c r="AT1482" s="18">
        <f t="shared" si="372"/>
        <v>45.1656724976663</v>
      </c>
      <c r="AU1482" s="18">
        <f t="shared" si="368"/>
        <v>213.36912500000005</v>
      </c>
      <c r="AV1482" s="18">
        <f t="shared" si="373"/>
        <v>620.38347570538974</v>
      </c>
      <c r="AW1482" s="18">
        <f t="shared" si="374"/>
        <v>0.48990505373217103</v>
      </c>
      <c r="AX1482" s="7">
        <v>539.83399999999995</v>
      </c>
      <c r="AY1482" s="7">
        <v>366.65699999999998</v>
      </c>
      <c r="AZ1482" s="7">
        <v>19.488</v>
      </c>
      <c r="BA1482" s="7">
        <v>11.218</v>
      </c>
      <c r="BB1482" s="18">
        <f t="shared" si="375"/>
        <v>54431.374049319951</v>
      </c>
      <c r="BC1482" s="18">
        <f t="shared" si="376"/>
        <v>814.73485181657315</v>
      </c>
      <c r="BD1482" s="7">
        <v>550.9</v>
      </c>
      <c r="BE1482" s="11">
        <v>621.5489501953125</v>
      </c>
      <c r="BF1482" s="18">
        <f t="shared" si="377"/>
        <v>409.52368605433901</v>
      </c>
      <c r="BG1482" s="18">
        <f t="shared" si="378"/>
        <v>0.49161774608375408</v>
      </c>
      <c r="BH1482" s="18">
        <f t="shared" si="379"/>
        <v>350.89232026526179</v>
      </c>
      <c r="BI1482" s="18">
        <f t="shared" si="380"/>
        <v>0.85683034269891412</v>
      </c>
      <c r="BJ1482" s="18">
        <f t="shared" si="381"/>
        <v>40.410670020486599</v>
      </c>
    </row>
    <row r="1483" spans="1:62" s="3" customFormat="1" x14ac:dyDescent="0.25">
      <c r="A1483" s="4">
        <v>43772.541666666664</v>
      </c>
      <c r="B1483" s="7">
        <v>293.64699999999999</v>
      </c>
      <c r="C1483" s="7">
        <v>195.34100000000001</v>
      </c>
      <c r="D1483" s="7">
        <v>111.848</v>
      </c>
      <c r="E1483" s="7">
        <v>61.856999999999999</v>
      </c>
      <c r="F1483" s="7">
        <v>19.739999999999998</v>
      </c>
      <c r="G1483" s="7">
        <v>626.31100000000004</v>
      </c>
      <c r="H1483" s="7">
        <v>17.655999999999999</v>
      </c>
      <c r="I1483" s="7">
        <v>20.731000000000002</v>
      </c>
      <c r="J1483" s="7">
        <v>27.341000000000001</v>
      </c>
      <c r="K1483" s="7">
        <v>114.72499999999999</v>
      </c>
      <c r="L1483" s="7">
        <v>2.383</v>
      </c>
      <c r="M1483" s="7">
        <v>1.829</v>
      </c>
      <c r="N1483" s="7">
        <v>29.244</v>
      </c>
      <c r="O1483" s="7">
        <v>-0.96199999999999997</v>
      </c>
      <c r="P1483" s="7">
        <v>270.08499999999998</v>
      </c>
      <c r="Q1483" s="7">
        <v>3.2149999999999999</v>
      </c>
      <c r="R1483" s="7">
        <v>21.456</v>
      </c>
      <c r="S1483" s="7">
        <v>566.07500000000005</v>
      </c>
      <c r="T1483" s="7">
        <v>18.600000000000001</v>
      </c>
      <c r="U1483" s="7">
        <v>247.48</v>
      </c>
      <c r="V1483" s="7">
        <v>563.42600000000004</v>
      </c>
      <c r="W1483" s="7">
        <v>90.745999999999995</v>
      </c>
      <c r="X1483" s="7">
        <v>232.673</v>
      </c>
      <c r="Y1483" s="11">
        <v>1008.1001586914063</v>
      </c>
      <c r="Z1483" s="11">
        <v>39751.10546875</v>
      </c>
      <c r="AA1483" s="11">
        <v>60509.798749999994</v>
      </c>
      <c r="AB1483" s="11">
        <v>38.530429840087891</v>
      </c>
      <c r="AC1483" s="11">
        <v>11.303554534912109</v>
      </c>
      <c r="AD1483" s="11">
        <v>0.26</v>
      </c>
      <c r="AE1483" s="11">
        <v>6665.126953125</v>
      </c>
      <c r="AF1483" s="12">
        <v>19.697626113891602</v>
      </c>
      <c r="AG1483" s="12">
        <v>383.85916137695313</v>
      </c>
      <c r="AH1483" s="13">
        <v>323.72296142578125</v>
      </c>
      <c r="AI1483" s="13">
        <v>31.090854644775391</v>
      </c>
      <c r="AJ1483" s="13">
        <v>45.674190521240234</v>
      </c>
      <c r="AK1483" s="18">
        <v>25000</v>
      </c>
      <c r="AL1483" s="18">
        <f t="shared" si="369"/>
        <v>6.6099999999999994</v>
      </c>
      <c r="AM1483" s="18">
        <f t="shared" si="382"/>
        <v>14.947000000000003</v>
      </c>
      <c r="AN1483" s="18">
        <f t="shared" si="383"/>
        <v>0.44222920987489117</v>
      </c>
      <c r="AO1483" s="7">
        <v>539.68700000000001</v>
      </c>
      <c r="AP1483" s="7">
        <v>86.466999999999999</v>
      </c>
      <c r="AQ1483" s="18">
        <v>626.31100000000004</v>
      </c>
      <c r="AR1483" s="18">
        <f t="shared" si="370"/>
        <v>1.3046451727294479</v>
      </c>
      <c r="AS1483" s="22">
        <f t="shared" si="371"/>
        <v>0.86539270834533433</v>
      </c>
      <c r="AT1483" s="18">
        <f t="shared" si="372"/>
        <v>44.975698817912466</v>
      </c>
      <c r="AU1483" s="18">
        <f t="shared" si="368"/>
        <v>191.96541666666667</v>
      </c>
      <c r="AV1483" s="18">
        <f t="shared" si="373"/>
        <v>647.63015427075356</v>
      </c>
      <c r="AW1483" s="18">
        <f t="shared" si="374"/>
        <v>0.45341773860213974</v>
      </c>
      <c r="AX1483" s="7">
        <v>528.79</v>
      </c>
      <c r="AY1483" s="7">
        <v>366.29500000000002</v>
      </c>
      <c r="AZ1483" s="7">
        <v>20.821000000000002</v>
      </c>
      <c r="BA1483" s="7">
        <v>10.952</v>
      </c>
      <c r="BB1483" s="18">
        <f t="shared" si="375"/>
        <v>58651.665856376676</v>
      </c>
      <c r="BC1483" s="18">
        <f t="shared" si="376"/>
        <v>841.32515573105741</v>
      </c>
      <c r="BD1483" s="7">
        <v>539.68700000000001</v>
      </c>
      <c r="BE1483" s="11">
        <v>626.310791015625</v>
      </c>
      <c r="BF1483" s="18">
        <f t="shared" si="377"/>
        <v>440.98545258993482</v>
      </c>
      <c r="BG1483" s="18">
        <f t="shared" si="378"/>
        <v>0.48793811472438675</v>
      </c>
      <c r="BH1483" s="18">
        <f t="shared" si="379"/>
        <v>380.10418163467614</v>
      </c>
      <c r="BI1483" s="18">
        <f t="shared" si="380"/>
        <v>0.86194267725227847</v>
      </c>
      <c r="BJ1483" s="18">
        <f t="shared" si="381"/>
        <v>38.366625383713064</v>
      </c>
    </row>
    <row r="1484" spans="1:62" s="3" customFormat="1" x14ac:dyDescent="0.25">
      <c r="A1484" s="4">
        <v>43772.583333333336</v>
      </c>
      <c r="B1484" s="7">
        <v>359.02600000000001</v>
      </c>
      <c r="C1484" s="7">
        <v>238.19800000000001</v>
      </c>
      <c r="D1484" s="7">
        <v>132.083</v>
      </c>
      <c r="E1484" s="7">
        <v>63.945</v>
      </c>
      <c r="F1484" s="7">
        <v>19.969000000000001</v>
      </c>
      <c r="G1484" s="7">
        <v>612.572</v>
      </c>
      <c r="H1484" s="7">
        <v>23.451000000000001</v>
      </c>
      <c r="I1484" s="7">
        <v>21.469000000000001</v>
      </c>
      <c r="J1484" s="7">
        <v>29.782</v>
      </c>
      <c r="K1484" s="7">
        <v>107.209</v>
      </c>
      <c r="L1484" s="7">
        <v>2.3740000000000001</v>
      </c>
      <c r="M1484" s="7">
        <v>1.8280000000000001</v>
      </c>
      <c r="N1484" s="7">
        <v>31.91</v>
      </c>
      <c r="O1484" s="7">
        <v>-0.95399999999999996</v>
      </c>
      <c r="P1484" s="7">
        <v>273.40300000000002</v>
      </c>
      <c r="Q1484" s="7">
        <v>3.4689999999999999</v>
      </c>
      <c r="R1484" s="7">
        <v>30.79</v>
      </c>
      <c r="S1484" s="7">
        <v>563.01</v>
      </c>
      <c r="T1484" s="7">
        <v>21.988</v>
      </c>
      <c r="U1484" s="7">
        <v>291.47699999999998</v>
      </c>
      <c r="V1484" s="7">
        <v>565.13300000000004</v>
      </c>
      <c r="W1484" s="7">
        <v>105.224</v>
      </c>
      <c r="X1484" s="7">
        <v>270.52100000000002</v>
      </c>
      <c r="Y1484" s="11">
        <v>1007.6605834960938</v>
      </c>
      <c r="Z1484" s="11">
        <v>47431.22265625</v>
      </c>
      <c r="AA1484" s="11">
        <v>50141.943916666663</v>
      </c>
      <c r="AB1484" s="11">
        <v>38.803436279296875</v>
      </c>
      <c r="AC1484" s="11">
        <v>12.086094856262207</v>
      </c>
      <c r="AD1484" s="11">
        <v>0.26</v>
      </c>
      <c r="AE1484" s="11">
        <v>6539.171875</v>
      </c>
      <c r="AF1484" s="12">
        <v>23.303230285644531</v>
      </c>
      <c r="AG1484" s="12">
        <v>384.7489013671875</v>
      </c>
      <c r="AH1484" s="13">
        <v>323.18289184570313</v>
      </c>
      <c r="AI1484" s="13">
        <v>33.757232666015625</v>
      </c>
      <c r="AJ1484" s="13">
        <v>49.368251800537109</v>
      </c>
      <c r="AK1484" s="18">
        <v>25000</v>
      </c>
      <c r="AL1484" s="18">
        <f t="shared" si="369"/>
        <v>8.3129999999999988</v>
      </c>
      <c r="AM1484" s="18">
        <f t="shared" si="382"/>
        <v>14.947000000000003</v>
      </c>
      <c r="AN1484" s="18">
        <f t="shared" si="383"/>
        <v>0.55616511674583513</v>
      </c>
      <c r="AO1484" s="7">
        <v>636.87599999999998</v>
      </c>
      <c r="AP1484" s="7">
        <v>95.158000000000001</v>
      </c>
      <c r="AQ1484" s="18">
        <v>612.572</v>
      </c>
      <c r="AR1484" s="18">
        <f t="shared" si="370"/>
        <v>0.74380515907094136</v>
      </c>
      <c r="AS1484" s="22">
        <f t="shared" si="371"/>
        <v>0.850869541066817</v>
      </c>
      <c r="AT1484" s="18">
        <f t="shared" si="372"/>
        <v>43.815312521873587</v>
      </c>
      <c r="AU1484" s="18">
        <f t="shared" si="368"/>
        <v>241.42337499999996</v>
      </c>
      <c r="AV1484" s="18">
        <f t="shared" si="373"/>
        <v>540.46659046957006</v>
      </c>
      <c r="AW1484" s="18">
        <f t="shared" si="374"/>
        <v>0.66428897980182233</v>
      </c>
      <c r="AX1484" s="7">
        <v>623.98699999999997</v>
      </c>
      <c r="AY1484" s="7">
        <v>398.69099999999997</v>
      </c>
      <c r="AZ1484" s="7">
        <v>20.936</v>
      </c>
      <c r="BA1484" s="7">
        <v>12.9</v>
      </c>
      <c r="BB1484" s="18">
        <f t="shared" si="375"/>
        <v>41021.074657751211</v>
      </c>
      <c r="BC1484" s="18">
        <f t="shared" si="376"/>
        <v>785.85902746908562</v>
      </c>
      <c r="BD1484" s="7">
        <v>636.87599999999998</v>
      </c>
      <c r="BE1484" s="11">
        <v>612.57208251953125</v>
      </c>
      <c r="BF1484" s="18">
        <f t="shared" si="377"/>
        <v>290.18253470377152</v>
      </c>
      <c r="BG1484" s="18">
        <f t="shared" si="378"/>
        <v>0.48055133434132541</v>
      </c>
      <c r="BH1484" s="18">
        <f t="shared" si="379"/>
        <v>245.10504199549453</v>
      </c>
      <c r="BI1484" s="18">
        <f t="shared" si="380"/>
        <v>0.84465814679614104</v>
      </c>
      <c r="BJ1484" s="18">
        <f t="shared" si="381"/>
        <v>46.738012686890912</v>
      </c>
    </row>
    <row r="1485" spans="1:62" s="3" customFormat="1" x14ac:dyDescent="0.25">
      <c r="A1485" s="4">
        <v>43772.625</v>
      </c>
      <c r="B1485" s="7">
        <v>357.61200000000002</v>
      </c>
      <c r="C1485" s="7">
        <v>237.18700000000001</v>
      </c>
      <c r="D1485" s="7">
        <v>131.47900000000001</v>
      </c>
      <c r="E1485" s="7">
        <v>63.057000000000002</v>
      </c>
      <c r="F1485" s="7">
        <v>19.748999999999999</v>
      </c>
      <c r="G1485" s="7">
        <v>616.10900000000004</v>
      </c>
      <c r="H1485" s="7">
        <v>23.931999999999999</v>
      </c>
      <c r="I1485" s="7">
        <v>21.626000000000001</v>
      </c>
      <c r="J1485" s="7">
        <v>29.888000000000002</v>
      </c>
      <c r="K1485" s="7">
        <v>94.787000000000006</v>
      </c>
      <c r="L1485" s="7">
        <v>2.375</v>
      </c>
      <c r="M1485" s="7">
        <v>1.831</v>
      </c>
      <c r="N1485" s="7">
        <v>31.757999999999999</v>
      </c>
      <c r="O1485" s="7">
        <v>-0.95599999999999996</v>
      </c>
      <c r="P1485" s="7">
        <v>272.45100000000002</v>
      </c>
      <c r="Q1485" s="7">
        <v>3.4359999999999999</v>
      </c>
      <c r="R1485" s="7">
        <v>30.439</v>
      </c>
      <c r="S1485" s="7">
        <v>564.73699999999997</v>
      </c>
      <c r="T1485" s="7">
        <v>21.861000000000001</v>
      </c>
      <c r="U1485" s="7">
        <v>292.67599999999999</v>
      </c>
      <c r="V1485" s="7">
        <v>566.24599999999998</v>
      </c>
      <c r="W1485" s="7">
        <v>105.102</v>
      </c>
      <c r="X1485" s="7">
        <v>270.47399999999999</v>
      </c>
      <c r="Y1485" s="11">
        <v>1007.2527465820313</v>
      </c>
      <c r="Z1485" s="11">
        <v>47431.22265625</v>
      </c>
      <c r="AA1485" s="11">
        <v>43761.602916666663</v>
      </c>
      <c r="AB1485" s="11">
        <v>38.879920959472656</v>
      </c>
      <c r="AC1485" s="11">
        <v>11.893227577209473</v>
      </c>
      <c r="AD1485" s="11">
        <v>0.26</v>
      </c>
      <c r="AE1485" s="11">
        <v>6554.806640625</v>
      </c>
      <c r="AF1485" s="12">
        <v>23.395217895507813</v>
      </c>
      <c r="AG1485" s="12">
        <v>386.22442626953125</v>
      </c>
      <c r="AH1485" s="13">
        <v>324.16278076171875</v>
      </c>
      <c r="AI1485" s="13">
        <v>33.006137847900391</v>
      </c>
      <c r="AJ1485" s="13">
        <v>50.157943725585938</v>
      </c>
      <c r="AK1485" s="18">
        <v>25000</v>
      </c>
      <c r="AL1485" s="18">
        <f t="shared" si="369"/>
        <v>8.2620000000000005</v>
      </c>
      <c r="AM1485" s="18">
        <f t="shared" si="382"/>
        <v>14.947000000000003</v>
      </c>
      <c r="AN1485" s="18">
        <f t="shared" si="383"/>
        <v>0.55275306081487918</v>
      </c>
      <c r="AO1485" s="7">
        <v>635.59900000000005</v>
      </c>
      <c r="AP1485" s="7">
        <v>94.617999999999995</v>
      </c>
      <c r="AQ1485" s="18">
        <v>616.10900000000004</v>
      </c>
      <c r="AR1485" s="18">
        <f t="shared" si="370"/>
        <v>0.57085064845935707</v>
      </c>
      <c r="AS1485" s="22">
        <f t="shared" si="371"/>
        <v>0.85418436088357641</v>
      </c>
      <c r="AT1485" s="18">
        <f t="shared" si="372"/>
        <v>43.833672613145545</v>
      </c>
      <c r="AU1485" s="18">
        <f t="shared" si="368"/>
        <v>239.94225000000003</v>
      </c>
      <c r="AV1485" s="18">
        <f t="shared" si="373"/>
        <v>472.62435068328557</v>
      </c>
      <c r="AW1485" s="18">
        <f t="shared" si="374"/>
        <v>0.75665166105595461</v>
      </c>
      <c r="AX1485" s="7">
        <v>622.84500000000003</v>
      </c>
      <c r="AY1485" s="7">
        <v>397.63499999999999</v>
      </c>
      <c r="AZ1485" s="7">
        <v>21.326000000000001</v>
      </c>
      <c r="BA1485" s="7">
        <v>12.714</v>
      </c>
      <c r="BB1485" s="18">
        <f t="shared" si="375"/>
        <v>35871.891281209224</v>
      </c>
      <c r="BC1485" s="18">
        <f t="shared" si="376"/>
        <v>711.307756976429</v>
      </c>
      <c r="BD1485" s="7">
        <v>635.59900000000005</v>
      </c>
      <c r="BE1485" s="11">
        <v>616.109375</v>
      </c>
      <c r="BF1485" s="18">
        <f t="shared" si="377"/>
        <v>223.54425916811405</v>
      </c>
      <c r="BG1485" s="18">
        <f t="shared" si="378"/>
        <v>0.48627460042779092</v>
      </c>
      <c r="BH1485" s="18">
        <f t="shared" si="379"/>
        <v>189.21367534431525</v>
      </c>
      <c r="BI1485" s="18">
        <f t="shared" si="380"/>
        <v>0.84642600999213824</v>
      </c>
      <c r="BJ1485" s="18">
        <f t="shared" si="381"/>
        <v>44.746335468809761</v>
      </c>
    </row>
    <row r="1486" spans="1:62" s="3" customFormat="1" x14ac:dyDescent="0.25">
      <c r="A1486" s="4">
        <v>43772.666666666664</v>
      </c>
      <c r="B1486" s="7">
        <v>239.68299999999999</v>
      </c>
      <c r="C1486" s="7">
        <v>146.57900000000001</v>
      </c>
      <c r="D1486" s="7">
        <v>105.22199999999999</v>
      </c>
      <c r="E1486" s="7">
        <v>69.730999999999995</v>
      </c>
      <c r="F1486" s="7">
        <v>19.452999999999999</v>
      </c>
      <c r="G1486" s="7">
        <v>649.23299999999995</v>
      </c>
      <c r="H1486" s="7">
        <v>12.776999999999999</v>
      </c>
      <c r="I1486" s="7">
        <v>21.545999999999999</v>
      </c>
      <c r="J1486" s="7">
        <v>28.303999999999998</v>
      </c>
      <c r="K1486" s="7">
        <v>68.863</v>
      </c>
      <c r="L1486" s="7">
        <v>2.3769999999999998</v>
      </c>
      <c r="M1486" s="7">
        <v>1.829</v>
      </c>
      <c r="N1486" s="7">
        <v>30.428999999999998</v>
      </c>
      <c r="O1486" s="7">
        <v>-0.95799999999999996</v>
      </c>
      <c r="P1486" s="7">
        <v>269.24799999999999</v>
      </c>
      <c r="Q1486" s="7">
        <v>3.238</v>
      </c>
      <c r="R1486" s="7">
        <v>17.856999999999999</v>
      </c>
      <c r="S1486" s="7">
        <v>566.88499999999999</v>
      </c>
      <c r="T1486" s="7">
        <v>17.687000000000001</v>
      </c>
      <c r="U1486" s="7">
        <v>233.203</v>
      </c>
      <c r="V1486" s="7">
        <v>567.08000000000004</v>
      </c>
      <c r="W1486" s="7">
        <v>86.843999999999994</v>
      </c>
      <c r="X1486" s="7">
        <v>221.36799999999999</v>
      </c>
      <c r="Y1486" s="11">
        <v>1007.2633056640625</v>
      </c>
      <c r="Z1486" s="11">
        <v>33863.015625</v>
      </c>
      <c r="AA1486" s="11">
        <v>54539.509166666656</v>
      </c>
      <c r="AB1486" s="11">
        <v>38.881198883056641</v>
      </c>
      <c r="AC1486" s="11">
        <v>10.30035400390625</v>
      </c>
      <c r="AD1486" s="11">
        <v>0.26</v>
      </c>
      <c r="AE1486" s="11">
        <v>7059.828125</v>
      </c>
      <c r="AF1486" s="12">
        <v>18.558689117431641</v>
      </c>
      <c r="AG1486" s="12">
        <v>385.26229858398438</v>
      </c>
      <c r="AH1486" s="13">
        <v>324.35574340820313</v>
      </c>
      <c r="AI1486" s="13">
        <v>31.950231552124023</v>
      </c>
      <c r="AJ1486" s="13">
        <v>46.473834991455078</v>
      </c>
      <c r="AK1486" s="18">
        <v>25000</v>
      </c>
      <c r="AL1486" s="18">
        <f t="shared" si="369"/>
        <v>6.7579999999999991</v>
      </c>
      <c r="AM1486" s="18">
        <f t="shared" si="382"/>
        <v>14.947000000000003</v>
      </c>
      <c r="AN1486" s="18">
        <f t="shared" si="383"/>
        <v>0.45213086238041067</v>
      </c>
      <c r="AO1486" s="7">
        <v>459.57299999999998</v>
      </c>
      <c r="AP1486" s="7">
        <v>83.406999999999996</v>
      </c>
      <c r="AQ1486" s="18">
        <v>649.23299999999995</v>
      </c>
      <c r="AR1486" s="18">
        <f t="shared" si="370"/>
        <v>1.4484216558495411</v>
      </c>
      <c r="AS1486" s="22">
        <f t="shared" si="371"/>
        <v>0.874520653749843</v>
      </c>
      <c r="AT1486" s="18">
        <f t="shared" si="372"/>
        <v>47.209329064693137</v>
      </c>
      <c r="AU1486" s="18">
        <f t="shared" si="368"/>
        <v>196.26358333333332</v>
      </c>
      <c r="AV1486" s="18">
        <f t="shared" si="373"/>
        <v>589.04486191484921</v>
      </c>
      <c r="AW1486" s="18">
        <f t="shared" si="374"/>
        <v>0.40690109615903575</v>
      </c>
      <c r="AX1486" s="7">
        <v>459.33600000000001</v>
      </c>
      <c r="AY1486" s="7">
        <v>359.23399999999998</v>
      </c>
      <c r="AZ1486" s="7">
        <v>31.677</v>
      </c>
      <c r="BA1486" s="7">
        <v>9.1929999999999996</v>
      </c>
      <c r="BB1486" s="18">
        <f t="shared" si="375"/>
        <v>62621.756029546086</v>
      </c>
      <c r="BC1486" s="18">
        <f t="shared" si="376"/>
        <v>739.5623933888412</v>
      </c>
      <c r="BD1486" s="7">
        <v>459.57299999999998</v>
      </c>
      <c r="BE1486" s="11">
        <v>649.23272705078125</v>
      </c>
      <c r="BF1486" s="18">
        <f t="shared" si="377"/>
        <v>432.16532622079825</v>
      </c>
      <c r="BG1486" s="18">
        <f t="shared" si="378"/>
        <v>0.47683929241872214</v>
      </c>
      <c r="BH1486" s="18">
        <f t="shared" si="379"/>
        <v>376.6451808198554</v>
      </c>
      <c r="BI1486" s="18">
        <f t="shared" si="380"/>
        <v>0.87153031020221883</v>
      </c>
      <c r="BJ1486" s="18">
        <f t="shared" si="381"/>
        <v>42.232859075877144</v>
      </c>
    </row>
    <row r="1487" spans="1:62" s="3" customFormat="1" x14ac:dyDescent="0.25">
      <c r="A1487" s="4">
        <v>43772.708333333336</v>
      </c>
      <c r="B1487" s="7">
        <v>332.68099999999998</v>
      </c>
      <c r="C1487" s="7">
        <v>227.34100000000001</v>
      </c>
      <c r="D1487" s="7">
        <v>116.952</v>
      </c>
      <c r="E1487" s="7">
        <v>64.364000000000004</v>
      </c>
      <c r="F1487" s="7">
        <v>19.042000000000002</v>
      </c>
      <c r="G1487" s="7">
        <v>612.90700000000004</v>
      </c>
      <c r="H1487" s="7">
        <v>22.548999999999999</v>
      </c>
      <c r="I1487" s="7">
        <v>20.887</v>
      </c>
      <c r="J1487" s="7">
        <v>27.977</v>
      </c>
      <c r="K1487" s="7">
        <v>137.22900000000001</v>
      </c>
      <c r="L1487" s="7">
        <v>2.38</v>
      </c>
      <c r="M1487" s="7">
        <v>1.829</v>
      </c>
      <c r="N1487" s="7">
        <v>29.713999999999999</v>
      </c>
      <c r="O1487" s="7">
        <v>-0.95799999999999996</v>
      </c>
      <c r="P1487" s="7">
        <v>269.012</v>
      </c>
      <c r="Q1487" s="7">
        <v>3.2919999999999998</v>
      </c>
      <c r="R1487" s="7">
        <v>25.606999999999999</v>
      </c>
      <c r="S1487" s="7">
        <v>564.98299999999995</v>
      </c>
      <c r="T1487" s="7">
        <v>19.382999999999999</v>
      </c>
      <c r="U1487" s="7">
        <v>257.62099999999998</v>
      </c>
      <c r="V1487" s="7">
        <v>563.30999999999995</v>
      </c>
      <c r="W1487" s="7">
        <v>93.697999999999993</v>
      </c>
      <c r="X1487" s="7">
        <v>240.078</v>
      </c>
      <c r="Y1487" s="11">
        <v>1007.3992919921875</v>
      </c>
      <c r="Z1487" s="11">
        <v>45383.19140625</v>
      </c>
      <c r="AA1487" s="11">
        <v>61005.983500000002</v>
      </c>
      <c r="AB1487" s="11">
        <v>38.880580902099609</v>
      </c>
      <c r="AC1487" s="11">
        <v>11.159476280212402</v>
      </c>
      <c r="AD1487" s="11">
        <v>0.26</v>
      </c>
      <c r="AE1487" s="11">
        <v>6795.69384765625</v>
      </c>
      <c r="AF1487" s="12">
        <v>20.494979858398438</v>
      </c>
      <c r="AG1487" s="12">
        <v>383.4056396484375</v>
      </c>
      <c r="AH1487" s="13">
        <v>323.15203857421875</v>
      </c>
      <c r="AI1487" s="13">
        <v>33.049766540527344</v>
      </c>
      <c r="AJ1487" s="13">
        <v>44.174381256103516</v>
      </c>
      <c r="AK1487" s="18">
        <v>25000</v>
      </c>
      <c r="AL1487" s="18">
        <f t="shared" si="369"/>
        <v>7.09</v>
      </c>
      <c r="AM1487" s="18">
        <f t="shared" si="382"/>
        <v>14.947000000000003</v>
      </c>
      <c r="AN1487" s="18">
        <f t="shared" si="383"/>
        <v>0.47434267746035985</v>
      </c>
      <c r="AO1487" s="7">
        <v>610.03099999999995</v>
      </c>
      <c r="AP1487" s="7">
        <v>92.183999999999997</v>
      </c>
      <c r="AQ1487" s="18">
        <v>612.90700000000004</v>
      </c>
      <c r="AR1487" s="18">
        <f t="shared" si="370"/>
        <v>1.1243184819442897</v>
      </c>
      <c r="AS1487" s="22">
        <f t="shared" si="371"/>
        <v>0.85348492135804732</v>
      </c>
      <c r="AT1487" s="18">
        <f t="shared" si="372"/>
        <v>45.443775771755789</v>
      </c>
      <c r="AU1487" s="18">
        <f t="shared" si="368"/>
        <v>205.90541666666667</v>
      </c>
      <c r="AV1487" s="18">
        <f t="shared" si="373"/>
        <v>658.87446582886218</v>
      </c>
      <c r="AW1487" s="18">
        <f t="shared" si="374"/>
        <v>0.50492319440773625</v>
      </c>
      <c r="AX1487" s="7">
        <v>596.44799999999998</v>
      </c>
      <c r="AY1487" s="7">
        <v>385.55599999999998</v>
      </c>
      <c r="AZ1487" s="7">
        <v>21.181999999999999</v>
      </c>
      <c r="BA1487" s="7">
        <v>12.257</v>
      </c>
      <c r="BB1487" s="18">
        <f t="shared" si="375"/>
        <v>52264.902566046701</v>
      </c>
      <c r="BC1487" s="18">
        <f t="shared" si="376"/>
        <v>877.29137706305846</v>
      </c>
      <c r="BD1487" s="7">
        <v>610.03099999999995</v>
      </c>
      <c r="BE1487" s="11">
        <v>612.90716552734375</v>
      </c>
      <c r="BF1487" s="18">
        <f t="shared" si="377"/>
        <v>420.37410307874461</v>
      </c>
      <c r="BG1487" s="18">
        <f t="shared" si="378"/>
        <v>0.49755396205004215</v>
      </c>
      <c r="BH1487" s="18">
        <f t="shared" si="379"/>
        <v>357.1478298660997</v>
      </c>
      <c r="BI1487" s="18">
        <f t="shared" si="380"/>
        <v>0.84959522304160262</v>
      </c>
      <c r="BJ1487" s="18">
        <f t="shared" si="381"/>
        <v>42.64607559291175</v>
      </c>
    </row>
    <row r="1488" spans="1:62" s="3" customFormat="1" x14ac:dyDescent="0.25">
      <c r="A1488" s="4">
        <v>43772.75</v>
      </c>
      <c r="B1488" s="7">
        <v>356.97</v>
      </c>
      <c r="C1488" s="7">
        <v>238.24199999999999</v>
      </c>
      <c r="D1488" s="7">
        <v>131.04599999999999</v>
      </c>
      <c r="E1488" s="7">
        <v>68.183000000000007</v>
      </c>
      <c r="F1488" s="7">
        <v>18.309000000000001</v>
      </c>
      <c r="G1488" s="7">
        <v>615.93499999999995</v>
      </c>
      <c r="H1488" s="7">
        <v>23.16</v>
      </c>
      <c r="I1488" s="7">
        <v>21.248999999999999</v>
      </c>
      <c r="J1488" s="7">
        <v>29.46</v>
      </c>
      <c r="K1488" s="7">
        <v>123.288</v>
      </c>
      <c r="L1488" s="7">
        <v>2.371</v>
      </c>
      <c r="M1488" s="7">
        <v>1.83</v>
      </c>
      <c r="N1488" s="7">
        <v>31.373999999999999</v>
      </c>
      <c r="O1488" s="7">
        <v>-0.95399999999999996</v>
      </c>
      <c r="P1488" s="7">
        <v>273.15199999999999</v>
      </c>
      <c r="Q1488" s="7">
        <v>3.4510000000000001</v>
      </c>
      <c r="R1488" s="7">
        <v>30.637</v>
      </c>
      <c r="S1488" s="7">
        <v>561.95399999999995</v>
      </c>
      <c r="T1488" s="7">
        <v>21.946000000000002</v>
      </c>
      <c r="U1488" s="7">
        <v>290.17899999999997</v>
      </c>
      <c r="V1488" s="7">
        <v>561.65499999999997</v>
      </c>
      <c r="W1488" s="7">
        <v>104.437</v>
      </c>
      <c r="X1488" s="7">
        <v>267.97300000000001</v>
      </c>
      <c r="Y1488" s="11">
        <v>1007.4204711914063</v>
      </c>
      <c r="Z1488" s="11">
        <v>47431.22265625</v>
      </c>
      <c r="AA1488" s="11">
        <v>56046.18758333334</v>
      </c>
      <c r="AB1488" s="11">
        <v>38.875713348388672</v>
      </c>
      <c r="AC1488" s="11">
        <v>11.554332733154297</v>
      </c>
      <c r="AD1488" s="11">
        <v>0.26</v>
      </c>
      <c r="AE1488" s="11">
        <v>6565.29638671875</v>
      </c>
      <c r="AF1488" s="12">
        <v>23.278554916381836</v>
      </c>
      <c r="AG1488" s="12">
        <v>382.95712280273438</v>
      </c>
      <c r="AH1488" s="13">
        <v>323.76925659179688</v>
      </c>
      <c r="AI1488" s="13">
        <v>33.393772125244141</v>
      </c>
      <c r="AJ1488" s="13">
        <v>47.550155639648438</v>
      </c>
      <c r="AK1488" s="18">
        <v>25000</v>
      </c>
      <c r="AL1488" s="18">
        <f t="shared" si="369"/>
        <v>8.2110000000000021</v>
      </c>
      <c r="AM1488" s="18">
        <f t="shared" si="382"/>
        <v>14.947000000000003</v>
      </c>
      <c r="AN1488" s="18">
        <f t="shared" si="383"/>
        <v>0.54934100488392323</v>
      </c>
      <c r="AO1488" s="7">
        <v>639.56299999999999</v>
      </c>
      <c r="AP1488" s="7">
        <v>94.58</v>
      </c>
      <c r="AQ1488" s="18">
        <v>615.93499999999995</v>
      </c>
      <c r="AR1488" s="18">
        <f t="shared" si="370"/>
        <v>0.90228326327343134</v>
      </c>
      <c r="AS1488" s="22">
        <f t="shared" si="371"/>
        <v>0.85127937369510176</v>
      </c>
      <c r="AT1488" s="18">
        <f t="shared" si="372"/>
        <v>43.908572049845773</v>
      </c>
      <c r="AU1488" s="18">
        <f t="shared" si="368"/>
        <v>238.46112500000007</v>
      </c>
      <c r="AV1488" s="18">
        <f t="shared" si="373"/>
        <v>605.2320896554686</v>
      </c>
      <c r="AW1488" s="18">
        <f t="shared" si="374"/>
        <v>0.58980679660129554</v>
      </c>
      <c r="AX1488" s="7">
        <v>626.65599999999995</v>
      </c>
      <c r="AY1488" s="7">
        <v>396.685</v>
      </c>
      <c r="AZ1488" s="7">
        <v>19.712</v>
      </c>
      <c r="BA1488" s="7">
        <v>12.846</v>
      </c>
      <c r="BB1488" s="18">
        <f t="shared" si="375"/>
        <v>45936.735355747413</v>
      </c>
      <c r="BC1488" s="18">
        <f t="shared" si="376"/>
        <v>847.35178185698726</v>
      </c>
      <c r="BD1488" s="7">
        <v>639.56299999999999</v>
      </c>
      <c r="BE1488" s="11">
        <v>615.93475341796875</v>
      </c>
      <c r="BF1488" s="18">
        <f t="shared" si="377"/>
        <v>355.43561462796367</v>
      </c>
      <c r="BG1488" s="18">
        <f t="shared" si="378"/>
        <v>0.48431423049586536</v>
      </c>
      <c r="BH1488" s="18">
        <f t="shared" si="379"/>
        <v>300.8567609410623</v>
      </c>
      <c r="BI1488" s="18">
        <f t="shared" si="380"/>
        <v>0.84644517476384762</v>
      </c>
      <c r="BJ1488" s="18">
        <f t="shared" si="381"/>
        <v>46.735596263780621</v>
      </c>
    </row>
    <row r="1489" spans="1:62" s="3" customFormat="1" x14ac:dyDescent="0.25">
      <c r="A1489" s="4">
        <v>43772.791666666664</v>
      </c>
      <c r="B1489" s="7">
        <v>361.07299999999998</v>
      </c>
      <c r="C1489" s="7">
        <v>242.696</v>
      </c>
      <c r="D1489" s="7">
        <v>132.06200000000001</v>
      </c>
      <c r="E1489" s="7">
        <v>78.447000000000003</v>
      </c>
      <c r="F1489" s="7">
        <v>17.085999999999999</v>
      </c>
      <c r="G1489" s="7">
        <v>611.57299999999998</v>
      </c>
      <c r="H1489" s="7">
        <v>23.515999999999998</v>
      </c>
      <c r="I1489" s="7">
        <v>21.54</v>
      </c>
      <c r="J1489" s="7">
        <v>29.619</v>
      </c>
      <c r="K1489" s="7">
        <v>100.672</v>
      </c>
      <c r="L1489" s="7">
        <v>2.3730000000000002</v>
      </c>
      <c r="M1489" s="7">
        <v>1.8340000000000001</v>
      </c>
      <c r="N1489" s="7">
        <v>31.856000000000002</v>
      </c>
      <c r="O1489" s="7">
        <v>-0.95299999999999996</v>
      </c>
      <c r="P1489" s="7">
        <v>273.46499999999997</v>
      </c>
      <c r="Q1489" s="7">
        <v>3.4609999999999999</v>
      </c>
      <c r="R1489" s="7">
        <v>30.867999999999999</v>
      </c>
      <c r="S1489" s="7">
        <v>563.85699999999997</v>
      </c>
      <c r="T1489" s="7">
        <v>21.984999999999999</v>
      </c>
      <c r="U1489" s="7">
        <v>294.24900000000002</v>
      </c>
      <c r="V1489" s="7">
        <v>565.13699999999994</v>
      </c>
      <c r="W1489" s="7">
        <v>105.61199999999999</v>
      </c>
      <c r="X1489" s="7">
        <v>271.96899999999999</v>
      </c>
      <c r="Y1489" s="11">
        <v>1007.639404296875</v>
      </c>
      <c r="Z1489" s="11">
        <v>47943.23046875</v>
      </c>
      <c r="AA1489" s="11">
        <v>40768.692750000002</v>
      </c>
      <c r="AB1489" s="11">
        <v>38.872043609619141</v>
      </c>
      <c r="AC1489" s="11">
        <v>12.011222839355469</v>
      </c>
      <c r="AD1489" s="11">
        <v>0.26</v>
      </c>
      <c r="AE1489" s="11">
        <v>6569.29443359375</v>
      </c>
      <c r="AF1489" s="12">
        <v>23.309759140014648</v>
      </c>
      <c r="AG1489" s="12">
        <v>386.34136962890625</v>
      </c>
      <c r="AH1489" s="13">
        <v>323.62655639648438</v>
      </c>
      <c r="AI1489" s="13">
        <v>33.384281158447266</v>
      </c>
      <c r="AJ1489" s="13">
        <v>49.479171752929688</v>
      </c>
      <c r="AK1489" s="18">
        <v>25000</v>
      </c>
      <c r="AL1489" s="18">
        <f t="shared" si="369"/>
        <v>8.0790000000000006</v>
      </c>
      <c r="AM1489" s="18">
        <f t="shared" si="382"/>
        <v>14.947000000000003</v>
      </c>
      <c r="AN1489" s="18">
        <f t="shared" si="383"/>
        <v>0.54050980129791926</v>
      </c>
      <c r="AO1489" s="7">
        <v>643.428</v>
      </c>
      <c r="AP1489" s="7">
        <v>94.106999999999999</v>
      </c>
      <c r="AQ1489" s="18">
        <v>611.57299999999998</v>
      </c>
      <c r="AR1489" s="18">
        <f t="shared" si="370"/>
        <v>0.47141817216496557</v>
      </c>
      <c r="AS1489" s="22">
        <f t="shared" si="371"/>
        <v>0.8554805134556015</v>
      </c>
      <c r="AT1489" s="18">
        <f t="shared" si="372"/>
        <v>43.939458647646589</v>
      </c>
      <c r="AU1489" s="18">
        <f t="shared" si="368"/>
        <v>234.62762500000002</v>
      </c>
      <c r="AV1489" s="18">
        <f t="shared" si="373"/>
        <v>440.21177846810099</v>
      </c>
      <c r="AW1489" s="18">
        <f t="shared" si="374"/>
        <v>0.8202256678740012</v>
      </c>
      <c r="AX1489" s="7">
        <v>630.55399999999997</v>
      </c>
      <c r="AY1489" s="7">
        <v>395.02</v>
      </c>
      <c r="AZ1489" s="7">
        <v>17.596</v>
      </c>
      <c r="BA1489" s="7">
        <v>12.853999999999999</v>
      </c>
      <c r="BB1489" s="18">
        <f t="shared" si="375"/>
        <v>33054.977459604677</v>
      </c>
      <c r="BC1489" s="18">
        <f t="shared" si="376"/>
        <v>684.04385162371034</v>
      </c>
      <c r="BD1489" s="7">
        <v>643.428</v>
      </c>
      <c r="BE1489" s="11">
        <v>611.5731201171875</v>
      </c>
      <c r="BF1489" s="18">
        <f t="shared" si="377"/>
        <v>185.50459206312948</v>
      </c>
      <c r="BG1489" s="18">
        <f t="shared" si="378"/>
        <v>0.48681421843069189</v>
      </c>
      <c r="BH1489" s="18">
        <f t="shared" si="379"/>
        <v>156.9596767401184</v>
      </c>
      <c r="BI1489" s="18">
        <f t="shared" si="380"/>
        <v>0.84612286409979054</v>
      </c>
      <c r="BJ1489" s="18">
        <f t="shared" si="381"/>
        <v>47.758238240030529</v>
      </c>
    </row>
    <row r="1490" spans="1:62" s="3" customFormat="1" x14ac:dyDescent="0.25">
      <c r="A1490" s="4">
        <v>43772.833333333336</v>
      </c>
      <c r="B1490" s="7">
        <v>236.67500000000001</v>
      </c>
      <c r="C1490" s="7">
        <v>137.553</v>
      </c>
      <c r="D1490" s="7">
        <v>111.738</v>
      </c>
      <c r="E1490" s="7">
        <v>78.373000000000005</v>
      </c>
      <c r="F1490" s="7">
        <v>16.492000000000001</v>
      </c>
      <c r="G1490" s="7">
        <v>651.52599999999995</v>
      </c>
      <c r="H1490" s="7">
        <v>11.164999999999999</v>
      </c>
      <c r="I1490" s="7">
        <v>21.332000000000001</v>
      </c>
      <c r="J1490" s="7">
        <v>28.757000000000001</v>
      </c>
      <c r="K1490" s="7">
        <v>60.38</v>
      </c>
      <c r="L1490" s="7">
        <v>2.3759999999999999</v>
      </c>
      <c r="M1490" s="7">
        <v>1.83</v>
      </c>
      <c r="N1490" s="7">
        <v>31.384</v>
      </c>
      <c r="O1490" s="7">
        <v>-0.95699999999999996</v>
      </c>
      <c r="P1490" s="7">
        <v>270.48399999999998</v>
      </c>
      <c r="Q1490" s="7">
        <v>3.121</v>
      </c>
      <c r="R1490" s="7">
        <v>18.890999999999998</v>
      </c>
      <c r="S1490" s="7">
        <v>568.06700000000001</v>
      </c>
      <c r="T1490" s="7">
        <v>18.649999999999999</v>
      </c>
      <c r="U1490" s="7">
        <v>247.78100000000001</v>
      </c>
      <c r="V1490" s="7">
        <v>567.19500000000005</v>
      </c>
      <c r="W1490" s="7">
        <v>92.207999999999998</v>
      </c>
      <c r="X1490" s="7">
        <v>235.541</v>
      </c>
      <c r="Y1490" s="11">
        <v>1006.927978515625</v>
      </c>
      <c r="Z1490" s="11">
        <v>32839</v>
      </c>
      <c r="AA1490" s="11">
        <v>53553.857999999986</v>
      </c>
      <c r="AB1490" s="11">
        <v>38.87872314453125</v>
      </c>
      <c r="AC1490" s="11">
        <v>11.533042907714844</v>
      </c>
      <c r="AD1490" s="11">
        <v>0.26</v>
      </c>
      <c r="AE1490" s="11">
        <v>6829.93115234375</v>
      </c>
      <c r="AF1490" s="12">
        <v>19.806301116943359</v>
      </c>
      <c r="AG1490" s="12">
        <v>387.47872924804688</v>
      </c>
      <c r="AH1490" s="13">
        <v>323.72296142578125</v>
      </c>
      <c r="AI1490" s="13">
        <v>32.429470062255859</v>
      </c>
      <c r="AJ1490" s="13">
        <v>45.298736572265625</v>
      </c>
      <c r="AK1490" s="18">
        <v>25000</v>
      </c>
      <c r="AL1490" s="18">
        <f t="shared" si="369"/>
        <v>7.4250000000000007</v>
      </c>
      <c r="AM1490" s="18">
        <f t="shared" si="382"/>
        <v>14.947000000000003</v>
      </c>
      <c r="AN1490" s="18">
        <f t="shared" si="383"/>
        <v>0.49675520171271825</v>
      </c>
      <c r="AO1490" s="7">
        <v>446.57299999999998</v>
      </c>
      <c r="AP1490" s="7">
        <v>85.135000000000005</v>
      </c>
      <c r="AQ1490" s="18">
        <v>651.52599999999995</v>
      </c>
      <c r="AR1490" s="18">
        <f t="shared" si="370"/>
        <v>1.4754110489785128</v>
      </c>
      <c r="AS1490" s="22">
        <f t="shared" si="371"/>
        <v>0.8727486146986928</v>
      </c>
      <c r="AT1490" s="18">
        <f t="shared" si="372"/>
        <v>45.674907918347103</v>
      </c>
      <c r="AU1490" s="18">
        <f t="shared" si="368"/>
        <v>215.63437500000003</v>
      </c>
      <c r="AV1490" s="18">
        <f t="shared" si="373"/>
        <v>578.36267180653874</v>
      </c>
      <c r="AW1490" s="18">
        <f t="shared" si="374"/>
        <v>0.40921555200085141</v>
      </c>
      <c r="AX1490" s="7">
        <v>450.22399999999999</v>
      </c>
      <c r="AY1490" s="7">
        <v>349.20400000000001</v>
      </c>
      <c r="AZ1490" s="7">
        <v>25.59</v>
      </c>
      <c r="BA1490" s="7">
        <v>8.8789999999999996</v>
      </c>
      <c r="BB1490" s="18">
        <f t="shared" si="375"/>
        <v>63403.441593944386</v>
      </c>
      <c r="BC1490" s="18">
        <f t="shared" si="376"/>
        <v>721.6543628282642</v>
      </c>
      <c r="BD1490" s="7">
        <v>446.57299999999998</v>
      </c>
      <c r="BE1490" s="11">
        <v>651.52642822265625</v>
      </c>
      <c r="BF1490" s="18">
        <f t="shared" si="377"/>
        <v>429.2769110456274</v>
      </c>
      <c r="BG1490" s="18">
        <f t="shared" si="378"/>
        <v>0.4704637760584271</v>
      </c>
      <c r="BH1490" s="18">
        <f t="shared" si="379"/>
        <v>373.18298750722721</v>
      </c>
      <c r="BI1490" s="18">
        <f t="shared" si="380"/>
        <v>0.8693292788522744</v>
      </c>
      <c r="BJ1490" s="18">
        <f t="shared" si="381"/>
        <v>43.182967159614378</v>
      </c>
    </row>
    <row r="1491" spans="1:62" s="3" customFormat="1" x14ac:dyDescent="0.25">
      <c r="A1491" s="4">
        <v>43772.875</v>
      </c>
      <c r="B1491" s="7">
        <v>225.559</v>
      </c>
      <c r="C1491" s="7">
        <v>132.864</v>
      </c>
      <c r="D1491" s="7">
        <v>103.497</v>
      </c>
      <c r="E1491" s="7">
        <v>76.831999999999994</v>
      </c>
      <c r="F1491" s="7">
        <v>16.626999999999999</v>
      </c>
      <c r="G1491" s="7">
        <v>649.76700000000005</v>
      </c>
      <c r="H1491" s="7">
        <v>11.414</v>
      </c>
      <c r="I1491" s="7">
        <v>20.893999999999998</v>
      </c>
      <c r="J1491" s="7">
        <v>27.501999999999999</v>
      </c>
      <c r="K1491" s="7">
        <v>91.548000000000002</v>
      </c>
      <c r="L1491" s="7">
        <v>2.379</v>
      </c>
      <c r="M1491" s="7">
        <v>1.8320000000000001</v>
      </c>
      <c r="N1491" s="7">
        <v>29.585000000000001</v>
      </c>
      <c r="O1491" s="7">
        <v>-0.96099999999999997</v>
      </c>
      <c r="P1491" s="7">
        <v>268.42500000000001</v>
      </c>
      <c r="Q1491" s="7">
        <v>3.194</v>
      </c>
      <c r="R1491" s="7">
        <v>16.5</v>
      </c>
      <c r="S1491" s="7">
        <v>565.36199999999997</v>
      </c>
      <c r="T1491" s="7">
        <v>17.262</v>
      </c>
      <c r="U1491" s="7">
        <v>229.14599999999999</v>
      </c>
      <c r="V1491" s="7">
        <v>564.40300000000002</v>
      </c>
      <c r="W1491" s="7">
        <v>86.096000000000004</v>
      </c>
      <c r="X1491" s="7">
        <v>219.22900000000001</v>
      </c>
      <c r="Y1491" s="11">
        <v>1006.5201416015625</v>
      </c>
      <c r="Z1491" s="11">
        <v>32839</v>
      </c>
      <c r="AA1491" s="11">
        <v>44804.318749999999</v>
      </c>
      <c r="AB1491" s="11">
        <v>38.878147125244141</v>
      </c>
      <c r="AC1491" s="11">
        <v>11.598281860351563</v>
      </c>
      <c r="AD1491" s="11">
        <v>0.26</v>
      </c>
      <c r="AE1491" s="11">
        <v>7214.52783203125</v>
      </c>
      <c r="AF1491" s="12">
        <v>18.420564651489258</v>
      </c>
      <c r="AG1491" s="12">
        <v>383.53179931640625</v>
      </c>
      <c r="AH1491" s="13">
        <v>323.10574340820313</v>
      </c>
      <c r="AI1491" s="13">
        <v>31.54803466796875</v>
      </c>
      <c r="AJ1491" s="13">
        <v>46.34332275390625</v>
      </c>
      <c r="AK1491" s="18">
        <v>25000</v>
      </c>
      <c r="AL1491" s="18">
        <f t="shared" si="369"/>
        <v>6.6080000000000005</v>
      </c>
      <c r="AM1491" s="18">
        <f t="shared" si="382"/>
        <v>14.947000000000003</v>
      </c>
      <c r="AN1491" s="18">
        <f t="shared" si="383"/>
        <v>0.44209540375995177</v>
      </c>
      <c r="AO1491" s="7">
        <v>447.53399999999999</v>
      </c>
      <c r="AP1491" s="7">
        <v>83.716999999999999</v>
      </c>
      <c r="AQ1491" s="18">
        <v>649.76700000000005</v>
      </c>
      <c r="AR1491" s="18">
        <f t="shared" si="370"/>
        <v>1.1671584431714268</v>
      </c>
      <c r="AS1491" s="22">
        <f t="shared" si="371"/>
        <v>0.87541581700551063</v>
      </c>
      <c r="AT1491" s="18">
        <f t="shared" si="372"/>
        <v>48.247598587592051</v>
      </c>
      <c r="AU1491" s="18">
        <f t="shared" si="368"/>
        <v>191.90733333333336</v>
      </c>
      <c r="AV1491" s="18">
        <f t="shared" si="373"/>
        <v>483.86358228023181</v>
      </c>
      <c r="AW1491" s="18">
        <f t="shared" si="374"/>
        <v>0.4661623818371321</v>
      </c>
      <c r="AX1491" s="7">
        <v>450.392</v>
      </c>
      <c r="AY1491" s="7">
        <v>352.69600000000003</v>
      </c>
      <c r="AZ1491" s="7">
        <v>29.172000000000001</v>
      </c>
      <c r="BA1491" s="7">
        <v>8.7850000000000001</v>
      </c>
      <c r="BB1491" s="18">
        <f t="shared" si="375"/>
        <v>53043.908042535848</v>
      </c>
      <c r="BC1491" s="18">
        <f t="shared" si="376"/>
        <v>624.69757797417344</v>
      </c>
      <c r="BD1491" s="7">
        <v>447.53399999999999</v>
      </c>
      <c r="BE1491" s="11">
        <v>649.76715087890625</v>
      </c>
      <c r="BF1491" s="18">
        <f t="shared" si="377"/>
        <v>339.40137923043386</v>
      </c>
      <c r="BG1491" s="18">
        <f t="shared" si="378"/>
        <v>0.46570546886024894</v>
      </c>
      <c r="BH1491" s="18">
        <f t="shared" si="379"/>
        <v>295.67230423009056</v>
      </c>
      <c r="BI1491" s="18">
        <f t="shared" si="380"/>
        <v>0.87115822835046941</v>
      </c>
      <c r="BJ1491" s="18">
        <f t="shared" si="381"/>
        <v>39.191799115250078</v>
      </c>
    </row>
    <row r="1492" spans="1:62" s="3" customFormat="1" x14ac:dyDescent="0.25">
      <c r="A1492" s="4">
        <v>43772.916666666664</v>
      </c>
      <c r="B1492" s="7">
        <v>246.44800000000001</v>
      </c>
      <c r="C1492" s="7">
        <v>145.75800000000001</v>
      </c>
      <c r="D1492" s="7">
        <v>111.267</v>
      </c>
      <c r="E1492" s="7">
        <v>73.959999999999994</v>
      </c>
      <c r="F1492" s="7">
        <v>16.841999999999999</v>
      </c>
      <c r="G1492" s="7">
        <v>652.57500000000005</v>
      </c>
      <c r="H1492" s="7">
        <v>12.19</v>
      </c>
      <c r="I1492" s="7">
        <v>21.071000000000002</v>
      </c>
      <c r="J1492" s="7">
        <v>28.158999999999999</v>
      </c>
      <c r="K1492" s="7">
        <v>87.302000000000007</v>
      </c>
      <c r="L1492" s="7">
        <v>2.3730000000000002</v>
      </c>
      <c r="M1492" s="7">
        <v>1.833</v>
      </c>
      <c r="N1492" s="7">
        <v>30.341999999999999</v>
      </c>
      <c r="O1492" s="7">
        <v>-0.95699999999999996</v>
      </c>
      <c r="P1492" s="7">
        <v>269.89699999999999</v>
      </c>
      <c r="Q1492" s="7">
        <v>3.2</v>
      </c>
      <c r="R1492" s="7">
        <v>19.504999999999999</v>
      </c>
      <c r="S1492" s="7">
        <v>567.947</v>
      </c>
      <c r="T1492" s="7">
        <v>18.481999999999999</v>
      </c>
      <c r="U1492" s="7">
        <v>245.67699999999999</v>
      </c>
      <c r="V1492" s="7">
        <v>569.66999999999996</v>
      </c>
      <c r="W1492" s="7">
        <v>91.174999999999997</v>
      </c>
      <c r="X1492" s="7">
        <v>233.09</v>
      </c>
      <c r="Y1492" s="11">
        <v>1006.4884033203125</v>
      </c>
      <c r="Z1492" s="11">
        <v>34119.01953125</v>
      </c>
      <c r="AA1492" s="11">
        <v>50024.571416666666</v>
      </c>
      <c r="AB1492" s="11">
        <v>38.877529144287109</v>
      </c>
      <c r="AC1492" s="11">
        <v>11.504519462585449</v>
      </c>
      <c r="AD1492" s="11">
        <v>0.26</v>
      </c>
      <c r="AE1492" s="11">
        <v>6904.0361328125</v>
      </c>
      <c r="AF1492" s="12">
        <v>19.616605758666992</v>
      </c>
      <c r="AG1492" s="12">
        <v>387.27853393554688</v>
      </c>
      <c r="AH1492" s="13">
        <v>323.3101806640625</v>
      </c>
      <c r="AI1492" s="13">
        <v>32.029159545898438</v>
      </c>
      <c r="AJ1492" s="13">
        <v>46.234813690185547</v>
      </c>
      <c r="AK1492" s="18">
        <v>25000</v>
      </c>
      <c r="AL1492" s="18">
        <f t="shared" si="369"/>
        <v>7.0879999999999974</v>
      </c>
      <c r="AM1492" s="18">
        <f t="shared" si="382"/>
        <v>14.947000000000003</v>
      </c>
      <c r="AN1492" s="18">
        <f t="shared" si="383"/>
        <v>0.47420887134542022</v>
      </c>
      <c r="AO1492" s="7">
        <v>458.16800000000001</v>
      </c>
      <c r="AP1492" s="7">
        <v>86.165000000000006</v>
      </c>
      <c r="AQ1492" s="18">
        <v>652.57500000000005</v>
      </c>
      <c r="AR1492" s="18">
        <f t="shared" si="370"/>
        <v>1.2808783594703435</v>
      </c>
      <c r="AS1492" s="22">
        <f t="shared" si="371"/>
        <v>0.87181234281020759</v>
      </c>
      <c r="AT1492" s="18">
        <f t="shared" si="372"/>
        <v>46.171900170642019</v>
      </c>
      <c r="AU1492" s="18">
        <f t="shared" si="368"/>
        <v>205.84733333333327</v>
      </c>
      <c r="AV1492" s="18">
        <f t="shared" si="373"/>
        <v>540.23103699498063</v>
      </c>
      <c r="AW1492" s="18">
        <f t="shared" si="374"/>
        <v>0.45619000598495751</v>
      </c>
      <c r="AX1492" s="7">
        <v>459.21800000000002</v>
      </c>
      <c r="AY1492" s="7">
        <v>352.14499999999998</v>
      </c>
      <c r="AZ1492" s="7">
        <v>26.170999999999999</v>
      </c>
      <c r="BA1492" s="7">
        <v>9.1630000000000003</v>
      </c>
      <c r="BB1492" s="18">
        <f t="shared" si="375"/>
        <v>57001.395699563895</v>
      </c>
      <c r="BC1492" s="18">
        <f t="shared" si="376"/>
        <v>685.35109522198798</v>
      </c>
      <c r="BD1492" s="7">
        <v>458.16800000000001</v>
      </c>
      <c r="BE1492" s="11">
        <v>652.575439453125</v>
      </c>
      <c r="BF1492" s="18">
        <f t="shared" si="377"/>
        <v>382.96877542874694</v>
      </c>
      <c r="BG1492" s="18">
        <f t="shared" si="378"/>
        <v>0.48203215088654811</v>
      </c>
      <c r="BH1492" s="18">
        <f t="shared" si="379"/>
        <v>332.40194309546638</v>
      </c>
      <c r="BI1492" s="18">
        <f t="shared" si="380"/>
        <v>0.86796095249105043</v>
      </c>
      <c r="BJ1492" s="18">
        <f t="shared" si="381"/>
        <v>43.246574525723759</v>
      </c>
    </row>
    <row r="1493" spans="1:62" s="3" customFormat="1" x14ac:dyDescent="0.25">
      <c r="A1493" s="4">
        <v>43772.958333333336</v>
      </c>
      <c r="B1493" s="7">
        <v>218.52500000000001</v>
      </c>
      <c r="C1493" s="7">
        <v>125.128</v>
      </c>
      <c r="D1493" s="7">
        <v>102.651</v>
      </c>
      <c r="E1493" s="7">
        <v>73.260000000000005</v>
      </c>
      <c r="F1493" s="7">
        <v>16.934999999999999</v>
      </c>
      <c r="G1493" s="7">
        <v>649.77599999999995</v>
      </c>
      <c r="H1493" s="7">
        <v>10.926</v>
      </c>
      <c r="I1493" s="7">
        <v>20.89</v>
      </c>
      <c r="J1493" s="7">
        <v>27.484999999999999</v>
      </c>
      <c r="K1493" s="7">
        <v>80.400000000000006</v>
      </c>
      <c r="L1493" s="7">
        <v>2.383</v>
      </c>
      <c r="M1493" s="7">
        <v>1.8320000000000001</v>
      </c>
      <c r="N1493" s="7">
        <v>29.469000000000001</v>
      </c>
      <c r="O1493" s="7">
        <v>-0.95899999999999996</v>
      </c>
      <c r="P1493" s="7">
        <v>268.43599999999998</v>
      </c>
      <c r="Q1493" s="7">
        <v>3.2229999999999999</v>
      </c>
      <c r="R1493" s="7">
        <v>16.484999999999999</v>
      </c>
      <c r="S1493" s="7">
        <v>566.94899999999996</v>
      </c>
      <c r="T1493" s="7">
        <v>17.181999999999999</v>
      </c>
      <c r="U1493" s="7">
        <v>228.35300000000001</v>
      </c>
      <c r="V1493" s="7">
        <v>566.31700000000001</v>
      </c>
      <c r="W1493" s="7">
        <v>85.543999999999997</v>
      </c>
      <c r="X1493" s="7">
        <v>218.267</v>
      </c>
      <c r="Y1493" s="11">
        <v>1006.0594482421875</v>
      </c>
      <c r="Z1493" s="11">
        <v>31779.484375</v>
      </c>
      <c r="AA1493" s="11">
        <v>37406.166750000004</v>
      </c>
      <c r="AB1493" s="11">
        <v>38.879962921142578</v>
      </c>
      <c r="AC1493" s="11">
        <v>11.423690795898438</v>
      </c>
      <c r="AD1493" s="11">
        <v>0.26</v>
      </c>
      <c r="AE1493" s="11">
        <v>7245.0986328125</v>
      </c>
      <c r="AF1493" s="12">
        <v>18.188655853271484</v>
      </c>
      <c r="AG1493" s="12">
        <v>386.94168090820313</v>
      </c>
      <c r="AH1493" s="13">
        <v>323.76925659179688</v>
      </c>
      <c r="AI1493" s="13">
        <v>31.289276123046875</v>
      </c>
      <c r="AJ1493" s="13">
        <v>44.835075378417969</v>
      </c>
      <c r="AK1493" s="18">
        <v>25000</v>
      </c>
      <c r="AL1493" s="18">
        <f t="shared" si="369"/>
        <v>6.5949999999999989</v>
      </c>
      <c r="AM1493" s="18">
        <f t="shared" si="382"/>
        <v>14.947000000000003</v>
      </c>
      <c r="AN1493" s="18">
        <f t="shared" si="383"/>
        <v>0.44122566401284524</v>
      </c>
      <c r="AO1493" s="7">
        <v>437.02800000000002</v>
      </c>
      <c r="AP1493" s="7">
        <v>81.105000000000004</v>
      </c>
      <c r="AQ1493" s="18">
        <v>649.77599999999995</v>
      </c>
      <c r="AR1493" s="18">
        <f t="shared" si="370"/>
        <v>0.94176933094059978</v>
      </c>
      <c r="AS1493" s="22">
        <f t="shared" si="371"/>
        <v>0.88029342897615237</v>
      </c>
      <c r="AT1493" s="18">
        <f t="shared" si="372"/>
        <v>48.449779860949839</v>
      </c>
      <c r="AU1493" s="18">
        <f t="shared" si="368"/>
        <v>191.52979166666663</v>
      </c>
      <c r="AV1493" s="18">
        <f t="shared" si="373"/>
        <v>403.98621562835456</v>
      </c>
      <c r="AW1493" s="18">
        <f t="shared" si="374"/>
        <v>0.54092192145741713</v>
      </c>
      <c r="AX1493" s="7">
        <v>441.15800000000002</v>
      </c>
      <c r="AY1493" s="7">
        <v>353.55399999999997</v>
      </c>
      <c r="AZ1493" s="7">
        <v>31.602</v>
      </c>
      <c r="BA1493" s="7">
        <v>8.577</v>
      </c>
      <c r="BB1493" s="18">
        <f t="shared" si="375"/>
        <v>45763.812876906588</v>
      </c>
      <c r="BC1493" s="18">
        <f t="shared" si="376"/>
        <v>547.21439686741996</v>
      </c>
      <c r="BD1493" s="7">
        <v>437.02800000000002</v>
      </c>
      <c r="BE1493" s="11">
        <v>649.7764892578125</v>
      </c>
      <c r="BF1493" s="18">
        <f t="shared" si="377"/>
        <v>267.43472620097486</v>
      </c>
      <c r="BG1493" s="18">
        <f t="shared" si="378"/>
        <v>0.44723764132662203</v>
      </c>
      <c r="BH1493" s="18">
        <f t="shared" si="379"/>
        <v>234.05336403775709</v>
      </c>
      <c r="BI1493" s="18">
        <f t="shared" si="380"/>
        <v>0.87517940307373554</v>
      </c>
      <c r="BJ1493" s="18">
        <f t="shared" si="381"/>
        <v>41.200504387047587</v>
      </c>
    </row>
    <row r="1494" spans="1:62" s="3" customFormat="1" x14ac:dyDescent="0.25">
      <c r="A1494" s="4">
        <v>43773</v>
      </c>
      <c r="B1494" s="7">
        <v>221.97200000000001</v>
      </c>
      <c r="C1494" s="7">
        <v>129.81700000000001</v>
      </c>
      <c r="D1494" s="7">
        <v>104.151</v>
      </c>
      <c r="E1494" s="7">
        <v>73.978999999999999</v>
      </c>
      <c r="F1494" s="7">
        <v>16.934999999999999</v>
      </c>
      <c r="G1494" s="7">
        <v>650.89599999999996</v>
      </c>
      <c r="H1494" s="7">
        <v>11.135999999999999</v>
      </c>
      <c r="I1494" s="7">
        <v>21.07</v>
      </c>
      <c r="J1494" s="7">
        <v>28.126000000000001</v>
      </c>
      <c r="K1494" s="7">
        <v>86.912999999999997</v>
      </c>
      <c r="L1494" s="7">
        <v>2.3740000000000001</v>
      </c>
      <c r="M1494" s="7">
        <v>1.8320000000000001</v>
      </c>
      <c r="N1494" s="7">
        <v>30.353000000000002</v>
      </c>
      <c r="O1494" s="7">
        <v>-0.95699999999999996</v>
      </c>
      <c r="P1494" s="7">
        <v>269.46499999999997</v>
      </c>
      <c r="Q1494" s="7">
        <v>3.1789999999999998</v>
      </c>
      <c r="R1494" s="7">
        <v>18.2</v>
      </c>
      <c r="S1494" s="7">
        <v>568.17399999999998</v>
      </c>
      <c r="T1494" s="7">
        <v>17.411000000000001</v>
      </c>
      <c r="U1494" s="7">
        <v>231.749</v>
      </c>
      <c r="V1494" s="7">
        <v>566.41899999999998</v>
      </c>
      <c r="W1494" s="7">
        <v>85.887</v>
      </c>
      <c r="X1494" s="7">
        <v>219.291</v>
      </c>
      <c r="Y1494" s="11">
        <v>1005.734619140625</v>
      </c>
      <c r="Z1494" s="11">
        <v>32163.490234375</v>
      </c>
      <c r="AA1494" s="11">
        <v>731.13491666666653</v>
      </c>
      <c r="AB1494" s="11">
        <v>38.870849609375</v>
      </c>
      <c r="AC1494" s="11">
        <v>10.846145629882813</v>
      </c>
      <c r="AD1494" s="11">
        <v>0.26</v>
      </c>
      <c r="AE1494" s="11">
        <v>7148.0146484375</v>
      </c>
      <c r="AF1494" s="12">
        <v>18.449272155761719</v>
      </c>
      <c r="AG1494" s="12">
        <v>387.90338134765625</v>
      </c>
      <c r="AH1494" s="13">
        <v>323.48764038085938</v>
      </c>
      <c r="AI1494" s="13">
        <v>31.34221076965332</v>
      </c>
      <c r="AJ1494" s="13">
        <v>43.576393127441406</v>
      </c>
      <c r="AK1494" s="18">
        <v>25000</v>
      </c>
      <c r="AL1494" s="18">
        <f t="shared" si="369"/>
        <v>7.0560000000000009</v>
      </c>
      <c r="AM1494" s="18">
        <f t="shared" si="382"/>
        <v>14.947000000000003</v>
      </c>
      <c r="AN1494" s="18">
        <f t="shared" si="383"/>
        <v>0.47206797350638924</v>
      </c>
      <c r="AO1494" s="7">
        <v>438.44299999999998</v>
      </c>
      <c r="AP1494" s="7">
        <v>82.370999999999995</v>
      </c>
      <c r="AQ1494" s="18">
        <v>650.89599999999996</v>
      </c>
      <c r="AR1494" s="18">
        <f t="shared" si="370"/>
        <v>-0.46523364315373572</v>
      </c>
      <c r="AS1494" s="22">
        <f t="shared" si="371"/>
        <v>0.86219201831779502</v>
      </c>
      <c r="AT1494" s="18">
        <f t="shared" si="372"/>
        <v>47.811761957102036</v>
      </c>
      <c r="AU1494" s="18">
        <f t="shared" si="368"/>
        <v>204.91800000000003</v>
      </c>
      <c r="AV1494" s="18">
        <f t="shared" si="373"/>
        <v>7.8943987194202547</v>
      </c>
      <c r="AW1494" s="18">
        <f t="shared" si="374"/>
        <v>28.117657580931141</v>
      </c>
      <c r="AX1494" s="7">
        <v>442.06299999999999</v>
      </c>
      <c r="AY1494" s="7">
        <v>351.13</v>
      </c>
      <c r="AZ1494" s="7">
        <v>29.468</v>
      </c>
      <c r="BA1494" s="7">
        <v>8.57</v>
      </c>
      <c r="BB1494" s="18">
        <f t="shared" si="375"/>
        <v>883.6054539733683</v>
      </c>
      <c r="BC1494" s="18">
        <f t="shared" si="376"/>
        <v>162.44778372397374</v>
      </c>
      <c r="BD1494" s="7">
        <v>438.44299999999998</v>
      </c>
      <c r="BE1494" s="11">
        <v>650.89581298828125</v>
      </c>
      <c r="BF1494" s="18">
        <f t="shared" si="377"/>
        <v>-132.76870876410501</v>
      </c>
      <c r="BG1494" s="18">
        <f t="shared" si="378"/>
        <v>0.43973491760539835</v>
      </c>
      <c r="BH1494" s="18">
        <f t="shared" si="379"/>
        <v>-115.96683930654164</v>
      </c>
      <c r="BI1494" s="18">
        <f t="shared" si="380"/>
        <v>0.87345008011326031</v>
      </c>
      <c r="BJ1494" s="18">
        <f t="shared" si="381"/>
        <v>43.233520711253199</v>
      </c>
    </row>
    <row r="1495" spans="1:62" s="3" customFormat="1" x14ac:dyDescent="0.25">
      <c r="A1495" s="4">
        <v>43773.041666666664</v>
      </c>
      <c r="B1495" s="7">
        <v>32.262</v>
      </c>
      <c r="C1495" s="7">
        <v>39.442999999999998</v>
      </c>
      <c r="D1495" s="7">
        <v>0.14899999999999999</v>
      </c>
      <c r="E1495" s="7">
        <v>75.495000000000005</v>
      </c>
      <c r="F1495" s="7">
        <v>16.905000000000001</v>
      </c>
      <c r="G1495" s="7">
        <v>525.43100000000004</v>
      </c>
      <c r="H1495" s="7">
        <v>7.9119999999999999</v>
      </c>
      <c r="I1495" s="7">
        <v>20.536999999999999</v>
      </c>
      <c r="J1495" s="7">
        <v>31.716999999999999</v>
      </c>
      <c r="K1495" s="7">
        <v>119.749</v>
      </c>
      <c r="L1495" s="7">
        <v>2.71</v>
      </c>
      <c r="M1495" s="7">
        <v>2.4</v>
      </c>
      <c r="N1495" s="7">
        <v>29.559000000000001</v>
      </c>
      <c r="O1495" s="7">
        <v>-0.94299999999999995</v>
      </c>
      <c r="P1495" s="7">
        <v>266.09399999999999</v>
      </c>
      <c r="Q1495" s="7">
        <v>3.4020000000000001</v>
      </c>
      <c r="R1495" s="7">
        <v>19.202999999999999</v>
      </c>
      <c r="S1495" s="7">
        <v>558.39</v>
      </c>
      <c r="T1495" s="7">
        <v>15.814</v>
      </c>
      <c r="U1495" s="7">
        <v>270.298</v>
      </c>
      <c r="V1495" s="7">
        <v>560.47400000000005</v>
      </c>
      <c r="W1495" s="7">
        <v>0</v>
      </c>
      <c r="X1495" s="7">
        <v>207.066</v>
      </c>
      <c r="Y1495" s="11">
        <v>1005.0338134765625</v>
      </c>
      <c r="Z1495" s="11">
        <v>18723.28515625</v>
      </c>
      <c r="AA1495" s="11">
        <v>0</v>
      </c>
      <c r="AB1495" s="11">
        <v>38.873241424560547</v>
      </c>
      <c r="AC1495" s="11">
        <v>8.8351659774780273</v>
      </c>
      <c r="AD1495" s="11">
        <v>0.26</v>
      </c>
      <c r="AE1495" s="11">
        <v>31096.861328125</v>
      </c>
      <c r="AF1495" s="12">
        <v>0</v>
      </c>
      <c r="AG1495" s="12">
        <v>416.89810180664063</v>
      </c>
      <c r="AH1495" s="13">
        <v>321.90737915039063</v>
      </c>
      <c r="AI1495" s="13">
        <v>38.817657470703125</v>
      </c>
      <c r="AJ1495" s="13">
        <v>55.788074493408203</v>
      </c>
      <c r="AK1495" s="18">
        <v>25000</v>
      </c>
      <c r="AL1495" s="18">
        <f t="shared" si="369"/>
        <v>11.18</v>
      </c>
      <c r="AM1495" s="18">
        <f t="shared" si="382"/>
        <v>14.947000000000003</v>
      </c>
      <c r="AN1495" s="18">
        <f t="shared" si="383"/>
        <v>0.74797618251154063</v>
      </c>
      <c r="AO1495" s="7">
        <v>388.80700000000002</v>
      </c>
      <c r="AP1495" s="7">
        <v>83.992999999999995</v>
      </c>
      <c r="AQ1495" s="18">
        <v>525.43100000000004</v>
      </c>
      <c r="AR1495" s="18">
        <f t="shared" si="370"/>
        <v>-0.2363202818740614</v>
      </c>
      <c r="AS1495" s="22">
        <f t="shared" si="371"/>
        <v>0.80433721762421095</v>
      </c>
      <c r="AT1495" s="18">
        <f t="shared" si="372"/>
        <v>207.98841694235952</v>
      </c>
      <c r="AU1495" s="18">
        <f t="shared" si="368"/>
        <v>324.68583333333333</v>
      </c>
      <c r="AV1495" s="18">
        <f t="shared" si="373"/>
        <v>0</v>
      </c>
      <c r="AW1495" s="18" t="e">
        <f t="shared" si="374"/>
        <v>#DIV/0!</v>
      </c>
      <c r="AX1495" s="7">
        <v>400.93900000000002</v>
      </c>
      <c r="AY1495" s="7">
        <v>327.07600000000002</v>
      </c>
      <c r="AZ1495" s="7">
        <v>38.442999999999998</v>
      </c>
      <c r="BA1495" s="7">
        <v>4.8579999999999997</v>
      </c>
      <c r="BB1495" s="18">
        <f t="shared" si="375"/>
        <v>0</v>
      </c>
      <c r="BC1495" s="18">
        <f t="shared" si="376"/>
        <v>125.96765646266903</v>
      </c>
      <c r="BD1495" s="7">
        <v>388.80700000000002</v>
      </c>
      <c r="BE1495" s="11">
        <v>525.4306640625</v>
      </c>
      <c r="BF1495" s="18">
        <f t="shared" si="377"/>
        <v>-48.27813511053948</v>
      </c>
      <c r="BG1495" s="18">
        <f t="shared" si="378"/>
        <v>0.22636414712735378</v>
      </c>
      <c r="BH1495" s="18">
        <f t="shared" si="379"/>
        <v>-40.560638852229779</v>
      </c>
      <c r="BI1495" s="18">
        <f t="shared" si="380"/>
        <v>0.84014510418351029</v>
      </c>
      <c r="BJ1495" s="18">
        <f t="shared" si="381"/>
        <v>57.164530180383878</v>
      </c>
    </row>
    <row r="1496" spans="1:62" s="3" customFormat="1" x14ac:dyDescent="0.25">
      <c r="A1496" s="4">
        <v>43773.083333333336</v>
      </c>
      <c r="B1496" s="7">
        <v>-1.3220000000000001</v>
      </c>
      <c r="C1496" s="7">
        <v>1.2310000000000001</v>
      </c>
      <c r="D1496" s="7">
        <v>0.26200000000000001</v>
      </c>
      <c r="E1496" s="7">
        <v>76.738</v>
      </c>
      <c r="F1496" s="7">
        <v>16.966999999999999</v>
      </c>
      <c r="G1496" s="7">
        <v>359.47199999999998</v>
      </c>
      <c r="H1496" s="7">
        <v>0</v>
      </c>
      <c r="I1496" s="7">
        <v>20.117999999999999</v>
      </c>
      <c r="J1496" s="7">
        <v>20.363</v>
      </c>
      <c r="K1496" s="7">
        <v>96.79</v>
      </c>
      <c r="L1496" s="7">
        <v>2.069</v>
      </c>
      <c r="M1496" s="7">
        <v>1.97</v>
      </c>
      <c r="N1496" s="7">
        <v>25.353999999999999</v>
      </c>
      <c r="O1496" s="7">
        <v>-0.39200000000000002</v>
      </c>
      <c r="P1496" s="7">
        <v>253.81</v>
      </c>
      <c r="Q1496" s="7">
        <v>1.8120000000000001</v>
      </c>
      <c r="R1496" s="7">
        <v>1.7689999999999999</v>
      </c>
      <c r="S1496" s="7">
        <v>546.15099999999995</v>
      </c>
      <c r="T1496" s="7">
        <v>10.811</v>
      </c>
      <c r="U1496" s="7">
        <v>20.728999999999999</v>
      </c>
      <c r="V1496" s="7">
        <v>544.11599999999999</v>
      </c>
      <c r="W1496" s="7">
        <v>0</v>
      </c>
      <c r="X1496" s="7">
        <v>20.681000000000001</v>
      </c>
      <c r="Y1496" s="11">
        <v>1004.7196044921875</v>
      </c>
      <c r="Z1496" s="11">
        <v>0</v>
      </c>
      <c r="AA1496" s="11">
        <v>0</v>
      </c>
      <c r="AB1496" s="11">
        <v>38.872043609619141</v>
      </c>
      <c r="AC1496" s="11">
        <v>2.5025429725646973</v>
      </c>
      <c r="AD1496" s="11">
        <v>0.26</v>
      </c>
      <c r="AE1496" s="11">
        <v>-1.0579440892205933E-33</v>
      </c>
      <c r="AF1496" s="12">
        <v>0</v>
      </c>
      <c r="AG1496" s="12">
        <v>409.04891967773438</v>
      </c>
      <c r="AH1496" s="13">
        <v>319.13772583007813</v>
      </c>
      <c r="AI1496" s="13">
        <v>39.117290496826172</v>
      </c>
      <c r="AJ1496" s="13">
        <v>606.98785400390625</v>
      </c>
      <c r="AK1496" s="18">
        <v>25000</v>
      </c>
      <c r="AL1496" s="18">
        <f t="shared" si="369"/>
        <v>0.24500000000000099</v>
      </c>
      <c r="AM1496" s="18">
        <f t="shared" si="382"/>
        <v>14.947000000000003</v>
      </c>
      <c r="AN1496" s="18">
        <f t="shared" si="383"/>
        <v>1.6391249080083024E-2</v>
      </c>
      <c r="AO1496" s="7">
        <v>11.911</v>
      </c>
      <c r="AP1496" s="7">
        <v>51.281999999999996</v>
      </c>
      <c r="AQ1496" s="18">
        <v>359.47199999999998</v>
      </c>
      <c r="AR1496" s="18">
        <f t="shared" si="370"/>
        <v>-0.87198268609161222</v>
      </c>
      <c r="AS1496" s="22">
        <f t="shared" si="371"/>
        <v>0.56732381895680317</v>
      </c>
      <c r="AT1496" s="18">
        <f t="shared" si="372"/>
        <v>-7.0761770582416082E-36</v>
      </c>
      <c r="AU1496" s="18">
        <f t="shared" si="368"/>
        <v>7.1152083333333618</v>
      </c>
      <c r="AV1496" s="18">
        <f t="shared" si="373"/>
        <v>0</v>
      </c>
      <c r="AW1496" s="18" t="e">
        <f t="shared" si="374"/>
        <v>#DIV/0!</v>
      </c>
      <c r="AX1496" s="7">
        <v>11.638</v>
      </c>
      <c r="AY1496" s="7">
        <v>137.66300000000001</v>
      </c>
      <c r="AZ1496" s="7">
        <v>23.018000000000001</v>
      </c>
      <c r="BA1496" s="7">
        <v>0.29899999999999999</v>
      </c>
      <c r="BB1496" s="18" t="e">
        <f t="shared" si="375"/>
        <v>#DIV/0!</v>
      </c>
      <c r="BC1496" s="18" t="e">
        <f t="shared" si="376"/>
        <v>#DIV/0!</v>
      </c>
      <c r="BD1496" s="7">
        <v>11.911</v>
      </c>
      <c r="BE1496" s="11">
        <v>359.4722900390625</v>
      </c>
      <c r="BF1496" s="18">
        <f t="shared" si="377"/>
        <v>-3.7335459849642825</v>
      </c>
      <c r="BG1496" s="18" t="e">
        <f t="shared" si="378"/>
        <v>#DIV/0!</v>
      </c>
      <c r="BH1496" s="18">
        <f t="shared" si="379"/>
        <v>-3.2009185937005218</v>
      </c>
      <c r="BI1496" s="18">
        <f t="shared" si="380"/>
        <v>0.85734007471482743</v>
      </c>
      <c r="BJ1496" s="18">
        <f t="shared" si="381"/>
        <v>605.14395984867804</v>
      </c>
    </row>
    <row r="1497" spans="1:62" s="3" customFormat="1" x14ac:dyDescent="0.25">
      <c r="A1497" s="4">
        <v>43773.125</v>
      </c>
      <c r="B1497" s="7">
        <v>-0.76300000000000001</v>
      </c>
      <c r="C1497" s="7">
        <v>1.2310000000000001</v>
      </c>
      <c r="D1497" s="7">
        <v>0.20699999999999999</v>
      </c>
      <c r="E1497" s="7">
        <v>76.088999999999999</v>
      </c>
      <c r="F1497" s="7">
        <v>17.047999999999998</v>
      </c>
      <c r="G1497" s="7">
        <v>333.77100000000002</v>
      </c>
      <c r="H1497" s="7">
        <v>0.33300000000000002</v>
      </c>
      <c r="I1497" s="7">
        <v>20.788</v>
      </c>
      <c r="J1497" s="7">
        <v>22.024999999999999</v>
      </c>
      <c r="K1497" s="7">
        <v>99.216999999999999</v>
      </c>
      <c r="L1497" s="7">
        <v>1.927</v>
      </c>
      <c r="M1497" s="7">
        <v>2.0790000000000002</v>
      </c>
      <c r="N1497" s="7">
        <v>25.518000000000001</v>
      </c>
      <c r="O1497" s="7">
        <v>1E-3</v>
      </c>
      <c r="P1497" s="7">
        <v>242.96</v>
      </c>
      <c r="Q1497" s="7">
        <v>1.778</v>
      </c>
      <c r="R1497" s="7">
        <v>1.7709999999999999</v>
      </c>
      <c r="S1497" s="7">
        <v>533.87699999999995</v>
      </c>
      <c r="T1497" s="7">
        <v>11.242000000000001</v>
      </c>
      <c r="U1497" s="7">
        <v>20.919</v>
      </c>
      <c r="V1497" s="7">
        <v>524.05899999999997</v>
      </c>
      <c r="W1497" s="7">
        <v>0</v>
      </c>
      <c r="X1497" s="7">
        <v>20.242000000000001</v>
      </c>
      <c r="Y1497" s="11">
        <v>1004.1441040039063</v>
      </c>
      <c r="Z1497" s="11">
        <v>0</v>
      </c>
      <c r="AA1497" s="11">
        <v>0</v>
      </c>
      <c r="AB1497" s="11">
        <v>38.871425628662109</v>
      </c>
      <c r="AC1497" s="11">
        <v>2.2592597007751465</v>
      </c>
      <c r="AD1497" s="11">
        <v>0.26</v>
      </c>
      <c r="AE1497" s="11">
        <v>-1.0579440892205933E-33</v>
      </c>
      <c r="AF1497" s="12">
        <v>0</v>
      </c>
      <c r="AG1497" s="12">
        <v>421.17111206054688</v>
      </c>
      <c r="AH1497" s="13">
        <v>319.46987915039063</v>
      </c>
      <c r="AI1497" s="13">
        <v>50.318290710449219</v>
      </c>
      <c r="AJ1497" s="13">
        <v>1004.414794921875</v>
      </c>
      <c r="AK1497" s="18">
        <v>25000</v>
      </c>
      <c r="AL1497" s="18">
        <f t="shared" si="369"/>
        <v>1.2369999999999983</v>
      </c>
      <c r="AM1497" s="18">
        <f t="shared" si="382"/>
        <v>14.947000000000003</v>
      </c>
      <c r="AN1497" s="18">
        <f t="shared" si="383"/>
        <v>8.2759082090051395E-2</v>
      </c>
      <c r="AO1497" s="7">
        <v>13.034000000000001</v>
      </c>
      <c r="AP1497" s="7">
        <v>39.533000000000001</v>
      </c>
      <c r="AQ1497" s="18">
        <v>333.77100000000002</v>
      </c>
      <c r="AR1497" s="18">
        <f t="shared" si="370"/>
        <v>-0.80229008723280548</v>
      </c>
      <c r="AS1497" s="22">
        <f t="shared" si="371"/>
        <v>0.66417667100073108</v>
      </c>
      <c r="AT1497" s="18">
        <f t="shared" si="372"/>
        <v>-7.0762895558564981E-36</v>
      </c>
      <c r="AU1497" s="18">
        <f t="shared" si="368"/>
        <v>35.92454166666662</v>
      </c>
      <c r="AV1497" s="18">
        <f t="shared" si="373"/>
        <v>0</v>
      </c>
      <c r="AW1497" s="18" t="e">
        <f t="shared" si="374"/>
        <v>#DIV/0!</v>
      </c>
      <c r="AX1497" s="7">
        <v>12.744999999999999</v>
      </c>
      <c r="AY1497" s="7">
        <v>141.71700000000001</v>
      </c>
      <c r="AZ1497" s="7">
        <v>22.393000000000001</v>
      </c>
      <c r="BA1497" s="7">
        <v>0.28599999999999998</v>
      </c>
      <c r="BB1497" s="18" t="e">
        <f t="shared" si="375"/>
        <v>#DIV/0!</v>
      </c>
      <c r="BC1497" s="18" t="e">
        <f t="shared" si="376"/>
        <v>#DIV/0!</v>
      </c>
      <c r="BD1497" s="7">
        <v>13.034000000000001</v>
      </c>
      <c r="BE1497" s="11">
        <v>333.771240234375</v>
      </c>
      <c r="BF1497" s="18">
        <f t="shared" si="377"/>
        <v>-3.4902622129177763</v>
      </c>
      <c r="BG1497" s="18" t="e">
        <f t="shared" si="378"/>
        <v>#DIV/0!</v>
      </c>
      <c r="BH1497" s="18">
        <f t="shared" si="379"/>
        <v>-3.0768611827770465</v>
      </c>
      <c r="BI1497" s="18">
        <f t="shared" si="380"/>
        <v>0.88155588178713473</v>
      </c>
      <c r="BJ1497" s="18">
        <f t="shared" si="381"/>
        <v>997.19956873091576</v>
      </c>
    </row>
    <row r="1498" spans="1:62" s="3" customFormat="1" x14ac:dyDescent="0.25">
      <c r="A1498" s="4">
        <v>43773.166666666664</v>
      </c>
      <c r="B1498" s="7">
        <v>-0.747</v>
      </c>
      <c r="C1498" s="7">
        <v>1.2310000000000001</v>
      </c>
      <c r="D1498" s="7">
        <v>0.26400000000000001</v>
      </c>
      <c r="E1498" s="7">
        <v>77.790000000000006</v>
      </c>
      <c r="F1498" s="7">
        <v>17.071000000000002</v>
      </c>
      <c r="G1498" s="7">
        <v>305.97500000000002</v>
      </c>
      <c r="H1498" s="7">
        <v>0.186</v>
      </c>
      <c r="I1498" s="7">
        <v>21.571999999999999</v>
      </c>
      <c r="J1498" s="7">
        <v>23.231999999999999</v>
      </c>
      <c r="K1498" s="7">
        <v>101.294</v>
      </c>
      <c r="L1498" s="7">
        <v>1.9430000000000001</v>
      </c>
      <c r="M1498" s="7">
        <v>2.0960000000000001</v>
      </c>
      <c r="N1498" s="7">
        <v>26.117999999999999</v>
      </c>
      <c r="O1498" s="7">
        <v>2E-3</v>
      </c>
      <c r="P1498" s="7">
        <v>232.785</v>
      </c>
      <c r="Q1498" s="7">
        <v>1.8049999999999999</v>
      </c>
      <c r="R1498" s="7">
        <v>1.887</v>
      </c>
      <c r="S1498" s="7">
        <v>521.83799999999997</v>
      </c>
      <c r="T1498" s="7">
        <v>11.193</v>
      </c>
      <c r="U1498" s="7">
        <v>21.097999999999999</v>
      </c>
      <c r="V1498" s="7">
        <v>505.68</v>
      </c>
      <c r="W1498" s="7">
        <v>0</v>
      </c>
      <c r="X1498" s="7">
        <v>21.074000000000002</v>
      </c>
      <c r="Y1498" s="11">
        <v>1003.746826171875</v>
      </c>
      <c r="Z1498" s="11">
        <v>0</v>
      </c>
      <c r="AA1498" s="11">
        <v>0</v>
      </c>
      <c r="AB1498" s="11">
        <v>38.871425628662109</v>
      </c>
      <c r="AC1498" s="11">
        <v>2.2417585849761963</v>
      </c>
      <c r="AD1498" s="11">
        <v>0.26</v>
      </c>
      <c r="AE1498" s="11">
        <v>-1.0579440892205933E-33</v>
      </c>
      <c r="AF1498" s="12">
        <v>0</v>
      </c>
      <c r="AG1498" s="12">
        <v>409.3641357421875</v>
      </c>
      <c r="AH1498" s="13">
        <v>322.32302856445313</v>
      </c>
      <c r="AI1498" s="13">
        <v>59.3653564453125</v>
      </c>
      <c r="AJ1498" s="13">
        <v>1004.5497436523438</v>
      </c>
      <c r="AK1498" s="18">
        <v>25000</v>
      </c>
      <c r="AL1498" s="18">
        <f t="shared" si="369"/>
        <v>1.6600000000000001</v>
      </c>
      <c r="AM1498" s="18">
        <f t="shared" si="382"/>
        <v>14.947000000000003</v>
      </c>
      <c r="AN1498" s="18">
        <f t="shared" si="383"/>
        <v>0.11105907539974576</v>
      </c>
      <c r="AO1498" s="7">
        <v>10.53</v>
      </c>
      <c r="AP1498" s="7">
        <v>37.15</v>
      </c>
      <c r="AQ1498" s="18">
        <v>305.97500000000002</v>
      </c>
      <c r="AR1498" s="18">
        <f t="shared" si="370"/>
        <v>-1.0778548468008047</v>
      </c>
      <c r="AS1498" s="22">
        <f t="shared" si="371"/>
        <v>0.65747725540813695</v>
      </c>
      <c r="AT1498" s="18">
        <f t="shared" si="372"/>
        <v>-7.0762895558564981E-36</v>
      </c>
      <c r="AU1498" s="18">
        <f t="shared" si="368"/>
        <v>48.209166666666668</v>
      </c>
      <c r="AV1498" s="18">
        <f t="shared" si="373"/>
        <v>0</v>
      </c>
      <c r="AW1498" s="18" t="e">
        <f t="shared" si="374"/>
        <v>#DIV/0!</v>
      </c>
      <c r="AX1498" s="7">
        <v>11.222</v>
      </c>
      <c r="AY1498" s="7">
        <v>126.84</v>
      </c>
      <c r="AZ1498" s="7">
        <v>22.428000000000001</v>
      </c>
      <c r="BA1498" s="7">
        <v>0.27700000000000002</v>
      </c>
      <c r="BB1498" s="18" t="e">
        <f t="shared" si="375"/>
        <v>#DIV/0!</v>
      </c>
      <c r="BC1498" s="18" t="e">
        <f t="shared" si="376"/>
        <v>#DIV/0!</v>
      </c>
      <c r="BD1498" s="7">
        <v>10.53</v>
      </c>
      <c r="BE1498" s="11">
        <v>305.97525024414063</v>
      </c>
      <c r="BF1498" s="18">
        <f t="shared" si="377"/>
        <v>-3.4727614252000309</v>
      </c>
      <c r="BG1498" s="18" t="e">
        <f t="shared" si="378"/>
        <v>#DIV/0!</v>
      </c>
      <c r="BH1498" s="18">
        <f t="shared" si="379"/>
        <v>-3.0511130863836127</v>
      </c>
      <c r="BI1498" s="18">
        <f t="shared" si="380"/>
        <v>0.87858413314639616</v>
      </c>
      <c r="BJ1498" s="18">
        <f t="shared" si="381"/>
        <v>998.44471193855907</v>
      </c>
    </row>
    <row r="1499" spans="1:62" s="3" customFormat="1" x14ac:dyDescent="0.25">
      <c r="A1499" s="4">
        <v>43773.208333333336</v>
      </c>
      <c r="B1499" s="7">
        <v>-0.69599999999999995</v>
      </c>
      <c r="C1499" s="7">
        <v>1.2310000000000001</v>
      </c>
      <c r="D1499" s="7">
        <v>0.26400000000000001</v>
      </c>
      <c r="E1499" s="7">
        <v>79.873000000000005</v>
      </c>
      <c r="F1499" s="7">
        <v>17.04</v>
      </c>
      <c r="G1499" s="7">
        <v>282.96300000000002</v>
      </c>
      <c r="H1499" s="7">
        <v>0.1</v>
      </c>
      <c r="I1499" s="7">
        <v>22.387</v>
      </c>
      <c r="J1499" s="7">
        <v>23.962</v>
      </c>
      <c r="K1499" s="7">
        <v>99.575000000000003</v>
      </c>
      <c r="L1499" s="7">
        <v>1.9450000000000001</v>
      </c>
      <c r="M1499" s="7">
        <v>2.0979999999999999</v>
      </c>
      <c r="N1499" s="7">
        <v>26.753</v>
      </c>
      <c r="O1499" s="7">
        <v>2E-3</v>
      </c>
      <c r="P1499" s="7">
        <v>221.79400000000001</v>
      </c>
      <c r="Q1499" s="7">
        <v>1.8759999999999999</v>
      </c>
      <c r="R1499" s="7">
        <v>1.8620000000000001</v>
      </c>
      <c r="S1499" s="7">
        <v>510.32600000000002</v>
      </c>
      <c r="T1499" s="7">
        <v>11.016999999999999</v>
      </c>
      <c r="U1499" s="7">
        <v>21.161999999999999</v>
      </c>
      <c r="V1499" s="7">
        <v>489.69</v>
      </c>
      <c r="W1499" s="7">
        <v>0</v>
      </c>
      <c r="X1499" s="7">
        <v>21.382999999999999</v>
      </c>
      <c r="Y1499" s="11">
        <v>1003.8405151367188</v>
      </c>
      <c r="Z1499" s="11">
        <v>0</v>
      </c>
      <c r="AA1499" s="11">
        <v>1839.1277499999999</v>
      </c>
      <c r="AB1499" s="11">
        <v>38.871425628662109</v>
      </c>
      <c r="AC1499" s="11">
        <v>2.1980059146881104</v>
      </c>
      <c r="AD1499" s="11">
        <v>0.26</v>
      </c>
      <c r="AE1499" s="11">
        <v>-1.0579440892205933E-33</v>
      </c>
      <c r="AF1499" s="12">
        <v>0</v>
      </c>
      <c r="AG1499" s="12">
        <v>397.55926513671875</v>
      </c>
      <c r="AH1499" s="13">
        <v>325.08731079101563</v>
      </c>
      <c r="AI1499" s="13">
        <v>49.774303436279297</v>
      </c>
      <c r="AJ1499" s="13">
        <v>1002.7245483398438</v>
      </c>
      <c r="AK1499" s="18">
        <v>25000</v>
      </c>
      <c r="AL1499" s="18">
        <f t="shared" si="369"/>
        <v>1.5749999999999993</v>
      </c>
      <c r="AM1499" s="18">
        <f t="shared" si="382"/>
        <v>14.947000000000003</v>
      </c>
      <c r="AN1499" s="18">
        <f t="shared" si="383"/>
        <v>0.10537231551481896</v>
      </c>
      <c r="AO1499" s="7">
        <v>14.252000000000001</v>
      </c>
      <c r="AP1499" s="7">
        <v>36.874000000000002</v>
      </c>
      <c r="AQ1499" s="18">
        <v>282.96300000000002</v>
      </c>
      <c r="AR1499" s="18">
        <f t="shared" si="370"/>
        <v>4.0739038730501083</v>
      </c>
      <c r="AS1499" s="22">
        <f t="shared" si="371"/>
        <v>0.88506315264976543</v>
      </c>
      <c r="AT1499" s="18">
        <f t="shared" si="372"/>
        <v>-7.0762895558564981E-36</v>
      </c>
      <c r="AU1499" s="18">
        <f t="shared" si="368"/>
        <v>45.74062499999998</v>
      </c>
      <c r="AV1499" s="18">
        <f t="shared" si="373"/>
        <v>19.858199321037134</v>
      </c>
      <c r="AW1499" s="18">
        <f t="shared" si="374"/>
        <v>-3.5048495019519725E-2</v>
      </c>
      <c r="AX1499" s="7">
        <v>13.96</v>
      </c>
      <c r="AY1499" s="7">
        <v>116.021</v>
      </c>
      <c r="AZ1499" s="7">
        <v>21.082000000000001</v>
      </c>
      <c r="BA1499" s="7">
        <v>0.29799999999999999</v>
      </c>
      <c r="BB1499" s="18" t="e">
        <f t="shared" si="375"/>
        <v>#DIV/0!</v>
      </c>
      <c r="BC1499" s="18" t="e">
        <f t="shared" si="376"/>
        <v>#DIV/0!</v>
      </c>
      <c r="BD1499" s="7">
        <v>14.252000000000001</v>
      </c>
      <c r="BE1499" s="11">
        <v>282.96343994140625</v>
      </c>
      <c r="BF1499" s="18">
        <f t="shared" si="377"/>
        <v>16.429218949909313</v>
      </c>
      <c r="BG1499" s="18" t="e">
        <f t="shared" si="378"/>
        <v>#DIV/0!</v>
      </c>
      <c r="BH1499" s="18">
        <f t="shared" si="379"/>
        <v>14.288241841424581</v>
      </c>
      <c r="BI1499" s="18">
        <f t="shared" si="380"/>
        <v>0.8696847905544195</v>
      </c>
      <c r="BJ1499" s="18">
        <f t="shared" si="381"/>
        <v>998.26597102491019</v>
      </c>
    </row>
    <row r="1500" spans="1:62" s="3" customFormat="1" x14ac:dyDescent="0.25">
      <c r="A1500" s="4">
        <v>43773.25</v>
      </c>
      <c r="B1500" s="7">
        <v>-2.5779999999999998</v>
      </c>
      <c r="C1500" s="7">
        <v>1.2310000000000001</v>
      </c>
      <c r="D1500" s="7">
        <v>0.26200000000000001</v>
      </c>
      <c r="E1500" s="7">
        <v>83.671999999999997</v>
      </c>
      <c r="F1500" s="7">
        <v>16.989999999999998</v>
      </c>
      <c r="G1500" s="7">
        <v>259.13799999999998</v>
      </c>
      <c r="H1500" s="7">
        <v>1.4999999999999999E-2</v>
      </c>
      <c r="I1500" s="7">
        <v>21.172000000000001</v>
      </c>
      <c r="J1500" s="7">
        <v>21.353999999999999</v>
      </c>
      <c r="K1500" s="7">
        <v>75.010999999999996</v>
      </c>
      <c r="L1500" s="7">
        <v>2.3809999999999998</v>
      </c>
      <c r="M1500" s="7">
        <v>1.8260000000000001</v>
      </c>
      <c r="N1500" s="7">
        <v>27.106000000000002</v>
      </c>
      <c r="O1500" s="7">
        <v>2E-3</v>
      </c>
      <c r="P1500" s="7">
        <v>212.81800000000001</v>
      </c>
      <c r="Q1500" s="7">
        <v>1.9339999999999999</v>
      </c>
      <c r="R1500" s="7">
        <v>1.752</v>
      </c>
      <c r="S1500" s="7">
        <v>499.22</v>
      </c>
      <c r="T1500" s="7">
        <v>10.522</v>
      </c>
      <c r="U1500" s="7">
        <v>21.08</v>
      </c>
      <c r="V1500" s="7">
        <v>475.56599999999997</v>
      </c>
      <c r="W1500" s="7">
        <v>0</v>
      </c>
      <c r="X1500" s="7">
        <v>21.306999999999999</v>
      </c>
      <c r="Y1500" s="11">
        <v>1003.2438354492188</v>
      </c>
      <c r="Z1500" s="11">
        <v>0</v>
      </c>
      <c r="AA1500" s="11">
        <v>26617.470333333331</v>
      </c>
      <c r="AB1500" s="11">
        <v>38.871425628662109</v>
      </c>
      <c r="AC1500" s="11">
        <v>4.0270857810974121</v>
      </c>
      <c r="AD1500" s="11">
        <v>0.26</v>
      </c>
      <c r="AE1500" s="11">
        <v>-1.0579440892205933E-33</v>
      </c>
      <c r="AF1500" s="12">
        <v>0</v>
      </c>
      <c r="AG1500" s="12">
        <v>386.6336669921875</v>
      </c>
      <c r="AH1500" s="13">
        <v>327.20388793945313</v>
      </c>
      <c r="AI1500" s="13">
        <v>48.831012725830078</v>
      </c>
      <c r="AJ1500" s="13">
        <v>1001.0913696289063</v>
      </c>
      <c r="AK1500" s="18">
        <v>25000</v>
      </c>
      <c r="AL1500" s="18">
        <f t="shared" si="369"/>
        <v>0.18199999999999861</v>
      </c>
      <c r="AM1500" s="18">
        <f t="shared" si="382"/>
        <v>14.947000000000003</v>
      </c>
      <c r="AN1500" s="18">
        <f t="shared" si="383"/>
        <v>1.2176356459490103E-2</v>
      </c>
      <c r="AO1500" s="7">
        <v>15.461</v>
      </c>
      <c r="AP1500" s="7">
        <v>51.201000000000001</v>
      </c>
      <c r="AQ1500" s="18">
        <v>259.13799999999998</v>
      </c>
      <c r="AR1500" s="18">
        <f t="shared" si="370"/>
        <v>70.421789620254174</v>
      </c>
      <c r="AS1500" s="22">
        <f t="shared" si="371"/>
        <v>0.80519841882004839</v>
      </c>
      <c r="AT1500" s="18">
        <f t="shared" si="372"/>
        <v>-7.0762895558564981E-36</v>
      </c>
      <c r="AU1500" s="18">
        <f t="shared" si="368"/>
        <v>5.2855833333332933</v>
      </c>
      <c r="AV1500" s="18">
        <f t="shared" si="373"/>
        <v>287.40528291257959</v>
      </c>
      <c r="AW1500" s="18">
        <f t="shared" si="374"/>
        <v>-8.9699116657648674E-3</v>
      </c>
      <c r="AX1500" s="7">
        <v>15.428000000000001</v>
      </c>
      <c r="AY1500" s="7">
        <v>102.527</v>
      </c>
      <c r="AZ1500" s="7">
        <v>21.673999999999999</v>
      </c>
      <c r="BA1500" s="7">
        <v>0.27</v>
      </c>
      <c r="BB1500" s="18" t="e">
        <f t="shared" si="375"/>
        <v>#DIV/0!</v>
      </c>
      <c r="BC1500" s="18" t="e">
        <f t="shared" si="376"/>
        <v>#DIV/0!</v>
      </c>
      <c r="BD1500" s="7">
        <v>15.461</v>
      </c>
      <c r="BE1500" s="11">
        <v>259.1380615234375</v>
      </c>
      <c r="BF1500" s="18">
        <f t="shared" si="377"/>
        <v>282.14726411766503</v>
      </c>
      <c r="BG1500" s="18" t="e">
        <f t="shared" si="378"/>
        <v>#DIV/0!</v>
      </c>
      <c r="BH1500" s="18">
        <f t="shared" si="379"/>
        <v>226.39999432707287</v>
      </c>
      <c r="BI1500" s="18">
        <f t="shared" si="380"/>
        <v>0.80241782614860424</v>
      </c>
      <c r="BJ1500" s="18">
        <f t="shared" si="381"/>
        <v>998.77511948839822</v>
      </c>
    </row>
    <row r="1501" spans="1:62" s="3" customFormat="1" x14ac:dyDescent="0.25">
      <c r="A1501" s="4">
        <v>43773.291666666664</v>
      </c>
      <c r="B1501" s="7">
        <v>-2.742</v>
      </c>
      <c r="C1501" s="7">
        <v>1.2310000000000001</v>
      </c>
      <c r="D1501" s="7">
        <v>0.20499999999999999</v>
      </c>
      <c r="E1501" s="7">
        <v>79.438000000000002</v>
      </c>
      <c r="F1501" s="7">
        <v>16.852</v>
      </c>
      <c r="G1501" s="7">
        <v>448.24200000000002</v>
      </c>
      <c r="H1501" s="7">
        <v>6.82</v>
      </c>
      <c r="I1501" s="7">
        <v>18.849</v>
      </c>
      <c r="J1501" s="7">
        <v>19.045000000000002</v>
      </c>
      <c r="K1501" s="7">
        <v>125.538</v>
      </c>
      <c r="L1501" s="7">
        <v>2.3719999999999999</v>
      </c>
      <c r="M1501" s="7">
        <v>1.8140000000000001</v>
      </c>
      <c r="N1501" s="7">
        <v>25.248000000000001</v>
      </c>
      <c r="O1501" s="7">
        <v>7.0000000000000001E-3</v>
      </c>
      <c r="P1501" s="7">
        <v>202.916</v>
      </c>
      <c r="Q1501" s="7">
        <v>2.819</v>
      </c>
      <c r="R1501" s="7">
        <v>2.83</v>
      </c>
      <c r="S1501" s="7">
        <v>474.863</v>
      </c>
      <c r="T1501" s="7">
        <v>14.673</v>
      </c>
      <c r="U1501" s="7">
        <v>27.001999999999999</v>
      </c>
      <c r="V1501" s="7">
        <v>348.553</v>
      </c>
      <c r="W1501" s="7">
        <v>0</v>
      </c>
      <c r="X1501" s="7">
        <v>75.254000000000005</v>
      </c>
      <c r="Y1501" s="11">
        <v>1002.57470703125</v>
      </c>
      <c r="Z1501" s="11">
        <v>13777.5849609375</v>
      </c>
      <c r="AA1501" s="11">
        <v>41139.349083333334</v>
      </c>
      <c r="AB1501" s="11">
        <v>38.871425628662109</v>
      </c>
      <c r="AC1501" s="11">
        <v>4.2368745803833008</v>
      </c>
      <c r="AD1501" s="11">
        <v>0.26</v>
      </c>
      <c r="AE1501" s="11">
        <v>-249234.5625</v>
      </c>
      <c r="AF1501" s="12">
        <v>0</v>
      </c>
      <c r="AG1501" s="12">
        <v>376.60794067382813</v>
      </c>
      <c r="AH1501" s="13">
        <v>326.8173828125</v>
      </c>
      <c r="AI1501" s="13">
        <v>58.506942749023438</v>
      </c>
      <c r="AJ1501" s="13">
        <v>1002.2423095703125</v>
      </c>
      <c r="AK1501" s="18">
        <v>25000</v>
      </c>
      <c r="AL1501" s="18">
        <f t="shared" si="369"/>
        <v>0.19600000000000151</v>
      </c>
      <c r="AM1501" s="18">
        <f t="shared" si="382"/>
        <v>14.947000000000003</v>
      </c>
      <c r="AN1501" s="18">
        <f t="shared" si="383"/>
        <v>1.3112999264066467E-2</v>
      </c>
      <c r="AO1501" s="7">
        <v>400.63400000000001</v>
      </c>
      <c r="AP1501" s="7">
        <v>92.742999999999995</v>
      </c>
      <c r="AQ1501" s="18">
        <v>448.24200000000002</v>
      </c>
      <c r="AR1501" s="18">
        <f t="shared" si="370"/>
        <v>2.4431267598518769</v>
      </c>
      <c r="AS1501" s="22">
        <f t="shared" si="371"/>
        <v>0.79507508637013136</v>
      </c>
      <c r="AT1501" s="18">
        <f t="shared" si="372"/>
        <v>-1667.059676921614</v>
      </c>
      <c r="AU1501" s="18">
        <f t="shared" si="368"/>
        <v>5.6921666666667106</v>
      </c>
      <c r="AV1501" s="18">
        <f t="shared" si="373"/>
        <v>444.20698564010013</v>
      </c>
      <c r="AW1501" s="18">
        <f t="shared" si="374"/>
        <v>-6.1727980167821791E-3</v>
      </c>
      <c r="AX1501" s="7">
        <v>413.82100000000003</v>
      </c>
      <c r="AY1501" s="7">
        <v>291.01799999999997</v>
      </c>
      <c r="AZ1501" s="7">
        <v>27.053999999999998</v>
      </c>
      <c r="BA1501" s="7">
        <v>3.7440000000000002</v>
      </c>
      <c r="BB1501" s="18">
        <f t="shared" si="375"/>
        <v>116068.61092406909</v>
      </c>
      <c r="BC1501" s="18">
        <f t="shared" si="376"/>
        <v>553.43326622434267</v>
      </c>
      <c r="BD1501" s="7">
        <v>400.63400000000001</v>
      </c>
      <c r="BE1501" s="11">
        <v>448.24209594726563</v>
      </c>
      <c r="BF1501" s="18">
        <f t="shared" si="377"/>
        <v>438.73920497286645</v>
      </c>
      <c r="BG1501" s="18">
        <f t="shared" si="378"/>
        <v>1.0732900959021153E-2</v>
      </c>
      <c r="BH1501" s="18">
        <f t="shared" si="379"/>
        <v>347.96229546231336</v>
      </c>
      <c r="BI1501" s="18">
        <f t="shared" si="380"/>
        <v>0.79309597026742318</v>
      </c>
      <c r="BJ1501" s="18">
        <f t="shared" si="381"/>
        <v>1011.2932360644086</v>
      </c>
    </row>
    <row r="1502" spans="1:62" s="3" customFormat="1" x14ac:dyDescent="0.25">
      <c r="A1502" s="4">
        <v>43773.333333333336</v>
      </c>
      <c r="B1502" s="7">
        <v>160.24</v>
      </c>
      <c r="C1502" s="7">
        <v>85.861000000000004</v>
      </c>
      <c r="D1502" s="7">
        <v>85.114999999999995</v>
      </c>
      <c r="E1502" s="7">
        <v>83.834000000000003</v>
      </c>
      <c r="F1502" s="7">
        <v>17.321999999999999</v>
      </c>
      <c r="G1502" s="7">
        <v>637.83600000000001</v>
      </c>
      <c r="H1502" s="7">
        <v>7.2229999999999999</v>
      </c>
      <c r="I1502" s="7">
        <v>20.164999999999999</v>
      </c>
      <c r="J1502" s="7">
        <v>25.969000000000001</v>
      </c>
      <c r="K1502" s="7">
        <v>54.537999999999997</v>
      </c>
      <c r="L1502" s="7">
        <v>2.3639999999999999</v>
      </c>
      <c r="M1502" s="7">
        <v>1.8180000000000001</v>
      </c>
      <c r="N1502" s="7">
        <v>28.143999999999998</v>
      </c>
      <c r="O1502" s="7">
        <v>-0.95699999999999996</v>
      </c>
      <c r="P1502" s="7">
        <v>259.48200000000003</v>
      </c>
      <c r="Q1502" s="7">
        <v>3.1850000000000001</v>
      </c>
      <c r="R1502" s="7">
        <v>14.193</v>
      </c>
      <c r="S1502" s="7">
        <v>549.72</v>
      </c>
      <c r="T1502" s="7">
        <v>14.273</v>
      </c>
      <c r="U1502" s="7">
        <v>192.57300000000001</v>
      </c>
      <c r="V1502" s="7">
        <v>557.26300000000003</v>
      </c>
      <c r="W1502" s="7">
        <v>73.283000000000001</v>
      </c>
      <c r="X1502" s="7">
        <v>186.06399999999999</v>
      </c>
      <c r="Y1502" s="11">
        <v>1002.7106323242188</v>
      </c>
      <c r="Z1502" s="11">
        <v>26019.396484375</v>
      </c>
      <c r="AA1502" s="11">
        <v>43983.484000000004</v>
      </c>
      <c r="AB1502" s="11">
        <v>38.518638610839844</v>
      </c>
      <c r="AC1502" s="11">
        <v>10.5128173828125</v>
      </c>
      <c r="AD1502" s="11">
        <v>0.26</v>
      </c>
      <c r="AE1502" s="11">
        <v>8028.427734375</v>
      </c>
      <c r="AF1502" s="12">
        <v>15.089696884155273</v>
      </c>
      <c r="AG1502" s="12">
        <v>369.75839233398438</v>
      </c>
      <c r="AH1502" s="13">
        <v>310.8736572265625</v>
      </c>
      <c r="AI1502" s="13">
        <v>29.252632141113281</v>
      </c>
      <c r="AJ1502" s="13">
        <v>42.520256042480469</v>
      </c>
      <c r="AK1502" s="18">
        <v>25000</v>
      </c>
      <c r="AL1502" s="18">
        <f t="shared" si="369"/>
        <v>5.804000000000002</v>
      </c>
      <c r="AM1502" s="18">
        <f t="shared" si="382"/>
        <v>14.947000000000003</v>
      </c>
      <c r="AN1502" s="18">
        <f t="shared" si="383"/>
        <v>0.38830534555429191</v>
      </c>
      <c r="AO1502" s="7">
        <v>394.25700000000001</v>
      </c>
      <c r="AP1502" s="7">
        <v>83.597999999999999</v>
      </c>
      <c r="AQ1502" s="18">
        <v>637.83600000000001</v>
      </c>
      <c r="AR1502" s="18">
        <f t="shared" si="370"/>
        <v>1.4881730709506698</v>
      </c>
      <c r="AS1502" s="22">
        <f t="shared" si="371"/>
        <v>0.87251619177326101</v>
      </c>
      <c r="AT1502" s="18">
        <f t="shared" si="372"/>
        <v>54.191718249099033</v>
      </c>
      <c r="AU1502" s="18">
        <f t="shared" si="368"/>
        <v>168.55783333333341</v>
      </c>
      <c r="AV1502" s="18">
        <f t="shared" si="373"/>
        <v>470.60664584490462</v>
      </c>
      <c r="AW1502" s="18">
        <f t="shared" si="374"/>
        <v>0.3404966789457739</v>
      </c>
      <c r="AX1502" s="7">
        <v>404.77699999999999</v>
      </c>
      <c r="AY1502" s="7">
        <v>343.416</v>
      </c>
      <c r="AZ1502" s="7">
        <v>38.338000000000001</v>
      </c>
      <c r="BA1502" s="7">
        <v>7.0250000000000004</v>
      </c>
      <c r="BB1502" s="18">
        <f t="shared" si="375"/>
        <v>65112.345171381545</v>
      </c>
      <c r="BC1502" s="18">
        <f t="shared" si="376"/>
        <v>591.89995969667734</v>
      </c>
      <c r="BD1502" s="7">
        <v>394.25700000000001</v>
      </c>
      <c r="BE1502" s="11">
        <v>637.8358154296875</v>
      </c>
      <c r="BF1502" s="18">
        <f t="shared" si="377"/>
        <v>374.2327201705092</v>
      </c>
      <c r="BG1502" s="18">
        <f t="shared" si="378"/>
        <v>0.3944599113165016</v>
      </c>
      <c r="BH1502" s="18">
        <f t="shared" si="379"/>
        <v>325.18398833112747</v>
      </c>
      <c r="BI1502" s="18">
        <f t="shared" si="380"/>
        <v>0.8689352127814105</v>
      </c>
      <c r="BJ1502" s="18">
        <f t="shared" si="381"/>
        <v>43.194911321605886</v>
      </c>
    </row>
    <row r="1503" spans="1:62" s="3" customFormat="1" x14ac:dyDescent="0.25">
      <c r="A1503" s="4">
        <v>43773.375</v>
      </c>
      <c r="B1503" s="7">
        <v>219.17</v>
      </c>
      <c r="C1503" s="7">
        <v>127.473</v>
      </c>
      <c r="D1503" s="7">
        <v>102.366</v>
      </c>
      <c r="E1503" s="7">
        <v>71.477000000000004</v>
      </c>
      <c r="F1503" s="7">
        <v>20.911000000000001</v>
      </c>
      <c r="G1503" s="7">
        <v>652.97799999999995</v>
      </c>
      <c r="H1503" s="7">
        <v>10.239000000000001</v>
      </c>
      <c r="I1503" s="7">
        <v>21.085000000000001</v>
      </c>
      <c r="J1503" s="7">
        <v>27.538</v>
      </c>
      <c r="K1503" s="7">
        <v>65.573999999999998</v>
      </c>
      <c r="L1503" s="7">
        <v>2.3610000000000002</v>
      </c>
      <c r="M1503" s="7">
        <v>1.827</v>
      </c>
      <c r="N1503" s="7">
        <v>29.215</v>
      </c>
      <c r="O1503" s="7">
        <v>-0.95599999999999996</v>
      </c>
      <c r="P1503" s="7">
        <v>267.22199999999998</v>
      </c>
      <c r="Q1503" s="7">
        <v>3.1789999999999998</v>
      </c>
      <c r="R1503" s="7">
        <v>15.53</v>
      </c>
      <c r="S1503" s="7">
        <v>565.86199999999997</v>
      </c>
      <c r="T1503" s="7">
        <v>17.048999999999999</v>
      </c>
      <c r="U1503" s="7">
        <v>227.14</v>
      </c>
      <c r="V1503" s="7">
        <v>564.84799999999996</v>
      </c>
      <c r="W1503" s="7">
        <v>85.209000000000003</v>
      </c>
      <c r="X1503" s="7">
        <v>217.16499999999999</v>
      </c>
      <c r="Y1503" s="11">
        <v>1002.6365356445313</v>
      </c>
      <c r="Z1503" s="11">
        <v>32163.490234375</v>
      </c>
      <c r="AA1503" s="11">
        <v>41209.047416666675</v>
      </c>
      <c r="AB1503" s="11">
        <v>38.484867095947266</v>
      </c>
      <c r="AC1503" s="11">
        <v>10.25518798828125</v>
      </c>
      <c r="AD1503" s="11">
        <v>0.26</v>
      </c>
      <c r="AE1503" s="11">
        <v>7247.28125</v>
      </c>
      <c r="AF1503" s="12">
        <v>18.06871223449707</v>
      </c>
      <c r="AG1503" s="12">
        <v>380.41342163085938</v>
      </c>
      <c r="AH1503" s="13">
        <v>319.32180786132813</v>
      </c>
      <c r="AI1503" s="13">
        <v>31.349746704101563</v>
      </c>
      <c r="AJ1503" s="13">
        <v>43.012157440185547</v>
      </c>
      <c r="AK1503" s="18">
        <v>25000</v>
      </c>
      <c r="AL1503" s="18">
        <f t="shared" si="369"/>
        <v>6.4529999999999994</v>
      </c>
      <c r="AM1503" s="18">
        <f t="shared" si="382"/>
        <v>14.947000000000003</v>
      </c>
      <c r="AN1503" s="18">
        <f t="shared" si="383"/>
        <v>0.43172542985214413</v>
      </c>
      <c r="AO1503" s="7">
        <v>441.34699999999998</v>
      </c>
      <c r="AP1503" s="7">
        <v>81.710999999999999</v>
      </c>
      <c r="AQ1503" s="18">
        <v>652.97799999999995</v>
      </c>
      <c r="AR1503" s="18">
        <f t="shared" si="370"/>
        <v>1.0507185508081029</v>
      </c>
      <c r="AS1503" s="22">
        <f t="shared" si="371"/>
        <v>0.87896325247569884</v>
      </c>
      <c r="AT1503" s="18">
        <f t="shared" si="372"/>
        <v>48.961923664754707</v>
      </c>
      <c r="AU1503" s="18">
        <f t="shared" si="368"/>
        <v>187.40587500000001</v>
      </c>
      <c r="AV1503" s="18">
        <f t="shared" si="373"/>
        <v>440.53464249472387</v>
      </c>
      <c r="AW1503" s="18">
        <f t="shared" si="374"/>
        <v>0.49750911474033488</v>
      </c>
      <c r="AX1503" s="7">
        <v>441.09100000000001</v>
      </c>
      <c r="AY1503" s="7">
        <v>357.303</v>
      </c>
      <c r="AZ1503" s="7">
        <v>33.228999999999999</v>
      </c>
      <c r="BA1503" s="7">
        <v>8.6449999999999996</v>
      </c>
      <c r="BB1503" s="18">
        <f t="shared" si="375"/>
        <v>49308.228100383079</v>
      </c>
      <c r="BC1503" s="18">
        <f t="shared" si="376"/>
        <v>581.96424046366974</v>
      </c>
      <c r="BD1503" s="7">
        <v>441.34699999999998</v>
      </c>
      <c r="BE1503" s="11">
        <v>652.97796630859375</v>
      </c>
      <c r="BF1503" s="18">
        <f t="shared" si="377"/>
        <v>302.8064388826769</v>
      </c>
      <c r="BG1503" s="18">
        <f t="shared" si="378"/>
        <v>0.45663420215399531</v>
      </c>
      <c r="BH1503" s="18">
        <f t="shared" si="379"/>
        <v>264.91449152426566</v>
      </c>
      <c r="BI1503" s="18">
        <f t="shared" si="380"/>
        <v>0.87486412938169866</v>
      </c>
      <c r="BJ1503" s="18">
        <f t="shared" si="381"/>
        <v>44.337071001918012</v>
      </c>
    </row>
    <row r="1504" spans="1:62" s="3" customFormat="1" x14ac:dyDescent="0.25">
      <c r="A1504" s="4">
        <v>43773.416666666664</v>
      </c>
      <c r="B1504" s="7">
        <v>223.73400000000001</v>
      </c>
      <c r="C1504" s="7">
        <v>132.63</v>
      </c>
      <c r="D1504" s="7">
        <v>101.88200000000001</v>
      </c>
      <c r="E1504" s="7">
        <v>64.265000000000001</v>
      </c>
      <c r="F1504" s="7">
        <v>23.09</v>
      </c>
      <c r="G1504" s="7">
        <v>651.76599999999996</v>
      </c>
      <c r="H1504" s="7">
        <v>10.920999999999999</v>
      </c>
      <c r="I1504" s="7">
        <v>22.244</v>
      </c>
      <c r="J1504" s="7">
        <v>28.88</v>
      </c>
      <c r="K1504" s="7">
        <v>69.456000000000003</v>
      </c>
      <c r="L1504" s="7">
        <v>2.359</v>
      </c>
      <c r="M1504" s="7">
        <v>1.825</v>
      </c>
      <c r="N1504" s="7">
        <v>30.568000000000001</v>
      </c>
      <c r="O1504" s="7">
        <v>-0.95299999999999996</v>
      </c>
      <c r="P1504" s="7">
        <v>268.18799999999999</v>
      </c>
      <c r="Q1504" s="7">
        <v>3.1880000000000002</v>
      </c>
      <c r="R1504" s="7">
        <v>16.324999999999999</v>
      </c>
      <c r="S1504" s="7">
        <v>566.18299999999999</v>
      </c>
      <c r="T1504" s="7">
        <v>17.07</v>
      </c>
      <c r="U1504" s="7">
        <v>228.29400000000001</v>
      </c>
      <c r="V1504" s="7">
        <v>565.45299999999997</v>
      </c>
      <c r="W1504" s="7">
        <v>85.847999999999999</v>
      </c>
      <c r="X1504" s="7">
        <v>218.95699999999999</v>
      </c>
      <c r="Y1504" s="11">
        <v>1001.6849975585938</v>
      </c>
      <c r="Z1504" s="11">
        <v>32035.48828125</v>
      </c>
      <c r="AA1504" s="11">
        <v>53484.208749999998</v>
      </c>
      <c r="AB1504" s="11">
        <v>38.669410705566406</v>
      </c>
      <c r="AC1504" s="11">
        <v>10.220184326171875</v>
      </c>
      <c r="AD1504" s="11">
        <v>0.26</v>
      </c>
      <c r="AE1504" s="11">
        <v>7078.5703125</v>
      </c>
      <c r="AF1504" s="12">
        <v>18.093402862548828</v>
      </c>
      <c r="AG1504" s="12">
        <v>381.28240966796875</v>
      </c>
      <c r="AH1504" s="13">
        <v>322.0804443359375</v>
      </c>
      <c r="AI1504" s="13">
        <v>31.948781967163086</v>
      </c>
      <c r="AJ1504" s="13">
        <v>45.722419738769531</v>
      </c>
      <c r="AK1504" s="18">
        <v>25000</v>
      </c>
      <c r="AL1504" s="18">
        <f t="shared" si="369"/>
        <v>6.6359999999999992</v>
      </c>
      <c r="AM1504" s="18">
        <f t="shared" si="382"/>
        <v>14.947000000000003</v>
      </c>
      <c r="AN1504" s="18">
        <f t="shared" si="383"/>
        <v>0.44396868936910405</v>
      </c>
      <c r="AO1504" s="7">
        <v>444.255</v>
      </c>
      <c r="AP1504" s="7">
        <v>82.322999999999993</v>
      </c>
      <c r="AQ1504" s="18">
        <v>651.76599999999996</v>
      </c>
      <c r="AR1504" s="18">
        <f t="shared" si="370"/>
        <v>1.4907620422310246</v>
      </c>
      <c r="AS1504" s="22">
        <f t="shared" si="371"/>
        <v>0.87661381158743767</v>
      </c>
      <c r="AT1504" s="18">
        <f t="shared" si="372"/>
        <v>47.593905561769347</v>
      </c>
      <c r="AU1504" s="18">
        <f t="shared" si="368"/>
        <v>192.72049999999999</v>
      </c>
      <c r="AV1504" s="18">
        <f t="shared" si="373"/>
        <v>574.5007873377773</v>
      </c>
      <c r="AW1504" s="18">
        <f t="shared" si="374"/>
        <v>0.38944071954501219</v>
      </c>
      <c r="AX1504" s="7">
        <v>444.48</v>
      </c>
      <c r="AY1504" s="7">
        <v>358.08199999999999</v>
      </c>
      <c r="AZ1504" s="7">
        <v>33.982999999999997</v>
      </c>
      <c r="BA1504" s="7">
        <v>8.6880000000000006</v>
      </c>
      <c r="BB1504" s="18">
        <f t="shared" si="375"/>
        <v>64559.741255028515</v>
      </c>
      <c r="BC1504" s="18">
        <f t="shared" si="376"/>
        <v>717.79710976992783</v>
      </c>
      <c r="BD1504" s="7">
        <v>444.255</v>
      </c>
      <c r="BE1504" s="11">
        <v>651.7659912109375</v>
      </c>
      <c r="BF1504" s="18">
        <f t="shared" si="377"/>
        <v>431.65059719079841</v>
      </c>
      <c r="BG1504" s="18">
        <f t="shared" si="378"/>
        <v>0.46350381419841069</v>
      </c>
      <c r="BH1504" s="18">
        <f t="shared" si="379"/>
        <v>377.12985079113923</v>
      </c>
      <c r="BI1504" s="18">
        <f t="shared" si="380"/>
        <v>0.87369241058744584</v>
      </c>
      <c r="BJ1504" s="18">
        <f t="shared" si="381"/>
        <v>47.438138765453537</v>
      </c>
    </row>
    <row r="1505" spans="1:62" s="3" customFormat="1" x14ac:dyDescent="0.25">
      <c r="A1505" s="4">
        <v>43773.458333333336</v>
      </c>
      <c r="B1505" s="7">
        <v>255.79900000000001</v>
      </c>
      <c r="C1505" s="7">
        <v>158.886</v>
      </c>
      <c r="D1505" s="7">
        <v>106.083</v>
      </c>
      <c r="E1505" s="7">
        <v>61.426000000000002</v>
      </c>
      <c r="F1505" s="7">
        <v>23.312000000000001</v>
      </c>
      <c r="G1505" s="7">
        <v>648.45699999999999</v>
      </c>
      <c r="H1505" s="7">
        <v>14.022</v>
      </c>
      <c r="I1505" s="7">
        <v>22.782</v>
      </c>
      <c r="J1505" s="7">
        <v>29.280999999999999</v>
      </c>
      <c r="K1505" s="7">
        <v>101.68899999999999</v>
      </c>
      <c r="L1505" s="7">
        <v>2.36</v>
      </c>
      <c r="M1505" s="7">
        <v>1.829</v>
      </c>
      <c r="N1505" s="7">
        <v>31.071999999999999</v>
      </c>
      <c r="O1505" s="7">
        <v>-0.94899999999999995</v>
      </c>
      <c r="P1505" s="7">
        <v>268.976</v>
      </c>
      <c r="Q1505" s="7">
        <v>3.206</v>
      </c>
      <c r="R1505" s="7">
        <v>18.2</v>
      </c>
      <c r="S1505" s="7">
        <v>566.51</v>
      </c>
      <c r="T1505" s="7">
        <v>17.696000000000002</v>
      </c>
      <c r="U1505" s="7">
        <v>237.339</v>
      </c>
      <c r="V1505" s="7">
        <v>564.09</v>
      </c>
      <c r="W1505" s="7">
        <v>89.111000000000004</v>
      </c>
      <c r="X1505" s="7">
        <v>227.6</v>
      </c>
      <c r="Y1505" s="11">
        <v>1001.6532592773438</v>
      </c>
      <c r="Z1505" s="11">
        <v>35655.04296875</v>
      </c>
      <c r="AA1505" s="11">
        <v>56093.330166666674</v>
      </c>
      <c r="AB1505" s="11">
        <v>38.715164184570313</v>
      </c>
      <c r="AC1505" s="11">
        <v>10.345417976379395</v>
      </c>
      <c r="AD1505" s="11">
        <v>0.26</v>
      </c>
      <c r="AE1505" s="11">
        <v>6962.83203125</v>
      </c>
      <c r="AF1505" s="12">
        <v>18.87495231628418</v>
      </c>
      <c r="AG1505" s="12">
        <v>381.41171264648438</v>
      </c>
      <c r="AH1505" s="13">
        <v>323.01214599609375</v>
      </c>
      <c r="AI1505" s="13">
        <v>33.183437347412109</v>
      </c>
      <c r="AJ1505" s="13">
        <v>48.099929809570313</v>
      </c>
      <c r="AK1505" s="18">
        <v>25000</v>
      </c>
      <c r="AL1505" s="18">
        <f t="shared" si="369"/>
        <v>6.4989999999999988</v>
      </c>
      <c r="AM1505" s="18">
        <f t="shared" si="382"/>
        <v>14.947000000000003</v>
      </c>
      <c r="AN1505" s="18">
        <f t="shared" si="383"/>
        <v>0.43480297049575151</v>
      </c>
      <c r="AO1505" s="7">
        <v>476.82400000000001</v>
      </c>
      <c r="AP1505" s="7">
        <v>84.575000000000003</v>
      </c>
      <c r="AQ1505" s="18">
        <v>648.45699999999999</v>
      </c>
      <c r="AR1505" s="18">
        <f t="shared" si="370"/>
        <v>1.4036492803254821</v>
      </c>
      <c r="AS1505" s="22">
        <f t="shared" si="371"/>
        <v>0.87261155473671748</v>
      </c>
      <c r="AT1505" s="18">
        <f t="shared" si="372"/>
        <v>46.760393924572284</v>
      </c>
      <c r="AU1505" s="18">
        <f t="shared" si="368"/>
        <v>188.74179166666661</v>
      </c>
      <c r="AV1505" s="18">
        <f t="shared" si="373"/>
        <v>603.23957973939196</v>
      </c>
      <c r="AW1505" s="18">
        <f t="shared" si="374"/>
        <v>0.42404213614515945</v>
      </c>
      <c r="AX1505" s="7">
        <v>477.25599999999997</v>
      </c>
      <c r="AY1505" s="7">
        <v>366.28500000000003</v>
      </c>
      <c r="AZ1505" s="7">
        <v>29.035</v>
      </c>
      <c r="BA1505" s="7">
        <v>9.73</v>
      </c>
      <c r="BB1505" s="18">
        <f t="shared" si="375"/>
        <v>60907.582945985312</v>
      </c>
      <c r="BC1505" s="18">
        <f t="shared" si="376"/>
        <v>767.93976734643718</v>
      </c>
      <c r="BD1505" s="7">
        <v>476.82400000000001</v>
      </c>
      <c r="BE1505" s="11">
        <v>648.45660400390625</v>
      </c>
      <c r="BF1505" s="18">
        <f t="shared" si="377"/>
        <v>434.00789672533591</v>
      </c>
      <c r="BG1505" s="18">
        <f t="shared" si="378"/>
        <v>0.47580364133701208</v>
      </c>
      <c r="BH1505" s="18">
        <f t="shared" si="379"/>
        <v>377.4026500928374</v>
      </c>
      <c r="BI1505" s="18">
        <f t="shared" si="380"/>
        <v>0.86957553754299222</v>
      </c>
      <c r="BJ1505" s="18">
        <f t="shared" si="381"/>
        <v>51.638705762834071</v>
      </c>
    </row>
    <row r="1506" spans="1:62" s="3" customFormat="1" x14ac:dyDescent="0.25">
      <c r="A1506" s="4">
        <v>43773.5</v>
      </c>
      <c r="B1506" s="7">
        <v>313.91500000000002</v>
      </c>
      <c r="C1506" s="7">
        <v>204.83500000000001</v>
      </c>
      <c r="D1506" s="7">
        <v>119.392</v>
      </c>
      <c r="E1506" s="7">
        <v>68.917000000000002</v>
      </c>
      <c r="F1506" s="7">
        <v>22.489000000000001</v>
      </c>
      <c r="G1506" s="7">
        <v>621.74699999999996</v>
      </c>
      <c r="H1506" s="7">
        <v>20.41</v>
      </c>
      <c r="I1506" s="7">
        <v>23.331</v>
      </c>
      <c r="J1506" s="7">
        <v>31.036999999999999</v>
      </c>
      <c r="K1506" s="7">
        <v>91.257999999999996</v>
      </c>
      <c r="L1506" s="7">
        <v>2.359</v>
      </c>
      <c r="M1506" s="7">
        <v>1.825</v>
      </c>
      <c r="N1506" s="7">
        <v>32.786000000000001</v>
      </c>
      <c r="O1506" s="7">
        <v>-0.94499999999999995</v>
      </c>
      <c r="P1506" s="7">
        <v>271.01299999999998</v>
      </c>
      <c r="Q1506" s="7">
        <v>3.238</v>
      </c>
      <c r="R1506" s="7">
        <v>26.082999999999998</v>
      </c>
      <c r="S1506" s="7">
        <v>566.23800000000006</v>
      </c>
      <c r="T1506" s="7">
        <v>20.035</v>
      </c>
      <c r="U1506" s="7">
        <v>266.83</v>
      </c>
      <c r="V1506" s="7">
        <v>564.78399999999999</v>
      </c>
      <c r="W1506" s="7">
        <v>97.257999999999996</v>
      </c>
      <c r="X1506" s="7">
        <v>248.761</v>
      </c>
      <c r="Y1506" s="11">
        <v>1001.2136840820313</v>
      </c>
      <c r="Z1506" s="11">
        <v>41799.13671875</v>
      </c>
      <c r="AA1506" s="11">
        <v>57885.475499999993</v>
      </c>
      <c r="AB1506" s="11">
        <v>38.703617095947266</v>
      </c>
      <c r="AC1506" s="11">
        <v>10.891337394714355</v>
      </c>
      <c r="AD1506" s="11">
        <v>0.26</v>
      </c>
      <c r="AE1506" s="11">
        <v>6639.24560546875</v>
      </c>
      <c r="AF1506" s="12">
        <v>21.32044792175293</v>
      </c>
      <c r="AG1506" s="12">
        <v>381.79144287109375</v>
      </c>
      <c r="AH1506" s="13">
        <v>324.30072021484375</v>
      </c>
      <c r="AI1506" s="13">
        <v>34.548610687255859</v>
      </c>
      <c r="AJ1506" s="13">
        <v>51.186347961425781</v>
      </c>
      <c r="AK1506" s="18">
        <v>25000</v>
      </c>
      <c r="AL1506" s="18">
        <f t="shared" si="369"/>
        <v>7.7059999999999995</v>
      </c>
      <c r="AM1506" s="18">
        <f t="shared" si="382"/>
        <v>14.947000000000003</v>
      </c>
      <c r="AN1506" s="18">
        <f t="shared" si="383"/>
        <v>0.51555496086171126</v>
      </c>
      <c r="AO1506" s="7">
        <v>561.81600000000003</v>
      </c>
      <c r="AP1506" s="7">
        <v>90.369</v>
      </c>
      <c r="AQ1506" s="18">
        <v>621.74699999999996</v>
      </c>
      <c r="AR1506" s="18">
        <f t="shared" si="370"/>
        <v>1.164019628515899</v>
      </c>
      <c r="AS1506" s="22">
        <f t="shared" si="371"/>
        <v>0.8584448407094184</v>
      </c>
      <c r="AT1506" s="18">
        <f t="shared" si="372"/>
        <v>44.600582243839668</v>
      </c>
      <c r="AU1506" s="18">
        <f t="shared" si="368"/>
        <v>223.79508333333334</v>
      </c>
      <c r="AV1506" s="18">
        <f t="shared" si="373"/>
        <v>622.32702199134337</v>
      </c>
      <c r="AW1506" s="18">
        <f t="shared" si="374"/>
        <v>0.50442129122968826</v>
      </c>
      <c r="AX1506" s="7">
        <v>550.096</v>
      </c>
      <c r="AY1506" s="7">
        <v>380.03</v>
      </c>
      <c r="AZ1506" s="7">
        <v>25.04</v>
      </c>
      <c r="BA1506" s="7">
        <v>11.403</v>
      </c>
      <c r="BB1506" s="18">
        <f t="shared" si="375"/>
        <v>53598.649518612219</v>
      </c>
      <c r="BC1506" s="18">
        <f t="shared" si="376"/>
        <v>823.86497820721524</v>
      </c>
      <c r="BD1506" s="7">
        <v>561.81600000000003</v>
      </c>
      <c r="BE1506" s="11">
        <v>621.74749755859375</v>
      </c>
      <c r="BF1506" s="18">
        <f t="shared" si="377"/>
        <v>406.60100998246088</v>
      </c>
      <c r="BG1506" s="18">
        <f t="shared" si="378"/>
        <v>0.49090028279093589</v>
      </c>
      <c r="BH1506" s="18">
        <f t="shared" si="379"/>
        <v>347.50253492109732</v>
      </c>
      <c r="BI1506" s="18">
        <f t="shared" si="380"/>
        <v>0.85465241450356255</v>
      </c>
      <c r="BJ1506" s="18">
        <f t="shared" si="381"/>
        <v>56.076461469938806</v>
      </c>
    </row>
    <row r="1507" spans="1:62" s="3" customFormat="1" x14ac:dyDescent="0.25">
      <c r="A1507" s="4">
        <v>43773.541666666664</v>
      </c>
      <c r="B1507" s="7">
        <v>354.05399999999997</v>
      </c>
      <c r="C1507" s="7">
        <v>235.429</v>
      </c>
      <c r="D1507" s="7">
        <v>128.988</v>
      </c>
      <c r="E1507" s="7">
        <v>75.018000000000001</v>
      </c>
      <c r="F1507" s="7">
        <v>19.129000000000001</v>
      </c>
      <c r="G1507" s="7">
        <v>608.97799999999995</v>
      </c>
      <c r="H1507" s="7">
        <v>23.597000000000001</v>
      </c>
      <c r="I1507" s="7">
        <v>22.071999999999999</v>
      </c>
      <c r="J1507" s="7">
        <v>29.881</v>
      </c>
      <c r="K1507" s="7">
        <v>97.138000000000005</v>
      </c>
      <c r="L1507" s="7">
        <v>2.3639999999999999</v>
      </c>
      <c r="M1507" s="7">
        <v>1.8240000000000001</v>
      </c>
      <c r="N1507" s="7">
        <v>32.225000000000001</v>
      </c>
      <c r="O1507" s="7">
        <v>-0.94599999999999995</v>
      </c>
      <c r="P1507" s="7">
        <v>272.601</v>
      </c>
      <c r="Q1507" s="7">
        <v>3.4279999999999999</v>
      </c>
      <c r="R1507" s="7">
        <v>30.036000000000001</v>
      </c>
      <c r="S1507" s="7">
        <v>562.63300000000004</v>
      </c>
      <c r="T1507" s="7">
        <v>21.584</v>
      </c>
      <c r="U1507" s="7">
        <v>288.03500000000003</v>
      </c>
      <c r="V1507" s="7">
        <v>564.66</v>
      </c>
      <c r="W1507" s="7">
        <v>103.75</v>
      </c>
      <c r="X1507" s="7">
        <v>266.815</v>
      </c>
      <c r="Y1507" s="11">
        <v>1000.7529907226563</v>
      </c>
      <c r="Z1507" s="11">
        <v>47431.22265625</v>
      </c>
      <c r="AA1507" s="11">
        <v>57215.370833333342</v>
      </c>
      <c r="AB1507" s="11">
        <v>38.700523376464844</v>
      </c>
      <c r="AC1507" s="11">
        <v>11.22100830078125</v>
      </c>
      <c r="AD1507" s="11">
        <v>0.26</v>
      </c>
      <c r="AE1507" s="11">
        <v>6639.31494140625</v>
      </c>
      <c r="AF1507" s="12">
        <v>22.949939727783203</v>
      </c>
      <c r="AG1507" s="12">
        <v>381.4727783203125</v>
      </c>
      <c r="AH1507" s="13">
        <v>324.55245971679688</v>
      </c>
      <c r="AI1507" s="13">
        <v>34.238040924072266</v>
      </c>
      <c r="AJ1507" s="13">
        <v>50.226665496826172</v>
      </c>
      <c r="AK1507" s="18">
        <v>25000</v>
      </c>
      <c r="AL1507" s="18">
        <f t="shared" si="369"/>
        <v>7.8090000000000011</v>
      </c>
      <c r="AM1507" s="18">
        <f t="shared" si="382"/>
        <v>14.947000000000003</v>
      </c>
      <c r="AN1507" s="18">
        <f t="shared" si="383"/>
        <v>0.5224459757810932</v>
      </c>
      <c r="AO1507" s="7">
        <v>633.48800000000006</v>
      </c>
      <c r="AP1507" s="7">
        <v>92.8</v>
      </c>
      <c r="AQ1507" s="18">
        <v>608.97799999999995</v>
      </c>
      <c r="AR1507" s="18">
        <f t="shared" si="370"/>
        <v>0.95500881975044227</v>
      </c>
      <c r="AS1507" s="22">
        <f t="shared" si="371"/>
        <v>0.85211757068588267</v>
      </c>
      <c r="AT1507" s="18">
        <f t="shared" si="372"/>
        <v>44.604613430509872</v>
      </c>
      <c r="AU1507" s="18">
        <f t="shared" si="368"/>
        <v>226.78637500000002</v>
      </c>
      <c r="AV1507" s="18">
        <f t="shared" si="373"/>
        <v>615.07355456347818</v>
      </c>
      <c r="AW1507" s="18">
        <f t="shared" si="374"/>
        <v>0.57562871525386006</v>
      </c>
      <c r="AX1507" s="7">
        <v>620.79899999999998</v>
      </c>
      <c r="AY1507" s="7">
        <v>395.77100000000002</v>
      </c>
      <c r="AZ1507" s="7">
        <v>20.262</v>
      </c>
      <c r="BA1507" s="7">
        <v>12.694000000000001</v>
      </c>
      <c r="BB1507" s="18">
        <f t="shared" si="375"/>
        <v>46683.696359169197</v>
      </c>
      <c r="BC1507" s="18">
        <f t="shared" si="376"/>
        <v>846.45789183141096</v>
      </c>
      <c r="BD1507" s="7">
        <v>633.48800000000006</v>
      </c>
      <c r="BE1507" s="11">
        <v>608.977783203125</v>
      </c>
      <c r="BF1507" s="18">
        <f t="shared" si="377"/>
        <v>368.42341510348678</v>
      </c>
      <c r="BG1507" s="18">
        <f t="shared" si="378"/>
        <v>0.4924937665824376</v>
      </c>
      <c r="BH1507" s="18">
        <f t="shared" si="379"/>
        <v>312.28078725797383</v>
      </c>
      <c r="BI1507" s="18">
        <f t="shared" si="380"/>
        <v>0.84761384444106791</v>
      </c>
      <c r="BJ1507" s="18">
        <f t="shared" si="381"/>
        <v>55.262415123776009</v>
      </c>
    </row>
    <row r="1508" spans="1:62" s="3" customFormat="1" x14ac:dyDescent="0.25">
      <c r="A1508" s="4">
        <v>43773.583333333336</v>
      </c>
      <c r="B1508" s="7">
        <v>345.56900000000002</v>
      </c>
      <c r="C1508" s="7">
        <v>228.161</v>
      </c>
      <c r="D1508" s="7">
        <v>127.70699999999999</v>
      </c>
      <c r="E1508" s="7">
        <v>79.466999999999999</v>
      </c>
      <c r="F1508" s="7">
        <v>19.157</v>
      </c>
      <c r="G1508" s="7">
        <v>614.21900000000005</v>
      </c>
      <c r="H1508" s="7">
        <v>23.106000000000002</v>
      </c>
      <c r="I1508" s="7">
        <v>22.475999999999999</v>
      </c>
      <c r="J1508" s="7">
        <v>30.725000000000001</v>
      </c>
      <c r="K1508" s="7">
        <v>94.712000000000003</v>
      </c>
      <c r="L1508" s="7">
        <v>2.363</v>
      </c>
      <c r="M1508" s="7">
        <v>1.823</v>
      </c>
      <c r="N1508" s="7">
        <v>32.731999999999999</v>
      </c>
      <c r="O1508" s="7">
        <v>-0.94399999999999995</v>
      </c>
      <c r="P1508" s="7">
        <v>272.86700000000002</v>
      </c>
      <c r="Q1508" s="7">
        <v>3.4119999999999999</v>
      </c>
      <c r="R1508" s="7">
        <v>29.544</v>
      </c>
      <c r="S1508" s="7">
        <v>565.04100000000005</v>
      </c>
      <c r="T1508" s="7">
        <v>21.341000000000001</v>
      </c>
      <c r="U1508" s="7">
        <v>282.64</v>
      </c>
      <c r="V1508" s="7">
        <v>565.74800000000005</v>
      </c>
      <c r="W1508" s="7">
        <v>102.48699999999999</v>
      </c>
      <c r="X1508" s="7">
        <v>262.17</v>
      </c>
      <c r="Y1508" s="11">
        <v>1000.0415649414063</v>
      </c>
      <c r="Z1508" s="11">
        <v>45895.19921875</v>
      </c>
      <c r="AA1508" s="11">
        <v>59944.238250000002</v>
      </c>
      <c r="AB1508" s="11">
        <v>38.676189422607422</v>
      </c>
      <c r="AC1508" s="11">
        <v>10.903533935546875</v>
      </c>
      <c r="AD1508" s="11">
        <v>0.26</v>
      </c>
      <c r="AE1508" s="11">
        <v>6583.099609375</v>
      </c>
      <c r="AF1508" s="12">
        <v>22.71613883972168</v>
      </c>
      <c r="AG1508" s="12">
        <v>381.45770263671875</v>
      </c>
      <c r="AH1508" s="13">
        <v>324.26889038085938</v>
      </c>
      <c r="AI1508" s="13">
        <v>34.656639099121094</v>
      </c>
      <c r="AJ1508" s="13">
        <v>51.948307037353516</v>
      </c>
      <c r="AK1508" s="18">
        <v>25000</v>
      </c>
      <c r="AL1508" s="18">
        <f t="shared" si="369"/>
        <v>8.2490000000000023</v>
      </c>
      <c r="AM1508" s="18">
        <f t="shared" si="382"/>
        <v>14.947000000000003</v>
      </c>
      <c r="AN1508" s="18">
        <f t="shared" si="383"/>
        <v>0.55188332106777283</v>
      </c>
      <c r="AO1508" s="7">
        <v>612.77099999999996</v>
      </c>
      <c r="AP1508" s="7">
        <v>94.186000000000007</v>
      </c>
      <c r="AQ1508" s="18">
        <v>614.21900000000005</v>
      </c>
      <c r="AR1508" s="18">
        <f t="shared" si="370"/>
        <v>1.0758921751353212</v>
      </c>
      <c r="AS1508" s="22">
        <f t="shared" si="371"/>
        <v>0.85067799262970711</v>
      </c>
      <c r="AT1508" s="18">
        <f t="shared" si="372"/>
        <v>44.254770803170537</v>
      </c>
      <c r="AU1508" s="18">
        <f t="shared" si="368"/>
        <v>239.56470833333341</v>
      </c>
      <c r="AV1508" s="18">
        <f t="shared" si="373"/>
        <v>644.00408704191921</v>
      </c>
      <c r="AW1508" s="18">
        <f t="shared" si="374"/>
        <v>0.53659442067718799</v>
      </c>
      <c r="AX1508" s="7">
        <v>599.34699999999998</v>
      </c>
      <c r="AY1508" s="7">
        <v>393.63900000000001</v>
      </c>
      <c r="AZ1508" s="7">
        <v>20.902999999999999</v>
      </c>
      <c r="BA1508" s="7">
        <v>12.465</v>
      </c>
      <c r="BB1508" s="18">
        <f t="shared" si="375"/>
        <v>50515.407990728265</v>
      </c>
      <c r="BC1508" s="18">
        <f t="shared" si="376"/>
        <v>872.95851884153183</v>
      </c>
      <c r="BD1508" s="7">
        <v>612.77099999999996</v>
      </c>
      <c r="BE1508" s="11">
        <v>614.21905517578125</v>
      </c>
      <c r="BF1508" s="18">
        <f t="shared" si="377"/>
        <v>404.93958948241442</v>
      </c>
      <c r="BG1508" s="18">
        <f t="shared" si="378"/>
        <v>0.48750378603795513</v>
      </c>
      <c r="BH1508" s="18">
        <f t="shared" si="379"/>
        <v>342.84502859821356</v>
      </c>
      <c r="BI1508" s="18">
        <f t="shared" si="380"/>
        <v>0.84665722370201224</v>
      </c>
      <c r="BJ1508" s="18">
        <f t="shared" si="381"/>
        <v>57.322101896616651</v>
      </c>
    </row>
    <row r="1509" spans="1:62" s="3" customFormat="1" x14ac:dyDescent="0.25">
      <c r="A1509" s="4">
        <v>43773.625</v>
      </c>
      <c r="B1509" s="7">
        <v>313.72800000000001</v>
      </c>
      <c r="C1509" s="7">
        <v>205.773</v>
      </c>
      <c r="D1509" s="7">
        <v>119.441</v>
      </c>
      <c r="E1509" s="7">
        <v>84.69</v>
      </c>
      <c r="F1509" s="7">
        <v>19.143000000000001</v>
      </c>
      <c r="G1509" s="7">
        <v>614.45000000000005</v>
      </c>
      <c r="H1509" s="7">
        <v>20</v>
      </c>
      <c r="I1509" s="7">
        <v>22.827999999999999</v>
      </c>
      <c r="J1509" s="7">
        <v>30.617000000000001</v>
      </c>
      <c r="K1509" s="7">
        <v>87.33</v>
      </c>
      <c r="L1509" s="7">
        <v>2.3660000000000001</v>
      </c>
      <c r="M1509" s="7">
        <v>1.8280000000000001</v>
      </c>
      <c r="N1509" s="7">
        <v>32.491999999999997</v>
      </c>
      <c r="O1509" s="7">
        <v>-0.94299999999999995</v>
      </c>
      <c r="P1509" s="7">
        <v>272.17899999999997</v>
      </c>
      <c r="Q1509" s="7">
        <v>3.1589999999999998</v>
      </c>
      <c r="R1509" s="7">
        <v>25.88</v>
      </c>
      <c r="S1509" s="7">
        <v>566.11400000000003</v>
      </c>
      <c r="T1509" s="7">
        <v>20.14</v>
      </c>
      <c r="U1509" s="7">
        <v>264.71499999999997</v>
      </c>
      <c r="V1509" s="7">
        <v>566.303</v>
      </c>
      <c r="W1509" s="7">
        <v>96.551000000000002</v>
      </c>
      <c r="X1509" s="7">
        <v>247.24199999999999</v>
      </c>
      <c r="Y1509" s="11">
        <v>999.66546630859375</v>
      </c>
      <c r="Z1509" s="11">
        <v>42055.140625</v>
      </c>
      <c r="AA1509" s="11">
        <v>60635.129249999991</v>
      </c>
      <c r="AB1509" s="11">
        <v>38.635940551757813</v>
      </c>
      <c r="AC1509" s="11">
        <v>11.036211013793945</v>
      </c>
      <c r="AD1509" s="11">
        <v>0.26</v>
      </c>
      <c r="AE1509" s="11">
        <v>6665.9375</v>
      </c>
      <c r="AF1509" s="12">
        <v>21.125579833984375</v>
      </c>
      <c r="AG1509" s="12">
        <v>385.01876831054688</v>
      </c>
      <c r="AH1509" s="13">
        <v>324.20526123046875</v>
      </c>
      <c r="AI1509" s="13">
        <v>34.360206604003906</v>
      </c>
      <c r="AJ1509" s="13">
        <v>52.965858459472656</v>
      </c>
      <c r="AK1509" s="18">
        <v>25000</v>
      </c>
      <c r="AL1509" s="18">
        <f t="shared" si="369"/>
        <v>7.7890000000000015</v>
      </c>
      <c r="AM1509" s="18">
        <f t="shared" si="382"/>
        <v>14.947000000000003</v>
      </c>
      <c r="AN1509" s="18">
        <f t="shared" si="383"/>
        <v>0.5211079146316987</v>
      </c>
      <c r="AO1509" s="7">
        <v>560.04100000000005</v>
      </c>
      <c r="AP1509" s="7">
        <v>90.415000000000006</v>
      </c>
      <c r="AQ1509" s="18">
        <v>614.45000000000005</v>
      </c>
      <c r="AR1509" s="18">
        <f t="shared" si="370"/>
        <v>1.26102234587202</v>
      </c>
      <c r="AS1509" s="22">
        <f t="shared" si="371"/>
        <v>0.85650168024467666</v>
      </c>
      <c r="AT1509" s="18">
        <f t="shared" si="372"/>
        <v>44.858329453070539</v>
      </c>
      <c r="AU1509" s="18">
        <f t="shared" si="368"/>
        <v>226.2055416666667</v>
      </c>
      <c r="AV1509" s="18">
        <f t="shared" si="373"/>
        <v>650.74868029198637</v>
      </c>
      <c r="AW1509" s="18">
        <f t="shared" si="374"/>
        <v>0.48210316747662468</v>
      </c>
      <c r="AX1509" s="7">
        <v>550.35299999999995</v>
      </c>
      <c r="AY1509" s="7">
        <v>374.887</v>
      </c>
      <c r="AZ1509" s="7">
        <v>21.21</v>
      </c>
      <c r="BA1509" s="7">
        <v>11.388</v>
      </c>
      <c r="BB1509" s="18">
        <f t="shared" si="375"/>
        <v>55705.324348826885</v>
      </c>
      <c r="BC1509" s="18">
        <f t="shared" si="376"/>
        <v>846.36495856978763</v>
      </c>
      <c r="BD1509" s="7">
        <v>560.04100000000005</v>
      </c>
      <c r="BE1509" s="11">
        <v>614.4503173828125</v>
      </c>
      <c r="BF1509" s="18">
        <f t="shared" si="377"/>
        <v>433.93969342162018</v>
      </c>
      <c r="BG1509" s="18">
        <f t="shared" si="378"/>
        <v>0.49893403093545741</v>
      </c>
      <c r="BH1509" s="18">
        <f t="shared" si="379"/>
        <v>370.08620682431041</v>
      </c>
      <c r="BI1509" s="18">
        <f t="shared" si="380"/>
        <v>0.85285170366917995</v>
      </c>
      <c r="BJ1509" s="18">
        <f t="shared" si="381"/>
        <v>58.183126751193555</v>
      </c>
    </row>
    <row r="1510" spans="1:62" s="3" customFormat="1" x14ac:dyDescent="0.25">
      <c r="A1510" s="4">
        <v>43773.666666666664</v>
      </c>
      <c r="B1510" s="7">
        <v>354.649</v>
      </c>
      <c r="C1510" s="7">
        <v>236.464</v>
      </c>
      <c r="D1510" s="7">
        <v>129.881</v>
      </c>
      <c r="E1510" s="7">
        <v>83.007999999999996</v>
      </c>
      <c r="F1510" s="7">
        <v>19.268000000000001</v>
      </c>
      <c r="G1510" s="7">
        <v>616.70799999999997</v>
      </c>
      <c r="H1510" s="7">
        <v>23.962</v>
      </c>
      <c r="I1510" s="7">
        <v>22.975999999999999</v>
      </c>
      <c r="J1510" s="7">
        <v>31.346</v>
      </c>
      <c r="K1510" s="7">
        <v>95.070999999999998</v>
      </c>
      <c r="L1510" s="7">
        <v>2.351</v>
      </c>
      <c r="M1510" s="7">
        <v>1.823</v>
      </c>
      <c r="N1510" s="7">
        <v>33.399000000000001</v>
      </c>
      <c r="O1510" s="7">
        <v>-0.94199999999999995</v>
      </c>
      <c r="P1510" s="7">
        <v>273.35300000000001</v>
      </c>
      <c r="Q1510" s="7">
        <v>3.4470000000000001</v>
      </c>
      <c r="R1510" s="7">
        <v>30.044</v>
      </c>
      <c r="S1510" s="7">
        <v>563.90800000000002</v>
      </c>
      <c r="T1510" s="7">
        <v>21.849</v>
      </c>
      <c r="U1510" s="7">
        <v>290.197</v>
      </c>
      <c r="V1510" s="7">
        <v>564.53099999999995</v>
      </c>
      <c r="W1510" s="7">
        <v>104.676</v>
      </c>
      <c r="X1510" s="7">
        <v>268.98700000000002</v>
      </c>
      <c r="Y1510" s="11">
        <v>1000.0733032226563</v>
      </c>
      <c r="Z1510" s="11">
        <v>47175.21875</v>
      </c>
      <c r="AA1510" s="11">
        <v>60870.367166666656</v>
      </c>
      <c r="AB1510" s="11">
        <v>38.624843597412109</v>
      </c>
      <c r="AC1510" s="11">
        <v>11.569082260131836</v>
      </c>
      <c r="AD1510" s="11">
        <v>0.26</v>
      </c>
      <c r="AE1510" s="11">
        <v>6581.99462890625</v>
      </c>
      <c r="AF1510" s="12">
        <v>23.182098388671875</v>
      </c>
      <c r="AG1510" s="12">
        <v>384.65707397460938</v>
      </c>
      <c r="AH1510" s="13">
        <v>323.85317993164063</v>
      </c>
      <c r="AI1510" s="13">
        <v>35.070083618164063</v>
      </c>
      <c r="AJ1510" s="13">
        <v>53.520450592041016</v>
      </c>
      <c r="AK1510" s="18">
        <v>25000</v>
      </c>
      <c r="AL1510" s="18">
        <f t="shared" si="369"/>
        <v>8.370000000000001</v>
      </c>
      <c r="AM1510" s="18">
        <f t="shared" si="382"/>
        <v>14.947000000000003</v>
      </c>
      <c r="AN1510" s="18">
        <f t="shared" si="383"/>
        <v>0.55997859102160963</v>
      </c>
      <c r="AO1510" s="7">
        <v>631.62400000000002</v>
      </c>
      <c r="AP1510" s="7">
        <v>94.590999999999994</v>
      </c>
      <c r="AQ1510" s="18">
        <v>616.70799999999997</v>
      </c>
      <c r="AR1510" s="18">
        <f t="shared" si="370"/>
        <v>1.0398560072809566</v>
      </c>
      <c r="AS1510" s="22">
        <f t="shared" si="371"/>
        <v>0.85087866251973399</v>
      </c>
      <c r="AT1510" s="18">
        <f t="shared" si="372"/>
        <v>44.306162669621386</v>
      </c>
      <c r="AU1510" s="18">
        <f t="shared" si="368"/>
        <v>243.07875000000004</v>
      </c>
      <c r="AV1510" s="18">
        <f t="shared" si="373"/>
        <v>653.08566986931919</v>
      </c>
      <c r="AW1510" s="18">
        <f t="shared" si="374"/>
        <v>0.54303595433500229</v>
      </c>
      <c r="AX1510" s="7">
        <v>618.96100000000001</v>
      </c>
      <c r="AY1510" s="7">
        <v>397.07900000000001</v>
      </c>
      <c r="AZ1510" s="7">
        <v>20.803999999999998</v>
      </c>
      <c r="BA1510" s="7">
        <v>12.782999999999999</v>
      </c>
      <c r="BB1510" s="18">
        <f t="shared" si="375"/>
        <v>49837.785045343306</v>
      </c>
      <c r="BC1510" s="18">
        <f t="shared" si="376"/>
        <v>890.69981151354841</v>
      </c>
      <c r="BD1510" s="7">
        <v>631.62400000000002</v>
      </c>
      <c r="BE1510" s="11">
        <v>616.707763671875</v>
      </c>
      <c r="BF1510" s="18">
        <f t="shared" si="377"/>
        <v>405.05243238934492</v>
      </c>
      <c r="BG1510" s="18">
        <f t="shared" si="378"/>
        <v>0.48690471762954729</v>
      </c>
      <c r="BH1510" s="18">
        <f t="shared" si="379"/>
        <v>342.92540697501261</v>
      </c>
      <c r="BI1510" s="18">
        <f t="shared" si="380"/>
        <v>0.84661979426254996</v>
      </c>
      <c r="BJ1510" s="18">
        <f t="shared" si="381"/>
        <v>59.419453302621918</v>
      </c>
    </row>
    <row r="1511" spans="1:62" s="3" customFormat="1" x14ac:dyDescent="0.25">
      <c r="A1511" s="4">
        <v>43773.708333333336</v>
      </c>
      <c r="B1511" s="7">
        <v>356.20800000000003</v>
      </c>
      <c r="C1511" s="7">
        <v>237.18700000000001</v>
      </c>
      <c r="D1511" s="7">
        <v>130.24</v>
      </c>
      <c r="E1511" s="7">
        <v>80.596999999999994</v>
      </c>
      <c r="F1511" s="7">
        <v>18.832000000000001</v>
      </c>
      <c r="G1511" s="7">
        <v>616.88900000000001</v>
      </c>
      <c r="H1511" s="7">
        <v>24.036999999999999</v>
      </c>
      <c r="I1511" s="7">
        <v>22.603000000000002</v>
      </c>
      <c r="J1511" s="7">
        <v>30.907</v>
      </c>
      <c r="K1511" s="7">
        <v>93.33</v>
      </c>
      <c r="L1511" s="7">
        <v>2.3610000000000002</v>
      </c>
      <c r="M1511" s="7">
        <v>1.8240000000000001</v>
      </c>
      <c r="N1511" s="7">
        <v>33.088999999999999</v>
      </c>
      <c r="O1511" s="7">
        <v>-0.94299999999999995</v>
      </c>
      <c r="P1511" s="7">
        <v>273.33300000000003</v>
      </c>
      <c r="Q1511" s="7">
        <v>3.4529999999999998</v>
      </c>
      <c r="R1511" s="7">
        <v>30.047999999999998</v>
      </c>
      <c r="S1511" s="7">
        <v>563.70299999999997</v>
      </c>
      <c r="T1511" s="7">
        <v>21.859000000000002</v>
      </c>
      <c r="U1511" s="7">
        <v>289.84399999999999</v>
      </c>
      <c r="V1511" s="7">
        <v>564.87599999999998</v>
      </c>
      <c r="W1511" s="7">
        <v>104.697</v>
      </c>
      <c r="X1511" s="7">
        <v>269.59800000000001</v>
      </c>
      <c r="Y1511" s="11">
        <v>1000.0838623046875</v>
      </c>
      <c r="Z1511" s="11">
        <v>47175.21875</v>
      </c>
      <c r="AA1511" s="11">
        <v>61093.836666666662</v>
      </c>
      <c r="AB1511" s="11">
        <v>38.607196807861328</v>
      </c>
      <c r="AC1511" s="11">
        <v>11.357126235961914</v>
      </c>
      <c r="AD1511" s="11">
        <v>0.26</v>
      </c>
      <c r="AE1511" s="11">
        <v>6583.6748046875</v>
      </c>
      <c r="AF1511" s="12">
        <v>23.191213607788086</v>
      </c>
      <c r="AG1511" s="12">
        <v>384.61373901367188</v>
      </c>
      <c r="AH1511" s="13">
        <v>323.95831298828125</v>
      </c>
      <c r="AI1511" s="13">
        <v>34.774307250976563</v>
      </c>
      <c r="AJ1511" s="13">
        <v>52.652393341064453</v>
      </c>
      <c r="AK1511" s="18">
        <v>25000</v>
      </c>
      <c r="AL1511" s="18">
        <f t="shared" si="369"/>
        <v>8.3039999999999985</v>
      </c>
      <c r="AM1511" s="18">
        <f t="shared" si="382"/>
        <v>14.947000000000003</v>
      </c>
      <c r="AN1511" s="18">
        <f t="shared" si="383"/>
        <v>0.55556298922860758</v>
      </c>
      <c r="AO1511" s="7">
        <v>633.69799999999998</v>
      </c>
      <c r="AP1511" s="7">
        <v>94.201999999999998</v>
      </c>
      <c r="AQ1511" s="18">
        <v>616.88900000000001</v>
      </c>
      <c r="AR1511" s="18">
        <f t="shared" si="370"/>
        <v>1.0402085377928891</v>
      </c>
      <c r="AS1511" s="22">
        <f t="shared" si="371"/>
        <v>0.85144410533868686</v>
      </c>
      <c r="AT1511" s="18">
        <f t="shared" si="372"/>
        <v>44.337729510322717</v>
      </c>
      <c r="AU1511" s="18">
        <f t="shared" si="368"/>
        <v>241.16199999999998</v>
      </c>
      <c r="AV1511" s="18">
        <f t="shared" si="373"/>
        <v>655.18382664925957</v>
      </c>
      <c r="AW1511" s="18">
        <f t="shared" si="374"/>
        <v>0.54367642409874284</v>
      </c>
      <c r="AX1511" s="7">
        <v>621.178</v>
      </c>
      <c r="AY1511" s="7">
        <v>397.61200000000002</v>
      </c>
      <c r="AZ1511" s="7">
        <v>20.706</v>
      </c>
      <c r="BA1511" s="7">
        <v>12.804</v>
      </c>
      <c r="BB1511" s="18">
        <f t="shared" si="375"/>
        <v>49997.898015837702</v>
      </c>
      <c r="BC1511" s="18">
        <f t="shared" si="376"/>
        <v>895.13009113110195</v>
      </c>
      <c r="BD1511" s="7">
        <v>633.69799999999998</v>
      </c>
      <c r="BE1511" s="11">
        <v>616.8885498046875</v>
      </c>
      <c r="BF1511" s="18">
        <f t="shared" si="377"/>
        <v>406.63940365442039</v>
      </c>
      <c r="BG1511" s="18">
        <f t="shared" si="378"/>
        <v>0.48555070972836567</v>
      </c>
      <c r="BH1511" s="18">
        <f t="shared" si="379"/>
        <v>344.54380786482704</v>
      </c>
      <c r="BI1511" s="18">
        <f t="shared" si="380"/>
        <v>0.84729567466520084</v>
      </c>
      <c r="BJ1511" s="18">
        <f t="shared" si="381"/>
        <v>58.39883534424667</v>
      </c>
    </row>
    <row r="1512" spans="1:62" s="3" customFormat="1" x14ac:dyDescent="0.25">
      <c r="A1512" s="4">
        <v>43773.75</v>
      </c>
      <c r="B1512" s="7">
        <v>358.673</v>
      </c>
      <c r="C1512" s="7">
        <v>238.476</v>
      </c>
      <c r="D1512" s="7">
        <v>131.00700000000001</v>
      </c>
      <c r="E1512" s="7">
        <v>78.42</v>
      </c>
      <c r="F1512" s="7">
        <v>18.16</v>
      </c>
      <c r="G1512" s="7">
        <v>616.35900000000004</v>
      </c>
      <c r="H1512" s="7">
        <v>24.088000000000001</v>
      </c>
      <c r="I1512" s="7">
        <v>22.137</v>
      </c>
      <c r="J1512" s="7">
        <v>30.459</v>
      </c>
      <c r="K1512" s="7">
        <v>96.983000000000004</v>
      </c>
      <c r="L1512" s="7">
        <v>2.3660000000000001</v>
      </c>
      <c r="M1512" s="7">
        <v>1.8280000000000001</v>
      </c>
      <c r="N1512" s="7">
        <v>32.640999999999998</v>
      </c>
      <c r="O1512" s="7">
        <v>-0.94399999999999995</v>
      </c>
      <c r="P1512" s="7">
        <v>273.49299999999999</v>
      </c>
      <c r="Q1512" s="7">
        <v>3.4740000000000002</v>
      </c>
      <c r="R1512" s="7">
        <v>30.472000000000001</v>
      </c>
      <c r="S1512" s="7">
        <v>563.55600000000004</v>
      </c>
      <c r="T1512" s="7">
        <v>21.943999999999999</v>
      </c>
      <c r="U1512" s="7">
        <v>291.18599999999998</v>
      </c>
      <c r="V1512" s="7">
        <v>564.86900000000003</v>
      </c>
      <c r="W1512" s="7">
        <v>104.85299999999999</v>
      </c>
      <c r="X1512" s="7">
        <v>270.12</v>
      </c>
      <c r="Y1512" s="11">
        <v>1000.2621459960938</v>
      </c>
      <c r="Z1512" s="11">
        <v>47431.22265625</v>
      </c>
      <c r="AA1512" s="11">
        <v>60616.87533333333</v>
      </c>
      <c r="AB1512" s="11">
        <v>38.563934326171875</v>
      </c>
      <c r="AC1512" s="11">
        <v>11.300300598144531</v>
      </c>
      <c r="AD1512" s="11">
        <v>0.26</v>
      </c>
      <c r="AE1512" s="11">
        <v>6573.23291015625</v>
      </c>
      <c r="AF1512" s="12">
        <v>23.276788711547852</v>
      </c>
      <c r="AG1512" s="12">
        <v>384.664306640625</v>
      </c>
      <c r="AH1512" s="13">
        <v>323.95831298828125</v>
      </c>
      <c r="AI1512" s="13">
        <v>34.497810363769531</v>
      </c>
      <c r="AJ1512" s="13">
        <v>51.634841918945313</v>
      </c>
      <c r="AK1512" s="18">
        <v>25000</v>
      </c>
      <c r="AL1512" s="18">
        <f t="shared" si="369"/>
        <v>8.3219999999999992</v>
      </c>
      <c r="AM1512" s="18">
        <f t="shared" si="382"/>
        <v>14.947000000000003</v>
      </c>
      <c r="AN1512" s="18">
        <f t="shared" si="383"/>
        <v>0.55676724426306268</v>
      </c>
      <c r="AO1512" s="7">
        <v>636.02700000000004</v>
      </c>
      <c r="AP1512" s="7">
        <v>95.06</v>
      </c>
      <c r="AQ1512" s="18">
        <v>616.35900000000004</v>
      </c>
      <c r="AR1512" s="18">
        <f t="shared" si="370"/>
        <v>1.0192414884383445</v>
      </c>
      <c r="AS1512" s="22">
        <f t="shared" si="371"/>
        <v>0.85001355431181291</v>
      </c>
      <c r="AT1512" s="18">
        <f t="shared" si="372"/>
        <v>44.317069471844945</v>
      </c>
      <c r="AU1512" s="18">
        <f t="shared" si="368"/>
        <v>241.68475000000001</v>
      </c>
      <c r="AV1512" s="18">
        <f t="shared" si="373"/>
        <v>649.34033317011506</v>
      </c>
      <c r="AW1512" s="18">
        <f t="shared" si="374"/>
        <v>0.55236519538057771</v>
      </c>
      <c r="AX1512" s="7">
        <v>622.77800000000002</v>
      </c>
      <c r="AY1512" s="7">
        <v>396.62799999999999</v>
      </c>
      <c r="AZ1512" s="7">
        <v>19.263999999999999</v>
      </c>
      <c r="BA1512" s="7">
        <v>12.866</v>
      </c>
      <c r="BB1512" s="18">
        <f t="shared" si="375"/>
        <v>49284.523326627466</v>
      </c>
      <c r="BC1512" s="18">
        <f t="shared" si="376"/>
        <v>890.01948332809297</v>
      </c>
      <c r="BD1512" s="7">
        <v>636.02700000000004</v>
      </c>
      <c r="BE1512" s="11">
        <v>616.3594970703125</v>
      </c>
      <c r="BF1512" s="18">
        <f t="shared" si="377"/>
        <v>399.56435480530945</v>
      </c>
      <c r="BG1512" s="18">
        <f t="shared" si="378"/>
        <v>0.48623408367300186</v>
      </c>
      <c r="BH1512" s="18">
        <f t="shared" si="379"/>
        <v>337.93995157973791</v>
      </c>
      <c r="BI1512" s="18">
        <f t="shared" si="380"/>
        <v>0.84577101915009789</v>
      </c>
      <c r="BJ1512" s="18">
        <f t="shared" si="381"/>
        <v>57.366813318803203</v>
      </c>
    </row>
    <row r="1513" spans="1:62" s="3" customFormat="1" x14ac:dyDescent="0.25">
      <c r="A1513" s="4">
        <v>43773.791666666664</v>
      </c>
      <c r="B1513" s="7">
        <v>359.09399999999999</v>
      </c>
      <c r="C1513" s="7">
        <v>239.179</v>
      </c>
      <c r="D1513" s="7">
        <v>131.239</v>
      </c>
      <c r="E1513" s="7">
        <v>80.911000000000001</v>
      </c>
      <c r="F1513" s="7">
        <v>18.097999999999999</v>
      </c>
      <c r="G1513" s="7">
        <v>615.83000000000004</v>
      </c>
      <c r="H1513" s="7">
        <v>23.619</v>
      </c>
      <c r="I1513" s="7">
        <v>21.873000000000001</v>
      </c>
      <c r="J1513" s="7">
        <v>30.204999999999998</v>
      </c>
      <c r="K1513" s="7">
        <v>96.313999999999993</v>
      </c>
      <c r="L1513" s="7">
        <v>2.3740000000000001</v>
      </c>
      <c r="M1513" s="7">
        <v>1.825</v>
      </c>
      <c r="N1513" s="7">
        <v>32.387999999999998</v>
      </c>
      <c r="O1513" s="7">
        <v>-0.94599999999999995</v>
      </c>
      <c r="P1513" s="7">
        <v>273.553</v>
      </c>
      <c r="Q1513" s="7">
        <v>3.4769999999999999</v>
      </c>
      <c r="R1513" s="7">
        <v>30.507999999999999</v>
      </c>
      <c r="S1513" s="7">
        <v>563.46299999999997</v>
      </c>
      <c r="T1513" s="7">
        <v>21.983000000000001</v>
      </c>
      <c r="U1513" s="7">
        <v>291.58499999999998</v>
      </c>
      <c r="V1513" s="7">
        <v>564.92999999999995</v>
      </c>
      <c r="W1513" s="7">
        <v>105.128</v>
      </c>
      <c r="X1513" s="7">
        <v>270.15300000000002</v>
      </c>
      <c r="Y1513" s="11">
        <v>1000.8588256835938</v>
      </c>
      <c r="Z1513" s="11">
        <v>47175.21875</v>
      </c>
      <c r="AA1513" s="11">
        <v>60837.957916666666</v>
      </c>
      <c r="AB1513" s="11">
        <v>38.804634094238281</v>
      </c>
      <c r="AC1513" s="11">
        <v>11.271492958068848</v>
      </c>
      <c r="AD1513" s="11">
        <v>0.26</v>
      </c>
      <c r="AE1513" s="11">
        <v>6522.9033203125</v>
      </c>
      <c r="AF1513" s="12">
        <v>23.33299446105957</v>
      </c>
      <c r="AG1513" s="12">
        <v>384.67153930664063</v>
      </c>
      <c r="AH1513" s="13">
        <v>323.95831298828125</v>
      </c>
      <c r="AI1513" s="13">
        <v>34.241897583007813</v>
      </c>
      <c r="AJ1513" s="13">
        <v>50.631752014160156</v>
      </c>
      <c r="AK1513" s="18">
        <v>25000</v>
      </c>
      <c r="AL1513" s="18">
        <f t="shared" si="369"/>
        <v>8.3319999999999972</v>
      </c>
      <c r="AM1513" s="18">
        <f t="shared" si="382"/>
        <v>14.947000000000003</v>
      </c>
      <c r="AN1513" s="18">
        <f t="shared" si="383"/>
        <v>0.55743627483775982</v>
      </c>
      <c r="AO1513" s="7">
        <v>637.16</v>
      </c>
      <c r="AP1513" s="7">
        <v>94.944000000000003</v>
      </c>
      <c r="AQ1513" s="18">
        <v>615.83000000000004</v>
      </c>
      <c r="AR1513" s="18">
        <f t="shared" si="370"/>
        <v>1.0329871418063041</v>
      </c>
      <c r="AS1513" s="22">
        <f t="shared" si="371"/>
        <v>0.84999888465063633</v>
      </c>
      <c r="AT1513" s="18">
        <f t="shared" si="372"/>
        <v>43.704956968865368</v>
      </c>
      <c r="AU1513" s="18">
        <f t="shared" si="368"/>
        <v>241.97516666666661</v>
      </c>
      <c r="AV1513" s="18">
        <f t="shared" si="373"/>
        <v>655.77630444358806</v>
      </c>
      <c r="AW1513" s="18">
        <f t="shared" si="374"/>
        <v>0.54758611673943214</v>
      </c>
      <c r="AX1513" s="7">
        <v>624.81600000000003</v>
      </c>
      <c r="AY1513" s="7">
        <v>396.28100000000001</v>
      </c>
      <c r="AZ1513" s="7">
        <v>19.498000000000001</v>
      </c>
      <c r="BA1513" s="7">
        <v>12.802</v>
      </c>
      <c r="BB1513" s="18">
        <f t="shared" si="375"/>
        <v>50043.110738027412</v>
      </c>
      <c r="BC1513" s="18">
        <f t="shared" si="376"/>
        <v>897.01577489896295</v>
      </c>
      <c r="BD1513" s="7">
        <v>637.16</v>
      </c>
      <c r="BE1513" s="11">
        <v>615.83038330078125</v>
      </c>
      <c r="BF1513" s="18">
        <f t="shared" si="377"/>
        <v>405.32606376569436</v>
      </c>
      <c r="BG1513" s="18">
        <f t="shared" si="378"/>
        <v>0.48644296308078011</v>
      </c>
      <c r="BH1513" s="18">
        <f t="shared" si="379"/>
        <v>342.83575116744265</v>
      </c>
      <c r="BI1513" s="18">
        <f t="shared" si="380"/>
        <v>0.8458270558333123</v>
      </c>
      <c r="BJ1513" s="18">
        <f t="shared" si="381"/>
        <v>55.257674299372987</v>
      </c>
    </row>
    <row r="1514" spans="1:62" s="3" customFormat="1" x14ac:dyDescent="0.25">
      <c r="A1514" s="4">
        <v>43773.833333333336</v>
      </c>
      <c r="B1514" s="7">
        <v>361.53100000000001</v>
      </c>
      <c r="C1514" s="7">
        <v>241.99299999999999</v>
      </c>
      <c r="D1514" s="7">
        <v>131.57</v>
      </c>
      <c r="E1514" s="7">
        <v>80.338999999999999</v>
      </c>
      <c r="F1514" s="7">
        <v>16.856999999999999</v>
      </c>
      <c r="G1514" s="7">
        <v>613.88599999999997</v>
      </c>
      <c r="H1514" s="7">
        <v>24.462</v>
      </c>
      <c r="I1514" s="7">
        <v>21.603999999999999</v>
      </c>
      <c r="J1514" s="7">
        <v>29.931999999999999</v>
      </c>
      <c r="K1514" s="7">
        <v>94.444000000000003</v>
      </c>
      <c r="L1514" s="7">
        <v>2.37</v>
      </c>
      <c r="M1514" s="7">
        <v>1.825</v>
      </c>
      <c r="N1514" s="7">
        <v>32.076999999999998</v>
      </c>
      <c r="O1514" s="7">
        <v>-0.94699999999999995</v>
      </c>
      <c r="P1514" s="7">
        <v>273.66000000000003</v>
      </c>
      <c r="Q1514" s="7">
        <v>3.4860000000000002</v>
      </c>
      <c r="R1514" s="7">
        <v>30.837</v>
      </c>
      <c r="S1514" s="7">
        <v>563.06899999999996</v>
      </c>
      <c r="T1514" s="7">
        <v>22.026</v>
      </c>
      <c r="U1514" s="7">
        <v>293.23700000000002</v>
      </c>
      <c r="V1514" s="7">
        <v>564.92999999999995</v>
      </c>
      <c r="W1514" s="7">
        <v>105.155</v>
      </c>
      <c r="X1514" s="7">
        <v>271.47199999999998</v>
      </c>
      <c r="Y1514" s="11">
        <v>1001.5913696289063</v>
      </c>
      <c r="Z1514" s="11">
        <v>47943.23046875</v>
      </c>
      <c r="AA1514" s="11">
        <v>60949.446333333333</v>
      </c>
      <c r="AB1514" s="11">
        <v>38.878105163574219</v>
      </c>
      <c r="AC1514" s="11">
        <v>11.577521324157715</v>
      </c>
      <c r="AD1514" s="11">
        <v>0.26</v>
      </c>
      <c r="AE1514" s="11">
        <v>6543.65380859375</v>
      </c>
      <c r="AF1514" s="12">
        <v>23.373504638671875</v>
      </c>
      <c r="AG1514" s="12">
        <v>384.72219848632813</v>
      </c>
      <c r="AH1514" s="13">
        <v>323.88983154296875</v>
      </c>
      <c r="AI1514" s="13">
        <v>34.030349731445313</v>
      </c>
      <c r="AJ1514" s="13">
        <v>50.197731018066406</v>
      </c>
      <c r="AK1514" s="18">
        <v>25000</v>
      </c>
      <c r="AL1514" s="18">
        <f t="shared" si="369"/>
        <v>8.3279999999999994</v>
      </c>
      <c r="AM1514" s="18">
        <f t="shared" si="382"/>
        <v>14.947000000000003</v>
      </c>
      <c r="AN1514" s="18">
        <f t="shared" si="383"/>
        <v>0.557168662607881</v>
      </c>
      <c r="AO1514" s="7">
        <v>639.02599999999995</v>
      </c>
      <c r="AP1514" s="7">
        <v>95.058999999999997</v>
      </c>
      <c r="AQ1514" s="18">
        <v>613.88599999999997</v>
      </c>
      <c r="AR1514" s="18">
        <f t="shared" si="370"/>
        <v>1.0315132467969479</v>
      </c>
      <c r="AS1514" s="22">
        <f t="shared" si="371"/>
        <v>0.84945916990046588</v>
      </c>
      <c r="AT1514" s="18">
        <f t="shared" si="372"/>
        <v>43.761134527420559</v>
      </c>
      <c r="AU1514" s="18">
        <f t="shared" si="368"/>
        <v>241.85900000000001</v>
      </c>
      <c r="AV1514" s="18">
        <f t="shared" si="373"/>
        <v>658.2219400580434</v>
      </c>
      <c r="AW1514" s="18">
        <f t="shared" si="374"/>
        <v>0.54925394915903203</v>
      </c>
      <c r="AX1514" s="7">
        <v>627.73599999999999</v>
      </c>
      <c r="AY1514" s="7">
        <v>395.66300000000001</v>
      </c>
      <c r="AZ1514" s="7">
        <v>18.29</v>
      </c>
      <c r="BA1514" s="7">
        <v>12.819000000000001</v>
      </c>
      <c r="BB1514" s="18">
        <f t="shared" si="375"/>
        <v>49425.100499923356</v>
      </c>
      <c r="BC1514" s="18">
        <f t="shared" si="376"/>
        <v>891.54335865145345</v>
      </c>
      <c r="BD1514" s="7">
        <v>639.02599999999995</v>
      </c>
      <c r="BE1514" s="11">
        <v>613.886474609375</v>
      </c>
      <c r="BF1514" s="18">
        <f t="shared" si="377"/>
        <v>404.6517315791973</v>
      </c>
      <c r="BG1514" s="18">
        <f t="shared" si="378"/>
        <v>0.49701614598537247</v>
      </c>
      <c r="BH1514" s="18">
        <f t="shared" si="379"/>
        <v>341.99196858609861</v>
      </c>
      <c r="BI1514" s="18">
        <f t="shared" si="380"/>
        <v>0.84515137807871932</v>
      </c>
      <c r="BJ1514" s="18">
        <f t="shared" si="381"/>
        <v>54.240514764312493</v>
      </c>
    </row>
    <row r="1515" spans="1:62" s="3" customFormat="1" x14ac:dyDescent="0.25">
      <c r="A1515" s="4">
        <v>43773.875</v>
      </c>
      <c r="B1515" s="7">
        <v>359.09199999999998</v>
      </c>
      <c r="C1515" s="7">
        <v>239.41399999999999</v>
      </c>
      <c r="D1515" s="7">
        <v>131.935</v>
      </c>
      <c r="E1515" s="7">
        <v>80.341999999999999</v>
      </c>
      <c r="F1515" s="7">
        <v>15.923999999999999</v>
      </c>
      <c r="G1515" s="7">
        <v>615.69500000000005</v>
      </c>
      <c r="H1515" s="7">
        <v>23.940999999999999</v>
      </c>
      <c r="I1515" s="7">
        <v>21.312000000000001</v>
      </c>
      <c r="J1515" s="7">
        <v>29.666</v>
      </c>
      <c r="K1515" s="7">
        <v>96.088999999999999</v>
      </c>
      <c r="L1515" s="7">
        <v>2.3639999999999999</v>
      </c>
      <c r="M1515" s="7">
        <v>1.827</v>
      </c>
      <c r="N1515" s="7">
        <v>31.83</v>
      </c>
      <c r="O1515" s="7">
        <v>-0.94799999999999995</v>
      </c>
      <c r="P1515" s="7">
        <v>273.64600000000002</v>
      </c>
      <c r="Q1515" s="7">
        <v>3.48</v>
      </c>
      <c r="R1515" s="7">
        <v>30.562000000000001</v>
      </c>
      <c r="S1515" s="7">
        <v>563.14400000000001</v>
      </c>
      <c r="T1515" s="7">
        <v>22.013999999999999</v>
      </c>
      <c r="U1515" s="7">
        <v>292.30599999999998</v>
      </c>
      <c r="V1515" s="7">
        <v>564.92999999999995</v>
      </c>
      <c r="W1515" s="7">
        <v>105.17</v>
      </c>
      <c r="X1515" s="7">
        <v>270.28399999999999</v>
      </c>
      <c r="Y1515" s="11">
        <v>1002.323974609375</v>
      </c>
      <c r="Z1515" s="11">
        <v>47431.22265625</v>
      </c>
      <c r="AA1515" s="11">
        <v>59009.31925</v>
      </c>
      <c r="AB1515" s="11">
        <v>38.883014678955078</v>
      </c>
      <c r="AC1515" s="11">
        <v>11.457457542419434</v>
      </c>
      <c r="AD1515" s="11">
        <v>0.26</v>
      </c>
      <c r="AE1515" s="11">
        <v>6566.46630859375</v>
      </c>
      <c r="AF1515" s="12">
        <v>23.353925704956055</v>
      </c>
      <c r="AG1515" s="12">
        <v>384.70773315429688</v>
      </c>
      <c r="AH1515" s="13">
        <v>323.78469848632813</v>
      </c>
      <c r="AI1515" s="13">
        <v>33.85223388671875</v>
      </c>
      <c r="AJ1515" s="13">
        <v>49.763702392578125</v>
      </c>
      <c r="AK1515" s="18">
        <v>25000</v>
      </c>
      <c r="AL1515" s="18">
        <f t="shared" si="369"/>
        <v>8.3539999999999992</v>
      </c>
      <c r="AM1515" s="18">
        <f t="shared" si="382"/>
        <v>14.947000000000003</v>
      </c>
      <c r="AN1515" s="18">
        <f t="shared" si="383"/>
        <v>0.55890814210209394</v>
      </c>
      <c r="AO1515" s="7">
        <v>637.44000000000005</v>
      </c>
      <c r="AP1515" s="7">
        <v>94.995999999999995</v>
      </c>
      <c r="AQ1515" s="18">
        <v>615.69500000000005</v>
      </c>
      <c r="AR1515" s="18">
        <f t="shared" si="370"/>
        <v>0.98473759408398476</v>
      </c>
      <c r="AS1515" s="22">
        <f t="shared" si="371"/>
        <v>0.85015168956547238</v>
      </c>
      <c r="AT1515" s="18">
        <f t="shared" si="372"/>
        <v>43.908149980932897</v>
      </c>
      <c r="AU1515" s="18">
        <f t="shared" si="368"/>
        <v>242.61408333333333</v>
      </c>
      <c r="AV1515" s="18">
        <f t="shared" si="373"/>
        <v>637.35006294247125</v>
      </c>
      <c r="AW1515" s="18">
        <f t="shared" si="374"/>
        <v>0.56341408101878931</v>
      </c>
      <c r="AX1515" s="7">
        <v>624.20299999999997</v>
      </c>
      <c r="AY1515" s="7">
        <v>397.30399999999997</v>
      </c>
      <c r="AZ1515" s="7">
        <v>20.437000000000001</v>
      </c>
      <c r="BA1515" s="7">
        <v>12.858000000000001</v>
      </c>
      <c r="BB1515" s="18">
        <f t="shared" si="375"/>
        <v>48374.469349475141</v>
      </c>
      <c r="BC1515" s="18">
        <f t="shared" si="376"/>
        <v>878.17075282063831</v>
      </c>
      <c r="BD1515" s="7">
        <v>637.44000000000005</v>
      </c>
      <c r="BE1515" s="11">
        <v>615.6947021484375</v>
      </c>
      <c r="BF1515" s="18">
        <f t="shared" si="377"/>
        <v>386.47841843531029</v>
      </c>
      <c r="BG1515" s="18">
        <f t="shared" si="378"/>
        <v>0.48691830898542487</v>
      </c>
      <c r="BH1515" s="18">
        <f t="shared" si="379"/>
        <v>326.84855870715467</v>
      </c>
      <c r="BI1515" s="18">
        <f t="shared" si="380"/>
        <v>0.84570972948613266</v>
      </c>
      <c r="BJ1515" s="18">
        <f t="shared" si="381"/>
        <v>53.148921587440071</v>
      </c>
    </row>
    <row r="1516" spans="1:62" s="3" customFormat="1" x14ac:dyDescent="0.25">
      <c r="A1516" s="4">
        <v>43773.916666666664</v>
      </c>
      <c r="B1516" s="7">
        <v>363.19799999999998</v>
      </c>
      <c r="C1516" s="7">
        <v>243.399</v>
      </c>
      <c r="D1516" s="7">
        <v>132.33099999999999</v>
      </c>
      <c r="E1516" s="7">
        <v>76.512</v>
      </c>
      <c r="F1516" s="7">
        <v>16.045000000000002</v>
      </c>
      <c r="G1516" s="7">
        <v>613.72299999999996</v>
      </c>
      <c r="H1516" s="7">
        <v>24.396000000000001</v>
      </c>
      <c r="I1516" s="7">
        <v>21.16</v>
      </c>
      <c r="J1516" s="7">
        <v>29.51</v>
      </c>
      <c r="K1516" s="7">
        <v>99.033000000000001</v>
      </c>
      <c r="L1516" s="7">
        <v>2.3679999999999999</v>
      </c>
      <c r="M1516" s="7">
        <v>1.83</v>
      </c>
      <c r="N1516" s="7">
        <v>31.707000000000001</v>
      </c>
      <c r="O1516" s="7">
        <v>-0.94899999999999995</v>
      </c>
      <c r="P1516" s="7">
        <v>273.733</v>
      </c>
      <c r="Q1516" s="7">
        <v>3.496</v>
      </c>
      <c r="R1516" s="7">
        <v>30.844999999999999</v>
      </c>
      <c r="S1516" s="7">
        <v>562.84900000000005</v>
      </c>
      <c r="T1516" s="7">
        <v>22.068000000000001</v>
      </c>
      <c r="U1516" s="7">
        <v>293.42500000000001</v>
      </c>
      <c r="V1516" s="7">
        <v>564.92999999999995</v>
      </c>
      <c r="W1516" s="7">
        <v>105.34099999999999</v>
      </c>
      <c r="X1516" s="7">
        <v>271.125</v>
      </c>
      <c r="Y1516" s="11">
        <v>1003.0248413085938</v>
      </c>
      <c r="Z1516" s="11">
        <v>48199.234375</v>
      </c>
      <c r="AA1516" s="11">
        <v>61218.228833333327</v>
      </c>
      <c r="AB1516" s="11">
        <v>38.886066436767578</v>
      </c>
      <c r="AC1516" s="11">
        <v>11.247833251953125</v>
      </c>
      <c r="AD1516" s="11">
        <v>0.26</v>
      </c>
      <c r="AE1516" s="11">
        <v>6550.18896484375</v>
      </c>
      <c r="AF1516" s="12">
        <v>23.418569564819336</v>
      </c>
      <c r="AG1516" s="12">
        <v>384.86691284179688</v>
      </c>
      <c r="AH1516" s="13">
        <v>323.71621704101563</v>
      </c>
      <c r="AI1516" s="13">
        <v>33.751934051513672</v>
      </c>
      <c r="AJ1516" s="13">
        <v>49.479171752929688</v>
      </c>
      <c r="AK1516" s="18">
        <v>25000</v>
      </c>
      <c r="AL1516" s="18">
        <f t="shared" si="369"/>
        <v>8.3500000000000014</v>
      </c>
      <c r="AM1516" s="18">
        <f t="shared" si="382"/>
        <v>14.947000000000003</v>
      </c>
      <c r="AN1516" s="18">
        <f t="shared" si="383"/>
        <v>0.55864052987221513</v>
      </c>
      <c r="AO1516" s="7">
        <v>642.84900000000005</v>
      </c>
      <c r="AP1516" s="7">
        <v>95.007000000000005</v>
      </c>
      <c r="AQ1516" s="18">
        <v>613.72299999999996</v>
      </c>
      <c r="AR1516" s="18">
        <f t="shared" si="370"/>
        <v>1.0306236387606034</v>
      </c>
      <c r="AS1516" s="22">
        <f t="shared" si="371"/>
        <v>0.84936260222013948</v>
      </c>
      <c r="AT1516" s="18">
        <f t="shared" si="372"/>
        <v>43.795870524181048</v>
      </c>
      <c r="AU1516" s="18">
        <f t="shared" si="368"/>
        <v>242.49791666666673</v>
      </c>
      <c r="AV1516" s="18">
        <f t="shared" si="373"/>
        <v>661.26003154284444</v>
      </c>
      <c r="AW1516" s="18">
        <f t="shared" si="374"/>
        <v>0.54925140289001062</v>
      </c>
      <c r="AX1516" s="7">
        <v>630.23699999999997</v>
      </c>
      <c r="AY1516" s="7">
        <v>395.22899999999998</v>
      </c>
      <c r="AZ1516" s="7">
        <v>17.978000000000002</v>
      </c>
      <c r="BA1516" s="7">
        <v>12.957000000000001</v>
      </c>
      <c r="BB1516" s="18">
        <f t="shared" si="375"/>
        <v>49389.50056826997</v>
      </c>
      <c r="BC1516" s="18">
        <f t="shared" si="376"/>
        <v>898.85008046844302</v>
      </c>
      <c r="BD1516" s="7">
        <v>642.84900000000005</v>
      </c>
      <c r="BE1516" s="11">
        <v>613.72332763671875</v>
      </c>
      <c r="BF1516" s="18">
        <f t="shared" si="377"/>
        <v>406.61341536180788</v>
      </c>
      <c r="BG1516" s="18">
        <f t="shared" si="378"/>
        <v>0.49447555871782028</v>
      </c>
      <c r="BH1516" s="18">
        <f t="shared" si="379"/>
        <v>343.66769986566902</v>
      </c>
      <c r="BI1516" s="18">
        <f t="shared" si="380"/>
        <v>0.84519518265247284</v>
      </c>
      <c r="BJ1516" s="18">
        <f t="shared" si="381"/>
        <v>52.113730811166711</v>
      </c>
    </row>
    <row r="1517" spans="1:62" s="3" customFormat="1" x14ac:dyDescent="0.25">
      <c r="A1517" s="4">
        <v>43773.958333333336</v>
      </c>
      <c r="B1517" s="7">
        <v>306.911</v>
      </c>
      <c r="C1517" s="7">
        <v>199.56</v>
      </c>
      <c r="D1517" s="7">
        <v>119.10899999999999</v>
      </c>
      <c r="E1517" s="7">
        <v>79.14</v>
      </c>
      <c r="F1517" s="7">
        <v>15.287000000000001</v>
      </c>
      <c r="G1517" s="7">
        <v>614.37199999999996</v>
      </c>
      <c r="H1517" s="7">
        <v>18.835999999999999</v>
      </c>
      <c r="I1517" s="7">
        <v>20.832000000000001</v>
      </c>
      <c r="J1517" s="7">
        <v>28.376999999999999</v>
      </c>
      <c r="K1517" s="7">
        <v>90.989000000000004</v>
      </c>
      <c r="L1517" s="7">
        <v>2.371</v>
      </c>
      <c r="M1517" s="7">
        <v>1.833</v>
      </c>
      <c r="N1517" s="7">
        <v>30.641999999999999</v>
      </c>
      <c r="O1517" s="7">
        <v>-0.95</v>
      </c>
      <c r="P1517" s="7">
        <v>271.267</v>
      </c>
      <c r="Q1517" s="7">
        <v>3.2570000000000001</v>
      </c>
      <c r="R1517" s="7">
        <v>25.65</v>
      </c>
      <c r="S1517" s="7">
        <v>564.03499999999997</v>
      </c>
      <c r="T1517" s="7">
        <v>19.795000000000002</v>
      </c>
      <c r="U1517" s="7">
        <v>261.31400000000002</v>
      </c>
      <c r="V1517" s="7">
        <v>566.66499999999996</v>
      </c>
      <c r="W1517" s="7">
        <v>95.411000000000001</v>
      </c>
      <c r="X1517" s="7">
        <v>244.10499999999999</v>
      </c>
      <c r="Y1517" s="11">
        <v>1003.3179321289063</v>
      </c>
      <c r="Z1517" s="11">
        <v>41031.125</v>
      </c>
      <c r="AA1517" s="11">
        <v>50138.252249999998</v>
      </c>
      <c r="AB1517" s="11">
        <v>38.884250640869141</v>
      </c>
      <c r="AC1517" s="11">
        <v>11.254652976989746</v>
      </c>
      <c r="AD1517" s="11">
        <v>0.26</v>
      </c>
      <c r="AE1517" s="11">
        <v>6640.16943359375</v>
      </c>
      <c r="AF1517" s="12">
        <v>20.968305587768555</v>
      </c>
      <c r="AG1517" s="12">
        <v>385.42489624023438</v>
      </c>
      <c r="AH1517" s="13">
        <v>323.47415161132813</v>
      </c>
      <c r="AI1517" s="13">
        <v>32.285236358642578</v>
      </c>
      <c r="AJ1517" s="13">
        <v>49.030677795410156</v>
      </c>
      <c r="AK1517" s="18">
        <v>25000</v>
      </c>
      <c r="AL1517" s="18">
        <f t="shared" si="369"/>
        <v>7.5449999999999982</v>
      </c>
      <c r="AM1517" s="18">
        <f t="shared" si="382"/>
        <v>14.947000000000003</v>
      </c>
      <c r="AN1517" s="18">
        <f t="shared" si="383"/>
        <v>0.50478356860908524</v>
      </c>
      <c r="AO1517" s="7">
        <v>550.447</v>
      </c>
      <c r="AP1517" s="7">
        <v>90.159000000000006</v>
      </c>
      <c r="AQ1517" s="18">
        <v>614.37199999999996</v>
      </c>
      <c r="AR1517" s="18">
        <f t="shared" si="370"/>
        <v>0.97799523888868745</v>
      </c>
      <c r="AS1517" s="22">
        <f t="shared" si="371"/>
        <v>0.85807955082864651</v>
      </c>
      <c r="AT1517" s="18">
        <f t="shared" si="372"/>
        <v>44.399571144616651</v>
      </c>
      <c r="AU1517" s="18">
        <f t="shared" si="368"/>
        <v>219.11937499999993</v>
      </c>
      <c r="AV1517" s="18">
        <f t="shared" si="373"/>
        <v>541.55232421781136</v>
      </c>
      <c r="AW1517" s="18">
        <f t="shared" si="374"/>
        <v>0.56672455508945607</v>
      </c>
      <c r="AX1517" s="7">
        <v>539.45299999999997</v>
      </c>
      <c r="AY1517" s="7">
        <v>365.06400000000002</v>
      </c>
      <c r="AZ1517" s="7">
        <v>18.164000000000001</v>
      </c>
      <c r="BA1517" s="7">
        <v>11.101000000000001</v>
      </c>
      <c r="BB1517" s="18">
        <f t="shared" si="375"/>
        <v>47514.865049011481</v>
      </c>
      <c r="BC1517" s="18">
        <f t="shared" si="376"/>
        <v>731.28047309497651</v>
      </c>
      <c r="BD1517" s="7">
        <v>550.447</v>
      </c>
      <c r="BE1517" s="11">
        <v>614.372314453125</v>
      </c>
      <c r="BF1517" s="18">
        <f t="shared" si="377"/>
        <v>330.73784052180162</v>
      </c>
      <c r="BG1517" s="18">
        <f t="shared" si="378"/>
        <v>0.49822411841152142</v>
      </c>
      <c r="BH1517" s="18">
        <f t="shared" si="379"/>
        <v>282.20196697467469</v>
      </c>
      <c r="BI1517" s="18">
        <f t="shared" si="380"/>
        <v>0.85324971140117389</v>
      </c>
      <c r="BJ1517" s="18">
        <f t="shared" si="381"/>
        <v>50.788133705894289</v>
      </c>
    </row>
    <row r="1518" spans="1:62" s="3" customFormat="1" x14ac:dyDescent="0.25">
      <c r="A1518" s="4">
        <v>43774</v>
      </c>
      <c r="B1518" s="7">
        <v>362.99200000000002</v>
      </c>
      <c r="C1518" s="7">
        <v>242.696</v>
      </c>
      <c r="D1518" s="7">
        <v>132.05000000000001</v>
      </c>
      <c r="E1518" s="7">
        <v>80.513000000000005</v>
      </c>
      <c r="F1518" s="7">
        <v>14.914</v>
      </c>
      <c r="G1518" s="7">
        <v>614.56399999999996</v>
      </c>
      <c r="H1518" s="7">
        <v>23.971</v>
      </c>
      <c r="I1518" s="7">
        <v>20.666</v>
      </c>
      <c r="J1518" s="7">
        <v>29.018999999999998</v>
      </c>
      <c r="K1518" s="7">
        <v>89.677999999999997</v>
      </c>
      <c r="L1518" s="7">
        <v>2.3679999999999999</v>
      </c>
      <c r="M1518" s="7">
        <v>1.8340000000000001</v>
      </c>
      <c r="N1518" s="7">
        <v>31.22</v>
      </c>
      <c r="O1518" s="7">
        <v>-0.95099999999999996</v>
      </c>
      <c r="P1518" s="7">
        <v>273.18400000000003</v>
      </c>
      <c r="Q1518" s="7">
        <v>3.4940000000000002</v>
      </c>
      <c r="R1518" s="7">
        <v>30.681000000000001</v>
      </c>
      <c r="S1518" s="7">
        <v>562.53899999999999</v>
      </c>
      <c r="T1518" s="7">
        <v>22.050999999999998</v>
      </c>
      <c r="U1518" s="7">
        <v>292.68</v>
      </c>
      <c r="V1518" s="7">
        <v>564.88699999999994</v>
      </c>
      <c r="W1518" s="7">
        <v>104.652</v>
      </c>
      <c r="X1518" s="7">
        <v>271.07799999999997</v>
      </c>
      <c r="Y1518" s="11">
        <v>1003.5897827148438</v>
      </c>
      <c r="Z1518" s="11">
        <v>47943.23046875</v>
      </c>
      <c r="AA1518" s="11">
        <v>45303.468166666658</v>
      </c>
      <c r="AB1518" s="11">
        <v>38.886066436767578</v>
      </c>
      <c r="AC1518" s="11">
        <v>11.230146408081055</v>
      </c>
      <c r="AD1518" s="11">
        <v>0.26</v>
      </c>
      <c r="AE1518" s="11">
        <v>6556.79443359375</v>
      </c>
      <c r="AF1518" s="12">
        <v>23.401187896728516</v>
      </c>
      <c r="AG1518" s="12">
        <v>384.26889038085938</v>
      </c>
      <c r="AH1518" s="13">
        <v>323.53781127929688</v>
      </c>
      <c r="AI1518" s="13">
        <v>33.359130859375</v>
      </c>
      <c r="AJ1518" s="13">
        <v>46.084110260009766</v>
      </c>
      <c r="AK1518" s="18">
        <v>25000</v>
      </c>
      <c r="AL1518" s="18">
        <f t="shared" si="369"/>
        <v>8.352999999999998</v>
      </c>
      <c r="AM1518" s="18">
        <f t="shared" si="382"/>
        <v>14.947000000000003</v>
      </c>
      <c r="AN1518" s="18">
        <f t="shared" si="383"/>
        <v>0.55884123904462413</v>
      </c>
      <c r="AO1518" s="7">
        <v>643.27499999999998</v>
      </c>
      <c r="AP1518" s="7">
        <v>94.741</v>
      </c>
      <c r="AQ1518" s="18">
        <v>614.56399999999996</v>
      </c>
      <c r="AR1518" s="18">
        <f t="shared" si="370"/>
        <v>0.59551633766573253</v>
      </c>
      <c r="AS1518" s="22">
        <f t="shared" si="371"/>
        <v>0.85285907958713747</v>
      </c>
      <c r="AT1518" s="18">
        <f t="shared" si="372"/>
        <v>43.840036006379989</v>
      </c>
      <c r="AU1518" s="18">
        <f t="shared" si="368"/>
        <v>242.58504166666663</v>
      </c>
      <c r="AV1518" s="18">
        <f t="shared" si="373"/>
        <v>489.35379804027355</v>
      </c>
      <c r="AW1518" s="18">
        <f t="shared" si="374"/>
        <v>0.74177824194617981</v>
      </c>
      <c r="AX1518" s="7">
        <v>629.82799999999997</v>
      </c>
      <c r="AY1518" s="7">
        <v>395.65800000000002</v>
      </c>
      <c r="AZ1518" s="7">
        <v>18.559999999999999</v>
      </c>
      <c r="BA1518" s="7">
        <v>12.941000000000001</v>
      </c>
      <c r="BB1518" s="18">
        <f t="shared" si="375"/>
        <v>36744.993103734756</v>
      </c>
      <c r="BC1518" s="18">
        <f t="shared" si="376"/>
        <v>734.15423289495948</v>
      </c>
      <c r="BD1518" s="7">
        <v>643.27499999999998</v>
      </c>
      <c r="BE1518" s="11">
        <v>614.56353759765625</v>
      </c>
      <c r="BF1518" s="18">
        <f t="shared" si="377"/>
        <v>235.42747449474564</v>
      </c>
      <c r="BG1518" s="18">
        <f t="shared" si="378"/>
        <v>0.48663119817052902</v>
      </c>
      <c r="BH1518" s="18">
        <f t="shared" si="379"/>
        <v>199.1341962015367</v>
      </c>
      <c r="BI1518" s="18">
        <f t="shared" si="380"/>
        <v>0.84584093946087435</v>
      </c>
      <c r="BJ1518" s="18">
        <f t="shared" si="381"/>
        <v>50.019457430374125</v>
      </c>
    </row>
    <row r="1519" spans="1:62" s="3" customFormat="1" x14ac:dyDescent="0.25">
      <c r="A1519" s="4">
        <v>43774.041666666664</v>
      </c>
      <c r="B1519" s="7">
        <v>260.803</v>
      </c>
      <c r="C1519" s="7">
        <v>160.99600000000001</v>
      </c>
      <c r="D1519" s="7">
        <v>109.423</v>
      </c>
      <c r="E1519" s="7">
        <v>80.069999999999993</v>
      </c>
      <c r="F1519" s="7">
        <v>14.364000000000001</v>
      </c>
      <c r="G1519" s="7">
        <v>648.48900000000003</v>
      </c>
      <c r="H1519" s="7">
        <v>14.651999999999999</v>
      </c>
      <c r="I1519" s="7">
        <v>19.943999999999999</v>
      </c>
      <c r="J1519" s="7">
        <v>26.754999999999999</v>
      </c>
      <c r="K1519" s="7">
        <v>96.51</v>
      </c>
      <c r="L1519" s="7">
        <v>2.3719999999999999</v>
      </c>
      <c r="M1519" s="7">
        <v>1.823</v>
      </c>
      <c r="N1519" s="7">
        <v>28.795999999999999</v>
      </c>
      <c r="O1519" s="7">
        <v>-0.95599999999999996</v>
      </c>
      <c r="P1519" s="7">
        <v>269.79899999999998</v>
      </c>
      <c r="Q1519" s="7">
        <v>3.1840000000000002</v>
      </c>
      <c r="R1519" s="7">
        <v>19.425000000000001</v>
      </c>
      <c r="S1519" s="7">
        <v>567.20500000000004</v>
      </c>
      <c r="T1519" s="7">
        <v>18.152000000000001</v>
      </c>
      <c r="U1519" s="7">
        <v>243.054</v>
      </c>
      <c r="V1519" s="7">
        <v>565.49900000000002</v>
      </c>
      <c r="W1519" s="7">
        <v>89.834999999999994</v>
      </c>
      <c r="X1519" s="7">
        <v>230.34700000000001</v>
      </c>
      <c r="Y1519" s="11">
        <v>1003.6215209960938</v>
      </c>
      <c r="Z1519" s="11">
        <v>36167.05078125</v>
      </c>
      <c r="AA1519" s="11">
        <v>49034.730166666668</v>
      </c>
      <c r="AB1519" s="11">
        <v>38.782066345214844</v>
      </c>
      <c r="AC1519" s="11">
        <v>11.361419677734375</v>
      </c>
      <c r="AD1519" s="11">
        <v>0.26</v>
      </c>
      <c r="AE1519" s="11">
        <v>6869.986328125</v>
      </c>
      <c r="AF1519" s="12">
        <v>19.227628707885742</v>
      </c>
      <c r="AG1519" s="12">
        <v>384.09640502929688</v>
      </c>
      <c r="AH1519" s="13">
        <v>323.88983154296875</v>
      </c>
      <c r="AI1519" s="13">
        <v>30.483219146728516</v>
      </c>
      <c r="AJ1519" s="13">
        <v>41.801700592041016</v>
      </c>
      <c r="AK1519" s="18">
        <v>25000</v>
      </c>
      <c r="AL1519" s="18">
        <f t="shared" si="369"/>
        <v>6.8109999999999999</v>
      </c>
      <c r="AM1519" s="18">
        <f t="shared" si="382"/>
        <v>14.947000000000003</v>
      </c>
      <c r="AN1519" s="18">
        <f t="shared" si="383"/>
        <v>0.45567672442630619</v>
      </c>
      <c r="AO1519" s="7">
        <v>479.97699999999998</v>
      </c>
      <c r="AP1519" s="7">
        <v>82.647000000000006</v>
      </c>
      <c r="AQ1519" s="18">
        <v>648.48900000000003</v>
      </c>
      <c r="AR1519" s="18">
        <f t="shared" si="370"/>
        <v>1.1433655423501092</v>
      </c>
      <c r="AS1519" s="22">
        <f t="shared" si="371"/>
        <v>0.87649727351949447</v>
      </c>
      <c r="AT1519" s="18">
        <f t="shared" si="372"/>
        <v>46.057278882791955</v>
      </c>
      <c r="AU1519" s="18">
        <f t="shared" si="368"/>
        <v>197.80279166666668</v>
      </c>
      <c r="AV1519" s="18">
        <f t="shared" si="373"/>
        <v>528.24115515093729</v>
      </c>
      <c r="AW1519" s="18">
        <f t="shared" si="374"/>
        <v>0.49371957761503704</v>
      </c>
      <c r="AX1519" s="7">
        <v>475.411</v>
      </c>
      <c r="AY1519" s="7">
        <v>353.53800000000001</v>
      </c>
      <c r="AZ1519" s="7">
        <v>24.271999999999998</v>
      </c>
      <c r="BA1519" s="7">
        <v>9.6039999999999992</v>
      </c>
      <c r="BB1519" s="18">
        <f t="shared" si="375"/>
        <v>52580.127974638504</v>
      </c>
      <c r="BC1519" s="18">
        <f t="shared" si="376"/>
        <v>675.48171884879014</v>
      </c>
      <c r="BD1519" s="7">
        <v>479.97699999999998</v>
      </c>
      <c r="BE1519" s="11">
        <v>648.488525390625</v>
      </c>
      <c r="BF1519" s="18">
        <f t="shared" si="377"/>
        <v>355.88347501272136</v>
      </c>
      <c r="BG1519" s="18">
        <f t="shared" si="378"/>
        <v>0.50374494574062656</v>
      </c>
      <c r="BH1519" s="18">
        <f t="shared" si="379"/>
        <v>310.52795752530591</v>
      </c>
      <c r="BI1519" s="18">
        <f t="shared" si="380"/>
        <v>0.87255514607472517</v>
      </c>
      <c r="BJ1519" s="18">
        <f t="shared" si="381"/>
        <v>44.490754331521849</v>
      </c>
    </row>
    <row r="1520" spans="1:62" s="3" customFormat="1" x14ac:dyDescent="0.25">
      <c r="A1520" s="4">
        <v>43774.083333333336</v>
      </c>
      <c r="B1520" s="7">
        <v>241.97300000000001</v>
      </c>
      <c r="C1520" s="7">
        <v>146.34399999999999</v>
      </c>
      <c r="D1520" s="7">
        <v>106.11799999999999</v>
      </c>
      <c r="E1520" s="7">
        <v>80.691000000000003</v>
      </c>
      <c r="F1520" s="7">
        <v>14.595000000000001</v>
      </c>
      <c r="G1520" s="7">
        <v>648.56600000000003</v>
      </c>
      <c r="H1520" s="7">
        <v>12.449</v>
      </c>
      <c r="I1520" s="7">
        <v>19.501999999999999</v>
      </c>
      <c r="J1520" s="7">
        <v>26.288</v>
      </c>
      <c r="K1520" s="7">
        <v>91.245000000000005</v>
      </c>
      <c r="L1520" s="7">
        <v>2.367</v>
      </c>
      <c r="M1520" s="7">
        <v>1.8280000000000001</v>
      </c>
      <c r="N1520" s="7">
        <v>28.635999999999999</v>
      </c>
      <c r="O1520" s="7">
        <v>-0.95699999999999996</v>
      </c>
      <c r="P1520" s="7">
        <v>268.91399999999999</v>
      </c>
      <c r="Q1520" s="7">
        <v>3.2210000000000001</v>
      </c>
      <c r="R1520" s="7">
        <v>17.93</v>
      </c>
      <c r="S1520" s="7">
        <v>566.90899999999999</v>
      </c>
      <c r="T1520" s="7">
        <v>17.698</v>
      </c>
      <c r="U1520" s="7">
        <v>237.26499999999999</v>
      </c>
      <c r="V1520" s="7">
        <v>565.54499999999996</v>
      </c>
      <c r="W1520" s="7">
        <v>88.039000000000001</v>
      </c>
      <c r="X1520" s="7">
        <v>225.821</v>
      </c>
      <c r="Y1520" s="11">
        <v>1004.0398559570313</v>
      </c>
      <c r="Z1520" s="11">
        <v>34119.01953125</v>
      </c>
      <c r="AA1520" s="11">
        <v>59667.952833333336</v>
      </c>
      <c r="AB1520" s="11">
        <v>38.755455017089844</v>
      </c>
      <c r="AC1520" s="11">
        <v>10.493967056274414</v>
      </c>
      <c r="AD1520" s="11">
        <v>0.26</v>
      </c>
      <c r="AE1520" s="11">
        <v>6957.1083984375</v>
      </c>
      <c r="AF1520" s="12">
        <v>18.67793083190918</v>
      </c>
      <c r="AG1520" s="12">
        <v>383.44619750976563</v>
      </c>
      <c r="AH1520" s="13">
        <v>323.78469848632813</v>
      </c>
      <c r="AI1520" s="13">
        <v>30.045576095581055</v>
      </c>
      <c r="AJ1520" s="13">
        <v>41.232639312744141</v>
      </c>
      <c r="AK1520" s="18">
        <v>25000</v>
      </c>
      <c r="AL1520" s="18">
        <f t="shared" si="369"/>
        <v>6.7860000000000014</v>
      </c>
      <c r="AM1520" s="18">
        <f t="shared" si="382"/>
        <v>14.947000000000003</v>
      </c>
      <c r="AN1520" s="18">
        <f t="shared" si="383"/>
        <v>0.45400414798956312</v>
      </c>
      <c r="AO1520" s="7">
        <v>458.55500000000001</v>
      </c>
      <c r="AP1520" s="7">
        <v>81.563000000000002</v>
      </c>
      <c r="AQ1520" s="18">
        <v>648.56600000000003</v>
      </c>
      <c r="AR1520" s="18">
        <f t="shared" si="370"/>
        <v>1.6325032496229017</v>
      </c>
      <c r="AS1520" s="22">
        <f t="shared" si="371"/>
        <v>0.87690169457044398</v>
      </c>
      <c r="AT1520" s="18">
        <f t="shared" si="372"/>
        <v>46.673382696606431</v>
      </c>
      <c r="AU1520" s="18">
        <f t="shared" si="368"/>
        <v>197.07675000000006</v>
      </c>
      <c r="AV1520" s="18">
        <f t="shared" si="373"/>
        <v>642.34962833169118</v>
      </c>
      <c r="AW1520" s="18">
        <f t="shared" si="374"/>
        <v>0.37669983654921957</v>
      </c>
      <c r="AX1520" s="7">
        <v>458.642</v>
      </c>
      <c r="AY1520" s="7">
        <v>353.09800000000001</v>
      </c>
      <c r="AZ1520" s="7">
        <v>27.18</v>
      </c>
      <c r="BA1520" s="7">
        <v>9.1669999999999998</v>
      </c>
      <c r="BB1520" s="18">
        <f t="shared" si="375"/>
        <v>67776.234304625366</v>
      </c>
      <c r="BC1520" s="18">
        <f t="shared" si="376"/>
        <v>784.12017604847279</v>
      </c>
      <c r="BD1520" s="7">
        <v>458.55500000000001</v>
      </c>
      <c r="BE1520" s="11">
        <v>648.56597900390625</v>
      </c>
      <c r="BF1520" s="18">
        <f t="shared" si="377"/>
        <v>485.51164555789785</v>
      </c>
      <c r="BG1520" s="18">
        <f t="shared" si="378"/>
        <v>0.49008646792365862</v>
      </c>
      <c r="BH1520" s="18">
        <f t="shared" si="379"/>
        <v>424.45420894426337</v>
      </c>
      <c r="BI1520" s="18">
        <f t="shared" si="380"/>
        <v>0.87424104617825626</v>
      </c>
      <c r="BJ1520" s="18">
        <f t="shared" si="381"/>
        <v>43.364659669535484</v>
      </c>
    </row>
    <row r="1521" spans="1:62" s="3" customFormat="1" x14ac:dyDescent="0.25">
      <c r="A1521" s="4">
        <v>43774.125</v>
      </c>
      <c r="B1521" s="7">
        <v>259.58600000000001</v>
      </c>
      <c r="C1521" s="7">
        <v>152.55699999999999</v>
      </c>
      <c r="D1521" s="7">
        <v>116.486</v>
      </c>
      <c r="E1521" s="7">
        <v>80.563000000000002</v>
      </c>
      <c r="F1521" s="7">
        <v>14.285</v>
      </c>
      <c r="G1521" s="7">
        <v>652.35400000000004</v>
      </c>
      <c r="H1521" s="7">
        <v>13.407</v>
      </c>
      <c r="I1521" s="7">
        <v>19.591999999999999</v>
      </c>
      <c r="J1521" s="7">
        <v>27.018999999999998</v>
      </c>
      <c r="K1521" s="7">
        <v>82.418000000000006</v>
      </c>
      <c r="L1521" s="7">
        <v>2.3650000000000002</v>
      </c>
      <c r="M1521" s="7">
        <v>1.819</v>
      </c>
      <c r="N1521" s="7">
        <v>29.038</v>
      </c>
      <c r="O1521" s="7">
        <v>-0.95499999999999996</v>
      </c>
      <c r="P1521" s="7">
        <v>271.286</v>
      </c>
      <c r="Q1521" s="7">
        <v>3.2170000000000001</v>
      </c>
      <c r="R1521" s="7">
        <v>20.742999999999999</v>
      </c>
      <c r="S1521" s="7">
        <v>565.15899999999999</v>
      </c>
      <c r="T1521" s="7">
        <v>19.148</v>
      </c>
      <c r="U1521" s="7">
        <v>254.15</v>
      </c>
      <c r="V1521" s="7">
        <v>564.46900000000005</v>
      </c>
      <c r="W1521" s="7">
        <v>94.593000000000004</v>
      </c>
      <c r="X1521" s="7">
        <v>240.86199999999999</v>
      </c>
      <c r="Y1521" s="11">
        <v>1004.1864013671875</v>
      </c>
      <c r="Z1521" s="11">
        <v>35655.04296875</v>
      </c>
      <c r="AA1521" s="11">
        <v>60312.548583333344</v>
      </c>
      <c r="AB1521" s="11">
        <v>38.777351379394531</v>
      </c>
      <c r="AC1521" s="11">
        <v>11.258671760559082</v>
      </c>
      <c r="AD1521" s="11">
        <v>0.26</v>
      </c>
      <c r="AE1521" s="11">
        <v>6836.1748046875</v>
      </c>
      <c r="AF1521" s="12">
        <v>20.486745834350586</v>
      </c>
      <c r="AG1521" s="12">
        <v>382.93179321289063</v>
      </c>
      <c r="AH1521" s="13">
        <v>323.57925415039063</v>
      </c>
      <c r="AI1521" s="13">
        <v>31.448347091674805</v>
      </c>
      <c r="AJ1521" s="13">
        <v>43.325618743896484</v>
      </c>
      <c r="AK1521" s="18">
        <v>25000</v>
      </c>
      <c r="AL1521" s="18">
        <f t="shared" si="369"/>
        <v>7.4269999999999996</v>
      </c>
      <c r="AM1521" s="18">
        <f t="shared" si="382"/>
        <v>14.947000000000003</v>
      </c>
      <c r="AN1521" s="18">
        <f t="shared" si="383"/>
        <v>0.4968890078276576</v>
      </c>
      <c r="AO1521" s="7">
        <v>468.77699999999999</v>
      </c>
      <c r="AP1521" s="7">
        <v>83.516000000000005</v>
      </c>
      <c r="AQ1521" s="18">
        <v>652.35400000000004</v>
      </c>
      <c r="AR1521" s="18">
        <f t="shared" si="370"/>
        <v>1.5887068201963119</v>
      </c>
      <c r="AS1521" s="22">
        <f t="shared" si="371"/>
        <v>0.87487703591651556</v>
      </c>
      <c r="AT1521" s="18">
        <f t="shared" si="372"/>
        <v>45.836174622365412</v>
      </c>
      <c r="AU1521" s="18">
        <f t="shared" si="368"/>
        <v>215.69245833333335</v>
      </c>
      <c r="AV1521" s="18">
        <f t="shared" si="373"/>
        <v>649.65580250075584</v>
      </c>
      <c r="AW1521" s="18">
        <f t="shared" si="374"/>
        <v>0.39957466553944615</v>
      </c>
      <c r="AX1521" s="7">
        <v>466.21699999999998</v>
      </c>
      <c r="AY1521" s="7">
        <v>351.16699999999997</v>
      </c>
      <c r="AZ1521" s="7">
        <v>20.931000000000001</v>
      </c>
      <c r="BA1521" s="7">
        <v>9.5389999999999997</v>
      </c>
      <c r="BB1521" s="18">
        <f t="shared" si="375"/>
        <v>65594.112200412637</v>
      </c>
      <c r="BC1521" s="18">
        <f t="shared" si="376"/>
        <v>793.4029892191802</v>
      </c>
      <c r="BD1521" s="7">
        <v>468.77699999999999</v>
      </c>
      <c r="BE1521" s="11">
        <v>652.3538818359375</v>
      </c>
      <c r="BF1521" s="18">
        <f t="shared" si="377"/>
        <v>485.84004273760365</v>
      </c>
      <c r="BG1521" s="18">
        <f t="shared" si="378"/>
        <v>0.49601878817069522</v>
      </c>
      <c r="BH1521" s="18">
        <f t="shared" si="379"/>
        <v>423.64165512895141</v>
      </c>
      <c r="BI1521" s="18">
        <f t="shared" si="380"/>
        <v>0.87197764256281185</v>
      </c>
      <c r="BJ1521" s="18">
        <f t="shared" si="381"/>
        <v>45.418788418394691</v>
      </c>
    </row>
    <row r="1522" spans="1:62" s="3" customFormat="1" x14ac:dyDescent="0.25">
      <c r="A1522" s="4">
        <v>43774.166666666664</v>
      </c>
      <c r="B1522" s="7">
        <v>323.74799999999999</v>
      </c>
      <c r="C1522" s="7">
        <v>206.71100000000001</v>
      </c>
      <c r="D1522" s="7">
        <v>127.584</v>
      </c>
      <c r="E1522" s="7">
        <v>79.805000000000007</v>
      </c>
      <c r="F1522" s="7">
        <v>14.234999999999999</v>
      </c>
      <c r="G1522" s="7">
        <v>615.02300000000002</v>
      </c>
      <c r="H1522" s="7">
        <v>19.765999999999998</v>
      </c>
      <c r="I1522" s="7">
        <v>20.225000000000001</v>
      </c>
      <c r="J1522" s="7">
        <v>28.186</v>
      </c>
      <c r="K1522" s="7">
        <v>84.983999999999995</v>
      </c>
      <c r="L1522" s="7">
        <v>2.3660000000000001</v>
      </c>
      <c r="M1522" s="7">
        <v>1.825</v>
      </c>
      <c r="N1522" s="7">
        <v>30.728000000000002</v>
      </c>
      <c r="O1522" s="7">
        <v>-0.95199999999999996</v>
      </c>
      <c r="P1522" s="7">
        <v>271.95100000000002</v>
      </c>
      <c r="Q1522" s="7">
        <v>3.335</v>
      </c>
      <c r="R1522" s="7">
        <v>29.344000000000001</v>
      </c>
      <c r="S1522" s="7">
        <v>562.94399999999996</v>
      </c>
      <c r="T1522" s="7">
        <v>21.216000000000001</v>
      </c>
      <c r="U1522" s="7">
        <v>282.255</v>
      </c>
      <c r="V1522" s="7">
        <v>565.32799999999997</v>
      </c>
      <c r="W1522" s="7">
        <v>101.709</v>
      </c>
      <c r="X1522" s="7">
        <v>259.76799999999997</v>
      </c>
      <c r="Y1522" s="11">
        <v>1004.3435668945313</v>
      </c>
      <c r="Z1522" s="11">
        <v>42055.140625</v>
      </c>
      <c r="AA1522" s="11">
        <v>61680.580416666664</v>
      </c>
      <c r="AB1522" s="11">
        <v>38.8778076171875</v>
      </c>
      <c r="AC1522" s="11">
        <v>11.27105712890625</v>
      </c>
      <c r="AD1522" s="11">
        <v>0.26</v>
      </c>
      <c r="AE1522" s="11">
        <v>6444.64599609375</v>
      </c>
      <c r="AF1522" s="12">
        <v>22.549184799194336</v>
      </c>
      <c r="AG1522" s="12">
        <v>384.44573974609375</v>
      </c>
      <c r="AH1522" s="13">
        <v>323.12692260742188</v>
      </c>
      <c r="AI1522" s="13">
        <v>32.948493957519531</v>
      </c>
      <c r="AJ1522" s="13">
        <v>47.309028625488281</v>
      </c>
      <c r="AK1522" s="18">
        <v>25000</v>
      </c>
      <c r="AL1522" s="18">
        <f t="shared" si="369"/>
        <v>7.9609999999999985</v>
      </c>
      <c r="AM1522" s="18">
        <f t="shared" si="382"/>
        <v>14.947000000000003</v>
      </c>
      <c r="AN1522" s="18">
        <f t="shared" si="383"/>
        <v>0.53261524051649145</v>
      </c>
      <c r="AO1522" s="7">
        <v>564.79</v>
      </c>
      <c r="AP1522" s="7">
        <v>92.305999999999997</v>
      </c>
      <c r="AQ1522" s="18">
        <v>615.02300000000002</v>
      </c>
      <c r="AR1522" s="18">
        <f t="shared" si="370"/>
        <v>1.2901086610399304</v>
      </c>
      <c r="AS1522" s="22">
        <f t="shared" si="371"/>
        <v>0.85359678358496238</v>
      </c>
      <c r="AT1522" s="18">
        <f t="shared" si="372"/>
        <v>43.099342830319607</v>
      </c>
      <c r="AU1522" s="18">
        <f t="shared" si="368"/>
        <v>231.20070833333332</v>
      </c>
      <c r="AV1522" s="18">
        <f t="shared" si="373"/>
        <v>666.11270532100809</v>
      </c>
      <c r="AW1522" s="18">
        <f t="shared" si="374"/>
        <v>0.48602585930857117</v>
      </c>
      <c r="AX1522" s="7">
        <v>553.06700000000001</v>
      </c>
      <c r="AY1522" s="7">
        <v>369.017</v>
      </c>
      <c r="AZ1522" s="7">
        <v>16.648</v>
      </c>
      <c r="BA1522" s="7">
        <v>11.33</v>
      </c>
      <c r="BB1522" s="18">
        <f t="shared" si="375"/>
        <v>57020.514104050264</v>
      </c>
      <c r="BC1522" s="18">
        <f t="shared" si="376"/>
        <v>858.29009573979056</v>
      </c>
      <c r="BD1522" s="7">
        <v>564.79</v>
      </c>
      <c r="BE1522" s="11">
        <v>615.02349853515625</v>
      </c>
      <c r="BF1522" s="18">
        <f t="shared" si="377"/>
        <v>448.13101144499274</v>
      </c>
      <c r="BG1522" s="18">
        <f t="shared" si="378"/>
        <v>0.50397762213509456</v>
      </c>
      <c r="BH1522" s="18">
        <f t="shared" si="379"/>
        <v>380.87276090655297</v>
      </c>
      <c r="BI1522" s="18">
        <f t="shared" si="380"/>
        <v>0.84991386710425065</v>
      </c>
      <c r="BJ1522" s="18">
        <f t="shared" si="381"/>
        <v>48.751872492278544</v>
      </c>
    </row>
    <row r="1523" spans="1:62" s="3" customFormat="1" x14ac:dyDescent="0.25">
      <c r="A1523" s="4">
        <v>43774.208333333336</v>
      </c>
      <c r="B1523" s="7">
        <v>365.39699999999999</v>
      </c>
      <c r="C1523" s="7">
        <v>244.45400000000001</v>
      </c>
      <c r="D1523" s="7">
        <v>132.68100000000001</v>
      </c>
      <c r="E1523" s="7">
        <v>75.600999999999999</v>
      </c>
      <c r="F1523" s="7">
        <v>14.922000000000001</v>
      </c>
      <c r="G1523" s="7">
        <v>614.14200000000005</v>
      </c>
      <c r="H1523" s="7">
        <v>24.454000000000001</v>
      </c>
      <c r="I1523" s="7">
        <v>20.263999999999999</v>
      </c>
      <c r="J1523" s="7">
        <v>28.600999999999999</v>
      </c>
      <c r="K1523" s="7">
        <v>98.078999999999994</v>
      </c>
      <c r="L1523" s="7">
        <v>2.367</v>
      </c>
      <c r="M1523" s="7">
        <v>1.823</v>
      </c>
      <c r="N1523" s="7">
        <v>30.905999999999999</v>
      </c>
      <c r="O1523" s="7">
        <v>-0.95199999999999996</v>
      </c>
      <c r="P1523" s="7">
        <v>273.70400000000001</v>
      </c>
      <c r="Q1523" s="7">
        <v>3.5219999999999998</v>
      </c>
      <c r="R1523" s="7">
        <v>31.097000000000001</v>
      </c>
      <c r="S1523" s="7">
        <v>563.01300000000003</v>
      </c>
      <c r="T1523" s="7">
        <v>22.021000000000001</v>
      </c>
      <c r="U1523" s="7">
        <v>295.07900000000001</v>
      </c>
      <c r="V1523" s="7">
        <v>564.36099999999999</v>
      </c>
      <c r="W1523" s="7">
        <v>105.77</v>
      </c>
      <c r="X1523" s="7">
        <v>271.75</v>
      </c>
      <c r="Y1523" s="11">
        <v>1004.6365966796875</v>
      </c>
      <c r="Z1523" s="11">
        <v>48199.234375</v>
      </c>
      <c r="AA1523" s="11">
        <v>62305.047500000008</v>
      </c>
      <c r="AB1523" s="11">
        <v>38.836254119873047</v>
      </c>
      <c r="AC1523" s="11">
        <v>11.24176025390625</v>
      </c>
      <c r="AD1523" s="11">
        <v>0.26</v>
      </c>
      <c r="AE1523" s="11">
        <v>6539.68603515625</v>
      </c>
      <c r="AF1523" s="12">
        <v>23.505500793457031</v>
      </c>
      <c r="AG1523" s="12">
        <v>384.41006469726563</v>
      </c>
      <c r="AH1523" s="13">
        <v>322.91668701171875</v>
      </c>
      <c r="AI1523" s="13">
        <v>33.18865966796875</v>
      </c>
      <c r="AJ1523" s="13">
        <v>47.010032653808594</v>
      </c>
      <c r="AK1523" s="18">
        <v>25000</v>
      </c>
      <c r="AL1523" s="18">
        <f t="shared" si="369"/>
        <v>8.3369999999999997</v>
      </c>
      <c r="AM1523" s="18">
        <f t="shared" si="382"/>
        <v>14.947000000000003</v>
      </c>
      <c r="AN1523" s="18">
        <f t="shared" si="383"/>
        <v>0.55777079012510855</v>
      </c>
      <c r="AO1523" s="7">
        <v>647.13599999999997</v>
      </c>
      <c r="AP1523" s="7">
        <v>94.483999999999995</v>
      </c>
      <c r="AQ1523" s="18">
        <v>614.14200000000005</v>
      </c>
      <c r="AR1523" s="18">
        <f t="shared" si="370"/>
        <v>1.0478275038495033</v>
      </c>
      <c r="AS1523" s="22">
        <f t="shared" si="371"/>
        <v>0.85019675329834743</v>
      </c>
      <c r="AT1523" s="18">
        <f t="shared" si="372"/>
        <v>43.781729409133426</v>
      </c>
      <c r="AU1523" s="18">
        <f t="shared" si="368"/>
        <v>242.120375</v>
      </c>
      <c r="AV1523" s="18">
        <f t="shared" si="373"/>
        <v>672.13740490576708</v>
      </c>
      <c r="AW1523" s="18">
        <f t="shared" si="374"/>
        <v>0.54363437793084624</v>
      </c>
      <c r="AX1523" s="7">
        <v>632.90700000000004</v>
      </c>
      <c r="AY1523" s="7">
        <v>393.63200000000001</v>
      </c>
      <c r="AZ1523" s="7">
        <v>16.888000000000002</v>
      </c>
      <c r="BA1523" s="7">
        <v>13.019</v>
      </c>
      <c r="BB1523" s="18">
        <f t="shared" si="375"/>
        <v>50201.931400715555</v>
      </c>
      <c r="BC1523" s="18">
        <f t="shared" si="376"/>
        <v>913.23759639221203</v>
      </c>
      <c r="BD1523" s="7">
        <v>647.13599999999997</v>
      </c>
      <c r="BE1523" s="11">
        <v>614.1417236328125</v>
      </c>
      <c r="BF1523" s="18">
        <f t="shared" si="377"/>
        <v>416.44145725089146</v>
      </c>
      <c r="BG1523" s="18">
        <f t="shared" si="378"/>
        <v>0.4920609898911909</v>
      </c>
      <c r="BH1523" s="18">
        <f t="shared" si="379"/>
        <v>352.37328203655943</v>
      </c>
      <c r="BI1523" s="18">
        <f t="shared" si="380"/>
        <v>0.84615322490399125</v>
      </c>
      <c r="BJ1523" s="18">
        <f t="shared" si="381"/>
        <v>48.970467505337574</v>
      </c>
    </row>
    <row r="1524" spans="1:62" s="3" customFormat="1" x14ac:dyDescent="0.25">
      <c r="A1524" s="4">
        <v>43774.25</v>
      </c>
      <c r="B1524" s="7">
        <v>366.358</v>
      </c>
      <c r="C1524" s="7">
        <v>244.22</v>
      </c>
      <c r="D1524" s="7">
        <v>133.22900000000001</v>
      </c>
      <c r="E1524" s="7">
        <v>75.563999999999993</v>
      </c>
      <c r="F1524" s="7">
        <v>13.816000000000001</v>
      </c>
      <c r="G1524" s="7">
        <v>613.96699999999998</v>
      </c>
      <c r="H1524" s="7">
        <v>24.585999999999999</v>
      </c>
      <c r="I1524" s="7">
        <v>19.89</v>
      </c>
      <c r="J1524" s="7">
        <v>28.366</v>
      </c>
      <c r="K1524" s="7">
        <v>97.783000000000001</v>
      </c>
      <c r="L1524" s="7">
        <v>2.363</v>
      </c>
      <c r="M1524" s="7">
        <v>1.827</v>
      </c>
      <c r="N1524" s="7">
        <v>30.716999999999999</v>
      </c>
      <c r="O1524" s="7">
        <v>-0.95299999999999996</v>
      </c>
      <c r="P1524" s="7">
        <v>273.971</v>
      </c>
      <c r="Q1524" s="7">
        <v>3.5139999999999998</v>
      </c>
      <c r="R1524" s="7">
        <v>31.126000000000001</v>
      </c>
      <c r="S1524" s="7">
        <v>562.45299999999997</v>
      </c>
      <c r="T1524" s="7">
        <v>22.183</v>
      </c>
      <c r="U1524" s="7">
        <v>294.52699999999999</v>
      </c>
      <c r="V1524" s="7">
        <v>564.94899999999996</v>
      </c>
      <c r="W1524" s="7">
        <v>105.782</v>
      </c>
      <c r="X1524" s="7">
        <v>271.84699999999998</v>
      </c>
      <c r="Y1524" s="11">
        <v>1004.940185546875</v>
      </c>
      <c r="Z1524" s="11">
        <v>48199.234375</v>
      </c>
      <c r="AA1524" s="11">
        <v>62170.036833333324</v>
      </c>
      <c r="AB1524" s="11">
        <v>38.693027496337891</v>
      </c>
      <c r="AC1524" s="11">
        <v>11.610188484191895</v>
      </c>
      <c r="AD1524" s="11">
        <v>0.26</v>
      </c>
      <c r="AE1524" s="11">
        <v>6539.31982421875</v>
      </c>
      <c r="AF1524" s="12">
        <v>23.508296966552734</v>
      </c>
      <c r="AG1524" s="12">
        <v>383.20004272460938</v>
      </c>
      <c r="AH1524" s="13">
        <v>322.91668701171875</v>
      </c>
      <c r="AI1524" s="13">
        <v>33.048324584960938</v>
      </c>
      <c r="AJ1524" s="13">
        <v>46.44097900390625</v>
      </c>
      <c r="AK1524" s="18">
        <v>25000</v>
      </c>
      <c r="AL1524" s="18">
        <f t="shared" si="369"/>
        <v>8.4759999999999991</v>
      </c>
      <c r="AM1524" s="18">
        <f t="shared" si="382"/>
        <v>14.947000000000003</v>
      </c>
      <c r="AN1524" s="18">
        <f t="shared" si="383"/>
        <v>0.56707031511340056</v>
      </c>
      <c r="AO1524" s="7">
        <v>647.40099999999995</v>
      </c>
      <c r="AP1524" s="7">
        <v>94.823999999999998</v>
      </c>
      <c r="AQ1524" s="18">
        <v>613.96699999999998</v>
      </c>
      <c r="AR1524" s="18">
        <f t="shared" si="370"/>
        <v>1.0374719220713593</v>
      </c>
      <c r="AS1524" s="22">
        <f t="shared" si="371"/>
        <v>0.84978442932959219</v>
      </c>
      <c r="AT1524" s="18">
        <f t="shared" si="372"/>
        <v>43.941331663897145</v>
      </c>
      <c r="AU1524" s="18">
        <f t="shared" si="368"/>
        <v>246.15716666666665</v>
      </c>
      <c r="AV1524" s="18">
        <f t="shared" si="373"/>
        <v>668.2074846223627</v>
      </c>
      <c r="AW1524" s="18">
        <f t="shared" si="374"/>
        <v>0.54826982401588509</v>
      </c>
      <c r="AX1524" s="7">
        <v>635.73500000000001</v>
      </c>
      <c r="AY1524" s="7">
        <v>394.904</v>
      </c>
      <c r="AZ1524" s="7">
        <v>17.96</v>
      </c>
      <c r="BA1524" s="7">
        <v>13.047000000000001</v>
      </c>
      <c r="BB1524" s="18">
        <f t="shared" si="375"/>
        <v>49908.405721237265</v>
      </c>
      <c r="BC1524" s="18">
        <f t="shared" si="376"/>
        <v>912.11096541906261</v>
      </c>
      <c r="BD1524" s="7">
        <v>647.40099999999995</v>
      </c>
      <c r="BE1524" s="11">
        <v>613.96697998046875</v>
      </c>
      <c r="BF1524" s="18">
        <f t="shared" si="377"/>
        <v>412.37728269184521</v>
      </c>
      <c r="BG1524" s="18">
        <f t="shared" si="378"/>
        <v>0.48870029866149511</v>
      </c>
      <c r="BH1524" s="18">
        <f t="shared" si="379"/>
        <v>348.6877741785118</v>
      </c>
      <c r="BI1524" s="18">
        <f t="shared" si="380"/>
        <v>0.84555524470797216</v>
      </c>
      <c r="BJ1524" s="18">
        <f t="shared" si="381"/>
        <v>47.941856823696675</v>
      </c>
    </row>
    <row r="1525" spans="1:62" s="3" customFormat="1" x14ac:dyDescent="0.25">
      <c r="A1525" s="4">
        <v>43774.291666666664</v>
      </c>
      <c r="B1525" s="7">
        <v>369.69400000000002</v>
      </c>
      <c r="C1525" s="7">
        <v>246.33</v>
      </c>
      <c r="D1525" s="7">
        <v>134.50299999999999</v>
      </c>
      <c r="E1525" s="7">
        <v>77.843000000000004</v>
      </c>
      <c r="F1525" s="7">
        <v>13.782</v>
      </c>
      <c r="G1525" s="7">
        <v>611.43700000000001</v>
      </c>
      <c r="H1525" s="7">
        <v>24.85</v>
      </c>
      <c r="I1525" s="7">
        <v>19.77</v>
      </c>
      <c r="J1525" s="7">
        <v>28.292000000000002</v>
      </c>
      <c r="K1525" s="7">
        <v>91.209000000000003</v>
      </c>
      <c r="L1525" s="7">
        <v>2.3679999999999999</v>
      </c>
      <c r="M1525" s="7">
        <v>1.827</v>
      </c>
      <c r="N1525" s="7">
        <v>30.567</v>
      </c>
      <c r="O1525" s="7">
        <v>-0.95399999999999996</v>
      </c>
      <c r="P1525" s="7">
        <v>273.94099999999997</v>
      </c>
      <c r="Q1525" s="7">
        <v>3.5569999999999999</v>
      </c>
      <c r="R1525" s="7">
        <v>30.984000000000002</v>
      </c>
      <c r="S1525" s="7">
        <v>562.74800000000005</v>
      </c>
      <c r="T1525" s="7">
        <v>22.356000000000002</v>
      </c>
      <c r="U1525" s="7">
        <v>296.697</v>
      </c>
      <c r="V1525" s="7">
        <v>564.976</v>
      </c>
      <c r="W1525" s="7">
        <v>107.04900000000001</v>
      </c>
      <c r="X1525" s="7">
        <v>274.351</v>
      </c>
      <c r="Y1525" s="11">
        <v>1005.4114990234375</v>
      </c>
      <c r="Z1525" s="11">
        <v>48711.2421875</v>
      </c>
      <c r="AA1525" s="11">
        <v>61810.279833333327</v>
      </c>
      <c r="AB1525" s="11">
        <v>38.626785278320313</v>
      </c>
      <c r="AC1525" s="11">
        <v>11.632903099060059</v>
      </c>
      <c r="AD1525" s="11">
        <v>0.26</v>
      </c>
      <c r="AE1525" s="11">
        <v>6513.80224609375</v>
      </c>
      <c r="AF1525" s="12">
        <v>23.689058303833008</v>
      </c>
      <c r="AG1525" s="12">
        <v>383.84661865234375</v>
      </c>
      <c r="AH1525" s="13">
        <v>322.91668701171875</v>
      </c>
      <c r="AI1525" s="13">
        <v>32.897056579589844</v>
      </c>
      <c r="AJ1525" s="13">
        <v>46.291481018066406</v>
      </c>
      <c r="AK1525" s="18">
        <v>25000</v>
      </c>
      <c r="AL1525" s="18">
        <f t="shared" si="369"/>
        <v>8.522000000000002</v>
      </c>
      <c r="AM1525" s="18">
        <f t="shared" si="382"/>
        <v>14.947000000000003</v>
      </c>
      <c r="AN1525" s="18">
        <f t="shared" si="383"/>
        <v>0.5701478557570081</v>
      </c>
      <c r="AO1525" s="7">
        <v>650.23</v>
      </c>
      <c r="AP1525" s="7">
        <v>94.896000000000001</v>
      </c>
      <c r="AQ1525" s="18">
        <v>611.43700000000001</v>
      </c>
      <c r="AR1525" s="18">
        <f t="shared" si="370"/>
        <v>1.0192815669296542</v>
      </c>
      <c r="AS1525" s="22">
        <f t="shared" si="371"/>
        <v>0.84912932021697973</v>
      </c>
      <c r="AT1525" s="18">
        <f t="shared" si="372"/>
        <v>43.844927083148164</v>
      </c>
      <c r="AU1525" s="18">
        <f t="shared" si="368"/>
        <v>247.4930833333334</v>
      </c>
      <c r="AV1525" s="18">
        <f t="shared" si="373"/>
        <v>663.20344642084956</v>
      </c>
      <c r="AW1525" s="18">
        <f t="shared" si="374"/>
        <v>0.55743678956306719</v>
      </c>
      <c r="AX1525" s="7">
        <v>636.822</v>
      </c>
      <c r="AY1525" s="7">
        <v>394.459</v>
      </c>
      <c r="AZ1525" s="7">
        <v>15.664</v>
      </c>
      <c r="BA1525" s="7">
        <v>13.151</v>
      </c>
      <c r="BB1525" s="18">
        <f t="shared" si="375"/>
        <v>49013.991429841495</v>
      </c>
      <c r="BC1525" s="18">
        <f t="shared" si="376"/>
        <v>907.2694474794755</v>
      </c>
      <c r="BD1525" s="7">
        <v>650.23</v>
      </c>
      <c r="BE1525" s="11">
        <v>611.43743896484375</v>
      </c>
      <c r="BF1525" s="18">
        <f t="shared" si="377"/>
        <v>405.24083425340103</v>
      </c>
      <c r="BG1525" s="18">
        <f t="shared" si="378"/>
        <v>0.49066924376494098</v>
      </c>
      <c r="BH1525" s="18">
        <f t="shared" si="379"/>
        <v>342.3465630767854</v>
      </c>
      <c r="BI1525" s="18">
        <f t="shared" si="380"/>
        <v>0.84479779464354954</v>
      </c>
      <c r="BJ1525" s="18">
        <f t="shared" si="381"/>
        <v>46.911896954767698</v>
      </c>
    </row>
    <row r="1526" spans="1:62" s="3" customFormat="1" x14ac:dyDescent="0.25">
      <c r="A1526" s="4">
        <v>43774.333333333336</v>
      </c>
      <c r="B1526" s="7">
        <v>367.76100000000002</v>
      </c>
      <c r="C1526" s="7">
        <v>245.86099999999999</v>
      </c>
      <c r="D1526" s="7">
        <v>133.87299999999999</v>
      </c>
      <c r="E1526" s="7">
        <v>76.242999999999995</v>
      </c>
      <c r="F1526" s="7">
        <v>14.826000000000001</v>
      </c>
      <c r="G1526" s="7">
        <v>613.78399999999999</v>
      </c>
      <c r="H1526" s="7">
        <v>24.366</v>
      </c>
      <c r="I1526" s="7">
        <v>19.71</v>
      </c>
      <c r="J1526" s="7">
        <v>28.164999999999999</v>
      </c>
      <c r="K1526" s="7">
        <v>92.570999999999998</v>
      </c>
      <c r="L1526" s="7">
        <v>2.3679999999999999</v>
      </c>
      <c r="M1526" s="7">
        <v>1.823</v>
      </c>
      <c r="N1526" s="7">
        <v>30.629000000000001</v>
      </c>
      <c r="O1526" s="7">
        <v>-0.95499999999999996</v>
      </c>
      <c r="P1526" s="7">
        <v>273.971</v>
      </c>
      <c r="Q1526" s="7">
        <v>3.5310000000000001</v>
      </c>
      <c r="R1526" s="7">
        <v>31.039000000000001</v>
      </c>
      <c r="S1526" s="7">
        <v>562.43200000000002</v>
      </c>
      <c r="T1526" s="7">
        <v>22.206</v>
      </c>
      <c r="U1526" s="7">
        <v>294.904</v>
      </c>
      <c r="V1526" s="7">
        <v>564.83199999999999</v>
      </c>
      <c r="W1526" s="7">
        <v>106.18</v>
      </c>
      <c r="X1526" s="7">
        <v>272.37299999999999</v>
      </c>
      <c r="Y1526" s="11">
        <v>1006.2588500976563</v>
      </c>
      <c r="Z1526" s="11">
        <v>48455.23828125</v>
      </c>
      <c r="AA1526" s="11">
        <v>61388.559583333343</v>
      </c>
      <c r="AB1526" s="11">
        <v>38.647315979003906</v>
      </c>
      <c r="AC1526" s="11">
        <v>11.47114372253418</v>
      </c>
      <c r="AD1526" s="11">
        <v>0.26</v>
      </c>
      <c r="AE1526" s="11">
        <v>6532.07470703125</v>
      </c>
      <c r="AF1526" s="12">
        <v>23.543054580688477</v>
      </c>
      <c r="AG1526" s="12">
        <v>383.70562744140625</v>
      </c>
      <c r="AH1526" s="13">
        <v>322.91668701171875</v>
      </c>
      <c r="AI1526" s="13">
        <v>32.9327392578125</v>
      </c>
      <c r="AJ1526" s="13">
        <v>46.4554443359375</v>
      </c>
      <c r="AK1526" s="18">
        <v>25000</v>
      </c>
      <c r="AL1526" s="18">
        <f t="shared" si="369"/>
        <v>8.4549999999999983</v>
      </c>
      <c r="AM1526" s="18">
        <f t="shared" si="382"/>
        <v>14.947000000000003</v>
      </c>
      <c r="AN1526" s="18">
        <f t="shared" si="383"/>
        <v>0.56566535090653625</v>
      </c>
      <c r="AO1526" s="7">
        <v>647.1</v>
      </c>
      <c r="AP1526" s="7">
        <v>94.927000000000007</v>
      </c>
      <c r="AQ1526" s="18">
        <v>613.78399999999999</v>
      </c>
      <c r="AR1526" s="18">
        <f t="shared" si="370"/>
        <v>1.0113723294834116</v>
      </c>
      <c r="AS1526" s="22">
        <f t="shared" si="371"/>
        <v>0.84963528458062487</v>
      </c>
      <c r="AT1526" s="18">
        <f t="shared" si="372"/>
        <v>43.944563310704147</v>
      </c>
      <c r="AU1526" s="18">
        <f t="shared" si="368"/>
        <v>245.54729166666664</v>
      </c>
      <c r="AV1526" s="18">
        <f t="shared" si="373"/>
        <v>659.02862769805336</v>
      </c>
      <c r="AW1526" s="18">
        <f t="shared" si="374"/>
        <v>0.55803493891390832</v>
      </c>
      <c r="AX1526" s="7">
        <v>636.29499999999996</v>
      </c>
      <c r="AY1526" s="7">
        <v>393.72300000000001</v>
      </c>
      <c r="AZ1526" s="7">
        <v>16.678999999999998</v>
      </c>
      <c r="BA1526" s="7">
        <v>13.099</v>
      </c>
      <c r="BB1526" s="18">
        <f t="shared" si="375"/>
        <v>48962.777686536399</v>
      </c>
      <c r="BC1526" s="18">
        <f t="shared" si="376"/>
        <v>902.61991722820028</v>
      </c>
      <c r="BD1526" s="7">
        <v>647.1</v>
      </c>
      <c r="BE1526" s="11">
        <v>613.7835693359375</v>
      </c>
      <c r="BF1526" s="18">
        <f t="shared" si="377"/>
        <v>401.6962021235326</v>
      </c>
      <c r="BG1526" s="18">
        <f t="shared" si="378"/>
        <v>0.49081525307426799</v>
      </c>
      <c r="BH1526" s="18">
        <f t="shared" si="379"/>
        <v>339.57065121620298</v>
      </c>
      <c r="BI1526" s="18">
        <f t="shared" si="380"/>
        <v>0.84534195100947374</v>
      </c>
      <c r="BJ1526" s="18">
        <f t="shared" si="381"/>
        <v>45.82984792640508</v>
      </c>
    </row>
    <row r="1527" spans="1:62" s="3" customFormat="1" x14ac:dyDescent="0.25">
      <c r="A1527" s="4">
        <v>43774.375</v>
      </c>
      <c r="B1527" s="7">
        <v>365.34399999999999</v>
      </c>
      <c r="C1527" s="7">
        <v>242.93</v>
      </c>
      <c r="D1527" s="7">
        <v>133.44200000000001</v>
      </c>
      <c r="E1527" s="7">
        <v>56.545999999999999</v>
      </c>
      <c r="F1527" s="7">
        <v>20.7</v>
      </c>
      <c r="G1527" s="7">
        <v>614.64400000000001</v>
      </c>
      <c r="H1527" s="7">
        <v>24.073</v>
      </c>
      <c r="I1527" s="7">
        <v>20.344999999999999</v>
      </c>
      <c r="J1527" s="7">
        <v>28.736000000000001</v>
      </c>
      <c r="K1527" s="7">
        <v>92.576999999999998</v>
      </c>
      <c r="L1527" s="7">
        <v>2.3679999999999999</v>
      </c>
      <c r="M1527" s="7">
        <v>1.825</v>
      </c>
      <c r="N1527" s="7">
        <v>30.948</v>
      </c>
      <c r="O1527" s="7">
        <v>-0.95399999999999996</v>
      </c>
      <c r="P1527" s="7">
        <v>273.94099999999997</v>
      </c>
      <c r="Q1527" s="7">
        <v>3.5139999999999998</v>
      </c>
      <c r="R1527" s="7">
        <v>31.030999999999999</v>
      </c>
      <c r="S1527" s="7">
        <v>562.59299999999996</v>
      </c>
      <c r="T1527" s="7">
        <v>22.173999999999999</v>
      </c>
      <c r="U1527" s="7">
        <v>294.15300000000002</v>
      </c>
      <c r="V1527" s="7">
        <v>564.92999999999995</v>
      </c>
      <c r="W1527" s="7">
        <v>105.961</v>
      </c>
      <c r="X1527" s="7">
        <v>271.68400000000003</v>
      </c>
      <c r="Y1527" s="11">
        <v>1006.6878662109375</v>
      </c>
      <c r="Z1527" s="11">
        <v>48199.234375</v>
      </c>
      <c r="AA1527" s="11">
        <v>60778.587750000006</v>
      </c>
      <c r="AB1527" s="11">
        <v>38.832351684570313</v>
      </c>
      <c r="AC1527" s="11">
        <v>11.544586181640625</v>
      </c>
      <c r="AD1527" s="11">
        <v>0.26</v>
      </c>
      <c r="AE1527" s="11">
        <v>6536.232421875</v>
      </c>
      <c r="AF1527" s="12">
        <v>23.495370864868164</v>
      </c>
      <c r="AG1527" s="12">
        <v>383.09426879882813</v>
      </c>
      <c r="AH1527" s="13">
        <v>323.05364990234375</v>
      </c>
      <c r="AI1527" s="13">
        <v>33.266780853271484</v>
      </c>
      <c r="AJ1527" s="13">
        <v>47.757522583007813</v>
      </c>
      <c r="AK1527" s="18">
        <v>25000</v>
      </c>
      <c r="AL1527" s="18">
        <f t="shared" si="369"/>
        <v>8.3910000000000018</v>
      </c>
      <c r="AM1527" s="18">
        <f t="shared" si="382"/>
        <v>14.947000000000003</v>
      </c>
      <c r="AN1527" s="18">
        <f t="shared" si="383"/>
        <v>0.56138355522847394</v>
      </c>
      <c r="AO1527" s="7">
        <v>644.29899999999998</v>
      </c>
      <c r="AP1527" s="7">
        <v>95.037000000000006</v>
      </c>
      <c r="AQ1527" s="18">
        <v>614.64400000000001</v>
      </c>
      <c r="AR1527" s="18">
        <f t="shared" si="370"/>
        <v>1.0129167065201141</v>
      </c>
      <c r="AS1527" s="22">
        <f t="shared" si="371"/>
        <v>0.84970432520763417</v>
      </c>
      <c r="AT1527" s="18">
        <f t="shared" si="372"/>
        <v>43.763005740462262</v>
      </c>
      <c r="AU1527" s="18">
        <f t="shared" si="368"/>
        <v>243.68862500000006</v>
      </c>
      <c r="AV1527" s="18">
        <f t="shared" si="373"/>
        <v>655.60430399986592</v>
      </c>
      <c r="AW1527" s="18">
        <f t="shared" si="374"/>
        <v>0.55726296757209015</v>
      </c>
      <c r="AX1527" s="7">
        <v>630.92499999999995</v>
      </c>
      <c r="AY1527" s="7">
        <v>395.08</v>
      </c>
      <c r="AZ1527" s="7">
        <v>18.241</v>
      </c>
      <c r="BA1527" s="7">
        <v>12.968999999999999</v>
      </c>
      <c r="BB1527" s="18">
        <f t="shared" si="375"/>
        <v>48967.074373772506</v>
      </c>
      <c r="BC1527" s="18">
        <f t="shared" si="376"/>
        <v>893.96431592698059</v>
      </c>
      <c r="BD1527" s="7">
        <v>644.29899999999998</v>
      </c>
      <c r="BE1527" s="11">
        <v>614.64385986328125</v>
      </c>
      <c r="BF1527" s="18">
        <f t="shared" si="377"/>
        <v>401.12962636202877</v>
      </c>
      <c r="BG1527" s="18">
        <f t="shared" si="378"/>
        <v>0.49292390560909105</v>
      </c>
      <c r="BH1527" s="18">
        <f t="shared" si="379"/>
        <v>339.10655482909556</v>
      </c>
      <c r="BI1527" s="18">
        <f t="shared" si="380"/>
        <v>0.84537898111530674</v>
      </c>
      <c r="BJ1527" s="18">
        <f t="shared" si="381"/>
        <v>46.813865311625811</v>
      </c>
    </row>
    <row r="1528" spans="1:62" s="3" customFormat="1" x14ac:dyDescent="0.25">
      <c r="A1528" s="4">
        <v>43774.416666666664</v>
      </c>
      <c r="B1528" s="7">
        <v>362.411</v>
      </c>
      <c r="C1528" s="7">
        <v>241.524</v>
      </c>
      <c r="D1528" s="7">
        <v>132.715</v>
      </c>
      <c r="E1528" s="7">
        <v>54.35</v>
      </c>
      <c r="F1528" s="7">
        <v>20.962</v>
      </c>
      <c r="G1528" s="7">
        <v>615.86800000000005</v>
      </c>
      <c r="H1528" s="7">
        <v>24.263999999999999</v>
      </c>
      <c r="I1528" s="7">
        <v>20.867999999999999</v>
      </c>
      <c r="J1528" s="7">
        <v>29.010999999999999</v>
      </c>
      <c r="K1528" s="7">
        <v>93.599000000000004</v>
      </c>
      <c r="L1528" s="7">
        <v>2.3679999999999999</v>
      </c>
      <c r="M1528" s="7">
        <v>1.831</v>
      </c>
      <c r="N1528" s="7">
        <v>31.26</v>
      </c>
      <c r="O1528" s="7">
        <v>-0.95399999999999996</v>
      </c>
      <c r="P1528" s="7">
        <v>273.86799999999999</v>
      </c>
      <c r="Q1528" s="7">
        <v>3.5049999999999999</v>
      </c>
      <c r="R1528" s="7">
        <v>30.884</v>
      </c>
      <c r="S1528" s="7">
        <v>562.92100000000005</v>
      </c>
      <c r="T1528" s="7">
        <v>22.117999999999999</v>
      </c>
      <c r="U1528" s="7">
        <v>293.39999999999998</v>
      </c>
      <c r="V1528" s="7">
        <v>564.92999999999995</v>
      </c>
      <c r="W1528" s="7">
        <v>105.718</v>
      </c>
      <c r="X1528" s="7">
        <v>271.26799999999997</v>
      </c>
      <c r="Y1528" s="11">
        <v>1006.9491577148438</v>
      </c>
      <c r="Z1528" s="11">
        <v>47943.23046875</v>
      </c>
      <c r="AA1528" s="11">
        <v>55811.515333333336</v>
      </c>
      <c r="AB1528" s="11">
        <v>38.877529144287109</v>
      </c>
      <c r="AC1528" s="11">
        <v>11.292309761047363</v>
      </c>
      <c r="AD1528" s="11">
        <v>0.26</v>
      </c>
      <c r="AE1528" s="11">
        <v>6549.9462890625</v>
      </c>
      <c r="AF1528" s="12">
        <v>23.488872528076172</v>
      </c>
      <c r="AG1528" s="12">
        <v>383.13467407226563</v>
      </c>
      <c r="AH1528" s="13">
        <v>323.40084838867188</v>
      </c>
      <c r="AI1528" s="13">
        <v>33.460163116455078</v>
      </c>
      <c r="AJ1528" s="13">
        <v>48.461612701416016</v>
      </c>
      <c r="AK1528" s="18">
        <v>25000</v>
      </c>
      <c r="AL1528" s="18">
        <f t="shared" si="369"/>
        <v>8.1430000000000007</v>
      </c>
      <c r="AM1528" s="18">
        <f t="shared" si="382"/>
        <v>14.947000000000003</v>
      </c>
      <c r="AN1528" s="18">
        <f t="shared" si="383"/>
        <v>0.54479159697598178</v>
      </c>
      <c r="AO1528" s="7">
        <v>641.33299999999997</v>
      </c>
      <c r="AP1528" s="7">
        <v>94.816000000000003</v>
      </c>
      <c r="AQ1528" s="18">
        <v>615.86800000000005</v>
      </c>
      <c r="AR1528" s="18">
        <f t="shared" si="370"/>
        <v>0.88590023568008358</v>
      </c>
      <c r="AS1528" s="22">
        <f t="shared" si="371"/>
        <v>0.85085805022265293</v>
      </c>
      <c r="AT1528" s="18">
        <f t="shared" si="372"/>
        <v>43.803864922483037</v>
      </c>
      <c r="AU1528" s="18">
        <f t="shared" si="368"/>
        <v>236.48629166666669</v>
      </c>
      <c r="AV1528" s="18">
        <f t="shared" si="373"/>
        <v>602.72605943291489</v>
      </c>
      <c r="AW1528" s="18">
        <f t="shared" si="374"/>
        <v>0.60128642909679497</v>
      </c>
      <c r="AX1528" s="7">
        <v>629.10699999999997</v>
      </c>
      <c r="AY1528" s="7">
        <v>396.50799999999998</v>
      </c>
      <c r="AZ1528" s="7">
        <v>19.154</v>
      </c>
      <c r="BA1528" s="7">
        <v>12.903</v>
      </c>
      <c r="BB1528" s="18">
        <f t="shared" si="375"/>
        <v>45257.981006782713</v>
      </c>
      <c r="BC1528" s="18">
        <f t="shared" si="376"/>
        <v>842.47915486890327</v>
      </c>
      <c r="BD1528" s="7">
        <v>641.33299999999997</v>
      </c>
      <c r="BE1528" s="11">
        <v>615.86761474609375</v>
      </c>
      <c r="BF1528" s="18">
        <f t="shared" si="377"/>
        <v>349.90953078714233</v>
      </c>
      <c r="BG1528" s="18">
        <f t="shared" si="378"/>
        <v>0.49033474293150847</v>
      </c>
      <c r="BH1528" s="18">
        <f t="shared" si="379"/>
        <v>296.03937026444942</v>
      </c>
      <c r="BI1528" s="18">
        <f t="shared" si="380"/>
        <v>0.84604546094669453</v>
      </c>
      <c r="BJ1528" s="18">
        <f t="shared" si="381"/>
        <v>46.810516714192964</v>
      </c>
    </row>
    <row r="1529" spans="1:62" s="3" customFormat="1" x14ac:dyDescent="0.25">
      <c r="A1529" s="4">
        <v>43774.458333333336</v>
      </c>
      <c r="B1529" s="7">
        <v>358.14</v>
      </c>
      <c r="C1529" s="7">
        <v>237.773</v>
      </c>
      <c r="D1529" s="7">
        <v>131.678</v>
      </c>
      <c r="E1529" s="7">
        <v>48.863999999999997</v>
      </c>
      <c r="F1529" s="7">
        <v>23.721</v>
      </c>
      <c r="G1529" s="7">
        <v>616.93100000000004</v>
      </c>
      <c r="H1529" s="7">
        <v>23.896999999999998</v>
      </c>
      <c r="I1529" s="7">
        <v>20.884</v>
      </c>
      <c r="J1529" s="7">
        <v>29.276</v>
      </c>
      <c r="K1529" s="7">
        <v>98.076999999999998</v>
      </c>
      <c r="L1529" s="7">
        <v>2.3660000000000001</v>
      </c>
      <c r="M1529" s="7">
        <v>1.83</v>
      </c>
      <c r="N1529" s="7">
        <v>31.366</v>
      </c>
      <c r="O1529" s="7">
        <v>-0.95399999999999996</v>
      </c>
      <c r="P1529" s="7">
        <v>273.43299999999999</v>
      </c>
      <c r="Q1529" s="7">
        <v>3.48</v>
      </c>
      <c r="R1529" s="7">
        <v>30.556999999999999</v>
      </c>
      <c r="S1529" s="7">
        <v>563.952</v>
      </c>
      <c r="T1529" s="7">
        <v>21.943999999999999</v>
      </c>
      <c r="U1529" s="7">
        <v>292.28300000000002</v>
      </c>
      <c r="V1529" s="7">
        <v>564.92999999999995</v>
      </c>
      <c r="W1529" s="7">
        <v>105.188</v>
      </c>
      <c r="X1529" s="7">
        <v>270.21300000000002</v>
      </c>
      <c r="Y1529" s="11">
        <v>1006.7920532226563</v>
      </c>
      <c r="Z1529" s="11">
        <v>47431.22265625</v>
      </c>
      <c r="AA1529" s="11">
        <v>52942.578499999996</v>
      </c>
      <c r="AB1529" s="11">
        <v>38.877529144287109</v>
      </c>
      <c r="AC1529" s="11">
        <v>11.131866455078125</v>
      </c>
      <c r="AD1529" s="11">
        <v>0.26</v>
      </c>
      <c r="AE1529" s="11">
        <v>6567.4794921875</v>
      </c>
      <c r="AF1529" s="12">
        <v>23.335634231567383</v>
      </c>
      <c r="AG1529" s="12">
        <v>383.49664306640625</v>
      </c>
      <c r="AH1529" s="13">
        <v>324.02200317382813</v>
      </c>
      <c r="AI1529" s="13">
        <v>33.420139312744141</v>
      </c>
      <c r="AJ1529" s="13">
        <v>47.579097747802734</v>
      </c>
      <c r="AK1529" s="18">
        <v>25000</v>
      </c>
      <c r="AL1529" s="18">
        <f t="shared" si="369"/>
        <v>8.3919999999999995</v>
      </c>
      <c r="AM1529" s="18">
        <f t="shared" si="382"/>
        <v>14.947000000000003</v>
      </c>
      <c r="AN1529" s="18">
        <f t="shared" si="383"/>
        <v>0.56145045828594353</v>
      </c>
      <c r="AO1529" s="7">
        <v>637.20299999999997</v>
      </c>
      <c r="AP1529" s="7">
        <v>93.861000000000004</v>
      </c>
      <c r="AQ1529" s="18">
        <v>616.93100000000004</v>
      </c>
      <c r="AR1529" s="18">
        <f t="shared" si="370"/>
        <v>0.82124191967199822</v>
      </c>
      <c r="AS1529" s="22">
        <f t="shared" si="371"/>
        <v>0.8529293616324628</v>
      </c>
      <c r="AT1529" s="18">
        <f t="shared" si="372"/>
        <v>43.921121160542334</v>
      </c>
      <c r="AU1529" s="18">
        <f t="shared" si="368"/>
        <v>243.71766666666664</v>
      </c>
      <c r="AV1529" s="18">
        <f t="shared" si="373"/>
        <v>571.74351072429386</v>
      </c>
      <c r="AW1529" s="18">
        <f t="shared" si="374"/>
        <v>0.62639976367427852</v>
      </c>
      <c r="AX1529" s="7">
        <v>624.20299999999997</v>
      </c>
      <c r="AY1529" s="7">
        <v>398.38499999999999</v>
      </c>
      <c r="AZ1529" s="7">
        <v>20.498999999999999</v>
      </c>
      <c r="BA1529" s="7">
        <v>12.766999999999999</v>
      </c>
      <c r="BB1529" s="18">
        <f t="shared" si="375"/>
        <v>43394.973254737277</v>
      </c>
      <c r="BC1529" s="18">
        <f t="shared" si="376"/>
        <v>810.88356378387675</v>
      </c>
      <c r="BD1529" s="7">
        <v>637.20299999999997</v>
      </c>
      <c r="BE1529" s="11">
        <v>616.93115234375</v>
      </c>
      <c r="BF1529" s="18">
        <f t="shared" si="377"/>
        <v>322.83872399036716</v>
      </c>
      <c r="BG1529" s="18">
        <f t="shared" si="378"/>
        <v>0.48719498827321089</v>
      </c>
      <c r="BH1529" s="18">
        <f t="shared" si="379"/>
        <v>273.72138806106136</v>
      </c>
      <c r="BI1529" s="18">
        <f t="shared" si="380"/>
        <v>0.84785797898652526</v>
      </c>
      <c r="BJ1529" s="18">
        <f t="shared" si="381"/>
        <v>46.800520410778397</v>
      </c>
    </row>
    <row r="1530" spans="1:62" s="3" customFormat="1" x14ac:dyDescent="0.25">
      <c r="A1530" s="4">
        <v>43774.5</v>
      </c>
      <c r="B1530" s="7">
        <v>321.58100000000002</v>
      </c>
      <c r="C1530" s="7">
        <v>208.821</v>
      </c>
      <c r="D1530" s="7">
        <v>121.319</v>
      </c>
      <c r="E1530" s="7">
        <v>46.537999999999997</v>
      </c>
      <c r="F1530" s="7">
        <v>22.646999999999998</v>
      </c>
      <c r="G1530" s="7">
        <v>617.58100000000002</v>
      </c>
      <c r="H1530" s="7">
        <v>21.289000000000001</v>
      </c>
      <c r="I1530" s="7">
        <v>20.847999999999999</v>
      </c>
      <c r="J1530" s="7">
        <v>28.61</v>
      </c>
      <c r="K1530" s="7">
        <v>115.062</v>
      </c>
      <c r="L1530" s="7">
        <v>2.37</v>
      </c>
      <c r="M1530" s="7">
        <v>1.831</v>
      </c>
      <c r="N1530" s="7">
        <v>30.597999999999999</v>
      </c>
      <c r="O1530" s="7">
        <v>-0.95299999999999996</v>
      </c>
      <c r="P1530" s="7">
        <v>271.93400000000003</v>
      </c>
      <c r="Q1530" s="7">
        <v>3.2650000000000001</v>
      </c>
      <c r="R1530" s="7">
        <v>26.532</v>
      </c>
      <c r="S1530" s="7">
        <v>566.78800000000001</v>
      </c>
      <c r="T1530" s="7">
        <v>20.039000000000001</v>
      </c>
      <c r="U1530" s="7">
        <v>267.54700000000003</v>
      </c>
      <c r="V1530" s="7">
        <v>566.41600000000005</v>
      </c>
      <c r="W1530" s="7">
        <v>97.566000000000003</v>
      </c>
      <c r="X1530" s="7">
        <v>249.285</v>
      </c>
      <c r="Y1530" s="11">
        <v>1006.4672241210938</v>
      </c>
      <c r="Z1530" s="11">
        <v>43079.15625</v>
      </c>
      <c r="AA1530" s="11">
        <v>40564.135166666667</v>
      </c>
      <c r="AB1530" s="11">
        <v>38.678024291992188</v>
      </c>
      <c r="AC1530" s="11">
        <v>10.844677925109863</v>
      </c>
      <c r="AD1530" s="11">
        <v>0.26</v>
      </c>
      <c r="AE1530" s="11">
        <v>6672.65283203125</v>
      </c>
      <c r="AF1530" s="12">
        <v>21.347631454467773</v>
      </c>
      <c r="AG1530" s="12">
        <v>382.30636596679688</v>
      </c>
      <c r="AH1530" s="13">
        <v>324.72128295898438</v>
      </c>
      <c r="AI1530" s="13">
        <v>32.004241943359375</v>
      </c>
      <c r="AJ1530" s="13">
        <v>46.44097900390625</v>
      </c>
      <c r="AK1530" s="18">
        <v>25000</v>
      </c>
      <c r="AL1530" s="18">
        <f t="shared" si="369"/>
        <v>7.7620000000000005</v>
      </c>
      <c r="AM1530" s="18">
        <f t="shared" si="382"/>
        <v>14.947000000000003</v>
      </c>
      <c r="AN1530" s="18">
        <f t="shared" si="383"/>
        <v>0.51930153208001595</v>
      </c>
      <c r="AO1530" s="7">
        <v>568.779</v>
      </c>
      <c r="AP1530" s="7">
        <v>92.356999999999999</v>
      </c>
      <c r="AQ1530" s="18">
        <v>617.58100000000002</v>
      </c>
      <c r="AR1530" s="18">
        <f t="shared" si="370"/>
        <v>0.61534699572625817</v>
      </c>
      <c r="AS1530" s="22">
        <f t="shared" si="371"/>
        <v>0.85759817110860936</v>
      </c>
      <c r="AT1530" s="18">
        <f t="shared" si="372"/>
        <v>44.854662772609942</v>
      </c>
      <c r="AU1530" s="18">
        <f t="shared" si="368"/>
        <v>225.42141666666669</v>
      </c>
      <c r="AV1530" s="18">
        <f t="shared" si="373"/>
        <v>435.81683482221882</v>
      </c>
      <c r="AW1530" s="18">
        <f t="shared" si="374"/>
        <v>0.73788108743247927</v>
      </c>
      <c r="AX1530" s="7">
        <v>557.28099999999995</v>
      </c>
      <c r="AY1530" s="7">
        <v>381.03399999999999</v>
      </c>
      <c r="AZ1530" s="7">
        <v>21.92</v>
      </c>
      <c r="BA1530" s="7">
        <v>11.651</v>
      </c>
      <c r="BB1530" s="18">
        <f t="shared" si="375"/>
        <v>36419.947416216812</v>
      </c>
      <c r="BC1530" s="18">
        <f t="shared" si="376"/>
        <v>642.28801857630015</v>
      </c>
      <c r="BD1530" s="7">
        <v>568.779</v>
      </c>
      <c r="BE1530" s="11">
        <v>617.58074951171875</v>
      </c>
      <c r="BF1530" s="18">
        <f t="shared" si="377"/>
        <v>216.15106922710004</v>
      </c>
      <c r="BG1530" s="18">
        <f t="shared" si="378"/>
        <v>0.49003260646351637</v>
      </c>
      <c r="BH1530" s="18">
        <f t="shared" si="379"/>
        <v>183.82653486769695</v>
      </c>
      <c r="BI1530" s="18">
        <f t="shared" si="380"/>
        <v>0.85045396964730635</v>
      </c>
      <c r="BJ1530" s="18">
        <f t="shared" si="381"/>
        <v>47.707104003369665</v>
      </c>
    </row>
    <row r="1531" spans="1:62" s="3" customFormat="1" x14ac:dyDescent="0.25">
      <c r="A1531" s="4">
        <v>43774.541666666664</v>
      </c>
      <c r="B1531" s="7">
        <v>219.00700000000001</v>
      </c>
      <c r="C1531" s="7">
        <v>125.363</v>
      </c>
      <c r="D1531" s="7">
        <v>104.67</v>
      </c>
      <c r="E1531" s="7">
        <v>41.594999999999999</v>
      </c>
      <c r="F1531" s="7">
        <v>23.161999999999999</v>
      </c>
      <c r="G1531" s="7">
        <v>650.83100000000002</v>
      </c>
      <c r="H1531" s="7">
        <v>10.579000000000001</v>
      </c>
      <c r="I1531" s="7">
        <v>20.84</v>
      </c>
      <c r="J1531" s="7">
        <v>27.899000000000001</v>
      </c>
      <c r="K1531" s="7">
        <v>78.012</v>
      </c>
      <c r="L1531" s="7">
        <v>2.37</v>
      </c>
      <c r="M1531" s="7">
        <v>1.825</v>
      </c>
      <c r="N1531" s="7">
        <v>30.052</v>
      </c>
      <c r="O1531" s="7">
        <v>-0.95799999999999996</v>
      </c>
      <c r="P1531" s="7">
        <v>270.17099999999999</v>
      </c>
      <c r="Q1531" s="7">
        <v>3.1829999999999998</v>
      </c>
      <c r="R1531" s="7">
        <v>17.832999999999998</v>
      </c>
      <c r="S1531" s="7">
        <v>567.17399999999998</v>
      </c>
      <c r="T1531" s="7">
        <v>17.649000000000001</v>
      </c>
      <c r="U1531" s="7">
        <v>232.42699999999999</v>
      </c>
      <c r="V1531" s="7">
        <v>565.05499999999995</v>
      </c>
      <c r="W1531" s="7">
        <v>86.429000000000002</v>
      </c>
      <c r="X1531" s="7">
        <v>219.74600000000001</v>
      </c>
      <c r="Y1531" s="11">
        <v>1005.7557983398438</v>
      </c>
      <c r="Z1531" s="11">
        <v>31523.48046875</v>
      </c>
      <c r="AA1531" s="11">
        <v>40586.171333333339</v>
      </c>
      <c r="AB1531" s="11">
        <v>38.666202545166016</v>
      </c>
      <c r="AC1531" s="11">
        <v>10.517189979553223</v>
      </c>
      <c r="AD1531" s="11">
        <v>0.26</v>
      </c>
      <c r="AE1531" s="11">
        <v>7173.759765625</v>
      </c>
      <c r="AF1531" s="12">
        <v>18.558692932128906</v>
      </c>
      <c r="AG1531" s="12">
        <v>384.0316162109375</v>
      </c>
      <c r="AH1531" s="13">
        <v>324.34701538085938</v>
      </c>
      <c r="AI1531" s="13">
        <v>31.234542846679688</v>
      </c>
      <c r="AJ1531" s="13">
        <v>44.49749755859375</v>
      </c>
      <c r="AK1531" s="18">
        <v>25000</v>
      </c>
      <c r="AL1531" s="18">
        <f t="shared" si="369"/>
        <v>7.0590000000000011</v>
      </c>
      <c r="AM1531" s="18">
        <f t="shared" si="382"/>
        <v>14.947000000000003</v>
      </c>
      <c r="AN1531" s="18">
        <f t="shared" si="383"/>
        <v>0.4722686826787984</v>
      </c>
      <c r="AO1531" s="7">
        <v>436.78300000000002</v>
      </c>
      <c r="AP1531" s="7">
        <v>83.63</v>
      </c>
      <c r="AQ1531" s="18">
        <v>650.83100000000002</v>
      </c>
      <c r="AR1531" s="18">
        <f t="shared" si="370"/>
        <v>1.055468739248993</v>
      </c>
      <c r="AS1531" s="22">
        <f t="shared" si="371"/>
        <v>0.87585436898496738</v>
      </c>
      <c r="AT1531" s="18">
        <f t="shared" si="372"/>
        <v>48.23792915489399</v>
      </c>
      <c r="AU1531" s="18">
        <f t="shared" si="368"/>
        <v>205.00512500000002</v>
      </c>
      <c r="AV1531" s="18">
        <f t="shared" si="373"/>
        <v>435.92031147429935</v>
      </c>
      <c r="AW1531" s="18">
        <f t="shared" si="374"/>
        <v>0.50240145787038426</v>
      </c>
      <c r="AX1531" s="7">
        <v>442.23899999999998</v>
      </c>
      <c r="AY1531" s="7">
        <v>357.40499999999997</v>
      </c>
      <c r="AZ1531" s="7">
        <v>35.165999999999997</v>
      </c>
      <c r="BA1531" s="7">
        <v>8.5120000000000005</v>
      </c>
      <c r="BB1531" s="18">
        <f t="shared" si="375"/>
        <v>49782.355817695206</v>
      </c>
      <c r="BC1531" s="18">
        <f t="shared" si="376"/>
        <v>578.95951298274861</v>
      </c>
      <c r="BD1531" s="7">
        <v>436.78300000000002</v>
      </c>
      <c r="BE1531" s="11">
        <v>650.83123779296875</v>
      </c>
      <c r="BF1531" s="18">
        <f t="shared" si="377"/>
        <v>300.0402311198734</v>
      </c>
      <c r="BG1531" s="18">
        <f t="shared" si="378"/>
        <v>0.44945978335636216</v>
      </c>
      <c r="BH1531" s="18">
        <f t="shared" si="379"/>
        <v>261.48578809543721</v>
      </c>
      <c r="BI1531" s="18">
        <f t="shared" si="380"/>
        <v>0.87150242192343619</v>
      </c>
      <c r="BJ1531" s="18">
        <f t="shared" si="381"/>
        <v>42.20355626263045</v>
      </c>
    </row>
    <row r="1532" spans="1:62" s="3" customFormat="1" x14ac:dyDescent="0.25">
      <c r="A1532" s="4">
        <v>43774.583333333336</v>
      </c>
      <c r="B1532" s="7">
        <v>224.27099999999999</v>
      </c>
      <c r="C1532" s="7">
        <v>130.05099999999999</v>
      </c>
      <c r="D1532" s="7">
        <v>102.855</v>
      </c>
      <c r="E1532" s="7">
        <v>39.609000000000002</v>
      </c>
      <c r="F1532" s="7">
        <v>24.288</v>
      </c>
      <c r="G1532" s="7">
        <v>650.86500000000001</v>
      </c>
      <c r="H1532" s="7">
        <v>11.526999999999999</v>
      </c>
      <c r="I1532" s="7">
        <v>20.491</v>
      </c>
      <c r="J1532" s="7">
        <v>27.074000000000002</v>
      </c>
      <c r="K1532" s="7">
        <v>94.477999999999994</v>
      </c>
      <c r="L1532" s="7">
        <v>2.3690000000000002</v>
      </c>
      <c r="M1532" s="7">
        <v>1.829</v>
      </c>
      <c r="N1532" s="7">
        <v>28.888000000000002</v>
      </c>
      <c r="O1532" s="7">
        <v>-0.96</v>
      </c>
      <c r="P1532" s="7">
        <v>268.07</v>
      </c>
      <c r="Q1532" s="7">
        <v>3.1850000000000001</v>
      </c>
      <c r="R1532" s="7">
        <v>16.561</v>
      </c>
      <c r="S1532" s="7">
        <v>566.53399999999999</v>
      </c>
      <c r="T1532" s="7">
        <v>17.231999999999999</v>
      </c>
      <c r="U1532" s="7">
        <v>229.40199999999999</v>
      </c>
      <c r="V1532" s="7">
        <v>564.81500000000005</v>
      </c>
      <c r="W1532" s="7">
        <v>85.914000000000001</v>
      </c>
      <c r="X1532" s="7">
        <v>219.03399999999999</v>
      </c>
      <c r="Y1532" s="11">
        <v>1005.3162841796875</v>
      </c>
      <c r="Z1532" s="11">
        <v>32291.4921875</v>
      </c>
      <c r="AA1532" s="11">
        <v>40636.623999999989</v>
      </c>
      <c r="AB1532" s="11">
        <v>38.836685180664063</v>
      </c>
      <c r="AC1532" s="11">
        <v>9.8852081298828125</v>
      </c>
      <c r="AD1532" s="11">
        <v>0.26</v>
      </c>
      <c r="AE1532" s="11">
        <v>7174.765625</v>
      </c>
      <c r="AF1532" s="12">
        <v>18.161199569702148</v>
      </c>
      <c r="AG1532" s="12">
        <v>382.21450805664063</v>
      </c>
      <c r="AH1532" s="13">
        <v>323.33718872070313</v>
      </c>
      <c r="AI1532" s="13">
        <v>30.40605354309082</v>
      </c>
      <c r="AJ1532" s="13">
        <v>41.247108459472656</v>
      </c>
      <c r="AK1532" s="18">
        <v>25000</v>
      </c>
      <c r="AL1532" s="18">
        <f t="shared" si="369"/>
        <v>6.583000000000002</v>
      </c>
      <c r="AM1532" s="18">
        <f t="shared" si="382"/>
        <v>14.947000000000003</v>
      </c>
      <c r="AN1532" s="18">
        <f t="shared" si="383"/>
        <v>0.4404228273232087</v>
      </c>
      <c r="AO1532" s="7">
        <v>442.03199999999998</v>
      </c>
      <c r="AP1532" s="7">
        <v>82.129000000000005</v>
      </c>
      <c r="AQ1532" s="18">
        <v>650.86500000000001</v>
      </c>
      <c r="AR1532" s="18">
        <f t="shared" si="370"/>
        <v>1.0373553002119638</v>
      </c>
      <c r="AS1532" s="22">
        <f t="shared" si="371"/>
        <v>0.8778610731823141</v>
      </c>
      <c r="AT1532" s="18">
        <f t="shared" si="372"/>
        <v>48.032911506792587</v>
      </c>
      <c r="AU1532" s="18">
        <f t="shared" si="368"/>
        <v>191.18129166666674</v>
      </c>
      <c r="AV1532" s="18">
        <f t="shared" si="373"/>
        <v>438.38660363694919</v>
      </c>
      <c r="AW1532" s="18">
        <f t="shared" si="374"/>
        <v>0.51158269467953565</v>
      </c>
      <c r="AX1532" s="7">
        <v>446.78699999999998</v>
      </c>
      <c r="AY1532" s="7">
        <v>360.584</v>
      </c>
      <c r="AZ1532" s="7">
        <v>35.837000000000003</v>
      </c>
      <c r="BA1532" s="7">
        <v>8.6579999999999995</v>
      </c>
      <c r="BB1532" s="18">
        <f t="shared" si="375"/>
        <v>48873.299627322071</v>
      </c>
      <c r="BC1532" s="18">
        <f t="shared" si="376"/>
        <v>581.17347463869748</v>
      </c>
      <c r="BD1532" s="7">
        <v>442.03199999999998</v>
      </c>
      <c r="BE1532" s="11">
        <v>650.86505126953125</v>
      </c>
      <c r="BF1532" s="18">
        <f t="shared" si="377"/>
        <v>298.45041901641451</v>
      </c>
      <c r="BG1532" s="18">
        <f t="shared" si="378"/>
        <v>0.45999432099286475</v>
      </c>
      <c r="BH1532" s="18">
        <f t="shared" si="379"/>
        <v>260.79061577916599</v>
      </c>
      <c r="BI1532" s="18">
        <f t="shared" si="380"/>
        <v>0.87381554577352671</v>
      </c>
      <c r="BJ1532" s="18">
        <f t="shared" si="381"/>
        <v>40.24998119497495</v>
      </c>
    </row>
    <row r="1533" spans="1:62" s="3" customFormat="1" x14ac:dyDescent="0.25">
      <c r="A1533" s="4">
        <v>43774.625</v>
      </c>
      <c r="B1533" s="7">
        <v>219.53100000000001</v>
      </c>
      <c r="C1533" s="7">
        <v>126.41800000000001</v>
      </c>
      <c r="D1533" s="7">
        <v>102.53100000000001</v>
      </c>
      <c r="E1533" s="7">
        <v>52.332000000000001</v>
      </c>
      <c r="F1533" s="7">
        <v>23.997</v>
      </c>
      <c r="G1533" s="7">
        <v>651.36800000000005</v>
      </c>
      <c r="H1533" s="7">
        <v>11.631</v>
      </c>
      <c r="I1533" s="7">
        <v>21.361999999999998</v>
      </c>
      <c r="J1533" s="7">
        <v>27.843</v>
      </c>
      <c r="K1533" s="7">
        <v>93.293999999999997</v>
      </c>
      <c r="L1533" s="7">
        <v>2.37</v>
      </c>
      <c r="M1533" s="7">
        <v>1.833</v>
      </c>
      <c r="N1533" s="7">
        <v>29.591999999999999</v>
      </c>
      <c r="O1533" s="7">
        <v>-0.95799999999999996</v>
      </c>
      <c r="P1533" s="7">
        <v>267.78300000000002</v>
      </c>
      <c r="Q1533" s="7">
        <v>3.181</v>
      </c>
      <c r="R1533" s="7">
        <v>16.343</v>
      </c>
      <c r="S1533" s="7">
        <v>566.62099999999998</v>
      </c>
      <c r="T1533" s="7">
        <v>17.126999999999999</v>
      </c>
      <c r="U1533" s="7">
        <v>228.94200000000001</v>
      </c>
      <c r="V1533" s="7">
        <v>564.81500000000005</v>
      </c>
      <c r="W1533" s="7">
        <v>85.584000000000003</v>
      </c>
      <c r="X1533" s="7">
        <v>218.31399999999999</v>
      </c>
      <c r="Y1533" s="11">
        <v>1004.9296264648438</v>
      </c>
      <c r="Z1533" s="11">
        <v>31907.486328125</v>
      </c>
      <c r="AA1533" s="11">
        <v>58262.735249999998</v>
      </c>
      <c r="AB1533" s="11">
        <v>38.802104949951172</v>
      </c>
      <c r="AC1533" s="11">
        <v>10.435287475585938</v>
      </c>
      <c r="AD1533" s="11">
        <v>0.26</v>
      </c>
      <c r="AE1533" s="11">
        <v>7175.59423828125</v>
      </c>
      <c r="AF1533" s="12">
        <v>18.214084625244141</v>
      </c>
      <c r="AG1533" s="12">
        <v>382.01773071289063</v>
      </c>
      <c r="AH1533" s="13">
        <v>322.91668701171875</v>
      </c>
      <c r="AI1533" s="13">
        <v>31.108938217163086</v>
      </c>
      <c r="AJ1533" s="13">
        <v>42.848194122314453</v>
      </c>
      <c r="AK1533" s="18">
        <v>25000</v>
      </c>
      <c r="AL1533" s="18">
        <f t="shared" si="369"/>
        <v>6.4810000000000016</v>
      </c>
      <c r="AM1533" s="18">
        <f t="shared" si="382"/>
        <v>14.947000000000003</v>
      </c>
      <c r="AN1533" s="18">
        <f t="shared" si="383"/>
        <v>0.43359871546129664</v>
      </c>
      <c r="AO1533" s="7">
        <v>440.27499999999998</v>
      </c>
      <c r="AP1533" s="7">
        <v>82.802999999999997</v>
      </c>
      <c r="AQ1533" s="18">
        <v>651.36800000000005</v>
      </c>
      <c r="AR1533" s="18">
        <f t="shared" si="370"/>
        <v>1.7125385341468473</v>
      </c>
      <c r="AS1533" s="22">
        <f t="shared" si="371"/>
        <v>0.87552316819185283</v>
      </c>
      <c r="AT1533" s="18">
        <f t="shared" si="372"/>
        <v>48.081270445496095</v>
      </c>
      <c r="AU1533" s="18">
        <f t="shared" si="368"/>
        <v>188.21904166666673</v>
      </c>
      <c r="AV1533" s="18">
        <f t="shared" si="373"/>
        <v>627.97687995603326</v>
      </c>
      <c r="AW1533" s="18">
        <f t="shared" si="374"/>
        <v>0.34958452612995894</v>
      </c>
      <c r="AX1533" s="7">
        <v>443.185</v>
      </c>
      <c r="AY1533" s="7">
        <v>361.24700000000001</v>
      </c>
      <c r="AZ1533" s="7">
        <v>36.277000000000001</v>
      </c>
      <c r="BA1533" s="7">
        <v>8.5389999999999997</v>
      </c>
      <c r="BB1533" s="18">
        <f t="shared" si="375"/>
        <v>70852.236512564152</v>
      </c>
      <c r="BC1533" s="18">
        <f t="shared" si="376"/>
        <v>761.86731948293539</v>
      </c>
      <c r="BD1533" s="7">
        <v>440.27499999999998</v>
      </c>
      <c r="BE1533" s="11">
        <v>651.36773681640625</v>
      </c>
      <c r="BF1533" s="18">
        <f t="shared" si="377"/>
        <v>491.12339404320124</v>
      </c>
      <c r="BG1533" s="18">
        <f t="shared" si="378"/>
        <v>0.46692829689410648</v>
      </c>
      <c r="BH1533" s="18">
        <f t="shared" si="379"/>
        <v>428.6911321382774</v>
      </c>
      <c r="BI1533" s="18">
        <f t="shared" si="380"/>
        <v>0.87287866417653881</v>
      </c>
      <c r="BJ1533" s="18">
        <f t="shared" si="381"/>
        <v>42.283356566673518</v>
      </c>
    </row>
    <row r="1534" spans="1:62" s="3" customFormat="1" x14ac:dyDescent="0.25">
      <c r="A1534" s="4">
        <v>43774.666666666664</v>
      </c>
      <c r="B1534" s="7">
        <v>224.41900000000001</v>
      </c>
      <c r="C1534" s="7">
        <v>132.74700000000001</v>
      </c>
      <c r="D1534" s="7">
        <v>103.6</v>
      </c>
      <c r="E1534" s="7">
        <v>52.283000000000001</v>
      </c>
      <c r="F1534" s="7">
        <v>22.47</v>
      </c>
      <c r="G1534" s="7">
        <v>650.99300000000005</v>
      </c>
      <c r="H1534" s="7">
        <v>11.678000000000001</v>
      </c>
      <c r="I1534" s="7">
        <v>21.715</v>
      </c>
      <c r="J1534" s="7">
        <v>28.513000000000002</v>
      </c>
      <c r="K1534" s="7">
        <v>94.396000000000001</v>
      </c>
      <c r="L1534" s="7">
        <v>2.3759999999999999</v>
      </c>
      <c r="M1534" s="7">
        <v>1.831</v>
      </c>
      <c r="N1534" s="7">
        <v>30.44</v>
      </c>
      <c r="O1534" s="7">
        <v>-0.95599999999999996</v>
      </c>
      <c r="P1534" s="7">
        <v>268.08800000000002</v>
      </c>
      <c r="Q1534" s="7">
        <v>3.2170000000000001</v>
      </c>
      <c r="R1534" s="7">
        <v>16.651</v>
      </c>
      <c r="S1534" s="7">
        <v>566.08600000000001</v>
      </c>
      <c r="T1534" s="7">
        <v>17.294</v>
      </c>
      <c r="U1534" s="7">
        <v>229.91399999999999</v>
      </c>
      <c r="V1534" s="7">
        <v>564.24900000000002</v>
      </c>
      <c r="W1534" s="7">
        <v>86.459000000000003</v>
      </c>
      <c r="X1534" s="7">
        <v>219.548</v>
      </c>
      <c r="Y1534" s="11">
        <v>1005.19091796875</v>
      </c>
      <c r="Z1534" s="11">
        <v>32419.494140625</v>
      </c>
      <c r="AA1534" s="11">
        <v>60674.596333333327</v>
      </c>
      <c r="AB1534" s="11">
        <v>38.765892028808594</v>
      </c>
      <c r="AC1534" s="11">
        <v>10.867390632629395</v>
      </c>
      <c r="AD1534" s="11">
        <v>0.26</v>
      </c>
      <c r="AE1534" s="11">
        <v>7139.76806640625</v>
      </c>
      <c r="AF1534" s="12">
        <v>18.392108917236328</v>
      </c>
      <c r="AG1534" s="12">
        <v>382.02932739257813</v>
      </c>
      <c r="AH1534" s="13">
        <v>322.98516845703125</v>
      </c>
      <c r="AI1534" s="13">
        <v>31.56707763671875</v>
      </c>
      <c r="AJ1534" s="13">
        <v>46.513313293457031</v>
      </c>
      <c r="AK1534" s="18">
        <v>25000</v>
      </c>
      <c r="AL1534" s="18">
        <f t="shared" si="369"/>
        <v>6.7980000000000018</v>
      </c>
      <c r="AM1534" s="18">
        <f t="shared" si="382"/>
        <v>14.947000000000003</v>
      </c>
      <c r="AN1534" s="18">
        <f t="shared" si="383"/>
        <v>0.45480698467919989</v>
      </c>
      <c r="AO1534" s="7">
        <v>443.41399999999999</v>
      </c>
      <c r="AP1534" s="7">
        <v>83.85</v>
      </c>
      <c r="AQ1534" s="18">
        <v>650.99300000000005</v>
      </c>
      <c r="AR1534" s="18">
        <f t="shared" si="370"/>
        <v>1.7659152965693257</v>
      </c>
      <c r="AS1534" s="22">
        <f t="shared" si="371"/>
        <v>0.8738854260120511</v>
      </c>
      <c r="AT1534" s="18">
        <f t="shared" si="372"/>
        <v>47.885901758331769</v>
      </c>
      <c r="AU1534" s="18">
        <f t="shared" si="368"/>
        <v>197.42525000000006</v>
      </c>
      <c r="AV1534" s="18">
        <f t="shared" si="373"/>
        <v>653.36245843042934</v>
      </c>
      <c r="AW1534" s="18">
        <f t="shared" si="374"/>
        <v>0.34348315717300487</v>
      </c>
      <c r="AX1534" s="7">
        <v>447.79300000000001</v>
      </c>
      <c r="AY1534" s="7">
        <v>362.56</v>
      </c>
      <c r="AZ1534" s="7">
        <v>33.753</v>
      </c>
      <c r="BA1534" s="7">
        <v>8.6690000000000005</v>
      </c>
      <c r="BB1534" s="18">
        <f t="shared" si="375"/>
        <v>72552.176173597763</v>
      </c>
      <c r="BC1534" s="18">
        <f t="shared" si="376"/>
        <v>789.31498593665606</v>
      </c>
      <c r="BD1534" s="7">
        <v>443.41399999999999</v>
      </c>
      <c r="BE1534" s="11">
        <v>650.9931640625</v>
      </c>
      <c r="BF1534" s="18">
        <f t="shared" si="377"/>
        <v>509.7481962639161</v>
      </c>
      <c r="BG1534" s="18">
        <f t="shared" si="378"/>
        <v>0.47483107759470733</v>
      </c>
      <c r="BH1534" s="18">
        <f t="shared" si="379"/>
        <v>444.09087104630561</v>
      </c>
      <c r="BI1534" s="18">
        <f t="shared" si="380"/>
        <v>0.87119655214313463</v>
      </c>
      <c r="BJ1534" s="18">
        <f t="shared" si="381"/>
        <v>44.287295317667947</v>
      </c>
    </row>
    <row r="1535" spans="1:62" s="3" customFormat="1" x14ac:dyDescent="0.25">
      <c r="A1535" s="4">
        <v>43774.708333333336</v>
      </c>
      <c r="B1535" s="7">
        <v>355.27800000000002</v>
      </c>
      <c r="C1535" s="7">
        <v>234.608</v>
      </c>
      <c r="D1535" s="7">
        <v>130.93</v>
      </c>
      <c r="E1535" s="7">
        <v>52.835000000000001</v>
      </c>
      <c r="F1535" s="7">
        <v>21.032</v>
      </c>
      <c r="G1535" s="7">
        <v>613.79899999999998</v>
      </c>
      <c r="H1535" s="7">
        <v>23.033000000000001</v>
      </c>
      <c r="I1535" s="7">
        <v>21.812999999999999</v>
      </c>
      <c r="J1535" s="7">
        <v>30.207000000000001</v>
      </c>
      <c r="K1535" s="7">
        <v>102.449</v>
      </c>
      <c r="L1535" s="7">
        <v>2.3639999999999999</v>
      </c>
      <c r="M1535" s="7">
        <v>1.829</v>
      </c>
      <c r="N1535" s="7">
        <v>32.284999999999997</v>
      </c>
      <c r="O1535" s="7">
        <v>-0.95099999999999996</v>
      </c>
      <c r="P1535" s="7">
        <v>272.928</v>
      </c>
      <c r="Q1535" s="7">
        <v>3.3759999999999999</v>
      </c>
      <c r="R1535" s="7">
        <v>30.260999999999999</v>
      </c>
      <c r="S1535" s="7">
        <v>564.55200000000002</v>
      </c>
      <c r="T1535" s="7">
        <v>21.718</v>
      </c>
      <c r="U1535" s="7">
        <v>288.85700000000003</v>
      </c>
      <c r="V1535" s="7">
        <v>566.29899999999998</v>
      </c>
      <c r="W1535" s="7">
        <v>104.68</v>
      </c>
      <c r="X1535" s="7">
        <v>268.08499999999998</v>
      </c>
      <c r="Y1535" s="11">
        <v>1005.076171875</v>
      </c>
      <c r="Z1535" s="11">
        <v>47687.2265625</v>
      </c>
      <c r="AA1535" s="11">
        <v>60211.233</v>
      </c>
      <c r="AB1535" s="11">
        <v>38.442836761474609</v>
      </c>
      <c r="AC1535" s="11">
        <v>11.358973503112793</v>
      </c>
      <c r="AD1535" s="11">
        <v>0.26</v>
      </c>
      <c r="AE1535" s="11">
        <v>6659.7919921875</v>
      </c>
      <c r="AF1535" s="12">
        <v>23.136556625366211</v>
      </c>
      <c r="AG1535" s="12">
        <v>382.02157592773438</v>
      </c>
      <c r="AH1535" s="13">
        <v>323.63815307617188</v>
      </c>
      <c r="AI1535" s="13">
        <v>33.700809478759766</v>
      </c>
      <c r="AJ1535" s="13">
        <v>50.482254028320313</v>
      </c>
      <c r="AK1535" s="18">
        <v>25000</v>
      </c>
      <c r="AL1535" s="18">
        <f t="shared" si="369"/>
        <v>8.3940000000000019</v>
      </c>
      <c r="AM1535" s="18">
        <f t="shared" si="382"/>
        <v>14.947000000000003</v>
      </c>
      <c r="AN1535" s="18">
        <f t="shared" si="383"/>
        <v>0.56158426440088316</v>
      </c>
      <c r="AO1535" s="7">
        <v>631.47900000000004</v>
      </c>
      <c r="AP1535" s="7">
        <v>93.628</v>
      </c>
      <c r="AQ1535" s="18">
        <v>613.79899999999998</v>
      </c>
      <c r="AR1535" s="18">
        <f t="shared" si="370"/>
        <v>1.0242554971431292</v>
      </c>
      <c r="AS1535" s="22">
        <f t="shared" si="371"/>
        <v>0.85170447238992664</v>
      </c>
      <c r="AT1535" s="18">
        <f t="shared" si="372"/>
        <v>45.042095324869841</v>
      </c>
      <c r="AU1535" s="18">
        <f t="shared" si="368"/>
        <v>243.77575000000004</v>
      </c>
      <c r="AV1535" s="18">
        <f t="shared" si="373"/>
        <v>642.9696115072536</v>
      </c>
      <c r="AW1535" s="18">
        <f t="shared" si="374"/>
        <v>0.55255799596368949</v>
      </c>
      <c r="AX1535" s="7">
        <v>618.81399999999996</v>
      </c>
      <c r="AY1535" s="7">
        <v>398.29899999999998</v>
      </c>
      <c r="AZ1535" s="7">
        <v>22.376999999999999</v>
      </c>
      <c r="BA1535" s="7">
        <v>12.788</v>
      </c>
      <c r="BB1535" s="18">
        <f t="shared" si="375"/>
        <v>48539.006528140715</v>
      </c>
      <c r="BC1535" s="18">
        <f t="shared" si="376"/>
        <v>874.04283096605946</v>
      </c>
      <c r="BD1535" s="7">
        <v>631.47900000000004</v>
      </c>
      <c r="BE1535" s="11">
        <v>613.79937744140625</v>
      </c>
      <c r="BF1535" s="18">
        <f t="shared" si="377"/>
        <v>397.00288213167107</v>
      </c>
      <c r="BG1535" s="18">
        <f t="shared" si="378"/>
        <v>0.49179948256586725</v>
      </c>
      <c r="BH1535" s="18">
        <f t="shared" si="379"/>
        <v>336.44443736997277</v>
      </c>
      <c r="BI1535" s="18">
        <f t="shared" si="380"/>
        <v>0.84746094427190255</v>
      </c>
      <c r="BJ1535" s="18">
        <f t="shared" si="381"/>
        <v>49.895973418811195</v>
      </c>
    </row>
    <row r="1536" spans="1:62" s="3" customFormat="1" x14ac:dyDescent="0.25">
      <c r="A1536" s="4">
        <v>43774.75</v>
      </c>
      <c r="B1536" s="7">
        <v>356.50799999999998</v>
      </c>
      <c r="C1536" s="7">
        <v>236.13200000000001</v>
      </c>
      <c r="D1536" s="7">
        <v>131.52600000000001</v>
      </c>
      <c r="E1536" s="7">
        <v>57.451000000000001</v>
      </c>
      <c r="F1536" s="7">
        <v>19.992000000000001</v>
      </c>
      <c r="G1536" s="7">
        <v>615.51700000000005</v>
      </c>
      <c r="H1536" s="7">
        <v>23.178999999999998</v>
      </c>
      <c r="I1536" s="7">
        <v>21.722000000000001</v>
      </c>
      <c r="J1536" s="7">
        <v>29.9</v>
      </c>
      <c r="K1536" s="7">
        <v>95.314999999999998</v>
      </c>
      <c r="L1536" s="7">
        <v>2.3620000000000001</v>
      </c>
      <c r="M1536" s="7">
        <v>1.827</v>
      </c>
      <c r="N1536" s="7">
        <v>32.064999999999998</v>
      </c>
      <c r="O1536" s="7">
        <v>-0.95</v>
      </c>
      <c r="P1536" s="7">
        <v>273.637</v>
      </c>
      <c r="Q1536" s="7">
        <v>3.4750000000000001</v>
      </c>
      <c r="R1536" s="7">
        <v>30.390999999999998</v>
      </c>
      <c r="S1536" s="7">
        <v>563.98699999999997</v>
      </c>
      <c r="T1536" s="7">
        <v>21.991</v>
      </c>
      <c r="U1536" s="7">
        <v>290.74599999999998</v>
      </c>
      <c r="V1536" s="7">
        <v>563.90599999999995</v>
      </c>
      <c r="W1536" s="7">
        <v>105.324</v>
      </c>
      <c r="X1536" s="7">
        <v>269.04599999999999</v>
      </c>
      <c r="Y1536" s="11">
        <v>1005.3585815429688</v>
      </c>
      <c r="Z1536" s="11">
        <v>47431.22265625</v>
      </c>
      <c r="AA1536" s="11">
        <v>58471.563000000002</v>
      </c>
      <c r="AB1536" s="11">
        <v>38.33013916015625</v>
      </c>
      <c r="AC1536" s="11">
        <v>11.471282958984375</v>
      </c>
      <c r="AD1536" s="11">
        <v>0.26</v>
      </c>
      <c r="AE1536" s="11">
        <v>6533.58154296875</v>
      </c>
      <c r="AF1536" s="12">
        <v>23.311107635498047</v>
      </c>
      <c r="AG1536" s="12">
        <v>382.31094360351563</v>
      </c>
      <c r="AH1536" s="13">
        <v>324.34219360351563</v>
      </c>
      <c r="AI1536" s="13">
        <v>34.050930023193359</v>
      </c>
      <c r="AJ1536" s="13">
        <v>49.913200378417969</v>
      </c>
      <c r="AK1536" s="18">
        <v>25000</v>
      </c>
      <c r="AL1536" s="18">
        <f t="shared" si="369"/>
        <v>8.1779999999999973</v>
      </c>
      <c r="AM1536" s="18">
        <f t="shared" si="382"/>
        <v>14.947000000000003</v>
      </c>
      <c r="AN1536" s="18">
        <f t="shared" si="383"/>
        <v>0.54713320398742193</v>
      </c>
      <c r="AO1536" s="7">
        <v>633.08500000000004</v>
      </c>
      <c r="AP1536" s="7">
        <v>94.863</v>
      </c>
      <c r="AQ1536" s="18">
        <v>615.51700000000005</v>
      </c>
      <c r="AR1536" s="18">
        <f t="shared" si="370"/>
        <v>0.96223546911603774</v>
      </c>
      <c r="AS1536" s="22">
        <f t="shared" si="371"/>
        <v>0.85045585235782839</v>
      </c>
      <c r="AT1536" s="18">
        <f t="shared" si="372"/>
        <v>44.318419875127589</v>
      </c>
      <c r="AU1536" s="18">
        <f t="shared" si="368"/>
        <v>237.50274999999993</v>
      </c>
      <c r="AV1536" s="18">
        <f t="shared" si="373"/>
        <v>622.56198519495649</v>
      </c>
      <c r="AW1536" s="18">
        <f t="shared" si="374"/>
        <v>0.57264659339641311</v>
      </c>
      <c r="AX1536" s="7">
        <v>621.32100000000003</v>
      </c>
      <c r="AY1536" s="7">
        <v>399.62700000000001</v>
      </c>
      <c r="AZ1536" s="7">
        <v>21.745999999999999</v>
      </c>
      <c r="BA1536" s="7">
        <v>12.834</v>
      </c>
      <c r="BB1536" s="18">
        <f t="shared" si="375"/>
        <v>47252.063539342846</v>
      </c>
      <c r="BC1536" s="18">
        <f t="shared" si="376"/>
        <v>862.10814987461299</v>
      </c>
      <c r="BD1536" s="7">
        <v>633.08500000000004</v>
      </c>
      <c r="BE1536" s="11">
        <v>615.517333984375</v>
      </c>
      <c r="BF1536" s="18">
        <f t="shared" si="377"/>
        <v>374.95890569151891</v>
      </c>
      <c r="BG1536" s="18">
        <f t="shared" si="378"/>
        <v>0.4847220904467836</v>
      </c>
      <c r="BH1536" s="18">
        <f t="shared" si="379"/>
        <v>317.17035947661532</v>
      </c>
      <c r="BI1536" s="18">
        <f t="shared" si="380"/>
        <v>0.84588032091589627</v>
      </c>
      <c r="BJ1536" s="18">
        <f t="shared" si="381"/>
        <v>50.907187381610854</v>
      </c>
    </row>
    <row r="1537" spans="1:62" s="3" customFormat="1" x14ac:dyDescent="0.25">
      <c r="A1537" s="4">
        <v>43774.791666666664</v>
      </c>
      <c r="B1537" s="7">
        <v>348.87700000000001</v>
      </c>
      <c r="C1537" s="7">
        <v>227.69200000000001</v>
      </c>
      <c r="D1537" s="7">
        <v>129.36600000000001</v>
      </c>
      <c r="E1537" s="7">
        <v>57.070999999999998</v>
      </c>
      <c r="F1537" s="7">
        <v>19.109000000000002</v>
      </c>
      <c r="G1537" s="7">
        <v>610.899</v>
      </c>
      <c r="H1537" s="7">
        <v>21.861000000000001</v>
      </c>
      <c r="I1537" s="7">
        <v>21.164999999999999</v>
      </c>
      <c r="J1537" s="7">
        <v>29.376999999999999</v>
      </c>
      <c r="K1537" s="7">
        <v>96</v>
      </c>
      <c r="L1537" s="7">
        <v>2.3690000000000002</v>
      </c>
      <c r="M1537" s="7">
        <v>1.833</v>
      </c>
      <c r="N1537" s="7">
        <v>31.638999999999999</v>
      </c>
      <c r="O1537" s="7">
        <v>-0.95199999999999996</v>
      </c>
      <c r="P1537" s="7">
        <v>273.13299999999998</v>
      </c>
      <c r="Q1537" s="7">
        <v>3.4049999999999998</v>
      </c>
      <c r="R1537" s="7">
        <v>29.652000000000001</v>
      </c>
      <c r="S1537" s="7">
        <v>564.86900000000003</v>
      </c>
      <c r="T1537" s="7">
        <v>21.579000000000001</v>
      </c>
      <c r="U1537" s="7">
        <v>286.113</v>
      </c>
      <c r="V1537" s="7">
        <v>566.05899999999997</v>
      </c>
      <c r="W1537" s="7">
        <v>103.474</v>
      </c>
      <c r="X1537" s="7">
        <v>265.35700000000003</v>
      </c>
      <c r="Y1537" s="11">
        <v>1005.5156860351563</v>
      </c>
      <c r="Z1537" s="11">
        <v>45895.19921875</v>
      </c>
      <c r="AA1537" s="11">
        <v>58542.957333333332</v>
      </c>
      <c r="AB1537" s="11">
        <v>38.823333740234375</v>
      </c>
      <c r="AC1537" s="11">
        <v>11.06591796875</v>
      </c>
      <c r="AD1537" s="11">
        <v>0.26</v>
      </c>
      <c r="AE1537" s="11">
        <v>6571.560546875</v>
      </c>
      <c r="AF1537" s="12">
        <v>22.872829437255859</v>
      </c>
      <c r="AG1537" s="12">
        <v>382.70831298828125</v>
      </c>
      <c r="AH1537" s="13">
        <v>324.26889038085938</v>
      </c>
      <c r="AI1537" s="13">
        <v>33.478008270263672</v>
      </c>
      <c r="AJ1537" s="13">
        <v>49.165706634521484</v>
      </c>
      <c r="AK1537" s="18">
        <v>25000</v>
      </c>
      <c r="AL1537" s="18">
        <f t="shared" si="369"/>
        <v>8.2119999999999997</v>
      </c>
      <c r="AM1537" s="18">
        <f t="shared" si="382"/>
        <v>14.947000000000003</v>
      </c>
      <c r="AN1537" s="18">
        <f t="shared" si="383"/>
        <v>0.54940790794139283</v>
      </c>
      <c r="AO1537" s="7">
        <v>607.19500000000005</v>
      </c>
      <c r="AP1537" s="7">
        <v>93.647999999999996</v>
      </c>
      <c r="AQ1537" s="18">
        <v>610.899</v>
      </c>
      <c r="AR1537" s="18">
        <f t="shared" si="370"/>
        <v>1.0583652409029602</v>
      </c>
      <c r="AS1537" s="22">
        <f t="shared" si="371"/>
        <v>0.85090714355614594</v>
      </c>
      <c r="AT1537" s="18">
        <f t="shared" si="372"/>
        <v>44.009763654500247</v>
      </c>
      <c r="AU1537" s="18">
        <f t="shared" si="368"/>
        <v>238.49016666666665</v>
      </c>
      <c r="AV1537" s="18">
        <f t="shared" si="373"/>
        <v>631.34243630341712</v>
      </c>
      <c r="AW1537" s="18">
        <f t="shared" si="374"/>
        <v>0.55259551701088738</v>
      </c>
      <c r="AX1537" s="7">
        <v>594.92499999999995</v>
      </c>
      <c r="AY1537" s="7">
        <v>392.09899999999999</v>
      </c>
      <c r="AZ1537" s="7">
        <v>21.398</v>
      </c>
      <c r="BA1537" s="7">
        <v>12.255000000000001</v>
      </c>
      <c r="BB1537" s="18">
        <f t="shared" si="375"/>
        <v>49522.233466278529</v>
      </c>
      <c r="BC1537" s="18">
        <f t="shared" si="376"/>
        <v>847.06371004521839</v>
      </c>
      <c r="BD1537" s="7">
        <v>607.19500000000005</v>
      </c>
      <c r="BE1537" s="11">
        <v>610.8985595703125</v>
      </c>
      <c r="BF1537" s="18">
        <f t="shared" si="377"/>
        <v>392.58423529953905</v>
      </c>
      <c r="BG1537" s="18">
        <f t="shared" si="378"/>
        <v>0.50099512222727638</v>
      </c>
      <c r="BH1537" s="18">
        <f t="shared" si="379"/>
        <v>332.40312178138271</v>
      </c>
      <c r="BI1537" s="18">
        <f t="shared" si="380"/>
        <v>0.84670522118077773</v>
      </c>
      <c r="BJ1537" s="18">
        <f t="shared" si="381"/>
        <v>48.797612293674881</v>
      </c>
    </row>
    <row r="1538" spans="1:62" s="3" customFormat="1" x14ac:dyDescent="0.25">
      <c r="A1538" s="4">
        <v>43774.833333333336</v>
      </c>
      <c r="B1538" s="7">
        <v>349.08199999999999</v>
      </c>
      <c r="C1538" s="7">
        <v>230.505</v>
      </c>
      <c r="D1538" s="7">
        <v>129.26900000000001</v>
      </c>
      <c r="E1538" s="7">
        <v>56.648000000000003</v>
      </c>
      <c r="F1538" s="7">
        <v>18.934999999999999</v>
      </c>
      <c r="G1538" s="7">
        <v>611.12900000000002</v>
      </c>
      <c r="H1538" s="7">
        <v>21.905000000000001</v>
      </c>
      <c r="I1538" s="7">
        <v>20.85</v>
      </c>
      <c r="J1538" s="7">
        <v>29.052</v>
      </c>
      <c r="K1538" s="7">
        <v>94.572000000000003</v>
      </c>
      <c r="L1538" s="7">
        <v>2.363</v>
      </c>
      <c r="M1538" s="7">
        <v>1.8320000000000001</v>
      </c>
      <c r="N1538" s="7">
        <v>31.132999999999999</v>
      </c>
      <c r="O1538" s="7">
        <v>-0.95299999999999996</v>
      </c>
      <c r="P1538" s="7">
        <v>272.74700000000001</v>
      </c>
      <c r="Q1538" s="7">
        <v>3.3679999999999999</v>
      </c>
      <c r="R1538" s="7">
        <v>29.518999999999998</v>
      </c>
      <c r="S1538" s="7">
        <v>563.99599999999998</v>
      </c>
      <c r="T1538" s="7">
        <v>21.431000000000001</v>
      </c>
      <c r="U1538" s="7">
        <v>284.59699999999998</v>
      </c>
      <c r="V1538" s="7">
        <v>564.81500000000005</v>
      </c>
      <c r="W1538" s="7">
        <v>102.726</v>
      </c>
      <c r="X1538" s="7">
        <v>263.64299999999997</v>
      </c>
      <c r="Y1538" s="11">
        <v>1005.7557983398438</v>
      </c>
      <c r="Z1538" s="11">
        <v>45639.1953125</v>
      </c>
      <c r="AA1538" s="11">
        <v>60380.804833333335</v>
      </c>
      <c r="AB1538" s="11">
        <v>38.888328552246094</v>
      </c>
      <c r="AC1538" s="11">
        <v>11.410247802734375</v>
      </c>
      <c r="AD1538" s="11">
        <v>0.26</v>
      </c>
      <c r="AE1538" s="11">
        <v>6526.00830078125</v>
      </c>
      <c r="AF1538" s="12">
        <v>22.850261688232422</v>
      </c>
      <c r="AG1538" s="12">
        <v>383.10955810546875</v>
      </c>
      <c r="AH1538" s="13">
        <v>324.27374267578125</v>
      </c>
      <c r="AI1538" s="13">
        <v>33.21759033203125</v>
      </c>
      <c r="AJ1538" s="13">
        <v>47.743061065673828</v>
      </c>
      <c r="AK1538" s="18">
        <v>25000</v>
      </c>
      <c r="AL1538" s="18">
        <f t="shared" si="369"/>
        <v>8.2019999999999982</v>
      </c>
      <c r="AM1538" s="18">
        <f t="shared" si="382"/>
        <v>14.947000000000003</v>
      </c>
      <c r="AN1538" s="18">
        <f t="shared" si="383"/>
        <v>0.54873887736669547</v>
      </c>
      <c r="AO1538" s="7">
        <v>614.96</v>
      </c>
      <c r="AP1538" s="7">
        <v>93.587999999999994</v>
      </c>
      <c r="AQ1538" s="18">
        <v>611.12900000000002</v>
      </c>
      <c r="AR1538" s="18">
        <f t="shared" si="370"/>
        <v>1.0918451781862661</v>
      </c>
      <c r="AS1538" s="22">
        <f t="shared" si="371"/>
        <v>0.85100362610626623</v>
      </c>
      <c r="AT1538" s="18">
        <f t="shared" si="372"/>
        <v>43.631655598762528</v>
      </c>
      <c r="AU1538" s="18">
        <f t="shared" si="368"/>
        <v>238.19974999999997</v>
      </c>
      <c r="AV1538" s="18">
        <f t="shared" si="373"/>
        <v>652.25238239103214</v>
      </c>
      <c r="AW1538" s="18">
        <f t="shared" si="374"/>
        <v>0.53519467222232642</v>
      </c>
      <c r="AX1538" s="7">
        <v>602.76499999999999</v>
      </c>
      <c r="AY1538" s="7">
        <v>392.423</v>
      </c>
      <c r="AZ1538" s="7">
        <v>21.454999999999998</v>
      </c>
      <c r="BA1538" s="7">
        <v>12.407999999999999</v>
      </c>
      <c r="BB1538" s="18">
        <f t="shared" si="375"/>
        <v>51449.386005379427</v>
      </c>
      <c r="BC1538" s="18">
        <f t="shared" si="376"/>
        <v>881.89232876198787</v>
      </c>
      <c r="BD1538" s="7">
        <v>614.96</v>
      </c>
      <c r="BE1538" s="11">
        <v>611.12884521484375</v>
      </c>
      <c r="BF1538" s="18">
        <f t="shared" si="377"/>
        <v>410.33703065918047</v>
      </c>
      <c r="BG1538" s="18">
        <f t="shared" si="378"/>
        <v>0.48881859864025073</v>
      </c>
      <c r="BH1538" s="18">
        <f t="shared" si="379"/>
        <v>347.49830391285997</v>
      </c>
      <c r="BI1538" s="18">
        <f t="shared" si="380"/>
        <v>0.84686069730198599</v>
      </c>
      <c r="BJ1538" s="18">
        <f t="shared" si="381"/>
        <v>47.771471120731057</v>
      </c>
    </row>
    <row r="1539" spans="1:62" s="3" customFormat="1" x14ac:dyDescent="0.25">
      <c r="A1539" s="4">
        <v>43774.875</v>
      </c>
      <c r="B1539" s="7">
        <v>348.16399999999999</v>
      </c>
      <c r="C1539" s="7">
        <v>229.09899999999999</v>
      </c>
      <c r="D1539" s="7">
        <v>130.21299999999999</v>
      </c>
      <c r="E1539" s="7">
        <v>56.295999999999999</v>
      </c>
      <c r="F1539" s="7">
        <v>18.638000000000002</v>
      </c>
      <c r="G1539" s="7">
        <v>613.50800000000004</v>
      </c>
      <c r="H1539" s="7">
        <v>21.640999999999998</v>
      </c>
      <c r="I1539" s="7">
        <v>20.954999999999998</v>
      </c>
      <c r="J1539" s="7">
        <v>29.16</v>
      </c>
      <c r="K1539" s="7">
        <v>93.507000000000005</v>
      </c>
      <c r="L1539" s="7">
        <v>2.3759999999999999</v>
      </c>
      <c r="M1539" s="7">
        <v>1.831</v>
      </c>
      <c r="N1539" s="7">
        <v>31.33</v>
      </c>
      <c r="O1539" s="7">
        <v>-0.95199999999999996</v>
      </c>
      <c r="P1539" s="7">
        <v>272.87299999999999</v>
      </c>
      <c r="Q1539" s="7">
        <v>3.415</v>
      </c>
      <c r="R1539" s="7">
        <v>29.591000000000001</v>
      </c>
      <c r="S1539" s="7">
        <v>563.95600000000002</v>
      </c>
      <c r="T1539" s="7">
        <v>21.576000000000001</v>
      </c>
      <c r="U1539" s="7">
        <v>284.72300000000001</v>
      </c>
      <c r="V1539" s="7">
        <v>564.18100000000004</v>
      </c>
      <c r="W1539" s="7">
        <v>103.08</v>
      </c>
      <c r="X1539" s="7">
        <v>263.36700000000002</v>
      </c>
      <c r="Y1539" s="11">
        <v>1005.3585815429688</v>
      </c>
      <c r="Z1539" s="11">
        <v>45895.19921875</v>
      </c>
      <c r="AA1539" s="11">
        <v>54346.561749999993</v>
      </c>
      <c r="AB1539" s="11">
        <v>38.942771911621094</v>
      </c>
      <c r="AC1539" s="11">
        <v>11.333770751953125</v>
      </c>
      <c r="AD1539" s="11">
        <v>0.26</v>
      </c>
      <c r="AE1539" s="11">
        <v>6589.45947265625</v>
      </c>
      <c r="AF1539" s="12">
        <v>22.812889099121094</v>
      </c>
      <c r="AG1539" s="12">
        <v>382.8125</v>
      </c>
      <c r="AH1539" s="13">
        <v>323.88983154296875</v>
      </c>
      <c r="AI1539" s="13">
        <v>33.460651397705078</v>
      </c>
      <c r="AJ1539" s="13">
        <v>48.042057037353516</v>
      </c>
      <c r="AK1539" s="18">
        <v>25000</v>
      </c>
      <c r="AL1539" s="18">
        <f t="shared" si="369"/>
        <v>8.2050000000000018</v>
      </c>
      <c r="AM1539" s="18">
        <f t="shared" si="382"/>
        <v>14.947000000000003</v>
      </c>
      <c r="AN1539" s="18">
        <f t="shared" si="383"/>
        <v>0.54893958653910491</v>
      </c>
      <c r="AO1539" s="7">
        <v>612.51199999999994</v>
      </c>
      <c r="AP1539" s="7">
        <v>94.066999999999993</v>
      </c>
      <c r="AQ1539" s="18">
        <v>613.50800000000004</v>
      </c>
      <c r="AR1539" s="18">
        <f t="shared" si="370"/>
        <v>0.92462819171609756</v>
      </c>
      <c r="AS1539" s="22">
        <f t="shared" si="371"/>
        <v>0.85151694505912112</v>
      </c>
      <c r="AT1539" s="18">
        <f t="shared" si="372"/>
        <v>43.994286456516036</v>
      </c>
      <c r="AU1539" s="18">
        <f t="shared" si="368"/>
        <v>238.28687500000007</v>
      </c>
      <c r="AV1539" s="18">
        <f t="shared" si="373"/>
        <v>587.89048844752256</v>
      </c>
      <c r="AW1539" s="18">
        <f t="shared" si="374"/>
        <v>0.59222594486843527</v>
      </c>
      <c r="AX1539" s="7">
        <v>600.17999999999995</v>
      </c>
      <c r="AY1539" s="7">
        <v>391.85300000000001</v>
      </c>
      <c r="AZ1539" s="7">
        <v>20.541</v>
      </c>
      <c r="BA1539" s="7">
        <v>12.468999999999999</v>
      </c>
      <c r="BB1539" s="18">
        <f t="shared" si="375"/>
        <v>46113.881068990886</v>
      </c>
      <c r="BC1539" s="18">
        <f t="shared" si="376"/>
        <v>817.68657594516719</v>
      </c>
      <c r="BD1539" s="7">
        <v>612.51199999999994</v>
      </c>
      <c r="BE1539" s="11">
        <v>613.50750732421875</v>
      </c>
      <c r="BF1539" s="18">
        <f t="shared" si="377"/>
        <v>347.45743867067898</v>
      </c>
      <c r="BG1539" s="18">
        <f t="shared" si="378"/>
        <v>0.48720715463930803</v>
      </c>
      <c r="BH1539" s="18">
        <f t="shared" si="379"/>
        <v>294.18326140409624</v>
      </c>
      <c r="BI1539" s="18">
        <f t="shared" si="380"/>
        <v>0.8466742359282855</v>
      </c>
      <c r="BJ1539" s="18">
        <f t="shared" si="381"/>
        <v>48.79449234272267</v>
      </c>
    </row>
    <row r="1540" spans="1:62" s="3" customFormat="1" x14ac:dyDescent="0.25">
      <c r="A1540" s="4">
        <v>43774.916666666664</v>
      </c>
      <c r="B1540" s="7">
        <v>360.39</v>
      </c>
      <c r="C1540" s="7">
        <v>238.71100000000001</v>
      </c>
      <c r="D1540" s="7">
        <v>131.78200000000001</v>
      </c>
      <c r="E1540" s="7">
        <v>59.497999999999998</v>
      </c>
      <c r="F1540" s="7">
        <v>17.957000000000001</v>
      </c>
      <c r="G1540" s="7">
        <v>616.98699999999997</v>
      </c>
      <c r="H1540" s="7">
        <v>23.004000000000001</v>
      </c>
      <c r="I1540" s="7">
        <v>20.902999999999999</v>
      </c>
      <c r="J1540" s="7">
        <v>29.169</v>
      </c>
      <c r="K1540" s="7">
        <v>98.31</v>
      </c>
      <c r="L1540" s="7">
        <v>2.37</v>
      </c>
      <c r="M1540" s="7">
        <v>1.829</v>
      </c>
      <c r="N1540" s="7">
        <v>31.465</v>
      </c>
      <c r="O1540" s="7">
        <v>-0.95199999999999996</v>
      </c>
      <c r="P1540" s="7">
        <v>273.54000000000002</v>
      </c>
      <c r="Q1540" s="7">
        <v>3.4689999999999999</v>
      </c>
      <c r="R1540" s="7">
        <v>30.681000000000001</v>
      </c>
      <c r="S1540" s="7">
        <v>563.53499999999997</v>
      </c>
      <c r="T1540" s="7">
        <v>22.010999999999999</v>
      </c>
      <c r="U1540" s="7">
        <v>292.37400000000002</v>
      </c>
      <c r="V1540" s="7">
        <v>564.64800000000002</v>
      </c>
      <c r="W1540" s="7">
        <v>105.383</v>
      </c>
      <c r="X1540" s="7">
        <v>269.51799999999997</v>
      </c>
      <c r="Y1540" s="11">
        <v>1005.4839477539063</v>
      </c>
      <c r="Z1540" s="11">
        <v>47431.22265625</v>
      </c>
      <c r="AA1540" s="11">
        <v>60109.326500000003</v>
      </c>
      <c r="AB1540" s="11">
        <v>38.964466094970703</v>
      </c>
      <c r="AC1540" s="11">
        <v>11.424921989440918</v>
      </c>
      <c r="AD1540" s="11">
        <v>0.26</v>
      </c>
      <c r="AE1540" s="11">
        <v>6551.44482421875</v>
      </c>
      <c r="AF1540" s="12">
        <v>23.356960296630859</v>
      </c>
      <c r="AG1540" s="12">
        <v>383.41433715820313</v>
      </c>
      <c r="AH1540" s="13">
        <v>323.85317993164063</v>
      </c>
      <c r="AI1540" s="13">
        <v>33.524303436279297</v>
      </c>
      <c r="AJ1540" s="13">
        <v>47.714122772216797</v>
      </c>
      <c r="AK1540" s="18">
        <v>25000</v>
      </c>
      <c r="AL1540" s="18">
        <f t="shared" si="369"/>
        <v>8.2660000000000018</v>
      </c>
      <c r="AM1540" s="18">
        <f t="shared" si="382"/>
        <v>14.947000000000003</v>
      </c>
      <c r="AN1540" s="18">
        <f t="shared" si="383"/>
        <v>0.55302067304475822</v>
      </c>
      <c r="AO1540" s="7">
        <v>636.85599999999999</v>
      </c>
      <c r="AP1540" s="7">
        <v>94.555999999999997</v>
      </c>
      <c r="AQ1540" s="18">
        <v>616.98699999999997</v>
      </c>
      <c r="AR1540" s="18">
        <f t="shared" si="370"/>
        <v>1.0191464862326922</v>
      </c>
      <c r="AS1540" s="22">
        <f t="shared" si="371"/>
        <v>0.85099659897501967</v>
      </c>
      <c r="AT1540" s="18">
        <f t="shared" si="372"/>
        <v>43.716129720477205</v>
      </c>
      <c r="AU1540" s="18">
        <f t="shared" si="368"/>
        <v>240.05841666666672</v>
      </c>
      <c r="AV1540" s="18">
        <f t="shared" si="373"/>
        <v>650.59105955577058</v>
      </c>
      <c r="AW1540" s="18">
        <f t="shared" si="374"/>
        <v>0.55394244157931949</v>
      </c>
      <c r="AX1540" s="7">
        <v>624.40899999999999</v>
      </c>
      <c r="AY1540" s="7">
        <v>400.09199999999998</v>
      </c>
      <c r="AZ1540" s="7">
        <v>20.015999999999998</v>
      </c>
      <c r="BA1540" s="7">
        <v>12.773</v>
      </c>
      <c r="BB1540" s="18">
        <f t="shared" si="375"/>
        <v>49379.45267350498</v>
      </c>
      <c r="BC1540" s="18">
        <f t="shared" si="376"/>
        <v>889.15494724498717</v>
      </c>
      <c r="BD1540" s="7">
        <v>636.85599999999999</v>
      </c>
      <c r="BE1540" s="11">
        <v>616.98699951171875</v>
      </c>
      <c r="BF1540" s="18">
        <f t="shared" si="377"/>
        <v>400.455137249411</v>
      </c>
      <c r="BG1540" s="18">
        <f t="shared" si="378"/>
        <v>0.48846141356625633</v>
      </c>
      <c r="BH1540" s="18">
        <f t="shared" si="379"/>
        <v>339.08360787814843</v>
      </c>
      <c r="BI1540" s="18">
        <f t="shared" si="380"/>
        <v>0.84674555608699997</v>
      </c>
      <c r="BJ1540" s="18">
        <f t="shared" si="381"/>
        <v>48.855958953396566</v>
      </c>
    </row>
    <row r="1541" spans="1:62" s="3" customFormat="1" x14ac:dyDescent="0.25">
      <c r="A1541" s="4">
        <v>43774.958333333336</v>
      </c>
      <c r="B1541" s="7">
        <v>265.15100000000001</v>
      </c>
      <c r="C1541" s="7">
        <v>168.381</v>
      </c>
      <c r="D1541" s="7">
        <v>108.851</v>
      </c>
      <c r="E1541" s="7">
        <v>62.002000000000002</v>
      </c>
      <c r="F1541" s="7">
        <v>17.059999999999999</v>
      </c>
      <c r="G1541" s="7">
        <v>640.94899999999996</v>
      </c>
      <c r="H1541" s="7">
        <v>15.179</v>
      </c>
      <c r="I1541" s="7">
        <v>20.055</v>
      </c>
      <c r="J1541" s="7">
        <v>27.004000000000001</v>
      </c>
      <c r="K1541" s="7">
        <v>79.161000000000001</v>
      </c>
      <c r="L1541" s="7">
        <v>2.3759999999999999</v>
      </c>
      <c r="M1541" s="7">
        <v>1.8340000000000001</v>
      </c>
      <c r="N1541" s="7">
        <v>28.951000000000001</v>
      </c>
      <c r="O1541" s="7">
        <v>-0.95599999999999996</v>
      </c>
      <c r="P1541" s="7">
        <v>271.58</v>
      </c>
      <c r="Q1541" s="7">
        <v>3.2370000000000001</v>
      </c>
      <c r="R1541" s="7">
        <v>21.056000000000001</v>
      </c>
      <c r="S1541" s="7">
        <v>566.27</v>
      </c>
      <c r="T1541" s="7">
        <v>18.178999999999998</v>
      </c>
      <c r="U1541" s="7">
        <v>240.33</v>
      </c>
      <c r="V1541" s="7">
        <v>567.26800000000003</v>
      </c>
      <c r="W1541" s="7">
        <v>88.957999999999998</v>
      </c>
      <c r="X1541" s="7">
        <v>226.75</v>
      </c>
      <c r="Y1541" s="11">
        <v>1005.3585815429688</v>
      </c>
      <c r="Z1541" s="11">
        <v>36679.05859375</v>
      </c>
      <c r="AA1541" s="11">
        <v>38572.215416666666</v>
      </c>
      <c r="AB1541" s="11">
        <v>38.973373413085938</v>
      </c>
      <c r="AC1541" s="11">
        <v>10.179242134094238</v>
      </c>
      <c r="AD1541" s="11">
        <v>0.26</v>
      </c>
      <c r="AE1541" s="11">
        <v>6874.439453125</v>
      </c>
      <c r="AF1541" s="12">
        <v>19.193704605102539</v>
      </c>
      <c r="AG1541" s="12">
        <v>385.04751586914063</v>
      </c>
      <c r="AH1541" s="13">
        <v>323.61593627929688</v>
      </c>
      <c r="AI1541" s="13">
        <v>31.035152435302734</v>
      </c>
      <c r="AJ1541" s="13">
        <v>46.4554443359375</v>
      </c>
      <c r="AK1541" s="18">
        <v>25000</v>
      </c>
      <c r="AL1541" s="18">
        <f t="shared" si="369"/>
        <v>6.9490000000000016</v>
      </c>
      <c r="AM1541" s="18">
        <f t="shared" si="382"/>
        <v>14.947000000000003</v>
      </c>
      <c r="AN1541" s="18">
        <f t="shared" si="383"/>
        <v>0.46490934635712855</v>
      </c>
      <c r="AO1541" s="7">
        <v>490.31299999999999</v>
      </c>
      <c r="AP1541" s="7">
        <v>86.384</v>
      </c>
      <c r="AQ1541" s="18">
        <v>640.94899999999996</v>
      </c>
      <c r="AR1541" s="18">
        <f t="shared" si="370"/>
        <v>0.76056721969194885</v>
      </c>
      <c r="AS1541" s="22">
        <f t="shared" si="371"/>
        <v>0.87073011256189248</v>
      </c>
      <c r="AT1541" s="18">
        <f t="shared" si="372"/>
        <v>45.860907108758695</v>
      </c>
      <c r="AU1541" s="18">
        <f t="shared" ref="AU1541:AU1604" si="384">(25000*(1000/3600)*4.182*(J1541-I1541))/1000</f>
        <v>201.81054166666672</v>
      </c>
      <c r="AV1541" s="18">
        <f t="shared" si="373"/>
        <v>417.58037633437226</v>
      </c>
      <c r="AW1541" s="18">
        <f t="shared" si="374"/>
        <v>0.63496997231422503</v>
      </c>
      <c r="AX1541" s="7">
        <v>486.5</v>
      </c>
      <c r="AY1541" s="7">
        <v>358.12200000000001</v>
      </c>
      <c r="AZ1541" s="7">
        <v>22.352</v>
      </c>
      <c r="BA1541" s="7">
        <v>9.9420000000000002</v>
      </c>
      <c r="BB1541" s="18">
        <f t="shared" si="375"/>
        <v>40984.949244577823</v>
      </c>
      <c r="BC1541" s="18">
        <f t="shared" si="376"/>
        <v>585.39510914459265</v>
      </c>
      <c r="BD1541" s="7">
        <v>490.31299999999999</v>
      </c>
      <c r="BE1541" s="11">
        <v>640.948974609375</v>
      </c>
      <c r="BF1541" s="18">
        <f t="shared" si="377"/>
        <v>239.02012473170785</v>
      </c>
      <c r="BG1541" s="18">
        <f t="shared" si="378"/>
        <v>0.48612344302349214</v>
      </c>
      <c r="BH1541" s="18">
        <f t="shared" si="379"/>
        <v>206.80615887188713</v>
      </c>
      <c r="BI1541" s="18">
        <f t="shared" si="380"/>
        <v>0.86522488055773616</v>
      </c>
      <c r="BJ1541" s="18">
        <f t="shared" si="381"/>
        <v>44.436383884462757</v>
      </c>
    </row>
    <row r="1542" spans="1:62" s="3" customFormat="1" x14ac:dyDescent="0.25">
      <c r="A1542" s="4">
        <v>43775</v>
      </c>
      <c r="B1542" s="7">
        <v>309.56700000000001</v>
      </c>
      <c r="C1542" s="7">
        <v>197.09899999999999</v>
      </c>
      <c r="D1542" s="7">
        <v>125.7</v>
      </c>
      <c r="E1542" s="7">
        <v>62.889000000000003</v>
      </c>
      <c r="F1542" s="7">
        <v>16.760000000000002</v>
      </c>
      <c r="G1542" s="7">
        <v>619.36199999999997</v>
      </c>
      <c r="H1542" s="7">
        <v>17.802</v>
      </c>
      <c r="I1542" s="7">
        <v>20.074000000000002</v>
      </c>
      <c r="J1542" s="7">
        <v>28.428999999999998</v>
      </c>
      <c r="K1542" s="7">
        <v>80.320999999999998</v>
      </c>
      <c r="L1542" s="7">
        <v>2.375</v>
      </c>
      <c r="M1542" s="7">
        <v>1.8340000000000001</v>
      </c>
      <c r="N1542" s="7">
        <v>30.456</v>
      </c>
      <c r="O1542" s="7">
        <v>-0.95599999999999996</v>
      </c>
      <c r="P1542" s="7">
        <v>270.98200000000003</v>
      </c>
      <c r="Q1542" s="7">
        <v>3.278</v>
      </c>
      <c r="R1542" s="7">
        <v>27.876999999999999</v>
      </c>
      <c r="S1542" s="7">
        <v>565.01499999999999</v>
      </c>
      <c r="T1542" s="7">
        <v>20.986999999999998</v>
      </c>
      <c r="U1542" s="7">
        <v>277.08300000000003</v>
      </c>
      <c r="V1542" s="7">
        <v>567.38300000000004</v>
      </c>
      <c r="W1542" s="7">
        <v>100.788</v>
      </c>
      <c r="X1542" s="7">
        <v>257.37299999999999</v>
      </c>
      <c r="Y1542" s="11">
        <v>1005.4627685546875</v>
      </c>
      <c r="Z1542" s="11">
        <v>39751.10546875</v>
      </c>
      <c r="AA1542" s="11">
        <v>959.35175000000015</v>
      </c>
      <c r="AB1542" s="11">
        <v>38.8187255859375</v>
      </c>
      <c r="AC1542" s="11">
        <v>10.398040771484375</v>
      </c>
      <c r="AD1542" s="11">
        <v>0.26</v>
      </c>
      <c r="AE1542" s="11">
        <v>6359.3095703125</v>
      </c>
      <c r="AF1542" s="12">
        <v>22.198295593261719</v>
      </c>
      <c r="AG1542" s="12">
        <v>383.5445556640625</v>
      </c>
      <c r="AH1542" s="13">
        <v>323.15878295898438</v>
      </c>
      <c r="AI1542" s="13">
        <v>31.072050094604492</v>
      </c>
      <c r="AJ1542" s="13">
        <v>44.309257507324219</v>
      </c>
      <c r="AK1542" s="18">
        <v>25000</v>
      </c>
      <c r="AL1542" s="18">
        <f t="shared" ref="AL1542:AL1605" si="385">J1542-I1542</f>
        <v>8.3549999999999969</v>
      </c>
      <c r="AM1542" s="18">
        <f t="shared" si="382"/>
        <v>14.947000000000003</v>
      </c>
      <c r="AN1542" s="18">
        <f t="shared" si="383"/>
        <v>0.55897504515956353</v>
      </c>
      <c r="AO1542" s="7">
        <v>541.64599999999996</v>
      </c>
      <c r="AP1542" s="7">
        <v>89.816999999999993</v>
      </c>
      <c r="AQ1542" s="18">
        <v>619.36199999999997</v>
      </c>
      <c r="AR1542" s="18">
        <f t="shared" ref="AR1542:AR1605" si="386">(((AA1542*AB1542/3600)-C1542-AC1542)/(AO1542*(AQ1542)))*1000</f>
        <v>-0.58768134779828285</v>
      </c>
      <c r="AS1542" s="22">
        <f t="shared" ref="AS1542:AS1605" si="387">(((AA1542*AB1542)/3.6)-(C1542*1000)-(AR1542*AO1542*AP1542))/(((AA1542*AB1542)/3.6)-(C1542*1000))</f>
        <v>0.84691053245923431</v>
      </c>
      <c r="AT1542" s="18">
        <f t="shared" ref="AT1542:AT1605" si="388">(AE1542*AD1542)/(AB1542)</f>
        <v>42.593373773203396</v>
      </c>
      <c r="AU1542" s="18">
        <f t="shared" si="384"/>
        <v>242.64312499999991</v>
      </c>
      <c r="AV1542" s="18">
        <f t="shared" ref="AV1542:AV1605" si="389">AA1542*AB1542/3600</f>
        <v>10.344670089899701</v>
      </c>
      <c r="AW1542" s="18">
        <f t="shared" ref="AW1542:AW1605" si="390">B1542/AV1542</f>
        <v>29.925265601486331</v>
      </c>
      <c r="AX1542" s="7">
        <v>531.11800000000005</v>
      </c>
      <c r="AY1542" s="7">
        <v>363.51100000000002</v>
      </c>
      <c r="AZ1542" s="7">
        <v>18.440000000000001</v>
      </c>
      <c r="BA1542" s="7">
        <v>10.932</v>
      </c>
      <c r="BB1542" s="18">
        <f t="shared" ref="BB1542:BB1605" si="391">(1/Z1542)*AA1542*AB1542*1000</f>
        <v>936.84972743501362</v>
      </c>
      <c r="BC1542" s="18">
        <f t="shared" ref="BC1542:BC1605" si="392">(AX1542*1.087*(AY1542-AZ1542)+BA1542*BB1542+BA1542*0.23*(185-28))/1000</f>
        <v>209.85460260420561</v>
      </c>
      <c r="BD1542" s="7">
        <v>541.64599999999996</v>
      </c>
      <c r="BE1542" s="11">
        <v>619.362060546875</v>
      </c>
      <c r="BF1542" s="18">
        <f t="shared" ref="BF1542:BF1605" si="393">(BD1542*AR1542*BE1542)/1000</f>
        <v>-197.15238995457841</v>
      </c>
      <c r="BG1542" s="18">
        <f t="shared" ref="BG1542:BG1605" si="394">C1542/(BC1542-BF1542)</f>
        <v>0.48426440725470576</v>
      </c>
      <c r="BH1542" s="18">
        <f t="shared" ref="BH1542:BH1605" si="395">((BD1542* AQ1542*AR1542)-( BD1542* AP1542*AR1542))/1000</f>
        <v>-168.56224975471491</v>
      </c>
      <c r="BI1542" s="18">
        <f t="shared" ref="BI1542:BI1605" si="396">BH1542/BF1542</f>
        <v>0.85498456190944305</v>
      </c>
      <c r="BJ1542" s="18">
        <f t="shared" ref="BJ1542:BJ1605" si="397">(1+O1542)*1000/((Y1542/1000)-(H1542/1000))</f>
        <v>44.549709172298392</v>
      </c>
    </row>
    <row r="1543" spans="1:62" s="3" customFormat="1" x14ac:dyDescent="0.25">
      <c r="A1543" s="4">
        <v>43775.041666666664</v>
      </c>
      <c r="B1543" s="7">
        <v>46.837000000000003</v>
      </c>
      <c r="C1543" s="7">
        <v>54.680999999999997</v>
      </c>
      <c r="D1543" s="7">
        <v>0.26400000000000001</v>
      </c>
      <c r="E1543" s="7">
        <v>65.491</v>
      </c>
      <c r="F1543" s="7">
        <v>16.425000000000001</v>
      </c>
      <c r="G1543" s="7">
        <v>562.85900000000004</v>
      </c>
      <c r="H1543" s="7">
        <v>8.39</v>
      </c>
      <c r="I1543" s="7">
        <v>19.433</v>
      </c>
      <c r="J1543" s="7">
        <v>27.59</v>
      </c>
      <c r="K1543" s="7">
        <v>98.022000000000006</v>
      </c>
      <c r="L1543" s="7">
        <v>2.367</v>
      </c>
      <c r="M1543" s="7">
        <v>1.8320000000000001</v>
      </c>
      <c r="N1543" s="7">
        <v>27.295999999999999</v>
      </c>
      <c r="O1543" s="7">
        <v>-0.95</v>
      </c>
      <c r="P1543" s="7">
        <v>266.178</v>
      </c>
      <c r="Q1543" s="7">
        <v>3.5819999999999999</v>
      </c>
      <c r="R1543" s="7">
        <v>17.588999999999999</v>
      </c>
      <c r="S1543" s="7">
        <v>558.62</v>
      </c>
      <c r="T1543" s="7">
        <v>16.518000000000001</v>
      </c>
      <c r="U1543" s="7">
        <v>248.02</v>
      </c>
      <c r="V1543" s="7">
        <v>561.28</v>
      </c>
      <c r="W1543" s="7">
        <v>0</v>
      </c>
      <c r="X1543" s="7">
        <v>203.44900000000001</v>
      </c>
      <c r="Y1543" s="11">
        <v>1005.0549926757813</v>
      </c>
      <c r="Z1543" s="11">
        <v>21411.326171875</v>
      </c>
      <c r="AA1543" s="11">
        <v>0</v>
      </c>
      <c r="AB1543" s="11">
        <v>38.416072845458984</v>
      </c>
      <c r="AC1543" s="11">
        <v>8.8353404998779297</v>
      </c>
      <c r="AD1543" s="11">
        <v>0.26</v>
      </c>
      <c r="AE1543" s="11">
        <v>22854.7734375</v>
      </c>
      <c r="AF1543" s="12">
        <v>0</v>
      </c>
      <c r="AG1543" s="12">
        <v>419.07498168945313</v>
      </c>
      <c r="AH1543" s="13">
        <v>321.94598388671875</v>
      </c>
      <c r="AI1543" s="13">
        <v>31.837602615356445</v>
      </c>
      <c r="AJ1543" s="13">
        <v>50.78125</v>
      </c>
      <c r="AK1543" s="18">
        <v>25000</v>
      </c>
      <c r="AL1543" s="18">
        <f t="shared" si="385"/>
        <v>8.157</v>
      </c>
      <c r="AM1543" s="18">
        <f t="shared" ref="AM1543:AM1606" si="398">AM1542</f>
        <v>14.947000000000003</v>
      </c>
      <c r="AN1543" s="18">
        <f t="shared" ref="AN1543:AN1606" si="399">AL1543:AL4447/AM1543</f>
        <v>0.54572823978055784</v>
      </c>
      <c r="AO1543" s="7">
        <v>389.71300000000002</v>
      </c>
      <c r="AP1543" s="7">
        <v>83.355999999999995</v>
      </c>
      <c r="AQ1543" s="18">
        <v>562.85900000000004</v>
      </c>
      <c r="AR1543" s="18">
        <f t="shared" si="386"/>
        <v>-0.28956159505575296</v>
      </c>
      <c r="AS1543" s="22">
        <f t="shared" si="387"/>
        <v>0.82797709749329473</v>
      </c>
      <c r="AT1543" s="18">
        <f t="shared" si="388"/>
        <v>154.68111791787194</v>
      </c>
      <c r="AU1543" s="18">
        <f t="shared" si="384"/>
        <v>236.892875</v>
      </c>
      <c r="AV1543" s="18">
        <f t="shared" si="389"/>
        <v>0</v>
      </c>
      <c r="AW1543" s="18" t="e">
        <f t="shared" si="390"/>
        <v>#DIV/0!</v>
      </c>
      <c r="AX1543" s="7">
        <v>401.83600000000001</v>
      </c>
      <c r="AY1543" s="7">
        <v>330.90600000000001</v>
      </c>
      <c r="AZ1543" s="7">
        <v>37.103000000000002</v>
      </c>
      <c r="BA1543" s="7">
        <v>5.6280000000000001</v>
      </c>
      <c r="BB1543" s="18">
        <f t="shared" si="391"/>
        <v>0</v>
      </c>
      <c r="BC1543" s="18">
        <f t="shared" si="392"/>
        <v>128.53512352879599</v>
      </c>
      <c r="BD1543" s="7">
        <v>389.71300000000002</v>
      </c>
      <c r="BE1543" s="11">
        <v>562.8590087890625</v>
      </c>
      <c r="BF1543" s="18">
        <f t="shared" si="393"/>
        <v>-63.516341491687761</v>
      </c>
      <c r="BG1543" s="18">
        <f t="shared" si="394"/>
        <v>0.28472055651420231</v>
      </c>
      <c r="BH1543" s="18">
        <f t="shared" si="395"/>
        <v>-54.109956167908777</v>
      </c>
      <c r="BI1543" s="18">
        <f t="shared" si="396"/>
        <v>0.85190605908858941</v>
      </c>
      <c r="BJ1543" s="18">
        <f t="shared" si="397"/>
        <v>50.167308340752797</v>
      </c>
    </row>
    <row r="1544" spans="1:62" s="3" customFormat="1" x14ac:dyDescent="0.25">
      <c r="A1544" s="4">
        <v>43775.083333333336</v>
      </c>
      <c r="B1544" s="7">
        <v>-1.758</v>
      </c>
      <c r="C1544" s="7">
        <v>1.2310000000000001</v>
      </c>
      <c r="D1544" s="7">
        <v>0.26400000000000001</v>
      </c>
      <c r="E1544" s="7">
        <v>64.881</v>
      </c>
      <c r="F1544" s="7">
        <v>16.518000000000001</v>
      </c>
      <c r="G1544" s="7">
        <v>360.911</v>
      </c>
      <c r="H1544" s="7">
        <v>0.32400000000000001</v>
      </c>
      <c r="I1544" s="7">
        <v>16.338000000000001</v>
      </c>
      <c r="J1544" s="7">
        <v>16.640999999999998</v>
      </c>
      <c r="K1544" s="7">
        <v>56.715000000000003</v>
      </c>
      <c r="L1544" s="7">
        <v>2.0710000000000002</v>
      </c>
      <c r="M1544" s="7">
        <v>1.97</v>
      </c>
      <c r="N1544" s="7">
        <v>23.8</v>
      </c>
      <c r="O1544" s="7">
        <v>-0.33500000000000002</v>
      </c>
      <c r="P1544" s="7">
        <v>254.453</v>
      </c>
      <c r="Q1544" s="7">
        <v>1.8380000000000001</v>
      </c>
      <c r="R1544" s="7">
        <v>1.7390000000000001</v>
      </c>
      <c r="S1544" s="7">
        <v>546.4</v>
      </c>
      <c r="T1544" s="7">
        <v>10.081</v>
      </c>
      <c r="U1544" s="7">
        <v>20.283000000000001</v>
      </c>
      <c r="V1544" s="7">
        <v>544.51400000000001</v>
      </c>
      <c r="W1544" s="7">
        <v>0</v>
      </c>
      <c r="X1544" s="7">
        <v>20.971</v>
      </c>
      <c r="Y1544" s="11">
        <v>1005.0338134765625</v>
      </c>
      <c r="Z1544" s="11">
        <v>0</v>
      </c>
      <c r="AA1544" s="11">
        <v>0</v>
      </c>
      <c r="AB1544" s="11">
        <v>38.295581817626953</v>
      </c>
      <c r="AC1544" s="11">
        <v>2.8813869953155518</v>
      </c>
      <c r="AD1544" s="11">
        <v>0.26</v>
      </c>
      <c r="AE1544" s="11">
        <v>-1.0579440892205933E-33</v>
      </c>
      <c r="AF1544" s="12">
        <v>0</v>
      </c>
      <c r="AG1544" s="12">
        <v>407.23641967773438</v>
      </c>
      <c r="AH1544" s="13">
        <v>319.0701904296875</v>
      </c>
      <c r="AI1544" s="13">
        <v>38.834930419921875</v>
      </c>
      <c r="AJ1544" s="13">
        <v>658.97821044921875</v>
      </c>
      <c r="AK1544" s="18">
        <v>25000</v>
      </c>
      <c r="AL1544" s="18">
        <f t="shared" si="385"/>
        <v>0.30299999999999727</v>
      </c>
      <c r="AM1544" s="18">
        <f t="shared" si="398"/>
        <v>14.947000000000003</v>
      </c>
      <c r="AN1544" s="18">
        <f t="shared" si="399"/>
        <v>2.0271626413326901E-2</v>
      </c>
      <c r="AO1544" s="7">
        <v>13.32</v>
      </c>
      <c r="AP1544" s="7">
        <v>55.640999999999998</v>
      </c>
      <c r="AQ1544" s="18">
        <v>360.911</v>
      </c>
      <c r="AR1544" s="18">
        <f t="shared" si="386"/>
        <v>-0.85544015674522922</v>
      </c>
      <c r="AS1544" s="22">
        <f t="shared" si="387"/>
        <v>0.48497212872244966</v>
      </c>
      <c r="AT1544" s="18">
        <f t="shared" si="388"/>
        <v>-7.1826944556498495E-36</v>
      </c>
      <c r="AU1544" s="18">
        <f t="shared" si="384"/>
        <v>8.7996249999999225</v>
      </c>
      <c r="AV1544" s="18">
        <f t="shared" si="389"/>
        <v>0</v>
      </c>
      <c r="AW1544" s="18" t="e">
        <f t="shared" si="390"/>
        <v>#DIV/0!</v>
      </c>
      <c r="AX1544" s="7">
        <v>13.628</v>
      </c>
      <c r="AY1544" s="7">
        <v>140.07599999999999</v>
      </c>
      <c r="AZ1544" s="7">
        <v>23.504999999999999</v>
      </c>
      <c r="BA1544" s="7">
        <v>0.24</v>
      </c>
      <c r="BB1544" s="18" t="e">
        <f t="shared" si="391"/>
        <v>#DIV/0!</v>
      </c>
      <c r="BC1544" s="18" t="e">
        <f t="shared" si="392"/>
        <v>#DIV/0!</v>
      </c>
      <c r="BD1544" s="7">
        <v>13.32</v>
      </c>
      <c r="BE1544" s="11">
        <v>360.91094970703125</v>
      </c>
      <c r="BF1544" s="18">
        <f t="shared" si="393"/>
        <v>-4.1123864222541853</v>
      </c>
      <c r="BG1544" s="18" t="e">
        <f t="shared" si="394"/>
        <v>#DIV/0!</v>
      </c>
      <c r="BH1544" s="18">
        <f t="shared" si="395"/>
        <v>-3.4783876857728875</v>
      </c>
      <c r="BI1544" s="18">
        <f t="shared" si="396"/>
        <v>0.8458319157337908</v>
      </c>
      <c r="BJ1544" s="18">
        <f t="shared" si="397"/>
        <v>661.88265614617978</v>
      </c>
    </row>
    <row r="1545" spans="1:62" s="3" customFormat="1" x14ac:dyDescent="0.25">
      <c r="A1545" s="4">
        <v>43775.125</v>
      </c>
      <c r="B1545" s="7">
        <v>-0.79500000000000004</v>
      </c>
      <c r="C1545" s="7">
        <v>1.2310000000000001</v>
      </c>
      <c r="D1545" s="7">
        <v>0.26400000000000001</v>
      </c>
      <c r="E1545" s="7">
        <v>69.67</v>
      </c>
      <c r="F1545" s="7">
        <v>15.609</v>
      </c>
      <c r="G1545" s="7">
        <v>334.52499999999998</v>
      </c>
      <c r="H1545" s="7">
        <v>2.7E-2</v>
      </c>
      <c r="I1545" s="7">
        <v>17.131</v>
      </c>
      <c r="J1545" s="7">
        <v>18.611000000000001</v>
      </c>
      <c r="K1545" s="7">
        <v>100.586</v>
      </c>
      <c r="L1545" s="7">
        <v>1.887</v>
      </c>
      <c r="M1545" s="7">
        <v>2.0390000000000001</v>
      </c>
      <c r="N1545" s="7">
        <v>22.225000000000001</v>
      </c>
      <c r="O1545" s="7">
        <v>3.0000000000000001E-3</v>
      </c>
      <c r="P1545" s="7">
        <v>243.619</v>
      </c>
      <c r="Q1545" s="7">
        <v>1.742</v>
      </c>
      <c r="R1545" s="7">
        <v>1.6040000000000001</v>
      </c>
      <c r="S1545" s="7">
        <v>534.56700000000001</v>
      </c>
      <c r="T1545" s="7">
        <v>10.914</v>
      </c>
      <c r="U1545" s="7">
        <v>20.536000000000001</v>
      </c>
      <c r="V1545" s="7">
        <v>524.03300000000002</v>
      </c>
      <c r="W1545" s="7">
        <v>0</v>
      </c>
      <c r="X1545" s="7">
        <v>21.274999999999999</v>
      </c>
      <c r="Y1545" s="11">
        <v>1004.7301635742188</v>
      </c>
      <c r="Z1545" s="11">
        <v>0</v>
      </c>
      <c r="AA1545" s="11">
        <v>2049.5738333333334</v>
      </c>
      <c r="AB1545" s="11">
        <v>38.298633575439453</v>
      </c>
      <c r="AC1545" s="11">
        <v>2.2417585849761963</v>
      </c>
      <c r="AD1545" s="11">
        <v>0.26</v>
      </c>
      <c r="AE1545" s="11">
        <v>-1.0579440892205933E-33</v>
      </c>
      <c r="AF1545" s="12">
        <v>0</v>
      </c>
      <c r="AG1545" s="12">
        <v>419.03662109375</v>
      </c>
      <c r="AH1545" s="13">
        <v>318.41433715820313</v>
      </c>
      <c r="AI1545" s="13">
        <v>56.3421630859375</v>
      </c>
      <c r="AJ1545" s="13">
        <v>1005.944580078125</v>
      </c>
      <c r="AK1545" s="18">
        <v>25000</v>
      </c>
      <c r="AL1545" s="18">
        <f t="shared" si="385"/>
        <v>1.4800000000000004</v>
      </c>
      <c r="AM1545" s="18">
        <f t="shared" si="398"/>
        <v>14.947000000000003</v>
      </c>
      <c r="AN1545" s="18">
        <f t="shared" si="399"/>
        <v>9.9016525055195037E-2</v>
      </c>
      <c r="AO1545" s="7">
        <v>11.513999999999999</v>
      </c>
      <c r="AP1545" s="7">
        <v>40.661999999999999</v>
      </c>
      <c r="AQ1545" s="18">
        <v>334.52499999999998</v>
      </c>
      <c r="AR1545" s="18">
        <f t="shared" si="386"/>
        <v>4.7593406869849595</v>
      </c>
      <c r="AS1545" s="22">
        <f t="shared" si="387"/>
        <v>0.89169326426424456</v>
      </c>
      <c r="AT1545" s="18">
        <f t="shared" si="388"/>
        <v>-7.1821221155459475E-36</v>
      </c>
      <c r="AU1545" s="18">
        <f t="shared" si="384"/>
        <v>42.981666666666676</v>
      </c>
      <c r="AV1545" s="18">
        <f t="shared" si="389"/>
        <v>21.804410341289486</v>
      </c>
      <c r="AW1545" s="18">
        <f t="shared" si="390"/>
        <v>-3.6460513609696849E-2</v>
      </c>
      <c r="AX1545" s="7">
        <v>12.071999999999999</v>
      </c>
      <c r="AY1545" s="7">
        <v>143.916</v>
      </c>
      <c r="AZ1545" s="7">
        <v>22.427</v>
      </c>
      <c r="BA1545" s="7">
        <v>0.25800000000000001</v>
      </c>
      <c r="BB1545" s="18" t="e">
        <f t="shared" si="391"/>
        <v>#DIV/0!</v>
      </c>
      <c r="BC1545" s="18" t="e">
        <f t="shared" si="392"/>
        <v>#DIV/0!</v>
      </c>
      <c r="BD1545" s="7">
        <v>11.513999999999999</v>
      </c>
      <c r="BE1545" s="11">
        <v>334.52481079101563</v>
      </c>
      <c r="BF1545" s="18">
        <f t="shared" si="393"/>
        <v>18.331641387840946</v>
      </c>
      <c r="BG1545" s="18" t="e">
        <f t="shared" si="394"/>
        <v>#DIV/0!</v>
      </c>
      <c r="BH1545" s="18">
        <f t="shared" si="395"/>
        <v>16.103412839295995</v>
      </c>
      <c r="BI1545" s="18">
        <f t="shared" si="396"/>
        <v>0.87844904330155094</v>
      </c>
      <c r="BJ1545" s="18">
        <f t="shared" si="397"/>
        <v>998.30480918547141</v>
      </c>
    </row>
    <row r="1546" spans="1:62" s="3" customFormat="1" x14ac:dyDescent="0.25">
      <c r="A1546" s="4">
        <v>43775.166666666664</v>
      </c>
      <c r="B1546" s="7">
        <v>-2.343</v>
      </c>
      <c r="C1546" s="7">
        <v>1.2310000000000001</v>
      </c>
      <c r="D1546" s="7">
        <v>0.26400000000000001</v>
      </c>
      <c r="E1546" s="7">
        <v>69.739999999999995</v>
      </c>
      <c r="F1546" s="7">
        <v>15.682</v>
      </c>
      <c r="G1546" s="7">
        <v>305.904</v>
      </c>
      <c r="H1546" s="7">
        <v>0</v>
      </c>
      <c r="I1546" s="7">
        <v>18.981999999999999</v>
      </c>
      <c r="J1546" s="7">
        <v>18.914000000000001</v>
      </c>
      <c r="K1546" s="7">
        <v>96.281000000000006</v>
      </c>
      <c r="L1546" s="7">
        <v>2.0369999999999999</v>
      </c>
      <c r="M1546" s="7">
        <v>1.927</v>
      </c>
      <c r="N1546" s="7">
        <v>22.577999999999999</v>
      </c>
      <c r="O1546" s="7">
        <v>1E-3</v>
      </c>
      <c r="P1546" s="7">
        <v>233.53299999999999</v>
      </c>
      <c r="Q1546" s="7">
        <v>1.714</v>
      </c>
      <c r="R1546" s="7">
        <v>1.6140000000000001</v>
      </c>
      <c r="S1546" s="7">
        <v>522.88599999999997</v>
      </c>
      <c r="T1546" s="7">
        <v>10.734</v>
      </c>
      <c r="U1546" s="7">
        <v>20.641999999999999</v>
      </c>
      <c r="V1546" s="7">
        <v>505.81900000000002</v>
      </c>
      <c r="W1546" s="7">
        <v>0</v>
      </c>
      <c r="X1546" s="7">
        <v>21.451000000000001</v>
      </c>
      <c r="Y1546" s="11">
        <v>1004.3012084960938</v>
      </c>
      <c r="Z1546" s="11">
        <v>0</v>
      </c>
      <c r="AA1546" s="11">
        <v>27004.431666666671</v>
      </c>
      <c r="AB1546" s="11">
        <v>38.300727844238281</v>
      </c>
      <c r="AC1546" s="11">
        <v>3.0030527114868164</v>
      </c>
      <c r="AD1546" s="11">
        <v>0.26</v>
      </c>
      <c r="AE1546" s="11">
        <v>-1.0579440892205933E-33</v>
      </c>
      <c r="AF1546" s="12">
        <v>0</v>
      </c>
      <c r="AG1546" s="12">
        <v>407.86376953125</v>
      </c>
      <c r="AH1546" s="13">
        <v>320.0771484375</v>
      </c>
      <c r="AI1546" s="13">
        <v>56.076385498046875</v>
      </c>
      <c r="AJ1546" s="13">
        <v>1001.9180297851563</v>
      </c>
      <c r="AK1546" s="18">
        <v>25000</v>
      </c>
      <c r="AL1546" s="18">
        <f t="shared" si="385"/>
        <v>-6.799999999999784E-2</v>
      </c>
      <c r="AM1546" s="18">
        <f t="shared" si="398"/>
        <v>14.947000000000003</v>
      </c>
      <c r="AN1546" s="18">
        <f t="shared" si="399"/>
        <v>-4.5494079079412475E-3</v>
      </c>
      <c r="AO1546" s="7">
        <v>12.051</v>
      </c>
      <c r="AP1546" s="7">
        <v>36.396000000000001</v>
      </c>
      <c r="AQ1546" s="18">
        <v>305.904</v>
      </c>
      <c r="AR1546" s="18">
        <f t="shared" si="386"/>
        <v>76.786237118642006</v>
      </c>
      <c r="AS1546" s="22">
        <f t="shared" si="387"/>
        <v>0.88227048043441481</v>
      </c>
      <c r="AT1546" s="18">
        <f t="shared" si="388"/>
        <v>-7.1817293999214003E-36</v>
      </c>
      <c r="AU1546" s="18">
        <f t="shared" si="384"/>
        <v>-1.9748333333332708</v>
      </c>
      <c r="AV1546" s="18">
        <f t="shared" si="389"/>
        <v>287.30260773703617</v>
      </c>
      <c r="AW1546" s="18">
        <f t="shared" si="390"/>
        <v>-8.1551644047189193E-3</v>
      </c>
      <c r="AX1546" s="7">
        <v>12.38</v>
      </c>
      <c r="AY1546" s="7">
        <v>130.33600000000001</v>
      </c>
      <c r="AZ1546" s="7">
        <v>21.584</v>
      </c>
      <c r="BA1546" s="7">
        <v>0.222</v>
      </c>
      <c r="BB1546" s="18" t="e">
        <f t="shared" si="391"/>
        <v>#DIV/0!</v>
      </c>
      <c r="BC1546" s="18" t="e">
        <f t="shared" si="392"/>
        <v>#DIV/0!</v>
      </c>
      <c r="BD1546" s="7">
        <v>12.051</v>
      </c>
      <c r="BE1546" s="11">
        <v>305.9036865234375</v>
      </c>
      <c r="BF1546" s="18">
        <f t="shared" si="393"/>
        <v>283.06826494971648</v>
      </c>
      <c r="BG1546" s="18" t="e">
        <f t="shared" si="394"/>
        <v>#DIV/0!</v>
      </c>
      <c r="BH1546" s="18">
        <f t="shared" si="395"/>
        <v>249.38948208531357</v>
      </c>
      <c r="BI1546" s="18">
        <f t="shared" si="396"/>
        <v>0.88102239977206376</v>
      </c>
      <c r="BJ1546" s="18">
        <f t="shared" si="397"/>
        <v>996.71292987784273</v>
      </c>
    </row>
    <row r="1547" spans="1:62" s="3" customFormat="1" x14ac:dyDescent="0.25">
      <c r="A1547" s="4">
        <v>43775.208333333336</v>
      </c>
      <c r="B1547" s="7">
        <v>6.3680000000000003</v>
      </c>
      <c r="C1547" s="7">
        <v>15.297000000000001</v>
      </c>
      <c r="D1547" s="7">
        <v>0.26400000000000001</v>
      </c>
      <c r="E1547" s="7">
        <v>71.701999999999998</v>
      </c>
      <c r="F1547" s="7">
        <v>16.055</v>
      </c>
      <c r="G1547" s="7">
        <v>422.08100000000002</v>
      </c>
      <c r="H1547" s="7">
        <v>6.93</v>
      </c>
      <c r="I1547" s="7">
        <v>15.433999999999999</v>
      </c>
      <c r="J1547" s="7">
        <v>15.744999999999999</v>
      </c>
      <c r="K1547" s="7">
        <v>77.049000000000007</v>
      </c>
      <c r="L1547" s="7">
        <v>2.3820000000000001</v>
      </c>
      <c r="M1547" s="7">
        <v>1.8169999999999999</v>
      </c>
      <c r="N1547" s="7">
        <v>21.209</v>
      </c>
      <c r="O1547" s="7">
        <v>3.0000000000000001E-3</v>
      </c>
      <c r="P1547" s="7">
        <v>223.22300000000001</v>
      </c>
      <c r="Q1547" s="7">
        <v>2.677</v>
      </c>
      <c r="R1547" s="7">
        <v>2.5590000000000002</v>
      </c>
      <c r="S1547" s="7">
        <v>499.31</v>
      </c>
      <c r="T1547" s="7">
        <v>14.4</v>
      </c>
      <c r="U1547" s="7">
        <v>26.501000000000001</v>
      </c>
      <c r="V1547" s="7">
        <v>369.61200000000002</v>
      </c>
      <c r="W1547" s="7">
        <v>0</v>
      </c>
      <c r="X1547" s="7">
        <v>75.144999999999996</v>
      </c>
      <c r="Y1547" s="11">
        <v>1004.0187377929688</v>
      </c>
      <c r="Z1547" s="11">
        <v>13841.5859375</v>
      </c>
      <c r="AA1547" s="11">
        <v>42606.482166666661</v>
      </c>
      <c r="AB1547" s="11">
        <v>38.327548980712891</v>
      </c>
      <c r="AC1547" s="11">
        <v>8.4371185302734375</v>
      </c>
      <c r="AD1547" s="11">
        <v>0.26</v>
      </c>
      <c r="AE1547" s="11">
        <v>122611.8125</v>
      </c>
      <c r="AF1547" s="12">
        <v>0</v>
      </c>
      <c r="AG1547" s="12">
        <v>395.57489013671875</v>
      </c>
      <c r="AH1547" s="13">
        <v>319.36810302734375</v>
      </c>
      <c r="AI1547" s="13">
        <v>58.517787933349609</v>
      </c>
      <c r="AJ1547" s="13">
        <v>1005.1209106445313</v>
      </c>
      <c r="AK1547" s="18">
        <v>25000</v>
      </c>
      <c r="AL1547" s="18">
        <f t="shared" si="385"/>
        <v>0.31099999999999994</v>
      </c>
      <c r="AM1547" s="18">
        <f t="shared" si="398"/>
        <v>14.947000000000003</v>
      </c>
      <c r="AN1547" s="18">
        <f t="shared" si="399"/>
        <v>2.0806850873084891E-2</v>
      </c>
      <c r="AO1547" s="7">
        <v>403.06099999999998</v>
      </c>
      <c r="AP1547" s="7">
        <v>93.515000000000001</v>
      </c>
      <c r="AQ1547" s="18">
        <v>422.08100000000002</v>
      </c>
      <c r="AR1547" s="18">
        <f t="shared" si="386"/>
        <v>2.5268426074175356</v>
      </c>
      <c r="AS1547" s="22">
        <f t="shared" si="387"/>
        <v>0.78270775063112874</v>
      </c>
      <c r="AT1547" s="18">
        <f t="shared" si="388"/>
        <v>831.75345405056089</v>
      </c>
      <c r="AU1547" s="18">
        <f t="shared" si="384"/>
        <v>9.031958333333332</v>
      </c>
      <c r="AV1547" s="18">
        <f t="shared" si="389"/>
        <v>453.61167559410745</v>
      </c>
      <c r="AW1547" s="18">
        <f t="shared" si="390"/>
        <v>1.4038439358201394E-2</v>
      </c>
      <c r="AX1547" s="7">
        <v>415.51900000000001</v>
      </c>
      <c r="AY1547" s="7">
        <v>304.041</v>
      </c>
      <c r="AZ1547" s="7">
        <v>26.091000000000001</v>
      </c>
      <c r="BA1547" s="7">
        <v>4.0979999999999999</v>
      </c>
      <c r="BB1547" s="18">
        <f t="shared" si="391"/>
        <v>117977.95711505959</v>
      </c>
      <c r="BC1547" s="18">
        <f t="shared" si="392"/>
        <v>609.16308811386421</v>
      </c>
      <c r="BD1547" s="7">
        <v>403.06099999999998</v>
      </c>
      <c r="BE1547" s="11">
        <v>422.08145141601563</v>
      </c>
      <c r="BF1547" s="18">
        <f t="shared" si="393"/>
        <v>429.87801681827455</v>
      </c>
      <c r="BG1547" s="18">
        <f t="shared" si="394"/>
        <v>8.5322218350124837E-2</v>
      </c>
      <c r="BH1547" s="18">
        <f t="shared" si="395"/>
        <v>334.63517527260336</v>
      </c>
      <c r="BI1547" s="18">
        <f t="shared" si="396"/>
        <v>0.77844216773258756</v>
      </c>
      <c r="BJ1547" s="18">
        <f t="shared" si="397"/>
        <v>1005.9285216881653</v>
      </c>
    </row>
    <row r="1548" spans="1:62" s="3" customFormat="1" x14ac:dyDescent="0.25">
      <c r="A1548" s="4">
        <v>43775.25</v>
      </c>
      <c r="B1548" s="7">
        <v>162.94999999999999</v>
      </c>
      <c r="C1548" s="7">
        <v>87.736000000000004</v>
      </c>
      <c r="D1548" s="7">
        <v>85.626999999999995</v>
      </c>
      <c r="E1548" s="7">
        <v>72.606999999999999</v>
      </c>
      <c r="F1548" s="7">
        <v>15.884</v>
      </c>
      <c r="G1548" s="7">
        <v>639.36199999999997</v>
      </c>
      <c r="H1548" s="7">
        <v>7.4779999999999998</v>
      </c>
      <c r="I1548" s="7">
        <v>19.079000000000001</v>
      </c>
      <c r="J1548" s="7">
        <v>24.672999999999998</v>
      </c>
      <c r="K1548" s="7">
        <v>-11.496</v>
      </c>
      <c r="L1548" s="7">
        <v>2.3639999999999999</v>
      </c>
      <c r="M1548" s="7">
        <v>1.819</v>
      </c>
      <c r="N1548" s="7">
        <v>27.120999999999999</v>
      </c>
      <c r="O1548" s="7">
        <v>-0.96099999999999997</v>
      </c>
      <c r="P1548" s="7">
        <v>259.89699999999999</v>
      </c>
      <c r="Q1548" s="7">
        <v>3.1739999999999999</v>
      </c>
      <c r="R1548" s="7">
        <v>13.898999999999999</v>
      </c>
      <c r="S1548" s="7">
        <v>547.77599999999995</v>
      </c>
      <c r="T1548" s="7">
        <v>14.369</v>
      </c>
      <c r="U1548" s="7">
        <v>194.06399999999999</v>
      </c>
      <c r="V1548" s="7">
        <v>554.71400000000006</v>
      </c>
      <c r="W1548" s="7">
        <v>73.671999999999997</v>
      </c>
      <c r="X1548" s="7">
        <v>186.57400000000001</v>
      </c>
      <c r="Y1548" s="11">
        <v>1003.8933715820313</v>
      </c>
      <c r="Z1548" s="11">
        <v>26403.40234375</v>
      </c>
      <c r="AA1548" s="11">
        <v>48069.011666666658</v>
      </c>
      <c r="AB1548" s="11">
        <v>38.306522369384766</v>
      </c>
      <c r="AC1548" s="11">
        <v>10.508748054504395</v>
      </c>
      <c r="AD1548" s="11">
        <v>0.26</v>
      </c>
      <c r="AE1548" s="11">
        <v>8041.607421875</v>
      </c>
      <c r="AF1548" s="12">
        <v>15.127226829528809</v>
      </c>
      <c r="AG1548" s="12">
        <v>369.63433837890625</v>
      </c>
      <c r="AH1548" s="13">
        <v>309.17657470703125</v>
      </c>
      <c r="AI1548" s="13">
        <v>28.998762130737305</v>
      </c>
      <c r="AJ1548" s="13">
        <v>38.532028198242188</v>
      </c>
      <c r="AK1548" s="18">
        <v>25000</v>
      </c>
      <c r="AL1548" s="18">
        <f t="shared" si="385"/>
        <v>5.5939999999999976</v>
      </c>
      <c r="AM1548" s="18">
        <f t="shared" si="398"/>
        <v>14.947000000000003</v>
      </c>
      <c r="AN1548" s="18">
        <f t="shared" si="399"/>
        <v>0.37425570348564907</v>
      </c>
      <c r="AO1548" s="7">
        <v>396.25200000000001</v>
      </c>
      <c r="AP1548" s="7">
        <v>82.137</v>
      </c>
      <c r="AQ1548" s="18">
        <v>639.36199999999997</v>
      </c>
      <c r="AR1548" s="18">
        <f t="shared" si="386"/>
        <v>1.631125753503526</v>
      </c>
      <c r="AS1548" s="22">
        <f t="shared" si="387"/>
        <v>0.8747187654619587</v>
      </c>
      <c r="AT1548" s="18">
        <f t="shared" si="388"/>
        <v>54.581251451802835</v>
      </c>
      <c r="AU1548" s="18">
        <f t="shared" si="384"/>
        <v>162.4590833333333</v>
      </c>
      <c r="AV1548" s="18">
        <f t="shared" si="389"/>
        <v>511.48796407871771</v>
      </c>
      <c r="AW1548" s="18">
        <f t="shared" si="390"/>
        <v>0.31858032142262116</v>
      </c>
      <c r="AX1548" s="7">
        <v>409.31599999999997</v>
      </c>
      <c r="AY1548" s="7">
        <v>342.16500000000002</v>
      </c>
      <c r="AZ1548" s="7">
        <v>36.996000000000002</v>
      </c>
      <c r="BA1548" s="7">
        <v>7.133</v>
      </c>
      <c r="BB1548" s="18">
        <f t="shared" si="391"/>
        <v>69739.370961002482</v>
      </c>
      <c r="BC1548" s="18">
        <f t="shared" si="392"/>
        <v>633.48627833197872</v>
      </c>
      <c r="BD1548" s="7">
        <v>396.25200000000001</v>
      </c>
      <c r="BE1548" s="11">
        <v>639.36175537109375</v>
      </c>
      <c r="BF1548" s="18">
        <f t="shared" si="393"/>
        <v>413.24305791153859</v>
      </c>
      <c r="BG1548" s="18">
        <f t="shared" si="394"/>
        <v>0.39835959459961418</v>
      </c>
      <c r="BH1548" s="18">
        <f t="shared" si="395"/>
        <v>360.15504682651186</v>
      </c>
      <c r="BI1548" s="18">
        <f t="shared" si="396"/>
        <v>0.87153320529248657</v>
      </c>
      <c r="BJ1548" s="18">
        <f t="shared" si="397"/>
        <v>39.140303444013362</v>
      </c>
    </row>
    <row r="1549" spans="1:62" s="3" customFormat="1" x14ac:dyDescent="0.25">
      <c r="A1549" s="4">
        <v>43775.291666666664</v>
      </c>
      <c r="B1549" s="7">
        <v>225.34399999999999</v>
      </c>
      <c r="C1549" s="7">
        <v>131.57499999999999</v>
      </c>
      <c r="D1549" s="7">
        <v>104.346</v>
      </c>
      <c r="E1549" s="7">
        <v>73.391999999999996</v>
      </c>
      <c r="F1549" s="7">
        <v>16.256</v>
      </c>
      <c r="G1549" s="7">
        <v>652.23599999999999</v>
      </c>
      <c r="H1549" s="7">
        <v>10.012</v>
      </c>
      <c r="I1549" s="7">
        <v>19.931000000000001</v>
      </c>
      <c r="J1549" s="7">
        <v>26.472000000000001</v>
      </c>
      <c r="K1549" s="7">
        <v>60.463999999999999</v>
      </c>
      <c r="L1549" s="7">
        <v>2.363</v>
      </c>
      <c r="M1549" s="7">
        <v>1.8240000000000001</v>
      </c>
      <c r="N1549" s="7">
        <v>28.32</v>
      </c>
      <c r="O1549" s="7">
        <v>-0.95899999999999996</v>
      </c>
      <c r="P1549" s="7">
        <v>267.55700000000002</v>
      </c>
      <c r="Q1549" s="7">
        <v>3.1859999999999999</v>
      </c>
      <c r="R1549" s="7">
        <v>15.738</v>
      </c>
      <c r="S1549" s="7">
        <v>566.57100000000003</v>
      </c>
      <c r="T1549" s="7">
        <v>17.344999999999999</v>
      </c>
      <c r="U1549" s="7">
        <v>229.876</v>
      </c>
      <c r="V1549" s="7">
        <v>564.49900000000002</v>
      </c>
      <c r="W1549" s="7">
        <v>85.572999999999993</v>
      </c>
      <c r="X1549" s="7">
        <v>220.09299999999999</v>
      </c>
      <c r="Y1549" s="11">
        <v>1004.06103515625</v>
      </c>
      <c r="Z1549" s="11">
        <v>33351.0078125</v>
      </c>
      <c r="AA1549" s="11">
        <v>42797.005833333336</v>
      </c>
      <c r="AB1549" s="11">
        <v>37.171962738037109</v>
      </c>
      <c r="AC1549" s="11">
        <v>10.244808197021484</v>
      </c>
      <c r="AD1549" s="11">
        <v>0.26</v>
      </c>
      <c r="AE1549" s="11">
        <v>7302.3310546875</v>
      </c>
      <c r="AF1549" s="12">
        <v>18.350749969482422</v>
      </c>
      <c r="AG1549" s="12">
        <v>380.58346557617188</v>
      </c>
      <c r="AH1549" s="13">
        <v>319.16668701171875</v>
      </c>
      <c r="AI1549" s="13">
        <v>30.193462371826172</v>
      </c>
      <c r="AJ1549" s="13">
        <v>41.010807037353516</v>
      </c>
      <c r="AK1549" s="18">
        <v>25000</v>
      </c>
      <c r="AL1549" s="18">
        <f t="shared" si="385"/>
        <v>6.5410000000000004</v>
      </c>
      <c r="AM1549" s="18">
        <f t="shared" si="398"/>
        <v>14.947000000000003</v>
      </c>
      <c r="AN1549" s="18">
        <f t="shared" si="399"/>
        <v>0.43761289890948013</v>
      </c>
      <c r="AO1549" s="7">
        <v>446.63</v>
      </c>
      <c r="AP1549" s="7">
        <v>80.450999999999993</v>
      </c>
      <c r="AQ1549" s="18">
        <v>652.23599999999999</v>
      </c>
      <c r="AR1549" s="18">
        <f t="shared" si="386"/>
        <v>1.0301208361385628</v>
      </c>
      <c r="AS1549" s="22">
        <f t="shared" si="387"/>
        <v>0.88072556691322423</v>
      </c>
      <c r="AT1549" s="18">
        <f t="shared" si="388"/>
        <v>51.076293377318912</v>
      </c>
      <c r="AU1549" s="18">
        <f t="shared" si="384"/>
        <v>189.96154166666668</v>
      </c>
      <c r="AV1549" s="18">
        <f t="shared" si="389"/>
        <v>441.90241837117321</v>
      </c>
      <c r="AW1549" s="18">
        <f t="shared" si="390"/>
        <v>0.50994063537965006</v>
      </c>
      <c r="AX1549" s="7">
        <v>446.65300000000002</v>
      </c>
      <c r="AY1549" s="7">
        <v>354.06700000000001</v>
      </c>
      <c r="AZ1549" s="7">
        <v>28.492999999999999</v>
      </c>
      <c r="BA1549" s="7">
        <v>9.0419999999999998</v>
      </c>
      <c r="BB1549" s="18">
        <f t="shared" si="391"/>
        <v>47700.168914834758</v>
      </c>
      <c r="BC1549" s="18">
        <f t="shared" si="392"/>
        <v>589.70145630244997</v>
      </c>
      <c r="BD1549" s="7">
        <v>446.63</v>
      </c>
      <c r="BE1549" s="11">
        <v>652.23626708984375</v>
      </c>
      <c r="BF1549" s="18">
        <f t="shared" si="393"/>
        <v>300.08273305761332</v>
      </c>
      <c r="BG1549" s="18">
        <f t="shared" si="394"/>
        <v>0.454304191821085</v>
      </c>
      <c r="BH1549" s="18">
        <f t="shared" si="395"/>
        <v>263.06848327664733</v>
      </c>
      <c r="BI1549" s="18">
        <f t="shared" si="396"/>
        <v>0.87665318359434041</v>
      </c>
      <c r="BJ1549" s="18">
        <f t="shared" si="397"/>
        <v>41.245450224249183</v>
      </c>
    </row>
    <row r="1550" spans="1:62" s="3" customFormat="1" x14ac:dyDescent="0.25">
      <c r="A1550" s="4">
        <v>43775.333333333336</v>
      </c>
      <c r="B1550" s="7">
        <v>337.46199999999999</v>
      </c>
      <c r="C1550" s="7">
        <v>231.91200000000001</v>
      </c>
      <c r="D1550" s="7">
        <v>116.73</v>
      </c>
      <c r="E1550" s="7">
        <v>72.540999999999997</v>
      </c>
      <c r="F1550" s="7">
        <v>16.815999999999999</v>
      </c>
      <c r="G1550" s="7">
        <v>606.82299999999998</v>
      </c>
      <c r="H1550" s="7">
        <v>22.154</v>
      </c>
      <c r="I1550" s="7">
        <v>20.449000000000002</v>
      </c>
      <c r="J1550" s="7">
        <v>27.719000000000001</v>
      </c>
      <c r="K1550" s="7">
        <v>87.033000000000001</v>
      </c>
      <c r="L1550" s="7">
        <v>2.3610000000000002</v>
      </c>
      <c r="M1550" s="7">
        <v>1.8220000000000001</v>
      </c>
      <c r="N1550" s="7">
        <v>29.687000000000001</v>
      </c>
      <c r="O1550" s="7">
        <v>-0.95799999999999996</v>
      </c>
      <c r="P1550" s="7">
        <v>269.512</v>
      </c>
      <c r="Q1550" s="7">
        <v>3.274</v>
      </c>
      <c r="R1550" s="7">
        <v>25.855</v>
      </c>
      <c r="S1550" s="7">
        <v>567.63199999999995</v>
      </c>
      <c r="T1550" s="7">
        <v>19.388999999999999</v>
      </c>
      <c r="U1550" s="7">
        <v>257.57600000000002</v>
      </c>
      <c r="V1550" s="7">
        <v>563.08600000000001</v>
      </c>
      <c r="W1550" s="7">
        <v>93.563000000000002</v>
      </c>
      <c r="X1550" s="7">
        <v>239.62700000000001</v>
      </c>
      <c r="Y1550" s="11">
        <v>1004.51123046875</v>
      </c>
      <c r="Z1550" s="11">
        <v>46663.2109375</v>
      </c>
      <c r="AA1550" s="11">
        <v>41620.984750000003</v>
      </c>
      <c r="AB1550" s="11">
        <v>38.257854461669922</v>
      </c>
      <c r="AC1550" s="11">
        <v>10.724623680114746</v>
      </c>
      <c r="AD1550" s="11">
        <v>0.26</v>
      </c>
      <c r="AE1550" s="11">
        <v>6828.73046875</v>
      </c>
      <c r="AF1550" s="12">
        <v>20.444513320922852</v>
      </c>
      <c r="AG1550" s="12">
        <v>383.574951171875</v>
      </c>
      <c r="AH1550" s="13">
        <v>322.77484130859375</v>
      </c>
      <c r="AI1550" s="13">
        <v>30.822479248046875</v>
      </c>
      <c r="AJ1550" s="13">
        <v>42.351467132568359</v>
      </c>
      <c r="AK1550" s="18">
        <v>25000</v>
      </c>
      <c r="AL1550" s="18">
        <f t="shared" si="385"/>
        <v>7.27</v>
      </c>
      <c r="AM1550" s="18">
        <f t="shared" si="398"/>
        <v>14.947000000000003</v>
      </c>
      <c r="AN1550" s="18">
        <f t="shared" si="399"/>
        <v>0.48638522780491056</v>
      </c>
      <c r="AO1550" s="7">
        <v>622.08500000000004</v>
      </c>
      <c r="AP1550" s="7">
        <v>86.605999999999995</v>
      </c>
      <c r="AQ1550" s="18">
        <v>606.82299999999998</v>
      </c>
      <c r="AR1550" s="18">
        <f t="shared" si="386"/>
        <v>0.52895241180458674</v>
      </c>
      <c r="AS1550" s="22">
        <f t="shared" si="387"/>
        <v>0.86455439420167524</v>
      </c>
      <c r="AT1550" s="18">
        <f t="shared" si="388"/>
        <v>46.407984631072857</v>
      </c>
      <c r="AU1550" s="18">
        <f t="shared" si="384"/>
        <v>211.13291666666666</v>
      </c>
      <c r="AV1550" s="18">
        <f t="shared" si="389"/>
        <v>442.31377142135648</v>
      </c>
      <c r="AW1550" s="18">
        <f t="shared" si="390"/>
        <v>0.762947079209359</v>
      </c>
      <c r="AX1550" s="7">
        <v>610.779</v>
      </c>
      <c r="AY1550" s="7">
        <v>381.37099999999998</v>
      </c>
      <c r="AZ1550" s="7">
        <v>17.812000000000001</v>
      </c>
      <c r="BA1550" s="7">
        <v>12.618</v>
      </c>
      <c r="BB1550" s="18">
        <f t="shared" si="391"/>
        <v>34123.874999721425</v>
      </c>
      <c r="BC1550" s="18">
        <f t="shared" si="392"/>
        <v>672.40360880159187</v>
      </c>
      <c r="BD1550" s="7">
        <v>622.08500000000004</v>
      </c>
      <c r="BE1550" s="11">
        <v>606.8226318359375</v>
      </c>
      <c r="BF1550" s="18">
        <f t="shared" si="393"/>
        <v>199.67702659561957</v>
      </c>
      <c r="BG1550" s="18">
        <f t="shared" si="394"/>
        <v>0.49058379352772113</v>
      </c>
      <c r="BH1550" s="18">
        <f t="shared" si="395"/>
        <v>171.17915235003545</v>
      </c>
      <c r="BI1550" s="18">
        <f t="shared" si="396"/>
        <v>0.85728015520134304</v>
      </c>
      <c r="BJ1550" s="18">
        <f t="shared" si="397"/>
        <v>42.754304337902575</v>
      </c>
    </row>
    <row r="1551" spans="1:62" s="3" customFormat="1" x14ac:dyDescent="0.25">
      <c r="A1551" s="4">
        <v>43775.375</v>
      </c>
      <c r="B1551" s="7">
        <v>216.68199999999999</v>
      </c>
      <c r="C1551" s="7">
        <v>126.3</v>
      </c>
      <c r="D1551" s="7">
        <v>102.316</v>
      </c>
      <c r="E1551" s="7">
        <v>67.381</v>
      </c>
      <c r="F1551" s="7">
        <v>18.369</v>
      </c>
      <c r="G1551" s="7">
        <v>652.41300000000001</v>
      </c>
      <c r="H1551" s="7">
        <v>10.672000000000001</v>
      </c>
      <c r="I1551" s="7">
        <v>20.318999999999999</v>
      </c>
      <c r="J1551" s="7">
        <v>26.856999999999999</v>
      </c>
      <c r="K1551" s="7">
        <v>93.7</v>
      </c>
      <c r="L1551" s="7">
        <v>2.3580000000000001</v>
      </c>
      <c r="M1551" s="7">
        <v>1.82</v>
      </c>
      <c r="N1551" s="7">
        <v>28.725000000000001</v>
      </c>
      <c r="O1551" s="7">
        <v>-0.96</v>
      </c>
      <c r="P1551" s="7">
        <v>268.20100000000002</v>
      </c>
      <c r="Q1551" s="7">
        <v>3.1840000000000002</v>
      </c>
      <c r="R1551" s="7">
        <v>15.442</v>
      </c>
      <c r="S1551" s="7">
        <v>566.62300000000005</v>
      </c>
      <c r="T1551" s="7">
        <v>17.120999999999999</v>
      </c>
      <c r="U1551" s="7">
        <v>226.52799999999999</v>
      </c>
      <c r="V1551" s="7">
        <v>565.23099999999999</v>
      </c>
      <c r="W1551" s="7">
        <v>85.218000000000004</v>
      </c>
      <c r="X1551" s="7">
        <v>217.22300000000001</v>
      </c>
      <c r="Y1551" s="11">
        <v>1005.0549926757813</v>
      </c>
      <c r="Z1551" s="11">
        <v>31907.486328125</v>
      </c>
      <c r="AA1551" s="11">
        <v>41494.590749999996</v>
      </c>
      <c r="AB1551" s="11">
        <v>38.311332702636719</v>
      </c>
      <c r="AC1551" s="11">
        <v>11.492050170898438</v>
      </c>
      <c r="AD1551" s="11">
        <v>0.26</v>
      </c>
      <c r="AE1551" s="11">
        <v>7228.2900390625</v>
      </c>
      <c r="AF1551" s="12">
        <v>18.092792510986328</v>
      </c>
      <c r="AG1551" s="12">
        <v>382.98611450195313</v>
      </c>
      <c r="AH1551" s="13">
        <v>323.0584716796875</v>
      </c>
      <c r="AI1551" s="13">
        <v>30.251653671264648</v>
      </c>
      <c r="AJ1551" s="13">
        <v>41.232639312744141</v>
      </c>
      <c r="AK1551" s="18">
        <v>25000</v>
      </c>
      <c r="AL1551" s="18">
        <f t="shared" si="385"/>
        <v>6.5380000000000003</v>
      </c>
      <c r="AM1551" s="18">
        <f t="shared" si="398"/>
        <v>14.947000000000003</v>
      </c>
      <c r="AN1551" s="18">
        <f t="shared" si="399"/>
        <v>0.43741218973707091</v>
      </c>
      <c r="AO1551" s="7">
        <v>437.40800000000002</v>
      </c>
      <c r="AP1551" s="7">
        <v>81.197999999999993</v>
      </c>
      <c r="AQ1551" s="18">
        <v>652.41300000000001</v>
      </c>
      <c r="AR1551" s="18">
        <f t="shared" si="386"/>
        <v>1.064562517738723</v>
      </c>
      <c r="AS1551" s="22">
        <f t="shared" si="387"/>
        <v>0.88007845640232529</v>
      </c>
      <c r="AT1551" s="18">
        <f t="shared" si="388"/>
        <v>49.054816879990874</v>
      </c>
      <c r="AU1551" s="18">
        <f t="shared" si="384"/>
        <v>189.87441666666669</v>
      </c>
      <c r="AV1551" s="18">
        <f t="shared" si="389"/>
        <v>441.58696432861166</v>
      </c>
      <c r="AW1551" s="18">
        <f t="shared" si="390"/>
        <v>0.49068930358812352</v>
      </c>
      <c r="AX1551" s="7">
        <v>442.084</v>
      </c>
      <c r="AY1551" s="7">
        <v>352.69900000000001</v>
      </c>
      <c r="AZ1551" s="7">
        <v>31.625</v>
      </c>
      <c r="BA1551" s="7">
        <v>8.6720000000000006</v>
      </c>
      <c r="BB1551" s="18">
        <f t="shared" si="391"/>
        <v>49822.573148977332</v>
      </c>
      <c r="BC1551" s="18">
        <f t="shared" si="392"/>
        <v>586.6651044887235</v>
      </c>
      <c r="BD1551" s="7">
        <v>437.40800000000002</v>
      </c>
      <c r="BE1551" s="11">
        <v>652.41265869140625</v>
      </c>
      <c r="BF1551" s="18">
        <f t="shared" si="393"/>
        <v>303.79475522799396</v>
      </c>
      <c r="BG1551" s="18">
        <f t="shared" si="394"/>
        <v>0.44649430500609216</v>
      </c>
      <c r="BH1551" s="18">
        <f t="shared" si="395"/>
        <v>265.98521471920117</v>
      </c>
      <c r="BI1551" s="18">
        <f t="shared" si="396"/>
        <v>0.87554248433151116</v>
      </c>
      <c r="BJ1551" s="18">
        <f t="shared" si="397"/>
        <v>40.225949452699503</v>
      </c>
    </row>
    <row r="1552" spans="1:62" s="3" customFormat="1" x14ac:dyDescent="0.25">
      <c r="A1552" s="4">
        <v>43775.416666666664</v>
      </c>
      <c r="B1552" s="7">
        <v>224.30099999999999</v>
      </c>
      <c r="C1552" s="7">
        <v>132.571</v>
      </c>
      <c r="D1552" s="7">
        <v>103.48699999999999</v>
      </c>
      <c r="E1552" s="7">
        <v>60.999000000000002</v>
      </c>
      <c r="F1552" s="7">
        <v>20.236999999999998</v>
      </c>
      <c r="G1552" s="7">
        <v>651.52800000000002</v>
      </c>
      <c r="H1552" s="7">
        <v>11.78</v>
      </c>
      <c r="I1552" s="7">
        <v>20.655000000000001</v>
      </c>
      <c r="J1552" s="7">
        <v>27.116</v>
      </c>
      <c r="K1552" s="7">
        <v>93.186999999999998</v>
      </c>
      <c r="L1552" s="7">
        <v>2.36</v>
      </c>
      <c r="M1552" s="7">
        <v>1.827</v>
      </c>
      <c r="N1552" s="7">
        <v>28.835000000000001</v>
      </c>
      <c r="O1552" s="7">
        <v>-0.96</v>
      </c>
      <c r="P1552" s="7">
        <v>268.00599999999997</v>
      </c>
      <c r="Q1552" s="7">
        <v>3.1779999999999999</v>
      </c>
      <c r="R1552" s="7">
        <v>15.958</v>
      </c>
      <c r="S1552" s="7">
        <v>566.755</v>
      </c>
      <c r="T1552" s="7">
        <v>17.18</v>
      </c>
      <c r="U1552" s="7">
        <v>228.33099999999999</v>
      </c>
      <c r="V1552" s="7">
        <v>564.57100000000003</v>
      </c>
      <c r="W1552" s="7">
        <v>86.137</v>
      </c>
      <c r="X1552" s="7">
        <v>218.95099999999999</v>
      </c>
      <c r="Y1552" s="11">
        <v>1005.04443359375</v>
      </c>
      <c r="Z1552" s="11">
        <v>32547.49609375</v>
      </c>
      <c r="AA1552" s="11">
        <v>41154.166833333329</v>
      </c>
      <c r="AB1552" s="11">
        <v>38.321102142333984</v>
      </c>
      <c r="AC1552" s="11">
        <v>10.668807029724121</v>
      </c>
      <c r="AD1552" s="11">
        <v>0.26</v>
      </c>
      <c r="AE1552" s="11">
        <v>7165.28076171875</v>
      </c>
      <c r="AF1552" s="12">
        <v>18.336645126342773</v>
      </c>
      <c r="AG1552" s="12">
        <v>382.1373291015625</v>
      </c>
      <c r="AH1552" s="13">
        <v>322.74301147460938</v>
      </c>
      <c r="AI1552" s="13">
        <v>30.472768783569336</v>
      </c>
      <c r="AJ1552" s="13">
        <v>41.541282653808594</v>
      </c>
      <c r="AK1552" s="18">
        <v>25000</v>
      </c>
      <c r="AL1552" s="18">
        <f t="shared" si="385"/>
        <v>6.4609999999999985</v>
      </c>
      <c r="AM1552" s="18">
        <f t="shared" si="398"/>
        <v>14.947000000000003</v>
      </c>
      <c r="AN1552" s="18">
        <f t="shared" si="399"/>
        <v>0.43226065431190186</v>
      </c>
      <c r="AO1552" s="7">
        <v>444.89600000000002</v>
      </c>
      <c r="AP1552" s="7">
        <v>81.453999999999994</v>
      </c>
      <c r="AQ1552" s="18">
        <v>651.52800000000002</v>
      </c>
      <c r="AR1552" s="18">
        <f t="shared" si="386"/>
        <v>1.0171593045015139</v>
      </c>
      <c r="AS1552" s="22">
        <f t="shared" si="387"/>
        <v>0.87934598017866383</v>
      </c>
      <c r="AT1552" s="18">
        <f t="shared" si="388"/>
        <v>48.614807348894502</v>
      </c>
      <c r="AU1552" s="18">
        <f t="shared" si="384"/>
        <v>187.6382083333333</v>
      </c>
      <c r="AV1552" s="18">
        <f t="shared" si="389"/>
        <v>438.07584188967223</v>
      </c>
      <c r="AW1552" s="18">
        <f t="shared" si="390"/>
        <v>0.51201408192805431</v>
      </c>
      <c r="AX1552" s="7">
        <v>447.83499999999998</v>
      </c>
      <c r="AY1552" s="7">
        <v>356.07900000000001</v>
      </c>
      <c r="AZ1552" s="7">
        <v>31.126999999999999</v>
      </c>
      <c r="BA1552" s="7">
        <v>8.7739999999999991</v>
      </c>
      <c r="BB1552" s="18">
        <f t="shared" si="391"/>
        <v>48454.511716053654</v>
      </c>
      <c r="BC1552" s="18">
        <f t="shared" si="392"/>
        <v>583.64225832269483</v>
      </c>
      <c r="BD1552" s="7">
        <v>444.89600000000002</v>
      </c>
      <c r="BE1552" s="11">
        <v>651.52838134765625</v>
      </c>
      <c r="BF1552" s="18">
        <f t="shared" si="393"/>
        <v>294.83620743124334</v>
      </c>
      <c r="BG1552" s="18">
        <f t="shared" si="394"/>
        <v>0.45903124117654709</v>
      </c>
      <c r="BH1552" s="18">
        <f t="shared" si="395"/>
        <v>257.97564761107742</v>
      </c>
      <c r="BI1552" s="18">
        <f t="shared" si="396"/>
        <v>0.87497953476842927</v>
      </c>
      <c r="BJ1552" s="18">
        <f t="shared" si="397"/>
        <v>40.271249676458496</v>
      </c>
    </row>
    <row r="1553" spans="1:62" s="3" customFormat="1" x14ac:dyDescent="0.25">
      <c r="A1553" s="4">
        <v>43775.458333333336</v>
      </c>
      <c r="B1553" s="7">
        <v>221.58500000000001</v>
      </c>
      <c r="C1553" s="7">
        <v>129.81700000000001</v>
      </c>
      <c r="D1553" s="7">
        <v>102.351</v>
      </c>
      <c r="E1553" s="7">
        <v>52.960999999999999</v>
      </c>
      <c r="F1553" s="7">
        <v>22.355</v>
      </c>
      <c r="G1553" s="7">
        <v>651.78</v>
      </c>
      <c r="H1553" s="7">
        <v>11.648</v>
      </c>
      <c r="I1553" s="7">
        <v>20.832999999999998</v>
      </c>
      <c r="J1553" s="7">
        <v>27.408999999999999</v>
      </c>
      <c r="K1553" s="7">
        <v>91.847999999999999</v>
      </c>
      <c r="L1553" s="7">
        <v>2.3660000000000001</v>
      </c>
      <c r="M1553" s="7">
        <v>1.8220000000000001</v>
      </c>
      <c r="N1553" s="7">
        <v>28.963999999999999</v>
      </c>
      <c r="O1553" s="7">
        <v>-0.95899999999999996</v>
      </c>
      <c r="P1553" s="7">
        <v>267.91800000000001</v>
      </c>
      <c r="Q1553" s="7">
        <v>3.181</v>
      </c>
      <c r="R1553" s="7">
        <v>15.936999999999999</v>
      </c>
      <c r="S1553" s="7">
        <v>566.82799999999997</v>
      </c>
      <c r="T1553" s="7">
        <v>17.071999999999999</v>
      </c>
      <c r="U1553" s="7">
        <v>228.35400000000001</v>
      </c>
      <c r="V1553" s="7">
        <v>565.05100000000004</v>
      </c>
      <c r="W1553" s="7">
        <v>85.323999999999998</v>
      </c>
      <c r="X1553" s="7">
        <v>218.447</v>
      </c>
      <c r="Y1553" s="11">
        <v>1004.8661499023438</v>
      </c>
      <c r="Z1553" s="11">
        <v>32035.48828125</v>
      </c>
      <c r="AA1553" s="11">
        <v>41270.228166666668</v>
      </c>
      <c r="AB1553" s="11">
        <v>38.353679656982422</v>
      </c>
      <c r="AC1553" s="11">
        <v>10.558003425598145</v>
      </c>
      <c r="AD1553" s="11">
        <v>0.26</v>
      </c>
      <c r="AE1553" s="11">
        <v>7109.60107421875</v>
      </c>
      <c r="AF1553" s="12">
        <v>18.080295562744141</v>
      </c>
      <c r="AG1553" s="12">
        <v>382.0408935546875</v>
      </c>
      <c r="AH1553" s="13">
        <v>322.74301147460938</v>
      </c>
      <c r="AI1553" s="13">
        <v>30.68785285949707</v>
      </c>
      <c r="AJ1553" s="13">
        <v>41.946380615234375</v>
      </c>
      <c r="AK1553" s="18">
        <v>25000</v>
      </c>
      <c r="AL1553" s="18">
        <f t="shared" si="385"/>
        <v>6.5760000000000005</v>
      </c>
      <c r="AM1553" s="18">
        <f t="shared" si="398"/>
        <v>14.947000000000003</v>
      </c>
      <c r="AN1553" s="18">
        <f t="shared" si="399"/>
        <v>0.43995450592092056</v>
      </c>
      <c r="AO1553" s="7">
        <v>441.57900000000001</v>
      </c>
      <c r="AP1553" s="7">
        <v>81.55</v>
      </c>
      <c r="AQ1553" s="18">
        <v>651.78</v>
      </c>
      <c r="AR1553" s="18">
        <f t="shared" si="386"/>
        <v>1.0399475159417426</v>
      </c>
      <c r="AS1553" s="22">
        <f t="shared" si="387"/>
        <v>0.87914422263972392</v>
      </c>
      <c r="AT1553" s="18">
        <f t="shared" si="388"/>
        <v>48.196060868969319</v>
      </c>
      <c r="AU1553" s="18">
        <f t="shared" si="384"/>
        <v>190.97800000000004</v>
      </c>
      <c r="AV1553" s="18">
        <f t="shared" si="389"/>
        <v>439.68475290969621</v>
      </c>
      <c r="AW1553" s="18">
        <f t="shared" si="390"/>
        <v>0.50396334767949025</v>
      </c>
      <c r="AX1553" s="7">
        <v>444.95499999999998</v>
      </c>
      <c r="AY1553" s="7">
        <v>356.411</v>
      </c>
      <c r="AZ1553" s="7">
        <v>33.103999999999999</v>
      </c>
      <c r="BA1553" s="7">
        <v>8.6790000000000003</v>
      </c>
      <c r="BB1553" s="18">
        <f t="shared" si="391"/>
        <v>49409.738867671287</v>
      </c>
      <c r="BC1553" s="18">
        <f t="shared" si="392"/>
        <v>585.51315326561405</v>
      </c>
      <c r="BD1553" s="7">
        <v>441.57900000000001</v>
      </c>
      <c r="BE1553" s="11">
        <v>651.77972412109375</v>
      </c>
      <c r="BF1553" s="18">
        <f t="shared" si="393"/>
        <v>299.30962279526699</v>
      </c>
      <c r="BG1553" s="18">
        <f t="shared" si="394"/>
        <v>0.45358280447015686</v>
      </c>
      <c r="BH1553" s="18">
        <f t="shared" si="395"/>
        <v>261.86044132731473</v>
      </c>
      <c r="BI1553" s="18">
        <f t="shared" si="396"/>
        <v>0.87488146515901311</v>
      </c>
      <c r="BJ1553" s="18">
        <f t="shared" si="397"/>
        <v>41.279954463207588</v>
      </c>
    </row>
    <row r="1554" spans="1:62" s="3" customFormat="1" x14ac:dyDescent="0.25">
      <c r="A1554" s="4">
        <v>43775.5</v>
      </c>
      <c r="B1554" s="7">
        <v>222.71100000000001</v>
      </c>
      <c r="C1554" s="7">
        <v>131.10599999999999</v>
      </c>
      <c r="D1554" s="7">
        <v>101.974</v>
      </c>
      <c r="E1554" s="7">
        <v>52.393999999999998</v>
      </c>
      <c r="F1554" s="7">
        <v>22.777999999999999</v>
      </c>
      <c r="G1554" s="7">
        <v>650.86400000000003</v>
      </c>
      <c r="H1554" s="7">
        <v>11.673</v>
      </c>
      <c r="I1554" s="7">
        <v>20.988</v>
      </c>
      <c r="J1554" s="7">
        <v>27.475999999999999</v>
      </c>
      <c r="K1554" s="7">
        <v>99.171999999999997</v>
      </c>
      <c r="L1554" s="7">
        <v>2.3660000000000001</v>
      </c>
      <c r="M1554" s="7">
        <v>1.82</v>
      </c>
      <c r="N1554" s="7">
        <v>29.218</v>
      </c>
      <c r="O1554" s="7">
        <v>-0.95799999999999996</v>
      </c>
      <c r="P1554" s="7">
        <v>267.79199999999997</v>
      </c>
      <c r="Q1554" s="7">
        <v>3.1869999999999998</v>
      </c>
      <c r="R1554" s="7">
        <v>15.984999999999999</v>
      </c>
      <c r="S1554" s="7">
        <v>566.78399999999999</v>
      </c>
      <c r="T1554" s="7">
        <v>17.052</v>
      </c>
      <c r="U1554" s="7">
        <v>228.38499999999999</v>
      </c>
      <c r="V1554" s="7">
        <v>565.10400000000004</v>
      </c>
      <c r="W1554" s="7">
        <v>85.399000000000001</v>
      </c>
      <c r="X1554" s="7">
        <v>218.41900000000001</v>
      </c>
      <c r="Y1554" s="11">
        <v>1004.280029296875</v>
      </c>
      <c r="Z1554" s="11">
        <v>31907.486328125</v>
      </c>
      <c r="AA1554" s="11">
        <v>41124.101416666665</v>
      </c>
      <c r="AB1554" s="11">
        <v>38.373973846435547</v>
      </c>
      <c r="AC1554" s="11">
        <v>10.22711181640625</v>
      </c>
      <c r="AD1554" s="11">
        <v>0.26</v>
      </c>
      <c r="AE1554" s="11">
        <v>7080.0166015625</v>
      </c>
      <c r="AF1554" s="12">
        <v>18.084342956542969</v>
      </c>
      <c r="AG1554" s="12">
        <v>382.0216064453125</v>
      </c>
      <c r="AH1554" s="13">
        <v>322.74301147460938</v>
      </c>
      <c r="AI1554" s="13">
        <v>30.710439682006836</v>
      </c>
      <c r="AJ1554" s="13">
        <v>42.129631042480469</v>
      </c>
      <c r="AK1554" s="18">
        <v>25000</v>
      </c>
      <c r="AL1554" s="18">
        <f t="shared" si="385"/>
        <v>6.4879999999999995</v>
      </c>
      <c r="AM1554" s="18">
        <f t="shared" si="398"/>
        <v>14.947000000000003</v>
      </c>
      <c r="AN1554" s="18">
        <f t="shared" si="399"/>
        <v>0.43406703686358455</v>
      </c>
      <c r="AO1554" s="7">
        <v>443.97899999999998</v>
      </c>
      <c r="AP1554" s="7">
        <v>81.588999999999999</v>
      </c>
      <c r="AQ1554" s="18">
        <v>650.86400000000003</v>
      </c>
      <c r="AR1554" s="18">
        <f t="shared" si="386"/>
        <v>1.0278808090751521</v>
      </c>
      <c r="AS1554" s="22">
        <f t="shared" si="387"/>
        <v>0.87881759473465548</v>
      </c>
      <c r="AT1554" s="18">
        <f t="shared" si="388"/>
        <v>47.970124850054781</v>
      </c>
      <c r="AU1554" s="18">
        <f t="shared" si="384"/>
        <v>188.42233333333331</v>
      </c>
      <c r="AV1554" s="18">
        <f t="shared" si="389"/>
        <v>438.35977561703601</v>
      </c>
      <c r="AW1554" s="18">
        <f t="shared" si="390"/>
        <v>0.50805528332637639</v>
      </c>
      <c r="AX1554" s="7">
        <v>446.37599999999998</v>
      </c>
      <c r="AY1554" s="7">
        <v>358.32400000000001</v>
      </c>
      <c r="AZ1554" s="7">
        <v>33.262999999999998</v>
      </c>
      <c r="BA1554" s="7">
        <v>8.6760000000000002</v>
      </c>
      <c r="BB1554" s="18">
        <f t="shared" si="391"/>
        <v>49458.461753858377</v>
      </c>
      <c r="BC1554" s="18">
        <f t="shared" si="392"/>
        <v>587.13798378990725</v>
      </c>
      <c r="BD1554" s="7">
        <v>443.97899999999998</v>
      </c>
      <c r="BE1554" s="11">
        <v>650.86407470703125</v>
      </c>
      <c r="BF1554" s="18">
        <f t="shared" si="393"/>
        <v>297.02669789374335</v>
      </c>
      <c r="BG1554" s="18">
        <f t="shared" si="394"/>
        <v>0.45191623481661175</v>
      </c>
      <c r="BH1554" s="18">
        <f t="shared" si="395"/>
        <v>259.79291224449889</v>
      </c>
      <c r="BI1554" s="18">
        <f t="shared" si="396"/>
        <v>0.87464498675279267</v>
      </c>
      <c r="BJ1554" s="18">
        <f t="shared" si="397"/>
        <v>42.312817419549447</v>
      </c>
    </row>
    <row r="1555" spans="1:62" s="3" customFormat="1" x14ac:dyDescent="0.25">
      <c r="A1555" s="4">
        <v>43775.541666666664</v>
      </c>
      <c r="B1555" s="7">
        <v>223.40899999999999</v>
      </c>
      <c r="C1555" s="7">
        <v>132.39599999999999</v>
      </c>
      <c r="D1555" s="7">
        <v>102.01600000000001</v>
      </c>
      <c r="E1555" s="7">
        <v>55.8</v>
      </c>
      <c r="F1555" s="7">
        <v>22.468</v>
      </c>
      <c r="G1555" s="7">
        <v>650.61</v>
      </c>
      <c r="H1555" s="7">
        <v>11.766</v>
      </c>
      <c r="I1555" s="7">
        <v>21.352</v>
      </c>
      <c r="J1555" s="7">
        <v>27.817</v>
      </c>
      <c r="K1555" s="7">
        <v>94.331999999999994</v>
      </c>
      <c r="L1555" s="7">
        <v>2.3650000000000002</v>
      </c>
      <c r="M1555" s="7">
        <v>1.823</v>
      </c>
      <c r="N1555" s="7">
        <v>29.550999999999998</v>
      </c>
      <c r="O1555" s="7">
        <v>-0.95699999999999996</v>
      </c>
      <c r="P1555" s="7">
        <v>267.81299999999999</v>
      </c>
      <c r="Q1555" s="7">
        <v>3.1840000000000002</v>
      </c>
      <c r="R1555" s="7">
        <v>16.045999999999999</v>
      </c>
      <c r="S1555" s="7">
        <v>566.59299999999996</v>
      </c>
      <c r="T1555" s="7">
        <v>17.068999999999999</v>
      </c>
      <c r="U1555" s="7">
        <v>228.29300000000001</v>
      </c>
      <c r="V1555" s="7">
        <v>565.06399999999996</v>
      </c>
      <c r="W1555" s="7">
        <v>85.491</v>
      </c>
      <c r="X1555" s="7">
        <v>218.886</v>
      </c>
      <c r="Y1555" s="11">
        <v>1003.7045288085938</v>
      </c>
      <c r="Z1555" s="11">
        <v>32419.494140625</v>
      </c>
      <c r="AA1555" s="11">
        <v>41718.027999999998</v>
      </c>
      <c r="AB1555" s="11">
        <v>38.378780364990234</v>
      </c>
      <c r="AC1555" s="11">
        <v>10.625759124755859</v>
      </c>
      <c r="AD1555" s="11">
        <v>0.26</v>
      </c>
      <c r="AE1555" s="11">
        <v>7156.90478515625</v>
      </c>
      <c r="AF1555" s="12">
        <v>18.122827529907227</v>
      </c>
      <c r="AG1555" s="12">
        <v>381.9830322265625</v>
      </c>
      <c r="AH1555" s="13">
        <v>322.74301147460938</v>
      </c>
      <c r="AI1555" s="13">
        <v>31.016347885131836</v>
      </c>
      <c r="AJ1555" s="13">
        <v>43.123069763183594</v>
      </c>
      <c r="AK1555" s="18">
        <v>25000</v>
      </c>
      <c r="AL1555" s="18">
        <f t="shared" si="385"/>
        <v>6.4649999999999999</v>
      </c>
      <c r="AM1555" s="18">
        <f t="shared" si="398"/>
        <v>14.947000000000003</v>
      </c>
      <c r="AN1555" s="18">
        <f t="shared" si="399"/>
        <v>0.43252826654178089</v>
      </c>
      <c r="AO1555" s="7">
        <v>443.12900000000002</v>
      </c>
      <c r="AP1555" s="7">
        <v>81.844999999999999</v>
      </c>
      <c r="AQ1555" s="18">
        <v>650.61</v>
      </c>
      <c r="AR1555" s="18">
        <f t="shared" si="386"/>
        <v>1.0465497290921661</v>
      </c>
      <c r="AS1555" s="22">
        <f t="shared" si="387"/>
        <v>0.87848213478849546</v>
      </c>
      <c r="AT1555" s="18">
        <f t="shared" si="388"/>
        <v>48.485002036127071</v>
      </c>
      <c r="AU1555" s="18">
        <f t="shared" si="384"/>
        <v>187.75437500000001</v>
      </c>
      <c r="AV1555" s="18">
        <f t="shared" si="389"/>
        <v>444.74639829792022</v>
      </c>
      <c r="AW1555" s="18">
        <f t="shared" si="390"/>
        <v>0.50232896962179785</v>
      </c>
      <c r="AX1555" s="7">
        <v>444.82600000000002</v>
      </c>
      <c r="AY1555" s="7">
        <v>359.36799999999999</v>
      </c>
      <c r="AZ1555" s="7">
        <v>35.597000000000001</v>
      </c>
      <c r="BA1555" s="7">
        <v>8.6669999999999998</v>
      </c>
      <c r="BB1555" s="18">
        <f t="shared" si="391"/>
        <v>49386.552021062664</v>
      </c>
      <c r="BC1555" s="18">
        <f t="shared" si="392"/>
        <v>584.89786360215214</v>
      </c>
      <c r="BD1555" s="7">
        <v>443.12900000000002</v>
      </c>
      <c r="BE1555" s="11">
        <v>650.6103515625</v>
      </c>
      <c r="BF1555" s="18">
        <f t="shared" si="393"/>
        <v>301.72480221257121</v>
      </c>
      <c r="BG1555" s="18">
        <f t="shared" si="394"/>
        <v>0.46754447386453041</v>
      </c>
      <c r="BH1555" s="18">
        <f t="shared" si="395"/>
        <v>263.76848557403792</v>
      </c>
      <c r="BI1555" s="18">
        <f t="shared" si="396"/>
        <v>0.87420219895680873</v>
      </c>
      <c r="BJ1555" s="18">
        <f t="shared" si="397"/>
        <v>43.349460426390387</v>
      </c>
    </row>
    <row r="1556" spans="1:62" s="3" customFormat="1" x14ac:dyDescent="0.25">
      <c r="A1556" s="4">
        <v>43775.583333333336</v>
      </c>
      <c r="B1556" s="7">
        <v>223.38800000000001</v>
      </c>
      <c r="C1556" s="7">
        <v>132.51300000000001</v>
      </c>
      <c r="D1556" s="7">
        <v>101.899</v>
      </c>
      <c r="E1556" s="7">
        <v>52.738999999999997</v>
      </c>
      <c r="F1556" s="7">
        <v>22.756</v>
      </c>
      <c r="G1556" s="7">
        <v>651.28399999999999</v>
      </c>
      <c r="H1556" s="7">
        <v>11.502000000000001</v>
      </c>
      <c r="I1556" s="7">
        <v>21.437000000000001</v>
      </c>
      <c r="J1556" s="7">
        <v>28.013000000000002</v>
      </c>
      <c r="K1556" s="7">
        <v>96.049000000000007</v>
      </c>
      <c r="L1556" s="7">
        <v>2.3650000000000002</v>
      </c>
      <c r="M1556" s="7">
        <v>1.8260000000000001</v>
      </c>
      <c r="N1556" s="7">
        <v>29.768000000000001</v>
      </c>
      <c r="O1556" s="7">
        <v>-0.95599999999999996</v>
      </c>
      <c r="P1556" s="7">
        <v>267.79199999999997</v>
      </c>
      <c r="Q1556" s="7">
        <v>3.1819999999999999</v>
      </c>
      <c r="R1556" s="7">
        <v>16.085000000000001</v>
      </c>
      <c r="S1556" s="7">
        <v>566.66700000000003</v>
      </c>
      <c r="T1556" s="7">
        <v>17.074000000000002</v>
      </c>
      <c r="U1556" s="7">
        <v>228.43700000000001</v>
      </c>
      <c r="V1556" s="7">
        <v>565.00599999999997</v>
      </c>
      <c r="W1556" s="7">
        <v>85.486000000000004</v>
      </c>
      <c r="X1556" s="7">
        <v>218.73400000000001</v>
      </c>
      <c r="Y1556" s="11">
        <v>1003.2861938476563</v>
      </c>
      <c r="Z1556" s="11">
        <v>32291.4921875</v>
      </c>
      <c r="AA1556" s="11">
        <v>42092.453999999998</v>
      </c>
      <c r="AB1556" s="11">
        <v>38.109107971191406</v>
      </c>
      <c r="AC1556" s="11">
        <v>10.68222713470459</v>
      </c>
      <c r="AD1556" s="11">
        <v>0.26</v>
      </c>
      <c r="AE1556" s="11">
        <v>7111.10107421875</v>
      </c>
      <c r="AF1556" s="12">
        <v>18.109663009643555</v>
      </c>
      <c r="AG1556" s="12">
        <v>381.92514038085938</v>
      </c>
      <c r="AH1556" s="13">
        <v>322.74301147460938</v>
      </c>
      <c r="AI1556" s="13">
        <v>31.258193969726563</v>
      </c>
      <c r="AJ1556" s="13">
        <v>43.557102203369141</v>
      </c>
      <c r="AK1556" s="18">
        <v>25000</v>
      </c>
      <c r="AL1556" s="18">
        <f t="shared" si="385"/>
        <v>6.5760000000000005</v>
      </c>
      <c r="AM1556" s="18">
        <f t="shared" si="398"/>
        <v>14.947000000000003</v>
      </c>
      <c r="AN1556" s="18">
        <f t="shared" si="399"/>
        <v>0.43995450592092056</v>
      </c>
      <c r="AO1556" s="7">
        <v>443.67500000000001</v>
      </c>
      <c r="AP1556" s="7">
        <v>81.978999999999999</v>
      </c>
      <c r="AQ1556" s="18">
        <v>651.28399999999999</v>
      </c>
      <c r="AR1556" s="18">
        <f t="shared" si="386"/>
        <v>1.0464818046578592</v>
      </c>
      <c r="AS1556" s="22">
        <f t="shared" si="387"/>
        <v>0.87842197706506864</v>
      </c>
      <c r="AT1556" s="18">
        <f t="shared" si="388"/>
        <v>48.51560106561773</v>
      </c>
      <c r="AU1556" s="18">
        <f t="shared" si="384"/>
        <v>190.97800000000004</v>
      </c>
      <c r="AV1556" s="18">
        <f t="shared" si="389"/>
        <v>445.58496507177989</v>
      </c>
      <c r="AW1556" s="18">
        <f t="shared" si="390"/>
        <v>0.50133648464555824</v>
      </c>
      <c r="AX1556" s="7">
        <v>445.64</v>
      </c>
      <c r="AY1556" s="7">
        <v>359.54500000000002</v>
      </c>
      <c r="AZ1556" s="7">
        <v>34.277000000000001</v>
      </c>
      <c r="BA1556" s="7">
        <v>8.7509999999999994</v>
      </c>
      <c r="BB1556" s="18">
        <f t="shared" si="391"/>
        <v>49675.805160820499</v>
      </c>
      <c r="BC1556" s="18">
        <f t="shared" si="392"/>
        <v>592.59226263458015</v>
      </c>
      <c r="BD1556" s="7">
        <v>443.67500000000001</v>
      </c>
      <c r="BE1556" s="11">
        <v>651.284423828125</v>
      </c>
      <c r="BF1556" s="18">
        <f t="shared" si="393"/>
        <v>302.38993471954757</v>
      </c>
      <c r="BG1556" s="18">
        <f t="shared" si="394"/>
        <v>0.45662280158827007</v>
      </c>
      <c r="BH1556" s="18">
        <f t="shared" si="395"/>
        <v>264.32706738729445</v>
      </c>
      <c r="BI1556" s="18">
        <f t="shared" si="396"/>
        <v>0.8741265400663728</v>
      </c>
      <c r="BJ1556" s="18">
        <f t="shared" si="397"/>
        <v>44.364490050300894</v>
      </c>
    </row>
    <row r="1557" spans="1:62" s="3" customFormat="1" x14ac:dyDescent="0.25">
      <c r="A1557" s="4">
        <v>43775.625</v>
      </c>
      <c r="B1557" s="7">
        <v>219.42400000000001</v>
      </c>
      <c r="C1557" s="7">
        <v>128.64500000000001</v>
      </c>
      <c r="D1557" s="7">
        <v>102.375</v>
      </c>
      <c r="E1557" s="7">
        <v>60.034999999999997</v>
      </c>
      <c r="F1557" s="7">
        <v>22.553000000000001</v>
      </c>
      <c r="G1557" s="7">
        <v>650.82799999999997</v>
      </c>
      <c r="H1557" s="7">
        <v>11.135999999999999</v>
      </c>
      <c r="I1557" s="7">
        <v>21.684999999999999</v>
      </c>
      <c r="J1557" s="7">
        <v>28.184999999999999</v>
      </c>
      <c r="K1557" s="7">
        <v>89.944999999999993</v>
      </c>
      <c r="L1557" s="7">
        <v>2.3620000000000001</v>
      </c>
      <c r="M1557" s="7">
        <v>1.827</v>
      </c>
      <c r="N1557" s="7">
        <v>30.032</v>
      </c>
      <c r="O1557" s="7">
        <v>-0.95499999999999996</v>
      </c>
      <c r="P1557" s="7">
        <v>267.86</v>
      </c>
      <c r="Q1557" s="7">
        <v>3.1819999999999999</v>
      </c>
      <c r="R1557" s="7">
        <v>16.076000000000001</v>
      </c>
      <c r="S1557" s="7">
        <v>566.68100000000004</v>
      </c>
      <c r="T1557" s="7">
        <v>17.181000000000001</v>
      </c>
      <c r="U1557" s="7">
        <v>228.58600000000001</v>
      </c>
      <c r="V1557" s="7">
        <v>564.66800000000001</v>
      </c>
      <c r="W1557" s="7">
        <v>85.897000000000006</v>
      </c>
      <c r="X1557" s="7">
        <v>219.06899999999999</v>
      </c>
      <c r="Y1557" s="11">
        <v>1003.1607666015625</v>
      </c>
      <c r="Z1557" s="11">
        <v>32035.48828125</v>
      </c>
      <c r="AA1557" s="11">
        <v>43395.468416666663</v>
      </c>
      <c r="AB1557" s="11">
        <v>37.795276641845703</v>
      </c>
      <c r="AC1557" s="11">
        <v>10.912094116210938</v>
      </c>
      <c r="AD1557" s="11">
        <v>0.26</v>
      </c>
      <c r="AE1557" s="11">
        <v>7213.6943359375</v>
      </c>
      <c r="AF1557" s="12">
        <v>18.203845977783203</v>
      </c>
      <c r="AG1557" s="12">
        <v>382.02157592773438</v>
      </c>
      <c r="AH1557" s="13">
        <v>322.75894165039063</v>
      </c>
      <c r="AI1557" s="13">
        <v>31.388483047485352</v>
      </c>
      <c r="AJ1557" s="13">
        <v>43.836811065673828</v>
      </c>
      <c r="AK1557" s="18">
        <v>25000</v>
      </c>
      <c r="AL1557" s="18">
        <f t="shared" si="385"/>
        <v>6.5</v>
      </c>
      <c r="AM1557" s="18">
        <f t="shared" si="398"/>
        <v>14.947000000000003</v>
      </c>
      <c r="AN1557" s="18">
        <f t="shared" si="399"/>
        <v>0.43486987355322132</v>
      </c>
      <c r="AO1557" s="7">
        <v>440.65899999999999</v>
      </c>
      <c r="AP1557" s="7">
        <v>82.088999999999999</v>
      </c>
      <c r="AQ1557" s="18">
        <v>650.82799999999997</v>
      </c>
      <c r="AR1557" s="18">
        <f t="shared" si="386"/>
        <v>1.1019730253356976</v>
      </c>
      <c r="AS1557" s="22">
        <f t="shared" si="387"/>
        <v>0.87807954014575029</v>
      </c>
      <c r="AT1557" s="18">
        <f t="shared" si="388"/>
        <v>49.624204238981285</v>
      </c>
      <c r="AU1557" s="18">
        <f t="shared" si="384"/>
        <v>188.77083333333334</v>
      </c>
      <c r="AV1557" s="18">
        <f t="shared" si="389"/>
        <v>455.59548161399846</v>
      </c>
      <c r="AW1557" s="18">
        <f t="shared" si="390"/>
        <v>0.48162022859108633</v>
      </c>
      <c r="AX1557" s="7">
        <v>440.49</v>
      </c>
      <c r="AY1557" s="7">
        <v>358.36599999999999</v>
      </c>
      <c r="AZ1557" s="7">
        <v>34.009</v>
      </c>
      <c r="BA1557" s="7">
        <v>8.7059999999999995</v>
      </c>
      <c r="BB1557" s="18">
        <f t="shared" si="391"/>
        <v>51197.712967913511</v>
      </c>
      <c r="BC1557" s="18">
        <f t="shared" si="392"/>
        <v>601.34789098756505</v>
      </c>
      <c r="BD1557" s="7">
        <v>440.65899999999999</v>
      </c>
      <c r="BE1557" s="11">
        <v>650.82781982421875</v>
      </c>
      <c r="BF1557" s="18">
        <f t="shared" si="393"/>
        <v>316.03830000544957</v>
      </c>
      <c r="BG1557" s="18">
        <f t="shared" si="394"/>
        <v>0.45089616355751627</v>
      </c>
      <c r="BH1557" s="18">
        <f t="shared" si="395"/>
        <v>276.17643442984047</v>
      </c>
      <c r="BI1557" s="18">
        <f t="shared" si="396"/>
        <v>0.87387014303354449</v>
      </c>
      <c r="BJ1557" s="18">
        <f t="shared" si="397"/>
        <v>45.36177070876888</v>
      </c>
    </row>
    <row r="1558" spans="1:62" s="3" customFormat="1" x14ac:dyDescent="0.25">
      <c r="A1558" s="4">
        <v>43775.666666666664</v>
      </c>
      <c r="B1558" s="7">
        <v>223.642</v>
      </c>
      <c r="C1558" s="7">
        <v>131.69200000000001</v>
      </c>
      <c r="D1558" s="7">
        <v>101.93</v>
      </c>
      <c r="E1558" s="7">
        <v>62.841999999999999</v>
      </c>
      <c r="F1558" s="7">
        <v>21.475999999999999</v>
      </c>
      <c r="G1558" s="7">
        <v>650.15599999999995</v>
      </c>
      <c r="H1558" s="7">
        <v>11.766</v>
      </c>
      <c r="I1558" s="7">
        <v>21.611999999999998</v>
      </c>
      <c r="J1558" s="7">
        <v>28.161000000000001</v>
      </c>
      <c r="K1558" s="7">
        <v>96.688999999999993</v>
      </c>
      <c r="L1558" s="7">
        <v>2.367</v>
      </c>
      <c r="M1558" s="7">
        <v>1.829</v>
      </c>
      <c r="N1558" s="7">
        <v>30.023</v>
      </c>
      <c r="O1558" s="7">
        <v>-0.95499999999999996</v>
      </c>
      <c r="P1558" s="7">
        <v>267.81799999999998</v>
      </c>
      <c r="Q1558" s="7">
        <v>3.1850000000000001</v>
      </c>
      <c r="R1558" s="7">
        <v>16.177</v>
      </c>
      <c r="S1558" s="7">
        <v>566.59299999999996</v>
      </c>
      <c r="T1558" s="7">
        <v>17.114999999999998</v>
      </c>
      <c r="U1558" s="7">
        <v>228.81200000000001</v>
      </c>
      <c r="V1558" s="7">
        <v>564.92600000000004</v>
      </c>
      <c r="W1558" s="7">
        <v>85.474999999999994</v>
      </c>
      <c r="X1558" s="7">
        <v>218.36099999999999</v>
      </c>
      <c r="Y1558" s="11">
        <v>1003.2967529296875</v>
      </c>
      <c r="Z1558" s="11">
        <v>32547.49609375</v>
      </c>
      <c r="AA1558" s="11">
        <v>56263.66375</v>
      </c>
      <c r="AB1558" s="11">
        <v>37.7252197265625</v>
      </c>
      <c r="AC1558" s="11">
        <v>10.959786415100098</v>
      </c>
      <c r="AD1558" s="11">
        <v>0.26</v>
      </c>
      <c r="AE1558" s="11">
        <v>7190.67431640625</v>
      </c>
      <c r="AF1558" s="12">
        <v>18.157264709472656</v>
      </c>
      <c r="AG1558" s="12">
        <v>381.92514038085938</v>
      </c>
      <c r="AH1558" s="13">
        <v>322.91668701171875</v>
      </c>
      <c r="AI1558" s="13">
        <v>31.365739822387695</v>
      </c>
      <c r="AJ1558" s="13">
        <v>43.836811065673828</v>
      </c>
      <c r="AK1558" s="18">
        <v>25000</v>
      </c>
      <c r="AL1558" s="18">
        <f t="shared" si="385"/>
        <v>6.549000000000003</v>
      </c>
      <c r="AM1558" s="18">
        <f t="shared" si="398"/>
        <v>14.947000000000003</v>
      </c>
      <c r="AN1558" s="18">
        <f t="shared" si="399"/>
        <v>0.43814812336923809</v>
      </c>
      <c r="AO1558" s="7">
        <v>442.904</v>
      </c>
      <c r="AP1558" s="7">
        <v>82.185000000000002</v>
      </c>
      <c r="AQ1558" s="18">
        <v>650.15599999999995</v>
      </c>
      <c r="AR1558" s="18">
        <f t="shared" si="386"/>
        <v>1.5521360266583508</v>
      </c>
      <c r="AS1558" s="22">
        <f t="shared" si="387"/>
        <v>0.87661738985686766</v>
      </c>
      <c r="AT1558" s="18">
        <f t="shared" si="388"/>
        <v>49.557705317995762</v>
      </c>
      <c r="AU1558" s="18">
        <f t="shared" si="384"/>
        <v>190.19387500000008</v>
      </c>
      <c r="AV1558" s="18">
        <f t="shared" si="389"/>
        <v>589.59974377504989</v>
      </c>
      <c r="AW1558" s="18">
        <f t="shared" si="390"/>
        <v>0.37931156239668612</v>
      </c>
      <c r="AX1558" s="7">
        <v>446.50099999999998</v>
      </c>
      <c r="AY1558" s="7">
        <v>357.73899999999998</v>
      </c>
      <c r="AZ1558" s="7">
        <v>32.874000000000002</v>
      </c>
      <c r="BA1558" s="7">
        <v>8.8390000000000004</v>
      </c>
      <c r="BB1558" s="18">
        <f t="shared" si="391"/>
        <v>65214.204849317684</v>
      </c>
      <c r="BC1558" s="18">
        <f t="shared" si="392"/>
        <v>734.41965193887393</v>
      </c>
      <c r="BD1558" s="7">
        <v>442.904</v>
      </c>
      <c r="BE1558" s="11">
        <v>650.1561279296875</v>
      </c>
      <c r="BF1558" s="18">
        <f t="shared" si="393"/>
        <v>446.94804530486226</v>
      </c>
      <c r="BG1558" s="18">
        <f t="shared" si="394"/>
        <v>0.45810437260908643</v>
      </c>
      <c r="BH1558" s="18">
        <f t="shared" si="395"/>
        <v>390.45010472823145</v>
      </c>
      <c r="BI1558" s="18">
        <f t="shared" si="396"/>
        <v>0.87359170451658719</v>
      </c>
      <c r="BJ1558" s="18">
        <f t="shared" si="397"/>
        <v>45.384371454983139</v>
      </c>
    </row>
    <row r="1559" spans="1:62" s="3" customFormat="1" x14ac:dyDescent="0.25">
      <c r="A1559" s="4">
        <v>43775.708333333336</v>
      </c>
      <c r="B1559" s="7">
        <v>294.10300000000001</v>
      </c>
      <c r="C1559" s="7">
        <v>191.47300000000001</v>
      </c>
      <c r="D1559" s="7">
        <v>111.295</v>
      </c>
      <c r="E1559" s="7">
        <v>67.105999999999995</v>
      </c>
      <c r="F1559" s="7">
        <v>20.504000000000001</v>
      </c>
      <c r="G1559" s="7">
        <v>624.91899999999998</v>
      </c>
      <c r="H1559" s="7">
        <v>17.846</v>
      </c>
      <c r="I1559" s="7">
        <v>21.640999999999998</v>
      </c>
      <c r="J1559" s="7">
        <v>28.552</v>
      </c>
      <c r="K1559" s="7">
        <v>121.236</v>
      </c>
      <c r="L1559" s="7">
        <v>2.363</v>
      </c>
      <c r="M1559" s="7">
        <v>1.8280000000000001</v>
      </c>
      <c r="N1559" s="7">
        <v>30.385999999999999</v>
      </c>
      <c r="O1559" s="7">
        <v>-0.95399999999999996</v>
      </c>
      <c r="P1559" s="7">
        <v>269.16399999999999</v>
      </c>
      <c r="Q1559" s="7">
        <v>3.2450000000000001</v>
      </c>
      <c r="R1559" s="7">
        <v>22.535</v>
      </c>
      <c r="S1559" s="7">
        <v>566.19799999999998</v>
      </c>
      <c r="T1559" s="7">
        <v>18.542000000000002</v>
      </c>
      <c r="U1559" s="7">
        <v>248.934</v>
      </c>
      <c r="V1559" s="7">
        <v>562.60799999999995</v>
      </c>
      <c r="W1559" s="7">
        <v>91.1</v>
      </c>
      <c r="X1559" s="7">
        <v>233.042</v>
      </c>
      <c r="Y1559" s="11">
        <v>1003.3179321289063</v>
      </c>
      <c r="Z1559" s="11">
        <v>40519.1171875</v>
      </c>
      <c r="AA1559" s="11">
        <v>62363.557583333321</v>
      </c>
      <c r="AB1559" s="11">
        <v>37.720405578613281</v>
      </c>
      <c r="AC1559" s="11">
        <v>11.085693359375</v>
      </c>
      <c r="AD1559" s="11">
        <v>0.26</v>
      </c>
      <c r="AE1559" s="11">
        <v>6789.14111328125</v>
      </c>
      <c r="AF1559" s="12">
        <v>19.628982543945313</v>
      </c>
      <c r="AG1559" s="12">
        <v>381.69363403320313</v>
      </c>
      <c r="AH1559" s="13">
        <v>323.05990600585938</v>
      </c>
      <c r="AI1559" s="13">
        <v>31.867544174194336</v>
      </c>
      <c r="AJ1559" s="13">
        <v>45.534339904785156</v>
      </c>
      <c r="AK1559" s="18">
        <v>25000</v>
      </c>
      <c r="AL1559" s="18">
        <f t="shared" si="385"/>
        <v>6.9110000000000014</v>
      </c>
      <c r="AM1559" s="18">
        <f t="shared" si="398"/>
        <v>14.947000000000003</v>
      </c>
      <c r="AN1559" s="18">
        <f t="shared" si="399"/>
        <v>0.4623670301732789</v>
      </c>
      <c r="AO1559" s="7">
        <v>536.51599999999996</v>
      </c>
      <c r="AP1559" s="7">
        <v>88.287999999999997</v>
      </c>
      <c r="AQ1559" s="18">
        <v>624.91899999999998</v>
      </c>
      <c r="AR1559" s="18">
        <f t="shared" si="386"/>
        <v>1.3447897828334001</v>
      </c>
      <c r="AS1559" s="22">
        <f t="shared" si="387"/>
        <v>0.86211113648738691</v>
      </c>
      <c r="AT1559" s="18">
        <f t="shared" si="388"/>
        <v>46.796333771499668</v>
      </c>
      <c r="AU1559" s="18">
        <f t="shared" si="384"/>
        <v>200.70695833333338</v>
      </c>
      <c r="AV1559" s="18">
        <f t="shared" si="389"/>
        <v>653.43852371348248</v>
      </c>
      <c r="AW1559" s="18">
        <f t="shared" si="390"/>
        <v>0.45008518678791165</v>
      </c>
      <c r="AX1559" s="7">
        <v>527.53300000000002</v>
      </c>
      <c r="AY1559" s="7">
        <v>367.78500000000003</v>
      </c>
      <c r="AZ1559" s="7">
        <v>21.779</v>
      </c>
      <c r="BA1559" s="7">
        <v>10.917</v>
      </c>
      <c r="BB1559" s="18">
        <f t="shared" si="391"/>
        <v>58056.020186299538</v>
      </c>
      <c r="BC1559" s="18">
        <f t="shared" si="392"/>
        <v>832.60144218005814</v>
      </c>
      <c r="BD1559" s="7">
        <v>536.51599999999996</v>
      </c>
      <c r="BE1559" s="11">
        <v>624.91949462890625</v>
      </c>
      <c r="BF1559" s="18">
        <f t="shared" si="393"/>
        <v>450.8801872294743</v>
      </c>
      <c r="BG1559" s="18">
        <f t="shared" si="394"/>
        <v>0.50160424004890003</v>
      </c>
      <c r="BH1559" s="18">
        <f t="shared" si="395"/>
        <v>387.17992930724631</v>
      </c>
      <c r="BI1559" s="18">
        <f t="shared" si="396"/>
        <v>0.85872021054274472</v>
      </c>
      <c r="BJ1559" s="18">
        <f t="shared" si="397"/>
        <v>46.678143232985491</v>
      </c>
    </row>
    <row r="1560" spans="1:62" s="3" customFormat="1" x14ac:dyDescent="0.25">
      <c r="A1560" s="4">
        <v>43775.75</v>
      </c>
      <c r="B1560" s="7">
        <v>355.577</v>
      </c>
      <c r="C1560" s="7">
        <v>237.65600000000001</v>
      </c>
      <c r="D1560" s="7">
        <v>130.10599999999999</v>
      </c>
      <c r="E1560" s="7">
        <v>73.632999999999996</v>
      </c>
      <c r="F1560" s="7">
        <v>19.045999999999999</v>
      </c>
      <c r="G1560" s="7">
        <v>614.12300000000005</v>
      </c>
      <c r="H1560" s="7">
        <v>22.667000000000002</v>
      </c>
      <c r="I1560" s="7">
        <v>21.812000000000001</v>
      </c>
      <c r="J1560" s="7">
        <v>30.03</v>
      </c>
      <c r="K1560" s="7">
        <v>95.751000000000005</v>
      </c>
      <c r="L1560" s="7">
        <v>2.3570000000000002</v>
      </c>
      <c r="M1560" s="7">
        <v>1.83</v>
      </c>
      <c r="N1560" s="7">
        <v>31.89</v>
      </c>
      <c r="O1560" s="7">
        <v>-0.95</v>
      </c>
      <c r="P1560" s="7">
        <v>272.21100000000001</v>
      </c>
      <c r="Q1560" s="7">
        <v>3.41</v>
      </c>
      <c r="R1560" s="7">
        <v>30.2</v>
      </c>
      <c r="S1560" s="7">
        <v>563.952</v>
      </c>
      <c r="T1560" s="7">
        <v>21.814</v>
      </c>
      <c r="U1560" s="7">
        <v>289.75599999999997</v>
      </c>
      <c r="V1560" s="7">
        <v>562.31299999999999</v>
      </c>
      <c r="W1560" s="7">
        <v>104.879</v>
      </c>
      <c r="X1560" s="7">
        <v>268.44</v>
      </c>
      <c r="Y1560" s="11">
        <v>1003.6215209960938</v>
      </c>
      <c r="Z1560" s="11">
        <v>47687.2265625</v>
      </c>
      <c r="AA1560" s="11">
        <v>63116.863333333335</v>
      </c>
      <c r="AB1560" s="11">
        <v>37.622608184814453</v>
      </c>
      <c r="AC1560" s="11">
        <v>11.676422119140625</v>
      </c>
      <c r="AD1560" s="11">
        <v>0.26</v>
      </c>
      <c r="AE1560" s="11">
        <v>6582.939453125</v>
      </c>
      <c r="AF1560" s="12">
        <v>23.075088500976563</v>
      </c>
      <c r="AG1560" s="12">
        <v>381.09567260742188</v>
      </c>
      <c r="AH1560" s="13">
        <v>324.41552734375</v>
      </c>
      <c r="AI1560" s="13">
        <v>33.693813323974609</v>
      </c>
      <c r="AJ1560" s="13">
        <v>49.382717132568359</v>
      </c>
      <c r="AK1560" s="18">
        <v>25000</v>
      </c>
      <c r="AL1560" s="18">
        <f t="shared" si="385"/>
        <v>8.218</v>
      </c>
      <c r="AM1560" s="18">
        <f t="shared" si="398"/>
        <v>14.947000000000003</v>
      </c>
      <c r="AN1560" s="18">
        <f t="shared" si="399"/>
        <v>0.54980932628621115</v>
      </c>
      <c r="AO1560" s="7">
        <v>635.28300000000002</v>
      </c>
      <c r="AP1560" s="7">
        <v>92.076999999999998</v>
      </c>
      <c r="AQ1560" s="18">
        <v>614.12300000000005</v>
      </c>
      <c r="AR1560" s="18">
        <f t="shared" si="386"/>
        <v>1.0516289732352275</v>
      </c>
      <c r="AS1560" s="22">
        <f t="shared" si="387"/>
        <v>0.85421639802987326</v>
      </c>
      <c r="AT1560" s="18">
        <f t="shared" si="388"/>
        <v>45.492971922752972</v>
      </c>
      <c r="AU1560" s="18">
        <f t="shared" si="384"/>
        <v>238.66441666666668</v>
      </c>
      <c r="AV1560" s="18">
        <f t="shared" si="389"/>
        <v>659.61694973457838</v>
      </c>
      <c r="AW1560" s="18">
        <f t="shared" si="390"/>
        <v>0.53906589292934293</v>
      </c>
      <c r="AX1560" s="7">
        <v>624.65</v>
      </c>
      <c r="AY1560" s="7">
        <v>396.90800000000002</v>
      </c>
      <c r="AZ1560" s="7">
        <v>20.552</v>
      </c>
      <c r="BA1560" s="7">
        <v>12.946999999999999</v>
      </c>
      <c r="BB1560" s="18">
        <f t="shared" si="391"/>
        <v>49795.745951638593</v>
      </c>
      <c r="BC1560" s="18">
        <f t="shared" si="392"/>
        <v>900.71671186566471</v>
      </c>
      <c r="BD1560" s="7">
        <v>635.28300000000002</v>
      </c>
      <c r="BE1560" s="11">
        <v>614.12347412109375</v>
      </c>
      <c r="BF1560" s="18">
        <f t="shared" si="393"/>
        <v>410.28484436721044</v>
      </c>
      <c r="BG1560" s="18">
        <f t="shared" si="394"/>
        <v>0.48458514984397716</v>
      </c>
      <c r="BH1560" s="18">
        <f t="shared" si="395"/>
        <v>348.76954047239525</v>
      </c>
      <c r="BI1560" s="18">
        <f t="shared" si="396"/>
        <v>0.85006683834570751</v>
      </c>
      <c r="BJ1560" s="18">
        <f t="shared" si="397"/>
        <v>50.970762588696147</v>
      </c>
    </row>
    <row r="1561" spans="1:62" s="3" customFormat="1" x14ac:dyDescent="0.25">
      <c r="A1561" s="4">
        <v>43775.791666666664</v>
      </c>
      <c r="B1561" s="7">
        <v>360.64699999999999</v>
      </c>
      <c r="C1561" s="7">
        <v>240.93799999999999</v>
      </c>
      <c r="D1561" s="7">
        <v>131.67500000000001</v>
      </c>
      <c r="E1561" s="7">
        <v>81.248999999999995</v>
      </c>
      <c r="F1561" s="7">
        <v>17.637</v>
      </c>
      <c r="G1561" s="7">
        <v>616.08199999999999</v>
      </c>
      <c r="H1561" s="7">
        <v>23.385000000000002</v>
      </c>
      <c r="I1561" s="7">
        <v>21.937000000000001</v>
      </c>
      <c r="J1561" s="7">
        <v>30.175000000000001</v>
      </c>
      <c r="K1561" s="7">
        <v>97.7</v>
      </c>
      <c r="L1561" s="7">
        <v>2.363</v>
      </c>
      <c r="M1561" s="7">
        <v>1.827</v>
      </c>
      <c r="N1561" s="7">
        <v>32.395000000000003</v>
      </c>
      <c r="O1561" s="7">
        <v>-0.94799999999999995</v>
      </c>
      <c r="P1561" s="7">
        <v>273.63499999999999</v>
      </c>
      <c r="Q1561" s="7">
        <v>3.4750000000000001</v>
      </c>
      <c r="R1561" s="7">
        <v>30.341999999999999</v>
      </c>
      <c r="S1561" s="7">
        <v>563.51400000000001</v>
      </c>
      <c r="T1561" s="7">
        <v>22.007000000000001</v>
      </c>
      <c r="U1561" s="7">
        <v>292.03699999999998</v>
      </c>
      <c r="V1561" s="7">
        <v>564.505</v>
      </c>
      <c r="W1561" s="7">
        <v>105.54600000000001</v>
      </c>
      <c r="X1561" s="7">
        <v>270.88900000000001</v>
      </c>
      <c r="Y1561" s="11">
        <v>1004.029296875</v>
      </c>
      <c r="Z1561" s="11">
        <v>48199.234375</v>
      </c>
      <c r="AA1561" s="11">
        <v>58378.192833333334</v>
      </c>
      <c r="AB1561" s="11">
        <v>37.558315277099609</v>
      </c>
      <c r="AC1561" s="11">
        <v>11.94147777557373</v>
      </c>
      <c r="AD1561" s="11">
        <v>0.26</v>
      </c>
      <c r="AE1561" s="11">
        <v>6571.6611328125</v>
      </c>
      <c r="AF1561" s="12">
        <v>23.377357482910156</v>
      </c>
      <c r="AG1561" s="12">
        <v>381.79010009765625</v>
      </c>
      <c r="AH1561" s="13">
        <v>323.78469848632813</v>
      </c>
      <c r="AI1561" s="13">
        <v>34.288188934326172</v>
      </c>
      <c r="AJ1561" s="13">
        <v>50.78125</v>
      </c>
      <c r="AK1561" s="18">
        <v>25000</v>
      </c>
      <c r="AL1561" s="18">
        <f t="shared" si="385"/>
        <v>8.2379999999999995</v>
      </c>
      <c r="AM1561" s="18">
        <f t="shared" si="398"/>
        <v>14.947000000000003</v>
      </c>
      <c r="AN1561" s="18">
        <f t="shared" si="399"/>
        <v>0.55114738743560565</v>
      </c>
      <c r="AO1561" s="7">
        <v>640.35699999999997</v>
      </c>
      <c r="AP1561" s="7">
        <v>94.117999999999995</v>
      </c>
      <c r="AQ1561" s="18">
        <v>616.08199999999999</v>
      </c>
      <c r="AR1561" s="18">
        <f t="shared" si="386"/>
        <v>0.90281656166371071</v>
      </c>
      <c r="AS1561" s="22">
        <f t="shared" si="387"/>
        <v>0.85218713332719354</v>
      </c>
      <c r="AT1561" s="18">
        <f t="shared" si="388"/>
        <v>45.492772557161324</v>
      </c>
      <c r="AU1561" s="18">
        <f t="shared" si="384"/>
        <v>239.24525</v>
      </c>
      <c r="AV1561" s="18">
        <f t="shared" si="389"/>
        <v>609.05182548379173</v>
      </c>
      <c r="AW1561" s="18">
        <f t="shared" si="390"/>
        <v>0.59214501116308971</v>
      </c>
      <c r="AX1561" s="7">
        <v>626.50199999999995</v>
      </c>
      <c r="AY1561" s="7">
        <v>396.87200000000001</v>
      </c>
      <c r="AZ1561" s="7">
        <v>19.071000000000002</v>
      </c>
      <c r="BA1561" s="7">
        <v>13.141999999999999</v>
      </c>
      <c r="BB1561" s="18">
        <f t="shared" si="391"/>
        <v>45490.070541014691</v>
      </c>
      <c r="BC1561" s="18">
        <f t="shared" si="392"/>
        <v>855.59044491488896</v>
      </c>
      <c r="BD1561" s="7">
        <v>640.35699999999997</v>
      </c>
      <c r="BE1561" s="11">
        <v>616.08172607421875</v>
      </c>
      <c r="BF1561" s="18">
        <f t="shared" si="393"/>
        <v>356.17218934490177</v>
      </c>
      <c r="BG1561" s="18">
        <f t="shared" si="394"/>
        <v>0.48243731043635341</v>
      </c>
      <c r="BH1561" s="18">
        <f t="shared" si="395"/>
        <v>301.76038790156559</v>
      </c>
      <c r="BI1561" s="18">
        <f t="shared" si="396"/>
        <v>0.84723175174509169</v>
      </c>
      <c r="BJ1561" s="18">
        <f t="shared" si="397"/>
        <v>53.026362530947694</v>
      </c>
    </row>
    <row r="1562" spans="1:62" s="3" customFormat="1" x14ac:dyDescent="0.25">
      <c r="A1562" s="4">
        <v>43775.833333333336</v>
      </c>
      <c r="B1562" s="7">
        <v>360.87</v>
      </c>
      <c r="C1562" s="7">
        <v>241.28899999999999</v>
      </c>
      <c r="D1562" s="7">
        <v>130.85400000000001</v>
      </c>
      <c r="E1562" s="7">
        <v>81.725999999999999</v>
      </c>
      <c r="F1562" s="7">
        <v>17.495000000000001</v>
      </c>
      <c r="G1562" s="7">
        <v>615.16</v>
      </c>
      <c r="H1562" s="7">
        <v>23.78</v>
      </c>
      <c r="I1562" s="7">
        <v>22.103000000000002</v>
      </c>
      <c r="J1562" s="7">
        <v>30.478000000000002</v>
      </c>
      <c r="K1562" s="7">
        <v>96.584999999999994</v>
      </c>
      <c r="L1562" s="7">
        <v>2.367</v>
      </c>
      <c r="M1562" s="7">
        <v>1.8220000000000001</v>
      </c>
      <c r="N1562" s="7">
        <v>32.244</v>
      </c>
      <c r="O1562" s="7">
        <v>-0.94899999999999995</v>
      </c>
      <c r="P1562" s="7">
        <v>273.53800000000001</v>
      </c>
      <c r="Q1562" s="7">
        <v>3.4630000000000001</v>
      </c>
      <c r="R1562" s="7">
        <v>30.486000000000001</v>
      </c>
      <c r="S1562" s="7">
        <v>563.27</v>
      </c>
      <c r="T1562" s="7">
        <v>21.882999999999999</v>
      </c>
      <c r="U1562" s="7">
        <v>292.33600000000001</v>
      </c>
      <c r="V1562" s="7">
        <v>565.58500000000004</v>
      </c>
      <c r="W1562" s="7">
        <v>105.206</v>
      </c>
      <c r="X1562" s="7">
        <v>270.88099999999997</v>
      </c>
      <c r="Y1562" s="11">
        <v>1003.99755859375</v>
      </c>
      <c r="Z1562" s="11">
        <v>48199.234375</v>
      </c>
      <c r="AA1562" s="11">
        <v>57648.542833333318</v>
      </c>
      <c r="AB1562" s="11">
        <v>37.576286315917969</v>
      </c>
      <c r="AC1562" s="11">
        <v>12.045180320739746</v>
      </c>
      <c r="AD1562" s="11">
        <v>0.26</v>
      </c>
      <c r="AE1562" s="11">
        <v>6580.01953125</v>
      </c>
      <c r="AF1562" s="12">
        <v>23.413507461547852</v>
      </c>
      <c r="AG1562" s="12">
        <v>382.54244995117188</v>
      </c>
      <c r="AH1562" s="13">
        <v>323.86428833007813</v>
      </c>
      <c r="AI1562" s="13">
        <v>33.959861755371094</v>
      </c>
      <c r="AJ1562" s="13">
        <v>50.472610473632813</v>
      </c>
      <c r="AK1562" s="18">
        <v>25000</v>
      </c>
      <c r="AL1562" s="18">
        <f t="shared" si="385"/>
        <v>8.375</v>
      </c>
      <c r="AM1562" s="18">
        <f t="shared" si="398"/>
        <v>14.947000000000003</v>
      </c>
      <c r="AN1562" s="18">
        <f t="shared" si="399"/>
        <v>0.56031310630895825</v>
      </c>
      <c r="AO1562" s="7">
        <v>638.60599999999999</v>
      </c>
      <c r="AP1562" s="7">
        <v>93.637</v>
      </c>
      <c r="AQ1562" s="18">
        <v>615.16</v>
      </c>
      <c r="AR1562" s="18">
        <f t="shared" si="386"/>
        <v>0.88684647096884917</v>
      </c>
      <c r="AS1562" s="22">
        <f t="shared" si="387"/>
        <v>0.85287108297059777</v>
      </c>
      <c r="AT1562" s="18">
        <f t="shared" si="388"/>
        <v>45.528849331773195</v>
      </c>
      <c r="AU1562" s="18">
        <f t="shared" si="384"/>
        <v>243.22395833333334</v>
      </c>
      <c r="AV1562" s="18">
        <f t="shared" si="389"/>
        <v>601.72726422244273</v>
      </c>
      <c r="AW1562" s="18">
        <f t="shared" si="390"/>
        <v>0.5997235316673234</v>
      </c>
      <c r="AX1562" s="7">
        <v>627.15800000000002</v>
      </c>
      <c r="AY1562" s="7">
        <v>395.81400000000002</v>
      </c>
      <c r="AZ1562" s="7">
        <v>18.423999999999999</v>
      </c>
      <c r="BA1562" s="7">
        <v>13.053000000000001</v>
      </c>
      <c r="BB1562" s="18">
        <f t="shared" si="391"/>
        <v>44942.999184326647</v>
      </c>
      <c r="BC1562" s="18">
        <f t="shared" si="392"/>
        <v>844.38690451595573</v>
      </c>
      <c r="BD1562" s="7">
        <v>638.60599999999999</v>
      </c>
      <c r="BE1562" s="11">
        <v>615.160400390625</v>
      </c>
      <c r="BF1562" s="18">
        <f t="shared" si="393"/>
        <v>348.39331066112265</v>
      </c>
      <c r="BG1562" s="18">
        <f t="shared" si="394"/>
        <v>0.48647604120189547</v>
      </c>
      <c r="BH1562" s="18">
        <f t="shared" si="395"/>
        <v>295.36219243069752</v>
      </c>
      <c r="BI1562" s="18">
        <f t="shared" si="396"/>
        <v>0.84778376447644321</v>
      </c>
      <c r="BJ1562" s="18">
        <f t="shared" si="397"/>
        <v>52.029265904159281</v>
      </c>
    </row>
    <row r="1563" spans="1:62" s="3" customFormat="1" x14ac:dyDescent="0.25">
      <c r="A1563" s="4">
        <v>43775.875</v>
      </c>
      <c r="B1563" s="7">
        <v>329.53399999999999</v>
      </c>
      <c r="C1563" s="7">
        <v>218.02199999999999</v>
      </c>
      <c r="D1563" s="7">
        <v>122.068</v>
      </c>
      <c r="E1563" s="7">
        <v>77.457999999999998</v>
      </c>
      <c r="F1563" s="7">
        <v>17.609000000000002</v>
      </c>
      <c r="G1563" s="7">
        <v>609.61099999999999</v>
      </c>
      <c r="H1563" s="7">
        <v>20.762</v>
      </c>
      <c r="I1563" s="7">
        <v>22.03</v>
      </c>
      <c r="J1563" s="7">
        <v>29.962</v>
      </c>
      <c r="K1563" s="7">
        <v>90.444999999999993</v>
      </c>
      <c r="L1563" s="7">
        <v>2.3650000000000002</v>
      </c>
      <c r="M1563" s="7">
        <v>1.8260000000000001</v>
      </c>
      <c r="N1563" s="7">
        <v>32.052999999999997</v>
      </c>
      <c r="O1563" s="7">
        <v>-0.95</v>
      </c>
      <c r="P1563" s="7">
        <v>271.85000000000002</v>
      </c>
      <c r="Q1563" s="7">
        <v>3.2519999999999998</v>
      </c>
      <c r="R1563" s="7">
        <v>27.3</v>
      </c>
      <c r="S1563" s="7">
        <v>564.25300000000004</v>
      </c>
      <c r="T1563" s="7">
        <v>20.684000000000001</v>
      </c>
      <c r="U1563" s="7">
        <v>270.2</v>
      </c>
      <c r="V1563" s="7">
        <v>565.23500000000001</v>
      </c>
      <c r="W1563" s="7">
        <v>99.075000000000003</v>
      </c>
      <c r="X1563" s="7">
        <v>252.09299999999999</v>
      </c>
      <c r="Y1563" s="11">
        <v>1003.600341796875</v>
      </c>
      <c r="Z1563" s="11">
        <v>44359.17578125</v>
      </c>
      <c r="AA1563" s="11">
        <v>52061.322666666667</v>
      </c>
      <c r="AB1563" s="11">
        <v>37.591888427734375</v>
      </c>
      <c r="AC1563" s="11">
        <v>11.836713790893555</v>
      </c>
      <c r="AD1563" s="11">
        <v>0.26</v>
      </c>
      <c r="AE1563" s="11">
        <v>6668.44140625</v>
      </c>
      <c r="AF1563" s="12">
        <v>21.913164138793945</v>
      </c>
      <c r="AG1563" s="12">
        <v>383.14047241210938</v>
      </c>
      <c r="AH1563" s="13">
        <v>324.58914184570313</v>
      </c>
      <c r="AI1563" s="13">
        <v>33.842113494873047</v>
      </c>
      <c r="AJ1563" s="13">
        <v>49.913200378417969</v>
      </c>
      <c r="AK1563" s="18">
        <v>25000</v>
      </c>
      <c r="AL1563" s="18">
        <f t="shared" si="385"/>
        <v>7.9319999999999986</v>
      </c>
      <c r="AM1563" s="18">
        <f t="shared" si="398"/>
        <v>14.947000000000003</v>
      </c>
      <c r="AN1563" s="18">
        <f t="shared" si="399"/>
        <v>0.53067505184986929</v>
      </c>
      <c r="AO1563" s="7">
        <v>588.36500000000001</v>
      </c>
      <c r="AP1563" s="7">
        <v>92.259</v>
      </c>
      <c r="AQ1563" s="18">
        <v>609.61099999999999</v>
      </c>
      <c r="AR1563" s="18">
        <f t="shared" si="386"/>
        <v>0.87482161830590499</v>
      </c>
      <c r="AS1563" s="22">
        <f t="shared" si="387"/>
        <v>0.85416079272951506</v>
      </c>
      <c r="AT1563" s="18">
        <f t="shared" si="388"/>
        <v>46.121512861956909</v>
      </c>
      <c r="AU1563" s="18">
        <f t="shared" si="384"/>
        <v>230.35849999999996</v>
      </c>
      <c r="AV1563" s="18">
        <f t="shared" si="389"/>
        <v>543.63428696822552</v>
      </c>
      <c r="AW1563" s="18">
        <f t="shared" si="390"/>
        <v>0.60616853627420431</v>
      </c>
      <c r="AX1563" s="7">
        <v>577.11</v>
      </c>
      <c r="AY1563" s="7">
        <v>379.108</v>
      </c>
      <c r="AZ1563" s="7">
        <v>19.34</v>
      </c>
      <c r="BA1563" s="7">
        <v>12.106999999999999</v>
      </c>
      <c r="BB1563" s="18">
        <f t="shared" si="391"/>
        <v>44119.021569215984</v>
      </c>
      <c r="BC1563" s="18">
        <f t="shared" si="392"/>
        <v>760.27532520025784</v>
      </c>
      <c r="BD1563" s="7">
        <v>588.36500000000001</v>
      </c>
      <c r="BE1563" s="11">
        <v>609.61114501953125</v>
      </c>
      <c r="BF1563" s="18">
        <f t="shared" si="393"/>
        <v>313.77564782097608</v>
      </c>
      <c r="BG1563" s="18">
        <f t="shared" si="394"/>
        <v>0.48829150623282519</v>
      </c>
      <c r="BH1563" s="18">
        <f t="shared" si="395"/>
        <v>266.28853536835635</v>
      </c>
      <c r="BI1563" s="18">
        <f t="shared" si="396"/>
        <v>0.84865902506330448</v>
      </c>
      <c r="BJ1563" s="18">
        <f t="shared" si="397"/>
        <v>50.873066173413115</v>
      </c>
    </row>
    <row r="1564" spans="1:62" s="3" customFormat="1" x14ac:dyDescent="0.25">
      <c r="A1564" s="4">
        <v>43775.916666666664</v>
      </c>
      <c r="B1564" s="7">
        <v>292.08800000000002</v>
      </c>
      <c r="C1564" s="7">
        <v>189.245</v>
      </c>
      <c r="D1564" s="7">
        <v>115.509</v>
      </c>
      <c r="E1564" s="7">
        <v>79.605999999999995</v>
      </c>
      <c r="F1564" s="7">
        <v>17.425000000000001</v>
      </c>
      <c r="G1564" s="7">
        <v>627.54499999999996</v>
      </c>
      <c r="H1564" s="7">
        <v>17.187000000000001</v>
      </c>
      <c r="I1564" s="7">
        <v>21.806000000000001</v>
      </c>
      <c r="J1564" s="7">
        <v>29.442</v>
      </c>
      <c r="K1564" s="7">
        <v>89.89</v>
      </c>
      <c r="L1564" s="7">
        <v>2.3660000000000001</v>
      </c>
      <c r="M1564" s="7">
        <v>1.829</v>
      </c>
      <c r="N1564" s="7">
        <v>31.545999999999999</v>
      </c>
      <c r="O1564" s="7">
        <v>-0.95099999999999996</v>
      </c>
      <c r="P1564" s="7">
        <v>271.089</v>
      </c>
      <c r="Q1564" s="7">
        <v>3.2029999999999998</v>
      </c>
      <c r="R1564" s="7">
        <v>23.003</v>
      </c>
      <c r="S1564" s="7">
        <v>565.83500000000004</v>
      </c>
      <c r="T1564" s="7">
        <v>19.523</v>
      </c>
      <c r="U1564" s="7">
        <v>255.92099999999999</v>
      </c>
      <c r="V1564" s="7">
        <v>565.53499999999997</v>
      </c>
      <c r="W1564" s="7">
        <v>94.248000000000005</v>
      </c>
      <c r="X1564" s="7">
        <v>240.00299999999999</v>
      </c>
      <c r="Y1564" s="11">
        <v>1003.7786254882813</v>
      </c>
      <c r="Z1564" s="11">
        <v>38983.09375</v>
      </c>
      <c r="AA1564" s="11">
        <v>51336.036583333334</v>
      </c>
      <c r="AB1564" s="11">
        <v>37.592227935791016</v>
      </c>
      <c r="AC1564" s="11">
        <v>11.668766021728516</v>
      </c>
      <c r="AD1564" s="11">
        <v>0.26</v>
      </c>
      <c r="AE1564" s="11">
        <v>6567.6962890625</v>
      </c>
      <c r="AF1564" s="12">
        <v>20.618391036987305</v>
      </c>
      <c r="AG1564" s="12">
        <v>382.63888549804688</v>
      </c>
      <c r="AH1564" s="13">
        <v>324.02197265625</v>
      </c>
      <c r="AI1564" s="13">
        <v>33.220809936523438</v>
      </c>
      <c r="AJ1564" s="13">
        <v>48.678634643554688</v>
      </c>
      <c r="AK1564" s="18">
        <v>25000</v>
      </c>
      <c r="AL1564" s="18">
        <f t="shared" si="385"/>
        <v>7.6359999999999992</v>
      </c>
      <c r="AM1564" s="18">
        <f t="shared" si="398"/>
        <v>14.947000000000003</v>
      </c>
      <c r="AN1564" s="18">
        <f t="shared" si="399"/>
        <v>0.51087174683883041</v>
      </c>
      <c r="AO1564" s="7">
        <v>527.79899999999998</v>
      </c>
      <c r="AP1564" s="7">
        <v>88.81</v>
      </c>
      <c r="AQ1564" s="18">
        <v>627.54499999999996</v>
      </c>
      <c r="AR1564" s="18">
        <f t="shared" si="386"/>
        <v>1.0118778791424983</v>
      </c>
      <c r="AS1564" s="22">
        <f t="shared" si="387"/>
        <v>0.86324169504126935</v>
      </c>
      <c r="AT1564" s="18">
        <f t="shared" si="388"/>
        <v>45.424310526976448</v>
      </c>
      <c r="AU1564" s="18">
        <f t="shared" si="384"/>
        <v>221.76216666666664</v>
      </c>
      <c r="AV1564" s="18">
        <f t="shared" si="389"/>
        <v>536.0655523779925</v>
      </c>
      <c r="AW1564" s="18">
        <f t="shared" si="390"/>
        <v>0.54487366088773015</v>
      </c>
      <c r="AX1564" s="7">
        <v>518.13900000000001</v>
      </c>
      <c r="AY1564" s="7">
        <v>361.53300000000002</v>
      </c>
      <c r="AZ1564" s="7">
        <v>18.306000000000001</v>
      </c>
      <c r="BA1564" s="7">
        <v>10.798</v>
      </c>
      <c r="BB1564" s="18">
        <f t="shared" si="391"/>
        <v>49504.433920429234</v>
      </c>
      <c r="BC1564" s="18">
        <f t="shared" si="392"/>
        <v>728.25010643190592</v>
      </c>
      <c r="BD1564" s="7">
        <v>527.79899999999998</v>
      </c>
      <c r="BE1564" s="11">
        <v>627.54534912109375</v>
      </c>
      <c r="BF1564" s="18">
        <f t="shared" si="393"/>
        <v>335.1519728107146</v>
      </c>
      <c r="BG1564" s="18">
        <f t="shared" si="394"/>
        <v>0.48141922795890396</v>
      </c>
      <c r="BH1564" s="18">
        <f t="shared" si="395"/>
        <v>287.72119548819904</v>
      </c>
      <c r="BI1564" s="18">
        <f t="shared" si="396"/>
        <v>0.85847979075061787</v>
      </c>
      <c r="BJ1564" s="18">
        <f t="shared" si="397"/>
        <v>49.66593951752742</v>
      </c>
    </row>
    <row r="1565" spans="1:62" s="3" customFormat="1" x14ac:dyDescent="0.25">
      <c r="A1565" s="4">
        <v>43775.958333333336</v>
      </c>
      <c r="B1565" s="7">
        <v>245.465</v>
      </c>
      <c r="C1565" s="7">
        <v>142.94499999999999</v>
      </c>
      <c r="D1565" s="7">
        <v>110.941</v>
      </c>
      <c r="E1565" s="7">
        <v>80.046999999999997</v>
      </c>
      <c r="F1565" s="7">
        <v>17.102</v>
      </c>
      <c r="G1565" s="7">
        <v>651.74</v>
      </c>
      <c r="H1565" s="7">
        <v>11.385</v>
      </c>
      <c r="I1565" s="7">
        <v>21.167000000000002</v>
      </c>
      <c r="J1565" s="7">
        <v>28.233000000000001</v>
      </c>
      <c r="K1565" s="7">
        <v>83.356999999999999</v>
      </c>
      <c r="L1565" s="7">
        <v>2.3679999999999999</v>
      </c>
      <c r="M1565" s="7">
        <v>1.8280000000000001</v>
      </c>
      <c r="N1565" s="7">
        <v>30.213000000000001</v>
      </c>
      <c r="O1565" s="7">
        <v>-0.95399999999999996</v>
      </c>
      <c r="P1565" s="7">
        <v>270.435</v>
      </c>
      <c r="Q1565" s="7">
        <v>3.1970000000000001</v>
      </c>
      <c r="R1565" s="7">
        <v>18.728999999999999</v>
      </c>
      <c r="S1565" s="7">
        <v>566.54700000000003</v>
      </c>
      <c r="T1565" s="7">
        <v>18.507999999999999</v>
      </c>
      <c r="U1565" s="7">
        <v>245.52799999999999</v>
      </c>
      <c r="V1565" s="7">
        <v>565.44100000000003</v>
      </c>
      <c r="W1565" s="7">
        <v>91.781999999999996</v>
      </c>
      <c r="X1565" s="7">
        <v>233.83600000000001</v>
      </c>
      <c r="Y1565" s="11">
        <v>1004.280029296875</v>
      </c>
      <c r="Z1565" s="11">
        <v>34375.0234375</v>
      </c>
      <c r="AA1565" s="11">
        <v>44568.362249999998</v>
      </c>
      <c r="AB1565" s="11">
        <v>37.591411590576172</v>
      </c>
      <c r="AC1565" s="11">
        <v>10.939559936523438</v>
      </c>
      <c r="AD1565" s="11">
        <v>0.26</v>
      </c>
      <c r="AE1565" s="11">
        <v>6898.11376953125</v>
      </c>
      <c r="AF1565" s="12">
        <v>19.767208099365234</v>
      </c>
      <c r="AG1565" s="12">
        <v>382.25308227539063</v>
      </c>
      <c r="AH1565" s="13">
        <v>324.668701171875</v>
      </c>
      <c r="AI1565" s="13">
        <v>32.288051605224609</v>
      </c>
      <c r="AJ1565" s="13">
        <v>46.132335662841797</v>
      </c>
      <c r="AK1565" s="18">
        <v>25000</v>
      </c>
      <c r="AL1565" s="18">
        <f t="shared" si="385"/>
        <v>7.0659999999999989</v>
      </c>
      <c r="AM1565" s="18">
        <f t="shared" si="398"/>
        <v>14.947000000000003</v>
      </c>
      <c r="AN1565" s="18">
        <f t="shared" si="399"/>
        <v>0.47273700408108638</v>
      </c>
      <c r="AO1565" s="7">
        <v>457.50400000000002</v>
      </c>
      <c r="AP1565" s="7">
        <v>83.870999999999995</v>
      </c>
      <c r="AQ1565" s="18">
        <v>651.74</v>
      </c>
      <c r="AR1565" s="18">
        <f t="shared" si="386"/>
        <v>1.044696239656036</v>
      </c>
      <c r="AS1565" s="22">
        <f t="shared" si="387"/>
        <v>0.87567822027865216</v>
      </c>
      <c r="AT1565" s="18">
        <f t="shared" si="388"/>
        <v>47.710620702728328</v>
      </c>
      <c r="AU1565" s="18">
        <f t="shared" si="384"/>
        <v>205.20841666666666</v>
      </c>
      <c r="AV1565" s="18">
        <f t="shared" si="389"/>
        <v>465.38545812712425</v>
      </c>
      <c r="AW1565" s="18">
        <f t="shared" si="390"/>
        <v>0.52744449942170091</v>
      </c>
      <c r="AX1565" s="7">
        <v>455.303</v>
      </c>
      <c r="AY1565" s="7">
        <v>349.637</v>
      </c>
      <c r="AZ1565" s="7">
        <v>25.414999999999999</v>
      </c>
      <c r="BA1565" s="7">
        <v>9.39</v>
      </c>
      <c r="BB1565" s="18">
        <f t="shared" si="391"/>
        <v>48738.516565779355</v>
      </c>
      <c r="BC1565" s="18">
        <f t="shared" si="392"/>
        <v>618.45586740481019</v>
      </c>
      <c r="BD1565" s="7">
        <v>457.50400000000002</v>
      </c>
      <c r="BE1565" s="11">
        <v>651.74029541015625</v>
      </c>
      <c r="BF1565" s="18">
        <f t="shared" si="393"/>
        <v>311.50103938268506</v>
      </c>
      <c r="BG1565" s="18">
        <f t="shared" si="394"/>
        <v>0.465687413750979</v>
      </c>
      <c r="BH1565" s="18">
        <f t="shared" si="395"/>
        <v>271.41452658206998</v>
      </c>
      <c r="BI1565" s="18">
        <f t="shared" si="396"/>
        <v>0.87131178476946258</v>
      </c>
      <c r="BJ1565" s="18">
        <f t="shared" si="397"/>
        <v>46.329167376913183</v>
      </c>
    </row>
    <row r="1566" spans="1:62" s="3" customFormat="1" x14ac:dyDescent="0.25">
      <c r="A1566" s="4">
        <v>43776</v>
      </c>
      <c r="B1566" s="7">
        <v>236.51400000000001</v>
      </c>
      <c r="C1566" s="7">
        <v>137.31899999999999</v>
      </c>
      <c r="D1566" s="7">
        <v>110.486</v>
      </c>
      <c r="E1566" s="7">
        <v>78.941000000000003</v>
      </c>
      <c r="F1566" s="7">
        <v>16.866</v>
      </c>
      <c r="G1566" s="7">
        <v>652.21500000000003</v>
      </c>
      <c r="H1566" s="7">
        <v>10.782999999999999</v>
      </c>
      <c r="I1566" s="7">
        <v>21.024000000000001</v>
      </c>
      <c r="J1566" s="7">
        <v>28.106999999999999</v>
      </c>
      <c r="K1566" s="7">
        <v>68.424999999999997</v>
      </c>
      <c r="L1566" s="7">
        <v>2.3719999999999999</v>
      </c>
      <c r="M1566" s="7">
        <v>1.8260000000000001</v>
      </c>
      <c r="N1566" s="7">
        <v>29.984999999999999</v>
      </c>
      <c r="O1566" s="7">
        <v>-0.95499999999999996</v>
      </c>
      <c r="P1566" s="7">
        <v>269.64600000000002</v>
      </c>
      <c r="Q1566" s="7">
        <v>3.194</v>
      </c>
      <c r="R1566" s="7">
        <v>18.564</v>
      </c>
      <c r="S1566" s="7">
        <v>568.16</v>
      </c>
      <c r="T1566" s="7">
        <v>18.443999999999999</v>
      </c>
      <c r="U1566" s="7">
        <v>244.364</v>
      </c>
      <c r="V1566" s="7">
        <v>565.99</v>
      </c>
      <c r="W1566" s="7">
        <v>91.635999999999996</v>
      </c>
      <c r="X1566" s="7">
        <v>233.44300000000001</v>
      </c>
      <c r="Y1566" s="11">
        <v>1003.7362670898438</v>
      </c>
      <c r="Z1566" s="11">
        <v>33095.00390625</v>
      </c>
      <c r="AA1566" s="11">
        <v>42320.943999999996</v>
      </c>
      <c r="AB1566" s="11">
        <v>37.583885192871094</v>
      </c>
      <c r="AC1566" s="11">
        <v>11.027929306030273</v>
      </c>
      <c r="AD1566" s="11">
        <v>0.26</v>
      </c>
      <c r="AE1566" s="11">
        <v>6872.83544921875</v>
      </c>
      <c r="AF1566" s="12">
        <v>19.57609748840332</v>
      </c>
      <c r="AG1566" s="12">
        <v>382.56173706054688</v>
      </c>
      <c r="AH1566" s="13">
        <v>324.73089599609375</v>
      </c>
      <c r="AI1566" s="13">
        <v>31.575922012329102</v>
      </c>
      <c r="AJ1566" s="13">
        <v>44.338356018066406</v>
      </c>
      <c r="AK1566" s="18">
        <v>25000</v>
      </c>
      <c r="AL1566" s="18">
        <f t="shared" si="385"/>
        <v>7.0829999999999984</v>
      </c>
      <c r="AM1566" s="18">
        <f t="shared" si="398"/>
        <v>14.947000000000003</v>
      </c>
      <c r="AN1566" s="18">
        <f t="shared" si="399"/>
        <v>0.47387435605807166</v>
      </c>
      <c r="AO1566" s="7">
        <v>448.23</v>
      </c>
      <c r="AP1566" s="7">
        <v>83.396000000000001</v>
      </c>
      <c r="AQ1566" s="18">
        <v>652.21500000000003</v>
      </c>
      <c r="AR1566" s="18">
        <f t="shared" si="386"/>
        <v>1.0038996985295547</v>
      </c>
      <c r="AS1566" s="22">
        <f t="shared" si="387"/>
        <v>0.87676488642648676</v>
      </c>
      <c r="AT1566" s="18">
        <f t="shared" si="388"/>
        <v>47.545303196483289</v>
      </c>
      <c r="AU1566" s="18">
        <f t="shared" si="384"/>
        <v>205.70212499999997</v>
      </c>
      <c r="AV1566" s="18">
        <f t="shared" si="389"/>
        <v>441.82930570831297</v>
      </c>
      <c r="AW1566" s="18">
        <f t="shared" si="390"/>
        <v>0.53530627539709175</v>
      </c>
      <c r="AX1566" s="7">
        <v>449.25599999999997</v>
      </c>
      <c r="AY1566" s="7">
        <v>352.27499999999998</v>
      </c>
      <c r="AZ1566" s="7">
        <v>26.623999999999999</v>
      </c>
      <c r="BA1566" s="7">
        <v>9.09</v>
      </c>
      <c r="BB1566" s="18">
        <f t="shared" si="391"/>
        <v>48061.196942464907</v>
      </c>
      <c r="BC1566" s="18">
        <f t="shared" si="392"/>
        <v>596.233343675078</v>
      </c>
      <c r="BD1566" s="7">
        <v>448.23</v>
      </c>
      <c r="BE1566" s="11">
        <v>652.21514892578125</v>
      </c>
      <c r="BF1566" s="18">
        <f t="shared" si="393"/>
        <v>293.48244341560235</v>
      </c>
      <c r="BG1566" s="18">
        <f t="shared" si="394"/>
        <v>0.4535709055937055</v>
      </c>
      <c r="BH1566" s="18">
        <f t="shared" si="395"/>
        <v>255.95601429401361</v>
      </c>
      <c r="BI1566" s="18">
        <f t="shared" si="396"/>
        <v>0.87213398973768486</v>
      </c>
      <c r="BJ1566" s="18">
        <f t="shared" si="397"/>
        <v>45.319353378922294</v>
      </c>
    </row>
    <row r="1567" spans="1:62" s="3" customFormat="1" x14ac:dyDescent="0.25">
      <c r="A1567" s="4">
        <v>43776.041666666664</v>
      </c>
      <c r="B1567" s="7">
        <v>225.80199999999999</v>
      </c>
      <c r="C1567" s="7">
        <v>133.97800000000001</v>
      </c>
      <c r="D1567" s="7">
        <v>102.916</v>
      </c>
      <c r="E1567" s="7">
        <v>82.947999999999993</v>
      </c>
      <c r="F1567" s="7">
        <v>16.803999999999998</v>
      </c>
      <c r="G1567" s="7">
        <v>650.92200000000003</v>
      </c>
      <c r="H1567" s="7">
        <v>11.010999999999999</v>
      </c>
      <c r="I1567" s="7">
        <v>20.812999999999999</v>
      </c>
      <c r="J1567" s="7">
        <v>27.370999999999999</v>
      </c>
      <c r="K1567" s="7">
        <v>97.22</v>
      </c>
      <c r="L1567" s="7">
        <v>2.3719999999999999</v>
      </c>
      <c r="M1567" s="7">
        <v>1.825</v>
      </c>
      <c r="N1567" s="7">
        <v>29.004000000000001</v>
      </c>
      <c r="O1567" s="7">
        <v>-0.95699999999999996</v>
      </c>
      <c r="P1567" s="7">
        <v>267.88799999999998</v>
      </c>
      <c r="Q1567" s="7">
        <v>3.1850000000000001</v>
      </c>
      <c r="R1567" s="7">
        <v>16.492000000000001</v>
      </c>
      <c r="S1567" s="7">
        <v>566.75300000000004</v>
      </c>
      <c r="T1567" s="7">
        <v>17.161999999999999</v>
      </c>
      <c r="U1567" s="7">
        <v>229.44800000000001</v>
      </c>
      <c r="V1567" s="7">
        <v>565.23800000000006</v>
      </c>
      <c r="W1567" s="7">
        <v>85.76</v>
      </c>
      <c r="X1567" s="7">
        <v>218.72300000000001</v>
      </c>
      <c r="Y1567" s="11">
        <v>1003.715087890625</v>
      </c>
      <c r="Z1567" s="11">
        <v>32839</v>
      </c>
      <c r="AA1567" s="11">
        <v>41483.85841666667</v>
      </c>
      <c r="AB1567" s="11">
        <v>37.575679779052734</v>
      </c>
      <c r="AC1567" s="11">
        <v>10.660552978515625</v>
      </c>
      <c r="AD1567" s="11">
        <v>0.26</v>
      </c>
      <c r="AE1567" s="11">
        <v>7152.81982421875</v>
      </c>
      <c r="AF1567" s="12">
        <v>18.200229644775391</v>
      </c>
      <c r="AG1567" s="12">
        <v>382.600341796875</v>
      </c>
      <c r="AH1567" s="13">
        <v>323.72103881835938</v>
      </c>
      <c r="AI1567" s="13">
        <v>31.014097213745117</v>
      </c>
      <c r="AJ1567" s="13">
        <v>42.100700378417969</v>
      </c>
      <c r="AK1567" s="18">
        <v>25000</v>
      </c>
      <c r="AL1567" s="18">
        <f t="shared" si="385"/>
        <v>6.5579999999999998</v>
      </c>
      <c r="AM1567" s="18">
        <f t="shared" si="398"/>
        <v>14.947000000000003</v>
      </c>
      <c r="AN1567" s="18">
        <f t="shared" si="399"/>
        <v>0.43875025088646541</v>
      </c>
      <c r="AO1567" s="7">
        <v>445.50099999999998</v>
      </c>
      <c r="AP1567" s="7">
        <v>82.456999999999994</v>
      </c>
      <c r="AQ1567" s="18">
        <v>650.92200000000003</v>
      </c>
      <c r="AR1567" s="18">
        <f t="shared" si="386"/>
        <v>0.99438129039197964</v>
      </c>
      <c r="AS1567" s="22">
        <f t="shared" si="387"/>
        <v>0.87783905092480119</v>
      </c>
      <c r="AT1567" s="18">
        <f t="shared" si="388"/>
        <v>49.493000931246442</v>
      </c>
      <c r="AU1567" s="18">
        <f t="shared" si="384"/>
        <v>190.45525000000001</v>
      </c>
      <c r="AV1567" s="18">
        <f t="shared" si="389"/>
        <v>432.99560551784123</v>
      </c>
      <c r="AW1567" s="18">
        <f t="shared" si="390"/>
        <v>0.52148797152329529</v>
      </c>
      <c r="AX1567" s="7">
        <v>447.21600000000001</v>
      </c>
      <c r="AY1567" s="7">
        <v>352.83199999999999</v>
      </c>
      <c r="AZ1567" s="7">
        <v>29.956</v>
      </c>
      <c r="BA1567" s="7">
        <v>8.9250000000000007</v>
      </c>
      <c r="BB1567" s="18">
        <f t="shared" si="391"/>
        <v>47467.467945559496</v>
      </c>
      <c r="BC1567" s="18">
        <f t="shared" si="392"/>
        <v>580.92713862991047</v>
      </c>
      <c r="BD1567" s="7">
        <v>445.50099999999998</v>
      </c>
      <c r="BE1567" s="11">
        <v>650.92236328125</v>
      </c>
      <c r="BF1567" s="18">
        <f t="shared" si="393"/>
        <v>288.35721347214167</v>
      </c>
      <c r="BG1567" s="18">
        <f t="shared" si="394"/>
        <v>0.45793497034171288</v>
      </c>
      <c r="BH1567" s="18">
        <f t="shared" si="395"/>
        <v>251.82877805907273</v>
      </c>
      <c r="BI1567" s="18">
        <f t="shared" si="396"/>
        <v>0.87332227630713333</v>
      </c>
      <c r="BJ1567" s="18">
        <f t="shared" si="397"/>
        <v>43.316029947423495</v>
      </c>
    </row>
    <row r="1568" spans="1:62" s="3" customFormat="1" x14ac:dyDescent="0.25">
      <c r="A1568" s="4">
        <v>43776.083333333336</v>
      </c>
      <c r="B1568" s="7">
        <v>220.727</v>
      </c>
      <c r="C1568" s="7">
        <v>128.762</v>
      </c>
      <c r="D1568" s="7">
        <v>102.782</v>
      </c>
      <c r="E1568" s="7">
        <v>81.046999999999997</v>
      </c>
      <c r="F1568" s="7">
        <v>16.544</v>
      </c>
      <c r="G1568" s="7">
        <v>651.28200000000004</v>
      </c>
      <c r="H1568" s="7">
        <v>10.579000000000001</v>
      </c>
      <c r="I1568" s="7">
        <v>20.864999999999998</v>
      </c>
      <c r="J1568" s="7">
        <v>27.36</v>
      </c>
      <c r="K1568" s="7">
        <v>94.641999999999996</v>
      </c>
      <c r="L1568" s="7">
        <v>2.3660000000000001</v>
      </c>
      <c r="M1568" s="7">
        <v>1.8240000000000001</v>
      </c>
      <c r="N1568" s="7">
        <v>29.109000000000002</v>
      </c>
      <c r="O1568" s="7">
        <v>-0.95799999999999996</v>
      </c>
      <c r="P1568" s="7">
        <v>267.74200000000002</v>
      </c>
      <c r="Q1568" s="7">
        <v>3.1840000000000002</v>
      </c>
      <c r="R1568" s="7">
        <v>16.34</v>
      </c>
      <c r="S1568" s="7">
        <v>566.79999999999995</v>
      </c>
      <c r="T1568" s="7">
        <v>17.280999999999999</v>
      </c>
      <c r="U1568" s="7">
        <v>228.41399999999999</v>
      </c>
      <c r="V1568" s="7">
        <v>565.11900000000003</v>
      </c>
      <c r="W1568" s="7">
        <v>85.7</v>
      </c>
      <c r="X1568" s="7">
        <v>218.27</v>
      </c>
      <c r="Y1568" s="11">
        <v>1003.4432373046875</v>
      </c>
      <c r="Z1568" s="11">
        <v>32547.49609375</v>
      </c>
      <c r="AA1568" s="11">
        <v>44952.428833333339</v>
      </c>
      <c r="AB1568" s="11">
        <v>38.016933441162109</v>
      </c>
      <c r="AC1568" s="11">
        <v>11.21490478515625</v>
      </c>
      <c r="AD1568" s="11">
        <v>0.26</v>
      </c>
      <c r="AE1568" s="11">
        <v>7302.24462890625</v>
      </c>
      <c r="AF1568" s="12">
        <v>18.300628662109375</v>
      </c>
      <c r="AG1568" s="12">
        <v>381.9637451171875</v>
      </c>
      <c r="AH1568" s="13">
        <v>323.09030151367188</v>
      </c>
      <c r="AI1568" s="13">
        <v>30.729570388793945</v>
      </c>
      <c r="AJ1568" s="13">
        <v>42.100700378417969</v>
      </c>
      <c r="AK1568" s="18">
        <v>25000</v>
      </c>
      <c r="AL1568" s="18">
        <f t="shared" si="385"/>
        <v>6.495000000000001</v>
      </c>
      <c r="AM1568" s="18">
        <f t="shared" si="398"/>
        <v>14.947000000000003</v>
      </c>
      <c r="AN1568" s="18">
        <f t="shared" si="399"/>
        <v>0.43453535826587275</v>
      </c>
      <c r="AO1568" s="7">
        <v>438.85</v>
      </c>
      <c r="AP1568" s="7">
        <v>82.406999999999996</v>
      </c>
      <c r="AQ1568" s="18">
        <v>651.28200000000004</v>
      </c>
      <c r="AR1568" s="18">
        <f t="shared" si="386"/>
        <v>1.1711501341221091</v>
      </c>
      <c r="AS1568" s="22">
        <f t="shared" si="387"/>
        <v>0.87757141541097905</v>
      </c>
      <c r="AT1568" s="18">
        <f t="shared" si="388"/>
        <v>49.940472091312074</v>
      </c>
      <c r="AU1568" s="18">
        <f t="shared" si="384"/>
        <v>188.62562500000004</v>
      </c>
      <c r="AV1568" s="18">
        <f t="shared" si="389"/>
        <v>474.70930415983611</v>
      </c>
      <c r="AW1568" s="18">
        <f t="shared" si="390"/>
        <v>0.46497298044463969</v>
      </c>
      <c r="AX1568" s="7">
        <v>445.81400000000002</v>
      </c>
      <c r="AY1568" s="7">
        <v>352.4</v>
      </c>
      <c r="AZ1568" s="7">
        <v>30.51</v>
      </c>
      <c r="BA1568" s="7">
        <v>8.7710000000000008</v>
      </c>
      <c r="BB1568" s="18">
        <f t="shared" si="391"/>
        <v>52506.450574659575</v>
      </c>
      <c r="BC1568" s="18">
        <f t="shared" si="392"/>
        <v>616.8386342163592</v>
      </c>
      <c r="BD1568" s="7">
        <v>438.85</v>
      </c>
      <c r="BE1568" s="11">
        <v>651.2821044921875</v>
      </c>
      <c r="BF1568" s="18">
        <f t="shared" si="393"/>
        <v>334.73245307940471</v>
      </c>
      <c r="BG1568" s="18">
        <f t="shared" si="394"/>
        <v>0.45643097744635991</v>
      </c>
      <c r="BH1568" s="18">
        <f t="shared" si="395"/>
        <v>292.37856058400359</v>
      </c>
      <c r="BI1568" s="18">
        <f t="shared" si="396"/>
        <v>0.87346941682599866</v>
      </c>
      <c r="BJ1568" s="18">
        <f t="shared" si="397"/>
        <v>42.301856006030349</v>
      </c>
    </row>
    <row r="1569" spans="1:62" s="3" customFormat="1" x14ac:dyDescent="0.25">
      <c r="A1569" s="4">
        <v>43776.125</v>
      </c>
      <c r="B1569" s="7">
        <v>226.364</v>
      </c>
      <c r="C1569" s="7">
        <v>134.38800000000001</v>
      </c>
      <c r="D1569" s="7">
        <v>103.205</v>
      </c>
      <c r="E1569" s="7">
        <v>82.787000000000006</v>
      </c>
      <c r="F1569" s="7">
        <v>16.449000000000002</v>
      </c>
      <c r="G1569" s="7">
        <v>648.51300000000003</v>
      </c>
      <c r="H1569" s="7">
        <v>10.755000000000001</v>
      </c>
      <c r="I1569" s="7">
        <v>20.901</v>
      </c>
      <c r="J1569" s="7">
        <v>27.552</v>
      </c>
      <c r="K1569" s="7">
        <v>98.72</v>
      </c>
      <c r="L1569" s="7">
        <v>2.3650000000000002</v>
      </c>
      <c r="M1569" s="7">
        <v>1.819</v>
      </c>
      <c r="N1569" s="7">
        <v>29.233000000000001</v>
      </c>
      <c r="O1569" s="7">
        <v>-0.95699999999999996</v>
      </c>
      <c r="P1569" s="7">
        <v>268.17700000000002</v>
      </c>
      <c r="Q1569" s="7">
        <v>3.1909999999999998</v>
      </c>
      <c r="R1569" s="7">
        <v>16.443999999999999</v>
      </c>
      <c r="S1569" s="7">
        <v>566.452</v>
      </c>
      <c r="T1569" s="7">
        <v>17.3</v>
      </c>
      <c r="U1569" s="7">
        <v>229.12</v>
      </c>
      <c r="V1569" s="7">
        <v>564.17499999999995</v>
      </c>
      <c r="W1569" s="7">
        <v>86.07</v>
      </c>
      <c r="X1569" s="7">
        <v>218.899</v>
      </c>
      <c r="Y1569" s="11">
        <v>1003.4326782226563</v>
      </c>
      <c r="Z1569" s="11">
        <v>32291.4921875</v>
      </c>
      <c r="AA1569" s="11">
        <v>47237.935333333335</v>
      </c>
      <c r="AB1569" s="11">
        <v>38.376194000244141</v>
      </c>
      <c r="AC1569" s="11">
        <v>10.701770782470703</v>
      </c>
      <c r="AD1569" s="11">
        <v>0.26</v>
      </c>
      <c r="AE1569" s="11">
        <v>7050.06982421875</v>
      </c>
      <c r="AF1569" s="12">
        <v>18.320487976074219</v>
      </c>
      <c r="AG1569" s="12">
        <v>381.79010009765625</v>
      </c>
      <c r="AH1569" s="13">
        <v>323.13803100585938</v>
      </c>
      <c r="AI1569" s="13">
        <v>31.068752288818359</v>
      </c>
      <c r="AJ1569" s="13">
        <v>42.717983245849609</v>
      </c>
      <c r="AK1569" s="18">
        <v>25000</v>
      </c>
      <c r="AL1569" s="18">
        <f t="shared" si="385"/>
        <v>6.6509999999999998</v>
      </c>
      <c r="AM1569" s="18">
        <f t="shared" si="398"/>
        <v>14.947000000000003</v>
      </c>
      <c r="AN1569" s="18">
        <f t="shared" si="399"/>
        <v>0.44497223523114998</v>
      </c>
      <c r="AO1569" s="7">
        <v>443.59500000000003</v>
      </c>
      <c r="AP1569" s="7">
        <v>83.347999999999999</v>
      </c>
      <c r="AQ1569" s="18">
        <v>648.51300000000003</v>
      </c>
      <c r="AR1569" s="18">
        <f t="shared" si="386"/>
        <v>1.2460815799211253</v>
      </c>
      <c r="AS1569" s="22">
        <f t="shared" si="387"/>
        <v>0.87520396174067383</v>
      </c>
      <c r="AT1569" s="18">
        <f t="shared" si="388"/>
        <v>47.764459244843664</v>
      </c>
      <c r="AU1569" s="18">
        <f t="shared" si="384"/>
        <v>193.156125</v>
      </c>
      <c r="AV1569" s="18">
        <f t="shared" si="389"/>
        <v>503.55893625638538</v>
      </c>
      <c r="AW1569" s="18">
        <f t="shared" si="390"/>
        <v>0.44952831476462474</v>
      </c>
      <c r="AX1569" s="7">
        <v>446.69499999999999</v>
      </c>
      <c r="AY1569" s="7">
        <v>353.33</v>
      </c>
      <c r="AZ1569" s="7">
        <v>30.245000000000001</v>
      </c>
      <c r="BA1569" s="7">
        <v>8.8369999999999997</v>
      </c>
      <c r="BB1569" s="18">
        <f t="shared" si="391"/>
        <v>56139.002805968965</v>
      </c>
      <c r="BC1569" s="18">
        <f t="shared" si="392"/>
        <v>653.2958054458727</v>
      </c>
      <c r="BD1569" s="7">
        <v>443.59500000000003</v>
      </c>
      <c r="BE1569" s="11">
        <v>648.51300048828125</v>
      </c>
      <c r="BF1569" s="18">
        <f t="shared" si="393"/>
        <v>358.46916574381487</v>
      </c>
      <c r="BG1569" s="18">
        <f t="shared" si="394"/>
        <v>0.45582041071935742</v>
      </c>
      <c r="BH1569" s="18">
        <f t="shared" si="395"/>
        <v>312.39809518863154</v>
      </c>
      <c r="BI1569" s="18">
        <f t="shared" si="396"/>
        <v>0.87147828890781454</v>
      </c>
      <c r="BJ1569" s="18">
        <f t="shared" si="397"/>
        <v>43.317182347637306</v>
      </c>
    </row>
    <row r="1570" spans="1:62" s="3" customFormat="1" x14ac:dyDescent="0.25">
      <c r="A1570" s="4">
        <v>43776.166666666664</v>
      </c>
      <c r="B1570" s="7">
        <v>247.20099999999999</v>
      </c>
      <c r="C1570" s="7">
        <v>153.37700000000001</v>
      </c>
      <c r="D1570" s="7">
        <v>104.49299999999999</v>
      </c>
      <c r="E1570" s="7">
        <v>83.033000000000001</v>
      </c>
      <c r="F1570" s="7">
        <v>16.373999999999999</v>
      </c>
      <c r="G1570" s="7">
        <v>650.01400000000001</v>
      </c>
      <c r="H1570" s="7">
        <v>12.981999999999999</v>
      </c>
      <c r="I1570" s="7">
        <v>21.033000000000001</v>
      </c>
      <c r="J1570" s="7">
        <v>27.891999999999999</v>
      </c>
      <c r="K1570" s="7">
        <v>91.114999999999995</v>
      </c>
      <c r="L1570" s="7">
        <v>2.367</v>
      </c>
      <c r="M1570" s="7">
        <v>1.823</v>
      </c>
      <c r="N1570" s="7">
        <v>29.724</v>
      </c>
      <c r="O1570" s="7">
        <v>-0.95599999999999996</v>
      </c>
      <c r="P1570" s="7">
        <v>269.19200000000001</v>
      </c>
      <c r="Q1570" s="7">
        <v>3.2</v>
      </c>
      <c r="R1570" s="7">
        <v>17.015999999999998</v>
      </c>
      <c r="S1570" s="7">
        <v>566.43399999999997</v>
      </c>
      <c r="T1570" s="7">
        <v>17.41</v>
      </c>
      <c r="U1570" s="7">
        <v>231.89400000000001</v>
      </c>
      <c r="V1570" s="7">
        <v>565.73099999999999</v>
      </c>
      <c r="W1570" s="7">
        <v>86.703000000000003</v>
      </c>
      <c r="X1570" s="7">
        <v>221.04400000000001</v>
      </c>
      <c r="Y1570" s="11">
        <v>1003.2967529296875</v>
      </c>
      <c r="Z1570" s="11">
        <v>34887.03125</v>
      </c>
      <c r="AA1570" s="11">
        <v>46440.050916666667</v>
      </c>
      <c r="AB1570" s="11">
        <v>38.261333465576172</v>
      </c>
      <c r="AC1570" s="11">
        <v>10.410247802734375</v>
      </c>
      <c r="AD1570" s="11">
        <v>0.26</v>
      </c>
      <c r="AE1570" s="11">
        <v>7003.19287109375</v>
      </c>
      <c r="AF1570" s="12">
        <v>18.455455780029297</v>
      </c>
      <c r="AG1570" s="12">
        <v>381.92514038085938</v>
      </c>
      <c r="AH1570" s="13">
        <v>323.62701416015625</v>
      </c>
      <c r="AI1570" s="13">
        <v>31.336799621582031</v>
      </c>
      <c r="AJ1570" s="13">
        <v>43.836811065673828</v>
      </c>
      <c r="AK1570" s="18">
        <v>25000</v>
      </c>
      <c r="AL1570" s="18">
        <f t="shared" si="385"/>
        <v>6.8589999999999982</v>
      </c>
      <c r="AM1570" s="18">
        <f t="shared" si="398"/>
        <v>14.947000000000003</v>
      </c>
      <c r="AN1570" s="18">
        <f t="shared" si="399"/>
        <v>0.45888807118485292</v>
      </c>
      <c r="AO1570" s="7">
        <v>465.85899999999998</v>
      </c>
      <c r="AP1570" s="7">
        <v>82.924000000000007</v>
      </c>
      <c r="AQ1570" s="18">
        <v>650.01400000000001</v>
      </c>
      <c r="AR1570" s="18">
        <f t="shared" si="386"/>
        <v>1.0890630729152595</v>
      </c>
      <c r="AS1570" s="22">
        <f t="shared" si="387"/>
        <v>0.87633119404342097</v>
      </c>
      <c r="AT1570" s="18">
        <f t="shared" si="388"/>
        <v>47.58930182406165</v>
      </c>
      <c r="AU1570" s="18">
        <f t="shared" si="384"/>
        <v>199.19679166666663</v>
      </c>
      <c r="AV1570" s="18">
        <f t="shared" si="389"/>
        <v>493.57174285581101</v>
      </c>
      <c r="AW1570" s="18">
        <f t="shared" si="390"/>
        <v>0.50084107037751502</v>
      </c>
      <c r="AX1570" s="7">
        <v>464.637</v>
      </c>
      <c r="AY1570" s="7">
        <v>354.15800000000002</v>
      </c>
      <c r="AZ1570" s="7">
        <v>27.303000000000001</v>
      </c>
      <c r="BA1570" s="7">
        <v>9.5139999999999993</v>
      </c>
      <c r="BB1570" s="18">
        <f t="shared" si="391"/>
        <v>50931.770649900733</v>
      </c>
      <c r="BC1570" s="18">
        <f t="shared" si="392"/>
        <v>649.98993975540054</v>
      </c>
      <c r="BD1570" s="7">
        <v>465.85899999999998</v>
      </c>
      <c r="BE1570" s="11">
        <v>650.01446533203125</v>
      </c>
      <c r="BF1570" s="18">
        <f t="shared" si="393"/>
        <v>329.78473113920546</v>
      </c>
      <c r="BG1570" s="18">
        <f t="shared" si="394"/>
        <v>0.47899595594599154</v>
      </c>
      <c r="BH1570" s="18">
        <f t="shared" si="395"/>
        <v>287.71301741139303</v>
      </c>
      <c r="BI1570" s="18">
        <f t="shared" si="396"/>
        <v>0.87242673855008301</v>
      </c>
      <c r="BJ1570" s="18">
        <f t="shared" si="397"/>
        <v>44.430318613181413</v>
      </c>
    </row>
    <row r="1571" spans="1:62" s="3" customFormat="1" x14ac:dyDescent="0.25">
      <c r="A1571" s="4">
        <v>43776.208333333336</v>
      </c>
      <c r="B1571" s="7">
        <v>251.28</v>
      </c>
      <c r="C1571" s="7">
        <v>154.90100000000001</v>
      </c>
      <c r="D1571" s="7">
        <v>107.11499999999999</v>
      </c>
      <c r="E1571" s="7">
        <v>84.238</v>
      </c>
      <c r="F1571" s="7">
        <v>15.551</v>
      </c>
      <c r="G1571" s="7">
        <v>651.851</v>
      </c>
      <c r="H1571" s="7">
        <v>12.835000000000001</v>
      </c>
      <c r="I1571" s="7">
        <v>20.684000000000001</v>
      </c>
      <c r="J1571" s="7">
        <v>27.617000000000001</v>
      </c>
      <c r="K1571" s="7">
        <v>82.218000000000004</v>
      </c>
      <c r="L1571" s="7">
        <v>2.367</v>
      </c>
      <c r="M1571" s="7">
        <v>1.823</v>
      </c>
      <c r="N1571" s="7">
        <v>29.378</v>
      </c>
      <c r="O1571" s="7">
        <v>-0.95699999999999996</v>
      </c>
      <c r="P1571" s="7">
        <v>268.96199999999999</v>
      </c>
      <c r="Q1571" s="7">
        <v>3.1840000000000002</v>
      </c>
      <c r="R1571" s="7">
        <v>18.89</v>
      </c>
      <c r="S1571" s="7">
        <v>566.56700000000001</v>
      </c>
      <c r="T1571" s="7">
        <v>18.021999999999998</v>
      </c>
      <c r="U1571" s="7">
        <v>237.81200000000001</v>
      </c>
      <c r="V1571" s="7">
        <v>564.74099999999999</v>
      </c>
      <c r="W1571" s="7">
        <v>88.924000000000007</v>
      </c>
      <c r="X1571" s="7">
        <v>226.5</v>
      </c>
      <c r="Y1571" s="11">
        <v>1003.3073120117188</v>
      </c>
      <c r="Z1571" s="11">
        <v>35911.046875</v>
      </c>
      <c r="AA1571" s="11">
        <v>48460.15825</v>
      </c>
      <c r="AB1571" s="11">
        <v>38.180759429931641</v>
      </c>
      <c r="AC1571" s="11">
        <v>11.66546630859375</v>
      </c>
      <c r="AD1571" s="11">
        <v>0.26</v>
      </c>
      <c r="AE1571" s="11">
        <v>7056.4267578125</v>
      </c>
      <c r="AF1571" s="12">
        <v>18.975738525390625</v>
      </c>
      <c r="AG1571" s="12">
        <v>382.63885498046875</v>
      </c>
      <c r="AH1571" s="13">
        <v>323.768798828125</v>
      </c>
      <c r="AI1571" s="13">
        <v>30.766536712646484</v>
      </c>
      <c r="AJ1571" s="13">
        <v>43.065204620361328</v>
      </c>
      <c r="AK1571" s="18">
        <v>25000</v>
      </c>
      <c r="AL1571" s="18">
        <f t="shared" si="385"/>
        <v>6.9329999999999998</v>
      </c>
      <c r="AM1571" s="18">
        <f t="shared" si="398"/>
        <v>14.947000000000003</v>
      </c>
      <c r="AN1571" s="18">
        <f t="shared" si="399"/>
        <v>0.46383889743761281</v>
      </c>
      <c r="AO1571" s="7">
        <v>471.88600000000002</v>
      </c>
      <c r="AP1571" s="7">
        <v>82.213999999999999</v>
      </c>
      <c r="AQ1571" s="18">
        <v>651.851</v>
      </c>
      <c r="AR1571" s="18">
        <f t="shared" si="386"/>
        <v>1.1293607890904569</v>
      </c>
      <c r="AS1571" s="22">
        <f t="shared" si="387"/>
        <v>0.87797375733480132</v>
      </c>
      <c r="AT1571" s="18">
        <f t="shared" si="388"/>
        <v>48.052238468388552</v>
      </c>
      <c r="AU1571" s="18">
        <f t="shared" si="384"/>
        <v>201.34587500000001</v>
      </c>
      <c r="AV1571" s="18">
        <f t="shared" si="389"/>
        <v>513.95712335546307</v>
      </c>
      <c r="AW1571" s="18">
        <f t="shared" si="390"/>
        <v>0.48891237922625252</v>
      </c>
      <c r="AX1571" s="7">
        <v>471.34199999999998</v>
      </c>
      <c r="AY1571" s="7">
        <v>354.52100000000002</v>
      </c>
      <c r="AZ1571" s="7">
        <v>25.931999999999999</v>
      </c>
      <c r="BA1571" s="7">
        <v>9.6280000000000001</v>
      </c>
      <c r="BB1571" s="18">
        <f t="shared" si="391"/>
        <v>51523.021607252071</v>
      </c>
      <c r="BC1571" s="18">
        <f t="shared" si="392"/>
        <v>664.76348384272899</v>
      </c>
      <c r="BD1571" s="7">
        <v>471.88600000000002</v>
      </c>
      <c r="BE1571" s="11">
        <v>651.85076904296875</v>
      </c>
      <c r="BF1571" s="18">
        <f t="shared" si="393"/>
        <v>347.39053396304365</v>
      </c>
      <c r="BG1571" s="18">
        <f t="shared" si="394"/>
        <v>0.48807247138964516</v>
      </c>
      <c r="BH1571" s="18">
        <f t="shared" si="395"/>
        <v>303.57638740787007</v>
      </c>
      <c r="BI1571" s="18">
        <f t="shared" si="396"/>
        <v>0.87387639480172297</v>
      </c>
      <c r="BJ1571" s="18">
        <f t="shared" si="397"/>
        <v>43.413631535710486</v>
      </c>
    </row>
    <row r="1572" spans="1:62" s="3" customFormat="1" x14ac:dyDescent="0.25">
      <c r="A1572" s="4">
        <v>43776.25</v>
      </c>
      <c r="B1572" s="7">
        <v>286.12799999999999</v>
      </c>
      <c r="C1572" s="7">
        <v>183.79499999999999</v>
      </c>
      <c r="D1572" s="7">
        <v>112.714</v>
      </c>
      <c r="E1572" s="7">
        <v>88.7</v>
      </c>
      <c r="F1572" s="7">
        <v>14.763</v>
      </c>
      <c r="G1572" s="7">
        <v>627.19299999999998</v>
      </c>
      <c r="H1572" s="7">
        <v>15.502000000000001</v>
      </c>
      <c r="I1572" s="7">
        <v>20.029</v>
      </c>
      <c r="J1572" s="7">
        <v>27.103999999999999</v>
      </c>
      <c r="K1572" s="7">
        <v>103.556</v>
      </c>
      <c r="L1572" s="7">
        <v>2.3679999999999999</v>
      </c>
      <c r="M1572" s="7">
        <v>1.825</v>
      </c>
      <c r="N1572" s="7">
        <v>29.109000000000002</v>
      </c>
      <c r="O1572" s="7">
        <v>-0.95699999999999996</v>
      </c>
      <c r="P1572" s="7">
        <v>269.67</v>
      </c>
      <c r="Q1572" s="7">
        <v>3.177</v>
      </c>
      <c r="R1572" s="7">
        <v>22.838999999999999</v>
      </c>
      <c r="S1572" s="7">
        <v>568.34400000000005</v>
      </c>
      <c r="T1572" s="7">
        <v>18.786999999999999</v>
      </c>
      <c r="U1572" s="7">
        <v>250.126</v>
      </c>
      <c r="V1572" s="7">
        <v>565.98199999999997</v>
      </c>
      <c r="W1572" s="7">
        <v>91.953999999999994</v>
      </c>
      <c r="X1572" s="7">
        <v>234.37899999999999</v>
      </c>
      <c r="Y1572" s="11">
        <v>1003.4009399414063</v>
      </c>
      <c r="Z1572" s="11">
        <v>38727.08984375</v>
      </c>
      <c r="AA1572" s="11">
        <v>49475.162749999996</v>
      </c>
      <c r="AB1572" s="11">
        <v>38.319286346435547</v>
      </c>
      <c r="AC1572" s="11">
        <v>10.985321044921875</v>
      </c>
      <c r="AD1572" s="11">
        <v>0.26</v>
      </c>
      <c r="AE1572" s="11">
        <v>6691.9111328125</v>
      </c>
      <c r="AF1572" s="12">
        <v>19.727174758911133</v>
      </c>
      <c r="AG1572" s="12">
        <v>381.53717041015625</v>
      </c>
      <c r="AH1572" s="13">
        <v>323.62701416015625</v>
      </c>
      <c r="AI1572" s="13">
        <v>30.554752349853516</v>
      </c>
      <c r="AJ1572" s="13">
        <v>42.129631042480469</v>
      </c>
      <c r="AK1572" s="18">
        <v>25000</v>
      </c>
      <c r="AL1572" s="18">
        <f t="shared" si="385"/>
        <v>7.0749999999999993</v>
      </c>
      <c r="AM1572" s="18">
        <f t="shared" si="398"/>
        <v>14.947000000000003</v>
      </c>
      <c r="AN1572" s="18">
        <f t="shared" si="399"/>
        <v>0.47333913159831392</v>
      </c>
      <c r="AO1572" s="7">
        <v>520.32500000000005</v>
      </c>
      <c r="AP1572" s="7">
        <v>85.870999999999995</v>
      </c>
      <c r="AQ1572" s="18">
        <v>627.19299999999998</v>
      </c>
      <c r="AR1572" s="18">
        <f t="shared" si="386"/>
        <v>1.0168573387478741</v>
      </c>
      <c r="AS1572" s="22">
        <f t="shared" si="387"/>
        <v>0.86747390798703805</v>
      </c>
      <c r="AT1572" s="18">
        <f t="shared" si="388"/>
        <v>45.405253083297438</v>
      </c>
      <c r="AU1572" s="18">
        <f t="shared" si="384"/>
        <v>205.46979166666665</v>
      </c>
      <c r="AV1572" s="18">
        <f t="shared" si="389"/>
        <v>526.62581345937542</v>
      </c>
      <c r="AW1572" s="18">
        <f t="shared" si="390"/>
        <v>0.54332315789923247</v>
      </c>
      <c r="AX1572" s="7">
        <v>510.28300000000002</v>
      </c>
      <c r="AY1572" s="7">
        <v>352.71800000000002</v>
      </c>
      <c r="AZ1572" s="7">
        <v>15.473000000000001</v>
      </c>
      <c r="BA1572" s="7">
        <v>10.581</v>
      </c>
      <c r="BB1572" s="18">
        <f t="shared" si="391"/>
        <v>48954.180035289042</v>
      </c>
      <c r="BC1572" s="18">
        <f t="shared" si="392"/>
        <v>705.4285131575383</v>
      </c>
      <c r="BD1572" s="7">
        <v>520.32500000000005</v>
      </c>
      <c r="BE1572" s="11">
        <v>627.192626953125</v>
      </c>
      <c r="BF1572" s="18">
        <f t="shared" si="393"/>
        <v>331.84529503673423</v>
      </c>
      <c r="BG1572" s="18">
        <f t="shared" si="394"/>
        <v>0.4919787374939496</v>
      </c>
      <c r="BH1572" s="18">
        <f t="shared" si="395"/>
        <v>286.41146448505782</v>
      </c>
      <c r="BI1572" s="18">
        <f t="shared" si="396"/>
        <v>0.86308731438652153</v>
      </c>
      <c r="BJ1572" s="18">
        <f t="shared" si="397"/>
        <v>43.526719446171718</v>
      </c>
    </row>
    <row r="1573" spans="1:62" s="3" customFormat="1" x14ac:dyDescent="0.25">
      <c r="A1573" s="4">
        <v>43776.291666666664</v>
      </c>
      <c r="B1573" s="7">
        <v>222.447</v>
      </c>
      <c r="C1573" s="7">
        <v>127.355</v>
      </c>
      <c r="D1573" s="7">
        <v>105.114</v>
      </c>
      <c r="E1573" s="7">
        <v>84.257000000000005</v>
      </c>
      <c r="F1573" s="7">
        <v>15.859</v>
      </c>
      <c r="G1573" s="7">
        <v>649.99900000000002</v>
      </c>
      <c r="H1573" s="7">
        <v>10.624000000000001</v>
      </c>
      <c r="I1573" s="7">
        <v>21.138999999999999</v>
      </c>
      <c r="J1573" s="7">
        <v>27.891999999999999</v>
      </c>
      <c r="K1573" s="7">
        <v>80.989000000000004</v>
      </c>
      <c r="L1573" s="7">
        <v>2.36</v>
      </c>
      <c r="M1573" s="7">
        <v>1.8280000000000001</v>
      </c>
      <c r="N1573" s="7">
        <v>29.693999999999999</v>
      </c>
      <c r="O1573" s="7">
        <v>-0.95599999999999996</v>
      </c>
      <c r="P1573" s="7">
        <v>268.762</v>
      </c>
      <c r="Q1573" s="7">
        <v>3.16</v>
      </c>
      <c r="R1573" s="7">
        <v>17.638999999999999</v>
      </c>
      <c r="S1573" s="7">
        <v>568.08900000000006</v>
      </c>
      <c r="T1573" s="7">
        <v>17.655999999999999</v>
      </c>
      <c r="U1573" s="7">
        <v>234.119</v>
      </c>
      <c r="V1573" s="7">
        <v>562.60699999999997</v>
      </c>
      <c r="W1573" s="7">
        <v>86.802999999999997</v>
      </c>
      <c r="X1573" s="7">
        <v>221.25700000000001</v>
      </c>
      <c r="Y1573" s="11">
        <v>1002.888916015625</v>
      </c>
      <c r="Z1573" s="11">
        <v>32419.494140625</v>
      </c>
      <c r="AA1573" s="11">
        <v>53568.405750000005</v>
      </c>
      <c r="AB1573" s="11">
        <v>38.268024444580078</v>
      </c>
      <c r="AC1573" s="11">
        <v>10.5994873046875</v>
      </c>
      <c r="AD1573" s="11">
        <v>0.26</v>
      </c>
      <c r="AE1573" s="11">
        <v>7242.67333984375</v>
      </c>
      <c r="AF1573" s="12">
        <v>18.854169845581055</v>
      </c>
      <c r="AG1573" s="12">
        <v>383.25872802734375</v>
      </c>
      <c r="AH1573" s="13">
        <v>323.84835815429688</v>
      </c>
      <c r="AI1573" s="13">
        <v>31.868242263793945</v>
      </c>
      <c r="AJ1573" s="13">
        <v>43.277393341064453</v>
      </c>
      <c r="AK1573" s="18">
        <v>25000</v>
      </c>
      <c r="AL1573" s="18">
        <f t="shared" si="385"/>
        <v>6.7530000000000001</v>
      </c>
      <c r="AM1573" s="18">
        <f t="shared" si="398"/>
        <v>14.947000000000003</v>
      </c>
      <c r="AN1573" s="18">
        <f t="shared" si="399"/>
        <v>0.4517963470930621</v>
      </c>
      <c r="AO1573" s="7">
        <v>436.077</v>
      </c>
      <c r="AP1573" s="7">
        <v>82.391000000000005</v>
      </c>
      <c r="AQ1573" s="18">
        <v>649.99900000000002</v>
      </c>
      <c r="AR1573" s="18">
        <f t="shared" si="386"/>
        <v>1.5222389037126423</v>
      </c>
      <c r="AS1573" s="22">
        <f t="shared" si="387"/>
        <v>0.87628358003871609</v>
      </c>
      <c r="AT1573" s="18">
        <f t="shared" si="388"/>
        <v>49.208055437679612</v>
      </c>
      <c r="AU1573" s="18">
        <f t="shared" si="384"/>
        <v>196.11837499999999</v>
      </c>
      <c r="AV1573" s="18">
        <f t="shared" si="389"/>
        <v>569.43251686060671</v>
      </c>
      <c r="AW1573" s="18">
        <f t="shared" si="390"/>
        <v>0.39064681663490874</v>
      </c>
      <c r="AX1573" s="7">
        <v>439.95100000000002</v>
      </c>
      <c r="AY1573" s="7">
        <v>348.68900000000002</v>
      </c>
      <c r="AZ1573" s="7">
        <v>29.427</v>
      </c>
      <c r="BA1573" s="7">
        <v>8.6389999999999993</v>
      </c>
      <c r="BB1573" s="18">
        <f t="shared" si="391"/>
        <v>63232.234648885984</v>
      </c>
      <c r="BC1573" s="18">
        <f t="shared" si="392"/>
        <v>699.25485392982</v>
      </c>
      <c r="BD1573" s="7">
        <v>436.077</v>
      </c>
      <c r="BE1573" s="11">
        <v>649.9990234375</v>
      </c>
      <c r="BF1573" s="18">
        <f t="shared" si="393"/>
        <v>431.47804511404513</v>
      </c>
      <c r="BG1573" s="18">
        <f t="shared" si="394"/>
        <v>0.47560130603997791</v>
      </c>
      <c r="BH1573" s="18">
        <f t="shared" si="395"/>
        <v>376.78578182455084</v>
      </c>
      <c r="BI1573" s="18">
        <f t="shared" si="396"/>
        <v>0.87324438888880562</v>
      </c>
      <c r="BJ1573" s="18">
        <f t="shared" si="397"/>
        <v>44.342996804400961</v>
      </c>
    </row>
    <row r="1574" spans="1:62" s="3" customFormat="1" x14ac:dyDescent="0.25">
      <c r="A1574" s="4">
        <v>43776.333333333336</v>
      </c>
      <c r="B1574" s="7">
        <v>289.27499999999998</v>
      </c>
      <c r="C1574" s="7">
        <v>183.50200000000001</v>
      </c>
      <c r="D1574" s="7">
        <v>114.85</v>
      </c>
      <c r="E1574" s="7">
        <v>83.789000000000001</v>
      </c>
      <c r="F1574" s="7">
        <v>16.23</v>
      </c>
      <c r="G1574" s="7">
        <v>624.72400000000005</v>
      </c>
      <c r="H1574" s="7">
        <v>17.128</v>
      </c>
      <c r="I1574" s="7">
        <v>20.376999999999999</v>
      </c>
      <c r="J1574" s="7">
        <v>27.516999999999999</v>
      </c>
      <c r="K1574" s="7">
        <v>96.41</v>
      </c>
      <c r="L1574" s="7">
        <v>2.3650000000000002</v>
      </c>
      <c r="M1574" s="7">
        <v>1.8260000000000001</v>
      </c>
      <c r="N1574" s="7">
        <v>29.559000000000001</v>
      </c>
      <c r="O1574" s="7">
        <v>-0.95399999999999996</v>
      </c>
      <c r="P1574" s="7">
        <v>270.25299999999999</v>
      </c>
      <c r="Q1574" s="7">
        <v>3.2490000000000001</v>
      </c>
      <c r="R1574" s="7">
        <v>23.076000000000001</v>
      </c>
      <c r="S1574" s="7">
        <v>565.86500000000001</v>
      </c>
      <c r="T1574" s="7">
        <v>19.030999999999999</v>
      </c>
      <c r="U1574" s="7">
        <v>253.16399999999999</v>
      </c>
      <c r="V1574" s="7">
        <v>565.20899999999995</v>
      </c>
      <c r="W1574" s="7">
        <v>93.040999999999997</v>
      </c>
      <c r="X1574" s="7">
        <v>237.05699999999999</v>
      </c>
      <c r="Y1574" s="11">
        <v>1003.3390502929688</v>
      </c>
      <c r="Z1574" s="11">
        <v>39239.09765625</v>
      </c>
      <c r="AA1574" s="11">
        <v>52865.21875</v>
      </c>
      <c r="AB1574" s="11">
        <v>38.309181213378906</v>
      </c>
      <c r="AC1574" s="11">
        <v>11.650390625</v>
      </c>
      <c r="AD1574" s="11">
        <v>0.26</v>
      </c>
      <c r="AE1574" s="11">
        <v>6720.78515625</v>
      </c>
      <c r="AF1574" s="12">
        <v>20.164108276367188</v>
      </c>
      <c r="AG1574" s="12">
        <v>382.930419921875</v>
      </c>
      <c r="AH1574" s="13">
        <v>324.49508666992188</v>
      </c>
      <c r="AI1574" s="13">
        <v>31.456554412841797</v>
      </c>
      <c r="AJ1574" s="13">
        <v>44.608417510986328</v>
      </c>
      <c r="AK1574" s="18">
        <v>25000</v>
      </c>
      <c r="AL1574" s="18">
        <f t="shared" si="385"/>
        <v>7.1400000000000006</v>
      </c>
      <c r="AM1574" s="18">
        <f t="shared" si="398"/>
        <v>14.947000000000003</v>
      </c>
      <c r="AN1574" s="18">
        <f t="shared" si="399"/>
        <v>0.47768783033384621</v>
      </c>
      <c r="AO1574" s="7">
        <v>524.93700000000001</v>
      </c>
      <c r="AP1574" s="7">
        <v>86.816999999999993</v>
      </c>
      <c r="AQ1574" s="18">
        <v>624.72400000000005</v>
      </c>
      <c r="AR1574" s="18">
        <f t="shared" si="386"/>
        <v>1.1203536931509923</v>
      </c>
      <c r="AS1574" s="22">
        <f t="shared" si="387"/>
        <v>0.86530262351963105</v>
      </c>
      <c r="AT1574" s="18">
        <f t="shared" si="388"/>
        <v>45.613194677591949</v>
      </c>
      <c r="AU1574" s="18">
        <f t="shared" si="384"/>
        <v>207.35750000000002</v>
      </c>
      <c r="AV1574" s="18">
        <f t="shared" si="389"/>
        <v>562.562012494074</v>
      </c>
      <c r="AW1574" s="18">
        <f t="shared" si="390"/>
        <v>0.51420997787874489</v>
      </c>
      <c r="AX1574" s="7">
        <v>511.50099999999998</v>
      </c>
      <c r="AY1574" s="7">
        <v>355.73599999999999</v>
      </c>
      <c r="AZ1574" s="7">
        <v>15.994</v>
      </c>
      <c r="BA1574" s="7">
        <v>10.606999999999999</v>
      </c>
      <c r="BB1574" s="18">
        <f t="shared" si="391"/>
        <v>51612.380659729286</v>
      </c>
      <c r="BC1574" s="18">
        <f t="shared" si="392"/>
        <v>736.73263159830242</v>
      </c>
      <c r="BD1574" s="7">
        <v>524.93700000000001</v>
      </c>
      <c r="BE1574" s="11">
        <v>624.7235107421875</v>
      </c>
      <c r="BF1574" s="18">
        <f t="shared" si="393"/>
        <v>367.40933412916343</v>
      </c>
      <c r="BG1574" s="18">
        <f t="shared" si="394"/>
        <v>0.49686007153484169</v>
      </c>
      <c r="BH1574" s="18">
        <f t="shared" si="395"/>
        <v>316.35123265750639</v>
      </c>
      <c r="BI1574" s="18">
        <f t="shared" si="396"/>
        <v>0.86103210580461875</v>
      </c>
      <c r="BJ1574" s="18">
        <f t="shared" si="397"/>
        <v>46.643160190037477</v>
      </c>
    </row>
    <row r="1575" spans="1:62" s="3" customFormat="1" x14ac:dyDescent="0.25">
      <c r="A1575" s="4">
        <v>43776.375</v>
      </c>
      <c r="B1575" s="7">
        <v>300.61200000000002</v>
      </c>
      <c r="C1575" s="7">
        <v>194.286</v>
      </c>
      <c r="D1575" s="7">
        <v>117.474</v>
      </c>
      <c r="E1575" s="7">
        <v>76.679000000000002</v>
      </c>
      <c r="F1575" s="7">
        <v>19.294</v>
      </c>
      <c r="G1575" s="7">
        <v>619.43299999999999</v>
      </c>
      <c r="H1575" s="7">
        <v>17.949000000000002</v>
      </c>
      <c r="I1575" s="7">
        <v>20.821999999999999</v>
      </c>
      <c r="J1575" s="7">
        <v>28.376000000000001</v>
      </c>
      <c r="K1575" s="7">
        <v>95.286000000000001</v>
      </c>
      <c r="L1575" s="7">
        <v>2.3620000000000001</v>
      </c>
      <c r="M1575" s="7">
        <v>1.8220000000000001</v>
      </c>
      <c r="N1575" s="7">
        <v>30.408999999999999</v>
      </c>
      <c r="O1575" s="7">
        <v>-0.95299999999999996</v>
      </c>
      <c r="P1575" s="7">
        <v>270.55900000000003</v>
      </c>
      <c r="Q1575" s="7">
        <v>3.2290000000000001</v>
      </c>
      <c r="R1575" s="7">
        <v>25.227</v>
      </c>
      <c r="S1575" s="7">
        <v>566.43600000000004</v>
      </c>
      <c r="T1575" s="7">
        <v>19.687999999999999</v>
      </c>
      <c r="U1575" s="7">
        <v>258.31799999999998</v>
      </c>
      <c r="V1575" s="7">
        <v>565.26099999999997</v>
      </c>
      <c r="W1575" s="7">
        <v>94.433000000000007</v>
      </c>
      <c r="X1575" s="7">
        <v>240.197</v>
      </c>
      <c r="Y1575" s="11">
        <v>1003.9039916992188</v>
      </c>
      <c r="Z1575" s="11">
        <v>40775.12109375</v>
      </c>
      <c r="AA1575" s="11">
        <v>58293.957583333337</v>
      </c>
      <c r="AB1575" s="11">
        <v>38.439529418945313</v>
      </c>
      <c r="AC1575" s="11">
        <v>11.397247314453125</v>
      </c>
      <c r="AD1575" s="11">
        <v>0.26</v>
      </c>
      <c r="AE1575" s="11">
        <v>6744.98486328125</v>
      </c>
      <c r="AF1575" s="12">
        <v>20.796318054199219</v>
      </c>
      <c r="AG1575" s="12">
        <v>382.35482788085938</v>
      </c>
      <c r="AH1575" s="13">
        <v>324.68463134765625</v>
      </c>
      <c r="AI1575" s="13">
        <v>32.409820556640625</v>
      </c>
      <c r="AJ1575" s="13">
        <v>46.006950378417969</v>
      </c>
      <c r="AK1575" s="18">
        <v>25000</v>
      </c>
      <c r="AL1575" s="18">
        <f t="shared" si="385"/>
        <v>7.554000000000002</v>
      </c>
      <c r="AM1575" s="18">
        <f t="shared" si="398"/>
        <v>14.947000000000003</v>
      </c>
      <c r="AN1575" s="18">
        <f t="shared" si="399"/>
        <v>0.50538569612631301</v>
      </c>
      <c r="AO1575" s="7">
        <v>545.048</v>
      </c>
      <c r="AP1575" s="7">
        <v>90.45</v>
      </c>
      <c r="AQ1575" s="18">
        <v>619.43299999999999</v>
      </c>
      <c r="AR1575" s="18">
        <f t="shared" si="386"/>
        <v>1.2344001288609132</v>
      </c>
      <c r="AS1575" s="22">
        <f t="shared" si="387"/>
        <v>0.85786634102070591</v>
      </c>
      <c r="AT1575" s="18">
        <f t="shared" si="388"/>
        <v>45.622204302761261</v>
      </c>
      <c r="AU1575" s="18">
        <f t="shared" si="384"/>
        <v>219.38075000000006</v>
      </c>
      <c r="AV1575" s="18">
        <f t="shared" si="389"/>
        <v>622.44230485313665</v>
      </c>
      <c r="AW1575" s="18">
        <f t="shared" si="390"/>
        <v>0.48295560513183389</v>
      </c>
      <c r="AX1575" s="7">
        <v>531.02</v>
      </c>
      <c r="AY1575" s="7">
        <v>366.84100000000001</v>
      </c>
      <c r="AZ1575" s="7">
        <v>18.719000000000001</v>
      </c>
      <c r="BA1575" s="7">
        <v>11.079000000000001</v>
      </c>
      <c r="BB1575" s="18">
        <f t="shared" si="391"/>
        <v>54954.890074250696</v>
      </c>
      <c r="BC1575" s="18">
        <f t="shared" si="392"/>
        <v>810.18783202890359</v>
      </c>
      <c r="BD1575" s="7">
        <v>545.048</v>
      </c>
      <c r="BE1575" s="11">
        <v>619.4326171875</v>
      </c>
      <c r="BF1575" s="18">
        <f t="shared" si="393"/>
        <v>416.75879997963091</v>
      </c>
      <c r="BG1575" s="18">
        <f t="shared" si="394"/>
        <v>0.4938273085440929</v>
      </c>
      <c r="BH1575" s="18">
        <f t="shared" si="395"/>
        <v>355.90363531485315</v>
      </c>
      <c r="BI1575" s="18">
        <f t="shared" si="396"/>
        <v>0.85397989276350716</v>
      </c>
      <c r="BJ1575" s="18">
        <f t="shared" si="397"/>
        <v>47.669518787058529</v>
      </c>
    </row>
    <row r="1576" spans="1:62" s="3" customFormat="1" x14ac:dyDescent="0.25">
      <c r="A1576" s="4">
        <v>43776.416666666664</v>
      </c>
      <c r="B1576" s="7">
        <v>303.90199999999999</v>
      </c>
      <c r="C1576" s="7">
        <v>198.27099999999999</v>
      </c>
      <c r="D1576" s="7">
        <v>118.31100000000001</v>
      </c>
      <c r="E1576" s="7">
        <v>72.850999999999999</v>
      </c>
      <c r="F1576" s="7">
        <v>21.024000000000001</v>
      </c>
      <c r="G1576" s="7">
        <v>616.87800000000004</v>
      </c>
      <c r="H1576" s="7">
        <v>18.209</v>
      </c>
      <c r="I1576" s="7">
        <v>21.300999999999998</v>
      </c>
      <c r="J1576" s="7">
        <v>28.727</v>
      </c>
      <c r="K1576" s="7">
        <v>94.344999999999999</v>
      </c>
      <c r="L1576" s="7">
        <v>2.3650000000000002</v>
      </c>
      <c r="M1576" s="7">
        <v>1.825</v>
      </c>
      <c r="N1576" s="7">
        <v>30.791</v>
      </c>
      <c r="O1576" s="7">
        <v>-0.95199999999999996</v>
      </c>
      <c r="P1576" s="7">
        <v>271.58199999999999</v>
      </c>
      <c r="Q1576" s="7">
        <v>3.2570000000000001</v>
      </c>
      <c r="R1576" s="7">
        <v>25.280999999999999</v>
      </c>
      <c r="S1576" s="7">
        <v>565.90200000000004</v>
      </c>
      <c r="T1576" s="7">
        <v>19.702000000000002</v>
      </c>
      <c r="U1576" s="7">
        <v>259.24099999999999</v>
      </c>
      <c r="V1576" s="7">
        <v>565.15499999999997</v>
      </c>
      <c r="W1576" s="7">
        <v>94.975999999999999</v>
      </c>
      <c r="X1576" s="7">
        <v>241.73099999999999</v>
      </c>
      <c r="Y1576" s="11">
        <v>1004.1758422851563</v>
      </c>
      <c r="Z1576" s="11">
        <v>41287.12890625</v>
      </c>
      <c r="AA1576" s="11">
        <v>60291.760916666673</v>
      </c>
      <c r="AB1576" s="11">
        <v>38.580581665039063</v>
      </c>
      <c r="AC1576" s="11">
        <v>11.202669143676758</v>
      </c>
      <c r="AD1576" s="11">
        <v>0.26</v>
      </c>
      <c r="AE1576" s="11">
        <v>6708.0556640625</v>
      </c>
      <c r="AF1576" s="12">
        <v>20.834745407104492</v>
      </c>
      <c r="AG1576" s="12">
        <v>380.9168701171875</v>
      </c>
      <c r="AH1576" s="13">
        <v>324.96817016601563</v>
      </c>
      <c r="AI1576" s="13">
        <v>33.056221008300781</v>
      </c>
      <c r="AJ1576" s="13">
        <v>47.550159454345703</v>
      </c>
      <c r="AK1576" s="18">
        <v>25000</v>
      </c>
      <c r="AL1576" s="18">
        <f t="shared" si="385"/>
        <v>7.4260000000000019</v>
      </c>
      <c r="AM1576" s="18">
        <f t="shared" si="398"/>
        <v>14.947000000000003</v>
      </c>
      <c r="AN1576" s="18">
        <f t="shared" si="399"/>
        <v>0.49682210477018801</v>
      </c>
      <c r="AO1576" s="7">
        <v>549.66499999999996</v>
      </c>
      <c r="AP1576" s="7">
        <v>90.703000000000003</v>
      </c>
      <c r="AQ1576" s="18">
        <v>616.87800000000004</v>
      </c>
      <c r="AR1576" s="18">
        <f t="shared" si="386"/>
        <v>1.2878011427323663</v>
      </c>
      <c r="AS1576" s="22">
        <f t="shared" si="387"/>
        <v>0.85664231309758054</v>
      </c>
      <c r="AT1576" s="18">
        <f t="shared" si="388"/>
        <v>45.206536485081379</v>
      </c>
      <c r="AU1576" s="18">
        <f t="shared" si="384"/>
        <v>215.66341666666673</v>
      </c>
      <c r="AV1576" s="18">
        <f t="shared" si="389"/>
        <v>646.13644604846354</v>
      </c>
      <c r="AW1576" s="18">
        <f t="shared" si="390"/>
        <v>0.47033718939483221</v>
      </c>
      <c r="AX1576" s="7">
        <v>539.06200000000001</v>
      </c>
      <c r="AY1576" s="7">
        <v>367.34500000000003</v>
      </c>
      <c r="AZ1576" s="7">
        <v>18.721</v>
      </c>
      <c r="BA1576" s="7">
        <v>11.157</v>
      </c>
      <c r="BB1576" s="18">
        <f t="shared" si="391"/>
        <v>56339.379060633779</v>
      </c>
      <c r="BC1576" s="18">
        <f t="shared" si="392"/>
        <v>833.26118784734706</v>
      </c>
      <c r="BD1576" s="7">
        <v>549.66499999999996</v>
      </c>
      <c r="BE1576" s="11">
        <v>616.87835693359375</v>
      </c>
      <c r="BF1576" s="18">
        <f t="shared" si="393"/>
        <v>436.6630295635203</v>
      </c>
      <c r="BG1576" s="18">
        <f t="shared" si="394"/>
        <v>0.49992920001939772</v>
      </c>
      <c r="BH1576" s="18">
        <f t="shared" si="395"/>
        <v>372.45782251575872</v>
      </c>
      <c r="BI1576" s="18">
        <f t="shared" si="396"/>
        <v>0.85296395000066794</v>
      </c>
      <c r="BJ1576" s="18">
        <f t="shared" si="397"/>
        <v>48.683178725109428</v>
      </c>
    </row>
    <row r="1577" spans="1:62" s="3" customFormat="1" x14ac:dyDescent="0.25">
      <c r="A1577" s="4">
        <v>43776.458333333336</v>
      </c>
      <c r="B1577" s="7">
        <v>354.51799999999997</v>
      </c>
      <c r="C1577" s="7">
        <v>235.48699999999999</v>
      </c>
      <c r="D1577" s="7">
        <v>130.464</v>
      </c>
      <c r="E1577" s="7">
        <v>57.118000000000002</v>
      </c>
      <c r="F1577" s="7">
        <v>23.759</v>
      </c>
      <c r="G1577" s="7">
        <v>614.846</v>
      </c>
      <c r="H1577" s="7">
        <v>23.603999999999999</v>
      </c>
      <c r="I1577" s="7">
        <v>22.152000000000001</v>
      </c>
      <c r="J1577" s="7">
        <v>30.31</v>
      </c>
      <c r="K1577" s="7">
        <v>96.807000000000002</v>
      </c>
      <c r="L1577" s="7">
        <v>2.3620000000000001</v>
      </c>
      <c r="M1577" s="7">
        <v>1.83</v>
      </c>
      <c r="N1577" s="7">
        <v>32.335999999999999</v>
      </c>
      <c r="O1577" s="7">
        <v>-0.94899999999999995</v>
      </c>
      <c r="P1577" s="7">
        <v>273.375</v>
      </c>
      <c r="Q1577" s="7">
        <v>3.4609999999999999</v>
      </c>
      <c r="R1577" s="7">
        <v>29.936</v>
      </c>
      <c r="S1577" s="7">
        <v>564.15700000000004</v>
      </c>
      <c r="T1577" s="7">
        <v>21.905999999999999</v>
      </c>
      <c r="U1577" s="7">
        <v>290.55399999999997</v>
      </c>
      <c r="V1577" s="7">
        <v>563.149</v>
      </c>
      <c r="W1577" s="7">
        <v>104.943</v>
      </c>
      <c r="X1577" s="7">
        <v>269.53399999999999</v>
      </c>
      <c r="Y1577" s="11">
        <v>1004.165283203125</v>
      </c>
      <c r="Z1577" s="11">
        <v>47431.22265625</v>
      </c>
      <c r="AA1577" s="11">
        <v>59728.746499999987</v>
      </c>
      <c r="AB1577" s="11">
        <v>38.674129486083984</v>
      </c>
      <c r="AC1577" s="11">
        <v>11.142822265625</v>
      </c>
      <c r="AD1577" s="11">
        <v>0.26</v>
      </c>
      <c r="AE1577" s="11">
        <v>6584.31640625</v>
      </c>
      <c r="AF1577" s="12">
        <v>23.267284393310547</v>
      </c>
      <c r="AG1577" s="12">
        <v>380.7081298828125</v>
      </c>
      <c r="AH1577" s="13">
        <v>324.63690185546875</v>
      </c>
      <c r="AI1577" s="13">
        <v>34.227748870849609</v>
      </c>
      <c r="AJ1577" s="13">
        <v>50.964511871337891</v>
      </c>
      <c r="AK1577" s="18">
        <v>25000</v>
      </c>
      <c r="AL1577" s="18">
        <f t="shared" si="385"/>
        <v>8.1579999999999977</v>
      </c>
      <c r="AM1577" s="18">
        <f t="shared" si="398"/>
        <v>14.947000000000003</v>
      </c>
      <c r="AN1577" s="18">
        <f t="shared" si="399"/>
        <v>0.54579514283802744</v>
      </c>
      <c r="AO1577" s="7">
        <v>632.99599999999998</v>
      </c>
      <c r="AP1577" s="7">
        <v>94.685000000000002</v>
      </c>
      <c r="AQ1577" s="18">
        <v>614.846</v>
      </c>
      <c r="AR1577" s="18">
        <f t="shared" si="386"/>
        <v>1.0149794246583854</v>
      </c>
      <c r="AS1577" s="22">
        <f t="shared" si="387"/>
        <v>0.8502268726743788</v>
      </c>
      <c r="AT1577" s="18">
        <f t="shared" si="388"/>
        <v>44.265308317825145</v>
      </c>
      <c r="AU1577" s="18">
        <f t="shared" si="384"/>
        <v>236.92191666666659</v>
      </c>
      <c r="AV1577" s="18">
        <f t="shared" si="389"/>
        <v>641.65479893957922</v>
      </c>
      <c r="AW1577" s="18">
        <f t="shared" si="390"/>
        <v>0.55250580309831487</v>
      </c>
      <c r="AX1577" s="7">
        <v>619.08299999999997</v>
      </c>
      <c r="AY1577" s="7">
        <v>399.23399999999998</v>
      </c>
      <c r="AZ1577" s="7">
        <v>22.071999999999999</v>
      </c>
      <c r="BA1577" s="7">
        <v>12.766999999999999</v>
      </c>
      <c r="BB1577" s="18">
        <f t="shared" si="391"/>
        <v>48701.196107119584</v>
      </c>
      <c r="BC1577" s="18">
        <f t="shared" si="392"/>
        <v>876.03779818839769</v>
      </c>
      <c r="BD1577" s="7">
        <v>632.99599999999998</v>
      </c>
      <c r="BE1577" s="11">
        <v>614.8460693359375</v>
      </c>
      <c r="BF1577" s="18">
        <f t="shared" si="393"/>
        <v>395.02502122076288</v>
      </c>
      <c r="BG1577" s="18">
        <f t="shared" si="394"/>
        <v>0.48956495809641426</v>
      </c>
      <c r="BH1577" s="18">
        <f t="shared" si="395"/>
        <v>334.19195520780931</v>
      </c>
      <c r="BI1577" s="18">
        <f t="shared" si="396"/>
        <v>0.84600199292450262</v>
      </c>
      <c r="BJ1577" s="18">
        <f t="shared" si="397"/>
        <v>52.011027636541208</v>
      </c>
    </row>
    <row r="1578" spans="1:62" s="3" customFormat="1" x14ac:dyDescent="0.25">
      <c r="A1578" s="4">
        <v>43776.5</v>
      </c>
      <c r="B1578" s="7">
        <v>354.37200000000001</v>
      </c>
      <c r="C1578" s="7">
        <v>234.49100000000001</v>
      </c>
      <c r="D1578" s="7">
        <v>130.04900000000001</v>
      </c>
      <c r="E1578" s="7">
        <v>55.677999999999997</v>
      </c>
      <c r="F1578" s="7">
        <v>23.388999999999999</v>
      </c>
      <c r="G1578" s="7">
        <v>617.92999999999995</v>
      </c>
      <c r="H1578" s="7">
        <v>23.515999999999998</v>
      </c>
      <c r="I1578" s="7">
        <v>22.599</v>
      </c>
      <c r="J1578" s="7">
        <v>30.951000000000001</v>
      </c>
      <c r="K1578" s="7">
        <v>94.153999999999996</v>
      </c>
      <c r="L1578" s="7">
        <v>2.363</v>
      </c>
      <c r="M1578" s="7">
        <v>1.8340000000000001</v>
      </c>
      <c r="N1578" s="7">
        <v>33.023000000000003</v>
      </c>
      <c r="O1578" s="7">
        <v>-0.94699999999999995</v>
      </c>
      <c r="P1578" s="7">
        <v>273.81799999999998</v>
      </c>
      <c r="Q1578" s="7">
        <v>3.4860000000000002</v>
      </c>
      <c r="R1578" s="7">
        <v>30.091999999999999</v>
      </c>
      <c r="S1578" s="7">
        <v>564.29999999999995</v>
      </c>
      <c r="T1578" s="7">
        <v>22.052</v>
      </c>
      <c r="U1578" s="7">
        <v>292.327</v>
      </c>
      <c r="V1578" s="7">
        <v>564.07399999999996</v>
      </c>
      <c r="W1578" s="7">
        <v>105.13</v>
      </c>
      <c r="X1578" s="7">
        <v>271.11099999999999</v>
      </c>
      <c r="Y1578" s="11">
        <v>1004.0081176757813</v>
      </c>
      <c r="Z1578" s="11">
        <v>46919.21484375</v>
      </c>
      <c r="AA1578" s="11">
        <v>55636.777999999998</v>
      </c>
      <c r="AB1578" s="11">
        <v>38.711620330810547</v>
      </c>
      <c r="AC1578" s="11">
        <v>11.607383728027344</v>
      </c>
      <c r="AD1578" s="11">
        <v>0.26</v>
      </c>
      <c r="AE1578" s="11">
        <v>6560.77294921875</v>
      </c>
      <c r="AF1578" s="12">
        <v>23.224325180053711</v>
      </c>
      <c r="AG1578" s="12">
        <v>380.92010498046875</v>
      </c>
      <c r="AH1578" s="13">
        <v>324.49508666992188</v>
      </c>
      <c r="AI1578" s="13">
        <v>34.700996398925781</v>
      </c>
      <c r="AJ1578" s="13">
        <v>52.391979217529297</v>
      </c>
      <c r="AK1578" s="18">
        <v>25000</v>
      </c>
      <c r="AL1578" s="18">
        <f t="shared" si="385"/>
        <v>8.3520000000000003</v>
      </c>
      <c r="AM1578" s="18">
        <f t="shared" si="398"/>
        <v>14.947000000000003</v>
      </c>
      <c r="AN1578" s="18">
        <f t="shared" si="399"/>
        <v>0.55877433598715454</v>
      </c>
      <c r="AO1578" s="7">
        <v>630.53899999999999</v>
      </c>
      <c r="AP1578" s="7">
        <v>94.525999999999996</v>
      </c>
      <c r="AQ1578" s="18">
        <v>617.92999999999995</v>
      </c>
      <c r="AR1578" s="18">
        <f t="shared" si="386"/>
        <v>0.90387676568148123</v>
      </c>
      <c r="AS1578" s="22">
        <f t="shared" si="387"/>
        <v>0.85190891306134164</v>
      </c>
      <c r="AT1578" s="18">
        <f t="shared" si="388"/>
        <v>44.064313304892316</v>
      </c>
      <c r="AU1578" s="18">
        <f t="shared" si="384"/>
        <v>242.55600000000004</v>
      </c>
      <c r="AV1578" s="18">
        <f t="shared" si="389"/>
        <v>598.27495176822026</v>
      </c>
      <c r="AW1578" s="18">
        <f t="shared" si="390"/>
        <v>0.59232297617114427</v>
      </c>
      <c r="AX1578" s="7">
        <v>616.52700000000004</v>
      </c>
      <c r="AY1578" s="7">
        <v>401.90499999999997</v>
      </c>
      <c r="AZ1578" s="7">
        <v>23.855</v>
      </c>
      <c r="BA1578" s="7">
        <v>12.711</v>
      </c>
      <c r="BB1578" s="18">
        <f t="shared" si="391"/>
        <v>45904.2171429792</v>
      </c>
      <c r="BC1578" s="18">
        <f t="shared" si="392"/>
        <v>837.30331947885861</v>
      </c>
      <c r="BD1578" s="7">
        <v>630.53899999999999</v>
      </c>
      <c r="BE1578" s="11">
        <v>617.93048095703125</v>
      </c>
      <c r="BF1578" s="18">
        <f t="shared" si="393"/>
        <v>352.17684215181839</v>
      </c>
      <c r="BG1578" s="18">
        <f t="shared" si="394"/>
        <v>0.4833605481440702</v>
      </c>
      <c r="BH1578" s="18">
        <f t="shared" si="395"/>
        <v>298.30340721199673</v>
      </c>
      <c r="BI1578" s="18">
        <f t="shared" si="396"/>
        <v>0.84702732124391755</v>
      </c>
      <c r="BJ1578" s="18">
        <f t="shared" si="397"/>
        <v>54.054488602758482</v>
      </c>
    </row>
    <row r="1579" spans="1:62" s="3" customFormat="1" x14ac:dyDescent="0.25">
      <c r="A1579" s="4">
        <v>43776.541666666664</v>
      </c>
      <c r="B1579" s="7">
        <v>343.44200000000001</v>
      </c>
      <c r="C1579" s="7">
        <v>224.29300000000001</v>
      </c>
      <c r="D1579" s="7">
        <v>129.79400000000001</v>
      </c>
      <c r="E1579" s="7">
        <v>59.01</v>
      </c>
      <c r="F1579" s="7">
        <v>22.652000000000001</v>
      </c>
      <c r="G1579" s="7">
        <v>615.72900000000004</v>
      </c>
      <c r="H1579" s="7">
        <v>22.446999999999999</v>
      </c>
      <c r="I1579" s="7">
        <v>22.664999999999999</v>
      </c>
      <c r="J1579" s="7">
        <v>30.867999999999999</v>
      </c>
      <c r="K1579" s="7">
        <v>96.343999999999994</v>
      </c>
      <c r="L1579" s="7">
        <v>2.3660000000000001</v>
      </c>
      <c r="M1579" s="7">
        <v>1.83</v>
      </c>
      <c r="N1579" s="7">
        <v>32.908000000000001</v>
      </c>
      <c r="O1579" s="7">
        <v>-0.94799999999999995</v>
      </c>
      <c r="P1579" s="7">
        <v>273.11900000000003</v>
      </c>
      <c r="Q1579" s="7">
        <v>3.3820000000000001</v>
      </c>
      <c r="R1579" s="7">
        <v>29.96</v>
      </c>
      <c r="S1579" s="7">
        <v>564.88199999999995</v>
      </c>
      <c r="T1579" s="7">
        <v>21.715</v>
      </c>
      <c r="U1579" s="7">
        <v>288.03500000000003</v>
      </c>
      <c r="V1579" s="7">
        <v>565.41399999999999</v>
      </c>
      <c r="W1579" s="7">
        <v>103.98699999999999</v>
      </c>
      <c r="X1579" s="7">
        <v>266.31299999999999</v>
      </c>
      <c r="Y1579" s="11">
        <v>1003.6727905273438</v>
      </c>
      <c r="Z1579" s="11">
        <v>45639.1953125</v>
      </c>
      <c r="AA1579" s="11">
        <v>58583.309333333338</v>
      </c>
      <c r="AB1579" s="11">
        <v>38.749137878417969</v>
      </c>
      <c r="AC1579" s="11">
        <v>11.558807373046875</v>
      </c>
      <c r="AD1579" s="11">
        <v>0.26</v>
      </c>
      <c r="AE1579" s="11">
        <v>6544.6884765625</v>
      </c>
      <c r="AF1579" s="12">
        <v>22.945770263671875</v>
      </c>
      <c r="AG1579" s="12">
        <v>383.30392456054688</v>
      </c>
      <c r="AH1579" s="13">
        <v>324.71646118164063</v>
      </c>
      <c r="AI1579" s="13">
        <v>34.071502685546875</v>
      </c>
      <c r="AJ1579" s="13">
        <v>52.025466918945313</v>
      </c>
      <c r="AK1579" s="18">
        <v>25000</v>
      </c>
      <c r="AL1579" s="18">
        <f t="shared" si="385"/>
        <v>8.2029999999999994</v>
      </c>
      <c r="AM1579" s="18">
        <f t="shared" si="398"/>
        <v>14.947000000000003</v>
      </c>
      <c r="AN1579" s="18">
        <f t="shared" si="399"/>
        <v>0.54880578042416528</v>
      </c>
      <c r="AO1579" s="7">
        <v>602.58000000000004</v>
      </c>
      <c r="AP1579" s="7">
        <v>94.628</v>
      </c>
      <c r="AQ1579" s="18">
        <v>615.72900000000004</v>
      </c>
      <c r="AR1579" s="18">
        <f t="shared" si="386"/>
        <v>1.0638564844853171</v>
      </c>
      <c r="AS1579" s="22">
        <f t="shared" si="387"/>
        <v>0.8506879131275763</v>
      </c>
      <c r="AT1579" s="18">
        <f t="shared" si="388"/>
        <v>43.913725493593432</v>
      </c>
      <c r="AU1579" s="18">
        <f t="shared" si="384"/>
        <v>238.22879166666667</v>
      </c>
      <c r="AV1579" s="18">
        <f t="shared" si="389"/>
        <v>630.5702029809288</v>
      </c>
      <c r="AW1579" s="18">
        <f t="shared" si="390"/>
        <v>0.54465307490970549</v>
      </c>
      <c r="AX1579" s="7">
        <v>594.07299999999998</v>
      </c>
      <c r="AY1579" s="7">
        <v>393.88799999999998</v>
      </c>
      <c r="AZ1579" s="7">
        <v>23.210999999999999</v>
      </c>
      <c r="BA1579" s="7">
        <v>12.303000000000001</v>
      </c>
      <c r="BB1579" s="18">
        <f t="shared" si="391"/>
        <v>49739.105065018644</v>
      </c>
      <c r="BC1579" s="18">
        <f t="shared" si="392"/>
        <v>851.7518685415514</v>
      </c>
      <c r="BD1579" s="7">
        <v>602.58000000000004</v>
      </c>
      <c r="BE1579" s="11">
        <v>615.72894287109375</v>
      </c>
      <c r="BF1579" s="18">
        <f t="shared" si="393"/>
        <v>394.71835898490298</v>
      </c>
      <c r="BG1579" s="18">
        <f t="shared" si="394"/>
        <v>0.49075832583387263</v>
      </c>
      <c r="BH1579" s="18">
        <f t="shared" si="395"/>
        <v>334.05629858210818</v>
      </c>
      <c r="BI1579" s="18">
        <f t="shared" si="396"/>
        <v>0.84631558420844832</v>
      </c>
      <c r="BJ1579" s="18">
        <f t="shared" si="397"/>
        <v>52.994938068284462</v>
      </c>
    </row>
    <row r="1580" spans="1:62" s="3" customFormat="1" x14ac:dyDescent="0.25">
      <c r="A1580" s="4">
        <v>43776.583333333336</v>
      </c>
      <c r="B1580" s="7">
        <v>336.61599999999999</v>
      </c>
      <c r="C1580" s="7">
        <v>222.41800000000001</v>
      </c>
      <c r="D1580" s="7">
        <v>126.167</v>
      </c>
      <c r="E1580" s="7">
        <v>54.966999999999999</v>
      </c>
      <c r="F1580" s="7">
        <v>23.914000000000001</v>
      </c>
      <c r="G1580" s="7">
        <v>615.21</v>
      </c>
      <c r="H1580" s="7">
        <v>22.684000000000001</v>
      </c>
      <c r="I1580" s="7">
        <v>22.728000000000002</v>
      </c>
      <c r="J1580" s="7">
        <v>30.675000000000001</v>
      </c>
      <c r="K1580" s="7">
        <v>95.823999999999998</v>
      </c>
      <c r="L1580" s="7">
        <v>2.363</v>
      </c>
      <c r="M1580" s="7">
        <v>1.829</v>
      </c>
      <c r="N1580" s="7">
        <v>32.709000000000003</v>
      </c>
      <c r="O1580" s="7">
        <v>-0.94699999999999995</v>
      </c>
      <c r="P1580" s="7">
        <v>272.363</v>
      </c>
      <c r="Q1580" s="7">
        <v>3.3050000000000002</v>
      </c>
      <c r="R1580" s="7">
        <v>28.594000000000001</v>
      </c>
      <c r="S1580" s="7">
        <v>566.029</v>
      </c>
      <c r="T1580" s="7">
        <v>21.186</v>
      </c>
      <c r="U1580" s="7">
        <v>279.51799999999997</v>
      </c>
      <c r="V1580" s="7">
        <v>564.79499999999996</v>
      </c>
      <c r="W1580" s="7">
        <v>101.333</v>
      </c>
      <c r="X1580" s="7">
        <v>258.96699999999998</v>
      </c>
      <c r="Y1580" s="11">
        <v>1002.825439453125</v>
      </c>
      <c r="Z1580" s="11">
        <v>44871.18359375</v>
      </c>
      <c r="AA1580" s="11">
        <v>52250.739500000003</v>
      </c>
      <c r="AB1580" s="11">
        <v>38.731269836425781</v>
      </c>
      <c r="AC1580" s="11">
        <v>11.368759155273438</v>
      </c>
      <c r="AD1580" s="11">
        <v>0.26</v>
      </c>
      <c r="AE1580" s="11">
        <v>6575.453125</v>
      </c>
      <c r="AF1580" s="12">
        <v>22.447189331054688</v>
      </c>
      <c r="AG1580" s="12">
        <v>382.19564819335938</v>
      </c>
      <c r="AH1580" s="13">
        <v>325.31536865234375</v>
      </c>
      <c r="AI1580" s="13">
        <v>34.515819549560547</v>
      </c>
      <c r="AJ1580" s="13">
        <v>51.118831634521484</v>
      </c>
      <c r="AK1580" s="18">
        <v>25000</v>
      </c>
      <c r="AL1580" s="18">
        <f t="shared" si="385"/>
        <v>7.9469999999999992</v>
      </c>
      <c r="AM1580" s="18">
        <f t="shared" si="398"/>
        <v>14.947000000000003</v>
      </c>
      <c r="AN1580" s="18">
        <f t="shared" si="399"/>
        <v>0.53167859771191528</v>
      </c>
      <c r="AO1580" s="7">
        <v>597.38900000000001</v>
      </c>
      <c r="AP1580" s="7">
        <v>93.460999999999999</v>
      </c>
      <c r="AQ1580" s="18">
        <v>615.21</v>
      </c>
      <c r="AR1580" s="18">
        <f t="shared" si="386"/>
        <v>0.89345565888420264</v>
      </c>
      <c r="AS1580" s="22">
        <f t="shared" si="387"/>
        <v>0.85316652262147352</v>
      </c>
      <c r="AT1580" s="18">
        <f t="shared" si="388"/>
        <v>44.14050506787536</v>
      </c>
      <c r="AU1580" s="18">
        <f t="shared" si="384"/>
        <v>230.79412500000001</v>
      </c>
      <c r="AV1580" s="18">
        <f t="shared" si="389"/>
        <v>562.14930297980311</v>
      </c>
      <c r="AW1580" s="18">
        <f t="shared" si="390"/>
        <v>0.59880177421850134</v>
      </c>
      <c r="AX1580" s="7">
        <v>585.38599999999997</v>
      </c>
      <c r="AY1580" s="7">
        <v>393.17399999999998</v>
      </c>
      <c r="AZ1580" s="7">
        <v>24.31</v>
      </c>
      <c r="BA1580" s="7">
        <v>12.111000000000001</v>
      </c>
      <c r="BB1580" s="18">
        <f t="shared" si="391"/>
        <v>45101.049908769804</v>
      </c>
      <c r="BC1580" s="18">
        <f t="shared" si="392"/>
        <v>781.36968562995901</v>
      </c>
      <c r="BD1580" s="7">
        <v>597.38900000000001</v>
      </c>
      <c r="BE1580" s="11">
        <v>615.20965576171875</v>
      </c>
      <c r="BF1580" s="18">
        <f t="shared" si="393"/>
        <v>328.36236009058894</v>
      </c>
      <c r="BG1580" s="18">
        <f t="shared" si="394"/>
        <v>0.49098102273551436</v>
      </c>
      <c r="BH1580" s="18">
        <f t="shared" si="395"/>
        <v>278.47861523366743</v>
      </c>
      <c r="BI1580" s="18">
        <f t="shared" si="396"/>
        <v>0.84808324302712546</v>
      </c>
      <c r="BJ1580" s="18">
        <f t="shared" si="397"/>
        <v>54.073828395187199</v>
      </c>
    </row>
    <row r="1581" spans="1:62" s="3" customFormat="1" x14ac:dyDescent="0.25">
      <c r="A1581" s="4">
        <v>43776.625</v>
      </c>
      <c r="B1581" s="7">
        <v>345.32499999999999</v>
      </c>
      <c r="C1581" s="7">
        <v>228.161</v>
      </c>
      <c r="D1581" s="7">
        <v>128.02199999999999</v>
      </c>
      <c r="E1581" s="7">
        <v>59.948</v>
      </c>
      <c r="F1581" s="7">
        <v>22.765000000000001</v>
      </c>
      <c r="G1581" s="7">
        <v>617.21400000000006</v>
      </c>
      <c r="H1581" s="7">
        <v>23.222999999999999</v>
      </c>
      <c r="I1581" s="7">
        <v>22.853999999999999</v>
      </c>
      <c r="J1581" s="7">
        <v>30.817</v>
      </c>
      <c r="K1581" s="7">
        <v>89.772000000000006</v>
      </c>
      <c r="L1581" s="7">
        <v>2.3690000000000002</v>
      </c>
      <c r="M1581" s="7">
        <v>1.829</v>
      </c>
      <c r="N1581" s="7">
        <v>32.866999999999997</v>
      </c>
      <c r="O1581" s="7">
        <v>-0.94599999999999995</v>
      </c>
      <c r="P1581" s="7">
        <v>272.149</v>
      </c>
      <c r="Q1581" s="7">
        <v>3.331</v>
      </c>
      <c r="R1581" s="7">
        <v>29.526</v>
      </c>
      <c r="S1581" s="7">
        <v>565.38099999999997</v>
      </c>
      <c r="T1581" s="7">
        <v>21.533000000000001</v>
      </c>
      <c r="U1581" s="7">
        <v>285.74799999999999</v>
      </c>
      <c r="V1581" s="7">
        <v>565.56399999999996</v>
      </c>
      <c r="W1581" s="7">
        <v>103.54300000000001</v>
      </c>
      <c r="X1581" s="7">
        <v>265.32400000000001</v>
      </c>
      <c r="Y1581" s="11">
        <v>1002.4598999023438</v>
      </c>
      <c r="Z1581" s="11">
        <v>45895.19921875</v>
      </c>
      <c r="AA1581" s="11">
        <v>44792.378499999999</v>
      </c>
      <c r="AB1581" s="11">
        <v>38.709678649902344</v>
      </c>
      <c r="AC1581" s="11">
        <v>11.811981201171875</v>
      </c>
      <c r="AD1581" s="11">
        <v>0.26</v>
      </c>
      <c r="AE1581" s="11">
        <v>6564.96044921875</v>
      </c>
      <c r="AF1581" s="12">
        <v>22.786647796630859</v>
      </c>
      <c r="AG1581" s="12">
        <v>382.11801147460938</v>
      </c>
      <c r="AH1581" s="13">
        <v>325</v>
      </c>
      <c r="AI1581" s="13">
        <v>34.468231201171875</v>
      </c>
      <c r="AJ1581" s="13">
        <v>51.900077819824219</v>
      </c>
      <c r="AK1581" s="18">
        <v>25000</v>
      </c>
      <c r="AL1581" s="18">
        <f t="shared" si="385"/>
        <v>7.963000000000001</v>
      </c>
      <c r="AM1581" s="18">
        <f t="shared" si="398"/>
        <v>14.947000000000003</v>
      </c>
      <c r="AN1581" s="18">
        <f t="shared" si="399"/>
        <v>0.53274904663143108</v>
      </c>
      <c r="AO1581" s="7">
        <v>611.05899999999997</v>
      </c>
      <c r="AP1581" s="7">
        <v>94.093999999999994</v>
      </c>
      <c r="AQ1581" s="18">
        <v>617.21400000000006</v>
      </c>
      <c r="AR1581" s="18">
        <f t="shared" si="386"/>
        <v>0.64076054851513664</v>
      </c>
      <c r="AS1581" s="22">
        <f t="shared" si="387"/>
        <v>0.85465455160018367</v>
      </c>
      <c r="AT1581" s="18">
        <f t="shared" si="388"/>
        <v>44.094649615521448</v>
      </c>
      <c r="AU1581" s="18">
        <f t="shared" si="384"/>
        <v>231.25879166666672</v>
      </c>
      <c r="AV1581" s="18">
        <f t="shared" si="389"/>
        <v>481.63849380549851</v>
      </c>
      <c r="AW1581" s="18">
        <f t="shared" si="390"/>
        <v>0.71697965266757435</v>
      </c>
      <c r="AX1581" s="7">
        <v>601.62199999999996</v>
      </c>
      <c r="AY1581" s="7">
        <v>395.255</v>
      </c>
      <c r="AZ1581" s="7">
        <v>24.295999999999999</v>
      </c>
      <c r="BA1581" s="7">
        <v>12.397</v>
      </c>
      <c r="BB1581" s="18">
        <f t="shared" si="391"/>
        <v>37779.519584075118</v>
      </c>
      <c r="BC1581" s="18">
        <f t="shared" si="392"/>
        <v>711.39386276010521</v>
      </c>
      <c r="BD1581" s="7">
        <v>611.05899999999997</v>
      </c>
      <c r="BE1581" s="11">
        <v>617.21429443359375</v>
      </c>
      <c r="BF1581" s="18">
        <f t="shared" si="393"/>
        <v>241.66562788759205</v>
      </c>
      <c r="BG1581" s="18">
        <f t="shared" si="394"/>
        <v>0.48572979663852689</v>
      </c>
      <c r="BH1581" s="18">
        <f t="shared" si="395"/>
        <v>204.82371260790481</v>
      </c>
      <c r="BI1581" s="18">
        <f t="shared" si="396"/>
        <v>0.84755004010407375</v>
      </c>
      <c r="BJ1581" s="18">
        <f t="shared" si="397"/>
        <v>55.144980755305788</v>
      </c>
    </row>
    <row r="1582" spans="1:62" s="3" customFormat="1" x14ac:dyDescent="0.25">
      <c r="A1582" s="4">
        <v>43776.666666666664</v>
      </c>
      <c r="B1582" s="7">
        <v>285.2</v>
      </c>
      <c r="C1582" s="7">
        <v>181.626</v>
      </c>
      <c r="D1582" s="7">
        <v>114.991</v>
      </c>
      <c r="E1582" s="7">
        <v>60.036999999999999</v>
      </c>
      <c r="F1582" s="7">
        <v>22.256</v>
      </c>
      <c r="G1582" s="7">
        <v>634.20799999999997</v>
      </c>
      <c r="H1582" s="7">
        <v>16.673999999999999</v>
      </c>
      <c r="I1582" s="7">
        <v>22.488</v>
      </c>
      <c r="J1582" s="7">
        <v>29.619</v>
      </c>
      <c r="K1582" s="7">
        <v>72.494</v>
      </c>
      <c r="L1582" s="7">
        <v>2.367</v>
      </c>
      <c r="M1582" s="7">
        <v>1.829</v>
      </c>
      <c r="N1582" s="7">
        <v>31.568000000000001</v>
      </c>
      <c r="O1582" s="7">
        <v>-0.95099999999999996</v>
      </c>
      <c r="P1582" s="7">
        <v>270.22000000000003</v>
      </c>
      <c r="Q1582" s="7">
        <v>3.2240000000000002</v>
      </c>
      <c r="R1582" s="7">
        <v>21.489000000000001</v>
      </c>
      <c r="S1582" s="7">
        <v>566.91099999999994</v>
      </c>
      <c r="T1582" s="7">
        <v>19.256</v>
      </c>
      <c r="U1582" s="7">
        <v>256.61399999999998</v>
      </c>
      <c r="V1582" s="7">
        <v>564.10599999999999</v>
      </c>
      <c r="W1582" s="7">
        <v>94.840999999999994</v>
      </c>
      <c r="X1582" s="7">
        <v>242.02799999999999</v>
      </c>
      <c r="Y1582" s="11">
        <v>1003.0248413085938</v>
      </c>
      <c r="Z1582" s="11">
        <v>38471.0859375</v>
      </c>
      <c r="AA1582" s="11">
        <v>55802.81216666667</v>
      </c>
      <c r="AB1582" s="11">
        <v>38.715553283691406</v>
      </c>
      <c r="AC1582" s="11">
        <v>10.860798835754395</v>
      </c>
      <c r="AD1582" s="11">
        <v>0.26</v>
      </c>
      <c r="AE1582" s="11">
        <v>6672.9453125</v>
      </c>
      <c r="AF1582" s="12">
        <v>20.421268463134766</v>
      </c>
      <c r="AG1582" s="12">
        <v>381.98556518554688</v>
      </c>
      <c r="AH1582" s="13">
        <v>324.8726806640625</v>
      </c>
      <c r="AI1582" s="13">
        <v>33.185867309570313</v>
      </c>
      <c r="AJ1582" s="13">
        <v>49.238040924072266</v>
      </c>
      <c r="AK1582" s="18">
        <v>25000</v>
      </c>
      <c r="AL1582" s="18">
        <f t="shared" si="385"/>
        <v>7.1310000000000002</v>
      </c>
      <c r="AM1582" s="18">
        <f t="shared" si="398"/>
        <v>14.947000000000003</v>
      </c>
      <c r="AN1582" s="18">
        <f t="shared" si="399"/>
        <v>0.47708570281661866</v>
      </c>
      <c r="AO1582" s="7">
        <v>515.02200000000005</v>
      </c>
      <c r="AP1582" s="7">
        <v>86.453000000000003</v>
      </c>
      <c r="AQ1582" s="18">
        <v>634.20799999999997</v>
      </c>
      <c r="AR1582" s="18">
        <f t="shared" si="386"/>
        <v>1.2479967591198604</v>
      </c>
      <c r="AS1582" s="22">
        <f t="shared" si="387"/>
        <v>0.8672212112982024</v>
      </c>
      <c r="AT1582" s="18">
        <f t="shared" si="388"/>
        <v>44.813147019671788</v>
      </c>
      <c r="AU1582" s="18">
        <f t="shared" si="384"/>
        <v>207.09612500000003</v>
      </c>
      <c r="AV1582" s="18">
        <f t="shared" si="389"/>
        <v>600.12131883844631</v>
      </c>
      <c r="AW1582" s="18">
        <f t="shared" si="390"/>
        <v>0.47523724128316847</v>
      </c>
      <c r="AX1582" s="7">
        <v>504.62099999999998</v>
      </c>
      <c r="AY1582" s="7">
        <v>365.40600000000001</v>
      </c>
      <c r="AZ1582" s="7">
        <v>23.797000000000001</v>
      </c>
      <c r="BA1582" s="7">
        <v>10.45</v>
      </c>
      <c r="BB1582" s="18">
        <f t="shared" si="391"/>
        <v>56157.415242404262</v>
      </c>
      <c r="BC1582" s="18">
        <f t="shared" si="392"/>
        <v>774.60274151356737</v>
      </c>
      <c r="BD1582" s="7">
        <v>515.02200000000005</v>
      </c>
      <c r="BE1582" s="11">
        <v>634.2080078125</v>
      </c>
      <c r="BF1582" s="18">
        <f t="shared" si="393"/>
        <v>407.63452502414344</v>
      </c>
      <c r="BG1582" s="18">
        <f t="shared" si="394"/>
        <v>0.49493659624670655</v>
      </c>
      <c r="BH1582" s="18">
        <f t="shared" si="395"/>
        <v>352.06721848995051</v>
      </c>
      <c r="BI1582" s="18">
        <f t="shared" si="396"/>
        <v>0.86368351274735189</v>
      </c>
      <c r="BJ1582" s="18">
        <f t="shared" si="397"/>
        <v>49.678063775959913</v>
      </c>
    </row>
    <row r="1583" spans="1:62" s="3" customFormat="1" x14ac:dyDescent="0.25">
      <c r="A1583" s="4">
        <v>43776.708333333336</v>
      </c>
      <c r="B1583" s="7">
        <v>255.17599999999999</v>
      </c>
      <c r="C1583" s="7">
        <v>157.12799999999999</v>
      </c>
      <c r="D1583" s="7">
        <v>110.624</v>
      </c>
      <c r="E1583" s="7">
        <v>68.388000000000005</v>
      </c>
      <c r="F1583" s="7">
        <v>20.625</v>
      </c>
      <c r="G1583" s="7">
        <v>648.17600000000004</v>
      </c>
      <c r="H1583" s="7">
        <v>13.420999999999999</v>
      </c>
      <c r="I1583" s="7">
        <v>22.143000000000001</v>
      </c>
      <c r="J1583" s="7">
        <v>29.353999999999999</v>
      </c>
      <c r="K1583" s="7">
        <v>93.085999999999999</v>
      </c>
      <c r="L1583" s="7">
        <v>2.3639999999999999</v>
      </c>
      <c r="M1583" s="7">
        <v>1.8240000000000001</v>
      </c>
      <c r="N1583" s="7">
        <v>31.123000000000001</v>
      </c>
      <c r="O1583" s="7">
        <v>-0.95099999999999996</v>
      </c>
      <c r="P1583" s="7">
        <v>270.024</v>
      </c>
      <c r="Q1583" s="7">
        <v>3.2330000000000001</v>
      </c>
      <c r="R1583" s="7">
        <v>19.152000000000001</v>
      </c>
      <c r="S1583" s="7">
        <v>566.03200000000004</v>
      </c>
      <c r="T1583" s="7">
        <v>18.524000000000001</v>
      </c>
      <c r="U1583" s="7">
        <v>243.98400000000001</v>
      </c>
      <c r="V1583" s="7">
        <v>564.87099999999998</v>
      </c>
      <c r="W1583" s="7">
        <v>91.206999999999994</v>
      </c>
      <c r="X1583" s="7">
        <v>231.22900000000001</v>
      </c>
      <c r="Y1583" s="11">
        <v>1003.2967529296875</v>
      </c>
      <c r="Z1583" s="11">
        <v>35143.03515625</v>
      </c>
      <c r="AA1583" s="11">
        <v>53551.841000000008</v>
      </c>
      <c r="AB1583" s="11">
        <v>38.74432373046875</v>
      </c>
      <c r="AC1583" s="11">
        <v>11.111732482910156</v>
      </c>
      <c r="AD1583" s="11">
        <v>0.26</v>
      </c>
      <c r="AE1583" s="11">
        <v>6815.1806640625</v>
      </c>
      <c r="AF1583" s="12">
        <v>19.602804183959961</v>
      </c>
      <c r="AG1583" s="12">
        <v>381.41726684570313</v>
      </c>
      <c r="AH1583" s="13">
        <v>323.6429443359375</v>
      </c>
      <c r="AI1583" s="13">
        <v>32.967788696289063</v>
      </c>
      <c r="AJ1583" s="13">
        <v>47.212581634521484</v>
      </c>
      <c r="AK1583" s="18">
        <v>25000</v>
      </c>
      <c r="AL1583" s="18">
        <f t="shared" si="385"/>
        <v>7.2109999999999985</v>
      </c>
      <c r="AM1583" s="18">
        <f t="shared" si="398"/>
        <v>14.947000000000003</v>
      </c>
      <c r="AN1583" s="18">
        <f t="shared" si="399"/>
        <v>0.48243794741419666</v>
      </c>
      <c r="AO1583" s="7">
        <v>472.37799999999999</v>
      </c>
      <c r="AP1583" s="7">
        <v>85.81</v>
      </c>
      <c r="AQ1583" s="18">
        <v>648.17600000000004</v>
      </c>
      <c r="AR1583" s="18">
        <f t="shared" si="386"/>
        <v>1.3328645077007086</v>
      </c>
      <c r="AS1583" s="22">
        <f t="shared" si="387"/>
        <v>0.87112218183020995</v>
      </c>
      <c r="AT1583" s="18">
        <f t="shared" si="388"/>
        <v>45.734363180090327</v>
      </c>
      <c r="AU1583" s="18">
        <f t="shared" si="384"/>
        <v>209.4194583333333</v>
      </c>
      <c r="AV1583" s="18">
        <f t="shared" si="389"/>
        <v>576.34162890738605</v>
      </c>
      <c r="AW1583" s="18">
        <f t="shared" si="390"/>
        <v>0.44275129055618667</v>
      </c>
      <c r="AX1583" s="7">
        <v>470.44099999999997</v>
      </c>
      <c r="AY1583" s="7">
        <v>362.50799999999998</v>
      </c>
      <c r="AZ1583" s="7">
        <v>28.12</v>
      </c>
      <c r="BA1583" s="7">
        <v>9.6120000000000001</v>
      </c>
      <c r="BB1583" s="18">
        <f t="shared" si="391"/>
        <v>59039.575120408816</v>
      </c>
      <c r="BC1583" s="18">
        <f t="shared" si="392"/>
        <v>738.83126526976548</v>
      </c>
      <c r="BD1583" s="7">
        <v>472.37799999999999</v>
      </c>
      <c r="BE1583" s="11">
        <v>648.17626953125</v>
      </c>
      <c r="BF1583" s="18">
        <f t="shared" si="393"/>
        <v>408.10206612562837</v>
      </c>
      <c r="BG1583" s="18">
        <f t="shared" si="394"/>
        <v>0.47509563838517044</v>
      </c>
      <c r="BH1583" s="18">
        <f t="shared" si="395"/>
        <v>354.07455858385191</v>
      </c>
      <c r="BI1583" s="18">
        <f t="shared" si="396"/>
        <v>0.86761275664518478</v>
      </c>
      <c r="BJ1583" s="18">
        <f t="shared" si="397"/>
        <v>49.501161994297881</v>
      </c>
    </row>
    <row r="1584" spans="1:62" s="3" customFormat="1" x14ac:dyDescent="0.25">
      <c r="A1584" s="4">
        <v>43776.75</v>
      </c>
      <c r="B1584" s="7">
        <v>354.30099999999999</v>
      </c>
      <c r="C1584" s="7">
        <v>236.71799999999999</v>
      </c>
      <c r="D1584" s="7">
        <v>129.423</v>
      </c>
      <c r="E1584" s="7">
        <v>75.06</v>
      </c>
      <c r="F1584" s="7">
        <v>19.058</v>
      </c>
      <c r="G1584" s="7">
        <v>614.44799999999998</v>
      </c>
      <c r="H1584" s="7">
        <v>23.297000000000001</v>
      </c>
      <c r="I1584" s="7">
        <v>22.207999999999998</v>
      </c>
      <c r="J1584" s="7">
        <v>30.36</v>
      </c>
      <c r="K1584" s="7">
        <v>91.77</v>
      </c>
      <c r="L1584" s="7">
        <v>2.363</v>
      </c>
      <c r="M1584" s="7">
        <v>1.825</v>
      </c>
      <c r="N1584" s="7">
        <v>32.115000000000002</v>
      </c>
      <c r="O1584" s="7">
        <v>-0.94899999999999995</v>
      </c>
      <c r="P1584" s="7">
        <v>271.67</v>
      </c>
      <c r="Q1584" s="7">
        <v>3.4039999999999999</v>
      </c>
      <c r="R1584" s="7">
        <v>30.748000000000001</v>
      </c>
      <c r="S1584" s="7">
        <v>564.63</v>
      </c>
      <c r="T1584" s="7">
        <v>21.713000000000001</v>
      </c>
      <c r="U1584" s="7">
        <v>289.12799999999999</v>
      </c>
      <c r="V1584" s="7">
        <v>564.08000000000004</v>
      </c>
      <c r="W1584" s="7">
        <v>103.72799999999999</v>
      </c>
      <c r="X1584" s="7">
        <v>266.77600000000001</v>
      </c>
      <c r="Y1584" s="11">
        <v>1003.3179321289063</v>
      </c>
      <c r="Z1584" s="11">
        <v>47175.21875</v>
      </c>
      <c r="AA1584" s="11">
        <v>53028.152499999989</v>
      </c>
      <c r="AB1584" s="11">
        <v>38.785076141357422</v>
      </c>
      <c r="AC1584" s="11">
        <v>11.9951171875</v>
      </c>
      <c r="AD1584" s="11">
        <v>0.26</v>
      </c>
      <c r="AE1584" s="11">
        <v>6572.03515625</v>
      </c>
      <c r="AF1584" s="12">
        <v>23.02107048034668</v>
      </c>
      <c r="AG1584" s="12">
        <v>381.19528198242188</v>
      </c>
      <c r="AH1584" s="13">
        <v>324.03787231445313</v>
      </c>
      <c r="AI1584" s="13">
        <v>33.347797393798828</v>
      </c>
      <c r="AJ1584" s="13">
        <v>48.456790924072266</v>
      </c>
      <c r="AK1584" s="18">
        <v>25000</v>
      </c>
      <c r="AL1584" s="18">
        <f t="shared" si="385"/>
        <v>8.152000000000001</v>
      </c>
      <c r="AM1584" s="18">
        <f t="shared" si="398"/>
        <v>14.947000000000003</v>
      </c>
      <c r="AN1584" s="18">
        <f t="shared" si="399"/>
        <v>0.54539372449320933</v>
      </c>
      <c r="AO1584" s="7">
        <v>636.178</v>
      </c>
      <c r="AP1584" s="7">
        <v>93.608999999999995</v>
      </c>
      <c r="AQ1584" s="18">
        <v>614.44799999999998</v>
      </c>
      <c r="AR1584" s="18">
        <f t="shared" si="386"/>
        <v>0.8252599143175634</v>
      </c>
      <c r="AS1584" s="22">
        <f t="shared" si="387"/>
        <v>0.85311519111071477</v>
      </c>
      <c r="AT1584" s="18">
        <f t="shared" si="388"/>
        <v>44.056356480964666</v>
      </c>
      <c r="AU1584" s="18">
        <f t="shared" si="384"/>
        <v>236.7476666666667</v>
      </c>
      <c r="AV1584" s="18">
        <f t="shared" si="389"/>
        <v>571.30581454111461</v>
      </c>
      <c r="AW1584" s="18">
        <f t="shared" si="390"/>
        <v>0.62015997558957514</v>
      </c>
      <c r="AX1584" s="7">
        <v>622.42999999999995</v>
      </c>
      <c r="AY1584" s="7">
        <v>396.80799999999999</v>
      </c>
      <c r="AZ1584" s="7">
        <v>19.613</v>
      </c>
      <c r="BA1584" s="7">
        <v>12.714</v>
      </c>
      <c r="BB1584" s="18">
        <f t="shared" si="391"/>
        <v>43597.061907593437</v>
      </c>
      <c r="BC1584" s="18">
        <f t="shared" si="392"/>
        <v>809.95527257809294</v>
      </c>
      <c r="BD1584" s="7">
        <v>636.178</v>
      </c>
      <c r="BE1584" s="11">
        <v>614.44769287109375</v>
      </c>
      <c r="BF1584" s="18">
        <f t="shared" si="393"/>
        <v>322.59253610719139</v>
      </c>
      <c r="BG1584" s="18">
        <f t="shared" si="394"/>
        <v>0.48571214474484847</v>
      </c>
      <c r="BH1584" s="18">
        <f t="shared" si="395"/>
        <v>273.44683015805936</v>
      </c>
      <c r="BI1584" s="18">
        <f t="shared" si="396"/>
        <v>0.84765392732830669</v>
      </c>
      <c r="BJ1584" s="18">
        <f t="shared" si="397"/>
        <v>52.039704794072499</v>
      </c>
    </row>
    <row r="1585" spans="1:62" s="3" customFormat="1" x14ac:dyDescent="0.25">
      <c r="A1585" s="4">
        <v>43776.791666666664</v>
      </c>
      <c r="B1585" s="7">
        <v>300.09199999999998</v>
      </c>
      <c r="C1585" s="7">
        <v>195.10599999999999</v>
      </c>
      <c r="D1585" s="7">
        <v>117.07299999999999</v>
      </c>
      <c r="E1585" s="7">
        <v>81.399000000000001</v>
      </c>
      <c r="F1585" s="7">
        <v>18.248000000000001</v>
      </c>
      <c r="G1585" s="7">
        <v>621.02</v>
      </c>
      <c r="H1585" s="7">
        <v>17.391999999999999</v>
      </c>
      <c r="I1585" s="7">
        <v>21.995999999999999</v>
      </c>
      <c r="J1585" s="7">
        <v>29.65</v>
      </c>
      <c r="K1585" s="7">
        <v>97.561000000000007</v>
      </c>
      <c r="L1585" s="7">
        <v>2.3650000000000002</v>
      </c>
      <c r="M1585" s="7">
        <v>1.823</v>
      </c>
      <c r="N1585" s="7">
        <v>31.667000000000002</v>
      </c>
      <c r="O1585" s="7">
        <v>-0.95099999999999996</v>
      </c>
      <c r="P1585" s="7">
        <v>270.82400000000001</v>
      </c>
      <c r="Q1585" s="7">
        <v>3.2189999999999999</v>
      </c>
      <c r="R1585" s="7">
        <v>25.042000000000002</v>
      </c>
      <c r="S1585" s="7">
        <v>566.29300000000001</v>
      </c>
      <c r="T1585" s="7">
        <v>19.658999999999999</v>
      </c>
      <c r="U1585" s="7">
        <v>258.62099999999998</v>
      </c>
      <c r="V1585" s="7">
        <v>565.17899999999997</v>
      </c>
      <c r="W1585" s="7">
        <v>94.846999999999994</v>
      </c>
      <c r="X1585" s="7">
        <v>241.81700000000001</v>
      </c>
      <c r="Y1585" s="11">
        <v>1003.6849975585938</v>
      </c>
      <c r="Z1585" s="11">
        <v>41031.125</v>
      </c>
      <c r="AA1585" s="11">
        <v>60937.548500000004</v>
      </c>
      <c r="AB1585" s="11">
        <v>38.837203979492188</v>
      </c>
      <c r="AC1585" s="11">
        <v>11.967071533203125</v>
      </c>
      <c r="AD1585" s="11">
        <v>0.26</v>
      </c>
      <c r="AE1585" s="11">
        <v>6734.50341796875</v>
      </c>
      <c r="AF1585" s="12">
        <v>20.749364852905273</v>
      </c>
      <c r="AG1585" s="12">
        <v>382.15499877929688</v>
      </c>
      <c r="AH1585" s="13">
        <v>324.84228515625</v>
      </c>
      <c r="AI1585" s="13">
        <v>33.094135284423828</v>
      </c>
      <c r="AJ1585" s="13">
        <v>48.177089691162109</v>
      </c>
      <c r="AK1585" s="18">
        <v>25000</v>
      </c>
      <c r="AL1585" s="18">
        <f t="shared" si="385"/>
        <v>7.6539999999999999</v>
      </c>
      <c r="AM1585" s="18">
        <f t="shared" si="398"/>
        <v>14.947000000000003</v>
      </c>
      <c r="AN1585" s="18">
        <f t="shared" si="399"/>
        <v>0.5120760018732855</v>
      </c>
      <c r="AO1585" s="7">
        <v>538.64499999999998</v>
      </c>
      <c r="AP1585" s="7">
        <v>90.873000000000005</v>
      </c>
      <c r="AQ1585" s="18">
        <v>621.02</v>
      </c>
      <c r="AR1585" s="18">
        <f t="shared" si="386"/>
        <v>1.3462346660830302</v>
      </c>
      <c r="AS1585" s="22">
        <f t="shared" si="387"/>
        <v>0.85745927375893594</v>
      </c>
      <c r="AT1585" s="18">
        <f t="shared" si="388"/>
        <v>45.084885348504173</v>
      </c>
      <c r="AU1585" s="18">
        <f t="shared" si="384"/>
        <v>222.28491666666667</v>
      </c>
      <c r="AV1585" s="18">
        <f t="shared" si="389"/>
        <v>657.40111141797183</v>
      </c>
      <c r="AW1585" s="18">
        <f t="shared" si="390"/>
        <v>0.45648234356148393</v>
      </c>
      <c r="AX1585" s="7">
        <v>527.76099999999997</v>
      </c>
      <c r="AY1585" s="7">
        <v>364.565</v>
      </c>
      <c r="AZ1585" s="7">
        <v>19.754000000000001</v>
      </c>
      <c r="BA1585" s="7">
        <v>10.993</v>
      </c>
      <c r="BB1585" s="18">
        <f t="shared" si="391"/>
        <v>57679.237435110503</v>
      </c>
      <c r="BC1585" s="18">
        <f t="shared" si="392"/>
        <v>832.27468096604684</v>
      </c>
      <c r="BD1585" s="7">
        <v>538.64499999999998</v>
      </c>
      <c r="BE1585" s="11">
        <v>621.0198974609375</v>
      </c>
      <c r="BF1585" s="18">
        <f t="shared" si="393"/>
        <v>450.32796552932928</v>
      </c>
      <c r="BG1585" s="18">
        <f t="shared" si="394"/>
        <v>0.51081994454885138</v>
      </c>
      <c r="BH1585" s="18">
        <f t="shared" si="395"/>
        <v>384.43215896555733</v>
      </c>
      <c r="BI1585" s="18">
        <f t="shared" si="396"/>
        <v>0.8536715202967331</v>
      </c>
      <c r="BJ1585" s="18">
        <f t="shared" si="397"/>
        <v>49.680977276824926</v>
      </c>
    </row>
    <row r="1586" spans="1:62" s="3" customFormat="1" x14ac:dyDescent="0.25">
      <c r="A1586" s="4">
        <v>43776.833333333336</v>
      </c>
      <c r="B1586" s="7">
        <v>344.34100000000001</v>
      </c>
      <c r="C1586" s="7">
        <v>231.09200000000001</v>
      </c>
      <c r="D1586" s="7">
        <v>123.26300000000001</v>
      </c>
      <c r="E1586" s="7">
        <v>81.159000000000006</v>
      </c>
      <c r="F1586" s="7">
        <v>17.748000000000001</v>
      </c>
      <c r="G1586" s="7">
        <v>610.40599999999995</v>
      </c>
      <c r="H1586" s="7">
        <v>22.029</v>
      </c>
      <c r="I1586" s="7">
        <v>21.934999999999999</v>
      </c>
      <c r="J1586" s="7">
        <v>29.893999999999998</v>
      </c>
      <c r="K1586" s="7">
        <v>106.108</v>
      </c>
      <c r="L1586" s="7">
        <v>2.367</v>
      </c>
      <c r="M1586" s="7">
        <v>1.8260000000000001</v>
      </c>
      <c r="N1586" s="7">
        <v>31.896000000000001</v>
      </c>
      <c r="O1586" s="7">
        <v>-0.95099999999999996</v>
      </c>
      <c r="P1586" s="7">
        <v>271.83800000000002</v>
      </c>
      <c r="Q1586" s="7">
        <v>3.3359999999999999</v>
      </c>
      <c r="R1586" s="7">
        <v>29.059000000000001</v>
      </c>
      <c r="S1586" s="7">
        <v>564.72799999999995</v>
      </c>
      <c r="T1586" s="7">
        <v>20.533000000000001</v>
      </c>
      <c r="U1586" s="7">
        <v>272.36099999999999</v>
      </c>
      <c r="V1586" s="7">
        <v>564.15499999999997</v>
      </c>
      <c r="W1586" s="7">
        <v>99</v>
      </c>
      <c r="X1586" s="7">
        <v>253.56299999999999</v>
      </c>
      <c r="Y1586" s="11">
        <v>1004.8343505859375</v>
      </c>
      <c r="Z1586" s="11">
        <v>46151.203125</v>
      </c>
      <c r="AA1586" s="11">
        <v>56876.979583333334</v>
      </c>
      <c r="AB1586" s="11">
        <v>38.862873077392578</v>
      </c>
      <c r="AC1586" s="11">
        <v>10.612439155578613</v>
      </c>
      <c r="AD1586" s="11">
        <v>0.26</v>
      </c>
      <c r="AE1586" s="11">
        <v>6659.2666015625</v>
      </c>
      <c r="AF1586" s="12">
        <v>21.788454055786133</v>
      </c>
      <c r="AG1586" s="12">
        <v>380.77996826171875</v>
      </c>
      <c r="AH1586" s="13">
        <v>324.88861083984375</v>
      </c>
      <c r="AI1586" s="13">
        <v>33.873458862304688</v>
      </c>
      <c r="AJ1586" s="13">
        <v>49.56597900390625</v>
      </c>
      <c r="AK1586" s="18">
        <v>25000</v>
      </c>
      <c r="AL1586" s="18">
        <f t="shared" si="385"/>
        <v>7.9589999999999996</v>
      </c>
      <c r="AM1586" s="18">
        <f t="shared" si="398"/>
        <v>14.947000000000003</v>
      </c>
      <c r="AN1586" s="18">
        <f t="shared" si="399"/>
        <v>0.53248143440155205</v>
      </c>
      <c r="AO1586" s="7">
        <v>617.41399999999999</v>
      </c>
      <c r="AP1586" s="7">
        <v>93.552000000000007</v>
      </c>
      <c r="AQ1586" s="18">
        <v>610.40599999999995</v>
      </c>
      <c r="AR1586" s="18">
        <f t="shared" si="386"/>
        <v>0.98785570153371127</v>
      </c>
      <c r="AS1586" s="22">
        <f t="shared" si="387"/>
        <v>0.85098577587230739</v>
      </c>
      <c r="AT1586" s="18">
        <f t="shared" si="388"/>
        <v>44.551757996848941</v>
      </c>
      <c r="AU1586" s="18">
        <f t="shared" si="384"/>
        <v>231.14262500000001</v>
      </c>
      <c r="AV1586" s="18">
        <f t="shared" si="389"/>
        <v>614.00078849237013</v>
      </c>
      <c r="AW1586" s="18">
        <f t="shared" si="390"/>
        <v>0.56081524071899291</v>
      </c>
      <c r="AX1586" s="7">
        <v>605.53200000000004</v>
      </c>
      <c r="AY1586" s="7">
        <v>391.74400000000003</v>
      </c>
      <c r="AZ1586" s="7">
        <v>19.901</v>
      </c>
      <c r="BA1586" s="7">
        <v>12.487</v>
      </c>
      <c r="BB1586" s="18">
        <f t="shared" si="391"/>
        <v>47894.804228303256</v>
      </c>
      <c r="BC1586" s="18">
        <f t="shared" si="392"/>
        <v>843.2653281312347</v>
      </c>
      <c r="BD1586" s="7">
        <v>617.41399999999999</v>
      </c>
      <c r="BE1586" s="11">
        <v>610.406005859375</v>
      </c>
      <c r="BF1586" s="18">
        <f t="shared" si="393"/>
        <v>372.29635291051778</v>
      </c>
      <c r="BG1586" s="18">
        <f t="shared" si="394"/>
        <v>0.49067350963341072</v>
      </c>
      <c r="BH1586" s="18">
        <f t="shared" si="395"/>
        <v>315.23749330792629</v>
      </c>
      <c r="BI1586" s="18">
        <f t="shared" si="396"/>
        <v>0.84673806456464074</v>
      </c>
      <c r="BJ1586" s="18">
        <f t="shared" si="397"/>
        <v>49.857278423226731</v>
      </c>
    </row>
    <row r="1587" spans="1:62" s="3" customFormat="1" x14ac:dyDescent="0.25">
      <c r="A1587" s="4">
        <v>43776.875</v>
      </c>
      <c r="B1587" s="7">
        <v>361.625</v>
      </c>
      <c r="C1587" s="7">
        <v>240.58600000000001</v>
      </c>
      <c r="D1587" s="7">
        <v>131.499</v>
      </c>
      <c r="E1587" s="7">
        <v>84.795000000000002</v>
      </c>
      <c r="F1587" s="7">
        <v>17.222999999999999</v>
      </c>
      <c r="G1587" s="7">
        <v>614.52099999999996</v>
      </c>
      <c r="H1587" s="7">
        <v>23.498999999999999</v>
      </c>
      <c r="I1587" s="7">
        <v>22.084</v>
      </c>
      <c r="J1587" s="7">
        <v>30.460999999999999</v>
      </c>
      <c r="K1587" s="7">
        <v>99.962999999999994</v>
      </c>
      <c r="L1587" s="7">
        <v>2.3639999999999999</v>
      </c>
      <c r="M1587" s="7">
        <v>1.827</v>
      </c>
      <c r="N1587" s="7">
        <v>32.54</v>
      </c>
      <c r="O1587" s="7">
        <v>-0.94899999999999995</v>
      </c>
      <c r="P1587" s="7">
        <v>273.512</v>
      </c>
      <c r="Q1587" s="7">
        <v>3.5139999999999998</v>
      </c>
      <c r="R1587" s="7">
        <v>30.855</v>
      </c>
      <c r="S1587" s="7">
        <v>562.62599999999998</v>
      </c>
      <c r="T1587" s="7">
        <v>22.143999999999998</v>
      </c>
      <c r="U1587" s="7">
        <v>293.767</v>
      </c>
      <c r="V1587" s="7">
        <v>563.31299999999999</v>
      </c>
      <c r="W1587" s="7">
        <v>105.919</v>
      </c>
      <c r="X1587" s="7">
        <v>271.62099999999998</v>
      </c>
      <c r="Y1587" s="11">
        <v>1003.8933715820313</v>
      </c>
      <c r="Z1587" s="11">
        <v>47943.23046875</v>
      </c>
      <c r="AA1587" s="11">
        <v>44205.471750000004</v>
      </c>
      <c r="AB1587" s="11">
        <v>38.976478576660156</v>
      </c>
      <c r="AC1587" s="11">
        <v>11.6788330078125</v>
      </c>
      <c r="AD1587" s="11">
        <v>0.26</v>
      </c>
      <c r="AE1587" s="11">
        <v>6552.16015625</v>
      </c>
      <c r="AF1587" s="12">
        <v>23.343456268310547</v>
      </c>
      <c r="AG1587" s="12">
        <v>381.20819091796875</v>
      </c>
      <c r="AH1587" s="13">
        <v>323.8165283203125</v>
      </c>
      <c r="AI1587" s="13">
        <v>34.320987701416016</v>
      </c>
      <c r="AJ1587" s="13">
        <v>51.311733245849609</v>
      </c>
      <c r="AK1587" s="18">
        <v>25000</v>
      </c>
      <c r="AL1587" s="18">
        <f t="shared" si="385"/>
        <v>8.3769999999999989</v>
      </c>
      <c r="AM1587" s="18">
        <f t="shared" si="398"/>
        <v>14.947000000000003</v>
      </c>
      <c r="AN1587" s="18">
        <f t="shared" si="399"/>
        <v>0.56044691242389755</v>
      </c>
      <c r="AO1587" s="7">
        <v>640.13199999999995</v>
      </c>
      <c r="AP1587" s="7">
        <v>95.5</v>
      </c>
      <c r="AQ1587" s="18">
        <v>614.52099999999996</v>
      </c>
      <c r="AR1587" s="18">
        <f t="shared" si="386"/>
        <v>0.57537770849948489</v>
      </c>
      <c r="AS1587" s="22">
        <f t="shared" si="387"/>
        <v>0.85221970327547525</v>
      </c>
      <c r="AT1587" s="18">
        <f t="shared" si="388"/>
        <v>43.707428244816469</v>
      </c>
      <c r="AU1587" s="18">
        <f t="shared" si="384"/>
        <v>243.28204166666666</v>
      </c>
      <c r="AV1587" s="18">
        <f t="shared" si="389"/>
        <v>478.60378406528633</v>
      </c>
      <c r="AW1587" s="18">
        <f t="shared" si="390"/>
        <v>0.75558324451248116</v>
      </c>
      <c r="AX1587" s="7">
        <v>627.10799999999995</v>
      </c>
      <c r="AY1587" s="7">
        <v>397.077</v>
      </c>
      <c r="AZ1587" s="7">
        <v>19.443000000000001</v>
      </c>
      <c r="BA1587" s="7">
        <v>12.882999999999999</v>
      </c>
      <c r="BB1587" s="18">
        <f t="shared" si="391"/>
        <v>35937.787374550964</v>
      </c>
      <c r="BC1587" s="18">
        <f t="shared" si="392"/>
        <v>720.87212766340406</v>
      </c>
      <c r="BD1587" s="7">
        <v>640.13199999999995</v>
      </c>
      <c r="BE1587" s="11">
        <v>614.5211181640625</v>
      </c>
      <c r="BF1587" s="18">
        <f t="shared" si="393"/>
        <v>226.33899457938759</v>
      </c>
      <c r="BG1587" s="18">
        <f t="shared" si="394"/>
        <v>0.48649116490871552</v>
      </c>
      <c r="BH1587" s="18">
        <f t="shared" si="395"/>
        <v>191.16461230259196</v>
      </c>
      <c r="BI1587" s="18">
        <f t="shared" si="396"/>
        <v>0.84459424527284299</v>
      </c>
      <c r="BJ1587" s="18">
        <f t="shared" si="397"/>
        <v>52.0198824863743</v>
      </c>
    </row>
    <row r="1588" spans="1:62" s="3" customFormat="1" x14ac:dyDescent="0.25">
      <c r="A1588" s="4">
        <v>43776.916666666664</v>
      </c>
      <c r="B1588" s="7">
        <v>302.45100000000002</v>
      </c>
      <c r="C1588" s="7">
        <v>197.80199999999999</v>
      </c>
      <c r="D1588" s="7">
        <v>116.033</v>
      </c>
      <c r="E1588" s="7">
        <v>90.811999999999998</v>
      </c>
      <c r="F1588" s="7">
        <v>17.135999999999999</v>
      </c>
      <c r="G1588" s="7">
        <v>616.61099999999999</v>
      </c>
      <c r="H1588" s="7">
        <v>18.475999999999999</v>
      </c>
      <c r="I1588" s="7">
        <v>21.789000000000001</v>
      </c>
      <c r="J1588" s="7">
        <v>29.041</v>
      </c>
      <c r="K1588" s="7">
        <v>92.462000000000003</v>
      </c>
      <c r="L1588" s="7">
        <v>2.363</v>
      </c>
      <c r="M1588" s="7">
        <v>1.829</v>
      </c>
      <c r="N1588" s="7">
        <v>31.062999999999999</v>
      </c>
      <c r="O1588" s="7">
        <v>-0.95299999999999996</v>
      </c>
      <c r="P1588" s="7">
        <v>270.971</v>
      </c>
      <c r="Q1588" s="7">
        <v>3.202</v>
      </c>
      <c r="R1588" s="7">
        <v>24.78</v>
      </c>
      <c r="S1588" s="7">
        <v>566.05200000000002</v>
      </c>
      <c r="T1588" s="7">
        <v>19.350999999999999</v>
      </c>
      <c r="U1588" s="7">
        <v>257.49599999999998</v>
      </c>
      <c r="V1588" s="7">
        <v>565.96400000000006</v>
      </c>
      <c r="W1588" s="7">
        <v>93.759</v>
      </c>
      <c r="X1588" s="7">
        <v>239.60900000000001</v>
      </c>
      <c r="Y1588" s="11">
        <v>1004.0081176757813</v>
      </c>
      <c r="Z1588" s="11">
        <v>41031.125</v>
      </c>
      <c r="AA1588" s="11">
        <v>40532.486833333336</v>
      </c>
      <c r="AB1588" s="11">
        <v>39.01812744140625</v>
      </c>
      <c r="AC1588" s="11">
        <v>11.171178817749023</v>
      </c>
      <c r="AD1588" s="11">
        <v>0.26</v>
      </c>
      <c r="AE1588" s="11">
        <v>6717.33251953125</v>
      </c>
      <c r="AF1588" s="12">
        <v>20.528984069824219</v>
      </c>
      <c r="AG1588" s="12">
        <v>384.1376953125</v>
      </c>
      <c r="AH1588" s="13">
        <v>324.10006713867188</v>
      </c>
      <c r="AI1588" s="13">
        <v>32.552768707275391</v>
      </c>
      <c r="AJ1588" s="13">
        <v>47.907028198242188</v>
      </c>
      <c r="AK1588" s="18">
        <v>25000</v>
      </c>
      <c r="AL1588" s="18">
        <f t="shared" si="385"/>
        <v>7.2519999999999989</v>
      </c>
      <c r="AM1588" s="18">
        <f t="shared" si="398"/>
        <v>14.947000000000003</v>
      </c>
      <c r="AN1588" s="18">
        <f t="shared" si="399"/>
        <v>0.48518097277045547</v>
      </c>
      <c r="AO1588" s="7">
        <v>549.08199999999999</v>
      </c>
      <c r="AP1588" s="7">
        <v>89.388999999999996</v>
      </c>
      <c r="AQ1588" s="18">
        <v>616.61099999999999</v>
      </c>
      <c r="AR1588" s="18">
        <f t="shared" si="386"/>
        <v>0.68031089118063159</v>
      </c>
      <c r="AS1588" s="22">
        <f t="shared" si="387"/>
        <v>0.86173752946353477</v>
      </c>
      <c r="AT1588" s="18">
        <f t="shared" si="388"/>
        <v>44.761411415780117</v>
      </c>
      <c r="AU1588" s="18">
        <f t="shared" si="384"/>
        <v>210.61016666666666</v>
      </c>
      <c r="AV1588" s="18">
        <f t="shared" si="389"/>
        <v>439.30603799447806</v>
      </c>
      <c r="AW1588" s="18">
        <f t="shared" si="390"/>
        <v>0.68847448894795693</v>
      </c>
      <c r="AX1588" s="7">
        <v>536.40599999999995</v>
      </c>
      <c r="AY1588" s="7">
        <v>362.57</v>
      </c>
      <c r="AZ1588" s="7">
        <v>17.503</v>
      </c>
      <c r="BA1588" s="7">
        <v>11.076000000000001</v>
      </c>
      <c r="BB1588" s="18">
        <f t="shared" si="391"/>
        <v>38543.952591602618</v>
      </c>
      <c r="BC1588" s="18">
        <f t="shared" si="392"/>
        <v>628.51213526716458</v>
      </c>
      <c r="BD1588" s="7">
        <v>549.08199999999999</v>
      </c>
      <c r="BE1588" s="11">
        <v>616.61083984375</v>
      </c>
      <c r="BF1588" s="18">
        <f t="shared" si="393"/>
        <v>230.33279935092804</v>
      </c>
      <c r="BG1588" s="18">
        <f t="shared" si="394"/>
        <v>0.49676611053872177</v>
      </c>
      <c r="BH1588" s="18">
        <f t="shared" si="395"/>
        <v>196.94191423908015</v>
      </c>
      <c r="BI1588" s="18">
        <f t="shared" si="396"/>
        <v>0.85503200062716833</v>
      </c>
      <c r="BJ1588" s="18">
        <f t="shared" si="397"/>
        <v>47.689972916196751</v>
      </c>
    </row>
    <row r="1589" spans="1:62" s="3" customFormat="1" x14ac:dyDescent="0.25">
      <c r="A1589" s="4">
        <v>43776.958333333336</v>
      </c>
      <c r="B1589" s="7">
        <v>225.91200000000001</v>
      </c>
      <c r="C1589" s="7">
        <v>130.40299999999999</v>
      </c>
      <c r="D1589" s="7">
        <v>103.72199999999999</v>
      </c>
      <c r="E1589" s="7">
        <v>83.793999999999997</v>
      </c>
      <c r="F1589" s="7">
        <v>17.521999999999998</v>
      </c>
      <c r="G1589" s="7">
        <v>650.31799999999998</v>
      </c>
      <c r="H1589" s="7">
        <v>11.164999999999999</v>
      </c>
      <c r="I1589" s="7">
        <v>21.5</v>
      </c>
      <c r="J1589" s="7">
        <v>28.018000000000001</v>
      </c>
      <c r="K1589" s="7">
        <v>98.057000000000002</v>
      </c>
      <c r="L1589" s="7">
        <v>2.3690000000000002</v>
      </c>
      <c r="M1589" s="7">
        <v>1.83</v>
      </c>
      <c r="N1589" s="7">
        <v>29.791</v>
      </c>
      <c r="O1589" s="7">
        <v>-0.95599999999999996</v>
      </c>
      <c r="P1589" s="7">
        <v>268.495</v>
      </c>
      <c r="Q1589" s="7">
        <v>3.1869999999999998</v>
      </c>
      <c r="R1589" s="7">
        <v>16.7</v>
      </c>
      <c r="S1589" s="7">
        <v>566.78499999999997</v>
      </c>
      <c r="T1589" s="7">
        <v>17.265000000000001</v>
      </c>
      <c r="U1589" s="7">
        <v>229.48500000000001</v>
      </c>
      <c r="V1589" s="7">
        <v>565.23299999999995</v>
      </c>
      <c r="W1589" s="7">
        <v>86.262</v>
      </c>
      <c r="X1589" s="7">
        <v>219.09</v>
      </c>
      <c r="Y1589" s="11">
        <v>1003.6410522460938</v>
      </c>
      <c r="Z1589" s="11">
        <v>32547.49609375</v>
      </c>
      <c r="AA1589" s="11">
        <v>37673.549749999998</v>
      </c>
      <c r="AB1589" s="11">
        <v>39.032730102539063</v>
      </c>
      <c r="AC1589" s="11">
        <v>10.335174560546875</v>
      </c>
      <c r="AD1589" s="11">
        <v>0.26</v>
      </c>
      <c r="AE1589" s="11">
        <v>7201.3291015625</v>
      </c>
      <c r="AF1589" s="12">
        <v>18.290882110595703</v>
      </c>
      <c r="AG1589" s="12">
        <v>383.9134521484375</v>
      </c>
      <c r="AH1589" s="13">
        <v>323.72103881835938</v>
      </c>
      <c r="AI1589" s="13">
        <v>31.504632949829102</v>
      </c>
      <c r="AJ1589" s="13">
        <v>44.270839691162109</v>
      </c>
      <c r="AK1589" s="18">
        <v>25000</v>
      </c>
      <c r="AL1589" s="18">
        <f t="shared" si="385"/>
        <v>6.5180000000000007</v>
      </c>
      <c r="AM1589" s="18">
        <f t="shared" si="398"/>
        <v>14.947000000000003</v>
      </c>
      <c r="AN1589" s="18">
        <f t="shared" si="399"/>
        <v>0.43607412858767641</v>
      </c>
      <c r="AO1589" s="7">
        <v>442.83300000000003</v>
      </c>
      <c r="AP1589" s="7">
        <v>82.966999999999999</v>
      </c>
      <c r="AQ1589" s="18">
        <v>650.31799999999998</v>
      </c>
      <c r="AR1589" s="18">
        <f t="shared" si="386"/>
        <v>0.9296907873165654</v>
      </c>
      <c r="AS1589" s="22">
        <f t="shared" si="387"/>
        <v>0.8771626839743093</v>
      </c>
      <c r="AT1589" s="18">
        <f t="shared" si="388"/>
        <v>47.968603822678929</v>
      </c>
      <c r="AU1589" s="18">
        <f t="shared" si="384"/>
        <v>189.29358333333337</v>
      </c>
      <c r="AV1589" s="18">
        <f t="shared" si="389"/>
        <v>408.4726387212022</v>
      </c>
      <c r="AW1589" s="18">
        <f t="shared" si="390"/>
        <v>0.55306519601229243</v>
      </c>
      <c r="AX1589" s="7">
        <v>446.52699999999999</v>
      </c>
      <c r="AY1589" s="7">
        <v>352.68400000000003</v>
      </c>
      <c r="AZ1589" s="7">
        <v>30.585000000000001</v>
      </c>
      <c r="BA1589" s="7">
        <v>8.7550000000000008</v>
      </c>
      <c r="BB1589" s="18">
        <f t="shared" si="391"/>
        <v>45180.172851413401</v>
      </c>
      <c r="BC1589" s="18">
        <f t="shared" si="392"/>
        <v>552.20730985217529</v>
      </c>
      <c r="BD1589" s="7">
        <v>442.83300000000003</v>
      </c>
      <c r="BE1589" s="11">
        <v>650.31829833984375</v>
      </c>
      <c r="BF1589" s="18">
        <f t="shared" si="393"/>
        <v>267.73458698650074</v>
      </c>
      <c r="BG1589" s="18">
        <f t="shared" si="394"/>
        <v>0.45840247418581187</v>
      </c>
      <c r="BH1589" s="18">
        <f t="shared" si="395"/>
        <v>233.57713607190934</v>
      </c>
      <c r="BI1589" s="18">
        <f t="shared" si="396"/>
        <v>0.87242047693929947</v>
      </c>
      <c r="BJ1589" s="18">
        <f t="shared" si="397"/>
        <v>44.333563414878078</v>
      </c>
    </row>
    <row r="1590" spans="1:62" s="3" customFormat="1" x14ac:dyDescent="0.25">
      <c r="A1590" s="4">
        <v>43777</v>
      </c>
      <c r="B1590" s="7">
        <v>223.57300000000001</v>
      </c>
      <c r="C1590" s="7">
        <v>132.04400000000001</v>
      </c>
      <c r="D1590" s="7">
        <v>101.741</v>
      </c>
      <c r="E1590" s="7">
        <v>87.561000000000007</v>
      </c>
      <c r="F1590" s="7">
        <v>17.387</v>
      </c>
      <c r="G1590" s="7">
        <v>649.89099999999996</v>
      </c>
      <c r="H1590" s="7">
        <v>11.223000000000001</v>
      </c>
      <c r="I1590" s="7">
        <v>21.759</v>
      </c>
      <c r="J1590" s="7">
        <v>28.302</v>
      </c>
      <c r="K1590" s="7">
        <v>95.099000000000004</v>
      </c>
      <c r="L1590" s="7">
        <v>2.37</v>
      </c>
      <c r="M1590" s="7">
        <v>1.8280000000000001</v>
      </c>
      <c r="N1590" s="7">
        <v>30.135999999999999</v>
      </c>
      <c r="O1590" s="7">
        <v>-0.95499999999999996</v>
      </c>
      <c r="P1590" s="7">
        <v>267.601</v>
      </c>
      <c r="Q1590" s="7">
        <v>3.1789999999999998</v>
      </c>
      <c r="R1590" s="7">
        <v>16.478999999999999</v>
      </c>
      <c r="S1590" s="7">
        <v>566.88099999999997</v>
      </c>
      <c r="T1590" s="7">
        <v>17.079000000000001</v>
      </c>
      <c r="U1590" s="7">
        <v>228.98599999999999</v>
      </c>
      <c r="V1590" s="7">
        <v>564.54</v>
      </c>
      <c r="W1590" s="7">
        <v>85.751999999999995</v>
      </c>
      <c r="X1590" s="7">
        <v>218.822</v>
      </c>
      <c r="Y1590" s="11">
        <v>1002.5128173828125</v>
      </c>
      <c r="Z1590" s="11">
        <v>32035.48828125</v>
      </c>
      <c r="AA1590" s="11">
        <v>906.53958333333333</v>
      </c>
      <c r="AB1590" s="11">
        <v>39.044937133789063</v>
      </c>
      <c r="AC1590" s="11">
        <v>10.762468338012695</v>
      </c>
      <c r="AD1590" s="11">
        <v>0.26</v>
      </c>
      <c r="AE1590" s="11">
        <v>7090.244140625</v>
      </c>
      <c r="AF1590" s="12">
        <v>18.084539413452148</v>
      </c>
      <c r="AG1590" s="12">
        <v>382.40591430664063</v>
      </c>
      <c r="AH1590" s="13">
        <v>323.01071166992188</v>
      </c>
      <c r="AI1590" s="13">
        <v>31.469907760620117</v>
      </c>
      <c r="AJ1590" s="13">
        <v>43.962196350097656</v>
      </c>
      <c r="AK1590" s="18">
        <v>25000</v>
      </c>
      <c r="AL1590" s="18">
        <f t="shared" si="385"/>
        <v>6.5429999999999993</v>
      </c>
      <c r="AM1590" s="18">
        <f t="shared" si="398"/>
        <v>14.947000000000003</v>
      </c>
      <c r="AN1590" s="18">
        <f t="shared" si="399"/>
        <v>0.43774670502441948</v>
      </c>
      <c r="AO1590" s="7">
        <v>442.214</v>
      </c>
      <c r="AP1590" s="7">
        <v>82.896000000000001</v>
      </c>
      <c r="AQ1590" s="18">
        <v>649.89099999999996</v>
      </c>
      <c r="AR1590" s="18">
        <f t="shared" si="386"/>
        <v>-0.4626949132745532</v>
      </c>
      <c r="AS1590" s="22">
        <f t="shared" si="387"/>
        <v>0.86121340851876094</v>
      </c>
      <c r="AT1590" s="18">
        <f t="shared" si="388"/>
        <v>47.213892808837102</v>
      </c>
      <c r="AU1590" s="18">
        <f t="shared" si="384"/>
        <v>190.01962499999999</v>
      </c>
      <c r="AV1590" s="18">
        <f t="shared" si="389"/>
        <v>9.8321614001503708</v>
      </c>
      <c r="AW1590" s="18">
        <f t="shared" si="390"/>
        <v>22.738947307819899</v>
      </c>
      <c r="AX1590" s="7">
        <v>445.61599999999999</v>
      </c>
      <c r="AY1590" s="7">
        <v>351.976</v>
      </c>
      <c r="AZ1590" s="7">
        <v>31.068000000000001</v>
      </c>
      <c r="BA1590" s="7">
        <v>8.7240000000000002</v>
      </c>
      <c r="BB1590" s="18">
        <f t="shared" si="391"/>
        <v>1104.8928216667161</v>
      </c>
      <c r="BC1590" s="18">
        <f t="shared" si="392"/>
        <v>165.39699926575642</v>
      </c>
      <c r="BD1590" s="7">
        <v>442.214</v>
      </c>
      <c r="BE1590" s="11">
        <v>649.89117431640625</v>
      </c>
      <c r="BF1590" s="18">
        <f t="shared" si="393"/>
        <v>-132.97434260477158</v>
      </c>
      <c r="BG1590" s="18">
        <f t="shared" si="394"/>
        <v>0.44254920453217567</v>
      </c>
      <c r="BH1590" s="18">
        <f t="shared" si="395"/>
        <v>-116.01294241993388</v>
      </c>
      <c r="BI1590" s="18">
        <f t="shared" si="396"/>
        <v>0.87244606852277784</v>
      </c>
      <c r="BJ1590" s="18">
        <f t="shared" si="397"/>
        <v>45.395402243521808</v>
      </c>
    </row>
    <row r="1591" spans="1:62" s="3" customFormat="1" x14ac:dyDescent="0.25">
      <c r="A1591" s="4">
        <v>43777.041666666664</v>
      </c>
      <c r="B1591" s="7">
        <v>38.765000000000001</v>
      </c>
      <c r="C1591" s="7">
        <v>46.828000000000003</v>
      </c>
      <c r="D1591" s="7">
        <v>0.26300000000000001</v>
      </c>
      <c r="E1591" s="7">
        <v>88.814999999999998</v>
      </c>
      <c r="F1591" s="7">
        <v>16.445</v>
      </c>
      <c r="G1591" s="7">
        <v>547.38800000000003</v>
      </c>
      <c r="H1591" s="7">
        <v>8.0549999999999997</v>
      </c>
      <c r="I1591" s="7">
        <v>21.148</v>
      </c>
      <c r="J1591" s="7">
        <v>29.722000000000001</v>
      </c>
      <c r="K1591" s="7">
        <v>102.30800000000001</v>
      </c>
      <c r="L1591" s="7">
        <v>2.3690000000000002</v>
      </c>
      <c r="M1591" s="7">
        <v>1.8340000000000001</v>
      </c>
      <c r="N1591" s="7">
        <v>29.105</v>
      </c>
      <c r="O1591" s="7">
        <v>-0.94699999999999995</v>
      </c>
      <c r="P1591" s="7">
        <v>265.97699999999998</v>
      </c>
      <c r="Q1591" s="7">
        <v>3.5</v>
      </c>
      <c r="R1591" s="7">
        <v>18.670000000000002</v>
      </c>
      <c r="S1591" s="7">
        <v>557.97799999999995</v>
      </c>
      <c r="T1591" s="7">
        <v>16.265999999999998</v>
      </c>
      <c r="U1591" s="7">
        <v>264.911</v>
      </c>
      <c r="V1591" s="7">
        <v>561.43499999999995</v>
      </c>
      <c r="W1591" s="7">
        <v>0</v>
      </c>
      <c r="X1591" s="7">
        <v>212.273</v>
      </c>
      <c r="Y1591" s="11">
        <v>1003.7891845703125</v>
      </c>
      <c r="Z1591" s="11">
        <v>20131.306640625</v>
      </c>
      <c r="AA1591" s="11">
        <v>0</v>
      </c>
      <c r="AB1591" s="11">
        <v>39.055839538574219</v>
      </c>
      <c r="AC1591" s="11">
        <v>8.5624732971191406</v>
      </c>
      <c r="AD1591" s="11">
        <v>0.26</v>
      </c>
      <c r="AE1591" s="11">
        <v>25769.72265625</v>
      </c>
      <c r="AF1591" s="12">
        <v>0</v>
      </c>
      <c r="AG1591" s="12">
        <v>420.65969848632813</v>
      </c>
      <c r="AH1591" s="13">
        <v>321.87435913085938</v>
      </c>
      <c r="AI1591" s="13">
        <v>34.659893035888672</v>
      </c>
      <c r="AJ1591" s="13">
        <v>59.151786804199219</v>
      </c>
      <c r="AK1591" s="18">
        <v>25000</v>
      </c>
      <c r="AL1591" s="18">
        <f t="shared" si="385"/>
        <v>8.5740000000000016</v>
      </c>
      <c r="AM1591" s="18">
        <f t="shared" si="398"/>
        <v>14.947000000000003</v>
      </c>
      <c r="AN1591" s="18">
        <f t="shared" si="399"/>
        <v>0.57362681474543387</v>
      </c>
      <c r="AO1591" s="7">
        <v>387.87599999999998</v>
      </c>
      <c r="AP1591" s="7">
        <v>84.054000000000002</v>
      </c>
      <c r="AQ1591" s="18">
        <v>547.38800000000003</v>
      </c>
      <c r="AR1591" s="18">
        <f t="shared" si="386"/>
        <v>-0.26088367004232577</v>
      </c>
      <c r="AS1591" s="22">
        <f t="shared" si="387"/>
        <v>0.81836791027825251</v>
      </c>
      <c r="AT1591" s="18">
        <f t="shared" si="388"/>
        <v>171.55252504577442</v>
      </c>
      <c r="AU1591" s="18">
        <f t="shared" si="384"/>
        <v>249.00325000000007</v>
      </c>
      <c r="AV1591" s="18">
        <f t="shared" si="389"/>
        <v>0</v>
      </c>
      <c r="AW1591" s="18" t="e">
        <f t="shared" si="390"/>
        <v>#DIV/0!</v>
      </c>
      <c r="AX1591" s="7">
        <v>400.23599999999999</v>
      </c>
      <c r="AY1591" s="7">
        <v>331.65199999999999</v>
      </c>
      <c r="AZ1591" s="7">
        <v>38.911999999999999</v>
      </c>
      <c r="BA1591" s="7">
        <v>5.28</v>
      </c>
      <c r="BB1591" s="18">
        <f t="shared" si="391"/>
        <v>0</v>
      </c>
      <c r="BC1591" s="18">
        <f t="shared" si="392"/>
        <v>127.54910997767998</v>
      </c>
      <c r="BD1591" s="7">
        <v>387.87599999999998</v>
      </c>
      <c r="BE1591" s="11">
        <v>547.387939453125</v>
      </c>
      <c r="BF1591" s="18">
        <f t="shared" si="393"/>
        <v>-55.390467170349709</v>
      </c>
      <c r="BG1591" s="18">
        <f t="shared" si="394"/>
        <v>0.25597522816021417</v>
      </c>
      <c r="BH1591" s="18">
        <f t="shared" si="395"/>
        <v>-46.885005799629148</v>
      </c>
      <c r="BI1591" s="18">
        <f t="shared" si="396"/>
        <v>0.84644539385157058</v>
      </c>
      <c r="BJ1591" s="18">
        <f t="shared" si="397"/>
        <v>53.227056800175099</v>
      </c>
    </row>
    <row r="1592" spans="1:62" s="3" customFormat="1" x14ac:dyDescent="0.25">
      <c r="A1592" s="4">
        <v>43777.083333333336</v>
      </c>
      <c r="B1592" s="7">
        <v>-1.7430000000000001</v>
      </c>
      <c r="C1592" s="7">
        <v>1.2350000000000001</v>
      </c>
      <c r="D1592" s="7">
        <v>0.20499999999999999</v>
      </c>
      <c r="E1592" s="7">
        <v>93.034999999999997</v>
      </c>
      <c r="F1592" s="7">
        <v>16.058</v>
      </c>
      <c r="G1592" s="7">
        <v>358.964</v>
      </c>
      <c r="H1592" s="7">
        <v>2.5000000000000001E-2</v>
      </c>
      <c r="I1592" s="7">
        <v>17.634</v>
      </c>
      <c r="J1592" s="7">
        <v>17.963000000000001</v>
      </c>
      <c r="K1592" s="7">
        <v>-3.133</v>
      </c>
      <c r="L1592" s="7">
        <v>2.077</v>
      </c>
      <c r="M1592" s="7">
        <v>1.972</v>
      </c>
      <c r="N1592" s="7">
        <v>26.905999999999999</v>
      </c>
      <c r="O1592" s="7">
        <v>-0.11899999999999999</v>
      </c>
      <c r="P1592" s="7">
        <v>253.81700000000001</v>
      </c>
      <c r="Q1592" s="7">
        <v>1.8540000000000001</v>
      </c>
      <c r="R1592" s="7">
        <v>1.71</v>
      </c>
      <c r="S1592" s="7">
        <v>546.28200000000004</v>
      </c>
      <c r="T1592" s="7">
        <v>10.731</v>
      </c>
      <c r="U1592" s="7">
        <v>21.06</v>
      </c>
      <c r="V1592" s="7">
        <v>544.40899999999999</v>
      </c>
      <c r="W1592" s="7">
        <v>0</v>
      </c>
      <c r="X1592" s="7">
        <v>21.071999999999999</v>
      </c>
      <c r="Y1592" s="11">
        <v>1004.4159545898438</v>
      </c>
      <c r="Z1592" s="11">
        <v>0</v>
      </c>
      <c r="AA1592" s="11">
        <v>0</v>
      </c>
      <c r="AB1592" s="11">
        <v>39.059986114501953</v>
      </c>
      <c r="AC1592" s="11">
        <v>3.2205173969268799</v>
      </c>
      <c r="AD1592" s="11">
        <v>0.26</v>
      </c>
      <c r="AE1592" s="11">
        <v>-1.0579440892205933E-33</v>
      </c>
      <c r="AF1592" s="12">
        <v>0</v>
      </c>
      <c r="AG1592" s="12">
        <v>411.55615234375</v>
      </c>
      <c r="AH1592" s="13">
        <v>319.10733032226563</v>
      </c>
      <c r="AI1592" s="13">
        <v>44.933448791503906</v>
      </c>
      <c r="AJ1592" s="13">
        <v>879.5572509765625</v>
      </c>
      <c r="AK1592" s="18">
        <v>25000</v>
      </c>
      <c r="AL1592" s="18">
        <f t="shared" si="385"/>
        <v>0.32900000000000063</v>
      </c>
      <c r="AM1592" s="18">
        <f t="shared" si="398"/>
        <v>14.947000000000003</v>
      </c>
      <c r="AN1592" s="18">
        <f t="shared" si="399"/>
        <v>2.2011105907540011E-2</v>
      </c>
      <c r="AO1592" s="7">
        <v>13.332000000000001</v>
      </c>
      <c r="AP1592" s="7">
        <v>29.451000000000001</v>
      </c>
      <c r="AQ1592" s="18">
        <v>358.964</v>
      </c>
      <c r="AR1592" s="18">
        <f t="shared" si="386"/>
        <v>-0.93100484865324984</v>
      </c>
      <c r="AS1592" s="22">
        <f t="shared" si="387"/>
        <v>0.70400775281719741</v>
      </c>
      <c r="AT1592" s="18">
        <f t="shared" si="388"/>
        <v>-7.0421290573687547E-36</v>
      </c>
      <c r="AU1592" s="18">
        <f t="shared" si="384"/>
        <v>9.5547083333333518</v>
      </c>
      <c r="AV1592" s="18">
        <f t="shared" si="389"/>
        <v>0</v>
      </c>
      <c r="AW1592" s="18" t="e">
        <f t="shared" si="390"/>
        <v>#DIV/0!</v>
      </c>
      <c r="AX1592" s="7">
        <v>11.906000000000001</v>
      </c>
      <c r="AY1592" s="7">
        <v>136.928</v>
      </c>
      <c r="AZ1592" s="7">
        <v>22.981999999999999</v>
      </c>
      <c r="BA1592" s="7">
        <v>0.24399999999999999</v>
      </c>
      <c r="BB1592" s="18" t="e">
        <f t="shared" si="391"/>
        <v>#DIV/0!</v>
      </c>
      <c r="BC1592" s="18" t="e">
        <f t="shared" si="392"/>
        <v>#DIV/0!</v>
      </c>
      <c r="BD1592" s="7">
        <v>13.332000000000001</v>
      </c>
      <c r="BE1592" s="11">
        <v>358.96356201171875</v>
      </c>
      <c r="BF1592" s="18">
        <f t="shared" si="393"/>
        <v>-4.4555119605477254</v>
      </c>
      <c r="BG1592" s="18" t="e">
        <f t="shared" si="394"/>
        <v>#DIV/0!</v>
      </c>
      <c r="BH1592" s="18">
        <f t="shared" si="395"/>
        <v>-4.0899669716561187</v>
      </c>
      <c r="BI1592" s="18">
        <f t="shared" si="396"/>
        <v>0.91795668104397377</v>
      </c>
      <c r="BJ1592" s="18">
        <f t="shared" si="397"/>
        <v>877.14848085202834</v>
      </c>
    </row>
    <row r="1593" spans="1:62" s="3" customFormat="1" x14ac:dyDescent="0.25">
      <c r="A1593" s="4">
        <v>43777.125</v>
      </c>
      <c r="B1593" s="7">
        <v>-0.78400000000000003</v>
      </c>
      <c r="C1593" s="7">
        <v>1.2310000000000001</v>
      </c>
      <c r="D1593" s="7">
        <v>0.20599999999999999</v>
      </c>
      <c r="E1593" s="7">
        <v>94.912999999999997</v>
      </c>
      <c r="F1593" s="7">
        <v>14.885999999999999</v>
      </c>
      <c r="G1593" s="7">
        <v>333.202</v>
      </c>
      <c r="H1593" s="7">
        <v>0</v>
      </c>
      <c r="I1593" s="7">
        <v>18.117000000000001</v>
      </c>
      <c r="J1593" s="7">
        <v>19.739999999999998</v>
      </c>
      <c r="K1593" s="7">
        <v>97.271000000000001</v>
      </c>
      <c r="L1593" s="7">
        <v>1.8320000000000001</v>
      </c>
      <c r="M1593" s="7">
        <v>1.9830000000000001</v>
      </c>
      <c r="N1593" s="7">
        <v>23.652999999999999</v>
      </c>
      <c r="O1593" s="7">
        <v>2E-3</v>
      </c>
      <c r="P1593" s="7">
        <v>242.90600000000001</v>
      </c>
      <c r="Q1593" s="7">
        <v>1.8080000000000001</v>
      </c>
      <c r="R1593" s="7">
        <v>1.625</v>
      </c>
      <c r="S1593" s="7">
        <v>534.14099999999996</v>
      </c>
      <c r="T1593" s="7">
        <v>11.186999999999999</v>
      </c>
      <c r="U1593" s="7">
        <v>21.007999999999999</v>
      </c>
      <c r="V1593" s="7">
        <v>524.35799999999995</v>
      </c>
      <c r="W1593" s="7">
        <v>0</v>
      </c>
      <c r="X1593" s="7">
        <v>20.834</v>
      </c>
      <c r="Y1593" s="11">
        <v>1003.7045288085938</v>
      </c>
      <c r="Z1593" s="11">
        <v>0</v>
      </c>
      <c r="AA1593" s="11">
        <v>0</v>
      </c>
      <c r="AB1593" s="11">
        <v>39.058238983154297</v>
      </c>
      <c r="AC1593" s="11">
        <v>2.3141944408416748</v>
      </c>
      <c r="AD1593" s="11">
        <v>0.26</v>
      </c>
      <c r="AE1593" s="11">
        <v>-1.0579440892205933E-33</v>
      </c>
      <c r="AF1593" s="12">
        <v>0</v>
      </c>
      <c r="AG1593" s="12">
        <v>419.07864379882813</v>
      </c>
      <c r="AH1593" s="13">
        <v>319.45840454101563</v>
      </c>
      <c r="AI1593" s="13">
        <v>48.994499206542969</v>
      </c>
      <c r="AJ1593" s="13">
        <v>1003.6564331054688</v>
      </c>
      <c r="AK1593" s="18">
        <v>25000</v>
      </c>
      <c r="AL1593" s="18">
        <f t="shared" si="385"/>
        <v>1.6229999999999976</v>
      </c>
      <c r="AM1593" s="18">
        <f t="shared" si="398"/>
        <v>14.947000000000003</v>
      </c>
      <c r="AN1593" s="18">
        <f t="shared" si="399"/>
        <v>0.1085836622733657</v>
      </c>
      <c r="AO1593" s="7">
        <v>11.818</v>
      </c>
      <c r="AP1593" s="7">
        <v>34.593000000000004</v>
      </c>
      <c r="AQ1593" s="18">
        <v>333.202</v>
      </c>
      <c r="AR1593" s="18">
        <f t="shared" si="386"/>
        <v>-0.90030253799545368</v>
      </c>
      <c r="AS1593" s="22">
        <f t="shared" si="387"/>
        <v>0.70100588935362373</v>
      </c>
      <c r="AT1593" s="18">
        <f t="shared" si="388"/>
        <v>-7.0424440619555119E-36</v>
      </c>
      <c r="AU1593" s="18">
        <f t="shared" si="384"/>
        <v>47.134624999999936</v>
      </c>
      <c r="AV1593" s="18">
        <f t="shared" si="389"/>
        <v>0</v>
      </c>
      <c r="AW1593" s="18" t="e">
        <f t="shared" si="390"/>
        <v>#DIV/0!</v>
      </c>
      <c r="AX1593" s="7">
        <v>12.494</v>
      </c>
      <c r="AY1593" s="7">
        <v>139.167</v>
      </c>
      <c r="AZ1593" s="7">
        <v>20.684000000000001</v>
      </c>
      <c r="BA1593" s="7">
        <v>0.248</v>
      </c>
      <c r="BB1593" s="18" t="e">
        <f t="shared" si="391"/>
        <v>#DIV/0!</v>
      </c>
      <c r="BC1593" s="18" t="e">
        <f t="shared" si="392"/>
        <v>#DIV/0!</v>
      </c>
      <c r="BD1593" s="7">
        <v>11.818</v>
      </c>
      <c r="BE1593" s="11">
        <v>333.2022705078125</v>
      </c>
      <c r="BF1593" s="18">
        <f t="shared" si="393"/>
        <v>-3.5451973189840418</v>
      </c>
      <c r="BG1593" s="18" t="e">
        <f t="shared" si="394"/>
        <v>#DIV/0!</v>
      </c>
      <c r="BH1593" s="18">
        <f t="shared" si="395"/>
        <v>-3.1771326906359851</v>
      </c>
      <c r="BI1593" s="18">
        <f t="shared" si="396"/>
        <v>0.89617936740019477</v>
      </c>
      <c r="BJ1593" s="18">
        <f t="shared" si="397"/>
        <v>998.3017623616613</v>
      </c>
    </row>
    <row r="1594" spans="1:62" s="3" customFormat="1" x14ac:dyDescent="0.25">
      <c r="A1594" s="4">
        <v>43777.166666666664</v>
      </c>
      <c r="B1594" s="7">
        <v>-0.747</v>
      </c>
      <c r="C1594" s="7">
        <v>1.2310000000000001</v>
      </c>
      <c r="D1594" s="7">
        <v>0.26300000000000001</v>
      </c>
      <c r="E1594" s="7">
        <v>91.876000000000005</v>
      </c>
      <c r="F1594" s="7">
        <v>14.792999999999999</v>
      </c>
      <c r="G1594" s="7">
        <v>304.83199999999999</v>
      </c>
      <c r="H1594" s="7">
        <v>0</v>
      </c>
      <c r="I1594" s="7">
        <v>19.201000000000001</v>
      </c>
      <c r="J1594" s="7">
        <v>20.817</v>
      </c>
      <c r="K1594" s="7">
        <v>95.646000000000001</v>
      </c>
      <c r="L1594" s="7">
        <v>1.839</v>
      </c>
      <c r="M1594" s="7">
        <v>1.9910000000000001</v>
      </c>
      <c r="N1594" s="7">
        <v>23.727</v>
      </c>
      <c r="O1594" s="7">
        <v>2E-3</v>
      </c>
      <c r="P1594" s="7">
        <v>232.52500000000001</v>
      </c>
      <c r="Q1594" s="7">
        <v>1.78</v>
      </c>
      <c r="R1594" s="7">
        <v>1.6559999999999999</v>
      </c>
      <c r="S1594" s="7">
        <v>522.29200000000003</v>
      </c>
      <c r="T1594" s="7">
        <v>10.97</v>
      </c>
      <c r="U1594" s="7">
        <v>21.050999999999998</v>
      </c>
      <c r="V1594" s="7">
        <v>506.21699999999998</v>
      </c>
      <c r="W1594" s="7">
        <v>0</v>
      </c>
      <c r="X1594" s="7">
        <v>21.369</v>
      </c>
      <c r="Y1594" s="11">
        <v>1003.2650146484375</v>
      </c>
      <c r="Z1594" s="11">
        <v>0</v>
      </c>
      <c r="AA1594" s="11">
        <v>1974.1912499999999</v>
      </c>
      <c r="AB1594" s="11">
        <v>39.059986114501953</v>
      </c>
      <c r="AC1594" s="11">
        <v>2.2417585849761963</v>
      </c>
      <c r="AD1594" s="11">
        <v>0.26</v>
      </c>
      <c r="AE1594" s="11">
        <v>-1.0579440892205933E-33</v>
      </c>
      <c r="AF1594" s="12">
        <v>0</v>
      </c>
      <c r="AG1594" s="12">
        <v>409.24966430664063</v>
      </c>
      <c r="AH1594" s="13">
        <v>321.66085815429688</v>
      </c>
      <c r="AI1594" s="13">
        <v>57.143135070800781</v>
      </c>
      <c r="AJ1594" s="13">
        <v>1003.0994873046875</v>
      </c>
      <c r="AK1594" s="18">
        <v>25000</v>
      </c>
      <c r="AL1594" s="18">
        <f t="shared" si="385"/>
        <v>1.6159999999999997</v>
      </c>
      <c r="AM1594" s="18">
        <f t="shared" si="398"/>
        <v>14.947000000000003</v>
      </c>
      <c r="AN1594" s="18">
        <f t="shared" si="399"/>
        <v>0.10811534087107777</v>
      </c>
      <c r="AO1594" s="7">
        <v>12.537000000000001</v>
      </c>
      <c r="AP1594" s="7">
        <v>32.722999999999999</v>
      </c>
      <c r="AQ1594" s="18">
        <v>304.83199999999999</v>
      </c>
      <c r="AR1594" s="18">
        <f t="shared" si="386"/>
        <v>4.696158384122505</v>
      </c>
      <c r="AS1594" s="22">
        <f t="shared" si="387"/>
        <v>0.90457210015921519</v>
      </c>
      <c r="AT1594" s="18">
        <f t="shared" si="388"/>
        <v>-7.0421290573687547E-36</v>
      </c>
      <c r="AU1594" s="18">
        <f t="shared" si="384"/>
        <v>46.931333333333328</v>
      </c>
      <c r="AV1594" s="18">
        <f t="shared" si="389"/>
        <v>21.4199674478809</v>
      </c>
      <c r="AW1594" s="18">
        <f t="shared" si="390"/>
        <v>-3.487400257808989E-2</v>
      </c>
      <c r="AX1594" s="7">
        <v>12.779</v>
      </c>
      <c r="AY1594" s="7">
        <v>125.172</v>
      </c>
      <c r="AZ1594" s="7">
        <v>20.872</v>
      </c>
      <c r="BA1594" s="7">
        <v>0.23899999999999999</v>
      </c>
      <c r="BB1594" s="18" t="e">
        <f t="shared" si="391"/>
        <v>#DIV/0!</v>
      </c>
      <c r="BC1594" s="18" t="e">
        <f t="shared" si="392"/>
        <v>#DIV/0!</v>
      </c>
      <c r="BD1594" s="7">
        <v>12.537000000000001</v>
      </c>
      <c r="BE1594" s="11">
        <v>304.83230590820313</v>
      </c>
      <c r="BF1594" s="18">
        <f t="shared" si="393"/>
        <v>17.947226873475817</v>
      </c>
      <c r="BG1594" s="18" t="e">
        <f t="shared" si="394"/>
        <v>#DIV/0!</v>
      </c>
      <c r="BH1594" s="18">
        <f t="shared" si="395"/>
        <v>16.020618099399456</v>
      </c>
      <c r="BI1594" s="18">
        <f t="shared" si="396"/>
        <v>0.89265145040743354</v>
      </c>
      <c r="BJ1594" s="18">
        <f t="shared" si="397"/>
        <v>998.73910220134542</v>
      </c>
    </row>
    <row r="1595" spans="1:62" s="3" customFormat="1" x14ac:dyDescent="0.25">
      <c r="A1595" s="4">
        <v>43777.208333333336</v>
      </c>
      <c r="B1595" s="7">
        <v>-2.3620000000000001</v>
      </c>
      <c r="C1595" s="7">
        <v>1.2310000000000001</v>
      </c>
      <c r="D1595" s="7">
        <v>0.20599999999999999</v>
      </c>
      <c r="E1595" s="7">
        <v>86.736999999999995</v>
      </c>
      <c r="F1595" s="7">
        <v>14.811999999999999</v>
      </c>
      <c r="G1595" s="7">
        <v>281.89299999999997</v>
      </c>
      <c r="H1595" s="7">
        <v>0</v>
      </c>
      <c r="I1595" s="7">
        <v>19.956</v>
      </c>
      <c r="J1595" s="7">
        <v>20.137</v>
      </c>
      <c r="K1595" s="7">
        <v>94.498999999999995</v>
      </c>
      <c r="L1595" s="7">
        <v>2.04</v>
      </c>
      <c r="M1595" s="7">
        <v>1.9279999999999999</v>
      </c>
      <c r="N1595" s="7">
        <v>23.766999999999999</v>
      </c>
      <c r="O1595" s="7">
        <v>2E-3</v>
      </c>
      <c r="P1595" s="7">
        <v>221.148</v>
      </c>
      <c r="Q1595" s="7">
        <v>1.7949999999999999</v>
      </c>
      <c r="R1595" s="7">
        <v>1.679</v>
      </c>
      <c r="S1595" s="7">
        <v>510.84100000000001</v>
      </c>
      <c r="T1595" s="7">
        <v>10.75</v>
      </c>
      <c r="U1595" s="7">
        <v>21.006</v>
      </c>
      <c r="V1595" s="7">
        <v>490.28899999999999</v>
      </c>
      <c r="W1595" s="7">
        <v>0</v>
      </c>
      <c r="X1595" s="7">
        <v>21.562999999999999</v>
      </c>
      <c r="Y1595" s="11">
        <v>1002.8677368164063</v>
      </c>
      <c r="Z1595" s="11">
        <v>0</v>
      </c>
      <c r="AA1595" s="11">
        <v>26555.113416666663</v>
      </c>
      <c r="AB1595" s="11">
        <v>39.057586669921875</v>
      </c>
      <c r="AC1595" s="11">
        <v>4.1405439376831055</v>
      </c>
      <c r="AD1595" s="11">
        <v>0.26</v>
      </c>
      <c r="AE1595" s="11">
        <v>-1.0579440892205933E-33</v>
      </c>
      <c r="AF1595" s="12">
        <v>0</v>
      </c>
      <c r="AG1595" s="12">
        <v>396.31173706054688</v>
      </c>
      <c r="AH1595" s="13">
        <v>323.68972778320313</v>
      </c>
      <c r="AI1595" s="13">
        <v>49.048351287841797</v>
      </c>
      <c r="AJ1595" s="13">
        <v>1004.9005737304688</v>
      </c>
      <c r="AK1595" s="18">
        <v>25000</v>
      </c>
      <c r="AL1595" s="18">
        <f t="shared" si="385"/>
        <v>0.18100000000000094</v>
      </c>
      <c r="AM1595" s="18">
        <f t="shared" si="398"/>
        <v>14.947000000000003</v>
      </c>
      <c r="AN1595" s="18">
        <f t="shared" si="399"/>
        <v>1.2109453402020532E-2</v>
      </c>
      <c r="AO1595" s="7">
        <v>15.324999999999999</v>
      </c>
      <c r="AP1595" s="7">
        <v>32.283999999999999</v>
      </c>
      <c r="AQ1595" s="18">
        <v>281.89299999999997</v>
      </c>
      <c r="AR1595" s="18">
        <f t="shared" si="386"/>
        <v>65.447445762919628</v>
      </c>
      <c r="AS1595" s="22">
        <f t="shared" si="387"/>
        <v>0.88712726097559125</v>
      </c>
      <c r="AT1595" s="18">
        <f t="shared" si="388"/>
        <v>-7.0425616800635895E-36</v>
      </c>
      <c r="AU1595" s="18">
        <f t="shared" si="384"/>
        <v>5.2565416666666946</v>
      </c>
      <c r="AV1595" s="18">
        <f t="shared" si="389"/>
        <v>288.10517883362871</v>
      </c>
      <c r="AW1595" s="18">
        <f t="shared" si="390"/>
        <v>-8.1983947999906583E-3</v>
      </c>
      <c r="AX1595" s="7">
        <v>14.587</v>
      </c>
      <c r="AY1595" s="7">
        <v>114.736</v>
      </c>
      <c r="AZ1595" s="7">
        <v>19.885000000000002</v>
      </c>
      <c r="BA1595" s="7">
        <v>0.249</v>
      </c>
      <c r="BB1595" s="18" t="e">
        <f t="shared" si="391"/>
        <v>#DIV/0!</v>
      </c>
      <c r="BC1595" s="18" t="e">
        <f t="shared" si="392"/>
        <v>#DIV/0!</v>
      </c>
      <c r="BD1595" s="7">
        <v>15.324999999999999</v>
      </c>
      <c r="BE1595" s="11">
        <v>281.8929443359375</v>
      </c>
      <c r="BF1595" s="18">
        <f t="shared" si="393"/>
        <v>282.73357906588706</v>
      </c>
      <c r="BG1595" s="18" t="e">
        <f t="shared" si="394"/>
        <v>#DIV/0!</v>
      </c>
      <c r="BH1595" s="18">
        <f t="shared" si="395"/>
        <v>250.35336057561591</v>
      </c>
      <c r="BI1595" s="18">
        <f t="shared" si="396"/>
        <v>0.88547445055075902</v>
      </c>
      <c r="BJ1595" s="18">
        <f t="shared" si="397"/>
        <v>999.13474450862191</v>
      </c>
    </row>
    <row r="1596" spans="1:62" s="3" customFormat="1" x14ac:dyDescent="0.25">
      <c r="A1596" s="4">
        <v>43777.25</v>
      </c>
      <c r="B1596" s="7">
        <v>10.212</v>
      </c>
      <c r="C1596" s="7">
        <v>20.454000000000001</v>
      </c>
      <c r="D1596" s="7">
        <v>0.26300000000000001</v>
      </c>
      <c r="E1596" s="7">
        <v>81.644000000000005</v>
      </c>
      <c r="F1596" s="7">
        <v>15.063000000000001</v>
      </c>
      <c r="G1596" s="7">
        <v>424.77100000000002</v>
      </c>
      <c r="H1596" s="7">
        <v>6.2859999999999996</v>
      </c>
      <c r="I1596" s="7">
        <v>15.404999999999999</v>
      </c>
      <c r="J1596" s="7">
        <v>15.547000000000001</v>
      </c>
      <c r="K1596" s="7">
        <v>95.138000000000005</v>
      </c>
      <c r="L1596" s="7">
        <v>2.38</v>
      </c>
      <c r="M1596" s="7">
        <v>1.8169999999999999</v>
      </c>
      <c r="N1596" s="7">
        <v>21.731000000000002</v>
      </c>
      <c r="O1596" s="7">
        <v>7.0000000000000001E-3</v>
      </c>
      <c r="P1596" s="7">
        <v>211.28</v>
      </c>
      <c r="Q1596" s="7">
        <v>2.544</v>
      </c>
      <c r="R1596" s="7">
        <v>2.5710000000000002</v>
      </c>
      <c r="S1596" s="7">
        <v>485.84300000000002</v>
      </c>
      <c r="T1596" s="7">
        <v>14.759</v>
      </c>
      <c r="U1596" s="7">
        <v>26.722000000000001</v>
      </c>
      <c r="V1596" s="7">
        <v>356.858</v>
      </c>
      <c r="W1596" s="7">
        <v>0</v>
      </c>
      <c r="X1596" s="7">
        <v>78.251999999999995</v>
      </c>
      <c r="Y1596" s="11">
        <v>1003.0248413085938</v>
      </c>
      <c r="Z1596" s="11">
        <v>15377.609375</v>
      </c>
      <c r="AA1596" s="11">
        <v>54107.621166666657</v>
      </c>
      <c r="AB1596" s="11">
        <v>39.058238983154297</v>
      </c>
      <c r="AC1596" s="11">
        <v>8.4877548217773438</v>
      </c>
      <c r="AD1596" s="11">
        <v>0.26</v>
      </c>
      <c r="AE1596" s="11">
        <v>69575.7734375</v>
      </c>
      <c r="AF1596" s="12">
        <v>7.7902409248054028E-3</v>
      </c>
      <c r="AG1596" s="12">
        <v>383.98199462890625</v>
      </c>
      <c r="AH1596" s="13">
        <v>323.25390625</v>
      </c>
      <c r="AI1596" s="13">
        <v>48.488136291503906</v>
      </c>
      <c r="AJ1596" s="13">
        <v>1011.188232421875</v>
      </c>
      <c r="AK1596" s="18">
        <v>25000</v>
      </c>
      <c r="AL1596" s="18">
        <f t="shared" si="385"/>
        <v>0.14200000000000124</v>
      </c>
      <c r="AM1596" s="18">
        <f t="shared" si="398"/>
        <v>14.947000000000003</v>
      </c>
      <c r="AN1596" s="18">
        <f t="shared" si="399"/>
        <v>9.5002341607012247E-3</v>
      </c>
      <c r="AO1596" s="7">
        <v>402.5</v>
      </c>
      <c r="AP1596" s="7">
        <v>93.569000000000003</v>
      </c>
      <c r="AQ1596" s="18">
        <v>424.77100000000002</v>
      </c>
      <c r="AR1596" s="18">
        <f t="shared" si="386"/>
        <v>3.2643060061909241</v>
      </c>
      <c r="AS1596" s="22">
        <f t="shared" si="387"/>
        <v>0.78301887268643522</v>
      </c>
      <c r="AT1596" s="18">
        <f t="shared" si="388"/>
        <v>463.1468690012378</v>
      </c>
      <c r="AU1596" s="18">
        <f t="shared" si="384"/>
        <v>4.1239166666667026</v>
      </c>
      <c r="AV1596" s="18">
        <f t="shared" si="389"/>
        <v>587.04122176045666</v>
      </c>
      <c r="AW1596" s="18">
        <f t="shared" si="390"/>
        <v>1.7395711955926371E-2</v>
      </c>
      <c r="AX1596" s="7">
        <v>415.18099999999998</v>
      </c>
      <c r="AY1596" s="7">
        <v>305.75599999999997</v>
      </c>
      <c r="AZ1596" s="7">
        <v>24.45</v>
      </c>
      <c r="BA1596" s="7">
        <v>4.28</v>
      </c>
      <c r="BB1596" s="18">
        <f t="shared" si="391"/>
        <v>137430.23033043096</v>
      </c>
      <c r="BC1596" s="18">
        <f t="shared" si="392"/>
        <v>715.30982585582649</v>
      </c>
      <c r="BD1596" s="7">
        <v>402.5</v>
      </c>
      <c r="BE1596" s="11">
        <v>424.77099609375</v>
      </c>
      <c r="BF1596" s="18">
        <f t="shared" si="393"/>
        <v>558.09946180632312</v>
      </c>
      <c r="BG1596" s="18">
        <f t="shared" si="394"/>
        <v>0.13010592605433646</v>
      </c>
      <c r="BH1596" s="18">
        <f t="shared" si="395"/>
        <v>435.1607328396347</v>
      </c>
      <c r="BI1596" s="18">
        <f t="shared" si="396"/>
        <v>0.77971896161879517</v>
      </c>
      <c r="BJ1596" s="18">
        <f t="shared" si="397"/>
        <v>1010.2947314443314</v>
      </c>
    </row>
    <row r="1597" spans="1:62" s="3" customFormat="1" x14ac:dyDescent="0.25">
      <c r="A1597" s="4">
        <v>43777.291666666664</v>
      </c>
      <c r="B1597" s="7">
        <v>164.22200000000001</v>
      </c>
      <c r="C1597" s="7">
        <v>87.619</v>
      </c>
      <c r="D1597" s="7">
        <v>85.284000000000006</v>
      </c>
      <c r="E1597" s="7">
        <v>74.08</v>
      </c>
      <c r="F1597" s="7">
        <v>15.81</v>
      </c>
      <c r="G1597" s="7">
        <v>640.62099999999998</v>
      </c>
      <c r="H1597" s="7">
        <v>7.3259999999999996</v>
      </c>
      <c r="I1597" s="7">
        <v>18.984000000000002</v>
      </c>
      <c r="J1597" s="7">
        <v>24.763000000000002</v>
      </c>
      <c r="K1597" s="7">
        <v>55.430999999999997</v>
      </c>
      <c r="L1597" s="7">
        <v>2.3660000000000001</v>
      </c>
      <c r="M1597" s="7">
        <v>1.82</v>
      </c>
      <c r="N1597" s="7">
        <v>28.407</v>
      </c>
      <c r="O1597" s="7">
        <v>-0.96099999999999997</v>
      </c>
      <c r="P1597" s="7">
        <v>259.21699999999998</v>
      </c>
      <c r="Q1597" s="7">
        <v>3.2029999999999998</v>
      </c>
      <c r="R1597" s="7">
        <v>13.55</v>
      </c>
      <c r="S1597" s="7">
        <v>551.86800000000005</v>
      </c>
      <c r="T1597" s="7">
        <v>14.347</v>
      </c>
      <c r="U1597" s="7">
        <v>193.02099999999999</v>
      </c>
      <c r="V1597" s="7">
        <v>558.05999999999995</v>
      </c>
      <c r="W1597" s="7">
        <v>73.608999999999995</v>
      </c>
      <c r="X1597" s="7">
        <v>187.488</v>
      </c>
      <c r="Y1597" s="11">
        <v>1003.25439453125</v>
      </c>
      <c r="Z1597" s="11">
        <v>26275.400390625</v>
      </c>
      <c r="AA1597" s="11">
        <v>61217.361916666676</v>
      </c>
      <c r="AB1597" s="11">
        <v>39.064556121826172</v>
      </c>
      <c r="AC1597" s="11">
        <v>10.239110946655273</v>
      </c>
      <c r="AD1597" s="11">
        <v>0.26</v>
      </c>
      <c r="AE1597" s="11">
        <v>7967.79541015625</v>
      </c>
      <c r="AF1597" s="12">
        <v>15.188272476196289</v>
      </c>
      <c r="AG1597" s="12">
        <v>370.60955810546875</v>
      </c>
      <c r="AH1597" s="13">
        <v>310.68765258789063</v>
      </c>
      <c r="AI1597" s="13">
        <v>29.028341293334961</v>
      </c>
      <c r="AJ1597" s="13">
        <v>38.678478240966797</v>
      </c>
      <c r="AK1597" s="18">
        <v>25000</v>
      </c>
      <c r="AL1597" s="18">
        <f t="shared" si="385"/>
        <v>5.7789999999999999</v>
      </c>
      <c r="AM1597" s="18">
        <f t="shared" si="398"/>
        <v>14.947000000000003</v>
      </c>
      <c r="AN1597" s="18">
        <f t="shared" si="399"/>
        <v>0.38663276911754857</v>
      </c>
      <c r="AO1597" s="7">
        <v>395.56900000000002</v>
      </c>
      <c r="AP1597" s="7">
        <v>83.272000000000006</v>
      </c>
      <c r="AQ1597" s="18">
        <v>640.62099999999998</v>
      </c>
      <c r="AR1597" s="18">
        <f t="shared" si="386"/>
        <v>2.2352242227072261</v>
      </c>
      <c r="AS1597" s="22">
        <f t="shared" si="387"/>
        <v>0.87232162357712439</v>
      </c>
      <c r="AT1597" s="18">
        <f t="shared" si="388"/>
        <v>53.030854879806618</v>
      </c>
      <c r="AU1597" s="18">
        <f t="shared" si="384"/>
        <v>167.83179166666665</v>
      </c>
      <c r="AV1597" s="18">
        <f t="shared" si="389"/>
        <v>664.28585283993596</v>
      </c>
      <c r="AW1597" s="18">
        <f t="shared" si="390"/>
        <v>0.24721586241513768</v>
      </c>
      <c r="AX1597" s="7">
        <v>406.31700000000001</v>
      </c>
      <c r="AY1597" s="7">
        <v>342.69200000000001</v>
      </c>
      <c r="AZ1597" s="7">
        <v>37.122999999999998</v>
      </c>
      <c r="BA1597" s="7">
        <v>7.0839999999999996</v>
      </c>
      <c r="BB1597" s="18">
        <f t="shared" si="391"/>
        <v>91013.991591809419</v>
      </c>
      <c r="BC1597" s="18">
        <f t="shared" si="392"/>
        <v>779.95853455482893</v>
      </c>
      <c r="BD1597" s="7">
        <v>395.56900000000002</v>
      </c>
      <c r="BE1597" s="11">
        <v>640.6214599609375</v>
      </c>
      <c r="BF1597" s="18">
        <f t="shared" si="393"/>
        <v>566.42814858403108</v>
      </c>
      <c r="BG1597" s="18">
        <f t="shared" si="394"/>
        <v>0.41033504248890679</v>
      </c>
      <c r="BH1597" s="18">
        <f t="shared" si="395"/>
        <v>492.79985438578825</v>
      </c>
      <c r="BI1597" s="18">
        <f t="shared" si="396"/>
        <v>0.87001300273953475</v>
      </c>
      <c r="BJ1597" s="18">
        <f t="shared" si="397"/>
        <v>39.159441797375429</v>
      </c>
    </row>
    <row r="1598" spans="1:62" s="3" customFormat="1" x14ac:dyDescent="0.25">
      <c r="A1598" s="4">
        <v>43777.333333333336</v>
      </c>
      <c r="B1598" s="7">
        <v>358.67200000000003</v>
      </c>
      <c r="C1598" s="7">
        <v>239.06200000000001</v>
      </c>
      <c r="D1598" s="7">
        <v>131.51</v>
      </c>
      <c r="E1598" s="7">
        <v>78.831000000000003</v>
      </c>
      <c r="F1598" s="7">
        <v>15.93</v>
      </c>
      <c r="G1598" s="7">
        <v>606.38199999999995</v>
      </c>
      <c r="H1598" s="7">
        <v>23.678000000000001</v>
      </c>
      <c r="I1598" s="7">
        <v>21.071000000000002</v>
      </c>
      <c r="J1598" s="7">
        <v>29.33</v>
      </c>
      <c r="K1598" s="7">
        <v>102.125</v>
      </c>
      <c r="L1598" s="7">
        <v>2.3679999999999999</v>
      </c>
      <c r="M1598" s="7">
        <v>1.8220000000000001</v>
      </c>
      <c r="N1598" s="7">
        <v>31.384</v>
      </c>
      <c r="O1598" s="7">
        <v>-0.95099999999999996</v>
      </c>
      <c r="P1598" s="7">
        <v>273.255</v>
      </c>
      <c r="Q1598" s="7">
        <v>3.4609999999999999</v>
      </c>
      <c r="R1598" s="7">
        <v>30.452999999999999</v>
      </c>
      <c r="S1598" s="7">
        <v>560.45799999999997</v>
      </c>
      <c r="T1598" s="7">
        <v>21.866</v>
      </c>
      <c r="U1598" s="7">
        <v>290.21199999999999</v>
      </c>
      <c r="V1598" s="7">
        <v>564.42200000000003</v>
      </c>
      <c r="W1598" s="7">
        <v>105.011</v>
      </c>
      <c r="X1598" s="7">
        <v>267.95299999999997</v>
      </c>
      <c r="Y1598" s="11">
        <v>1002.8058471679688</v>
      </c>
      <c r="Z1598" s="11">
        <v>47431.22265625</v>
      </c>
      <c r="AA1598" s="11">
        <v>59939.304333333326</v>
      </c>
      <c r="AB1598" s="11">
        <v>39.0887451171875</v>
      </c>
      <c r="AC1598" s="11">
        <v>11.43792724609375</v>
      </c>
      <c r="AD1598" s="11">
        <v>0.26</v>
      </c>
      <c r="AE1598" s="11">
        <v>6559.12646484375</v>
      </c>
      <c r="AF1598" s="12">
        <v>23.214200973510742</v>
      </c>
      <c r="AG1598" s="12">
        <v>381.31915283203125</v>
      </c>
      <c r="AH1598" s="13">
        <v>319.48867797851563</v>
      </c>
      <c r="AI1598" s="13">
        <v>33.385814666748047</v>
      </c>
      <c r="AJ1598" s="13">
        <v>47.393424987792969</v>
      </c>
      <c r="AK1598" s="18">
        <v>25000</v>
      </c>
      <c r="AL1598" s="18">
        <f t="shared" si="385"/>
        <v>8.2589999999999968</v>
      </c>
      <c r="AM1598" s="18">
        <f t="shared" si="398"/>
        <v>14.947000000000003</v>
      </c>
      <c r="AN1598" s="18">
        <f t="shared" si="399"/>
        <v>0.55255235164246974</v>
      </c>
      <c r="AO1598" s="7">
        <v>644.79399999999998</v>
      </c>
      <c r="AP1598" s="7">
        <v>92.908000000000001</v>
      </c>
      <c r="AQ1598" s="18">
        <v>606.38199999999995</v>
      </c>
      <c r="AR1598" s="18">
        <f t="shared" si="386"/>
        <v>1.02385896035628</v>
      </c>
      <c r="AS1598" s="22">
        <f t="shared" si="387"/>
        <v>0.85103915305656519</v>
      </c>
      <c r="AT1598" s="18">
        <f t="shared" si="388"/>
        <v>43.628233030932343</v>
      </c>
      <c r="AU1598" s="18">
        <f t="shared" si="384"/>
        <v>239.8551249999999</v>
      </c>
      <c r="AV1598" s="18">
        <f t="shared" si="389"/>
        <v>650.82005266311069</v>
      </c>
      <c r="AW1598" s="18">
        <f t="shared" si="390"/>
        <v>0.55110778860045717</v>
      </c>
      <c r="AX1598" s="7">
        <v>631.80200000000002</v>
      </c>
      <c r="AY1598" s="7">
        <v>391.21699999999998</v>
      </c>
      <c r="AZ1598" s="7">
        <v>16.073</v>
      </c>
      <c r="BA1598" s="7">
        <v>12.785</v>
      </c>
      <c r="BB1598" s="18">
        <f t="shared" si="391"/>
        <v>49396.83310648262</v>
      </c>
      <c r="BC1598" s="18">
        <f t="shared" si="392"/>
        <v>889.63736256983634</v>
      </c>
      <c r="BD1598" s="7">
        <v>644.79399999999998</v>
      </c>
      <c r="BE1598" s="11">
        <v>606.38165283203125</v>
      </c>
      <c r="BF1598" s="18">
        <f t="shared" si="393"/>
        <v>400.31989622432195</v>
      </c>
      <c r="BG1598" s="18">
        <f t="shared" si="394"/>
        <v>0.48856216350796428</v>
      </c>
      <c r="BH1598" s="18">
        <f t="shared" si="395"/>
        <v>338.98429715654049</v>
      </c>
      <c r="BI1598" s="18">
        <f t="shared" si="396"/>
        <v>0.84678353575158893</v>
      </c>
      <c r="BJ1598" s="18">
        <f t="shared" si="397"/>
        <v>50.044537229461639</v>
      </c>
    </row>
    <row r="1599" spans="1:62" s="3" customFormat="1" x14ac:dyDescent="0.25">
      <c r="A1599" s="4">
        <v>43777.375</v>
      </c>
      <c r="B1599" s="7">
        <v>361.589</v>
      </c>
      <c r="C1599" s="7">
        <v>243.16499999999999</v>
      </c>
      <c r="D1599" s="7">
        <v>131.99600000000001</v>
      </c>
      <c r="E1599" s="7">
        <v>76.989000000000004</v>
      </c>
      <c r="F1599" s="7">
        <v>16.654</v>
      </c>
      <c r="G1599" s="7">
        <v>605.79399999999998</v>
      </c>
      <c r="H1599" s="7">
        <v>24.457999999999998</v>
      </c>
      <c r="I1599" s="7">
        <v>20.998999999999999</v>
      </c>
      <c r="J1599" s="7">
        <v>29.332000000000001</v>
      </c>
      <c r="K1599" s="7">
        <v>94.296000000000006</v>
      </c>
      <c r="L1599" s="7">
        <v>2.3620000000000001</v>
      </c>
      <c r="M1599" s="7">
        <v>1.8220000000000001</v>
      </c>
      <c r="N1599" s="7">
        <v>31.582999999999998</v>
      </c>
      <c r="O1599" s="7">
        <v>-0.95</v>
      </c>
      <c r="P1599" s="7">
        <v>274.21600000000001</v>
      </c>
      <c r="Q1599" s="7">
        <v>3.4750000000000001</v>
      </c>
      <c r="R1599" s="7">
        <v>30.411000000000001</v>
      </c>
      <c r="S1599" s="7">
        <v>561.99</v>
      </c>
      <c r="T1599" s="7">
        <v>22.076000000000001</v>
      </c>
      <c r="U1599" s="7">
        <v>291.85300000000001</v>
      </c>
      <c r="V1599" s="7">
        <v>565.54200000000003</v>
      </c>
      <c r="W1599" s="7">
        <v>104.96</v>
      </c>
      <c r="X1599" s="7">
        <v>268.88299999999998</v>
      </c>
      <c r="Y1599" s="11">
        <v>1004.06103515625</v>
      </c>
      <c r="Z1599" s="11">
        <v>48455.23828125</v>
      </c>
      <c r="AA1599" s="11">
        <v>59939.544333333324</v>
      </c>
      <c r="AB1599" s="11">
        <v>39.124729156494141</v>
      </c>
      <c r="AC1599" s="11">
        <v>11.048835754394531</v>
      </c>
      <c r="AD1599" s="11">
        <v>0.26</v>
      </c>
      <c r="AE1599" s="11">
        <v>6582.18896484375</v>
      </c>
      <c r="AF1599" s="12">
        <v>23.414350509643555</v>
      </c>
      <c r="AG1599" s="12">
        <v>382.27239990234375</v>
      </c>
      <c r="AH1599" s="13">
        <v>322.08139038085938</v>
      </c>
      <c r="AI1599" s="13">
        <v>33.766071319580078</v>
      </c>
      <c r="AJ1599" s="13">
        <v>49.093368530273438</v>
      </c>
      <c r="AK1599" s="18">
        <v>25000</v>
      </c>
      <c r="AL1599" s="18">
        <f t="shared" si="385"/>
        <v>8.333000000000002</v>
      </c>
      <c r="AM1599" s="18">
        <f t="shared" si="398"/>
        <v>14.947000000000003</v>
      </c>
      <c r="AN1599" s="18">
        <f t="shared" si="399"/>
        <v>0.55750317789522985</v>
      </c>
      <c r="AO1599" s="7">
        <v>646.94299999999998</v>
      </c>
      <c r="AP1599" s="7">
        <v>93.834999999999994</v>
      </c>
      <c r="AQ1599" s="18">
        <v>605.79399999999998</v>
      </c>
      <c r="AR1599" s="18">
        <f t="shared" si="386"/>
        <v>1.0135074588990163</v>
      </c>
      <c r="AS1599" s="22">
        <f t="shared" si="387"/>
        <v>0.8492961278979817</v>
      </c>
      <c r="AT1599" s="18">
        <f t="shared" si="388"/>
        <v>43.741366847911138</v>
      </c>
      <c r="AU1599" s="18">
        <f t="shared" si="384"/>
        <v>242.00420833333339</v>
      </c>
      <c r="AV1599" s="18">
        <f t="shared" si="389"/>
        <v>651.42178827926091</v>
      </c>
      <c r="AW1599" s="18">
        <f t="shared" si="390"/>
        <v>0.55507661319579438</v>
      </c>
      <c r="AX1599" s="7">
        <v>632.95799999999997</v>
      </c>
      <c r="AY1599" s="7">
        <v>393.94799999999998</v>
      </c>
      <c r="AZ1599" s="7">
        <v>16.905999999999999</v>
      </c>
      <c r="BA1599" s="7">
        <v>12.887</v>
      </c>
      <c r="BB1599" s="18">
        <f t="shared" si="391"/>
        <v>48397.624714865866</v>
      </c>
      <c r="BC1599" s="18">
        <f t="shared" si="392"/>
        <v>883.57999177700844</v>
      </c>
      <c r="BD1599" s="7">
        <v>646.94299999999998</v>
      </c>
      <c r="BE1599" s="11">
        <v>605.7938232421875</v>
      </c>
      <c r="BF1599" s="18">
        <f t="shared" si="393"/>
        <v>397.20783662802887</v>
      </c>
      <c r="BG1599" s="18">
        <f t="shared" si="394"/>
        <v>0.4999566636900023</v>
      </c>
      <c r="BH1599" s="18">
        <f t="shared" si="395"/>
        <v>335.68207371924797</v>
      </c>
      <c r="BI1599" s="18">
        <f t="shared" si="396"/>
        <v>0.84510435788204852</v>
      </c>
      <c r="BJ1599" s="18">
        <f t="shared" si="397"/>
        <v>51.04108317919296</v>
      </c>
    </row>
    <row r="1600" spans="1:62" s="3" customFormat="1" x14ac:dyDescent="0.25">
      <c r="A1600" s="4">
        <v>43777.416666666664</v>
      </c>
      <c r="B1600" s="7">
        <v>303.01900000000001</v>
      </c>
      <c r="C1600" s="7">
        <v>192.17599999999999</v>
      </c>
      <c r="D1600" s="7">
        <v>120.23399999999999</v>
      </c>
      <c r="E1600" s="7">
        <v>62.381</v>
      </c>
      <c r="F1600" s="7">
        <v>20.448</v>
      </c>
      <c r="G1600" s="7">
        <v>621.78399999999999</v>
      </c>
      <c r="H1600" s="7">
        <v>18.094999999999999</v>
      </c>
      <c r="I1600" s="7">
        <v>20.757999999999999</v>
      </c>
      <c r="J1600" s="7">
        <v>28.547000000000001</v>
      </c>
      <c r="K1600" s="7">
        <v>66.373999999999995</v>
      </c>
      <c r="L1600" s="7">
        <v>2.3610000000000002</v>
      </c>
      <c r="M1600" s="7">
        <v>1.823</v>
      </c>
      <c r="N1600" s="7">
        <v>30.864000000000001</v>
      </c>
      <c r="O1600" s="7">
        <v>-0.95199999999999996</v>
      </c>
      <c r="P1600" s="7">
        <v>272.86</v>
      </c>
      <c r="Q1600" s="7">
        <v>3.0750000000000002</v>
      </c>
      <c r="R1600" s="7">
        <v>26.077999999999999</v>
      </c>
      <c r="S1600" s="7">
        <v>564.53499999999997</v>
      </c>
      <c r="T1600" s="7">
        <v>20.119</v>
      </c>
      <c r="U1600" s="7">
        <v>265.41899999999998</v>
      </c>
      <c r="V1600" s="7">
        <v>567.23400000000004</v>
      </c>
      <c r="W1600" s="7">
        <v>97.277000000000001</v>
      </c>
      <c r="X1600" s="7">
        <v>247.785</v>
      </c>
      <c r="Y1600" s="11">
        <v>1004.4900512695313</v>
      </c>
      <c r="Z1600" s="11">
        <v>40263.11328125</v>
      </c>
      <c r="AA1600" s="11">
        <v>58497.765666666652</v>
      </c>
      <c r="AB1600" s="11">
        <v>39.123424530029297</v>
      </c>
      <c r="AC1600" s="11">
        <v>11.086669921875</v>
      </c>
      <c r="AD1600" s="11">
        <v>0.26</v>
      </c>
      <c r="AE1600" s="11">
        <v>6616.10400390625</v>
      </c>
      <c r="AF1600" s="12">
        <v>21.37626838684082</v>
      </c>
      <c r="AG1600" s="12">
        <v>383.06005859375</v>
      </c>
      <c r="AH1600" s="13">
        <v>322.98028564453125</v>
      </c>
      <c r="AI1600" s="13">
        <v>33.500595092773438</v>
      </c>
      <c r="AJ1600" s="13">
        <v>48.382045745849609</v>
      </c>
      <c r="AK1600" s="18">
        <v>25000</v>
      </c>
      <c r="AL1600" s="18">
        <f t="shared" si="385"/>
        <v>7.7890000000000015</v>
      </c>
      <c r="AM1600" s="18">
        <f t="shared" si="398"/>
        <v>14.947000000000003</v>
      </c>
      <c r="AN1600" s="18">
        <f t="shared" si="399"/>
        <v>0.5211079146316987</v>
      </c>
      <c r="AO1600" s="7">
        <v>539.28399999999999</v>
      </c>
      <c r="AP1600" s="7">
        <v>88.231999999999999</v>
      </c>
      <c r="AQ1600" s="18">
        <v>621.78399999999999</v>
      </c>
      <c r="AR1600" s="18">
        <f t="shared" si="386"/>
        <v>1.2897264299213733</v>
      </c>
      <c r="AS1600" s="22">
        <f t="shared" si="387"/>
        <v>0.86164545813701965</v>
      </c>
      <c r="AT1600" s="18">
        <f t="shared" si="388"/>
        <v>43.968212437418167</v>
      </c>
      <c r="AU1600" s="18">
        <f t="shared" si="384"/>
        <v>226.2055416666667</v>
      </c>
      <c r="AV1600" s="18">
        <f t="shared" si="389"/>
        <v>635.73136673199224</v>
      </c>
      <c r="AW1600" s="18">
        <f t="shared" si="390"/>
        <v>0.47664629410639875</v>
      </c>
      <c r="AX1600" s="7">
        <v>528.322</v>
      </c>
      <c r="AY1600" s="7">
        <v>364.90499999999997</v>
      </c>
      <c r="AZ1600" s="7">
        <v>18.132999999999999</v>
      </c>
      <c r="BA1600" s="7">
        <v>10.819000000000001</v>
      </c>
      <c r="BB1600" s="18">
        <f t="shared" si="391"/>
        <v>56841.926361937789</v>
      </c>
      <c r="BC1600" s="18">
        <f t="shared" si="392"/>
        <v>814.50978504661293</v>
      </c>
      <c r="BD1600" s="7">
        <v>539.28399999999999</v>
      </c>
      <c r="BE1600" s="11">
        <v>621.7841796875</v>
      </c>
      <c r="BF1600" s="18">
        <f t="shared" si="393"/>
        <v>432.46882178795357</v>
      </c>
      <c r="BG1600" s="18">
        <f t="shared" si="394"/>
        <v>0.50302459286254064</v>
      </c>
      <c r="BH1600" s="18">
        <f t="shared" si="395"/>
        <v>371.10079725504619</v>
      </c>
      <c r="BI1600" s="18">
        <f t="shared" si="396"/>
        <v>0.85809838434319063</v>
      </c>
      <c r="BJ1600" s="18">
        <f t="shared" si="397"/>
        <v>48.662044622204924</v>
      </c>
    </row>
    <row r="1601" spans="1:62" s="3" customFormat="1" x14ac:dyDescent="0.25">
      <c r="A1601" s="4">
        <v>43777.458333333336</v>
      </c>
      <c r="B1601" s="7">
        <v>358.74</v>
      </c>
      <c r="C1601" s="7">
        <v>238.828</v>
      </c>
      <c r="D1601" s="7">
        <v>131.654</v>
      </c>
      <c r="E1601" s="7">
        <v>62.027000000000001</v>
      </c>
      <c r="F1601" s="7">
        <v>20.501999999999999</v>
      </c>
      <c r="G1601" s="7">
        <v>611.202</v>
      </c>
      <c r="H1601" s="7">
        <v>24.044</v>
      </c>
      <c r="I1601" s="7">
        <v>21.113</v>
      </c>
      <c r="J1601" s="7">
        <v>29.218</v>
      </c>
      <c r="K1601" s="7">
        <v>93.83</v>
      </c>
      <c r="L1601" s="7">
        <v>2.359</v>
      </c>
      <c r="M1601" s="7">
        <v>1.825</v>
      </c>
      <c r="N1601" s="7">
        <v>31.456</v>
      </c>
      <c r="O1601" s="7">
        <v>-0.95199999999999996</v>
      </c>
      <c r="P1601" s="7">
        <v>273.78199999999998</v>
      </c>
      <c r="Q1601" s="7">
        <v>3.46</v>
      </c>
      <c r="R1601" s="7">
        <v>30.54</v>
      </c>
      <c r="S1601" s="7">
        <v>563.46199999999999</v>
      </c>
      <c r="T1601" s="7">
        <v>21.902000000000001</v>
      </c>
      <c r="U1601" s="7">
        <v>292.27800000000002</v>
      </c>
      <c r="V1601" s="7">
        <v>564.31500000000005</v>
      </c>
      <c r="W1601" s="7">
        <v>105.495</v>
      </c>
      <c r="X1601" s="7">
        <v>271.07900000000001</v>
      </c>
      <c r="Y1601" s="11">
        <v>1004.74072265625</v>
      </c>
      <c r="Z1601" s="11">
        <v>47687.2265625</v>
      </c>
      <c r="AA1601" s="11">
        <v>60603.330999999998</v>
      </c>
      <c r="AB1601" s="11">
        <v>39.019306182861328</v>
      </c>
      <c r="AC1601" s="11">
        <v>11.226598739624023</v>
      </c>
      <c r="AD1601" s="11">
        <v>0.26</v>
      </c>
      <c r="AE1601" s="11">
        <v>6592.205078125</v>
      </c>
      <c r="AF1601" s="12">
        <v>23.283771514892578</v>
      </c>
      <c r="AG1601" s="12">
        <v>382.635009765625</v>
      </c>
      <c r="AH1601" s="13">
        <v>323.58023071289063</v>
      </c>
      <c r="AI1601" s="13">
        <v>33.657974243164063</v>
      </c>
      <c r="AJ1601" s="13">
        <v>48.406154632568359</v>
      </c>
      <c r="AK1601" s="18">
        <v>25000</v>
      </c>
      <c r="AL1601" s="18">
        <f t="shared" si="385"/>
        <v>8.1050000000000004</v>
      </c>
      <c r="AM1601" s="18">
        <f t="shared" si="398"/>
        <v>14.947000000000003</v>
      </c>
      <c r="AN1601" s="18">
        <f t="shared" si="399"/>
        <v>0.54224928079213208</v>
      </c>
      <c r="AO1601" s="7">
        <v>639.21799999999996</v>
      </c>
      <c r="AP1601" s="7">
        <v>92.99</v>
      </c>
      <c r="AQ1601" s="18">
        <v>611.202</v>
      </c>
      <c r="AR1601" s="18">
        <f t="shared" si="386"/>
        <v>1.0412478381431802</v>
      </c>
      <c r="AS1601" s="22">
        <f t="shared" si="387"/>
        <v>0.85194308534692598</v>
      </c>
      <c r="AT1601" s="18">
        <f t="shared" si="388"/>
        <v>43.926289008832718</v>
      </c>
      <c r="AU1601" s="18">
        <f t="shared" si="384"/>
        <v>235.38270833333334</v>
      </c>
      <c r="AV1601" s="18">
        <f t="shared" si="389"/>
        <v>656.86109110841437</v>
      </c>
      <c r="AW1601" s="18">
        <f t="shared" si="390"/>
        <v>0.5461428677327308</v>
      </c>
      <c r="AX1601" s="7">
        <v>625.95600000000002</v>
      </c>
      <c r="AY1601" s="7">
        <v>395.40699999999998</v>
      </c>
      <c r="AZ1601" s="7">
        <v>19.975999999999999</v>
      </c>
      <c r="BA1601" s="7">
        <v>12.771000000000001</v>
      </c>
      <c r="BB1601" s="18">
        <f t="shared" si="391"/>
        <v>49587.700909614869</v>
      </c>
      <c r="BC1601" s="18">
        <f t="shared" si="392"/>
        <v>889.19426213482348</v>
      </c>
      <c r="BD1601" s="7">
        <v>639.21799999999996</v>
      </c>
      <c r="BE1601" s="11">
        <v>611.20233154296875</v>
      </c>
      <c r="BF1601" s="18">
        <f t="shared" si="393"/>
        <v>406.80671303860515</v>
      </c>
      <c r="BG1601" s="18">
        <f t="shared" si="394"/>
        <v>0.49509569732356984</v>
      </c>
      <c r="BH1601" s="18">
        <f t="shared" si="395"/>
        <v>344.91380267639107</v>
      </c>
      <c r="BI1601" s="18">
        <f t="shared" si="396"/>
        <v>0.84785671332729318</v>
      </c>
      <c r="BJ1601" s="18">
        <f t="shared" si="397"/>
        <v>48.944794951481462</v>
      </c>
    </row>
    <row r="1602" spans="1:62" s="3" customFormat="1" x14ac:dyDescent="0.25">
      <c r="A1602" s="4">
        <v>43777.5</v>
      </c>
      <c r="B1602" s="7">
        <v>342.661</v>
      </c>
      <c r="C1602" s="7">
        <v>227.57499999999999</v>
      </c>
      <c r="D1602" s="7">
        <v>128.07400000000001</v>
      </c>
      <c r="E1602" s="7">
        <v>58.676000000000002</v>
      </c>
      <c r="F1602" s="7">
        <v>21.346</v>
      </c>
      <c r="G1602" s="7">
        <v>612.51599999999996</v>
      </c>
      <c r="H1602" s="7">
        <v>22.995999999999999</v>
      </c>
      <c r="I1602" s="7">
        <v>21.516999999999999</v>
      </c>
      <c r="J1602" s="7">
        <v>29.626000000000001</v>
      </c>
      <c r="K1602" s="7">
        <v>96.561000000000007</v>
      </c>
      <c r="L1602" s="7">
        <v>2.3620000000000001</v>
      </c>
      <c r="M1602" s="7">
        <v>1.8240000000000001</v>
      </c>
      <c r="N1602" s="7">
        <v>31.68</v>
      </c>
      <c r="O1602" s="7">
        <v>-0.95199999999999996</v>
      </c>
      <c r="P1602" s="7">
        <v>273.16899999999998</v>
      </c>
      <c r="Q1602" s="7">
        <v>3.3319999999999999</v>
      </c>
      <c r="R1602" s="7">
        <v>28.975000000000001</v>
      </c>
      <c r="S1602" s="7">
        <v>563.83100000000002</v>
      </c>
      <c r="T1602" s="7">
        <v>21.343</v>
      </c>
      <c r="U1602" s="7">
        <v>281.13099999999997</v>
      </c>
      <c r="V1602" s="7">
        <v>563.76099999999997</v>
      </c>
      <c r="W1602" s="7">
        <v>102.306</v>
      </c>
      <c r="X1602" s="7">
        <v>260.82799999999997</v>
      </c>
      <c r="Y1602" s="11">
        <v>1004.4688720703125</v>
      </c>
      <c r="Z1602" s="11">
        <v>45639.1953125</v>
      </c>
      <c r="AA1602" s="11">
        <v>60730.750250000005</v>
      </c>
      <c r="AB1602" s="11">
        <v>38.600387573242188</v>
      </c>
      <c r="AC1602" s="11">
        <v>10.946578979492188</v>
      </c>
      <c r="AD1602" s="11">
        <v>0.26</v>
      </c>
      <c r="AE1602" s="11">
        <v>6580.96630859375</v>
      </c>
      <c r="AF1602" s="12">
        <v>22.604761123657227</v>
      </c>
      <c r="AG1602" s="12">
        <v>381.51934814453125</v>
      </c>
      <c r="AH1602" s="13">
        <v>323.80014038085938</v>
      </c>
      <c r="AI1602" s="13">
        <v>33.617622375488281</v>
      </c>
      <c r="AJ1602" s="13">
        <v>49.406833648681641</v>
      </c>
      <c r="AK1602" s="18">
        <v>25000</v>
      </c>
      <c r="AL1602" s="18">
        <f t="shared" si="385"/>
        <v>8.1090000000000018</v>
      </c>
      <c r="AM1602" s="18">
        <f t="shared" si="398"/>
        <v>14.947000000000003</v>
      </c>
      <c r="AN1602" s="18">
        <f t="shared" si="399"/>
        <v>0.54251689302201112</v>
      </c>
      <c r="AO1602" s="7">
        <v>607.13199999999995</v>
      </c>
      <c r="AP1602" s="7">
        <v>93.1</v>
      </c>
      <c r="AQ1602" s="18">
        <v>612.51599999999996</v>
      </c>
      <c r="AR1602" s="18">
        <f t="shared" si="386"/>
        <v>1.1096474865617614</v>
      </c>
      <c r="AS1602" s="22">
        <f t="shared" si="387"/>
        <v>0.85193181753130354</v>
      </c>
      <c r="AT1602" s="18">
        <f t="shared" si="388"/>
        <v>44.327307257932219</v>
      </c>
      <c r="AU1602" s="18">
        <f t="shared" si="384"/>
        <v>235.49887500000006</v>
      </c>
      <c r="AV1602" s="18">
        <f t="shared" si="389"/>
        <v>651.17513812882646</v>
      </c>
      <c r="AW1602" s="18">
        <f t="shared" si="390"/>
        <v>0.52621941461808242</v>
      </c>
      <c r="AX1602" s="7">
        <v>597.32600000000002</v>
      </c>
      <c r="AY1602" s="7">
        <v>390.02300000000002</v>
      </c>
      <c r="AZ1602" s="7">
        <v>21.408999999999999</v>
      </c>
      <c r="BA1602" s="7">
        <v>12.381</v>
      </c>
      <c r="BB1602" s="18">
        <f t="shared" si="391"/>
        <v>51364.413443584963</v>
      </c>
      <c r="BC1602" s="18">
        <f t="shared" si="392"/>
        <v>875.72850409529349</v>
      </c>
      <c r="BD1602" s="7">
        <v>607.13199999999995</v>
      </c>
      <c r="BE1602" s="11">
        <v>612.5159912109375</v>
      </c>
      <c r="BF1602" s="18">
        <f t="shared" si="393"/>
        <v>412.65355322812098</v>
      </c>
      <c r="BG1602" s="18">
        <f t="shared" si="394"/>
        <v>0.49144312291959225</v>
      </c>
      <c r="BH1602" s="18">
        <f t="shared" si="395"/>
        <v>349.93185660311013</v>
      </c>
      <c r="BI1602" s="18">
        <f t="shared" si="396"/>
        <v>0.84800398267663202</v>
      </c>
      <c r="BJ1602" s="18">
        <f t="shared" si="397"/>
        <v>48.90608937437991</v>
      </c>
    </row>
    <row r="1603" spans="1:62" s="3" customFormat="1" x14ac:dyDescent="0.25">
      <c r="A1603" s="4">
        <v>43777.541666666664</v>
      </c>
      <c r="B1603" s="7">
        <v>356.59800000000001</v>
      </c>
      <c r="C1603" s="7">
        <v>237.18700000000001</v>
      </c>
      <c r="D1603" s="7">
        <v>130.892</v>
      </c>
      <c r="E1603" s="7">
        <v>63.320999999999998</v>
      </c>
      <c r="F1603" s="7">
        <v>19.916</v>
      </c>
      <c r="G1603" s="7">
        <v>616.96400000000006</v>
      </c>
      <c r="H1603" s="7">
        <v>25.187000000000001</v>
      </c>
      <c r="I1603" s="7">
        <v>21.873000000000001</v>
      </c>
      <c r="J1603" s="7">
        <v>30.11</v>
      </c>
      <c r="K1603" s="7">
        <v>91.146000000000001</v>
      </c>
      <c r="L1603" s="7">
        <v>2.3660000000000001</v>
      </c>
      <c r="M1603" s="7">
        <v>1.8260000000000001</v>
      </c>
      <c r="N1603" s="7">
        <v>32.207000000000001</v>
      </c>
      <c r="O1603" s="7">
        <v>-0.94899999999999995</v>
      </c>
      <c r="P1603" s="7">
        <v>273.553</v>
      </c>
      <c r="Q1603" s="7">
        <v>3.4590000000000001</v>
      </c>
      <c r="R1603" s="7">
        <v>30.234999999999999</v>
      </c>
      <c r="S1603" s="7">
        <v>563.45600000000002</v>
      </c>
      <c r="T1603" s="7">
        <v>21.902000000000001</v>
      </c>
      <c r="U1603" s="7">
        <v>290.68099999999998</v>
      </c>
      <c r="V1603" s="7">
        <v>564.79200000000003</v>
      </c>
      <c r="W1603" s="7">
        <v>105.083</v>
      </c>
      <c r="X1603" s="7">
        <v>269.31700000000001</v>
      </c>
      <c r="Y1603" s="11">
        <v>1004.4688720703125</v>
      </c>
      <c r="Z1603" s="11">
        <v>47431.22265625</v>
      </c>
      <c r="AA1603" s="11">
        <v>60390.165749999993</v>
      </c>
      <c r="AB1603" s="11">
        <v>38.525650024414063</v>
      </c>
      <c r="AC1603" s="11">
        <v>11.208927154541016</v>
      </c>
      <c r="AD1603" s="11">
        <v>0.26</v>
      </c>
      <c r="AE1603" s="11">
        <v>6552.7802734375</v>
      </c>
      <c r="AF1603" s="12">
        <v>23.245340347290039</v>
      </c>
      <c r="AG1603" s="12">
        <v>381.94668579101563</v>
      </c>
      <c r="AH1603" s="13">
        <v>323.61111450195313</v>
      </c>
      <c r="AI1603" s="13">
        <v>34.157501220703125</v>
      </c>
      <c r="AJ1603" s="13">
        <v>50.5762939453125</v>
      </c>
      <c r="AK1603" s="18">
        <v>25000</v>
      </c>
      <c r="AL1603" s="18">
        <f t="shared" si="385"/>
        <v>8.2369999999999983</v>
      </c>
      <c r="AM1603" s="18">
        <f t="shared" si="398"/>
        <v>14.947000000000003</v>
      </c>
      <c r="AN1603" s="18">
        <f t="shared" si="399"/>
        <v>0.55108048437813584</v>
      </c>
      <c r="AO1603" s="7">
        <v>636.02700000000004</v>
      </c>
      <c r="AP1603" s="7">
        <v>94.17</v>
      </c>
      <c r="AQ1603" s="18">
        <v>616.96400000000006</v>
      </c>
      <c r="AR1603" s="18">
        <f t="shared" si="386"/>
        <v>1.0139342086463834</v>
      </c>
      <c r="AS1603" s="22">
        <f t="shared" si="387"/>
        <v>0.85154769647791395</v>
      </c>
      <c r="AT1603" s="18">
        <f t="shared" si="388"/>
        <v>44.223079169698238</v>
      </c>
      <c r="AU1603" s="18">
        <f t="shared" si="384"/>
        <v>239.2162083333333</v>
      </c>
      <c r="AV1603" s="18">
        <f t="shared" si="389"/>
        <v>646.26955294468235</v>
      </c>
      <c r="AW1603" s="18">
        <f t="shared" si="390"/>
        <v>0.5517790500499149</v>
      </c>
      <c r="AX1603" s="7">
        <v>623.25</v>
      </c>
      <c r="AY1603" s="7">
        <v>398.96300000000002</v>
      </c>
      <c r="AZ1603" s="7">
        <v>21.222999999999999</v>
      </c>
      <c r="BA1603" s="7">
        <v>12.811</v>
      </c>
      <c r="BB1603" s="18">
        <f t="shared" si="391"/>
        <v>49051.453036795894</v>
      </c>
      <c r="BC1603" s="18">
        <f t="shared" si="392"/>
        <v>884.76932664939216</v>
      </c>
      <c r="BD1603" s="7">
        <v>636.02700000000004</v>
      </c>
      <c r="BE1603" s="11">
        <v>616.9635009765625</v>
      </c>
      <c r="BF1603" s="18">
        <f t="shared" si="393"/>
        <v>397.87330397514972</v>
      </c>
      <c r="BG1603" s="18">
        <f t="shared" si="394"/>
        <v>0.48714096840895715</v>
      </c>
      <c r="BH1603" s="18">
        <f t="shared" si="395"/>
        <v>337.14437847480747</v>
      </c>
      <c r="BI1603" s="18">
        <f t="shared" si="396"/>
        <v>0.8473661718602381</v>
      </c>
      <c r="BJ1603" s="18">
        <f t="shared" si="397"/>
        <v>52.078978948298385</v>
      </c>
    </row>
    <row r="1604" spans="1:62" s="3" customFormat="1" x14ac:dyDescent="0.25">
      <c r="A1604" s="4">
        <v>43777.583333333336</v>
      </c>
      <c r="B1604" s="7">
        <v>356.858</v>
      </c>
      <c r="C1604" s="7">
        <v>237.55799999999999</v>
      </c>
      <c r="D1604" s="7">
        <v>131.35900000000001</v>
      </c>
      <c r="E1604" s="7">
        <v>63.247999999999998</v>
      </c>
      <c r="F1604" s="7">
        <v>20.451000000000001</v>
      </c>
      <c r="G1604" s="7">
        <v>617.27700000000004</v>
      </c>
      <c r="H1604" s="7">
        <v>24.917000000000002</v>
      </c>
      <c r="I1604" s="7">
        <v>21.762</v>
      </c>
      <c r="J1604" s="7">
        <v>30.056000000000001</v>
      </c>
      <c r="K1604" s="7">
        <v>97.46</v>
      </c>
      <c r="L1604" s="7">
        <v>2.3719999999999999</v>
      </c>
      <c r="M1604" s="7">
        <v>1.829</v>
      </c>
      <c r="N1604" s="7">
        <v>32.247999999999998</v>
      </c>
      <c r="O1604" s="7">
        <v>-0.94899999999999995</v>
      </c>
      <c r="P1604" s="7">
        <v>273.601</v>
      </c>
      <c r="Q1604" s="7">
        <v>3.4609999999999999</v>
      </c>
      <c r="R1604" s="7">
        <v>30.26</v>
      </c>
      <c r="S1604" s="7">
        <v>563.51599999999996</v>
      </c>
      <c r="T1604" s="7">
        <v>21.927</v>
      </c>
      <c r="U1604" s="7">
        <v>290.61200000000002</v>
      </c>
      <c r="V1604" s="7">
        <v>564.97</v>
      </c>
      <c r="W1604" s="7">
        <v>105.151</v>
      </c>
      <c r="X1604" s="7">
        <v>269.43700000000001</v>
      </c>
      <c r="Y1604" s="11">
        <v>1004.4688720703125</v>
      </c>
      <c r="Z1604" s="11">
        <v>47431.22265625</v>
      </c>
      <c r="AA1604" s="11">
        <v>60091.896583333328</v>
      </c>
      <c r="AB1604" s="11">
        <v>38.647453308105469</v>
      </c>
      <c r="AC1604" s="11">
        <v>11.076617240905762</v>
      </c>
      <c r="AD1604" s="11">
        <v>0.26</v>
      </c>
      <c r="AE1604" s="11">
        <v>6565.46875</v>
      </c>
      <c r="AF1604" s="12">
        <v>23.268562316894531</v>
      </c>
      <c r="AG1604" s="12">
        <v>382.41546630859375</v>
      </c>
      <c r="AH1604" s="13">
        <v>323.690185546875</v>
      </c>
      <c r="AI1604" s="13">
        <v>34.078971862792969</v>
      </c>
      <c r="AJ1604" s="13">
        <v>50.34722900390625</v>
      </c>
      <c r="AK1604" s="18">
        <v>25000</v>
      </c>
      <c r="AL1604" s="18">
        <f t="shared" si="385"/>
        <v>8.2940000000000005</v>
      </c>
      <c r="AM1604" s="18">
        <f t="shared" si="398"/>
        <v>14.947000000000003</v>
      </c>
      <c r="AN1604" s="18">
        <f t="shared" si="399"/>
        <v>0.55489395865391045</v>
      </c>
      <c r="AO1604" s="7">
        <v>635.62800000000004</v>
      </c>
      <c r="AP1604" s="7">
        <v>94.088999999999999</v>
      </c>
      <c r="AQ1604" s="18">
        <v>617.27700000000004</v>
      </c>
      <c r="AR1604" s="18">
        <f t="shared" si="386"/>
        <v>1.0104944994271607</v>
      </c>
      <c r="AS1604" s="22">
        <f t="shared" si="387"/>
        <v>0.85171679008151713</v>
      </c>
      <c r="AT1604" s="18">
        <f t="shared" si="388"/>
        <v>44.169064941776881</v>
      </c>
      <c r="AU1604" s="18">
        <f t="shared" si="384"/>
        <v>240.87158333333335</v>
      </c>
      <c r="AV1604" s="18">
        <f t="shared" si="389"/>
        <v>645.11076872218814</v>
      </c>
      <c r="AW1604" s="18">
        <f t="shared" si="390"/>
        <v>0.55317321815422693</v>
      </c>
      <c r="AX1604" s="7">
        <v>623.447</v>
      </c>
      <c r="AY1604" s="7">
        <v>399.28899999999999</v>
      </c>
      <c r="AZ1604" s="7">
        <v>21.652999999999999</v>
      </c>
      <c r="BA1604" s="7">
        <v>12.804</v>
      </c>
      <c r="BB1604" s="18">
        <f t="shared" si="391"/>
        <v>48963.502042337837</v>
      </c>
      <c r="BC1604" s="18">
        <f t="shared" si="392"/>
        <v>883.30999860449765</v>
      </c>
      <c r="BD1604" s="7">
        <v>635.62800000000004</v>
      </c>
      <c r="BE1604" s="11">
        <v>617.27703857421875</v>
      </c>
      <c r="BF1604" s="18">
        <f t="shared" si="393"/>
        <v>396.47617625744903</v>
      </c>
      <c r="BG1604" s="18">
        <f t="shared" si="394"/>
        <v>0.48796527499819498</v>
      </c>
      <c r="BH1604" s="18">
        <f t="shared" si="395"/>
        <v>336.04291872399131</v>
      </c>
      <c r="BI1604" s="18">
        <f t="shared" si="396"/>
        <v>0.84757405071870995</v>
      </c>
      <c r="BJ1604" s="18">
        <f t="shared" si="397"/>
        <v>52.064624094087023</v>
      </c>
    </row>
    <row r="1605" spans="1:62" s="3" customFormat="1" x14ac:dyDescent="0.25">
      <c r="A1605" s="4">
        <v>43777.625</v>
      </c>
      <c r="B1605" s="7">
        <v>354.60599999999999</v>
      </c>
      <c r="C1605" s="7">
        <v>235.78</v>
      </c>
      <c r="D1605" s="7">
        <v>130.78399999999999</v>
      </c>
      <c r="E1605" s="7">
        <v>61.558</v>
      </c>
      <c r="F1605" s="7">
        <v>22.303999999999998</v>
      </c>
      <c r="G1605" s="7">
        <v>617.33600000000001</v>
      </c>
      <c r="H1605" s="7">
        <v>24.366</v>
      </c>
      <c r="I1605" s="7">
        <v>21.82</v>
      </c>
      <c r="J1605" s="7">
        <v>30.131</v>
      </c>
      <c r="K1605" s="7">
        <v>92.527000000000001</v>
      </c>
      <c r="L1605" s="7">
        <v>2.37</v>
      </c>
      <c r="M1605" s="7">
        <v>1.8280000000000001</v>
      </c>
      <c r="N1605" s="7">
        <v>32.249000000000002</v>
      </c>
      <c r="O1605" s="7">
        <v>-0.94899999999999995</v>
      </c>
      <c r="P1605" s="7">
        <v>273.62599999999998</v>
      </c>
      <c r="Q1605" s="7">
        <v>3.4079999999999999</v>
      </c>
      <c r="R1605" s="7">
        <v>29.693000000000001</v>
      </c>
      <c r="S1605" s="7">
        <v>564.21500000000003</v>
      </c>
      <c r="T1605" s="7">
        <v>21.742999999999999</v>
      </c>
      <c r="U1605" s="7">
        <v>289.07</v>
      </c>
      <c r="V1605" s="7">
        <v>565.58600000000001</v>
      </c>
      <c r="W1605" s="7">
        <v>104.759</v>
      </c>
      <c r="X1605" s="7">
        <v>268.12</v>
      </c>
      <c r="Y1605" s="11">
        <v>1004.4794311523438</v>
      </c>
      <c r="Z1605" s="11">
        <v>47175.21875</v>
      </c>
      <c r="AA1605" s="11">
        <v>60900.680916666664</v>
      </c>
      <c r="AB1605" s="11">
        <v>38.664272308349609</v>
      </c>
      <c r="AC1605" s="11">
        <v>11.338763236999512</v>
      </c>
      <c r="AD1605" s="11">
        <v>0.26</v>
      </c>
      <c r="AE1605" s="11">
        <v>6580.4384765625</v>
      </c>
      <c r="AF1605" s="12">
        <v>22.982929229736328</v>
      </c>
      <c r="AG1605" s="12">
        <v>382.36944580078125</v>
      </c>
      <c r="AH1605" s="13">
        <v>323.78469848632813</v>
      </c>
      <c r="AI1605" s="13">
        <v>34.193752288818359</v>
      </c>
      <c r="AJ1605" s="13">
        <v>50.34722900390625</v>
      </c>
      <c r="AK1605" s="18">
        <v>25000</v>
      </c>
      <c r="AL1605" s="18">
        <f t="shared" si="385"/>
        <v>8.3109999999999999</v>
      </c>
      <c r="AM1605" s="18">
        <f t="shared" si="398"/>
        <v>14.947000000000003</v>
      </c>
      <c r="AN1605" s="18">
        <f t="shared" si="399"/>
        <v>0.55603131063089573</v>
      </c>
      <c r="AO1605" s="7">
        <v>631.99400000000003</v>
      </c>
      <c r="AP1605" s="7">
        <v>93.454999999999998</v>
      </c>
      <c r="AQ1605" s="18">
        <v>617.33600000000001</v>
      </c>
      <c r="AR1605" s="18">
        <f t="shared" si="386"/>
        <v>1.0430767508869399</v>
      </c>
      <c r="AS1605" s="22">
        <f t="shared" si="387"/>
        <v>0.8527192259805787</v>
      </c>
      <c r="AT1605" s="18">
        <f t="shared" si="388"/>
        <v>44.250516090452201</v>
      </c>
      <c r="AU1605" s="18">
        <f t="shared" ref="AU1605:AU1668" si="400">(25000*(1000/3600)*4.182*(J1605-I1605))/1000</f>
        <v>241.36529166666668</v>
      </c>
      <c r="AV1605" s="18">
        <f t="shared" si="389"/>
        <v>654.07791964608623</v>
      </c>
      <c r="AW1605" s="18">
        <f t="shared" si="390"/>
        <v>0.54214641612099224</v>
      </c>
      <c r="AX1605" s="7">
        <v>618.13</v>
      </c>
      <c r="AY1605" s="7">
        <v>398.65899999999999</v>
      </c>
      <c r="AZ1605" s="7">
        <v>22.259</v>
      </c>
      <c r="BA1605" s="7">
        <v>12.695</v>
      </c>
      <c r="BB1605" s="18">
        <f t="shared" si="391"/>
        <v>49913.504867974996</v>
      </c>
      <c r="BC1605" s="18">
        <f t="shared" si="392"/>
        <v>887.01627223294247</v>
      </c>
      <c r="BD1605" s="7">
        <v>631.99400000000003</v>
      </c>
      <c r="BE1605" s="11">
        <v>617.33587646484375</v>
      </c>
      <c r="BF1605" s="18">
        <f t="shared" si="393"/>
        <v>406.95907497245742</v>
      </c>
      <c r="BG1605" s="18">
        <f t="shared" si="394"/>
        <v>0.49114980745109593</v>
      </c>
      <c r="BH1605" s="18">
        <f t="shared" si="395"/>
        <v>345.35191503289741</v>
      </c>
      <c r="BI1605" s="18">
        <f t="shared" si="396"/>
        <v>0.84861583454373268</v>
      </c>
      <c r="BJ1605" s="18">
        <f t="shared" si="397"/>
        <v>52.034793503480586</v>
      </c>
    </row>
    <row r="1606" spans="1:62" s="3" customFormat="1" x14ac:dyDescent="0.25">
      <c r="A1606" s="4">
        <v>43777.666666666664</v>
      </c>
      <c r="B1606" s="7">
        <v>356.12900000000002</v>
      </c>
      <c r="C1606" s="7">
        <v>236.36600000000001</v>
      </c>
      <c r="D1606" s="7">
        <v>131.04400000000001</v>
      </c>
      <c r="E1606" s="7">
        <v>59.843000000000004</v>
      </c>
      <c r="F1606" s="7">
        <v>20.718</v>
      </c>
      <c r="G1606" s="7">
        <v>617.38400000000001</v>
      </c>
      <c r="H1606" s="7">
        <v>24.673999999999999</v>
      </c>
      <c r="I1606" s="7">
        <v>21.879000000000001</v>
      </c>
      <c r="J1606" s="7">
        <v>30.187999999999999</v>
      </c>
      <c r="K1606" s="7">
        <v>97.067999999999998</v>
      </c>
      <c r="L1606" s="7">
        <v>2.3679999999999999</v>
      </c>
      <c r="M1606" s="7">
        <v>1.8240000000000001</v>
      </c>
      <c r="N1606" s="7">
        <v>32.277999999999999</v>
      </c>
      <c r="O1606" s="7">
        <v>-0.94899999999999995</v>
      </c>
      <c r="P1606" s="7">
        <v>273.62599999999998</v>
      </c>
      <c r="Q1606" s="7">
        <v>3.4590000000000001</v>
      </c>
      <c r="R1606" s="7">
        <v>30.276</v>
      </c>
      <c r="S1606" s="7">
        <v>563.87199999999996</v>
      </c>
      <c r="T1606" s="7">
        <v>21.919</v>
      </c>
      <c r="U1606" s="7">
        <v>290.113</v>
      </c>
      <c r="V1606" s="7">
        <v>565.14700000000005</v>
      </c>
      <c r="W1606" s="7">
        <v>104.919</v>
      </c>
      <c r="X1606" s="7">
        <v>269.03800000000001</v>
      </c>
      <c r="Y1606" s="11">
        <v>1004.6365966796875</v>
      </c>
      <c r="Z1606" s="11">
        <v>47175.21875</v>
      </c>
      <c r="AA1606" s="11">
        <v>58984.743750000001</v>
      </c>
      <c r="AB1606" s="11">
        <v>38.713237762451172</v>
      </c>
      <c r="AC1606" s="11">
        <v>11.455080032348633</v>
      </c>
      <c r="AD1606" s="11">
        <v>0.26</v>
      </c>
      <c r="AE1606" s="11">
        <v>6566.474609375</v>
      </c>
      <c r="AF1606" s="12">
        <v>23.244241714477539</v>
      </c>
      <c r="AG1606" s="12">
        <v>382.3494873046875</v>
      </c>
      <c r="AH1606" s="13">
        <v>323.78469848632813</v>
      </c>
      <c r="AI1606" s="13">
        <v>34.158790588378906</v>
      </c>
      <c r="AJ1606" s="13">
        <v>50.55218505859375</v>
      </c>
      <c r="AK1606" s="18">
        <v>25000</v>
      </c>
      <c r="AL1606" s="18">
        <f t="shared" ref="AL1606:AL1669" si="401">J1606-I1606</f>
        <v>8.3089999999999975</v>
      </c>
      <c r="AM1606" s="18">
        <f t="shared" si="398"/>
        <v>14.947000000000003</v>
      </c>
      <c r="AN1606" s="18">
        <f t="shared" si="399"/>
        <v>0.5558975045159561</v>
      </c>
      <c r="AO1606" s="7">
        <v>633.95799999999997</v>
      </c>
      <c r="AP1606" s="7">
        <v>94.037000000000006</v>
      </c>
      <c r="AQ1606" s="18">
        <v>617.38400000000001</v>
      </c>
      <c r="AR1606" s="18">
        <f t="shared" ref="AR1606:AR1669" si="402">(((AA1606*AB1606/3600)-C1606-AC1606)/(AO1606*(AQ1606)))*1000</f>
        <v>0.98744565497378589</v>
      </c>
      <c r="AS1606" s="22">
        <f t="shared" ref="AS1606:AS1669" si="403">(((AA1606*AB1606)/3.6)-(C1606*1000)-(AR1606*AO1606*AP1606))/(((AA1606*AB1606)/3.6)-(C1606*1000))</f>
        <v>0.85206932040808958</v>
      </c>
      <c r="AT1606" s="18">
        <f t="shared" ref="AT1606:AT1669" si="404">(AE1606*AD1606)/(AB1606)</f>
        <v>44.100764935074274</v>
      </c>
      <c r="AU1606" s="18">
        <f t="shared" si="400"/>
        <v>241.30720833333328</v>
      </c>
      <c r="AV1606" s="18">
        <f t="shared" ref="AV1606:AV1669" si="405">AA1606*AB1606/3600</f>
        <v>634.30289143083496</v>
      </c>
      <c r="AW1606" s="18">
        <f t="shared" ref="AW1606:AW1669" si="406">B1606/AV1606</f>
        <v>0.56144943497996447</v>
      </c>
      <c r="AX1606" s="7">
        <v>620.14400000000001</v>
      </c>
      <c r="AY1606" s="7">
        <v>399.666</v>
      </c>
      <c r="AZ1606" s="7">
        <v>22.478000000000002</v>
      </c>
      <c r="BA1606" s="7">
        <v>12.766</v>
      </c>
      <c r="BB1606" s="18">
        <f t="shared" ref="BB1606:BB1669" si="407">(1/Z1606)*AA1606*AB1606*1000</f>
        <v>48404.44770912706</v>
      </c>
      <c r="BC1606" s="18">
        <f t="shared" ref="BC1606:BC1669" si="408">(AX1606*1.087*(AY1606-AZ1606)+BA1606*BB1606+BA1606*0.23*(185-28))/1000</f>
        <v>872.65328091798006</v>
      </c>
      <c r="BD1606" s="7">
        <v>633.95799999999997</v>
      </c>
      <c r="BE1606" s="11">
        <v>617.38385009765625</v>
      </c>
      <c r="BF1606" s="18">
        <f t="shared" ref="BF1606:BF1669" si="409">(BD1606*AR1606*BE1606)/1000</f>
        <v>386.48171755975818</v>
      </c>
      <c r="BG1606" s="18">
        <f t="shared" ref="BG1606:BG1669" si="410">C1606/(BC1606-BF1606)</f>
        <v>0.4861781679851982</v>
      </c>
      <c r="BH1606" s="18">
        <f t="shared" ref="BH1606:BH1669" si="411">((BD1606* AQ1606*AR1606)-( BD1606* AP1606*AR1606))/1000</f>
        <v>327.61473661443063</v>
      </c>
      <c r="BI1606" s="18">
        <f t="shared" ref="BI1606:BI1669" si="412">BH1606/BF1606</f>
        <v>0.84768495307614267</v>
      </c>
      <c r="BJ1606" s="18">
        <f t="shared" ref="BJ1606:BJ1669" si="413">(1+O1606)*1000/((Y1606/1000)-(H1606/1000))</f>
        <v>52.042802626139412</v>
      </c>
    </row>
    <row r="1607" spans="1:62" s="3" customFormat="1" x14ac:dyDescent="0.25">
      <c r="A1607" s="4">
        <v>43777.708333333336</v>
      </c>
      <c r="B1607" s="7">
        <v>358.34899999999999</v>
      </c>
      <c r="C1607" s="7">
        <v>238.00700000000001</v>
      </c>
      <c r="D1607" s="7">
        <v>131.64699999999999</v>
      </c>
      <c r="E1607" s="7">
        <v>71.040000000000006</v>
      </c>
      <c r="F1607" s="7">
        <v>19.36</v>
      </c>
      <c r="G1607" s="7">
        <v>616.58399999999995</v>
      </c>
      <c r="H1607" s="7">
        <v>25.216000000000001</v>
      </c>
      <c r="I1607" s="7">
        <v>22.018000000000001</v>
      </c>
      <c r="J1607" s="7">
        <v>30.08</v>
      </c>
      <c r="K1607" s="7">
        <v>93.251999999999995</v>
      </c>
      <c r="L1607" s="7">
        <v>2.3660000000000001</v>
      </c>
      <c r="M1607" s="7">
        <v>1.823</v>
      </c>
      <c r="N1607" s="7">
        <v>32.042000000000002</v>
      </c>
      <c r="O1607" s="7">
        <v>-0.95</v>
      </c>
      <c r="P1607" s="7">
        <v>272.64699999999999</v>
      </c>
      <c r="Q1607" s="7">
        <v>3.4239999999999999</v>
      </c>
      <c r="R1607" s="7">
        <v>30.356999999999999</v>
      </c>
      <c r="S1607" s="7">
        <v>563.154</v>
      </c>
      <c r="T1607" s="7">
        <v>21.919</v>
      </c>
      <c r="U1607" s="7">
        <v>291.28300000000002</v>
      </c>
      <c r="V1607" s="7">
        <v>565.20399999999995</v>
      </c>
      <c r="W1607" s="7">
        <v>105.11</v>
      </c>
      <c r="X1607" s="7">
        <v>269.23899999999998</v>
      </c>
      <c r="Y1607" s="11">
        <v>1004.9507446289063</v>
      </c>
      <c r="Z1607" s="11">
        <v>47687.2265625</v>
      </c>
      <c r="AA1607" s="11">
        <v>57577.814916666663</v>
      </c>
      <c r="AB1607" s="11">
        <v>38.4197998046875</v>
      </c>
      <c r="AC1607" s="11">
        <v>11.877914428710938</v>
      </c>
      <c r="AD1607" s="11">
        <v>0.26</v>
      </c>
      <c r="AE1607" s="11">
        <v>6579.42919921875</v>
      </c>
      <c r="AF1607" s="12">
        <v>23.322925567626953</v>
      </c>
      <c r="AG1607" s="12">
        <v>382.3494873046875</v>
      </c>
      <c r="AH1607" s="13">
        <v>324.10107421875</v>
      </c>
      <c r="AI1607" s="13">
        <v>34.287227630615234</v>
      </c>
      <c r="AJ1607" s="13">
        <v>49.756462097167969</v>
      </c>
      <c r="AK1607" s="18">
        <v>25000</v>
      </c>
      <c r="AL1607" s="18">
        <f t="shared" si="401"/>
        <v>8.0619999999999976</v>
      </c>
      <c r="AM1607" s="18">
        <f t="shared" ref="AM1607:AM1670" si="414">AM1606</f>
        <v>14.947000000000003</v>
      </c>
      <c r="AN1607" s="18">
        <f t="shared" ref="AN1607:AN1670" si="415">AL1607:AL4511/AM1607</f>
        <v>0.53937244932093376</v>
      </c>
      <c r="AO1607" s="7">
        <v>637.88199999999995</v>
      </c>
      <c r="AP1607" s="7">
        <v>94.635999999999996</v>
      </c>
      <c r="AQ1607" s="18">
        <v>616.58399999999995</v>
      </c>
      <c r="AR1607" s="18">
        <f t="shared" si="402"/>
        <v>0.92699683813588341</v>
      </c>
      <c r="AS1607" s="22">
        <f t="shared" si="403"/>
        <v>0.85135815008713345</v>
      </c>
      <c r="AT1607" s="18">
        <f t="shared" si="404"/>
        <v>44.525260425437274</v>
      </c>
      <c r="AU1607" s="18">
        <f t="shared" si="400"/>
        <v>234.13391666666661</v>
      </c>
      <c r="AV1607" s="18">
        <f t="shared" si="405"/>
        <v>614.48003396935633</v>
      </c>
      <c r="AW1607" s="18">
        <f t="shared" si="406"/>
        <v>0.58317435911655768</v>
      </c>
      <c r="AX1607" s="7">
        <v>624.50400000000002</v>
      </c>
      <c r="AY1607" s="7">
        <v>395.94600000000003</v>
      </c>
      <c r="AZ1607" s="7">
        <v>20.422000000000001</v>
      </c>
      <c r="BA1607" s="7">
        <v>12.773999999999999</v>
      </c>
      <c r="BB1607" s="18">
        <f t="shared" si="407"/>
        <v>46388.273794669432</v>
      </c>
      <c r="BC1607" s="18">
        <f t="shared" si="408"/>
        <v>847.94423157745928</v>
      </c>
      <c r="BD1607" s="7">
        <v>637.88199999999995</v>
      </c>
      <c r="BE1607" s="11">
        <v>616.583740234375</v>
      </c>
      <c r="BF1607" s="18">
        <f t="shared" si="409"/>
        <v>364.59496593743955</v>
      </c>
      <c r="BG1607" s="18">
        <f t="shared" si="410"/>
        <v>0.49241204429026408</v>
      </c>
      <c r="BH1607" s="18">
        <f t="shared" si="411"/>
        <v>308.63547132913084</v>
      </c>
      <c r="BI1607" s="18">
        <f t="shared" si="412"/>
        <v>0.84651599765118335</v>
      </c>
      <c r="BJ1607" s="18">
        <f t="shared" si="413"/>
        <v>51.034221532011216</v>
      </c>
    </row>
    <row r="1608" spans="1:62" s="3" customFormat="1" x14ac:dyDescent="0.25">
      <c r="A1608" s="4">
        <v>43777.75</v>
      </c>
      <c r="B1608" s="7">
        <v>361.36900000000003</v>
      </c>
      <c r="C1608" s="7">
        <v>241.28899999999999</v>
      </c>
      <c r="D1608" s="7">
        <v>131.05699999999999</v>
      </c>
      <c r="E1608" s="7">
        <v>79.320999999999998</v>
      </c>
      <c r="F1608" s="7">
        <v>17.832000000000001</v>
      </c>
      <c r="G1608" s="7">
        <v>615.33000000000004</v>
      </c>
      <c r="H1608" s="7">
        <v>24.702999999999999</v>
      </c>
      <c r="I1608" s="7">
        <v>21.939</v>
      </c>
      <c r="J1608" s="7">
        <v>30.193000000000001</v>
      </c>
      <c r="K1608" s="7">
        <v>110.76900000000001</v>
      </c>
      <c r="L1608" s="7">
        <v>2.371</v>
      </c>
      <c r="M1608" s="7">
        <v>1.8260000000000001</v>
      </c>
      <c r="N1608" s="7">
        <v>32.280999999999999</v>
      </c>
      <c r="O1608" s="7">
        <v>-0.95199999999999996</v>
      </c>
      <c r="P1608" s="7">
        <v>273.495</v>
      </c>
      <c r="Q1608" s="7">
        <v>3.4409999999999998</v>
      </c>
      <c r="R1608" s="7">
        <v>30.609000000000002</v>
      </c>
      <c r="S1608" s="7">
        <v>563.68700000000001</v>
      </c>
      <c r="T1608" s="7">
        <v>21.917999999999999</v>
      </c>
      <c r="U1608" s="7">
        <v>292.86599999999999</v>
      </c>
      <c r="V1608" s="7">
        <v>562.41</v>
      </c>
      <c r="W1608" s="7">
        <v>105.367</v>
      </c>
      <c r="X1608" s="7">
        <v>269.96800000000002</v>
      </c>
      <c r="Y1608" s="11">
        <v>1005.5156860351563</v>
      </c>
      <c r="Z1608" s="11">
        <v>47943.23046875</v>
      </c>
      <c r="AA1608" s="11">
        <v>55714.928333333337</v>
      </c>
      <c r="AB1608" s="11">
        <v>38.156124114990234</v>
      </c>
      <c r="AC1608" s="11">
        <v>11.446748733520508</v>
      </c>
      <c r="AD1608" s="11">
        <v>0.26</v>
      </c>
      <c r="AE1608" s="11">
        <v>6569.19384765625</v>
      </c>
      <c r="AF1608" s="12">
        <v>23.285556793212891</v>
      </c>
      <c r="AG1608" s="12">
        <v>381.91839599609375</v>
      </c>
      <c r="AH1608" s="13">
        <v>324.24191284179688</v>
      </c>
      <c r="AI1608" s="13">
        <v>33.888801574707031</v>
      </c>
      <c r="AJ1608" s="13">
        <v>48.611110687255859</v>
      </c>
      <c r="AK1608" s="18">
        <v>25000</v>
      </c>
      <c r="AL1608" s="18">
        <f t="shared" si="401"/>
        <v>8.2540000000000013</v>
      </c>
      <c r="AM1608" s="18">
        <f t="shared" si="414"/>
        <v>14.947000000000003</v>
      </c>
      <c r="AN1608" s="18">
        <f t="shared" si="415"/>
        <v>0.55221783635512145</v>
      </c>
      <c r="AO1608" s="7">
        <v>641.07000000000005</v>
      </c>
      <c r="AP1608" s="7">
        <v>95.873999999999995</v>
      </c>
      <c r="AQ1608" s="18">
        <v>615.33000000000004</v>
      </c>
      <c r="AR1608" s="18">
        <f t="shared" si="402"/>
        <v>0.85629540101127211</v>
      </c>
      <c r="AS1608" s="22">
        <f t="shared" si="403"/>
        <v>0.84929790349801637</v>
      </c>
      <c r="AT1608" s="18">
        <f t="shared" si="404"/>
        <v>44.763204859154293</v>
      </c>
      <c r="AU1608" s="18">
        <f t="shared" si="400"/>
        <v>239.70991666666671</v>
      </c>
      <c r="AV1608" s="18">
        <f t="shared" si="405"/>
        <v>590.51825570679239</v>
      </c>
      <c r="AW1608" s="18">
        <f t="shared" si="406"/>
        <v>0.61195229191936973</v>
      </c>
      <c r="AX1608" s="7">
        <v>627.33600000000001</v>
      </c>
      <c r="AY1608" s="7">
        <v>394.57600000000002</v>
      </c>
      <c r="AZ1608" s="7">
        <v>18.62</v>
      </c>
      <c r="BA1608" s="7">
        <v>12.976000000000001</v>
      </c>
      <c r="BB1608" s="18">
        <f t="shared" si="407"/>
        <v>44341.311583709794</v>
      </c>
      <c r="BC1608" s="18">
        <f t="shared" si="408"/>
        <v>832.21116947601035</v>
      </c>
      <c r="BD1608" s="7">
        <v>641.07000000000005</v>
      </c>
      <c r="BE1608" s="11">
        <v>615.329833984375</v>
      </c>
      <c r="BF1608" s="18">
        <f t="shared" si="409"/>
        <v>337.78241583977598</v>
      </c>
      <c r="BG1608" s="18">
        <f t="shared" si="410"/>
        <v>0.48801571151649348</v>
      </c>
      <c r="BH1608" s="18">
        <f t="shared" si="411"/>
        <v>285.15292597843097</v>
      </c>
      <c r="BI1608" s="18">
        <f t="shared" si="412"/>
        <v>0.84419114970653375</v>
      </c>
      <c r="BJ1608" s="18">
        <f t="shared" si="413"/>
        <v>48.939008113807709</v>
      </c>
    </row>
    <row r="1609" spans="1:62" s="3" customFormat="1" x14ac:dyDescent="0.25">
      <c r="A1609" s="4">
        <v>43777.791666666664</v>
      </c>
      <c r="B1609" s="7">
        <v>325.71300000000002</v>
      </c>
      <c r="C1609" s="7">
        <v>213.97800000000001</v>
      </c>
      <c r="D1609" s="7">
        <v>121.36</v>
      </c>
      <c r="E1609" s="7">
        <v>83.48</v>
      </c>
      <c r="F1609" s="7">
        <v>17.131</v>
      </c>
      <c r="G1609" s="7">
        <v>611.32500000000005</v>
      </c>
      <c r="H1609" s="7">
        <v>21.870999999999999</v>
      </c>
      <c r="I1609" s="7">
        <v>21.943000000000001</v>
      </c>
      <c r="J1609" s="7">
        <v>29.669</v>
      </c>
      <c r="K1609" s="7">
        <v>100.244</v>
      </c>
      <c r="L1609" s="7">
        <v>2.3719999999999999</v>
      </c>
      <c r="M1609" s="7">
        <v>1.831</v>
      </c>
      <c r="N1609" s="7">
        <v>31.765999999999998</v>
      </c>
      <c r="O1609" s="7">
        <v>-0.95299999999999996</v>
      </c>
      <c r="P1609" s="7">
        <v>271.673</v>
      </c>
      <c r="Q1609" s="7">
        <v>3.246</v>
      </c>
      <c r="R1609" s="7">
        <v>27.527000000000001</v>
      </c>
      <c r="S1609" s="7">
        <v>564.38699999999994</v>
      </c>
      <c r="T1609" s="7">
        <v>20.285</v>
      </c>
      <c r="U1609" s="7">
        <v>269.83600000000001</v>
      </c>
      <c r="V1609" s="7">
        <v>565.50900000000001</v>
      </c>
      <c r="W1609" s="7">
        <v>97.668000000000006</v>
      </c>
      <c r="X1609" s="7">
        <v>250.37</v>
      </c>
      <c r="Y1609" s="11">
        <v>1005.8192749023438</v>
      </c>
      <c r="Z1609" s="11">
        <v>43335.16015625</v>
      </c>
      <c r="AA1609" s="11">
        <v>56177.111750000004</v>
      </c>
      <c r="AB1609" s="11">
        <v>38.317558288574219</v>
      </c>
      <c r="AC1609" s="11">
        <v>11.104557037353516</v>
      </c>
      <c r="AD1609" s="11">
        <v>0.26</v>
      </c>
      <c r="AE1609" s="11">
        <v>6593.763671875</v>
      </c>
      <c r="AF1609" s="12">
        <v>21.575822830200195</v>
      </c>
      <c r="AG1609" s="12">
        <v>383.807861328125</v>
      </c>
      <c r="AH1609" s="13">
        <v>323.95831298828125</v>
      </c>
      <c r="AI1609" s="13">
        <v>33.46337890625</v>
      </c>
      <c r="AJ1609" s="13">
        <v>48.611110687255859</v>
      </c>
      <c r="AK1609" s="18">
        <v>25000</v>
      </c>
      <c r="AL1609" s="18">
        <f t="shared" si="401"/>
        <v>7.7259999999999991</v>
      </c>
      <c r="AM1609" s="18">
        <f t="shared" si="414"/>
        <v>14.947000000000003</v>
      </c>
      <c r="AN1609" s="18">
        <f t="shared" si="415"/>
        <v>0.51689302201110576</v>
      </c>
      <c r="AO1609" s="7">
        <v>577.08699999999999</v>
      </c>
      <c r="AP1609" s="7">
        <v>92.432000000000002</v>
      </c>
      <c r="AQ1609" s="18">
        <v>611.32500000000005</v>
      </c>
      <c r="AR1609" s="18">
        <f t="shared" si="402"/>
        <v>1.0568777620963228</v>
      </c>
      <c r="AS1609" s="22">
        <f t="shared" si="403"/>
        <v>0.85317343721591155</v>
      </c>
      <c r="AT1609" s="18">
        <f t="shared" si="404"/>
        <v>44.741330900479241</v>
      </c>
      <c r="AU1609" s="18">
        <f t="shared" si="400"/>
        <v>224.37591666666665</v>
      </c>
      <c r="AV1609" s="18">
        <f t="shared" si="405"/>
        <v>597.93604276788142</v>
      </c>
      <c r="AW1609" s="18">
        <f t="shared" si="406"/>
        <v>0.54472882834133096</v>
      </c>
      <c r="AX1609" s="7">
        <v>566.49099999999999</v>
      </c>
      <c r="AY1609" s="7">
        <v>373.31599999999997</v>
      </c>
      <c r="AZ1609" s="7">
        <v>18.091999999999999</v>
      </c>
      <c r="BA1609" s="7">
        <v>11.86</v>
      </c>
      <c r="BB1609" s="18">
        <f t="shared" si="407"/>
        <v>49672.592560014316</v>
      </c>
      <c r="BC1609" s="18">
        <f t="shared" si="408"/>
        <v>808.28352565737782</v>
      </c>
      <c r="BD1609" s="7">
        <v>577.08699999999999</v>
      </c>
      <c r="BE1609" s="11">
        <v>611.32476806640625</v>
      </c>
      <c r="BF1609" s="18">
        <f t="shared" si="409"/>
        <v>372.853344271813</v>
      </c>
      <c r="BG1609" s="18">
        <f t="shared" si="410"/>
        <v>0.49141747436778327</v>
      </c>
      <c r="BH1609" s="18">
        <f t="shared" si="411"/>
        <v>316.47824605761389</v>
      </c>
      <c r="BI1609" s="18">
        <f t="shared" si="412"/>
        <v>0.84880087819971051</v>
      </c>
      <c r="BJ1609" s="18">
        <f t="shared" si="413"/>
        <v>47.766738556114404</v>
      </c>
    </row>
    <row r="1610" spans="1:62" s="3" customFormat="1" x14ac:dyDescent="0.25">
      <c r="A1610" s="4">
        <v>43777.833333333336</v>
      </c>
      <c r="B1610" s="7">
        <v>324.63499999999999</v>
      </c>
      <c r="C1610" s="7">
        <v>212.22</v>
      </c>
      <c r="D1610" s="7">
        <v>121.047</v>
      </c>
      <c r="E1610" s="7">
        <v>85.908000000000001</v>
      </c>
      <c r="F1610" s="7">
        <v>16.786999999999999</v>
      </c>
      <c r="G1610" s="7">
        <v>611.77200000000005</v>
      </c>
      <c r="H1610" s="7">
        <v>21.178000000000001</v>
      </c>
      <c r="I1610" s="7">
        <v>21.928999999999998</v>
      </c>
      <c r="J1610" s="7">
        <v>29.588999999999999</v>
      </c>
      <c r="K1610" s="7">
        <v>95.293000000000006</v>
      </c>
      <c r="L1610" s="7">
        <v>2.3660000000000001</v>
      </c>
      <c r="M1610" s="7">
        <v>1.8280000000000001</v>
      </c>
      <c r="N1610" s="7">
        <v>31.670999999999999</v>
      </c>
      <c r="O1610" s="7">
        <v>-0.95399999999999996</v>
      </c>
      <c r="P1610" s="7">
        <v>271.35500000000002</v>
      </c>
      <c r="Q1610" s="7">
        <v>3.2490000000000001</v>
      </c>
      <c r="R1610" s="7">
        <v>27.327999999999999</v>
      </c>
      <c r="S1610" s="7">
        <v>563.83600000000001</v>
      </c>
      <c r="T1610" s="7">
        <v>20.228000000000002</v>
      </c>
      <c r="U1610" s="7">
        <v>268.827</v>
      </c>
      <c r="V1610" s="7">
        <v>564.98800000000006</v>
      </c>
      <c r="W1610" s="7">
        <v>97.465000000000003</v>
      </c>
      <c r="X1610" s="7">
        <v>249.08</v>
      </c>
      <c r="Y1610" s="11">
        <v>1006.2588500976563</v>
      </c>
      <c r="Z1610" s="11">
        <v>43335.16015625</v>
      </c>
      <c r="AA1610" s="11">
        <v>60498.942416666658</v>
      </c>
      <c r="AB1610" s="11">
        <v>38.412773132324219</v>
      </c>
      <c r="AC1610" s="11">
        <v>11.356536865234375</v>
      </c>
      <c r="AD1610" s="11">
        <v>0.26</v>
      </c>
      <c r="AE1610" s="11">
        <v>6646.39501953125</v>
      </c>
      <c r="AF1610" s="12">
        <v>21.454996109008789</v>
      </c>
      <c r="AG1610" s="12">
        <v>382.87808227539063</v>
      </c>
      <c r="AH1610" s="13">
        <v>323.87921142578125</v>
      </c>
      <c r="AI1610" s="13">
        <v>33.390884399414063</v>
      </c>
      <c r="AJ1610" s="13">
        <v>48.611110687255859</v>
      </c>
      <c r="AK1610" s="18">
        <v>25000</v>
      </c>
      <c r="AL1610" s="18">
        <f t="shared" si="401"/>
        <v>7.66</v>
      </c>
      <c r="AM1610" s="18">
        <f t="shared" si="414"/>
        <v>14.947000000000003</v>
      </c>
      <c r="AN1610" s="18">
        <f t="shared" si="415"/>
        <v>0.51247742021810383</v>
      </c>
      <c r="AO1610" s="7">
        <v>579.39400000000001</v>
      </c>
      <c r="AP1610" s="7">
        <v>92.343000000000004</v>
      </c>
      <c r="AQ1610" s="18">
        <v>611.77200000000005</v>
      </c>
      <c r="AR1610" s="18">
        <f t="shared" si="402"/>
        <v>1.1904409851131168</v>
      </c>
      <c r="AS1610" s="22">
        <f t="shared" si="403"/>
        <v>0.85301249831791814</v>
      </c>
      <c r="AT1610" s="18">
        <f t="shared" si="404"/>
        <v>44.986668864684653</v>
      </c>
      <c r="AU1610" s="18">
        <f t="shared" si="400"/>
        <v>222.45916666666668</v>
      </c>
      <c r="AV1610" s="18">
        <f t="shared" si="405"/>
        <v>645.53670827693418</v>
      </c>
      <c r="AW1610" s="18">
        <f t="shared" si="406"/>
        <v>0.50289161845887176</v>
      </c>
      <c r="AX1610" s="7">
        <v>565.36900000000003</v>
      </c>
      <c r="AY1610" s="7">
        <v>372.21899999999999</v>
      </c>
      <c r="AZ1610" s="7">
        <v>17.702999999999999</v>
      </c>
      <c r="BA1610" s="7">
        <v>11.757999999999999</v>
      </c>
      <c r="BB1610" s="18">
        <f t="shared" si="407"/>
        <v>53626.942681595116</v>
      </c>
      <c r="BC1610" s="18">
        <f t="shared" si="408"/>
        <v>848.84014484134332</v>
      </c>
      <c r="BD1610" s="7">
        <v>579.39400000000001</v>
      </c>
      <c r="BE1610" s="11">
        <v>611.77154541015625</v>
      </c>
      <c r="BF1610" s="18">
        <f t="shared" si="409"/>
        <v>421.95985786546288</v>
      </c>
      <c r="BG1610" s="18">
        <f t="shared" si="410"/>
        <v>0.49714171976273724</v>
      </c>
      <c r="BH1610" s="18">
        <f t="shared" si="411"/>
        <v>358.26803102496973</v>
      </c>
      <c r="BI1610" s="18">
        <f t="shared" si="412"/>
        <v>0.84905714215876771</v>
      </c>
      <c r="BJ1610" s="18">
        <f t="shared" si="413"/>
        <v>46.696674689635707</v>
      </c>
    </row>
    <row r="1611" spans="1:62" s="3" customFormat="1" x14ac:dyDescent="0.25">
      <c r="A1611" s="4">
        <v>43777.875</v>
      </c>
      <c r="B1611" s="7">
        <v>359.60700000000003</v>
      </c>
      <c r="C1611" s="7">
        <v>243.51599999999999</v>
      </c>
      <c r="D1611" s="7">
        <v>128.18799999999999</v>
      </c>
      <c r="E1611" s="7">
        <v>87.695999999999998</v>
      </c>
      <c r="F1611" s="7">
        <v>16.404</v>
      </c>
      <c r="G1611" s="7">
        <v>612.90700000000004</v>
      </c>
      <c r="H1611" s="7">
        <v>24.484000000000002</v>
      </c>
      <c r="I1611" s="7">
        <v>21.834</v>
      </c>
      <c r="J1611" s="7">
        <v>29.852</v>
      </c>
      <c r="K1611" s="7">
        <v>105.315</v>
      </c>
      <c r="L1611" s="7">
        <v>2.3650000000000002</v>
      </c>
      <c r="M1611" s="7">
        <v>1.825</v>
      </c>
      <c r="N1611" s="7">
        <v>32.021000000000001</v>
      </c>
      <c r="O1611" s="7">
        <v>-0.95299999999999996</v>
      </c>
      <c r="P1611" s="7">
        <v>272.66399999999999</v>
      </c>
      <c r="Q1611" s="7">
        <v>3.3860000000000001</v>
      </c>
      <c r="R1611" s="7">
        <v>29.984000000000002</v>
      </c>
      <c r="S1611" s="7">
        <v>562.11800000000005</v>
      </c>
      <c r="T1611" s="7">
        <v>21.369</v>
      </c>
      <c r="U1611" s="7">
        <v>283.815</v>
      </c>
      <c r="V1611" s="7">
        <v>564.14400000000001</v>
      </c>
      <c r="W1611" s="7">
        <v>102.907</v>
      </c>
      <c r="X1611" s="7">
        <v>263.786</v>
      </c>
      <c r="Y1611" s="11">
        <v>1006.7196044921875</v>
      </c>
      <c r="Z1611" s="11">
        <v>48199.234375</v>
      </c>
      <c r="AA1611" s="11">
        <v>59931.622916666667</v>
      </c>
      <c r="AB1611" s="11">
        <v>38.438766479492188</v>
      </c>
      <c r="AC1611" s="11">
        <v>11.374008178710938</v>
      </c>
      <c r="AD1611" s="11">
        <v>0.26</v>
      </c>
      <c r="AE1611" s="11">
        <v>6650.02685546875</v>
      </c>
      <c r="AF1611" s="12">
        <v>22.636104583740234</v>
      </c>
      <c r="AG1611" s="12">
        <v>382.92440795898438</v>
      </c>
      <c r="AH1611" s="13">
        <v>323.46835327148438</v>
      </c>
      <c r="AI1611" s="13">
        <v>33.5384521484375</v>
      </c>
      <c r="AJ1611" s="13">
        <v>49.021026611328125</v>
      </c>
      <c r="AK1611" s="18">
        <v>25000</v>
      </c>
      <c r="AL1611" s="18">
        <f t="shared" si="401"/>
        <v>8.0180000000000007</v>
      </c>
      <c r="AM1611" s="18">
        <f t="shared" si="414"/>
        <v>14.947000000000003</v>
      </c>
      <c r="AN1611" s="18">
        <f t="shared" si="415"/>
        <v>0.53642871479226595</v>
      </c>
      <c r="AO1611" s="7">
        <v>646.11599999999999</v>
      </c>
      <c r="AP1611" s="7">
        <v>95.242999999999995</v>
      </c>
      <c r="AQ1611" s="18">
        <v>612.90700000000004</v>
      </c>
      <c r="AR1611" s="18">
        <f t="shared" si="402"/>
        <v>0.97226575472215859</v>
      </c>
      <c r="AS1611" s="22">
        <f t="shared" si="403"/>
        <v>0.84906328697593059</v>
      </c>
      <c r="AT1611" s="18">
        <f t="shared" si="404"/>
        <v>44.980813402124475</v>
      </c>
      <c r="AU1611" s="18">
        <f t="shared" si="400"/>
        <v>232.85608333333337</v>
      </c>
      <c r="AV1611" s="18">
        <f t="shared" si="405"/>
        <v>639.91601611964791</v>
      </c>
      <c r="AW1611" s="18">
        <f t="shared" si="406"/>
        <v>0.56195968055402246</v>
      </c>
      <c r="AX1611" s="7">
        <v>632.46600000000001</v>
      </c>
      <c r="AY1611" s="7">
        <v>391.99400000000003</v>
      </c>
      <c r="AZ1611" s="7">
        <v>17.545000000000002</v>
      </c>
      <c r="BA1611" s="7">
        <v>13.007</v>
      </c>
      <c r="BB1611" s="18">
        <f t="shared" si="407"/>
        <v>47795.316417424583</v>
      </c>
      <c r="BC1611" s="18">
        <f t="shared" si="408"/>
        <v>879.57350937279944</v>
      </c>
      <c r="BD1611" s="7">
        <v>646.11599999999999</v>
      </c>
      <c r="BE1611" s="11">
        <v>612.90716552734375</v>
      </c>
      <c r="BF1611" s="18">
        <f t="shared" si="409"/>
        <v>385.02611192462837</v>
      </c>
      <c r="BG1611" s="18">
        <f t="shared" si="410"/>
        <v>0.49240174198979714</v>
      </c>
      <c r="BH1611" s="18">
        <f t="shared" si="411"/>
        <v>325.19469246514922</v>
      </c>
      <c r="BI1611" s="18">
        <f t="shared" si="412"/>
        <v>0.84460425512337312</v>
      </c>
      <c r="BJ1611" s="18">
        <f t="shared" si="413"/>
        <v>47.850026801155188</v>
      </c>
    </row>
    <row r="1612" spans="1:62" s="3" customFormat="1" x14ac:dyDescent="0.25">
      <c r="A1612" s="4">
        <v>43777.916666666664</v>
      </c>
      <c r="B1612" s="7">
        <v>322.37400000000002</v>
      </c>
      <c r="C1612" s="7">
        <v>212.923</v>
      </c>
      <c r="D1612" s="7">
        <v>122.10599999999999</v>
      </c>
      <c r="E1612" s="7">
        <v>88.405000000000001</v>
      </c>
      <c r="F1612" s="7">
        <v>16.013999999999999</v>
      </c>
      <c r="G1612" s="7">
        <v>609.46799999999996</v>
      </c>
      <c r="H1612" s="7">
        <v>21.114000000000001</v>
      </c>
      <c r="I1612" s="7">
        <v>21.518000000000001</v>
      </c>
      <c r="J1612" s="7">
        <v>29.314</v>
      </c>
      <c r="K1612" s="7">
        <v>95.971000000000004</v>
      </c>
      <c r="L1612" s="7">
        <v>2.3660000000000001</v>
      </c>
      <c r="M1612" s="7">
        <v>1.823</v>
      </c>
      <c r="N1612" s="7">
        <v>31.646000000000001</v>
      </c>
      <c r="O1612" s="7">
        <v>-0.95299999999999996</v>
      </c>
      <c r="P1612" s="7">
        <v>271.37700000000001</v>
      </c>
      <c r="Q1612" s="7">
        <v>3.198</v>
      </c>
      <c r="R1612" s="7">
        <v>27.524000000000001</v>
      </c>
      <c r="S1612" s="7">
        <v>563.37599999999998</v>
      </c>
      <c r="T1612" s="7">
        <v>20.451000000000001</v>
      </c>
      <c r="U1612" s="7">
        <v>268.18299999999999</v>
      </c>
      <c r="V1612" s="7">
        <v>567.13800000000003</v>
      </c>
      <c r="W1612" s="7">
        <v>98.316000000000003</v>
      </c>
      <c r="X1612" s="7">
        <v>249.434</v>
      </c>
      <c r="Y1612" s="11">
        <v>1007.3992919921875</v>
      </c>
      <c r="Z1612" s="11">
        <v>43335.16015625</v>
      </c>
      <c r="AA1612" s="11">
        <v>59895.593333333331</v>
      </c>
      <c r="AB1612" s="11">
        <v>38.080116271972656</v>
      </c>
      <c r="AC1612" s="11">
        <v>11.402923583984375</v>
      </c>
      <c r="AD1612" s="11">
        <v>0.26</v>
      </c>
      <c r="AE1612" s="11">
        <v>6622.98779296875</v>
      </c>
      <c r="AF1612" s="12">
        <v>21.507040023803711</v>
      </c>
      <c r="AG1612" s="12">
        <v>382.71603393554688</v>
      </c>
      <c r="AH1612" s="13">
        <v>323.09030151367188</v>
      </c>
      <c r="AI1612" s="13">
        <v>34.003582000732422</v>
      </c>
      <c r="AJ1612" s="13">
        <v>48.864299774169922</v>
      </c>
      <c r="AK1612" s="18">
        <v>25000</v>
      </c>
      <c r="AL1612" s="18">
        <f t="shared" si="401"/>
        <v>7.7959999999999994</v>
      </c>
      <c r="AM1612" s="18">
        <f t="shared" si="414"/>
        <v>14.947000000000003</v>
      </c>
      <c r="AN1612" s="18">
        <f t="shared" si="415"/>
        <v>0.52157623603398662</v>
      </c>
      <c r="AO1612" s="7">
        <v>574.67899999999997</v>
      </c>
      <c r="AP1612" s="7">
        <v>92.394999999999996</v>
      </c>
      <c r="AQ1612" s="18">
        <v>609.46799999999996</v>
      </c>
      <c r="AR1612" s="18">
        <f t="shared" si="402"/>
        <v>1.1684227995070982</v>
      </c>
      <c r="AS1612" s="22">
        <f t="shared" si="403"/>
        <v>0.85251019505375292</v>
      </c>
      <c r="AT1612" s="18">
        <f t="shared" si="404"/>
        <v>45.219841606399378</v>
      </c>
      <c r="AU1612" s="18">
        <f t="shared" si="400"/>
        <v>226.40883333333332</v>
      </c>
      <c r="AV1612" s="18">
        <f t="shared" si="405"/>
        <v>633.56421064225663</v>
      </c>
      <c r="AW1612" s="18">
        <f t="shared" si="406"/>
        <v>0.50882608989734934</v>
      </c>
      <c r="AX1612" s="7">
        <v>565.69000000000005</v>
      </c>
      <c r="AY1612" s="7">
        <v>371.80799999999999</v>
      </c>
      <c r="AZ1612" s="7">
        <v>17.885000000000002</v>
      </c>
      <c r="BA1612" s="7">
        <v>11.878</v>
      </c>
      <c r="BB1612" s="18">
        <f t="shared" si="407"/>
        <v>52632.346346207545</v>
      </c>
      <c r="BC1612" s="18">
        <f t="shared" si="408"/>
        <v>843.22495741294324</v>
      </c>
      <c r="BD1612" s="7">
        <v>574.67899999999997</v>
      </c>
      <c r="BE1612" s="11">
        <v>609.468017578125</v>
      </c>
      <c r="BF1612" s="18">
        <f t="shared" si="409"/>
        <v>409.23829886142153</v>
      </c>
      <c r="BG1612" s="18">
        <f t="shared" si="410"/>
        <v>0.49062107280130218</v>
      </c>
      <c r="BH1612" s="18">
        <f t="shared" si="411"/>
        <v>347.1979969482926</v>
      </c>
      <c r="BI1612" s="18">
        <f t="shared" si="412"/>
        <v>0.84840054783304297</v>
      </c>
      <c r="BJ1612" s="18">
        <f t="shared" si="413"/>
        <v>47.653554586690859</v>
      </c>
    </row>
    <row r="1613" spans="1:62" s="3" customFormat="1" x14ac:dyDescent="0.25">
      <c r="A1613" s="4">
        <v>43777.958333333336</v>
      </c>
      <c r="B1613" s="7">
        <v>343.22500000000002</v>
      </c>
      <c r="C1613" s="7">
        <v>230.03700000000001</v>
      </c>
      <c r="D1613" s="7">
        <v>126.18899999999999</v>
      </c>
      <c r="E1613" s="7">
        <v>89.346999999999994</v>
      </c>
      <c r="F1613" s="7">
        <v>15.648999999999999</v>
      </c>
      <c r="G1613" s="7">
        <v>605.71900000000005</v>
      </c>
      <c r="H1613" s="7">
        <v>22.794</v>
      </c>
      <c r="I1613" s="7">
        <v>21.34</v>
      </c>
      <c r="J1613" s="7">
        <v>29.26</v>
      </c>
      <c r="K1613" s="7">
        <v>96.233000000000004</v>
      </c>
      <c r="L1613" s="7">
        <v>2.3660000000000001</v>
      </c>
      <c r="M1613" s="7">
        <v>1.8220000000000001</v>
      </c>
      <c r="N1613" s="7">
        <v>31.385000000000002</v>
      </c>
      <c r="O1613" s="7">
        <v>-0.95499999999999996</v>
      </c>
      <c r="P1613" s="7">
        <v>272.012</v>
      </c>
      <c r="Q1613" s="7">
        <v>3.2869999999999999</v>
      </c>
      <c r="R1613" s="7">
        <v>29.044</v>
      </c>
      <c r="S1613" s="7">
        <v>561.33100000000002</v>
      </c>
      <c r="T1613" s="7">
        <v>21.193999999999999</v>
      </c>
      <c r="U1613" s="7">
        <v>278.52499999999998</v>
      </c>
      <c r="V1613" s="7">
        <v>564.53499999999997</v>
      </c>
      <c r="W1613" s="7">
        <v>101.39400000000001</v>
      </c>
      <c r="X1613" s="7">
        <v>257.30200000000002</v>
      </c>
      <c r="Y1613" s="11">
        <v>1007.4415893554688</v>
      </c>
      <c r="Z1613" s="11">
        <v>45639.1953125</v>
      </c>
      <c r="AA1613" s="11">
        <v>55106.39974999999</v>
      </c>
      <c r="AB1613" s="11">
        <v>37.708763122558594</v>
      </c>
      <c r="AC1613" s="11">
        <v>11.02635383605957</v>
      </c>
      <c r="AD1613" s="11">
        <v>0.26</v>
      </c>
      <c r="AE1613" s="11">
        <v>6550.95166015625</v>
      </c>
      <c r="AF1613" s="12">
        <v>22.481651306152344</v>
      </c>
      <c r="AG1613" s="12">
        <v>382.673583984375</v>
      </c>
      <c r="AH1613" s="13">
        <v>322.93209838867188</v>
      </c>
      <c r="AI1613" s="13">
        <v>33.274814605712891</v>
      </c>
      <c r="AJ1613" s="13">
        <v>48.177089691162109</v>
      </c>
      <c r="AK1613" s="18">
        <v>25000</v>
      </c>
      <c r="AL1613" s="18">
        <f t="shared" si="401"/>
        <v>7.9200000000000017</v>
      </c>
      <c r="AM1613" s="18">
        <f t="shared" si="414"/>
        <v>14.947000000000003</v>
      </c>
      <c r="AN1613" s="18">
        <f t="shared" si="415"/>
        <v>0.52987221516023286</v>
      </c>
      <c r="AO1613" s="7">
        <v>612.91300000000001</v>
      </c>
      <c r="AP1613" s="7">
        <v>94.025000000000006</v>
      </c>
      <c r="AQ1613" s="18">
        <v>605.71900000000005</v>
      </c>
      <c r="AR1613" s="18">
        <f t="shared" si="402"/>
        <v>0.90546663724570386</v>
      </c>
      <c r="AS1613" s="22">
        <f t="shared" si="403"/>
        <v>0.84970123197665304</v>
      </c>
      <c r="AT1613" s="18">
        <f t="shared" si="404"/>
        <v>45.168477844389642</v>
      </c>
      <c r="AU1613" s="18">
        <f t="shared" si="400"/>
        <v>230.01000000000005</v>
      </c>
      <c r="AV1613" s="18">
        <f t="shared" si="405"/>
        <v>577.22060408604773</v>
      </c>
      <c r="AW1613" s="18">
        <f t="shared" si="406"/>
        <v>0.59461668133529522</v>
      </c>
      <c r="AX1613" s="7">
        <v>599.28800000000001</v>
      </c>
      <c r="AY1613" s="7">
        <v>382.322</v>
      </c>
      <c r="AZ1613" s="7">
        <v>17.725000000000001</v>
      </c>
      <c r="BA1613" s="7">
        <v>12.56</v>
      </c>
      <c r="BB1613" s="18">
        <f t="shared" si="407"/>
        <v>45530.91176304406</v>
      </c>
      <c r="BC1613" s="18">
        <f t="shared" si="408"/>
        <v>809.82977908326529</v>
      </c>
      <c r="BD1613" s="7">
        <v>612.91300000000001</v>
      </c>
      <c r="BE1613" s="11">
        <v>605.7193603515625</v>
      </c>
      <c r="BF1613" s="18">
        <f t="shared" si="409"/>
        <v>336.1574502351138</v>
      </c>
      <c r="BG1613" s="18">
        <f t="shared" si="410"/>
        <v>0.48564584838508607</v>
      </c>
      <c r="BH1613" s="18">
        <f t="shared" si="411"/>
        <v>283.9759822779497</v>
      </c>
      <c r="BI1613" s="18">
        <f t="shared" si="412"/>
        <v>0.84477075275092794</v>
      </c>
      <c r="BJ1613" s="18">
        <f t="shared" si="413"/>
        <v>45.701630193860701</v>
      </c>
    </row>
    <row r="1614" spans="1:62" s="3" customFormat="1" x14ac:dyDescent="0.25">
      <c r="A1614" s="4">
        <v>43778</v>
      </c>
      <c r="B1614" s="7">
        <v>342.79300000000001</v>
      </c>
      <c r="C1614" s="7">
        <v>227.458</v>
      </c>
      <c r="D1614" s="7">
        <v>124.128</v>
      </c>
      <c r="E1614" s="7">
        <v>90.412999999999997</v>
      </c>
      <c r="F1614" s="7">
        <v>14.983000000000001</v>
      </c>
      <c r="G1614" s="7">
        <v>607.92100000000005</v>
      </c>
      <c r="H1614" s="7">
        <v>22.125</v>
      </c>
      <c r="I1614" s="7">
        <v>20.984999999999999</v>
      </c>
      <c r="J1614" s="7">
        <v>28.936</v>
      </c>
      <c r="K1614" s="7">
        <v>97.656000000000006</v>
      </c>
      <c r="L1614" s="7">
        <v>2.3650000000000002</v>
      </c>
      <c r="M1614" s="7">
        <v>1.8240000000000001</v>
      </c>
      <c r="N1614" s="7">
        <v>31.044</v>
      </c>
      <c r="O1614" s="7">
        <v>-0.95699999999999996</v>
      </c>
      <c r="P1614" s="7">
        <v>271.90699999999998</v>
      </c>
      <c r="Q1614" s="7">
        <v>3.2349999999999999</v>
      </c>
      <c r="R1614" s="7">
        <v>29.236000000000001</v>
      </c>
      <c r="S1614" s="7">
        <v>562.79</v>
      </c>
      <c r="T1614" s="7">
        <v>20.690999999999999</v>
      </c>
      <c r="U1614" s="7">
        <v>278.05700000000002</v>
      </c>
      <c r="V1614" s="7">
        <v>565.399</v>
      </c>
      <c r="W1614" s="7">
        <v>99.89</v>
      </c>
      <c r="X1614" s="7">
        <v>256.07799999999997</v>
      </c>
      <c r="Y1614" s="11">
        <v>1007.9959106445313</v>
      </c>
      <c r="Z1614" s="11">
        <v>45639.1953125</v>
      </c>
      <c r="AA1614" s="11">
        <v>56903.892583333334</v>
      </c>
      <c r="AB1614" s="11">
        <v>37.647064208984375</v>
      </c>
      <c r="AC1614" s="11">
        <v>11.07610034942627</v>
      </c>
      <c r="AD1614" s="11">
        <v>0.26</v>
      </c>
      <c r="AE1614" s="11">
        <v>6572.07861328125</v>
      </c>
      <c r="AF1614" s="12">
        <v>21.975976943969727</v>
      </c>
      <c r="AG1614" s="12">
        <v>383.03240966796875</v>
      </c>
      <c r="AH1614" s="13">
        <v>323.13848876953125</v>
      </c>
      <c r="AI1614" s="13">
        <v>32.801967620849609</v>
      </c>
      <c r="AJ1614" s="13">
        <v>46.947341918945313</v>
      </c>
      <c r="AK1614" s="18">
        <v>25000</v>
      </c>
      <c r="AL1614" s="18">
        <f t="shared" si="401"/>
        <v>7.9510000000000005</v>
      </c>
      <c r="AM1614" s="18">
        <f t="shared" si="414"/>
        <v>14.947000000000003</v>
      </c>
      <c r="AN1614" s="18">
        <f t="shared" si="415"/>
        <v>0.53194620994179431</v>
      </c>
      <c r="AO1614" s="7">
        <v>609.72500000000002</v>
      </c>
      <c r="AP1614" s="7">
        <v>93.462000000000003</v>
      </c>
      <c r="AQ1614" s="18">
        <v>607.92100000000005</v>
      </c>
      <c r="AR1614" s="18">
        <f t="shared" si="402"/>
        <v>0.96189207373148966</v>
      </c>
      <c r="AS1614" s="22">
        <f t="shared" si="403"/>
        <v>0.8508917621787514</v>
      </c>
      <c r="AT1614" s="18">
        <f t="shared" si="404"/>
        <v>45.388411430109294</v>
      </c>
      <c r="AU1614" s="18">
        <f t="shared" si="400"/>
        <v>230.91029166666669</v>
      </c>
      <c r="AV1614" s="18">
        <f t="shared" si="405"/>
        <v>595.07347161830546</v>
      </c>
      <c r="AW1614" s="18">
        <f t="shared" si="406"/>
        <v>0.57605155724346546</v>
      </c>
      <c r="AX1614" s="7">
        <v>596.26900000000001</v>
      </c>
      <c r="AY1614" s="7">
        <v>376.29199999999997</v>
      </c>
      <c r="AZ1614" s="7">
        <v>16.218</v>
      </c>
      <c r="BA1614" s="7">
        <v>12.488</v>
      </c>
      <c r="BB1614" s="18">
        <f t="shared" si="407"/>
        <v>46939.138237592029</v>
      </c>
      <c r="BC1614" s="18">
        <f t="shared" si="408"/>
        <v>820.00684775687125</v>
      </c>
      <c r="BD1614" s="7">
        <v>609.72500000000002</v>
      </c>
      <c r="BE1614" s="11">
        <v>607.921142578125</v>
      </c>
      <c r="BF1614" s="18">
        <f t="shared" si="409"/>
        <v>356.53945488947306</v>
      </c>
      <c r="BG1614" s="18">
        <f t="shared" si="410"/>
        <v>0.49077454746655197</v>
      </c>
      <c r="BH1614" s="18">
        <f t="shared" si="411"/>
        <v>301.72487610004646</v>
      </c>
      <c r="BI1614" s="18">
        <f t="shared" si="412"/>
        <v>0.8462594306528598</v>
      </c>
      <c r="BJ1614" s="18">
        <f t="shared" si="413"/>
        <v>43.616258006728273</v>
      </c>
    </row>
    <row r="1615" spans="1:62" s="3" customFormat="1" x14ac:dyDescent="0.25">
      <c r="A1615" s="4">
        <v>43778.041666666664</v>
      </c>
      <c r="B1615" s="7">
        <v>307.375</v>
      </c>
      <c r="C1615" s="7">
        <v>200.49799999999999</v>
      </c>
      <c r="D1615" s="7">
        <v>117.23699999999999</v>
      </c>
      <c r="E1615" s="7">
        <v>90.632999999999996</v>
      </c>
      <c r="F1615" s="7">
        <v>14.305999999999999</v>
      </c>
      <c r="G1615" s="7">
        <v>612.06600000000003</v>
      </c>
      <c r="H1615" s="7">
        <v>18.989000000000001</v>
      </c>
      <c r="I1615" s="7">
        <v>20.358000000000001</v>
      </c>
      <c r="J1615" s="7">
        <v>27.843</v>
      </c>
      <c r="K1615" s="7">
        <v>97.834000000000003</v>
      </c>
      <c r="L1615" s="7">
        <v>2.367</v>
      </c>
      <c r="M1615" s="7">
        <v>1.8240000000000001</v>
      </c>
      <c r="N1615" s="7">
        <v>29.831</v>
      </c>
      <c r="O1615" s="7">
        <v>-0.95799999999999996</v>
      </c>
      <c r="P1615" s="7">
        <v>270.91300000000001</v>
      </c>
      <c r="Q1615" s="7">
        <v>3.181</v>
      </c>
      <c r="R1615" s="7">
        <v>25.812999999999999</v>
      </c>
      <c r="S1615" s="7">
        <v>566.61300000000006</v>
      </c>
      <c r="T1615" s="7">
        <v>19.609000000000002</v>
      </c>
      <c r="U1615" s="7">
        <v>260.27300000000002</v>
      </c>
      <c r="V1615" s="7">
        <v>565.89099999999996</v>
      </c>
      <c r="W1615" s="7">
        <v>94.707999999999998</v>
      </c>
      <c r="X1615" s="7">
        <v>241.63</v>
      </c>
      <c r="Y1615" s="11">
        <v>1008.153076171875</v>
      </c>
      <c r="Z1615" s="11">
        <v>41287.12890625</v>
      </c>
      <c r="AA1615" s="11">
        <v>53857.482166666661</v>
      </c>
      <c r="AB1615" s="11">
        <v>37.692344665527344</v>
      </c>
      <c r="AC1615" s="11">
        <v>10.213653564453125</v>
      </c>
      <c r="AD1615" s="11">
        <v>0.26</v>
      </c>
      <c r="AE1615" s="11">
        <v>6612.81494140625</v>
      </c>
      <c r="AF1615" s="12">
        <v>20.785493850708008</v>
      </c>
      <c r="AG1615" s="12">
        <v>381.00787353515625</v>
      </c>
      <c r="AH1615" s="13">
        <v>323.37384033203125</v>
      </c>
      <c r="AI1615" s="13">
        <v>32.076419830322266</v>
      </c>
      <c r="AJ1615" s="13">
        <v>45.777877807617188</v>
      </c>
      <c r="AK1615" s="18">
        <v>25000</v>
      </c>
      <c r="AL1615" s="18">
        <f t="shared" si="401"/>
        <v>7.4849999999999994</v>
      </c>
      <c r="AM1615" s="18">
        <f t="shared" si="414"/>
        <v>14.947000000000003</v>
      </c>
      <c r="AN1615" s="18">
        <f t="shared" si="415"/>
        <v>0.50076938516090175</v>
      </c>
      <c r="AO1615" s="7">
        <v>554.88699999999994</v>
      </c>
      <c r="AP1615" s="7">
        <v>90.096999999999994</v>
      </c>
      <c r="AQ1615" s="18">
        <v>612.06600000000003</v>
      </c>
      <c r="AR1615" s="18">
        <f t="shared" si="402"/>
        <v>1.0399080635460414</v>
      </c>
      <c r="AS1615" s="22">
        <f t="shared" si="403"/>
        <v>0.8569358281470143</v>
      </c>
      <c r="AT1615" s="18">
        <f t="shared" si="404"/>
        <v>45.61488281035728</v>
      </c>
      <c r="AU1615" s="18">
        <f t="shared" si="400"/>
        <v>217.37687500000001</v>
      </c>
      <c r="AV1615" s="18">
        <f t="shared" si="405"/>
        <v>563.89299462319229</v>
      </c>
      <c r="AW1615" s="18">
        <f t="shared" si="406"/>
        <v>0.54509455327671841</v>
      </c>
      <c r="AX1615" s="7">
        <v>540.88599999999997</v>
      </c>
      <c r="AY1615" s="7">
        <v>361.29899999999998</v>
      </c>
      <c r="AZ1615" s="7">
        <v>15.619</v>
      </c>
      <c r="BA1615" s="7">
        <v>11.379</v>
      </c>
      <c r="BB1615" s="18">
        <f t="shared" si="407"/>
        <v>49168.223473543374</v>
      </c>
      <c r="BC1615" s="18">
        <f t="shared" si="408"/>
        <v>763.13627518121007</v>
      </c>
      <c r="BD1615" s="7">
        <v>554.88699999999994</v>
      </c>
      <c r="BE1615" s="11">
        <v>612.0660400390625</v>
      </c>
      <c r="BF1615" s="18">
        <f t="shared" si="409"/>
        <v>353.1813641625381</v>
      </c>
      <c r="BG1615" s="18">
        <f t="shared" si="410"/>
        <v>0.48907329711405267</v>
      </c>
      <c r="BH1615" s="18">
        <f t="shared" si="411"/>
        <v>301.19253709745198</v>
      </c>
      <c r="BI1615" s="18">
        <f t="shared" si="412"/>
        <v>0.85279849861738377</v>
      </c>
      <c r="BJ1615" s="18">
        <f t="shared" si="413"/>
        <v>42.460094348090948</v>
      </c>
    </row>
    <row r="1616" spans="1:62" s="3" customFormat="1" x14ac:dyDescent="0.25">
      <c r="A1616" s="4">
        <v>43778.083333333336</v>
      </c>
      <c r="B1616" s="7">
        <v>258.86200000000002</v>
      </c>
      <c r="C1616" s="7">
        <v>155.25299999999999</v>
      </c>
      <c r="D1616" s="7">
        <v>115.51600000000001</v>
      </c>
      <c r="E1616" s="7">
        <v>92.912000000000006</v>
      </c>
      <c r="F1616" s="7">
        <v>14.090999999999999</v>
      </c>
      <c r="G1616" s="7">
        <v>649.01099999999997</v>
      </c>
      <c r="H1616" s="7">
        <v>13.5</v>
      </c>
      <c r="I1616" s="7">
        <v>20.236999999999998</v>
      </c>
      <c r="J1616" s="7">
        <v>27.771999999999998</v>
      </c>
      <c r="K1616" s="7">
        <v>72.507000000000005</v>
      </c>
      <c r="L1616" s="7">
        <v>2.371</v>
      </c>
      <c r="M1616" s="7">
        <v>1.827</v>
      </c>
      <c r="N1616" s="7">
        <v>29.725000000000001</v>
      </c>
      <c r="O1616" s="7">
        <v>-0.95899999999999996</v>
      </c>
      <c r="P1616" s="7">
        <v>270.82499999999999</v>
      </c>
      <c r="Q1616" s="7">
        <v>3.0649999999999999</v>
      </c>
      <c r="R1616" s="7">
        <v>22.286999999999999</v>
      </c>
      <c r="S1616" s="7">
        <v>564.83500000000004</v>
      </c>
      <c r="T1616" s="7">
        <v>19.311</v>
      </c>
      <c r="U1616" s="7">
        <v>255.99600000000001</v>
      </c>
      <c r="V1616" s="7">
        <v>567.21</v>
      </c>
      <c r="W1616" s="7">
        <v>94.593999999999994</v>
      </c>
      <c r="X1616" s="7">
        <v>240.86699999999999</v>
      </c>
      <c r="Y1616" s="11">
        <v>1008.4249267578125</v>
      </c>
      <c r="Z1616" s="11">
        <v>35911.046875</v>
      </c>
      <c r="AA1616" s="11">
        <v>51817.51391666667</v>
      </c>
      <c r="AB1616" s="11">
        <v>37.642955780029297</v>
      </c>
      <c r="AC1616" s="11">
        <v>10.989303588867188</v>
      </c>
      <c r="AD1616" s="11">
        <v>0.26</v>
      </c>
      <c r="AE1616" s="11">
        <v>6784.32568359375</v>
      </c>
      <c r="AF1616" s="12">
        <v>20.492620468139648</v>
      </c>
      <c r="AG1616" s="12">
        <v>382.88803100585938</v>
      </c>
      <c r="AH1616" s="13">
        <v>323.40664672851563</v>
      </c>
      <c r="AI1616" s="13">
        <v>32.361911773681641</v>
      </c>
      <c r="AJ1616" s="13">
        <v>45.187118530273438</v>
      </c>
      <c r="AK1616" s="18">
        <v>25000</v>
      </c>
      <c r="AL1616" s="18">
        <f t="shared" si="401"/>
        <v>7.5350000000000001</v>
      </c>
      <c r="AM1616" s="18">
        <f t="shared" si="414"/>
        <v>14.947000000000003</v>
      </c>
      <c r="AN1616" s="18">
        <f t="shared" si="415"/>
        <v>0.5041145380343881</v>
      </c>
      <c r="AO1616" s="7">
        <v>467.69200000000001</v>
      </c>
      <c r="AP1616" s="7">
        <v>87.441999999999993</v>
      </c>
      <c r="AQ1616" s="18">
        <v>649.01099999999997</v>
      </c>
      <c r="AR1616" s="18">
        <f t="shared" si="402"/>
        <v>1.2373477504190507</v>
      </c>
      <c r="AS1616" s="22">
        <f t="shared" si="403"/>
        <v>0.86909894259320941</v>
      </c>
      <c r="AT1616" s="18">
        <f t="shared" si="404"/>
        <v>46.859356317342893</v>
      </c>
      <c r="AU1616" s="18">
        <f t="shared" si="400"/>
        <v>218.82895833333333</v>
      </c>
      <c r="AV1616" s="18">
        <f t="shared" si="405"/>
        <v>541.82344027670445</v>
      </c>
      <c r="AW1616" s="18">
        <f t="shared" si="406"/>
        <v>0.47776079947335148</v>
      </c>
      <c r="AX1616" s="7">
        <v>470.017</v>
      </c>
      <c r="AY1616" s="7">
        <v>348.16</v>
      </c>
      <c r="AZ1616" s="7">
        <v>20.122</v>
      </c>
      <c r="BA1616" s="7">
        <v>9.7759999999999998</v>
      </c>
      <c r="BB1616" s="18">
        <f t="shared" si="407"/>
        <v>54316.555899517654</v>
      </c>
      <c r="BC1616" s="18">
        <f t="shared" si="408"/>
        <v>698.94905746788663</v>
      </c>
      <c r="BD1616" s="7">
        <v>467.69200000000001</v>
      </c>
      <c r="BE1616" s="11">
        <v>649.0113525390625</v>
      </c>
      <c r="BF1616" s="18">
        <f t="shared" si="409"/>
        <v>375.58134070136225</v>
      </c>
      <c r="BG1616" s="18">
        <f t="shared" si="410"/>
        <v>0.48011286207675036</v>
      </c>
      <c r="BH1616" s="18">
        <f t="shared" si="411"/>
        <v>324.97865729340811</v>
      </c>
      <c r="BI1616" s="18">
        <f t="shared" si="412"/>
        <v>0.86526837751455254</v>
      </c>
      <c r="BJ1616" s="18">
        <f t="shared" si="413"/>
        <v>41.209139400706135</v>
      </c>
    </row>
    <row r="1617" spans="1:62" s="3" customFormat="1" x14ac:dyDescent="0.25">
      <c r="A1617" s="4">
        <v>43778.125</v>
      </c>
      <c r="B1617" s="7">
        <v>253.374</v>
      </c>
      <c r="C1617" s="7">
        <v>155.95599999999999</v>
      </c>
      <c r="D1617" s="7">
        <v>110.012</v>
      </c>
      <c r="E1617" s="7">
        <v>91.665999999999997</v>
      </c>
      <c r="F1617" s="7">
        <v>14.055999999999999</v>
      </c>
      <c r="G1617" s="7">
        <v>651.33299999999997</v>
      </c>
      <c r="H1617" s="7">
        <v>13.363</v>
      </c>
      <c r="I1617" s="7">
        <v>20.061</v>
      </c>
      <c r="J1617" s="7">
        <v>27.207000000000001</v>
      </c>
      <c r="K1617" s="7">
        <v>55.802</v>
      </c>
      <c r="L1617" s="7">
        <v>2.363</v>
      </c>
      <c r="M1617" s="7">
        <v>1.83</v>
      </c>
      <c r="N1617" s="7">
        <v>29.251000000000001</v>
      </c>
      <c r="O1617" s="7">
        <v>-0.96</v>
      </c>
      <c r="P1617" s="7">
        <v>270.30799999999999</v>
      </c>
      <c r="Q1617" s="7">
        <v>3.177</v>
      </c>
      <c r="R1617" s="7">
        <v>19.263000000000002</v>
      </c>
      <c r="S1617" s="7">
        <v>566.56899999999996</v>
      </c>
      <c r="T1617" s="7">
        <v>18.308</v>
      </c>
      <c r="U1617" s="7">
        <v>242.952</v>
      </c>
      <c r="V1617" s="7">
        <v>562.05600000000004</v>
      </c>
      <c r="W1617" s="7">
        <v>90.429000000000002</v>
      </c>
      <c r="X1617" s="7">
        <v>229.83500000000001</v>
      </c>
      <c r="Y1617" s="11">
        <v>1008.4249267578125</v>
      </c>
      <c r="Z1617" s="11">
        <v>35143.03515625</v>
      </c>
      <c r="AA1617" s="11">
        <v>62986.613499999999</v>
      </c>
      <c r="AB1617" s="11">
        <v>37.579647064208984</v>
      </c>
      <c r="AC1617" s="11">
        <v>9.6764373779296875</v>
      </c>
      <c r="AD1617" s="11">
        <v>0.26</v>
      </c>
      <c r="AE1617" s="11">
        <v>6835.748046875</v>
      </c>
      <c r="AF1617" s="12">
        <v>19.433383941650391</v>
      </c>
      <c r="AG1617" s="12">
        <v>383.15542602539063</v>
      </c>
      <c r="AH1617" s="13">
        <v>323.78469848632813</v>
      </c>
      <c r="AI1617" s="13">
        <v>31.485258102416992</v>
      </c>
      <c r="AJ1617" s="13">
        <v>44.065879821777344</v>
      </c>
      <c r="AK1617" s="18">
        <v>25000</v>
      </c>
      <c r="AL1617" s="18">
        <f t="shared" si="401"/>
        <v>7.1460000000000008</v>
      </c>
      <c r="AM1617" s="18">
        <f t="shared" si="414"/>
        <v>14.947000000000003</v>
      </c>
      <c r="AN1617" s="18">
        <f t="shared" si="415"/>
        <v>0.47808924867866459</v>
      </c>
      <c r="AO1617" s="7">
        <v>466.06299999999999</v>
      </c>
      <c r="AP1617" s="7">
        <v>82.995999999999995</v>
      </c>
      <c r="AQ1617" s="18">
        <v>651.33299999999997</v>
      </c>
      <c r="AR1617" s="18">
        <f t="shared" si="402"/>
        <v>1.6203322678582452</v>
      </c>
      <c r="AS1617" s="22">
        <f t="shared" si="403"/>
        <v>0.87503359025440319</v>
      </c>
      <c r="AT1617" s="18">
        <f t="shared" si="404"/>
        <v>47.294070887648196</v>
      </c>
      <c r="AU1617" s="18">
        <f t="shared" si="400"/>
        <v>207.53175000000002</v>
      </c>
      <c r="AV1617" s="18">
        <f t="shared" si="405"/>
        <v>657.5040847499281</v>
      </c>
      <c r="AW1617" s="18">
        <f t="shared" si="406"/>
        <v>0.38535730176697996</v>
      </c>
      <c r="AX1617" s="7">
        <v>467.16199999999998</v>
      </c>
      <c r="AY1617" s="7">
        <v>349.721</v>
      </c>
      <c r="AZ1617" s="7">
        <v>23.824000000000002</v>
      </c>
      <c r="BA1617" s="7">
        <v>9.6750000000000007</v>
      </c>
      <c r="BB1617" s="18">
        <f t="shared" si="407"/>
        <v>67353.735799304763</v>
      </c>
      <c r="BC1617" s="18">
        <f t="shared" si="408"/>
        <v>817.48891482759166</v>
      </c>
      <c r="BD1617" s="7">
        <v>466.06299999999999</v>
      </c>
      <c r="BE1617" s="11">
        <v>651.33331298828125</v>
      </c>
      <c r="BF1617" s="18">
        <f t="shared" si="409"/>
        <v>491.87188373352393</v>
      </c>
      <c r="BG1617" s="18">
        <f t="shared" si="410"/>
        <v>0.47895529136172782</v>
      </c>
      <c r="BH1617" s="18">
        <f t="shared" si="411"/>
        <v>429.19498390601962</v>
      </c>
      <c r="BI1617" s="18">
        <f t="shared" si="412"/>
        <v>0.87257474578185057</v>
      </c>
      <c r="BJ1617" s="18">
        <f t="shared" si="413"/>
        <v>40.198503152794842</v>
      </c>
    </row>
    <row r="1618" spans="1:62" s="3" customFormat="1" x14ac:dyDescent="0.25">
      <c r="A1618" s="4">
        <v>43778.166666666664</v>
      </c>
      <c r="B1618" s="7">
        <v>314.91000000000003</v>
      </c>
      <c r="C1618" s="7">
        <v>207.35499999999999</v>
      </c>
      <c r="D1618" s="7">
        <v>118.583</v>
      </c>
      <c r="E1618" s="7">
        <v>90.52</v>
      </c>
      <c r="F1618" s="7">
        <v>14.058999999999999</v>
      </c>
      <c r="G1618" s="7">
        <v>611.452</v>
      </c>
      <c r="H1618" s="7">
        <v>19.984999999999999</v>
      </c>
      <c r="I1618" s="7">
        <v>19.771999999999998</v>
      </c>
      <c r="J1618" s="7">
        <v>27.111000000000001</v>
      </c>
      <c r="K1618" s="7">
        <v>108.736</v>
      </c>
      <c r="L1618" s="7">
        <v>2.3620000000000001</v>
      </c>
      <c r="M1618" s="7">
        <v>1.827</v>
      </c>
      <c r="N1618" s="7">
        <v>29.06</v>
      </c>
      <c r="O1618" s="7">
        <v>-0.95899999999999996</v>
      </c>
      <c r="P1618" s="7">
        <v>270.04399999999998</v>
      </c>
      <c r="Q1618" s="7">
        <v>3.2610000000000001</v>
      </c>
      <c r="R1618" s="7">
        <v>25.873000000000001</v>
      </c>
      <c r="S1618" s="7">
        <v>564.38599999999997</v>
      </c>
      <c r="T1618" s="7">
        <v>19.448</v>
      </c>
      <c r="U1618" s="7">
        <v>259.565</v>
      </c>
      <c r="V1618" s="7">
        <v>565.91399999999999</v>
      </c>
      <c r="W1618" s="7">
        <v>94.540999999999997</v>
      </c>
      <c r="X1618" s="7">
        <v>241.02099999999999</v>
      </c>
      <c r="Y1618" s="11">
        <v>1008.4249267578125</v>
      </c>
      <c r="Z1618" s="11">
        <v>42823.15234375</v>
      </c>
      <c r="AA1618" s="11">
        <v>63735.687833333322</v>
      </c>
      <c r="AB1618" s="11">
        <v>37.560832977294922</v>
      </c>
      <c r="AC1618" s="11">
        <v>10.578291893005371</v>
      </c>
      <c r="AD1618" s="11">
        <v>0.26</v>
      </c>
      <c r="AE1618" s="11">
        <v>6719.9365234375</v>
      </c>
      <c r="AF1618" s="12">
        <v>20.622587203979492</v>
      </c>
      <c r="AG1618" s="12">
        <v>381.38156127929688</v>
      </c>
      <c r="AH1618" s="13">
        <v>323.46835327148438</v>
      </c>
      <c r="AI1618" s="13">
        <v>31.621334075927734</v>
      </c>
      <c r="AJ1618" s="13">
        <v>44.861598968505859</v>
      </c>
      <c r="AK1618" s="18">
        <v>25000</v>
      </c>
      <c r="AL1618" s="18">
        <f t="shared" si="401"/>
        <v>7.3390000000000022</v>
      </c>
      <c r="AM1618" s="18">
        <f t="shared" si="414"/>
        <v>14.947000000000003</v>
      </c>
      <c r="AN1618" s="18">
        <f t="shared" si="415"/>
        <v>0.49100153877032188</v>
      </c>
      <c r="AO1618" s="7">
        <v>568.83699999999999</v>
      </c>
      <c r="AP1618" s="7">
        <v>89.888000000000005</v>
      </c>
      <c r="AQ1618" s="18">
        <v>611.452</v>
      </c>
      <c r="AR1618" s="18">
        <f t="shared" si="402"/>
        <v>1.2853246019702593</v>
      </c>
      <c r="AS1618" s="22">
        <f t="shared" si="403"/>
        <v>0.85639064188025882</v>
      </c>
      <c r="AT1618" s="18">
        <f t="shared" si="404"/>
        <v>46.516100884927177</v>
      </c>
      <c r="AU1618" s="18">
        <f t="shared" si="400"/>
        <v>213.13679166666674</v>
      </c>
      <c r="AV1618" s="18">
        <f t="shared" si="405"/>
        <v>664.99042372245583</v>
      </c>
      <c r="AW1618" s="18">
        <f t="shared" si="406"/>
        <v>0.47355569158005295</v>
      </c>
      <c r="AX1618" s="7">
        <v>557.23599999999999</v>
      </c>
      <c r="AY1618" s="7">
        <v>368.2</v>
      </c>
      <c r="AZ1618" s="7">
        <v>16.462</v>
      </c>
      <c r="BA1618" s="7">
        <v>11.663</v>
      </c>
      <c r="BB1618" s="18">
        <f t="shared" si="407"/>
        <v>55903.533354667619</v>
      </c>
      <c r="BC1618" s="18">
        <f t="shared" si="408"/>
        <v>865.4772302401044</v>
      </c>
      <c r="BD1618" s="7">
        <v>568.83699999999999</v>
      </c>
      <c r="BE1618" s="11">
        <v>611.4521484375</v>
      </c>
      <c r="BF1618" s="18">
        <f t="shared" si="409"/>
        <v>447.05724035807259</v>
      </c>
      <c r="BG1618" s="18">
        <f t="shared" si="410"/>
        <v>0.49556666749707895</v>
      </c>
      <c r="BH1618" s="18">
        <f t="shared" si="411"/>
        <v>381.33640237581284</v>
      </c>
      <c r="BI1618" s="18">
        <f t="shared" si="412"/>
        <v>0.85299234180924943</v>
      </c>
      <c r="BJ1618" s="18">
        <f t="shared" si="413"/>
        <v>41.479506128899885</v>
      </c>
    </row>
    <row r="1619" spans="1:62" s="3" customFormat="1" x14ac:dyDescent="0.25">
      <c r="A1619" s="4">
        <v>43778.208333333336</v>
      </c>
      <c r="B1619" s="7">
        <v>368.88600000000002</v>
      </c>
      <c r="C1619" s="7">
        <v>250.315</v>
      </c>
      <c r="D1619" s="7">
        <v>131.203</v>
      </c>
      <c r="E1619" s="7">
        <v>81.847999999999999</v>
      </c>
      <c r="F1619" s="7">
        <v>14.04</v>
      </c>
      <c r="G1619" s="7">
        <v>608.93899999999996</v>
      </c>
      <c r="H1619" s="7">
        <v>25.026</v>
      </c>
      <c r="I1619" s="7">
        <v>20.253</v>
      </c>
      <c r="J1619" s="7">
        <v>28.507999999999999</v>
      </c>
      <c r="K1619" s="7">
        <v>96.245000000000005</v>
      </c>
      <c r="L1619" s="7">
        <v>2.3610000000000002</v>
      </c>
      <c r="M1619" s="7">
        <v>1.825</v>
      </c>
      <c r="N1619" s="7">
        <v>30.684999999999999</v>
      </c>
      <c r="O1619" s="7">
        <v>-0.95699999999999996</v>
      </c>
      <c r="P1619" s="7">
        <v>273.00900000000001</v>
      </c>
      <c r="Q1619" s="7">
        <v>3.4780000000000002</v>
      </c>
      <c r="R1619" s="7">
        <v>31.001999999999999</v>
      </c>
      <c r="S1619" s="7">
        <v>561.25599999999997</v>
      </c>
      <c r="T1619" s="7">
        <v>21.855</v>
      </c>
      <c r="U1619" s="7">
        <v>289.779</v>
      </c>
      <c r="V1619" s="7">
        <v>564.90700000000004</v>
      </c>
      <c r="W1619" s="7">
        <v>105.04</v>
      </c>
      <c r="X1619" s="7">
        <v>268.14</v>
      </c>
      <c r="Y1619" s="11">
        <v>1008.4566650390625</v>
      </c>
      <c r="Z1619" s="11">
        <v>48967.24609375</v>
      </c>
      <c r="AA1619" s="11">
        <v>52494.915000000008</v>
      </c>
      <c r="AB1619" s="11">
        <v>37.571548461914063</v>
      </c>
      <c r="AC1619" s="11">
        <v>10.788787841796875</v>
      </c>
      <c r="AD1619" s="11">
        <v>0.26</v>
      </c>
      <c r="AE1619" s="11">
        <v>6541.31689453125</v>
      </c>
      <c r="AF1619" s="12">
        <v>23.186618804931641</v>
      </c>
      <c r="AG1619" s="12">
        <v>382.86038208007813</v>
      </c>
      <c r="AH1619" s="13">
        <v>322.61575317382813</v>
      </c>
      <c r="AI1619" s="13">
        <v>32.971637725830078</v>
      </c>
      <c r="AJ1619" s="13">
        <v>46.621822357177734</v>
      </c>
      <c r="AK1619" s="18">
        <v>25000</v>
      </c>
      <c r="AL1619" s="18">
        <f t="shared" si="401"/>
        <v>8.254999999999999</v>
      </c>
      <c r="AM1619" s="18">
        <f t="shared" si="414"/>
        <v>14.947000000000003</v>
      </c>
      <c r="AN1619" s="18">
        <f t="shared" si="415"/>
        <v>0.55228473941259104</v>
      </c>
      <c r="AO1619" s="7">
        <v>653.37900000000002</v>
      </c>
      <c r="AP1619" s="7">
        <v>94.242999999999995</v>
      </c>
      <c r="AQ1619" s="18">
        <v>608.93899999999996</v>
      </c>
      <c r="AR1619" s="18">
        <f t="shared" si="402"/>
        <v>0.72074554861134665</v>
      </c>
      <c r="AS1619" s="22">
        <f t="shared" si="403"/>
        <v>0.85084569783040109</v>
      </c>
      <c r="AT1619" s="18">
        <f t="shared" si="404"/>
        <v>45.266763340940074</v>
      </c>
      <c r="AU1619" s="18">
        <f t="shared" si="400"/>
        <v>239.7389583333333</v>
      </c>
      <c r="AV1619" s="18">
        <f t="shared" si="405"/>
        <v>547.86534525737773</v>
      </c>
      <c r="AW1619" s="18">
        <f t="shared" si="406"/>
        <v>0.67331508224288894</v>
      </c>
      <c r="AX1619" s="7">
        <v>639.596</v>
      </c>
      <c r="AY1619" s="7">
        <v>391.78399999999999</v>
      </c>
      <c r="AZ1619" s="7">
        <v>15.651999999999999</v>
      </c>
      <c r="BA1619" s="7">
        <v>13.506</v>
      </c>
      <c r="BB1619" s="18">
        <f t="shared" si="407"/>
        <v>40278.255369935927</v>
      </c>
      <c r="BC1619" s="18">
        <f t="shared" si="408"/>
        <v>805.98815083081865</v>
      </c>
      <c r="BD1619" s="7">
        <v>653.37900000000002</v>
      </c>
      <c r="BE1619" s="11">
        <v>608.93896484375</v>
      </c>
      <c r="BF1619" s="18">
        <f t="shared" si="409"/>
        <v>286.76154085979942</v>
      </c>
      <c r="BG1619" s="18">
        <f t="shared" si="410"/>
        <v>0.48209200991060802</v>
      </c>
      <c r="BH1619" s="18">
        <f t="shared" si="411"/>
        <v>242.38064330839345</v>
      </c>
      <c r="BI1619" s="18">
        <f t="shared" si="412"/>
        <v>0.84523413628501798</v>
      </c>
      <c r="BJ1619" s="18">
        <f t="shared" si="413"/>
        <v>43.724485648708189</v>
      </c>
    </row>
    <row r="1620" spans="1:62" s="3" customFormat="1" x14ac:dyDescent="0.25">
      <c r="A1620" s="4">
        <v>43778.25</v>
      </c>
      <c r="B1620" s="7">
        <v>369.19</v>
      </c>
      <c r="C1620" s="7">
        <v>246.33</v>
      </c>
      <c r="D1620" s="7">
        <v>132.66499999999999</v>
      </c>
      <c r="E1620" s="7">
        <v>87.534999999999997</v>
      </c>
      <c r="F1620" s="7">
        <v>12.996</v>
      </c>
      <c r="G1620" s="7">
        <v>605.76400000000001</v>
      </c>
      <c r="H1620" s="7">
        <v>25.231000000000002</v>
      </c>
      <c r="I1620" s="7">
        <v>19.925000000000001</v>
      </c>
      <c r="J1620" s="7">
        <v>28.289000000000001</v>
      </c>
      <c r="K1620" s="7">
        <v>91.950999999999993</v>
      </c>
      <c r="L1620" s="7">
        <v>2.3660000000000001</v>
      </c>
      <c r="M1620" s="7">
        <v>1.8240000000000001</v>
      </c>
      <c r="N1620" s="7">
        <v>30.649000000000001</v>
      </c>
      <c r="O1620" s="7">
        <v>-0.96</v>
      </c>
      <c r="P1620" s="7">
        <v>272.32299999999998</v>
      </c>
      <c r="Q1620" s="7">
        <v>3.4609999999999999</v>
      </c>
      <c r="R1620" s="7">
        <v>31.347999999999999</v>
      </c>
      <c r="S1620" s="7">
        <v>562.94000000000005</v>
      </c>
      <c r="T1620" s="7">
        <v>21.939</v>
      </c>
      <c r="U1620" s="7">
        <v>294.16500000000002</v>
      </c>
      <c r="V1620" s="7">
        <v>564.76199999999994</v>
      </c>
      <c r="W1620" s="7">
        <v>105.767</v>
      </c>
      <c r="X1620" s="7">
        <v>270.69900000000001</v>
      </c>
      <c r="Y1620" s="11">
        <v>1008.896240234375</v>
      </c>
      <c r="Z1620" s="11">
        <v>49223.25</v>
      </c>
      <c r="AA1620" s="11">
        <v>57174.333500000008</v>
      </c>
      <c r="AB1620" s="11">
        <v>37.574390411376953</v>
      </c>
      <c r="AC1620" s="11">
        <v>11.081787109375</v>
      </c>
      <c r="AD1620" s="11">
        <v>0.26</v>
      </c>
      <c r="AE1620" s="11">
        <v>6597.35498046875</v>
      </c>
      <c r="AF1620" s="12">
        <v>23.29954719543457</v>
      </c>
      <c r="AG1620" s="12">
        <v>382.87322998046875</v>
      </c>
      <c r="AH1620" s="13">
        <v>322.60223388671875</v>
      </c>
      <c r="AI1620" s="13">
        <v>32.237010955810547</v>
      </c>
      <c r="AJ1620" s="13">
        <v>44.439620971679688</v>
      </c>
      <c r="AK1620" s="18">
        <v>25000</v>
      </c>
      <c r="AL1620" s="18">
        <f t="shared" si="401"/>
        <v>8.3640000000000008</v>
      </c>
      <c r="AM1620" s="18">
        <f t="shared" si="414"/>
        <v>14.947000000000003</v>
      </c>
      <c r="AN1620" s="18">
        <f t="shared" si="415"/>
        <v>0.5595771726767913</v>
      </c>
      <c r="AO1620" s="7">
        <v>654.52800000000002</v>
      </c>
      <c r="AP1620" s="7">
        <v>94.56</v>
      </c>
      <c r="AQ1620" s="18">
        <v>605.76400000000001</v>
      </c>
      <c r="AR1620" s="18">
        <f t="shared" si="402"/>
        <v>0.85585025070637488</v>
      </c>
      <c r="AS1620" s="22">
        <f t="shared" si="403"/>
        <v>0.84883620644371771</v>
      </c>
      <c r="AT1620" s="18">
        <f t="shared" si="404"/>
        <v>45.651101086193663</v>
      </c>
      <c r="AU1620" s="18">
        <f t="shared" si="400"/>
        <v>242.90450000000004</v>
      </c>
      <c r="AV1620" s="18">
        <f t="shared" si="405"/>
        <v>596.74742456646334</v>
      </c>
      <c r="AW1620" s="18">
        <f t="shared" si="406"/>
        <v>0.61867045386616681</v>
      </c>
      <c r="AX1620" s="7">
        <v>641.24400000000003</v>
      </c>
      <c r="AY1620" s="7">
        <v>388.84100000000001</v>
      </c>
      <c r="AZ1620" s="7">
        <v>14.587</v>
      </c>
      <c r="BA1620" s="7">
        <v>13.362</v>
      </c>
      <c r="BB1620" s="18">
        <f t="shared" si="407"/>
        <v>43643.821333196582</v>
      </c>
      <c r="BC1620" s="18">
        <f t="shared" si="408"/>
        <v>844.51834193208481</v>
      </c>
      <c r="BD1620" s="7">
        <v>654.52800000000002</v>
      </c>
      <c r="BE1620" s="11">
        <v>605.764404296875</v>
      </c>
      <c r="BF1620" s="18">
        <f t="shared" si="409"/>
        <v>339.33586393528407</v>
      </c>
      <c r="BG1620" s="18">
        <f t="shared" si="410"/>
        <v>0.48760598541891625</v>
      </c>
      <c r="BH1620" s="18">
        <f t="shared" si="411"/>
        <v>286.36521023139926</v>
      </c>
      <c r="BI1620" s="18">
        <f t="shared" si="412"/>
        <v>0.84389904123430048</v>
      </c>
      <c r="BJ1620" s="18">
        <f t="shared" si="413"/>
        <v>40.664240601273406</v>
      </c>
    </row>
    <row r="1621" spans="1:62" s="3" customFormat="1" x14ac:dyDescent="0.25">
      <c r="A1621" s="4">
        <v>43778.291666666664</v>
      </c>
      <c r="B1621" s="7">
        <v>292.08999999999997</v>
      </c>
      <c r="C1621" s="7">
        <v>184.791</v>
      </c>
      <c r="D1621" s="7">
        <v>118.895</v>
      </c>
      <c r="E1621" s="7">
        <v>91.430999999999997</v>
      </c>
      <c r="F1621" s="7">
        <v>12.584</v>
      </c>
      <c r="G1621" s="7">
        <v>626.75199999999995</v>
      </c>
      <c r="H1621" s="7">
        <v>17.420999999999999</v>
      </c>
      <c r="I1621" s="7">
        <v>19.251999999999999</v>
      </c>
      <c r="J1621" s="7">
        <v>26.532</v>
      </c>
      <c r="K1621" s="7">
        <v>129.71700000000001</v>
      </c>
      <c r="L1621" s="7">
        <v>2.3730000000000002</v>
      </c>
      <c r="M1621" s="7">
        <v>1.825</v>
      </c>
      <c r="N1621" s="7">
        <v>28.402000000000001</v>
      </c>
      <c r="O1621" s="7">
        <v>-0.96299999999999997</v>
      </c>
      <c r="P1621" s="7">
        <v>270.49299999999999</v>
      </c>
      <c r="Q1621" s="7">
        <v>3.1880000000000002</v>
      </c>
      <c r="R1621" s="7">
        <v>24.535</v>
      </c>
      <c r="S1621" s="7">
        <v>565.09900000000005</v>
      </c>
      <c r="T1621" s="7">
        <v>19.628</v>
      </c>
      <c r="U1621" s="7">
        <v>260.42700000000002</v>
      </c>
      <c r="V1621" s="7">
        <v>566.66700000000003</v>
      </c>
      <c r="W1621" s="7">
        <v>95.366</v>
      </c>
      <c r="X1621" s="7">
        <v>243.40600000000001</v>
      </c>
      <c r="Y1621" s="11">
        <v>1009.3252563476563</v>
      </c>
      <c r="Z1621" s="11">
        <v>38983.09375</v>
      </c>
      <c r="AA1621" s="11">
        <v>58250.697333333323</v>
      </c>
      <c r="AB1621" s="11">
        <v>37.611648559570313</v>
      </c>
      <c r="AC1621" s="11">
        <v>11.76312255859375</v>
      </c>
      <c r="AD1621" s="11">
        <v>0.26</v>
      </c>
      <c r="AE1621" s="11">
        <v>6544.0634765625</v>
      </c>
      <c r="AF1621" s="12">
        <v>20.799476623535156</v>
      </c>
      <c r="AG1621" s="12">
        <v>382.67965698242188</v>
      </c>
      <c r="AH1621" s="13">
        <v>323.42205810546875</v>
      </c>
      <c r="AI1621" s="13">
        <v>30.782615661621094</v>
      </c>
      <c r="AJ1621" s="13">
        <v>42.052471160888672</v>
      </c>
      <c r="AK1621" s="18">
        <v>25000</v>
      </c>
      <c r="AL1621" s="18">
        <f t="shared" si="401"/>
        <v>7.2800000000000011</v>
      </c>
      <c r="AM1621" s="18">
        <f t="shared" si="414"/>
        <v>14.947000000000003</v>
      </c>
      <c r="AN1621" s="18">
        <f t="shared" si="415"/>
        <v>0.48705425837960792</v>
      </c>
      <c r="AO1621" s="7">
        <v>525.58100000000002</v>
      </c>
      <c r="AP1621" s="7">
        <v>89.738</v>
      </c>
      <c r="AQ1621" s="18">
        <v>626.75199999999995</v>
      </c>
      <c r="AR1621" s="18">
        <f t="shared" si="402"/>
        <v>1.2508176868812726</v>
      </c>
      <c r="AS1621" s="22">
        <f t="shared" si="403"/>
        <v>0.86079475246727177</v>
      </c>
      <c r="AT1621" s="18">
        <f t="shared" si="404"/>
        <v>45.237488093919595</v>
      </c>
      <c r="AU1621" s="18">
        <f t="shared" si="400"/>
        <v>211.42333333333337</v>
      </c>
      <c r="AV1621" s="18">
        <f t="shared" si="405"/>
        <v>608.58465456978672</v>
      </c>
      <c r="AW1621" s="18">
        <f t="shared" si="406"/>
        <v>0.47994966321732296</v>
      </c>
      <c r="AX1621" s="7">
        <v>514.83600000000001</v>
      </c>
      <c r="AY1621" s="7">
        <v>353.36700000000002</v>
      </c>
      <c r="AZ1621" s="7">
        <v>14.282999999999999</v>
      </c>
      <c r="BA1621" s="7">
        <v>10.711</v>
      </c>
      <c r="BB1621" s="18">
        <f t="shared" si="407"/>
        <v>56201.40798730815</v>
      </c>
      <c r="BC1621" s="18">
        <f t="shared" si="408"/>
        <v>792.12052595554553</v>
      </c>
      <c r="BD1621" s="7">
        <v>525.58100000000002</v>
      </c>
      <c r="BE1621" s="11">
        <v>626.751708984375</v>
      </c>
      <c r="BF1621" s="18">
        <f t="shared" si="409"/>
        <v>412.030340695772</v>
      </c>
      <c r="BG1621" s="18">
        <f t="shared" si="410"/>
        <v>0.48617672112134164</v>
      </c>
      <c r="BH1621" s="18">
        <f t="shared" si="411"/>
        <v>353.0362314240063</v>
      </c>
      <c r="BI1621" s="18">
        <f t="shared" si="412"/>
        <v>0.85682095844654127</v>
      </c>
      <c r="BJ1621" s="18">
        <f t="shared" si="413"/>
        <v>37.301987327123406</v>
      </c>
    </row>
    <row r="1622" spans="1:62" s="3" customFormat="1" x14ac:dyDescent="0.25">
      <c r="A1622" s="4">
        <v>43778.333333333336</v>
      </c>
      <c r="B1622" s="7">
        <v>367.64</v>
      </c>
      <c r="C1622" s="7">
        <v>246.33</v>
      </c>
      <c r="D1622" s="7">
        <v>132.51499999999999</v>
      </c>
      <c r="E1622" s="7">
        <v>93.215999999999994</v>
      </c>
      <c r="F1622" s="7">
        <v>13.592000000000001</v>
      </c>
      <c r="G1622" s="7">
        <v>605.28300000000002</v>
      </c>
      <c r="H1622" s="7">
        <v>24.308</v>
      </c>
      <c r="I1622" s="7">
        <v>19.882999999999999</v>
      </c>
      <c r="J1622" s="7">
        <v>28.163</v>
      </c>
      <c r="K1622" s="7">
        <v>115.30500000000001</v>
      </c>
      <c r="L1622" s="7">
        <v>2.363</v>
      </c>
      <c r="M1622" s="7">
        <v>1.825</v>
      </c>
      <c r="N1622" s="7">
        <v>30.001000000000001</v>
      </c>
      <c r="O1622" s="7">
        <v>-0.95899999999999996</v>
      </c>
      <c r="P1622" s="7">
        <v>272.34399999999999</v>
      </c>
      <c r="Q1622" s="7">
        <v>3.5</v>
      </c>
      <c r="R1622" s="7">
        <v>31.175000000000001</v>
      </c>
      <c r="S1622" s="7">
        <v>561.22699999999998</v>
      </c>
      <c r="T1622" s="7">
        <v>22.024000000000001</v>
      </c>
      <c r="U1622" s="7">
        <v>293.66800000000001</v>
      </c>
      <c r="V1622" s="7">
        <v>561.99</v>
      </c>
      <c r="W1622" s="7">
        <v>105.21</v>
      </c>
      <c r="X1622" s="7">
        <v>269.48399999999998</v>
      </c>
      <c r="Y1622" s="11">
        <v>1009.639404296875</v>
      </c>
      <c r="Z1622" s="11">
        <v>49223.25</v>
      </c>
      <c r="AA1622" s="11">
        <v>55384.725333333336</v>
      </c>
      <c r="AB1622" s="11">
        <v>37.640037536621094</v>
      </c>
      <c r="AC1622" s="11">
        <v>11.178640365600586</v>
      </c>
      <c r="AD1622" s="11">
        <v>0.26</v>
      </c>
      <c r="AE1622" s="11">
        <v>6562.98681640625</v>
      </c>
      <c r="AF1622" s="12">
        <v>23.330856323242188</v>
      </c>
      <c r="AG1622" s="12">
        <v>383.22622680664063</v>
      </c>
      <c r="AH1622" s="13">
        <v>323.37384033203125</v>
      </c>
      <c r="AI1622" s="13">
        <v>32.191600799560547</v>
      </c>
      <c r="AJ1622" s="13">
        <v>43.378665924072266</v>
      </c>
      <c r="AK1622" s="18">
        <v>25000</v>
      </c>
      <c r="AL1622" s="18">
        <f t="shared" si="401"/>
        <v>8.2800000000000011</v>
      </c>
      <c r="AM1622" s="18">
        <f t="shared" si="414"/>
        <v>14.947000000000003</v>
      </c>
      <c r="AN1622" s="18">
        <f t="shared" si="415"/>
        <v>0.55395731584933428</v>
      </c>
      <c r="AO1622" s="7">
        <v>656.404</v>
      </c>
      <c r="AP1622" s="7">
        <v>94.613</v>
      </c>
      <c r="AQ1622" s="18">
        <v>605.28300000000002</v>
      </c>
      <c r="AR1622" s="18">
        <f t="shared" si="402"/>
        <v>0.80936765296683477</v>
      </c>
      <c r="AS1622" s="22">
        <f t="shared" si="403"/>
        <v>0.8489392719864175</v>
      </c>
      <c r="AT1622" s="18">
        <f t="shared" si="404"/>
        <v>45.334082640205693</v>
      </c>
      <c r="AU1622" s="18">
        <f t="shared" si="400"/>
        <v>240.46500000000003</v>
      </c>
      <c r="AV1622" s="18">
        <f t="shared" si="405"/>
        <v>579.07865013947662</v>
      </c>
      <c r="AW1622" s="18">
        <f t="shared" si="406"/>
        <v>0.63487058262543505</v>
      </c>
      <c r="AX1622" s="7">
        <v>643.25099999999998</v>
      </c>
      <c r="AY1622" s="7">
        <v>388.64699999999999</v>
      </c>
      <c r="AZ1622" s="7">
        <v>14.323</v>
      </c>
      <c r="BA1622" s="7">
        <v>13.451000000000001</v>
      </c>
      <c r="BB1622" s="18">
        <f t="shared" si="407"/>
        <v>42351.594835816737</v>
      </c>
      <c r="BC1622" s="18">
        <f t="shared" si="408"/>
        <v>831.88953806775885</v>
      </c>
      <c r="BD1622" s="7">
        <v>656.404</v>
      </c>
      <c r="BE1622" s="11">
        <v>605.283447265625</v>
      </c>
      <c r="BF1622" s="18">
        <f t="shared" si="409"/>
        <v>321.57024739365283</v>
      </c>
      <c r="BG1622" s="18">
        <f t="shared" si="410"/>
        <v>0.482697802143851</v>
      </c>
      <c r="BH1622" s="18">
        <f t="shared" si="411"/>
        <v>271.30475643826981</v>
      </c>
      <c r="BI1622" s="18">
        <f t="shared" si="412"/>
        <v>0.84368737044926256</v>
      </c>
      <c r="BJ1622" s="18">
        <f t="shared" si="413"/>
        <v>41.610365630492943</v>
      </c>
    </row>
    <row r="1623" spans="1:62" s="3" customFormat="1" x14ac:dyDescent="0.25">
      <c r="A1623" s="4">
        <v>43778.375</v>
      </c>
      <c r="B1623" s="7">
        <v>320.25200000000001</v>
      </c>
      <c r="C1623" s="7">
        <v>210.57900000000001</v>
      </c>
      <c r="D1623" s="7">
        <v>119.627</v>
      </c>
      <c r="E1623" s="7">
        <v>80.171000000000006</v>
      </c>
      <c r="F1623" s="7">
        <v>17.594000000000001</v>
      </c>
      <c r="G1623" s="7">
        <v>610.50900000000001</v>
      </c>
      <c r="H1623" s="7">
        <v>20.146999999999998</v>
      </c>
      <c r="I1623" s="7">
        <v>19.956</v>
      </c>
      <c r="J1623" s="7">
        <v>27.544</v>
      </c>
      <c r="K1623" s="7">
        <v>108.352</v>
      </c>
      <c r="L1623" s="7">
        <v>2.3690000000000002</v>
      </c>
      <c r="M1623" s="7">
        <v>1.825</v>
      </c>
      <c r="N1623" s="7">
        <v>29.664999999999999</v>
      </c>
      <c r="O1623" s="7">
        <v>-0.96199999999999997</v>
      </c>
      <c r="P1623" s="7">
        <v>271.61099999999999</v>
      </c>
      <c r="Q1623" s="7">
        <v>3.2669999999999999</v>
      </c>
      <c r="R1623" s="7">
        <v>27.157</v>
      </c>
      <c r="S1623" s="7">
        <v>563.76900000000001</v>
      </c>
      <c r="T1623" s="7">
        <v>19.818999999999999</v>
      </c>
      <c r="U1623" s="7">
        <v>264.31299999999999</v>
      </c>
      <c r="V1623" s="7">
        <v>565.56899999999996</v>
      </c>
      <c r="W1623" s="7">
        <v>95.787999999999997</v>
      </c>
      <c r="X1623" s="7">
        <v>244.97399999999999</v>
      </c>
      <c r="Y1623" s="11">
        <v>1010.2149047851563</v>
      </c>
      <c r="Z1623" s="11">
        <v>43335.16015625</v>
      </c>
      <c r="AA1623" s="11">
        <v>53822.395583333331</v>
      </c>
      <c r="AB1623" s="11">
        <v>37.671901702880859</v>
      </c>
      <c r="AC1623" s="11">
        <v>11.774139404296875</v>
      </c>
      <c r="AD1623" s="11">
        <v>0.26</v>
      </c>
      <c r="AE1623" s="11">
        <v>6727.7802734375</v>
      </c>
      <c r="AF1623" s="12">
        <v>21.03331184387207</v>
      </c>
      <c r="AG1623" s="12">
        <v>382.84042358398438</v>
      </c>
      <c r="AH1623" s="13">
        <v>323.09030151367188</v>
      </c>
      <c r="AI1623" s="13">
        <v>31.596017837524414</v>
      </c>
      <c r="AJ1623" s="13">
        <v>43.836811065673828</v>
      </c>
      <c r="AK1623" s="18">
        <v>25000</v>
      </c>
      <c r="AL1623" s="18">
        <f t="shared" si="401"/>
        <v>7.588000000000001</v>
      </c>
      <c r="AM1623" s="18">
        <f t="shared" si="414"/>
        <v>14.947000000000003</v>
      </c>
      <c r="AN1623" s="18">
        <f t="shared" si="415"/>
        <v>0.50766040008028368</v>
      </c>
      <c r="AO1623" s="7">
        <v>576.69600000000003</v>
      </c>
      <c r="AP1623" s="7">
        <v>92.507000000000005</v>
      </c>
      <c r="AQ1623" s="18">
        <v>610.50900000000001</v>
      </c>
      <c r="AR1623" s="18">
        <f t="shared" si="402"/>
        <v>0.96815695471483509</v>
      </c>
      <c r="AS1623" s="22">
        <f t="shared" si="403"/>
        <v>0.85353478186781107</v>
      </c>
      <c r="AT1623" s="18">
        <f t="shared" si="404"/>
        <v>46.433091827694561</v>
      </c>
      <c r="AU1623" s="18">
        <f t="shared" si="400"/>
        <v>220.36816666666672</v>
      </c>
      <c r="AV1623" s="18">
        <f t="shared" si="405"/>
        <v>563.21999884136164</v>
      </c>
      <c r="AW1623" s="18">
        <f t="shared" si="406"/>
        <v>0.56860907044993481</v>
      </c>
      <c r="AX1623" s="7">
        <v>561.46199999999999</v>
      </c>
      <c r="AY1623" s="7">
        <v>367.34</v>
      </c>
      <c r="AZ1623" s="7">
        <v>15.624000000000001</v>
      </c>
      <c r="BA1623" s="7">
        <v>11.803000000000001</v>
      </c>
      <c r="BB1623" s="18">
        <f t="shared" si="407"/>
        <v>46788.612030466291</v>
      </c>
      <c r="BC1623" s="18">
        <f t="shared" si="408"/>
        <v>767.32770260249754</v>
      </c>
      <c r="BD1623" s="7">
        <v>576.69600000000003</v>
      </c>
      <c r="BE1623" s="11">
        <v>610.50860595703125</v>
      </c>
      <c r="BF1623" s="18">
        <f t="shared" si="409"/>
        <v>340.86663943017004</v>
      </c>
      <c r="BG1623" s="18">
        <f t="shared" si="410"/>
        <v>0.49378247672497994</v>
      </c>
      <c r="BH1623" s="18">
        <f t="shared" si="411"/>
        <v>289.21721861941171</v>
      </c>
      <c r="BI1623" s="18">
        <f t="shared" si="412"/>
        <v>0.84847616388303315</v>
      </c>
      <c r="BJ1623" s="18">
        <f t="shared" si="413"/>
        <v>38.381205790370508</v>
      </c>
    </row>
    <row r="1624" spans="1:62" s="3" customFormat="1" x14ac:dyDescent="0.25">
      <c r="A1624" s="4">
        <v>43778.416666666664</v>
      </c>
      <c r="B1624" s="7">
        <v>300.18299999999999</v>
      </c>
      <c r="C1624" s="7">
        <v>195.81</v>
      </c>
      <c r="D1624" s="7">
        <v>117.011</v>
      </c>
      <c r="E1624" s="7">
        <v>82.569000000000003</v>
      </c>
      <c r="F1624" s="7">
        <v>17.215</v>
      </c>
      <c r="G1624" s="7">
        <v>615.10199999999998</v>
      </c>
      <c r="H1624" s="7">
        <v>17.978000000000002</v>
      </c>
      <c r="I1624" s="7">
        <v>19.882999999999999</v>
      </c>
      <c r="J1624" s="7">
        <v>27.283000000000001</v>
      </c>
      <c r="K1624" s="7">
        <v>100.36</v>
      </c>
      <c r="L1624" s="7">
        <v>2.3719999999999999</v>
      </c>
      <c r="M1624" s="7">
        <v>1.8220000000000001</v>
      </c>
      <c r="N1624" s="7">
        <v>29.257000000000001</v>
      </c>
      <c r="O1624" s="7">
        <v>-0.96299999999999997</v>
      </c>
      <c r="P1624" s="7">
        <v>270.82100000000003</v>
      </c>
      <c r="Q1624" s="7">
        <v>3.218</v>
      </c>
      <c r="R1624" s="7">
        <v>24.777999999999999</v>
      </c>
      <c r="S1624" s="7">
        <v>565.78099999999995</v>
      </c>
      <c r="T1624" s="7">
        <v>19.375</v>
      </c>
      <c r="U1624" s="7">
        <v>255.476</v>
      </c>
      <c r="V1624" s="7">
        <v>565.11800000000005</v>
      </c>
      <c r="W1624" s="7">
        <v>93.662000000000006</v>
      </c>
      <c r="X1624" s="7">
        <v>238.208</v>
      </c>
      <c r="Y1624" s="11">
        <v>1010.6015625</v>
      </c>
      <c r="Z1624" s="11">
        <v>40519.1171875</v>
      </c>
      <c r="AA1624" s="11">
        <v>53292.799833333331</v>
      </c>
      <c r="AB1624" s="11">
        <v>37.688087463378906</v>
      </c>
      <c r="AC1624" s="11">
        <v>11.3931884765625</v>
      </c>
      <c r="AD1624" s="11">
        <v>0.26</v>
      </c>
      <c r="AE1624" s="11">
        <v>6640.380859375</v>
      </c>
      <c r="AF1624" s="12">
        <v>20.598960876464844</v>
      </c>
      <c r="AG1624" s="12">
        <v>382.4244384765625</v>
      </c>
      <c r="AH1624" s="13">
        <v>323.7230224609375</v>
      </c>
      <c r="AI1624" s="13">
        <v>31.232316970825195</v>
      </c>
      <c r="AJ1624" s="13">
        <v>43.836811065673828</v>
      </c>
      <c r="AK1624" s="18">
        <v>25000</v>
      </c>
      <c r="AL1624" s="18">
        <f t="shared" si="401"/>
        <v>7.4000000000000021</v>
      </c>
      <c r="AM1624" s="18">
        <f t="shared" si="414"/>
        <v>14.947000000000003</v>
      </c>
      <c r="AN1624" s="18">
        <f t="shared" si="415"/>
        <v>0.49508262527597519</v>
      </c>
      <c r="AO1624" s="7">
        <v>542.34699999999998</v>
      </c>
      <c r="AP1624" s="7">
        <v>90.123999999999995</v>
      </c>
      <c r="AQ1624" s="18">
        <v>615.10199999999998</v>
      </c>
      <c r="AR1624" s="18">
        <f t="shared" si="402"/>
        <v>1.0513064969372317</v>
      </c>
      <c r="AS1624" s="22">
        <f t="shared" si="403"/>
        <v>0.85809121042493997</v>
      </c>
      <c r="AT1624" s="18">
        <f t="shared" si="404"/>
        <v>45.810205283436574</v>
      </c>
      <c r="AU1624" s="18">
        <f t="shared" si="400"/>
        <v>214.90833333333339</v>
      </c>
      <c r="AV1624" s="18">
        <f t="shared" si="405"/>
        <v>557.91769480194762</v>
      </c>
      <c r="AW1624" s="18">
        <f t="shared" si="406"/>
        <v>0.53804172693708963</v>
      </c>
      <c r="AX1624" s="7">
        <v>532.69899999999996</v>
      </c>
      <c r="AY1624" s="7">
        <v>359.065</v>
      </c>
      <c r="AZ1624" s="7">
        <v>15.125</v>
      </c>
      <c r="BA1624" s="7">
        <v>11.204000000000001</v>
      </c>
      <c r="BB1624" s="18">
        <f t="shared" si="407"/>
        <v>49569.28582606501</v>
      </c>
      <c r="BC1624" s="18">
        <f t="shared" si="408"/>
        <v>754.93518387845234</v>
      </c>
      <c r="BD1624" s="7">
        <v>542.34699999999998</v>
      </c>
      <c r="BE1624" s="11">
        <v>615.10186767578125</v>
      </c>
      <c r="BF1624" s="18">
        <f t="shared" si="409"/>
        <v>350.71443087769836</v>
      </c>
      <c r="BG1624" s="18">
        <f t="shared" si="410"/>
        <v>0.48441352539767984</v>
      </c>
      <c r="BH1624" s="18">
        <f t="shared" si="411"/>
        <v>299.3282416602255</v>
      </c>
      <c r="BI1624" s="18">
        <f t="shared" si="412"/>
        <v>0.85348139485200614</v>
      </c>
      <c r="BJ1624" s="18">
        <f t="shared" si="413"/>
        <v>37.274956386097308</v>
      </c>
    </row>
    <row r="1625" spans="1:62" s="3" customFormat="1" x14ac:dyDescent="0.25">
      <c r="A1625" s="4">
        <v>43778.458333333336</v>
      </c>
      <c r="B1625" s="7">
        <v>307.88900000000001</v>
      </c>
      <c r="C1625" s="7">
        <v>201.31899999999999</v>
      </c>
      <c r="D1625" s="7">
        <v>117.66800000000001</v>
      </c>
      <c r="E1625" s="7">
        <v>69.84</v>
      </c>
      <c r="F1625" s="7">
        <v>20.599</v>
      </c>
      <c r="G1625" s="7">
        <v>617.80700000000002</v>
      </c>
      <c r="H1625" s="7">
        <v>18.725000000000001</v>
      </c>
      <c r="I1625" s="7">
        <v>20.675000000000001</v>
      </c>
      <c r="J1625" s="7">
        <v>28.062999999999999</v>
      </c>
      <c r="K1625" s="7">
        <v>96.835999999999999</v>
      </c>
      <c r="L1625" s="7">
        <v>2.3610000000000002</v>
      </c>
      <c r="M1625" s="7">
        <v>1.8220000000000001</v>
      </c>
      <c r="N1625" s="7">
        <v>30.015000000000001</v>
      </c>
      <c r="O1625" s="7">
        <v>-0.96099999999999997</v>
      </c>
      <c r="P1625" s="7">
        <v>270.67</v>
      </c>
      <c r="Q1625" s="7">
        <v>3.2360000000000002</v>
      </c>
      <c r="R1625" s="7">
        <v>25.419</v>
      </c>
      <c r="S1625" s="7">
        <v>566.40499999999997</v>
      </c>
      <c r="T1625" s="7">
        <v>19.486999999999998</v>
      </c>
      <c r="U1625" s="7">
        <v>258.29199999999997</v>
      </c>
      <c r="V1625" s="7">
        <v>564.62300000000005</v>
      </c>
      <c r="W1625" s="7">
        <v>94.444000000000003</v>
      </c>
      <c r="X1625" s="7">
        <v>240.535</v>
      </c>
      <c r="Y1625" s="11">
        <v>1010.287353515625</v>
      </c>
      <c r="Z1625" s="11">
        <v>41543.1328125</v>
      </c>
      <c r="AA1625" s="11">
        <v>53726.608500000002</v>
      </c>
      <c r="AB1625" s="11">
        <v>37.712715148925781</v>
      </c>
      <c r="AC1625" s="11">
        <v>11.157645225524902</v>
      </c>
      <c r="AD1625" s="11">
        <v>0.26</v>
      </c>
      <c r="AE1625" s="11">
        <v>6669.09326171875</v>
      </c>
      <c r="AF1625" s="12">
        <v>20.646221160888672</v>
      </c>
      <c r="AG1625" s="12">
        <v>382.72210693359375</v>
      </c>
      <c r="AH1625" s="13">
        <v>324.71646118164063</v>
      </c>
      <c r="AI1625" s="13">
        <v>31.802980422973633</v>
      </c>
      <c r="AJ1625" s="13">
        <v>44.861598968505859</v>
      </c>
      <c r="AK1625" s="18">
        <v>25000</v>
      </c>
      <c r="AL1625" s="18">
        <f t="shared" si="401"/>
        <v>7.3879999999999981</v>
      </c>
      <c r="AM1625" s="18">
        <f t="shared" si="414"/>
        <v>14.947000000000003</v>
      </c>
      <c r="AN1625" s="18">
        <f t="shared" si="415"/>
        <v>0.4942797885863382</v>
      </c>
      <c r="AO1625" s="7">
        <v>554.26199999999994</v>
      </c>
      <c r="AP1625" s="7">
        <v>90.100999999999999</v>
      </c>
      <c r="AQ1625" s="18">
        <v>617.80700000000002</v>
      </c>
      <c r="AR1625" s="18">
        <f t="shared" si="402"/>
        <v>1.0231382388848822</v>
      </c>
      <c r="AS1625" s="22">
        <f t="shared" si="403"/>
        <v>0.85866119153035747</v>
      </c>
      <c r="AT1625" s="18">
        <f t="shared" si="404"/>
        <v>45.97823946643804</v>
      </c>
      <c r="AU1625" s="18">
        <f t="shared" si="400"/>
        <v>214.55983333333327</v>
      </c>
      <c r="AV1625" s="18">
        <f t="shared" si="405"/>
        <v>562.82674507732077</v>
      </c>
      <c r="AW1625" s="18">
        <f t="shared" si="406"/>
        <v>0.5470404572861981</v>
      </c>
      <c r="AX1625" s="7">
        <v>542.98099999999999</v>
      </c>
      <c r="AY1625" s="7">
        <v>366.37400000000002</v>
      </c>
      <c r="AZ1625" s="7">
        <v>18.707000000000001</v>
      </c>
      <c r="BA1625" s="7">
        <v>11.403</v>
      </c>
      <c r="BB1625" s="18">
        <f t="shared" si="407"/>
        <v>48772.833079856086</v>
      </c>
      <c r="BC1625" s="18">
        <f t="shared" si="408"/>
        <v>761.76851532004798</v>
      </c>
      <c r="BD1625" s="7">
        <v>554.26199999999994</v>
      </c>
      <c r="BE1625" s="11">
        <v>617.8067626953125</v>
      </c>
      <c r="BF1625" s="18">
        <f t="shared" si="409"/>
        <v>350.34996527947641</v>
      </c>
      <c r="BG1625" s="18">
        <f t="shared" si="410"/>
        <v>0.48932893273807693</v>
      </c>
      <c r="BH1625" s="18">
        <f t="shared" si="411"/>
        <v>299.25502591002009</v>
      </c>
      <c r="BI1625" s="18">
        <f t="shared" si="412"/>
        <v>0.85416028419269985</v>
      </c>
      <c r="BJ1625" s="18">
        <f t="shared" si="413"/>
        <v>39.331868401138806</v>
      </c>
    </row>
    <row r="1626" spans="1:62" s="3" customFormat="1" x14ac:dyDescent="0.25">
      <c r="A1626" s="4">
        <v>43778.5</v>
      </c>
      <c r="B1626" s="7">
        <v>302.45699999999999</v>
      </c>
      <c r="C1626" s="7">
        <v>198.62299999999999</v>
      </c>
      <c r="D1626" s="7">
        <v>117.607</v>
      </c>
      <c r="E1626" s="7">
        <v>64.742999999999995</v>
      </c>
      <c r="F1626" s="7">
        <v>20.620999999999999</v>
      </c>
      <c r="G1626" s="7">
        <v>618.51199999999994</v>
      </c>
      <c r="H1626" s="7">
        <v>19.311</v>
      </c>
      <c r="I1626" s="7">
        <v>21.242999999999999</v>
      </c>
      <c r="J1626" s="7">
        <v>28.622</v>
      </c>
      <c r="K1626" s="7">
        <v>100.322</v>
      </c>
      <c r="L1626" s="7">
        <v>2.3690000000000002</v>
      </c>
      <c r="M1626" s="7">
        <v>1.8280000000000001</v>
      </c>
      <c r="N1626" s="7">
        <v>30.568999999999999</v>
      </c>
      <c r="O1626" s="7">
        <v>-0.96</v>
      </c>
      <c r="P1626" s="7">
        <v>271.053</v>
      </c>
      <c r="Q1626" s="7">
        <v>3.2589999999999999</v>
      </c>
      <c r="R1626" s="7">
        <v>25.268000000000001</v>
      </c>
      <c r="S1626" s="7">
        <v>565.83299999999997</v>
      </c>
      <c r="T1626" s="7">
        <v>19.526</v>
      </c>
      <c r="U1626" s="7">
        <v>259.69900000000001</v>
      </c>
      <c r="V1626" s="7">
        <v>564.87199999999996</v>
      </c>
      <c r="W1626" s="7">
        <v>94.820999999999998</v>
      </c>
      <c r="X1626" s="7">
        <v>241.733</v>
      </c>
      <c r="Y1626" s="11">
        <v>1009.690673828125</v>
      </c>
      <c r="Z1626" s="11">
        <v>40775.12109375</v>
      </c>
      <c r="AA1626" s="11">
        <v>53014.118416666657</v>
      </c>
      <c r="AB1626" s="11">
        <v>38.189353942871094</v>
      </c>
      <c r="AC1626" s="11">
        <v>11.250617980957031</v>
      </c>
      <c r="AD1626" s="11">
        <v>0.26</v>
      </c>
      <c r="AE1626" s="11">
        <v>6635.15771484375</v>
      </c>
      <c r="AF1626" s="12">
        <v>20.804439544677734</v>
      </c>
      <c r="AG1626" s="12">
        <v>382.59927368164063</v>
      </c>
      <c r="AH1626" s="13">
        <v>325.15817260742188</v>
      </c>
      <c r="AI1626" s="13">
        <v>32.261928558349609</v>
      </c>
      <c r="AJ1626" s="13">
        <v>46.8267822265625</v>
      </c>
      <c r="AK1626" s="18">
        <v>25000</v>
      </c>
      <c r="AL1626" s="18">
        <f t="shared" si="401"/>
        <v>7.3790000000000013</v>
      </c>
      <c r="AM1626" s="18">
        <f t="shared" si="414"/>
        <v>14.947000000000003</v>
      </c>
      <c r="AN1626" s="18">
        <f t="shared" si="415"/>
        <v>0.49367766106911087</v>
      </c>
      <c r="AO1626" s="7">
        <v>549.36900000000003</v>
      </c>
      <c r="AP1626" s="7">
        <v>89.975999999999999</v>
      </c>
      <c r="AQ1626" s="18">
        <v>618.51199999999994</v>
      </c>
      <c r="AR1626" s="18">
        <f t="shared" si="402"/>
        <v>1.0374258787353763</v>
      </c>
      <c r="AS1626" s="22">
        <f t="shared" si="403"/>
        <v>0.85902754912356427</v>
      </c>
      <c r="AT1626" s="18">
        <f t="shared" si="404"/>
        <v>45.173348793490433</v>
      </c>
      <c r="AU1626" s="18">
        <f t="shared" si="400"/>
        <v>214.29845833333337</v>
      </c>
      <c r="AV1626" s="18">
        <f t="shared" si="405"/>
        <v>562.38192560648997</v>
      </c>
      <c r="AW1626" s="18">
        <f t="shared" si="406"/>
        <v>0.53781422593519712</v>
      </c>
      <c r="AX1626" s="7">
        <v>538.28800000000001</v>
      </c>
      <c r="AY1626" s="7">
        <v>369.07</v>
      </c>
      <c r="AZ1626" s="7">
        <v>20.106999999999999</v>
      </c>
      <c r="BA1626" s="7">
        <v>11.064</v>
      </c>
      <c r="BB1626" s="18">
        <f t="shared" si="407"/>
        <v>49652.211394503749</v>
      </c>
      <c r="BC1626" s="18">
        <f t="shared" si="408"/>
        <v>753.93648904771749</v>
      </c>
      <c r="BD1626" s="7">
        <v>549.36900000000003</v>
      </c>
      <c r="BE1626" s="11">
        <v>618.5115966796875</v>
      </c>
      <c r="BF1626" s="18">
        <f t="shared" si="409"/>
        <v>352.50807776134138</v>
      </c>
      <c r="BG1626" s="18">
        <f t="shared" si="410"/>
        <v>0.49479058884624832</v>
      </c>
      <c r="BH1626" s="18">
        <f t="shared" si="411"/>
        <v>301.22832035460698</v>
      </c>
      <c r="BI1626" s="18">
        <f t="shared" si="412"/>
        <v>0.8545288444667859</v>
      </c>
      <c r="BJ1626" s="18">
        <f t="shared" si="413"/>
        <v>40.388551034561935</v>
      </c>
    </row>
    <row r="1627" spans="1:62" s="3" customFormat="1" x14ac:dyDescent="0.25">
      <c r="A1627" s="4">
        <v>43778.541666666664</v>
      </c>
      <c r="B1627" s="7">
        <v>304.23200000000003</v>
      </c>
      <c r="C1627" s="7">
        <v>199.09200000000001</v>
      </c>
      <c r="D1627" s="7">
        <v>118.023</v>
      </c>
      <c r="E1627" s="7">
        <v>59.265000000000001</v>
      </c>
      <c r="F1627" s="7">
        <v>21.484000000000002</v>
      </c>
      <c r="G1627" s="7">
        <v>622.01599999999996</v>
      </c>
      <c r="H1627" s="7">
        <v>19.956</v>
      </c>
      <c r="I1627" s="7">
        <v>21.4</v>
      </c>
      <c r="J1627" s="7">
        <v>28.919</v>
      </c>
      <c r="K1627" s="7">
        <v>93.126000000000005</v>
      </c>
      <c r="L1627" s="7">
        <v>2.3730000000000002</v>
      </c>
      <c r="M1627" s="7">
        <v>1.8320000000000001</v>
      </c>
      <c r="N1627" s="7">
        <v>31.026</v>
      </c>
      <c r="O1627" s="7">
        <v>-0.95799999999999996</v>
      </c>
      <c r="P1627" s="7">
        <v>271.41199999999998</v>
      </c>
      <c r="Q1627" s="7">
        <v>3.23</v>
      </c>
      <c r="R1627" s="7">
        <v>25.231000000000002</v>
      </c>
      <c r="S1627" s="7">
        <v>566.54600000000005</v>
      </c>
      <c r="T1627" s="7">
        <v>19.690999999999999</v>
      </c>
      <c r="U1627" s="7">
        <v>260.69499999999999</v>
      </c>
      <c r="V1627" s="7">
        <v>565.351</v>
      </c>
      <c r="W1627" s="7">
        <v>95.400999999999996</v>
      </c>
      <c r="X1627" s="7">
        <v>242.68600000000001</v>
      </c>
      <c r="Y1627" s="11">
        <v>1008.979248046875</v>
      </c>
      <c r="Z1627" s="11">
        <v>40775.12109375</v>
      </c>
      <c r="AA1627" s="11">
        <v>54509.209416666672</v>
      </c>
      <c r="AB1627" s="11">
        <v>38.343353271484375</v>
      </c>
      <c r="AC1627" s="11">
        <v>11.5225830078125</v>
      </c>
      <c r="AD1627" s="11">
        <v>0.26</v>
      </c>
      <c r="AE1627" s="11">
        <v>6608.63330078125</v>
      </c>
      <c r="AF1627" s="12">
        <v>20.866207122802734</v>
      </c>
      <c r="AG1627" s="12">
        <v>382.62051391601563</v>
      </c>
      <c r="AH1627" s="13">
        <v>325.18902587890625</v>
      </c>
      <c r="AI1627" s="13">
        <v>32.654964447021484</v>
      </c>
      <c r="AJ1627" s="13">
        <v>47.128189086914063</v>
      </c>
      <c r="AK1627" s="18">
        <v>25000</v>
      </c>
      <c r="AL1627" s="18">
        <f t="shared" si="401"/>
        <v>7.5190000000000019</v>
      </c>
      <c r="AM1627" s="18">
        <f t="shared" si="414"/>
        <v>14.947000000000003</v>
      </c>
      <c r="AN1627" s="18">
        <f t="shared" si="415"/>
        <v>0.50304408911487264</v>
      </c>
      <c r="AO1627" s="7">
        <v>551.21600000000001</v>
      </c>
      <c r="AP1627" s="7">
        <v>90.478999999999999</v>
      </c>
      <c r="AQ1627" s="18">
        <v>622.01599999999996</v>
      </c>
      <c r="AR1627" s="18">
        <f t="shared" si="402"/>
        <v>1.0790226055661756</v>
      </c>
      <c r="AS1627" s="22">
        <f t="shared" si="403"/>
        <v>0.8589327285452798</v>
      </c>
      <c r="AT1627" s="18">
        <f t="shared" si="404"/>
        <v>44.812060281669964</v>
      </c>
      <c r="AU1627" s="18">
        <f t="shared" si="400"/>
        <v>218.36429166666673</v>
      </c>
      <c r="AV1627" s="18">
        <f t="shared" si="405"/>
        <v>580.57385367015911</v>
      </c>
      <c r="AW1627" s="18">
        <f t="shared" si="406"/>
        <v>0.52401946466718263</v>
      </c>
      <c r="AX1627" s="7">
        <v>538.33900000000006</v>
      </c>
      <c r="AY1627" s="7">
        <v>370.52800000000002</v>
      </c>
      <c r="AZ1627" s="7">
        <v>21.373999999999999</v>
      </c>
      <c r="BA1627" s="7">
        <v>11.148</v>
      </c>
      <c r="BB1627" s="18">
        <f t="shared" si="407"/>
        <v>51258.360910985444</v>
      </c>
      <c r="BC1627" s="18">
        <f t="shared" si="408"/>
        <v>776.14677664458782</v>
      </c>
      <c r="BD1627" s="7">
        <v>551.21600000000001</v>
      </c>
      <c r="BE1627" s="11">
        <v>622.01605224609375</v>
      </c>
      <c r="BF1627" s="18">
        <f t="shared" si="409"/>
        <v>369.95930173699219</v>
      </c>
      <c r="BG1627" s="18">
        <f t="shared" si="410"/>
        <v>0.49014805305183728</v>
      </c>
      <c r="BH1627" s="18">
        <f t="shared" si="411"/>
        <v>316.1446664556085</v>
      </c>
      <c r="BI1627" s="18">
        <f t="shared" si="412"/>
        <v>0.85453903975729451</v>
      </c>
      <c r="BJ1627" s="18">
        <f t="shared" si="413"/>
        <v>42.466140288351873</v>
      </c>
    </row>
    <row r="1628" spans="1:62" s="3" customFormat="1" x14ac:dyDescent="0.25">
      <c r="A1628" s="4">
        <v>43778.583333333336</v>
      </c>
      <c r="B1628" s="7">
        <v>302.85399999999998</v>
      </c>
      <c r="C1628" s="7">
        <v>197.333</v>
      </c>
      <c r="D1628" s="7">
        <v>117.959</v>
      </c>
      <c r="E1628" s="7">
        <v>61.954000000000001</v>
      </c>
      <c r="F1628" s="7">
        <v>21.001999999999999</v>
      </c>
      <c r="G1628" s="7">
        <v>623.57000000000005</v>
      </c>
      <c r="H1628" s="7">
        <v>19.619</v>
      </c>
      <c r="I1628" s="7">
        <v>21.611999999999998</v>
      </c>
      <c r="J1628" s="7">
        <v>29.256</v>
      </c>
      <c r="K1628" s="7">
        <v>89.787000000000006</v>
      </c>
      <c r="L1628" s="7">
        <v>2.3610000000000002</v>
      </c>
      <c r="M1628" s="7">
        <v>1.827</v>
      </c>
      <c r="N1628" s="7">
        <v>31.195</v>
      </c>
      <c r="O1628" s="7">
        <v>-0.95699999999999996</v>
      </c>
      <c r="P1628" s="7">
        <v>271.49200000000002</v>
      </c>
      <c r="Q1628" s="7">
        <v>3.2669999999999999</v>
      </c>
      <c r="R1628" s="7">
        <v>25.048999999999999</v>
      </c>
      <c r="S1628" s="7">
        <v>565.84299999999996</v>
      </c>
      <c r="T1628" s="7">
        <v>19.835999999999999</v>
      </c>
      <c r="U1628" s="7">
        <v>261.73200000000003</v>
      </c>
      <c r="V1628" s="7">
        <v>564.21900000000005</v>
      </c>
      <c r="W1628" s="7">
        <v>95.415999999999997</v>
      </c>
      <c r="X1628" s="7">
        <v>244.11699999999999</v>
      </c>
      <c r="Y1628" s="11">
        <v>1008.5714721679688</v>
      </c>
      <c r="Z1628" s="11">
        <v>40775.12109375</v>
      </c>
      <c r="AA1628" s="11">
        <v>43918.118916666659</v>
      </c>
      <c r="AB1628" s="11">
        <v>38.365470886230469</v>
      </c>
      <c r="AC1628" s="11">
        <v>11.31500244140625</v>
      </c>
      <c r="AD1628" s="11">
        <v>0.26</v>
      </c>
      <c r="AE1628" s="11">
        <v>6618.17041015625</v>
      </c>
      <c r="AF1628" s="12">
        <v>21.023172378540039</v>
      </c>
      <c r="AG1628" s="12">
        <v>383.021484375</v>
      </c>
      <c r="AH1628" s="13">
        <v>324.9208984375</v>
      </c>
      <c r="AI1628" s="13">
        <v>32.810089111328125</v>
      </c>
      <c r="AJ1628" s="13">
        <v>48.285598754882813</v>
      </c>
      <c r="AK1628" s="18">
        <v>25000</v>
      </c>
      <c r="AL1628" s="18">
        <f t="shared" si="401"/>
        <v>7.6440000000000019</v>
      </c>
      <c r="AM1628" s="18">
        <f t="shared" si="414"/>
        <v>14.947000000000003</v>
      </c>
      <c r="AN1628" s="18">
        <f t="shared" si="415"/>
        <v>0.51140697129858836</v>
      </c>
      <c r="AO1628" s="7">
        <v>546.99699999999996</v>
      </c>
      <c r="AP1628" s="7">
        <v>90.863</v>
      </c>
      <c r="AQ1628" s="18">
        <v>623.57000000000005</v>
      </c>
      <c r="AR1628" s="18">
        <f t="shared" si="402"/>
        <v>0.76047376477777262</v>
      </c>
      <c r="AS1628" s="22">
        <f t="shared" si="403"/>
        <v>0.86037639239520303</v>
      </c>
      <c r="AT1628" s="18">
        <f t="shared" si="404"/>
        <v>44.85085851658868</v>
      </c>
      <c r="AU1628" s="18">
        <f t="shared" si="400"/>
        <v>221.99450000000004</v>
      </c>
      <c r="AV1628" s="18">
        <f t="shared" si="405"/>
        <v>468.03869796538396</v>
      </c>
      <c r="AW1628" s="18">
        <f t="shared" si="406"/>
        <v>0.64707042669022852</v>
      </c>
      <c r="AX1628" s="7">
        <v>534.24199999999996</v>
      </c>
      <c r="AY1628" s="7">
        <v>371.74900000000002</v>
      </c>
      <c r="AZ1628" s="7">
        <v>21.117999999999999</v>
      </c>
      <c r="BA1628" s="7">
        <v>11.116</v>
      </c>
      <c r="BB1628" s="18">
        <f t="shared" si="407"/>
        <v>41322.729828352356</v>
      </c>
      <c r="BC1628" s="18">
        <f t="shared" si="408"/>
        <v>663.36366741703887</v>
      </c>
      <c r="BD1628" s="7">
        <v>546.99699999999996</v>
      </c>
      <c r="BE1628" s="11">
        <v>623.57037353515625</v>
      </c>
      <c r="BF1628" s="18">
        <f t="shared" si="409"/>
        <v>259.39085090596205</v>
      </c>
      <c r="BG1628" s="18">
        <f t="shared" si="410"/>
        <v>0.48848088766039333</v>
      </c>
      <c r="BH1628" s="18">
        <f t="shared" si="411"/>
        <v>221.59378937487625</v>
      </c>
      <c r="BI1628" s="18">
        <f t="shared" si="412"/>
        <v>0.85428529418414789</v>
      </c>
      <c r="BJ1628" s="18">
        <f t="shared" si="413"/>
        <v>43.480350380980383</v>
      </c>
    </row>
    <row r="1629" spans="1:62" s="3" customFormat="1" x14ac:dyDescent="0.25">
      <c r="A1629" s="4">
        <v>43778.625</v>
      </c>
      <c r="B1629" s="7">
        <v>223.643</v>
      </c>
      <c r="C1629" s="7">
        <v>126.18300000000001</v>
      </c>
      <c r="D1629" s="7">
        <v>107.61</v>
      </c>
      <c r="E1629" s="7">
        <v>55.402000000000001</v>
      </c>
      <c r="F1629" s="7">
        <v>21.256</v>
      </c>
      <c r="G1629" s="7">
        <v>652.00400000000002</v>
      </c>
      <c r="H1629" s="7">
        <v>10.788</v>
      </c>
      <c r="I1629" s="7">
        <v>21.126000000000001</v>
      </c>
      <c r="J1629" s="7">
        <v>28.132000000000001</v>
      </c>
      <c r="K1629" s="7">
        <v>68.751000000000005</v>
      </c>
      <c r="L1629" s="7">
        <v>2.3679999999999999</v>
      </c>
      <c r="M1629" s="7">
        <v>1.8260000000000001</v>
      </c>
      <c r="N1629" s="7">
        <v>30.388000000000002</v>
      </c>
      <c r="O1629" s="7">
        <v>-0.96</v>
      </c>
      <c r="P1629" s="7">
        <v>269.99099999999999</v>
      </c>
      <c r="Q1629" s="7">
        <v>3.1970000000000001</v>
      </c>
      <c r="R1629" s="7">
        <v>18.131</v>
      </c>
      <c r="S1629" s="7">
        <v>566.64300000000003</v>
      </c>
      <c r="T1629" s="7">
        <v>17.928000000000001</v>
      </c>
      <c r="U1629" s="7">
        <v>237.97200000000001</v>
      </c>
      <c r="V1629" s="7">
        <v>567.71600000000001</v>
      </c>
      <c r="W1629" s="7">
        <v>88.58</v>
      </c>
      <c r="X1629" s="7">
        <v>225.27199999999999</v>
      </c>
      <c r="Y1629" s="11">
        <v>1008.5609130859375</v>
      </c>
      <c r="Z1629" s="11">
        <v>31779.484375</v>
      </c>
      <c r="AA1629" s="11">
        <v>47099.027000000002</v>
      </c>
      <c r="AB1629" s="11">
        <v>38.320594787597656</v>
      </c>
      <c r="AC1629" s="11">
        <v>11.08056640625</v>
      </c>
      <c r="AD1629" s="11">
        <v>0.26</v>
      </c>
      <c r="AE1629" s="11">
        <v>7068.38525390625</v>
      </c>
      <c r="AF1629" s="12">
        <v>19.025262832641602</v>
      </c>
      <c r="AG1629" s="12">
        <v>383.8182373046875</v>
      </c>
      <c r="AH1629" s="13">
        <v>324.11459350585938</v>
      </c>
      <c r="AI1629" s="13">
        <v>31.787820816040039</v>
      </c>
      <c r="AJ1629" s="13">
        <v>44.540092468261719</v>
      </c>
      <c r="AK1629" s="18">
        <v>25000</v>
      </c>
      <c r="AL1629" s="18">
        <f t="shared" si="401"/>
        <v>7.0060000000000002</v>
      </c>
      <c r="AM1629" s="18">
        <f t="shared" si="414"/>
        <v>14.947000000000003</v>
      </c>
      <c r="AN1629" s="18">
        <f t="shared" si="415"/>
        <v>0.46872282063290283</v>
      </c>
      <c r="AO1629" s="7">
        <v>438.89499999999998</v>
      </c>
      <c r="AP1629" s="7">
        <v>84.286000000000001</v>
      </c>
      <c r="AQ1629" s="18">
        <v>652.00400000000002</v>
      </c>
      <c r="AR1629" s="18">
        <f t="shared" si="402"/>
        <v>1.2723145902325512</v>
      </c>
      <c r="AS1629" s="22">
        <f t="shared" si="403"/>
        <v>0.87454583716746648</v>
      </c>
      <c r="AT1629" s="18">
        <f t="shared" si="404"/>
        <v>47.958028214385052</v>
      </c>
      <c r="AU1629" s="18">
        <f t="shared" si="400"/>
        <v>203.46591666666669</v>
      </c>
      <c r="AV1629" s="18">
        <f t="shared" si="405"/>
        <v>501.35075793253367</v>
      </c>
      <c r="AW1629" s="18">
        <f t="shared" si="406"/>
        <v>0.44608090535707429</v>
      </c>
      <c r="AX1629" s="7">
        <v>440.399</v>
      </c>
      <c r="AY1629" s="7">
        <v>352.73899999999998</v>
      </c>
      <c r="AZ1629" s="7">
        <v>31.661999999999999</v>
      </c>
      <c r="BA1629" s="7">
        <v>8.5950000000000006</v>
      </c>
      <c r="BB1629" s="18">
        <f t="shared" si="407"/>
        <v>56793.329534854078</v>
      </c>
      <c r="BC1629" s="18">
        <f t="shared" si="408"/>
        <v>642.15299563097187</v>
      </c>
      <c r="BD1629" s="7">
        <v>438.89499999999998</v>
      </c>
      <c r="BE1629" s="11">
        <v>652.003662109375</v>
      </c>
      <c r="BF1629" s="18">
        <f t="shared" si="409"/>
        <v>364.08700284393097</v>
      </c>
      <c r="BG1629" s="18">
        <f t="shared" si="410"/>
        <v>0.45378796139461142</v>
      </c>
      <c r="BH1629" s="18">
        <f t="shared" si="411"/>
        <v>317.02083453309905</v>
      </c>
      <c r="BI1629" s="18">
        <f t="shared" si="412"/>
        <v>0.87072823818704881</v>
      </c>
      <c r="BJ1629" s="18">
        <f t="shared" si="413"/>
        <v>40.089282316040247</v>
      </c>
    </row>
    <row r="1630" spans="1:62" s="3" customFormat="1" x14ac:dyDescent="0.25">
      <c r="A1630" s="4">
        <v>43778.666666666664</v>
      </c>
      <c r="B1630" s="7">
        <v>248.40700000000001</v>
      </c>
      <c r="C1630" s="7">
        <v>150.505</v>
      </c>
      <c r="D1630" s="7">
        <v>109.06100000000001</v>
      </c>
      <c r="E1630" s="7">
        <v>59.78</v>
      </c>
      <c r="F1630" s="7">
        <v>20.542999999999999</v>
      </c>
      <c r="G1630" s="7">
        <v>652.053</v>
      </c>
      <c r="H1630" s="7">
        <v>13.157999999999999</v>
      </c>
      <c r="I1630" s="7">
        <v>20.751000000000001</v>
      </c>
      <c r="J1630" s="7">
        <v>27.829000000000001</v>
      </c>
      <c r="K1630" s="7">
        <v>109.304</v>
      </c>
      <c r="L1630" s="7">
        <v>2.371</v>
      </c>
      <c r="M1630" s="7">
        <v>1.8260000000000001</v>
      </c>
      <c r="N1630" s="7">
        <v>29.716000000000001</v>
      </c>
      <c r="O1630" s="7">
        <v>-0.96099999999999997</v>
      </c>
      <c r="P1630" s="7">
        <v>269.51600000000002</v>
      </c>
      <c r="Q1630" s="7">
        <v>3.1789999999999998</v>
      </c>
      <c r="R1630" s="7">
        <v>19.396999999999998</v>
      </c>
      <c r="S1630" s="7">
        <v>566.71500000000003</v>
      </c>
      <c r="T1630" s="7">
        <v>18.355</v>
      </c>
      <c r="U1630" s="7">
        <v>241.66300000000001</v>
      </c>
      <c r="V1630" s="7">
        <v>562.17200000000003</v>
      </c>
      <c r="W1630" s="7">
        <v>89.277000000000001</v>
      </c>
      <c r="X1630" s="7">
        <v>227.75800000000001</v>
      </c>
      <c r="Y1630" s="11">
        <v>1008.4143676757813</v>
      </c>
      <c r="Z1630" s="11">
        <v>34631.02734375</v>
      </c>
      <c r="AA1630" s="11">
        <v>59543.330416666664</v>
      </c>
      <c r="AB1630" s="11">
        <v>38.314937591552734</v>
      </c>
      <c r="AC1630" s="11">
        <v>11.254103660583496</v>
      </c>
      <c r="AD1630" s="11">
        <v>0.26</v>
      </c>
      <c r="AE1630" s="11">
        <v>6886.99365234375</v>
      </c>
      <c r="AF1630" s="12">
        <v>19.255062103271484</v>
      </c>
      <c r="AG1630" s="12">
        <v>381.78787231445313</v>
      </c>
      <c r="AH1630" s="13">
        <v>323.26388549804688</v>
      </c>
      <c r="AI1630" s="13">
        <v>30.954620361328125</v>
      </c>
      <c r="AJ1630" s="13">
        <v>43.347320556640625</v>
      </c>
      <c r="AK1630" s="18">
        <v>25000</v>
      </c>
      <c r="AL1630" s="18">
        <f t="shared" si="401"/>
        <v>7.0779999999999994</v>
      </c>
      <c r="AM1630" s="18">
        <f t="shared" si="414"/>
        <v>14.947000000000003</v>
      </c>
      <c r="AN1630" s="18">
        <f t="shared" si="415"/>
        <v>0.47353984077072309</v>
      </c>
      <c r="AO1630" s="7">
        <v>465.83199999999999</v>
      </c>
      <c r="AP1630" s="7">
        <v>84.278000000000006</v>
      </c>
      <c r="AQ1630" s="18">
        <v>652.053</v>
      </c>
      <c r="AR1630" s="18">
        <f t="shared" si="402"/>
        <v>1.5538016830515795</v>
      </c>
      <c r="AS1630" s="22">
        <f t="shared" si="403"/>
        <v>0.8737600031331636</v>
      </c>
      <c r="AT1630" s="18">
        <f t="shared" si="404"/>
        <v>46.734210262791905</v>
      </c>
      <c r="AU1630" s="18">
        <f t="shared" si="400"/>
        <v>205.55691666666667</v>
      </c>
      <c r="AV1630" s="18">
        <f t="shared" si="405"/>
        <v>633.72194136327414</v>
      </c>
      <c r="AW1630" s="18">
        <f t="shared" si="406"/>
        <v>0.39198106264968885</v>
      </c>
      <c r="AX1630" s="7">
        <v>467.387</v>
      </c>
      <c r="AY1630" s="7">
        <v>359.05500000000001</v>
      </c>
      <c r="AZ1630" s="7">
        <v>28.106999999999999</v>
      </c>
      <c r="BA1630" s="7">
        <v>9.468</v>
      </c>
      <c r="BB1630" s="18">
        <f t="shared" si="407"/>
        <v>65877.311875921572</v>
      </c>
      <c r="BC1630" s="18">
        <f t="shared" si="408"/>
        <v>792.20630017743736</v>
      </c>
      <c r="BD1630" s="7">
        <v>465.83199999999999</v>
      </c>
      <c r="BE1630" s="11">
        <v>652.0533447265625</v>
      </c>
      <c r="BF1630" s="18">
        <f t="shared" si="409"/>
        <v>471.96308721941193</v>
      </c>
      <c r="BG1630" s="18">
        <f t="shared" si="410"/>
        <v>0.46997092806374891</v>
      </c>
      <c r="BH1630" s="18">
        <f t="shared" si="411"/>
        <v>410.96153253898865</v>
      </c>
      <c r="BI1630" s="18">
        <f t="shared" si="412"/>
        <v>0.87074930999410105</v>
      </c>
      <c r="BJ1630" s="18">
        <f t="shared" si="413"/>
        <v>39.185883423259675</v>
      </c>
    </row>
    <row r="1631" spans="1:62" s="3" customFormat="1" x14ac:dyDescent="0.25">
      <c r="A1631" s="4">
        <v>43778.708333333336</v>
      </c>
      <c r="B1631" s="7">
        <v>298.65800000000002</v>
      </c>
      <c r="C1631" s="7">
        <v>194.989</v>
      </c>
      <c r="D1631" s="7">
        <v>115.14400000000001</v>
      </c>
      <c r="E1631" s="7">
        <v>72.81</v>
      </c>
      <c r="F1631" s="7">
        <v>18.524999999999999</v>
      </c>
      <c r="G1631" s="7">
        <v>622.73900000000003</v>
      </c>
      <c r="H1631" s="7">
        <v>18.402999999999999</v>
      </c>
      <c r="I1631" s="7">
        <v>21.132999999999999</v>
      </c>
      <c r="J1631" s="7">
        <v>28.315000000000001</v>
      </c>
      <c r="K1631" s="7">
        <v>123.077</v>
      </c>
      <c r="L1631" s="7">
        <v>2.3679999999999999</v>
      </c>
      <c r="M1631" s="7">
        <v>1.8240000000000001</v>
      </c>
      <c r="N1631" s="7">
        <v>30.082999999999998</v>
      </c>
      <c r="O1631" s="7">
        <v>-0.95899999999999996</v>
      </c>
      <c r="P1631" s="7">
        <v>270.048</v>
      </c>
      <c r="Q1631" s="7">
        <v>3.18</v>
      </c>
      <c r="R1631" s="7">
        <v>23.768999999999998</v>
      </c>
      <c r="S1631" s="7">
        <v>566.96199999999999</v>
      </c>
      <c r="T1631" s="7">
        <v>19.151</v>
      </c>
      <c r="U1631" s="7">
        <v>254.21700000000001</v>
      </c>
      <c r="V1631" s="7">
        <v>565.36500000000001</v>
      </c>
      <c r="W1631" s="7">
        <v>92.995999999999995</v>
      </c>
      <c r="X1631" s="7">
        <v>237.54300000000001</v>
      </c>
      <c r="Y1631" s="11">
        <v>1008.2783813476563</v>
      </c>
      <c r="Z1631" s="11">
        <v>40007.109375</v>
      </c>
      <c r="AA1631" s="11">
        <v>59405.932000000001</v>
      </c>
      <c r="AB1631" s="11">
        <v>38.325645446777344</v>
      </c>
      <c r="AC1631" s="11">
        <v>11.393743515014648</v>
      </c>
      <c r="AD1631" s="11">
        <v>0.26</v>
      </c>
      <c r="AE1631" s="11">
        <v>6633.63232421875</v>
      </c>
      <c r="AF1631" s="12">
        <v>20.219903945922852</v>
      </c>
      <c r="AG1631" s="12">
        <v>380.6072998046875</v>
      </c>
      <c r="AH1631" s="13">
        <v>323.26388549804688</v>
      </c>
      <c r="AI1631" s="13">
        <v>32.263942718505859</v>
      </c>
      <c r="AJ1631" s="13">
        <v>43.781352996826172</v>
      </c>
      <c r="AK1631" s="18">
        <v>25000</v>
      </c>
      <c r="AL1631" s="18">
        <f t="shared" si="401"/>
        <v>7.1820000000000022</v>
      </c>
      <c r="AM1631" s="18">
        <f t="shared" si="414"/>
        <v>14.947000000000003</v>
      </c>
      <c r="AN1631" s="18">
        <f t="shared" si="415"/>
        <v>0.48049775874757483</v>
      </c>
      <c r="AO1631" s="7">
        <v>543.88800000000003</v>
      </c>
      <c r="AP1631" s="7">
        <v>89.05</v>
      </c>
      <c r="AQ1631" s="18">
        <v>622.73900000000003</v>
      </c>
      <c r="AR1631" s="18">
        <f t="shared" si="402"/>
        <v>1.2579073511508285</v>
      </c>
      <c r="AS1631" s="22">
        <f t="shared" si="403"/>
        <v>0.86072719788792706</v>
      </c>
      <c r="AT1631" s="18">
        <f t="shared" si="404"/>
        <v>45.002357669149241</v>
      </c>
      <c r="AU1631" s="18">
        <f t="shared" si="400"/>
        <v>208.57725000000005</v>
      </c>
      <c r="AV1631" s="18">
        <f t="shared" si="405"/>
        <v>632.43630201871235</v>
      </c>
      <c r="AW1631" s="18">
        <f t="shared" si="406"/>
        <v>0.47223411914637914</v>
      </c>
      <c r="AX1631" s="7">
        <v>532.03700000000003</v>
      </c>
      <c r="AY1631" s="7">
        <v>365.69299999999998</v>
      </c>
      <c r="AZ1631" s="7">
        <v>20.891999999999999</v>
      </c>
      <c r="BA1631" s="7">
        <v>11.03</v>
      </c>
      <c r="BB1631" s="18">
        <f t="shared" si="407"/>
        <v>56909.15246903825</v>
      </c>
      <c r="BC1631" s="18">
        <f t="shared" si="408"/>
        <v>827.51301406891082</v>
      </c>
      <c r="BD1631" s="7">
        <v>543.88800000000003</v>
      </c>
      <c r="BE1631" s="11">
        <v>622.73944091796875</v>
      </c>
      <c r="BF1631" s="18">
        <f t="shared" si="409"/>
        <v>426.05386016244967</v>
      </c>
      <c r="BG1631" s="18">
        <f t="shared" si="410"/>
        <v>0.48570071974353807</v>
      </c>
      <c r="BH1631" s="18">
        <f t="shared" si="411"/>
        <v>365.1290469751853</v>
      </c>
      <c r="BI1631" s="18">
        <f t="shared" si="412"/>
        <v>0.85700208615869744</v>
      </c>
      <c r="BJ1631" s="18">
        <f t="shared" si="413"/>
        <v>41.419355175982837</v>
      </c>
    </row>
    <row r="1632" spans="1:62" s="3" customFormat="1" x14ac:dyDescent="0.25">
      <c r="A1632" s="4">
        <v>43778.75</v>
      </c>
      <c r="B1632" s="7">
        <v>363.62799999999999</v>
      </c>
      <c r="C1632" s="7">
        <v>242.81299999999999</v>
      </c>
      <c r="D1632" s="7">
        <v>132.125</v>
      </c>
      <c r="E1632" s="7">
        <v>78.67</v>
      </c>
      <c r="F1632" s="7">
        <v>17.588999999999999</v>
      </c>
      <c r="G1632" s="7">
        <v>614.85199999999998</v>
      </c>
      <c r="H1632" s="7">
        <v>24.19</v>
      </c>
      <c r="I1632" s="7">
        <v>21.398</v>
      </c>
      <c r="J1632" s="7">
        <v>29.815000000000001</v>
      </c>
      <c r="K1632" s="7">
        <v>92.667000000000002</v>
      </c>
      <c r="L1632" s="7">
        <v>2.3730000000000002</v>
      </c>
      <c r="M1632" s="7">
        <v>1.8240000000000001</v>
      </c>
      <c r="N1632" s="7">
        <v>31.800999999999998</v>
      </c>
      <c r="O1632" s="7">
        <v>-0.95399999999999996</v>
      </c>
      <c r="P1632" s="7">
        <v>272.952</v>
      </c>
      <c r="Q1632" s="7">
        <v>3.4470000000000001</v>
      </c>
      <c r="R1632" s="7">
        <v>31.091999999999999</v>
      </c>
      <c r="S1632" s="7">
        <v>562.87599999999998</v>
      </c>
      <c r="T1632" s="7">
        <v>22.042999999999999</v>
      </c>
      <c r="U1632" s="7">
        <v>294.34199999999998</v>
      </c>
      <c r="V1632" s="7">
        <v>565.41800000000001</v>
      </c>
      <c r="W1632" s="7">
        <v>105.824</v>
      </c>
      <c r="X1632" s="7">
        <v>271.44499999999999</v>
      </c>
      <c r="Y1632" s="11">
        <v>1008.299560546875</v>
      </c>
      <c r="Z1632" s="11">
        <v>48199.234375</v>
      </c>
      <c r="AA1632" s="11">
        <v>54004.182249999991</v>
      </c>
      <c r="AB1632" s="11">
        <v>38.389369964599609</v>
      </c>
      <c r="AC1632" s="11">
        <v>11.96040153503418</v>
      </c>
      <c r="AD1632" s="11">
        <v>0.26</v>
      </c>
      <c r="AE1632" s="11">
        <v>6558.90966796875</v>
      </c>
      <c r="AF1632" s="12">
        <v>23.467372894287109</v>
      </c>
      <c r="AG1632" s="12">
        <v>381.08071899414063</v>
      </c>
      <c r="AH1632" s="13">
        <v>323.42205810546875</v>
      </c>
      <c r="AI1632" s="13">
        <v>33.761493682861328</v>
      </c>
      <c r="AJ1632" s="13">
        <v>49.515342712402344</v>
      </c>
      <c r="AK1632" s="18">
        <v>25000</v>
      </c>
      <c r="AL1632" s="18">
        <f t="shared" si="401"/>
        <v>8.4170000000000016</v>
      </c>
      <c r="AM1632" s="18">
        <f t="shared" si="414"/>
        <v>14.947000000000003</v>
      </c>
      <c r="AN1632" s="18">
        <f t="shared" si="415"/>
        <v>0.56312303472268688</v>
      </c>
      <c r="AO1632" s="7">
        <v>645.49099999999999</v>
      </c>
      <c r="AP1632" s="7">
        <v>95.546999999999997</v>
      </c>
      <c r="AQ1632" s="18">
        <v>614.85199999999998</v>
      </c>
      <c r="AR1632" s="18">
        <f t="shared" si="402"/>
        <v>0.80908734975213858</v>
      </c>
      <c r="AS1632" s="22">
        <f t="shared" si="403"/>
        <v>0.85018188094474401</v>
      </c>
      <c r="AT1632" s="18">
        <f t="shared" si="404"/>
        <v>44.421581162817112</v>
      </c>
      <c r="AU1632" s="18">
        <f t="shared" si="400"/>
        <v>244.4437083333334</v>
      </c>
      <c r="AV1632" s="18">
        <f t="shared" si="405"/>
        <v>575.88514778636477</v>
      </c>
      <c r="AW1632" s="18">
        <f t="shared" si="406"/>
        <v>0.63142451476261119</v>
      </c>
      <c r="AX1632" s="7">
        <v>632.16800000000001</v>
      </c>
      <c r="AY1632" s="7">
        <v>393.51799999999997</v>
      </c>
      <c r="AZ1632" s="7">
        <v>18.239000000000001</v>
      </c>
      <c r="BA1632" s="7">
        <v>13.073</v>
      </c>
      <c r="BB1632" s="18">
        <f t="shared" si="407"/>
        <v>43012.851944931193</v>
      </c>
      <c r="BC1632" s="18">
        <f t="shared" si="408"/>
        <v>820.65827999194948</v>
      </c>
      <c r="BD1632" s="7">
        <v>645.49099999999999</v>
      </c>
      <c r="BE1632" s="11">
        <v>614.85211181640625</v>
      </c>
      <c r="BF1632" s="18">
        <f t="shared" si="409"/>
        <v>321.11180464841073</v>
      </c>
      <c r="BG1632" s="18">
        <f t="shared" si="410"/>
        <v>0.48606688663555714</v>
      </c>
      <c r="BH1632" s="18">
        <f t="shared" si="411"/>
        <v>271.21150356028318</v>
      </c>
      <c r="BI1632" s="18">
        <f t="shared" si="412"/>
        <v>0.84460147411035225</v>
      </c>
      <c r="BJ1632" s="18">
        <f t="shared" si="413"/>
        <v>46.742763046055153</v>
      </c>
    </row>
    <row r="1633" spans="1:62" s="3" customFormat="1" x14ac:dyDescent="0.25">
      <c r="A1633" s="4">
        <v>43778.791666666664</v>
      </c>
      <c r="B1633" s="7">
        <v>339.66300000000001</v>
      </c>
      <c r="C1633" s="7">
        <v>224.762</v>
      </c>
      <c r="D1633" s="7">
        <v>127.92100000000001</v>
      </c>
      <c r="E1633" s="7">
        <v>83.555999999999997</v>
      </c>
      <c r="F1633" s="7">
        <v>16.594999999999999</v>
      </c>
      <c r="G1633" s="7">
        <v>611.51900000000001</v>
      </c>
      <c r="H1633" s="7">
        <v>21.626000000000001</v>
      </c>
      <c r="I1633" s="7">
        <v>21.364000000000001</v>
      </c>
      <c r="J1633" s="7">
        <v>29.363</v>
      </c>
      <c r="K1633" s="7">
        <v>98.908000000000001</v>
      </c>
      <c r="L1633" s="7">
        <v>2.3690000000000002</v>
      </c>
      <c r="M1633" s="7">
        <v>1.8260000000000001</v>
      </c>
      <c r="N1633" s="7">
        <v>31.456</v>
      </c>
      <c r="O1633" s="7">
        <v>-0.95599999999999996</v>
      </c>
      <c r="P1633" s="7">
        <v>271.93900000000002</v>
      </c>
      <c r="Q1633" s="7">
        <v>3.351</v>
      </c>
      <c r="R1633" s="7">
        <v>29.234000000000002</v>
      </c>
      <c r="S1633" s="7">
        <v>564.04499999999996</v>
      </c>
      <c r="T1633" s="7">
        <v>21.31</v>
      </c>
      <c r="U1633" s="7">
        <v>283.06599999999997</v>
      </c>
      <c r="V1633" s="7">
        <v>564.45399999999995</v>
      </c>
      <c r="W1633" s="7">
        <v>102.059</v>
      </c>
      <c r="X1633" s="7">
        <v>261.36900000000003</v>
      </c>
      <c r="Y1633" s="11">
        <v>1008.5397338867188</v>
      </c>
      <c r="Z1633" s="11">
        <v>44615.1796875</v>
      </c>
      <c r="AA1633" s="11">
        <v>52871.261999999995</v>
      </c>
      <c r="AB1633" s="11">
        <v>38.730606079101563</v>
      </c>
      <c r="AC1633" s="11">
        <v>11.602813720703125</v>
      </c>
      <c r="AD1633" s="11">
        <v>0.26</v>
      </c>
      <c r="AE1633" s="11">
        <v>6487.20361328125</v>
      </c>
      <c r="AF1633" s="12">
        <v>22.763998031616211</v>
      </c>
      <c r="AG1633" s="12">
        <v>382.9398193359375</v>
      </c>
      <c r="AH1633" s="13">
        <v>323.84835815429688</v>
      </c>
      <c r="AI1633" s="13">
        <v>33.636184692382813</v>
      </c>
      <c r="AJ1633" s="13">
        <v>49.968658447265625</v>
      </c>
      <c r="AK1633" s="18">
        <v>25000</v>
      </c>
      <c r="AL1633" s="18">
        <f t="shared" si="401"/>
        <v>7.9989999999999988</v>
      </c>
      <c r="AM1633" s="18">
        <f t="shared" si="414"/>
        <v>14.947000000000003</v>
      </c>
      <c r="AN1633" s="18">
        <f t="shared" si="415"/>
        <v>0.53515755670034104</v>
      </c>
      <c r="AO1633" s="7">
        <v>599.03800000000001</v>
      </c>
      <c r="AP1633" s="7">
        <v>93.754999999999995</v>
      </c>
      <c r="AQ1633" s="18">
        <v>611.51900000000001</v>
      </c>
      <c r="AR1633" s="18">
        <f t="shared" si="402"/>
        <v>0.90753417077965914</v>
      </c>
      <c r="AS1633" s="22">
        <f t="shared" si="403"/>
        <v>0.85185542947942494</v>
      </c>
      <c r="AT1633" s="18">
        <f t="shared" si="404"/>
        <v>43.548839282513264</v>
      </c>
      <c r="AU1633" s="18">
        <f t="shared" si="400"/>
        <v>232.30429166666661</v>
      </c>
      <c r="AV1633" s="18">
        <f t="shared" si="405"/>
        <v>568.81556150749202</v>
      </c>
      <c r="AW1633" s="18">
        <f t="shared" si="406"/>
        <v>0.59714083612588753</v>
      </c>
      <c r="AX1633" s="7">
        <v>585.702</v>
      </c>
      <c r="AY1633" s="7">
        <v>378.74799999999999</v>
      </c>
      <c r="AZ1633" s="7">
        <v>18.094000000000001</v>
      </c>
      <c r="BA1633" s="7">
        <v>12.079000000000001</v>
      </c>
      <c r="BB1633" s="18">
        <f t="shared" si="407"/>
        <v>45897.742332766909</v>
      </c>
      <c r="BC1633" s="18">
        <f t="shared" si="408"/>
        <v>784.44828334788758</v>
      </c>
      <c r="BD1633" s="7">
        <v>599.03800000000001</v>
      </c>
      <c r="BE1633" s="11">
        <v>611.51898193359375</v>
      </c>
      <c r="BF1633" s="18">
        <f t="shared" si="409"/>
        <v>332.45073796503311</v>
      </c>
      <c r="BG1633" s="18">
        <f t="shared" si="410"/>
        <v>0.49726376237202868</v>
      </c>
      <c r="BH1633" s="18">
        <f t="shared" si="411"/>
        <v>281.48108068118728</v>
      </c>
      <c r="BI1633" s="18">
        <f t="shared" si="412"/>
        <v>0.84668508304166623</v>
      </c>
      <c r="BJ1633" s="18">
        <f t="shared" si="413"/>
        <v>44.583430637566252</v>
      </c>
    </row>
    <row r="1634" spans="1:62" s="3" customFormat="1" x14ac:dyDescent="0.25">
      <c r="A1634" s="4">
        <v>43778.833333333336</v>
      </c>
      <c r="B1634" s="7">
        <v>306.54500000000002</v>
      </c>
      <c r="C1634" s="7">
        <v>201.67</v>
      </c>
      <c r="D1634" s="7">
        <v>117.82299999999999</v>
      </c>
      <c r="E1634" s="7">
        <v>83.323999999999998</v>
      </c>
      <c r="F1634" s="7">
        <v>16.245999999999999</v>
      </c>
      <c r="G1634" s="7">
        <v>615.72900000000004</v>
      </c>
      <c r="H1634" s="7">
        <v>18.872</v>
      </c>
      <c r="I1634" s="7">
        <v>20.943000000000001</v>
      </c>
      <c r="J1634" s="7">
        <v>28.405000000000001</v>
      </c>
      <c r="K1634" s="7">
        <v>95.456000000000003</v>
      </c>
      <c r="L1634" s="7">
        <v>2.3660000000000001</v>
      </c>
      <c r="M1634" s="7">
        <v>1.827</v>
      </c>
      <c r="N1634" s="7">
        <v>30.407</v>
      </c>
      <c r="O1634" s="7">
        <v>-0.95899999999999996</v>
      </c>
      <c r="P1634" s="7">
        <v>270.93599999999998</v>
      </c>
      <c r="Q1634" s="7">
        <v>3.2370000000000001</v>
      </c>
      <c r="R1634" s="7">
        <v>25.393000000000001</v>
      </c>
      <c r="S1634" s="7">
        <v>565.93100000000004</v>
      </c>
      <c r="T1634" s="7">
        <v>19.52</v>
      </c>
      <c r="U1634" s="7">
        <v>259.15499999999997</v>
      </c>
      <c r="V1634" s="7">
        <v>564.88400000000001</v>
      </c>
      <c r="W1634" s="7">
        <v>94.578999999999994</v>
      </c>
      <c r="X1634" s="7">
        <v>241.809</v>
      </c>
      <c r="Y1634" s="11">
        <v>1008.1001586914063</v>
      </c>
      <c r="Z1634" s="11">
        <v>41287.12890625</v>
      </c>
      <c r="AA1634" s="11">
        <v>57923.456333333328</v>
      </c>
      <c r="AB1634" s="11">
        <v>38.730266571044922</v>
      </c>
      <c r="AC1634" s="11">
        <v>11.246978759765625</v>
      </c>
      <c r="AD1634" s="11">
        <v>0.26</v>
      </c>
      <c r="AE1634" s="11">
        <v>6630.69580078125</v>
      </c>
      <c r="AF1634" s="12">
        <v>20.68841552734375</v>
      </c>
      <c r="AG1634" s="12">
        <v>382.4927978515625</v>
      </c>
      <c r="AH1634" s="13">
        <v>324.52737426757813</v>
      </c>
      <c r="AI1634" s="13">
        <v>32.413272857666016</v>
      </c>
      <c r="AJ1634" s="13">
        <v>45.748939514160156</v>
      </c>
      <c r="AK1634" s="18">
        <v>25000</v>
      </c>
      <c r="AL1634" s="18">
        <f t="shared" si="401"/>
        <v>7.4619999999999997</v>
      </c>
      <c r="AM1634" s="18">
        <f t="shared" si="414"/>
        <v>14.947000000000003</v>
      </c>
      <c r="AN1634" s="18">
        <f t="shared" si="415"/>
        <v>0.49923061483909803</v>
      </c>
      <c r="AO1634" s="7">
        <v>557.45299999999997</v>
      </c>
      <c r="AP1634" s="7">
        <v>90.150999999999996</v>
      </c>
      <c r="AQ1634" s="18">
        <v>615.72900000000004</v>
      </c>
      <c r="AR1634" s="18">
        <f t="shared" si="402"/>
        <v>1.1952196346359185</v>
      </c>
      <c r="AS1634" s="22">
        <f t="shared" si="403"/>
        <v>0.85749339845346251</v>
      </c>
      <c r="AT1634" s="18">
        <f t="shared" si="404"/>
        <v>44.512497868836974</v>
      </c>
      <c r="AU1634" s="18">
        <f t="shared" si="400"/>
        <v>216.70891666666665</v>
      </c>
      <c r="AV1634" s="18">
        <f t="shared" si="405"/>
        <v>623.16414014063332</v>
      </c>
      <c r="AW1634" s="18">
        <f t="shared" si="406"/>
        <v>0.49191694491730559</v>
      </c>
      <c r="AX1634" s="7">
        <v>544.71699999999998</v>
      </c>
      <c r="AY1634" s="7">
        <v>365.61</v>
      </c>
      <c r="AZ1634" s="7">
        <v>18.361999999999998</v>
      </c>
      <c r="BA1634" s="7">
        <v>11.111000000000001</v>
      </c>
      <c r="BB1634" s="18">
        <f t="shared" si="407"/>
        <v>54336.326209563049</v>
      </c>
      <c r="BC1634" s="18">
        <f t="shared" si="408"/>
        <v>809.74024186744703</v>
      </c>
      <c r="BD1634" s="7">
        <v>557.45299999999997</v>
      </c>
      <c r="BE1634" s="11">
        <v>615.72894287109375</v>
      </c>
      <c r="BF1634" s="18">
        <f t="shared" si="409"/>
        <v>410.24712331709026</v>
      </c>
      <c r="BG1634" s="18">
        <f t="shared" si="410"/>
        <v>0.50481470302117148</v>
      </c>
      <c r="BH1634" s="18">
        <f t="shared" si="411"/>
        <v>350.18146389764604</v>
      </c>
      <c r="BI1634" s="18">
        <f t="shared" si="412"/>
        <v>0.85358664081839775</v>
      </c>
      <c r="BJ1634" s="18">
        <f t="shared" si="413"/>
        <v>41.44645463210086</v>
      </c>
    </row>
    <row r="1635" spans="1:62" s="3" customFormat="1" x14ac:dyDescent="0.25">
      <c r="A1635" s="4">
        <v>43778.875</v>
      </c>
      <c r="B1635" s="7">
        <v>309.33699999999999</v>
      </c>
      <c r="C1635" s="7">
        <v>201.31899999999999</v>
      </c>
      <c r="D1635" s="7">
        <v>118.813</v>
      </c>
      <c r="E1635" s="7">
        <v>81.438999999999993</v>
      </c>
      <c r="F1635" s="7">
        <v>15.933</v>
      </c>
      <c r="G1635" s="7">
        <v>614.12599999999998</v>
      </c>
      <c r="H1635" s="7">
        <v>19.451000000000001</v>
      </c>
      <c r="I1635" s="7">
        <v>20.922999999999998</v>
      </c>
      <c r="J1635" s="7">
        <v>28.359000000000002</v>
      </c>
      <c r="K1635" s="7">
        <v>99.716999999999999</v>
      </c>
      <c r="L1635" s="7">
        <v>2.367</v>
      </c>
      <c r="M1635" s="7">
        <v>1.8280000000000001</v>
      </c>
      <c r="N1635" s="7">
        <v>30.591000000000001</v>
      </c>
      <c r="O1635" s="7">
        <v>-0.95599999999999996</v>
      </c>
      <c r="P1635" s="7">
        <v>271.81799999999998</v>
      </c>
      <c r="Q1635" s="7">
        <v>3.286</v>
      </c>
      <c r="R1635" s="7">
        <v>25.599</v>
      </c>
      <c r="S1635" s="7">
        <v>564.57500000000005</v>
      </c>
      <c r="T1635" s="7">
        <v>19.635000000000002</v>
      </c>
      <c r="U1635" s="7">
        <v>257.95600000000002</v>
      </c>
      <c r="V1635" s="7">
        <v>563.77599999999995</v>
      </c>
      <c r="W1635" s="7">
        <v>94.813000000000002</v>
      </c>
      <c r="X1635" s="7">
        <v>240.309</v>
      </c>
      <c r="Y1635" s="11">
        <v>1007.7240600585938</v>
      </c>
      <c r="Z1635" s="11">
        <v>41543.1328125</v>
      </c>
      <c r="AA1635" s="11">
        <v>53986.582666666662</v>
      </c>
      <c r="AB1635" s="11">
        <v>38.357288360595703</v>
      </c>
      <c r="AC1635" s="11">
        <v>11.782951354980469</v>
      </c>
      <c r="AD1635" s="11">
        <v>0.26</v>
      </c>
      <c r="AE1635" s="11">
        <v>6720.39794921875</v>
      </c>
      <c r="AF1635" s="12">
        <v>20.792930603027344</v>
      </c>
      <c r="AG1635" s="12">
        <v>379.70071411132813</v>
      </c>
      <c r="AH1635" s="13">
        <v>324.13003540039063</v>
      </c>
      <c r="AI1635" s="13">
        <v>33.244083404541016</v>
      </c>
      <c r="AJ1635" s="13">
        <v>47.788875579833984</v>
      </c>
      <c r="AK1635" s="18">
        <v>25000</v>
      </c>
      <c r="AL1635" s="18">
        <f t="shared" si="401"/>
        <v>7.4360000000000035</v>
      </c>
      <c r="AM1635" s="18">
        <f t="shared" si="414"/>
        <v>14.947000000000003</v>
      </c>
      <c r="AN1635" s="18">
        <f t="shared" si="415"/>
        <v>0.49749113534488543</v>
      </c>
      <c r="AO1635" s="7">
        <v>555.245</v>
      </c>
      <c r="AP1635" s="7">
        <v>90.847999999999999</v>
      </c>
      <c r="AQ1635" s="18">
        <v>614.12599999999998</v>
      </c>
      <c r="AR1635" s="18">
        <f t="shared" si="402"/>
        <v>1.061949030574437</v>
      </c>
      <c r="AS1635" s="22">
        <f t="shared" si="403"/>
        <v>0.85673130866096403</v>
      </c>
      <c r="AT1635" s="18">
        <f t="shared" si="404"/>
        <v>45.553362645725322</v>
      </c>
      <c r="AU1635" s="18">
        <f t="shared" si="400"/>
        <v>215.95383333333342</v>
      </c>
      <c r="AV1635" s="18">
        <f t="shared" si="405"/>
        <v>575.21636637457527</v>
      </c>
      <c r="AW1635" s="18">
        <f t="shared" si="406"/>
        <v>0.53777503228856804</v>
      </c>
      <c r="AX1635" s="7">
        <v>548.18200000000002</v>
      </c>
      <c r="AY1635" s="7">
        <v>366.767</v>
      </c>
      <c r="AZ1635" s="7">
        <v>18.148</v>
      </c>
      <c r="BA1635" s="7">
        <v>11.331</v>
      </c>
      <c r="BB1635" s="18">
        <f t="shared" si="407"/>
        <v>49846.479520326153</v>
      </c>
      <c r="BC1635" s="18">
        <f t="shared" si="408"/>
        <v>772.95256199006167</v>
      </c>
      <c r="BD1635" s="7">
        <v>555.245</v>
      </c>
      <c r="BE1635" s="11">
        <v>614.12567138671875</v>
      </c>
      <c r="BF1635" s="18">
        <f t="shared" si="409"/>
        <v>362.11422125543879</v>
      </c>
      <c r="BG1635" s="18">
        <f t="shared" si="410"/>
        <v>0.49001999092884102</v>
      </c>
      <c r="BH1635" s="18">
        <f t="shared" si="411"/>
        <v>308.54662864399745</v>
      </c>
      <c r="BI1635" s="18">
        <f t="shared" si="412"/>
        <v>0.85206990096736834</v>
      </c>
      <c r="BJ1635" s="18">
        <f t="shared" si="413"/>
        <v>44.522108087608224</v>
      </c>
    </row>
    <row r="1636" spans="1:62" s="3" customFormat="1" x14ac:dyDescent="0.25">
      <c r="A1636" s="4">
        <v>43778.916666666664</v>
      </c>
      <c r="B1636" s="7">
        <v>302.82799999999997</v>
      </c>
      <c r="C1636" s="7">
        <v>196.27799999999999</v>
      </c>
      <c r="D1636" s="7">
        <v>117.65300000000001</v>
      </c>
      <c r="E1636" s="7">
        <v>78.679000000000002</v>
      </c>
      <c r="F1636" s="7">
        <v>15.612</v>
      </c>
      <c r="G1636" s="7">
        <v>621.54899999999998</v>
      </c>
      <c r="H1636" s="7">
        <v>18.321999999999999</v>
      </c>
      <c r="I1636" s="7">
        <v>20.414000000000001</v>
      </c>
      <c r="J1636" s="7">
        <v>27.849</v>
      </c>
      <c r="K1636" s="7">
        <v>82.373999999999995</v>
      </c>
      <c r="L1636" s="7">
        <v>2.3690000000000002</v>
      </c>
      <c r="M1636" s="7">
        <v>1.8280000000000001</v>
      </c>
      <c r="N1636" s="7">
        <v>30.012</v>
      </c>
      <c r="O1636" s="7">
        <v>-0.95899999999999996</v>
      </c>
      <c r="P1636" s="7">
        <v>270.60000000000002</v>
      </c>
      <c r="Q1636" s="7">
        <v>3.2229999999999999</v>
      </c>
      <c r="R1636" s="7">
        <v>25.158999999999999</v>
      </c>
      <c r="S1636" s="7">
        <v>566.41800000000001</v>
      </c>
      <c r="T1636" s="7">
        <v>19.552</v>
      </c>
      <c r="U1636" s="7">
        <v>259.13799999999998</v>
      </c>
      <c r="V1636" s="7">
        <v>565.50800000000004</v>
      </c>
      <c r="W1636" s="7">
        <v>94.29</v>
      </c>
      <c r="X1636" s="7">
        <v>241.20699999999999</v>
      </c>
      <c r="Y1636" s="11">
        <v>1008.089599609375</v>
      </c>
      <c r="Z1636" s="11">
        <v>41031.125</v>
      </c>
      <c r="AA1636" s="11">
        <v>44433.428833333332</v>
      </c>
      <c r="AB1636" s="11">
        <v>37.321502685546875</v>
      </c>
      <c r="AC1636" s="11">
        <v>11.78997802734375</v>
      </c>
      <c r="AD1636" s="11">
        <v>0.26</v>
      </c>
      <c r="AE1636" s="11">
        <v>6688.4326171875</v>
      </c>
      <c r="AF1636" s="12">
        <v>20.654375076293945</v>
      </c>
      <c r="AG1636" s="12">
        <v>382.75894165039063</v>
      </c>
      <c r="AH1636" s="13">
        <v>323.88119506835938</v>
      </c>
      <c r="AI1636" s="13">
        <v>31.905862808227539</v>
      </c>
      <c r="AJ1636" s="13">
        <v>44.391403198242188</v>
      </c>
      <c r="AK1636" s="18">
        <v>25000</v>
      </c>
      <c r="AL1636" s="18">
        <f t="shared" si="401"/>
        <v>7.4349999999999987</v>
      </c>
      <c r="AM1636" s="18">
        <f t="shared" si="414"/>
        <v>14.947000000000003</v>
      </c>
      <c r="AN1636" s="18">
        <f t="shared" si="415"/>
        <v>0.49742423228741534</v>
      </c>
      <c r="AO1636" s="7">
        <v>543.70000000000005</v>
      </c>
      <c r="AP1636" s="7">
        <v>89.623000000000005</v>
      </c>
      <c r="AQ1636" s="18">
        <v>621.54899999999998</v>
      </c>
      <c r="AR1636" s="18">
        <f t="shared" si="402"/>
        <v>0.74741066841230397</v>
      </c>
      <c r="AS1636" s="22">
        <f t="shared" si="403"/>
        <v>0.86223759755548668</v>
      </c>
      <c r="AT1636" s="18">
        <f t="shared" si="404"/>
        <v>46.594921301016967</v>
      </c>
      <c r="AU1636" s="18">
        <f t="shared" si="400"/>
        <v>215.92479166666664</v>
      </c>
      <c r="AV1636" s="18">
        <f t="shared" si="405"/>
        <v>460.64509264758499</v>
      </c>
      <c r="AW1636" s="18">
        <f t="shared" si="406"/>
        <v>0.65739981784995927</v>
      </c>
      <c r="AX1636" s="7">
        <v>532.93200000000002</v>
      </c>
      <c r="AY1636" s="7">
        <v>364.59300000000002</v>
      </c>
      <c r="AZ1636" s="7">
        <v>17.157</v>
      </c>
      <c r="BA1636" s="7">
        <v>11.257999999999999</v>
      </c>
      <c r="BB1636" s="18">
        <f t="shared" si="407"/>
        <v>40416.204370007057</v>
      </c>
      <c r="BC1636" s="18">
        <f t="shared" si="408"/>
        <v>656.68081685416337</v>
      </c>
      <c r="BD1636" s="7">
        <v>543.70000000000005</v>
      </c>
      <c r="BE1636" s="11">
        <v>621.54901123046875</v>
      </c>
      <c r="BF1636" s="18">
        <f t="shared" si="409"/>
        <v>252.57711918393517</v>
      </c>
      <c r="BG1636" s="18">
        <f t="shared" si="410"/>
        <v>0.48571196237895875</v>
      </c>
      <c r="BH1636" s="18">
        <f t="shared" si="411"/>
        <v>216.15726880983868</v>
      </c>
      <c r="BI1636" s="18">
        <f t="shared" si="412"/>
        <v>0.85580700860090841</v>
      </c>
      <c r="BJ1636" s="18">
        <f t="shared" si="413"/>
        <v>41.423865578324879</v>
      </c>
    </row>
    <row r="1637" spans="1:62" s="3" customFormat="1" x14ac:dyDescent="0.25">
      <c r="A1637" s="4">
        <v>43778.958333333336</v>
      </c>
      <c r="B1637" s="7">
        <v>261.80500000000001</v>
      </c>
      <c r="C1637" s="7">
        <v>161.34800000000001</v>
      </c>
      <c r="D1637" s="7">
        <v>112.72799999999999</v>
      </c>
      <c r="E1637" s="7">
        <v>75.14</v>
      </c>
      <c r="F1637" s="7">
        <v>15.318</v>
      </c>
      <c r="G1637" s="7">
        <v>643.50599999999997</v>
      </c>
      <c r="H1637" s="7">
        <v>14.315</v>
      </c>
      <c r="I1637" s="7">
        <v>20.213000000000001</v>
      </c>
      <c r="J1637" s="7">
        <v>27.408000000000001</v>
      </c>
      <c r="K1637" s="7">
        <v>82.664000000000001</v>
      </c>
      <c r="L1637" s="7">
        <v>2.371</v>
      </c>
      <c r="M1637" s="7">
        <v>1.825</v>
      </c>
      <c r="N1637" s="7">
        <v>29.34</v>
      </c>
      <c r="O1637" s="7">
        <v>-0.96</v>
      </c>
      <c r="P1637" s="7">
        <v>270.07100000000003</v>
      </c>
      <c r="Q1637" s="7">
        <v>3.2189999999999999</v>
      </c>
      <c r="R1637" s="7">
        <v>20.445</v>
      </c>
      <c r="S1637" s="7">
        <v>568.11500000000001</v>
      </c>
      <c r="T1637" s="7">
        <v>18.664999999999999</v>
      </c>
      <c r="U1637" s="7">
        <v>247.73400000000001</v>
      </c>
      <c r="V1637" s="7">
        <v>564.67600000000004</v>
      </c>
      <c r="W1637" s="7">
        <v>92.266999999999996</v>
      </c>
      <c r="X1637" s="7">
        <v>235.33099999999999</v>
      </c>
      <c r="Y1637" s="11">
        <v>1007.492919921875</v>
      </c>
      <c r="Z1637" s="11">
        <v>36167.05078125</v>
      </c>
      <c r="AA1637" s="11">
        <v>38032.120750000002</v>
      </c>
      <c r="AB1637" s="11">
        <v>37.061779022216797</v>
      </c>
      <c r="AC1637" s="11">
        <v>11.156716346740723</v>
      </c>
      <c r="AD1637" s="11">
        <v>0.26</v>
      </c>
      <c r="AE1637" s="11">
        <v>6778.8525390625</v>
      </c>
      <c r="AF1637" s="12">
        <v>19.830844879150391</v>
      </c>
      <c r="AG1637" s="12">
        <v>383.26971435546875</v>
      </c>
      <c r="AH1637" s="13">
        <v>324.668212890625</v>
      </c>
      <c r="AI1637" s="13">
        <v>31.114604949951172</v>
      </c>
      <c r="AJ1637" s="13">
        <v>42.322536468505859</v>
      </c>
      <c r="AK1637" s="18">
        <v>25000</v>
      </c>
      <c r="AL1637" s="18">
        <f t="shared" si="401"/>
        <v>7.1950000000000003</v>
      </c>
      <c r="AM1637" s="18">
        <f t="shared" si="414"/>
        <v>14.947000000000003</v>
      </c>
      <c r="AN1637" s="18">
        <f t="shared" si="415"/>
        <v>0.48136749849468113</v>
      </c>
      <c r="AO1637" s="7">
        <v>480.51900000000001</v>
      </c>
      <c r="AP1637" s="7">
        <v>84.57</v>
      </c>
      <c r="AQ1637" s="18">
        <v>643.50599999999997</v>
      </c>
      <c r="AR1637" s="18">
        <f t="shared" si="402"/>
        <v>0.7083495787810733</v>
      </c>
      <c r="AS1637" s="22">
        <f t="shared" si="403"/>
        <v>0.87494892642206556</v>
      </c>
      <c r="AT1637" s="18">
        <f t="shared" si="404"/>
        <v>47.555775968005015</v>
      </c>
      <c r="AU1637" s="18">
        <f t="shared" si="400"/>
        <v>208.95479166666669</v>
      </c>
      <c r="AV1637" s="18">
        <f t="shared" si="405"/>
        <v>391.53834860632395</v>
      </c>
      <c r="AW1637" s="18">
        <f t="shared" si="406"/>
        <v>0.66865736378541663</v>
      </c>
      <c r="AX1637" s="7">
        <v>475.84500000000003</v>
      </c>
      <c r="AY1637" s="7">
        <v>351.86700000000002</v>
      </c>
      <c r="AZ1637" s="7">
        <v>20.779</v>
      </c>
      <c r="BA1637" s="7">
        <v>10.134</v>
      </c>
      <c r="BB1637" s="18">
        <f t="shared" si="407"/>
        <v>38972.988522290842</v>
      </c>
      <c r="BC1637" s="18">
        <f t="shared" si="408"/>
        <v>566.57132531921548</v>
      </c>
      <c r="BD1637" s="7">
        <v>480.51900000000001</v>
      </c>
      <c r="BE1637" s="11">
        <v>643.50628662109375</v>
      </c>
      <c r="BF1637" s="18">
        <f t="shared" si="409"/>
        <v>219.03372981836156</v>
      </c>
      <c r="BG1637" s="18">
        <f t="shared" si="410"/>
        <v>0.46426056371677804</v>
      </c>
      <c r="BH1637" s="18">
        <f t="shared" si="411"/>
        <v>190.24808203908339</v>
      </c>
      <c r="BI1637" s="18">
        <f t="shared" si="412"/>
        <v>0.86857892707598372</v>
      </c>
      <c r="BJ1637" s="18">
        <f t="shared" si="413"/>
        <v>40.274757621621816</v>
      </c>
    </row>
    <row r="1638" spans="1:62" s="3" customFormat="1" x14ac:dyDescent="0.25">
      <c r="A1638" s="4">
        <v>43779</v>
      </c>
      <c r="B1638" s="7">
        <v>244.24799999999999</v>
      </c>
      <c r="C1638" s="7">
        <v>150.68100000000001</v>
      </c>
      <c r="D1638" s="7">
        <v>104.66200000000001</v>
      </c>
      <c r="E1638" s="7">
        <v>76.004000000000005</v>
      </c>
      <c r="F1638" s="7">
        <v>15.361000000000001</v>
      </c>
      <c r="G1638" s="7">
        <v>651.61099999999999</v>
      </c>
      <c r="H1638" s="7">
        <v>13.114000000000001</v>
      </c>
      <c r="I1638" s="7">
        <v>19.911999999999999</v>
      </c>
      <c r="J1638" s="7">
        <v>26.385000000000002</v>
      </c>
      <c r="K1638" s="7">
        <v>94.602999999999994</v>
      </c>
      <c r="L1638" s="7">
        <v>2.367</v>
      </c>
      <c r="M1638" s="7">
        <v>1.827</v>
      </c>
      <c r="N1638" s="7">
        <v>28.314</v>
      </c>
      <c r="O1638" s="7">
        <v>-0.96299999999999997</v>
      </c>
      <c r="P1638" s="7">
        <v>268.61900000000003</v>
      </c>
      <c r="Q1638" s="7">
        <v>3.1840000000000002</v>
      </c>
      <c r="R1638" s="7">
        <v>17.172999999999998</v>
      </c>
      <c r="S1638" s="7">
        <v>566.85400000000004</v>
      </c>
      <c r="T1638" s="7">
        <v>17.276</v>
      </c>
      <c r="U1638" s="7">
        <v>230.53399999999999</v>
      </c>
      <c r="V1638" s="7">
        <v>565.31299999999999</v>
      </c>
      <c r="W1638" s="7">
        <v>86.34</v>
      </c>
      <c r="X1638" s="7">
        <v>220.70599999999999</v>
      </c>
      <c r="Y1638" s="11">
        <v>1006.7920532226563</v>
      </c>
      <c r="Z1638" s="11">
        <v>35143.03515625</v>
      </c>
      <c r="AA1638" s="11">
        <v>848.0293333333334</v>
      </c>
      <c r="AB1638" s="11">
        <v>38.203662872314453</v>
      </c>
      <c r="AC1638" s="11">
        <v>10.330894470214844</v>
      </c>
      <c r="AD1638" s="11">
        <v>0.26</v>
      </c>
      <c r="AE1638" s="11">
        <v>7134.4755859375</v>
      </c>
      <c r="AF1638" s="12">
        <v>18.365957260131836</v>
      </c>
      <c r="AG1638" s="12">
        <v>382.60238647460938</v>
      </c>
      <c r="AH1638" s="13">
        <v>323.925537109375</v>
      </c>
      <c r="AI1638" s="13">
        <v>30.004179000854492</v>
      </c>
      <c r="AJ1638" s="13">
        <v>40.964988708496094</v>
      </c>
      <c r="AK1638" s="18">
        <v>25000</v>
      </c>
      <c r="AL1638" s="18">
        <f t="shared" si="401"/>
        <v>6.4730000000000025</v>
      </c>
      <c r="AM1638" s="18">
        <f t="shared" si="414"/>
        <v>14.947000000000003</v>
      </c>
      <c r="AN1638" s="18">
        <f t="shared" si="415"/>
        <v>0.43306349100153885</v>
      </c>
      <c r="AO1638" s="7">
        <v>467.37200000000001</v>
      </c>
      <c r="AP1638" s="7">
        <v>81.861000000000004</v>
      </c>
      <c r="AQ1638" s="18">
        <v>651.61099999999999</v>
      </c>
      <c r="AR1638" s="18">
        <f t="shared" si="402"/>
        <v>-0.49914669351964752</v>
      </c>
      <c r="AS1638" s="22">
        <f t="shared" si="403"/>
        <v>0.86521099396582346</v>
      </c>
      <c r="AT1638" s="18">
        <f t="shared" si="404"/>
        <v>48.554602173709654</v>
      </c>
      <c r="AU1638" s="18">
        <f t="shared" si="400"/>
        <v>187.98670833333341</v>
      </c>
      <c r="AV1638" s="18">
        <f t="shared" si="405"/>
        <v>8.9993963212500692</v>
      </c>
      <c r="AW1638" s="18">
        <f t="shared" si="406"/>
        <v>27.14048712614898</v>
      </c>
      <c r="AX1638" s="7">
        <v>466.91</v>
      </c>
      <c r="AY1638" s="7">
        <v>352.774</v>
      </c>
      <c r="AZ1638" s="7">
        <v>26.427</v>
      </c>
      <c r="BA1638" s="7">
        <v>9.4139999999999997</v>
      </c>
      <c r="BB1638" s="18">
        <f t="shared" si="407"/>
        <v>921.88470951515046</v>
      </c>
      <c r="BC1638" s="18">
        <f t="shared" si="408"/>
        <v>174.64983693136563</v>
      </c>
      <c r="BD1638" s="7">
        <v>467.37200000000001</v>
      </c>
      <c r="BE1638" s="11">
        <v>651.61114501953125</v>
      </c>
      <c r="BF1638" s="18">
        <f t="shared" si="409"/>
        <v>-152.01253198016354</v>
      </c>
      <c r="BG1638" s="18">
        <f t="shared" si="410"/>
        <v>0.46127443605482871</v>
      </c>
      <c r="BH1638" s="18">
        <f t="shared" si="411"/>
        <v>-132.91537561577798</v>
      </c>
      <c r="BI1638" s="18">
        <f t="shared" si="412"/>
        <v>0.87437117114214247</v>
      </c>
      <c r="BJ1638" s="18">
        <f t="shared" si="413"/>
        <v>37.235400218413943</v>
      </c>
    </row>
    <row r="1639" spans="1:62" s="3" customFormat="1" x14ac:dyDescent="0.25">
      <c r="A1639" s="4">
        <v>43779.041666666664</v>
      </c>
      <c r="B1639" s="7">
        <v>34.572000000000003</v>
      </c>
      <c r="C1639" s="7">
        <v>41.67</v>
      </c>
      <c r="D1639" s="7">
        <v>0.20599999999999999</v>
      </c>
      <c r="E1639" s="7">
        <v>80.341999999999999</v>
      </c>
      <c r="F1639" s="7">
        <v>15.119</v>
      </c>
      <c r="G1639" s="7">
        <v>530.87300000000005</v>
      </c>
      <c r="H1639" s="7">
        <v>7.6340000000000003</v>
      </c>
      <c r="I1639" s="7">
        <v>20.149000000000001</v>
      </c>
      <c r="J1639" s="7">
        <v>29.033999999999999</v>
      </c>
      <c r="K1639" s="7">
        <v>139.16499999999999</v>
      </c>
      <c r="L1639" s="7">
        <v>1.8460000000000001</v>
      </c>
      <c r="M1639" s="7">
        <v>1.7310000000000001</v>
      </c>
      <c r="N1639" s="7">
        <v>28.062999999999999</v>
      </c>
      <c r="O1639" s="7">
        <v>-0.94099999999999995</v>
      </c>
      <c r="P1639" s="7">
        <v>265.97899999999998</v>
      </c>
      <c r="Q1639" s="7">
        <v>3.468</v>
      </c>
      <c r="R1639" s="7">
        <v>19.006</v>
      </c>
      <c r="S1639" s="7">
        <v>558.50099999999998</v>
      </c>
      <c r="T1639" s="7">
        <v>16.059000000000001</v>
      </c>
      <c r="U1639" s="7">
        <v>269.24700000000001</v>
      </c>
      <c r="V1639" s="7">
        <v>560.35</v>
      </c>
      <c r="W1639" s="7">
        <v>0</v>
      </c>
      <c r="X1639" s="7">
        <v>209.18799999999999</v>
      </c>
      <c r="Y1639" s="11">
        <v>1006.4249267578125</v>
      </c>
      <c r="Z1639" s="11">
        <v>18851.287109375</v>
      </c>
      <c r="AA1639" s="11">
        <v>0</v>
      </c>
      <c r="AB1639" s="11">
        <v>38.371261596679688</v>
      </c>
      <c r="AC1639" s="11">
        <v>7.1153850555419922</v>
      </c>
      <c r="AD1639" s="11">
        <v>0.26</v>
      </c>
      <c r="AE1639" s="11">
        <v>27702.880859375</v>
      </c>
      <c r="AF1639" s="12">
        <v>0</v>
      </c>
      <c r="AG1639" s="12">
        <v>419.039306640625</v>
      </c>
      <c r="AH1639" s="13">
        <v>321.722412109375</v>
      </c>
      <c r="AI1639" s="13">
        <v>33.796298980712891</v>
      </c>
      <c r="AJ1639" s="13">
        <v>63.368053436279297</v>
      </c>
      <c r="AK1639" s="18">
        <v>25000</v>
      </c>
      <c r="AL1639" s="18">
        <f t="shared" si="401"/>
        <v>8.884999999999998</v>
      </c>
      <c r="AM1639" s="18">
        <f t="shared" si="414"/>
        <v>14.947000000000003</v>
      </c>
      <c r="AN1639" s="18">
        <f t="shared" si="415"/>
        <v>0.59443366561851851</v>
      </c>
      <c r="AO1639" s="7">
        <v>392.01</v>
      </c>
      <c r="AP1639" s="7">
        <v>83.361999999999995</v>
      </c>
      <c r="AQ1639" s="18">
        <v>530.87300000000005</v>
      </c>
      <c r="AR1639" s="18">
        <f t="shared" si="402"/>
        <v>-0.23442393598615166</v>
      </c>
      <c r="AS1639" s="22">
        <f t="shared" si="403"/>
        <v>0.81615842822320306</v>
      </c>
      <c r="AT1639" s="18">
        <f t="shared" si="404"/>
        <v>187.7120721008757</v>
      </c>
      <c r="AU1639" s="18">
        <f t="shared" si="400"/>
        <v>258.03520833333329</v>
      </c>
      <c r="AV1639" s="18">
        <f t="shared" si="405"/>
        <v>0</v>
      </c>
      <c r="AW1639" s="18" t="e">
        <f t="shared" si="406"/>
        <v>#DIV/0!</v>
      </c>
      <c r="AX1639" s="7">
        <v>404.92200000000003</v>
      </c>
      <c r="AY1639" s="7">
        <v>325.37299999999999</v>
      </c>
      <c r="AZ1639" s="7">
        <v>35.886000000000003</v>
      </c>
      <c r="BA1639" s="7">
        <v>5.0469999999999997</v>
      </c>
      <c r="BB1639" s="18">
        <f t="shared" si="407"/>
        <v>0</v>
      </c>
      <c r="BC1639" s="18">
        <f t="shared" si="408"/>
        <v>127.60001217021799</v>
      </c>
      <c r="BD1639" s="7">
        <v>392.01</v>
      </c>
      <c r="BE1639" s="11">
        <v>530.87274169921875</v>
      </c>
      <c r="BF1639" s="18">
        <f t="shared" si="409"/>
        <v>-48.785361318597239</v>
      </c>
      <c r="BG1639" s="18">
        <f t="shared" si="410"/>
        <v>0.23624407838239683</v>
      </c>
      <c r="BH1639" s="18">
        <f t="shared" si="411"/>
        <v>-41.124706759602866</v>
      </c>
      <c r="BI1639" s="18">
        <f t="shared" si="412"/>
        <v>0.84297226971497097</v>
      </c>
      <c r="BJ1639" s="18">
        <f t="shared" si="413"/>
        <v>59.071421675325666</v>
      </c>
    </row>
    <row r="1640" spans="1:62" s="3" customFormat="1" x14ac:dyDescent="0.25">
      <c r="A1640" s="4">
        <v>43779.083333333336</v>
      </c>
      <c r="B1640" s="7">
        <v>-1.1739999999999999</v>
      </c>
      <c r="C1640" s="7">
        <v>1.2310000000000001</v>
      </c>
      <c r="D1640" s="7">
        <v>0.26400000000000001</v>
      </c>
      <c r="E1640" s="7">
        <v>79.757000000000005</v>
      </c>
      <c r="F1640" s="7">
        <v>15.193</v>
      </c>
      <c r="G1640" s="7">
        <v>355.27499999999998</v>
      </c>
      <c r="H1640" s="7">
        <v>0</v>
      </c>
      <c r="I1640" s="7">
        <v>22.600999999999999</v>
      </c>
      <c r="J1640" s="7">
        <v>22.864999999999998</v>
      </c>
      <c r="K1640" s="7">
        <v>102.626</v>
      </c>
      <c r="L1640" s="7">
        <v>2.077</v>
      </c>
      <c r="M1640" s="7">
        <v>1.974</v>
      </c>
      <c r="N1640" s="7">
        <v>27.478000000000002</v>
      </c>
      <c r="O1640" s="7">
        <v>-0.26700000000000002</v>
      </c>
      <c r="P1640" s="7">
        <v>254.04599999999999</v>
      </c>
      <c r="Q1640" s="7">
        <v>2.0739999999999998</v>
      </c>
      <c r="R1640" s="7">
        <v>1.8149999999999999</v>
      </c>
      <c r="S1640" s="7">
        <v>546.21500000000003</v>
      </c>
      <c r="T1640" s="7">
        <v>10.727</v>
      </c>
      <c r="U1640" s="7">
        <v>20.306999999999999</v>
      </c>
      <c r="V1640" s="7">
        <v>543.34199999999998</v>
      </c>
      <c r="W1640" s="7">
        <v>0</v>
      </c>
      <c r="X1640" s="7">
        <v>21.597000000000001</v>
      </c>
      <c r="Y1640" s="11">
        <v>1005.19091796875</v>
      </c>
      <c r="Z1640" s="11">
        <v>0</v>
      </c>
      <c r="AA1640" s="11">
        <v>0</v>
      </c>
      <c r="AB1640" s="11">
        <v>38.322093963623047</v>
      </c>
      <c r="AC1640" s="11">
        <v>2.5188546180725098</v>
      </c>
      <c r="AD1640" s="11">
        <v>0.26</v>
      </c>
      <c r="AE1640" s="11">
        <v>-1.0579440892205933E-33</v>
      </c>
      <c r="AF1640" s="12">
        <v>0</v>
      </c>
      <c r="AG1640" s="12">
        <v>409.11892700195313</v>
      </c>
      <c r="AH1640" s="13">
        <v>319.19851684570313</v>
      </c>
      <c r="AI1640" s="13">
        <v>41.695598602294922</v>
      </c>
      <c r="AJ1640" s="13">
        <v>729.93829345703125</v>
      </c>
      <c r="AK1640" s="18">
        <v>25000</v>
      </c>
      <c r="AL1640" s="18">
        <f t="shared" si="401"/>
        <v>0.26399999999999935</v>
      </c>
      <c r="AM1640" s="18">
        <f t="shared" si="414"/>
        <v>14.947000000000003</v>
      </c>
      <c r="AN1640" s="18">
        <f t="shared" si="415"/>
        <v>1.7662407172007715E-2</v>
      </c>
      <c r="AO1640" s="7">
        <v>12.638</v>
      </c>
      <c r="AP1640" s="7">
        <v>53.186999999999998</v>
      </c>
      <c r="AQ1640" s="18">
        <v>355.27499999999998</v>
      </c>
      <c r="AR1640" s="18">
        <f t="shared" si="402"/>
        <v>-0.83516335700812794</v>
      </c>
      <c r="AS1640" s="22">
        <f t="shared" si="403"/>
        <v>0.54396599887600361</v>
      </c>
      <c r="AT1640" s="18">
        <f t="shared" si="404"/>
        <v>-7.1777252949292916E-36</v>
      </c>
      <c r="AU1640" s="18">
        <f t="shared" si="400"/>
        <v>7.6669999999999812</v>
      </c>
      <c r="AV1640" s="18">
        <f t="shared" si="405"/>
        <v>0</v>
      </c>
      <c r="AW1640" s="18" t="e">
        <f t="shared" si="406"/>
        <v>#DIV/0!</v>
      </c>
      <c r="AX1640" s="7">
        <v>12.749000000000001</v>
      </c>
      <c r="AY1640" s="7">
        <v>133.97499999999999</v>
      </c>
      <c r="AZ1640" s="7">
        <v>21.596</v>
      </c>
      <c r="BA1640" s="7">
        <v>0.28199999999999997</v>
      </c>
      <c r="BB1640" s="18" t="e">
        <f t="shared" si="407"/>
        <v>#DIV/0!</v>
      </c>
      <c r="BC1640" s="18" t="e">
        <f t="shared" si="408"/>
        <v>#DIV/0!</v>
      </c>
      <c r="BD1640" s="7">
        <v>12.638</v>
      </c>
      <c r="BE1640" s="11">
        <v>355.27481079101563</v>
      </c>
      <c r="BF1640" s="18">
        <f t="shared" si="409"/>
        <v>-3.7498526210105609</v>
      </c>
      <c r="BG1640" s="18" t="e">
        <f t="shared" si="410"/>
        <v>#DIV/0!</v>
      </c>
      <c r="BH1640" s="18">
        <f t="shared" si="411"/>
        <v>-3.1884767626888704</v>
      </c>
      <c r="BI1640" s="18">
        <f t="shared" si="412"/>
        <v>0.85029388750472989</v>
      </c>
      <c r="BJ1640" s="18">
        <f t="shared" si="413"/>
        <v>729.21470627810425</v>
      </c>
    </row>
    <row r="1641" spans="1:62" s="3" customFormat="1" x14ac:dyDescent="0.25">
      <c r="A1641" s="4">
        <v>43779.125</v>
      </c>
      <c r="B1641" s="7">
        <v>-0.76</v>
      </c>
      <c r="C1641" s="7">
        <v>1.2310000000000001</v>
      </c>
      <c r="D1641" s="7">
        <v>0.26300000000000001</v>
      </c>
      <c r="E1641" s="7">
        <v>74.831000000000003</v>
      </c>
      <c r="F1641" s="7">
        <v>15.814</v>
      </c>
      <c r="G1641" s="7">
        <v>330.70499999999998</v>
      </c>
      <c r="H1641" s="7">
        <v>0.182</v>
      </c>
      <c r="I1641" s="7">
        <v>23.178999999999998</v>
      </c>
      <c r="J1641" s="7">
        <v>24.334</v>
      </c>
      <c r="K1641" s="7">
        <v>99.031000000000006</v>
      </c>
      <c r="L1641" s="7">
        <v>1.9790000000000001</v>
      </c>
      <c r="M1641" s="7">
        <v>2.1309999999999998</v>
      </c>
      <c r="N1641" s="7">
        <v>27.619</v>
      </c>
      <c r="O1641" s="7">
        <v>-1E-3</v>
      </c>
      <c r="P1641" s="7">
        <v>242.97399999999999</v>
      </c>
      <c r="Q1641" s="7">
        <v>1.881</v>
      </c>
      <c r="R1641" s="7">
        <v>1.6479999999999999</v>
      </c>
      <c r="S1641" s="7">
        <v>534.149</v>
      </c>
      <c r="T1641" s="7">
        <v>11.002000000000001</v>
      </c>
      <c r="U1641" s="7">
        <v>20.696999999999999</v>
      </c>
      <c r="V1641" s="7">
        <v>522.83900000000006</v>
      </c>
      <c r="W1641" s="7">
        <v>0</v>
      </c>
      <c r="X1641" s="7">
        <v>21.364000000000001</v>
      </c>
      <c r="Y1641" s="11">
        <v>1005.0655517578125</v>
      </c>
      <c r="Z1641" s="11">
        <v>0</v>
      </c>
      <c r="AA1641" s="11">
        <v>0</v>
      </c>
      <c r="AB1641" s="11">
        <v>38.322093963623047</v>
      </c>
      <c r="AC1641" s="11">
        <v>2.2417585849761963</v>
      </c>
      <c r="AD1641" s="11">
        <v>0.26</v>
      </c>
      <c r="AE1641" s="11">
        <v>-1.0579440892205933E-33</v>
      </c>
      <c r="AF1641" s="12">
        <v>0</v>
      </c>
      <c r="AG1641" s="12">
        <v>416.0321044921875</v>
      </c>
      <c r="AH1641" s="13">
        <v>319.41552734375</v>
      </c>
      <c r="AI1641" s="13">
        <v>54.654106140136719</v>
      </c>
      <c r="AJ1641" s="13">
        <v>1000.8535766601563</v>
      </c>
      <c r="AK1641" s="18">
        <v>25000</v>
      </c>
      <c r="AL1641" s="18">
        <f t="shared" si="401"/>
        <v>1.1550000000000011</v>
      </c>
      <c r="AM1641" s="18">
        <f t="shared" si="414"/>
        <v>14.947000000000003</v>
      </c>
      <c r="AN1641" s="18">
        <f t="shared" si="415"/>
        <v>7.727303137753401E-2</v>
      </c>
      <c r="AO1641" s="7">
        <v>12.651999999999999</v>
      </c>
      <c r="AP1641" s="7">
        <v>36.728999999999999</v>
      </c>
      <c r="AQ1641" s="18">
        <v>330.70499999999998</v>
      </c>
      <c r="AR1641" s="18">
        <f t="shared" si="402"/>
        <v>-0.82999341962246409</v>
      </c>
      <c r="AS1641" s="22">
        <f t="shared" si="403"/>
        <v>0.6866823332498504</v>
      </c>
      <c r="AT1641" s="18">
        <f t="shared" si="404"/>
        <v>-7.1777252949292916E-36</v>
      </c>
      <c r="AU1641" s="18">
        <f t="shared" si="400"/>
        <v>33.543125000000039</v>
      </c>
      <c r="AV1641" s="18">
        <f t="shared" si="405"/>
        <v>0</v>
      </c>
      <c r="AW1641" s="18" t="e">
        <f t="shared" si="406"/>
        <v>#DIV/0!</v>
      </c>
      <c r="AX1641" s="7">
        <v>11.398</v>
      </c>
      <c r="AY1641" s="7">
        <v>138.36500000000001</v>
      </c>
      <c r="AZ1641" s="7">
        <v>20.843</v>
      </c>
      <c r="BA1641" s="7">
        <v>0.25600000000000001</v>
      </c>
      <c r="BB1641" s="18" t="e">
        <f t="shared" si="407"/>
        <v>#DIV/0!</v>
      </c>
      <c r="BC1641" s="18" t="e">
        <f t="shared" si="408"/>
        <v>#DIV/0!</v>
      </c>
      <c r="BD1641" s="7">
        <v>12.651999999999999</v>
      </c>
      <c r="BE1641" s="11">
        <v>330.70538330078125</v>
      </c>
      <c r="BF1641" s="18">
        <f t="shared" si="409"/>
        <v>-3.4727626100471172</v>
      </c>
      <c r="BG1641" s="18" t="e">
        <f t="shared" si="410"/>
        <v>#DIV/0!</v>
      </c>
      <c r="BH1641" s="18">
        <f t="shared" si="411"/>
        <v>-3.087064537206762</v>
      </c>
      <c r="BI1641" s="18">
        <f t="shared" si="412"/>
        <v>0.88893624006303096</v>
      </c>
      <c r="BJ1641" s="18">
        <f t="shared" si="413"/>
        <v>994.14504123634958</v>
      </c>
    </row>
    <row r="1642" spans="1:62" s="3" customFormat="1" x14ac:dyDescent="0.25">
      <c r="A1642" s="4">
        <v>43779.166666666664</v>
      </c>
      <c r="B1642" s="7">
        <v>-0.747</v>
      </c>
      <c r="C1642" s="7">
        <v>1.2310000000000001</v>
      </c>
      <c r="D1642" s="7">
        <v>0.20599999999999999</v>
      </c>
      <c r="E1642" s="7">
        <v>73.658000000000001</v>
      </c>
      <c r="F1642" s="7">
        <v>16.225000000000001</v>
      </c>
      <c r="G1642" s="7">
        <v>302.97699999999998</v>
      </c>
      <c r="H1642" s="7">
        <v>6.6000000000000003E-2</v>
      </c>
      <c r="I1642" s="7">
        <v>23.62</v>
      </c>
      <c r="J1642" s="7">
        <v>25.346</v>
      </c>
      <c r="K1642" s="7">
        <v>97.659000000000006</v>
      </c>
      <c r="L1642" s="7">
        <v>1.9850000000000001</v>
      </c>
      <c r="M1642" s="7">
        <v>2.137</v>
      </c>
      <c r="N1642" s="7">
        <v>27.957000000000001</v>
      </c>
      <c r="O1642" s="7">
        <v>2E-3</v>
      </c>
      <c r="P1642" s="7">
        <v>232.71100000000001</v>
      </c>
      <c r="Q1642" s="7">
        <v>1.85</v>
      </c>
      <c r="R1642" s="7">
        <v>1.677</v>
      </c>
      <c r="S1642" s="7">
        <v>522.178</v>
      </c>
      <c r="T1642" s="7">
        <v>10.909000000000001</v>
      </c>
      <c r="U1642" s="7">
        <v>20.876000000000001</v>
      </c>
      <c r="V1642" s="7">
        <v>504.005</v>
      </c>
      <c r="W1642" s="7">
        <v>0</v>
      </c>
      <c r="X1642" s="7">
        <v>21.527999999999999</v>
      </c>
      <c r="Y1642" s="11">
        <v>1005.1485595703125</v>
      </c>
      <c r="Z1642" s="11">
        <v>0</v>
      </c>
      <c r="AA1642" s="11">
        <v>0</v>
      </c>
      <c r="AB1642" s="11">
        <v>38.322093963623047</v>
      </c>
      <c r="AC1642" s="11">
        <v>2.2244033813476563</v>
      </c>
      <c r="AD1642" s="11">
        <v>0.26</v>
      </c>
      <c r="AE1642" s="11">
        <v>-1.0579440892205933E-33</v>
      </c>
      <c r="AF1642" s="12">
        <v>0</v>
      </c>
      <c r="AG1642" s="12">
        <v>406.91946411132813</v>
      </c>
      <c r="AH1642" s="13">
        <v>321.45541381835938</v>
      </c>
      <c r="AI1642" s="13">
        <v>58.767356872558594</v>
      </c>
      <c r="AJ1642" s="13">
        <v>1005.8951416015625</v>
      </c>
      <c r="AK1642" s="18">
        <v>25000</v>
      </c>
      <c r="AL1642" s="18">
        <f t="shared" si="401"/>
        <v>1.7259999999999991</v>
      </c>
      <c r="AM1642" s="18">
        <f t="shared" si="414"/>
        <v>14.947000000000003</v>
      </c>
      <c r="AN1642" s="18">
        <f t="shared" si="415"/>
        <v>0.11547467719274762</v>
      </c>
      <c r="AO1642" s="7">
        <v>10.14</v>
      </c>
      <c r="AP1642" s="7">
        <v>37.216000000000001</v>
      </c>
      <c r="AQ1642" s="18">
        <v>302.97699999999998</v>
      </c>
      <c r="AR1642" s="18">
        <f t="shared" si="402"/>
        <v>-1.1247374032862858</v>
      </c>
      <c r="AS1642" s="22">
        <f t="shared" si="403"/>
        <v>0.65520517967902314</v>
      </c>
      <c r="AT1642" s="18">
        <f t="shared" si="404"/>
        <v>-7.1777252949292916E-36</v>
      </c>
      <c r="AU1642" s="18">
        <f t="shared" si="400"/>
        <v>50.12591666666664</v>
      </c>
      <c r="AV1642" s="18">
        <f t="shared" si="405"/>
        <v>0</v>
      </c>
      <c r="AW1642" s="18" t="e">
        <f t="shared" si="406"/>
        <v>#DIV/0!</v>
      </c>
      <c r="AX1642" s="7">
        <v>9.9220000000000006</v>
      </c>
      <c r="AY1642" s="7">
        <v>124.083</v>
      </c>
      <c r="AZ1642" s="7">
        <v>19.448</v>
      </c>
      <c r="BA1642" s="7">
        <v>0.27400000000000002</v>
      </c>
      <c r="BB1642" s="18" t="e">
        <f t="shared" si="407"/>
        <v>#DIV/0!</v>
      </c>
      <c r="BC1642" s="18" t="e">
        <f t="shared" si="408"/>
        <v>#DIV/0!</v>
      </c>
      <c r="BD1642" s="7">
        <v>10.14</v>
      </c>
      <c r="BE1642" s="11">
        <v>302.97708129882813</v>
      </c>
      <c r="BF1642" s="18">
        <f t="shared" si="409"/>
        <v>-3.4554043085475605</v>
      </c>
      <c r="BG1642" s="18" t="e">
        <f t="shared" si="410"/>
        <v>#DIV/0!</v>
      </c>
      <c r="BH1642" s="18">
        <f t="shared" si="411"/>
        <v>-3.0309609575325336</v>
      </c>
      <c r="BI1642" s="18">
        <f t="shared" si="412"/>
        <v>0.87716535805518026</v>
      </c>
      <c r="BJ1642" s="18">
        <f t="shared" si="413"/>
        <v>996.93302849506176</v>
      </c>
    </row>
    <row r="1643" spans="1:62" s="3" customFormat="1" x14ac:dyDescent="0.25">
      <c r="A1643" s="4">
        <v>43779.208333333336</v>
      </c>
      <c r="B1643" s="7">
        <v>-0.69599999999999995</v>
      </c>
      <c r="C1643" s="7">
        <v>1.2310000000000001</v>
      </c>
      <c r="D1643" s="7">
        <v>0.26400000000000001</v>
      </c>
      <c r="E1643" s="7">
        <v>79.266000000000005</v>
      </c>
      <c r="F1643" s="7">
        <v>16.172000000000001</v>
      </c>
      <c r="G1643" s="7">
        <v>279.935</v>
      </c>
      <c r="H1643" s="7">
        <v>9.5000000000000001E-2</v>
      </c>
      <c r="I1643" s="7">
        <v>23.803999999999998</v>
      </c>
      <c r="J1643" s="7">
        <v>25.550999999999998</v>
      </c>
      <c r="K1643" s="7">
        <v>98.588999999999999</v>
      </c>
      <c r="L1643" s="7">
        <v>1.978</v>
      </c>
      <c r="M1643" s="7">
        <v>2.13</v>
      </c>
      <c r="N1643" s="7">
        <v>28.067</v>
      </c>
      <c r="O1643" s="7">
        <v>2E-3</v>
      </c>
      <c r="P1643" s="7">
        <v>221.87700000000001</v>
      </c>
      <c r="Q1643" s="7">
        <v>1.974</v>
      </c>
      <c r="R1643" s="7">
        <v>1.8979999999999999</v>
      </c>
      <c r="S1643" s="7">
        <v>510.85300000000001</v>
      </c>
      <c r="T1643" s="7">
        <v>10.762</v>
      </c>
      <c r="U1643" s="7">
        <v>20.992000000000001</v>
      </c>
      <c r="V1643" s="7">
        <v>487.66300000000001</v>
      </c>
      <c r="W1643" s="7">
        <v>0</v>
      </c>
      <c r="X1643" s="7">
        <v>21.593</v>
      </c>
      <c r="Y1643" s="11">
        <v>1004.4371337890625</v>
      </c>
      <c r="Z1643" s="11">
        <v>0</v>
      </c>
      <c r="AA1643" s="11">
        <v>0</v>
      </c>
      <c r="AB1643" s="11">
        <v>38.322093963623047</v>
      </c>
      <c r="AC1643" s="11">
        <v>2.1892554759979248</v>
      </c>
      <c r="AD1643" s="11">
        <v>0.26</v>
      </c>
      <c r="AE1643" s="11">
        <v>-1.0579440892205933E-33</v>
      </c>
      <c r="AF1643" s="12">
        <v>0</v>
      </c>
      <c r="AG1643" s="12">
        <v>395.72647094726563</v>
      </c>
      <c r="AH1643" s="13">
        <v>323.40853881835938</v>
      </c>
      <c r="AI1643" s="13">
        <v>58.805942535400391</v>
      </c>
      <c r="AJ1643" s="13">
        <v>1003.5248413085938</v>
      </c>
      <c r="AK1643" s="18">
        <v>25000</v>
      </c>
      <c r="AL1643" s="18">
        <f t="shared" si="401"/>
        <v>1.7469999999999999</v>
      </c>
      <c r="AM1643" s="18">
        <f t="shared" si="414"/>
        <v>14.947000000000003</v>
      </c>
      <c r="AN1643" s="18">
        <f t="shared" si="415"/>
        <v>0.11687964139961193</v>
      </c>
      <c r="AO1643" s="7">
        <v>14.420999999999999</v>
      </c>
      <c r="AP1643" s="7">
        <v>31.257999999999999</v>
      </c>
      <c r="AQ1643" s="18">
        <v>279.935</v>
      </c>
      <c r="AR1643" s="18">
        <f t="shared" si="402"/>
        <v>-0.84723905817847334</v>
      </c>
      <c r="AS1643" s="22">
        <f t="shared" si="403"/>
        <v>0.68975522251185495</v>
      </c>
      <c r="AT1643" s="18">
        <f t="shared" si="404"/>
        <v>-7.1777252949292916E-36</v>
      </c>
      <c r="AU1643" s="18">
        <f t="shared" si="400"/>
        <v>50.735791666666664</v>
      </c>
      <c r="AV1643" s="18">
        <f t="shared" si="405"/>
        <v>0</v>
      </c>
      <c r="AW1643" s="18" t="e">
        <f t="shared" si="406"/>
        <v>#DIV/0!</v>
      </c>
      <c r="AX1643" s="7">
        <v>14.78</v>
      </c>
      <c r="AY1643" s="7">
        <v>113.258</v>
      </c>
      <c r="AZ1643" s="7">
        <v>21.154</v>
      </c>
      <c r="BA1643" s="7">
        <v>0.29399999999999998</v>
      </c>
      <c r="BB1643" s="18" t="e">
        <f t="shared" si="407"/>
        <v>#DIV/0!</v>
      </c>
      <c r="BC1643" s="18" t="e">
        <f t="shared" si="408"/>
        <v>#DIV/0!</v>
      </c>
      <c r="BD1643" s="7">
        <v>14.420999999999999</v>
      </c>
      <c r="BE1643" s="11">
        <v>279.9351806640625</v>
      </c>
      <c r="BF1643" s="18">
        <f t="shared" si="409"/>
        <v>-3.420257683357665</v>
      </c>
      <c r="BG1643" s="18" t="e">
        <f t="shared" si="410"/>
        <v>#DIV/0!</v>
      </c>
      <c r="BH1643" s="18">
        <f t="shared" si="411"/>
        <v>-3.0383441549100181</v>
      </c>
      <c r="BI1643" s="18">
        <f t="shared" si="412"/>
        <v>0.88833779094891974</v>
      </c>
      <c r="BJ1643" s="18">
        <f t="shared" si="413"/>
        <v>997.66799210123099</v>
      </c>
    </row>
    <row r="1644" spans="1:62" s="3" customFormat="1" x14ac:dyDescent="0.25">
      <c r="A1644" s="4">
        <v>43779.25</v>
      </c>
      <c r="B1644" s="7">
        <v>-0.69499999999999995</v>
      </c>
      <c r="C1644" s="7">
        <v>1.2310000000000001</v>
      </c>
      <c r="D1644" s="7">
        <v>0.26400000000000001</v>
      </c>
      <c r="E1644" s="7">
        <v>78.33</v>
      </c>
      <c r="F1644" s="7">
        <v>16.547999999999998</v>
      </c>
      <c r="G1644" s="7">
        <v>260.79700000000003</v>
      </c>
      <c r="H1644" s="7">
        <v>4.9000000000000002E-2</v>
      </c>
      <c r="I1644" s="7">
        <v>23.864000000000001</v>
      </c>
      <c r="J1644" s="7">
        <v>25.648</v>
      </c>
      <c r="K1644" s="7">
        <v>98.721999999999994</v>
      </c>
      <c r="L1644" s="7">
        <v>1.994</v>
      </c>
      <c r="M1644" s="7">
        <v>2.1469999999999998</v>
      </c>
      <c r="N1644" s="7">
        <v>28.013999999999999</v>
      </c>
      <c r="O1644" s="7">
        <v>3.0000000000000001E-3</v>
      </c>
      <c r="P1644" s="7">
        <v>211.38200000000001</v>
      </c>
      <c r="Q1644" s="7">
        <v>2.036</v>
      </c>
      <c r="R1644" s="7">
        <v>1.7709999999999999</v>
      </c>
      <c r="S1644" s="7">
        <v>499.73</v>
      </c>
      <c r="T1644" s="7">
        <v>10.611000000000001</v>
      </c>
      <c r="U1644" s="7">
        <v>21.158999999999999</v>
      </c>
      <c r="V1644" s="7">
        <v>473.44099999999997</v>
      </c>
      <c r="W1644" s="7">
        <v>0</v>
      </c>
      <c r="X1644" s="7">
        <v>21.574000000000002</v>
      </c>
      <c r="Y1644" s="11">
        <v>1004.029296875</v>
      </c>
      <c r="Z1644" s="11">
        <v>0</v>
      </c>
      <c r="AA1644" s="11">
        <v>0</v>
      </c>
      <c r="AB1644" s="11">
        <v>38.322093963623047</v>
      </c>
      <c r="AC1644" s="11">
        <v>2.1892554759979248</v>
      </c>
      <c r="AD1644" s="11">
        <v>0.26</v>
      </c>
      <c r="AE1644" s="11">
        <v>-1.0579440892205933E-33</v>
      </c>
      <c r="AF1644" s="12">
        <v>0</v>
      </c>
      <c r="AG1644" s="12">
        <v>384.09454345703125</v>
      </c>
      <c r="AH1644" s="13">
        <v>324.94210815429688</v>
      </c>
      <c r="AI1644" s="13">
        <v>52.826747894287109</v>
      </c>
      <c r="AJ1644" s="13">
        <v>1005.3309936523438</v>
      </c>
      <c r="AK1644" s="18">
        <v>25000</v>
      </c>
      <c r="AL1644" s="18">
        <f t="shared" si="401"/>
        <v>1.7839999999999989</v>
      </c>
      <c r="AM1644" s="18">
        <f t="shared" si="414"/>
        <v>14.947000000000003</v>
      </c>
      <c r="AN1644" s="18">
        <f t="shared" si="415"/>
        <v>0.11935505452599174</v>
      </c>
      <c r="AO1644" s="7">
        <v>15.196999999999999</v>
      </c>
      <c r="AP1644" s="7">
        <v>33.18</v>
      </c>
      <c r="AQ1644" s="18">
        <v>260.79700000000003</v>
      </c>
      <c r="AR1644" s="18">
        <f t="shared" si="402"/>
        <v>-0.86297475665201695</v>
      </c>
      <c r="AS1644" s="22">
        <f t="shared" si="403"/>
        <v>0.64651231814494359</v>
      </c>
      <c r="AT1644" s="18">
        <f t="shared" si="404"/>
        <v>-7.1777252949292916E-36</v>
      </c>
      <c r="AU1644" s="18">
        <f t="shared" si="400"/>
        <v>51.810333333333304</v>
      </c>
      <c r="AV1644" s="18">
        <f t="shared" si="405"/>
        <v>0</v>
      </c>
      <c r="AW1644" s="18" t="e">
        <f t="shared" si="406"/>
        <v>#DIV/0!</v>
      </c>
      <c r="AX1644" s="7">
        <v>15.279</v>
      </c>
      <c r="AY1644" s="7">
        <v>104.602</v>
      </c>
      <c r="AZ1644" s="7">
        <v>21.291</v>
      </c>
      <c r="BA1644" s="7">
        <v>0.24</v>
      </c>
      <c r="BB1644" s="18" t="e">
        <f t="shared" si="407"/>
        <v>#DIV/0!</v>
      </c>
      <c r="BC1644" s="18" t="e">
        <f t="shared" si="408"/>
        <v>#DIV/0!</v>
      </c>
      <c r="BD1644" s="7">
        <v>15.196999999999999</v>
      </c>
      <c r="BE1644" s="11">
        <v>260.79672241210938</v>
      </c>
      <c r="BF1644" s="18">
        <f t="shared" si="409"/>
        <v>-3.4202518355361744</v>
      </c>
      <c r="BG1644" s="18" t="e">
        <f t="shared" si="410"/>
        <v>#DIV/0!</v>
      </c>
      <c r="BH1644" s="18">
        <f t="shared" si="411"/>
        <v>-2.9851121396343507</v>
      </c>
      <c r="BI1644" s="18">
        <f t="shared" si="412"/>
        <v>0.87277553910482464</v>
      </c>
      <c r="BJ1644" s="18">
        <f t="shared" si="413"/>
        <v>999.02358952854809</v>
      </c>
    </row>
    <row r="1645" spans="1:62" s="3" customFormat="1" x14ac:dyDescent="0.25">
      <c r="A1645" s="4">
        <v>43779.291666666664</v>
      </c>
      <c r="B1645" s="7">
        <v>-0.69499999999999995</v>
      </c>
      <c r="C1645" s="7">
        <v>1.2310000000000001</v>
      </c>
      <c r="D1645" s="7">
        <v>0.26400000000000001</v>
      </c>
      <c r="E1645" s="7">
        <v>76.028000000000006</v>
      </c>
      <c r="F1645" s="7">
        <v>16.768000000000001</v>
      </c>
      <c r="G1645" s="7">
        <v>243.54499999999999</v>
      </c>
      <c r="H1645" s="7">
        <v>0</v>
      </c>
      <c r="I1645" s="7">
        <v>23.826000000000001</v>
      </c>
      <c r="J1645" s="7">
        <v>25.541</v>
      </c>
      <c r="K1645" s="7">
        <v>95.126999999999995</v>
      </c>
      <c r="L1645" s="7">
        <v>1.9750000000000001</v>
      </c>
      <c r="M1645" s="7">
        <v>2.1269999999999998</v>
      </c>
      <c r="N1645" s="7">
        <v>27.88</v>
      </c>
      <c r="O1645" s="7">
        <v>2E-3</v>
      </c>
      <c r="P1645" s="7">
        <v>201.93299999999999</v>
      </c>
      <c r="Q1645" s="7">
        <v>2.1480000000000001</v>
      </c>
      <c r="R1645" s="7">
        <v>2.2000000000000002</v>
      </c>
      <c r="S1645" s="7">
        <v>489.03300000000002</v>
      </c>
      <c r="T1645" s="7">
        <v>10.472</v>
      </c>
      <c r="U1645" s="7">
        <v>21.344000000000001</v>
      </c>
      <c r="V1645" s="7">
        <v>460.35899999999998</v>
      </c>
      <c r="W1645" s="7">
        <v>0</v>
      </c>
      <c r="X1645" s="7">
        <v>20.992000000000001</v>
      </c>
      <c r="Y1645" s="11">
        <v>1004.029296875</v>
      </c>
      <c r="Z1645" s="11">
        <v>0</v>
      </c>
      <c r="AA1645" s="11">
        <v>0</v>
      </c>
      <c r="AB1645" s="11">
        <v>38.322093963623047</v>
      </c>
      <c r="AC1645" s="11">
        <v>2.1892554759979248</v>
      </c>
      <c r="AD1645" s="11">
        <v>0.26</v>
      </c>
      <c r="AE1645" s="11">
        <v>-1.0579440892205933E-33</v>
      </c>
      <c r="AF1645" s="12">
        <v>0</v>
      </c>
      <c r="AG1645" s="12">
        <v>374.62115478515625</v>
      </c>
      <c r="AH1645" s="13">
        <v>326.02719116210938</v>
      </c>
      <c r="AI1645" s="13">
        <v>56.030918121337891</v>
      </c>
      <c r="AJ1645" s="13">
        <v>1003.731201171875</v>
      </c>
      <c r="AK1645" s="18">
        <v>25000</v>
      </c>
      <c r="AL1645" s="18">
        <f t="shared" si="401"/>
        <v>1.7149999999999999</v>
      </c>
      <c r="AM1645" s="18">
        <f t="shared" si="414"/>
        <v>14.947000000000003</v>
      </c>
      <c r="AN1645" s="18">
        <f t="shared" si="415"/>
        <v>0.11473874356058068</v>
      </c>
      <c r="AO1645" s="7">
        <v>15.67</v>
      </c>
      <c r="AP1645" s="7">
        <v>36.235999999999997</v>
      </c>
      <c r="AQ1645" s="18">
        <v>243.54499999999999</v>
      </c>
      <c r="AR1645" s="18">
        <f t="shared" si="402"/>
        <v>-0.8962111288446436</v>
      </c>
      <c r="AS1645" s="22">
        <f t="shared" si="403"/>
        <v>0.58660851478176834</v>
      </c>
      <c r="AT1645" s="18">
        <f t="shared" si="404"/>
        <v>-7.1777252949292916E-36</v>
      </c>
      <c r="AU1645" s="18">
        <f t="shared" si="400"/>
        <v>49.806458333333332</v>
      </c>
      <c r="AV1645" s="18">
        <f t="shared" si="405"/>
        <v>0</v>
      </c>
      <c r="AW1645" s="18" t="e">
        <f t="shared" si="406"/>
        <v>#DIV/0!</v>
      </c>
      <c r="AX1645" s="7">
        <v>16.032</v>
      </c>
      <c r="AY1645" s="7">
        <v>97.165999999999997</v>
      </c>
      <c r="AZ1645" s="7">
        <v>20.456</v>
      </c>
      <c r="BA1645" s="7">
        <v>0.29899999999999999</v>
      </c>
      <c r="BB1645" s="18" t="e">
        <f t="shared" si="407"/>
        <v>#DIV/0!</v>
      </c>
      <c r="BC1645" s="18" t="e">
        <f t="shared" si="408"/>
        <v>#DIV/0!</v>
      </c>
      <c r="BD1645" s="7">
        <v>15.67</v>
      </c>
      <c r="BE1645" s="11">
        <v>243.54542541503906</v>
      </c>
      <c r="BF1645" s="18">
        <f t="shared" si="409"/>
        <v>-3.4202614503686446</v>
      </c>
      <c r="BG1645" s="18" t="e">
        <f t="shared" si="410"/>
        <v>#DIV/0!</v>
      </c>
      <c r="BH1645" s="18">
        <f t="shared" si="411"/>
        <v>-2.9113705576942817</v>
      </c>
      <c r="BI1645" s="18">
        <f t="shared" si="412"/>
        <v>0.85121286777082106</v>
      </c>
      <c r="BJ1645" s="18">
        <f t="shared" si="413"/>
        <v>997.97884695066557</v>
      </c>
    </row>
    <row r="1646" spans="1:62" s="3" customFormat="1" x14ac:dyDescent="0.25">
      <c r="A1646" s="4">
        <v>43779.333333333336</v>
      </c>
      <c r="B1646" s="7">
        <v>-0.69499999999999995</v>
      </c>
      <c r="C1646" s="7">
        <v>1.2310000000000001</v>
      </c>
      <c r="D1646" s="7">
        <v>0.26300000000000001</v>
      </c>
      <c r="E1646" s="7">
        <v>86.534000000000006</v>
      </c>
      <c r="F1646" s="7">
        <v>16.123999999999999</v>
      </c>
      <c r="G1646" s="7">
        <v>227.322</v>
      </c>
      <c r="H1646" s="7">
        <v>0</v>
      </c>
      <c r="I1646" s="7">
        <v>23.766999999999999</v>
      </c>
      <c r="J1646" s="7">
        <v>25.402000000000001</v>
      </c>
      <c r="K1646" s="7">
        <v>95.385000000000005</v>
      </c>
      <c r="L1646" s="7">
        <v>1.96</v>
      </c>
      <c r="M1646" s="7">
        <v>2.1280000000000001</v>
      </c>
      <c r="N1646" s="7">
        <v>27.785</v>
      </c>
      <c r="O1646" s="7">
        <v>2E-3</v>
      </c>
      <c r="P1646" s="7">
        <v>193.20099999999999</v>
      </c>
      <c r="Q1646" s="7">
        <v>2.286</v>
      </c>
      <c r="R1646" s="7">
        <v>2.0409999999999999</v>
      </c>
      <c r="S1646" s="7">
        <v>479.04</v>
      </c>
      <c r="T1646" s="7">
        <v>10.336</v>
      </c>
      <c r="U1646" s="7">
        <v>21.553000000000001</v>
      </c>
      <c r="V1646" s="7">
        <v>448.18200000000002</v>
      </c>
      <c r="W1646" s="7">
        <v>0</v>
      </c>
      <c r="X1646" s="7">
        <v>21.314</v>
      </c>
      <c r="Y1646" s="11">
        <v>1004.06103515625</v>
      </c>
      <c r="Z1646" s="11">
        <v>0</v>
      </c>
      <c r="AA1646" s="11">
        <v>0</v>
      </c>
      <c r="AB1646" s="11">
        <v>38.322093963623047</v>
      </c>
      <c r="AC1646" s="11">
        <v>2.1892554759979248</v>
      </c>
      <c r="AD1646" s="11">
        <v>0.26</v>
      </c>
      <c r="AE1646" s="11">
        <v>-1.0579440892205933E-33</v>
      </c>
      <c r="AF1646" s="12">
        <v>0</v>
      </c>
      <c r="AG1646" s="12">
        <v>366.65191650390625</v>
      </c>
      <c r="AH1646" s="13">
        <v>326.49017333984375</v>
      </c>
      <c r="AI1646" s="13">
        <v>58.709491729736328</v>
      </c>
      <c r="AJ1646" s="13">
        <v>1004.236328125</v>
      </c>
      <c r="AK1646" s="18">
        <v>25000</v>
      </c>
      <c r="AL1646" s="18">
        <f t="shared" si="401"/>
        <v>1.6350000000000016</v>
      </c>
      <c r="AM1646" s="18">
        <f t="shared" si="414"/>
        <v>14.947000000000003</v>
      </c>
      <c r="AN1646" s="18">
        <f t="shared" si="415"/>
        <v>0.10938649896300269</v>
      </c>
      <c r="AO1646" s="7">
        <v>15.724</v>
      </c>
      <c r="AP1646" s="7">
        <v>33.171999999999997</v>
      </c>
      <c r="AQ1646" s="18">
        <v>227.322</v>
      </c>
      <c r="AR1646" s="18">
        <f t="shared" si="402"/>
        <v>-0.9568724339529654</v>
      </c>
      <c r="AS1646" s="22">
        <f t="shared" si="403"/>
        <v>0.59455618254364262</v>
      </c>
      <c r="AT1646" s="18">
        <f t="shared" si="404"/>
        <v>-7.1777252949292916E-36</v>
      </c>
      <c r="AU1646" s="18">
        <f t="shared" si="400"/>
        <v>47.483125000000051</v>
      </c>
      <c r="AV1646" s="18">
        <f t="shared" si="405"/>
        <v>0</v>
      </c>
      <c r="AW1646" s="18" t="e">
        <f t="shared" si="406"/>
        <v>#DIV/0!</v>
      </c>
      <c r="AX1646" s="7">
        <v>16.908999999999999</v>
      </c>
      <c r="AY1646" s="7">
        <v>90.155000000000001</v>
      </c>
      <c r="AZ1646" s="7">
        <v>20.638999999999999</v>
      </c>
      <c r="BA1646" s="7">
        <v>0.3</v>
      </c>
      <c r="BB1646" s="18" t="e">
        <f t="shared" si="407"/>
        <v>#DIV/0!</v>
      </c>
      <c r="BC1646" s="18" t="e">
        <f t="shared" si="408"/>
        <v>#DIV/0!</v>
      </c>
      <c r="BD1646" s="7">
        <v>15.724</v>
      </c>
      <c r="BE1646" s="11">
        <v>227.32225036621094</v>
      </c>
      <c r="BF1646" s="18">
        <f t="shared" si="409"/>
        <v>-3.420259242973422</v>
      </c>
      <c r="BG1646" s="18" t="e">
        <f t="shared" si="410"/>
        <v>#DIV/0!</v>
      </c>
      <c r="BH1646" s="18">
        <f t="shared" si="411"/>
        <v>-2.9211541367091485</v>
      </c>
      <c r="BI1646" s="18">
        <f t="shared" si="412"/>
        <v>0.85407389592188521</v>
      </c>
      <c r="BJ1646" s="18">
        <f t="shared" si="413"/>
        <v>997.9473009268512</v>
      </c>
    </row>
    <row r="1647" spans="1:62" s="3" customFormat="1" x14ac:dyDescent="0.25">
      <c r="A1647" s="4">
        <v>43779.375</v>
      </c>
      <c r="B1647" s="7">
        <v>-0.69499999999999995</v>
      </c>
      <c r="C1647" s="7">
        <v>1.2310000000000001</v>
      </c>
      <c r="D1647" s="7">
        <v>0.20599999999999999</v>
      </c>
      <c r="E1647" s="7">
        <v>90.084999999999994</v>
      </c>
      <c r="F1647" s="7">
        <v>15.537000000000001</v>
      </c>
      <c r="G1647" s="7">
        <v>213.43600000000001</v>
      </c>
      <c r="H1647" s="7">
        <v>0</v>
      </c>
      <c r="I1647" s="7">
        <v>23.719000000000001</v>
      </c>
      <c r="J1647" s="7">
        <v>25.329000000000001</v>
      </c>
      <c r="K1647" s="7">
        <v>103.479</v>
      </c>
      <c r="L1647" s="7">
        <v>1.9830000000000001</v>
      </c>
      <c r="M1647" s="7">
        <v>2.1339999999999999</v>
      </c>
      <c r="N1647" s="7">
        <v>27.706</v>
      </c>
      <c r="O1647" s="7">
        <v>2E-3</v>
      </c>
      <c r="P1647" s="7">
        <v>185.26300000000001</v>
      </c>
      <c r="Q1647" s="7">
        <v>2.46</v>
      </c>
      <c r="R1647" s="7">
        <v>2.4340000000000002</v>
      </c>
      <c r="S1647" s="7">
        <v>469.49400000000003</v>
      </c>
      <c r="T1647" s="7">
        <v>10.199</v>
      </c>
      <c r="U1647" s="7">
        <v>21.768999999999998</v>
      </c>
      <c r="V1647" s="7">
        <v>436.59100000000001</v>
      </c>
      <c r="W1647" s="7">
        <v>0</v>
      </c>
      <c r="X1647" s="7">
        <v>20.835999999999999</v>
      </c>
      <c r="Y1647" s="11">
        <v>1004.5006103515625</v>
      </c>
      <c r="Z1647" s="11">
        <v>0</v>
      </c>
      <c r="AA1647" s="11">
        <v>0</v>
      </c>
      <c r="AB1647" s="11">
        <v>38.322093963623047</v>
      </c>
      <c r="AC1647" s="11">
        <v>2.1892554759979248</v>
      </c>
      <c r="AD1647" s="11">
        <v>0.26</v>
      </c>
      <c r="AE1647" s="11">
        <v>-1.0579440892205933E-33</v>
      </c>
      <c r="AF1647" s="12">
        <v>0</v>
      </c>
      <c r="AG1647" s="12">
        <v>358.92001342773438</v>
      </c>
      <c r="AH1647" s="13">
        <v>326.5625</v>
      </c>
      <c r="AI1647" s="13">
        <v>56.606864929199219</v>
      </c>
      <c r="AJ1647" s="13">
        <v>1005.1043090820313</v>
      </c>
      <c r="AK1647" s="18">
        <v>25000</v>
      </c>
      <c r="AL1647" s="18">
        <f t="shared" si="401"/>
        <v>1.6099999999999994</v>
      </c>
      <c r="AM1647" s="18">
        <f t="shared" si="414"/>
        <v>14.947000000000003</v>
      </c>
      <c r="AN1647" s="18">
        <f t="shared" si="415"/>
        <v>0.10771392252625939</v>
      </c>
      <c r="AO1647" s="7">
        <v>15.638999999999999</v>
      </c>
      <c r="AP1647" s="7">
        <v>35.191000000000003</v>
      </c>
      <c r="AQ1647" s="18">
        <v>213.43600000000001</v>
      </c>
      <c r="AR1647" s="18">
        <f t="shared" si="402"/>
        <v>-1.0246649811185919</v>
      </c>
      <c r="AS1647" s="22">
        <f t="shared" si="403"/>
        <v>0.54189563615177627</v>
      </c>
      <c r="AT1647" s="18">
        <f t="shared" si="404"/>
        <v>-7.1777252949292916E-36</v>
      </c>
      <c r="AU1647" s="18">
        <f t="shared" si="400"/>
        <v>46.75708333333332</v>
      </c>
      <c r="AV1647" s="18">
        <f t="shared" si="405"/>
        <v>0</v>
      </c>
      <c r="AW1647" s="18" t="e">
        <f t="shared" si="406"/>
        <v>#DIV/0!</v>
      </c>
      <c r="AX1647" s="7">
        <v>15.670999999999999</v>
      </c>
      <c r="AY1647" s="7">
        <v>83.888999999999996</v>
      </c>
      <c r="AZ1647" s="7">
        <v>20.436</v>
      </c>
      <c r="BA1647" s="7">
        <v>0.28000000000000003</v>
      </c>
      <c r="BB1647" s="18" t="e">
        <f t="shared" si="407"/>
        <v>#DIV/0!</v>
      </c>
      <c r="BC1647" s="18" t="e">
        <f t="shared" si="408"/>
        <v>#DIV/0!</v>
      </c>
      <c r="BD1647" s="7">
        <v>15.638999999999999</v>
      </c>
      <c r="BE1647" s="11">
        <v>213.4356689453125</v>
      </c>
      <c r="BF1647" s="18">
        <f t="shared" si="409"/>
        <v>-3.4202501709340751</v>
      </c>
      <c r="BG1647" s="18" t="e">
        <f t="shared" si="410"/>
        <v>#DIV/0!</v>
      </c>
      <c r="BH1647" s="18">
        <f t="shared" si="411"/>
        <v>-2.8563290041007612</v>
      </c>
      <c r="BI1647" s="18">
        <f t="shared" si="412"/>
        <v>0.83512283059712378</v>
      </c>
      <c r="BJ1647" s="18">
        <f t="shared" si="413"/>
        <v>997.51059349711352</v>
      </c>
    </row>
    <row r="1648" spans="1:62" s="3" customFormat="1" x14ac:dyDescent="0.25">
      <c r="A1648" s="4">
        <v>43779.416666666664</v>
      </c>
      <c r="B1648" s="7">
        <v>-0.69499999999999995</v>
      </c>
      <c r="C1648" s="7">
        <v>1.2310000000000001</v>
      </c>
      <c r="D1648" s="7">
        <v>0.26400000000000001</v>
      </c>
      <c r="E1648" s="7">
        <v>89.001000000000005</v>
      </c>
      <c r="F1648" s="7">
        <v>16.295000000000002</v>
      </c>
      <c r="G1648" s="7">
        <v>201.15199999999999</v>
      </c>
      <c r="H1648" s="7">
        <v>0</v>
      </c>
      <c r="I1648" s="7">
        <v>23.654</v>
      </c>
      <c r="J1648" s="7">
        <v>25.251999999999999</v>
      </c>
      <c r="K1648" s="7">
        <v>100.17400000000001</v>
      </c>
      <c r="L1648" s="7">
        <v>1.9670000000000001</v>
      </c>
      <c r="M1648" s="7">
        <v>2.1219999999999999</v>
      </c>
      <c r="N1648" s="7">
        <v>27.600999999999999</v>
      </c>
      <c r="O1648" s="7">
        <v>3.0000000000000001E-3</v>
      </c>
      <c r="P1648" s="7">
        <v>177.83099999999999</v>
      </c>
      <c r="Q1648" s="7">
        <v>2.6160000000000001</v>
      </c>
      <c r="R1648" s="7">
        <v>1.9710000000000001</v>
      </c>
      <c r="S1648" s="7">
        <v>460.58</v>
      </c>
      <c r="T1648" s="7">
        <v>10.039</v>
      </c>
      <c r="U1648" s="7">
        <v>21.946999999999999</v>
      </c>
      <c r="V1648" s="7">
        <v>425.29300000000001</v>
      </c>
      <c r="W1648" s="7">
        <v>0</v>
      </c>
      <c r="X1648" s="7">
        <v>20.27</v>
      </c>
      <c r="Y1648" s="11">
        <v>1004.908447265625</v>
      </c>
      <c r="Z1648" s="11">
        <v>0</v>
      </c>
      <c r="AA1648" s="11">
        <v>0</v>
      </c>
      <c r="AB1648" s="11">
        <v>38.322093963623047</v>
      </c>
      <c r="AC1648" s="11">
        <v>2.1892554759979248</v>
      </c>
      <c r="AD1648" s="11">
        <v>0.26</v>
      </c>
      <c r="AE1648" s="11">
        <v>-1.0579440892205933E-33</v>
      </c>
      <c r="AF1648" s="12">
        <v>0</v>
      </c>
      <c r="AG1648" s="12">
        <v>352.78512573242188</v>
      </c>
      <c r="AH1648" s="13">
        <v>326.35995483398438</v>
      </c>
      <c r="AI1648" s="13">
        <v>59.4793701171875</v>
      </c>
      <c r="AJ1648" s="13">
        <v>1005.5902099609375</v>
      </c>
      <c r="AK1648" s="18">
        <v>25000</v>
      </c>
      <c r="AL1648" s="18">
        <f t="shared" si="401"/>
        <v>1.597999999999999</v>
      </c>
      <c r="AM1648" s="18">
        <f t="shared" si="414"/>
        <v>14.947000000000003</v>
      </c>
      <c r="AN1648" s="18">
        <f t="shared" si="415"/>
        <v>0.10691108583662265</v>
      </c>
      <c r="AO1648" s="7">
        <v>15.786</v>
      </c>
      <c r="AP1648" s="7">
        <v>34.920999999999999</v>
      </c>
      <c r="AQ1648" s="18">
        <v>201.15199999999999</v>
      </c>
      <c r="AR1648" s="18">
        <f t="shared" si="402"/>
        <v>-1.0771150482853644</v>
      </c>
      <c r="AS1648" s="22">
        <f t="shared" si="403"/>
        <v>0.51764941379844009</v>
      </c>
      <c r="AT1648" s="18">
        <f t="shared" si="404"/>
        <v>-7.1777252949292916E-36</v>
      </c>
      <c r="AU1648" s="18">
        <f t="shared" si="400"/>
        <v>46.408583333333304</v>
      </c>
      <c r="AV1648" s="18">
        <f t="shared" si="405"/>
        <v>0</v>
      </c>
      <c r="AW1648" s="18" t="e">
        <f t="shared" si="406"/>
        <v>#DIV/0!</v>
      </c>
      <c r="AX1648" s="7">
        <v>15.28</v>
      </c>
      <c r="AY1648" s="7">
        <v>79.456999999999994</v>
      </c>
      <c r="AZ1648" s="7">
        <v>21.009</v>
      </c>
      <c r="BA1648" s="7">
        <v>0.29899999999999999</v>
      </c>
      <c r="BB1648" s="18" t="e">
        <f t="shared" si="407"/>
        <v>#DIV/0!</v>
      </c>
      <c r="BC1648" s="18" t="e">
        <f t="shared" si="408"/>
        <v>#DIV/0!</v>
      </c>
      <c r="BD1648" s="7">
        <v>15.786</v>
      </c>
      <c r="BE1648" s="11">
        <v>201.15228271484375</v>
      </c>
      <c r="BF1648" s="18">
        <f t="shared" si="409"/>
        <v>-3.420260283094013</v>
      </c>
      <c r="BG1648" s="18" t="e">
        <f t="shared" si="410"/>
        <v>#DIV/0!</v>
      </c>
      <c r="BH1648" s="18">
        <f t="shared" si="411"/>
        <v>-2.8264819043838045</v>
      </c>
      <c r="BI1648" s="18">
        <f t="shared" si="412"/>
        <v>0.82639380352273406</v>
      </c>
      <c r="BJ1648" s="18">
        <f t="shared" si="413"/>
        <v>998.10087449178286</v>
      </c>
    </row>
    <row r="1649" spans="1:62" s="3" customFormat="1" x14ac:dyDescent="0.25">
      <c r="A1649" s="4">
        <v>43779.458333333336</v>
      </c>
      <c r="B1649" s="7">
        <v>-0.69499999999999995</v>
      </c>
      <c r="C1649" s="7">
        <v>1.2310000000000001</v>
      </c>
      <c r="D1649" s="7">
        <v>0.26300000000000001</v>
      </c>
      <c r="E1649" s="7">
        <v>81.605000000000004</v>
      </c>
      <c r="F1649" s="7">
        <v>18.353000000000002</v>
      </c>
      <c r="G1649" s="7">
        <v>191.15299999999999</v>
      </c>
      <c r="H1649" s="7">
        <v>0</v>
      </c>
      <c r="I1649" s="7">
        <v>23.613</v>
      </c>
      <c r="J1649" s="7">
        <v>25.140999999999998</v>
      </c>
      <c r="K1649" s="7">
        <v>98.305999999999997</v>
      </c>
      <c r="L1649" s="7">
        <v>1.9750000000000001</v>
      </c>
      <c r="M1649" s="7">
        <v>2.1280000000000001</v>
      </c>
      <c r="N1649" s="7">
        <v>27.513999999999999</v>
      </c>
      <c r="O1649" s="7">
        <v>2E-3</v>
      </c>
      <c r="P1649" s="7">
        <v>170.68700000000001</v>
      </c>
      <c r="Q1649" s="7">
        <v>2.7650000000000001</v>
      </c>
      <c r="R1649" s="7">
        <v>1.798</v>
      </c>
      <c r="S1649" s="7">
        <v>451.94099999999997</v>
      </c>
      <c r="T1649" s="7">
        <v>9.8320000000000007</v>
      </c>
      <c r="U1649" s="7">
        <v>22.074000000000002</v>
      </c>
      <c r="V1649" s="7">
        <v>414.125</v>
      </c>
      <c r="W1649" s="7">
        <v>0</v>
      </c>
      <c r="X1649" s="7">
        <v>19.911999999999999</v>
      </c>
      <c r="Y1649" s="11">
        <v>1004.876708984375</v>
      </c>
      <c r="Z1649" s="11">
        <v>0</v>
      </c>
      <c r="AA1649" s="11">
        <v>1906.8222499999999</v>
      </c>
      <c r="AB1649" s="11">
        <v>38.322093963623047</v>
      </c>
      <c r="AC1649" s="11">
        <v>2.2066106796264648</v>
      </c>
      <c r="AD1649" s="11">
        <v>0.26</v>
      </c>
      <c r="AE1649" s="11">
        <v>-1.0579440892205933E-33</v>
      </c>
      <c r="AF1649" s="12">
        <v>0</v>
      </c>
      <c r="AG1649" s="12">
        <v>346.3140869140625</v>
      </c>
      <c r="AH1649" s="13">
        <v>325.91143798828125</v>
      </c>
      <c r="AI1649" s="13">
        <v>58.846927642822266</v>
      </c>
      <c r="AJ1649" s="13">
        <v>1004.877685546875</v>
      </c>
      <c r="AK1649" s="18">
        <v>25000</v>
      </c>
      <c r="AL1649" s="18">
        <f t="shared" si="401"/>
        <v>1.5279999999999987</v>
      </c>
      <c r="AM1649" s="18">
        <f t="shared" si="414"/>
        <v>14.947000000000003</v>
      </c>
      <c r="AN1649" s="18">
        <f t="shared" si="415"/>
        <v>0.10222787181374178</v>
      </c>
      <c r="AO1649" s="7">
        <v>14.743</v>
      </c>
      <c r="AP1649" s="7">
        <v>36.192999999999998</v>
      </c>
      <c r="AQ1649" s="18">
        <v>191.15299999999999</v>
      </c>
      <c r="AR1649" s="18">
        <f t="shared" si="402"/>
        <v>5.9828079373822636</v>
      </c>
      <c r="AS1649" s="22">
        <f t="shared" si="403"/>
        <v>0.83257156756856987</v>
      </c>
      <c r="AT1649" s="18">
        <f t="shared" si="404"/>
        <v>-7.1777252949292916E-36</v>
      </c>
      <c r="AU1649" s="18">
        <f t="shared" si="400"/>
        <v>44.375666666666625</v>
      </c>
      <c r="AV1649" s="18">
        <f t="shared" si="405"/>
        <v>20.298172621229753</v>
      </c>
      <c r="AW1649" s="18">
        <f t="shared" si="406"/>
        <v>-3.4239535399019271E-2</v>
      </c>
      <c r="AX1649" s="7">
        <v>14.529</v>
      </c>
      <c r="AY1649" s="7">
        <v>75.239999999999995</v>
      </c>
      <c r="AZ1649" s="7">
        <v>21.125</v>
      </c>
      <c r="BA1649" s="7">
        <v>0.25700000000000001</v>
      </c>
      <c r="BB1649" s="18" t="e">
        <f t="shared" si="407"/>
        <v>#DIV/0!</v>
      </c>
      <c r="BC1649" s="18" t="e">
        <f t="shared" si="408"/>
        <v>#DIV/0!</v>
      </c>
      <c r="BD1649" s="7">
        <v>14.743</v>
      </c>
      <c r="BE1649" s="11">
        <v>191.15272521972656</v>
      </c>
      <c r="BF1649" s="18">
        <f t="shared" si="409"/>
        <v>16.860537704736377</v>
      </c>
      <c r="BG1649" s="18" t="e">
        <f t="shared" si="410"/>
        <v>#DIV/0!</v>
      </c>
      <c r="BH1649" s="18">
        <f t="shared" si="411"/>
        <v>13.668175118731305</v>
      </c>
      <c r="BI1649" s="18">
        <f t="shared" si="412"/>
        <v>0.81066068936174618</v>
      </c>
      <c r="BJ1649" s="18">
        <f t="shared" si="413"/>
        <v>997.13725180546521</v>
      </c>
    </row>
    <row r="1650" spans="1:62" s="3" customFormat="1" x14ac:dyDescent="0.25">
      <c r="A1650" s="4">
        <v>43779.5</v>
      </c>
      <c r="B1650" s="7">
        <v>-2.476</v>
      </c>
      <c r="C1650" s="7">
        <v>1.2310000000000001</v>
      </c>
      <c r="D1650" s="7">
        <v>0.20499999999999999</v>
      </c>
      <c r="E1650" s="7">
        <v>76.557000000000002</v>
      </c>
      <c r="F1650" s="7">
        <v>19.728000000000002</v>
      </c>
      <c r="G1650" s="7">
        <v>179.22800000000001</v>
      </c>
      <c r="H1650" s="7">
        <v>0</v>
      </c>
      <c r="I1650" s="7">
        <v>20.72</v>
      </c>
      <c r="J1650" s="7">
        <v>20.986000000000001</v>
      </c>
      <c r="K1650" s="7">
        <v>14.945</v>
      </c>
      <c r="L1650" s="7">
        <v>2.0129999999999999</v>
      </c>
      <c r="M1650" s="7">
        <v>1.9119999999999999</v>
      </c>
      <c r="N1650" s="7">
        <v>26.995999999999999</v>
      </c>
      <c r="O1650" s="7">
        <v>2E-3</v>
      </c>
      <c r="P1650" s="7">
        <v>164.80600000000001</v>
      </c>
      <c r="Q1650" s="7">
        <v>2.8119999999999998</v>
      </c>
      <c r="R1650" s="7">
        <v>2.222</v>
      </c>
      <c r="S1650" s="7">
        <v>443.63900000000001</v>
      </c>
      <c r="T1650" s="7">
        <v>9.4809999999999999</v>
      </c>
      <c r="U1650" s="7">
        <v>22.001999999999999</v>
      </c>
      <c r="V1650" s="7">
        <v>403.125</v>
      </c>
      <c r="W1650" s="7">
        <v>0</v>
      </c>
      <c r="X1650" s="7">
        <v>18.800999999999998</v>
      </c>
      <c r="Y1650" s="11">
        <v>1004.4476928710938</v>
      </c>
      <c r="Z1650" s="11">
        <v>0</v>
      </c>
      <c r="AA1650" s="11">
        <v>24696.713416666666</v>
      </c>
      <c r="AB1650" s="11">
        <v>38.322093963623047</v>
      </c>
      <c r="AC1650" s="11">
        <v>3.9743592739105225</v>
      </c>
      <c r="AD1650" s="11">
        <v>0.26</v>
      </c>
      <c r="AE1650" s="11">
        <v>-1.0579440892205933E-33</v>
      </c>
      <c r="AF1650" s="12">
        <v>0</v>
      </c>
      <c r="AG1650" s="12">
        <v>340.0673828125</v>
      </c>
      <c r="AH1650" s="13">
        <v>325.18804931640625</v>
      </c>
      <c r="AI1650" s="13">
        <v>56.464118957519531</v>
      </c>
      <c r="AJ1650" s="13">
        <v>1003.6275024414063</v>
      </c>
      <c r="AK1650" s="18">
        <v>25000</v>
      </c>
      <c r="AL1650" s="18">
        <f t="shared" si="401"/>
        <v>0.26600000000000179</v>
      </c>
      <c r="AM1650" s="18">
        <f t="shared" si="414"/>
        <v>14.947000000000003</v>
      </c>
      <c r="AN1650" s="18">
        <f t="shared" si="415"/>
        <v>1.7796213286947329E-2</v>
      </c>
      <c r="AO1650" s="7">
        <v>14.952999999999999</v>
      </c>
      <c r="AP1650" s="7">
        <v>36.216999999999999</v>
      </c>
      <c r="AQ1650" s="18">
        <v>179.22800000000001</v>
      </c>
      <c r="AR1650" s="18">
        <f t="shared" si="402"/>
        <v>96.153789911591204</v>
      </c>
      <c r="AS1650" s="22">
        <f t="shared" si="403"/>
        <v>0.80099698613522619</v>
      </c>
      <c r="AT1650" s="18">
        <f t="shared" si="404"/>
        <v>-7.1777252949292916E-36</v>
      </c>
      <c r="AU1650" s="18">
        <f t="shared" si="400"/>
        <v>7.7250833333333855</v>
      </c>
      <c r="AV1650" s="18">
        <f t="shared" si="405"/>
        <v>262.89715892949164</v>
      </c>
      <c r="AW1650" s="18">
        <f t="shared" si="406"/>
        <v>-9.4181314476055513E-3</v>
      </c>
      <c r="AX1650" s="7">
        <v>12.558</v>
      </c>
      <c r="AY1650" s="7">
        <v>69.25</v>
      </c>
      <c r="AZ1650" s="7">
        <v>21.885000000000002</v>
      </c>
      <c r="BA1650" s="7">
        <v>0.251</v>
      </c>
      <c r="BB1650" s="18" t="e">
        <f t="shared" si="407"/>
        <v>#DIV/0!</v>
      </c>
      <c r="BC1650" s="18" t="e">
        <f t="shared" si="408"/>
        <v>#DIV/0!</v>
      </c>
      <c r="BD1650" s="7">
        <v>14.952999999999999</v>
      </c>
      <c r="BE1650" s="11">
        <v>179.22842407226563</v>
      </c>
      <c r="BF1650" s="18">
        <f t="shared" si="409"/>
        <v>257.6924093814348</v>
      </c>
      <c r="BG1650" s="18" t="e">
        <f t="shared" si="410"/>
        <v>#DIV/0!</v>
      </c>
      <c r="BH1650" s="18">
        <f t="shared" si="411"/>
        <v>205.61944540219335</v>
      </c>
      <c r="BI1650" s="18">
        <f t="shared" si="412"/>
        <v>0.79792589116521728</v>
      </c>
      <c r="BJ1650" s="18">
        <f t="shared" si="413"/>
        <v>997.56314550925265</v>
      </c>
    </row>
    <row r="1651" spans="1:62" s="3" customFormat="1" x14ac:dyDescent="0.25">
      <c r="A1651" s="4">
        <v>43779.541666666664</v>
      </c>
      <c r="B1651" s="7">
        <v>-3.32</v>
      </c>
      <c r="C1651" s="7">
        <v>1.2310000000000001</v>
      </c>
      <c r="D1651" s="7">
        <v>0.20699999999999999</v>
      </c>
      <c r="E1651" s="7">
        <v>68.194999999999993</v>
      </c>
      <c r="F1651" s="7">
        <v>21.881</v>
      </c>
      <c r="G1651" s="7">
        <v>444.89100000000002</v>
      </c>
      <c r="H1651" s="7">
        <v>6.7249999999999996</v>
      </c>
      <c r="I1651" s="7">
        <v>17.965</v>
      </c>
      <c r="J1651" s="7">
        <v>18.116</v>
      </c>
      <c r="K1651" s="7">
        <v>102.351</v>
      </c>
      <c r="L1651" s="7">
        <v>2.3730000000000002</v>
      </c>
      <c r="M1651" s="7">
        <v>1.8149999999999999</v>
      </c>
      <c r="N1651" s="7">
        <v>23.48</v>
      </c>
      <c r="O1651" s="7">
        <v>2E-3</v>
      </c>
      <c r="P1651" s="7">
        <v>158.946</v>
      </c>
      <c r="Q1651" s="7">
        <v>2.4540000000000002</v>
      </c>
      <c r="R1651" s="7">
        <v>3.0779999999999998</v>
      </c>
      <c r="S1651" s="7">
        <v>424.82600000000002</v>
      </c>
      <c r="T1651" s="7">
        <v>5.8979999999999997</v>
      </c>
      <c r="U1651" s="7">
        <v>18.373000000000001</v>
      </c>
      <c r="V1651" s="7">
        <v>286.87200000000001</v>
      </c>
      <c r="W1651" s="7">
        <v>0</v>
      </c>
      <c r="X1651" s="7">
        <v>35.280999999999999</v>
      </c>
      <c r="Y1651" s="11">
        <v>1004.1441040039063</v>
      </c>
      <c r="Z1651" s="11">
        <v>13969.587890625</v>
      </c>
      <c r="AA1651" s="11">
        <v>39538.782666666673</v>
      </c>
      <c r="AB1651" s="11">
        <v>38.517200469970703</v>
      </c>
      <c r="AC1651" s="11">
        <v>4.8144083023071289</v>
      </c>
      <c r="AD1651" s="11">
        <v>0.26</v>
      </c>
      <c r="AE1651" s="11">
        <v>-208515.34375</v>
      </c>
      <c r="AF1651" s="12">
        <v>0</v>
      </c>
      <c r="AG1651" s="12">
        <v>335.68728637695313</v>
      </c>
      <c r="AH1651" s="13">
        <v>322.76040649414063</v>
      </c>
      <c r="AI1651" s="13">
        <v>51.801483154296875</v>
      </c>
      <c r="AJ1651" s="13">
        <v>1004.236328125</v>
      </c>
      <c r="AK1651" s="18">
        <v>25000</v>
      </c>
      <c r="AL1651" s="18">
        <f t="shared" si="401"/>
        <v>0.1509999999999998</v>
      </c>
      <c r="AM1651" s="18">
        <f t="shared" si="414"/>
        <v>14.947000000000003</v>
      </c>
      <c r="AN1651" s="18">
        <f t="shared" si="415"/>
        <v>1.0102361677928667E-2</v>
      </c>
      <c r="AO1651" s="7">
        <v>402.10399999999998</v>
      </c>
      <c r="AP1651" s="7">
        <v>97.695999999999998</v>
      </c>
      <c r="AQ1651" s="18">
        <v>444.89100000000002</v>
      </c>
      <c r="AR1651" s="18">
        <f t="shared" si="402"/>
        <v>2.3309469877484763</v>
      </c>
      <c r="AS1651" s="22">
        <f t="shared" si="403"/>
        <v>0.78291107192177256</v>
      </c>
      <c r="AT1651" s="18">
        <f t="shared" si="404"/>
        <v>-1407.5267338618507</v>
      </c>
      <c r="AU1651" s="18">
        <f t="shared" si="400"/>
        <v>4.3852916666666619</v>
      </c>
      <c r="AV1651" s="18">
        <f t="shared" si="405"/>
        <v>423.03422730850087</v>
      </c>
      <c r="AW1651" s="18">
        <f t="shared" si="406"/>
        <v>-7.848064732546723E-3</v>
      </c>
      <c r="AX1651" s="7">
        <v>414.964</v>
      </c>
      <c r="AY1651" s="7">
        <v>290.577</v>
      </c>
      <c r="AZ1651" s="7">
        <v>25.302</v>
      </c>
      <c r="BA1651" s="7">
        <v>3.8119999999999998</v>
      </c>
      <c r="BB1651" s="18">
        <f t="shared" si="407"/>
        <v>109017.04690462901</v>
      </c>
      <c r="BC1651" s="18">
        <f t="shared" si="408"/>
        <v>535.36713225414564</v>
      </c>
      <c r="BD1651" s="7">
        <v>402.10399999999998</v>
      </c>
      <c r="BE1651" s="11">
        <v>444.89117431640625</v>
      </c>
      <c r="BF1651" s="18">
        <f t="shared" si="409"/>
        <v>416.98898239001664</v>
      </c>
      <c r="BG1651" s="18">
        <f t="shared" si="410"/>
        <v>1.0398878521187449E-2</v>
      </c>
      <c r="BH1651" s="18">
        <f t="shared" si="411"/>
        <v>325.42000852985433</v>
      </c>
      <c r="BI1651" s="18">
        <f t="shared" si="412"/>
        <v>0.7804043326628799</v>
      </c>
      <c r="BJ1651" s="18">
        <f t="shared" si="413"/>
        <v>1004.5927494046432</v>
      </c>
    </row>
    <row r="1652" spans="1:62" s="3" customFormat="1" x14ac:dyDescent="0.25">
      <c r="A1652" s="4">
        <v>43779.583333333336</v>
      </c>
      <c r="B1652" s="7">
        <v>133.636</v>
      </c>
      <c r="C1652" s="7">
        <v>70.974000000000004</v>
      </c>
      <c r="D1652" s="7">
        <v>71.513999999999996</v>
      </c>
      <c r="E1652" s="7">
        <v>56.043999999999997</v>
      </c>
      <c r="F1652" s="7">
        <v>22.869</v>
      </c>
      <c r="G1652" s="7">
        <v>602.38400000000001</v>
      </c>
      <c r="H1652" s="7">
        <v>7.4580000000000002</v>
      </c>
      <c r="I1652" s="7">
        <v>20.893999999999998</v>
      </c>
      <c r="J1652" s="7">
        <v>26.584</v>
      </c>
      <c r="K1652" s="7">
        <v>78.876999999999995</v>
      </c>
      <c r="L1652" s="7">
        <v>2.3650000000000002</v>
      </c>
      <c r="M1652" s="7">
        <v>1.821</v>
      </c>
      <c r="N1652" s="7">
        <v>28.388000000000002</v>
      </c>
      <c r="O1652" s="7">
        <v>-0.95699999999999996</v>
      </c>
      <c r="P1652" s="7">
        <v>256.01100000000002</v>
      </c>
      <c r="Q1652" s="7">
        <v>3.3180000000000001</v>
      </c>
      <c r="R1652" s="7">
        <v>12.313000000000001</v>
      </c>
      <c r="S1652" s="7">
        <v>517.69299999999998</v>
      </c>
      <c r="T1652" s="7">
        <v>13.757</v>
      </c>
      <c r="U1652" s="7">
        <v>177.56200000000001</v>
      </c>
      <c r="V1652" s="7">
        <v>531.94000000000005</v>
      </c>
      <c r="W1652" s="7">
        <v>72.260000000000005</v>
      </c>
      <c r="X1652" s="7">
        <v>169.69800000000001</v>
      </c>
      <c r="Y1652" s="11">
        <v>1003.746826171875</v>
      </c>
      <c r="Z1652" s="11">
        <v>23331.35546875</v>
      </c>
      <c r="AA1652" s="11">
        <v>45272.010833333334</v>
      </c>
      <c r="AB1652" s="11">
        <v>38.917575836181641</v>
      </c>
      <c r="AC1652" s="11">
        <v>9.2372846603393555</v>
      </c>
      <c r="AD1652" s="11">
        <v>0.26</v>
      </c>
      <c r="AE1652" s="11">
        <v>8659.8076171875</v>
      </c>
      <c r="AF1652" s="12">
        <v>14.361660003662109</v>
      </c>
      <c r="AG1652" s="12">
        <v>348.39892578125</v>
      </c>
      <c r="AH1652" s="13">
        <v>303.556640625</v>
      </c>
      <c r="AI1652" s="13">
        <v>29.454141616821289</v>
      </c>
      <c r="AJ1652" s="13">
        <v>43.71624755859375</v>
      </c>
      <c r="AK1652" s="18">
        <v>25000</v>
      </c>
      <c r="AL1652" s="18">
        <f t="shared" si="401"/>
        <v>5.6900000000000013</v>
      </c>
      <c r="AM1652" s="18">
        <f t="shared" si="414"/>
        <v>14.947000000000003</v>
      </c>
      <c r="AN1652" s="18">
        <f t="shared" si="415"/>
        <v>0.38067839700274303</v>
      </c>
      <c r="AO1652" s="7">
        <v>392.97699999999998</v>
      </c>
      <c r="AP1652" s="7">
        <v>86.92</v>
      </c>
      <c r="AQ1652" s="18">
        <v>602.38400000000001</v>
      </c>
      <c r="AR1652" s="18">
        <f t="shared" si="402"/>
        <v>1.7285978576129166</v>
      </c>
      <c r="AS1652" s="22">
        <f t="shared" si="403"/>
        <v>0.85889203933277947</v>
      </c>
      <c r="AT1652" s="18">
        <f t="shared" si="404"/>
        <v>57.854322426102549</v>
      </c>
      <c r="AU1652" s="18">
        <f t="shared" si="400"/>
        <v>165.24708333333336</v>
      </c>
      <c r="AV1652" s="18">
        <f t="shared" si="405"/>
        <v>489.41025412852412</v>
      </c>
      <c r="AW1652" s="18">
        <f t="shared" si="406"/>
        <v>0.27305516971229177</v>
      </c>
      <c r="AX1652" s="7">
        <v>403.32400000000001</v>
      </c>
      <c r="AY1652" s="7">
        <v>343.91399999999999</v>
      </c>
      <c r="AZ1652" s="7">
        <v>40.622999999999998</v>
      </c>
      <c r="BA1652" s="7">
        <v>6.3250000000000002</v>
      </c>
      <c r="BB1652" s="18">
        <f t="shared" si="407"/>
        <v>75515.411748046245</v>
      </c>
      <c r="BC1652" s="18">
        <f t="shared" si="408"/>
        <v>610.8301492581005</v>
      </c>
      <c r="BD1652" s="7">
        <v>392.97699999999998</v>
      </c>
      <c r="BE1652" s="11">
        <v>602.38409423828125</v>
      </c>
      <c r="BF1652" s="18">
        <f t="shared" si="409"/>
        <v>409.19903348417387</v>
      </c>
      <c r="BG1652" s="18">
        <f t="shared" si="410"/>
        <v>0.35199924241642178</v>
      </c>
      <c r="BH1652" s="18">
        <f t="shared" si="411"/>
        <v>350.15428297887797</v>
      </c>
      <c r="BI1652" s="18">
        <f t="shared" si="412"/>
        <v>0.85570652500678623</v>
      </c>
      <c r="BJ1652" s="18">
        <f t="shared" si="413"/>
        <v>43.160174911549078</v>
      </c>
    </row>
    <row r="1653" spans="1:62" s="3" customFormat="1" x14ac:dyDescent="0.25">
      <c r="A1653" s="4">
        <v>43779.625</v>
      </c>
      <c r="B1653" s="7">
        <v>224.18899999999999</v>
      </c>
      <c r="C1653" s="7">
        <v>130.755</v>
      </c>
      <c r="D1653" s="7">
        <v>102.18300000000001</v>
      </c>
      <c r="E1653" s="7">
        <v>54.826000000000001</v>
      </c>
      <c r="F1653" s="7">
        <v>22.856999999999999</v>
      </c>
      <c r="G1653" s="7">
        <v>651.01400000000001</v>
      </c>
      <c r="H1653" s="7">
        <v>10.952999999999999</v>
      </c>
      <c r="I1653" s="7">
        <v>21.332999999999998</v>
      </c>
      <c r="J1653" s="7">
        <v>27.949000000000002</v>
      </c>
      <c r="K1653" s="7">
        <v>73.055000000000007</v>
      </c>
      <c r="L1653" s="7">
        <v>2.359</v>
      </c>
      <c r="M1653" s="7">
        <v>1.821</v>
      </c>
      <c r="N1653" s="7">
        <v>29.614000000000001</v>
      </c>
      <c r="O1653" s="7">
        <v>-0.95599999999999996</v>
      </c>
      <c r="P1653" s="7">
        <v>267.05900000000003</v>
      </c>
      <c r="Q1653" s="7">
        <v>3.1920000000000002</v>
      </c>
      <c r="R1653" s="7">
        <v>15.773999999999999</v>
      </c>
      <c r="S1653" s="7">
        <v>565.96500000000003</v>
      </c>
      <c r="T1653" s="7">
        <v>17.132999999999999</v>
      </c>
      <c r="U1653" s="7">
        <v>227.702</v>
      </c>
      <c r="V1653" s="7">
        <v>564.84400000000005</v>
      </c>
      <c r="W1653" s="7">
        <v>85.634</v>
      </c>
      <c r="X1653" s="7">
        <v>218.53299999999999</v>
      </c>
      <c r="Y1653" s="11">
        <v>1003.9039916992188</v>
      </c>
      <c r="Z1653" s="11">
        <v>32675.498046875</v>
      </c>
      <c r="AA1653" s="11">
        <v>52644.886749999983</v>
      </c>
      <c r="AB1653" s="11">
        <v>38.698974609375</v>
      </c>
      <c r="AC1653" s="11">
        <v>10.544157981872559</v>
      </c>
      <c r="AD1653" s="11">
        <v>0.26</v>
      </c>
      <c r="AE1653" s="11">
        <v>7296.54150390625</v>
      </c>
      <c r="AF1653" s="12">
        <v>18.126108169555664</v>
      </c>
      <c r="AG1653" s="12">
        <v>379.67401123046875</v>
      </c>
      <c r="AH1653" s="13">
        <v>316.02456665039063</v>
      </c>
      <c r="AI1653" s="13">
        <v>30.983793258666992</v>
      </c>
      <c r="AJ1653" s="13">
        <v>43.643905639648438</v>
      </c>
      <c r="AK1653" s="18">
        <v>25000</v>
      </c>
      <c r="AL1653" s="18">
        <f t="shared" si="401"/>
        <v>6.6160000000000032</v>
      </c>
      <c r="AM1653" s="18">
        <f t="shared" si="414"/>
        <v>14.947000000000003</v>
      </c>
      <c r="AN1653" s="18">
        <f t="shared" si="415"/>
        <v>0.44263062821970978</v>
      </c>
      <c r="AO1653" s="7">
        <v>445.084</v>
      </c>
      <c r="AP1653" s="7">
        <v>82.814999999999998</v>
      </c>
      <c r="AQ1653" s="18">
        <v>651.01400000000001</v>
      </c>
      <c r="AR1653" s="18">
        <f t="shared" si="402"/>
        <v>1.4654347243997792</v>
      </c>
      <c r="AS1653" s="22">
        <f t="shared" si="403"/>
        <v>0.8758730837495563</v>
      </c>
      <c r="AT1653" s="18">
        <f t="shared" si="404"/>
        <v>49.021991155187969</v>
      </c>
      <c r="AU1653" s="18">
        <f t="shared" si="400"/>
        <v>192.13966666666678</v>
      </c>
      <c r="AV1653" s="18">
        <f t="shared" si="405"/>
        <v>565.91753768101989</v>
      </c>
      <c r="AW1653" s="18">
        <f t="shared" si="406"/>
        <v>0.39615135611217689</v>
      </c>
      <c r="AX1653" s="7">
        <v>449.17</v>
      </c>
      <c r="AY1653" s="7">
        <v>358.79399999999998</v>
      </c>
      <c r="AZ1653" s="7">
        <v>34.195999999999998</v>
      </c>
      <c r="BA1653" s="7">
        <v>8.7720000000000002</v>
      </c>
      <c r="BB1653" s="18">
        <f t="shared" si="407"/>
        <v>62349.566416066118</v>
      </c>
      <c r="BC1653" s="18">
        <f t="shared" si="408"/>
        <v>705.73140966015194</v>
      </c>
      <c r="BD1653" s="7">
        <v>445.084</v>
      </c>
      <c r="BE1653" s="11">
        <v>651.01397705078125</v>
      </c>
      <c r="BF1653" s="18">
        <f t="shared" si="409"/>
        <v>424.61836473071338</v>
      </c>
      <c r="BG1653" s="18">
        <f t="shared" si="410"/>
        <v>0.46513316389433462</v>
      </c>
      <c r="BH1653" s="18">
        <f t="shared" si="411"/>
        <v>370.60299582908476</v>
      </c>
      <c r="BI1653" s="18">
        <f t="shared" si="412"/>
        <v>0.87279078488306938</v>
      </c>
      <c r="BJ1653" s="18">
        <f t="shared" si="413"/>
        <v>44.312358180642583</v>
      </c>
    </row>
    <row r="1654" spans="1:62" s="3" customFormat="1" x14ac:dyDescent="0.25">
      <c r="A1654" s="4">
        <v>43779.666666666664</v>
      </c>
      <c r="B1654" s="7">
        <v>282.48899999999998</v>
      </c>
      <c r="C1654" s="7">
        <v>178.81299999999999</v>
      </c>
      <c r="D1654" s="7">
        <v>112.419</v>
      </c>
      <c r="E1654" s="7">
        <v>56.667999999999999</v>
      </c>
      <c r="F1654" s="7">
        <v>21.521000000000001</v>
      </c>
      <c r="G1654" s="7">
        <v>637.42200000000003</v>
      </c>
      <c r="H1654" s="7">
        <v>15.927</v>
      </c>
      <c r="I1654" s="7">
        <v>21.495999999999999</v>
      </c>
      <c r="J1654" s="7">
        <v>28.667000000000002</v>
      </c>
      <c r="K1654" s="7">
        <v>78.882999999999996</v>
      </c>
      <c r="L1654" s="7">
        <v>2.3650000000000002</v>
      </c>
      <c r="M1654" s="7">
        <v>1.8240000000000001</v>
      </c>
      <c r="N1654" s="7">
        <v>30.538</v>
      </c>
      <c r="O1654" s="7">
        <v>-0.95399999999999996</v>
      </c>
      <c r="P1654" s="7">
        <v>270.06200000000001</v>
      </c>
      <c r="Q1654" s="7">
        <v>3.1589999999999998</v>
      </c>
      <c r="R1654" s="7">
        <v>21.306999999999999</v>
      </c>
      <c r="S1654" s="7">
        <v>568.15599999999995</v>
      </c>
      <c r="T1654" s="7">
        <v>18.838000000000001</v>
      </c>
      <c r="U1654" s="7">
        <v>251.59899999999999</v>
      </c>
      <c r="V1654" s="7">
        <v>564.43799999999999</v>
      </c>
      <c r="W1654" s="7">
        <v>92.951999999999998</v>
      </c>
      <c r="X1654" s="7">
        <v>237.77600000000001</v>
      </c>
      <c r="Y1654" s="11">
        <v>1004.2181396484375</v>
      </c>
      <c r="Z1654" s="11">
        <v>38727.08984375</v>
      </c>
      <c r="AA1654" s="11">
        <v>54727.183499999992</v>
      </c>
      <c r="AB1654" s="11">
        <v>37.762111663818359</v>
      </c>
      <c r="AC1654" s="11">
        <v>10.75030517578125</v>
      </c>
      <c r="AD1654" s="11">
        <v>0.26</v>
      </c>
      <c r="AE1654" s="11">
        <v>6815.35107421875</v>
      </c>
      <c r="AF1654" s="12">
        <v>19.98321533203125</v>
      </c>
      <c r="AG1654" s="12">
        <v>380.88381958007813</v>
      </c>
      <c r="AH1654" s="13">
        <v>321.20947265625</v>
      </c>
      <c r="AI1654" s="13">
        <v>31.92193603515625</v>
      </c>
      <c r="AJ1654" s="13">
        <v>45.717597961425781</v>
      </c>
      <c r="AK1654" s="18">
        <v>25000</v>
      </c>
      <c r="AL1654" s="18">
        <f t="shared" si="401"/>
        <v>7.1710000000000029</v>
      </c>
      <c r="AM1654" s="18">
        <f t="shared" si="414"/>
        <v>14.947000000000003</v>
      </c>
      <c r="AN1654" s="18">
        <f t="shared" si="415"/>
        <v>0.47976182511540788</v>
      </c>
      <c r="AO1654" s="7">
        <v>513.15800000000002</v>
      </c>
      <c r="AP1654" s="7">
        <v>85.774000000000001</v>
      </c>
      <c r="AQ1654" s="18">
        <v>637.42200000000003</v>
      </c>
      <c r="AR1654" s="18">
        <f t="shared" si="402"/>
        <v>1.175476186715704</v>
      </c>
      <c r="AS1654" s="22">
        <f t="shared" si="403"/>
        <v>0.86909608764731616</v>
      </c>
      <c r="AT1654" s="18">
        <f t="shared" si="404"/>
        <v>46.925110943800917</v>
      </c>
      <c r="AU1654" s="18">
        <f t="shared" si="400"/>
        <v>208.25779166666678</v>
      </c>
      <c r="AV1654" s="18">
        <f t="shared" si="405"/>
        <v>574.0594484370215</v>
      </c>
      <c r="AW1654" s="18">
        <f t="shared" si="406"/>
        <v>0.49209014984271454</v>
      </c>
      <c r="AX1654" s="7">
        <v>502.69299999999998</v>
      </c>
      <c r="AY1654" s="7">
        <v>361.61700000000002</v>
      </c>
      <c r="AZ1654" s="7">
        <v>22.138999999999999</v>
      </c>
      <c r="BA1654" s="7">
        <v>10.464</v>
      </c>
      <c r="BB1654" s="18">
        <f t="shared" si="407"/>
        <v>53363.524672556807</v>
      </c>
      <c r="BC1654" s="18">
        <f t="shared" si="408"/>
        <v>744.27382110773249</v>
      </c>
      <c r="BD1654" s="7">
        <v>513.15800000000002</v>
      </c>
      <c r="BE1654" s="11">
        <v>637.4217529296875</v>
      </c>
      <c r="BF1654" s="18">
        <f t="shared" si="409"/>
        <v>384.49599422719018</v>
      </c>
      <c r="BG1654" s="18">
        <f t="shared" si="410"/>
        <v>0.49700950597873167</v>
      </c>
      <c r="BH1654" s="18">
        <f t="shared" si="411"/>
        <v>332.75683681733079</v>
      </c>
      <c r="BI1654" s="18">
        <f t="shared" si="412"/>
        <v>0.86543642017948341</v>
      </c>
      <c r="BJ1654" s="18">
        <f t="shared" si="413"/>
        <v>46.544988773615351</v>
      </c>
    </row>
    <row r="1655" spans="1:62" s="3" customFormat="1" x14ac:dyDescent="0.25">
      <c r="A1655" s="4">
        <v>43779.708333333336</v>
      </c>
      <c r="B1655" s="7">
        <v>291.12299999999999</v>
      </c>
      <c r="C1655" s="7">
        <v>188.77699999999999</v>
      </c>
      <c r="D1655" s="7">
        <v>114.209</v>
      </c>
      <c r="E1655" s="7">
        <v>60.152000000000001</v>
      </c>
      <c r="F1655" s="7">
        <v>20.065000000000001</v>
      </c>
      <c r="G1655" s="7">
        <v>627.72199999999998</v>
      </c>
      <c r="H1655" s="7">
        <v>17.832000000000001</v>
      </c>
      <c r="I1655" s="7">
        <v>21.379000000000001</v>
      </c>
      <c r="J1655" s="7">
        <v>28.923999999999999</v>
      </c>
      <c r="K1655" s="7">
        <v>63.048999999999999</v>
      </c>
      <c r="L1655" s="7">
        <v>2.3660000000000001</v>
      </c>
      <c r="M1655" s="7">
        <v>1.823</v>
      </c>
      <c r="N1655" s="7">
        <v>31.039000000000001</v>
      </c>
      <c r="O1655" s="7">
        <v>-0.95199999999999996</v>
      </c>
      <c r="P1655" s="7">
        <v>271.04199999999997</v>
      </c>
      <c r="Q1655" s="7">
        <v>3.2309999999999999</v>
      </c>
      <c r="R1655" s="7">
        <v>24.725999999999999</v>
      </c>
      <c r="S1655" s="7">
        <v>566.63300000000004</v>
      </c>
      <c r="T1655" s="7">
        <v>19</v>
      </c>
      <c r="U1655" s="7">
        <v>252.04900000000001</v>
      </c>
      <c r="V1655" s="7">
        <v>565.04200000000003</v>
      </c>
      <c r="W1655" s="7">
        <v>91.793999999999997</v>
      </c>
      <c r="X1655" s="7">
        <v>234.416</v>
      </c>
      <c r="Y1655" s="11">
        <v>1004.8148193359375</v>
      </c>
      <c r="Z1655" s="11">
        <v>39751.10546875</v>
      </c>
      <c r="AA1655" s="11">
        <v>62196.400500000011</v>
      </c>
      <c r="AB1655" s="11">
        <v>37.621524810791016</v>
      </c>
      <c r="AC1655" s="11">
        <v>10.102569580078125</v>
      </c>
      <c r="AD1655" s="11">
        <v>0.26</v>
      </c>
      <c r="AE1655" s="11">
        <v>6819.75390625</v>
      </c>
      <c r="AF1655" s="12">
        <v>20.159477233886719</v>
      </c>
      <c r="AG1655" s="12">
        <v>384.07046508789063</v>
      </c>
      <c r="AH1655" s="13">
        <v>323.4471435546875</v>
      </c>
      <c r="AI1655" s="13">
        <v>32.991371154785156</v>
      </c>
      <c r="AJ1655" s="13">
        <v>49.117481231689453</v>
      </c>
      <c r="AK1655" s="18">
        <v>25000</v>
      </c>
      <c r="AL1655" s="18">
        <f t="shared" si="401"/>
        <v>7.5449999999999982</v>
      </c>
      <c r="AM1655" s="18">
        <f t="shared" si="414"/>
        <v>14.947000000000003</v>
      </c>
      <c r="AN1655" s="18">
        <f t="shared" si="415"/>
        <v>0.50478356860908524</v>
      </c>
      <c r="AO1655" s="7">
        <v>531.64400000000001</v>
      </c>
      <c r="AP1655" s="7">
        <v>87.507000000000005</v>
      </c>
      <c r="AQ1655" s="18">
        <v>627.72199999999998</v>
      </c>
      <c r="AR1655" s="18">
        <f t="shared" si="402"/>
        <v>1.3517106985691301</v>
      </c>
      <c r="AS1655" s="22">
        <f t="shared" si="403"/>
        <v>0.86364956227965584</v>
      </c>
      <c r="AT1655" s="18">
        <f t="shared" si="404"/>
        <v>47.130891811073269</v>
      </c>
      <c r="AU1655" s="18">
        <f t="shared" si="400"/>
        <v>219.11937499999993</v>
      </c>
      <c r="AV1655" s="18">
        <f t="shared" si="405"/>
        <v>649.97872904240137</v>
      </c>
      <c r="AW1655" s="18">
        <f t="shared" si="406"/>
        <v>0.44789619566305622</v>
      </c>
      <c r="AX1655" s="7">
        <v>519.90899999999999</v>
      </c>
      <c r="AY1655" s="7">
        <v>367.83</v>
      </c>
      <c r="AZ1655" s="7">
        <v>21.529</v>
      </c>
      <c r="BA1655" s="7">
        <v>10.821999999999999</v>
      </c>
      <c r="BB1655" s="18">
        <f t="shared" si="407"/>
        <v>58864.361052604087</v>
      </c>
      <c r="BC1655" s="18">
        <f t="shared" si="408"/>
        <v>833.12981991526442</v>
      </c>
      <c r="BD1655" s="7">
        <v>531.64400000000001</v>
      </c>
      <c r="BE1655" s="11">
        <v>627.72174072265625</v>
      </c>
      <c r="BF1655" s="18">
        <f t="shared" si="409"/>
        <v>451.09897313813531</v>
      </c>
      <c r="BG1655" s="18">
        <f t="shared" si="410"/>
        <v>0.49414072605013898</v>
      </c>
      <c r="BH1655" s="18">
        <f t="shared" si="411"/>
        <v>388.21410183001228</v>
      </c>
      <c r="BI1655" s="18">
        <f t="shared" si="412"/>
        <v>0.86059628805923605</v>
      </c>
      <c r="BJ1655" s="18">
        <f t="shared" si="413"/>
        <v>48.633065398540005</v>
      </c>
    </row>
    <row r="1656" spans="1:62" s="3" customFormat="1" x14ac:dyDescent="0.25">
      <c r="A1656" s="4">
        <v>43779.75</v>
      </c>
      <c r="B1656" s="7">
        <v>352.78199999999998</v>
      </c>
      <c r="C1656" s="7">
        <v>234.608</v>
      </c>
      <c r="D1656" s="7">
        <v>129.46600000000001</v>
      </c>
      <c r="E1656" s="7">
        <v>64.206999999999994</v>
      </c>
      <c r="F1656" s="7">
        <v>18.718</v>
      </c>
      <c r="G1656" s="7">
        <v>617.71199999999999</v>
      </c>
      <c r="H1656" s="7">
        <v>24.132000000000001</v>
      </c>
      <c r="I1656" s="7">
        <v>21.289000000000001</v>
      </c>
      <c r="J1656" s="7">
        <v>29.356000000000002</v>
      </c>
      <c r="K1656" s="7">
        <v>101.21899999999999</v>
      </c>
      <c r="L1656" s="7">
        <v>2.3610000000000002</v>
      </c>
      <c r="M1656" s="7">
        <v>1.8220000000000001</v>
      </c>
      <c r="N1656" s="7">
        <v>31.568000000000001</v>
      </c>
      <c r="O1656" s="7">
        <v>-0.95199999999999996</v>
      </c>
      <c r="P1656" s="7">
        <v>272.34399999999999</v>
      </c>
      <c r="Q1656" s="7">
        <v>3.3929999999999998</v>
      </c>
      <c r="R1656" s="7">
        <v>30.715</v>
      </c>
      <c r="S1656" s="7">
        <v>562.30700000000002</v>
      </c>
      <c r="T1656" s="7">
        <v>21.553000000000001</v>
      </c>
      <c r="U1656" s="7">
        <v>287.78699999999998</v>
      </c>
      <c r="V1656" s="7">
        <v>562.05600000000004</v>
      </c>
      <c r="W1656" s="7">
        <v>103.45099999999999</v>
      </c>
      <c r="X1656" s="7">
        <v>265.59300000000002</v>
      </c>
      <c r="Y1656" s="11">
        <v>1005.5474243164063</v>
      </c>
      <c r="Z1656" s="11">
        <v>46663.2109375</v>
      </c>
      <c r="AA1656" s="11">
        <v>63088.512500000012</v>
      </c>
      <c r="AB1656" s="11">
        <v>37.612503051757813</v>
      </c>
      <c r="AC1656" s="11">
        <v>11.560038566589355</v>
      </c>
      <c r="AD1656" s="11">
        <v>0.26</v>
      </c>
      <c r="AE1656" s="11">
        <v>6604.41162109375</v>
      </c>
      <c r="AF1656" s="12">
        <v>23.009260177612305</v>
      </c>
      <c r="AG1656" s="12">
        <v>379.68795776367188</v>
      </c>
      <c r="AH1656" s="13">
        <v>323.8753662109375</v>
      </c>
      <c r="AI1656" s="13">
        <v>33.465950012207031</v>
      </c>
      <c r="AJ1656" s="13">
        <v>48.538780212402344</v>
      </c>
      <c r="AK1656" s="18">
        <v>25000</v>
      </c>
      <c r="AL1656" s="18">
        <f t="shared" si="401"/>
        <v>8.0670000000000002</v>
      </c>
      <c r="AM1656" s="18">
        <f t="shared" si="414"/>
        <v>14.947000000000003</v>
      </c>
      <c r="AN1656" s="18">
        <f t="shared" si="415"/>
        <v>0.53970696460828249</v>
      </c>
      <c r="AO1656" s="7">
        <v>637.79200000000003</v>
      </c>
      <c r="AP1656" s="7">
        <v>94.031000000000006</v>
      </c>
      <c r="AQ1656" s="18">
        <v>617.71199999999999</v>
      </c>
      <c r="AR1656" s="18">
        <f t="shared" si="402"/>
        <v>1.048236360037476</v>
      </c>
      <c r="AS1656" s="22">
        <f t="shared" si="403"/>
        <v>0.8519203928427509</v>
      </c>
      <c r="AT1656" s="18">
        <f t="shared" si="404"/>
        <v>45.653622656313075</v>
      </c>
      <c r="AU1656" s="18">
        <f t="shared" si="400"/>
        <v>234.27912500000002</v>
      </c>
      <c r="AV1656" s="18">
        <f t="shared" si="405"/>
        <v>659.14357470475318</v>
      </c>
      <c r="AW1656" s="18">
        <f t="shared" si="406"/>
        <v>0.53521268133125599</v>
      </c>
      <c r="AX1656" s="7">
        <v>624.81500000000005</v>
      </c>
      <c r="AY1656" s="7">
        <v>397.52100000000002</v>
      </c>
      <c r="AZ1656" s="7">
        <v>21.707999999999998</v>
      </c>
      <c r="BA1656" s="7">
        <v>12.866</v>
      </c>
      <c r="BB1656" s="18">
        <f t="shared" si="407"/>
        <v>50851.984277622061</v>
      </c>
      <c r="BC1656" s="18">
        <f t="shared" si="408"/>
        <v>909.96860373565039</v>
      </c>
      <c r="BD1656" s="7">
        <v>637.79200000000003</v>
      </c>
      <c r="BE1656" s="11">
        <v>617.71209716796875</v>
      </c>
      <c r="BF1656" s="18">
        <f t="shared" si="409"/>
        <v>412.97560110046658</v>
      </c>
      <c r="BG1656" s="18">
        <f t="shared" si="410"/>
        <v>0.47205493589657899</v>
      </c>
      <c r="BH1656" s="18">
        <f t="shared" si="411"/>
        <v>350.11047501160692</v>
      </c>
      <c r="BI1656" s="18">
        <f t="shared" si="412"/>
        <v>0.84777520531154538</v>
      </c>
      <c r="BJ1656" s="18">
        <f t="shared" si="413"/>
        <v>48.908952122322617</v>
      </c>
    </row>
    <row r="1657" spans="1:62" s="3" customFormat="1" x14ac:dyDescent="0.25">
      <c r="A1657" s="4">
        <v>43779.791666666664</v>
      </c>
      <c r="B1657" s="7">
        <v>358.25799999999998</v>
      </c>
      <c r="C1657" s="7">
        <v>238.59299999999999</v>
      </c>
      <c r="D1657" s="7">
        <v>131.18100000000001</v>
      </c>
      <c r="E1657" s="7">
        <v>64.926000000000002</v>
      </c>
      <c r="F1657" s="7">
        <v>17.53</v>
      </c>
      <c r="G1657" s="7">
        <v>616.23599999999999</v>
      </c>
      <c r="H1657" s="7">
        <v>23.863</v>
      </c>
      <c r="I1657" s="7">
        <v>21.062000000000001</v>
      </c>
      <c r="J1657" s="7">
        <v>29.401</v>
      </c>
      <c r="K1657" s="7">
        <v>96.200999999999993</v>
      </c>
      <c r="L1657" s="7">
        <v>2.363</v>
      </c>
      <c r="M1657" s="7">
        <v>1.819</v>
      </c>
      <c r="N1657" s="7">
        <v>31.655000000000001</v>
      </c>
      <c r="O1657" s="7">
        <v>-0.95299999999999996</v>
      </c>
      <c r="P1657" s="7">
        <v>273.40899999999999</v>
      </c>
      <c r="Q1657" s="7">
        <v>3.4620000000000002</v>
      </c>
      <c r="R1657" s="7">
        <v>30.481999999999999</v>
      </c>
      <c r="S1657" s="7">
        <v>562.03800000000001</v>
      </c>
      <c r="T1657" s="7">
        <v>21.905000000000001</v>
      </c>
      <c r="U1657" s="7">
        <v>290.52300000000002</v>
      </c>
      <c r="V1657" s="7">
        <v>564.79700000000003</v>
      </c>
      <c r="W1657" s="7">
        <v>104.974</v>
      </c>
      <c r="X1657" s="7">
        <v>269.00799999999998</v>
      </c>
      <c r="Y1657" s="11">
        <v>1006.2905883789063</v>
      </c>
      <c r="Z1657" s="11">
        <v>47431.22265625</v>
      </c>
      <c r="AA1657" s="11">
        <v>62732.671250000007</v>
      </c>
      <c r="AB1657" s="11">
        <v>37.604770660400391</v>
      </c>
      <c r="AC1657" s="11">
        <v>11.286229133605957</v>
      </c>
      <c r="AD1657" s="11">
        <v>0.26</v>
      </c>
      <c r="AE1657" s="11">
        <v>6572.95947265625</v>
      </c>
      <c r="AF1657" s="12">
        <v>23.222946166992188</v>
      </c>
      <c r="AG1657" s="12">
        <v>381.04452514648438</v>
      </c>
      <c r="AH1657" s="13">
        <v>322.88003540039063</v>
      </c>
      <c r="AI1657" s="13">
        <v>33.652820587158203</v>
      </c>
      <c r="AJ1657" s="13">
        <v>49.117481231689453</v>
      </c>
      <c r="AK1657" s="18">
        <v>25000</v>
      </c>
      <c r="AL1657" s="18">
        <f t="shared" si="401"/>
        <v>8.3389999999999986</v>
      </c>
      <c r="AM1657" s="18">
        <f t="shared" si="414"/>
        <v>14.947000000000003</v>
      </c>
      <c r="AN1657" s="18">
        <f t="shared" si="415"/>
        <v>0.55790459624004796</v>
      </c>
      <c r="AO1657" s="7">
        <v>641.01599999999996</v>
      </c>
      <c r="AP1657" s="7">
        <v>94.442999999999998</v>
      </c>
      <c r="AQ1657" s="18">
        <v>616.23599999999999</v>
      </c>
      <c r="AR1657" s="18">
        <f t="shared" si="402"/>
        <v>1.0263144713698797</v>
      </c>
      <c r="AS1657" s="22">
        <f t="shared" si="403"/>
        <v>0.85089313226534646</v>
      </c>
      <c r="AT1657" s="18">
        <f t="shared" si="404"/>
        <v>45.445549404460294</v>
      </c>
      <c r="AU1657" s="18">
        <f t="shared" si="400"/>
        <v>242.17845833333331</v>
      </c>
      <c r="AV1657" s="18">
        <f t="shared" si="405"/>
        <v>655.29103201959538</v>
      </c>
      <c r="AW1657" s="18">
        <f t="shared" si="406"/>
        <v>0.54671585981553139</v>
      </c>
      <c r="AX1657" s="7">
        <v>627.90099999999995</v>
      </c>
      <c r="AY1657" s="7">
        <v>397.35399999999998</v>
      </c>
      <c r="AZ1657" s="7">
        <v>19.739999999999998</v>
      </c>
      <c r="BA1657" s="7">
        <v>12.984999999999999</v>
      </c>
      <c r="BB1657" s="18">
        <f t="shared" si="407"/>
        <v>49736.177630658065</v>
      </c>
      <c r="BC1657" s="18">
        <f t="shared" si="408"/>
        <v>904.02542921271288</v>
      </c>
      <c r="BD1657" s="7">
        <v>641.01599999999996</v>
      </c>
      <c r="BE1657" s="11">
        <v>616.23553466796875</v>
      </c>
      <c r="BF1657" s="18">
        <f t="shared" si="409"/>
        <v>405.41149675149268</v>
      </c>
      <c r="BG1657" s="18">
        <f t="shared" si="410"/>
        <v>0.47851250128987644</v>
      </c>
      <c r="BH1657" s="18">
        <f t="shared" si="411"/>
        <v>343.27926454035321</v>
      </c>
      <c r="BI1657" s="18">
        <f t="shared" si="412"/>
        <v>0.84674279661776586</v>
      </c>
      <c r="BJ1657" s="18">
        <f t="shared" si="413"/>
        <v>47.840676051813922</v>
      </c>
    </row>
    <row r="1658" spans="1:62" s="3" customFormat="1" x14ac:dyDescent="0.25">
      <c r="A1658" s="4">
        <v>43779.833333333336</v>
      </c>
      <c r="B1658" s="7">
        <v>361.54599999999999</v>
      </c>
      <c r="C1658" s="7">
        <v>240.93799999999999</v>
      </c>
      <c r="D1658" s="7">
        <v>131.90299999999999</v>
      </c>
      <c r="E1658" s="7">
        <v>72.858000000000004</v>
      </c>
      <c r="F1658" s="7">
        <v>15.831</v>
      </c>
      <c r="G1658" s="7">
        <v>615.81600000000003</v>
      </c>
      <c r="H1658" s="7">
        <v>24.614999999999998</v>
      </c>
      <c r="I1658" s="7">
        <v>20.693000000000001</v>
      </c>
      <c r="J1658" s="7">
        <v>29.082000000000001</v>
      </c>
      <c r="K1658" s="7">
        <v>90.971999999999994</v>
      </c>
      <c r="L1658" s="7">
        <v>2.363</v>
      </c>
      <c r="M1658" s="7">
        <v>1.823</v>
      </c>
      <c r="N1658" s="7">
        <v>31.25</v>
      </c>
      <c r="O1658" s="7">
        <v>-0.95399999999999996</v>
      </c>
      <c r="P1658" s="7">
        <v>273.71499999999997</v>
      </c>
      <c r="Q1658" s="7">
        <v>3.4830000000000001</v>
      </c>
      <c r="R1658" s="7">
        <v>30.724</v>
      </c>
      <c r="S1658" s="7">
        <v>561.62400000000002</v>
      </c>
      <c r="T1658" s="7">
        <v>22.012</v>
      </c>
      <c r="U1658" s="7">
        <v>291.87299999999999</v>
      </c>
      <c r="V1658" s="7">
        <v>564.92999999999995</v>
      </c>
      <c r="W1658" s="7">
        <v>105.262</v>
      </c>
      <c r="X1658" s="7">
        <v>270.52100000000002</v>
      </c>
      <c r="Y1658" s="11">
        <v>1007.1485595703125</v>
      </c>
      <c r="Z1658" s="11">
        <v>47687.2265625</v>
      </c>
      <c r="AA1658" s="11">
        <v>62931.402083333342</v>
      </c>
      <c r="AB1658" s="11">
        <v>37.686153411865234</v>
      </c>
      <c r="AC1658" s="11">
        <v>11.131692886352539</v>
      </c>
      <c r="AD1658" s="11">
        <v>0.26</v>
      </c>
      <c r="AE1658" s="11">
        <v>6553.6826171875</v>
      </c>
      <c r="AF1658" s="12">
        <v>23.354093551635742</v>
      </c>
      <c r="AG1658" s="12">
        <v>381.43374633789063</v>
      </c>
      <c r="AH1658" s="13">
        <v>322.74301147460938</v>
      </c>
      <c r="AI1658" s="13">
        <v>33.462333679199219</v>
      </c>
      <c r="AJ1658" s="13">
        <v>48.177089691162109</v>
      </c>
      <c r="AK1658" s="18">
        <v>25000</v>
      </c>
      <c r="AL1658" s="18">
        <f t="shared" si="401"/>
        <v>8.3889999999999993</v>
      </c>
      <c r="AM1658" s="18">
        <f t="shared" si="414"/>
        <v>14.947000000000003</v>
      </c>
      <c r="AN1658" s="18">
        <f t="shared" si="415"/>
        <v>0.56124974911353431</v>
      </c>
      <c r="AO1658" s="7">
        <v>644.827</v>
      </c>
      <c r="AP1658" s="7">
        <v>94.201999999999998</v>
      </c>
      <c r="AQ1658" s="18">
        <v>615.81600000000003</v>
      </c>
      <c r="AR1658" s="18">
        <f t="shared" si="402"/>
        <v>1.024238795371492</v>
      </c>
      <c r="AS1658" s="22">
        <f t="shared" si="403"/>
        <v>0.85110417704254182</v>
      </c>
      <c r="AT1658" s="18">
        <f t="shared" si="404"/>
        <v>45.214417662808494</v>
      </c>
      <c r="AU1658" s="18">
        <f t="shared" si="400"/>
        <v>243.63054166666666</v>
      </c>
      <c r="AV1658" s="18">
        <f t="shared" si="405"/>
        <v>658.78957592674328</v>
      </c>
      <c r="AW1658" s="18">
        <f t="shared" si="406"/>
        <v>0.548803462002871</v>
      </c>
      <c r="AX1658" s="7">
        <v>630.86</v>
      </c>
      <c r="AY1658" s="7">
        <v>396.08300000000003</v>
      </c>
      <c r="AZ1658" s="7">
        <v>18.241</v>
      </c>
      <c r="BA1658" s="7">
        <v>13.086</v>
      </c>
      <c r="BB1658" s="18">
        <f t="shared" si="407"/>
        <v>49733.285919405382</v>
      </c>
      <c r="BC1658" s="18">
        <f t="shared" si="408"/>
        <v>910.38550927977883</v>
      </c>
      <c r="BD1658" s="7">
        <v>644.827</v>
      </c>
      <c r="BE1658" s="11">
        <v>615.815673828125</v>
      </c>
      <c r="BF1658" s="18">
        <f t="shared" si="409"/>
        <v>406.71966761794818</v>
      </c>
      <c r="BG1658" s="18">
        <f t="shared" si="410"/>
        <v>0.47836875179986821</v>
      </c>
      <c r="BH1658" s="18">
        <f t="shared" si="411"/>
        <v>344.5035287687075</v>
      </c>
      <c r="BI1658" s="18">
        <f t="shared" si="412"/>
        <v>0.84702943131905939</v>
      </c>
      <c r="BJ1658" s="18">
        <f t="shared" si="413"/>
        <v>46.817739253727929</v>
      </c>
    </row>
    <row r="1659" spans="1:62" s="3" customFormat="1" x14ac:dyDescent="0.25">
      <c r="A1659" s="4">
        <v>43779.875</v>
      </c>
      <c r="B1659" s="7">
        <v>362.98500000000001</v>
      </c>
      <c r="C1659" s="7">
        <v>240</v>
      </c>
      <c r="D1659" s="7">
        <v>132.078</v>
      </c>
      <c r="E1659" s="7">
        <v>69.528000000000006</v>
      </c>
      <c r="F1659" s="7">
        <v>16.071000000000002</v>
      </c>
      <c r="G1659" s="7">
        <v>614.03800000000001</v>
      </c>
      <c r="H1659" s="7">
        <v>24.248999999999999</v>
      </c>
      <c r="I1659" s="7">
        <v>20.622</v>
      </c>
      <c r="J1659" s="7">
        <v>28.914999999999999</v>
      </c>
      <c r="K1659" s="7">
        <v>96.304000000000002</v>
      </c>
      <c r="L1659" s="7">
        <v>2.367</v>
      </c>
      <c r="M1659" s="7">
        <v>1.8260000000000001</v>
      </c>
      <c r="N1659" s="7">
        <v>31.279</v>
      </c>
      <c r="O1659" s="7">
        <v>-0.95499999999999996</v>
      </c>
      <c r="P1659" s="7">
        <v>273.78800000000001</v>
      </c>
      <c r="Q1659" s="7">
        <v>3.49</v>
      </c>
      <c r="R1659" s="7">
        <v>30.85</v>
      </c>
      <c r="S1659" s="7">
        <v>561.68499999999995</v>
      </c>
      <c r="T1659" s="7">
        <v>22.045000000000002</v>
      </c>
      <c r="U1659" s="7">
        <v>293.22000000000003</v>
      </c>
      <c r="V1659" s="7">
        <v>565.03800000000001</v>
      </c>
      <c r="W1659" s="7">
        <v>105.392</v>
      </c>
      <c r="X1659" s="7">
        <v>270.536</v>
      </c>
      <c r="Y1659" s="11">
        <v>1007.734619140625</v>
      </c>
      <c r="Z1659" s="11">
        <v>47431.22265625</v>
      </c>
      <c r="AA1659" s="11">
        <v>63198.292500000003</v>
      </c>
      <c r="AB1659" s="11">
        <v>37.789985656738281</v>
      </c>
      <c r="AC1659" s="11">
        <v>11.097448348999023</v>
      </c>
      <c r="AD1659" s="11">
        <v>0.26</v>
      </c>
      <c r="AE1659" s="11">
        <v>6542.4453125</v>
      </c>
      <c r="AF1659" s="12">
        <v>23.418907165527344</v>
      </c>
      <c r="AG1659" s="12">
        <v>381.80075073242188</v>
      </c>
      <c r="AH1659" s="13">
        <v>322.7796630859375</v>
      </c>
      <c r="AI1659" s="13">
        <v>33.488857269287109</v>
      </c>
      <c r="AJ1659" s="13">
        <v>48.056526184082031</v>
      </c>
      <c r="AK1659" s="18">
        <v>25000</v>
      </c>
      <c r="AL1659" s="18">
        <f t="shared" si="401"/>
        <v>8.2929999999999993</v>
      </c>
      <c r="AM1659" s="18">
        <f t="shared" si="414"/>
        <v>14.947000000000003</v>
      </c>
      <c r="AN1659" s="18">
        <f t="shared" si="415"/>
        <v>0.55482705559644063</v>
      </c>
      <c r="AO1659" s="7">
        <v>644.42899999999997</v>
      </c>
      <c r="AP1659" s="7">
        <v>95.164000000000001</v>
      </c>
      <c r="AQ1659" s="18">
        <v>614.03800000000001</v>
      </c>
      <c r="AR1659" s="18">
        <f t="shared" si="402"/>
        <v>1.0419630087762122</v>
      </c>
      <c r="AS1659" s="22">
        <f t="shared" si="403"/>
        <v>0.84908139513846037</v>
      </c>
      <c r="AT1659" s="18">
        <f t="shared" si="404"/>
        <v>45.012871841264932</v>
      </c>
      <c r="AU1659" s="18">
        <f t="shared" si="400"/>
        <v>240.84254166666665</v>
      </c>
      <c r="AV1659" s="18">
        <f t="shared" si="405"/>
        <v>663.40626864037517</v>
      </c>
      <c r="AW1659" s="18">
        <f t="shared" si="406"/>
        <v>0.54715340683156843</v>
      </c>
      <c r="AX1659" s="7">
        <v>629.875</v>
      </c>
      <c r="AY1659" s="7">
        <v>395.42700000000002</v>
      </c>
      <c r="AZ1659" s="7">
        <v>18.285</v>
      </c>
      <c r="BA1659" s="7">
        <v>13.079000000000001</v>
      </c>
      <c r="BB1659" s="18">
        <f t="shared" si="407"/>
        <v>50352.118991616378</v>
      </c>
      <c r="BC1659" s="18">
        <f t="shared" si="408"/>
        <v>917.2470158321006</v>
      </c>
      <c r="BD1659" s="7">
        <v>644.42899999999997</v>
      </c>
      <c r="BE1659" s="11">
        <v>614.03765869140625</v>
      </c>
      <c r="BF1659" s="18">
        <f t="shared" si="409"/>
        <v>412.30859111249208</v>
      </c>
      <c r="BG1659" s="18">
        <f t="shared" si="410"/>
        <v>0.47530547934289535</v>
      </c>
      <c r="BH1659" s="18">
        <f t="shared" si="411"/>
        <v>348.40893693854048</v>
      </c>
      <c r="BI1659" s="18">
        <f t="shared" si="412"/>
        <v>0.84501983332062669</v>
      </c>
      <c r="BJ1659" s="18">
        <f t="shared" si="413"/>
        <v>45.755625831439495</v>
      </c>
    </row>
    <row r="1660" spans="1:62" s="3" customFormat="1" x14ac:dyDescent="0.25">
      <c r="A1660" s="4">
        <v>43779.916666666664</v>
      </c>
      <c r="B1660" s="7">
        <v>364.166</v>
      </c>
      <c r="C1660" s="7">
        <v>242.57900000000001</v>
      </c>
      <c r="D1660" s="7">
        <v>132.52600000000001</v>
      </c>
      <c r="E1660" s="7">
        <v>72.075999999999993</v>
      </c>
      <c r="F1660" s="7">
        <v>15.574</v>
      </c>
      <c r="G1660" s="7">
        <v>615.02300000000002</v>
      </c>
      <c r="H1660" s="7">
        <v>24.193000000000001</v>
      </c>
      <c r="I1660" s="7">
        <v>20.413</v>
      </c>
      <c r="J1660" s="7">
        <v>28.771999999999998</v>
      </c>
      <c r="K1660" s="7">
        <v>89.662000000000006</v>
      </c>
      <c r="L1660" s="7">
        <v>2.3620000000000001</v>
      </c>
      <c r="M1660" s="7">
        <v>1.823</v>
      </c>
      <c r="N1660" s="7">
        <v>31.018999999999998</v>
      </c>
      <c r="O1660" s="7">
        <v>-0.95599999999999996</v>
      </c>
      <c r="P1660" s="7">
        <v>273.87599999999998</v>
      </c>
      <c r="Q1660" s="7">
        <v>3.5009999999999999</v>
      </c>
      <c r="R1660" s="7">
        <v>31.010999999999999</v>
      </c>
      <c r="S1660" s="7">
        <v>561.63499999999999</v>
      </c>
      <c r="T1660" s="7">
        <v>22.12</v>
      </c>
      <c r="U1660" s="7">
        <v>293.90199999999999</v>
      </c>
      <c r="V1660" s="7">
        <v>564.99699999999996</v>
      </c>
      <c r="W1660" s="7">
        <v>105.732</v>
      </c>
      <c r="X1660" s="7">
        <v>271.45600000000002</v>
      </c>
      <c r="Y1660" s="11">
        <v>1008.299560546875</v>
      </c>
      <c r="Z1660" s="11">
        <v>47943.23046875</v>
      </c>
      <c r="AA1660" s="11">
        <v>62990.648500000003</v>
      </c>
      <c r="AB1660" s="11">
        <v>37.806259155273438</v>
      </c>
      <c r="AC1660" s="11">
        <v>10.741434097290039</v>
      </c>
      <c r="AD1660" s="11">
        <v>0.26</v>
      </c>
      <c r="AE1660" s="11">
        <v>6554.4521484375</v>
      </c>
      <c r="AF1660" s="12">
        <v>23.453845977783203</v>
      </c>
      <c r="AG1660" s="12">
        <v>382.00668334960938</v>
      </c>
      <c r="AH1660" s="13">
        <v>322.80673217773438</v>
      </c>
      <c r="AI1660" s="13">
        <v>33.346595764160156</v>
      </c>
      <c r="AJ1660" s="13">
        <v>47.62249755859375</v>
      </c>
      <c r="AK1660" s="18">
        <v>25000</v>
      </c>
      <c r="AL1660" s="18">
        <f t="shared" si="401"/>
        <v>8.3589999999999982</v>
      </c>
      <c r="AM1660" s="18">
        <f t="shared" si="414"/>
        <v>14.947000000000003</v>
      </c>
      <c r="AN1660" s="18">
        <f t="shared" si="415"/>
        <v>0.55924265738944245</v>
      </c>
      <c r="AO1660" s="7">
        <v>647.27099999999996</v>
      </c>
      <c r="AP1660" s="7">
        <v>95.316999999999993</v>
      </c>
      <c r="AQ1660" s="18">
        <v>615.02300000000002</v>
      </c>
      <c r="AR1660" s="18">
        <f t="shared" si="402"/>
        <v>1.0253822738328922</v>
      </c>
      <c r="AS1660" s="22">
        <f t="shared" si="403"/>
        <v>0.84899252543999049</v>
      </c>
      <c r="AT1660" s="18">
        <f t="shared" si="404"/>
        <v>45.076069324781216</v>
      </c>
      <c r="AU1660" s="18">
        <f t="shared" si="400"/>
        <v>242.75929166666663</v>
      </c>
      <c r="AV1660" s="18">
        <f t="shared" si="405"/>
        <v>661.51132820826001</v>
      </c>
      <c r="AW1660" s="18">
        <f t="shared" si="406"/>
        <v>0.5505060676532384</v>
      </c>
      <c r="AX1660" s="7">
        <v>633.71199999999999</v>
      </c>
      <c r="AY1660" s="7">
        <v>394.88099999999997</v>
      </c>
      <c r="AZ1660" s="7">
        <v>18.010000000000002</v>
      </c>
      <c r="BA1660" s="7">
        <v>13.122999999999999</v>
      </c>
      <c r="BB1660" s="18">
        <f t="shared" si="407"/>
        <v>49672.096733281025</v>
      </c>
      <c r="BC1660" s="18">
        <f t="shared" si="408"/>
        <v>911.92647985107078</v>
      </c>
      <c r="BD1660" s="7">
        <v>647.27099999999996</v>
      </c>
      <c r="BE1660" s="11">
        <v>615.02349853515625</v>
      </c>
      <c r="BF1660" s="18">
        <f t="shared" si="409"/>
        <v>408.1912249888577</v>
      </c>
      <c r="BG1660" s="18">
        <f t="shared" si="410"/>
        <v>0.48156049761963304</v>
      </c>
      <c r="BH1660" s="18">
        <f t="shared" si="411"/>
        <v>344.92898121669549</v>
      </c>
      <c r="BI1660" s="18">
        <f t="shared" si="412"/>
        <v>0.84501811920653347</v>
      </c>
      <c r="BJ1660" s="18">
        <f t="shared" si="413"/>
        <v>44.710605298219875</v>
      </c>
    </row>
    <row r="1661" spans="1:62" s="3" customFormat="1" x14ac:dyDescent="0.25">
      <c r="A1661" s="4">
        <v>43779.958333333336</v>
      </c>
      <c r="B1661" s="7">
        <v>366.35</v>
      </c>
      <c r="C1661" s="7">
        <v>244.45400000000001</v>
      </c>
      <c r="D1661" s="7">
        <v>133.16900000000001</v>
      </c>
      <c r="E1661" s="7">
        <v>75.433999999999997</v>
      </c>
      <c r="F1661" s="7">
        <v>14.384</v>
      </c>
      <c r="G1661" s="7">
        <v>614.42600000000004</v>
      </c>
      <c r="H1661" s="7">
        <v>24.702999999999999</v>
      </c>
      <c r="I1661" s="7">
        <v>20.134</v>
      </c>
      <c r="J1661" s="7">
        <v>28.555</v>
      </c>
      <c r="K1661" s="7">
        <v>97.436000000000007</v>
      </c>
      <c r="L1661" s="7">
        <v>2.367</v>
      </c>
      <c r="M1661" s="7">
        <v>1.8260000000000001</v>
      </c>
      <c r="N1661" s="7">
        <v>30.960999999999999</v>
      </c>
      <c r="O1661" s="7">
        <v>-0.95599999999999996</v>
      </c>
      <c r="P1661" s="7">
        <v>273.99299999999999</v>
      </c>
      <c r="Q1661" s="7">
        <v>3.516</v>
      </c>
      <c r="R1661" s="7">
        <v>31.164999999999999</v>
      </c>
      <c r="S1661" s="7">
        <v>561.35500000000002</v>
      </c>
      <c r="T1661" s="7">
        <v>22.18</v>
      </c>
      <c r="U1661" s="7">
        <v>293.96499999999997</v>
      </c>
      <c r="V1661" s="7">
        <v>564.92999999999995</v>
      </c>
      <c r="W1661" s="7">
        <v>105.741</v>
      </c>
      <c r="X1661" s="7">
        <v>271.726</v>
      </c>
      <c r="Y1661" s="11">
        <v>1008.58203125</v>
      </c>
      <c r="Z1661" s="11">
        <v>48199.234375</v>
      </c>
      <c r="AA1661" s="11">
        <v>62642.453416666664</v>
      </c>
      <c r="AB1661" s="11">
        <v>37.804836273193359</v>
      </c>
      <c r="AC1661" s="11">
        <v>11.11480712890625</v>
      </c>
      <c r="AD1661" s="11">
        <v>0.26</v>
      </c>
      <c r="AE1661" s="11">
        <v>6550.259765625</v>
      </c>
      <c r="AF1661" s="12">
        <v>23.51005744934082</v>
      </c>
      <c r="AG1661" s="12">
        <v>383.08203125</v>
      </c>
      <c r="AH1661" s="13">
        <v>322.35916137695313</v>
      </c>
      <c r="AI1661" s="13">
        <v>33.212772369384766</v>
      </c>
      <c r="AJ1661" s="13">
        <v>47.067905426025391</v>
      </c>
      <c r="AK1661" s="18">
        <v>25000</v>
      </c>
      <c r="AL1661" s="18">
        <f t="shared" si="401"/>
        <v>8.4209999999999994</v>
      </c>
      <c r="AM1661" s="18">
        <f t="shared" si="414"/>
        <v>14.947000000000003</v>
      </c>
      <c r="AN1661" s="18">
        <f t="shared" si="415"/>
        <v>0.56339064695256558</v>
      </c>
      <c r="AO1661" s="7">
        <v>649.95899999999995</v>
      </c>
      <c r="AP1661" s="7">
        <v>95.207999999999998</v>
      </c>
      <c r="AQ1661" s="18">
        <v>614.42600000000004</v>
      </c>
      <c r="AR1661" s="18">
        <f t="shared" si="402"/>
        <v>1.0072853066593379</v>
      </c>
      <c r="AS1661" s="22">
        <f t="shared" si="403"/>
        <v>0.84921201651444977</v>
      </c>
      <c r="AT1661" s="18">
        <f t="shared" si="404"/>
        <v>45.048933071827918</v>
      </c>
      <c r="AU1661" s="18">
        <f t="shared" si="400"/>
        <v>244.55987500000001</v>
      </c>
      <c r="AV1661" s="18">
        <f t="shared" si="405"/>
        <v>657.82991532450694</v>
      </c>
      <c r="AW1661" s="18">
        <f t="shared" si="406"/>
        <v>0.55690687131381045</v>
      </c>
      <c r="AX1661" s="7">
        <v>636.65300000000002</v>
      </c>
      <c r="AY1661" s="7">
        <v>394.80399999999997</v>
      </c>
      <c r="AZ1661" s="7">
        <v>17.102</v>
      </c>
      <c r="BA1661" s="7">
        <v>13.191000000000001</v>
      </c>
      <c r="BB1661" s="18">
        <f t="shared" si="407"/>
        <v>49133.305245955482</v>
      </c>
      <c r="BC1661" s="18">
        <f t="shared" si="408"/>
        <v>909.97933260772083</v>
      </c>
      <c r="BD1661" s="7">
        <v>649.95899999999995</v>
      </c>
      <c r="BE1661" s="11">
        <v>614.42584228515625</v>
      </c>
      <c r="BF1661" s="18">
        <f t="shared" si="409"/>
        <v>402.26100494061501</v>
      </c>
      <c r="BG1661" s="18">
        <f t="shared" si="410"/>
        <v>0.48147562669882665</v>
      </c>
      <c r="BH1661" s="18">
        <f t="shared" si="411"/>
        <v>339.92898750232473</v>
      </c>
      <c r="BI1661" s="18">
        <f t="shared" si="412"/>
        <v>0.84504583672610212</v>
      </c>
      <c r="BJ1661" s="18">
        <f t="shared" si="413"/>
        <v>44.720944956107928</v>
      </c>
    </row>
    <row r="1662" spans="1:62" s="3" customFormat="1" x14ac:dyDescent="0.25">
      <c r="A1662" s="4">
        <v>43780</v>
      </c>
      <c r="B1662" s="7">
        <v>367.27600000000001</v>
      </c>
      <c r="C1662" s="7">
        <v>244.864</v>
      </c>
      <c r="D1662" s="7">
        <v>133.02500000000001</v>
      </c>
      <c r="E1662" s="7">
        <v>79.429000000000002</v>
      </c>
      <c r="F1662" s="7">
        <v>14.372999999999999</v>
      </c>
      <c r="G1662" s="7">
        <v>613.80700000000002</v>
      </c>
      <c r="H1662" s="7">
        <v>24.777000000000001</v>
      </c>
      <c r="I1662" s="7">
        <v>19.902999999999999</v>
      </c>
      <c r="J1662" s="7">
        <v>28.349</v>
      </c>
      <c r="K1662" s="7">
        <v>95.724000000000004</v>
      </c>
      <c r="L1662" s="7">
        <v>2.3650000000000002</v>
      </c>
      <c r="M1662" s="7">
        <v>1.825</v>
      </c>
      <c r="N1662" s="7">
        <v>30.815999999999999</v>
      </c>
      <c r="O1662" s="7">
        <v>-0.95699999999999996</v>
      </c>
      <c r="P1662" s="7">
        <v>273.97800000000001</v>
      </c>
      <c r="Q1662" s="7">
        <v>3.5219999999999998</v>
      </c>
      <c r="R1662" s="7">
        <v>31.22</v>
      </c>
      <c r="S1662" s="7">
        <v>561.18499999999995</v>
      </c>
      <c r="T1662" s="7">
        <v>22.173999999999999</v>
      </c>
      <c r="U1662" s="7">
        <v>294.346</v>
      </c>
      <c r="V1662" s="7">
        <v>564.92999999999995</v>
      </c>
      <c r="W1662" s="7">
        <v>106.024</v>
      </c>
      <c r="X1662" s="7">
        <v>271.834</v>
      </c>
      <c r="Y1662" s="11">
        <v>1008.7391357421875</v>
      </c>
      <c r="Z1662" s="11">
        <v>48455.23828125</v>
      </c>
      <c r="AA1662" s="11">
        <v>62690.113333333342</v>
      </c>
      <c r="AB1662" s="11">
        <v>38.180961608886719</v>
      </c>
      <c r="AC1662" s="11">
        <v>11.607240676879883</v>
      </c>
      <c r="AD1662" s="11">
        <v>0.26</v>
      </c>
      <c r="AE1662" s="11">
        <v>6561.2080078125</v>
      </c>
      <c r="AF1662" s="12">
        <v>23.532840728759766</v>
      </c>
      <c r="AG1662" s="12">
        <v>383.55081176757813</v>
      </c>
      <c r="AH1662" s="13">
        <v>322.185546875</v>
      </c>
      <c r="AI1662" s="13">
        <v>33.051216125488281</v>
      </c>
      <c r="AJ1662" s="13">
        <v>46.320415496826172</v>
      </c>
      <c r="AK1662" s="18">
        <v>25000</v>
      </c>
      <c r="AL1662" s="18">
        <f t="shared" si="401"/>
        <v>8.4460000000000015</v>
      </c>
      <c r="AM1662" s="18">
        <f t="shared" si="414"/>
        <v>14.947000000000003</v>
      </c>
      <c r="AN1662" s="18">
        <f t="shared" si="415"/>
        <v>0.56506322338930892</v>
      </c>
      <c r="AO1662" s="7">
        <v>650.80200000000002</v>
      </c>
      <c r="AP1662" s="7">
        <v>95.147000000000006</v>
      </c>
      <c r="AQ1662" s="18">
        <v>613.80700000000002</v>
      </c>
      <c r="AR1662" s="18">
        <f t="shared" si="402"/>
        <v>1.0223852413036345</v>
      </c>
      <c r="AS1662" s="22">
        <f t="shared" si="403"/>
        <v>0.84927250463564818</v>
      </c>
      <c r="AT1662" s="18">
        <f t="shared" si="404"/>
        <v>44.679704495294693</v>
      </c>
      <c r="AU1662" s="18">
        <f t="shared" si="400"/>
        <v>245.28591666666671</v>
      </c>
      <c r="AV1662" s="18">
        <f t="shared" si="405"/>
        <v>664.88022512132159</v>
      </c>
      <c r="AW1662" s="18">
        <f t="shared" si="406"/>
        <v>0.55239423000282895</v>
      </c>
      <c r="AX1662" s="7">
        <v>638.28499999999997</v>
      </c>
      <c r="AY1662" s="7">
        <v>392.577</v>
      </c>
      <c r="AZ1662" s="7">
        <v>17.309000000000001</v>
      </c>
      <c r="BA1662" s="7">
        <v>13.119</v>
      </c>
      <c r="BB1662" s="18">
        <f t="shared" si="407"/>
        <v>49397.524299513381</v>
      </c>
      <c r="BC1662" s="18">
        <f t="shared" si="408"/>
        <v>908.88671413337602</v>
      </c>
      <c r="BD1662" s="7">
        <v>650.80200000000002</v>
      </c>
      <c r="BE1662" s="11">
        <v>613.806640625</v>
      </c>
      <c r="BF1662" s="18">
        <f t="shared" si="409"/>
        <v>408.40874532696864</v>
      </c>
      <c r="BG1662" s="18">
        <f t="shared" si="410"/>
        <v>0.48926029767899171</v>
      </c>
      <c r="BH1662" s="18">
        <f t="shared" si="411"/>
        <v>345.10099081951518</v>
      </c>
      <c r="BI1662" s="18">
        <f t="shared" si="412"/>
        <v>0.84498922897263185</v>
      </c>
      <c r="BJ1662" s="18">
        <f t="shared" si="413"/>
        <v>43.700868598531791</v>
      </c>
    </row>
    <row r="1663" spans="1:62" s="3" customFormat="1" x14ac:dyDescent="0.25">
      <c r="A1663" s="4">
        <v>43780.041666666664</v>
      </c>
      <c r="B1663" s="7">
        <v>364.65899999999999</v>
      </c>
      <c r="C1663" s="7">
        <v>242.93</v>
      </c>
      <c r="D1663" s="7">
        <v>132.78700000000001</v>
      </c>
      <c r="E1663" s="7">
        <v>73.602999999999994</v>
      </c>
      <c r="F1663" s="7">
        <v>13.84</v>
      </c>
      <c r="G1663" s="7">
        <v>614.01199999999994</v>
      </c>
      <c r="H1663" s="7">
        <v>24.396000000000001</v>
      </c>
      <c r="I1663" s="7">
        <v>19.577000000000002</v>
      </c>
      <c r="J1663" s="7">
        <v>28.013999999999999</v>
      </c>
      <c r="K1663" s="7">
        <v>94.001999999999995</v>
      </c>
      <c r="L1663" s="7">
        <v>2.3620000000000001</v>
      </c>
      <c r="M1663" s="7">
        <v>1.821</v>
      </c>
      <c r="N1663" s="7">
        <v>30.527000000000001</v>
      </c>
      <c r="O1663" s="7">
        <v>-0.95799999999999996</v>
      </c>
      <c r="P1663" s="7">
        <v>273.91899999999998</v>
      </c>
      <c r="Q1663" s="7">
        <v>3.5110000000000001</v>
      </c>
      <c r="R1663" s="7">
        <v>31.195</v>
      </c>
      <c r="S1663" s="7">
        <v>561.19600000000003</v>
      </c>
      <c r="T1663" s="7">
        <v>22.135999999999999</v>
      </c>
      <c r="U1663" s="7">
        <v>294.21300000000002</v>
      </c>
      <c r="V1663" s="7">
        <v>564.92999999999995</v>
      </c>
      <c r="W1663" s="7">
        <v>105.69199999999999</v>
      </c>
      <c r="X1663" s="7">
        <v>271.22699999999998</v>
      </c>
      <c r="Y1663" s="11">
        <v>1009.042724609375</v>
      </c>
      <c r="Z1663" s="11">
        <v>48199.234375</v>
      </c>
      <c r="AA1663" s="11">
        <v>62736.918000000005</v>
      </c>
      <c r="AB1663" s="11">
        <v>38.312938690185547</v>
      </c>
      <c r="AC1663" s="11">
        <v>11.81170654296875</v>
      </c>
      <c r="AD1663" s="11">
        <v>0.26</v>
      </c>
      <c r="AE1663" s="11">
        <v>6551.44873046875</v>
      </c>
      <c r="AF1663" s="12">
        <v>23.518657684326172</v>
      </c>
      <c r="AG1663" s="12">
        <v>383.492919921875</v>
      </c>
      <c r="AH1663" s="13">
        <v>322.08526611328125</v>
      </c>
      <c r="AI1663" s="13">
        <v>32.808883666992188</v>
      </c>
      <c r="AJ1663" s="13">
        <v>45.524696350097656</v>
      </c>
      <c r="AK1663" s="18">
        <v>25000</v>
      </c>
      <c r="AL1663" s="18">
        <f t="shared" si="401"/>
        <v>8.4369999999999976</v>
      </c>
      <c r="AM1663" s="18">
        <f t="shared" si="414"/>
        <v>14.947000000000003</v>
      </c>
      <c r="AN1663" s="18">
        <f t="shared" si="415"/>
        <v>0.56446109587208104</v>
      </c>
      <c r="AO1663" s="7">
        <v>650.56200000000001</v>
      </c>
      <c r="AP1663" s="7">
        <v>95.055000000000007</v>
      </c>
      <c r="AQ1663" s="18">
        <v>614.01199999999994</v>
      </c>
      <c r="AR1663" s="18">
        <f t="shared" si="402"/>
        <v>1.0337511655044107</v>
      </c>
      <c r="AS1663" s="22">
        <f t="shared" si="403"/>
        <v>0.84949539842016886</v>
      </c>
      <c r="AT1663" s="18">
        <f t="shared" si="404"/>
        <v>44.459567137255938</v>
      </c>
      <c r="AU1663" s="18">
        <f t="shared" si="400"/>
        <v>245.02454166666661</v>
      </c>
      <c r="AV1663" s="18">
        <f t="shared" si="405"/>
        <v>667.67658137366618</v>
      </c>
      <c r="AW1663" s="18">
        <f t="shared" si="406"/>
        <v>0.54616113575491432</v>
      </c>
      <c r="AX1663" s="7">
        <v>634.80999999999995</v>
      </c>
      <c r="AY1663" s="7">
        <v>394.55599999999998</v>
      </c>
      <c r="AZ1663" s="7">
        <v>18.497</v>
      </c>
      <c r="BA1663" s="7">
        <v>13.118</v>
      </c>
      <c r="BB1663" s="18">
        <f t="shared" si="407"/>
        <v>49868.752566574316</v>
      </c>
      <c r="BC1663" s="18">
        <f t="shared" si="408"/>
        <v>914.14716413805183</v>
      </c>
      <c r="BD1663" s="7">
        <v>650.56200000000001</v>
      </c>
      <c r="BE1663" s="11">
        <v>614.01239013671875</v>
      </c>
      <c r="BF1663" s="18">
        <f t="shared" si="409"/>
        <v>412.93513720514142</v>
      </c>
      <c r="BG1663" s="18">
        <f t="shared" si="410"/>
        <v>0.48468509721638686</v>
      </c>
      <c r="BH1663" s="18">
        <f t="shared" si="411"/>
        <v>349.00855982865841</v>
      </c>
      <c r="BI1663" s="18">
        <f t="shared" si="412"/>
        <v>0.84518978498861674</v>
      </c>
      <c r="BJ1663" s="18">
        <f t="shared" si="413"/>
        <v>42.654892308367863</v>
      </c>
    </row>
    <row r="1664" spans="1:62" s="3" customFormat="1" x14ac:dyDescent="0.25">
      <c r="A1664" s="4">
        <v>43780.083333333336</v>
      </c>
      <c r="B1664" s="7">
        <v>367.798</v>
      </c>
      <c r="C1664" s="7">
        <v>246.33</v>
      </c>
      <c r="D1664" s="7">
        <v>133.773</v>
      </c>
      <c r="E1664" s="7">
        <v>64.448999999999998</v>
      </c>
      <c r="F1664" s="7">
        <v>14.455</v>
      </c>
      <c r="G1664" s="7">
        <v>613.78899999999999</v>
      </c>
      <c r="H1664" s="7">
        <v>25.172000000000001</v>
      </c>
      <c r="I1664" s="7">
        <v>18.815999999999999</v>
      </c>
      <c r="J1664" s="7">
        <v>27.257000000000001</v>
      </c>
      <c r="K1664" s="7">
        <v>92.795000000000002</v>
      </c>
      <c r="L1664" s="7">
        <v>2.3650000000000002</v>
      </c>
      <c r="M1664" s="7">
        <v>1.823</v>
      </c>
      <c r="N1664" s="7">
        <v>29.800999999999998</v>
      </c>
      <c r="O1664" s="7">
        <v>-0.96</v>
      </c>
      <c r="P1664" s="7">
        <v>273.93400000000003</v>
      </c>
      <c r="Q1664" s="7">
        <v>3.5219999999999998</v>
      </c>
      <c r="R1664" s="7">
        <v>31.324000000000002</v>
      </c>
      <c r="S1664" s="7">
        <v>560.96500000000003</v>
      </c>
      <c r="T1664" s="7">
        <v>22.199000000000002</v>
      </c>
      <c r="U1664" s="7">
        <v>295.08</v>
      </c>
      <c r="V1664" s="7">
        <v>565.00199999999995</v>
      </c>
      <c r="W1664" s="7">
        <v>105.92700000000001</v>
      </c>
      <c r="X1664" s="7">
        <v>271.54899999999998</v>
      </c>
      <c r="Y1664" s="11">
        <v>1009.4717407226563</v>
      </c>
      <c r="Z1664" s="11">
        <v>48711.2421875</v>
      </c>
      <c r="AA1664" s="11">
        <v>63179.457416666664</v>
      </c>
      <c r="AB1664" s="11">
        <v>38.315719604492188</v>
      </c>
      <c r="AC1664" s="11">
        <v>11.45831298828125</v>
      </c>
      <c r="AD1664" s="11">
        <v>0.26</v>
      </c>
      <c r="AE1664" s="11">
        <v>6544.70361328125</v>
      </c>
      <c r="AF1664" s="12">
        <v>23.535879135131836</v>
      </c>
      <c r="AG1664" s="12">
        <v>383.50503540039063</v>
      </c>
      <c r="AH1664" s="13">
        <v>322.185546875</v>
      </c>
      <c r="AI1664" s="13">
        <v>32.31939697265625</v>
      </c>
      <c r="AJ1664" s="13">
        <v>44.150276184082031</v>
      </c>
      <c r="AK1664" s="18">
        <v>25000</v>
      </c>
      <c r="AL1664" s="18">
        <f t="shared" si="401"/>
        <v>8.4410000000000025</v>
      </c>
      <c r="AM1664" s="18">
        <f t="shared" si="414"/>
        <v>14.947000000000003</v>
      </c>
      <c r="AN1664" s="18">
        <f t="shared" si="415"/>
        <v>0.5647287081019603</v>
      </c>
      <c r="AO1664" s="7">
        <v>653.17100000000005</v>
      </c>
      <c r="AP1664" s="7">
        <v>94.575999999999993</v>
      </c>
      <c r="AQ1664" s="18">
        <v>613.78899999999999</v>
      </c>
      <c r="AR1664" s="18">
        <f t="shared" si="402"/>
        <v>1.0342661559225099</v>
      </c>
      <c r="AS1664" s="22">
        <f t="shared" si="403"/>
        <v>0.85005796063419414</v>
      </c>
      <c r="AT1664" s="18">
        <f t="shared" si="404"/>
        <v>44.410569787488072</v>
      </c>
      <c r="AU1664" s="18">
        <f t="shared" si="400"/>
        <v>245.14070833333344</v>
      </c>
      <c r="AV1664" s="18">
        <f t="shared" si="405"/>
        <v>672.43510420582061</v>
      </c>
      <c r="AW1664" s="18">
        <f t="shared" si="406"/>
        <v>0.54696430584835065</v>
      </c>
      <c r="AX1664" s="7">
        <v>638.91499999999996</v>
      </c>
      <c r="AY1664" s="7">
        <v>393.863</v>
      </c>
      <c r="AZ1664" s="7">
        <v>16.652999999999999</v>
      </c>
      <c r="BA1664" s="7">
        <v>13.164999999999999</v>
      </c>
      <c r="BB1664" s="18">
        <f t="shared" si="407"/>
        <v>49696.256273303516</v>
      </c>
      <c r="BC1664" s="18">
        <f t="shared" si="408"/>
        <v>916.69917520009074</v>
      </c>
      <c r="BD1664" s="7">
        <v>653.17100000000005</v>
      </c>
      <c r="BE1664" s="11">
        <v>613.7889404296875</v>
      </c>
      <c r="BF1664" s="18">
        <f t="shared" si="409"/>
        <v>414.6467509746563</v>
      </c>
      <c r="BG1664" s="18">
        <f t="shared" si="410"/>
        <v>0.49064597263928661</v>
      </c>
      <c r="BH1664" s="18">
        <f t="shared" si="411"/>
        <v>350.75572290873936</v>
      </c>
      <c r="BI1664" s="18">
        <f t="shared" si="412"/>
        <v>0.84591455759453893</v>
      </c>
      <c r="BJ1664" s="18">
        <f t="shared" si="413"/>
        <v>40.638027569358805</v>
      </c>
    </row>
    <row r="1665" spans="1:62" s="3" customFormat="1" x14ac:dyDescent="0.25">
      <c r="A1665" s="4">
        <v>43780.125</v>
      </c>
      <c r="B1665" s="7">
        <v>367.274</v>
      </c>
      <c r="C1665" s="7">
        <v>245.97800000000001</v>
      </c>
      <c r="D1665" s="7">
        <v>133.68700000000001</v>
      </c>
      <c r="E1665" s="7">
        <v>66.486999999999995</v>
      </c>
      <c r="F1665" s="7">
        <v>13.362</v>
      </c>
      <c r="G1665" s="7">
        <v>613.33600000000001</v>
      </c>
      <c r="H1665" s="7">
        <v>24.788</v>
      </c>
      <c r="I1665" s="7">
        <v>18.850999999999999</v>
      </c>
      <c r="J1665" s="7">
        <v>27.294</v>
      </c>
      <c r="K1665" s="7">
        <v>95.694000000000003</v>
      </c>
      <c r="L1665" s="7">
        <v>2.3639999999999999</v>
      </c>
      <c r="M1665" s="7">
        <v>1.8220000000000001</v>
      </c>
      <c r="N1665" s="7">
        <v>29.611000000000001</v>
      </c>
      <c r="O1665" s="7">
        <v>-0.96</v>
      </c>
      <c r="P1665" s="7">
        <v>274.03800000000001</v>
      </c>
      <c r="Q1665" s="7">
        <v>3.5249999999999999</v>
      </c>
      <c r="R1665" s="7">
        <v>31.187000000000001</v>
      </c>
      <c r="S1665" s="7">
        <v>560.92600000000004</v>
      </c>
      <c r="T1665" s="7">
        <v>22.202999999999999</v>
      </c>
      <c r="U1665" s="7">
        <v>295.16399999999999</v>
      </c>
      <c r="V1665" s="7">
        <v>565.08199999999999</v>
      </c>
      <c r="W1665" s="7">
        <v>106.008</v>
      </c>
      <c r="X1665" s="7">
        <v>271.74599999999998</v>
      </c>
      <c r="Y1665" s="11">
        <v>1009.754150390625</v>
      </c>
      <c r="Z1665" s="11">
        <v>48711.2421875</v>
      </c>
      <c r="AA1665" s="11">
        <v>63258.057000000008</v>
      </c>
      <c r="AB1665" s="11">
        <v>38.323757171630859</v>
      </c>
      <c r="AC1665" s="11">
        <v>11.581477165222168</v>
      </c>
      <c r="AD1665" s="11">
        <v>0.26</v>
      </c>
      <c r="AE1665" s="11">
        <v>6547.97412109375</v>
      </c>
      <c r="AF1665" s="12">
        <v>23.485912322998047</v>
      </c>
      <c r="AG1665" s="12">
        <v>383.65255737304688</v>
      </c>
      <c r="AH1665" s="13">
        <v>322.04861450195313</v>
      </c>
      <c r="AI1665" s="13">
        <v>32.181957244873047</v>
      </c>
      <c r="AJ1665" s="13">
        <v>43.836811065673828</v>
      </c>
      <c r="AK1665" s="18">
        <v>25000</v>
      </c>
      <c r="AL1665" s="18">
        <f t="shared" si="401"/>
        <v>8.4430000000000014</v>
      </c>
      <c r="AM1665" s="18">
        <f t="shared" si="414"/>
        <v>14.947000000000003</v>
      </c>
      <c r="AN1665" s="18">
        <f t="shared" si="415"/>
        <v>0.5648625142168997</v>
      </c>
      <c r="AO1665" s="7">
        <v>653.54700000000003</v>
      </c>
      <c r="AP1665" s="7">
        <v>94.632999999999996</v>
      </c>
      <c r="AQ1665" s="18">
        <v>613.33600000000001</v>
      </c>
      <c r="AR1665" s="18">
        <f t="shared" si="402"/>
        <v>1.0374447837804879</v>
      </c>
      <c r="AS1665" s="22">
        <f t="shared" si="403"/>
        <v>0.84988833141412168</v>
      </c>
      <c r="AT1665" s="18">
        <f t="shared" si="404"/>
        <v>44.423443762571118</v>
      </c>
      <c r="AU1665" s="18">
        <f t="shared" si="400"/>
        <v>245.19879166666672</v>
      </c>
      <c r="AV1665" s="18">
        <f t="shared" si="405"/>
        <v>673.41289322699549</v>
      </c>
      <c r="AW1665" s="18">
        <f t="shared" si="406"/>
        <v>0.54539199307578223</v>
      </c>
      <c r="AX1665" s="7">
        <v>639.40099999999995</v>
      </c>
      <c r="AY1665" s="7">
        <v>394.12099999999998</v>
      </c>
      <c r="AZ1665" s="7">
        <v>16.364000000000001</v>
      </c>
      <c r="BA1665" s="7">
        <v>13.183999999999999</v>
      </c>
      <c r="BB1665" s="18">
        <f t="shared" si="407"/>
        <v>49768.519683517537</v>
      </c>
      <c r="BC1665" s="18">
        <f t="shared" si="408"/>
        <v>919.17626501395409</v>
      </c>
      <c r="BD1665" s="7">
        <v>653.54700000000003</v>
      </c>
      <c r="BE1665" s="11">
        <v>613.3363037109375</v>
      </c>
      <c r="BF1665" s="18">
        <f t="shared" si="409"/>
        <v>415.85362198353704</v>
      </c>
      <c r="BG1665" s="18">
        <f t="shared" si="410"/>
        <v>0.48870839292865859</v>
      </c>
      <c r="BH1665" s="18">
        <f t="shared" si="411"/>
        <v>351.69045102764233</v>
      </c>
      <c r="BI1665" s="18">
        <f t="shared" si="412"/>
        <v>0.84570731727705184</v>
      </c>
      <c r="BJ1665" s="18">
        <f t="shared" si="413"/>
        <v>40.61053264027047</v>
      </c>
    </row>
    <row r="1666" spans="1:62" s="3" customFormat="1" x14ac:dyDescent="0.25">
      <c r="A1666" s="4">
        <v>43780.166666666664</v>
      </c>
      <c r="B1666" s="7">
        <v>370.86200000000002</v>
      </c>
      <c r="C1666" s="7">
        <v>248.96700000000001</v>
      </c>
      <c r="D1666" s="7">
        <v>134.56299999999999</v>
      </c>
      <c r="E1666" s="7">
        <v>67.960999999999999</v>
      </c>
      <c r="F1666" s="7">
        <v>12.292999999999999</v>
      </c>
      <c r="G1666" s="7">
        <v>612.68399999999997</v>
      </c>
      <c r="H1666" s="7">
        <v>25.289000000000001</v>
      </c>
      <c r="I1666" s="7">
        <v>18.673999999999999</v>
      </c>
      <c r="J1666" s="7">
        <v>27.100999999999999</v>
      </c>
      <c r="K1666" s="7">
        <v>100.538</v>
      </c>
      <c r="L1666" s="7">
        <v>2.3650000000000002</v>
      </c>
      <c r="M1666" s="7">
        <v>1.8240000000000001</v>
      </c>
      <c r="N1666" s="7">
        <v>29.571000000000002</v>
      </c>
      <c r="O1666" s="7">
        <v>-0.96</v>
      </c>
      <c r="P1666" s="7">
        <v>274.18200000000002</v>
      </c>
      <c r="Q1666" s="7">
        <v>3.54</v>
      </c>
      <c r="R1666" s="7">
        <v>31.521999999999998</v>
      </c>
      <c r="S1666" s="7">
        <v>560.48900000000003</v>
      </c>
      <c r="T1666" s="7">
        <v>22.233000000000001</v>
      </c>
      <c r="U1666" s="7">
        <v>295.92899999999997</v>
      </c>
      <c r="V1666" s="7">
        <v>565.10400000000004</v>
      </c>
      <c r="W1666" s="7">
        <v>106.408</v>
      </c>
      <c r="X1666" s="7">
        <v>272.36900000000003</v>
      </c>
      <c r="Y1666" s="11">
        <v>1009.9006958007813</v>
      </c>
      <c r="Z1666" s="11">
        <v>48967.24609375</v>
      </c>
      <c r="AA1666" s="11">
        <v>63226.043666666665</v>
      </c>
      <c r="AB1666" s="11">
        <v>38.321128845214844</v>
      </c>
      <c r="AC1666" s="11">
        <v>11.520966529846191</v>
      </c>
      <c r="AD1666" s="11">
        <v>0.26</v>
      </c>
      <c r="AE1666" s="11">
        <v>6544.57666015625</v>
      </c>
      <c r="AF1666" s="12">
        <v>23.583816528320313</v>
      </c>
      <c r="AG1666" s="12">
        <v>383.56478881835938</v>
      </c>
      <c r="AH1666" s="13">
        <v>322.011962890625</v>
      </c>
      <c r="AI1666" s="13">
        <v>32.175930023193359</v>
      </c>
      <c r="AJ1666" s="13">
        <v>43.71624755859375</v>
      </c>
      <c r="AK1666" s="18">
        <v>25000</v>
      </c>
      <c r="AL1666" s="18">
        <f t="shared" si="401"/>
        <v>8.4269999999999996</v>
      </c>
      <c r="AM1666" s="18">
        <f t="shared" si="414"/>
        <v>14.947000000000003</v>
      </c>
      <c r="AN1666" s="18">
        <f t="shared" si="415"/>
        <v>0.56379206529738402</v>
      </c>
      <c r="AO1666" s="7">
        <v>657.86300000000006</v>
      </c>
      <c r="AP1666" s="7">
        <v>94.975999999999999</v>
      </c>
      <c r="AQ1666" s="18">
        <v>612.68399999999997</v>
      </c>
      <c r="AR1666" s="18">
        <f t="shared" si="402"/>
        <v>1.0235096112861028</v>
      </c>
      <c r="AS1666" s="22">
        <f t="shared" si="403"/>
        <v>0.8491952423146002</v>
      </c>
      <c r="AT1666" s="18">
        <f t="shared" si="404"/>
        <v>44.403439640664516</v>
      </c>
      <c r="AU1666" s="18">
        <f t="shared" si="400"/>
        <v>244.73412500000001</v>
      </c>
      <c r="AV1666" s="18">
        <f t="shared" si="405"/>
        <v>673.02593492319807</v>
      </c>
      <c r="AW1666" s="18">
        <f t="shared" si="406"/>
        <v>0.55103671456928438</v>
      </c>
      <c r="AX1666" s="7">
        <v>644.85199999999998</v>
      </c>
      <c r="AY1666" s="7">
        <v>391.92</v>
      </c>
      <c r="AZ1666" s="7">
        <v>14.808999999999999</v>
      </c>
      <c r="BA1666" s="7">
        <v>13.272</v>
      </c>
      <c r="BB1666" s="18">
        <f t="shared" si="407"/>
        <v>49479.878061444884</v>
      </c>
      <c r="BC1666" s="18">
        <f t="shared" si="408"/>
        <v>921.51370420726039</v>
      </c>
      <c r="BD1666" s="7">
        <v>657.86300000000006</v>
      </c>
      <c r="BE1666" s="11">
        <v>612.68377685546875</v>
      </c>
      <c r="BF1666" s="18">
        <f t="shared" si="409"/>
        <v>412.53781814364476</v>
      </c>
      <c r="BG1666" s="18">
        <f t="shared" si="410"/>
        <v>0.48915283968655882</v>
      </c>
      <c r="BH1666" s="18">
        <f t="shared" si="411"/>
        <v>348.58786346793033</v>
      </c>
      <c r="BI1666" s="18">
        <f t="shared" si="412"/>
        <v>0.84498401876589357</v>
      </c>
      <c r="BJ1666" s="18">
        <f t="shared" si="413"/>
        <v>40.625152200196219</v>
      </c>
    </row>
    <row r="1667" spans="1:62" s="3" customFormat="1" x14ac:dyDescent="0.25">
      <c r="A1667" s="4">
        <v>43780.208333333336</v>
      </c>
      <c r="B1667" s="7">
        <v>370.83699999999999</v>
      </c>
      <c r="C1667" s="7">
        <v>248.20500000000001</v>
      </c>
      <c r="D1667" s="7">
        <v>134.62200000000001</v>
      </c>
      <c r="E1667" s="7">
        <v>74.307000000000002</v>
      </c>
      <c r="F1667" s="7">
        <v>11.734999999999999</v>
      </c>
      <c r="G1667" s="7">
        <v>612.84199999999998</v>
      </c>
      <c r="H1667" s="7">
        <v>24.922999999999998</v>
      </c>
      <c r="I1667" s="7">
        <v>18.405999999999999</v>
      </c>
      <c r="J1667" s="7">
        <v>26.852</v>
      </c>
      <c r="K1667" s="7">
        <v>95.091999999999999</v>
      </c>
      <c r="L1667" s="7">
        <v>2.3690000000000002</v>
      </c>
      <c r="M1667" s="7">
        <v>1.8220000000000001</v>
      </c>
      <c r="N1667" s="7">
        <v>29.25</v>
      </c>
      <c r="O1667" s="7">
        <v>-0.96099999999999997</v>
      </c>
      <c r="P1667" s="7">
        <v>274.05099999999999</v>
      </c>
      <c r="Q1667" s="7">
        <v>3.5369999999999999</v>
      </c>
      <c r="R1667" s="7">
        <v>31.483000000000001</v>
      </c>
      <c r="S1667" s="7">
        <v>560.73299999999995</v>
      </c>
      <c r="T1667" s="7">
        <v>22.257000000000001</v>
      </c>
      <c r="U1667" s="7">
        <v>295.90199999999999</v>
      </c>
      <c r="V1667" s="7">
        <v>564.99699999999996</v>
      </c>
      <c r="W1667" s="7">
        <v>106.292</v>
      </c>
      <c r="X1667" s="7">
        <v>272.69799999999998</v>
      </c>
      <c r="Y1667" s="11">
        <v>1010.03662109375</v>
      </c>
      <c r="Z1667" s="11">
        <v>48967.24609375</v>
      </c>
      <c r="AA1667" s="11">
        <v>63402.80991666668</v>
      </c>
      <c r="AB1667" s="11">
        <v>38.330284118652344</v>
      </c>
      <c r="AC1667" s="11">
        <v>11.820526123046875</v>
      </c>
      <c r="AD1667" s="11">
        <v>0.26</v>
      </c>
      <c r="AE1667" s="11">
        <v>6542.2197265625</v>
      </c>
      <c r="AF1667" s="12">
        <v>23.62769889831543</v>
      </c>
      <c r="AG1667" s="12">
        <v>383.53683471679688</v>
      </c>
      <c r="AH1667" s="13">
        <v>321.875</v>
      </c>
      <c r="AI1667" s="13">
        <v>31.946853637695313</v>
      </c>
      <c r="AJ1667" s="13">
        <v>43.282215118408203</v>
      </c>
      <c r="AK1667" s="18">
        <v>25000</v>
      </c>
      <c r="AL1667" s="18">
        <f t="shared" si="401"/>
        <v>8.4460000000000015</v>
      </c>
      <c r="AM1667" s="18">
        <f t="shared" si="414"/>
        <v>14.947000000000003</v>
      </c>
      <c r="AN1667" s="18">
        <f t="shared" si="415"/>
        <v>0.56506322338930892</v>
      </c>
      <c r="AO1667" s="7">
        <v>657.64499999999998</v>
      </c>
      <c r="AP1667" s="7">
        <v>94.554000000000002</v>
      </c>
      <c r="AQ1667" s="18">
        <v>612.84199999999998</v>
      </c>
      <c r="AR1667" s="18">
        <f t="shared" si="402"/>
        <v>1.029801090563863</v>
      </c>
      <c r="AS1667" s="22">
        <f t="shared" si="403"/>
        <v>0.8499847400348306</v>
      </c>
      <c r="AT1667" s="18">
        <f t="shared" si="404"/>
        <v>44.376846350547083</v>
      </c>
      <c r="AU1667" s="18">
        <f t="shared" si="400"/>
        <v>245.28591666666671</v>
      </c>
      <c r="AV1667" s="18">
        <f t="shared" si="405"/>
        <v>675.06881056298403</v>
      </c>
      <c r="AW1667" s="18">
        <f t="shared" si="406"/>
        <v>0.54933214836386046</v>
      </c>
      <c r="AX1667" s="7">
        <v>644.56700000000001</v>
      </c>
      <c r="AY1667" s="7">
        <v>391.69099999999997</v>
      </c>
      <c r="AZ1667" s="7">
        <v>15.186</v>
      </c>
      <c r="BA1667" s="7">
        <v>13.289</v>
      </c>
      <c r="BB1667" s="18">
        <f t="shared" si="407"/>
        <v>49630.067277500624</v>
      </c>
      <c r="BC1667" s="18">
        <f t="shared" si="408"/>
        <v>923.80992293085069</v>
      </c>
      <c r="BD1667" s="7">
        <v>657.64499999999998</v>
      </c>
      <c r="BE1667" s="11">
        <v>612.84246826171875</v>
      </c>
      <c r="BF1667" s="18">
        <f t="shared" si="409"/>
        <v>415.04360156716035</v>
      </c>
      <c r="BG1667" s="18">
        <f t="shared" si="410"/>
        <v>0.4878565847965618</v>
      </c>
      <c r="BH1667" s="18">
        <f t="shared" si="411"/>
        <v>351.00719892860826</v>
      </c>
      <c r="BI1667" s="18">
        <f t="shared" si="412"/>
        <v>0.84571162548523227</v>
      </c>
      <c r="BJ1667" s="18">
        <f t="shared" si="413"/>
        <v>39.589341944840022</v>
      </c>
    </row>
    <row r="1668" spans="1:62" s="3" customFormat="1" x14ac:dyDescent="0.25">
      <c r="A1668" s="4">
        <v>43780.25</v>
      </c>
      <c r="B1668" s="7">
        <v>369.53699999999998</v>
      </c>
      <c r="C1668" s="7">
        <v>247.619</v>
      </c>
      <c r="D1668" s="7">
        <v>134.709</v>
      </c>
      <c r="E1668" s="7">
        <v>74.305999999999997</v>
      </c>
      <c r="F1668" s="7">
        <v>12.2</v>
      </c>
      <c r="G1668" s="7">
        <v>612.66600000000005</v>
      </c>
      <c r="H1668" s="7">
        <v>25.428999999999998</v>
      </c>
      <c r="I1668" s="7">
        <v>18.468</v>
      </c>
      <c r="J1668" s="7">
        <v>26.933</v>
      </c>
      <c r="K1668" s="7">
        <v>94.046000000000006</v>
      </c>
      <c r="L1668" s="7">
        <v>2.3690000000000002</v>
      </c>
      <c r="M1668" s="7">
        <v>1.8240000000000001</v>
      </c>
      <c r="N1668" s="7">
        <v>29.285</v>
      </c>
      <c r="O1668" s="7">
        <v>-0.96099999999999997</v>
      </c>
      <c r="P1668" s="7">
        <v>274.00799999999998</v>
      </c>
      <c r="Q1668" s="7">
        <v>3.5419999999999998</v>
      </c>
      <c r="R1668" s="7">
        <v>31.42</v>
      </c>
      <c r="S1668" s="7">
        <v>560.69500000000005</v>
      </c>
      <c r="T1668" s="7">
        <v>22.286999999999999</v>
      </c>
      <c r="U1668" s="7">
        <v>295.33999999999997</v>
      </c>
      <c r="V1668" s="7">
        <v>564.96600000000001</v>
      </c>
      <c r="W1668" s="7">
        <v>106.45399999999999</v>
      </c>
      <c r="X1668" s="7">
        <v>272.41399999999999</v>
      </c>
      <c r="Y1668" s="11">
        <v>1010.068359375</v>
      </c>
      <c r="Z1668" s="11">
        <v>48711.2421875</v>
      </c>
      <c r="AA1668" s="11">
        <v>63460.242166666671</v>
      </c>
      <c r="AB1668" s="11">
        <v>38.336658477783203</v>
      </c>
      <c r="AC1668" s="11">
        <v>11.803686141967773</v>
      </c>
      <c r="AD1668" s="11">
        <v>0.26</v>
      </c>
      <c r="AE1668" s="11">
        <v>6538.48828125</v>
      </c>
      <c r="AF1668" s="12">
        <v>23.653352737426758</v>
      </c>
      <c r="AG1668" s="12">
        <v>383.46307373046875</v>
      </c>
      <c r="AH1668" s="13">
        <v>321.875</v>
      </c>
      <c r="AI1668" s="13">
        <v>32.024013519287109</v>
      </c>
      <c r="AJ1668" s="13">
        <v>43.089313507080078</v>
      </c>
      <c r="AK1668" s="18">
        <v>25000</v>
      </c>
      <c r="AL1668" s="18">
        <f t="shared" si="401"/>
        <v>8.4649999999999999</v>
      </c>
      <c r="AM1668" s="18">
        <f t="shared" si="414"/>
        <v>14.947000000000003</v>
      </c>
      <c r="AN1668" s="18">
        <f t="shared" si="415"/>
        <v>0.56633438148123361</v>
      </c>
      <c r="AO1668" s="7">
        <v>655.42200000000003</v>
      </c>
      <c r="AP1668" s="7">
        <v>94.570999999999998</v>
      </c>
      <c r="AQ1668" s="18">
        <v>612.66600000000005</v>
      </c>
      <c r="AR1668" s="18">
        <f t="shared" si="402"/>
        <v>1.0368946279950406</v>
      </c>
      <c r="AS1668" s="22">
        <f t="shared" si="403"/>
        <v>0.84989551874386471</v>
      </c>
      <c r="AT1668" s="18">
        <f t="shared" si="404"/>
        <v>44.344160931766794</v>
      </c>
      <c r="AU1668" s="18">
        <f t="shared" si="400"/>
        <v>245.83770833333335</v>
      </c>
      <c r="AV1668" s="18">
        <f t="shared" si="405"/>
        <v>675.79267523914359</v>
      </c>
      <c r="AW1668" s="18">
        <f t="shared" si="406"/>
        <v>0.5468200729894438</v>
      </c>
      <c r="AX1668" s="7">
        <v>643.66300000000001</v>
      </c>
      <c r="AY1668" s="7">
        <v>390.291</v>
      </c>
      <c r="AZ1668" s="7">
        <v>15.204000000000001</v>
      </c>
      <c r="BA1668" s="7">
        <v>13.314</v>
      </c>
      <c r="BB1668" s="18">
        <f t="shared" si="407"/>
        <v>49944.397260417674</v>
      </c>
      <c r="BC1668" s="18">
        <f t="shared" si="408"/>
        <v>927.87447460644785</v>
      </c>
      <c r="BD1668" s="7">
        <v>655.42200000000003</v>
      </c>
      <c r="BE1668" s="11">
        <v>612.6661376953125</v>
      </c>
      <c r="BF1668" s="18">
        <f t="shared" si="409"/>
        <v>416.37008267539909</v>
      </c>
      <c r="BG1668" s="18">
        <f t="shared" si="410"/>
        <v>0.48409946015356847</v>
      </c>
      <c r="BH1668" s="18">
        <f t="shared" si="411"/>
        <v>352.09920168787124</v>
      </c>
      <c r="BI1668" s="18">
        <f t="shared" si="412"/>
        <v>0.84564001194669591</v>
      </c>
      <c r="BJ1668" s="18">
        <f t="shared" si="413"/>
        <v>39.60841056034495</v>
      </c>
    </row>
    <row r="1669" spans="1:62" s="3" customFormat="1" x14ac:dyDescent="0.25">
      <c r="A1669" s="4">
        <v>43780.291666666664</v>
      </c>
      <c r="B1669" s="7">
        <v>372.03300000000002</v>
      </c>
      <c r="C1669" s="7">
        <v>249.02600000000001</v>
      </c>
      <c r="D1669" s="7">
        <v>134.798</v>
      </c>
      <c r="E1669" s="7">
        <v>77.489000000000004</v>
      </c>
      <c r="F1669" s="7">
        <v>12.489000000000001</v>
      </c>
      <c r="G1669" s="7">
        <v>612.49</v>
      </c>
      <c r="H1669" s="7">
        <v>25.274999999999999</v>
      </c>
      <c r="I1669" s="7">
        <v>18.806999999999999</v>
      </c>
      <c r="J1669" s="7">
        <v>27.282</v>
      </c>
      <c r="K1669" s="7">
        <v>93.796999999999997</v>
      </c>
      <c r="L1669" s="7">
        <v>2.3660000000000001</v>
      </c>
      <c r="M1669" s="7">
        <v>1.823</v>
      </c>
      <c r="N1669" s="7">
        <v>29.693000000000001</v>
      </c>
      <c r="O1669" s="7">
        <v>-0.96099999999999997</v>
      </c>
      <c r="P1669" s="7">
        <v>274.05099999999999</v>
      </c>
      <c r="Q1669" s="7">
        <v>3.544</v>
      </c>
      <c r="R1669" s="7">
        <v>31.553999999999998</v>
      </c>
      <c r="S1669" s="7">
        <v>560.52499999999998</v>
      </c>
      <c r="T1669" s="7">
        <v>22.3</v>
      </c>
      <c r="U1669" s="7">
        <v>296.41500000000002</v>
      </c>
      <c r="V1669" s="7">
        <v>564.95299999999997</v>
      </c>
      <c r="W1669" s="7">
        <v>106.539</v>
      </c>
      <c r="X1669" s="7">
        <v>273.17</v>
      </c>
      <c r="Y1669" s="11">
        <v>1010.5079345703125</v>
      </c>
      <c r="Z1669" s="11">
        <v>48967.24609375</v>
      </c>
      <c r="AA1669" s="11">
        <v>63297.378333333319</v>
      </c>
      <c r="AB1669" s="11">
        <v>38.334995269775391</v>
      </c>
      <c r="AC1669" s="11">
        <v>12.145482063293457</v>
      </c>
      <c r="AD1669" s="11">
        <v>0.26</v>
      </c>
      <c r="AE1669" s="11">
        <v>6539.7666015625</v>
      </c>
      <c r="AF1669" s="12">
        <v>23.662132263183594</v>
      </c>
      <c r="AG1669" s="12">
        <v>383.56283569335938</v>
      </c>
      <c r="AH1669" s="13">
        <v>321.80169677734375</v>
      </c>
      <c r="AI1669" s="13">
        <v>32.335071563720703</v>
      </c>
      <c r="AJ1669" s="13">
        <v>43.643905639648438</v>
      </c>
      <c r="AK1669" s="18">
        <v>25000</v>
      </c>
      <c r="AL1669" s="18">
        <f t="shared" si="401"/>
        <v>8.4750000000000014</v>
      </c>
      <c r="AM1669" s="18">
        <f t="shared" si="414"/>
        <v>14.947000000000003</v>
      </c>
      <c r="AN1669" s="18">
        <f t="shared" si="415"/>
        <v>0.56700341205593097</v>
      </c>
      <c r="AO1669" s="7">
        <v>658.20799999999997</v>
      </c>
      <c r="AP1669" s="7">
        <v>94.734999999999999</v>
      </c>
      <c r="AQ1669" s="18">
        <v>612.49</v>
      </c>
      <c r="AR1669" s="18">
        <f t="shared" si="402"/>
        <v>1.0240900007884972</v>
      </c>
      <c r="AS1669" s="22">
        <f t="shared" si="403"/>
        <v>0.84974820773668935</v>
      </c>
      <c r="AT1669" s="18">
        <f t="shared" si="404"/>
        <v>44.354754824943335</v>
      </c>
      <c r="AU1669" s="18">
        <f t="shared" ref="AU1669:AU1732" si="416">(25000*(1000/3600)*4.182*(J1669-I1669))/1000</f>
        <v>246.12812500000007</v>
      </c>
      <c r="AV1669" s="18">
        <f t="shared" si="405"/>
        <v>674.02908305486562</v>
      </c>
      <c r="AW1669" s="18">
        <f t="shared" si="406"/>
        <v>0.55195392803208865</v>
      </c>
      <c r="AX1669" s="7">
        <v>644.61400000000003</v>
      </c>
      <c r="AY1669" s="7">
        <v>389.798</v>
      </c>
      <c r="AZ1669" s="7">
        <v>14.284000000000001</v>
      </c>
      <c r="BA1669" s="7">
        <v>13.331</v>
      </c>
      <c r="BB1669" s="18">
        <f t="shared" si="407"/>
        <v>49553.628038461946</v>
      </c>
      <c r="BC1669" s="18">
        <f t="shared" si="408"/>
        <v>924.20173698558824</v>
      </c>
      <c r="BD1669" s="7">
        <v>658.20799999999997</v>
      </c>
      <c r="BE1669" s="11">
        <v>612.48974609375</v>
      </c>
      <c r="BF1669" s="18">
        <f t="shared" si="409"/>
        <v>412.85742984245093</v>
      </c>
      <c r="BG1669" s="18">
        <f t="shared" si="410"/>
        <v>0.48700258616606007</v>
      </c>
      <c r="BH1669" s="18">
        <f t="shared" si="411"/>
        <v>349.00012604514592</v>
      </c>
      <c r="BI1669" s="18">
        <f t="shared" si="412"/>
        <v>0.84532843741803709</v>
      </c>
      <c r="BJ1669" s="18">
        <f t="shared" si="413"/>
        <v>39.584547604479972</v>
      </c>
    </row>
    <row r="1670" spans="1:62" s="3" customFormat="1" x14ac:dyDescent="0.25">
      <c r="A1670" s="4">
        <v>43780.333333333336</v>
      </c>
      <c r="B1670" s="7">
        <v>371.67599999999999</v>
      </c>
      <c r="C1670" s="7">
        <v>248.71299999999999</v>
      </c>
      <c r="D1670" s="7">
        <v>134.57300000000001</v>
      </c>
      <c r="E1670" s="7">
        <v>77.197999999999993</v>
      </c>
      <c r="F1670" s="7">
        <v>12.981999999999999</v>
      </c>
      <c r="G1670" s="7">
        <v>612.50699999999995</v>
      </c>
      <c r="H1670" s="7">
        <v>25.071999999999999</v>
      </c>
      <c r="I1670" s="7">
        <v>18.896999999999998</v>
      </c>
      <c r="J1670" s="7">
        <v>27.332999999999998</v>
      </c>
      <c r="K1670" s="7">
        <v>99.328000000000003</v>
      </c>
      <c r="L1670" s="7">
        <v>2.371</v>
      </c>
      <c r="M1670" s="7">
        <v>1.8280000000000001</v>
      </c>
      <c r="N1670" s="7">
        <v>29.728999999999999</v>
      </c>
      <c r="O1670" s="7">
        <v>-0.96099999999999997</v>
      </c>
      <c r="P1670" s="7">
        <v>274.00799999999998</v>
      </c>
      <c r="Q1670" s="7">
        <v>3.5430000000000001</v>
      </c>
      <c r="R1670" s="7">
        <v>31.747</v>
      </c>
      <c r="S1670" s="7">
        <v>560.59900000000005</v>
      </c>
      <c r="T1670" s="7">
        <v>22.28</v>
      </c>
      <c r="U1670" s="7">
        <v>296.39400000000001</v>
      </c>
      <c r="V1670" s="7">
        <v>564.92999999999995</v>
      </c>
      <c r="W1670" s="7">
        <v>106.46299999999999</v>
      </c>
      <c r="X1670" s="7">
        <v>272.97000000000003</v>
      </c>
      <c r="Y1670" s="11">
        <v>1010.915771484375</v>
      </c>
      <c r="Z1670" s="11">
        <v>48967.24609375</v>
      </c>
      <c r="AA1670" s="11">
        <v>63024.921750000001</v>
      </c>
      <c r="AB1670" s="11">
        <v>38.336658477783203</v>
      </c>
      <c r="AC1670" s="11">
        <v>12.192970275878906</v>
      </c>
      <c r="AD1670" s="11">
        <v>0.26</v>
      </c>
      <c r="AE1670" s="11">
        <v>6534.49462890625</v>
      </c>
      <c r="AF1670" s="12">
        <v>23.652006149291992</v>
      </c>
      <c r="AG1670" s="12">
        <v>383.66848754882813</v>
      </c>
      <c r="AH1670" s="13">
        <v>321.60110473632813</v>
      </c>
      <c r="AI1670" s="13">
        <v>32.315773010253906</v>
      </c>
      <c r="AJ1670" s="13">
        <v>44.511962890625</v>
      </c>
      <c r="AK1670" s="18">
        <v>25000</v>
      </c>
      <c r="AL1670" s="18">
        <f t="shared" ref="AL1670:AL1733" si="417">J1670-I1670</f>
        <v>8.4359999999999999</v>
      </c>
      <c r="AM1670" s="18">
        <f t="shared" si="414"/>
        <v>14.947000000000003</v>
      </c>
      <c r="AN1670" s="18">
        <f t="shared" si="415"/>
        <v>0.56439419281461156</v>
      </c>
      <c r="AO1670" s="7">
        <v>658.12599999999998</v>
      </c>
      <c r="AP1670" s="7">
        <v>95.043000000000006</v>
      </c>
      <c r="AQ1670" s="18">
        <v>612.50699999999995</v>
      </c>
      <c r="AR1670" s="18">
        <f t="shared" ref="AR1670:AR1733" si="418">(((AA1670*AB1670/3600)-C1670-AC1670)/(AO1670*(AQ1670)))*1000</f>
        <v>1.0177227598977356</v>
      </c>
      <c r="AS1670" s="22">
        <f t="shared" ref="AS1670:AS1733" si="419">(((AA1670*AB1670)/3.6)-(C1670*1000)-(AR1670*AO1670*AP1670))/(((AA1670*AB1670)/3.6)-(C1670*1000))</f>
        <v>0.84930820333109913</v>
      </c>
      <c r="AT1670" s="18">
        <f t="shared" ref="AT1670:AT1733" si="420">(AE1670*AD1670)/(AB1670)</f>
        <v>44.31707590008682</v>
      </c>
      <c r="AU1670" s="18">
        <f t="shared" si="416"/>
        <v>244.99549999999999</v>
      </c>
      <c r="AV1670" s="18">
        <f t="shared" ref="AV1670:AV1733" si="421">AA1670*AB1670/3600</f>
        <v>671.15691686632238</v>
      </c>
      <c r="AW1670" s="18">
        <f t="shared" ref="AW1670:AW1733" si="422">B1670/AV1670</f>
        <v>0.55378405654430363</v>
      </c>
      <c r="AX1670" s="7">
        <v>644.16600000000005</v>
      </c>
      <c r="AY1670" s="7">
        <v>389.86799999999999</v>
      </c>
      <c r="AZ1670" s="7">
        <v>14.606999999999999</v>
      </c>
      <c r="BA1670" s="7">
        <v>13.324</v>
      </c>
      <c r="BB1670" s="18">
        <f t="shared" ref="BB1670:BB1733" si="423">(1/Z1670)*AA1670*AB1670*1000</f>
        <v>49342.470599488151</v>
      </c>
      <c r="BC1670" s="18">
        <f t="shared" ref="BC1670:BC1733" si="424">(AX1670*1.087*(AY1670-AZ1670)+BA1670*BB1670+BA1670*0.23*(185-28))/1000</f>
        <v>920.68112806094211</v>
      </c>
      <c r="BD1670" s="7">
        <v>658.12599999999998</v>
      </c>
      <c r="BE1670" s="11">
        <v>612.50738525390625</v>
      </c>
      <c r="BF1670" s="18">
        <f t="shared" ref="BF1670:BF1733" si="425">(BD1670*AR1670*BE1670)/1000</f>
        <v>410.25120462958392</v>
      </c>
      <c r="BG1670" s="18">
        <f t="shared" ref="BG1670:BG1733" si="426">C1670/(BC1670-BF1670)</f>
        <v>0.48726179360338095</v>
      </c>
      <c r="BH1670" s="18">
        <f t="shared" ref="BH1670:BH1733" si="427">((BD1670* AQ1670*AR1670)-( BD1670* AP1670*AR1670))/1000</f>
        <v>346.59211376600956</v>
      </c>
      <c r="BI1670" s="18">
        <f t="shared" ref="BI1670:BI1733" si="428">BH1670/BF1670</f>
        <v>0.844828997099345</v>
      </c>
      <c r="BJ1670" s="18">
        <f t="shared" ref="BJ1670:BJ1733" si="429">(1+O1670)*1000/((Y1670/1000)-(H1670/1000))</f>
        <v>39.560020693013179</v>
      </c>
    </row>
    <row r="1671" spans="1:62" s="3" customFormat="1" x14ac:dyDescent="0.25">
      <c r="A1671" s="4">
        <v>43780.375</v>
      </c>
      <c r="B1671" s="7">
        <v>369.339</v>
      </c>
      <c r="C1671" s="7">
        <v>247.03299999999999</v>
      </c>
      <c r="D1671" s="7">
        <v>134.38499999999999</v>
      </c>
      <c r="E1671" s="7">
        <v>63.332999999999998</v>
      </c>
      <c r="F1671" s="7">
        <v>17.693999999999999</v>
      </c>
      <c r="G1671" s="7">
        <v>612.86</v>
      </c>
      <c r="H1671" s="7">
        <v>25.026</v>
      </c>
      <c r="I1671" s="7">
        <v>19.076000000000001</v>
      </c>
      <c r="J1671" s="7">
        <v>27.56</v>
      </c>
      <c r="K1671" s="7">
        <v>95.929000000000002</v>
      </c>
      <c r="L1671" s="7">
        <v>2.3690000000000002</v>
      </c>
      <c r="M1671" s="7">
        <v>1.827</v>
      </c>
      <c r="N1671" s="7">
        <v>29.954999999999998</v>
      </c>
      <c r="O1671" s="7">
        <v>-0.96099999999999997</v>
      </c>
      <c r="P1671" s="7">
        <v>274.06599999999997</v>
      </c>
      <c r="Q1671" s="7">
        <v>3.5379999999999998</v>
      </c>
      <c r="R1671" s="7">
        <v>31.553999999999998</v>
      </c>
      <c r="S1671" s="7">
        <v>560.67200000000003</v>
      </c>
      <c r="T1671" s="7">
        <v>22.254999999999999</v>
      </c>
      <c r="U1671" s="7">
        <v>295.70699999999999</v>
      </c>
      <c r="V1671" s="7">
        <v>565.00199999999995</v>
      </c>
      <c r="W1671" s="7">
        <v>106.339</v>
      </c>
      <c r="X1671" s="7">
        <v>272.41199999999998</v>
      </c>
      <c r="Y1671" s="11">
        <v>1010.9263305664063</v>
      </c>
      <c r="Z1671" s="11">
        <v>48711.2421875</v>
      </c>
      <c r="AA1671" s="11">
        <v>62279.192000000003</v>
      </c>
      <c r="AB1671" s="11">
        <v>38.334300994873047</v>
      </c>
      <c r="AC1671" s="11">
        <v>12.156280517578125</v>
      </c>
      <c r="AD1671" s="11">
        <v>0.26</v>
      </c>
      <c r="AE1671" s="11">
        <v>6538.01708984375</v>
      </c>
      <c r="AF1671" s="12">
        <v>23.625675201416016</v>
      </c>
      <c r="AG1671" s="12">
        <v>383.46307373046875</v>
      </c>
      <c r="AH1671" s="13">
        <v>321.875</v>
      </c>
      <c r="AI1671" s="13">
        <v>32.520736694335938</v>
      </c>
      <c r="AJ1671" s="13">
        <v>45.138889312744141</v>
      </c>
      <c r="AK1671" s="18">
        <v>25000</v>
      </c>
      <c r="AL1671" s="18">
        <f t="shared" si="417"/>
        <v>8.4839999999999982</v>
      </c>
      <c r="AM1671" s="18">
        <f t="shared" ref="AM1671:AM1734" si="430">AM1670</f>
        <v>14.947000000000003</v>
      </c>
      <c r="AN1671" s="18">
        <f t="shared" ref="AN1671:AN1734" si="431">AL1671:AL4575/AM1671</f>
        <v>0.56760553957315829</v>
      </c>
      <c r="AO1671" s="7">
        <v>654.20399999999995</v>
      </c>
      <c r="AP1671" s="7">
        <v>95.239000000000004</v>
      </c>
      <c r="AQ1671" s="18">
        <v>612.86</v>
      </c>
      <c r="AR1671" s="18">
        <f t="shared" si="418"/>
        <v>1.0076073573204685</v>
      </c>
      <c r="AS1671" s="22">
        <f t="shared" si="419"/>
        <v>0.84913864397422478</v>
      </c>
      <c r="AT1671" s="18">
        <f t="shared" si="420"/>
        <v>44.343692182797938</v>
      </c>
      <c r="AU1671" s="18">
        <f t="shared" si="416"/>
        <v>246.38949999999997</v>
      </c>
      <c r="AV1671" s="18">
        <f t="shared" si="421"/>
        <v>663.17480329041382</v>
      </c>
      <c r="AW1671" s="18">
        <f t="shared" si="422"/>
        <v>0.55692556195965892</v>
      </c>
      <c r="AX1671" s="7">
        <v>641.25900000000001</v>
      </c>
      <c r="AY1671" s="7">
        <v>391.88</v>
      </c>
      <c r="AZ1671" s="7">
        <v>15.342000000000001</v>
      </c>
      <c r="BA1671" s="7">
        <v>13.234999999999999</v>
      </c>
      <c r="BB1671" s="18">
        <f t="shared" si="423"/>
        <v>49011.874561846787</v>
      </c>
      <c r="BC1671" s="18">
        <f t="shared" si="424"/>
        <v>911.61533619479621</v>
      </c>
      <c r="BD1671" s="7">
        <v>654.20399999999995</v>
      </c>
      <c r="BE1671" s="11">
        <v>612.860107421875</v>
      </c>
      <c r="BF1671" s="18">
        <f t="shared" si="425"/>
        <v>403.98559358326929</v>
      </c>
      <c r="BG1671" s="18">
        <f t="shared" si="426"/>
        <v>0.4866401222456474</v>
      </c>
      <c r="BH1671" s="18">
        <f t="shared" si="427"/>
        <v>341.20580602943244</v>
      </c>
      <c r="BI1671" s="18">
        <f t="shared" si="428"/>
        <v>0.84459894473713026</v>
      </c>
      <c r="BJ1671" s="18">
        <f t="shared" si="429"/>
        <v>39.557751215677428</v>
      </c>
    </row>
    <row r="1672" spans="1:62" s="3" customFormat="1" x14ac:dyDescent="0.25">
      <c r="A1672" s="4">
        <v>43780.416666666664</v>
      </c>
      <c r="B1672" s="7">
        <v>369.17899999999997</v>
      </c>
      <c r="C1672" s="7">
        <v>246.56399999999999</v>
      </c>
      <c r="D1672" s="7">
        <v>134.16499999999999</v>
      </c>
      <c r="E1672" s="7">
        <v>59.731000000000002</v>
      </c>
      <c r="F1672" s="7">
        <v>18.114999999999998</v>
      </c>
      <c r="G1672" s="7">
        <v>613.53599999999994</v>
      </c>
      <c r="H1672" s="7">
        <v>24.879000000000001</v>
      </c>
      <c r="I1672" s="7">
        <v>19.013999999999999</v>
      </c>
      <c r="J1672" s="7">
        <v>27.654</v>
      </c>
      <c r="K1672" s="7">
        <v>95.698999999999998</v>
      </c>
      <c r="L1672" s="7">
        <v>2.3730000000000002</v>
      </c>
      <c r="M1672" s="7">
        <v>1.8280000000000001</v>
      </c>
      <c r="N1672" s="7">
        <v>29.899000000000001</v>
      </c>
      <c r="O1672" s="7">
        <v>-0.96099999999999997</v>
      </c>
      <c r="P1672" s="7">
        <v>274.02100000000002</v>
      </c>
      <c r="Q1672" s="7">
        <v>3.5289999999999999</v>
      </c>
      <c r="R1672" s="7">
        <v>31.5</v>
      </c>
      <c r="S1672" s="7">
        <v>560.745</v>
      </c>
      <c r="T1672" s="7">
        <v>22.225999999999999</v>
      </c>
      <c r="U1672" s="7">
        <v>295.59100000000001</v>
      </c>
      <c r="V1672" s="7">
        <v>564.97500000000002</v>
      </c>
      <c r="W1672" s="7">
        <v>106.20099999999999</v>
      </c>
      <c r="X1672" s="7">
        <v>272.34800000000001</v>
      </c>
      <c r="Y1672" s="11">
        <v>1011.0623168945313</v>
      </c>
      <c r="Z1672" s="11">
        <v>48967.24609375</v>
      </c>
      <c r="AA1672" s="11">
        <v>58884.609083333322</v>
      </c>
      <c r="AB1672" s="11">
        <v>38.334300994873047</v>
      </c>
      <c r="AC1672" s="11">
        <v>11.682721138000488</v>
      </c>
      <c r="AD1672" s="11">
        <v>0.26</v>
      </c>
      <c r="AE1672" s="11">
        <v>6547.244140625</v>
      </c>
      <c r="AF1672" s="12">
        <v>23.585165023803711</v>
      </c>
      <c r="AG1672" s="12">
        <v>383.63278198242188</v>
      </c>
      <c r="AH1672" s="13">
        <v>321.91165161132813</v>
      </c>
      <c r="AI1672" s="13">
        <v>32.443576812744141</v>
      </c>
      <c r="AJ1672" s="13">
        <v>45.259452819824219</v>
      </c>
      <c r="AK1672" s="18">
        <v>25000</v>
      </c>
      <c r="AL1672" s="18">
        <f t="shared" si="417"/>
        <v>8.64</v>
      </c>
      <c r="AM1672" s="18">
        <f t="shared" si="430"/>
        <v>14.947000000000003</v>
      </c>
      <c r="AN1672" s="18">
        <f t="shared" si="431"/>
        <v>0.57804241653843569</v>
      </c>
      <c r="AO1672" s="7">
        <v>654.65800000000002</v>
      </c>
      <c r="AP1672" s="7">
        <v>95.350999999999999</v>
      </c>
      <c r="AQ1672" s="18">
        <v>613.53599999999994</v>
      </c>
      <c r="AR1672" s="18">
        <f t="shared" si="418"/>
        <v>0.91815114859137537</v>
      </c>
      <c r="AS1672" s="22">
        <f t="shared" si="419"/>
        <v>0.84935993539388144</v>
      </c>
      <c r="AT1672" s="18">
        <f t="shared" si="420"/>
        <v>44.406274077885726</v>
      </c>
      <c r="AU1672" s="18">
        <f t="shared" si="416"/>
        <v>250.92000000000002</v>
      </c>
      <c r="AV1672" s="18">
        <f t="shared" si="421"/>
        <v>627.02786904609309</v>
      </c>
      <c r="AW1672" s="18">
        <f t="shared" si="422"/>
        <v>0.58877606279548234</v>
      </c>
      <c r="AX1672" s="7">
        <v>639.77</v>
      </c>
      <c r="AY1672" s="7">
        <v>392.25299999999999</v>
      </c>
      <c r="AZ1672" s="7">
        <v>15.36</v>
      </c>
      <c r="BA1672" s="7">
        <v>13.234</v>
      </c>
      <c r="BB1672" s="18">
        <f t="shared" si="423"/>
        <v>46098.167829251237</v>
      </c>
      <c r="BC1672" s="18">
        <f t="shared" si="424"/>
        <v>872.64372801338095</v>
      </c>
      <c r="BD1672" s="7">
        <v>654.65800000000002</v>
      </c>
      <c r="BE1672" s="11">
        <v>613.53619384765625</v>
      </c>
      <c r="BF1672" s="18">
        <f t="shared" si="425"/>
        <v>368.78126442507153</v>
      </c>
      <c r="BG1672" s="18">
        <f t="shared" si="426"/>
        <v>0.48934782369789681</v>
      </c>
      <c r="BH1672" s="18">
        <f t="shared" si="427"/>
        <v>311.4680460946953</v>
      </c>
      <c r="BI1672" s="18">
        <f t="shared" si="428"/>
        <v>0.84458749980228176</v>
      </c>
      <c r="BJ1672" s="18">
        <f t="shared" si="429"/>
        <v>39.546400077837603</v>
      </c>
    </row>
    <row r="1673" spans="1:62" s="3" customFormat="1" x14ac:dyDescent="0.25">
      <c r="A1673" s="4">
        <v>43780.458333333336</v>
      </c>
      <c r="B1673" s="7">
        <v>364.524</v>
      </c>
      <c r="C1673" s="7">
        <v>244.49299999999999</v>
      </c>
      <c r="D1673" s="7">
        <v>131.95599999999999</v>
      </c>
      <c r="E1673" s="7">
        <v>60.255000000000003</v>
      </c>
      <c r="F1673" s="7">
        <v>19.594000000000001</v>
      </c>
      <c r="G1673" s="7">
        <v>614.13499999999999</v>
      </c>
      <c r="H1673" s="7">
        <v>24.718</v>
      </c>
      <c r="I1673" s="7">
        <v>19.722000000000001</v>
      </c>
      <c r="J1673" s="7">
        <v>28.103999999999999</v>
      </c>
      <c r="K1673" s="7">
        <v>96.263999999999996</v>
      </c>
      <c r="L1673" s="7">
        <v>2.3610000000000002</v>
      </c>
      <c r="M1673" s="7">
        <v>1.821</v>
      </c>
      <c r="N1673" s="7">
        <v>30.257000000000001</v>
      </c>
      <c r="O1673" s="7">
        <v>-0.96099999999999997</v>
      </c>
      <c r="P1673" s="7">
        <v>273.50700000000001</v>
      </c>
      <c r="Q1673" s="7">
        <v>3.4660000000000002</v>
      </c>
      <c r="R1673" s="7">
        <v>30.675999999999998</v>
      </c>
      <c r="S1673" s="7">
        <v>561.20500000000004</v>
      </c>
      <c r="T1673" s="7">
        <v>21.949000000000002</v>
      </c>
      <c r="U1673" s="7">
        <v>291.40899999999999</v>
      </c>
      <c r="V1673" s="7">
        <v>566.00800000000004</v>
      </c>
      <c r="W1673" s="7">
        <v>105.36499999999999</v>
      </c>
      <c r="X1673" s="7">
        <v>269.87900000000002</v>
      </c>
      <c r="Y1673" s="11">
        <v>1011.0517578125</v>
      </c>
      <c r="Z1673" s="11">
        <v>48455.23828125</v>
      </c>
      <c r="AA1673" s="11">
        <v>61108.158166666668</v>
      </c>
      <c r="AB1673" s="11">
        <v>38.335689544677734</v>
      </c>
      <c r="AC1673" s="11">
        <v>11.396980285644531</v>
      </c>
      <c r="AD1673" s="11">
        <v>0.26</v>
      </c>
      <c r="AE1673" s="11">
        <v>6570.25</v>
      </c>
      <c r="AF1673" s="12">
        <v>23.192361831665039</v>
      </c>
      <c r="AG1673" s="12">
        <v>384.36343383789063</v>
      </c>
      <c r="AH1673" s="13">
        <v>322.23187255859375</v>
      </c>
      <c r="AI1673" s="13">
        <v>32.590663909912109</v>
      </c>
      <c r="AJ1673" s="13">
        <v>45.572921752929688</v>
      </c>
      <c r="AK1673" s="18">
        <v>25000</v>
      </c>
      <c r="AL1673" s="18">
        <f t="shared" si="417"/>
        <v>8.3819999999999979</v>
      </c>
      <c r="AM1673" s="18">
        <f t="shared" si="430"/>
        <v>14.947000000000003</v>
      </c>
      <c r="AN1673" s="18">
        <f t="shared" si="431"/>
        <v>0.56078142771124617</v>
      </c>
      <c r="AO1673" s="7">
        <v>649.19799999999998</v>
      </c>
      <c r="AP1673" s="7">
        <v>94.206999999999994</v>
      </c>
      <c r="AQ1673" s="18">
        <v>614.13499999999999</v>
      </c>
      <c r="AR1673" s="18">
        <f t="shared" si="418"/>
        <v>0.99032725455030213</v>
      </c>
      <c r="AS1673" s="22">
        <f t="shared" si="419"/>
        <v>0.85090572272251852</v>
      </c>
      <c r="AT1673" s="18">
        <f t="shared" si="420"/>
        <v>44.560695797818617</v>
      </c>
      <c r="AU1673" s="18">
        <f t="shared" si="416"/>
        <v>243.42724999999993</v>
      </c>
      <c r="AV1673" s="18">
        <f t="shared" si="421"/>
        <v>650.72871670122129</v>
      </c>
      <c r="AW1673" s="18">
        <f t="shared" si="422"/>
        <v>0.56017813667099814</v>
      </c>
      <c r="AX1673" s="7">
        <v>634.58100000000002</v>
      </c>
      <c r="AY1673" s="7">
        <v>393.40199999999999</v>
      </c>
      <c r="AZ1673" s="7">
        <v>17.491</v>
      </c>
      <c r="BA1673" s="7">
        <v>13.12</v>
      </c>
      <c r="BB1673" s="18">
        <f t="shared" si="423"/>
        <v>48346.132703487005</v>
      </c>
      <c r="BC1673" s="18">
        <f t="shared" si="424"/>
        <v>894.07450267206661</v>
      </c>
      <c r="BD1673" s="7">
        <v>649.19799999999998</v>
      </c>
      <c r="BE1673" s="11">
        <v>614.1346435546875</v>
      </c>
      <c r="BF1673" s="18">
        <f t="shared" si="425"/>
        <v>394.83850725030078</v>
      </c>
      <c r="BG1673" s="18">
        <f t="shared" si="426"/>
        <v>0.4897343185229398</v>
      </c>
      <c r="BH1673" s="18">
        <f t="shared" si="427"/>
        <v>334.2713158297085</v>
      </c>
      <c r="BI1673" s="18">
        <f t="shared" si="428"/>
        <v>0.84660262282321719</v>
      </c>
      <c r="BJ1673" s="18">
        <f t="shared" si="429"/>
        <v>39.540368248669289</v>
      </c>
    </row>
    <row r="1674" spans="1:62" s="3" customFormat="1" x14ac:dyDescent="0.25">
      <c r="A1674" s="4">
        <v>43780.5</v>
      </c>
      <c r="B1674" s="7">
        <v>334.07900000000001</v>
      </c>
      <c r="C1674" s="7">
        <v>220.89400000000001</v>
      </c>
      <c r="D1674" s="7">
        <v>124.962</v>
      </c>
      <c r="E1674" s="7">
        <v>45.372</v>
      </c>
      <c r="F1674" s="7">
        <v>21.509</v>
      </c>
      <c r="G1674" s="7">
        <v>610.36800000000005</v>
      </c>
      <c r="H1674" s="7">
        <v>21.538</v>
      </c>
      <c r="I1674" s="7">
        <v>20.117999999999999</v>
      </c>
      <c r="J1674" s="7">
        <v>27.94</v>
      </c>
      <c r="K1674" s="7">
        <v>95.072000000000003</v>
      </c>
      <c r="L1674" s="7">
        <v>2.3719999999999999</v>
      </c>
      <c r="M1674" s="7">
        <v>1.83</v>
      </c>
      <c r="N1674" s="7">
        <v>30.356999999999999</v>
      </c>
      <c r="O1674" s="7">
        <v>-0.96099999999999997</v>
      </c>
      <c r="P1674" s="7">
        <v>272.75200000000001</v>
      </c>
      <c r="Q1674" s="7">
        <v>3.2770000000000001</v>
      </c>
      <c r="R1674" s="7">
        <v>28.170999999999999</v>
      </c>
      <c r="S1674" s="7">
        <v>564.45500000000004</v>
      </c>
      <c r="T1674" s="7">
        <v>20.736999999999998</v>
      </c>
      <c r="U1674" s="7">
        <v>275.40600000000001</v>
      </c>
      <c r="V1674" s="7">
        <v>565.07899999999995</v>
      </c>
      <c r="W1674" s="7">
        <v>100.194</v>
      </c>
      <c r="X1674" s="7">
        <v>255.22499999999999</v>
      </c>
      <c r="Y1674" s="11">
        <v>1010.8628540039063</v>
      </c>
      <c r="Z1674" s="11">
        <v>44615.1796875</v>
      </c>
      <c r="AA1674" s="11">
        <v>61081.973250000003</v>
      </c>
      <c r="AB1674" s="11">
        <v>38.340404510498047</v>
      </c>
      <c r="AC1674" s="11">
        <v>11.502057075500488</v>
      </c>
      <c r="AD1674" s="11">
        <v>0.26</v>
      </c>
      <c r="AE1674" s="11">
        <v>6614.77001953125</v>
      </c>
      <c r="AF1674" s="12">
        <v>22.087329864501953</v>
      </c>
      <c r="AG1674" s="12">
        <v>383.73843383789063</v>
      </c>
      <c r="AH1674" s="13">
        <v>322.80673217773438</v>
      </c>
      <c r="AI1674" s="13">
        <v>32.867958068847656</v>
      </c>
      <c r="AJ1674" s="13">
        <v>45.814048767089844</v>
      </c>
      <c r="AK1674" s="18">
        <v>25000</v>
      </c>
      <c r="AL1674" s="18">
        <f t="shared" si="417"/>
        <v>7.8220000000000027</v>
      </c>
      <c r="AM1674" s="18">
        <f t="shared" si="430"/>
        <v>14.947000000000003</v>
      </c>
      <c r="AN1674" s="18">
        <f t="shared" si="431"/>
        <v>0.52331571552819978</v>
      </c>
      <c r="AO1674" s="7">
        <v>598.55600000000004</v>
      </c>
      <c r="AP1674" s="7">
        <v>92.474999999999994</v>
      </c>
      <c r="AQ1674" s="18">
        <v>610.36800000000005</v>
      </c>
      <c r="AR1674" s="18">
        <f t="shared" si="418"/>
        <v>1.1445077884055936</v>
      </c>
      <c r="AS1674" s="22">
        <f t="shared" si="419"/>
        <v>0.85254913004933952</v>
      </c>
      <c r="AT1674" s="18">
        <f t="shared" si="420"/>
        <v>44.857122063154364</v>
      </c>
      <c r="AU1674" s="18">
        <f t="shared" si="416"/>
        <v>227.16391666666675</v>
      </c>
      <c r="AV1674" s="18">
        <f t="shared" si="421"/>
        <v>650.52987852900583</v>
      </c>
      <c r="AW1674" s="18">
        <f t="shared" si="422"/>
        <v>0.51354904828572623</v>
      </c>
      <c r="AX1674" s="7">
        <v>585.63699999999994</v>
      </c>
      <c r="AY1674" s="7">
        <v>383.61799999999999</v>
      </c>
      <c r="AZ1674" s="7">
        <v>19.786999999999999</v>
      </c>
      <c r="BA1674" s="7">
        <v>12.077</v>
      </c>
      <c r="BB1674" s="18">
        <f t="shared" si="423"/>
        <v>52491.272681359667</v>
      </c>
      <c r="BC1674" s="18">
        <f t="shared" si="424"/>
        <v>865.98343788496959</v>
      </c>
      <c r="BD1674" s="7">
        <v>598.55600000000004</v>
      </c>
      <c r="BE1674" s="11">
        <v>610.3675537109375</v>
      </c>
      <c r="BF1674" s="18">
        <f t="shared" si="425"/>
        <v>418.13351572228885</v>
      </c>
      <c r="BG1674" s="18">
        <f t="shared" si="426"/>
        <v>0.49323219468990021</v>
      </c>
      <c r="BH1674" s="18">
        <f t="shared" si="427"/>
        <v>354.78363740238723</v>
      </c>
      <c r="BI1674" s="18">
        <f t="shared" si="428"/>
        <v>0.84849366066609067</v>
      </c>
      <c r="BJ1674" s="18">
        <f t="shared" si="429"/>
        <v>39.42082304125158</v>
      </c>
    </row>
    <row r="1675" spans="1:62" s="3" customFormat="1" x14ac:dyDescent="0.25">
      <c r="A1675" s="4">
        <v>43780.541666666664</v>
      </c>
      <c r="B1675" s="7">
        <v>357.88799999999998</v>
      </c>
      <c r="C1675" s="7">
        <v>237.53800000000001</v>
      </c>
      <c r="D1675" s="7">
        <v>131.96600000000001</v>
      </c>
      <c r="E1675" s="7">
        <v>47.033000000000001</v>
      </c>
      <c r="F1675" s="7">
        <v>20.742000000000001</v>
      </c>
      <c r="G1675" s="7">
        <v>617.21299999999997</v>
      </c>
      <c r="H1675" s="7">
        <v>24.777000000000001</v>
      </c>
      <c r="I1675" s="7">
        <v>20.260999999999999</v>
      </c>
      <c r="J1675" s="7">
        <v>28.702000000000002</v>
      </c>
      <c r="K1675" s="7">
        <v>95.646000000000001</v>
      </c>
      <c r="L1675" s="7">
        <v>2.37</v>
      </c>
      <c r="M1675" s="7">
        <v>1.83</v>
      </c>
      <c r="N1675" s="7">
        <v>30.841999999999999</v>
      </c>
      <c r="O1675" s="7">
        <v>-0.95799999999999996</v>
      </c>
      <c r="P1675" s="7">
        <v>273.60000000000002</v>
      </c>
      <c r="Q1675" s="7">
        <v>3.4609999999999999</v>
      </c>
      <c r="R1675" s="7">
        <v>30.581</v>
      </c>
      <c r="S1675" s="7">
        <v>561.93899999999996</v>
      </c>
      <c r="T1675" s="7">
        <v>21.946999999999999</v>
      </c>
      <c r="U1675" s="7">
        <v>291.82400000000001</v>
      </c>
      <c r="V1675" s="7">
        <v>564.61699999999996</v>
      </c>
      <c r="W1675" s="7">
        <v>105.04900000000001</v>
      </c>
      <c r="X1675" s="7">
        <v>269.09199999999998</v>
      </c>
      <c r="Y1675" s="11">
        <v>1010.1514282226563</v>
      </c>
      <c r="Z1675" s="11">
        <v>47431.22265625</v>
      </c>
      <c r="AA1675" s="11">
        <v>61040.824333333345</v>
      </c>
      <c r="AB1675" s="11">
        <v>38.342491149902344</v>
      </c>
      <c r="AC1675" s="11">
        <v>11.539264678955078</v>
      </c>
      <c r="AD1675" s="11">
        <v>0.26</v>
      </c>
      <c r="AE1675" s="11">
        <v>6559.0263671875</v>
      </c>
      <c r="AF1675" s="12">
        <v>23.282018661499023</v>
      </c>
      <c r="AG1675" s="12">
        <v>383.15975952148438</v>
      </c>
      <c r="AH1675" s="13">
        <v>322.50576782226563</v>
      </c>
      <c r="AI1675" s="13">
        <v>33.134407043457031</v>
      </c>
      <c r="AJ1675" s="13">
        <v>46.802669525146484</v>
      </c>
      <c r="AK1675" s="18">
        <v>25000</v>
      </c>
      <c r="AL1675" s="18">
        <f t="shared" si="417"/>
        <v>8.4410000000000025</v>
      </c>
      <c r="AM1675" s="18">
        <f t="shared" si="430"/>
        <v>14.947000000000003</v>
      </c>
      <c r="AN1675" s="18">
        <f t="shared" si="431"/>
        <v>0.5647287081019603</v>
      </c>
      <c r="AO1675" s="7">
        <v>639.34900000000005</v>
      </c>
      <c r="AP1675" s="7">
        <v>94.504999999999995</v>
      </c>
      <c r="AQ1675" s="18">
        <v>617.21299999999997</v>
      </c>
      <c r="AR1675" s="18">
        <f t="shared" si="418"/>
        <v>1.0163076605173802</v>
      </c>
      <c r="AS1675" s="22">
        <f t="shared" si="419"/>
        <v>0.85116663147976501</v>
      </c>
      <c r="AT1675" s="18">
        <f t="shared" si="420"/>
        <v>44.47668381278595</v>
      </c>
      <c r="AU1675" s="18">
        <f t="shared" si="416"/>
        <v>245.14070833333344</v>
      </c>
      <c r="AV1675" s="18">
        <f t="shared" si="421"/>
        <v>650.12701855099374</v>
      </c>
      <c r="AW1675" s="18">
        <f t="shared" si="422"/>
        <v>0.55048935021599699</v>
      </c>
      <c r="AX1675" s="7">
        <v>626.98599999999999</v>
      </c>
      <c r="AY1675" s="7">
        <v>398.97699999999998</v>
      </c>
      <c r="AZ1675" s="7">
        <v>21.713999999999999</v>
      </c>
      <c r="BA1675" s="7">
        <v>12.839</v>
      </c>
      <c r="BB1675" s="18">
        <f t="shared" si="423"/>
        <v>49344.232252785412</v>
      </c>
      <c r="BC1675" s="18">
        <f t="shared" si="424"/>
        <v>891.1116933821778</v>
      </c>
      <c r="BD1675" s="7">
        <v>639.34900000000005</v>
      </c>
      <c r="BE1675" s="11">
        <v>617.21337890625</v>
      </c>
      <c r="BF1675" s="18">
        <f t="shared" si="425"/>
        <v>401.05000007595584</v>
      </c>
      <c r="BG1675" s="18">
        <f t="shared" si="426"/>
        <v>0.48471040125058507</v>
      </c>
      <c r="BH1675" s="18">
        <f t="shared" si="427"/>
        <v>339.64274042663652</v>
      </c>
      <c r="BI1675" s="18">
        <f t="shared" si="428"/>
        <v>0.84688378098070249</v>
      </c>
      <c r="BJ1675" s="18">
        <f t="shared" si="429"/>
        <v>42.623391471358211</v>
      </c>
    </row>
    <row r="1676" spans="1:62" s="3" customFormat="1" x14ac:dyDescent="0.25">
      <c r="A1676" s="4">
        <v>43780.583333333336</v>
      </c>
      <c r="B1676" s="7">
        <v>356.81</v>
      </c>
      <c r="C1676" s="7">
        <v>237.011</v>
      </c>
      <c r="D1676" s="7">
        <v>131.82900000000001</v>
      </c>
      <c r="E1676" s="7">
        <v>48.591999999999999</v>
      </c>
      <c r="F1676" s="7">
        <v>21.614999999999998</v>
      </c>
      <c r="G1676" s="7">
        <v>617.93899999999996</v>
      </c>
      <c r="H1676" s="7">
        <v>24.718</v>
      </c>
      <c r="I1676" s="7">
        <v>20.573</v>
      </c>
      <c r="J1676" s="7">
        <v>28.9</v>
      </c>
      <c r="K1676" s="7">
        <v>92.77</v>
      </c>
      <c r="L1676" s="7">
        <v>2.3639999999999999</v>
      </c>
      <c r="M1676" s="7">
        <v>1.8280000000000001</v>
      </c>
      <c r="N1676" s="7">
        <v>31.109000000000002</v>
      </c>
      <c r="O1676" s="7">
        <v>-0.95699999999999996</v>
      </c>
      <c r="P1676" s="7">
        <v>273.7</v>
      </c>
      <c r="Q1676" s="7">
        <v>3.464</v>
      </c>
      <c r="R1676" s="7">
        <v>30.548999999999999</v>
      </c>
      <c r="S1676" s="7">
        <v>562.67499999999995</v>
      </c>
      <c r="T1676" s="7">
        <v>21.942</v>
      </c>
      <c r="U1676" s="7">
        <v>291.31</v>
      </c>
      <c r="V1676" s="7">
        <v>564.92999999999995</v>
      </c>
      <c r="W1676" s="7">
        <v>105.08799999999999</v>
      </c>
      <c r="X1676" s="7">
        <v>269.12799999999999</v>
      </c>
      <c r="Y1676" s="11">
        <v>1009.7435913085938</v>
      </c>
      <c r="Z1676" s="11">
        <v>47175.21875</v>
      </c>
      <c r="AA1676" s="11">
        <v>61224.690833333334</v>
      </c>
      <c r="AB1676" s="11">
        <v>38.34747314453125</v>
      </c>
      <c r="AC1676" s="11">
        <v>11.781703948974609</v>
      </c>
      <c r="AD1676" s="11">
        <v>0.26</v>
      </c>
      <c r="AE1676" s="11">
        <v>6562.43310546875</v>
      </c>
      <c r="AF1676" s="12">
        <v>23.28449821472168</v>
      </c>
      <c r="AG1676" s="12">
        <v>382.8414306640625</v>
      </c>
      <c r="AH1676" s="13">
        <v>322.91668701171875</v>
      </c>
      <c r="AI1676" s="13">
        <v>33.326103210449219</v>
      </c>
      <c r="AJ1676" s="13">
        <v>47.984184265136719</v>
      </c>
      <c r="AK1676" s="18">
        <v>25000</v>
      </c>
      <c r="AL1676" s="18">
        <f t="shared" si="417"/>
        <v>8.3269999999999982</v>
      </c>
      <c r="AM1676" s="18">
        <f t="shared" si="430"/>
        <v>14.947000000000003</v>
      </c>
      <c r="AN1676" s="18">
        <f t="shared" si="431"/>
        <v>0.55710175955041119</v>
      </c>
      <c r="AO1676" s="7">
        <v>636.48500000000001</v>
      </c>
      <c r="AP1676" s="7">
        <v>94.587000000000003</v>
      </c>
      <c r="AQ1676" s="18">
        <v>617.93899999999996</v>
      </c>
      <c r="AR1676" s="18">
        <f t="shared" si="418"/>
        <v>1.0255993281872893</v>
      </c>
      <c r="AS1676" s="22">
        <f t="shared" si="419"/>
        <v>0.85127538944240111</v>
      </c>
      <c r="AT1676" s="18">
        <f t="shared" si="420"/>
        <v>44.494003581177331</v>
      </c>
      <c r="AU1676" s="18">
        <f t="shared" si="416"/>
        <v>241.82995833333328</v>
      </c>
      <c r="AV1676" s="18">
        <f t="shared" si="421"/>
        <v>652.17005208707735</v>
      </c>
      <c r="AW1676" s="18">
        <f t="shared" si="422"/>
        <v>0.54711190564199497</v>
      </c>
      <c r="AX1676" s="7">
        <v>624.63599999999997</v>
      </c>
      <c r="AY1676" s="7">
        <v>399.774</v>
      </c>
      <c r="AZ1676" s="7">
        <v>21.597999999999999</v>
      </c>
      <c r="BA1676" s="7">
        <v>12.82</v>
      </c>
      <c r="BB1676" s="18">
        <f t="shared" si="423"/>
        <v>49767.91310614704</v>
      </c>
      <c r="BC1676" s="18">
        <f t="shared" si="424"/>
        <v>895.26126407923698</v>
      </c>
      <c r="BD1676" s="7">
        <v>636.48500000000001</v>
      </c>
      <c r="BE1676" s="11">
        <v>617.93939208984375</v>
      </c>
      <c r="BF1676" s="18">
        <f t="shared" si="425"/>
        <v>403.3776040859575</v>
      </c>
      <c r="BG1676" s="18">
        <f t="shared" si="426"/>
        <v>0.48184361318942415</v>
      </c>
      <c r="BH1676" s="18">
        <f t="shared" si="427"/>
        <v>341.6329797969903</v>
      </c>
      <c r="BI1676" s="18">
        <f t="shared" si="428"/>
        <v>0.84693095584996891</v>
      </c>
      <c r="BJ1676" s="18">
        <f t="shared" si="429"/>
        <v>43.653688167507504</v>
      </c>
    </row>
    <row r="1677" spans="1:62" s="3" customFormat="1" x14ac:dyDescent="0.25">
      <c r="A1677" s="4">
        <v>43780.625</v>
      </c>
      <c r="B1677" s="7">
        <v>356.976</v>
      </c>
      <c r="C1677" s="7">
        <v>236.952</v>
      </c>
      <c r="D1677" s="7">
        <v>131.87799999999999</v>
      </c>
      <c r="E1677" s="7">
        <v>51.844000000000001</v>
      </c>
      <c r="F1677" s="7">
        <v>20.756</v>
      </c>
      <c r="G1677" s="7">
        <v>617.86599999999999</v>
      </c>
      <c r="H1677" s="7">
        <v>24.864000000000001</v>
      </c>
      <c r="I1677" s="7">
        <v>20.934000000000001</v>
      </c>
      <c r="J1677" s="7">
        <v>29.186</v>
      </c>
      <c r="K1677" s="7">
        <v>95.808999999999997</v>
      </c>
      <c r="L1677" s="7">
        <v>2.3650000000000002</v>
      </c>
      <c r="M1677" s="7">
        <v>1.827</v>
      </c>
      <c r="N1677" s="7">
        <v>31.434000000000001</v>
      </c>
      <c r="O1677" s="7">
        <v>-0.95599999999999996</v>
      </c>
      <c r="P1677" s="7">
        <v>273.72300000000001</v>
      </c>
      <c r="Q1677" s="7">
        <v>3.4689999999999999</v>
      </c>
      <c r="R1677" s="7">
        <v>30.622</v>
      </c>
      <c r="S1677" s="7">
        <v>562.62900000000002</v>
      </c>
      <c r="T1677" s="7">
        <v>21.963000000000001</v>
      </c>
      <c r="U1677" s="7">
        <v>291.64600000000002</v>
      </c>
      <c r="V1677" s="7">
        <v>564.92999999999995</v>
      </c>
      <c r="W1677" s="7">
        <v>105.148</v>
      </c>
      <c r="X1677" s="7">
        <v>269.13200000000001</v>
      </c>
      <c r="Y1677" s="11">
        <v>1009.7118530273438</v>
      </c>
      <c r="Z1677" s="11">
        <v>47175.21875</v>
      </c>
      <c r="AA1677" s="11">
        <v>61419.06958333333</v>
      </c>
      <c r="AB1677" s="11">
        <v>38.341098785400391</v>
      </c>
      <c r="AC1677" s="11">
        <v>11.77330493927002</v>
      </c>
      <c r="AD1677" s="11">
        <v>0.26</v>
      </c>
      <c r="AE1677" s="11">
        <v>6565.83251953125</v>
      </c>
      <c r="AF1677" s="12">
        <v>23.299350738525391</v>
      </c>
      <c r="AG1677" s="12">
        <v>382.60992431640625</v>
      </c>
      <c r="AH1677" s="13">
        <v>322.91668701171875</v>
      </c>
      <c r="AI1677" s="13">
        <v>33.637153625488281</v>
      </c>
      <c r="AJ1677" s="13">
        <v>48.611110687255859</v>
      </c>
      <c r="AK1677" s="18">
        <v>25000</v>
      </c>
      <c r="AL1677" s="18">
        <f t="shared" si="417"/>
        <v>8.2519999999999989</v>
      </c>
      <c r="AM1677" s="18">
        <f t="shared" si="430"/>
        <v>14.947000000000003</v>
      </c>
      <c r="AN1677" s="18">
        <f t="shared" si="431"/>
        <v>0.55208403024018182</v>
      </c>
      <c r="AO1677" s="7">
        <v>637.85599999999999</v>
      </c>
      <c r="AP1677" s="7">
        <v>95.012</v>
      </c>
      <c r="AQ1677" s="18">
        <v>617.86599999999999</v>
      </c>
      <c r="AR1677" s="18">
        <f t="shared" si="418"/>
        <v>1.0286646123255261</v>
      </c>
      <c r="AS1677" s="22">
        <f t="shared" si="419"/>
        <v>0.85056525237028202</v>
      </c>
      <c r="AT1677" s="18">
        <f t="shared" si="420"/>
        <v>44.524453110565645</v>
      </c>
      <c r="AU1677" s="18">
        <f t="shared" si="416"/>
        <v>239.65183333333331</v>
      </c>
      <c r="AV1677" s="18">
        <f t="shared" si="421"/>
        <v>654.13183727832313</v>
      </c>
      <c r="AW1677" s="18">
        <f t="shared" si="422"/>
        <v>0.54572485186669206</v>
      </c>
      <c r="AX1677" s="7">
        <v>625.18799999999999</v>
      </c>
      <c r="AY1677" s="7">
        <v>399.65499999999997</v>
      </c>
      <c r="AZ1677" s="7">
        <v>21.312000000000001</v>
      </c>
      <c r="BA1677" s="7">
        <v>12.837</v>
      </c>
      <c r="BB1677" s="18">
        <f t="shared" si="423"/>
        <v>49917.619389988817</v>
      </c>
      <c r="BC1677" s="18">
        <f t="shared" si="424"/>
        <v>898.37011646639428</v>
      </c>
      <c r="BD1677" s="7">
        <v>637.85599999999999</v>
      </c>
      <c r="BE1677" s="11">
        <v>617.86590576171875</v>
      </c>
      <c r="BF1677" s="18">
        <f t="shared" si="425"/>
        <v>405.40647050555714</v>
      </c>
      <c r="BG1677" s="18">
        <f t="shared" si="426"/>
        <v>0.48066830473503991</v>
      </c>
      <c r="BH1677" s="18">
        <f t="shared" si="427"/>
        <v>343.06536863916006</v>
      </c>
      <c r="BI1677" s="18">
        <f t="shared" si="428"/>
        <v>0.84622568606599846</v>
      </c>
      <c r="BJ1677" s="18">
        <f t="shared" si="429"/>
        <v>44.676951739040256</v>
      </c>
    </row>
    <row r="1678" spans="1:62" s="3" customFormat="1" x14ac:dyDescent="0.25">
      <c r="A1678" s="4">
        <v>43780.666666666664</v>
      </c>
      <c r="B1678" s="7">
        <v>358.81799999999998</v>
      </c>
      <c r="C1678" s="7">
        <v>238.125</v>
      </c>
      <c r="D1678" s="7">
        <v>132.33699999999999</v>
      </c>
      <c r="E1678" s="7">
        <v>52.247</v>
      </c>
      <c r="F1678" s="7">
        <v>19.972999999999999</v>
      </c>
      <c r="G1678" s="7">
        <v>617.06600000000003</v>
      </c>
      <c r="H1678" s="7">
        <v>24.952000000000002</v>
      </c>
      <c r="I1678" s="7">
        <v>20.622</v>
      </c>
      <c r="J1678" s="7">
        <v>29.045999999999999</v>
      </c>
      <c r="K1678" s="7">
        <v>92.405000000000001</v>
      </c>
      <c r="L1678" s="7">
        <v>2.3650000000000002</v>
      </c>
      <c r="M1678" s="7">
        <v>1.8240000000000001</v>
      </c>
      <c r="N1678" s="7">
        <v>31.32</v>
      </c>
      <c r="O1678" s="7">
        <v>-0.95599999999999996</v>
      </c>
      <c r="P1678" s="7">
        <v>273.77300000000002</v>
      </c>
      <c r="Q1678" s="7">
        <v>3.4769999999999999</v>
      </c>
      <c r="R1678" s="7">
        <v>30.68</v>
      </c>
      <c r="S1678" s="7">
        <v>562.46100000000001</v>
      </c>
      <c r="T1678" s="7">
        <v>21.992000000000001</v>
      </c>
      <c r="U1678" s="7">
        <v>292.2</v>
      </c>
      <c r="V1678" s="7">
        <v>564.92999999999995</v>
      </c>
      <c r="W1678" s="7">
        <v>105.295</v>
      </c>
      <c r="X1678" s="7">
        <v>269.72300000000001</v>
      </c>
      <c r="Y1678" s="11">
        <v>1009.2723388671875</v>
      </c>
      <c r="Z1678" s="11">
        <v>47431.22265625</v>
      </c>
      <c r="AA1678" s="11">
        <v>61771.816500000008</v>
      </c>
      <c r="AB1678" s="11">
        <v>38.343456268310547</v>
      </c>
      <c r="AC1678" s="11">
        <v>11.84613037109375</v>
      </c>
      <c r="AD1678" s="11">
        <v>0.26</v>
      </c>
      <c r="AE1678" s="11">
        <v>6559.759765625</v>
      </c>
      <c r="AF1678" s="12">
        <v>23.336257934570313</v>
      </c>
      <c r="AG1678" s="12">
        <v>382.72567749023438</v>
      </c>
      <c r="AH1678" s="13">
        <v>322.91668701171875</v>
      </c>
      <c r="AI1678" s="13">
        <v>33.3887939453125</v>
      </c>
      <c r="AJ1678" s="13">
        <v>48.369987487792969</v>
      </c>
      <c r="AK1678" s="18">
        <v>25000</v>
      </c>
      <c r="AL1678" s="18">
        <f t="shared" si="417"/>
        <v>8.4239999999999995</v>
      </c>
      <c r="AM1678" s="18">
        <f t="shared" si="430"/>
        <v>14.947000000000003</v>
      </c>
      <c r="AN1678" s="18">
        <f t="shared" si="431"/>
        <v>0.5635913561249748</v>
      </c>
      <c r="AO1678" s="7">
        <v>640.19799999999998</v>
      </c>
      <c r="AP1678" s="7">
        <v>95.091999999999999</v>
      </c>
      <c r="AQ1678" s="18">
        <v>617.06600000000003</v>
      </c>
      <c r="AR1678" s="18">
        <f t="shared" si="418"/>
        <v>1.0326889868843347</v>
      </c>
      <c r="AS1678" s="22">
        <f t="shared" si="419"/>
        <v>0.85024507587449416</v>
      </c>
      <c r="AT1678" s="18">
        <f t="shared" si="420"/>
        <v>44.480537360218719</v>
      </c>
      <c r="AU1678" s="18">
        <f t="shared" si="416"/>
        <v>244.64699999999999</v>
      </c>
      <c r="AV1678" s="18">
        <f t="shared" si="421"/>
        <v>657.92915127273727</v>
      </c>
      <c r="AW1678" s="18">
        <f t="shared" si="422"/>
        <v>0.54537483147825427</v>
      </c>
      <c r="AX1678" s="7">
        <v>627.59400000000005</v>
      </c>
      <c r="AY1678" s="7">
        <v>398.17899999999997</v>
      </c>
      <c r="AZ1678" s="7">
        <v>21.245000000000001</v>
      </c>
      <c r="BA1678" s="7">
        <v>12.885999999999999</v>
      </c>
      <c r="BB1678" s="18">
        <f t="shared" si="423"/>
        <v>49936.409224520627</v>
      </c>
      <c r="BC1678" s="18">
        <f t="shared" si="424"/>
        <v>901.08825148442475</v>
      </c>
      <c r="BD1678" s="7">
        <v>640.19799999999998</v>
      </c>
      <c r="BE1678" s="11">
        <v>617.06640625</v>
      </c>
      <c r="BF1678" s="18">
        <f t="shared" si="425"/>
        <v>407.95828948384701</v>
      </c>
      <c r="BG1678" s="18">
        <f t="shared" si="426"/>
        <v>0.48288487487953735</v>
      </c>
      <c r="BH1678" s="18">
        <f t="shared" si="427"/>
        <v>345.09028208022232</v>
      </c>
      <c r="BI1678" s="18">
        <f t="shared" si="428"/>
        <v>0.84589599225164436</v>
      </c>
      <c r="BJ1678" s="18">
        <f t="shared" si="429"/>
        <v>44.700894884116458</v>
      </c>
    </row>
    <row r="1679" spans="1:62" s="3" customFormat="1" x14ac:dyDescent="0.25">
      <c r="A1679" s="4">
        <v>43780.708333333336</v>
      </c>
      <c r="B1679" s="7">
        <v>360.66500000000002</v>
      </c>
      <c r="C1679" s="7">
        <v>239.41399999999999</v>
      </c>
      <c r="D1679" s="7">
        <v>132.62</v>
      </c>
      <c r="E1679" s="7">
        <v>59.94</v>
      </c>
      <c r="F1679" s="7">
        <v>18.55</v>
      </c>
      <c r="G1679" s="7">
        <v>616.69299999999998</v>
      </c>
      <c r="H1679" s="7">
        <v>26.036999999999999</v>
      </c>
      <c r="I1679" s="7">
        <v>20.475000000000001</v>
      </c>
      <c r="J1679" s="7">
        <v>28.852</v>
      </c>
      <c r="K1679" s="7">
        <v>93.998999999999995</v>
      </c>
      <c r="L1679" s="7">
        <v>2.371</v>
      </c>
      <c r="M1679" s="7">
        <v>1.829</v>
      </c>
      <c r="N1679" s="7">
        <v>31.163</v>
      </c>
      <c r="O1679" s="7">
        <v>-0.95599999999999996</v>
      </c>
      <c r="P1679" s="7">
        <v>273.77300000000002</v>
      </c>
      <c r="Q1679" s="7">
        <v>3.4809999999999999</v>
      </c>
      <c r="R1679" s="7">
        <v>30.815000000000001</v>
      </c>
      <c r="S1679" s="7">
        <v>562.26300000000003</v>
      </c>
      <c r="T1679" s="7">
        <v>22.013999999999999</v>
      </c>
      <c r="U1679" s="7">
        <v>293.26799999999997</v>
      </c>
      <c r="V1679" s="7">
        <v>564.92999999999995</v>
      </c>
      <c r="W1679" s="7">
        <v>105.872</v>
      </c>
      <c r="X1679" s="7">
        <v>270.60300000000001</v>
      </c>
      <c r="Y1679" s="11">
        <v>1008.896240234375</v>
      </c>
      <c r="Z1679" s="11">
        <v>47687.2265625</v>
      </c>
      <c r="AA1679" s="11">
        <v>62076.120500000012</v>
      </c>
      <c r="AB1679" s="11">
        <v>38.343456268310547</v>
      </c>
      <c r="AC1679" s="11">
        <v>11.793041229248047</v>
      </c>
      <c r="AD1679" s="11">
        <v>0.26</v>
      </c>
      <c r="AE1679" s="11">
        <v>6555.97705078125</v>
      </c>
      <c r="AF1679" s="12">
        <v>23.351789474487305</v>
      </c>
      <c r="AG1679" s="12">
        <v>382.32058715820313</v>
      </c>
      <c r="AH1679" s="13">
        <v>322.88003540039063</v>
      </c>
      <c r="AI1679" s="13">
        <v>33.396026611328125</v>
      </c>
      <c r="AJ1679" s="13">
        <v>47.743061065673828</v>
      </c>
      <c r="AK1679" s="18">
        <v>25000</v>
      </c>
      <c r="AL1679" s="18">
        <f t="shared" si="417"/>
        <v>8.3769999999999989</v>
      </c>
      <c r="AM1679" s="18">
        <f t="shared" si="430"/>
        <v>14.947000000000003</v>
      </c>
      <c r="AN1679" s="18">
        <f t="shared" si="431"/>
        <v>0.56044691242389755</v>
      </c>
      <c r="AO1679" s="7">
        <v>642.19899999999996</v>
      </c>
      <c r="AP1679" s="7">
        <v>95.051000000000002</v>
      </c>
      <c r="AQ1679" s="18">
        <v>616.69299999999998</v>
      </c>
      <c r="AR1679" s="18">
        <f t="shared" si="418"/>
        <v>1.0351571178990171</v>
      </c>
      <c r="AS1679" s="22">
        <f t="shared" si="419"/>
        <v>0.85017957353892948</v>
      </c>
      <c r="AT1679" s="18">
        <f t="shared" si="420"/>
        <v>44.454887459164084</v>
      </c>
      <c r="AU1679" s="18">
        <f t="shared" si="416"/>
        <v>243.28204166666666</v>
      </c>
      <c r="AV1679" s="18">
        <f t="shared" si="421"/>
        <v>661.17028102725726</v>
      </c>
      <c r="AW1679" s="18">
        <f t="shared" si="422"/>
        <v>0.54549487529844276</v>
      </c>
      <c r="AX1679" s="7">
        <v>628.93600000000004</v>
      </c>
      <c r="AY1679" s="7">
        <v>396.77300000000002</v>
      </c>
      <c r="AZ1679" s="7">
        <v>19.704999999999998</v>
      </c>
      <c r="BA1679" s="7">
        <v>12.952</v>
      </c>
      <c r="BB1679" s="18">
        <f t="shared" si="423"/>
        <v>49913.009903785518</v>
      </c>
      <c r="BC1679" s="18">
        <f t="shared" si="424"/>
        <v>904.72483329120621</v>
      </c>
      <c r="BD1679" s="7">
        <v>642.19899999999996</v>
      </c>
      <c r="BE1679" s="11">
        <v>616.693115234375</v>
      </c>
      <c r="BF1679" s="18">
        <f t="shared" si="425"/>
        <v>409.96331640315589</v>
      </c>
      <c r="BG1679" s="18">
        <f t="shared" si="426"/>
        <v>0.48389778070425832</v>
      </c>
      <c r="BH1679" s="18">
        <f t="shared" si="427"/>
        <v>346.77553391187047</v>
      </c>
      <c r="BI1679" s="18">
        <f t="shared" si="428"/>
        <v>0.84586966696028265</v>
      </c>
      <c r="BJ1679" s="18">
        <f t="shared" si="429"/>
        <v>44.767346328765953</v>
      </c>
    </row>
    <row r="1680" spans="1:62" s="3" customFormat="1" x14ac:dyDescent="0.25">
      <c r="A1680" s="4">
        <v>43780.75</v>
      </c>
      <c r="B1680" s="7">
        <v>363.01499999999999</v>
      </c>
      <c r="C1680" s="7">
        <v>241.75800000000001</v>
      </c>
      <c r="D1680" s="7">
        <v>132.952</v>
      </c>
      <c r="E1680" s="7">
        <v>62.493000000000002</v>
      </c>
      <c r="F1680" s="7">
        <v>17.468</v>
      </c>
      <c r="G1680" s="7">
        <v>615.71299999999997</v>
      </c>
      <c r="H1680" s="7">
        <v>25.509</v>
      </c>
      <c r="I1680" s="7">
        <v>20.39</v>
      </c>
      <c r="J1680" s="7">
        <v>28.891999999999999</v>
      </c>
      <c r="K1680" s="7">
        <v>93.652000000000001</v>
      </c>
      <c r="L1680" s="7">
        <v>2.3759999999999999</v>
      </c>
      <c r="M1680" s="7">
        <v>1.831</v>
      </c>
      <c r="N1680" s="7">
        <v>31.145</v>
      </c>
      <c r="O1680" s="7">
        <v>-0.95699999999999996</v>
      </c>
      <c r="P1680" s="7">
        <v>273.79599999999999</v>
      </c>
      <c r="Q1680" s="7">
        <v>3.496</v>
      </c>
      <c r="R1680" s="7">
        <v>30.995000000000001</v>
      </c>
      <c r="S1680" s="7">
        <v>561.83699999999999</v>
      </c>
      <c r="T1680" s="7">
        <v>22.082000000000001</v>
      </c>
      <c r="U1680" s="7">
        <v>293.09500000000003</v>
      </c>
      <c r="V1680" s="7">
        <v>564.92999999999995</v>
      </c>
      <c r="W1680" s="7">
        <v>105.621</v>
      </c>
      <c r="X1680" s="7">
        <v>270.68900000000002</v>
      </c>
      <c r="Y1680" s="11">
        <v>1009.3040771484375</v>
      </c>
      <c r="Z1680" s="11">
        <v>47943.23046875</v>
      </c>
      <c r="AA1680" s="11">
        <v>62130.608</v>
      </c>
      <c r="AB1680" s="11">
        <v>38.343456268310547</v>
      </c>
      <c r="AC1680" s="11">
        <v>11.70170783996582</v>
      </c>
      <c r="AD1680" s="11">
        <v>0.26</v>
      </c>
      <c r="AE1680" s="11">
        <v>6555.49169921875</v>
      </c>
      <c r="AF1680" s="12">
        <v>23.420198440551758</v>
      </c>
      <c r="AG1680" s="12">
        <v>382.47488403320313</v>
      </c>
      <c r="AH1680" s="13">
        <v>322.66970825195313</v>
      </c>
      <c r="AI1680" s="13">
        <v>33.236885070800781</v>
      </c>
      <c r="AJ1680" s="13">
        <v>47.863624572753906</v>
      </c>
      <c r="AK1680" s="18">
        <v>25000</v>
      </c>
      <c r="AL1680" s="18">
        <f t="shared" si="417"/>
        <v>8.5019999999999989</v>
      </c>
      <c r="AM1680" s="18">
        <f t="shared" si="430"/>
        <v>14.947000000000003</v>
      </c>
      <c r="AN1680" s="18">
        <f t="shared" si="431"/>
        <v>0.56880979460761338</v>
      </c>
      <c r="AO1680" s="7">
        <v>645.27700000000004</v>
      </c>
      <c r="AP1680" s="7">
        <v>95.165000000000006</v>
      </c>
      <c r="AQ1680" s="18">
        <v>615.71299999999997</v>
      </c>
      <c r="AR1680" s="18">
        <f t="shared" si="418"/>
        <v>1.0276499610537664</v>
      </c>
      <c r="AS1680" s="22">
        <f t="shared" si="419"/>
        <v>0.84974567456764494</v>
      </c>
      <c r="AT1680" s="18">
        <f t="shared" si="420"/>
        <v>44.45159637853309</v>
      </c>
      <c r="AU1680" s="18">
        <f t="shared" si="416"/>
        <v>246.91224999999997</v>
      </c>
      <c r="AV1680" s="18">
        <f t="shared" si="421"/>
        <v>661.75062521431812</v>
      </c>
      <c r="AW1680" s="18">
        <f t="shared" si="422"/>
        <v>0.54856767212336521</v>
      </c>
      <c r="AX1680" s="7">
        <v>632.01800000000003</v>
      </c>
      <c r="AY1680" s="7">
        <v>394.72699999999998</v>
      </c>
      <c r="AZ1680" s="7">
        <v>18.939</v>
      </c>
      <c r="BA1680" s="7">
        <v>12.999000000000001</v>
      </c>
      <c r="BB1680" s="18">
        <f t="shared" si="423"/>
        <v>49690.065260086303</v>
      </c>
      <c r="BC1680" s="18">
        <f t="shared" si="424"/>
        <v>904.55824826586968</v>
      </c>
      <c r="BD1680" s="7">
        <v>645.27700000000004</v>
      </c>
      <c r="BE1680" s="11">
        <v>615.7132568359375</v>
      </c>
      <c r="BF1680" s="18">
        <f t="shared" si="425"/>
        <v>408.29108768711251</v>
      </c>
      <c r="BG1680" s="18">
        <f t="shared" si="426"/>
        <v>0.48715292730241661</v>
      </c>
      <c r="BH1680" s="18">
        <f t="shared" si="427"/>
        <v>345.18520878621098</v>
      </c>
      <c r="BI1680" s="18">
        <f t="shared" si="428"/>
        <v>0.84543899976268466</v>
      </c>
      <c r="BJ1680" s="18">
        <f t="shared" si="429"/>
        <v>43.708289458651244</v>
      </c>
    </row>
    <row r="1681" spans="1:62" s="3" customFormat="1" x14ac:dyDescent="0.25">
      <c r="A1681" s="4">
        <v>43780.791666666664</v>
      </c>
      <c r="B1681" s="7">
        <v>363.83300000000003</v>
      </c>
      <c r="C1681" s="7">
        <v>242.227</v>
      </c>
      <c r="D1681" s="7">
        <v>133.10900000000001</v>
      </c>
      <c r="E1681" s="7">
        <v>75.97</v>
      </c>
      <c r="F1681" s="7">
        <v>16.238</v>
      </c>
      <c r="G1681" s="7">
        <v>615.553</v>
      </c>
      <c r="H1681" s="7">
        <v>25.347999999999999</v>
      </c>
      <c r="I1681" s="7">
        <v>20.695</v>
      </c>
      <c r="J1681" s="7">
        <v>29.018000000000001</v>
      </c>
      <c r="K1681" s="7">
        <v>96.274000000000001</v>
      </c>
      <c r="L1681" s="7">
        <v>2.3740000000000001</v>
      </c>
      <c r="M1681" s="7">
        <v>1.8320000000000001</v>
      </c>
      <c r="N1681" s="7">
        <v>31.276</v>
      </c>
      <c r="O1681" s="7">
        <v>-0.95599999999999996</v>
      </c>
      <c r="P1681" s="7">
        <v>273.86900000000003</v>
      </c>
      <c r="Q1681" s="7">
        <v>3.504</v>
      </c>
      <c r="R1681" s="7">
        <v>31.07</v>
      </c>
      <c r="S1681" s="7">
        <v>561.73699999999997</v>
      </c>
      <c r="T1681" s="7">
        <v>22.111000000000001</v>
      </c>
      <c r="U1681" s="7">
        <v>293.85300000000001</v>
      </c>
      <c r="V1681" s="7">
        <v>564.92999999999995</v>
      </c>
      <c r="W1681" s="7">
        <v>105.80800000000001</v>
      </c>
      <c r="X1681" s="7">
        <v>271.01799999999997</v>
      </c>
      <c r="Y1681" s="11">
        <v>1009.3040771484375</v>
      </c>
      <c r="Z1681" s="11">
        <v>47943.23046875</v>
      </c>
      <c r="AA1681" s="11">
        <v>62309.116249999992</v>
      </c>
      <c r="AB1681" s="11">
        <v>38.343456268310547</v>
      </c>
      <c r="AC1681" s="11">
        <v>11.911565780639648</v>
      </c>
      <c r="AD1681" s="11">
        <v>0.26</v>
      </c>
      <c r="AE1681" s="11">
        <v>6564.720703125</v>
      </c>
      <c r="AF1681" s="12">
        <v>23.459587097167969</v>
      </c>
      <c r="AG1681" s="12">
        <v>382.52310180664063</v>
      </c>
      <c r="AH1681" s="13">
        <v>322.39581298828125</v>
      </c>
      <c r="AI1681" s="13">
        <v>33.417728424072266</v>
      </c>
      <c r="AJ1681" s="13">
        <v>48.177089691162109</v>
      </c>
      <c r="AK1681" s="18">
        <v>25000</v>
      </c>
      <c r="AL1681" s="18">
        <f t="shared" si="417"/>
        <v>8.3230000000000004</v>
      </c>
      <c r="AM1681" s="18">
        <f t="shared" si="430"/>
        <v>14.947000000000003</v>
      </c>
      <c r="AN1681" s="18">
        <f t="shared" si="431"/>
        <v>0.55683414732053249</v>
      </c>
      <c r="AO1681" s="7">
        <v>646.89599999999996</v>
      </c>
      <c r="AP1681" s="7">
        <v>95.311999999999998</v>
      </c>
      <c r="AQ1681" s="18">
        <v>615.553</v>
      </c>
      <c r="AR1681" s="18">
        <f t="shared" si="418"/>
        <v>1.0284143772977841</v>
      </c>
      <c r="AS1681" s="22">
        <f t="shared" si="419"/>
        <v>0.84953690678139004</v>
      </c>
      <c r="AT1681" s="18">
        <f t="shared" si="420"/>
        <v>44.514176574716608</v>
      </c>
      <c r="AU1681" s="18">
        <f t="shared" si="416"/>
        <v>241.71379166666668</v>
      </c>
      <c r="AV1681" s="18">
        <f t="shared" si="421"/>
        <v>663.6519094580425</v>
      </c>
      <c r="AW1681" s="18">
        <f t="shared" si="422"/>
        <v>0.54822866447731111</v>
      </c>
      <c r="AX1681" s="7">
        <v>633.62900000000002</v>
      </c>
      <c r="AY1681" s="7">
        <v>394.459</v>
      </c>
      <c r="AZ1681" s="7">
        <v>18.568999999999999</v>
      </c>
      <c r="BA1681" s="7">
        <v>13.045</v>
      </c>
      <c r="BB1681" s="18">
        <f t="shared" si="423"/>
        <v>49832.830426523476</v>
      </c>
      <c r="BC1681" s="18">
        <f t="shared" si="424"/>
        <v>909.43634069246866</v>
      </c>
      <c r="BD1681" s="7">
        <v>646.89599999999996</v>
      </c>
      <c r="BE1681" s="11">
        <v>615.5526123046875</v>
      </c>
      <c r="BF1681" s="18">
        <f t="shared" si="425"/>
        <v>409.51308575257144</v>
      </c>
      <c r="BG1681" s="18">
        <f t="shared" si="426"/>
        <v>0.4845283703178031</v>
      </c>
      <c r="BH1681" s="18">
        <f t="shared" si="427"/>
        <v>346.10444824097317</v>
      </c>
      <c r="BI1681" s="18">
        <f t="shared" si="428"/>
        <v>0.84516090030414825</v>
      </c>
      <c r="BJ1681" s="18">
        <f t="shared" si="429"/>
        <v>44.717443208963793</v>
      </c>
    </row>
    <row r="1682" spans="1:62" s="3" customFormat="1" x14ac:dyDescent="0.25">
      <c r="A1682" s="4">
        <v>43780.833333333336</v>
      </c>
      <c r="B1682" s="7">
        <v>363.97800000000001</v>
      </c>
      <c r="C1682" s="7">
        <v>241.99299999999999</v>
      </c>
      <c r="D1682" s="7">
        <v>132.982</v>
      </c>
      <c r="E1682" s="7">
        <v>79.022999999999996</v>
      </c>
      <c r="F1682" s="7">
        <v>16.166</v>
      </c>
      <c r="G1682" s="7">
        <v>614.82399999999996</v>
      </c>
      <c r="H1682" s="7">
        <v>25.216000000000001</v>
      </c>
      <c r="I1682" s="7">
        <v>20.815000000000001</v>
      </c>
      <c r="J1682" s="7">
        <v>29.172999999999998</v>
      </c>
      <c r="K1682" s="7">
        <v>99.545000000000002</v>
      </c>
      <c r="L1682" s="7">
        <v>2.367</v>
      </c>
      <c r="M1682" s="7">
        <v>1.8260000000000001</v>
      </c>
      <c r="N1682" s="7">
        <v>31.419</v>
      </c>
      <c r="O1682" s="7">
        <v>-0.95599999999999996</v>
      </c>
      <c r="P1682" s="7">
        <v>273.91899999999998</v>
      </c>
      <c r="Q1682" s="7">
        <v>3.5019999999999998</v>
      </c>
      <c r="R1682" s="7">
        <v>31.033000000000001</v>
      </c>
      <c r="S1682" s="7">
        <v>561.86099999999999</v>
      </c>
      <c r="T1682" s="7">
        <v>22.106999999999999</v>
      </c>
      <c r="U1682" s="7">
        <v>293.75299999999999</v>
      </c>
      <c r="V1682" s="7">
        <v>564.99599999999998</v>
      </c>
      <c r="W1682" s="7">
        <v>105.864</v>
      </c>
      <c r="X1682" s="7">
        <v>270.39999999999998</v>
      </c>
      <c r="Y1682" s="11">
        <v>1009.3358154296875</v>
      </c>
      <c r="Z1682" s="11">
        <v>47943.23046875</v>
      </c>
      <c r="AA1682" s="11">
        <v>62430.097999999998</v>
      </c>
      <c r="AB1682" s="11">
        <v>38.342761993408203</v>
      </c>
      <c r="AC1682" s="11">
        <v>12.105879783630371</v>
      </c>
      <c r="AD1682" s="11">
        <v>0.26</v>
      </c>
      <c r="AE1682" s="11">
        <v>6561.501953125</v>
      </c>
      <c r="AF1682" s="12">
        <v>23.448331832885742</v>
      </c>
      <c r="AG1682" s="12">
        <v>382.66775512695313</v>
      </c>
      <c r="AH1682" s="13">
        <v>322.35916137695313</v>
      </c>
      <c r="AI1682" s="13">
        <v>33.546733856201172</v>
      </c>
      <c r="AJ1682" s="13">
        <v>48.538780212402344</v>
      </c>
      <c r="AK1682" s="18">
        <v>25000</v>
      </c>
      <c r="AL1682" s="18">
        <f t="shared" si="417"/>
        <v>8.357999999999997</v>
      </c>
      <c r="AM1682" s="18">
        <f t="shared" si="430"/>
        <v>14.947000000000003</v>
      </c>
      <c r="AN1682" s="18">
        <f t="shared" si="431"/>
        <v>0.55917575433197264</v>
      </c>
      <c r="AO1682" s="7">
        <v>646.57500000000005</v>
      </c>
      <c r="AP1682" s="7">
        <v>95.581000000000003</v>
      </c>
      <c r="AQ1682" s="18">
        <v>614.82399999999996</v>
      </c>
      <c r="AR1682" s="18">
        <f t="shared" si="418"/>
        <v>1.0334559392289653</v>
      </c>
      <c r="AS1682" s="22">
        <f t="shared" si="419"/>
        <v>0.84898907631431464</v>
      </c>
      <c r="AT1682" s="18">
        <f t="shared" si="420"/>
        <v>44.493156442558572</v>
      </c>
      <c r="AU1682" s="18">
        <f t="shared" si="416"/>
        <v>242.7302499999999</v>
      </c>
      <c r="AV1682" s="18">
        <f t="shared" si="421"/>
        <v>664.92844134420818</v>
      </c>
      <c r="AW1682" s="18">
        <f t="shared" si="422"/>
        <v>0.54739424179869367</v>
      </c>
      <c r="AX1682" s="7">
        <v>631.98500000000001</v>
      </c>
      <c r="AY1682" s="7">
        <v>393.29899999999998</v>
      </c>
      <c r="AZ1682" s="7">
        <v>18.172000000000001</v>
      </c>
      <c r="BA1682" s="7">
        <v>13.086</v>
      </c>
      <c r="BB1682" s="18">
        <f t="shared" si="423"/>
        <v>49928.683683495648</v>
      </c>
      <c r="BC1682" s="18">
        <f t="shared" si="424"/>
        <v>911.53942066448917</v>
      </c>
      <c r="BD1682" s="7">
        <v>646.57500000000005</v>
      </c>
      <c r="BE1682" s="11">
        <v>614.82440185546875</v>
      </c>
      <c r="BF1682" s="18">
        <f t="shared" si="425"/>
        <v>410.82983008312419</v>
      </c>
      <c r="BG1682" s="18">
        <f t="shared" si="426"/>
        <v>0.48330010958852665</v>
      </c>
      <c r="BH1682" s="18">
        <f t="shared" si="427"/>
        <v>346.96168990377595</v>
      </c>
      <c r="BI1682" s="18">
        <f t="shared" si="428"/>
        <v>0.84453869825755923</v>
      </c>
      <c r="BJ1682" s="18">
        <f t="shared" si="429"/>
        <v>44.710003101389354</v>
      </c>
    </row>
    <row r="1683" spans="1:62" s="3" customFormat="1" x14ac:dyDescent="0.25">
      <c r="A1683" s="4">
        <v>43780.875</v>
      </c>
      <c r="B1683" s="7">
        <v>365.27600000000001</v>
      </c>
      <c r="C1683" s="7">
        <v>244.45400000000001</v>
      </c>
      <c r="D1683" s="7">
        <v>133.001</v>
      </c>
      <c r="E1683" s="7">
        <v>80.094999999999999</v>
      </c>
      <c r="F1683" s="7">
        <v>15.916</v>
      </c>
      <c r="G1683" s="7">
        <v>614.779</v>
      </c>
      <c r="H1683" s="7">
        <v>25.407</v>
      </c>
      <c r="I1683" s="7">
        <v>20.952000000000002</v>
      </c>
      <c r="J1683" s="7">
        <v>29.295999999999999</v>
      </c>
      <c r="K1683" s="7">
        <v>96.063999999999993</v>
      </c>
      <c r="L1683" s="7">
        <v>2.3620000000000001</v>
      </c>
      <c r="M1683" s="7">
        <v>1.825</v>
      </c>
      <c r="N1683" s="7">
        <v>31.506</v>
      </c>
      <c r="O1683" s="7">
        <v>-0.95599999999999996</v>
      </c>
      <c r="P1683" s="7">
        <v>273.91899999999998</v>
      </c>
      <c r="Q1683" s="7">
        <v>3.5089999999999999</v>
      </c>
      <c r="R1683" s="7">
        <v>31.103000000000002</v>
      </c>
      <c r="S1683" s="7">
        <v>561.596</v>
      </c>
      <c r="T1683" s="7">
        <v>22.129000000000001</v>
      </c>
      <c r="U1683" s="7">
        <v>294.27300000000002</v>
      </c>
      <c r="V1683" s="7">
        <v>564.96699999999998</v>
      </c>
      <c r="W1683" s="7">
        <v>106.04</v>
      </c>
      <c r="X1683" s="7">
        <v>271.74599999999998</v>
      </c>
      <c r="Y1683" s="11">
        <v>1009.7330322265625</v>
      </c>
      <c r="Z1683" s="11">
        <v>48455.23828125</v>
      </c>
      <c r="AA1683" s="11">
        <v>62487.102166666671</v>
      </c>
      <c r="AB1683" s="11">
        <v>38.341098785400391</v>
      </c>
      <c r="AC1683" s="11">
        <v>12.179769515991211</v>
      </c>
      <c r="AD1683" s="11">
        <v>0.26</v>
      </c>
      <c r="AE1683" s="11">
        <v>6551.67822265625</v>
      </c>
      <c r="AF1683" s="12">
        <v>23.486368179321289</v>
      </c>
      <c r="AG1683" s="12">
        <v>382.69668579101563</v>
      </c>
      <c r="AH1683" s="13">
        <v>322.22219848632813</v>
      </c>
      <c r="AI1683" s="13">
        <v>33.633537292480469</v>
      </c>
      <c r="AJ1683" s="13">
        <v>49.238044738769531</v>
      </c>
      <c r="AK1683" s="18">
        <v>25000</v>
      </c>
      <c r="AL1683" s="18">
        <f t="shared" si="417"/>
        <v>8.3439999999999976</v>
      </c>
      <c r="AM1683" s="18">
        <f t="shared" si="430"/>
        <v>14.947000000000003</v>
      </c>
      <c r="AN1683" s="18">
        <f t="shared" si="431"/>
        <v>0.55823911152739658</v>
      </c>
      <c r="AO1683" s="7">
        <v>647.17399999999998</v>
      </c>
      <c r="AP1683" s="7">
        <v>95.506</v>
      </c>
      <c r="AQ1683" s="18">
        <v>614.779</v>
      </c>
      <c r="AR1683" s="18">
        <f t="shared" si="418"/>
        <v>1.0276572355202194</v>
      </c>
      <c r="AS1683" s="22">
        <f t="shared" si="419"/>
        <v>0.84914367117079903</v>
      </c>
      <c r="AT1683" s="18">
        <f t="shared" si="420"/>
        <v>44.428469497573801</v>
      </c>
      <c r="AU1683" s="18">
        <f t="shared" si="416"/>
        <v>242.32366666666661</v>
      </c>
      <c r="AV1683" s="18">
        <f t="shared" si="421"/>
        <v>665.50671027377041</v>
      </c>
      <c r="AW1683" s="18">
        <f t="shared" si="422"/>
        <v>0.54886899615142259</v>
      </c>
      <c r="AX1683" s="7">
        <v>634.15</v>
      </c>
      <c r="AY1683" s="7">
        <v>392.58600000000001</v>
      </c>
      <c r="AZ1683" s="7">
        <v>17.355</v>
      </c>
      <c r="BA1683" s="7">
        <v>13.095000000000001</v>
      </c>
      <c r="BB1683" s="18">
        <f t="shared" si="423"/>
        <v>49444.069247568834</v>
      </c>
      <c r="BC1683" s="18">
        <f t="shared" si="424"/>
        <v>906.59757415946387</v>
      </c>
      <c r="BD1683" s="7">
        <v>647.17399999999998</v>
      </c>
      <c r="BE1683" s="11">
        <v>614.778564453125</v>
      </c>
      <c r="BF1683" s="18">
        <f t="shared" si="425"/>
        <v>408.87265108729332</v>
      </c>
      <c r="BG1683" s="18">
        <f t="shared" si="426"/>
        <v>0.49114277519221988</v>
      </c>
      <c r="BH1683" s="18">
        <f t="shared" si="427"/>
        <v>345.35447464229304</v>
      </c>
      <c r="BI1683" s="18">
        <f t="shared" si="428"/>
        <v>0.84465046445124226</v>
      </c>
      <c r="BJ1683" s="18">
        <f t="shared" si="429"/>
        <v>44.700636333340974</v>
      </c>
    </row>
    <row r="1684" spans="1:62" s="3" customFormat="1" x14ac:dyDescent="0.25">
      <c r="A1684" s="4">
        <v>43780.916666666664</v>
      </c>
      <c r="B1684" s="7">
        <v>365.31400000000002</v>
      </c>
      <c r="C1684" s="7">
        <v>243.751</v>
      </c>
      <c r="D1684" s="7">
        <v>133.10900000000001</v>
      </c>
      <c r="E1684" s="7">
        <v>79.551000000000002</v>
      </c>
      <c r="F1684" s="7">
        <v>15.861000000000001</v>
      </c>
      <c r="G1684" s="7">
        <v>614.548</v>
      </c>
      <c r="H1684" s="7">
        <v>25.055</v>
      </c>
      <c r="I1684" s="7">
        <v>20.951000000000001</v>
      </c>
      <c r="J1684" s="7">
        <v>29.367999999999999</v>
      </c>
      <c r="K1684" s="7">
        <v>94.275000000000006</v>
      </c>
      <c r="L1684" s="7">
        <v>2.3639999999999999</v>
      </c>
      <c r="M1684" s="7">
        <v>1.823</v>
      </c>
      <c r="N1684" s="7">
        <v>31.61</v>
      </c>
      <c r="O1684" s="7">
        <v>-0.95599999999999996</v>
      </c>
      <c r="P1684" s="7">
        <v>273.91899999999998</v>
      </c>
      <c r="Q1684" s="7">
        <v>3.5110000000000001</v>
      </c>
      <c r="R1684" s="7">
        <v>31.126000000000001</v>
      </c>
      <c r="S1684" s="7">
        <v>561.51700000000005</v>
      </c>
      <c r="T1684" s="7">
        <v>22.134</v>
      </c>
      <c r="U1684" s="7">
        <v>294.19499999999999</v>
      </c>
      <c r="V1684" s="7">
        <v>564.952</v>
      </c>
      <c r="W1684" s="7">
        <v>105.94499999999999</v>
      </c>
      <c r="X1684" s="7">
        <v>271.435</v>
      </c>
      <c r="Y1684" s="11">
        <v>1009.5971069335938</v>
      </c>
      <c r="Z1684" s="11">
        <v>48199.234375</v>
      </c>
      <c r="AA1684" s="11">
        <v>59506.525166666666</v>
      </c>
      <c r="AB1684" s="11">
        <v>38.343456268310547</v>
      </c>
      <c r="AC1684" s="11">
        <v>11.6129150390625</v>
      </c>
      <c r="AD1684" s="11">
        <v>0.26</v>
      </c>
      <c r="AE1684" s="11">
        <v>6555.94580078125</v>
      </c>
      <c r="AF1684" s="12">
        <v>23.495370864868164</v>
      </c>
      <c r="AG1684" s="12">
        <v>382.793212890625</v>
      </c>
      <c r="AH1684" s="13">
        <v>322.22219848632813</v>
      </c>
      <c r="AI1684" s="13">
        <v>33.766159057617188</v>
      </c>
      <c r="AJ1684" s="13">
        <v>48.852237701416016</v>
      </c>
      <c r="AK1684" s="18">
        <v>25000</v>
      </c>
      <c r="AL1684" s="18">
        <f t="shared" si="417"/>
        <v>8.416999999999998</v>
      </c>
      <c r="AM1684" s="18">
        <f t="shared" si="430"/>
        <v>14.947000000000003</v>
      </c>
      <c r="AN1684" s="18">
        <f t="shared" si="431"/>
        <v>0.56312303472268654</v>
      </c>
      <c r="AO1684" s="7">
        <v>649.09199999999998</v>
      </c>
      <c r="AP1684" s="7">
        <v>95.646000000000001</v>
      </c>
      <c r="AQ1684" s="18">
        <v>614.548</v>
      </c>
      <c r="AR1684" s="18">
        <f t="shared" si="418"/>
        <v>0.94870750927824121</v>
      </c>
      <c r="AS1684" s="22">
        <f t="shared" si="419"/>
        <v>0.848997398267196</v>
      </c>
      <c r="AT1684" s="18">
        <f t="shared" si="420"/>
        <v>44.454675558600314</v>
      </c>
      <c r="AU1684" s="18">
        <f t="shared" si="416"/>
        <v>244.44370833333329</v>
      </c>
      <c r="AV1684" s="18">
        <f t="shared" si="421"/>
        <v>633.80162372422342</v>
      </c>
      <c r="AW1684" s="18">
        <f t="shared" si="422"/>
        <v>0.57638539619607165</v>
      </c>
      <c r="AX1684" s="7">
        <v>635.04600000000005</v>
      </c>
      <c r="AY1684" s="7">
        <v>392.27</v>
      </c>
      <c r="AZ1684" s="7">
        <v>17.658999999999999</v>
      </c>
      <c r="BA1684" s="7">
        <v>13.099</v>
      </c>
      <c r="BB1684" s="18">
        <f t="shared" si="423"/>
        <v>47338.632552857933</v>
      </c>
      <c r="BC1684" s="18">
        <f t="shared" si="424"/>
        <v>879.15385369410808</v>
      </c>
      <c r="BD1684" s="7">
        <v>649.09199999999998</v>
      </c>
      <c r="BE1684" s="11">
        <v>614.54833984375</v>
      </c>
      <c r="BF1684" s="18">
        <f t="shared" si="425"/>
        <v>378.437917960417</v>
      </c>
      <c r="BG1684" s="18">
        <f t="shared" si="426"/>
        <v>0.48680495787064487</v>
      </c>
      <c r="BH1684" s="18">
        <f t="shared" si="427"/>
        <v>319.53904969530021</v>
      </c>
      <c r="BI1684" s="18">
        <f t="shared" si="428"/>
        <v>0.84436319546796212</v>
      </c>
      <c r="BJ1684" s="18">
        <f t="shared" si="429"/>
        <v>44.690826009504327</v>
      </c>
    </row>
    <row r="1685" spans="1:62" s="3" customFormat="1" x14ac:dyDescent="0.25">
      <c r="A1685" s="4">
        <v>43780.958333333336</v>
      </c>
      <c r="B1685" s="7">
        <v>364.86799999999999</v>
      </c>
      <c r="C1685" s="7">
        <v>244.22</v>
      </c>
      <c r="D1685" s="7">
        <v>132.83500000000001</v>
      </c>
      <c r="E1685" s="7">
        <v>81.998999999999995</v>
      </c>
      <c r="F1685" s="7">
        <v>15.922000000000001</v>
      </c>
      <c r="G1685" s="7">
        <v>613.25</v>
      </c>
      <c r="H1685" s="7">
        <v>25.201000000000001</v>
      </c>
      <c r="I1685" s="7">
        <v>21.175000000000001</v>
      </c>
      <c r="J1685" s="7">
        <v>29.713000000000001</v>
      </c>
      <c r="K1685" s="7">
        <v>95.179000000000002</v>
      </c>
      <c r="L1685" s="7">
        <v>2.3639999999999999</v>
      </c>
      <c r="M1685" s="7">
        <v>1.8260000000000001</v>
      </c>
      <c r="N1685" s="7">
        <v>31.655000000000001</v>
      </c>
      <c r="O1685" s="7">
        <v>-0.95499999999999996</v>
      </c>
      <c r="P1685" s="7">
        <v>273.43900000000002</v>
      </c>
      <c r="Q1685" s="7">
        <v>3.516</v>
      </c>
      <c r="R1685" s="7">
        <v>31.169</v>
      </c>
      <c r="S1685" s="7">
        <v>560.81799999999998</v>
      </c>
      <c r="T1685" s="7">
        <v>22.158000000000001</v>
      </c>
      <c r="U1685" s="7">
        <v>294.39600000000002</v>
      </c>
      <c r="V1685" s="7">
        <v>565.59299999999996</v>
      </c>
      <c r="W1685" s="7">
        <v>105.633</v>
      </c>
      <c r="X1685" s="7">
        <v>271.35399999999998</v>
      </c>
      <c r="Y1685" s="11">
        <v>1009.607666015625</v>
      </c>
      <c r="Z1685" s="11">
        <v>48455.23828125</v>
      </c>
      <c r="AA1685" s="11">
        <v>38334.135083333334</v>
      </c>
      <c r="AB1685" s="11">
        <v>38.342761993408203</v>
      </c>
      <c r="AC1685" s="11">
        <v>12.032943725585938</v>
      </c>
      <c r="AD1685" s="11">
        <v>0.26</v>
      </c>
      <c r="AE1685" s="11">
        <v>6576.43701171875</v>
      </c>
      <c r="AF1685" s="12">
        <v>23.512020111083984</v>
      </c>
      <c r="AG1685" s="12">
        <v>382.76425170898438</v>
      </c>
      <c r="AH1685" s="13">
        <v>322.25885009765625</v>
      </c>
      <c r="AI1685" s="13">
        <v>33.910831451416016</v>
      </c>
      <c r="AJ1685" s="13">
        <v>49.238044738769531</v>
      </c>
      <c r="AK1685" s="18">
        <v>25000</v>
      </c>
      <c r="AL1685" s="18">
        <f t="shared" si="417"/>
        <v>8.5380000000000003</v>
      </c>
      <c r="AM1685" s="18">
        <f t="shared" si="430"/>
        <v>14.947000000000003</v>
      </c>
      <c r="AN1685" s="18">
        <f t="shared" si="431"/>
        <v>0.57121830467652368</v>
      </c>
      <c r="AO1685" s="7">
        <v>648.97299999999996</v>
      </c>
      <c r="AP1685" s="7">
        <v>95.840999999999994</v>
      </c>
      <c r="AQ1685" s="18">
        <v>613.25</v>
      </c>
      <c r="AR1685" s="18">
        <f t="shared" si="418"/>
        <v>0.38201411418797138</v>
      </c>
      <c r="AS1685" s="22">
        <f t="shared" si="419"/>
        <v>0.85517830567825048</v>
      </c>
      <c r="AT1685" s="18">
        <f t="shared" si="420"/>
        <v>44.594430191044466</v>
      </c>
      <c r="AU1685" s="18">
        <f t="shared" si="416"/>
        <v>247.95775000000003</v>
      </c>
      <c r="AV1685" s="18">
        <f t="shared" si="421"/>
        <v>408.28794936761369</v>
      </c>
      <c r="AW1685" s="18">
        <f t="shared" si="422"/>
        <v>0.89365361031383439</v>
      </c>
      <c r="AX1685" s="7">
        <v>635.005</v>
      </c>
      <c r="AY1685" s="7">
        <v>390.66800000000001</v>
      </c>
      <c r="AZ1685" s="7">
        <v>16.823</v>
      </c>
      <c r="BA1685" s="7">
        <v>13.087999999999999</v>
      </c>
      <c r="BB1685" s="18">
        <f t="shared" si="423"/>
        <v>30333.905473583647</v>
      </c>
      <c r="BC1685" s="18">
        <f t="shared" si="424"/>
        <v>655.52943639083776</v>
      </c>
      <c r="BD1685" s="7">
        <v>648.97299999999996</v>
      </c>
      <c r="BE1685" s="11">
        <v>613.25048828125</v>
      </c>
      <c r="BF1685" s="18">
        <f t="shared" si="425"/>
        <v>152.03512669517511</v>
      </c>
      <c r="BG1685" s="18">
        <f t="shared" si="426"/>
        <v>0.48505016898327785</v>
      </c>
      <c r="BH1685" s="18">
        <f t="shared" si="427"/>
        <v>128.27440723071496</v>
      </c>
      <c r="BI1685" s="18">
        <f t="shared" si="428"/>
        <v>0.84371559401466789</v>
      </c>
      <c r="BJ1685" s="18">
        <f t="shared" si="429"/>
        <v>45.712815194696965</v>
      </c>
    </row>
    <row r="1686" spans="1:62" s="3" customFormat="1" x14ac:dyDescent="0.25">
      <c r="A1686" s="4">
        <v>43781</v>
      </c>
      <c r="B1686" s="7">
        <v>293.46300000000002</v>
      </c>
      <c r="C1686" s="7">
        <v>185.96299999999999</v>
      </c>
      <c r="D1686" s="7">
        <v>117.538</v>
      </c>
      <c r="E1686" s="7">
        <v>83.379000000000005</v>
      </c>
      <c r="F1686" s="7">
        <v>16.303000000000001</v>
      </c>
      <c r="G1686" s="7">
        <v>625.75599999999997</v>
      </c>
      <c r="H1686" s="7">
        <v>17.274999999999999</v>
      </c>
      <c r="I1686" s="7">
        <v>21.16</v>
      </c>
      <c r="J1686" s="7">
        <v>28.984999999999999</v>
      </c>
      <c r="K1686" s="7">
        <v>74.444999999999993</v>
      </c>
      <c r="L1686" s="7">
        <v>2.3660000000000001</v>
      </c>
      <c r="M1686" s="7">
        <v>1.825</v>
      </c>
      <c r="N1686" s="7">
        <v>31.192</v>
      </c>
      <c r="O1686" s="7">
        <v>-0.95799999999999996</v>
      </c>
      <c r="P1686" s="7">
        <v>271.08699999999999</v>
      </c>
      <c r="Q1686" s="7">
        <v>3.03</v>
      </c>
      <c r="R1686" s="7">
        <v>25.204000000000001</v>
      </c>
      <c r="S1686" s="7">
        <v>564.57100000000003</v>
      </c>
      <c r="T1686" s="7">
        <v>19.661999999999999</v>
      </c>
      <c r="U1686" s="7">
        <v>259.11700000000002</v>
      </c>
      <c r="V1686" s="7">
        <v>567.94000000000005</v>
      </c>
      <c r="W1686" s="7">
        <v>95.347999999999999</v>
      </c>
      <c r="X1686" s="7">
        <v>241.68899999999999</v>
      </c>
      <c r="Y1686" s="11">
        <v>1009.690673828125</v>
      </c>
      <c r="Z1686" s="11">
        <v>39495.1015625</v>
      </c>
      <c r="AA1686" s="11">
        <v>893.73124999999993</v>
      </c>
      <c r="AB1686" s="11">
        <v>38.340404510498047</v>
      </c>
      <c r="AC1686" s="11">
        <v>11.30810546875</v>
      </c>
      <c r="AD1686" s="11">
        <v>0.26</v>
      </c>
      <c r="AE1686" s="11">
        <v>6714.97265625</v>
      </c>
      <c r="AF1686" s="12">
        <v>20.751327514648438</v>
      </c>
      <c r="AG1686" s="12">
        <v>385.46231079101563</v>
      </c>
      <c r="AH1686" s="13">
        <v>322.50576782226563</v>
      </c>
      <c r="AI1686" s="13">
        <v>32.552665710449219</v>
      </c>
      <c r="AJ1686" s="13">
        <v>46.682098388671875</v>
      </c>
      <c r="AK1686" s="18">
        <v>25000</v>
      </c>
      <c r="AL1686" s="18">
        <f t="shared" si="417"/>
        <v>7.8249999999999993</v>
      </c>
      <c r="AM1686" s="18">
        <f t="shared" si="430"/>
        <v>14.947000000000003</v>
      </c>
      <c r="AN1686" s="18">
        <f t="shared" si="431"/>
        <v>0.52351642470060866</v>
      </c>
      <c r="AO1686" s="7">
        <v>525.55899999999997</v>
      </c>
      <c r="AP1686" s="7">
        <v>88.808999999999997</v>
      </c>
      <c r="AQ1686" s="18">
        <v>625.75599999999997</v>
      </c>
      <c r="AR1686" s="18">
        <f t="shared" si="418"/>
        <v>-0.57089974175608071</v>
      </c>
      <c r="AS1686" s="22">
        <f t="shared" si="419"/>
        <v>0.84898162928721921</v>
      </c>
      <c r="AT1686" s="18">
        <f t="shared" si="420"/>
        <v>45.536631992157368</v>
      </c>
      <c r="AU1686" s="18">
        <f t="shared" si="416"/>
        <v>227.25104166666665</v>
      </c>
      <c r="AV1686" s="18">
        <f t="shared" si="421"/>
        <v>9.5183382357425153</v>
      </c>
      <c r="AW1686" s="18">
        <f t="shared" si="422"/>
        <v>30.831327142589959</v>
      </c>
      <c r="AX1686" s="7">
        <v>515.56600000000003</v>
      </c>
      <c r="AY1686" s="7">
        <v>356.53899999999999</v>
      </c>
      <c r="AZ1686" s="7">
        <v>17.5</v>
      </c>
      <c r="BA1686" s="7">
        <v>10.603999999999999</v>
      </c>
      <c r="BB1686" s="18">
        <f t="shared" si="423"/>
        <v>867.60170990946688</v>
      </c>
      <c r="BC1686" s="18">
        <f t="shared" si="424"/>
        <v>199.587277399318</v>
      </c>
      <c r="BD1686" s="7">
        <v>525.55899999999997</v>
      </c>
      <c r="BE1686" s="11">
        <v>625.7564697265625</v>
      </c>
      <c r="BF1686" s="18">
        <f t="shared" si="425"/>
        <v>-187.7529081704686</v>
      </c>
      <c r="BG1686" s="18">
        <f t="shared" si="426"/>
        <v>0.48010252209293491</v>
      </c>
      <c r="BH1686" s="18">
        <f t="shared" si="427"/>
        <v>-161.1063818924016</v>
      </c>
      <c r="BI1686" s="18">
        <f t="shared" si="428"/>
        <v>0.85807662561544173</v>
      </c>
      <c r="BJ1686" s="18">
        <f t="shared" si="429"/>
        <v>42.320976086552569</v>
      </c>
    </row>
    <row r="1687" spans="1:62" s="3" customFormat="1" x14ac:dyDescent="0.25">
      <c r="A1687" s="4">
        <v>43781.041666666664</v>
      </c>
      <c r="B1687" s="7">
        <v>38.084000000000003</v>
      </c>
      <c r="C1687" s="7">
        <v>44.951999999999998</v>
      </c>
      <c r="D1687" s="7">
        <v>3.5000000000000003E-2</v>
      </c>
      <c r="E1687" s="7">
        <v>82.662999999999997</v>
      </c>
      <c r="F1687" s="7">
        <v>16.454000000000001</v>
      </c>
      <c r="G1687" s="7">
        <v>542.00900000000001</v>
      </c>
      <c r="H1687" s="7">
        <v>8.19</v>
      </c>
      <c r="I1687" s="7">
        <v>20.358000000000001</v>
      </c>
      <c r="J1687" s="7">
        <v>28.995999999999999</v>
      </c>
      <c r="K1687" s="7">
        <v>113.02200000000001</v>
      </c>
      <c r="L1687" s="7">
        <v>2.3650000000000002</v>
      </c>
      <c r="M1687" s="7">
        <v>1.83</v>
      </c>
      <c r="N1687" s="7">
        <v>28.274000000000001</v>
      </c>
      <c r="O1687" s="7">
        <v>-0.95499999999999996</v>
      </c>
      <c r="P1687" s="7">
        <v>266.22899999999998</v>
      </c>
      <c r="Q1687" s="7">
        <v>3.4729999999999999</v>
      </c>
      <c r="R1687" s="7">
        <v>18.975999999999999</v>
      </c>
      <c r="S1687" s="7">
        <v>558.35699999999997</v>
      </c>
      <c r="T1687" s="7">
        <v>16.181999999999999</v>
      </c>
      <c r="U1687" s="7">
        <v>269.33999999999997</v>
      </c>
      <c r="V1687" s="7">
        <v>561.20899999999995</v>
      </c>
      <c r="W1687" s="7">
        <v>0.24</v>
      </c>
      <c r="X1687" s="7">
        <v>212.10400000000001</v>
      </c>
      <c r="Y1687" s="11">
        <v>1009.0321655273438</v>
      </c>
      <c r="Z1687" s="11">
        <v>19619.298828125</v>
      </c>
      <c r="AA1687" s="11">
        <v>0</v>
      </c>
      <c r="AB1687" s="11">
        <v>38.340404510498047</v>
      </c>
      <c r="AC1687" s="11">
        <v>8.652745246887207</v>
      </c>
      <c r="AD1687" s="11">
        <v>0.26</v>
      </c>
      <c r="AE1687" s="11">
        <v>25395.96875</v>
      </c>
      <c r="AF1687" s="12">
        <v>0</v>
      </c>
      <c r="AG1687" s="12">
        <v>420.71759033203125</v>
      </c>
      <c r="AH1687" s="13">
        <v>322.07223510742188</v>
      </c>
      <c r="AI1687" s="13">
        <v>34.844165802001953</v>
      </c>
      <c r="AJ1687" s="13">
        <v>51.974830627441406</v>
      </c>
      <c r="AK1687" s="18">
        <v>25000</v>
      </c>
      <c r="AL1687" s="18">
        <f t="shared" si="417"/>
        <v>8.6379999999999981</v>
      </c>
      <c r="AM1687" s="18">
        <f t="shared" si="430"/>
        <v>14.947000000000003</v>
      </c>
      <c r="AN1687" s="18">
        <f t="shared" si="431"/>
        <v>0.57790861042349617</v>
      </c>
      <c r="AO1687" s="7">
        <v>391.065</v>
      </c>
      <c r="AP1687" s="7">
        <v>84.786000000000001</v>
      </c>
      <c r="AQ1687" s="18">
        <v>542.00900000000001</v>
      </c>
      <c r="AR1687" s="18">
        <f t="shared" si="418"/>
        <v>-0.25289939458999106</v>
      </c>
      <c r="AS1687" s="22">
        <f t="shared" si="419"/>
        <v>0.81346004568028207</v>
      </c>
      <c r="AT1687" s="18">
        <f t="shared" si="420"/>
        <v>172.21914998815507</v>
      </c>
      <c r="AU1687" s="18">
        <f t="shared" si="416"/>
        <v>250.86191666666662</v>
      </c>
      <c r="AV1687" s="18">
        <f t="shared" si="421"/>
        <v>0</v>
      </c>
      <c r="AW1687" s="18" t="e">
        <f t="shared" si="422"/>
        <v>#DIV/0!</v>
      </c>
      <c r="AX1687" s="7">
        <v>402.69099999999997</v>
      </c>
      <c r="AY1687" s="7">
        <v>327.851</v>
      </c>
      <c r="AZ1687" s="7">
        <v>36.482999999999997</v>
      </c>
      <c r="BA1687" s="7">
        <v>5.2240000000000002</v>
      </c>
      <c r="BB1687" s="18">
        <f t="shared" si="423"/>
        <v>0</v>
      </c>
      <c r="BC1687" s="18">
        <f t="shared" si="424"/>
        <v>127.72773053005599</v>
      </c>
      <c r="BD1687" s="7">
        <v>391.065</v>
      </c>
      <c r="BE1687" s="11">
        <v>542.00885009765625</v>
      </c>
      <c r="BF1687" s="18">
        <f t="shared" si="425"/>
        <v>-53.604730421530149</v>
      </c>
      <c r="BG1687" s="18">
        <f t="shared" si="426"/>
        <v>0.24789825144435507</v>
      </c>
      <c r="BH1687" s="18">
        <f t="shared" si="427"/>
        <v>-45.219401220307233</v>
      </c>
      <c r="BI1687" s="18">
        <f t="shared" si="428"/>
        <v>0.84357109651921725</v>
      </c>
      <c r="BJ1687" s="18">
        <f t="shared" si="429"/>
        <v>44.962134440338588</v>
      </c>
    </row>
    <row r="1688" spans="1:62" s="3" customFormat="1" x14ac:dyDescent="0.25">
      <c r="A1688" s="4">
        <v>43781.083333333336</v>
      </c>
      <c r="B1688" s="7">
        <v>-1.357</v>
      </c>
      <c r="C1688" s="7">
        <v>1.2310000000000001</v>
      </c>
      <c r="D1688" s="7">
        <v>0.26400000000000001</v>
      </c>
      <c r="E1688" s="7">
        <v>84.212000000000003</v>
      </c>
      <c r="F1688" s="7">
        <v>15.863</v>
      </c>
      <c r="G1688" s="7">
        <v>357.23099999999999</v>
      </c>
      <c r="H1688" s="7">
        <v>0</v>
      </c>
      <c r="I1688" s="7">
        <v>23.238</v>
      </c>
      <c r="J1688" s="7">
        <v>23.501999999999999</v>
      </c>
      <c r="K1688" s="7">
        <v>105.773</v>
      </c>
      <c r="L1688" s="7">
        <v>2.0680000000000001</v>
      </c>
      <c r="M1688" s="7">
        <v>1.9730000000000001</v>
      </c>
      <c r="N1688" s="7">
        <v>28.3</v>
      </c>
      <c r="O1688" s="7">
        <v>-0.29699999999999999</v>
      </c>
      <c r="P1688" s="7">
        <v>254.78200000000001</v>
      </c>
      <c r="Q1688" s="7">
        <v>2.23</v>
      </c>
      <c r="R1688" s="7">
        <v>1.8580000000000001</v>
      </c>
      <c r="S1688" s="7">
        <v>546.44799999999998</v>
      </c>
      <c r="T1688" s="7">
        <v>11.534000000000001</v>
      </c>
      <c r="U1688" s="7">
        <v>21.01</v>
      </c>
      <c r="V1688" s="7">
        <v>544.06799999999998</v>
      </c>
      <c r="W1688" s="7">
        <v>0</v>
      </c>
      <c r="X1688" s="7">
        <v>21.113</v>
      </c>
      <c r="Y1688" s="11">
        <v>1009.2828979492188</v>
      </c>
      <c r="Z1688" s="11">
        <v>0</v>
      </c>
      <c r="AA1688" s="11">
        <v>0</v>
      </c>
      <c r="AB1688" s="11">
        <v>38.340404510498047</v>
      </c>
      <c r="AC1688" s="11">
        <v>2.643223762512207</v>
      </c>
      <c r="AD1688" s="11">
        <v>0.26</v>
      </c>
      <c r="AE1688" s="11">
        <v>-1.0579440892205933E-33</v>
      </c>
      <c r="AF1688" s="12">
        <v>0</v>
      </c>
      <c r="AG1688" s="12">
        <v>407.71762084960938</v>
      </c>
      <c r="AH1688" s="13">
        <v>318.9727783203125</v>
      </c>
      <c r="AI1688" s="13">
        <v>42.576885223388672</v>
      </c>
      <c r="AJ1688" s="13">
        <v>710.9375</v>
      </c>
      <c r="AK1688" s="18">
        <v>25000</v>
      </c>
      <c r="AL1688" s="18">
        <f t="shared" si="417"/>
        <v>0.26399999999999935</v>
      </c>
      <c r="AM1688" s="18">
        <f t="shared" si="430"/>
        <v>14.947000000000003</v>
      </c>
      <c r="AN1688" s="18">
        <f t="shared" si="431"/>
        <v>1.7662407172007715E-2</v>
      </c>
      <c r="AO1688" s="7">
        <v>9.6389999999999993</v>
      </c>
      <c r="AP1688" s="7">
        <v>52.869</v>
      </c>
      <c r="AQ1688" s="18">
        <v>357.23099999999999</v>
      </c>
      <c r="AR1688" s="18">
        <f t="shared" si="418"/>
        <v>-1.1251322701552049</v>
      </c>
      <c r="AS1688" s="22">
        <f t="shared" si="419"/>
        <v>0.53422239413999706</v>
      </c>
      <c r="AT1688" s="18">
        <f t="shared" si="420"/>
        <v>-7.1742973687728872E-36</v>
      </c>
      <c r="AU1688" s="18">
        <f t="shared" si="416"/>
        <v>7.6669999999999812</v>
      </c>
      <c r="AV1688" s="18">
        <f t="shared" si="421"/>
        <v>0</v>
      </c>
      <c r="AW1688" s="18" t="e">
        <f t="shared" si="422"/>
        <v>#DIV/0!</v>
      </c>
      <c r="AX1688" s="7">
        <v>12.555</v>
      </c>
      <c r="AY1688" s="7">
        <v>137.84899999999999</v>
      </c>
      <c r="AZ1688" s="7">
        <v>23.068000000000001</v>
      </c>
      <c r="BA1688" s="7">
        <v>0.20200000000000001</v>
      </c>
      <c r="BB1688" s="18" t="e">
        <f t="shared" si="423"/>
        <v>#DIV/0!</v>
      </c>
      <c r="BC1688" s="18" t="e">
        <f t="shared" si="424"/>
        <v>#DIV/0!</v>
      </c>
      <c r="BD1688" s="7">
        <v>9.6389999999999993</v>
      </c>
      <c r="BE1688" s="11">
        <v>357.23117065429688</v>
      </c>
      <c r="BF1688" s="18">
        <f t="shared" si="425"/>
        <v>-3.874225613283647</v>
      </c>
      <c r="BG1688" s="18" t="e">
        <f t="shared" si="426"/>
        <v>#DIV/0!</v>
      </c>
      <c r="BH1688" s="18">
        <f t="shared" si="427"/>
        <v>-3.3008515296985435</v>
      </c>
      <c r="BI1688" s="18">
        <f t="shared" si="428"/>
        <v>0.85200291856541277</v>
      </c>
      <c r="BJ1688" s="18">
        <f t="shared" si="429"/>
        <v>696.53414461737066</v>
      </c>
    </row>
    <row r="1689" spans="1:62" s="3" customFormat="1" x14ac:dyDescent="0.25">
      <c r="A1689" s="4">
        <v>43781.125</v>
      </c>
      <c r="B1689" s="7">
        <v>-0.86899999999999999</v>
      </c>
      <c r="C1689" s="7">
        <v>1.2310000000000001</v>
      </c>
      <c r="D1689" s="7">
        <v>0.26400000000000001</v>
      </c>
      <c r="E1689" s="7">
        <v>88.233999999999995</v>
      </c>
      <c r="F1689" s="7">
        <v>15.391</v>
      </c>
      <c r="G1689" s="7">
        <v>331.58199999999999</v>
      </c>
      <c r="H1689" s="7">
        <v>0.14299999999999999</v>
      </c>
      <c r="I1689" s="7">
        <v>23.571000000000002</v>
      </c>
      <c r="J1689" s="7">
        <v>24.88</v>
      </c>
      <c r="K1689" s="7">
        <v>102.742</v>
      </c>
      <c r="L1689" s="7">
        <v>1.958</v>
      </c>
      <c r="M1689" s="7">
        <v>2.1110000000000002</v>
      </c>
      <c r="N1689" s="7">
        <v>28.326000000000001</v>
      </c>
      <c r="O1689" s="7">
        <v>2E-3</v>
      </c>
      <c r="P1689" s="7">
        <v>243.81</v>
      </c>
      <c r="Q1689" s="7">
        <v>2.0649999999999999</v>
      </c>
      <c r="R1689" s="7">
        <v>1.8440000000000001</v>
      </c>
      <c r="S1689" s="7">
        <v>534.29600000000005</v>
      </c>
      <c r="T1689" s="7">
        <v>12.122</v>
      </c>
      <c r="U1689" s="7">
        <v>21.672999999999998</v>
      </c>
      <c r="V1689" s="7">
        <v>523.08500000000004</v>
      </c>
      <c r="W1689" s="7">
        <v>0</v>
      </c>
      <c r="X1689" s="7">
        <v>21.326000000000001</v>
      </c>
      <c r="Y1689" s="11">
        <v>1008.9686889648438</v>
      </c>
      <c r="Z1689" s="11">
        <v>0</v>
      </c>
      <c r="AA1689" s="11">
        <v>0</v>
      </c>
      <c r="AB1689" s="11">
        <v>38.340404510498047</v>
      </c>
      <c r="AC1689" s="11">
        <v>2.3822040557861328</v>
      </c>
      <c r="AD1689" s="11">
        <v>0.26</v>
      </c>
      <c r="AE1689" s="11">
        <v>-1.0579440892205933E-33</v>
      </c>
      <c r="AF1689" s="12">
        <v>0</v>
      </c>
      <c r="AG1689" s="12">
        <v>417.74850463867188</v>
      </c>
      <c r="AH1689" s="13">
        <v>318.77890014648438</v>
      </c>
      <c r="AI1689" s="13">
        <v>51.862373352050781</v>
      </c>
      <c r="AJ1689" s="13">
        <v>1008.3192138671875</v>
      </c>
      <c r="AK1689" s="18">
        <v>25000</v>
      </c>
      <c r="AL1689" s="18">
        <f t="shared" si="417"/>
        <v>1.3089999999999975</v>
      </c>
      <c r="AM1689" s="18">
        <f t="shared" si="430"/>
        <v>14.947000000000003</v>
      </c>
      <c r="AN1689" s="18">
        <f t="shared" si="431"/>
        <v>8.7576102227871627E-2</v>
      </c>
      <c r="AO1689" s="7">
        <v>12.617000000000001</v>
      </c>
      <c r="AP1689" s="7">
        <v>39.805</v>
      </c>
      <c r="AQ1689" s="18">
        <v>331.58199999999999</v>
      </c>
      <c r="AR1689" s="18">
        <f t="shared" si="418"/>
        <v>-0.86366523677184792</v>
      </c>
      <c r="AS1689" s="22">
        <f t="shared" si="419"/>
        <v>0.64764444910072472</v>
      </c>
      <c r="AT1689" s="18">
        <f t="shared" si="420"/>
        <v>-7.1742973687728872E-36</v>
      </c>
      <c r="AU1689" s="18">
        <f t="shared" si="416"/>
        <v>38.0155416666666</v>
      </c>
      <c r="AV1689" s="18">
        <f t="shared" si="421"/>
        <v>0</v>
      </c>
      <c r="AW1689" s="18" t="e">
        <f t="shared" si="422"/>
        <v>#DIV/0!</v>
      </c>
      <c r="AX1689" s="7">
        <v>11.983000000000001</v>
      </c>
      <c r="AY1689" s="7">
        <v>142.828</v>
      </c>
      <c r="AZ1689" s="7">
        <v>21.535</v>
      </c>
      <c r="BA1689" s="7">
        <v>0.27100000000000002</v>
      </c>
      <c r="BB1689" s="18" t="e">
        <f t="shared" si="423"/>
        <v>#DIV/0!</v>
      </c>
      <c r="BC1689" s="18" t="e">
        <f t="shared" si="424"/>
        <v>#DIV/0!</v>
      </c>
      <c r="BD1689" s="7">
        <v>12.617000000000001</v>
      </c>
      <c r="BE1689" s="11">
        <v>331.58160400390625</v>
      </c>
      <c r="BF1689" s="18">
        <f t="shared" si="425"/>
        <v>-3.6131997406704386</v>
      </c>
      <c r="BG1689" s="18" t="e">
        <f t="shared" si="426"/>
        <v>#DIV/0!</v>
      </c>
      <c r="BH1689" s="18">
        <f t="shared" si="427"/>
        <v>-3.1794543726291251</v>
      </c>
      <c r="BI1689" s="18">
        <f t="shared" si="428"/>
        <v>0.87995533068403498</v>
      </c>
      <c r="BJ1689" s="18">
        <f t="shared" si="429"/>
        <v>993.23402542232293</v>
      </c>
    </row>
    <row r="1690" spans="1:62" s="3" customFormat="1" x14ac:dyDescent="0.25">
      <c r="A1690" s="4">
        <v>43781.166666666664</v>
      </c>
      <c r="B1690" s="7">
        <v>-0.85199999999999998</v>
      </c>
      <c r="C1690" s="7">
        <v>1.2310000000000001</v>
      </c>
      <c r="D1690" s="7">
        <v>0.26400000000000001</v>
      </c>
      <c r="E1690" s="7">
        <v>86.518000000000001</v>
      </c>
      <c r="F1690" s="7">
        <v>16.135999999999999</v>
      </c>
      <c r="G1690" s="7">
        <v>303.50400000000002</v>
      </c>
      <c r="H1690" s="7">
        <v>3.6999999999999998E-2</v>
      </c>
      <c r="I1690" s="7">
        <v>24.126999999999999</v>
      </c>
      <c r="J1690" s="7">
        <v>25.978999999999999</v>
      </c>
      <c r="K1690" s="7">
        <v>100.687</v>
      </c>
      <c r="L1690" s="7">
        <v>1.9550000000000001</v>
      </c>
      <c r="M1690" s="7">
        <v>2.1120000000000001</v>
      </c>
      <c r="N1690" s="7">
        <v>28.558</v>
      </c>
      <c r="O1690" s="7">
        <v>3.0000000000000001E-3</v>
      </c>
      <c r="P1690" s="7">
        <v>233.81200000000001</v>
      </c>
      <c r="Q1690" s="7">
        <v>2.165</v>
      </c>
      <c r="R1690" s="7">
        <v>1.742</v>
      </c>
      <c r="S1690" s="7">
        <v>522.39700000000005</v>
      </c>
      <c r="T1690" s="7">
        <v>11.984</v>
      </c>
      <c r="U1690" s="7">
        <v>21.794</v>
      </c>
      <c r="V1690" s="7">
        <v>504.15800000000002</v>
      </c>
      <c r="W1690" s="7">
        <v>0</v>
      </c>
      <c r="X1690" s="7">
        <v>21.123999999999999</v>
      </c>
      <c r="Y1690" s="11">
        <v>1008.4143676757813</v>
      </c>
      <c r="Z1690" s="11">
        <v>0</v>
      </c>
      <c r="AA1690" s="11">
        <v>2101.2087500000002</v>
      </c>
      <c r="AB1690" s="11">
        <v>38.340404510498047</v>
      </c>
      <c r="AC1690" s="11">
        <v>2.4835684299468994</v>
      </c>
      <c r="AD1690" s="11">
        <v>0.26</v>
      </c>
      <c r="AE1690" s="11">
        <v>-1.0579440892205933E-33</v>
      </c>
      <c r="AF1690" s="12">
        <v>0</v>
      </c>
      <c r="AG1690" s="12">
        <v>408.96990966796875</v>
      </c>
      <c r="AH1690" s="13">
        <v>320.87380981445313</v>
      </c>
      <c r="AI1690" s="13">
        <v>58.564807891845703</v>
      </c>
      <c r="AJ1690" s="13">
        <v>1009.4043579101563</v>
      </c>
      <c r="AK1690" s="18">
        <v>25000</v>
      </c>
      <c r="AL1690" s="18">
        <f t="shared" si="417"/>
        <v>1.8520000000000003</v>
      </c>
      <c r="AM1690" s="18">
        <f t="shared" si="430"/>
        <v>14.947000000000003</v>
      </c>
      <c r="AN1690" s="18">
        <f t="shared" si="431"/>
        <v>0.12390446243393323</v>
      </c>
      <c r="AO1690" s="7">
        <v>11.563000000000001</v>
      </c>
      <c r="AP1690" s="7">
        <v>39.316000000000003</v>
      </c>
      <c r="AQ1690" s="18">
        <v>303.50400000000002</v>
      </c>
      <c r="AR1690" s="18">
        <f t="shared" si="418"/>
        <v>5.3181318084248757</v>
      </c>
      <c r="AS1690" s="22">
        <f t="shared" si="419"/>
        <v>0.88567322855379071</v>
      </c>
      <c r="AT1690" s="18">
        <f t="shared" si="420"/>
        <v>-7.1742973687728872E-36</v>
      </c>
      <c r="AU1690" s="18">
        <f t="shared" si="416"/>
        <v>53.785166666666676</v>
      </c>
      <c r="AV1690" s="18">
        <f t="shared" si="421"/>
        <v>22.378109287777217</v>
      </c>
      <c r="AW1690" s="18">
        <f t="shared" si="422"/>
        <v>-3.8072921579007435E-2</v>
      </c>
      <c r="AX1690" s="7">
        <v>11.247999999999999</v>
      </c>
      <c r="AY1690" s="7">
        <v>128.34800000000001</v>
      </c>
      <c r="AZ1690" s="7">
        <v>20.736000000000001</v>
      </c>
      <c r="BA1690" s="7">
        <v>0.25800000000000001</v>
      </c>
      <c r="BB1690" s="18" t="e">
        <f t="shared" si="423"/>
        <v>#DIV/0!</v>
      </c>
      <c r="BC1690" s="18" t="e">
        <f t="shared" si="424"/>
        <v>#DIV/0!</v>
      </c>
      <c r="BD1690" s="7">
        <v>11.563000000000001</v>
      </c>
      <c r="BE1690" s="11">
        <v>303.50375366210938</v>
      </c>
      <c r="BF1690" s="18">
        <f t="shared" si="425"/>
        <v>18.663525709636925</v>
      </c>
      <c r="BG1690" s="18" t="e">
        <f t="shared" si="426"/>
        <v>#DIV/0!</v>
      </c>
      <c r="BH1690" s="18">
        <f t="shared" si="427"/>
        <v>16.245860127538602</v>
      </c>
      <c r="BI1690" s="18">
        <f t="shared" si="428"/>
        <v>0.870460403906966</v>
      </c>
      <c r="BJ1690" s="18">
        <f t="shared" si="429"/>
        <v>994.66730626037781</v>
      </c>
    </row>
    <row r="1691" spans="1:62" s="3" customFormat="1" x14ac:dyDescent="0.25">
      <c r="A1691" s="4">
        <v>43781.208333333336</v>
      </c>
      <c r="B1691" s="7">
        <v>-2.472</v>
      </c>
      <c r="C1691" s="7">
        <v>1.2310000000000001</v>
      </c>
      <c r="D1691" s="7">
        <v>0.26400000000000001</v>
      </c>
      <c r="E1691" s="7">
        <v>88.614000000000004</v>
      </c>
      <c r="F1691" s="7">
        <v>15.295999999999999</v>
      </c>
      <c r="G1691" s="7">
        <v>279.93599999999998</v>
      </c>
      <c r="H1691" s="7">
        <v>0</v>
      </c>
      <c r="I1691" s="7">
        <v>19.337</v>
      </c>
      <c r="J1691" s="7">
        <v>19.568999999999999</v>
      </c>
      <c r="K1691" s="7">
        <v>96.015000000000001</v>
      </c>
      <c r="L1691" s="7">
        <v>2.3730000000000002</v>
      </c>
      <c r="M1691" s="7">
        <v>1.8220000000000001</v>
      </c>
      <c r="N1691" s="7">
        <v>27.757000000000001</v>
      </c>
      <c r="O1691" s="7">
        <v>2E-3</v>
      </c>
      <c r="P1691" s="7">
        <v>223.35499999999999</v>
      </c>
      <c r="Q1691" s="7">
        <v>2.2730000000000001</v>
      </c>
      <c r="R1691" s="7">
        <v>1.804</v>
      </c>
      <c r="S1691" s="7">
        <v>510.97</v>
      </c>
      <c r="T1691" s="7">
        <v>11.785</v>
      </c>
      <c r="U1691" s="7">
        <v>21.975999999999999</v>
      </c>
      <c r="V1691" s="7">
        <v>487.74400000000003</v>
      </c>
      <c r="W1691" s="7">
        <v>0</v>
      </c>
      <c r="X1691" s="7">
        <v>21.622</v>
      </c>
      <c r="Y1691" s="11">
        <v>1008.267822265625</v>
      </c>
      <c r="Z1691" s="11">
        <v>0</v>
      </c>
      <c r="AA1691" s="11">
        <v>27428.66008333334</v>
      </c>
      <c r="AB1691" s="11">
        <v>38.340404510498047</v>
      </c>
      <c r="AC1691" s="11">
        <v>3.9555122852325439</v>
      </c>
      <c r="AD1691" s="11">
        <v>0.26</v>
      </c>
      <c r="AE1691" s="11">
        <v>-1.0579440892205933E-33</v>
      </c>
      <c r="AF1691" s="12">
        <v>0</v>
      </c>
      <c r="AG1691" s="12">
        <v>396.52346801757813</v>
      </c>
      <c r="AH1691" s="13">
        <v>322.94558715820313</v>
      </c>
      <c r="AI1691" s="13">
        <v>48.177078247070313</v>
      </c>
      <c r="AJ1691" s="13">
        <v>1008.102294921875</v>
      </c>
      <c r="AK1691" s="18">
        <v>25000</v>
      </c>
      <c r="AL1691" s="18">
        <f t="shared" si="417"/>
        <v>0.23199999999999932</v>
      </c>
      <c r="AM1691" s="18">
        <f t="shared" si="430"/>
        <v>14.947000000000003</v>
      </c>
      <c r="AN1691" s="18">
        <f t="shared" si="431"/>
        <v>1.5521509332976469E-2</v>
      </c>
      <c r="AO1691" s="7">
        <v>13.991</v>
      </c>
      <c r="AP1691" s="7">
        <v>39.329000000000001</v>
      </c>
      <c r="AQ1691" s="18">
        <v>279.93599999999998</v>
      </c>
      <c r="AR1691" s="18">
        <f t="shared" si="418"/>
        <v>73.260718370601111</v>
      </c>
      <c r="AS1691" s="22">
        <f t="shared" si="419"/>
        <v>0.86141760738484241</v>
      </c>
      <c r="AT1691" s="18">
        <f t="shared" si="420"/>
        <v>-7.1742973687728872E-36</v>
      </c>
      <c r="AU1691" s="18">
        <f t="shared" si="416"/>
        <v>6.7376666666666472</v>
      </c>
      <c r="AV1691" s="18">
        <f t="shared" si="421"/>
        <v>292.11831188220867</v>
      </c>
      <c r="AW1691" s="18">
        <f t="shared" si="422"/>
        <v>-8.4623246795866337E-3</v>
      </c>
      <c r="AX1691" s="7">
        <v>14.183999999999999</v>
      </c>
      <c r="AY1691" s="7">
        <v>116.857</v>
      </c>
      <c r="AZ1691" s="7">
        <v>20.951000000000001</v>
      </c>
      <c r="BA1691" s="7">
        <v>5.7000000000000002E-2</v>
      </c>
      <c r="BB1691" s="18" t="e">
        <f t="shared" si="423"/>
        <v>#DIV/0!</v>
      </c>
      <c r="BC1691" s="18" t="e">
        <f t="shared" si="424"/>
        <v>#DIV/0!</v>
      </c>
      <c r="BD1691" s="7">
        <v>13.991</v>
      </c>
      <c r="BE1691" s="11">
        <v>279.935791015625</v>
      </c>
      <c r="BF1691" s="18">
        <f t="shared" si="425"/>
        <v>286.9315853899331</v>
      </c>
      <c r="BG1691" s="18" t="e">
        <f t="shared" si="426"/>
        <v>#DIV/0!</v>
      </c>
      <c r="BH1691" s="18">
        <f t="shared" si="427"/>
        <v>246.61993993494812</v>
      </c>
      <c r="BI1691" s="18">
        <f t="shared" si="428"/>
        <v>0.85950781472802151</v>
      </c>
      <c r="BJ1691" s="18">
        <f t="shared" si="429"/>
        <v>993.78357403934513</v>
      </c>
    </row>
    <row r="1692" spans="1:62" s="3" customFormat="1" x14ac:dyDescent="0.25">
      <c r="A1692" s="4">
        <v>43781.25</v>
      </c>
      <c r="B1692" s="7">
        <v>13.473000000000001</v>
      </c>
      <c r="C1692" s="7">
        <v>23.266999999999999</v>
      </c>
      <c r="D1692" s="7">
        <v>0.26400000000000001</v>
      </c>
      <c r="E1692" s="7">
        <v>89.972999999999999</v>
      </c>
      <c r="F1692" s="7">
        <v>15.25</v>
      </c>
      <c r="G1692" s="7">
        <v>435.221</v>
      </c>
      <c r="H1692" s="7">
        <v>6.4909999999999997</v>
      </c>
      <c r="I1692" s="7">
        <v>15.984999999999999</v>
      </c>
      <c r="J1692" s="7">
        <v>16.27</v>
      </c>
      <c r="K1692" s="7">
        <v>98.501999999999995</v>
      </c>
      <c r="L1692" s="7">
        <v>2.375</v>
      </c>
      <c r="M1692" s="7">
        <v>1.8180000000000001</v>
      </c>
      <c r="N1692" s="7">
        <v>22.651</v>
      </c>
      <c r="O1692" s="7">
        <v>6.0000000000000001E-3</v>
      </c>
      <c r="P1692" s="7">
        <v>212.79900000000001</v>
      </c>
      <c r="Q1692" s="7">
        <v>3.14</v>
      </c>
      <c r="R1692" s="7">
        <v>2.669</v>
      </c>
      <c r="S1692" s="7">
        <v>484.35199999999998</v>
      </c>
      <c r="T1692" s="7">
        <v>15.119</v>
      </c>
      <c r="U1692" s="7">
        <v>27.774000000000001</v>
      </c>
      <c r="V1692" s="7">
        <v>353.67500000000001</v>
      </c>
      <c r="W1692" s="7">
        <v>0</v>
      </c>
      <c r="X1692" s="7">
        <v>74.94</v>
      </c>
      <c r="Y1692" s="11">
        <v>1008.1318969726563</v>
      </c>
      <c r="Z1692" s="11">
        <v>15889.6171875</v>
      </c>
      <c r="AA1692" s="11">
        <v>57845.837333333329</v>
      </c>
      <c r="AB1692" s="11">
        <v>38.340404510498047</v>
      </c>
      <c r="AC1692" s="11">
        <v>8.6984119415283203</v>
      </c>
      <c r="AD1692" s="11">
        <v>0.26</v>
      </c>
      <c r="AE1692" s="11">
        <v>53103.65625</v>
      </c>
      <c r="AF1692" s="12">
        <v>0</v>
      </c>
      <c r="AG1692" s="12">
        <v>384.10986328125</v>
      </c>
      <c r="AH1692" s="13">
        <v>321.87109375</v>
      </c>
      <c r="AI1692" s="13">
        <v>58.912033081054688</v>
      </c>
      <c r="AJ1692" s="13">
        <v>1012.9694213867188</v>
      </c>
      <c r="AK1692" s="18">
        <v>25000</v>
      </c>
      <c r="AL1692" s="18">
        <f t="shared" si="417"/>
        <v>0.28500000000000014</v>
      </c>
      <c r="AM1692" s="18">
        <f t="shared" si="430"/>
        <v>14.947000000000003</v>
      </c>
      <c r="AN1692" s="18">
        <f t="shared" si="431"/>
        <v>1.906737137887202E-2</v>
      </c>
      <c r="AO1692" s="7">
        <v>403.017</v>
      </c>
      <c r="AP1692" s="7">
        <v>93.141000000000005</v>
      </c>
      <c r="AQ1692" s="18">
        <v>435.221</v>
      </c>
      <c r="AR1692" s="18">
        <f t="shared" si="418"/>
        <v>3.3300706254028847</v>
      </c>
      <c r="AS1692" s="22">
        <f t="shared" si="419"/>
        <v>0.78913173706204953</v>
      </c>
      <c r="AT1692" s="18">
        <f t="shared" si="420"/>
        <v>360.11489188173533</v>
      </c>
      <c r="AU1692" s="18">
        <f t="shared" si="416"/>
        <v>8.276875000000004</v>
      </c>
      <c r="AV1692" s="18">
        <f t="shared" si="421"/>
        <v>616.06466739124153</v>
      </c>
      <c r="AW1692" s="18">
        <f t="shared" si="422"/>
        <v>2.1869457401366862E-2</v>
      </c>
      <c r="AX1692" s="7">
        <v>418.28199999999998</v>
      </c>
      <c r="AY1692" s="7">
        <v>305.17099999999999</v>
      </c>
      <c r="AZ1692" s="7">
        <v>25.792000000000002</v>
      </c>
      <c r="BA1692" s="7">
        <v>4.4180000000000001</v>
      </c>
      <c r="BB1692" s="18">
        <f t="shared" si="423"/>
        <v>139577.48487189409</v>
      </c>
      <c r="BC1692" s="18">
        <f t="shared" si="424"/>
        <v>743.83882002041412</v>
      </c>
      <c r="BD1692" s="7">
        <v>403.017</v>
      </c>
      <c r="BE1692" s="11">
        <v>435.2205810546875</v>
      </c>
      <c r="BF1692" s="18">
        <f t="shared" si="425"/>
        <v>584.09869319365225</v>
      </c>
      <c r="BG1692" s="18">
        <f t="shared" si="426"/>
        <v>0.14565532444601759</v>
      </c>
      <c r="BH1692" s="18">
        <f t="shared" si="427"/>
        <v>459.09704105325318</v>
      </c>
      <c r="BI1692" s="18">
        <f t="shared" si="428"/>
        <v>0.78599224138487156</v>
      </c>
      <c r="BJ1692" s="18">
        <f t="shared" si="429"/>
        <v>1004.3519619062267</v>
      </c>
    </row>
    <row r="1693" spans="1:62" s="3" customFormat="1" x14ac:dyDescent="0.25">
      <c r="A1693" s="4">
        <v>43781.291666666664</v>
      </c>
      <c r="B1693" s="7">
        <v>166.369</v>
      </c>
      <c r="C1693" s="7">
        <v>92.248999999999995</v>
      </c>
      <c r="D1693" s="7">
        <v>85.706999999999994</v>
      </c>
      <c r="E1693" s="7">
        <v>91.046000000000006</v>
      </c>
      <c r="F1693" s="7">
        <v>15.222</v>
      </c>
      <c r="G1693" s="7">
        <v>646.66800000000001</v>
      </c>
      <c r="H1693" s="7">
        <v>7.399</v>
      </c>
      <c r="I1693" s="7">
        <v>19.228999999999999</v>
      </c>
      <c r="J1693" s="7">
        <v>24.966000000000001</v>
      </c>
      <c r="K1693" s="7">
        <v>24.614999999999998</v>
      </c>
      <c r="L1693" s="7">
        <v>2.36</v>
      </c>
      <c r="M1693" s="7">
        <v>1.8169999999999999</v>
      </c>
      <c r="N1693" s="7">
        <v>27.126999999999999</v>
      </c>
      <c r="O1693" s="7">
        <v>-0.96299999999999997</v>
      </c>
      <c r="P1693" s="7">
        <v>259.92200000000003</v>
      </c>
      <c r="Q1693" s="7">
        <v>3.1869999999999998</v>
      </c>
      <c r="R1693" s="7">
        <v>13.965999999999999</v>
      </c>
      <c r="S1693" s="7">
        <v>545.38900000000001</v>
      </c>
      <c r="T1693" s="7">
        <v>14.536</v>
      </c>
      <c r="U1693" s="7">
        <v>195.035</v>
      </c>
      <c r="V1693" s="7">
        <v>551.93499999999995</v>
      </c>
      <c r="W1693" s="7">
        <v>73.608999999999995</v>
      </c>
      <c r="X1693" s="7">
        <v>187.54900000000001</v>
      </c>
      <c r="Y1693" s="11">
        <v>1008.1741943359375</v>
      </c>
      <c r="Z1693" s="11">
        <v>27043.412109375</v>
      </c>
      <c r="AA1693" s="11">
        <v>62196.384166666656</v>
      </c>
      <c r="AB1693" s="11">
        <v>38.340404510498047</v>
      </c>
      <c r="AC1693" s="11">
        <v>10.970341682434082</v>
      </c>
      <c r="AD1693" s="11">
        <v>0.26</v>
      </c>
      <c r="AE1693" s="11">
        <v>8047.7421875</v>
      </c>
      <c r="AF1693" s="12">
        <v>15.284883499145508</v>
      </c>
      <c r="AG1693" s="12">
        <v>368.03729248046875</v>
      </c>
      <c r="AH1693" s="13">
        <v>308.1875</v>
      </c>
      <c r="AI1693" s="13">
        <v>29.647216796875</v>
      </c>
      <c r="AJ1693" s="13">
        <v>41.937934875488281</v>
      </c>
      <c r="AK1693" s="18">
        <v>25000</v>
      </c>
      <c r="AL1693" s="18">
        <f t="shared" si="417"/>
        <v>5.7370000000000019</v>
      </c>
      <c r="AM1693" s="18">
        <f t="shared" si="430"/>
        <v>14.947000000000003</v>
      </c>
      <c r="AN1693" s="18">
        <f t="shared" si="431"/>
        <v>0.38382284070382022</v>
      </c>
      <c r="AO1693" s="7">
        <v>398.33499999999998</v>
      </c>
      <c r="AP1693" s="7">
        <v>81.807000000000002</v>
      </c>
      <c r="AQ1693" s="18">
        <v>646.66800000000001</v>
      </c>
      <c r="AR1693" s="18">
        <f t="shared" si="418"/>
        <v>2.1708065442939892</v>
      </c>
      <c r="AS1693" s="22">
        <f t="shared" si="419"/>
        <v>0.87592870251048938</v>
      </c>
      <c r="AT1693" s="18">
        <f t="shared" si="420"/>
        <v>54.574619007399178</v>
      </c>
      <c r="AU1693" s="18">
        <f t="shared" si="416"/>
        <v>166.61204166666673</v>
      </c>
      <c r="AV1693" s="18">
        <f t="shared" si="421"/>
        <v>662.39848001120436</v>
      </c>
      <c r="AW1693" s="18">
        <f t="shared" si="422"/>
        <v>0.25116150628423228</v>
      </c>
      <c r="AX1693" s="7">
        <v>410.971</v>
      </c>
      <c r="AY1693" s="7">
        <v>340.94799999999998</v>
      </c>
      <c r="AZ1693" s="7">
        <v>35.926000000000002</v>
      </c>
      <c r="BA1693" s="7">
        <v>7.4029999999999996</v>
      </c>
      <c r="BB1693" s="18">
        <f t="shared" si="423"/>
        <v>88178.019785220327</v>
      </c>
      <c r="BC1693" s="18">
        <f t="shared" si="424"/>
        <v>789.31030124547999</v>
      </c>
      <c r="BD1693" s="7">
        <v>398.33499999999998</v>
      </c>
      <c r="BE1693" s="11">
        <v>646.66827392578125</v>
      </c>
      <c r="BF1693" s="18">
        <f t="shared" si="425"/>
        <v>559.17937519464635</v>
      </c>
      <c r="BG1693" s="18">
        <f t="shared" si="426"/>
        <v>0.40085442483998479</v>
      </c>
      <c r="BH1693" s="18">
        <f t="shared" si="427"/>
        <v>488.43995258081043</v>
      </c>
      <c r="BI1693" s="18">
        <f t="shared" si="428"/>
        <v>0.87349422072441063</v>
      </c>
      <c r="BJ1693" s="18">
        <f t="shared" si="429"/>
        <v>36.97134002661938</v>
      </c>
    </row>
    <row r="1694" spans="1:62" s="3" customFormat="1" x14ac:dyDescent="0.25">
      <c r="A1694" s="4">
        <v>43781.333333333336</v>
      </c>
      <c r="B1694" s="7">
        <v>364.10399999999998</v>
      </c>
      <c r="C1694" s="7">
        <v>243.751</v>
      </c>
      <c r="D1694" s="7">
        <v>131.834</v>
      </c>
      <c r="E1694" s="7">
        <v>90.846000000000004</v>
      </c>
      <c r="F1694" s="7">
        <v>15.701000000000001</v>
      </c>
      <c r="G1694" s="7">
        <v>614.79700000000003</v>
      </c>
      <c r="H1694" s="7">
        <v>24.952000000000002</v>
      </c>
      <c r="I1694" s="7">
        <v>20.457999999999998</v>
      </c>
      <c r="J1694" s="7">
        <v>28.73</v>
      </c>
      <c r="K1694" s="7">
        <v>80.603999999999999</v>
      </c>
      <c r="L1694" s="7">
        <v>2.3570000000000002</v>
      </c>
      <c r="M1694" s="7">
        <v>1.82</v>
      </c>
      <c r="N1694" s="7">
        <v>30.934999999999999</v>
      </c>
      <c r="O1694" s="7">
        <v>-0.95699999999999996</v>
      </c>
      <c r="P1694" s="7">
        <v>273.41399999999999</v>
      </c>
      <c r="Q1694" s="7">
        <v>3.4660000000000002</v>
      </c>
      <c r="R1694" s="7">
        <v>30.611000000000001</v>
      </c>
      <c r="S1694" s="7">
        <v>559.66700000000003</v>
      </c>
      <c r="T1694" s="7">
        <v>21.922999999999998</v>
      </c>
      <c r="U1694" s="7">
        <v>291.41899999999998</v>
      </c>
      <c r="V1694" s="7">
        <v>564.35</v>
      </c>
      <c r="W1694" s="7">
        <v>105.15300000000001</v>
      </c>
      <c r="X1694" s="7">
        <v>269.42899999999997</v>
      </c>
      <c r="Y1694" s="11">
        <v>1008.728515625</v>
      </c>
      <c r="Z1694" s="11">
        <v>48455.23828125</v>
      </c>
      <c r="AA1694" s="11">
        <v>61529.060333333327</v>
      </c>
      <c r="AB1694" s="11">
        <v>38.341098785400391</v>
      </c>
      <c r="AC1694" s="11">
        <v>11.170817375183105</v>
      </c>
      <c r="AD1694" s="11">
        <v>0.26</v>
      </c>
      <c r="AE1694" s="11">
        <v>6590.37646484375</v>
      </c>
      <c r="AF1694" s="12">
        <v>23.268688201904297</v>
      </c>
      <c r="AG1694" s="12">
        <v>381.25540161132813</v>
      </c>
      <c r="AH1694" s="13">
        <v>318.17376708984375</v>
      </c>
      <c r="AI1694" s="13">
        <v>32.971641540527344</v>
      </c>
      <c r="AJ1694" s="13">
        <v>47.309032440185547</v>
      </c>
      <c r="AK1694" s="18">
        <v>25000</v>
      </c>
      <c r="AL1694" s="18">
        <f t="shared" si="417"/>
        <v>8.272000000000002</v>
      </c>
      <c r="AM1694" s="18">
        <f t="shared" si="430"/>
        <v>14.947000000000003</v>
      </c>
      <c r="AN1694" s="18">
        <f t="shared" si="431"/>
        <v>0.55342209138957654</v>
      </c>
      <c r="AO1694" s="7">
        <v>651.65499999999997</v>
      </c>
      <c r="AP1694" s="7">
        <v>92.784999999999997</v>
      </c>
      <c r="AQ1694" s="18">
        <v>614.79700000000003</v>
      </c>
      <c r="AR1694" s="18">
        <f t="shared" si="418"/>
        <v>0.99936579746820053</v>
      </c>
      <c r="AS1694" s="22">
        <f t="shared" si="419"/>
        <v>0.85317669969111543</v>
      </c>
      <c r="AT1694" s="18">
        <f t="shared" si="420"/>
        <v>44.690891370902612</v>
      </c>
      <c r="AU1694" s="18">
        <f t="shared" si="416"/>
        <v>240.23266666666674</v>
      </c>
      <c r="AV1694" s="18">
        <f t="shared" si="421"/>
        <v>655.30327233699825</v>
      </c>
      <c r="AW1694" s="18">
        <f t="shared" si="422"/>
        <v>0.55562670807594372</v>
      </c>
      <c r="AX1694" s="7">
        <v>638.50599999999997</v>
      </c>
      <c r="AY1694" s="7">
        <v>392.589</v>
      </c>
      <c r="AZ1694" s="7">
        <v>16.248999999999999</v>
      </c>
      <c r="BA1694" s="7">
        <v>13.097</v>
      </c>
      <c r="BB1694" s="18">
        <f t="shared" si="423"/>
        <v>48686.001020576055</v>
      </c>
      <c r="BC1694" s="18">
        <f t="shared" si="424"/>
        <v>899.3145313559645</v>
      </c>
      <c r="BD1694" s="7">
        <v>651.65499999999997</v>
      </c>
      <c r="BE1694" s="11">
        <v>614.79718017578125</v>
      </c>
      <c r="BF1694" s="18">
        <f t="shared" si="425"/>
        <v>400.38157229980055</v>
      </c>
      <c r="BG1694" s="18">
        <f t="shared" si="426"/>
        <v>0.48854459416973778</v>
      </c>
      <c r="BH1694" s="18">
        <f t="shared" si="427"/>
        <v>339.95599208767624</v>
      </c>
      <c r="BI1694" s="18">
        <f t="shared" si="428"/>
        <v>0.84908001668249</v>
      </c>
      <c r="BJ1694" s="18">
        <f t="shared" si="429"/>
        <v>43.709114130135376</v>
      </c>
    </row>
    <row r="1695" spans="1:62" s="3" customFormat="1" x14ac:dyDescent="0.25">
      <c r="A1695" s="4">
        <v>43781.375</v>
      </c>
      <c r="B1695" s="7">
        <v>361.28800000000001</v>
      </c>
      <c r="C1695" s="7">
        <v>240.733</v>
      </c>
      <c r="D1695" s="7">
        <v>131.84800000000001</v>
      </c>
      <c r="E1695" s="7">
        <v>88.373999999999995</v>
      </c>
      <c r="F1695" s="7">
        <v>17.434000000000001</v>
      </c>
      <c r="G1695" s="7">
        <v>616.00699999999995</v>
      </c>
      <c r="H1695" s="7">
        <v>23.984999999999999</v>
      </c>
      <c r="I1695" s="7">
        <v>21.494</v>
      </c>
      <c r="J1695" s="7">
        <v>29.792999999999999</v>
      </c>
      <c r="K1695" s="7">
        <v>88.257999999999996</v>
      </c>
      <c r="L1695" s="7">
        <v>2.359</v>
      </c>
      <c r="M1695" s="7">
        <v>1.825</v>
      </c>
      <c r="N1695" s="7">
        <v>31.885999999999999</v>
      </c>
      <c r="O1695" s="7">
        <v>-0.95399999999999996</v>
      </c>
      <c r="P1695" s="7">
        <v>274.21899999999999</v>
      </c>
      <c r="Q1695" s="7">
        <v>3.4689999999999999</v>
      </c>
      <c r="R1695" s="7">
        <v>30.206</v>
      </c>
      <c r="S1695" s="7">
        <v>561.83199999999999</v>
      </c>
      <c r="T1695" s="7">
        <v>22.004999999999999</v>
      </c>
      <c r="U1695" s="7">
        <v>291.959</v>
      </c>
      <c r="V1695" s="7">
        <v>565.13599999999997</v>
      </c>
      <c r="W1695" s="7">
        <v>105.577</v>
      </c>
      <c r="X1695" s="7">
        <v>270.20499999999998</v>
      </c>
      <c r="Y1695" s="11">
        <v>1008.7798461914063</v>
      </c>
      <c r="Z1695" s="11">
        <v>47943.23046875</v>
      </c>
      <c r="AA1695" s="11">
        <v>61165.461000000003</v>
      </c>
      <c r="AB1695" s="11">
        <v>38.343456268310547</v>
      </c>
      <c r="AC1695" s="11">
        <v>11.609893798828125</v>
      </c>
      <c r="AD1695" s="11">
        <v>0.26</v>
      </c>
      <c r="AE1695" s="11">
        <v>6584.10400390625</v>
      </c>
      <c r="AF1695" s="12">
        <v>23.360080718994141</v>
      </c>
      <c r="AG1695" s="12">
        <v>382.62490844726563</v>
      </c>
      <c r="AH1695" s="13">
        <v>321.20950317382813</v>
      </c>
      <c r="AI1695" s="13">
        <v>33.908420562744141</v>
      </c>
      <c r="AJ1695" s="13">
        <v>50.292972564697266</v>
      </c>
      <c r="AK1695" s="18">
        <v>25000</v>
      </c>
      <c r="AL1695" s="18">
        <f t="shared" si="417"/>
        <v>8.2989999999999995</v>
      </c>
      <c r="AM1695" s="18">
        <f t="shared" si="430"/>
        <v>14.947000000000003</v>
      </c>
      <c r="AN1695" s="18">
        <f t="shared" si="431"/>
        <v>0.55522847394125896</v>
      </c>
      <c r="AO1695" s="7">
        <v>644.30999999999995</v>
      </c>
      <c r="AP1695" s="7">
        <v>93.89</v>
      </c>
      <c r="AQ1695" s="18">
        <v>616.00699999999995</v>
      </c>
      <c r="AR1695" s="18">
        <f t="shared" si="418"/>
        <v>1.0056148199983299</v>
      </c>
      <c r="AS1695" s="22">
        <f t="shared" si="419"/>
        <v>0.85189111395803052</v>
      </c>
      <c r="AT1695" s="18">
        <f t="shared" si="420"/>
        <v>44.645611210338913</v>
      </c>
      <c r="AU1695" s="18">
        <f t="shared" si="416"/>
        <v>241.01679166666665</v>
      </c>
      <c r="AV1695" s="18">
        <f t="shared" si="421"/>
        <v>651.4708830512651</v>
      </c>
      <c r="AW1695" s="18">
        <f t="shared" si="422"/>
        <v>0.5545727512914338</v>
      </c>
      <c r="AX1695" s="7">
        <v>630.91200000000003</v>
      </c>
      <c r="AY1695" s="7">
        <v>396.13499999999999</v>
      </c>
      <c r="AZ1695" s="7">
        <v>18.739999999999998</v>
      </c>
      <c r="BA1695" s="7">
        <v>12.967000000000001</v>
      </c>
      <c r="BB1695" s="18">
        <f t="shared" si="423"/>
        <v>48918.17168042624</v>
      </c>
      <c r="BC1695" s="18">
        <f t="shared" si="424"/>
        <v>893.60816876896718</v>
      </c>
      <c r="BD1695" s="7">
        <v>644.30999999999995</v>
      </c>
      <c r="BE1695" s="11">
        <v>616.00677490234375</v>
      </c>
      <c r="BF1695" s="18">
        <f t="shared" si="425"/>
        <v>399.12784340543374</v>
      </c>
      <c r="BG1695" s="18">
        <f t="shared" si="426"/>
        <v>0.48684040122934563</v>
      </c>
      <c r="BH1695" s="18">
        <f t="shared" si="427"/>
        <v>338.29405893847735</v>
      </c>
      <c r="BI1695" s="18">
        <f t="shared" si="428"/>
        <v>0.84758321056253272</v>
      </c>
      <c r="BJ1695" s="18">
        <f t="shared" si="429"/>
        <v>46.710236327800011</v>
      </c>
    </row>
    <row r="1696" spans="1:62" s="3" customFormat="1" x14ac:dyDescent="0.25">
      <c r="A1696" s="4">
        <v>43781.416666666664</v>
      </c>
      <c r="B1696" s="7">
        <v>356.30500000000001</v>
      </c>
      <c r="C1696" s="7">
        <v>237.578</v>
      </c>
      <c r="D1696" s="7">
        <v>130.76</v>
      </c>
      <c r="E1696" s="7">
        <v>76.174000000000007</v>
      </c>
      <c r="F1696" s="7">
        <v>19.701000000000001</v>
      </c>
      <c r="G1696" s="7">
        <v>617.34199999999998</v>
      </c>
      <c r="H1696" s="7">
        <v>23.882999999999999</v>
      </c>
      <c r="I1696" s="7">
        <v>22.893000000000001</v>
      </c>
      <c r="J1696" s="7">
        <v>31.167999999999999</v>
      </c>
      <c r="K1696" s="7">
        <v>94.444999999999993</v>
      </c>
      <c r="L1696" s="7">
        <v>2.3570000000000002</v>
      </c>
      <c r="M1696" s="7">
        <v>1.823</v>
      </c>
      <c r="N1696" s="7">
        <v>33.095999999999997</v>
      </c>
      <c r="O1696" s="7">
        <v>-0.95099999999999996</v>
      </c>
      <c r="P1696" s="7">
        <v>274.18400000000003</v>
      </c>
      <c r="Q1696" s="7">
        <v>3.456</v>
      </c>
      <c r="R1696" s="7">
        <v>29.94</v>
      </c>
      <c r="S1696" s="7">
        <v>562.55799999999999</v>
      </c>
      <c r="T1696" s="7">
        <v>21.937999999999999</v>
      </c>
      <c r="U1696" s="7">
        <v>291.214</v>
      </c>
      <c r="V1696" s="7">
        <v>564.97799999999995</v>
      </c>
      <c r="W1696" s="7">
        <v>105.292</v>
      </c>
      <c r="X1696" s="7">
        <v>269.83999999999997</v>
      </c>
      <c r="Y1696" s="11">
        <v>1007.7240600585938</v>
      </c>
      <c r="Z1696" s="11">
        <v>47431.22265625</v>
      </c>
      <c r="AA1696" s="11">
        <v>60977.390333333336</v>
      </c>
      <c r="AB1696" s="11">
        <v>38.343456268310547</v>
      </c>
      <c r="AC1696" s="11">
        <v>11.1827392578125</v>
      </c>
      <c r="AD1696" s="11">
        <v>0.26</v>
      </c>
      <c r="AE1696" s="11">
        <v>6592.4365234375</v>
      </c>
      <c r="AF1696" s="12">
        <v>23.292375564575195</v>
      </c>
      <c r="AG1696" s="12">
        <v>382.4652099609375</v>
      </c>
      <c r="AH1696" s="13">
        <v>322.28973388671875</v>
      </c>
      <c r="AI1696" s="13">
        <v>34.925975799560547</v>
      </c>
      <c r="AJ1696" s="13">
        <v>52.137588500976563</v>
      </c>
      <c r="AK1696" s="18">
        <v>25000</v>
      </c>
      <c r="AL1696" s="18">
        <f t="shared" si="417"/>
        <v>8.2749999999999986</v>
      </c>
      <c r="AM1696" s="18">
        <f t="shared" si="430"/>
        <v>14.947000000000003</v>
      </c>
      <c r="AN1696" s="18">
        <f t="shared" si="431"/>
        <v>0.55362280056198554</v>
      </c>
      <c r="AO1696" s="7">
        <v>638.43200000000002</v>
      </c>
      <c r="AP1696" s="7">
        <v>94.683000000000007</v>
      </c>
      <c r="AQ1696" s="18">
        <v>617.34199999999998</v>
      </c>
      <c r="AR1696" s="18">
        <f t="shared" si="418"/>
        <v>1.0166851243891015</v>
      </c>
      <c r="AS1696" s="22">
        <f t="shared" si="419"/>
        <v>0.85079198879157658</v>
      </c>
      <c r="AT1696" s="18">
        <f t="shared" si="420"/>
        <v>44.702112509099386</v>
      </c>
      <c r="AU1696" s="18">
        <f t="shared" si="416"/>
        <v>240.31979166666662</v>
      </c>
      <c r="AV1696" s="18">
        <f t="shared" si="421"/>
        <v>649.46774988940808</v>
      </c>
      <c r="AW1696" s="18">
        <f t="shared" si="422"/>
        <v>0.54861076637088124</v>
      </c>
      <c r="AX1696" s="7">
        <v>625.67399999999998</v>
      </c>
      <c r="AY1696" s="7">
        <v>398.44400000000002</v>
      </c>
      <c r="AZ1696" s="7">
        <v>20.364000000000001</v>
      </c>
      <c r="BA1696" s="7">
        <v>12.88</v>
      </c>
      <c r="BB1696" s="18">
        <f t="shared" si="423"/>
        <v>49294.194175569712</v>
      </c>
      <c r="BC1696" s="18">
        <f t="shared" si="424"/>
        <v>892.50941355637804</v>
      </c>
      <c r="BD1696" s="7">
        <v>638.43200000000002</v>
      </c>
      <c r="BE1696" s="11">
        <v>617.34173583984375</v>
      </c>
      <c r="BF1696" s="18">
        <f t="shared" si="425"/>
        <v>400.70683916938094</v>
      </c>
      <c r="BG1696" s="18">
        <f t="shared" si="426"/>
        <v>0.48307595846997542</v>
      </c>
      <c r="BH1696" s="18">
        <f t="shared" si="427"/>
        <v>339.2497602134622</v>
      </c>
      <c r="BI1696" s="18">
        <f t="shared" si="428"/>
        <v>0.84662832537794419</v>
      </c>
      <c r="BJ1696" s="18">
        <f t="shared" si="429"/>
        <v>49.804792653278561</v>
      </c>
    </row>
    <row r="1697" spans="1:62" s="3" customFormat="1" x14ac:dyDescent="0.25">
      <c r="A1697" s="4">
        <v>43781.458333333336</v>
      </c>
      <c r="B1697" s="7">
        <v>354.52600000000001</v>
      </c>
      <c r="C1697" s="7">
        <v>236.48400000000001</v>
      </c>
      <c r="D1697" s="7">
        <v>130.46700000000001</v>
      </c>
      <c r="E1697" s="7">
        <v>62.658000000000001</v>
      </c>
      <c r="F1697" s="7">
        <v>22.344999999999999</v>
      </c>
      <c r="G1697" s="7">
        <v>617.99699999999996</v>
      </c>
      <c r="H1697" s="7">
        <v>25.303999999999998</v>
      </c>
      <c r="I1697" s="7">
        <v>22.292999999999999</v>
      </c>
      <c r="J1697" s="7">
        <v>30.568000000000001</v>
      </c>
      <c r="K1697" s="7">
        <v>97.747</v>
      </c>
      <c r="L1697" s="7">
        <v>2.3620000000000001</v>
      </c>
      <c r="M1697" s="7">
        <v>1.8240000000000001</v>
      </c>
      <c r="N1697" s="7">
        <v>32.991999999999997</v>
      </c>
      <c r="O1697" s="7">
        <v>-0.95099999999999996</v>
      </c>
      <c r="P1697" s="7">
        <v>274.08800000000002</v>
      </c>
      <c r="Q1697" s="7">
        <v>3.448</v>
      </c>
      <c r="R1697" s="7">
        <v>29.864999999999998</v>
      </c>
      <c r="S1697" s="7">
        <v>563.01</v>
      </c>
      <c r="T1697" s="7">
        <v>21.91</v>
      </c>
      <c r="U1697" s="7">
        <v>291.17700000000002</v>
      </c>
      <c r="V1697" s="7">
        <v>564.92999999999995</v>
      </c>
      <c r="W1697" s="7">
        <v>105.14100000000001</v>
      </c>
      <c r="X1697" s="7">
        <v>269.17700000000002</v>
      </c>
      <c r="Y1697" s="11">
        <v>1008.1001586914063</v>
      </c>
      <c r="Z1697" s="11">
        <v>47687.2265625</v>
      </c>
      <c r="AA1697" s="11">
        <v>61033.078083333334</v>
      </c>
      <c r="AB1697" s="11">
        <v>38.345542907714844</v>
      </c>
      <c r="AC1697" s="11">
        <v>11.342076301574707</v>
      </c>
      <c r="AD1697" s="11">
        <v>0.26</v>
      </c>
      <c r="AE1697" s="11">
        <v>6605.8115234375</v>
      </c>
      <c r="AF1697" s="12">
        <v>23.247028350830078</v>
      </c>
      <c r="AG1697" s="12">
        <v>382.44198608398438</v>
      </c>
      <c r="AH1697" s="13">
        <v>322.7005615234375</v>
      </c>
      <c r="AI1697" s="13">
        <v>34.739097595214844</v>
      </c>
      <c r="AJ1697" s="13">
        <v>52.625869750976563</v>
      </c>
      <c r="AK1697" s="18">
        <v>25000</v>
      </c>
      <c r="AL1697" s="18">
        <f t="shared" si="417"/>
        <v>8.2750000000000021</v>
      </c>
      <c r="AM1697" s="18">
        <f t="shared" si="430"/>
        <v>14.947000000000003</v>
      </c>
      <c r="AN1697" s="18">
        <f t="shared" si="431"/>
        <v>0.55362280056198576</v>
      </c>
      <c r="AO1697" s="7">
        <v>635.74</v>
      </c>
      <c r="AP1697" s="7">
        <v>94.593999999999994</v>
      </c>
      <c r="AQ1697" s="18">
        <v>617.99699999999996</v>
      </c>
      <c r="AR1697" s="18">
        <f t="shared" si="418"/>
        <v>1.0238867736563873</v>
      </c>
      <c r="AS1697" s="22">
        <f t="shared" si="419"/>
        <v>0.85113189370368669</v>
      </c>
      <c r="AT1697" s="18">
        <f t="shared" si="420"/>
        <v>44.790368471956079</v>
      </c>
      <c r="AU1697" s="18">
        <f t="shared" si="416"/>
        <v>240.31979166666673</v>
      </c>
      <c r="AV1697" s="18">
        <f t="shared" si="421"/>
        <v>650.0962540095469</v>
      </c>
      <c r="AW1697" s="18">
        <f t="shared" si="422"/>
        <v>0.5453438591799572</v>
      </c>
      <c r="AX1697" s="7">
        <v>623.35199999999998</v>
      </c>
      <c r="AY1697" s="7">
        <v>399.75599999999997</v>
      </c>
      <c r="AZ1697" s="7">
        <v>21.186</v>
      </c>
      <c r="BA1697" s="7">
        <v>12.814</v>
      </c>
      <c r="BB1697" s="18">
        <f t="shared" si="423"/>
        <v>49077.010410053008</v>
      </c>
      <c r="BC1697" s="18">
        <f t="shared" si="424"/>
        <v>885.84835747209922</v>
      </c>
      <c r="BD1697" s="7">
        <v>635.74</v>
      </c>
      <c r="BE1697" s="11">
        <v>617.9967041015625</v>
      </c>
      <c r="BF1697" s="18">
        <f t="shared" si="425"/>
        <v>402.26998510005166</v>
      </c>
      <c r="BG1697" s="18">
        <f t="shared" si="426"/>
        <v>0.48902931460726667</v>
      </c>
      <c r="BH1697" s="18">
        <f t="shared" si="427"/>
        <v>340.69650471262111</v>
      </c>
      <c r="BI1697" s="18">
        <f t="shared" si="428"/>
        <v>0.84693493755912175</v>
      </c>
      <c r="BJ1697" s="18">
        <f t="shared" si="429"/>
        <v>49.857744728310273</v>
      </c>
    </row>
    <row r="1698" spans="1:62" s="3" customFormat="1" x14ac:dyDescent="0.25">
      <c r="A1698" s="4">
        <v>43781.5</v>
      </c>
      <c r="B1698" s="7">
        <v>354.67599999999999</v>
      </c>
      <c r="C1698" s="7">
        <v>236.19</v>
      </c>
      <c r="D1698" s="7">
        <v>130.678</v>
      </c>
      <c r="E1698" s="7">
        <v>69.805999999999997</v>
      </c>
      <c r="F1698" s="7">
        <v>20.495000000000001</v>
      </c>
      <c r="G1698" s="7">
        <v>618.173</v>
      </c>
      <c r="H1698" s="7">
        <v>24.710999999999999</v>
      </c>
      <c r="I1698" s="7">
        <v>22.835999999999999</v>
      </c>
      <c r="J1698" s="7">
        <v>31.099</v>
      </c>
      <c r="K1698" s="7">
        <v>94.736999999999995</v>
      </c>
      <c r="L1698" s="7">
        <v>2.3620000000000001</v>
      </c>
      <c r="M1698" s="7">
        <v>1.8240000000000001</v>
      </c>
      <c r="N1698" s="7">
        <v>33.073</v>
      </c>
      <c r="O1698" s="7">
        <v>-0.95</v>
      </c>
      <c r="P1698" s="7">
        <v>274.01499999999999</v>
      </c>
      <c r="Q1698" s="7">
        <v>3.4460000000000002</v>
      </c>
      <c r="R1698" s="7">
        <v>29.783000000000001</v>
      </c>
      <c r="S1698" s="7">
        <v>563.13199999999995</v>
      </c>
      <c r="T1698" s="7">
        <v>21.91</v>
      </c>
      <c r="U1698" s="7">
        <v>290.55399999999997</v>
      </c>
      <c r="V1698" s="7">
        <v>564.92999999999995</v>
      </c>
      <c r="W1698" s="7">
        <v>105.09099999999999</v>
      </c>
      <c r="X1698" s="7">
        <v>268.97800000000001</v>
      </c>
      <c r="Y1698" s="11">
        <v>1007.6182250976563</v>
      </c>
      <c r="Z1698" s="11">
        <v>47175.21875</v>
      </c>
      <c r="AA1698" s="11">
        <v>61073.548499999997</v>
      </c>
      <c r="AB1698" s="11">
        <v>38.352611541748047</v>
      </c>
      <c r="AC1698" s="11">
        <v>11.594627380371094</v>
      </c>
      <c r="AD1698" s="11">
        <v>0.26</v>
      </c>
      <c r="AE1698" s="11">
        <v>6578.8974609375</v>
      </c>
      <c r="AF1698" s="12">
        <v>23.242189407348633</v>
      </c>
      <c r="AG1698" s="12">
        <v>382.18988037109375</v>
      </c>
      <c r="AH1698" s="13">
        <v>323.0478515625</v>
      </c>
      <c r="AI1698" s="13">
        <v>34.9705810546875</v>
      </c>
      <c r="AJ1698" s="13">
        <v>52.897140502929688</v>
      </c>
      <c r="AK1698" s="18">
        <v>25000</v>
      </c>
      <c r="AL1698" s="18">
        <f t="shared" si="417"/>
        <v>8.2630000000000017</v>
      </c>
      <c r="AM1698" s="18">
        <f t="shared" si="430"/>
        <v>14.947000000000003</v>
      </c>
      <c r="AN1698" s="18">
        <f t="shared" si="431"/>
        <v>0.552819963872349</v>
      </c>
      <c r="AO1698" s="7">
        <v>635.596</v>
      </c>
      <c r="AP1698" s="7">
        <v>94.370999999999995</v>
      </c>
      <c r="AQ1698" s="18">
        <v>618.173</v>
      </c>
      <c r="AR1698" s="18">
        <f t="shared" si="418"/>
        <v>1.0253349995727778</v>
      </c>
      <c r="AS1698" s="22">
        <f t="shared" si="419"/>
        <v>0.85160961586375283</v>
      </c>
      <c r="AT1698" s="18">
        <f t="shared" si="420"/>
        <v>44.599657522195109</v>
      </c>
      <c r="AU1698" s="18">
        <f t="shared" si="416"/>
        <v>239.9712916666667</v>
      </c>
      <c r="AV1698" s="18">
        <f t="shared" si="421"/>
        <v>650.64724474905813</v>
      </c>
      <c r="AW1698" s="18">
        <f t="shared" si="422"/>
        <v>0.54511258268186713</v>
      </c>
      <c r="AX1698" s="7">
        <v>622.62099999999998</v>
      </c>
      <c r="AY1698" s="7">
        <v>399.42</v>
      </c>
      <c r="AZ1698" s="7">
        <v>20.643000000000001</v>
      </c>
      <c r="BA1698" s="7">
        <v>12.815</v>
      </c>
      <c r="BB1698" s="18">
        <f t="shared" si="423"/>
        <v>49651.705771827692</v>
      </c>
      <c r="BC1698" s="18">
        <f t="shared" si="424"/>
        <v>893.10147639595073</v>
      </c>
      <c r="BD1698" s="7">
        <v>635.596</v>
      </c>
      <c r="BE1698" s="11">
        <v>618.172607421875</v>
      </c>
      <c r="BF1698" s="18">
        <f t="shared" si="425"/>
        <v>402.86236152598451</v>
      </c>
      <c r="BG1698" s="18">
        <f t="shared" si="426"/>
        <v>0.48178530197992947</v>
      </c>
      <c r="BH1698" s="18">
        <f t="shared" si="427"/>
        <v>341.36114761232375</v>
      </c>
      <c r="BI1698" s="18">
        <f t="shared" si="428"/>
        <v>0.847339389858355</v>
      </c>
      <c r="BJ1698" s="18">
        <f t="shared" si="429"/>
        <v>50.86950092877008</v>
      </c>
    </row>
    <row r="1699" spans="1:62" s="3" customFormat="1" x14ac:dyDescent="0.25">
      <c r="A1699" s="4">
        <v>43781.541666666664</v>
      </c>
      <c r="B1699" s="7">
        <v>355.25200000000001</v>
      </c>
      <c r="C1699" s="7">
        <v>236.601</v>
      </c>
      <c r="D1699" s="7">
        <v>130.518</v>
      </c>
      <c r="E1699" s="7">
        <v>68.600999999999999</v>
      </c>
      <c r="F1699" s="7">
        <v>20.280999999999999</v>
      </c>
      <c r="G1699" s="7">
        <v>617.56799999999998</v>
      </c>
      <c r="H1699" s="7">
        <v>24.777000000000001</v>
      </c>
      <c r="I1699" s="7">
        <v>23.201000000000001</v>
      </c>
      <c r="J1699" s="7">
        <v>31.57</v>
      </c>
      <c r="K1699" s="7">
        <v>91.02</v>
      </c>
      <c r="L1699" s="7">
        <v>2.367</v>
      </c>
      <c r="M1699" s="7">
        <v>1.829</v>
      </c>
      <c r="N1699" s="7">
        <v>33.506</v>
      </c>
      <c r="O1699" s="7">
        <v>-0.94799999999999995</v>
      </c>
      <c r="P1699" s="7">
        <v>273.99299999999999</v>
      </c>
      <c r="Q1699" s="7">
        <v>3.444</v>
      </c>
      <c r="R1699" s="7">
        <v>29.843</v>
      </c>
      <c r="S1699" s="7">
        <v>562.97299999999996</v>
      </c>
      <c r="T1699" s="7">
        <v>21.908999999999999</v>
      </c>
      <c r="U1699" s="7">
        <v>290.74700000000001</v>
      </c>
      <c r="V1699" s="7">
        <v>564.92999999999995</v>
      </c>
      <c r="W1699" s="7">
        <v>105.11199999999999</v>
      </c>
      <c r="X1699" s="7">
        <v>268.976</v>
      </c>
      <c r="Y1699" s="11">
        <v>1006.6455078125</v>
      </c>
      <c r="Z1699" s="11">
        <v>47175.21875</v>
      </c>
      <c r="AA1699" s="11">
        <v>57456.514916666674</v>
      </c>
      <c r="AB1699" s="11">
        <v>38.352611541748047</v>
      </c>
      <c r="AC1699" s="11">
        <v>11.27357006072998</v>
      </c>
      <c r="AD1699" s="11">
        <v>0.26</v>
      </c>
      <c r="AE1699" s="11">
        <v>6598.265625</v>
      </c>
      <c r="AF1699" s="12">
        <v>23.251100540161133</v>
      </c>
      <c r="AG1699" s="12">
        <v>382.34017944335938</v>
      </c>
      <c r="AH1699" s="13">
        <v>322.93789672851563</v>
      </c>
      <c r="AI1699" s="13">
        <v>35.299720764160156</v>
      </c>
      <c r="AJ1699" s="13">
        <v>54.25347900390625</v>
      </c>
      <c r="AK1699" s="18">
        <v>25000</v>
      </c>
      <c r="AL1699" s="18">
        <f t="shared" si="417"/>
        <v>8.3689999999999998</v>
      </c>
      <c r="AM1699" s="18">
        <f t="shared" si="430"/>
        <v>14.947000000000003</v>
      </c>
      <c r="AN1699" s="18">
        <f t="shared" si="431"/>
        <v>0.55991168796413981</v>
      </c>
      <c r="AO1699" s="7">
        <v>635.31799999999998</v>
      </c>
      <c r="AP1699" s="7">
        <v>94.619</v>
      </c>
      <c r="AQ1699" s="18">
        <v>617.56799999999998</v>
      </c>
      <c r="AR1699" s="18">
        <f t="shared" si="418"/>
        <v>0.92834631647546895</v>
      </c>
      <c r="AS1699" s="22">
        <f t="shared" si="419"/>
        <v>0.85138743824382923</v>
      </c>
      <c r="AT1699" s="18">
        <f t="shared" si="420"/>
        <v>44.730958167804815</v>
      </c>
      <c r="AU1699" s="18">
        <f t="shared" si="416"/>
        <v>243.04970833333334</v>
      </c>
      <c r="AV1699" s="18">
        <f t="shared" si="421"/>
        <v>612.1131658726581</v>
      </c>
      <c r="AW1699" s="18">
        <f t="shared" si="422"/>
        <v>0.58036980709855435</v>
      </c>
      <c r="AX1699" s="7">
        <v>624.10900000000004</v>
      </c>
      <c r="AY1699" s="7">
        <v>399.37700000000001</v>
      </c>
      <c r="AZ1699" s="7">
        <v>20.81</v>
      </c>
      <c r="BA1699" s="7">
        <v>12.821999999999999</v>
      </c>
      <c r="BB1699" s="18">
        <f t="shared" si="423"/>
        <v>46711.12197315607</v>
      </c>
      <c r="BC1699" s="18">
        <f t="shared" si="424"/>
        <v>856.21531540966805</v>
      </c>
      <c r="BD1699" s="7">
        <v>635.31799999999998</v>
      </c>
      <c r="BE1699" s="11">
        <v>617.56805419921875</v>
      </c>
      <c r="BF1699" s="18">
        <f t="shared" si="425"/>
        <v>364.2386277783632</v>
      </c>
      <c r="BG1699" s="18">
        <f t="shared" si="426"/>
        <v>0.48091912878870502</v>
      </c>
      <c r="BH1699" s="18">
        <f t="shared" si="427"/>
        <v>308.43277087098431</v>
      </c>
      <c r="BI1699" s="18">
        <f t="shared" si="428"/>
        <v>0.84678764784569638</v>
      </c>
      <c r="BJ1699" s="18">
        <f t="shared" si="429"/>
        <v>52.960248328822139</v>
      </c>
    </row>
    <row r="1700" spans="1:62" s="3" customFormat="1" x14ac:dyDescent="0.25">
      <c r="A1700" s="4">
        <v>43781.583333333336</v>
      </c>
      <c r="B1700" s="7">
        <v>355.31</v>
      </c>
      <c r="C1700" s="7">
        <v>236.601</v>
      </c>
      <c r="D1700" s="7">
        <v>130.15100000000001</v>
      </c>
      <c r="E1700" s="7">
        <v>66.177000000000007</v>
      </c>
      <c r="F1700" s="7">
        <v>20.48</v>
      </c>
      <c r="G1700" s="7">
        <v>616.1</v>
      </c>
      <c r="H1700" s="7">
        <v>24.585999999999999</v>
      </c>
      <c r="I1700" s="7">
        <v>22.952000000000002</v>
      </c>
      <c r="J1700" s="7">
        <v>31.303000000000001</v>
      </c>
      <c r="K1700" s="7">
        <v>99.290999999999997</v>
      </c>
      <c r="L1700" s="7">
        <v>2.3690000000000002</v>
      </c>
      <c r="M1700" s="7">
        <v>1.829</v>
      </c>
      <c r="N1700" s="7">
        <v>33.363</v>
      </c>
      <c r="O1700" s="7">
        <v>-0.94799999999999995</v>
      </c>
      <c r="P1700" s="7">
        <v>273.89100000000002</v>
      </c>
      <c r="Q1700" s="7">
        <v>3.431</v>
      </c>
      <c r="R1700" s="7">
        <v>29.873999999999999</v>
      </c>
      <c r="S1700" s="7">
        <v>563.80999999999995</v>
      </c>
      <c r="T1700" s="7">
        <v>21.885000000000002</v>
      </c>
      <c r="U1700" s="7">
        <v>291.29500000000002</v>
      </c>
      <c r="V1700" s="7">
        <v>564.76300000000003</v>
      </c>
      <c r="W1700" s="7">
        <v>105.121</v>
      </c>
      <c r="X1700" s="7">
        <v>268.68</v>
      </c>
      <c r="Y1700" s="11">
        <v>1006.3630981445313</v>
      </c>
      <c r="Z1700" s="11">
        <v>47175.21875</v>
      </c>
      <c r="AA1700" s="11">
        <v>59517.341499999988</v>
      </c>
      <c r="AB1700" s="11">
        <v>38.352611541748047</v>
      </c>
      <c r="AC1700" s="11">
        <v>11.507627487182617</v>
      </c>
      <c r="AD1700" s="11">
        <v>0.26</v>
      </c>
      <c r="AE1700" s="11">
        <v>6583.2158203125</v>
      </c>
      <c r="AF1700" s="12">
        <v>23.296901702880859</v>
      </c>
      <c r="AG1700" s="12">
        <v>382.33169555664063</v>
      </c>
      <c r="AH1700" s="13">
        <v>322.91668701171875</v>
      </c>
      <c r="AI1700" s="13">
        <v>35.133342742919922</v>
      </c>
      <c r="AJ1700" s="13">
        <v>53.27691650390625</v>
      </c>
      <c r="AK1700" s="18">
        <v>25000</v>
      </c>
      <c r="AL1700" s="18">
        <f t="shared" si="417"/>
        <v>8.3509999999999991</v>
      </c>
      <c r="AM1700" s="18">
        <f t="shared" si="430"/>
        <v>14.947000000000003</v>
      </c>
      <c r="AN1700" s="18">
        <f t="shared" si="431"/>
        <v>0.55870743292968472</v>
      </c>
      <c r="AO1700" s="7">
        <v>636.41499999999996</v>
      </c>
      <c r="AP1700" s="7">
        <v>95.411000000000001</v>
      </c>
      <c r="AQ1700" s="18">
        <v>616.1</v>
      </c>
      <c r="AR1700" s="18">
        <f t="shared" si="418"/>
        <v>0.98435145539518998</v>
      </c>
      <c r="AS1700" s="22">
        <f t="shared" si="419"/>
        <v>0.84962080354902481</v>
      </c>
      <c r="AT1700" s="18">
        <f t="shared" si="420"/>
        <v>44.62893254134935</v>
      </c>
      <c r="AU1700" s="18">
        <f t="shared" si="416"/>
        <v>242.52695833333331</v>
      </c>
      <c r="AV1700" s="18">
        <f t="shared" si="421"/>
        <v>634.06818848529429</v>
      </c>
      <c r="AW1700" s="18">
        <f t="shared" si="422"/>
        <v>0.56036559860981039</v>
      </c>
      <c r="AX1700" s="7">
        <v>623.84699999999998</v>
      </c>
      <c r="AY1700" s="7">
        <v>399.48399999999998</v>
      </c>
      <c r="AZ1700" s="7">
        <v>21.102</v>
      </c>
      <c r="BA1700" s="7">
        <v>12.816000000000001</v>
      </c>
      <c r="BB1700" s="18">
        <f t="shared" si="423"/>
        <v>48386.53723353555</v>
      </c>
      <c r="BC1700" s="18">
        <f t="shared" si="424"/>
        <v>877.1736878721897</v>
      </c>
      <c r="BD1700" s="7">
        <v>636.41499999999996</v>
      </c>
      <c r="BE1700" s="11">
        <v>616.10015869140625</v>
      </c>
      <c r="BF1700" s="18">
        <f t="shared" si="425"/>
        <v>385.95966041130032</v>
      </c>
      <c r="BG1700" s="18">
        <f t="shared" si="426"/>
        <v>0.48166580507279638</v>
      </c>
      <c r="BH1700" s="18">
        <f t="shared" si="427"/>
        <v>326.18876457806488</v>
      </c>
      <c r="BI1700" s="18">
        <f t="shared" si="428"/>
        <v>0.84513693537417822</v>
      </c>
      <c r="BJ1700" s="18">
        <f t="shared" si="429"/>
        <v>52.965179263475669</v>
      </c>
    </row>
    <row r="1701" spans="1:62" s="3" customFormat="1" x14ac:dyDescent="0.25">
      <c r="A1701" s="4">
        <v>43781.625</v>
      </c>
      <c r="B1701" s="7">
        <v>312.44099999999997</v>
      </c>
      <c r="C1701" s="7">
        <v>203.31100000000001</v>
      </c>
      <c r="D1701" s="7">
        <v>120.03700000000001</v>
      </c>
      <c r="E1701" s="7">
        <v>65.334000000000003</v>
      </c>
      <c r="F1701" s="7">
        <v>20.321000000000002</v>
      </c>
      <c r="G1701" s="7">
        <v>617.971</v>
      </c>
      <c r="H1701" s="7">
        <v>20.396000000000001</v>
      </c>
      <c r="I1701" s="7">
        <v>22.779</v>
      </c>
      <c r="J1701" s="7">
        <v>30.478999999999999</v>
      </c>
      <c r="K1701" s="7">
        <v>90.805999999999997</v>
      </c>
      <c r="L1701" s="7">
        <v>2.3679999999999999</v>
      </c>
      <c r="M1701" s="7">
        <v>1.83</v>
      </c>
      <c r="N1701" s="7">
        <v>32.387</v>
      </c>
      <c r="O1701" s="7">
        <v>-0.94799999999999995</v>
      </c>
      <c r="P1701" s="7">
        <v>272.79300000000001</v>
      </c>
      <c r="Q1701" s="7">
        <v>3.2549999999999999</v>
      </c>
      <c r="R1701" s="7">
        <v>26.254000000000001</v>
      </c>
      <c r="S1701" s="7">
        <v>563.64300000000003</v>
      </c>
      <c r="T1701" s="7">
        <v>20.286000000000001</v>
      </c>
      <c r="U1701" s="7">
        <v>266.04700000000003</v>
      </c>
      <c r="V1701" s="7">
        <v>565.39</v>
      </c>
      <c r="W1701" s="7">
        <v>97.338999999999999</v>
      </c>
      <c r="X1701" s="7">
        <v>247.47399999999999</v>
      </c>
      <c r="Y1701" s="11">
        <v>1006.184814453125</v>
      </c>
      <c r="Z1701" s="11">
        <v>41543.1328125</v>
      </c>
      <c r="AA1701" s="11">
        <v>56761.720333333331</v>
      </c>
      <c r="AB1701" s="11">
        <v>38.352611541748047</v>
      </c>
      <c r="AC1701" s="11">
        <v>11.430294036865234</v>
      </c>
      <c r="AD1701" s="11">
        <v>0.26</v>
      </c>
      <c r="AE1701" s="11">
        <v>6618.02294921875</v>
      </c>
      <c r="AF1701" s="12">
        <v>21.437337875366211</v>
      </c>
      <c r="AG1701" s="12">
        <v>382.88967895507813</v>
      </c>
      <c r="AH1701" s="13">
        <v>324.44061279296875</v>
      </c>
      <c r="AI1701" s="13">
        <v>34.876537322998047</v>
      </c>
      <c r="AJ1701" s="13">
        <v>52.463111877441406</v>
      </c>
      <c r="AK1701" s="18">
        <v>25000</v>
      </c>
      <c r="AL1701" s="18">
        <f t="shared" si="417"/>
        <v>7.6999999999999993</v>
      </c>
      <c r="AM1701" s="18">
        <f t="shared" si="430"/>
        <v>14.947000000000003</v>
      </c>
      <c r="AN1701" s="18">
        <f t="shared" si="431"/>
        <v>0.51515354251689283</v>
      </c>
      <c r="AO1701" s="7">
        <v>558.45899999999995</v>
      </c>
      <c r="AP1701" s="7">
        <v>92.665000000000006</v>
      </c>
      <c r="AQ1701" s="18">
        <v>617.971</v>
      </c>
      <c r="AR1701" s="18">
        <f t="shared" si="418"/>
        <v>1.1299823771608712</v>
      </c>
      <c r="AS1701" s="22">
        <f t="shared" si="419"/>
        <v>0.85431959397041668</v>
      </c>
      <c r="AT1701" s="18">
        <f t="shared" si="420"/>
        <v>44.864897007700591</v>
      </c>
      <c r="AU1701" s="18">
        <f t="shared" si="416"/>
        <v>223.62083333333331</v>
      </c>
      <c r="AV1701" s="18">
        <f t="shared" si="421"/>
        <v>604.71116955157629</v>
      </c>
      <c r="AW1701" s="18">
        <f t="shared" si="422"/>
        <v>0.51667807001430233</v>
      </c>
      <c r="AX1701" s="7">
        <v>547.97</v>
      </c>
      <c r="AY1701" s="7">
        <v>375.49400000000003</v>
      </c>
      <c r="AZ1701" s="7">
        <v>21.225999999999999</v>
      </c>
      <c r="BA1701" s="7">
        <v>11.377000000000001</v>
      </c>
      <c r="BB1701" s="18">
        <f t="shared" si="423"/>
        <v>52402.408364605675</v>
      </c>
      <c r="BC1701" s="18">
        <f t="shared" si="424"/>
        <v>807.61041592263871</v>
      </c>
      <c r="BD1701" s="7">
        <v>558.45899999999995</v>
      </c>
      <c r="BE1701" s="11">
        <v>617.97052001953125</v>
      </c>
      <c r="BF1701" s="18">
        <f t="shared" si="425"/>
        <v>389.96957262359854</v>
      </c>
      <c r="BG1701" s="18">
        <f t="shared" si="426"/>
        <v>0.48680823071326096</v>
      </c>
      <c r="BH1701" s="18">
        <f t="shared" si="427"/>
        <v>331.4937358340938</v>
      </c>
      <c r="BI1701" s="18">
        <f t="shared" si="428"/>
        <v>0.85005025803398759</v>
      </c>
      <c r="BJ1701" s="18">
        <f t="shared" si="429"/>
        <v>52.749634848359996</v>
      </c>
    </row>
    <row r="1702" spans="1:62" s="3" customFormat="1" x14ac:dyDescent="0.25">
      <c r="A1702" s="4">
        <v>43781.666666666664</v>
      </c>
      <c r="B1702" s="7">
        <v>324.70400000000001</v>
      </c>
      <c r="C1702" s="7">
        <v>211.51599999999999</v>
      </c>
      <c r="D1702" s="7">
        <v>124.97</v>
      </c>
      <c r="E1702" s="7">
        <v>65.585999999999999</v>
      </c>
      <c r="F1702" s="7">
        <v>19.812999999999999</v>
      </c>
      <c r="G1702" s="7">
        <v>615.37599999999998</v>
      </c>
      <c r="H1702" s="7">
        <v>21.026</v>
      </c>
      <c r="I1702" s="7">
        <v>23.026</v>
      </c>
      <c r="J1702" s="7">
        <v>31.001999999999999</v>
      </c>
      <c r="K1702" s="7">
        <v>89.813000000000002</v>
      </c>
      <c r="L1702" s="7">
        <v>2.3639999999999999</v>
      </c>
      <c r="M1702" s="7">
        <v>1.8280000000000001</v>
      </c>
      <c r="N1702" s="7">
        <v>33.100999999999999</v>
      </c>
      <c r="O1702" s="7">
        <v>-0.94799999999999995</v>
      </c>
      <c r="P1702" s="7">
        <v>271.94400000000002</v>
      </c>
      <c r="Q1702" s="7">
        <v>3.2919999999999998</v>
      </c>
      <c r="R1702" s="7">
        <v>28.826000000000001</v>
      </c>
      <c r="S1702" s="7">
        <v>564.62</v>
      </c>
      <c r="T1702" s="7">
        <v>21.036999999999999</v>
      </c>
      <c r="U1702" s="7">
        <v>279.18799999999999</v>
      </c>
      <c r="V1702" s="7">
        <v>566.16899999999998</v>
      </c>
      <c r="W1702" s="7">
        <v>101.685</v>
      </c>
      <c r="X1702" s="7">
        <v>257.24200000000002</v>
      </c>
      <c r="Y1702" s="11">
        <v>1005.588134765625</v>
      </c>
      <c r="Z1702" s="11">
        <v>42311.14453125</v>
      </c>
      <c r="AA1702" s="11">
        <v>50250.676833333338</v>
      </c>
      <c r="AB1702" s="11">
        <v>38.352611541748047</v>
      </c>
      <c r="AC1702" s="11">
        <v>11.570833206176758</v>
      </c>
      <c r="AD1702" s="11">
        <v>0.26</v>
      </c>
      <c r="AE1702" s="11">
        <v>6447.6298828125</v>
      </c>
      <c r="AF1702" s="12">
        <v>22.41474723815918</v>
      </c>
      <c r="AG1702" s="12">
        <v>383.49459838867188</v>
      </c>
      <c r="AH1702" s="13">
        <v>323.43365478515625</v>
      </c>
      <c r="AI1702" s="13">
        <v>35.054973602294922</v>
      </c>
      <c r="AJ1702" s="13">
        <v>53.005649566650391</v>
      </c>
      <c r="AK1702" s="18">
        <v>25000</v>
      </c>
      <c r="AL1702" s="18">
        <f t="shared" si="417"/>
        <v>7.9759999999999991</v>
      </c>
      <c r="AM1702" s="18">
        <f t="shared" si="430"/>
        <v>14.947000000000003</v>
      </c>
      <c r="AN1702" s="18">
        <f t="shared" si="431"/>
        <v>0.53361878637853732</v>
      </c>
      <c r="AO1702" s="7">
        <v>575.30899999999997</v>
      </c>
      <c r="AP1702" s="7">
        <v>93.396000000000001</v>
      </c>
      <c r="AQ1702" s="18">
        <v>615.37599999999998</v>
      </c>
      <c r="AR1702" s="18">
        <f t="shared" si="418"/>
        <v>0.88200921330604631</v>
      </c>
      <c r="AS1702" s="22">
        <f t="shared" si="419"/>
        <v>0.85365232539620139</v>
      </c>
      <c r="AT1702" s="18">
        <f t="shared" si="420"/>
        <v>43.709768439274406</v>
      </c>
      <c r="AU1702" s="18">
        <f t="shared" si="416"/>
        <v>231.63633333333331</v>
      </c>
      <c r="AV1702" s="18">
        <f t="shared" si="421"/>
        <v>535.34574674965313</v>
      </c>
      <c r="AW1702" s="18">
        <f t="shared" si="422"/>
        <v>0.60653139017436375</v>
      </c>
      <c r="AX1702" s="7">
        <v>561.31299999999999</v>
      </c>
      <c r="AY1702" s="7">
        <v>377.19799999999998</v>
      </c>
      <c r="AZ1702" s="7">
        <v>20.657</v>
      </c>
      <c r="BA1702" s="7">
        <v>11.704000000000001</v>
      </c>
      <c r="BB1702" s="18">
        <f t="shared" si="423"/>
        <v>45549.339533354723</v>
      </c>
      <c r="BC1702" s="18">
        <f t="shared" si="424"/>
        <v>751.07460522635472</v>
      </c>
      <c r="BD1702" s="7">
        <v>575.30899999999997</v>
      </c>
      <c r="BE1702" s="11">
        <v>615.376220703125</v>
      </c>
      <c r="BF1702" s="18">
        <f t="shared" si="425"/>
        <v>312.25902553438613</v>
      </c>
      <c r="BG1702" s="18">
        <f t="shared" si="426"/>
        <v>0.48201570269787586</v>
      </c>
      <c r="BH1702" s="18">
        <f t="shared" si="427"/>
        <v>264.86718313912769</v>
      </c>
      <c r="BI1702" s="18">
        <f t="shared" si="428"/>
        <v>0.84822907099593303</v>
      </c>
      <c r="BJ1702" s="18">
        <f t="shared" si="429"/>
        <v>52.815356353693858</v>
      </c>
    </row>
    <row r="1703" spans="1:62" s="3" customFormat="1" x14ac:dyDescent="0.25">
      <c r="A1703" s="4">
        <v>43781.708333333336</v>
      </c>
      <c r="B1703" s="7">
        <v>332.14400000000001</v>
      </c>
      <c r="C1703" s="7">
        <v>218.78399999999999</v>
      </c>
      <c r="D1703" s="7">
        <v>123.07599999999999</v>
      </c>
      <c r="E1703" s="7">
        <v>67.441000000000003</v>
      </c>
      <c r="F1703" s="7">
        <v>19.125</v>
      </c>
      <c r="G1703" s="7">
        <v>613.06100000000004</v>
      </c>
      <c r="H1703" s="7">
        <v>21.629000000000001</v>
      </c>
      <c r="I1703" s="7">
        <v>22.594999999999999</v>
      </c>
      <c r="J1703" s="7">
        <v>30.321999999999999</v>
      </c>
      <c r="K1703" s="7">
        <v>91.647999999999996</v>
      </c>
      <c r="L1703" s="7">
        <v>2.36</v>
      </c>
      <c r="M1703" s="7">
        <v>1.8240000000000001</v>
      </c>
      <c r="N1703" s="7">
        <v>32.475000000000001</v>
      </c>
      <c r="O1703" s="7">
        <v>-0.95099999999999996</v>
      </c>
      <c r="P1703" s="7">
        <v>270.81700000000001</v>
      </c>
      <c r="Q1703" s="7">
        <v>3.222</v>
      </c>
      <c r="R1703" s="7">
        <v>28.48</v>
      </c>
      <c r="S1703" s="7">
        <v>566.29999999999995</v>
      </c>
      <c r="T1703" s="7">
        <v>20.692</v>
      </c>
      <c r="U1703" s="7">
        <v>274.30799999999999</v>
      </c>
      <c r="V1703" s="7">
        <v>564.61500000000001</v>
      </c>
      <c r="W1703" s="7">
        <v>99.320999999999998</v>
      </c>
      <c r="X1703" s="7">
        <v>254.63800000000001</v>
      </c>
      <c r="Y1703" s="11">
        <v>1004.8978881835938</v>
      </c>
      <c r="Z1703" s="11">
        <v>44615.1796875</v>
      </c>
      <c r="AA1703" s="11">
        <v>56688.73775</v>
      </c>
      <c r="AB1703" s="11">
        <v>38.352611541748047</v>
      </c>
      <c r="AC1703" s="11">
        <v>11.844485282897949</v>
      </c>
      <c r="AD1703" s="11">
        <v>0.26</v>
      </c>
      <c r="AE1703" s="11">
        <v>6641.65625</v>
      </c>
      <c r="AF1703" s="12">
        <v>21.739292144775391</v>
      </c>
      <c r="AG1703" s="12">
        <v>382.81442260742188</v>
      </c>
      <c r="AH1703" s="13">
        <v>324.02581787109375</v>
      </c>
      <c r="AI1703" s="13">
        <v>33.897125244140625</v>
      </c>
      <c r="AJ1703" s="13">
        <v>50.184467315673828</v>
      </c>
      <c r="AK1703" s="18">
        <v>25000</v>
      </c>
      <c r="AL1703" s="18">
        <f t="shared" si="417"/>
        <v>7.7270000000000003</v>
      </c>
      <c r="AM1703" s="18">
        <f t="shared" si="430"/>
        <v>14.947000000000003</v>
      </c>
      <c r="AN1703" s="18">
        <f t="shared" si="431"/>
        <v>0.51695992506857558</v>
      </c>
      <c r="AO1703" s="7">
        <v>597.22400000000005</v>
      </c>
      <c r="AP1703" s="7">
        <v>91.968999999999994</v>
      </c>
      <c r="AQ1703" s="18">
        <v>613.06100000000004</v>
      </c>
      <c r="AR1703" s="18">
        <f t="shared" si="418"/>
        <v>1.0195841054770696</v>
      </c>
      <c r="AS1703" s="22">
        <f t="shared" si="419"/>
        <v>0.85459736866536362</v>
      </c>
      <c r="AT1703" s="18">
        <f t="shared" si="420"/>
        <v>45.025111865466826</v>
      </c>
      <c r="AU1703" s="18">
        <f t="shared" si="416"/>
        <v>224.40495833333335</v>
      </c>
      <c r="AV1703" s="18">
        <f t="shared" si="421"/>
        <v>603.93364936604951</v>
      </c>
      <c r="AW1703" s="18">
        <f t="shared" si="422"/>
        <v>0.54996769984360416</v>
      </c>
      <c r="AX1703" s="7">
        <v>584.19299999999998</v>
      </c>
      <c r="AY1703" s="7">
        <v>383.26799999999997</v>
      </c>
      <c r="AZ1703" s="7">
        <v>20.498999999999999</v>
      </c>
      <c r="BA1703" s="7">
        <v>12.032</v>
      </c>
      <c r="BB1703" s="18">
        <f t="shared" si="423"/>
        <v>48731.421748076493</v>
      </c>
      <c r="BC1703" s="18">
        <f t="shared" si="424"/>
        <v>817.13571101613525</v>
      </c>
      <c r="BD1703" s="7">
        <v>597.22400000000005</v>
      </c>
      <c r="BE1703" s="11">
        <v>613.06146240234375</v>
      </c>
      <c r="BF1703" s="18">
        <f t="shared" si="425"/>
        <v>373.30544564923196</v>
      </c>
      <c r="BG1703" s="18">
        <f t="shared" si="426"/>
        <v>0.49294520241682205</v>
      </c>
      <c r="BH1703" s="18">
        <f t="shared" si="427"/>
        <v>317.30339160771541</v>
      </c>
      <c r="BI1703" s="18">
        <f t="shared" si="428"/>
        <v>0.84998329198192946</v>
      </c>
      <c r="BJ1703" s="18">
        <f t="shared" si="429"/>
        <v>49.833774452600068</v>
      </c>
    </row>
    <row r="1704" spans="1:62" s="3" customFormat="1" x14ac:dyDescent="0.25">
      <c r="A1704" s="4">
        <v>43781.75</v>
      </c>
      <c r="B1704" s="7">
        <v>314.45</v>
      </c>
      <c r="C1704" s="7">
        <v>208.46899999999999</v>
      </c>
      <c r="D1704" s="7">
        <v>118.08499999999999</v>
      </c>
      <c r="E1704" s="7">
        <v>65.537999999999997</v>
      </c>
      <c r="F1704" s="7">
        <v>18.948</v>
      </c>
      <c r="G1704" s="7">
        <v>614.58699999999999</v>
      </c>
      <c r="H1704" s="7">
        <v>19.209</v>
      </c>
      <c r="I1704" s="7">
        <v>22.151</v>
      </c>
      <c r="J1704" s="7">
        <v>29.498000000000001</v>
      </c>
      <c r="K1704" s="7">
        <v>102.00700000000001</v>
      </c>
      <c r="L1704" s="7">
        <v>2.3639999999999999</v>
      </c>
      <c r="M1704" s="7">
        <v>1.8260000000000001</v>
      </c>
      <c r="N1704" s="7">
        <v>31.466999999999999</v>
      </c>
      <c r="O1704" s="7">
        <v>-0.95299999999999996</v>
      </c>
      <c r="P1704" s="7">
        <v>270.44200000000001</v>
      </c>
      <c r="Q1704" s="7">
        <v>3.2050000000000001</v>
      </c>
      <c r="R1704" s="7">
        <v>26.791</v>
      </c>
      <c r="S1704" s="7">
        <v>566.64</v>
      </c>
      <c r="T1704" s="7">
        <v>19.545999999999999</v>
      </c>
      <c r="U1704" s="7">
        <v>261.46800000000002</v>
      </c>
      <c r="V1704" s="7">
        <v>565.66099999999994</v>
      </c>
      <c r="W1704" s="7">
        <v>95.251999999999995</v>
      </c>
      <c r="X1704" s="7">
        <v>242.375</v>
      </c>
      <c r="Y1704" s="11">
        <v>1004.7936401367188</v>
      </c>
      <c r="Z1704" s="11">
        <v>42311.14453125</v>
      </c>
      <c r="AA1704" s="11">
        <v>55221.123500000009</v>
      </c>
      <c r="AB1704" s="11">
        <v>38.352611541748047</v>
      </c>
      <c r="AC1704" s="11">
        <v>11.352161407470703</v>
      </c>
      <c r="AD1704" s="11">
        <v>0.26</v>
      </c>
      <c r="AE1704" s="11">
        <v>6712.75537109375</v>
      </c>
      <c r="AF1704" s="12">
        <v>20.854978561401367</v>
      </c>
      <c r="AG1704" s="12">
        <v>382.7547607421875</v>
      </c>
      <c r="AH1704" s="13">
        <v>324.58914184570313</v>
      </c>
      <c r="AI1704" s="13">
        <v>33.062469482421875</v>
      </c>
      <c r="AJ1704" s="13">
        <v>49.207904815673828</v>
      </c>
      <c r="AK1704" s="18">
        <v>25000</v>
      </c>
      <c r="AL1704" s="18">
        <f t="shared" si="417"/>
        <v>7.3470000000000013</v>
      </c>
      <c r="AM1704" s="18">
        <f t="shared" si="430"/>
        <v>14.947000000000003</v>
      </c>
      <c r="AN1704" s="18">
        <f t="shared" si="431"/>
        <v>0.49153676323007961</v>
      </c>
      <c r="AO1704" s="7">
        <v>573.31100000000004</v>
      </c>
      <c r="AP1704" s="7">
        <v>91.686000000000007</v>
      </c>
      <c r="AQ1704" s="18">
        <v>614.58699999999999</v>
      </c>
      <c r="AR1704" s="18">
        <f t="shared" si="418"/>
        <v>1.0457720753215605</v>
      </c>
      <c r="AS1704" s="22">
        <f t="shared" si="419"/>
        <v>0.8552756040618178</v>
      </c>
      <c r="AT1704" s="18">
        <f t="shared" si="420"/>
        <v>45.507106982390027</v>
      </c>
      <c r="AU1704" s="18">
        <f t="shared" si="416"/>
        <v>213.36912500000005</v>
      </c>
      <c r="AV1704" s="18">
        <f t="shared" si="421"/>
        <v>588.298416248443</v>
      </c>
      <c r="AW1704" s="18">
        <f t="shared" si="422"/>
        <v>0.53450764325567268</v>
      </c>
      <c r="AX1704" s="7">
        <v>558.12900000000002</v>
      </c>
      <c r="AY1704" s="7">
        <v>373.44</v>
      </c>
      <c r="AZ1704" s="7">
        <v>19.923999999999999</v>
      </c>
      <c r="BA1704" s="7">
        <v>11.528</v>
      </c>
      <c r="BB1704" s="18">
        <f t="shared" si="423"/>
        <v>50054.762686227579</v>
      </c>
      <c r="BC1704" s="18">
        <f t="shared" si="424"/>
        <v>791.92086713689957</v>
      </c>
      <c r="BD1704" s="7">
        <v>573.31100000000004</v>
      </c>
      <c r="BE1704" s="11">
        <v>614.5872802734375</v>
      </c>
      <c r="BF1704" s="18">
        <f t="shared" si="425"/>
        <v>368.47742287965008</v>
      </c>
      <c r="BG1704" s="18">
        <f t="shared" si="426"/>
        <v>0.49231840243900749</v>
      </c>
      <c r="BH1704" s="18">
        <f t="shared" si="427"/>
        <v>313.50667201486402</v>
      </c>
      <c r="BI1704" s="18">
        <f t="shared" si="428"/>
        <v>0.8508165020391486</v>
      </c>
      <c r="BJ1704" s="18">
        <f t="shared" si="429"/>
        <v>47.687431485823758</v>
      </c>
    </row>
    <row r="1705" spans="1:62" s="3" customFormat="1" x14ac:dyDescent="0.25">
      <c r="A1705" s="4">
        <v>43781.791666666664</v>
      </c>
      <c r="B1705" s="7">
        <v>342.74299999999999</v>
      </c>
      <c r="C1705" s="7">
        <v>230.27099999999999</v>
      </c>
      <c r="D1705" s="7">
        <v>124.982</v>
      </c>
      <c r="E1705" s="7">
        <v>64.326999999999998</v>
      </c>
      <c r="F1705" s="7">
        <v>18.89</v>
      </c>
      <c r="G1705" s="7">
        <v>611.77300000000002</v>
      </c>
      <c r="H1705" s="7">
        <v>22.373999999999999</v>
      </c>
      <c r="I1705" s="7">
        <v>22.286999999999999</v>
      </c>
      <c r="J1705" s="7">
        <v>30.213000000000001</v>
      </c>
      <c r="K1705" s="7">
        <v>87.094999999999999</v>
      </c>
      <c r="L1705" s="7">
        <v>2.3639999999999999</v>
      </c>
      <c r="M1705" s="7">
        <v>1.8260000000000001</v>
      </c>
      <c r="N1705" s="7">
        <v>32.168999999999997</v>
      </c>
      <c r="O1705" s="7">
        <v>-0.95299999999999996</v>
      </c>
      <c r="P1705" s="7">
        <v>271.02499999999998</v>
      </c>
      <c r="Q1705" s="7">
        <v>3.2440000000000002</v>
      </c>
      <c r="R1705" s="7">
        <v>29.724</v>
      </c>
      <c r="S1705" s="7">
        <v>563.42999999999995</v>
      </c>
      <c r="T1705" s="7">
        <v>20.888999999999999</v>
      </c>
      <c r="U1705" s="7">
        <v>278.02800000000002</v>
      </c>
      <c r="V1705" s="7">
        <v>567.15599999999995</v>
      </c>
      <c r="W1705" s="7">
        <v>100.812</v>
      </c>
      <c r="X1705" s="7">
        <v>257.49599999999998</v>
      </c>
      <c r="Y1705" s="11">
        <v>1005.22265625</v>
      </c>
      <c r="Z1705" s="11">
        <v>46151.203125</v>
      </c>
      <c r="AA1705" s="11">
        <v>57919.265416666669</v>
      </c>
      <c r="AB1705" s="11">
        <v>38.352611541748047</v>
      </c>
      <c r="AC1705" s="11">
        <v>11.286458969116211</v>
      </c>
      <c r="AD1705" s="11">
        <v>0.26</v>
      </c>
      <c r="AE1705" s="11">
        <v>6607.29248046875</v>
      </c>
      <c r="AF1705" s="12">
        <v>22.212722778320313</v>
      </c>
      <c r="AG1705" s="12">
        <v>382.48440551757813</v>
      </c>
      <c r="AH1705" s="13">
        <v>323.73843383789063</v>
      </c>
      <c r="AI1705" s="13">
        <v>33.687427520751953</v>
      </c>
      <c r="AJ1705" s="13">
        <v>50.021705627441406</v>
      </c>
      <c r="AK1705" s="18">
        <v>25000</v>
      </c>
      <c r="AL1705" s="18">
        <f t="shared" si="417"/>
        <v>7.9260000000000019</v>
      </c>
      <c r="AM1705" s="18">
        <f t="shared" si="430"/>
        <v>14.947000000000003</v>
      </c>
      <c r="AN1705" s="18">
        <f t="shared" si="431"/>
        <v>0.53027363350505119</v>
      </c>
      <c r="AO1705" s="7">
        <v>617.63499999999999</v>
      </c>
      <c r="AP1705" s="7">
        <v>92.953999999999994</v>
      </c>
      <c r="AQ1705" s="18">
        <v>611.77300000000002</v>
      </c>
      <c r="AR1705" s="18">
        <f t="shared" si="418"/>
        <v>0.99373618928837149</v>
      </c>
      <c r="AS1705" s="22">
        <f t="shared" si="419"/>
        <v>0.85249186510831709</v>
      </c>
      <c r="AT1705" s="18">
        <f t="shared" si="420"/>
        <v>44.792153020711254</v>
      </c>
      <c r="AU1705" s="18">
        <f t="shared" si="416"/>
        <v>230.18425000000005</v>
      </c>
      <c r="AV1705" s="18">
        <f t="shared" si="421"/>
        <v>617.04307980800513</v>
      </c>
      <c r="AW1705" s="18">
        <f t="shared" si="422"/>
        <v>0.55546040660020946</v>
      </c>
      <c r="AX1705" s="7">
        <v>608.255</v>
      </c>
      <c r="AY1705" s="7">
        <v>388.32600000000002</v>
      </c>
      <c r="AZ1705" s="7">
        <v>20.492000000000001</v>
      </c>
      <c r="BA1705" s="7">
        <v>12.423999999999999</v>
      </c>
      <c r="BB1705" s="18">
        <f t="shared" si="423"/>
        <v>48132.116540760682</v>
      </c>
      <c r="BC1705" s="18">
        <f t="shared" si="424"/>
        <v>841.64402387370069</v>
      </c>
      <c r="BD1705" s="7">
        <v>617.63499999999999</v>
      </c>
      <c r="BE1705" s="11">
        <v>611.77337646484375</v>
      </c>
      <c r="BF1705" s="18">
        <f t="shared" si="425"/>
        <v>375.48585190030485</v>
      </c>
      <c r="BG1705" s="18">
        <f t="shared" si="426"/>
        <v>0.49397610906441819</v>
      </c>
      <c r="BH1705" s="18">
        <f t="shared" si="427"/>
        <v>318.43359271823294</v>
      </c>
      <c r="BI1705" s="18">
        <f t="shared" si="428"/>
        <v>0.84805749965455468</v>
      </c>
      <c r="BJ1705" s="18">
        <f t="shared" si="429"/>
        <v>47.820180351393795</v>
      </c>
    </row>
    <row r="1706" spans="1:62" s="3" customFormat="1" x14ac:dyDescent="0.25">
      <c r="A1706" s="4">
        <v>43781.833333333336</v>
      </c>
      <c r="B1706" s="7">
        <v>326.637</v>
      </c>
      <c r="C1706" s="7">
        <v>215.15</v>
      </c>
      <c r="D1706" s="7">
        <v>124.935</v>
      </c>
      <c r="E1706" s="7">
        <v>63.904000000000003</v>
      </c>
      <c r="F1706" s="7">
        <v>18.806000000000001</v>
      </c>
      <c r="G1706" s="7">
        <v>612.61500000000001</v>
      </c>
      <c r="H1706" s="7">
        <v>20.231999999999999</v>
      </c>
      <c r="I1706" s="7">
        <v>21.738</v>
      </c>
      <c r="J1706" s="7">
        <v>29.841000000000001</v>
      </c>
      <c r="K1706" s="7">
        <v>110.41800000000001</v>
      </c>
      <c r="L1706" s="7">
        <v>2.3690000000000002</v>
      </c>
      <c r="M1706" s="7">
        <v>1.8280000000000001</v>
      </c>
      <c r="N1706" s="7">
        <v>31.972000000000001</v>
      </c>
      <c r="O1706" s="7">
        <v>-0.95299999999999996</v>
      </c>
      <c r="P1706" s="7">
        <v>272.01499999999999</v>
      </c>
      <c r="Q1706" s="7">
        <v>3.2210000000000001</v>
      </c>
      <c r="R1706" s="7">
        <v>28.643000000000001</v>
      </c>
      <c r="S1706" s="7">
        <v>563.11099999999999</v>
      </c>
      <c r="T1706" s="7">
        <v>20.722000000000001</v>
      </c>
      <c r="U1706" s="7">
        <v>274.43</v>
      </c>
      <c r="V1706" s="7">
        <v>563.70699999999999</v>
      </c>
      <c r="W1706" s="7">
        <v>99.819000000000003</v>
      </c>
      <c r="X1706" s="7">
        <v>253.68299999999999</v>
      </c>
      <c r="Y1706" s="11">
        <v>1005.5156860351563</v>
      </c>
      <c r="Z1706" s="11">
        <v>43591.1640625</v>
      </c>
      <c r="AA1706" s="11">
        <v>50944.959666666662</v>
      </c>
      <c r="AB1706" s="11">
        <v>38.352611541748047</v>
      </c>
      <c r="AC1706" s="11">
        <v>10.978546142578125</v>
      </c>
      <c r="AD1706" s="11">
        <v>0.26</v>
      </c>
      <c r="AE1706" s="11">
        <v>6622.01220703125</v>
      </c>
      <c r="AF1706" s="12">
        <v>22.004867553710938</v>
      </c>
      <c r="AG1706" s="12">
        <v>381.39605712890625</v>
      </c>
      <c r="AH1706" s="13">
        <v>323.61111450195313</v>
      </c>
      <c r="AI1706" s="13">
        <v>33.346836090087891</v>
      </c>
      <c r="AJ1706" s="13">
        <v>47.634552001953125</v>
      </c>
      <c r="AK1706" s="18">
        <v>25000</v>
      </c>
      <c r="AL1706" s="18">
        <f t="shared" si="417"/>
        <v>8.1030000000000015</v>
      </c>
      <c r="AM1706" s="18">
        <f t="shared" si="430"/>
        <v>14.947000000000003</v>
      </c>
      <c r="AN1706" s="18">
        <f t="shared" si="431"/>
        <v>0.54211547467719279</v>
      </c>
      <c r="AO1706" s="7">
        <v>584.23900000000003</v>
      </c>
      <c r="AP1706" s="7">
        <v>92.858000000000004</v>
      </c>
      <c r="AQ1706" s="18">
        <v>612.61500000000001</v>
      </c>
      <c r="AR1706" s="18">
        <f t="shared" si="418"/>
        <v>0.88460948990593613</v>
      </c>
      <c r="AS1706" s="22">
        <f t="shared" si="419"/>
        <v>0.85350331735166107</v>
      </c>
      <c r="AT1706" s="18">
        <f t="shared" si="420"/>
        <v>44.891940981749684</v>
      </c>
      <c r="AU1706" s="18">
        <f t="shared" si="416"/>
        <v>235.32462500000005</v>
      </c>
      <c r="AV1706" s="18">
        <f t="shared" si="421"/>
        <v>542.74229114046898</v>
      </c>
      <c r="AW1706" s="18">
        <f t="shared" si="422"/>
        <v>0.60182706476334269</v>
      </c>
      <c r="AX1706" s="7">
        <v>574.31700000000001</v>
      </c>
      <c r="AY1706" s="7">
        <v>379.59100000000001</v>
      </c>
      <c r="AZ1706" s="7">
        <v>19.823</v>
      </c>
      <c r="BA1706" s="7">
        <v>11.731999999999999</v>
      </c>
      <c r="BB1706" s="18">
        <f t="shared" si="423"/>
        <v>44822.667394343312</v>
      </c>
      <c r="BC1706" s="18">
        <f t="shared" si="424"/>
        <v>750.88007127210767</v>
      </c>
      <c r="BD1706" s="7">
        <v>584.23900000000003</v>
      </c>
      <c r="BE1706" s="11">
        <v>612.615234375</v>
      </c>
      <c r="BF1706" s="18">
        <f t="shared" si="425"/>
        <v>316.61386612836679</v>
      </c>
      <c r="BG1706" s="18">
        <f t="shared" si="426"/>
        <v>0.49543344025304931</v>
      </c>
      <c r="BH1706" s="18">
        <f t="shared" si="427"/>
        <v>268.62256108464334</v>
      </c>
      <c r="BI1706" s="18">
        <f t="shared" si="428"/>
        <v>0.84842323669972797</v>
      </c>
      <c r="BJ1706" s="18">
        <f t="shared" si="429"/>
        <v>47.701997573035044</v>
      </c>
    </row>
    <row r="1707" spans="1:62" s="3" customFormat="1" x14ac:dyDescent="0.25">
      <c r="A1707" s="4">
        <v>43781.875</v>
      </c>
      <c r="B1707" s="7">
        <v>355.59100000000001</v>
      </c>
      <c r="C1707" s="7">
        <v>237.773</v>
      </c>
      <c r="D1707" s="7">
        <v>129.79300000000001</v>
      </c>
      <c r="E1707" s="7">
        <v>62.430999999999997</v>
      </c>
      <c r="F1707" s="7">
        <v>18.573</v>
      </c>
      <c r="G1707" s="7">
        <v>615.59</v>
      </c>
      <c r="H1707" s="7">
        <v>23.222999999999999</v>
      </c>
      <c r="I1707" s="7">
        <v>21.503</v>
      </c>
      <c r="J1707" s="7">
        <v>29.492999999999999</v>
      </c>
      <c r="K1707" s="7">
        <v>120.989</v>
      </c>
      <c r="L1707" s="7">
        <v>2.367</v>
      </c>
      <c r="M1707" s="7">
        <v>1.827</v>
      </c>
      <c r="N1707" s="7">
        <v>31.244</v>
      </c>
      <c r="O1707" s="7">
        <v>-0.95399999999999996</v>
      </c>
      <c r="P1707" s="7">
        <v>271.69799999999998</v>
      </c>
      <c r="Q1707" s="7">
        <v>3.3849999999999998</v>
      </c>
      <c r="R1707" s="7">
        <v>30.49</v>
      </c>
      <c r="S1707" s="7">
        <v>563.14499999999998</v>
      </c>
      <c r="T1707" s="7">
        <v>21.635000000000002</v>
      </c>
      <c r="U1707" s="7">
        <v>289.512</v>
      </c>
      <c r="V1707" s="7">
        <v>562.91399999999999</v>
      </c>
      <c r="W1707" s="7">
        <v>103.789</v>
      </c>
      <c r="X1707" s="7">
        <v>266.88400000000001</v>
      </c>
      <c r="Y1707" s="11">
        <v>1005.7875366210938</v>
      </c>
      <c r="Z1707" s="11">
        <v>47175.21875</v>
      </c>
      <c r="AA1707" s="11">
        <v>42796.208999999995</v>
      </c>
      <c r="AB1707" s="11">
        <v>38.352611541748047</v>
      </c>
      <c r="AC1707" s="11">
        <v>11.436296463012695</v>
      </c>
      <c r="AD1707" s="11">
        <v>0.26</v>
      </c>
      <c r="AE1707" s="11">
        <v>6578.529296875</v>
      </c>
      <c r="AF1707" s="12">
        <v>23.009084701538086</v>
      </c>
      <c r="AG1707" s="12">
        <v>382.15765380859375</v>
      </c>
      <c r="AH1707" s="13">
        <v>323.15396118164063</v>
      </c>
      <c r="AI1707" s="13">
        <v>32.714118957519531</v>
      </c>
      <c r="AJ1707" s="13">
        <v>47.363288879394531</v>
      </c>
      <c r="AK1707" s="18">
        <v>25000</v>
      </c>
      <c r="AL1707" s="18">
        <f t="shared" si="417"/>
        <v>7.9899999999999984</v>
      </c>
      <c r="AM1707" s="18">
        <f t="shared" si="430"/>
        <v>14.947000000000003</v>
      </c>
      <c r="AN1707" s="18">
        <f t="shared" si="431"/>
        <v>0.5345554291831135</v>
      </c>
      <c r="AO1707" s="7">
        <v>637.66800000000001</v>
      </c>
      <c r="AP1707" s="7">
        <v>95.608000000000004</v>
      </c>
      <c r="AQ1707" s="18">
        <v>615.59</v>
      </c>
      <c r="AR1707" s="18">
        <f t="shared" si="418"/>
        <v>0.52661939382396172</v>
      </c>
      <c r="AS1707" s="22">
        <f t="shared" si="419"/>
        <v>0.85283062377333896</v>
      </c>
      <c r="AT1707" s="18">
        <f t="shared" si="420"/>
        <v>44.597161664614568</v>
      </c>
      <c r="AU1707" s="18">
        <f t="shared" si="416"/>
        <v>232.04291666666663</v>
      </c>
      <c r="AV1707" s="18">
        <f t="shared" si="421"/>
        <v>455.92954978790596</v>
      </c>
      <c r="AW1707" s="18">
        <f t="shared" si="422"/>
        <v>0.77992531996537084</v>
      </c>
      <c r="AX1707" s="7">
        <v>624.72500000000002</v>
      </c>
      <c r="AY1707" s="7">
        <v>396.72399999999999</v>
      </c>
      <c r="AZ1707" s="7">
        <v>20.099</v>
      </c>
      <c r="BA1707" s="7">
        <v>12.779</v>
      </c>
      <c r="BB1707" s="18">
        <f t="shared" si="423"/>
        <v>34792.554708322605</v>
      </c>
      <c r="BC1707" s="18">
        <f t="shared" si="424"/>
        <v>700.83253305452956</v>
      </c>
      <c r="BD1707" s="7">
        <v>637.66800000000001</v>
      </c>
      <c r="BE1707" s="11">
        <v>615.59039306640625</v>
      </c>
      <c r="BF1707" s="18">
        <f t="shared" si="425"/>
        <v>206.72038531986888</v>
      </c>
      <c r="BG1707" s="18">
        <f t="shared" si="426"/>
        <v>0.48121261760130746</v>
      </c>
      <c r="BH1707" s="18">
        <f t="shared" si="427"/>
        <v>174.61428997284659</v>
      </c>
      <c r="BI1707" s="18">
        <f t="shared" si="428"/>
        <v>0.84468829575107984</v>
      </c>
      <c r="BJ1707" s="18">
        <f t="shared" si="429"/>
        <v>46.816263243316115</v>
      </c>
    </row>
    <row r="1708" spans="1:62" s="3" customFormat="1" x14ac:dyDescent="0.25">
      <c r="A1708" s="4">
        <v>43781.916666666664</v>
      </c>
      <c r="B1708" s="7">
        <v>295.67</v>
      </c>
      <c r="C1708" s="7">
        <v>191.179</v>
      </c>
      <c r="D1708" s="7">
        <v>114.941</v>
      </c>
      <c r="E1708" s="7">
        <v>63.076999999999998</v>
      </c>
      <c r="F1708" s="7">
        <v>18.446999999999999</v>
      </c>
      <c r="G1708" s="7">
        <v>625.83399999999995</v>
      </c>
      <c r="H1708" s="7">
        <v>18.183</v>
      </c>
      <c r="I1708" s="7">
        <v>21.222000000000001</v>
      </c>
      <c r="J1708" s="7">
        <v>28.373000000000001</v>
      </c>
      <c r="K1708" s="7">
        <v>106.794</v>
      </c>
      <c r="L1708" s="7">
        <v>2.3719999999999999</v>
      </c>
      <c r="M1708" s="7">
        <v>1.829</v>
      </c>
      <c r="N1708" s="7">
        <v>30.379000000000001</v>
      </c>
      <c r="O1708" s="7">
        <v>-0.95699999999999996</v>
      </c>
      <c r="P1708" s="7">
        <v>270.05900000000003</v>
      </c>
      <c r="Q1708" s="7">
        <v>3.24</v>
      </c>
      <c r="R1708" s="7">
        <v>23.841999999999999</v>
      </c>
      <c r="S1708" s="7">
        <v>567.9</v>
      </c>
      <c r="T1708" s="7">
        <v>19.349</v>
      </c>
      <c r="U1708" s="7">
        <v>254.26300000000001</v>
      </c>
      <c r="V1708" s="7">
        <v>565.67399999999998</v>
      </c>
      <c r="W1708" s="7">
        <v>93.275000000000006</v>
      </c>
      <c r="X1708" s="7">
        <v>237.62799999999999</v>
      </c>
      <c r="Y1708" s="11">
        <v>1005.7557983398438</v>
      </c>
      <c r="Z1708" s="11">
        <v>39495.1015625</v>
      </c>
      <c r="AA1708" s="11">
        <v>52221.428166666672</v>
      </c>
      <c r="AB1708" s="11">
        <v>38.352611541748047</v>
      </c>
      <c r="AC1708" s="11">
        <v>11.329086303710938</v>
      </c>
      <c r="AD1708" s="11">
        <v>0.26</v>
      </c>
      <c r="AE1708" s="11">
        <v>6648.7177734375</v>
      </c>
      <c r="AF1708" s="12">
        <v>20.446517944335938</v>
      </c>
      <c r="AG1708" s="12">
        <v>381.61181640625</v>
      </c>
      <c r="AH1708" s="13">
        <v>324.46182250976563</v>
      </c>
      <c r="AI1708" s="13">
        <v>31.757331848144531</v>
      </c>
      <c r="AJ1708" s="13">
        <v>44.379344940185547</v>
      </c>
      <c r="AK1708" s="18">
        <v>25000</v>
      </c>
      <c r="AL1708" s="18">
        <f t="shared" si="417"/>
        <v>7.1509999999999998</v>
      </c>
      <c r="AM1708" s="18">
        <f t="shared" si="430"/>
        <v>14.947000000000003</v>
      </c>
      <c r="AN1708" s="18">
        <f t="shared" si="431"/>
        <v>0.47842376396601316</v>
      </c>
      <c r="AO1708" s="7">
        <v>537.68399999999997</v>
      </c>
      <c r="AP1708" s="7">
        <v>89.9</v>
      </c>
      <c r="AQ1708" s="18">
        <v>625.83399999999995</v>
      </c>
      <c r="AR1708" s="18">
        <f t="shared" si="418"/>
        <v>1.0515069533907249</v>
      </c>
      <c r="AS1708" s="22">
        <f t="shared" si="419"/>
        <v>0.86080834597665257</v>
      </c>
      <c r="AT1708" s="18">
        <f t="shared" si="420"/>
        <v>45.072983340705264</v>
      </c>
      <c r="AU1708" s="18">
        <f t="shared" si="416"/>
        <v>207.67695833333335</v>
      </c>
      <c r="AV1708" s="18">
        <f t="shared" si="421"/>
        <v>556.34115239762968</v>
      </c>
      <c r="AW1708" s="18">
        <f t="shared" si="422"/>
        <v>0.53145448386438598</v>
      </c>
      <c r="AX1708" s="7">
        <v>523.69399999999996</v>
      </c>
      <c r="AY1708" s="7">
        <v>364.24</v>
      </c>
      <c r="AZ1708" s="7">
        <v>19.468</v>
      </c>
      <c r="BA1708" s="7">
        <v>10.83</v>
      </c>
      <c r="BB1708" s="18">
        <f t="shared" si="423"/>
        <v>50710.798792656387</v>
      </c>
      <c r="BC1708" s="18">
        <f t="shared" si="424"/>
        <v>745.85233740828471</v>
      </c>
      <c r="BD1708" s="7">
        <v>537.68399999999997</v>
      </c>
      <c r="BE1708" s="11">
        <v>625.833984375</v>
      </c>
      <c r="BF1708" s="18">
        <f t="shared" si="425"/>
        <v>353.83305725988032</v>
      </c>
      <c r="BG1708" s="18">
        <f t="shared" si="426"/>
        <v>0.48767754465450402</v>
      </c>
      <c r="BH1708" s="18">
        <f t="shared" si="427"/>
        <v>303.005542114967</v>
      </c>
      <c r="BI1708" s="18">
        <f t="shared" si="428"/>
        <v>0.85635170569271613</v>
      </c>
      <c r="BJ1708" s="18">
        <f t="shared" si="429"/>
        <v>43.541093955083667</v>
      </c>
    </row>
    <row r="1709" spans="1:62" s="3" customFormat="1" x14ac:dyDescent="0.25">
      <c r="A1709" s="4">
        <v>43781.958333333336</v>
      </c>
      <c r="B1709" s="7">
        <v>219.465</v>
      </c>
      <c r="C1709" s="7">
        <v>127.941</v>
      </c>
      <c r="D1709" s="7">
        <v>103.108</v>
      </c>
      <c r="E1709" s="7">
        <v>75.105999999999995</v>
      </c>
      <c r="F1709" s="7">
        <v>17.486000000000001</v>
      </c>
      <c r="G1709" s="7">
        <v>647.49699999999996</v>
      </c>
      <c r="H1709" s="7">
        <v>11.468999999999999</v>
      </c>
      <c r="I1709" s="7">
        <v>20.631</v>
      </c>
      <c r="J1709" s="7">
        <v>27.265999999999998</v>
      </c>
      <c r="K1709" s="7">
        <v>104.22</v>
      </c>
      <c r="L1709" s="7">
        <v>2.371</v>
      </c>
      <c r="M1709" s="7">
        <v>1.8280000000000001</v>
      </c>
      <c r="N1709" s="7">
        <v>29.491</v>
      </c>
      <c r="O1709" s="7">
        <v>-0.95399999999999996</v>
      </c>
      <c r="P1709" s="7">
        <v>270.2</v>
      </c>
      <c r="Q1709" s="7">
        <v>3.2309999999999999</v>
      </c>
      <c r="R1709" s="7">
        <v>16.244</v>
      </c>
      <c r="S1709" s="7">
        <v>566.548</v>
      </c>
      <c r="T1709" s="7">
        <v>17.344000000000001</v>
      </c>
      <c r="U1709" s="7">
        <v>229.05099999999999</v>
      </c>
      <c r="V1709" s="7">
        <v>564.79</v>
      </c>
      <c r="W1709" s="7">
        <v>86.001000000000005</v>
      </c>
      <c r="X1709" s="7">
        <v>218.74799999999999</v>
      </c>
      <c r="Y1709" s="11">
        <v>1005.2633666992188</v>
      </c>
      <c r="Z1709" s="11">
        <v>31651.482421875</v>
      </c>
      <c r="AA1709" s="11">
        <v>49218.795333333335</v>
      </c>
      <c r="AB1709" s="11">
        <v>38.352611541748047</v>
      </c>
      <c r="AC1709" s="11">
        <v>10.51567554473877</v>
      </c>
      <c r="AD1709" s="11">
        <v>0.26</v>
      </c>
      <c r="AE1709" s="11">
        <v>7165.138671875</v>
      </c>
      <c r="AF1709" s="12">
        <v>18.377311706542969</v>
      </c>
      <c r="AG1709" s="12">
        <v>381.54672241210938</v>
      </c>
      <c r="AH1709" s="13">
        <v>323.43365478515625</v>
      </c>
      <c r="AI1709" s="13">
        <v>32.380401611328125</v>
      </c>
      <c r="AJ1709" s="13">
        <v>44.844635009765625</v>
      </c>
      <c r="AK1709" s="18">
        <v>25000</v>
      </c>
      <c r="AL1709" s="18">
        <f t="shared" si="417"/>
        <v>6.634999999999998</v>
      </c>
      <c r="AM1709" s="18">
        <f t="shared" si="430"/>
        <v>14.947000000000003</v>
      </c>
      <c r="AN1709" s="18">
        <f t="shared" si="431"/>
        <v>0.44390178631163424</v>
      </c>
      <c r="AO1709" s="7">
        <v>438.97199999999998</v>
      </c>
      <c r="AP1709" s="7">
        <v>83.04</v>
      </c>
      <c r="AQ1709" s="18">
        <v>647.49699999999996</v>
      </c>
      <c r="AR1709" s="18">
        <f t="shared" si="418"/>
        <v>1.3576743244648795</v>
      </c>
      <c r="AS1709" s="22">
        <f t="shared" si="419"/>
        <v>0.87515434934333125</v>
      </c>
      <c r="AT1709" s="18">
        <f t="shared" si="420"/>
        <v>48.573903570025067</v>
      </c>
      <c r="AU1709" s="18">
        <f t="shared" si="416"/>
        <v>192.69145833333329</v>
      </c>
      <c r="AV1709" s="18">
        <f t="shared" si="421"/>
        <v>524.35259388114866</v>
      </c>
      <c r="AW1709" s="18">
        <f t="shared" si="422"/>
        <v>0.41854470171600716</v>
      </c>
      <c r="AX1709" s="7">
        <v>441.75900000000001</v>
      </c>
      <c r="AY1709" s="7">
        <v>355.37099999999998</v>
      </c>
      <c r="AZ1709" s="7">
        <v>33.246000000000002</v>
      </c>
      <c r="BA1709" s="7">
        <v>8.6579999999999995</v>
      </c>
      <c r="BB1709" s="18">
        <f t="shared" si="423"/>
        <v>59639.207820090203</v>
      </c>
      <c r="BC1709" s="18">
        <f t="shared" si="424"/>
        <v>671.35076031646599</v>
      </c>
      <c r="BD1709" s="7">
        <v>438.97199999999998</v>
      </c>
      <c r="BE1709" s="11">
        <v>647.496826171875</v>
      </c>
      <c r="BF1709" s="18">
        <f t="shared" si="425"/>
        <v>385.89581473814775</v>
      </c>
      <c r="BG1709" s="18">
        <f t="shared" si="426"/>
        <v>0.44820032716825969</v>
      </c>
      <c r="BH1709" s="18">
        <f t="shared" si="427"/>
        <v>336.40565497047072</v>
      </c>
      <c r="BI1709" s="18">
        <f t="shared" si="428"/>
        <v>0.87175253558720522</v>
      </c>
      <c r="BJ1709" s="18">
        <f t="shared" si="429"/>
        <v>46.28724164817325</v>
      </c>
    </row>
    <row r="1710" spans="1:62" s="3" customFormat="1" x14ac:dyDescent="0.25">
      <c r="A1710" s="4">
        <v>43782</v>
      </c>
      <c r="B1710" s="7">
        <v>267.60399999999998</v>
      </c>
      <c r="C1710" s="7">
        <v>172.249</v>
      </c>
      <c r="D1710" s="7">
        <v>107.16500000000001</v>
      </c>
      <c r="E1710" s="7">
        <v>82.241</v>
      </c>
      <c r="F1710" s="7">
        <v>17.091000000000001</v>
      </c>
      <c r="G1710" s="7">
        <v>639.00900000000001</v>
      </c>
      <c r="H1710" s="7">
        <v>15.17</v>
      </c>
      <c r="I1710" s="7">
        <v>21.783999999999999</v>
      </c>
      <c r="J1710" s="7">
        <v>28.495999999999999</v>
      </c>
      <c r="K1710" s="7">
        <v>70</v>
      </c>
      <c r="L1710" s="7">
        <v>2.3679999999999999</v>
      </c>
      <c r="M1710" s="7">
        <v>1.827</v>
      </c>
      <c r="N1710" s="7">
        <v>30.526</v>
      </c>
      <c r="O1710" s="7">
        <v>-0.95399999999999996</v>
      </c>
      <c r="P1710" s="7">
        <v>269.76400000000001</v>
      </c>
      <c r="Q1710" s="7">
        <v>3.2170000000000001</v>
      </c>
      <c r="R1710" s="7">
        <v>20.007999999999999</v>
      </c>
      <c r="S1710" s="7">
        <v>566.17899999999997</v>
      </c>
      <c r="T1710" s="7">
        <v>17.875</v>
      </c>
      <c r="U1710" s="7">
        <v>239.49199999999999</v>
      </c>
      <c r="V1710" s="7">
        <v>566.84</v>
      </c>
      <c r="W1710" s="7">
        <v>88.930999999999997</v>
      </c>
      <c r="X1710" s="7">
        <v>226.99799999999999</v>
      </c>
      <c r="Y1710" s="11">
        <v>1004.1017456054688</v>
      </c>
      <c r="Z1710" s="11">
        <v>36679.05859375</v>
      </c>
      <c r="AA1710" s="11">
        <v>52697.21875</v>
      </c>
      <c r="AB1710" s="11">
        <v>38.352611541748047</v>
      </c>
      <c r="AC1710" s="11">
        <v>10.866989135742188</v>
      </c>
      <c r="AD1710" s="11">
        <v>0.26</v>
      </c>
      <c r="AE1710" s="11">
        <v>6784.51025390625</v>
      </c>
      <c r="AF1710" s="12">
        <v>19.031753540039063</v>
      </c>
      <c r="AG1710" s="12">
        <v>382.2734375</v>
      </c>
      <c r="AH1710" s="13">
        <v>323.26388549804688</v>
      </c>
      <c r="AI1710" s="13">
        <v>32.187496185302734</v>
      </c>
      <c r="AJ1710" s="13">
        <v>47.405483245849609</v>
      </c>
      <c r="AK1710" s="18">
        <v>25000</v>
      </c>
      <c r="AL1710" s="18">
        <f t="shared" si="417"/>
        <v>6.7119999999999997</v>
      </c>
      <c r="AM1710" s="18">
        <f t="shared" si="430"/>
        <v>14.947000000000003</v>
      </c>
      <c r="AN1710" s="18">
        <f t="shared" si="431"/>
        <v>0.44905332173680329</v>
      </c>
      <c r="AO1710" s="7">
        <v>495.54199999999997</v>
      </c>
      <c r="AP1710" s="7">
        <v>83.498000000000005</v>
      </c>
      <c r="AQ1710" s="18">
        <v>639.00900000000001</v>
      </c>
      <c r="AR1710" s="18">
        <f t="shared" si="418"/>
        <v>1.1946536343306779</v>
      </c>
      <c r="AS1710" s="22">
        <f t="shared" si="419"/>
        <v>0.87298083521220082</v>
      </c>
      <c r="AT1710" s="18">
        <f t="shared" si="420"/>
        <v>45.993547638743827</v>
      </c>
      <c r="AU1710" s="18">
        <f t="shared" si="416"/>
        <v>194.92766666666665</v>
      </c>
      <c r="AV1710" s="18">
        <f t="shared" si="421"/>
        <v>561.40998890257549</v>
      </c>
      <c r="AW1710" s="18">
        <f t="shared" si="422"/>
        <v>0.47666412299343458</v>
      </c>
      <c r="AX1710" s="7">
        <v>485.74400000000003</v>
      </c>
      <c r="AY1710" s="7">
        <v>356.13799999999998</v>
      </c>
      <c r="AZ1710" s="7">
        <v>20.077999999999999</v>
      </c>
      <c r="BA1710" s="7">
        <v>10.061999999999999</v>
      </c>
      <c r="BB1710" s="18">
        <f t="shared" si="423"/>
        <v>55101.631217810391</v>
      </c>
      <c r="BC1710" s="18">
        <f t="shared" si="424"/>
        <v>732.23688496528803</v>
      </c>
      <c r="BD1710" s="7">
        <v>495.54199999999997</v>
      </c>
      <c r="BE1710" s="11">
        <v>639.009033203125</v>
      </c>
      <c r="BF1710" s="18">
        <f t="shared" si="425"/>
        <v>378.29401942311813</v>
      </c>
      <c r="BG1710" s="18">
        <f t="shared" si="426"/>
        <v>0.48665764101827247</v>
      </c>
      <c r="BH1710" s="18">
        <f t="shared" si="427"/>
        <v>328.86309598843417</v>
      </c>
      <c r="BI1710" s="18">
        <f t="shared" si="428"/>
        <v>0.8693319986658421</v>
      </c>
      <c r="BJ1710" s="18">
        <f t="shared" si="429"/>
        <v>46.514838060777144</v>
      </c>
    </row>
    <row r="1711" spans="1:62" s="3" customFormat="1" x14ac:dyDescent="0.25">
      <c r="A1711" s="4">
        <v>43782.041666666664</v>
      </c>
      <c r="B1711" s="7">
        <v>229.26499999999999</v>
      </c>
      <c r="C1711" s="7">
        <v>137.31899999999999</v>
      </c>
      <c r="D1711" s="7">
        <v>103.392</v>
      </c>
      <c r="E1711" s="7">
        <v>77.941000000000003</v>
      </c>
      <c r="F1711" s="7">
        <v>17.475999999999999</v>
      </c>
      <c r="G1711" s="7">
        <v>650.65300000000002</v>
      </c>
      <c r="H1711" s="7">
        <v>11.443</v>
      </c>
      <c r="I1711" s="7">
        <v>22.113</v>
      </c>
      <c r="J1711" s="7">
        <v>28.788</v>
      </c>
      <c r="K1711" s="7">
        <v>76.144999999999996</v>
      </c>
      <c r="L1711" s="7">
        <v>2.37</v>
      </c>
      <c r="M1711" s="7">
        <v>1.8280000000000001</v>
      </c>
      <c r="N1711" s="7">
        <v>31.21</v>
      </c>
      <c r="O1711" s="7">
        <v>-0.95299999999999996</v>
      </c>
      <c r="P1711" s="7">
        <v>269.12</v>
      </c>
      <c r="Q1711" s="7">
        <v>3.2040000000000002</v>
      </c>
      <c r="R1711" s="7">
        <v>18.263999999999999</v>
      </c>
      <c r="S1711" s="7">
        <v>567.38300000000004</v>
      </c>
      <c r="T1711" s="7">
        <v>17.422999999999998</v>
      </c>
      <c r="U1711" s="7">
        <v>230.49199999999999</v>
      </c>
      <c r="V1711" s="7">
        <v>564.31299999999999</v>
      </c>
      <c r="W1711" s="7">
        <v>85.825999999999993</v>
      </c>
      <c r="X1711" s="7">
        <v>217.54300000000001</v>
      </c>
      <c r="Y1711" s="11">
        <v>1003.0655517578125</v>
      </c>
      <c r="Z1711" s="11">
        <v>33095.00390625</v>
      </c>
      <c r="AA1711" s="11">
        <v>54833.864166666666</v>
      </c>
      <c r="AB1711" s="11">
        <v>38.352611541748047</v>
      </c>
      <c r="AC1711" s="11">
        <v>11.4676513671875</v>
      </c>
      <c r="AD1711" s="11">
        <v>0.26</v>
      </c>
      <c r="AE1711" s="11">
        <v>7081.00732421875</v>
      </c>
      <c r="AF1711" s="12">
        <v>18.398599624633789</v>
      </c>
      <c r="AG1711" s="12">
        <v>382.64434814453125</v>
      </c>
      <c r="AH1711" s="13">
        <v>324.33065795898438</v>
      </c>
      <c r="AI1711" s="13">
        <v>32.235721588134766</v>
      </c>
      <c r="AJ1711" s="13">
        <v>48.611118316650391</v>
      </c>
      <c r="AK1711" s="18">
        <v>25000</v>
      </c>
      <c r="AL1711" s="18">
        <f t="shared" si="417"/>
        <v>6.6750000000000007</v>
      </c>
      <c r="AM1711" s="18">
        <f t="shared" si="430"/>
        <v>14.947000000000003</v>
      </c>
      <c r="AN1711" s="18">
        <f t="shared" si="431"/>
        <v>0.44657790861042346</v>
      </c>
      <c r="AO1711" s="7">
        <v>446.93900000000002</v>
      </c>
      <c r="AP1711" s="7">
        <v>82.096999999999994</v>
      </c>
      <c r="AQ1711" s="18">
        <v>650.65300000000002</v>
      </c>
      <c r="AR1711" s="18">
        <f t="shared" si="418"/>
        <v>1.4971898238211363</v>
      </c>
      <c r="AS1711" s="22">
        <f t="shared" si="419"/>
        <v>0.8770617569251784</v>
      </c>
      <c r="AT1711" s="18">
        <f t="shared" si="420"/>
        <v>48.003560391000235</v>
      </c>
      <c r="AU1711" s="18">
        <f t="shared" si="416"/>
        <v>193.85312500000003</v>
      </c>
      <c r="AV1711" s="18">
        <f t="shared" si="421"/>
        <v>584.17274769920687</v>
      </c>
      <c r="AW1711" s="18">
        <f t="shared" si="422"/>
        <v>0.39246096450574164</v>
      </c>
      <c r="AX1711" s="7">
        <v>448.71800000000002</v>
      </c>
      <c r="AY1711" s="7">
        <v>352.274</v>
      </c>
      <c r="AZ1711" s="7">
        <v>30.03</v>
      </c>
      <c r="BA1711" s="7">
        <v>8.8889999999999993</v>
      </c>
      <c r="BB1711" s="18">
        <f t="shared" si="423"/>
        <v>63544.996026424051</v>
      </c>
      <c r="BC1711" s="18">
        <f t="shared" si="424"/>
        <v>722.34904609858734</v>
      </c>
      <c r="BD1711" s="7">
        <v>446.93900000000002</v>
      </c>
      <c r="BE1711" s="11">
        <v>650.65313720703125</v>
      </c>
      <c r="BF1711" s="18">
        <f t="shared" si="425"/>
        <v>435.3861881444505</v>
      </c>
      <c r="BG1711" s="18">
        <f t="shared" si="426"/>
        <v>0.4785253428927958</v>
      </c>
      <c r="BH1711" s="18">
        <f t="shared" si="427"/>
        <v>380.45068167847938</v>
      </c>
      <c r="BI1711" s="18">
        <f t="shared" si="428"/>
        <v>0.87382349747910504</v>
      </c>
      <c r="BJ1711" s="18">
        <f t="shared" si="429"/>
        <v>47.397066471193995</v>
      </c>
    </row>
    <row r="1712" spans="1:62" s="3" customFormat="1" x14ac:dyDescent="0.25">
      <c r="A1712" s="4">
        <v>43782.083333333336</v>
      </c>
      <c r="B1712" s="7">
        <v>294.69400000000002</v>
      </c>
      <c r="C1712" s="7">
        <v>188.542</v>
      </c>
      <c r="D1712" s="7">
        <v>115.235</v>
      </c>
      <c r="E1712" s="7">
        <v>75.504999999999995</v>
      </c>
      <c r="F1712" s="7">
        <v>17.984000000000002</v>
      </c>
      <c r="G1712" s="7">
        <v>623.34</v>
      </c>
      <c r="H1712" s="7">
        <v>16.702999999999999</v>
      </c>
      <c r="I1712" s="7">
        <v>22.396000000000001</v>
      </c>
      <c r="J1712" s="7">
        <v>29.638999999999999</v>
      </c>
      <c r="K1712" s="7">
        <v>112.343</v>
      </c>
      <c r="L1712" s="7">
        <v>2.3660000000000001</v>
      </c>
      <c r="M1712" s="7">
        <v>1.8240000000000001</v>
      </c>
      <c r="N1712" s="7">
        <v>31.512</v>
      </c>
      <c r="O1712" s="7">
        <v>-0.94899999999999995</v>
      </c>
      <c r="P1712" s="7">
        <v>270.60300000000001</v>
      </c>
      <c r="Q1712" s="7">
        <v>3.2250000000000001</v>
      </c>
      <c r="R1712" s="7">
        <v>24.213000000000001</v>
      </c>
      <c r="S1712" s="7">
        <v>565.9</v>
      </c>
      <c r="T1712" s="7">
        <v>19.297999999999998</v>
      </c>
      <c r="U1712" s="7">
        <v>256.62299999999999</v>
      </c>
      <c r="V1712" s="7">
        <v>565.81600000000003</v>
      </c>
      <c r="W1712" s="7">
        <v>93.721999999999994</v>
      </c>
      <c r="X1712" s="7">
        <v>239.315</v>
      </c>
      <c r="Y1712" s="11">
        <v>1001.9568481445313</v>
      </c>
      <c r="Z1712" s="11">
        <v>39751.10546875</v>
      </c>
      <c r="AA1712" s="11">
        <v>47739.447666666667</v>
      </c>
      <c r="AB1712" s="11">
        <v>38.352611541748047</v>
      </c>
      <c r="AC1712" s="11">
        <v>10.753764152526855</v>
      </c>
      <c r="AD1712" s="11">
        <v>0.26</v>
      </c>
      <c r="AE1712" s="11">
        <v>6713.6025390625</v>
      </c>
      <c r="AF1712" s="12">
        <v>20.512557983398438</v>
      </c>
      <c r="AG1712" s="12">
        <v>382.1165771484375</v>
      </c>
      <c r="AH1712" s="13">
        <v>324.47918701171875</v>
      </c>
      <c r="AI1712" s="13">
        <v>33.830055236816406</v>
      </c>
      <c r="AJ1712" s="13">
        <v>50.106101989746094</v>
      </c>
      <c r="AK1712" s="18">
        <v>25000</v>
      </c>
      <c r="AL1712" s="18">
        <f t="shared" si="417"/>
        <v>7.2429999999999986</v>
      </c>
      <c r="AM1712" s="18">
        <f t="shared" si="430"/>
        <v>14.947000000000003</v>
      </c>
      <c r="AN1712" s="18">
        <f t="shared" si="431"/>
        <v>0.48457884525322786</v>
      </c>
      <c r="AO1712" s="7">
        <v>530.88599999999997</v>
      </c>
      <c r="AP1712" s="7">
        <v>88.352999999999994</v>
      </c>
      <c r="AQ1712" s="18">
        <v>623.34</v>
      </c>
      <c r="AR1712" s="18">
        <f t="shared" si="418"/>
        <v>0.93464969599306968</v>
      </c>
      <c r="AS1712" s="22">
        <f t="shared" si="419"/>
        <v>0.86302127362803172</v>
      </c>
      <c r="AT1712" s="18">
        <f t="shared" si="420"/>
        <v>45.512850102950026</v>
      </c>
      <c r="AU1712" s="18">
        <f t="shared" si="416"/>
        <v>210.34879166666661</v>
      </c>
      <c r="AV1712" s="18">
        <f t="shared" si="421"/>
        <v>508.5923587714658</v>
      </c>
      <c r="AW1712" s="18">
        <f t="shared" si="422"/>
        <v>0.57943064797876709</v>
      </c>
      <c r="AX1712" s="7">
        <v>520.30600000000004</v>
      </c>
      <c r="AY1712" s="7">
        <v>364.83</v>
      </c>
      <c r="AZ1712" s="7">
        <v>19.423999999999999</v>
      </c>
      <c r="BA1712" s="7">
        <v>10.865</v>
      </c>
      <c r="BB1712" s="18">
        <f t="shared" si="423"/>
        <v>46059.913805834891</v>
      </c>
      <c r="BC1712" s="18">
        <f t="shared" si="424"/>
        <v>696.18547572492821</v>
      </c>
      <c r="BD1712" s="7">
        <v>530.88599999999997</v>
      </c>
      <c r="BE1712" s="11">
        <v>623.33978271484375</v>
      </c>
      <c r="BF1712" s="18">
        <f t="shared" si="425"/>
        <v>309.29648680368734</v>
      </c>
      <c r="BG1712" s="18">
        <f t="shared" si="426"/>
        <v>0.48732842081060512</v>
      </c>
      <c r="BH1712" s="18">
        <f t="shared" si="427"/>
        <v>265.45650409953203</v>
      </c>
      <c r="BI1712" s="18">
        <f t="shared" si="428"/>
        <v>0.85825903437441609</v>
      </c>
      <c r="BJ1712" s="18">
        <f t="shared" si="429"/>
        <v>51.763309624261041</v>
      </c>
    </row>
    <row r="1713" spans="1:62" s="3" customFormat="1" x14ac:dyDescent="0.25">
      <c r="A1713" s="4">
        <v>43782.125</v>
      </c>
      <c r="B1713" s="7">
        <v>336.86</v>
      </c>
      <c r="C1713" s="7">
        <v>225.465</v>
      </c>
      <c r="D1713" s="7">
        <v>122.94499999999999</v>
      </c>
      <c r="E1713" s="7">
        <v>71.605999999999995</v>
      </c>
      <c r="F1713" s="7">
        <v>18.468</v>
      </c>
      <c r="G1713" s="7">
        <v>613.58399999999995</v>
      </c>
      <c r="H1713" s="7">
        <v>21.04</v>
      </c>
      <c r="I1713" s="7">
        <v>22.08</v>
      </c>
      <c r="J1713" s="7">
        <v>30.079000000000001</v>
      </c>
      <c r="K1713" s="7">
        <v>107.179</v>
      </c>
      <c r="L1713" s="7">
        <v>2.3679999999999999</v>
      </c>
      <c r="M1713" s="7">
        <v>1.8260000000000001</v>
      </c>
      <c r="N1713" s="7">
        <v>32.073999999999998</v>
      </c>
      <c r="O1713" s="7">
        <v>-0.94799999999999995</v>
      </c>
      <c r="P1713" s="7">
        <v>271.30200000000002</v>
      </c>
      <c r="Q1713" s="7">
        <v>3.3140000000000001</v>
      </c>
      <c r="R1713" s="7">
        <v>28.827000000000002</v>
      </c>
      <c r="S1713" s="7">
        <v>564.36300000000006</v>
      </c>
      <c r="T1713" s="7">
        <v>20.526</v>
      </c>
      <c r="U1713" s="7">
        <v>273.31599999999997</v>
      </c>
      <c r="V1713" s="7">
        <v>564.79899999999998</v>
      </c>
      <c r="W1713" s="7">
        <v>98.608999999999995</v>
      </c>
      <c r="X1713" s="7">
        <v>252.90700000000001</v>
      </c>
      <c r="Y1713" s="11">
        <v>1001.695556640625</v>
      </c>
      <c r="Z1713" s="11">
        <v>45127.1875</v>
      </c>
      <c r="AA1713" s="11">
        <v>43305.090333333334</v>
      </c>
      <c r="AB1713" s="11">
        <v>38.351917266845703</v>
      </c>
      <c r="AC1713" s="11">
        <v>11.403518676757813</v>
      </c>
      <c r="AD1713" s="11">
        <v>0.26</v>
      </c>
      <c r="AE1713" s="11">
        <v>6651.09375</v>
      </c>
      <c r="AF1713" s="12">
        <v>21.811119079589844</v>
      </c>
      <c r="AG1713" s="12">
        <v>383.08917236328125</v>
      </c>
      <c r="AH1713" s="13">
        <v>324.47918701171875</v>
      </c>
      <c r="AI1713" s="13">
        <v>33.304401397705078</v>
      </c>
      <c r="AJ1713" s="13">
        <v>48.466438293457031</v>
      </c>
      <c r="AK1713" s="18">
        <v>25000</v>
      </c>
      <c r="AL1713" s="18">
        <f t="shared" si="417"/>
        <v>7.9990000000000023</v>
      </c>
      <c r="AM1713" s="18">
        <f t="shared" si="430"/>
        <v>14.947000000000003</v>
      </c>
      <c r="AN1713" s="18">
        <f t="shared" si="431"/>
        <v>0.53515755670034126</v>
      </c>
      <c r="AO1713" s="7">
        <v>606.81600000000003</v>
      </c>
      <c r="AP1713" s="7">
        <v>93.018000000000001</v>
      </c>
      <c r="AQ1713" s="18">
        <v>613.58399999999995</v>
      </c>
      <c r="AR1713" s="18">
        <f t="shared" si="418"/>
        <v>0.60288584821215141</v>
      </c>
      <c r="AS1713" s="22">
        <f t="shared" si="419"/>
        <v>0.85573118299596129</v>
      </c>
      <c r="AT1713" s="18">
        <f t="shared" si="420"/>
        <v>45.089906795739886</v>
      </c>
      <c r="AU1713" s="18">
        <f t="shared" si="416"/>
        <v>232.30429166666676</v>
      </c>
      <c r="AV1713" s="18">
        <f t="shared" si="421"/>
        <v>461.34256713813323</v>
      </c>
      <c r="AW1713" s="18">
        <f t="shared" si="422"/>
        <v>0.73017324650889803</v>
      </c>
      <c r="AX1713" s="7">
        <v>593.87300000000005</v>
      </c>
      <c r="AY1713" s="7">
        <v>385.267</v>
      </c>
      <c r="AZ1713" s="7">
        <v>20.193000000000001</v>
      </c>
      <c r="BA1713" s="7">
        <v>12.241</v>
      </c>
      <c r="BB1713" s="18">
        <f t="shared" si="423"/>
        <v>36803.3846934795</v>
      </c>
      <c r="BC1713" s="18">
        <f t="shared" si="424"/>
        <v>686.62210661425661</v>
      </c>
      <c r="BD1713" s="7">
        <v>606.81600000000003</v>
      </c>
      <c r="BE1713" s="11">
        <v>613.5843505859375</v>
      </c>
      <c r="BF1713" s="18">
        <f t="shared" si="425"/>
        <v>224.47417672000785</v>
      </c>
      <c r="BG1713" s="18">
        <f t="shared" si="426"/>
        <v>0.48786326934666169</v>
      </c>
      <c r="BH1713" s="18">
        <f t="shared" si="427"/>
        <v>190.44427089256621</v>
      </c>
      <c r="BI1713" s="18">
        <f t="shared" si="428"/>
        <v>0.84840169000869992</v>
      </c>
      <c r="BJ1713" s="18">
        <f t="shared" si="429"/>
        <v>53.025753688821624</v>
      </c>
    </row>
    <row r="1714" spans="1:62" s="3" customFormat="1" x14ac:dyDescent="0.25">
      <c r="A1714" s="4">
        <v>43782.166666666664</v>
      </c>
      <c r="B1714" s="7">
        <v>235.33199999999999</v>
      </c>
      <c r="C1714" s="7">
        <v>138.96</v>
      </c>
      <c r="D1714" s="7">
        <v>106.328</v>
      </c>
      <c r="E1714" s="7">
        <v>65.707999999999998</v>
      </c>
      <c r="F1714" s="7">
        <v>18.616</v>
      </c>
      <c r="G1714" s="7">
        <v>651.98500000000001</v>
      </c>
      <c r="H1714" s="7">
        <v>11.941000000000001</v>
      </c>
      <c r="I1714" s="7">
        <v>21.308</v>
      </c>
      <c r="J1714" s="7">
        <v>27.677</v>
      </c>
      <c r="K1714" s="7">
        <v>99.855999999999995</v>
      </c>
      <c r="L1714" s="7">
        <v>2.3679999999999999</v>
      </c>
      <c r="M1714" s="7">
        <v>1.8260000000000001</v>
      </c>
      <c r="N1714" s="7">
        <v>29.585999999999999</v>
      </c>
      <c r="O1714" s="7">
        <v>-0.95299999999999996</v>
      </c>
      <c r="P1714" s="7">
        <v>268.74200000000002</v>
      </c>
      <c r="Q1714" s="7">
        <v>3.1840000000000002</v>
      </c>
      <c r="R1714" s="7">
        <v>17.84</v>
      </c>
      <c r="S1714" s="7">
        <v>567.28</v>
      </c>
      <c r="T1714" s="7">
        <v>17.695</v>
      </c>
      <c r="U1714" s="7">
        <v>236.19499999999999</v>
      </c>
      <c r="V1714" s="7">
        <v>564.40099999999995</v>
      </c>
      <c r="W1714" s="7">
        <v>88.159000000000006</v>
      </c>
      <c r="X1714" s="7">
        <v>225.48699999999999</v>
      </c>
      <c r="Y1714" s="11">
        <v>1001.83154296875</v>
      </c>
      <c r="Z1714" s="11">
        <v>33863.015625</v>
      </c>
      <c r="AA1714" s="11">
        <v>51245.507000000005</v>
      </c>
      <c r="AB1714" s="11">
        <v>38.350254058837891</v>
      </c>
      <c r="AC1714" s="11">
        <v>11.378509521484375</v>
      </c>
      <c r="AD1714" s="11">
        <v>0.26</v>
      </c>
      <c r="AE1714" s="11">
        <v>7113.77783203125</v>
      </c>
      <c r="AF1714" s="12">
        <v>18.736183166503906</v>
      </c>
      <c r="AG1714" s="12">
        <v>382.2052001953125</v>
      </c>
      <c r="AH1714" s="13">
        <v>323.41241455078125</v>
      </c>
      <c r="AI1714" s="13">
        <v>31.228857040405273</v>
      </c>
      <c r="AJ1714" s="13">
        <v>45.380020141601563</v>
      </c>
      <c r="AK1714" s="18">
        <v>25000</v>
      </c>
      <c r="AL1714" s="18">
        <f t="shared" si="417"/>
        <v>6.3689999999999998</v>
      </c>
      <c r="AM1714" s="18">
        <f t="shared" si="430"/>
        <v>14.947000000000003</v>
      </c>
      <c r="AN1714" s="18">
        <f t="shared" si="431"/>
        <v>0.42610557302468716</v>
      </c>
      <c r="AO1714" s="7">
        <v>453.99599999999998</v>
      </c>
      <c r="AP1714" s="7">
        <v>83.683999999999997</v>
      </c>
      <c r="AQ1714" s="18">
        <v>651.98500000000001</v>
      </c>
      <c r="AR1714" s="18">
        <f t="shared" si="418"/>
        <v>1.3363986489355979</v>
      </c>
      <c r="AS1714" s="22">
        <f t="shared" si="419"/>
        <v>0.87523614756041934</v>
      </c>
      <c r="AT1714" s="18">
        <f t="shared" si="420"/>
        <v>48.228682748501512</v>
      </c>
      <c r="AU1714" s="18">
        <f t="shared" si="416"/>
        <v>184.966375</v>
      </c>
      <c r="AV1714" s="18">
        <f t="shared" si="421"/>
        <v>545.91061467332111</v>
      </c>
      <c r="AW1714" s="18">
        <f t="shared" si="422"/>
        <v>0.43108156111019247</v>
      </c>
      <c r="AX1714" s="7">
        <v>455.92200000000003</v>
      </c>
      <c r="AY1714" s="7">
        <v>355.60300000000001</v>
      </c>
      <c r="AZ1714" s="7">
        <v>29.745999999999999</v>
      </c>
      <c r="BA1714" s="7">
        <v>9.0519999999999996</v>
      </c>
      <c r="BB1714" s="18">
        <f t="shared" si="423"/>
        <v>58036.125151625674</v>
      </c>
      <c r="BC1714" s="18">
        <f t="shared" si="424"/>
        <v>687.16043538491363</v>
      </c>
      <c r="BD1714" s="7">
        <v>453.99599999999998</v>
      </c>
      <c r="BE1714" s="11">
        <v>651.98516845703125</v>
      </c>
      <c r="BF1714" s="18">
        <f t="shared" si="425"/>
        <v>395.57220735802616</v>
      </c>
      <c r="BG1714" s="18">
        <f t="shared" si="426"/>
        <v>0.47656244883516508</v>
      </c>
      <c r="BH1714" s="18">
        <f t="shared" si="427"/>
        <v>344.79937871253782</v>
      </c>
      <c r="BI1714" s="18">
        <f t="shared" si="428"/>
        <v>0.8716471286377947</v>
      </c>
      <c r="BJ1714" s="18">
        <f t="shared" si="429"/>
        <v>47.479996989408342</v>
      </c>
    </row>
    <row r="1715" spans="1:62" s="3" customFormat="1" x14ac:dyDescent="0.25">
      <c r="A1715" s="4">
        <v>43782.208333333336</v>
      </c>
      <c r="B1715" s="7">
        <v>257.36599999999999</v>
      </c>
      <c r="C1715" s="7">
        <v>159.35499999999999</v>
      </c>
      <c r="D1715" s="7">
        <v>109.001</v>
      </c>
      <c r="E1715" s="7">
        <v>83.221000000000004</v>
      </c>
      <c r="F1715" s="7">
        <v>18.061</v>
      </c>
      <c r="G1715" s="7">
        <v>651.33500000000004</v>
      </c>
      <c r="H1715" s="7">
        <v>13.829000000000001</v>
      </c>
      <c r="I1715" s="7">
        <v>21.611999999999998</v>
      </c>
      <c r="J1715" s="7">
        <v>28.515999999999998</v>
      </c>
      <c r="K1715" s="7">
        <v>106.11</v>
      </c>
      <c r="L1715" s="7">
        <v>2.3639999999999999</v>
      </c>
      <c r="M1715" s="7">
        <v>1.825</v>
      </c>
      <c r="N1715" s="7">
        <v>30.152000000000001</v>
      </c>
      <c r="O1715" s="7">
        <v>-0.95299999999999996</v>
      </c>
      <c r="P1715" s="7">
        <v>268.685</v>
      </c>
      <c r="Q1715" s="7">
        <v>3.2069999999999999</v>
      </c>
      <c r="R1715" s="7">
        <v>18.315999999999999</v>
      </c>
      <c r="S1715" s="7">
        <v>567.47</v>
      </c>
      <c r="T1715" s="7">
        <v>18.231000000000002</v>
      </c>
      <c r="U1715" s="7">
        <v>243.62899999999999</v>
      </c>
      <c r="V1715" s="7">
        <v>564.53399999999999</v>
      </c>
      <c r="W1715" s="7">
        <v>91.03</v>
      </c>
      <c r="X1715" s="7">
        <v>232.102</v>
      </c>
      <c r="Y1715" s="11">
        <v>1001.8527221679688</v>
      </c>
      <c r="Z1715" s="11">
        <v>35911.046875</v>
      </c>
      <c r="AA1715" s="11">
        <v>47617.594916666661</v>
      </c>
      <c r="AB1715" s="11">
        <v>38.352611541748047</v>
      </c>
      <c r="AC1715" s="11">
        <v>11.32232666015625</v>
      </c>
      <c r="AD1715" s="11">
        <v>0.26</v>
      </c>
      <c r="AE1715" s="11">
        <v>6887.31884765625</v>
      </c>
      <c r="AF1715" s="12">
        <v>19.337631225585938</v>
      </c>
      <c r="AG1715" s="12">
        <v>380.5997314453125</v>
      </c>
      <c r="AH1715" s="13">
        <v>323.26388549804688</v>
      </c>
      <c r="AI1715" s="13">
        <v>31.691307067871094</v>
      </c>
      <c r="AJ1715" s="13">
        <v>44.801315307617188</v>
      </c>
      <c r="AK1715" s="18">
        <v>25000</v>
      </c>
      <c r="AL1715" s="18">
        <f t="shared" si="417"/>
        <v>6.9039999999999999</v>
      </c>
      <c r="AM1715" s="18">
        <f t="shared" si="430"/>
        <v>14.947000000000003</v>
      </c>
      <c r="AN1715" s="18">
        <f t="shared" si="431"/>
        <v>0.46189870877099076</v>
      </c>
      <c r="AO1715" s="7">
        <v>476.55799999999999</v>
      </c>
      <c r="AP1715" s="7">
        <v>83.986000000000004</v>
      </c>
      <c r="AQ1715" s="18">
        <v>651.33500000000004</v>
      </c>
      <c r="AR1715" s="18">
        <f t="shared" si="418"/>
        <v>1.0844654027514438</v>
      </c>
      <c r="AS1715" s="22">
        <f t="shared" si="419"/>
        <v>0.87525159463743474</v>
      </c>
      <c r="AT1715" s="18">
        <f t="shared" si="420"/>
        <v>46.690507592719925</v>
      </c>
      <c r="AU1715" s="18">
        <f t="shared" si="416"/>
        <v>200.50366666666667</v>
      </c>
      <c r="AV1715" s="18">
        <f t="shared" si="421"/>
        <v>507.2942001086758</v>
      </c>
      <c r="AW1715" s="18">
        <f t="shared" si="422"/>
        <v>0.50733085445263404</v>
      </c>
      <c r="AX1715" s="7">
        <v>473.45800000000003</v>
      </c>
      <c r="AY1715" s="7">
        <v>356.24200000000002</v>
      </c>
      <c r="AZ1715" s="7">
        <v>25.478000000000002</v>
      </c>
      <c r="BA1715" s="7">
        <v>9.7129999999999992</v>
      </c>
      <c r="BB1715" s="18">
        <f t="shared" si="423"/>
        <v>50855.078849361249</v>
      </c>
      <c r="BC1715" s="18">
        <f t="shared" si="424"/>
        <v>664.53342819218994</v>
      </c>
      <c r="BD1715" s="7">
        <v>476.55799999999999</v>
      </c>
      <c r="BE1715" s="11">
        <v>651.33526611328125</v>
      </c>
      <c r="BF1715" s="18">
        <f t="shared" si="425"/>
        <v>336.61701097870093</v>
      </c>
      <c r="BG1715" s="18">
        <f t="shared" si="426"/>
        <v>0.48596225024089718</v>
      </c>
      <c r="BH1715" s="18">
        <f t="shared" si="427"/>
        <v>293.21201307183571</v>
      </c>
      <c r="BI1715" s="18">
        <f t="shared" si="428"/>
        <v>0.87105524530484402</v>
      </c>
      <c r="BJ1715" s="18">
        <f t="shared" si="429"/>
        <v>47.569708039874186</v>
      </c>
    </row>
    <row r="1716" spans="1:62" s="3" customFormat="1" x14ac:dyDescent="0.25">
      <c r="A1716" s="4">
        <v>43782.25</v>
      </c>
      <c r="B1716" s="7">
        <v>288.33</v>
      </c>
      <c r="C1716" s="7">
        <v>179.399</v>
      </c>
      <c r="D1716" s="7">
        <v>119.473</v>
      </c>
      <c r="E1716" s="7">
        <v>78.853999999999999</v>
      </c>
      <c r="F1716" s="7">
        <v>18.065999999999999</v>
      </c>
      <c r="G1716" s="7">
        <v>635.83399999999995</v>
      </c>
      <c r="H1716" s="7">
        <v>16.879000000000001</v>
      </c>
      <c r="I1716" s="7">
        <v>21.626000000000001</v>
      </c>
      <c r="J1716" s="7">
        <v>29.067</v>
      </c>
      <c r="K1716" s="7">
        <v>107.91200000000001</v>
      </c>
      <c r="L1716" s="7">
        <v>2.3660000000000001</v>
      </c>
      <c r="M1716" s="7">
        <v>1.829</v>
      </c>
      <c r="N1716" s="7">
        <v>30.696000000000002</v>
      </c>
      <c r="O1716" s="7">
        <v>-0.95099999999999996</v>
      </c>
      <c r="P1716" s="7">
        <v>270.00200000000001</v>
      </c>
      <c r="Q1716" s="7">
        <v>3.1779999999999999</v>
      </c>
      <c r="R1716" s="7">
        <v>26.123000000000001</v>
      </c>
      <c r="S1716" s="7">
        <v>566.04899999999998</v>
      </c>
      <c r="T1716" s="7">
        <v>19.863</v>
      </c>
      <c r="U1716" s="7">
        <v>264.18599999999998</v>
      </c>
      <c r="V1716" s="7">
        <v>565.41999999999996</v>
      </c>
      <c r="W1716" s="7">
        <v>96.655000000000001</v>
      </c>
      <c r="X1716" s="7">
        <v>246.36699999999999</v>
      </c>
      <c r="Y1716" s="11">
        <v>1002.1563110351563</v>
      </c>
      <c r="Z1716" s="11">
        <v>38471.0859375</v>
      </c>
      <c r="AA1716" s="11">
        <v>43021.458166666671</v>
      </c>
      <c r="AB1716" s="11">
        <v>38.352611541748047</v>
      </c>
      <c r="AC1716" s="11">
        <v>11.971923828125</v>
      </c>
      <c r="AD1716" s="11">
        <v>0.26</v>
      </c>
      <c r="AE1716" s="11">
        <v>6596.65869140625</v>
      </c>
      <c r="AF1716" s="12">
        <v>21.12962532043457</v>
      </c>
      <c r="AG1716" s="12">
        <v>383.08013916015625</v>
      </c>
      <c r="AH1716" s="13">
        <v>323.87344360351563</v>
      </c>
      <c r="AI1716" s="13">
        <v>32.5291748046875</v>
      </c>
      <c r="AJ1716" s="13">
        <v>45.572921752929688</v>
      </c>
      <c r="AK1716" s="18">
        <v>25000</v>
      </c>
      <c r="AL1716" s="18">
        <f t="shared" si="417"/>
        <v>7.4409999999999989</v>
      </c>
      <c r="AM1716" s="18">
        <f t="shared" si="430"/>
        <v>14.947000000000003</v>
      </c>
      <c r="AN1716" s="18">
        <f t="shared" si="431"/>
        <v>0.49782565063223372</v>
      </c>
      <c r="AO1716" s="7">
        <v>508.67899999999997</v>
      </c>
      <c r="AP1716" s="7">
        <v>89.93</v>
      </c>
      <c r="AQ1716" s="18">
        <v>635.83399999999995</v>
      </c>
      <c r="AR1716" s="18">
        <f t="shared" si="418"/>
        <v>0.82538372721975262</v>
      </c>
      <c r="AS1716" s="22">
        <f t="shared" si="419"/>
        <v>0.86463427919164593</v>
      </c>
      <c r="AT1716" s="18">
        <f t="shared" si="420"/>
        <v>44.720064444598506</v>
      </c>
      <c r="AU1716" s="18">
        <f t="shared" si="416"/>
        <v>216.09904166666666</v>
      </c>
      <c r="AV1716" s="18">
        <f t="shared" si="421"/>
        <v>458.32924250714746</v>
      </c>
      <c r="AW1716" s="18">
        <f t="shared" si="422"/>
        <v>0.62908925126134319</v>
      </c>
      <c r="AX1716" s="7">
        <v>503.37799999999999</v>
      </c>
      <c r="AY1716" s="7">
        <v>360.065</v>
      </c>
      <c r="AZ1716" s="7">
        <v>20.925000000000001</v>
      </c>
      <c r="BA1716" s="7">
        <v>10.37</v>
      </c>
      <c r="BB1716" s="18">
        <f t="shared" si="423"/>
        <v>42888.970581862224</v>
      </c>
      <c r="BC1716" s="18">
        <f t="shared" si="424"/>
        <v>630.70095905195126</v>
      </c>
      <c r="BD1716" s="7">
        <v>508.67899999999997</v>
      </c>
      <c r="BE1716" s="11">
        <v>635.83447265625</v>
      </c>
      <c r="BF1716" s="18">
        <f t="shared" si="425"/>
        <v>266.95851712628667</v>
      </c>
      <c r="BG1716" s="18">
        <f t="shared" si="426"/>
        <v>0.49320337503167277</v>
      </c>
      <c r="BH1716" s="18">
        <f t="shared" si="427"/>
        <v>229.20072534679349</v>
      </c>
      <c r="BI1716" s="18">
        <f t="shared" si="428"/>
        <v>0.85856307494534223</v>
      </c>
      <c r="BJ1716" s="18">
        <f t="shared" si="429"/>
        <v>49.732191588294519</v>
      </c>
    </row>
    <row r="1717" spans="1:62" s="3" customFormat="1" x14ac:dyDescent="0.25">
      <c r="A1717" s="4">
        <v>43782.291666666664</v>
      </c>
      <c r="B1717" s="7">
        <v>275.49799999999999</v>
      </c>
      <c r="C1717" s="7">
        <v>174.35900000000001</v>
      </c>
      <c r="D1717" s="7">
        <v>109.997</v>
      </c>
      <c r="E1717" s="7">
        <v>79.718000000000004</v>
      </c>
      <c r="F1717" s="7">
        <v>15.901999999999999</v>
      </c>
      <c r="G1717" s="7">
        <v>635.41099999999994</v>
      </c>
      <c r="H1717" s="7">
        <v>15.37</v>
      </c>
      <c r="I1717" s="7">
        <v>21.277999999999999</v>
      </c>
      <c r="J1717" s="7">
        <v>28.385000000000002</v>
      </c>
      <c r="K1717" s="7">
        <v>112.61</v>
      </c>
      <c r="L1717" s="7">
        <v>2.3639999999999999</v>
      </c>
      <c r="M1717" s="7">
        <v>1.825</v>
      </c>
      <c r="N1717" s="7">
        <v>30.067</v>
      </c>
      <c r="O1717" s="7">
        <v>-0.95599999999999996</v>
      </c>
      <c r="P1717" s="7">
        <v>269.07600000000002</v>
      </c>
      <c r="Q1717" s="7">
        <v>3.1819999999999999</v>
      </c>
      <c r="R1717" s="7">
        <v>22.097999999999999</v>
      </c>
      <c r="S1717" s="7">
        <v>566.68200000000002</v>
      </c>
      <c r="T1717" s="7">
        <v>18.353999999999999</v>
      </c>
      <c r="U1717" s="7">
        <v>244.35</v>
      </c>
      <c r="V1717" s="7">
        <v>565.42100000000005</v>
      </c>
      <c r="W1717" s="7">
        <v>90.322999999999993</v>
      </c>
      <c r="X1717" s="7">
        <v>230.11500000000001</v>
      </c>
      <c r="Y1717" s="11">
        <v>1002.6276245117188</v>
      </c>
      <c r="Z1717" s="11">
        <v>37191.06640625</v>
      </c>
      <c r="AA1717" s="11">
        <v>60652.060250000002</v>
      </c>
      <c r="AB1717" s="11">
        <v>38.352611541748047</v>
      </c>
      <c r="AC1717" s="11">
        <v>10.854709625244141</v>
      </c>
      <c r="AD1717" s="11">
        <v>0.26</v>
      </c>
      <c r="AE1717" s="11">
        <v>6783.623046875</v>
      </c>
      <c r="AF1717" s="12">
        <v>19.453159332275391</v>
      </c>
      <c r="AG1717" s="12">
        <v>383.38412475585938</v>
      </c>
      <c r="AH1717" s="13">
        <v>324.11068725585938</v>
      </c>
      <c r="AI1717" s="13">
        <v>31.199928283691406</v>
      </c>
      <c r="AJ1717" s="13">
        <v>42.438278198242188</v>
      </c>
      <c r="AK1717" s="18">
        <v>25000</v>
      </c>
      <c r="AL1717" s="18">
        <f t="shared" si="417"/>
        <v>7.1070000000000029</v>
      </c>
      <c r="AM1717" s="18">
        <f t="shared" si="430"/>
        <v>14.947000000000003</v>
      </c>
      <c r="AN1717" s="18">
        <f t="shared" si="431"/>
        <v>0.47548002943734541</v>
      </c>
      <c r="AO1717" s="7">
        <v>501.54399999999998</v>
      </c>
      <c r="AP1717" s="7">
        <v>87.397000000000006</v>
      </c>
      <c r="AQ1717" s="18">
        <v>635.41099999999994</v>
      </c>
      <c r="AR1717" s="18">
        <f t="shared" si="418"/>
        <v>1.4463841449952073</v>
      </c>
      <c r="AS1717" s="22">
        <f t="shared" si="419"/>
        <v>0.86562044558907836</v>
      </c>
      <c r="AT1717" s="18">
        <f t="shared" si="420"/>
        <v>45.987533085396556</v>
      </c>
      <c r="AU1717" s="18">
        <f t="shared" si="416"/>
        <v>206.39912500000008</v>
      </c>
      <c r="AV1717" s="18">
        <f t="shared" si="421"/>
        <v>646.15691832637435</v>
      </c>
      <c r="AW1717" s="18">
        <f t="shared" si="422"/>
        <v>0.4263639252111911</v>
      </c>
      <c r="AX1717" s="7">
        <v>491.88900000000001</v>
      </c>
      <c r="AY1717" s="7">
        <v>354.55900000000003</v>
      </c>
      <c r="AZ1717" s="7">
        <v>19.021999999999998</v>
      </c>
      <c r="BA1717" s="7">
        <v>10.169</v>
      </c>
      <c r="BB1717" s="18">
        <f t="shared" si="423"/>
        <v>62546.335202263341</v>
      </c>
      <c r="BC1717" s="18">
        <f t="shared" si="424"/>
        <v>815.80693012200709</v>
      </c>
      <c r="BD1717" s="7">
        <v>501.54399999999998</v>
      </c>
      <c r="BE1717" s="11">
        <v>635.41119384765625</v>
      </c>
      <c r="BF1717" s="18">
        <f t="shared" si="425"/>
        <v>460.94334932312233</v>
      </c>
      <c r="BG1717" s="18">
        <f t="shared" si="426"/>
        <v>0.49134092489140541</v>
      </c>
      <c r="BH1717" s="18">
        <f t="shared" si="427"/>
        <v>397.54321466443156</v>
      </c>
      <c r="BI1717" s="18">
        <f t="shared" si="428"/>
        <v>0.86245569059236571</v>
      </c>
      <c r="BJ1717" s="18">
        <f t="shared" si="429"/>
        <v>44.567900928353644</v>
      </c>
    </row>
    <row r="1718" spans="1:62" s="3" customFormat="1" x14ac:dyDescent="0.25">
      <c r="A1718" s="4">
        <v>43782.333333333336</v>
      </c>
      <c r="B1718" s="7">
        <v>222.28299999999999</v>
      </c>
      <c r="C1718" s="7">
        <v>128.059</v>
      </c>
      <c r="D1718" s="7">
        <v>104.831</v>
      </c>
      <c r="E1718" s="7">
        <v>94.944999999999993</v>
      </c>
      <c r="F1718" s="7">
        <v>14.499000000000001</v>
      </c>
      <c r="G1718" s="7">
        <v>648.75099999999998</v>
      </c>
      <c r="H1718" s="7">
        <v>10.044</v>
      </c>
      <c r="I1718" s="7">
        <v>19.39</v>
      </c>
      <c r="J1718" s="7">
        <v>25.957000000000001</v>
      </c>
      <c r="K1718" s="7">
        <v>93.04</v>
      </c>
      <c r="L1718" s="7">
        <v>2.3679999999999999</v>
      </c>
      <c r="M1718" s="7">
        <v>1.8240000000000001</v>
      </c>
      <c r="N1718" s="7">
        <v>28.681000000000001</v>
      </c>
      <c r="O1718" s="7">
        <v>-0.95599999999999996</v>
      </c>
      <c r="P1718" s="7">
        <v>269.49299999999999</v>
      </c>
      <c r="Q1718" s="7">
        <v>3.2250000000000001</v>
      </c>
      <c r="R1718" s="7">
        <v>16.73</v>
      </c>
      <c r="S1718" s="7">
        <v>564.93299999999999</v>
      </c>
      <c r="T1718" s="7">
        <v>17.483000000000001</v>
      </c>
      <c r="U1718" s="7">
        <v>232.292</v>
      </c>
      <c r="V1718" s="7">
        <v>565.60900000000004</v>
      </c>
      <c r="W1718" s="7">
        <v>86.570999999999998</v>
      </c>
      <c r="X1718" s="7">
        <v>220.79400000000001</v>
      </c>
      <c r="Y1718" s="11">
        <v>1003.3585815429688</v>
      </c>
      <c r="Z1718" s="11">
        <v>32291.4921875</v>
      </c>
      <c r="AA1718" s="11">
        <v>61757.416583333332</v>
      </c>
      <c r="AB1718" s="11">
        <v>38.352611541748047</v>
      </c>
      <c r="AC1718" s="11">
        <v>11.360198974609375</v>
      </c>
      <c r="AD1718" s="11">
        <v>0.26</v>
      </c>
      <c r="AE1718" s="11">
        <v>7168.47802734375</v>
      </c>
      <c r="AF1718" s="12">
        <v>18.456018447875977</v>
      </c>
      <c r="AG1718" s="12">
        <v>382.88629150390625</v>
      </c>
      <c r="AH1718" s="13">
        <v>323.21762084960938</v>
      </c>
      <c r="AI1718" s="13">
        <v>30.688661575317383</v>
      </c>
      <c r="AJ1718" s="13">
        <v>44.029708862304688</v>
      </c>
      <c r="AK1718" s="18">
        <v>25000</v>
      </c>
      <c r="AL1718" s="18">
        <f t="shared" si="417"/>
        <v>6.5670000000000002</v>
      </c>
      <c r="AM1718" s="18">
        <f t="shared" si="430"/>
        <v>14.947000000000003</v>
      </c>
      <c r="AN1718" s="18">
        <f t="shared" si="431"/>
        <v>0.43935237840369296</v>
      </c>
      <c r="AO1718" s="7">
        <v>441.12299999999999</v>
      </c>
      <c r="AP1718" s="7">
        <v>82.840999999999994</v>
      </c>
      <c r="AQ1718" s="18">
        <v>648.75099999999998</v>
      </c>
      <c r="AR1718" s="18">
        <f t="shared" si="418"/>
        <v>1.8118508327689662</v>
      </c>
      <c r="AS1718" s="22">
        <f t="shared" si="419"/>
        <v>0.87504460841477483</v>
      </c>
      <c r="AT1718" s="18">
        <f t="shared" si="420"/>
        <v>48.596541726514879</v>
      </c>
      <c r="AU1718" s="18">
        <f t="shared" si="416"/>
        <v>190.71662499999999</v>
      </c>
      <c r="AV1718" s="18">
        <f t="shared" si="421"/>
        <v>657.93283556735889</v>
      </c>
      <c r="AW1718" s="18">
        <f t="shared" si="422"/>
        <v>0.3378505950509636</v>
      </c>
      <c r="AX1718" s="7">
        <v>442.36599999999999</v>
      </c>
      <c r="AY1718" s="7">
        <v>349.37599999999998</v>
      </c>
      <c r="AZ1718" s="7">
        <v>28.863</v>
      </c>
      <c r="BA1718" s="7">
        <v>8.6850000000000005</v>
      </c>
      <c r="BB1718" s="18">
        <f t="shared" si="423"/>
        <v>73349.295668639257</v>
      </c>
      <c r="BC1718" s="18">
        <f t="shared" si="424"/>
        <v>791.47151466707794</v>
      </c>
      <c r="BD1718" s="7">
        <v>441.12299999999999</v>
      </c>
      <c r="BE1718" s="11">
        <v>648.75079345703125</v>
      </c>
      <c r="BF1718" s="18">
        <f t="shared" si="425"/>
        <v>518.51347151347284</v>
      </c>
      <c r="BG1718" s="18">
        <f t="shared" si="426"/>
        <v>0.46915268925757853</v>
      </c>
      <c r="BH1718" s="18">
        <f t="shared" si="427"/>
        <v>452.30304397866496</v>
      </c>
      <c r="BI1718" s="18">
        <f t="shared" si="428"/>
        <v>0.87230721828393709</v>
      </c>
      <c r="BJ1718" s="18">
        <f t="shared" si="429"/>
        <v>44.296138220031459</v>
      </c>
    </row>
    <row r="1719" spans="1:62" s="3" customFormat="1" x14ac:dyDescent="0.25">
      <c r="A1719" s="4">
        <v>43782.375</v>
      </c>
      <c r="B1719" s="7">
        <v>361.60199999999998</v>
      </c>
      <c r="C1719" s="7">
        <v>241.36799999999999</v>
      </c>
      <c r="D1719" s="7">
        <v>131.08099999999999</v>
      </c>
      <c r="E1719" s="7">
        <v>93.587999999999994</v>
      </c>
      <c r="F1719" s="7">
        <v>15.491</v>
      </c>
      <c r="G1719" s="7">
        <v>613.69100000000003</v>
      </c>
      <c r="H1719" s="7">
        <v>23.308</v>
      </c>
      <c r="I1719" s="7">
        <v>21.808</v>
      </c>
      <c r="J1719" s="7">
        <v>30.062000000000001</v>
      </c>
      <c r="K1719" s="7">
        <v>101.89</v>
      </c>
      <c r="L1719" s="7">
        <v>2.3660000000000001</v>
      </c>
      <c r="M1719" s="7">
        <v>1.827</v>
      </c>
      <c r="N1719" s="7">
        <v>32.17</v>
      </c>
      <c r="O1719" s="7">
        <v>-0.94899999999999995</v>
      </c>
      <c r="P1719" s="7">
        <v>273.334</v>
      </c>
      <c r="Q1719" s="7">
        <v>3.4750000000000001</v>
      </c>
      <c r="R1719" s="7">
        <v>31.009</v>
      </c>
      <c r="S1719" s="7">
        <v>561.101</v>
      </c>
      <c r="T1719" s="7">
        <v>21.992999999999999</v>
      </c>
      <c r="U1719" s="7">
        <v>291.65600000000001</v>
      </c>
      <c r="V1719" s="7">
        <v>565.28700000000003</v>
      </c>
      <c r="W1719" s="7">
        <v>105.09699999999999</v>
      </c>
      <c r="X1719" s="7">
        <v>268.971</v>
      </c>
      <c r="Y1719" s="11">
        <v>1002.3451538085938</v>
      </c>
      <c r="Z1719" s="11">
        <v>47943.23046875</v>
      </c>
      <c r="AA1719" s="11">
        <v>61457.446166666661</v>
      </c>
      <c r="AB1719" s="11">
        <v>38.352611541748047</v>
      </c>
      <c r="AC1719" s="11">
        <v>11.390973091125488</v>
      </c>
      <c r="AD1719" s="11">
        <v>0.26</v>
      </c>
      <c r="AE1719" s="11">
        <v>6539.41455078125</v>
      </c>
      <c r="AF1719" s="12">
        <v>23.302946090698242</v>
      </c>
      <c r="AG1719" s="12">
        <v>382.47540283203125</v>
      </c>
      <c r="AH1719" s="13">
        <v>322.17593383789063</v>
      </c>
      <c r="AI1719" s="13">
        <v>33.729583740234375</v>
      </c>
      <c r="AJ1719" s="13">
        <v>48.755790710449219</v>
      </c>
      <c r="AK1719" s="18">
        <v>25000</v>
      </c>
      <c r="AL1719" s="18">
        <f t="shared" si="417"/>
        <v>8.2540000000000013</v>
      </c>
      <c r="AM1719" s="18">
        <f t="shared" si="430"/>
        <v>14.947000000000003</v>
      </c>
      <c r="AN1719" s="18">
        <f t="shared" si="431"/>
        <v>0.55221783635512145</v>
      </c>
      <c r="AO1719" s="7">
        <v>644.43799999999999</v>
      </c>
      <c r="AP1719" s="7">
        <v>95.168000000000006</v>
      </c>
      <c r="AQ1719" s="18">
        <v>613.69100000000003</v>
      </c>
      <c r="AR1719" s="18">
        <f t="shared" si="418"/>
        <v>1.0164160786853933</v>
      </c>
      <c r="AS1719" s="22">
        <f t="shared" si="419"/>
        <v>0.84919852093012549</v>
      </c>
      <c r="AT1719" s="18">
        <f t="shared" si="420"/>
        <v>44.331995002539806</v>
      </c>
      <c r="AU1719" s="18">
        <f t="shared" si="416"/>
        <v>239.70991666666671</v>
      </c>
      <c r="AV1719" s="18">
        <f t="shared" si="421"/>
        <v>654.73709977168301</v>
      </c>
      <c r="AW1719" s="18">
        <f t="shared" si="422"/>
        <v>0.55228579551410206</v>
      </c>
      <c r="AX1719" s="7">
        <v>631.79200000000003</v>
      </c>
      <c r="AY1719" s="7">
        <v>393.09500000000003</v>
      </c>
      <c r="AZ1719" s="7">
        <v>17.100000000000001</v>
      </c>
      <c r="BA1719" s="7">
        <v>13.029</v>
      </c>
      <c r="BB1719" s="18">
        <f t="shared" si="423"/>
        <v>49163.427998753985</v>
      </c>
      <c r="BC1719" s="18">
        <f t="shared" si="424"/>
        <v>899.23831870024583</v>
      </c>
      <c r="BD1719" s="7">
        <v>644.43799999999999</v>
      </c>
      <c r="BE1719" s="11">
        <v>613.6907958984375</v>
      </c>
      <c r="BF1719" s="18">
        <f t="shared" si="425"/>
        <v>401.97799299053474</v>
      </c>
      <c r="BG1719" s="18">
        <f t="shared" si="426"/>
        <v>0.48539565197667706</v>
      </c>
      <c r="BH1719" s="18">
        <f t="shared" si="427"/>
        <v>339.64145503320515</v>
      </c>
      <c r="BI1719" s="18">
        <f t="shared" si="428"/>
        <v>0.84492549581241028</v>
      </c>
      <c r="BJ1719" s="18">
        <f t="shared" si="429"/>
        <v>52.091996510656202</v>
      </c>
    </row>
    <row r="1720" spans="1:62" s="3" customFormat="1" x14ac:dyDescent="0.25">
      <c r="A1720" s="4">
        <v>43782.416666666664</v>
      </c>
      <c r="B1720" s="7">
        <v>359.41199999999998</v>
      </c>
      <c r="C1720" s="7">
        <v>239.41399999999999</v>
      </c>
      <c r="D1720" s="7">
        <v>131.15299999999999</v>
      </c>
      <c r="E1720" s="7">
        <v>69.915000000000006</v>
      </c>
      <c r="F1720" s="7">
        <v>16.896999999999998</v>
      </c>
      <c r="G1720" s="7">
        <v>615.92499999999995</v>
      </c>
      <c r="H1720" s="7">
        <v>23.765999999999998</v>
      </c>
      <c r="I1720" s="7">
        <v>20.919</v>
      </c>
      <c r="J1720" s="7">
        <v>29.204000000000001</v>
      </c>
      <c r="K1720" s="7">
        <v>96.393000000000001</v>
      </c>
      <c r="L1720" s="7">
        <v>2.3679999999999999</v>
      </c>
      <c r="M1720" s="7">
        <v>1.83</v>
      </c>
      <c r="N1720" s="7">
        <v>31.591000000000001</v>
      </c>
      <c r="O1720" s="7">
        <v>-0.95</v>
      </c>
      <c r="P1720" s="7">
        <v>273.524</v>
      </c>
      <c r="Q1720" s="7">
        <v>3.4790000000000001</v>
      </c>
      <c r="R1720" s="7">
        <v>30.742999999999999</v>
      </c>
      <c r="S1720" s="7">
        <v>561.90499999999997</v>
      </c>
      <c r="T1720" s="7">
        <v>21.942</v>
      </c>
      <c r="U1720" s="7">
        <v>290.90600000000001</v>
      </c>
      <c r="V1720" s="7">
        <v>564.77599999999995</v>
      </c>
      <c r="W1720" s="7">
        <v>104.955</v>
      </c>
      <c r="X1720" s="7">
        <v>268.97399999999999</v>
      </c>
      <c r="Y1720" s="11">
        <v>1003.3284912109375</v>
      </c>
      <c r="Z1720" s="11">
        <v>47431.22265625</v>
      </c>
      <c r="AA1720" s="11">
        <v>57692.31216666667</v>
      </c>
      <c r="AB1720" s="11">
        <v>38.352611541748047</v>
      </c>
      <c r="AC1720" s="11">
        <v>11.192097663879395</v>
      </c>
      <c r="AD1720" s="11">
        <v>0.26</v>
      </c>
      <c r="AE1720" s="11">
        <v>6541.052734375</v>
      </c>
      <c r="AF1720" s="12">
        <v>23.276224136352539</v>
      </c>
      <c r="AG1720" s="12">
        <v>382.23956298828125</v>
      </c>
      <c r="AH1720" s="13">
        <v>322.65814208984375</v>
      </c>
      <c r="AI1720" s="13">
        <v>33.644790649414063</v>
      </c>
      <c r="AJ1720" s="13">
        <v>48.707569122314453</v>
      </c>
      <c r="AK1720" s="18">
        <v>25000</v>
      </c>
      <c r="AL1720" s="18">
        <f t="shared" si="417"/>
        <v>8.2850000000000001</v>
      </c>
      <c r="AM1720" s="18">
        <f t="shared" si="430"/>
        <v>14.947000000000003</v>
      </c>
      <c r="AN1720" s="18">
        <f t="shared" si="431"/>
        <v>0.5542918311366829</v>
      </c>
      <c r="AO1720" s="7">
        <v>640.82299999999998</v>
      </c>
      <c r="AP1720" s="7">
        <v>95.236000000000004</v>
      </c>
      <c r="AQ1720" s="18">
        <v>615.92499999999995</v>
      </c>
      <c r="AR1720" s="18">
        <f t="shared" si="418"/>
        <v>0.92227044255857404</v>
      </c>
      <c r="AS1720" s="22">
        <f t="shared" si="419"/>
        <v>0.84998948702642418</v>
      </c>
      <c r="AT1720" s="18">
        <f t="shared" si="420"/>
        <v>44.343100575726432</v>
      </c>
      <c r="AU1720" s="18">
        <f t="shared" si="416"/>
        <v>240.61020833333333</v>
      </c>
      <c r="AV1720" s="18">
        <f t="shared" si="421"/>
        <v>614.62523263150877</v>
      </c>
      <c r="AW1720" s="18">
        <f t="shared" si="422"/>
        <v>0.58476609959728287</v>
      </c>
      <c r="AX1720" s="7">
        <v>626.42100000000005</v>
      </c>
      <c r="AY1720" s="7">
        <v>395.73700000000002</v>
      </c>
      <c r="AZ1720" s="7">
        <v>18.405999999999999</v>
      </c>
      <c r="BA1720" s="7">
        <v>12.904999999999999</v>
      </c>
      <c r="BB1720" s="18">
        <f t="shared" si="423"/>
        <v>46649.669006199882</v>
      </c>
      <c r="BC1720" s="18">
        <f t="shared" si="424"/>
        <v>859.41206185054637</v>
      </c>
      <c r="BD1720" s="7">
        <v>640.82299999999998</v>
      </c>
      <c r="BE1720" s="11">
        <v>615.9249267578125</v>
      </c>
      <c r="BF1720" s="18">
        <f t="shared" si="425"/>
        <v>364.01909168060951</v>
      </c>
      <c r="BG1720" s="18">
        <f t="shared" si="426"/>
        <v>0.48328097978029994</v>
      </c>
      <c r="BH1720" s="18">
        <f t="shared" si="427"/>
        <v>307.73350548712904</v>
      </c>
      <c r="BI1720" s="18">
        <f t="shared" si="428"/>
        <v>0.84537737860500606</v>
      </c>
      <c r="BJ1720" s="18">
        <f t="shared" si="429"/>
        <v>51.043195762007919</v>
      </c>
    </row>
    <row r="1721" spans="1:62" s="3" customFormat="1" x14ac:dyDescent="0.25">
      <c r="A1721" s="4">
        <v>43782.458333333336</v>
      </c>
      <c r="B1721" s="7">
        <v>358.94400000000002</v>
      </c>
      <c r="C1721" s="7">
        <v>239.238</v>
      </c>
      <c r="D1721" s="7">
        <v>131.006</v>
      </c>
      <c r="E1721" s="7">
        <v>66.611999999999995</v>
      </c>
      <c r="F1721" s="7">
        <v>18.192</v>
      </c>
      <c r="G1721" s="7">
        <v>614.07600000000002</v>
      </c>
      <c r="H1721" s="7">
        <v>23.568000000000001</v>
      </c>
      <c r="I1721" s="7">
        <v>20.564</v>
      </c>
      <c r="J1721" s="7">
        <v>28.815999999999999</v>
      </c>
      <c r="K1721" s="7">
        <v>91.715000000000003</v>
      </c>
      <c r="L1721" s="7">
        <v>2.37</v>
      </c>
      <c r="M1721" s="7">
        <v>1.829</v>
      </c>
      <c r="N1721" s="7">
        <v>31.172000000000001</v>
      </c>
      <c r="O1721" s="7">
        <v>-0.95</v>
      </c>
      <c r="P1721" s="7">
        <v>272.49</v>
      </c>
      <c r="Q1721" s="7">
        <v>3.4340000000000002</v>
      </c>
      <c r="R1721" s="7">
        <v>30.734999999999999</v>
      </c>
      <c r="S1721" s="7">
        <v>562.14700000000005</v>
      </c>
      <c r="T1721" s="7">
        <v>21.802</v>
      </c>
      <c r="U1721" s="7">
        <v>291.37900000000002</v>
      </c>
      <c r="V1721" s="7">
        <v>565.64099999999996</v>
      </c>
      <c r="W1721" s="7">
        <v>104.709</v>
      </c>
      <c r="X1721" s="7">
        <v>268.78899999999999</v>
      </c>
      <c r="Y1721" s="11">
        <v>1003.7045288085938</v>
      </c>
      <c r="Z1721" s="11">
        <v>47687.2265625</v>
      </c>
      <c r="AA1721" s="11">
        <v>60930.062999999995</v>
      </c>
      <c r="AB1721" s="11">
        <v>38.353305816650391</v>
      </c>
      <c r="AC1721" s="11">
        <v>11.141632080078125</v>
      </c>
      <c r="AD1721" s="11">
        <v>0.26</v>
      </c>
      <c r="AE1721" s="11">
        <v>6571.220703125</v>
      </c>
      <c r="AF1721" s="12">
        <v>23.104522705078125</v>
      </c>
      <c r="AG1721" s="12">
        <v>382.07177734375</v>
      </c>
      <c r="AH1721" s="13">
        <v>322.89544677734375</v>
      </c>
      <c r="AI1721" s="13">
        <v>33.156589508056641</v>
      </c>
      <c r="AJ1721" s="13">
        <v>48.225311279296875</v>
      </c>
      <c r="AK1721" s="18">
        <v>25000</v>
      </c>
      <c r="AL1721" s="18">
        <f t="shared" si="417"/>
        <v>8.2519999999999989</v>
      </c>
      <c r="AM1721" s="18">
        <f t="shared" si="430"/>
        <v>14.947000000000003</v>
      </c>
      <c r="AN1721" s="18">
        <f t="shared" si="431"/>
        <v>0.55208403024018182</v>
      </c>
      <c r="AO1721" s="7">
        <v>638.97900000000004</v>
      </c>
      <c r="AP1721" s="7">
        <v>94.230999999999995</v>
      </c>
      <c r="AQ1721" s="18">
        <v>614.07600000000002</v>
      </c>
      <c r="AR1721" s="18">
        <f t="shared" si="418"/>
        <v>1.0162318277290767</v>
      </c>
      <c r="AS1721" s="22">
        <f t="shared" si="419"/>
        <v>0.85071941046634125</v>
      </c>
      <c r="AT1721" s="18">
        <f t="shared" si="420"/>
        <v>44.54680884563485</v>
      </c>
      <c r="AU1721" s="18">
        <f t="shared" si="416"/>
        <v>239.65183333333331</v>
      </c>
      <c r="AV1721" s="18">
        <f t="shared" si="421"/>
        <v>649.13037212965958</v>
      </c>
      <c r="AW1721" s="18">
        <f t="shared" si="422"/>
        <v>0.55296133937221359</v>
      </c>
      <c r="AX1721" s="7">
        <v>624.29499999999996</v>
      </c>
      <c r="AY1721" s="7">
        <v>396.24</v>
      </c>
      <c r="AZ1721" s="7">
        <v>18.564</v>
      </c>
      <c r="BA1721" s="7">
        <v>12.891999999999999</v>
      </c>
      <c r="BB1721" s="18">
        <f t="shared" si="423"/>
        <v>49004.094138375156</v>
      </c>
      <c r="BC1721" s="18">
        <f t="shared" si="424"/>
        <v>888.52051791447252</v>
      </c>
      <c r="BD1721" s="7">
        <v>638.97900000000004</v>
      </c>
      <c r="BE1721" s="11">
        <v>614.0755615234375</v>
      </c>
      <c r="BF1721" s="18">
        <f t="shared" si="425"/>
        <v>398.75045532447604</v>
      </c>
      <c r="BG1721" s="18">
        <f t="shared" si="426"/>
        <v>0.48847003578549558</v>
      </c>
      <c r="BH1721" s="18">
        <f t="shared" si="427"/>
        <v>337.56176509271609</v>
      </c>
      <c r="BI1721" s="18">
        <f t="shared" si="428"/>
        <v>0.84654891445335467</v>
      </c>
      <c r="BJ1721" s="18">
        <f t="shared" si="429"/>
        <v>51.01330123955038</v>
      </c>
    </row>
    <row r="1722" spans="1:62" s="3" customFormat="1" x14ac:dyDescent="0.25">
      <c r="A1722" s="4">
        <v>43782.5</v>
      </c>
      <c r="B1722" s="7">
        <v>324.14499999999998</v>
      </c>
      <c r="C1722" s="7">
        <v>211.28200000000001</v>
      </c>
      <c r="D1722" s="7">
        <v>122.54600000000001</v>
      </c>
      <c r="E1722" s="7">
        <v>60.183</v>
      </c>
      <c r="F1722" s="7">
        <v>19.262</v>
      </c>
      <c r="G1722" s="7">
        <v>613.38800000000003</v>
      </c>
      <c r="H1722" s="7">
        <v>20.440000000000001</v>
      </c>
      <c r="I1722" s="7">
        <v>20.952000000000002</v>
      </c>
      <c r="J1722" s="7">
        <v>28.82</v>
      </c>
      <c r="K1722" s="7">
        <v>97.334999999999994</v>
      </c>
      <c r="L1722" s="7">
        <v>2.3679999999999999</v>
      </c>
      <c r="M1722" s="7">
        <v>1.8260000000000001</v>
      </c>
      <c r="N1722" s="7">
        <v>30.867000000000001</v>
      </c>
      <c r="O1722" s="7">
        <v>-0.95</v>
      </c>
      <c r="P1722" s="7">
        <v>272.53500000000003</v>
      </c>
      <c r="Q1722" s="7">
        <v>3.246</v>
      </c>
      <c r="R1722" s="7">
        <v>27.215</v>
      </c>
      <c r="S1722" s="7">
        <v>562.43700000000001</v>
      </c>
      <c r="T1722" s="7">
        <v>20.568000000000001</v>
      </c>
      <c r="U1722" s="7">
        <v>270.04000000000002</v>
      </c>
      <c r="V1722" s="7">
        <v>565.21</v>
      </c>
      <c r="W1722" s="7">
        <v>98.447999999999993</v>
      </c>
      <c r="X1722" s="7">
        <v>250.875</v>
      </c>
      <c r="Y1722" s="11">
        <v>1003.2967529296875</v>
      </c>
      <c r="Z1722" s="11">
        <v>43335.16015625</v>
      </c>
      <c r="AA1722" s="11">
        <v>60523.488333333335</v>
      </c>
      <c r="AB1722" s="11">
        <v>38.355663299560547</v>
      </c>
      <c r="AC1722" s="11">
        <v>10.956968307495117</v>
      </c>
      <c r="AD1722" s="11">
        <v>0.26</v>
      </c>
      <c r="AE1722" s="11">
        <v>6597.8564453125</v>
      </c>
      <c r="AF1722" s="12">
        <v>21.785272598266602</v>
      </c>
      <c r="AG1722" s="12">
        <v>382.3726806640625</v>
      </c>
      <c r="AH1722" s="13">
        <v>323.98336791992188</v>
      </c>
      <c r="AI1722" s="13">
        <v>33.326339721679688</v>
      </c>
      <c r="AJ1722" s="13">
        <v>49.093368530273438</v>
      </c>
      <c r="AK1722" s="18">
        <v>25000</v>
      </c>
      <c r="AL1722" s="18">
        <f t="shared" si="417"/>
        <v>7.8679999999999986</v>
      </c>
      <c r="AM1722" s="18">
        <f t="shared" si="430"/>
        <v>14.947000000000003</v>
      </c>
      <c r="AN1722" s="18">
        <f t="shared" si="431"/>
        <v>0.52639325617180688</v>
      </c>
      <c r="AO1722" s="7">
        <v>575.87300000000005</v>
      </c>
      <c r="AP1722" s="7">
        <v>92.983000000000004</v>
      </c>
      <c r="AQ1722" s="18">
        <v>613.38800000000003</v>
      </c>
      <c r="AR1722" s="18">
        <f t="shared" si="418"/>
        <v>1.1963740985453235</v>
      </c>
      <c r="AS1722" s="22">
        <f t="shared" si="419"/>
        <v>0.85224180129356486</v>
      </c>
      <c r="AT1722" s="18">
        <f t="shared" si="420"/>
        <v>44.724625471433427</v>
      </c>
      <c r="AU1722" s="18">
        <f t="shared" si="416"/>
        <v>228.49983333333333</v>
      </c>
      <c r="AV1722" s="18">
        <f t="shared" si="421"/>
        <v>644.83848339672613</v>
      </c>
      <c r="AW1722" s="18">
        <f t="shared" si="422"/>
        <v>0.50267626443841629</v>
      </c>
      <c r="AX1722" s="7">
        <v>565.55999999999995</v>
      </c>
      <c r="AY1722" s="7">
        <v>379.02</v>
      </c>
      <c r="AZ1722" s="7">
        <v>20.337</v>
      </c>
      <c r="BA1722" s="7">
        <v>11.728999999999999</v>
      </c>
      <c r="BB1722" s="18">
        <f t="shared" si="423"/>
        <v>53568.938752229551</v>
      </c>
      <c r="BC1722" s="18">
        <f t="shared" si="424"/>
        <v>849.23891219566042</v>
      </c>
      <c r="BD1722" s="7">
        <v>575.87300000000005</v>
      </c>
      <c r="BE1722" s="11">
        <v>613.38787841796875</v>
      </c>
      <c r="BF1722" s="18">
        <f t="shared" si="425"/>
        <v>422.59943132413059</v>
      </c>
      <c r="BG1722" s="18">
        <f t="shared" si="426"/>
        <v>0.49522374152621262</v>
      </c>
      <c r="BH1722" s="18">
        <f t="shared" si="427"/>
        <v>358.53799006503431</v>
      </c>
      <c r="BI1722" s="18">
        <f t="shared" si="428"/>
        <v>0.84841096198740118</v>
      </c>
      <c r="BJ1722" s="18">
        <f t="shared" si="429"/>
        <v>50.87211320567382</v>
      </c>
    </row>
    <row r="1723" spans="1:62" s="3" customFormat="1" x14ac:dyDescent="0.25">
      <c r="A1723" s="4">
        <v>43782.541666666664</v>
      </c>
      <c r="B1723" s="7">
        <v>357.125</v>
      </c>
      <c r="C1723" s="7">
        <v>238.35900000000001</v>
      </c>
      <c r="D1723" s="7">
        <v>130.80799999999999</v>
      </c>
      <c r="E1723" s="7">
        <v>73.974000000000004</v>
      </c>
      <c r="F1723" s="7">
        <v>18.86</v>
      </c>
      <c r="G1723" s="7">
        <v>616.72</v>
      </c>
      <c r="H1723" s="7">
        <v>24.864000000000001</v>
      </c>
      <c r="I1723" s="7">
        <v>21.335000000000001</v>
      </c>
      <c r="J1723" s="7">
        <v>29.596</v>
      </c>
      <c r="K1723" s="7">
        <v>93.061000000000007</v>
      </c>
      <c r="L1723" s="7">
        <v>2.3639999999999999</v>
      </c>
      <c r="M1723" s="7">
        <v>1.8260000000000001</v>
      </c>
      <c r="N1723" s="7">
        <v>31.757000000000001</v>
      </c>
      <c r="O1723" s="7">
        <v>-0.94899999999999995</v>
      </c>
      <c r="P1723" s="7">
        <v>273.30700000000002</v>
      </c>
      <c r="Q1723" s="7">
        <v>3.4590000000000001</v>
      </c>
      <c r="R1723" s="7">
        <v>30.635999999999999</v>
      </c>
      <c r="S1723" s="7">
        <v>562.23</v>
      </c>
      <c r="T1723" s="7">
        <v>21.896000000000001</v>
      </c>
      <c r="U1723" s="7">
        <v>290.76900000000001</v>
      </c>
      <c r="V1723" s="7">
        <v>564.73900000000003</v>
      </c>
      <c r="W1723" s="7">
        <v>104.568</v>
      </c>
      <c r="X1723" s="7">
        <v>268.65899999999999</v>
      </c>
      <c r="Y1723" s="11">
        <v>1003.2967529296875</v>
      </c>
      <c r="Z1723" s="11">
        <v>47431.22265625</v>
      </c>
      <c r="AA1723" s="11">
        <v>49221.742749999998</v>
      </c>
      <c r="AB1723" s="11">
        <v>38.355663299560547</v>
      </c>
      <c r="AC1723" s="11">
        <v>11.491569519042969</v>
      </c>
      <c r="AD1723" s="11">
        <v>0.26</v>
      </c>
      <c r="AE1723" s="11">
        <v>6571.19140625</v>
      </c>
      <c r="AF1723" s="12">
        <v>23.224464416503906</v>
      </c>
      <c r="AG1723" s="12">
        <v>382.30325317382813</v>
      </c>
      <c r="AH1723" s="13">
        <v>323.06521606445313</v>
      </c>
      <c r="AI1723" s="13">
        <v>33.602592468261719</v>
      </c>
      <c r="AJ1723" s="13">
        <v>48.996913909912109</v>
      </c>
      <c r="AK1723" s="18">
        <v>25000</v>
      </c>
      <c r="AL1723" s="18">
        <f t="shared" si="417"/>
        <v>8.2609999999999992</v>
      </c>
      <c r="AM1723" s="18">
        <f t="shared" si="430"/>
        <v>14.947000000000003</v>
      </c>
      <c r="AN1723" s="18">
        <f t="shared" si="431"/>
        <v>0.55268615775740937</v>
      </c>
      <c r="AO1723" s="7">
        <v>637.89099999999996</v>
      </c>
      <c r="AP1723" s="7">
        <v>95.465000000000003</v>
      </c>
      <c r="AQ1723" s="18">
        <v>616.72</v>
      </c>
      <c r="AR1723" s="18">
        <f t="shared" si="418"/>
        <v>0.6979538751416493</v>
      </c>
      <c r="AS1723" s="22">
        <f t="shared" si="419"/>
        <v>0.85142352922800113</v>
      </c>
      <c r="AT1723" s="18">
        <f t="shared" si="420"/>
        <v>44.543872238146768</v>
      </c>
      <c r="AU1723" s="18">
        <f t="shared" si="416"/>
        <v>239.9132083333333</v>
      </c>
      <c r="AV1723" s="18">
        <f t="shared" si="421"/>
        <v>524.42571998238475</v>
      </c>
      <c r="AW1723" s="18">
        <f t="shared" si="422"/>
        <v>0.68098299986506328</v>
      </c>
      <c r="AX1723" s="7">
        <v>624.32899999999995</v>
      </c>
      <c r="AY1723" s="7">
        <v>397.05200000000002</v>
      </c>
      <c r="AZ1723" s="7">
        <v>19.39</v>
      </c>
      <c r="BA1723" s="7">
        <v>12.845000000000001</v>
      </c>
      <c r="BB1723" s="18">
        <f t="shared" si="423"/>
        <v>39803.5826657699</v>
      </c>
      <c r="BC1723" s="18">
        <f t="shared" si="424"/>
        <v>768.03951556524032</v>
      </c>
      <c r="BD1723" s="7">
        <v>637.89099999999996</v>
      </c>
      <c r="BE1723" s="11">
        <v>616.71954345703125</v>
      </c>
      <c r="BF1723" s="18">
        <f t="shared" si="425"/>
        <v>274.57494720196809</v>
      </c>
      <c r="BG1723" s="18">
        <f t="shared" si="426"/>
        <v>0.48303164053012215</v>
      </c>
      <c r="BH1723" s="18">
        <f t="shared" si="427"/>
        <v>232.07236680303734</v>
      </c>
      <c r="BI1723" s="18">
        <f t="shared" si="428"/>
        <v>0.84520590522897454</v>
      </c>
      <c r="BJ1723" s="18">
        <f t="shared" si="429"/>
        <v>52.124174959691914</v>
      </c>
    </row>
    <row r="1724" spans="1:62" s="3" customFormat="1" x14ac:dyDescent="0.25">
      <c r="A1724" s="4">
        <v>43782.583333333336</v>
      </c>
      <c r="B1724" s="7">
        <v>357.11900000000003</v>
      </c>
      <c r="C1724" s="7">
        <v>238.94499999999999</v>
      </c>
      <c r="D1724" s="7">
        <v>129.68799999999999</v>
      </c>
      <c r="E1724" s="7">
        <v>70.605000000000004</v>
      </c>
      <c r="F1724" s="7">
        <v>19.202999999999999</v>
      </c>
      <c r="G1724" s="7">
        <v>614.64200000000005</v>
      </c>
      <c r="H1724" s="7">
        <v>24.747</v>
      </c>
      <c r="I1724" s="7">
        <v>21.274999999999999</v>
      </c>
      <c r="J1724" s="7">
        <v>29.879000000000001</v>
      </c>
      <c r="K1724" s="7">
        <v>95.944000000000003</v>
      </c>
      <c r="L1724" s="7">
        <v>2.3639999999999999</v>
      </c>
      <c r="M1724" s="7">
        <v>1.83</v>
      </c>
      <c r="N1724" s="7">
        <v>31.702999999999999</v>
      </c>
      <c r="O1724" s="7">
        <v>-0.95199999999999996</v>
      </c>
      <c r="P1724" s="7">
        <v>272.16800000000001</v>
      </c>
      <c r="Q1724" s="7">
        <v>3.399</v>
      </c>
      <c r="R1724" s="7">
        <v>30.693999999999999</v>
      </c>
      <c r="S1724" s="7">
        <v>562.93299999999999</v>
      </c>
      <c r="T1724" s="7">
        <v>21.677</v>
      </c>
      <c r="U1724" s="7">
        <v>291.57</v>
      </c>
      <c r="V1724" s="7">
        <v>564.09100000000001</v>
      </c>
      <c r="W1724" s="7">
        <v>104.67</v>
      </c>
      <c r="X1724" s="7">
        <v>268.45600000000002</v>
      </c>
      <c r="Y1724" s="11">
        <v>1003.2967529296875</v>
      </c>
      <c r="Z1724" s="11">
        <v>47431.22265625</v>
      </c>
      <c r="AA1724" s="11">
        <v>59507.116833333333</v>
      </c>
      <c r="AB1724" s="11">
        <v>38.355663299560547</v>
      </c>
      <c r="AC1724" s="11">
        <v>11.453275680541992</v>
      </c>
      <c r="AD1724" s="11">
        <v>0.26</v>
      </c>
      <c r="AE1724" s="11">
        <v>6572.84765625</v>
      </c>
      <c r="AF1724" s="12">
        <v>23.016389846801758</v>
      </c>
      <c r="AG1724" s="12">
        <v>382.0833740234375</v>
      </c>
      <c r="AH1724" s="13">
        <v>322.91668701171875</v>
      </c>
      <c r="AI1724" s="13">
        <v>32.596683502197266</v>
      </c>
      <c r="AJ1724" s="13">
        <v>46.923229217529297</v>
      </c>
      <c r="AK1724" s="18">
        <v>25000</v>
      </c>
      <c r="AL1724" s="18">
        <f t="shared" si="417"/>
        <v>8.6040000000000028</v>
      </c>
      <c r="AM1724" s="18">
        <f t="shared" si="430"/>
        <v>14.947000000000003</v>
      </c>
      <c r="AN1724" s="18">
        <f t="shared" si="431"/>
        <v>0.57563390646952572</v>
      </c>
      <c r="AO1724" s="7">
        <v>637.803</v>
      </c>
      <c r="AP1724" s="7">
        <v>94.299000000000007</v>
      </c>
      <c r="AQ1724" s="18">
        <v>614.64200000000005</v>
      </c>
      <c r="AR1724" s="18">
        <f t="shared" si="418"/>
        <v>0.97854938151155146</v>
      </c>
      <c r="AS1724" s="22">
        <f t="shared" si="419"/>
        <v>0.85102679531488135</v>
      </c>
      <c r="AT1724" s="18">
        <f t="shared" si="420"/>
        <v>44.55509939374663</v>
      </c>
      <c r="AU1724" s="18">
        <f t="shared" si="416"/>
        <v>249.8745000000001</v>
      </c>
      <c r="AV1724" s="18">
        <f t="shared" si="421"/>
        <v>634.00970477415137</v>
      </c>
      <c r="AW1724" s="18">
        <f t="shared" si="422"/>
        <v>0.56327055770733658</v>
      </c>
      <c r="AX1724" s="7">
        <v>625.58199999999999</v>
      </c>
      <c r="AY1724" s="7">
        <v>394.66300000000001</v>
      </c>
      <c r="AZ1724" s="7">
        <v>19.562000000000001</v>
      </c>
      <c r="BA1724" s="7">
        <v>12.827999999999999</v>
      </c>
      <c r="BB1724" s="18">
        <f t="shared" si="423"/>
        <v>48120.938263146141</v>
      </c>
      <c r="BC1724" s="18">
        <f t="shared" si="424"/>
        <v>872.83015864067261</v>
      </c>
      <c r="BD1724" s="7">
        <v>637.803</v>
      </c>
      <c r="BE1724" s="11">
        <v>614.642333984375</v>
      </c>
      <c r="BF1724" s="18">
        <f t="shared" si="425"/>
        <v>383.61163754051563</v>
      </c>
      <c r="BG1724" s="18">
        <f t="shared" si="426"/>
        <v>0.48842181907311955</v>
      </c>
      <c r="BH1724" s="18">
        <f t="shared" si="427"/>
        <v>324.75737396542377</v>
      </c>
      <c r="BI1724" s="18">
        <f t="shared" si="428"/>
        <v>0.84657852417504953</v>
      </c>
      <c r="BJ1724" s="18">
        <f t="shared" si="429"/>
        <v>49.052181410595097</v>
      </c>
    </row>
    <row r="1725" spans="1:62" s="3" customFormat="1" x14ac:dyDescent="0.25">
      <c r="A1725" s="4">
        <v>43782.625</v>
      </c>
      <c r="B1725" s="7">
        <v>297.584</v>
      </c>
      <c r="C1725" s="7">
        <v>192.41</v>
      </c>
      <c r="D1725" s="7">
        <v>113.679</v>
      </c>
      <c r="E1725" s="7">
        <v>70.647000000000006</v>
      </c>
      <c r="F1725" s="7">
        <v>18.675000000000001</v>
      </c>
      <c r="G1725" s="7">
        <v>624.37099999999998</v>
      </c>
      <c r="H1725" s="7">
        <v>18.132000000000001</v>
      </c>
      <c r="I1725" s="7">
        <v>21.018999999999998</v>
      </c>
      <c r="J1725" s="7">
        <v>28.271000000000001</v>
      </c>
      <c r="K1725" s="7">
        <v>120.121</v>
      </c>
      <c r="L1725" s="7">
        <v>2.3690000000000002</v>
      </c>
      <c r="M1725" s="7">
        <v>1.83</v>
      </c>
      <c r="N1725" s="7">
        <v>30.388999999999999</v>
      </c>
      <c r="O1725" s="7">
        <v>-0.95199999999999996</v>
      </c>
      <c r="P1725" s="7">
        <v>270.673</v>
      </c>
      <c r="Q1725" s="7">
        <v>3.2759999999999998</v>
      </c>
      <c r="R1725" s="7">
        <v>24.646999999999998</v>
      </c>
      <c r="S1725" s="7">
        <v>565.30399999999997</v>
      </c>
      <c r="T1725" s="7">
        <v>19.035</v>
      </c>
      <c r="U1725" s="7">
        <v>252.00399999999999</v>
      </c>
      <c r="V1725" s="7">
        <v>564.12</v>
      </c>
      <c r="W1725" s="7">
        <v>91.808999999999997</v>
      </c>
      <c r="X1725" s="7">
        <v>234.74</v>
      </c>
      <c r="Y1725" s="11">
        <v>1003.3073120117188</v>
      </c>
      <c r="Z1725" s="11">
        <v>40519.1171875</v>
      </c>
      <c r="AA1725" s="11">
        <v>61590.966083333333</v>
      </c>
      <c r="AB1725" s="11">
        <v>38.355663299560547</v>
      </c>
      <c r="AC1725" s="11">
        <v>10.864590644836426</v>
      </c>
      <c r="AD1725" s="11">
        <v>0.26</v>
      </c>
      <c r="AE1725" s="11">
        <v>6812.6962890625</v>
      </c>
      <c r="AF1725" s="12">
        <v>20.056686401367188</v>
      </c>
      <c r="AG1725" s="12">
        <v>381.2591552734375</v>
      </c>
      <c r="AH1725" s="13">
        <v>323.98336791992188</v>
      </c>
      <c r="AI1725" s="13">
        <v>32.723762512207031</v>
      </c>
      <c r="AJ1725" s="13">
        <v>46.537425994873047</v>
      </c>
      <c r="AK1725" s="18">
        <v>25000</v>
      </c>
      <c r="AL1725" s="18">
        <f t="shared" si="417"/>
        <v>7.2520000000000024</v>
      </c>
      <c r="AM1725" s="18">
        <f t="shared" si="430"/>
        <v>14.947000000000003</v>
      </c>
      <c r="AN1725" s="18">
        <f t="shared" si="431"/>
        <v>0.48518097277045569</v>
      </c>
      <c r="AO1725" s="7">
        <v>537.65200000000004</v>
      </c>
      <c r="AP1725" s="7">
        <v>89.638000000000005</v>
      </c>
      <c r="AQ1725" s="18">
        <v>624.37099999999998</v>
      </c>
      <c r="AR1725" s="18">
        <f t="shared" si="418"/>
        <v>1.3492548205447061</v>
      </c>
      <c r="AS1725" s="22">
        <f t="shared" si="419"/>
        <v>0.85979774328848435</v>
      </c>
      <c r="AT1725" s="18">
        <f t="shared" si="420"/>
        <v>46.180951723406757</v>
      </c>
      <c r="AU1725" s="18">
        <f t="shared" si="416"/>
        <v>210.61016666666674</v>
      </c>
      <c r="AV1725" s="18">
        <f t="shared" si="421"/>
        <v>656.21176594082965</v>
      </c>
      <c r="AW1725" s="18">
        <f t="shared" si="422"/>
        <v>0.45348775417543036</v>
      </c>
      <c r="AX1725" s="7">
        <v>526.01599999999996</v>
      </c>
      <c r="AY1725" s="7">
        <v>367.62400000000002</v>
      </c>
      <c r="AZ1725" s="7">
        <v>19.547000000000001</v>
      </c>
      <c r="BA1725" s="7">
        <v>10.84</v>
      </c>
      <c r="BB1725" s="18">
        <f t="shared" si="423"/>
        <v>58302.4143012614</v>
      </c>
      <c r="BC1725" s="18">
        <f t="shared" si="424"/>
        <v>831.41285885485763</v>
      </c>
      <c r="BD1725" s="7">
        <v>537.65200000000004</v>
      </c>
      <c r="BE1725" s="11">
        <v>624.37078857421875</v>
      </c>
      <c r="BF1725" s="18">
        <f t="shared" si="425"/>
        <v>452.93702192148328</v>
      </c>
      <c r="BG1725" s="18">
        <f t="shared" si="426"/>
        <v>0.50838119960052097</v>
      </c>
      <c r="BH1725" s="18">
        <f t="shared" si="427"/>
        <v>387.91112104430272</v>
      </c>
      <c r="BI1725" s="18">
        <f t="shared" si="428"/>
        <v>0.85643500590584798</v>
      </c>
      <c r="BJ1725" s="18">
        <f t="shared" si="429"/>
        <v>48.72229278866569</v>
      </c>
    </row>
    <row r="1726" spans="1:62" s="3" customFormat="1" x14ac:dyDescent="0.25">
      <c r="A1726" s="4">
        <v>43782.666666666664</v>
      </c>
      <c r="B1726" s="7">
        <v>360.214</v>
      </c>
      <c r="C1726" s="7">
        <v>239.53100000000001</v>
      </c>
      <c r="D1726" s="7">
        <v>130.82499999999999</v>
      </c>
      <c r="E1726" s="7">
        <v>73.039000000000001</v>
      </c>
      <c r="F1726" s="7">
        <v>17.748999999999999</v>
      </c>
      <c r="G1726" s="7">
        <v>613.58299999999997</v>
      </c>
      <c r="H1726" s="7">
        <v>23.326000000000001</v>
      </c>
      <c r="I1726" s="7">
        <v>21.443999999999999</v>
      </c>
      <c r="J1726" s="7">
        <v>29.757999999999999</v>
      </c>
      <c r="K1726" s="7">
        <v>99.655000000000001</v>
      </c>
      <c r="L1726" s="7">
        <v>2.3679999999999999</v>
      </c>
      <c r="M1726" s="7">
        <v>1.8280000000000001</v>
      </c>
      <c r="N1726" s="7">
        <v>31.744</v>
      </c>
      <c r="O1726" s="7">
        <v>-0.94899999999999995</v>
      </c>
      <c r="P1726" s="7">
        <v>273.14499999999998</v>
      </c>
      <c r="Q1726" s="7">
        <v>3.4689999999999999</v>
      </c>
      <c r="R1726" s="7">
        <v>30.806000000000001</v>
      </c>
      <c r="S1726" s="7">
        <v>561.56500000000005</v>
      </c>
      <c r="T1726" s="7">
        <v>21.891999999999999</v>
      </c>
      <c r="U1726" s="7">
        <v>290.79300000000001</v>
      </c>
      <c r="V1726" s="7">
        <v>565.26400000000001</v>
      </c>
      <c r="W1726" s="7">
        <v>104.80500000000001</v>
      </c>
      <c r="X1726" s="7">
        <v>268.61700000000002</v>
      </c>
      <c r="Y1726" s="11">
        <v>1003.4326782226563</v>
      </c>
      <c r="Z1726" s="11">
        <v>47687.2265625</v>
      </c>
      <c r="AA1726" s="11">
        <v>61716.277666666669</v>
      </c>
      <c r="AB1726" s="11">
        <v>38.355663299560547</v>
      </c>
      <c r="AC1726" s="11">
        <v>11.402929306030273</v>
      </c>
      <c r="AD1726" s="11">
        <v>0.26</v>
      </c>
      <c r="AE1726" s="11">
        <v>6577.916015625</v>
      </c>
      <c r="AF1726" s="12">
        <v>23.205953598022461</v>
      </c>
      <c r="AG1726" s="12">
        <v>380.76531982421875</v>
      </c>
      <c r="AH1726" s="13">
        <v>322.60800170898438</v>
      </c>
      <c r="AI1726" s="13">
        <v>33.877315521240234</v>
      </c>
      <c r="AJ1726" s="13">
        <v>48.996917724609375</v>
      </c>
      <c r="AK1726" s="18">
        <v>25000</v>
      </c>
      <c r="AL1726" s="18">
        <f t="shared" si="417"/>
        <v>8.3140000000000001</v>
      </c>
      <c r="AM1726" s="18">
        <f t="shared" si="430"/>
        <v>14.947000000000003</v>
      </c>
      <c r="AN1726" s="18">
        <f t="shared" si="431"/>
        <v>0.55623201980330494</v>
      </c>
      <c r="AO1726" s="7">
        <v>641.72400000000005</v>
      </c>
      <c r="AP1726" s="7">
        <v>95.156999999999996</v>
      </c>
      <c r="AQ1726" s="18">
        <v>613.58299999999997</v>
      </c>
      <c r="AR1726" s="18">
        <f t="shared" si="418"/>
        <v>1.0326653524193019</v>
      </c>
      <c r="AS1726" s="22">
        <f t="shared" si="419"/>
        <v>0.84914634067380268</v>
      </c>
      <c r="AT1726" s="18">
        <f t="shared" si="420"/>
        <v>44.58945607863064</v>
      </c>
      <c r="AU1726" s="18">
        <f t="shared" si="416"/>
        <v>241.45241666666669</v>
      </c>
      <c r="AV1726" s="18">
        <f t="shared" si="421"/>
        <v>657.54687952357085</v>
      </c>
      <c r="AW1726" s="18">
        <f t="shared" si="422"/>
        <v>0.54781493337934328</v>
      </c>
      <c r="AX1726" s="7">
        <v>629.14800000000002</v>
      </c>
      <c r="AY1726" s="7">
        <v>394.95400000000001</v>
      </c>
      <c r="AZ1726" s="7">
        <v>18.707000000000001</v>
      </c>
      <c r="BA1726" s="7">
        <v>12.956</v>
      </c>
      <c r="BB1726" s="18">
        <f t="shared" si="423"/>
        <v>49639.472389579794</v>
      </c>
      <c r="BC1726" s="18">
        <f t="shared" si="424"/>
        <v>900.90610213276784</v>
      </c>
      <c r="BD1726" s="7">
        <v>641.72400000000005</v>
      </c>
      <c r="BE1726" s="11">
        <v>613.58270263671875</v>
      </c>
      <c r="BF1726" s="18">
        <f t="shared" si="425"/>
        <v>406.61275315901537</v>
      </c>
      <c r="BG1726" s="18">
        <f t="shared" si="426"/>
        <v>0.48459280404503152</v>
      </c>
      <c r="BH1726" s="18">
        <f t="shared" si="427"/>
        <v>343.55372513495109</v>
      </c>
      <c r="BI1726" s="18">
        <f t="shared" si="428"/>
        <v>0.84491625623113797</v>
      </c>
      <c r="BJ1726" s="18">
        <f t="shared" si="429"/>
        <v>52.035152022925082</v>
      </c>
    </row>
    <row r="1727" spans="1:62" s="3" customFormat="1" x14ac:dyDescent="0.25">
      <c r="A1727" s="4">
        <v>43782.708333333336</v>
      </c>
      <c r="B1727" s="7">
        <v>360.024</v>
      </c>
      <c r="C1727" s="7">
        <v>239.88300000000001</v>
      </c>
      <c r="D1727" s="7">
        <v>131.22200000000001</v>
      </c>
      <c r="E1727" s="7">
        <v>76.025999999999996</v>
      </c>
      <c r="F1727" s="7">
        <v>16.881</v>
      </c>
      <c r="G1727" s="7">
        <v>615.68399999999997</v>
      </c>
      <c r="H1727" s="7">
        <v>23.178999999999998</v>
      </c>
      <c r="I1727" s="7">
        <v>21.67</v>
      </c>
      <c r="J1727" s="7">
        <v>29.875</v>
      </c>
      <c r="K1727" s="7">
        <v>96.483999999999995</v>
      </c>
      <c r="L1727" s="7">
        <v>2.371</v>
      </c>
      <c r="M1727" s="7">
        <v>1.831</v>
      </c>
      <c r="N1727" s="7">
        <v>32.073</v>
      </c>
      <c r="O1727" s="7">
        <v>-0.94899999999999995</v>
      </c>
      <c r="P1727" s="7">
        <v>273.553</v>
      </c>
      <c r="Q1727" s="7">
        <v>3.484</v>
      </c>
      <c r="R1727" s="7">
        <v>30.777999999999999</v>
      </c>
      <c r="S1727" s="7">
        <v>561.68899999999996</v>
      </c>
      <c r="T1727" s="7">
        <v>21.969000000000001</v>
      </c>
      <c r="U1727" s="7">
        <v>291.51100000000002</v>
      </c>
      <c r="V1727" s="7">
        <v>564.92999999999995</v>
      </c>
      <c r="W1727" s="7">
        <v>105.083</v>
      </c>
      <c r="X1727" s="7">
        <v>269.16300000000001</v>
      </c>
      <c r="Y1727" s="11">
        <v>1003.3073120117188</v>
      </c>
      <c r="Z1727" s="11">
        <v>47687.2265625</v>
      </c>
      <c r="AA1727" s="11">
        <v>62057.612083333333</v>
      </c>
      <c r="AB1727" s="11">
        <v>38.355663299560547</v>
      </c>
      <c r="AC1727" s="11">
        <v>11.390585899353027</v>
      </c>
      <c r="AD1727" s="11">
        <v>0.26</v>
      </c>
      <c r="AE1727" s="11">
        <v>6553.6005859375</v>
      </c>
      <c r="AF1727" s="12">
        <v>23.311613082885742</v>
      </c>
      <c r="AG1727" s="12">
        <v>382.41748046875</v>
      </c>
      <c r="AH1727" s="13">
        <v>322.39581298828125</v>
      </c>
      <c r="AI1727" s="13">
        <v>34.031639099121094</v>
      </c>
      <c r="AJ1727" s="13">
        <v>50.34722900390625</v>
      </c>
      <c r="AK1727" s="18">
        <v>25000</v>
      </c>
      <c r="AL1727" s="18">
        <f t="shared" si="417"/>
        <v>8.2049999999999983</v>
      </c>
      <c r="AM1727" s="18">
        <f t="shared" si="430"/>
        <v>14.947000000000003</v>
      </c>
      <c r="AN1727" s="18">
        <f t="shared" si="431"/>
        <v>0.54893958653910457</v>
      </c>
      <c r="AO1727" s="7">
        <v>641.87300000000005</v>
      </c>
      <c r="AP1727" s="7">
        <v>95.424999999999997</v>
      </c>
      <c r="AQ1727" s="18">
        <v>615.68399999999997</v>
      </c>
      <c r="AR1727" s="18">
        <f t="shared" si="418"/>
        <v>1.0372454244303875</v>
      </c>
      <c r="AS1727" s="22">
        <f t="shared" si="419"/>
        <v>0.84920020505322069</v>
      </c>
      <c r="AT1727" s="18">
        <f t="shared" si="420"/>
        <v>44.424630048394249</v>
      </c>
      <c r="AU1727" s="18">
        <f t="shared" si="416"/>
        <v>238.28687499999998</v>
      </c>
      <c r="AV1727" s="18">
        <f t="shared" si="421"/>
        <v>661.1835761786316</v>
      </c>
      <c r="AW1727" s="18">
        <f t="shared" si="422"/>
        <v>0.54451443286112799</v>
      </c>
      <c r="AX1727" s="7">
        <v>629.20399999999995</v>
      </c>
      <c r="AY1727" s="7">
        <v>393.87599999999998</v>
      </c>
      <c r="AZ1727" s="7">
        <v>18.471</v>
      </c>
      <c r="BA1727" s="7">
        <v>12.928000000000001</v>
      </c>
      <c r="BB1727" s="18">
        <f t="shared" si="423"/>
        <v>49914.013580207844</v>
      </c>
      <c r="BC1727" s="18">
        <f t="shared" si="424"/>
        <v>902.51147576786695</v>
      </c>
      <c r="BD1727" s="7">
        <v>641.87300000000005</v>
      </c>
      <c r="BE1727" s="11">
        <v>615.68389892578125</v>
      </c>
      <c r="BF1727" s="18">
        <f t="shared" si="425"/>
        <v>409.90992298610206</v>
      </c>
      <c r="BG1727" s="18">
        <f t="shared" si="426"/>
        <v>0.48697166837042904</v>
      </c>
      <c r="BH1727" s="18">
        <f t="shared" si="427"/>
        <v>346.37794978058088</v>
      </c>
      <c r="BI1727" s="18">
        <f t="shared" si="428"/>
        <v>0.84500991646480528</v>
      </c>
      <c r="BJ1727" s="18">
        <f t="shared" si="429"/>
        <v>52.034003481974985</v>
      </c>
    </row>
    <row r="1728" spans="1:62" s="3" customFormat="1" x14ac:dyDescent="0.25">
      <c r="A1728" s="4">
        <v>43782.75</v>
      </c>
      <c r="B1728" s="7">
        <v>361.6</v>
      </c>
      <c r="C1728" s="7">
        <v>241.875</v>
      </c>
      <c r="D1728" s="7">
        <v>131.61500000000001</v>
      </c>
      <c r="E1728" s="7">
        <v>77.778999999999996</v>
      </c>
      <c r="F1728" s="7">
        <v>16.242999999999999</v>
      </c>
      <c r="G1728" s="7">
        <v>615.00099999999998</v>
      </c>
      <c r="H1728" s="7">
        <v>23.896999999999998</v>
      </c>
      <c r="I1728" s="7">
        <v>21.523</v>
      </c>
      <c r="J1728" s="7">
        <v>29.827999999999999</v>
      </c>
      <c r="K1728" s="7">
        <v>100.71599999999999</v>
      </c>
      <c r="L1728" s="7">
        <v>2.371</v>
      </c>
      <c r="M1728" s="7">
        <v>1.831</v>
      </c>
      <c r="N1728" s="7">
        <v>32.009</v>
      </c>
      <c r="O1728" s="7">
        <v>-0.94899999999999995</v>
      </c>
      <c r="P1728" s="7">
        <v>273.55799999999999</v>
      </c>
      <c r="Q1728" s="7">
        <v>3.4910000000000001</v>
      </c>
      <c r="R1728" s="7">
        <v>30.873000000000001</v>
      </c>
      <c r="S1728" s="7">
        <v>561.577</v>
      </c>
      <c r="T1728" s="7">
        <v>21.998999999999999</v>
      </c>
      <c r="U1728" s="7">
        <v>292.31299999999999</v>
      </c>
      <c r="V1728" s="7">
        <v>564.92999999999995</v>
      </c>
      <c r="W1728" s="7">
        <v>105.16800000000001</v>
      </c>
      <c r="X1728" s="7">
        <v>269.8</v>
      </c>
      <c r="Y1728" s="11">
        <v>1003.4855346679688</v>
      </c>
      <c r="Z1728" s="11">
        <v>47943.23046875</v>
      </c>
      <c r="AA1728" s="11">
        <v>62105.988583333325</v>
      </c>
      <c r="AB1728" s="11">
        <v>38.355663299560547</v>
      </c>
      <c r="AC1728" s="11">
        <v>11.614527702331543</v>
      </c>
      <c r="AD1728" s="11">
        <v>0.26</v>
      </c>
      <c r="AE1728" s="11">
        <v>6551.3994140625</v>
      </c>
      <c r="AF1728" s="12">
        <v>23.356821060180664</v>
      </c>
      <c r="AG1728" s="12">
        <v>382.52310180664063</v>
      </c>
      <c r="AH1728" s="13">
        <v>322.39581298828125</v>
      </c>
      <c r="AI1728" s="13">
        <v>33.96990966796875</v>
      </c>
      <c r="AJ1728" s="13">
        <v>50.106101989746094</v>
      </c>
      <c r="AK1728" s="18">
        <v>25000</v>
      </c>
      <c r="AL1728" s="18">
        <f t="shared" si="417"/>
        <v>8.3049999999999997</v>
      </c>
      <c r="AM1728" s="18">
        <f t="shared" si="430"/>
        <v>14.947000000000003</v>
      </c>
      <c r="AN1728" s="18">
        <f t="shared" si="431"/>
        <v>0.5556298922860774</v>
      </c>
      <c r="AO1728" s="7">
        <v>643.20799999999997</v>
      </c>
      <c r="AP1728" s="7">
        <v>95.620999999999995</v>
      </c>
      <c r="AQ1728" s="18">
        <v>615.00099999999998</v>
      </c>
      <c r="AR1728" s="18">
        <f t="shared" si="418"/>
        <v>1.0319432506382382</v>
      </c>
      <c r="AS1728" s="22">
        <f t="shared" si="419"/>
        <v>0.84882037105995278</v>
      </c>
      <c r="AT1728" s="18">
        <f t="shared" si="420"/>
        <v>44.409709052685479</v>
      </c>
      <c r="AU1728" s="18">
        <f t="shared" si="416"/>
        <v>241.19104166666665</v>
      </c>
      <c r="AV1728" s="18">
        <f t="shared" si="421"/>
        <v>661.69899638574566</v>
      </c>
      <c r="AW1728" s="18">
        <f t="shared" si="422"/>
        <v>0.54647203936395394</v>
      </c>
      <c r="AX1728" s="7">
        <v>631.38900000000001</v>
      </c>
      <c r="AY1728" s="7">
        <v>393.154</v>
      </c>
      <c r="AZ1728" s="7">
        <v>17.472000000000001</v>
      </c>
      <c r="BA1728" s="7">
        <v>12.996</v>
      </c>
      <c r="BB1728" s="18">
        <f t="shared" si="423"/>
        <v>49686.188512920038</v>
      </c>
      <c r="BC1728" s="18">
        <f t="shared" si="424"/>
        <v>904.02900273183491</v>
      </c>
      <c r="BD1728" s="7">
        <v>643.20799999999997</v>
      </c>
      <c r="BE1728" s="11">
        <v>615.0009765625</v>
      </c>
      <c r="BF1728" s="18">
        <f t="shared" si="425"/>
        <v>408.20945312667607</v>
      </c>
      <c r="BG1728" s="18">
        <f t="shared" si="426"/>
        <v>0.48782868725651268</v>
      </c>
      <c r="BH1728" s="18">
        <f t="shared" si="427"/>
        <v>344.74063268968928</v>
      </c>
      <c r="BI1728" s="18">
        <f t="shared" si="428"/>
        <v>0.84451898418606419</v>
      </c>
      <c r="BJ1728" s="18">
        <f t="shared" si="429"/>
        <v>52.062675495979008</v>
      </c>
    </row>
    <row r="1729" spans="1:62" s="3" customFormat="1" x14ac:dyDescent="0.25">
      <c r="A1729" s="4">
        <v>43782.791666666664</v>
      </c>
      <c r="B1729" s="7">
        <v>362.96100000000001</v>
      </c>
      <c r="C1729" s="7">
        <v>242.34399999999999</v>
      </c>
      <c r="D1729" s="7">
        <v>132.042</v>
      </c>
      <c r="E1729" s="7">
        <v>78.619</v>
      </c>
      <c r="F1729" s="7">
        <v>15.818</v>
      </c>
      <c r="G1729" s="7">
        <v>614.63699999999994</v>
      </c>
      <c r="H1729" s="7">
        <v>23.663</v>
      </c>
      <c r="I1729" s="7">
        <v>21.369</v>
      </c>
      <c r="J1729" s="7">
        <v>29.725000000000001</v>
      </c>
      <c r="K1729" s="7">
        <v>93.79</v>
      </c>
      <c r="L1729" s="7">
        <v>2.3660000000000001</v>
      </c>
      <c r="M1729" s="7">
        <v>1.8280000000000001</v>
      </c>
      <c r="N1729" s="7">
        <v>31.949000000000002</v>
      </c>
      <c r="O1729" s="7">
        <v>-0.95</v>
      </c>
      <c r="P1729" s="7">
        <v>273.63200000000001</v>
      </c>
      <c r="Q1729" s="7">
        <v>3.4950000000000001</v>
      </c>
      <c r="R1729" s="7">
        <v>30.939</v>
      </c>
      <c r="S1729" s="7">
        <v>561.46900000000005</v>
      </c>
      <c r="T1729" s="7">
        <v>22.036999999999999</v>
      </c>
      <c r="U1729" s="7">
        <v>292.71899999999999</v>
      </c>
      <c r="V1729" s="7">
        <v>564.92999999999995</v>
      </c>
      <c r="W1729" s="7">
        <v>105.36499999999999</v>
      </c>
      <c r="X1729" s="7">
        <v>269.77300000000002</v>
      </c>
      <c r="Y1729" s="11">
        <v>1003.99755859375</v>
      </c>
      <c r="Z1729" s="11">
        <v>47943.23046875</v>
      </c>
      <c r="AA1729" s="11">
        <v>62182.798249999993</v>
      </c>
      <c r="AB1729" s="11">
        <v>38.355663299560547</v>
      </c>
      <c r="AC1729" s="11">
        <v>11.511099815368652</v>
      </c>
      <c r="AD1729" s="11">
        <v>0.26</v>
      </c>
      <c r="AE1729" s="11">
        <v>6580.27587890625</v>
      </c>
      <c r="AF1729" s="12">
        <v>23.383970260620117</v>
      </c>
      <c r="AG1729" s="12">
        <v>382.5457763671875</v>
      </c>
      <c r="AH1729" s="13">
        <v>322.39581298828125</v>
      </c>
      <c r="AI1729" s="13">
        <v>33.863811492919922</v>
      </c>
      <c r="AJ1729" s="13">
        <v>49.672073364257813</v>
      </c>
      <c r="AK1729" s="18">
        <v>25000</v>
      </c>
      <c r="AL1729" s="18">
        <f t="shared" si="417"/>
        <v>8.3560000000000016</v>
      </c>
      <c r="AM1729" s="18">
        <f t="shared" si="430"/>
        <v>14.947000000000003</v>
      </c>
      <c r="AN1729" s="18">
        <f t="shared" si="431"/>
        <v>0.55904194821703357</v>
      </c>
      <c r="AO1729" s="7">
        <v>644.97500000000002</v>
      </c>
      <c r="AP1729" s="7">
        <v>95.629000000000005</v>
      </c>
      <c r="AQ1729" s="18">
        <v>614.63699999999994</v>
      </c>
      <c r="AR1729" s="18">
        <f t="shared" si="418"/>
        <v>1.0308677284038974</v>
      </c>
      <c r="AS1729" s="22">
        <f t="shared" si="419"/>
        <v>0.84867630658976501</v>
      </c>
      <c r="AT1729" s="18">
        <f t="shared" si="420"/>
        <v>44.605452789424895</v>
      </c>
      <c r="AU1729" s="18">
        <f t="shared" si="416"/>
        <v>242.67216666666673</v>
      </c>
      <c r="AV1729" s="18">
        <f t="shared" si="421"/>
        <v>662.51735352819514</v>
      </c>
      <c r="AW1729" s="18">
        <f t="shared" si="422"/>
        <v>0.54785130995750331</v>
      </c>
      <c r="AX1729" s="7">
        <v>632.55799999999999</v>
      </c>
      <c r="AY1729" s="7">
        <v>392.52</v>
      </c>
      <c r="AZ1729" s="7">
        <v>16.814</v>
      </c>
      <c r="BA1729" s="7">
        <v>13.048</v>
      </c>
      <c r="BB1729" s="18">
        <f t="shared" si="423"/>
        <v>49747.637974794299</v>
      </c>
      <c r="BC1729" s="18">
        <f t="shared" si="424"/>
        <v>907.91023725059199</v>
      </c>
      <c r="BD1729" s="7">
        <v>644.97500000000002</v>
      </c>
      <c r="BE1729" s="11">
        <v>614.636962890625</v>
      </c>
      <c r="BF1729" s="18">
        <f t="shared" si="425"/>
        <v>408.66222903940019</v>
      </c>
      <c r="BG1729" s="18">
        <f t="shared" si="426"/>
        <v>0.48541806079170913</v>
      </c>
      <c r="BH1729" s="18">
        <f t="shared" si="427"/>
        <v>345.08006998437565</v>
      </c>
      <c r="BI1729" s="18">
        <f t="shared" si="428"/>
        <v>0.84441390826727369</v>
      </c>
      <c r="BJ1729" s="18">
        <f t="shared" si="429"/>
        <v>51.002996437994604</v>
      </c>
    </row>
    <row r="1730" spans="1:62" s="3" customFormat="1" x14ac:dyDescent="0.25">
      <c r="A1730" s="4">
        <v>43782.833333333336</v>
      </c>
      <c r="B1730" s="7">
        <v>363.25599999999997</v>
      </c>
      <c r="C1730" s="7">
        <v>242.93</v>
      </c>
      <c r="D1730" s="7">
        <v>131.851</v>
      </c>
      <c r="E1730" s="7">
        <v>80.459000000000003</v>
      </c>
      <c r="F1730" s="7">
        <v>15.542</v>
      </c>
      <c r="G1730" s="7">
        <v>614.16399999999999</v>
      </c>
      <c r="H1730" s="7">
        <v>24.225000000000001</v>
      </c>
      <c r="I1730" s="7">
        <v>21.280999999999999</v>
      </c>
      <c r="J1730" s="7">
        <v>29.622</v>
      </c>
      <c r="K1730" s="7">
        <v>94.850999999999999</v>
      </c>
      <c r="L1730" s="7">
        <v>2.3679999999999999</v>
      </c>
      <c r="M1730" s="7">
        <v>1.83</v>
      </c>
      <c r="N1730" s="7">
        <v>31.838000000000001</v>
      </c>
      <c r="O1730" s="7">
        <v>-0.95</v>
      </c>
      <c r="P1730" s="7">
        <v>273.7</v>
      </c>
      <c r="Q1730" s="7">
        <v>3.4940000000000002</v>
      </c>
      <c r="R1730" s="7">
        <v>31.048999999999999</v>
      </c>
      <c r="S1730" s="7">
        <v>561.32299999999998</v>
      </c>
      <c r="T1730" s="7">
        <v>22.036999999999999</v>
      </c>
      <c r="U1730" s="7">
        <v>292.80500000000001</v>
      </c>
      <c r="V1730" s="7">
        <v>564.92999999999995</v>
      </c>
      <c r="W1730" s="7">
        <v>105.36499999999999</v>
      </c>
      <c r="X1730" s="7">
        <v>270.34500000000003</v>
      </c>
      <c r="Y1730" s="11">
        <v>1003.600341796875</v>
      </c>
      <c r="Z1730" s="11">
        <v>48199.234375</v>
      </c>
      <c r="AA1730" s="11">
        <v>62116.56966666667</v>
      </c>
      <c r="AB1730" s="11">
        <v>38.355663299560547</v>
      </c>
      <c r="AC1730" s="11">
        <v>11.46917724609375</v>
      </c>
      <c r="AD1730" s="11">
        <v>0.26</v>
      </c>
      <c r="AE1730" s="11">
        <v>6560.02392578125</v>
      </c>
      <c r="AF1730" s="12">
        <v>23.37457275390625</v>
      </c>
      <c r="AG1730" s="12">
        <v>382.51300048828125</v>
      </c>
      <c r="AH1730" s="13">
        <v>322.39581298828125</v>
      </c>
      <c r="AI1730" s="13">
        <v>33.846446990966797</v>
      </c>
      <c r="AJ1730" s="13">
        <v>49.479171752929688</v>
      </c>
      <c r="AK1730" s="18">
        <v>25000</v>
      </c>
      <c r="AL1730" s="18">
        <f t="shared" si="417"/>
        <v>8.3410000000000011</v>
      </c>
      <c r="AM1730" s="18">
        <f t="shared" si="430"/>
        <v>14.947000000000003</v>
      </c>
      <c r="AN1730" s="18">
        <f t="shared" si="431"/>
        <v>0.55803840235498758</v>
      </c>
      <c r="AO1730" s="7">
        <v>645.61500000000001</v>
      </c>
      <c r="AP1730" s="7">
        <v>95.629000000000005</v>
      </c>
      <c r="AQ1730" s="18">
        <v>614.16399999999999</v>
      </c>
      <c r="AR1730" s="18">
        <f t="shared" si="418"/>
        <v>1.0274872434502127</v>
      </c>
      <c r="AS1730" s="22">
        <f t="shared" si="419"/>
        <v>0.84855733426411839</v>
      </c>
      <c r="AT1730" s="18">
        <f t="shared" si="420"/>
        <v>44.468171685161984</v>
      </c>
      <c r="AU1730" s="18">
        <f t="shared" si="416"/>
        <v>242.23654166666671</v>
      </c>
      <c r="AV1730" s="18">
        <f t="shared" si="421"/>
        <v>661.81173096065629</v>
      </c>
      <c r="AW1730" s="18">
        <f t="shared" si="422"/>
        <v>0.54888117421659155</v>
      </c>
      <c r="AX1730" s="7">
        <v>632.36199999999997</v>
      </c>
      <c r="AY1730" s="7">
        <v>392.21800000000002</v>
      </c>
      <c r="AZ1730" s="7">
        <v>16.93</v>
      </c>
      <c r="BA1730" s="7">
        <v>13.063000000000001</v>
      </c>
      <c r="BB1730" s="18">
        <f t="shared" si="423"/>
        <v>49430.706988452301</v>
      </c>
      <c r="BC1730" s="18">
        <f t="shared" si="424"/>
        <v>904.14955528842438</v>
      </c>
      <c r="BD1730" s="7">
        <v>645.61500000000001</v>
      </c>
      <c r="BE1730" s="11">
        <v>614.16424560546875</v>
      </c>
      <c r="BF1730" s="18">
        <f t="shared" si="425"/>
        <v>407.4127166396953</v>
      </c>
      <c r="BG1730" s="18">
        <f t="shared" si="426"/>
        <v>0.48905170927294495</v>
      </c>
      <c r="BH1730" s="18">
        <f t="shared" si="427"/>
        <v>343.97598774982032</v>
      </c>
      <c r="BI1730" s="18">
        <f t="shared" si="428"/>
        <v>0.8442936945780789</v>
      </c>
      <c r="BJ1730" s="18">
        <f t="shared" si="429"/>
        <v>51.052949636514505</v>
      </c>
    </row>
    <row r="1731" spans="1:62" s="3" customFormat="1" x14ac:dyDescent="0.25">
      <c r="A1731" s="4">
        <v>43782.875</v>
      </c>
      <c r="B1731" s="7">
        <v>363.38400000000001</v>
      </c>
      <c r="C1731" s="7">
        <v>242.696</v>
      </c>
      <c r="D1731" s="7">
        <v>131.71600000000001</v>
      </c>
      <c r="E1731" s="7">
        <v>80.435000000000002</v>
      </c>
      <c r="F1731" s="7">
        <v>15.464</v>
      </c>
      <c r="G1731" s="7">
        <v>614.49400000000003</v>
      </c>
      <c r="H1731" s="7">
        <v>23.966999999999999</v>
      </c>
      <c r="I1731" s="7">
        <v>21.213000000000001</v>
      </c>
      <c r="J1731" s="7">
        <v>29.530999999999999</v>
      </c>
      <c r="K1731" s="7">
        <v>95.414000000000001</v>
      </c>
      <c r="L1731" s="7">
        <v>2.371</v>
      </c>
      <c r="M1731" s="7">
        <v>1.83</v>
      </c>
      <c r="N1731" s="7">
        <v>31.748999999999999</v>
      </c>
      <c r="O1731" s="7">
        <v>-0.95</v>
      </c>
      <c r="P1731" s="7">
        <v>273.7</v>
      </c>
      <c r="Q1731" s="7">
        <v>3.4969999999999999</v>
      </c>
      <c r="R1731" s="7">
        <v>30.952000000000002</v>
      </c>
      <c r="S1731" s="7">
        <v>561.245</v>
      </c>
      <c r="T1731" s="7">
        <v>22.045999999999999</v>
      </c>
      <c r="U1731" s="7">
        <v>292.47500000000002</v>
      </c>
      <c r="V1731" s="7">
        <v>564.92999999999995</v>
      </c>
      <c r="W1731" s="7">
        <v>105.36499999999999</v>
      </c>
      <c r="X1731" s="7">
        <v>269.78500000000003</v>
      </c>
      <c r="Y1731" s="11">
        <v>1003.715087890625</v>
      </c>
      <c r="Z1731" s="11">
        <v>48199.234375</v>
      </c>
      <c r="AA1731" s="11">
        <v>58986.049333333329</v>
      </c>
      <c r="AB1731" s="11">
        <v>38.355663299560547</v>
      </c>
      <c r="AC1731" s="11">
        <v>11.28173828125</v>
      </c>
      <c r="AD1731" s="11">
        <v>0.26</v>
      </c>
      <c r="AE1731" s="11">
        <v>6562.70654296875</v>
      </c>
      <c r="AF1731" s="12">
        <v>23.37310791015625</v>
      </c>
      <c r="AG1731" s="12">
        <v>382.38473510742188</v>
      </c>
      <c r="AH1731" s="13">
        <v>322.243408203125</v>
      </c>
      <c r="AI1731" s="13">
        <v>33.875381469726563</v>
      </c>
      <c r="AJ1731" s="13">
        <v>49.720298767089844</v>
      </c>
      <c r="AK1731" s="18">
        <v>25000</v>
      </c>
      <c r="AL1731" s="18">
        <f t="shared" si="417"/>
        <v>8.3179999999999978</v>
      </c>
      <c r="AM1731" s="18">
        <f t="shared" si="430"/>
        <v>14.947000000000003</v>
      </c>
      <c r="AN1731" s="18">
        <f t="shared" si="431"/>
        <v>0.55649963203318364</v>
      </c>
      <c r="AO1731" s="7">
        <v>646.01099999999997</v>
      </c>
      <c r="AP1731" s="7">
        <v>95.581999999999994</v>
      </c>
      <c r="AQ1731" s="18">
        <v>614.49400000000003</v>
      </c>
      <c r="AR1731" s="18">
        <f t="shared" si="418"/>
        <v>0.94334695432621052</v>
      </c>
      <c r="AS1731" s="22">
        <f t="shared" si="419"/>
        <v>0.84900312607324901</v>
      </c>
      <c r="AT1731" s="18">
        <f t="shared" si="420"/>
        <v>44.486356234945482</v>
      </c>
      <c r="AU1731" s="18">
        <f t="shared" si="416"/>
        <v>241.56858333333329</v>
      </c>
      <c r="AV1731" s="18">
        <f t="shared" si="421"/>
        <v>628.45806877794473</v>
      </c>
      <c r="AW1731" s="18">
        <f t="shared" si="422"/>
        <v>0.57821518738173083</v>
      </c>
      <c r="AX1731" s="7">
        <v>632.33399999999995</v>
      </c>
      <c r="AY1731" s="7">
        <v>392.24400000000003</v>
      </c>
      <c r="AZ1731" s="7">
        <v>16.279</v>
      </c>
      <c r="BA1731" s="7">
        <v>13.045999999999999</v>
      </c>
      <c r="BB1731" s="18">
        <f t="shared" si="423"/>
        <v>46939.522524326429</v>
      </c>
      <c r="BC1731" s="18">
        <f t="shared" si="424"/>
        <v>871.26253857333256</v>
      </c>
      <c r="BD1731" s="7">
        <v>646.01099999999997</v>
      </c>
      <c r="BE1731" s="11">
        <v>614.49444580078125</v>
      </c>
      <c r="BF1731" s="18">
        <f t="shared" si="425"/>
        <v>374.48060217326747</v>
      </c>
      <c r="BG1731" s="18">
        <f t="shared" si="426"/>
        <v>0.48853628165045376</v>
      </c>
      <c r="BH1731" s="18">
        <f t="shared" si="427"/>
        <v>316.23146403170875</v>
      </c>
      <c r="BI1731" s="18">
        <f t="shared" si="428"/>
        <v>0.84445352361773984</v>
      </c>
      <c r="BJ1731" s="18">
        <f t="shared" si="429"/>
        <v>51.033526493171209</v>
      </c>
    </row>
    <row r="1732" spans="1:62" s="3" customFormat="1" x14ac:dyDescent="0.25">
      <c r="A1732" s="4">
        <v>43782.916666666664</v>
      </c>
      <c r="B1732" s="7">
        <v>362.548</v>
      </c>
      <c r="C1732" s="7">
        <v>242.34399999999999</v>
      </c>
      <c r="D1732" s="7">
        <v>131.34399999999999</v>
      </c>
      <c r="E1732" s="7">
        <v>80.552000000000007</v>
      </c>
      <c r="F1732" s="7">
        <v>15.509</v>
      </c>
      <c r="G1732" s="7">
        <v>613.48</v>
      </c>
      <c r="H1732" s="7">
        <v>24.132000000000001</v>
      </c>
      <c r="I1732" s="7">
        <v>21.306999999999999</v>
      </c>
      <c r="J1732" s="7">
        <v>29.684999999999999</v>
      </c>
      <c r="K1732" s="7">
        <v>90.879000000000005</v>
      </c>
      <c r="L1732" s="7">
        <v>2.3679999999999999</v>
      </c>
      <c r="M1732" s="7">
        <v>1.8280000000000001</v>
      </c>
      <c r="N1732" s="7">
        <v>31.875</v>
      </c>
      <c r="O1732" s="7">
        <v>-0.94899999999999995</v>
      </c>
      <c r="P1732" s="7">
        <v>273.56799999999998</v>
      </c>
      <c r="Q1732" s="7">
        <v>3.488</v>
      </c>
      <c r="R1732" s="7">
        <v>30.981999999999999</v>
      </c>
      <c r="S1732" s="7">
        <v>560.86500000000001</v>
      </c>
      <c r="T1732" s="7">
        <v>22.015000000000001</v>
      </c>
      <c r="U1732" s="7">
        <v>292.84399999999999</v>
      </c>
      <c r="V1732" s="7">
        <v>564.86300000000006</v>
      </c>
      <c r="W1732" s="7">
        <v>105.321</v>
      </c>
      <c r="X1732" s="7">
        <v>269.75200000000001</v>
      </c>
      <c r="Y1732" s="11">
        <v>1003.4432373046875</v>
      </c>
      <c r="Z1732" s="11">
        <v>47943.23046875</v>
      </c>
      <c r="AA1732" s="11">
        <v>43156.012916666667</v>
      </c>
      <c r="AB1732" s="11">
        <v>38.355663299560547</v>
      </c>
      <c r="AC1732" s="11">
        <v>11.496955871582031</v>
      </c>
      <c r="AD1732" s="11">
        <v>0.26</v>
      </c>
      <c r="AE1732" s="11">
        <v>6562.48876953125</v>
      </c>
      <c r="AF1732" s="12">
        <v>23.299160003662109</v>
      </c>
      <c r="AG1732" s="12">
        <v>382.41748046875</v>
      </c>
      <c r="AH1732" s="13">
        <v>322.37460327148438</v>
      </c>
      <c r="AI1732" s="13">
        <v>33.946758270263672</v>
      </c>
      <c r="AJ1732" s="13">
        <v>49.913200378417969</v>
      </c>
      <c r="AK1732" s="18">
        <v>25000</v>
      </c>
      <c r="AL1732" s="18">
        <f t="shared" si="417"/>
        <v>8.3780000000000001</v>
      </c>
      <c r="AM1732" s="18">
        <f t="shared" si="430"/>
        <v>14.947000000000003</v>
      </c>
      <c r="AN1732" s="18">
        <f t="shared" si="431"/>
        <v>0.56051381548136736</v>
      </c>
      <c r="AO1732" s="7">
        <v>645.98699999999997</v>
      </c>
      <c r="AP1732" s="7">
        <v>95.674000000000007</v>
      </c>
      <c r="AQ1732" s="18">
        <v>613.48</v>
      </c>
      <c r="AR1732" s="18">
        <f t="shared" si="418"/>
        <v>0.51970299131322373</v>
      </c>
      <c r="AS1732" s="22">
        <f t="shared" si="419"/>
        <v>0.85229237411753211</v>
      </c>
      <c r="AT1732" s="18">
        <f t="shared" si="420"/>
        <v>44.484880022858945</v>
      </c>
      <c r="AU1732" s="18">
        <f t="shared" si="416"/>
        <v>243.31108333333333</v>
      </c>
      <c r="AV1732" s="18">
        <f t="shared" si="421"/>
        <v>459.79930577309796</v>
      </c>
      <c r="AW1732" s="18">
        <f t="shared" si="422"/>
        <v>0.78849183860862637</v>
      </c>
      <c r="AX1732" s="7">
        <v>631.62599999999998</v>
      </c>
      <c r="AY1732" s="7">
        <v>391.75299999999999</v>
      </c>
      <c r="AZ1732" s="7">
        <v>16.812000000000001</v>
      </c>
      <c r="BA1732" s="7">
        <v>13.069000000000001</v>
      </c>
      <c r="BB1732" s="18">
        <f t="shared" si="423"/>
        <v>34525.781525341379</v>
      </c>
      <c r="BC1732" s="18">
        <f t="shared" si="424"/>
        <v>709.11540052442842</v>
      </c>
      <c r="BD1732" s="7">
        <v>645.98699999999997</v>
      </c>
      <c r="BE1732" s="11">
        <v>613.4803466796875</v>
      </c>
      <c r="BF1732" s="18">
        <f t="shared" si="425"/>
        <v>205.95846628929775</v>
      </c>
      <c r="BG1732" s="18">
        <f t="shared" si="426"/>
        <v>0.4816469445430519</v>
      </c>
      <c r="BH1732" s="18">
        <f t="shared" si="427"/>
        <v>173.83854295022553</v>
      </c>
      <c r="BI1732" s="18">
        <f t="shared" si="428"/>
        <v>0.84404659872561272</v>
      </c>
      <c r="BJ1732" s="18">
        <f t="shared" si="429"/>
        <v>52.077417328902463</v>
      </c>
    </row>
    <row r="1733" spans="1:62" s="3" customFormat="1" x14ac:dyDescent="0.25">
      <c r="A1733" s="4">
        <v>43782.958333333336</v>
      </c>
      <c r="B1733" s="7">
        <v>287.096</v>
      </c>
      <c r="C1733" s="7">
        <v>185.26</v>
      </c>
      <c r="D1733" s="7">
        <v>114.139</v>
      </c>
      <c r="E1733" s="7">
        <v>82.162999999999997</v>
      </c>
      <c r="F1733" s="7">
        <v>15.515000000000001</v>
      </c>
      <c r="G1733" s="7">
        <v>623.84199999999998</v>
      </c>
      <c r="H1733" s="7">
        <v>17.363</v>
      </c>
      <c r="I1733" s="7">
        <v>21.108000000000001</v>
      </c>
      <c r="J1733" s="7">
        <v>28.408000000000001</v>
      </c>
      <c r="K1733" s="7">
        <v>90.887</v>
      </c>
      <c r="L1733" s="7">
        <v>2.3719999999999999</v>
      </c>
      <c r="M1733" s="7">
        <v>1.8280000000000001</v>
      </c>
      <c r="N1733" s="7">
        <v>30.712</v>
      </c>
      <c r="O1733" s="7">
        <v>-0.95399999999999996</v>
      </c>
      <c r="P1733" s="7">
        <v>270.63600000000002</v>
      </c>
      <c r="Q1733" s="7">
        <v>3.2090000000000001</v>
      </c>
      <c r="R1733" s="7">
        <v>22.951000000000001</v>
      </c>
      <c r="S1733" s="7">
        <v>565.36500000000001</v>
      </c>
      <c r="T1733" s="7">
        <v>19.260999999999999</v>
      </c>
      <c r="U1733" s="7">
        <v>252.774</v>
      </c>
      <c r="V1733" s="7">
        <v>566.11099999999999</v>
      </c>
      <c r="W1733" s="7">
        <v>92.691000000000003</v>
      </c>
      <c r="X1733" s="7">
        <v>235.988</v>
      </c>
      <c r="Y1733" s="11">
        <v>1003.4326782226563</v>
      </c>
      <c r="Z1733" s="11">
        <v>38727.08984375</v>
      </c>
      <c r="AA1733" s="11">
        <v>876.51825000000008</v>
      </c>
      <c r="AB1733" s="11">
        <v>38.355663299560547</v>
      </c>
      <c r="AC1733" s="11">
        <v>11.28204345703125</v>
      </c>
      <c r="AD1733" s="11">
        <v>0.26</v>
      </c>
      <c r="AE1733" s="11">
        <v>6669.93115234375</v>
      </c>
      <c r="AF1733" s="12">
        <v>20.252344131469727</v>
      </c>
      <c r="AG1733" s="12">
        <v>383.06707763671875</v>
      </c>
      <c r="AH1733" s="13">
        <v>323.15777587890625</v>
      </c>
      <c r="AI1733" s="13">
        <v>32.373332977294922</v>
      </c>
      <c r="AJ1733" s="13">
        <v>46.537429809570313</v>
      </c>
      <c r="AK1733" s="18">
        <v>25000</v>
      </c>
      <c r="AL1733" s="18">
        <f t="shared" si="417"/>
        <v>7.3000000000000007</v>
      </c>
      <c r="AM1733" s="18">
        <f t="shared" si="430"/>
        <v>14.947000000000003</v>
      </c>
      <c r="AN1733" s="18">
        <f t="shared" si="431"/>
        <v>0.48839231952900242</v>
      </c>
      <c r="AO1733" s="7">
        <v>523.952</v>
      </c>
      <c r="AP1733" s="7">
        <v>88.337999999999994</v>
      </c>
      <c r="AQ1733" s="18">
        <v>623.84199999999998</v>
      </c>
      <c r="AR1733" s="18">
        <f t="shared" si="418"/>
        <v>-0.57272667593208015</v>
      </c>
      <c r="AS1733" s="22">
        <f t="shared" si="419"/>
        <v>0.84931565572874579</v>
      </c>
      <c r="AT1733" s="18">
        <f t="shared" si="420"/>
        <v>45.21319540390386</v>
      </c>
      <c r="AU1733" s="18">
        <f t="shared" ref="AU1733:AU1796" si="432">(25000*(1000/3600)*4.182*(J1733-I1733))/1000</f>
        <v>212.00416666666669</v>
      </c>
      <c r="AV1733" s="18">
        <f t="shared" si="421"/>
        <v>9.3387330202555656</v>
      </c>
      <c r="AW1733" s="18">
        <f t="shared" si="422"/>
        <v>30.742500013362978</v>
      </c>
      <c r="AX1733" s="7">
        <v>514.22900000000004</v>
      </c>
      <c r="AY1733" s="7">
        <v>356.24700000000001</v>
      </c>
      <c r="AZ1733" s="7">
        <v>16.251999999999999</v>
      </c>
      <c r="BA1733" s="7">
        <v>10.603</v>
      </c>
      <c r="BB1733" s="18">
        <f t="shared" si="423"/>
        <v>868.11167605318371</v>
      </c>
      <c r="BC1733" s="18">
        <f t="shared" si="424"/>
        <v>199.63342141657694</v>
      </c>
      <c r="BD1733" s="7">
        <v>523.952</v>
      </c>
      <c r="BE1733" s="11">
        <v>623.8416748046875</v>
      </c>
      <c r="BF1733" s="18">
        <f t="shared" si="425"/>
        <v>-187.20321285174768</v>
      </c>
      <c r="BG1733" s="18">
        <f t="shared" si="426"/>
        <v>0.47891017444717143</v>
      </c>
      <c r="BH1733" s="18">
        <f t="shared" si="427"/>
        <v>-160.69472967856464</v>
      </c>
      <c r="BI1733" s="18">
        <f t="shared" si="428"/>
        <v>0.85839728512471647</v>
      </c>
      <c r="BJ1733" s="18">
        <f t="shared" si="429"/>
        <v>46.64984738493618</v>
      </c>
    </row>
    <row r="1734" spans="1:62" s="3" customFormat="1" x14ac:dyDescent="0.25">
      <c r="A1734" s="4">
        <v>43783</v>
      </c>
      <c r="B1734" s="7">
        <v>37.171999999999997</v>
      </c>
      <c r="C1734" s="7">
        <v>43.116</v>
      </c>
      <c r="D1734" s="7">
        <v>-0.253</v>
      </c>
      <c r="E1734" s="7">
        <v>83.111000000000004</v>
      </c>
      <c r="F1734" s="7">
        <v>15.445</v>
      </c>
      <c r="G1734" s="7">
        <v>533.19100000000003</v>
      </c>
      <c r="H1734" s="7">
        <v>7.8789999999999996</v>
      </c>
      <c r="I1734" s="7">
        <v>20.343</v>
      </c>
      <c r="J1734" s="7">
        <v>34.896999999999998</v>
      </c>
      <c r="K1734" s="7">
        <v>99.936999999999998</v>
      </c>
      <c r="L1734" s="7">
        <v>2.0659999999999998</v>
      </c>
      <c r="M1734" s="7">
        <v>1.976</v>
      </c>
      <c r="N1734" s="7">
        <v>29.600999999999999</v>
      </c>
      <c r="O1734" s="7">
        <v>-0.92700000000000005</v>
      </c>
      <c r="P1734" s="7">
        <v>267.23099999999999</v>
      </c>
      <c r="Q1734" s="7">
        <v>3.3319999999999999</v>
      </c>
      <c r="R1734" s="7">
        <v>18.677</v>
      </c>
      <c r="S1734" s="7">
        <v>558.54100000000005</v>
      </c>
      <c r="T1734" s="7">
        <v>15.754</v>
      </c>
      <c r="U1734" s="7">
        <v>269.55799999999999</v>
      </c>
      <c r="V1734" s="7">
        <v>561.63199999999995</v>
      </c>
      <c r="W1734" s="7">
        <v>0</v>
      </c>
      <c r="X1734" s="7">
        <v>209.83799999999999</v>
      </c>
      <c r="Y1734" s="11">
        <v>1003.2650146484375</v>
      </c>
      <c r="Z1734" s="11">
        <v>19619.298828125</v>
      </c>
      <c r="AA1734" s="11">
        <v>0</v>
      </c>
      <c r="AB1734" s="11">
        <v>38.355663299560547</v>
      </c>
      <c r="AC1734" s="11">
        <v>7.996337890625</v>
      </c>
      <c r="AD1734" s="11">
        <v>0.26</v>
      </c>
      <c r="AE1734" s="11">
        <v>25907.818359375</v>
      </c>
      <c r="AF1734" s="12">
        <v>4.8948686569929123E-2</v>
      </c>
      <c r="AG1734" s="12">
        <v>420.39547729492188</v>
      </c>
      <c r="AH1734" s="13">
        <v>322.50192260742188</v>
      </c>
      <c r="AI1734" s="13">
        <v>39.163009643554688</v>
      </c>
      <c r="AJ1734" s="13">
        <v>69.791671752929688</v>
      </c>
      <c r="AK1734" s="18">
        <v>25000</v>
      </c>
      <c r="AL1734" s="18">
        <f t="shared" ref="AL1734:AL1797" si="433">J1734-I1734</f>
        <v>14.553999999999998</v>
      </c>
      <c r="AM1734" s="18">
        <f t="shared" si="430"/>
        <v>14.947000000000003</v>
      </c>
      <c r="AN1734" s="18">
        <f t="shared" si="431"/>
        <v>0.97370709841439729</v>
      </c>
      <c r="AO1734" s="7">
        <v>387.51</v>
      </c>
      <c r="AP1734" s="7">
        <v>82.997</v>
      </c>
      <c r="AQ1734" s="18">
        <v>533.19100000000003</v>
      </c>
      <c r="AR1734" s="18">
        <f t="shared" ref="AR1734:AR1797" si="434">(((AA1734*AB1734/3600)-C1734-AC1734)/(AO1734*(AQ1734)))*1000</f>
        <v>-0.24737740060147398</v>
      </c>
      <c r="AS1734" s="22">
        <f t="shared" ref="AS1734:AS1797" si="435">(((AA1734*AB1734)/3.6)-(C1734*1000)-(AR1734*AO1734*AP1734))/(((AA1734*AB1734)/3.6)-(C1734*1000))</f>
        <v>0.81547004855650151</v>
      </c>
      <c r="AT1734" s="18">
        <f t="shared" ref="AT1734:AT1797" si="436">(AE1734*AD1734)/(AB1734)</f>
        <v>175.62029160670721</v>
      </c>
      <c r="AU1734" s="18">
        <f t="shared" si="432"/>
        <v>422.67241666666661</v>
      </c>
      <c r="AV1734" s="18">
        <f t="shared" ref="AV1734:AV1797" si="437">AA1734*AB1734/3600</f>
        <v>0</v>
      </c>
      <c r="AW1734" s="18" t="e">
        <f t="shared" ref="AW1734:AW1797" si="438">B1734/AV1734</f>
        <v>#DIV/0!</v>
      </c>
      <c r="AX1734" s="7">
        <v>400.97699999999998</v>
      </c>
      <c r="AY1734" s="7">
        <v>324.67700000000002</v>
      </c>
      <c r="AZ1734" s="7">
        <v>35.865000000000002</v>
      </c>
      <c r="BA1734" s="7">
        <v>5.1349999999999998</v>
      </c>
      <c r="BB1734" s="18">
        <f t="shared" ref="BB1734:BB1797" si="439">(1/Z1734)*AA1734*AB1734*1000</f>
        <v>0</v>
      </c>
      <c r="BC1734" s="18">
        <f t="shared" ref="BC1734:BC1797" si="440">(AX1734*1.087*(AY1734-AZ1734)+BA1734*BB1734+BA1734*0.23*(185-28))/1000</f>
        <v>126.067600505188</v>
      </c>
      <c r="BD1734" s="7">
        <v>387.51</v>
      </c>
      <c r="BE1734" s="11">
        <v>533.190673828125</v>
      </c>
      <c r="BF1734" s="18">
        <f t="shared" ref="BF1734:BF1797" si="441">(BD1734*AR1734*BE1734)/1000</f>
        <v>-51.112306623392257</v>
      </c>
      <c r="BG1734" s="18">
        <f t="shared" ref="BG1734:BG1797" si="442">C1734/(BC1734-BF1734)</f>
        <v>0.24334587763786628</v>
      </c>
      <c r="BH1734" s="18">
        <f t="shared" ref="BH1734:BH1797" si="443">((BD1734* AQ1734*AR1734)-( BD1734* AP1734*AR1734))/1000</f>
        <v>-43.156144504187104</v>
      </c>
      <c r="BI1734" s="18">
        <f t="shared" ref="BI1734:BI1797" si="444">BH1734/BF1734</f>
        <v>0.84433959950529991</v>
      </c>
      <c r="BJ1734" s="18">
        <f t="shared" ref="BJ1734:BJ1797" si="445">(1+O1734)*1000/((Y1734/1000)-(H1734/1000))</f>
        <v>73.33838222127622</v>
      </c>
    </row>
    <row r="1735" spans="1:62" s="3" customFormat="1" x14ac:dyDescent="0.25">
      <c r="A1735" s="4">
        <v>43783.041666666664</v>
      </c>
      <c r="B1735" s="7">
        <v>-1.6739999999999999</v>
      </c>
      <c r="C1735" s="7">
        <v>1.2310000000000001</v>
      </c>
      <c r="D1735" s="7">
        <v>0.20599999999999999</v>
      </c>
      <c r="E1735" s="7">
        <v>82.44</v>
      </c>
      <c r="F1735" s="7">
        <v>15.644</v>
      </c>
      <c r="G1735" s="7">
        <v>354.55900000000003</v>
      </c>
      <c r="H1735" s="7">
        <v>2E-3</v>
      </c>
      <c r="I1735" s="7">
        <v>16.870999999999999</v>
      </c>
      <c r="J1735" s="7">
        <v>17.132000000000001</v>
      </c>
      <c r="K1735" s="7">
        <v>102.48699999999999</v>
      </c>
      <c r="L1735" s="7">
        <v>2.0720000000000001</v>
      </c>
      <c r="M1735" s="7">
        <v>1.968</v>
      </c>
      <c r="N1735" s="7">
        <v>23.960999999999999</v>
      </c>
      <c r="O1735" s="7">
        <v>-0.30099999999999999</v>
      </c>
      <c r="P1735" s="7">
        <v>254.792</v>
      </c>
      <c r="Q1735" s="7">
        <v>2.0550000000000002</v>
      </c>
      <c r="R1735" s="7">
        <v>1.81</v>
      </c>
      <c r="S1735" s="7">
        <v>546.30200000000002</v>
      </c>
      <c r="T1735" s="7">
        <v>11.086</v>
      </c>
      <c r="U1735" s="7">
        <v>20.721</v>
      </c>
      <c r="V1735" s="7">
        <v>544.64700000000005</v>
      </c>
      <c r="W1735" s="7">
        <v>0</v>
      </c>
      <c r="X1735" s="7">
        <v>21.273</v>
      </c>
      <c r="Y1735" s="11">
        <v>1002.888916015625</v>
      </c>
      <c r="Z1735" s="11">
        <v>0</v>
      </c>
      <c r="AA1735" s="11">
        <v>0</v>
      </c>
      <c r="AB1735" s="11">
        <v>38.355663299560547</v>
      </c>
      <c r="AC1735" s="11">
        <v>2.9465110301971436</v>
      </c>
      <c r="AD1735" s="11">
        <v>0.26</v>
      </c>
      <c r="AE1735" s="11">
        <v>-1.0579440892205933E-33</v>
      </c>
      <c r="AF1735" s="12">
        <v>0</v>
      </c>
      <c r="AG1735" s="12">
        <v>410.52337646484375</v>
      </c>
      <c r="AH1735" s="13">
        <v>319.30743408203125</v>
      </c>
      <c r="AI1735" s="13">
        <v>39.358051300048828</v>
      </c>
      <c r="AJ1735" s="13">
        <v>697.54052734375</v>
      </c>
      <c r="AK1735" s="18">
        <v>25000</v>
      </c>
      <c r="AL1735" s="18">
        <f t="shared" si="433"/>
        <v>0.26100000000000279</v>
      </c>
      <c r="AM1735" s="18">
        <f t="shared" ref="AM1735:AM1798" si="446">AM1734</f>
        <v>14.947000000000003</v>
      </c>
      <c r="AN1735" s="18">
        <f t="shared" ref="AN1735:AN1798" si="447">AL1735:AL4639/AM1735</f>
        <v>1.7461697999598763E-2</v>
      </c>
      <c r="AO1735" s="7">
        <v>12.64</v>
      </c>
      <c r="AP1735" s="7">
        <v>53.643000000000001</v>
      </c>
      <c r="AQ1735" s="18">
        <v>354.55900000000003</v>
      </c>
      <c r="AR1735" s="18">
        <f t="shared" si="434"/>
        <v>-0.93214187304143459</v>
      </c>
      <c r="AS1735" s="22">
        <f t="shared" si="435"/>
        <v>0.48656662444849752</v>
      </c>
      <c r="AT1735" s="18">
        <f t="shared" si="436"/>
        <v>-7.171443263777576E-36</v>
      </c>
      <c r="AU1735" s="18">
        <f t="shared" si="432"/>
        <v>7.5798750000000812</v>
      </c>
      <c r="AV1735" s="18">
        <f t="shared" si="437"/>
        <v>0</v>
      </c>
      <c r="AW1735" s="18" t="e">
        <f t="shared" si="438"/>
        <v>#DIV/0!</v>
      </c>
      <c r="AX1735" s="7">
        <v>11.43</v>
      </c>
      <c r="AY1735" s="7">
        <v>135.66499999999999</v>
      </c>
      <c r="AZ1735" s="7">
        <v>21.376999999999999</v>
      </c>
      <c r="BA1735" s="7">
        <v>0.30099999999999999</v>
      </c>
      <c r="BB1735" s="18" t="e">
        <f t="shared" si="439"/>
        <v>#DIV/0!</v>
      </c>
      <c r="BC1735" s="18" t="e">
        <f t="shared" si="440"/>
        <v>#DIV/0!</v>
      </c>
      <c r="BD1735" s="7">
        <v>12.64</v>
      </c>
      <c r="BE1735" s="11">
        <v>354.55865478515625</v>
      </c>
      <c r="BF1735" s="18">
        <f t="shared" si="441"/>
        <v>-4.1775069627815151</v>
      </c>
      <c r="BG1735" s="18" t="e">
        <f t="shared" si="442"/>
        <v>#DIV/0!</v>
      </c>
      <c r="BH1735" s="18">
        <f t="shared" si="443"/>
        <v>-3.5454745448932439</v>
      </c>
      <c r="BI1735" s="18">
        <f t="shared" si="444"/>
        <v>0.8487058373524663</v>
      </c>
      <c r="BJ1735" s="18">
        <f t="shared" si="445"/>
        <v>696.98785459985982</v>
      </c>
    </row>
    <row r="1736" spans="1:62" s="3" customFormat="1" x14ac:dyDescent="0.25">
      <c r="A1736" s="4">
        <v>43783.083333333336</v>
      </c>
      <c r="B1736" s="7">
        <v>-0.77900000000000003</v>
      </c>
      <c r="C1736" s="7">
        <v>1.2310000000000001</v>
      </c>
      <c r="D1736" s="7">
        <v>0.26400000000000001</v>
      </c>
      <c r="E1736" s="7">
        <v>81.522999999999996</v>
      </c>
      <c r="F1736" s="7">
        <v>15.843</v>
      </c>
      <c r="G1736" s="7">
        <v>329.93099999999998</v>
      </c>
      <c r="H1736" s="7">
        <v>3.5999999999999997E-2</v>
      </c>
      <c r="I1736" s="7">
        <v>17.670000000000002</v>
      </c>
      <c r="J1736" s="7">
        <v>18.902999999999999</v>
      </c>
      <c r="K1736" s="7">
        <v>98.432000000000002</v>
      </c>
      <c r="L1736" s="7">
        <v>1.8580000000000001</v>
      </c>
      <c r="M1736" s="7">
        <v>2.0099999999999998</v>
      </c>
      <c r="N1736" s="7">
        <v>22.847000000000001</v>
      </c>
      <c r="O1736" s="7">
        <v>0</v>
      </c>
      <c r="P1736" s="7">
        <v>243.75399999999999</v>
      </c>
      <c r="Q1736" s="7">
        <v>1.885</v>
      </c>
      <c r="R1736" s="7">
        <v>1.7290000000000001</v>
      </c>
      <c r="S1736" s="7">
        <v>534.33900000000006</v>
      </c>
      <c r="T1736" s="7">
        <v>11.478999999999999</v>
      </c>
      <c r="U1736" s="7">
        <v>21.151</v>
      </c>
      <c r="V1736" s="7">
        <v>523.66899999999998</v>
      </c>
      <c r="W1736" s="7">
        <v>0</v>
      </c>
      <c r="X1736" s="7">
        <v>21.393999999999998</v>
      </c>
      <c r="Y1736" s="11">
        <v>1003.2332763671875</v>
      </c>
      <c r="Z1736" s="11">
        <v>0</v>
      </c>
      <c r="AA1736" s="11">
        <v>0</v>
      </c>
      <c r="AB1736" s="11">
        <v>38.354969024658203</v>
      </c>
      <c r="AC1736" s="11">
        <v>2.3210964202880859</v>
      </c>
      <c r="AD1736" s="11">
        <v>0.26</v>
      </c>
      <c r="AE1736" s="11">
        <v>-1.0579440892205933E-33</v>
      </c>
      <c r="AF1736" s="12">
        <v>0</v>
      </c>
      <c r="AG1736" s="12">
        <v>418.50143432617188</v>
      </c>
      <c r="AH1736" s="13">
        <v>319.0924072265625</v>
      </c>
      <c r="AI1736" s="13">
        <v>56.605110168457031</v>
      </c>
      <c r="AJ1736" s="13">
        <v>1003.0380249023438</v>
      </c>
      <c r="AK1736" s="18">
        <v>25000</v>
      </c>
      <c r="AL1736" s="18">
        <f t="shared" si="433"/>
        <v>1.232999999999997</v>
      </c>
      <c r="AM1736" s="18">
        <f t="shared" si="446"/>
        <v>14.947000000000003</v>
      </c>
      <c r="AN1736" s="18">
        <f t="shared" si="447"/>
        <v>8.2491469860172389E-2</v>
      </c>
      <c r="AO1736" s="7">
        <v>11.972</v>
      </c>
      <c r="AP1736" s="7">
        <v>40.048999999999999</v>
      </c>
      <c r="AQ1736" s="18">
        <v>329.93099999999998</v>
      </c>
      <c r="AR1736" s="18">
        <f t="shared" si="434"/>
        <v>-0.8992799579535059</v>
      </c>
      <c r="AS1736" s="22">
        <f t="shared" si="435"/>
        <v>0.64973620709346125</v>
      </c>
      <c r="AT1736" s="18">
        <f t="shared" si="436"/>
        <v>-7.1715730762425112E-36</v>
      </c>
      <c r="AU1736" s="18">
        <f t="shared" si="432"/>
        <v>35.808374999999913</v>
      </c>
      <c r="AV1736" s="18">
        <f t="shared" si="437"/>
        <v>0</v>
      </c>
      <c r="AW1736" s="18" t="e">
        <f t="shared" si="438"/>
        <v>#DIV/0!</v>
      </c>
      <c r="AX1736" s="7">
        <v>9.7750000000000004</v>
      </c>
      <c r="AY1736" s="7">
        <v>141.29</v>
      </c>
      <c r="AZ1736" s="7">
        <v>20.472000000000001</v>
      </c>
      <c r="BA1736" s="7">
        <v>0.28199999999999997</v>
      </c>
      <c r="BB1736" s="18" t="e">
        <f t="shared" si="439"/>
        <v>#DIV/0!</v>
      </c>
      <c r="BC1736" s="18" t="e">
        <f t="shared" si="440"/>
        <v>#DIV/0!</v>
      </c>
      <c r="BD1736" s="7">
        <v>11.972</v>
      </c>
      <c r="BE1736" s="11">
        <v>329.93133544921875</v>
      </c>
      <c r="BF1736" s="18">
        <f t="shared" si="441"/>
        <v>-3.5521000317946405</v>
      </c>
      <c r="BG1736" s="18" t="e">
        <f t="shared" si="442"/>
        <v>#DIV/0!</v>
      </c>
      <c r="BH1736" s="18">
        <f t="shared" si="443"/>
        <v>-3.1209216912201367</v>
      </c>
      <c r="BI1736" s="18">
        <f t="shared" si="444"/>
        <v>0.87861311992481872</v>
      </c>
      <c r="BJ1736" s="18">
        <f t="shared" si="445"/>
        <v>996.81291362874754</v>
      </c>
    </row>
    <row r="1737" spans="1:62" s="3" customFormat="1" x14ac:dyDescent="0.25">
      <c r="A1737" s="4">
        <v>43783.125</v>
      </c>
      <c r="B1737" s="7">
        <v>-0.747</v>
      </c>
      <c r="C1737" s="7">
        <v>1.2310000000000001</v>
      </c>
      <c r="D1737" s="7">
        <v>0.26400000000000001</v>
      </c>
      <c r="E1737" s="7">
        <v>81.087000000000003</v>
      </c>
      <c r="F1737" s="7">
        <v>15.863</v>
      </c>
      <c r="G1737" s="7">
        <v>302.30200000000002</v>
      </c>
      <c r="H1737" s="7">
        <v>0</v>
      </c>
      <c r="I1737" s="7">
        <v>18.663</v>
      </c>
      <c r="J1737" s="7">
        <v>20.074999999999999</v>
      </c>
      <c r="K1737" s="7">
        <v>100.495</v>
      </c>
      <c r="L1737" s="7">
        <v>1.885</v>
      </c>
      <c r="M1737" s="7">
        <v>2.0379999999999998</v>
      </c>
      <c r="N1737" s="7">
        <v>23.091999999999999</v>
      </c>
      <c r="O1737" s="7">
        <v>2E-3</v>
      </c>
      <c r="P1737" s="7">
        <v>233.47399999999999</v>
      </c>
      <c r="Q1737" s="7">
        <v>1.9810000000000001</v>
      </c>
      <c r="R1737" s="7">
        <v>1.8109999999999999</v>
      </c>
      <c r="S1737" s="7">
        <v>522.68700000000001</v>
      </c>
      <c r="T1737" s="7">
        <v>11.456</v>
      </c>
      <c r="U1737" s="7">
        <v>21.356000000000002</v>
      </c>
      <c r="V1737" s="7">
        <v>504.654</v>
      </c>
      <c r="W1737" s="7">
        <v>0</v>
      </c>
      <c r="X1737" s="7">
        <v>21.603000000000002</v>
      </c>
      <c r="Y1737" s="11">
        <v>1002.4176025390625</v>
      </c>
      <c r="Z1737" s="11">
        <v>0</v>
      </c>
      <c r="AA1737" s="11">
        <v>0</v>
      </c>
      <c r="AB1737" s="11">
        <v>38.353305816650391</v>
      </c>
      <c r="AC1737" s="11">
        <v>2.194221019744873</v>
      </c>
      <c r="AD1737" s="11">
        <v>0.26</v>
      </c>
      <c r="AE1737" s="11">
        <v>-1.0579440892205933E-33</v>
      </c>
      <c r="AF1737" s="12">
        <v>0</v>
      </c>
      <c r="AG1737" s="12">
        <v>410.2430419921875</v>
      </c>
      <c r="AH1737" s="13">
        <v>320.79428100585938</v>
      </c>
      <c r="AI1737" s="13">
        <v>53.660881042480469</v>
      </c>
      <c r="AJ1737" s="13">
        <v>999.54180908203125</v>
      </c>
      <c r="AK1737" s="18">
        <v>25000</v>
      </c>
      <c r="AL1737" s="18">
        <f t="shared" si="433"/>
        <v>1.411999999999999</v>
      </c>
      <c r="AM1737" s="18">
        <f t="shared" si="446"/>
        <v>14.947000000000003</v>
      </c>
      <c r="AN1737" s="18">
        <f t="shared" si="447"/>
        <v>9.4467117147253546E-2</v>
      </c>
      <c r="AO1737" s="7">
        <v>10.891999999999999</v>
      </c>
      <c r="AP1737" s="7">
        <v>35.99</v>
      </c>
      <c r="AQ1737" s="18">
        <v>302.30200000000002</v>
      </c>
      <c r="AR1737" s="18">
        <f t="shared" si="434"/>
        <v>-1.0402553245605708</v>
      </c>
      <c r="AS1737" s="22">
        <f t="shared" si="435"/>
        <v>0.66873818747835623</v>
      </c>
      <c r="AT1737" s="18">
        <f t="shared" si="436"/>
        <v>-7.1718840746692451E-36</v>
      </c>
      <c r="AU1737" s="18">
        <f t="shared" si="432"/>
        <v>41.006833333333304</v>
      </c>
      <c r="AV1737" s="18">
        <f t="shared" si="437"/>
        <v>0</v>
      </c>
      <c r="AW1737" s="18" t="e">
        <f t="shared" si="438"/>
        <v>#DIV/0!</v>
      </c>
      <c r="AX1737" s="7">
        <v>12.016999999999999</v>
      </c>
      <c r="AY1737" s="7">
        <v>127.23099999999999</v>
      </c>
      <c r="AZ1737" s="7">
        <v>20.492000000000001</v>
      </c>
      <c r="BA1737" s="7">
        <v>0.26200000000000001</v>
      </c>
      <c r="BB1737" s="18" t="e">
        <f t="shared" si="439"/>
        <v>#DIV/0!</v>
      </c>
      <c r="BC1737" s="18" t="e">
        <f t="shared" si="440"/>
        <v>#DIV/0!</v>
      </c>
      <c r="BD1737" s="7">
        <v>10.891999999999999</v>
      </c>
      <c r="BE1737" s="11">
        <v>302.30160522460938</v>
      </c>
      <c r="BF1737" s="18">
        <f t="shared" si="441"/>
        <v>-3.4252165467577074</v>
      </c>
      <c r="BG1737" s="18" t="e">
        <f t="shared" si="442"/>
        <v>#DIV/0!</v>
      </c>
      <c r="BH1737" s="18">
        <f t="shared" si="443"/>
        <v>-3.0174377285307297</v>
      </c>
      <c r="BI1737" s="18">
        <f t="shared" si="444"/>
        <v>0.88094801812954593</v>
      </c>
      <c r="BJ1737" s="18">
        <f t="shared" si="445"/>
        <v>999.58340462297872</v>
      </c>
    </row>
    <row r="1738" spans="1:62" s="3" customFormat="1" x14ac:dyDescent="0.25">
      <c r="A1738" s="4">
        <v>43783.166666666664</v>
      </c>
      <c r="B1738" s="7">
        <v>-0.69699999999999995</v>
      </c>
      <c r="C1738" s="7">
        <v>1.2310000000000001</v>
      </c>
      <c r="D1738" s="7">
        <v>0.26200000000000001</v>
      </c>
      <c r="E1738" s="7">
        <v>80.200999999999993</v>
      </c>
      <c r="F1738" s="7">
        <v>15.832000000000001</v>
      </c>
      <c r="G1738" s="7">
        <v>279.34399999999999</v>
      </c>
      <c r="H1738" s="7">
        <v>0</v>
      </c>
      <c r="I1738" s="7">
        <v>19.873000000000001</v>
      </c>
      <c r="J1738" s="7">
        <v>21.106999999999999</v>
      </c>
      <c r="K1738" s="7">
        <v>95.741</v>
      </c>
      <c r="L1738" s="7">
        <v>1.893</v>
      </c>
      <c r="M1738" s="7">
        <v>2.0449999999999999</v>
      </c>
      <c r="N1738" s="7">
        <v>23.809000000000001</v>
      </c>
      <c r="O1738" s="7">
        <v>0</v>
      </c>
      <c r="P1738" s="7">
        <v>222.05099999999999</v>
      </c>
      <c r="Q1738" s="7">
        <v>2.0049999999999999</v>
      </c>
      <c r="R1738" s="7">
        <v>1.75</v>
      </c>
      <c r="S1738" s="7">
        <v>511.36099999999999</v>
      </c>
      <c r="T1738" s="7">
        <v>11.335000000000001</v>
      </c>
      <c r="U1738" s="7">
        <v>21.507000000000001</v>
      </c>
      <c r="V1738" s="7">
        <v>488.20100000000002</v>
      </c>
      <c r="W1738" s="7">
        <v>0</v>
      </c>
      <c r="X1738" s="7">
        <v>21.707999999999998</v>
      </c>
      <c r="Y1738" s="11">
        <v>1002.3964233398438</v>
      </c>
      <c r="Z1738" s="11">
        <v>0</v>
      </c>
      <c r="AA1738" s="11">
        <v>2063.5277499999997</v>
      </c>
      <c r="AB1738" s="11">
        <v>38.354969024658203</v>
      </c>
      <c r="AC1738" s="11">
        <v>2.2306880950927734</v>
      </c>
      <c r="AD1738" s="11">
        <v>0.26</v>
      </c>
      <c r="AE1738" s="11">
        <v>-1.0579440892205933E-33</v>
      </c>
      <c r="AF1738" s="12">
        <v>0</v>
      </c>
      <c r="AG1738" s="12">
        <v>397.54843139648438</v>
      </c>
      <c r="AH1738" s="13">
        <v>322.28829956054688</v>
      </c>
      <c r="AI1738" s="13">
        <v>59.363422393798828</v>
      </c>
      <c r="AJ1738" s="13">
        <v>1003.242919921875</v>
      </c>
      <c r="AK1738" s="18">
        <v>25000</v>
      </c>
      <c r="AL1738" s="18">
        <f t="shared" si="433"/>
        <v>1.2339999999999982</v>
      </c>
      <c r="AM1738" s="18">
        <f t="shared" si="446"/>
        <v>14.947000000000003</v>
      </c>
      <c r="AN1738" s="18">
        <f t="shared" si="447"/>
        <v>8.2558372917642203E-2</v>
      </c>
      <c r="AO1738" s="7">
        <v>15.250999999999999</v>
      </c>
      <c r="AP1738" s="7">
        <v>35.222000000000001</v>
      </c>
      <c r="AQ1738" s="18">
        <v>279.34399999999999</v>
      </c>
      <c r="AR1738" s="18">
        <f t="shared" si="434"/>
        <v>4.3479496567408464</v>
      </c>
      <c r="AS1738" s="22">
        <f t="shared" si="435"/>
        <v>0.88746389687592242</v>
      </c>
      <c r="AT1738" s="18">
        <f t="shared" si="436"/>
        <v>-7.1715730762425112E-36</v>
      </c>
      <c r="AU1738" s="18">
        <f t="shared" si="432"/>
        <v>35.837416666666613</v>
      </c>
      <c r="AV1738" s="18">
        <f t="shared" si="437"/>
        <v>21.985150814659065</v>
      </c>
      <c r="AW1738" s="18">
        <f t="shared" si="438"/>
        <v>-3.1703216679107811E-2</v>
      </c>
      <c r="AX1738" s="7">
        <v>14.488</v>
      </c>
      <c r="AY1738" s="7">
        <v>116.72799999999999</v>
      </c>
      <c r="AZ1738" s="7">
        <v>19.634</v>
      </c>
      <c r="BA1738" s="7">
        <v>0.26</v>
      </c>
      <c r="BB1738" s="18" t="e">
        <f t="shared" si="439"/>
        <v>#DIV/0!</v>
      </c>
      <c r="BC1738" s="18" t="e">
        <f t="shared" si="440"/>
        <v>#DIV/0!</v>
      </c>
      <c r="BD1738" s="7">
        <v>15.250999999999999</v>
      </c>
      <c r="BE1738" s="11">
        <v>279.34429931640625</v>
      </c>
      <c r="BF1738" s="18">
        <f t="shared" si="441"/>
        <v>18.523482567410856</v>
      </c>
      <c r="BG1738" s="18" t="e">
        <f t="shared" si="442"/>
        <v>#DIV/0!</v>
      </c>
      <c r="BH1738" s="18">
        <f t="shared" si="443"/>
        <v>16.187871463235158</v>
      </c>
      <c r="BI1738" s="18">
        <f t="shared" si="444"/>
        <v>0.87391079967409391</v>
      </c>
      <c r="BJ1738" s="18">
        <f t="shared" si="445"/>
        <v>997.60930577559407</v>
      </c>
    </row>
    <row r="1739" spans="1:62" s="3" customFormat="1" x14ac:dyDescent="0.25">
      <c r="A1739" s="4">
        <v>43783.208333333336</v>
      </c>
      <c r="B1739" s="7">
        <v>-2.3140000000000001</v>
      </c>
      <c r="C1739" s="7">
        <v>1.2310000000000001</v>
      </c>
      <c r="D1739" s="7">
        <v>0.20499999999999999</v>
      </c>
      <c r="E1739" s="7">
        <v>79.975999999999999</v>
      </c>
      <c r="F1739" s="7">
        <v>15.824</v>
      </c>
      <c r="G1739" s="7">
        <v>259.14600000000002</v>
      </c>
      <c r="H1739" s="7">
        <v>0</v>
      </c>
      <c r="I1739" s="7">
        <v>19.277999999999999</v>
      </c>
      <c r="J1739" s="7">
        <v>19.533000000000001</v>
      </c>
      <c r="K1739" s="7">
        <v>99.754000000000005</v>
      </c>
      <c r="L1739" s="7">
        <v>2.024</v>
      </c>
      <c r="M1739" s="7">
        <v>1.919</v>
      </c>
      <c r="N1739" s="7">
        <v>23.917999999999999</v>
      </c>
      <c r="O1739" s="7">
        <v>2E-3</v>
      </c>
      <c r="P1739" s="7">
        <v>212.95699999999999</v>
      </c>
      <c r="Q1739" s="7">
        <v>2.056</v>
      </c>
      <c r="R1739" s="7">
        <v>1.7569999999999999</v>
      </c>
      <c r="S1739" s="7">
        <v>500.33300000000003</v>
      </c>
      <c r="T1739" s="7">
        <v>11.157</v>
      </c>
      <c r="U1739" s="7">
        <v>21.681999999999999</v>
      </c>
      <c r="V1739" s="7">
        <v>473.85399999999998</v>
      </c>
      <c r="W1739" s="7">
        <v>0</v>
      </c>
      <c r="X1739" s="7">
        <v>21.765000000000001</v>
      </c>
      <c r="Y1739" s="11">
        <v>1002.1033935546875</v>
      </c>
      <c r="Z1739" s="11">
        <v>0</v>
      </c>
      <c r="AA1739" s="11">
        <v>26920.153833333334</v>
      </c>
      <c r="AB1739" s="11">
        <v>38.353305816650391</v>
      </c>
      <c r="AC1739" s="11">
        <v>3.8920638561248779</v>
      </c>
      <c r="AD1739" s="11">
        <v>0.26</v>
      </c>
      <c r="AE1739" s="11">
        <v>-1.0579440892205933E-33</v>
      </c>
      <c r="AF1739" s="12">
        <v>0</v>
      </c>
      <c r="AG1739" s="12">
        <v>387.08633422851563</v>
      </c>
      <c r="AH1739" s="13">
        <v>323.43508911132813</v>
      </c>
      <c r="AI1739" s="13">
        <v>56.35784912109375</v>
      </c>
      <c r="AJ1739" s="13">
        <v>999.79498291015625</v>
      </c>
      <c r="AK1739" s="18">
        <v>25000</v>
      </c>
      <c r="AL1739" s="18">
        <f t="shared" si="433"/>
        <v>0.25500000000000256</v>
      </c>
      <c r="AM1739" s="18">
        <f t="shared" si="446"/>
        <v>14.947000000000003</v>
      </c>
      <c r="AN1739" s="18">
        <f t="shared" si="447"/>
        <v>1.7060279654780391E-2</v>
      </c>
      <c r="AO1739" s="7">
        <v>15.214</v>
      </c>
      <c r="AP1739" s="7">
        <v>35.344000000000001</v>
      </c>
      <c r="AQ1739" s="18">
        <v>259.14600000000002</v>
      </c>
      <c r="AR1739" s="18">
        <f t="shared" si="434"/>
        <v>71.443387030421292</v>
      </c>
      <c r="AS1739" s="22">
        <f t="shared" si="435"/>
        <v>0.86547239884936611</v>
      </c>
      <c r="AT1739" s="18">
        <f t="shared" si="436"/>
        <v>-7.1718840746692451E-36</v>
      </c>
      <c r="AU1739" s="18">
        <f t="shared" si="432"/>
        <v>7.4056250000000743</v>
      </c>
      <c r="AV1739" s="18">
        <f t="shared" si="437"/>
        <v>286.79913683364072</v>
      </c>
      <c r="AW1739" s="18">
        <f t="shared" si="438"/>
        <v>-8.0683645897520508E-3</v>
      </c>
      <c r="AX1739" s="7">
        <v>16.553000000000001</v>
      </c>
      <c r="AY1739" s="7">
        <v>106.581</v>
      </c>
      <c r="AZ1739" s="7">
        <v>19.72</v>
      </c>
      <c r="BA1739" s="7">
        <v>0.27600000000000002</v>
      </c>
      <c r="BB1739" s="18" t="e">
        <f t="shared" si="439"/>
        <v>#DIV/0!</v>
      </c>
      <c r="BC1739" s="18" t="e">
        <f t="shared" si="440"/>
        <v>#DIV/0!</v>
      </c>
      <c r="BD1739" s="7">
        <v>15.214</v>
      </c>
      <c r="BE1739" s="11">
        <v>259.14645385742188</v>
      </c>
      <c r="BF1739" s="18">
        <f t="shared" si="441"/>
        <v>281.67656629316144</v>
      </c>
      <c r="BG1739" s="18" t="e">
        <f t="shared" si="442"/>
        <v>#DIV/0!</v>
      </c>
      <c r="BH1739" s="18">
        <f t="shared" si="443"/>
        <v>243.25927656423025</v>
      </c>
      <c r="BI1739" s="18">
        <f t="shared" si="444"/>
        <v>0.86361204897340482</v>
      </c>
      <c r="BJ1739" s="18">
        <f t="shared" si="445"/>
        <v>999.89682346616883</v>
      </c>
    </row>
    <row r="1740" spans="1:62" s="3" customFormat="1" x14ac:dyDescent="0.25">
      <c r="A1740" s="4">
        <v>43783.25</v>
      </c>
      <c r="B1740" s="7">
        <v>9.1050000000000004</v>
      </c>
      <c r="C1740" s="7">
        <v>16.821000000000002</v>
      </c>
      <c r="D1740" s="7">
        <v>0.20499999999999999</v>
      </c>
      <c r="E1740" s="7">
        <v>79.825000000000003</v>
      </c>
      <c r="F1740" s="7">
        <v>15.887</v>
      </c>
      <c r="G1740" s="7">
        <v>422.78699999999998</v>
      </c>
      <c r="H1740" s="7">
        <v>6.484</v>
      </c>
      <c r="I1740" s="7">
        <v>15.718</v>
      </c>
      <c r="J1740" s="7">
        <v>16.172000000000001</v>
      </c>
      <c r="K1740" s="7">
        <v>91.823999999999998</v>
      </c>
      <c r="L1740" s="7">
        <v>2.38</v>
      </c>
      <c r="M1740" s="7">
        <v>1.8180000000000001</v>
      </c>
      <c r="N1740" s="7">
        <v>22.521000000000001</v>
      </c>
      <c r="O1740" s="7">
        <v>7.0000000000000001E-3</v>
      </c>
      <c r="P1740" s="7">
        <v>203.80799999999999</v>
      </c>
      <c r="Q1740" s="7">
        <v>2.948</v>
      </c>
      <c r="R1740" s="7">
        <v>2.8889999999999998</v>
      </c>
      <c r="S1740" s="7">
        <v>473.72399999999999</v>
      </c>
      <c r="T1740" s="7">
        <v>14.906000000000001</v>
      </c>
      <c r="U1740" s="7">
        <v>28.29</v>
      </c>
      <c r="V1740" s="7">
        <v>342.68900000000002</v>
      </c>
      <c r="W1740" s="7">
        <v>0</v>
      </c>
      <c r="X1740" s="7">
        <v>73.81</v>
      </c>
      <c r="Y1740" s="11">
        <v>1001.83154296875</v>
      </c>
      <c r="Z1740" s="11">
        <v>15313.6083984375</v>
      </c>
      <c r="AA1740" s="11">
        <v>57619.922583333333</v>
      </c>
      <c r="AB1740" s="11">
        <v>38.355663299560547</v>
      </c>
      <c r="AC1740" s="11">
        <v>8.5702075958251953</v>
      </c>
      <c r="AD1740" s="11">
        <v>0.26</v>
      </c>
      <c r="AE1740" s="11">
        <v>95252.796875</v>
      </c>
      <c r="AF1740" s="12">
        <v>0</v>
      </c>
      <c r="AG1740" s="12">
        <v>375.40127563476563</v>
      </c>
      <c r="AH1740" s="13">
        <v>322.57968139648438</v>
      </c>
      <c r="AI1740" s="13">
        <v>52.872848510742188</v>
      </c>
      <c r="AJ1740" s="13">
        <v>1002.5508422851563</v>
      </c>
      <c r="AK1740" s="18">
        <v>25000</v>
      </c>
      <c r="AL1740" s="18">
        <f t="shared" si="433"/>
        <v>0.45400000000000063</v>
      </c>
      <c r="AM1740" s="18">
        <f t="shared" si="446"/>
        <v>14.947000000000003</v>
      </c>
      <c r="AN1740" s="18">
        <f t="shared" si="447"/>
        <v>3.0373988091255806E-2</v>
      </c>
      <c r="AO1740" s="7">
        <v>400.589</v>
      </c>
      <c r="AP1740" s="7">
        <v>94.248000000000005</v>
      </c>
      <c r="AQ1740" s="18">
        <v>422.78699999999998</v>
      </c>
      <c r="AR1740" s="18">
        <f t="shared" si="434"/>
        <v>3.4748369635821126</v>
      </c>
      <c r="AS1740" s="22">
        <f t="shared" si="435"/>
        <v>0.78027892898264706</v>
      </c>
      <c r="AT1740" s="18">
        <f t="shared" si="436"/>
        <v>645.68632261884909</v>
      </c>
      <c r="AU1740" s="18">
        <f t="shared" si="432"/>
        <v>13.184916666666686</v>
      </c>
      <c r="AV1740" s="18">
        <f t="shared" si="437"/>
        <v>613.90287498696614</v>
      </c>
      <c r="AW1740" s="18">
        <f t="shared" si="438"/>
        <v>1.4831336309010297E-2</v>
      </c>
      <c r="AX1740" s="7">
        <v>413.75400000000002</v>
      </c>
      <c r="AY1740" s="7">
        <v>304.27199999999999</v>
      </c>
      <c r="AZ1740" s="7">
        <v>25.526</v>
      </c>
      <c r="BA1740" s="7">
        <v>4.2240000000000002</v>
      </c>
      <c r="BB1740" s="18">
        <f t="shared" si="439"/>
        <v>144319.37218523733</v>
      </c>
      <c r="BC1740" s="18">
        <f t="shared" si="440"/>
        <v>735.12373694055054</v>
      </c>
      <c r="BD1740" s="7">
        <v>400.589</v>
      </c>
      <c r="BE1740" s="11">
        <v>422.78689575195313</v>
      </c>
      <c r="BF1740" s="18">
        <f t="shared" si="441"/>
        <v>588.51152227979196</v>
      </c>
      <c r="BG1740" s="18">
        <f t="shared" si="442"/>
        <v>0.11473123190261866</v>
      </c>
      <c r="BH1740" s="18">
        <f t="shared" si="443"/>
        <v>457.32019833395549</v>
      </c>
      <c r="BI1740" s="18">
        <f t="shared" si="444"/>
        <v>0.77707943008894043</v>
      </c>
      <c r="BJ1740" s="18">
        <f t="shared" si="445"/>
        <v>1011.706922987417</v>
      </c>
    </row>
    <row r="1741" spans="1:62" s="3" customFormat="1" x14ac:dyDescent="0.25">
      <c r="A1741" s="4">
        <v>43783.291666666664</v>
      </c>
      <c r="B1741" s="7">
        <v>162.93899999999999</v>
      </c>
      <c r="C1741" s="7">
        <v>87.736000000000004</v>
      </c>
      <c r="D1741" s="7">
        <v>84.837999999999994</v>
      </c>
      <c r="E1741" s="7">
        <v>80.231999999999999</v>
      </c>
      <c r="F1741" s="7">
        <v>15.727</v>
      </c>
      <c r="G1741" s="7">
        <v>639.00900000000001</v>
      </c>
      <c r="H1741" s="7">
        <v>7.1920000000000002</v>
      </c>
      <c r="I1741" s="7">
        <v>19.361000000000001</v>
      </c>
      <c r="J1741" s="7">
        <v>25.148</v>
      </c>
      <c r="K1741" s="7">
        <v>61.929000000000002</v>
      </c>
      <c r="L1741" s="7">
        <v>2.363</v>
      </c>
      <c r="M1741" s="7">
        <v>1.82</v>
      </c>
      <c r="N1741" s="7">
        <v>27.466999999999999</v>
      </c>
      <c r="O1741" s="7">
        <v>-0.95599999999999996</v>
      </c>
      <c r="P1741" s="7">
        <v>259.44499999999999</v>
      </c>
      <c r="Q1741" s="7">
        <v>3.2040000000000002</v>
      </c>
      <c r="R1741" s="7">
        <v>14.132999999999999</v>
      </c>
      <c r="S1741" s="7">
        <v>549.89400000000001</v>
      </c>
      <c r="T1741" s="7">
        <v>14.33</v>
      </c>
      <c r="U1741" s="7">
        <v>193.006</v>
      </c>
      <c r="V1741" s="7">
        <v>556.72699999999998</v>
      </c>
      <c r="W1741" s="7">
        <v>73.558999999999997</v>
      </c>
      <c r="X1741" s="7">
        <v>186.95699999999999</v>
      </c>
      <c r="Y1741" s="11">
        <v>1001.9161987304688</v>
      </c>
      <c r="Z1741" s="11">
        <v>26147.3984375</v>
      </c>
      <c r="AA1741" s="11">
        <v>61933.960250000004</v>
      </c>
      <c r="AB1741" s="11">
        <v>38.355663299560547</v>
      </c>
      <c r="AC1741" s="11">
        <v>9.5738677978515625</v>
      </c>
      <c r="AD1741" s="11">
        <v>0.26</v>
      </c>
      <c r="AE1741" s="11">
        <v>7970.9736328125</v>
      </c>
      <c r="AF1741" s="12">
        <v>15.161857604980469</v>
      </c>
      <c r="AG1741" s="12">
        <v>371.13113403320313</v>
      </c>
      <c r="AH1741" s="13">
        <v>309.29702758789063</v>
      </c>
      <c r="AI1741" s="13">
        <v>29.075729370117188</v>
      </c>
      <c r="AJ1741" s="13">
        <v>41.531639099121094</v>
      </c>
      <c r="AK1741" s="18">
        <v>25000</v>
      </c>
      <c r="AL1741" s="18">
        <f t="shared" si="433"/>
        <v>5.786999999999999</v>
      </c>
      <c r="AM1741" s="18">
        <f t="shared" si="446"/>
        <v>14.947000000000003</v>
      </c>
      <c r="AN1741" s="18">
        <f t="shared" si="447"/>
        <v>0.38716799357730636</v>
      </c>
      <c r="AO1741" s="7">
        <v>396.81700000000001</v>
      </c>
      <c r="AP1741" s="7">
        <v>81.692999999999998</v>
      </c>
      <c r="AQ1741" s="18">
        <v>639.00900000000001</v>
      </c>
      <c r="AR1741" s="18">
        <f t="shared" si="434"/>
        <v>2.2185474999495609</v>
      </c>
      <c r="AS1741" s="22">
        <f t="shared" si="435"/>
        <v>0.87429602414346042</v>
      </c>
      <c r="AT1741" s="18">
        <f t="shared" si="436"/>
        <v>54.03252000480969</v>
      </c>
      <c r="AU1741" s="18">
        <f t="shared" si="432"/>
        <v>168.06412499999996</v>
      </c>
      <c r="AV1741" s="18">
        <f t="shared" si="437"/>
        <v>659.86614615482404</v>
      </c>
      <c r="AW1741" s="18">
        <f t="shared" si="438"/>
        <v>0.24692735178108335</v>
      </c>
      <c r="AX1741" s="7">
        <v>408.34699999999998</v>
      </c>
      <c r="AY1741" s="7">
        <v>341.40300000000002</v>
      </c>
      <c r="AZ1741" s="7">
        <v>36.313000000000002</v>
      </c>
      <c r="BA1741" s="7">
        <v>7.1159999999999997</v>
      </c>
      <c r="BB1741" s="18">
        <f t="shared" si="439"/>
        <v>90851.031770352085</v>
      </c>
      <c r="BC1741" s="18">
        <f t="shared" si="440"/>
        <v>782.17417206983532</v>
      </c>
      <c r="BD1741" s="7">
        <v>396.81700000000001</v>
      </c>
      <c r="BE1741" s="11">
        <v>639.00897216796875</v>
      </c>
      <c r="BF1741" s="18">
        <f t="shared" si="441"/>
        <v>562.55625385483881</v>
      </c>
      <c r="BG1741" s="18">
        <f t="shared" si="442"/>
        <v>0.3994938150452288</v>
      </c>
      <c r="BH1741" s="18">
        <f t="shared" si="443"/>
        <v>490.637244277928</v>
      </c>
      <c r="BI1741" s="18">
        <f t="shared" si="444"/>
        <v>0.87215676817367904</v>
      </c>
      <c r="BJ1741" s="18">
        <f t="shared" si="445"/>
        <v>44.23336645087722</v>
      </c>
    </row>
    <row r="1742" spans="1:62" s="3" customFormat="1" x14ac:dyDescent="0.25">
      <c r="A1742" s="4">
        <v>43783.333333333336</v>
      </c>
      <c r="B1742" s="7">
        <v>343.69099999999997</v>
      </c>
      <c r="C1742" s="7">
        <v>227.86799999999999</v>
      </c>
      <c r="D1742" s="7">
        <v>126.078</v>
      </c>
      <c r="E1742" s="7">
        <v>81.509</v>
      </c>
      <c r="F1742" s="7">
        <v>15.311999999999999</v>
      </c>
      <c r="G1742" s="7">
        <v>604.52300000000002</v>
      </c>
      <c r="H1742" s="7">
        <v>22.475999999999999</v>
      </c>
      <c r="I1742" s="7">
        <v>20.367000000000001</v>
      </c>
      <c r="J1742" s="7">
        <v>28.414000000000001</v>
      </c>
      <c r="K1742" s="7">
        <v>67.513000000000005</v>
      </c>
      <c r="L1742" s="7">
        <v>2.3639999999999999</v>
      </c>
      <c r="M1742" s="7">
        <v>1.819</v>
      </c>
      <c r="N1742" s="7">
        <v>30.783999999999999</v>
      </c>
      <c r="O1742" s="7">
        <v>-0.95099999999999996</v>
      </c>
      <c r="P1742" s="7">
        <v>272.77999999999997</v>
      </c>
      <c r="Q1742" s="7">
        <v>3.302</v>
      </c>
      <c r="R1742" s="7">
        <v>29.106000000000002</v>
      </c>
      <c r="S1742" s="7">
        <v>560.02499999999998</v>
      </c>
      <c r="T1742" s="7">
        <v>20.992000000000001</v>
      </c>
      <c r="U1742" s="7">
        <v>279.38</v>
      </c>
      <c r="V1742" s="7">
        <v>565.02599999999995</v>
      </c>
      <c r="W1742" s="7">
        <v>100.81100000000001</v>
      </c>
      <c r="X1742" s="7">
        <v>257.68799999999999</v>
      </c>
      <c r="Y1742" s="11">
        <v>1002.9931030273438</v>
      </c>
      <c r="Z1742" s="11">
        <v>45383.19140625</v>
      </c>
      <c r="AA1742" s="11">
        <v>62327.928666666681</v>
      </c>
      <c r="AB1742" s="11">
        <v>38.355663299560547</v>
      </c>
      <c r="AC1742" s="11">
        <v>10.805690765380859</v>
      </c>
      <c r="AD1742" s="11">
        <v>0.26</v>
      </c>
      <c r="AE1742" s="11">
        <v>6550.93798828125</v>
      </c>
      <c r="AF1742" s="12">
        <v>22.283985137939453</v>
      </c>
      <c r="AG1742" s="12">
        <v>382.58099365234375</v>
      </c>
      <c r="AH1742" s="13">
        <v>317.96554565429688</v>
      </c>
      <c r="AI1742" s="13">
        <v>33.041568756103516</v>
      </c>
      <c r="AJ1742" s="13">
        <v>46.932872772216797</v>
      </c>
      <c r="AK1742" s="18">
        <v>25000</v>
      </c>
      <c r="AL1742" s="18">
        <f t="shared" si="433"/>
        <v>8.0470000000000006</v>
      </c>
      <c r="AM1742" s="18">
        <f t="shared" si="446"/>
        <v>14.947000000000003</v>
      </c>
      <c r="AN1742" s="18">
        <f t="shared" si="447"/>
        <v>0.53836890345888799</v>
      </c>
      <c r="AO1742" s="7">
        <v>612.822</v>
      </c>
      <c r="AP1742" s="7">
        <v>90.793999999999997</v>
      </c>
      <c r="AQ1742" s="18">
        <v>604.52300000000002</v>
      </c>
      <c r="AR1742" s="18">
        <f t="shared" si="434"/>
        <v>1.1482594581084278</v>
      </c>
      <c r="AS1742" s="22">
        <f t="shared" si="435"/>
        <v>0.85352947957637815</v>
      </c>
      <c r="AT1742" s="18">
        <f t="shared" si="436"/>
        <v>44.406581204206148</v>
      </c>
      <c r="AU1742" s="18">
        <f t="shared" si="432"/>
        <v>233.69829166666668</v>
      </c>
      <c r="AV1742" s="18">
        <f t="shared" si="437"/>
        <v>664.06362391602636</v>
      </c>
      <c r="AW1742" s="18">
        <f t="shared" si="438"/>
        <v>0.51755733580651775</v>
      </c>
      <c r="AX1742" s="7">
        <v>600.01900000000001</v>
      </c>
      <c r="AY1742" s="7">
        <v>377.57</v>
      </c>
      <c r="AZ1742" s="7">
        <v>15.958</v>
      </c>
      <c r="BA1742" s="7">
        <v>12.244</v>
      </c>
      <c r="BB1742" s="18">
        <f t="shared" si="439"/>
        <v>52676.530054879891</v>
      </c>
      <c r="BC1742" s="18">
        <f t="shared" si="440"/>
        <v>881.26437960458532</v>
      </c>
      <c r="BD1742" s="7">
        <v>612.822</v>
      </c>
      <c r="BE1742" s="11">
        <v>604.5230712890625</v>
      </c>
      <c r="BF1742" s="18">
        <f t="shared" si="441"/>
        <v>425.38998331523737</v>
      </c>
      <c r="BG1742" s="18">
        <f t="shared" si="442"/>
        <v>0.49984820787208667</v>
      </c>
      <c r="BH1742" s="18">
        <f t="shared" si="443"/>
        <v>361.5001331091587</v>
      </c>
      <c r="BI1742" s="18">
        <f t="shared" si="444"/>
        <v>0.84980875734741312</v>
      </c>
      <c r="BJ1742" s="18">
        <f t="shared" si="445"/>
        <v>49.973631106191505</v>
      </c>
    </row>
    <row r="1743" spans="1:62" s="3" customFormat="1" x14ac:dyDescent="0.25">
      <c r="A1743" s="4">
        <v>43783.375</v>
      </c>
      <c r="B1743" s="7">
        <v>364.05900000000003</v>
      </c>
      <c r="C1743" s="7">
        <v>243.57499999999999</v>
      </c>
      <c r="D1743" s="7">
        <v>131.72499999999999</v>
      </c>
      <c r="E1743" s="7">
        <v>86.307000000000002</v>
      </c>
      <c r="F1743" s="7">
        <v>15.433999999999999</v>
      </c>
      <c r="G1743" s="7">
        <v>613.78899999999999</v>
      </c>
      <c r="H1743" s="7">
        <v>24.366</v>
      </c>
      <c r="I1743" s="7">
        <v>20.678999999999998</v>
      </c>
      <c r="J1743" s="7">
        <v>29.027999999999999</v>
      </c>
      <c r="K1743" s="7">
        <v>85.263999999999996</v>
      </c>
      <c r="L1743" s="7">
        <v>2.363</v>
      </c>
      <c r="M1743" s="7">
        <v>1.821</v>
      </c>
      <c r="N1743" s="7">
        <v>31.163</v>
      </c>
      <c r="O1743" s="7">
        <v>-0.95</v>
      </c>
      <c r="P1743" s="7">
        <v>273.90199999999999</v>
      </c>
      <c r="Q1743" s="7">
        <v>3.4660000000000002</v>
      </c>
      <c r="R1743" s="7">
        <v>30.344000000000001</v>
      </c>
      <c r="S1743" s="7">
        <v>561.048</v>
      </c>
      <c r="T1743" s="7">
        <v>21.975000000000001</v>
      </c>
      <c r="U1743" s="7">
        <v>291.83100000000002</v>
      </c>
      <c r="V1743" s="7">
        <v>564.86400000000003</v>
      </c>
      <c r="W1743" s="7">
        <v>105.366</v>
      </c>
      <c r="X1743" s="7">
        <v>270.12099999999998</v>
      </c>
      <c r="Y1743" s="11">
        <v>1002.888916015625</v>
      </c>
      <c r="Z1743" s="11">
        <v>48199.234375</v>
      </c>
      <c r="AA1743" s="11">
        <v>60183.995083333321</v>
      </c>
      <c r="AB1743" s="11">
        <v>38.355663299560547</v>
      </c>
      <c r="AC1743" s="11">
        <v>11.017644882202148</v>
      </c>
      <c r="AD1743" s="11">
        <v>0.26</v>
      </c>
      <c r="AE1743" s="11">
        <v>6577.2509765625</v>
      </c>
      <c r="AF1743" s="12">
        <v>23.295862197875977</v>
      </c>
      <c r="AG1743" s="12">
        <v>382.98611450195313</v>
      </c>
      <c r="AH1743" s="13">
        <v>320.73785400390625</v>
      </c>
      <c r="AI1743" s="13">
        <v>33.479213714599609</v>
      </c>
      <c r="AJ1743" s="13">
        <v>48.302471160888672</v>
      </c>
      <c r="AK1743" s="18">
        <v>25000</v>
      </c>
      <c r="AL1743" s="18">
        <f t="shared" si="433"/>
        <v>8.3490000000000002</v>
      </c>
      <c r="AM1743" s="18">
        <f t="shared" si="446"/>
        <v>14.947000000000003</v>
      </c>
      <c r="AN1743" s="18">
        <f t="shared" si="447"/>
        <v>0.55857362681474532</v>
      </c>
      <c r="AO1743" s="7">
        <v>647.75900000000001</v>
      </c>
      <c r="AP1743" s="7">
        <v>93.492999999999995</v>
      </c>
      <c r="AQ1743" s="18">
        <v>613.78899999999999</v>
      </c>
      <c r="AR1743" s="18">
        <f t="shared" si="434"/>
        <v>0.97243727551330827</v>
      </c>
      <c r="AS1743" s="22">
        <f t="shared" si="435"/>
        <v>0.8518993069523747</v>
      </c>
      <c r="AT1743" s="18">
        <f t="shared" si="436"/>
        <v>44.584948004949325</v>
      </c>
      <c r="AU1743" s="18">
        <f t="shared" si="432"/>
        <v>242.46887500000003</v>
      </c>
      <c r="AV1743" s="18">
        <f t="shared" si="437"/>
        <v>641.22140317742787</v>
      </c>
      <c r="AW1743" s="18">
        <f t="shared" si="438"/>
        <v>0.56775865277732129</v>
      </c>
      <c r="AX1743" s="7">
        <v>635.42100000000005</v>
      </c>
      <c r="AY1743" s="7">
        <v>393.33699999999999</v>
      </c>
      <c r="AZ1743" s="7">
        <v>15.9</v>
      </c>
      <c r="BA1743" s="7">
        <v>13.109</v>
      </c>
      <c r="BB1743" s="18">
        <f t="shared" si="439"/>
        <v>47892.815754684707</v>
      </c>
      <c r="BC1743" s="18">
        <f t="shared" si="440"/>
        <v>888.99701514516084</v>
      </c>
      <c r="BD1743" s="7">
        <v>647.75900000000001</v>
      </c>
      <c r="BE1743" s="11">
        <v>613.7889404296875</v>
      </c>
      <c r="BF1743" s="18">
        <f t="shared" si="441"/>
        <v>386.62872077158823</v>
      </c>
      <c r="BG1743" s="18">
        <f t="shared" si="442"/>
        <v>0.48485344861129315</v>
      </c>
      <c r="BH1743" s="18">
        <f t="shared" si="443"/>
        <v>327.73705039675326</v>
      </c>
      <c r="BI1743" s="18">
        <f t="shared" si="444"/>
        <v>0.84767900776407434</v>
      </c>
      <c r="BJ1743" s="18">
        <f t="shared" si="445"/>
        <v>51.097423659316377</v>
      </c>
    </row>
    <row r="1744" spans="1:62" s="3" customFormat="1" x14ac:dyDescent="0.25">
      <c r="A1744" s="4">
        <v>43783.416666666664</v>
      </c>
      <c r="B1744" s="7">
        <v>363.01600000000002</v>
      </c>
      <c r="C1744" s="7">
        <v>242.89099999999999</v>
      </c>
      <c r="D1744" s="7">
        <v>131.601</v>
      </c>
      <c r="E1744" s="7">
        <v>80.427000000000007</v>
      </c>
      <c r="F1744" s="7">
        <v>16.715</v>
      </c>
      <c r="G1744" s="7">
        <v>614.23699999999997</v>
      </c>
      <c r="H1744" s="7">
        <v>24.33</v>
      </c>
      <c r="I1744" s="7">
        <v>20.393999999999998</v>
      </c>
      <c r="J1744" s="7">
        <v>28.738</v>
      </c>
      <c r="K1744" s="7">
        <v>89.850999999999999</v>
      </c>
      <c r="L1744" s="7">
        <v>2.363</v>
      </c>
      <c r="M1744" s="7">
        <v>1.821</v>
      </c>
      <c r="N1744" s="7">
        <v>30.986999999999998</v>
      </c>
      <c r="O1744" s="7">
        <v>-0.95099999999999996</v>
      </c>
      <c r="P1744" s="7">
        <v>273.78399999999999</v>
      </c>
      <c r="Q1744" s="7">
        <v>3.468</v>
      </c>
      <c r="R1744" s="7">
        <v>30.347999999999999</v>
      </c>
      <c r="S1744" s="7">
        <v>561.51300000000003</v>
      </c>
      <c r="T1744" s="7">
        <v>21.972000000000001</v>
      </c>
      <c r="U1744" s="7">
        <v>291.83699999999999</v>
      </c>
      <c r="V1744" s="7">
        <v>565.49699999999996</v>
      </c>
      <c r="W1744" s="7">
        <v>105.405</v>
      </c>
      <c r="X1744" s="7">
        <v>270.142</v>
      </c>
      <c r="Y1744" s="11">
        <v>1003.2967529296875</v>
      </c>
      <c r="Z1744" s="11">
        <v>48199.234375</v>
      </c>
      <c r="AA1744" s="11">
        <v>56512.67591666666</v>
      </c>
      <c r="AB1744" s="11">
        <v>38.355663299560547</v>
      </c>
      <c r="AC1744" s="11">
        <v>11.122838020324707</v>
      </c>
      <c r="AD1744" s="11">
        <v>0.26</v>
      </c>
      <c r="AE1744" s="11">
        <v>6566.07470703125</v>
      </c>
      <c r="AF1744" s="12">
        <v>23.29130744934082</v>
      </c>
      <c r="AG1744" s="12">
        <v>383.2755126953125</v>
      </c>
      <c r="AH1744" s="13">
        <v>321.77468872070313</v>
      </c>
      <c r="AI1744" s="13">
        <v>32.997364044189453</v>
      </c>
      <c r="AJ1744" s="13">
        <v>47.125778198242188</v>
      </c>
      <c r="AK1744" s="18">
        <v>25000</v>
      </c>
      <c r="AL1744" s="18">
        <f t="shared" si="433"/>
        <v>8.3440000000000012</v>
      </c>
      <c r="AM1744" s="18">
        <f t="shared" si="446"/>
        <v>14.947000000000003</v>
      </c>
      <c r="AN1744" s="18">
        <f t="shared" si="447"/>
        <v>0.5582391115273968</v>
      </c>
      <c r="AO1744" s="7">
        <v>645.54399999999998</v>
      </c>
      <c r="AP1744" s="7">
        <v>93.411000000000001</v>
      </c>
      <c r="AQ1744" s="18">
        <v>614.23699999999997</v>
      </c>
      <c r="AR1744" s="18">
        <f t="shared" si="434"/>
        <v>0.87787417365022358</v>
      </c>
      <c r="AS1744" s="22">
        <f t="shared" si="435"/>
        <v>0.85263246337930498</v>
      </c>
      <c r="AT1744" s="18">
        <f t="shared" si="436"/>
        <v>44.509187873898263</v>
      </c>
      <c r="AU1744" s="18">
        <f t="shared" si="432"/>
        <v>242.32366666666672</v>
      </c>
      <c r="AV1744" s="18">
        <f t="shared" si="437"/>
        <v>602.10588044912515</v>
      </c>
      <c r="AW1744" s="18">
        <f t="shared" si="438"/>
        <v>0.60291057069433984</v>
      </c>
      <c r="AX1744" s="7">
        <v>633.04399999999998</v>
      </c>
      <c r="AY1744" s="7">
        <v>394.02199999999999</v>
      </c>
      <c r="AZ1744" s="7">
        <v>17.076000000000001</v>
      </c>
      <c r="BA1744" s="7">
        <v>13.039</v>
      </c>
      <c r="BB1744" s="18">
        <f t="shared" si="439"/>
        <v>44971.278023891864</v>
      </c>
      <c r="BC1744" s="18">
        <f t="shared" si="440"/>
        <v>846.23497218281398</v>
      </c>
      <c r="BD1744" s="7">
        <v>645.54399999999998</v>
      </c>
      <c r="BE1744" s="11">
        <v>614.23724365234375</v>
      </c>
      <c r="BF1744" s="18">
        <f t="shared" si="441"/>
        <v>348.09218050814439</v>
      </c>
      <c r="BG1744" s="18">
        <f t="shared" si="442"/>
        <v>0.48759312401860239</v>
      </c>
      <c r="BH1744" s="18">
        <f t="shared" si="443"/>
        <v>295.15543037951545</v>
      </c>
      <c r="BI1744" s="18">
        <f t="shared" si="444"/>
        <v>0.84792318502716157</v>
      </c>
      <c r="BJ1744" s="18">
        <f t="shared" si="445"/>
        <v>50.052772326905959</v>
      </c>
    </row>
    <row r="1745" spans="1:62" s="3" customFormat="1" x14ac:dyDescent="0.25">
      <c r="A1745" s="4">
        <v>43783.458333333336</v>
      </c>
      <c r="B1745" s="7">
        <v>340.84199999999998</v>
      </c>
      <c r="C1745" s="7">
        <v>225.114</v>
      </c>
      <c r="D1745" s="7">
        <v>126.586</v>
      </c>
      <c r="E1745" s="7">
        <v>56.02</v>
      </c>
      <c r="F1745" s="7">
        <v>19.899000000000001</v>
      </c>
      <c r="G1745" s="7">
        <v>608.98500000000001</v>
      </c>
      <c r="H1745" s="7">
        <v>22.359000000000002</v>
      </c>
      <c r="I1745" s="7">
        <v>20.158999999999999</v>
      </c>
      <c r="J1745" s="7">
        <v>28.568999999999999</v>
      </c>
      <c r="K1745" s="7">
        <v>94.799000000000007</v>
      </c>
      <c r="L1745" s="7">
        <v>2.3620000000000001</v>
      </c>
      <c r="M1745" s="7">
        <v>1.823</v>
      </c>
      <c r="N1745" s="7">
        <v>30.605</v>
      </c>
      <c r="O1745" s="7">
        <v>-0.95199999999999996</v>
      </c>
      <c r="P1745" s="7">
        <v>272.61500000000001</v>
      </c>
      <c r="Q1745" s="7">
        <v>3.3239999999999998</v>
      </c>
      <c r="R1745" s="7">
        <v>28.574000000000002</v>
      </c>
      <c r="S1745" s="7">
        <v>562.29700000000003</v>
      </c>
      <c r="T1745" s="7">
        <v>21.117000000000001</v>
      </c>
      <c r="U1745" s="7">
        <v>278.37900000000002</v>
      </c>
      <c r="V1745" s="7">
        <v>565.22400000000005</v>
      </c>
      <c r="W1745" s="7">
        <v>101.61</v>
      </c>
      <c r="X1745" s="7">
        <v>258.56099999999998</v>
      </c>
      <c r="Y1745" s="11">
        <v>1003.2861938476563</v>
      </c>
      <c r="Z1745" s="11">
        <v>45383.19140625</v>
      </c>
      <c r="AA1745" s="11">
        <v>59863.49325</v>
      </c>
      <c r="AB1745" s="11">
        <v>38.355663299560547</v>
      </c>
      <c r="AC1745" s="11">
        <v>10.551892280578613</v>
      </c>
      <c r="AD1745" s="11">
        <v>0.26</v>
      </c>
      <c r="AE1745" s="11">
        <v>6575.51513671875</v>
      </c>
      <c r="AF1745" s="12">
        <v>22.421136856079102</v>
      </c>
      <c r="AG1745" s="12">
        <v>383.7384033203125</v>
      </c>
      <c r="AH1745" s="13">
        <v>322.04861450195313</v>
      </c>
      <c r="AI1745" s="13">
        <v>32.342140197753906</v>
      </c>
      <c r="AJ1745" s="13">
        <v>45.389667510986328</v>
      </c>
      <c r="AK1745" s="18">
        <v>25000</v>
      </c>
      <c r="AL1745" s="18">
        <f t="shared" si="433"/>
        <v>8.41</v>
      </c>
      <c r="AM1745" s="18">
        <f t="shared" si="446"/>
        <v>14.947000000000003</v>
      </c>
      <c r="AN1745" s="18">
        <f t="shared" si="447"/>
        <v>0.56265471332039863</v>
      </c>
      <c r="AO1745" s="7">
        <v>605.12199999999996</v>
      </c>
      <c r="AP1745" s="7">
        <v>93.117999999999995</v>
      </c>
      <c r="AQ1745" s="18">
        <v>608.98500000000001</v>
      </c>
      <c r="AR1745" s="18">
        <f t="shared" si="434"/>
        <v>1.0912608356380047</v>
      </c>
      <c r="AS1745" s="22">
        <f t="shared" si="435"/>
        <v>0.85100269880910218</v>
      </c>
      <c r="AT1745" s="18">
        <f t="shared" si="436"/>
        <v>44.573181336860443</v>
      </c>
      <c r="AU1745" s="18">
        <f t="shared" si="432"/>
        <v>244.24041666666668</v>
      </c>
      <c r="AV1745" s="18">
        <f t="shared" si="437"/>
        <v>637.80666417569876</v>
      </c>
      <c r="AW1745" s="18">
        <f t="shared" si="438"/>
        <v>0.53439705030442752</v>
      </c>
      <c r="AX1745" s="7">
        <v>595.70799999999997</v>
      </c>
      <c r="AY1745" s="7">
        <v>385.19200000000001</v>
      </c>
      <c r="AZ1745" s="7">
        <v>18.25</v>
      </c>
      <c r="BA1745" s="7">
        <v>12.301</v>
      </c>
      <c r="BB1745" s="18">
        <f t="shared" si="439"/>
        <v>50593.709254133792</v>
      </c>
      <c r="BC1745" s="18">
        <f t="shared" si="440"/>
        <v>860.40504637053186</v>
      </c>
      <c r="BD1745" s="7">
        <v>605.12199999999996</v>
      </c>
      <c r="BE1745" s="11">
        <v>608.98480224609375</v>
      </c>
      <c r="BF1745" s="18">
        <f t="shared" si="441"/>
        <v>402.14064130913113</v>
      </c>
      <c r="BG1745" s="18">
        <f t="shared" si="442"/>
        <v>0.49123169400389721</v>
      </c>
      <c r="BH1745" s="18">
        <f t="shared" si="443"/>
        <v>340.65067871165945</v>
      </c>
      <c r="BI1745" s="18">
        <f t="shared" si="444"/>
        <v>0.84709338902604603</v>
      </c>
      <c r="BJ1745" s="18">
        <f t="shared" si="445"/>
        <v>48.933295254790053</v>
      </c>
    </row>
    <row r="1746" spans="1:62" s="3" customFormat="1" x14ac:dyDescent="0.25">
      <c r="A1746" s="4">
        <v>43783.5</v>
      </c>
      <c r="B1746" s="7">
        <v>293.14</v>
      </c>
      <c r="C1746" s="7">
        <v>186.667</v>
      </c>
      <c r="D1746" s="7">
        <v>117.40600000000001</v>
      </c>
      <c r="E1746" s="7">
        <v>50.237000000000002</v>
      </c>
      <c r="F1746" s="7">
        <v>21.236000000000001</v>
      </c>
      <c r="G1746" s="7">
        <v>626.84</v>
      </c>
      <c r="H1746" s="7">
        <v>17.495000000000001</v>
      </c>
      <c r="I1746" s="7">
        <v>19.834</v>
      </c>
      <c r="J1746" s="7">
        <v>27.148</v>
      </c>
      <c r="K1746" s="7">
        <v>62.826000000000001</v>
      </c>
      <c r="L1746" s="7">
        <v>2.37</v>
      </c>
      <c r="M1746" s="7">
        <v>1.825</v>
      </c>
      <c r="N1746" s="7">
        <v>29.614000000000001</v>
      </c>
      <c r="O1746" s="7">
        <v>-0.95299999999999996</v>
      </c>
      <c r="P1746" s="7">
        <v>272.38099999999997</v>
      </c>
      <c r="Q1746" s="7">
        <v>3.2589999999999999</v>
      </c>
      <c r="R1746" s="7">
        <v>22.61</v>
      </c>
      <c r="S1746" s="7">
        <v>565.15</v>
      </c>
      <c r="T1746" s="7">
        <v>19.510000000000002</v>
      </c>
      <c r="U1746" s="7">
        <v>258.13299999999998</v>
      </c>
      <c r="V1746" s="7">
        <v>565.63699999999994</v>
      </c>
      <c r="W1746" s="7">
        <v>95.197000000000003</v>
      </c>
      <c r="X1746" s="7">
        <v>242.72200000000001</v>
      </c>
      <c r="Y1746" s="11">
        <v>1003.10791015625</v>
      </c>
      <c r="Z1746" s="11">
        <v>39239.09765625</v>
      </c>
      <c r="AA1746" s="11">
        <v>51437.419916666666</v>
      </c>
      <c r="AB1746" s="11">
        <v>38.355663299560547</v>
      </c>
      <c r="AC1746" s="11">
        <v>10.763946533203125</v>
      </c>
      <c r="AD1746" s="11">
        <v>0.26</v>
      </c>
      <c r="AE1746" s="11">
        <v>6619.31103515625</v>
      </c>
      <c r="AF1746" s="12">
        <v>20.70698356628418</v>
      </c>
      <c r="AG1746" s="12">
        <v>383.7384033203125</v>
      </c>
      <c r="AH1746" s="13">
        <v>322.4691162109375</v>
      </c>
      <c r="AI1746" s="13">
        <v>31.971933364868164</v>
      </c>
      <c r="AJ1746" s="13">
        <v>44.579479217529297</v>
      </c>
      <c r="AK1746" s="18">
        <v>25000</v>
      </c>
      <c r="AL1746" s="18">
        <f t="shared" si="433"/>
        <v>7.3140000000000001</v>
      </c>
      <c r="AM1746" s="18">
        <f t="shared" si="446"/>
        <v>14.947000000000003</v>
      </c>
      <c r="AN1746" s="18">
        <f t="shared" si="447"/>
        <v>0.48932896233357853</v>
      </c>
      <c r="AO1746" s="7">
        <v>527.54899999999998</v>
      </c>
      <c r="AP1746" s="7">
        <v>87.388999999999996</v>
      </c>
      <c r="AQ1746" s="18">
        <v>626.84</v>
      </c>
      <c r="AR1746" s="18">
        <f t="shared" si="434"/>
        <v>1.0602154032061506</v>
      </c>
      <c r="AS1746" s="22">
        <f t="shared" si="435"/>
        <v>0.86474067690343581</v>
      </c>
      <c r="AT1746" s="18">
        <f t="shared" si="436"/>
        <v>44.870058841098007</v>
      </c>
      <c r="AU1746" s="18">
        <f t="shared" si="432"/>
        <v>212.41075000000001</v>
      </c>
      <c r="AV1746" s="18">
        <f t="shared" si="437"/>
        <v>548.03232203382674</v>
      </c>
      <c r="AW1746" s="18">
        <f t="shared" si="438"/>
        <v>0.53489545819508477</v>
      </c>
      <c r="AX1746" s="7">
        <v>515.87900000000002</v>
      </c>
      <c r="AY1746" s="7">
        <v>361.815</v>
      </c>
      <c r="AZ1746" s="7">
        <v>18.396000000000001</v>
      </c>
      <c r="BA1746" s="7">
        <v>10.631</v>
      </c>
      <c r="BB1746" s="18">
        <f t="shared" si="439"/>
        <v>50279.350881238483</v>
      </c>
      <c r="BC1746" s="18">
        <f t="shared" si="440"/>
        <v>727.47946550563336</v>
      </c>
      <c r="BD1746" s="7">
        <v>527.54899999999998</v>
      </c>
      <c r="BE1746" s="11">
        <v>626.83990478515625</v>
      </c>
      <c r="BF1746" s="18">
        <f t="shared" si="441"/>
        <v>350.60132224547846</v>
      </c>
      <c r="BG1746" s="18">
        <f t="shared" si="442"/>
        <v>0.49529802494050656</v>
      </c>
      <c r="BH1746" s="18">
        <f t="shared" si="443"/>
        <v>301.72334665175629</v>
      </c>
      <c r="BI1746" s="18">
        <f t="shared" si="444"/>
        <v>0.86058815956347257</v>
      </c>
      <c r="BJ1746" s="18">
        <f t="shared" si="445"/>
        <v>47.68606368249489</v>
      </c>
    </row>
    <row r="1747" spans="1:62" s="3" customFormat="1" x14ac:dyDescent="0.25">
      <c r="A1747" s="4">
        <v>43783.541666666664</v>
      </c>
      <c r="B1747" s="7">
        <v>355.82499999999999</v>
      </c>
      <c r="C1747" s="7">
        <v>236.249</v>
      </c>
      <c r="D1747" s="7">
        <v>129.05000000000001</v>
      </c>
      <c r="E1747" s="7">
        <v>49.911999999999999</v>
      </c>
      <c r="F1747" s="7">
        <v>19.846</v>
      </c>
      <c r="G1747" s="7">
        <v>610.26199999999994</v>
      </c>
      <c r="H1747" s="7">
        <v>24.484000000000002</v>
      </c>
      <c r="I1747" s="7">
        <v>19.968</v>
      </c>
      <c r="J1747" s="7">
        <v>27.975999999999999</v>
      </c>
      <c r="K1747" s="7">
        <v>79.843999999999994</v>
      </c>
      <c r="L1747" s="7">
        <v>2.3679999999999999</v>
      </c>
      <c r="M1747" s="7">
        <v>1.823</v>
      </c>
      <c r="N1747" s="7">
        <v>30.062000000000001</v>
      </c>
      <c r="O1747" s="7">
        <v>-0.95499999999999996</v>
      </c>
      <c r="P1747" s="7">
        <v>273.01400000000001</v>
      </c>
      <c r="Q1747" s="7">
        <v>3.3690000000000002</v>
      </c>
      <c r="R1747" s="7">
        <v>29.861999999999998</v>
      </c>
      <c r="S1747" s="7">
        <v>562.52700000000004</v>
      </c>
      <c r="T1747" s="7">
        <v>21.527000000000001</v>
      </c>
      <c r="U1747" s="7">
        <v>288.28199999999998</v>
      </c>
      <c r="V1747" s="7">
        <v>563.38699999999994</v>
      </c>
      <c r="W1747" s="7">
        <v>103.764</v>
      </c>
      <c r="X1747" s="7">
        <v>266.63900000000001</v>
      </c>
      <c r="Y1747" s="11">
        <v>1002.5535888671875</v>
      </c>
      <c r="Z1747" s="11">
        <v>47431.22265625</v>
      </c>
      <c r="AA1747" s="11">
        <v>54263.931750000011</v>
      </c>
      <c r="AB1747" s="11">
        <v>38.355663299560547</v>
      </c>
      <c r="AC1747" s="11">
        <v>11.211512565612793</v>
      </c>
      <c r="AD1747" s="11">
        <v>0.26</v>
      </c>
      <c r="AE1747" s="11">
        <v>6587.08056640625</v>
      </c>
      <c r="AF1747" s="12">
        <v>22.981990814208984</v>
      </c>
      <c r="AG1747" s="12">
        <v>382.00228881835938</v>
      </c>
      <c r="AH1747" s="13">
        <v>322.95330810546875</v>
      </c>
      <c r="AI1747" s="13">
        <v>31.861494064331055</v>
      </c>
      <c r="AJ1747" s="13">
        <v>44.058643341064453</v>
      </c>
      <c r="AK1747" s="18">
        <v>25000</v>
      </c>
      <c r="AL1747" s="18">
        <f t="shared" si="433"/>
        <v>8.0079999999999991</v>
      </c>
      <c r="AM1747" s="18">
        <f t="shared" si="446"/>
        <v>14.947000000000003</v>
      </c>
      <c r="AN1747" s="18">
        <f t="shared" si="447"/>
        <v>0.53575968421756859</v>
      </c>
      <c r="AO1747" s="7">
        <v>639.55200000000002</v>
      </c>
      <c r="AP1747" s="7">
        <v>91.736000000000004</v>
      </c>
      <c r="AQ1747" s="18">
        <v>610.26199999999994</v>
      </c>
      <c r="AR1747" s="18">
        <f t="shared" si="434"/>
        <v>0.8472746671743806</v>
      </c>
      <c r="AS1747" s="22">
        <f t="shared" si="435"/>
        <v>0.85460704645378216</v>
      </c>
      <c r="AT1747" s="18">
        <f t="shared" si="436"/>
        <v>44.651579452290356</v>
      </c>
      <c r="AU1747" s="18">
        <f t="shared" si="432"/>
        <v>232.56566666666666</v>
      </c>
      <c r="AV1747" s="18">
        <f t="shared" si="437"/>
        <v>578.14697097592602</v>
      </c>
      <c r="AW1747" s="18">
        <f t="shared" si="438"/>
        <v>0.61545769131914474</v>
      </c>
      <c r="AX1747" s="7">
        <v>625.23400000000004</v>
      </c>
      <c r="AY1747" s="7">
        <v>396.04300000000001</v>
      </c>
      <c r="AZ1747" s="7">
        <v>18.885000000000002</v>
      </c>
      <c r="BA1747" s="7">
        <v>12.734999999999999</v>
      </c>
      <c r="BB1747" s="18">
        <f t="shared" si="439"/>
        <v>43880.991864734846</v>
      </c>
      <c r="BC1747" s="18">
        <f t="shared" si="440"/>
        <v>815.6119416519623</v>
      </c>
      <c r="BD1747" s="7">
        <v>639.55200000000002</v>
      </c>
      <c r="BE1747" s="11">
        <v>610.26171875</v>
      </c>
      <c r="BF1747" s="18">
        <f t="shared" si="441"/>
        <v>330.68630600762981</v>
      </c>
      <c r="BG1747" s="18">
        <f t="shared" si="442"/>
        <v>0.4871860397441975</v>
      </c>
      <c r="BH1747" s="18">
        <f t="shared" si="443"/>
        <v>280.97690259866425</v>
      </c>
      <c r="BI1747" s="18">
        <f t="shared" si="444"/>
        <v>0.84967807101205262</v>
      </c>
      <c r="BJ1747" s="18">
        <f t="shared" si="445"/>
        <v>46.008996202529524</v>
      </c>
    </row>
    <row r="1748" spans="1:62" s="3" customFormat="1" x14ac:dyDescent="0.25">
      <c r="A1748" s="4">
        <v>43783.583333333336</v>
      </c>
      <c r="B1748" s="7">
        <v>291.13099999999997</v>
      </c>
      <c r="C1748" s="7">
        <v>188.542</v>
      </c>
      <c r="D1748" s="7">
        <v>114.11799999999999</v>
      </c>
      <c r="E1748" s="7">
        <v>46.816000000000003</v>
      </c>
      <c r="F1748" s="7">
        <v>21.928999999999998</v>
      </c>
      <c r="G1748" s="7">
        <v>630.19100000000003</v>
      </c>
      <c r="H1748" s="7">
        <v>18.286000000000001</v>
      </c>
      <c r="I1748" s="7">
        <v>19.724</v>
      </c>
      <c r="J1748" s="7">
        <v>26.949000000000002</v>
      </c>
      <c r="K1748" s="7">
        <v>93.802000000000007</v>
      </c>
      <c r="L1748" s="7">
        <v>2.3639999999999999</v>
      </c>
      <c r="M1748" s="7">
        <v>1.825</v>
      </c>
      <c r="N1748" s="7">
        <v>28.934000000000001</v>
      </c>
      <c r="O1748" s="7">
        <v>-0.95499999999999996</v>
      </c>
      <c r="P1748" s="7">
        <v>270.86200000000002</v>
      </c>
      <c r="Q1748" s="7">
        <v>3.238</v>
      </c>
      <c r="R1748" s="7">
        <v>23.123000000000001</v>
      </c>
      <c r="S1748" s="7">
        <v>568.42899999999997</v>
      </c>
      <c r="T1748" s="7">
        <v>18.923999999999999</v>
      </c>
      <c r="U1748" s="7">
        <v>252.43199999999999</v>
      </c>
      <c r="V1748" s="7">
        <v>565.23</v>
      </c>
      <c r="W1748" s="7">
        <v>92.850999999999999</v>
      </c>
      <c r="X1748" s="7">
        <v>236.75700000000001</v>
      </c>
      <c r="Y1748" s="11">
        <v>1002.3858642578125</v>
      </c>
      <c r="Z1748" s="11">
        <v>39239.09765625</v>
      </c>
      <c r="AA1748" s="11">
        <v>56440.988249999995</v>
      </c>
      <c r="AB1748" s="11">
        <v>38.355663299560547</v>
      </c>
      <c r="AC1748" s="11">
        <v>10.22589111328125</v>
      </c>
      <c r="AD1748" s="11">
        <v>0.26</v>
      </c>
      <c r="AE1748" s="11">
        <v>6664.7626953125</v>
      </c>
      <c r="AF1748" s="12">
        <v>20.17222785949707</v>
      </c>
      <c r="AG1748" s="12">
        <v>382.47357177734375</v>
      </c>
      <c r="AH1748" s="13">
        <v>323.61593627929688</v>
      </c>
      <c r="AI1748" s="13">
        <v>31.228214263916016</v>
      </c>
      <c r="AJ1748" s="13">
        <v>42.872306823730469</v>
      </c>
      <c r="AK1748" s="18">
        <v>25000</v>
      </c>
      <c r="AL1748" s="18">
        <f t="shared" si="433"/>
        <v>7.2250000000000014</v>
      </c>
      <c r="AM1748" s="18">
        <f t="shared" si="446"/>
        <v>14.947000000000003</v>
      </c>
      <c r="AN1748" s="18">
        <f t="shared" si="447"/>
        <v>0.48337459021877299</v>
      </c>
      <c r="AO1748" s="7">
        <v>533.07500000000005</v>
      </c>
      <c r="AP1748" s="7">
        <v>85.864000000000004</v>
      </c>
      <c r="AQ1748" s="18">
        <v>630.19100000000003</v>
      </c>
      <c r="AR1748" s="18">
        <f t="shared" si="434"/>
        <v>1.1983548295957003</v>
      </c>
      <c r="AS1748" s="22">
        <f t="shared" si="435"/>
        <v>0.86712445036163843</v>
      </c>
      <c r="AT1748" s="18">
        <f t="shared" si="436"/>
        <v>45.178160191042863</v>
      </c>
      <c r="AU1748" s="18">
        <f t="shared" si="432"/>
        <v>209.82604166666673</v>
      </c>
      <c r="AV1748" s="18">
        <f t="shared" si="437"/>
        <v>601.34209489207024</v>
      </c>
      <c r="AW1748" s="18">
        <f t="shared" si="438"/>
        <v>0.48413540723812559</v>
      </c>
      <c r="AX1748" s="7">
        <v>519.90800000000002</v>
      </c>
      <c r="AY1748" s="7">
        <v>365.47399999999999</v>
      </c>
      <c r="AZ1748" s="7">
        <v>20.571000000000002</v>
      </c>
      <c r="BA1748" s="7">
        <v>10.677</v>
      </c>
      <c r="BB1748" s="18">
        <f t="shared" si="439"/>
        <v>55170.268199748949</v>
      </c>
      <c r="BC1748" s="18">
        <f t="shared" si="440"/>
        <v>784.35698007910742</v>
      </c>
      <c r="BD1748" s="7">
        <v>533.07500000000005</v>
      </c>
      <c r="BE1748" s="11">
        <v>630.1907958984375</v>
      </c>
      <c r="BF1748" s="18">
        <f t="shared" si="441"/>
        <v>402.57407339605732</v>
      </c>
      <c r="BG1748" s="18">
        <f t="shared" si="442"/>
        <v>0.49384610127798223</v>
      </c>
      <c r="BH1748" s="18">
        <f t="shared" si="443"/>
        <v>347.72316427923727</v>
      </c>
      <c r="BI1748" s="18">
        <f t="shared" si="444"/>
        <v>0.86374952402149097</v>
      </c>
      <c r="BJ1748" s="18">
        <f t="shared" si="445"/>
        <v>45.72706656548327</v>
      </c>
    </row>
    <row r="1749" spans="1:62" s="3" customFormat="1" x14ac:dyDescent="0.25">
      <c r="A1749" s="4">
        <v>43783.625</v>
      </c>
      <c r="B1749" s="7">
        <v>291.24799999999999</v>
      </c>
      <c r="C1749" s="7">
        <v>185.72900000000001</v>
      </c>
      <c r="D1749" s="7">
        <v>117.621</v>
      </c>
      <c r="E1749" s="7">
        <v>44.192</v>
      </c>
      <c r="F1749" s="7">
        <v>21.940999999999999</v>
      </c>
      <c r="G1749" s="7">
        <v>629.48500000000001</v>
      </c>
      <c r="H1749" s="7">
        <v>17.593</v>
      </c>
      <c r="I1749" s="7">
        <v>19.759</v>
      </c>
      <c r="J1749" s="7">
        <v>27.25</v>
      </c>
      <c r="K1749" s="7">
        <v>71.06</v>
      </c>
      <c r="L1749" s="7">
        <v>2.3650000000000002</v>
      </c>
      <c r="M1749" s="7">
        <v>1.825</v>
      </c>
      <c r="N1749" s="7">
        <v>29.404</v>
      </c>
      <c r="O1749" s="7">
        <v>-0.95499999999999996</v>
      </c>
      <c r="P1749" s="7">
        <v>272.39999999999998</v>
      </c>
      <c r="Q1749" s="7">
        <v>3.125</v>
      </c>
      <c r="R1749" s="7">
        <v>23.47</v>
      </c>
      <c r="S1749" s="7">
        <v>565.09900000000005</v>
      </c>
      <c r="T1749" s="7">
        <v>19.614999999999998</v>
      </c>
      <c r="U1749" s="7">
        <v>259.00200000000001</v>
      </c>
      <c r="V1749" s="7">
        <v>566.24300000000005</v>
      </c>
      <c r="W1749" s="7">
        <v>95.305000000000007</v>
      </c>
      <c r="X1749" s="7">
        <v>242.85300000000001</v>
      </c>
      <c r="Y1749" s="11">
        <v>1001.97802734375</v>
      </c>
      <c r="Z1749" s="11">
        <v>38727.08984375</v>
      </c>
      <c r="AA1749" s="11">
        <v>60444.863166666655</v>
      </c>
      <c r="AB1749" s="11">
        <v>38.355663299560547</v>
      </c>
      <c r="AC1749" s="11">
        <v>10.846080780029297</v>
      </c>
      <c r="AD1749" s="11">
        <v>0.26</v>
      </c>
      <c r="AE1749" s="11">
        <v>6589.568359375</v>
      </c>
      <c r="AF1749" s="12">
        <v>20.860502243041992</v>
      </c>
      <c r="AG1749" s="12">
        <v>383.58892822265625</v>
      </c>
      <c r="AH1749" s="13">
        <v>324.06341552734375</v>
      </c>
      <c r="AI1749" s="13">
        <v>32.106075286865234</v>
      </c>
      <c r="AJ1749" s="13">
        <v>44.88812255859375</v>
      </c>
      <c r="AK1749" s="18">
        <v>25000</v>
      </c>
      <c r="AL1749" s="18">
        <f t="shared" si="433"/>
        <v>7.4909999999999997</v>
      </c>
      <c r="AM1749" s="18">
        <f t="shared" si="446"/>
        <v>14.947000000000003</v>
      </c>
      <c r="AN1749" s="18">
        <f t="shared" si="447"/>
        <v>0.50117080350572007</v>
      </c>
      <c r="AO1749" s="7">
        <v>523.81399999999996</v>
      </c>
      <c r="AP1749" s="7">
        <v>86.105000000000004</v>
      </c>
      <c r="AQ1749" s="18">
        <v>629.48500000000001</v>
      </c>
      <c r="AR1749" s="18">
        <f t="shared" si="434"/>
        <v>1.3569331149653199</v>
      </c>
      <c r="AS1749" s="22">
        <f t="shared" si="435"/>
        <v>0.86645095207104861</v>
      </c>
      <c r="AT1749" s="18">
        <f t="shared" si="436"/>
        <v>44.668443354938141</v>
      </c>
      <c r="AU1749" s="18">
        <f t="shared" si="432"/>
        <v>217.55112500000001</v>
      </c>
      <c r="AV1749" s="18">
        <f t="shared" si="437"/>
        <v>644.00078328018765</v>
      </c>
      <c r="AW1749" s="18">
        <f t="shared" si="438"/>
        <v>0.45224789714779851</v>
      </c>
      <c r="AX1749" s="7">
        <v>512.39599999999996</v>
      </c>
      <c r="AY1749" s="7">
        <v>365.63</v>
      </c>
      <c r="AZ1749" s="7">
        <v>21.786000000000001</v>
      </c>
      <c r="BA1749" s="7">
        <v>10.52</v>
      </c>
      <c r="BB1749" s="18">
        <f t="shared" si="439"/>
        <v>59865.144248189157</v>
      </c>
      <c r="BC1749" s="18">
        <f t="shared" si="440"/>
        <v>821.67351816443784</v>
      </c>
      <c r="BD1749" s="7">
        <v>523.81399999999996</v>
      </c>
      <c r="BE1749" s="11">
        <v>629.4853515625</v>
      </c>
      <c r="BF1749" s="18">
        <f t="shared" si="441"/>
        <v>447.42595238394983</v>
      </c>
      <c r="BG1749" s="18">
        <f t="shared" si="442"/>
        <v>0.49627310096904653</v>
      </c>
      <c r="BH1749" s="18">
        <f t="shared" si="443"/>
        <v>386.22394215038651</v>
      </c>
      <c r="BI1749" s="18">
        <f t="shared" si="444"/>
        <v>0.8632130972567188</v>
      </c>
      <c r="BJ1749" s="18">
        <f t="shared" si="445"/>
        <v>45.713820050095009</v>
      </c>
    </row>
    <row r="1750" spans="1:62" s="3" customFormat="1" x14ac:dyDescent="0.25">
      <c r="A1750" s="4">
        <v>43783.666666666664</v>
      </c>
      <c r="B1750" s="7">
        <v>353.38299999999998</v>
      </c>
      <c r="C1750" s="7">
        <v>236.01499999999999</v>
      </c>
      <c r="D1750" s="7">
        <v>129.816</v>
      </c>
      <c r="E1750" s="7">
        <v>55.042999999999999</v>
      </c>
      <c r="F1750" s="7">
        <v>20.065000000000001</v>
      </c>
      <c r="G1750" s="7">
        <v>615.77</v>
      </c>
      <c r="H1750" s="7">
        <v>24.088000000000001</v>
      </c>
      <c r="I1750" s="7">
        <v>20.663</v>
      </c>
      <c r="J1750" s="7">
        <v>28.873000000000001</v>
      </c>
      <c r="K1750" s="7">
        <v>102.913</v>
      </c>
      <c r="L1750" s="7">
        <v>2.3690000000000002</v>
      </c>
      <c r="M1750" s="7">
        <v>1.8240000000000001</v>
      </c>
      <c r="N1750" s="7">
        <v>30.873999999999999</v>
      </c>
      <c r="O1750" s="7">
        <v>-0.95</v>
      </c>
      <c r="P1750" s="7">
        <v>273.49099999999999</v>
      </c>
      <c r="Q1750" s="7">
        <v>3.3610000000000002</v>
      </c>
      <c r="R1750" s="7">
        <v>30.373999999999999</v>
      </c>
      <c r="S1750" s="7">
        <v>561.93200000000002</v>
      </c>
      <c r="T1750" s="7">
        <v>21.446000000000002</v>
      </c>
      <c r="U1750" s="7">
        <v>288.38499999999999</v>
      </c>
      <c r="V1750" s="7">
        <v>564.20299999999997</v>
      </c>
      <c r="W1750" s="7">
        <v>103.586</v>
      </c>
      <c r="X1750" s="7">
        <v>266.07299999999998</v>
      </c>
      <c r="Y1750" s="11">
        <v>1002.009765625</v>
      </c>
      <c r="Z1750" s="11">
        <v>46919.21484375</v>
      </c>
      <c r="AA1750" s="11">
        <v>61451.083500000008</v>
      </c>
      <c r="AB1750" s="11">
        <v>38.355663299560547</v>
      </c>
      <c r="AC1750" s="11">
        <v>11.080322265625</v>
      </c>
      <c r="AD1750" s="11">
        <v>0.26</v>
      </c>
      <c r="AE1750" s="11">
        <v>6553.20703125</v>
      </c>
      <c r="AF1750" s="12">
        <v>22.804542541503906</v>
      </c>
      <c r="AG1750" s="12">
        <v>382.88943481445313</v>
      </c>
      <c r="AH1750" s="13">
        <v>323.50115966796875</v>
      </c>
      <c r="AI1750" s="13">
        <v>32.801723480224609</v>
      </c>
      <c r="AJ1750" s="13">
        <v>46.46990966796875</v>
      </c>
      <c r="AK1750" s="18">
        <v>25000</v>
      </c>
      <c r="AL1750" s="18">
        <f t="shared" si="433"/>
        <v>8.2100000000000009</v>
      </c>
      <c r="AM1750" s="18">
        <f t="shared" si="446"/>
        <v>14.947000000000003</v>
      </c>
      <c r="AN1750" s="18">
        <f t="shared" si="447"/>
        <v>0.54927410182645342</v>
      </c>
      <c r="AO1750" s="7">
        <v>635.48400000000004</v>
      </c>
      <c r="AP1750" s="7">
        <v>92.912999999999997</v>
      </c>
      <c r="AQ1750" s="18">
        <v>615.77</v>
      </c>
      <c r="AR1750" s="18">
        <f t="shared" si="434"/>
        <v>1.0416907827701243</v>
      </c>
      <c r="AS1750" s="22">
        <f t="shared" si="435"/>
        <v>0.85310388247276459</v>
      </c>
      <c r="AT1750" s="18">
        <f t="shared" si="436"/>
        <v>44.421962274982256</v>
      </c>
      <c r="AU1750" s="18">
        <f t="shared" si="432"/>
        <v>238.43208333333337</v>
      </c>
      <c r="AV1750" s="18">
        <f t="shared" si="437"/>
        <v>654.72140781088353</v>
      </c>
      <c r="AW1750" s="18">
        <f t="shared" si="438"/>
        <v>0.5397456013872618</v>
      </c>
      <c r="AX1750" s="7">
        <v>622.73299999999995</v>
      </c>
      <c r="AY1750" s="7">
        <v>397.25200000000001</v>
      </c>
      <c r="AZ1750" s="7">
        <v>20.832000000000001</v>
      </c>
      <c r="BA1750" s="7">
        <v>12.722</v>
      </c>
      <c r="BB1750" s="18">
        <f t="shared" si="439"/>
        <v>50235.219748847761</v>
      </c>
      <c r="BC1750" s="18">
        <f t="shared" si="440"/>
        <v>894.35460948466118</v>
      </c>
      <c r="BD1750" s="7">
        <v>635.48400000000004</v>
      </c>
      <c r="BE1750" s="11">
        <v>615.7701416015625</v>
      </c>
      <c r="BF1750" s="18">
        <f t="shared" si="441"/>
        <v>407.62617928235289</v>
      </c>
      <c r="BG1750" s="18">
        <f t="shared" si="442"/>
        <v>0.48490078934140035</v>
      </c>
      <c r="BH1750" s="18">
        <f t="shared" si="443"/>
        <v>346.11973985406445</v>
      </c>
      <c r="BI1750" s="18">
        <f t="shared" si="444"/>
        <v>0.84911067405784946</v>
      </c>
      <c r="BJ1750" s="18">
        <f t="shared" si="445"/>
        <v>51.128834388960065</v>
      </c>
    </row>
    <row r="1751" spans="1:62" s="3" customFormat="1" x14ac:dyDescent="0.25">
      <c r="A1751" s="4">
        <v>43783.708333333336</v>
      </c>
      <c r="B1751" s="7">
        <v>357.92</v>
      </c>
      <c r="C1751" s="7">
        <v>237.58500000000001</v>
      </c>
      <c r="D1751" s="7">
        <v>130.84200000000001</v>
      </c>
      <c r="E1751" s="7">
        <v>69.212999999999994</v>
      </c>
      <c r="F1751" s="7">
        <v>18.460999999999999</v>
      </c>
      <c r="G1751" s="7">
        <v>616.35900000000004</v>
      </c>
      <c r="H1751" s="7">
        <v>24.248999999999999</v>
      </c>
      <c r="I1751" s="7">
        <v>21.065000000000001</v>
      </c>
      <c r="J1751" s="7">
        <v>29.286999999999999</v>
      </c>
      <c r="K1751" s="7">
        <v>97.662000000000006</v>
      </c>
      <c r="L1751" s="7">
        <v>2.3650000000000002</v>
      </c>
      <c r="M1751" s="7">
        <v>1.827</v>
      </c>
      <c r="N1751" s="7">
        <v>31.31</v>
      </c>
      <c r="O1751" s="7">
        <v>-0.95</v>
      </c>
      <c r="P1751" s="7">
        <v>273.88799999999998</v>
      </c>
      <c r="Q1751" s="7">
        <v>3.4409999999999998</v>
      </c>
      <c r="R1751" s="7">
        <v>30.094999999999999</v>
      </c>
      <c r="S1751" s="7">
        <v>562.45799999999997</v>
      </c>
      <c r="T1751" s="7">
        <v>21.888999999999999</v>
      </c>
      <c r="U1751" s="7">
        <v>290.43400000000003</v>
      </c>
      <c r="V1751" s="7">
        <v>564.83699999999999</v>
      </c>
      <c r="W1751" s="7">
        <v>104.83499999999999</v>
      </c>
      <c r="X1751" s="7">
        <v>268.05700000000002</v>
      </c>
      <c r="Y1751" s="11">
        <v>1002.4493408203125</v>
      </c>
      <c r="Z1751" s="11">
        <v>47431.22265625</v>
      </c>
      <c r="AA1751" s="11">
        <v>61887.867000000006</v>
      </c>
      <c r="AB1751" s="11">
        <v>38.356357574462891</v>
      </c>
      <c r="AC1751" s="11">
        <v>11.098926544189453</v>
      </c>
      <c r="AD1751" s="11">
        <v>0.26</v>
      </c>
      <c r="AE1751" s="11">
        <v>6566.3916015625</v>
      </c>
      <c r="AF1751" s="12">
        <v>23.236896514892578</v>
      </c>
      <c r="AG1751" s="12">
        <v>383.2569580078125</v>
      </c>
      <c r="AH1751" s="13">
        <v>322.66973876953125</v>
      </c>
      <c r="AI1751" s="13">
        <v>33.312030792236328</v>
      </c>
      <c r="AJ1751" s="13">
        <v>48.080635070800781</v>
      </c>
      <c r="AK1751" s="18">
        <v>25000</v>
      </c>
      <c r="AL1751" s="18">
        <f t="shared" si="433"/>
        <v>8.2219999999999978</v>
      </c>
      <c r="AM1751" s="18">
        <f t="shared" si="446"/>
        <v>14.947000000000003</v>
      </c>
      <c r="AN1751" s="18">
        <f t="shared" si="447"/>
        <v>0.55007693851608996</v>
      </c>
      <c r="AO1751" s="7">
        <v>638.41200000000003</v>
      </c>
      <c r="AP1751" s="7">
        <v>94.611999999999995</v>
      </c>
      <c r="AQ1751" s="18">
        <v>616.35900000000004</v>
      </c>
      <c r="AR1751" s="18">
        <f t="shared" si="434"/>
        <v>1.043741991976866</v>
      </c>
      <c r="AS1751" s="22">
        <f t="shared" si="435"/>
        <v>0.85053765250333146</v>
      </c>
      <c r="AT1751" s="18">
        <f t="shared" si="436"/>
        <v>44.510530310180449</v>
      </c>
      <c r="AU1751" s="18">
        <f t="shared" si="432"/>
        <v>238.78058333333328</v>
      </c>
      <c r="AV1751" s="18">
        <f t="shared" si="437"/>
        <v>659.38698782577842</v>
      </c>
      <c r="AW1751" s="18">
        <f t="shared" si="438"/>
        <v>0.54280719305696812</v>
      </c>
      <c r="AX1751" s="7">
        <v>625.495</v>
      </c>
      <c r="AY1751" s="7">
        <v>397.29300000000001</v>
      </c>
      <c r="AZ1751" s="7">
        <v>20.963999999999999</v>
      </c>
      <c r="BA1751" s="7">
        <v>12.864000000000001</v>
      </c>
      <c r="BB1751" s="18">
        <f t="shared" si="439"/>
        <v>50047.058102981624</v>
      </c>
      <c r="BC1751" s="18">
        <f t="shared" si="440"/>
        <v>900.14087831514075</v>
      </c>
      <c r="BD1751" s="7">
        <v>638.41200000000003</v>
      </c>
      <c r="BE1751" s="11">
        <v>616.3585205078125</v>
      </c>
      <c r="BF1751" s="18">
        <f t="shared" si="441"/>
        <v>410.7027417780053</v>
      </c>
      <c r="BG1751" s="18">
        <f t="shared" si="442"/>
        <v>0.48542396324274489</v>
      </c>
      <c r="BH1751" s="18">
        <f t="shared" si="443"/>
        <v>347.65954600238683</v>
      </c>
      <c r="BI1751" s="18">
        <f t="shared" si="444"/>
        <v>0.84649920888598584</v>
      </c>
      <c r="BJ1751" s="18">
        <f t="shared" si="445"/>
        <v>51.114273746899698</v>
      </c>
    </row>
    <row r="1752" spans="1:62" s="3" customFormat="1" x14ac:dyDescent="0.25">
      <c r="A1752" s="4">
        <v>43783.75</v>
      </c>
      <c r="B1752" s="7">
        <v>360.71899999999999</v>
      </c>
      <c r="C1752" s="7">
        <v>240.26400000000001</v>
      </c>
      <c r="D1752" s="7">
        <v>131.45699999999999</v>
      </c>
      <c r="E1752" s="7">
        <v>78.111000000000004</v>
      </c>
      <c r="F1752" s="7">
        <v>16.637</v>
      </c>
      <c r="G1752" s="7">
        <v>615.35599999999999</v>
      </c>
      <c r="H1752" s="7">
        <v>25.128</v>
      </c>
      <c r="I1752" s="7">
        <v>21.202999999999999</v>
      </c>
      <c r="J1752" s="7">
        <v>29.49</v>
      </c>
      <c r="K1752" s="7">
        <v>94.286000000000001</v>
      </c>
      <c r="L1752" s="7">
        <v>2.3650000000000002</v>
      </c>
      <c r="M1752" s="7">
        <v>1.8280000000000001</v>
      </c>
      <c r="N1752" s="7">
        <v>31.695</v>
      </c>
      <c r="O1752" s="7">
        <v>-0.94899999999999995</v>
      </c>
      <c r="P1752" s="7">
        <v>274.108</v>
      </c>
      <c r="Q1752" s="7">
        <v>3.4729999999999999</v>
      </c>
      <c r="R1752" s="7">
        <v>30.271999999999998</v>
      </c>
      <c r="S1752" s="7">
        <v>561.88900000000001</v>
      </c>
      <c r="T1752" s="7">
        <v>21.966000000000001</v>
      </c>
      <c r="U1752" s="7">
        <v>291.80599999999998</v>
      </c>
      <c r="V1752" s="7">
        <v>564.99800000000005</v>
      </c>
      <c r="W1752" s="7">
        <v>105.158</v>
      </c>
      <c r="X1752" s="7">
        <v>269.553</v>
      </c>
      <c r="Y1752" s="11">
        <v>1002.8994750976563</v>
      </c>
      <c r="Z1752" s="11">
        <v>47687.2265625</v>
      </c>
      <c r="AA1752" s="11">
        <v>61970.771083333326</v>
      </c>
      <c r="AB1752" s="11">
        <v>38.358715057373047</v>
      </c>
      <c r="AC1752" s="11">
        <v>11.165640830993652</v>
      </c>
      <c r="AD1752" s="11">
        <v>0.26</v>
      </c>
      <c r="AE1752" s="11">
        <v>6570.23583984375</v>
      </c>
      <c r="AF1752" s="12">
        <v>23.308773040771484</v>
      </c>
      <c r="AG1752" s="12">
        <v>383.01263427734375</v>
      </c>
      <c r="AH1752" s="13">
        <v>322.39581298828125</v>
      </c>
      <c r="AI1752" s="13">
        <v>33.796298980712891</v>
      </c>
      <c r="AJ1752" s="13">
        <v>49.479171752929688</v>
      </c>
      <c r="AK1752" s="18">
        <v>25000</v>
      </c>
      <c r="AL1752" s="18">
        <f t="shared" si="433"/>
        <v>8.286999999999999</v>
      </c>
      <c r="AM1752" s="18">
        <f t="shared" si="446"/>
        <v>14.947000000000003</v>
      </c>
      <c r="AN1752" s="18">
        <f t="shared" si="447"/>
        <v>0.55442563725162219</v>
      </c>
      <c r="AO1752" s="7">
        <v>641.64800000000002</v>
      </c>
      <c r="AP1752" s="7">
        <v>94.652000000000001</v>
      </c>
      <c r="AQ1752" s="18">
        <v>615.35599999999999</v>
      </c>
      <c r="AR1752" s="18">
        <f t="shared" si="434"/>
        <v>1.03555672735132</v>
      </c>
      <c r="AS1752" s="22">
        <f t="shared" si="435"/>
        <v>0.85027208523023268</v>
      </c>
      <c r="AT1752" s="18">
        <f t="shared" si="436"/>
        <v>44.533851454730232</v>
      </c>
      <c r="AU1752" s="18">
        <f t="shared" si="432"/>
        <v>240.66829166666665</v>
      </c>
      <c r="AV1752" s="18">
        <f t="shared" si="437"/>
        <v>660.31087496424334</v>
      </c>
      <c r="AW1752" s="18">
        <f t="shared" si="438"/>
        <v>0.546286626007081</v>
      </c>
      <c r="AX1752" s="7">
        <v>628.68100000000004</v>
      </c>
      <c r="AY1752" s="7">
        <v>394.238</v>
      </c>
      <c r="AZ1752" s="7">
        <v>18.338999999999999</v>
      </c>
      <c r="BA1752" s="7">
        <v>12.959</v>
      </c>
      <c r="BB1752" s="18">
        <f t="shared" si="439"/>
        <v>49848.131695303513</v>
      </c>
      <c r="BC1752" s="18">
        <f t="shared" si="440"/>
        <v>903.33033600049123</v>
      </c>
      <c r="BD1752" s="7">
        <v>641.64800000000002</v>
      </c>
      <c r="BE1752" s="11">
        <v>615.35565185546875</v>
      </c>
      <c r="BF1752" s="18">
        <f t="shared" si="441"/>
        <v>408.88100280412374</v>
      </c>
      <c r="BG1752" s="18">
        <f t="shared" si="442"/>
        <v>0.48592238651999686</v>
      </c>
      <c r="BH1752" s="18">
        <f t="shared" si="443"/>
        <v>345.9884914392963</v>
      </c>
      <c r="BI1752" s="18">
        <f t="shared" si="444"/>
        <v>0.84618382626361255</v>
      </c>
      <c r="BJ1752" s="18">
        <f t="shared" si="445"/>
        <v>52.159427124734179</v>
      </c>
    </row>
    <row r="1753" spans="1:62" s="3" customFormat="1" x14ac:dyDescent="0.25">
      <c r="A1753" s="4">
        <v>43783.791666666664</v>
      </c>
      <c r="B1753" s="7">
        <v>363.04</v>
      </c>
      <c r="C1753" s="7">
        <v>242.227</v>
      </c>
      <c r="D1753" s="7">
        <v>131.97200000000001</v>
      </c>
      <c r="E1753" s="7">
        <v>85.302999999999997</v>
      </c>
      <c r="F1753" s="7">
        <v>15.894</v>
      </c>
      <c r="G1753" s="7">
        <v>614.66099999999994</v>
      </c>
      <c r="H1753" s="7">
        <v>24.995999999999999</v>
      </c>
      <c r="I1753" s="7">
        <v>21.096</v>
      </c>
      <c r="J1753" s="7">
        <v>29.39</v>
      </c>
      <c r="K1753" s="7">
        <v>96.099000000000004</v>
      </c>
      <c r="L1753" s="7">
        <v>2.367</v>
      </c>
      <c r="M1753" s="7">
        <v>1.827</v>
      </c>
      <c r="N1753" s="7">
        <v>31.664000000000001</v>
      </c>
      <c r="O1753" s="7">
        <v>-0.95</v>
      </c>
      <c r="P1753" s="7">
        <v>274.27199999999999</v>
      </c>
      <c r="Q1753" s="7">
        <v>3.4849999999999999</v>
      </c>
      <c r="R1753" s="7">
        <v>30.456</v>
      </c>
      <c r="S1753" s="7">
        <v>561.58699999999999</v>
      </c>
      <c r="T1753" s="7">
        <v>22.01</v>
      </c>
      <c r="U1753" s="7">
        <v>292.517</v>
      </c>
      <c r="V1753" s="7">
        <v>564.94000000000005</v>
      </c>
      <c r="W1753" s="7">
        <v>105.363</v>
      </c>
      <c r="X1753" s="7">
        <v>270.01400000000001</v>
      </c>
      <c r="Y1753" s="11">
        <v>1003.4855346679688</v>
      </c>
      <c r="Z1753" s="11">
        <v>47943.23046875</v>
      </c>
      <c r="AA1753" s="11">
        <v>61817.969416666667</v>
      </c>
      <c r="AB1753" s="11">
        <v>38.358715057373047</v>
      </c>
      <c r="AC1753" s="11">
        <v>11.076934814453125</v>
      </c>
      <c r="AD1753" s="11">
        <v>0.26</v>
      </c>
      <c r="AE1753" s="11">
        <v>6563.69287109375</v>
      </c>
      <c r="AF1753" s="12">
        <v>23.35600471496582</v>
      </c>
      <c r="AG1753" s="12">
        <v>382.98611450195313</v>
      </c>
      <c r="AH1753" s="13">
        <v>322.29067993164063</v>
      </c>
      <c r="AI1753" s="13">
        <v>33.738906860351563</v>
      </c>
      <c r="AJ1753" s="13">
        <v>49.170528411865234</v>
      </c>
      <c r="AK1753" s="18">
        <v>25000</v>
      </c>
      <c r="AL1753" s="18">
        <f t="shared" si="433"/>
        <v>8.2940000000000005</v>
      </c>
      <c r="AM1753" s="18">
        <f t="shared" si="446"/>
        <v>14.947000000000003</v>
      </c>
      <c r="AN1753" s="18">
        <f t="shared" si="447"/>
        <v>0.55489395865391045</v>
      </c>
      <c r="AO1753" s="7">
        <v>643.56899999999996</v>
      </c>
      <c r="AP1753" s="7">
        <v>94.616</v>
      </c>
      <c r="AQ1753" s="18">
        <v>614.66099999999994</v>
      </c>
      <c r="AR1753" s="18">
        <f t="shared" si="434"/>
        <v>1.0247791169666205</v>
      </c>
      <c r="AS1753" s="22">
        <f t="shared" si="435"/>
        <v>0.85016229528793208</v>
      </c>
      <c r="AT1753" s="18">
        <f t="shared" si="436"/>
        <v>44.489502422901204</v>
      </c>
      <c r="AU1753" s="18">
        <f t="shared" si="432"/>
        <v>240.87158333333335</v>
      </c>
      <c r="AV1753" s="18">
        <f t="shared" si="437"/>
        <v>658.6827428553662</v>
      </c>
      <c r="AW1753" s="18">
        <f t="shared" si="438"/>
        <v>0.55116063679797433</v>
      </c>
      <c r="AX1753" s="7">
        <v>632.18700000000001</v>
      </c>
      <c r="AY1753" s="7">
        <v>392.77699999999999</v>
      </c>
      <c r="AZ1753" s="7">
        <v>16.677</v>
      </c>
      <c r="BA1753" s="7">
        <v>13.038</v>
      </c>
      <c r="BB1753" s="18">
        <f t="shared" si="439"/>
        <v>49459.701632432429</v>
      </c>
      <c r="BC1753" s="18">
        <f t="shared" si="440"/>
        <v>903.77752393455398</v>
      </c>
      <c r="BD1753" s="7">
        <v>643.56899999999996</v>
      </c>
      <c r="BE1753" s="11">
        <v>614.6605224609375</v>
      </c>
      <c r="BF1753" s="18">
        <f t="shared" si="441"/>
        <v>405.37849309622675</v>
      </c>
      <c r="BG1753" s="18">
        <f t="shared" si="442"/>
        <v>0.48601017460359913</v>
      </c>
      <c r="BH1753" s="18">
        <f t="shared" si="443"/>
        <v>342.97803541730593</v>
      </c>
      <c r="BI1753" s="18">
        <f t="shared" si="444"/>
        <v>0.84606865252689045</v>
      </c>
      <c r="BJ1753" s="18">
        <f t="shared" si="445"/>
        <v>51.099166857177032</v>
      </c>
    </row>
    <row r="1754" spans="1:62" s="3" customFormat="1" x14ac:dyDescent="0.25">
      <c r="A1754" s="4">
        <v>43783.833333333336</v>
      </c>
      <c r="B1754" s="7">
        <v>362.03</v>
      </c>
      <c r="C1754" s="7">
        <v>240.93799999999999</v>
      </c>
      <c r="D1754" s="7">
        <v>131.804</v>
      </c>
      <c r="E1754" s="7">
        <v>81.480999999999995</v>
      </c>
      <c r="F1754" s="7">
        <v>16.221</v>
      </c>
      <c r="G1754" s="7">
        <v>615.09900000000005</v>
      </c>
      <c r="H1754" s="7">
        <v>24.146999999999998</v>
      </c>
      <c r="I1754" s="7">
        <v>21.032</v>
      </c>
      <c r="J1754" s="7">
        <v>29.364000000000001</v>
      </c>
      <c r="K1754" s="7">
        <v>90.245000000000005</v>
      </c>
      <c r="L1754" s="7">
        <v>2.3690000000000002</v>
      </c>
      <c r="M1754" s="7">
        <v>1.8240000000000001</v>
      </c>
      <c r="N1754" s="7">
        <v>31.556999999999999</v>
      </c>
      <c r="O1754" s="7">
        <v>-0.95099999999999996</v>
      </c>
      <c r="P1754" s="7">
        <v>274.21199999999999</v>
      </c>
      <c r="Q1754" s="7">
        <v>3.4790000000000001</v>
      </c>
      <c r="R1754" s="7">
        <v>30.297000000000001</v>
      </c>
      <c r="S1754" s="7">
        <v>561.82299999999998</v>
      </c>
      <c r="T1754" s="7">
        <v>21.998000000000001</v>
      </c>
      <c r="U1754" s="7">
        <v>292.08999999999997</v>
      </c>
      <c r="V1754" s="7">
        <v>564.92999999999995</v>
      </c>
      <c r="W1754" s="7">
        <v>105.246</v>
      </c>
      <c r="X1754" s="7">
        <v>269.47000000000003</v>
      </c>
      <c r="Y1754" s="11">
        <v>1004.06103515625</v>
      </c>
      <c r="Z1754" s="11">
        <v>47943.23046875</v>
      </c>
      <c r="AA1754" s="11">
        <v>61839.400083333334</v>
      </c>
      <c r="AB1754" s="11">
        <v>38.358715057373047</v>
      </c>
      <c r="AC1754" s="11">
        <v>11.175508499145508</v>
      </c>
      <c r="AD1754" s="11">
        <v>0.26</v>
      </c>
      <c r="AE1754" s="11">
        <v>6559.48486328125</v>
      </c>
      <c r="AF1754" s="12">
        <v>23.332347869873047</v>
      </c>
      <c r="AG1754" s="12">
        <v>382.8880615234375</v>
      </c>
      <c r="AH1754" s="13">
        <v>322.22219848632813</v>
      </c>
      <c r="AI1754" s="13">
        <v>33.603553771972656</v>
      </c>
      <c r="AJ1754" s="13">
        <v>48.611110687255859</v>
      </c>
      <c r="AK1754" s="18">
        <v>25000</v>
      </c>
      <c r="AL1754" s="18">
        <f t="shared" si="433"/>
        <v>8.3320000000000007</v>
      </c>
      <c r="AM1754" s="18">
        <f t="shared" si="446"/>
        <v>14.947000000000003</v>
      </c>
      <c r="AN1754" s="18">
        <f t="shared" si="447"/>
        <v>0.55743627483776004</v>
      </c>
      <c r="AO1754" s="7">
        <v>641.70699999999999</v>
      </c>
      <c r="AP1754" s="7">
        <v>94.474999999999994</v>
      </c>
      <c r="AQ1754" s="18">
        <v>615.09900000000005</v>
      </c>
      <c r="AR1754" s="18">
        <f t="shared" si="434"/>
        <v>1.0306152524694752</v>
      </c>
      <c r="AS1754" s="22">
        <f t="shared" si="435"/>
        <v>0.85051351844985967</v>
      </c>
      <c r="AT1754" s="18">
        <f t="shared" si="436"/>
        <v>44.460980038102505</v>
      </c>
      <c r="AU1754" s="18">
        <f t="shared" si="432"/>
        <v>241.97516666666669</v>
      </c>
      <c r="AV1754" s="18">
        <f t="shared" si="437"/>
        <v>658.91109086540951</v>
      </c>
      <c r="AW1754" s="18">
        <f t="shared" si="438"/>
        <v>0.54943679810353796</v>
      </c>
      <c r="AX1754" s="7">
        <v>630.04300000000001</v>
      </c>
      <c r="AY1754" s="7">
        <v>395.137</v>
      </c>
      <c r="AZ1754" s="7">
        <v>17.952000000000002</v>
      </c>
      <c r="BA1754" s="7">
        <v>12.948</v>
      </c>
      <c r="BB1754" s="18">
        <f t="shared" si="439"/>
        <v>49476.848012184448</v>
      </c>
      <c r="BC1754" s="18">
        <f t="shared" si="440"/>
        <v>899.41147019584923</v>
      </c>
      <c r="BD1754" s="7">
        <v>641.70699999999999</v>
      </c>
      <c r="BE1754" s="11">
        <v>615.09942626953125</v>
      </c>
      <c r="BF1754" s="18">
        <f t="shared" si="441"/>
        <v>406.79786428090654</v>
      </c>
      <c r="BG1754" s="18">
        <f t="shared" si="442"/>
        <v>0.48910139124659424</v>
      </c>
      <c r="BH1754" s="18">
        <f t="shared" si="443"/>
        <v>344.31625563015683</v>
      </c>
      <c r="BI1754" s="18">
        <f t="shared" si="444"/>
        <v>0.84640625200626862</v>
      </c>
      <c r="BJ1754" s="18">
        <f t="shared" si="445"/>
        <v>50.004386346182763</v>
      </c>
    </row>
    <row r="1755" spans="1:62" s="3" customFormat="1" x14ac:dyDescent="0.25">
      <c r="A1755" s="4">
        <v>43783.875</v>
      </c>
      <c r="B1755" s="7">
        <v>361.72500000000002</v>
      </c>
      <c r="C1755" s="7">
        <v>240.23400000000001</v>
      </c>
      <c r="D1755" s="7">
        <v>132.08600000000001</v>
      </c>
      <c r="E1755" s="7">
        <v>76.233000000000004</v>
      </c>
      <c r="F1755" s="7">
        <v>16.260999999999999</v>
      </c>
      <c r="G1755" s="7">
        <v>615.37599999999998</v>
      </c>
      <c r="H1755" s="7">
        <v>23.861000000000001</v>
      </c>
      <c r="I1755" s="7">
        <v>20.800999999999998</v>
      </c>
      <c r="J1755" s="7">
        <v>29.114000000000001</v>
      </c>
      <c r="K1755" s="7">
        <v>93.762</v>
      </c>
      <c r="L1755" s="7">
        <v>2.3719999999999999</v>
      </c>
      <c r="M1755" s="7">
        <v>1.831</v>
      </c>
      <c r="N1755" s="7">
        <v>31.344000000000001</v>
      </c>
      <c r="O1755" s="7">
        <v>-0.95199999999999996</v>
      </c>
      <c r="P1755" s="7">
        <v>274.19799999999998</v>
      </c>
      <c r="Q1755" s="7">
        <v>3.4729999999999999</v>
      </c>
      <c r="R1755" s="7">
        <v>30.289000000000001</v>
      </c>
      <c r="S1755" s="7">
        <v>561.73400000000004</v>
      </c>
      <c r="T1755" s="7">
        <v>21.988</v>
      </c>
      <c r="U1755" s="7">
        <v>292.28800000000001</v>
      </c>
      <c r="V1755" s="7">
        <v>564.92999999999995</v>
      </c>
      <c r="W1755" s="7">
        <v>105.242</v>
      </c>
      <c r="X1755" s="7">
        <v>269.62400000000002</v>
      </c>
      <c r="Y1755" s="11">
        <v>1004.51123046875</v>
      </c>
      <c r="Z1755" s="11">
        <v>47687.2265625</v>
      </c>
      <c r="AA1755" s="11">
        <v>59888.516666666663</v>
      </c>
      <c r="AB1755" s="11">
        <v>38.358715057373047</v>
      </c>
      <c r="AC1755" s="11">
        <v>12.16729736328125</v>
      </c>
      <c r="AD1755" s="11">
        <v>0.26</v>
      </c>
      <c r="AE1755" s="11">
        <v>6559.74072265625</v>
      </c>
      <c r="AF1755" s="12">
        <v>23.325624465942383</v>
      </c>
      <c r="AG1755" s="12">
        <v>382.91937255859375</v>
      </c>
      <c r="AH1755" s="13">
        <v>322.22219848632813</v>
      </c>
      <c r="AI1755" s="13">
        <v>33.516994476318359</v>
      </c>
      <c r="AJ1755" s="13">
        <v>48.456790924072266</v>
      </c>
      <c r="AK1755" s="18">
        <v>25000</v>
      </c>
      <c r="AL1755" s="18">
        <f t="shared" si="433"/>
        <v>8.3130000000000024</v>
      </c>
      <c r="AM1755" s="18">
        <f t="shared" si="446"/>
        <v>14.947000000000003</v>
      </c>
      <c r="AN1755" s="18">
        <f t="shared" si="447"/>
        <v>0.55616511674583535</v>
      </c>
      <c r="AO1755" s="7">
        <v>643.01599999999996</v>
      </c>
      <c r="AP1755" s="7">
        <v>94.554000000000002</v>
      </c>
      <c r="AQ1755" s="18">
        <v>615.37599999999998</v>
      </c>
      <c r="AR1755" s="18">
        <f t="shared" si="434"/>
        <v>0.97479414666847264</v>
      </c>
      <c r="AS1755" s="22">
        <f t="shared" si="435"/>
        <v>0.85104621975302752</v>
      </c>
      <c r="AT1755" s="18">
        <f t="shared" si="436"/>
        <v>44.462714283824774</v>
      </c>
      <c r="AU1755" s="18">
        <f t="shared" si="432"/>
        <v>241.42337500000008</v>
      </c>
      <c r="AV1755" s="18">
        <f t="shared" si="437"/>
        <v>638.12404056261198</v>
      </c>
      <c r="AW1755" s="18">
        <f t="shared" si="438"/>
        <v>0.56685687579029231</v>
      </c>
      <c r="AX1755" s="7">
        <v>629.79300000000001</v>
      </c>
      <c r="AY1755" s="7">
        <v>393.56599999999997</v>
      </c>
      <c r="AZ1755" s="7">
        <v>17.931000000000001</v>
      </c>
      <c r="BA1755" s="7">
        <v>12.959</v>
      </c>
      <c r="BB1755" s="18">
        <f t="shared" si="439"/>
        <v>48173.205103772969</v>
      </c>
      <c r="BC1755" s="18">
        <f t="shared" si="440"/>
        <v>881.89859752407892</v>
      </c>
      <c r="BD1755" s="7">
        <v>643.01599999999996</v>
      </c>
      <c r="BE1755" s="11">
        <v>615.376220703125</v>
      </c>
      <c r="BF1755" s="18">
        <f t="shared" si="441"/>
        <v>385.7228815378665</v>
      </c>
      <c r="BG1755" s="18">
        <f t="shared" si="442"/>
        <v>0.48417121648628919</v>
      </c>
      <c r="BH1755" s="18">
        <f t="shared" si="443"/>
        <v>326.45551753490838</v>
      </c>
      <c r="BI1755" s="18">
        <f t="shared" si="444"/>
        <v>0.84634729532595843</v>
      </c>
      <c r="BJ1755" s="18">
        <f t="shared" si="445"/>
        <v>48.947115402253139</v>
      </c>
    </row>
    <row r="1756" spans="1:62" s="3" customFormat="1" x14ac:dyDescent="0.25">
      <c r="A1756" s="4">
        <v>43783.916666666664</v>
      </c>
      <c r="B1756" s="7">
        <v>362.58800000000002</v>
      </c>
      <c r="C1756" s="7">
        <v>242.286</v>
      </c>
      <c r="D1756" s="7">
        <v>132.61500000000001</v>
      </c>
      <c r="E1756" s="7">
        <v>78.742000000000004</v>
      </c>
      <c r="F1756" s="7">
        <v>15.61</v>
      </c>
      <c r="G1756" s="7">
        <v>614.505</v>
      </c>
      <c r="H1756" s="7">
        <v>24.103000000000002</v>
      </c>
      <c r="I1756" s="7">
        <v>20.526</v>
      </c>
      <c r="J1756" s="7">
        <v>28.875</v>
      </c>
      <c r="K1756" s="7">
        <v>97.143000000000001</v>
      </c>
      <c r="L1756" s="7">
        <v>2.371</v>
      </c>
      <c r="M1756" s="7">
        <v>1.8260000000000001</v>
      </c>
      <c r="N1756" s="7">
        <v>31.137</v>
      </c>
      <c r="O1756" s="7">
        <v>-0.95199999999999996</v>
      </c>
      <c r="P1756" s="7">
        <v>274.041</v>
      </c>
      <c r="Q1756" s="7">
        <v>3.4849999999999999</v>
      </c>
      <c r="R1756" s="7">
        <v>30.587</v>
      </c>
      <c r="S1756" s="7">
        <v>561.62800000000004</v>
      </c>
      <c r="T1756" s="7">
        <v>22.07</v>
      </c>
      <c r="U1756" s="7">
        <v>292.83300000000003</v>
      </c>
      <c r="V1756" s="7">
        <v>564.97799999999995</v>
      </c>
      <c r="W1756" s="7">
        <v>105.60599999999999</v>
      </c>
      <c r="X1756" s="7">
        <v>269.84699999999998</v>
      </c>
      <c r="Y1756" s="11">
        <v>1005.076171875</v>
      </c>
      <c r="Z1756" s="11">
        <v>47943.23046875</v>
      </c>
      <c r="AA1756" s="11">
        <v>47372.005499999999</v>
      </c>
      <c r="AB1756" s="11">
        <v>38.358715057373047</v>
      </c>
      <c r="AC1756" s="11">
        <v>11.24593448638916</v>
      </c>
      <c r="AD1756" s="11">
        <v>0.26</v>
      </c>
      <c r="AE1756" s="11">
        <v>6559.20654296875</v>
      </c>
      <c r="AF1756" s="12">
        <v>23.439979553222656</v>
      </c>
      <c r="AG1756" s="12">
        <v>382.87921142578125</v>
      </c>
      <c r="AH1756" s="13">
        <v>322.32733154296875</v>
      </c>
      <c r="AI1756" s="13">
        <v>33.448829650878906</v>
      </c>
      <c r="AJ1756" s="13">
        <v>48.177089691162109</v>
      </c>
      <c r="AK1756" s="18">
        <v>25000</v>
      </c>
      <c r="AL1756" s="18">
        <f t="shared" si="433"/>
        <v>8.3490000000000002</v>
      </c>
      <c r="AM1756" s="18">
        <f t="shared" si="446"/>
        <v>14.947000000000003</v>
      </c>
      <c r="AN1756" s="18">
        <f t="shared" si="447"/>
        <v>0.55857362681474532</v>
      </c>
      <c r="AO1756" s="7">
        <v>645.495</v>
      </c>
      <c r="AP1756" s="7">
        <v>94.373999999999995</v>
      </c>
      <c r="AQ1756" s="18">
        <v>614.505</v>
      </c>
      <c r="AR1756" s="18">
        <f t="shared" si="434"/>
        <v>0.63335414123481493</v>
      </c>
      <c r="AS1756" s="22">
        <f t="shared" si="435"/>
        <v>0.85300293359576862</v>
      </c>
      <c r="AT1756" s="18">
        <f t="shared" si="436"/>
        <v>44.459093549435153</v>
      </c>
      <c r="AU1756" s="18">
        <f t="shared" si="432"/>
        <v>242.46887500000003</v>
      </c>
      <c r="AV1756" s="18">
        <f t="shared" si="437"/>
        <v>504.75812796411356</v>
      </c>
      <c r="AW1756" s="18">
        <f t="shared" si="438"/>
        <v>0.71834009184252046</v>
      </c>
      <c r="AX1756" s="7">
        <v>633.95000000000005</v>
      </c>
      <c r="AY1756" s="7">
        <v>394.00299999999999</v>
      </c>
      <c r="AZ1756" s="7">
        <v>17.481000000000002</v>
      </c>
      <c r="BA1756" s="7">
        <v>13.015000000000001</v>
      </c>
      <c r="BB1756" s="18">
        <f t="shared" si="439"/>
        <v>37901.685866897024</v>
      </c>
      <c r="BC1756" s="18">
        <f t="shared" si="440"/>
        <v>753.22309771296477</v>
      </c>
      <c r="BD1756" s="7">
        <v>645.495</v>
      </c>
      <c r="BE1756" s="11">
        <v>614.5050048828125</v>
      </c>
      <c r="BF1756" s="18">
        <f t="shared" si="441"/>
        <v>251.22619547394967</v>
      </c>
      <c r="BG1756" s="18">
        <f t="shared" si="442"/>
        <v>0.48264441258372687</v>
      </c>
      <c r="BH1756" s="18">
        <f t="shared" si="443"/>
        <v>212.64356065412369</v>
      </c>
      <c r="BI1756" s="18">
        <f t="shared" si="444"/>
        <v>0.84642272376478067</v>
      </c>
      <c r="BJ1756" s="18">
        <f t="shared" si="445"/>
        <v>48.931001760480775</v>
      </c>
    </row>
    <row r="1757" spans="1:62" s="3" customFormat="1" x14ac:dyDescent="0.25">
      <c r="A1757" s="4">
        <v>43783.958333333336</v>
      </c>
      <c r="B1757" s="7">
        <v>288.22199999999998</v>
      </c>
      <c r="C1757" s="7">
        <v>184.67400000000001</v>
      </c>
      <c r="D1757" s="7">
        <v>115.036</v>
      </c>
      <c r="E1757" s="7">
        <v>77.335999999999999</v>
      </c>
      <c r="F1757" s="7">
        <v>15.476000000000001</v>
      </c>
      <c r="G1757" s="7">
        <v>625.5</v>
      </c>
      <c r="H1757" s="7">
        <v>17.099</v>
      </c>
      <c r="I1757" s="7">
        <v>20.459</v>
      </c>
      <c r="J1757" s="7">
        <v>27.954000000000001</v>
      </c>
      <c r="K1757" s="7">
        <v>73.635999999999996</v>
      </c>
      <c r="L1757" s="7">
        <v>2.3690000000000002</v>
      </c>
      <c r="M1757" s="7">
        <v>1.825</v>
      </c>
      <c r="N1757" s="7">
        <v>30.459</v>
      </c>
      <c r="O1757" s="7">
        <v>-0.95399999999999996</v>
      </c>
      <c r="P1757" s="7">
        <v>270.72300000000001</v>
      </c>
      <c r="Q1757" s="7">
        <v>3.1850000000000001</v>
      </c>
      <c r="R1757" s="7">
        <v>23.082000000000001</v>
      </c>
      <c r="S1757" s="7">
        <v>565.54499999999996</v>
      </c>
      <c r="T1757" s="7">
        <v>19.038</v>
      </c>
      <c r="U1757" s="7">
        <v>253.45</v>
      </c>
      <c r="V1757" s="7">
        <v>567.06500000000005</v>
      </c>
      <c r="W1757" s="7">
        <v>92.756</v>
      </c>
      <c r="X1757" s="7">
        <v>235.744</v>
      </c>
      <c r="Y1757" s="11">
        <v>1005.3480224609375</v>
      </c>
      <c r="Z1757" s="11">
        <v>38983.09375</v>
      </c>
      <c r="AA1757" s="11">
        <v>38356.766750000003</v>
      </c>
      <c r="AB1757" s="11">
        <v>38.357326507568359</v>
      </c>
      <c r="AC1757" s="11">
        <v>10.904693603515625</v>
      </c>
      <c r="AD1757" s="11">
        <v>0.26</v>
      </c>
      <c r="AE1757" s="11">
        <v>6687.7197265625</v>
      </c>
      <c r="AF1757" s="12">
        <v>20.215566635131836</v>
      </c>
      <c r="AG1757" s="12">
        <v>384.0469970703125</v>
      </c>
      <c r="AH1757" s="13">
        <v>323.34197998046875</v>
      </c>
      <c r="AI1757" s="13">
        <v>31.963052749633789</v>
      </c>
      <c r="AJ1757" s="13">
        <v>46.325237274169922</v>
      </c>
      <c r="AK1757" s="18">
        <v>25000</v>
      </c>
      <c r="AL1757" s="18">
        <f t="shared" si="433"/>
        <v>7.495000000000001</v>
      </c>
      <c r="AM1757" s="18">
        <f t="shared" si="446"/>
        <v>14.947000000000003</v>
      </c>
      <c r="AN1757" s="18">
        <f t="shared" si="447"/>
        <v>0.50143841573559911</v>
      </c>
      <c r="AO1757" s="7">
        <v>520.44100000000003</v>
      </c>
      <c r="AP1757" s="7">
        <v>87.841999999999999</v>
      </c>
      <c r="AQ1757" s="18">
        <v>625.5</v>
      </c>
      <c r="AR1757" s="18">
        <f t="shared" si="434"/>
        <v>0.65462984562968252</v>
      </c>
      <c r="AS1757" s="22">
        <f t="shared" si="435"/>
        <v>0.86640144021168686</v>
      </c>
      <c r="AT1757" s="18">
        <f t="shared" si="436"/>
        <v>45.331812386954617</v>
      </c>
      <c r="AU1757" s="18">
        <f t="shared" si="432"/>
        <v>217.66729166666673</v>
      </c>
      <c r="AV1757" s="18">
        <f t="shared" si="437"/>
        <v>408.68417389010881</v>
      </c>
      <c r="AW1757" s="18">
        <f t="shared" si="438"/>
        <v>0.70524384944130492</v>
      </c>
      <c r="AX1757" s="7">
        <v>512.68700000000001</v>
      </c>
      <c r="AY1757" s="7">
        <v>357.49400000000003</v>
      </c>
      <c r="AZ1757" s="7">
        <v>16.802</v>
      </c>
      <c r="BA1757" s="7">
        <v>10.531000000000001</v>
      </c>
      <c r="BB1757" s="18">
        <f t="shared" si="439"/>
        <v>37741.053479224996</v>
      </c>
      <c r="BC1757" s="18">
        <f t="shared" si="440"/>
        <v>587.69581527186642</v>
      </c>
      <c r="BD1757" s="7">
        <v>520.44100000000003</v>
      </c>
      <c r="BE1757" s="11">
        <v>625.49951171875</v>
      </c>
      <c r="BF1757" s="18">
        <f t="shared" si="441"/>
        <v>213.10531393102116</v>
      </c>
      <c r="BG1757" s="18">
        <f t="shared" si="442"/>
        <v>0.49300235681086446</v>
      </c>
      <c r="BH1757" s="18">
        <f t="shared" si="443"/>
        <v>183.17804367694504</v>
      </c>
      <c r="BI1757" s="18">
        <f t="shared" si="444"/>
        <v>0.8595658188806915</v>
      </c>
      <c r="BJ1757" s="18">
        <f t="shared" si="445"/>
        <v>46.546972427507043</v>
      </c>
    </row>
    <row r="1758" spans="1:62" s="3" customFormat="1" x14ac:dyDescent="0.25">
      <c r="A1758" s="4">
        <v>43784</v>
      </c>
      <c r="B1758" s="7">
        <v>224.012</v>
      </c>
      <c r="C1758" s="7">
        <v>131.69200000000001</v>
      </c>
      <c r="D1758" s="7">
        <v>103.254</v>
      </c>
      <c r="E1758" s="7">
        <v>79.47</v>
      </c>
      <c r="F1758" s="7">
        <v>15.468999999999999</v>
      </c>
      <c r="G1758" s="7">
        <v>651.26</v>
      </c>
      <c r="H1758" s="7">
        <v>11.574999999999999</v>
      </c>
      <c r="I1758" s="7">
        <v>20.138000000000002</v>
      </c>
      <c r="J1758" s="7">
        <v>26.692</v>
      </c>
      <c r="K1758" s="7">
        <v>78.022000000000006</v>
      </c>
      <c r="L1758" s="7">
        <v>2.3730000000000002</v>
      </c>
      <c r="M1758" s="7">
        <v>1.8220000000000001</v>
      </c>
      <c r="N1758" s="7">
        <v>28.667000000000002</v>
      </c>
      <c r="O1758" s="7">
        <v>-0.96</v>
      </c>
      <c r="P1758" s="7">
        <v>269.077</v>
      </c>
      <c r="Q1758" s="7">
        <v>3.1909999999999998</v>
      </c>
      <c r="R1758" s="7">
        <v>16.667000000000002</v>
      </c>
      <c r="S1758" s="7">
        <v>567.101</v>
      </c>
      <c r="T1758" s="7">
        <v>17.181999999999999</v>
      </c>
      <c r="U1758" s="7">
        <v>228.83099999999999</v>
      </c>
      <c r="V1758" s="7">
        <v>567.09500000000003</v>
      </c>
      <c r="W1758" s="7">
        <v>85.73</v>
      </c>
      <c r="X1758" s="7">
        <v>218.999</v>
      </c>
      <c r="Y1758" s="11">
        <v>1005.3585815429688</v>
      </c>
      <c r="Z1758" s="11">
        <v>32163.490234375</v>
      </c>
      <c r="AA1758" s="11">
        <v>908.13900000000001</v>
      </c>
      <c r="AB1758" s="11">
        <v>38.353305816650391</v>
      </c>
      <c r="AC1758" s="11">
        <v>10.689849853515625</v>
      </c>
      <c r="AD1758" s="11">
        <v>0.26</v>
      </c>
      <c r="AE1758" s="11">
        <v>7104.5185546875</v>
      </c>
      <c r="AF1758" s="12">
        <v>18.096687316894531</v>
      </c>
      <c r="AG1758" s="12">
        <v>383.77694702148438</v>
      </c>
      <c r="AH1758" s="13">
        <v>323.53781127929688</v>
      </c>
      <c r="AI1758" s="13">
        <v>30.398820877075195</v>
      </c>
      <c r="AJ1758" s="13">
        <v>41.888504028320313</v>
      </c>
      <c r="AK1758" s="18">
        <v>25000</v>
      </c>
      <c r="AL1758" s="18">
        <f t="shared" si="433"/>
        <v>6.5539999999999985</v>
      </c>
      <c r="AM1758" s="18">
        <f t="shared" si="446"/>
        <v>14.947000000000003</v>
      </c>
      <c r="AN1758" s="18">
        <f t="shared" si="447"/>
        <v>0.43848263865658643</v>
      </c>
      <c r="AO1758" s="7">
        <v>439.57</v>
      </c>
      <c r="AP1758" s="7">
        <v>80.748000000000005</v>
      </c>
      <c r="AQ1758" s="18">
        <v>651.26</v>
      </c>
      <c r="AR1758" s="18">
        <f t="shared" si="434"/>
        <v>-0.4635651401038377</v>
      </c>
      <c r="AS1758" s="22">
        <f t="shared" si="435"/>
        <v>0.86515017806716432</v>
      </c>
      <c r="AT1758" s="18">
        <f t="shared" si="436"/>
        <v>48.16207585988149</v>
      </c>
      <c r="AU1758" s="18">
        <f t="shared" si="432"/>
        <v>190.33908333333329</v>
      </c>
      <c r="AV1758" s="18">
        <f t="shared" si="437"/>
        <v>9.6750368863964091</v>
      </c>
      <c r="AW1758" s="18">
        <f t="shared" si="438"/>
        <v>23.153606816215056</v>
      </c>
      <c r="AX1758" s="7">
        <v>444.25700000000001</v>
      </c>
      <c r="AY1758" s="7">
        <v>347.36399999999998</v>
      </c>
      <c r="AZ1758" s="7">
        <v>28.207999999999998</v>
      </c>
      <c r="BA1758" s="7">
        <v>8.7859999999999996</v>
      </c>
      <c r="BB1758" s="18">
        <f t="shared" si="439"/>
        <v>1082.9089920658571</v>
      </c>
      <c r="BC1758" s="18">
        <f t="shared" si="440"/>
        <v>163.9544819332946</v>
      </c>
      <c r="BD1758" s="7">
        <v>439.57</v>
      </c>
      <c r="BE1758" s="11">
        <v>651.2603759765625</v>
      </c>
      <c r="BF1758" s="18">
        <f t="shared" si="441"/>
        <v>-132.70688957961096</v>
      </c>
      <c r="BG1758" s="18">
        <f t="shared" si="442"/>
        <v>0.44391354131615024</v>
      </c>
      <c r="BH1758" s="18">
        <f t="shared" si="443"/>
        <v>-116.2528472184644</v>
      </c>
      <c r="BI1758" s="18">
        <f t="shared" si="444"/>
        <v>0.87601214666947813</v>
      </c>
      <c r="BJ1758" s="18">
        <f t="shared" si="445"/>
        <v>40.250212161781967</v>
      </c>
    </row>
    <row r="1759" spans="1:62" s="3" customFormat="1" x14ac:dyDescent="0.25">
      <c r="A1759" s="4">
        <v>43784.041666666664</v>
      </c>
      <c r="B1759" s="7">
        <v>42.145000000000003</v>
      </c>
      <c r="C1759" s="7">
        <v>48</v>
      </c>
      <c r="D1759" s="7">
        <v>0.55000000000000004</v>
      </c>
      <c r="E1759" s="7">
        <v>77.537999999999997</v>
      </c>
      <c r="F1759" s="7">
        <v>15.372</v>
      </c>
      <c r="G1759" s="7">
        <v>543.06700000000001</v>
      </c>
      <c r="H1759" s="7">
        <v>8.3369999999999997</v>
      </c>
      <c r="I1759" s="7">
        <v>19.643999999999998</v>
      </c>
      <c r="J1759" s="7">
        <v>33.652000000000001</v>
      </c>
      <c r="K1759" s="7">
        <v>102.473</v>
      </c>
      <c r="L1759" s="7">
        <v>2.0539999999999998</v>
      </c>
      <c r="M1759" s="7">
        <v>1.9630000000000001</v>
      </c>
      <c r="N1759" s="7">
        <v>28.693999999999999</v>
      </c>
      <c r="O1759" s="7">
        <v>-0.93300000000000005</v>
      </c>
      <c r="P1759" s="7">
        <v>265.13799999999998</v>
      </c>
      <c r="Q1759" s="7">
        <v>3.45</v>
      </c>
      <c r="R1759" s="7">
        <v>18.853999999999999</v>
      </c>
      <c r="S1759" s="7">
        <v>558.55899999999997</v>
      </c>
      <c r="T1759" s="7">
        <v>16.027999999999999</v>
      </c>
      <c r="U1759" s="7">
        <v>268.62400000000002</v>
      </c>
      <c r="V1759" s="7">
        <v>560.48199999999997</v>
      </c>
      <c r="W1759" s="7">
        <v>0</v>
      </c>
      <c r="X1759" s="7">
        <v>211.715</v>
      </c>
      <c r="Y1759" s="11">
        <v>1005.536865234375</v>
      </c>
      <c r="Z1759" s="11">
        <v>20003.3046875</v>
      </c>
      <c r="AA1759" s="11">
        <v>0</v>
      </c>
      <c r="AB1759" s="11">
        <v>38.357051849365234</v>
      </c>
      <c r="AC1759" s="11">
        <v>7.355769157409668</v>
      </c>
      <c r="AD1759" s="11">
        <v>0.26</v>
      </c>
      <c r="AE1759" s="11">
        <v>24367.923828125</v>
      </c>
      <c r="AF1759" s="12">
        <v>0.15663576126098633</v>
      </c>
      <c r="AG1759" s="12">
        <v>419.59231567382813</v>
      </c>
      <c r="AH1759" s="13">
        <v>321.581787109375</v>
      </c>
      <c r="AI1759" s="13">
        <v>38.324649810791016</v>
      </c>
      <c r="AJ1759" s="13">
        <v>66.984954833984375</v>
      </c>
      <c r="AK1759" s="18">
        <v>25000</v>
      </c>
      <c r="AL1759" s="18">
        <f t="shared" si="433"/>
        <v>14.008000000000003</v>
      </c>
      <c r="AM1759" s="18">
        <f t="shared" si="446"/>
        <v>14.947000000000003</v>
      </c>
      <c r="AN1759" s="18">
        <f t="shared" si="447"/>
        <v>0.93717802903592695</v>
      </c>
      <c r="AO1759" s="7">
        <v>390.46100000000001</v>
      </c>
      <c r="AP1759" s="7">
        <v>83.367999999999995</v>
      </c>
      <c r="AQ1759" s="18">
        <v>543.06700000000001</v>
      </c>
      <c r="AR1759" s="18">
        <f t="shared" si="434"/>
        <v>-0.26105487882981765</v>
      </c>
      <c r="AS1759" s="22">
        <f t="shared" si="435"/>
        <v>0.82296154053755</v>
      </c>
      <c r="AT1759" s="18">
        <f t="shared" si="436"/>
        <v>165.17589047755109</v>
      </c>
      <c r="AU1759" s="18">
        <f t="shared" si="432"/>
        <v>406.81566666666674</v>
      </c>
      <c r="AV1759" s="18">
        <f t="shared" si="437"/>
        <v>0</v>
      </c>
      <c r="AW1759" s="18" t="e">
        <f t="shared" si="438"/>
        <v>#DIV/0!</v>
      </c>
      <c r="AX1759" s="7">
        <v>402.36900000000003</v>
      </c>
      <c r="AY1759" s="7">
        <v>325.904</v>
      </c>
      <c r="AZ1759" s="7">
        <v>35.970999999999997</v>
      </c>
      <c r="BA1759" s="7">
        <v>5.258</v>
      </c>
      <c r="BB1759" s="18">
        <f t="shared" si="439"/>
        <v>0</v>
      </c>
      <c r="BC1759" s="18">
        <f t="shared" si="440"/>
        <v>126.99934211809901</v>
      </c>
      <c r="BD1759" s="7">
        <v>390.46100000000001</v>
      </c>
      <c r="BE1759" s="11">
        <v>543.06707763671875</v>
      </c>
      <c r="BF1759" s="18">
        <f t="shared" si="441"/>
        <v>-55.355777071056202</v>
      </c>
      <c r="BG1759" s="18">
        <f t="shared" si="442"/>
        <v>0.2632226625357858</v>
      </c>
      <c r="BH1759" s="18">
        <f t="shared" si="443"/>
        <v>-46.857923103212066</v>
      </c>
      <c r="BI1759" s="18">
        <f t="shared" si="444"/>
        <v>0.84648659241227786</v>
      </c>
      <c r="BJ1759" s="18">
        <f t="shared" si="445"/>
        <v>67.188135834989026</v>
      </c>
    </row>
    <row r="1760" spans="1:62" s="3" customFormat="1" x14ac:dyDescent="0.25">
      <c r="A1760" s="4">
        <v>43784.083333333336</v>
      </c>
      <c r="B1760" s="7">
        <v>-1.679</v>
      </c>
      <c r="C1760" s="7">
        <v>1.2310000000000001</v>
      </c>
      <c r="D1760" s="7">
        <v>0.26400000000000001</v>
      </c>
      <c r="E1760" s="7">
        <v>77.629000000000005</v>
      </c>
      <c r="F1760" s="7">
        <v>15.308</v>
      </c>
      <c r="G1760" s="7">
        <v>356.12099999999998</v>
      </c>
      <c r="H1760" s="7">
        <v>3.4000000000000002E-2</v>
      </c>
      <c r="I1760" s="7">
        <v>16.302</v>
      </c>
      <c r="J1760" s="7">
        <v>16.559000000000001</v>
      </c>
      <c r="K1760" s="7">
        <v>102.18300000000001</v>
      </c>
      <c r="L1760" s="7">
        <v>2.0710000000000002</v>
      </c>
      <c r="M1760" s="7">
        <v>1.9650000000000001</v>
      </c>
      <c r="N1760" s="7">
        <v>23.366</v>
      </c>
      <c r="O1760" s="7">
        <v>-0.36899999999999999</v>
      </c>
      <c r="P1760" s="7">
        <v>253.21100000000001</v>
      </c>
      <c r="Q1760" s="7">
        <v>1.895</v>
      </c>
      <c r="R1760" s="7">
        <v>1.76</v>
      </c>
      <c r="S1760" s="7">
        <v>546.28499999999997</v>
      </c>
      <c r="T1760" s="7">
        <v>10.898</v>
      </c>
      <c r="U1760" s="7">
        <v>20.986000000000001</v>
      </c>
      <c r="V1760" s="7">
        <v>543.15599999999995</v>
      </c>
      <c r="W1760" s="7">
        <v>0</v>
      </c>
      <c r="X1760" s="7">
        <v>21.135999999999999</v>
      </c>
      <c r="Y1760" s="11">
        <v>1006.101806640625</v>
      </c>
      <c r="Z1760" s="11">
        <v>0</v>
      </c>
      <c r="AA1760" s="11">
        <v>0</v>
      </c>
      <c r="AB1760" s="11">
        <v>38.361766815185547</v>
      </c>
      <c r="AC1760" s="11">
        <v>2.9923675060272217</v>
      </c>
      <c r="AD1760" s="11">
        <v>0.26</v>
      </c>
      <c r="AE1760" s="11">
        <v>-1.0579440892205933E-33</v>
      </c>
      <c r="AF1760" s="12">
        <v>0</v>
      </c>
      <c r="AG1760" s="12">
        <v>410.29119873046875</v>
      </c>
      <c r="AH1760" s="13">
        <v>318.80401611328125</v>
      </c>
      <c r="AI1760" s="13">
        <v>37.741127014160156</v>
      </c>
      <c r="AJ1760" s="13">
        <v>634.548583984375</v>
      </c>
      <c r="AK1760" s="18">
        <v>25000</v>
      </c>
      <c r="AL1760" s="18">
        <f t="shared" si="433"/>
        <v>0.25700000000000145</v>
      </c>
      <c r="AM1760" s="18">
        <f t="shared" si="446"/>
        <v>14.947000000000003</v>
      </c>
      <c r="AN1760" s="18">
        <f t="shared" si="447"/>
        <v>1.7194085769719768E-2</v>
      </c>
      <c r="AO1760" s="7">
        <v>12.593999999999999</v>
      </c>
      <c r="AP1760" s="7">
        <v>52.015000000000001</v>
      </c>
      <c r="AQ1760" s="18">
        <v>356.12099999999998</v>
      </c>
      <c r="AR1760" s="18">
        <f t="shared" si="434"/>
        <v>-0.94166754173641765</v>
      </c>
      <c r="AS1760" s="22">
        <f t="shared" si="435"/>
        <v>0.4988914187749891</v>
      </c>
      <c r="AT1760" s="18">
        <f t="shared" si="436"/>
        <v>-7.1703022575193102E-36</v>
      </c>
      <c r="AU1760" s="18">
        <f t="shared" si="432"/>
        <v>7.4637083333333756</v>
      </c>
      <c r="AV1760" s="18">
        <f t="shared" si="437"/>
        <v>0</v>
      </c>
      <c r="AW1760" s="18" t="e">
        <f t="shared" si="438"/>
        <v>#DIV/0!</v>
      </c>
      <c r="AX1760" s="7">
        <v>12.315</v>
      </c>
      <c r="AY1760" s="7">
        <v>134.68899999999999</v>
      </c>
      <c r="AZ1760" s="7">
        <v>21.957999999999998</v>
      </c>
      <c r="BA1760" s="7">
        <v>0.28599999999999998</v>
      </c>
      <c r="BB1760" s="18" t="e">
        <f t="shared" si="439"/>
        <v>#DIV/0!</v>
      </c>
      <c r="BC1760" s="18" t="e">
        <f t="shared" si="440"/>
        <v>#DIV/0!</v>
      </c>
      <c r="BD1760" s="7">
        <v>12.593999999999999</v>
      </c>
      <c r="BE1760" s="11">
        <v>356.12136840820313</v>
      </c>
      <c r="BF1760" s="18">
        <f t="shared" si="441"/>
        <v>-4.2233718751131057</v>
      </c>
      <c r="BG1760" s="18" t="e">
        <f t="shared" si="442"/>
        <v>#DIV/0!</v>
      </c>
      <c r="BH1760" s="18">
        <f t="shared" si="443"/>
        <v>-3.6065028425392329</v>
      </c>
      <c r="BI1760" s="18">
        <f t="shared" si="444"/>
        <v>0.85393920999264306</v>
      </c>
      <c r="BJ1760" s="18">
        <f t="shared" si="445"/>
        <v>627.19430622373341</v>
      </c>
    </row>
    <row r="1761" spans="1:62" s="3" customFormat="1" x14ac:dyDescent="0.25">
      <c r="A1761" s="4">
        <v>43784.125</v>
      </c>
      <c r="B1761" s="7">
        <v>-0.78400000000000003</v>
      </c>
      <c r="C1761" s="7">
        <v>1.2310000000000001</v>
      </c>
      <c r="D1761" s="7">
        <v>0.26400000000000001</v>
      </c>
      <c r="E1761" s="7">
        <v>79.263999999999996</v>
      </c>
      <c r="F1761" s="7">
        <v>15.112</v>
      </c>
      <c r="G1761" s="7">
        <v>330.92899999999997</v>
      </c>
      <c r="H1761" s="7">
        <v>1.7999999999999999E-2</v>
      </c>
      <c r="I1761" s="7">
        <v>16.841999999999999</v>
      </c>
      <c r="J1761" s="7">
        <v>18.254000000000001</v>
      </c>
      <c r="K1761" s="7">
        <v>96.825999999999993</v>
      </c>
      <c r="L1761" s="7">
        <v>1.9350000000000001</v>
      </c>
      <c r="M1761" s="7">
        <v>2.0870000000000002</v>
      </c>
      <c r="N1761" s="7">
        <v>22.163</v>
      </c>
      <c r="O1761" s="7">
        <v>0</v>
      </c>
      <c r="P1761" s="7">
        <v>242.25299999999999</v>
      </c>
      <c r="Q1761" s="7">
        <v>1.8029999999999999</v>
      </c>
      <c r="R1761" s="7">
        <v>1.6919999999999999</v>
      </c>
      <c r="S1761" s="7">
        <v>534.26700000000005</v>
      </c>
      <c r="T1761" s="7">
        <v>11.433</v>
      </c>
      <c r="U1761" s="7">
        <v>21.111000000000001</v>
      </c>
      <c r="V1761" s="7">
        <v>522.67399999999998</v>
      </c>
      <c r="W1761" s="7">
        <v>0</v>
      </c>
      <c r="X1761" s="7">
        <v>21.303999999999998</v>
      </c>
      <c r="Y1761" s="11">
        <v>1006.3948364257813</v>
      </c>
      <c r="Z1761" s="11">
        <v>0</v>
      </c>
      <c r="AA1761" s="11">
        <v>1903.0097499999999</v>
      </c>
      <c r="AB1761" s="11">
        <v>38.361766815185547</v>
      </c>
      <c r="AC1761" s="11">
        <v>2.2417585849761963</v>
      </c>
      <c r="AD1761" s="11">
        <v>0.26</v>
      </c>
      <c r="AE1761" s="11">
        <v>-1.0579440892205933E-33</v>
      </c>
      <c r="AF1761" s="12">
        <v>0</v>
      </c>
      <c r="AG1761" s="12">
        <v>416.54620361328125</v>
      </c>
      <c r="AH1761" s="13">
        <v>318.44424438476563</v>
      </c>
      <c r="AI1761" s="13">
        <v>54.489772796630859</v>
      </c>
      <c r="AJ1761" s="13">
        <v>1002.931884765625</v>
      </c>
      <c r="AK1761" s="18">
        <v>25000</v>
      </c>
      <c r="AL1761" s="18">
        <f t="shared" si="433"/>
        <v>1.4120000000000026</v>
      </c>
      <c r="AM1761" s="18">
        <f t="shared" si="446"/>
        <v>14.947000000000003</v>
      </c>
      <c r="AN1761" s="18">
        <f t="shared" si="447"/>
        <v>9.4467117147253782E-2</v>
      </c>
      <c r="AO1761" s="7">
        <v>12.304</v>
      </c>
      <c r="AP1761" s="7">
        <v>38.267000000000003</v>
      </c>
      <c r="AQ1761" s="18">
        <v>330.92899999999997</v>
      </c>
      <c r="AR1761" s="18">
        <f t="shared" si="434"/>
        <v>4.1274144470637353</v>
      </c>
      <c r="AS1761" s="22">
        <f t="shared" si="435"/>
        <v>0.89797432733741533</v>
      </c>
      <c r="AT1761" s="18">
        <f t="shared" si="436"/>
        <v>-7.1703022575193102E-36</v>
      </c>
      <c r="AU1761" s="18">
        <f t="shared" si="432"/>
        <v>41.006833333333411</v>
      </c>
      <c r="AV1761" s="18">
        <f t="shared" si="437"/>
        <v>20.278560076812372</v>
      </c>
      <c r="AW1761" s="18">
        <f t="shared" si="438"/>
        <v>-3.8661522170722024E-2</v>
      </c>
      <c r="AX1761" s="7">
        <v>11.816000000000001</v>
      </c>
      <c r="AY1761" s="7">
        <v>139.92099999999999</v>
      </c>
      <c r="AZ1761" s="7">
        <v>20.920999999999999</v>
      </c>
      <c r="BA1761" s="7">
        <v>0.27200000000000002</v>
      </c>
      <c r="BB1761" s="18" t="e">
        <f t="shared" si="439"/>
        <v>#DIV/0!</v>
      </c>
      <c r="BC1761" s="18" t="e">
        <f t="shared" si="440"/>
        <v>#DIV/0!</v>
      </c>
      <c r="BD1761" s="7">
        <v>12.304</v>
      </c>
      <c r="BE1761" s="11">
        <v>330.92901611328125</v>
      </c>
      <c r="BF1761" s="18">
        <f t="shared" si="441"/>
        <v>16.805802310128335</v>
      </c>
      <c r="BG1761" s="18" t="e">
        <f t="shared" si="442"/>
        <v>#DIV/0!</v>
      </c>
      <c r="BH1761" s="18">
        <f t="shared" si="443"/>
        <v>14.862461362418399</v>
      </c>
      <c r="BI1761" s="18">
        <f t="shared" si="444"/>
        <v>0.88436488113758516</v>
      </c>
      <c r="BJ1761" s="18">
        <f t="shared" si="445"/>
        <v>993.66356995215722</v>
      </c>
    </row>
    <row r="1762" spans="1:62" s="3" customFormat="1" x14ac:dyDescent="0.25">
      <c r="A1762" s="4">
        <v>43784.166666666664</v>
      </c>
      <c r="B1762" s="7">
        <v>-1.351</v>
      </c>
      <c r="C1762" s="7">
        <v>1.2310000000000001</v>
      </c>
      <c r="D1762" s="7">
        <v>0.26400000000000001</v>
      </c>
      <c r="E1762" s="7">
        <v>80.399000000000001</v>
      </c>
      <c r="F1762" s="7">
        <v>14.621</v>
      </c>
      <c r="G1762" s="7">
        <v>303.08600000000001</v>
      </c>
      <c r="H1762" s="7">
        <v>0</v>
      </c>
      <c r="I1762" s="7">
        <v>18.489999999999998</v>
      </c>
      <c r="J1762" s="7">
        <v>18.646999999999998</v>
      </c>
      <c r="K1762" s="7">
        <v>93.512</v>
      </c>
      <c r="L1762" s="7">
        <v>2.0219999999999998</v>
      </c>
      <c r="M1762" s="7">
        <v>1.911</v>
      </c>
      <c r="N1762" s="7">
        <v>22.257999999999999</v>
      </c>
      <c r="O1762" s="7">
        <v>2E-3</v>
      </c>
      <c r="P1762" s="7">
        <v>232.04400000000001</v>
      </c>
      <c r="Q1762" s="7">
        <v>1.762</v>
      </c>
      <c r="R1762" s="7">
        <v>1.6419999999999999</v>
      </c>
      <c r="S1762" s="7">
        <v>522.59299999999996</v>
      </c>
      <c r="T1762" s="7">
        <v>11.340999999999999</v>
      </c>
      <c r="U1762" s="7">
        <v>21.437999999999999</v>
      </c>
      <c r="V1762" s="7">
        <v>503.858</v>
      </c>
      <c r="W1762" s="7">
        <v>0</v>
      </c>
      <c r="X1762" s="7">
        <v>21.382999999999999</v>
      </c>
      <c r="Y1762" s="11">
        <v>1006.67724609375</v>
      </c>
      <c r="Z1762" s="11">
        <v>0</v>
      </c>
      <c r="AA1762" s="11">
        <v>27153.904500000001</v>
      </c>
      <c r="AB1762" s="11">
        <v>38.361072540283203</v>
      </c>
      <c r="AC1762" s="11">
        <v>2.8676934242248535</v>
      </c>
      <c r="AD1762" s="11">
        <v>0.26</v>
      </c>
      <c r="AE1762" s="11">
        <v>-1.0579440892205933E-33</v>
      </c>
      <c r="AF1762" s="12">
        <v>0</v>
      </c>
      <c r="AG1762" s="12">
        <v>407.20602416992188</v>
      </c>
      <c r="AH1762" s="13">
        <v>319.97491455078125</v>
      </c>
      <c r="AI1762" s="13">
        <v>54.441551208496094</v>
      </c>
      <c r="AJ1762" s="13">
        <v>1006.5746459960938</v>
      </c>
      <c r="AK1762" s="18">
        <v>25000</v>
      </c>
      <c r="AL1762" s="18">
        <f t="shared" si="433"/>
        <v>0.15700000000000003</v>
      </c>
      <c r="AM1762" s="18">
        <f t="shared" si="446"/>
        <v>14.947000000000003</v>
      </c>
      <c r="AN1762" s="18">
        <f t="shared" si="447"/>
        <v>1.0503780022747039E-2</v>
      </c>
      <c r="AO1762" s="7">
        <v>12.731</v>
      </c>
      <c r="AP1762" s="7">
        <v>36.084000000000003</v>
      </c>
      <c r="AQ1762" s="18">
        <v>303.08600000000001</v>
      </c>
      <c r="AR1762" s="18">
        <f t="shared" si="434"/>
        <v>73.925836170225736</v>
      </c>
      <c r="AS1762" s="22">
        <f t="shared" si="435"/>
        <v>0.88212966665670378</v>
      </c>
      <c r="AT1762" s="18">
        <f t="shared" si="436"/>
        <v>-7.1704320286797593E-36</v>
      </c>
      <c r="AU1762" s="18">
        <f t="shared" si="432"/>
        <v>4.5595416666666679</v>
      </c>
      <c r="AV1762" s="18">
        <f t="shared" si="437"/>
        <v>289.34802785456179</v>
      </c>
      <c r="AW1762" s="18">
        <f t="shared" si="438"/>
        <v>-4.6691177058205769E-3</v>
      </c>
      <c r="AX1762" s="7">
        <v>12.379</v>
      </c>
      <c r="AY1762" s="7">
        <v>125.17700000000001</v>
      </c>
      <c r="AZ1762" s="7">
        <v>19.895</v>
      </c>
      <c r="BA1762" s="7">
        <v>0.27100000000000002</v>
      </c>
      <c r="BB1762" s="18" t="e">
        <f t="shared" si="439"/>
        <v>#DIV/0!</v>
      </c>
      <c r="BC1762" s="18" t="e">
        <f t="shared" si="440"/>
        <v>#DIV/0!</v>
      </c>
      <c r="BD1762" s="7">
        <v>12.731</v>
      </c>
      <c r="BE1762" s="11">
        <v>303.08624267578125</v>
      </c>
      <c r="BF1762" s="18">
        <f t="shared" si="441"/>
        <v>285.24956282460488</v>
      </c>
      <c r="BG1762" s="18" t="e">
        <f t="shared" si="442"/>
        <v>#DIV/0!</v>
      </c>
      <c r="BH1762" s="18">
        <f t="shared" si="443"/>
        <v>251.28888431523998</v>
      </c>
      <c r="BI1762" s="18">
        <f t="shared" si="444"/>
        <v>0.88094397701059146</v>
      </c>
      <c r="BJ1762" s="18">
        <f t="shared" si="445"/>
        <v>995.35377787478615</v>
      </c>
    </row>
    <row r="1763" spans="1:62" s="3" customFormat="1" x14ac:dyDescent="0.25">
      <c r="A1763" s="4">
        <v>43784.208333333336</v>
      </c>
      <c r="B1763" s="7">
        <v>-3.4249999999999998</v>
      </c>
      <c r="C1763" s="7">
        <v>1.2310000000000001</v>
      </c>
      <c r="D1763" s="7">
        <v>0.26200000000000001</v>
      </c>
      <c r="E1763" s="7">
        <v>82.953000000000003</v>
      </c>
      <c r="F1763" s="7">
        <v>14.24</v>
      </c>
      <c r="G1763" s="7">
        <v>444.65600000000001</v>
      </c>
      <c r="H1763" s="7">
        <v>7.1360000000000001</v>
      </c>
      <c r="I1763" s="7">
        <v>14.938000000000001</v>
      </c>
      <c r="J1763" s="7">
        <v>14.952999999999999</v>
      </c>
      <c r="K1763" s="7">
        <v>101.50700000000001</v>
      </c>
      <c r="L1763" s="7">
        <v>2.3769999999999998</v>
      </c>
      <c r="M1763" s="7">
        <v>1.819</v>
      </c>
      <c r="N1763" s="7">
        <v>21.036000000000001</v>
      </c>
      <c r="O1763" s="7">
        <v>5.0000000000000001E-3</v>
      </c>
      <c r="P1763" s="7">
        <v>221.762</v>
      </c>
      <c r="Q1763" s="7">
        <v>2.9249999999999998</v>
      </c>
      <c r="R1763" s="7">
        <v>2.6040000000000001</v>
      </c>
      <c r="S1763" s="7">
        <v>496.12799999999999</v>
      </c>
      <c r="T1763" s="7">
        <v>16.039000000000001</v>
      </c>
      <c r="U1763" s="7">
        <v>27.565000000000001</v>
      </c>
      <c r="V1763" s="7">
        <v>372.18599999999998</v>
      </c>
      <c r="W1763" s="7">
        <v>0</v>
      </c>
      <c r="X1763" s="7">
        <v>79.355999999999995</v>
      </c>
      <c r="Y1763" s="11">
        <v>1006.8555297851563</v>
      </c>
      <c r="Z1763" s="11">
        <v>13969.587890625</v>
      </c>
      <c r="AA1763" s="11">
        <v>41976.253833333329</v>
      </c>
      <c r="AB1763" s="11">
        <v>38.358715057373047</v>
      </c>
      <c r="AC1763" s="11">
        <v>4.9194145202636719</v>
      </c>
      <c r="AD1763" s="11">
        <v>0.26</v>
      </c>
      <c r="AE1763" s="11">
        <v>-201772.0625</v>
      </c>
      <c r="AF1763" s="12">
        <v>6.1069205403327942E-3</v>
      </c>
      <c r="AG1763" s="12">
        <v>394.13983154296875</v>
      </c>
      <c r="AH1763" s="13">
        <v>318.73333740234375</v>
      </c>
      <c r="AI1763" s="13">
        <v>48.736492156982422</v>
      </c>
      <c r="AJ1763" s="13">
        <v>1011.6240844726563</v>
      </c>
      <c r="AK1763" s="18">
        <v>25000</v>
      </c>
      <c r="AL1763" s="18">
        <f t="shared" si="433"/>
        <v>1.4999999999998792E-2</v>
      </c>
      <c r="AM1763" s="18">
        <f t="shared" si="446"/>
        <v>14.947000000000003</v>
      </c>
      <c r="AN1763" s="18">
        <f t="shared" si="447"/>
        <v>1.0035458620458145E-3</v>
      </c>
      <c r="AO1763" s="7">
        <v>405.88600000000002</v>
      </c>
      <c r="AP1763" s="7">
        <v>90.418999999999997</v>
      </c>
      <c r="AQ1763" s="18">
        <v>444.65600000000001</v>
      </c>
      <c r="AR1763" s="18">
        <f t="shared" si="434"/>
        <v>2.4441255254317444</v>
      </c>
      <c r="AS1763" s="22">
        <f t="shared" si="435"/>
        <v>0.79889679173170891</v>
      </c>
      <c r="AT1763" s="18">
        <f t="shared" si="436"/>
        <v>-1367.6353905894553</v>
      </c>
      <c r="AU1763" s="18">
        <f t="shared" si="432"/>
        <v>0.4356249999999649</v>
      </c>
      <c r="AV1763" s="18">
        <f t="shared" si="437"/>
        <v>447.2653222135545</v>
      </c>
      <c r="AW1763" s="18">
        <f t="shared" si="438"/>
        <v>-7.657647105412467E-3</v>
      </c>
      <c r="AX1763" s="7">
        <v>417.983</v>
      </c>
      <c r="AY1763" s="7">
        <v>286.94900000000001</v>
      </c>
      <c r="AZ1763" s="7">
        <v>24.731999999999999</v>
      </c>
      <c r="BA1763" s="7">
        <v>3.7829999999999999</v>
      </c>
      <c r="BB1763" s="18">
        <f t="shared" si="439"/>
        <v>115261.46458832709</v>
      </c>
      <c r="BC1763" s="18">
        <f t="shared" si="440"/>
        <v>555.30836858169823</v>
      </c>
      <c r="BD1763" s="7">
        <v>405.88600000000002</v>
      </c>
      <c r="BE1763" s="11">
        <v>444.65603637695313</v>
      </c>
      <c r="BF1763" s="18">
        <f t="shared" si="441"/>
        <v>441.11494378055005</v>
      </c>
      <c r="BG1763" s="18">
        <f t="shared" si="442"/>
        <v>1.0779955169429534E-2</v>
      </c>
      <c r="BH1763" s="18">
        <f t="shared" si="443"/>
        <v>351.41597449837241</v>
      </c>
      <c r="BI1763" s="18">
        <f t="shared" si="444"/>
        <v>0.79665397750205913</v>
      </c>
      <c r="BJ1763" s="18">
        <f t="shared" si="445"/>
        <v>1005.2819516449563</v>
      </c>
    </row>
    <row r="1764" spans="1:62" s="3" customFormat="1" x14ac:dyDescent="0.25">
      <c r="A1764" s="4">
        <v>43784.25</v>
      </c>
      <c r="B1764" s="7">
        <v>162.42500000000001</v>
      </c>
      <c r="C1764" s="7">
        <v>88.790999999999997</v>
      </c>
      <c r="D1764" s="7">
        <v>85.923000000000002</v>
      </c>
      <c r="E1764" s="7">
        <v>82.72</v>
      </c>
      <c r="F1764" s="7">
        <v>14.103</v>
      </c>
      <c r="G1764" s="7">
        <v>637.245</v>
      </c>
      <c r="H1764" s="7">
        <v>7.2640000000000002</v>
      </c>
      <c r="I1764" s="7">
        <v>18.414000000000001</v>
      </c>
      <c r="J1764" s="7">
        <v>24.337</v>
      </c>
      <c r="K1764" s="7">
        <v>45.89</v>
      </c>
      <c r="L1764" s="7">
        <v>2.3679999999999999</v>
      </c>
      <c r="M1764" s="7">
        <v>1.8220000000000001</v>
      </c>
      <c r="N1764" s="7">
        <v>26.574000000000002</v>
      </c>
      <c r="O1764" s="7">
        <v>-0.96499999999999997</v>
      </c>
      <c r="P1764" s="7">
        <v>259.99299999999999</v>
      </c>
      <c r="Q1764" s="7">
        <v>3.1819999999999999</v>
      </c>
      <c r="R1764" s="7">
        <v>14.19</v>
      </c>
      <c r="S1764" s="7">
        <v>545.75699999999995</v>
      </c>
      <c r="T1764" s="7">
        <v>14.391999999999999</v>
      </c>
      <c r="U1764" s="7">
        <v>194.41399999999999</v>
      </c>
      <c r="V1764" s="7">
        <v>553.08900000000006</v>
      </c>
      <c r="W1764" s="7">
        <v>73.463999999999999</v>
      </c>
      <c r="X1764" s="7">
        <v>187.20099999999999</v>
      </c>
      <c r="Y1764" s="11">
        <v>1007.4522094726563</v>
      </c>
      <c r="Z1764" s="11">
        <v>26403.40234375</v>
      </c>
      <c r="AA1764" s="11">
        <v>48769.262333333339</v>
      </c>
      <c r="AB1764" s="11">
        <v>38.358715057373047</v>
      </c>
      <c r="AC1764" s="11">
        <v>10.179473876953125</v>
      </c>
      <c r="AD1764" s="11">
        <v>0.26</v>
      </c>
      <c r="AE1764" s="11">
        <v>7865.60546875</v>
      </c>
      <c r="AF1764" s="12">
        <v>15.162033081054688</v>
      </c>
      <c r="AG1764" s="12">
        <v>368.99539184570313</v>
      </c>
      <c r="AH1764" s="13">
        <v>308.27133178710938</v>
      </c>
      <c r="AI1764" s="13">
        <v>28.570278167724609</v>
      </c>
      <c r="AJ1764" s="13">
        <v>39.209590911865234</v>
      </c>
      <c r="AK1764" s="18">
        <v>25000</v>
      </c>
      <c r="AL1764" s="18">
        <f t="shared" si="433"/>
        <v>5.9229999999999983</v>
      </c>
      <c r="AM1764" s="18">
        <f t="shared" si="446"/>
        <v>14.947000000000003</v>
      </c>
      <c r="AN1764" s="18">
        <f t="shared" si="447"/>
        <v>0.39626680939318909</v>
      </c>
      <c r="AO1764" s="7">
        <v>398.637</v>
      </c>
      <c r="AP1764" s="7">
        <v>81.86</v>
      </c>
      <c r="AQ1764" s="18">
        <v>637.245</v>
      </c>
      <c r="AR1764" s="18">
        <f t="shared" si="434"/>
        <v>1.656011647121471</v>
      </c>
      <c r="AS1764" s="22">
        <f t="shared" si="435"/>
        <v>0.87457577753863958</v>
      </c>
      <c r="AT1764" s="18">
        <f t="shared" si="436"/>
        <v>53.314023131802308</v>
      </c>
      <c r="AU1764" s="18">
        <f t="shared" si="432"/>
        <v>172.01379166666663</v>
      </c>
      <c r="AV1764" s="18">
        <f t="shared" si="437"/>
        <v>519.64617705628052</v>
      </c>
      <c r="AW1764" s="18">
        <f t="shared" si="438"/>
        <v>0.31256844978657178</v>
      </c>
      <c r="AX1764" s="7">
        <v>410.79700000000003</v>
      </c>
      <c r="AY1764" s="7">
        <v>340.01799999999997</v>
      </c>
      <c r="AZ1764" s="7">
        <v>35.313000000000002</v>
      </c>
      <c r="BA1764" s="7">
        <v>7.1769999999999996</v>
      </c>
      <c r="BB1764" s="18">
        <f t="shared" si="439"/>
        <v>70851.711194161035</v>
      </c>
      <c r="BC1764" s="18">
        <f t="shared" si="440"/>
        <v>644.82374788548884</v>
      </c>
      <c r="BD1764" s="7">
        <v>398.637</v>
      </c>
      <c r="BE1764" s="11">
        <v>637.245361328125</v>
      </c>
      <c r="BF1764" s="18">
        <f t="shared" si="441"/>
        <v>420.67594170919119</v>
      </c>
      <c r="BG1764" s="18">
        <f t="shared" si="442"/>
        <v>0.39612700884595647</v>
      </c>
      <c r="BH1764" s="18">
        <f t="shared" si="443"/>
        <v>366.63602760359169</v>
      </c>
      <c r="BI1764" s="18">
        <f t="shared" si="444"/>
        <v>0.87154027899471198</v>
      </c>
      <c r="BJ1764" s="18">
        <f t="shared" si="445"/>
        <v>34.99341390802195</v>
      </c>
    </row>
    <row r="1765" spans="1:62" s="3" customFormat="1" x14ac:dyDescent="0.25">
      <c r="A1765" s="4">
        <v>43784.291666666664</v>
      </c>
      <c r="B1765" s="7">
        <v>221.34299999999999</v>
      </c>
      <c r="C1765" s="7">
        <v>128.99600000000001</v>
      </c>
      <c r="D1765" s="7">
        <v>103.867</v>
      </c>
      <c r="E1765" s="7">
        <v>83.944999999999993</v>
      </c>
      <c r="F1765" s="7">
        <v>13.923999999999999</v>
      </c>
      <c r="G1765" s="7">
        <v>651.30700000000002</v>
      </c>
      <c r="H1765" s="7">
        <v>10.292</v>
      </c>
      <c r="I1765" s="7">
        <v>18.742000000000001</v>
      </c>
      <c r="J1765" s="7">
        <v>25.337</v>
      </c>
      <c r="K1765" s="7">
        <v>82.521000000000001</v>
      </c>
      <c r="L1765" s="7">
        <v>2.3660000000000001</v>
      </c>
      <c r="M1765" s="7">
        <v>1.8240000000000001</v>
      </c>
      <c r="N1765" s="7">
        <v>27.074000000000002</v>
      </c>
      <c r="O1765" s="7">
        <v>-0.96499999999999997</v>
      </c>
      <c r="P1765" s="7">
        <v>268.38900000000001</v>
      </c>
      <c r="Q1765" s="7">
        <v>3.1909999999999998</v>
      </c>
      <c r="R1765" s="7">
        <v>15.305</v>
      </c>
      <c r="S1765" s="7">
        <v>566.16899999999998</v>
      </c>
      <c r="T1765" s="7">
        <v>17.248000000000001</v>
      </c>
      <c r="U1765" s="7">
        <v>229.327</v>
      </c>
      <c r="V1765" s="7">
        <v>563.42600000000004</v>
      </c>
      <c r="W1765" s="7">
        <v>85.453999999999994</v>
      </c>
      <c r="X1765" s="7">
        <v>218.49299999999999</v>
      </c>
      <c r="Y1765" s="11">
        <v>1008.216552734375</v>
      </c>
      <c r="Z1765" s="11">
        <v>31651.482421875</v>
      </c>
      <c r="AA1765" s="11">
        <v>51364.952499999992</v>
      </c>
      <c r="AB1765" s="11">
        <v>38.358715057373047</v>
      </c>
      <c r="AC1765" s="11">
        <v>10.053421974182129</v>
      </c>
      <c r="AD1765" s="11">
        <v>0.26</v>
      </c>
      <c r="AE1765" s="11">
        <v>7071.64111328125</v>
      </c>
      <c r="AF1765" s="12">
        <v>18.420415878295898</v>
      </c>
      <c r="AG1765" s="12">
        <v>382.48504638671875</v>
      </c>
      <c r="AH1765" s="13">
        <v>318.97567749023438</v>
      </c>
      <c r="AI1765" s="13">
        <v>29.334003448486328</v>
      </c>
      <c r="AJ1765" s="13">
        <v>39.345829010009766</v>
      </c>
      <c r="AK1765" s="18">
        <v>25000</v>
      </c>
      <c r="AL1765" s="18">
        <f t="shared" si="433"/>
        <v>6.5949999999999989</v>
      </c>
      <c r="AM1765" s="18">
        <f t="shared" si="446"/>
        <v>14.947000000000003</v>
      </c>
      <c r="AN1765" s="18">
        <f t="shared" si="447"/>
        <v>0.44122566401284524</v>
      </c>
      <c r="AO1765" s="7">
        <v>440.23399999999998</v>
      </c>
      <c r="AP1765" s="7">
        <v>79.944000000000003</v>
      </c>
      <c r="AQ1765" s="18">
        <v>651.30700000000002</v>
      </c>
      <c r="AR1765" s="18">
        <f t="shared" si="434"/>
        <v>1.4238409972766588</v>
      </c>
      <c r="AS1765" s="22">
        <f t="shared" si="435"/>
        <v>0.88020601399554488</v>
      </c>
      <c r="AT1765" s="18">
        <f t="shared" si="436"/>
        <v>47.932436910441211</v>
      </c>
      <c r="AU1765" s="18">
        <f t="shared" si="432"/>
        <v>191.52979166666663</v>
      </c>
      <c r="AV1765" s="18">
        <f t="shared" si="437"/>
        <v>547.30377135638912</v>
      </c>
      <c r="AW1765" s="18">
        <f t="shared" si="438"/>
        <v>0.40442440119029899</v>
      </c>
      <c r="AX1765" s="7">
        <v>444.14400000000001</v>
      </c>
      <c r="AY1765" s="7">
        <v>349.32900000000001</v>
      </c>
      <c r="AZ1765" s="7">
        <v>29.364999999999998</v>
      </c>
      <c r="BA1765" s="7">
        <v>8.61</v>
      </c>
      <c r="BB1765" s="18">
        <f t="shared" si="439"/>
        <v>62249.646023571084</v>
      </c>
      <c r="BC1765" s="18">
        <f t="shared" si="440"/>
        <v>690.75402807993896</v>
      </c>
      <c r="BD1765" s="7">
        <v>440.23399999999998</v>
      </c>
      <c r="BE1765" s="11">
        <v>651.30731201171875</v>
      </c>
      <c r="BF1765" s="18">
        <f t="shared" si="441"/>
        <v>408.25454495839648</v>
      </c>
      <c r="BG1765" s="18">
        <f t="shared" si="442"/>
        <v>0.45662384431514452</v>
      </c>
      <c r="BH1765" s="18">
        <f t="shared" si="443"/>
        <v>358.14359407478497</v>
      </c>
      <c r="BI1765" s="18">
        <f t="shared" si="444"/>
        <v>0.87725562029268256</v>
      </c>
      <c r="BJ1765" s="18">
        <f t="shared" si="445"/>
        <v>35.072791729693257</v>
      </c>
    </row>
    <row r="1766" spans="1:62" s="3" customFormat="1" x14ac:dyDescent="0.25">
      <c r="A1766" s="4">
        <v>43784.333333333336</v>
      </c>
      <c r="B1766" s="7">
        <v>288.27699999999999</v>
      </c>
      <c r="C1766" s="7">
        <v>185.02600000000001</v>
      </c>
      <c r="D1766" s="7">
        <v>114.265</v>
      </c>
      <c r="E1766" s="7">
        <v>84.605999999999995</v>
      </c>
      <c r="F1766" s="7">
        <v>14.195</v>
      </c>
      <c r="G1766" s="7">
        <v>626.31100000000004</v>
      </c>
      <c r="H1766" s="7">
        <v>16.821000000000002</v>
      </c>
      <c r="I1766" s="7">
        <v>19.18</v>
      </c>
      <c r="J1766" s="7">
        <v>26.428999999999998</v>
      </c>
      <c r="K1766" s="7">
        <v>87.364999999999995</v>
      </c>
      <c r="L1766" s="7">
        <v>2.3650000000000002</v>
      </c>
      <c r="M1766" s="7">
        <v>1.8169999999999999</v>
      </c>
      <c r="N1766" s="7">
        <v>28.401</v>
      </c>
      <c r="O1766" s="7">
        <v>-0.96399999999999997</v>
      </c>
      <c r="P1766" s="7">
        <v>271.11799999999999</v>
      </c>
      <c r="Q1766" s="7">
        <v>3.1909999999999998</v>
      </c>
      <c r="R1766" s="7">
        <v>23.390999999999998</v>
      </c>
      <c r="S1766" s="7">
        <v>565.64700000000005</v>
      </c>
      <c r="T1766" s="7">
        <v>18.882999999999999</v>
      </c>
      <c r="U1766" s="7">
        <v>250.95</v>
      </c>
      <c r="V1766" s="7">
        <v>565.54700000000003</v>
      </c>
      <c r="W1766" s="7">
        <v>92.328999999999994</v>
      </c>
      <c r="X1766" s="7">
        <v>234.90199999999999</v>
      </c>
      <c r="Y1766" s="11">
        <v>1009.3358154296875</v>
      </c>
      <c r="Z1766" s="11">
        <v>38727.08984375</v>
      </c>
      <c r="AA1766" s="11">
        <v>49105.75033333333</v>
      </c>
      <c r="AB1766" s="11">
        <v>38.358715057373047</v>
      </c>
      <c r="AC1766" s="11">
        <v>10.14898681640625</v>
      </c>
      <c r="AD1766" s="11">
        <v>0.26</v>
      </c>
      <c r="AE1766" s="11">
        <v>6672.892578125</v>
      </c>
      <c r="AF1766" s="12">
        <v>20.053768157958984</v>
      </c>
      <c r="AG1766" s="12">
        <v>383.29086303710938</v>
      </c>
      <c r="AH1766" s="13">
        <v>322.17190551757813</v>
      </c>
      <c r="AI1766" s="13">
        <v>30.493505477905273</v>
      </c>
      <c r="AJ1766" s="13">
        <v>40.942081451416016</v>
      </c>
      <c r="AK1766" s="18">
        <v>25000</v>
      </c>
      <c r="AL1766" s="18">
        <f t="shared" si="433"/>
        <v>7.2489999999999988</v>
      </c>
      <c r="AM1766" s="18">
        <f t="shared" si="446"/>
        <v>14.947000000000003</v>
      </c>
      <c r="AN1766" s="18">
        <f t="shared" si="447"/>
        <v>0.48498026359804625</v>
      </c>
      <c r="AO1766" s="7">
        <v>524.08399999999995</v>
      </c>
      <c r="AP1766" s="7">
        <v>86.382000000000005</v>
      </c>
      <c r="AQ1766" s="18">
        <v>626.31100000000004</v>
      </c>
      <c r="AR1766" s="18">
        <f t="shared" si="434"/>
        <v>0.99944236642094075</v>
      </c>
      <c r="AS1766" s="22">
        <f t="shared" si="435"/>
        <v>0.86621691228088649</v>
      </c>
      <c r="AT1766" s="18">
        <f t="shared" si="436"/>
        <v>45.229671215981455</v>
      </c>
      <c r="AU1766" s="18">
        <f t="shared" si="432"/>
        <v>210.52304166666661</v>
      </c>
      <c r="AV1766" s="18">
        <f t="shared" si="437"/>
        <v>523.23152353189857</v>
      </c>
      <c r="AW1766" s="18">
        <f t="shared" si="438"/>
        <v>0.55095495404038919</v>
      </c>
      <c r="AX1766" s="7">
        <v>516.26099999999997</v>
      </c>
      <c r="AY1766" s="7">
        <v>355.81400000000002</v>
      </c>
      <c r="AZ1766" s="7">
        <v>15.692</v>
      </c>
      <c r="BA1766" s="7">
        <v>10.554</v>
      </c>
      <c r="BB1766" s="18">
        <f t="shared" si="439"/>
        <v>48638.653002707513</v>
      </c>
      <c r="BC1766" s="18">
        <f t="shared" si="440"/>
        <v>704.5816525468291</v>
      </c>
      <c r="BD1766" s="7">
        <v>524.08399999999995</v>
      </c>
      <c r="BE1766" s="11">
        <v>626.310791015625</v>
      </c>
      <c r="BF1766" s="18">
        <f t="shared" si="441"/>
        <v>328.05642725120015</v>
      </c>
      <c r="BG1766" s="18">
        <f t="shared" si="442"/>
        <v>0.49140399518976918</v>
      </c>
      <c r="BH1766" s="18">
        <f t="shared" si="443"/>
        <v>282.81035749373564</v>
      </c>
      <c r="BI1766" s="18">
        <f t="shared" si="444"/>
        <v>0.86207839262110053</v>
      </c>
      <c r="BJ1766" s="18">
        <f t="shared" si="445"/>
        <v>36.271498863636225</v>
      </c>
    </row>
    <row r="1767" spans="1:62" s="3" customFormat="1" x14ac:dyDescent="0.25">
      <c r="A1767" s="4">
        <v>43784.375</v>
      </c>
      <c r="B1767" s="7">
        <v>291.39100000000002</v>
      </c>
      <c r="C1767" s="7">
        <v>187.25299999999999</v>
      </c>
      <c r="D1767" s="7">
        <v>114.57899999999999</v>
      </c>
      <c r="E1767" s="7">
        <v>74.203999999999994</v>
      </c>
      <c r="F1767" s="7">
        <v>17.629000000000001</v>
      </c>
      <c r="G1767" s="7">
        <v>623.48900000000003</v>
      </c>
      <c r="H1767" s="7">
        <v>17.274999999999999</v>
      </c>
      <c r="I1767" s="7">
        <v>19.376999999999999</v>
      </c>
      <c r="J1767" s="7">
        <v>26.518000000000001</v>
      </c>
      <c r="K1767" s="7">
        <v>96.248999999999995</v>
      </c>
      <c r="L1767" s="7">
        <v>2.3610000000000002</v>
      </c>
      <c r="M1767" s="7">
        <v>1.82</v>
      </c>
      <c r="N1767" s="7">
        <v>28.401</v>
      </c>
      <c r="O1767" s="7">
        <v>-0.96399999999999997</v>
      </c>
      <c r="P1767" s="7">
        <v>270.84800000000001</v>
      </c>
      <c r="Q1767" s="7">
        <v>3.21</v>
      </c>
      <c r="R1767" s="7">
        <v>23.552</v>
      </c>
      <c r="S1767" s="7">
        <v>566.44399999999996</v>
      </c>
      <c r="T1767" s="7">
        <v>18.959</v>
      </c>
      <c r="U1767" s="7">
        <v>251.72200000000001</v>
      </c>
      <c r="V1767" s="7">
        <v>565.04700000000003</v>
      </c>
      <c r="W1767" s="7">
        <v>92.546000000000006</v>
      </c>
      <c r="X1767" s="7">
        <v>235.97200000000001</v>
      </c>
      <c r="Y1767" s="11">
        <v>1009.7965087890625</v>
      </c>
      <c r="Z1767" s="11">
        <v>39751.10546875</v>
      </c>
      <c r="AA1767" s="11">
        <v>41329.333833333338</v>
      </c>
      <c r="AB1767" s="11">
        <v>38.361495971679688</v>
      </c>
      <c r="AC1767" s="11">
        <v>10.677160263061523</v>
      </c>
      <c r="AD1767" s="11">
        <v>0.26</v>
      </c>
      <c r="AE1767" s="11">
        <v>6735.01953125</v>
      </c>
      <c r="AF1767" s="12">
        <v>20.094839096069336</v>
      </c>
      <c r="AG1767" s="12">
        <v>382.7391357421875</v>
      </c>
      <c r="AH1767" s="13">
        <v>324.10006713867188</v>
      </c>
      <c r="AI1767" s="13">
        <v>30.460550308227539</v>
      </c>
      <c r="AJ1767" s="13">
        <v>41.232639312744141</v>
      </c>
      <c r="AK1767" s="18">
        <v>25000</v>
      </c>
      <c r="AL1767" s="18">
        <f t="shared" si="433"/>
        <v>7.1410000000000018</v>
      </c>
      <c r="AM1767" s="18">
        <f t="shared" si="446"/>
        <v>14.947000000000003</v>
      </c>
      <c r="AN1767" s="18">
        <f t="shared" si="447"/>
        <v>0.47775473339131602</v>
      </c>
      <c r="AO1767" s="7">
        <v>529.96100000000001</v>
      </c>
      <c r="AP1767" s="7">
        <v>86.304000000000002</v>
      </c>
      <c r="AQ1767" s="18">
        <v>623.48900000000003</v>
      </c>
      <c r="AR1767" s="18">
        <f t="shared" si="434"/>
        <v>0.73382502526090088</v>
      </c>
      <c r="AS1767" s="22">
        <f t="shared" si="435"/>
        <v>0.86741713921246977</v>
      </c>
      <c r="AT1767" s="18">
        <f t="shared" si="436"/>
        <v>45.647465870928251</v>
      </c>
      <c r="AU1767" s="18">
        <f t="shared" si="432"/>
        <v>207.38654166666672</v>
      </c>
      <c r="AV1767" s="18">
        <f t="shared" si="437"/>
        <v>440.40418704433944</v>
      </c>
      <c r="AW1767" s="18">
        <f t="shared" si="438"/>
        <v>0.66164448152865329</v>
      </c>
      <c r="AX1767" s="7">
        <v>519.47699999999998</v>
      </c>
      <c r="AY1767" s="7">
        <v>358.48</v>
      </c>
      <c r="AZ1767" s="7">
        <v>16.802</v>
      </c>
      <c r="BA1767" s="7">
        <v>10.734999999999999</v>
      </c>
      <c r="BB1767" s="18">
        <f t="shared" si="439"/>
        <v>39884.553012142373</v>
      </c>
      <c r="BC1767" s="18">
        <f t="shared" si="440"/>
        <v>621.48414587067032</v>
      </c>
      <c r="BD1767" s="7">
        <v>529.96100000000001</v>
      </c>
      <c r="BE1767" s="11">
        <v>623.48895263671875</v>
      </c>
      <c r="BF1767" s="18">
        <f t="shared" si="441"/>
        <v>242.47400836176206</v>
      </c>
      <c r="BG1767" s="18">
        <f t="shared" si="442"/>
        <v>0.49405802501944635</v>
      </c>
      <c r="BH1767" s="18">
        <f t="shared" si="443"/>
        <v>208.91051819118024</v>
      </c>
      <c r="BI1767" s="18">
        <f t="shared" si="444"/>
        <v>0.86157901872720988</v>
      </c>
      <c r="BJ1767" s="18">
        <f t="shared" si="445"/>
        <v>36.271254256164433</v>
      </c>
    </row>
    <row r="1768" spans="1:62" s="3" customFormat="1" x14ac:dyDescent="0.25">
      <c r="A1768" s="4">
        <v>43784.416666666664</v>
      </c>
      <c r="B1768" s="7">
        <v>220.923</v>
      </c>
      <c r="C1768" s="7">
        <v>129.23099999999999</v>
      </c>
      <c r="D1768" s="7">
        <v>103.73699999999999</v>
      </c>
      <c r="E1768" s="7">
        <v>72.692999999999998</v>
      </c>
      <c r="F1768" s="7">
        <v>18.2</v>
      </c>
      <c r="G1768" s="7">
        <v>651.93499999999995</v>
      </c>
      <c r="H1768" s="7">
        <v>10.679</v>
      </c>
      <c r="I1768" s="7">
        <v>19.512</v>
      </c>
      <c r="J1768" s="7">
        <v>26.227</v>
      </c>
      <c r="K1768" s="7">
        <v>78.116</v>
      </c>
      <c r="L1768" s="7">
        <v>2.3610000000000002</v>
      </c>
      <c r="M1768" s="7">
        <v>1.8160000000000001</v>
      </c>
      <c r="N1768" s="7">
        <v>28.122</v>
      </c>
      <c r="O1768" s="7">
        <v>-0.96499999999999997</v>
      </c>
      <c r="P1768" s="7">
        <v>269.5</v>
      </c>
      <c r="Q1768" s="7">
        <v>3.1779999999999999</v>
      </c>
      <c r="R1768" s="7">
        <v>16.850999999999999</v>
      </c>
      <c r="S1768" s="7">
        <v>567.53700000000003</v>
      </c>
      <c r="T1768" s="7">
        <v>17.178999999999998</v>
      </c>
      <c r="U1768" s="7">
        <v>228.83</v>
      </c>
      <c r="V1768" s="7">
        <v>567.63</v>
      </c>
      <c r="W1768" s="7">
        <v>85.316000000000003</v>
      </c>
      <c r="X1768" s="7">
        <v>216.93299999999999</v>
      </c>
      <c r="Y1768" s="11">
        <v>1010.4867553710938</v>
      </c>
      <c r="Z1768" s="11">
        <v>32419.494140625</v>
      </c>
      <c r="AA1768" s="11">
        <v>46902.078416666664</v>
      </c>
      <c r="AB1768" s="11">
        <v>38.370922088623047</v>
      </c>
      <c r="AC1768" s="11">
        <v>10.200902938842773</v>
      </c>
      <c r="AD1768" s="11">
        <v>0.26</v>
      </c>
      <c r="AE1768" s="11">
        <v>7232.13720703125</v>
      </c>
      <c r="AF1768" s="12">
        <v>18.127889633178711</v>
      </c>
      <c r="AG1768" s="12">
        <v>384.317138671875</v>
      </c>
      <c r="AH1768" s="13">
        <v>324.13189697265625</v>
      </c>
      <c r="AI1768" s="13">
        <v>30.31129264831543</v>
      </c>
      <c r="AJ1768" s="13">
        <v>40.658760070800781</v>
      </c>
      <c r="AK1768" s="18">
        <v>25000</v>
      </c>
      <c r="AL1768" s="18">
        <f t="shared" si="433"/>
        <v>6.7149999999999999</v>
      </c>
      <c r="AM1768" s="18">
        <f t="shared" si="446"/>
        <v>14.947000000000003</v>
      </c>
      <c r="AN1768" s="18">
        <f t="shared" si="447"/>
        <v>0.44925403090921245</v>
      </c>
      <c r="AO1768" s="7">
        <v>440.375</v>
      </c>
      <c r="AP1768" s="7">
        <v>80.662999999999997</v>
      </c>
      <c r="AQ1768" s="18">
        <v>651.93499999999995</v>
      </c>
      <c r="AR1768" s="18">
        <f t="shared" si="434"/>
        <v>1.2556017928345629</v>
      </c>
      <c r="AS1768" s="22">
        <f t="shared" si="435"/>
        <v>0.87967635717108938</v>
      </c>
      <c r="AT1768" s="18">
        <f t="shared" si="436"/>
        <v>49.004703861042977</v>
      </c>
      <c r="AU1768" s="18">
        <f t="shared" si="432"/>
        <v>195.01479166666667</v>
      </c>
      <c r="AV1768" s="18">
        <f t="shared" si="437"/>
        <v>499.90999908900142</v>
      </c>
      <c r="AW1768" s="18">
        <f t="shared" si="438"/>
        <v>0.44192554740371975</v>
      </c>
      <c r="AX1768" s="7">
        <v>445.935</v>
      </c>
      <c r="AY1768" s="7">
        <v>348.70400000000001</v>
      </c>
      <c r="AZ1768" s="7">
        <v>29.423999999999999</v>
      </c>
      <c r="BA1768" s="7">
        <v>8.6980000000000004</v>
      </c>
      <c r="BB1768" s="18">
        <f t="shared" si="439"/>
        <v>55512.155399896379</v>
      </c>
      <c r="BC1768" s="18">
        <f t="shared" si="440"/>
        <v>637.92383627989875</v>
      </c>
      <c r="BD1768" s="7">
        <v>440.375</v>
      </c>
      <c r="BE1768" s="11">
        <v>651.93450927734375</v>
      </c>
      <c r="BF1768" s="18">
        <f t="shared" si="441"/>
        <v>360.47782481211289</v>
      </c>
      <c r="BG1768" s="18">
        <f t="shared" si="442"/>
        <v>0.46578791785948936</v>
      </c>
      <c r="BH1768" s="18">
        <f t="shared" si="443"/>
        <v>315.87664865959556</v>
      </c>
      <c r="BI1768" s="18">
        <f t="shared" si="444"/>
        <v>0.87627206701060123</v>
      </c>
      <c r="BJ1768" s="18">
        <f t="shared" si="445"/>
        <v>35.006729855790375</v>
      </c>
    </row>
    <row r="1769" spans="1:62" s="3" customFormat="1" x14ac:dyDescent="0.25">
      <c r="A1769" s="4">
        <v>43784.458333333336</v>
      </c>
      <c r="B1769" s="7">
        <v>222.679</v>
      </c>
      <c r="C1769" s="7">
        <v>131.458</v>
      </c>
      <c r="D1769" s="7">
        <v>103.387</v>
      </c>
      <c r="E1769" s="7">
        <v>67.033000000000001</v>
      </c>
      <c r="F1769" s="7">
        <v>19.957000000000001</v>
      </c>
      <c r="G1769" s="7">
        <v>652.601</v>
      </c>
      <c r="H1769" s="7">
        <v>11.053000000000001</v>
      </c>
      <c r="I1769" s="7">
        <v>19.795000000000002</v>
      </c>
      <c r="J1769" s="7">
        <v>26.271999999999998</v>
      </c>
      <c r="K1769" s="7">
        <v>98.432000000000002</v>
      </c>
      <c r="L1769" s="7">
        <v>2.3679999999999999</v>
      </c>
      <c r="M1769" s="7">
        <v>1.8240000000000001</v>
      </c>
      <c r="N1769" s="7">
        <v>28.067</v>
      </c>
      <c r="O1769" s="7">
        <v>-0.96599999999999997</v>
      </c>
      <c r="P1769" s="7">
        <v>268.685</v>
      </c>
      <c r="Q1769" s="7">
        <v>3.194</v>
      </c>
      <c r="R1769" s="7">
        <v>15.433999999999999</v>
      </c>
      <c r="S1769" s="7">
        <v>566.447</v>
      </c>
      <c r="T1769" s="7">
        <v>17.119</v>
      </c>
      <c r="U1769" s="7">
        <v>228.64500000000001</v>
      </c>
      <c r="V1769" s="7">
        <v>565.23</v>
      </c>
      <c r="W1769" s="7">
        <v>85.578999999999994</v>
      </c>
      <c r="X1769" s="7">
        <v>218.34700000000001</v>
      </c>
      <c r="Y1769" s="11">
        <v>1010.6227416992188</v>
      </c>
      <c r="Z1769" s="11">
        <v>32291.4921875</v>
      </c>
      <c r="AA1769" s="11">
        <v>52716.668333333335</v>
      </c>
      <c r="AB1769" s="11">
        <v>38.370922088623047</v>
      </c>
      <c r="AC1769" s="11">
        <v>10.287843704223633</v>
      </c>
      <c r="AD1769" s="11">
        <v>0.26</v>
      </c>
      <c r="AE1769" s="11">
        <v>7159.3115234375</v>
      </c>
      <c r="AF1769" s="12">
        <v>18.178529739379883</v>
      </c>
      <c r="AG1769" s="12">
        <v>381.66287231445313</v>
      </c>
      <c r="AH1769" s="13">
        <v>322.42474365234375</v>
      </c>
      <c r="AI1769" s="13">
        <v>29.911102294921875</v>
      </c>
      <c r="AJ1769" s="13">
        <v>40.213882446289063</v>
      </c>
      <c r="AK1769" s="18">
        <v>25000</v>
      </c>
      <c r="AL1769" s="18">
        <f t="shared" si="433"/>
        <v>6.4769999999999968</v>
      </c>
      <c r="AM1769" s="18">
        <f t="shared" si="446"/>
        <v>14.947000000000003</v>
      </c>
      <c r="AN1769" s="18">
        <f t="shared" si="447"/>
        <v>0.43333110323141738</v>
      </c>
      <c r="AO1769" s="7">
        <v>446.01299999999998</v>
      </c>
      <c r="AP1769" s="7">
        <v>81.320999999999998</v>
      </c>
      <c r="AQ1769" s="18">
        <v>652.601</v>
      </c>
      <c r="AR1769" s="18">
        <f t="shared" si="434"/>
        <v>1.4434383631490426</v>
      </c>
      <c r="AS1769" s="22">
        <f t="shared" si="435"/>
        <v>0.87836777915216069</v>
      </c>
      <c r="AT1769" s="18">
        <f t="shared" si="436"/>
        <v>48.511239625530401</v>
      </c>
      <c r="AU1769" s="18">
        <f t="shared" si="432"/>
        <v>188.10287499999993</v>
      </c>
      <c r="AV1769" s="18">
        <f t="shared" si="437"/>
        <v>561.88532594169862</v>
      </c>
      <c r="AW1769" s="18">
        <f t="shared" si="438"/>
        <v>0.39630684361937801</v>
      </c>
      <c r="AX1769" s="7">
        <v>446.31900000000002</v>
      </c>
      <c r="AY1769" s="7">
        <v>353.24700000000001</v>
      </c>
      <c r="AZ1769" s="7">
        <v>30.048999999999999</v>
      </c>
      <c r="BA1769" s="7">
        <v>8.7119999999999997</v>
      </c>
      <c r="BB1769" s="18">
        <f t="shared" si="439"/>
        <v>62641.489642065346</v>
      </c>
      <c r="BC1769" s="18">
        <f t="shared" si="440"/>
        <v>702.8463547537674</v>
      </c>
      <c r="BD1769" s="7">
        <v>446.01299999999998</v>
      </c>
      <c r="BE1769" s="11">
        <v>652.60076904296875</v>
      </c>
      <c r="BF1769" s="18">
        <f t="shared" si="441"/>
        <v>420.13933354912251</v>
      </c>
      <c r="BG1769" s="18">
        <f t="shared" si="442"/>
        <v>0.46499729451303823</v>
      </c>
      <c r="BH1769" s="18">
        <f t="shared" si="443"/>
        <v>367.78565066958947</v>
      </c>
      <c r="BI1769" s="18">
        <f t="shared" si="444"/>
        <v>0.87538971312855696</v>
      </c>
      <c r="BJ1769" s="18">
        <f t="shared" si="445"/>
        <v>34.014635079090851</v>
      </c>
    </row>
    <row r="1770" spans="1:62" s="3" customFormat="1" x14ac:dyDescent="0.25">
      <c r="A1770" s="4">
        <v>43784.5</v>
      </c>
      <c r="B1770" s="7">
        <v>293.55500000000001</v>
      </c>
      <c r="C1770" s="7">
        <v>187.48699999999999</v>
      </c>
      <c r="D1770" s="7">
        <v>114.986</v>
      </c>
      <c r="E1770" s="7">
        <v>59.951000000000001</v>
      </c>
      <c r="F1770" s="7">
        <v>20.350999999999999</v>
      </c>
      <c r="G1770" s="7">
        <v>626.84</v>
      </c>
      <c r="H1770" s="7">
        <v>17.128</v>
      </c>
      <c r="I1770" s="7">
        <v>19.890999999999998</v>
      </c>
      <c r="J1770" s="7">
        <v>27.132999999999999</v>
      </c>
      <c r="K1770" s="7">
        <v>81.465000000000003</v>
      </c>
      <c r="L1770" s="7">
        <v>2.3679999999999999</v>
      </c>
      <c r="M1770" s="7">
        <v>1.8260000000000001</v>
      </c>
      <c r="N1770" s="7">
        <v>28.994</v>
      </c>
      <c r="O1770" s="7">
        <v>-0.96399999999999997</v>
      </c>
      <c r="P1770" s="7">
        <v>270.488</v>
      </c>
      <c r="Q1770" s="7">
        <v>3.2349999999999999</v>
      </c>
      <c r="R1770" s="7">
        <v>22.113</v>
      </c>
      <c r="S1770" s="7">
        <v>566.447</v>
      </c>
      <c r="T1770" s="7">
        <v>19.103000000000002</v>
      </c>
      <c r="U1770" s="7">
        <v>254.047</v>
      </c>
      <c r="V1770" s="7">
        <v>564.88599999999997</v>
      </c>
      <c r="W1770" s="7">
        <v>93.728999999999999</v>
      </c>
      <c r="X1770" s="7">
        <v>238.369</v>
      </c>
      <c r="Y1770" s="11">
        <v>1010.5803833007813</v>
      </c>
      <c r="Z1770" s="11">
        <v>39495.1015625</v>
      </c>
      <c r="AA1770" s="11">
        <v>60426.69433333334</v>
      </c>
      <c r="AB1770" s="11">
        <v>38.370922088623047</v>
      </c>
      <c r="AC1770" s="11">
        <v>10.746826171875</v>
      </c>
      <c r="AD1770" s="11">
        <v>0.26</v>
      </c>
      <c r="AE1770" s="11">
        <v>6712.1455078125</v>
      </c>
      <c r="AF1770" s="12">
        <v>20.258796691894531</v>
      </c>
      <c r="AG1770" s="12">
        <v>381.42361450195313</v>
      </c>
      <c r="AH1770" s="13">
        <v>323.0787353515625</v>
      </c>
      <c r="AI1770" s="13">
        <v>30.845224380493164</v>
      </c>
      <c r="AJ1770" s="13">
        <v>42.384021759033203</v>
      </c>
      <c r="AK1770" s="18">
        <v>25000</v>
      </c>
      <c r="AL1770" s="18">
        <f t="shared" si="433"/>
        <v>7.2420000000000009</v>
      </c>
      <c r="AM1770" s="18">
        <f t="shared" si="446"/>
        <v>14.947000000000003</v>
      </c>
      <c r="AN1770" s="18">
        <f t="shared" si="447"/>
        <v>0.48451194219575833</v>
      </c>
      <c r="AO1770" s="7">
        <v>531.94600000000003</v>
      </c>
      <c r="AP1770" s="7">
        <v>85.837000000000003</v>
      </c>
      <c r="AQ1770" s="18">
        <v>626.84</v>
      </c>
      <c r="AR1770" s="18">
        <f t="shared" si="434"/>
        <v>1.3370404736394235</v>
      </c>
      <c r="AS1770" s="22">
        <f t="shared" si="435"/>
        <v>0.86628712052261159</v>
      </c>
      <c r="AT1770" s="18">
        <f t="shared" si="436"/>
        <v>45.481258646861868</v>
      </c>
      <c r="AU1770" s="18">
        <f t="shared" si="432"/>
        <v>210.31975000000003</v>
      </c>
      <c r="AV1770" s="18">
        <f t="shared" si="437"/>
        <v>644.06332787149267</v>
      </c>
      <c r="AW1770" s="18">
        <f t="shared" si="438"/>
        <v>0.4557859255395641</v>
      </c>
      <c r="AX1770" s="7">
        <v>521.04499999999996</v>
      </c>
      <c r="AY1770" s="7">
        <v>363.75099999999998</v>
      </c>
      <c r="AZ1770" s="7">
        <v>18.887</v>
      </c>
      <c r="BA1770" s="7">
        <v>10.778</v>
      </c>
      <c r="BB1770" s="18">
        <f t="shared" si="439"/>
        <v>58706.722824049539</v>
      </c>
      <c r="BC1770" s="18">
        <f t="shared" si="440"/>
        <v>828.45291572816586</v>
      </c>
      <c r="BD1770" s="7">
        <v>531.94600000000003</v>
      </c>
      <c r="BE1770" s="11">
        <v>626.83990478515625</v>
      </c>
      <c r="BF1770" s="18">
        <f t="shared" si="441"/>
        <v>445.82943397964715</v>
      </c>
      <c r="BG1770" s="18">
        <f t="shared" si="442"/>
        <v>0.49000390447344999</v>
      </c>
      <c r="BH1770" s="18">
        <f t="shared" si="443"/>
        <v>384.77936619870826</v>
      </c>
      <c r="BI1770" s="18">
        <f t="shared" si="444"/>
        <v>0.86306407085781167</v>
      </c>
      <c r="BJ1770" s="18">
        <f t="shared" si="445"/>
        <v>36.237267739384485</v>
      </c>
    </row>
    <row r="1771" spans="1:62" s="3" customFormat="1" x14ac:dyDescent="0.25">
      <c r="A1771" s="4">
        <v>43784.541666666664</v>
      </c>
      <c r="B1771" s="7">
        <v>342.08</v>
      </c>
      <c r="C1771" s="7">
        <v>225.23099999999999</v>
      </c>
      <c r="D1771" s="7">
        <v>126.401</v>
      </c>
      <c r="E1771" s="7">
        <v>55.823</v>
      </c>
      <c r="F1771" s="7">
        <v>20.891999999999999</v>
      </c>
      <c r="G1771" s="7">
        <v>611.23400000000004</v>
      </c>
      <c r="H1771" s="7">
        <v>22.542000000000002</v>
      </c>
      <c r="I1771" s="7">
        <v>20.597999999999999</v>
      </c>
      <c r="J1771" s="7">
        <v>28.52</v>
      </c>
      <c r="K1771" s="7">
        <v>94.003</v>
      </c>
      <c r="L1771" s="7">
        <v>2.3679999999999999</v>
      </c>
      <c r="M1771" s="7">
        <v>1.8260000000000001</v>
      </c>
      <c r="N1771" s="7">
        <v>30.245999999999999</v>
      </c>
      <c r="O1771" s="7">
        <v>-0.95899999999999996</v>
      </c>
      <c r="P1771" s="7">
        <v>271.87900000000002</v>
      </c>
      <c r="Q1771" s="7">
        <v>3.3250000000000002</v>
      </c>
      <c r="R1771" s="7">
        <v>28.806999999999999</v>
      </c>
      <c r="S1771" s="7">
        <v>563.56899999999996</v>
      </c>
      <c r="T1771" s="7">
        <v>20.971</v>
      </c>
      <c r="U1771" s="7">
        <v>279.26499999999999</v>
      </c>
      <c r="V1771" s="7">
        <v>563.85599999999999</v>
      </c>
      <c r="W1771" s="7">
        <v>100.825</v>
      </c>
      <c r="X1771" s="7">
        <v>258.01</v>
      </c>
      <c r="Y1771" s="11">
        <v>1010.0260620117188</v>
      </c>
      <c r="Z1771" s="11">
        <v>45383.19140625</v>
      </c>
      <c r="AA1771" s="11">
        <v>60819.712916666664</v>
      </c>
      <c r="AB1771" s="11">
        <v>38.370922088623047</v>
      </c>
      <c r="AC1771" s="11">
        <v>11.062747955322266</v>
      </c>
      <c r="AD1771" s="11">
        <v>0.26</v>
      </c>
      <c r="AE1771" s="11">
        <v>6615.56396484375</v>
      </c>
      <c r="AF1771" s="12">
        <v>22.249713897705078</v>
      </c>
      <c r="AG1771" s="12">
        <v>381.35159301757813</v>
      </c>
      <c r="AH1771" s="13">
        <v>324.11453247070313</v>
      </c>
      <c r="AI1771" s="13">
        <v>32.343463897705078</v>
      </c>
      <c r="AJ1771" s="13">
        <v>45.414981842041016</v>
      </c>
      <c r="AK1771" s="18">
        <v>25000</v>
      </c>
      <c r="AL1771" s="18">
        <f t="shared" si="433"/>
        <v>7.9220000000000006</v>
      </c>
      <c r="AM1771" s="18">
        <f t="shared" si="446"/>
        <v>14.947000000000003</v>
      </c>
      <c r="AN1771" s="18">
        <f t="shared" si="447"/>
        <v>0.53000602127517227</v>
      </c>
      <c r="AO1771" s="7">
        <v>611.66399999999999</v>
      </c>
      <c r="AP1771" s="7">
        <v>92.055000000000007</v>
      </c>
      <c r="AQ1771" s="18">
        <v>611.23400000000004</v>
      </c>
      <c r="AR1771" s="18">
        <f t="shared" si="434"/>
        <v>1.1018770889581957</v>
      </c>
      <c r="AS1771" s="22">
        <f t="shared" si="435"/>
        <v>0.85333341927810291</v>
      </c>
      <c r="AT1771" s="18">
        <f t="shared" si="436"/>
        <v>44.826825555213013</v>
      </c>
      <c r="AU1771" s="18">
        <f t="shared" si="432"/>
        <v>230.06808333333336</v>
      </c>
      <c r="AV1771" s="18">
        <f t="shared" si="437"/>
        <v>648.25235160495481</v>
      </c>
      <c r="AW1771" s="18">
        <f t="shared" si="438"/>
        <v>0.52769573323270202</v>
      </c>
      <c r="AX1771" s="7">
        <v>599.58900000000006</v>
      </c>
      <c r="AY1771" s="7">
        <v>386.32</v>
      </c>
      <c r="AZ1771" s="7">
        <v>19.414000000000001</v>
      </c>
      <c r="BA1771" s="7">
        <v>12.329000000000001</v>
      </c>
      <c r="BB1771" s="18">
        <f t="shared" si="439"/>
        <v>51422.308424445619</v>
      </c>
      <c r="BC1771" s="18">
        <f t="shared" si="440"/>
        <v>873.56301613114806</v>
      </c>
      <c r="BD1771" s="7">
        <v>611.66399999999999</v>
      </c>
      <c r="BE1771" s="11">
        <v>611.23394775390625</v>
      </c>
      <c r="BF1771" s="18">
        <f t="shared" si="441"/>
        <v>411.95856843688614</v>
      </c>
      <c r="BG1771" s="18">
        <f t="shared" si="442"/>
        <v>0.487930740539959</v>
      </c>
      <c r="BH1771" s="18">
        <f t="shared" si="443"/>
        <v>349.91550843737843</v>
      </c>
      <c r="BI1771" s="18">
        <f t="shared" si="444"/>
        <v>0.8493949033881717</v>
      </c>
      <c r="BJ1771" s="18">
        <f t="shared" si="445"/>
        <v>41.519657458039539</v>
      </c>
    </row>
    <row r="1772" spans="1:62" s="3" customFormat="1" x14ac:dyDescent="0.25">
      <c r="A1772" s="4">
        <v>43784.583333333336</v>
      </c>
      <c r="B1772" s="7">
        <v>356.30900000000003</v>
      </c>
      <c r="C1772" s="7">
        <v>236.249</v>
      </c>
      <c r="D1772" s="7">
        <v>130.10300000000001</v>
      </c>
      <c r="E1772" s="7">
        <v>50.078000000000003</v>
      </c>
      <c r="F1772" s="7">
        <v>21.408000000000001</v>
      </c>
      <c r="G1772" s="7">
        <v>615.37300000000005</v>
      </c>
      <c r="H1772" s="7">
        <v>23.844000000000001</v>
      </c>
      <c r="I1772" s="7">
        <v>20.960999999999999</v>
      </c>
      <c r="J1772" s="7">
        <v>29.236999999999998</v>
      </c>
      <c r="K1772" s="7">
        <v>91.120999999999995</v>
      </c>
      <c r="L1772" s="7">
        <v>2.3650000000000002</v>
      </c>
      <c r="M1772" s="7">
        <v>1.8260000000000001</v>
      </c>
      <c r="N1772" s="7">
        <v>31.513999999999999</v>
      </c>
      <c r="O1772" s="7">
        <v>-0.95799999999999996</v>
      </c>
      <c r="P1772" s="7">
        <v>273.82600000000002</v>
      </c>
      <c r="Q1772" s="7">
        <v>3.4420000000000002</v>
      </c>
      <c r="R1772" s="7">
        <v>29.867999999999999</v>
      </c>
      <c r="S1772" s="7">
        <v>562.90700000000004</v>
      </c>
      <c r="T1772" s="7">
        <v>21.715</v>
      </c>
      <c r="U1772" s="7">
        <v>289.40300000000002</v>
      </c>
      <c r="V1772" s="7">
        <v>564.58299999999997</v>
      </c>
      <c r="W1772" s="7">
        <v>105.208</v>
      </c>
      <c r="X1772" s="7">
        <v>268.60199999999998</v>
      </c>
      <c r="Y1772" s="11">
        <v>1009.9430541992188</v>
      </c>
      <c r="Z1772" s="11">
        <v>47175.21875</v>
      </c>
      <c r="AA1772" s="11">
        <v>59747.213166666661</v>
      </c>
      <c r="AB1772" s="11">
        <v>38.370922088623047</v>
      </c>
      <c r="AC1772" s="11">
        <v>11.0390625</v>
      </c>
      <c r="AD1772" s="11">
        <v>0.26</v>
      </c>
      <c r="AE1772" s="11">
        <v>6595.81689453125</v>
      </c>
      <c r="AF1772" s="12">
        <v>22.989618301391602</v>
      </c>
      <c r="AG1772" s="12">
        <v>381.10079956054688</v>
      </c>
      <c r="AH1772" s="13">
        <v>322.42474365234375</v>
      </c>
      <c r="AI1772" s="13">
        <v>33.402610778808594</v>
      </c>
      <c r="AJ1772" s="13">
        <v>48.611110687255859</v>
      </c>
      <c r="AK1772" s="18">
        <v>25000</v>
      </c>
      <c r="AL1772" s="18">
        <f t="shared" si="433"/>
        <v>8.2759999999999998</v>
      </c>
      <c r="AM1772" s="18">
        <f t="shared" si="446"/>
        <v>14.947000000000003</v>
      </c>
      <c r="AN1772" s="18">
        <f t="shared" si="447"/>
        <v>0.55368970361945524</v>
      </c>
      <c r="AO1772" s="7">
        <v>637.62400000000002</v>
      </c>
      <c r="AP1772" s="7">
        <v>93.664000000000001</v>
      </c>
      <c r="AQ1772" s="18">
        <v>615.37300000000005</v>
      </c>
      <c r="AR1772" s="18">
        <f t="shared" si="434"/>
        <v>0.99275278078955909</v>
      </c>
      <c r="AS1772" s="22">
        <f t="shared" si="435"/>
        <v>0.85198768166061745</v>
      </c>
      <c r="AT1772" s="18">
        <f t="shared" si="436"/>
        <v>44.69302011083532</v>
      </c>
      <c r="AU1772" s="18">
        <f t="shared" si="432"/>
        <v>240.34883333333335</v>
      </c>
      <c r="AV1772" s="18">
        <f t="shared" si="437"/>
        <v>636.82101706403319</v>
      </c>
      <c r="AW1772" s="18">
        <f t="shared" si="438"/>
        <v>0.55951199858746603</v>
      </c>
      <c r="AX1772" s="7">
        <v>625.01300000000003</v>
      </c>
      <c r="AY1772" s="7">
        <v>399.50099999999998</v>
      </c>
      <c r="AZ1772" s="7">
        <v>21.437000000000001</v>
      </c>
      <c r="BA1772" s="7">
        <v>12.798</v>
      </c>
      <c r="BB1772" s="18">
        <f t="shared" si="439"/>
        <v>48596.609028559498</v>
      </c>
      <c r="BC1772" s="18">
        <f t="shared" si="440"/>
        <v>879.25411054988842</v>
      </c>
      <c r="BD1772" s="7">
        <v>637.62400000000002</v>
      </c>
      <c r="BE1772" s="11">
        <v>615.3734130859375</v>
      </c>
      <c r="BF1772" s="18">
        <f t="shared" si="441"/>
        <v>389.53321604867045</v>
      </c>
      <c r="BG1772" s="18">
        <f t="shared" si="442"/>
        <v>0.48241560172885872</v>
      </c>
      <c r="BH1772" s="18">
        <f t="shared" si="443"/>
        <v>330.24336165650294</v>
      </c>
      <c r="BI1772" s="18">
        <f t="shared" si="444"/>
        <v>0.84779255799135878</v>
      </c>
      <c r="BJ1772" s="18">
        <f t="shared" si="445"/>
        <v>42.592070057411185</v>
      </c>
    </row>
    <row r="1773" spans="1:62" s="3" customFormat="1" x14ac:dyDescent="0.25">
      <c r="A1773" s="4">
        <v>43784.625</v>
      </c>
      <c r="B1773" s="7">
        <v>354.64499999999998</v>
      </c>
      <c r="C1773" s="7">
        <v>236.601</v>
      </c>
      <c r="D1773" s="7">
        <v>130.108</v>
      </c>
      <c r="E1773" s="7">
        <v>60.448</v>
      </c>
      <c r="F1773" s="7">
        <v>20.620999999999999</v>
      </c>
      <c r="G1773" s="7">
        <v>614.202</v>
      </c>
      <c r="H1773" s="7">
        <v>24.747</v>
      </c>
      <c r="I1773" s="7">
        <v>21.306999999999999</v>
      </c>
      <c r="J1773" s="7">
        <v>29.198</v>
      </c>
      <c r="K1773" s="7">
        <v>92.966999999999999</v>
      </c>
      <c r="L1773" s="7">
        <v>2.359</v>
      </c>
      <c r="M1773" s="7">
        <v>1.8240000000000001</v>
      </c>
      <c r="N1773" s="7">
        <v>31.475000000000001</v>
      </c>
      <c r="O1773" s="7">
        <v>-0.95899999999999996</v>
      </c>
      <c r="P1773" s="7">
        <v>273.089</v>
      </c>
      <c r="Q1773" s="7">
        <v>3.4129999999999998</v>
      </c>
      <c r="R1773" s="7">
        <v>30.221</v>
      </c>
      <c r="S1773" s="7">
        <v>563.46299999999997</v>
      </c>
      <c r="T1773" s="7">
        <v>21.762</v>
      </c>
      <c r="U1773" s="7">
        <v>290.702</v>
      </c>
      <c r="V1773" s="7">
        <v>564.20600000000002</v>
      </c>
      <c r="W1773" s="7">
        <v>104.46</v>
      </c>
      <c r="X1773" s="7">
        <v>268.666</v>
      </c>
      <c r="Y1773" s="11">
        <v>1010.6439208984375</v>
      </c>
      <c r="Z1773" s="11">
        <v>47431.22265625</v>
      </c>
      <c r="AA1773" s="11">
        <v>61400.937083333331</v>
      </c>
      <c r="AB1773" s="11">
        <v>38.371616363525391</v>
      </c>
      <c r="AC1773" s="11">
        <v>10.856765747070313</v>
      </c>
      <c r="AD1773" s="11">
        <v>0.26</v>
      </c>
      <c r="AE1773" s="11">
        <v>6592.9296875</v>
      </c>
      <c r="AF1773" s="12">
        <v>23.163196563720703</v>
      </c>
      <c r="AG1773" s="12">
        <v>381.53292846679688</v>
      </c>
      <c r="AH1773" s="13">
        <v>322.90802001953125</v>
      </c>
      <c r="AI1773" s="13">
        <v>33.434364318847656</v>
      </c>
      <c r="AJ1773" s="13">
        <v>48.898052215576172</v>
      </c>
      <c r="AK1773" s="18">
        <v>25000</v>
      </c>
      <c r="AL1773" s="18">
        <f t="shared" si="433"/>
        <v>7.8910000000000018</v>
      </c>
      <c r="AM1773" s="18">
        <f t="shared" si="446"/>
        <v>14.947000000000003</v>
      </c>
      <c r="AN1773" s="18">
        <f t="shared" si="447"/>
        <v>0.52793202649361082</v>
      </c>
      <c r="AO1773" s="7">
        <v>638.14599999999996</v>
      </c>
      <c r="AP1773" s="7">
        <v>93.256</v>
      </c>
      <c r="AQ1773" s="18">
        <v>614.202</v>
      </c>
      <c r="AR1773" s="18">
        <f t="shared" si="434"/>
        <v>1.0384000165129952</v>
      </c>
      <c r="AS1773" s="22">
        <f t="shared" si="435"/>
        <v>0.85211212509232148</v>
      </c>
      <c r="AT1773" s="18">
        <f t="shared" si="436"/>
        <v>44.672648202003224</v>
      </c>
      <c r="AU1773" s="18">
        <f t="shared" si="432"/>
        <v>229.16779166666672</v>
      </c>
      <c r="AV1773" s="18">
        <f t="shared" si="437"/>
        <v>654.45922281184062</v>
      </c>
      <c r="AW1773" s="18">
        <f t="shared" si="438"/>
        <v>0.54189014019283166</v>
      </c>
      <c r="AX1773" s="7">
        <v>624.928</v>
      </c>
      <c r="AY1773" s="7">
        <v>398.81599999999997</v>
      </c>
      <c r="AZ1773" s="7">
        <v>20.715</v>
      </c>
      <c r="BA1773" s="7">
        <v>12.837999999999999</v>
      </c>
      <c r="BB1773" s="18">
        <f t="shared" si="439"/>
        <v>49673.043834390162</v>
      </c>
      <c r="BC1773" s="18">
        <f t="shared" si="440"/>
        <v>895.00889210423691</v>
      </c>
      <c r="BD1773" s="7">
        <v>638.14599999999996</v>
      </c>
      <c r="BE1773" s="11">
        <v>614.2021484375</v>
      </c>
      <c r="BF1773" s="18">
        <f t="shared" si="441"/>
        <v>407.00155542700094</v>
      </c>
      <c r="BG1773" s="18">
        <f t="shared" si="442"/>
        <v>0.48483082572278202</v>
      </c>
      <c r="BH1773" s="18">
        <f t="shared" si="443"/>
        <v>345.20529248042794</v>
      </c>
      <c r="BI1773" s="18">
        <f t="shared" si="444"/>
        <v>0.84816701036500908</v>
      </c>
      <c r="BJ1773" s="18">
        <f t="shared" si="445"/>
        <v>41.586497666142591</v>
      </c>
    </row>
    <row r="1774" spans="1:62" s="3" customFormat="1" x14ac:dyDescent="0.25">
      <c r="A1774" s="4">
        <v>43784.666666666664</v>
      </c>
      <c r="B1774" s="7">
        <v>357.70499999999998</v>
      </c>
      <c r="C1774" s="7">
        <v>237.773</v>
      </c>
      <c r="D1774" s="7">
        <v>131.00800000000001</v>
      </c>
      <c r="E1774" s="7">
        <v>64.135000000000005</v>
      </c>
      <c r="F1774" s="7">
        <v>19.670999999999999</v>
      </c>
      <c r="G1774" s="7">
        <v>616.98400000000004</v>
      </c>
      <c r="H1774" s="7">
        <v>25.114000000000001</v>
      </c>
      <c r="I1774" s="7">
        <v>21.335999999999999</v>
      </c>
      <c r="J1774" s="7">
        <v>29.681999999999999</v>
      </c>
      <c r="K1774" s="7">
        <v>96.412000000000006</v>
      </c>
      <c r="L1774" s="7">
        <v>2.367</v>
      </c>
      <c r="M1774" s="7">
        <v>1.8320000000000001</v>
      </c>
      <c r="N1774" s="7">
        <v>31.762</v>
      </c>
      <c r="O1774" s="7">
        <v>-0.95699999999999996</v>
      </c>
      <c r="P1774" s="7">
        <v>273.67</v>
      </c>
      <c r="Q1774" s="7">
        <v>3.4510000000000001</v>
      </c>
      <c r="R1774" s="7">
        <v>30.391999999999999</v>
      </c>
      <c r="S1774" s="7">
        <v>562.88499999999999</v>
      </c>
      <c r="T1774" s="7">
        <v>21.888000000000002</v>
      </c>
      <c r="U1774" s="7">
        <v>291.00700000000001</v>
      </c>
      <c r="V1774" s="7">
        <v>564.56899999999996</v>
      </c>
      <c r="W1774" s="7">
        <v>105.11199999999999</v>
      </c>
      <c r="X1774" s="7">
        <v>269.30700000000002</v>
      </c>
      <c r="Y1774" s="11">
        <v>1010.9263305664063</v>
      </c>
      <c r="Z1774" s="11">
        <v>47431.22265625</v>
      </c>
      <c r="AA1774" s="11">
        <v>61126.269333333337</v>
      </c>
      <c r="AB1774" s="11">
        <v>38.373973846435547</v>
      </c>
      <c r="AC1774" s="11">
        <v>11.196866035461426</v>
      </c>
      <c r="AD1774" s="11">
        <v>0.26</v>
      </c>
      <c r="AE1774" s="11">
        <v>6567.6318359375</v>
      </c>
      <c r="AF1774" s="12">
        <v>23.262607574462891</v>
      </c>
      <c r="AG1774" s="12">
        <v>381.91485595703125</v>
      </c>
      <c r="AH1774" s="13">
        <v>322.91668701171875</v>
      </c>
      <c r="AI1774" s="13">
        <v>33.807224273681641</v>
      </c>
      <c r="AJ1774" s="13">
        <v>49.479171752929688</v>
      </c>
      <c r="AK1774" s="18">
        <v>25000</v>
      </c>
      <c r="AL1774" s="18">
        <f t="shared" si="433"/>
        <v>8.3460000000000001</v>
      </c>
      <c r="AM1774" s="18">
        <f t="shared" si="446"/>
        <v>14.947000000000003</v>
      </c>
      <c r="AN1774" s="18">
        <f t="shared" si="447"/>
        <v>0.55837291764233621</v>
      </c>
      <c r="AO1774" s="7">
        <v>641.11099999999999</v>
      </c>
      <c r="AP1774" s="7">
        <v>94.378</v>
      </c>
      <c r="AQ1774" s="18">
        <v>616.98400000000004</v>
      </c>
      <c r="AR1774" s="18">
        <f t="shared" si="434"/>
        <v>1.0178142828100791</v>
      </c>
      <c r="AS1774" s="22">
        <f t="shared" si="435"/>
        <v>0.85117239503217923</v>
      </c>
      <c r="AT1774" s="18">
        <f t="shared" si="436"/>
        <v>44.498500055718438</v>
      </c>
      <c r="AU1774" s="18">
        <f t="shared" si="432"/>
        <v>242.38175000000001</v>
      </c>
      <c r="AV1774" s="18">
        <f t="shared" si="437"/>
        <v>651.57162797986348</v>
      </c>
      <c r="AW1774" s="18">
        <f t="shared" si="438"/>
        <v>0.5489879924775587</v>
      </c>
      <c r="AX1774" s="7">
        <v>627.97400000000005</v>
      </c>
      <c r="AY1774" s="7">
        <v>397.81099999999998</v>
      </c>
      <c r="AZ1774" s="7">
        <v>20.616</v>
      </c>
      <c r="BA1774" s="7">
        <v>12.89</v>
      </c>
      <c r="BB1774" s="18">
        <f t="shared" si="439"/>
        <v>49453.877200832001</v>
      </c>
      <c r="BC1774" s="18">
        <f t="shared" si="440"/>
        <v>895.40216075363458</v>
      </c>
      <c r="BD1774" s="7">
        <v>641.11099999999999</v>
      </c>
      <c r="BE1774" s="11">
        <v>616.984130859375</v>
      </c>
      <c r="BF1774" s="18">
        <f t="shared" si="441"/>
        <v>402.60184733432294</v>
      </c>
      <c r="BG1774" s="18">
        <f t="shared" si="442"/>
        <v>0.48249360547318648</v>
      </c>
      <c r="BH1774" s="18">
        <f t="shared" si="443"/>
        <v>341.0171032031887</v>
      </c>
      <c r="BI1774" s="18">
        <f t="shared" si="444"/>
        <v>0.8470331307744996</v>
      </c>
      <c r="BJ1774" s="18">
        <f t="shared" si="445"/>
        <v>43.618849822353148</v>
      </c>
    </row>
    <row r="1775" spans="1:62" s="3" customFormat="1" x14ac:dyDescent="0.25">
      <c r="A1775" s="4">
        <v>43784.708333333336</v>
      </c>
      <c r="B1775" s="7">
        <v>359.59899999999999</v>
      </c>
      <c r="C1775" s="7">
        <v>238.71100000000001</v>
      </c>
      <c r="D1775" s="7">
        <v>130.63200000000001</v>
      </c>
      <c r="E1775" s="7">
        <v>71.075999999999993</v>
      </c>
      <c r="F1775" s="7">
        <v>18.263999999999999</v>
      </c>
      <c r="G1775" s="7">
        <v>614.596</v>
      </c>
      <c r="H1775" s="7">
        <v>24.942</v>
      </c>
      <c r="I1775" s="7">
        <v>21.251000000000001</v>
      </c>
      <c r="J1775" s="7">
        <v>29.550999999999998</v>
      </c>
      <c r="K1775" s="7">
        <v>95.385000000000005</v>
      </c>
      <c r="L1775" s="7">
        <v>2.367</v>
      </c>
      <c r="M1775" s="7">
        <v>1.829</v>
      </c>
      <c r="N1775" s="7">
        <v>31.716999999999999</v>
      </c>
      <c r="O1775" s="7">
        <v>-0.95699999999999996</v>
      </c>
      <c r="P1775" s="7">
        <v>273.41800000000001</v>
      </c>
      <c r="Q1775" s="7">
        <v>3.411</v>
      </c>
      <c r="R1775" s="7">
        <v>30.454999999999998</v>
      </c>
      <c r="S1775" s="7">
        <v>561.63699999999994</v>
      </c>
      <c r="T1775" s="7">
        <v>21.771999999999998</v>
      </c>
      <c r="U1775" s="7">
        <v>291.839</v>
      </c>
      <c r="V1775" s="7">
        <v>565.44600000000003</v>
      </c>
      <c r="W1775" s="7">
        <v>104.77500000000001</v>
      </c>
      <c r="X1775" s="7">
        <v>269.601</v>
      </c>
      <c r="Y1775" s="11">
        <v>1011.08349609375</v>
      </c>
      <c r="Z1775" s="11">
        <v>47431.22265625</v>
      </c>
      <c r="AA1775" s="11">
        <v>61632.482499999991</v>
      </c>
      <c r="AB1775" s="11">
        <v>38.371192932128906</v>
      </c>
      <c r="AC1775" s="11">
        <v>11.362226486206055</v>
      </c>
      <c r="AD1775" s="11">
        <v>0.26</v>
      </c>
      <c r="AE1775" s="11">
        <v>6575.13037109375</v>
      </c>
      <c r="AF1775" s="12">
        <v>23.118680953979492</v>
      </c>
      <c r="AG1775" s="12">
        <v>382.375244140625</v>
      </c>
      <c r="AH1775" s="13">
        <v>322.91668701171875</v>
      </c>
      <c r="AI1775" s="13">
        <v>33.592784881591797</v>
      </c>
      <c r="AJ1775" s="13">
        <v>49.479171752929688</v>
      </c>
      <c r="AK1775" s="18">
        <v>25000</v>
      </c>
      <c r="AL1775" s="18">
        <f t="shared" si="433"/>
        <v>8.2999999999999972</v>
      </c>
      <c r="AM1775" s="18">
        <f t="shared" si="446"/>
        <v>14.947000000000003</v>
      </c>
      <c r="AN1775" s="18">
        <f t="shared" si="447"/>
        <v>0.55529537699872855</v>
      </c>
      <c r="AO1775" s="7">
        <v>641.81200000000001</v>
      </c>
      <c r="AP1775" s="7">
        <v>94.123999999999995</v>
      </c>
      <c r="AQ1775" s="18">
        <v>614.596</v>
      </c>
      <c r="AR1775" s="18">
        <f t="shared" si="434"/>
        <v>1.0314146064889089</v>
      </c>
      <c r="AS1775" s="22">
        <f t="shared" si="435"/>
        <v>0.85101307858531394</v>
      </c>
      <c r="AT1775" s="18">
        <f t="shared" si="436"/>
        <v>44.552534488781838</v>
      </c>
      <c r="AU1775" s="18">
        <f t="shared" si="432"/>
        <v>241.04583333333326</v>
      </c>
      <c r="AV1775" s="18">
        <f t="shared" si="437"/>
        <v>656.9199658037661</v>
      </c>
      <c r="AW1775" s="18">
        <f t="shared" si="438"/>
        <v>0.54740153857253704</v>
      </c>
      <c r="AX1775" s="7">
        <v>629.58600000000001</v>
      </c>
      <c r="AY1775" s="7">
        <v>396.07900000000001</v>
      </c>
      <c r="AZ1775" s="7">
        <v>19.725000000000001</v>
      </c>
      <c r="BA1775" s="7">
        <v>12.919</v>
      </c>
      <c r="BB1775" s="18">
        <f t="shared" si="439"/>
        <v>49859.812681466574</v>
      </c>
      <c r="BC1775" s="18">
        <f t="shared" si="440"/>
        <v>902.16704178749455</v>
      </c>
      <c r="BD1775" s="7">
        <v>641.81200000000001</v>
      </c>
      <c r="BE1775" s="11">
        <v>614.595703125</v>
      </c>
      <c r="BF1775" s="18">
        <f t="shared" si="441"/>
        <v>406.84654279394823</v>
      </c>
      <c r="BG1775" s="18">
        <f t="shared" si="442"/>
        <v>0.48193240636121998</v>
      </c>
      <c r="BH1775" s="18">
        <f t="shared" si="443"/>
        <v>344.53907299443716</v>
      </c>
      <c r="BI1775" s="18">
        <f t="shared" si="444"/>
        <v>0.84685265021148937</v>
      </c>
      <c r="BJ1775" s="18">
        <f t="shared" si="445"/>
        <v>43.604290226432305</v>
      </c>
    </row>
    <row r="1776" spans="1:62" s="3" customFormat="1" x14ac:dyDescent="0.25">
      <c r="A1776" s="4">
        <v>43784.75</v>
      </c>
      <c r="B1776" s="7">
        <v>361.37200000000001</v>
      </c>
      <c r="C1776" s="7">
        <v>241.64099999999999</v>
      </c>
      <c r="D1776" s="7">
        <v>132.053</v>
      </c>
      <c r="E1776" s="7">
        <v>75.171999999999997</v>
      </c>
      <c r="F1776" s="7">
        <v>16.876999999999999</v>
      </c>
      <c r="G1776" s="7">
        <v>614.95399999999995</v>
      </c>
      <c r="H1776" s="7">
        <v>24.806000000000001</v>
      </c>
      <c r="I1776" s="7">
        <v>21.193000000000001</v>
      </c>
      <c r="J1776" s="7">
        <v>29.475999999999999</v>
      </c>
      <c r="K1776" s="7">
        <v>95.617999999999995</v>
      </c>
      <c r="L1776" s="7">
        <v>2.37</v>
      </c>
      <c r="M1776" s="7">
        <v>1.829</v>
      </c>
      <c r="N1776" s="7">
        <v>31.643000000000001</v>
      </c>
      <c r="O1776" s="7">
        <v>-0.95799999999999996</v>
      </c>
      <c r="P1776" s="7">
        <v>273.38099999999997</v>
      </c>
      <c r="Q1776" s="7">
        <v>3.4489999999999998</v>
      </c>
      <c r="R1776" s="7">
        <v>30.687999999999999</v>
      </c>
      <c r="S1776" s="7">
        <v>561.43700000000001</v>
      </c>
      <c r="T1776" s="7">
        <v>21.890999999999998</v>
      </c>
      <c r="U1776" s="7">
        <v>292.51900000000001</v>
      </c>
      <c r="V1776" s="7">
        <v>564.11900000000003</v>
      </c>
      <c r="W1776" s="7">
        <v>105.27</v>
      </c>
      <c r="X1776" s="7">
        <v>270.27199999999999</v>
      </c>
      <c r="Y1776" s="11">
        <v>1011.4082641601563</v>
      </c>
      <c r="Z1776" s="11">
        <v>48199.234375</v>
      </c>
      <c r="AA1776" s="11">
        <v>61267.916083333344</v>
      </c>
      <c r="AB1776" s="11">
        <v>38.363155364990234</v>
      </c>
      <c r="AC1776" s="11">
        <v>11.1318359375</v>
      </c>
      <c r="AD1776" s="11">
        <v>0.26</v>
      </c>
      <c r="AE1776" s="11">
        <v>6560.54052734375</v>
      </c>
      <c r="AF1776" s="12">
        <v>23.413259506225586</v>
      </c>
      <c r="AG1776" s="12">
        <v>381.7425537109375</v>
      </c>
      <c r="AH1776" s="13">
        <v>322.2337646484375</v>
      </c>
      <c r="AI1776" s="13">
        <v>33.753620147705078</v>
      </c>
      <c r="AJ1776" s="13">
        <v>49.192230224609375</v>
      </c>
      <c r="AK1776" s="18">
        <v>25000</v>
      </c>
      <c r="AL1776" s="18">
        <f t="shared" si="433"/>
        <v>8.2829999999999977</v>
      </c>
      <c r="AM1776" s="18">
        <f t="shared" si="446"/>
        <v>14.947000000000003</v>
      </c>
      <c r="AN1776" s="18">
        <f t="shared" si="447"/>
        <v>0.55415802502174327</v>
      </c>
      <c r="AO1776" s="7">
        <v>646.81399999999996</v>
      </c>
      <c r="AP1776" s="7">
        <v>94.213999999999999</v>
      </c>
      <c r="AQ1776" s="18">
        <v>614.95399999999995</v>
      </c>
      <c r="AR1776" s="18">
        <f t="shared" si="434"/>
        <v>1.0059424948414</v>
      </c>
      <c r="AS1776" s="22">
        <f t="shared" si="435"/>
        <v>0.85094197723467224</v>
      </c>
      <c r="AT1776" s="18">
        <f t="shared" si="436"/>
        <v>44.462988533680779</v>
      </c>
      <c r="AU1776" s="18">
        <f t="shared" si="432"/>
        <v>240.55212499999993</v>
      </c>
      <c r="AV1776" s="18">
        <f t="shared" si="437"/>
        <v>652.89738433169475</v>
      </c>
      <c r="AW1776" s="18">
        <f t="shared" si="438"/>
        <v>0.55348973463862183</v>
      </c>
      <c r="AX1776" s="7">
        <v>633.16600000000005</v>
      </c>
      <c r="AY1776" s="7">
        <v>394.74799999999999</v>
      </c>
      <c r="AZ1776" s="7">
        <v>18.448</v>
      </c>
      <c r="BA1776" s="7">
        <v>13.015000000000001</v>
      </c>
      <c r="BB1776" s="18">
        <f t="shared" si="439"/>
        <v>48764.89458955438</v>
      </c>
      <c r="BC1776" s="18">
        <f t="shared" si="440"/>
        <v>894.13409235765027</v>
      </c>
      <c r="BD1776" s="7">
        <v>646.81399999999996</v>
      </c>
      <c r="BE1776" s="11">
        <v>614.95367431640625</v>
      </c>
      <c r="BF1776" s="18">
        <f t="shared" si="441"/>
        <v>400.12433648566048</v>
      </c>
      <c r="BG1776" s="18">
        <f t="shared" si="442"/>
        <v>0.48914216192648469</v>
      </c>
      <c r="BH1776" s="18">
        <f t="shared" si="443"/>
        <v>338.82348489609467</v>
      </c>
      <c r="BI1776" s="18">
        <f t="shared" si="444"/>
        <v>0.84679549330096127</v>
      </c>
      <c r="BJ1776" s="18">
        <f t="shared" si="445"/>
        <v>42.570346253718029</v>
      </c>
    </row>
    <row r="1777" spans="1:62" s="3" customFormat="1" x14ac:dyDescent="0.25">
      <c r="A1777" s="4">
        <v>43784.791666666664</v>
      </c>
      <c r="B1777" s="7">
        <v>363.65</v>
      </c>
      <c r="C1777" s="7">
        <v>243.399</v>
      </c>
      <c r="D1777" s="7">
        <v>132.15299999999999</v>
      </c>
      <c r="E1777" s="7">
        <v>80.87</v>
      </c>
      <c r="F1777" s="7">
        <v>15.869</v>
      </c>
      <c r="G1777" s="7">
        <v>614.85</v>
      </c>
      <c r="H1777" s="7">
        <v>25.744</v>
      </c>
      <c r="I1777" s="7">
        <v>21.023</v>
      </c>
      <c r="J1777" s="7">
        <v>29.31</v>
      </c>
      <c r="K1777" s="7">
        <v>88.938000000000002</v>
      </c>
      <c r="L1777" s="7">
        <v>2.3660000000000001</v>
      </c>
      <c r="M1777" s="7">
        <v>1.827</v>
      </c>
      <c r="N1777" s="7">
        <v>31.556000000000001</v>
      </c>
      <c r="O1777" s="7">
        <v>-0.95899999999999996</v>
      </c>
      <c r="P1777" s="7">
        <v>273.565</v>
      </c>
      <c r="Q1777" s="7">
        <v>3.4750000000000001</v>
      </c>
      <c r="R1777" s="7">
        <v>30.535</v>
      </c>
      <c r="S1777" s="7">
        <v>560.88</v>
      </c>
      <c r="T1777" s="7">
        <v>22.006</v>
      </c>
      <c r="U1777" s="7">
        <v>292.56099999999998</v>
      </c>
      <c r="V1777" s="7">
        <v>564.78200000000004</v>
      </c>
      <c r="W1777" s="7">
        <v>105.545</v>
      </c>
      <c r="X1777" s="7">
        <v>270.92099999999999</v>
      </c>
      <c r="Y1777" s="11">
        <v>1012.1302490234375</v>
      </c>
      <c r="Z1777" s="11">
        <v>48199.234375</v>
      </c>
      <c r="AA1777" s="11">
        <v>60726.394833333332</v>
      </c>
      <c r="AB1777" s="11">
        <v>38.366481781005859</v>
      </c>
      <c r="AC1777" s="11">
        <v>11.604876518249512</v>
      </c>
      <c r="AD1777" s="11">
        <v>0.26</v>
      </c>
      <c r="AE1777" s="11">
        <v>6575.7138671875</v>
      </c>
      <c r="AF1777" s="12">
        <v>23.3858642578125</v>
      </c>
      <c r="AG1777" s="12">
        <v>383.14556884765625</v>
      </c>
      <c r="AH1777" s="13">
        <v>322.22219848632813</v>
      </c>
      <c r="AI1777" s="13">
        <v>33.578559875488281</v>
      </c>
      <c r="AJ1777" s="13">
        <v>48.467643737792969</v>
      </c>
      <c r="AK1777" s="18">
        <v>25000</v>
      </c>
      <c r="AL1777" s="18">
        <f t="shared" si="433"/>
        <v>8.286999999999999</v>
      </c>
      <c r="AM1777" s="18">
        <f t="shared" si="446"/>
        <v>14.947000000000003</v>
      </c>
      <c r="AN1777" s="18">
        <f t="shared" si="447"/>
        <v>0.55442563725162219</v>
      </c>
      <c r="AO1777" s="7">
        <v>648.39400000000001</v>
      </c>
      <c r="AP1777" s="7">
        <v>95.462999999999994</v>
      </c>
      <c r="AQ1777" s="18">
        <v>614.85</v>
      </c>
      <c r="AR1777" s="18">
        <f t="shared" si="434"/>
        <v>0.98373041224725888</v>
      </c>
      <c r="AS1777" s="22">
        <f t="shared" si="435"/>
        <v>0.84920002814096995</v>
      </c>
      <c r="AT1777" s="18">
        <f t="shared" si="436"/>
        <v>44.561959452721204</v>
      </c>
      <c r="AU1777" s="18">
        <f t="shared" si="432"/>
        <v>240.66829166666665</v>
      </c>
      <c r="AV1777" s="18">
        <f t="shared" si="437"/>
        <v>647.18281138868099</v>
      </c>
      <c r="AW1777" s="18">
        <f t="shared" si="438"/>
        <v>0.56189687612330819</v>
      </c>
      <c r="AX1777" s="7">
        <v>635.702</v>
      </c>
      <c r="AY1777" s="7">
        <v>395.267</v>
      </c>
      <c r="AZ1777" s="7">
        <v>17.407</v>
      </c>
      <c r="BA1777" s="7">
        <v>13.07</v>
      </c>
      <c r="BB1777" s="18">
        <f t="shared" si="439"/>
        <v>48338.073233123876</v>
      </c>
      <c r="BC1777" s="18">
        <f t="shared" si="440"/>
        <v>893.35488569856909</v>
      </c>
      <c r="BD1777" s="7">
        <v>648.39400000000001</v>
      </c>
      <c r="BE1777" s="11">
        <v>614.8502197265625</v>
      </c>
      <c r="BF1777" s="18">
        <f t="shared" si="441"/>
        <v>392.17907502189803</v>
      </c>
      <c r="BG1777" s="18">
        <f t="shared" si="442"/>
        <v>0.4856559211654104</v>
      </c>
      <c r="BH1777" s="18">
        <f t="shared" si="443"/>
        <v>331.28834747588644</v>
      </c>
      <c r="BI1777" s="18">
        <f t="shared" si="444"/>
        <v>0.84473743903187171</v>
      </c>
      <c r="BJ1777" s="18">
        <f t="shared" si="445"/>
        <v>41.565867367465543</v>
      </c>
    </row>
    <row r="1778" spans="1:62" s="3" customFormat="1" x14ac:dyDescent="0.25">
      <c r="A1778" s="4">
        <v>43784.833333333336</v>
      </c>
      <c r="B1778" s="7">
        <v>363.91899999999998</v>
      </c>
      <c r="C1778" s="7">
        <v>244.22</v>
      </c>
      <c r="D1778" s="7">
        <v>132.65100000000001</v>
      </c>
      <c r="E1778" s="7">
        <v>79.763999999999996</v>
      </c>
      <c r="F1778" s="7">
        <v>15.208</v>
      </c>
      <c r="G1778" s="7">
        <v>613.17200000000003</v>
      </c>
      <c r="H1778" s="7">
        <v>24.600999999999999</v>
      </c>
      <c r="I1778" s="7">
        <v>20.63</v>
      </c>
      <c r="J1778" s="7">
        <v>28.835000000000001</v>
      </c>
      <c r="K1778" s="7">
        <v>94.293000000000006</v>
      </c>
      <c r="L1778" s="7">
        <v>2.3719999999999999</v>
      </c>
      <c r="M1778" s="7">
        <v>1.8340000000000001</v>
      </c>
      <c r="N1778" s="7">
        <v>31.085000000000001</v>
      </c>
      <c r="O1778" s="7">
        <v>-0.96099999999999997</v>
      </c>
      <c r="P1778" s="7">
        <v>273.05200000000002</v>
      </c>
      <c r="Q1778" s="7">
        <v>3.4860000000000002</v>
      </c>
      <c r="R1778" s="7">
        <v>30.603000000000002</v>
      </c>
      <c r="S1778" s="7">
        <v>559.54600000000005</v>
      </c>
      <c r="T1778" s="7">
        <v>22.071000000000002</v>
      </c>
      <c r="U1778" s="7">
        <v>293.83999999999997</v>
      </c>
      <c r="V1778" s="7">
        <v>564.19799999999998</v>
      </c>
      <c r="W1778" s="7">
        <v>105.89100000000001</v>
      </c>
      <c r="X1778" s="7">
        <v>271.27300000000002</v>
      </c>
      <c r="Y1778" s="11">
        <v>1012.6951904296875</v>
      </c>
      <c r="Z1778" s="11">
        <v>48455.23828125</v>
      </c>
      <c r="AA1778" s="11">
        <v>60513.328249999991</v>
      </c>
      <c r="AB1778" s="11">
        <v>38.362461090087891</v>
      </c>
      <c r="AC1778" s="11">
        <v>11.137969970703125</v>
      </c>
      <c r="AD1778" s="11">
        <v>0.26</v>
      </c>
      <c r="AE1778" s="11">
        <v>6578.38037109375</v>
      </c>
      <c r="AF1778" s="12">
        <v>23.324436187744141</v>
      </c>
      <c r="AG1778" s="12">
        <v>382.84335327148438</v>
      </c>
      <c r="AH1778" s="13">
        <v>321.53936767578125</v>
      </c>
      <c r="AI1778" s="13">
        <v>33.148784637451172</v>
      </c>
      <c r="AJ1778" s="13">
        <v>47.60321044921875</v>
      </c>
      <c r="AK1778" s="18">
        <v>25000</v>
      </c>
      <c r="AL1778" s="18">
        <f t="shared" si="433"/>
        <v>8.2050000000000018</v>
      </c>
      <c r="AM1778" s="18">
        <f t="shared" si="446"/>
        <v>14.947000000000003</v>
      </c>
      <c r="AN1778" s="18">
        <f t="shared" si="447"/>
        <v>0.54893958653910491</v>
      </c>
      <c r="AO1778" s="7">
        <v>650.58799999999997</v>
      </c>
      <c r="AP1778" s="7">
        <v>95.451999999999998</v>
      </c>
      <c r="AQ1778" s="18">
        <v>613.17200000000003</v>
      </c>
      <c r="AR1778" s="18">
        <f t="shared" si="434"/>
        <v>0.97634673739278899</v>
      </c>
      <c r="AS1778" s="22">
        <f t="shared" si="435"/>
        <v>0.84865863194593183</v>
      </c>
      <c r="AT1778" s="18">
        <f t="shared" si="436"/>
        <v>44.58470202075496</v>
      </c>
      <c r="AU1778" s="18">
        <f t="shared" si="432"/>
        <v>238.28687500000007</v>
      </c>
      <c r="AV1778" s="18">
        <f t="shared" si="437"/>
        <v>644.8445001173169</v>
      </c>
      <c r="AW1778" s="18">
        <f t="shared" si="438"/>
        <v>0.56435156062243219</v>
      </c>
      <c r="AX1778" s="7">
        <v>638.24800000000005</v>
      </c>
      <c r="AY1778" s="7">
        <v>390.91899999999998</v>
      </c>
      <c r="AZ1778" s="7">
        <v>16.581</v>
      </c>
      <c r="BA1778" s="7">
        <v>13.162000000000001</v>
      </c>
      <c r="BB1778" s="18">
        <f t="shared" si="439"/>
        <v>47908.962637804922</v>
      </c>
      <c r="BC1778" s="18">
        <f t="shared" si="440"/>
        <v>890.7596076274765</v>
      </c>
      <c r="BD1778" s="7">
        <v>650.58799999999997</v>
      </c>
      <c r="BE1778" s="11">
        <v>613.17169189453125</v>
      </c>
      <c r="BF1778" s="18">
        <f t="shared" si="441"/>
        <v>389.48633443818295</v>
      </c>
      <c r="BG1778" s="18">
        <f t="shared" si="442"/>
        <v>0.48719932432499014</v>
      </c>
      <c r="BH1778" s="18">
        <f t="shared" si="443"/>
        <v>328.85547022288176</v>
      </c>
      <c r="BI1778" s="18">
        <f t="shared" si="444"/>
        <v>0.84433121561823588</v>
      </c>
      <c r="BJ1778" s="18">
        <f t="shared" si="445"/>
        <v>39.469921367557383</v>
      </c>
    </row>
    <row r="1779" spans="1:62" s="3" customFormat="1" x14ac:dyDescent="0.25">
      <c r="A1779" s="4">
        <v>43784.875</v>
      </c>
      <c r="B1779" s="7">
        <v>353.2</v>
      </c>
      <c r="C1779" s="7">
        <v>235.89699999999999</v>
      </c>
      <c r="D1779" s="7">
        <v>129.322</v>
      </c>
      <c r="E1779" s="7">
        <v>83.879000000000005</v>
      </c>
      <c r="F1779" s="7">
        <v>14.875999999999999</v>
      </c>
      <c r="G1779" s="7">
        <v>604.21500000000003</v>
      </c>
      <c r="H1779" s="7">
        <v>23.638999999999999</v>
      </c>
      <c r="I1779" s="7">
        <v>20.364999999999998</v>
      </c>
      <c r="J1779" s="7">
        <v>28.484000000000002</v>
      </c>
      <c r="K1779" s="7">
        <v>95.165000000000006</v>
      </c>
      <c r="L1779" s="7">
        <v>2.367</v>
      </c>
      <c r="M1779" s="7">
        <v>1.8280000000000001</v>
      </c>
      <c r="N1779" s="7">
        <v>30.815999999999999</v>
      </c>
      <c r="O1779" s="7">
        <v>-0.96099999999999997</v>
      </c>
      <c r="P1779" s="7">
        <v>272.74700000000001</v>
      </c>
      <c r="Q1779" s="7">
        <v>3.3639999999999999</v>
      </c>
      <c r="R1779" s="7">
        <v>30.364999999999998</v>
      </c>
      <c r="S1779" s="7">
        <v>559.15300000000002</v>
      </c>
      <c r="T1779" s="7">
        <v>21.655999999999999</v>
      </c>
      <c r="U1779" s="7">
        <v>285.20499999999998</v>
      </c>
      <c r="V1779" s="7">
        <v>564.01099999999997</v>
      </c>
      <c r="W1779" s="7">
        <v>103.34099999999999</v>
      </c>
      <c r="X1779" s="7">
        <v>262.47199999999998</v>
      </c>
      <c r="Y1779" s="11">
        <v>1012.998779296875</v>
      </c>
      <c r="Z1779" s="11">
        <v>46919.21484375</v>
      </c>
      <c r="AA1779" s="11">
        <v>62266.318583333341</v>
      </c>
      <c r="AB1779" s="11">
        <v>38.364124298095703</v>
      </c>
      <c r="AC1779" s="11">
        <v>11.418853759765625</v>
      </c>
      <c r="AD1779" s="11">
        <v>0.26</v>
      </c>
      <c r="AE1779" s="11">
        <v>6605.7890625</v>
      </c>
      <c r="AF1779" s="12">
        <v>22.974248886108398</v>
      </c>
      <c r="AG1779" s="12">
        <v>382.98611450195313</v>
      </c>
      <c r="AH1779" s="13">
        <v>321.01556396484375</v>
      </c>
      <c r="AI1779" s="13">
        <v>33.072910308837891</v>
      </c>
      <c r="AJ1779" s="13">
        <v>46.727916717529297</v>
      </c>
      <c r="AK1779" s="18">
        <v>25000</v>
      </c>
      <c r="AL1779" s="18">
        <f t="shared" si="433"/>
        <v>8.1190000000000033</v>
      </c>
      <c r="AM1779" s="18">
        <f t="shared" si="446"/>
        <v>14.947000000000003</v>
      </c>
      <c r="AN1779" s="18">
        <f t="shared" si="447"/>
        <v>0.54318592359670848</v>
      </c>
      <c r="AO1779" s="7">
        <v>635.33100000000002</v>
      </c>
      <c r="AP1779" s="7">
        <v>94.765000000000001</v>
      </c>
      <c r="AQ1779" s="18">
        <v>604.21500000000003</v>
      </c>
      <c r="AR1779" s="18">
        <f t="shared" si="434"/>
        <v>1.0843010081706854</v>
      </c>
      <c r="AS1779" s="22">
        <f t="shared" si="435"/>
        <v>0.84734791327192316</v>
      </c>
      <c r="AT1779" s="18">
        <f t="shared" si="436"/>
        <v>44.76852235449703</v>
      </c>
      <c r="AU1779" s="18">
        <f t="shared" si="432"/>
        <v>235.78929166666677</v>
      </c>
      <c r="AV1779" s="18">
        <f t="shared" si="437"/>
        <v>663.55355158772966</v>
      </c>
      <c r="AW1779" s="18">
        <f t="shared" si="438"/>
        <v>0.53228559948910581</v>
      </c>
      <c r="AX1779" s="7">
        <v>622.82899999999995</v>
      </c>
      <c r="AY1779" s="7">
        <v>384.339</v>
      </c>
      <c r="AZ1779" s="7">
        <v>16.13</v>
      </c>
      <c r="BA1779" s="7">
        <v>12.731999999999999</v>
      </c>
      <c r="BB1779" s="18">
        <f t="shared" si="439"/>
        <v>50912.889179219332</v>
      </c>
      <c r="BC1779" s="18">
        <f t="shared" si="440"/>
        <v>897.96571897452748</v>
      </c>
      <c r="BD1779" s="7">
        <v>635.33100000000002</v>
      </c>
      <c r="BE1779" s="11">
        <v>604.215087890625</v>
      </c>
      <c r="BF1779" s="18">
        <f t="shared" si="441"/>
        <v>416.23775837494048</v>
      </c>
      <c r="BG1779" s="18">
        <f t="shared" si="442"/>
        <v>0.48968924225695493</v>
      </c>
      <c r="BH1779" s="18">
        <f t="shared" si="443"/>
        <v>350.9550328251637</v>
      </c>
      <c r="BI1779" s="18">
        <f t="shared" si="444"/>
        <v>0.84316001074806113</v>
      </c>
      <c r="BJ1779" s="18">
        <f t="shared" si="445"/>
        <v>39.419431450626405</v>
      </c>
    </row>
    <row r="1780" spans="1:62" s="3" customFormat="1" x14ac:dyDescent="0.25">
      <c r="A1780" s="4">
        <v>43784.916666666664</v>
      </c>
      <c r="B1780" s="7">
        <v>354.41899999999998</v>
      </c>
      <c r="C1780" s="7">
        <v>236.952</v>
      </c>
      <c r="D1780" s="7">
        <v>128.899</v>
      </c>
      <c r="E1780" s="7">
        <v>83.126000000000005</v>
      </c>
      <c r="F1780" s="7">
        <v>15.068</v>
      </c>
      <c r="G1780" s="7">
        <v>605.46400000000006</v>
      </c>
      <c r="H1780" s="7">
        <v>23.292000000000002</v>
      </c>
      <c r="I1780" s="7">
        <v>20.812999999999999</v>
      </c>
      <c r="J1780" s="7">
        <v>29.029</v>
      </c>
      <c r="K1780" s="7">
        <v>93.245000000000005</v>
      </c>
      <c r="L1780" s="7">
        <v>2.3610000000000002</v>
      </c>
      <c r="M1780" s="7">
        <v>1.823</v>
      </c>
      <c r="N1780" s="7">
        <v>31.190999999999999</v>
      </c>
      <c r="O1780" s="7">
        <v>-0.96</v>
      </c>
      <c r="P1780" s="7">
        <v>273.28199999999998</v>
      </c>
      <c r="Q1780" s="7">
        <v>3.4079999999999999</v>
      </c>
      <c r="R1780" s="7">
        <v>30.298999999999999</v>
      </c>
      <c r="S1780" s="7">
        <v>559.98800000000006</v>
      </c>
      <c r="T1780" s="7">
        <v>21.667000000000002</v>
      </c>
      <c r="U1780" s="7">
        <v>285.49</v>
      </c>
      <c r="V1780" s="7">
        <v>564.178</v>
      </c>
      <c r="W1780" s="7">
        <v>102.887</v>
      </c>
      <c r="X1780" s="7">
        <v>263.42700000000002</v>
      </c>
      <c r="Y1780" s="11">
        <v>1013.4277954101563</v>
      </c>
      <c r="Z1780" s="11">
        <v>46663.2109375</v>
      </c>
      <c r="AA1780" s="11">
        <v>62749.74058333334</v>
      </c>
      <c r="AB1780" s="11">
        <v>38.362461090087891</v>
      </c>
      <c r="AC1780" s="11">
        <v>11.271660804748535</v>
      </c>
      <c r="AD1780" s="11">
        <v>0.26</v>
      </c>
      <c r="AE1780" s="11">
        <v>6557.3466796875</v>
      </c>
      <c r="AF1780" s="12">
        <v>22.981039047241211</v>
      </c>
      <c r="AG1780" s="12">
        <v>382.89352416992188</v>
      </c>
      <c r="AH1780" s="13">
        <v>320.66549682617188</v>
      </c>
      <c r="AI1780" s="13">
        <v>33.60516357421875</v>
      </c>
      <c r="AJ1780" s="13">
        <v>48.026382446289063</v>
      </c>
      <c r="AK1780" s="18">
        <v>25000</v>
      </c>
      <c r="AL1780" s="18">
        <f t="shared" si="433"/>
        <v>8.2160000000000011</v>
      </c>
      <c r="AM1780" s="18">
        <f t="shared" si="446"/>
        <v>14.947000000000003</v>
      </c>
      <c r="AN1780" s="18">
        <f t="shared" si="447"/>
        <v>0.54967552017127175</v>
      </c>
      <c r="AO1780" s="7">
        <v>635.26800000000003</v>
      </c>
      <c r="AP1780" s="7">
        <v>95.629000000000005</v>
      </c>
      <c r="AQ1780" s="18">
        <v>605.46400000000006</v>
      </c>
      <c r="AR1780" s="18">
        <f t="shared" si="434"/>
        <v>1.0931297672151365</v>
      </c>
      <c r="AS1780" s="22">
        <f t="shared" si="435"/>
        <v>0.84618032974318658</v>
      </c>
      <c r="AT1780" s="18">
        <f t="shared" si="436"/>
        <v>44.442147043565605</v>
      </c>
      <c r="AU1780" s="18">
        <f t="shared" si="432"/>
        <v>238.60633333333337</v>
      </c>
      <c r="AV1780" s="18">
        <f t="shared" si="437"/>
        <v>668.67624487256501</v>
      </c>
      <c r="AW1780" s="18">
        <f t="shared" si="438"/>
        <v>0.53003079250638618</v>
      </c>
      <c r="AX1780" s="7">
        <v>621.37699999999995</v>
      </c>
      <c r="AY1780" s="7">
        <v>386.48500000000001</v>
      </c>
      <c r="AZ1780" s="7">
        <v>16.21</v>
      </c>
      <c r="BA1780" s="7">
        <v>12.734999999999999</v>
      </c>
      <c r="BB1780" s="18">
        <f t="shared" si="439"/>
        <v>51587.416150282661</v>
      </c>
      <c r="BC1780" s="18">
        <f t="shared" si="440"/>
        <v>907.52296627357475</v>
      </c>
      <c r="BD1780" s="7">
        <v>635.26800000000003</v>
      </c>
      <c r="BE1780" s="11">
        <v>605.4638671875</v>
      </c>
      <c r="BF1780" s="18">
        <f t="shared" si="441"/>
        <v>420.45249183878411</v>
      </c>
      <c r="BG1780" s="18">
        <f t="shared" si="442"/>
        <v>0.48648401501849464</v>
      </c>
      <c r="BH1780" s="18">
        <f t="shared" si="443"/>
        <v>354.04490307964676</v>
      </c>
      <c r="BI1780" s="18">
        <f t="shared" si="444"/>
        <v>0.84205685529722041</v>
      </c>
      <c r="BJ1780" s="18">
        <f t="shared" si="445"/>
        <v>40.398499059848994</v>
      </c>
    </row>
    <row r="1781" spans="1:62" s="3" customFormat="1" x14ac:dyDescent="0.25">
      <c r="A1781" s="4">
        <v>43784.958333333336</v>
      </c>
      <c r="B1781" s="7">
        <v>344.92599999999999</v>
      </c>
      <c r="C1781" s="7">
        <v>229.56800000000001</v>
      </c>
      <c r="D1781" s="7">
        <v>127.7</v>
      </c>
      <c r="E1781" s="7">
        <v>85.625</v>
      </c>
      <c r="F1781" s="7">
        <v>15.048999999999999</v>
      </c>
      <c r="G1781" s="7">
        <v>605.59699999999998</v>
      </c>
      <c r="H1781" s="7">
        <v>22.227</v>
      </c>
      <c r="I1781" s="7">
        <v>21.253</v>
      </c>
      <c r="J1781" s="7">
        <v>29.545000000000002</v>
      </c>
      <c r="K1781" s="7">
        <v>95.691999999999993</v>
      </c>
      <c r="L1781" s="7">
        <v>2.3639999999999999</v>
      </c>
      <c r="M1781" s="7">
        <v>1.83</v>
      </c>
      <c r="N1781" s="7">
        <v>31.763000000000002</v>
      </c>
      <c r="O1781" s="7">
        <v>-0.96</v>
      </c>
      <c r="P1781" s="7">
        <v>274.06599999999997</v>
      </c>
      <c r="Q1781" s="7">
        <v>3.3359999999999999</v>
      </c>
      <c r="R1781" s="7">
        <v>30.085999999999999</v>
      </c>
      <c r="S1781" s="7">
        <v>560.65899999999999</v>
      </c>
      <c r="T1781" s="7">
        <v>21.213000000000001</v>
      </c>
      <c r="U1781" s="7">
        <v>281.79500000000002</v>
      </c>
      <c r="V1781" s="7">
        <v>565.95000000000005</v>
      </c>
      <c r="W1781" s="7">
        <v>102.05800000000001</v>
      </c>
      <c r="X1781" s="7">
        <v>260.58800000000002</v>
      </c>
      <c r="Y1781" s="11">
        <v>1013.710205078125</v>
      </c>
      <c r="Z1781" s="11">
        <v>45639.1953125</v>
      </c>
      <c r="AA1781" s="11">
        <v>62564.917666666675</v>
      </c>
      <c r="AB1781" s="11">
        <v>38.365512847900391</v>
      </c>
      <c r="AC1781" s="11">
        <v>11.28448486328125</v>
      </c>
      <c r="AD1781" s="11">
        <v>0.26</v>
      </c>
      <c r="AE1781" s="11">
        <v>6560.544921875</v>
      </c>
      <c r="AF1781" s="12">
        <v>22.462890625</v>
      </c>
      <c r="AG1781" s="12">
        <v>382.46530151367188</v>
      </c>
      <c r="AH1781" s="13">
        <v>321.51333618164063</v>
      </c>
      <c r="AI1781" s="13">
        <v>33.87884521484375</v>
      </c>
      <c r="AJ1781" s="13">
        <v>49.622642517089844</v>
      </c>
      <c r="AK1781" s="18">
        <v>25000</v>
      </c>
      <c r="AL1781" s="18">
        <f t="shared" si="433"/>
        <v>8.2920000000000016</v>
      </c>
      <c r="AM1781" s="18">
        <f t="shared" si="446"/>
        <v>14.947000000000003</v>
      </c>
      <c r="AN1781" s="18">
        <f t="shared" si="447"/>
        <v>0.55476015253897104</v>
      </c>
      <c r="AO1781" s="7">
        <v>615.08100000000002</v>
      </c>
      <c r="AP1781" s="7">
        <v>94.366</v>
      </c>
      <c r="AQ1781" s="18">
        <v>605.59699999999998</v>
      </c>
      <c r="AR1781" s="18">
        <f t="shared" si="434"/>
        <v>1.1434022338879959</v>
      </c>
      <c r="AS1781" s="22">
        <f t="shared" si="435"/>
        <v>0.84819889877804189</v>
      </c>
      <c r="AT1781" s="18">
        <f t="shared" si="436"/>
        <v>44.460286154648635</v>
      </c>
      <c r="AU1781" s="18">
        <f t="shared" si="432"/>
        <v>240.81350000000006</v>
      </c>
      <c r="AV1781" s="18">
        <f t="shared" si="437"/>
        <v>666.75976460231402</v>
      </c>
      <c r="AW1781" s="18">
        <f t="shared" si="438"/>
        <v>0.51731675831658741</v>
      </c>
      <c r="AX1781" s="7">
        <v>604.59</v>
      </c>
      <c r="AY1781" s="7">
        <v>381.49700000000001</v>
      </c>
      <c r="AZ1781" s="7">
        <v>16.742000000000001</v>
      </c>
      <c r="BA1781" s="7">
        <v>12.502000000000001</v>
      </c>
      <c r="BB1781" s="18">
        <f t="shared" si="439"/>
        <v>52593.722043800124</v>
      </c>
      <c r="BC1781" s="18">
        <f t="shared" si="440"/>
        <v>897.6912542757392</v>
      </c>
      <c r="BD1781" s="7">
        <v>615.08100000000002</v>
      </c>
      <c r="BE1781" s="11">
        <v>605.5965576171875</v>
      </c>
      <c r="BF1781" s="18">
        <f t="shared" si="441"/>
        <v>425.90696861784107</v>
      </c>
      <c r="BG1781" s="18">
        <f t="shared" si="442"/>
        <v>0.48659526605442127</v>
      </c>
      <c r="BH1781" s="18">
        <f t="shared" si="443"/>
        <v>359.54108842723036</v>
      </c>
      <c r="BI1781" s="18">
        <f t="shared" si="444"/>
        <v>0.84417751978564204</v>
      </c>
      <c r="BJ1781" s="18">
        <f t="shared" si="445"/>
        <v>40.343598151870047</v>
      </c>
    </row>
    <row r="1782" spans="1:62" s="3" customFormat="1" x14ac:dyDescent="0.25">
      <c r="A1782" s="4">
        <v>43785</v>
      </c>
      <c r="B1782" s="7">
        <v>356.24400000000003</v>
      </c>
      <c r="C1782" s="7">
        <v>235.31100000000001</v>
      </c>
      <c r="D1782" s="7">
        <v>130.989</v>
      </c>
      <c r="E1782" s="7">
        <v>83.534999999999997</v>
      </c>
      <c r="F1782" s="7">
        <v>14.976000000000001</v>
      </c>
      <c r="G1782" s="7">
        <v>601.47900000000004</v>
      </c>
      <c r="H1782" s="7">
        <v>23.231000000000002</v>
      </c>
      <c r="I1782" s="7">
        <v>21.021000000000001</v>
      </c>
      <c r="J1782" s="7">
        <v>29.364000000000001</v>
      </c>
      <c r="K1782" s="7">
        <v>96.102000000000004</v>
      </c>
      <c r="L1782" s="7">
        <v>2.3620000000000001</v>
      </c>
      <c r="M1782" s="7">
        <v>1.825</v>
      </c>
      <c r="N1782" s="7">
        <v>31.545999999999999</v>
      </c>
      <c r="O1782" s="7">
        <v>-0.96</v>
      </c>
      <c r="P1782" s="7">
        <v>272.928</v>
      </c>
      <c r="Q1782" s="7">
        <v>3.45</v>
      </c>
      <c r="R1782" s="7">
        <v>30.916</v>
      </c>
      <c r="S1782" s="7">
        <v>560.74199999999996</v>
      </c>
      <c r="T1782" s="7">
        <v>21.821999999999999</v>
      </c>
      <c r="U1782" s="7">
        <v>290.15300000000002</v>
      </c>
      <c r="V1782" s="7">
        <v>565.62300000000005</v>
      </c>
      <c r="W1782" s="7">
        <v>104.369</v>
      </c>
      <c r="X1782" s="7">
        <v>266.67899999999997</v>
      </c>
      <c r="Y1782" s="11">
        <v>1013.84619140625</v>
      </c>
      <c r="Z1782" s="11">
        <v>47431.22265625</v>
      </c>
      <c r="AA1782" s="11">
        <v>58598.11758333334</v>
      </c>
      <c r="AB1782" s="11">
        <v>38.368564605712891</v>
      </c>
      <c r="AC1782" s="11">
        <v>11.543401718139648</v>
      </c>
      <c r="AD1782" s="11">
        <v>0.26</v>
      </c>
      <c r="AE1782" s="11">
        <v>6621.13623046875</v>
      </c>
      <c r="AF1782" s="12">
        <v>23.165538787841797</v>
      </c>
      <c r="AG1782" s="12">
        <v>382.24923706054688</v>
      </c>
      <c r="AH1782" s="13">
        <v>322.03994750976563</v>
      </c>
      <c r="AI1782" s="13">
        <v>33.4765625</v>
      </c>
      <c r="AJ1782" s="13">
        <v>49.4827880859375</v>
      </c>
      <c r="AK1782" s="18">
        <v>25000</v>
      </c>
      <c r="AL1782" s="18">
        <f t="shared" si="433"/>
        <v>8.343</v>
      </c>
      <c r="AM1782" s="18">
        <f t="shared" si="446"/>
        <v>14.947000000000003</v>
      </c>
      <c r="AN1782" s="18">
        <f t="shared" si="447"/>
        <v>0.55817220846992699</v>
      </c>
      <c r="AO1782" s="7">
        <v>631.29100000000005</v>
      </c>
      <c r="AP1782" s="7">
        <v>94.453000000000003</v>
      </c>
      <c r="AQ1782" s="18">
        <v>601.47900000000004</v>
      </c>
      <c r="AR1782" s="18">
        <f t="shared" si="434"/>
        <v>0.99465964903360671</v>
      </c>
      <c r="AS1782" s="22">
        <f t="shared" si="435"/>
        <v>0.84762267398801072</v>
      </c>
      <c r="AT1782" s="18">
        <f t="shared" si="436"/>
        <v>44.867339646726137</v>
      </c>
      <c r="AU1782" s="18">
        <f t="shared" si="432"/>
        <v>242.294625</v>
      </c>
      <c r="AV1782" s="18">
        <f t="shared" si="437"/>
        <v>624.53490563035712</v>
      </c>
      <c r="AW1782" s="18">
        <f t="shared" si="438"/>
        <v>0.57041487479460407</v>
      </c>
      <c r="AX1782" s="7">
        <v>616.49800000000005</v>
      </c>
      <c r="AY1782" s="7">
        <v>386.096</v>
      </c>
      <c r="AZ1782" s="7">
        <v>15.925000000000001</v>
      </c>
      <c r="BA1782" s="7">
        <v>12.773999999999999</v>
      </c>
      <c r="BB1782" s="18">
        <f t="shared" si="439"/>
        <v>47401.806960863243</v>
      </c>
      <c r="BC1782" s="18">
        <f t="shared" si="440"/>
        <v>854.03587467681302</v>
      </c>
      <c r="BD1782" s="7">
        <v>631.29100000000005</v>
      </c>
      <c r="BE1782" s="11">
        <v>601.478759765625</v>
      </c>
      <c r="BF1782" s="18">
        <f t="shared" si="441"/>
        <v>377.68035306432449</v>
      </c>
      <c r="BG1782" s="18">
        <f t="shared" si="442"/>
        <v>0.49398188815668576</v>
      </c>
      <c r="BH1782" s="18">
        <f t="shared" si="443"/>
        <v>318.37160595232081</v>
      </c>
      <c r="BI1782" s="18">
        <f t="shared" si="444"/>
        <v>0.84296576024990488</v>
      </c>
      <c r="BJ1782" s="18">
        <f t="shared" si="445"/>
        <v>40.378948704811542</v>
      </c>
    </row>
    <row r="1783" spans="1:62" s="3" customFormat="1" x14ac:dyDescent="0.25">
      <c r="A1783" s="4">
        <v>43785.041666666664</v>
      </c>
      <c r="B1783" s="7">
        <v>367.10199999999998</v>
      </c>
      <c r="C1783" s="7">
        <v>246.33</v>
      </c>
      <c r="D1783" s="7">
        <v>133.00399999999999</v>
      </c>
      <c r="E1783" s="7">
        <v>84.908000000000001</v>
      </c>
      <c r="F1783" s="7">
        <v>14.805</v>
      </c>
      <c r="G1783" s="7">
        <v>613.44100000000003</v>
      </c>
      <c r="H1783" s="7">
        <v>24.513000000000002</v>
      </c>
      <c r="I1783" s="7">
        <v>20.905999999999999</v>
      </c>
      <c r="J1783" s="7">
        <v>29.091000000000001</v>
      </c>
      <c r="K1783" s="7">
        <v>93.227000000000004</v>
      </c>
      <c r="L1783" s="7">
        <v>2.359</v>
      </c>
      <c r="M1783" s="7">
        <v>1.8240000000000001</v>
      </c>
      <c r="N1783" s="7">
        <v>31.545999999999999</v>
      </c>
      <c r="O1783" s="7">
        <v>-0.96099999999999997</v>
      </c>
      <c r="P1783" s="7">
        <v>273.089</v>
      </c>
      <c r="Q1783" s="7">
        <v>3.5019999999999998</v>
      </c>
      <c r="R1783" s="7">
        <v>31.305</v>
      </c>
      <c r="S1783" s="7">
        <v>560.72299999999996</v>
      </c>
      <c r="T1783" s="7">
        <v>22.105</v>
      </c>
      <c r="U1783" s="7">
        <v>294.87700000000001</v>
      </c>
      <c r="V1783" s="7">
        <v>564.24599999999998</v>
      </c>
      <c r="W1783" s="7">
        <v>106.018</v>
      </c>
      <c r="X1783" s="7">
        <v>272.03300000000002</v>
      </c>
      <c r="Y1783" s="11">
        <v>1013.8567504882813</v>
      </c>
      <c r="Z1783" s="11">
        <v>48711.2421875</v>
      </c>
      <c r="AA1783" s="11">
        <v>59021.066583333326</v>
      </c>
      <c r="AB1783" s="11">
        <v>38.370922088623047</v>
      </c>
      <c r="AC1783" s="11">
        <v>11.69720458984375</v>
      </c>
      <c r="AD1783" s="11">
        <v>0.26</v>
      </c>
      <c r="AE1783" s="11">
        <v>6567.68017578125</v>
      </c>
      <c r="AF1783" s="12">
        <v>23.471059799194336</v>
      </c>
      <c r="AG1783" s="12">
        <v>381.66152954101563</v>
      </c>
      <c r="AH1783" s="13">
        <v>321.87789916992188</v>
      </c>
      <c r="AI1783" s="13">
        <v>33.681522369384766</v>
      </c>
      <c r="AJ1783" s="13">
        <v>48.324172973632813</v>
      </c>
      <c r="AK1783" s="18">
        <v>25000</v>
      </c>
      <c r="AL1783" s="18">
        <f t="shared" si="433"/>
        <v>8.1850000000000023</v>
      </c>
      <c r="AM1783" s="18">
        <f t="shared" si="446"/>
        <v>14.947000000000003</v>
      </c>
      <c r="AN1783" s="18">
        <f t="shared" si="447"/>
        <v>0.54760152538971041</v>
      </c>
      <c r="AO1783" s="7">
        <v>652.97900000000004</v>
      </c>
      <c r="AP1783" s="7">
        <v>95.236999999999995</v>
      </c>
      <c r="AQ1783" s="18">
        <v>613.44100000000003</v>
      </c>
      <c r="AR1783" s="18">
        <f t="shared" si="434"/>
        <v>0.92632895141329363</v>
      </c>
      <c r="AS1783" s="22">
        <f t="shared" si="435"/>
        <v>0.84949412153790527</v>
      </c>
      <c r="AT1783" s="18">
        <f t="shared" si="436"/>
        <v>44.502366707768708</v>
      </c>
      <c r="AU1783" s="18">
        <f t="shared" si="432"/>
        <v>237.70604166666675</v>
      </c>
      <c r="AV1783" s="18">
        <f t="shared" si="437"/>
        <v>629.08131873792115</v>
      </c>
      <c r="AW1783" s="18">
        <f t="shared" si="438"/>
        <v>0.58355253774899774</v>
      </c>
      <c r="AX1783" s="7">
        <v>640.34799999999996</v>
      </c>
      <c r="AY1783" s="7">
        <v>390.923</v>
      </c>
      <c r="AZ1783" s="7">
        <v>15.846</v>
      </c>
      <c r="BA1783" s="7">
        <v>13.189</v>
      </c>
      <c r="BB1783" s="18">
        <f t="shared" si="439"/>
        <v>46492.198633309927</v>
      </c>
      <c r="BC1783" s="18">
        <f t="shared" si="440"/>
        <v>874.73731255197663</v>
      </c>
      <c r="BD1783" s="7">
        <v>652.97900000000004</v>
      </c>
      <c r="BE1783" s="11">
        <v>613.4407958984375</v>
      </c>
      <c r="BF1783" s="18">
        <f t="shared" si="441"/>
        <v>371.05399069248091</v>
      </c>
      <c r="BG1783" s="18">
        <f t="shared" si="442"/>
        <v>0.48905728919234426</v>
      </c>
      <c r="BH1783" s="18">
        <f t="shared" si="443"/>
        <v>313.44779068890119</v>
      </c>
      <c r="BI1783" s="18">
        <f t="shared" si="444"/>
        <v>0.84474981687685957</v>
      </c>
      <c r="BJ1783" s="18">
        <f t="shared" si="445"/>
        <v>39.420070102784756</v>
      </c>
    </row>
    <row r="1784" spans="1:62" s="3" customFormat="1" x14ac:dyDescent="0.25">
      <c r="A1784" s="4">
        <v>43785.083333333336</v>
      </c>
      <c r="B1784" s="7">
        <v>332.48500000000001</v>
      </c>
      <c r="C1784" s="7">
        <v>220.65899999999999</v>
      </c>
      <c r="D1784" s="7">
        <v>122.051</v>
      </c>
      <c r="E1784" s="7">
        <v>84.426000000000002</v>
      </c>
      <c r="F1784" s="7">
        <v>14.651999999999999</v>
      </c>
      <c r="G1784" s="7">
        <v>606.92600000000004</v>
      </c>
      <c r="H1784" s="7">
        <v>21.216000000000001</v>
      </c>
      <c r="I1784" s="7">
        <v>20.696999999999999</v>
      </c>
      <c r="J1784" s="7">
        <v>28.452999999999999</v>
      </c>
      <c r="K1784" s="7">
        <v>99.010999999999996</v>
      </c>
      <c r="L1784" s="7">
        <v>2.363</v>
      </c>
      <c r="M1784" s="7">
        <v>1.8260000000000001</v>
      </c>
      <c r="N1784" s="7">
        <v>30.559000000000001</v>
      </c>
      <c r="O1784" s="7">
        <v>-0.96199999999999997</v>
      </c>
      <c r="P1784" s="7">
        <v>271.21100000000001</v>
      </c>
      <c r="Q1784" s="7">
        <v>3.2669999999999999</v>
      </c>
      <c r="R1784" s="7">
        <v>27.856999999999999</v>
      </c>
      <c r="S1784" s="7">
        <v>563.72799999999995</v>
      </c>
      <c r="T1784" s="7">
        <v>20.317</v>
      </c>
      <c r="U1784" s="7">
        <v>269.11700000000002</v>
      </c>
      <c r="V1784" s="7">
        <v>565.72500000000002</v>
      </c>
      <c r="W1784" s="7">
        <v>97.808000000000007</v>
      </c>
      <c r="X1784" s="7">
        <v>249.34100000000001</v>
      </c>
      <c r="Y1784" s="11">
        <v>1014.0032348632813</v>
      </c>
      <c r="Z1784" s="11">
        <v>44359.17578125</v>
      </c>
      <c r="AA1784" s="11">
        <v>57697.614499999996</v>
      </c>
      <c r="AB1784" s="11">
        <v>38.371616363525391</v>
      </c>
      <c r="AC1784" s="11">
        <v>11.66558837890625</v>
      </c>
      <c r="AD1784" s="11">
        <v>0.26</v>
      </c>
      <c r="AE1784" s="11">
        <v>6643.05029296875</v>
      </c>
      <c r="AF1784" s="12">
        <v>21.532470703125</v>
      </c>
      <c r="AG1784" s="12">
        <v>383.45162963867188</v>
      </c>
      <c r="AH1784" s="13">
        <v>322.38714599609375</v>
      </c>
      <c r="AI1784" s="13">
        <v>32.286361694335938</v>
      </c>
      <c r="AJ1784" s="13">
        <v>47.025711059570313</v>
      </c>
      <c r="AK1784" s="18">
        <v>25000</v>
      </c>
      <c r="AL1784" s="18">
        <f t="shared" si="433"/>
        <v>7.7560000000000002</v>
      </c>
      <c r="AM1784" s="18">
        <f t="shared" si="446"/>
        <v>14.947000000000003</v>
      </c>
      <c r="AN1784" s="18">
        <f t="shared" si="447"/>
        <v>0.51890011373519762</v>
      </c>
      <c r="AO1784" s="7">
        <v>595.452</v>
      </c>
      <c r="AP1784" s="7">
        <v>91.731999999999999</v>
      </c>
      <c r="AQ1784" s="18">
        <v>606.92600000000004</v>
      </c>
      <c r="AR1784" s="18">
        <f t="shared" si="434"/>
        <v>1.0588453268764302</v>
      </c>
      <c r="AS1784" s="22">
        <f t="shared" si="435"/>
        <v>0.85332932694825492</v>
      </c>
      <c r="AT1784" s="18">
        <f t="shared" si="436"/>
        <v>45.012257492850352</v>
      </c>
      <c r="AU1784" s="18">
        <f t="shared" si="432"/>
        <v>225.24716666666669</v>
      </c>
      <c r="AV1784" s="18">
        <f t="shared" si="437"/>
        <v>614.98631352349435</v>
      </c>
      <c r="AW1784" s="18">
        <f t="shared" si="438"/>
        <v>0.54063804785356107</v>
      </c>
      <c r="AX1784" s="7">
        <v>587.62900000000002</v>
      </c>
      <c r="AY1784" s="7">
        <v>372.428</v>
      </c>
      <c r="AZ1784" s="7">
        <v>15.864000000000001</v>
      </c>
      <c r="BA1784" s="7">
        <v>12.029</v>
      </c>
      <c r="BB1784" s="18">
        <f t="shared" si="439"/>
        <v>49909.645291930457</v>
      </c>
      <c r="BC1784" s="18">
        <f t="shared" si="440"/>
        <v>828.55371633040352</v>
      </c>
      <c r="BD1784" s="7">
        <v>595.452</v>
      </c>
      <c r="BE1784" s="11">
        <v>606.92608642578125</v>
      </c>
      <c r="BF1784" s="18">
        <f t="shared" si="441"/>
        <v>382.66177963531447</v>
      </c>
      <c r="BG1784" s="18">
        <f t="shared" si="442"/>
        <v>0.49487102555723406</v>
      </c>
      <c r="BH1784" s="18">
        <f t="shared" si="443"/>
        <v>324.82547266741074</v>
      </c>
      <c r="BI1784" s="18">
        <f t="shared" si="444"/>
        <v>0.84885789476277695</v>
      </c>
      <c r="BJ1784" s="18">
        <f t="shared" si="445"/>
        <v>38.276076349060929</v>
      </c>
    </row>
    <row r="1785" spans="1:62" s="3" customFormat="1" x14ac:dyDescent="0.25">
      <c r="A1785" s="4">
        <v>43785.125</v>
      </c>
      <c r="B1785" s="7">
        <v>342.45600000000002</v>
      </c>
      <c r="C1785" s="7">
        <v>229.626</v>
      </c>
      <c r="D1785" s="7">
        <v>124.923</v>
      </c>
      <c r="E1785" s="7">
        <v>82.619</v>
      </c>
      <c r="F1785" s="7">
        <v>14.496</v>
      </c>
      <c r="G1785" s="7">
        <v>606.79899999999998</v>
      </c>
      <c r="H1785" s="7">
        <v>22.52</v>
      </c>
      <c r="I1785" s="7">
        <v>19.920000000000002</v>
      </c>
      <c r="J1785" s="7">
        <v>27.869</v>
      </c>
      <c r="K1785" s="7">
        <v>98.412999999999997</v>
      </c>
      <c r="L1785" s="7">
        <v>2.3610000000000002</v>
      </c>
      <c r="M1785" s="7">
        <v>1.823</v>
      </c>
      <c r="N1785" s="7">
        <v>30.286999999999999</v>
      </c>
      <c r="O1785" s="7">
        <v>-0.96399999999999997</v>
      </c>
      <c r="P1785" s="7">
        <v>271.68099999999998</v>
      </c>
      <c r="Q1785" s="7">
        <v>3.262</v>
      </c>
      <c r="R1785" s="7">
        <v>28.844999999999999</v>
      </c>
      <c r="S1785" s="7">
        <v>560.91700000000003</v>
      </c>
      <c r="T1785" s="7">
        <v>20.577000000000002</v>
      </c>
      <c r="U1785" s="7">
        <v>275.84500000000003</v>
      </c>
      <c r="V1785" s="7">
        <v>564.74599999999998</v>
      </c>
      <c r="W1785" s="7">
        <v>99.435000000000002</v>
      </c>
      <c r="X1785" s="7">
        <v>254.59700000000001</v>
      </c>
      <c r="Y1785" s="11">
        <v>1014.1497802734375</v>
      </c>
      <c r="Z1785" s="11">
        <v>45639.1953125</v>
      </c>
      <c r="AA1785" s="11">
        <v>56188.794916666666</v>
      </c>
      <c r="AB1785" s="11">
        <v>38.373279571533203</v>
      </c>
      <c r="AC1785" s="11">
        <v>11.638101577758789</v>
      </c>
      <c r="AD1785" s="11">
        <v>0.26</v>
      </c>
      <c r="AE1785" s="11">
        <v>6590.66796875</v>
      </c>
      <c r="AF1785" s="12">
        <v>21.845371246337891</v>
      </c>
      <c r="AG1785" s="12">
        <v>382.90762329101563</v>
      </c>
      <c r="AH1785" s="13">
        <v>322.05441284179688</v>
      </c>
      <c r="AI1785" s="13">
        <v>32.420585632324219</v>
      </c>
      <c r="AJ1785" s="13">
        <v>45.572921752929688</v>
      </c>
      <c r="AK1785" s="18">
        <v>25000</v>
      </c>
      <c r="AL1785" s="18">
        <f t="shared" si="433"/>
        <v>7.9489999999999981</v>
      </c>
      <c r="AM1785" s="18">
        <f t="shared" si="446"/>
        <v>14.947000000000003</v>
      </c>
      <c r="AN1785" s="18">
        <f t="shared" si="447"/>
        <v>0.53181240382685468</v>
      </c>
      <c r="AO1785" s="7">
        <v>618.65700000000004</v>
      </c>
      <c r="AP1785" s="7">
        <v>93.299000000000007</v>
      </c>
      <c r="AQ1785" s="18">
        <v>606.79899999999998</v>
      </c>
      <c r="AR1785" s="18">
        <f t="shared" si="434"/>
        <v>0.952758561683411</v>
      </c>
      <c r="AS1785" s="22">
        <f t="shared" si="435"/>
        <v>0.85108938444512161</v>
      </c>
      <c r="AT1785" s="18">
        <f t="shared" si="436"/>
        <v>44.655387577198269</v>
      </c>
      <c r="AU1785" s="18">
        <f t="shared" si="432"/>
        <v>230.85220833333329</v>
      </c>
      <c r="AV1785" s="18">
        <f t="shared" si="437"/>
        <v>598.93009336799821</v>
      </c>
      <c r="AW1785" s="18">
        <f t="shared" si="438"/>
        <v>0.57177958461603995</v>
      </c>
      <c r="AX1785" s="7">
        <v>603.89099999999996</v>
      </c>
      <c r="AY1785" s="7">
        <v>376.55599999999998</v>
      </c>
      <c r="AZ1785" s="7">
        <v>15.683</v>
      </c>
      <c r="BA1785" s="7">
        <v>12.387</v>
      </c>
      <c r="BB1785" s="18">
        <f t="shared" si="439"/>
        <v>47243.346894292241</v>
      </c>
      <c r="BC1785" s="18">
        <f t="shared" si="440"/>
        <v>822.53832163793891</v>
      </c>
      <c r="BD1785" s="7">
        <v>618.65700000000004</v>
      </c>
      <c r="BE1785" s="11">
        <v>606.799072265625</v>
      </c>
      <c r="BF1785" s="18">
        <f t="shared" si="441"/>
        <v>357.66603438582126</v>
      </c>
      <c r="BG1785" s="18">
        <f t="shared" si="442"/>
        <v>0.49395502011386888</v>
      </c>
      <c r="BH1785" s="18">
        <f t="shared" si="443"/>
        <v>302.67269191987458</v>
      </c>
      <c r="BI1785" s="18">
        <f t="shared" si="444"/>
        <v>0.84624387786673561</v>
      </c>
      <c r="BJ1785" s="18">
        <f t="shared" si="445"/>
        <v>36.303871380378659</v>
      </c>
    </row>
    <row r="1786" spans="1:62" s="3" customFormat="1" x14ac:dyDescent="0.25">
      <c r="A1786" s="4">
        <v>43785.166666666664</v>
      </c>
      <c r="B1786" s="7">
        <v>328.3</v>
      </c>
      <c r="C1786" s="7">
        <v>217.02600000000001</v>
      </c>
      <c r="D1786" s="7">
        <v>122.012</v>
      </c>
      <c r="E1786" s="7">
        <v>81.790000000000006</v>
      </c>
      <c r="F1786" s="7">
        <v>14.260999999999999</v>
      </c>
      <c r="G1786" s="7">
        <v>610.61099999999999</v>
      </c>
      <c r="H1786" s="7">
        <v>20.308</v>
      </c>
      <c r="I1786" s="7">
        <v>20.123000000000001</v>
      </c>
      <c r="J1786" s="7">
        <v>27.794</v>
      </c>
      <c r="K1786" s="7">
        <v>90.277000000000001</v>
      </c>
      <c r="L1786" s="7">
        <v>2.3580000000000001</v>
      </c>
      <c r="M1786" s="7">
        <v>1.825</v>
      </c>
      <c r="N1786" s="7">
        <v>30.077000000000002</v>
      </c>
      <c r="O1786" s="7">
        <v>-0.96599999999999997</v>
      </c>
      <c r="P1786" s="7">
        <v>271.81400000000002</v>
      </c>
      <c r="Q1786" s="7">
        <v>3.2189999999999999</v>
      </c>
      <c r="R1786" s="7">
        <v>27.524999999999999</v>
      </c>
      <c r="S1786" s="7">
        <v>561.88199999999995</v>
      </c>
      <c r="T1786" s="7">
        <v>20.396999999999998</v>
      </c>
      <c r="U1786" s="7">
        <v>270.14299999999997</v>
      </c>
      <c r="V1786" s="7">
        <v>565.56500000000005</v>
      </c>
      <c r="W1786" s="7">
        <v>98.085999999999999</v>
      </c>
      <c r="X1786" s="7">
        <v>249.846</v>
      </c>
      <c r="Y1786" s="11">
        <v>1014.275146484375</v>
      </c>
      <c r="Z1786" s="11">
        <v>44103.171875</v>
      </c>
      <c r="AA1786" s="11">
        <v>56927.582250000007</v>
      </c>
      <c r="AB1786" s="11">
        <v>38.370922088623047</v>
      </c>
      <c r="AC1786" s="11">
        <v>11.662837028503418</v>
      </c>
      <c r="AD1786" s="11">
        <v>0.26</v>
      </c>
      <c r="AE1786" s="11">
        <v>6640.08251953125</v>
      </c>
      <c r="AF1786" s="12">
        <v>21.63484001159668</v>
      </c>
      <c r="AG1786" s="12">
        <v>382.73019409179688</v>
      </c>
      <c r="AH1786" s="13">
        <v>321.87789916992188</v>
      </c>
      <c r="AI1786" s="13">
        <v>32.300907135009766</v>
      </c>
      <c r="AJ1786" s="13">
        <v>45.142509460449219</v>
      </c>
      <c r="AK1786" s="18">
        <v>25000</v>
      </c>
      <c r="AL1786" s="18">
        <f t="shared" si="433"/>
        <v>7.6709999999999994</v>
      </c>
      <c r="AM1786" s="18">
        <f t="shared" si="446"/>
        <v>14.947000000000003</v>
      </c>
      <c r="AN1786" s="18">
        <f t="shared" si="447"/>
        <v>0.51321335385027078</v>
      </c>
      <c r="AO1786" s="7">
        <v>589.41700000000003</v>
      </c>
      <c r="AP1786" s="7">
        <v>91.260999999999996</v>
      </c>
      <c r="AQ1786" s="18">
        <v>610.61099999999999</v>
      </c>
      <c r="AR1786" s="18">
        <f t="shared" si="434"/>
        <v>1.0504978061187618</v>
      </c>
      <c r="AS1786" s="22">
        <f t="shared" si="435"/>
        <v>0.85501398155735087</v>
      </c>
      <c r="AT1786" s="18">
        <f t="shared" si="436"/>
        <v>44.992962407593744</v>
      </c>
      <c r="AU1786" s="18">
        <f t="shared" si="432"/>
        <v>222.77862500000001</v>
      </c>
      <c r="AV1786" s="18">
        <f t="shared" si="437"/>
        <v>606.76772866900853</v>
      </c>
      <c r="AW1786" s="18">
        <f t="shared" si="438"/>
        <v>0.54106371266670883</v>
      </c>
      <c r="AX1786" s="7">
        <v>576.03899999999999</v>
      </c>
      <c r="AY1786" s="7">
        <v>369.17399999999998</v>
      </c>
      <c r="AZ1786" s="7">
        <v>15.351000000000001</v>
      </c>
      <c r="BA1786" s="7">
        <v>11.847</v>
      </c>
      <c r="BB1786" s="18">
        <f t="shared" si="439"/>
        <v>49528.497165679888</v>
      </c>
      <c r="BC1786" s="18">
        <f t="shared" si="440"/>
        <v>808.7397268862486</v>
      </c>
      <c r="BD1786" s="7">
        <v>589.41700000000003</v>
      </c>
      <c r="BE1786" s="11">
        <v>610.61138916015625</v>
      </c>
      <c r="BF1786" s="18">
        <f t="shared" si="441"/>
        <v>378.07913260118306</v>
      </c>
      <c r="BG1786" s="18">
        <f t="shared" si="442"/>
        <v>0.5039374460537358</v>
      </c>
      <c r="BH1786" s="18">
        <f t="shared" si="443"/>
        <v>321.57179017983026</v>
      </c>
      <c r="BI1786" s="18">
        <f t="shared" si="444"/>
        <v>0.85054096471132246</v>
      </c>
      <c r="BJ1786" s="18">
        <f t="shared" si="445"/>
        <v>34.206361971073967</v>
      </c>
    </row>
    <row r="1787" spans="1:62" s="3" customFormat="1" x14ac:dyDescent="0.25">
      <c r="A1787" s="4">
        <v>43785.208333333336</v>
      </c>
      <c r="B1787" s="7">
        <v>308.08999999999997</v>
      </c>
      <c r="C1787" s="7">
        <v>198.505</v>
      </c>
      <c r="D1787" s="7">
        <v>121.23699999999999</v>
      </c>
      <c r="E1787" s="7">
        <v>82.311000000000007</v>
      </c>
      <c r="F1787" s="7">
        <v>13.842000000000001</v>
      </c>
      <c r="G1787" s="7">
        <v>618.13900000000001</v>
      </c>
      <c r="H1787" s="7">
        <v>17.773</v>
      </c>
      <c r="I1787" s="7">
        <v>19.925000000000001</v>
      </c>
      <c r="J1787" s="7">
        <v>27.718</v>
      </c>
      <c r="K1787" s="7">
        <v>91.41</v>
      </c>
      <c r="L1787" s="7">
        <v>2.3650000000000002</v>
      </c>
      <c r="M1787" s="7">
        <v>1.829</v>
      </c>
      <c r="N1787" s="7">
        <v>29.613</v>
      </c>
      <c r="O1787" s="7">
        <v>-0.96599999999999997</v>
      </c>
      <c r="P1787" s="7">
        <v>271.46899999999999</v>
      </c>
      <c r="Q1787" s="7">
        <v>3.2090000000000001</v>
      </c>
      <c r="R1787" s="7">
        <v>26.962</v>
      </c>
      <c r="S1787" s="7">
        <v>561.29899999999998</v>
      </c>
      <c r="T1787" s="7">
        <v>20.14</v>
      </c>
      <c r="U1787" s="7">
        <v>267.76499999999999</v>
      </c>
      <c r="V1787" s="7">
        <v>565.495</v>
      </c>
      <c r="W1787" s="7">
        <v>97.370999999999995</v>
      </c>
      <c r="X1787" s="7">
        <v>247.88800000000001</v>
      </c>
      <c r="Y1787" s="11">
        <v>1014.160400390625</v>
      </c>
      <c r="Z1787" s="11">
        <v>41031.125</v>
      </c>
      <c r="AA1787" s="11">
        <v>54844.604250000004</v>
      </c>
      <c r="AB1787" s="11">
        <v>38.370922088623047</v>
      </c>
      <c r="AC1787" s="11">
        <v>11.362640380859375</v>
      </c>
      <c r="AD1787" s="11">
        <v>0.26</v>
      </c>
      <c r="AE1787" s="11">
        <v>6690.78857421875</v>
      </c>
      <c r="AF1787" s="12">
        <v>21.348381042480469</v>
      </c>
      <c r="AG1787" s="12">
        <v>382.45236206054688</v>
      </c>
      <c r="AH1787" s="13">
        <v>321.875</v>
      </c>
      <c r="AI1787" s="13">
        <v>32.152297973632813</v>
      </c>
      <c r="AJ1787" s="13">
        <v>44.557777404785156</v>
      </c>
      <c r="AK1787" s="18">
        <v>25000</v>
      </c>
      <c r="AL1787" s="18">
        <f t="shared" si="433"/>
        <v>7.7929999999999993</v>
      </c>
      <c r="AM1787" s="18">
        <f t="shared" si="446"/>
        <v>14.947000000000003</v>
      </c>
      <c r="AN1787" s="18">
        <f t="shared" si="447"/>
        <v>0.5213755268615774</v>
      </c>
      <c r="AO1787" s="7">
        <v>552.76900000000001</v>
      </c>
      <c r="AP1787" s="7">
        <v>91.075000000000003</v>
      </c>
      <c r="AQ1787" s="18">
        <v>618.13900000000001</v>
      </c>
      <c r="AR1787" s="18">
        <f t="shared" si="434"/>
        <v>1.0966097626888862</v>
      </c>
      <c r="AS1787" s="22">
        <f t="shared" si="435"/>
        <v>0.8569990576619505</v>
      </c>
      <c r="AT1787" s="18">
        <f t="shared" si="436"/>
        <v>45.336544826288311</v>
      </c>
      <c r="AU1787" s="18">
        <f t="shared" si="432"/>
        <v>226.32170833333331</v>
      </c>
      <c r="AV1787" s="18">
        <f t="shared" si="437"/>
        <v>584.56612129392079</v>
      </c>
      <c r="AW1787" s="18">
        <f t="shared" si="438"/>
        <v>0.52704046433284801</v>
      </c>
      <c r="AX1787" s="7">
        <v>541.577</v>
      </c>
      <c r="AY1787" s="7">
        <v>361.77800000000002</v>
      </c>
      <c r="AZ1787" s="7">
        <v>14.744999999999999</v>
      </c>
      <c r="BA1787" s="7">
        <v>11.13</v>
      </c>
      <c r="BB1787" s="18">
        <f t="shared" si="439"/>
        <v>51288.821270635759</v>
      </c>
      <c r="BC1787" s="18">
        <f t="shared" si="440"/>
        <v>775.54279900374308</v>
      </c>
      <c r="BD1787" s="7">
        <v>552.76900000000001</v>
      </c>
      <c r="BE1787" s="11">
        <v>618.1392822265625</v>
      </c>
      <c r="BF1787" s="18">
        <f t="shared" si="441"/>
        <v>374.69865199086797</v>
      </c>
      <c r="BG1787" s="18">
        <f t="shared" si="442"/>
        <v>0.49521740925812746</v>
      </c>
      <c r="BH1787" s="18">
        <f t="shared" si="443"/>
        <v>319.49137676794675</v>
      </c>
      <c r="BI1787" s="18">
        <f t="shared" si="444"/>
        <v>0.8526621995313004</v>
      </c>
      <c r="BJ1787" s="18">
        <f t="shared" si="445"/>
        <v>34.123273725330755</v>
      </c>
    </row>
    <row r="1788" spans="1:62" s="3" customFormat="1" x14ac:dyDescent="0.25">
      <c r="A1788" s="4">
        <v>43785.25</v>
      </c>
      <c r="B1788" s="7">
        <v>338.80599999999998</v>
      </c>
      <c r="C1788" s="7">
        <v>226.989</v>
      </c>
      <c r="D1788" s="7">
        <v>122.54</v>
      </c>
      <c r="E1788" s="7">
        <v>83.561000000000007</v>
      </c>
      <c r="F1788" s="7">
        <v>13.734999999999999</v>
      </c>
      <c r="G1788" s="7">
        <v>608.05700000000002</v>
      </c>
      <c r="H1788" s="7">
        <v>21.747</v>
      </c>
      <c r="I1788" s="7">
        <v>20.033000000000001</v>
      </c>
      <c r="J1788" s="7">
        <v>27.655999999999999</v>
      </c>
      <c r="K1788" s="7">
        <v>97.132999999999996</v>
      </c>
      <c r="L1788" s="7">
        <v>2.3650000000000002</v>
      </c>
      <c r="M1788" s="7">
        <v>1.825</v>
      </c>
      <c r="N1788" s="7">
        <v>29.779</v>
      </c>
      <c r="O1788" s="7">
        <v>-0.96499999999999997</v>
      </c>
      <c r="P1788" s="7">
        <v>271.21699999999998</v>
      </c>
      <c r="Q1788" s="7">
        <v>3.2669999999999999</v>
      </c>
      <c r="R1788" s="7">
        <v>28.344000000000001</v>
      </c>
      <c r="S1788" s="7">
        <v>561.27599999999995</v>
      </c>
      <c r="T1788" s="7">
        <v>20.358000000000001</v>
      </c>
      <c r="U1788" s="7">
        <v>271.673</v>
      </c>
      <c r="V1788" s="7">
        <v>565.63800000000003</v>
      </c>
      <c r="W1788" s="7">
        <v>98.540999999999997</v>
      </c>
      <c r="X1788" s="7">
        <v>251.089</v>
      </c>
      <c r="Y1788" s="11">
        <v>1014.4428100585938</v>
      </c>
      <c r="Z1788" s="11">
        <v>45383.19140625</v>
      </c>
      <c r="AA1788" s="11">
        <v>43911.686500000003</v>
      </c>
      <c r="AB1788" s="11">
        <v>38.370922088623047</v>
      </c>
      <c r="AC1788" s="11">
        <v>11.473276138305664</v>
      </c>
      <c r="AD1788" s="11">
        <v>0.26</v>
      </c>
      <c r="AE1788" s="11">
        <v>6616.35302734375</v>
      </c>
      <c r="AF1788" s="12">
        <v>21.496913909912109</v>
      </c>
      <c r="AG1788" s="12">
        <v>382.90762329101563</v>
      </c>
      <c r="AH1788" s="13">
        <v>321.875</v>
      </c>
      <c r="AI1788" s="13">
        <v>31.911727905273438</v>
      </c>
      <c r="AJ1788" s="13">
        <v>44.708480834960938</v>
      </c>
      <c r="AK1788" s="18">
        <v>25000</v>
      </c>
      <c r="AL1788" s="18">
        <f t="shared" si="433"/>
        <v>7.6229999999999976</v>
      </c>
      <c r="AM1788" s="18">
        <f t="shared" si="446"/>
        <v>14.947000000000003</v>
      </c>
      <c r="AN1788" s="18">
        <f t="shared" si="447"/>
        <v>0.51000200709172383</v>
      </c>
      <c r="AO1788" s="7">
        <v>609.56399999999996</v>
      </c>
      <c r="AP1788" s="7">
        <v>91.823999999999998</v>
      </c>
      <c r="AQ1788" s="18">
        <v>608.05700000000002</v>
      </c>
      <c r="AR1788" s="18">
        <f t="shared" si="434"/>
        <v>0.61938371918600121</v>
      </c>
      <c r="AS1788" s="22">
        <f t="shared" si="435"/>
        <v>0.85617564978057159</v>
      </c>
      <c r="AT1788" s="18">
        <f t="shared" si="436"/>
        <v>44.83217221457987</v>
      </c>
      <c r="AU1788" s="18">
        <f t="shared" si="432"/>
        <v>221.38462499999994</v>
      </c>
      <c r="AV1788" s="18">
        <f t="shared" si="437"/>
        <v>468.03663929765014</v>
      </c>
      <c r="AW1788" s="18">
        <f t="shared" si="438"/>
        <v>0.72388777192405807</v>
      </c>
      <c r="AX1788" s="7">
        <v>600.48199999999997</v>
      </c>
      <c r="AY1788" s="7">
        <v>372.51900000000001</v>
      </c>
      <c r="AZ1788" s="7">
        <v>14.272</v>
      </c>
      <c r="BA1788" s="7">
        <v>12.119</v>
      </c>
      <c r="BB1788" s="18">
        <f t="shared" si="439"/>
        <v>37126.783050332117</v>
      </c>
      <c r="BC1788" s="18">
        <f t="shared" si="440"/>
        <v>684.21349206067282</v>
      </c>
      <c r="BD1788" s="7">
        <v>609.56399999999996</v>
      </c>
      <c r="BE1788" s="11">
        <v>608.05712890625</v>
      </c>
      <c r="BF1788" s="18">
        <f t="shared" si="441"/>
        <v>229.574411828417</v>
      </c>
      <c r="BG1788" s="18">
        <f t="shared" si="442"/>
        <v>0.49927296149737271</v>
      </c>
      <c r="BH1788" s="18">
        <f t="shared" si="443"/>
        <v>194.9058430654328</v>
      </c>
      <c r="BI1788" s="18">
        <f t="shared" si="444"/>
        <v>0.84898766161755279</v>
      </c>
      <c r="BJ1788" s="18">
        <f t="shared" si="445"/>
        <v>35.257527679032066</v>
      </c>
    </row>
    <row r="1789" spans="1:62" s="3" customFormat="1" x14ac:dyDescent="0.25">
      <c r="A1789" s="4">
        <v>43785.291666666664</v>
      </c>
      <c r="B1789" s="7">
        <v>274.63900000000001</v>
      </c>
      <c r="C1789" s="7">
        <v>170.96</v>
      </c>
      <c r="D1789" s="7">
        <v>114.374</v>
      </c>
      <c r="E1789" s="7">
        <v>83.995999999999995</v>
      </c>
      <c r="F1789" s="7">
        <v>13.54</v>
      </c>
      <c r="G1789" s="7">
        <v>634.03599999999994</v>
      </c>
      <c r="H1789" s="7">
        <v>15.164999999999999</v>
      </c>
      <c r="I1789" s="7">
        <v>19.803000000000001</v>
      </c>
      <c r="J1789" s="7">
        <v>27.044</v>
      </c>
      <c r="K1789" s="7">
        <v>73.600999999999999</v>
      </c>
      <c r="L1789" s="7">
        <v>2.367</v>
      </c>
      <c r="M1789" s="7">
        <v>1.8260000000000001</v>
      </c>
      <c r="N1789" s="7">
        <v>29.372</v>
      </c>
      <c r="O1789" s="7">
        <v>-0.96899999999999997</v>
      </c>
      <c r="P1789" s="7">
        <v>270.57</v>
      </c>
      <c r="Q1789" s="7">
        <v>3.2010000000000001</v>
      </c>
      <c r="R1789" s="7">
        <v>21.481999999999999</v>
      </c>
      <c r="S1789" s="7">
        <v>566.17700000000002</v>
      </c>
      <c r="T1789" s="7">
        <v>19.015999999999998</v>
      </c>
      <c r="U1789" s="7">
        <v>251.99100000000001</v>
      </c>
      <c r="V1789" s="7">
        <v>565.36599999999999</v>
      </c>
      <c r="W1789" s="7">
        <v>93.450999999999993</v>
      </c>
      <c r="X1789" s="7">
        <v>237.785</v>
      </c>
      <c r="Y1789" s="11">
        <v>1014.6105346679688</v>
      </c>
      <c r="Z1789" s="11">
        <v>37191.06640625</v>
      </c>
      <c r="AA1789" s="11">
        <v>45386.809083333334</v>
      </c>
      <c r="AB1789" s="11">
        <v>38.370922088623047</v>
      </c>
      <c r="AC1789" s="11">
        <v>11.184600830078125</v>
      </c>
      <c r="AD1789" s="11">
        <v>0.26</v>
      </c>
      <c r="AE1789" s="11">
        <v>6693.0791015625</v>
      </c>
      <c r="AF1789" s="12">
        <v>20.180622100830078</v>
      </c>
      <c r="AG1789" s="12">
        <v>382.740478515625</v>
      </c>
      <c r="AH1789" s="13">
        <v>322.72854614257813</v>
      </c>
      <c r="AI1789" s="13">
        <v>31.088930130004883</v>
      </c>
      <c r="AJ1789" s="13">
        <v>42.545578002929688</v>
      </c>
      <c r="AK1789" s="18">
        <v>25000</v>
      </c>
      <c r="AL1789" s="18">
        <f t="shared" si="433"/>
        <v>7.2409999999999997</v>
      </c>
      <c r="AM1789" s="18">
        <f t="shared" si="446"/>
        <v>14.947000000000003</v>
      </c>
      <c r="AN1789" s="18">
        <f t="shared" si="447"/>
        <v>0.48444503913828851</v>
      </c>
      <c r="AO1789" s="7">
        <v>497.839</v>
      </c>
      <c r="AP1789" s="7">
        <v>85.861000000000004</v>
      </c>
      <c r="AQ1789" s="18">
        <v>634.03599999999994</v>
      </c>
      <c r="AR1789" s="18">
        <f t="shared" si="434"/>
        <v>0.9555419630325932</v>
      </c>
      <c r="AS1789" s="22">
        <f t="shared" si="435"/>
        <v>0.86942237694771141</v>
      </c>
      <c r="AT1789" s="18">
        <f t="shared" si="436"/>
        <v>45.352065357903356</v>
      </c>
      <c r="AU1789" s="18">
        <f t="shared" si="432"/>
        <v>210.29070833333336</v>
      </c>
      <c r="AV1789" s="18">
        <f t="shared" si="437"/>
        <v>483.75936532994228</v>
      </c>
      <c r="AW1789" s="18">
        <f t="shared" si="438"/>
        <v>0.5677182080241191</v>
      </c>
      <c r="AX1789" s="7">
        <v>487.95600000000002</v>
      </c>
      <c r="AY1789" s="7">
        <v>347.834</v>
      </c>
      <c r="AZ1789" s="7">
        <v>14.872999999999999</v>
      </c>
      <c r="BA1789" s="7">
        <v>10.098000000000001</v>
      </c>
      <c r="BB1789" s="18">
        <f t="shared" si="439"/>
        <v>46826.667892887453</v>
      </c>
      <c r="BC1789" s="18">
        <f t="shared" si="440"/>
        <v>649.82556651966956</v>
      </c>
      <c r="BD1789" s="7">
        <v>497.839</v>
      </c>
      <c r="BE1789" s="11">
        <v>634.03558349609375</v>
      </c>
      <c r="BF1789" s="18">
        <f t="shared" si="441"/>
        <v>301.61456636643391</v>
      </c>
      <c r="BG1789" s="18">
        <f t="shared" si="442"/>
        <v>0.49096668377726838</v>
      </c>
      <c r="BH1789" s="18">
        <f t="shared" si="443"/>
        <v>260.77016688281583</v>
      </c>
      <c r="BI1789" s="18">
        <f t="shared" si="444"/>
        <v>0.86458081260572839</v>
      </c>
      <c r="BJ1789" s="18">
        <f t="shared" si="445"/>
        <v>31.017197960966133</v>
      </c>
    </row>
    <row r="1790" spans="1:62" s="3" customFormat="1" x14ac:dyDescent="0.25">
      <c r="A1790" s="4">
        <v>43785.333333333336</v>
      </c>
      <c r="B1790" s="7">
        <v>231.03700000000001</v>
      </c>
      <c r="C1790" s="7">
        <v>134.97399999999999</v>
      </c>
      <c r="D1790" s="7">
        <v>104.426</v>
      </c>
      <c r="E1790" s="7">
        <v>87.635999999999996</v>
      </c>
      <c r="F1790" s="7">
        <v>13.811</v>
      </c>
      <c r="G1790" s="7">
        <v>651.76400000000001</v>
      </c>
      <c r="H1790" s="7">
        <v>11.15</v>
      </c>
      <c r="I1790" s="7">
        <v>19.649000000000001</v>
      </c>
      <c r="J1790" s="7">
        <v>26.268000000000001</v>
      </c>
      <c r="K1790" s="7">
        <v>96.031000000000006</v>
      </c>
      <c r="L1790" s="7">
        <v>2.3679999999999999</v>
      </c>
      <c r="M1790" s="7">
        <v>1.827</v>
      </c>
      <c r="N1790" s="7">
        <v>28.263999999999999</v>
      </c>
      <c r="O1790" s="7">
        <v>-0.97099999999999997</v>
      </c>
      <c r="P1790" s="7">
        <v>269.40300000000002</v>
      </c>
      <c r="Q1790" s="7">
        <v>3.1850000000000001</v>
      </c>
      <c r="R1790" s="7">
        <v>16.629000000000001</v>
      </c>
      <c r="S1790" s="7">
        <v>567.53399999999999</v>
      </c>
      <c r="T1790" s="7">
        <v>17.402999999999999</v>
      </c>
      <c r="U1790" s="7">
        <v>230.33199999999999</v>
      </c>
      <c r="V1790" s="7">
        <v>565.07500000000005</v>
      </c>
      <c r="W1790" s="7">
        <v>86.501999999999995</v>
      </c>
      <c r="X1790" s="7">
        <v>220.28299999999999</v>
      </c>
      <c r="Y1790" s="11">
        <v>1015.050048828125</v>
      </c>
      <c r="Z1790" s="11">
        <v>33351.0078125</v>
      </c>
      <c r="AA1790" s="11">
        <v>44459.402750000008</v>
      </c>
      <c r="AB1790" s="11">
        <v>38.371616363525391</v>
      </c>
      <c r="AC1790" s="11">
        <v>10.828125</v>
      </c>
      <c r="AD1790" s="11">
        <v>0.26</v>
      </c>
      <c r="AE1790" s="11">
        <v>7236.458984375</v>
      </c>
      <c r="AF1790" s="12">
        <v>18.422317504882813</v>
      </c>
      <c r="AG1790" s="12">
        <v>381.24856567382813</v>
      </c>
      <c r="AH1790" s="13">
        <v>323.08450317382813</v>
      </c>
      <c r="AI1790" s="13">
        <v>30.02845573425293</v>
      </c>
      <c r="AJ1790" s="13">
        <v>40.217498779296875</v>
      </c>
      <c r="AK1790" s="18">
        <v>25000</v>
      </c>
      <c r="AL1790" s="18">
        <f t="shared" si="433"/>
        <v>6.6189999999999998</v>
      </c>
      <c r="AM1790" s="18">
        <f t="shared" si="446"/>
        <v>14.947000000000003</v>
      </c>
      <c r="AN1790" s="18">
        <f t="shared" si="447"/>
        <v>0.44283133739211872</v>
      </c>
      <c r="AO1790" s="7">
        <v>451.72500000000002</v>
      </c>
      <c r="AP1790" s="7">
        <v>81.822000000000003</v>
      </c>
      <c r="AQ1790" s="18">
        <v>651.76400000000001</v>
      </c>
      <c r="AR1790" s="18">
        <f t="shared" si="434"/>
        <v>1.1143369889405195</v>
      </c>
      <c r="AS1790" s="22">
        <f t="shared" si="435"/>
        <v>0.87847166753828498</v>
      </c>
      <c r="AT1790" s="18">
        <f t="shared" si="436"/>
        <v>49.033100876249854</v>
      </c>
      <c r="AU1790" s="18">
        <f t="shared" si="432"/>
        <v>192.22679166666666</v>
      </c>
      <c r="AV1790" s="18">
        <f t="shared" si="437"/>
        <v>473.88309613179615</v>
      </c>
      <c r="AW1790" s="18">
        <f t="shared" si="438"/>
        <v>0.48754007451606607</v>
      </c>
      <c r="AX1790" s="7">
        <v>453.86900000000003</v>
      </c>
      <c r="AY1790" s="7">
        <v>346.93700000000001</v>
      </c>
      <c r="AZ1790" s="7">
        <v>25.928000000000001</v>
      </c>
      <c r="BA1790" s="7">
        <v>8.8699999999999992</v>
      </c>
      <c r="BB1790" s="18">
        <f t="shared" si="439"/>
        <v>51152.251700023982</v>
      </c>
      <c r="BC1790" s="18">
        <f t="shared" si="440"/>
        <v>612.41235704263977</v>
      </c>
      <c r="BD1790" s="7">
        <v>451.72500000000002</v>
      </c>
      <c r="BE1790" s="11">
        <v>651.76397705078125</v>
      </c>
      <c r="BF1790" s="18">
        <f t="shared" si="441"/>
        <v>328.08095957975894</v>
      </c>
      <c r="BG1790" s="18">
        <f t="shared" si="442"/>
        <v>0.47470663178385253</v>
      </c>
      <c r="BH1790" s="18">
        <f t="shared" si="443"/>
        <v>286.893913822792</v>
      </c>
      <c r="BI1790" s="18">
        <f t="shared" si="444"/>
        <v>0.87446072515234141</v>
      </c>
      <c r="BJ1790" s="18">
        <f t="shared" si="445"/>
        <v>28.887337971397024</v>
      </c>
    </row>
    <row r="1791" spans="1:62" s="3" customFormat="1" x14ac:dyDescent="0.25">
      <c r="A1791" s="4">
        <v>43785.375</v>
      </c>
      <c r="B1791" s="7">
        <v>251.72399999999999</v>
      </c>
      <c r="C1791" s="7">
        <v>151.85300000000001</v>
      </c>
      <c r="D1791" s="7">
        <v>109.581</v>
      </c>
      <c r="E1791" s="7">
        <v>82.138999999999996</v>
      </c>
      <c r="F1791" s="7">
        <v>14.778</v>
      </c>
      <c r="G1791" s="7">
        <v>651.76</v>
      </c>
      <c r="H1791" s="7">
        <v>12.337</v>
      </c>
      <c r="I1791" s="7">
        <v>19.725000000000001</v>
      </c>
      <c r="J1791" s="7">
        <v>26.373000000000001</v>
      </c>
      <c r="K1791" s="7">
        <v>100.07299999999999</v>
      </c>
      <c r="L1791" s="7">
        <v>2.3650000000000002</v>
      </c>
      <c r="M1791" s="7">
        <v>1.8240000000000001</v>
      </c>
      <c r="N1791" s="7">
        <v>28.297999999999998</v>
      </c>
      <c r="O1791" s="7">
        <v>-0.97099999999999997</v>
      </c>
      <c r="P1791" s="7">
        <v>269.37200000000001</v>
      </c>
      <c r="Q1791" s="7">
        <v>3.19</v>
      </c>
      <c r="R1791" s="7">
        <v>18.565000000000001</v>
      </c>
      <c r="S1791" s="7">
        <v>566.80799999999999</v>
      </c>
      <c r="T1791" s="7">
        <v>18.027000000000001</v>
      </c>
      <c r="U1791" s="7">
        <v>241.71299999999999</v>
      </c>
      <c r="V1791" s="7">
        <v>565.11</v>
      </c>
      <c r="W1791" s="7">
        <v>89.936999999999998</v>
      </c>
      <c r="X1791" s="7">
        <v>229.45699999999999</v>
      </c>
      <c r="Y1791" s="11">
        <v>1015.4896240234375</v>
      </c>
      <c r="Z1791" s="11">
        <v>35143.03515625</v>
      </c>
      <c r="AA1791" s="11">
        <v>43128.847166666666</v>
      </c>
      <c r="AB1791" s="11">
        <v>38.373973846435547</v>
      </c>
      <c r="AC1791" s="11">
        <v>10.593395233154297</v>
      </c>
      <c r="AD1791" s="11">
        <v>0.26</v>
      </c>
      <c r="AE1791" s="11">
        <v>6985.109375</v>
      </c>
      <c r="AF1791" s="12">
        <v>19.191795349121094</v>
      </c>
      <c r="AG1791" s="12">
        <v>381.55377197265625</v>
      </c>
      <c r="AH1791" s="13">
        <v>323.09030151367188</v>
      </c>
      <c r="AI1791" s="13">
        <v>30.255594253540039</v>
      </c>
      <c r="AJ1791" s="13">
        <v>40.942081451416016</v>
      </c>
      <c r="AK1791" s="18">
        <v>25000</v>
      </c>
      <c r="AL1791" s="18">
        <f t="shared" si="433"/>
        <v>6.6479999999999997</v>
      </c>
      <c r="AM1791" s="18">
        <f t="shared" si="446"/>
        <v>14.947000000000003</v>
      </c>
      <c r="AN1791" s="18">
        <f t="shared" si="447"/>
        <v>0.44477152605874076</v>
      </c>
      <c r="AO1791" s="7">
        <v>472.14</v>
      </c>
      <c r="AP1791" s="7">
        <v>81.328999999999994</v>
      </c>
      <c r="AQ1791" s="18">
        <v>651.76</v>
      </c>
      <c r="AR1791" s="18">
        <f t="shared" si="434"/>
        <v>0.966076114893199</v>
      </c>
      <c r="AS1791" s="22">
        <f t="shared" si="435"/>
        <v>0.87950988938157137</v>
      </c>
      <c r="AT1791" s="18">
        <f t="shared" si="436"/>
        <v>47.327088009382571</v>
      </c>
      <c r="AU1791" s="18">
        <f t="shared" si="432"/>
        <v>193.06899999999999</v>
      </c>
      <c r="AV1791" s="18">
        <f t="shared" si="437"/>
        <v>459.72923700016179</v>
      </c>
      <c r="AW1791" s="18">
        <f t="shared" si="438"/>
        <v>0.54754838226638913</v>
      </c>
      <c r="AX1791" s="7">
        <v>471.565</v>
      </c>
      <c r="AY1791" s="7">
        <v>348.14499999999998</v>
      </c>
      <c r="AZ1791" s="7">
        <v>23.678000000000001</v>
      </c>
      <c r="BA1791" s="7">
        <v>9.6029999999999998</v>
      </c>
      <c r="BB1791" s="18">
        <f t="shared" si="439"/>
        <v>47093.975971117718</v>
      </c>
      <c r="BC1791" s="18">
        <f t="shared" si="440"/>
        <v>618.90912987002832</v>
      </c>
      <c r="BD1791" s="7">
        <v>472.14</v>
      </c>
      <c r="BE1791" s="11">
        <v>651.76007080078125</v>
      </c>
      <c r="BF1791" s="18">
        <f t="shared" si="441"/>
        <v>297.28287406088481</v>
      </c>
      <c r="BG1791" s="18">
        <f t="shared" si="442"/>
        <v>0.47214118019677853</v>
      </c>
      <c r="BH1791" s="18">
        <f t="shared" si="443"/>
        <v>260.18679991407242</v>
      </c>
      <c r="BI1791" s="18">
        <f t="shared" si="444"/>
        <v>0.87521624222720962</v>
      </c>
      <c r="BJ1791" s="18">
        <f t="shared" si="445"/>
        <v>28.908861229597377</v>
      </c>
    </row>
    <row r="1792" spans="1:62" s="3" customFormat="1" x14ac:dyDescent="0.25">
      <c r="A1792" s="4">
        <v>43785.416666666664</v>
      </c>
      <c r="B1792" s="7">
        <v>245.107</v>
      </c>
      <c r="C1792" s="7">
        <v>148.10300000000001</v>
      </c>
      <c r="D1792" s="7">
        <v>107.57899999999999</v>
      </c>
      <c r="E1792" s="7">
        <v>73.274000000000001</v>
      </c>
      <c r="F1792" s="7">
        <v>17.364999999999998</v>
      </c>
      <c r="G1792" s="7">
        <v>649.98699999999997</v>
      </c>
      <c r="H1792" s="7">
        <v>12</v>
      </c>
      <c r="I1792" s="7">
        <v>19.84</v>
      </c>
      <c r="J1792" s="7">
        <v>26.606000000000002</v>
      </c>
      <c r="K1792" s="7">
        <v>95.826999999999998</v>
      </c>
      <c r="L1792" s="7">
        <v>2.3690000000000002</v>
      </c>
      <c r="M1792" s="7">
        <v>1.8280000000000001</v>
      </c>
      <c r="N1792" s="7">
        <v>28.370999999999999</v>
      </c>
      <c r="O1792" s="7">
        <v>-0.97199999999999998</v>
      </c>
      <c r="P1792" s="7">
        <v>269.23099999999999</v>
      </c>
      <c r="Q1792" s="7">
        <v>3.1850000000000001</v>
      </c>
      <c r="R1792" s="7">
        <v>17.850000000000001</v>
      </c>
      <c r="S1792" s="7">
        <v>566.74300000000005</v>
      </c>
      <c r="T1792" s="7">
        <v>17.849</v>
      </c>
      <c r="U1792" s="7">
        <v>238.16900000000001</v>
      </c>
      <c r="V1792" s="7">
        <v>565.61500000000001</v>
      </c>
      <c r="W1792" s="7">
        <v>89.135000000000005</v>
      </c>
      <c r="X1792" s="7">
        <v>226.577</v>
      </c>
      <c r="Y1792" s="11">
        <v>1015.9080200195313</v>
      </c>
      <c r="Z1792" s="11">
        <v>34631.02734375</v>
      </c>
      <c r="AA1792" s="11">
        <v>49824.362416666663</v>
      </c>
      <c r="AB1792" s="11">
        <v>38.373973846435547</v>
      </c>
      <c r="AC1792" s="11">
        <v>10.809906005859375</v>
      </c>
      <c r="AD1792" s="11">
        <v>0.26</v>
      </c>
      <c r="AE1792" s="11">
        <v>7002.97314453125</v>
      </c>
      <c r="AF1792" s="12">
        <v>18.931325912475586</v>
      </c>
      <c r="AG1792" s="12">
        <v>380.88107299804688</v>
      </c>
      <c r="AH1792" s="13">
        <v>323.09030151367188</v>
      </c>
      <c r="AI1792" s="13">
        <v>30.199172973632813</v>
      </c>
      <c r="AJ1792" s="13">
        <v>41.232639312744141</v>
      </c>
      <c r="AK1792" s="18">
        <v>25000</v>
      </c>
      <c r="AL1792" s="18">
        <f t="shared" si="433"/>
        <v>6.7660000000000018</v>
      </c>
      <c r="AM1792" s="18">
        <f t="shared" si="446"/>
        <v>14.947000000000003</v>
      </c>
      <c r="AN1792" s="18">
        <f t="shared" si="447"/>
        <v>0.45266608684016862</v>
      </c>
      <c r="AO1792" s="7">
        <v>466.05099999999999</v>
      </c>
      <c r="AP1792" s="7">
        <v>81.662000000000006</v>
      </c>
      <c r="AQ1792" s="18">
        <v>649.98699999999997</v>
      </c>
      <c r="AR1792" s="18">
        <f t="shared" si="434"/>
        <v>1.2286347633809016</v>
      </c>
      <c r="AS1792" s="22">
        <f t="shared" si="435"/>
        <v>0.87790967002218956</v>
      </c>
      <c r="AT1792" s="18">
        <f t="shared" si="436"/>
        <v>47.448122648555241</v>
      </c>
      <c r="AU1792" s="18">
        <f t="shared" si="432"/>
        <v>196.49591666666672</v>
      </c>
      <c r="AV1792" s="18">
        <f t="shared" si="437"/>
        <v>531.09966119235912</v>
      </c>
      <c r="AW1792" s="18">
        <f t="shared" si="438"/>
        <v>0.46150848496064967</v>
      </c>
      <c r="AX1792" s="7">
        <v>467.38099999999997</v>
      </c>
      <c r="AY1792" s="7">
        <v>349.63499999999999</v>
      </c>
      <c r="AZ1792" s="7">
        <v>27.082999999999998</v>
      </c>
      <c r="BA1792" s="7">
        <v>9.3729999999999993</v>
      </c>
      <c r="BB1792" s="18">
        <f t="shared" si="439"/>
        <v>55209.415571598729</v>
      </c>
      <c r="BC1792" s="18">
        <f t="shared" si="440"/>
        <v>681.68664433373885</v>
      </c>
      <c r="BD1792" s="7">
        <v>466.05099999999999</v>
      </c>
      <c r="BE1792" s="11">
        <v>649.98736572265625</v>
      </c>
      <c r="BF1792" s="18">
        <f t="shared" si="441"/>
        <v>372.18696460165529</v>
      </c>
      <c r="BG1792" s="18">
        <f t="shared" si="442"/>
        <v>0.47852392005124023</v>
      </c>
      <c r="BH1792" s="18">
        <f t="shared" si="443"/>
        <v>325.42656644112486</v>
      </c>
      <c r="BI1792" s="18">
        <f t="shared" si="444"/>
        <v>0.87436314914850066</v>
      </c>
      <c r="BJ1792" s="18">
        <f t="shared" si="445"/>
        <v>27.891001408132272</v>
      </c>
    </row>
    <row r="1793" spans="1:62" s="3" customFormat="1" x14ac:dyDescent="0.25">
      <c r="A1793" s="4">
        <v>43785.458333333336</v>
      </c>
      <c r="B1793" s="7">
        <v>231.655</v>
      </c>
      <c r="C1793" s="7">
        <v>136.61500000000001</v>
      </c>
      <c r="D1793" s="7">
        <v>104.991</v>
      </c>
      <c r="E1793" s="7">
        <v>69.096000000000004</v>
      </c>
      <c r="F1793" s="7">
        <v>17.765999999999998</v>
      </c>
      <c r="G1793" s="7">
        <v>650.23500000000001</v>
      </c>
      <c r="H1793" s="7">
        <v>11.092000000000001</v>
      </c>
      <c r="I1793" s="7">
        <v>19.802</v>
      </c>
      <c r="J1793" s="7">
        <v>26.675000000000001</v>
      </c>
      <c r="K1793" s="7">
        <v>92.14</v>
      </c>
      <c r="L1793" s="7">
        <v>2.3639999999999999</v>
      </c>
      <c r="M1793" s="7">
        <v>1.825</v>
      </c>
      <c r="N1793" s="7">
        <v>28.579000000000001</v>
      </c>
      <c r="O1793" s="7">
        <v>-0.97099999999999997</v>
      </c>
      <c r="P1793" s="7">
        <v>269.726</v>
      </c>
      <c r="Q1793" s="7">
        <v>3.2160000000000002</v>
      </c>
      <c r="R1793" s="7">
        <v>16.893000000000001</v>
      </c>
      <c r="S1793" s="7">
        <v>566.21199999999999</v>
      </c>
      <c r="T1793" s="7">
        <v>17.393000000000001</v>
      </c>
      <c r="U1793" s="7">
        <v>231.73599999999999</v>
      </c>
      <c r="V1793" s="7">
        <v>564.74699999999996</v>
      </c>
      <c r="W1793" s="7">
        <v>87.084999999999994</v>
      </c>
      <c r="X1793" s="7">
        <v>222.24100000000001</v>
      </c>
      <c r="Y1793" s="11">
        <v>1016.0122680664063</v>
      </c>
      <c r="Z1793" s="11">
        <v>33095.00390625</v>
      </c>
      <c r="AA1793" s="11">
        <v>46564.037583333331</v>
      </c>
      <c r="AB1793" s="11">
        <v>38.373973846435547</v>
      </c>
      <c r="AC1793" s="11">
        <v>10.26617431640625</v>
      </c>
      <c r="AD1793" s="11">
        <v>0.26</v>
      </c>
      <c r="AE1793" s="11">
        <v>7146.8544921875</v>
      </c>
      <c r="AF1793" s="12">
        <v>18.520223617553711</v>
      </c>
      <c r="AG1793" s="12">
        <v>380.78555297851563</v>
      </c>
      <c r="AH1793" s="13">
        <v>322.91958618164063</v>
      </c>
      <c r="AI1793" s="13">
        <v>30.701919555664063</v>
      </c>
      <c r="AJ1793" s="13">
        <v>42.093463897705078</v>
      </c>
      <c r="AK1793" s="18">
        <v>25000</v>
      </c>
      <c r="AL1793" s="18">
        <f t="shared" si="433"/>
        <v>6.8730000000000011</v>
      </c>
      <c r="AM1793" s="18">
        <f t="shared" si="446"/>
        <v>14.947000000000003</v>
      </c>
      <c r="AN1793" s="18">
        <f t="shared" si="447"/>
        <v>0.45982471398942931</v>
      </c>
      <c r="AO1793" s="7">
        <v>452.24700000000001</v>
      </c>
      <c r="AP1793" s="7">
        <v>82.701999999999998</v>
      </c>
      <c r="AQ1793" s="18">
        <v>650.23500000000001</v>
      </c>
      <c r="AR1793" s="18">
        <f t="shared" si="434"/>
        <v>1.188387216107835</v>
      </c>
      <c r="AS1793" s="22">
        <f t="shared" si="435"/>
        <v>0.87644188047986271</v>
      </c>
      <c r="AT1793" s="18">
        <f t="shared" si="436"/>
        <v>48.422979996932256</v>
      </c>
      <c r="AU1793" s="18">
        <f t="shared" si="432"/>
        <v>199.60337500000003</v>
      </c>
      <c r="AV1793" s="18">
        <f t="shared" si="437"/>
        <v>496.34643344646531</v>
      </c>
      <c r="AW1793" s="18">
        <f t="shared" si="438"/>
        <v>0.46672038799889098</v>
      </c>
      <c r="AX1793" s="7">
        <v>458.68099999999998</v>
      </c>
      <c r="AY1793" s="7">
        <v>352.31200000000001</v>
      </c>
      <c r="AZ1793" s="7">
        <v>28.445</v>
      </c>
      <c r="BA1793" s="7">
        <v>8.9629999999999992</v>
      </c>
      <c r="BB1793" s="18">
        <f t="shared" si="439"/>
        <v>53991.447333530268</v>
      </c>
      <c r="BC1793" s="18">
        <f t="shared" si="440"/>
        <v>645.7246284375808</v>
      </c>
      <c r="BD1793" s="7">
        <v>452.24700000000001</v>
      </c>
      <c r="BE1793" s="11">
        <v>650.2352294921875</v>
      </c>
      <c r="BF1793" s="18">
        <f t="shared" si="441"/>
        <v>349.46538246938525</v>
      </c>
      <c r="BG1793" s="18">
        <f t="shared" si="442"/>
        <v>0.46113328734613096</v>
      </c>
      <c r="BH1793" s="18">
        <f t="shared" si="443"/>
        <v>305.01751968113035</v>
      </c>
      <c r="BI1793" s="18">
        <f t="shared" si="444"/>
        <v>0.8728118291025615</v>
      </c>
      <c r="BJ1793" s="18">
        <f t="shared" si="445"/>
        <v>28.858010850751072</v>
      </c>
    </row>
    <row r="1794" spans="1:62" s="3" customFormat="1" x14ac:dyDescent="0.25">
      <c r="A1794" s="4">
        <v>43785.5</v>
      </c>
      <c r="B1794" s="7">
        <v>247.40799999999999</v>
      </c>
      <c r="C1794" s="7">
        <v>147.51599999999999</v>
      </c>
      <c r="D1794" s="7">
        <v>109.946</v>
      </c>
      <c r="E1794" s="7">
        <v>67.33</v>
      </c>
      <c r="F1794" s="7">
        <v>18.751999999999999</v>
      </c>
      <c r="G1794" s="7">
        <v>651.93499999999995</v>
      </c>
      <c r="H1794" s="7">
        <v>12.352</v>
      </c>
      <c r="I1794" s="7">
        <v>20.204000000000001</v>
      </c>
      <c r="J1794" s="7">
        <v>27.263000000000002</v>
      </c>
      <c r="K1794" s="7">
        <v>65.206999999999994</v>
      </c>
      <c r="L1794" s="7">
        <v>2.363</v>
      </c>
      <c r="M1794" s="7">
        <v>1.83</v>
      </c>
      <c r="N1794" s="7">
        <v>29.241</v>
      </c>
      <c r="O1794" s="7">
        <v>-0.96899999999999997</v>
      </c>
      <c r="P1794" s="7">
        <v>270.36200000000002</v>
      </c>
      <c r="Q1794" s="7">
        <v>3.2029999999999998</v>
      </c>
      <c r="R1794" s="7">
        <v>19.184999999999999</v>
      </c>
      <c r="S1794" s="7">
        <v>567.31500000000005</v>
      </c>
      <c r="T1794" s="7">
        <v>18.536999999999999</v>
      </c>
      <c r="U1794" s="7">
        <v>242.596</v>
      </c>
      <c r="V1794" s="7">
        <v>565.51099999999997</v>
      </c>
      <c r="W1794" s="7">
        <v>90.16</v>
      </c>
      <c r="X1794" s="7">
        <v>230.00700000000001</v>
      </c>
      <c r="Y1794" s="11">
        <v>1015.551513671875</v>
      </c>
      <c r="Z1794" s="11">
        <v>34631.02734375</v>
      </c>
      <c r="AA1794" s="11">
        <v>49867.923583333322</v>
      </c>
      <c r="AB1794" s="11">
        <v>38.373973846435547</v>
      </c>
      <c r="AC1794" s="11">
        <v>10.860901832580566</v>
      </c>
      <c r="AD1794" s="11">
        <v>0.26</v>
      </c>
      <c r="AE1794" s="11">
        <v>7010.06787109375</v>
      </c>
      <c r="AF1794" s="12">
        <v>19.33448600769043</v>
      </c>
      <c r="AG1794" s="12">
        <v>381.506103515625</v>
      </c>
      <c r="AH1794" s="13">
        <v>323.94094848632813</v>
      </c>
      <c r="AI1794" s="13">
        <v>31.280864715576172</v>
      </c>
      <c r="AJ1794" s="13">
        <v>43.119461059570313</v>
      </c>
      <c r="AK1794" s="18">
        <v>25000</v>
      </c>
      <c r="AL1794" s="18">
        <f t="shared" si="433"/>
        <v>7.0590000000000011</v>
      </c>
      <c r="AM1794" s="18">
        <f t="shared" si="446"/>
        <v>14.947000000000003</v>
      </c>
      <c r="AN1794" s="18">
        <f t="shared" si="447"/>
        <v>0.4722686826787984</v>
      </c>
      <c r="AO1794" s="7">
        <v>466.19</v>
      </c>
      <c r="AP1794" s="7">
        <v>82.244</v>
      </c>
      <c r="AQ1794" s="18">
        <v>651.93499999999995</v>
      </c>
      <c r="AR1794" s="18">
        <f t="shared" si="434"/>
        <v>1.2278897346017117</v>
      </c>
      <c r="AS1794" s="22">
        <f t="shared" si="435"/>
        <v>0.87741395315710868</v>
      </c>
      <c r="AT1794" s="18">
        <f t="shared" si="436"/>
        <v>47.496192439649377</v>
      </c>
      <c r="AU1794" s="18">
        <f t="shared" si="432"/>
        <v>205.00512500000002</v>
      </c>
      <c r="AV1794" s="18">
        <f t="shared" si="437"/>
        <v>531.56399871191093</v>
      </c>
      <c r="AW1794" s="18">
        <f t="shared" si="438"/>
        <v>0.46543407868012232</v>
      </c>
      <c r="AX1794" s="7">
        <v>466.06099999999998</v>
      </c>
      <c r="AY1794" s="7">
        <v>354.04500000000002</v>
      </c>
      <c r="AZ1794" s="7">
        <v>26.614000000000001</v>
      </c>
      <c r="BA1794" s="7">
        <v>9.4740000000000002</v>
      </c>
      <c r="BB1794" s="18">
        <f t="shared" si="439"/>
        <v>55257.684860690097</v>
      </c>
      <c r="BC1794" s="18">
        <f t="shared" si="440"/>
        <v>689.73267707949503</v>
      </c>
      <c r="BD1794" s="7">
        <v>466.19</v>
      </c>
      <c r="BE1794" s="11">
        <v>651.93548583984375</v>
      </c>
      <c r="BF1794" s="18">
        <f t="shared" si="441"/>
        <v>373.18737498859105</v>
      </c>
      <c r="BG1794" s="18">
        <f t="shared" si="442"/>
        <v>0.4660186046850161</v>
      </c>
      <c r="BH1794" s="18">
        <f t="shared" si="443"/>
        <v>326.10817091931347</v>
      </c>
      <c r="BI1794" s="18">
        <f t="shared" si="444"/>
        <v>0.87384566782111295</v>
      </c>
      <c r="BJ1794" s="18">
        <f t="shared" si="445"/>
        <v>30.901131407585055</v>
      </c>
    </row>
    <row r="1795" spans="1:62" s="3" customFormat="1" x14ac:dyDescent="0.25">
      <c r="A1795" s="4">
        <v>43785.541666666664</v>
      </c>
      <c r="B1795" s="7">
        <v>261.93900000000002</v>
      </c>
      <c r="C1795" s="7">
        <v>160.17599999999999</v>
      </c>
      <c r="D1795" s="7">
        <v>111.977</v>
      </c>
      <c r="E1795" s="7">
        <v>64.293000000000006</v>
      </c>
      <c r="F1795" s="7">
        <v>19.198</v>
      </c>
      <c r="G1795" s="7">
        <v>647.25400000000002</v>
      </c>
      <c r="H1795" s="7">
        <v>14.002000000000001</v>
      </c>
      <c r="I1795" s="7">
        <v>20.37</v>
      </c>
      <c r="J1795" s="7">
        <v>27.353999999999999</v>
      </c>
      <c r="K1795" s="7">
        <v>85.933999999999997</v>
      </c>
      <c r="L1795" s="7">
        <v>2.371</v>
      </c>
      <c r="M1795" s="7">
        <v>1.831</v>
      </c>
      <c r="N1795" s="7">
        <v>29.326000000000001</v>
      </c>
      <c r="O1795" s="7">
        <v>-0.96799999999999997</v>
      </c>
      <c r="P1795" s="7">
        <v>270.125</v>
      </c>
      <c r="Q1795" s="7">
        <v>3.202</v>
      </c>
      <c r="R1795" s="7">
        <v>19.239999999999998</v>
      </c>
      <c r="S1795" s="7">
        <v>567.38599999999997</v>
      </c>
      <c r="T1795" s="7">
        <v>18.638999999999999</v>
      </c>
      <c r="U1795" s="7">
        <v>248.392</v>
      </c>
      <c r="V1795" s="7">
        <v>564.18200000000002</v>
      </c>
      <c r="W1795" s="7">
        <v>92.361000000000004</v>
      </c>
      <c r="X1795" s="7">
        <v>235.441</v>
      </c>
      <c r="Y1795" s="11">
        <v>1014.8294677734375</v>
      </c>
      <c r="Z1795" s="11">
        <v>35911.046875</v>
      </c>
      <c r="AA1795" s="11">
        <v>48658.428666666667</v>
      </c>
      <c r="AB1795" s="11">
        <v>38.370498657226563</v>
      </c>
      <c r="AC1795" s="11">
        <v>10.79510498046875</v>
      </c>
      <c r="AD1795" s="11">
        <v>0.26</v>
      </c>
      <c r="AE1795" s="11">
        <v>6818.77490234375</v>
      </c>
      <c r="AF1795" s="12">
        <v>19.624826431274414</v>
      </c>
      <c r="AG1795" s="12">
        <v>381.545166015625</v>
      </c>
      <c r="AH1795" s="13">
        <v>323.61691284179688</v>
      </c>
      <c r="AI1795" s="13">
        <v>30.99754524230957</v>
      </c>
      <c r="AJ1795" s="13">
        <v>42.527492523193359</v>
      </c>
      <c r="AK1795" s="18">
        <v>25000</v>
      </c>
      <c r="AL1795" s="18">
        <f t="shared" si="433"/>
        <v>6.9839999999999982</v>
      </c>
      <c r="AM1795" s="18">
        <f t="shared" si="446"/>
        <v>14.947000000000003</v>
      </c>
      <c r="AN1795" s="18">
        <f t="shared" si="447"/>
        <v>0.46725095336856876</v>
      </c>
      <c r="AO1795" s="7">
        <v>482.959</v>
      </c>
      <c r="AP1795" s="7">
        <v>83.301000000000002</v>
      </c>
      <c r="AQ1795" s="18">
        <v>647.25400000000002</v>
      </c>
      <c r="AR1795" s="18">
        <f t="shared" si="434"/>
        <v>1.1121451146054857</v>
      </c>
      <c r="AS1795" s="22">
        <f t="shared" si="435"/>
        <v>0.87517683819294234</v>
      </c>
      <c r="AT1795" s="18">
        <f t="shared" si="436"/>
        <v>46.20428549670352</v>
      </c>
      <c r="AU1795" s="18">
        <f t="shared" si="432"/>
        <v>202.82699999999997</v>
      </c>
      <c r="AV1795" s="18">
        <f t="shared" si="437"/>
        <v>518.62449217141329</v>
      </c>
      <c r="AW1795" s="18">
        <f t="shared" si="438"/>
        <v>0.50506484740683089</v>
      </c>
      <c r="AX1795" s="7">
        <v>479.74099999999999</v>
      </c>
      <c r="AY1795" s="7">
        <v>356.875</v>
      </c>
      <c r="AZ1795" s="7">
        <v>25.021999999999998</v>
      </c>
      <c r="BA1795" s="7">
        <v>9.8979999999999997</v>
      </c>
      <c r="BB1795" s="18">
        <f t="shared" si="439"/>
        <v>51990.914615103044</v>
      </c>
      <c r="BC1795" s="18">
        <f t="shared" si="440"/>
        <v>688.01768334964095</v>
      </c>
      <c r="BD1795" s="7">
        <v>482.959</v>
      </c>
      <c r="BE1795" s="11">
        <v>647.2540283203125</v>
      </c>
      <c r="BF1795" s="18">
        <f t="shared" si="441"/>
        <v>347.65340240236469</v>
      </c>
      <c r="BG1795" s="18">
        <f t="shared" si="442"/>
        <v>0.47060167287298832</v>
      </c>
      <c r="BH1795" s="18">
        <f t="shared" si="443"/>
        <v>302.91071305313642</v>
      </c>
      <c r="BI1795" s="18">
        <f t="shared" si="444"/>
        <v>0.87130087311084536</v>
      </c>
      <c r="BJ1795" s="18">
        <f t="shared" si="445"/>
        <v>31.973542923628106</v>
      </c>
    </row>
    <row r="1796" spans="1:62" s="3" customFormat="1" x14ac:dyDescent="0.25">
      <c r="A1796" s="4">
        <v>43785.583333333336</v>
      </c>
      <c r="B1796" s="7">
        <v>285.61</v>
      </c>
      <c r="C1796" s="7">
        <v>182.21199999999999</v>
      </c>
      <c r="D1796" s="7">
        <v>114.10299999999999</v>
      </c>
      <c r="E1796" s="7">
        <v>57.509</v>
      </c>
      <c r="F1796" s="7">
        <v>21.42</v>
      </c>
      <c r="G1796" s="7">
        <v>632.90700000000004</v>
      </c>
      <c r="H1796" s="7">
        <v>17.363</v>
      </c>
      <c r="I1796" s="7">
        <v>20.614000000000001</v>
      </c>
      <c r="J1796" s="7">
        <v>27.780999999999999</v>
      </c>
      <c r="K1796" s="7">
        <v>94.16</v>
      </c>
      <c r="L1796" s="7">
        <v>2.367</v>
      </c>
      <c r="M1796" s="7">
        <v>1.827</v>
      </c>
      <c r="N1796" s="7">
        <v>29.736999999999998</v>
      </c>
      <c r="O1796" s="7">
        <v>-0.96699999999999997</v>
      </c>
      <c r="P1796" s="7">
        <v>270.34100000000001</v>
      </c>
      <c r="Q1796" s="7">
        <v>3.2069999999999999</v>
      </c>
      <c r="R1796" s="7">
        <v>22.684000000000001</v>
      </c>
      <c r="S1796" s="7">
        <v>566.91399999999999</v>
      </c>
      <c r="T1796" s="7">
        <v>18.891999999999999</v>
      </c>
      <c r="U1796" s="7">
        <v>250.809</v>
      </c>
      <c r="V1796" s="7">
        <v>564.83500000000004</v>
      </c>
      <c r="W1796" s="7">
        <v>92.718000000000004</v>
      </c>
      <c r="X1796" s="7">
        <v>235.715</v>
      </c>
      <c r="Y1796" s="11">
        <v>1014.243408203125</v>
      </c>
      <c r="Z1796" s="11">
        <v>38983.09375</v>
      </c>
      <c r="AA1796" s="11">
        <v>53287.481666666659</v>
      </c>
      <c r="AB1796" s="11">
        <v>38.358020782470703</v>
      </c>
      <c r="AC1796" s="11">
        <v>11.4627685546875</v>
      </c>
      <c r="AD1796" s="11">
        <v>0.26</v>
      </c>
      <c r="AE1796" s="11">
        <v>6791.17822265625</v>
      </c>
      <c r="AF1796" s="12">
        <v>20.065341949462891</v>
      </c>
      <c r="AG1796" s="12">
        <v>380.97796630859375</v>
      </c>
      <c r="AH1796" s="13">
        <v>324.12322998046875</v>
      </c>
      <c r="AI1796" s="13">
        <v>31.487751007080078</v>
      </c>
      <c r="AJ1796" s="13">
        <v>43.983898162841797</v>
      </c>
      <c r="AK1796" s="18">
        <v>25000</v>
      </c>
      <c r="AL1796" s="18">
        <f t="shared" si="433"/>
        <v>7.166999999999998</v>
      </c>
      <c r="AM1796" s="18">
        <f t="shared" si="446"/>
        <v>14.947000000000003</v>
      </c>
      <c r="AN1796" s="18">
        <f t="shared" si="447"/>
        <v>0.47949421288552863</v>
      </c>
      <c r="AO1796" s="7">
        <v>523.14300000000003</v>
      </c>
      <c r="AP1796" s="7">
        <v>86.228999999999999</v>
      </c>
      <c r="AQ1796" s="18">
        <v>632.90700000000004</v>
      </c>
      <c r="AR1796" s="18">
        <f t="shared" si="434"/>
        <v>1.1298782149224535</v>
      </c>
      <c r="AS1796" s="22">
        <f t="shared" si="435"/>
        <v>0.86780768904822636</v>
      </c>
      <c r="AT1796" s="18">
        <f t="shared" si="436"/>
        <v>46.032258752452059</v>
      </c>
      <c r="AU1796" s="18">
        <f t="shared" si="432"/>
        <v>208.14162499999995</v>
      </c>
      <c r="AV1796" s="18">
        <f t="shared" si="437"/>
        <v>567.77842478209061</v>
      </c>
      <c r="AW1796" s="18">
        <f t="shared" si="438"/>
        <v>0.50303073793199371</v>
      </c>
      <c r="AX1796" s="7">
        <v>512.04700000000003</v>
      </c>
      <c r="AY1796" s="7">
        <v>359.85</v>
      </c>
      <c r="AZ1796" s="7">
        <v>19.827999999999999</v>
      </c>
      <c r="BA1796" s="7">
        <v>10.557</v>
      </c>
      <c r="BB1796" s="18">
        <f t="shared" si="439"/>
        <v>52433.045522856337</v>
      </c>
      <c r="BC1796" s="18">
        <f t="shared" si="440"/>
        <v>743.17145020675241</v>
      </c>
      <c r="BD1796" s="7">
        <v>523.14300000000003</v>
      </c>
      <c r="BE1796" s="11">
        <v>632.9068603515625</v>
      </c>
      <c r="BF1796" s="18">
        <f t="shared" si="441"/>
        <v>374.10357368290443</v>
      </c>
      <c r="BG1796" s="18">
        <f t="shared" si="442"/>
        <v>0.49370864166290029</v>
      </c>
      <c r="BH1796" s="18">
        <f t="shared" si="443"/>
        <v>323.13473951004539</v>
      </c>
      <c r="BI1796" s="18">
        <f t="shared" si="444"/>
        <v>0.86375742505988207</v>
      </c>
      <c r="BJ1796" s="18">
        <f t="shared" si="445"/>
        <v>33.103268685440874</v>
      </c>
    </row>
    <row r="1797" spans="1:62" s="3" customFormat="1" x14ac:dyDescent="0.25">
      <c r="A1797" s="4">
        <v>43785.625</v>
      </c>
      <c r="B1797" s="7">
        <v>288.59800000000001</v>
      </c>
      <c r="C1797" s="7">
        <v>184.55699999999999</v>
      </c>
      <c r="D1797" s="7">
        <v>115.655</v>
      </c>
      <c r="E1797" s="7">
        <v>53.6</v>
      </c>
      <c r="F1797" s="7">
        <v>22.571999999999999</v>
      </c>
      <c r="G1797" s="7">
        <v>631.995</v>
      </c>
      <c r="H1797" s="7">
        <v>17.376999999999999</v>
      </c>
      <c r="I1797" s="7">
        <v>20.603999999999999</v>
      </c>
      <c r="J1797" s="7">
        <v>27.835999999999999</v>
      </c>
      <c r="K1797" s="7">
        <v>100.358</v>
      </c>
      <c r="L1797" s="7">
        <v>2.367</v>
      </c>
      <c r="M1797" s="7">
        <v>1.829</v>
      </c>
      <c r="N1797" s="7">
        <v>29.670999999999999</v>
      </c>
      <c r="O1797" s="7">
        <v>-0.96499999999999997</v>
      </c>
      <c r="P1797" s="7">
        <v>270.22399999999999</v>
      </c>
      <c r="Q1797" s="7">
        <v>3.2290000000000001</v>
      </c>
      <c r="R1797" s="7">
        <v>23.242999999999999</v>
      </c>
      <c r="S1797" s="7">
        <v>566.85199999999998</v>
      </c>
      <c r="T1797" s="7">
        <v>19.225999999999999</v>
      </c>
      <c r="U1797" s="7">
        <v>253.90700000000001</v>
      </c>
      <c r="V1797" s="7">
        <v>564.548</v>
      </c>
      <c r="W1797" s="7">
        <v>93.953000000000003</v>
      </c>
      <c r="X1797" s="7">
        <v>237.98400000000001</v>
      </c>
      <c r="Y1797" s="11">
        <v>1013.6890869140625</v>
      </c>
      <c r="Z1797" s="11">
        <v>38983.09375</v>
      </c>
      <c r="AA1797" s="11">
        <v>47304.213666666656</v>
      </c>
      <c r="AB1797" s="11">
        <v>38.355663299560547</v>
      </c>
      <c r="AC1797" s="11">
        <v>11.166912078857422</v>
      </c>
      <c r="AD1797" s="11">
        <v>0.26</v>
      </c>
      <c r="AE1797" s="11">
        <v>6714.896484375</v>
      </c>
      <c r="AF1797" s="12">
        <v>20.392524719238281</v>
      </c>
      <c r="AG1797" s="12">
        <v>380.61917114257813</v>
      </c>
      <c r="AH1797" s="13">
        <v>323.96121215820313</v>
      </c>
      <c r="AI1797" s="13">
        <v>31.527530670166016</v>
      </c>
      <c r="AJ1797" s="13">
        <v>44.120132446289063</v>
      </c>
      <c r="AK1797" s="18">
        <v>25000</v>
      </c>
      <c r="AL1797" s="18">
        <f t="shared" si="433"/>
        <v>7.2319999999999993</v>
      </c>
      <c r="AM1797" s="18">
        <f t="shared" si="446"/>
        <v>14.947000000000003</v>
      </c>
      <c r="AN1797" s="18">
        <f t="shared" si="447"/>
        <v>0.48384291162106097</v>
      </c>
      <c r="AO1797" s="7">
        <v>527.91399999999999</v>
      </c>
      <c r="AP1797" s="7">
        <v>88.27</v>
      </c>
      <c r="AQ1797" s="18">
        <v>631.995</v>
      </c>
      <c r="AR1797" s="18">
        <f t="shared" si="434"/>
        <v>0.9239680384126655</v>
      </c>
      <c r="AS1797" s="22">
        <f t="shared" si="435"/>
        <v>0.86521370509519424</v>
      </c>
      <c r="AT1797" s="18">
        <f t="shared" si="436"/>
        <v>45.51800010084829</v>
      </c>
      <c r="AU1797" s="18">
        <f t="shared" ref="AU1797:AU1860" si="448">(25000*(1000/3600)*4.182*(J1797-I1797))/1000</f>
        <v>210.02933333333331</v>
      </c>
      <c r="AV1797" s="18">
        <f t="shared" si="437"/>
        <v>503.99569223587127</v>
      </c>
      <c r="AW1797" s="18">
        <f t="shared" si="438"/>
        <v>0.5726199736344878</v>
      </c>
      <c r="AX1797" s="7">
        <v>514.65099999999995</v>
      </c>
      <c r="AY1797" s="7">
        <v>361.32799999999997</v>
      </c>
      <c r="AZ1797" s="7">
        <v>20.887</v>
      </c>
      <c r="BA1797" s="7">
        <v>10.608000000000001</v>
      </c>
      <c r="BB1797" s="18">
        <f t="shared" si="439"/>
        <v>46542.855312737636</v>
      </c>
      <c r="BC1797" s="18">
        <f t="shared" si="440"/>
        <v>684.56108732343785</v>
      </c>
      <c r="BD1797" s="7">
        <v>527.91399999999999</v>
      </c>
      <c r="BE1797" s="11">
        <v>631.9951171875</v>
      </c>
      <c r="BF1797" s="18">
        <f t="shared" si="441"/>
        <v>308.27183731822436</v>
      </c>
      <c r="BG1797" s="18">
        <f t="shared" si="442"/>
        <v>0.49046577864619556</v>
      </c>
      <c r="BH1797" s="18">
        <f t="shared" si="443"/>
        <v>265.21582238130424</v>
      </c>
      <c r="BI1797" s="18">
        <f t="shared" si="444"/>
        <v>0.86033101397947664</v>
      </c>
      <c r="BJ1797" s="18">
        <f t="shared" si="445"/>
        <v>35.129554744645965</v>
      </c>
    </row>
    <row r="1798" spans="1:62" s="3" customFormat="1" x14ac:dyDescent="0.25">
      <c r="A1798" s="4">
        <v>43785.666666666664</v>
      </c>
      <c r="B1798" s="7">
        <v>320.22500000000002</v>
      </c>
      <c r="C1798" s="7">
        <v>209.172</v>
      </c>
      <c r="D1798" s="7">
        <v>122.051</v>
      </c>
      <c r="E1798" s="7">
        <v>59.482999999999997</v>
      </c>
      <c r="F1798" s="7">
        <v>19.283999999999999</v>
      </c>
      <c r="G1798" s="7">
        <v>616.77300000000002</v>
      </c>
      <c r="H1798" s="7">
        <v>21.407</v>
      </c>
      <c r="I1798" s="7">
        <v>20.619</v>
      </c>
      <c r="J1798" s="7">
        <v>28.370999999999999</v>
      </c>
      <c r="K1798" s="7">
        <v>99.78</v>
      </c>
      <c r="L1798" s="7">
        <v>2.3690000000000002</v>
      </c>
      <c r="M1798" s="7">
        <v>1.83</v>
      </c>
      <c r="N1798" s="7">
        <v>30.346</v>
      </c>
      <c r="O1798" s="7">
        <v>-0.96499999999999997</v>
      </c>
      <c r="P1798" s="7">
        <v>269.983</v>
      </c>
      <c r="Q1798" s="7">
        <v>3.2120000000000002</v>
      </c>
      <c r="R1798" s="7">
        <v>27.321999999999999</v>
      </c>
      <c r="S1798" s="7">
        <v>565.26599999999996</v>
      </c>
      <c r="T1798" s="7">
        <v>20.228999999999999</v>
      </c>
      <c r="U1798" s="7">
        <v>269.029</v>
      </c>
      <c r="V1798" s="7">
        <v>565.09900000000005</v>
      </c>
      <c r="W1798" s="7">
        <v>97.576999999999998</v>
      </c>
      <c r="X1798" s="7">
        <v>249.07300000000001</v>
      </c>
      <c r="Y1798" s="11">
        <v>1013.563720703125</v>
      </c>
      <c r="Z1798" s="11">
        <v>42311.14453125</v>
      </c>
      <c r="AA1798" s="11">
        <v>58101.041749999997</v>
      </c>
      <c r="AB1798" s="11">
        <v>38.356357574462891</v>
      </c>
      <c r="AC1798" s="11">
        <v>11.76068115234375</v>
      </c>
      <c r="AD1798" s="11">
        <v>0.26</v>
      </c>
      <c r="AE1798" s="11">
        <v>6561.3681640625</v>
      </c>
      <c r="AF1798" s="12">
        <v>21.424034118652344</v>
      </c>
      <c r="AG1798" s="12">
        <v>381.89813232421875</v>
      </c>
      <c r="AH1798" s="13">
        <v>324.6412353515625</v>
      </c>
      <c r="AI1798" s="13">
        <v>31.712717056274414</v>
      </c>
      <c r="AJ1798" s="13">
        <v>44.71209716796875</v>
      </c>
      <c r="AK1798" s="18">
        <v>25000</v>
      </c>
      <c r="AL1798" s="18">
        <f t="shared" ref="AL1798:AL1861" si="449">J1798-I1798</f>
        <v>7.7519999999999989</v>
      </c>
      <c r="AM1798" s="18">
        <f t="shared" si="446"/>
        <v>14.947000000000003</v>
      </c>
      <c r="AN1798" s="18">
        <f t="shared" si="447"/>
        <v>0.51863250150531859</v>
      </c>
      <c r="AO1798" s="7">
        <v>573.51900000000001</v>
      </c>
      <c r="AP1798" s="7">
        <v>90.512</v>
      </c>
      <c r="AQ1798" s="18">
        <v>616.77300000000002</v>
      </c>
      <c r="AR1798" s="18">
        <f t="shared" ref="AR1798:AR1861" si="450">(((AA1798*AB1798/3600)-C1798-AC1798)/(AO1798*(AQ1798)))*1000</f>
        <v>1.1254523149498892</v>
      </c>
      <c r="AS1798" s="22">
        <f t="shared" ref="AS1798:AS1861" si="451">(((AA1798*AB1798)/3.6)-(C1798*1000)-(AR1798*AO1798*AP1798))/(((AA1798*AB1798)/3.6)-(C1798*1000))</f>
        <v>0.85745993260113951</v>
      </c>
      <c r="AT1798" s="18">
        <f t="shared" ref="AT1798:AT1861" si="452">(AE1798*AD1798)/(AB1798)</f>
        <v>44.476478751779361</v>
      </c>
      <c r="AU1798" s="18">
        <f t="shared" si="448"/>
        <v>225.13099999999997</v>
      </c>
      <c r="AV1798" s="18">
        <f t="shared" ref="AV1798:AV1861" si="453">AA1798*AB1798/3600</f>
        <v>619.04009244772135</v>
      </c>
      <c r="AW1798" s="18">
        <f t="shared" ref="AW1798:AW1861" si="454">B1798/AV1798</f>
        <v>0.51729282789069664</v>
      </c>
      <c r="AX1798" s="7">
        <v>562.93600000000004</v>
      </c>
      <c r="AY1798" s="7">
        <v>373.99700000000001</v>
      </c>
      <c r="AZ1798" s="7">
        <v>19.47</v>
      </c>
      <c r="BA1798" s="7">
        <v>11.478999999999999</v>
      </c>
      <c r="BB1798" s="18">
        <f t="shared" ref="BB1798:BB1861" si="455">(1/Z1798)*AA1798*AB1798*1000</f>
        <v>52670.38643130647</v>
      </c>
      <c r="BC1798" s="18">
        <f t="shared" ref="BC1798:BC1861" si="456">(AX1798*1.087*(AY1798-AZ1798)+BA1798*BB1798+BA1798*0.23*(185-28))/1000</f>
        <v>821.95699678763094</v>
      </c>
      <c r="BD1798" s="7">
        <v>573.51900000000001</v>
      </c>
      <c r="BE1798" s="11">
        <v>616.7730712890625</v>
      </c>
      <c r="BF1798" s="18">
        <f t="shared" ref="BF1798:BF1861" si="457">(BD1798*AR1798*BE1798)/1000</f>
        <v>398.10745731020648</v>
      </c>
      <c r="BG1798" s="18">
        <f t="shared" ref="BG1798:BG1861" si="458">C1798/(BC1798-BF1798)</f>
        <v>0.49350531383824037</v>
      </c>
      <c r="BH1798" s="18">
        <f t="shared" ref="BH1798:BH1861" si="459">((BD1798* AQ1798*AR1798)-( BD1798* AP1798*AR1798))/1000</f>
        <v>339.68478577323697</v>
      </c>
      <c r="BI1798" s="18">
        <f t="shared" ref="BI1798:BI1861" si="460">BH1798/BF1798</f>
        <v>0.85324898977854013</v>
      </c>
      <c r="BJ1798" s="18">
        <f t="shared" ref="BJ1798:BJ1861" si="461">(1+O1798)*1000/((Y1798/1000)-(H1798/1000))</f>
        <v>35.276684892278013</v>
      </c>
    </row>
    <row r="1799" spans="1:62" s="3" customFormat="1" x14ac:dyDescent="0.25">
      <c r="A1799" s="4">
        <v>43785.708333333336</v>
      </c>
      <c r="B1799" s="7">
        <v>275.58300000000003</v>
      </c>
      <c r="C1799" s="7">
        <v>173.773</v>
      </c>
      <c r="D1799" s="7">
        <v>111.005</v>
      </c>
      <c r="E1799" s="7">
        <v>65.168999999999997</v>
      </c>
      <c r="F1799" s="7">
        <v>17.529</v>
      </c>
      <c r="G1799" s="7">
        <v>636.18700000000001</v>
      </c>
      <c r="H1799" s="7">
        <v>16.029</v>
      </c>
      <c r="I1799" s="7">
        <v>19.974</v>
      </c>
      <c r="J1799" s="7">
        <v>26.978000000000002</v>
      </c>
      <c r="K1799" s="7">
        <v>91.725999999999999</v>
      </c>
      <c r="L1799" s="7">
        <v>2.3730000000000002</v>
      </c>
      <c r="M1799" s="7">
        <v>1.831</v>
      </c>
      <c r="N1799" s="7">
        <v>29.053000000000001</v>
      </c>
      <c r="O1799" s="7">
        <v>-0.96699999999999997</v>
      </c>
      <c r="P1799" s="7">
        <v>270.18599999999998</v>
      </c>
      <c r="Q1799" s="7">
        <v>3.2480000000000002</v>
      </c>
      <c r="R1799" s="7">
        <v>20.024000000000001</v>
      </c>
      <c r="S1799" s="7">
        <v>565.32299999999998</v>
      </c>
      <c r="T1799" s="7">
        <v>18.427</v>
      </c>
      <c r="U1799" s="7">
        <v>246.768</v>
      </c>
      <c r="V1799" s="7">
        <v>564.64099999999996</v>
      </c>
      <c r="W1799" s="7">
        <v>91.066000000000003</v>
      </c>
      <c r="X1799" s="7">
        <v>232.85400000000001</v>
      </c>
      <c r="Y1799" s="11">
        <v>1013.6996459960938</v>
      </c>
      <c r="Z1799" s="11">
        <v>37447.0703125</v>
      </c>
      <c r="AA1799" s="11">
        <v>62575.94049999999</v>
      </c>
      <c r="AB1799" s="11">
        <v>38.358715057373047</v>
      </c>
      <c r="AC1799" s="11">
        <v>11.23199462890625</v>
      </c>
      <c r="AD1799" s="11">
        <v>0.26</v>
      </c>
      <c r="AE1799" s="11">
        <v>6794.5830078125</v>
      </c>
      <c r="AF1799" s="12">
        <v>19.558696746826172</v>
      </c>
      <c r="AG1799" s="12">
        <v>382.07171630859375</v>
      </c>
      <c r="AH1799" s="13">
        <v>323.96987915039063</v>
      </c>
      <c r="AI1799" s="13">
        <v>31.528861999511719</v>
      </c>
      <c r="AJ1799" s="13">
        <v>44.11651611328125</v>
      </c>
      <c r="AK1799" s="18">
        <v>25000</v>
      </c>
      <c r="AL1799" s="18">
        <f t="shared" si="449"/>
        <v>7.0040000000000013</v>
      </c>
      <c r="AM1799" s="18">
        <f t="shared" ref="AM1799:AM1862" si="462">AM1798</f>
        <v>14.947000000000003</v>
      </c>
      <c r="AN1799" s="18">
        <f t="shared" ref="AN1799:AN1862" si="463">AL1799:AL4703/AM1799</f>
        <v>0.46858901451796348</v>
      </c>
      <c r="AO1799" s="7">
        <v>504.84800000000001</v>
      </c>
      <c r="AP1799" s="7">
        <v>84.004999999999995</v>
      </c>
      <c r="AQ1799" s="18">
        <v>636.18700000000001</v>
      </c>
      <c r="AR1799" s="18">
        <f t="shared" si="450"/>
        <v>1.4999610147600007</v>
      </c>
      <c r="AS1799" s="22">
        <f t="shared" si="451"/>
        <v>0.87096393956659679</v>
      </c>
      <c r="AT1799" s="18">
        <f t="shared" si="452"/>
        <v>46.054503634675008</v>
      </c>
      <c r="AU1799" s="18">
        <f t="shared" si="448"/>
        <v>203.40783333333337</v>
      </c>
      <c r="AV1799" s="18">
        <f t="shared" si="453"/>
        <v>666.75907530184145</v>
      </c>
      <c r="AW1799" s="18">
        <f t="shared" si="454"/>
        <v>0.41331720888124956</v>
      </c>
      <c r="AX1799" s="7">
        <v>499.988</v>
      </c>
      <c r="AY1799" s="7">
        <v>358.084</v>
      </c>
      <c r="AZ1799" s="7">
        <v>22.158999999999999</v>
      </c>
      <c r="BA1799" s="7">
        <v>10.182</v>
      </c>
      <c r="BB1799" s="18">
        <f t="shared" si="455"/>
        <v>64099.344783332424</v>
      </c>
      <c r="BC1799" s="18">
        <f t="shared" si="456"/>
        <v>835.59805629819084</v>
      </c>
      <c r="BD1799" s="7">
        <v>504.84800000000001</v>
      </c>
      <c r="BE1799" s="11">
        <v>636.18719482421875</v>
      </c>
      <c r="BF1799" s="18">
        <f t="shared" si="457"/>
        <v>481.75422820402645</v>
      </c>
      <c r="BG1799" s="18">
        <f t="shared" si="458"/>
        <v>0.49110083659211312</v>
      </c>
      <c r="BH1799" s="18">
        <f t="shared" si="459"/>
        <v>418.14109966746042</v>
      </c>
      <c r="BI1799" s="18">
        <f t="shared" si="460"/>
        <v>0.86795522527386015</v>
      </c>
      <c r="BJ1799" s="18">
        <f t="shared" si="461"/>
        <v>33.077048154556238</v>
      </c>
    </row>
    <row r="1800" spans="1:62" s="3" customFormat="1" x14ac:dyDescent="0.25">
      <c r="A1800" s="4">
        <v>43785.75</v>
      </c>
      <c r="B1800" s="7">
        <v>364.71699999999998</v>
      </c>
      <c r="C1800" s="7">
        <v>243.63399999999999</v>
      </c>
      <c r="D1800" s="7">
        <v>132.535</v>
      </c>
      <c r="E1800" s="7">
        <v>71.525000000000006</v>
      </c>
      <c r="F1800" s="7">
        <v>16.175000000000001</v>
      </c>
      <c r="G1800" s="7">
        <v>614.11500000000001</v>
      </c>
      <c r="H1800" s="7">
        <v>24.015000000000001</v>
      </c>
      <c r="I1800" s="7">
        <v>20.193999999999999</v>
      </c>
      <c r="J1800" s="7">
        <v>28.632999999999999</v>
      </c>
      <c r="K1800" s="7">
        <v>93.492000000000004</v>
      </c>
      <c r="L1800" s="7">
        <v>2.367</v>
      </c>
      <c r="M1800" s="7">
        <v>1.829</v>
      </c>
      <c r="N1800" s="7">
        <v>30.885999999999999</v>
      </c>
      <c r="O1800" s="7">
        <v>-0.96199999999999997</v>
      </c>
      <c r="P1800" s="7">
        <v>273.21100000000001</v>
      </c>
      <c r="Q1800" s="7">
        <v>3.4910000000000001</v>
      </c>
      <c r="R1800" s="7">
        <v>31.326000000000001</v>
      </c>
      <c r="S1800" s="7">
        <v>560.48299999999995</v>
      </c>
      <c r="T1800" s="7">
        <v>22.091000000000001</v>
      </c>
      <c r="U1800" s="7">
        <v>293.62700000000001</v>
      </c>
      <c r="V1800" s="7">
        <v>564.58299999999997</v>
      </c>
      <c r="W1800" s="7">
        <v>105.68899999999999</v>
      </c>
      <c r="X1800" s="7">
        <v>270.61799999999999</v>
      </c>
      <c r="Y1800" s="11">
        <v>1013.710205078125</v>
      </c>
      <c r="Z1800" s="11">
        <v>48455.23828125</v>
      </c>
      <c r="AA1800" s="11">
        <v>62589.904416666679</v>
      </c>
      <c r="AB1800" s="11">
        <v>38.358715057373047</v>
      </c>
      <c r="AC1800" s="11">
        <v>11.73016357421875</v>
      </c>
      <c r="AD1800" s="11">
        <v>0.26</v>
      </c>
      <c r="AE1800" s="11">
        <v>6557.052734375</v>
      </c>
      <c r="AF1800" s="12">
        <v>23.436454772949219</v>
      </c>
      <c r="AG1800" s="12">
        <v>382.53179931640625</v>
      </c>
      <c r="AH1800" s="13">
        <v>322.0804443359375</v>
      </c>
      <c r="AI1800" s="13">
        <v>32.854297637939453</v>
      </c>
      <c r="AJ1800" s="13">
        <v>46.871391296386719</v>
      </c>
      <c r="AK1800" s="18">
        <v>25000</v>
      </c>
      <c r="AL1800" s="18">
        <f t="shared" si="449"/>
        <v>8.4390000000000001</v>
      </c>
      <c r="AM1800" s="18">
        <f t="shared" si="462"/>
        <v>14.947000000000003</v>
      </c>
      <c r="AN1800" s="18">
        <f t="shared" si="463"/>
        <v>0.56459490198702067</v>
      </c>
      <c r="AO1800" s="7">
        <v>652.34400000000005</v>
      </c>
      <c r="AP1800" s="7">
        <v>94.878</v>
      </c>
      <c r="AQ1800" s="18">
        <v>614.11500000000001</v>
      </c>
      <c r="AR1800" s="18">
        <f t="shared" si="450"/>
        <v>1.0272817676037898</v>
      </c>
      <c r="AS1800" s="22">
        <f t="shared" si="451"/>
        <v>0.84978603096879612</v>
      </c>
      <c r="AT1800" s="18">
        <f t="shared" si="452"/>
        <v>44.444494774853219</v>
      </c>
      <c r="AU1800" s="18">
        <f t="shared" si="448"/>
        <v>245.08262500000001</v>
      </c>
      <c r="AV1800" s="18">
        <f t="shared" si="453"/>
        <v>666.90786360753657</v>
      </c>
      <c r="AW1800" s="18">
        <f t="shared" si="454"/>
        <v>0.54687764217851453</v>
      </c>
      <c r="AX1800" s="7">
        <v>639.43799999999999</v>
      </c>
      <c r="AY1800" s="7">
        <v>394.53500000000003</v>
      </c>
      <c r="AZ1800" s="7">
        <v>17.759</v>
      </c>
      <c r="BA1800" s="7">
        <v>13.143000000000001</v>
      </c>
      <c r="BB1800" s="18">
        <f t="shared" si="455"/>
        <v>49548.168457075983</v>
      </c>
      <c r="BC1800" s="18">
        <f t="shared" si="456"/>
        <v>913.57152924360571</v>
      </c>
      <c r="BD1800" s="7">
        <v>652.34400000000005</v>
      </c>
      <c r="BE1800" s="11">
        <v>614.11517333984375</v>
      </c>
      <c r="BF1800" s="18">
        <f t="shared" si="457"/>
        <v>411.54381619547092</v>
      </c>
      <c r="BG1800" s="18">
        <f t="shared" si="458"/>
        <v>0.48529990211245605</v>
      </c>
      <c r="BH1800" s="18">
        <f t="shared" si="459"/>
        <v>347.96205299365732</v>
      </c>
      <c r="BI1800" s="18">
        <f t="shared" si="460"/>
        <v>0.84550426783325983</v>
      </c>
      <c r="BJ1800" s="18">
        <f t="shared" si="461"/>
        <v>38.395659395965623</v>
      </c>
    </row>
    <row r="1801" spans="1:62" s="3" customFormat="1" x14ac:dyDescent="0.25">
      <c r="A1801" s="4">
        <v>43785.791666666664</v>
      </c>
      <c r="B1801" s="7">
        <v>365.54899999999998</v>
      </c>
      <c r="C1801" s="7">
        <v>243.63399999999999</v>
      </c>
      <c r="D1801" s="7">
        <v>132.80199999999999</v>
      </c>
      <c r="E1801" s="7">
        <v>77.245000000000005</v>
      </c>
      <c r="F1801" s="7">
        <v>15.961</v>
      </c>
      <c r="G1801" s="7">
        <v>614.947</v>
      </c>
      <c r="H1801" s="7">
        <v>24.63</v>
      </c>
      <c r="I1801" s="7">
        <v>20.59</v>
      </c>
      <c r="J1801" s="7">
        <v>28.896999999999998</v>
      </c>
      <c r="K1801" s="7">
        <v>91.822000000000003</v>
      </c>
      <c r="L1801" s="7">
        <v>2.3650000000000002</v>
      </c>
      <c r="M1801" s="7">
        <v>1.83</v>
      </c>
      <c r="N1801" s="7">
        <v>31.201000000000001</v>
      </c>
      <c r="O1801" s="7">
        <v>-0.96099999999999997</v>
      </c>
      <c r="P1801" s="7">
        <v>273.92099999999999</v>
      </c>
      <c r="Q1801" s="7">
        <v>3.5110000000000001</v>
      </c>
      <c r="R1801" s="7">
        <v>31.494</v>
      </c>
      <c r="S1801" s="7">
        <v>561.34199999999998</v>
      </c>
      <c r="T1801" s="7">
        <v>22.167999999999999</v>
      </c>
      <c r="U1801" s="7">
        <v>294.798</v>
      </c>
      <c r="V1801" s="7">
        <v>564.82399999999996</v>
      </c>
      <c r="W1801" s="7">
        <v>106.121</v>
      </c>
      <c r="X1801" s="7">
        <v>271.87</v>
      </c>
      <c r="Y1801" s="11">
        <v>1013.84619140625</v>
      </c>
      <c r="Z1801" s="11">
        <v>48455.23828125</v>
      </c>
      <c r="AA1801" s="11">
        <v>62138.96908333333</v>
      </c>
      <c r="AB1801" s="11">
        <v>38.35662841796875</v>
      </c>
      <c r="AC1801" s="11">
        <v>11.466266632080078</v>
      </c>
      <c r="AD1801" s="11">
        <v>0.26</v>
      </c>
      <c r="AE1801" s="11">
        <v>6573.5986328125</v>
      </c>
      <c r="AF1801" s="12">
        <v>23.520345687866211</v>
      </c>
      <c r="AG1801" s="12">
        <v>382.58676147460938</v>
      </c>
      <c r="AH1801" s="13">
        <v>322.04861450195313</v>
      </c>
      <c r="AI1801" s="13">
        <v>33.467960357666016</v>
      </c>
      <c r="AJ1801" s="13">
        <v>47.886531829833984</v>
      </c>
      <c r="AK1801" s="18">
        <v>25000</v>
      </c>
      <c r="AL1801" s="18">
        <f t="shared" si="449"/>
        <v>8.3069999999999986</v>
      </c>
      <c r="AM1801" s="18">
        <f t="shared" si="462"/>
        <v>14.947000000000003</v>
      </c>
      <c r="AN1801" s="18">
        <f t="shared" si="463"/>
        <v>0.55576369840101669</v>
      </c>
      <c r="AO1801" s="7">
        <v>650.60400000000004</v>
      </c>
      <c r="AP1801" s="7">
        <v>95.495000000000005</v>
      </c>
      <c r="AQ1801" s="18">
        <v>614.947</v>
      </c>
      <c r="AR1801" s="18">
        <f t="shared" si="450"/>
        <v>1.0171957516847188</v>
      </c>
      <c r="AS1801" s="22">
        <f t="shared" si="451"/>
        <v>0.84896558103968711</v>
      </c>
      <c r="AT1801" s="18">
        <f t="shared" si="452"/>
        <v>44.559068797886816</v>
      </c>
      <c r="AU1801" s="18">
        <f t="shared" si="448"/>
        <v>241.24912499999996</v>
      </c>
      <c r="AV1801" s="18">
        <f t="shared" si="453"/>
        <v>662.06704094585132</v>
      </c>
      <c r="AW1801" s="18">
        <f t="shared" si="454"/>
        <v>0.55213290708107798</v>
      </c>
      <c r="AX1801" s="7">
        <v>637.99599999999998</v>
      </c>
      <c r="AY1801" s="7">
        <v>393.80599999999998</v>
      </c>
      <c r="AZ1801" s="7">
        <v>17.100999999999999</v>
      </c>
      <c r="BA1801" s="7">
        <v>13.131</v>
      </c>
      <c r="BB1801" s="18">
        <f t="shared" si="455"/>
        <v>49188.517731989959</v>
      </c>
      <c r="BC1801" s="18">
        <f t="shared" si="456"/>
        <v>907.61412656542018</v>
      </c>
      <c r="BD1801" s="7">
        <v>650.60400000000004</v>
      </c>
      <c r="BE1801" s="11">
        <v>614.94708251953125</v>
      </c>
      <c r="BF1801" s="18">
        <f t="shared" si="457"/>
        <v>406.96682892450588</v>
      </c>
      <c r="BG1801" s="18">
        <f t="shared" si="458"/>
        <v>0.48663800074028307</v>
      </c>
      <c r="BH1801" s="18">
        <f t="shared" si="459"/>
        <v>343.76898310071778</v>
      </c>
      <c r="BI1801" s="18">
        <f t="shared" si="460"/>
        <v>0.84471008118572832</v>
      </c>
      <c r="BJ1801" s="18">
        <f t="shared" si="461"/>
        <v>39.425153307042436</v>
      </c>
    </row>
    <row r="1802" spans="1:62" s="3" customFormat="1" x14ac:dyDescent="0.25">
      <c r="A1802" s="4">
        <v>43785.833333333336</v>
      </c>
      <c r="B1802" s="7">
        <v>366.63099999999997</v>
      </c>
      <c r="C1802" s="7">
        <v>244.45400000000001</v>
      </c>
      <c r="D1802" s="7">
        <v>133.36699999999999</v>
      </c>
      <c r="E1802" s="7">
        <v>79.382999999999996</v>
      </c>
      <c r="F1802" s="7">
        <v>15.897</v>
      </c>
      <c r="G1802" s="7">
        <v>614.101</v>
      </c>
      <c r="H1802" s="7">
        <v>23.940999999999999</v>
      </c>
      <c r="I1802" s="7">
        <v>20.632000000000001</v>
      </c>
      <c r="J1802" s="7">
        <v>29.05</v>
      </c>
      <c r="K1802" s="7">
        <v>92.379000000000005</v>
      </c>
      <c r="L1802" s="7">
        <v>2.363</v>
      </c>
      <c r="M1802" s="7">
        <v>1.8260000000000001</v>
      </c>
      <c r="N1802" s="7">
        <v>31.353000000000002</v>
      </c>
      <c r="O1802" s="7">
        <v>-0.96099999999999997</v>
      </c>
      <c r="P1802" s="7">
        <v>273.99299999999999</v>
      </c>
      <c r="Q1802" s="7">
        <v>3.516</v>
      </c>
      <c r="R1802" s="7">
        <v>31.271999999999998</v>
      </c>
      <c r="S1802" s="7">
        <v>561.51400000000001</v>
      </c>
      <c r="T1802" s="7">
        <v>22.210999999999999</v>
      </c>
      <c r="U1802" s="7">
        <v>295.24299999999999</v>
      </c>
      <c r="V1802" s="7">
        <v>565.04999999999995</v>
      </c>
      <c r="W1802" s="7">
        <v>106.298</v>
      </c>
      <c r="X1802" s="7">
        <v>272.26600000000002</v>
      </c>
      <c r="Y1802" s="11">
        <v>1013.84619140625</v>
      </c>
      <c r="Z1802" s="11">
        <v>48455.23828125</v>
      </c>
      <c r="AA1802" s="11">
        <v>62736.555500000009</v>
      </c>
      <c r="AB1802" s="11">
        <v>38.348865509033203</v>
      </c>
      <c r="AC1802" s="11">
        <v>11.636002540588379</v>
      </c>
      <c r="AD1802" s="11">
        <v>0.26</v>
      </c>
      <c r="AE1802" s="11">
        <v>6561.833984375</v>
      </c>
      <c r="AF1802" s="12">
        <v>23.563369750976563</v>
      </c>
      <c r="AG1802" s="12">
        <v>382.5650634765625</v>
      </c>
      <c r="AH1802" s="13">
        <v>322.21929931640625</v>
      </c>
      <c r="AI1802" s="13">
        <v>33.518596649169922</v>
      </c>
      <c r="AJ1802" s="13">
        <v>47.890148162841797</v>
      </c>
      <c r="AK1802" s="18">
        <v>25000</v>
      </c>
      <c r="AL1802" s="18">
        <f t="shared" si="449"/>
        <v>8.4179999999999993</v>
      </c>
      <c r="AM1802" s="18">
        <f t="shared" si="462"/>
        <v>14.947000000000003</v>
      </c>
      <c r="AN1802" s="18">
        <f t="shared" si="463"/>
        <v>0.56318993778015636</v>
      </c>
      <c r="AO1802" s="7">
        <v>651.51099999999997</v>
      </c>
      <c r="AP1802" s="7">
        <v>94.953000000000003</v>
      </c>
      <c r="AQ1802" s="18">
        <v>614.101</v>
      </c>
      <c r="AR1802" s="18">
        <f t="shared" si="450"/>
        <v>1.0302810539234462</v>
      </c>
      <c r="AS1802" s="22">
        <f t="shared" si="451"/>
        <v>0.84962373855295881</v>
      </c>
      <c r="AT1802" s="18">
        <f t="shared" si="452"/>
        <v>44.488326141894028</v>
      </c>
      <c r="AU1802" s="18">
        <f t="shared" si="448"/>
        <v>244.47274999999999</v>
      </c>
      <c r="AV1802" s="18">
        <f t="shared" si="453"/>
        <v>668.29881371374938</v>
      </c>
      <c r="AW1802" s="18">
        <f t="shared" si="454"/>
        <v>0.54860339787620516</v>
      </c>
      <c r="AX1802" s="7">
        <v>638.33799999999997</v>
      </c>
      <c r="AY1802" s="7">
        <v>392.68599999999998</v>
      </c>
      <c r="AZ1802" s="7">
        <v>17.292999999999999</v>
      </c>
      <c r="BA1802" s="7">
        <v>13.143000000000001</v>
      </c>
      <c r="BB1802" s="18">
        <f t="shared" si="455"/>
        <v>49651.509613986636</v>
      </c>
      <c r="BC1802" s="18">
        <f t="shared" si="456"/>
        <v>913.51960408518426</v>
      </c>
      <c r="BD1802" s="7">
        <v>651.51099999999997</v>
      </c>
      <c r="BE1802" s="11">
        <v>614.10137939453125</v>
      </c>
      <c r="BF1802" s="18">
        <f t="shared" si="457"/>
        <v>412.20906583773365</v>
      </c>
      <c r="BG1802" s="18">
        <f t="shared" si="458"/>
        <v>0.48762988477081581</v>
      </c>
      <c r="BH1802" s="18">
        <f t="shared" si="459"/>
        <v>348.47261265316979</v>
      </c>
      <c r="BI1802" s="18">
        <f t="shared" si="460"/>
        <v>0.84537833233960524</v>
      </c>
      <c r="BJ1802" s="18">
        <f t="shared" si="461"/>
        <v>39.397712365359965</v>
      </c>
    </row>
    <row r="1803" spans="1:62" s="3" customFormat="1" x14ac:dyDescent="0.25">
      <c r="A1803" s="4">
        <v>43785.875</v>
      </c>
      <c r="B1803" s="7">
        <v>366.20299999999997</v>
      </c>
      <c r="C1803" s="7">
        <v>243.98500000000001</v>
      </c>
      <c r="D1803" s="7">
        <v>133.304</v>
      </c>
      <c r="E1803" s="7">
        <v>82.808000000000007</v>
      </c>
      <c r="F1803" s="7">
        <v>15.606</v>
      </c>
      <c r="G1803" s="7">
        <v>614.12800000000004</v>
      </c>
      <c r="H1803" s="7">
        <v>24.175999999999998</v>
      </c>
      <c r="I1803" s="7">
        <v>20.63</v>
      </c>
      <c r="J1803" s="7">
        <v>28.798999999999999</v>
      </c>
      <c r="K1803" s="7">
        <v>93.597999999999999</v>
      </c>
      <c r="L1803" s="7">
        <v>2.3650000000000002</v>
      </c>
      <c r="M1803" s="7">
        <v>1.829</v>
      </c>
      <c r="N1803" s="7">
        <v>31.181000000000001</v>
      </c>
      <c r="O1803" s="7">
        <v>-0.96099999999999997</v>
      </c>
      <c r="P1803" s="7">
        <v>273.99299999999999</v>
      </c>
      <c r="Q1803" s="7">
        <v>3.5270000000000001</v>
      </c>
      <c r="R1803" s="7">
        <v>31.169</v>
      </c>
      <c r="S1803" s="7">
        <v>561.23400000000004</v>
      </c>
      <c r="T1803" s="7">
        <v>22.23</v>
      </c>
      <c r="U1803" s="7">
        <v>294.25400000000002</v>
      </c>
      <c r="V1803" s="7">
        <v>564.01400000000001</v>
      </c>
      <c r="W1803" s="7">
        <v>106.145</v>
      </c>
      <c r="X1803" s="7">
        <v>272.04300000000001</v>
      </c>
      <c r="Y1803" s="11">
        <v>1013.84619140625</v>
      </c>
      <c r="Z1803" s="11">
        <v>48455.23828125</v>
      </c>
      <c r="AA1803" s="11">
        <v>62765.796583333336</v>
      </c>
      <c r="AB1803" s="11">
        <v>38.347202301025391</v>
      </c>
      <c r="AC1803" s="11">
        <v>11.928271293640137</v>
      </c>
      <c r="AD1803" s="11">
        <v>0.26</v>
      </c>
      <c r="AE1803" s="11">
        <v>6573.83154296875</v>
      </c>
      <c r="AF1803" s="12">
        <v>23.594278335571289</v>
      </c>
      <c r="AG1803" s="12">
        <v>382.58099365234375</v>
      </c>
      <c r="AH1803" s="13">
        <v>321.88079833984375</v>
      </c>
      <c r="AI1803" s="13">
        <v>33.420139312744141</v>
      </c>
      <c r="AJ1803" s="13">
        <v>47.452499389648438</v>
      </c>
      <c r="AK1803" s="18">
        <v>25000</v>
      </c>
      <c r="AL1803" s="18">
        <f t="shared" si="449"/>
        <v>8.1690000000000005</v>
      </c>
      <c r="AM1803" s="18">
        <f t="shared" si="462"/>
        <v>14.947000000000003</v>
      </c>
      <c r="AN1803" s="18">
        <f t="shared" si="463"/>
        <v>0.54653107647019461</v>
      </c>
      <c r="AO1803" s="7">
        <v>649.99099999999999</v>
      </c>
      <c r="AP1803" s="7">
        <v>95.307000000000002</v>
      </c>
      <c r="AQ1803" s="18">
        <v>614.12800000000004</v>
      </c>
      <c r="AR1803" s="18">
        <f t="shared" si="450"/>
        <v>1.0337953801023612</v>
      </c>
      <c r="AS1803" s="22">
        <f t="shared" si="451"/>
        <v>0.84916903177210346</v>
      </c>
      <c r="AT1803" s="18">
        <f t="shared" si="452"/>
        <v>44.571601019409229</v>
      </c>
      <c r="AU1803" s="18">
        <f t="shared" si="448"/>
        <v>237.24137500000003</v>
      </c>
      <c r="AV1803" s="18">
        <f t="shared" si="453"/>
        <v>668.58130532391431</v>
      </c>
      <c r="AW1803" s="18">
        <f t="shared" si="454"/>
        <v>0.54773143832159943</v>
      </c>
      <c r="AX1803" s="7">
        <v>636.92399999999998</v>
      </c>
      <c r="AY1803" s="7">
        <v>393.524</v>
      </c>
      <c r="AZ1803" s="7">
        <v>16.988</v>
      </c>
      <c r="BA1803" s="7">
        <v>13.159000000000001</v>
      </c>
      <c r="BB1803" s="18">
        <f t="shared" si="455"/>
        <v>49672.497433522083</v>
      </c>
      <c r="BC1803" s="18">
        <f t="shared" si="456"/>
        <v>914.80513940968501</v>
      </c>
      <c r="BD1803" s="7">
        <v>649.99099999999999</v>
      </c>
      <c r="BE1803" s="11">
        <v>614.12847900390625</v>
      </c>
      <c r="BF1803" s="18">
        <f t="shared" si="457"/>
        <v>412.66835590063386</v>
      </c>
      <c r="BG1803" s="18">
        <f t="shared" si="458"/>
        <v>0.48589350155743394</v>
      </c>
      <c r="BH1803" s="18">
        <f t="shared" si="459"/>
        <v>348.62576219228055</v>
      </c>
      <c r="BI1803" s="18">
        <f t="shared" si="460"/>
        <v>0.84480856650958214</v>
      </c>
      <c r="BJ1803" s="18">
        <f t="shared" si="461"/>
        <v>39.407067464145655</v>
      </c>
    </row>
    <row r="1804" spans="1:62" s="3" customFormat="1" x14ac:dyDescent="0.25">
      <c r="A1804" s="4">
        <v>43785.916666666664</v>
      </c>
      <c r="B1804" s="7">
        <v>366.59500000000003</v>
      </c>
      <c r="C1804" s="7">
        <v>244.571</v>
      </c>
      <c r="D1804" s="7">
        <v>133.65600000000001</v>
      </c>
      <c r="E1804" s="7">
        <v>81.441000000000003</v>
      </c>
      <c r="F1804" s="7">
        <v>15.342000000000001</v>
      </c>
      <c r="G1804" s="7">
        <v>614.54899999999998</v>
      </c>
      <c r="H1804" s="7">
        <v>24.059000000000001</v>
      </c>
      <c r="I1804" s="7">
        <v>20.565999999999999</v>
      </c>
      <c r="J1804" s="7">
        <v>28.879000000000001</v>
      </c>
      <c r="K1804" s="7">
        <v>96.06</v>
      </c>
      <c r="L1804" s="7">
        <v>2.3660000000000001</v>
      </c>
      <c r="M1804" s="7">
        <v>1.829</v>
      </c>
      <c r="N1804" s="7">
        <v>31.242999999999999</v>
      </c>
      <c r="O1804" s="7">
        <v>-0.96099999999999997</v>
      </c>
      <c r="P1804" s="7">
        <v>273.99299999999999</v>
      </c>
      <c r="Q1804" s="7">
        <v>3.5219999999999998</v>
      </c>
      <c r="R1804" s="7">
        <v>31.260999999999999</v>
      </c>
      <c r="S1804" s="7">
        <v>561.29399999999998</v>
      </c>
      <c r="T1804" s="7">
        <v>22.218</v>
      </c>
      <c r="U1804" s="7">
        <v>295.053</v>
      </c>
      <c r="V1804" s="7">
        <v>564.99300000000005</v>
      </c>
      <c r="W1804" s="7">
        <v>106.18600000000001</v>
      </c>
      <c r="X1804" s="7">
        <v>272.04000000000002</v>
      </c>
      <c r="Y1804" s="11">
        <v>1013.84619140625</v>
      </c>
      <c r="Z1804" s="11">
        <v>48455.23828125</v>
      </c>
      <c r="AA1804" s="11">
        <v>45767.672749999991</v>
      </c>
      <c r="AB1804" s="11">
        <v>38.350254058837891</v>
      </c>
      <c r="AC1804" s="11">
        <v>11.689672470092773</v>
      </c>
      <c r="AD1804" s="11">
        <v>0.26</v>
      </c>
      <c r="AE1804" s="11">
        <v>6567.15283203125</v>
      </c>
      <c r="AF1804" s="12">
        <v>23.579427719116211</v>
      </c>
      <c r="AG1804" s="12">
        <v>382.74884033203125</v>
      </c>
      <c r="AH1804" s="13">
        <v>322.04571533203125</v>
      </c>
      <c r="AI1804" s="13">
        <v>33.420139312744141</v>
      </c>
      <c r="AJ1804" s="13">
        <v>47.743061065673828</v>
      </c>
      <c r="AK1804" s="18">
        <v>25000</v>
      </c>
      <c r="AL1804" s="18">
        <f t="shared" si="449"/>
        <v>8.3130000000000024</v>
      </c>
      <c r="AM1804" s="18">
        <f t="shared" si="462"/>
        <v>14.947000000000003</v>
      </c>
      <c r="AN1804" s="18">
        <f t="shared" si="463"/>
        <v>0.55616511674583535</v>
      </c>
      <c r="AO1804" s="7">
        <v>652.10699999999997</v>
      </c>
      <c r="AP1804" s="7">
        <v>95.224000000000004</v>
      </c>
      <c r="AQ1804" s="18">
        <v>614.54899999999998</v>
      </c>
      <c r="AR1804" s="18">
        <f t="shared" si="450"/>
        <v>0.57715388834500159</v>
      </c>
      <c r="AS1804" s="22">
        <f t="shared" si="451"/>
        <v>0.85250499725350426</v>
      </c>
      <c r="AT1804" s="18">
        <f t="shared" si="452"/>
        <v>44.522775095792035</v>
      </c>
      <c r="AU1804" s="18">
        <f t="shared" si="448"/>
        <v>241.42337500000008</v>
      </c>
      <c r="AV1804" s="18">
        <f t="shared" si="453"/>
        <v>487.55607712340321</v>
      </c>
      <c r="AW1804" s="18">
        <f t="shared" si="454"/>
        <v>0.75190325216111042</v>
      </c>
      <c r="AX1804" s="7">
        <v>638.44799999999998</v>
      </c>
      <c r="AY1804" s="7">
        <v>392.81599999999997</v>
      </c>
      <c r="AZ1804" s="7">
        <v>16.981999999999999</v>
      </c>
      <c r="BA1804" s="7">
        <v>13.151999999999999</v>
      </c>
      <c r="BB1804" s="18">
        <f t="shared" si="455"/>
        <v>36223.160589088169</v>
      </c>
      <c r="BC1804" s="18">
        <f t="shared" si="456"/>
        <v>737.70808292967149</v>
      </c>
      <c r="BD1804" s="7">
        <v>652.10699999999997</v>
      </c>
      <c r="BE1804" s="11">
        <v>614.548828125</v>
      </c>
      <c r="BF1804" s="18">
        <f t="shared" si="457"/>
        <v>231.29533996538865</v>
      </c>
      <c r="BG1804" s="18">
        <f t="shared" si="458"/>
        <v>0.48294795776347499</v>
      </c>
      <c r="BH1804" s="18">
        <f t="shared" si="459"/>
        <v>195.45632003563662</v>
      </c>
      <c r="BI1804" s="18">
        <f t="shared" si="460"/>
        <v>0.8450508344218477</v>
      </c>
      <c r="BJ1804" s="18">
        <f t="shared" si="461"/>
        <v>39.402409263945316</v>
      </c>
    </row>
    <row r="1805" spans="1:62" s="3" customFormat="1" x14ac:dyDescent="0.25">
      <c r="A1805" s="4">
        <v>43785.958333333336</v>
      </c>
      <c r="B1805" s="7">
        <v>366.49799999999999</v>
      </c>
      <c r="C1805" s="7">
        <v>245.392</v>
      </c>
      <c r="D1805" s="7">
        <v>132.90199999999999</v>
      </c>
      <c r="E1805" s="7">
        <v>82.051000000000002</v>
      </c>
      <c r="F1805" s="7">
        <v>15.404999999999999</v>
      </c>
      <c r="G1805" s="7">
        <v>613.01199999999994</v>
      </c>
      <c r="H1805" s="7">
        <v>24.469000000000001</v>
      </c>
      <c r="I1805" s="7">
        <v>20.518000000000001</v>
      </c>
      <c r="J1805" s="7">
        <v>28.667000000000002</v>
      </c>
      <c r="K1805" s="7">
        <v>90.061000000000007</v>
      </c>
      <c r="L1805" s="7">
        <v>2.3620000000000001</v>
      </c>
      <c r="M1805" s="7">
        <v>1.8280000000000001</v>
      </c>
      <c r="N1805" s="7">
        <v>31.143999999999998</v>
      </c>
      <c r="O1805" s="7">
        <v>-0.96299999999999997</v>
      </c>
      <c r="P1805" s="7">
        <v>272.75</v>
      </c>
      <c r="Q1805" s="7">
        <v>3.484</v>
      </c>
      <c r="R1805" s="7">
        <v>31.178000000000001</v>
      </c>
      <c r="S1805" s="7">
        <v>562.91399999999999</v>
      </c>
      <c r="T1805" s="7">
        <v>22.047999999999998</v>
      </c>
      <c r="U1805" s="7">
        <v>294.65600000000001</v>
      </c>
      <c r="V1805" s="7">
        <v>565.90899999999999</v>
      </c>
      <c r="W1805" s="7">
        <v>105.755</v>
      </c>
      <c r="X1805" s="7">
        <v>271.70699999999999</v>
      </c>
      <c r="Y1805" s="11">
        <v>1013.8356323242188</v>
      </c>
      <c r="Z1805" s="11">
        <v>48711.2421875</v>
      </c>
      <c r="AA1805" s="11">
        <v>924.16533333333336</v>
      </c>
      <c r="AB1805" s="11">
        <v>38.353305816650391</v>
      </c>
      <c r="AC1805" s="11">
        <v>11.911555290222168</v>
      </c>
      <c r="AD1805" s="11">
        <v>0.26</v>
      </c>
      <c r="AE1805" s="11">
        <v>6555.5703125</v>
      </c>
      <c r="AF1805" s="12">
        <v>23.426506042480469</v>
      </c>
      <c r="AG1805" s="12">
        <v>384.4068603515625</v>
      </c>
      <c r="AH1805" s="13">
        <v>322.04861450195313</v>
      </c>
      <c r="AI1805" s="13">
        <v>32.382732391357422</v>
      </c>
      <c r="AJ1805" s="13">
        <v>45.877948760986328</v>
      </c>
      <c r="AK1805" s="18">
        <v>25000</v>
      </c>
      <c r="AL1805" s="18">
        <f t="shared" si="449"/>
        <v>8.1490000000000009</v>
      </c>
      <c r="AM1805" s="18">
        <f t="shared" si="462"/>
        <v>14.947000000000003</v>
      </c>
      <c r="AN1805" s="18">
        <f t="shared" si="463"/>
        <v>0.54519301532080011</v>
      </c>
      <c r="AO1805" s="7">
        <v>651.68600000000004</v>
      </c>
      <c r="AP1805" s="7">
        <v>94.460999999999999</v>
      </c>
      <c r="AQ1805" s="18">
        <v>613.01199999999994</v>
      </c>
      <c r="AR1805" s="18">
        <f t="shared" si="450"/>
        <v>-0.61943215043081867</v>
      </c>
      <c r="AS1805" s="22">
        <f t="shared" si="451"/>
        <v>0.83811428510237518</v>
      </c>
      <c r="AT1805" s="18">
        <f t="shared" si="452"/>
        <v>44.440713647949607</v>
      </c>
      <c r="AU1805" s="18">
        <f t="shared" si="448"/>
        <v>236.66054166666672</v>
      </c>
      <c r="AV1805" s="18">
        <f t="shared" si="453"/>
        <v>9.8457765706888836</v>
      </c>
      <c r="AW1805" s="18">
        <f t="shared" si="454"/>
        <v>37.223879433855267</v>
      </c>
      <c r="AX1805" s="7">
        <v>635.92100000000005</v>
      </c>
      <c r="AY1805" s="7">
        <v>390.92500000000001</v>
      </c>
      <c r="AZ1805" s="7">
        <v>16.885999999999999</v>
      </c>
      <c r="BA1805" s="7">
        <v>13.057</v>
      </c>
      <c r="BB1805" s="18">
        <f t="shared" si="455"/>
        <v>727.6512374298602</v>
      </c>
      <c r="BC1805" s="18">
        <f t="shared" si="456"/>
        <v>268.52544057407465</v>
      </c>
      <c r="BD1805" s="7">
        <v>651.68600000000004</v>
      </c>
      <c r="BE1805" s="11">
        <v>613.01177978515625</v>
      </c>
      <c r="BF1805" s="18">
        <f t="shared" si="457"/>
        <v>-247.45768982424892</v>
      </c>
      <c r="BG1805" s="18">
        <f t="shared" si="458"/>
        <v>0.47558143966948052</v>
      </c>
      <c r="BH1805" s="18">
        <f t="shared" si="459"/>
        <v>-209.32620994824362</v>
      </c>
      <c r="BI1805" s="18">
        <f t="shared" si="460"/>
        <v>0.84590707242483631</v>
      </c>
      <c r="BJ1805" s="18">
        <f t="shared" si="461"/>
        <v>37.397663101978367</v>
      </c>
    </row>
    <row r="1806" spans="1:62" s="3" customFormat="1" x14ac:dyDescent="0.25">
      <c r="A1806" s="4">
        <v>43786</v>
      </c>
      <c r="B1806" s="7">
        <v>40.411000000000001</v>
      </c>
      <c r="C1806" s="7">
        <v>47.061999999999998</v>
      </c>
      <c r="D1806" s="7">
        <v>-0.54500000000000004</v>
      </c>
      <c r="E1806" s="7">
        <v>82.522000000000006</v>
      </c>
      <c r="F1806" s="7">
        <v>15.093999999999999</v>
      </c>
      <c r="G1806" s="7">
        <v>545.00699999999995</v>
      </c>
      <c r="H1806" s="7">
        <v>8.2490000000000006</v>
      </c>
      <c r="I1806" s="7">
        <v>19.478999999999999</v>
      </c>
      <c r="J1806" s="7">
        <v>27.681999999999999</v>
      </c>
      <c r="K1806" s="7">
        <v>94.56</v>
      </c>
      <c r="L1806" s="7">
        <v>2.371</v>
      </c>
      <c r="M1806" s="7">
        <v>1.825</v>
      </c>
      <c r="N1806" s="7">
        <v>27.707000000000001</v>
      </c>
      <c r="O1806" s="7">
        <v>-0.96399999999999997</v>
      </c>
      <c r="P1806" s="7">
        <v>267.214</v>
      </c>
      <c r="Q1806" s="7">
        <v>3.512</v>
      </c>
      <c r="R1806" s="7">
        <v>18.53</v>
      </c>
      <c r="S1806" s="7">
        <v>558.15300000000002</v>
      </c>
      <c r="T1806" s="7">
        <v>16.010999999999999</v>
      </c>
      <c r="U1806" s="7">
        <v>263.78899999999999</v>
      </c>
      <c r="V1806" s="7">
        <v>561.88800000000003</v>
      </c>
      <c r="W1806" s="7">
        <v>0</v>
      </c>
      <c r="X1806" s="7">
        <v>207.12799999999999</v>
      </c>
      <c r="Y1806" s="11">
        <v>1013.6679077148438</v>
      </c>
      <c r="Z1806" s="11">
        <v>20899.318359375</v>
      </c>
      <c r="AA1806" s="11">
        <v>0</v>
      </c>
      <c r="AB1806" s="11">
        <v>38.35357666015625</v>
      </c>
      <c r="AC1806" s="11">
        <v>9.0683765411376953</v>
      </c>
      <c r="AD1806" s="11">
        <v>0.26</v>
      </c>
      <c r="AE1806" s="11">
        <v>26769.99609375</v>
      </c>
      <c r="AF1806" s="12">
        <v>1.9692001864314079E-2</v>
      </c>
      <c r="AG1806" s="12">
        <v>421.25772094726563</v>
      </c>
      <c r="AH1806" s="13">
        <v>321.87789916992188</v>
      </c>
      <c r="AI1806" s="13">
        <v>33.333328247070313</v>
      </c>
      <c r="AJ1806" s="13">
        <v>50.429901123046875</v>
      </c>
      <c r="AK1806" s="18">
        <v>25000</v>
      </c>
      <c r="AL1806" s="18">
        <f t="shared" si="449"/>
        <v>8.2029999999999994</v>
      </c>
      <c r="AM1806" s="18">
        <f t="shared" si="462"/>
        <v>14.947000000000003</v>
      </c>
      <c r="AN1806" s="18">
        <f t="shared" si="463"/>
        <v>0.54880578042416528</v>
      </c>
      <c r="AO1806" s="7">
        <v>391.81700000000001</v>
      </c>
      <c r="AP1806" s="7">
        <v>84.021000000000001</v>
      </c>
      <c r="AQ1806" s="18">
        <v>545.00699999999995</v>
      </c>
      <c r="AR1806" s="18">
        <f t="shared" si="450"/>
        <v>-0.26285279551273966</v>
      </c>
      <c r="AS1806" s="22">
        <f t="shared" si="451"/>
        <v>0.81612895602523827</v>
      </c>
      <c r="AT1806" s="18">
        <f t="shared" si="452"/>
        <v>181.47457396341417</v>
      </c>
      <c r="AU1806" s="18">
        <f t="shared" si="448"/>
        <v>238.22879166666667</v>
      </c>
      <c r="AV1806" s="18">
        <f t="shared" si="453"/>
        <v>0</v>
      </c>
      <c r="AW1806" s="18" t="e">
        <f t="shared" si="454"/>
        <v>#DIV/0!</v>
      </c>
      <c r="AX1806" s="7">
        <v>404.78699999999998</v>
      </c>
      <c r="AY1806" s="7">
        <v>326.19299999999998</v>
      </c>
      <c r="AZ1806" s="7">
        <v>36.348999999999997</v>
      </c>
      <c r="BA1806" s="7">
        <v>5.3150000000000004</v>
      </c>
      <c r="BB1806" s="18">
        <f t="shared" si="455"/>
        <v>0</v>
      </c>
      <c r="BC1806" s="18">
        <f t="shared" si="456"/>
        <v>127.72429011883598</v>
      </c>
      <c r="BD1806" s="7">
        <v>391.81700000000001</v>
      </c>
      <c r="BE1806" s="11">
        <v>545.007080078125</v>
      </c>
      <c r="BF1806" s="18">
        <f t="shared" si="457"/>
        <v>-56.130384788399304</v>
      </c>
      <c r="BG1806" s="18">
        <f t="shared" si="458"/>
        <v>0.25597390995766273</v>
      </c>
      <c r="BH1806" s="18">
        <f t="shared" si="459"/>
        <v>-47.477037469597448</v>
      </c>
      <c r="BI1806" s="18">
        <f t="shared" si="460"/>
        <v>0.84583488334485324</v>
      </c>
      <c r="BJ1806" s="18">
        <f t="shared" si="461"/>
        <v>35.805970748871495</v>
      </c>
    </row>
    <row r="1807" spans="1:62" s="3" customFormat="1" x14ac:dyDescent="0.25">
      <c r="A1807" s="4">
        <v>43786.041666666664</v>
      </c>
      <c r="B1807" s="7">
        <v>-1.4179999999999999</v>
      </c>
      <c r="C1807" s="7">
        <v>1.2310000000000001</v>
      </c>
      <c r="D1807" s="7">
        <v>0.26400000000000001</v>
      </c>
      <c r="E1807" s="7">
        <v>80.677000000000007</v>
      </c>
      <c r="F1807" s="7">
        <v>14.849</v>
      </c>
      <c r="G1807" s="7">
        <v>355.36200000000002</v>
      </c>
      <c r="H1807" s="7">
        <v>1.4E-2</v>
      </c>
      <c r="I1807" s="7">
        <v>17.47</v>
      </c>
      <c r="J1807" s="7">
        <v>17.727</v>
      </c>
      <c r="K1807" s="7">
        <v>89.298000000000002</v>
      </c>
      <c r="L1807" s="7">
        <v>2.069</v>
      </c>
      <c r="M1807" s="7">
        <v>1.972</v>
      </c>
      <c r="N1807" s="7">
        <v>24.25</v>
      </c>
      <c r="O1807" s="7">
        <v>-0.32</v>
      </c>
      <c r="P1807" s="7">
        <v>255.291</v>
      </c>
      <c r="Q1807" s="7">
        <v>2.0139999999999998</v>
      </c>
      <c r="R1807" s="7">
        <v>1.8</v>
      </c>
      <c r="S1807" s="7">
        <v>545.79399999999998</v>
      </c>
      <c r="T1807" s="7">
        <v>11.37</v>
      </c>
      <c r="U1807" s="7">
        <v>20.997</v>
      </c>
      <c r="V1807" s="7">
        <v>544.78700000000003</v>
      </c>
      <c r="W1807" s="7">
        <v>0</v>
      </c>
      <c r="X1807" s="7">
        <v>21.247</v>
      </c>
      <c r="Y1807" s="11">
        <v>1013.2388916015625</v>
      </c>
      <c r="Z1807" s="11">
        <v>0</v>
      </c>
      <c r="AA1807" s="11">
        <v>0</v>
      </c>
      <c r="AB1807" s="11">
        <v>38.346508026123047</v>
      </c>
      <c r="AC1807" s="11">
        <v>2.7324099540710449</v>
      </c>
      <c r="AD1807" s="11">
        <v>0.26</v>
      </c>
      <c r="AE1807" s="11">
        <v>-1.0579440892205933E-33</v>
      </c>
      <c r="AF1807" s="12">
        <v>0</v>
      </c>
      <c r="AG1807" s="12">
        <v>409.04428100585938</v>
      </c>
      <c r="AH1807" s="13">
        <v>318.85415649414063</v>
      </c>
      <c r="AI1807" s="13">
        <v>39.851169586181641</v>
      </c>
      <c r="AJ1807" s="13">
        <v>687.93402099609375</v>
      </c>
      <c r="AK1807" s="18">
        <v>25000</v>
      </c>
      <c r="AL1807" s="18">
        <f t="shared" si="449"/>
        <v>0.25700000000000145</v>
      </c>
      <c r="AM1807" s="18">
        <f t="shared" si="462"/>
        <v>14.947000000000003</v>
      </c>
      <c r="AN1807" s="18">
        <f t="shared" si="463"/>
        <v>1.7194085769719768E-2</v>
      </c>
      <c r="AO1807" s="7">
        <v>12.867000000000001</v>
      </c>
      <c r="AP1807" s="7">
        <v>57.664000000000001</v>
      </c>
      <c r="AQ1807" s="18">
        <v>355.36200000000002</v>
      </c>
      <c r="AR1807" s="18">
        <f t="shared" si="450"/>
        <v>-0.86680360599888728</v>
      </c>
      <c r="AS1807" s="22">
        <f t="shared" si="451"/>
        <v>0.47755001342402326</v>
      </c>
      <c r="AT1807" s="18">
        <f t="shared" si="452"/>
        <v>-7.1731554542064065E-36</v>
      </c>
      <c r="AU1807" s="18">
        <f t="shared" si="448"/>
        <v>7.4637083333333756</v>
      </c>
      <c r="AV1807" s="18">
        <f t="shared" si="453"/>
        <v>0</v>
      </c>
      <c r="AW1807" s="18" t="e">
        <f t="shared" si="454"/>
        <v>#DIV/0!</v>
      </c>
      <c r="AX1807" s="7">
        <v>13.028</v>
      </c>
      <c r="AY1807" s="7">
        <v>137.107</v>
      </c>
      <c r="AZ1807" s="7">
        <v>21.347999999999999</v>
      </c>
      <c r="BA1807" s="7">
        <v>0.25600000000000001</v>
      </c>
      <c r="BB1807" s="18" t="e">
        <f t="shared" si="455"/>
        <v>#DIV/0!</v>
      </c>
      <c r="BC1807" s="18" t="e">
        <f t="shared" si="456"/>
        <v>#DIV/0!</v>
      </c>
      <c r="BD1807" s="7">
        <v>12.867000000000001</v>
      </c>
      <c r="BE1807" s="11">
        <v>355.36233520507813</v>
      </c>
      <c r="BF1807" s="18">
        <f t="shared" si="457"/>
        <v>-3.9634136926675829</v>
      </c>
      <c r="BG1807" s="18" t="e">
        <f t="shared" si="458"/>
        <v>#DIV/0!</v>
      </c>
      <c r="BH1807" s="18">
        <f t="shared" si="459"/>
        <v>-3.3202740205960173</v>
      </c>
      <c r="BI1807" s="18">
        <f t="shared" si="460"/>
        <v>0.8377308749623108</v>
      </c>
      <c r="BJ1807" s="18">
        <f t="shared" si="461"/>
        <v>671.12445187282378</v>
      </c>
    </row>
    <row r="1808" spans="1:62" s="3" customFormat="1" x14ac:dyDescent="0.25">
      <c r="A1808" s="4">
        <v>43786.083333333336</v>
      </c>
      <c r="B1808" s="7">
        <v>-0.77200000000000002</v>
      </c>
      <c r="C1808" s="7">
        <v>1.2310000000000001</v>
      </c>
      <c r="D1808" s="7">
        <v>0.26400000000000001</v>
      </c>
      <c r="E1808" s="7">
        <v>79.179000000000002</v>
      </c>
      <c r="F1808" s="7">
        <v>14.846</v>
      </c>
      <c r="G1808" s="7">
        <v>329.55500000000001</v>
      </c>
      <c r="H1808" s="7">
        <v>0.21299999999999999</v>
      </c>
      <c r="I1808" s="7">
        <v>18.195</v>
      </c>
      <c r="J1808" s="7">
        <v>19.591999999999999</v>
      </c>
      <c r="K1808" s="7">
        <v>97.197999999999993</v>
      </c>
      <c r="L1808" s="7">
        <v>1.8660000000000001</v>
      </c>
      <c r="M1808" s="7">
        <v>2.0169999999999999</v>
      </c>
      <c r="N1808" s="7">
        <v>23.46</v>
      </c>
      <c r="O1808" s="7">
        <v>1E-3</v>
      </c>
      <c r="P1808" s="7">
        <v>244.13200000000001</v>
      </c>
      <c r="Q1808" s="7">
        <v>1.8440000000000001</v>
      </c>
      <c r="R1808" s="7">
        <v>1.633</v>
      </c>
      <c r="S1808" s="7">
        <v>533.78800000000001</v>
      </c>
      <c r="T1808" s="7">
        <v>11.459</v>
      </c>
      <c r="U1808" s="7">
        <v>21.14</v>
      </c>
      <c r="V1808" s="7">
        <v>523.995</v>
      </c>
      <c r="W1808" s="7">
        <v>0</v>
      </c>
      <c r="X1808" s="7">
        <v>21.373999999999999</v>
      </c>
      <c r="Y1808" s="11">
        <v>1012.967041015625</v>
      </c>
      <c r="Z1808" s="11">
        <v>0</v>
      </c>
      <c r="AA1808" s="11">
        <v>0</v>
      </c>
      <c r="AB1808" s="11">
        <v>38.346508026123047</v>
      </c>
      <c r="AC1808" s="11">
        <v>2.2417585849761963</v>
      </c>
      <c r="AD1808" s="11">
        <v>0.26</v>
      </c>
      <c r="AE1808" s="11">
        <v>-1.0579440892205933E-33</v>
      </c>
      <c r="AF1808" s="12">
        <v>0</v>
      </c>
      <c r="AG1808" s="12">
        <v>421.00906372070313</v>
      </c>
      <c r="AH1808" s="13">
        <v>318.92361450195313</v>
      </c>
      <c r="AI1808" s="13">
        <v>53.083660125732422</v>
      </c>
      <c r="AJ1808" s="13">
        <v>1010.8726806640625</v>
      </c>
      <c r="AK1808" s="18">
        <v>25000</v>
      </c>
      <c r="AL1808" s="18">
        <f t="shared" si="449"/>
        <v>1.3969999999999985</v>
      </c>
      <c r="AM1808" s="18">
        <f t="shared" si="462"/>
        <v>14.947000000000003</v>
      </c>
      <c r="AN1808" s="18">
        <f t="shared" si="463"/>
        <v>9.3463571285207617E-2</v>
      </c>
      <c r="AO1808" s="7">
        <v>11.481999999999999</v>
      </c>
      <c r="AP1808" s="7">
        <v>40.180999999999997</v>
      </c>
      <c r="AQ1808" s="18">
        <v>329.55500000000001</v>
      </c>
      <c r="AR1808" s="18">
        <f t="shared" si="450"/>
        <v>-0.91776004358370855</v>
      </c>
      <c r="AS1808" s="22">
        <f t="shared" si="451"/>
        <v>0.6560388624812159</v>
      </c>
      <c r="AT1808" s="18">
        <f t="shared" si="452"/>
        <v>-7.1731554542064065E-36</v>
      </c>
      <c r="AU1808" s="18">
        <f t="shared" si="448"/>
        <v>40.571208333333296</v>
      </c>
      <c r="AV1808" s="18">
        <f t="shared" si="453"/>
        <v>0</v>
      </c>
      <c r="AW1808" s="18" t="e">
        <f t="shared" si="454"/>
        <v>#DIV/0!</v>
      </c>
      <c r="AX1808" s="7">
        <v>12.205</v>
      </c>
      <c r="AY1808" s="7">
        <v>142.041</v>
      </c>
      <c r="AZ1808" s="7">
        <v>19.62</v>
      </c>
      <c r="BA1808" s="7">
        <v>0.25700000000000001</v>
      </c>
      <c r="BB1808" s="18" t="e">
        <f t="shared" si="455"/>
        <v>#DIV/0!</v>
      </c>
      <c r="BC1808" s="18" t="e">
        <f t="shared" si="456"/>
        <v>#DIV/0!</v>
      </c>
      <c r="BD1808" s="7">
        <v>11.481999999999999</v>
      </c>
      <c r="BE1808" s="11">
        <v>329.5545654296875</v>
      </c>
      <c r="BF1808" s="18">
        <f t="shared" si="457"/>
        <v>-3.4727540055955659</v>
      </c>
      <c r="BG1808" s="18" t="e">
        <f t="shared" si="458"/>
        <v>#DIV/0!</v>
      </c>
      <c r="BH1808" s="18">
        <f t="shared" si="459"/>
        <v>-3.0493424246905727</v>
      </c>
      <c r="BI1808" s="18">
        <f t="shared" si="460"/>
        <v>0.87807613777919191</v>
      </c>
      <c r="BJ1808" s="18">
        <f t="shared" si="461"/>
        <v>988.39398260624284</v>
      </c>
    </row>
    <row r="1809" spans="1:62" s="3" customFormat="1" x14ac:dyDescent="0.25">
      <c r="A1809" s="4">
        <v>43786.125</v>
      </c>
      <c r="B1809" s="7">
        <v>-0.747</v>
      </c>
      <c r="C1809" s="7">
        <v>1.2310000000000001</v>
      </c>
      <c r="D1809" s="7">
        <v>0.26400000000000001</v>
      </c>
      <c r="E1809" s="7">
        <v>79.599000000000004</v>
      </c>
      <c r="F1809" s="7">
        <v>14.519</v>
      </c>
      <c r="G1809" s="7">
        <v>301.39</v>
      </c>
      <c r="H1809" s="7">
        <v>1.4E-2</v>
      </c>
      <c r="I1809" s="7">
        <v>19.175999999999998</v>
      </c>
      <c r="J1809" s="7">
        <v>20.681000000000001</v>
      </c>
      <c r="K1809" s="7">
        <v>95.775000000000006</v>
      </c>
      <c r="L1809" s="7">
        <v>1.883</v>
      </c>
      <c r="M1809" s="7">
        <v>2.0190000000000001</v>
      </c>
      <c r="N1809" s="7">
        <v>23.62</v>
      </c>
      <c r="O1809" s="7">
        <v>2E-3</v>
      </c>
      <c r="P1809" s="7">
        <v>233.655</v>
      </c>
      <c r="Q1809" s="7">
        <v>1.794</v>
      </c>
      <c r="R1809" s="7">
        <v>1.6459999999999999</v>
      </c>
      <c r="S1809" s="7">
        <v>521.93799999999999</v>
      </c>
      <c r="T1809" s="7">
        <v>11.343999999999999</v>
      </c>
      <c r="U1809" s="7">
        <v>21.274000000000001</v>
      </c>
      <c r="V1809" s="7">
        <v>504.91899999999998</v>
      </c>
      <c r="W1809" s="7">
        <v>0</v>
      </c>
      <c r="X1809" s="7">
        <v>21.091000000000001</v>
      </c>
      <c r="Y1809" s="11">
        <v>1012.935302734375</v>
      </c>
      <c r="Z1809" s="11">
        <v>0</v>
      </c>
      <c r="AA1809" s="11">
        <v>0</v>
      </c>
      <c r="AB1809" s="11">
        <v>38.346508026123047</v>
      </c>
      <c r="AC1809" s="11">
        <v>2.2321329116821289</v>
      </c>
      <c r="AD1809" s="11">
        <v>0.26</v>
      </c>
      <c r="AE1809" s="11">
        <v>-1.0579440892205933E-33</v>
      </c>
      <c r="AF1809" s="12">
        <v>0</v>
      </c>
      <c r="AG1809" s="12">
        <v>410.33084106445313</v>
      </c>
      <c r="AH1809" s="13">
        <v>320.55557250976563</v>
      </c>
      <c r="AI1809" s="13">
        <v>49.341720581054688</v>
      </c>
      <c r="AJ1809" s="13">
        <v>1009.6478271484375</v>
      </c>
      <c r="AK1809" s="18">
        <v>25000</v>
      </c>
      <c r="AL1809" s="18">
        <f t="shared" si="449"/>
        <v>1.5050000000000026</v>
      </c>
      <c r="AM1809" s="18">
        <f t="shared" si="462"/>
        <v>14.947000000000003</v>
      </c>
      <c r="AN1809" s="18">
        <f t="shared" si="463"/>
        <v>0.10068910149193834</v>
      </c>
      <c r="AO1809" s="7">
        <v>11.004</v>
      </c>
      <c r="AP1809" s="7">
        <v>36.334000000000003</v>
      </c>
      <c r="AQ1809" s="18">
        <v>301.39</v>
      </c>
      <c r="AR1809" s="18">
        <f t="shared" si="450"/>
        <v>-1.0442145478651352</v>
      </c>
      <c r="AS1809" s="22">
        <f t="shared" si="451"/>
        <v>0.66084714283592316</v>
      </c>
      <c r="AT1809" s="18">
        <f t="shared" si="452"/>
        <v>-7.1731554542064065E-36</v>
      </c>
      <c r="AU1809" s="18">
        <f t="shared" si="448"/>
        <v>43.707708333333407</v>
      </c>
      <c r="AV1809" s="18">
        <f t="shared" si="453"/>
        <v>0</v>
      </c>
      <c r="AW1809" s="18" t="e">
        <f t="shared" si="454"/>
        <v>#DIV/0!</v>
      </c>
      <c r="AX1809" s="7">
        <v>9.9209999999999994</v>
      </c>
      <c r="AY1809" s="7">
        <v>127.04900000000001</v>
      </c>
      <c r="AZ1809" s="7">
        <v>18.896999999999998</v>
      </c>
      <c r="BA1809" s="7">
        <v>0.24399999999999999</v>
      </c>
      <c r="BB1809" s="18" t="e">
        <f t="shared" si="455"/>
        <v>#DIV/0!</v>
      </c>
      <c r="BC1809" s="18" t="e">
        <f t="shared" si="456"/>
        <v>#DIV/0!</v>
      </c>
      <c r="BD1809" s="7">
        <v>11.004</v>
      </c>
      <c r="BE1809" s="11">
        <v>301.38980102539063</v>
      </c>
      <c r="BF1809" s="18">
        <f t="shared" si="457"/>
        <v>-3.4631306253570404</v>
      </c>
      <c r="BG1809" s="18" t="e">
        <f t="shared" si="458"/>
        <v>#DIV/0!</v>
      </c>
      <c r="BH1809" s="18">
        <f t="shared" si="459"/>
        <v>-3.0456357445131497</v>
      </c>
      <c r="BI1809" s="18">
        <f t="shared" si="460"/>
        <v>0.87944581766942509</v>
      </c>
      <c r="BJ1809" s="18">
        <f t="shared" si="461"/>
        <v>989.21801456352716</v>
      </c>
    </row>
    <row r="1810" spans="1:62" s="3" customFormat="1" x14ac:dyDescent="0.25">
      <c r="A1810" s="4">
        <v>43786.166666666664</v>
      </c>
      <c r="B1810" s="7">
        <v>-0.69699999999999995</v>
      </c>
      <c r="C1810" s="7">
        <v>1.2310000000000001</v>
      </c>
      <c r="D1810" s="7">
        <v>0.26400000000000001</v>
      </c>
      <c r="E1810" s="7">
        <v>77.733000000000004</v>
      </c>
      <c r="F1810" s="7">
        <v>13.805999999999999</v>
      </c>
      <c r="G1810" s="7">
        <v>278.33699999999999</v>
      </c>
      <c r="H1810" s="7">
        <v>0</v>
      </c>
      <c r="I1810" s="7">
        <v>20.234999999999999</v>
      </c>
      <c r="J1810" s="7">
        <v>21.477</v>
      </c>
      <c r="K1810" s="7">
        <v>96.697000000000003</v>
      </c>
      <c r="L1810" s="7">
        <v>1.871</v>
      </c>
      <c r="M1810" s="7">
        <v>2.024</v>
      </c>
      <c r="N1810" s="7">
        <v>24.167999999999999</v>
      </c>
      <c r="O1810" s="7">
        <v>3.0000000000000001E-3</v>
      </c>
      <c r="P1810" s="7">
        <v>221.93799999999999</v>
      </c>
      <c r="Q1810" s="7">
        <v>1.95</v>
      </c>
      <c r="R1810" s="7">
        <v>1.7230000000000001</v>
      </c>
      <c r="S1810" s="7">
        <v>510.60399999999998</v>
      </c>
      <c r="T1810" s="7">
        <v>11.196999999999999</v>
      </c>
      <c r="U1810" s="7">
        <v>21.405999999999999</v>
      </c>
      <c r="V1810" s="7">
        <v>488.339</v>
      </c>
      <c r="W1810" s="7">
        <v>0</v>
      </c>
      <c r="X1810" s="7">
        <v>21.548999999999999</v>
      </c>
      <c r="Y1810" s="11">
        <v>1012.5169067382813</v>
      </c>
      <c r="Z1810" s="11">
        <v>0</v>
      </c>
      <c r="AA1810" s="11">
        <v>0</v>
      </c>
      <c r="AB1810" s="11">
        <v>38.346508026123047</v>
      </c>
      <c r="AC1810" s="11">
        <v>2.1892554759979248</v>
      </c>
      <c r="AD1810" s="11">
        <v>0.26</v>
      </c>
      <c r="AE1810" s="11">
        <v>-1.0579440892205933E-33</v>
      </c>
      <c r="AF1810" s="12">
        <v>0</v>
      </c>
      <c r="AG1810" s="12">
        <v>397.48721313476563</v>
      </c>
      <c r="AH1810" s="13">
        <v>321.77084350585938</v>
      </c>
      <c r="AI1810" s="13">
        <v>58.940971374511719</v>
      </c>
      <c r="AJ1810" s="13">
        <v>1011.5598754882813</v>
      </c>
      <c r="AK1810" s="18">
        <v>25000</v>
      </c>
      <c r="AL1810" s="18">
        <f t="shared" si="449"/>
        <v>1.2420000000000009</v>
      </c>
      <c r="AM1810" s="18">
        <f t="shared" si="462"/>
        <v>14.947000000000003</v>
      </c>
      <c r="AN1810" s="18">
        <f t="shared" si="463"/>
        <v>8.3093597377400186E-2</v>
      </c>
      <c r="AO1810" s="7">
        <v>15.064</v>
      </c>
      <c r="AP1810" s="7">
        <v>32.344000000000001</v>
      </c>
      <c r="AQ1810" s="18">
        <v>278.33699999999999</v>
      </c>
      <c r="AR1810" s="18">
        <f t="shared" si="450"/>
        <v>-0.81573162156842616</v>
      </c>
      <c r="AS1810" s="22">
        <f t="shared" si="451"/>
        <v>0.67713328104915493</v>
      </c>
      <c r="AT1810" s="18">
        <f t="shared" si="452"/>
        <v>-7.1731554542064065E-36</v>
      </c>
      <c r="AU1810" s="18">
        <f t="shared" si="448"/>
        <v>36.069750000000028</v>
      </c>
      <c r="AV1810" s="18">
        <f t="shared" si="453"/>
        <v>0</v>
      </c>
      <c r="AW1810" s="18" t="e">
        <f t="shared" si="454"/>
        <v>#DIV/0!</v>
      </c>
      <c r="AX1810" s="7">
        <v>14.715</v>
      </c>
      <c r="AY1810" s="7">
        <v>116.03400000000001</v>
      </c>
      <c r="AZ1810" s="7">
        <v>19.535</v>
      </c>
      <c r="BA1810" s="7">
        <v>0.25900000000000001</v>
      </c>
      <c r="BB1810" s="18" t="e">
        <f t="shared" si="455"/>
        <v>#DIV/0!</v>
      </c>
      <c r="BC1810" s="18" t="e">
        <f t="shared" si="456"/>
        <v>#DIV/0!</v>
      </c>
      <c r="BD1810" s="7">
        <v>15.064</v>
      </c>
      <c r="BE1810" s="11">
        <v>278.33651733398438</v>
      </c>
      <c r="BF1810" s="18">
        <f t="shared" si="457"/>
        <v>-3.4202495449104915</v>
      </c>
      <c r="BG1810" s="18" t="e">
        <f t="shared" si="458"/>
        <v>#DIV/0!</v>
      </c>
      <c r="BH1810" s="18">
        <f t="shared" si="459"/>
        <v>-3.0228065449694346</v>
      </c>
      <c r="BI1810" s="18">
        <f t="shared" si="460"/>
        <v>0.88379707541150831</v>
      </c>
      <c r="BJ1810" s="18">
        <f t="shared" si="461"/>
        <v>990.6007428864184</v>
      </c>
    </row>
    <row r="1811" spans="1:62" s="3" customFormat="1" x14ac:dyDescent="0.25">
      <c r="A1811" s="4">
        <v>43786.208333333336</v>
      </c>
      <c r="B1811" s="7">
        <v>-0.69499999999999995</v>
      </c>
      <c r="C1811" s="7">
        <v>1.2310000000000001</v>
      </c>
      <c r="D1811" s="7">
        <v>0.26400000000000001</v>
      </c>
      <c r="E1811" s="7">
        <v>82.137</v>
      </c>
      <c r="F1811" s="7">
        <v>13.327999999999999</v>
      </c>
      <c r="G1811" s="7">
        <v>259.45400000000001</v>
      </c>
      <c r="H1811" s="7">
        <v>0</v>
      </c>
      <c r="I1811" s="7">
        <v>20.954000000000001</v>
      </c>
      <c r="J1811" s="7">
        <v>22.231000000000002</v>
      </c>
      <c r="K1811" s="7">
        <v>93.626000000000005</v>
      </c>
      <c r="L1811" s="7">
        <v>1.8859999999999999</v>
      </c>
      <c r="M1811" s="7">
        <v>2.0369999999999999</v>
      </c>
      <c r="N1811" s="7">
        <v>24.763999999999999</v>
      </c>
      <c r="O1811" s="7">
        <v>3.0000000000000001E-3</v>
      </c>
      <c r="P1811" s="7">
        <v>211.06399999999999</v>
      </c>
      <c r="Q1811" s="7">
        <v>1.9470000000000001</v>
      </c>
      <c r="R1811" s="7">
        <v>1.746</v>
      </c>
      <c r="S1811" s="7">
        <v>499.42099999999999</v>
      </c>
      <c r="T1811" s="7">
        <v>11.031000000000001</v>
      </c>
      <c r="U1811" s="7">
        <v>21.556999999999999</v>
      </c>
      <c r="V1811" s="7">
        <v>473.84</v>
      </c>
      <c r="W1811" s="7">
        <v>0</v>
      </c>
      <c r="X1811" s="7">
        <v>22.145</v>
      </c>
      <c r="Y1811" s="11">
        <v>1012.3809814453125</v>
      </c>
      <c r="Z1811" s="11">
        <v>0</v>
      </c>
      <c r="AA1811" s="11">
        <v>0</v>
      </c>
      <c r="AB1811" s="11">
        <v>38.346508026123047</v>
      </c>
      <c r="AC1811" s="11">
        <v>2.1892554759979248</v>
      </c>
      <c r="AD1811" s="11">
        <v>0.26</v>
      </c>
      <c r="AE1811" s="11">
        <v>-1.0579440892205933E-33</v>
      </c>
      <c r="AF1811" s="12">
        <v>0</v>
      </c>
      <c r="AG1811" s="12">
        <v>386.08383178710938</v>
      </c>
      <c r="AH1811" s="13">
        <v>322.81246948242188</v>
      </c>
      <c r="AI1811" s="13">
        <v>58.130783081054688</v>
      </c>
      <c r="AJ1811" s="13">
        <v>1012.1530151367188</v>
      </c>
      <c r="AK1811" s="18">
        <v>25000</v>
      </c>
      <c r="AL1811" s="18">
        <f t="shared" si="449"/>
        <v>1.277000000000001</v>
      </c>
      <c r="AM1811" s="18">
        <f t="shared" si="462"/>
        <v>14.947000000000003</v>
      </c>
      <c r="AN1811" s="18">
        <f t="shared" si="463"/>
        <v>8.5435204388840627E-2</v>
      </c>
      <c r="AO1811" s="7">
        <v>15.092000000000001</v>
      </c>
      <c r="AP1811" s="7">
        <v>34.741999999999997</v>
      </c>
      <c r="AQ1811" s="18">
        <v>259.45400000000001</v>
      </c>
      <c r="AR1811" s="18">
        <f t="shared" si="450"/>
        <v>-0.87347681083350648</v>
      </c>
      <c r="AS1811" s="22">
        <f t="shared" si="451"/>
        <v>0.62795545660847507</v>
      </c>
      <c r="AT1811" s="18">
        <f t="shared" si="452"/>
        <v>-7.1731554542064065E-36</v>
      </c>
      <c r="AU1811" s="18">
        <f t="shared" si="448"/>
        <v>37.086208333333367</v>
      </c>
      <c r="AV1811" s="18">
        <f t="shared" si="453"/>
        <v>0</v>
      </c>
      <c r="AW1811" s="18" t="e">
        <f t="shared" si="454"/>
        <v>#DIV/0!</v>
      </c>
      <c r="AX1811" s="7">
        <v>16.187999999999999</v>
      </c>
      <c r="AY1811" s="7">
        <v>106.672</v>
      </c>
      <c r="AZ1811" s="7">
        <v>18.997</v>
      </c>
      <c r="BA1811" s="7">
        <v>0.28799999999999998</v>
      </c>
      <c r="BB1811" s="18" t="e">
        <f t="shared" si="455"/>
        <v>#DIV/0!</v>
      </c>
      <c r="BC1811" s="18" t="e">
        <f t="shared" si="456"/>
        <v>#DIV/0!</v>
      </c>
      <c r="BD1811" s="7">
        <v>15.092000000000001</v>
      </c>
      <c r="BE1811" s="11">
        <v>259.45437622070313</v>
      </c>
      <c r="BF1811" s="18">
        <f t="shared" si="457"/>
        <v>-3.4202604355318691</v>
      </c>
      <c r="BG1811" s="18" t="e">
        <f t="shared" si="458"/>
        <v>#DIV/0!</v>
      </c>
      <c r="BH1811" s="18">
        <f t="shared" si="459"/>
        <v>-2.9622686430829575</v>
      </c>
      <c r="BI1811" s="18">
        <f t="shared" si="460"/>
        <v>0.8660944682191456</v>
      </c>
      <c r="BJ1811" s="18">
        <f t="shared" si="461"/>
        <v>990.73374389953483</v>
      </c>
    </row>
    <row r="1812" spans="1:62" s="3" customFormat="1" x14ac:dyDescent="0.25">
      <c r="A1812" s="4">
        <v>43786.25</v>
      </c>
      <c r="B1812" s="7">
        <v>-0.69499999999999995</v>
      </c>
      <c r="C1812" s="7">
        <v>1.2310000000000001</v>
      </c>
      <c r="D1812" s="7">
        <v>0.26400000000000001</v>
      </c>
      <c r="E1812" s="7">
        <v>87.364999999999995</v>
      </c>
      <c r="F1812" s="7">
        <v>12.653</v>
      </c>
      <c r="G1812" s="7">
        <v>242.21700000000001</v>
      </c>
      <c r="H1812" s="7">
        <v>0</v>
      </c>
      <c r="I1812" s="7">
        <v>21.422000000000001</v>
      </c>
      <c r="J1812" s="7">
        <v>22.776</v>
      </c>
      <c r="K1812" s="7">
        <v>93.629000000000005</v>
      </c>
      <c r="L1812" s="7">
        <v>1.889</v>
      </c>
      <c r="M1812" s="7">
        <v>2.04</v>
      </c>
      <c r="N1812" s="7">
        <v>25.184000000000001</v>
      </c>
      <c r="O1812" s="7">
        <v>0</v>
      </c>
      <c r="P1812" s="7">
        <v>201.36799999999999</v>
      </c>
      <c r="Q1812" s="7">
        <v>2.0459999999999998</v>
      </c>
      <c r="R1812" s="7">
        <v>2.2629999999999999</v>
      </c>
      <c r="S1812" s="7">
        <v>488.74599999999998</v>
      </c>
      <c r="T1812" s="7">
        <v>10.891999999999999</v>
      </c>
      <c r="U1812" s="7">
        <v>21.757000000000001</v>
      </c>
      <c r="V1812" s="7">
        <v>460.63299999999998</v>
      </c>
      <c r="W1812" s="7">
        <v>0</v>
      </c>
      <c r="X1812" s="7">
        <v>21.657</v>
      </c>
      <c r="Y1812" s="11">
        <v>1012.3915405273438</v>
      </c>
      <c r="Z1812" s="11">
        <v>0</v>
      </c>
      <c r="AA1812" s="11">
        <v>0</v>
      </c>
      <c r="AB1812" s="11">
        <v>38.346508026123047</v>
      </c>
      <c r="AC1812" s="11">
        <v>2.1785106658935547</v>
      </c>
      <c r="AD1812" s="11">
        <v>0.26</v>
      </c>
      <c r="AE1812" s="11">
        <v>-1.0579440892205933E-33</v>
      </c>
      <c r="AF1812" s="12">
        <v>0</v>
      </c>
      <c r="AG1812" s="12">
        <v>376.28829956054688</v>
      </c>
      <c r="AH1812" s="13">
        <v>323.1944580078125</v>
      </c>
      <c r="AI1812" s="13">
        <v>57.054393768310547</v>
      </c>
      <c r="AJ1812" s="13">
        <v>1012.1530151367188</v>
      </c>
      <c r="AK1812" s="18">
        <v>25000</v>
      </c>
      <c r="AL1812" s="18">
        <f t="shared" si="449"/>
        <v>1.3539999999999992</v>
      </c>
      <c r="AM1812" s="18">
        <f t="shared" si="462"/>
        <v>14.947000000000003</v>
      </c>
      <c r="AN1812" s="18">
        <f t="shared" si="463"/>
        <v>9.0586739814009429E-2</v>
      </c>
      <c r="AO1812" s="7">
        <v>15.816000000000001</v>
      </c>
      <c r="AP1812" s="7">
        <v>35.076000000000001</v>
      </c>
      <c r="AQ1812" s="18">
        <v>242.21700000000001</v>
      </c>
      <c r="AR1812" s="18">
        <f t="shared" si="450"/>
        <v>-0.89000157712473116</v>
      </c>
      <c r="AS1812" s="22">
        <f t="shared" si="451"/>
        <v>0.59891221026084862</v>
      </c>
      <c r="AT1812" s="18">
        <f t="shared" si="452"/>
        <v>-7.1731554542064065E-36</v>
      </c>
      <c r="AU1812" s="18">
        <f t="shared" si="448"/>
        <v>39.322416666666641</v>
      </c>
      <c r="AV1812" s="18">
        <f t="shared" si="453"/>
        <v>0</v>
      </c>
      <c r="AW1812" s="18" t="e">
        <f t="shared" si="454"/>
        <v>#DIV/0!</v>
      </c>
      <c r="AX1812" s="7">
        <v>15.28</v>
      </c>
      <c r="AY1812" s="7">
        <v>98.546999999999997</v>
      </c>
      <c r="AZ1812" s="7">
        <v>18.238</v>
      </c>
      <c r="BA1812" s="7">
        <v>0.248</v>
      </c>
      <c r="BB1812" s="18" t="e">
        <f t="shared" si="455"/>
        <v>#DIV/0!</v>
      </c>
      <c r="BC1812" s="18" t="e">
        <f t="shared" si="456"/>
        <v>#DIV/0!</v>
      </c>
      <c r="BD1812" s="7">
        <v>15.816000000000001</v>
      </c>
      <c r="BE1812" s="11">
        <v>242.21745300292969</v>
      </c>
      <c r="BF1812" s="18">
        <f t="shared" si="457"/>
        <v>-3.4095170424828134</v>
      </c>
      <c r="BG1812" s="18" t="e">
        <f t="shared" si="458"/>
        <v>#DIV/0!</v>
      </c>
      <c r="BH1812" s="18">
        <f t="shared" si="459"/>
        <v>-2.9157715967246594</v>
      </c>
      <c r="BI1812" s="18">
        <f t="shared" si="460"/>
        <v>0.85518610418834917</v>
      </c>
      <c r="BJ1812" s="18">
        <f t="shared" si="461"/>
        <v>987.76013031392063</v>
      </c>
    </row>
    <row r="1813" spans="1:62" s="3" customFormat="1" x14ac:dyDescent="0.25">
      <c r="A1813" s="4">
        <v>43786.291666666664</v>
      </c>
      <c r="B1813" s="7">
        <v>-0.69499999999999995</v>
      </c>
      <c r="C1813" s="7">
        <v>1.2310000000000001</v>
      </c>
      <c r="D1813" s="7">
        <v>0.26400000000000001</v>
      </c>
      <c r="E1813" s="7">
        <v>88.363</v>
      </c>
      <c r="F1813" s="7">
        <v>12.532</v>
      </c>
      <c r="G1813" s="7">
        <v>226.755</v>
      </c>
      <c r="H1813" s="7">
        <v>0</v>
      </c>
      <c r="I1813" s="7">
        <v>21.753</v>
      </c>
      <c r="J1813" s="7">
        <v>23.146000000000001</v>
      </c>
      <c r="K1813" s="7">
        <v>94.265000000000001</v>
      </c>
      <c r="L1813" s="7">
        <v>1.8939999999999999</v>
      </c>
      <c r="M1813" s="7">
        <v>2.0430000000000001</v>
      </c>
      <c r="N1813" s="7">
        <v>25.495000000000001</v>
      </c>
      <c r="O1813" s="7">
        <v>0</v>
      </c>
      <c r="P1813" s="7">
        <v>192.71899999999999</v>
      </c>
      <c r="Q1813" s="7">
        <v>2.1850000000000001</v>
      </c>
      <c r="R1813" s="7">
        <v>2.0110000000000001</v>
      </c>
      <c r="S1813" s="7">
        <v>478.57</v>
      </c>
      <c r="T1813" s="7">
        <v>10.750999999999999</v>
      </c>
      <c r="U1813" s="7">
        <v>21.957000000000001</v>
      </c>
      <c r="V1813" s="7">
        <v>448.31400000000002</v>
      </c>
      <c r="W1813" s="7">
        <v>0</v>
      </c>
      <c r="X1813" s="7">
        <v>21.155999999999999</v>
      </c>
      <c r="Y1813" s="11">
        <v>1012.5486450195313</v>
      </c>
      <c r="Z1813" s="11">
        <v>0</v>
      </c>
      <c r="AA1813" s="11">
        <v>1921.4575000000002</v>
      </c>
      <c r="AB1813" s="11">
        <v>38.346508026123047</v>
      </c>
      <c r="AC1813" s="11">
        <v>2.1306474208831787</v>
      </c>
      <c r="AD1813" s="11">
        <v>0.26</v>
      </c>
      <c r="AE1813" s="11">
        <v>-1.0579440892205933E-33</v>
      </c>
      <c r="AF1813" s="12">
        <v>0</v>
      </c>
      <c r="AG1813" s="12">
        <v>367.55123901367188</v>
      </c>
      <c r="AH1813" s="13">
        <v>323.54165649414063</v>
      </c>
      <c r="AI1813" s="13">
        <v>59.448650360107422</v>
      </c>
      <c r="AJ1813" s="13">
        <v>1012.8233032226563</v>
      </c>
      <c r="AK1813" s="18">
        <v>25000</v>
      </c>
      <c r="AL1813" s="18">
        <f t="shared" si="449"/>
        <v>1.3930000000000007</v>
      </c>
      <c r="AM1813" s="18">
        <f t="shared" si="462"/>
        <v>14.947000000000003</v>
      </c>
      <c r="AN1813" s="18">
        <f t="shared" si="463"/>
        <v>9.3195959055328861E-2</v>
      </c>
      <c r="AO1813" s="7">
        <v>15.907</v>
      </c>
      <c r="AP1813" s="7">
        <v>33.887</v>
      </c>
      <c r="AQ1813" s="18">
        <v>226.755</v>
      </c>
      <c r="AR1813" s="18">
        <f t="shared" si="450"/>
        <v>4.7422754349935783</v>
      </c>
      <c r="AS1813" s="22">
        <f t="shared" si="451"/>
        <v>0.86710963289883736</v>
      </c>
      <c r="AT1813" s="18">
        <f t="shared" si="452"/>
        <v>-7.1731554542064065E-36</v>
      </c>
      <c r="AU1813" s="18">
        <f t="shared" si="448"/>
        <v>40.455041666666688</v>
      </c>
      <c r="AV1813" s="18">
        <f t="shared" si="453"/>
        <v>20.466995957112317</v>
      </c>
      <c r="AW1813" s="18">
        <f t="shared" si="454"/>
        <v>-3.3957108383484397E-2</v>
      </c>
      <c r="AX1813" s="7">
        <v>15.282999999999999</v>
      </c>
      <c r="AY1813" s="7">
        <v>91.930999999999997</v>
      </c>
      <c r="AZ1813" s="7">
        <v>18.698</v>
      </c>
      <c r="BA1813" s="7">
        <v>0.25600000000000001</v>
      </c>
      <c r="BB1813" s="18" t="e">
        <f t="shared" si="455"/>
        <v>#DIV/0!</v>
      </c>
      <c r="BC1813" s="18" t="e">
        <f t="shared" si="456"/>
        <v>#DIV/0!</v>
      </c>
      <c r="BD1813" s="7">
        <v>15.907</v>
      </c>
      <c r="BE1813" s="11">
        <v>226.75465393066406</v>
      </c>
      <c r="BF1813" s="18">
        <f t="shared" si="457"/>
        <v>17.105322430358886</v>
      </c>
      <c r="BG1813" s="18" t="e">
        <f t="shared" si="458"/>
        <v>#DIV/0!</v>
      </c>
      <c r="BH1813" s="18">
        <f t="shared" si="459"/>
        <v>14.549069971932001</v>
      </c>
      <c r="BI1813" s="18">
        <f t="shared" si="460"/>
        <v>0.85055806642440168</v>
      </c>
      <c r="BJ1813" s="18">
        <f t="shared" si="461"/>
        <v>987.60687194511104</v>
      </c>
    </row>
    <row r="1814" spans="1:62" s="3" customFormat="1" x14ac:dyDescent="0.25">
      <c r="A1814" s="4">
        <v>43786.333333333336</v>
      </c>
      <c r="B1814" s="7">
        <v>-1.452</v>
      </c>
      <c r="C1814" s="7">
        <v>1.2310000000000001</v>
      </c>
      <c r="D1814" s="7">
        <v>0.26400000000000001</v>
      </c>
      <c r="E1814" s="7">
        <v>87.456999999999994</v>
      </c>
      <c r="F1814" s="7">
        <v>13.061999999999999</v>
      </c>
      <c r="G1814" s="7">
        <v>212.95</v>
      </c>
      <c r="H1814" s="7">
        <v>0</v>
      </c>
      <c r="I1814" s="7">
        <v>20.024999999999999</v>
      </c>
      <c r="J1814" s="7">
        <v>20.233000000000001</v>
      </c>
      <c r="K1814" s="7">
        <v>96.245000000000005</v>
      </c>
      <c r="L1814" s="7">
        <v>2.012</v>
      </c>
      <c r="M1814" s="7">
        <v>1.909</v>
      </c>
      <c r="N1814" s="7">
        <v>25.553999999999998</v>
      </c>
      <c r="O1814" s="7">
        <v>-3.0000000000000001E-3</v>
      </c>
      <c r="P1814" s="7">
        <v>184.65700000000001</v>
      </c>
      <c r="Q1814" s="7">
        <v>2.3570000000000002</v>
      </c>
      <c r="R1814" s="7">
        <v>1.7090000000000001</v>
      </c>
      <c r="S1814" s="7">
        <v>468.87099999999998</v>
      </c>
      <c r="T1814" s="7">
        <v>10.547000000000001</v>
      </c>
      <c r="U1814" s="7">
        <v>22.164999999999999</v>
      </c>
      <c r="V1814" s="7">
        <v>436.786</v>
      </c>
      <c r="W1814" s="7">
        <v>0</v>
      </c>
      <c r="X1814" s="7">
        <v>20.57</v>
      </c>
      <c r="Y1814" s="11">
        <v>1012.8417358398438</v>
      </c>
      <c r="Z1814" s="11">
        <v>0</v>
      </c>
      <c r="AA1814" s="11">
        <v>26241.937916666662</v>
      </c>
      <c r="AB1814" s="11">
        <v>38.346508026123047</v>
      </c>
      <c r="AC1814" s="11">
        <v>2.7606842517852783</v>
      </c>
      <c r="AD1814" s="11">
        <v>0.26</v>
      </c>
      <c r="AE1814" s="11">
        <v>-1.0579440892205933E-33</v>
      </c>
      <c r="AF1814" s="12">
        <v>0</v>
      </c>
      <c r="AG1814" s="12">
        <v>359.5018310546875</v>
      </c>
      <c r="AH1814" s="13">
        <v>323.1944580078125</v>
      </c>
      <c r="AI1814" s="13">
        <v>59.344139099121094</v>
      </c>
      <c r="AJ1814" s="13">
        <v>1007.6658325195313</v>
      </c>
      <c r="AK1814" s="18">
        <v>25000</v>
      </c>
      <c r="AL1814" s="18">
        <f t="shared" si="449"/>
        <v>0.20800000000000196</v>
      </c>
      <c r="AM1814" s="18">
        <f t="shared" si="462"/>
        <v>14.947000000000003</v>
      </c>
      <c r="AN1814" s="18">
        <f t="shared" si="463"/>
        <v>1.3915835953703213E-2</v>
      </c>
      <c r="AO1814" s="7">
        <v>15.917999999999999</v>
      </c>
      <c r="AP1814" s="7">
        <v>33.454999999999998</v>
      </c>
      <c r="AQ1814" s="18">
        <v>212.95</v>
      </c>
      <c r="AR1814" s="18">
        <f t="shared" si="450"/>
        <v>81.28427218118955</v>
      </c>
      <c r="AS1814" s="22">
        <f t="shared" si="451"/>
        <v>0.84445586115562588</v>
      </c>
      <c r="AT1814" s="18">
        <f t="shared" si="452"/>
        <v>-7.1731554542064065E-36</v>
      </c>
      <c r="AU1814" s="18">
        <f t="shared" si="448"/>
        <v>6.0406666666667244</v>
      </c>
      <c r="AV1814" s="18">
        <f t="shared" si="453"/>
        <v>279.52407859513357</v>
      </c>
      <c r="AW1814" s="18">
        <f t="shared" si="454"/>
        <v>-5.1945435516598058E-3</v>
      </c>
      <c r="AX1814" s="7">
        <v>16.504000000000001</v>
      </c>
      <c r="AY1814" s="7">
        <v>85.994</v>
      </c>
      <c r="AZ1814" s="7">
        <v>18.565000000000001</v>
      </c>
      <c r="BA1814" s="7">
        <v>0.21099999999999999</v>
      </c>
      <c r="BB1814" s="18" t="e">
        <f t="shared" si="455"/>
        <v>#DIV/0!</v>
      </c>
      <c r="BC1814" s="18" t="e">
        <f t="shared" si="456"/>
        <v>#DIV/0!</v>
      </c>
      <c r="BD1814" s="7">
        <v>15.917999999999999</v>
      </c>
      <c r="BE1814" s="11">
        <v>212.94992065429688</v>
      </c>
      <c r="BF1814" s="18">
        <f t="shared" si="457"/>
        <v>275.53229167928839</v>
      </c>
      <c r="BG1814" s="18" t="e">
        <f t="shared" si="458"/>
        <v>#DIV/0!</v>
      </c>
      <c r="BH1814" s="18">
        <f t="shared" si="459"/>
        <v>232.24553708691852</v>
      </c>
      <c r="BI1814" s="18">
        <f t="shared" si="460"/>
        <v>0.84289770782019846</v>
      </c>
      <c r="BJ1814" s="18">
        <f t="shared" si="461"/>
        <v>984.35912020676369</v>
      </c>
    </row>
    <row r="1815" spans="1:62" s="3" customFormat="1" x14ac:dyDescent="0.25">
      <c r="A1815" s="4">
        <v>43786.375</v>
      </c>
      <c r="B1815" s="7">
        <v>-3.32</v>
      </c>
      <c r="C1815" s="7">
        <v>1.2310000000000001</v>
      </c>
      <c r="D1815" s="7">
        <v>0.26400000000000001</v>
      </c>
      <c r="E1815" s="7">
        <v>84.247</v>
      </c>
      <c r="F1815" s="7">
        <v>14.673999999999999</v>
      </c>
      <c r="G1815" s="7">
        <v>439.15300000000002</v>
      </c>
      <c r="H1815" s="7">
        <v>6.7249999999999996</v>
      </c>
      <c r="I1815" s="7">
        <v>14.249000000000001</v>
      </c>
      <c r="J1815" s="7">
        <v>14.436999999999999</v>
      </c>
      <c r="K1815" s="7">
        <v>80.063000000000002</v>
      </c>
      <c r="L1815" s="7">
        <v>2.3929999999999998</v>
      </c>
      <c r="M1815" s="7">
        <v>1.82</v>
      </c>
      <c r="N1815" s="7">
        <v>21.474</v>
      </c>
      <c r="O1815" s="7">
        <v>4.0000000000000001E-3</v>
      </c>
      <c r="P1815" s="7">
        <v>178.815</v>
      </c>
      <c r="Q1815" s="7">
        <v>2.3220000000000001</v>
      </c>
      <c r="R1815" s="7">
        <v>2.42</v>
      </c>
      <c r="S1815" s="7">
        <v>450.88200000000001</v>
      </c>
      <c r="T1815" s="7">
        <v>6.7450000000000001</v>
      </c>
      <c r="U1815" s="7">
        <v>19.773</v>
      </c>
      <c r="V1815" s="7">
        <v>298.38</v>
      </c>
      <c r="W1815" s="7">
        <v>0</v>
      </c>
      <c r="X1815" s="7">
        <v>25.437999999999999</v>
      </c>
      <c r="Y1815" s="11">
        <v>1013.1135864257813</v>
      </c>
      <c r="Z1815" s="11">
        <v>14225.591796875</v>
      </c>
      <c r="AA1815" s="11">
        <v>40809.223749999997</v>
      </c>
      <c r="AB1815" s="11">
        <v>38.345119476318359</v>
      </c>
      <c r="AC1815" s="11">
        <v>4.8144083023071289</v>
      </c>
      <c r="AD1815" s="11">
        <v>0.26</v>
      </c>
      <c r="AE1815" s="11">
        <v>-212356.734375</v>
      </c>
      <c r="AF1815" s="12">
        <v>7.5017130002379417E-3</v>
      </c>
      <c r="AG1815" s="12">
        <v>351.63015747070313</v>
      </c>
      <c r="AH1815" s="13">
        <v>321.6588134765625</v>
      </c>
      <c r="AI1815" s="13">
        <v>58.790504455566406</v>
      </c>
      <c r="AJ1815" s="13">
        <v>1017.00927734375</v>
      </c>
      <c r="AK1815" s="18">
        <v>25000</v>
      </c>
      <c r="AL1815" s="18">
        <f t="shared" si="449"/>
        <v>0.18799999999999883</v>
      </c>
      <c r="AM1815" s="18">
        <f t="shared" si="462"/>
        <v>14.947000000000003</v>
      </c>
      <c r="AN1815" s="18">
        <f t="shared" si="463"/>
        <v>1.2577774804308477E-2</v>
      </c>
      <c r="AO1815" s="7">
        <v>409.137</v>
      </c>
      <c r="AP1815" s="7">
        <v>92.465000000000003</v>
      </c>
      <c r="AQ1815" s="18">
        <v>439.15300000000002</v>
      </c>
      <c r="AR1815" s="18">
        <f t="shared" si="450"/>
        <v>2.3856065788529444</v>
      </c>
      <c r="AS1815" s="22">
        <f t="shared" si="451"/>
        <v>0.79178563474491692</v>
      </c>
      <c r="AT1815" s="18">
        <f t="shared" si="452"/>
        <v>-1439.8899179750622</v>
      </c>
      <c r="AU1815" s="18">
        <f t="shared" si="448"/>
        <v>5.4598333333332993</v>
      </c>
      <c r="AV1815" s="18">
        <f t="shared" si="453"/>
        <v>434.6762667859885</v>
      </c>
      <c r="AW1815" s="18">
        <f t="shared" si="454"/>
        <v>-7.6378681186074311E-3</v>
      </c>
      <c r="AX1815" s="7">
        <v>421.50599999999997</v>
      </c>
      <c r="AY1815" s="7">
        <v>284.81200000000001</v>
      </c>
      <c r="AZ1815" s="7">
        <v>20.939</v>
      </c>
      <c r="BA1815" s="7">
        <v>3.8490000000000002</v>
      </c>
      <c r="BB1815" s="18">
        <f t="shared" si="455"/>
        <v>110001.36815210128</v>
      </c>
      <c r="BC1815" s="18">
        <f t="shared" si="456"/>
        <v>544.43479873364379</v>
      </c>
      <c r="BD1815" s="7">
        <v>409.137</v>
      </c>
      <c r="BE1815" s="11">
        <v>439.15347290039063</v>
      </c>
      <c r="BF1815" s="18">
        <f t="shared" si="457"/>
        <v>428.63132005334029</v>
      </c>
      <c r="BG1815" s="18">
        <f t="shared" si="458"/>
        <v>1.0630077904640489E-2</v>
      </c>
      <c r="BH1815" s="18">
        <f t="shared" si="459"/>
        <v>338.3813273870166</v>
      </c>
      <c r="BI1815" s="18">
        <f t="shared" si="460"/>
        <v>0.78944610800934312</v>
      </c>
      <c r="BJ1815" s="18">
        <f t="shared" si="461"/>
        <v>997.62657639603776</v>
      </c>
    </row>
    <row r="1816" spans="1:62" s="3" customFormat="1" x14ac:dyDescent="0.25">
      <c r="A1816" s="4">
        <v>43786.416666666664</v>
      </c>
      <c r="B1816" s="7">
        <v>141.554</v>
      </c>
      <c r="C1816" s="7">
        <v>79.766000000000005</v>
      </c>
      <c r="D1816" s="7">
        <v>71.713999999999999</v>
      </c>
      <c r="E1816" s="7">
        <v>72.772000000000006</v>
      </c>
      <c r="F1816" s="7">
        <v>17.04</v>
      </c>
      <c r="G1816" s="7">
        <v>617.29</v>
      </c>
      <c r="H1816" s="7">
        <v>7.1210000000000004</v>
      </c>
      <c r="I1816" s="7">
        <v>18.024999999999999</v>
      </c>
      <c r="J1816" s="7">
        <v>23.297999999999998</v>
      </c>
      <c r="K1816" s="7">
        <v>99.307000000000002</v>
      </c>
      <c r="L1816" s="7">
        <v>2.3730000000000002</v>
      </c>
      <c r="M1816" s="7">
        <v>1.8180000000000001</v>
      </c>
      <c r="N1816" s="7">
        <v>31.818999999999999</v>
      </c>
      <c r="O1816" s="7">
        <v>-0.96099999999999997</v>
      </c>
      <c r="P1816" s="7">
        <v>257.98200000000003</v>
      </c>
      <c r="Q1816" s="7">
        <v>3.1760000000000002</v>
      </c>
      <c r="R1816" s="7">
        <v>15.438000000000001</v>
      </c>
      <c r="S1816" s="7">
        <v>523.41300000000001</v>
      </c>
      <c r="T1816" s="7">
        <v>13.835000000000001</v>
      </c>
      <c r="U1816" s="7">
        <v>181.971</v>
      </c>
      <c r="V1816" s="7">
        <v>539.83799999999997</v>
      </c>
      <c r="W1816" s="7">
        <v>73.191999999999993</v>
      </c>
      <c r="X1816" s="7">
        <v>175.84700000000001</v>
      </c>
      <c r="Y1816" s="11">
        <v>1013.10302734375</v>
      </c>
      <c r="Z1816" s="11">
        <v>24995.380859375</v>
      </c>
      <c r="AA1816" s="11">
        <v>51558.50441666667</v>
      </c>
      <c r="AB1816" s="11">
        <v>38.341793060302734</v>
      </c>
      <c r="AC1816" s="11">
        <v>10.062892913818359</v>
      </c>
      <c r="AD1816" s="11">
        <v>0.26</v>
      </c>
      <c r="AE1816" s="11">
        <v>8744.828125</v>
      </c>
      <c r="AF1816" s="12">
        <v>14.532699584960938</v>
      </c>
      <c r="AG1816" s="12">
        <v>354.10879516601563</v>
      </c>
      <c r="AH1816" s="13">
        <v>302.6507568359375</v>
      </c>
      <c r="AI1816" s="13">
        <v>33.265586853027344</v>
      </c>
      <c r="AJ1816" s="13">
        <v>44.994213104248047</v>
      </c>
      <c r="AK1816" s="18">
        <v>25000</v>
      </c>
      <c r="AL1816" s="18">
        <f t="shared" si="449"/>
        <v>5.2729999999999997</v>
      </c>
      <c r="AM1816" s="18">
        <f t="shared" si="462"/>
        <v>14.947000000000003</v>
      </c>
      <c r="AN1816" s="18">
        <f t="shared" si="463"/>
        <v>0.35277982203786706</v>
      </c>
      <c r="AO1816" s="7">
        <v>399.14800000000002</v>
      </c>
      <c r="AP1816" s="7">
        <v>85.832999999999998</v>
      </c>
      <c r="AQ1816" s="18">
        <v>617.29</v>
      </c>
      <c r="AR1816" s="18">
        <f t="shared" si="450"/>
        <v>1.8640964751546634</v>
      </c>
      <c r="AS1816" s="22">
        <f t="shared" si="451"/>
        <v>0.86393305320657365</v>
      </c>
      <c r="AT1816" s="18">
        <f t="shared" si="452"/>
        <v>59.299660527718885</v>
      </c>
      <c r="AU1816" s="18">
        <f t="shared" si="448"/>
        <v>153.13670833333333</v>
      </c>
      <c r="AV1816" s="18">
        <f t="shared" si="453"/>
        <v>549.12375190070497</v>
      </c>
      <c r="AW1816" s="18">
        <f t="shared" si="454"/>
        <v>0.25778160116009047</v>
      </c>
      <c r="AX1816" s="7">
        <v>409.96800000000002</v>
      </c>
      <c r="AY1816" s="7">
        <v>337.20600000000002</v>
      </c>
      <c r="AZ1816" s="7">
        <v>35.43</v>
      </c>
      <c r="BA1816" s="7">
        <v>6.8380000000000001</v>
      </c>
      <c r="BB1816" s="18">
        <f t="shared" si="455"/>
        <v>79088.43309747304</v>
      </c>
      <c r="BC1816" s="18">
        <f t="shared" si="456"/>
        <v>675.53563864413672</v>
      </c>
      <c r="BD1816" s="7">
        <v>399.14800000000002</v>
      </c>
      <c r="BE1816" s="11">
        <v>617.29010009765625</v>
      </c>
      <c r="BF1816" s="18">
        <f t="shared" si="457"/>
        <v>459.29493346458577</v>
      </c>
      <c r="BG1816" s="18">
        <f t="shared" si="458"/>
        <v>0.36887597057070254</v>
      </c>
      <c r="BH1816" s="18">
        <f t="shared" si="459"/>
        <v>395.43078273193112</v>
      </c>
      <c r="BI1816" s="18">
        <f t="shared" si="460"/>
        <v>0.86095176306233101</v>
      </c>
      <c r="BJ1816" s="18">
        <f t="shared" si="461"/>
        <v>38.768088236106728</v>
      </c>
    </row>
    <row r="1817" spans="1:62" s="3" customFormat="1" x14ac:dyDescent="0.25">
      <c r="A1817" s="4">
        <v>43786.458333333336</v>
      </c>
      <c r="B1817" s="7">
        <v>223.58799999999999</v>
      </c>
      <c r="C1817" s="7">
        <v>130.40299999999999</v>
      </c>
      <c r="D1817" s="7">
        <v>103.134</v>
      </c>
      <c r="E1817" s="7">
        <v>71.222999999999999</v>
      </c>
      <c r="F1817" s="7">
        <v>17.544</v>
      </c>
      <c r="G1817" s="7">
        <v>651.26199999999994</v>
      </c>
      <c r="H1817" s="7">
        <v>10.507999999999999</v>
      </c>
      <c r="I1817" s="7">
        <v>18.969000000000001</v>
      </c>
      <c r="J1817" s="7">
        <v>25.463000000000001</v>
      </c>
      <c r="K1817" s="7">
        <v>85.676000000000002</v>
      </c>
      <c r="L1817" s="7">
        <v>2.3719999999999999</v>
      </c>
      <c r="M1817" s="7">
        <v>1.821</v>
      </c>
      <c r="N1817" s="7">
        <v>27.338000000000001</v>
      </c>
      <c r="O1817" s="7">
        <v>-0.97</v>
      </c>
      <c r="P1817" s="7">
        <v>267.22500000000002</v>
      </c>
      <c r="Q1817" s="7">
        <v>3.1840000000000002</v>
      </c>
      <c r="R1817" s="7">
        <v>15.451000000000001</v>
      </c>
      <c r="S1817" s="7">
        <v>566.03200000000004</v>
      </c>
      <c r="T1817" s="7">
        <v>17.074000000000002</v>
      </c>
      <c r="U1817" s="7">
        <v>227.78899999999999</v>
      </c>
      <c r="V1817" s="7">
        <v>564.80200000000002</v>
      </c>
      <c r="W1817" s="7">
        <v>85.320999999999998</v>
      </c>
      <c r="X1817" s="7">
        <v>218.47900000000001</v>
      </c>
      <c r="Y1817" s="11">
        <v>1012.9247436523438</v>
      </c>
      <c r="Z1817" s="11">
        <v>32547.49609375</v>
      </c>
      <c r="AA1817" s="11">
        <v>60808.113916666662</v>
      </c>
      <c r="AB1817" s="11">
        <v>38.340946197509766</v>
      </c>
      <c r="AC1817" s="11">
        <v>10.26739501953125</v>
      </c>
      <c r="AD1817" s="11">
        <v>0.26</v>
      </c>
      <c r="AE1817" s="11">
        <v>7231.95458984375</v>
      </c>
      <c r="AF1817" s="12">
        <v>18.046621322631836</v>
      </c>
      <c r="AG1817" s="12">
        <v>379.55569458007813</v>
      </c>
      <c r="AH1817" s="13">
        <v>316.40023803710938</v>
      </c>
      <c r="AI1817" s="13">
        <v>29.002702713012695</v>
      </c>
      <c r="AJ1817" s="13">
        <v>38.966056823730469</v>
      </c>
      <c r="AK1817" s="18">
        <v>25000</v>
      </c>
      <c r="AL1817" s="18">
        <f t="shared" si="449"/>
        <v>6.4939999999999998</v>
      </c>
      <c r="AM1817" s="18">
        <f t="shared" si="462"/>
        <v>14.947000000000003</v>
      </c>
      <c r="AN1817" s="18">
        <f t="shared" si="463"/>
        <v>0.43446845520840294</v>
      </c>
      <c r="AO1817" s="7">
        <v>444.71300000000002</v>
      </c>
      <c r="AP1817" s="7">
        <v>81.259</v>
      </c>
      <c r="AQ1817" s="18">
        <v>651.26199999999994</v>
      </c>
      <c r="AR1817" s="18">
        <f t="shared" si="450"/>
        <v>1.7503757082804701</v>
      </c>
      <c r="AS1817" s="22">
        <f t="shared" si="451"/>
        <v>0.87770526124066406</v>
      </c>
      <c r="AT1817" s="18">
        <f t="shared" si="452"/>
        <v>49.041778564179012</v>
      </c>
      <c r="AU1817" s="18">
        <f t="shared" si="448"/>
        <v>188.59658333333334</v>
      </c>
      <c r="AV1817" s="18">
        <f t="shared" si="453"/>
        <v>647.62239556971144</v>
      </c>
      <c r="AW1817" s="18">
        <f t="shared" si="454"/>
        <v>0.34524439168492671</v>
      </c>
      <c r="AX1817" s="7">
        <v>450.17200000000003</v>
      </c>
      <c r="AY1817" s="7">
        <v>350.86200000000002</v>
      </c>
      <c r="AZ1817" s="7">
        <v>29.466000000000001</v>
      </c>
      <c r="BA1817" s="7">
        <v>8.7609999999999992</v>
      </c>
      <c r="BB1817" s="18">
        <f t="shared" si="455"/>
        <v>71631.950345288176</v>
      </c>
      <c r="BC1817" s="18">
        <f t="shared" si="456"/>
        <v>785.15481956681367</v>
      </c>
      <c r="BD1817" s="7">
        <v>444.71300000000002</v>
      </c>
      <c r="BE1817" s="11">
        <v>651.2620849609375</v>
      </c>
      <c r="BF1817" s="18">
        <f t="shared" si="457"/>
        <v>506.95206668503414</v>
      </c>
      <c r="BG1817" s="18">
        <f t="shared" si="458"/>
        <v>0.46873367948092848</v>
      </c>
      <c r="BH1817" s="18">
        <f t="shared" si="459"/>
        <v>443.69878968772065</v>
      </c>
      <c r="BI1817" s="18">
        <f t="shared" si="460"/>
        <v>0.87522828852256696</v>
      </c>
      <c r="BJ1817" s="18">
        <f t="shared" si="461"/>
        <v>29.927672487486475</v>
      </c>
    </row>
    <row r="1818" spans="1:62" s="3" customFormat="1" x14ac:dyDescent="0.25">
      <c r="A1818" s="4">
        <v>43786.5</v>
      </c>
      <c r="B1818" s="7">
        <v>343.54199999999997</v>
      </c>
      <c r="C1818" s="7">
        <v>228.27799999999999</v>
      </c>
      <c r="D1818" s="7">
        <v>126.462</v>
      </c>
      <c r="E1818" s="7">
        <v>69.046000000000006</v>
      </c>
      <c r="F1818" s="7">
        <v>18.276</v>
      </c>
      <c r="G1818" s="7">
        <v>609.30600000000004</v>
      </c>
      <c r="H1818" s="7">
        <v>22.198</v>
      </c>
      <c r="I1818" s="7">
        <v>20.100999999999999</v>
      </c>
      <c r="J1818" s="7">
        <v>28.055</v>
      </c>
      <c r="K1818" s="7">
        <v>89.340999999999994</v>
      </c>
      <c r="L1818" s="7">
        <v>2.3690000000000002</v>
      </c>
      <c r="M1818" s="7">
        <v>1.8220000000000001</v>
      </c>
      <c r="N1818" s="7">
        <v>30.062999999999999</v>
      </c>
      <c r="O1818" s="7">
        <v>-0.96299999999999997</v>
      </c>
      <c r="P1818" s="7">
        <v>272.42399999999998</v>
      </c>
      <c r="Q1818" s="7">
        <v>3.3319999999999999</v>
      </c>
      <c r="R1818" s="7">
        <v>28.87</v>
      </c>
      <c r="S1818" s="7">
        <v>562.93600000000004</v>
      </c>
      <c r="T1818" s="7">
        <v>20.977</v>
      </c>
      <c r="U1818" s="7">
        <v>278.44400000000002</v>
      </c>
      <c r="V1818" s="7">
        <v>564.09900000000005</v>
      </c>
      <c r="W1818" s="7">
        <v>101.214</v>
      </c>
      <c r="X1818" s="7">
        <v>258.709</v>
      </c>
      <c r="Y1818" s="11">
        <v>1012.3492431640625</v>
      </c>
      <c r="Z1818" s="11">
        <v>45383.19140625</v>
      </c>
      <c r="AA1818" s="11">
        <v>62236.550166666661</v>
      </c>
      <c r="AB1818" s="11">
        <v>38.322093963623047</v>
      </c>
      <c r="AC1818" s="11">
        <v>10.709682464599609</v>
      </c>
      <c r="AD1818" s="11">
        <v>0.26</v>
      </c>
      <c r="AE1818" s="11">
        <v>6544.55322265625</v>
      </c>
      <c r="AF1818" s="12">
        <v>22.281522750854492</v>
      </c>
      <c r="AG1818" s="12">
        <v>381.52487182617188</v>
      </c>
      <c r="AH1818" s="13">
        <v>321.12991333007813</v>
      </c>
      <c r="AI1818" s="13">
        <v>32.295280456542969</v>
      </c>
      <c r="AJ1818" s="13">
        <v>45.433071136474609</v>
      </c>
      <c r="AK1818" s="18">
        <v>25000</v>
      </c>
      <c r="AL1818" s="18">
        <f t="shared" si="449"/>
        <v>7.9540000000000006</v>
      </c>
      <c r="AM1818" s="18">
        <f t="shared" si="462"/>
        <v>14.947000000000003</v>
      </c>
      <c r="AN1818" s="18">
        <f t="shared" si="463"/>
        <v>0.53214691911420342</v>
      </c>
      <c r="AO1818" s="7">
        <v>614.72199999999998</v>
      </c>
      <c r="AP1818" s="7">
        <v>91.076999999999998</v>
      </c>
      <c r="AQ1818" s="18">
        <v>609.30600000000004</v>
      </c>
      <c r="AR1818" s="18">
        <f t="shared" si="450"/>
        <v>1.1307374673033326</v>
      </c>
      <c r="AS1818" s="22">
        <f t="shared" si="451"/>
        <v>0.85421000196597396</v>
      </c>
      <c r="AT1818" s="18">
        <f t="shared" si="452"/>
        <v>44.40216235328478</v>
      </c>
      <c r="AU1818" s="18">
        <f t="shared" si="448"/>
        <v>230.99741666666668</v>
      </c>
      <c r="AV1818" s="18">
        <f t="shared" si="453"/>
        <v>662.50970096076094</v>
      </c>
      <c r="AW1818" s="18">
        <f t="shared" si="454"/>
        <v>0.51854636921059549</v>
      </c>
      <c r="AX1818" s="7">
        <v>599.48099999999999</v>
      </c>
      <c r="AY1818" s="7">
        <v>387.86099999999999</v>
      </c>
      <c r="AZ1818" s="7">
        <v>19.568000000000001</v>
      </c>
      <c r="BA1818" s="7">
        <v>12.414</v>
      </c>
      <c r="BB1818" s="18">
        <f t="shared" si="455"/>
        <v>52553.265858034873</v>
      </c>
      <c r="BC1818" s="18">
        <f t="shared" si="456"/>
        <v>892.83743290081588</v>
      </c>
      <c r="BD1818" s="7">
        <v>614.72199999999998</v>
      </c>
      <c r="BE1818" s="11">
        <v>609.306396484375</v>
      </c>
      <c r="BF1818" s="18">
        <f t="shared" si="457"/>
        <v>423.5222940881672</v>
      </c>
      <c r="BG1818" s="18">
        <f t="shared" si="458"/>
        <v>0.48640664048795773</v>
      </c>
      <c r="BH1818" s="18">
        <f t="shared" si="459"/>
        <v>360.21537966678017</v>
      </c>
      <c r="BI1818" s="18">
        <f t="shared" si="460"/>
        <v>0.8505228288921951</v>
      </c>
      <c r="BJ1818" s="18">
        <f t="shared" si="461"/>
        <v>37.368028627389542</v>
      </c>
    </row>
    <row r="1819" spans="1:62" s="3" customFormat="1" x14ac:dyDescent="0.25">
      <c r="A1819" s="4">
        <v>43786.541666666664</v>
      </c>
      <c r="B1819" s="7">
        <v>363.14600000000002</v>
      </c>
      <c r="C1819" s="7">
        <v>242.227</v>
      </c>
      <c r="D1819" s="7">
        <v>131.607</v>
      </c>
      <c r="E1819" s="7">
        <v>61.192</v>
      </c>
      <c r="F1819" s="7">
        <v>18.942</v>
      </c>
      <c r="G1819" s="7">
        <v>614.94299999999998</v>
      </c>
      <c r="H1819" s="7">
        <v>24.308</v>
      </c>
      <c r="I1819" s="7">
        <v>20.699000000000002</v>
      </c>
      <c r="J1819" s="7">
        <v>29.097000000000001</v>
      </c>
      <c r="K1819" s="7">
        <v>86.97</v>
      </c>
      <c r="L1819" s="7">
        <v>2.367</v>
      </c>
      <c r="M1819" s="7">
        <v>1.8220000000000001</v>
      </c>
      <c r="N1819" s="7">
        <v>31.239000000000001</v>
      </c>
      <c r="O1819" s="7">
        <v>-0.95899999999999996</v>
      </c>
      <c r="P1819" s="7">
        <v>273.56900000000002</v>
      </c>
      <c r="Q1819" s="7">
        <v>3.4529999999999998</v>
      </c>
      <c r="R1819" s="7">
        <v>30.648</v>
      </c>
      <c r="S1819" s="7">
        <v>561.50300000000004</v>
      </c>
      <c r="T1819" s="7">
        <v>22.076000000000001</v>
      </c>
      <c r="U1819" s="7">
        <v>292.00799999999998</v>
      </c>
      <c r="V1819" s="7">
        <v>564.19100000000003</v>
      </c>
      <c r="W1819" s="7">
        <v>105.636</v>
      </c>
      <c r="X1819" s="7">
        <v>270.113</v>
      </c>
      <c r="Y1819" s="11">
        <v>1011.8991088867188</v>
      </c>
      <c r="Z1819" s="11">
        <v>48199.234375</v>
      </c>
      <c r="AA1819" s="11">
        <v>52561.182250000005</v>
      </c>
      <c r="AB1819" s="11">
        <v>38.322093963623047</v>
      </c>
      <c r="AC1819" s="11">
        <v>11.352458000183105</v>
      </c>
      <c r="AD1819" s="11">
        <v>0.26</v>
      </c>
      <c r="AE1819" s="11">
        <v>6581.6015625</v>
      </c>
      <c r="AF1819" s="12">
        <v>23.330743789672852</v>
      </c>
      <c r="AG1819" s="12">
        <v>381.50747680664063</v>
      </c>
      <c r="AH1819" s="13">
        <v>322.21737670898438</v>
      </c>
      <c r="AI1819" s="13">
        <v>33.297164916992188</v>
      </c>
      <c r="AJ1819" s="13">
        <v>48.00830078125</v>
      </c>
      <c r="AK1819" s="18">
        <v>25000</v>
      </c>
      <c r="AL1819" s="18">
        <f t="shared" si="449"/>
        <v>8.3979999999999997</v>
      </c>
      <c r="AM1819" s="18">
        <f t="shared" si="462"/>
        <v>14.947000000000003</v>
      </c>
      <c r="AN1819" s="18">
        <f t="shared" si="463"/>
        <v>0.56185187663076186</v>
      </c>
      <c r="AO1819" s="7">
        <v>648.58000000000004</v>
      </c>
      <c r="AP1819" s="7">
        <v>94.692999999999998</v>
      </c>
      <c r="AQ1819" s="18">
        <v>614.94299999999998</v>
      </c>
      <c r="AR1819" s="18">
        <f t="shared" si="450"/>
        <v>0.76706424966685471</v>
      </c>
      <c r="AS1819" s="22">
        <f t="shared" si="451"/>
        <v>0.85152295747398188</v>
      </c>
      <c r="AT1819" s="18">
        <f t="shared" si="452"/>
        <v>44.653520443699115</v>
      </c>
      <c r="AU1819" s="18">
        <f t="shared" si="448"/>
        <v>243.89191666666665</v>
      </c>
      <c r="AV1819" s="18">
        <f t="shared" si="453"/>
        <v>559.51515695100443</v>
      </c>
      <c r="AW1819" s="18">
        <f t="shared" si="454"/>
        <v>0.64903693043618471</v>
      </c>
      <c r="AX1819" s="7">
        <v>635.15899999999999</v>
      </c>
      <c r="AY1819" s="7">
        <v>395.298</v>
      </c>
      <c r="AZ1819" s="7">
        <v>18.536999999999999</v>
      </c>
      <c r="BA1819" s="7">
        <v>13.067</v>
      </c>
      <c r="BB1819" s="18">
        <f t="shared" si="455"/>
        <v>41790.177606397214</v>
      </c>
      <c r="BC1819" s="18">
        <f t="shared" si="456"/>
        <v>806.66661333170543</v>
      </c>
      <c r="BD1819" s="7">
        <v>648.58000000000004</v>
      </c>
      <c r="BE1819" s="11">
        <v>614.94317626953125</v>
      </c>
      <c r="BF1819" s="18">
        <f t="shared" si="457"/>
        <v>305.93578664535931</v>
      </c>
      <c r="BG1819" s="18">
        <f t="shared" si="458"/>
        <v>0.48374692966872018</v>
      </c>
      <c r="BH1819" s="18">
        <f t="shared" si="459"/>
        <v>258.82569177820517</v>
      </c>
      <c r="BI1819" s="18">
        <f t="shared" si="460"/>
        <v>0.84601312784056826</v>
      </c>
      <c r="BJ1819" s="18">
        <f t="shared" si="461"/>
        <v>41.515157063552422</v>
      </c>
    </row>
    <row r="1820" spans="1:62" s="3" customFormat="1" x14ac:dyDescent="0.25">
      <c r="A1820" s="4">
        <v>43786.583333333336</v>
      </c>
      <c r="B1820" s="7">
        <v>361.81900000000002</v>
      </c>
      <c r="C1820" s="7">
        <v>242.93</v>
      </c>
      <c r="D1820" s="7">
        <v>132.22999999999999</v>
      </c>
      <c r="E1820" s="7">
        <v>66.825999999999993</v>
      </c>
      <c r="F1820" s="7">
        <v>18.073</v>
      </c>
      <c r="G1820" s="7">
        <v>614.94000000000005</v>
      </c>
      <c r="H1820" s="7">
        <v>25.445</v>
      </c>
      <c r="I1820" s="7">
        <v>21.138000000000002</v>
      </c>
      <c r="J1820" s="7">
        <v>29.210999999999999</v>
      </c>
      <c r="K1820" s="7">
        <v>95.882999999999996</v>
      </c>
      <c r="L1820" s="7">
        <v>2.3690000000000002</v>
      </c>
      <c r="M1820" s="7">
        <v>1.823</v>
      </c>
      <c r="N1820" s="7">
        <v>31.687000000000001</v>
      </c>
      <c r="O1820" s="7">
        <v>-0.95799999999999996</v>
      </c>
      <c r="P1820" s="7">
        <v>272.77999999999997</v>
      </c>
      <c r="Q1820" s="7">
        <v>3.452</v>
      </c>
      <c r="R1820" s="7">
        <v>30.715</v>
      </c>
      <c r="S1820" s="7">
        <v>562.87599999999998</v>
      </c>
      <c r="T1820" s="7">
        <v>21.98</v>
      </c>
      <c r="U1820" s="7">
        <v>293.13600000000002</v>
      </c>
      <c r="V1820" s="7">
        <v>564.91</v>
      </c>
      <c r="W1820" s="7">
        <v>105.575</v>
      </c>
      <c r="X1820" s="7">
        <v>270.12</v>
      </c>
      <c r="Y1820" s="11">
        <v>1011.3341674804688</v>
      </c>
      <c r="Z1820" s="11">
        <v>48455.23828125</v>
      </c>
      <c r="AA1820" s="11">
        <v>59054.463083333343</v>
      </c>
      <c r="AB1820" s="11">
        <v>38.322093963623047</v>
      </c>
      <c r="AC1820" s="11">
        <v>11.491921424865723</v>
      </c>
      <c r="AD1820" s="11">
        <v>0.26</v>
      </c>
      <c r="AE1820" s="11">
        <v>6596.16796875</v>
      </c>
      <c r="AF1820" s="12">
        <v>23.312740325927734</v>
      </c>
      <c r="AG1820" s="12">
        <v>382.50286865234375</v>
      </c>
      <c r="AH1820" s="13">
        <v>322.8515625</v>
      </c>
      <c r="AI1820" s="13">
        <v>33.054599761962891</v>
      </c>
      <c r="AJ1820" s="13">
        <v>49.377899169921875</v>
      </c>
      <c r="AK1820" s="18">
        <v>25000</v>
      </c>
      <c r="AL1820" s="18">
        <f t="shared" si="449"/>
        <v>8.0729999999999968</v>
      </c>
      <c r="AM1820" s="18">
        <f t="shared" si="462"/>
        <v>14.947000000000003</v>
      </c>
      <c r="AN1820" s="18">
        <f t="shared" si="463"/>
        <v>0.5401083829531006</v>
      </c>
      <c r="AO1820" s="7">
        <v>648.42999999999995</v>
      </c>
      <c r="AP1820" s="7">
        <v>93.691999999999993</v>
      </c>
      <c r="AQ1820" s="18">
        <v>614.94000000000005</v>
      </c>
      <c r="AR1820" s="18">
        <f t="shared" si="450"/>
        <v>0.93847915022829909</v>
      </c>
      <c r="AS1820" s="22">
        <f t="shared" si="451"/>
        <v>0.8521798957456006</v>
      </c>
      <c r="AT1820" s="18">
        <f t="shared" si="452"/>
        <v>44.752347653626494</v>
      </c>
      <c r="AU1820" s="18">
        <f t="shared" si="448"/>
        <v>234.45337499999991</v>
      </c>
      <c r="AV1820" s="18">
        <f t="shared" si="453"/>
        <v>628.63630090300239</v>
      </c>
      <c r="AW1820" s="18">
        <f t="shared" si="454"/>
        <v>0.57556173494955098</v>
      </c>
      <c r="AX1820" s="7">
        <v>634.96699999999998</v>
      </c>
      <c r="AY1820" s="7">
        <v>394.721</v>
      </c>
      <c r="AZ1820" s="7">
        <v>17.495000000000001</v>
      </c>
      <c r="BA1820" s="7">
        <v>13.053000000000001</v>
      </c>
      <c r="BB1820" s="18">
        <f t="shared" si="455"/>
        <v>46704.768432157791</v>
      </c>
      <c r="BC1820" s="18">
        <f t="shared" si="456"/>
        <v>870.47351507110966</v>
      </c>
      <c r="BD1820" s="7">
        <v>648.42999999999995</v>
      </c>
      <c r="BE1820" s="11">
        <v>614.94000244140625</v>
      </c>
      <c r="BF1820" s="18">
        <f t="shared" si="457"/>
        <v>374.21438096382519</v>
      </c>
      <c r="BG1820" s="18">
        <f t="shared" si="458"/>
        <v>0.4895224758673799</v>
      </c>
      <c r="BH1820" s="18">
        <f t="shared" si="459"/>
        <v>317.19923386707609</v>
      </c>
      <c r="BI1820" s="18">
        <f t="shared" si="460"/>
        <v>0.84764041683833447</v>
      </c>
      <c r="BJ1820" s="18">
        <f t="shared" si="461"/>
        <v>42.601137516638843</v>
      </c>
    </row>
    <row r="1821" spans="1:62" s="3" customFormat="1" x14ac:dyDescent="0.25">
      <c r="A1821" s="4">
        <v>43786.625</v>
      </c>
      <c r="B1821" s="7">
        <v>257.02699999999999</v>
      </c>
      <c r="C1821" s="7">
        <v>157.245</v>
      </c>
      <c r="D1821" s="7">
        <v>111.223</v>
      </c>
      <c r="E1821" s="7">
        <v>69.935000000000002</v>
      </c>
      <c r="F1821" s="7">
        <v>17.614000000000001</v>
      </c>
      <c r="G1821" s="7">
        <v>649.23</v>
      </c>
      <c r="H1821" s="7">
        <v>14.22</v>
      </c>
      <c r="I1821" s="7">
        <v>21.14</v>
      </c>
      <c r="J1821" s="7">
        <v>28.050999999999998</v>
      </c>
      <c r="K1821" s="7">
        <v>49.332000000000001</v>
      </c>
      <c r="L1821" s="7">
        <v>2.3719999999999999</v>
      </c>
      <c r="M1821" s="7">
        <v>1.8240000000000001</v>
      </c>
      <c r="N1821" s="7">
        <v>30.324999999999999</v>
      </c>
      <c r="O1821" s="7">
        <v>-0.95799999999999996</v>
      </c>
      <c r="P1821" s="7">
        <v>271.32600000000002</v>
      </c>
      <c r="Q1821" s="7">
        <v>3.2250000000000001</v>
      </c>
      <c r="R1821" s="7">
        <v>18.587</v>
      </c>
      <c r="S1821" s="7">
        <v>566.03300000000002</v>
      </c>
      <c r="T1821" s="7">
        <v>18.468</v>
      </c>
      <c r="U1821" s="7">
        <v>244.07599999999999</v>
      </c>
      <c r="V1821" s="7">
        <v>566.346</v>
      </c>
      <c r="W1821" s="7">
        <v>90.962000000000003</v>
      </c>
      <c r="X1821" s="7">
        <v>232.154</v>
      </c>
      <c r="Y1821" s="11">
        <v>1011.0517578125</v>
      </c>
      <c r="Z1821" s="11">
        <v>35911.046875</v>
      </c>
      <c r="AA1821" s="11">
        <v>62077.988000000005</v>
      </c>
      <c r="AB1821" s="11">
        <v>38.322093963623047</v>
      </c>
      <c r="AC1821" s="11">
        <v>11.661773681640625</v>
      </c>
      <c r="AD1821" s="11">
        <v>0.26</v>
      </c>
      <c r="AE1821" s="11">
        <v>6903.7568359375</v>
      </c>
      <c r="AF1821" s="12">
        <v>19.540761947631836</v>
      </c>
      <c r="AG1821" s="12">
        <v>381.16046142578125</v>
      </c>
      <c r="AH1821" s="13">
        <v>323.43267822265625</v>
      </c>
      <c r="AI1821" s="13">
        <v>32.212417602539063</v>
      </c>
      <c r="AJ1821" s="13">
        <v>44.675933837890625</v>
      </c>
      <c r="AK1821" s="18">
        <v>25000</v>
      </c>
      <c r="AL1821" s="18">
        <f t="shared" si="449"/>
        <v>6.9109999999999978</v>
      </c>
      <c r="AM1821" s="18">
        <f t="shared" si="462"/>
        <v>14.947000000000003</v>
      </c>
      <c r="AN1821" s="18">
        <f t="shared" si="463"/>
        <v>0.46236703017327868</v>
      </c>
      <c r="AO1821" s="7">
        <v>476.99900000000002</v>
      </c>
      <c r="AP1821" s="7">
        <v>82.335999999999999</v>
      </c>
      <c r="AQ1821" s="18">
        <v>649.23</v>
      </c>
      <c r="AR1821" s="18">
        <f t="shared" si="450"/>
        <v>1.5884518065179938</v>
      </c>
      <c r="AS1821" s="22">
        <f t="shared" si="451"/>
        <v>0.87611590286840002</v>
      </c>
      <c r="AT1821" s="18">
        <f t="shared" si="452"/>
        <v>46.839214450223359</v>
      </c>
      <c r="AU1821" s="18">
        <f t="shared" si="448"/>
        <v>200.70695833333329</v>
      </c>
      <c r="AV1821" s="18">
        <f t="shared" si="453"/>
        <v>660.82180255796231</v>
      </c>
      <c r="AW1821" s="18">
        <f t="shared" si="454"/>
        <v>0.38895054461744322</v>
      </c>
      <c r="AX1821" s="7">
        <v>474.483</v>
      </c>
      <c r="AY1821" s="7">
        <v>357.27</v>
      </c>
      <c r="AZ1821" s="7">
        <v>25.423999999999999</v>
      </c>
      <c r="BA1821" s="7">
        <v>9.8000000000000007</v>
      </c>
      <c r="BB1821" s="18">
        <f t="shared" si="455"/>
        <v>66245.8685064069</v>
      </c>
      <c r="BC1821" s="18">
        <f t="shared" si="456"/>
        <v>820.71728482955371</v>
      </c>
      <c r="BD1821" s="7">
        <v>476.99900000000002</v>
      </c>
      <c r="BE1821" s="11">
        <v>649.229736328125</v>
      </c>
      <c r="BF1821" s="18">
        <f t="shared" si="457"/>
        <v>491.9148290947989</v>
      </c>
      <c r="BG1821" s="18">
        <f t="shared" si="458"/>
        <v>0.47823547925946658</v>
      </c>
      <c r="BH1821" s="18">
        <f t="shared" si="459"/>
        <v>429.52987135501053</v>
      </c>
      <c r="BI1821" s="18">
        <f t="shared" si="460"/>
        <v>0.87317935128203683</v>
      </c>
      <c r="BJ1821" s="18">
        <f t="shared" si="461"/>
        <v>42.13348909766583</v>
      </c>
    </row>
    <row r="1822" spans="1:62" s="3" customFormat="1" x14ac:dyDescent="0.25">
      <c r="A1822" s="4">
        <v>43786.666666666664</v>
      </c>
      <c r="B1822" s="7">
        <v>360.18700000000001</v>
      </c>
      <c r="C1822" s="7">
        <v>241.95400000000001</v>
      </c>
      <c r="D1822" s="7">
        <v>130.08099999999999</v>
      </c>
      <c r="E1822" s="7">
        <v>72.111000000000004</v>
      </c>
      <c r="F1822" s="7">
        <v>17.596</v>
      </c>
      <c r="G1822" s="7">
        <v>614.28300000000002</v>
      </c>
      <c r="H1822" s="7">
        <v>25.391999999999999</v>
      </c>
      <c r="I1822" s="7">
        <v>21.315999999999999</v>
      </c>
      <c r="J1822" s="7">
        <v>29.672000000000001</v>
      </c>
      <c r="K1822" s="7">
        <v>76.626999999999995</v>
      </c>
      <c r="L1822" s="7">
        <v>2.37</v>
      </c>
      <c r="M1822" s="7">
        <v>1.8280000000000001</v>
      </c>
      <c r="N1822" s="7">
        <v>31.721</v>
      </c>
      <c r="O1822" s="7">
        <v>-0.95699999999999996</v>
      </c>
      <c r="P1822" s="7">
        <v>272.279</v>
      </c>
      <c r="Q1822" s="7">
        <v>3.399</v>
      </c>
      <c r="R1822" s="7">
        <v>30.187000000000001</v>
      </c>
      <c r="S1822" s="7">
        <v>562.06200000000001</v>
      </c>
      <c r="T1822" s="7">
        <v>21.649000000000001</v>
      </c>
      <c r="U1822" s="7">
        <v>286.49799999999999</v>
      </c>
      <c r="V1822" s="7">
        <v>565.58799999999997</v>
      </c>
      <c r="W1822" s="7">
        <v>104.291</v>
      </c>
      <c r="X1822" s="7">
        <v>266.43299999999999</v>
      </c>
      <c r="Y1822" s="11">
        <v>1010.9369506835938</v>
      </c>
      <c r="Z1822" s="11">
        <v>48199.234375</v>
      </c>
      <c r="AA1822" s="11">
        <v>62059.800666666677</v>
      </c>
      <c r="AB1822" s="11">
        <v>38.326961517333984</v>
      </c>
      <c r="AC1822" s="11">
        <v>11.413543701171875</v>
      </c>
      <c r="AD1822" s="11">
        <v>0.26</v>
      </c>
      <c r="AE1822" s="11">
        <v>6617.59423828125</v>
      </c>
      <c r="AF1822" s="12">
        <v>22.912416458129883</v>
      </c>
      <c r="AG1822" s="12">
        <v>382.44937133789063</v>
      </c>
      <c r="AH1822" s="13">
        <v>322.81777954101563</v>
      </c>
      <c r="AI1822" s="13">
        <v>33.771217346191406</v>
      </c>
      <c r="AJ1822" s="13">
        <v>49.474349975585938</v>
      </c>
      <c r="AK1822" s="18">
        <v>25000</v>
      </c>
      <c r="AL1822" s="18">
        <f t="shared" si="449"/>
        <v>8.3560000000000016</v>
      </c>
      <c r="AM1822" s="18">
        <f t="shared" si="462"/>
        <v>14.947000000000003</v>
      </c>
      <c r="AN1822" s="18">
        <f t="shared" si="463"/>
        <v>0.55904194821703357</v>
      </c>
      <c r="AO1822" s="7">
        <v>648.00400000000002</v>
      </c>
      <c r="AP1822" s="7">
        <v>92.971999999999994</v>
      </c>
      <c r="AQ1822" s="18">
        <v>614.28300000000002</v>
      </c>
      <c r="AR1822" s="18">
        <f t="shared" si="450"/>
        <v>1.0233300869250685</v>
      </c>
      <c r="AS1822" s="22">
        <f t="shared" si="451"/>
        <v>0.85277472527470444</v>
      </c>
      <c r="AT1822" s="18">
        <f t="shared" si="452"/>
        <v>44.892014233243287</v>
      </c>
      <c r="AU1822" s="18">
        <f t="shared" si="448"/>
        <v>242.67216666666673</v>
      </c>
      <c r="AV1822" s="18">
        <f t="shared" si="453"/>
        <v>660.71210886798656</v>
      </c>
      <c r="AW1822" s="18">
        <f t="shared" si="454"/>
        <v>0.54514968798909524</v>
      </c>
      <c r="AX1822" s="7">
        <v>634.83900000000006</v>
      </c>
      <c r="AY1822" s="7">
        <v>396.15199999999999</v>
      </c>
      <c r="AZ1822" s="7">
        <v>18.38</v>
      </c>
      <c r="BA1822" s="7">
        <v>13.093999999999999</v>
      </c>
      <c r="BB1822" s="18">
        <f t="shared" si="455"/>
        <v>49348.576232954983</v>
      </c>
      <c r="BC1822" s="18">
        <f t="shared" si="456"/>
        <v>907.33220292990859</v>
      </c>
      <c r="BD1822" s="7">
        <v>648.00400000000002</v>
      </c>
      <c r="BE1822" s="11">
        <v>614.28277587890625</v>
      </c>
      <c r="BF1822" s="18">
        <f t="shared" si="457"/>
        <v>407.34441654718904</v>
      </c>
      <c r="BG1822" s="18">
        <f t="shared" si="458"/>
        <v>0.48391982082297191</v>
      </c>
      <c r="BH1822" s="18">
        <f t="shared" si="459"/>
        <v>345.69278754528017</v>
      </c>
      <c r="BI1822" s="18">
        <f t="shared" si="460"/>
        <v>0.84864987343022336</v>
      </c>
      <c r="BJ1822" s="18">
        <f t="shared" si="461"/>
        <v>43.630683684366069</v>
      </c>
    </row>
    <row r="1823" spans="1:62" s="3" customFormat="1" x14ac:dyDescent="0.25">
      <c r="A1823" s="4">
        <v>43786.708333333336</v>
      </c>
      <c r="B1823" s="7">
        <v>362.92099999999999</v>
      </c>
      <c r="C1823" s="7">
        <v>241.875</v>
      </c>
      <c r="D1823" s="7">
        <v>132.19499999999999</v>
      </c>
      <c r="E1823" s="7">
        <v>72.647999999999996</v>
      </c>
      <c r="F1823" s="7">
        <v>17.201000000000001</v>
      </c>
      <c r="G1823" s="7">
        <v>615.15800000000002</v>
      </c>
      <c r="H1823" s="7">
        <v>24.952000000000002</v>
      </c>
      <c r="I1823" s="7">
        <v>21.149000000000001</v>
      </c>
      <c r="J1823" s="7">
        <v>29.449000000000002</v>
      </c>
      <c r="K1823" s="7">
        <v>90.257999999999996</v>
      </c>
      <c r="L1823" s="7">
        <v>2.367</v>
      </c>
      <c r="M1823" s="7">
        <v>1.823</v>
      </c>
      <c r="N1823" s="7">
        <v>31.72</v>
      </c>
      <c r="O1823" s="7">
        <v>-0.95699999999999996</v>
      </c>
      <c r="P1823" s="7">
        <v>273.637</v>
      </c>
      <c r="Q1823" s="7">
        <v>3.49</v>
      </c>
      <c r="R1823" s="7">
        <v>30.734999999999999</v>
      </c>
      <c r="S1823" s="7">
        <v>562.31899999999996</v>
      </c>
      <c r="T1823" s="7">
        <v>22.062999999999999</v>
      </c>
      <c r="U1823" s="7">
        <v>292.959</v>
      </c>
      <c r="V1823" s="7">
        <v>564.53800000000001</v>
      </c>
      <c r="W1823" s="7">
        <v>106.11</v>
      </c>
      <c r="X1823" s="7">
        <v>271.11099999999999</v>
      </c>
      <c r="Y1823" s="11">
        <v>1011.2088012695313</v>
      </c>
      <c r="Z1823" s="11">
        <v>48199.234375</v>
      </c>
      <c r="AA1823" s="11">
        <v>61646.278083333331</v>
      </c>
      <c r="AB1823" s="11">
        <v>38.352493286132813</v>
      </c>
      <c r="AC1823" s="11">
        <v>11.611971855163574</v>
      </c>
      <c r="AD1823" s="11">
        <v>0.26</v>
      </c>
      <c r="AE1823" s="11">
        <v>6573.255859375</v>
      </c>
      <c r="AF1823" s="12">
        <v>23.420202255249023</v>
      </c>
      <c r="AG1823" s="12">
        <v>382.43923950195313</v>
      </c>
      <c r="AH1823" s="13">
        <v>322.39581298828125</v>
      </c>
      <c r="AI1823" s="13">
        <v>33.808353424072266</v>
      </c>
      <c r="AJ1823" s="13">
        <v>49.512928009033203</v>
      </c>
      <c r="AK1823" s="18">
        <v>25000</v>
      </c>
      <c r="AL1823" s="18">
        <f t="shared" si="449"/>
        <v>8.3000000000000007</v>
      </c>
      <c r="AM1823" s="18">
        <f t="shared" si="462"/>
        <v>14.947000000000003</v>
      </c>
      <c r="AN1823" s="18">
        <f t="shared" si="463"/>
        <v>0.55529537699872877</v>
      </c>
      <c r="AO1823" s="7">
        <v>647.68600000000004</v>
      </c>
      <c r="AP1823" s="7">
        <v>93.909000000000006</v>
      </c>
      <c r="AQ1823" s="18">
        <v>615.15800000000002</v>
      </c>
      <c r="AR1823" s="18">
        <f t="shared" si="450"/>
        <v>1.0121241105252763</v>
      </c>
      <c r="AS1823" s="22">
        <f t="shared" si="451"/>
        <v>0.85161445893552778</v>
      </c>
      <c r="AT1823" s="18">
        <f t="shared" si="452"/>
        <v>44.56154938055731</v>
      </c>
      <c r="AU1823" s="18">
        <f t="shared" si="448"/>
        <v>241.04583333333338</v>
      </c>
      <c r="AV1823" s="18">
        <f t="shared" si="453"/>
        <v>656.7467961961438</v>
      </c>
      <c r="AW1823" s="18">
        <f t="shared" si="454"/>
        <v>0.55260414226917687</v>
      </c>
      <c r="AX1823" s="7">
        <v>634.82799999999997</v>
      </c>
      <c r="AY1823" s="7">
        <v>395.22500000000002</v>
      </c>
      <c r="AZ1823" s="7">
        <v>19.065000000000001</v>
      </c>
      <c r="BA1823" s="7">
        <v>13.038</v>
      </c>
      <c r="BB1823" s="18">
        <f t="shared" si="455"/>
        <v>49052.407096583018</v>
      </c>
      <c r="BC1823" s="18">
        <f t="shared" si="456"/>
        <v>899.58831672700933</v>
      </c>
      <c r="BD1823" s="7">
        <v>647.68600000000004</v>
      </c>
      <c r="BE1823" s="11">
        <v>615.15826416015625</v>
      </c>
      <c r="BF1823" s="18">
        <f t="shared" si="457"/>
        <v>403.25999750816368</v>
      </c>
      <c r="BG1823" s="18">
        <f t="shared" si="458"/>
        <v>0.48732863033219398</v>
      </c>
      <c r="BH1823" s="18">
        <f t="shared" si="459"/>
        <v>341.698848390026</v>
      </c>
      <c r="BI1823" s="18">
        <f t="shared" si="460"/>
        <v>0.84734129470183461</v>
      </c>
      <c r="BJ1823" s="18">
        <f t="shared" si="461"/>
        <v>43.599192365162395</v>
      </c>
    </row>
    <row r="1824" spans="1:62" s="3" customFormat="1" x14ac:dyDescent="0.25">
      <c r="A1824" s="4">
        <v>43786.75</v>
      </c>
      <c r="B1824" s="7">
        <v>364.14</v>
      </c>
      <c r="C1824" s="7">
        <v>242.328</v>
      </c>
      <c r="D1824" s="7">
        <v>132.46100000000001</v>
      </c>
      <c r="E1824" s="7">
        <v>74.954999999999998</v>
      </c>
      <c r="F1824" s="7">
        <v>16.777000000000001</v>
      </c>
      <c r="G1824" s="7">
        <v>615.02300000000002</v>
      </c>
      <c r="H1824" s="7">
        <v>24.995999999999999</v>
      </c>
      <c r="I1824" s="7">
        <v>21.329000000000001</v>
      </c>
      <c r="J1824" s="7">
        <v>29.579000000000001</v>
      </c>
      <c r="K1824" s="7">
        <v>97.363</v>
      </c>
      <c r="L1824" s="7">
        <v>2.3679999999999999</v>
      </c>
      <c r="M1824" s="7">
        <v>1.8240000000000001</v>
      </c>
      <c r="N1824" s="7">
        <v>31.89</v>
      </c>
      <c r="O1824" s="7">
        <v>-0.95699999999999996</v>
      </c>
      <c r="P1824" s="7">
        <v>273.834</v>
      </c>
      <c r="Q1824" s="7">
        <v>3.5070000000000001</v>
      </c>
      <c r="R1824" s="7">
        <v>31.13</v>
      </c>
      <c r="S1824" s="7">
        <v>561.86300000000006</v>
      </c>
      <c r="T1824" s="7">
        <v>22.14</v>
      </c>
      <c r="U1824" s="7">
        <v>293.75400000000002</v>
      </c>
      <c r="V1824" s="7">
        <v>564.98099999999999</v>
      </c>
      <c r="W1824" s="7">
        <v>106.029</v>
      </c>
      <c r="X1824" s="7">
        <v>271.65100000000001</v>
      </c>
      <c r="Y1824" s="11">
        <v>1011.2193603515625</v>
      </c>
      <c r="Z1824" s="11">
        <v>47687.2265625</v>
      </c>
      <c r="AA1824" s="11">
        <v>62589.338833333335</v>
      </c>
      <c r="AB1824" s="11">
        <v>38.601558685302734</v>
      </c>
      <c r="AC1824" s="11">
        <v>11.4993896484375</v>
      </c>
      <c r="AD1824" s="11">
        <v>0.26</v>
      </c>
      <c r="AE1824" s="11">
        <v>6519.5029296875</v>
      </c>
      <c r="AF1824" s="12">
        <v>23.483667373657227</v>
      </c>
      <c r="AG1824" s="12">
        <v>382.49127197265625</v>
      </c>
      <c r="AH1824" s="13">
        <v>322.30657958984375</v>
      </c>
      <c r="AI1824" s="13">
        <v>33.858028411865234</v>
      </c>
      <c r="AJ1824" s="13">
        <v>49.879444122314453</v>
      </c>
      <c r="AK1824" s="18">
        <v>25000</v>
      </c>
      <c r="AL1824" s="18">
        <f t="shared" si="449"/>
        <v>8.25</v>
      </c>
      <c r="AM1824" s="18">
        <f t="shared" si="462"/>
        <v>14.947000000000003</v>
      </c>
      <c r="AN1824" s="18">
        <f t="shared" si="463"/>
        <v>0.55195022412524242</v>
      </c>
      <c r="AO1824" s="7">
        <v>647.46500000000003</v>
      </c>
      <c r="AP1824" s="7">
        <v>95.113</v>
      </c>
      <c r="AQ1824" s="18">
        <v>615.02300000000002</v>
      </c>
      <c r="AR1824" s="18">
        <f t="shared" si="450"/>
        <v>1.0479416406331961</v>
      </c>
      <c r="AS1824" s="22">
        <f t="shared" si="451"/>
        <v>0.84949786820712758</v>
      </c>
      <c r="AT1824" s="18">
        <f t="shared" si="452"/>
        <v>43.911977118274656</v>
      </c>
      <c r="AU1824" s="18">
        <f t="shared" si="448"/>
        <v>239.59375</v>
      </c>
      <c r="AV1824" s="18">
        <f t="shared" si="453"/>
        <v>671.12389890255952</v>
      </c>
      <c r="AW1824" s="18">
        <f t="shared" si="454"/>
        <v>0.54258237651118046</v>
      </c>
      <c r="AX1824" s="7">
        <v>634.83199999999999</v>
      </c>
      <c r="AY1824" s="7">
        <v>394.88400000000001</v>
      </c>
      <c r="AZ1824" s="7">
        <v>17.462</v>
      </c>
      <c r="BA1824" s="7">
        <v>13.013999999999999</v>
      </c>
      <c r="BB1824" s="18">
        <f t="shared" si="455"/>
        <v>50664.427567048537</v>
      </c>
      <c r="BC1824" s="18">
        <f t="shared" si="456"/>
        <v>920.26152099161754</v>
      </c>
      <c r="BD1824" s="7">
        <v>647.46500000000003</v>
      </c>
      <c r="BE1824" s="11">
        <v>615.02349853515625</v>
      </c>
      <c r="BF1824" s="18">
        <f t="shared" si="457"/>
        <v>417.2968475129847</v>
      </c>
      <c r="BG1824" s="18">
        <f t="shared" si="458"/>
        <v>0.48179924511198235</v>
      </c>
      <c r="BH1824" s="18">
        <f t="shared" si="459"/>
        <v>352.76181236524587</v>
      </c>
      <c r="BI1824" s="18">
        <f t="shared" si="460"/>
        <v>0.84534981384988594</v>
      </c>
      <c r="BJ1824" s="18">
        <f t="shared" si="461"/>
        <v>43.600670729064539</v>
      </c>
    </row>
    <row r="1825" spans="1:62" s="3" customFormat="1" x14ac:dyDescent="0.25">
      <c r="A1825" s="4">
        <v>43786.791666666664</v>
      </c>
      <c r="B1825" s="7">
        <v>364.31799999999998</v>
      </c>
      <c r="C1825" s="7">
        <v>243.28200000000001</v>
      </c>
      <c r="D1825" s="7">
        <v>132.75399999999999</v>
      </c>
      <c r="E1825" s="7">
        <v>79.88</v>
      </c>
      <c r="F1825" s="7">
        <v>16.303999999999998</v>
      </c>
      <c r="G1825" s="7">
        <v>614.98199999999997</v>
      </c>
      <c r="H1825" s="7">
        <v>24.908000000000001</v>
      </c>
      <c r="I1825" s="7">
        <v>21.445</v>
      </c>
      <c r="J1825" s="7">
        <v>29.783999999999999</v>
      </c>
      <c r="K1825" s="7">
        <v>95.555999999999997</v>
      </c>
      <c r="L1825" s="7">
        <v>2.375</v>
      </c>
      <c r="M1825" s="7">
        <v>1.829</v>
      </c>
      <c r="N1825" s="7">
        <v>31.99</v>
      </c>
      <c r="O1825" s="7">
        <v>-0.95699999999999996</v>
      </c>
      <c r="P1825" s="7">
        <v>273.91300000000001</v>
      </c>
      <c r="Q1825" s="7">
        <v>3.5129999999999999</v>
      </c>
      <c r="R1825" s="7">
        <v>31.132000000000001</v>
      </c>
      <c r="S1825" s="7">
        <v>561.67100000000005</v>
      </c>
      <c r="T1825" s="7">
        <v>22.181000000000001</v>
      </c>
      <c r="U1825" s="7">
        <v>294.59100000000001</v>
      </c>
      <c r="V1825" s="7">
        <v>565.06700000000001</v>
      </c>
      <c r="W1825" s="7">
        <v>106.11</v>
      </c>
      <c r="X1825" s="7">
        <v>271.87700000000001</v>
      </c>
      <c r="Y1825" s="11">
        <v>1011.3553466796875</v>
      </c>
      <c r="Z1825" s="11">
        <v>48455.23828125</v>
      </c>
      <c r="AA1825" s="11">
        <v>61640.955750000001</v>
      </c>
      <c r="AB1825" s="11">
        <v>38.452907562255859</v>
      </c>
      <c r="AC1825" s="11">
        <v>11.648971557617188</v>
      </c>
      <c r="AD1825" s="11">
        <v>0.26</v>
      </c>
      <c r="AE1825" s="11">
        <v>6617.7392578125</v>
      </c>
      <c r="AF1825" s="12">
        <v>23.530027389526367</v>
      </c>
      <c r="AG1825" s="12">
        <v>382.3914794921875</v>
      </c>
      <c r="AH1825" s="13">
        <v>322.31143188476563</v>
      </c>
      <c r="AI1825" s="13">
        <v>33.96990966796875</v>
      </c>
      <c r="AJ1825" s="13">
        <v>49.913200378417969</v>
      </c>
      <c r="AK1825" s="18">
        <v>25000</v>
      </c>
      <c r="AL1825" s="18">
        <f t="shared" si="449"/>
        <v>8.3389999999999986</v>
      </c>
      <c r="AM1825" s="18">
        <f t="shared" si="462"/>
        <v>14.947000000000003</v>
      </c>
      <c r="AN1825" s="18">
        <f t="shared" si="463"/>
        <v>0.55790459624004796</v>
      </c>
      <c r="AO1825" s="7">
        <v>648.37900000000002</v>
      </c>
      <c r="AP1825" s="7">
        <v>95.606999999999999</v>
      </c>
      <c r="AQ1825" s="18">
        <v>614.98199999999997</v>
      </c>
      <c r="AR1825" s="18">
        <f t="shared" si="450"/>
        <v>1.0118800083973014</v>
      </c>
      <c r="AS1825" s="22">
        <f t="shared" si="451"/>
        <v>0.84889939311599572</v>
      </c>
      <c r="AT1825" s="18">
        <f t="shared" si="452"/>
        <v>44.745958527207648</v>
      </c>
      <c r="AU1825" s="18">
        <f t="shared" si="448"/>
        <v>242.17845833333331</v>
      </c>
      <c r="AV1825" s="18">
        <f t="shared" si="453"/>
        <v>658.40943708440375</v>
      </c>
      <c r="AW1825" s="18">
        <f t="shared" si="454"/>
        <v>0.55333046502688088</v>
      </c>
      <c r="AX1825" s="7">
        <v>635.25900000000001</v>
      </c>
      <c r="AY1825" s="7">
        <v>395.19400000000002</v>
      </c>
      <c r="AZ1825" s="7">
        <v>18.149000000000001</v>
      </c>
      <c r="BA1825" s="7">
        <v>13.098000000000001</v>
      </c>
      <c r="BB1825" s="18">
        <f t="shared" si="455"/>
        <v>48916.77468896161</v>
      </c>
      <c r="BC1825" s="18">
        <f t="shared" si="456"/>
        <v>901.54446029100427</v>
      </c>
      <c r="BD1825" s="7">
        <v>648.37900000000002</v>
      </c>
      <c r="BE1825" s="11">
        <v>614.98187255859375</v>
      </c>
      <c r="BF1825" s="18">
        <f t="shared" si="457"/>
        <v>403.47838191480594</v>
      </c>
      <c r="BG1825" s="18">
        <f t="shared" si="458"/>
        <v>0.48845326064595934</v>
      </c>
      <c r="BH1825" s="18">
        <f t="shared" si="459"/>
        <v>340.7524578491317</v>
      </c>
      <c r="BI1825" s="18">
        <f t="shared" si="460"/>
        <v>0.84453708828712726</v>
      </c>
      <c r="BJ1825" s="18">
        <f t="shared" si="461"/>
        <v>43.590770601933315</v>
      </c>
    </row>
    <row r="1826" spans="1:62" s="3" customFormat="1" x14ac:dyDescent="0.25">
      <c r="A1826" s="4">
        <v>43786.833333333336</v>
      </c>
      <c r="B1826" s="7">
        <v>366.815</v>
      </c>
      <c r="C1826" s="7">
        <v>243.98500000000001</v>
      </c>
      <c r="D1826" s="7">
        <v>133.209</v>
      </c>
      <c r="E1826" s="7">
        <v>85.007999999999996</v>
      </c>
      <c r="F1826" s="7">
        <v>15.675000000000001</v>
      </c>
      <c r="G1826" s="7">
        <v>613.14400000000001</v>
      </c>
      <c r="H1826" s="7">
        <v>25.67</v>
      </c>
      <c r="I1826" s="7">
        <v>21.045999999999999</v>
      </c>
      <c r="J1826" s="7">
        <v>29.436</v>
      </c>
      <c r="K1826" s="7">
        <v>97.573999999999998</v>
      </c>
      <c r="L1826" s="7">
        <v>2.3730000000000002</v>
      </c>
      <c r="M1826" s="7">
        <v>1.825</v>
      </c>
      <c r="N1826" s="7">
        <v>31.658999999999999</v>
      </c>
      <c r="O1826" s="7">
        <v>-0.95699999999999996</v>
      </c>
      <c r="P1826" s="7">
        <v>273.98599999999999</v>
      </c>
      <c r="Q1826" s="7">
        <v>3.5219999999999998</v>
      </c>
      <c r="R1826" s="7">
        <v>31.088999999999999</v>
      </c>
      <c r="S1826" s="7">
        <v>561.57000000000005</v>
      </c>
      <c r="T1826" s="7">
        <v>22.210999999999999</v>
      </c>
      <c r="U1826" s="7">
        <v>295.63600000000002</v>
      </c>
      <c r="V1826" s="7">
        <v>564.93100000000004</v>
      </c>
      <c r="W1826" s="7">
        <v>106.47199999999999</v>
      </c>
      <c r="X1826" s="7">
        <v>272.91000000000003</v>
      </c>
      <c r="Y1826" s="11">
        <v>1011.3341674804688</v>
      </c>
      <c r="Z1826" s="11">
        <v>47943.23046875</v>
      </c>
      <c r="AA1826" s="11">
        <v>61779.829416666675</v>
      </c>
      <c r="AB1826" s="11">
        <v>38.68994140625</v>
      </c>
      <c r="AC1826" s="11">
        <v>11.522281646728516</v>
      </c>
      <c r="AD1826" s="11">
        <v>0.26</v>
      </c>
      <c r="AE1826" s="11">
        <v>6484.638671875</v>
      </c>
      <c r="AF1826" s="12">
        <v>23.561870574951172</v>
      </c>
      <c r="AG1826" s="12">
        <v>382.38134765625</v>
      </c>
      <c r="AH1826" s="13">
        <v>322.30657958984375</v>
      </c>
      <c r="AI1826" s="13">
        <v>33.790508270263672</v>
      </c>
      <c r="AJ1826" s="13">
        <v>48.712383270263672</v>
      </c>
      <c r="AK1826" s="18">
        <v>25000</v>
      </c>
      <c r="AL1826" s="18">
        <f t="shared" si="449"/>
        <v>8.39</v>
      </c>
      <c r="AM1826" s="18">
        <f t="shared" si="462"/>
        <v>14.947000000000003</v>
      </c>
      <c r="AN1826" s="18">
        <f t="shared" si="463"/>
        <v>0.56131665217100413</v>
      </c>
      <c r="AO1826" s="7">
        <v>649.71500000000003</v>
      </c>
      <c r="AP1826" s="7">
        <v>95.593999999999994</v>
      </c>
      <c r="AQ1826" s="18">
        <v>613.14400000000001</v>
      </c>
      <c r="AR1826" s="18">
        <f t="shared" si="450"/>
        <v>1.0253142642901107</v>
      </c>
      <c r="AS1826" s="22">
        <f t="shared" si="451"/>
        <v>0.84836951653738646</v>
      </c>
      <c r="AT1826" s="18">
        <f t="shared" si="452"/>
        <v>43.57737420649444</v>
      </c>
      <c r="AU1826" s="18">
        <f t="shared" si="448"/>
        <v>243.65958333333336</v>
      </c>
      <c r="AV1826" s="18">
        <f t="shared" si="453"/>
        <v>663.96055006082054</v>
      </c>
      <c r="AW1826" s="18">
        <f t="shared" si="454"/>
        <v>0.55246505227817944</v>
      </c>
      <c r="AX1826" s="7">
        <v>636.12699999999995</v>
      </c>
      <c r="AY1826" s="7">
        <v>393.33</v>
      </c>
      <c r="AZ1826" s="7">
        <v>16.856000000000002</v>
      </c>
      <c r="BA1826" s="7">
        <v>13.093999999999999</v>
      </c>
      <c r="BB1826" s="18">
        <f t="shared" si="455"/>
        <v>49856.005881309015</v>
      </c>
      <c r="BC1826" s="18">
        <f t="shared" si="456"/>
        <v>913.60786057708617</v>
      </c>
      <c r="BD1826" s="7">
        <v>649.71500000000003</v>
      </c>
      <c r="BE1826" s="11">
        <v>613.14385986328125</v>
      </c>
      <c r="BF1826" s="18">
        <f t="shared" si="457"/>
        <v>408.45317506032717</v>
      </c>
      <c r="BG1826" s="18">
        <f t="shared" si="458"/>
        <v>0.48299066997747481</v>
      </c>
      <c r="BH1826" s="18">
        <f t="shared" si="459"/>
        <v>344.77217271589274</v>
      </c>
      <c r="BI1826" s="18">
        <f t="shared" si="460"/>
        <v>0.84409228221808053</v>
      </c>
      <c r="BJ1826" s="18">
        <f t="shared" si="461"/>
        <v>43.625406521488557</v>
      </c>
    </row>
    <row r="1827" spans="1:62" s="3" customFormat="1" x14ac:dyDescent="0.25">
      <c r="A1827" s="4">
        <v>43786.875</v>
      </c>
      <c r="B1827" s="7">
        <v>367.08199999999999</v>
      </c>
      <c r="C1827" s="7">
        <v>245.50899999999999</v>
      </c>
      <c r="D1827" s="7">
        <v>133.786</v>
      </c>
      <c r="E1827" s="7">
        <v>90.203000000000003</v>
      </c>
      <c r="F1827" s="7">
        <v>15.246</v>
      </c>
      <c r="G1827" s="7">
        <v>614.21400000000006</v>
      </c>
      <c r="H1827" s="7">
        <v>25.757999999999999</v>
      </c>
      <c r="I1827" s="7">
        <v>20.788</v>
      </c>
      <c r="J1827" s="7">
        <v>29.154</v>
      </c>
      <c r="K1827" s="7">
        <v>98.736000000000004</v>
      </c>
      <c r="L1827" s="7">
        <v>2.3740000000000001</v>
      </c>
      <c r="M1827" s="7">
        <v>1.8260000000000001</v>
      </c>
      <c r="N1827" s="7">
        <v>31.477</v>
      </c>
      <c r="O1827" s="7">
        <v>-0.95799999999999996</v>
      </c>
      <c r="P1827" s="7">
        <v>274.06</v>
      </c>
      <c r="Q1827" s="7">
        <v>3.5310000000000001</v>
      </c>
      <c r="R1827" s="7">
        <v>31.396000000000001</v>
      </c>
      <c r="S1827" s="7">
        <v>561.37800000000004</v>
      </c>
      <c r="T1827" s="7">
        <v>22.231000000000002</v>
      </c>
      <c r="U1827" s="7">
        <v>295.42599999999999</v>
      </c>
      <c r="V1827" s="7">
        <v>564.98800000000006</v>
      </c>
      <c r="W1827" s="7">
        <v>106.33199999999999</v>
      </c>
      <c r="X1827" s="7">
        <v>272.16000000000003</v>
      </c>
      <c r="Y1827" s="11">
        <v>1011.0517578125</v>
      </c>
      <c r="Z1827" s="11">
        <v>48711.2421875</v>
      </c>
      <c r="AA1827" s="11">
        <v>61435.440833333334</v>
      </c>
      <c r="AB1827" s="11">
        <v>38.988410949707031</v>
      </c>
      <c r="AC1827" s="11">
        <v>11.480671882629395</v>
      </c>
      <c r="AD1827" s="11">
        <v>0.26</v>
      </c>
      <c r="AE1827" s="11">
        <v>6566.5830078125</v>
      </c>
      <c r="AF1827" s="12">
        <v>23.600917816162109</v>
      </c>
      <c r="AG1827" s="12">
        <v>382.43344116210938</v>
      </c>
      <c r="AH1827" s="13">
        <v>322.13299560546875</v>
      </c>
      <c r="AI1827" s="13">
        <v>33.6226806640625</v>
      </c>
      <c r="AJ1827" s="13">
        <v>48.611110687255859</v>
      </c>
      <c r="AK1827" s="18">
        <v>25000</v>
      </c>
      <c r="AL1827" s="18">
        <f t="shared" si="449"/>
        <v>8.3659999999999997</v>
      </c>
      <c r="AM1827" s="18">
        <f t="shared" si="462"/>
        <v>14.947000000000003</v>
      </c>
      <c r="AN1827" s="18">
        <f t="shared" si="463"/>
        <v>0.55971097879173071</v>
      </c>
      <c r="AO1827" s="7">
        <v>651.85500000000002</v>
      </c>
      <c r="AP1827" s="7">
        <v>95.613</v>
      </c>
      <c r="AQ1827" s="18">
        <v>614.21400000000006</v>
      </c>
      <c r="AR1827" s="18">
        <f t="shared" si="450"/>
        <v>1.0199428766837113</v>
      </c>
      <c r="AS1827" s="22">
        <f t="shared" si="451"/>
        <v>0.84858949337646106</v>
      </c>
      <c r="AT1827" s="18">
        <f t="shared" si="452"/>
        <v>43.790232544578203</v>
      </c>
      <c r="AU1827" s="18">
        <f t="shared" si="448"/>
        <v>242.96258333333336</v>
      </c>
      <c r="AV1827" s="18">
        <f t="shared" si="453"/>
        <v>665.35283724622559</v>
      </c>
      <c r="AW1827" s="18">
        <f t="shared" si="454"/>
        <v>0.55171027979573306</v>
      </c>
      <c r="AX1827" s="7">
        <v>638.02800000000002</v>
      </c>
      <c r="AY1827" s="7">
        <v>391.935</v>
      </c>
      <c r="AZ1827" s="7">
        <v>15.48</v>
      </c>
      <c r="BA1827" s="7">
        <v>13.079000000000001</v>
      </c>
      <c r="BB1827" s="18">
        <f t="shared" si="455"/>
        <v>49172.841966675864</v>
      </c>
      <c r="BC1827" s="18">
        <f t="shared" si="456"/>
        <v>904.6891417865337</v>
      </c>
      <c r="BD1827" s="7">
        <v>651.85500000000002</v>
      </c>
      <c r="BE1827" s="11">
        <v>614.2137451171875</v>
      </c>
      <c r="BF1827" s="18">
        <f t="shared" si="457"/>
        <v>408.36299590351854</v>
      </c>
      <c r="BG1827" s="18">
        <f t="shared" si="458"/>
        <v>0.49465256270796348</v>
      </c>
      <c r="BH1827" s="18">
        <f t="shared" si="459"/>
        <v>344.79439726337461</v>
      </c>
      <c r="BI1827" s="18">
        <f t="shared" si="460"/>
        <v>0.8443331073632272</v>
      </c>
      <c r="BJ1827" s="18">
        <f t="shared" si="461"/>
        <v>42.626881239201531</v>
      </c>
    </row>
    <row r="1828" spans="1:62" s="3" customFormat="1" x14ac:dyDescent="0.25">
      <c r="A1828" s="4">
        <v>43786.916666666664</v>
      </c>
      <c r="B1828" s="7">
        <v>366.19</v>
      </c>
      <c r="C1828" s="7">
        <v>244.33699999999999</v>
      </c>
      <c r="D1828" s="7">
        <v>133.345</v>
      </c>
      <c r="E1828" s="7">
        <v>91.885999999999996</v>
      </c>
      <c r="F1828" s="7">
        <v>14.888</v>
      </c>
      <c r="G1828" s="7">
        <v>614.64</v>
      </c>
      <c r="H1828" s="7">
        <v>24.469000000000001</v>
      </c>
      <c r="I1828" s="7">
        <v>20.74</v>
      </c>
      <c r="J1828" s="7">
        <v>29.242000000000001</v>
      </c>
      <c r="K1828" s="7">
        <v>97.480999999999995</v>
      </c>
      <c r="L1828" s="7">
        <v>2.3780000000000001</v>
      </c>
      <c r="M1828" s="7">
        <v>1.829</v>
      </c>
      <c r="N1828" s="7">
        <v>31.407</v>
      </c>
      <c r="O1828" s="7">
        <v>-0.95699999999999996</v>
      </c>
      <c r="P1828" s="7">
        <v>273.99900000000002</v>
      </c>
      <c r="Q1828" s="7">
        <v>3.5150000000000001</v>
      </c>
      <c r="R1828" s="7">
        <v>31.309000000000001</v>
      </c>
      <c r="S1828" s="7">
        <v>561.375</v>
      </c>
      <c r="T1828" s="7">
        <v>22.186</v>
      </c>
      <c r="U1828" s="7">
        <v>295.185</v>
      </c>
      <c r="V1828" s="7">
        <v>564.93100000000004</v>
      </c>
      <c r="W1828" s="7">
        <v>106.101</v>
      </c>
      <c r="X1828" s="7">
        <v>272.06200000000001</v>
      </c>
      <c r="Y1828" s="11">
        <v>1010.8945922851563</v>
      </c>
      <c r="Z1828" s="11">
        <v>48455.23828125</v>
      </c>
      <c r="AA1828" s="11">
        <v>55641.720833333326</v>
      </c>
      <c r="AB1828" s="11">
        <v>38.974170684814453</v>
      </c>
      <c r="AC1828" s="11">
        <v>11.782660484313965</v>
      </c>
      <c r="AD1828" s="11">
        <v>0.26</v>
      </c>
      <c r="AE1828" s="11">
        <v>6566.498046875</v>
      </c>
      <c r="AF1828" s="12">
        <v>23.554784774780273</v>
      </c>
      <c r="AG1828" s="12">
        <v>382.41314697265625</v>
      </c>
      <c r="AH1828" s="13">
        <v>322.1378173828125</v>
      </c>
      <c r="AI1828" s="13">
        <v>33.682483673095703</v>
      </c>
      <c r="AJ1828" s="13">
        <v>48.210845947265625</v>
      </c>
      <c r="AK1828" s="18">
        <v>25000</v>
      </c>
      <c r="AL1828" s="18">
        <f t="shared" si="449"/>
        <v>8.5020000000000024</v>
      </c>
      <c r="AM1828" s="18">
        <f t="shared" si="462"/>
        <v>14.947000000000003</v>
      </c>
      <c r="AN1828" s="18">
        <f t="shared" si="463"/>
        <v>0.56880979460761361</v>
      </c>
      <c r="AO1828" s="7">
        <v>650.74900000000002</v>
      </c>
      <c r="AP1828" s="7">
        <v>95.94</v>
      </c>
      <c r="AQ1828" s="18">
        <v>614.64</v>
      </c>
      <c r="AR1828" s="18">
        <f t="shared" si="450"/>
        <v>0.86571722673998874</v>
      </c>
      <c r="AS1828" s="22">
        <f t="shared" si="451"/>
        <v>0.84904527599044755</v>
      </c>
      <c r="AT1828" s="18">
        <f t="shared" si="452"/>
        <v>43.80566570599828</v>
      </c>
      <c r="AU1828" s="18">
        <f t="shared" si="448"/>
        <v>246.91225000000009</v>
      </c>
      <c r="AV1828" s="18">
        <f t="shared" si="453"/>
        <v>602.38609026531367</v>
      </c>
      <c r="AW1828" s="18">
        <f t="shared" si="454"/>
        <v>0.60789916287528489</v>
      </c>
      <c r="AX1828" s="7">
        <v>636.91899999999998</v>
      </c>
      <c r="AY1828" s="7">
        <v>393.65699999999998</v>
      </c>
      <c r="AZ1828" s="7">
        <v>15.926</v>
      </c>
      <c r="BA1828" s="7">
        <v>13.032999999999999</v>
      </c>
      <c r="BB1828" s="18">
        <f t="shared" si="455"/>
        <v>44754.499242536513</v>
      </c>
      <c r="BC1828" s="18">
        <f t="shared" si="456"/>
        <v>845.27087346562121</v>
      </c>
      <c r="BD1828" s="7">
        <v>650.74900000000002</v>
      </c>
      <c r="BE1828" s="11">
        <v>614.639892578125</v>
      </c>
      <c r="BF1828" s="18">
        <f t="shared" si="457"/>
        <v>346.26636926331599</v>
      </c>
      <c r="BG1828" s="18">
        <f t="shared" si="458"/>
        <v>0.48964888681834717</v>
      </c>
      <c r="BH1828" s="18">
        <f t="shared" si="459"/>
        <v>292.21722817812798</v>
      </c>
      <c r="BI1828" s="18">
        <f t="shared" si="460"/>
        <v>0.84390877693326694</v>
      </c>
      <c r="BJ1828" s="18">
        <f t="shared" si="461"/>
        <v>43.591731942382111</v>
      </c>
    </row>
    <row r="1829" spans="1:62" s="3" customFormat="1" x14ac:dyDescent="0.25">
      <c r="A1829" s="4">
        <v>43786.958333333336</v>
      </c>
      <c r="B1829" s="7">
        <v>364.18099999999998</v>
      </c>
      <c r="C1829" s="7">
        <v>242.93</v>
      </c>
      <c r="D1829" s="7">
        <v>133.03399999999999</v>
      </c>
      <c r="E1829" s="7">
        <v>85.69</v>
      </c>
      <c r="F1829" s="7">
        <v>15.692</v>
      </c>
      <c r="G1829" s="7">
        <v>615.33500000000004</v>
      </c>
      <c r="H1829" s="7">
        <v>24.498000000000001</v>
      </c>
      <c r="I1829" s="7">
        <v>21.222999999999999</v>
      </c>
      <c r="J1829" s="7">
        <v>29.6</v>
      </c>
      <c r="K1829" s="7">
        <v>98.317999999999998</v>
      </c>
      <c r="L1829" s="7">
        <v>2.375</v>
      </c>
      <c r="M1829" s="7">
        <v>1.825</v>
      </c>
      <c r="N1829" s="7">
        <v>31.783999999999999</v>
      </c>
      <c r="O1829" s="7">
        <v>-0.95699999999999996</v>
      </c>
      <c r="P1829" s="7">
        <v>273.92599999999999</v>
      </c>
      <c r="Q1829" s="7">
        <v>3.516</v>
      </c>
      <c r="R1829" s="7">
        <v>31.170999999999999</v>
      </c>
      <c r="S1829" s="7">
        <v>562.01400000000001</v>
      </c>
      <c r="T1829" s="7">
        <v>22.173999999999999</v>
      </c>
      <c r="U1829" s="7">
        <v>294.12400000000002</v>
      </c>
      <c r="V1829" s="7">
        <v>565.00900000000001</v>
      </c>
      <c r="W1829" s="7">
        <v>106.09399999999999</v>
      </c>
      <c r="X1829" s="7">
        <v>271.62200000000001</v>
      </c>
      <c r="Y1829" s="11">
        <v>1010.6015625</v>
      </c>
      <c r="Z1829" s="11">
        <v>48199.234375</v>
      </c>
      <c r="AA1829" s="11">
        <v>44204.734666666678</v>
      </c>
      <c r="AB1829" s="11">
        <v>39.026866912841797</v>
      </c>
      <c r="AC1829" s="11">
        <v>12.056182861328125</v>
      </c>
      <c r="AD1829" s="11">
        <v>0.26</v>
      </c>
      <c r="AE1829" s="11">
        <v>6548.57568359375</v>
      </c>
      <c r="AF1829" s="12">
        <v>23.5113525390625</v>
      </c>
      <c r="AG1829" s="12">
        <v>383.0743408203125</v>
      </c>
      <c r="AH1829" s="13">
        <v>322.22219848632813</v>
      </c>
      <c r="AI1829" s="13">
        <v>33.813175201416016</v>
      </c>
      <c r="AJ1829" s="13">
        <v>49.778167724609375</v>
      </c>
      <c r="AK1829" s="18">
        <v>25000</v>
      </c>
      <c r="AL1829" s="18">
        <f t="shared" si="449"/>
        <v>8.3770000000000024</v>
      </c>
      <c r="AM1829" s="18">
        <f t="shared" si="462"/>
        <v>14.947000000000003</v>
      </c>
      <c r="AN1829" s="18">
        <f t="shared" si="463"/>
        <v>0.56044691242389788</v>
      </c>
      <c r="AO1829" s="7">
        <v>648.79100000000005</v>
      </c>
      <c r="AP1829" s="7">
        <v>95.552000000000007</v>
      </c>
      <c r="AQ1829" s="18">
        <v>615.33500000000004</v>
      </c>
      <c r="AR1829" s="18">
        <f t="shared" si="450"/>
        <v>0.56166074869899341</v>
      </c>
      <c r="AS1829" s="22">
        <f t="shared" si="451"/>
        <v>0.85263871828826432</v>
      </c>
      <c r="AT1829" s="18">
        <f t="shared" si="452"/>
        <v>43.627116712618417</v>
      </c>
      <c r="AU1829" s="18">
        <f t="shared" si="448"/>
        <v>243.28204166666674</v>
      </c>
      <c r="AV1829" s="18">
        <f t="shared" si="453"/>
        <v>479.21452687596792</v>
      </c>
      <c r="AW1829" s="18">
        <f t="shared" si="454"/>
        <v>0.75995400718363171</v>
      </c>
      <c r="AX1829" s="7">
        <v>633.9</v>
      </c>
      <c r="AY1829" s="7">
        <v>393.185</v>
      </c>
      <c r="AZ1829" s="7">
        <v>16.692</v>
      </c>
      <c r="BA1829" s="7">
        <v>12.981999999999999</v>
      </c>
      <c r="BB1829" s="18">
        <f t="shared" si="455"/>
        <v>35792.524904675614</v>
      </c>
      <c r="BC1829" s="18">
        <f t="shared" si="456"/>
        <v>724.54957643739863</v>
      </c>
      <c r="BD1829" s="7">
        <v>648.79100000000005</v>
      </c>
      <c r="BE1829" s="11">
        <v>615.3350830078125</v>
      </c>
      <c r="BF1829" s="18">
        <f t="shared" si="457"/>
        <v>224.22837426272309</v>
      </c>
      <c r="BG1829" s="18">
        <f t="shared" si="458"/>
        <v>0.48554808180043235</v>
      </c>
      <c r="BH1829" s="18">
        <f t="shared" si="459"/>
        <v>189.40915328554615</v>
      </c>
      <c r="BI1829" s="18">
        <f t="shared" si="460"/>
        <v>0.8447153662346939</v>
      </c>
      <c r="BJ1829" s="18">
        <f t="shared" si="461"/>
        <v>43.605967603428098</v>
      </c>
    </row>
    <row r="1830" spans="1:62" s="3" customFormat="1" x14ac:dyDescent="0.25">
      <c r="A1830" s="4">
        <v>43787</v>
      </c>
      <c r="B1830" s="7">
        <v>223.089</v>
      </c>
      <c r="C1830" s="7">
        <v>128.41</v>
      </c>
      <c r="D1830" s="7">
        <v>105.092</v>
      </c>
      <c r="E1830" s="7">
        <v>86.763000000000005</v>
      </c>
      <c r="F1830" s="7">
        <v>15.416</v>
      </c>
      <c r="G1830" s="7">
        <v>652.30799999999999</v>
      </c>
      <c r="H1830" s="7">
        <v>11</v>
      </c>
      <c r="I1830" s="7">
        <v>20.568000000000001</v>
      </c>
      <c r="J1830" s="7">
        <v>27.323</v>
      </c>
      <c r="K1830" s="7">
        <v>63.36</v>
      </c>
      <c r="L1830" s="7">
        <v>2.3740000000000001</v>
      </c>
      <c r="M1830" s="7">
        <v>1.827</v>
      </c>
      <c r="N1830" s="7">
        <v>29.623000000000001</v>
      </c>
      <c r="O1830" s="7">
        <v>-0.96</v>
      </c>
      <c r="P1830" s="7">
        <v>270.387</v>
      </c>
      <c r="Q1830" s="7">
        <v>3.1909999999999998</v>
      </c>
      <c r="R1830" s="7">
        <v>17.923999999999999</v>
      </c>
      <c r="S1830" s="7">
        <v>567.58500000000004</v>
      </c>
      <c r="T1830" s="7">
        <v>17.626000000000001</v>
      </c>
      <c r="U1830" s="7">
        <v>233.499</v>
      </c>
      <c r="V1830" s="7">
        <v>565.48800000000006</v>
      </c>
      <c r="W1830" s="7">
        <v>87.200999999999993</v>
      </c>
      <c r="X1830" s="7">
        <v>220.70699999999999</v>
      </c>
      <c r="Y1830" s="11">
        <v>1010.3191528320313</v>
      </c>
      <c r="Z1830" s="11">
        <v>32419.494140625</v>
      </c>
      <c r="AA1830" s="11">
        <v>48019.072833333317</v>
      </c>
      <c r="AB1830" s="11">
        <v>39.052093505859375</v>
      </c>
      <c r="AC1830" s="11">
        <v>10.705718994140625</v>
      </c>
      <c r="AD1830" s="11">
        <v>0.26</v>
      </c>
      <c r="AE1830" s="11">
        <v>7209.376953125</v>
      </c>
      <c r="AF1830" s="12">
        <v>18.643604278564453</v>
      </c>
      <c r="AG1830" s="12">
        <v>382.97079467773438</v>
      </c>
      <c r="AH1830" s="13">
        <v>322.93594360351563</v>
      </c>
      <c r="AI1830" s="13">
        <v>30.912900924682617</v>
      </c>
      <c r="AJ1830" s="13">
        <v>42.884357452392578</v>
      </c>
      <c r="AK1830" s="18">
        <v>25000</v>
      </c>
      <c r="AL1830" s="18">
        <f t="shared" si="449"/>
        <v>6.754999999999999</v>
      </c>
      <c r="AM1830" s="18">
        <f t="shared" si="462"/>
        <v>14.947000000000003</v>
      </c>
      <c r="AN1830" s="18">
        <f t="shared" si="463"/>
        <v>0.45193015320800145</v>
      </c>
      <c r="AO1830" s="7">
        <v>440.25799999999998</v>
      </c>
      <c r="AP1830" s="7">
        <v>82.734999999999999</v>
      </c>
      <c r="AQ1830" s="18">
        <v>652.30799999999999</v>
      </c>
      <c r="AR1830" s="18">
        <f t="shared" si="450"/>
        <v>1.3294125186690076</v>
      </c>
      <c r="AS1830" s="22">
        <f t="shared" si="451"/>
        <v>0.87662531420193568</v>
      </c>
      <c r="AT1830" s="18">
        <f t="shared" si="452"/>
        <v>47.998400073769652</v>
      </c>
      <c r="AU1830" s="18">
        <f t="shared" si="448"/>
        <v>196.1764583333333</v>
      </c>
      <c r="AV1830" s="18">
        <f t="shared" si="453"/>
        <v>520.90147843111231</v>
      </c>
      <c r="AW1830" s="18">
        <f t="shared" si="454"/>
        <v>0.42827484512410124</v>
      </c>
      <c r="AX1830" s="7">
        <v>443.71100000000001</v>
      </c>
      <c r="AY1830" s="7">
        <v>347.97</v>
      </c>
      <c r="AZ1830" s="7">
        <v>28.902999999999999</v>
      </c>
      <c r="BA1830" s="7">
        <v>8.6210000000000004</v>
      </c>
      <c r="BB1830" s="18">
        <f t="shared" si="455"/>
        <v>57843.139507908818</v>
      </c>
      <c r="BC1830" s="18">
        <f t="shared" si="456"/>
        <v>652.86744541910093</v>
      </c>
      <c r="BD1830" s="7">
        <v>440.25799999999998</v>
      </c>
      <c r="BE1830" s="11">
        <v>652.3077392578125</v>
      </c>
      <c r="BF1830" s="18">
        <f t="shared" si="457"/>
        <v>381.78560682861172</v>
      </c>
      <c r="BG1830" s="18">
        <f t="shared" si="458"/>
        <v>0.47369458857029167</v>
      </c>
      <c r="BH1830" s="18">
        <f t="shared" si="459"/>
        <v>333.36224660711542</v>
      </c>
      <c r="BI1830" s="18">
        <f t="shared" si="460"/>
        <v>0.87316609281388091</v>
      </c>
      <c r="BJ1830" s="18">
        <f t="shared" si="461"/>
        <v>40.027252441466381</v>
      </c>
    </row>
    <row r="1831" spans="1:62" s="3" customFormat="1" x14ac:dyDescent="0.25">
      <c r="A1831" s="4">
        <v>43787.041666666664</v>
      </c>
      <c r="B1831" s="7">
        <v>225.50700000000001</v>
      </c>
      <c r="C1831" s="7">
        <v>132.161</v>
      </c>
      <c r="D1831" s="7">
        <v>104.14700000000001</v>
      </c>
      <c r="E1831" s="7">
        <v>92.614000000000004</v>
      </c>
      <c r="F1831" s="7">
        <v>14.914</v>
      </c>
      <c r="G1831" s="7">
        <v>650.76099999999997</v>
      </c>
      <c r="H1831" s="7">
        <v>11.231999999999999</v>
      </c>
      <c r="I1831" s="7">
        <v>19.911000000000001</v>
      </c>
      <c r="J1831" s="7">
        <v>26.763999999999999</v>
      </c>
      <c r="K1831" s="7">
        <v>92.864000000000004</v>
      </c>
      <c r="L1831" s="7">
        <v>2.379</v>
      </c>
      <c r="M1831" s="7">
        <v>1.827</v>
      </c>
      <c r="N1831" s="7">
        <v>28.207000000000001</v>
      </c>
      <c r="O1831" s="7">
        <v>-0.96399999999999997</v>
      </c>
      <c r="P1831" s="7">
        <v>269.54199999999997</v>
      </c>
      <c r="Q1831" s="7">
        <v>3.2080000000000002</v>
      </c>
      <c r="R1831" s="7">
        <v>16.475000000000001</v>
      </c>
      <c r="S1831" s="7">
        <v>566.32299999999998</v>
      </c>
      <c r="T1831" s="7">
        <v>17.341000000000001</v>
      </c>
      <c r="U1831" s="7">
        <v>228.82400000000001</v>
      </c>
      <c r="V1831" s="7">
        <v>565.13800000000003</v>
      </c>
      <c r="W1831" s="7">
        <v>85.867000000000004</v>
      </c>
      <c r="X1831" s="7">
        <v>218.67599999999999</v>
      </c>
      <c r="Y1831" s="11">
        <v>1010.1514282226563</v>
      </c>
      <c r="Z1831" s="11">
        <v>32547.49609375</v>
      </c>
      <c r="AA1831" s="11">
        <v>51958.263750000006</v>
      </c>
      <c r="AB1831" s="11">
        <v>39.036022186279297</v>
      </c>
      <c r="AC1831" s="11">
        <v>10.138461112976074</v>
      </c>
      <c r="AD1831" s="11">
        <v>0.26</v>
      </c>
      <c r="AE1831" s="11">
        <v>7138.0625</v>
      </c>
      <c r="AF1831" s="12">
        <v>18.320835113525391</v>
      </c>
      <c r="AG1831" s="12">
        <v>380.41567993164063</v>
      </c>
      <c r="AH1831" s="13">
        <v>323.43267822265625</v>
      </c>
      <c r="AI1831" s="13">
        <v>29.826869964599609</v>
      </c>
      <c r="AJ1831" s="13">
        <v>40.027011871337891</v>
      </c>
      <c r="AK1831" s="18">
        <v>25000</v>
      </c>
      <c r="AL1831" s="18">
        <f t="shared" si="449"/>
        <v>6.852999999999998</v>
      </c>
      <c r="AM1831" s="18">
        <f t="shared" si="462"/>
        <v>14.947000000000003</v>
      </c>
      <c r="AN1831" s="18">
        <f t="shared" si="463"/>
        <v>0.45848665284003459</v>
      </c>
      <c r="AO1831" s="7">
        <v>446.69799999999998</v>
      </c>
      <c r="AP1831" s="7">
        <v>81.759</v>
      </c>
      <c r="AQ1831" s="18">
        <v>650.76099999999997</v>
      </c>
      <c r="AR1831" s="18">
        <f t="shared" si="450"/>
        <v>1.4486097337690804</v>
      </c>
      <c r="AS1831" s="22">
        <f t="shared" si="451"/>
        <v>0.87731771775699374</v>
      </c>
      <c r="AT1831" s="18">
        <f t="shared" si="452"/>
        <v>47.543170283685456</v>
      </c>
      <c r="AU1831" s="18">
        <f t="shared" si="448"/>
        <v>199.02254166666663</v>
      </c>
      <c r="AV1831" s="18">
        <f t="shared" si="453"/>
        <v>563.40109347376426</v>
      </c>
      <c r="AW1831" s="18">
        <f t="shared" si="454"/>
        <v>0.40026013902385355</v>
      </c>
      <c r="AX1831" s="7">
        <v>448.226</v>
      </c>
      <c r="AY1831" s="7">
        <v>350.44299999999998</v>
      </c>
      <c r="AZ1831" s="7">
        <v>28.048999999999999</v>
      </c>
      <c r="BA1831" s="7">
        <v>8.7469999999999999</v>
      </c>
      <c r="BB1831" s="18">
        <f t="shared" si="455"/>
        <v>62316.435361521682</v>
      </c>
      <c r="BC1831" s="18">
        <f t="shared" si="456"/>
        <v>702.47505477605807</v>
      </c>
      <c r="BD1831" s="7">
        <v>446.69799999999998</v>
      </c>
      <c r="BE1831" s="11">
        <v>650.76141357421875</v>
      </c>
      <c r="BF1831" s="18">
        <f t="shared" si="457"/>
        <v>421.10189998097229</v>
      </c>
      <c r="BG1831" s="18">
        <f t="shared" si="458"/>
        <v>0.46970010375100718</v>
      </c>
      <c r="BH1831" s="18">
        <f t="shared" si="459"/>
        <v>368.19611349873941</v>
      </c>
      <c r="BI1831" s="18">
        <f t="shared" si="460"/>
        <v>0.87436345814487315</v>
      </c>
      <c r="BJ1831" s="18">
        <f t="shared" si="461"/>
        <v>36.03894266432841</v>
      </c>
    </row>
    <row r="1832" spans="1:62" s="3" customFormat="1" x14ac:dyDescent="0.25">
      <c r="A1832" s="4">
        <v>43787.083333333336</v>
      </c>
      <c r="B1832" s="7">
        <v>293.43200000000002</v>
      </c>
      <c r="C1832" s="7">
        <v>192.52699999999999</v>
      </c>
      <c r="D1832" s="7">
        <v>112.02</v>
      </c>
      <c r="E1832" s="7">
        <v>88.34</v>
      </c>
      <c r="F1832" s="7">
        <v>15.747999999999999</v>
      </c>
      <c r="G1832" s="7">
        <v>623.13599999999997</v>
      </c>
      <c r="H1832" s="7">
        <v>16.484000000000002</v>
      </c>
      <c r="I1832" s="7">
        <v>20.626999999999999</v>
      </c>
      <c r="J1832" s="7">
        <v>27.713000000000001</v>
      </c>
      <c r="K1832" s="7">
        <v>105.753</v>
      </c>
      <c r="L1832" s="7">
        <v>2.3759999999999999</v>
      </c>
      <c r="M1832" s="7">
        <v>1.823</v>
      </c>
      <c r="N1832" s="7">
        <v>29.475999999999999</v>
      </c>
      <c r="O1832" s="7">
        <v>-0.96099999999999997</v>
      </c>
      <c r="P1832" s="7">
        <v>270.37599999999998</v>
      </c>
      <c r="Q1832" s="7">
        <v>3.2469999999999999</v>
      </c>
      <c r="R1832" s="7">
        <v>22.783999999999999</v>
      </c>
      <c r="S1832" s="7">
        <v>566.33100000000002</v>
      </c>
      <c r="T1832" s="7">
        <v>18.696999999999999</v>
      </c>
      <c r="U1832" s="7">
        <v>247.33199999999999</v>
      </c>
      <c r="V1832" s="7">
        <v>566.072</v>
      </c>
      <c r="W1832" s="7">
        <v>90.963999999999999</v>
      </c>
      <c r="X1832" s="7">
        <v>231.465</v>
      </c>
      <c r="Y1832" s="11">
        <v>1009.7118530273438</v>
      </c>
      <c r="Z1832" s="11">
        <v>39751.10546875</v>
      </c>
      <c r="AA1832" s="11">
        <v>52340.65849999999</v>
      </c>
      <c r="AB1832" s="11">
        <v>39.027881622314453</v>
      </c>
      <c r="AC1832" s="11">
        <v>10.962158203125</v>
      </c>
      <c r="AD1832" s="11">
        <v>0.26</v>
      </c>
      <c r="AE1832" s="11">
        <v>6739.14794921875</v>
      </c>
      <c r="AF1832" s="12">
        <v>19.737085342407227</v>
      </c>
      <c r="AG1832" s="12">
        <v>380.67367553710938</v>
      </c>
      <c r="AH1832" s="13">
        <v>323.53152465820313</v>
      </c>
      <c r="AI1832" s="13">
        <v>31.282705307006836</v>
      </c>
      <c r="AJ1832" s="13">
        <v>43.463058471679688</v>
      </c>
      <c r="AK1832" s="18">
        <v>25000</v>
      </c>
      <c r="AL1832" s="18">
        <f t="shared" si="449"/>
        <v>7.0860000000000021</v>
      </c>
      <c r="AM1832" s="18">
        <f t="shared" si="462"/>
        <v>14.947000000000003</v>
      </c>
      <c r="AN1832" s="18">
        <f t="shared" si="463"/>
        <v>0.4740750652304811</v>
      </c>
      <c r="AO1832" s="7">
        <v>537.61599999999999</v>
      </c>
      <c r="AP1832" s="7">
        <v>86.575000000000003</v>
      </c>
      <c r="AQ1832" s="18">
        <v>623.13599999999997</v>
      </c>
      <c r="AR1832" s="18">
        <f t="shared" si="450"/>
        <v>1.0863625387567655</v>
      </c>
      <c r="AS1832" s="22">
        <f t="shared" si="451"/>
        <v>0.86512808970748167</v>
      </c>
      <c r="AT1832" s="18">
        <f t="shared" si="452"/>
        <v>44.895556560135084</v>
      </c>
      <c r="AU1832" s="18">
        <f t="shared" si="448"/>
        <v>205.78925000000007</v>
      </c>
      <c r="AV1832" s="18">
        <f t="shared" si="453"/>
        <v>567.4291733255518</v>
      </c>
      <c r="AW1832" s="18">
        <f t="shared" si="454"/>
        <v>0.51712533263010241</v>
      </c>
      <c r="AX1832" s="7">
        <v>528.27800000000002</v>
      </c>
      <c r="AY1832" s="7">
        <v>361.678</v>
      </c>
      <c r="AZ1832" s="7">
        <v>18.634</v>
      </c>
      <c r="BA1832" s="7">
        <v>10.750999999999999</v>
      </c>
      <c r="BB1832" s="18">
        <f t="shared" si="455"/>
        <v>51388.382785426518</v>
      </c>
      <c r="BC1832" s="18">
        <f t="shared" si="456"/>
        <v>749.85368621430439</v>
      </c>
      <c r="BD1832" s="7">
        <v>537.61599999999999</v>
      </c>
      <c r="BE1832" s="11">
        <v>623.13623046875</v>
      </c>
      <c r="BF1832" s="18">
        <f t="shared" si="457"/>
        <v>363.94014972675132</v>
      </c>
      <c r="BG1832" s="18">
        <f t="shared" si="458"/>
        <v>0.49888636131375919</v>
      </c>
      <c r="BH1832" s="18">
        <f t="shared" si="459"/>
        <v>313.3762428331928</v>
      </c>
      <c r="BI1832" s="18">
        <f t="shared" si="460"/>
        <v>0.86106532370357536</v>
      </c>
      <c r="BJ1832" s="18">
        <f t="shared" si="461"/>
        <v>39.265914544309865</v>
      </c>
    </row>
    <row r="1833" spans="1:62" s="3" customFormat="1" x14ac:dyDescent="0.25">
      <c r="A1833" s="4">
        <v>43787.125</v>
      </c>
      <c r="B1833" s="7">
        <v>283.92899999999997</v>
      </c>
      <c r="C1833" s="7">
        <v>182.56399999999999</v>
      </c>
      <c r="D1833" s="7">
        <v>112.759</v>
      </c>
      <c r="E1833" s="7">
        <v>85.433999999999997</v>
      </c>
      <c r="F1833" s="7">
        <v>15.936</v>
      </c>
      <c r="G1833" s="7">
        <v>629.10699999999997</v>
      </c>
      <c r="H1833" s="7">
        <v>16.658999999999999</v>
      </c>
      <c r="I1833" s="7">
        <v>21.324999999999999</v>
      </c>
      <c r="J1833" s="7">
        <v>28.513000000000002</v>
      </c>
      <c r="K1833" s="7">
        <v>88.790999999999997</v>
      </c>
      <c r="L1833" s="7">
        <v>2.371</v>
      </c>
      <c r="M1833" s="7">
        <v>1.823</v>
      </c>
      <c r="N1833" s="7">
        <v>30.452999999999999</v>
      </c>
      <c r="O1833" s="7">
        <v>-0.95899999999999996</v>
      </c>
      <c r="P1833" s="7">
        <v>270.774</v>
      </c>
      <c r="Q1833" s="7">
        <v>3.2349999999999999</v>
      </c>
      <c r="R1833" s="7">
        <v>22.452999999999999</v>
      </c>
      <c r="S1833" s="7">
        <v>566.50800000000004</v>
      </c>
      <c r="T1833" s="7">
        <v>18.884</v>
      </c>
      <c r="U1833" s="7">
        <v>249.904</v>
      </c>
      <c r="V1833" s="7">
        <v>566.59900000000005</v>
      </c>
      <c r="W1833" s="7">
        <v>92.162999999999997</v>
      </c>
      <c r="X1833" s="7">
        <v>234.26599999999999</v>
      </c>
      <c r="Y1833" s="11">
        <v>1009.2935180664063</v>
      </c>
      <c r="Z1833" s="11">
        <v>38215.08203125</v>
      </c>
      <c r="AA1833" s="11">
        <v>54797.920250000003</v>
      </c>
      <c r="AB1833" s="11">
        <v>39.011199951171875</v>
      </c>
      <c r="AC1833" s="11">
        <v>10.875219345092773</v>
      </c>
      <c r="AD1833" s="11">
        <v>0.26</v>
      </c>
      <c r="AE1833" s="11">
        <v>6672.2958984375</v>
      </c>
      <c r="AF1833" s="12">
        <v>19.952253341674805</v>
      </c>
      <c r="AG1833" s="12">
        <v>381.82144165039063</v>
      </c>
      <c r="AH1833" s="13">
        <v>323.963134765625</v>
      </c>
      <c r="AI1833" s="13">
        <v>32.547260284423828</v>
      </c>
      <c r="AJ1833" s="13">
        <v>45.621147155761719</v>
      </c>
      <c r="AK1833" s="18">
        <v>25000</v>
      </c>
      <c r="AL1833" s="18">
        <f t="shared" si="449"/>
        <v>7.1880000000000024</v>
      </c>
      <c r="AM1833" s="18">
        <f t="shared" si="462"/>
        <v>14.947000000000003</v>
      </c>
      <c r="AN1833" s="18">
        <f t="shared" si="463"/>
        <v>0.48089917709239322</v>
      </c>
      <c r="AO1833" s="7">
        <v>516.54600000000005</v>
      </c>
      <c r="AP1833" s="7">
        <v>88.146000000000001</v>
      </c>
      <c r="AQ1833" s="18">
        <v>629.10699999999997</v>
      </c>
      <c r="AR1833" s="18">
        <f t="shared" si="450"/>
        <v>1.2320656891504491</v>
      </c>
      <c r="AS1833" s="22">
        <f t="shared" si="451"/>
        <v>0.86359229189075992</v>
      </c>
      <c r="AT1833" s="18">
        <f t="shared" si="452"/>
        <v>44.469202069280051</v>
      </c>
      <c r="AU1833" s="18">
        <f t="shared" si="448"/>
        <v>208.75150000000008</v>
      </c>
      <c r="AV1833" s="18">
        <f t="shared" si="453"/>
        <v>593.81461771697786</v>
      </c>
      <c r="AW1833" s="18">
        <f t="shared" si="454"/>
        <v>0.47814417417276406</v>
      </c>
      <c r="AX1833" s="7">
        <v>506.49099999999999</v>
      </c>
      <c r="AY1833" s="7">
        <v>356.95800000000003</v>
      </c>
      <c r="AZ1833" s="7">
        <v>18.462</v>
      </c>
      <c r="BA1833" s="7">
        <v>10.385999999999999</v>
      </c>
      <c r="BB1833" s="18">
        <f t="shared" si="455"/>
        <v>55939.501111969643</v>
      </c>
      <c r="BC1833" s="18">
        <f t="shared" si="456"/>
        <v>767.72360499054867</v>
      </c>
      <c r="BD1833" s="7">
        <v>516.54600000000005</v>
      </c>
      <c r="BE1833" s="11">
        <v>629.107421875</v>
      </c>
      <c r="BF1833" s="18">
        <f t="shared" si="457"/>
        <v>400.37566686098347</v>
      </c>
      <c r="BG1833" s="18">
        <f t="shared" si="458"/>
        <v>0.49697842576595297</v>
      </c>
      <c r="BH1833" s="18">
        <f t="shared" si="459"/>
        <v>344.27764415060295</v>
      </c>
      <c r="BI1833" s="18">
        <f t="shared" si="460"/>
        <v>0.8598865331896941</v>
      </c>
      <c r="BJ1833" s="18">
        <f t="shared" si="461"/>
        <v>41.304225526899494</v>
      </c>
    </row>
    <row r="1834" spans="1:62" s="3" customFormat="1" x14ac:dyDescent="0.25">
      <c r="A1834" s="4">
        <v>43787.166666666664</v>
      </c>
      <c r="B1834" s="7">
        <v>299.98200000000003</v>
      </c>
      <c r="C1834" s="7">
        <v>191.82400000000001</v>
      </c>
      <c r="D1834" s="7">
        <v>117</v>
      </c>
      <c r="E1834" s="7">
        <v>81.736000000000004</v>
      </c>
      <c r="F1834" s="7">
        <v>16.408000000000001</v>
      </c>
      <c r="G1834" s="7">
        <v>623.31299999999999</v>
      </c>
      <c r="H1834" s="7">
        <v>17.574999999999999</v>
      </c>
      <c r="I1834" s="7">
        <v>21.241</v>
      </c>
      <c r="J1834" s="7">
        <v>28.762</v>
      </c>
      <c r="K1834" s="7">
        <v>92.811000000000007</v>
      </c>
      <c r="L1834" s="7">
        <v>2.37</v>
      </c>
      <c r="M1834" s="7">
        <v>1.8260000000000001</v>
      </c>
      <c r="N1834" s="7">
        <v>30.966999999999999</v>
      </c>
      <c r="O1834" s="7">
        <v>-0.95799999999999996</v>
      </c>
      <c r="P1834" s="7">
        <v>270.91699999999997</v>
      </c>
      <c r="Q1834" s="7">
        <v>3.1869999999999998</v>
      </c>
      <c r="R1834" s="7">
        <v>25.925000000000001</v>
      </c>
      <c r="S1834" s="7">
        <v>566.46900000000005</v>
      </c>
      <c r="T1834" s="7">
        <v>19.54</v>
      </c>
      <c r="U1834" s="7">
        <v>260.32100000000003</v>
      </c>
      <c r="V1834" s="7">
        <v>565.69899999999996</v>
      </c>
      <c r="W1834" s="7">
        <v>95.09</v>
      </c>
      <c r="X1834" s="7">
        <v>242.17</v>
      </c>
      <c r="Y1834" s="11">
        <v>1009.1575317382813</v>
      </c>
      <c r="Z1834" s="11">
        <v>40519.1171875</v>
      </c>
      <c r="AA1834" s="11">
        <v>47602.995749999995</v>
      </c>
      <c r="AB1834" s="11">
        <v>39.011402130126953</v>
      </c>
      <c r="AC1834" s="11">
        <v>11.529937744140625</v>
      </c>
      <c r="AD1834" s="11">
        <v>0.26</v>
      </c>
      <c r="AE1834" s="11">
        <v>6696.7470703125</v>
      </c>
      <c r="AF1834" s="12">
        <v>20.639463424682617</v>
      </c>
      <c r="AG1834" s="12">
        <v>382.01193237304688</v>
      </c>
      <c r="AH1834" s="13">
        <v>324.04269409179688</v>
      </c>
      <c r="AI1834" s="13">
        <v>32.750766754150391</v>
      </c>
      <c r="AJ1834" s="13">
        <v>47.26080322265625</v>
      </c>
      <c r="AK1834" s="18">
        <v>25000</v>
      </c>
      <c r="AL1834" s="18">
        <f t="shared" si="449"/>
        <v>7.5210000000000008</v>
      </c>
      <c r="AM1834" s="18">
        <f t="shared" si="462"/>
        <v>14.947000000000003</v>
      </c>
      <c r="AN1834" s="18">
        <f t="shared" si="463"/>
        <v>0.50317789522981193</v>
      </c>
      <c r="AO1834" s="7">
        <v>537.27800000000002</v>
      </c>
      <c r="AP1834" s="7">
        <v>89.504999999999995</v>
      </c>
      <c r="AQ1834" s="18">
        <v>623.31299999999999</v>
      </c>
      <c r="AR1834" s="18">
        <f t="shared" si="450"/>
        <v>0.93312356241333172</v>
      </c>
      <c r="AS1834" s="22">
        <f t="shared" si="451"/>
        <v>0.86151402391673293</v>
      </c>
      <c r="AT1834" s="18">
        <f t="shared" si="452"/>
        <v>44.631931774034499</v>
      </c>
      <c r="AU1834" s="18">
        <f t="shared" si="448"/>
        <v>218.42237500000002</v>
      </c>
      <c r="AV1834" s="18">
        <f t="shared" si="453"/>
        <v>515.84989161165947</v>
      </c>
      <c r="AW1834" s="18">
        <f t="shared" si="454"/>
        <v>0.58152963658240242</v>
      </c>
      <c r="AX1834" s="7">
        <v>529.67600000000004</v>
      </c>
      <c r="AY1834" s="7">
        <v>362.60300000000001</v>
      </c>
      <c r="AZ1834" s="7">
        <v>18.562000000000001</v>
      </c>
      <c r="BA1834" s="7">
        <v>10.874000000000001</v>
      </c>
      <c r="BB1834" s="18">
        <f t="shared" si="455"/>
        <v>45831.689797399391</v>
      </c>
      <c r="BC1834" s="18">
        <f t="shared" si="456"/>
        <v>696.85074839521303</v>
      </c>
      <c r="BD1834" s="7">
        <v>537.27800000000002</v>
      </c>
      <c r="BE1834" s="11">
        <v>623.3126220703125</v>
      </c>
      <c r="BF1834" s="18">
        <f t="shared" si="457"/>
        <v>312.49576439369395</v>
      </c>
      <c r="BG1834" s="18">
        <f t="shared" si="458"/>
        <v>0.4990802981215976</v>
      </c>
      <c r="BH1834" s="18">
        <f t="shared" si="459"/>
        <v>267.62291199142726</v>
      </c>
      <c r="BI1834" s="18">
        <f t="shared" si="460"/>
        <v>0.85640492603370399</v>
      </c>
      <c r="BJ1834" s="18">
        <f t="shared" si="461"/>
        <v>42.35653478724808</v>
      </c>
    </row>
    <row r="1835" spans="1:62" s="3" customFormat="1" x14ac:dyDescent="0.25">
      <c r="A1835" s="4">
        <v>43787.208333333336</v>
      </c>
      <c r="B1835" s="7">
        <v>308.44900000000001</v>
      </c>
      <c r="C1835" s="7">
        <v>201.31899999999999</v>
      </c>
      <c r="D1835" s="7">
        <v>118.819</v>
      </c>
      <c r="E1835" s="7">
        <v>83.183999999999997</v>
      </c>
      <c r="F1835" s="7">
        <v>16.186</v>
      </c>
      <c r="G1835" s="7">
        <v>618.37400000000002</v>
      </c>
      <c r="H1835" s="7">
        <v>19.443000000000001</v>
      </c>
      <c r="I1835" s="7">
        <v>21.106999999999999</v>
      </c>
      <c r="J1835" s="7">
        <v>28.308</v>
      </c>
      <c r="K1835" s="7">
        <v>101.80200000000001</v>
      </c>
      <c r="L1835" s="7">
        <v>2.3740000000000001</v>
      </c>
      <c r="M1835" s="7">
        <v>1.83</v>
      </c>
      <c r="N1835" s="7">
        <v>30.577999999999999</v>
      </c>
      <c r="O1835" s="7">
        <v>-0.96</v>
      </c>
      <c r="P1835" s="7">
        <v>270.88099999999997</v>
      </c>
      <c r="Q1835" s="7">
        <v>3.198</v>
      </c>
      <c r="R1835" s="7">
        <v>26.838000000000001</v>
      </c>
      <c r="S1835" s="7">
        <v>566.09900000000005</v>
      </c>
      <c r="T1835" s="7">
        <v>19.731999999999999</v>
      </c>
      <c r="U1835" s="7">
        <v>261.89600000000002</v>
      </c>
      <c r="V1835" s="7">
        <v>565.96299999999997</v>
      </c>
      <c r="W1835" s="7">
        <v>95.74</v>
      </c>
      <c r="X1835" s="7">
        <v>242.45500000000001</v>
      </c>
      <c r="Y1835" s="11">
        <v>1009.14697265625</v>
      </c>
      <c r="Z1835" s="11">
        <v>41799.13671875</v>
      </c>
      <c r="AA1835" s="11">
        <v>45436.239583333336</v>
      </c>
      <c r="AB1835" s="11">
        <v>38.988006591796875</v>
      </c>
      <c r="AC1835" s="11">
        <v>11.384323120117188</v>
      </c>
      <c r="AD1835" s="11">
        <v>0.26</v>
      </c>
      <c r="AE1835" s="11">
        <v>6695.314453125</v>
      </c>
      <c r="AF1835" s="12">
        <v>20.910564422607422</v>
      </c>
      <c r="AG1835" s="12">
        <v>379.57025146484375</v>
      </c>
      <c r="AH1835" s="13">
        <v>324.04751586914063</v>
      </c>
      <c r="AI1835" s="13">
        <v>32.166278839111328</v>
      </c>
      <c r="AJ1835" s="13">
        <v>45.536754608154297</v>
      </c>
      <c r="AK1835" s="18">
        <v>25000</v>
      </c>
      <c r="AL1835" s="18">
        <f t="shared" si="449"/>
        <v>7.2010000000000005</v>
      </c>
      <c r="AM1835" s="18">
        <f t="shared" si="462"/>
        <v>14.947000000000003</v>
      </c>
      <c r="AN1835" s="18">
        <f t="shared" si="463"/>
        <v>0.48176891683949952</v>
      </c>
      <c r="AO1835" s="7">
        <v>556.00800000000004</v>
      </c>
      <c r="AP1835" s="7">
        <v>91.614999999999995</v>
      </c>
      <c r="AQ1835" s="18">
        <v>618.37400000000002</v>
      </c>
      <c r="AR1835" s="18">
        <f t="shared" si="450"/>
        <v>0.81254874873243998</v>
      </c>
      <c r="AS1835" s="22">
        <f t="shared" si="451"/>
        <v>0.85764621235619798</v>
      </c>
      <c r="AT1835" s="18">
        <f t="shared" si="452"/>
        <v>44.649160344062388</v>
      </c>
      <c r="AU1835" s="18">
        <f t="shared" si="448"/>
        <v>209.12904166666669</v>
      </c>
      <c r="AV1835" s="18">
        <f t="shared" si="453"/>
        <v>492.07455788373949</v>
      </c>
      <c r="AW1835" s="18">
        <f t="shared" si="454"/>
        <v>0.62683387112421296</v>
      </c>
      <c r="AX1835" s="7">
        <v>544.54</v>
      </c>
      <c r="AY1835" s="7">
        <v>367.976</v>
      </c>
      <c r="AZ1835" s="7">
        <v>18.302</v>
      </c>
      <c r="BA1835" s="7">
        <v>11.162000000000001</v>
      </c>
      <c r="BB1835" s="18">
        <f t="shared" si="455"/>
        <v>42380.502264938594</v>
      </c>
      <c r="BC1835" s="18">
        <f t="shared" si="456"/>
        <v>680.43150481776456</v>
      </c>
      <c r="BD1835" s="7">
        <v>556.00800000000004</v>
      </c>
      <c r="BE1835" s="11">
        <v>618.37445068359375</v>
      </c>
      <c r="BF1835" s="18">
        <f t="shared" si="457"/>
        <v>279.3714383750808</v>
      </c>
      <c r="BG1835" s="18">
        <f t="shared" si="458"/>
        <v>0.50196720353052371</v>
      </c>
      <c r="BH1835" s="18">
        <f t="shared" si="459"/>
        <v>237.98107982038525</v>
      </c>
      <c r="BI1835" s="18">
        <f t="shared" si="460"/>
        <v>0.85184470253854172</v>
      </c>
      <c r="BJ1835" s="18">
        <f t="shared" si="461"/>
        <v>40.41612553362264</v>
      </c>
    </row>
    <row r="1836" spans="1:62" s="3" customFormat="1" x14ac:dyDescent="0.25">
      <c r="A1836" s="4">
        <v>43787.25</v>
      </c>
      <c r="B1836" s="7">
        <v>267.37400000000002</v>
      </c>
      <c r="C1836" s="7">
        <v>165.15799999999999</v>
      </c>
      <c r="D1836" s="7">
        <v>111.53700000000001</v>
      </c>
      <c r="E1836" s="7">
        <v>84.635999999999996</v>
      </c>
      <c r="F1836" s="7">
        <v>16.013999999999999</v>
      </c>
      <c r="G1836" s="7">
        <v>645.005</v>
      </c>
      <c r="H1836" s="7">
        <v>14.798999999999999</v>
      </c>
      <c r="I1836" s="7">
        <v>20.68</v>
      </c>
      <c r="J1836" s="7">
        <v>27.597999999999999</v>
      </c>
      <c r="K1836" s="7">
        <v>103.164</v>
      </c>
      <c r="L1836" s="7">
        <v>2.3759999999999999</v>
      </c>
      <c r="M1836" s="7">
        <v>1.829</v>
      </c>
      <c r="N1836" s="7">
        <v>29.486000000000001</v>
      </c>
      <c r="O1836" s="7">
        <v>-0.96199999999999997</v>
      </c>
      <c r="P1836" s="7">
        <v>269.17599999999999</v>
      </c>
      <c r="Q1836" s="7">
        <v>3.1949999999999998</v>
      </c>
      <c r="R1836" s="7">
        <v>20.869</v>
      </c>
      <c r="S1836" s="7">
        <v>567.68499999999995</v>
      </c>
      <c r="T1836" s="7">
        <v>18.600999999999999</v>
      </c>
      <c r="U1836" s="7">
        <v>246.751</v>
      </c>
      <c r="V1836" s="7">
        <v>564.31399999999996</v>
      </c>
      <c r="W1836" s="7">
        <v>91.712999999999994</v>
      </c>
      <c r="X1836" s="7">
        <v>233.64400000000001</v>
      </c>
      <c r="Y1836" s="11">
        <v>1009.0321655273438</v>
      </c>
      <c r="Z1836" s="11">
        <v>36679.05859375</v>
      </c>
      <c r="AA1836" s="11">
        <v>57302.121833333338</v>
      </c>
      <c r="AB1836" s="11">
        <v>38.963184356689453</v>
      </c>
      <c r="AC1836" s="11">
        <v>10.686187744140625</v>
      </c>
      <c r="AD1836" s="11">
        <v>0.26</v>
      </c>
      <c r="AE1836" s="11">
        <v>6829.462890625</v>
      </c>
      <c r="AF1836" s="12">
        <v>19.724813461303711</v>
      </c>
      <c r="AG1836" s="12">
        <v>382.325439453125</v>
      </c>
      <c r="AH1836" s="13">
        <v>323.95346069335938</v>
      </c>
      <c r="AI1836" s="13">
        <v>30.917242050170898</v>
      </c>
      <c r="AJ1836" s="13">
        <v>44.270839691162109</v>
      </c>
      <c r="AK1836" s="18">
        <v>25000</v>
      </c>
      <c r="AL1836" s="18">
        <f t="shared" si="449"/>
        <v>6.9179999999999993</v>
      </c>
      <c r="AM1836" s="18">
        <f t="shared" si="462"/>
        <v>14.947000000000003</v>
      </c>
      <c r="AN1836" s="18">
        <f t="shared" si="463"/>
        <v>0.46283535157556688</v>
      </c>
      <c r="AO1836" s="7">
        <v>486.88</v>
      </c>
      <c r="AP1836" s="7">
        <v>85.387</v>
      </c>
      <c r="AQ1836" s="18">
        <v>645.005</v>
      </c>
      <c r="AR1836" s="18">
        <f t="shared" si="450"/>
        <v>1.4149240418051374</v>
      </c>
      <c r="AS1836" s="22">
        <f t="shared" si="451"/>
        <v>0.87072702100973887</v>
      </c>
      <c r="AT1836" s="18">
        <f t="shared" si="452"/>
        <v>45.57277288496681</v>
      </c>
      <c r="AU1836" s="18">
        <f t="shared" si="448"/>
        <v>200.91024999999999</v>
      </c>
      <c r="AV1836" s="18">
        <f t="shared" si="453"/>
        <v>620.18698250601301</v>
      </c>
      <c r="AW1836" s="18">
        <f t="shared" si="454"/>
        <v>0.43111836839853002</v>
      </c>
      <c r="AX1836" s="7">
        <v>482.76</v>
      </c>
      <c r="AY1836" s="7">
        <v>353.73899999999998</v>
      </c>
      <c r="AZ1836" s="7">
        <v>21.887</v>
      </c>
      <c r="BA1836" s="7">
        <v>9.907</v>
      </c>
      <c r="BB1836" s="18">
        <f t="shared" si="455"/>
        <v>60870.513656042611</v>
      </c>
      <c r="BC1836" s="18">
        <f t="shared" si="456"/>
        <v>777.54461590265407</v>
      </c>
      <c r="BD1836" s="7">
        <v>486.88</v>
      </c>
      <c r="BE1836" s="11">
        <v>645.00537109375</v>
      </c>
      <c r="BF1836" s="18">
        <f t="shared" si="457"/>
        <v>444.34305040769527</v>
      </c>
      <c r="BG1836" s="18">
        <f t="shared" si="458"/>
        <v>0.49566994006965059</v>
      </c>
      <c r="BH1836" s="18">
        <f t="shared" si="459"/>
        <v>385.51984266641267</v>
      </c>
      <c r="BI1836" s="18">
        <f t="shared" si="460"/>
        <v>0.86761758130950639</v>
      </c>
      <c r="BJ1836" s="18">
        <f t="shared" si="461"/>
        <v>38.220410782459403</v>
      </c>
    </row>
    <row r="1837" spans="1:62" s="3" customFormat="1" x14ac:dyDescent="0.25">
      <c r="A1837" s="4">
        <v>43787.291666666664</v>
      </c>
      <c r="B1837" s="7">
        <v>337.57</v>
      </c>
      <c r="C1837" s="7">
        <v>224.059</v>
      </c>
      <c r="D1837" s="7">
        <v>122.557</v>
      </c>
      <c r="E1837" s="7">
        <v>79.769000000000005</v>
      </c>
      <c r="F1837" s="7">
        <v>16.545999999999999</v>
      </c>
      <c r="G1837" s="7">
        <v>610.44500000000005</v>
      </c>
      <c r="H1837" s="7">
        <v>22.021999999999998</v>
      </c>
      <c r="I1837" s="7">
        <v>20.388999999999999</v>
      </c>
      <c r="J1837" s="7">
        <v>27.716999999999999</v>
      </c>
      <c r="K1837" s="7">
        <v>167.91200000000001</v>
      </c>
      <c r="L1837" s="7">
        <v>2.3730000000000002</v>
      </c>
      <c r="M1837" s="7">
        <v>1.8240000000000001</v>
      </c>
      <c r="N1837" s="7">
        <v>29.376999999999999</v>
      </c>
      <c r="O1837" s="7">
        <v>-0.96299999999999997</v>
      </c>
      <c r="P1837" s="7">
        <v>270.74799999999999</v>
      </c>
      <c r="Q1837" s="7">
        <v>3.286</v>
      </c>
      <c r="R1837" s="7">
        <v>27.85</v>
      </c>
      <c r="S1837" s="7">
        <v>564.04899999999998</v>
      </c>
      <c r="T1837" s="7">
        <v>20.263000000000002</v>
      </c>
      <c r="U1837" s="7">
        <v>270.28300000000002</v>
      </c>
      <c r="V1837" s="7">
        <v>564.85199999999998</v>
      </c>
      <c r="W1837" s="7">
        <v>98.35</v>
      </c>
      <c r="X1837" s="7">
        <v>251.25899999999999</v>
      </c>
      <c r="Y1837" s="11">
        <v>1009.3358154296875</v>
      </c>
      <c r="Z1837" s="11">
        <v>45895.19921875</v>
      </c>
      <c r="AA1837" s="11">
        <v>60996.635333333339</v>
      </c>
      <c r="AB1837" s="11">
        <v>38.996959686279297</v>
      </c>
      <c r="AC1837" s="11">
        <v>11.431751251220703</v>
      </c>
      <c r="AD1837" s="11">
        <v>0.26</v>
      </c>
      <c r="AE1837" s="11">
        <v>6721.79345703125</v>
      </c>
      <c r="AF1837" s="12">
        <v>21.528648376464844</v>
      </c>
      <c r="AG1837" s="12">
        <v>380.55230712890625</v>
      </c>
      <c r="AH1837" s="13">
        <v>323.87393188476563</v>
      </c>
      <c r="AI1837" s="13">
        <v>31.915510177612305</v>
      </c>
      <c r="AJ1837" s="13">
        <v>44.379344940185547</v>
      </c>
      <c r="AK1837" s="18">
        <v>25000</v>
      </c>
      <c r="AL1837" s="18">
        <f t="shared" si="449"/>
        <v>7.3279999999999994</v>
      </c>
      <c r="AM1837" s="18">
        <f t="shared" si="462"/>
        <v>14.947000000000003</v>
      </c>
      <c r="AN1837" s="18">
        <f t="shared" si="463"/>
        <v>0.4902656051381547</v>
      </c>
      <c r="AO1837" s="7">
        <v>607.226</v>
      </c>
      <c r="AP1837" s="7">
        <v>93.335999999999999</v>
      </c>
      <c r="AQ1837" s="18">
        <v>610.44500000000005</v>
      </c>
      <c r="AR1837" s="18">
        <f t="shared" si="450"/>
        <v>1.1472343415166022</v>
      </c>
      <c r="AS1837" s="22">
        <f t="shared" si="451"/>
        <v>0.85110433751482062</v>
      </c>
      <c r="AT1837" s="18">
        <f t="shared" si="452"/>
        <v>44.815450047584726</v>
      </c>
      <c r="AU1837" s="18">
        <f t="shared" si="448"/>
        <v>212.81733333333332</v>
      </c>
      <c r="AV1837" s="18">
        <f t="shared" si="453"/>
        <v>660.74536919241098</v>
      </c>
      <c r="AW1837" s="18">
        <f t="shared" si="454"/>
        <v>0.51089272167369304</v>
      </c>
      <c r="AX1837" s="7">
        <v>598.03599999999994</v>
      </c>
      <c r="AY1837" s="7">
        <v>384.166</v>
      </c>
      <c r="AZ1837" s="7">
        <v>18.789000000000001</v>
      </c>
      <c r="BA1837" s="7">
        <v>12.215999999999999</v>
      </c>
      <c r="BB1837" s="18">
        <f t="shared" si="455"/>
        <v>51828.587076290394</v>
      </c>
      <c r="BC1837" s="18">
        <f t="shared" si="456"/>
        <v>871.09798721872744</v>
      </c>
      <c r="BD1837" s="7">
        <v>607.226</v>
      </c>
      <c r="BE1837" s="11">
        <v>610.44482421875</v>
      </c>
      <c r="BF1837" s="18">
        <f t="shared" si="457"/>
        <v>425.25449548660663</v>
      </c>
      <c r="BG1837" s="18">
        <f t="shared" si="458"/>
        <v>0.50255079227358757</v>
      </c>
      <c r="BH1837" s="18">
        <f t="shared" si="459"/>
        <v>360.23391170203865</v>
      </c>
      <c r="BI1837" s="18">
        <f t="shared" si="460"/>
        <v>0.84710194842228115</v>
      </c>
      <c r="BJ1837" s="18">
        <f t="shared" si="461"/>
        <v>37.475420096190305</v>
      </c>
    </row>
    <row r="1838" spans="1:62" s="3" customFormat="1" x14ac:dyDescent="0.25">
      <c r="A1838" s="4">
        <v>43787.333333333336</v>
      </c>
      <c r="B1838" s="7">
        <v>361.66</v>
      </c>
      <c r="C1838" s="7">
        <v>240.23400000000001</v>
      </c>
      <c r="D1838" s="7">
        <v>131.95699999999999</v>
      </c>
      <c r="E1838" s="7">
        <v>77.242999999999995</v>
      </c>
      <c r="F1838" s="7">
        <v>16.79</v>
      </c>
      <c r="G1838" s="7">
        <v>616.58299999999997</v>
      </c>
      <c r="H1838" s="7">
        <v>23.696000000000002</v>
      </c>
      <c r="I1838" s="7">
        <v>20.757000000000001</v>
      </c>
      <c r="J1838" s="7">
        <v>29.077999999999999</v>
      </c>
      <c r="K1838" s="7">
        <v>109.404</v>
      </c>
      <c r="L1838" s="7">
        <v>2.3740000000000001</v>
      </c>
      <c r="M1838" s="7">
        <v>1.8260000000000001</v>
      </c>
      <c r="N1838" s="7">
        <v>31.234999999999999</v>
      </c>
      <c r="O1838" s="7">
        <v>-0.95699999999999996</v>
      </c>
      <c r="P1838" s="7">
        <v>273.3</v>
      </c>
      <c r="Q1838" s="7">
        <v>3.4750000000000001</v>
      </c>
      <c r="R1838" s="7">
        <v>31.247</v>
      </c>
      <c r="S1838" s="7">
        <v>561.18799999999999</v>
      </c>
      <c r="T1838" s="7">
        <v>22.047999999999998</v>
      </c>
      <c r="U1838" s="7">
        <v>292.274</v>
      </c>
      <c r="V1838" s="7">
        <v>564.53700000000003</v>
      </c>
      <c r="W1838" s="7">
        <v>105.22499999999999</v>
      </c>
      <c r="X1838" s="7">
        <v>269.29000000000002</v>
      </c>
      <c r="Y1838" s="11">
        <v>1009.7753295898438</v>
      </c>
      <c r="Z1838" s="11">
        <v>47943.23046875</v>
      </c>
      <c r="AA1838" s="11">
        <v>60869.196583333338</v>
      </c>
      <c r="AB1838" s="11">
        <v>39.015880584716797</v>
      </c>
      <c r="AC1838" s="11">
        <v>11.291864395141602</v>
      </c>
      <c r="AD1838" s="11">
        <v>0.26</v>
      </c>
      <c r="AE1838" s="11">
        <v>6559.77685546875</v>
      </c>
      <c r="AF1838" s="12">
        <v>23.362628936767578</v>
      </c>
      <c r="AG1838" s="12">
        <v>380.72915649414063</v>
      </c>
      <c r="AH1838" s="13">
        <v>323.15536499023438</v>
      </c>
      <c r="AI1838" s="13">
        <v>33.459358215332031</v>
      </c>
      <c r="AJ1838" s="13">
        <v>48.225315093994141</v>
      </c>
      <c r="AK1838" s="18">
        <v>25000</v>
      </c>
      <c r="AL1838" s="18">
        <f t="shared" si="449"/>
        <v>8.320999999999998</v>
      </c>
      <c r="AM1838" s="18">
        <f t="shared" si="462"/>
        <v>14.947000000000003</v>
      </c>
      <c r="AN1838" s="18">
        <f t="shared" si="463"/>
        <v>0.55670034120559286</v>
      </c>
      <c r="AO1838" s="7">
        <v>644.28899999999999</v>
      </c>
      <c r="AP1838" s="7">
        <v>95.275000000000006</v>
      </c>
      <c r="AQ1838" s="18">
        <v>616.58299999999997</v>
      </c>
      <c r="AR1838" s="18">
        <f t="shared" si="450"/>
        <v>1.0274413803344415</v>
      </c>
      <c r="AS1838" s="22">
        <f t="shared" si="451"/>
        <v>0.84963883124194395</v>
      </c>
      <c r="AT1838" s="18">
        <f t="shared" si="452"/>
        <v>43.714045585067879</v>
      </c>
      <c r="AU1838" s="18">
        <f t="shared" si="448"/>
        <v>241.65570833333328</v>
      </c>
      <c r="AV1838" s="18">
        <f t="shared" si="453"/>
        <v>659.68480699527368</v>
      </c>
      <c r="AW1838" s="18">
        <f t="shared" si="454"/>
        <v>0.54823151323930841</v>
      </c>
      <c r="AX1838" s="7">
        <v>633.82500000000005</v>
      </c>
      <c r="AY1838" s="7">
        <v>394.49799999999999</v>
      </c>
      <c r="AZ1838" s="7">
        <v>18.841000000000001</v>
      </c>
      <c r="BA1838" s="7">
        <v>12.981</v>
      </c>
      <c r="BB1838" s="18">
        <f t="shared" si="455"/>
        <v>49534.945433661422</v>
      </c>
      <c r="BC1838" s="18">
        <f t="shared" si="456"/>
        <v>902.29743803753399</v>
      </c>
      <c r="BD1838" s="7">
        <v>644.28899999999999</v>
      </c>
      <c r="BE1838" s="11">
        <v>616.5833740234375</v>
      </c>
      <c r="BF1838" s="18">
        <f t="shared" si="457"/>
        <v>408.15919019212015</v>
      </c>
      <c r="BG1838" s="18">
        <f t="shared" si="458"/>
        <v>0.48616758781067843</v>
      </c>
      <c r="BH1838" s="18">
        <f t="shared" si="459"/>
        <v>345.08982902381297</v>
      </c>
      <c r="BI1838" s="18">
        <f t="shared" si="460"/>
        <v>0.84547852239068655</v>
      </c>
      <c r="BJ1838" s="18">
        <f t="shared" si="461"/>
        <v>43.607039220552103</v>
      </c>
    </row>
    <row r="1839" spans="1:62" s="3" customFormat="1" x14ac:dyDescent="0.25">
      <c r="A1839" s="4">
        <v>43787.375</v>
      </c>
      <c r="B1839" s="7">
        <v>360.86</v>
      </c>
      <c r="C1839" s="7">
        <v>240.58600000000001</v>
      </c>
      <c r="D1839" s="7">
        <v>132.767</v>
      </c>
      <c r="E1839" s="7">
        <v>79.430000000000007</v>
      </c>
      <c r="F1839" s="7">
        <v>17.616</v>
      </c>
      <c r="G1839" s="7">
        <v>616.35299999999995</v>
      </c>
      <c r="H1839" s="7">
        <v>23.751000000000001</v>
      </c>
      <c r="I1839" s="7">
        <v>21.331</v>
      </c>
      <c r="J1839" s="7">
        <v>29.67</v>
      </c>
      <c r="K1839" s="7">
        <v>93.119</v>
      </c>
      <c r="L1839" s="7">
        <v>2.3730000000000002</v>
      </c>
      <c r="M1839" s="7">
        <v>1.825</v>
      </c>
      <c r="N1839" s="7">
        <v>31.812999999999999</v>
      </c>
      <c r="O1839" s="7">
        <v>-0.95599999999999996</v>
      </c>
      <c r="P1839" s="7">
        <v>273.72899999999998</v>
      </c>
      <c r="Q1839" s="7">
        <v>3.4950000000000001</v>
      </c>
      <c r="R1839" s="7">
        <v>31.065999999999999</v>
      </c>
      <c r="S1839" s="7">
        <v>562.202</v>
      </c>
      <c r="T1839" s="7">
        <v>22.105</v>
      </c>
      <c r="U1839" s="7">
        <v>293.82400000000001</v>
      </c>
      <c r="V1839" s="7">
        <v>564.95399999999995</v>
      </c>
      <c r="W1839" s="7">
        <v>105.87</v>
      </c>
      <c r="X1839" s="7">
        <v>271.077</v>
      </c>
      <c r="Y1839" s="11">
        <v>1010.236083984375</v>
      </c>
      <c r="Z1839" s="11">
        <v>47943.23046875</v>
      </c>
      <c r="AA1839" s="11">
        <v>61264.356833333331</v>
      </c>
      <c r="AB1839" s="11">
        <v>39.031139373779297</v>
      </c>
      <c r="AC1839" s="11">
        <v>11.372690200805664</v>
      </c>
      <c r="AD1839" s="11">
        <v>0.26</v>
      </c>
      <c r="AE1839" s="11">
        <v>6568.06005859375</v>
      </c>
      <c r="AF1839" s="12">
        <v>23.439807891845703</v>
      </c>
      <c r="AG1839" s="12">
        <v>382.1180419921875</v>
      </c>
      <c r="AH1839" s="13">
        <v>322.57424926757813</v>
      </c>
      <c r="AI1839" s="13">
        <v>33.875461578369141</v>
      </c>
      <c r="AJ1839" s="13">
        <v>49.913200378417969</v>
      </c>
      <c r="AK1839" s="18">
        <v>25000</v>
      </c>
      <c r="AL1839" s="18">
        <f t="shared" si="449"/>
        <v>8.3390000000000022</v>
      </c>
      <c r="AM1839" s="18">
        <f t="shared" si="462"/>
        <v>14.947000000000003</v>
      </c>
      <c r="AN1839" s="18">
        <f t="shared" si="463"/>
        <v>0.55790459624004818</v>
      </c>
      <c r="AO1839" s="7">
        <v>643.72199999999998</v>
      </c>
      <c r="AP1839" s="7">
        <v>96.046999999999997</v>
      </c>
      <c r="AQ1839" s="18">
        <v>616.35299999999995</v>
      </c>
      <c r="AR1839" s="18">
        <f t="shared" si="450"/>
        <v>1.039087734507258</v>
      </c>
      <c r="AS1839" s="22">
        <f t="shared" si="451"/>
        <v>0.84835214842082352</v>
      </c>
      <c r="AT1839" s="18">
        <f t="shared" si="452"/>
        <v>43.752133364100224</v>
      </c>
      <c r="AU1839" s="18">
        <f t="shared" si="448"/>
        <v>242.1784583333334</v>
      </c>
      <c r="AV1839" s="18">
        <f t="shared" si="453"/>
        <v>664.22712505743925</v>
      </c>
      <c r="AW1839" s="18">
        <f t="shared" si="454"/>
        <v>0.54327802401745418</v>
      </c>
      <c r="AX1839" s="7">
        <v>631.74</v>
      </c>
      <c r="AY1839" s="7">
        <v>397.03399999999999</v>
      </c>
      <c r="AZ1839" s="7">
        <v>18.611000000000001</v>
      </c>
      <c r="BA1839" s="7">
        <v>12.874000000000001</v>
      </c>
      <c r="BB1839" s="18">
        <f t="shared" si="455"/>
        <v>49876.02267989445</v>
      </c>
      <c r="BC1839" s="18">
        <f t="shared" si="456"/>
        <v>902.43239244470112</v>
      </c>
      <c r="BD1839" s="7">
        <v>643.72199999999998</v>
      </c>
      <c r="BE1839" s="11">
        <v>616.35308837890625</v>
      </c>
      <c r="BF1839" s="18">
        <f t="shared" si="457"/>
        <v>412.26849397183764</v>
      </c>
      <c r="BG1839" s="18">
        <f t="shared" si="458"/>
        <v>0.49082766142011042</v>
      </c>
      <c r="BH1839" s="18">
        <f t="shared" si="459"/>
        <v>348.02416840108771</v>
      </c>
      <c r="BI1839" s="18">
        <f t="shared" si="460"/>
        <v>0.84416872375617791</v>
      </c>
      <c r="BJ1839" s="18">
        <f t="shared" si="461"/>
        <v>44.602803138478031</v>
      </c>
    </row>
    <row r="1840" spans="1:62" s="3" customFormat="1" x14ac:dyDescent="0.25">
      <c r="A1840" s="4">
        <v>43787.416666666664</v>
      </c>
      <c r="B1840" s="7">
        <v>364.29199999999997</v>
      </c>
      <c r="C1840" s="7">
        <v>243.16499999999999</v>
      </c>
      <c r="D1840" s="7">
        <v>132.904</v>
      </c>
      <c r="E1840" s="7">
        <v>87.555999999999997</v>
      </c>
      <c r="F1840" s="7">
        <v>17.04</v>
      </c>
      <c r="G1840" s="7">
        <v>615.67399999999998</v>
      </c>
      <c r="H1840" s="7">
        <v>24.321999999999999</v>
      </c>
      <c r="I1840" s="7">
        <v>21.295999999999999</v>
      </c>
      <c r="J1840" s="7">
        <v>29.652999999999999</v>
      </c>
      <c r="K1840" s="7">
        <v>92.575000000000003</v>
      </c>
      <c r="L1840" s="7">
        <v>2.3769999999999998</v>
      </c>
      <c r="M1840" s="7">
        <v>1.8280000000000001</v>
      </c>
      <c r="N1840" s="7">
        <v>31.887</v>
      </c>
      <c r="O1840" s="7">
        <v>-0.95599999999999996</v>
      </c>
      <c r="P1840" s="7">
        <v>273.83100000000002</v>
      </c>
      <c r="Q1840" s="7">
        <v>3.5059999999999998</v>
      </c>
      <c r="R1840" s="7">
        <v>31.16</v>
      </c>
      <c r="S1840" s="7">
        <v>562.11599999999999</v>
      </c>
      <c r="T1840" s="7">
        <v>22.175000000000001</v>
      </c>
      <c r="U1840" s="7">
        <v>294.61</v>
      </c>
      <c r="V1840" s="7">
        <v>564.92999999999995</v>
      </c>
      <c r="W1840" s="7">
        <v>106.137</v>
      </c>
      <c r="X1840" s="7">
        <v>271.71100000000001</v>
      </c>
      <c r="Y1840" s="11">
        <v>1010.8945922851563</v>
      </c>
      <c r="Z1840" s="11">
        <v>48455.23828125</v>
      </c>
      <c r="AA1840" s="11">
        <v>60221.926749999991</v>
      </c>
      <c r="AB1840" s="11">
        <v>39.049041748046875</v>
      </c>
      <c r="AC1840" s="11">
        <v>11.829080581665039</v>
      </c>
      <c r="AD1840" s="11">
        <v>0.26</v>
      </c>
      <c r="AE1840" s="11">
        <v>6567.150390625</v>
      </c>
      <c r="AF1840" s="12">
        <v>23.545299530029297</v>
      </c>
      <c r="AG1840" s="12">
        <v>382.2626953125</v>
      </c>
      <c r="AH1840" s="13">
        <v>322.5645751953125</v>
      </c>
      <c r="AI1840" s="13">
        <v>34.011619567871094</v>
      </c>
      <c r="AJ1840" s="13">
        <v>49.925254821777344</v>
      </c>
      <c r="AK1840" s="18">
        <v>25000</v>
      </c>
      <c r="AL1840" s="18">
        <f t="shared" si="449"/>
        <v>8.3569999999999993</v>
      </c>
      <c r="AM1840" s="18">
        <f t="shared" si="462"/>
        <v>14.947000000000003</v>
      </c>
      <c r="AN1840" s="18">
        <f t="shared" si="463"/>
        <v>0.55910885127450305</v>
      </c>
      <c r="AO1840" s="7">
        <v>647.88199999999995</v>
      </c>
      <c r="AP1840" s="7">
        <v>95.927000000000007</v>
      </c>
      <c r="AQ1840" s="18">
        <v>615.67399999999998</v>
      </c>
      <c r="AR1840" s="18">
        <f t="shared" si="450"/>
        <v>0.99836145166835755</v>
      </c>
      <c r="AS1840" s="22">
        <f t="shared" si="451"/>
        <v>0.84868652497938057</v>
      </c>
      <c r="AT1840" s="18">
        <f t="shared" si="452"/>
        <v>43.726017979632047</v>
      </c>
      <c r="AU1840" s="18">
        <f t="shared" si="448"/>
        <v>242.70120833333331</v>
      </c>
      <c r="AV1840" s="18">
        <f t="shared" si="453"/>
        <v>653.22459216904736</v>
      </c>
      <c r="AW1840" s="18">
        <f t="shared" si="454"/>
        <v>0.55768261692408116</v>
      </c>
      <c r="AX1840" s="7">
        <v>633.58100000000002</v>
      </c>
      <c r="AY1840" s="7">
        <v>393.416</v>
      </c>
      <c r="AZ1840" s="7">
        <v>16.911999999999999</v>
      </c>
      <c r="BA1840" s="7">
        <v>12.965999999999999</v>
      </c>
      <c r="BB1840" s="18">
        <f t="shared" si="455"/>
        <v>48531.564702232354</v>
      </c>
      <c r="BC1840" s="18">
        <f t="shared" si="456"/>
        <v>889.02773394483268</v>
      </c>
      <c r="BD1840" s="7">
        <v>647.88199999999995</v>
      </c>
      <c r="BE1840" s="11">
        <v>615.67413330078125</v>
      </c>
      <c r="BF1840" s="18">
        <f t="shared" si="457"/>
        <v>398.2305978090489</v>
      </c>
      <c r="BG1840" s="18">
        <f t="shared" si="458"/>
        <v>0.49544910126110853</v>
      </c>
      <c r="BH1840" s="18">
        <f t="shared" si="459"/>
        <v>336.18296973074581</v>
      </c>
      <c r="BI1840" s="18">
        <f t="shared" si="460"/>
        <v>0.84419171098436074</v>
      </c>
      <c r="BJ1840" s="18">
        <f t="shared" si="461"/>
        <v>44.59884690095101</v>
      </c>
    </row>
    <row r="1841" spans="1:62" s="3" customFormat="1" x14ac:dyDescent="0.25">
      <c r="A1841" s="4">
        <v>43787.458333333336</v>
      </c>
      <c r="B1841" s="7">
        <v>361.29300000000001</v>
      </c>
      <c r="C1841" s="7">
        <v>240.93799999999999</v>
      </c>
      <c r="D1841" s="7">
        <v>132.535</v>
      </c>
      <c r="E1841" s="7">
        <v>80.48</v>
      </c>
      <c r="F1841" s="7">
        <v>19.052</v>
      </c>
      <c r="G1841" s="7">
        <v>615.59400000000005</v>
      </c>
      <c r="H1841" s="7">
        <v>23.928999999999998</v>
      </c>
      <c r="I1841" s="7">
        <v>21.648</v>
      </c>
      <c r="J1841" s="7">
        <v>30.003</v>
      </c>
      <c r="K1841" s="7">
        <v>98.27</v>
      </c>
      <c r="L1841" s="7">
        <v>2.3759999999999999</v>
      </c>
      <c r="M1841" s="7">
        <v>1.8260000000000001</v>
      </c>
      <c r="N1841" s="7">
        <v>32.186</v>
      </c>
      <c r="O1841" s="7">
        <v>-0.95599999999999996</v>
      </c>
      <c r="P1841" s="7">
        <v>273.80399999999997</v>
      </c>
      <c r="Q1841" s="7">
        <v>3.496</v>
      </c>
      <c r="R1841" s="7">
        <v>30.951000000000001</v>
      </c>
      <c r="S1841" s="7">
        <v>561.83600000000001</v>
      </c>
      <c r="T1841" s="7">
        <v>22.123000000000001</v>
      </c>
      <c r="U1841" s="7">
        <v>293.58300000000003</v>
      </c>
      <c r="V1841" s="7">
        <v>564.97699999999998</v>
      </c>
      <c r="W1841" s="7">
        <v>105.824</v>
      </c>
      <c r="X1841" s="7">
        <v>271.20699999999999</v>
      </c>
      <c r="Y1841" s="11">
        <v>1010.6439208984375</v>
      </c>
      <c r="Z1841" s="11">
        <v>48199.234375</v>
      </c>
      <c r="AA1841" s="11">
        <v>59612.265916666678</v>
      </c>
      <c r="AB1841" s="11">
        <v>39.019744873046875</v>
      </c>
      <c r="AC1841" s="11">
        <v>11.539566040039063</v>
      </c>
      <c r="AD1841" s="11">
        <v>0.26</v>
      </c>
      <c r="AE1841" s="11">
        <v>6581.4560546875</v>
      </c>
      <c r="AF1841" s="12">
        <v>23.455560684204102</v>
      </c>
      <c r="AG1841" s="12">
        <v>382.5230712890625</v>
      </c>
      <c r="AH1841" s="13">
        <v>322.57424926757813</v>
      </c>
      <c r="AI1841" s="13">
        <v>34.128250122070313</v>
      </c>
      <c r="AJ1841" s="13">
        <v>50.335174560546875</v>
      </c>
      <c r="AK1841" s="18">
        <v>25000</v>
      </c>
      <c r="AL1841" s="18">
        <f t="shared" si="449"/>
        <v>8.3550000000000004</v>
      </c>
      <c r="AM1841" s="18">
        <f t="shared" si="462"/>
        <v>14.947000000000003</v>
      </c>
      <c r="AN1841" s="18">
        <f t="shared" si="463"/>
        <v>0.55897504515956375</v>
      </c>
      <c r="AO1841" s="7">
        <v>642.93600000000004</v>
      </c>
      <c r="AP1841" s="7">
        <v>95.733000000000004</v>
      </c>
      <c r="AQ1841" s="18">
        <v>615.59400000000005</v>
      </c>
      <c r="AR1841" s="18">
        <f t="shared" si="450"/>
        <v>0.99459657584324646</v>
      </c>
      <c r="AS1841" s="22">
        <f t="shared" si="451"/>
        <v>0.84891572691769812</v>
      </c>
      <c r="AT1841" s="18">
        <f t="shared" si="452"/>
        <v>43.854171260887895</v>
      </c>
      <c r="AU1841" s="18">
        <f t="shared" si="448"/>
        <v>242.64312500000003</v>
      </c>
      <c r="AV1841" s="18">
        <f t="shared" si="453"/>
        <v>646.12650204793385</v>
      </c>
      <c r="AW1841" s="18">
        <f t="shared" si="454"/>
        <v>0.55916759157047691</v>
      </c>
      <c r="AX1841" s="7">
        <v>630.67700000000002</v>
      </c>
      <c r="AY1841" s="7">
        <v>394.97300000000001</v>
      </c>
      <c r="AZ1841" s="7">
        <v>19.219000000000001</v>
      </c>
      <c r="BA1841" s="7">
        <v>12.885999999999999</v>
      </c>
      <c r="BB1841" s="18">
        <f t="shared" si="455"/>
        <v>48259.177506334861</v>
      </c>
      <c r="BC1841" s="18">
        <f t="shared" si="456"/>
        <v>879.92968853947696</v>
      </c>
      <c r="BD1841" s="7">
        <v>642.93600000000004</v>
      </c>
      <c r="BE1841" s="11">
        <v>615.59375</v>
      </c>
      <c r="BF1841" s="18">
        <f t="shared" si="457"/>
        <v>393.64877614240874</v>
      </c>
      <c r="BG1841" s="18">
        <f t="shared" si="458"/>
        <v>0.49547081503224677</v>
      </c>
      <c r="BH1841" s="18">
        <f t="shared" si="459"/>
        <v>332.43132571467589</v>
      </c>
      <c r="BI1841" s="18">
        <f t="shared" si="460"/>
        <v>0.84448713132646336</v>
      </c>
      <c r="BJ1841" s="18">
        <f t="shared" si="461"/>
        <v>44.592413743917589</v>
      </c>
    </row>
    <row r="1842" spans="1:62" s="3" customFormat="1" x14ac:dyDescent="0.25">
      <c r="A1842" s="4">
        <v>43787.5</v>
      </c>
      <c r="B1842" s="7">
        <v>341.92899999999997</v>
      </c>
      <c r="C1842" s="7">
        <v>228.04400000000001</v>
      </c>
      <c r="D1842" s="7">
        <v>126.896</v>
      </c>
      <c r="E1842" s="7">
        <v>73.119</v>
      </c>
      <c r="F1842" s="7">
        <v>19.757999999999999</v>
      </c>
      <c r="G1842" s="7">
        <v>612.04100000000005</v>
      </c>
      <c r="H1842" s="7">
        <v>22.286000000000001</v>
      </c>
      <c r="I1842" s="7">
        <v>21.908999999999999</v>
      </c>
      <c r="J1842" s="7">
        <v>30.166</v>
      </c>
      <c r="K1842" s="7">
        <v>94.62</v>
      </c>
      <c r="L1842" s="7">
        <v>2.3730000000000002</v>
      </c>
      <c r="M1842" s="7">
        <v>1.829</v>
      </c>
      <c r="N1842" s="7">
        <v>32.234000000000002</v>
      </c>
      <c r="O1842" s="7">
        <v>-0.95499999999999996</v>
      </c>
      <c r="P1842" s="7">
        <v>273.74200000000002</v>
      </c>
      <c r="Q1842" s="7">
        <v>3.3759999999999999</v>
      </c>
      <c r="R1842" s="7">
        <v>29.533999999999999</v>
      </c>
      <c r="S1842" s="7">
        <v>563.84699999999998</v>
      </c>
      <c r="T1842" s="7">
        <v>21.303000000000001</v>
      </c>
      <c r="U1842" s="7">
        <v>282.40100000000001</v>
      </c>
      <c r="V1842" s="7">
        <v>566.39300000000003</v>
      </c>
      <c r="W1842" s="7">
        <v>102.395</v>
      </c>
      <c r="X1842" s="7">
        <v>261.53800000000001</v>
      </c>
      <c r="Y1842" s="11">
        <v>1010.8945922851563</v>
      </c>
      <c r="Z1842" s="11">
        <v>45895.19921875</v>
      </c>
      <c r="AA1842" s="11">
        <v>60837.268249999994</v>
      </c>
      <c r="AB1842" s="11">
        <v>39.020153045654297</v>
      </c>
      <c r="AC1842" s="11">
        <v>11.338226318359375</v>
      </c>
      <c r="AD1842" s="11">
        <v>0.26</v>
      </c>
      <c r="AE1842" s="11">
        <v>6598.2431640625</v>
      </c>
      <c r="AF1842" s="12">
        <v>22.603702545166016</v>
      </c>
      <c r="AG1842" s="12">
        <v>382.55206298828125</v>
      </c>
      <c r="AH1842" s="13">
        <v>322.92147827148438</v>
      </c>
      <c r="AI1842" s="13">
        <v>34.383518218994141</v>
      </c>
      <c r="AJ1842" s="13">
        <v>49.937313079833984</v>
      </c>
      <c r="AK1842" s="18">
        <v>25000</v>
      </c>
      <c r="AL1842" s="18">
        <f t="shared" si="449"/>
        <v>8.2570000000000014</v>
      </c>
      <c r="AM1842" s="18">
        <f t="shared" si="462"/>
        <v>14.947000000000003</v>
      </c>
      <c r="AN1842" s="18">
        <f t="shared" si="463"/>
        <v>0.55241854552753056</v>
      </c>
      <c r="AO1842" s="7">
        <v>608.32600000000002</v>
      </c>
      <c r="AP1842" s="7">
        <v>95.299000000000007</v>
      </c>
      <c r="AQ1842" s="18">
        <v>612.04100000000005</v>
      </c>
      <c r="AR1842" s="18">
        <f t="shared" si="450"/>
        <v>1.1281377294882149</v>
      </c>
      <c r="AS1842" s="22">
        <f t="shared" si="451"/>
        <v>0.84838577472870336</v>
      </c>
      <c r="AT1842" s="18">
        <f t="shared" si="452"/>
        <v>43.965568783111458</v>
      </c>
      <c r="AU1842" s="18">
        <f t="shared" si="448"/>
        <v>239.79704166666673</v>
      </c>
      <c r="AV1842" s="18">
        <f t="shared" si="453"/>
        <v>659.4109772207014</v>
      </c>
      <c r="AW1842" s="18">
        <f t="shared" si="454"/>
        <v>0.51853701532414453</v>
      </c>
      <c r="AX1842" s="7">
        <v>599.86300000000006</v>
      </c>
      <c r="AY1842" s="7">
        <v>388.80799999999999</v>
      </c>
      <c r="AZ1842" s="7">
        <v>20.715</v>
      </c>
      <c r="BA1842" s="7">
        <v>12.268000000000001</v>
      </c>
      <c r="BB1842" s="18">
        <f t="shared" si="455"/>
        <v>51723.917934856705</v>
      </c>
      <c r="BC1842" s="18">
        <f t="shared" si="456"/>
        <v>875.00746126335525</v>
      </c>
      <c r="BD1842" s="7">
        <v>608.32600000000002</v>
      </c>
      <c r="BE1842" s="11">
        <v>612.0413818359375</v>
      </c>
      <c r="BF1842" s="18">
        <f t="shared" si="457"/>
        <v>420.02901294699575</v>
      </c>
      <c r="BG1842" s="18">
        <f t="shared" si="458"/>
        <v>0.50121934532036228</v>
      </c>
      <c r="BH1842" s="18">
        <f t="shared" si="459"/>
        <v>354.62738084340441</v>
      </c>
      <c r="BI1842" s="18">
        <f t="shared" si="460"/>
        <v>0.84429258435096599</v>
      </c>
      <c r="BJ1842" s="18">
        <f t="shared" si="461"/>
        <v>45.518520020125571</v>
      </c>
    </row>
    <row r="1843" spans="1:62" s="3" customFormat="1" x14ac:dyDescent="0.25">
      <c r="A1843" s="4">
        <v>43787.541666666664</v>
      </c>
      <c r="B1843" s="7">
        <v>345.17099999999999</v>
      </c>
      <c r="C1843" s="7">
        <v>228.27799999999999</v>
      </c>
      <c r="D1843" s="7">
        <v>128.322</v>
      </c>
      <c r="E1843" s="7">
        <v>69.521000000000001</v>
      </c>
      <c r="F1843" s="7">
        <v>20.831</v>
      </c>
      <c r="G1843" s="7">
        <v>611.73099999999999</v>
      </c>
      <c r="H1843" s="7">
        <v>22.388000000000002</v>
      </c>
      <c r="I1843" s="7">
        <v>22.181999999999999</v>
      </c>
      <c r="J1843" s="7">
        <v>30.273</v>
      </c>
      <c r="K1843" s="7">
        <v>91.584000000000003</v>
      </c>
      <c r="L1843" s="7">
        <v>2.3759999999999999</v>
      </c>
      <c r="M1843" s="7">
        <v>1.829</v>
      </c>
      <c r="N1843" s="7">
        <v>32.383000000000003</v>
      </c>
      <c r="O1843" s="7">
        <v>-0.95499999999999996</v>
      </c>
      <c r="P1843" s="7">
        <v>273.94799999999998</v>
      </c>
      <c r="Q1843" s="7">
        <v>3.4079999999999999</v>
      </c>
      <c r="R1843" s="7">
        <v>29.818000000000001</v>
      </c>
      <c r="S1843" s="7">
        <v>564.029</v>
      </c>
      <c r="T1843" s="7">
        <v>21.495000000000001</v>
      </c>
      <c r="U1843" s="7">
        <v>284.61700000000002</v>
      </c>
      <c r="V1843" s="7">
        <v>566.59</v>
      </c>
      <c r="W1843" s="7">
        <v>102.994</v>
      </c>
      <c r="X1843" s="7">
        <v>263.37200000000001</v>
      </c>
      <c r="Y1843" s="11">
        <v>1010.6121826171875</v>
      </c>
      <c r="Z1843" s="11">
        <v>45639.1953125</v>
      </c>
      <c r="AA1843" s="11">
        <v>59574.948000000004</v>
      </c>
      <c r="AB1843" s="11">
        <v>38.920455932617188</v>
      </c>
      <c r="AC1843" s="11">
        <v>11.465370178222656</v>
      </c>
      <c r="AD1843" s="11">
        <v>0.26</v>
      </c>
      <c r="AE1843" s="11">
        <v>6555.890625</v>
      </c>
      <c r="AF1843" s="12">
        <v>22.776327133178711</v>
      </c>
      <c r="AG1843" s="12">
        <v>382.1180419921875</v>
      </c>
      <c r="AH1843" s="13">
        <v>323.35794067382813</v>
      </c>
      <c r="AI1843" s="13">
        <v>34.411567687988281</v>
      </c>
      <c r="AJ1843" s="13">
        <v>50.78125</v>
      </c>
      <c r="AK1843" s="18">
        <v>25000</v>
      </c>
      <c r="AL1843" s="18">
        <f t="shared" si="449"/>
        <v>8.0910000000000011</v>
      </c>
      <c r="AM1843" s="18">
        <f t="shared" si="462"/>
        <v>14.947000000000003</v>
      </c>
      <c r="AN1843" s="18">
        <f t="shared" si="463"/>
        <v>0.54131263798755602</v>
      </c>
      <c r="AO1843" s="7">
        <v>611.46299999999997</v>
      </c>
      <c r="AP1843" s="7">
        <v>95.245000000000005</v>
      </c>
      <c r="AQ1843" s="18">
        <v>611.73099999999999</v>
      </c>
      <c r="AR1843" s="18">
        <f t="shared" si="450"/>
        <v>1.0809640797836622</v>
      </c>
      <c r="AS1843" s="22">
        <f t="shared" si="451"/>
        <v>0.84859571102882725</v>
      </c>
      <c r="AT1843" s="18">
        <f t="shared" si="452"/>
        <v>43.795261942744148</v>
      </c>
      <c r="AU1843" s="18">
        <f t="shared" si="448"/>
        <v>234.97612500000002</v>
      </c>
      <c r="AV1843" s="18">
        <f t="shared" si="453"/>
        <v>644.07892731165578</v>
      </c>
      <c r="AW1843" s="18">
        <f t="shared" si="454"/>
        <v>0.53591413313384073</v>
      </c>
      <c r="AX1843" s="7">
        <v>599.23599999999999</v>
      </c>
      <c r="AY1843" s="7">
        <v>389.71300000000002</v>
      </c>
      <c r="AZ1843" s="7">
        <v>20.902000000000001</v>
      </c>
      <c r="BA1843" s="7">
        <v>12.361000000000001</v>
      </c>
      <c r="BB1843" s="18">
        <f t="shared" si="455"/>
        <v>50804.667401462757</v>
      </c>
      <c r="BC1843" s="18">
        <f t="shared" si="456"/>
        <v>868.67509792593319</v>
      </c>
      <c r="BD1843" s="7">
        <v>611.46299999999997</v>
      </c>
      <c r="BE1843" s="11">
        <v>611.73138427734375</v>
      </c>
      <c r="BF1843" s="18">
        <f t="shared" si="457"/>
        <v>404.33581112905188</v>
      </c>
      <c r="BG1843" s="18">
        <f t="shared" si="458"/>
        <v>0.49161896589606685</v>
      </c>
      <c r="BH1843" s="18">
        <f t="shared" si="459"/>
        <v>341.3815133802575</v>
      </c>
      <c r="BI1843" s="18">
        <f t="shared" si="460"/>
        <v>0.84430194898393196</v>
      </c>
      <c r="BJ1843" s="18">
        <f t="shared" si="461"/>
        <v>45.536226285035042</v>
      </c>
    </row>
    <row r="1844" spans="1:62" s="3" customFormat="1" x14ac:dyDescent="0.25">
      <c r="A1844" s="4">
        <v>43787.583333333336</v>
      </c>
      <c r="B1844" s="7">
        <v>357.73700000000002</v>
      </c>
      <c r="C1844" s="7">
        <v>237.304</v>
      </c>
      <c r="D1844" s="7">
        <v>130.80099999999999</v>
      </c>
      <c r="E1844" s="7">
        <v>64.811000000000007</v>
      </c>
      <c r="F1844" s="7">
        <v>21.706</v>
      </c>
      <c r="G1844" s="7">
        <v>614.97299999999996</v>
      </c>
      <c r="H1844" s="7">
        <v>23.707000000000001</v>
      </c>
      <c r="I1844" s="7">
        <v>21.939</v>
      </c>
      <c r="J1844" s="7">
        <v>30.190999999999999</v>
      </c>
      <c r="K1844" s="7">
        <v>95.275000000000006</v>
      </c>
      <c r="L1844" s="7">
        <v>2.375</v>
      </c>
      <c r="M1844" s="7">
        <v>1.8280000000000001</v>
      </c>
      <c r="N1844" s="7">
        <v>32.332999999999998</v>
      </c>
      <c r="O1844" s="7">
        <v>-0.95599999999999996</v>
      </c>
      <c r="P1844" s="7">
        <v>273.44400000000002</v>
      </c>
      <c r="Q1844" s="7">
        <v>3.4609999999999999</v>
      </c>
      <c r="R1844" s="7">
        <v>30.683</v>
      </c>
      <c r="S1844" s="7">
        <v>562.83600000000001</v>
      </c>
      <c r="T1844" s="7">
        <v>22.059000000000001</v>
      </c>
      <c r="U1844" s="7">
        <v>291.99099999999999</v>
      </c>
      <c r="V1844" s="7">
        <v>564.81299999999999</v>
      </c>
      <c r="W1844" s="7">
        <v>105.34099999999999</v>
      </c>
      <c r="X1844" s="7">
        <v>269.84500000000003</v>
      </c>
      <c r="Y1844" s="11">
        <v>1010.4973754882813</v>
      </c>
      <c r="Z1844" s="11">
        <v>47687.2265625</v>
      </c>
      <c r="AA1844" s="11">
        <v>60524.286416666662</v>
      </c>
      <c r="AB1844" s="11">
        <v>38.376873016357422</v>
      </c>
      <c r="AC1844" s="11">
        <v>11.534525871276855</v>
      </c>
      <c r="AD1844" s="11">
        <v>0.26</v>
      </c>
      <c r="AE1844" s="11">
        <v>6567.58447265625</v>
      </c>
      <c r="AF1844" s="12">
        <v>23.378339767456055</v>
      </c>
      <c r="AG1844" s="12">
        <v>382.75460815429688</v>
      </c>
      <c r="AH1844" s="13">
        <v>323.43267822265625</v>
      </c>
      <c r="AI1844" s="13">
        <v>34.237071990966797</v>
      </c>
      <c r="AJ1844" s="13">
        <v>50.769195556640625</v>
      </c>
      <c r="AK1844" s="18">
        <v>25000</v>
      </c>
      <c r="AL1844" s="18">
        <f t="shared" si="449"/>
        <v>8.2519999999999989</v>
      </c>
      <c r="AM1844" s="18">
        <f t="shared" si="462"/>
        <v>14.947000000000003</v>
      </c>
      <c r="AN1844" s="18">
        <f t="shared" si="463"/>
        <v>0.55208403024018182</v>
      </c>
      <c r="AO1844" s="7">
        <v>635.952</v>
      </c>
      <c r="AP1844" s="7">
        <v>95.581000000000003</v>
      </c>
      <c r="AQ1844" s="18">
        <v>614.97299999999996</v>
      </c>
      <c r="AR1844" s="18">
        <f t="shared" si="450"/>
        <v>1.0134794825775497</v>
      </c>
      <c r="AS1844" s="22">
        <f t="shared" si="451"/>
        <v>0.8489719481724125</v>
      </c>
      <c r="AT1844" s="18">
        <f t="shared" si="452"/>
        <v>44.494817547088957</v>
      </c>
      <c r="AU1844" s="18">
        <f t="shared" si="448"/>
        <v>239.65183333333331</v>
      </c>
      <c r="AV1844" s="18">
        <f t="shared" si="453"/>
        <v>645.20357061612856</v>
      </c>
      <c r="AW1844" s="18">
        <f t="shared" si="454"/>
        <v>0.55445601402729972</v>
      </c>
      <c r="AX1844" s="7">
        <v>624.08299999999997</v>
      </c>
      <c r="AY1844" s="7">
        <v>399.29199999999997</v>
      </c>
      <c r="AZ1844" s="7">
        <v>21.158000000000001</v>
      </c>
      <c r="BA1844" s="7">
        <v>12.904999999999999</v>
      </c>
      <c r="BB1844" s="18">
        <f t="shared" si="455"/>
        <v>48707.652376760358</v>
      </c>
      <c r="BC1844" s="18">
        <f t="shared" si="456"/>
        <v>885.55612369170638</v>
      </c>
      <c r="BD1844" s="7">
        <v>635.952</v>
      </c>
      <c r="BE1844" s="11">
        <v>614.9732666015625</v>
      </c>
      <c r="BF1844" s="18">
        <f t="shared" si="457"/>
        <v>396.36521657603822</v>
      </c>
      <c r="BG1844" s="18">
        <f t="shared" si="458"/>
        <v>0.48509487103751497</v>
      </c>
      <c r="BH1844" s="18">
        <f t="shared" si="459"/>
        <v>334.76076725338839</v>
      </c>
      <c r="BI1844" s="18">
        <f t="shared" si="460"/>
        <v>0.84457655024622547</v>
      </c>
      <c r="BJ1844" s="18">
        <f t="shared" si="461"/>
        <v>44.58900400019413</v>
      </c>
    </row>
    <row r="1845" spans="1:62" s="3" customFormat="1" x14ac:dyDescent="0.25">
      <c r="A1845" s="4">
        <v>43787.625</v>
      </c>
      <c r="B1845" s="7">
        <v>332.25400000000002</v>
      </c>
      <c r="C1845" s="7">
        <v>217.61199999999999</v>
      </c>
      <c r="D1845" s="7">
        <v>126.98699999999999</v>
      </c>
      <c r="E1845" s="7">
        <v>65.304000000000002</v>
      </c>
      <c r="F1845" s="7">
        <v>21.628</v>
      </c>
      <c r="G1845" s="7">
        <v>611.76099999999997</v>
      </c>
      <c r="H1845" s="7">
        <v>21.620999999999999</v>
      </c>
      <c r="I1845" s="7">
        <v>22.204999999999998</v>
      </c>
      <c r="J1845" s="7">
        <v>30.201000000000001</v>
      </c>
      <c r="K1845" s="7">
        <v>98.864000000000004</v>
      </c>
      <c r="L1845" s="7">
        <v>2.3769999999999998</v>
      </c>
      <c r="M1845" s="7">
        <v>1.8320000000000001</v>
      </c>
      <c r="N1845" s="7">
        <v>32.320999999999998</v>
      </c>
      <c r="O1845" s="7">
        <v>-0.95599999999999996</v>
      </c>
      <c r="P1845" s="7">
        <v>273.06299999999999</v>
      </c>
      <c r="Q1845" s="7">
        <v>3.3319999999999999</v>
      </c>
      <c r="R1845" s="7">
        <v>28.774999999999999</v>
      </c>
      <c r="S1845" s="7">
        <v>563.84699999999998</v>
      </c>
      <c r="T1845" s="7">
        <v>21.123000000000001</v>
      </c>
      <c r="U1845" s="7">
        <v>278.815</v>
      </c>
      <c r="V1845" s="7">
        <v>565.34100000000001</v>
      </c>
      <c r="W1845" s="7">
        <v>101.416</v>
      </c>
      <c r="X1845" s="7">
        <v>259.37900000000002</v>
      </c>
      <c r="Y1845" s="11">
        <v>1010.8115844726563</v>
      </c>
      <c r="Z1845" s="11">
        <v>44871.18359375</v>
      </c>
      <c r="AA1845" s="11">
        <v>61526.129833333332</v>
      </c>
      <c r="AB1845" s="11">
        <v>38.289131164550781</v>
      </c>
      <c r="AC1845" s="11">
        <v>11.285770416259766</v>
      </c>
      <c r="AD1845" s="11">
        <v>0.26</v>
      </c>
      <c r="AE1845" s="11">
        <v>6655.14306640625</v>
      </c>
      <c r="AF1845" s="12">
        <v>22.387760162353516</v>
      </c>
      <c r="AG1845" s="12">
        <v>382.55206298828125</v>
      </c>
      <c r="AH1845" s="13">
        <v>323.44232177734375</v>
      </c>
      <c r="AI1845" s="13">
        <v>33.983570098876953</v>
      </c>
      <c r="AJ1845" s="13">
        <v>50.359283447265625</v>
      </c>
      <c r="AK1845" s="18">
        <v>25000</v>
      </c>
      <c r="AL1845" s="18">
        <f t="shared" si="449"/>
        <v>7.9960000000000022</v>
      </c>
      <c r="AM1845" s="18">
        <f t="shared" si="462"/>
        <v>14.947000000000003</v>
      </c>
      <c r="AN1845" s="18">
        <f t="shared" si="463"/>
        <v>0.53495684752793204</v>
      </c>
      <c r="AO1845" s="7">
        <v>585.58399999999995</v>
      </c>
      <c r="AP1845" s="7">
        <v>94.305999999999997</v>
      </c>
      <c r="AQ1845" s="18">
        <v>611.76099999999997</v>
      </c>
      <c r="AR1845" s="18">
        <f t="shared" si="450"/>
        <v>1.1877209648212863</v>
      </c>
      <c r="AS1845" s="22">
        <f t="shared" si="451"/>
        <v>0.84982824552023528</v>
      </c>
      <c r="AT1845" s="18">
        <f t="shared" si="452"/>
        <v>45.191341371245919</v>
      </c>
      <c r="AU1845" s="18">
        <f t="shared" si="448"/>
        <v>232.21716666666674</v>
      </c>
      <c r="AV1845" s="18">
        <f t="shared" si="453"/>
        <v>654.38390423213355</v>
      </c>
      <c r="AW1845" s="18">
        <f t="shared" si="454"/>
        <v>0.50773559351199682</v>
      </c>
      <c r="AX1845" s="7">
        <v>576.822</v>
      </c>
      <c r="AY1845" s="7">
        <v>384.416</v>
      </c>
      <c r="AZ1845" s="7">
        <v>22.664000000000001</v>
      </c>
      <c r="BA1845" s="7">
        <v>11.978999999999999</v>
      </c>
      <c r="BB1845" s="18">
        <f t="shared" si="455"/>
        <v>52501.001011344219</v>
      </c>
      <c r="BC1845" s="18">
        <f t="shared" si="456"/>
        <v>856.1625515054202</v>
      </c>
      <c r="BD1845" s="7">
        <v>585.58399999999995</v>
      </c>
      <c r="BE1845" s="11">
        <v>611.7607421875</v>
      </c>
      <c r="BF1845" s="18">
        <f t="shared" si="457"/>
        <v>425.48595450460056</v>
      </c>
      <c r="BG1845" s="18">
        <f t="shared" si="458"/>
        <v>0.50527937091410113</v>
      </c>
      <c r="BH1845" s="18">
        <f t="shared" si="459"/>
        <v>359.89533064986648</v>
      </c>
      <c r="BI1845" s="18">
        <f t="shared" si="460"/>
        <v>0.84584538417701194</v>
      </c>
      <c r="BJ1845" s="18">
        <f t="shared" si="461"/>
        <v>44.480811575311066</v>
      </c>
    </row>
    <row r="1846" spans="1:62" s="3" customFormat="1" x14ac:dyDescent="0.25">
      <c r="A1846" s="4">
        <v>43787.666666666664</v>
      </c>
      <c r="B1846" s="7">
        <v>358.85</v>
      </c>
      <c r="C1846" s="7">
        <v>238.35900000000001</v>
      </c>
      <c r="D1846" s="7">
        <v>132.00399999999999</v>
      </c>
      <c r="E1846" s="7">
        <v>64.933000000000007</v>
      </c>
      <c r="F1846" s="7">
        <v>19.821999999999999</v>
      </c>
      <c r="G1846" s="7">
        <v>613.41399999999999</v>
      </c>
      <c r="H1846" s="7">
        <v>24.029</v>
      </c>
      <c r="I1846" s="7">
        <v>21.721</v>
      </c>
      <c r="J1846" s="7">
        <v>30.087</v>
      </c>
      <c r="K1846" s="7">
        <v>93.94</v>
      </c>
      <c r="L1846" s="7">
        <v>2.379</v>
      </c>
      <c r="M1846" s="7">
        <v>1.831</v>
      </c>
      <c r="N1846" s="7">
        <v>32.320999999999998</v>
      </c>
      <c r="O1846" s="7">
        <v>-0.95599999999999996</v>
      </c>
      <c r="P1846" s="7">
        <v>273.80200000000002</v>
      </c>
      <c r="Q1846" s="7">
        <v>3.4790000000000001</v>
      </c>
      <c r="R1846" s="7">
        <v>30.548999999999999</v>
      </c>
      <c r="S1846" s="7">
        <v>562.60500000000002</v>
      </c>
      <c r="T1846" s="7">
        <v>22.087</v>
      </c>
      <c r="U1846" s="7">
        <v>293.32100000000003</v>
      </c>
      <c r="V1846" s="7">
        <v>565.11699999999996</v>
      </c>
      <c r="W1846" s="7">
        <v>105.807</v>
      </c>
      <c r="X1846" s="7">
        <v>271.06099999999998</v>
      </c>
      <c r="Y1846" s="11">
        <v>1011.3976440429688</v>
      </c>
      <c r="Z1846" s="11">
        <v>47687.2265625</v>
      </c>
      <c r="AA1846" s="11">
        <v>61530.693083333339</v>
      </c>
      <c r="AB1846" s="11">
        <v>38.344215393066406</v>
      </c>
      <c r="AC1846" s="11">
        <v>11.708774566650391</v>
      </c>
      <c r="AD1846" s="11">
        <v>0.26</v>
      </c>
      <c r="AE1846" s="11">
        <v>6558.13525390625</v>
      </c>
      <c r="AF1846" s="12">
        <v>23.472827911376953</v>
      </c>
      <c r="AG1846" s="12">
        <v>381.9444580078125</v>
      </c>
      <c r="AH1846" s="13">
        <v>323.25424194335938</v>
      </c>
      <c r="AI1846" s="13">
        <v>34.183464050292969</v>
      </c>
      <c r="AJ1846" s="13">
        <v>50.745082855224609</v>
      </c>
      <c r="AK1846" s="18">
        <v>25000</v>
      </c>
      <c r="AL1846" s="18">
        <f t="shared" si="449"/>
        <v>8.3659999999999997</v>
      </c>
      <c r="AM1846" s="18">
        <f t="shared" si="462"/>
        <v>14.947000000000003</v>
      </c>
      <c r="AN1846" s="18">
        <f t="shared" si="463"/>
        <v>0.55971097879173071</v>
      </c>
      <c r="AO1846" s="7">
        <v>640.81700000000001</v>
      </c>
      <c r="AP1846" s="7">
        <v>95.417000000000002</v>
      </c>
      <c r="AQ1846" s="18">
        <v>613.41399999999999</v>
      </c>
      <c r="AR1846" s="18">
        <f t="shared" si="450"/>
        <v>1.0310874280202489</v>
      </c>
      <c r="AS1846" s="22">
        <f t="shared" si="451"/>
        <v>0.84881675260242606</v>
      </c>
      <c r="AT1846" s="18">
        <f t="shared" si="452"/>
        <v>44.468641450515968</v>
      </c>
      <c r="AU1846" s="18">
        <f t="shared" si="448"/>
        <v>242.96258333333336</v>
      </c>
      <c r="AV1846" s="18">
        <f t="shared" si="453"/>
        <v>655.37393024222081</v>
      </c>
      <c r="AW1846" s="18">
        <f t="shared" si="454"/>
        <v>0.54755000686001043</v>
      </c>
      <c r="AX1846" s="7">
        <v>627.71100000000001</v>
      </c>
      <c r="AY1846" s="7">
        <v>397.05799999999999</v>
      </c>
      <c r="AZ1846" s="7">
        <v>21.169</v>
      </c>
      <c r="BA1846" s="7">
        <v>12.943</v>
      </c>
      <c r="BB1846" s="18">
        <f t="shared" si="455"/>
        <v>49475.432289604432</v>
      </c>
      <c r="BC1846" s="18">
        <f t="shared" si="456"/>
        <v>897.30517236022308</v>
      </c>
      <c r="BD1846" s="7">
        <v>640.81700000000001</v>
      </c>
      <c r="BE1846" s="11">
        <v>613.4141845703125</v>
      </c>
      <c r="BF1846" s="18">
        <f t="shared" si="457"/>
        <v>405.30627762825452</v>
      </c>
      <c r="BG1846" s="18">
        <f t="shared" si="458"/>
        <v>0.4844706005485101</v>
      </c>
      <c r="BH1846" s="18">
        <f t="shared" si="459"/>
        <v>342.26048430827859</v>
      </c>
      <c r="BI1846" s="18">
        <f t="shared" si="460"/>
        <v>0.84444900856482341</v>
      </c>
      <c r="BJ1846" s="18">
        <f t="shared" si="461"/>
        <v>44.562889722559618</v>
      </c>
    </row>
    <row r="1847" spans="1:62" s="3" customFormat="1" x14ac:dyDescent="0.25">
      <c r="A1847" s="4">
        <v>43787.708333333336</v>
      </c>
      <c r="B1847" s="7">
        <v>359.048</v>
      </c>
      <c r="C1847" s="7">
        <v>239.297</v>
      </c>
      <c r="D1847" s="7">
        <v>132.27099999999999</v>
      </c>
      <c r="E1847" s="7">
        <v>69.786000000000001</v>
      </c>
      <c r="F1847" s="7">
        <v>18.332999999999998</v>
      </c>
      <c r="G1847" s="7">
        <v>617.49300000000005</v>
      </c>
      <c r="H1847" s="7">
        <v>24.015000000000001</v>
      </c>
      <c r="I1847" s="7">
        <v>21.396000000000001</v>
      </c>
      <c r="J1847" s="7">
        <v>29.812000000000001</v>
      </c>
      <c r="K1847" s="7">
        <v>93.626000000000005</v>
      </c>
      <c r="L1847" s="7">
        <v>2.3769999999999998</v>
      </c>
      <c r="M1847" s="7">
        <v>1.829</v>
      </c>
      <c r="N1847" s="7">
        <v>31.859000000000002</v>
      </c>
      <c r="O1847" s="7">
        <v>-0.95699999999999996</v>
      </c>
      <c r="P1847" s="7">
        <v>273.875</v>
      </c>
      <c r="Q1847" s="7">
        <v>3.4910000000000001</v>
      </c>
      <c r="R1847" s="7">
        <v>30.768999999999998</v>
      </c>
      <c r="S1847" s="7">
        <v>562.38</v>
      </c>
      <c r="T1847" s="7">
        <v>22.056000000000001</v>
      </c>
      <c r="U1847" s="7">
        <v>293.38299999999998</v>
      </c>
      <c r="V1847" s="7">
        <v>564.73800000000006</v>
      </c>
      <c r="W1847" s="7">
        <v>105.611</v>
      </c>
      <c r="X1847" s="7">
        <v>270.459</v>
      </c>
      <c r="Y1847" s="11">
        <v>1011.9837036132813</v>
      </c>
      <c r="Z1847" s="11">
        <v>47943.23046875</v>
      </c>
      <c r="AA1847" s="11">
        <v>61966.631333333331</v>
      </c>
      <c r="AB1847" s="11">
        <v>38.451335906982422</v>
      </c>
      <c r="AC1847" s="11">
        <v>11.536998748779297</v>
      </c>
      <c r="AD1847" s="11">
        <v>0.26</v>
      </c>
      <c r="AE1847" s="11">
        <v>6566.3818359375</v>
      </c>
      <c r="AF1847" s="12">
        <v>23.410978317260742</v>
      </c>
      <c r="AG1847" s="12">
        <v>382.52313232421875</v>
      </c>
      <c r="AH1847" s="13">
        <v>322.91668701171875</v>
      </c>
      <c r="AI1847" s="13">
        <v>33.9716796875</v>
      </c>
      <c r="AJ1847" s="13">
        <v>49.515338897705078</v>
      </c>
      <c r="AK1847" s="18">
        <v>25000</v>
      </c>
      <c r="AL1847" s="18">
        <f t="shared" si="449"/>
        <v>8.4160000000000004</v>
      </c>
      <c r="AM1847" s="18">
        <f t="shared" si="462"/>
        <v>14.947000000000003</v>
      </c>
      <c r="AN1847" s="18">
        <f t="shared" si="463"/>
        <v>0.56305613166521706</v>
      </c>
      <c r="AO1847" s="7">
        <v>642.18700000000001</v>
      </c>
      <c r="AP1847" s="7">
        <v>95.488</v>
      </c>
      <c r="AQ1847" s="18">
        <v>617.49300000000005</v>
      </c>
      <c r="AR1847" s="18">
        <f t="shared" si="450"/>
        <v>1.0365180038223936</v>
      </c>
      <c r="AS1847" s="22">
        <f t="shared" si="451"/>
        <v>0.84958379844756127</v>
      </c>
      <c r="AT1847" s="18">
        <f t="shared" si="452"/>
        <v>44.400519177637385</v>
      </c>
      <c r="AU1847" s="18">
        <f t="shared" si="448"/>
        <v>244.41466666666668</v>
      </c>
      <c r="AV1847" s="18">
        <f t="shared" si="453"/>
        <v>661.86104345059505</v>
      </c>
      <c r="AW1847" s="18">
        <f t="shared" si="454"/>
        <v>0.54248244937957479</v>
      </c>
      <c r="AX1847" s="7">
        <v>626.68899999999996</v>
      </c>
      <c r="AY1847" s="7">
        <v>397.91800000000001</v>
      </c>
      <c r="AZ1847" s="7">
        <v>20.405000000000001</v>
      </c>
      <c r="BA1847" s="7">
        <v>12.914999999999999</v>
      </c>
      <c r="BB1847" s="18">
        <f t="shared" si="455"/>
        <v>49698.35643376629</v>
      </c>
      <c r="BC1847" s="18">
        <f t="shared" si="456"/>
        <v>899.48662071685067</v>
      </c>
      <c r="BD1847" s="7">
        <v>642.18700000000001</v>
      </c>
      <c r="BE1847" s="11">
        <v>617.49261474609375</v>
      </c>
      <c r="BF1847" s="18">
        <f t="shared" si="457"/>
        <v>411.02678826202686</v>
      </c>
      <c r="BG1847" s="18">
        <f t="shared" si="458"/>
        <v>0.48990108111321901</v>
      </c>
      <c r="BH1847" s="18">
        <f t="shared" si="459"/>
        <v>347.46656637333757</v>
      </c>
      <c r="BI1847" s="18">
        <f t="shared" si="460"/>
        <v>0.84536233719109799</v>
      </c>
      <c r="BJ1847" s="18">
        <f t="shared" si="461"/>
        <v>43.523645883454471</v>
      </c>
    </row>
    <row r="1848" spans="1:62" s="3" customFormat="1" x14ac:dyDescent="0.25">
      <c r="A1848" s="4">
        <v>43787.75</v>
      </c>
      <c r="B1848" s="7">
        <v>362.53699999999998</v>
      </c>
      <c r="C1848" s="7">
        <v>241.05500000000001</v>
      </c>
      <c r="D1848" s="7">
        <v>132.27799999999999</v>
      </c>
      <c r="E1848" s="7">
        <v>79.653999999999996</v>
      </c>
      <c r="F1848" s="7">
        <v>16.853000000000002</v>
      </c>
      <c r="G1848" s="7">
        <v>616.46400000000006</v>
      </c>
      <c r="H1848" s="7">
        <v>25.143000000000001</v>
      </c>
      <c r="I1848" s="7">
        <v>21.885999999999999</v>
      </c>
      <c r="J1848" s="7">
        <v>30.195</v>
      </c>
      <c r="K1848" s="7">
        <v>91.188999999999993</v>
      </c>
      <c r="L1848" s="7">
        <v>2.3759999999999999</v>
      </c>
      <c r="M1848" s="7">
        <v>1.83</v>
      </c>
      <c r="N1848" s="7">
        <v>32.347999999999999</v>
      </c>
      <c r="O1848" s="7">
        <v>-0.95699999999999996</v>
      </c>
      <c r="P1848" s="7">
        <v>274.03500000000003</v>
      </c>
      <c r="Q1848" s="7">
        <v>3.5049999999999999</v>
      </c>
      <c r="R1848" s="7">
        <v>31.074999999999999</v>
      </c>
      <c r="S1848" s="7">
        <v>562.85</v>
      </c>
      <c r="T1848" s="7">
        <v>22.114999999999998</v>
      </c>
      <c r="U1848" s="7">
        <v>294.04700000000003</v>
      </c>
      <c r="V1848" s="7">
        <v>565.38900000000001</v>
      </c>
      <c r="W1848" s="7">
        <v>105.95</v>
      </c>
      <c r="X1848" s="7">
        <v>271.58999999999997</v>
      </c>
      <c r="Y1848" s="11">
        <v>1012.5592041015625</v>
      </c>
      <c r="Z1848" s="11">
        <v>48199.234375</v>
      </c>
      <c r="AA1848" s="11">
        <v>62227.695583333341</v>
      </c>
      <c r="AB1848" s="11">
        <v>38.492691040039063</v>
      </c>
      <c r="AC1848" s="11">
        <v>11.344165802001953</v>
      </c>
      <c r="AD1848" s="11">
        <v>0.26</v>
      </c>
      <c r="AE1848" s="11">
        <v>6565.09130859375</v>
      </c>
      <c r="AF1848" s="12">
        <v>23.47258186340332</v>
      </c>
      <c r="AG1848" s="12">
        <v>383.15969848632813</v>
      </c>
      <c r="AH1848" s="13">
        <v>322.82742309570313</v>
      </c>
      <c r="AI1848" s="13">
        <v>34.312870025634766</v>
      </c>
      <c r="AJ1848" s="13">
        <v>50.78125</v>
      </c>
      <c r="AK1848" s="18">
        <v>25000</v>
      </c>
      <c r="AL1848" s="18">
        <f t="shared" si="449"/>
        <v>8.3090000000000011</v>
      </c>
      <c r="AM1848" s="18">
        <f t="shared" si="462"/>
        <v>14.947000000000003</v>
      </c>
      <c r="AN1848" s="18">
        <f t="shared" si="463"/>
        <v>0.55589750451595632</v>
      </c>
      <c r="AO1848" s="7">
        <v>644.822</v>
      </c>
      <c r="AP1848" s="7">
        <v>95.634</v>
      </c>
      <c r="AQ1848" s="18">
        <v>616.46400000000006</v>
      </c>
      <c r="AR1848" s="18">
        <f t="shared" si="450"/>
        <v>1.0388810264290855</v>
      </c>
      <c r="AS1848" s="22">
        <f t="shared" si="451"/>
        <v>0.84901443210393113</v>
      </c>
      <c r="AT1848" s="18">
        <f t="shared" si="452"/>
        <v>44.344099986641076</v>
      </c>
      <c r="AU1848" s="18">
        <f t="shared" si="448"/>
        <v>241.30720833333336</v>
      </c>
      <c r="AV1848" s="18">
        <f t="shared" si="453"/>
        <v>665.3642945063483</v>
      </c>
      <c r="AW1848" s="18">
        <f t="shared" si="454"/>
        <v>0.54486993515180426</v>
      </c>
      <c r="AX1848" s="7">
        <v>633.495</v>
      </c>
      <c r="AY1848" s="7">
        <v>395.28500000000003</v>
      </c>
      <c r="AZ1848" s="7">
        <v>18.646000000000001</v>
      </c>
      <c r="BA1848" s="7">
        <v>13.045999999999999</v>
      </c>
      <c r="BB1848" s="18">
        <f t="shared" si="455"/>
        <v>49696.047899575242</v>
      </c>
      <c r="BC1848" s="18">
        <f t="shared" si="456"/>
        <v>908.16276159039353</v>
      </c>
      <c r="BD1848" s="7">
        <v>644.822</v>
      </c>
      <c r="BE1848" s="11">
        <v>616.46380615234375</v>
      </c>
      <c r="BF1848" s="18">
        <f t="shared" si="457"/>
        <v>412.9649988470922</v>
      </c>
      <c r="BG1848" s="18">
        <f t="shared" si="458"/>
        <v>0.48678531717227719</v>
      </c>
      <c r="BH1848" s="18">
        <f t="shared" si="459"/>
        <v>348.90054890972505</v>
      </c>
      <c r="BI1848" s="18">
        <f t="shared" si="460"/>
        <v>0.8448671192081143</v>
      </c>
      <c r="BJ1848" s="18">
        <f t="shared" si="461"/>
        <v>43.54799913287345</v>
      </c>
    </row>
    <row r="1849" spans="1:62" s="3" customFormat="1" x14ac:dyDescent="0.25">
      <c r="A1849" s="4">
        <v>43787.791666666664</v>
      </c>
      <c r="B1849" s="7">
        <v>364.57</v>
      </c>
      <c r="C1849" s="7">
        <v>242.46199999999999</v>
      </c>
      <c r="D1849" s="7">
        <v>133.215</v>
      </c>
      <c r="E1849" s="7">
        <v>81.796000000000006</v>
      </c>
      <c r="F1849" s="7">
        <v>16.327999999999999</v>
      </c>
      <c r="G1849" s="7">
        <v>614.30899999999997</v>
      </c>
      <c r="H1849" s="7">
        <v>24.175999999999998</v>
      </c>
      <c r="I1849" s="7">
        <v>21.776</v>
      </c>
      <c r="J1849" s="7">
        <v>30.213000000000001</v>
      </c>
      <c r="K1849" s="7">
        <v>96.081000000000003</v>
      </c>
      <c r="L1849" s="7">
        <v>2.3730000000000002</v>
      </c>
      <c r="M1849" s="7">
        <v>1.829</v>
      </c>
      <c r="N1849" s="7">
        <v>32.438000000000002</v>
      </c>
      <c r="O1849" s="7">
        <v>-0.95799999999999996</v>
      </c>
      <c r="P1849" s="7">
        <v>274.12599999999998</v>
      </c>
      <c r="Q1849" s="7">
        <v>3.516</v>
      </c>
      <c r="R1849" s="7">
        <v>31.094000000000001</v>
      </c>
      <c r="S1849" s="7">
        <v>562.54</v>
      </c>
      <c r="T1849" s="7">
        <v>22.271999999999998</v>
      </c>
      <c r="U1849" s="7">
        <v>294.74700000000001</v>
      </c>
      <c r="V1849" s="7">
        <v>564.71</v>
      </c>
      <c r="W1849" s="7">
        <v>106.11799999999999</v>
      </c>
      <c r="X1849" s="7">
        <v>271.80900000000003</v>
      </c>
      <c r="Y1849" s="11">
        <v>1013.0199584960938</v>
      </c>
      <c r="Z1849" s="11">
        <v>48455.23828125</v>
      </c>
      <c r="AA1849" s="11">
        <v>62068.025416666678</v>
      </c>
      <c r="AB1849" s="11">
        <v>38.493301391601563</v>
      </c>
      <c r="AC1849" s="11">
        <v>11.67767333984375</v>
      </c>
      <c r="AD1849" s="11">
        <v>0.26</v>
      </c>
      <c r="AE1849" s="11">
        <v>6562.13427734375</v>
      </c>
      <c r="AF1849" s="12">
        <v>23.620494842529297</v>
      </c>
      <c r="AG1849" s="12">
        <v>383.15969848632813</v>
      </c>
      <c r="AH1849" s="13">
        <v>322.5645751953125</v>
      </c>
      <c r="AI1849" s="13">
        <v>34.279670715332031</v>
      </c>
      <c r="AJ1849" s="13">
        <v>50.78125</v>
      </c>
      <c r="AK1849" s="18">
        <v>25000</v>
      </c>
      <c r="AL1849" s="18">
        <f t="shared" si="449"/>
        <v>8.4370000000000012</v>
      </c>
      <c r="AM1849" s="18">
        <f t="shared" si="462"/>
        <v>14.947000000000003</v>
      </c>
      <c r="AN1849" s="18">
        <f t="shared" si="463"/>
        <v>0.56446109587208138</v>
      </c>
      <c r="AO1849" s="7">
        <v>648.36900000000003</v>
      </c>
      <c r="AP1849" s="7">
        <v>95.927000000000007</v>
      </c>
      <c r="AQ1849" s="18">
        <v>614.30899999999997</v>
      </c>
      <c r="AR1849" s="18">
        <f t="shared" si="450"/>
        <v>1.0281923259044479</v>
      </c>
      <c r="AS1849" s="22">
        <f t="shared" si="451"/>
        <v>0.8481749721496995</v>
      </c>
      <c r="AT1849" s="18">
        <f t="shared" si="452"/>
        <v>44.323423827752606</v>
      </c>
      <c r="AU1849" s="18">
        <f t="shared" si="448"/>
        <v>245.02454166666672</v>
      </c>
      <c r="AV1849" s="18">
        <f t="shared" si="453"/>
        <v>663.66755809592678</v>
      </c>
      <c r="AW1849" s="18">
        <f t="shared" si="454"/>
        <v>0.54932623352263499</v>
      </c>
      <c r="AX1849" s="7">
        <v>634.67399999999998</v>
      </c>
      <c r="AY1849" s="7">
        <v>393.73</v>
      </c>
      <c r="AZ1849" s="7">
        <v>17.626999999999999</v>
      </c>
      <c r="BA1849" s="7">
        <v>13.122</v>
      </c>
      <c r="BB1849" s="18">
        <f t="shared" si="455"/>
        <v>49307.428750584659</v>
      </c>
      <c r="BC1849" s="18">
        <f t="shared" si="456"/>
        <v>906.955854108886</v>
      </c>
      <c r="BD1849" s="7">
        <v>648.36900000000003</v>
      </c>
      <c r="BE1849" s="11">
        <v>614.30926513671875</v>
      </c>
      <c r="BF1849" s="18">
        <f t="shared" si="457"/>
        <v>409.52806150895435</v>
      </c>
      <c r="BG1849" s="18">
        <f t="shared" si="458"/>
        <v>0.4874315500802866</v>
      </c>
      <c r="BH1849" s="18">
        <f t="shared" si="459"/>
        <v>345.57833916746756</v>
      </c>
      <c r="BI1849" s="18">
        <f t="shared" si="460"/>
        <v>0.84384532257482792</v>
      </c>
      <c r="BJ1849" s="18">
        <f t="shared" si="461"/>
        <v>42.473839920988858</v>
      </c>
    </row>
    <row r="1850" spans="1:62" s="3" customFormat="1" x14ac:dyDescent="0.25">
      <c r="A1850" s="4">
        <v>43787.833333333336</v>
      </c>
      <c r="B1850" s="7">
        <v>365.16500000000002</v>
      </c>
      <c r="C1850" s="7">
        <v>243.86799999999999</v>
      </c>
      <c r="D1850" s="7">
        <v>132.977</v>
      </c>
      <c r="E1850" s="7">
        <v>83.07</v>
      </c>
      <c r="F1850" s="7">
        <v>15.981</v>
      </c>
      <c r="G1850" s="7">
        <v>615.12199999999996</v>
      </c>
      <c r="H1850" s="7">
        <v>24.132000000000001</v>
      </c>
      <c r="I1850" s="7">
        <v>21.684000000000001</v>
      </c>
      <c r="J1850" s="7">
        <v>30.068999999999999</v>
      </c>
      <c r="K1850" s="7">
        <v>96.537999999999997</v>
      </c>
      <c r="L1850" s="7">
        <v>2.3730000000000002</v>
      </c>
      <c r="M1850" s="7">
        <v>1.8280000000000001</v>
      </c>
      <c r="N1850" s="7">
        <v>32.287999999999997</v>
      </c>
      <c r="O1850" s="7">
        <v>-0.95799999999999996</v>
      </c>
      <c r="P1850" s="7">
        <v>273.99299999999999</v>
      </c>
      <c r="Q1850" s="7">
        <v>3.5139999999999998</v>
      </c>
      <c r="R1850" s="7">
        <v>31.198</v>
      </c>
      <c r="S1850" s="7">
        <v>561.68600000000004</v>
      </c>
      <c r="T1850" s="7">
        <v>22.210999999999999</v>
      </c>
      <c r="U1850" s="7">
        <v>294.90100000000001</v>
      </c>
      <c r="V1850" s="7">
        <v>564.92999999999995</v>
      </c>
      <c r="W1850" s="7">
        <v>106.235</v>
      </c>
      <c r="X1850" s="7">
        <v>272.01</v>
      </c>
      <c r="Y1850" s="11">
        <v>1013.710205078125</v>
      </c>
      <c r="Z1850" s="11">
        <v>48455.23828125</v>
      </c>
      <c r="AA1850" s="11">
        <v>61951.909333333322</v>
      </c>
      <c r="AB1850" s="11">
        <v>38.554489135742188</v>
      </c>
      <c r="AC1850" s="11">
        <v>10.942596435546875</v>
      </c>
      <c r="AD1850" s="11">
        <v>0.26</v>
      </c>
      <c r="AE1850" s="11">
        <v>6561.49365234375</v>
      </c>
      <c r="AF1850" s="12">
        <v>23.568960189819336</v>
      </c>
      <c r="AG1850" s="12">
        <v>382.69674682617188</v>
      </c>
      <c r="AH1850" s="13">
        <v>322.30657958984375</v>
      </c>
      <c r="AI1850" s="13">
        <v>34.226058959960938</v>
      </c>
      <c r="AJ1850" s="13">
        <v>50.769195556640625</v>
      </c>
      <c r="AK1850" s="18">
        <v>25000</v>
      </c>
      <c r="AL1850" s="18">
        <f t="shared" si="449"/>
        <v>8.384999999999998</v>
      </c>
      <c r="AM1850" s="18">
        <f t="shared" si="462"/>
        <v>14.947000000000003</v>
      </c>
      <c r="AN1850" s="18">
        <f t="shared" si="463"/>
        <v>0.56098213688365539</v>
      </c>
      <c r="AO1850" s="7">
        <v>649.20600000000002</v>
      </c>
      <c r="AP1850" s="7">
        <v>95.971000000000004</v>
      </c>
      <c r="AQ1850" s="18">
        <v>615.12199999999996</v>
      </c>
      <c r="AR1850" s="18">
        <f t="shared" si="450"/>
        <v>1.0233571349585839</v>
      </c>
      <c r="AS1850" s="22">
        <f t="shared" si="451"/>
        <v>0.84804921242860454</v>
      </c>
      <c r="AT1850" s="18">
        <f t="shared" si="452"/>
        <v>44.248760335092278</v>
      </c>
      <c r="AU1850" s="18">
        <f t="shared" si="448"/>
        <v>243.51437499999994</v>
      </c>
      <c r="AV1850" s="18">
        <f t="shared" si="453"/>
        <v>663.47894870291248</v>
      </c>
      <c r="AW1850" s="18">
        <f t="shared" si="454"/>
        <v>0.55037918040035783</v>
      </c>
      <c r="AX1850" s="7">
        <v>636.22299999999996</v>
      </c>
      <c r="AY1850" s="7">
        <v>392.99099999999999</v>
      </c>
      <c r="AZ1850" s="7">
        <v>17.145</v>
      </c>
      <c r="BA1850" s="7">
        <v>13.108000000000001</v>
      </c>
      <c r="BB1850" s="18">
        <f t="shared" si="455"/>
        <v>49293.415945386769</v>
      </c>
      <c r="BC1850" s="18">
        <f t="shared" si="456"/>
        <v>906.53689841037578</v>
      </c>
      <c r="BD1850" s="7">
        <v>649.20600000000002</v>
      </c>
      <c r="BE1850" s="11">
        <v>615.12249755859375</v>
      </c>
      <c r="BF1850" s="18">
        <f t="shared" si="457"/>
        <v>408.66868283016561</v>
      </c>
      <c r="BG1850" s="18">
        <f t="shared" si="458"/>
        <v>0.48982440004891431</v>
      </c>
      <c r="BH1850" s="18">
        <f t="shared" si="459"/>
        <v>344.90813813837758</v>
      </c>
      <c r="BI1850" s="18">
        <f t="shared" si="460"/>
        <v>0.84397986102036204</v>
      </c>
      <c r="BJ1850" s="18">
        <f t="shared" si="461"/>
        <v>42.442325209339295</v>
      </c>
    </row>
    <row r="1851" spans="1:62" s="3" customFormat="1" x14ac:dyDescent="0.25">
      <c r="A1851" s="4">
        <v>43787.875</v>
      </c>
      <c r="B1851" s="7">
        <v>365.339</v>
      </c>
      <c r="C1851" s="7">
        <v>244.68899999999999</v>
      </c>
      <c r="D1851" s="7">
        <v>133.04599999999999</v>
      </c>
      <c r="E1851" s="7">
        <v>85.27</v>
      </c>
      <c r="F1851" s="7">
        <v>15.536</v>
      </c>
      <c r="G1851" s="7">
        <v>615.02300000000002</v>
      </c>
      <c r="H1851" s="7">
        <v>24.806000000000001</v>
      </c>
      <c r="I1851" s="7">
        <v>21.530999999999999</v>
      </c>
      <c r="J1851" s="7">
        <v>29.96</v>
      </c>
      <c r="K1851" s="7">
        <v>104.318</v>
      </c>
      <c r="L1851" s="7">
        <v>2.3730000000000002</v>
      </c>
      <c r="M1851" s="7">
        <v>1.83</v>
      </c>
      <c r="N1851" s="7">
        <v>32.152000000000001</v>
      </c>
      <c r="O1851" s="7">
        <v>-0.95899999999999996</v>
      </c>
      <c r="P1851" s="7">
        <v>274.02199999999999</v>
      </c>
      <c r="Q1851" s="7">
        <v>3.5310000000000001</v>
      </c>
      <c r="R1851" s="7">
        <v>31.492000000000001</v>
      </c>
      <c r="S1851" s="7">
        <v>561.54</v>
      </c>
      <c r="T1851" s="7">
        <v>22.225999999999999</v>
      </c>
      <c r="U1851" s="7">
        <v>295.738</v>
      </c>
      <c r="V1851" s="7">
        <v>564.92999999999995</v>
      </c>
      <c r="W1851" s="7">
        <v>106.36499999999999</v>
      </c>
      <c r="X1851" s="7">
        <v>272.53199999999998</v>
      </c>
      <c r="Y1851" s="11">
        <v>1013.8673706054688</v>
      </c>
      <c r="Z1851" s="11">
        <v>48455.23828125</v>
      </c>
      <c r="AA1851" s="11">
        <v>58387.519916666672</v>
      </c>
      <c r="AB1851" s="11">
        <v>38.724021911621094</v>
      </c>
      <c r="AC1851" s="11">
        <v>11.935302734375</v>
      </c>
      <c r="AD1851" s="11">
        <v>0.26</v>
      </c>
      <c r="AE1851" s="11">
        <v>6563.1669921875</v>
      </c>
      <c r="AF1851" s="12">
        <v>23.590791702270508</v>
      </c>
      <c r="AG1851" s="12">
        <v>382.75457763671875</v>
      </c>
      <c r="AH1851" s="13">
        <v>322.22219848632813</v>
      </c>
      <c r="AI1851" s="13">
        <v>34.19287109375</v>
      </c>
      <c r="AJ1851" s="13">
        <v>50.34722900390625</v>
      </c>
      <c r="AK1851" s="18">
        <v>25000</v>
      </c>
      <c r="AL1851" s="18">
        <f t="shared" si="449"/>
        <v>8.429000000000002</v>
      </c>
      <c r="AM1851" s="18">
        <f t="shared" si="462"/>
        <v>14.947000000000003</v>
      </c>
      <c r="AN1851" s="18">
        <f t="shared" si="463"/>
        <v>0.56392587141232353</v>
      </c>
      <c r="AO1851" s="7">
        <v>650.33900000000006</v>
      </c>
      <c r="AP1851" s="7">
        <v>96.078999999999994</v>
      </c>
      <c r="AQ1851" s="18">
        <v>615.02300000000002</v>
      </c>
      <c r="AR1851" s="18">
        <f t="shared" si="450"/>
        <v>0.92863950987443222</v>
      </c>
      <c r="AS1851" s="22">
        <f t="shared" si="451"/>
        <v>0.84864341054367498</v>
      </c>
      <c r="AT1851" s="18">
        <f t="shared" si="452"/>
        <v>44.066275498533685</v>
      </c>
      <c r="AU1851" s="18">
        <f t="shared" si="448"/>
        <v>244.79220833333341</v>
      </c>
      <c r="AV1851" s="18">
        <f t="shared" si="453"/>
        <v>628.05544461617035</v>
      </c>
      <c r="AW1851" s="18">
        <f t="shared" si="454"/>
        <v>0.58169864321974496</v>
      </c>
      <c r="AX1851" s="7">
        <v>637.08000000000004</v>
      </c>
      <c r="AY1851" s="7">
        <v>392.86900000000003</v>
      </c>
      <c r="AZ1851" s="7">
        <v>16.422000000000001</v>
      </c>
      <c r="BA1851" s="7">
        <v>13.087</v>
      </c>
      <c r="BB1851" s="18">
        <f t="shared" si="455"/>
        <v>46661.613497691091</v>
      </c>
      <c r="BC1851" s="18">
        <f t="shared" si="456"/>
        <v>871.82489853840332</v>
      </c>
      <c r="BD1851" s="7">
        <v>650.33900000000006</v>
      </c>
      <c r="BE1851" s="11">
        <v>615.02349853515625</v>
      </c>
      <c r="BF1851" s="18">
        <f t="shared" si="457"/>
        <v>371.43144296237665</v>
      </c>
      <c r="BG1851" s="18">
        <f t="shared" si="458"/>
        <v>0.48899320579308309</v>
      </c>
      <c r="BH1851" s="18">
        <f t="shared" si="459"/>
        <v>313.40610431269471</v>
      </c>
      <c r="BI1851" s="18">
        <f t="shared" si="460"/>
        <v>0.84377914215636429</v>
      </c>
      <c r="BJ1851" s="18">
        <f t="shared" si="461"/>
        <v>41.45344385950618</v>
      </c>
    </row>
    <row r="1852" spans="1:62" s="3" customFormat="1" x14ac:dyDescent="0.25">
      <c r="A1852" s="4">
        <v>43787.916666666664</v>
      </c>
      <c r="B1852" s="7">
        <v>365.375</v>
      </c>
      <c r="C1852" s="7">
        <v>245.15799999999999</v>
      </c>
      <c r="D1852" s="7">
        <v>132.23599999999999</v>
      </c>
      <c r="E1852" s="7">
        <v>86.474000000000004</v>
      </c>
      <c r="F1852" s="7">
        <v>15.298</v>
      </c>
      <c r="G1852" s="7">
        <v>613.51300000000003</v>
      </c>
      <c r="H1852" s="7">
        <v>24.718</v>
      </c>
      <c r="I1852" s="7">
        <v>21.535</v>
      </c>
      <c r="J1852" s="7">
        <v>29.771999999999998</v>
      </c>
      <c r="K1852" s="7">
        <v>93.572999999999993</v>
      </c>
      <c r="L1852" s="7">
        <v>2.3730000000000002</v>
      </c>
      <c r="M1852" s="7">
        <v>1.8280000000000001</v>
      </c>
      <c r="N1852" s="7">
        <v>31.977</v>
      </c>
      <c r="O1852" s="7">
        <v>-0.96</v>
      </c>
      <c r="P1852" s="7">
        <v>273.08499999999998</v>
      </c>
      <c r="Q1852" s="7">
        <v>3.5110000000000001</v>
      </c>
      <c r="R1852" s="7">
        <v>31.395</v>
      </c>
      <c r="S1852" s="7">
        <v>561.78899999999999</v>
      </c>
      <c r="T1852" s="7">
        <v>22.056999999999999</v>
      </c>
      <c r="U1852" s="7">
        <v>295.83199999999999</v>
      </c>
      <c r="V1852" s="7">
        <v>565.19399999999996</v>
      </c>
      <c r="W1852" s="7">
        <v>105.871</v>
      </c>
      <c r="X1852" s="7">
        <v>271.86700000000002</v>
      </c>
      <c r="Y1852" s="11">
        <v>1014.1709594726563</v>
      </c>
      <c r="Z1852" s="11">
        <v>48711.2421875</v>
      </c>
      <c r="AA1852" s="11">
        <v>63397.253166666662</v>
      </c>
      <c r="AB1852" s="11">
        <v>38.825191497802734</v>
      </c>
      <c r="AC1852" s="11">
        <v>11.587032318115234</v>
      </c>
      <c r="AD1852" s="11">
        <v>0.26</v>
      </c>
      <c r="AE1852" s="11">
        <v>6589.85595703125</v>
      </c>
      <c r="AF1852" s="12">
        <v>23.432687759399414</v>
      </c>
      <c r="AG1852" s="12">
        <v>383.217529296875</v>
      </c>
      <c r="AH1852" s="13">
        <v>322.31143188476563</v>
      </c>
      <c r="AI1852" s="13">
        <v>34.0072021484375</v>
      </c>
      <c r="AJ1852" s="13">
        <v>50.274890899658203</v>
      </c>
      <c r="AK1852" s="18">
        <v>25000</v>
      </c>
      <c r="AL1852" s="18">
        <f t="shared" si="449"/>
        <v>8.2369999999999983</v>
      </c>
      <c r="AM1852" s="18">
        <f t="shared" si="462"/>
        <v>14.947000000000003</v>
      </c>
      <c r="AN1852" s="18">
        <f t="shared" si="463"/>
        <v>0.55108048437813584</v>
      </c>
      <c r="AO1852" s="7">
        <v>650.60299999999995</v>
      </c>
      <c r="AP1852" s="7">
        <v>95.274000000000001</v>
      </c>
      <c r="AQ1852" s="18">
        <v>613.51300000000003</v>
      </c>
      <c r="AR1852" s="18">
        <f t="shared" si="450"/>
        <v>1.0697143174930874</v>
      </c>
      <c r="AS1852" s="22">
        <f t="shared" si="451"/>
        <v>0.84881030771331434</v>
      </c>
      <c r="AT1852" s="18">
        <f t="shared" si="452"/>
        <v>44.130176381102736</v>
      </c>
      <c r="AU1852" s="18">
        <f t="shared" si="448"/>
        <v>239.2162083333333</v>
      </c>
      <c r="AV1852" s="18">
        <f t="shared" si="453"/>
        <v>683.72513739736507</v>
      </c>
      <c r="AW1852" s="18">
        <f t="shared" si="454"/>
        <v>0.53438871852923053</v>
      </c>
      <c r="AX1852" s="7">
        <v>637.66399999999999</v>
      </c>
      <c r="AY1852" s="7">
        <v>391.267</v>
      </c>
      <c r="AZ1852" s="7">
        <v>16.498000000000001</v>
      </c>
      <c r="BA1852" s="7">
        <v>13.026999999999999</v>
      </c>
      <c r="BB1852" s="18">
        <f t="shared" si="455"/>
        <v>50530.645167208379</v>
      </c>
      <c r="BC1852" s="18">
        <f t="shared" si="456"/>
        <v>918.50079204581561</v>
      </c>
      <c r="BD1852" s="7">
        <v>650.60299999999995</v>
      </c>
      <c r="BE1852" s="11">
        <v>613.5126953125</v>
      </c>
      <c r="BF1852" s="18">
        <f t="shared" si="457"/>
        <v>426.97989302913714</v>
      </c>
      <c r="BG1852" s="18">
        <f t="shared" si="458"/>
        <v>0.49877431557936908</v>
      </c>
      <c r="BH1852" s="18">
        <f t="shared" si="459"/>
        <v>360.67327452908961</v>
      </c>
      <c r="BI1852" s="18">
        <f t="shared" si="460"/>
        <v>0.8447078666172162</v>
      </c>
      <c r="BJ1852" s="18">
        <f t="shared" si="461"/>
        <v>40.426378654037919</v>
      </c>
    </row>
    <row r="1853" spans="1:62" s="3" customFormat="1" x14ac:dyDescent="0.25">
      <c r="A1853" s="4">
        <v>43787.958333333336</v>
      </c>
      <c r="B1853" s="7">
        <v>342.61700000000002</v>
      </c>
      <c r="C1853" s="7">
        <v>227.81</v>
      </c>
      <c r="D1853" s="7">
        <v>125.432</v>
      </c>
      <c r="E1853" s="7">
        <v>86.251999999999995</v>
      </c>
      <c r="F1853" s="7">
        <v>15.361000000000001</v>
      </c>
      <c r="G1853" s="7">
        <v>607.06200000000001</v>
      </c>
      <c r="H1853" s="7">
        <v>21.773</v>
      </c>
      <c r="I1853" s="7">
        <v>21.388999999999999</v>
      </c>
      <c r="J1853" s="7">
        <v>29.617000000000001</v>
      </c>
      <c r="K1853" s="7">
        <v>95.38</v>
      </c>
      <c r="L1853" s="7">
        <v>2.3719999999999999</v>
      </c>
      <c r="M1853" s="7">
        <v>1.8280000000000001</v>
      </c>
      <c r="N1853" s="7">
        <v>31.872</v>
      </c>
      <c r="O1853" s="7">
        <v>-0.96</v>
      </c>
      <c r="P1853" s="7">
        <v>273.72199999999998</v>
      </c>
      <c r="Q1853" s="7">
        <v>3.3</v>
      </c>
      <c r="R1853" s="7">
        <v>29.122</v>
      </c>
      <c r="S1853" s="7">
        <v>560.74599999999998</v>
      </c>
      <c r="T1853" s="7">
        <v>20.952000000000002</v>
      </c>
      <c r="U1853" s="7">
        <v>277.89499999999998</v>
      </c>
      <c r="V1853" s="7">
        <v>564.94899999999996</v>
      </c>
      <c r="W1853" s="7">
        <v>100.405</v>
      </c>
      <c r="X1853" s="7">
        <v>256.42</v>
      </c>
      <c r="Y1853" s="11">
        <v>1014.5999755859375</v>
      </c>
      <c r="Z1853" s="11">
        <v>46151.203125</v>
      </c>
      <c r="AA1853" s="11">
        <v>52347.298500000004</v>
      </c>
      <c r="AB1853" s="11">
        <v>38.338489532470703</v>
      </c>
      <c r="AC1853" s="11">
        <v>11.364158630371094</v>
      </c>
      <c r="AD1853" s="11">
        <v>0.26</v>
      </c>
      <c r="AE1853" s="11">
        <v>6684.4765625</v>
      </c>
      <c r="AF1853" s="12">
        <v>22.282594680786133</v>
      </c>
      <c r="AG1853" s="12">
        <v>381.5592041015625</v>
      </c>
      <c r="AH1853" s="13">
        <v>322.128173828125</v>
      </c>
      <c r="AI1853" s="13">
        <v>33.353908538818359</v>
      </c>
      <c r="AJ1853" s="13">
        <v>47.815399169921875</v>
      </c>
      <c r="AK1853" s="18">
        <v>25000</v>
      </c>
      <c r="AL1853" s="18">
        <f t="shared" si="449"/>
        <v>8.2280000000000015</v>
      </c>
      <c r="AM1853" s="18">
        <f t="shared" si="462"/>
        <v>14.947000000000003</v>
      </c>
      <c r="AN1853" s="18">
        <f t="shared" si="463"/>
        <v>0.55047835686090851</v>
      </c>
      <c r="AO1853" s="7">
        <v>611.95399999999995</v>
      </c>
      <c r="AP1853" s="7">
        <v>95.141000000000005</v>
      </c>
      <c r="AQ1853" s="18">
        <v>607.06200000000001</v>
      </c>
      <c r="AR1853" s="18">
        <f t="shared" si="450"/>
        <v>0.85681758092040272</v>
      </c>
      <c r="AS1853" s="22">
        <f t="shared" si="451"/>
        <v>0.84867882954413587</v>
      </c>
      <c r="AT1853" s="18">
        <f t="shared" si="452"/>
        <v>45.332091259830023</v>
      </c>
      <c r="AU1853" s="18">
        <f t="shared" si="448"/>
        <v>238.9548333333334</v>
      </c>
      <c r="AV1853" s="18">
        <f t="shared" si="453"/>
        <v>557.47676544315823</v>
      </c>
      <c r="AW1853" s="18">
        <f t="shared" si="454"/>
        <v>0.61458525491666272</v>
      </c>
      <c r="AX1853" s="7">
        <v>602.88300000000004</v>
      </c>
      <c r="AY1853" s="7">
        <v>380.68700000000001</v>
      </c>
      <c r="AZ1853" s="7">
        <v>16.052</v>
      </c>
      <c r="BA1853" s="7">
        <v>12.497999999999999</v>
      </c>
      <c r="BB1853" s="18">
        <f t="shared" si="455"/>
        <v>43485.677939092071</v>
      </c>
      <c r="BC1853" s="18">
        <f t="shared" si="456"/>
        <v>782.8929534831077</v>
      </c>
      <c r="BD1853" s="7">
        <v>611.95399999999995</v>
      </c>
      <c r="BE1853" s="11">
        <v>607.0618896484375</v>
      </c>
      <c r="BF1853" s="18">
        <f t="shared" si="457"/>
        <v>318.3025489518273</v>
      </c>
      <c r="BG1853" s="18">
        <f t="shared" si="458"/>
        <v>0.49034589991120187</v>
      </c>
      <c r="BH1853" s="18">
        <f t="shared" si="459"/>
        <v>268.41704600552958</v>
      </c>
      <c r="BI1853" s="18">
        <f t="shared" si="460"/>
        <v>0.84327645785253347</v>
      </c>
      <c r="BJ1853" s="18">
        <f t="shared" si="461"/>
        <v>40.288993937129085</v>
      </c>
    </row>
    <row r="1854" spans="1:62" s="3" customFormat="1" x14ac:dyDescent="0.25">
      <c r="A1854" s="4">
        <v>43788</v>
      </c>
      <c r="B1854" s="7">
        <v>367.05200000000002</v>
      </c>
      <c r="C1854" s="7">
        <v>246.79900000000001</v>
      </c>
      <c r="D1854" s="7">
        <v>132.04900000000001</v>
      </c>
      <c r="E1854" s="7">
        <v>88.087999999999994</v>
      </c>
      <c r="F1854" s="7">
        <v>14.89</v>
      </c>
      <c r="G1854" s="7">
        <v>612.62</v>
      </c>
      <c r="H1854" s="7">
        <v>24.27</v>
      </c>
      <c r="I1854" s="7">
        <v>21.463000000000001</v>
      </c>
      <c r="J1854" s="7">
        <v>29.425999999999998</v>
      </c>
      <c r="K1854" s="7">
        <v>94.022999999999996</v>
      </c>
      <c r="L1854" s="7">
        <v>2.371</v>
      </c>
      <c r="M1854" s="7">
        <v>1.825</v>
      </c>
      <c r="N1854" s="7">
        <v>31.777000000000001</v>
      </c>
      <c r="O1854" s="7">
        <v>-0.96099999999999997</v>
      </c>
      <c r="P1854" s="7">
        <v>272.73899999999998</v>
      </c>
      <c r="Q1854" s="7">
        <v>3.4649999999999999</v>
      </c>
      <c r="R1854" s="7">
        <v>31.399000000000001</v>
      </c>
      <c r="S1854" s="7">
        <v>561.79999999999995</v>
      </c>
      <c r="T1854" s="7">
        <v>22.007999999999999</v>
      </c>
      <c r="U1854" s="7">
        <v>296.38200000000001</v>
      </c>
      <c r="V1854" s="7">
        <v>565.33199999999999</v>
      </c>
      <c r="W1854" s="7">
        <v>105.91800000000001</v>
      </c>
      <c r="X1854" s="7">
        <v>272.44600000000003</v>
      </c>
      <c r="Y1854" s="11">
        <v>1014.8823852539063</v>
      </c>
      <c r="Z1854" s="11">
        <v>49223.25</v>
      </c>
      <c r="AA1854" s="11">
        <v>43833.917916666665</v>
      </c>
      <c r="AB1854" s="11">
        <v>38.082462310791016</v>
      </c>
      <c r="AC1854" s="11">
        <v>11.670873641967773</v>
      </c>
      <c r="AD1854" s="11">
        <v>0.26</v>
      </c>
      <c r="AE1854" s="11">
        <v>6583.71630859375</v>
      </c>
      <c r="AF1854" s="12">
        <v>23.324306488037109</v>
      </c>
      <c r="AG1854" s="12">
        <v>383.4293212890625</v>
      </c>
      <c r="AH1854" s="13">
        <v>321.9642333984375</v>
      </c>
      <c r="AI1854" s="13">
        <v>33.849491119384766</v>
      </c>
      <c r="AJ1854" s="13">
        <v>50.102096557617188</v>
      </c>
      <c r="AK1854" s="18">
        <v>25000</v>
      </c>
      <c r="AL1854" s="18">
        <f t="shared" si="449"/>
        <v>7.9629999999999974</v>
      </c>
      <c r="AM1854" s="18">
        <f t="shared" si="462"/>
        <v>14.947000000000003</v>
      </c>
      <c r="AN1854" s="18">
        <f t="shared" si="463"/>
        <v>0.53274904663143074</v>
      </c>
      <c r="AO1854" s="7">
        <v>653.81799999999998</v>
      </c>
      <c r="AP1854" s="7">
        <v>95.36</v>
      </c>
      <c r="AQ1854" s="18">
        <v>612.62</v>
      </c>
      <c r="AR1854" s="18">
        <f t="shared" si="450"/>
        <v>0.51236963702140415</v>
      </c>
      <c r="AS1854" s="22">
        <f t="shared" si="451"/>
        <v>0.85271649573335784</v>
      </c>
      <c r="AT1854" s="18">
        <f t="shared" si="452"/>
        <v>44.948938077182326</v>
      </c>
      <c r="AU1854" s="18">
        <f t="shared" si="448"/>
        <v>231.25879166666661</v>
      </c>
      <c r="AV1854" s="18">
        <f t="shared" si="453"/>
        <v>463.69542416549035</v>
      </c>
      <c r="AW1854" s="18">
        <f t="shared" si="454"/>
        <v>0.79157994854182812</v>
      </c>
      <c r="AX1854" s="7">
        <v>640.19899999999996</v>
      </c>
      <c r="AY1854" s="7">
        <v>390.57799999999997</v>
      </c>
      <c r="AZ1854" s="7">
        <v>15.895</v>
      </c>
      <c r="BA1854" s="7">
        <v>13.167999999999999</v>
      </c>
      <c r="BB1854" s="18">
        <f t="shared" si="455"/>
        <v>33912.907558841915</v>
      </c>
      <c r="BC1854" s="18">
        <f t="shared" si="456"/>
        <v>707.78118145860924</v>
      </c>
      <c r="BD1854" s="7">
        <v>653.81799999999998</v>
      </c>
      <c r="BE1854" s="11">
        <v>612.620361328125</v>
      </c>
      <c r="BF1854" s="18">
        <f t="shared" si="457"/>
        <v>205.22567156717668</v>
      </c>
      <c r="BG1854" s="18">
        <f t="shared" si="458"/>
        <v>0.49108803931592787</v>
      </c>
      <c r="BH1854" s="18">
        <f t="shared" si="459"/>
        <v>173.28028510952515</v>
      </c>
      <c r="BI1854" s="18">
        <f t="shared" si="460"/>
        <v>0.84434020259889941</v>
      </c>
      <c r="BJ1854" s="18">
        <f t="shared" si="461"/>
        <v>39.369586510877163</v>
      </c>
    </row>
    <row r="1855" spans="1:62" s="3" customFormat="1" x14ac:dyDescent="0.25">
      <c r="A1855" s="4">
        <v>43788.041666666664</v>
      </c>
      <c r="B1855" s="7">
        <v>220.315</v>
      </c>
      <c r="C1855" s="7">
        <v>127.941</v>
      </c>
      <c r="D1855" s="7">
        <v>103.898</v>
      </c>
      <c r="E1855" s="7">
        <v>87.932000000000002</v>
      </c>
      <c r="F1855" s="7">
        <v>14.624000000000001</v>
      </c>
      <c r="G1855" s="7">
        <v>650.71500000000003</v>
      </c>
      <c r="H1855" s="7">
        <v>10.94</v>
      </c>
      <c r="I1855" s="7">
        <v>20.401</v>
      </c>
      <c r="J1855" s="7">
        <v>26.966000000000001</v>
      </c>
      <c r="K1855" s="7">
        <v>53.716000000000001</v>
      </c>
      <c r="L1855" s="7">
        <v>2.3769999999999998</v>
      </c>
      <c r="M1855" s="7">
        <v>1.83</v>
      </c>
      <c r="N1855" s="7">
        <v>29.053000000000001</v>
      </c>
      <c r="O1855" s="7">
        <v>-0.96899999999999997</v>
      </c>
      <c r="P1855" s="7">
        <v>269.03899999999999</v>
      </c>
      <c r="Q1855" s="7">
        <v>3.1709999999999998</v>
      </c>
      <c r="R1855" s="7">
        <v>16.925000000000001</v>
      </c>
      <c r="S1855" s="7">
        <v>567.79</v>
      </c>
      <c r="T1855" s="7">
        <v>17.27</v>
      </c>
      <c r="U1855" s="7">
        <v>229.809</v>
      </c>
      <c r="V1855" s="7">
        <v>566.72400000000005</v>
      </c>
      <c r="W1855" s="7">
        <v>86.322000000000003</v>
      </c>
      <c r="X1855" s="7">
        <v>219.267</v>
      </c>
      <c r="Y1855" s="11">
        <v>1015.0606689453125</v>
      </c>
      <c r="Z1855" s="11">
        <v>32163.490234375</v>
      </c>
      <c r="AA1855" s="11">
        <v>44944.537083333329</v>
      </c>
      <c r="AB1855" s="11">
        <v>38.031700134277344</v>
      </c>
      <c r="AC1855" s="11">
        <v>10.4630126953125</v>
      </c>
      <c r="AD1855" s="11">
        <v>0.26</v>
      </c>
      <c r="AE1855" s="11">
        <v>7185.6005859375</v>
      </c>
      <c r="AF1855" s="12">
        <v>18.303688049316406</v>
      </c>
      <c r="AG1855" s="12">
        <v>381.96755981445313</v>
      </c>
      <c r="AH1855" s="13">
        <v>322.49472045898438</v>
      </c>
      <c r="AI1855" s="13">
        <v>30.465534210205078</v>
      </c>
      <c r="AJ1855" s="13">
        <v>42.635993957519531</v>
      </c>
      <c r="AK1855" s="18">
        <v>25000</v>
      </c>
      <c r="AL1855" s="18">
        <f t="shared" si="449"/>
        <v>6.5650000000000013</v>
      </c>
      <c r="AM1855" s="18">
        <f t="shared" si="462"/>
        <v>14.947000000000003</v>
      </c>
      <c r="AN1855" s="18">
        <f t="shared" si="463"/>
        <v>0.43921857228875361</v>
      </c>
      <c r="AO1855" s="7">
        <v>440.58499999999998</v>
      </c>
      <c r="AP1855" s="7">
        <v>81.846000000000004</v>
      </c>
      <c r="AQ1855" s="18">
        <v>650.71500000000003</v>
      </c>
      <c r="AR1855" s="18">
        <f t="shared" si="450"/>
        <v>1.1733933061583015</v>
      </c>
      <c r="AS1855" s="22">
        <f t="shared" si="451"/>
        <v>0.87801543488679357</v>
      </c>
      <c r="AT1855" s="18">
        <f t="shared" si="452"/>
        <v>49.12365594353016</v>
      </c>
      <c r="AU1855" s="18">
        <f t="shared" si="448"/>
        <v>190.65854166666671</v>
      </c>
      <c r="AV1855" s="18">
        <f t="shared" si="453"/>
        <v>474.81032139645595</v>
      </c>
      <c r="AW1855" s="18">
        <f t="shared" si="454"/>
        <v>0.46400634121018175</v>
      </c>
      <c r="AX1855" s="7">
        <v>443.69299999999998</v>
      </c>
      <c r="AY1855" s="7">
        <v>346.28399999999999</v>
      </c>
      <c r="AZ1855" s="7">
        <v>28.823</v>
      </c>
      <c r="BA1855" s="7">
        <v>8.8460000000000001</v>
      </c>
      <c r="BB1855" s="18">
        <f t="shared" si="455"/>
        <v>53144.64147303249</v>
      </c>
      <c r="BC1855" s="18">
        <f t="shared" si="456"/>
        <v>623.54655544559637</v>
      </c>
      <c r="BD1855" s="7">
        <v>440.58499999999998</v>
      </c>
      <c r="BE1855" s="11">
        <v>650.71514892578125</v>
      </c>
      <c r="BF1855" s="18">
        <f t="shared" si="457"/>
        <v>336.40638569271778</v>
      </c>
      <c r="BG1855" s="18">
        <f t="shared" si="458"/>
        <v>0.44556984176094155</v>
      </c>
      <c r="BH1855" s="18">
        <f t="shared" si="459"/>
        <v>294.09360537948373</v>
      </c>
      <c r="BI1855" s="18">
        <f t="shared" si="460"/>
        <v>0.87422123326789758</v>
      </c>
      <c r="BJ1855" s="18">
        <f t="shared" si="461"/>
        <v>30.872783479859212</v>
      </c>
    </row>
    <row r="1856" spans="1:62" s="3" customFormat="1" x14ac:dyDescent="0.25">
      <c r="A1856" s="4">
        <v>43788.083333333336</v>
      </c>
      <c r="B1856" s="7">
        <v>243.333</v>
      </c>
      <c r="C1856" s="7">
        <v>147.28200000000001</v>
      </c>
      <c r="D1856" s="7">
        <v>106.738</v>
      </c>
      <c r="E1856" s="7">
        <v>86.572000000000003</v>
      </c>
      <c r="F1856" s="7">
        <v>14.685</v>
      </c>
      <c r="G1856" s="7">
        <v>650.53099999999995</v>
      </c>
      <c r="H1856" s="7">
        <v>12.332000000000001</v>
      </c>
      <c r="I1856" s="7">
        <v>20.109000000000002</v>
      </c>
      <c r="J1856" s="7">
        <v>26.885000000000002</v>
      </c>
      <c r="K1856" s="7">
        <v>99.215999999999994</v>
      </c>
      <c r="L1856" s="7">
        <v>2.3839999999999999</v>
      </c>
      <c r="M1856" s="7">
        <v>1.8340000000000001</v>
      </c>
      <c r="N1856" s="7">
        <v>28.831</v>
      </c>
      <c r="O1856" s="7">
        <v>-0.97099999999999997</v>
      </c>
      <c r="P1856" s="7">
        <v>268.51499999999999</v>
      </c>
      <c r="Q1856" s="7">
        <v>3.1749999999999998</v>
      </c>
      <c r="R1856" s="7">
        <v>17.420000000000002</v>
      </c>
      <c r="S1856" s="7">
        <v>566.84400000000005</v>
      </c>
      <c r="T1856" s="7">
        <v>17.873000000000001</v>
      </c>
      <c r="U1856" s="7">
        <v>236.99799999999999</v>
      </c>
      <c r="V1856" s="7">
        <v>564.39400000000001</v>
      </c>
      <c r="W1856" s="7">
        <v>88.546000000000006</v>
      </c>
      <c r="X1856" s="7">
        <v>225.57900000000001</v>
      </c>
      <c r="Y1856" s="11">
        <v>1015.6256103515625</v>
      </c>
      <c r="Z1856" s="11">
        <v>34887.03125</v>
      </c>
      <c r="AA1856" s="11">
        <v>44852.235333333338</v>
      </c>
      <c r="AB1856" s="11">
        <v>38.017093658447266</v>
      </c>
      <c r="AC1856" s="11">
        <v>11.052501678466797</v>
      </c>
      <c r="AD1856" s="11">
        <v>0.26</v>
      </c>
      <c r="AE1856" s="11">
        <v>7088.0751953125</v>
      </c>
      <c r="AF1856" s="12">
        <v>18.944101333618164</v>
      </c>
      <c r="AG1856" s="12">
        <v>380.41665649414063</v>
      </c>
      <c r="AH1856" s="13">
        <v>323.00592041015625</v>
      </c>
      <c r="AI1856" s="13">
        <v>30.410879135131836</v>
      </c>
      <c r="AJ1856" s="13">
        <v>41.232639312744141</v>
      </c>
      <c r="AK1856" s="18">
        <v>25000</v>
      </c>
      <c r="AL1856" s="18">
        <f t="shared" si="449"/>
        <v>6.7759999999999998</v>
      </c>
      <c r="AM1856" s="18">
        <f t="shared" si="462"/>
        <v>14.947000000000003</v>
      </c>
      <c r="AN1856" s="18">
        <f t="shared" si="463"/>
        <v>0.45333511741486576</v>
      </c>
      <c r="AO1856" s="7">
        <v>465.529</v>
      </c>
      <c r="AP1856" s="7">
        <v>82.293999999999997</v>
      </c>
      <c r="AQ1856" s="18">
        <v>650.53099999999995</v>
      </c>
      <c r="AR1856" s="18">
        <f t="shared" si="450"/>
        <v>1.0412020878677866</v>
      </c>
      <c r="AS1856" s="22">
        <f t="shared" si="451"/>
        <v>0.87778118362762902</v>
      </c>
      <c r="AT1856" s="18">
        <f t="shared" si="452"/>
        <v>48.475550691439146</v>
      </c>
      <c r="AU1856" s="18">
        <f t="shared" si="448"/>
        <v>196.78633333333335</v>
      </c>
      <c r="AV1856" s="18">
        <f t="shared" si="453"/>
        <v>473.65323096056977</v>
      </c>
      <c r="AW1856" s="18">
        <f t="shared" si="454"/>
        <v>0.51373659904424207</v>
      </c>
      <c r="AX1856" s="7">
        <v>465.55700000000002</v>
      </c>
      <c r="AY1856" s="7">
        <v>351.14800000000002</v>
      </c>
      <c r="AZ1856" s="7">
        <v>26.451000000000001</v>
      </c>
      <c r="BA1856" s="7">
        <v>9.4710000000000001</v>
      </c>
      <c r="BB1856" s="18">
        <f t="shared" si="455"/>
        <v>48876.375270769167</v>
      </c>
      <c r="BC1856" s="18">
        <f t="shared" si="456"/>
        <v>627.56646085537773</v>
      </c>
      <c r="BD1856" s="7">
        <v>465.529</v>
      </c>
      <c r="BE1856" s="11">
        <v>650.53143310546875</v>
      </c>
      <c r="BF1856" s="18">
        <f t="shared" si="457"/>
        <v>315.31893921255374</v>
      </c>
      <c r="BG1856" s="18">
        <f t="shared" si="458"/>
        <v>0.4716834875905726</v>
      </c>
      <c r="BH1856" s="18">
        <f t="shared" si="459"/>
        <v>275.43002373610841</v>
      </c>
      <c r="BI1856" s="18">
        <f t="shared" si="460"/>
        <v>0.87349660766949189</v>
      </c>
      <c r="BJ1856" s="18">
        <f t="shared" si="461"/>
        <v>28.904798855280443</v>
      </c>
    </row>
    <row r="1857" spans="1:62" s="3" customFormat="1" x14ac:dyDescent="0.25">
      <c r="A1857" s="4">
        <v>43788.125</v>
      </c>
      <c r="B1857" s="7">
        <v>235.494</v>
      </c>
      <c r="C1857" s="7">
        <v>138.256</v>
      </c>
      <c r="D1857" s="7">
        <v>106.664</v>
      </c>
      <c r="E1857" s="7">
        <v>86.600999999999999</v>
      </c>
      <c r="F1857" s="7">
        <v>14.435</v>
      </c>
      <c r="G1857" s="7">
        <v>651.37099999999998</v>
      </c>
      <c r="H1857" s="7">
        <v>10.827999999999999</v>
      </c>
      <c r="I1857" s="7">
        <v>20.148</v>
      </c>
      <c r="J1857" s="7">
        <v>26.899000000000001</v>
      </c>
      <c r="K1857" s="7">
        <v>99.528000000000006</v>
      </c>
      <c r="L1857" s="7">
        <v>2.3820000000000001</v>
      </c>
      <c r="M1857" s="7">
        <v>1.8280000000000001</v>
      </c>
      <c r="N1857" s="7">
        <v>28.88</v>
      </c>
      <c r="O1857" s="7">
        <v>-0.97</v>
      </c>
      <c r="P1857" s="7">
        <v>268.75200000000001</v>
      </c>
      <c r="Q1857" s="7">
        <v>3.1829999999999998</v>
      </c>
      <c r="R1857" s="7">
        <v>17.757000000000001</v>
      </c>
      <c r="S1857" s="7">
        <v>567.00199999999995</v>
      </c>
      <c r="T1857" s="7">
        <v>17.753</v>
      </c>
      <c r="U1857" s="7">
        <v>234.94900000000001</v>
      </c>
      <c r="V1857" s="7">
        <v>565.03700000000003</v>
      </c>
      <c r="W1857" s="7">
        <v>87.861999999999995</v>
      </c>
      <c r="X1857" s="7">
        <v>224.56800000000001</v>
      </c>
      <c r="Y1857" s="11">
        <v>1015.8869018554688</v>
      </c>
      <c r="Z1857" s="11">
        <v>34119.01953125</v>
      </c>
      <c r="AA1857" s="11">
        <v>45450.541250000002</v>
      </c>
      <c r="AB1857" s="11">
        <v>38.028419494628906</v>
      </c>
      <c r="AC1857" s="11">
        <v>11.17706298828125</v>
      </c>
      <c r="AD1857" s="11">
        <v>0.26</v>
      </c>
      <c r="AE1857" s="11">
        <v>7271.74365234375</v>
      </c>
      <c r="AF1857" s="12">
        <v>18.82475471496582</v>
      </c>
      <c r="AG1857" s="12">
        <v>380.37033081054688</v>
      </c>
      <c r="AH1857" s="13">
        <v>323.09030151367188</v>
      </c>
      <c r="AI1857" s="13">
        <v>30.410879135131836</v>
      </c>
      <c r="AJ1857" s="13">
        <v>41.315830230712891</v>
      </c>
      <c r="AK1857" s="18">
        <v>25000</v>
      </c>
      <c r="AL1857" s="18">
        <f t="shared" si="449"/>
        <v>6.7510000000000012</v>
      </c>
      <c r="AM1857" s="18">
        <f t="shared" si="462"/>
        <v>14.947000000000003</v>
      </c>
      <c r="AN1857" s="18">
        <f t="shared" si="463"/>
        <v>0.4516625409781227</v>
      </c>
      <c r="AO1857" s="7">
        <v>452.91199999999998</v>
      </c>
      <c r="AP1857" s="7">
        <v>81.998999999999995</v>
      </c>
      <c r="AQ1857" s="18">
        <v>651.37099999999998</v>
      </c>
      <c r="AR1857" s="18">
        <f t="shared" si="450"/>
        <v>1.1209018534603985</v>
      </c>
      <c r="AS1857" s="22">
        <f t="shared" si="451"/>
        <v>0.87822908455845727</v>
      </c>
      <c r="AT1857" s="18">
        <f t="shared" si="452"/>
        <v>49.716853204388599</v>
      </c>
      <c r="AU1857" s="18">
        <f t="shared" si="448"/>
        <v>196.06029166666673</v>
      </c>
      <c r="AV1857" s="18">
        <f t="shared" si="453"/>
        <v>480.11451358692648</v>
      </c>
      <c r="AW1857" s="18">
        <f t="shared" si="454"/>
        <v>0.49049548250609792</v>
      </c>
      <c r="AX1857" s="7">
        <v>456.24</v>
      </c>
      <c r="AY1857" s="7">
        <v>349.09800000000001</v>
      </c>
      <c r="AZ1857" s="7">
        <v>26.099</v>
      </c>
      <c r="BA1857" s="7">
        <v>9.2029999999999994</v>
      </c>
      <c r="BB1857" s="18">
        <f t="shared" si="455"/>
        <v>50658.321155151098</v>
      </c>
      <c r="BC1857" s="18">
        <f t="shared" si="456"/>
        <v>626.72667422797554</v>
      </c>
      <c r="BD1857" s="7">
        <v>452.91199999999998</v>
      </c>
      <c r="BE1857" s="11">
        <v>651.37139892578125</v>
      </c>
      <c r="BF1857" s="18">
        <f t="shared" si="457"/>
        <v>330.68165312125677</v>
      </c>
      <c r="BG1857" s="18">
        <f t="shared" si="458"/>
        <v>0.46701004963080012</v>
      </c>
      <c r="BH1857" s="18">
        <f t="shared" si="459"/>
        <v>289.05302644768011</v>
      </c>
      <c r="BI1857" s="18">
        <f t="shared" si="460"/>
        <v>0.87411268124297181</v>
      </c>
      <c r="BJ1857" s="18">
        <f t="shared" si="461"/>
        <v>29.848996854429274</v>
      </c>
    </row>
    <row r="1858" spans="1:62" s="3" customFormat="1" x14ac:dyDescent="0.25">
      <c r="A1858" s="4">
        <v>43788.166666666664</v>
      </c>
      <c r="B1858" s="7">
        <v>234.74199999999999</v>
      </c>
      <c r="C1858" s="7">
        <v>140.36600000000001</v>
      </c>
      <c r="D1858" s="7">
        <v>105.357</v>
      </c>
      <c r="E1858" s="7">
        <v>88.728999999999999</v>
      </c>
      <c r="F1858" s="7">
        <v>13.903</v>
      </c>
      <c r="G1858" s="7">
        <v>648.35599999999999</v>
      </c>
      <c r="H1858" s="7">
        <v>10.968999999999999</v>
      </c>
      <c r="I1858" s="7">
        <v>20.079000000000001</v>
      </c>
      <c r="J1858" s="7">
        <v>26.786000000000001</v>
      </c>
      <c r="K1858" s="7">
        <v>97.947000000000003</v>
      </c>
      <c r="L1858" s="7">
        <v>2.3780000000000001</v>
      </c>
      <c r="M1858" s="7">
        <v>1.823</v>
      </c>
      <c r="N1858" s="7">
        <v>28.751999999999999</v>
      </c>
      <c r="O1858" s="7">
        <v>-0.97</v>
      </c>
      <c r="P1858" s="7">
        <v>269.14</v>
      </c>
      <c r="Q1858" s="7">
        <v>3.19</v>
      </c>
      <c r="R1858" s="7">
        <v>17.358000000000001</v>
      </c>
      <c r="S1858" s="7">
        <v>566.78099999999995</v>
      </c>
      <c r="T1858" s="7">
        <v>17.446000000000002</v>
      </c>
      <c r="U1858" s="7">
        <v>232.96600000000001</v>
      </c>
      <c r="V1858" s="7">
        <v>566.05799999999999</v>
      </c>
      <c r="W1858" s="7">
        <v>87.332999999999998</v>
      </c>
      <c r="X1858" s="7">
        <v>222.86699999999999</v>
      </c>
      <c r="Y1858" s="11">
        <v>1015.7403564453125</v>
      </c>
      <c r="Z1858" s="11">
        <v>33863.015625</v>
      </c>
      <c r="AA1858" s="11">
        <v>43116.608166666665</v>
      </c>
      <c r="AB1858" s="11">
        <v>38.201137542724609</v>
      </c>
      <c r="AC1858" s="11">
        <v>10.620269775390625</v>
      </c>
      <c r="AD1858" s="11">
        <v>0.26</v>
      </c>
      <c r="AE1858" s="11">
        <v>7115.822265625</v>
      </c>
      <c r="AF1858" s="12">
        <v>18.506721496582031</v>
      </c>
      <c r="AG1858" s="12">
        <v>380.53814697265625</v>
      </c>
      <c r="AH1858" s="13">
        <v>323.09030151367188</v>
      </c>
      <c r="AI1858" s="13">
        <v>30.404449462890625</v>
      </c>
      <c r="AJ1858" s="13">
        <v>41.500293731689453</v>
      </c>
      <c r="AK1858" s="18">
        <v>25000</v>
      </c>
      <c r="AL1858" s="18">
        <f t="shared" si="449"/>
        <v>6.7070000000000007</v>
      </c>
      <c r="AM1858" s="18">
        <f t="shared" si="462"/>
        <v>14.947000000000003</v>
      </c>
      <c r="AN1858" s="18">
        <f t="shared" si="463"/>
        <v>0.44871880644945472</v>
      </c>
      <c r="AO1858" s="7">
        <v>456.238</v>
      </c>
      <c r="AP1858" s="7">
        <v>81.885000000000005</v>
      </c>
      <c r="AQ1858" s="18">
        <v>648.35599999999999</v>
      </c>
      <c r="AR1858" s="18">
        <f t="shared" si="450"/>
        <v>1.0363004092090122</v>
      </c>
      <c r="AS1858" s="22">
        <f t="shared" si="451"/>
        <v>0.87793270774495824</v>
      </c>
      <c r="AT1858" s="18">
        <f t="shared" si="452"/>
        <v>48.430855939651288</v>
      </c>
      <c r="AU1858" s="18">
        <f t="shared" si="448"/>
        <v>194.78245833333338</v>
      </c>
      <c r="AV1858" s="18">
        <f t="shared" si="453"/>
        <v>457.52874415294343</v>
      </c>
      <c r="AW1858" s="18">
        <f t="shared" si="454"/>
        <v>0.51306503252510416</v>
      </c>
      <c r="AX1858" s="7">
        <v>459.23200000000003</v>
      </c>
      <c r="AY1858" s="7">
        <v>349.108</v>
      </c>
      <c r="AZ1858" s="7">
        <v>26.303999999999998</v>
      </c>
      <c r="BA1858" s="7">
        <v>9.3209999999999997</v>
      </c>
      <c r="BB1858" s="18">
        <f t="shared" si="455"/>
        <v>48640.188965763336</v>
      </c>
      <c r="BC1858" s="18">
        <f t="shared" si="456"/>
        <v>614.8507567958161</v>
      </c>
      <c r="BD1858" s="7">
        <v>456.238</v>
      </c>
      <c r="BE1858" s="11">
        <v>648.35626220703125</v>
      </c>
      <c r="BF1858" s="18">
        <f t="shared" si="457"/>
        <v>306.54259834893924</v>
      </c>
      <c r="BG1858" s="18">
        <f t="shared" si="458"/>
        <v>0.4552782537676045</v>
      </c>
      <c r="BH1858" s="18">
        <f t="shared" si="459"/>
        <v>267.82727699462447</v>
      </c>
      <c r="BI1858" s="18">
        <f t="shared" si="460"/>
        <v>0.87370329095258437</v>
      </c>
      <c r="BJ1858" s="18">
        <f t="shared" si="461"/>
        <v>29.857539038666719</v>
      </c>
    </row>
    <row r="1859" spans="1:62" s="3" customFormat="1" x14ac:dyDescent="0.25">
      <c r="A1859" s="4">
        <v>43788.208333333336</v>
      </c>
      <c r="B1859" s="7">
        <v>249.911</v>
      </c>
      <c r="C1859" s="7">
        <v>149.626</v>
      </c>
      <c r="D1859" s="7">
        <v>109.245</v>
      </c>
      <c r="E1859" s="7">
        <v>90.632999999999996</v>
      </c>
      <c r="F1859" s="7">
        <v>13.564</v>
      </c>
      <c r="G1859" s="7">
        <v>650.91099999999994</v>
      </c>
      <c r="H1859" s="7">
        <v>11.603999999999999</v>
      </c>
      <c r="I1859" s="7">
        <v>19.917000000000002</v>
      </c>
      <c r="J1859" s="7">
        <v>26.507999999999999</v>
      </c>
      <c r="K1859" s="7">
        <v>99.78</v>
      </c>
      <c r="L1859" s="7">
        <v>2.3719999999999999</v>
      </c>
      <c r="M1859" s="7">
        <v>1.825</v>
      </c>
      <c r="N1859" s="7">
        <v>28.484000000000002</v>
      </c>
      <c r="O1859" s="7">
        <v>-0.97099999999999997</v>
      </c>
      <c r="P1859" s="7">
        <v>268.90899999999999</v>
      </c>
      <c r="Q1859" s="7">
        <v>3.1869999999999998</v>
      </c>
      <c r="R1859" s="7">
        <v>18.664999999999999</v>
      </c>
      <c r="S1859" s="7">
        <v>566.76199999999994</v>
      </c>
      <c r="T1859" s="7">
        <v>18.027000000000001</v>
      </c>
      <c r="U1859" s="7">
        <v>241.6</v>
      </c>
      <c r="V1859" s="7">
        <v>564.39</v>
      </c>
      <c r="W1859" s="7">
        <v>90.031000000000006</v>
      </c>
      <c r="X1859" s="7">
        <v>228.69</v>
      </c>
      <c r="Y1859" s="11">
        <v>1015.6256103515625</v>
      </c>
      <c r="Z1859" s="11">
        <v>35399.0390625</v>
      </c>
      <c r="AA1859" s="11">
        <v>43276.792750000001</v>
      </c>
      <c r="AB1859" s="11">
        <v>38.236362457275391</v>
      </c>
      <c r="AC1859" s="11">
        <v>10.900171279907227</v>
      </c>
      <c r="AD1859" s="11">
        <v>0.26</v>
      </c>
      <c r="AE1859" s="11">
        <v>7043.5185546875</v>
      </c>
      <c r="AF1859" s="12">
        <v>18.998023986816406</v>
      </c>
      <c r="AG1859" s="12">
        <v>380.0867919921875</v>
      </c>
      <c r="AH1859" s="13">
        <v>323.09030151367188</v>
      </c>
      <c r="AI1859" s="13">
        <v>30.291923522949219</v>
      </c>
      <c r="AJ1859" s="13">
        <v>40.798610687255859</v>
      </c>
      <c r="AK1859" s="18">
        <v>25000</v>
      </c>
      <c r="AL1859" s="18">
        <f t="shared" si="449"/>
        <v>6.5909999999999975</v>
      </c>
      <c r="AM1859" s="18">
        <f t="shared" si="462"/>
        <v>14.947000000000003</v>
      </c>
      <c r="AN1859" s="18">
        <f t="shared" si="463"/>
        <v>0.44095805178296621</v>
      </c>
      <c r="AO1859" s="7">
        <v>467.089</v>
      </c>
      <c r="AP1859" s="7">
        <v>81.847999999999999</v>
      </c>
      <c r="AQ1859" s="18">
        <v>650.91099999999994</v>
      </c>
      <c r="AR1859" s="18">
        <f t="shared" si="450"/>
        <v>0.98385848947883381</v>
      </c>
      <c r="AS1859" s="22">
        <f t="shared" si="451"/>
        <v>0.87867724670448055</v>
      </c>
      <c r="AT1859" s="18">
        <f t="shared" si="452"/>
        <v>47.894587940080015</v>
      </c>
      <c r="AU1859" s="18">
        <f t="shared" si="448"/>
        <v>191.41362499999994</v>
      </c>
      <c r="AV1859" s="18">
        <f t="shared" si="453"/>
        <v>459.65198154927441</v>
      </c>
      <c r="AW1859" s="18">
        <f t="shared" si="454"/>
        <v>0.54369612235253617</v>
      </c>
      <c r="AX1859" s="7">
        <v>468.108</v>
      </c>
      <c r="AY1859" s="7">
        <v>347.74400000000003</v>
      </c>
      <c r="AZ1859" s="7">
        <v>23.763999999999999</v>
      </c>
      <c r="BA1859" s="7">
        <v>9.5489999999999995</v>
      </c>
      <c r="BB1859" s="18">
        <f t="shared" si="455"/>
        <v>46745.538223673007</v>
      </c>
      <c r="BC1859" s="18">
        <f t="shared" si="456"/>
        <v>611.5698025239335</v>
      </c>
      <c r="BD1859" s="7">
        <v>467.089</v>
      </c>
      <c r="BE1859" s="11">
        <v>650.91058349609375</v>
      </c>
      <c r="BF1859" s="18">
        <f t="shared" si="457"/>
        <v>299.12561886521451</v>
      </c>
      <c r="BG1859" s="18">
        <f t="shared" si="458"/>
        <v>0.4788887354146929</v>
      </c>
      <c r="BH1859" s="18">
        <f t="shared" si="459"/>
        <v>261.51260459466329</v>
      </c>
      <c r="BI1859" s="18">
        <f t="shared" si="460"/>
        <v>0.87425679414139523</v>
      </c>
      <c r="BJ1859" s="18">
        <f t="shared" si="461"/>
        <v>28.883840448260422</v>
      </c>
    </row>
    <row r="1860" spans="1:62" s="3" customFormat="1" x14ac:dyDescent="0.25">
      <c r="A1860" s="4">
        <v>43788.25</v>
      </c>
      <c r="B1860" s="7">
        <v>240.005</v>
      </c>
      <c r="C1860" s="7">
        <v>141.18700000000001</v>
      </c>
      <c r="D1860" s="7">
        <v>109.158</v>
      </c>
      <c r="E1860" s="7">
        <v>92.337000000000003</v>
      </c>
      <c r="F1860" s="7">
        <v>13.215999999999999</v>
      </c>
      <c r="G1860" s="7">
        <v>652.00900000000001</v>
      </c>
      <c r="H1860" s="7">
        <v>10.769</v>
      </c>
      <c r="I1860" s="7">
        <v>19.673999999999999</v>
      </c>
      <c r="J1860" s="7">
        <v>26.36</v>
      </c>
      <c r="K1860" s="7">
        <v>99.396000000000001</v>
      </c>
      <c r="L1860" s="7">
        <v>2.3740000000000001</v>
      </c>
      <c r="M1860" s="7">
        <v>1.827</v>
      </c>
      <c r="N1860" s="7">
        <v>28.125</v>
      </c>
      <c r="O1860" s="7">
        <v>-0.97199999999999998</v>
      </c>
      <c r="P1860" s="7">
        <v>268.65699999999998</v>
      </c>
      <c r="Q1860" s="7">
        <v>3.1909999999999998</v>
      </c>
      <c r="R1860" s="7">
        <v>18.305</v>
      </c>
      <c r="S1860" s="7">
        <v>566.53</v>
      </c>
      <c r="T1860" s="7">
        <v>18.013999999999999</v>
      </c>
      <c r="U1860" s="7">
        <v>240.142</v>
      </c>
      <c r="V1860" s="7">
        <v>564.06600000000003</v>
      </c>
      <c r="W1860" s="7">
        <v>89.343000000000004</v>
      </c>
      <c r="X1860" s="7">
        <v>228.49700000000001</v>
      </c>
      <c r="Y1860" s="11">
        <v>1015.9186401367188</v>
      </c>
      <c r="Z1860" s="11">
        <v>33863.015625</v>
      </c>
      <c r="AA1860" s="11">
        <v>57365.234250000001</v>
      </c>
      <c r="AB1860" s="11">
        <v>38.228790283203125</v>
      </c>
      <c r="AC1860" s="11">
        <v>11.511611938476563</v>
      </c>
      <c r="AD1860" s="11">
        <v>0.26</v>
      </c>
      <c r="AE1860" s="11">
        <v>6961.4814453125</v>
      </c>
      <c r="AF1860" s="12">
        <v>18.968463897705078</v>
      </c>
      <c r="AG1860" s="12">
        <v>379.93057250976563</v>
      </c>
      <c r="AH1860" s="13">
        <v>322.91183471679688</v>
      </c>
      <c r="AI1860" s="13">
        <v>30.227624893188477</v>
      </c>
      <c r="AJ1860" s="13">
        <v>40.632232666015625</v>
      </c>
      <c r="AK1860" s="18">
        <v>25000</v>
      </c>
      <c r="AL1860" s="18">
        <f t="shared" si="449"/>
        <v>6.6859999999999999</v>
      </c>
      <c r="AM1860" s="18">
        <f t="shared" si="462"/>
        <v>14.947000000000003</v>
      </c>
      <c r="AN1860" s="18">
        <f t="shared" si="463"/>
        <v>0.44731384224259041</v>
      </c>
      <c r="AO1860" s="7">
        <v>460.68700000000001</v>
      </c>
      <c r="AP1860" s="7">
        <v>81.534000000000006</v>
      </c>
      <c r="AQ1860" s="18">
        <v>652.00900000000001</v>
      </c>
      <c r="AR1860" s="18">
        <f t="shared" si="450"/>
        <v>1.5196786750645539</v>
      </c>
      <c r="AS1860" s="22">
        <f t="shared" si="451"/>
        <v>0.87802562906155868</v>
      </c>
      <c r="AT1860" s="18">
        <f t="shared" si="452"/>
        <v>47.346127417914062</v>
      </c>
      <c r="AU1860" s="18">
        <f t="shared" si="448"/>
        <v>194.17258333333334</v>
      </c>
      <c r="AV1860" s="18">
        <f t="shared" si="453"/>
        <v>609.16764158057526</v>
      </c>
      <c r="AW1860" s="18">
        <f t="shared" si="454"/>
        <v>0.3939884255461627</v>
      </c>
      <c r="AX1860" s="7">
        <v>460.75599999999997</v>
      </c>
      <c r="AY1860" s="7">
        <v>347.85199999999998</v>
      </c>
      <c r="AZ1860" s="7">
        <v>24.556999999999999</v>
      </c>
      <c r="BA1860" s="7">
        <v>9.2200000000000006</v>
      </c>
      <c r="BB1860" s="18">
        <f t="shared" si="455"/>
        <v>64761.022289788198</v>
      </c>
      <c r="BC1860" s="18">
        <f t="shared" si="456"/>
        <v>759.34920039058716</v>
      </c>
      <c r="BD1860" s="7">
        <v>460.68700000000001</v>
      </c>
      <c r="BE1860" s="11">
        <v>652.0086669921875</v>
      </c>
      <c r="BF1860" s="18">
        <f t="shared" si="457"/>
        <v>456.4687965045913</v>
      </c>
      <c r="BG1860" s="18">
        <f t="shared" si="458"/>
        <v>0.46614768796050199</v>
      </c>
      <c r="BH1860" s="18">
        <f t="shared" si="459"/>
        <v>399.3873852739398</v>
      </c>
      <c r="BI1860" s="18">
        <f t="shared" si="460"/>
        <v>0.87495002578981895</v>
      </c>
      <c r="BJ1860" s="18">
        <f t="shared" si="461"/>
        <v>27.856548798238151</v>
      </c>
    </row>
    <row r="1861" spans="1:62" s="3" customFormat="1" x14ac:dyDescent="0.25">
      <c r="A1861" s="4">
        <v>43788.291666666664</v>
      </c>
      <c r="B1861" s="7">
        <v>234.38800000000001</v>
      </c>
      <c r="C1861" s="7">
        <v>137.78800000000001</v>
      </c>
      <c r="D1861" s="7">
        <v>108.571</v>
      </c>
      <c r="E1861" s="7">
        <v>92.527000000000001</v>
      </c>
      <c r="F1861" s="7">
        <v>12.888</v>
      </c>
      <c r="G1861" s="7">
        <v>652.44299999999998</v>
      </c>
      <c r="H1861" s="7">
        <v>10.637</v>
      </c>
      <c r="I1861" s="7">
        <v>19.579999999999998</v>
      </c>
      <c r="J1861" s="7">
        <v>26.484000000000002</v>
      </c>
      <c r="K1861" s="7">
        <v>108.352</v>
      </c>
      <c r="L1861" s="7">
        <v>2.3730000000000002</v>
      </c>
      <c r="M1861" s="7">
        <v>1.827</v>
      </c>
      <c r="N1861" s="7">
        <v>28.353000000000002</v>
      </c>
      <c r="O1861" s="7">
        <v>-0.97099999999999997</v>
      </c>
      <c r="P1861" s="7">
        <v>269.85500000000002</v>
      </c>
      <c r="Q1861" s="7">
        <v>3.2360000000000002</v>
      </c>
      <c r="R1861" s="7">
        <v>16.952000000000002</v>
      </c>
      <c r="S1861" s="7">
        <v>565.27800000000002</v>
      </c>
      <c r="T1861" s="7">
        <v>17.983000000000001</v>
      </c>
      <c r="U1861" s="7">
        <v>239.50299999999999</v>
      </c>
      <c r="V1861" s="7">
        <v>563.74099999999999</v>
      </c>
      <c r="W1861" s="7">
        <v>89.525000000000006</v>
      </c>
      <c r="X1861" s="7">
        <v>228.07499999999999</v>
      </c>
      <c r="Y1861" s="11">
        <v>1016.211669921875</v>
      </c>
      <c r="Z1861" s="11">
        <v>33095.00390625</v>
      </c>
      <c r="AA1861" s="11">
        <v>63741.093333333331</v>
      </c>
      <c r="AB1861" s="11">
        <v>38.271049499511719</v>
      </c>
      <c r="AC1861" s="11">
        <v>10.827224731445313</v>
      </c>
      <c r="AD1861" s="11">
        <v>0.26</v>
      </c>
      <c r="AE1861" s="11">
        <v>6950.341796875</v>
      </c>
      <c r="AF1861" s="12">
        <v>19.053573608398438</v>
      </c>
      <c r="AG1861" s="12">
        <v>379.86691284179688</v>
      </c>
      <c r="AH1861" s="13">
        <v>322.92147827148438</v>
      </c>
      <c r="AI1861" s="13">
        <v>30.227624893188477</v>
      </c>
      <c r="AJ1861" s="13">
        <v>41.344768524169922</v>
      </c>
      <c r="AK1861" s="18">
        <v>25000</v>
      </c>
      <c r="AL1861" s="18">
        <f t="shared" si="449"/>
        <v>6.9040000000000035</v>
      </c>
      <c r="AM1861" s="18">
        <f t="shared" si="462"/>
        <v>14.947000000000003</v>
      </c>
      <c r="AN1861" s="18">
        <f t="shared" si="463"/>
        <v>0.46189870877099098</v>
      </c>
      <c r="AO1861" s="7">
        <v>451.64499999999998</v>
      </c>
      <c r="AP1861" s="7">
        <v>82.51</v>
      </c>
      <c r="AQ1861" s="18">
        <v>652.44299999999998</v>
      </c>
      <c r="AR1861" s="18">
        <f t="shared" si="450"/>
        <v>1.7952349752821484</v>
      </c>
      <c r="AS1861" s="22">
        <f t="shared" si="451"/>
        <v>0.87607326482252568</v>
      </c>
      <c r="AT1861" s="18">
        <f t="shared" si="452"/>
        <v>47.218168584860884</v>
      </c>
      <c r="AU1861" s="18">
        <f t="shared" ref="AU1861:AU1924" si="464">(25000*(1000/3600)*4.182*(J1861-I1861))/1000</f>
        <v>200.50366666666676</v>
      </c>
      <c r="AV1861" s="18">
        <f t="shared" si="453"/>
        <v>677.62181614249891</v>
      </c>
      <c r="AW1861" s="18">
        <f t="shared" si="454"/>
        <v>0.34589795431071235</v>
      </c>
      <c r="AX1861" s="7">
        <v>455.80900000000003</v>
      </c>
      <c r="AY1861" s="7">
        <v>348.35700000000003</v>
      </c>
      <c r="AZ1861" s="7">
        <v>25.51</v>
      </c>
      <c r="BA1861" s="7">
        <v>9.0519999999999996</v>
      </c>
      <c r="BB1861" s="18">
        <f t="shared" si="455"/>
        <v>73710.175258577568</v>
      </c>
      <c r="BC1861" s="18">
        <f t="shared" si="456"/>
        <v>827.51056381904516</v>
      </c>
      <c r="BD1861" s="7">
        <v>451.64499999999998</v>
      </c>
      <c r="BE1861" s="11">
        <v>652.443359375</v>
      </c>
      <c r="BF1861" s="18">
        <f t="shared" si="457"/>
        <v>529.00688279550218</v>
      </c>
      <c r="BG1861" s="18">
        <f t="shared" si="458"/>
        <v>0.46159564775729739</v>
      </c>
      <c r="BH1861" s="18">
        <f t="shared" si="459"/>
        <v>462.10674903811673</v>
      </c>
      <c r="BI1861" s="18">
        <f t="shared" si="460"/>
        <v>0.87353636420786041</v>
      </c>
      <c r="BJ1861" s="18">
        <f t="shared" si="461"/>
        <v>28.839230807447734</v>
      </c>
    </row>
    <row r="1862" spans="1:62" s="3" customFormat="1" x14ac:dyDescent="0.25">
      <c r="A1862" s="4">
        <v>43788.333333333336</v>
      </c>
      <c r="B1862" s="7">
        <v>342.45499999999998</v>
      </c>
      <c r="C1862" s="7">
        <v>226.286</v>
      </c>
      <c r="D1862" s="7">
        <v>126.455</v>
      </c>
      <c r="E1862" s="7">
        <v>92.126000000000005</v>
      </c>
      <c r="F1862" s="7">
        <v>13.175000000000001</v>
      </c>
      <c r="G1862" s="7">
        <v>603.09799999999996</v>
      </c>
      <c r="H1862" s="7">
        <v>21.274999999999999</v>
      </c>
      <c r="I1862" s="7">
        <v>20.187999999999999</v>
      </c>
      <c r="J1862" s="7">
        <v>28.562999999999999</v>
      </c>
      <c r="K1862" s="7">
        <v>109.245</v>
      </c>
      <c r="L1862" s="7">
        <v>2.3690000000000002</v>
      </c>
      <c r="M1862" s="7">
        <v>1.8220000000000001</v>
      </c>
      <c r="N1862" s="7">
        <v>30.638000000000002</v>
      </c>
      <c r="O1862" s="7">
        <v>-0.96599999999999997</v>
      </c>
      <c r="P1862" s="7">
        <v>273.084</v>
      </c>
      <c r="Q1862" s="7">
        <v>3.3079999999999998</v>
      </c>
      <c r="R1862" s="7">
        <v>30.288</v>
      </c>
      <c r="S1862" s="7">
        <v>559.22400000000005</v>
      </c>
      <c r="T1862" s="7">
        <v>21.041</v>
      </c>
      <c r="U1862" s="7">
        <v>280.08300000000003</v>
      </c>
      <c r="V1862" s="7">
        <v>563.00199999999995</v>
      </c>
      <c r="W1862" s="7">
        <v>100.504</v>
      </c>
      <c r="X1862" s="7">
        <v>257.46499999999997</v>
      </c>
      <c r="Y1862" s="11">
        <v>1016.5046997070313</v>
      </c>
      <c r="Z1862" s="11">
        <v>45895.19921875</v>
      </c>
      <c r="AA1862" s="11">
        <v>63260.681083333329</v>
      </c>
      <c r="AB1862" s="11">
        <v>38.298328399658203</v>
      </c>
      <c r="AC1862" s="11">
        <v>11.449210166931152</v>
      </c>
      <c r="AD1862" s="11">
        <v>0.26</v>
      </c>
      <c r="AE1862" s="11">
        <v>6636.1494140625</v>
      </c>
      <c r="AF1862" s="12">
        <v>22.275749206542969</v>
      </c>
      <c r="AG1862" s="12">
        <v>380.59027099609375</v>
      </c>
      <c r="AH1862" s="13">
        <v>322.10888671875</v>
      </c>
      <c r="AI1862" s="13">
        <v>33.132556915283203</v>
      </c>
      <c r="AJ1862" s="13">
        <v>47.475406646728516</v>
      </c>
      <c r="AK1862" s="18">
        <v>25000</v>
      </c>
      <c r="AL1862" s="18">
        <f t="shared" ref="AL1862:AL1925" si="465">J1862-I1862</f>
        <v>8.375</v>
      </c>
      <c r="AM1862" s="18">
        <f t="shared" si="462"/>
        <v>14.947000000000003</v>
      </c>
      <c r="AN1862" s="18">
        <f t="shared" si="463"/>
        <v>0.56031310630895825</v>
      </c>
      <c r="AO1862" s="7">
        <v>615.09</v>
      </c>
      <c r="AP1862" s="7">
        <v>94.286000000000001</v>
      </c>
      <c r="AQ1862" s="18">
        <v>603.09799999999996</v>
      </c>
      <c r="AR1862" s="18">
        <f t="shared" ref="AR1862:AR1925" si="466">(((AA1862*AB1862/3600)-C1862-AC1862)/(AO1862*(AQ1862)))*1000</f>
        <v>1.17333217125613</v>
      </c>
      <c r="AS1862" s="22">
        <f t="shared" ref="AS1862:AS1925" si="467">(((AA1862*AB1862)/3.6)-(C1862*1000)-(AR1862*AO1862*AP1862))/(((AA1862*AB1862)/3.6)-(C1862*1000))</f>
        <v>0.84767080644992887</v>
      </c>
      <c r="AT1862" s="18">
        <f t="shared" ref="AT1862:AT1925" si="468">(AE1862*AD1862)/(AB1862)</f>
        <v>45.051544538733673</v>
      </c>
      <c r="AU1862" s="18">
        <f t="shared" si="464"/>
        <v>243.22395833333334</v>
      </c>
      <c r="AV1862" s="18">
        <f t="shared" ref="AV1862:AV1925" si="469">AA1862*AB1862/3600</f>
        <v>672.99398303209603</v>
      </c>
      <c r="AW1862" s="18">
        <f t="shared" ref="AW1862:AW1925" si="470">B1862/AV1862</f>
        <v>0.50885298923046662</v>
      </c>
      <c r="AX1862" s="7">
        <v>600.64800000000002</v>
      </c>
      <c r="AY1862" s="7">
        <v>373.61599999999999</v>
      </c>
      <c r="AZ1862" s="7">
        <v>13.564</v>
      </c>
      <c r="BA1862" s="7">
        <v>12.365</v>
      </c>
      <c r="BB1862" s="18">
        <f t="shared" ref="BB1862:BB1925" si="471">(1/Z1862)*AA1862*AB1862*1000</f>
        <v>52789.363161228954</v>
      </c>
      <c r="BC1862" s="18">
        <f t="shared" ref="BC1862:BC1925" si="472">(AX1862*1.087*(AY1862-AZ1862)+BA1862*BB1862+BA1862*0.23*(185-28))/1000</f>
        <v>888.26650202614792</v>
      </c>
      <c r="BD1862" s="7">
        <v>615.09</v>
      </c>
      <c r="BE1862" s="11">
        <v>603.09771728515625</v>
      </c>
      <c r="BF1862" s="18">
        <f t="shared" ref="BF1862:BF1925" si="473">(BD1862*AR1862*BE1862)/1000</f>
        <v>435.25856882848109</v>
      </c>
      <c r="BG1862" s="18">
        <f t="shared" ref="BG1862:BG1925" si="474">C1862/(BC1862-BF1862)</f>
        <v>0.4995188459564166</v>
      </c>
      <c r="BH1862" s="18">
        <f t="shared" ref="BH1862:BH1925" si="475">((BD1862* AQ1862*AR1862)-( BD1862* AP1862*AR1862))/1000</f>
        <v>367.21210605750684</v>
      </c>
      <c r="BI1862" s="18">
        <f t="shared" ref="BI1862:BI1925" si="476">BH1862/BF1862</f>
        <v>0.84366427764047358</v>
      </c>
      <c r="BJ1862" s="18">
        <f t="shared" ref="BJ1862:BJ1925" si="477">(1+O1862)*1000/((Y1862/1000)-(H1862/1000))</f>
        <v>34.162967614419777</v>
      </c>
    </row>
    <row r="1863" spans="1:62" s="3" customFormat="1" x14ac:dyDescent="0.25">
      <c r="A1863" s="4">
        <v>43788.375</v>
      </c>
      <c r="B1863" s="7">
        <v>370.233</v>
      </c>
      <c r="C1863" s="7">
        <v>248.90799999999999</v>
      </c>
      <c r="D1863" s="7">
        <v>134</v>
      </c>
      <c r="E1863" s="7">
        <v>89.41</v>
      </c>
      <c r="F1863" s="7">
        <v>15.041</v>
      </c>
      <c r="G1863" s="7">
        <v>613.38199999999995</v>
      </c>
      <c r="H1863" s="7">
        <v>24.248999999999999</v>
      </c>
      <c r="I1863" s="7">
        <v>20.638999999999999</v>
      </c>
      <c r="J1863" s="7">
        <v>29.119</v>
      </c>
      <c r="K1863" s="7">
        <v>96.825000000000003</v>
      </c>
      <c r="L1863" s="7">
        <v>2.3690000000000002</v>
      </c>
      <c r="M1863" s="7">
        <v>1.8240000000000001</v>
      </c>
      <c r="N1863" s="7">
        <v>31.361000000000001</v>
      </c>
      <c r="O1863" s="7">
        <v>-0.96299999999999997</v>
      </c>
      <c r="P1863" s="7">
        <v>273.99299999999999</v>
      </c>
      <c r="Q1863" s="7">
        <v>3.5419999999999998</v>
      </c>
      <c r="R1863" s="7">
        <v>31.698</v>
      </c>
      <c r="S1863" s="7">
        <v>560.87900000000002</v>
      </c>
      <c r="T1863" s="7">
        <v>22.190999999999999</v>
      </c>
      <c r="U1863" s="7">
        <v>297.661</v>
      </c>
      <c r="V1863" s="7">
        <v>564.78399999999999</v>
      </c>
      <c r="W1863" s="7">
        <v>107.31399999999999</v>
      </c>
      <c r="X1863" s="7">
        <v>272.92599999999999</v>
      </c>
      <c r="Y1863" s="11">
        <v>1016.7765502929688</v>
      </c>
      <c r="Z1863" s="11">
        <v>49479.25390625</v>
      </c>
      <c r="AA1863" s="11">
        <v>62707.620833333327</v>
      </c>
      <c r="AB1863" s="11">
        <v>38.319507598876953</v>
      </c>
      <c r="AC1863" s="11">
        <v>11.19414234161377</v>
      </c>
      <c r="AD1863" s="11">
        <v>0.26</v>
      </c>
      <c r="AE1863" s="11">
        <v>6573.53466796875</v>
      </c>
      <c r="AF1863" s="12">
        <v>23.70086669921875</v>
      </c>
      <c r="AG1863" s="12">
        <v>382.07754516601563</v>
      </c>
      <c r="AH1863" s="13">
        <v>321.53741455078125</v>
      </c>
      <c r="AI1863" s="13">
        <v>33.576065063476563</v>
      </c>
      <c r="AJ1863" s="13">
        <v>48.426654815673828</v>
      </c>
      <c r="AK1863" s="18">
        <v>25000</v>
      </c>
      <c r="AL1863" s="18">
        <f t="shared" si="465"/>
        <v>8.48</v>
      </c>
      <c r="AM1863" s="18">
        <f t="shared" ref="AM1863:AM1926" si="478">AM1862</f>
        <v>14.947000000000003</v>
      </c>
      <c r="AN1863" s="18">
        <f t="shared" ref="AN1863:AN1926" si="479">AL1863:AL4767/AM1863</f>
        <v>0.56733792734327948</v>
      </c>
      <c r="AO1863" s="7">
        <v>659.42100000000005</v>
      </c>
      <c r="AP1863" s="7">
        <v>96.346000000000004</v>
      </c>
      <c r="AQ1863" s="18">
        <v>613.38199999999995</v>
      </c>
      <c r="AR1863" s="18">
        <f t="shared" si="466"/>
        <v>1.0071699879437803</v>
      </c>
      <c r="AS1863" s="22">
        <f t="shared" si="467"/>
        <v>0.84712731773008221</v>
      </c>
      <c r="AT1863" s="18">
        <f t="shared" si="468"/>
        <v>44.601799990821519</v>
      </c>
      <c r="AU1863" s="18">
        <f t="shared" si="464"/>
        <v>246.27333333333334</v>
      </c>
      <c r="AV1863" s="18">
        <f t="shared" si="469"/>
        <v>667.47920917511431</v>
      </c>
      <c r="AW1863" s="18">
        <f t="shared" si="470"/>
        <v>0.55467345635760279</v>
      </c>
      <c r="AX1863" s="7">
        <v>645.51199999999994</v>
      </c>
      <c r="AY1863" s="7">
        <v>390.13900000000001</v>
      </c>
      <c r="AZ1863" s="7">
        <v>15.013999999999999</v>
      </c>
      <c r="BA1863" s="7">
        <v>13.356</v>
      </c>
      <c r="BB1863" s="18">
        <f t="shared" si="471"/>
        <v>48564.296413670949</v>
      </c>
      <c r="BC1863" s="18">
        <f t="shared" si="472"/>
        <v>912.32156600398912</v>
      </c>
      <c r="BD1863" s="7">
        <v>659.42100000000005</v>
      </c>
      <c r="BE1863" s="11">
        <v>613.3818359375</v>
      </c>
      <c r="BF1863" s="18">
        <f t="shared" si="473"/>
        <v>407.37695787154854</v>
      </c>
      <c r="BG1863" s="18">
        <f t="shared" si="474"/>
        <v>0.49294119788821383</v>
      </c>
      <c r="BH1863" s="18">
        <f t="shared" si="475"/>
        <v>343.38896336593797</v>
      </c>
      <c r="BI1863" s="18">
        <f t="shared" si="476"/>
        <v>0.84292681932740332</v>
      </c>
      <c r="BJ1863" s="18">
        <f t="shared" si="477"/>
        <v>37.278562181048358</v>
      </c>
    </row>
    <row r="1864" spans="1:62" s="3" customFormat="1" x14ac:dyDescent="0.25">
      <c r="A1864" s="4">
        <v>43788.416666666664</v>
      </c>
      <c r="B1864" s="7">
        <v>366.39100000000002</v>
      </c>
      <c r="C1864" s="7">
        <v>244.923</v>
      </c>
      <c r="D1864" s="7">
        <v>133.261</v>
      </c>
      <c r="E1864" s="7">
        <v>75.706000000000003</v>
      </c>
      <c r="F1864" s="7">
        <v>18.219000000000001</v>
      </c>
      <c r="G1864" s="7">
        <v>614.41200000000003</v>
      </c>
      <c r="H1864" s="7">
        <v>24.806000000000001</v>
      </c>
      <c r="I1864" s="7">
        <v>20.989000000000001</v>
      </c>
      <c r="J1864" s="7">
        <v>29.552</v>
      </c>
      <c r="K1864" s="7">
        <v>96.114000000000004</v>
      </c>
      <c r="L1864" s="7">
        <v>2.3759999999999999</v>
      </c>
      <c r="M1864" s="7">
        <v>1.8280000000000001</v>
      </c>
      <c r="N1864" s="7">
        <v>31.593</v>
      </c>
      <c r="O1864" s="7">
        <v>-0.96299999999999997</v>
      </c>
      <c r="P1864" s="7">
        <v>273.916</v>
      </c>
      <c r="Q1864" s="7">
        <v>3.5339999999999998</v>
      </c>
      <c r="R1864" s="7">
        <v>31.419</v>
      </c>
      <c r="S1864" s="7">
        <v>561.35500000000002</v>
      </c>
      <c r="T1864" s="7">
        <v>22.297000000000001</v>
      </c>
      <c r="U1864" s="7">
        <v>295.923</v>
      </c>
      <c r="V1864" s="7">
        <v>564.92999999999995</v>
      </c>
      <c r="W1864" s="7">
        <v>106.852</v>
      </c>
      <c r="X1864" s="7">
        <v>272.94299999999998</v>
      </c>
      <c r="Y1864" s="11">
        <v>1016.7765502929688</v>
      </c>
      <c r="Z1864" s="11">
        <v>48711.2421875</v>
      </c>
      <c r="AA1864" s="11">
        <v>62236.436666666668</v>
      </c>
      <c r="AB1864" s="11">
        <v>38.334766387939453</v>
      </c>
      <c r="AC1864" s="11">
        <v>11.616510391235352</v>
      </c>
      <c r="AD1864" s="11">
        <v>0.26</v>
      </c>
      <c r="AE1864" s="11">
        <v>6560.0810546875</v>
      </c>
      <c r="AF1864" s="12">
        <v>23.667167663574219</v>
      </c>
      <c r="AG1864" s="12">
        <v>382.598388671875</v>
      </c>
      <c r="AH1864" s="13">
        <v>321.9642333984375</v>
      </c>
      <c r="AI1864" s="13">
        <v>33.81011962890625</v>
      </c>
      <c r="AJ1864" s="13">
        <v>49.562358856201172</v>
      </c>
      <c r="AK1864" s="18">
        <v>25000</v>
      </c>
      <c r="AL1864" s="18">
        <f t="shared" si="465"/>
        <v>8.5629999999999988</v>
      </c>
      <c r="AM1864" s="18">
        <f t="shared" si="478"/>
        <v>14.947000000000003</v>
      </c>
      <c r="AN1864" s="18">
        <f t="shared" si="479"/>
        <v>0.57289088111326669</v>
      </c>
      <c r="AO1864" s="7">
        <v>651.952</v>
      </c>
      <c r="AP1864" s="7">
        <v>96.162999999999997</v>
      </c>
      <c r="AQ1864" s="18">
        <v>614.41200000000003</v>
      </c>
      <c r="AR1864" s="18">
        <f t="shared" si="466"/>
        <v>1.0140324287129123</v>
      </c>
      <c r="AS1864" s="22">
        <f t="shared" si="467"/>
        <v>0.84783937586735003</v>
      </c>
      <c r="AT1864" s="18">
        <f t="shared" si="468"/>
        <v>44.492799485413258</v>
      </c>
      <c r="AU1864" s="18">
        <f t="shared" si="464"/>
        <v>248.68379166666665</v>
      </c>
      <c r="AV1864" s="18">
        <f t="shared" si="469"/>
        <v>662.72757234290441</v>
      </c>
      <c r="AW1864" s="18">
        <f t="shared" si="470"/>
        <v>0.55285311082609412</v>
      </c>
      <c r="AX1864" s="7">
        <v>639.83399999999995</v>
      </c>
      <c r="AY1864" s="7">
        <v>393.78899999999999</v>
      </c>
      <c r="AZ1864" s="7">
        <v>16.138999999999999</v>
      </c>
      <c r="BA1864" s="7">
        <v>13.242000000000001</v>
      </c>
      <c r="BB1864" s="18">
        <f t="shared" si="471"/>
        <v>48978.821998645129</v>
      </c>
      <c r="BC1864" s="18">
        <f t="shared" si="472"/>
        <v>911.71113760475885</v>
      </c>
      <c r="BD1864" s="7">
        <v>651.952</v>
      </c>
      <c r="BE1864" s="11">
        <v>614.412109375</v>
      </c>
      <c r="BF1864" s="18">
        <f t="shared" si="473"/>
        <v>406.18813425953289</v>
      </c>
      <c r="BG1864" s="18">
        <f t="shared" si="474"/>
        <v>0.48449427301874926</v>
      </c>
      <c r="BH1864" s="18">
        <f t="shared" si="475"/>
        <v>342.61465745849773</v>
      </c>
      <c r="BI1864" s="18">
        <f t="shared" si="476"/>
        <v>0.8434876072465104</v>
      </c>
      <c r="BJ1864" s="18">
        <f t="shared" si="477"/>
        <v>37.299494414498952</v>
      </c>
    </row>
    <row r="1865" spans="1:62" s="3" customFormat="1" x14ac:dyDescent="0.25">
      <c r="A1865" s="4">
        <v>43788.458333333336</v>
      </c>
      <c r="B1865" s="7">
        <v>362.94499999999999</v>
      </c>
      <c r="C1865" s="7">
        <v>241.99299999999999</v>
      </c>
      <c r="D1865" s="7">
        <v>132.50399999999999</v>
      </c>
      <c r="E1865" s="7">
        <v>66.081000000000003</v>
      </c>
      <c r="F1865" s="7">
        <v>19.382999999999999</v>
      </c>
      <c r="G1865" s="7">
        <v>615.94500000000005</v>
      </c>
      <c r="H1865" s="7">
        <v>24.696000000000002</v>
      </c>
      <c r="I1865" s="7">
        <v>21.425000000000001</v>
      </c>
      <c r="J1865" s="7">
        <v>29.771999999999998</v>
      </c>
      <c r="K1865" s="7">
        <v>94.480999999999995</v>
      </c>
      <c r="L1865" s="7">
        <v>2.3730000000000002</v>
      </c>
      <c r="M1865" s="7">
        <v>1.8340000000000001</v>
      </c>
      <c r="N1865" s="7">
        <v>31.873000000000001</v>
      </c>
      <c r="O1865" s="7">
        <v>-0.96299999999999997</v>
      </c>
      <c r="P1865" s="7">
        <v>273.976</v>
      </c>
      <c r="Q1865" s="7">
        <v>3.4820000000000002</v>
      </c>
      <c r="R1865" s="7">
        <v>29.946999999999999</v>
      </c>
      <c r="S1865" s="7">
        <v>561.97799999999995</v>
      </c>
      <c r="T1865" s="7">
        <v>22.099</v>
      </c>
      <c r="U1865" s="7">
        <v>292.91500000000002</v>
      </c>
      <c r="V1865" s="7">
        <v>564.92999999999995</v>
      </c>
      <c r="W1865" s="7">
        <v>106.005</v>
      </c>
      <c r="X1865" s="7">
        <v>271.61099999999999</v>
      </c>
      <c r="Y1865" s="11">
        <v>1016.7342529296875</v>
      </c>
      <c r="Z1865" s="11">
        <v>48455.23828125</v>
      </c>
      <c r="AA1865" s="11">
        <v>62084.65891666666</v>
      </c>
      <c r="AB1865" s="11">
        <v>38.349559783935547</v>
      </c>
      <c r="AC1865" s="11">
        <v>11.580277442932129</v>
      </c>
      <c r="AD1865" s="11">
        <v>0.26</v>
      </c>
      <c r="AE1865" s="11">
        <v>6576.9248046875</v>
      </c>
      <c r="AF1865" s="12">
        <v>23.45826530456543</v>
      </c>
      <c r="AG1865" s="12">
        <v>382.2742919921875</v>
      </c>
      <c r="AH1865" s="13">
        <v>322.1378173828125</v>
      </c>
      <c r="AI1865" s="13">
        <v>33.923286437988281</v>
      </c>
      <c r="AJ1865" s="13">
        <v>49.996387481689453</v>
      </c>
      <c r="AK1865" s="18">
        <v>25000</v>
      </c>
      <c r="AL1865" s="18">
        <f t="shared" si="465"/>
        <v>8.3469999999999978</v>
      </c>
      <c r="AM1865" s="18">
        <f t="shared" si="478"/>
        <v>14.947000000000003</v>
      </c>
      <c r="AN1865" s="18">
        <f t="shared" si="479"/>
        <v>0.55843982069980569</v>
      </c>
      <c r="AO1865" s="7">
        <v>647.80999999999995</v>
      </c>
      <c r="AP1865" s="7">
        <v>93.552000000000007</v>
      </c>
      <c r="AQ1865" s="18">
        <v>615.94500000000005</v>
      </c>
      <c r="AR1865" s="18">
        <f t="shared" si="466"/>
        <v>1.0219988417346728</v>
      </c>
      <c r="AS1865" s="22">
        <f t="shared" si="467"/>
        <v>0.85231031598239715</v>
      </c>
      <c r="AT1865" s="18">
        <f t="shared" si="468"/>
        <v>44.589832552264689</v>
      </c>
      <c r="AU1865" s="18">
        <f t="shared" si="464"/>
        <v>242.4107916666666</v>
      </c>
      <c r="AV1865" s="18">
        <f t="shared" si="469"/>
        <v>661.3664829972098</v>
      </c>
      <c r="AW1865" s="18">
        <f t="shared" si="470"/>
        <v>0.54878045581504198</v>
      </c>
      <c r="AX1865" s="7">
        <v>635.91300000000001</v>
      </c>
      <c r="AY1865" s="7">
        <v>395.55399999999997</v>
      </c>
      <c r="AZ1865" s="7">
        <v>19.515000000000001</v>
      </c>
      <c r="BA1865" s="7">
        <v>13.077999999999999</v>
      </c>
      <c r="BB1865" s="18">
        <f t="shared" si="471"/>
        <v>49136.469517915131</v>
      </c>
      <c r="BC1865" s="18">
        <f t="shared" si="472"/>
        <v>903.01122725110315</v>
      </c>
      <c r="BD1865" s="7">
        <v>647.80999999999995</v>
      </c>
      <c r="BE1865" s="11">
        <v>615.94500732421875</v>
      </c>
      <c r="BF1865" s="18">
        <f t="shared" si="473"/>
        <v>407.79321040335782</v>
      </c>
      <c r="BG1865" s="18">
        <f t="shared" si="474"/>
        <v>0.48865952321440009</v>
      </c>
      <c r="BH1865" s="18">
        <f t="shared" si="475"/>
        <v>345.85606836505826</v>
      </c>
      <c r="BI1865" s="18">
        <f t="shared" si="476"/>
        <v>0.84811629900106456</v>
      </c>
      <c r="BJ1865" s="18">
        <f t="shared" si="477"/>
        <v>37.296948873424626</v>
      </c>
    </row>
    <row r="1866" spans="1:62" s="3" customFormat="1" x14ac:dyDescent="0.25">
      <c r="A1866" s="4">
        <v>43788.5</v>
      </c>
      <c r="B1866" s="7">
        <v>363.88200000000001</v>
      </c>
      <c r="C1866" s="7">
        <v>243.48699999999999</v>
      </c>
      <c r="D1866" s="7">
        <v>132.93199999999999</v>
      </c>
      <c r="E1866" s="7">
        <v>68.03</v>
      </c>
      <c r="F1866" s="7">
        <v>19.454999999999998</v>
      </c>
      <c r="G1866" s="7">
        <v>616.43399999999997</v>
      </c>
      <c r="H1866" s="7">
        <v>25.651</v>
      </c>
      <c r="I1866" s="7">
        <v>21.634</v>
      </c>
      <c r="J1866" s="7">
        <v>29.963000000000001</v>
      </c>
      <c r="K1866" s="7">
        <v>95.173000000000002</v>
      </c>
      <c r="L1866" s="7">
        <v>2.3719999999999999</v>
      </c>
      <c r="M1866" s="7">
        <v>1.8340000000000001</v>
      </c>
      <c r="N1866" s="7">
        <v>32.118000000000002</v>
      </c>
      <c r="O1866" s="7">
        <v>-0.96099999999999997</v>
      </c>
      <c r="P1866" s="7">
        <v>274.35899999999998</v>
      </c>
      <c r="Q1866" s="7">
        <v>3.5070000000000001</v>
      </c>
      <c r="R1866" s="7">
        <v>30.678999999999998</v>
      </c>
      <c r="S1866" s="7">
        <v>562.09500000000003</v>
      </c>
      <c r="T1866" s="7">
        <v>22.21</v>
      </c>
      <c r="U1866" s="7">
        <v>294.91800000000001</v>
      </c>
      <c r="V1866" s="7">
        <v>564.92999999999995</v>
      </c>
      <c r="W1866" s="7">
        <v>106.3</v>
      </c>
      <c r="X1866" s="7">
        <v>272.03500000000003</v>
      </c>
      <c r="Y1866" s="11">
        <v>1016.148193359375</v>
      </c>
      <c r="Z1866" s="11">
        <v>48455.23828125</v>
      </c>
      <c r="AA1866" s="11">
        <v>61963.709666666662</v>
      </c>
      <c r="AB1866" s="11">
        <v>38.349372863769531</v>
      </c>
      <c r="AC1866" s="11">
        <v>11.705178260803223</v>
      </c>
      <c r="AD1866" s="11">
        <v>0.26</v>
      </c>
      <c r="AE1866" s="11">
        <v>6576.43359375</v>
      </c>
      <c r="AF1866" s="12">
        <v>23.563165664672852</v>
      </c>
      <c r="AG1866" s="12">
        <v>382.49417114257813</v>
      </c>
      <c r="AH1866" s="13">
        <v>322.22219848632813</v>
      </c>
      <c r="AI1866" s="13">
        <v>34.129695892333984</v>
      </c>
      <c r="AJ1866" s="13">
        <v>50.34722900390625</v>
      </c>
      <c r="AK1866" s="18">
        <v>25000</v>
      </c>
      <c r="AL1866" s="18">
        <f t="shared" si="465"/>
        <v>8.3290000000000006</v>
      </c>
      <c r="AM1866" s="18">
        <f t="shared" si="478"/>
        <v>14.947000000000003</v>
      </c>
      <c r="AN1866" s="18">
        <f t="shared" si="479"/>
        <v>0.55723556566535082</v>
      </c>
      <c r="AO1866" s="7">
        <v>648.697</v>
      </c>
      <c r="AP1866" s="7">
        <v>95.494</v>
      </c>
      <c r="AQ1866" s="18">
        <v>616.43399999999997</v>
      </c>
      <c r="AR1866" s="18">
        <f t="shared" si="466"/>
        <v>1.0125132144214308</v>
      </c>
      <c r="AS1866" s="22">
        <f t="shared" si="467"/>
        <v>0.84943913857285802</v>
      </c>
      <c r="AT1866" s="18">
        <f t="shared" si="468"/>
        <v>44.586719591193052</v>
      </c>
      <c r="AU1866" s="18">
        <f t="shared" si="464"/>
        <v>241.88804166666668</v>
      </c>
      <c r="AV1866" s="18">
        <f t="shared" si="469"/>
        <v>660.07483500815567</v>
      </c>
      <c r="AW1866" s="18">
        <f t="shared" si="470"/>
        <v>0.55127385669157347</v>
      </c>
      <c r="AX1866" s="7">
        <v>635.39700000000005</v>
      </c>
      <c r="AY1866" s="7">
        <v>395.38</v>
      </c>
      <c r="AZ1866" s="7">
        <v>17.768000000000001</v>
      </c>
      <c r="BA1866" s="7">
        <v>13.137</v>
      </c>
      <c r="BB1866" s="18">
        <f t="shared" si="471"/>
        <v>49040.506048834555</v>
      </c>
      <c r="BC1866" s="18">
        <f t="shared" si="472"/>
        <v>905.52725427840755</v>
      </c>
      <c r="BD1866" s="7">
        <v>648.697</v>
      </c>
      <c r="BE1866" s="11">
        <v>616.4344482421875</v>
      </c>
      <c r="BF1866" s="18">
        <f t="shared" si="473"/>
        <v>404.88295115922421</v>
      </c>
      <c r="BG1866" s="18">
        <f t="shared" si="474"/>
        <v>0.48634728984828873</v>
      </c>
      <c r="BH1866" s="18">
        <f t="shared" si="475"/>
        <v>342.16083344845646</v>
      </c>
      <c r="BI1866" s="18">
        <f t="shared" si="476"/>
        <v>0.84508580188129068</v>
      </c>
      <c r="BJ1866" s="18">
        <f t="shared" si="477"/>
        <v>39.374165077366293</v>
      </c>
    </row>
    <row r="1867" spans="1:62" s="3" customFormat="1" x14ac:dyDescent="0.25">
      <c r="A1867" s="4">
        <v>43788.541666666664</v>
      </c>
      <c r="B1867" s="7">
        <v>361.55599999999998</v>
      </c>
      <c r="C1867" s="7">
        <v>241.75800000000001</v>
      </c>
      <c r="D1867" s="7">
        <v>132.48099999999999</v>
      </c>
      <c r="E1867" s="7">
        <v>65.275000000000006</v>
      </c>
      <c r="F1867" s="7">
        <v>19.8</v>
      </c>
      <c r="G1867" s="7">
        <v>616.678</v>
      </c>
      <c r="H1867" s="7">
        <v>25.376999999999999</v>
      </c>
      <c r="I1867" s="7">
        <v>21.652999999999999</v>
      </c>
      <c r="J1867" s="7">
        <v>29.949000000000002</v>
      </c>
      <c r="K1867" s="7">
        <v>96.358999999999995</v>
      </c>
      <c r="L1867" s="7">
        <v>2.375</v>
      </c>
      <c r="M1867" s="7">
        <v>1.831</v>
      </c>
      <c r="N1867" s="7">
        <v>32.156999999999996</v>
      </c>
      <c r="O1867" s="7">
        <v>-0.96099999999999997</v>
      </c>
      <c r="P1867" s="7">
        <v>274.35899999999998</v>
      </c>
      <c r="Q1867" s="7">
        <v>3.49</v>
      </c>
      <c r="R1867" s="7">
        <v>30.67</v>
      </c>
      <c r="S1867" s="7">
        <v>562.25599999999997</v>
      </c>
      <c r="T1867" s="7">
        <v>22.125</v>
      </c>
      <c r="U1867" s="7">
        <v>294.31700000000001</v>
      </c>
      <c r="V1867" s="7">
        <v>564.92999999999995</v>
      </c>
      <c r="W1867" s="7">
        <v>106.19</v>
      </c>
      <c r="X1867" s="7">
        <v>271.50599999999997</v>
      </c>
      <c r="Y1867" s="11">
        <v>1015.551513671875</v>
      </c>
      <c r="Z1867" s="11">
        <v>48199.234375</v>
      </c>
      <c r="AA1867" s="11">
        <v>61787.372416666673</v>
      </c>
      <c r="AB1867" s="11">
        <v>38.345321655273438</v>
      </c>
      <c r="AC1867" s="11">
        <v>11.631706237792969</v>
      </c>
      <c r="AD1867" s="11">
        <v>0.26</v>
      </c>
      <c r="AE1867" s="11">
        <v>6561.19482421875</v>
      </c>
      <c r="AF1867" s="12">
        <v>23.465608596801758</v>
      </c>
      <c r="AG1867" s="12">
        <v>382.6273193359375</v>
      </c>
      <c r="AH1867" s="13">
        <v>322.31143188476563</v>
      </c>
      <c r="AI1867" s="13">
        <v>34.085651397705078</v>
      </c>
      <c r="AJ1867" s="13">
        <v>50.34722900390625</v>
      </c>
      <c r="AK1867" s="18">
        <v>25000</v>
      </c>
      <c r="AL1867" s="18">
        <f t="shared" si="465"/>
        <v>8.2960000000000029</v>
      </c>
      <c r="AM1867" s="18">
        <f t="shared" si="478"/>
        <v>14.947000000000003</v>
      </c>
      <c r="AN1867" s="18">
        <f t="shared" si="479"/>
        <v>0.55502776476885007</v>
      </c>
      <c r="AO1867" s="7">
        <v>646.60500000000002</v>
      </c>
      <c r="AP1867" s="7">
        <v>95.474999999999994</v>
      </c>
      <c r="AQ1867" s="18">
        <v>616.678</v>
      </c>
      <c r="AR1867" s="18">
        <f t="shared" si="466"/>
        <v>1.0150222247458791</v>
      </c>
      <c r="AS1867" s="22">
        <f t="shared" si="467"/>
        <v>0.84950362353617193</v>
      </c>
      <c r="AT1867" s="18">
        <f t="shared" si="468"/>
        <v>44.488103910904861</v>
      </c>
      <c r="AU1867" s="18">
        <f t="shared" si="464"/>
        <v>240.92966666666678</v>
      </c>
      <c r="AV1867" s="18">
        <f t="shared" si="469"/>
        <v>658.12685265312587</v>
      </c>
      <c r="AW1867" s="18">
        <f t="shared" si="470"/>
        <v>0.54937129299989629</v>
      </c>
      <c r="AX1867" s="7">
        <v>633.29499999999996</v>
      </c>
      <c r="AY1867" s="7">
        <v>395.904</v>
      </c>
      <c r="AZ1867" s="7">
        <v>19.084</v>
      </c>
      <c r="BA1867" s="7">
        <v>13.031000000000001</v>
      </c>
      <c r="BB1867" s="18">
        <f t="shared" si="471"/>
        <v>49155.483490006227</v>
      </c>
      <c r="BC1867" s="18">
        <f t="shared" si="472"/>
        <v>900.41540197357119</v>
      </c>
      <c r="BD1867" s="7">
        <v>646.60500000000002</v>
      </c>
      <c r="BE1867" s="11">
        <v>616.67840576171875</v>
      </c>
      <c r="BF1867" s="18">
        <f t="shared" si="473"/>
        <v>404.73741272423337</v>
      </c>
      <c r="BG1867" s="18">
        <f t="shared" si="474"/>
        <v>0.48773196559750809</v>
      </c>
      <c r="BH1867" s="18">
        <f t="shared" si="475"/>
        <v>342.07514281863592</v>
      </c>
      <c r="BI1867" s="18">
        <f t="shared" si="476"/>
        <v>0.84517796493329811</v>
      </c>
      <c r="BJ1867" s="18">
        <f t="shared" si="477"/>
        <v>39.386996394580905</v>
      </c>
    </row>
    <row r="1868" spans="1:62" s="3" customFormat="1" x14ac:dyDescent="0.25">
      <c r="A1868" s="4">
        <v>43788.583333333336</v>
      </c>
      <c r="B1868" s="7">
        <v>360.10899999999998</v>
      </c>
      <c r="C1868" s="7">
        <v>240.703</v>
      </c>
      <c r="D1868" s="7">
        <v>132.417</v>
      </c>
      <c r="E1868" s="7">
        <v>62.703000000000003</v>
      </c>
      <c r="F1868" s="7">
        <v>20.645</v>
      </c>
      <c r="G1868" s="7">
        <v>617.03099999999995</v>
      </c>
      <c r="H1868" s="7">
        <v>25.216000000000001</v>
      </c>
      <c r="I1868" s="7">
        <v>21.864000000000001</v>
      </c>
      <c r="J1868" s="7">
        <v>30.094999999999999</v>
      </c>
      <c r="K1868" s="7">
        <v>96.275000000000006</v>
      </c>
      <c r="L1868" s="7">
        <v>2.3719999999999999</v>
      </c>
      <c r="M1868" s="7">
        <v>1.83</v>
      </c>
      <c r="N1868" s="7">
        <v>32.314</v>
      </c>
      <c r="O1868" s="7">
        <v>-0.96</v>
      </c>
      <c r="P1868" s="7">
        <v>274.41000000000003</v>
      </c>
      <c r="Q1868" s="7">
        <v>3.49</v>
      </c>
      <c r="R1868" s="7">
        <v>30.454000000000001</v>
      </c>
      <c r="S1868" s="7">
        <v>562.39599999999996</v>
      </c>
      <c r="T1868" s="7">
        <v>22.123999999999999</v>
      </c>
      <c r="U1868" s="7">
        <v>293.685</v>
      </c>
      <c r="V1868" s="7">
        <v>564.952</v>
      </c>
      <c r="W1868" s="7">
        <v>105.95399999999999</v>
      </c>
      <c r="X1868" s="7">
        <v>271.32799999999997</v>
      </c>
      <c r="Y1868" s="11">
        <v>1014.8506469726563</v>
      </c>
      <c r="Z1868" s="11">
        <v>47943.23046875</v>
      </c>
      <c r="AA1868" s="11">
        <v>61393.142249999997</v>
      </c>
      <c r="AB1868" s="11">
        <v>38.404582977294922</v>
      </c>
      <c r="AC1868" s="11">
        <v>11.515119552612305</v>
      </c>
      <c r="AD1868" s="11">
        <v>0.26</v>
      </c>
      <c r="AE1868" s="11">
        <v>6565.81396484375</v>
      </c>
      <c r="AF1868" s="12">
        <v>23.484003067016602</v>
      </c>
      <c r="AG1868" s="12">
        <v>382.5867919921875</v>
      </c>
      <c r="AH1868" s="13">
        <v>322.39581298828125</v>
      </c>
      <c r="AI1868" s="13">
        <v>34.216983795166016</v>
      </c>
      <c r="AJ1868" s="13">
        <v>50.596794128417969</v>
      </c>
      <c r="AK1868" s="18">
        <v>25000</v>
      </c>
      <c r="AL1868" s="18">
        <f t="shared" si="465"/>
        <v>8.2309999999999981</v>
      </c>
      <c r="AM1868" s="18">
        <f t="shared" si="478"/>
        <v>14.947000000000003</v>
      </c>
      <c r="AN1868" s="18">
        <f t="shared" si="479"/>
        <v>0.55067906603331751</v>
      </c>
      <c r="AO1868" s="7">
        <v>642.99699999999996</v>
      </c>
      <c r="AP1868" s="7">
        <v>95.275999999999996</v>
      </c>
      <c r="AQ1868" s="18">
        <v>617.03099999999995</v>
      </c>
      <c r="AR1868" s="18">
        <f t="shared" si="466"/>
        <v>1.0150501647169465</v>
      </c>
      <c r="AS1868" s="22">
        <f t="shared" si="467"/>
        <v>0.84988198247279334</v>
      </c>
      <c r="AT1868" s="18">
        <f t="shared" si="468"/>
        <v>44.450726931955813</v>
      </c>
      <c r="AU1868" s="18">
        <f t="shared" si="464"/>
        <v>239.0419583333333</v>
      </c>
      <c r="AV1868" s="18">
        <f t="shared" si="469"/>
        <v>654.93834049360987</v>
      </c>
      <c r="AW1868" s="18">
        <f t="shared" si="470"/>
        <v>0.549836492590425</v>
      </c>
      <c r="AX1868" s="7">
        <v>629.596</v>
      </c>
      <c r="AY1868" s="7">
        <v>397.63400000000001</v>
      </c>
      <c r="AZ1868" s="7">
        <v>19.236000000000001</v>
      </c>
      <c r="BA1868" s="7">
        <v>12.974</v>
      </c>
      <c r="BB1868" s="18">
        <f t="shared" si="471"/>
        <v>49178.53892456882</v>
      </c>
      <c r="BC1868" s="18">
        <f t="shared" si="472"/>
        <v>897.47541680245195</v>
      </c>
      <c r="BD1868" s="7">
        <v>642.99699999999996</v>
      </c>
      <c r="BE1868" s="11">
        <v>617.0311279296875</v>
      </c>
      <c r="BF1868" s="18">
        <f t="shared" si="473"/>
        <v>402.72030443740545</v>
      </c>
      <c r="BG1868" s="18">
        <f t="shared" si="474"/>
        <v>0.48650937399996275</v>
      </c>
      <c r="BH1868" s="18">
        <f t="shared" si="475"/>
        <v>340.53603283638944</v>
      </c>
      <c r="BI1868" s="18">
        <f t="shared" si="476"/>
        <v>0.84558943039167955</v>
      </c>
      <c r="BJ1868" s="18">
        <f t="shared" si="477"/>
        <v>40.418956755770544</v>
      </c>
    </row>
    <row r="1869" spans="1:62" s="3" customFormat="1" x14ac:dyDescent="0.25">
      <c r="A1869" s="4">
        <v>43788.625</v>
      </c>
      <c r="B1869" s="7">
        <v>359.37200000000001</v>
      </c>
      <c r="C1869" s="7">
        <v>240</v>
      </c>
      <c r="D1869" s="7">
        <v>132.24600000000001</v>
      </c>
      <c r="E1869" s="7">
        <v>62.354999999999997</v>
      </c>
      <c r="F1869" s="7">
        <v>19.812999999999999</v>
      </c>
      <c r="G1869" s="7">
        <v>617.26199999999994</v>
      </c>
      <c r="H1869" s="7">
        <v>25.04</v>
      </c>
      <c r="I1869" s="7">
        <v>21.943999999999999</v>
      </c>
      <c r="J1869" s="7">
        <v>30.326000000000001</v>
      </c>
      <c r="K1869" s="7">
        <v>95.635999999999996</v>
      </c>
      <c r="L1869" s="7">
        <v>2.371</v>
      </c>
      <c r="M1869" s="7">
        <v>1.8320000000000001</v>
      </c>
      <c r="N1869" s="7">
        <v>32.319000000000003</v>
      </c>
      <c r="O1869" s="7">
        <v>-0.95899999999999996</v>
      </c>
      <c r="P1869" s="7">
        <v>274.42899999999997</v>
      </c>
      <c r="Q1869" s="7">
        <v>3.4809999999999999</v>
      </c>
      <c r="R1869" s="7">
        <v>30.364000000000001</v>
      </c>
      <c r="S1869" s="7">
        <v>562.62300000000005</v>
      </c>
      <c r="T1869" s="7">
        <v>22.103999999999999</v>
      </c>
      <c r="U1869" s="7">
        <v>293.22899999999998</v>
      </c>
      <c r="V1869" s="7">
        <v>564.96699999999998</v>
      </c>
      <c r="W1869" s="7">
        <v>105.895</v>
      </c>
      <c r="X1869" s="7">
        <v>270.89299999999997</v>
      </c>
      <c r="Y1869" s="11">
        <v>1014.5682373046875</v>
      </c>
      <c r="Z1869" s="11">
        <v>47943.23046875</v>
      </c>
      <c r="AA1869" s="11">
        <v>61697.331333333328</v>
      </c>
      <c r="AB1869" s="11">
        <v>38.408195495605469</v>
      </c>
      <c r="AC1869" s="11">
        <v>11.653717041015625</v>
      </c>
      <c r="AD1869" s="11">
        <v>0.26</v>
      </c>
      <c r="AE1869" s="11">
        <v>6583.6728515625</v>
      </c>
      <c r="AF1869" s="12">
        <v>23.443492889404297</v>
      </c>
      <c r="AG1869" s="12">
        <v>382.58099365234375</v>
      </c>
      <c r="AH1869" s="13">
        <v>322.57424926757813</v>
      </c>
      <c r="AI1869" s="13">
        <v>34.545551300048828</v>
      </c>
      <c r="AJ1869" s="13">
        <v>51.482933044433594</v>
      </c>
      <c r="AK1869" s="18">
        <v>25000</v>
      </c>
      <c r="AL1869" s="18">
        <f t="shared" si="465"/>
        <v>8.3820000000000014</v>
      </c>
      <c r="AM1869" s="18">
        <f t="shared" si="478"/>
        <v>14.947000000000003</v>
      </c>
      <c r="AN1869" s="18">
        <f t="shared" si="479"/>
        <v>0.56078142771124639</v>
      </c>
      <c r="AO1869" s="7">
        <v>642.34799999999996</v>
      </c>
      <c r="AP1869" s="7">
        <v>95.197000000000003</v>
      </c>
      <c r="AQ1869" s="18">
        <v>617.26199999999994</v>
      </c>
      <c r="AR1869" s="18">
        <f t="shared" si="466"/>
        <v>1.0254594477821677</v>
      </c>
      <c r="AS1869" s="22">
        <f t="shared" si="467"/>
        <v>0.85007259090411491</v>
      </c>
      <c r="AT1869" s="18">
        <f t="shared" si="468"/>
        <v>44.567439821589723</v>
      </c>
      <c r="AU1869" s="18">
        <f t="shared" si="464"/>
        <v>243.42725000000007</v>
      </c>
      <c r="AV1869" s="18">
        <f t="shared" si="469"/>
        <v>658.24532316883653</v>
      </c>
      <c r="AW1869" s="18">
        <f t="shared" si="470"/>
        <v>0.5459545056392644</v>
      </c>
      <c r="AX1869" s="7">
        <v>629.98299999999995</v>
      </c>
      <c r="AY1869" s="7">
        <v>398.23</v>
      </c>
      <c r="AZ1869" s="7">
        <v>19.428999999999998</v>
      </c>
      <c r="BA1869" s="7">
        <v>12.942</v>
      </c>
      <c r="BB1869" s="18">
        <f t="shared" si="471"/>
        <v>49426.856309826697</v>
      </c>
      <c r="BC1869" s="18">
        <f t="shared" si="472"/>
        <v>899.54942292809812</v>
      </c>
      <c r="BD1869" s="7">
        <v>642.34799999999996</v>
      </c>
      <c r="BE1869" s="11">
        <v>617.2618408203125</v>
      </c>
      <c r="BF1869" s="18">
        <f t="shared" si="473"/>
        <v>406.59150127587014</v>
      </c>
      <c r="BG1869" s="18">
        <f t="shared" si="474"/>
        <v>0.48685696985170923</v>
      </c>
      <c r="BH1869" s="18">
        <f t="shared" si="475"/>
        <v>343.88516845864604</v>
      </c>
      <c r="BI1869" s="18">
        <f t="shared" si="476"/>
        <v>0.84577559388119572</v>
      </c>
      <c r="BJ1869" s="18">
        <f t="shared" si="477"/>
        <v>41.433885819850175</v>
      </c>
    </row>
    <row r="1870" spans="1:62" s="3" customFormat="1" x14ac:dyDescent="0.25">
      <c r="A1870" s="4">
        <v>43788.666666666664</v>
      </c>
      <c r="B1870" s="7">
        <v>359.67500000000001</v>
      </c>
      <c r="C1870" s="7">
        <v>238.828</v>
      </c>
      <c r="D1870" s="7">
        <v>132.209</v>
      </c>
      <c r="E1870" s="7">
        <v>65.031000000000006</v>
      </c>
      <c r="F1870" s="7">
        <v>19.393000000000001</v>
      </c>
      <c r="G1870" s="7">
        <v>616.95000000000005</v>
      </c>
      <c r="H1870" s="7">
        <v>24.425000000000001</v>
      </c>
      <c r="I1870" s="7">
        <v>21.899000000000001</v>
      </c>
      <c r="J1870" s="7">
        <v>30.207999999999998</v>
      </c>
      <c r="K1870" s="7">
        <v>95.811999999999998</v>
      </c>
      <c r="L1870" s="7">
        <v>2.3740000000000001</v>
      </c>
      <c r="M1870" s="7">
        <v>1.8320000000000001</v>
      </c>
      <c r="N1870" s="7">
        <v>32.350999999999999</v>
      </c>
      <c r="O1870" s="7">
        <v>-0.95899999999999996</v>
      </c>
      <c r="P1870" s="7">
        <v>274.31099999999998</v>
      </c>
      <c r="Q1870" s="7">
        <v>3.4729999999999999</v>
      </c>
      <c r="R1870" s="7">
        <v>30.213999999999999</v>
      </c>
      <c r="S1870" s="7">
        <v>562.60799999999995</v>
      </c>
      <c r="T1870" s="7">
        <v>22.068000000000001</v>
      </c>
      <c r="U1870" s="7">
        <v>293.26600000000002</v>
      </c>
      <c r="V1870" s="7">
        <v>564.92999999999995</v>
      </c>
      <c r="W1870" s="7">
        <v>105.744</v>
      </c>
      <c r="X1870" s="7">
        <v>270.87099999999998</v>
      </c>
      <c r="Y1870" s="11">
        <v>1014.4322509765625</v>
      </c>
      <c r="Z1870" s="11">
        <v>47687.2265625</v>
      </c>
      <c r="AA1870" s="11">
        <v>62010.276333333335</v>
      </c>
      <c r="AB1870" s="11">
        <v>38.4283447265625</v>
      </c>
      <c r="AC1870" s="11">
        <v>11.0341796875</v>
      </c>
      <c r="AD1870" s="11">
        <v>0.26</v>
      </c>
      <c r="AE1870" s="11">
        <v>6576.623046875</v>
      </c>
      <c r="AF1870" s="12">
        <v>23.406696319580078</v>
      </c>
      <c r="AG1870" s="12">
        <v>382.47686767578125</v>
      </c>
      <c r="AH1870" s="13">
        <v>322.74301147460938</v>
      </c>
      <c r="AI1870" s="13">
        <v>34.286907196044922</v>
      </c>
      <c r="AJ1870" s="13">
        <v>50.947628021240234</v>
      </c>
      <c r="AK1870" s="18">
        <v>25000</v>
      </c>
      <c r="AL1870" s="18">
        <f t="shared" si="465"/>
        <v>8.3089999999999975</v>
      </c>
      <c r="AM1870" s="18">
        <f t="shared" si="478"/>
        <v>14.947000000000003</v>
      </c>
      <c r="AN1870" s="18">
        <f t="shared" si="479"/>
        <v>0.5558975045159561</v>
      </c>
      <c r="AO1870" s="7">
        <v>643.09900000000005</v>
      </c>
      <c r="AP1870" s="7">
        <v>94.983000000000004</v>
      </c>
      <c r="AQ1870" s="18">
        <v>616.95000000000005</v>
      </c>
      <c r="AR1870" s="18">
        <f t="shared" si="466"/>
        <v>1.0385852472150001</v>
      </c>
      <c r="AS1870" s="22">
        <f t="shared" si="467"/>
        <v>0.85005928801904029</v>
      </c>
      <c r="AT1870" s="18">
        <f t="shared" si="468"/>
        <v>44.496373818713174</v>
      </c>
      <c r="AU1870" s="18">
        <f t="shared" si="464"/>
        <v>241.30720833333328</v>
      </c>
      <c r="AV1870" s="18">
        <f t="shared" si="469"/>
        <v>661.93118764631492</v>
      </c>
      <c r="AW1870" s="18">
        <f t="shared" si="470"/>
        <v>0.54337219141906135</v>
      </c>
      <c r="AX1870" s="7">
        <v>629.71699999999998</v>
      </c>
      <c r="AY1870" s="7">
        <v>399.09500000000003</v>
      </c>
      <c r="AZ1870" s="7">
        <v>21.163</v>
      </c>
      <c r="BA1870" s="7">
        <v>12.941000000000001</v>
      </c>
      <c r="BB1870" s="18">
        <f t="shared" si="471"/>
        <v>49970.452200728847</v>
      </c>
      <c r="BC1870" s="18">
        <f t="shared" si="472"/>
        <v>905.83027453986006</v>
      </c>
      <c r="BD1870" s="7">
        <v>643.09900000000005</v>
      </c>
      <c r="BE1870" s="11">
        <v>616.9503173828125</v>
      </c>
      <c r="BF1870" s="18">
        <f t="shared" si="473"/>
        <v>412.06921994296385</v>
      </c>
      <c r="BG1870" s="18">
        <f t="shared" si="474"/>
        <v>0.48369144908558626</v>
      </c>
      <c r="BH1870" s="18">
        <f t="shared" si="475"/>
        <v>348.62861476171292</v>
      </c>
      <c r="BI1870" s="18">
        <f t="shared" si="476"/>
        <v>0.84604381470173384</v>
      </c>
      <c r="BJ1870" s="18">
        <f t="shared" si="477"/>
        <v>41.413838090132003</v>
      </c>
    </row>
    <row r="1871" spans="1:62" s="3" customFormat="1" x14ac:dyDescent="0.25">
      <c r="A1871" s="4">
        <v>43788.708333333336</v>
      </c>
      <c r="B1871" s="7">
        <v>361.71300000000002</v>
      </c>
      <c r="C1871" s="7">
        <v>241.524</v>
      </c>
      <c r="D1871" s="7">
        <v>132.601</v>
      </c>
      <c r="E1871" s="7">
        <v>72.453999999999994</v>
      </c>
      <c r="F1871" s="7">
        <v>18.076000000000001</v>
      </c>
      <c r="G1871" s="7">
        <v>616.42100000000005</v>
      </c>
      <c r="H1871" s="7">
        <v>25.524000000000001</v>
      </c>
      <c r="I1871" s="7">
        <v>21.885000000000002</v>
      </c>
      <c r="J1871" s="7">
        <v>30.161000000000001</v>
      </c>
      <c r="K1871" s="7">
        <v>93.143000000000001</v>
      </c>
      <c r="L1871" s="7">
        <v>2.3740000000000001</v>
      </c>
      <c r="M1871" s="7">
        <v>1.8340000000000001</v>
      </c>
      <c r="N1871" s="7">
        <v>32.241</v>
      </c>
      <c r="O1871" s="7">
        <v>-0.95899999999999996</v>
      </c>
      <c r="P1871" s="7">
        <v>274.35899999999998</v>
      </c>
      <c r="Q1871" s="7">
        <v>3.488</v>
      </c>
      <c r="R1871" s="7">
        <v>30.414999999999999</v>
      </c>
      <c r="S1871" s="7">
        <v>562.41</v>
      </c>
      <c r="T1871" s="7">
        <v>22.126000000000001</v>
      </c>
      <c r="U1871" s="7">
        <v>293.89400000000001</v>
      </c>
      <c r="V1871" s="7">
        <v>564.92999999999995</v>
      </c>
      <c r="W1871" s="7">
        <v>106.06</v>
      </c>
      <c r="X1871" s="7">
        <v>271.43900000000002</v>
      </c>
      <c r="Y1871" s="11">
        <v>1014.4322509765625</v>
      </c>
      <c r="Z1871" s="11">
        <v>48199.234375</v>
      </c>
      <c r="AA1871" s="11">
        <v>62318.37524999999</v>
      </c>
      <c r="AB1871" s="11">
        <v>38.410594940185547</v>
      </c>
      <c r="AC1871" s="11">
        <v>11.703642845153809</v>
      </c>
      <c r="AD1871" s="11">
        <v>0.26</v>
      </c>
      <c r="AE1871" s="11">
        <v>6565.359375</v>
      </c>
      <c r="AF1871" s="12">
        <v>23.486169815063477</v>
      </c>
      <c r="AG1871" s="12">
        <v>382.517333984375</v>
      </c>
      <c r="AH1871" s="13">
        <v>322.5645751953125</v>
      </c>
      <c r="AI1871" s="13">
        <v>34.354263305664063</v>
      </c>
      <c r="AJ1871" s="13">
        <v>51.482933044433594</v>
      </c>
      <c r="AK1871" s="18">
        <v>25000</v>
      </c>
      <c r="AL1871" s="18">
        <f t="shared" si="465"/>
        <v>8.2759999999999998</v>
      </c>
      <c r="AM1871" s="18">
        <f t="shared" si="478"/>
        <v>14.947000000000003</v>
      </c>
      <c r="AN1871" s="18">
        <f t="shared" si="479"/>
        <v>0.55368970361945524</v>
      </c>
      <c r="AO1871" s="7">
        <v>645.83399999999995</v>
      </c>
      <c r="AP1871" s="7">
        <v>95.069000000000003</v>
      </c>
      <c r="AQ1871" s="18">
        <v>616.42100000000005</v>
      </c>
      <c r="AR1871" s="18">
        <f t="shared" si="466"/>
        <v>1.0341101885469961</v>
      </c>
      <c r="AS1871" s="22">
        <f t="shared" si="467"/>
        <v>0.85003588728979285</v>
      </c>
      <c r="AT1871" s="18">
        <f t="shared" si="468"/>
        <v>44.440692474516361</v>
      </c>
      <c r="AU1871" s="18">
        <f t="shared" si="464"/>
        <v>240.34883333333335</v>
      </c>
      <c r="AV1871" s="18">
        <f t="shared" si="469"/>
        <v>664.91274140506493</v>
      </c>
      <c r="AW1871" s="18">
        <f t="shared" si="470"/>
        <v>0.54400070486789542</v>
      </c>
      <c r="AX1871" s="7">
        <v>632.23400000000004</v>
      </c>
      <c r="AY1871" s="7">
        <v>396.43299999999999</v>
      </c>
      <c r="AZ1871" s="7">
        <v>18.867999999999999</v>
      </c>
      <c r="BA1871" s="7">
        <v>13.004</v>
      </c>
      <c r="BB1871" s="18">
        <f t="shared" si="471"/>
        <v>49662.321406080089</v>
      </c>
      <c r="BC1871" s="18">
        <f t="shared" si="472"/>
        <v>905.75555264293553</v>
      </c>
      <c r="BD1871" s="7">
        <v>645.83399999999995</v>
      </c>
      <c r="BE1871" s="11">
        <v>616.42120361328125</v>
      </c>
      <c r="BF1871" s="18">
        <f t="shared" si="473"/>
        <v>411.68523454579372</v>
      </c>
      <c r="BG1871" s="18">
        <f t="shared" si="474"/>
        <v>0.48884539538866345</v>
      </c>
      <c r="BH1871" s="18">
        <f t="shared" si="475"/>
        <v>348.19198162360919</v>
      </c>
      <c r="BI1871" s="18">
        <f t="shared" si="476"/>
        <v>0.84577233382626482</v>
      </c>
      <c r="BJ1871" s="18">
        <f t="shared" si="477"/>
        <v>41.45986238815572</v>
      </c>
    </row>
    <row r="1872" spans="1:62" s="3" customFormat="1" x14ac:dyDescent="0.25">
      <c r="A1872" s="4">
        <v>43788.75</v>
      </c>
      <c r="B1872" s="7">
        <v>363.14400000000001</v>
      </c>
      <c r="C1872" s="7">
        <v>242.34399999999999</v>
      </c>
      <c r="D1872" s="7">
        <v>132.614</v>
      </c>
      <c r="E1872" s="7">
        <v>76.41</v>
      </c>
      <c r="F1872" s="7">
        <v>16.989999999999998</v>
      </c>
      <c r="G1872" s="7">
        <v>615.64800000000002</v>
      </c>
      <c r="H1872" s="7">
        <v>25.073</v>
      </c>
      <c r="I1872" s="7">
        <v>21.898</v>
      </c>
      <c r="J1872" s="7">
        <v>30.244</v>
      </c>
      <c r="K1872" s="7">
        <v>93.251000000000005</v>
      </c>
      <c r="L1872" s="7">
        <v>2.37</v>
      </c>
      <c r="M1872" s="7">
        <v>1.831</v>
      </c>
      <c r="N1872" s="7">
        <v>32.411999999999999</v>
      </c>
      <c r="O1872" s="7">
        <v>-0.95899999999999996</v>
      </c>
      <c r="P1872" s="7">
        <v>274.38400000000001</v>
      </c>
      <c r="Q1872" s="7">
        <v>3.4990000000000001</v>
      </c>
      <c r="R1872" s="7">
        <v>30.491</v>
      </c>
      <c r="S1872" s="7">
        <v>562.13900000000001</v>
      </c>
      <c r="T1872" s="7">
        <v>22.164999999999999</v>
      </c>
      <c r="U1872" s="7">
        <v>294.35599999999999</v>
      </c>
      <c r="V1872" s="7">
        <v>564.92999999999995</v>
      </c>
      <c r="W1872" s="7">
        <v>106.167</v>
      </c>
      <c r="X1872" s="7">
        <v>271.90600000000001</v>
      </c>
      <c r="Y1872" s="11">
        <v>1014.3899536132813</v>
      </c>
      <c r="Z1872" s="11">
        <v>48199.234375</v>
      </c>
      <c r="AA1872" s="11">
        <v>62328.542333333324</v>
      </c>
      <c r="AB1872" s="11">
        <v>38.411060333251953</v>
      </c>
      <c r="AC1872" s="11">
        <v>11.781523704528809</v>
      </c>
      <c r="AD1872" s="11">
        <v>0.26</v>
      </c>
      <c r="AE1872" s="11">
        <v>6561.65576171875</v>
      </c>
      <c r="AF1872" s="12">
        <v>23.517166137695313</v>
      </c>
      <c r="AG1872" s="12">
        <v>382.6273193359375</v>
      </c>
      <c r="AH1872" s="13">
        <v>322.39581298828125</v>
      </c>
      <c r="AI1872" s="13">
        <v>34.308925628662109</v>
      </c>
      <c r="AJ1872" s="13">
        <v>50.78125</v>
      </c>
      <c r="AK1872" s="18">
        <v>25000</v>
      </c>
      <c r="AL1872" s="18">
        <f t="shared" si="465"/>
        <v>8.3460000000000001</v>
      </c>
      <c r="AM1872" s="18">
        <f t="shared" si="478"/>
        <v>14.947000000000003</v>
      </c>
      <c r="AN1872" s="18">
        <f t="shared" si="479"/>
        <v>0.55837291764233621</v>
      </c>
      <c r="AO1872" s="7">
        <v>647.64599999999996</v>
      </c>
      <c r="AP1872" s="7">
        <v>95.174000000000007</v>
      </c>
      <c r="AQ1872" s="18">
        <v>615.64800000000002</v>
      </c>
      <c r="AR1872" s="18">
        <f t="shared" si="466"/>
        <v>1.0305520903292198</v>
      </c>
      <c r="AS1872" s="22">
        <f t="shared" si="467"/>
        <v>0.84971735264314374</v>
      </c>
      <c r="AT1872" s="18">
        <f t="shared" si="468"/>
        <v>44.415084698143225</v>
      </c>
      <c r="AU1872" s="18">
        <f t="shared" si="464"/>
        <v>242.38175000000001</v>
      </c>
      <c r="AV1872" s="18">
        <f t="shared" si="469"/>
        <v>665.02927779147637</v>
      </c>
      <c r="AW1872" s="18">
        <f t="shared" si="470"/>
        <v>0.54605716188312814</v>
      </c>
      <c r="AX1872" s="7">
        <v>634.48299999999995</v>
      </c>
      <c r="AY1872" s="7">
        <v>395.11900000000003</v>
      </c>
      <c r="AZ1872" s="7">
        <v>18.716000000000001</v>
      </c>
      <c r="BA1872" s="7">
        <v>13.057</v>
      </c>
      <c r="BB1872" s="18">
        <f t="shared" si="471"/>
        <v>49671.025506809514</v>
      </c>
      <c r="BC1872" s="18">
        <f t="shared" si="472"/>
        <v>908.62482646587478</v>
      </c>
      <c r="BD1872" s="7">
        <v>647.64599999999996</v>
      </c>
      <c r="BE1872" s="11">
        <v>615.64813232421875</v>
      </c>
      <c r="BF1872" s="18">
        <f t="shared" si="473"/>
        <v>410.90384240448981</v>
      </c>
      <c r="BG1872" s="18">
        <f t="shared" si="474"/>
        <v>0.48690733917320872</v>
      </c>
      <c r="BH1872" s="18">
        <f t="shared" si="475"/>
        <v>347.38149154167633</v>
      </c>
      <c r="BI1872" s="18">
        <f t="shared" si="476"/>
        <v>0.84540823349059202</v>
      </c>
      <c r="BJ1872" s="18">
        <f t="shared" si="477"/>
        <v>41.442734656730366</v>
      </c>
    </row>
    <row r="1873" spans="1:62" s="3" customFormat="1" x14ac:dyDescent="0.25">
      <c r="A1873" s="4">
        <v>43788.791666666664</v>
      </c>
      <c r="B1873" s="7">
        <v>364.755</v>
      </c>
      <c r="C1873" s="7">
        <v>244.33699999999999</v>
      </c>
      <c r="D1873" s="7">
        <v>132.881</v>
      </c>
      <c r="E1873" s="7">
        <v>80.78</v>
      </c>
      <c r="F1873" s="7">
        <v>16.48</v>
      </c>
      <c r="G1873" s="7">
        <v>615.25400000000002</v>
      </c>
      <c r="H1873" s="7">
        <v>25.04</v>
      </c>
      <c r="I1873" s="7">
        <v>21.934000000000001</v>
      </c>
      <c r="J1873" s="7">
        <v>30.323</v>
      </c>
      <c r="K1873" s="7">
        <v>94.742000000000004</v>
      </c>
      <c r="L1873" s="7">
        <v>2.3719999999999999</v>
      </c>
      <c r="M1873" s="7">
        <v>1.8320000000000001</v>
      </c>
      <c r="N1873" s="7">
        <v>32.523000000000003</v>
      </c>
      <c r="O1873" s="7">
        <v>-0.95799999999999996</v>
      </c>
      <c r="P1873" s="7">
        <v>274.40699999999998</v>
      </c>
      <c r="Q1873" s="7">
        <v>3.508</v>
      </c>
      <c r="R1873" s="7">
        <v>30.667000000000002</v>
      </c>
      <c r="S1873" s="7">
        <v>561.94899999999996</v>
      </c>
      <c r="T1873" s="7">
        <v>22.210999999999999</v>
      </c>
      <c r="U1873" s="7">
        <v>294.84800000000001</v>
      </c>
      <c r="V1873" s="7">
        <v>564.92999999999995</v>
      </c>
      <c r="W1873" s="7">
        <v>106.322</v>
      </c>
      <c r="X1873" s="7">
        <v>272.35700000000003</v>
      </c>
      <c r="Y1873" s="11">
        <v>1013.84619140625</v>
      </c>
      <c r="Z1873" s="11">
        <v>48455.23828125</v>
      </c>
      <c r="AA1873" s="11">
        <v>62130.348999999995</v>
      </c>
      <c r="AB1873" s="11">
        <v>38.425853729248047</v>
      </c>
      <c r="AC1873" s="11">
        <v>11.831348419189453</v>
      </c>
      <c r="AD1873" s="11">
        <v>0.26</v>
      </c>
      <c r="AE1873" s="11">
        <v>6580.3564453125</v>
      </c>
      <c r="AF1873" s="12">
        <v>23.564712524414063</v>
      </c>
      <c r="AG1873" s="12">
        <v>382.482666015625</v>
      </c>
      <c r="AH1873" s="13">
        <v>322.30657958984375</v>
      </c>
      <c r="AI1873" s="13">
        <v>34.375</v>
      </c>
      <c r="AJ1873" s="13">
        <v>50.947628021240234</v>
      </c>
      <c r="AK1873" s="18">
        <v>25000</v>
      </c>
      <c r="AL1873" s="18">
        <f t="shared" si="465"/>
        <v>8.3889999999999993</v>
      </c>
      <c r="AM1873" s="18">
        <f t="shared" si="478"/>
        <v>14.947000000000003</v>
      </c>
      <c r="AN1873" s="18">
        <f t="shared" si="479"/>
        <v>0.56124974911353431</v>
      </c>
      <c r="AO1873" s="7">
        <v>649.80100000000004</v>
      </c>
      <c r="AP1873" s="7">
        <v>95.394999999999996</v>
      </c>
      <c r="AQ1873" s="18">
        <v>615.25400000000002</v>
      </c>
      <c r="AR1873" s="18">
        <f t="shared" si="466"/>
        <v>1.0180316079259992</v>
      </c>
      <c r="AS1873" s="22">
        <f t="shared" si="467"/>
        <v>0.84933011980289452</v>
      </c>
      <c r="AT1873" s="18">
        <f t="shared" si="468"/>
        <v>44.52451955489007</v>
      </c>
      <c r="AU1873" s="18">
        <f t="shared" si="464"/>
        <v>243.63054166666666</v>
      </c>
      <c r="AV1873" s="18">
        <f t="shared" si="469"/>
        <v>663.16991745031453</v>
      </c>
      <c r="AW1873" s="18">
        <f t="shared" si="470"/>
        <v>0.55001740941804389</v>
      </c>
      <c r="AX1873" s="7">
        <v>636.27499999999998</v>
      </c>
      <c r="AY1873" s="7">
        <v>393.94299999999998</v>
      </c>
      <c r="AZ1873" s="7">
        <v>17.611000000000001</v>
      </c>
      <c r="BA1873" s="7">
        <v>13.106999999999999</v>
      </c>
      <c r="BB1873" s="18">
        <f t="shared" si="471"/>
        <v>49270.456353218542</v>
      </c>
      <c r="BC1873" s="18">
        <f t="shared" si="472"/>
        <v>906.54401445873532</v>
      </c>
      <c r="BD1873" s="7">
        <v>649.80100000000004</v>
      </c>
      <c r="BE1873" s="11">
        <v>615.2542724609375</v>
      </c>
      <c r="BF1873" s="18">
        <f t="shared" si="473"/>
        <v>407.00174926892777</v>
      </c>
      <c r="BG1873" s="18">
        <f t="shared" si="474"/>
        <v>0.4891217761267127</v>
      </c>
      <c r="BH1873" s="18">
        <f t="shared" si="475"/>
        <v>343.89606353628204</v>
      </c>
      <c r="BI1873" s="18">
        <f t="shared" si="476"/>
        <v>0.84494984150314201</v>
      </c>
      <c r="BJ1873" s="18">
        <f t="shared" si="477"/>
        <v>42.475462193727687</v>
      </c>
    </row>
    <row r="1874" spans="1:62" s="3" customFormat="1" x14ac:dyDescent="0.25">
      <c r="A1874" s="4">
        <v>43788.833333333336</v>
      </c>
      <c r="B1874" s="7">
        <v>362.86200000000002</v>
      </c>
      <c r="C1874" s="7">
        <v>242.46199999999999</v>
      </c>
      <c r="D1874" s="7">
        <v>132.60300000000001</v>
      </c>
      <c r="E1874" s="7">
        <v>79.36</v>
      </c>
      <c r="F1874" s="7">
        <v>16.652000000000001</v>
      </c>
      <c r="G1874" s="7">
        <v>615.44399999999996</v>
      </c>
      <c r="H1874" s="7">
        <v>24.771999999999998</v>
      </c>
      <c r="I1874" s="7">
        <v>21.984000000000002</v>
      </c>
      <c r="J1874" s="7">
        <v>30.198</v>
      </c>
      <c r="K1874" s="7">
        <v>93.956000000000003</v>
      </c>
      <c r="L1874" s="7">
        <v>2.3719999999999999</v>
      </c>
      <c r="M1874" s="7">
        <v>1.83</v>
      </c>
      <c r="N1874" s="7">
        <v>32.463999999999999</v>
      </c>
      <c r="O1874" s="7">
        <v>-0.95799999999999996</v>
      </c>
      <c r="P1874" s="7">
        <v>274.35899999999998</v>
      </c>
      <c r="Q1874" s="7">
        <v>3.5019999999999998</v>
      </c>
      <c r="R1874" s="7">
        <v>30.658000000000001</v>
      </c>
      <c r="S1874" s="7">
        <v>562.00699999999995</v>
      </c>
      <c r="T1874" s="7">
        <v>22.172999999999998</v>
      </c>
      <c r="U1874" s="7">
        <v>294.06099999999998</v>
      </c>
      <c r="V1874" s="7">
        <v>564.92999999999995</v>
      </c>
      <c r="W1874" s="7">
        <v>106.116</v>
      </c>
      <c r="X1874" s="7">
        <v>272.06599999999997</v>
      </c>
      <c r="Y1874" s="11">
        <v>1013.84619140625</v>
      </c>
      <c r="Z1874" s="11">
        <v>48199.234375</v>
      </c>
      <c r="AA1874" s="11">
        <v>62023.137666666669</v>
      </c>
      <c r="AB1874" s="11">
        <v>38.425853729248047</v>
      </c>
      <c r="AC1874" s="11">
        <v>11.820235252380371</v>
      </c>
      <c r="AD1874" s="11">
        <v>0.26</v>
      </c>
      <c r="AE1874" s="11">
        <v>6572.93896484375</v>
      </c>
      <c r="AF1874" s="12">
        <v>23.515619277954102</v>
      </c>
      <c r="AG1874" s="12">
        <v>382.56942749023438</v>
      </c>
      <c r="AH1874" s="13">
        <v>322.22219848632813</v>
      </c>
      <c r="AI1874" s="13">
        <v>34.354263305664063</v>
      </c>
      <c r="AJ1874" s="13">
        <v>51.482933044433594</v>
      </c>
      <c r="AK1874" s="18">
        <v>25000</v>
      </c>
      <c r="AL1874" s="18">
        <f t="shared" si="465"/>
        <v>8.2139999999999986</v>
      </c>
      <c r="AM1874" s="18">
        <f t="shared" si="478"/>
        <v>14.947000000000003</v>
      </c>
      <c r="AN1874" s="18">
        <f t="shared" si="479"/>
        <v>0.54954171405633223</v>
      </c>
      <c r="AO1874" s="7">
        <v>647.31399999999996</v>
      </c>
      <c r="AP1874" s="7">
        <v>95.31</v>
      </c>
      <c r="AQ1874" s="18">
        <v>615.44399999999996</v>
      </c>
      <c r="AR1874" s="18">
        <f t="shared" si="466"/>
        <v>1.0234893259651594</v>
      </c>
      <c r="AS1874" s="22">
        <f t="shared" si="467"/>
        <v>0.84949912476761791</v>
      </c>
      <c r="AT1874" s="18">
        <f t="shared" si="468"/>
        <v>44.474330821662079</v>
      </c>
      <c r="AU1874" s="18">
        <f t="shared" si="464"/>
        <v>238.54824999999997</v>
      </c>
      <c r="AV1874" s="18">
        <f t="shared" si="469"/>
        <v>662.02555994676345</v>
      </c>
      <c r="AW1874" s="18">
        <f t="shared" si="470"/>
        <v>0.54810874678189081</v>
      </c>
      <c r="AX1874" s="7">
        <v>633.37599999999998</v>
      </c>
      <c r="AY1874" s="7">
        <v>395.767</v>
      </c>
      <c r="AZ1874" s="7">
        <v>18.760000000000002</v>
      </c>
      <c r="BA1874" s="7">
        <v>13.087</v>
      </c>
      <c r="BB1874" s="18">
        <f t="shared" si="471"/>
        <v>49446.677871806925</v>
      </c>
      <c r="BC1874" s="18">
        <f t="shared" si="472"/>
        <v>907.14291566032125</v>
      </c>
      <c r="BD1874" s="7">
        <v>647.31399999999996</v>
      </c>
      <c r="BE1874" s="11">
        <v>615.44384765625</v>
      </c>
      <c r="BF1874" s="18">
        <f t="shared" si="473"/>
        <v>407.74322376375886</v>
      </c>
      <c r="BG1874" s="18">
        <f t="shared" si="474"/>
        <v>0.48550690746164832</v>
      </c>
      <c r="BH1874" s="18">
        <f t="shared" si="475"/>
        <v>344.59864170678117</v>
      </c>
      <c r="BI1874" s="18">
        <f t="shared" si="476"/>
        <v>0.84513640355783604</v>
      </c>
      <c r="BJ1874" s="18">
        <f t="shared" si="477"/>
        <v>42.463953022861816</v>
      </c>
    </row>
    <row r="1875" spans="1:62" s="3" customFormat="1" x14ac:dyDescent="0.25">
      <c r="A1875" s="4">
        <v>43788.875</v>
      </c>
      <c r="B1875" s="7">
        <v>362.96199999999999</v>
      </c>
      <c r="C1875" s="7">
        <v>242.149</v>
      </c>
      <c r="D1875" s="7">
        <v>132.654</v>
      </c>
      <c r="E1875" s="7">
        <v>78.936000000000007</v>
      </c>
      <c r="F1875" s="7">
        <v>17.172999999999998</v>
      </c>
      <c r="G1875" s="7">
        <v>616.16300000000001</v>
      </c>
      <c r="H1875" s="7">
        <v>25.172000000000001</v>
      </c>
      <c r="I1875" s="7">
        <v>21.587</v>
      </c>
      <c r="J1875" s="7">
        <v>29.956</v>
      </c>
      <c r="K1875" s="7">
        <v>95.888999999999996</v>
      </c>
      <c r="L1875" s="7">
        <v>2.37</v>
      </c>
      <c r="M1875" s="7">
        <v>1.831</v>
      </c>
      <c r="N1875" s="7">
        <v>32.22</v>
      </c>
      <c r="O1875" s="7">
        <v>-0.95899999999999996</v>
      </c>
      <c r="P1875" s="7">
        <v>274.35899999999998</v>
      </c>
      <c r="Q1875" s="7">
        <v>3.4990000000000001</v>
      </c>
      <c r="R1875" s="7">
        <v>30.460999999999999</v>
      </c>
      <c r="S1875" s="7">
        <v>562.154</v>
      </c>
      <c r="T1875" s="7">
        <v>22.172999999999998</v>
      </c>
      <c r="U1875" s="7">
        <v>294.07799999999997</v>
      </c>
      <c r="V1875" s="7">
        <v>564.92999999999995</v>
      </c>
      <c r="W1875" s="7">
        <v>106.131</v>
      </c>
      <c r="X1875" s="7">
        <v>271.79899999999998</v>
      </c>
      <c r="Y1875" s="11">
        <v>1013.814453125</v>
      </c>
      <c r="Z1875" s="11">
        <v>48199.234375</v>
      </c>
      <c r="AA1875" s="11">
        <v>61291.991000000002</v>
      </c>
      <c r="AB1875" s="11">
        <v>38.425945281982422</v>
      </c>
      <c r="AC1875" s="11">
        <v>11.572536468505859</v>
      </c>
      <c r="AD1875" s="11">
        <v>0.26</v>
      </c>
      <c r="AE1875" s="11">
        <v>6578.1064453125</v>
      </c>
      <c r="AF1875" s="12">
        <v>23.515619277954102</v>
      </c>
      <c r="AG1875" s="12">
        <v>382.52890014648438</v>
      </c>
      <c r="AH1875" s="13">
        <v>322.31143188476563</v>
      </c>
      <c r="AI1875" s="13">
        <v>34.219066619873047</v>
      </c>
      <c r="AJ1875" s="13">
        <v>50.698062896728516</v>
      </c>
      <c r="AK1875" s="18">
        <v>25000</v>
      </c>
      <c r="AL1875" s="18">
        <f t="shared" si="465"/>
        <v>8.3689999999999998</v>
      </c>
      <c r="AM1875" s="18">
        <f t="shared" si="478"/>
        <v>14.947000000000003</v>
      </c>
      <c r="AN1875" s="18">
        <f t="shared" si="479"/>
        <v>0.55991168796413981</v>
      </c>
      <c r="AO1875" s="7">
        <v>646.39300000000003</v>
      </c>
      <c r="AP1875" s="7">
        <v>95.162999999999997</v>
      </c>
      <c r="AQ1875" s="18">
        <v>616.16300000000001</v>
      </c>
      <c r="AR1875" s="18">
        <f t="shared" si="466"/>
        <v>1.0055688570048089</v>
      </c>
      <c r="AS1875" s="22">
        <f t="shared" si="467"/>
        <v>0.84989284215974592</v>
      </c>
      <c r="AT1875" s="18">
        <f t="shared" si="468"/>
        <v>44.50918938312229</v>
      </c>
      <c r="AU1875" s="18">
        <f t="shared" si="464"/>
        <v>243.04970833333334</v>
      </c>
      <c r="AV1875" s="18">
        <f t="shared" si="469"/>
        <v>654.22297010826651</v>
      </c>
      <c r="AW1875" s="18">
        <f t="shared" si="470"/>
        <v>0.55479861848924972</v>
      </c>
      <c r="AX1875" s="7">
        <v>633.44500000000005</v>
      </c>
      <c r="AY1875" s="7">
        <v>395.50200000000001</v>
      </c>
      <c r="AZ1875" s="7">
        <v>19.423999999999999</v>
      </c>
      <c r="BA1875" s="7">
        <v>13.053000000000001</v>
      </c>
      <c r="BB1875" s="18">
        <f t="shared" si="471"/>
        <v>48863.902568779318</v>
      </c>
      <c r="BC1875" s="18">
        <f t="shared" si="472"/>
        <v>897.24214416804648</v>
      </c>
      <c r="BD1875" s="7">
        <v>646.39300000000003</v>
      </c>
      <c r="BE1875" s="11">
        <v>616.16253662109375</v>
      </c>
      <c r="BF1875" s="18">
        <f t="shared" si="473"/>
        <v>400.50113244686793</v>
      </c>
      <c r="BG1875" s="18">
        <f t="shared" si="474"/>
        <v>0.48747535292277938</v>
      </c>
      <c r="BH1875" s="18">
        <f t="shared" si="475"/>
        <v>338.64618116685887</v>
      </c>
      <c r="BI1875" s="18">
        <f t="shared" si="476"/>
        <v>0.84555611390633212</v>
      </c>
      <c r="BJ1875" s="18">
        <f t="shared" si="477"/>
        <v>41.471008927851656</v>
      </c>
    </row>
    <row r="1876" spans="1:62" s="3" customFormat="1" x14ac:dyDescent="0.25">
      <c r="A1876" s="4">
        <v>43788.916666666664</v>
      </c>
      <c r="B1876" s="7">
        <v>362.75799999999998</v>
      </c>
      <c r="C1876" s="7">
        <v>242.696</v>
      </c>
      <c r="D1876" s="7">
        <v>132.49199999999999</v>
      </c>
      <c r="E1876" s="7">
        <v>82.32</v>
      </c>
      <c r="F1876" s="7">
        <v>17.094000000000001</v>
      </c>
      <c r="G1876" s="7">
        <v>615.94600000000003</v>
      </c>
      <c r="H1876" s="7">
        <v>24.337</v>
      </c>
      <c r="I1876" s="7">
        <v>22</v>
      </c>
      <c r="J1876" s="7">
        <v>30.347999999999999</v>
      </c>
      <c r="K1876" s="7">
        <v>95.450999999999993</v>
      </c>
      <c r="L1876" s="7">
        <v>2.3740000000000001</v>
      </c>
      <c r="M1876" s="7">
        <v>1.83</v>
      </c>
      <c r="N1876" s="7">
        <v>32.335000000000001</v>
      </c>
      <c r="O1876" s="7">
        <v>-0.95799999999999996</v>
      </c>
      <c r="P1876" s="7">
        <v>274.334</v>
      </c>
      <c r="Q1876" s="7">
        <v>3.4969999999999999</v>
      </c>
      <c r="R1876" s="7">
        <v>30.486999999999998</v>
      </c>
      <c r="S1876" s="7">
        <v>562.09500000000003</v>
      </c>
      <c r="T1876" s="7">
        <v>22.166</v>
      </c>
      <c r="U1876" s="7">
        <v>294.26400000000001</v>
      </c>
      <c r="V1876" s="7">
        <v>564.92999999999995</v>
      </c>
      <c r="W1876" s="7">
        <v>106.09699999999999</v>
      </c>
      <c r="X1876" s="7">
        <v>271.47300000000001</v>
      </c>
      <c r="Y1876" s="11">
        <v>1013.3854370117188</v>
      </c>
      <c r="Z1876" s="11">
        <v>48199.234375</v>
      </c>
      <c r="AA1876" s="11">
        <v>43907.26733333333</v>
      </c>
      <c r="AB1876" s="11">
        <v>38.428813934326172</v>
      </c>
      <c r="AC1876" s="11">
        <v>11.694280624389648</v>
      </c>
      <c r="AD1876" s="11">
        <v>0.26</v>
      </c>
      <c r="AE1876" s="11">
        <v>6590.15478515625</v>
      </c>
      <c r="AF1876" s="12">
        <v>23.509954452514648</v>
      </c>
      <c r="AG1876" s="12">
        <v>382.6273193359375</v>
      </c>
      <c r="AH1876" s="13">
        <v>322.39581298828125</v>
      </c>
      <c r="AI1876" s="13">
        <v>34.10943603515625</v>
      </c>
      <c r="AJ1876" s="13">
        <v>50.596794128417969</v>
      </c>
      <c r="AK1876" s="18">
        <v>25000</v>
      </c>
      <c r="AL1876" s="18">
        <f t="shared" si="465"/>
        <v>8.347999999999999</v>
      </c>
      <c r="AM1876" s="18">
        <f t="shared" si="478"/>
        <v>14.947000000000003</v>
      </c>
      <c r="AN1876" s="18">
        <f t="shared" si="479"/>
        <v>0.5585067237572755</v>
      </c>
      <c r="AO1876" s="7">
        <v>646.65899999999999</v>
      </c>
      <c r="AP1876" s="7">
        <v>95.182000000000002</v>
      </c>
      <c r="AQ1876" s="18">
        <v>615.94600000000003</v>
      </c>
      <c r="AR1876" s="18">
        <f t="shared" si="466"/>
        <v>0.53804055469007439</v>
      </c>
      <c r="AS1876" s="22">
        <f t="shared" si="467"/>
        <v>0.85346631585062449</v>
      </c>
      <c r="AT1876" s="18">
        <f t="shared" si="468"/>
        <v>44.587382974370463</v>
      </c>
      <c r="AU1876" s="18">
        <f t="shared" si="464"/>
        <v>242.43983333333333</v>
      </c>
      <c r="AV1876" s="18">
        <f t="shared" si="469"/>
        <v>468.69561297705121</v>
      </c>
      <c r="AW1876" s="18">
        <f t="shared" si="470"/>
        <v>0.77397353411490488</v>
      </c>
      <c r="AX1876" s="7">
        <v>633.57100000000003</v>
      </c>
      <c r="AY1876" s="7">
        <v>394.92599999999999</v>
      </c>
      <c r="AZ1876" s="7">
        <v>18.64</v>
      </c>
      <c r="BA1876" s="7">
        <v>13.036</v>
      </c>
      <c r="BB1876" s="18">
        <f t="shared" si="471"/>
        <v>35006.867403531949</v>
      </c>
      <c r="BC1876" s="18">
        <f t="shared" si="472"/>
        <v>715.96528980406458</v>
      </c>
      <c r="BD1876" s="7">
        <v>646.65899999999999</v>
      </c>
      <c r="BE1876" s="11">
        <v>615.94647216796875</v>
      </c>
      <c r="BF1876" s="18">
        <f t="shared" si="473"/>
        <v>214.30549663348077</v>
      </c>
      <c r="BG1876" s="18">
        <f t="shared" si="474"/>
        <v>0.48378603050110081</v>
      </c>
      <c r="BH1876" s="18">
        <f t="shared" si="475"/>
        <v>181.18877644680126</v>
      </c>
      <c r="BI1876" s="18">
        <f t="shared" si="476"/>
        <v>0.84546957167730563</v>
      </c>
      <c r="BJ1876" s="18">
        <f t="shared" si="477"/>
        <v>42.46505876587559</v>
      </c>
    </row>
    <row r="1877" spans="1:62" s="3" customFormat="1" x14ac:dyDescent="0.25">
      <c r="A1877" s="4">
        <v>43788.958333333336</v>
      </c>
      <c r="B1877" s="7">
        <v>339.58699999999999</v>
      </c>
      <c r="C1877" s="7">
        <v>225.465</v>
      </c>
      <c r="D1877" s="7">
        <v>125.089</v>
      </c>
      <c r="E1877" s="7">
        <v>79.066000000000003</v>
      </c>
      <c r="F1877" s="7">
        <v>17.097000000000001</v>
      </c>
      <c r="G1877" s="7">
        <v>608.43399999999997</v>
      </c>
      <c r="H1877" s="7">
        <v>22.798999999999999</v>
      </c>
      <c r="I1877" s="7">
        <v>22.207999999999998</v>
      </c>
      <c r="J1877" s="7">
        <v>30.192</v>
      </c>
      <c r="K1877" s="7">
        <v>93.427000000000007</v>
      </c>
      <c r="L1877" s="7">
        <v>2.3730000000000002</v>
      </c>
      <c r="M1877" s="7">
        <v>1.831</v>
      </c>
      <c r="N1877" s="7">
        <v>32.039000000000001</v>
      </c>
      <c r="O1877" s="7">
        <v>-0.96</v>
      </c>
      <c r="P1877" s="7">
        <v>272.44799999999998</v>
      </c>
      <c r="Q1877" s="7">
        <v>3.2839999999999998</v>
      </c>
      <c r="R1877" s="7">
        <v>29.064</v>
      </c>
      <c r="S1877" s="7">
        <v>563.86400000000003</v>
      </c>
      <c r="T1877" s="7">
        <v>20.904</v>
      </c>
      <c r="U1877" s="7">
        <v>278.673</v>
      </c>
      <c r="V1877" s="7">
        <v>567.255</v>
      </c>
      <c r="W1877" s="7">
        <v>101.233</v>
      </c>
      <c r="X1877" s="7">
        <v>258.303</v>
      </c>
      <c r="Y1877" s="11">
        <v>1013.0818481445313</v>
      </c>
      <c r="Z1877" s="11">
        <v>45127.1875</v>
      </c>
      <c r="AA1877" s="11">
        <v>41030.8485</v>
      </c>
      <c r="AB1877" s="11">
        <v>38.425853729248047</v>
      </c>
      <c r="AC1877" s="11">
        <v>11.654790878295898</v>
      </c>
      <c r="AD1877" s="11">
        <v>0.26</v>
      </c>
      <c r="AE1877" s="11">
        <v>6608.03466796875</v>
      </c>
      <c r="AF1877" s="12">
        <v>22.189826965332031</v>
      </c>
      <c r="AG1877" s="12">
        <v>383.6805419921875</v>
      </c>
      <c r="AH1877" s="13">
        <v>323.02035522460938</v>
      </c>
      <c r="AI1877" s="13">
        <v>33.598472595214844</v>
      </c>
      <c r="AJ1877" s="13">
        <v>49.862945556640625</v>
      </c>
      <c r="AK1877" s="18">
        <v>25000</v>
      </c>
      <c r="AL1877" s="18">
        <f t="shared" si="465"/>
        <v>7.9840000000000018</v>
      </c>
      <c r="AM1877" s="18">
        <f t="shared" si="478"/>
        <v>14.947000000000003</v>
      </c>
      <c r="AN1877" s="18">
        <f t="shared" si="479"/>
        <v>0.53415401083829528</v>
      </c>
      <c r="AO1877" s="7">
        <v>608.76300000000003</v>
      </c>
      <c r="AP1877" s="7">
        <v>93.445999999999998</v>
      </c>
      <c r="AQ1877" s="18">
        <v>608.43399999999997</v>
      </c>
      <c r="AR1877" s="18">
        <f t="shared" si="466"/>
        <v>0.54222877874608999</v>
      </c>
      <c r="AS1877" s="22">
        <f t="shared" si="467"/>
        <v>0.85483937128312193</v>
      </c>
      <c r="AT1877" s="18">
        <f t="shared" si="468"/>
        <v>44.711798097647531</v>
      </c>
      <c r="AU1877" s="18">
        <f t="shared" si="464"/>
        <v>231.86866666666671</v>
      </c>
      <c r="AV1877" s="18">
        <f t="shared" si="469"/>
        <v>437.95705079109348</v>
      </c>
      <c r="AW1877" s="18">
        <f t="shared" si="470"/>
        <v>0.77538881811948213</v>
      </c>
      <c r="AX1877" s="7">
        <v>593.63199999999995</v>
      </c>
      <c r="AY1877" s="7">
        <v>381.46800000000002</v>
      </c>
      <c r="AZ1877" s="7">
        <v>19.710999999999999</v>
      </c>
      <c r="BA1877" s="7">
        <v>12.250999999999999</v>
      </c>
      <c r="BB1877" s="18">
        <f t="shared" si="471"/>
        <v>34937.816207755837</v>
      </c>
      <c r="BC1877" s="18">
        <f t="shared" si="472"/>
        <v>661.89939762910478</v>
      </c>
      <c r="BD1877" s="7">
        <v>608.76300000000003</v>
      </c>
      <c r="BE1877" s="11">
        <v>608.43359375</v>
      </c>
      <c r="BF1877" s="18">
        <f t="shared" si="473"/>
        <v>200.83712581421528</v>
      </c>
      <c r="BG1877" s="18">
        <f t="shared" si="474"/>
        <v>0.48901203542961169</v>
      </c>
      <c r="BH1877" s="18">
        <f t="shared" si="475"/>
        <v>169.99178022262365</v>
      </c>
      <c r="BI1877" s="18">
        <f t="shared" si="476"/>
        <v>0.84641611720671017</v>
      </c>
      <c r="BJ1877" s="18">
        <f t="shared" si="477"/>
        <v>40.392500056874724</v>
      </c>
    </row>
    <row r="1878" spans="1:62" s="3" customFormat="1" x14ac:dyDescent="0.25">
      <c r="A1878" s="4">
        <v>43789</v>
      </c>
      <c r="B1878" s="7">
        <v>220.07400000000001</v>
      </c>
      <c r="C1878" s="7">
        <v>127.59</v>
      </c>
      <c r="D1878" s="7">
        <v>103.233</v>
      </c>
      <c r="E1878" s="7">
        <v>75.564999999999998</v>
      </c>
      <c r="F1878" s="7">
        <v>17.283999999999999</v>
      </c>
      <c r="G1878" s="7">
        <v>651.98199999999997</v>
      </c>
      <c r="H1878" s="7">
        <v>11.131</v>
      </c>
      <c r="I1878" s="7">
        <v>21.126000000000001</v>
      </c>
      <c r="J1878" s="7">
        <v>27.623999999999999</v>
      </c>
      <c r="K1878" s="7">
        <v>94.867000000000004</v>
      </c>
      <c r="L1878" s="7">
        <v>2.3740000000000001</v>
      </c>
      <c r="M1878" s="7">
        <v>1.831</v>
      </c>
      <c r="N1878" s="7">
        <v>29.527000000000001</v>
      </c>
      <c r="O1878" s="7">
        <v>-0.96599999999999997</v>
      </c>
      <c r="P1878" s="7">
        <v>268.315</v>
      </c>
      <c r="Q1878" s="7">
        <v>3.1880000000000002</v>
      </c>
      <c r="R1878" s="7">
        <v>16.302</v>
      </c>
      <c r="S1878" s="7">
        <v>567.00300000000004</v>
      </c>
      <c r="T1878" s="7">
        <v>17.405000000000001</v>
      </c>
      <c r="U1878" s="7">
        <v>229.404</v>
      </c>
      <c r="V1878" s="7">
        <v>565.20000000000005</v>
      </c>
      <c r="W1878" s="7">
        <v>86.715000000000003</v>
      </c>
      <c r="X1878" s="7">
        <v>219.309</v>
      </c>
      <c r="Y1878" s="11">
        <v>1012.6422729492188</v>
      </c>
      <c r="Z1878" s="11">
        <v>32035.48828125</v>
      </c>
      <c r="AA1878" s="11">
        <v>46333.40658333333</v>
      </c>
      <c r="AB1878" s="11">
        <v>38.425853729248047</v>
      </c>
      <c r="AC1878" s="11">
        <v>10.433465003967285</v>
      </c>
      <c r="AD1878" s="11">
        <v>0.26</v>
      </c>
      <c r="AE1878" s="11">
        <v>7198.2177734375</v>
      </c>
      <c r="AF1878" s="12">
        <v>18.425409317016602</v>
      </c>
      <c r="AG1878" s="12">
        <v>381.660888671875</v>
      </c>
      <c r="AH1878" s="13">
        <v>323.25424194335938</v>
      </c>
      <c r="AI1878" s="13">
        <v>30.8870849609375</v>
      </c>
      <c r="AJ1878" s="13">
        <v>42.53472900390625</v>
      </c>
      <c r="AK1878" s="18">
        <v>25000</v>
      </c>
      <c r="AL1878" s="18">
        <f t="shared" si="465"/>
        <v>6.4979999999999976</v>
      </c>
      <c r="AM1878" s="18">
        <f t="shared" si="478"/>
        <v>14.947000000000003</v>
      </c>
      <c r="AN1878" s="18">
        <f t="shared" si="479"/>
        <v>0.43473606743828169</v>
      </c>
      <c r="AO1878" s="7">
        <v>442.60500000000002</v>
      </c>
      <c r="AP1878" s="7">
        <v>82.078000000000003</v>
      </c>
      <c r="AQ1878" s="18">
        <v>651.98199999999997</v>
      </c>
      <c r="AR1878" s="18">
        <f t="shared" si="466"/>
        <v>1.2355119274534112</v>
      </c>
      <c r="AS1878" s="22">
        <f t="shared" si="467"/>
        <v>0.87768928921186806</v>
      </c>
      <c r="AT1878" s="18">
        <f t="shared" si="468"/>
        <v>48.705140926230605</v>
      </c>
      <c r="AU1878" s="18">
        <f t="shared" si="464"/>
        <v>188.71274999999994</v>
      </c>
      <c r="AV1878" s="18">
        <f t="shared" si="469"/>
        <v>494.55575115248473</v>
      </c>
      <c r="AW1878" s="18">
        <f t="shared" si="470"/>
        <v>0.44499330861516023</v>
      </c>
      <c r="AX1878" s="7">
        <v>445.642</v>
      </c>
      <c r="AY1878" s="7">
        <v>352.56900000000002</v>
      </c>
      <c r="AZ1878" s="7">
        <v>31.803999999999998</v>
      </c>
      <c r="BA1878" s="7">
        <v>8.7720000000000002</v>
      </c>
      <c r="BB1878" s="18">
        <f t="shared" si="471"/>
        <v>55575.887856561654</v>
      </c>
      <c r="BC1878" s="18">
        <f t="shared" si="472"/>
        <v>643.2111343110688</v>
      </c>
      <c r="BD1878" s="7">
        <v>442.60500000000002</v>
      </c>
      <c r="BE1878" s="11">
        <v>651.9815673828125</v>
      </c>
      <c r="BF1878" s="18">
        <f t="shared" si="473"/>
        <v>356.53204957450941</v>
      </c>
      <c r="BG1878" s="18">
        <f t="shared" si="474"/>
        <v>0.44506211577048754</v>
      </c>
      <c r="BH1878" s="18">
        <f t="shared" si="475"/>
        <v>311.64844429015625</v>
      </c>
      <c r="BI1878" s="18">
        <f t="shared" si="476"/>
        <v>0.87411060145106756</v>
      </c>
      <c r="BJ1878" s="18">
        <f t="shared" si="477"/>
        <v>33.948694256708563</v>
      </c>
    </row>
    <row r="1879" spans="1:62" s="3" customFormat="1" x14ac:dyDescent="0.25">
      <c r="A1879" s="4">
        <v>43789.041666666664</v>
      </c>
      <c r="B1879" s="7">
        <v>220.565</v>
      </c>
      <c r="C1879" s="7">
        <v>129.465</v>
      </c>
      <c r="D1879" s="7">
        <v>103.01</v>
      </c>
      <c r="E1879" s="7">
        <v>76.927999999999997</v>
      </c>
      <c r="F1879" s="7">
        <v>16.71</v>
      </c>
      <c r="G1879" s="7">
        <v>649.27099999999996</v>
      </c>
      <c r="H1879" s="7">
        <v>10.916</v>
      </c>
      <c r="I1879" s="7">
        <v>20.262</v>
      </c>
      <c r="J1879" s="7">
        <v>26.834</v>
      </c>
      <c r="K1879" s="7">
        <v>101.55</v>
      </c>
      <c r="L1879" s="7">
        <v>2.3759999999999999</v>
      </c>
      <c r="M1879" s="7">
        <v>1.83</v>
      </c>
      <c r="N1879" s="7">
        <v>28.952999999999999</v>
      </c>
      <c r="O1879" s="7">
        <v>-0.96499999999999997</v>
      </c>
      <c r="P1879" s="7">
        <v>268.19299999999998</v>
      </c>
      <c r="Q1879" s="7">
        <v>3.19</v>
      </c>
      <c r="R1879" s="7">
        <v>16.103999999999999</v>
      </c>
      <c r="S1879" s="7">
        <v>565.91600000000005</v>
      </c>
      <c r="T1879" s="7">
        <v>17.207999999999998</v>
      </c>
      <c r="U1879" s="7">
        <v>228.28700000000001</v>
      </c>
      <c r="V1879" s="7">
        <v>564.33100000000002</v>
      </c>
      <c r="W1879" s="7">
        <v>86.14</v>
      </c>
      <c r="X1879" s="7">
        <v>218.47900000000001</v>
      </c>
      <c r="Y1879" s="11">
        <v>1012.2026977539063</v>
      </c>
      <c r="Z1879" s="11">
        <v>31907.486328125</v>
      </c>
      <c r="AA1879" s="11">
        <v>52717.719333333334</v>
      </c>
      <c r="AB1879" s="11">
        <v>38.425853729248047</v>
      </c>
      <c r="AC1879" s="11">
        <v>10.52751636505127</v>
      </c>
      <c r="AD1879" s="11">
        <v>0.26</v>
      </c>
      <c r="AE1879" s="11">
        <v>7160.04345703125</v>
      </c>
      <c r="AF1879" s="12">
        <v>18.248907089233398</v>
      </c>
      <c r="AG1879" s="12">
        <v>380.69442749023438</v>
      </c>
      <c r="AH1879" s="13">
        <v>323.09512329101563</v>
      </c>
      <c r="AI1879" s="13">
        <v>30.996213912963867</v>
      </c>
      <c r="AJ1879" s="13">
        <v>41.666671752929688</v>
      </c>
      <c r="AK1879" s="18">
        <v>25000</v>
      </c>
      <c r="AL1879" s="18">
        <f t="shared" si="465"/>
        <v>6.5719999999999992</v>
      </c>
      <c r="AM1879" s="18">
        <f t="shared" si="478"/>
        <v>14.947000000000003</v>
      </c>
      <c r="AN1879" s="18">
        <f t="shared" si="479"/>
        <v>0.43968689369104152</v>
      </c>
      <c r="AO1879" s="7">
        <v>440.63299999999998</v>
      </c>
      <c r="AP1879" s="7">
        <v>82.400999999999996</v>
      </c>
      <c r="AQ1879" s="18">
        <v>649.27099999999996</v>
      </c>
      <c r="AR1879" s="18">
        <f t="shared" si="466"/>
        <v>1.4775353302561633</v>
      </c>
      <c r="AS1879" s="22">
        <f t="shared" si="467"/>
        <v>0.8761708470984606</v>
      </c>
      <c r="AT1879" s="18">
        <f t="shared" si="468"/>
        <v>48.446842897628308</v>
      </c>
      <c r="AU1879" s="18">
        <f t="shared" si="464"/>
        <v>190.86183333333332</v>
      </c>
      <c r="AV1879" s="18">
        <f t="shared" si="469"/>
        <v>562.70093667839399</v>
      </c>
      <c r="AW1879" s="18">
        <f t="shared" si="470"/>
        <v>0.39197553375686256</v>
      </c>
      <c r="AX1879" s="7">
        <v>444.52600000000001</v>
      </c>
      <c r="AY1879" s="7">
        <v>353.16800000000001</v>
      </c>
      <c r="AZ1879" s="7">
        <v>31.800999999999998</v>
      </c>
      <c r="BA1879" s="7">
        <v>8.7210000000000001</v>
      </c>
      <c r="BB1879" s="18">
        <f t="shared" si="471"/>
        <v>63487.400768910942</v>
      </c>
      <c r="BC1879" s="18">
        <f t="shared" si="472"/>
        <v>709.27299533032635</v>
      </c>
      <c r="BD1879" s="7">
        <v>440.63299999999998</v>
      </c>
      <c r="BE1879" s="11">
        <v>649.2706298828125</v>
      </c>
      <c r="BF1879" s="18">
        <f t="shared" si="473"/>
        <v>422.70817934824242</v>
      </c>
      <c r="BG1879" s="18">
        <f t="shared" si="474"/>
        <v>0.45178260826023448</v>
      </c>
      <c r="BH1879" s="18">
        <f t="shared" si="475"/>
        <v>369.06118126795212</v>
      </c>
      <c r="BI1879" s="18">
        <f t="shared" si="476"/>
        <v>0.87308739054208373</v>
      </c>
      <c r="BJ1879" s="18">
        <f t="shared" si="477"/>
        <v>34.955023449839373</v>
      </c>
    </row>
    <row r="1880" spans="1:62" s="3" customFormat="1" x14ac:dyDescent="0.25">
      <c r="A1880" s="4">
        <v>43789.083333333336</v>
      </c>
      <c r="B1880" s="7">
        <v>218.77600000000001</v>
      </c>
      <c r="C1880" s="7">
        <v>127.473</v>
      </c>
      <c r="D1880" s="7">
        <v>103.124</v>
      </c>
      <c r="E1880" s="7">
        <v>77.822999999999993</v>
      </c>
      <c r="F1880" s="7">
        <v>17.344999999999999</v>
      </c>
      <c r="G1880" s="7">
        <v>651.26099999999997</v>
      </c>
      <c r="H1880" s="7">
        <v>10.788</v>
      </c>
      <c r="I1880" s="7">
        <v>21.457999999999998</v>
      </c>
      <c r="J1880" s="7">
        <v>28.061</v>
      </c>
      <c r="K1880" s="7">
        <v>68.352000000000004</v>
      </c>
      <c r="L1880" s="7">
        <v>2.375</v>
      </c>
      <c r="M1880" s="7">
        <v>1.83</v>
      </c>
      <c r="N1880" s="7">
        <v>29.847000000000001</v>
      </c>
      <c r="O1880" s="7">
        <v>-0.96099999999999997</v>
      </c>
      <c r="P1880" s="7">
        <v>269.83499999999998</v>
      </c>
      <c r="Q1880" s="7">
        <v>3.22</v>
      </c>
      <c r="R1880" s="7">
        <v>16.617999999999999</v>
      </c>
      <c r="S1880" s="7">
        <v>566.09199999999998</v>
      </c>
      <c r="T1880" s="7">
        <v>17.201000000000001</v>
      </c>
      <c r="U1880" s="7">
        <v>229.626</v>
      </c>
      <c r="V1880" s="7">
        <v>567.22199999999998</v>
      </c>
      <c r="W1880" s="7">
        <v>86.278999999999996</v>
      </c>
      <c r="X1880" s="7">
        <v>219.678</v>
      </c>
      <c r="Y1880" s="11">
        <v>1011.7525634765625</v>
      </c>
      <c r="Z1880" s="11">
        <v>32291.4921875</v>
      </c>
      <c r="AA1880" s="11">
        <v>44694.087750000006</v>
      </c>
      <c r="AB1880" s="11">
        <v>38.425853729248047</v>
      </c>
      <c r="AC1880" s="11">
        <v>9.9621429443359375</v>
      </c>
      <c r="AD1880" s="11">
        <v>0.26</v>
      </c>
      <c r="AE1880" s="11">
        <v>7286.76708984375</v>
      </c>
      <c r="AF1880" s="12">
        <v>18.26470947265625</v>
      </c>
      <c r="AG1880" s="12">
        <v>381.29046630859375</v>
      </c>
      <c r="AH1880" s="13">
        <v>323.08544921875</v>
      </c>
      <c r="AI1880" s="13">
        <v>32.498870849609375</v>
      </c>
      <c r="AJ1880" s="13">
        <v>46.006946563720703</v>
      </c>
      <c r="AK1880" s="18">
        <v>25000</v>
      </c>
      <c r="AL1880" s="18">
        <f t="shared" si="465"/>
        <v>6.6030000000000015</v>
      </c>
      <c r="AM1880" s="18">
        <f t="shared" si="478"/>
        <v>14.947000000000003</v>
      </c>
      <c r="AN1880" s="18">
        <f t="shared" si="479"/>
        <v>0.4417608884726032</v>
      </c>
      <c r="AO1880" s="7">
        <v>436.32499999999999</v>
      </c>
      <c r="AP1880" s="7">
        <v>81.692999999999998</v>
      </c>
      <c r="AQ1880" s="18">
        <v>651.26099999999997</v>
      </c>
      <c r="AR1880" s="18">
        <f t="shared" si="466"/>
        <v>1.1951753510990561</v>
      </c>
      <c r="AS1880" s="22">
        <f t="shared" si="467"/>
        <v>0.8781364314805139</v>
      </c>
      <c r="AT1880" s="18">
        <f t="shared" si="468"/>
        <v>49.30429019765203</v>
      </c>
      <c r="AU1880" s="18">
        <f t="shared" si="464"/>
        <v>191.76212500000005</v>
      </c>
      <c r="AV1880" s="18">
        <f t="shared" si="469"/>
        <v>477.0579106787992</v>
      </c>
      <c r="AW1880" s="18">
        <f t="shared" si="470"/>
        <v>0.45859421907228543</v>
      </c>
      <c r="AX1880" s="7">
        <v>441.81599999999997</v>
      </c>
      <c r="AY1880" s="7">
        <v>352.75799999999998</v>
      </c>
      <c r="AZ1880" s="7">
        <v>32.231000000000002</v>
      </c>
      <c r="BA1880" s="7">
        <v>8.59</v>
      </c>
      <c r="BB1880" s="18">
        <f t="shared" si="471"/>
        <v>53184.54992638847</v>
      </c>
      <c r="BC1880" s="18">
        <f t="shared" si="472"/>
        <v>611.09984006146101</v>
      </c>
      <c r="BD1880" s="7">
        <v>436.32499999999999</v>
      </c>
      <c r="BE1880" s="11">
        <v>651.26129150390625</v>
      </c>
      <c r="BF1880" s="18">
        <f t="shared" si="473"/>
        <v>339.62291974934436</v>
      </c>
      <c r="BG1880" s="18">
        <f t="shared" si="474"/>
        <v>0.46955372800547635</v>
      </c>
      <c r="BH1880" s="18">
        <f t="shared" si="475"/>
        <v>297.02110301857903</v>
      </c>
      <c r="BI1880" s="18">
        <f t="shared" si="476"/>
        <v>0.87456142017091421</v>
      </c>
      <c r="BJ1880" s="18">
        <f t="shared" si="477"/>
        <v>38.962418274374023</v>
      </c>
    </row>
    <row r="1881" spans="1:62" s="3" customFormat="1" x14ac:dyDescent="0.25">
      <c r="A1881" s="4">
        <v>43789.125</v>
      </c>
      <c r="B1881" s="7">
        <v>282.39699999999999</v>
      </c>
      <c r="C1881" s="7">
        <v>181.392</v>
      </c>
      <c r="D1881" s="7">
        <v>109.85</v>
      </c>
      <c r="E1881" s="7">
        <v>79.81</v>
      </c>
      <c r="F1881" s="7">
        <v>17.317</v>
      </c>
      <c r="G1881" s="7">
        <v>632.54999999999995</v>
      </c>
      <c r="H1881" s="7">
        <v>16.63</v>
      </c>
      <c r="I1881" s="7">
        <v>21.739000000000001</v>
      </c>
      <c r="J1881" s="7">
        <v>28.635000000000002</v>
      </c>
      <c r="K1881" s="7">
        <v>78.980999999999995</v>
      </c>
      <c r="L1881" s="7">
        <v>2.3740000000000001</v>
      </c>
      <c r="M1881" s="7">
        <v>1.829</v>
      </c>
      <c r="N1881" s="7">
        <v>30.768999999999998</v>
      </c>
      <c r="O1881" s="7">
        <v>-0.95899999999999996</v>
      </c>
      <c r="P1881" s="7">
        <v>269.50700000000001</v>
      </c>
      <c r="Q1881" s="7">
        <v>3.2229999999999999</v>
      </c>
      <c r="R1881" s="7">
        <v>21.609000000000002</v>
      </c>
      <c r="S1881" s="7">
        <v>566.49300000000005</v>
      </c>
      <c r="T1881" s="7">
        <v>18.353000000000002</v>
      </c>
      <c r="U1881" s="7">
        <v>244.42400000000001</v>
      </c>
      <c r="V1881" s="7">
        <v>567.81600000000003</v>
      </c>
      <c r="W1881" s="7">
        <v>90.537999999999997</v>
      </c>
      <c r="X1881" s="7">
        <v>229.31299999999999</v>
      </c>
      <c r="Y1881" s="11">
        <v>1011.1770629882813</v>
      </c>
      <c r="Z1881" s="11">
        <v>38983.09375</v>
      </c>
      <c r="AA1881" s="11">
        <v>41061.307500000003</v>
      </c>
      <c r="AB1881" s="11">
        <v>38.425853729248047</v>
      </c>
      <c r="AC1881" s="11">
        <v>11.050572395324707</v>
      </c>
      <c r="AD1881" s="11">
        <v>0.26</v>
      </c>
      <c r="AE1881" s="11">
        <v>6881.869140625</v>
      </c>
      <c r="AF1881" s="12">
        <v>19.280380249023438</v>
      </c>
      <c r="AG1881" s="12">
        <v>380.01828002929688</v>
      </c>
      <c r="AH1881" s="13">
        <v>323.2735595703125</v>
      </c>
      <c r="AI1881" s="13">
        <v>33.021793365478516</v>
      </c>
      <c r="AJ1881" s="13">
        <v>46.527778625488281</v>
      </c>
      <c r="AK1881" s="18">
        <v>25000</v>
      </c>
      <c r="AL1881" s="18">
        <f t="shared" si="465"/>
        <v>6.8960000000000008</v>
      </c>
      <c r="AM1881" s="18">
        <f t="shared" si="478"/>
        <v>14.947000000000003</v>
      </c>
      <c r="AN1881" s="18">
        <f t="shared" si="479"/>
        <v>0.46136348431123297</v>
      </c>
      <c r="AO1881" s="7">
        <v>515.65700000000004</v>
      </c>
      <c r="AP1881" s="7">
        <v>84.956000000000003</v>
      </c>
      <c r="AQ1881" s="18">
        <v>632.54999999999995</v>
      </c>
      <c r="AR1881" s="18">
        <f t="shared" si="466"/>
        <v>0.75369572301056731</v>
      </c>
      <c r="AS1881" s="22">
        <f t="shared" si="467"/>
        <v>0.87147028454463327</v>
      </c>
      <c r="AT1881" s="18">
        <f t="shared" si="468"/>
        <v>46.564638203485778</v>
      </c>
      <c r="AU1881" s="18">
        <f t="shared" si="464"/>
        <v>200.27133333333336</v>
      </c>
      <c r="AV1881" s="18">
        <f t="shared" si="469"/>
        <v>438.28216553518774</v>
      </c>
      <c r="AW1881" s="18">
        <f t="shared" si="470"/>
        <v>0.6443269249962843</v>
      </c>
      <c r="AX1881" s="7">
        <v>505.45499999999998</v>
      </c>
      <c r="AY1881" s="7">
        <v>357.81299999999999</v>
      </c>
      <c r="AZ1881" s="7">
        <v>20.617000000000001</v>
      </c>
      <c r="BA1881" s="7">
        <v>10.473000000000001</v>
      </c>
      <c r="BB1881" s="18">
        <f t="shared" si="471"/>
        <v>40474.360656064557</v>
      </c>
      <c r="BC1881" s="18">
        <f t="shared" si="472"/>
        <v>609.53161752462415</v>
      </c>
      <c r="BD1881" s="7">
        <v>515.65700000000004</v>
      </c>
      <c r="BE1881" s="11">
        <v>632.5496826171875</v>
      </c>
      <c r="BF1881" s="18">
        <f t="shared" si="473"/>
        <v>245.83946978951684</v>
      </c>
      <c r="BG1881" s="18">
        <f t="shared" si="474"/>
        <v>0.49875148839373795</v>
      </c>
      <c r="BH1881" s="18">
        <f t="shared" si="475"/>
        <v>212.82157326034331</v>
      </c>
      <c r="BI1881" s="18">
        <f t="shared" si="476"/>
        <v>0.8656932649690352</v>
      </c>
      <c r="BJ1881" s="18">
        <f t="shared" si="477"/>
        <v>41.224796217092788</v>
      </c>
    </row>
    <row r="1882" spans="1:62" s="3" customFormat="1" x14ac:dyDescent="0.25">
      <c r="A1882" s="4">
        <v>43789.166666666664</v>
      </c>
      <c r="B1882" s="7">
        <v>223.65100000000001</v>
      </c>
      <c r="C1882" s="7">
        <v>133.09899999999999</v>
      </c>
      <c r="D1882" s="7">
        <v>102.35899999999999</v>
      </c>
      <c r="E1882" s="7">
        <v>82.965000000000003</v>
      </c>
      <c r="F1882" s="7">
        <v>17.001999999999999</v>
      </c>
      <c r="G1882" s="7">
        <v>650.68700000000001</v>
      </c>
      <c r="H1882" s="7">
        <v>11.118</v>
      </c>
      <c r="I1882" s="7">
        <v>21.210999999999999</v>
      </c>
      <c r="J1882" s="7">
        <v>27.754999999999999</v>
      </c>
      <c r="K1882" s="7">
        <v>90.745999999999995</v>
      </c>
      <c r="L1882" s="7">
        <v>2.3780000000000001</v>
      </c>
      <c r="M1882" s="7">
        <v>1.8260000000000001</v>
      </c>
      <c r="N1882" s="7">
        <v>29.66</v>
      </c>
      <c r="O1882" s="7">
        <v>-0.96299999999999997</v>
      </c>
      <c r="P1882" s="7">
        <v>268.08999999999997</v>
      </c>
      <c r="Q1882" s="7">
        <v>3.194</v>
      </c>
      <c r="R1882" s="7">
        <v>16.670000000000002</v>
      </c>
      <c r="S1882" s="7">
        <v>566.80499999999995</v>
      </c>
      <c r="T1882" s="7">
        <v>17.082999999999998</v>
      </c>
      <c r="U1882" s="7">
        <v>229.69499999999999</v>
      </c>
      <c r="V1882" s="7">
        <v>566.03</v>
      </c>
      <c r="W1882" s="7">
        <v>85.831000000000003</v>
      </c>
      <c r="X1882" s="7">
        <v>219.268</v>
      </c>
      <c r="Y1882" s="11">
        <v>1010.7374877929688</v>
      </c>
      <c r="Z1882" s="11">
        <v>32291.4921875</v>
      </c>
      <c r="AA1882" s="11">
        <v>43998.108916666672</v>
      </c>
      <c r="AB1882" s="11">
        <v>38.425853729248047</v>
      </c>
      <c r="AC1882" s="11">
        <v>10.564704895019531</v>
      </c>
      <c r="AD1882" s="11">
        <v>0.26</v>
      </c>
      <c r="AE1882" s="11">
        <v>7059.8623046875</v>
      </c>
      <c r="AF1882" s="12">
        <v>18.123163223266602</v>
      </c>
      <c r="AG1882" s="12">
        <v>381.33615112304688</v>
      </c>
      <c r="AH1882" s="13">
        <v>323.25424194335938</v>
      </c>
      <c r="AI1882" s="13">
        <v>31.137874603271484</v>
      </c>
      <c r="AJ1882" s="13">
        <v>42.708335876464844</v>
      </c>
      <c r="AK1882" s="18">
        <v>25000</v>
      </c>
      <c r="AL1882" s="18">
        <f t="shared" si="465"/>
        <v>6.5440000000000005</v>
      </c>
      <c r="AM1882" s="18">
        <f t="shared" si="478"/>
        <v>14.947000000000003</v>
      </c>
      <c r="AN1882" s="18">
        <f t="shared" si="479"/>
        <v>0.43781360808188929</v>
      </c>
      <c r="AO1882" s="7">
        <v>442.95600000000002</v>
      </c>
      <c r="AP1882" s="7">
        <v>81.495999999999995</v>
      </c>
      <c r="AQ1882" s="18">
        <v>650.68700000000001</v>
      </c>
      <c r="AR1882" s="18">
        <f t="shared" si="466"/>
        <v>1.1309380847837238</v>
      </c>
      <c r="AS1882" s="22">
        <f t="shared" si="467"/>
        <v>0.87868576962917211</v>
      </c>
      <c r="AT1882" s="18">
        <f t="shared" si="468"/>
        <v>47.768989393242819</v>
      </c>
      <c r="AU1882" s="18">
        <f t="shared" si="464"/>
        <v>190.04866666666669</v>
      </c>
      <c r="AV1882" s="18">
        <f t="shared" si="469"/>
        <v>469.62913822093276</v>
      </c>
      <c r="AW1882" s="18">
        <f t="shared" si="470"/>
        <v>0.47622896834562561</v>
      </c>
      <c r="AX1882" s="7">
        <v>447.72</v>
      </c>
      <c r="AY1882" s="7">
        <v>351.495</v>
      </c>
      <c r="AZ1882" s="7">
        <v>30.661999999999999</v>
      </c>
      <c r="BA1882" s="7">
        <v>8.7629999999999999</v>
      </c>
      <c r="BB1882" s="18">
        <f t="shared" si="471"/>
        <v>52356.357141334345</v>
      </c>
      <c r="BC1882" s="18">
        <f t="shared" si="472"/>
        <v>615.25551183563289</v>
      </c>
      <c r="BD1882" s="7">
        <v>442.95600000000002</v>
      </c>
      <c r="BE1882" s="11">
        <v>650.68719482421875</v>
      </c>
      <c r="BF1882" s="18">
        <f t="shared" si="473"/>
        <v>325.96553092423756</v>
      </c>
      <c r="BG1882" s="18">
        <f t="shared" si="474"/>
        <v>0.46008852287478968</v>
      </c>
      <c r="BH1882" s="18">
        <f t="shared" si="475"/>
        <v>285.13953861105244</v>
      </c>
      <c r="BI1882" s="18">
        <f t="shared" si="476"/>
        <v>0.87475365202747746</v>
      </c>
      <c r="BJ1882" s="18">
        <f t="shared" si="477"/>
        <v>37.014084310912423</v>
      </c>
    </row>
    <row r="1883" spans="1:62" s="3" customFormat="1" x14ac:dyDescent="0.25">
      <c r="A1883" s="4">
        <v>43789.208333333336</v>
      </c>
      <c r="B1883" s="7">
        <v>220.511</v>
      </c>
      <c r="C1883" s="7">
        <v>127.70699999999999</v>
      </c>
      <c r="D1883" s="7">
        <v>102.851</v>
      </c>
      <c r="E1883" s="7">
        <v>83.43</v>
      </c>
      <c r="F1883" s="7">
        <v>16.815999999999999</v>
      </c>
      <c r="G1883" s="7">
        <v>651.11900000000003</v>
      </c>
      <c r="H1883" s="7">
        <v>10.945</v>
      </c>
      <c r="I1883" s="7">
        <v>21.274000000000001</v>
      </c>
      <c r="J1883" s="7">
        <v>27.669</v>
      </c>
      <c r="K1883" s="7">
        <v>93.781000000000006</v>
      </c>
      <c r="L1883" s="7">
        <v>2.3780000000000001</v>
      </c>
      <c r="M1883" s="7">
        <v>1.8240000000000001</v>
      </c>
      <c r="N1883" s="7">
        <v>29.561</v>
      </c>
      <c r="O1883" s="7">
        <v>-0.96299999999999997</v>
      </c>
      <c r="P1883" s="7">
        <v>267.59300000000002</v>
      </c>
      <c r="Q1883" s="7">
        <v>3.1819999999999999</v>
      </c>
      <c r="R1883" s="7">
        <v>16.341999999999999</v>
      </c>
      <c r="S1883" s="7">
        <v>566.59299999999996</v>
      </c>
      <c r="T1883" s="7">
        <v>17.167000000000002</v>
      </c>
      <c r="U1883" s="7">
        <v>228.86799999999999</v>
      </c>
      <c r="V1883" s="7">
        <v>564.30700000000002</v>
      </c>
      <c r="W1883" s="7">
        <v>85.814999999999998</v>
      </c>
      <c r="X1883" s="7">
        <v>218.45500000000001</v>
      </c>
      <c r="Y1883" s="11">
        <v>1010.287353515625</v>
      </c>
      <c r="Z1883" s="11">
        <v>32163.490234375</v>
      </c>
      <c r="AA1883" s="11">
        <v>49861.530416666668</v>
      </c>
      <c r="AB1883" s="11">
        <v>38.425853729248047</v>
      </c>
      <c r="AC1883" s="11">
        <v>11.012386322021484</v>
      </c>
      <c r="AD1883" s="11">
        <v>0.26</v>
      </c>
      <c r="AE1883" s="11">
        <v>7249.3779296875</v>
      </c>
      <c r="AF1883" s="12">
        <v>18.199592590332031</v>
      </c>
      <c r="AG1883" s="12">
        <v>381.24871826171875</v>
      </c>
      <c r="AH1883" s="13">
        <v>322.91668701171875</v>
      </c>
      <c r="AI1883" s="13">
        <v>30.903982162475586</v>
      </c>
      <c r="AJ1883" s="13">
        <v>42.53472900390625</v>
      </c>
      <c r="AK1883" s="18">
        <v>25000</v>
      </c>
      <c r="AL1883" s="18">
        <f t="shared" si="465"/>
        <v>6.3949999999999996</v>
      </c>
      <c r="AM1883" s="18">
        <f t="shared" si="478"/>
        <v>14.947000000000003</v>
      </c>
      <c r="AN1883" s="18">
        <f t="shared" si="479"/>
        <v>0.42784505251889998</v>
      </c>
      <c r="AO1883" s="7">
        <v>439.41899999999998</v>
      </c>
      <c r="AP1883" s="7">
        <v>82.924999999999997</v>
      </c>
      <c r="AQ1883" s="18">
        <v>651.11900000000003</v>
      </c>
      <c r="AR1883" s="18">
        <f t="shared" si="466"/>
        <v>1.3753082370523964</v>
      </c>
      <c r="AS1883" s="22">
        <f t="shared" si="467"/>
        <v>0.8761095374330915</v>
      </c>
      <c r="AT1883" s="18">
        <f t="shared" si="468"/>
        <v>49.051304754332506</v>
      </c>
      <c r="AU1883" s="18">
        <f t="shared" si="464"/>
        <v>185.72145833333335</v>
      </c>
      <c r="AV1883" s="18">
        <f t="shared" si="469"/>
        <v>532.2144095853572</v>
      </c>
      <c r="AW1883" s="18">
        <f t="shared" si="470"/>
        <v>0.41432737638914713</v>
      </c>
      <c r="AX1883" s="7">
        <v>443.03800000000001</v>
      </c>
      <c r="AY1883" s="7">
        <v>351.85500000000002</v>
      </c>
      <c r="AZ1883" s="7">
        <v>30.934999999999999</v>
      </c>
      <c r="BA1883" s="7">
        <v>8.7129999999999992</v>
      </c>
      <c r="BB1883" s="18">
        <f t="shared" si="471"/>
        <v>59569.774938777475</v>
      </c>
      <c r="BC1883" s="18">
        <f t="shared" si="472"/>
        <v>673.89546911308798</v>
      </c>
      <c r="BD1883" s="7">
        <v>439.41899999999998</v>
      </c>
      <c r="BE1883" s="11">
        <v>651.1185302734375</v>
      </c>
      <c r="BF1883" s="18">
        <f t="shared" si="473"/>
        <v>393.49473939039592</v>
      </c>
      <c r="BG1883" s="18">
        <f t="shared" si="474"/>
        <v>0.45544460646125423</v>
      </c>
      <c r="BH1883" s="18">
        <f t="shared" si="475"/>
        <v>343.38041317806386</v>
      </c>
      <c r="BI1883" s="18">
        <f t="shared" si="476"/>
        <v>0.87264295759081956</v>
      </c>
      <c r="BJ1883" s="18">
        <f t="shared" si="477"/>
        <v>37.024348932912041</v>
      </c>
    </row>
    <row r="1884" spans="1:62" s="3" customFormat="1" x14ac:dyDescent="0.25">
      <c r="A1884" s="4">
        <v>43789.25</v>
      </c>
      <c r="B1884" s="7">
        <v>296.11799999999999</v>
      </c>
      <c r="C1884" s="7">
        <v>192.52699999999999</v>
      </c>
      <c r="D1884" s="7">
        <v>113.33199999999999</v>
      </c>
      <c r="E1884" s="7">
        <v>76.634</v>
      </c>
      <c r="F1884" s="7">
        <v>16.585999999999999</v>
      </c>
      <c r="G1884" s="7">
        <v>623.84199999999998</v>
      </c>
      <c r="H1884" s="7">
        <v>17.123000000000001</v>
      </c>
      <c r="I1884" s="7">
        <v>21.192</v>
      </c>
      <c r="J1884" s="7">
        <v>28.3</v>
      </c>
      <c r="K1884" s="7">
        <v>143.536</v>
      </c>
      <c r="L1884" s="7">
        <v>2.375</v>
      </c>
      <c r="M1884" s="7">
        <v>1.8280000000000001</v>
      </c>
      <c r="N1884" s="7">
        <v>29.989000000000001</v>
      </c>
      <c r="O1884" s="7">
        <v>-0.96299999999999997</v>
      </c>
      <c r="P1884" s="7">
        <v>268.93799999999999</v>
      </c>
      <c r="Q1884" s="7">
        <v>3.2160000000000002</v>
      </c>
      <c r="R1884" s="7">
        <v>23.795999999999999</v>
      </c>
      <c r="S1884" s="7">
        <v>568.03099999999995</v>
      </c>
      <c r="T1884" s="7">
        <v>18.971</v>
      </c>
      <c r="U1884" s="7">
        <v>253.184</v>
      </c>
      <c r="V1884" s="7">
        <v>563.86</v>
      </c>
      <c r="W1884" s="7">
        <v>92.697999999999993</v>
      </c>
      <c r="X1884" s="7">
        <v>235.726</v>
      </c>
      <c r="Y1884" s="11">
        <v>1009.722412109375</v>
      </c>
      <c r="Z1884" s="11">
        <v>39751.10546875</v>
      </c>
      <c r="AA1884" s="11">
        <v>59595.59283333335</v>
      </c>
      <c r="AB1884" s="11">
        <v>38.425853729248047</v>
      </c>
      <c r="AC1884" s="11">
        <v>11.425311088562012</v>
      </c>
      <c r="AD1884" s="11">
        <v>0.26</v>
      </c>
      <c r="AE1884" s="11">
        <v>6623.69384765625</v>
      </c>
      <c r="AF1884" s="12">
        <v>20.160446166992188</v>
      </c>
      <c r="AG1884" s="12">
        <v>380.99282836914063</v>
      </c>
      <c r="AH1884" s="13">
        <v>323.09512329101563</v>
      </c>
      <c r="AI1884" s="13">
        <v>30.935329437255859</v>
      </c>
      <c r="AJ1884" s="13">
        <v>43.142368316650391</v>
      </c>
      <c r="AK1884" s="18">
        <v>25000</v>
      </c>
      <c r="AL1884" s="18">
        <f t="shared" si="465"/>
        <v>7.1080000000000005</v>
      </c>
      <c r="AM1884" s="18">
        <f t="shared" si="478"/>
        <v>14.947000000000003</v>
      </c>
      <c r="AN1884" s="18">
        <f t="shared" si="479"/>
        <v>0.47554693249481494</v>
      </c>
      <c r="AO1884" s="7">
        <v>540.99099999999999</v>
      </c>
      <c r="AP1884" s="7">
        <v>90.712000000000003</v>
      </c>
      <c r="AQ1884" s="18">
        <v>623.84199999999998</v>
      </c>
      <c r="AR1884" s="18">
        <f t="shared" si="466"/>
        <v>1.2805069207781414</v>
      </c>
      <c r="AS1884" s="22">
        <f t="shared" si="467"/>
        <v>0.85833662170210601</v>
      </c>
      <c r="AT1884" s="18">
        <f t="shared" si="468"/>
        <v>44.817752457111794</v>
      </c>
      <c r="AU1884" s="18">
        <f t="shared" si="464"/>
        <v>206.4281666666667</v>
      </c>
      <c r="AV1884" s="18">
        <f t="shared" si="469"/>
        <v>636.11431475596953</v>
      </c>
      <c r="AW1884" s="18">
        <f t="shared" si="470"/>
        <v>0.46551066865017615</v>
      </c>
      <c r="AX1884" s="7">
        <v>528.88300000000004</v>
      </c>
      <c r="AY1884" s="7">
        <v>361.93799999999999</v>
      </c>
      <c r="AZ1884" s="7">
        <v>19.484000000000002</v>
      </c>
      <c r="BA1884" s="7">
        <v>10.864000000000001</v>
      </c>
      <c r="BB1884" s="18">
        <f t="shared" si="471"/>
        <v>57608.75090434312</v>
      </c>
      <c r="BC1884" s="18">
        <f t="shared" si="472"/>
        <v>823.12914234951768</v>
      </c>
      <c r="BD1884" s="7">
        <v>540.99099999999999</v>
      </c>
      <c r="BE1884" s="11">
        <v>623.8416748046875</v>
      </c>
      <c r="BF1884" s="18">
        <f t="shared" si="473"/>
        <v>432.16177839072236</v>
      </c>
      <c r="BG1884" s="18">
        <f t="shared" si="474"/>
        <v>0.49243752227945736</v>
      </c>
      <c r="BH1884" s="18">
        <f t="shared" si="475"/>
        <v>369.32192608898566</v>
      </c>
      <c r="BI1884" s="18">
        <f t="shared" si="476"/>
        <v>0.85459183240188707</v>
      </c>
      <c r="BJ1884" s="18">
        <f t="shared" si="477"/>
        <v>37.275863302569626</v>
      </c>
    </row>
    <row r="1885" spans="1:62" s="3" customFormat="1" x14ac:dyDescent="0.25">
      <c r="A1885" s="4">
        <v>43789.291666666664</v>
      </c>
      <c r="B1885" s="7">
        <v>357.803</v>
      </c>
      <c r="C1885" s="7">
        <v>241.05500000000001</v>
      </c>
      <c r="D1885" s="7">
        <v>130.273</v>
      </c>
      <c r="E1885" s="7">
        <v>74.89</v>
      </c>
      <c r="F1885" s="7">
        <v>16.789000000000001</v>
      </c>
      <c r="G1885" s="7">
        <v>612.12099999999998</v>
      </c>
      <c r="H1885" s="7">
        <v>22.875</v>
      </c>
      <c r="I1885" s="7">
        <v>21.2</v>
      </c>
      <c r="J1885" s="7">
        <v>29.375</v>
      </c>
      <c r="K1885" s="7">
        <v>159.69999999999999</v>
      </c>
      <c r="L1885" s="7">
        <v>2.371</v>
      </c>
      <c r="M1885" s="7">
        <v>1.827</v>
      </c>
      <c r="N1885" s="7">
        <v>31.311</v>
      </c>
      <c r="O1885" s="7">
        <v>-0.95699999999999996</v>
      </c>
      <c r="P1885" s="7">
        <v>273.10899999999998</v>
      </c>
      <c r="Q1885" s="7">
        <v>3.3839999999999999</v>
      </c>
      <c r="R1885" s="7">
        <v>30.776</v>
      </c>
      <c r="S1885" s="7">
        <v>559.87699999999995</v>
      </c>
      <c r="T1885" s="7">
        <v>21.678000000000001</v>
      </c>
      <c r="U1885" s="7">
        <v>290.33100000000002</v>
      </c>
      <c r="V1885" s="7">
        <v>560.553</v>
      </c>
      <c r="W1885" s="7">
        <v>104.001</v>
      </c>
      <c r="X1885" s="7">
        <v>266.69400000000002</v>
      </c>
      <c r="Y1885" s="11">
        <v>1009.4188232421875</v>
      </c>
      <c r="Z1885" s="11">
        <v>47943.23046875</v>
      </c>
      <c r="AA1885" s="11">
        <v>61638.250833333332</v>
      </c>
      <c r="AB1885" s="11">
        <v>38.425762176513672</v>
      </c>
      <c r="AC1885" s="11">
        <v>11.72894287109375</v>
      </c>
      <c r="AD1885" s="11">
        <v>0.26</v>
      </c>
      <c r="AE1885" s="11">
        <v>6603.21533203125</v>
      </c>
      <c r="AF1885" s="12">
        <v>23.006593704223633</v>
      </c>
      <c r="AG1885" s="12">
        <v>381.03781127929688</v>
      </c>
      <c r="AH1885" s="13">
        <v>323.1746826171875</v>
      </c>
      <c r="AI1885" s="13">
        <v>33.363750457763672</v>
      </c>
      <c r="AJ1885" s="13">
        <v>48.036453247070313</v>
      </c>
      <c r="AK1885" s="18">
        <v>25000</v>
      </c>
      <c r="AL1885" s="18">
        <f t="shared" si="465"/>
        <v>8.1750000000000007</v>
      </c>
      <c r="AM1885" s="18">
        <f t="shared" si="478"/>
        <v>14.947000000000003</v>
      </c>
      <c r="AN1885" s="18">
        <f t="shared" si="479"/>
        <v>0.54693249481501305</v>
      </c>
      <c r="AO1885" s="7">
        <v>646.68200000000002</v>
      </c>
      <c r="AP1885" s="7">
        <v>95.147999999999996</v>
      </c>
      <c r="AQ1885" s="18">
        <v>612.12099999999998</v>
      </c>
      <c r="AR1885" s="18">
        <f t="shared" si="466"/>
        <v>1.0234539570116645</v>
      </c>
      <c r="AS1885" s="22">
        <f t="shared" si="467"/>
        <v>0.84893365523009123</v>
      </c>
      <c r="AT1885" s="18">
        <f t="shared" si="468"/>
        <v>44.679295584082851</v>
      </c>
      <c r="AU1885" s="18">
        <f t="shared" si="464"/>
        <v>237.41562500000003</v>
      </c>
      <c r="AV1885" s="18">
        <f t="shared" si="469"/>
        <v>657.91576874943394</v>
      </c>
      <c r="AW1885" s="18">
        <f t="shared" si="470"/>
        <v>0.54384317414995509</v>
      </c>
      <c r="AX1885" s="7">
        <v>633.00400000000002</v>
      </c>
      <c r="AY1885" s="7">
        <v>395.00599999999997</v>
      </c>
      <c r="AZ1885" s="7">
        <v>17.943000000000001</v>
      </c>
      <c r="BA1885" s="7">
        <v>12.965999999999999</v>
      </c>
      <c r="BB1885" s="18">
        <f t="shared" si="471"/>
        <v>49402.110461492121</v>
      </c>
      <c r="BC1885" s="18">
        <f t="shared" si="472"/>
        <v>900.46372144663087</v>
      </c>
      <c r="BD1885" s="7">
        <v>646.68200000000002</v>
      </c>
      <c r="BE1885" s="11">
        <v>612.12054443359375</v>
      </c>
      <c r="BF1885" s="18">
        <f t="shared" si="473"/>
        <v>405.13152436205502</v>
      </c>
      <c r="BG1885" s="18">
        <f t="shared" si="474"/>
        <v>0.48665320247462313</v>
      </c>
      <c r="BH1885" s="18">
        <f t="shared" si="475"/>
        <v>342.15819326538895</v>
      </c>
      <c r="BI1885" s="18">
        <f t="shared" si="476"/>
        <v>0.84456077271244756</v>
      </c>
      <c r="BJ1885" s="18">
        <f t="shared" si="477"/>
        <v>43.586507752574441</v>
      </c>
    </row>
    <row r="1886" spans="1:62" s="3" customFormat="1" x14ac:dyDescent="0.25">
      <c r="A1886" s="4">
        <v>43789.333333333336</v>
      </c>
      <c r="B1886" s="7">
        <v>360.21499999999997</v>
      </c>
      <c r="C1886" s="7">
        <v>240.52699999999999</v>
      </c>
      <c r="D1886" s="7">
        <v>131.96100000000001</v>
      </c>
      <c r="E1886" s="7">
        <v>69.742999999999995</v>
      </c>
      <c r="F1886" s="7">
        <v>17.425000000000001</v>
      </c>
      <c r="G1886" s="7">
        <v>615.42499999999995</v>
      </c>
      <c r="H1886" s="7">
        <v>22.93</v>
      </c>
      <c r="I1886" s="7">
        <v>21.779</v>
      </c>
      <c r="J1886" s="7">
        <v>30.137</v>
      </c>
      <c r="K1886" s="7">
        <v>99.87</v>
      </c>
      <c r="L1886" s="7">
        <v>2.37</v>
      </c>
      <c r="M1886" s="7">
        <v>1.827</v>
      </c>
      <c r="N1886" s="7">
        <v>32.045000000000002</v>
      </c>
      <c r="O1886" s="7">
        <v>-0.95399999999999996</v>
      </c>
      <c r="P1886" s="7">
        <v>273.25299999999999</v>
      </c>
      <c r="Q1886" s="7">
        <v>3.47</v>
      </c>
      <c r="R1886" s="7">
        <v>30.901</v>
      </c>
      <c r="S1886" s="7">
        <v>561.14200000000005</v>
      </c>
      <c r="T1886" s="7">
        <v>21.951000000000001</v>
      </c>
      <c r="U1886" s="7">
        <v>292.29300000000001</v>
      </c>
      <c r="V1886" s="7">
        <v>564.42600000000004</v>
      </c>
      <c r="W1886" s="7">
        <v>105.292</v>
      </c>
      <c r="X1886" s="7">
        <v>269.589</v>
      </c>
      <c r="Y1886" s="11">
        <v>1009.042724609375</v>
      </c>
      <c r="Z1886" s="11">
        <v>47943.23046875</v>
      </c>
      <c r="AA1886" s="11">
        <v>61084.364000000001</v>
      </c>
      <c r="AB1886" s="11">
        <v>38.422801971435547</v>
      </c>
      <c r="AC1886" s="11">
        <v>11.770657539367676</v>
      </c>
      <c r="AD1886" s="11">
        <v>0.26</v>
      </c>
      <c r="AE1886" s="11">
        <v>6566.89892578125</v>
      </c>
      <c r="AF1886" s="12">
        <v>23.3663330078125</v>
      </c>
      <c r="AG1886" s="12">
        <v>382.26593017578125</v>
      </c>
      <c r="AH1886" s="13">
        <v>322.64419555664063</v>
      </c>
      <c r="AI1886" s="13">
        <v>34.189167022705078</v>
      </c>
      <c r="AJ1886" s="13">
        <v>50.654659271240234</v>
      </c>
      <c r="AK1886" s="18">
        <v>25000</v>
      </c>
      <c r="AL1886" s="18">
        <f t="shared" si="465"/>
        <v>8.3580000000000005</v>
      </c>
      <c r="AM1886" s="18">
        <f t="shared" si="478"/>
        <v>14.947000000000003</v>
      </c>
      <c r="AN1886" s="18">
        <f t="shared" si="479"/>
        <v>0.55917575433197286</v>
      </c>
      <c r="AO1886" s="7">
        <v>643.85199999999998</v>
      </c>
      <c r="AP1886" s="7">
        <v>95.602000000000004</v>
      </c>
      <c r="AQ1886" s="18">
        <v>615.42499999999995</v>
      </c>
      <c r="AR1886" s="18">
        <f t="shared" si="466"/>
        <v>1.00861385332222</v>
      </c>
      <c r="AS1886" s="22">
        <f t="shared" si="467"/>
        <v>0.84910121360515245</v>
      </c>
      <c r="AT1886" s="18">
        <f t="shared" si="468"/>
        <v>44.436991398296342</v>
      </c>
      <c r="AU1886" s="18">
        <f t="shared" si="464"/>
        <v>242.73025000000004</v>
      </c>
      <c r="AV1886" s="18">
        <f t="shared" si="469"/>
        <v>651.95345042307963</v>
      </c>
      <c r="AW1886" s="18">
        <f t="shared" si="470"/>
        <v>0.55251644080760909</v>
      </c>
      <c r="AX1886" s="7">
        <v>630.76</v>
      </c>
      <c r="AY1886" s="7">
        <v>395.99200000000002</v>
      </c>
      <c r="AZ1886" s="7">
        <v>18.28</v>
      </c>
      <c r="BA1886" s="7">
        <v>12.96</v>
      </c>
      <c r="BB1886" s="18">
        <f t="shared" si="471"/>
        <v>48954.407088877997</v>
      </c>
      <c r="BC1886" s="18">
        <f t="shared" si="472"/>
        <v>893.89009162929892</v>
      </c>
      <c r="BD1886" s="7">
        <v>643.85199999999998</v>
      </c>
      <c r="BE1886" s="11">
        <v>615.42474365234375</v>
      </c>
      <c r="BF1886" s="18">
        <f t="shared" si="473"/>
        <v>399.65562641204468</v>
      </c>
      <c r="BG1886" s="18">
        <f t="shared" si="474"/>
        <v>0.48666577692891122</v>
      </c>
      <c r="BH1886" s="18">
        <f t="shared" si="475"/>
        <v>337.57204082412932</v>
      </c>
      <c r="BI1886" s="18">
        <f t="shared" si="476"/>
        <v>0.84465729621955266</v>
      </c>
      <c r="BJ1886" s="18">
        <f t="shared" si="477"/>
        <v>46.647810997694862</v>
      </c>
    </row>
    <row r="1887" spans="1:62" s="3" customFormat="1" x14ac:dyDescent="0.25">
      <c r="A1887" s="4">
        <v>43789.375</v>
      </c>
      <c r="B1887" s="7">
        <v>359.42599999999999</v>
      </c>
      <c r="C1887" s="7">
        <v>240.11699999999999</v>
      </c>
      <c r="D1887" s="7">
        <v>131.69</v>
      </c>
      <c r="E1887" s="7">
        <v>66.236000000000004</v>
      </c>
      <c r="F1887" s="7">
        <v>17.841000000000001</v>
      </c>
      <c r="G1887" s="7">
        <v>615.80200000000002</v>
      </c>
      <c r="H1887" s="7">
        <v>23.619</v>
      </c>
      <c r="I1887" s="7">
        <v>21.635000000000002</v>
      </c>
      <c r="J1887" s="7">
        <v>29.934999999999999</v>
      </c>
      <c r="K1887" s="7">
        <v>97.953999999999994</v>
      </c>
      <c r="L1887" s="7">
        <v>2.375</v>
      </c>
      <c r="M1887" s="7">
        <v>1.83</v>
      </c>
      <c r="N1887" s="7">
        <v>32.07</v>
      </c>
      <c r="O1887" s="7">
        <v>-0.95499999999999996</v>
      </c>
      <c r="P1887" s="7">
        <v>273.25</v>
      </c>
      <c r="Q1887" s="7">
        <v>3.456</v>
      </c>
      <c r="R1887" s="7">
        <v>30.667999999999999</v>
      </c>
      <c r="S1887" s="7">
        <v>562.36300000000006</v>
      </c>
      <c r="T1887" s="7">
        <v>21.934999999999999</v>
      </c>
      <c r="U1887" s="7">
        <v>292.65699999999998</v>
      </c>
      <c r="V1887" s="7">
        <v>565.10699999999997</v>
      </c>
      <c r="W1887" s="7">
        <v>105.503</v>
      </c>
      <c r="X1887" s="7">
        <v>270.23899999999998</v>
      </c>
      <c r="Y1887" s="11">
        <v>1009.4928588867188</v>
      </c>
      <c r="Z1887" s="11">
        <v>47943.23046875</v>
      </c>
      <c r="AA1887" s="11">
        <v>61509.818583333334</v>
      </c>
      <c r="AB1887" s="11">
        <v>38.422893524169922</v>
      </c>
      <c r="AC1887" s="11">
        <v>11.881561279296875</v>
      </c>
      <c r="AD1887" s="11">
        <v>0.26</v>
      </c>
      <c r="AE1887" s="11">
        <v>6569.9716796875</v>
      </c>
      <c r="AF1887" s="12">
        <v>23.292886734008789</v>
      </c>
      <c r="AG1887" s="12">
        <v>382.490966796875</v>
      </c>
      <c r="AH1887" s="13">
        <v>322.31143188476563</v>
      </c>
      <c r="AI1887" s="13">
        <v>33.993057250976563</v>
      </c>
      <c r="AJ1887" s="13">
        <v>50.389427185058594</v>
      </c>
      <c r="AK1887" s="18">
        <v>25000</v>
      </c>
      <c r="AL1887" s="18">
        <f t="shared" si="465"/>
        <v>8.2999999999999972</v>
      </c>
      <c r="AM1887" s="18">
        <f t="shared" si="478"/>
        <v>14.947000000000003</v>
      </c>
      <c r="AN1887" s="18">
        <f t="shared" si="479"/>
        <v>0.55529537699872855</v>
      </c>
      <c r="AO1887" s="7">
        <v>643.12300000000005</v>
      </c>
      <c r="AP1887" s="7">
        <v>95.165999999999997</v>
      </c>
      <c r="AQ1887" s="18">
        <v>615.80200000000002</v>
      </c>
      <c r="AR1887" s="18">
        <f t="shared" si="466"/>
        <v>1.0213639456901189</v>
      </c>
      <c r="AS1887" s="22">
        <f t="shared" si="467"/>
        <v>0.8498699340783703</v>
      </c>
      <c r="AT1887" s="18">
        <f t="shared" si="468"/>
        <v>44.457678223640585</v>
      </c>
      <c r="AU1887" s="18">
        <f t="shared" si="464"/>
        <v>241.04583333333326</v>
      </c>
      <c r="AV1887" s="18">
        <f t="shared" si="469"/>
        <v>656.49589169956255</v>
      </c>
      <c r="AW1887" s="18">
        <f t="shared" si="470"/>
        <v>0.54749162111205862</v>
      </c>
      <c r="AX1887" s="7">
        <v>629.79999999999995</v>
      </c>
      <c r="AY1887" s="7">
        <v>396.04199999999997</v>
      </c>
      <c r="AZ1887" s="7">
        <v>18.736999999999998</v>
      </c>
      <c r="BA1887" s="7">
        <v>12.912000000000001</v>
      </c>
      <c r="BB1887" s="18">
        <f t="shared" si="471"/>
        <v>49295.493587127152</v>
      </c>
      <c r="BC1887" s="18">
        <f t="shared" si="472"/>
        <v>895.26987645998577</v>
      </c>
      <c r="BD1887" s="7">
        <v>643.12300000000005</v>
      </c>
      <c r="BE1887" s="11">
        <v>615.802490234375</v>
      </c>
      <c r="BF1887" s="18">
        <f t="shared" si="473"/>
        <v>404.49765243691394</v>
      </c>
      <c r="BG1887" s="18">
        <f t="shared" si="474"/>
        <v>0.48926363034903902</v>
      </c>
      <c r="BH1887" s="18">
        <f t="shared" si="475"/>
        <v>341.98633996103536</v>
      </c>
      <c r="BI1887" s="18">
        <f t="shared" si="476"/>
        <v>0.84545939364721545</v>
      </c>
      <c r="BJ1887" s="18">
        <f t="shared" si="477"/>
        <v>45.64478466932426</v>
      </c>
    </row>
    <row r="1888" spans="1:62" s="3" customFormat="1" x14ac:dyDescent="0.25">
      <c r="A1888" s="4">
        <v>43789.416666666664</v>
      </c>
      <c r="B1888" s="7">
        <v>359.29700000000003</v>
      </c>
      <c r="C1888" s="7">
        <v>238.40600000000001</v>
      </c>
      <c r="D1888" s="7">
        <v>132.68</v>
      </c>
      <c r="E1888" s="7">
        <v>57.25</v>
      </c>
      <c r="F1888" s="7">
        <v>18.777000000000001</v>
      </c>
      <c r="G1888" s="7">
        <v>616.79700000000003</v>
      </c>
      <c r="H1888" s="7">
        <v>23.527999999999999</v>
      </c>
      <c r="I1888" s="7">
        <v>20.949000000000002</v>
      </c>
      <c r="J1888" s="7">
        <v>29.4</v>
      </c>
      <c r="K1888" s="7">
        <v>95.78</v>
      </c>
      <c r="L1888" s="7">
        <v>2.3759999999999999</v>
      </c>
      <c r="M1888" s="7">
        <v>1.83</v>
      </c>
      <c r="N1888" s="7">
        <v>31.747</v>
      </c>
      <c r="O1888" s="7">
        <v>-0.95699999999999996</v>
      </c>
      <c r="P1888" s="7">
        <v>273.09300000000002</v>
      </c>
      <c r="Q1888" s="7">
        <v>3.4849999999999999</v>
      </c>
      <c r="R1888" s="7">
        <v>30.631</v>
      </c>
      <c r="S1888" s="7">
        <v>562.65200000000004</v>
      </c>
      <c r="T1888" s="7">
        <v>22.048999999999999</v>
      </c>
      <c r="U1888" s="7">
        <v>291.56900000000002</v>
      </c>
      <c r="V1888" s="7">
        <v>563.86500000000001</v>
      </c>
      <c r="W1888" s="7">
        <v>105.429</v>
      </c>
      <c r="X1888" s="7">
        <v>269.64800000000002</v>
      </c>
      <c r="Y1888" s="11">
        <v>1010.0154418945313</v>
      </c>
      <c r="Z1888" s="11">
        <v>47431.22265625</v>
      </c>
      <c r="AA1888" s="11">
        <v>61509.818583333334</v>
      </c>
      <c r="AB1888" s="11">
        <v>38.425945281982422</v>
      </c>
      <c r="AC1888" s="11">
        <v>11.838744163513184</v>
      </c>
      <c r="AD1888" s="11">
        <v>0.26</v>
      </c>
      <c r="AE1888" s="11">
        <v>6555.9228515625</v>
      </c>
      <c r="AF1888" s="12">
        <v>23.396657943725586</v>
      </c>
      <c r="AG1888" s="12">
        <v>382.44598388671875</v>
      </c>
      <c r="AH1888" s="13">
        <v>322.39581298828125</v>
      </c>
      <c r="AI1888" s="13">
        <v>33.574462890625</v>
      </c>
      <c r="AJ1888" s="13">
        <v>48.779899597167969</v>
      </c>
      <c r="AK1888" s="18">
        <v>25000</v>
      </c>
      <c r="AL1888" s="18">
        <f t="shared" si="465"/>
        <v>8.450999999999997</v>
      </c>
      <c r="AM1888" s="18">
        <f t="shared" si="478"/>
        <v>14.947000000000003</v>
      </c>
      <c r="AN1888" s="18">
        <f t="shared" si="479"/>
        <v>0.56539773867665721</v>
      </c>
      <c r="AO1888" s="7">
        <v>641.91499999999996</v>
      </c>
      <c r="AP1888" s="7">
        <v>94.617999999999995</v>
      </c>
      <c r="AQ1888" s="18">
        <v>616.79700000000003</v>
      </c>
      <c r="AR1888" s="18">
        <f t="shared" si="466"/>
        <v>1.0261965780635787</v>
      </c>
      <c r="AS1888" s="22">
        <f t="shared" si="467"/>
        <v>0.85094106206715003</v>
      </c>
      <c r="AT1888" s="18">
        <f t="shared" si="468"/>
        <v>44.359089383430039</v>
      </c>
      <c r="AU1888" s="18">
        <f t="shared" si="464"/>
        <v>245.43112499999992</v>
      </c>
      <c r="AV1888" s="18">
        <f t="shared" si="469"/>
        <v>656.5480342188423</v>
      </c>
      <c r="AW1888" s="18">
        <f t="shared" si="470"/>
        <v>0.54725165756910665</v>
      </c>
      <c r="AX1888" s="7">
        <v>628.45000000000005</v>
      </c>
      <c r="AY1888" s="7">
        <v>396.75</v>
      </c>
      <c r="AZ1888" s="7">
        <v>20.725000000000001</v>
      </c>
      <c r="BA1888" s="7">
        <v>12.930999999999999</v>
      </c>
      <c r="BB1888" s="18">
        <f t="shared" si="471"/>
        <v>49831.583307844252</v>
      </c>
      <c r="BC1888" s="18">
        <f t="shared" si="472"/>
        <v>901.71127669248392</v>
      </c>
      <c r="BD1888" s="7">
        <v>641.91499999999996</v>
      </c>
      <c r="BE1888" s="11">
        <v>616.79742431640625</v>
      </c>
      <c r="BF1888" s="18">
        <f t="shared" si="473"/>
        <v>406.30356956568966</v>
      </c>
      <c r="BG1888" s="18">
        <f t="shared" si="474"/>
        <v>0.48123191579452468</v>
      </c>
      <c r="BH1888" s="18">
        <f t="shared" si="475"/>
        <v>343.97548252958705</v>
      </c>
      <c r="BI1888" s="18">
        <f t="shared" si="476"/>
        <v>0.84659724475783704</v>
      </c>
      <c r="BJ1888" s="18">
        <f t="shared" si="477"/>
        <v>43.588998880126958</v>
      </c>
    </row>
    <row r="1889" spans="1:62" s="3" customFormat="1" x14ac:dyDescent="0.25">
      <c r="A1889" s="4">
        <v>43789.458333333336</v>
      </c>
      <c r="B1889" s="7">
        <v>361.68299999999999</v>
      </c>
      <c r="C1889" s="7">
        <v>241.114</v>
      </c>
      <c r="D1889" s="7">
        <v>132.32499999999999</v>
      </c>
      <c r="E1889" s="7">
        <v>81.174999999999997</v>
      </c>
      <c r="F1889" s="7">
        <v>16.821000000000002</v>
      </c>
      <c r="G1889" s="7">
        <v>616.37900000000002</v>
      </c>
      <c r="H1889" s="7">
        <v>23.847999999999999</v>
      </c>
      <c r="I1889" s="7">
        <v>21.405999999999999</v>
      </c>
      <c r="J1889" s="7">
        <v>29.707999999999998</v>
      </c>
      <c r="K1889" s="7">
        <v>95.718999999999994</v>
      </c>
      <c r="L1889" s="7">
        <v>2.375</v>
      </c>
      <c r="M1889" s="7">
        <v>1.829</v>
      </c>
      <c r="N1889" s="7">
        <v>31.888000000000002</v>
      </c>
      <c r="O1889" s="7">
        <v>-0.95499999999999996</v>
      </c>
      <c r="P1889" s="7">
        <v>273.48</v>
      </c>
      <c r="Q1889" s="7">
        <v>3.4870000000000001</v>
      </c>
      <c r="R1889" s="7">
        <v>30.866</v>
      </c>
      <c r="S1889" s="7">
        <v>562.39099999999996</v>
      </c>
      <c r="T1889" s="7">
        <v>22.045999999999999</v>
      </c>
      <c r="U1889" s="7">
        <v>292.67200000000003</v>
      </c>
      <c r="V1889" s="7">
        <v>564.86199999999997</v>
      </c>
      <c r="W1889" s="7">
        <v>105.642</v>
      </c>
      <c r="X1889" s="7">
        <v>270.35399999999998</v>
      </c>
      <c r="Y1889" s="11">
        <v>1009.7118530273438</v>
      </c>
      <c r="Z1889" s="11">
        <v>47943.23046875</v>
      </c>
      <c r="AA1889" s="11">
        <v>61159.266666666663</v>
      </c>
      <c r="AB1889" s="11">
        <v>38.428997039794922</v>
      </c>
      <c r="AC1889" s="11">
        <v>11.877203941345215</v>
      </c>
      <c r="AD1889" s="11">
        <v>0.26</v>
      </c>
      <c r="AE1889" s="11">
        <v>6563.66748046875</v>
      </c>
      <c r="AF1889" s="12">
        <v>23.393980026245117</v>
      </c>
      <c r="AG1889" s="12">
        <v>382.49740600585938</v>
      </c>
      <c r="AH1889" s="13">
        <v>322.57424926757813</v>
      </c>
      <c r="AI1889" s="13">
        <v>33.878604888916016</v>
      </c>
      <c r="AJ1889" s="13">
        <v>49.786609649658203</v>
      </c>
      <c r="AK1889" s="18">
        <v>25000</v>
      </c>
      <c r="AL1889" s="18">
        <f t="shared" si="465"/>
        <v>8.3019999999999996</v>
      </c>
      <c r="AM1889" s="18">
        <f t="shared" si="478"/>
        <v>14.947000000000003</v>
      </c>
      <c r="AN1889" s="18">
        <f t="shared" si="479"/>
        <v>0.55542918311366818</v>
      </c>
      <c r="AO1889" s="7">
        <v>642.36699999999996</v>
      </c>
      <c r="AP1889" s="7">
        <v>95.147999999999996</v>
      </c>
      <c r="AQ1889" s="18">
        <v>616.37900000000002</v>
      </c>
      <c r="AR1889" s="18">
        <f t="shared" si="466"/>
        <v>1.0099140892498351</v>
      </c>
      <c r="AS1889" s="22">
        <f t="shared" si="467"/>
        <v>0.85008679199342274</v>
      </c>
      <c r="AT1889" s="18">
        <f t="shared" si="468"/>
        <v>44.407964723999008</v>
      </c>
      <c r="AU1889" s="18">
        <f t="shared" si="464"/>
        <v>241.10391666666666</v>
      </c>
      <c r="AV1889" s="18">
        <f t="shared" si="469"/>
        <v>652.85813269148935</v>
      </c>
      <c r="AW1889" s="18">
        <f t="shared" si="470"/>
        <v>0.55399937886798867</v>
      </c>
      <c r="AX1889" s="7">
        <v>630.51599999999996</v>
      </c>
      <c r="AY1889" s="7">
        <v>396.23</v>
      </c>
      <c r="AZ1889" s="7">
        <v>18.074999999999999</v>
      </c>
      <c r="BA1889" s="7">
        <v>12.943</v>
      </c>
      <c r="BB1889" s="18">
        <f t="shared" si="471"/>
        <v>49022.338601511416</v>
      </c>
      <c r="BC1889" s="18">
        <f t="shared" si="472"/>
        <v>894.13992991362215</v>
      </c>
      <c r="BD1889" s="7">
        <v>642.36699999999996</v>
      </c>
      <c r="BE1889" s="11">
        <v>616.37908935546875</v>
      </c>
      <c r="BF1889" s="18">
        <f t="shared" si="473"/>
        <v>399.86698671820744</v>
      </c>
      <c r="BG1889" s="18">
        <f t="shared" si="474"/>
        <v>0.48781549408961616</v>
      </c>
      <c r="BH1889" s="18">
        <f t="shared" si="475"/>
        <v>338.14104494047717</v>
      </c>
      <c r="BI1889" s="18">
        <f t="shared" si="476"/>
        <v>0.84563381367307144</v>
      </c>
      <c r="BJ1889" s="18">
        <f t="shared" si="477"/>
        <v>45.645247933389776</v>
      </c>
    </row>
    <row r="1890" spans="1:62" s="3" customFormat="1" x14ac:dyDescent="0.25">
      <c r="A1890" s="4">
        <v>43789.5</v>
      </c>
      <c r="B1890" s="7">
        <v>358.83699999999999</v>
      </c>
      <c r="C1890" s="7">
        <v>238.94499999999999</v>
      </c>
      <c r="D1890" s="7">
        <v>132.08000000000001</v>
      </c>
      <c r="E1890" s="7">
        <v>73.063000000000002</v>
      </c>
      <c r="F1890" s="7">
        <v>18.629000000000001</v>
      </c>
      <c r="G1890" s="7">
        <v>616.70100000000002</v>
      </c>
      <c r="H1890" s="7">
        <v>23.332999999999998</v>
      </c>
      <c r="I1890" s="7">
        <v>21.965</v>
      </c>
      <c r="J1890" s="7">
        <v>30.277000000000001</v>
      </c>
      <c r="K1890" s="7">
        <v>97.093999999999994</v>
      </c>
      <c r="L1890" s="7">
        <v>2.371</v>
      </c>
      <c r="M1890" s="7">
        <v>1.827</v>
      </c>
      <c r="N1890" s="7">
        <v>32.304000000000002</v>
      </c>
      <c r="O1890" s="7">
        <v>-0.95399999999999996</v>
      </c>
      <c r="P1890" s="7">
        <v>273.48</v>
      </c>
      <c r="Q1890" s="7">
        <v>3.4820000000000002</v>
      </c>
      <c r="R1890" s="7">
        <v>30.658000000000001</v>
      </c>
      <c r="S1890" s="7">
        <v>562.42399999999998</v>
      </c>
      <c r="T1890" s="7">
        <v>22.004999999999999</v>
      </c>
      <c r="U1890" s="7">
        <v>292.53100000000001</v>
      </c>
      <c r="V1890" s="7">
        <v>564.92999999999995</v>
      </c>
      <c r="W1890" s="7">
        <v>105.43300000000001</v>
      </c>
      <c r="X1890" s="7">
        <v>269.80900000000003</v>
      </c>
      <c r="Y1890" s="11">
        <v>1009.2828979492188</v>
      </c>
      <c r="Z1890" s="11">
        <v>47687.2265625</v>
      </c>
      <c r="AA1890" s="11">
        <v>60842.599916666659</v>
      </c>
      <c r="AB1890" s="11">
        <v>38.431957244873047</v>
      </c>
      <c r="AC1890" s="11">
        <v>11.831729888916016</v>
      </c>
      <c r="AD1890" s="11">
        <v>0.26</v>
      </c>
      <c r="AE1890" s="11">
        <v>6575.5595703125</v>
      </c>
      <c r="AF1890" s="12">
        <v>23.345790863037109</v>
      </c>
      <c r="AG1890" s="12">
        <v>382.52310180664063</v>
      </c>
      <c r="AH1890" s="13">
        <v>322.74301147460938</v>
      </c>
      <c r="AI1890" s="13">
        <v>34.307487487792969</v>
      </c>
      <c r="AJ1890" s="13">
        <v>50.696857452392578</v>
      </c>
      <c r="AK1890" s="18">
        <v>25000</v>
      </c>
      <c r="AL1890" s="18">
        <f t="shared" si="465"/>
        <v>8.3120000000000012</v>
      </c>
      <c r="AM1890" s="18">
        <f t="shared" si="478"/>
        <v>14.947000000000003</v>
      </c>
      <c r="AN1890" s="18">
        <f t="shared" si="479"/>
        <v>0.55609821368836554</v>
      </c>
      <c r="AO1890" s="7">
        <v>639.67100000000005</v>
      </c>
      <c r="AP1890" s="7">
        <v>95.402000000000001</v>
      </c>
      <c r="AQ1890" s="18">
        <v>616.70100000000002</v>
      </c>
      <c r="AR1890" s="18">
        <f t="shared" si="466"/>
        <v>1.0108124507727498</v>
      </c>
      <c r="AS1890" s="22">
        <f t="shared" si="467"/>
        <v>0.84976056656318777</v>
      </c>
      <c r="AT1890" s="18">
        <f t="shared" si="468"/>
        <v>44.484996623723148</v>
      </c>
      <c r="AU1890" s="18">
        <f t="shared" si="464"/>
        <v>241.39433333333338</v>
      </c>
      <c r="AV1890" s="18">
        <f t="shared" si="469"/>
        <v>649.52783296229154</v>
      </c>
      <c r="AW1890" s="18">
        <f t="shared" si="470"/>
        <v>0.55245823472022382</v>
      </c>
      <c r="AX1890" s="7">
        <v>626.923</v>
      </c>
      <c r="AY1890" s="7">
        <v>396.30200000000002</v>
      </c>
      <c r="AZ1890" s="7">
        <v>20.457999999999998</v>
      </c>
      <c r="BA1890" s="7">
        <v>12.901999999999999</v>
      </c>
      <c r="BB1890" s="18">
        <f t="shared" si="471"/>
        <v>49034.099217315939</v>
      </c>
      <c r="BC1890" s="18">
        <f t="shared" si="472"/>
        <v>889.22848391085415</v>
      </c>
      <c r="BD1890" s="7">
        <v>639.67100000000005</v>
      </c>
      <c r="BE1890" s="11">
        <v>616.700927734375</v>
      </c>
      <c r="BF1890" s="18">
        <f t="shared" si="473"/>
        <v>398.75105634733211</v>
      </c>
      <c r="BG1890" s="18">
        <f t="shared" si="474"/>
        <v>0.48716818873189444</v>
      </c>
      <c r="BH1890" s="18">
        <f t="shared" si="475"/>
        <v>337.06537087023952</v>
      </c>
      <c r="BI1890" s="18">
        <f t="shared" si="476"/>
        <v>0.84530276598600085</v>
      </c>
      <c r="BJ1890" s="18">
        <f t="shared" si="477"/>
        <v>46.655514743376209</v>
      </c>
    </row>
    <row r="1891" spans="1:62" s="3" customFormat="1" x14ac:dyDescent="0.25">
      <c r="A1891" s="4">
        <v>43789.541666666664</v>
      </c>
      <c r="B1891" s="7">
        <v>356.17200000000003</v>
      </c>
      <c r="C1891" s="7">
        <v>237.304</v>
      </c>
      <c r="D1891" s="7">
        <v>131.583</v>
      </c>
      <c r="E1891" s="7">
        <v>67.53</v>
      </c>
      <c r="F1891" s="7">
        <v>20.192</v>
      </c>
      <c r="G1891" s="7">
        <v>617.72400000000005</v>
      </c>
      <c r="H1891" s="7">
        <v>23.663</v>
      </c>
      <c r="I1891" s="7">
        <v>22.286999999999999</v>
      </c>
      <c r="J1891" s="7">
        <v>30.608000000000001</v>
      </c>
      <c r="K1891" s="7">
        <v>94.322000000000003</v>
      </c>
      <c r="L1891" s="7">
        <v>2.3730000000000002</v>
      </c>
      <c r="M1891" s="7">
        <v>1.829</v>
      </c>
      <c r="N1891" s="7">
        <v>32.619999999999997</v>
      </c>
      <c r="O1891" s="7">
        <v>-0.95299999999999996</v>
      </c>
      <c r="P1891" s="7">
        <v>273.48</v>
      </c>
      <c r="Q1891" s="7">
        <v>3.4649999999999999</v>
      </c>
      <c r="R1891" s="7">
        <v>30.602</v>
      </c>
      <c r="S1891" s="7">
        <v>562.69600000000003</v>
      </c>
      <c r="T1891" s="7">
        <v>21.957999999999998</v>
      </c>
      <c r="U1891" s="7">
        <v>291.24599999999998</v>
      </c>
      <c r="V1891" s="7">
        <v>564.68600000000004</v>
      </c>
      <c r="W1891" s="7">
        <v>105.179</v>
      </c>
      <c r="X1891" s="7">
        <v>269.17700000000002</v>
      </c>
      <c r="Y1891" s="11">
        <v>1008.9898071289063</v>
      </c>
      <c r="Z1891" s="11">
        <v>47431.22265625</v>
      </c>
      <c r="AA1891" s="11">
        <v>60917.757166666655</v>
      </c>
      <c r="AB1891" s="11">
        <v>38.431957244873047</v>
      </c>
      <c r="AC1891" s="11">
        <v>11.886880874633789</v>
      </c>
      <c r="AD1891" s="11">
        <v>0.26</v>
      </c>
      <c r="AE1891" s="11">
        <v>6572.06298828125</v>
      </c>
      <c r="AF1891" s="12">
        <v>23.285140991210938</v>
      </c>
      <c r="AG1891" s="12">
        <v>382.3880615234375</v>
      </c>
      <c r="AH1891" s="13">
        <v>322.832275390625</v>
      </c>
      <c r="AI1891" s="13">
        <v>34.609691619873047</v>
      </c>
      <c r="AJ1891" s="13">
        <v>51.956748962402344</v>
      </c>
      <c r="AK1891" s="18">
        <v>25000</v>
      </c>
      <c r="AL1891" s="18">
        <f t="shared" si="465"/>
        <v>8.3210000000000015</v>
      </c>
      <c r="AM1891" s="18">
        <f t="shared" si="478"/>
        <v>14.947000000000003</v>
      </c>
      <c r="AN1891" s="18">
        <f t="shared" si="479"/>
        <v>0.55670034120559309</v>
      </c>
      <c r="AO1891" s="7">
        <v>635.91300000000001</v>
      </c>
      <c r="AP1891" s="7">
        <v>95.481999999999999</v>
      </c>
      <c r="AQ1891" s="18">
        <v>617.72400000000005</v>
      </c>
      <c r="AR1891" s="18">
        <f t="shared" si="466"/>
        <v>1.0211817159279439</v>
      </c>
      <c r="AS1891" s="22">
        <f t="shared" si="467"/>
        <v>0.84987788893958227</v>
      </c>
      <c r="AT1891" s="18">
        <f t="shared" si="468"/>
        <v>44.461341535788584</v>
      </c>
      <c r="AU1891" s="18">
        <f t="shared" si="464"/>
        <v>241.65570833333339</v>
      </c>
      <c r="AV1891" s="18">
        <f t="shared" si="469"/>
        <v>650.33017746746998</v>
      </c>
      <c r="AW1891" s="18">
        <f t="shared" si="470"/>
        <v>0.54767872127203576</v>
      </c>
      <c r="AX1891" s="7">
        <v>623.31500000000005</v>
      </c>
      <c r="AY1891" s="7">
        <v>397.31099999999998</v>
      </c>
      <c r="AZ1891" s="7">
        <v>21.161999999999999</v>
      </c>
      <c r="BA1891" s="7">
        <v>12.808</v>
      </c>
      <c r="BB1891" s="18">
        <f t="shared" si="471"/>
        <v>49359.651886907312</v>
      </c>
      <c r="BC1891" s="18">
        <f t="shared" si="472"/>
        <v>887.51819249485391</v>
      </c>
      <c r="BD1891" s="7">
        <v>635.91300000000001</v>
      </c>
      <c r="BE1891" s="11">
        <v>617.72430419921875</v>
      </c>
      <c r="BF1891" s="18">
        <f t="shared" si="473"/>
        <v>401.13949413455487</v>
      </c>
      <c r="BG1891" s="18">
        <f t="shared" si="474"/>
        <v>0.48789965679008873</v>
      </c>
      <c r="BH1891" s="18">
        <f t="shared" si="475"/>
        <v>339.13493490820491</v>
      </c>
      <c r="BI1891" s="18">
        <f t="shared" si="476"/>
        <v>0.8454289339918456</v>
      </c>
      <c r="BJ1891" s="18">
        <f t="shared" si="477"/>
        <v>47.69990997905655</v>
      </c>
    </row>
    <row r="1892" spans="1:62" s="3" customFormat="1" x14ac:dyDescent="0.25">
      <c r="A1892" s="4">
        <v>43789.583333333336</v>
      </c>
      <c r="B1892" s="7">
        <v>355.55</v>
      </c>
      <c r="C1892" s="7">
        <v>236.07300000000001</v>
      </c>
      <c r="D1892" s="7">
        <v>131.16300000000001</v>
      </c>
      <c r="E1892" s="7">
        <v>65.263999999999996</v>
      </c>
      <c r="F1892" s="7">
        <v>20.582000000000001</v>
      </c>
      <c r="G1892" s="7">
        <v>617.90099999999995</v>
      </c>
      <c r="H1892" s="7">
        <v>23.59</v>
      </c>
      <c r="I1892" s="7">
        <v>22.315000000000001</v>
      </c>
      <c r="J1892" s="7">
        <v>30.637</v>
      </c>
      <c r="K1892" s="7">
        <v>97.92</v>
      </c>
      <c r="L1892" s="7">
        <v>2.3719999999999999</v>
      </c>
      <c r="M1892" s="7">
        <v>1.829</v>
      </c>
      <c r="N1892" s="7">
        <v>32.738999999999997</v>
      </c>
      <c r="O1892" s="7">
        <v>-0.95199999999999996</v>
      </c>
      <c r="P1892" s="7">
        <v>273.48</v>
      </c>
      <c r="Q1892" s="7">
        <v>3.4620000000000002</v>
      </c>
      <c r="R1892" s="7">
        <v>30.401</v>
      </c>
      <c r="S1892" s="7">
        <v>562.92999999999995</v>
      </c>
      <c r="T1892" s="7">
        <v>21.937000000000001</v>
      </c>
      <c r="U1892" s="7">
        <v>290.95400000000001</v>
      </c>
      <c r="V1892" s="7">
        <v>564.58299999999997</v>
      </c>
      <c r="W1892" s="7">
        <v>105.133</v>
      </c>
      <c r="X1892" s="7">
        <v>269.22300000000001</v>
      </c>
      <c r="Y1892" s="11">
        <v>1008.7073974609375</v>
      </c>
      <c r="Z1892" s="11">
        <v>47175.21875</v>
      </c>
      <c r="AA1892" s="11">
        <v>60864.14424999999</v>
      </c>
      <c r="AB1892" s="11">
        <v>38.431957244873047</v>
      </c>
      <c r="AC1892" s="11">
        <v>11.725353240966797</v>
      </c>
      <c r="AD1892" s="11">
        <v>0.26</v>
      </c>
      <c r="AE1892" s="11">
        <v>6572.15576171875</v>
      </c>
      <c r="AF1892" s="12">
        <v>23.270118713378906</v>
      </c>
      <c r="AG1892" s="12">
        <v>382.4395751953125</v>
      </c>
      <c r="AH1892" s="13">
        <v>323.00592041015625</v>
      </c>
      <c r="AI1892" s="13">
        <v>34.635410308837891</v>
      </c>
      <c r="AJ1892" s="13">
        <v>52.083339691162109</v>
      </c>
      <c r="AK1892" s="18">
        <v>25000</v>
      </c>
      <c r="AL1892" s="18">
        <f t="shared" si="465"/>
        <v>8.3219999999999992</v>
      </c>
      <c r="AM1892" s="18">
        <f t="shared" si="478"/>
        <v>14.947000000000003</v>
      </c>
      <c r="AN1892" s="18">
        <f t="shared" si="479"/>
        <v>0.55676724426306268</v>
      </c>
      <c r="AO1892" s="7">
        <v>635.37400000000002</v>
      </c>
      <c r="AP1892" s="7">
        <v>95.481999999999999</v>
      </c>
      <c r="AQ1892" s="18">
        <v>617.90099999999995</v>
      </c>
      <c r="AR1892" s="18">
        <f t="shared" si="466"/>
        <v>1.023844343922494</v>
      </c>
      <c r="AS1892" s="22">
        <f t="shared" si="467"/>
        <v>0.84985347474249262</v>
      </c>
      <c r="AT1892" s="18">
        <f t="shared" si="468"/>
        <v>44.461969166944506</v>
      </c>
      <c r="AU1892" s="18">
        <f t="shared" si="464"/>
        <v>241.68475000000001</v>
      </c>
      <c r="AV1892" s="18">
        <f t="shared" si="469"/>
        <v>649.75783043382921</v>
      </c>
      <c r="AW1892" s="18">
        <f t="shared" si="470"/>
        <v>0.54720387096005751</v>
      </c>
      <c r="AX1892" s="7">
        <v>622.48299999999995</v>
      </c>
      <c r="AY1892" s="7">
        <v>398.40899999999999</v>
      </c>
      <c r="AZ1892" s="7">
        <v>20.216000000000001</v>
      </c>
      <c r="BA1892" s="7">
        <v>12.787000000000001</v>
      </c>
      <c r="BB1892" s="18">
        <f t="shared" si="471"/>
        <v>49583.833452002495</v>
      </c>
      <c r="BC1892" s="18">
        <f t="shared" si="472"/>
        <v>890.39035818980904</v>
      </c>
      <c r="BD1892" s="7">
        <v>635.37400000000002</v>
      </c>
      <c r="BE1892" s="11">
        <v>617.90069580078125</v>
      </c>
      <c r="BF1892" s="18">
        <f t="shared" si="473"/>
        <v>401.95927930394669</v>
      </c>
      <c r="BG1892" s="18">
        <f t="shared" si="474"/>
        <v>0.48332919465013419</v>
      </c>
      <c r="BH1892" s="18">
        <f t="shared" si="475"/>
        <v>339.84613735148184</v>
      </c>
      <c r="BI1892" s="18">
        <f t="shared" si="476"/>
        <v>0.84547404388816905</v>
      </c>
      <c r="BJ1892" s="18">
        <f t="shared" si="477"/>
        <v>48.725157147479337</v>
      </c>
    </row>
    <row r="1893" spans="1:62" s="3" customFormat="1" x14ac:dyDescent="0.25">
      <c r="A1893" s="4">
        <v>43789.625</v>
      </c>
      <c r="B1893" s="7">
        <v>356.23</v>
      </c>
      <c r="C1893" s="7">
        <v>236.36600000000001</v>
      </c>
      <c r="D1893" s="7">
        <v>131.322</v>
      </c>
      <c r="E1893" s="7">
        <v>64.781999999999996</v>
      </c>
      <c r="F1893" s="7">
        <v>20.629000000000001</v>
      </c>
      <c r="G1893" s="7">
        <v>617.91099999999994</v>
      </c>
      <c r="H1893" s="7">
        <v>24.248999999999999</v>
      </c>
      <c r="I1893" s="7">
        <v>22.234999999999999</v>
      </c>
      <c r="J1893" s="7">
        <v>30.530999999999999</v>
      </c>
      <c r="K1893" s="7">
        <v>94.05</v>
      </c>
      <c r="L1893" s="7">
        <v>2.375</v>
      </c>
      <c r="M1893" s="7">
        <v>1.83</v>
      </c>
      <c r="N1893" s="7">
        <v>32.71</v>
      </c>
      <c r="O1893" s="7">
        <v>-0.95299999999999996</v>
      </c>
      <c r="P1893" s="7">
        <v>273.48</v>
      </c>
      <c r="Q1893" s="7">
        <v>3.4660000000000002</v>
      </c>
      <c r="R1893" s="7">
        <v>30.541</v>
      </c>
      <c r="S1893" s="7">
        <v>562.87800000000004</v>
      </c>
      <c r="T1893" s="7">
        <v>21.952999999999999</v>
      </c>
      <c r="U1893" s="7">
        <v>291.57299999999998</v>
      </c>
      <c r="V1893" s="7">
        <v>564.58299999999997</v>
      </c>
      <c r="W1893" s="7">
        <v>105.17400000000001</v>
      </c>
      <c r="X1893" s="7">
        <v>269.13499999999999</v>
      </c>
      <c r="Y1893" s="11">
        <v>1008.5714721679688</v>
      </c>
      <c r="Z1893" s="11">
        <v>47175.21875</v>
      </c>
      <c r="AA1893" s="11">
        <v>61013.307916666665</v>
      </c>
      <c r="AB1893" s="11">
        <v>38.431770324707031</v>
      </c>
      <c r="AC1893" s="11">
        <v>12.017903327941895</v>
      </c>
      <c r="AD1893" s="11">
        <v>0.26</v>
      </c>
      <c r="AE1893" s="11">
        <v>6569.63720703125</v>
      </c>
      <c r="AF1893" s="12">
        <v>23.290262222290039</v>
      </c>
      <c r="AG1893" s="12">
        <v>382.51025390625</v>
      </c>
      <c r="AH1893" s="13">
        <v>323.09030151367188</v>
      </c>
      <c r="AI1893" s="13">
        <v>34.477230072021484</v>
      </c>
      <c r="AJ1893" s="13">
        <v>51.691509246826172</v>
      </c>
      <c r="AK1893" s="18">
        <v>25000</v>
      </c>
      <c r="AL1893" s="18">
        <f t="shared" si="465"/>
        <v>8.2959999999999994</v>
      </c>
      <c r="AM1893" s="18">
        <f t="shared" si="478"/>
        <v>14.947000000000003</v>
      </c>
      <c r="AN1893" s="18">
        <f t="shared" si="479"/>
        <v>0.55502776476884974</v>
      </c>
      <c r="AO1893" s="7">
        <v>634.68600000000004</v>
      </c>
      <c r="AP1893" s="7">
        <v>95.415999999999997</v>
      </c>
      <c r="AQ1893" s="18">
        <v>617.91099999999994</v>
      </c>
      <c r="AR1893" s="18">
        <f t="shared" si="466"/>
        <v>1.0274968541783625</v>
      </c>
      <c r="AS1893" s="22">
        <f t="shared" si="467"/>
        <v>0.85005487722206918</v>
      </c>
      <c r="AT1893" s="18">
        <f t="shared" si="468"/>
        <v>44.445146799027818</v>
      </c>
      <c r="AU1893" s="18">
        <f t="shared" si="464"/>
        <v>240.92966666666666</v>
      </c>
      <c r="AV1893" s="18">
        <f t="shared" si="469"/>
        <v>651.34706572332288</v>
      </c>
      <c r="AW1893" s="18">
        <f t="shared" si="470"/>
        <v>0.54691272709489458</v>
      </c>
      <c r="AX1893" s="7">
        <v>621.22900000000004</v>
      </c>
      <c r="AY1893" s="7">
        <v>398.572</v>
      </c>
      <c r="AZ1893" s="7">
        <v>21.033000000000001</v>
      </c>
      <c r="BA1893" s="7">
        <v>12.8</v>
      </c>
      <c r="BB1893" s="18">
        <f t="shared" si="471"/>
        <v>49705.109986457937</v>
      </c>
      <c r="BC1893" s="18">
        <f t="shared" si="472"/>
        <v>891.63061252015859</v>
      </c>
      <c r="BD1893" s="7">
        <v>634.68600000000004</v>
      </c>
      <c r="BE1893" s="11">
        <v>617.9110107421875</v>
      </c>
      <c r="BF1893" s="18">
        <f t="shared" si="473"/>
        <v>402.96316940076827</v>
      </c>
      <c r="BG1893" s="18">
        <f t="shared" si="474"/>
        <v>0.48369500225176965</v>
      </c>
      <c r="BH1893" s="18">
        <f t="shared" si="475"/>
        <v>340.73877554498074</v>
      </c>
      <c r="BI1893" s="18">
        <f t="shared" si="476"/>
        <v>0.84558292523776024</v>
      </c>
      <c r="BJ1893" s="18">
        <f t="shared" si="477"/>
        <v>47.748579686982673</v>
      </c>
    </row>
    <row r="1894" spans="1:62" s="3" customFormat="1" x14ac:dyDescent="0.25">
      <c r="A1894" s="4">
        <v>43789.666666666664</v>
      </c>
      <c r="B1894" s="7">
        <v>356.41899999999998</v>
      </c>
      <c r="C1894" s="7">
        <v>236.952</v>
      </c>
      <c r="D1894" s="7">
        <v>131.50399999999999</v>
      </c>
      <c r="E1894" s="7">
        <v>67.14</v>
      </c>
      <c r="F1894" s="7">
        <v>19.488</v>
      </c>
      <c r="G1894" s="7">
        <v>617.66899999999998</v>
      </c>
      <c r="H1894" s="7">
        <v>24.600999999999999</v>
      </c>
      <c r="I1894" s="7">
        <v>22.081</v>
      </c>
      <c r="J1894" s="7">
        <v>30.347999999999999</v>
      </c>
      <c r="K1894" s="7">
        <v>97.363</v>
      </c>
      <c r="L1894" s="7">
        <v>2.379</v>
      </c>
      <c r="M1894" s="7">
        <v>1.8280000000000001</v>
      </c>
      <c r="N1894" s="7">
        <v>32.542000000000002</v>
      </c>
      <c r="O1894" s="7">
        <v>-0.95299999999999996</v>
      </c>
      <c r="P1894" s="7">
        <v>273.48</v>
      </c>
      <c r="Q1894" s="7">
        <v>3.464</v>
      </c>
      <c r="R1894" s="7">
        <v>30.451000000000001</v>
      </c>
      <c r="S1894" s="7">
        <v>562.78399999999999</v>
      </c>
      <c r="T1894" s="7">
        <v>21.943999999999999</v>
      </c>
      <c r="U1894" s="7">
        <v>291.20600000000002</v>
      </c>
      <c r="V1894" s="7">
        <v>564.58299999999997</v>
      </c>
      <c r="W1894" s="7">
        <v>105.226</v>
      </c>
      <c r="X1894" s="7">
        <v>268.95499999999998</v>
      </c>
      <c r="Y1894" s="11">
        <v>1008.55029296875</v>
      </c>
      <c r="Z1894" s="11">
        <v>47175.21875</v>
      </c>
      <c r="AA1894" s="11">
        <v>59975.199833333339</v>
      </c>
      <c r="AB1894" s="11">
        <v>38.425666809082031</v>
      </c>
      <c r="AC1894" s="11">
        <v>11.753701210021973</v>
      </c>
      <c r="AD1894" s="11">
        <v>0.26</v>
      </c>
      <c r="AE1894" s="11">
        <v>6568.8232421875</v>
      </c>
      <c r="AF1894" s="12">
        <v>23.282699584960938</v>
      </c>
      <c r="AG1894" s="12">
        <v>382.4781494140625</v>
      </c>
      <c r="AH1894" s="13">
        <v>323.00106811523438</v>
      </c>
      <c r="AI1894" s="13">
        <v>34.382717132568359</v>
      </c>
      <c r="AJ1894" s="13">
        <v>50.865646362304688</v>
      </c>
      <c r="AK1894" s="18">
        <v>25000</v>
      </c>
      <c r="AL1894" s="18">
        <f t="shared" si="465"/>
        <v>8.2669999999999995</v>
      </c>
      <c r="AM1894" s="18">
        <f t="shared" si="478"/>
        <v>14.947000000000003</v>
      </c>
      <c r="AN1894" s="18">
        <f t="shared" si="479"/>
        <v>0.5530875761022277</v>
      </c>
      <c r="AO1894" s="7">
        <v>636.72900000000004</v>
      </c>
      <c r="AP1894" s="7">
        <v>95.292000000000002</v>
      </c>
      <c r="AQ1894" s="18">
        <v>617.66899999999998</v>
      </c>
      <c r="AR1894" s="18">
        <f t="shared" si="466"/>
        <v>0.99534590736851036</v>
      </c>
      <c r="AS1894" s="22">
        <f t="shared" si="467"/>
        <v>0.85022040137295918</v>
      </c>
      <c r="AT1894" s="18">
        <f t="shared" si="468"/>
        <v>44.446698907124329</v>
      </c>
      <c r="AU1894" s="18">
        <f t="shared" si="464"/>
        <v>240.0874583333333</v>
      </c>
      <c r="AV1894" s="18">
        <f t="shared" si="469"/>
        <v>640.16306822327203</v>
      </c>
      <c r="AW1894" s="18">
        <f t="shared" si="470"/>
        <v>0.55676282761705709</v>
      </c>
      <c r="AX1894" s="7">
        <v>622.98299999999995</v>
      </c>
      <c r="AY1894" s="7">
        <v>397.12</v>
      </c>
      <c r="AZ1894" s="7">
        <v>21.135000000000002</v>
      </c>
      <c r="BA1894" s="7">
        <v>12.814</v>
      </c>
      <c r="BB1894" s="18">
        <f t="shared" si="471"/>
        <v>48851.645136330801</v>
      </c>
      <c r="BC1894" s="18">
        <f t="shared" si="472"/>
        <v>881.05816447512791</v>
      </c>
      <c r="BD1894" s="7">
        <v>636.72900000000004</v>
      </c>
      <c r="BE1894" s="11">
        <v>617.6689453125</v>
      </c>
      <c r="BF1894" s="18">
        <f t="shared" si="473"/>
        <v>391.45733235419357</v>
      </c>
      <c r="BG1894" s="18">
        <f t="shared" si="474"/>
        <v>0.48396976568346894</v>
      </c>
      <c r="BH1894" s="18">
        <f t="shared" si="475"/>
        <v>331.06457505278803</v>
      </c>
      <c r="BI1894" s="18">
        <f t="shared" si="476"/>
        <v>0.84572326966464451</v>
      </c>
      <c r="BJ1894" s="18">
        <f t="shared" si="477"/>
        <v>47.766689133128686</v>
      </c>
    </row>
    <row r="1895" spans="1:62" s="3" customFormat="1" x14ac:dyDescent="0.25">
      <c r="A1895" s="4">
        <v>43789.708333333336</v>
      </c>
      <c r="B1895" s="7">
        <v>355.28</v>
      </c>
      <c r="C1895" s="7">
        <v>237.42099999999999</v>
      </c>
      <c r="D1895" s="7">
        <v>130.43299999999999</v>
      </c>
      <c r="E1895" s="7">
        <v>69.84</v>
      </c>
      <c r="F1895" s="7">
        <v>18.722000000000001</v>
      </c>
      <c r="G1895" s="7">
        <v>615.15700000000004</v>
      </c>
      <c r="H1895" s="7">
        <v>24.035</v>
      </c>
      <c r="I1895" s="7">
        <v>22.039000000000001</v>
      </c>
      <c r="J1895" s="7">
        <v>30.184000000000001</v>
      </c>
      <c r="K1895" s="7">
        <v>94.724999999999994</v>
      </c>
      <c r="L1895" s="7">
        <v>2.3780000000000001</v>
      </c>
      <c r="M1895" s="7">
        <v>1.831</v>
      </c>
      <c r="N1895" s="7">
        <v>32.360999999999997</v>
      </c>
      <c r="O1895" s="7">
        <v>-0.95299999999999996</v>
      </c>
      <c r="P1895" s="7">
        <v>272.86099999999999</v>
      </c>
      <c r="Q1895" s="7">
        <v>3.4180000000000001</v>
      </c>
      <c r="R1895" s="7">
        <v>30.613</v>
      </c>
      <c r="S1895" s="7">
        <v>563.51199999999994</v>
      </c>
      <c r="T1895" s="7">
        <v>21.789000000000001</v>
      </c>
      <c r="U1895" s="7">
        <v>291.39400000000001</v>
      </c>
      <c r="V1895" s="7">
        <v>565.48500000000001</v>
      </c>
      <c r="W1895" s="7">
        <v>104.914</v>
      </c>
      <c r="X1895" s="7">
        <v>268.46499999999997</v>
      </c>
      <c r="Y1895" s="11">
        <v>1008.331298828125</v>
      </c>
      <c r="Z1895" s="11">
        <v>47431.22265625</v>
      </c>
      <c r="AA1895" s="11">
        <v>55720.261916666663</v>
      </c>
      <c r="AB1895" s="11">
        <v>38.420124053955078</v>
      </c>
      <c r="AC1895" s="11">
        <v>11.93743896484375</v>
      </c>
      <c r="AD1895" s="11">
        <v>0.26</v>
      </c>
      <c r="AE1895" s="11">
        <v>6569.033203125</v>
      </c>
      <c r="AF1895" s="12">
        <v>23.12470817565918</v>
      </c>
      <c r="AG1895" s="12">
        <v>383.45550537109375</v>
      </c>
      <c r="AH1895" s="13">
        <v>322.91668701171875</v>
      </c>
      <c r="AI1895" s="13">
        <v>34.164096832275391</v>
      </c>
      <c r="AJ1895" s="13">
        <v>50.78125</v>
      </c>
      <c r="AK1895" s="18">
        <v>25000</v>
      </c>
      <c r="AL1895" s="18">
        <f t="shared" si="465"/>
        <v>8.1449999999999996</v>
      </c>
      <c r="AM1895" s="18">
        <f t="shared" si="478"/>
        <v>14.947000000000003</v>
      </c>
      <c r="AN1895" s="18">
        <f t="shared" si="479"/>
        <v>0.54492540309092108</v>
      </c>
      <c r="AO1895" s="7">
        <v>638.45000000000005</v>
      </c>
      <c r="AP1895" s="7">
        <v>94.784000000000006</v>
      </c>
      <c r="AQ1895" s="18">
        <v>615.15700000000004</v>
      </c>
      <c r="AR1895" s="18">
        <f t="shared" si="466"/>
        <v>0.87919833968463501</v>
      </c>
      <c r="AS1895" s="22">
        <f t="shared" si="467"/>
        <v>0.85106774052122902</v>
      </c>
      <c r="AT1895" s="18">
        <f t="shared" si="468"/>
        <v>44.454531963872697</v>
      </c>
      <c r="AU1895" s="18">
        <f t="shared" si="464"/>
        <v>236.544375</v>
      </c>
      <c r="AV1895" s="18">
        <f t="shared" si="469"/>
        <v>594.66093754366727</v>
      </c>
      <c r="AW1895" s="18">
        <f t="shared" si="470"/>
        <v>0.59744970212359205</v>
      </c>
      <c r="AX1895" s="7">
        <v>625.32000000000005</v>
      </c>
      <c r="AY1895" s="7">
        <v>398.04199999999997</v>
      </c>
      <c r="AZ1895" s="7">
        <v>20.61</v>
      </c>
      <c r="BA1895" s="7">
        <v>12.843</v>
      </c>
      <c r="BB1895" s="18">
        <f t="shared" si="471"/>
        <v>45134.391551998335</v>
      </c>
      <c r="BC1895" s="18">
        <f t="shared" si="472"/>
        <v>836.6739023791946</v>
      </c>
      <c r="BD1895" s="7">
        <v>638.45000000000005</v>
      </c>
      <c r="BE1895" s="11">
        <v>615.1568603515625</v>
      </c>
      <c r="BF1895" s="18">
        <f t="shared" si="473"/>
        <v>345.30242019077883</v>
      </c>
      <c r="BG1895" s="18">
        <f t="shared" si="474"/>
        <v>0.48318025894095584</v>
      </c>
      <c r="BH1895" s="18">
        <f t="shared" si="475"/>
        <v>292.09794750439016</v>
      </c>
      <c r="BI1895" s="18">
        <f t="shared" si="476"/>
        <v>0.84591920132794518</v>
      </c>
      <c r="BJ1895" s="18">
        <f t="shared" si="477"/>
        <v>47.749849365436908</v>
      </c>
    </row>
    <row r="1896" spans="1:62" s="3" customFormat="1" x14ac:dyDescent="0.25">
      <c r="A1896" s="4">
        <v>43789.75</v>
      </c>
      <c r="B1896" s="7">
        <v>356.71899999999999</v>
      </c>
      <c r="C1896" s="7">
        <v>237.18700000000001</v>
      </c>
      <c r="D1896" s="7">
        <v>131.38900000000001</v>
      </c>
      <c r="E1896" s="7">
        <v>72.150000000000006</v>
      </c>
      <c r="F1896" s="7">
        <v>18.184000000000001</v>
      </c>
      <c r="G1896" s="7">
        <v>616.14099999999996</v>
      </c>
      <c r="H1896" s="7">
        <v>24.015000000000001</v>
      </c>
      <c r="I1896" s="7">
        <v>21.574000000000002</v>
      </c>
      <c r="J1896" s="7">
        <v>29.722999999999999</v>
      </c>
      <c r="K1896" s="7">
        <v>99.39</v>
      </c>
      <c r="L1896" s="7">
        <v>2.3759999999999999</v>
      </c>
      <c r="M1896" s="7">
        <v>1.831</v>
      </c>
      <c r="N1896" s="7">
        <v>31.606000000000002</v>
      </c>
      <c r="O1896" s="7">
        <v>-0.95499999999999996</v>
      </c>
      <c r="P1896" s="7">
        <v>273.43400000000003</v>
      </c>
      <c r="Q1896" s="7">
        <v>3.4140000000000001</v>
      </c>
      <c r="R1896" s="7">
        <v>30.407</v>
      </c>
      <c r="S1896" s="7">
        <v>563.48900000000003</v>
      </c>
      <c r="T1896" s="7">
        <v>21.873000000000001</v>
      </c>
      <c r="U1896" s="7">
        <v>292.56200000000001</v>
      </c>
      <c r="V1896" s="7">
        <v>563.71500000000003</v>
      </c>
      <c r="W1896" s="7">
        <v>105.468</v>
      </c>
      <c r="X1896" s="7">
        <v>270.178</v>
      </c>
      <c r="Y1896" s="11">
        <v>1009.010986328125</v>
      </c>
      <c r="Z1896" s="11">
        <v>47431.22265625</v>
      </c>
      <c r="AA1896" s="11">
        <v>61490.59441666666</v>
      </c>
      <c r="AB1896" s="11">
        <v>38.431957244873047</v>
      </c>
      <c r="AC1896" s="11">
        <v>11.967445373535156</v>
      </c>
      <c r="AD1896" s="11">
        <v>0.26</v>
      </c>
      <c r="AE1896" s="11">
        <v>6579.265625</v>
      </c>
      <c r="AF1896" s="12">
        <v>23.19189453125</v>
      </c>
      <c r="AG1896" s="12">
        <v>383.69338989257813</v>
      </c>
      <c r="AH1896" s="13">
        <v>323.36276245117188</v>
      </c>
      <c r="AI1896" s="13">
        <v>33.958976745605469</v>
      </c>
      <c r="AJ1896" s="13">
        <v>49.997592926025391</v>
      </c>
      <c r="AK1896" s="18">
        <v>25000</v>
      </c>
      <c r="AL1896" s="18">
        <f t="shared" si="465"/>
        <v>8.1489999999999974</v>
      </c>
      <c r="AM1896" s="18">
        <f t="shared" si="478"/>
        <v>14.947000000000003</v>
      </c>
      <c r="AN1896" s="18">
        <f t="shared" si="479"/>
        <v>0.54519301532079989</v>
      </c>
      <c r="AO1896" s="7">
        <v>637.39</v>
      </c>
      <c r="AP1896" s="7">
        <v>94.662000000000006</v>
      </c>
      <c r="AQ1896" s="18">
        <v>616.14099999999996</v>
      </c>
      <c r="AR1896" s="18">
        <f t="shared" si="466"/>
        <v>1.0370973997708446</v>
      </c>
      <c r="AS1896" s="22">
        <f t="shared" si="467"/>
        <v>0.85074854859209126</v>
      </c>
      <c r="AT1896" s="18">
        <f t="shared" si="468"/>
        <v>44.510068836741361</v>
      </c>
      <c r="AU1896" s="18">
        <f t="shared" si="464"/>
        <v>236.6605416666666</v>
      </c>
      <c r="AV1896" s="18">
        <f t="shared" si="469"/>
        <v>656.44552655087853</v>
      </c>
      <c r="AW1896" s="18">
        <f t="shared" si="470"/>
        <v>0.54340990314045823</v>
      </c>
      <c r="AX1896" s="7">
        <v>625.00099999999998</v>
      </c>
      <c r="AY1896" s="7">
        <v>398.44799999999998</v>
      </c>
      <c r="AZ1896" s="7">
        <v>21.06</v>
      </c>
      <c r="BA1896" s="7">
        <v>12.837</v>
      </c>
      <c r="BB1896" s="18">
        <f t="shared" si="471"/>
        <v>49823.803040248284</v>
      </c>
      <c r="BC1896" s="18">
        <f t="shared" si="472"/>
        <v>896.44008641842311</v>
      </c>
      <c r="BD1896" s="7">
        <v>637.39</v>
      </c>
      <c r="BE1896" s="11">
        <v>616.1405029296875</v>
      </c>
      <c r="BF1896" s="18">
        <f t="shared" si="473"/>
        <v>407.29075259621504</v>
      </c>
      <c r="BG1896" s="18">
        <f t="shared" si="474"/>
        <v>0.48489690897996962</v>
      </c>
      <c r="BH1896" s="18">
        <f t="shared" si="475"/>
        <v>344.71613757448353</v>
      </c>
      <c r="BI1896" s="18">
        <f t="shared" si="476"/>
        <v>0.84636377177026767</v>
      </c>
      <c r="BJ1896" s="18">
        <f t="shared" si="477"/>
        <v>45.685465346667414</v>
      </c>
    </row>
    <row r="1897" spans="1:62" s="3" customFormat="1" x14ac:dyDescent="0.25">
      <c r="A1897" s="4">
        <v>43789.791666666664</v>
      </c>
      <c r="B1897" s="7">
        <v>319.33499999999998</v>
      </c>
      <c r="C1897" s="7">
        <v>210.93</v>
      </c>
      <c r="D1897" s="7">
        <v>120.968</v>
      </c>
      <c r="E1897" s="7">
        <v>73.319999999999993</v>
      </c>
      <c r="F1897" s="7">
        <v>17.288</v>
      </c>
      <c r="G1897" s="7">
        <v>614.548</v>
      </c>
      <c r="H1897" s="7">
        <v>20.585999999999999</v>
      </c>
      <c r="I1897" s="7">
        <v>21.221</v>
      </c>
      <c r="J1897" s="7">
        <v>28.946000000000002</v>
      </c>
      <c r="K1897" s="7">
        <v>100.792</v>
      </c>
      <c r="L1897" s="7">
        <v>2.375</v>
      </c>
      <c r="M1897" s="7">
        <v>1.8260000000000001</v>
      </c>
      <c r="N1897" s="7">
        <v>31.184999999999999</v>
      </c>
      <c r="O1897" s="7">
        <v>-0.95799999999999996</v>
      </c>
      <c r="P1897" s="7">
        <v>272.95999999999998</v>
      </c>
      <c r="Q1897" s="7">
        <v>3.2629999999999999</v>
      </c>
      <c r="R1897" s="7">
        <v>26.271999999999998</v>
      </c>
      <c r="S1897" s="7">
        <v>563.08399999999995</v>
      </c>
      <c r="T1897" s="7">
        <v>20.065999999999999</v>
      </c>
      <c r="U1897" s="7">
        <v>263.83100000000002</v>
      </c>
      <c r="V1897" s="7">
        <v>564.35699999999997</v>
      </c>
      <c r="W1897" s="7">
        <v>96.631</v>
      </c>
      <c r="X1897" s="7">
        <v>245.58799999999999</v>
      </c>
      <c r="Y1897" s="11">
        <v>1009.0215454101563</v>
      </c>
      <c r="Z1897" s="11">
        <v>42567.1484375</v>
      </c>
      <c r="AA1897" s="11">
        <v>61511.095500000003</v>
      </c>
      <c r="AB1897" s="11">
        <v>38.431957244873047</v>
      </c>
      <c r="AC1897" s="11">
        <v>11.970641136169434</v>
      </c>
      <c r="AD1897" s="11">
        <v>0.26</v>
      </c>
      <c r="AE1897" s="11">
        <v>6584.70068359375</v>
      </c>
      <c r="AF1897" s="12">
        <v>21.314136505126953</v>
      </c>
      <c r="AG1897" s="12">
        <v>381.1876220703125</v>
      </c>
      <c r="AH1897" s="13">
        <v>323.338623046875</v>
      </c>
      <c r="AI1897" s="13">
        <v>32.591300964355469</v>
      </c>
      <c r="AJ1897" s="13">
        <v>48.345878601074219</v>
      </c>
      <c r="AK1897" s="18">
        <v>25000</v>
      </c>
      <c r="AL1897" s="18">
        <f t="shared" si="465"/>
        <v>7.7250000000000014</v>
      </c>
      <c r="AM1897" s="18">
        <f t="shared" si="478"/>
        <v>14.947000000000003</v>
      </c>
      <c r="AN1897" s="18">
        <f t="shared" si="479"/>
        <v>0.51682611895363617</v>
      </c>
      <c r="AO1897" s="7">
        <v>573.37699999999995</v>
      </c>
      <c r="AP1897" s="7">
        <v>92.177000000000007</v>
      </c>
      <c r="AQ1897" s="18">
        <v>614.548</v>
      </c>
      <c r="AR1897" s="18">
        <f t="shared" si="466"/>
        <v>1.2309975053434219</v>
      </c>
      <c r="AS1897" s="22">
        <f t="shared" si="467"/>
        <v>0.854036633738116</v>
      </c>
      <c r="AT1897" s="18">
        <f t="shared" si="468"/>
        <v>44.546838112512852</v>
      </c>
      <c r="AU1897" s="18">
        <f t="shared" si="464"/>
        <v>224.34687500000007</v>
      </c>
      <c r="AV1897" s="18">
        <f t="shared" si="469"/>
        <v>656.66438676147311</v>
      </c>
      <c r="AW1897" s="18">
        <f t="shared" si="470"/>
        <v>0.48629864271289508</v>
      </c>
      <c r="AX1897" s="7">
        <v>562.59400000000005</v>
      </c>
      <c r="AY1897" s="7">
        <v>373.70100000000002</v>
      </c>
      <c r="AZ1897" s="7">
        <v>19.254000000000001</v>
      </c>
      <c r="BA1897" s="7">
        <v>11.647</v>
      </c>
      <c r="BB1897" s="18">
        <f t="shared" si="471"/>
        <v>55535.592096620647</v>
      </c>
      <c r="BC1897" s="18">
        <f t="shared" si="472"/>
        <v>864.00201856740671</v>
      </c>
      <c r="BD1897" s="7">
        <v>573.37699999999995</v>
      </c>
      <c r="BE1897" s="11">
        <v>614.5479736328125</v>
      </c>
      <c r="BF1897" s="18">
        <f t="shared" si="473"/>
        <v>433.76372701466624</v>
      </c>
      <c r="BG1897" s="18">
        <f t="shared" si="474"/>
        <v>0.49026319632952359</v>
      </c>
      <c r="BH1897" s="18">
        <f t="shared" si="475"/>
        <v>368.70285407492258</v>
      </c>
      <c r="BI1897" s="18">
        <f t="shared" si="476"/>
        <v>0.85000849797303624</v>
      </c>
      <c r="BJ1897" s="18">
        <f t="shared" si="477"/>
        <v>42.491389747190773</v>
      </c>
    </row>
    <row r="1898" spans="1:62" s="3" customFormat="1" x14ac:dyDescent="0.25">
      <c r="A1898" s="4">
        <v>43789.833333333336</v>
      </c>
      <c r="B1898" s="7">
        <v>359.26600000000002</v>
      </c>
      <c r="C1898" s="7">
        <v>238.476</v>
      </c>
      <c r="D1898" s="7">
        <v>132.15799999999999</v>
      </c>
      <c r="E1898" s="7">
        <v>77.62</v>
      </c>
      <c r="F1898" s="7">
        <v>17.73</v>
      </c>
      <c r="G1898" s="7">
        <v>616.55100000000004</v>
      </c>
      <c r="H1898" s="7">
        <v>23.686</v>
      </c>
      <c r="I1898" s="7">
        <v>21.323</v>
      </c>
      <c r="J1898" s="7">
        <v>29.651</v>
      </c>
      <c r="K1898" s="7">
        <v>93.25</v>
      </c>
      <c r="L1898" s="7">
        <v>2.3719999999999999</v>
      </c>
      <c r="M1898" s="7">
        <v>1.83</v>
      </c>
      <c r="N1898" s="7">
        <v>31.821000000000002</v>
      </c>
      <c r="O1898" s="7">
        <v>-0.95499999999999996</v>
      </c>
      <c r="P1898" s="7">
        <v>273.54300000000001</v>
      </c>
      <c r="Q1898" s="7">
        <v>3.468</v>
      </c>
      <c r="R1898" s="7">
        <v>30.635999999999999</v>
      </c>
      <c r="S1898" s="7">
        <v>561.85199999999998</v>
      </c>
      <c r="T1898" s="7">
        <v>21.966000000000001</v>
      </c>
      <c r="U1898" s="7">
        <v>292.16399999999999</v>
      </c>
      <c r="V1898" s="7">
        <v>565.02099999999996</v>
      </c>
      <c r="W1898" s="7">
        <v>105.38500000000001</v>
      </c>
      <c r="X1898" s="7">
        <v>269.87700000000001</v>
      </c>
      <c r="Y1898" s="11">
        <v>1009.1680908203125</v>
      </c>
      <c r="Z1898" s="11">
        <v>47687.2265625</v>
      </c>
      <c r="AA1898" s="11">
        <v>59288.33566666668</v>
      </c>
      <c r="AB1898" s="11">
        <v>38.431957244873047</v>
      </c>
      <c r="AC1898" s="11">
        <v>12.30854320526123</v>
      </c>
      <c r="AD1898" s="11">
        <v>0.26</v>
      </c>
      <c r="AE1898" s="11">
        <v>6576.4296875</v>
      </c>
      <c r="AF1898" s="12">
        <v>23.342559814453125</v>
      </c>
      <c r="AG1898" s="12">
        <v>382.35675048828125</v>
      </c>
      <c r="AH1898" s="13">
        <v>322.82742309570313</v>
      </c>
      <c r="AI1898" s="13">
        <v>33.890815734863281</v>
      </c>
      <c r="AJ1898" s="13">
        <v>49.744411468505859</v>
      </c>
      <c r="AK1898" s="18">
        <v>25000</v>
      </c>
      <c r="AL1898" s="18">
        <f t="shared" si="465"/>
        <v>8.3279999999999994</v>
      </c>
      <c r="AM1898" s="18">
        <f t="shared" si="478"/>
        <v>14.947000000000003</v>
      </c>
      <c r="AN1898" s="18">
        <f t="shared" si="479"/>
        <v>0.557168662607881</v>
      </c>
      <c r="AO1898" s="7">
        <v>641.125</v>
      </c>
      <c r="AP1898" s="7">
        <v>95.069000000000003</v>
      </c>
      <c r="AQ1898" s="18">
        <v>616.55100000000004</v>
      </c>
      <c r="AR1898" s="18">
        <f t="shared" si="466"/>
        <v>0.96676943435395235</v>
      </c>
      <c r="AS1898" s="22">
        <f t="shared" si="467"/>
        <v>0.85061656534981067</v>
      </c>
      <c r="AT1898" s="18">
        <f t="shared" si="468"/>
        <v>44.490883143301339</v>
      </c>
      <c r="AU1898" s="18">
        <f t="shared" si="464"/>
        <v>241.85900000000001</v>
      </c>
      <c r="AV1898" s="18">
        <f t="shared" si="469"/>
        <v>632.93521707250443</v>
      </c>
      <c r="AW1898" s="18">
        <f t="shared" si="470"/>
        <v>0.56761891313569479</v>
      </c>
      <c r="AX1898" s="7">
        <v>626.99199999999996</v>
      </c>
      <c r="AY1898" s="7">
        <v>397.33199999999999</v>
      </c>
      <c r="AZ1898" s="7">
        <v>20.515999999999998</v>
      </c>
      <c r="BA1898" s="7">
        <v>12.948</v>
      </c>
      <c r="BB1898" s="18">
        <f t="shared" si="471"/>
        <v>47781.490887809799</v>
      </c>
      <c r="BC1898" s="18">
        <f t="shared" si="472"/>
        <v>875.95758748742514</v>
      </c>
      <c r="BD1898" s="7">
        <v>641.125</v>
      </c>
      <c r="BE1898" s="11">
        <v>616.550537109375</v>
      </c>
      <c r="BF1898" s="18">
        <f t="shared" si="473"/>
        <v>382.15038695835119</v>
      </c>
      <c r="BG1898" s="18">
        <f t="shared" si="474"/>
        <v>0.48293341965141962</v>
      </c>
      <c r="BH1898" s="18">
        <f t="shared" si="475"/>
        <v>323.22500119152795</v>
      </c>
      <c r="BI1898" s="18">
        <f t="shared" si="476"/>
        <v>0.8458057671069551</v>
      </c>
      <c r="BJ1898" s="18">
        <f t="shared" si="477"/>
        <v>45.662930274605166</v>
      </c>
    </row>
    <row r="1899" spans="1:62" s="3" customFormat="1" x14ac:dyDescent="0.25">
      <c r="A1899" s="4">
        <v>43789.875</v>
      </c>
      <c r="B1899" s="7">
        <v>359.41</v>
      </c>
      <c r="C1899" s="7">
        <v>240.93799999999999</v>
      </c>
      <c r="D1899" s="7">
        <v>132.13999999999999</v>
      </c>
      <c r="E1899" s="7">
        <v>78.334999999999994</v>
      </c>
      <c r="F1899" s="7">
        <v>17.126000000000001</v>
      </c>
      <c r="G1899" s="7">
        <v>616.57600000000002</v>
      </c>
      <c r="H1899" s="7">
        <v>24.366</v>
      </c>
      <c r="I1899" s="7">
        <v>21.498000000000001</v>
      </c>
      <c r="J1899" s="7">
        <v>29.622</v>
      </c>
      <c r="K1899" s="7">
        <v>94.346999999999994</v>
      </c>
      <c r="L1899" s="7">
        <v>2.3740000000000001</v>
      </c>
      <c r="M1899" s="7">
        <v>1.829</v>
      </c>
      <c r="N1899" s="7">
        <v>31.74</v>
      </c>
      <c r="O1899" s="7">
        <v>-0.95499999999999996</v>
      </c>
      <c r="P1899" s="7">
        <v>273.101</v>
      </c>
      <c r="Q1899" s="7">
        <v>3.488</v>
      </c>
      <c r="R1899" s="7">
        <v>30.908999999999999</v>
      </c>
      <c r="S1899" s="7">
        <v>562.85299999999995</v>
      </c>
      <c r="T1899" s="7">
        <v>22.045999999999999</v>
      </c>
      <c r="U1899" s="7">
        <v>292.80200000000002</v>
      </c>
      <c r="V1899" s="7">
        <v>565.399</v>
      </c>
      <c r="W1899" s="7">
        <v>105.401</v>
      </c>
      <c r="X1899" s="7">
        <v>269.53800000000001</v>
      </c>
      <c r="Y1899" s="11">
        <v>1009.3040771484375</v>
      </c>
      <c r="Z1899" s="11">
        <v>47943.23046875</v>
      </c>
      <c r="AA1899" s="11">
        <v>56102.211416666665</v>
      </c>
      <c r="AB1899" s="11">
        <v>38.432048797607422</v>
      </c>
      <c r="AC1899" s="11">
        <v>11.838995933532715</v>
      </c>
      <c r="AD1899" s="11">
        <v>0.26</v>
      </c>
      <c r="AE1899" s="11">
        <v>6590.6826171875</v>
      </c>
      <c r="AF1899" s="12">
        <v>23.249349594116211</v>
      </c>
      <c r="AG1899" s="12">
        <v>382.58099365234375</v>
      </c>
      <c r="AH1899" s="13">
        <v>322.92147827148438</v>
      </c>
      <c r="AI1899" s="13">
        <v>33.941616058349609</v>
      </c>
      <c r="AJ1899" s="13">
        <v>50.305030822753906</v>
      </c>
      <c r="AK1899" s="18">
        <v>25000</v>
      </c>
      <c r="AL1899" s="18">
        <f t="shared" si="465"/>
        <v>8.1239999999999988</v>
      </c>
      <c r="AM1899" s="18">
        <f t="shared" si="478"/>
        <v>14.947000000000003</v>
      </c>
      <c r="AN1899" s="18">
        <f t="shared" si="479"/>
        <v>0.54352043888405677</v>
      </c>
      <c r="AO1899" s="7">
        <v>642.30399999999997</v>
      </c>
      <c r="AP1899" s="7">
        <v>95.091999999999999</v>
      </c>
      <c r="AQ1899" s="18">
        <v>616.57600000000002</v>
      </c>
      <c r="AR1899" s="18">
        <f t="shared" si="466"/>
        <v>0.87404164164607556</v>
      </c>
      <c r="AS1899" s="22">
        <f t="shared" si="467"/>
        <v>0.85087451811108039</v>
      </c>
      <c r="AT1899" s="18">
        <f t="shared" si="468"/>
        <v>44.587200893006475</v>
      </c>
      <c r="AU1899" s="18">
        <f t="shared" si="464"/>
        <v>235.93449999999996</v>
      </c>
      <c r="AV1899" s="18">
        <f t="shared" si="469"/>
        <v>598.92303522750592</v>
      </c>
      <c r="AW1899" s="18">
        <f t="shared" si="470"/>
        <v>0.60009379980430233</v>
      </c>
      <c r="AX1899" s="7">
        <v>630.22900000000004</v>
      </c>
      <c r="AY1899" s="7">
        <v>395.73899999999998</v>
      </c>
      <c r="AZ1899" s="7">
        <v>18.823</v>
      </c>
      <c r="BA1899" s="7">
        <v>12.914</v>
      </c>
      <c r="BB1899" s="18">
        <f t="shared" si="471"/>
        <v>44972.416454590173</v>
      </c>
      <c r="BC1899" s="18">
        <f t="shared" si="472"/>
        <v>839.44977965604551</v>
      </c>
      <c r="BD1899" s="7">
        <v>642.30399999999997</v>
      </c>
      <c r="BE1899" s="11">
        <v>616.576416015625</v>
      </c>
      <c r="BF1899" s="18">
        <f t="shared" si="473"/>
        <v>346.14627284532918</v>
      </c>
      <c r="BG1899" s="18">
        <f t="shared" si="474"/>
        <v>0.48841736714523182</v>
      </c>
      <c r="BH1899" s="18">
        <f t="shared" si="475"/>
        <v>292.76134840664952</v>
      </c>
      <c r="BI1899" s="18">
        <f t="shared" si="476"/>
        <v>0.84577351071888041</v>
      </c>
      <c r="BJ1899" s="18">
        <f t="shared" si="477"/>
        <v>45.688151411795012</v>
      </c>
    </row>
    <row r="1900" spans="1:62" s="3" customFormat="1" x14ac:dyDescent="0.25">
      <c r="A1900" s="4">
        <v>43789.916666666664</v>
      </c>
      <c r="B1900" s="7">
        <v>339.13499999999999</v>
      </c>
      <c r="C1900" s="7">
        <v>222.65199999999999</v>
      </c>
      <c r="D1900" s="7">
        <v>128.01300000000001</v>
      </c>
      <c r="E1900" s="7">
        <v>78.555000000000007</v>
      </c>
      <c r="F1900" s="7">
        <v>17.042999999999999</v>
      </c>
      <c r="G1900" s="7">
        <v>614.06299999999999</v>
      </c>
      <c r="H1900" s="7">
        <v>22.138999999999999</v>
      </c>
      <c r="I1900" s="7">
        <v>21.417999999999999</v>
      </c>
      <c r="J1900" s="7">
        <v>29.433</v>
      </c>
      <c r="K1900" s="7">
        <v>101.011</v>
      </c>
      <c r="L1900" s="7">
        <v>2.3780000000000001</v>
      </c>
      <c r="M1900" s="7">
        <v>1.831</v>
      </c>
      <c r="N1900" s="7">
        <v>31.523</v>
      </c>
      <c r="O1900" s="7">
        <v>-0.95699999999999996</v>
      </c>
      <c r="P1900" s="7">
        <v>273.209</v>
      </c>
      <c r="Q1900" s="7">
        <v>3.3959999999999999</v>
      </c>
      <c r="R1900" s="7">
        <v>29.515000000000001</v>
      </c>
      <c r="S1900" s="7">
        <v>561.90700000000004</v>
      </c>
      <c r="T1900" s="7">
        <v>21.332000000000001</v>
      </c>
      <c r="U1900" s="7">
        <v>283.14499999999998</v>
      </c>
      <c r="V1900" s="7">
        <v>563.61199999999997</v>
      </c>
      <c r="W1900" s="7">
        <v>102.146</v>
      </c>
      <c r="X1900" s="7">
        <v>259.976</v>
      </c>
      <c r="Y1900" s="11">
        <v>1009.2828979492188</v>
      </c>
      <c r="Z1900" s="11">
        <v>45127.1875</v>
      </c>
      <c r="AA1900" s="11">
        <v>41005.183916666669</v>
      </c>
      <c r="AB1900" s="11">
        <v>38.435009002685547</v>
      </c>
      <c r="AC1900" s="11">
        <v>11.941182136535645</v>
      </c>
      <c r="AD1900" s="11">
        <v>0.26</v>
      </c>
      <c r="AE1900" s="11">
        <v>6596.76171875</v>
      </c>
      <c r="AF1900" s="12">
        <v>22.604169845581055</v>
      </c>
      <c r="AG1900" s="12">
        <v>381.72018432617188</v>
      </c>
      <c r="AH1900" s="13">
        <v>322.7333984375</v>
      </c>
      <c r="AI1900" s="13">
        <v>33.512321472167969</v>
      </c>
      <c r="AJ1900" s="13">
        <v>49.955398559570313</v>
      </c>
      <c r="AK1900" s="18">
        <v>25000</v>
      </c>
      <c r="AL1900" s="18">
        <f t="shared" si="465"/>
        <v>8.0150000000000006</v>
      </c>
      <c r="AM1900" s="18">
        <f t="shared" si="478"/>
        <v>14.947000000000003</v>
      </c>
      <c r="AN1900" s="18">
        <f t="shared" si="479"/>
        <v>0.53622800561985673</v>
      </c>
      <c r="AO1900" s="7">
        <v>602.06799999999998</v>
      </c>
      <c r="AP1900" s="7">
        <v>94.156999999999996</v>
      </c>
      <c r="AQ1900" s="18">
        <v>614.06299999999999</v>
      </c>
      <c r="AR1900" s="18">
        <f t="shared" si="466"/>
        <v>0.54960775796287131</v>
      </c>
      <c r="AS1900" s="22">
        <f t="shared" si="467"/>
        <v>0.8551764633711425</v>
      </c>
      <c r="AT1900" s="18">
        <f t="shared" si="468"/>
        <v>44.624889947473612</v>
      </c>
      <c r="AU1900" s="18">
        <f t="shared" si="464"/>
        <v>232.76895833333336</v>
      </c>
      <c r="AV1900" s="18">
        <f t="shared" si="469"/>
        <v>437.78739249829442</v>
      </c>
      <c r="AW1900" s="18">
        <f t="shared" si="470"/>
        <v>0.77465684442093941</v>
      </c>
      <c r="AX1900" s="7">
        <v>589.85400000000004</v>
      </c>
      <c r="AY1900" s="7">
        <v>384.58499999999998</v>
      </c>
      <c r="AZ1900" s="7">
        <v>19.760000000000002</v>
      </c>
      <c r="BA1900" s="7">
        <v>12.180999999999999</v>
      </c>
      <c r="BB1900" s="18">
        <f t="shared" si="471"/>
        <v>34924.281797837721</v>
      </c>
      <c r="BC1900" s="18">
        <f t="shared" si="472"/>
        <v>659.7678512823112</v>
      </c>
      <c r="BD1900" s="7">
        <v>602.06799999999998</v>
      </c>
      <c r="BE1900" s="11">
        <v>614.06329345703125</v>
      </c>
      <c r="BF1900" s="18">
        <f t="shared" si="473"/>
        <v>203.19430746705538</v>
      </c>
      <c r="BG1900" s="18">
        <f t="shared" si="474"/>
        <v>0.48765856676551561</v>
      </c>
      <c r="BH1900" s="18">
        <f t="shared" si="475"/>
        <v>172.03754196611843</v>
      </c>
      <c r="BI1900" s="18">
        <f t="shared" si="476"/>
        <v>0.84666516552886939</v>
      </c>
      <c r="BJ1900" s="18">
        <f t="shared" si="477"/>
        <v>43.560011959079212</v>
      </c>
    </row>
    <row r="1901" spans="1:62" s="3" customFormat="1" x14ac:dyDescent="0.25">
      <c r="A1901" s="4">
        <v>43789.958333333336</v>
      </c>
      <c r="B1901" s="7">
        <v>261.697</v>
      </c>
      <c r="C1901" s="7">
        <v>164.864</v>
      </c>
      <c r="D1901" s="7">
        <v>107.438</v>
      </c>
      <c r="E1901" s="7">
        <v>81.215999999999994</v>
      </c>
      <c r="F1901" s="7">
        <v>16.539000000000001</v>
      </c>
      <c r="G1901" s="7">
        <v>643.71199999999999</v>
      </c>
      <c r="H1901" s="7">
        <v>14.680999999999999</v>
      </c>
      <c r="I1901" s="7">
        <v>20.797000000000001</v>
      </c>
      <c r="J1901" s="7">
        <v>27.812000000000001</v>
      </c>
      <c r="K1901" s="7">
        <v>73.022000000000006</v>
      </c>
      <c r="L1901" s="7">
        <v>2.3820000000000001</v>
      </c>
      <c r="M1901" s="7">
        <v>1.833</v>
      </c>
      <c r="N1901" s="7">
        <v>29.818000000000001</v>
      </c>
      <c r="O1901" s="7">
        <v>-0.96099999999999997</v>
      </c>
      <c r="P1901" s="7">
        <v>269.97899999999998</v>
      </c>
      <c r="Q1901" s="7">
        <v>3.1880000000000002</v>
      </c>
      <c r="R1901" s="7">
        <v>20.742000000000001</v>
      </c>
      <c r="S1901" s="7">
        <v>566.88300000000004</v>
      </c>
      <c r="T1901" s="7">
        <v>17.846</v>
      </c>
      <c r="U1901" s="7">
        <v>237.905</v>
      </c>
      <c r="V1901" s="7">
        <v>568.15899999999999</v>
      </c>
      <c r="W1901" s="7">
        <v>88.179000000000002</v>
      </c>
      <c r="X1901" s="7">
        <v>224.56800000000001</v>
      </c>
      <c r="Y1901" s="11">
        <v>1009.010986328125</v>
      </c>
      <c r="Z1901" s="11">
        <v>36679.05859375</v>
      </c>
      <c r="AA1901" s="11">
        <v>42312.383833333341</v>
      </c>
      <c r="AB1901" s="11">
        <v>38.435009002685547</v>
      </c>
      <c r="AC1901" s="11">
        <v>10.31256103515625</v>
      </c>
      <c r="AD1901" s="11">
        <v>0.26</v>
      </c>
      <c r="AE1901" s="11">
        <v>6963.60693359375</v>
      </c>
      <c r="AF1901" s="12">
        <v>18.900604248046875</v>
      </c>
      <c r="AG1901" s="12">
        <v>384.52194213867188</v>
      </c>
      <c r="AH1901" s="13">
        <v>322.66348266601563</v>
      </c>
      <c r="AI1901" s="13">
        <v>31.380210876464844</v>
      </c>
      <c r="AJ1901" s="13">
        <v>43.537647247314453</v>
      </c>
      <c r="AK1901" s="18">
        <v>25000</v>
      </c>
      <c r="AL1901" s="18">
        <f t="shared" si="465"/>
        <v>7.0150000000000006</v>
      </c>
      <c r="AM1901" s="18">
        <f t="shared" si="478"/>
        <v>14.947000000000003</v>
      </c>
      <c r="AN1901" s="18">
        <f t="shared" si="479"/>
        <v>0.46932494815013043</v>
      </c>
      <c r="AO1901" s="7">
        <v>490.74700000000001</v>
      </c>
      <c r="AP1901" s="7">
        <v>86.055999999999997</v>
      </c>
      <c r="AQ1901" s="18">
        <v>643.71199999999999</v>
      </c>
      <c r="AR1901" s="18">
        <f t="shared" si="466"/>
        <v>0.8754898489168278</v>
      </c>
      <c r="AS1901" s="22">
        <f t="shared" si="467"/>
        <v>0.87111858309968537</v>
      </c>
      <c r="AT1901" s="18">
        <f t="shared" si="468"/>
        <v>47.106475312855224</v>
      </c>
      <c r="AU1901" s="18">
        <f t="shared" si="464"/>
        <v>203.72729166666667</v>
      </c>
      <c r="AV1901" s="18">
        <f t="shared" si="469"/>
        <v>451.74357043312591</v>
      </c>
      <c r="AW1901" s="18">
        <f t="shared" si="470"/>
        <v>0.5793043158291955</v>
      </c>
      <c r="AX1901" s="7">
        <v>484.44099999999997</v>
      </c>
      <c r="AY1901" s="7">
        <v>352.738</v>
      </c>
      <c r="AZ1901" s="7">
        <v>22.629000000000001</v>
      </c>
      <c r="BA1901" s="7">
        <v>9.9039999999999999</v>
      </c>
      <c r="BB1901" s="18">
        <f t="shared" si="471"/>
        <v>44338.020546589643</v>
      </c>
      <c r="BC1901" s="18">
        <f t="shared" si="472"/>
        <v>613.31261806642681</v>
      </c>
      <c r="BD1901" s="7">
        <v>490.74700000000001</v>
      </c>
      <c r="BE1901" s="11">
        <v>643.7120361328125</v>
      </c>
      <c r="BF1901" s="18">
        <f t="shared" si="473"/>
        <v>276.56702492221632</v>
      </c>
      <c r="BG1901" s="18">
        <f t="shared" si="474"/>
        <v>0.48958027471319393</v>
      </c>
      <c r="BH1901" s="18">
        <f t="shared" si="475"/>
        <v>239.59356388079476</v>
      </c>
      <c r="BI1901" s="18">
        <f t="shared" si="476"/>
        <v>0.86631283663762793</v>
      </c>
      <c r="BJ1901" s="18">
        <f t="shared" si="477"/>
        <v>39.222391496026141</v>
      </c>
    </row>
    <row r="1902" spans="1:62" s="3" customFormat="1" x14ac:dyDescent="0.25">
      <c r="A1902" s="4">
        <v>43790</v>
      </c>
      <c r="B1902" s="7">
        <v>225.02199999999999</v>
      </c>
      <c r="C1902" s="7">
        <v>132.161</v>
      </c>
      <c r="D1902" s="7">
        <v>103.84399999999999</v>
      </c>
      <c r="E1902" s="7">
        <v>85.025000000000006</v>
      </c>
      <c r="F1902" s="7">
        <v>15.597</v>
      </c>
      <c r="G1902" s="7">
        <v>651.20899999999995</v>
      </c>
      <c r="H1902" s="7">
        <v>11.048</v>
      </c>
      <c r="I1902" s="7">
        <v>20.167999999999999</v>
      </c>
      <c r="J1902" s="7">
        <v>26.568000000000001</v>
      </c>
      <c r="K1902" s="7">
        <v>96.867999999999995</v>
      </c>
      <c r="L1902" s="7">
        <v>2.383</v>
      </c>
      <c r="M1902" s="7">
        <v>1.831</v>
      </c>
      <c r="N1902" s="7">
        <v>28.646000000000001</v>
      </c>
      <c r="O1902" s="7">
        <v>-0.96399999999999997</v>
      </c>
      <c r="P1902" s="7">
        <v>268.71100000000001</v>
      </c>
      <c r="Q1902" s="7">
        <v>3.18</v>
      </c>
      <c r="R1902" s="7">
        <v>16.236999999999998</v>
      </c>
      <c r="S1902" s="7">
        <v>566.447</v>
      </c>
      <c r="T1902" s="7">
        <v>17.244</v>
      </c>
      <c r="U1902" s="7">
        <v>228.89699999999999</v>
      </c>
      <c r="V1902" s="7">
        <v>564.21900000000005</v>
      </c>
      <c r="W1902" s="7">
        <v>86.028000000000006</v>
      </c>
      <c r="X1902" s="7">
        <v>218.99299999999999</v>
      </c>
      <c r="Y1902" s="11">
        <v>1008.9898071289063</v>
      </c>
      <c r="Z1902" s="11">
        <v>31907.486328125</v>
      </c>
      <c r="AA1902" s="11">
        <v>47427.19466666667</v>
      </c>
      <c r="AB1902" s="11">
        <v>38.435009002685547</v>
      </c>
      <c r="AC1902" s="11">
        <v>10.277324676513672</v>
      </c>
      <c r="AD1902" s="11">
        <v>0.26</v>
      </c>
      <c r="AE1902" s="11">
        <v>7043.48388671875</v>
      </c>
      <c r="AF1902" s="12">
        <v>18.292491912841797</v>
      </c>
      <c r="AG1902" s="12">
        <v>382.377685546875</v>
      </c>
      <c r="AH1902" s="13">
        <v>322.82742309570313</v>
      </c>
      <c r="AI1902" s="13">
        <v>30.411760330200195</v>
      </c>
      <c r="AJ1902" s="13">
        <v>41.372493743896484</v>
      </c>
      <c r="AK1902" s="18">
        <v>25000</v>
      </c>
      <c r="AL1902" s="18">
        <f t="shared" si="465"/>
        <v>6.4000000000000021</v>
      </c>
      <c r="AM1902" s="18">
        <f t="shared" si="478"/>
        <v>14.947000000000003</v>
      </c>
      <c r="AN1902" s="18">
        <f t="shared" si="479"/>
        <v>0.42817956780624883</v>
      </c>
      <c r="AO1902" s="7">
        <v>442.697</v>
      </c>
      <c r="AP1902" s="7">
        <v>83.269000000000005</v>
      </c>
      <c r="AQ1902" s="18">
        <v>651.20899999999995</v>
      </c>
      <c r="AR1902" s="18">
        <f t="shared" si="466"/>
        <v>1.2623231852190169</v>
      </c>
      <c r="AS1902" s="22">
        <f t="shared" si="467"/>
        <v>0.87564364894279256</v>
      </c>
      <c r="AT1902" s="18">
        <f t="shared" si="468"/>
        <v>47.646816224731921</v>
      </c>
      <c r="AU1902" s="18">
        <f t="shared" si="464"/>
        <v>185.86666666666673</v>
      </c>
      <c r="AV1902" s="18">
        <f t="shared" si="469"/>
        <v>506.35129277373704</v>
      </c>
      <c r="AW1902" s="18">
        <f t="shared" si="470"/>
        <v>0.4443989838899276</v>
      </c>
      <c r="AX1902" s="7">
        <v>447.74200000000002</v>
      </c>
      <c r="AY1902" s="7">
        <v>350.90199999999999</v>
      </c>
      <c r="AZ1902" s="7">
        <v>29.6</v>
      </c>
      <c r="BA1902" s="7">
        <v>8.8160000000000007</v>
      </c>
      <c r="BB1902" s="18">
        <f t="shared" si="471"/>
        <v>57129.685342172539</v>
      </c>
      <c r="BC1902" s="18">
        <f t="shared" si="472"/>
        <v>660.34990662790119</v>
      </c>
      <c r="BD1902" s="7">
        <v>442.697</v>
      </c>
      <c r="BE1902" s="11">
        <v>651.208984375</v>
      </c>
      <c r="BF1902" s="18">
        <f t="shared" si="473"/>
        <v>363.9129593655565</v>
      </c>
      <c r="BG1902" s="18">
        <f t="shared" si="474"/>
        <v>0.44583174000587183</v>
      </c>
      <c r="BH1902" s="18">
        <f t="shared" si="475"/>
        <v>317.38002868685328</v>
      </c>
      <c r="BI1902" s="18">
        <f t="shared" si="476"/>
        <v>0.87213170215254654</v>
      </c>
      <c r="BJ1902" s="18">
        <f t="shared" si="477"/>
        <v>36.074247759568841</v>
      </c>
    </row>
    <row r="1903" spans="1:62" s="3" customFormat="1" x14ac:dyDescent="0.25">
      <c r="A1903" s="4">
        <v>43790.041666666664</v>
      </c>
      <c r="B1903" s="7">
        <v>223.58199999999999</v>
      </c>
      <c r="C1903" s="7">
        <v>131.14500000000001</v>
      </c>
      <c r="D1903" s="7">
        <v>104.062</v>
      </c>
      <c r="E1903" s="7">
        <v>85.814999999999998</v>
      </c>
      <c r="F1903" s="7">
        <v>14.951000000000001</v>
      </c>
      <c r="G1903" s="7">
        <v>649.60699999999997</v>
      </c>
      <c r="H1903" s="7">
        <v>10.813000000000001</v>
      </c>
      <c r="I1903" s="7">
        <v>19.783000000000001</v>
      </c>
      <c r="J1903" s="7">
        <v>26.425000000000001</v>
      </c>
      <c r="K1903" s="7">
        <v>102.875</v>
      </c>
      <c r="L1903" s="7">
        <v>2.3780000000000001</v>
      </c>
      <c r="M1903" s="7">
        <v>1.827</v>
      </c>
      <c r="N1903" s="7">
        <v>28.216000000000001</v>
      </c>
      <c r="O1903" s="7">
        <v>-0.96399999999999997</v>
      </c>
      <c r="P1903" s="7">
        <v>268.98500000000001</v>
      </c>
      <c r="Q1903" s="7">
        <v>3.1869999999999998</v>
      </c>
      <c r="R1903" s="7">
        <v>16.425000000000001</v>
      </c>
      <c r="S1903" s="7">
        <v>566.55700000000002</v>
      </c>
      <c r="T1903" s="7">
        <v>17.347000000000001</v>
      </c>
      <c r="U1903" s="7">
        <v>228.655</v>
      </c>
      <c r="V1903" s="7">
        <v>565.26499999999999</v>
      </c>
      <c r="W1903" s="7">
        <v>86.051000000000002</v>
      </c>
      <c r="X1903" s="7">
        <v>218.34899999999999</v>
      </c>
      <c r="Y1903" s="11">
        <v>1008.728515625</v>
      </c>
      <c r="Z1903" s="11">
        <v>32419.494140625</v>
      </c>
      <c r="AA1903" s="11">
        <v>48476.131083333334</v>
      </c>
      <c r="AB1903" s="11">
        <v>38.435009002685547</v>
      </c>
      <c r="AC1903" s="11">
        <v>10.437656402587891</v>
      </c>
      <c r="AD1903" s="11">
        <v>0.26</v>
      </c>
      <c r="AE1903" s="11">
        <v>7163.43115234375</v>
      </c>
      <c r="AF1903" s="12">
        <v>18.178533554077148</v>
      </c>
      <c r="AG1903" s="12">
        <v>383.26260375976563</v>
      </c>
      <c r="AH1903" s="13">
        <v>322.92147827148438</v>
      </c>
      <c r="AI1903" s="13">
        <v>30.307918548583984</v>
      </c>
      <c r="AJ1903" s="13">
        <v>40.833572387695313</v>
      </c>
      <c r="AK1903" s="18">
        <v>25000</v>
      </c>
      <c r="AL1903" s="18">
        <f t="shared" si="465"/>
        <v>6.6419999999999995</v>
      </c>
      <c r="AM1903" s="18">
        <f t="shared" si="478"/>
        <v>14.947000000000003</v>
      </c>
      <c r="AN1903" s="18">
        <f t="shared" si="479"/>
        <v>0.44437010771392244</v>
      </c>
      <c r="AO1903" s="7">
        <v>446.00400000000002</v>
      </c>
      <c r="AP1903" s="7">
        <v>82.064999999999998</v>
      </c>
      <c r="AQ1903" s="18">
        <v>649.60699999999997</v>
      </c>
      <c r="AR1903" s="18">
        <f t="shared" si="466"/>
        <v>1.2976597841823314</v>
      </c>
      <c r="AS1903" s="22">
        <f t="shared" si="467"/>
        <v>0.87708223107708316</v>
      </c>
      <c r="AT1903" s="18">
        <f t="shared" si="468"/>
        <v>48.458219418635714</v>
      </c>
      <c r="AU1903" s="18">
        <f t="shared" si="464"/>
        <v>192.89474999999999</v>
      </c>
      <c r="AV1903" s="18">
        <f t="shared" si="469"/>
        <v>517.55014850091152</v>
      </c>
      <c r="AW1903" s="18">
        <f t="shared" si="470"/>
        <v>0.432000648917998</v>
      </c>
      <c r="AX1903" s="7">
        <v>447.68200000000002</v>
      </c>
      <c r="AY1903" s="7">
        <v>351.74799999999999</v>
      </c>
      <c r="AZ1903" s="7">
        <v>29.574999999999999</v>
      </c>
      <c r="BA1903" s="7">
        <v>8.7349999999999994</v>
      </c>
      <c r="BB1903" s="18">
        <f t="shared" si="471"/>
        <v>57470.993425172608</v>
      </c>
      <c r="BC1903" s="18">
        <f t="shared" si="472"/>
        <v>659.10370301466469</v>
      </c>
      <c r="BD1903" s="7">
        <v>446.00400000000002</v>
      </c>
      <c r="BE1903" s="11">
        <v>649.60687255859375</v>
      </c>
      <c r="BF1903" s="18">
        <f t="shared" si="473"/>
        <v>375.96741834015006</v>
      </c>
      <c r="BG1903" s="18">
        <f t="shared" si="474"/>
        <v>0.46318683651147202</v>
      </c>
      <c r="BH1903" s="18">
        <f t="shared" si="475"/>
        <v>328.47143334426323</v>
      </c>
      <c r="BI1903" s="18">
        <f t="shared" si="476"/>
        <v>0.87366994404574805</v>
      </c>
      <c r="BJ1903" s="18">
        <f t="shared" si="477"/>
        <v>36.075198186945741</v>
      </c>
    </row>
    <row r="1904" spans="1:62" s="3" customFormat="1" x14ac:dyDescent="0.25">
      <c r="A1904" s="4">
        <v>43790.083333333336</v>
      </c>
      <c r="B1904" s="7">
        <v>279.25599999999997</v>
      </c>
      <c r="C1904" s="7">
        <v>178.696</v>
      </c>
      <c r="D1904" s="7">
        <v>110.916</v>
      </c>
      <c r="E1904" s="7">
        <v>90.405000000000001</v>
      </c>
      <c r="F1904" s="7">
        <v>14.644</v>
      </c>
      <c r="G1904" s="7">
        <v>630.54399999999998</v>
      </c>
      <c r="H1904" s="7">
        <v>15.282</v>
      </c>
      <c r="I1904" s="7">
        <v>19.63</v>
      </c>
      <c r="J1904" s="7">
        <v>26.73</v>
      </c>
      <c r="K1904" s="7">
        <v>97.953999999999994</v>
      </c>
      <c r="L1904" s="7">
        <v>2.3769999999999998</v>
      </c>
      <c r="M1904" s="7">
        <v>1.823</v>
      </c>
      <c r="N1904" s="7">
        <v>28.501000000000001</v>
      </c>
      <c r="O1904" s="7">
        <v>-0.96299999999999997</v>
      </c>
      <c r="P1904" s="7">
        <v>270.04899999999998</v>
      </c>
      <c r="Q1904" s="7">
        <v>3.2050000000000001</v>
      </c>
      <c r="R1904" s="7">
        <v>20.939</v>
      </c>
      <c r="S1904" s="7">
        <v>565.96600000000001</v>
      </c>
      <c r="T1904" s="7">
        <v>18.416</v>
      </c>
      <c r="U1904" s="7">
        <v>244.34299999999999</v>
      </c>
      <c r="V1904" s="7">
        <v>565.64</v>
      </c>
      <c r="W1904" s="7">
        <v>90.206000000000003</v>
      </c>
      <c r="X1904" s="7">
        <v>229.75899999999999</v>
      </c>
      <c r="Y1904" s="11">
        <v>1008.8539428710938</v>
      </c>
      <c r="Z1904" s="11">
        <v>37703.07421875</v>
      </c>
      <c r="AA1904" s="11">
        <v>44912.413083333326</v>
      </c>
      <c r="AB1904" s="11">
        <v>38.435009002685547</v>
      </c>
      <c r="AC1904" s="11">
        <v>11.020669937133789</v>
      </c>
      <c r="AD1904" s="11">
        <v>0.26</v>
      </c>
      <c r="AE1904" s="11">
        <v>6687.67822265625</v>
      </c>
      <c r="AF1904" s="12">
        <v>19.442012786865234</v>
      </c>
      <c r="AG1904" s="12">
        <v>383.428955078125</v>
      </c>
      <c r="AH1904" s="13">
        <v>323.536376953125</v>
      </c>
      <c r="AI1904" s="13">
        <v>30.566562652587891</v>
      </c>
      <c r="AJ1904" s="13">
        <v>41.596744537353516</v>
      </c>
      <c r="AK1904" s="18">
        <v>25000</v>
      </c>
      <c r="AL1904" s="18">
        <f t="shared" si="465"/>
        <v>7.1000000000000014</v>
      </c>
      <c r="AM1904" s="18">
        <f t="shared" si="478"/>
        <v>14.947000000000003</v>
      </c>
      <c r="AN1904" s="18">
        <f t="shared" si="479"/>
        <v>0.47501170803505721</v>
      </c>
      <c r="AO1904" s="7">
        <v>508.09699999999998</v>
      </c>
      <c r="AP1904" s="7">
        <v>83.932000000000002</v>
      </c>
      <c r="AQ1904" s="18">
        <v>630.54399999999998</v>
      </c>
      <c r="AR1904" s="18">
        <f t="shared" si="466"/>
        <v>0.90451363480779212</v>
      </c>
      <c r="AS1904" s="22">
        <f t="shared" si="467"/>
        <v>0.87176632062789672</v>
      </c>
      <c r="AT1904" s="18">
        <f t="shared" si="468"/>
        <v>45.239909733574699</v>
      </c>
      <c r="AU1904" s="18">
        <f t="shared" si="464"/>
        <v>206.19583333333338</v>
      </c>
      <c r="AV1904" s="18">
        <f t="shared" si="469"/>
        <v>479.50250033062457</v>
      </c>
      <c r="AW1904" s="18">
        <f t="shared" si="470"/>
        <v>0.58238695274257912</v>
      </c>
      <c r="AX1904" s="7">
        <v>499.58499999999998</v>
      </c>
      <c r="AY1904" s="7">
        <v>352.80200000000002</v>
      </c>
      <c r="AZ1904" s="7">
        <v>17.782</v>
      </c>
      <c r="BA1904" s="7">
        <v>10.234</v>
      </c>
      <c r="BB1904" s="18">
        <f t="shared" si="471"/>
        <v>45784.303719503929</v>
      </c>
      <c r="BC1904" s="18">
        <f t="shared" si="472"/>
        <v>650.85835480830326</v>
      </c>
      <c r="BD1904" s="7">
        <v>508.09699999999998</v>
      </c>
      <c r="BE1904" s="11">
        <v>630.5435791015625</v>
      </c>
      <c r="BF1904" s="18">
        <f t="shared" si="473"/>
        <v>289.78563695670721</v>
      </c>
      <c r="BG1904" s="18">
        <f t="shared" si="474"/>
        <v>0.49490307953270946</v>
      </c>
      <c r="BH1904" s="18">
        <f t="shared" si="475"/>
        <v>251.21230607704899</v>
      </c>
      <c r="BI1904" s="18">
        <f t="shared" si="476"/>
        <v>0.86689012166113355</v>
      </c>
      <c r="BJ1904" s="18">
        <f t="shared" si="477"/>
        <v>37.239376841783894</v>
      </c>
    </row>
    <row r="1905" spans="1:62" s="3" customFormat="1" x14ac:dyDescent="0.25">
      <c r="A1905" s="4">
        <v>43790.125</v>
      </c>
      <c r="B1905" s="7">
        <v>275.471</v>
      </c>
      <c r="C1905" s="7">
        <v>176.703</v>
      </c>
      <c r="D1905" s="7">
        <v>111.26</v>
      </c>
      <c r="E1905" s="7">
        <v>91.052000000000007</v>
      </c>
      <c r="F1905" s="7">
        <v>14.438000000000001</v>
      </c>
      <c r="G1905" s="7">
        <v>634.18799999999999</v>
      </c>
      <c r="H1905" s="7">
        <v>14.945</v>
      </c>
      <c r="I1905" s="7">
        <v>19.577000000000002</v>
      </c>
      <c r="J1905" s="7">
        <v>26.446000000000002</v>
      </c>
      <c r="K1905" s="7">
        <v>83.486999999999995</v>
      </c>
      <c r="L1905" s="7">
        <v>2.375</v>
      </c>
      <c r="M1905" s="7">
        <v>1.827</v>
      </c>
      <c r="N1905" s="7">
        <v>28.456</v>
      </c>
      <c r="O1905" s="7">
        <v>-0.96299999999999997</v>
      </c>
      <c r="P1905" s="7">
        <v>269.98899999999998</v>
      </c>
      <c r="Q1905" s="7">
        <v>3.1909999999999998</v>
      </c>
      <c r="R1905" s="7">
        <v>20.890999999999998</v>
      </c>
      <c r="S1905" s="7">
        <v>567.05200000000002</v>
      </c>
      <c r="T1905" s="7">
        <v>18.468</v>
      </c>
      <c r="U1905" s="7">
        <v>244.43700000000001</v>
      </c>
      <c r="V1905" s="7">
        <v>563.86400000000003</v>
      </c>
      <c r="W1905" s="7">
        <v>90.537999999999997</v>
      </c>
      <c r="X1905" s="7">
        <v>229.619</v>
      </c>
      <c r="Y1905" s="11">
        <v>1008.6756591796875</v>
      </c>
      <c r="Z1905" s="11">
        <v>37959.078125</v>
      </c>
      <c r="AA1905" s="11">
        <v>46401.102249999996</v>
      </c>
      <c r="AB1905" s="11">
        <v>38.435100555419922</v>
      </c>
      <c r="AC1905" s="11">
        <v>11.182612419128418</v>
      </c>
      <c r="AD1905" s="11">
        <v>0.26</v>
      </c>
      <c r="AE1905" s="11">
        <v>6788.923828125</v>
      </c>
      <c r="AF1905" s="12">
        <v>19.563449859619141</v>
      </c>
      <c r="AG1905" s="12">
        <v>383.92245483398438</v>
      </c>
      <c r="AH1905" s="13">
        <v>323.86907958984375</v>
      </c>
      <c r="AI1905" s="13">
        <v>30.416019439697266</v>
      </c>
      <c r="AJ1905" s="13">
        <v>41.267604827880859</v>
      </c>
      <c r="AK1905" s="18">
        <v>25000</v>
      </c>
      <c r="AL1905" s="18">
        <f t="shared" si="465"/>
        <v>6.8689999999999998</v>
      </c>
      <c r="AM1905" s="18">
        <f t="shared" si="478"/>
        <v>14.947000000000003</v>
      </c>
      <c r="AN1905" s="18">
        <f t="shared" si="479"/>
        <v>0.45955710175955033</v>
      </c>
      <c r="AO1905" s="7">
        <v>506.947</v>
      </c>
      <c r="AP1905" s="7">
        <v>83.031000000000006</v>
      </c>
      <c r="AQ1905" s="18">
        <v>634.18799999999999</v>
      </c>
      <c r="AR1905" s="18">
        <f t="shared" si="466"/>
        <v>0.95649200385875865</v>
      </c>
      <c r="AS1905" s="22">
        <f t="shared" si="467"/>
        <v>0.87366910023113176</v>
      </c>
      <c r="AT1905" s="18">
        <f t="shared" si="468"/>
        <v>45.924693048932113</v>
      </c>
      <c r="AU1905" s="18">
        <f t="shared" si="464"/>
        <v>199.48720833333334</v>
      </c>
      <c r="AV1905" s="18">
        <f t="shared" si="469"/>
        <v>495.39750857251988</v>
      </c>
      <c r="AW1905" s="18">
        <f t="shared" si="470"/>
        <v>0.55606052762309066</v>
      </c>
      <c r="AX1905" s="7">
        <v>496.78100000000001</v>
      </c>
      <c r="AY1905" s="7">
        <v>349.67599999999999</v>
      </c>
      <c r="AZ1905" s="7">
        <v>16.782</v>
      </c>
      <c r="BA1905" s="7">
        <v>10.249000000000001</v>
      </c>
      <c r="BB1905" s="18">
        <f t="shared" si="471"/>
        <v>46982.991130295566</v>
      </c>
      <c r="BC1905" s="18">
        <f t="shared" si="472"/>
        <v>661.66184273501733</v>
      </c>
      <c r="BD1905" s="7">
        <v>506.947</v>
      </c>
      <c r="BE1905" s="11">
        <v>634.18841552734375</v>
      </c>
      <c r="BF1905" s="18">
        <f t="shared" si="473"/>
        <v>307.51209763875761</v>
      </c>
      <c r="BG1905" s="18">
        <f t="shared" si="474"/>
        <v>0.49894995675338188</v>
      </c>
      <c r="BH1905" s="18">
        <f t="shared" si="475"/>
        <v>267.25093213402778</v>
      </c>
      <c r="BI1905" s="18">
        <f t="shared" si="476"/>
        <v>0.8690745313310384</v>
      </c>
      <c r="BJ1905" s="18">
        <f t="shared" si="477"/>
        <v>37.233429056665194</v>
      </c>
    </row>
    <row r="1906" spans="1:62" s="3" customFormat="1" x14ac:dyDescent="0.25">
      <c r="A1906" s="4">
        <v>43790.166666666664</v>
      </c>
      <c r="B1906" s="7">
        <v>222.417</v>
      </c>
      <c r="C1906" s="7">
        <v>130.16900000000001</v>
      </c>
      <c r="D1906" s="7">
        <v>105.349</v>
      </c>
      <c r="E1906" s="7">
        <v>92.341999999999999</v>
      </c>
      <c r="F1906" s="7">
        <v>14.162000000000001</v>
      </c>
      <c r="G1906" s="7">
        <v>650.6</v>
      </c>
      <c r="H1906" s="7">
        <v>10.189</v>
      </c>
      <c r="I1906" s="7">
        <v>19.399999999999999</v>
      </c>
      <c r="J1906" s="7">
        <v>26.152000000000001</v>
      </c>
      <c r="K1906" s="7">
        <v>96.326999999999998</v>
      </c>
      <c r="L1906" s="7">
        <v>2.38</v>
      </c>
      <c r="M1906" s="7">
        <v>1.827</v>
      </c>
      <c r="N1906" s="7">
        <v>28.058</v>
      </c>
      <c r="O1906" s="7">
        <v>-0.96399999999999997</v>
      </c>
      <c r="P1906" s="7">
        <v>268.44099999999997</v>
      </c>
      <c r="Q1906" s="7">
        <v>3.1850000000000001</v>
      </c>
      <c r="R1906" s="7">
        <v>16.626999999999999</v>
      </c>
      <c r="S1906" s="7">
        <v>566.66300000000001</v>
      </c>
      <c r="T1906" s="7">
        <v>17.334</v>
      </c>
      <c r="U1906" s="7">
        <v>230.822</v>
      </c>
      <c r="V1906" s="7">
        <v>566.71400000000006</v>
      </c>
      <c r="W1906" s="7">
        <v>86.263999999999996</v>
      </c>
      <c r="X1906" s="7">
        <v>219.83199999999999</v>
      </c>
      <c r="Y1906" s="11">
        <v>1008.1318969726563</v>
      </c>
      <c r="Z1906" s="11">
        <v>32291.4921875</v>
      </c>
      <c r="AA1906" s="11">
        <v>45728.828499999996</v>
      </c>
      <c r="AB1906" s="11">
        <v>38.437973022460938</v>
      </c>
      <c r="AC1906" s="11">
        <v>11.426132202148438</v>
      </c>
      <c r="AD1906" s="11">
        <v>0.26</v>
      </c>
      <c r="AE1906" s="11">
        <v>7160.392578125</v>
      </c>
      <c r="AF1906" s="12">
        <v>18.380256652832031</v>
      </c>
      <c r="AG1906" s="12">
        <v>383.33090209960938</v>
      </c>
      <c r="AH1906" s="13">
        <v>323.51705932617188</v>
      </c>
      <c r="AI1906" s="13">
        <v>29.789737701416016</v>
      </c>
      <c r="AJ1906" s="13">
        <v>39.636383056640625</v>
      </c>
      <c r="AK1906" s="18">
        <v>25000</v>
      </c>
      <c r="AL1906" s="18">
        <f t="shared" si="465"/>
        <v>6.7520000000000024</v>
      </c>
      <c r="AM1906" s="18">
        <f t="shared" si="478"/>
        <v>14.947000000000003</v>
      </c>
      <c r="AN1906" s="18">
        <f t="shared" si="479"/>
        <v>0.45172944403559251</v>
      </c>
      <c r="AO1906" s="7">
        <v>440.49799999999999</v>
      </c>
      <c r="AP1906" s="7">
        <v>81.093999999999994</v>
      </c>
      <c r="AQ1906" s="18">
        <v>650.6</v>
      </c>
      <c r="AR1906" s="18">
        <f t="shared" si="466"/>
        <v>1.2096158611835619</v>
      </c>
      <c r="AS1906" s="22">
        <f t="shared" si="467"/>
        <v>0.87933232364003111</v>
      </c>
      <c r="AT1906" s="18">
        <f t="shared" si="468"/>
        <v>48.433929365230284</v>
      </c>
      <c r="AU1906" s="18">
        <f t="shared" si="464"/>
        <v>196.0893333333334</v>
      </c>
      <c r="AV1906" s="18">
        <f t="shared" si="469"/>
        <v>488.25652117548407</v>
      </c>
      <c r="AW1906" s="18">
        <f t="shared" si="470"/>
        <v>0.45553308630579703</v>
      </c>
      <c r="AX1906" s="7">
        <v>444.45699999999999</v>
      </c>
      <c r="AY1906" s="7">
        <v>348.42899999999997</v>
      </c>
      <c r="AZ1906" s="7">
        <v>29.033999999999999</v>
      </c>
      <c r="BA1906" s="7">
        <v>8.7729999999999997</v>
      </c>
      <c r="BB1906" s="18">
        <f t="shared" si="471"/>
        <v>54433.021119790661</v>
      </c>
      <c r="BC1906" s="18">
        <f t="shared" si="472"/>
        <v>632.16531971472841</v>
      </c>
      <c r="BD1906" s="7">
        <v>440.49799999999999</v>
      </c>
      <c r="BE1906" s="11">
        <v>650.60015869140625</v>
      </c>
      <c r="BF1906" s="18">
        <f t="shared" si="473"/>
        <v>346.66147352941198</v>
      </c>
      <c r="BG1906" s="18">
        <f t="shared" si="474"/>
        <v>0.45592730794775072</v>
      </c>
      <c r="BH1906" s="18">
        <f t="shared" si="475"/>
        <v>303.45179985958879</v>
      </c>
      <c r="BI1906" s="18">
        <f t="shared" si="476"/>
        <v>0.87535484335799107</v>
      </c>
      <c r="BJ1906" s="18">
        <f t="shared" si="477"/>
        <v>36.074208363233062</v>
      </c>
    </row>
    <row r="1907" spans="1:62" s="3" customFormat="1" x14ac:dyDescent="0.25">
      <c r="A1907" s="4">
        <v>43790.208333333336</v>
      </c>
      <c r="B1907" s="7">
        <v>263.30799999999999</v>
      </c>
      <c r="C1907" s="7">
        <v>166.03700000000001</v>
      </c>
      <c r="D1907" s="7">
        <v>110.714</v>
      </c>
      <c r="E1907" s="7">
        <v>92.992000000000004</v>
      </c>
      <c r="F1907" s="7">
        <v>13.919</v>
      </c>
      <c r="G1907" s="7">
        <v>638.83299999999997</v>
      </c>
      <c r="H1907" s="7">
        <v>14.33</v>
      </c>
      <c r="I1907" s="7">
        <v>19.215</v>
      </c>
      <c r="J1907" s="7">
        <v>26.064</v>
      </c>
      <c r="K1907" s="7">
        <v>106.648</v>
      </c>
      <c r="L1907" s="7">
        <v>2.38</v>
      </c>
      <c r="M1907" s="7">
        <v>1.827</v>
      </c>
      <c r="N1907" s="7">
        <v>27.974</v>
      </c>
      <c r="O1907" s="7">
        <v>-0.96499999999999997</v>
      </c>
      <c r="P1907" s="7">
        <v>269.15100000000001</v>
      </c>
      <c r="Q1907" s="7">
        <v>3.2130000000000001</v>
      </c>
      <c r="R1907" s="7">
        <v>20.097999999999999</v>
      </c>
      <c r="S1907" s="7">
        <v>566.36199999999997</v>
      </c>
      <c r="T1907" s="7">
        <v>18.271000000000001</v>
      </c>
      <c r="U1907" s="7">
        <v>242.98500000000001</v>
      </c>
      <c r="V1907" s="7">
        <v>565.90499999999997</v>
      </c>
      <c r="W1907" s="7">
        <v>90.438999999999993</v>
      </c>
      <c r="X1907" s="7">
        <v>230.59100000000001</v>
      </c>
      <c r="Y1907" s="11">
        <v>1008.1318969726563</v>
      </c>
      <c r="Z1907" s="11">
        <v>36167.05078125</v>
      </c>
      <c r="AA1907" s="11">
        <v>42368.956000000006</v>
      </c>
      <c r="AB1907" s="11">
        <v>38.435009002685547</v>
      </c>
      <c r="AC1907" s="11">
        <v>11.109710693359375</v>
      </c>
      <c r="AD1907" s="11">
        <v>0.26</v>
      </c>
      <c r="AE1907" s="11">
        <v>6763.107421875</v>
      </c>
      <c r="AF1907" s="12">
        <v>19.369438171386719</v>
      </c>
      <c r="AG1907" s="12">
        <v>382.85910034179688</v>
      </c>
      <c r="AH1907" s="13">
        <v>323.26388549804688</v>
      </c>
      <c r="AI1907" s="13">
        <v>29.6875</v>
      </c>
      <c r="AJ1907" s="13">
        <v>39.895595550537109</v>
      </c>
      <c r="AK1907" s="18">
        <v>25000</v>
      </c>
      <c r="AL1907" s="18">
        <f t="shared" si="465"/>
        <v>6.8490000000000002</v>
      </c>
      <c r="AM1907" s="18">
        <f t="shared" si="478"/>
        <v>14.947000000000003</v>
      </c>
      <c r="AN1907" s="18">
        <f t="shared" si="479"/>
        <v>0.45821904061015584</v>
      </c>
      <c r="AO1907" s="7">
        <v>492.72500000000002</v>
      </c>
      <c r="AP1907" s="7">
        <v>84.203999999999994</v>
      </c>
      <c r="AQ1907" s="18">
        <v>638.83299999999997</v>
      </c>
      <c r="AR1907" s="18">
        <f t="shared" si="466"/>
        <v>0.87429465780104854</v>
      </c>
      <c r="AS1907" s="22">
        <f t="shared" si="467"/>
        <v>0.87330549367994803</v>
      </c>
      <c r="AT1907" s="18">
        <f t="shared" si="468"/>
        <v>45.750163075664581</v>
      </c>
      <c r="AU1907" s="18">
        <f t="shared" si="464"/>
        <v>198.906375</v>
      </c>
      <c r="AV1907" s="18">
        <f t="shared" si="469"/>
        <v>452.34755702621891</v>
      </c>
      <c r="AW1907" s="18">
        <f t="shared" si="470"/>
        <v>0.58209223396941689</v>
      </c>
      <c r="AX1907" s="7">
        <v>488.88799999999998</v>
      </c>
      <c r="AY1907" s="7">
        <v>349.94799999999998</v>
      </c>
      <c r="AZ1907" s="7">
        <v>20.21</v>
      </c>
      <c r="BA1907" s="7">
        <v>9.8559999999999999</v>
      </c>
      <c r="BB1907" s="18">
        <f t="shared" si="471"/>
        <v>45025.822402379075</v>
      </c>
      <c r="BC1907" s="18">
        <f t="shared" si="472"/>
        <v>619.36018786877605</v>
      </c>
      <c r="BD1907" s="7">
        <v>492.72500000000002</v>
      </c>
      <c r="BE1907" s="11">
        <v>638.8326416015625</v>
      </c>
      <c r="BF1907" s="18">
        <f t="shared" si="473"/>
        <v>275.20069193953088</v>
      </c>
      <c r="BG1907" s="18">
        <f t="shared" si="474"/>
        <v>0.48244201297335437</v>
      </c>
      <c r="BH1907" s="18">
        <f t="shared" si="475"/>
        <v>238.9268716562037</v>
      </c>
      <c r="BI1907" s="18">
        <f t="shared" si="476"/>
        <v>0.86819139142536195</v>
      </c>
      <c r="BJ1907" s="18">
        <f t="shared" si="477"/>
        <v>35.218286568598721</v>
      </c>
    </row>
    <row r="1908" spans="1:62" s="3" customFormat="1" x14ac:dyDescent="0.25">
      <c r="A1908" s="4">
        <v>43790.25</v>
      </c>
      <c r="B1908" s="7">
        <v>268.30200000000002</v>
      </c>
      <c r="C1908" s="7">
        <v>168.26400000000001</v>
      </c>
      <c r="D1908" s="7">
        <v>110.261</v>
      </c>
      <c r="E1908" s="7">
        <v>93.334000000000003</v>
      </c>
      <c r="F1908" s="7">
        <v>13.84</v>
      </c>
      <c r="G1908" s="7">
        <v>640.34900000000005</v>
      </c>
      <c r="H1908" s="7">
        <v>14.239000000000001</v>
      </c>
      <c r="I1908" s="7">
        <v>19.100000000000001</v>
      </c>
      <c r="J1908" s="7">
        <v>25.838999999999999</v>
      </c>
      <c r="K1908" s="7">
        <v>94.245999999999995</v>
      </c>
      <c r="L1908" s="7">
        <v>2.3769999999999998</v>
      </c>
      <c r="M1908" s="7">
        <v>1.827</v>
      </c>
      <c r="N1908" s="7">
        <v>27.835999999999999</v>
      </c>
      <c r="O1908" s="7">
        <v>-0.96499999999999997</v>
      </c>
      <c r="P1908" s="7">
        <v>269.59300000000002</v>
      </c>
      <c r="Q1908" s="7">
        <v>3.1970000000000001</v>
      </c>
      <c r="R1908" s="7">
        <v>20.042000000000002</v>
      </c>
      <c r="S1908" s="7">
        <v>566.38499999999999</v>
      </c>
      <c r="T1908" s="7">
        <v>18.135000000000002</v>
      </c>
      <c r="U1908" s="7">
        <v>245.029</v>
      </c>
      <c r="V1908" s="7">
        <v>564.73800000000006</v>
      </c>
      <c r="W1908" s="7">
        <v>90.63</v>
      </c>
      <c r="X1908" s="7">
        <v>231.167</v>
      </c>
      <c r="Y1908" s="11">
        <v>1008.1107177734375</v>
      </c>
      <c r="Z1908" s="11">
        <v>36935.0625</v>
      </c>
      <c r="AA1908" s="11">
        <v>42107.184583333328</v>
      </c>
      <c r="AB1908" s="11">
        <v>38.435009002685547</v>
      </c>
      <c r="AC1908" s="11">
        <v>10.689966201782227</v>
      </c>
      <c r="AD1908" s="11">
        <v>0.26</v>
      </c>
      <c r="AE1908" s="11">
        <v>6817.32958984375</v>
      </c>
      <c r="AF1908" s="12">
        <v>19.487995147705078</v>
      </c>
      <c r="AG1908" s="12">
        <v>382.99810791015625</v>
      </c>
      <c r="AH1908" s="13">
        <v>323.1746826171875</v>
      </c>
      <c r="AI1908" s="13">
        <v>29.465419769287109</v>
      </c>
      <c r="AJ1908" s="13">
        <v>39.531494140625</v>
      </c>
      <c r="AK1908" s="18">
        <v>25000</v>
      </c>
      <c r="AL1908" s="18">
        <f t="shared" si="465"/>
        <v>6.7389999999999972</v>
      </c>
      <c r="AM1908" s="18">
        <f t="shared" si="478"/>
        <v>14.947000000000003</v>
      </c>
      <c r="AN1908" s="18">
        <f t="shared" si="479"/>
        <v>0.45085970428848571</v>
      </c>
      <c r="AO1908" s="7">
        <v>493.97</v>
      </c>
      <c r="AP1908" s="7">
        <v>83.623999999999995</v>
      </c>
      <c r="AQ1908" s="18">
        <v>640.34900000000005</v>
      </c>
      <c r="AR1908" s="18">
        <f t="shared" si="466"/>
        <v>0.85547748418171732</v>
      </c>
      <c r="AS1908" s="22">
        <f t="shared" si="467"/>
        <v>0.87437164272047774</v>
      </c>
      <c r="AT1908" s="18">
        <f t="shared" si="468"/>
        <v>46.116957933729786</v>
      </c>
      <c r="AU1908" s="18">
        <f t="shared" si="464"/>
        <v>195.71179166666658</v>
      </c>
      <c r="AV1908" s="18">
        <f t="shared" si="469"/>
        <v>449.55278292726626</v>
      </c>
      <c r="AW1908" s="18">
        <f t="shared" si="470"/>
        <v>0.5968197955598219</v>
      </c>
      <c r="AX1908" s="7">
        <v>487.375</v>
      </c>
      <c r="AY1908" s="7">
        <v>350.17200000000003</v>
      </c>
      <c r="AZ1908" s="7">
        <v>19.305</v>
      </c>
      <c r="BA1908" s="7">
        <v>9.9819999999999993</v>
      </c>
      <c r="BB1908" s="18">
        <f t="shared" si="471"/>
        <v>43817.172870308765</v>
      </c>
      <c r="BC1908" s="18">
        <f t="shared" si="472"/>
        <v>613.02907219529698</v>
      </c>
      <c r="BD1908" s="7">
        <v>493.97</v>
      </c>
      <c r="BE1908" s="11">
        <v>640.349365234375</v>
      </c>
      <c r="BF1908" s="18">
        <f t="shared" si="473"/>
        <v>270.59897106630393</v>
      </c>
      <c r="BG1908" s="18">
        <f t="shared" si="474"/>
        <v>0.49138203518099932</v>
      </c>
      <c r="BH1908" s="18">
        <f t="shared" si="475"/>
        <v>235.26096900517547</v>
      </c>
      <c r="BI1908" s="18">
        <f t="shared" si="476"/>
        <v>0.86940821717880912</v>
      </c>
      <c r="BJ1908" s="18">
        <f t="shared" si="477"/>
        <v>35.215812437454446</v>
      </c>
    </row>
    <row r="1909" spans="1:62" s="3" customFormat="1" x14ac:dyDescent="0.25">
      <c r="A1909" s="4">
        <v>43790.291666666664</v>
      </c>
      <c r="B1909" s="7">
        <v>236.72900000000001</v>
      </c>
      <c r="C1909" s="7">
        <v>139.19399999999999</v>
      </c>
      <c r="D1909" s="7">
        <v>108.158</v>
      </c>
      <c r="E1909" s="7">
        <v>93.837000000000003</v>
      </c>
      <c r="F1909" s="7">
        <v>13.815</v>
      </c>
      <c r="G1909" s="7">
        <v>652.32399999999996</v>
      </c>
      <c r="H1909" s="7">
        <v>10.579000000000001</v>
      </c>
      <c r="I1909" s="7">
        <v>18.984000000000002</v>
      </c>
      <c r="J1909" s="7">
        <v>25.7</v>
      </c>
      <c r="K1909" s="7">
        <v>113.327</v>
      </c>
      <c r="L1909" s="7">
        <v>2.3759999999999999</v>
      </c>
      <c r="M1909" s="7">
        <v>1.827</v>
      </c>
      <c r="N1909" s="7">
        <v>27.439</v>
      </c>
      <c r="O1909" s="7">
        <v>-0.96499999999999997</v>
      </c>
      <c r="P1909" s="7">
        <v>267.95299999999997</v>
      </c>
      <c r="Q1909" s="7">
        <v>3.1930000000000001</v>
      </c>
      <c r="R1909" s="7">
        <v>17.655999999999999</v>
      </c>
      <c r="S1909" s="7">
        <v>566.53200000000004</v>
      </c>
      <c r="T1909" s="7">
        <v>18.013999999999999</v>
      </c>
      <c r="U1909" s="7">
        <v>240.76400000000001</v>
      </c>
      <c r="V1909" s="7">
        <v>564.10599999999999</v>
      </c>
      <c r="W1909" s="7">
        <v>89.64</v>
      </c>
      <c r="X1909" s="7">
        <v>229.09800000000001</v>
      </c>
      <c r="Y1909" s="11">
        <v>1007.8600463867188</v>
      </c>
      <c r="Z1909" s="11">
        <v>34119.01953125</v>
      </c>
      <c r="AA1909" s="11">
        <v>51645.79066666666</v>
      </c>
      <c r="AB1909" s="11">
        <v>38.435100555419922</v>
      </c>
      <c r="AC1909" s="11">
        <v>10.820329666137695</v>
      </c>
      <c r="AD1909" s="11">
        <v>0.26</v>
      </c>
      <c r="AE1909" s="11">
        <v>7124.1298828125</v>
      </c>
      <c r="AF1909" s="12">
        <v>19.034955978393555</v>
      </c>
      <c r="AG1909" s="12">
        <v>383.00860595703125</v>
      </c>
      <c r="AH1909" s="13">
        <v>323.00106811523438</v>
      </c>
      <c r="AI1909" s="13">
        <v>29.279027938842773</v>
      </c>
      <c r="AJ1909" s="13">
        <v>39.097461700439453</v>
      </c>
      <c r="AK1909" s="18">
        <v>25000</v>
      </c>
      <c r="AL1909" s="18">
        <f t="shared" si="465"/>
        <v>6.7159999999999975</v>
      </c>
      <c r="AM1909" s="18">
        <f t="shared" si="478"/>
        <v>14.947000000000003</v>
      </c>
      <c r="AN1909" s="18">
        <f t="shared" si="479"/>
        <v>0.44932093396668205</v>
      </c>
      <c r="AO1909" s="7">
        <v>450.70400000000001</v>
      </c>
      <c r="AP1909" s="7">
        <v>82.832999999999998</v>
      </c>
      <c r="AQ1909" s="18">
        <v>652.32399999999996</v>
      </c>
      <c r="AR1909" s="18">
        <f t="shared" si="466"/>
        <v>1.3652067456683425</v>
      </c>
      <c r="AS1909" s="22">
        <f t="shared" si="467"/>
        <v>0.87635192461351574</v>
      </c>
      <c r="AT1909" s="18">
        <f t="shared" si="468"/>
        <v>48.192244660852118</v>
      </c>
      <c r="AU1909" s="18">
        <f t="shared" si="464"/>
        <v>195.04383333333325</v>
      </c>
      <c r="AV1909" s="18">
        <f t="shared" si="469"/>
        <v>551.39198820486138</v>
      </c>
      <c r="AW1909" s="18">
        <f t="shared" si="470"/>
        <v>0.42932977820498713</v>
      </c>
      <c r="AX1909" s="7">
        <v>455.33699999999999</v>
      </c>
      <c r="AY1909" s="7">
        <v>348.46699999999998</v>
      </c>
      <c r="AZ1909" s="7">
        <v>25.422000000000001</v>
      </c>
      <c r="BA1909" s="7">
        <v>9.202</v>
      </c>
      <c r="BB1909" s="18">
        <f t="shared" si="471"/>
        <v>58179.021109308451</v>
      </c>
      <c r="BC1909" s="18">
        <f t="shared" si="472"/>
        <v>695.5871853142113</v>
      </c>
      <c r="BD1909" s="7">
        <v>450.70400000000001</v>
      </c>
      <c r="BE1909" s="11">
        <v>652.324462890625</v>
      </c>
      <c r="BF1909" s="18">
        <f t="shared" si="473"/>
        <v>401.3779433572422</v>
      </c>
      <c r="BG1909" s="18">
        <f t="shared" si="474"/>
        <v>0.47311226212383373</v>
      </c>
      <c r="BH1909" s="18">
        <f t="shared" si="475"/>
        <v>350.41017061901186</v>
      </c>
      <c r="BI1909" s="18">
        <f t="shared" si="476"/>
        <v>0.87301800315203915</v>
      </c>
      <c r="BJ1909" s="18">
        <f t="shared" si="477"/>
        <v>35.095422826704329</v>
      </c>
    </row>
    <row r="1910" spans="1:62" s="3" customFormat="1" x14ac:dyDescent="0.25">
      <c r="A1910" s="4">
        <v>43790.333333333336</v>
      </c>
      <c r="B1910" s="7">
        <v>277.83300000000003</v>
      </c>
      <c r="C1910" s="7">
        <v>178.46199999999999</v>
      </c>
      <c r="D1910" s="7">
        <v>108.63</v>
      </c>
      <c r="E1910" s="7">
        <v>94.402000000000001</v>
      </c>
      <c r="F1910" s="7">
        <v>13.759</v>
      </c>
      <c r="G1910" s="7">
        <v>631.24900000000002</v>
      </c>
      <c r="H1910" s="7">
        <v>15.907</v>
      </c>
      <c r="I1910" s="7">
        <v>18.956</v>
      </c>
      <c r="J1910" s="7">
        <v>25.68</v>
      </c>
      <c r="K1910" s="7">
        <v>106.703</v>
      </c>
      <c r="L1910" s="7">
        <v>2.3740000000000001</v>
      </c>
      <c r="M1910" s="7">
        <v>1.82</v>
      </c>
      <c r="N1910" s="7">
        <v>27.617999999999999</v>
      </c>
      <c r="O1910" s="7">
        <v>-0.96499999999999997</v>
      </c>
      <c r="P1910" s="7">
        <v>268.15199999999999</v>
      </c>
      <c r="Q1910" s="7">
        <v>3.1880000000000002</v>
      </c>
      <c r="R1910" s="7">
        <v>20.006</v>
      </c>
      <c r="S1910" s="7">
        <v>566.72</v>
      </c>
      <c r="T1910" s="7">
        <v>17.927</v>
      </c>
      <c r="U1910" s="7">
        <v>239.25800000000001</v>
      </c>
      <c r="V1910" s="7">
        <v>563.38699999999994</v>
      </c>
      <c r="W1910" s="7">
        <v>88.382999999999996</v>
      </c>
      <c r="X1910" s="7">
        <v>225.88200000000001</v>
      </c>
      <c r="Y1910" s="11">
        <v>1008.153076171875</v>
      </c>
      <c r="Z1910" s="11">
        <v>38471.0859375</v>
      </c>
      <c r="AA1910" s="11">
        <v>56043.456333333335</v>
      </c>
      <c r="AB1910" s="11">
        <v>38.438064575195313</v>
      </c>
      <c r="AC1910" s="11">
        <v>10.493203163146973</v>
      </c>
      <c r="AD1910" s="11">
        <v>0.26</v>
      </c>
      <c r="AE1910" s="11">
        <v>6901.0283203125</v>
      </c>
      <c r="AF1910" s="12">
        <v>18.956127166748047</v>
      </c>
      <c r="AG1910" s="12">
        <v>382.61398315429688</v>
      </c>
      <c r="AH1910" s="13">
        <v>323.00592041015625</v>
      </c>
      <c r="AI1910" s="13">
        <v>29.500221252441406</v>
      </c>
      <c r="AJ1910" s="13">
        <v>39.0625</v>
      </c>
      <c r="AK1910" s="18">
        <v>25000</v>
      </c>
      <c r="AL1910" s="18">
        <f t="shared" si="465"/>
        <v>6.7240000000000002</v>
      </c>
      <c r="AM1910" s="18">
        <f t="shared" si="478"/>
        <v>14.947000000000003</v>
      </c>
      <c r="AN1910" s="18">
        <f t="shared" si="479"/>
        <v>0.44985615842644</v>
      </c>
      <c r="AO1910" s="7">
        <v>514.27099999999996</v>
      </c>
      <c r="AP1910" s="7">
        <v>84.694000000000003</v>
      </c>
      <c r="AQ1910" s="18">
        <v>631.24900000000002</v>
      </c>
      <c r="AR1910" s="18">
        <f t="shared" si="466"/>
        <v>1.2612216588630987</v>
      </c>
      <c r="AS1910" s="22">
        <f t="shared" si="467"/>
        <v>0.869183705656695</v>
      </c>
      <c r="AT1910" s="18">
        <f t="shared" si="468"/>
        <v>46.679440890453129</v>
      </c>
      <c r="AU1910" s="18">
        <f t="shared" si="464"/>
        <v>195.27616666666668</v>
      </c>
      <c r="AV1910" s="18">
        <f t="shared" si="469"/>
        <v>598.38944265494604</v>
      </c>
      <c r="AW1910" s="18">
        <f t="shared" si="470"/>
        <v>0.4643013064657443</v>
      </c>
      <c r="AX1910" s="7">
        <v>503.10399999999998</v>
      </c>
      <c r="AY1910" s="7">
        <v>353.42899999999997</v>
      </c>
      <c r="AZ1910" s="7">
        <v>16.425999999999998</v>
      </c>
      <c r="BA1910" s="7">
        <v>10.273999999999999</v>
      </c>
      <c r="BB1910" s="18">
        <f t="shared" si="471"/>
        <v>55995.351861330739</v>
      </c>
      <c r="BC1910" s="18">
        <f t="shared" si="472"/>
        <v>759.9654339614558</v>
      </c>
      <c r="BD1910" s="7">
        <v>514.27099999999996</v>
      </c>
      <c r="BE1910" s="11">
        <v>631.24896240234375</v>
      </c>
      <c r="BF1910" s="18">
        <f t="shared" si="473"/>
        <v>409.43421510559364</v>
      </c>
      <c r="BG1910" s="18">
        <f t="shared" si="474"/>
        <v>0.50911870441241147</v>
      </c>
      <c r="BH1910" s="18">
        <f t="shared" si="475"/>
        <v>354.50088755061824</v>
      </c>
      <c r="BI1910" s="18">
        <f t="shared" si="476"/>
        <v>0.86583112615342117</v>
      </c>
      <c r="BJ1910" s="18">
        <f t="shared" si="477"/>
        <v>35.273508094918775</v>
      </c>
    </row>
    <row r="1911" spans="1:62" s="3" customFormat="1" x14ac:dyDescent="0.25">
      <c r="A1911" s="4">
        <v>43790.375</v>
      </c>
      <c r="B1911" s="7">
        <v>338.58300000000003</v>
      </c>
      <c r="C1911" s="7">
        <v>221.83099999999999</v>
      </c>
      <c r="D1911" s="7">
        <v>126.69</v>
      </c>
      <c r="E1911" s="7">
        <v>93.994</v>
      </c>
      <c r="F1911" s="7">
        <v>14.84</v>
      </c>
      <c r="G1911" s="7">
        <v>606.86699999999996</v>
      </c>
      <c r="H1911" s="7">
        <v>21.568000000000001</v>
      </c>
      <c r="I1911" s="7">
        <v>20.178000000000001</v>
      </c>
      <c r="J1911" s="7">
        <v>28.305</v>
      </c>
      <c r="K1911" s="7">
        <v>120.19499999999999</v>
      </c>
      <c r="L1911" s="7">
        <v>2.3740000000000001</v>
      </c>
      <c r="M1911" s="7">
        <v>1.8240000000000001</v>
      </c>
      <c r="N1911" s="7">
        <v>30.483000000000001</v>
      </c>
      <c r="O1911" s="7">
        <v>-0.96</v>
      </c>
      <c r="P1911" s="7">
        <v>272.11900000000003</v>
      </c>
      <c r="Q1911" s="7">
        <v>3.323</v>
      </c>
      <c r="R1911" s="7">
        <v>30.192</v>
      </c>
      <c r="S1911" s="7">
        <v>558.87800000000004</v>
      </c>
      <c r="T1911" s="7">
        <v>21.082000000000001</v>
      </c>
      <c r="U1911" s="7">
        <v>280.27800000000002</v>
      </c>
      <c r="V1911" s="7">
        <v>561.77200000000005</v>
      </c>
      <c r="W1911" s="7">
        <v>100.571</v>
      </c>
      <c r="X1911" s="7">
        <v>257.029</v>
      </c>
      <c r="Y1911" s="11">
        <v>1008.4461059570313</v>
      </c>
      <c r="Z1911" s="11">
        <v>44615.1796875</v>
      </c>
      <c r="AA1911" s="11">
        <v>53855.289750000004</v>
      </c>
      <c r="AB1911" s="11">
        <v>38.438064575195313</v>
      </c>
      <c r="AC1911" s="11">
        <v>12.076904296875</v>
      </c>
      <c r="AD1911" s="11">
        <v>0.26</v>
      </c>
      <c r="AE1911" s="11">
        <v>6570.5927734375</v>
      </c>
      <c r="AF1911" s="12">
        <v>22.397567749023438</v>
      </c>
      <c r="AG1911" s="12">
        <v>382.86312866210938</v>
      </c>
      <c r="AH1911" s="13">
        <v>322.7333984375</v>
      </c>
      <c r="AI1911" s="13">
        <v>32.391811370849609</v>
      </c>
      <c r="AJ1911" s="13">
        <v>44.649402618408203</v>
      </c>
      <c r="AK1911" s="18">
        <v>25000</v>
      </c>
      <c r="AL1911" s="18">
        <f t="shared" si="465"/>
        <v>8.1269999999999989</v>
      </c>
      <c r="AM1911" s="18">
        <f t="shared" si="478"/>
        <v>14.947000000000003</v>
      </c>
      <c r="AN1911" s="18">
        <f t="shared" si="479"/>
        <v>0.54372114805646599</v>
      </c>
      <c r="AO1911" s="7">
        <v>602.10900000000004</v>
      </c>
      <c r="AP1911" s="7">
        <v>92.265000000000001</v>
      </c>
      <c r="AQ1911" s="18">
        <v>606.86699999999996</v>
      </c>
      <c r="AR1911" s="18">
        <f t="shared" si="466"/>
        <v>0.93354647295522386</v>
      </c>
      <c r="AS1911" s="22">
        <f t="shared" si="467"/>
        <v>0.85316361986621592</v>
      </c>
      <c r="AT1911" s="18">
        <f t="shared" si="468"/>
        <v>44.444332459865265</v>
      </c>
      <c r="AU1911" s="18">
        <f t="shared" si="464"/>
        <v>236.02162499999997</v>
      </c>
      <c r="AV1911" s="18">
        <f t="shared" si="469"/>
        <v>575.02586253509844</v>
      </c>
      <c r="AW1911" s="18">
        <f t="shared" si="470"/>
        <v>0.58881351615612521</v>
      </c>
      <c r="AX1911" s="7">
        <v>590.74800000000005</v>
      </c>
      <c r="AY1911" s="7">
        <v>374.59899999999999</v>
      </c>
      <c r="AZ1911" s="7">
        <v>16.07</v>
      </c>
      <c r="BA1911" s="7">
        <v>12.116</v>
      </c>
      <c r="BB1911" s="18">
        <f t="shared" si="471"/>
        <v>46398.851682902445</v>
      </c>
      <c r="BC1911" s="18">
        <f t="shared" si="472"/>
        <v>792.83291064524997</v>
      </c>
      <c r="BD1911" s="7">
        <v>602.10900000000004</v>
      </c>
      <c r="BE1911" s="11">
        <v>606.86669921875</v>
      </c>
      <c r="BF1911" s="18">
        <f t="shared" si="473"/>
        <v>341.11778917006541</v>
      </c>
      <c r="BG1911" s="18">
        <f t="shared" si="474"/>
        <v>0.49108606166549706</v>
      </c>
      <c r="BH1911" s="18">
        <f t="shared" si="475"/>
        <v>289.25610314172013</v>
      </c>
      <c r="BI1911" s="18">
        <f t="shared" si="476"/>
        <v>0.84796546039265797</v>
      </c>
      <c r="BJ1911" s="18">
        <f t="shared" si="477"/>
        <v>40.531854702774851</v>
      </c>
    </row>
    <row r="1912" spans="1:62" s="3" customFormat="1" x14ac:dyDescent="0.25">
      <c r="A1912" s="4">
        <v>43790.416666666664</v>
      </c>
      <c r="B1912" s="7">
        <v>314.53399999999999</v>
      </c>
      <c r="C1912" s="7">
        <v>204.952</v>
      </c>
      <c r="D1912" s="7">
        <v>120.56399999999999</v>
      </c>
      <c r="E1912" s="7">
        <v>91.918999999999997</v>
      </c>
      <c r="F1912" s="7">
        <v>15.385999999999999</v>
      </c>
      <c r="G1912" s="7">
        <v>613.12900000000002</v>
      </c>
      <c r="H1912" s="7">
        <v>19.824000000000002</v>
      </c>
      <c r="I1912" s="7">
        <v>19.943000000000001</v>
      </c>
      <c r="J1912" s="7">
        <v>27.45</v>
      </c>
      <c r="K1912" s="7">
        <v>92.873000000000005</v>
      </c>
      <c r="L1912" s="7">
        <v>2.3730000000000002</v>
      </c>
      <c r="M1912" s="7">
        <v>1.8280000000000001</v>
      </c>
      <c r="N1912" s="7">
        <v>29.518000000000001</v>
      </c>
      <c r="O1912" s="7">
        <v>-0.96099999999999997</v>
      </c>
      <c r="P1912" s="7">
        <v>271.00900000000001</v>
      </c>
      <c r="Q1912" s="7">
        <v>3.234</v>
      </c>
      <c r="R1912" s="7">
        <v>26.387</v>
      </c>
      <c r="S1912" s="7">
        <v>563.41600000000005</v>
      </c>
      <c r="T1912" s="7">
        <v>20.093</v>
      </c>
      <c r="U1912" s="7">
        <v>265.26600000000002</v>
      </c>
      <c r="V1912" s="7">
        <v>564.99800000000005</v>
      </c>
      <c r="W1912" s="7">
        <v>96.602000000000004</v>
      </c>
      <c r="X1912" s="7">
        <v>246.10300000000001</v>
      </c>
      <c r="Y1912" s="11">
        <v>1008.7179565429688</v>
      </c>
      <c r="Z1912" s="11">
        <v>42055.140625</v>
      </c>
      <c r="AA1912" s="11">
        <v>42438.265416666669</v>
      </c>
      <c r="AB1912" s="11">
        <v>38.438064575195313</v>
      </c>
      <c r="AC1912" s="11">
        <v>11.70330810546875</v>
      </c>
      <c r="AD1912" s="11">
        <v>0.26</v>
      </c>
      <c r="AE1912" s="11">
        <v>6574.3603515625</v>
      </c>
      <c r="AF1912" s="12">
        <v>21.16609001159668</v>
      </c>
      <c r="AG1912" s="12">
        <v>383.53988647460938</v>
      </c>
      <c r="AH1912" s="13">
        <v>322.8419189453125</v>
      </c>
      <c r="AI1912" s="13">
        <v>31.737960815429688</v>
      </c>
      <c r="AJ1912" s="13">
        <v>43.941699981689453</v>
      </c>
      <c r="AK1912" s="18">
        <v>25000</v>
      </c>
      <c r="AL1912" s="18">
        <f t="shared" si="465"/>
        <v>7.5069999999999979</v>
      </c>
      <c r="AM1912" s="18">
        <f t="shared" si="478"/>
        <v>14.947000000000003</v>
      </c>
      <c r="AN1912" s="18">
        <f t="shared" si="479"/>
        <v>0.50224125242523565</v>
      </c>
      <c r="AO1912" s="7">
        <v>563.04600000000005</v>
      </c>
      <c r="AP1912" s="7">
        <v>90.159000000000006</v>
      </c>
      <c r="AQ1912" s="18">
        <v>613.12900000000002</v>
      </c>
      <c r="AR1912" s="18">
        <f t="shared" si="466"/>
        <v>0.68497873680329302</v>
      </c>
      <c r="AS1912" s="22">
        <f t="shared" si="467"/>
        <v>0.8598871208139176</v>
      </c>
      <c r="AT1912" s="18">
        <f t="shared" si="468"/>
        <v>44.469816841644779</v>
      </c>
      <c r="AU1912" s="18">
        <f t="shared" si="464"/>
        <v>218.01579166666662</v>
      </c>
      <c r="AV1912" s="18">
        <f t="shared" si="469"/>
        <v>453.12355181808647</v>
      </c>
      <c r="AW1912" s="18">
        <f t="shared" si="470"/>
        <v>0.69414621848275626</v>
      </c>
      <c r="AX1912" s="7">
        <v>551.95500000000004</v>
      </c>
      <c r="AY1912" s="7">
        <v>363.89100000000002</v>
      </c>
      <c r="AZ1912" s="7">
        <v>16.009</v>
      </c>
      <c r="BA1912" s="7">
        <v>11.404</v>
      </c>
      <c r="BB1912" s="18">
        <f t="shared" si="471"/>
        <v>38788.237592419457</v>
      </c>
      <c r="BC1912" s="18">
        <f t="shared" si="472"/>
        <v>651.47339246392153</v>
      </c>
      <c r="BD1912" s="7">
        <v>563.04600000000005</v>
      </c>
      <c r="BE1912" s="11">
        <v>613.1290283203125</v>
      </c>
      <c r="BF1912" s="18">
        <f t="shared" si="473"/>
        <v>236.46825463504115</v>
      </c>
      <c r="BG1912" s="18">
        <f t="shared" si="474"/>
        <v>0.49385412689639552</v>
      </c>
      <c r="BH1912" s="18">
        <f t="shared" si="475"/>
        <v>201.6962130553076</v>
      </c>
      <c r="BI1912" s="18">
        <f t="shared" si="476"/>
        <v>0.85295260188984012</v>
      </c>
      <c r="BJ1912" s="18">
        <f t="shared" si="477"/>
        <v>39.438000143451617</v>
      </c>
    </row>
    <row r="1913" spans="1:62" s="3" customFormat="1" x14ac:dyDescent="0.25">
      <c r="A1913" s="4">
        <v>43790.458333333336</v>
      </c>
      <c r="B1913" s="7">
        <v>313.245</v>
      </c>
      <c r="C1913" s="7">
        <v>204.83500000000001</v>
      </c>
      <c r="D1913" s="7">
        <v>117.82599999999999</v>
      </c>
      <c r="E1913" s="7">
        <v>86.117999999999995</v>
      </c>
      <c r="F1913" s="7">
        <v>16.670000000000002</v>
      </c>
      <c r="G1913" s="7">
        <v>615.76</v>
      </c>
      <c r="H1913" s="7">
        <v>19.846</v>
      </c>
      <c r="I1913" s="7">
        <v>19.984999999999999</v>
      </c>
      <c r="J1913" s="7">
        <v>27.265999999999998</v>
      </c>
      <c r="K1913" s="7">
        <v>91.528000000000006</v>
      </c>
      <c r="L1913" s="7">
        <v>2.3759999999999999</v>
      </c>
      <c r="M1913" s="7">
        <v>1.8280000000000001</v>
      </c>
      <c r="N1913" s="7">
        <v>29.228999999999999</v>
      </c>
      <c r="O1913" s="7">
        <v>-0.96099999999999997</v>
      </c>
      <c r="P1913" s="7">
        <v>270.85199999999998</v>
      </c>
      <c r="Q1913" s="7">
        <v>3.1859999999999999</v>
      </c>
      <c r="R1913" s="7">
        <v>26.312000000000001</v>
      </c>
      <c r="S1913" s="7">
        <v>565.45100000000002</v>
      </c>
      <c r="T1913" s="7">
        <v>19.620999999999999</v>
      </c>
      <c r="U1913" s="7">
        <v>261.95600000000002</v>
      </c>
      <c r="V1913" s="7">
        <v>564.98099999999999</v>
      </c>
      <c r="W1913" s="7">
        <v>94.87</v>
      </c>
      <c r="X1913" s="7">
        <v>243.21899999999999</v>
      </c>
      <c r="Y1913" s="11">
        <v>1008.6544799804688</v>
      </c>
      <c r="Z1913" s="11">
        <v>41799.13671875</v>
      </c>
      <c r="AA1913" s="11">
        <v>41217.303749999999</v>
      </c>
      <c r="AB1913" s="11">
        <v>38.438064575195313</v>
      </c>
      <c r="AC1913" s="11">
        <v>11.095535278320313</v>
      </c>
      <c r="AD1913" s="11">
        <v>0.26</v>
      </c>
      <c r="AE1913" s="11">
        <v>6608.28564453125</v>
      </c>
      <c r="AF1913" s="12">
        <v>20.834779739379883</v>
      </c>
      <c r="AG1913" s="12">
        <v>383.2529296875</v>
      </c>
      <c r="AH1913" s="13">
        <v>323.44232177734375</v>
      </c>
      <c r="AI1913" s="13">
        <v>31.255596160888672</v>
      </c>
      <c r="AJ1913" s="13">
        <v>44.235877990722656</v>
      </c>
      <c r="AK1913" s="18">
        <v>25000</v>
      </c>
      <c r="AL1913" s="18">
        <f t="shared" si="465"/>
        <v>7.2809999999999988</v>
      </c>
      <c r="AM1913" s="18">
        <f t="shared" si="478"/>
        <v>14.947000000000003</v>
      </c>
      <c r="AN1913" s="18">
        <f t="shared" si="479"/>
        <v>0.48712116143707751</v>
      </c>
      <c r="AO1913" s="7">
        <v>564.63300000000004</v>
      </c>
      <c r="AP1913" s="7">
        <v>89.372</v>
      </c>
      <c r="AQ1913" s="18">
        <v>615.76</v>
      </c>
      <c r="AR1913" s="18">
        <f t="shared" si="466"/>
        <v>0.64472370222518294</v>
      </c>
      <c r="AS1913" s="22">
        <f t="shared" si="467"/>
        <v>0.86170453076915177</v>
      </c>
      <c r="AT1913" s="18">
        <f t="shared" si="468"/>
        <v>44.699291875556007</v>
      </c>
      <c r="AU1913" s="18">
        <f t="shared" si="464"/>
        <v>211.45237499999996</v>
      </c>
      <c r="AV1913" s="18">
        <f t="shared" si="469"/>
        <v>440.08705087720551</v>
      </c>
      <c r="AW1913" s="18">
        <f t="shared" si="470"/>
        <v>0.71177963399655364</v>
      </c>
      <c r="AX1913" s="7">
        <v>552.62300000000005</v>
      </c>
      <c r="AY1913" s="7">
        <v>366.13299999999998</v>
      </c>
      <c r="AZ1913" s="7">
        <v>17.055</v>
      </c>
      <c r="BA1913" s="7">
        <v>11.36</v>
      </c>
      <c r="BB1913" s="18">
        <f t="shared" si="471"/>
        <v>37903.016845016755</v>
      </c>
      <c r="BC1913" s="18">
        <f t="shared" si="472"/>
        <v>640.6800548020683</v>
      </c>
      <c r="BD1913" s="7">
        <v>564.63300000000004</v>
      </c>
      <c r="BE1913" s="11">
        <v>615.75994873046875</v>
      </c>
      <c r="BF1913" s="18">
        <f t="shared" si="473"/>
        <v>224.15649693512094</v>
      </c>
      <c r="BG1913" s="18">
        <f t="shared" si="474"/>
        <v>0.4917729048723618</v>
      </c>
      <c r="BH1913" s="18">
        <f t="shared" si="475"/>
        <v>191.62222283530264</v>
      </c>
      <c r="BI1913" s="18">
        <f t="shared" si="476"/>
        <v>0.85485910716549562</v>
      </c>
      <c r="BJ1913" s="18">
        <f t="shared" si="477"/>
        <v>39.441409322026018</v>
      </c>
    </row>
    <row r="1914" spans="1:62" s="3" customFormat="1" x14ac:dyDescent="0.25">
      <c r="A1914" s="4">
        <v>43790.5</v>
      </c>
      <c r="B1914" s="7">
        <v>223.43199999999999</v>
      </c>
      <c r="C1914" s="7">
        <v>132.27799999999999</v>
      </c>
      <c r="D1914" s="7">
        <v>102.804</v>
      </c>
      <c r="E1914" s="7">
        <v>75.599000000000004</v>
      </c>
      <c r="F1914" s="7">
        <v>19.062000000000001</v>
      </c>
      <c r="G1914" s="7">
        <v>651.47799999999995</v>
      </c>
      <c r="H1914" s="7">
        <v>11.398999999999999</v>
      </c>
      <c r="I1914" s="7">
        <v>20.247</v>
      </c>
      <c r="J1914" s="7">
        <v>26.844999999999999</v>
      </c>
      <c r="K1914" s="7">
        <v>95.346000000000004</v>
      </c>
      <c r="L1914" s="7">
        <v>2.3809999999999998</v>
      </c>
      <c r="M1914" s="7">
        <v>1.8260000000000001</v>
      </c>
      <c r="N1914" s="7">
        <v>28.709</v>
      </c>
      <c r="O1914" s="7">
        <v>-0.96299999999999997</v>
      </c>
      <c r="P1914" s="7">
        <v>268.43799999999999</v>
      </c>
      <c r="Q1914" s="7">
        <v>3.181</v>
      </c>
      <c r="R1914" s="7">
        <v>16.334</v>
      </c>
      <c r="S1914" s="7">
        <v>566.73500000000001</v>
      </c>
      <c r="T1914" s="7">
        <v>17.134</v>
      </c>
      <c r="U1914" s="7">
        <v>229.61</v>
      </c>
      <c r="V1914" s="7">
        <v>564.95799999999997</v>
      </c>
      <c r="W1914" s="7">
        <v>85.917000000000002</v>
      </c>
      <c r="X1914" s="7">
        <v>219.22800000000001</v>
      </c>
      <c r="Y1914" s="11">
        <v>1007.80712890625</v>
      </c>
      <c r="Z1914" s="11">
        <v>32291.4921875</v>
      </c>
      <c r="AA1914" s="11">
        <v>44740.716416666663</v>
      </c>
      <c r="AB1914" s="11">
        <v>38.438064575195313</v>
      </c>
      <c r="AC1914" s="11">
        <v>10.6357421875</v>
      </c>
      <c r="AD1914" s="11">
        <v>0.26</v>
      </c>
      <c r="AE1914" s="11">
        <v>7145.818359375</v>
      </c>
      <c r="AF1914" s="12">
        <v>18.242185592651367</v>
      </c>
      <c r="AG1914" s="12">
        <v>383.13479614257813</v>
      </c>
      <c r="AH1914" s="13">
        <v>323.25424194335938</v>
      </c>
      <c r="AI1914" s="13">
        <v>30.286617279052734</v>
      </c>
      <c r="AJ1914" s="13">
        <v>41.477382659912109</v>
      </c>
      <c r="AK1914" s="18">
        <v>25000</v>
      </c>
      <c r="AL1914" s="18">
        <f t="shared" si="465"/>
        <v>6.597999999999999</v>
      </c>
      <c r="AM1914" s="18">
        <f t="shared" si="478"/>
        <v>14.947000000000003</v>
      </c>
      <c r="AN1914" s="18">
        <f t="shared" si="479"/>
        <v>0.44142637318525441</v>
      </c>
      <c r="AO1914" s="7">
        <v>444.29199999999997</v>
      </c>
      <c r="AP1914" s="7">
        <v>82.679000000000002</v>
      </c>
      <c r="AQ1914" s="18">
        <v>651.47799999999995</v>
      </c>
      <c r="AR1914" s="18">
        <f t="shared" si="466"/>
        <v>1.156668586575414</v>
      </c>
      <c r="AS1914" s="22">
        <f t="shared" si="467"/>
        <v>0.87699765709733757</v>
      </c>
      <c r="AT1914" s="18">
        <f t="shared" si="468"/>
        <v>48.335232118748259</v>
      </c>
      <c r="AU1914" s="18">
        <f t="shared" si="464"/>
        <v>191.61691666666667</v>
      </c>
      <c r="AV1914" s="18">
        <f t="shared" si="469"/>
        <v>477.70737410120392</v>
      </c>
      <c r="AW1914" s="18">
        <f t="shared" si="470"/>
        <v>0.46771729329148931</v>
      </c>
      <c r="AX1914" s="7">
        <v>446.52600000000001</v>
      </c>
      <c r="AY1914" s="7">
        <v>354.70499999999998</v>
      </c>
      <c r="AZ1914" s="7">
        <v>32.164000000000001</v>
      </c>
      <c r="BA1914" s="7">
        <v>8.7210000000000001</v>
      </c>
      <c r="BB1914" s="18">
        <f t="shared" si="471"/>
        <v>53256.955013991152</v>
      </c>
      <c r="BC1914" s="18">
        <f t="shared" si="472"/>
        <v>621.32175855625871</v>
      </c>
      <c r="BD1914" s="7">
        <v>444.29199999999997</v>
      </c>
      <c r="BE1914" s="11">
        <v>651.4779052734375</v>
      </c>
      <c r="BF1914" s="18">
        <f t="shared" si="473"/>
        <v>334.79358323385617</v>
      </c>
      <c r="BG1914" s="18">
        <f t="shared" si="474"/>
        <v>0.46165791497174863</v>
      </c>
      <c r="BH1914" s="18">
        <f t="shared" si="475"/>
        <v>292.30500959185559</v>
      </c>
      <c r="BI1914" s="18">
        <f t="shared" si="476"/>
        <v>0.87309023897174887</v>
      </c>
      <c r="BJ1914" s="18">
        <f t="shared" si="477"/>
        <v>37.133378308158392</v>
      </c>
    </row>
    <row r="1915" spans="1:62" s="3" customFormat="1" x14ac:dyDescent="0.25">
      <c r="A1915" s="4">
        <v>43790.541666666664</v>
      </c>
      <c r="B1915" s="7">
        <v>225.50700000000001</v>
      </c>
      <c r="C1915" s="7">
        <v>132.982</v>
      </c>
      <c r="D1915" s="7">
        <v>103.776</v>
      </c>
      <c r="E1915" s="7">
        <v>77.257000000000005</v>
      </c>
      <c r="F1915" s="7">
        <v>18.890999999999998</v>
      </c>
      <c r="G1915" s="7">
        <v>651.78399999999999</v>
      </c>
      <c r="H1915" s="7">
        <v>11.625</v>
      </c>
      <c r="I1915" s="7">
        <v>20.625</v>
      </c>
      <c r="J1915" s="7">
        <v>27.225999999999999</v>
      </c>
      <c r="K1915" s="7">
        <v>95.222999999999999</v>
      </c>
      <c r="L1915" s="7">
        <v>2.375</v>
      </c>
      <c r="M1915" s="7">
        <v>1.827</v>
      </c>
      <c r="N1915" s="7">
        <v>28.97</v>
      </c>
      <c r="O1915" s="7">
        <v>-0.96099999999999997</v>
      </c>
      <c r="P1915" s="7">
        <v>268.38099999999997</v>
      </c>
      <c r="Q1915" s="7">
        <v>3.1869999999999998</v>
      </c>
      <c r="R1915" s="7">
        <v>16.291</v>
      </c>
      <c r="S1915" s="7">
        <v>566.78399999999999</v>
      </c>
      <c r="T1915" s="7">
        <v>17.29</v>
      </c>
      <c r="U1915" s="7">
        <v>229.41</v>
      </c>
      <c r="V1915" s="7">
        <v>564.43899999999996</v>
      </c>
      <c r="W1915" s="7">
        <v>85.956000000000003</v>
      </c>
      <c r="X1915" s="7">
        <v>219.22300000000001</v>
      </c>
      <c r="Y1915" s="11">
        <v>1007.3675537109375</v>
      </c>
      <c r="Z1915" s="11">
        <v>32291.4921875</v>
      </c>
      <c r="AA1915" s="11">
        <v>41286.526000000005</v>
      </c>
      <c r="AB1915" s="11">
        <v>38.438064575195313</v>
      </c>
      <c r="AC1915" s="11">
        <v>10.311695098876953</v>
      </c>
      <c r="AD1915" s="11">
        <v>0.26</v>
      </c>
      <c r="AE1915" s="11">
        <v>7092.23291015625</v>
      </c>
      <c r="AF1915" s="12">
        <v>18.278957366943359</v>
      </c>
      <c r="AG1915" s="12">
        <v>382.42828369140625</v>
      </c>
      <c r="AH1915" s="13">
        <v>322.91668701171875</v>
      </c>
      <c r="AI1915" s="13">
        <v>30.662614822387695</v>
      </c>
      <c r="AJ1915" s="13">
        <v>42.030773162841797</v>
      </c>
      <c r="AK1915" s="18">
        <v>25000</v>
      </c>
      <c r="AL1915" s="18">
        <f t="shared" si="465"/>
        <v>6.6009999999999991</v>
      </c>
      <c r="AM1915" s="18">
        <f t="shared" si="478"/>
        <v>14.947000000000003</v>
      </c>
      <c r="AN1915" s="18">
        <f t="shared" si="479"/>
        <v>0.44162708235766363</v>
      </c>
      <c r="AO1915" s="7">
        <v>441.20100000000002</v>
      </c>
      <c r="AP1915" s="7">
        <v>82.66</v>
      </c>
      <c r="AQ1915" s="18">
        <v>651.78399999999999</v>
      </c>
      <c r="AR1915" s="18">
        <f t="shared" si="466"/>
        <v>1.0346516801429884</v>
      </c>
      <c r="AS1915" s="22">
        <f t="shared" si="467"/>
        <v>0.87742690664565459</v>
      </c>
      <c r="AT1915" s="18">
        <f t="shared" si="468"/>
        <v>47.972773265763614</v>
      </c>
      <c r="AU1915" s="18">
        <f t="shared" si="464"/>
        <v>191.70404166666665</v>
      </c>
      <c r="AV1915" s="18">
        <f t="shared" si="469"/>
        <v>440.82615346485568</v>
      </c>
      <c r="AW1915" s="18">
        <f t="shared" si="470"/>
        <v>0.51155540166465707</v>
      </c>
      <c r="AX1915" s="7">
        <v>446.09800000000001</v>
      </c>
      <c r="AY1915" s="7">
        <v>355.322</v>
      </c>
      <c r="AZ1915" s="7">
        <v>31.645</v>
      </c>
      <c r="BA1915" s="7">
        <v>8.7859999999999996</v>
      </c>
      <c r="BB1915" s="18">
        <f t="shared" si="471"/>
        <v>49145.271555081505</v>
      </c>
      <c r="BC1915" s="18">
        <f t="shared" si="472"/>
        <v>589.06135531304813</v>
      </c>
      <c r="BD1915" s="7">
        <v>441.20100000000002</v>
      </c>
      <c r="BE1915" s="11">
        <v>651.78363037109375</v>
      </c>
      <c r="BF1915" s="18">
        <f t="shared" si="473"/>
        <v>297.53228963431746</v>
      </c>
      <c r="BG1915" s="18">
        <f t="shared" si="474"/>
        <v>0.45615348744179124</v>
      </c>
      <c r="BH1915" s="18">
        <f t="shared" si="475"/>
        <v>259.79904820474161</v>
      </c>
      <c r="BI1915" s="18">
        <f t="shared" si="476"/>
        <v>0.87317933970813066</v>
      </c>
      <c r="BJ1915" s="18">
        <f t="shared" si="477"/>
        <v>39.166750335872131</v>
      </c>
    </row>
    <row r="1916" spans="1:62" s="3" customFormat="1" x14ac:dyDescent="0.25">
      <c r="A1916" s="4">
        <v>43790.583333333336</v>
      </c>
      <c r="B1916" s="7">
        <v>239.69399999999999</v>
      </c>
      <c r="C1916" s="7">
        <v>145.28899999999999</v>
      </c>
      <c r="D1916" s="7">
        <v>107.376</v>
      </c>
      <c r="E1916" s="7">
        <v>78.167000000000002</v>
      </c>
      <c r="F1916" s="7">
        <v>18.346</v>
      </c>
      <c r="G1916" s="7">
        <v>652.08299999999997</v>
      </c>
      <c r="H1916" s="7">
        <v>12.329000000000001</v>
      </c>
      <c r="I1916" s="7">
        <v>20.64</v>
      </c>
      <c r="J1916" s="7">
        <v>27.277999999999999</v>
      </c>
      <c r="K1916" s="7">
        <v>93.783000000000001</v>
      </c>
      <c r="L1916" s="7">
        <v>2.375</v>
      </c>
      <c r="M1916" s="7">
        <v>1.83</v>
      </c>
      <c r="N1916" s="7">
        <v>28.995999999999999</v>
      </c>
      <c r="O1916" s="7">
        <v>-0.96</v>
      </c>
      <c r="P1916" s="7">
        <v>268.423</v>
      </c>
      <c r="Q1916" s="7">
        <v>3.1829999999999998</v>
      </c>
      <c r="R1916" s="7">
        <v>17.995000000000001</v>
      </c>
      <c r="S1916" s="7">
        <v>566.73</v>
      </c>
      <c r="T1916" s="7">
        <v>17.86</v>
      </c>
      <c r="U1916" s="7">
        <v>238.298</v>
      </c>
      <c r="V1916" s="7">
        <v>565.70399999999995</v>
      </c>
      <c r="W1916" s="7">
        <v>88.733000000000004</v>
      </c>
      <c r="X1916" s="7">
        <v>226.34800000000001</v>
      </c>
      <c r="Y1916" s="11">
        <v>1006.9491577148438</v>
      </c>
      <c r="Z1916" s="11">
        <v>34119.01953125</v>
      </c>
      <c r="AA1916" s="11">
        <v>46499.869166666671</v>
      </c>
      <c r="AB1916" s="11">
        <v>38.438064575195313</v>
      </c>
      <c r="AC1916" s="11">
        <v>10.818216323852539</v>
      </c>
      <c r="AD1916" s="11">
        <v>0.26</v>
      </c>
      <c r="AE1916" s="11">
        <v>6972.341796875</v>
      </c>
      <c r="AF1916" s="12">
        <v>18.934812545776367</v>
      </c>
      <c r="AG1916" s="12">
        <v>382.29403686523438</v>
      </c>
      <c r="AH1916" s="13">
        <v>322.91668701171875</v>
      </c>
      <c r="AI1916" s="13">
        <v>30.570987701416016</v>
      </c>
      <c r="AJ1916" s="13">
        <v>42.898822784423828</v>
      </c>
      <c r="AK1916" s="18">
        <v>25000</v>
      </c>
      <c r="AL1916" s="18">
        <f t="shared" si="465"/>
        <v>6.6379999999999981</v>
      </c>
      <c r="AM1916" s="18">
        <f t="shared" si="478"/>
        <v>14.947000000000003</v>
      </c>
      <c r="AN1916" s="18">
        <f t="shared" si="479"/>
        <v>0.4441024954840434</v>
      </c>
      <c r="AO1916" s="7">
        <v>457.536</v>
      </c>
      <c r="AP1916" s="7">
        <v>82.114999999999995</v>
      </c>
      <c r="AQ1916" s="18">
        <v>652.08299999999997</v>
      </c>
      <c r="AR1916" s="18">
        <f t="shared" si="466"/>
        <v>1.1408795131805864</v>
      </c>
      <c r="AS1916" s="22">
        <f t="shared" si="467"/>
        <v>0.8779517739214503</v>
      </c>
      <c r="AT1916" s="18">
        <f t="shared" si="468"/>
        <v>47.161814394716792</v>
      </c>
      <c r="AU1916" s="18">
        <f t="shared" si="464"/>
        <v>192.77858333333327</v>
      </c>
      <c r="AV1916" s="18">
        <f t="shared" si="469"/>
        <v>496.49027049068525</v>
      </c>
      <c r="AW1916" s="18">
        <f t="shared" si="470"/>
        <v>0.48277683218869227</v>
      </c>
      <c r="AX1916" s="7">
        <v>459.74799999999999</v>
      </c>
      <c r="AY1916" s="7">
        <v>354.34199999999998</v>
      </c>
      <c r="AZ1916" s="7">
        <v>27.736000000000001</v>
      </c>
      <c r="BA1916" s="7">
        <v>9.1530000000000005</v>
      </c>
      <c r="BB1916" s="18">
        <f t="shared" si="471"/>
        <v>52386.176341597355</v>
      </c>
      <c r="BC1916" s="18">
        <f t="shared" si="472"/>
        <v>643.04125378269657</v>
      </c>
      <c r="BD1916" s="7">
        <v>457.536</v>
      </c>
      <c r="BE1916" s="11">
        <v>652.0830078125</v>
      </c>
      <c r="BF1916" s="18">
        <f t="shared" si="473"/>
        <v>340.38305824490652</v>
      </c>
      <c r="BG1916" s="18">
        <f t="shared" si="474"/>
        <v>0.48004317128051843</v>
      </c>
      <c r="BH1916" s="18">
        <f t="shared" si="475"/>
        <v>297.51956210691168</v>
      </c>
      <c r="BI1916" s="18">
        <f t="shared" si="476"/>
        <v>0.87407276860661365</v>
      </c>
      <c r="BJ1916" s="18">
        <f t="shared" si="477"/>
        <v>40.216357661502357</v>
      </c>
    </row>
    <row r="1917" spans="1:62" s="3" customFormat="1" x14ac:dyDescent="0.25">
      <c r="A1917" s="4">
        <v>43790.625</v>
      </c>
      <c r="B1917" s="7">
        <v>220.23599999999999</v>
      </c>
      <c r="C1917" s="7">
        <v>129.23099999999999</v>
      </c>
      <c r="D1917" s="7">
        <v>102.89100000000001</v>
      </c>
      <c r="E1917" s="7">
        <v>78.691000000000003</v>
      </c>
      <c r="F1917" s="7">
        <v>18.256</v>
      </c>
      <c r="G1917" s="7">
        <v>650.91</v>
      </c>
      <c r="H1917" s="7">
        <v>11.186999999999999</v>
      </c>
      <c r="I1917" s="7">
        <v>20.649000000000001</v>
      </c>
      <c r="J1917" s="7">
        <v>27.146000000000001</v>
      </c>
      <c r="K1917" s="7">
        <v>100.22</v>
      </c>
      <c r="L1917" s="7">
        <v>2.3759999999999999</v>
      </c>
      <c r="M1917" s="7">
        <v>1.831</v>
      </c>
      <c r="N1917" s="7">
        <v>28.934999999999999</v>
      </c>
      <c r="O1917" s="7">
        <v>-0.96099999999999997</v>
      </c>
      <c r="P1917" s="7">
        <v>267.90699999999998</v>
      </c>
      <c r="Q1917" s="7">
        <v>3.1850000000000001</v>
      </c>
      <c r="R1917" s="7">
        <v>16.402999999999999</v>
      </c>
      <c r="S1917" s="7">
        <v>566.75</v>
      </c>
      <c r="T1917" s="7">
        <v>17.181999999999999</v>
      </c>
      <c r="U1917" s="7">
        <v>229.16900000000001</v>
      </c>
      <c r="V1917" s="7">
        <v>565.24199999999996</v>
      </c>
      <c r="W1917" s="7">
        <v>85.816999999999993</v>
      </c>
      <c r="X1917" s="7">
        <v>218.68600000000001</v>
      </c>
      <c r="Y1917" s="11">
        <v>1006.8237915039063</v>
      </c>
      <c r="Z1917" s="11">
        <v>32035.48828125</v>
      </c>
      <c r="AA1917" s="11">
        <v>48711.240916666669</v>
      </c>
      <c r="AB1917" s="11">
        <v>38.438156127929688</v>
      </c>
      <c r="AC1917" s="11">
        <v>10.67650032043457</v>
      </c>
      <c r="AD1917" s="11">
        <v>0.26</v>
      </c>
      <c r="AE1917" s="11">
        <v>7167.5458984375</v>
      </c>
      <c r="AF1917" s="12">
        <v>18.195184707641602</v>
      </c>
      <c r="AG1917" s="12">
        <v>382.85910034179688</v>
      </c>
      <c r="AH1917" s="13">
        <v>322.91668701171875</v>
      </c>
      <c r="AI1917" s="13">
        <v>30.46875</v>
      </c>
      <c r="AJ1917" s="13">
        <v>41.771560668945313</v>
      </c>
      <c r="AK1917" s="18">
        <v>25000</v>
      </c>
      <c r="AL1917" s="18">
        <f t="shared" si="465"/>
        <v>6.4969999999999999</v>
      </c>
      <c r="AM1917" s="18">
        <f t="shared" si="478"/>
        <v>14.947000000000003</v>
      </c>
      <c r="AN1917" s="18">
        <f t="shared" si="479"/>
        <v>0.4346691643808121</v>
      </c>
      <c r="AO1917" s="7">
        <v>441.34399999999999</v>
      </c>
      <c r="AP1917" s="7">
        <v>81.844999999999999</v>
      </c>
      <c r="AQ1917" s="18">
        <v>650.91</v>
      </c>
      <c r="AR1917" s="18">
        <f t="shared" si="466"/>
        <v>1.3234533497012537</v>
      </c>
      <c r="AS1917" s="22">
        <f t="shared" si="467"/>
        <v>0.87769516790734625</v>
      </c>
      <c r="AT1917" s="18">
        <f t="shared" si="468"/>
        <v>48.482084504559801</v>
      </c>
      <c r="AU1917" s="18">
        <f t="shared" si="464"/>
        <v>188.68370833333336</v>
      </c>
      <c r="AV1917" s="18">
        <f t="shared" si="469"/>
        <v>520.1028565388973</v>
      </c>
      <c r="AW1917" s="18">
        <f t="shared" si="470"/>
        <v>0.42344701097316323</v>
      </c>
      <c r="AX1917" s="7">
        <v>443.56900000000002</v>
      </c>
      <c r="AY1917" s="7">
        <v>352.14699999999999</v>
      </c>
      <c r="AZ1917" s="7">
        <v>31.853999999999999</v>
      </c>
      <c r="BA1917" s="7">
        <v>8.7140000000000004</v>
      </c>
      <c r="BB1917" s="18">
        <f t="shared" si="471"/>
        <v>58446.75339741604</v>
      </c>
      <c r="BC1917" s="18">
        <f t="shared" si="472"/>
        <v>664.05198533946236</v>
      </c>
      <c r="BD1917" s="7">
        <v>441.34399999999999</v>
      </c>
      <c r="BE1917" s="11">
        <v>650.90966796875</v>
      </c>
      <c r="BF1917" s="18">
        <f t="shared" si="473"/>
        <v>380.19516227960889</v>
      </c>
      <c r="BG1917" s="18">
        <f t="shared" si="474"/>
        <v>0.45526825322338865</v>
      </c>
      <c r="BH1917" s="18">
        <f t="shared" si="475"/>
        <v>332.38983943472903</v>
      </c>
      <c r="BI1917" s="18">
        <f t="shared" si="476"/>
        <v>0.87426109643730254</v>
      </c>
      <c r="BJ1917" s="18">
        <f t="shared" si="477"/>
        <v>39.170910851024956</v>
      </c>
    </row>
    <row r="1918" spans="1:62" s="3" customFormat="1" x14ac:dyDescent="0.25">
      <c r="A1918" s="4">
        <v>43790.666666666664</v>
      </c>
      <c r="B1918" s="7">
        <v>313.73099999999999</v>
      </c>
      <c r="C1918" s="7">
        <v>204.71799999999999</v>
      </c>
      <c r="D1918" s="7">
        <v>117.532</v>
      </c>
      <c r="E1918" s="7">
        <v>78.790999999999997</v>
      </c>
      <c r="F1918" s="7">
        <v>18.033999999999999</v>
      </c>
      <c r="G1918" s="7">
        <v>619.54999999999995</v>
      </c>
      <c r="H1918" s="7">
        <v>20.103000000000002</v>
      </c>
      <c r="I1918" s="7">
        <v>20.934000000000001</v>
      </c>
      <c r="J1918" s="7">
        <v>28.318999999999999</v>
      </c>
      <c r="K1918" s="7">
        <v>145.018</v>
      </c>
      <c r="L1918" s="7">
        <v>2.3730000000000002</v>
      </c>
      <c r="M1918" s="7">
        <v>1.829</v>
      </c>
      <c r="N1918" s="7">
        <v>30.402000000000001</v>
      </c>
      <c r="O1918" s="7">
        <v>-0.95799999999999996</v>
      </c>
      <c r="P1918" s="7">
        <v>270.54000000000002</v>
      </c>
      <c r="Q1918" s="7">
        <v>3.198</v>
      </c>
      <c r="R1918" s="7">
        <v>26.495000000000001</v>
      </c>
      <c r="S1918" s="7">
        <v>566.26800000000003</v>
      </c>
      <c r="T1918" s="7">
        <v>19.649000000000001</v>
      </c>
      <c r="U1918" s="7">
        <v>262.81200000000001</v>
      </c>
      <c r="V1918" s="7">
        <v>563.75099999999998</v>
      </c>
      <c r="W1918" s="7">
        <v>95.448999999999998</v>
      </c>
      <c r="X1918" s="7">
        <v>242.70099999999999</v>
      </c>
      <c r="Y1918" s="11">
        <v>1006.9491577148438</v>
      </c>
      <c r="Z1918" s="11">
        <v>42311.14453125</v>
      </c>
      <c r="AA1918" s="11">
        <v>57433.652250000006</v>
      </c>
      <c r="AB1918" s="11">
        <v>38.441024780273438</v>
      </c>
      <c r="AC1918" s="11">
        <v>11.533383369445801</v>
      </c>
      <c r="AD1918" s="11">
        <v>0.26</v>
      </c>
      <c r="AE1918" s="11">
        <v>6703.9755859375</v>
      </c>
      <c r="AF1918" s="12">
        <v>20.729497909545898</v>
      </c>
      <c r="AG1918" s="12">
        <v>383.41769409179688</v>
      </c>
      <c r="AH1918" s="13">
        <v>323.36276245117188</v>
      </c>
      <c r="AI1918" s="13">
        <v>31.850406646728516</v>
      </c>
      <c r="AJ1918" s="13">
        <v>45.258251190185547</v>
      </c>
      <c r="AK1918" s="18">
        <v>25000</v>
      </c>
      <c r="AL1918" s="18">
        <f t="shared" si="465"/>
        <v>7.384999999999998</v>
      </c>
      <c r="AM1918" s="18">
        <f t="shared" si="478"/>
        <v>14.947000000000003</v>
      </c>
      <c r="AN1918" s="18">
        <f t="shared" si="479"/>
        <v>0.49407907941392898</v>
      </c>
      <c r="AO1918" s="7">
        <v>568.505</v>
      </c>
      <c r="AP1918" s="7">
        <v>91.024000000000001</v>
      </c>
      <c r="AQ1918" s="18">
        <v>619.54999999999995</v>
      </c>
      <c r="AR1918" s="18">
        <f t="shared" si="466"/>
        <v>1.127226777818062</v>
      </c>
      <c r="AS1918" s="22">
        <f t="shared" si="467"/>
        <v>0.85722788317422449</v>
      </c>
      <c r="AT1918" s="18">
        <f t="shared" si="468"/>
        <v>45.34305894046333</v>
      </c>
      <c r="AU1918" s="18">
        <f t="shared" si="464"/>
        <v>214.47270833333329</v>
      </c>
      <c r="AV1918" s="18">
        <f t="shared" si="469"/>
        <v>613.2801248232937</v>
      </c>
      <c r="AW1918" s="18">
        <f t="shared" si="470"/>
        <v>0.51156231435087884</v>
      </c>
      <c r="AX1918" s="7">
        <v>558.5</v>
      </c>
      <c r="AY1918" s="7">
        <v>370.029</v>
      </c>
      <c r="AZ1918" s="7">
        <v>19.148</v>
      </c>
      <c r="BA1918" s="7">
        <v>11.333</v>
      </c>
      <c r="BB1918" s="18">
        <f t="shared" si="471"/>
        <v>52180.305539435903</v>
      </c>
      <c r="BC1918" s="18">
        <f t="shared" si="472"/>
        <v>804.78480815792705</v>
      </c>
      <c r="BD1918" s="7">
        <v>568.505</v>
      </c>
      <c r="BE1918" s="11">
        <v>619.5501708984375</v>
      </c>
      <c r="BF1918" s="18">
        <f t="shared" si="473"/>
        <v>397.02885097138744</v>
      </c>
      <c r="BG1918" s="18">
        <f t="shared" si="474"/>
        <v>0.50206010823858027</v>
      </c>
      <c r="BH1918" s="18">
        <f t="shared" si="475"/>
        <v>338.69746203798957</v>
      </c>
      <c r="BI1918" s="18">
        <f t="shared" si="476"/>
        <v>0.85308022630929248</v>
      </c>
      <c r="BJ1918" s="18">
        <f t="shared" si="477"/>
        <v>42.559825228742731</v>
      </c>
    </row>
    <row r="1919" spans="1:62" s="3" customFormat="1" x14ac:dyDescent="0.25">
      <c r="A1919" s="4">
        <v>43790.708333333336</v>
      </c>
      <c r="B1919" s="7">
        <v>303.61900000000003</v>
      </c>
      <c r="C1919" s="7">
        <v>201.553</v>
      </c>
      <c r="D1919" s="7">
        <v>114.31</v>
      </c>
      <c r="E1919" s="7">
        <v>77.900000000000006</v>
      </c>
      <c r="F1919" s="7">
        <v>17.614000000000001</v>
      </c>
      <c r="G1919" s="7">
        <v>614.61199999999997</v>
      </c>
      <c r="H1919" s="7">
        <v>19.067</v>
      </c>
      <c r="I1919" s="7">
        <v>20.9</v>
      </c>
      <c r="J1919" s="7">
        <v>28.058</v>
      </c>
      <c r="K1919" s="7">
        <v>144.12100000000001</v>
      </c>
      <c r="L1919" s="7">
        <v>2.3730000000000002</v>
      </c>
      <c r="M1919" s="7">
        <v>1.8280000000000001</v>
      </c>
      <c r="N1919" s="7">
        <v>30.222000000000001</v>
      </c>
      <c r="O1919" s="7">
        <v>-0.95699999999999996</v>
      </c>
      <c r="P1919" s="7">
        <v>270.17399999999998</v>
      </c>
      <c r="Q1919" s="7">
        <v>3.2450000000000001</v>
      </c>
      <c r="R1919" s="7">
        <v>25.042000000000002</v>
      </c>
      <c r="S1919" s="7">
        <v>565.00900000000001</v>
      </c>
      <c r="T1919" s="7">
        <v>19.009</v>
      </c>
      <c r="U1919" s="7">
        <v>253.51499999999999</v>
      </c>
      <c r="V1919" s="7">
        <v>566.09400000000005</v>
      </c>
      <c r="W1919" s="7">
        <v>92.426000000000002</v>
      </c>
      <c r="X1919" s="7">
        <v>235.2</v>
      </c>
      <c r="Y1919" s="11">
        <v>1006.8026733398438</v>
      </c>
      <c r="Z1919" s="11">
        <v>41287.12890625</v>
      </c>
      <c r="AA1919" s="11">
        <v>61006.680166666665</v>
      </c>
      <c r="AB1919" s="11">
        <v>38.438156127929688</v>
      </c>
      <c r="AC1919" s="11">
        <v>11.009490966796875</v>
      </c>
      <c r="AD1919" s="11">
        <v>0.26</v>
      </c>
      <c r="AE1919" s="11">
        <v>6752.30419921875</v>
      </c>
      <c r="AF1919" s="12">
        <v>20.146749496459961</v>
      </c>
      <c r="AG1919" s="12">
        <v>384.063720703125</v>
      </c>
      <c r="AH1919" s="13">
        <v>323.87393188476563</v>
      </c>
      <c r="AI1919" s="13">
        <v>31.990583419799805</v>
      </c>
      <c r="AJ1919" s="13">
        <v>45.173854827880859</v>
      </c>
      <c r="AK1919" s="18">
        <v>25000</v>
      </c>
      <c r="AL1919" s="18">
        <f t="shared" si="465"/>
        <v>7.1580000000000013</v>
      </c>
      <c r="AM1919" s="18">
        <f t="shared" si="478"/>
        <v>14.947000000000003</v>
      </c>
      <c r="AN1919" s="18">
        <f t="shared" si="479"/>
        <v>0.4788920853683013</v>
      </c>
      <c r="AO1919" s="7">
        <v>557.78200000000004</v>
      </c>
      <c r="AP1919" s="7">
        <v>90.819000000000003</v>
      </c>
      <c r="AQ1919" s="18">
        <v>614.61199999999997</v>
      </c>
      <c r="AR1919" s="18">
        <f t="shared" si="466"/>
        <v>1.2800381030121066</v>
      </c>
      <c r="AS1919" s="22">
        <f t="shared" si="467"/>
        <v>0.85585014226323686</v>
      </c>
      <c r="AT1919" s="18">
        <f t="shared" si="468"/>
        <v>45.673343069680513</v>
      </c>
      <c r="AU1919" s="18">
        <f t="shared" si="464"/>
        <v>207.88025000000005</v>
      </c>
      <c r="AV1919" s="18">
        <f t="shared" si="469"/>
        <v>651.38452697027913</v>
      </c>
      <c r="AW1919" s="18">
        <f t="shared" si="470"/>
        <v>0.4661133131488297</v>
      </c>
      <c r="AX1919" s="7">
        <v>545.70600000000002</v>
      </c>
      <c r="AY1919" s="7">
        <v>367.84199999999998</v>
      </c>
      <c r="AZ1919" s="7">
        <v>18.64</v>
      </c>
      <c r="BA1919" s="7">
        <v>11.225</v>
      </c>
      <c r="BB1919" s="18">
        <f t="shared" si="471"/>
        <v>56796.981510090511</v>
      </c>
      <c r="BC1919" s="18">
        <f t="shared" si="472"/>
        <v>845.09194032800997</v>
      </c>
      <c r="BD1919" s="7">
        <v>557.78200000000004</v>
      </c>
      <c r="BE1919" s="11">
        <v>614.61199951171875</v>
      </c>
      <c r="BF1919" s="18">
        <f t="shared" si="473"/>
        <v>438.82203565485804</v>
      </c>
      <c r="BG1919" s="18">
        <f t="shared" si="474"/>
        <v>0.49610615426252491</v>
      </c>
      <c r="BH1919" s="18">
        <f t="shared" si="475"/>
        <v>373.97888538520556</v>
      </c>
      <c r="BI1919" s="18">
        <f t="shared" si="476"/>
        <v>0.8522336049672472</v>
      </c>
      <c r="BJ1919" s="18">
        <f t="shared" si="477"/>
        <v>43.533914143855469</v>
      </c>
    </row>
    <row r="1920" spans="1:62" s="3" customFormat="1" x14ac:dyDescent="0.25">
      <c r="A1920" s="4">
        <v>43790.75</v>
      </c>
      <c r="B1920" s="7">
        <v>358.524</v>
      </c>
      <c r="C1920" s="7">
        <v>240.11699999999999</v>
      </c>
      <c r="D1920" s="7">
        <v>130.011</v>
      </c>
      <c r="E1920" s="7">
        <v>80.423000000000002</v>
      </c>
      <c r="F1920" s="7">
        <v>16.54</v>
      </c>
      <c r="G1920" s="7">
        <v>608.61</v>
      </c>
      <c r="H1920" s="7">
        <v>23.004000000000001</v>
      </c>
      <c r="I1920" s="7">
        <v>21.166</v>
      </c>
      <c r="J1920" s="7">
        <v>29.271000000000001</v>
      </c>
      <c r="K1920" s="7">
        <v>100.012</v>
      </c>
      <c r="L1920" s="7">
        <v>2.3690000000000002</v>
      </c>
      <c r="M1920" s="7">
        <v>1.8280000000000001</v>
      </c>
      <c r="N1920" s="7">
        <v>31.463000000000001</v>
      </c>
      <c r="O1920" s="7">
        <v>-0.95299999999999996</v>
      </c>
      <c r="P1920" s="7">
        <v>271.97399999999999</v>
      </c>
      <c r="Q1920" s="7">
        <v>3.3780000000000001</v>
      </c>
      <c r="R1920" s="7">
        <v>30.97</v>
      </c>
      <c r="S1920" s="7">
        <v>562.11199999999997</v>
      </c>
      <c r="T1920" s="7">
        <v>21.776</v>
      </c>
      <c r="U1920" s="7">
        <v>290.71899999999999</v>
      </c>
      <c r="V1920" s="7">
        <v>564.62699999999995</v>
      </c>
      <c r="W1920" s="7">
        <v>104.158</v>
      </c>
      <c r="X1920" s="7">
        <v>267.43599999999998</v>
      </c>
      <c r="Y1920" s="11">
        <v>1006.67724609375</v>
      </c>
      <c r="Z1920" s="11">
        <v>47687.2265625</v>
      </c>
      <c r="AA1920" s="11">
        <v>61847.423833333334</v>
      </c>
      <c r="AB1920" s="11">
        <v>38.441116333007813</v>
      </c>
      <c r="AC1920" s="11">
        <v>11.340057373046875</v>
      </c>
      <c r="AD1920" s="11">
        <v>0.26</v>
      </c>
      <c r="AE1920" s="11">
        <v>6554.33984375</v>
      </c>
      <c r="AF1920" s="12">
        <v>23.06315803527832</v>
      </c>
      <c r="AG1920" s="12">
        <v>381.6087646484375</v>
      </c>
      <c r="AH1920" s="13">
        <v>323.15536499023438</v>
      </c>
      <c r="AI1920" s="13">
        <v>33.337989807128906</v>
      </c>
      <c r="AJ1920" s="13">
        <v>47.533279418945313</v>
      </c>
      <c r="AK1920" s="18">
        <v>25000</v>
      </c>
      <c r="AL1920" s="18">
        <f t="shared" si="465"/>
        <v>8.1050000000000004</v>
      </c>
      <c r="AM1920" s="18">
        <f t="shared" si="478"/>
        <v>14.947000000000003</v>
      </c>
      <c r="AN1920" s="18">
        <f t="shared" si="479"/>
        <v>0.54224928079213208</v>
      </c>
      <c r="AO1920" s="7">
        <v>642.73900000000003</v>
      </c>
      <c r="AP1920" s="7">
        <v>93.337000000000003</v>
      </c>
      <c r="AQ1920" s="18">
        <v>608.61</v>
      </c>
      <c r="AR1920" s="18">
        <f t="shared" si="466"/>
        <v>1.0454468659535887</v>
      </c>
      <c r="AS1920" s="22">
        <f t="shared" si="467"/>
        <v>0.85077692045540065</v>
      </c>
      <c r="AT1920" s="18">
        <f t="shared" si="468"/>
        <v>44.330875945757455</v>
      </c>
      <c r="AU1920" s="18">
        <f t="shared" si="464"/>
        <v>235.38270833333334</v>
      </c>
      <c r="AV1920" s="18">
        <f t="shared" si="469"/>
        <v>660.41222624277964</v>
      </c>
      <c r="AW1920" s="18">
        <f t="shared" si="470"/>
        <v>0.54287910755334812</v>
      </c>
      <c r="AX1920" s="7">
        <v>628.63599999999997</v>
      </c>
      <c r="AY1920" s="7">
        <v>393.72899999999998</v>
      </c>
      <c r="AZ1920" s="7">
        <v>18.021999999999998</v>
      </c>
      <c r="BA1920" s="7">
        <v>12.875</v>
      </c>
      <c r="BB1920" s="18">
        <f t="shared" si="471"/>
        <v>49855.782897292644</v>
      </c>
      <c r="BC1920" s="18">
        <f t="shared" si="472"/>
        <v>899.08898297636676</v>
      </c>
      <c r="BD1920" s="7">
        <v>642.73900000000003</v>
      </c>
      <c r="BE1920" s="11">
        <v>608.61029052734375</v>
      </c>
      <c r="BF1920" s="18">
        <f t="shared" si="473"/>
        <v>408.95536408942837</v>
      </c>
      <c r="BG1920" s="18">
        <f t="shared" si="474"/>
        <v>0.48990110195927816</v>
      </c>
      <c r="BH1920" s="18">
        <f t="shared" si="475"/>
        <v>346.23742089189113</v>
      </c>
      <c r="BI1920" s="18">
        <f t="shared" si="476"/>
        <v>0.8466386586292034</v>
      </c>
      <c r="BJ1920" s="18">
        <f t="shared" si="477"/>
        <v>47.780093833639405</v>
      </c>
    </row>
    <row r="1921" spans="1:62" s="3" customFormat="1" x14ac:dyDescent="0.25">
      <c r="A1921" s="4">
        <v>43790.791666666664</v>
      </c>
      <c r="B1921" s="7">
        <v>361.90699999999998</v>
      </c>
      <c r="C1921" s="7">
        <v>241.50399999999999</v>
      </c>
      <c r="D1921" s="7">
        <v>131.76300000000001</v>
      </c>
      <c r="E1921" s="7">
        <v>79.712000000000003</v>
      </c>
      <c r="F1921" s="7">
        <v>16.245000000000001</v>
      </c>
      <c r="G1921" s="7">
        <v>615.41099999999994</v>
      </c>
      <c r="H1921" s="7">
        <v>23.663</v>
      </c>
      <c r="I1921" s="7">
        <v>21.39</v>
      </c>
      <c r="J1921" s="7">
        <v>29.718</v>
      </c>
      <c r="K1921" s="7">
        <v>94.975999999999999</v>
      </c>
      <c r="L1921" s="7">
        <v>2.3690000000000002</v>
      </c>
      <c r="M1921" s="7">
        <v>1.8280000000000001</v>
      </c>
      <c r="N1921" s="7">
        <v>31.863</v>
      </c>
      <c r="O1921" s="7">
        <v>-0.95199999999999996</v>
      </c>
      <c r="P1921" s="7">
        <v>273.39400000000001</v>
      </c>
      <c r="Q1921" s="7">
        <v>3.488</v>
      </c>
      <c r="R1921" s="7">
        <v>30.829000000000001</v>
      </c>
      <c r="S1921" s="7">
        <v>561.54499999999996</v>
      </c>
      <c r="T1921" s="7">
        <v>22.024000000000001</v>
      </c>
      <c r="U1921" s="7">
        <v>292.64800000000002</v>
      </c>
      <c r="V1921" s="7">
        <v>564.75</v>
      </c>
      <c r="W1921" s="7">
        <v>105.422</v>
      </c>
      <c r="X1921" s="7">
        <v>270.01299999999998</v>
      </c>
      <c r="Y1921" s="11">
        <v>1006.813232421875</v>
      </c>
      <c r="Z1921" s="11">
        <v>47943.23046875</v>
      </c>
      <c r="AA1921" s="11">
        <v>61868.586916666674</v>
      </c>
      <c r="AB1921" s="11">
        <v>38.441207885742188</v>
      </c>
      <c r="AC1921" s="11">
        <v>11.100540161132813</v>
      </c>
      <c r="AD1921" s="11">
        <v>0.26</v>
      </c>
      <c r="AE1921" s="11">
        <v>6573.26171875</v>
      </c>
      <c r="AF1921" s="12">
        <v>23.379245758056641</v>
      </c>
      <c r="AG1921" s="12">
        <v>382.77197265625</v>
      </c>
      <c r="AH1921" s="13">
        <v>322.39581298828125</v>
      </c>
      <c r="AI1921" s="13">
        <v>33.872329711914063</v>
      </c>
      <c r="AJ1921" s="13">
        <v>49.738384246826172</v>
      </c>
      <c r="AK1921" s="18">
        <v>25000</v>
      </c>
      <c r="AL1921" s="18">
        <f t="shared" si="465"/>
        <v>8.3279999999999994</v>
      </c>
      <c r="AM1921" s="18">
        <f t="shared" si="478"/>
        <v>14.947000000000003</v>
      </c>
      <c r="AN1921" s="18">
        <f t="shared" si="479"/>
        <v>0.557168662607881</v>
      </c>
      <c r="AO1921" s="7">
        <v>645.11699999999996</v>
      </c>
      <c r="AP1921" s="7">
        <v>95.340999999999994</v>
      </c>
      <c r="AQ1921" s="18">
        <v>615.41099999999994</v>
      </c>
      <c r="AR1921" s="18">
        <f t="shared" si="466"/>
        <v>1.027765256300073</v>
      </c>
      <c r="AS1921" s="22">
        <f t="shared" si="467"/>
        <v>0.84918053908913804</v>
      </c>
      <c r="AT1921" s="18">
        <f t="shared" si="468"/>
        <v>44.458749890345786</v>
      </c>
      <c r="AU1921" s="18">
        <f t="shared" si="464"/>
        <v>241.85900000000001</v>
      </c>
      <c r="AV1921" s="18">
        <f t="shared" si="469"/>
        <v>660.63978090574801</v>
      </c>
      <c r="AW1921" s="18">
        <f t="shared" si="470"/>
        <v>0.54781290872889843</v>
      </c>
      <c r="AX1921" s="7">
        <v>632.04300000000001</v>
      </c>
      <c r="AY1921" s="7">
        <v>393.8</v>
      </c>
      <c r="AZ1921" s="7">
        <v>17.324000000000002</v>
      </c>
      <c r="BA1921" s="7">
        <v>13.01</v>
      </c>
      <c r="BB1921" s="18">
        <f t="shared" si="471"/>
        <v>49606.653285720931</v>
      </c>
      <c r="BC1921" s="18">
        <f t="shared" si="472"/>
        <v>904.50293559594525</v>
      </c>
      <c r="BD1921" s="7">
        <v>645.11699999999996</v>
      </c>
      <c r="BE1921" s="11">
        <v>615.4114990234375</v>
      </c>
      <c r="BF1921" s="18">
        <f t="shared" si="473"/>
        <v>408.03557161154555</v>
      </c>
      <c r="BG1921" s="18">
        <f t="shared" si="474"/>
        <v>0.48644486530153608</v>
      </c>
      <c r="BH1921" s="18">
        <f t="shared" si="475"/>
        <v>344.82140821995716</v>
      </c>
      <c r="BI1921" s="18">
        <f t="shared" si="476"/>
        <v>0.84507683204696438</v>
      </c>
      <c r="BJ1921" s="18">
        <f t="shared" si="477"/>
        <v>48.822650310276266</v>
      </c>
    </row>
    <row r="1922" spans="1:62" s="3" customFormat="1" x14ac:dyDescent="0.25">
      <c r="A1922" s="4">
        <v>43790.833333333336</v>
      </c>
      <c r="B1922" s="7">
        <v>361.54300000000001</v>
      </c>
      <c r="C1922" s="7">
        <v>241.28899999999999</v>
      </c>
      <c r="D1922" s="7">
        <v>131.827</v>
      </c>
      <c r="E1922" s="7">
        <v>79.53</v>
      </c>
      <c r="F1922" s="7">
        <v>16.062999999999999</v>
      </c>
      <c r="G1922" s="7">
        <v>615.23500000000001</v>
      </c>
      <c r="H1922" s="7">
        <v>23.326000000000001</v>
      </c>
      <c r="I1922" s="7">
        <v>21.57</v>
      </c>
      <c r="J1922" s="7">
        <v>29.771000000000001</v>
      </c>
      <c r="K1922" s="7">
        <v>97.566000000000003</v>
      </c>
      <c r="L1922" s="7">
        <v>2.3740000000000001</v>
      </c>
      <c r="M1922" s="7">
        <v>1.829</v>
      </c>
      <c r="N1922" s="7">
        <v>31.914999999999999</v>
      </c>
      <c r="O1922" s="7">
        <v>-0.95199999999999996</v>
      </c>
      <c r="P1922" s="7">
        <v>273.62599999999998</v>
      </c>
      <c r="Q1922" s="7">
        <v>3.4910000000000001</v>
      </c>
      <c r="R1922" s="7">
        <v>30.797000000000001</v>
      </c>
      <c r="S1922" s="7">
        <v>561.90499999999997</v>
      </c>
      <c r="T1922" s="7">
        <v>22.048999999999999</v>
      </c>
      <c r="U1922" s="7">
        <v>292.541</v>
      </c>
      <c r="V1922" s="7">
        <v>565.02099999999996</v>
      </c>
      <c r="W1922" s="7">
        <v>105.532</v>
      </c>
      <c r="X1922" s="7">
        <v>270.09399999999999</v>
      </c>
      <c r="Y1922" s="11">
        <v>1006.8237915039063</v>
      </c>
      <c r="Z1922" s="11">
        <v>47943.23046875</v>
      </c>
      <c r="AA1922" s="11">
        <v>59238.047166666656</v>
      </c>
      <c r="AB1922" s="11">
        <v>38.444168090820313</v>
      </c>
      <c r="AC1922" s="11">
        <v>11.001602172851563</v>
      </c>
      <c r="AD1922" s="11">
        <v>0.26</v>
      </c>
      <c r="AE1922" s="11">
        <v>6572.099609375</v>
      </c>
      <c r="AF1922" s="12">
        <v>23.394100189208984</v>
      </c>
      <c r="AG1922" s="12">
        <v>383.16552734375</v>
      </c>
      <c r="AH1922" s="13">
        <v>322.39581298828125</v>
      </c>
      <c r="AI1922" s="13">
        <v>33.939285278320313</v>
      </c>
      <c r="AJ1922" s="13">
        <v>49.913200378417969</v>
      </c>
      <c r="AK1922" s="18">
        <v>25000</v>
      </c>
      <c r="AL1922" s="18">
        <f t="shared" si="465"/>
        <v>8.2010000000000005</v>
      </c>
      <c r="AM1922" s="18">
        <f t="shared" si="478"/>
        <v>14.947000000000003</v>
      </c>
      <c r="AN1922" s="18">
        <f t="shared" si="479"/>
        <v>0.54867197430922587</v>
      </c>
      <c r="AO1922" s="7">
        <v>642.71900000000005</v>
      </c>
      <c r="AP1922" s="7">
        <v>95.590999999999994</v>
      </c>
      <c r="AQ1922" s="18">
        <v>615.23500000000001</v>
      </c>
      <c r="AR1922" s="18">
        <f t="shared" si="466"/>
        <v>0.96177630549351256</v>
      </c>
      <c r="AS1922" s="22">
        <f t="shared" si="467"/>
        <v>0.84899513162466578</v>
      </c>
      <c r="AT1922" s="18">
        <f t="shared" si="468"/>
        <v>44.447467152905148</v>
      </c>
      <c r="AU1922" s="18">
        <f t="shared" si="464"/>
        <v>238.17070833333338</v>
      </c>
      <c r="AV1922" s="18">
        <f t="shared" si="469"/>
        <v>632.59928962424306</v>
      </c>
      <c r="AW1922" s="18">
        <f t="shared" si="470"/>
        <v>0.57151976919663083</v>
      </c>
      <c r="AX1922" s="7">
        <v>631.28899999999999</v>
      </c>
      <c r="AY1922" s="7">
        <v>394.77199999999999</v>
      </c>
      <c r="AZ1922" s="7">
        <v>17.620999999999999</v>
      </c>
      <c r="BA1922" s="7">
        <v>13.022</v>
      </c>
      <c r="BB1922" s="18">
        <f t="shared" si="471"/>
        <v>47501.12623578182</v>
      </c>
      <c r="BC1922" s="18">
        <f t="shared" si="472"/>
        <v>877.83510905594392</v>
      </c>
      <c r="BD1922" s="7">
        <v>642.71900000000005</v>
      </c>
      <c r="BE1922" s="11">
        <v>615.23516845703125</v>
      </c>
      <c r="BF1922" s="18">
        <f t="shared" si="473"/>
        <v>380.30879158342628</v>
      </c>
      <c r="BG1922" s="18">
        <f t="shared" si="474"/>
        <v>0.48497736004352837</v>
      </c>
      <c r="BH1922" s="18">
        <f t="shared" si="475"/>
        <v>321.21892867276875</v>
      </c>
      <c r="BI1922" s="18">
        <f t="shared" si="476"/>
        <v>0.84462661863630539</v>
      </c>
      <c r="BJ1922" s="18">
        <f t="shared" si="477"/>
        <v>48.805396834294157</v>
      </c>
    </row>
    <row r="1923" spans="1:62" s="3" customFormat="1" x14ac:dyDescent="0.25">
      <c r="A1923" s="4">
        <v>43790.875</v>
      </c>
      <c r="B1923" s="7">
        <v>361.30200000000002</v>
      </c>
      <c r="C1923" s="7">
        <v>241.40700000000001</v>
      </c>
      <c r="D1923" s="7">
        <v>131.98500000000001</v>
      </c>
      <c r="E1923" s="7">
        <v>77.659000000000006</v>
      </c>
      <c r="F1923" s="7">
        <v>16.253</v>
      </c>
      <c r="G1923" s="7">
        <v>615.76400000000001</v>
      </c>
      <c r="H1923" s="7">
        <v>23.956</v>
      </c>
      <c r="I1923" s="7">
        <v>21.353999999999999</v>
      </c>
      <c r="J1923" s="7">
        <v>29.655000000000001</v>
      </c>
      <c r="K1923" s="7">
        <v>92.694000000000003</v>
      </c>
      <c r="L1923" s="7">
        <v>2.3740000000000001</v>
      </c>
      <c r="M1923" s="7">
        <v>1.831</v>
      </c>
      <c r="N1923" s="7">
        <v>31.853999999999999</v>
      </c>
      <c r="O1923" s="7">
        <v>-0.95199999999999996</v>
      </c>
      <c r="P1923" s="7">
        <v>273.57400000000001</v>
      </c>
      <c r="Q1923" s="7">
        <v>3.488</v>
      </c>
      <c r="R1923" s="7">
        <v>30.867999999999999</v>
      </c>
      <c r="S1923" s="7">
        <v>561.99599999999998</v>
      </c>
      <c r="T1923" s="7">
        <v>22.024000000000001</v>
      </c>
      <c r="U1923" s="7">
        <v>292.41300000000001</v>
      </c>
      <c r="V1923" s="7">
        <v>564.96299999999997</v>
      </c>
      <c r="W1923" s="7">
        <v>105.48</v>
      </c>
      <c r="X1923" s="7">
        <v>270.40300000000002</v>
      </c>
      <c r="Y1923" s="11">
        <v>1006.959716796875</v>
      </c>
      <c r="Z1923" s="11">
        <v>48199.234375</v>
      </c>
      <c r="AA1923" s="11">
        <v>53795.837166666672</v>
      </c>
      <c r="AB1923" s="11">
        <v>38.444076538085938</v>
      </c>
      <c r="AC1923" s="11">
        <v>11.128204345703125</v>
      </c>
      <c r="AD1923" s="11">
        <v>0.26</v>
      </c>
      <c r="AE1923" s="11">
        <v>6568.79638671875</v>
      </c>
      <c r="AF1923" s="12">
        <v>23.371139526367188</v>
      </c>
      <c r="AG1923" s="12">
        <v>383.37384033203125</v>
      </c>
      <c r="AH1923" s="13">
        <v>322.39581298828125</v>
      </c>
      <c r="AI1923" s="13">
        <v>33.835357666015625</v>
      </c>
      <c r="AJ1923" s="13">
        <v>49.913200378417969</v>
      </c>
      <c r="AK1923" s="18">
        <v>25000</v>
      </c>
      <c r="AL1923" s="18">
        <f t="shared" si="465"/>
        <v>8.3010000000000019</v>
      </c>
      <c r="AM1923" s="18">
        <f t="shared" si="478"/>
        <v>14.947000000000003</v>
      </c>
      <c r="AN1923" s="18">
        <f t="shared" si="479"/>
        <v>0.55536228005619859</v>
      </c>
      <c r="AO1923" s="7">
        <v>642.80399999999997</v>
      </c>
      <c r="AP1923" s="7">
        <v>95.125</v>
      </c>
      <c r="AQ1923" s="18">
        <v>615.76400000000001</v>
      </c>
      <c r="AR1923" s="18">
        <f t="shared" si="466"/>
        <v>0.81337304005327338</v>
      </c>
      <c r="AS1923" s="22">
        <f t="shared" si="467"/>
        <v>0.8506784819939992</v>
      </c>
      <c r="AT1923" s="18">
        <f t="shared" si="468"/>
        <v>44.425233074720843</v>
      </c>
      <c r="AU1923" s="18">
        <f t="shared" si="464"/>
        <v>241.07487500000005</v>
      </c>
      <c r="AV1923" s="18">
        <f t="shared" si="469"/>
        <v>574.48091151826156</v>
      </c>
      <c r="AW1923" s="18">
        <f t="shared" si="470"/>
        <v>0.62891906894719329</v>
      </c>
      <c r="AX1923" s="7">
        <v>630.26</v>
      </c>
      <c r="AY1923" s="7">
        <v>395.02699999999999</v>
      </c>
      <c r="AZ1923" s="7">
        <v>17.856000000000002</v>
      </c>
      <c r="BA1923" s="7">
        <v>12.991</v>
      </c>
      <c r="BB1923" s="18">
        <f t="shared" si="471"/>
        <v>42907.969561824422</v>
      </c>
      <c r="BC1923" s="18">
        <f t="shared" si="472"/>
        <v>816.28360616568102</v>
      </c>
      <c r="BD1923" s="7">
        <v>642.80399999999997</v>
      </c>
      <c r="BE1923" s="11">
        <v>615.76422119140625</v>
      </c>
      <c r="BF1923" s="18">
        <f t="shared" si="473"/>
        <v>321.94582282015017</v>
      </c>
      <c r="BG1923" s="18">
        <f t="shared" si="474"/>
        <v>0.48834422156896312</v>
      </c>
      <c r="BH1923" s="18">
        <f t="shared" si="475"/>
        <v>272.2106050964552</v>
      </c>
      <c r="BI1923" s="18">
        <f t="shared" si="476"/>
        <v>0.84551680997743917</v>
      </c>
      <c r="BJ1923" s="18">
        <f t="shared" si="477"/>
        <v>48.829927272715111</v>
      </c>
    </row>
    <row r="1924" spans="1:62" s="3" customFormat="1" x14ac:dyDescent="0.25">
      <c r="A1924" s="4">
        <v>43790.916666666664</v>
      </c>
      <c r="B1924" s="7">
        <v>305.673</v>
      </c>
      <c r="C1924" s="7">
        <v>196.74700000000001</v>
      </c>
      <c r="D1924" s="7">
        <v>118.30500000000001</v>
      </c>
      <c r="E1924" s="7">
        <v>75.385999999999996</v>
      </c>
      <c r="F1924" s="7">
        <v>16.446000000000002</v>
      </c>
      <c r="G1924" s="7">
        <v>617.08100000000002</v>
      </c>
      <c r="H1924" s="7">
        <v>18.329999999999998</v>
      </c>
      <c r="I1924" s="7">
        <v>21.251000000000001</v>
      </c>
      <c r="J1924" s="7">
        <v>29.006</v>
      </c>
      <c r="K1924" s="7">
        <v>92.433000000000007</v>
      </c>
      <c r="L1924" s="7">
        <v>2.3740000000000001</v>
      </c>
      <c r="M1924" s="7">
        <v>1.827</v>
      </c>
      <c r="N1924" s="7">
        <v>31.068000000000001</v>
      </c>
      <c r="O1924" s="7">
        <v>-0.95399999999999996</v>
      </c>
      <c r="P1924" s="7">
        <v>271.82499999999999</v>
      </c>
      <c r="Q1924" s="7">
        <v>3.222</v>
      </c>
      <c r="R1924" s="7">
        <v>25.439</v>
      </c>
      <c r="S1924" s="7">
        <v>565.98299999999995</v>
      </c>
      <c r="T1924" s="7">
        <v>19.683</v>
      </c>
      <c r="U1924" s="7">
        <v>261.94</v>
      </c>
      <c r="V1924" s="7">
        <v>567.06299999999999</v>
      </c>
      <c r="W1924" s="7">
        <v>95.543000000000006</v>
      </c>
      <c r="X1924" s="7">
        <v>243.73500000000001</v>
      </c>
      <c r="Y1924" s="11">
        <v>1006.9702758789063</v>
      </c>
      <c r="Z1924" s="11">
        <v>41287.12890625</v>
      </c>
      <c r="AA1924" s="11">
        <v>47211.757749999997</v>
      </c>
      <c r="AB1924" s="11">
        <v>38.439346313476563</v>
      </c>
      <c r="AC1924" s="11">
        <v>11.649566650390625</v>
      </c>
      <c r="AD1924" s="11">
        <v>0.26</v>
      </c>
      <c r="AE1924" s="11">
        <v>6709.5693359375</v>
      </c>
      <c r="AF1924" s="12">
        <v>20.923028945922852</v>
      </c>
      <c r="AG1924" s="12">
        <v>383.90045166015625</v>
      </c>
      <c r="AH1924" s="13">
        <v>323.19876098632813</v>
      </c>
      <c r="AI1924" s="13">
        <v>33.178287506103516</v>
      </c>
      <c r="AJ1924" s="13">
        <v>47.518810272216797</v>
      </c>
      <c r="AK1924" s="18">
        <v>25000</v>
      </c>
      <c r="AL1924" s="18">
        <f t="shared" si="465"/>
        <v>7.754999999999999</v>
      </c>
      <c r="AM1924" s="18">
        <f t="shared" si="478"/>
        <v>14.947000000000003</v>
      </c>
      <c r="AN1924" s="18">
        <f t="shared" si="479"/>
        <v>0.51883321067772781</v>
      </c>
      <c r="AO1924" s="7">
        <v>544.66099999999994</v>
      </c>
      <c r="AP1924" s="7">
        <v>91.478999999999999</v>
      </c>
      <c r="AQ1924" s="18">
        <v>617.08100000000002</v>
      </c>
      <c r="AR1924" s="18">
        <f t="shared" si="466"/>
        <v>0.87983206904809608</v>
      </c>
      <c r="AS1924" s="22">
        <f t="shared" si="467"/>
        <v>0.85737403546388435</v>
      </c>
      <c r="AT1924" s="18">
        <f t="shared" si="468"/>
        <v>45.382874441133374</v>
      </c>
      <c r="AU1924" s="18">
        <f t="shared" si="464"/>
        <v>225.21812499999996</v>
      </c>
      <c r="AV1924" s="18">
        <f t="shared" si="469"/>
        <v>504.10808506116967</v>
      </c>
      <c r="AW1924" s="18">
        <f t="shared" si="470"/>
        <v>0.60636401013665331</v>
      </c>
      <c r="AX1924" s="7">
        <v>533.64800000000002</v>
      </c>
      <c r="AY1924" s="7">
        <v>367.31099999999998</v>
      </c>
      <c r="AZ1924" s="7">
        <v>17.867999999999999</v>
      </c>
      <c r="BA1924" s="7">
        <v>11.02</v>
      </c>
      <c r="BB1924" s="18">
        <f t="shared" si="471"/>
        <v>43955.32346996136</v>
      </c>
      <c r="BC1924" s="18">
        <f t="shared" si="472"/>
        <v>687.48887645454226</v>
      </c>
      <c r="BD1924" s="7">
        <v>544.66099999999994</v>
      </c>
      <c r="BE1924" s="11">
        <v>617.0810546875</v>
      </c>
      <c r="BF1924" s="18">
        <f t="shared" si="473"/>
        <v>295.71154461758766</v>
      </c>
      <c r="BG1924" s="18">
        <f t="shared" si="474"/>
        <v>0.502190872242399</v>
      </c>
      <c r="BH1924" s="18">
        <f t="shared" si="475"/>
        <v>251.8738471930626</v>
      </c>
      <c r="BI1924" s="18">
        <f t="shared" si="476"/>
        <v>0.85175520461598586</v>
      </c>
      <c r="BJ1924" s="18">
        <f t="shared" si="477"/>
        <v>46.528551508895191</v>
      </c>
    </row>
    <row r="1925" spans="1:62" s="3" customFormat="1" x14ac:dyDescent="0.25">
      <c r="A1925" s="4">
        <v>43790.958333333336</v>
      </c>
      <c r="B1925" s="7">
        <v>300.27699999999999</v>
      </c>
      <c r="C1925" s="7">
        <v>196.161</v>
      </c>
      <c r="D1925" s="7">
        <v>116.28400000000001</v>
      </c>
      <c r="E1925" s="7">
        <v>76.225999999999999</v>
      </c>
      <c r="F1925" s="7">
        <v>16.428000000000001</v>
      </c>
      <c r="G1925" s="7">
        <v>618.5</v>
      </c>
      <c r="H1925" s="7">
        <v>18.256</v>
      </c>
      <c r="I1925" s="7">
        <v>20.802</v>
      </c>
      <c r="J1925" s="7">
        <v>28.053999999999998</v>
      </c>
      <c r="K1925" s="7">
        <v>92.7</v>
      </c>
      <c r="L1925" s="7">
        <v>2.3740000000000001</v>
      </c>
      <c r="M1925" s="7">
        <v>1.83</v>
      </c>
      <c r="N1925" s="7">
        <v>30.257000000000001</v>
      </c>
      <c r="O1925" s="7">
        <v>-0.95799999999999996</v>
      </c>
      <c r="P1925" s="7">
        <v>270.49599999999998</v>
      </c>
      <c r="Q1925" s="7">
        <v>3.2290000000000001</v>
      </c>
      <c r="R1925" s="7">
        <v>24.707999999999998</v>
      </c>
      <c r="S1925" s="7">
        <v>566.04899999999998</v>
      </c>
      <c r="T1925" s="7">
        <v>19.36</v>
      </c>
      <c r="U1925" s="7">
        <v>257.62700000000001</v>
      </c>
      <c r="V1925" s="7">
        <v>566.26099999999997</v>
      </c>
      <c r="W1925" s="7">
        <v>94.045000000000002</v>
      </c>
      <c r="X1925" s="7">
        <v>239.63300000000001</v>
      </c>
      <c r="Y1925" s="11">
        <v>1007.1062622070313</v>
      </c>
      <c r="Z1925" s="11">
        <v>40263.11328125</v>
      </c>
      <c r="AA1925" s="11">
        <v>38474.525916666666</v>
      </c>
      <c r="AB1925" s="11">
        <v>38.382568359375</v>
      </c>
      <c r="AC1925" s="11">
        <v>11.442596435546875</v>
      </c>
      <c r="AD1925" s="11">
        <v>0.26</v>
      </c>
      <c r="AE1925" s="11">
        <v>6643.396484375</v>
      </c>
      <c r="AF1925" s="12">
        <v>20.307094573974609</v>
      </c>
      <c r="AG1925" s="12">
        <v>383.94094848632813</v>
      </c>
      <c r="AH1925" s="13">
        <v>323.86907958984375</v>
      </c>
      <c r="AI1925" s="13">
        <v>32.054714202880859</v>
      </c>
      <c r="AJ1925" s="13">
        <v>44.515583038330078</v>
      </c>
      <c r="AK1925" s="18">
        <v>25000</v>
      </c>
      <c r="AL1925" s="18">
        <f t="shared" si="465"/>
        <v>7.2519999999999989</v>
      </c>
      <c r="AM1925" s="18">
        <f t="shared" si="478"/>
        <v>14.947000000000003</v>
      </c>
      <c r="AN1925" s="18">
        <f t="shared" si="479"/>
        <v>0.48518097277045547</v>
      </c>
      <c r="AO1925" s="7">
        <v>542.40700000000004</v>
      </c>
      <c r="AP1925" s="7">
        <v>89.218000000000004</v>
      </c>
      <c r="AQ1925" s="18">
        <v>618.5</v>
      </c>
      <c r="AR1925" s="18">
        <f t="shared" si="466"/>
        <v>0.60392814952506257</v>
      </c>
      <c r="AS1925" s="22">
        <f t="shared" si="467"/>
        <v>0.86346229822248155</v>
      </c>
      <c r="AT1925" s="18">
        <f t="shared" si="468"/>
        <v>45.001758865248227</v>
      </c>
      <c r="AU1925" s="18">
        <f t="shared" ref="AU1925:AU1988" si="480">(25000*(1000/3600)*4.182*(J1925-I1925))/1000</f>
        <v>210.61016666666666</v>
      </c>
      <c r="AV1925" s="18">
        <f t="shared" si="469"/>
        <v>410.2086447475009</v>
      </c>
      <c r="AW1925" s="18">
        <f t="shared" si="470"/>
        <v>0.73201041432179459</v>
      </c>
      <c r="AX1925" s="7">
        <v>532.44799999999998</v>
      </c>
      <c r="AY1925" s="7">
        <v>362.52</v>
      </c>
      <c r="AZ1925" s="7">
        <v>17.773</v>
      </c>
      <c r="BA1925" s="7">
        <v>10.986000000000001</v>
      </c>
      <c r="BB1925" s="18">
        <f t="shared" si="471"/>
        <v>36677.519464911988</v>
      </c>
      <c r="BC1925" s="18">
        <f t="shared" si="472"/>
        <v>602.8654909645951</v>
      </c>
      <c r="BD1925" s="7">
        <v>542.40700000000004</v>
      </c>
      <c r="BE1925" s="11">
        <v>618.50042724609375</v>
      </c>
      <c r="BF1925" s="18">
        <f t="shared" si="473"/>
        <v>202.60518826703156</v>
      </c>
      <c r="BG1925" s="18">
        <f t="shared" si="474"/>
        <v>0.49008357480861436</v>
      </c>
      <c r="BH1925" s="18">
        <f t="shared" si="475"/>
        <v>173.37947482723956</v>
      </c>
      <c r="BI1925" s="18">
        <f t="shared" si="476"/>
        <v>0.85575041937587104</v>
      </c>
      <c r="BJ1925" s="18">
        <f t="shared" si="477"/>
        <v>42.473569159257281</v>
      </c>
    </row>
    <row r="1926" spans="1:62" s="3" customFormat="1" x14ac:dyDescent="0.25">
      <c r="A1926" s="4">
        <v>43791</v>
      </c>
      <c r="B1926" s="7">
        <v>224.798</v>
      </c>
      <c r="C1926" s="7">
        <v>132.161</v>
      </c>
      <c r="D1926" s="7">
        <v>102.14700000000001</v>
      </c>
      <c r="E1926" s="7">
        <v>76.533000000000001</v>
      </c>
      <c r="F1926" s="7">
        <v>16.501000000000001</v>
      </c>
      <c r="G1926" s="7">
        <v>651.45600000000002</v>
      </c>
      <c r="H1926" s="7">
        <v>11.209</v>
      </c>
      <c r="I1926" s="7">
        <v>20.594999999999999</v>
      </c>
      <c r="J1926" s="7">
        <v>27.102</v>
      </c>
      <c r="K1926" s="7">
        <v>86.328000000000003</v>
      </c>
      <c r="L1926" s="7">
        <v>2.375</v>
      </c>
      <c r="M1926" s="7">
        <v>1.831</v>
      </c>
      <c r="N1926" s="7">
        <v>28.978000000000002</v>
      </c>
      <c r="O1926" s="7">
        <v>-0.96099999999999997</v>
      </c>
      <c r="P1926" s="7">
        <v>267.93700000000001</v>
      </c>
      <c r="Q1926" s="7">
        <v>3.18</v>
      </c>
      <c r="R1926" s="7">
        <v>16.334</v>
      </c>
      <c r="S1926" s="7">
        <v>566.71900000000005</v>
      </c>
      <c r="T1926" s="7">
        <v>17.145</v>
      </c>
      <c r="U1926" s="7">
        <v>228.96600000000001</v>
      </c>
      <c r="V1926" s="7">
        <v>565.67999999999995</v>
      </c>
      <c r="W1926" s="7">
        <v>85.808000000000007</v>
      </c>
      <c r="X1926" s="7">
        <v>219.07300000000001</v>
      </c>
      <c r="Y1926" s="11">
        <v>1007.0639038085938</v>
      </c>
      <c r="Z1926" s="11">
        <v>32419.494140625</v>
      </c>
      <c r="AA1926" s="11">
        <v>194.32008333333332</v>
      </c>
      <c r="AB1926" s="11">
        <v>38.364444732666016</v>
      </c>
      <c r="AC1926" s="11">
        <v>10.930404663085938</v>
      </c>
      <c r="AD1926" s="11">
        <v>0.26</v>
      </c>
      <c r="AE1926" s="11">
        <v>7119.4365234375</v>
      </c>
      <c r="AF1926" s="12">
        <v>18.183029174804688</v>
      </c>
      <c r="AG1926" s="12">
        <v>383.34140014648438</v>
      </c>
      <c r="AH1926" s="13">
        <v>323.338623046875</v>
      </c>
      <c r="AI1926" s="13">
        <v>30.757457733154297</v>
      </c>
      <c r="AJ1926" s="13">
        <v>41.876453399658203</v>
      </c>
      <c r="AK1926" s="18">
        <v>25000</v>
      </c>
      <c r="AL1926" s="18">
        <f t="shared" ref="AL1926:AL1989" si="481">J1926-I1926</f>
        <v>6.5070000000000014</v>
      </c>
      <c r="AM1926" s="18">
        <f t="shared" si="478"/>
        <v>14.947000000000003</v>
      </c>
      <c r="AN1926" s="18">
        <f t="shared" si="479"/>
        <v>0.43533819495550946</v>
      </c>
      <c r="AO1926" s="7">
        <v>442.93799999999999</v>
      </c>
      <c r="AP1926" s="7">
        <v>81.366</v>
      </c>
      <c r="AQ1926" s="18">
        <v>651.45600000000002</v>
      </c>
      <c r="AR1926" s="18">
        <f t="shared" ref="AR1926:AR1989" si="482">(((AA1926*AB1926/3600)-C1926-AC1926)/(AO1926*(AQ1926)))*1000</f>
        <v>-0.48871363561266068</v>
      </c>
      <c r="AS1926" s="22">
        <f t="shared" ref="AS1926:AS1989" si="483">(((AA1926*AB1926)/3.6)-(C1926*1000)-(AR1926*AO1926*AP1926))/(((AA1926*AB1926)/3.6)-(C1926*1000))</f>
        <v>0.8646071043924084</v>
      </c>
      <c r="AT1926" s="18">
        <f t="shared" ref="AT1926:AT1989" si="484">(AE1926*AD1926)/(AB1926)</f>
        <v>48.249192943945857</v>
      </c>
      <c r="AU1926" s="18">
        <f t="shared" si="480"/>
        <v>188.97412500000007</v>
      </c>
      <c r="AV1926" s="18">
        <f t="shared" ref="AV1926:AV1989" si="485">AA1926*AB1926/3600</f>
        <v>2.0708283604135334</v>
      </c>
      <c r="AW1926" s="18">
        <f t="shared" ref="AW1926:AW1989" si="486">B1926/AV1926</f>
        <v>108.55462688134571</v>
      </c>
      <c r="AX1926" s="7">
        <v>444.85300000000001</v>
      </c>
      <c r="AY1926" s="7">
        <v>349.99299999999999</v>
      </c>
      <c r="AZ1926" s="7">
        <v>30.315999999999999</v>
      </c>
      <c r="BA1926" s="7">
        <v>8.7200000000000006</v>
      </c>
      <c r="BB1926" s="18">
        <f t="shared" ref="BB1926:BB1989" si="487">(1/Z1926)*AA1926*AB1926*1000</f>
        <v>229.95368358159703</v>
      </c>
      <c r="BC1926" s="18">
        <f t="shared" ref="BC1926:BC1989" si="488">(AX1926*1.087*(AY1926-AZ1926)+BA1926*BB1926+BA1926*0.23*(185-28))/1000</f>
        <v>156.90155450767853</v>
      </c>
      <c r="BD1926" s="7">
        <v>442.93799999999999</v>
      </c>
      <c r="BE1926" s="11">
        <v>651.45635986328125</v>
      </c>
      <c r="BF1926" s="18">
        <f t="shared" ref="BF1926:BF1989" si="489">(BD1926*AR1926*BE1926)/1000</f>
        <v>-141.02065420221942</v>
      </c>
      <c r="BG1926" s="18">
        <f t="shared" ref="BG1926:BG1989" si="490">C1926/(BC1926-BF1926)</f>
        <v>0.44360909034711105</v>
      </c>
      <c r="BH1926" s="18">
        <f t="shared" ref="BH1926:BH1989" si="491">((BD1926* AQ1926*AR1926)-( BD1926* AP1926*AR1926))/1000</f>
        <v>-123.40729127430019</v>
      </c>
      <c r="BI1926" s="18">
        <f t="shared" ref="BI1926:BI1989" si="492">BH1926/BF1926</f>
        <v>0.87510082811938894</v>
      </c>
      <c r="BJ1926" s="18">
        <f t="shared" ref="BJ1926:BJ1989" si="493">(1+O1926)*1000/((Y1926/1000)-(H1926/1000))</f>
        <v>39.162331631693156</v>
      </c>
    </row>
    <row r="1927" spans="1:62" s="3" customFormat="1" x14ac:dyDescent="0.25">
      <c r="A1927" s="4">
        <v>43791.041666666664</v>
      </c>
      <c r="B1927" s="7">
        <v>51.095999999999997</v>
      </c>
      <c r="C1927" s="7">
        <v>59.253</v>
      </c>
      <c r="D1927" s="7">
        <v>0.26300000000000001</v>
      </c>
      <c r="E1927" s="7">
        <v>80.251999999999995</v>
      </c>
      <c r="F1927" s="7">
        <v>15.647</v>
      </c>
      <c r="G1927" s="7">
        <v>570.22699999999998</v>
      </c>
      <c r="H1927" s="7">
        <v>8.4489999999999998</v>
      </c>
      <c r="I1927" s="7">
        <v>20.135999999999999</v>
      </c>
      <c r="J1927" s="7">
        <v>28.556999999999999</v>
      </c>
      <c r="K1927" s="7">
        <v>101.319</v>
      </c>
      <c r="L1927" s="7">
        <v>2.379</v>
      </c>
      <c r="M1927" s="7">
        <v>1.825</v>
      </c>
      <c r="N1927" s="7">
        <v>28.349</v>
      </c>
      <c r="O1927" s="7">
        <v>-0.95199999999999996</v>
      </c>
      <c r="P1927" s="7">
        <v>266.03199999999998</v>
      </c>
      <c r="Q1927" s="7">
        <v>3.4969999999999999</v>
      </c>
      <c r="R1927" s="7">
        <v>18.602</v>
      </c>
      <c r="S1927" s="7">
        <v>558.58699999999999</v>
      </c>
      <c r="T1927" s="7">
        <v>16.254000000000001</v>
      </c>
      <c r="U1927" s="7">
        <v>264.23</v>
      </c>
      <c r="V1927" s="7">
        <v>560.78700000000003</v>
      </c>
      <c r="W1927" s="7">
        <v>0.04</v>
      </c>
      <c r="X1927" s="7">
        <v>212.47499999999999</v>
      </c>
      <c r="Y1927" s="11">
        <v>1006.5201416015625</v>
      </c>
      <c r="Z1927" s="11">
        <v>21795.33203125</v>
      </c>
      <c r="AA1927" s="11">
        <v>0</v>
      </c>
      <c r="AB1927" s="11">
        <v>38.352611541748047</v>
      </c>
      <c r="AC1927" s="11">
        <v>8.6229343414306641</v>
      </c>
      <c r="AD1927" s="11">
        <v>0.26</v>
      </c>
      <c r="AE1927" s="11">
        <v>21274.19921875</v>
      </c>
      <c r="AF1927" s="12">
        <v>0</v>
      </c>
      <c r="AG1927" s="12">
        <v>420.57290649414063</v>
      </c>
      <c r="AH1927" s="13">
        <v>321.4852294921875</v>
      </c>
      <c r="AI1927" s="13">
        <v>33.556133270263672</v>
      </c>
      <c r="AJ1927" s="13">
        <v>47.996238708496094</v>
      </c>
      <c r="AK1927" s="18">
        <v>25000</v>
      </c>
      <c r="AL1927" s="18">
        <f t="shared" si="481"/>
        <v>8.4209999999999994</v>
      </c>
      <c r="AM1927" s="18">
        <f t="shared" ref="AM1927:AM1990" si="494">AM1926</f>
        <v>14.947000000000003</v>
      </c>
      <c r="AN1927" s="18">
        <f t="shared" ref="AN1927:AN1990" si="495">AL1927:AL4831/AM1927</f>
        <v>0.56339064695256558</v>
      </c>
      <c r="AO1927" s="7">
        <v>392.36399999999998</v>
      </c>
      <c r="AP1927" s="7">
        <v>83.474999999999994</v>
      </c>
      <c r="AQ1927" s="18">
        <v>570.22699999999998</v>
      </c>
      <c r="AR1927" s="18">
        <f t="shared" si="482"/>
        <v>-0.30337437206575796</v>
      </c>
      <c r="AS1927" s="22">
        <f t="shared" si="483"/>
        <v>0.83230731140080794</v>
      </c>
      <c r="AT1927" s="18">
        <f t="shared" si="484"/>
        <v>144.22203794007643</v>
      </c>
      <c r="AU1927" s="18">
        <f t="shared" si="480"/>
        <v>244.55987500000001</v>
      </c>
      <c r="AV1927" s="18">
        <f t="shared" si="485"/>
        <v>0</v>
      </c>
      <c r="AW1927" s="18" t="e">
        <f t="shared" si="486"/>
        <v>#DIV/0!</v>
      </c>
      <c r="AX1927" s="7">
        <v>404.41199999999998</v>
      </c>
      <c r="AY1927" s="7">
        <v>329.72300000000001</v>
      </c>
      <c r="AZ1927" s="7">
        <v>36.366999999999997</v>
      </c>
      <c r="BA1927" s="7">
        <v>5.835</v>
      </c>
      <c r="BB1927" s="18">
        <f t="shared" si="487"/>
        <v>0</v>
      </c>
      <c r="BC1927" s="18">
        <f t="shared" si="488"/>
        <v>129.16878026246397</v>
      </c>
      <c r="BD1927" s="7">
        <v>392.36399999999998</v>
      </c>
      <c r="BE1927" s="11">
        <v>570.22711181640625</v>
      </c>
      <c r="BF1927" s="18">
        <f t="shared" si="489"/>
        <v>-67.875947651293316</v>
      </c>
      <c r="BG1927" s="18">
        <f t="shared" si="490"/>
        <v>0.3007083753386891</v>
      </c>
      <c r="BH1927" s="18">
        <f t="shared" si="491"/>
        <v>-57.93963946386274</v>
      </c>
      <c r="BI1927" s="18">
        <f t="shared" si="492"/>
        <v>0.85361076299844119</v>
      </c>
      <c r="BJ1927" s="18">
        <f t="shared" si="493"/>
        <v>48.092764132000127</v>
      </c>
    </row>
    <row r="1928" spans="1:62" s="3" customFormat="1" x14ac:dyDescent="0.25">
      <c r="A1928" s="4">
        <v>43791.083333333336</v>
      </c>
      <c r="B1928" s="7">
        <v>-1.861</v>
      </c>
      <c r="C1928" s="7">
        <v>1.2310000000000001</v>
      </c>
      <c r="D1928" s="7">
        <v>0.20599999999999999</v>
      </c>
      <c r="E1928" s="7">
        <v>72.259</v>
      </c>
      <c r="F1928" s="7">
        <v>15.311999999999999</v>
      </c>
      <c r="G1928" s="7">
        <v>331.024</v>
      </c>
      <c r="H1928" s="7">
        <v>0.3</v>
      </c>
      <c r="I1928" s="7">
        <v>15.93</v>
      </c>
      <c r="J1928" s="7">
        <v>16.155000000000001</v>
      </c>
      <c r="K1928" s="7">
        <v>92.119</v>
      </c>
      <c r="L1928" s="7">
        <v>2.0680000000000001</v>
      </c>
      <c r="M1928" s="7">
        <v>1.968</v>
      </c>
      <c r="N1928" s="7">
        <v>23.690999999999999</v>
      </c>
      <c r="O1928" s="7">
        <v>-0.34</v>
      </c>
      <c r="P1928" s="7">
        <v>254.03100000000001</v>
      </c>
      <c r="Q1928" s="7">
        <v>1.915</v>
      </c>
      <c r="R1928" s="7">
        <v>1.7629999999999999</v>
      </c>
      <c r="S1928" s="7">
        <v>546.31799999999998</v>
      </c>
      <c r="T1928" s="7">
        <v>9.6080000000000005</v>
      </c>
      <c r="U1928" s="7">
        <v>20.163</v>
      </c>
      <c r="V1928" s="7">
        <v>541.98500000000001</v>
      </c>
      <c r="W1928" s="7">
        <v>0</v>
      </c>
      <c r="X1928" s="7">
        <v>21.390999999999998</v>
      </c>
      <c r="Y1928" s="11">
        <v>1006.5201416015625</v>
      </c>
      <c r="Z1928" s="11">
        <v>0</v>
      </c>
      <c r="AA1928" s="11">
        <v>0</v>
      </c>
      <c r="AB1928" s="11">
        <v>38.352611541748047</v>
      </c>
      <c r="AC1928" s="11">
        <v>2.9657740592956543</v>
      </c>
      <c r="AD1928" s="11">
        <v>0.26</v>
      </c>
      <c r="AE1928" s="11">
        <v>-1.0579440892205933E-33</v>
      </c>
      <c r="AF1928" s="12">
        <v>0</v>
      </c>
      <c r="AG1928" s="12">
        <v>407.87258911132813</v>
      </c>
      <c r="AH1928" s="13">
        <v>318.88308715820313</v>
      </c>
      <c r="AI1928" s="13">
        <v>37.902805328369141</v>
      </c>
      <c r="AJ1928" s="13">
        <v>659.8997802734375</v>
      </c>
      <c r="AK1928" s="18">
        <v>25000</v>
      </c>
      <c r="AL1928" s="18">
        <f t="shared" si="481"/>
        <v>0.22500000000000142</v>
      </c>
      <c r="AM1928" s="18">
        <f t="shared" si="494"/>
        <v>14.947000000000003</v>
      </c>
      <c r="AN1928" s="18">
        <f t="shared" si="495"/>
        <v>1.5053187930688525E-2</v>
      </c>
      <c r="AO1928" s="7">
        <v>13.096</v>
      </c>
      <c r="AP1928" s="7">
        <v>45.896000000000001</v>
      </c>
      <c r="AQ1928" s="18">
        <v>331.024</v>
      </c>
      <c r="AR1928" s="18">
        <f t="shared" si="482"/>
        <v>-0.96809380312637983</v>
      </c>
      <c r="AS1928" s="22">
        <f t="shared" si="483"/>
        <v>0.52731383571582136</v>
      </c>
      <c r="AT1928" s="18">
        <f t="shared" si="484"/>
        <v>-7.1720139030933186E-36</v>
      </c>
      <c r="AU1928" s="18">
        <f t="shared" si="480"/>
        <v>6.5343750000000416</v>
      </c>
      <c r="AV1928" s="18">
        <f t="shared" si="485"/>
        <v>0</v>
      </c>
      <c r="AW1928" s="18" t="e">
        <f t="shared" si="486"/>
        <v>#DIV/0!</v>
      </c>
      <c r="AX1928" s="7">
        <v>14.068</v>
      </c>
      <c r="AY1928" s="7">
        <v>147.68700000000001</v>
      </c>
      <c r="AZ1928" s="7">
        <v>22.425000000000001</v>
      </c>
      <c r="BA1928" s="7">
        <v>0.29899999999999999</v>
      </c>
      <c r="BB1928" s="18" t="e">
        <f t="shared" si="487"/>
        <v>#DIV/0!</v>
      </c>
      <c r="BC1928" s="18" t="e">
        <f t="shared" si="488"/>
        <v>#DIV/0!</v>
      </c>
      <c r="BD1928" s="7">
        <v>13.096</v>
      </c>
      <c r="BE1928" s="11">
        <v>331.02438354492188</v>
      </c>
      <c r="BF1928" s="18">
        <f t="shared" si="489"/>
        <v>-4.1967789219381775</v>
      </c>
      <c r="BG1928" s="18" t="e">
        <f t="shared" si="490"/>
        <v>#DIV/0!</v>
      </c>
      <c r="BH1928" s="18">
        <f t="shared" si="491"/>
        <v>-3.6148973910618301</v>
      </c>
      <c r="BI1928" s="18">
        <f t="shared" si="492"/>
        <v>0.86135044478168032</v>
      </c>
      <c r="BJ1928" s="18">
        <f t="shared" si="493"/>
        <v>655.92008419698573</v>
      </c>
    </row>
    <row r="1929" spans="1:62" s="3" customFormat="1" x14ac:dyDescent="0.25">
      <c r="A1929" s="4">
        <v>43791.125</v>
      </c>
      <c r="B1929" s="7">
        <v>-0.86099999999999999</v>
      </c>
      <c r="C1929" s="7">
        <v>1.2310000000000001</v>
      </c>
      <c r="D1929" s="7">
        <v>0.26300000000000001</v>
      </c>
      <c r="E1929" s="7">
        <v>82.254999999999995</v>
      </c>
      <c r="F1929" s="7">
        <v>14.282999999999999</v>
      </c>
      <c r="G1929" s="7">
        <v>313.94299999999998</v>
      </c>
      <c r="H1929" s="7">
        <v>3.5000000000000003E-2</v>
      </c>
      <c r="I1929" s="7">
        <v>16.542999999999999</v>
      </c>
      <c r="J1929" s="7">
        <v>17.811</v>
      </c>
      <c r="K1929" s="7">
        <v>96.644999999999996</v>
      </c>
      <c r="L1929" s="7">
        <v>1.8640000000000001</v>
      </c>
      <c r="M1929" s="7">
        <v>2.0169999999999999</v>
      </c>
      <c r="N1929" s="7">
        <v>21.800999999999998</v>
      </c>
      <c r="O1929" s="7">
        <v>3.0000000000000001E-3</v>
      </c>
      <c r="P1929" s="7">
        <v>242.995</v>
      </c>
      <c r="Q1929" s="7">
        <v>1.7350000000000001</v>
      </c>
      <c r="R1929" s="7">
        <v>1.631</v>
      </c>
      <c r="S1929" s="7">
        <v>534.41999999999996</v>
      </c>
      <c r="T1929" s="7">
        <v>9.83</v>
      </c>
      <c r="U1929" s="7">
        <v>19.777000000000001</v>
      </c>
      <c r="V1929" s="7">
        <v>519.12</v>
      </c>
      <c r="W1929" s="7">
        <v>0</v>
      </c>
      <c r="X1929" s="7">
        <v>21.574999999999999</v>
      </c>
      <c r="Y1929" s="11">
        <v>1006.4884033203125</v>
      </c>
      <c r="Z1929" s="11">
        <v>0</v>
      </c>
      <c r="AA1929" s="11">
        <v>0</v>
      </c>
      <c r="AB1929" s="11">
        <v>38.352611541748047</v>
      </c>
      <c r="AC1929" s="11">
        <v>2.2417585849761963</v>
      </c>
      <c r="AD1929" s="11">
        <v>0.26</v>
      </c>
      <c r="AE1929" s="11">
        <v>-1.0579440892205933E-33</v>
      </c>
      <c r="AF1929" s="12">
        <v>0</v>
      </c>
      <c r="AG1929" s="12">
        <v>416.3250732421875</v>
      </c>
      <c r="AH1929" s="13">
        <v>318.067138671875</v>
      </c>
      <c r="AI1929" s="13">
        <v>59.769752502441406</v>
      </c>
      <c r="AJ1929" s="13">
        <v>1006.510009765625</v>
      </c>
      <c r="AK1929" s="18">
        <v>25000</v>
      </c>
      <c r="AL1929" s="18">
        <f t="shared" si="481"/>
        <v>1.2680000000000007</v>
      </c>
      <c r="AM1929" s="18">
        <f t="shared" si="494"/>
        <v>14.947000000000003</v>
      </c>
      <c r="AN1929" s="18">
        <f t="shared" si="495"/>
        <v>8.4833076871613067E-2</v>
      </c>
      <c r="AO1929" s="7">
        <v>10.779</v>
      </c>
      <c r="AP1929" s="7">
        <v>32.67</v>
      </c>
      <c r="AQ1929" s="18">
        <v>313.94299999999998</v>
      </c>
      <c r="AR1929" s="18">
        <f t="shared" si="482"/>
        <v>-1.0262314445623597</v>
      </c>
      <c r="AS1929" s="22">
        <f t="shared" si="483"/>
        <v>0.70642783804513898</v>
      </c>
      <c r="AT1929" s="18">
        <f t="shared" si="484"/>
        <v>-7.1720139030933186E-36</v>
      </c>
      <c r="AU1929" s="18">
        <f t="shared" si="480"/>
        <v>36.824833333333359</v>
      </c>
      <c r="AV1929" s="18">
        <f t="shared" si="485"/>
        <v>0</v>
      </c>
      <c r="AW1929" s="18" t="e">
        <f t="shared" si="486"/>
        <v>#DIV/0!</v>
      </c>
      <c r="AX1929" s="7">
        <v>10.46</v>
      </c>
      <c r="AY1929" s="7">
        <v>149.828</v>
      </c>
      <c r="AZ1929" s="7">
        <v>19.734999999999999</v>
      </c>
      <c r="BA1929" s="7">
        <v>0.29099999999999998</v>
      </c>
      <c r="BB1929" s="18" t="e">
        <f t="shared" si="487"/>
        <v>#DIV/0!</v>
      </c>
      <c r="BC1929" s="18" t="e">
        <f t="shared" si="488"/>
        <v>#DIV/0!</v>
      </c>
      <c r="BD1929" s="7">
        <v>10.779</v>
      </c>
      <c r="BE1929" s="11">
        <v>313.94326782226563</v>
      </c>
      <c r="BF1929" s="18">
        <f t="shared" si="489"/>
        <v>-3.4727615475588065</v>
      </c>
      <c r="BG1929" s="18" t="e">
        <f t="shared" si="490"/>
        <v>#DIV/0!</v>
      </c>
      <c r="BH1929" s="18">
        <f t="shared" si="491"/>
        <v>-3.1113712536097622</v>
      </c>
      <c r="BI1929" s="18">
        <f t="shared" si="492"/>
        <v>0.89593575919340462</v>
      </c>
      <c r="BJ1929" s="18">
        <f t="shared" si="493"/>
        <v>996.56873998446451</v>
      </c>
    </row>
    <row r="1930" spans="1:62" s="3" customFormat="1" x14ac:dyDescent="0.25">
      <c r="A1930" s="4">
        <v>43791.166666666664</v>
      </c>
      <c r="B1930" s="7">
        <v>-0.747</v>
      </c>
      <c r="C1930" s="7">
        <v>1.2310000000000001</v>
      </c>
      <c r="D1930" s="7">
        <v>0.20599999999999999</v>
      </c>
      <c r="E1930" s="7">
        <v>81.278000000000006</v>
      </c>
      <c r="F1930" s="7">
        <v>14.211</v>
      </c>
      <c r="G1930" s="7">
        <v>289.97899999999998</v>
      </c>
      <c r="H1930" s="7">
        <v>0</v>
      </c>
      <c r="I1930" s="7">
        <v>17.637</v>
      </c>
      <c r="J1930" s="7">
        <v>18.890999999999998</v>
      </c>
      <c r="K1930" s="7">
        <v>95.74</v>
      </c>
      <c r="L1930" s="7">
        <v>1.8580000000000001</v>
      </c>
      <c r="M1930" s="7">
        <v>2.0110000000000001</v>
      </c>
      <c r="N1930" s="7">
        <v>21.812999999999999</v>
      </c>
      <c r="O1930" s="7">
        <v>0</v>
      </c>
      <c r="P1930" s="7">
        <v>232.571</v>
      </c>
      <c r="Q1930" s="7">
        <v>1.6419999999999999</v>
      </c>
      <c r="R1930" s="7">
        <v>1.6120000000000001</v>
      </c>
      <c r="S1930" s="7">
        <v>522.71100000000001</v>
      </c>
      <c r="T1930" s="7">
        <v>10.028</v>
      </c>
      <c r="U1930" s="7">
        <v>20.189</v>
      </c>
      <c r="V1930" s="7">
        <v>499.49799999999999</v>
      </c>
      <c r="W1930" s="7">
        <v>0</v>
      </c>
      <c r="X1930" s="7">
        <v>21.49</v>
      </c>
      <c r="Y1930" s="11">
        <v>1006.1123657226563</v>
      </c>
      <c r="Z1930" s="11">
        <v>0</v>
      </c>
      <c r="AA1930" s="11">
        <v>0</v>
      </c>
      <c r="AB1930" s="11">
        <v>38.352611541748047</v>
      </c>
      <c r="AC1930" s="11">
        <v>2.196988582611084</v>
      </c>
      <c r="AD1930" s="11">
        <v>0.26</v>
      </c>
      <c r="AE1930" s="11">
        <v>-1.0579440892205933E-33</v>
      </c>
      <c r="AF1930" s="12">
        <v>0</v>
      </c>
      <c r="AG1930" s="12">
        <v>405.269775390625</v>
      </c>
      <c r="AH1930" s="13">
        <v>319.03067016601563</v>
      </c>
      <c r="AI1930" s="13">
        <v>56.732246398925781</v>
      </c>
      <c r="AJ1930" s="13">
        <v>1005.479248046875</v>
      </c>
      <c r="AK1930" s="18">
        <v>25000</v>
      </c>
      <c r="AL1930" s="18">
        <f t="shared" si="481"/>
        <v>1.2539999999999978</v>
      </c>
      <c r="AM1930" s="18">
        <f t="shared" si="494"/>
        <v>14.947000000000003</v>
      </c>
      <c r="AN1930" s="18">
        <f t="shared" si="495"/>
        <v>8.3896434067036701E-2</v>
      </c>
      <c r="AO1930" s="7">
        <v>11.945</v>
      </c>
      <c r="AP1930" s="7">
        <v>31.305</v>
      </c>
      <c r="AQ1930" s="18">
        <v>289.97899999999998</v>
      </c>
      <c r="AR1930" s="18">
        <f t="shared" si="482"/>
        <v>-0.98966147551100836</v>
      </c>
      <c r="AS1930" s="22">
        <f t="shared" si="483"/>
        <v>0.69937266002967713</v>
      </c>
      <c r="AT1930" s="18">
        <f t="shared" si="484"/>
        <v>-7.1720139030933186E-36</v>
      </c>
      <c r="AU1930" s="18">
        <f t="shared" si="480"/>
        <v>36.418249999999937</v>
      </c>
      <c r="AV1930" s="18">
        <f t="shared" si="485"/>
        <v>0</v>
      </c>
      <c r="AW1930" s="18" t="e">
        <f t="shared" si="486"/>
        <v>#DIV/0!</v>
      </c>
      <c r="AX1930" s="7">
        <v>10.233000000000001</v>
      </c>
      <c r="AY1930" s="7">
        <v>133.25800000000001</v>
      </c>
      <c r="AZ1930" s="7">
        <v>19.024999999999999</v>
      </c>
      <c r="BA1930" s="7">
        <v>0.214</v>
      </c>
      <c r="BB1930" s="18" t="e">
        <f t="shared" si="487"/>
        <v>#DIV/0!</v>
      </c>
      <c r="BC1930" s="18" t="e">
        <f t="shared" si="488"/>
        <v>#DIV/0!</v>
      </c>
      <c r="BD1930" s="7">
        <v>11.945</v>
      </c>
      <c r="BE1930" s="11">
        <v>289.97894287109375</v>
      </c>
      <c r="BF1930" s="18">
        <f t="shared" si="489"/>
        <v>-3.4279879072613575</v>
      </c>
      <c r="BG1930" s="18" t="e">
        <f t="shared" si="490"/>
        <v>#DIV/0!</v>
      </c>
      <c r="BH1930" s="18">
        <f t="shared" si="491"/>
        <v>-3.0579163271076157</v>
      </c>
      <c r="BI1930" s="18">
        <f t="shared" si="492"/>
        <v>0.89204408236976707</v>
      </c>
      <c r="BJ1930" s="18">
        <f t="shared" si="493"/>
        <v>993.92476831525073</v>
      </c>
    </row>
    <row r="1931" spans="1:62" s="3" customFormat="1" x14ac:dyDescent="0.25">
      <c r="A1931" s="4">
        <v>43791.208333333336</v>
      </c>
      <c r="B1931" s="7">
        <v>-0.70099999999999996</v>
      </c>
      <c r="C1931" s="7">
        <v>1.2310000000000001</v>
      </c>
      <c r="D1931" s="7">
        <v>0.26400000000000001</v>
      </c>
      <c r="E1931" s="7">
        <v>80.430999999999997</v>
      </c>
      <c r="F1931" s="7">
        <v>14.231999999999999</v>
      </c>
      <c r="G1931" s="7">
        <v>270.55200000000002</v>
      </c>
      <c r="H1931" s="7">
        <v>0</v>
      </c>
      <c r="I1931" s="7">
        <v>18.806999999999999</v>
      </c>
      <c r="J1931" s="7">
        <v>19.809999999999999</v>
      </c>
      <c r="K1931" s="7">
        <v>93.718999999999994</v>
      </c>
      <c r="L1931" s="7">
        <v>1.8879999999999999</v>
      </c>
      <c r="M1931" s="7">
        <v>2.04</v>
      </c>
      <c r="N1931" s="7">
        <v>22.411000000000001</v>
      </c>
      <c r="O1931" s="7">
        <v>2E-3</v>
      </c>
      <c r="P1931" s="7">
        <v>220.749</v>
      </c>
      <c r="Q1931" s="7">
        <v>1.66</v>
      </c>
      <c r="R1931" s="7">
        <v>1.6419999999999999</v>
      </c>
      <c r="S1931" s="7">
        <v>511.46100000000001</v>
      </c>
      <c r="T1931" s="7">
        <v>10.125</v>
      </c>
      <c r="U1931" s="7">
        <v>20.529</v>
      </c>
      <c r="V1931" s="7">
        <v>482.197</v>
      </c>
      <c r="W1931" s="7">
        <v>0</v>
      </c>
      <c r="X1931" s="7">
        <v>21.329000000000001</v>
      </c>
      <c r="Y1931" s="11">
        <v>1006.5307006835938</v>
      </c>
      <c r="Z1931" s="11">
        <v>0</v>
      </c>
      <c r="AA1931" s="11">
        <v>0</v>
      </c>
      <c r="AB1931" s="11">
        <v>38.352611541748047</v>
      </c>
      <c r="AC1931" s="11">
        <v>2.1878139972686768</v>
      </c>
      <c r="AD1931" s="11">
        <v>0.26</v>
      </c>
      <c r="AE1931" s="11">
        <v>-1.0579440892205933E-33</v>
      </c>
      <c r="AF1931" s="12">
        <v>0</v>
      </c>
      <c r="AG1931" s="12">
        <v>392.36859130859375</v>
      </c>
      <c r="AH1931" s="13">
        <v>319.97683715820313</v>
      </c>
      <c r="AI1931" s="13">
        <v>56.391269683837891</v>
      </c>
      <c r="AJ1931" s="13">
        <v>1006.23876953125</v>
      </c>
      <c r="AK1931" s="18">
        <v>25000</v>
      </c>
      <c r="AL1931" s="18">
        <f t="shared" si="481"/>
        <v>1.0030000000000001</v>
      </c>
      <c r="AM1931" s="18">
        <f t="shared" si="494"/>
        <v>14.947000000000003</v>
      </c>
      <c r="AN1931" s="18">
        <f t="shared" si="495"/>
        <v>6.7103766642135534E-2</v>
      </c>
      <c r="AO1931" s="7">
        <v>15.118</v>
      </c>
      <c r="AP1931" s="7">
        <v>32.555</v>
      </c>
      <c r="AQ1931" s="18">
        <v>270.55200000000002</v>
      </c>
      <c r="AR1931" s="18">
        <f t="shared" si="482"/>
        <v>-0.83585392018066162</v>
      </c>
      <c r="AS1931" s="22">
        <f t="shared" si="483"/>
        <v>0.66581698615105078</v>
      </c>
      <c r="AT1931" s="18">
        <f t="shared" si="484"/>
        <v>-7.1720139030933186E-36</v>
      </c>
      <c r="AU1931" s="18">
        <f t="shared" si="480"/>
        <v>29.128791666666672</v>
      </c>
      <c r="AV1931" s="18">
        <f t="shared" si="485"/>
        <v>0</v>
      </c>
      <c r="AW1931" s="18" t="e">
        <f t="shared" si="486"/>
        <v>#DIV/0!</v>
      </c>
      <c r="AX1931" s="7">
        <v>15.26</v>
      </c>
      <c r="AY1931" s="7">
        <v>120.964</v>
      </c>
      <c r="AZ1931" s="7">
        <v>18.818999999999999</v>
      </c>
      <c r="BA1931" s="7">
        <v>0.28399999999999997</v>
      </c>
      <c r="BB1931" s="18" t="e">
        <f t="shared" si="487"/>
        <v>#DIV/0!</v>
      </c>
      <c r="BC1931" s="18" t="e">
        <f t="shared" si="488"/>
        <v>#DIV/0!</v>
      </c>
      <c r="BD1931" s="7">
        <v>15.118</v>
      </c>
      <c r="BE1931" s="11">
        <v>270.55181884765625</v>
      </c>
      <c r="BF1931" s="18">
        <f t="shared" si="489"/>
        <v>-3.4188117081480325</v>
      </c>
      <c r="BG1931" s="18" t="e">
        <f t="shared" si="490"/>
        <v>#DIV/0!</v>
      </c>
      <c r="BH1931" s="18">
        <f t="shared" si="491"/>
        <v>-3.0074347072206202</v>
      </c>
      <c r="BI1931" s="18">
        <f t="shared" si="492"/>
        <v>0.87967251897874921</v>
      </c>
      <c r="BJ1931" s="18">
        <f t="shared" si="493"/>
        <v>995.49869598561008</v>
      </c>
    </row>
    <row r="1932" spans="1:62" s="3" customFormat="1" x14ac:dyDescent="0.25">
      <c r="A1932" s="4">
        <v>43791.25</v>
      </c>
      <c r="B1932" s="7">
        <v>-0.69499999999999995</v>
      </c>
      <c r="C1932" s="7">
        <v>1.2310000000000001</v>
      </c>
      <c r="D1932" s="7">
        <v>0.26300000000000001</v>
      </c>
      <c r="E1932" s="7">
        <v>82.998000000000005</v>
      </c>
      <c r="F1932" s="7">
        <v>14.102</v>
      </c>
      <c r="G1932" s="7">
        <v>253.34899999999999</v>
      </c>
      <c r="H1932" s="7">
        <v>0</v>
      </c>
      <c r="I1932" s="7">
        <v>19.707000000000001</v>
      </c>
      <c r="J1932" s="7">
        <v>20.698</v>
      </c>
      <c r="K1932" s="7">
        <v>94.248999999999995</v>
      </c>
      <c r="L1932" s="7">
        <v>1.887</v>
      </c>
      <c r="M1932" s="7">
        <v>2.04</v>
      </c>
      <c r="N1932" s="7">
        <v>23.143000000000001</v>
      </c>
      <c r="O1932" s="7">
        <v>2E-3</v>
      </c>
      <c r="P1932" s="7">
        <v>209.8</v>
      </c>
      <c r="Q1932" s="7">
        <v>1.72</v>
      </c>
      <c r="R1932" s="7">
        <v>1.6819999999999999</v>
      </c>
      <c r="S1932" s="7">
        <v>500.30500000000001</v>
      </c>
      <c r="T1932" s="7">
        <v>10.154999999999999</v>
      </c>
      <c r="U1932" s="7">
        <v>20.821999999999999</v>
      </c>
      <c r="V1932" s="7">
        <v>467.20100000000002</v>
      </c>
      <c r="W1932" s="7">
        <v>0</v>
      </c>
      <c r="X1932" s="7">
        <v>21.138999999999999</v>
      </c>
      <c r="Y1932" s="11">
        <v>1006.6984252929688</v>
      </c>
      <c r="Z1932" s="11">
        <v>0</v>
      </c>
      <c r="AA1932" s="11">
        <v>0</v>
      </c>
      <c r="AB1932" s="11">
        <v>38.352611541748047</v>
      </c>
      <c r="AC1932" s="11">
        <v>2.1892554759979248</v>
      </c>
      <c r="AD1932" s="11">
        <v>0.26</v>
      </c>
      <c r="AE1932" s="11">
        <v>-1.0579440892205933E-33</v>
      </c>
      <c r="AF1932" s="12">
        <v>0</v>
      </c>
      <c r="AG1932" s="12">
        <v>381.15408325195313</v>
      </c>
      <c r="AH1932" s="13">
        <v>320.49188232421875</v>
      </c>
      <c r="AI1932" s="13">
        <v>57.525215148925781</v>
      </c>
      <c r="AJ1932" s="13">
        <v>1006.8535766601563</v>
      </c>
      <c r="AK1932" s="18">
        <v>25000</v>
      </c>
      <c r="AL1932" s="18">
        <f t="shared" si="481"/>
        <v>0.99099999999999966</v>
      </c>
      <c r="AM1932" s="18">
        <f t="shared" si="494"/>
        <v>14.947000000000003</v>
      </c>
      <c r="AN1932" s="18">
        <f t="shared" si="495"/>
        <v>6.6300929952498797E-2</v>
      </c>
      <c r="AO1932" s="7">
        <v>15.737</v>
      </c>
      <c r="AP1932" s="7">
        <v>32.79</v>
      </c>
      <c r="AQ1932" s="18">
        <v>253.34899999999999</v>
      </c>
      <c r="AR1932" s="18">
        <f t="shared" si="482"/>
        <v>-0.85786195454858094</v>
      </c>
      <c r="AS1932" s="22">
        <f t="shared" si="483"/>
        <v>0.64039748850805034</v>
      </c>
      <c r="AT1932" s="18">
        <f t="shared" si="484"/>
        <v>-7.1720139030933186E-36</v>
      </c>
      <c r="AU1932" s="18">
        <f t="shared" si="480"/>
        <v>28.780291666666656</v>
      </c>
      <c r="AV1932" s="18">
        <f t="shared" si="485"/>
        <v>0</v>
      </c>
      <c r="AW1932" s="18" t="e">
        <f t="shared" si="486"/>
        <v>#DIV/0!</v>
      </c>
      <c r="AX1932" s="7">
        <v>15.840999999999999</v>
      </c>
      <c r="AY1932" s="7">
        <v>112.108</v>
      </c>
      <c r="AZ1932" s="7">
        <v>19.651</v>
      </c>
      <c r="BA1932" s="7">
        <v>0.32</v>
      </c>
      <c r="BB1932" s="18" t="e">
        <f t="shared" si="487"/>
        <v>#DIV/0!</v>
      </c>
      <c r="BC1932" s="18" t="e">
        <f t="shared" si="488"/>
        <v>#DIV/0!</v>
      </c>
      <c r="BD1932" s="7">
        <v>15.737</v>
      </c>
      <c r="BE1932" s="11">
        <v>253.34890747070313</v>
      </c>
      <c r="BF1932" s="18">
        <f t="shared" si="489"/>
        <v>-3.4202542268363558</v>
      </c>
      <c r="BG1932" s="18" t="e">
        <f t="shared" si="490"/>
        <v>#DIV/0!</v>
      </c>
      <c r="BH1932" s="18">
        <f t="shared" si="491"/>
        <v>-2.9775847843513343</v>
      </c>
      <c r="BI1932" s="18">
        <f t="shared" si="492"/>
        <v>0.87057411141788754</v>
      </c>
      <c r="BJ1932" s="18">
        <f t="shared" si="493"/>
        <v>995.33283734738995</v>
      </c>
    </row>
    <row r="1933" spans="1:62" s="3" customFormat="1" x14ac:dyDescent="0.25">
      <c r="A1933" s="4">
        <v>43791.291666666664</v>
      </c>
      <c r="B1933" s="7">
        <v>-0.69499999999999995</v>
      </c>
      <c r="C1933" s="7">
        <v>1.2310000000000001</v>
      </c>
      <c r="D1933" s="7">
        <v>0.20599999999999999</v>
      </c>
      <c r="E1933" s="7">
        <v>83.551000000000002</v>
      </c>
      <c r="F1933" s="7">
        <v>13.75</v>
      </c>
      <c r="G1933" s="7">
        <v>237.15</v>
      </c>
      <c r="H1933" s="7">
        <v>0</v>
      </c>
      <c r="I1933" s="7">
        <v>20.324000000000002</v>
      </c>
      <c r="J1933" s="7">
        <v>21.407</v>
      </c>
      <c r="K1933" s="7">
        <v>101.12</v>
      </c>
      <c r="L1933" s="7">
        <v>1.9119999999999999</v>
      </c>
      <c r="M1933" s="7">
        <v>2.0640000000000001</v>
      </c>
      <c r="N1933" s="7">
        <v>23.759</v>
      </c>
      <c r="O1933" s="7">
        <v>2E-3</v>
      </c>
      <c r="P1933" s="7">
        <v>200.04</v>
      </c>
      <c r="Q1933" s="7">
        <v>1.8080000000000001</v>
      </c>
      <c r="R1933" s="7">
        <v>2.056</v>
      </c>
      <c r="S1933" s="7">
        <v>489.44400000000002</v>
      </c>
      <c r="T1933" s="7">
        <v>10.143000000000001</v>
      </c>
      <c r="U1933" s="7">
        <v>21.108000000000001</v>
      </c>
      <c r="V1933" s="7">
        <v>453.666</v>
      </c>
      <c r="W1933" s="7">
        <v>0</v>
      </c>
      <c r="X1933" s="7">
        <v>21.306999999999999</v>
      </c>
      <c r="Y1933" s="11">
        <v>1007.12744140625</v>
      </c>
      <c r="Z1933" s="11">
        <v>0</v>
      </c>
      <c r="AA1933" s="11">
        <v>0</v>
      </c>
      <c r="AB1933" s="11">
        <v>38.352611541748047</v>
      </c>
      <c r="AC1933" s="11">
        <v>2.1892554759979248</v>
      </c>
      <c r="AD1933" s="11">
        <v>0.26</v>
      </c>
      <c r="AE1933" s="11">
        <v>-1.0579440892205933E-33</v>
      </c>
      <c r="AF1933" s="12">
        <v>0</v>
      </c>
      <c r="AG1933" s="12">
        <v>371.98190307617188</v>
      </c>
      <c r="AH1933" s="13">
        <v>320.83908081054688</v>
      </c>
      <c r="AI1933" s="13">
        <v>50.494941711425781</v>
      </c>
      <c r="AJ1933" s="13">
        <v>1007.6319580078125</v>
      </c>
      <c r="AK1933" s="18">
        <v>25000</v>
      </c>
      <c r="AL1933" s="18">
        <f t="shared" si="481"/>
        <v>1.0829999999999984</v>
      </c>
      <c r="AM1933" s="18">
        <f t="shared" si="494"/>
        <v>14.947000000000003</v>
      </c>
      <c r="AN1933" s="18">
        <f t="shared" si="495"/>
        <v>7.2456011239713541E-2</v>
      </c>
      <c r="AO1933" s="7">
        <v>16.41</v>
      </c>
      <c r="AP1933" s="7">
        <v>29.544</v>
      </c>
      <c r="AQ1933" s="18">
        <v>237.15</v>
      </c>
      <c r="AR1933" s="18">
        <f t="shared" si="482"/>
        <v>-0.87887444533171366</v>
      </c>
      <c r="AS1933" s="22">
        <f t="shared" si="483"/>
        <v>0.65386408845055777</v>
      </c>
      <c r="AT1933" s="18">
        <f t="shared" si="484"/>
        <v>-7.1720139030933186E-36</v>
      </c>
      <c r="AU1933" s="18">
        <f t="shared" si="480"/>
        <v>31.452124999999956</v>
      </c>
      <c r="AV1933" s="18">
        <f t="shared" si="485"/>
        <v>0</v>
      </c>
      <c r="AW1933" s="18" t="e">
        <f t="shared" si="486"/>
        <v>#DIV/0!</v>
      </c>
      <c r="AX1933" s="7">
        <v>15.836</v>
      </c>
      <c r="AY1933" s="7">
        <v>102.333</v>
      </c>
      <c r="AZ1933" s="7">
        <v>18.891999999999999</v>
      </c>
      <c r="BA1933" s="7">
        <v>0.27200000000000002</v>
      </c>
      <c r="BB1933" s="18" t="e">
        <f t="shared" si="487"/>
        <v>#DIV/0!</v>
      </c>
      <c r="BC1933" s="18" t="e">
        <f t="shared" si="488"/>
        <v>#DIV/0!</v>
      </c>
      <c r="BD1933" s="7">
        <v>16.41</v>
      </c>
      <c r="BE1933" s="11">
        <v>237.1500244140625</v>
      </c>
      <c r="BF1933" s="18">
        <f t="shared" si="489"/>
        <v>-3.4202558281055828</v>
      </c>
      <c r="BG1933" s="18" t="e">
        <f t="shared" si="490"/>
        <v>#DIV/0!</v>
      </c>
      <c r="BH1933" s="18">
        <f t="shared" si="491"/>
        <v>-2.9941621688805617</v>
      </c>
      <c r="BI1933" s="18">
        <f t="shared" si="492"/>
        <v>0.87542052973826034</v>
      </c>
      <c r="BJ1933" s="18">
        <f t="shared" si="493"/>
        <v>994.90884549914495</v>
      </c>
    </row>
    <row r="1934" spans="1:62" s="3" customFormat="1" x14ac:dyDescent="0.25">
      <c r="A1934" s="4">
        <v>43791.333333333336</v>
      </c>
      <c r="B1934" s="7">
        <v>-0.69499999999999995</v>
      </c>
      <c r="C1934" s="7">
        <v>1.2310000000000001</v>
      </c>
      <c r="D1934" s="7">
        <v>0.26400000000000001</v>
      </c>
      <c r="E1934" s="7">
        <v>89.781000000000006</v>
      </c>
      <c r="F1934" s="7">
        <v>13.484999999999999</v>
      </c>
      <c r="G1934" s="7">
        <v>222.31200000000001</v>
      </c>
      <c r="H1934" s="7">
        <v>0</v>
      </c>
      <c r="I1934" s="7">
        <v>20.734999999999999</v>
      </c>
      <c r="J1934" s="7">
        <v>21.882000000000001</v>
      </c>
      <c r="K1934" s="7">
        <v>97.680999999999997</v>
      </c>
      <c r="L1934" s="7">
        <v>1.9019999999999999</v>
      </c>
      <c r="M1934" s="7">
        <v>2.0550000000000002</v>
      </c>
      <c r="N1934" s="7">
        <v>24.196000000000002</v>
      </c>
      <c r="O1934" s="7">
        <v>2E-3</v>
      </c>
      <c r="P1934" s="7">
        <v>191.267</v>
      </c>
      <c r="Q1934" s="7">
        <v>1.9490000000000001</v>
      </c>
      <c r="R1934" s="7">
        <v>2.1930000000000001</v>
      </c>
      <c r="S1934" s="7">
        <v>479.16199999999998</v>
      </c>
      <c r="T1934" s="7">
        <v>10.108000000000001</v>
      </c>
      <c r="U1934" s="7">
        <v>21.393000000000001</v>
      </c>
      <c r="V1934" s="7">
        <v>441.25099999999998</v>
      </c>
      <c r="W1934" s="7">
        <v>0</v>
      </c>
      <c r="X1934" s="7">
        <v>20.677</v>
      </c>
      <c r="Y1934" s="11">
        <v>1007.4204711914063</v>
      </c>
      <c r="Z1934" s="11">
        <v>0</v>
      </c>
      <c r="AA1934" s="11">
        <v>0</v>
      </c>
      <c r="AB1934" s="11">
        <v>38.352611541748047</v>
      </c>
      <c r="AC1934" s="11">
        <v>2.1892554759979248</v>
      </c>
      <c r="AD1934" s="11">
        <v>0.26</v>
      </c>
      <c r="AE1934" s="11">
        <v>-1.0579440892205933E-33</v>
      </c>
      <c r="AF1934" s="12">
        <v>0</v>
      </c>
      <c r="AG1934" s="12">
        <v>363.25741577148438</v>
      </c>
      <c r="AH1934" s="13">
        <v>320.73782348632813</v>
      </c>
      <c r="AI1934" s="13">
        <v>58.657711029052734</v>
      </c>
      <c r="AJ1934" s="13">
        <v>1008.84375</v>
      </c>
      <c r="AK1934" s="18">
        <v>25000</v>
      </c>
      <c r="AL1934" s="18">
        <f t="shared" si="481"/>
        <v>1.147000000000002</v>
      </c>
      <c r="AM1934" s="18">
        <f t="shared" si="494"/>
        <v>14.947000000000003</v>
      </c>
      <c r="AN1934" s="18">
        <f t="shared" si="495"/>
        <v>7.6737806917776263E-2</v>
      </c>
      <c r="AO1934" s="7">
        <v>15.819000000000001</v>
      </c>
      <c r="AP1934" s="7">
        <v>31.209</v>
      </c>
      <c r="AQ1934" s="18">
        <v>222.31200000000001</v>
      </c>
      <c r="AR1934" s="18">
        <f t="shared" si="482"/>
        <v>-0.97256047339292651</v>
      </c>
      <c r="AS1934" s="22">
        <f t="shared" si="483"/>
        <v>0.60995255140571747</v>
      </c>
      <c r="AT1934" s="18">
        <f t="shared" si="484"/>
        <v>-7.1720139030933186E-36</v>
      </c>
      <c r="AU1934" s="18">
        <f t="shared" si="480"/>
        <v>33.310791666666731</v>
      </c>
      <c r="AV1934" s="18">
        <f t="shared" si="485"/>
        <v>0</v>
      </c>
      <c r="AW1934" s="18" t="e">
        <f t="shared" si="486"/>
        <v>#DIV/0!</v>
      </c>
      <c r="AX1934" s="7">
        <v>15.497999999999999</v>
      </c>
      <c r="AY1934" s="7">
        <v>95.241</v>
      </c>
      <c r="AZ1934" s="7">
        <v>18.440000000000001</v>
      </c>
      <c r="BA1934" s="7">
        <v>0.26600000000000001</v>
      </c>
      <c r="BB1934" s="18" t="e">
        <f t="shared" si="487"/>
        <v>#DIV/0!</v>
      </c>
      <c r="BC1934" s="18" t="e">
        <f t="shared" si="488"/>
        <v>#DIV/0!</v>
      </c>
      <c r="BD1934" s="7">
        <v>15.819000000000001</v>
      </c>
      <c r="BE1934" s="11">
        <v>222.31159973144531</v>
      </c>
      <c r="BF1934" s="18">
        <f t="shared" si="489"/>
        <v>-3.4202493178925768</v>
      </c>
      <c r="BG1934" s="18" t="e">
        <f t="shared" si="490"/>
        <v>#DIV/0!</v>
      </c>
      <c r="BH1934" s="18">
        <f t="shared" si="491"/>
        <v>-2.9401070667783631</v>
      </c>
      <c r="BI1934" s="18">
        <f t="shared" si="492"/>
        <v>0.85961776277465685</v>
      </c>
      <c r="BJ1934" s="18">
        <f t="shared" si="493"/>
        <v>994.61945498785042</v>
      </c>
    </row>
    <row r="1935" spans="1:62" s="3" customFormat="1" x14ac:dyDescent="0.25">
      <c r="A1935" s="4">
        <v>43791.375</v>
      </c>
      <c r="B1935" s="7">
        <v>-0.69499999999999995</v>
      </c>
      <c r="C1935" s="7">
        <v>1.2310000000000001</v>
      </c>
      <c r="D1935" s="7">
        <v>0.26300000000000001</v>
      </c>
      <c r="E1935" s="7">
        <v>89.83</v>
      </c>
      <c r="F1935" s="7">
        <v>13.487</v>
      </c>
      <c r="G1935" s="7">
        <v>208.595</v>
      </c>
      <c r="H1935" s="7">
        <v>0</v>
      </c>
      <c r="I1935" s="7">
        <v>21.027000000000001</v>
      </c>
      <c r="J1935" s="7">
        <v>22.245999999999999</v>
      </c>
      <c r="K1935" s="7">
        <v>96.447000000000003</v>
      </c>
      <c r="L1935" s="7">
        <v>1.889</v>
      </c>
      <c r="M1935" s="7">
        <v>2.0419999999999998</v>
      </c>
      <c r="N1935" s="7">
        <v>24.55</v>
      </c>
      <c r="O1935" s="7">
        <v>2E-3</v>
      </c>
      <c r="P1935" s="7">
        <v>183.255</v>
      </c>
      <c r="Q1935" s="7">
        <v>2.1179999999999999</v>
      </c>
      <c r="R1935" s="7">
        <v>2.1930000000000001</v>
      </c>
      <c r="S1935" s="7">
        <v>469.20499999999998</v>
      </c>
      <c r="T1935" s="7">
        <v>10.054</v>
      </c>
      <c r="U1935" s="7">
        <v>21.672999999999998</v>
      </c>
      <c r="V1935" s="7">
        <v>429.57799999999997</v>
      </c>
      <c r="W1935" s="7">
        <v>0</v>
      </c>
      <c r="X1935" s="7">
        <v>19.933</v>
      </c>
      <c r="Y1935" s="11">
        <v>1007.702880859375</v>
      </c>
      <c r="Z1935" s="11">
        <v>0</v>
      </c>
      <c r="AA1935" s="11">
        <v>61509.818583333334</v>
      </c>
      <c r="AB1935" s="11">
        <v>38.352611541748047</v>
      </c>
      <c r="AC1935" s="11">
        <v>2.1892554759979248</v>
      </c>
      <c r="AD1935" s="11">
        <v>0.26</v>
      </c>
      <c r="AE1935" s="11">
        <v>-1.0579440892205933E-33</v>
      </c>
      <c r="AF1935" s="12">
        <v>0</v>
      </c>
      <c r="AG1935" s="12">
        <v>355.55419921875</v>
      </c>
      <c r="AH1935" s="13">
        <v>320.30670166015625</v>
      </c>
      <c r="AI1935" s="13">
        <v>48.572052001953125</v>
      </c>
      <c r="AJ1935" s="13">
        <v>1007.7398681640625</v>
      </c>
      <c r="AK1935" s="18">
        <v>25000</v>
      </c>
      <c r="AL1935" s="18">
        <f t="shared" si="481"/>
        <v>1.2189999999999976</v>
      </c>
      <c r="AM1935" s="18">
        <f t="shared" si="494"/>
        <v>14.947000000000003</v>
      </c>
      <c r="AN1935" s="18">
        <f t="shared" si="495"/>
        <v>8.1554827055596274E-2</v>
      </c>
      <c r="AO1935" s="7">
        <v>12.964</v>
      </c>
      <c r="AP1935" s="7">
        <v>30.754999999999999</v>
      </c>
      <c r="AQ1935" s="18">
        <v>208.595</v>
      </c>
      <c r="AR1935" s="18">
        <f t="shared" si="482"/>
        <v>241.05784621878755</v>
      </c>
      <c r="AS1935" s="22">
        <f t="shared" si="483"/>
        <v>0.85305468411523488</v>
      </c>
      <c r="AT1935" s="18">
        <f t="shared" si="484"/>
        <v>-7.1720139030933186E-36</v>
      </c>
      <c r="AU1935" s="18">
        <f t="shared" si="480"/>
        <v>35.401791666666597</v>
      </c>
      <c r="AV1935" s="18">
        <f t="shared" si="485"/>
        <v>655.29504948054955</v>
      </c>
      <c r="AW1935" s="18">
        <f t="shared" si="486"/>
        <v>-1.060590951436188E-3</v>
      </c>
      <c r="AX1935" s="7">
        <v>13.298</v>
      </c>
      <c r="AY1935" s="7">
        <v>87.430999999999997</v>
      </c>
      <c r="AZ1935" s="7">
        <v>18.716000000000001</v>
      </c>
      <c r="BA1935" s="7">
        <v>0.27400000000000002</v>
      </c>
      <c r="BB1935" s="18" t="e">
        <f t="shared" si="487"/>
        <v>#DIV/0!</v>
      </c>
      <c r="BC1935" s="18" t="e">
        <f t="shared" si="488"/>
        <v>#DIV/0!</v>
      </c>
      <c r="BD1935" s="7">
        <v>12.964</v>
      </c>
      <c r="BE1935" s="11">
        <v>208.59506225585938</v>
      </c>
      <c r="BF1935" s="18">
        <f t="shared" si="489"/>
        <v>651.87498855871388</v>
      </c>
      <c r="BG1935" s="18" t="e">
        <f t="shared" si="490"/>
        <v>#DIV/0!</v>
      </c>
      <c r="BH1935" s="18">
        <f t="shared" si="491"/>
        <v>555.76314564476365</v>
      </c>
      <c r="BI1935" s="18">
        <f t="shared" si="492"/>
        <v>0.85256092870436384</v>
      </c>
      <c r="BJ1935" s="18">
        <f t="shared" si="493"/>
        <v>994.34071196212949</v>
      </c>
    </row>
    <row r="1936" spans="1:62" s="3" customFormat="1" x14ac:dyDescent="0.25">
      <c r="A1936" s="4">
        <v>43791.416666666664</v>
      </c>
      <c r="B1936" s="7">
        <v>-0.74099999999999999</v>
      </c>
      <c r="C1936" s="7">
        <v>1.2310000000000001</v>
      </c>
      <c r="D1936" s="7">
        <v>0.20599999999999999</v>
      </c>
      <c r="E1936" s="7">
        <v>87.697999999999993</v>
      </c>
      <c r="F1936" s="7">
        <v>13.542</v>
      </c>
      <c r="G1936" s="7">
        <v>195.66</v>
      </c>
      <c r="H1936" s="7">
        <v>0</v>
      </c>
      <c r="I1936" s="7">
        <v>21.228999999999999</v>
      </c>
      <c r="J1936" s="7">
        <v>22.388000000000002</v>
      </c>
      <c r="K1936" s="7">
        <v>95.215999999999994</v>
      </c>
      <c r="L1936" s="7">
        <v>1.879</v>
      </c>
      <c r="M1936" s="7">
        <v>2.0329999999999999</v>
      </c>
      <c r="N1936" s="7">
        <v>24.736000000000001</v>
      </c>
      <c r="O1936" s="7">
        <v>2E-3</v>
      </c>
      <c r="P1936" s="7">
        <v>175.88300000000001</v>
      </c>
      <c r="Q1936" s="7">
        <v>2.359</v>
      </c>
      <c r="R1936" s="7">
        <v>1.718</v>
      </c>
      <c r="S1936" s="7">
        <v>459.56099999999998</v>
      </c>
      <c r="T1936" s="7">
        <v>9.9719999999999995</v>
      </c>
      <c r="U1936" s="7">
        <v>21.914000000000001</v>
      </c>
      <c r="V1936" s="7">
        <v>418.27499999999998</v>
      </c>
      <c r="W1936" s="7">
        <v>0</v>
      </c>
      <c r="X1936" s="7">
        <v>19.227</v>
      </c>
      <c r="Y1936" s="11">
        <v>1007.90234375</v>
      </c>
      <c r="Z1936" s="11">
        <v>0</v>
      </c>
      <c r="AA1936" s="11">
        <v>2106.2337499999999</v>
      </c>
      <c r="AB1936" s="11">
        <v>38.352611541748047</v>
      </c>
      <c r="AC1936" s="11">
        <v>2.2293620109558105</v>
      </c>
      <c r="AD1936" s="11">
        <v>0.26</v>
      </c>
      <c r="AE1936" s="11">
        <v>-1.0579440892205933E-33</v>
      </c>
      <c r="AF1936" s="12">
        <v>0</v>
      </c>
      <c r="AG1936" s="12">
        <v>349.86721801757813</v>
      </c>
      <c r="AH1936" s="13">
        <v>319.86978149414063</v>
      </c>
      <c r="AI1936" s="13">
        <v>58.662750244140625</v>
      </c>
      <c r="AJ1936" s="13">
        <v>1007.7223510742188</v>
      </c>
      <c r="AK1936" s="18">
        <v>25000</v>
      </c>
      <c r="AL1936" s="18">
        <f t="shared" si="481"/>
        <v>1.1590000000000025</v>
      </c>
      <c r="AM1936" s="18">
        <f t="shared" si="494"/>
        <v>14.947000000000003</v>
      </c>
      <c r="AN1936" s="18">
        <f t="shared" si="495"/>
        <v>7.7540643607413015E-2</v>
      </c>
      <c r="AO1936" s="7">
        <v>11.473000000000001</v>
      </c>
      <c r="AP1936" s="7">
        <v>29.457000000000001</v>
      </c>
      <c r="AQ1936" s="18">
        <v>195.66</v>
      </c>
      <c r="AR1936" s="18">
        <f t="shared" si="482"/>
        <v>8.4543590943705027</v>
      </c>
      <c r="AS1936" s="22">
        <f t="shared" si="483"/>
        <v>0.86527405620584663</v>
      </c>
      <c r="AT1936" s="18">
        <f t="shared" si="484"/>
        <v>-7.1720139030933186E-36</v>
      </c>
      <c r="AU1936" s="18">
        <f t="shared" si="480"/>
        <v>33.659291666666739</v>
      </c>
      <c r="AV1936" s="18">
        <f t="shared" si="485"/>
        <v>22.438768008297018</v>
      </c>
      <c r="AW1936" s="18">
        <f t="shared" si="486"/>
        <v>-3.3023203400739554E-2</v>
      </c>
      <c r="AX1936" s="7">
        <v>11.964</v>
      </c>
      <c r="AY1936" s="7">
        <v>81.585999999999999</v>
      </c>
      <c r="AZ1936" s="7">
        <v>18.167999999999999</v>
      </c>
      <c r="BA1936" s="7">
        <v>0.252</v>
      </c>
      <c r="BB1936" s="18" t="e">
        <f t="shared" si="487"/>
        <v>#DIV/0!</v>
      </c>
      <c r="BC1936" s="18" t="e">
        <f t="shared" si="488"/>
        <v>#DIV/0!</v>
      </c>
      <c r="BD1936" s="7">
        <v>11.473000000000001</v>
      </c>
      <c r="BE1936" s="11">
        <v>195.65994262695313</v>
      </c>
      <c r="BF1936" s="18">
        <f t="shared" si="489"/>
        <v>18.9784004323357</v>
      </c>
      <c r="BG1936" s="18" t="e">
        <f t="shared" si="490"/>
        <v>#DIV/0!</v>
      </c>
      <c r="BH1936" s="18">
        <f t="shared" si="491"/>
        <v>16.121169436655936</v>
      </c>
      <c r="BI1936" s="18">
        <f t="shared" si="492"/>
        <v>0.84944827116137944</v>
      </c>
      <c r="BJ1936" s="18">
        <f t="shared" si="493"/>
        <v>994.14393290520604</v>
      </c>
    </row>
    <row r="1937" spans="1:62" s="3" customFormat="1" x14ac:dyDescent="0.25">
      <c r="A1937" s="4">
        <v>43791.458333333336</v>
      </c>
      <c r="B1937" s="7">
        <v>-2.952</v>
      </c>
      <c r="C1937" s="7">
        <v>1.2310000000000001</v>
      </c>
      <c r="D1937" s="7">
        <v>0.26300000000000001</v>
      </c>
      <c r="E1937" s="7">
        <v>88.31</v>
      </c>
      <c r="F1937" s="7">
        <v>13.705</v>
      </c>
      <c r="G1937" s="7">
        <v>181.58</v>
      </c>
      <c r="H1937" s="7">
        <v>0</v>
      </c>
      <c r="I1937" s="7">
        <v>16.992000000000001</v>
      </c>
      <c r="J1937" s="7">
        <v>17.277999999999999</v>
      </c>
      <c r="K1937" s="7">
        <v>24.658999999999999</v>
      </c>
      <c r="L1937" s="7">
        <v>2.379</v>
      </c>
      <c r="M1937" s="7">
        <v>1.8220000000000001</v>
      </c>
      <c r="N1937" s="7">
        <v>23.997</v>
      </c>
      <c r="O1937" s="7">
        <v>2E-3</v>
      </c>
      <c r="P1937" s="7">
        <v>169.125</v>
      </c>
      <c r="Q1937" s="7">
        <v>2.4910000000000001</v>
      </c>
      <c r="R1937" s="7">
        <v>1.9750000000000001</v>
      </c>
      <c r="S1937" s="7">
        <v>450.05900000000003</v>
      </c>
      <c r="T1937" s="7">
        <v>9.5690000000000008</v>
      </c>
      <c r="U1937" s="7">
        <v>21.943999999999999</v>
      </c>
      <c r="V1937" s="7">
        <v>407.22</v>
      </c>
      <c r="W1937" s="7">
        <v>0</v>
      </c>
      <c r="X1937" s="7">
        <v>18.369</v>
      </c>
      <c r="Y1937" s="11">
        <v>1008.69677734375</v>
      </c>
      <c r="Z1937" s="11">
        <v>0</v>
      </c>
      <c r="AA1937" s="11">
        <v>25325.049833333338</v>
      </c>
      <c r="AB1937" s="11">
        <v>38.352611541748047</v>
      </c>
      <c r="AC1937" s="11">
        <v>4.7618885040283203</v>
      </c>
      <c r="AD1937" s="11">
        <v>0.26</v>
      </c>
      <c r="AE1937" s="11">
        <v>-1.0579440892205933E-33</v>
      </c>
      <c r="AF1937" s="12">
        <v>0</v>
      </c>
      <c r="AG1937" s="12">
        <v>343.84890747070313</v>
      </c>
      <c r="AH1937" s="13">
        <v>319.16952514648438</v>
      </c>
      <c r="AI1937" s="13">
        <v>57.418251037597656</v>
      </c>
      <c r="AJ1937" s="13">
        <v>1008.5001831054688</v>
      </c>
      <c r="AK1937" s="18">
        <v>25000</v>
      </c>
      <c r="AL1937" s="18">
        <f t="shared" si="481"/>
        <v>0.28599999999999781</v>
      </c>
      <c r="AM1937" s="18">
        <f t="shared" si="494"/>
        <v>14.947000000000003</v>
      </c>
      <c r="AN1937" s="18">
        <f t="shared" si="495"/>
        <v>1.9134274436341591E-2</v>
      </c>
      <c r="AO1937" s="7">
        <v>13.077999999999999</v>
      </c>
      <c r="AP1937" s="7">
        <v>34.643999999999998</v>
      </c>
      <c r="AQ1937" s="18">
        <v>181.58</v>
      </c>
      <c r="AR1937" s="18">
        <f t="shared" si="482"/>
        <v>111.09076984648391</v>
      </c>
      <c r="AS1937" s="22">
        <f t="shared" si="483"/>
        <v>0.81259091107947501</v>
      </c>
      <c r="AT1937" s="18">
        <f t="shared" si="484"/>
        <v>-7.1720139030933186E-36</v>
      </c>
      <c r="AU1937" s="18">
        <f t="shared" si="480"/>
        <v>8.3059166666666044</v>
      </c>
      <c r="AV1937" s="18">
        <f t="shared" si="485"/>
        <v>269.80049959256797</v>
      </c>
      <c r="AW1937" s="18">
        <f t="shared" si="486"/>
        <v>-1.0941417841916098E-2</v>
      </c>
      <c r="AX1937" s="7">
        <v>12.506</v>
      </c>
      <c r="AY1937" s="7">
        <v>74.203999999999994</v>
      </c>
      <c r="AZ1937" s="7">
        <v>18.562999999999999</v>
      </c>
      <c r="BA1937" s="7">
        <v>0.247</v>
      </c>
      <c r="BB1937" s="18" t="e">
        <f t="shared" si="487"/>
        <v>#DIV/0!</v>
      </c>
      <c r="BC1937" s="18" t="e">
        <f t="shared" si="488"/>
        <v>#DIV/0!</v>
      </c>
      <c r="BD1937" s="7">
        <v>13.077999999999999</v>
      </c>
      <c r="BE1937" s="11">
        <v>181.57994079589844</v>
      </c>
      <c r="BF1937" s="18">
        <f t="shared" si="489"/>
        <v>263.80752507415144</v>
      </c>
      <c r="BG1937" s="18" t="e">
        <f t="shared" si="490"/>
        <v>#DIV/0!</v>
      </c>
      <c r="BH1937" s="18">
        <f t="shared" si="491"/>
        <v>213.47524585805519</v>
      </c>
      <c r="BI1937" s="18">
        <f t="shared" si="492"/>
        <v>0.80920832640407514</v>
      </c>
      <c r="BJ1937" s="18">
        <f t="shared" si="493"/>
        <v>993.3609609010698</v>
      </c>
    </row>
    <row r="1938" spans="1:62" s="3" customFormat="1" x14ac:dyDescent="0.25">
      <c r="A1938" s="4">
        <v>43791.5</v>
      </c>
      <c r="B1938" s="7">
        <v>12.811</v>
      </c>
      <c r="C1938" s="7">
        <v>23.619</v>
      </c>
      <c r="D1938" s="7">
        <v>0.20599999999999999</v>
      </c>
      <c r="E1938" s="7">
        <v>82.637</v>
      </c>
      <c r="F1938" s="7">
        <v>14.717000000000001</v>
      </c>
      <c r="G1938" s="7">
        <v>425.43200000000002</v>
      </c>
      <c r="H1938" s="7">
        <v>7.1360000000000001</v>
      </c>
      <c r="I1938" s="7">
        <v>14.718</v>
      </c>
      <c r="J1938" s="7">
        <v>14.868</v>
      </c>
      <c r="K1938" s="7">
        <v>120.30200000000001</v>
      </c>
      <c r="L1938" s="7">
        <v>2.3809999999999998</v>
      </c>
      <c r="M1938" s="7">
        <v>1.8160000000000001</v>
      </c>
      <c r="N1938" s="7">
        <v>19.885999999999999</v>
      </c>
      <c r="O1938" s="7">
        <v>2E-3</v>
      </c>
      <c r="P1938" s="7">
        <v>164.36699999999999</v>
      </c>
      <c r="Q1938" s="7">
        <v>2.278</v>
      </c>
      <c r="R1938" s="7">
        <v>2.282</v>
      </c>
      <c r="S1938" s="7">
        <v>428.09199999999998</v>
      </c>
      <c r="T1938" s="7">
        <v>5.7439999999999998</v>
      </c>
      <c r="U1938" s="7">
        <v>18.757000000000001</v>
      </c>
      <c r="V1938" s="7">
        <v>295.48599999999999</v>
      </c>
      <c r="W1938" s="7">
        <v>0</v>
      </c>
      <c r="X1938" s="7">
        <v>35.103999999999999</v>
      </c>
      <c r="Y1938" s="11">
        <v>1008.3720092773438</v>
      </c>
      <c r="Z1938" s="11">
        <v>16017.619140625</v>
      </c>
      <c r="AA1938" s="11">
        <v>45693.110500000003</v>
      </c>
      <c r="AB1938" s="11">
        <v>38.353076934814453</v>
      </c>
      <c r="AC1938" s="11">
        <v>8.6818609237670898</v>
      </c>
      <c r="AD1938" s="11">
        <v>0.26</v>
      </c>
      <c r="AE1938" s="11">
        <v>56196.66015625</v>
      </c>
      <c r="AF1938" s="12">
        <v>0</v>
      </c>
      <c r="AG1938" s="12">
        <v>337.96954345703125</v>
      </c>
      <c r="AH1938" s="13">
        <v>316.77532958984375</v>
      </c>
      <c r="AI1938" s="13">
        <v>58.140937805175781</v>
      </c>
      <c r="AJ1938" s="13">
        <v>1014.6781005859375</v>
      </c>
      <c r="AK1938" s="18">
        <v>25000</v>
      </c>
      <c r="AL1938" s="18">
        <f t="shared" si="481"/>
        <v>0.15000000000000036</v>
      </c>
      <c r="AM1938" s="18">
        <f t="shared" si="494"/>
        <v>14.947000000000003</v>
      </c>
      <c r="AN1938" s="18">
        <f t="shared" si="495"/>
        <v>1.0035458620458976E-2</v>
      </c>
      <c r="AO1938" s="7">
        <v>408.61200000000002</v>
      </c>
      <c r="AP1938" s="7">
        <v>95.17</v>
      </c>
      <c r="AQ1938" s="18">
        <v>425.43200000000002</v>
      </c>
      <c r="AR1938" s="18">
        <f t="shared" si="482"/>
        <v>2.6145051847751333</v>
      </c>
      <c r="AS1938" s="22">
        <f t="shared" si="483"/>
        <v>0.78049106538950019</v>
      </c>
      <c r="AT1938" s="18">
        <f t="shared" si="484"/>
        <v>380.96374028760016</v>
      </c>
      <c r="AU1938" s="18">
        <f t="shared" si="480"/>
        <v>4.3562500000000108</v>
      </c>
      <c r="AV1938" s="18">
        <f t="shared" si="485"/>
        <v>486.79760622152173</v>
      </c>
      <c r="AW1938" s="18">
        <f t="shared" si="486"/>
        <v>2.6316891940857731E-2</v>
      </c>
      <c r="AX1938" s="7">
        <v>420.89299999999997</v>
      </c>
      <c r="AY1938" s="7">
        <v>303.67399999999998</v>
      </c>
      <c r="AZ1938" s="7">
        <v>21.977</v>
      </c>
      <c r="BA1938" s="7">
        <v>4.4390000000000001</v>
      </c>
      <c r="BB1938" s="18">
        <f t="shared" si="487"/>
        <v>109408.98063637551</v>
      </c>
      <c r="BC1938" s="18">
        <f t="shared" si="488"/>
        <v>614.70614645749788</v>
      </c>
      <c r="BD1938" s="7">
        <v>408.61200000000002</v>
      </c>
      <c r="BE1938" s="11">
        <v>425.432373046875</v>
      </c>
      <c r="BF1938" s="18">
        <f t="shared" si="489"/>
        <v>454.49714383051793</v>
      </c>
      <c r="BG1938" s="18">
        <f t="shared" si="490"/>
        <v>0.14742617214210438</v>
      </c>
      <c r="BH1938" s="18">
        <f t="shared" si="491"/>
        <v>352.82490291169222</v>
      </c>
      <c r="BI1938" s="18">
        <f t="shared" si="492"/>
        <v>0.77629729405573711</v>
      </c>
      <c r="BJ1938" s="18">
        <f t="shared" si="493"/>
        <v>1000.7630475887574</v>
      </c>
    </row>
    <row r="1939" spans="1:62" s="3" customFormat="1" x14ac:dyDescent="0.25">
      <c r="A1939" s="4">
        <v>43791.541666666664</v>
      </c>
      <c r="B1939" s="7">
        <v>135.21799999999999</v>
      </c>
      <c r="C1939" s="7">
        <v>74.138999999999996</v>
      </c>
      <c r="D1939" s="7">
        <v>70.671999999999997</v>
      </c>
      <c r="E1939" s="7">
        <v>64.664000000000001</v>
      </c>
      <c r="F1939" s="7">
        <v>17.925000000000001</v>
      </c>
      <c r="G1939" s="7">
        <v>602.32500000000005</v>
      </c>
      <c r="H1939" s="7">
        <v>8.2050000000000001</v>
      </c>
      <c r="I1939" s="7">
        <v>18.329999999999998</v>
      </c>
      <c r="J1939" s="7">
        <v>23.606000000000002</v>
      </c>
      <c r="K1939" s="7">
        <v>92.518000000000001</v>
      </c>
      <c r="L1939" s="7">
        <v>2.3679999999999999</v>
      </c>
      <c r="M1939" s="7">
        <v>1.8160000000000001</v>
      </c>
      <c r="N1939" s="7">
        <v>26.436</v>
      </c>
      <c r="O1939" s="7">
        <v>-0.96699999999999997</v>
      </c>
      <c r="P1939" s="7">
        <v>256.09699999999998</v>
      </c>
      <c r="Q1939" s="7">
        <v>3.2690000000000001</v>
      </c>
      <c r="R1939" s="7">
        <v>13.398999999999999</v>
      </c>
      <c r="S1939" s="7">
        <v>511.37599999999998</v>
      </c>
      <c r="T1939" s="7">
        <v>13.484</v>
      </c>
      <c r="U1939" s="7">
        <v>176.56800000000001</v>
      </c>
      <c r="V1939" s="7">
        <v>527.77200000000005</v>
      </c>
      <c r="W1939" s="7">
        <v>73.483999999999995</v>
      </c>
      <c r="X1939" s="7">
        <v>169.45</v>
      </c>
      <c r="Y1939" s="11">
        <v>1007.671142578125</v>
      </c>
      <c r="Z1939" s="11">
        <v>23843.36328125</v>
      </c>
      <c r="AA1939" s="11">
        <v>47618.941500000008</v>
      </c>
      <c r="AB1939" s="11">
        <v>38.367778778076172</v>
      </c>
      <c r="AC1939" s="11">
        <v>9.8339385986328125</v>
      </c>
      <c r="AD1939" s="11">
        <v>0.26</v>
      </c>
      <c r="AE1939" s="11">
        <v>8728.1376953125</v>
      </c>
      <c r="AF1939" s="12">
        <v>14.207359313964844</v>
      </c>
      <c r="AG1939" s="12">
        <v>345.14334106445313</v>
      </c>
      <c r="AH1939" s="13">
        <v>297.66827392578125</v>
      </c>
      <c r="AI1939" s="13">
        <v>27.734375</v>
      </c>
      <c r="AJ1939" s="13">
        <v>37.364974975585938</v>
      </c>
      <c r="AK1939" s="18">
        <v>25000</v>
      </c>
      <c r="AL1939" s="18">
        <f t="shared" si="481"/>
        <v>5.2760000000000034</v>
      </c>
      <c r="AM1939" s="18">
        <f t="shared" si="494"/>
        <v>14.947000000000003</v>
      </c>
      <c r="AN1939" s="18">
        <f t="shared" si="495"/>
        <v>0.35298053121027645</v>
      </c>
      <c r="AO1939" s="7">
        <v>398.28399999999999</v>
      </c>
      <c r="AP1939" s="7">
        <v>86.82</v>
      </c>
      <c r="AQ1939" s="18">
        <v>602.32500000000005</v>
      </c>
      <c r="AR1939" s="18">
        <f t="shared" si="482"/>
        <v>1.7654963289459638</v>
      </c>
      <c r="AS1939" s="22">
        <f t="shared" si="483"/>
        <v>0.85912937358737351</v>
      </c>
      <c r="AT1939" s="18">
        <f t="shared" si="484"/>
        <v>59.146395049534775</v>
      </c>
      <c r="AU1939" s="18">
        <f t="shared" si="480"/>
        <v>153.22383333333343</v>
      </c>
      <c r="AV1939" s="18">
        <f t="shared" si="485"/>
        <v>507.50917031059754</v>
      </c>
      <c r="AW1939" s="18">
        <f t="shared" si="486"/>
        <v>0.26643459450643237</v>
      </c>
      <c r="AX1939" s="7">
        <v>411.733</v>
      </c>
      <c r="AY1939" s="7">
        <v>338.197</v>
      </c>
      <c r="AZ1939" s="7">
        <v>36.65</v>
      </c>
      <c r="BA1939" s="7">
        <v>6.5449999999999999</v>
      </c>
      <c r="BB1939" s="18">
        <f t="shared" si="487"/>
        <v>76626.480566812388</v>
      </c>
      <c r="BC1939" s="18">
        <f t="shared" si="488"/>
        <v>636.71515224352413</v>
      </c>
      <c r="BD1939" s="7">
        <v>398.28399999999999</v>
      </c>
      <c r="BE1939" s="11">
        <v>602.3253173828125</v>
      </c>
      <c r="BF1939" s="18">
        <f t="shared" si="489"/>
        <v>423.53645488570049</v>
      </c>
      <c r="BG1939" s="18">
        <f t="shared" si="490"/>
        <v>0.3477786519895868</v>
      </c>
      <c r="BH1939" s="18">
        <f t="shared" si="491"/>
        <v>362.48710435176417</v>
      </c>
      <c r="BI1939" s="18">
        <f t="shared" si="492"/>
        <v>0.85585809714913053</v>
      </c>
      <c r="BJ1939" s="18">
        <f t="shared" si="493"/>
        <v>33.017626705069226</v>
      </c>
    </row>
    <row r="1940" spans="1:62" s="3" customFormat="1" x14ac:dyDescent="0.25">
      <c r="A1940" s="4">
        <v>43791.583333333336</v>
      </c>
      <c r="B1940" s="7">
        <v>313.22000000000003</v>
      </c>
      <c r="C1940" s="7">
        <v>204.36600000000001</v>
      </c>
      <c r="D1940" s="7">
        <v>117.556</v>
      </c>
      <c r="E1940" s="7">
        <v>59.389000000000003</v>
      </c>
      <c r="F1940" s="7">
        <v>18.161999999999999</v>
      </c>
      <c r="G1940" s="7">
        <v>615.44799999999998</v>
      </c>
      <c r="H1940" s="7">
        <v>19.303999999999998</v>
      </c>
      <c r="I1940" s="7">
        <v>19.387</v>
      </c>
      <c r="J1940" s="7">
        <v>26.859000000000002</v>
      </c>
      <c r="K1940" s="7">
        <v>90.566999999999993</v>
      </c>
      <c r="L1940" s="7">
        <v>2.37</v>
      </c>
      <c r="M1940" s="7">
        <v>1.821</v>
      </c>
      <c r="N1940" s="7">
        <v>28.666</v>
      </c>
      <c r="O1940" s="7">
        <v>-0.96299999999999997</v>
      </c>
      <c r="P1940" s="7">
        <v>270.51299999999998</v>
      </c>
      <c r="Q1940" s="7">
        <v>3.246</v>
      </c>
      <c r="R1940" s="7">
        <v>25.126000000000001</v>
      </c>
      <c r="S1940" s="7">
        <v>565.89800000000002</v>
      </c>
      <c r="T1940" s="7">
        <v>19.57</v>
      </c>
      <c r="U1940" s="7">
        <v>259.65100000000001</v>
      </c>
      <c r="V1940" s="7">
        <v>563.46600000000001</v>
      </c>
      <c r="W1940" s="7">
        <v>94.805000000000007</v>
      </c>
      <c r="X1940" s="7">
        <v>242.053</v>
      </c>
      <c r="Y1940" s="11">
        <v>1007.3992919921875</v>
      </c>
      <c r="Z1940" s="11">
        <v>41799.13671875</v>
      </c>
      <c r="AA1940" s="11">
        <v>54316.836666666677</v>
      </c>
      <c r="AB1940" s="11">
        <v>38.367801666259766</v>
      </c>
      <c r="AC1940" s="11">
        <v>10.572834968566895</v>
      </c>
      <c r="AD1940" s="11">
        <v>0.26</v>
      </c>
      <c r="AE1940" s="11">
        <v>6611.01123046875</v>
      </c>
      <c r="AF1940" s="12">
        <v>20.685892105102539</v>
      </c>
      <c r="AG1940" s="12">
        <v>380.14932250976563</v>
      </c>
      <c r="AH1940" s="13">
        <v>315.41915893554688</v>
      </c>
      <c r="AI1940" s="13">
        <v>31.026487350463867</v>
      </c>
      <c r="AJ1940" s="13">
        <v>40.157218933105469</v>
      </c>
      <c r="AK1940" s="18">
        <v>25000</v>
      </c>
      <c r="AL1940" s="18">
        <f t="shared" si="481"/>
        <v>7.4720000000000013</v>
      </c>
      <c r="AM1940" s="18">
        <f t="shared" si="494"/>
        <v>14.947000000000003</v>
      </c>
      <c r="AN1940" s="18">
        <f t="shared" si="495"/>
        <v>0.49989964541379539</v>
      </c>
      <c r="AO1940" s="7">
        <v>566.56899999999996</v>
      </c>
      <c r="AP1940" s="7">
        <v>87.638999999999996</v>
      </c>
      <c r="AQ1940" s="18">
        <v>615.44799999999998</v>
      </c>
      <c r="AR1940" s="18">
        <f t="shared" si="482"/>
        <v>1.0437667411499154</v>
      </c>
      <c r="AS1940" s="22">
        <f t="shared" si="483"/>
        <v>0.86162117553022832</v>
      </c>
      <c r="AT1940" s="18">
        <f t="shared" si="484"/>
        <v>44.799619610039443</v>
      </c>
      <c r="AU1940" s="18">
        <f t="shared" si="480"/>
        <v>216.99933333333337</v>
      </c>
      <c r="AV1940" s="18">
        <f t="shared" si="485"/>
        <v>578.89378232369256</v>
      </c>
      <c r="AW1940" s="18">
        <f t="shared" si="486"/>
        <v>0.54106644355848488</v>
      </c>
      <c r="AX1940" s="7">
        <v>554.81200000000001</v>
      </c>
      <c r="AY1940" s="7">
        <v>371.19200000000001</v>
      </c>
      <c r="AZ1940" s="7">
        <v>16.794</v>
      </c>
      <c r="BA1940" s="7">
        <v>11.547000000000001</v>
      </c>
      <c r="BB1940" s="18">
        <f t="shared" si="487"/>
        <v>49857.910472836564</v>
      </c>
      <c r="BC1940" s="18">
        <f t="shared" si="488"/>
        <v>789.85682847215571</v>
      </c>
      <c r="BD1940" s="7">
        <v>566.56899999999996</v>
      </c>
      <c r="BE1940" s="11">
        <v>615.44830322265625</v>
      </c>
      <c r="BF1940" s="18">
        <f t="shared" si="489"/>
        <v>363.95512667065833</v>
      </c>
      <c r="BG1940" s="18">
        <f t="shared" si="490"/>
        <v>0.47984311669937896</v>
      </c>
      <c r="BH1940" s="18">
        <f t="shared" si="491"/>
        <v>312.12823310590261</v>
      </c>
      <c r="BI1940" s="18">
        <f t="shared" si="492"/>
        <v>0.85760086953891523</v>
      </c>
      <c r="BJ1940" s="18">
        <f t="shared" si="493"/>
        <v>37.445781090000963</v>
      </c>
    </row>
    <row r="1941" spans="1:62" s="3" customFormat="1" x14ac:dyDescent="0.25">
      <c r="A1941" s="4">
        <v>43791.625</v>
      </c>
      <c r="B1941" s="7">
        <v>313.15499999999997</v>
      </c>
      <c r="C1941" s="7">
        <v>206.828</v>
      </c>
      <c r="D1941" s="7">
        <v>117.729</v>
      </c>
      <c r="E1941" s="7">
        <v>58.363999999999997</v>
      </c>
      <c r="F1941" s="7">
        <v>17.835999999999999</v>
      </c>
      <c r="G1941" s="7">
        <v>612.721</v>
      </c>
      <c r="H1941" s="7">
        <v>19.472999999999999</v>
      </c>
      <c r="I1941" s="7">
        <v>19.488</v>
      </c>
      <c r="J1941" s="7">
        <v>26.931000000000001</v>
      </c>
      <c r="K1941" s="7">
        <v>91.346000000000004</v>
      </c>
      <c r="L1941" s="7">
        <v>2.3719999999999999</v>
      </c>
      <c r="M1941" s="7">
        <v>1.819</v>
      </c>
      <c r="N1941" s="7">
        <v>28.77</v>
      </c>
      <c r="O1941" s="7">
        <v>-0.96199999999999997</v>
      </c>
      <c r="P1941" s="7">
        <v>270.78800000000001</v>
      </c>
      <c r="Q1941" s="7">
        <v>3.2320000000000002</v>
      </c>
      <c r="R1941" s="7">
        <v>24.335000000000001</v>
      </c>
      <c r="S1941" s="7">
        <v>564.44399999999996</v>
      </c>
      <c r="T1941" s="7">
        <v>19.652999999999999</v>
      </c>
      <c r="U1941" s="7">
        <v>260.36599999999999</v>
      </c>
      <c r="V1941" s="7">
        <v>564.51099999999997</v>
      </c>
      <c r="W1941" s="7">
        <v>95.367999999999995</v>
      </c>
      <c r="X1941" s="7">
        <v>243.137</v>
      </c>
      <c r="Y1941" s="11">
        <v>1007.4204711914063</v>
      </c>
      <c r="Z1941" s="11">
        <v>42055.140625</v>
      </c>
      <c r="AA1941" s="11">
        <v>54098.759583333333</v>
      </c>
      <c r="AB1941" s="11">
        <v>38.462478637695313</v>
      </c>
      <c r="AC1941" s="11">
        <v>10.85345458984375</v>
      </c>
      <c r="AD1941" s="11">
        <v>0.26</v>
      </c>
      <c r="AE1941" s="11">
        <v>6624.75146484375</v>
      </c>
      <c r="AF1941" s="12">
        <v>20.828033447265625</v>
      </c>
      <c r="AG1941" s="12">
        <v>380.97958374023438</v>
      </c>
      <c r="AH1941" s="13">
        <v>321.33547973632813</v>
      </c>
      <c r="AI1941" s="13">
        <v>31.020822525024414</v>
      </c>
      <c r="AJ1941" s="13">
        <v>41.365257263183594</v>
      </c>
      <c r="AK1941" s="18">
        <v>25000</v>
      </c>
      <c r="AL1941" s="18">
        <f t="shared" si="481"/>
        <v>7.4430000000000014</v>
      </c>
      <c r="AM1941" s="18">
        <f t="shared" si="494"/>
        <v>14.947000000000003</v>
      </c>
      <c r="AN1941" s="18">
        <f t="shared" si="495"/>
        <v>0.49795945674717335</v>
      </c>
      <c r="AO1941" s="7">
        <v>568.65099999999995</v>
      </c>
      <c r="AP1941" s="7">
        <v>88.706999999999994</v>
      </c>
      <c r="AQ1941" s="18">
        <v>612.721</v>
      </c>
      <c r="AR1941" s="18">
        <f t="shared" si="482"/>
        <v>1.0341149036362367</v>
      </c>
      <c r="AS1941" s="22">
        <f t="shared" si="483"/>
        <v>0.85945795618869381</v>
      </c>
      <c r="AT1941" s="18">
        <f t="shared" si="484"/>
        <v>44.782225219653292</v>
      </c>
      <c r="AU1941" s="18">
        <f t="shared" si="480"/>
        <v>216.15712500000006</v>
      </c>
      <c r="AV1941" s="18">
        <f t="shared" si="485"/>
        <v>577.99232911104798</v>
      </c>
      <c r="AW1941" s="18">
        <f t="shared" si="486"/>
        <v>0.54179784787391949</v>
      </c>
      <c r="AX1941" s="7">
        <v>556.65099999999995</v>
      </c>
      <c r="AY1941" s="7">
        <v>370.19499999999999</v>
      </c>
      <c r="AZ1941" s="7">
        <v>17.341999999999999</v>
      </c>
      <c r="BA1941" s="7">
        <v>11.461</v>
      </c>
      <c r="BB1941" s="18">
        <f t="shared" si="487"/>
        <v>49477.242350792236</v>
      </c>
      <c r="BC1941" s="18">
        <f t="shared" si="488"/>
        <v>780.97669644679081</v>
      </c>
      <c r="BD1941" s="7">
        <v>568.65099999999995</v>
      </c>
      <c r="BE1941" s="11">
        <v>612.72149658203125</v>
      </c>
      <c r="BF1941" s="18">
        <f t="shared" si="489"/>
        <v>360.31116653650326</v>
      </c>
      <c r="BG1941" s="18">
        <f t="shared" si="490"/>
        <v>0.49166852355149898</v>
      </c>
      <c r="BH1941" s="18">
        <f t="shared" si="491"/>
        <v>308.14668111808533</v>
      </c>
      <c r="BI1941" s="18">
        <f t="shared" si="492"/>
        <v>0.85522378914911279</v>
      </c>
      <c r="BJ1941" s="18">
        <f t="shared" si="493"/>
        <v>38.463583447583787</v>
      </c>
    </row>
    <row r="1942" spans="1:62" s="3" customFormat="1" x14ac:dyDescent="0.25">
      <c r="A1942" s="4">
        <v>43791.666666666664</v>
      </c>
      <c r="B1942" s="7">
        <v>312.56299999999999</v>
      </c>
      <c r="C1942" s="7">
        <v>203.429</v>
      </c>
      <c r="D1942" s="7">
        <v>118.437</v>
      </c>
      <c r="E1942" s="7">
        <v>67.331000000000003</v>
      </c>
      <c r="F1942" s="7">
        <v>16.03</v>
      </c>
      <c r="G1942" s="7">
        <v>612.77099999999996</v>
      </c>
      <c r="H1942" s="7">
        <v>19.143000000000001</v>
      </c>
      <c r="I1942" s="7">
        <v>19.484999999999999</v>
      </c>
      <c r="J1942" s="7">
        <v>26.972999999999999</v>
      </c>
      <c r="K1942" s="7">
        <v>96.088999999999999</v>
      </c>
      <c r="L1942" s="7">
        <v>2.3719999999999999</v>
      </c>
      <c r="M1942" s="7">
        <v>1.821</v>
      </c>
      <c r="N1942" s="7">
        <v>29.084</v>
      </c>
      <c r="O1942" s="7">
        <v>-0.96099999999999997</v>
      </c>
      <c r="P1942" s="7">
        <v>271.34500000000003</v>
      </c>
      <c r="Q1942" s="7">
        <v>3.23</v>
      </c>
      <c r="R1942" s="7">
        <v>25.768000000000001</v>
      </c>
      <c r="S1942" s="7">
        <v>564.221</v>
      </c>
      <c r="T1942" s="7">
        <v>19.698</v>
      </c>
      <c r="U1942" s="7">
        <v>261.7</v>
      </c>
      <c r="V1942" s="7">
        <v>565.20500000000004</v>
      </c>
      <c r="W1942" s="7">
        <v>95.308999999999997</v>
      </c>
      <c r="X1942" s="7">
        <v>242.87</v>
      </c>
      <c r="Y1942" s="11">
        <v>1007.7240600585938</v>
      </c>
      <c r="Z1942" s="11">
        <v>41799.13671875</v>
      </c>
      <c r="AA1942" s="11">
        <v>57753.19400000001</v>
      </c>
      <c r="AB1942" s="11">
        <v>38.462478637695313</v>
      </c>
      <c r="AC1942" s="11">
        <v>10.4468994140625</v>
      </c>
      <c r="AD1942" s="11">
        <v>0.26</v>
      </c>
      <c r="AE1942" s="11">
        <v>6617.2783203125</v>
      </c>
      <c r="AF1942" s="12">
        <v>20.885049819946289</v>
      </c>
      <c r="AG1942" s="12">
        <v>383.13702392578125</v>
      </c>
      <c r="AH1942" s="13">
        <v>323.01217651367188</v>
      </c>
      <c r="AI1942" s="13">
        <v>31.190923690795898</v>
      </c>
      <c r="AJ1942" s="13">
        <v>42.628761291503906</v>
      </c>
      <c r="AK1942" s="18">
        <v>25000</v>
      </c>
      <c r="AL1942" s="18">
        <f t="shared" si="481"/>
        <v>7.4879999999999995</v>
      </c>
      <c r="AM1942" s="18">
        <f t="shared" si="494"/>
        <v>14.947000000000003</v>
      </c>
      <c r="AN1942" s="18">
        <f t="shared" si="495"/>
        <v>0.50097009433331086</v>
      </c>
      <c r="AO1942" s="7">
        <v>562.61699999999996</v>
      </c>
      <c r="AP1942" s="7">
        <v>89.213999999999999</v>
      </c>
      <c r="AQ1942" s="18">
        <v>612.77099999999996</v>
      </c>
      <c r="AR1942" s="18">
        <f t="shared" si="482"/>
        <v>1.1694102781955686</v>
      </c>
      <c r="AS1942" s="22">
        <f t="shared" si="483"/>
        <v>0.85808624769459507</v>
      </c>
      <c r="AT1942" s="18">
        <f t="shared" si="484"/>
        <v>44.731707997494325</v>
      </c>
      <c r="AU1942" s="18">
        <f t="shared" si="480"/>
        <v>217.464</v>
      </c>
      <c r="AV1942" s="18">
        <f t="shared" si="485"/>
        <v>617.03638624546477</v>
      </c>
      <c r="AW1942" s="18">
        <f t="shared" si="486"/>
        <v>0.5065552161386776</v>
      </c>
      <c r="AX1942" s="7">
        <v>551.31500000000005</v>
      </c>
      <c r="AY1942" s="7">
        <v>366.69499999999999</v>
      </c>
      <c r="AZ1942" s="7">
        <v>16.073</v>
      </c>
      <c r="BA1942" s="7">
        <v>11.398</v>
      </c>
      <c r="BB1942" s="18">
        <f t="shared" si="487"/>
        <v>53142.98726861606</v>
      </c>
      <c r="BC1942" s="18">
        <f t="shared" si="488"/>
        <v>816.25589420759582</v>
      </c>
      <c r="BD1942" s="7">
        <v>562.61699999999996</v>
      </c>
      <c r="BE1942" s="11">
        <v>612.770751953125</v>
      </c>
      <c r="BF1942" s="18">
        <f t="shared" si="489"/>
        <v>403.16032363389638</v>
      </c>
      <c r="BG1942" s="18">
        <f t="shared" si="490"/>
        <v>0.49245020884024876</v>
      </c>
      <c r="BH1942" s="18">
        <f t="shared" si="491"/>
        <v>344.46391066807746</v>
      </c>
      <c r="BI1942" s="18">
        <f t="shared" si="492"/>
        <v>0.85440925228763276</v>
      </c>
      <c r="BJ1942" s="18">
        <f t="shared" si="493"/>
        <v>39.450482692525476</v>
      </c>
    </row>
    <row r="1943" spans="1:62" s="3" customFormat="1" x14ac:dyDescent="0.25">
      <c r="A1943" s="4">
        <v>43791.708333333336</v>
      </c>
      <c r="B1943" s="7">
        <v>313.51600000000002</v>
      </c>
      <c r="C1943" s="7">
        <v>206.476</v>
      </c>
      <c r="D1943" s="7">
        <v>118.331</v>
      </c>
      <c r="E1943" s="7">
        <v>69.563999999999993</v>
      </c>
      <c r="F1943" s="7">
        <v>14.638999999999999</v>
      </c>
      <c r="G1943" s="7">
        <v>611.52200000000005</v>
      </c>
      <c r="H1943" s="7">
        <v>19.78</v>
      </c>
      <c r="I1943" s="7">
        <v>18.977</v>
      </c>
      <c r="J1943" s="7">
        <v>26.492000000000001</v>
      </c>
      <c r="K1943" s="7">
        <v>94.08</v>
      </c>
      <c r="L1943" s="7">
        <v>2.3740000000000001</v>
      </c>
      <c r="M1943" s="7">
        <v>1.8240000000000001</v>
      </c>
      <c r="N1943" s="7">
        <v>28.606000000000002</v>
      </c>
      <c r="O1943" s="7">
        <v>-0.96099999999999997</v>
      </c>
      <c r="P1943" s="7">
        <v>271.505</v>
      </c>
      <c r="Q1943" s="7">
        <v>3.2469999999999999</v>
      </c>
      <c r="R1943" s="7">
        <v>25.826000000000001</v>
      </c>
      <c r="S1943" s="7">
        <v>563.35500000000002</v>
      </c>
      <c r="T1943" s="7">
        <v>19.640999999999998</v>
      </c>
      <c r="U1943" s="7">
        <v>260.721</v>
      </c>
      <c r="V1943" s="7">
        <v>564.95299999999997</v>
      </c>
      <c r="W1943" s="7">
        <v>95.334999999999994</v>
      </c>
      <c r="X1943" s="7">
        <v>242.06700000000001</v>
      </c>
      <c r="Y1943" s="11">
        <v>1008.153076171875</v>
      </c>
      <c r="Z1943" s="11">
        <v>41799.13671875</v>
      </c>
      <c r="AA1943" s="11">
        <v>62971.443916666663</v>
      </c>
      <c r="AB1943" s="11">
        <v>38.462478637695313</v>
      </c>
      <c r="AC1943" s="11">
        <v>10.94140625</v>
      </c>
      <c r="AD1943" s="11">
        <v>0.26</v>
      </c>
      <c r="AE1943" s="11">
        <v>6595.6044921875</v>
      </c>
      <c r="AF1943" s="12">
        <v>20.820068359375</v>
      </c>
      <c r="AG1943" s="12">
        <v>382.72396850585938</v>
      </c>
      <c r="AH1943" s="13">
        <v>323.09030151367188</v>
      </c>
      <c r="AI1943" s="13">
        <v>30.819103240966797</v>
      </c>
      <c r="AJ1943" s="13">
        <v>42.119987487792969</v>
      </c>
      <c r="AK1943" s="18">
        <v>25000</v>
      </c>
      <c r="AL1943" s="18">
        <f t="shared" si="481"/>
        <v>7.5150000000000006</v>
      </c>
      <c r="AM1943" s="18">
        <f t="shared" si="494"/>
        <v>14.947000000000003</v>
      </c>
      <c r="AN1943" s="18">
        <f t="shared" si="495"/>
        <v>0.50277647688499361</v>
      </c>
      <c r="AO1943" s="7">
        <v>569.46199999999999</v>
      </c>
      <c r="AP1943" s="7">
        <v>89.084000000000003</v>
      </c>
      <c r="AQ1943" s="18">
        <v>611.52200000000005</v>
      </c>
      <c r="AR1943" s="18">
        <f t="shared" si="482"/>
        <v>1.307640660822514</v>
      </c>
      <c r="AS1943" s="22">
        <f t="shared" si="483"/>
        <v>0.85774222227164432</v>
      </c>
      <c r="AT1943" s="18">
        <f t="shared" si="484"/>
        <v>44.585196500781336</v>
      </c>
      <c r="AU1943" s="18">
        <f t="shared" si="480"/>
        <v>218.24812500000002</v>
      </c>
      <c r="AV1943" s="18">
        <f t="shared" si="485"/>
        <v>672.78828234156117</v>
      </c>
      <c r="AW1943" s="18">
        <f t="shared" si="486"/>
        <v>0.46599503622275368</v>
      </c>
      <c r="AX1943" s="7">
        <v>556.21100000000001</v>
      </c>
      <c r="AY1943" s="7">
        <v>364.39499999999998</v>
      </c>
      <c r="AZ1943" s="7">
        <v>15.769</v>
      </c>
      <c r="BA1943" s="7">
        <v>11.316000000000001</v>
      </c>
      <c r="BB1943" s="18">
        <f t="shared" si="487"/>
        <v>57944.68514329764</v>
      </c>
      <c r="BC1943" s="18">
        <f t="shared" si="488"/>
        <v>866.89043052703812</v>
      </c>
      <c r="BD1943" s="7">
        <v>569.46199999999999</v>
      </c>
      <c r="BE1943" s="11">
        <v>611.52154541015625</v>
      </c>
      <c r="BF1943" s="18">
        <f t="shared" si="489"/>
        <v>455.37053758047665</v>
      </c>
      <c r="BG1943" s="18">
        <f t="shared" si="490"/>
        <v>0.50174002165871545</v>
      </c>
      <c r="BH1943" s="18">
        <f t="shared" si="491"/>
        <v>389.0343270782131</v>
      </c>
      <c r="BI1943" s="18">
        <f t="shared" si="492"/>
        <v>0.85432476405977387</v>
      </c>
      <c r="BJ1943" s="18">
        <f t="shared" si="493"/>
        <v>39.458784279164291</v>
      </c>
    </row>
    <row r="1944" spans="1:62" s="3" customFormat="1" x14ac:dyDescent="0.25">
      <c r="A1944" s="4">
        <v>43791.75</v>
      </c>
      <c r="B1944" s="7">
        <v>369.01499999999999</v>
      </c>
      <c r="C1944" s="7">
        <v>245.97800000000001</v>
      </c>
      <c r="D1944" s="7">
        <v>132.79300000000001</v>
      </c>
      <c r="E1944" s="7">
        <v>66.355000000000004</v>
      </c>
      <c r="F1944" s="7">
        <v>14.39</v>
      </c>
      <c r="G1944" s="7">
        <v>611.07399999999996</v>
      </c>
      <c r="H1944" s="7">
        <v>25.187000000000001</v>
      </c>
      <c r="I1944" s="7">
        <v>19.039000000000001</v>
      </c>
      <c r="J1944" s="7">
        <v>27.27</v>
      </c>
      <c r="K1944" s="7">
        <v>90.881</v>
      </c>
      <c r="L1944" s="7">
        <v>2.3740000000000001</v>
      </c>
      <c r="M1944" s="7">
        <v>1.823</v>
      </c>
      <c r="N1944" s="7">
        <v>29.553999999999998</v>
      </c>
      <c r="O1944" s="7">
        <v>-0.96</v>
      </c>
      <c r="P1944" s="7">
        <v>273.01100000000002</v>
      </c>
      <c r="Q1944" s="7">
        <v>3.4820000000000002</v>
      </c>
      <c r="R1944" s="7">
        <v>31.390999999999998</v>
      </c>
      <c r="S1944" s="7">
        <v>559.67600000000004</v>
      </c>
      <c r="T1944" s="7">
        <v>22.111999999999998</v>
      </c>
      <c r="U1944" s="7">
        <v>294.13200000000001</v>
      </c>
      <c r="V1944" s="7">
        <v>563.68200000000002</v>
      </c>
      <c r="W1944" s="7">
        <v>105.97199999999999</v>
      </c>
      <c r="X1944" s="7">
        <v>271.209</v>
      </c>
      <c r="Y1944" s="11">
        <v>1008.4672241210938</v>
      </c>
      <c r="Z1944" s="11">
        <v>48711.2421875</v>
      </c>
      <c r="AA1944" s="11">
        <v>63165.666833333329</v>
      </c>
      <c r="AB1944" s="11">
        <v>38.462478637695313</v>
      </c>
      <c r="AC1944" s="11">
        <v>11.204682350158691</v>
      </c>
      <c r="AD1944" s="11">
        <v>0.26</v>
      </c>
      <c r="AE1944" s="11">
        <v>6563.53759765625</v>
      </c>
      <c r="AF1944" s="12">
        <v>23.451070785522461</v>
      </c>
      <c r="AG1944" s="12">
        <v>381.23089599609375</v>
      </c>
      <c r="AH1944" s="13">
        <v>321.93576049804688</v>
      </c>
      <c r="AI1944" s="13">
        <v>32.293590545654297</v>
      </c>
      <c r="AJ1944" s="13">
        <v>43.856098175048828</v>
      </c>
      <c r="AK1944" s="18">
        <v>25000</v>
      </c>
      <c r="AL1944" s="18">
        <f t="shared" si="481"/>
        <v>8.2309999999999981</v>
      </c>
      <c r="AM1944" s="18">
        <f t="shared" si="494"/>
        <v>14.947000000000003</v>
      </c>
      <c r="AN1944" s="18">
        <f t="shared" si="495"/>
        <v>0.55067906603331751</v>
      </c>
      <c r="AO1944" s="7">
        <v>655.73500000000001</v>
      </c>
      <c r="AP1944" s="7">
        <v>93.97</v>
      </c>
      <c r="AQ1944" s="18">
        <v>611.07399999999996</v>
      </c>
      <c r="AR1944" s="18">
        <f t="shared" si="482"/>
        <v>1.0423707559865474</v>
      </c>
      <c r="AS1944" s="22">
        <f t="shared" si="483"/>
        <v>0.85023905073576445</v>
      </c>
      <c r="AT1944" s="18">
        <f t="shared" si="484"/>
        <v>44.368429592526134</v>
      </c>
      <c r="AU1944" s="18">
        <f t="shared" si="480"/>
        <v>239.0419583333333</v>
      </c>
      <c r="AV1944" s="18">
        <f t="shared" si="485"/>
        <v>674.86336422579518</v>
      </c>
      <c r="AW1944" s="18">
        <f t="shared" si="486"/>
        <v>0.54679957390091083</v>
      </c>
      <c r="AX1944" s="7">
        <v>642.68399999999997</v>
      </c>
      <c r="AY1944" s="7">
        <v>390.18799999999999</v>
      </c>
      <c r="AZ1944" s="7">
        <v>14.798</v>
      </c>
      <c r="BA1944" s="7">
        <v>13.205</v>
      </c>
      <c r="BB1944" s="18">
        <f t="shared" si="487"/>
        <v>49875.716613039054</v>
      </c>
      <c r="BC1944" s="18">
        <f t="shared" si="488"/>
        <v>921.33218895330083</v>
      </c>
      <c r="BD1944" s="7">
        <v>655.73500000000001</v>
      </c>
      <c r="BE1944" s="11">
        <v>611.07379150390625</v>
      </c>
      <c r="BF1944" s="18">
        <f t="shared" si="489"/>
        <v>417.68053936459751</v>
      </c>
      <c r="BG1944" s="18">
        <f t="shared" si="490"/>
        <v>0.4883891479376129</v>
      </c>
      <c r="BH1944" s="18">
        <f t="shared" si="491"/>
        <v>353.45040260364402</v>
      </c>
      <c r="BI1944" s="18">
        <f t="shared" si="492"/>
        <v>0.84622185927392146</v>
      </c>
      <c r="BJ1944" s="18">
        <f t="shared" si="493"/>
        <v>40.680163211615579</v>
      </c>
    </row>
    <row r="1945" spans="1:62" s="3" customFormat="1" x14ac:dyDescent="0.25">
      <c r="A1945" s="4">
        <v>43791.791666666664</v>
      </c>
      <c r="B1945" s="7">
        <v>370.07</v>
      </c>
      <c r="C1945" s="7">
        <v>247.619</v>
      </c>
      <c r="D1945" s="7">
        <v>133.62899999999999</v>
      </c>
      <c r="E1945" s="7">
        <v>68.850999999999999</v>
      </c>
      <c r="F1945" s="7">
        <v>13.087</v>
      </c>
      <c r="G1945" s="7">
        <v>611.10400000000004</v>
      </c>
      <c r="H1945" s="7">
        <v>24.689</v>
      </c>
      <c r="I1945" s="7">
        <v>19.302</v>
      </c>
      <c r="J1945" s="7">
        <v>27.763000000000002</v>
      </c>
      <c r="K1945" s="7">
        <v>93.325999999999993</v>
      </c>
      <c r="L1945" s="7">
        <v>2.3719999999999999</v>
      </c>
      <c r="M1945" s="7">
        <v>1.8220000000000001</v>
      </c>
      <c r="N1945" s="7">
        <v>30</v>
      </c>
      <c r="O1945" s="7">
        <v>-0.95899999999999996</v>
      </c>
      <c r="P1945" s="7">
        <v>273.91899999999998</v>
      </c>
      <c r="Q1945" s="7">
        <v>3.5249999999999999</v>
      </c>
      <c r="R1945" s="7">
        <v>31.388000000000002</v>
      </c>
      <c r="S1945" s="7">
        <v>561.16700000000003</v>
      </c>
      <c r="T1945" s="7">
        <v>22.222999999999999</v>
      </c>
      <c r="U1945" s="7">
        <v>295.61500000000001</v>
      </c>
      <c r="V1945" s="7">
        <v>564.50199999999995</v>
      </c>
      <c r="W1945" s="7">
        <v>106.465</v>
      </c>
      <c r="X1945" s="7">
        <v>272.14999999999998</v>
      </c>
      <c r="Y1945" s="11">
        <v>1009.0321655273438</v>
      </c>
      <c r="Z1945" s="11">
        <v>48967.24609375</v>
      </c>
      <c r="AA1945" s="11">
        <v>63113.983166666665</v>
      </c>
      <c r="AB1945" s="11">
        <v>38.462570190429688</v>
      </c>
      <c r="AC1945" s="11">
        <v>11.318116188049316</v>
      </c>
      <c r="AD1945" s="11">
        <v>0.26</v>
      </c>
      <c r="AE1945" s="11">
        <v>6550.49462890625</v>
      </c>
      <c r="AF1945" s="12">
        <v>23.59942626953125</v>
      </c>
      <c r="AG1945" s="12">
        <v>383.43362426757813</v>
      </c>
      <c r="AH1945" s="13">
        <v>321.545166015625</v>
      </c>
      <c r="AI1945" s="13">
        <v>32.637603759765625</v>
      </c>
      <c r="AJ1945" s="13">
        <v>45.138889312744141</v>
      </c>
      <c r="AK1945" s="18">
        <v>25000</v>
      </c>
      <c r="AL1945" s="18">
        <f t="shared" si="481"/>
        <v>8.4610000000000021</v>
      </c>
      <c r="AM1945" s="18">
        <f t="shared" si="494"/>
        <v>14.947000000000003</v>
      </c>
      <c r="AN1945" s="18">
        <f t="shared" si="495"/>
        <v>0.5660667692513548</v>
      </c>
      <c r="AO1945" s="7">
        <v>656.73</v>
      </c>
      <c r="AP1945" s="7">
        <v>94.587999999999994</v>
      </c>
      <c r="AQ1945" s="18">
        <v>611.10400000000004</v>
      </c>
      <c r="AR1945" s="18">
        <f t="shared" si="482"/>
        <v>1.0349969407208879</v>
      </c>
      <c r="AS1945" s="22">
        <f t="shared" si="483"/>
        <v>0.84932345528040132</v>
      </c>
      <c r="AT1945" s="18">
        <f t="shared" si="484"/>
        <v>44.280155878386928</v>
      </c>
      <c r="AU1945" s="18">
        <f t="shared" si="480"/>
        <v>245.72154166666675</v>
      </c>
      <c r="AV1945" s="18">
        <f t="shared" si="485"/>
        <v>674.31277987375404</v>
      </c>
      <c r="AW1945" s="18">
        <f t="shared" si="486"/>
        <v>0.54881059805701016</v>
      </c>
      <c r="AX1945" s="7">
        <v>642.78300000000002</v>
      </c>
      <c r="AY1945" s="7">
        <v>390.36500000000001</v>
      </c>
      <c r="AZ1945" s="7">
        <v>15.377000000000001</v>
      </c>
      <c r="BA1945" s="7">
        <v>13.262</v>
      </c>
      <c r="BB1945" s="18">
        <f t="shared" si="487"/>
        <v>49574.485011836412</v>
      </c>
      <c r="BC1945" s="18">
        <f t="shared" si="488"/>
        <v>919.94174696052244</v>
      </c>
      <c r="BD1945" s="7">
        <v>656.73</v>
      </c>
      <c r="BE1945" s="11">
        <v>611.10382080078125</v>
      </c>
      <c r="BF1945" s="18">
        <f t="shared" si="489"/>
        <v>415.37554188156906</v>
      </c>
      <c r="BG1945" s="18">
        <f t="shared" si="490"/>
        <v>0.4907562129755661</v>
      </c>
      <c r="BH1945" s="18">
        <f t="shared" si="491"/>
        <v>351.08291928098237</v>
      </c>
      <c r="BI1945" s="18">
        <f t="shared" si="492"/>
        <v>0.84521808311256408</v>
      </c>
      <c r="BJ1945" s="18">
        <f t="shared" si="493"/>
        <v>41.652140671932273</v>
      </c>
    </row>
    <row r="1946" spans="1:62" s="3" customFormat="1" x14ac:dyDescent="0.25">
      <c r="A1946" s="4">
        <v>43791.833333333336</v>
      </c>
      <c r="B1946" s="7">
        <v>370.36399999999998</v>
      </c>
      <c r="C1946" s="7">
        <v>248.20500000000001</v>
      </c>
      <c r="D1946" s="7">
        <v>133.79599999999999</v>
      </c>
      <c r="E1946" s="7">
        <v>74.905000000000001</v>
      </c>
      <c r="F1946" s="7">
        <v>12.728</v>
      </c>
      <c r="G1946" s="7">
        <v>612.55399999999997</v>
      </c>
      <c r="H1946" s="7">
        <v>24.277999999999999</v>
      </c>
      <c r="I1946" s="7">
        <v>19.088000000000001</v>
      </c>
      <c r="J1946" s="7">
        <v>27.535</v>
      </c>
      <c r="K1946" s="7">
        <v>94.396000000000001</v>
      </c>
      <c r="L1946" s="7">
        <v>2.371</v>
      </c>
      <c r="M1946" s="7">
        <v>1.825</v>
      </c>
      <c r="N1946" s="7">
        <v>29.977</v>
      </c>
      <c r="O1946" s="7">
        <v>-0.95899999999999996</v>
      </c>
      <c r="P1946" s="7">
        <v>273.93599999999998</v>
      </c>
      <c r="Q1946" s="7">
        <v>3.532</v>
      </c>
      <c r="R1946" s="7">
        <v>31.391999999999999</v>
      </c>
      <c r="S1946" s="7">
        <v>560.47400000000005</v>
      </c>
      <c r="T1946" s="7">
        <v>22.233000000000001</v>
      </c>
      <c r="U1946" s="7">
        <v>295.48700000000002</v>
      </c>
      <c r="V1946" s="7">
        <v>565.096</v>
      </c>
      <c r="W1946" s="7">
        <v>106.355</v>
      </c>
      <c r="X1946" s="7">
        <v>272.35399999999998</v>
      </c>
      <c r="Y1946" s="11">
        <v>1009.3358154296875</v>
      </c>
      <c r="Z1946" s="11">
        <v>48967.24609375</v>
      </c>
      <c r="AA1946" s="11">
        <v>58449.97683333332</v>
      </c>
      <c r="AB1946" s="11">
        <v>38.465530395507813</v>
      </c>
      <c r="AC1946" s="11">
        <v>10.880068778991699</v>
      </c>
      <c r="AD1946" s="11">
        <v>0.26</v>
      </c>
      <c r="AE1946" s="11">
        <v>6535.37255859375</v>
      </c>
      <c r="AF1946" s="12">
        <v>23.609556198120117</v>
      </c>
      <c r="AG1946" s="12">
        <v>383.33047485351563</v>
      </c>
      <c r="AH1946" s="13">
        <v>321.52780151367188</v>
      </c>
      <c r="AI1946" s="13">
        <v>32.408214569091797</v>
      </c>
      <c r="AJ1946" s="13">
        <v>45.138889312744141</v>
      </c>
      <c r="AK1946" s="18">
        <v>25000</v>
      </c>
      <c r="AL1946" s="18">
        <f t="shared" si="481"/>
        <v>8.4469999999999992</v>
      </c>
      <c r="AM1946" s="18">
        <f t="shared" si="494"/>
        <v>14.947000000000003</v>
      </c>
      <c r="AN1946" s="18">
        <f t="shared" si="495"/>
        <v>0.56513012644677851</v>
      </c>
      <c r="AO1946" s="7">
        <v>657.79499999999996</v>
      </c>
      <c r="AP1946" s="7">
        <v>94.543999999999997</v>
      </c>
      <c r="AQ1946" s="18">
        <v>612.55399999999997</v>
      </c>
      <c r="AR1946" s="18">
        <f t="shared" si="482"/>
        <v>0.90695855867509834</v>
      </c>
      <c r="AS1946" s="22">
        <f t="shared" si="483"/>
        <v>0.85011834578362722</v>
      </c>
      <c r="AT1946" s="18">
        <f t="shared" si="484"/>
        <v>44.174533608740134</v>
      </c>
      <c r="AU1946" s="18">
        <f t="shared" si="480"/>
        <v>245.31495833333332</v>
      </c>
      <c r="AV1946" s="18">
        <f t="shared" si="485"/>
        <v>624.53037791647512</v>
      </c>
      <c r="AW1946" s="18">
        <f t="shared" si="486"/>
        <v>0.5930279984707687</v>
      </c>
      <c r="AX1946" s="7">
        <v>644.28300000000002</v>
      </c>
      <c r="AY1946" s="7">
        <v>390.05700000000002</v>
      </c>
      <c r="AZ1946" s="7">
        <v>13.927</v>
      </c>
      <c r="BA1946" s="7">
        <v>13.262</v>
      </c>
      <c r="BB1946" s="18">
        <f t="shared" si="487"/>
        <v>45914.555950212525</v>
      </c>
      <c r="BC1946" s="18">
        <f t="shared" si="488"/>
        <v>872.8149689584485</v>
      </c>
      <c r="BD1946" s="7">
        <v>657.79499999999996</v>
      </c>
      <c r="BE1946" s="11">
        <v>612.554443359375</v>
      </c>
      <c r="BF1946" s="18">
        <f t="shared" si="489"/>
        <v>365.44557364249664</v>
      </c>
      <c r="BG1946" s="18">
        <f t="shared" si="490"/>
        <v>0.48919978676568859</v>
      </c>
      <c r="BH1946" s="18">
        <f t="shared" si="491"/>
        <v>309.04103897176049</v>
      </c>
      <c r="BI1946" s="18">
        <f t="shared" si="492"/>
        <v>0.84565544437017903</v>
      </c>
      <c r="BJ1946" s="18">
        <f t="shared" si="493"/>
        <v>41.621922447380022</v>
      </c>
    </row>
    <row r="1947" spans="1:62" s="3" customFormat="1" x14ac:dyDescent="0.25">
      <c r="A1947" s="4">
        <v>43791.875</v>
      </c>
      <c r="B1947" s="7">
        <v>371.10399999999998</v>
      </c>
      <c r="C1947" s="7">
        <v>247.85300000000001</v>
      </c>
      <c r="D1947" s="7">
        <v>133.298</v>
      </c>
      <c r="E1947" s="7">
        <v>68.022000000000006</v>
      </c>
      <c r="F1947" s="7">
        <v>13.141999999999999</v>
      </c>
      <c r="G1947" s="7">
        <v>612.24300000000005</v>
      </c>
      <c r="H1947" s="7">
        <v>24.908000000000001</v>
      </c>
      <c r="I1947" s="7">
        <v>19.145</v>
      </c>
      <c r="J1947" s="7">
        <v>27.509</v>
      </c>
      <c r="K1947" s="7">
        <v>97.936999999999998</v>
      </c>
      <c r="L1947" s="7">
        <v>2.3759999999999999</v>
      </c>
      <c r="M1947" s="7">
        <v>1.8240000000000001</v>
      </c>
      <c r="N1947" s="7">
        <v>29.867999999999999</v>
      </c>
      <c r="O1947" s="7">
        <v>-0.96</v>
      </c>
      <c r="P1947" s="7">
        <v>273.53100000000001</v>
      </c>
      <c r="Q1947" s="7">
        <v>3.51</v>
      </c>
      <c r="R1947" s="7">
        <v>31.538</v>
      </c>
      <c r="S1947" s="7">
        <v>561.03800000000001</v>
      </c>
      <c r="T1947" s="7">
        <v>22.216000000000001</v>
      </c>
      <c r="U1947" s="7">
        <v>296.08100000000002</v>
      </c>
      <c r="V1947" s="7">
        <v>565.274</v>
      </c>
      <c r="W1947" s="7">
        <v>106.07</v>
      </c>
      <c r="X1947" s="7">
        <v>272.36799999999999</v>
      </c>
      <c r="Y1947" s="11">
        <v>1009.7647705078125</v>
      </c>
      <c r="Z1947" s="11">
        <v>48967.24609375</v>
      </c>
      <c r="AA1947" s="11">
        <v>54163.677749999995</v>
      </c>
      <c r="AB1947" s="11">
        <v>38.465621948242188</v>
      </c>
      <c r="AC1947" s="11">
        <v>10.835599899291992</v>
      </c>
      <c r="AD1947" s="11">
        <v>0.26</v>
      </c>
      <c r="AE1947" s="11">
        <v>6546.5634765625</v>
      </c>
      <c r="AF1947" s="12">
        <v>23.540102005004883</v>
      </c>
      <c r="AG1947" s="12">
        <v>383.59567260742188</v>
      </c>
      <c r="AH1947" s="13">
        <v>321.52780151367188</v>
      </c>
      <c r="AI1947" s="13">
        <v>32.541576385498047</v>
      </c>
      <c r="AJ1947" s="13">
        <v>44.345584869384766</v>
      </c>
      <c r="AK1947" s="18">
        <v>25000</v>
      </c>
      <c r="AL1947" s="18">
        <f t="shared" si="481"/>
        <v>8.3640000000000008</v>
      </c>
      <c r="AM1947" s="18">
        <f t="shared" si="494"/>
        <v>14.947000000000003</v>
      </c>
      <c r="AN1947" s="18">
        <f t="shared" si="495"/>
        <v>0.5595771726767913</v>
      </c>
      <c r="AO1947" s="7">
        <v>656.83399999999995</v>
      </c>
      <c r="AP1947" s="7">
        <v>94.721000000000004</v>
      </c>
      <c r="AQ1947" s="18">
        <v>612.24300000000005</v>
      </c>
      <c r="AR1947" s="18">
        <f t="shared" si="482"/>
        <v>0.79584970990950066</v>
      </c>
      <c r="AS1947" s="22">
        <f t="shared" si="483"/>
        <v>0.85035501369460542</v>
      </c>
      <c r="AT1947" s="18">
        <f t="shared" si="484"/>
        <v>44.250071042567228</v>
      </c>
      <c r="AU1947" s="18">
        <f t="shared" si="480"/>
        <v>242.90450000000004</v>
      </c>
      <c r="AV1947" s="18">
        <f t="shared" si="485"/>
        <v>578.73320879386574</v>
      </c>
      <c r="AW1947" s="18">
        <f t="shared" si="486"/>
        <v>0.64123501876350852</v>
      </c>
      <c r="AX1947" s="7">
        <v>643.88</v>
      </c>
      <c r="AY1947" s="7">
        <v>390.74200000000002</v>
      </c>
      <c r="AZ1947" s="7">
        <v>14.794</v>
      </c>
      <c r="BA1947" s="7">
        <v>13.278</v>
      </c>
      <c r="BB1947" s="18">
        <f t="shared" si="487"/>
        <v>42547.615352292385</v>
      </c>
      <c r="BC1947" s="18">
        <f t="shared" si="488"/>
        <v>828.55179311461825</v>
      </c>
      <c r="BD1947" s="7">
        <v>656.83399999999995</v>
      </c>
      <c r="BE1947" s="11">
        <v>612.2430419921875</v>
      </c>
      <c r="BF1947" s="18">
        <f t="shared" si="489"/>
        <v>320.04463084561803</v>
      </c>
      <c r="BG1947" s="18">
        <f t="shared" si="490"/>
        <v>0.48741299708358049</v>
      </c>
      <c r="BH1947" s="18">
        <f t="shared" si="491"/>
        <v>270.53004458088958</v>
      </c>
      <c r="BI1947" s="18">
        <f t="shared" si="492"/>
        <v>0.84528849575166565</v>
      </c>
      <c r="BJ1947" s="18">
        <f t="shared" si="493"/>
        <v>40.61504291570764</v>
      </c>
    </row>
    <row r="1948" spans="1:62" s="3" customFormat="1" x14ac:dyDescent="0.25">
      <c r="A1948" s="4">
        <v>43791.916666666664</v>
      </c>
      <c r="B1948" s="7">
        <v>313.62200000000001</v>
      </c>
      <c r="C1948" s="7">
        <v>206.00700000000001</v>
      </c>
      <c r="D1948" s="7">
        <v>119.461</v>
      </c>
      <c r="E1948" s="7">
        <v>71.174999999999997</v>
      </c>
      <c r="F1948" s="7">
        <v>13.147</v>
      </c>
      <c r="G1948" s="7">
        <v>610.31200000000001</v>
      </c>
      <c r="H1948" s="7">
        <v>19.364000000000001</v>
      </c>
      <c r="I1948" s="7">
        <v>18.917999999999999</v>
      </c>
      <c r="J1948" s="7">
        <v>26.423999999999999</v>
      </c>
      <c r="K1948" s="7">
        <v>99.325000000000003</v>
      </c>
      <c r="L1948" s="7">
        <v>2.3780000000000001</v>
      </c>
      <c r="M1948" s="7">
        <v>1.8280000000000001</v>
      </c>
      <c r="N1948" s="7">
        <v>28.797000000000001</v>
      </c>
      <c r="O1948" s="7">
        <v>-0.96299999999999997</v>
      </c>
      <c r="P1948" s="7">
        <v>270.97000000000003</v>
      </c>
      <c r="Q1948" s="7">
        <v>3.226</v>
      </c>
      <c r="R1948" s="7">
        <v>25.992000000000001</v>
      </c>
      <c r="S1948" s="7">
        <v>564.32799999999997</v>
      </c>
      <c r="T1948" s="7">
        <v>19.763000000000002</v>
      </c>
      <c r="U1948" s="7">
        <v>262.05</v>
      </c>
      <c r="V1948" s="7">
        <v>566.21699999999998</v>
      </c>
      <c r="W1948" s="7">
        <v>95.721000000000004</v>
      </c>
      <c r="X1948" s="7">
        <v>243.541</v>
      </c>
      <c r="Y1948" s="11">
        <v>1010.0789794921875</v>
      </c>
      <c r="Z1948" s="11">
        <v>42055.140625</v>
      </c>
      <c r="AA1948" s="11">
        <v>53987.465999999993</v>
      </c>
      <c r="AB1948" s="11">
        <v>38.469047546386719</v>
      </c>
      <c r="AC1948" s="11">
        <v>10.576741218566895</v>
      </c>
      <c r="AD1948" s="11">
        <v>0.26</v>
      </c>
      <c r="AE1948" s="11">
        <v>6608.8359375</v>
      </c>
      <c r="AF1948" s="12">
        <v>20.950038909912109</v>
      </c>
      <c r="AG1948" s="12">
        <v>384.07693481445313</v>
      </c>
      <c r="AH1948" s="13">
        <v>322.6822509765625</v>
      </c>
      <c r="AI1948" s="13">
        <v>30.956789016723633</v>
      </c>
      <c r="AJ1948" s="13">
        <v>41.760711669921875</v>
      </c>
      <c r="AK1948" s="18">
        <v>25000</v>
      </c>
      <c r="AL1948" s="18">
        <f t="shared" si="481"/>
        <v>7.5060000000000002</v>
      </c>
      <c r="AM1948" s="18">
        <f t="shared" si="494"/>
        <v>14.947000000000003</v>
      </c>
      <c r="AN1948" s="18">
        <f t="shared" si="495"/>
        <v>0.50217434936776606</v>
      </c>
      <c r="AO1948" s="7">
        <v>566.52</v>
      </c>
      <c r="AP1948" s="7">
        <v>90.531999999999996</v>
      </c>
      <c r="AQ1948" s="18">
        <v>610.31200000000001</v>
      </c>
      <c r="AR1948" s="18">
        <f t="shared" si="482"/>
        <v>1.0421226746884396</v>
      </c>
      <c r="AS1948" s="22">
        <f t="shared" si="483"/>
        <v>0.85589286323396641</v>
      </c>
      <c r="AT1948" s="18">
        <f t="shared" si="484"/>
        <v>44.667010319869341</v>
      </c>
      <c r="AU1948" s="18">
        <f t="shared" si="480"/>
        <v>217.98675000000003</v>
      </c>
      <c r="AV1948" s="18">
        <f t="shared" si="485"/>
        <v>576.90177679526005</v>
      </c>
      <c r="AW1948" s="18">
        <f t="shared" si="486"/>
        <v>0.54363153766347838</v>
      </c>
      <c r="AX1948" s="7">
        <v>555.69899999999996</v>
      </c>
      <c r="AY1948" s="7">
        <v>364.63099999999997</v>
      </c>
      <c r="AZ1948" s="7">
        <v>14.244</v>
      </c>
      <c r="BA1948" s="7">
        <v>11.407999999999999</v>
      </c>
      <c r="BB1948" s="18">
        <f t="shared" si="487"/>
        <v>49383.888999014285</v>
      </c>
      <c r="BC1948" s="18">
        <f t="shared" si="488"/>
        <v>775.4327984733859</v>
      </c>
      <c r="BD1948" s="7">
        <v>566.52</v>
      </c>
      <c r="BE1948" s="11">
        <v>610.31207275390625</v>
      </c>
      <c r="BF1948" s="18">
        <f t="shared" si="489"/>
        <v>360.31807852938715</v>
      </c>
      <c r="BG1948" s="18">
        <f t="shared" si="490"/>
        <v>0.49626522525578348</v>
      </c>
      <c r="BH1948" s="18">
        <f t="shared" si="491"/>
        <v>306.86945125125112</v>
      </c>
      <c r="BI1948" s="18">
        <f t="shared" si="492"/>
        <v>0.85166265457375101</v>
      </c>
      <c r="BJ1948" s="18">
        <f t="shared" si="493"/>
        <v>37.346765483414003</v>
      </c>
    </row>
    <row r="1949" spans="1:62" s="3" customFormat="1" x14ac:dyDescent="0.25">
      <c r="A1949" s="4">
        <v>43791.958333333336</v>
      </c>
      <c r="B1949" s="7">
        <v>314.77100000000002</v>
      </c>
      <c r="C1949" s="7">
        <v>205.53800000000001</v>
      </c>
      <c r="D1949" s="7">
        <v>118.73099999999999</v>
      </c>
      <c r="E1949" s="7">
        <v>75.777000000000001</v>
      </c>
      <c r="F1949" s="7">
        <v>12.768000000000001</v>
      </c>
      <c r="G1949" s="7">
        <v>609.58699999999999</v>
      </c>
      <c r="H1949" s="7">
        <v>19.846</v>
      </c>
      <c r="I1949" s="7">
        <v>18.478000000000002</v>
      </c>
      <c r="J1949" s="7">
        <v>25.872</v>
      </c>
      <c r="K1949" s="7">
        <v>94.811999999999998</v>
      </c>
      <c r="L1949" s="7">
        <v>2.383</v>
      </c>
      <c r="M1949" s="7">
        <v>1.8280000000000001</v>
      </c>
      <c r="N1949" s="7">
        <v>28.042999999999999</v>
      </c>
      <c r="O1949" s="7">
        <v>-0.96499999999999997</v>
      </c>
      <c r="P1949" s="7">
        <v>270.65899999999999</v>
      </c>
      <c r="Q1949" s="7">
        <v>3.2389999999999999</v>
      </c>
      <c r="R1949" s="7">
        <v>26.117999999999999</v>
      </c>
      <c r="S1949" s="7">
        <v>562.89700000000005</v>
      </c>
      <c r="T1949" s="7">
        <v>19.62</v>
      </c>
      <c r="U1949" s="7">
        <v>260.27300000000002</v>
      </c>
      <c r="V1949" s="7">
        <v>565.15200000000004</v>
      </c>
      <c r="W1949" s="7">
        <v>94.692999999999998</v>
      </c>
      <c r="X1949" s="7">
        <v>241.34700000000001</v>
      </c>
      <c r="Y1949" s="11">
        <v>1010.6227416992188</v>
      </c>
      <c r="Z1949" s="11">
        <v>42567.1484375</v>
      </c>
      <c r="AA1949" s="11">
        <v>58794.116666666669</v>
      </c>
      <c r="AB1949" s="11">
        <v>38.483654022216797</v>
      </c>
      <c r="AC1949" s="11">
        <v>11.361419677734375</v>
      </c>
      <c r="AD1949" s="11">
        <v>0.26</v>
      </c>
      <c r="AE1949" s="11">
        <v>6701.6923828125</v>
      </c>
      <c r="AF1949" s="12">
        <v>20.787693023681641</v>
      </c>
      <c r="AG1949" s="12">
        <v>384.43289184570313</v>
      </c>
      <c r="AH1949" s="13">
        <v>322.90798950195313</v>
      </c>
      <c r="AI1949" s="13">
        <v>30.454599380493164</v>
      </c>
      <c r="AJ1949" s="13">
        <v>40.798610687255859</v>
      </c>
      <c r="AK1949" s="18">
        <v>25000</v>
      </c>
      <c r="AL1949" s="18">
        <f t="shared" si="481"/>
        <v>7.3939999999999984</v>
      </c>
      <c r="AM1949" s="18">
        <f t="shared" si="494"/>
        <v>14.947000000000003</v>
      </c>
      <c r="AN1949" s="18">
        <f t="shared" si="495"/>
        <v>0.49468120693115658</v>
      </c>
      <c r="AO1949" s="7">
        <v>571.85199999999998</v>
      </c>
      <c r="AP1949" s="7">
        <v>89.811999999999998</v>
      </c>
      <c r="AQ1949" s="18">
        <v>609.58699999999999</v>
      </c>
      <c r="AR1949" s="18">
        <f t="shared" si="482"/>
        <v>1.1807563359713873</v>
      </c>
      <c r="AS1949" s="22">
        <f t="shared" si="483"/>
        <v>0.85662501139990699</v>
      </c>
      <c r="AT1949" s="18">
        <f t="shared" si="484"/>
        <v>45.27740579221846</v>
      </c>
      <c r="AU1949" s="18">
        <f t="shared" si="480"/>
        <v>214.73408333333327</v>
      </c>
      <c r="AV1949" s="18">
        <f t="shared" si="485"/>
        <v>628.5034567616251</v>
      </c>
      <c r="AW1949" s="18">
        <f t="shared" si="486"/>
        <v>0.50082620328273608</v>
      </c>
      <c r="AX1949" s="7">
        <v>558.66999999999996</v>
      </c>
      <c r="AY1949" s="7">
        <v>361.65800000000002</v>
      </c>
      <c r="AZ1949" s="7">
        <v>13.47</v>
      </c>
      <c r="BA1949" s="7">
        <v>11.491</v>
      </c>
      <c r="BB1949" s="18">
        <f t="shared" si="487"/>
        <v>53153.958566521615</v>
      </c>
      <c r="BC1949" s="18">
        <f t="shared" si="488"/>
        <v>822.65269838441986</v>
      </c>
      <c r="BD1949" s="7">
        <v>571.85199999999998</v>
      </c>
      <c r="BE1949" s="11">
        <v>609.5865478515625</v>
      </c>
      <c r="BF1949" s="18">
        <f t="shared" si="489"/>
        <v>411.60373178518483</v>
      </c>
      <c r="BG1949" s="18">
        <f t="shared" si="490"/>
        <v>0.50003288343112584</v>
      </c>
      <c r="BH1949" s="18">
        <f t="shared" si="491"/>
        <v>350.96136954245952</v>
      </c>
      <c r="BI1949" s="18">
        <f t="shared" si="492"/>
        <v>0.85266809418925671</v>
      </c>
      <c r="BJ1949" s="18">
        <f t="shared" si="493"/>
        <v>35.325819154750981</v>
      </c>
    </row>
    <row r="1950" spans="1:62" s="3" customFormat="1" x14ac:dyDescent="0.25">
      <c r="A1950" s="4">
        <v>43792</v>
      </c>
      <c r="B1950" s="7">
        <v>302.20100000000002</v>
      </c>
      <c r="C1950" s="7">
        <v>197.21600000000001</v>
      </c>
      <c r="D1950" s="7">
        <v>116.816</v>
      </c>
      <c r="E1950" s="7">
        <v>77.132999999999996</v>
      </c>
      <c r="F1950" s="7">
        <v>12.747</v>
      </c>
      <c r="G1950" s="7">
        <v>615.39800000000002</v>
      </c>
      <c r="H1950" s="7">
        <v>17.817</v>
      </c>
      <c r="I1950" s="7">
        <v>18.757999999999999</v>
      </c>
      <c r="J1950" s="7">
        <v>26.309000000000001</v>
      </c>
      <c r="K1950" s="7">
        <v>93.814999999999998</v>
      </c>
      <c r="L1950" s="7">
        <v>2.3780000000000001</v>
      </c>
      <c r="M1950" s="7">
        <v>1.8240000000000001</v>
      </c>
      <c r="N1950" s="7">
        <v>28.306000000000001</v>
      </c>
      <c r="O1950" s="7">
        <v>-0.96399999999999997</v>
      </c>
      <c r="P1950" s="7">
        <v>271.262</v>
      </c>
      <c r="Q1950" s="7">
        <v>3.2850000000000001</v>
      </c>
      <c r="R1950" s="7">
        <v>24.959</v>
      </c>
      <c r="S1950" s="7">
        <v>561.89800000000002</v>
      </c>
      <c r="T1950" s="7">
        <v>19.472999999999999</v>
      </c>
      <c r="U1950" s="7">
        <v>256.86900000000003</v>
      </c>
      <c r="V1950" s="7">
        <v>564.58500000000004</v>
      </c>
      <c r="W1950" s="7">
        <v>93.792000000000002</v>
      </c>
      <c r="X1950" s="7">
        <v>238.239</v>
      </c>
      <c r="Y1950" s="11">
        <v>1010.6227416992188</v>
      </c>
      <c r="Z1950" s="11">
        <v>40263.11328125</v>
      </c>
      <c r="AA1950" s="11">
        <v>58522.961333333333</v>
      </c>
      <c r="AB1950" s="11">
        <v>38.477737426757813</v>
      </c>
      <c r="AC1950" s="11">
        <v>10.60577392578125</v>
      </c>
      <c r="AD1950" s="11">
        <v>0.26</v>
      </c>
      <c r="AE1950" s="11">
        <v>6627.5166015625</v>
      </c>
      <c r="AF1950" s="12">
        <v>20.692195892333984</v>
      </c>
      <c r="AG1950" s="12">
        <v>383.809814453125</v>
      </c>
      <c r="AH1950" s="13">
        <v>322.751708984375</v>
      </c>
      <c r="AI1950" s="13">
        <v>30.800859451293945</v>
      </c>
      <c r="AJ1950" s="13">
        <v>41.478588104248047</v>
      </c>
      <c r="AK1950" s="18">
        <v>25000</v>
      </c>
      <c r="AL1950" s="18">
        <f t="shared" si="481"/>
        <v>7.5510000000000019</v>
      </c>
      <c r="AM1950" s="18">
        <f t="shared" si="494"/>
        <v>14.947000000000003</v>
      </c>
      <c r="AN1950" s="18">
        <f t="shared" si="495"/>
        <v>0.50518498695390379</v>
      </c>
      <c r="AO1950" s="7">
        <v>550.46400000000006</v>
      </c>
      <c r="AP1950" s="7">
        <v>89.102999999999994</v>
      </c>
      <c r="AQ1950" s="18">
        <v>615.39800000000002</v>
      </c>
      <c r="AR1950" s="18">
        <f t="shared" si="482"/>
        <v>1.2330078100471069</v>
      </c>
      <c r="AS1950" s="22">
        <f t="shared" si="483"/>
        <v>0.85879617726904467</v>
      </c>
      <c r="AT1950" s="18">
        <f t="shared" si="484"/>
        <v>44.783150768318066</v>
      </c>
      <c r="AU1950" s="18">
        <f t="shared" si="480"/>
        <v>219.29362500000005</v>
      </c>
      <c r="AV1950" s="18">
        <f t="shared" si="485"/>
        <v>625.50864989452793</v>
      </c>
      <c r="AW1950" s="18">
        <f t="shared" si="486"/>
        <v>0.48312841085563979</v>
      </c>
      <c r="AX1950" s="7">
        <v>538.09799999999996</v>
      </c>
      <c r="AY1950" s="7">
        <v>357.62400000000002</v>
      </c>
      <c r="AZ1950" s="7">
        <v>14.066000000000001</v>
      </c>
      <c r="BA1950" s="7">
        <v>11.039</v>
      </c>
      <c r="BB1950" s="18">
        <f t="shared" si="487"/>
        <v>55927.894196620611</v>
      </c>
      <c r="BC1950" s="18">
        <f t="shared" si="488"/>
        <v>818.73801993400286</v>
      </c>
      <c r="BD1950" s="7">
        <v>550.46400000000006</v>
      </c>
      <c r="BE1950" s="11">
        <v>615.3983154296875</v>
      </c>
      <c r="BF1950" s="18">
        <f t="shared" si="489"/>
        <v>417.68709005920635</v>
      </c>
      <c r="BG1950" s="18">
        <f t="shared" si="490"/>
        <v>0.49174801829176301</v>
      </c>
      <c r="BH1950" s="18">
        <f t="shared" si="491"/>
        <v>357.21031655606868</v>
      </c>
      <c r="BI1950" s="18">
        <f t="shared" si="492"/>
        <v>0.85521033581726169</v>
      </c>
      <c r="BJ1950" s="18">
        <f t="shared" si="493"/>
        <v>36.260870065462022</v>
      </c>
    </row>
    <row r="1951" spans="1:62" s="3" customFormat="1" x14ac:dyDescent="0.25">
      <c r="A1951" s="4">
        <v>43792.041666666664</v>
      </c>
      <c r="B1951" s="7">
        <v>334.61500000000001</v>
      </c>
      <c r="C1951" s="7">
        <v>221.48</v>
      </c>
      <c r="D1951" s="7">
        <v>124.571</v>
      </c>
      <c r="E1951" s="7">
        <v>77.212000000000003</v>
      </c>
      <c r="F1951" s="7">
        <v>12.782</v>
      </c>
      <c r="G1951" s="7">
        <v>603.32500000000005</v>
      </c>
      <c r="H1951" s="7">
        <v>21.338000000000001</v>
      </c>
      <c r="I1951" s="7">
        <v>19.085000000000001</v>
      </c>
      <c r="J1951" s="7">
        <v>27.213999999999999</v>
      </c>
      <c r="K1951" s="7">
        <v>98.167000000000002</v>
      </c>
      <c r="L1951" s="7">
        <v>2.3769999999999998</v>
      </c>
      <c r="M1951" s="7">
        <v>1.823</v>
      </c>
      <c r="N1951" s="7">
        <v>29.501999999999999</v>
      </c>
      <c r="O1951" s="7">
        <v>-0.96199999999999997</v>
      </c>
      <c r="P1951" s="7">
        <v>272.98200000000003</v>
      </c>
      <c r="Q1951" s="7">
        <v>3.2690000000000001</v>
      </c>
      <c r="R1951" s="7">
        <v>28.582999999999998</v>
      </c>
      <c r="S1951" s="7">
        <v>560.16499999999996</v>
      </c>
      <c r="T1951" s="7">
        <v>20.637</v>
      </c>
      <c r="U1951" s="7">
        <v>274.52</v>
      </c>
      <c r="V1951" s="7">
        <v>564.87800000000004</v>
      </c>
      <c r="W1951" s="7">
        <v>99.257000000000005</v>
      </c>
      <c r="X1951" s="7">
        <v>253.04900000000001</v>
      </c>
      <c r="Y1951" s="11">
        <v>1010.63330078125</v>
      </c>
      <c r="Z1951" s="11">
        <v>44871.18359375</v>
      </c>
      <c r="AA1951" s="11">
        <v>58755.978249999993</v>
      </c>
      <c r="AB1951" s="11">
        <v>38.477458953857422</v>
      </c>
      <c r="AC1951" s="11">
        <v>10.73260498046875</v>
      </c>
      <c r="AD1951" s="11">
        <v>0.26</v>
      </c>
      <c r="AE1951" s="11">
        <v>6642.11962890625</v>
      </c>
      <c r="AF1951" s="12">
        <v>21.871547698974609</v>
      </c>
      <c r="AG1951" s="12">
        <v>382.63021850585938</v>
      </c>
      <c r="AH1951" s="13">
        <v>321.25863647460938</v>
      </c>
      <c r="AI1951" s="13">
        <v>31.624874114990234</v>
      </c>
      <c r="AJ1951" s="13">
        <v>43.289447784423828</v>
      </c>
      <c r="AK1951" s="18">
        <v>25000</v>
      </c>
      <c r="AL1951" s="18">
        <f t="shared" si="481"/>
        <v>8.1289999999999978</v>
      </c>
      <c r="AM1951" s="18">
        <f t="shared" si="494"/>
        <v>14.947000000000003</v>
      </c>
      <c r="AN1951" s="18">
        <f t="shared" si="495"/>
        <v>0.54385495417140539</v>
      </c>
      <c r="AO1951" s="7">
        <v>596.24400000000003</v>
      </c>
      <c r="AP1951" s="7">
        <v>92.703999999999994</v>
      </c>
      <c r="AQ1951" s="18">
        <v>603.32500000000005</v>
      </c>
      <c r="AR1951" s="18">
        <f t="shared" si="482"/>
        <v>1.1002230651419818</v>
      </c>
      <c r="AS1951" s="22">
        <f t="shared" si="483"/>
        <v>0.8504015689392771</v>
      </c>
      <c r="AT1951" s="18">
        <f t="shared" si="484"/>
        <v>44.882150497167792</v>
      </c>
      <c r="AU1951" s="18">
        <f t="shared" si="480"/>
        <v>236.07970833333329</v>
      </c>
      <c r="AV1951" s="18">
        <f t="shared" si="485"/>
        <v>627.99465039114284</v>
      </c>
      <c r="AW1951" s="18">
        <f t="shared" si="486"/>
        <v>0.53283097203389707</v>
      </c>
      <c r="AX1951" s="7">
        <v>585.495</v>
      </c>
      <c r="AY1951" s="7">
        <v>373.935</v>
      </c>
      <c r="AZ1951" s="7">
        <v>13.29</v>
      </c>
      <c r="BA1951" s="7">
        <v>12.11</v>
      </c>
      <c r="BB1951" s="18">
        <f t="shared" si="487"/>
        <v>50383.800032478153</v>
      </c>
      <c r="BC1951" s="18">
        <f t="shared" si="488"/>
        <v>840.11151322023534</v>
      </c>
      <c r="BD1951" s="7">
        <v>596.24400000000003</v>
      </c>
      <c r="BE1951" s="11">
        <v>603.32470703125</v>
      </c>
      <c r="BF1951" s="18">
        <f t="shared" si="489"/>
        <v>395.78185322276357</v>
      </c>
      <c r="BG1951" s="18">
        <f t="shared" si="490"/>
        <v>0.49845873444788763</v>
      </c>
      <c r="BH1951" s="18">
        <f t="shared" si="491"/>
        <v>334.96809150896087</v>
      </c>
      <c r="BI1951" s="18">
        <f t="shared" si="492"/>
        <v>0.84634524999413241</v>
      </c>
      <c r="BJ1951" s="18">
        <f t="shared" si="493"/>
        <v>38.411180129928141</v>
      </c>
    </row>
    <row r="1952" spans="1:62" s="3" customFormat="1" x14ac:dyDescent="0.25">
      <c r="A1952" s="4">
        <v>43792.083333333336</v>
      </c>
      <c r="B1952" s="7">
        <v>295.79399999999998</v>
      </c>
      <c r="C1952" s="7">
        <v>189.83099999999999</v>
      </c>
      <c r="D1952" s="7">
        <v>118.06399999999999</v>
      </c>
      <c r="E1952" s="7">
        <v>71.751999999999995</v>
      </c>
      <c r="F1952" s="7">
        <v>12.954000000000001</v>
      </c>
      <c r="G1952" s="7">
        <v>622.678</v>
      </c>
      <c r="H1952" s="7">
        <v>17.260000000000002</v>
      </c>
      <c r="I1952" s="7">
        <v>18.898</v>
      </c>
      <c r="J1952" s="7">
        <v>26.439</v>
      </c>
      <c r="K1952" s="7">
        <v>93.283000000000001</v>
      </c>
      <c r="L1952" s="7">
        <v>2.3759999999999999</v>
      </c>
      <c r="M1952" s="7">
        <v>1.825</v>
      </c>
      <c r="N1952" s="7">
        <v>28.771000000000001</v>
      </c>
      <c r="O1952" s="7">
        <v>-0.96299999999999997</v>
      </c>
      <c r="P1952" s="7">
        <v>271.96300000000002</v>
      </c>
      <c r="Q1952" s="7">
        <v>3.2469999999999999</v>
      </c>
      <c r="R1952" s="7">
        <v>24.605</v>
      </c>
      <c r="S1952" s="7">
        <v>563.82799999999997</v>
      </c>
      <c r="T1952" s="7">
        <v>19.532</v>
      </c>
      <c r="U1952" s="7">
        <v>257.55099999999999</v>
      </c>
      <c r="V1952" s="7">
        <v>567.13199999999995</v>
      </c>
      <c r="W1952" s="7">
        <v>94.144000000000005</v>
      </c>
      <c r="X1952" s="7">
        <v>239.76499999999999</v>
      </c>
      <c r="Y1952" s="11">
        <v>1010.77978515625</v>
      </c>
      <c r="Z1952" s="11">
        <v>39495.1015625</v>
      </c>
      <c r="AA1952" s="11">
        <v>54734.114750000001</v>
      </c>
      <c r="AB1952" s="11">
        <v>38.468582153320313</v>
      </c>
      <c r="AC1952" s="11">
        <v>10.697189331054688</v>
      </c>
      <c r="AD1952" s="11">
        <v>0.26</v>
      </c>
      <c r="AE1952" s="11">
        <v>6619.0791015625</v>
      </c>
      <c r="AF1952" s="12">
        <v>20.687240600585938</v>
      </c>
      <c r="AG1952" s="12">
        <v>382.87615966796875</v>
      </c>
      <c r="AH1952" s="13">
        <v>321.34548950195313</v>
      </c>
      <c r="AI1952" s="13">
        <v>31.400787353515625</v>
      </c>
      <c r="AJ1952" s="13">
        <v>42.742092132568359</v>
      </c>
      <c r="AK1952" s="18">
        <v>25000</v>
      </c>
      <c r="AL1952" s="18">
        <f t="shared" si="481"/>
        <v>7.5410000000000004</v>
      </c>
      <c r="AM1952" s="18">
        <f t="shared" si="494"/>
        <v>14.947000000000003</v>
      </c>
      <c r="AN1952" s="18">
        <f t="shared" si="495"/>
        <v>0.50451595637920643</v>
      </c>
      <c r="AO1952" s="7">
        <v>533.11</v>
      </c>
      <c r="AP1952" s="7">
        <v>88.58</v>
      </c>
      <c r="AQ1952" s="18">
        <v>622.678</v>
      </c>
      <c r="AR1952" s="18">
        <f t="shared" si="482"/>
        <v>1.1578198248799809</v>
      </c>
      <c r="AS1952" s="22">
        <f t="shared" si="483"/>
        <v>0.86159559490835624</v>
      </c>
      <c r="AT1952" s="18">
        <f t="shared" si="484"/>
        <v>44.736781811900237</v>
      </c>
      <c r="AU1952" s="18">
        <f t="shared" si="480"/>
        <v>219.00320833333333</v>
      </c>
      <c r="AV1952" s="18">
        <f t="shared" si="485"/>
        <v>584.87327495823229</v>
      </c>
      <c r="AW1952" s="18">
        <f t="shared" si="486"/>
        <v>0.50574032472440056</v>
      </c>
      <c r="AX1952" s="7">
        <v>524.39200000000005</v>
      </c>
      <c r="AY1952" s="7">
        <v>355.52499999999998</v>
      </c>
      <c r="AZ1952" s="7">
        <v>14.318</v>
      </c>
      <c r="BA1952" s="7">
        <v>10.776999999999999</v>
      </c>
      <c r="BB1952" s="18">
        <f t="shared" si="487"/>
        <v>53311.5172907624</v>
      </c>
      <c r="BC1952" s="18">
        <f t="shared" si="488"/>
        <v>769.42018169607434</v>
      </c>
      <c r="BD1952" s="7">
        <v>533.11</v>
      </c>
      <c r="BE1952" s="11">
        <v>622.677734375</v>
      </c>
      <c r="BF1952" s="18">
        <f t="shared" si="489"/>
        <v>384.34492167138762</v>
      </c>
      <c r="BG1952" s="18">
        <f t="shared" si="490"/>
        <v>0.4929711661762694</v>
      </c>
      <c r="BH1952" s="18">
        <f t="shared" si="491"/>
        <v>329.66949457553386</v>
      </c>
      <c r="BI1952" s="18">
        <f t="shared" si="492"/>
        <v>0.85774385450941149</v>
      </c>
      <c r="BJ1952" s="18">
        <f t="shared" si="493"/>
        <v>37.241331831334463</v>
      </c>
    </row>
    <row r="1953" spans="1:62" s="3" customFormat="1" x14ac:dyDescent="0.25">
      <c r="A1953" s="4">
        <v>43792.125</v>
      </c>
      <c r="B1953" s="7">
        <v>359.1</v>
      </c>
      <c r="C1953" s="7">
        <v>246.33</v>
      </c>
      <c r="D1953" s="7">
        <v>125.59699999999999</v>
      </c>
      <c r="E1953" s="7">
        <v>68.031000000000006</v>
      </c>
      <c r="F1953" s="7">
        <v>13.05</v>
      </c>
      <c r="G1953" s="7">
        <v>602.63400000000001</v>
      </c>
      <c r="H1953" s="7">
        <v>24.068000000000001</v>
      </c>
      <c r="I1953" s="7">
        <v>18.786000000000001</v>
      </c>
      <c r="J1953" s="7">
        <v>26.550999999999998</v>
      </c>
      <c r="K1953" s="7">
        <v>88.790999999999997</v>
      </c>
      <c r="L1953" s="7">
        <v>2.3780000000000001</v>
      </c>
      <c r="M1953" s="7">
        <v>1.825</v>
      </c>
      <c r="N1953" s="7">
        <v>28.93</v>
      </c>
      <c r="O1953" s="7">
        <v>-0.96399999999999997</v>
      </c>
      <c r="P1953" s="7">
        <v>271.77999999999997</v>
      </c>
      <c r="Q1953" s="7">
        <v>3.2570000000000001</v>
      </c>
      <c r="R1953" s="7">
        <v>29.808</v>
      </c>
      <c r="S1953" s="7">
        <v>560.38599999999997</v>
      </c>
      <c r="T1953" s="7">
        <v>20.904</v>
      </c>
      <c r="U1953" s="7">
        <v>277.99799999999999</v>
      </c>
      <c r="V1953" s="7">
        <v>565.49800000000005</v>
      </c>
      <c r="W1953" s="7">
        <v>100.27800000000001</v>
      </c>
      <c r="X1953" s="7">
        <v>256.38900000000001</v>
      </c>
      <c r="Y1953" s="11">
        <v>1010.915771484375</v>
      </c>
      <c r="Z1953" s="11">
        <v>47687.2265625</v>
      </c>
      <c r="AA1953" s="11">
        <v>56386.640583333327</v>
      </c>
      <c r="AB1953" s="11">
        <v>38.468673706054688</v>
      </c>
      <c r="AC1953" s="11">
        <v>10.87220287322998</v>
      </c>
      <c r="AD1953" s="11">
        <v>0.26</v>
      </c>
      <c r="AE1953" s="11">
        <v>6539.00439453125</v>
      </c>
      <c r="AF1953" s="12">
        <v>22.13231086730957</v>
      </c>
      <c r="AG1953" s="12">
        <v>383.1519775390625</v>
      </c>
      <c r="AH1953" s="13">
        <v>321.02426147460938</v>
      </c>
      <c r="AI1953" s="13">
        <v>31.102109909057617</v>
      </c>
      <c r="AJ1953" s="13">
        <v>41.874038696289063</v>
      </c>
      <c r="AK1953" s="18">
        <v>25000</v>
      </c>
      <c r="AL1953" s="18">
        <f t="shared" si="481"/>
        <v>7.764999999999997</v>
      </c>
      <c r="AM1953" s="18">
        <f t="shared" si="494"/>
        <v>14.947000000000003</v>
      </c>
      <c r="AN1953" s="18">
        <f t="shared" si="495"/>
        <v>0.51950224125242495</v>
      </c>
      <c r="AO1953" s="7">
        <v>655.06700000000001</v>
      </c>
      <c r="AP1953" s="7">
        <v>92.718999999999994</v>
      </c>
      <c r="AQ1953" s="18">
        <v>602.63400000000001</v>
      </c>
      <c r="AR1953" s="18">
        <f t="shared" si="482"/>
        <v>0.8747745225051341</v>
      </c>
      <c r="AS1953" s="22">
        <f t="shared" si="483"/>
        <v>0.85083983610477876</v>
      </c>
      <c r="AT1953" s="18">
        <f t="shared" si="484"/>
        <v>44.195470724287937</v>
      </c>
      <c r="AU1953" s="18">
        <f t="shared" si="480"/>
        <v>225.50854166666659</v>
      </c>
      <c r="AV1953" s="18">
        <f t="shared" si="485"/>
        <v>602.53313277245309</v>
      </c>
      <c r="AW1953" s="18">
        <f t="shared" si="486"/>
        <v>0.59598382307652165</v>
      </c>
      <c r="AX1953" s="7">
        <v>639.11900000000003</v>
      </c>
      <c r="AY1953" s="7">
        <v>386.94099999999997</v>
      </c>
      <c r="AZ1953" s="7">
        <v>14.441000000000001</v>
      </c>
      <c r="BA1953" s="7">
        <v>13.135</v>
      </c>
      <c r="BB1953" s="18">
        <f t="shared" si="487"/>
        <v>45486.379358588441</v>
      </c>
      <c r="BC1953" s="18">
        <f t="shared" si="488"/>
        <v>856.72197421755914</v>
      </c>
      <c r="BD1953" s="7">
        <v>655.06700000000001</v>
      </c>
      <c r="BE1953" s="11">
        <v>602.63397216796875</v>
      </c>
      <c r="BF1953" s="18">
        <f t="shared" si="489"/>
        <v>345.33091395046932</v>
      </c>
      <c r="BG1953" s="18">
        <f t="shared" si="490"/>
        <v>0.48168616766852856</v>
      </c>
      <c r="BH1953" s="18">
        <f t="shared" si="491"/>
        <v>292.1996122348927</v>
      </c>
      <c r="BI1953" s="18">
        <f t="shared" si="492"/>
        <v>0.84614380129548084</v>
      </c>
      <c r="BJ1953" s="18">
        <f t="shared" si="493"/>
        <v>36.479790541402686</v>
      </c>
    </row>
    <row r="1954" spans="1:62" s="3" customFormat="1" x14ac:dyDescent="0.25">
      <c r="A1954" s="4">
        <v>43792.166666666664</v>
      </c>
      <c r="B1954" s="7">
        <v>320.755</v>
      </c>
      <c r="C1954" s="7">
        <v>212.68899999999999</v>
      </c>
      <c r="D1954" s="7">
        <v>119.56</v>
      </c>
      <c r="E1954" s="7">
        <v>69.176000000000002</v>
      </c>
      <c r="F1954" s="7">
        <v>12.706</v>
      </c>
      <c r="G1954" s="7">
        <v>606.18799999999999</v>
      </c>
      <c r="H1954" s="7">
        <v>20.791</v>
      </c>
      <c r="I1954" s="7">
        <v>18.494</v>
      </c>
      <c r="J1954" s="7">
        <v>26.093</v>
      </c>
      <c r="K1954" s="7">
        <v>95.688999999999993</v>
      </c>
      <c r="L1954" s="7">
        <v>2.375</v>
      </c>
      <c r="M1954" s="7">
        <v>1.823</v>
      </c>
      <c r="N1954" s="7">
        <v>28.300999999999998</v>
      </c>
      <c r="O1954" s="7">
        <v>-0.96499999999999997</v>
      </c>
      <c r="P1954" s="7">
        <v>271.06</v>
      </c>
      <c r="Q1954" s="7">
        <v>3.2269999999999999</v>
      </c>
      <c r="R1954" s="7">
        <v>26.81</v>
      </c>
      <c r="S1954" s="7">
        <v>561.53599999999994</v>
      </c>
      <c r="T1954" s="7">
        <v>20.052</v>
      </c>
      <c r="U1954" s="7">
        <v>263.37400000000002</v>
      </c>
      <c r="V1954" s="7">
        <v>564.96799999999996</v>
      </c>
      <c r="W1954" s="7">
        <v>95.751999999999995</v>
      </c>
      <c r="X1954" s="7">
        <v>243.54499999999999</v>
      </c>
      <c r="Y1954" s="11">
        <v>1010.915771484375</v>
      </c>
      <c r="Z1954" s="11">
        <v>42823.15234375</v>
      </c>
      <c r="AA1954" s="11">
        <v>51877.402083333327</v>
      </c>
      <c r="AB1954" s="11">
        <v>38.471633911132813</v>
      </c>
      <c r="AC1954" s="11">
        <v>11.205996513366699</v>
      </c>
      <c r="AD1954" s="11">
        <v>0.26</v>
      </c>
      <c r="AE1954" s="11">
        <v>6626.53564453125</v>
      </c>
      <c r="AF1954" s="12">
        <v>21.126239776611328</v>
      </c>
      <c r="AG1954" s="12">
        <v>384.25918579101563</v>
      </c>
      <c r="AH1954" s="13">
        <v>322.32635498046875</v>
      </c>
      <c r="AI1954" s="13">
        <v>30.782217025756836</v>
      </c>
      <c r="AJ1954" s="13">
        <v>41.345970153808594</v>
      </c>
      <c r="AK1954" s="18">
        <v>25000</v>
      </c>
      <c r="AL1954" s="18">
        <f t="shared" si="481"/>
        <v>7.5990000000000002</v>
      </c>
      <c r="AM1954" s="18">
        <f t="shared" si="494"/>
        <v>14.947000000000003</v>
      </c>
      <c r="AN1954" s="18">
        <f t="shared" si="495"/>
        <v>0.50839633371245063</v>
      </c>
      <c r="AO1954" s="7">
        <v>579.41600000000005</v>
      </c>
      <c r="AP1954" s="7">
        <v>91.35</v>
      </c>
      <c r="AQ1954" s="18">
        <v>606.18799999999999</v>
      </c>
      <c r="AR1954" s="18">
        <f t="shared" si="482"/>
        <v>0.94095465127381972</v>
      </c>
      <c r="AS1954" s="22">
        <f t="shared" si="483"/>
        <v>0.85424618932628915</v>
      </c>
      <c r="AT1954" s="18">
        <f t="shared" si="484"/>
        <v>44.783626075199194</v>
      </c>
      <c r="AU1954" s="18">
        <f t="shared" si="480"/>
        <v>220.68762500000003</v>
      </c>
      <c r="AV1954" s="18">
        <f t="shared" si="485"/>
        <v>554.39122811406628</v>
      </c>
      <c r="AW1954" s="18">
        <f t="shared" si="486"/>
        <v>0.57857156414820565</v>
      </c>
      <c r="AX1954" s="7">
        <v>568.077</v>
      </c>
      <c r="AY1954" s="7">
        <v>364.625</v>
      </c>
      <c r="AZ1954" s="7">
        <v>13.895</v>
      </c>
      <c r="BA1954" s="7">
        <v>11.682</v>
      </c>
      <c r="BB1954" s="18">
        <f t="shared" si="487"/>
        <v>46605.826801116491</v>
      </c>
      <c r="BC1954" s="18">
        <f t="shared" si="488"/>
        <v>761.44677514091291</v>
      </c>
      <c r="BD1954" s="7">
        <v>579.41600000000005</v>
      </c>
      <c r="BE1954" s="11">
        <v>606.18792724609375</v>
      </c>
      <c r="BF1954" s="18">
        <f t="shared" si="489"/>
        <v>330.49619193496579</v>
      </c>
      <c r="BG1954" s="18">
        <f t="shared" si="490"/>
        <v>0.49353454499992633</v>
      </c>
      <c r="BH1954" s="18">
        <f t="shared" si="491"/>
        <v>280.69182973737685</v>
      </c>
      <c r="BI1954" s="18">
        <f t="shared" si="492"/>
        <v>0.84930427819455989</v>
      </c>
      <c r="BJ1954" s="18">
        <f t="shared" si="493"/>
        <v>35.349080245238923</v>
      </c>
    </row>
    <row r="1955" spans="1:62" s="3" customFormat="1" x14ac:dyDescent="0.25">
      <c r="A1955" s="4">
        <v>43792.208333333336</v>
      </c>
      <c r="B1955" s="7">
        <v>340.73700000000002</v>
      </c>
      <c r="C1955" s="7">
        <v>228.982</v>
      </c>
      <c r="D1955" s="7">
        <v>122.262</v>
      </c>
      <c r="E1955" s="7">
        <v>69.956999999999994</v>
      </c>
      <c r="F1955" s="7">
        <v>12.396000000000001</v>
      </c>
      <c r="G1955" s="7">
        <v>601.82799999999997</v>
      </c>
      <c r="H1955" s="7">
        <v>22.212</v>
      </c>
      <c r="I1955" s="7">
        <v>18.327999999999999</v>
      </c>
      <c r="J1955" s="7">
        <v>25.84</v>
      </c>
      <c r="K1955" s="7">
        <v>99.210999999999999</v>
      </c>
      <c r="L1955" s="7">
        <v>2.3780000000000001</v>
      </c>
      <c r="M1955" s="7">
        <v>1.819</v>
      </c>
      <c r="N1955" s="7">
        <v>27.986000000000001</v>
      </c>
      <c r="O1955" s="7">
        <v>-0.96499999999999997</v>
      </c>
      <c r="P1955" s="7">
        <v>270.995</v>
      </c>
      <c r="Q1955" s="7">
        <v>3.2759999999999998</v>
      </c>
      <c r="R1955" s="7">
        <v>28.317</v>
      </c>
      <c r="S1955" s="7">
        <v>562.67600000000004</v>
      </c>
      <c r="T1955" s="7">
        <v>20.085000000000001</v>
      </c>
      <c r="U1955" s="7">
        <v>269.21800000000002</v>
      </c>
      <c r="V1955" s="7">
        <v>565.66300000000001</v>
      </c>
      <c r="W1955" s="7">
        <v>97.415999999999997</v>
      </c>
      <c r="X1955" s="7">
        <v>248.56800000000001</v>
      </c>
      <c r="Y1955" s="11">
        <v>1010.9369506835938</v>
      </c>
      <c r="Z1955" s="11">
        <v>45127.1875</v>
      </c>
      <c r="AA1955" s="11">
        <v>51459.374666666663</v>
      </c>
      <c r="AB1955" s="11">
        <v>38.471725463867188</v>
      </c>
      <c r="AC1955" s="11">
        <v>11.098617553710938</v>
      </c>
      <c r="AD1955" s="11">
        <v>0.26</v>
      </c>
      <c r="AE1955" s="11">
        <v>6563.23681640625</v>
      </c>
      <c r="AF1955" s="12">
        <v>21.394514083862305</v>
      </c>
      <c r="AG1955" s="12">
        <v>384.29586791992188</v>
      </c>
      <c r="AH1955" s="13">
        <v>321.90103149414063</v>
      </c>
      <c r="AI1955" s="13">
        <v>30.772565841674805</v>
      </c>
      <c r="AJ1955" s="13">
        <v>40.9866943359375</v>
      </c>
      <c r="AK1955" s="18">
        <v>25000</v>
      </c>
      <c r="AL1955" s="18">
        <f t="shared" si="481"/>
        <v>7.5120000000000005</v>
      </c>
      <c r="AM1955" s="18">
        <f t="shared" si="494"/>
        <v>14.947000000000003</v>
      </c>
      <c r="AN1955" s="18">
        <f t="shared" si="495"/>
        <v>0.50257576771258439</v>
      </c>
      <c r="AO1955" s="7">
        <v>613.70799999999997</v>
      </c>
      <c r="AP1955" s="7">
        <v>92.111999999999995</v>
      </c>
      <c r="AQ1955" s="18">
        <v>601.82799999999997</v>
      </c>
      <c r="AR1955" s="18">
        <f t="shared" si="482"/>
        <v>0.83889927034981571</v>
      </c>
      <c r="AS1955" s="22">
        <f t="shared" si="483"/>
        <v>0.85223909099760786</v>
      </c>
      <c r="AT1955" s="18">
        <f t="shared" si="484"/>
        <v>44.355732728138811</v>
      </c>
      <c r="AU1955" s="18">
        <f t="shared" si="480"/>
        <v>218.16100000000003</v>
      </c>
      <c r="AV1955" s="18">
        <f t="shared" si="485"/>
        <v>549.92525964396725</v>
      </c>
      <c r="AW1955" s="18">
        <f t="shared" si="486"/>
        <v>0.6196060174078929</v>
      </c>
      <c r="AX1955" s="7">
        <v>602.13900000000001</v>
      </c>
      <c r="AY1955" s="7">
        <v>372.14699999999999</v>
      </c>
      <c r="AZ1955" s="7">
        <v>13.698</v>
      </c>
      <c r="BA1955" s="7">
        <v>12.343</v>
      </c>
      <c r="BB1955" s="18">
        <f t="shared" si="487"/>
        <v>43870.027014608037</v>
      </c>
      <c r="BC1955" s="18">
        <f t="shared" si="488"/>
        <v>776.54731423206408</v>
      </c>
      <c r="BD1955" s="7">
        <v>613.70799999999997</v>
      </c>
      <c r="BE1955" s="11">
        <v>601.82830810546875</v>
      </c>
      <c r="BF1955" s="18">
        <f t="shared" si="489"/>
        <v>309.8448007150273</v>
      </c>
      <c r="BG1955" s="18">
        <f t="shared" si="490"/>
        <v>0.49063802608305668</v>
      </c>
      <c r="BH1955" s="18">
        <f t="shared" si="491"/>
        <v>262.42177430707289</v>
      </c>
      <c r="BI1955" s="18">
        <f t="shared" si="492"/>
        <v>0.84694587000163779</v>
      </c>
      <c r="BJ1955" s="18">
        <f t="shared" si="493"/>
        <v>35.399126901572991</v>
      </c>
    </row>
    <row r="1956" spans="1:62" s="3" customFormat="1" x14ac:dyDescent="0.25">
      <c r="A1956" s="4">
        <v>43792.25</v>
      </c>
      <c r="B1956" s="7">
        <v>299.339</v>
      </c>
      <c r="C1956" s="7">
        <v>194.989</v>
      </c>
      <c r="D1956" s="7">
        <v>115.453</v>
      </c>
      <c r="E1956" s="7">
        <v>71.325000000000003</v>
      </c>
      <c r="F1956" s="7">
        <v>12.053000000000001</v>
      </c>
      <c r="G1956" s="7">
        <v>615.76400000000001</v>
      </c>
      <c r="H1956" s="7">
        <v>17.757999999999999</v>
      </c>
      <c r="I1956" s="7">
        <v>17.899999999999999</v>
      </c>
      <c r="J1956" s="7">
        <v>25.268000000000001</v>
      </c>
      <c r="K1956" s="7">
        <v>102.57</v>
      </c>
      <c r="L1956" s="7">
        <v>2.375</v>
      </c>
      <c r="M1956" s="7">
        <v>1.823</v>
      </c>
      <c r="N1956" s="7">
        <v>27.422000000000001</v>
      </c>
      <c r="O1956" s="7">
        <v>-0.96699999999999997</v>
      </c>
      <c r="P1956" s="7">
        <v>270.54899999999998</v>
      </c>
      <c r="Q1956" s="7">
        <v>3.2120000000000002</v>
      </c>
      <c r="R1956" s="7">
        <v>25.05</v>
      </c>
      <c r="S1956" s="7">
        <v>566.524</v>
      </c>
      <c r="T1956" s="7">
        <v>18.972000000000001</v>
      </c>
      <c r="U1956" s="7">
        <v>253.73400000000001</v>
      </c>
      <c r="V1956" s="7">
        <v>564.90599999999995</v>
      </c>
      <c r="W1956" s="7">
        <v>92.835999999999999</v>
      </c>
      <c r="X1956" s="7">
        <v>236.47399999999999</v>
      </c>
      <c r="Y1956" s="11">
        <v>1011.22998046875</v>
      </c>
      <c r="Z1956" s="11">
        <v>40263.11328125</v>
      </c>
      <c r="AA1956" s="11">
        <v>44639.158499999998</v>
      </c>
      <c r="AB1956" s="11">
        <v>38.474685668945313</v>
      </c>
      <c r="AC1956" s="11">
        <v>10.316253662109375</v>
      </c>
      <c r="AD1956" s="11">
        <v>0.26</v>
      </c>
      <c r="AE1956" s="11">
        <v>6665.36474609375</v>
      </c>
      <c r="AF1956" s="12">
        <v>20.209983825683594</v>
      </c>
      <c r="AG1956" s="12">
        <v>384.2283935546875</v>
      </c>
      <c r="AH1956" s="13">
        <v>323.52432250976563</v>
      </c>
      <c r="AI1956" s="13">
        <v>29.840213775634766</v>
      </c>
      <c r="AJ1956" s="13">
        <v>39.175830841064453</v>
      </c>
      <c r="AK1956" s="18">
        <v>25000</v>
      </c>
      <c r="AL1956" s="18">
        <f t="shared" si="481"/>
        <v>7.3680000000000021</v>
      </c>
      <c r="AM1956" s="18">
        <f t="shared" si="494"/>
        <v>14.947000000000003</v>
      </c>
      <c r="AN1956" s="18">
        <f t="shared" si="495"/>
        <v>0.49294172743694392</v>
      </c>
      <c r="AO1956" s="7">
        <v>546.51900000000001</v>
      </c>
      <c r="AP1956" s="7">
        <v>87.641000000000005</v>
      </c>
      <c r="AQ1956" s="18">
        <v>615.76400000000001</v>
      </c>
      <c r="AR1956" s="18">
        <f t="shared" si="482"/>
        <v>0.8075788178734592</v>
      </c>
      <c r="AS1956" s="22">
        <f t="shared" si="483"/>
        <v>0.86287623495683974</v>
      </c>
      <c r="AT1956" s="18">
        <f t="shared" si="484"/>
        <v>45.042468933882802</v>
      </c>
      <c r="AU1956" s="18">
        <f t="shared" si="480"/>
        <v>213.97900000000007</v>
      </c>
      <c r="AV1956" s="18">
        <f t="shared" si="485"/>
        <v>477.07710883714674</v>
      </c>
      <c r="AW1956" s="18">
        <f t="shared" si="486"/>
        <v>0.62744364475928194</v>
      </c>
      <c r="AX1956" s="7">
        <v>534.37199999999996</v>
      </c>
      <c r="AY1956" s="7">
        <v>357.34300000000002</v>
      </c>
      <c r="AZ1956" s="7">
        <v>13.042999999999999</v>
      </c>
      <c r="BA1956" s="7">
        <v>10.973000000000001</v>
      </c>
      <c r="BB1956" s="18">
        <f t="shared" si="487"/>
        <v>42656.353467170535</v>
      </c>
      <c r="BC1956" s="18">
        <f t="shared" si="488"/>
        <v>668.45531355046228</v>
      </c>
      <c r="BD1956" s="7">
        <v>546.51900000000001</v>
      </c>
      <c r="BE1956" s="11">
        <v>615.76422119140625</v>
      </c>
      <c r="BF1956" s="18">
        <f t="shared" si="489"/>
        <v>271.77195279944999</v>
      </c>
      <c r="BG1956" s="18">
        <f t="shared" si="490"/>
        <v>0.49154822030054712</v>
      </c>
      <c r="BH1956" s="18">
        <f t="shared" si="491"/>
        <v>233.09087161738304</v>
      </c>
      <c r="BI1956" s="18">
        <f t="shared" si="492"/>
        <v>0.85767081266619494</v>
      </c>
      <c r="BJ1956" s="18">
        <f t="shared" si="493"/>
        <v>33.216840181471085</v>
      </c>
    </row>
    <row r="1957" spans="1:62" s="3" customFormat="1" x14ac:dyDescent="0.25">
      <c r="A1957" s="4">
        <v>43792.291666666664</v>
      </c>
      <c r="B1957" s="7">
        <v>288.89400000000001</v>
      </c>
      <c r="C1957" s="7">
        <v>184.55699999999999</v>
      </c>
      <c r="D1957" s="7">
        <v>115.301</v>
      </c>
      <c r="E1957" s="7">
        <v>72.698999999999998</v>
      </c>
      <c r="F1957" s="7">
        <v>12.121</v>
      </c>
      <c r="G1957" s="7">
        <v>625.25300000000004</v>
      </c>
      <c r="H1957" s="7">
        <v>16.498000000000001</v>
      </c>
      <c r="I1957" s="7">
        <v>17.887</v>
      </c>
      <c r="J1957" s="7">
        <v>24.992999999999999</v>
      </c>
      <c r="K1957" s="7">
        <v>89.507000000000005</v>
      </c>
      <c r="L1957" s="7">
        <v>2.3759999999999999</v>
      </c>
      <c r="M1957" s="7">
        <v>1.8220000000000001</v>
      </c>
      <c r="N1957" s="7">
        <v>26.99</v>
      </c>
      <c r="O1957" s="7">
        <v>-0.96799999999999997</v>
      </c>
      <c r="P1957" s="7">
        <v>269.661</v>
      </c>
      <c r="Q1957" s="7">
        <v>3.173</v>
      </c>
      <c r="R1957" s="7">
        <v>24.012</v>
      </c>
      <c r="S1957" s="7">
        <v>565.11500000000001</v>
      </c>
      <c r="T1957" s="7">
        <v>18.738</v>
      </c>
      <c r="U1957" s="7">
        <v>251.93</v>
      </c>
      <c r="V1957" s="7">
        <v>565.79499999999996</v>
      </c>
      <c r="W1957" s="7">
        <v>92.367000000000004</v>
      </c>
      <c r="X1957" s="7">
        <v>235.126</v>
      </c>
      <c r="Y1957" s="11">
        <v>1011.5335693359375</v>
      </c>
      <c r="Z1957" s="11">
        <v>39239.09765625</v>
      </c>
      <c r="AA1957" s="11">
        <v>46959.807000000008</v>
      </c>
      <c r="AB1957" s="11">
        <v>38.474685668945313</v>
      </c>
      <c r="AC1957" s="11">
        <v>10.99836254119873</v>
      </c>
      <c r="AD1957" s="11">
        <v>0.26</v>
      </c>
      <c r="AE1957" s="11">
        <v>6731.96533203125</v>
      </c>
      <c r="AF1957" s="12">
        <v>19.884979248046875</v>
      </c>
      <c r="AG1957" s="12">
        <v>383.19729614257813</v>
      </c>
      <c r="AH1957" s="13">
        <v>323.61111450195313</v>
      </c>
      <c r="AI1957" s="13">
        <v>29.185110092163086</v>
      </c>
      <c r="AJ1957" s="13">
        <v>38.816551208496094</v>
      </c>
      <c r="AK1957" s="18">
        <v>25000</v>
      </c>
      <c r="AL1957" s="18">
        <f t="shared" si="481"/>
        <v>7.1059999999999981</v>
      </c>
      <c r="AM1957" s="18">
        <f t="shared" si="494"/>
        <v>14.947000000000003</v>
      </c>
      <c r="AN1957" s="18">
        <f t="shared" si="495"/>
        <v>0.47541312637987537</v>
      </c>
      <c r="AO1957" s="7">
        <v>525.81299999999999</v>
      </c>
      <c r="AP1957" s="7">
        <v>86.713999999999999</v>
      </c>
      <c r="AQ1957" s="18">
        <v>625.25300000000004</v>
      </c>
      <c r="AR1957" s="18">
        <f t="shared" si="482"/>
        <v>0.9317366438531558</v>
      </c>
      <c r="AS1957" s="22">
        <f t="shared" si="483"/>
        <v>0.86612060057335216</v>
      </c>
      <c r="AT1957" s="18">
        <f t="shared" si="484"/>
        <v>45.492535049893377</v>
      </c>
      <c r="AU1957" s="18">
        <f t="shared" si="480"/>
        <v>206.3700833333333</v>
      </c>
      <c r="AV1957" s="18">
        <f t="shared" si="485"/>
        <v>501.87883705537172</v>
      </c>
      <c r="AW1957" s="18">
        <f t="shared" si="486"/>
        <v>0.57562498888178193</v>
      </c>
      <c r="AX1957" s="7">
        <v>515.09</v>
      </c>
      <c r="AY1957" s="7">
        <v>350.10599999999999</v>
      </c>
      <c r="AZ1957" s="7">
        <v>13.14</v>
      </c>
      <c r="BA1957" s="7">
        <v>10.568</v>
      </c>
      <c r="BB1957" s="18">
        <f t="shared" si="487"/>
        <v>46044.988833007905</v>
      </c>
      <c r="BC1957" s="18">
        <f t="shared" si="488"/>
        <v>675.65326948100756</v>
      </c>
      <c r="BD1957" s="7">
        <v>525.81299999999999</v>
      </c>
      <c r="BE1957" s="11">
        <v>625.25262451171875</v>
      </c>
      <c r="BF1957" s="18">
        <f t="shared" si="489"/>
        <v>306.32329055523962</v>
      </c>
      <c r="BG1957" s="18">
        <f t="shared" si="490"/>
        <v>0.4997076071019253</v>
      </c>
      <c r="BH1957" s="18">
        <f t="shared" si="491"/>
        <v>263.84061754423919</v>
      </c>
      <c r="BI1957" s="18">
        <f t="shared" si="492"/>
        <v>0.86131425745004042</v>
      </c>
      <c r="BJ1957" s="18">
        <f t="shared" si="493"/>
        <v>32.159654374321562</v>
      </c>
    </row>
    <row r="1958" spans="1:62" s="3" customFormat="1" x14ac:dyDescent="0.25">
      <c r="A1958" s="4">
        <v>43792.333333333336</v>
      </c>
      <c r="B1958" s="7">
        <v>260.63499999999999</v>
      </c>
      <c r="C1958" s="7">
        <v>160.059</v>
      </c>
      <c r="D1958" s="7">
        <v>111.744</v>
      </c>
      <c r="E1958" s="7">
        <v>71.679000000000002</v>
      </c>
      <c r="F1958" s="7">
        <v>12.473000000000001</v>
      </c>
      <c r="G1958" s="7">
        <v>645.40200000000004</v>
      </c>
      <c r="H1958" s="7">
        <v>13.333</v>
      </c>
      <c r="I1958" s="7">
        <v>17.585999999999999</v>
      </c>
      <c r="J1958" s="7">
        <v>24.548999999999999</v>
      </c>
      <c r="K1958" s="7">
        <v>112.873</v>
      </c>
      <c r="L1958" s="7">
        <v>2.375</v>
      </c>
      <c r="M1958" s="7">
        <v>1.819</v>
      </c>
      <c r="N1958" s="7">
        <v>26.734000000000002</v>
      </c>
      <c r="O1958" s="7">
        <v>-0.97</v>
      </c>
      <c r="P1958" s="7">
        <v>269.72000000000003</v>
      </c>
      <c r="Q1958" s="7">
        <v>3.2090000000000001</v>
      </c>
      <c r="R1958" s="7">
        <v>19.222999999999999</v>
      </c>
      <c r="S1958" s="7">
        <v>567.226</v>
      </c>
      <c r="T1958" s="7">
        <v>18.416</v>
      </c>
      <c r="U1958" s="7">
        <v>243.375</v>
      </c>
      <c r="V1958" s="7">
        <v>563.58000000000004</v>
      </c>
      <c r="W1958" s="7">
        <v>90.31</v>
      </c>
      <c r="X1958" s="7">
        <v>230.93</v>
      </c>
      <c r="Y1958" s="11">
        <v>1011.97314453125</v>
      </c>
      <c r="Z1958" s="11">
        <v>36167.05078125</v>
      </c>
      <c r="AA1958" s="11">
        <v>42003.943916666663</v>
      </c>
      <c r="AB1958" s="11">
        <v>38.474777221679688</v>
      </c>
      <c r="AC1958" s="11">
        <v>10.646183967590332</v>
      </c>
      <c r="AD1958" s="11">
        <v>0.26</v>
      </c>
      <c r="AE1958" s="11">
        <v>6891.18994140625</v>
      </c>
      <c r="AF1958" s="12">
        <v>19.501834869384766</v>
      </c>
      <c r="AG1958" s="12">
        <v>382.8455810546875</v>
      </c>
      <c r="AH1958" s="13">
        <v>323.28125</v>
      </c>
      <c r="AI1958" s="13">
        <v>28.868875503540039</v>
      </c>
      <c r="AJ1958" s="13">
        <v>37.119022369384766</v>
      </c>
      <c r="AK1958" s="18">
        <v>25000</v>
      </c>
      <c r="AL1958" s="18">
        <f t="shared" si="481"/>
        <v>6.963000000000001</v>
      </c>
      <c r="AM1958" s="18">
        <f t="shared" si="494"/>
        <v>14.947000000000003</v>
      </c>
      <c r="AN1958" s="18">
        <f t="shared" si="495"/>
        <v>0.46584598916170467</v>
      </c>
      <c r="AO1958" s="7">
        <v>481.81099999999998</v>
      </c>
      <c r="AP1958" s="7">
        <v>82.287000000000006</v>
      </c>
      <c r="AQ1958" s="18">
        <v>645.40200000000004</v>
      </c>
      <c r="AR1958" s="18">
        <f t="shared" si="482"/>
        <v>0.89467382330270895</v>
      </c>
      <c r="AS1958" s="22">
        <f t="shared" si="483"/>
        <v>0.87720181364561423</v>
      </c>
      <c r="AT1958" s="18">
        <f t="shared" si="484"/>
        <v>46.568414793992268</v>
      </c>
      <c r="AU1958" s="18">
        <f t="shared" si="480"/>
        <v>202.21712500000004</v>
      </c>
      <c r="AV1958" s="18">
        <f t="shared" si="485"/>
        <v>448.91455128491049</v>
      </c>
      <c r="AW1958" s="18">
        <f t="shared" si="486"/>
        <v>0.58058933321273432</v>
      </c>
      <c r="AX1958" s="7">
        <v>482.99200000000002</v>
      </c>
      <c r="AY1958" s="7">
        <v>350.25400000000002</v>
      </c>
      <c r="AZ1958" s="7">
        <v>20.841000000000001</v>
      </c>
      <c r="BA1958" s="7">
        <v>9.8840000000000003</v>
      </c>
      <c r="BB1958" s="18">
        <f t="shared" si="487"/>
        <v>44684.107487788431</v>
      </c>
      <c r="BC1958" s="18">
        <f t="shared" si="488"/>
        <v>614.96050774685295</v>
      </c>
      <c r="BD1958" s="7">
        <v>481.81099999999998</v>
      </c>
      <c r="BE1958" s="11">
        <v>645.4022216796875</v>
      </c>
      <c r="BF1958" s="18">
        <f t="shared" si="489"/>
        <v>278.20946287538413</v>
      </c>
      <c r="BG1958" s="18">
        <f t="shared" si="490"/>
        <v>0.47530364771723671</v>
      </c>
      <c r="BH1958" s="18">
        <f t="shared" si="491"/>
        <v>242.73842950113686</v>
      </c>
      <c r="BI1958" s="18">
        <f t="shared" si="492"/>
        <v>0.87250241955236618</v>
      </c>
      <c r="BJ1958" s="18">
        <f t="shared" si="493"/>
        <v>30.040851215811752</v>
      </c>
    </row>
    <row r="1959" spans="1:62" s="3" customFormat="1" x14ac:dyDescent="0.25">
      <c r="A1959" s="4">
        <v>43792.375</v>
      </c>
      <c r="B1959" s="7">
        <v>225.292</v>
      </c>
      <c r="C1959" s="7">
        <v>130.286</v>
      </c>
      <c r="D1959" s="7">
        <v>104.839</v>
      </c>
      <c r="E1959" s="7">
        <v>75.147999999999996</v>
      </c>
      <c r="F1959" s="7">
        <v>13.058999999999999</v>
      </c>
      <c r="G1959" s="7">
        <v>652.67700000000002</v>
      </c>
      <c r="H1959" s="7">
        <v>11.135999999999999</v>
      </c>
      <c r="I1959" s="7">
        <v>17.783000000000001</v>
      </c>
      <c r="J1959" s="7">
        <v>24.507999999999999</v>
      </c>
      <c r="K1959" s="7">
        <v>92.138999999999996</v>
      </c>
      <c r="L1959" s="7">
        <v>2.3759999999999999</v>
      </c>
      <c r="M1959" s="7">
        <v>1.823</v>
      </c>
      <c r="N1959" s="7">
        <v>26.713000000000001</v>
      </c>
      <c r="O1959" s="7">
        <v>-0.97</v>
      </c>
      <c r="P1959" s="7">
        <v>268.67700000000002</v>
      </c>
      <c r="Q1959" s="7">
        <v>3.1840000000000002</v>
      </c>
      <c r="R1959" s="7">
        <v>17.036999999999999</v>
      </c>
      <c r="S1959" s="7">
        <v>567.15200000000004</v>
      </c>
      <c r="T1959" s="7">
        <v>17.288</v>
      </c>
      <c r="U1959" s="7">
        <v>232.18899999999999</v>
      </c>
      <c r="V1959" s="7">
        <v>566.58699999999999</v>
      </c>
      <c r="W1959" s="7">
        <v>86.697000000000003</v>
      </c>
      <c r="X1959" s="7">
        <v>220.68600000000001</v>
      </c>
      <c r="Y1959" s="11">
        <v>1012.3915405273438</v>
      </c>
      <c r="Z1959" s="11">
        <v>32163.490234375</v>
      </c>
      <c r="AA1959" s="11">
        <v>61509.818583333334</v>
      </c>
      <c r="AB1959" s="11">
        <v>38.477737426757813</v>
      </c>
      <c r="AC1959" s="11">
        <v>10.333026885986328</v>
      </c>
      <c r="AD1959" s="11">
        <v>0.26</v>
      </c>
      <c r="AE1959" s="11">
        <v>7071.70703125</v>
      </c>
      <c r="AF1959" s="12">
        <v>18.368209838867188</v>
      </c>
      <c r="AG1959" s="12">
        <v>383.76419067382813</v>
      </c>
      <c r="AH1959" s="13">
        <v>323.7586669921875</v>
      </c>
      <c r="AI1959" s="13">
        <v>28.467243194580078</v>
      </c>
      <c r="AJ1959" s="13">
        <v>37.533760070800781</v>
      </c>
      <c r="AK1959" s="18">
        <v>25000</v>
      </c>
      <c r="AL1959" s="18">
        <f t="shared" si="481"/>
        <v>6.7249999999999979</v>
      </c>
      <c r="AM1959" s="18">
        <f t="shared" si="494"/>
        <v>14.947000000000003</v>
      </c>
      <c r="AN1959" s="18">
        <f t="shared" si="495"/>
        <v>0.44992306148390959</v>
      </c>
      <c r="AO1959" s="7">
        <v>442.17899999999997</v>
      </c>
      <c r="AP1959" s="7">
        <v>80.756</v>
      </c>
      <c r="AQ1959" s="18">
        <v>652.67700000000002</v>
      </c>
      <c r="AR1959" s="18">
        <f t="shared" si="482"/>
        <v>1.7907616698457662</v>
      </c>
      <c r="AS1959" s="22">
        <f t="shared" si="483"/>
        <v>0.87869491739425154</v>
      </c>
      <c r="AT1959" s="18">
        <f t="shared" si="484"/>
        <v>47.784613937470979</v>
      </c>
      <c r="AU1959" s="18">
        <f t="shared" si="480"/>
        <v>195.3052083333333</v>
      </c>
      <c r="AV1959" s="18">
        <f t="shared" si="485"/>
        <v>657.43295794916901</v>
      </c>
      <c r="AW1959" s="18">
        <f t="shared" si="486"/>
        <v>0.34268437150274261</v>
      </c>
      <c r="AX1959" s="7">
        <v>446.37900000000002</v>
      </c>
      <c r="AY1959" s="7">
        <v>345.553</v>
      </c>
      <c r="AZ1959" s="7">
        <v>26.863</v>
      </c>
      <c r="BA1959" s="7">
        <v>8.8119999999999994</v>
      </c>
      <c r="BB1959" s="18">
        <f t="shared" si="487"/>
        <v>73585.255560589474</v>
      </c>
      <c r="BC1959" s="18">
        <f t="shared" si="488"/>
        <v>803.38431437528436</v>
      </c>
      <c r="BD1959" s="7">
        <v>442.17899999999997</v>
      </c>
      <c r="BE1959" s="11">
        <v>652.67718505859375</v>
      </c>
      <c r="BF1959" s="18">
        <f t="shared" si="489"/>
        <v>516.81407759946228</v>
      </c>
      <c r="BG1959" s="18">
        <f t="shared" si="490"/>
        <v>0.45463897949011367</v>
      </c>
      <c r="BH1959" s="18">
        <f t="shared" si="491"/>
        <v>452.86832578378977</v>
      </c>
      <c r="BI1959" s="18">
        <f t="shared" si="492"/>
        <v>0.87626933052463929</v>
      </c>
      <c r="BJ1959" s="18">
        <f t="shared" si="493"/>
        <v>29.962381016338298</v>
      </c>
    </row>
    <row r="1960" spans="1:62" s="3" customFormat="1" x14ac:dyDescent="0.25">
      <c r="A1960" s="4">
        <v>43792.416666666664</v>
      </c>
      <c r="B1960" s="7">
        <v>223.404</v>
      </c>
      <c r="C1960" s="7">
        <v>130.637</v>
      </c>
      <c r="D1960" s="7">
        <v>104.173</v>
      </c>
      <c r="E1960" s="7">
        <v>68.847999999999999</v>
      </c>
      <c r="F1960" s="7">
        <v>14.099</v>
      </c>
      <c r="G1960" s="7">
        <v>651.94200000000001</v>
      </c>
      <c r="H1960" s="7">
        <v>11.03</v>
      </c>
      <c r="I1960" s="7">
        <v>17.788</v>
      </c>
      <c r="J1960" s="7">
        <v>24.454000000000001</v>
      </c>
      <c r="K1960" s="7">
        <v>97.222999999999999</v>
      </c>
      <c r="L1960" s="7">
        <v>2.3780000000000001</v>
      </c>
      <c r="M1960" s="7">
        <v>1.825</v>
      </c>
      <c r="N1960" s="7">
        <v>26.609000000000002</v>
      </c>
      <c r="O1960" s="7">
        <v>-0.97099999999999997</v>
      </c>
      <c r="P1960" s="7">
        <v>268.30200000000002</v>
      </c>
      <c r="Q1960" s="7">
        <v>3.1850000000000001</v>
      </c>
      <c r="R1960" s="7">
        <v>16.274999999999999</v>
      </c>
      <c r="S1960" s="7">
        <v>566.86599999999999</v>
      </c>
      <c r="T1960" s="7">
        <v>17.202000000000002</v>
      </c>
      <c r="U1960" s="7">
        <v>229.41499999999999</v>
      </c>
      <c r="V1960" s="7">
        <v>565.18299999999999</v>
      </c>
      <c r="W1960" s="7">
        <v>85.872</v>
      </c>
      <c r="X1960" s="7">
        <v>219.11099999999999</v>
      </c>
      <c r="Y1960" s="11">
        <v>1012.5274658203125</v>
      </c>
      <c r="Z1960" s="11">
        <v>32547.49609375</v>
      </c>
      <c r="AA1960" s="11">
        <v>43319.5795</v>
      </c>
      <c r="AB1960" s="11">
        <v>38.477737426757813</v>
      </c>
      <c r="AC1960" s="11">
        <v>10.757426261901855</v>
      </c>
      <c r="AD1960" s="11">
        <v>0.26</v>
      </c>
      <c r="AE1960" s="11">
        <v>7162.64208984375</v>
      </c>
      <c r="AF1960" s="12">
        <v>18.241361618041992</v>
      </c>
      <c r="AG1960" s="12">
        <v>383.04144287109375</v>
      </c>
      <c r="AH1960" s="13">
        <v>322.9600830078125</v>
      </c>
      <c r="AI1960" s="13">
        <v>28.304962158203125</v>
      </c>
      <c r="AJ1960" s="13">
        <v>37.005691528320313</v>
      </c>
      <c r="AK1960" s="18">
        <v>25000</v>
      </c>
      <c r="AL1960" s="18">
        <f t="shared" si="481"/>
        <v>6.6660000000000004</v>
      </c>
      <c r="AM1960" s="18">
        <f t="shared" si="494"/>
        <v>14.947000000000003</v>
      </c>
      <c r="AN1960" s="18">
        <f t="shared" si="495"/>
        <v>0.44597578109319591</v>
      </c>
      <c r="AO1960" s="7">
        <v>443.767</v>
      </c>
      <c r="AP1960" s="7">
        <v>80.805999999999997</v>
      </c>
      <c r="AQ1960" s="18">
        <v>651.94200000000001</v>
      </c>
      <c r="AR1960" s="18">
        <f t="shared" si="482"/>
        <v>1.1116661560161545</v>
      </c>
      <c r="AS1960" s="22">
        <f t="shared" si="483"/>
        <v>0.88006497675813666</v>
      </c>
      <c r="AT1960" s="18">
        <f t="shared" si="484"/>
        <v>48.399076138617282</v>
      </c>
      <c r="AU1960" s="18">
        <f t="shared" si="480"/>
        <v>193.59175000000002</v>
      </c>
      <c r="AV1960" s="18">
        <f t="shared" si="485"/>
        <v>463.01094595515571</v>
      </c>
      <c r="AW1960" s="18">
        <f t="shared" si="486"/>
        <v>0.48250263185276293</v>
      </c>
      <c r="AX1960" s="7">
        <v>448.572</v>
      </c>
      <c r="AY1960" s="7">
        <v>347.767</v>
      </c>
      <c r="AZ1960" s="7">
        <v>27.356000000000002</v>
      </c>
      <c r="BA1960" s="7">
        <v>8.734</v>
      </c>
      <c r="BB1960" s="18">
        <f t="shared" si="487"/>
        <v>51212.523403870648</v>
      </c>
      <c r="BC1960" s="18">
        <f t="shared" si="488"/>
        <v>603.83725131041035</v>
      </c>
      <c r="BD1960" s="7">
        <v>443.767</v>
      </c>
      <c r="BE1960" s="11">
        <v>651.94232177734375</v>
      </c>
      <c r="BF1960" s="18">
        <f t="shared" si="489"/>
        <v>321.61667843269601</v>
      </c>
      <c r="BG1960" s="18">
        <f t="shared" si="490"/>
        <v>0.46288971306356452</v>
      </c>
      <c r="BH1960" s="18">
        <f t="shared" si="491"/>
        <v>281.75324276013242</v>
      </c>
      <c r="BI1960" s="18">
        <f t="shared" si="492"/>
        <v>0.87605295886138035</v>
      </c>
      <c r="BJ1960" s="18">
        <f t="shared" si="493"/>
        <v>28.956638423689405</v>
      </c>
    </row>
    <row r="1961" spans="1:62" s="3" customFormat="1" x14ac:dyDescent="0.25">
      <c r="A1961" s="4">
        <v>43792.458333333336</v>
      </c>
      <c r="B1961" s="7">
        <v>225.417</v>
      </c>
      <c r="C1961" s="7">
        <v>132.04400000000001</v>
      </c>
      <c r="D1961" s="7">
        <v>105.261</v>
      </c>
      <c r="E1961" s="7">
        <v>63.079000000000001</v>
      </c>
      <c r="F1961" s="7">
        <v>16.140999999999998</v>
      </c>
      <c r="G1961" s="7">
        <v>652.30999999999995</v>
      </c>
      <c r="H1961" s="7">
        <v>11.253</v>
      </c>
      <c r="I1961" s="7">
        <v>17.916</v>
      </c>
      <c r="J1961" s="7">
        <v>24.719000000000001</v>
      </c>
      <c r="K1961" s="7">
        <v>96.668999999999997</v>
      </c>
      <c r="L1961" s="7">
        <v>2.3769999999999998</v>
      </c>
      <c r="M1961" s="7">
        <v>1.821</v>
      </c>
      <c r="N1961" s="7">
        <v>26.728000000000002</v>
      </c>
      <c r="O1961" s="7">
        <v>-0.97099999999999997</v>
      </c>
      <c r="P1961" s="7">
        <v>268.40100000000001</v>
      </c>
      <c r="Q1961" s="7">
        <v>3.1960000000000002</v>
      </c>
      <c r="R1961" s="7">
        <v>16.291</v>
      </c>
      <c r="S1961" s="7">
        <v>566.68799999999999</v>
      </c>
      <c r="T1961" s="7">
        <v>17.271000000000001</v>
      </c>
      <c r="U1961" s="7">
        <v>230.06700000000001</v>
      </c>
      <c r="V1961" s="7">
        <v>564.4</v>
      </c>
      <c r="W1961" s="7">
        <v>86.271000000000001</v>
      </c>
      <c r="X1961" s="7">
        <v>219.858</v>
      </c>
      <c r="Y1961" s="11">
        <v>1012.4957275390625</v>
      </c>
      <c r="Z1961" s="11">
        <v>32419.494140625</v>
      </c>
      <c r="AA1961" s="11">
        <v>43308.961916666667</v>
      </c>
      <c r="AB1961" s="11">
        <v>38.477737426757813</v>
      </c>
      <c r="AC1961" s="11">
        <v>10.41859245300293</v>
      </c>
      <c r="AD1961" s="11">
        <v>0.26</v>
      </c>
      <c r="AE1961" s="11">
        <v>7117.64306640625</v>
      </c>
      <c r="AF1961" s="12">
        <v>18.304437637329102</v>
      </c>
      <c r="AG1961" s="12">
        <v>382.73663330078125</v>
      </c>
      <c r="AH1961" s="13">
        <v>322.751708984375</v>
      </c>
      <c r="AI1961" s="13">
        <v>28.637393951416016</v>
      </c>
      <c r="AJ1961" s="13">
        <v>37.213058471679688</v>
      </c>
      <c r="AK1961" s="18">
        <v>25000</v>
      </c>
      <c r="AL1961" s="18">
        <f t="shared" si="481"/>
        <v>6.8030000000000008</v>
      </c>
      <c r="AM1961" s="18">
        <f t="shared" si="494"/>
        <v>14.947000000000003</v>
      </c>
      <c r="AN1961" s="18">
        <f t="shared" si="495"/>
        <v>0.45514149996654846</v>
      </c>
      <c r="AO1961" s="7">
        <v>447.99599999999998</v>
      </c>
      <c r="AP1961" s="7">
        <v>81.575000000000003</v>
      </c>
      <c r="AQ1961" s="18">
        <v>652.30999999999995</v>
      </c>
      <c r="AR1961" s="18">
        <f t="shared" si="482"/>
        <v>1.0965074773342476</v>
      </c>
      <c r="AS1961" s="22">
        <f t="shared" si="483"/>
        <v>0.87888243461210092</v>
      </c>
      <c r="AT1961" s="18">
        <f t="shared" si="484"/>
        <v>48.095010804317923</v>
      </c>
      <c r="AU1961" s="18">
        <f t="shared" si="480"/>
        <v>197.57045833333336</v>
      </c>
      <c r="AV1961" s="18">
        <f t="shared" si="485"/>
        <v>462.89746245970935</v>
      </c>
      <c r="AW1961" s="18">
        <f t="shared" si="486"/>
        <v>0.48696961699076136</v>
      </c>
      <c r="AX1961" s="7">
        <v>448.82900000000001</v>
      </c>
      <c r="AY1961" s="7">
        <v>348.68400000000003</v>
      </c>
      <c r="AZ1961" s="7">
        <v>27.728000000000002</v>
      </c>
      <c r="BA1961" s="7">
        <v>8.8699999999999992</v>
      </c>
      <c r="BB1961" s="18">
        <f t="shared" si="487"/>
        <v>51402.124216575678</v>
      </c>
      <c r="BC1961" s="18">
        <f t="shared" si="488"/>
        <v>612.84422739061426</v>
      </c>
      <c r="BD1961" s="7">
        <v>447.99599999999998</v>
      </c>
      <c r="BE1961" s="11">
        <v>652.30975341796875</v>
      </c>
      <c r="BF1961" s="18">
        <f t="shared" si="489"/>
        <v>320.43474887797748</v>
      </c>
      <c r="BG1961" s="18">
        <f t="shared" si="490"/>
        <v>0.45157222902503685</v>
      </c>
      <c r="BH1961" s="18">
        <f t="shared" si="491"/>
        <v>280.36270413342982</v>
      </c>
      <c r="BI1961" s="18">
        <f t="shared" si="492"/>
        <v>0.87494475900362723</v>
      </c>
      <c r="BJ1961" s="18">
        <f t="shared" si="493"/>
        <v>28.964005632558884</v>
      </c>
    </row>
    <row r="1962" spans="1:62" s="3" customFormat="1" x14ac:dyDescent="0.25">
      <c r="A1962" s="4">
        <v>43792.5</v>
      </c>
      <c r="B1962" s="7">
        <v>250.262</v>
      </c>
      <c r="C1962" s="7">
        <v>149.392</v>
      </c>
      <c r="D1962" s="7">
        <v>108.904</v>
      </c>
      <c r="E1962" s="7">
        <v>58.701999999999998</v>
      </c>
      <c r="F1962" s="7">
        <v>17.754999999999999</v>
      </c>
      <c r="G1962" s="7">
        <v>652.39400000000001</v>
      </c>
      <c r="H1962" s="7">
        <v>13.244999999999999</v>
      </c>
      <c r="I1962" s="7">
        <v>18.077000000000002</v>
      </c>
      <c r="J1962" s="7">
        <v>24.933</v>
      </c>
      <c r="K1962" s="7">
        <v>94.406000000000006</v>
      </c>
      <c r="L1962" s="7">
        <v>2.375</v>
      </c>
      <c r="M1962" s="7">
        <v>1.8240000000000001</v>
      </c>
      <c r="N1962" s="7">
        <v>26.902000000000001</v>
      </c>
      <c r="O1962" s="7">
        <v>-0.97</v>
      </c>
      <c r="P1962" s="7">
        <v>268.91500000000002</v>
      </c>
      <c r="Q1962" s="7">
        <v>3.1890000000000001</v>
      </c>
      <c r="R1962" s="7">
        <v>17.951000000000001</v>
      </c>
      <c r="S1962" s="7">
        <v>566.89300000000003</v>
      </c>
      <c r="T1962" s="7">
        <v>17.943000000000001</v>
      </c>
      <c r="U1962" s="7">
        <v>239.667</v>
      </c>
      <c r="V1962" s="7">
        <v>563.25800000000004</v>
      </c>
      <c r="W1962" s="7">
        <v>89.366</v>
      </c>
      <c r="X1962" s="7">
        <v>228.137</v>
      </c>
      <c r="Y1962" s="11">
        <v>1012.0350341796875</v>
      </c>
      <c r="Z1962" s="11">
        <v>35143.03515625</v>
      </c>
      <c r="AA1962" s="11">
        <v>43336.07475</v>
      </c>
      <c r="AB1962" s="11">
        <v>38.477737426757813</v>
      </c>
      <c r="AC1962" s="11">
        <v>11.188018798828125</v>
      </c>
      <c r="AD1962" s="11">
        <v>0.26</v>
      </c>
      <c r="AE1962" s="11">
        <v>7000.72900390625</v>
      </c>
      <c r="AF1962" s="12">
        <v>18.913303375244141</v>
      </c>
      <c r="AG1962" s="12">
        <v>383.47476196289063</v>
      </c>
      <c r="AH1962" s="13">
        <v>322.90798950195313</v>
      </c>
      <c r="AI1962" s="13">
        <v>28.913324356079102</v>
      </c>
      <c r="AJ1962" s="13">
        <v>37.345680236816406</v>
      </c>
      <c r="AK1962" s="18">
        <v>25000</v>
      </c>
      <c r="AL1962" s="18">
        <f t="shared" si="481"/>
        <v>6.8559999999999981</v>
      </c>
      <c r="AM1962" s="18">
        <f t="shared" si="494"/>
        <v>14.947000000000003</v>
      </c>
      <c r="AN1962" s="18">
        <f t="shared" si="495"/>
        <v>0.45868736201244376</v>
      </c>
      <c r="AO1962" s="7">
        <v>469.30500000000001</v>
      </c>
      <c r="AP1962" s="7">
        <v>81.652000000000001</v>
      </c>
      <c r="AQ1962" s="18">
        <v>652.39400000000001</v>
      </c>
      <c r="AR1962" s="18">
        <f t="shared" si="482"/>
        <v>0.98835773287994533</v>
      </c>
      <c r="AS1962" s="22">
        <f t="shared" si="483"/>
        <v>0.87930485374624945</v>
      </c>
      <c r="AT1962" s="18">
        <f t="shared" si="484"/>
        <v>47.305004471230852</v>
      </c>
      <c r="AU1962" s="18">
        <f t="shared" si="480"/>
        <v>199.10966666666664</v>
      </c>
      <c r="AV1962" s="18">
        <f t="shared" si="485"/>
        <v>463.18725148245807</v>
      </c>
      <c r="AW1962" s="18">
        <f t="shared" si="486"/>
        <v>0.54030416251531477</v>
      </c>
      <c r="AX1962" s="7">
        <v>468.72800000000001</v>
      </c>
      <c r="AY1962" s="7">
        <v>352.40600000000001</v>
      </c>
      <c r="AZ1962" s="7">
        <v>26.099</v>
      </c>
      <c r="BA1962" s="7">
        <v>9.4429999999999996</v>
      </c>
      <c r="BB1962" s="18">
        <f t="shared" si="487"/>
        <v>47448.209806667714</v>
      </c>
      <c r="BC1962" s="18">
        <f t="shared" si="488"/>
        <v>614.6502422225152</v>
      </c>
      <c r="BD1962" s="7">
        <v>469.30500000000001</v>
      </c>
      <c r="BE1962" s="11">
        <v>652.39385986328125</v>
      </c>
      <c r="BF1962" s="18">
        <f t="shared" si="489"/>
        <v>302.60716768244254</v>
      </c>
      <c r="BG1962" s="18">
        <f t="shared" si="490"/>
        <v>0.47875441626189663</v>
      </c>
      <c r="BH1962" s="18">
        <f t="shared" si="491"/>
        <v>264.73366891222224</v>
      </c>
      <c r="BI1962" s="18">
        <f t="shared" si="492"/>
        <v>0.87484269106948276</v>
      </c>
      <c r="BJ1962" s="18">
        <f t="shared" si="493"/>
        <v>30.036342948334696</v>
      </c>
    </row>
    <row r="1963" spans="1:62" s="3" customFormat="1" x14ac:dyDescent="0.25">
      <c r="A1963" s="4">
        <v>43792.541666666664</v>
      </c>
      <c r="B1963" s="7">
        <v>228.245</v>
      </c>
      <c r="C1963" s="7">
        <v>131.458</v>
      </c>
      <c r="D1963" s="7">
        <v>107.98099999999999</v>
      </c>
      <c r="E1963" s="7">
        <v>59.526000000000003</v>
      </c>
      <c r="F1963" s="7">
        <v>17.323</v>
      </c>
      <c r="G1963" s="7">
        <v>650.66200000000003</v>
      </c>
      <c r="H1963" s="7">
        <v>11.541</v>
      </c>
      <c r="I1963" s="7">
        <v>18.43</v>
      </c>
      <c r="J1963" s="7">
        <v>25.236999999999998</v>
      </c>
      <c r="K1963" s="7">
        <v>103.303</v>
      </c>
      <c r="L1963" s="7">
        <v>2.375</v>
      </c>
      <c r="M1963" s="7">
        <v>1.8260000000000001</v>
      </c>
      <c r="N1963" s="7">
        <v>27.093</v>
      </c>
      <c r="O1963" s="7">
        <v>-0.96899999999999997</v>
      </c>
      <c r="P1963" s="7">
        <v>269.01100000000002</v>
      </c>
      <c r="Q1963" s="7">
        <v>3.1880000000000002</v>
      </c>
      <c r="R1963" s="7">
        <v>17.190999999999999</v>
      </c>
      <c r="S1963" s="7">
        <v>566.93899999999996</v>
      </c>
      <c r="T1963" s="7">
        <v>17.875</v>
      </c>
      <c r="U1963" s="7">
        <v>237.44499999999999</v>
      </c>
      <c r="V1963" s="7">
        <v>564.96799999999996</v>
      </c>
      <c r="W1963" s="7">
        <v>88.447999999999993</v>
      </c>
      <c r="X1963" s="7">
        <v>225.39099999999999</v>
      </c>
      <c r="Y1963" s="11">
        <v>1011.3236083984375</v>
      </c>
      <c r="Z1963" s="11">
        <v>32839</v>
      </c>
      <c r="AA1963" s="11">
        <v>43142.944333333333</v>
      </c>
      <c r="AB1963" s="11">
        <v>38.477737426757813</v>
      </c>
      <c r="AC1963" s="11">
        <v>10.456798553466797</v>
      </c>
      <c r="AD1963" s="11">
        <v>0.26</v>
      </c>
      <c r="AE1963" s="11">
        <v>7095.259765625</v>
      </c>
      <c r="AF1963" s="12">
        <v>18.99652099609375</v>
      </c>
      <c r="AG1963" s="12">
        <v>383.885009765625</v>
      </c>
      <c r="AH1963" s="13">
        <v>322.91668701171875</v>
      </c>
      <c r="AI1963" s="13">
        <v>29.144804000854492</v>
      </c>
      <c r="AJ1963" s="13">
        <v>38.401821136474609</v>
      </c>
      <c r="AK1963" s="18">
        <v>25000</v>
      </c>
      <c r="AL1963" s="18">
        <f t="shared" si="481"/>
        <v>6.8069999999999986</v>
      </c>
      <c r="AM1963" s="18">
        <f t="shared" si="494"/>
        <v>14.947000000000003</v>
      </c>
      <c r="AN1963" s="18">
        <f t="shared" si="495"/>
        <v>0.45540911219642721</v>
      </c>
      <c r="AO1963" s="7">
        <v>449.048</v>
      </c>
      <c r="AP1963" s="7">
        <v>81.298000000000002</v>
      </c>
      <c r="AQ1963" s="18">
        <v>650.66200000000003</v>
      </c>
      <c r="AR1963" s="18">
        <f t="shared" si="482"/>
        <v>1.0925111114105373</v>
      </c>
      <c r="AS1963" s="22">
        <f t="shared" si="483"/>
        <v>0.87901664637026344</v>
      </c>
      <c r="AT1963" s="18">
        <f t="shared" si="484"/>
        <v>47.94376339237737</v>
      </c>
      <c r="AU1963" s="18">
        <f t="shared" si="480"/>
        <v>197.68662499999996</v>
      </c>
      <c r="AV1963" s="18">
        <f t="shared" si="485"/>
        <v>461.1230232986747</v>
      </c>
      <c r="AW1963" s="18">
        <f t="shared" si="486"/>
        <v>0.49497636957537705</v>
      </c>
      <c r="AX1963" s="7">
        <v>451.673</v>
      </c>
      <c r="AY1963" s="7">
        <v>352.44900000000001</v>
      </c>
      <c r="AZ1963" s="7">
        <v>29.294</v>
      </c>
      <c r="BA1963" s="7">
        <v>8.85</v>
      </c>
      <c r="BB1963" s="18">
        <f t="shared" si="487"/>
        <v>50550.957211706474</v>
      </c>
      <c r="BC1963" s="18">
        <f t="shared" si="488"/>
        <v>606.35448692200737</v>
      </c>
      <c r="BD1963" s="7">
        <v>449.048</v>
      </c>
      <c r="BE1963" s="11">
        <v>650.6619873046875</v>
      </c>
      <c r="BF1963" s="18">
        <f t="shared" si="489"/>
        <v>319.20821851701538</v>
      </c>
      <c r="BG1963" s="18">
        <f t="shared" si="490"/>
        <v>0.45780849157541975</v>
      </c>
      <c r="BH1963" s="18">
        <f t="shared" si="491"/>
        <v>279.32424465210892</v>
      </c>
      <c r="BI1963" s="18">
        <f t="shared" si="492"/>
        <v>0.87505342421883647</v>
      </c>
      <c r="BJ1963" s="18">
        <f t="shared" si="493"/>
        <v>31.006740604999379</v>
      </c>
    </row>
    <row r="1964" spans="1:62" s="3" customFormat="1" x14ac:dyDescent="0.25">
      <c r="A1964" s="4">
        <v>43792.583333333336</v>
      </c>
      <c r="B1964" s="7">
        <v>242.60900000000001</v>
      </c>
      <c r="C1964" s="7">
        <v>144.11699999999999</v>
      </c>
      <c r="D1964" s="7">
        <v>108.931</v>
      </c>
      <c r="E1964" s="7">
        <v>57.231999999999999</v>
      </c>
      <c r="F1964" s="7">
        <v>19.015999999999998</v>
      </c>
      <c r="G1964" s="7">
        <v>652.95299999999997</v>
      </c>
      <c r="H1964" s="7">
        <v>12.212</v>
      </c>
      <c r="I1964" s="7">
        <v>18.553999999999998</v>
      </c>
      <c r="J1964" s="7">
        <v>25.187000000000001</v>
      </c>
      <c r="K1964" s="7">
        <v>98.408000000000001</v>
      </c>
      <c r="L1964" s="7">
        <v>2.3809999999999998</v>
      </c>
      <c r="M1964" s="7">
        <v>1.823</v>
      </c>
      <c r="N1964" s="7">
        <v>27.17</v>
      </c>
      <c r="O1964" s="7">
        <v>-0.96899999999999997</v>
      </c>
      <c r="P1964" s="7">
        <v>269.072</v>
      </c>
      <c r="Q1964" s="7">
        <v>3.1909999999999998</v>
      </c>
      <c r="R1964" s="7">
        <v>17.949000000000002</v>
      </c>
      <c r="S1964" s="7">
        <v>566.71199999999999</v>
      </c>
      <c r="T1964" s="7">
        <v>17.795999999999999</v>
      </c>
      <c r="U1964" s="7">
        <v>239.88499999999999</v>
      </c>
      <c r="V1964" s="7">
        <v>564.29899999999998</v>
      </c>
      <c r="W1964" s="7">
        <v>88.671000000000006</v>
      </c>
      <c r="X1964" s="7">
        <v>227.82599999999999</v>
      </c>
      <c r="Y1964" s="11">
        <v>1010.8945922851563</v>
      </c>
      <c r="Z1964" s="11">
        <v>34631.02734375</v>
      </c>
      <c r="AA1964" s="11">
        <v>57305.835833333338</v>
      </c>
      <c r="AB1964" s="11">
        <v>38.477737426757813</v>
      </c>
      <c r="AC1964" s="11">
        <v>11.057393074035645</v>
      </c>
      <c r="AD1964" s="11">
        <v>0.26</v>
      </c>
      <c r="AE1964" s="11">
        <v>7069.10595703125</v>
      </c>
      <c r="AF1964" s="12">
        <v>18.869775772094727</v>
      </c>
      <c r="AG1964" s="12">
        <v>382.83563232421875</v>
      </c>
      <c r="AH1964" s="13">
        <v>322.91668701171875</v>
      </c>
      <c r="AI1964" s="13">
        <v>28.94715690612793</v>
      </c>
      <c r="AJ1964" s="13">
        <v>37.760421752929688</v>
      </c>
      <c r="AK1964" s="18">
        <v>25000</v>
      </c>
      <c r="AL1964" s="18">
        <f t="shared" si="481"/>
        <v>6.6330000000000027</v>
      </c>
      <c r="AM1964" s="18">
        <f t="shared" si="494"/>
        <v>14.947000000000003</v>
      </c>
      <c r="AN1964" s="18">
        <f t="shared" si="495"/>
        <v>0.44376798019669511</v>
      </c>
      <c r="AO1964" s="7">
        <v>461.08800000000002</v>
      </c>
      <c r="AP1964" s="7">
        <v>81.757999999999996</v>
      </c>
      <c r="AQ1964" s="18">
        <v>652.95299999999997</v>
      </c>
      <c r="AR1964" s="18">
        <f t="shared" si="482"/>
        <v>1.5190059992304614</v>
      </c>
      <c r="AS1964" s="22">
        <f t="shared" si="483"/>
        <v>0.87774328392104584</v>
      </c>
      <c r="AT1964" s="18">
        <f t="shared" si="484"/>
        <v>47.767038078231273</v>
      </c>
      <c r="AU1964" s="18">
        <f t="shared" si="480"/>
        <v>192.63337500000009</v>
      </c>
      <c r="AV1964" s="18">
        <f t="shared" si="485"/>
        <v>612.49969561552473</v>
      </c>
      <c r="AW1964" s="18">
        <f t="shared" si="486"/>
        <v>0.3960965233724611</v>
      </c>
      <c r="AX1964" s="7">
        <v>461.13</v>
      </c>
      <c r="AY1964" s="7">
        <v>353.50200000000001</v>
      </c>
      <c r="AZ1964" s="7">
        <v>26.047999999999998</v>
      </c>
      <c r="BA1964" s="7">
        <v>9.2750000000000004</v>
      </c>
      <c r="BB1964" s="18">
        <f t="shared" si="487"/>
        <v>63671.195264550362</v>
      </c>
      <c r="BC1964" s="18">
        <f t="shared" si="488"/>
        <v>755.02102043144464</v>
      </c>
      <c r="BD1964" s="7">
        <v>461.08800000000002</v>
      </c>
      <c r="BE1964" s="11">
        <v>652.95281982421875</v>
      </c>
      <c r="BF1964" s="18">
        <f t="shared" si="489"/>
        <v>457.32517634719397</v>
      </c>
      <c r="BG1964" s="18">
        <f t="shared" si="490"/>
        <v>0.4841082025962497</v>
      </c>
      <c r="BH1964" s="18">
        <f t="shared" si="491"/>
        <v>400.06237230732671</v>
      </c>
      <c r="BI1964" s="18">
        <f t="shared" si="492"/>
        <v>0.87478755379871265</v>
      </c>
      <c r="BJ1964" s="18">
        <f t="shared" si="493"/>
        <v>31.040893512589157</v>
      </c>
    </row>
    <row r="1965" spans="1:62" s="3" customFormat="1" x14ac:dyDescent="0.25">
      <c r="A1965" s="4">
        <v>43792.625</v>
      </c>
      <c r="B1965" s="7">
        <v>231.626</v>
      </c>
      <c r="C1965" s="7">
        <v>132.63</v>
      </c>
      <c r="D1965" s="7">
        <v>107.072</v>
      </c>
      <c r="E1965" s="7">
        <v>59.194000000000003</v>
      </c>
      <c r="F1965" s="7">
        <v>17.709</v>
      </c>
      <c r="G1965" s="7">
        <v>650.67399999999998</v>
      </c>
      <c r="H1965" s="7">
        <v>11.16</v>
      </c>
      <c r="I1965" s="7">
        <v>18.710999999999999</v>
      </c>
      <c r="J1965" s="7">
        <v>25.603000000000002</v>
      </c>
      <c r="K1965" s="7">
        <v>94.506</v>
      </c>
      <c r="L1965" s="7">
        <v>2.3809999999999998</v>
      </c>
      <c r="M1965" s="7">
        <v>1.823</v>
      </c>
      <c r="N1965" s="7">
        <v>27.559000000000001</v>
      </c>
      <c r="O1965" s="7">
        <v>-0.96599999999999997</v>
      </c>
      <c r="P1965" s="7">
        <v>269.88099999999997</v>
      </c>
      <c r="Q1965" s="7">
        <v>3.222</v>
      </c>
      <c r="R1965" s="7">
        <v>17.47</v>
      </c>
      <c r="S1965" s="7">
        <v>565.63699999999994</v>
      </c>
      <c r="T1965" s="7">
        <v>17.716000000000001</v>
      </c>
      <c r="U1965" s="7">
        <v>236.32499999999999</v>
      </c>
      <c r="V1965" s="7">
        <v>564.553</v>
      </c>
      <c r="W1965" s="7">
        <v>88.787999999999997</v>
      </c>
      <c r="X1965" s="7">
        <v>224.91800000000001</v>
      </c>
      <c r="Y1965" s="11">
        <v>1010.6439208984375</v>
      </c>
      <c r="Z1965" s="11">
        <v>33607.01171875</v>
      </c>
      <c r="AA1965" s="11">
        <v>57710.084999999999</v>
      </c>
      <c r="AB1965" s="11">
        <v>38.477737426757813</v>
      </c>
      <c r="AC1965" s="11">
        <v>11.040283203125</v>
      </c>
      <c r="AD1965" s="11">
        <v>0.26</v>
      </c>
      <c r="AE1965" s="11">
        <v>7194.6494140625</v>
      </c>
      <c r="AF1965" s="12">
        <v>19.022018432617188</v>
      </c>
      <c r="AG1965" s="12">
        <v>382.2093505859375</v>
      </c>
      <c r="AH1965" s="13">
        <v>322.91668701171875</v>
      </c>
      <c r="AI1965" s="13">
        <v>30.070154190063477</v>
      </c>
      <c r="AJ1965" s="13">
        <v>39.347034454345703</v>
      </c>
      <c r="AK1965" s="18">
        <v>25000</v>
      </c>
      <c r="AL1965" s="18">
        <f t="shared" si="481"/>
        <v>6.892000000000003</v>
      </c>
      <c r="AM1965" s="18">
        <f t="shared" si="494"/>
        <v>14.947000000000003</v>
      </c>
      <c r="AN1965" s="18">
        <f t="shared" si="495"/>
        <v>0.46109587208135422</v>
      </c>
      <c r="AO1965" s="7">
        <v>446.62</v>
      </c>
      <c r="AP1965" s="7">
        <v>82.171000000000006</v>
      </c>
      <c r="AQ1965" s="18">
        <v>650.67399999999998</v>
      </c>
      <c r="AR1965" s="18">
        <f t="shared" si="482"/>
        <v>1.6281609927825027</v>
      </c>
      <c r="AS1965" s="22">
        <f t="shared" si="483"/>
        <v>0.87659353943088925</v>
      </c>
      <c r="AT1965" s="18">
        <f t="shared" si="484"/>
        <v>48.615354559683894</v>
      </c>
      <c r="AU1965" s="18">
        <f t="shared" si="480"/>
        <v>200.15516666666679</v>
      </c>
      <c r="AV1965" s="18">
        <f t="shared" si="485"/>
        <v>616.82041597385398</v>
      </c>
      <c r="AW1965" s="18">
        <f t="shared" si="486"/>
        <v>0.37551610485249931</v>
      </c>
      <c r="AX1965" s="7">
        <v>451.72500000000002</v>
      </c>
      <c r="AY1965" s="7">
        <v>351.77</v>
      </c>
      <c r="AZ1965" s="7">
        <v>28.055</v>
      </c>
      <c r="BA1965" s="7">
        <v>8.8870000000000005</v>
      </c>
      <c r="BB1965" s="18">
        <f t="shared" si="487"/>
        <v>66074.113226407004</v>
      </c>
      <c r="BC1965" s="18">
        <f t="shared" si="488"/>
        <v>746.47373596670423</v>
      </c>
      <c r="BD1965" s="7">
        <v>446.62</v>
      </c>
      <c r="BE1965" s="11">
        <v>650.67449951171875</v>
      </c>
      <c r="BF1965" s="18">
        <f t="shared" si="489"/>
        <v>473.1504960002971</v>
      </c>
      <c r="BG1965" s="18">
        <f t="shared" si="490"/>
        <v>0.48524962610680644</v>
      </c>
      <c r="BH1965" s="18">
        <f t="shared" si="491"/>
        <v>413.39790729391024</v>
      </c>
      <c r="BI1965" s="18">
        <f t="shared" si="492"/>
        <v>0.87371335502869396</v>
      </c>
      <c r="BJ1965" s="18">
        <f t="shared" si="493"/>
        <v>34.01755574960864</v>
      </c>
    </row>
    <row r="1966" spans="1:62" s="3" customFormat="1" x14ac:dyDescent="0.25">
      <c r="A1966" s="4">
        <v>43792.666666666664</v>
      </c>
      <c r="B1966" s="7">
        <v>331.64800000000002</v>
      </c>
      <c r="C1966" s="7">
        <v>219.60400000000001</v>
      </c>
      <c r="D1966" s="7">
        <v>124.24299999999999</v>
      </c>
      <c r="E1966" s="7">
        <v>64.322000000000003</v>
      </c>
      <c r="F1966" s="7">
        <v>16.515000000000001</v>
      </c>
      <c r="G1966" s="7">
        <v>609.04999999999995</v>
      </c>
      <c r="H1966" s="7">
        <v>20.762</v>
      </c>
      <c r="I1966" s="7">
        <v>19.408999999999999</v>
      </c>
      <c r="J1966" s="7">
        <v>27.21</v>
      </c>
      <c r="K1966" s="7">
        <v>90.424999999999997</v>
      </c>
      <c r="L1966" s="7">
        <v>2.3719999999999999</v>
      </c>
      <c r="M1966" s="7">
        <v>1.827</v>
      </c>
      <c r="N1966" s="7">
        <v>29.18</v>
      </c>
      <c r="O1966" s="7">
        <v>-0.96299999999999997</v>
      </c>
      <c r="P1966" s="7">
        <v>271.70800000000003</v>
      </c>
      <c r="Q1966" s="7">
        <v>3.2639999999999998</v>
      </c>
      <c r="R1966" s="7">
        <v>28.239000000000001</v>
      </c>
      <c r="S1966" s="7">
        <v>562.51099999999997</v>
      </c>
      <c r="T1966" s="7">
        <v>20.643000000000001</v>
      </c>
      <c r="U1966" s="7">
        <v>273.40800000000002</v>
      </c>
      <c r="V1966" s="7">
        <v>565.71299999999997</v>
      </c>
      <c r="W1966" s="7">
        <v>99.227999999999994</v>
      </c>
      <c r="X1966" s="7">
        <v>252.51300000000001</v>
      </c>
      <c r="Y1966" s="11">
        <v>1010.915771484375</v>
      </c>
      <c r="Z1966" s="11">
        <v>44615.1796875</v>
      </c>
      <c r="AA1966" s="11">
        <v>60340.96883333334</v>
      </c>
      <c r="AB1966" s="11">
        <v>38.477737426757813</v>
      </c>
      <c r="AC1966" s="11">
        <v>11.058182716369629</v>
      </c>
      <c r="AD1966" s="11">
        <v>0.26</v>
      </c>
      <c r="AE1966" s="11">
        <v>6592.20166015625</v>
      </c>
      <c r="AF1966" s="12">
        <v>21.925640106201172</v>
      </c>
      <c r="AG1966" s="12">
        <v>383.0028076171875</v>
      </c>
      <c r="AH1966" s="13">
        <v>322.91668701171875</v>
      </c>
      <c r="AI1966" s="13">
        <v>31.684188842773438</v>
      </c>
      <c r="AJ1966" s="13">
        <v>43.723480224609375</v>
      </c>
      <c r="AK1966" s="18">
        <v>25000</v>
      </c>
      <c r="AL1966" s="18">
        <f t="shared" si="481"/>
        <v>7.8010000000000019</v>
      </c>
      <c r="AM1966" s="18">
        <f t="shared" si="494"/>
        <v>14.947000000000003</v>
      </c>
      <c r="AN1966" s="18">
        <f t="shared" si="495"/>
        <v>0.52191075132133546</v>
      </c>
      <c r="AO1966" s="7">
        <v>596.00800000000004</v>
      </c>
      <c r="AP1966" s="7">
        <v>91.48</v>
      </c>
      <c r="AQ1966" s="18">
        <v>609.04999999999995</v>
      </c>
      <c r="AR1966" s="18">
        <f t="shared" si="482"/>
        <v>1.1412653440344207</v>
      </c>
      <c r="AS1966" s="22">
        <f t="shared" si="483"/>
        <v>0.85370390127500495</v>
      </c>
      <c r="AT1966" s="18">
        <f t="shared" si="484"/>
        <v>44.544522268315887</v>
      </c>
      <c r="AU1966" s="18">
        <f t="shared" si="480"/>
        <v>226.55404166666673</v>
      </c>
      <c r="AV1966" s="18">
        <f t="shared" si="485"/>
        <v>644.93998745699366</v>
      </c>
      <c r="AW1966" s="18">
        <f t="shared" si="486"/>
        <v>0.51423079115886761</v>
      </c>
      <c r="AX1966" s="7">
        <v>585.25800000000004</v>
      </c>
      <c r="AY1966" s="7">
        <v>374.06900000000002</v>
      </c>
      <c r="AZ1966" s="7">
        <v>17.512</v>
      </c>
      <c r="BA1966" s="7">
        <v>11.952999999999999</v>
      </c>
      <c r="BB1966" s="18">
        <f t="shared" si="487"/>
        <v>52040.224226546816</v>
      </c>
      <c r="BC1966" s="18">
        <f t="shared" si="488"/>
        <v>849.30123150933616</v>
      </c>
      <c r="BD1966" s="7">
        <v>596.00800000000004</v>
      </c>
      <c r="BE1966" s="11">
        <v>609.04974365234375</v>
      </c>
      <c r="BF1966" s="18">
        <f t="shared" si="489"/>
        <v>414.27763037210866</v>
      </c>
      <c r="BG1966" s="18">
        <f t="shared" si="490"/>
        <v>0.50480939292929594</v>
      </c>
      <c r="BH1966" s="18">
        <f t="shared" si="491"/>
        <v>352.05280912832239</v>
      </c>
      <c r="BI1966" s="18">
        <f t="shared" si="492"/>
        <v>0.84979922476650438</v>
      </c>
      <c r="BJ1966" s="18">
        <f t="shared" si="493"/>
        <v>37.367933209537753</v>
      </c>
    </row>
    <row r="1967" spans="1:62" s="3" customFormat="1" x14ac:dyDescent="0.25">
      <c r="A1967" s="4">
        <v>43792.708333333336</v>
      </c>
      <c r="B1967" s="7">
        <v>363.8</v>
      </c>
      <c r="C1967" s="7">
        <v>244.68899999999999</v>
      </c>
      <c r="D1967" s="7">
        <v>130.92599999999999</v>
      </c>
      <c r="E1967" s="7">
        <v>68.382999999999996</v>
      </c>
      <c r="F1967" s="7">
        <v>15.435</v>
      </c>
      <c r="G1967" s="7">
        <v>610.90499999999997</v>
      </c>
      <c r="H1967" s="7">
        <v>24.399000000000001</v>
      </c>
      <c r="I1967" s="7">
        <v>19.257999999999999</v>
      </c>
      <c r="J1967" s="7">
        <v>27.366</v>
      </c>
      <c r="K1967" s="7">
        <v>100.91800000000001</v>
      </c>
      <c r="L1967" s="7">
        <v>2.3719999999999999</v>
      </c>
      <c r="M1967" s="7">
        <v>1.829</v>
      </c>
      <c r="N1967" s="7">
        <v>29.67</v>
      </c>
      <c r="O1967" s="7">
        <v>-0.96199999999999997</v>
      </c>
      <c r="P1967" s="7">
        <v>273.11399999999998</v>
      </c>
      <c r="Q1967" s="7">
        <v>3.4140000000000001</v>
      </c>
      <c r="R1967" s="7">
        <v>30.277999999999999</v>
      </c>
      <c r="S1967" s="7">
        <v>561.03899999999999</v>
      </c>
      <c r="T1967" s="7">
        <v>21.597000000000001</v>
      </c>
      <c r="U1967" s="7">
        <v>287.7</v>
      </c>
      <c r="V1967" s="7">
        <v>564.23900000000003</v>
      </c>
      <c r="W1967" s="7">
        <v>104.089</v>
      </c>
      <c r="X1967" s="7">
        <v>266.79599999999999</v>
      </c>
      <c r="Y1967" s="11">
        <v>1010.9369506835938</v>
      </c>
      <c r="Z1967" s="11">
        <v>48455.23828125</v>
      </c>
      <c r="AA1967" s="11">
        <v>62536.968000000001</v>
      </c>
      <c r="AB1967" s="11">
        <v>38.477828979492188</v>
      </c>
      <c r="AC1967" s="11">
        <v>11.250636100769043</v>
      </c>
      <c r="AD1967" s="11">
        <v>0.26</v>
      </c>
      <c r="AE1967" s="11">
        <v>6597.693359375</v>
      </c>
      <c r="AF1967" s="12">
        <v>22.972967147827148</v>
      </c>
      <c r="AG1967" s="12">
        <v>384.2669677734375</v>
      </c>
      <c r="AH1967" s="13">
        <v>322.91668701171875</v>
      </c>
      <c r="AI1967" s="13">
        <v>31.667312622070313</v>
      </c>
      <c r="AJ1967" s="13">
        <v>43.629440307617188</v>
      </c>
      <c r="AK1967" s="18">
        <v>25000</v>
      </c>
      <c r="AL1967" s="18">
        <f t="shared" si="481"/>
        <v>8.1080000000000005</v>
      </c>
      <c r="AM1967" s="18">
        <f t="shared" si="494"/>
        <v>14.947000000000003</v>
      </c>
      <c r="AN1967" s="18">
        <f t="shared" si="495"/>
        <v>0.5424499899645413</v>
      </c>
      <c r="AO1967" s="7">
        <v>652.83799999999997</v>
      </c>
      <c r="AP1967" s="7">
        <v>94.016999999999996</v>
      </c>
      <c r="AQ1967" s="18">
        <v>610.90499999999997</v>
      </c>
      <c r="AR1967" s="18">
        <f t="shared" si="482"/>
        <v>1.0342291908222492</v>
      </c>
      <c r="AS1967" s="22">
        <f t="shared" si="483"/>
        <v>0.85018836138586895</v>
      </c>
      <c r="AT1967" s="18">
        <f t="shared" si="484"/>
        <v>44.581524450139057</v>
      </c>
      <c r="AU1967" s="18">
        <f t="shared" si="480"/>
        <v>235.46983333333338</v>
      </c>
      <c r="AV1967" s="18">
        <f t="shared" si="485"/>
        <v>668.41298877777103</v>
      </c>
      <c r="AW1967" s="18">
        <f t="shared" si="486"/>
        <v>0.54427428267847966</v>
      </c>
      <c r="AX1967" s="7">
        <v>638.72</v>
      </c>
      <c r="AY1967" s="7">
        <v>392.54199999999997</v>
      </c>
      <c r="AZ1967" s="7">
        <v>16.228000000000002</v>
      </c>
      <c r="BA1967" s="7">
        <v>13.093</v>
      </c>
      <c r="BB1967" s="18">
        <f t="shared" si="487"/>
        <v>49659.992292950927</v>
      </c>
      <c r="BC1967" s="18">
        <f t="shared" si="488"/>
        <v>911.94160259456646</v>
      </c>
      <c r="BD1967" s="7">
        <v>652.83799999999997</v>
      </c>
      <c r="BE1967" s="11">
        <v>610.9049072265625</v>
      </c>
      <c r="BF1967" s="18">
        <f t="shared" si="489"/>
        <v>412.47329003785057</v>
      </c>
      <c r="BG1967" s="18">
        <f t="shared" si="490"/>
        <v>0.48989894623638397</v>
      </c>
      <c r="BH1967" s="18">
        <f t="shared" si="491"/>
        <v>348.99456759808845</v>
      </c>
      <c r="BI1967" s="18">
        <f t="shared" si="492"/>
        <v>0.8461022229246965</v>
      </c>
      <c r="BJ1967" s="18">
        <f t="shared" si="493"/>
        <v>38.518538464403733</v>
      </c>
    </row>
    <row r="1968" spans="1:62" s="3" customFormat="1" x14ac:dyDescent="0.25">
      <c r="A1968" s="4">
        <v>43792.75</v>
      </c>
      <c r="B1968" s="7">
        <v>368.14499999999998</v>
      </c>
      <c r="C1968" s="7">
        <v>246.33</v>
      </c>
      <c r="D1968" s="7">
        <v>133.89599999999999</v>
      </c>
      <c r="E1968" s="7">
        <v>74.411000000000001</v>
      </c>
      <c r="F1968" s="7">
        <v>14.291</v>
      </c>
      <c r="G1968" s="7">
        <v>611.32899999999995</v>
      </c>
      <c r="H1968" s="7">
        <v>24.216000000000001</v>
      </c>
      <c r="I1968" s="7">
        <v>19.137</v>
      </c>
      <c r="J1968" s="7">
        <v>27.523</v>
      </c>
      <c r="K1968" s="7">
        <v>91.516000000000005</v>
      </c>
      <c r="L1968" s="7">
        <v>2.3740000000000001</v>
      </c>
      <c r="M1968" s="7">
        <v>1.8280000000000001</v>
      </c>
      <c r="N1968" s="7">
        <v>29.850999999999999</v>
      </c>
      <c r="O1968" s="7">
        <v>-0.96099999999999997</v>
      </c>
      <c r="P1968" s="7">
        <v>273.53800000000001</v>
      </c>
      <c r="Q1968" s="7">
        <v>3.5059999999999998</v>
      </c>
      <c r="R1968" s="7">
        <v>31.416</v>
      </c>
      <c r="S1968" s="7">
        <v>560.34900000000005</v>
      </c>
      <c r="T1968" s="7">
        <v>22.245999999999999</v>
      </c>
      <c r="U1968" s="7">
        <v>295.00400000000002</v>
      </c>
      <c r="V1968" s="7">
        <v>564.005</v>
      </c>
      <c r="W1968" s="7">
        <v>105.875</v>
      </c>
      <c r="X1968" s="7">
        <v>271.108</v>
      </c>
      <c r="Y1968" s="11">
        <v>1011.2405395507813</v>
      </c>
      <c r="Z1968" s="11">
        <v>48967.24609375</v>
      </c>
      <c r="AA1968" s="11">
        <v>58172.980083333328</v>
      </c>
      <c r="AB1968" s="11">
        <v>38.480789184570313</v>
      </c>
      <c r="AC1968" s="11">
        <v>11.459571838378906</v>
      </c>
      <c r="AD1968" s="11">
        <v>0.26</v>
      </c>
      <c r="AE1968" s="11">
        <v>6570.4345703125</v>
      </c>
      <c r="AF1968" s="12">
        <v>23.520231246948242</v>
      </c>
      <c r="AG1968" s="12">
        <v>382.401611328125</v>
      </c>
      <c r="AH1968" s="13">
        <v>321.92709350585938</v>
      </c>
      <c r="AI1968" s="13">
        <v>32.121589660644531</v>
      </c>
      <c r="AJ1968" s="13">
        <v>44.49749755859375</v>
      </c>
      <c r="AK1968" s="18">
        <v>25000</v>
      </c>
      <c r="AL1968" s="18">
        <f t="shared" si="481"/>
        <v>8.3859999999999992</v>
      </c>
      <c r="AM1968" s="18">
        <f t="shared" si="494"/>
        <v>14.947000000000003</v>
      </c>
      <c r="AN1968" s="18">
        <f t="shared" si="495"/>
        <v>0.5610490399411252</v>
      </c>
      <c r="AO1968" s="7">
        <v>655.995</v>
      </c>
      <c r="AP1968" s="7">
        <v>95.078999999999994</v>
      </c>
      <c r="AQ1968" s="18">
        <v>611.32899999999995</v>
      </c>
      <c r="AR1968" s="18">
        <f t="shared" si="482"/>
        <v>0.90773463352644679</v>
      </c>
      <c r="AS1968" s="22">
        <f t="shared" si="483"/>
        <v>0.84921823630633508</v>
      </c>
      <c r="AT1968" s="18">
        <f t="shared" si="484"/>
        <v>44.393917704947548</v>
      </c>
      <c r="AU1968" s="18">
        <f t="shared" si="480"/>
        <v>243.54341666666664</v>
      </c>
      <c r="AV1968" s="18">
        <f t="shared" si="485"/>
        <v>621.81727300693251</v>
      </c>
      <c r="AW1968" s="18">
        <f t="shared" si="486"/>
        <v>0.59204691793097808</v>
      </c>
      <c r="AX1968" s="7">
        <v>642.03800000000001</v>
      </c>
      <c r="AY1968" s="7">
        <v>391.339</v>
      </c>
      <c r="AZ1968" s="7">
        <v>15.56</v>
      </c>
      <c r="BA1968" s="7">
        <v>13.179</v>
      </c>
      <c r="BB1968" s="18">
        <f t="shared" si="487"/>
        <v>45715.092462810084</v>
      </c>
      <c r="BC1968" s="18">
        <f t="shared" si="488"/>
        <v>865.20949745074824</v>
      </c>
      <c r="BD1968" s="7">
        <v>655.995</v>
      </c>
      <c r="BE1968" s="11">
        <v>611.32867431640625</v>
      </c>
      <c r="BF1968" s="18">
        <f t="shared" si="489"/>
        <v>364.0275072339457</v>
      </c>
      <c r="BG1968" s="18">
        <f t="shared" si="490"/>
        <v>0.49149810808932293</v>
      </c>
      <c r="BH1968" s="18">
        <f t="shared" si="491"/>
        <v>307.41106790004363</v>
      </c>
      <c r="BI1968" s="18">
        <f t="shared" si="492"/>
        <v>0.84447208463970014</v>
      </c>
      <c r="BJ1968" s="18">
        <f t="shared" si="493"/>
        <v>39.512695416620417</v>
      </c>
    </row>
    <row r="1969" spans="1:62" s="3" customFormat="1" x14ac:dyDescent="0.25">
      <c r="A1969" s="4">
        <v>43792.791666666664</v>
      </c>
      <c r="B1969" s="7">
        <v>348.29399999999998</v>
      </c>
      <c r="C1969" s="7">
        <v>229.56800000000001</v>
      </c>
      <c r="D1969" s="7">
        <v>129.82900000000001</v>
      </c>
      <c r="E1969" s="7">
        <v>74.546000000000006</v>
      </c>
      <c r="F1969" s="7">
        <v>14.066000000000001</v>
      </c>
      <c r="G1969" s="7">
        <v>602.98699999999997</v>
      </c>
      <c r="H1969" s="7">
        <v>22.623000000000001</v>
      </c>
      <c r="I1969" s="7">
        <v>19.204999999999998</v>
      </c>
      <c r="J1969" s="7">
        <v>27.373999999999999</v>
      </c>
      <c r="K1969" s="7">
        <v>91.628</v>
      </c>
      <c r="L1969" s="7">
        <v>2.375</v>
      </c>
      <c r="M1969" s="7">
        <v>1.8260000000000001</v>
      </c>
      <c r="N1969" s="7">
        <v>29.722999999999999</v>
      </c>
      <c r="O1969" s="7">
        <v>-0.96199999999999997</v>
      </c>
      <c r="P1969" s="7">
        <v>272.84699999999998</v>
      </c>
      <c r="Q1969" s="7">
        <v>3.419</v>
      </c>
      <c r="R1969" s="7">
        <v>30.571000000000002</v>
      </c>
      <c r="S1969" s="7">
        <v>560.63199999999995</v>
      </c>
      <c r="T1969" s="7">
        <v>21.634</v>
      </c>
      <c r="U1969" s="7">
        <v>286.86799999999999</v>
      </c>
      <c r="V1969" s="7">
        <v>564.37699999999995</v>
      </c>
      <c r="W1969" s="7">
        <v>103.188</v>
      </c>
      <c r="X1969" s="7">
        <v>263.52600000000001</v>
      </c>
      <c r="Y1969" s="11">
        <v>1011.6695556640625</v>
      </c>
      <c r="Z1969" s="11">
        <v>45895.19921875</v>
      </c>
      <c r="AA1969" s="11">
        <v>57122.207583333337</v>
      </c>
      <c r="AB1969" s="11">
        <v>38.480789184570313</v>
      </c>
      <c r="AC1969" s="11">
        <v>11.470086097717285</v>
      </c>
      <c r="AD1969" s="11">
        <v>0.26</v>
      </c>
      <c r="AE1969" s="11">
        <v>6518.1494140625</v>
      </c>
      <c r="AF1969" s="12">
        <v>22.942539215087891</v>
      </c>
      <c r="AG1969" s="12">
        <v>383.92938232421875</v>
      </c>
      <c r="AH1969" s="13">
        <v>321.875</v>
      </c>
      <c r="AI1969" s="13">
        <v>32.118854522705078</v>
      </c>
      <c r="AJ1969" s="13">
        <v>44.572242736816406</v>
      </c>
      <c r="AK1969" s="18">
        <v>25000</v>
      </c>
      <c r="AL1969" s="18">
        <f t="shared" si="481"/>
        <v>8.1690000000000005</v>
      </c>
      <c r="AM1969" s="18">
        <f t="shared" si="494"/>
        <v>14.947000000000003</v>
      </c>
      <c r="AN1969" s="18">
        <f t="shared" si="495"/>
        <v>0.54653107647019461</v>
      </c>
      <c r="AO1969" s="7">
        <v>618.97199999999998</v>
      </c>
      <c r="AP1969" s="7">
        <v>93.561000000000007</v>
      </c>
      <c r="AQ1969" s="18">
        <v>602.98699999999997</v>
      </c>
      <c r="AR1969" s="18">
        <f t="shared" si="482"/>
        <v>0.99012758118764466</v>
      </c>
      <c r="AS1969" s="22">
        <f t="shared" si="483"/>
        <v>0.84950843849822344</v>
      </c>
      <c r="AT1969" s="18">
        <f t="shared" si="484"/>
        <v>44.040646867392823</v>
      </c>
      <c r="AU1969" s="18">
        <f t="shared" si="480"/>
        <v>237.24137500000003</v>
      </c>
      <c r="AV1969" s="18">
        <f t="shared" si="485"/>
        <v>610.58545215875381</v>
      </c>
      <c r="AW1969" s="18">
        <f t="shared" si="486"/>
        <v>0.57042629949434598</v>
      </c>
      <c r="AX1969" s="7">
        <v>605.80200000000002</v>
      </c>
      <c r="AY1969" s="7">
        <v>376.827</v>
      </c>
      <c r="AZ1969" s="7">
        <v>15.057</v>
      </c>
      <c r="BA1969" s="7">
        <v>12.407</v>
      </c>
      <c r="BB1969" s="18">
        <f t="shared" si="487"/>
        <v>47894.064416077315</v>
      </c>
      <c r="BC1969" s="18">
        <f t="shared" si="488"/>
        <v>832.89766961025123</v>
      </c>
      <c r="BD1969" s="7">
        <v>618.97199999999998</v>
      </c>
      <c r="BE1969" s="11">
        <v>602.9866943359375</v>
      </c>
      <c r="BF1969" s="18">
        <f t="shared" si="489"/>
        <v>369.54717873137736</v>
      </c>
      <c r="BG1969" s="18">
        <f t="shared" si="490"/>
        <v>0.49545215666991105</v>
      </c>
      <c r="BH1969" s="18">
        <f t="shared" si="491"/>
        <v>312.20745472623724</v>
      </c>
      <c r="BI1969" s="18">
        <f t="shared" si="492"/>
        <v>0.84483787915258268</v>
      </c>
      <c r="BJ1969" s="18">
        <f t="shared" si="493"/>
        <v>38.420840538174865</v>
      </c>
    </row>
    <row r="1970" spans="1:62" s="3" customFormat="1" x14ac:dyDescent="0.25">
      <c r="A1970" s="4">
        <v>43792.833333333336</v>
      </c>
      <c r="B1970" s="7">
        <v>342.88400000000001</v>
      </c>
      <c r="C1970" s="7">
        <v>224.99600000000001</v>
      </c>
      <c r="D1970" s="7">
        <v>128.57599999999999</v>
      </c>
      <c r="E1970" s="7">
        <v>73.796999999999997</v>
      </c>
      <c r="F1970" s="7">
        <v>13.456</v>
      </c>
      <c r="G1970" s="7">
        <v>606.82299999999998</v>
      </c>
      <c r="H1970" s="7">
        <v>21.905000000000001</v>
      </c>
      <c r="I1970" s="7">
        <v>19.116</v>
      </c>
      <c r="J1970" s="7">
        <v>26.974</v>
      </c>
      <c r="K1970" s="7">
        <v>108.622</v>
      </c>
      <c r="L1970" s="7">
        <v>2.379</v>
      </c>
      <c r="M1970" s="7">
        <v>1.825</v>
      </c>
      <c r="N1970" s="7">
        <v>29.367000000000001</v>
      </c>
      <c r="O1970" s="7">
        <v>-0.96399999999999997</v>
      </c>
      <c r="P1970" s="7">
        <v>272.19200000000001</v>
      </c>
      <c r="Q1970" s="7">
        <v>3.3340000000000001</v>
      </c>
      <c r="R1970" s="7">
        <v>29.718</v>
      </c>
      <c r="S1970" s="7">
        <v>560.29999999999995</v>
      </c>
      <c r="T1970" s="7">
        <v>21.277000000000001</v>
      </c>
      <c r="U1970" s="7">
        <v>282.66000000000003</v>
      </c>
      <c r="V1970" s="7">
        <v>563.45500000000004</v>
      </c>
      <c r="W1970" s="7">
        <v>101.374</v>
      </c>
      <c r="X1970" s="7">
        <v>259.73200000000003</v>
      </c>
      <c r="Y1970" s="11">
        <v>1011.9625854492188</v>
      </c>
      <c r="Z1970" s="11">
        <v>44871.18359375</v>
      </c>
      <c r="AA1970" s="11">
        <v>57073.076916666665</v>
      </c>
      <c r="AB1970" s="11">
        <v>38.480789184570313</v>
      </c>
      <c r="AC1970" s="11">
        <v>11.151397705078125</v>
      </c>
      <c r="AD1970" s="11">
        <v>0.26</v>
      </c>
      <c r="AE1970" s="11">
        <v>6584.7939453125</v>
      </c>
      <c r="AF1970" s="12">
        <v>22.66944694519043</v>
      </c>
      <c r="AG1970" s="12">
        <v>384.35763549804688</v>
      </c>
      <c r="AH1970" s="13">
        <v>322.03994750976563</v>
      </c>
      <c r="AI1970" s="13">
        <v>31.452703475952148</v>
      </c>
      <c r="AJ1970" s="13">
        <v>42.742092132568359</v>
      </c>
      <c r="AK1970" s="18">
        <v>25000</v>
      </c>
      <c r="AL1970" s="18">
        <f t="shared" si="481"/>
        <v>7.8580000000000005</v>
      </c>
      <c r="AM1970" s="18">
        <f t="shared" si="494"/>
        <v>14.947000000000003</v>
      </c>
      <c r="AN1970" s="18">
        <f t="shared" si="495"/>
        <v>0.52572422559710974</v>
      </c>
      <c r="AO1970" s="7">
        <v>604.95100000000002</v>
      </c>
      <c r="AP1970" s="7">
        <v>93.894999999999996</v>
      </c>
      <c r="AQ1970" s="18">
        <v>606.82299999999998</v>
      </c>
      <c r="AR1970" s="18">
        <f t="shared" si="482"/>
        <v>1.0185637279945707</v>
      </c>
      <c r="AS1970" s="22">
        <f t="shared" si="483"/>
        <v>0.84974891124359087</v>
      </c>
      <c r="AT1970" s="18">
        <f t="shared" si="484"/>
        <v>44.490938519206132</v>
      </c>
      <c r="AU1970" s="18">
        <f t="shared" si="480"/>
        <v>228.2094166666667</v>
      </c>
      <c r="AV1970" s="18">
        <f t="shared" si="485"/>
        <v>610.06028915139348</v>
      </c>
      <c r="AW1970" s="18">
        <f t="shared" si="486"/>
        <v>0.56204936806648864</v>
      </c>
      <c r="AX1970" s="7">
        <v>592.95699999999999</v>
      </c>
      <c r="AY1970" s="7">
        <v>372.91300000000001</v>
      </c>
      <c r="AZ1970" s="7">
        <v>14.132</v>
      </c>
      <c r="BA1970" s="7">
        <v>12.151999999999999</v>
      </c>
      <c r="BB1970" s="18">
        <f t="shared" si="487"/>
        <v>48944.932249367324</v>
      </c>
      <c r="BC1970" s="18">
        <f t="shared" si="488"/>
        <v>826.4678592025906</v>
      </c>
      <c r="BD1970" s="7">
        <v>604.95100000000002</v>
      </c>
      <c r="BE1970" s="11">
        <v>606.82257080078125</v>
      </c>
      <c r="BF1970" s="18">
        <f t="shared" si="489"/>
        <v>373.91262698184897</v>
      </c>
      <c r="BG1970" s="18">
        <f t="shared" si="490"/>
        <v>0.497168044872486</v>
      </c>
      <c r="BH1970" s="18">
        <f t="shared" si="491"/>
        <v>316.05656276010569</v>
      </c>
      <c r="BI1970" s="18">
        <f t="shared" si="492"/>
        <v>0.8452684931002562</v>
      </c>
      <c r="BJ1970" s="18">
        <f t="shared" si="493"/>
        <v>36.361521318647085</v>
      </c>
    </row>
    <row r="1971" spans="1:62" s="3" customFormat="1" x14ac:dyDescent="0.25">
      <c r="A1971" s="4">
        <v>43792.875</v>
      </c>
      <c r="B1971" s="7">
        <v>335.76100000000002</v>
      </c>
      <c r="C1971" s="7">
        <v>224.64500000000001</v>
      </c>
      <c r="D1971" s="7">
        <v>124.21899999999999</v>
      </c>
      <c r="E1971" s="7">
        <v>78.159000000000006</v>
      </c>
      <c r="F1971" s="7">
        <v>12.779</v>
      </c>
      <c r="G1971" s="7">
        <v>602.93200000000002</v>
      </c>
      <c r="H1971" s="7">
        <v>21.564</v>
      </c>
      <c r="I1971" s="7">
        <v>18.988</v>
      </c>
      <c r="J1971" s="7">
        <v>26.777000000000001</v>
      </c>
      <c r="K1971" s="7">
        <v>93.320999999999998</v>
      </c>
      <c r="L1971" s="7">
        <v>2.3780000000000001</v>
      </c>
      <c r="M1971" s="7">
        <v>1.823</v>
      </c>
      <c r="N1971" s="7">
        <v>29.033999999999999</v>
      </c>
      <c r="O1971" s="7">
        <v>-0.96499999999999997</v>
      </c>
      <c r="P1971" s="7">
        <v>271.548</v>
      </c>
      <c r="Q1971" s="7">
        <v>3.2589999999999999</v>
      </c>
      <c r="R1971" s="7">
        <v>28.367000000000001</v>
      </c>
      <c r="S1971" s="7">
        <v>560.95100000000002</v>
      </c>
      <c r="T1971" s="7">
        <v>20.561</v>
      </c>
      <c r="U1971" s="7">
        <v>271.73399999999998</v>
      </c>
      <c r="V1971" s="7">
        <v>564.51800000000003</v>
      </c>
      <c r="W1971" s="7">
        <v>98.774000000000001</v>
      </c>
      <c r="X1971" s="7">
        <v>251.255</v>
      </c>
      <c r="Y1971" s="11">
        <v>1012.2449951171875</v>
      </c>
      <c r="Z1971" s="11">
        <v>45127.1875</v>
      </c>
      <c r="AA1971" s="11">
        <v>45154.852416666661</v>
      </c>
      <c r="AB1971" s="11">
        <v>38.480415344238281</v>
      </c>
      <c r="AC1971" s="11">
        <v>11.045783996582031</v>
      </c>
      <c r="AD1971" s="11">
        <v>0.26</v>
      </c>
      <c r="AE1971" s="11">
        <v>6632.751953125</v>
      </c>
      <c r="AF1971" s="12">
        <v>21.817834854125977</v>
      </c>
      <c r="AG1971" s="12">
        <v>384.31710815429688</v>
      </c>
      <c r="AH1971" s="13">
        <v>321.8836669921875</v>
      </c>
      <c r="AI1971" s="13">
        <v>31.324424743652344</v>
      </c>
      <c r="AJ1971" s="13">
        <v>42.100700378417969</v>
      </c>
      <c r="AK1971" s="18">
        <v>25000</v>
      </c>
      <c r="AL1971" s="18">
        <f t="shared" si="481"/>
        <v>7.7890000000000015</v>
      </c>
      <c r="AM1971" s="18">
        <f t="shared" si="494"/>
        <v>14.947000000000003</v>
      </c>
      <c r="AN1971" s="18">
        <f t="shared" si="495"/>
        <v>0.5211079146316987</v>
      </c>
      <c r="AO1971" s="7">
        <v>606.36500000000001</v>
      </c>
      <c r="AP1971" s="7">
        <v>92.272000000000006</v>
      </c>
      <c r="AQ1971" s="18">
        <v>602.93200000000002</v>
      </c>
      <c r="AR1971" s="18">
        <f t="shared" si="482"/>
        <v>0.67552446833249247</v>
      </c>
      <c r="AS1971" s="22">
        <f t="shared" si="483"/>
        <v>0.85351286036192209</v>
      </c>
      <c r="AT1971" s="18">
        <f t="shared" si="484"/>
        <v>44.815407848000632</v>
      </c>
      <c r="AU1971" s="18">
        <f t="shared" si="480"/>
        <v>226.2055416666667</v>
      </c>
      <c r="AV1971" s="18">
        <f t="shared" si="485"/>
        <v>482.66040994475412</v>
      </c>
      <c r="AW1971" s="18">
        <f t="shared" si="486"/>
        <v>0.69564644848006407</v>
      </c>
      <c r="AX1971" s="7">
        <v>592.93799999999999</v>
      </c>
      <c r="AY1971" s="7">
        <v>370.42200000000003</v>
      </c>
      <c r="AZ1971" s="7">
        <v>13.891</v>
      </c>
      <c r="BA1971" s="7">
        <v>12.151999999999999</v>
      </c>
      <c r="BB1971" s="18">
        <f t="shared" si="487"/>
        <v>38504.005502251057</v>
      </c>
      <c r="BC1971" s="18">
        <f t="shared" si="488"/>
        <v>698.13212935414083</v>
      </c>
      <c r="BD1971" s="7">
        <v>606.36500000000001</v>
      </c>
      <c r="BE1971" s="11">
        <v>602.9322509765625</v>
      </c>
      <c r="BF1971" s="18">
        <f t="shared" si="489"/>
        <v>246.96972875178466</v>
      </c>
      <c r="BG1971" s="18">
        <f t="shared" si="490"/>
        <v>0.49792491506400327</v>
      </c>
      <c r="BH1971" s="18">
        <f t="shared" si="491"/>
        <v>209.17368656281892</v>
      </c>
      <c r="BI1971" s="18">
        <f t="shared" si="492"/>
        <v>0.84696083046294146</v>
      </c>
      <c r="BJ1971" s="18">
        <f t="shared" si="493"/>
        <v>35.32923329760645</v>
      </c>
    </row>
    <row r="1972" spans="1:62" s="3" customFormat="1" x14ac:dyDescent="0.25">
      <c r="A1972" s="4">
        <v>43792.916666666664</v>
      </c>
      <c r="B1972" s="7">
        <v>332.92399999999998</v>
      </c>
      <c r="C1972" s="7">
        <v>220.07300000000001</v>
      </c>
      <c r="D1972" s="7">
        <v>122.224</v>
      </c>
      <c r="E1972" s="7">
        <v>79.650000000000006</v>
      </c>
      <c r="F1972" s="7">
        <v>12.516</v>
      </c>
      <c r="G1972" s="7">
        <v>603.43600000000004</v>
      </c>
      <c r="H1972" s="7">
        <v>20.600999999999999</v>
      </c>
      <c r="I1972" s="7">
        <v>18.783999999999999</v>
      </c>
      <c r="J1972" s="7">
        <v>26.484999999999999</v>
      </c>
      <c r="K1972" s="7">
        <v>93.52</v>
      </c>
      <c r="L1972" s="7">
        <v>2.379</v>
      </c>
      <c r="M1972" s="7">
        <v>1.8240000000000001</v>
      </c>
      <c r="N1972" s="7">
        <v>28.84</v>
      </c>
      <c r="O1972" s="7">
        <v>-0.96699999999999997</v>
      </c>
      <c r="P1972" s="7">
        <v>271.36500000000001</v>
      </c>
      <c r="Q1972" s="7">
        <v>3.2559999999999998</v>
      </c>
      <c r="R1972" s="7">
        <v>28.132000000000001</v>
      </c>
      <c r="S1972" s="7">
        <v>560.73299999999995</v>
      </c>
      <c r="T1972" s="7">
        <v>20.221</v>
      </c>
      <c r="U1972" s="7">
        <v>270.98099999999999</v>
      </c>
      <c r="V1972" s="7">
        <v>565.34500000000003</v>
      </c>
      <c r="W1972" s="7">
        <v>97.727000000000004</v>
      </c>
      <c r="X1972" s="7">
        <v>250.19900000000001</v>
      </c>
      <c r="Y1972" s="11">
        <v>1012.3915405273438</v>
      </c>
      <c r="Z1972" s="11">
        <v>44359.17578125</v>
      </c>
      <c r="AA1972" s="11">
        <v>41188.383499999989</v>
      </c>
      <c r="AB1972" s="11">
        <v>38.468673706054688</v>
      </c>
      <c r="AC1972" s="11">
        <v>11.22015380859375</v>
      </c>
      <c r="AD1972" s="11">
        <v>0.26</v>
      </c>
      <c r="AE1972" s="11">
        <v>6616.2060546875</v>
      </c>
      <c r="AF1972" s="12">
        <v>21.46063232421875</v>
      </c>
      <c r="AG1972" s="12">
        <v>383.81362915039063</v>
      </c>
      <c r="AH1972" s="13">
        <v>321.545166015625</v>
      </c>
      <c r="AI1972" s="13">
        <v>30.453517913818359</v>
      </c>
      <c r="AJ1972" s="13">
        <v>40.9674072265625</v>
      </c>
      <c r="AK1972" s="18">
        <v>25000</v>
      </c>
      <c r="AL1972" s="18">
        <f t="shared" si="481"/>
        <v>7.7010000000000005</v>
      </c>
      <c r="AM1972" s="18">
        <f t="shared" si="494"/>
        <v>14.947000000000003</v>
      </c>
      <c r="AN1972" s="18">
        <f t="shared" si="495"/>
        <v>0.51522044557436264</v>
      </c>
      <c r="AO1972" s="7">
        <v>596.03800000000001</v>
      </c>
      <c r="AP1972" s="7">
        <v>91.337000000000003</v>
      </c>
      <c r="AQ1972" s="18">
        <v>603.43600000000004</v>
      </c>
      <c r="AR1972" s="18">
        <f t="shared" si="482"/>
        <v>0.58062907008517195</v>
      </c>
      <c r="AS1972" s="22">
        <f t="shared" si="483"/>
        <v>0.85635606207983872</v>
      </c>
      <c r="AT1972" s="18">
        <f t="shared" si="484"/>
        <v>44.717257147027688</v>
      </c>
      <c r="AU1972" s="18">
        <f t="shared" si="480"/>
        <v>223.64987500000004</v>
      </c>
      <c r="AV1972" s="18">
        <f t="shared" si="485"/>
        <v>440.12846815037398</v>
      </c>
      <c r="AW1972" s="18">
        <f t="shared" si="486"/>
        <v>0.75642459893381264</v>
      </c>
      <c r="AX1972" s="7">
        <v>582.79999999999995</v>
      </c>
      <c r="AY1972" s="7">
        <v>369.786</v>
      </c>
      <c r="AZ1972" s="7">
        <v>13.345000000000001</v>
      </c>
      <c r="BA1972" s="7">
        <v>12.032</v>
      </c>
      <c r="BB1972" s="18">
        <f t="shared" si="487"/>
        <v>35718.934300196721</v>
      </c>
      <c r="BC1972" s="18">
        <f t="shared" si="488"/>
        <v>656.01134970756686</v>
      </c>
      <c r="BD1972" s="7">
        <v>596.03800000000001</v>
      </c>
      <c r="BE1972" s="11">
        <v>603.4364013671875</v>
      </c>
      <c r="BF1972" s="18">
        <f t="shared" si="489"/>
        <v>208.83545324572822</v>
      </c>
      <c r="BG1972" s="18">
        <f t="shared" si="490"/>
        <v>0.49213967421157889</v>
      </c>
      <c r="BH1972" s="18">
        <f t="shared" si="491"/>
        <v>177.22568033579586</v>
      </c>
      <c r="BI1972" s="18">
        <f t="shared" si="492"/>
        <v>0.8486378992711624</v>
      </c>
      <c r="BJ1972" s="18">
        <f t="shared" si="493"/>
        <v>33.273154614333826</v>
      </c>
    </row>
    <row r="1973" spans="1:62" s="3" customFormat="1" x14ac:dyDescent="0.25">
      <c r="A1973" s="4">
        <v>43792.958333333336</v>
      </c>
      <c r="B1973" s="7">
        <v>221.42400000000001</v>
      </c>
      <c r="C1973" s="7">
        <v>125.714</v>
      </c>
      <c r="D1973" s="7">
        <v>104.514</v>
      </c>
      <c r="E1973" s="7">
        <v>79.337000000000003</v>
      </c>
      <c r="F1973" s="7">
        <v>12.573</v>
      </c>
      <c r="G1973" s="7">
        <v>650.29600000000005</v>
      </c>
      <c r="H1973" s="7">
        <v>10.753</v>
      </c>
      <c r="I1973" s="7">
        <v>18.062000000000001</v>
      </c>
      <c r="J1973" s="7">
        <v>24.677</v>
      </c>
      <c r="K1973" s="7">
        <v>100.657</v>
      </c>
      <c r="L1973" s="7">
        <v>2.3809999999999998</v>
      </c>
      <c r="M1973" s="7">
        <v>1.825</v>
      </c>
      <c r="N1973" s="7">
        <v>26.878</v>
      </c>
      <c r="O1973" s="7">
        <v>-0.97</v>
      </c>
      <c r="P1973" s="7">
        <v>268.47199999999998</v>
      </c>
      <c r="Q1973" s="7">
        <v>3.1960000000000002</v>
      </c>
      <c r="R1973" s="7">
        <v>16.638000000000002</v>
      </c>
      <c r="S1973" s="7">
        <v>566.274</v>
      </c>
      <c r="T1973" s="7">
        <v>17.295999999999999</v>
      </c>
      <c r="U1973" s="7">
        <v>229.57900000000001</v>
      </c>
      <c r="V1973" s="7">
        <v>566.13300000000004</v>
      </c>
      <c r="W1973" s="7">
        <v>85.906999999999996</v>
      </c>
      <c r="X1973" s="7">
        <v>218.76599999999999</v>
      </c>
      <c r="Y1973" s="11">
        <v>1012.5274658203125</v>
      </c>
      <c r="Z1973" s="11">
        <v>32163.490234375</v>
      </c>
      <c r="AA1973" s="11">
        <v>980.1248333333333</v>
      </c>
      <c r="AB1973" s="11">
        <v>38.471355438232422</v>
      </c>
      <c r="AC1973" s="11">
        <v>10.378509521484375</v>
      </c>
      <c r="AD1973" s="11">
        <v>0.26</v>
      </c>
      <c r="AE1973" s="11">
        <v>7243.7216796875</v>
      </c>
      <c r="AF1973" s="12">
        <v>18.330438613891602</v>
      </c>
      <c r="AG1973" s="12">
        <v>384.15371704101563</v>
      </c>
      <c r="AH1973" s="13">
        <v>322.6822509765625</v>
      </c>
      <c r="AI1973" s="13">
        <v>29.274045944213867</v>
      </c>
      <c r="AJ1973" s="13">
        <v>37.760421752929688</v>
      </c>
      <c r="AK1973" s="18">
        <v>25000</v>
      </c>
      <c r="AL1973" s="18">
        <f t="shared" si="481"/>
        <v>6.6149999999999984</v>
      </c>
      <c r="AM1973" s="18">
        <f t="shared" si="494"/>
        <v>14.947000000000003</v>
      </c>
      <c r="AN1973" s="18">
        <f t="shared" si="495"/>
        <v>0.44256372516223974</v>
      </c>
      <c r="AO1973" s="7">
        <v>437.35199999999998</v>
      </c>
      <c r="AP1973" s="7">
        <v>81.685000000000002</v>
      </c>
      <c r="AQ1973" s="18">
        <v>650.29600000000005</v>
      </c>
      <c r="AR1973" s="18">
        <f t="shared" si="482"/>
        <v>-0.44168344233127016</v>
      </c>
      <c r="AS1973" s="22">
        <f t="shared" si="483"/>
        <v>0.86307534798224927</v>
      </c>
      <c r="AT1973" s="18">
        <f t="shared" si="484"/>
        <v>48.955063196111858</v>
      </c>
      <c r="AU1973" s="18">
        <f t="shared" si="480"/>
        <v>192.11062499999997</v>
      </c>
      <c r="AV1973" s="18">
        <f t="shared" si="485"/>
        <v>10.47409189916805</v>
      </c>
      <c r="AW1973" s="18">
        <f t="shared" si="486"/>
        <v>21.140162042839012</v>
      </c>
      <c r="AX1973" s="7">
        <v>446.55099999999999</v>
      </c>
      <c r="AY1973" s="7">
        <v>347.34500000000003</v>
      </c>
      <c r="AZ1973" s="7">
        <v>27.56</v>
      </c>
      <c r="BA1973" s="7">
        <v>8.7560000000000002</v>
      </c>
      <c r="BB1973" s="18">
        <f t="shared" si="487"/>
        <v>1172.3457424003568</v>
      </c>
      <c r="BC1973" s="18">
        <f t="shared" si="488"/>
        <v>165.80517711900254</v>
      </c>
      <c r="BD1973" s="7">
        <v>437.35199999999998</v>
      </c>
      <c r="BE1973" s="11">
        <v>650.2962646484375</v>
      </c>
      <c r="BF1973" s="18">
        <f t="shared" si="489"/>
        <v>-125.61846874475589</v>
      </c>
      <c r="BG1973" s="18">
        <f t="shared" si="490"/>
        <v>0.43137885955476557</v>
      </c>
      <c r="BH1973" s="18">
        <f t="shared" si="491"/>
        <v>-109.83923330705234</v>
      </c>
      <c r="BI1973" s="18">
        <f t="shared" si="492"/>
        <v>0.87438761517014374</v>
      </c>
      <c r="BJ1973" s="18">
        <f t="shared" si="493"/>
        <v>29.946860319936629</v>
      </c>
    </row>
    <row r="1974" spans="1:62" s="3" customFormat="1" x14ac:dyDescent="0.25">
      <c r="A1974" s="4">
        <v>43793</v>
      </c>
      <c r="B1974" s="7">
        <v>47.155000000000001</v>
      </c>
      <c r="C1974" s="7">
        <v>54.564</v>
      </c>
      <c r="D1974" s="7">
        <v>-1.026</v>
      </c>
      <c r="E1974" s="7">
        <v>79</v>
      </c>
      <c r="F1974" s="7">
        <v>12.648</v>
      </c>
      <c r="G1974" s="7">
        <v>551.245</v>
      </c>
      <c r="H1974" s="7">
        <v>8.7620000000000005</v>
      </c>
      <c r="I1974" s="7">
        <v>17.821999999999999</v>
      </c>
      <c r="J1974" s="7">
        <v>27.609000000000002</v>
      </c>
      <c r="K1974" s="7">
        <v>87.637</v>
      </c>
      <c r="L1974" s="7">
        <v>2.0390000000000001</v>
      </c>
      <c r="M1974" s="7">
        <v>1.9510000000000001</v>
      </c>
      <c r="N1974" s="7">
        <v>26.888000000000002</v>
      </c>
      <c r="O1974" s="7">
        <v>-0.95899999999999996</v>
      </c>
      <c r="P1974" s="7">
        <v>267.70699999999999</v>
      </c>
      <c r="Q1974" s="7">
        <v>3.84</v>
      </c>
      <c r="R1974" s="7">
        <v>8.202</v>
      </c>
      <c r="S1974" s="7">
        <v>558.096</v>
      </c>
      <c r="T1974" s="7">
        <v>15.723000000000001</v>
      </c>
      <c r="U1974" s="7">
        <v>239.56800000000001</v>
      </c>
      <c r="V1974" s="7">
        <v>561.53499999999997</v>
      </c>
      <c r="W1974" s="7">
        <v>79.736000000000004</v>
      </c>
      <c r="X1974" s="7">
        <v>192.56299999999999</v>
      </c>
      <c r="Y1974" s="11">
        <v>1012.5062866210938</v>
      </c>
      <c r="Z1974" s="11">
        <v>20899.318359375</v>
      </c>
      <c r="AA1974" s="11">
        <v>0</v>
      </c>
      <c r="AB1974" s="11">
        <v>38.462478637695313</v>
      </c>
      <c r="AC1974" s="11">
        <v>6.122100830078125</v>
      </c>
      <c r="AD1974" s="11">
        <v>0.26</v>
      </c>
      <c r="AE1974" s="11">
        <v>21980.517578125</v>
      </c>
      <c r="AF1974" s="12">
        <v>0</v>
      </c>
      <c r="AG1974" s="12">
        <v>422.74301147460938</v>
      </c>
      <c r="AH1974" s="13">
        <v>321.58856201171875</v>
      </c>
      <c r="AI1974" s="13">
        <v>31.147764205932617</v>
      </c>
      <c r="AJ1974" s="13">
        <v>52.806716918945313</v>
      </c>
      <c r="AK1974" s="18">
        <v>25000</v>
      </c>
      <c r="AL1974" s="18">
        <f t="shared" si="481"/>
        <v>9.7870000000000026</v>
      </c>
      <c r="AM1974" s="18">
        <f t="shared" si="494"/>
        <v>14.947000000000003</v>
      </c>
      <c r="AN1974" s="18">
        <f t="shared" si="495"/>
        <v>0.65478022345621201</v>
      </c>
      <c r="AO1974" s="7">
        <v>396.529</v>
      </c>
      <c r="AP1974" s="7">
        <v>82.031999999999996</v>
      </c>
      <c r="AQ1974" s="18">
        <v>551.245</v>
      </c>
      <c r="AR1974" s="18">
        <f t="shared" si="482"/>
        <v>-0.27763206048556499</v>
      </c>
      <c r="AS1974" s="22">
        <f t="shared" si="483"/>
        <v>0.83449097857867827</v>
      </c>
      <c r="AT1974" s="18">
        <f t="shared" si="484"/>
        <v>148.58466673834053</v>
      </c>
      <c r="AU1974" s="18">
        <f t="shared" si="480"/>
        <v>284.23079166666673</v>
      </c>
      <c r="AV1974" s="18">
        <f t="shared" si="485"/>
        <v>0</v>
      </c>
      <c r="AW1974" s="18" t="e">
        <f t="shared" si="486"/>
        <v>#DIV/0!</v>
      </c>
      <c r="AX1974" s="7">
        <v>409.98899999999998</v>
      </c>
      <c r="AY1974" s="7">
        <v>323.14800000000002</v>
      </c>
      <c r="AZ1974" s="7">
        <v>32.875999999999998</v>
      </c>
      <c r="BA1974" s="7">
        <v>5.6219999999999999</v>
      </c>
      <c r="BB1974" s="18">
        <f t="shared" si="487"/>
        <v>0</v>
      </c>
      <c r="BC1974" s="18">
        <f t="shared" si="488"/>
        <v>129.56506187769602</v>
      </c>
      <c r="BD1974" s="7">
        <v>396.529</v>
      </c>
      <c r="BE1974" s="11">
        <v>551.2447509765625</v>
      </c>
      <c r="BF1974" s="18">
        <f t="shared" si="489"/>
        <v>-60.686073415296242</v>
      </c>
      <c r="BG1974" s="18">
        <f t="shared" si="490"/>
        <v>0.28679986543034214</v>
      </c>
      <c r="BH1974" s="18">
        <f t="shared" si="491"/>
        <v>-51.655266585245116</v>
      </c>
      <c r="BI1974" s="18">
        <f t="shared" si="492"/>
        <v>0.85118815039737161</v>
      </c>
      <c r="BJ1974" s="18">
        <f t="shared" si="493"/>
        <v>40.847056911296015</v>
      </c>
    </row>
    <row r="1975" spans="1:62" s="3" customFormat="1" x14ac:dyDescent="0.25">
      <c r="A1975" s="4">
        <v>43793.041666666664</v>
      </c>
      <c r="B1975" s="7">
        <v>-1.734</v>
      </c>
      <c r="C1975" s="7">
        <v>1.2310000000000001</v>
      </c>
      <c r="D1975" s="7">
        <v>0.26400000000000001</v>
      </c>
      <c r="E1975" s="7">
        <v>79.8</v>
      </c>
      <c r="F1975" s="7">
        <v>12.507</v>
      </c>
      <c r="G1975" s="7">
        <v>349.85899999999998</v>
      </c>
      <c r="H1975" s="7">
        <v>0</v>
      </c>
      <c r="I1975" s="7">
        <v>14.497</v>
      </c>
      <c r="J1975" s="7">
        <v>14.741</v>
      </c>
      <c r="K1975" s="7">
        <v>98.623999999999995</v>
      </c>
      <c r="L1975" s="7">
        <v>2.0739999999999998</v>
      </c>
      <c r="M1975" s="7">
        <v>1.966</v>
      </c>
      <c r="N1975" s="7">
        <v>22.498000000000001</v>
      </c>
      <c r="O1975" s="7">
        <v>-0.53</v>
      </c>
      <c r="P1975" s="7">
        <v>254.95699999999999</v>
      </c>
      <c r="Q1975" s="7">
        <v>2.121</v>
      </c>
      <c r="R1975" s="7">
        <v>1.6819999999999999</v>
      </c>
      <c r="S1975" s="7">
        <v>544.57899999999995</v>
      </c>
      <c r="T1975" s="7">
        <v>10.632</v>
      </c>
      <c r="U1975" s="7">
        <v>20.454000000000001</v>
      </c>
      <c r="V1975" s="7">
        <v>542.577</v>
      </c>
      <c r="W1975" s="7">
        <v>3.0000000000000001E-3</v>
      </c>
      <c r="X1975" s="7">
        <v>20.684999999999999</v>
      </c>
      <c r="Y1975" s="11">
        <v>1012.223876953125</v>
      </c>
      <c r="Z1975" s="11">
        <v>0</v>
      </c>
      <c r="AA1975" s="11">
        <v>0</v>
      </c>
      <c r="AB1975" s="11">
        <v>38.462387084960938</v>
      </c>
      <c r="AC1975" s="11">
        <v>2.898188591003418</v>
      </c>
      <c r="AD1975" s="11">
        <v>0.26</v>
      </c>
      <c r="AE1975" s="11">
        <v>-1.0579440892205933E-33</v>
      </c>
      <c r="AF1975" s="12">
        <v>0</v>
      </c>
      <c r="AG1975" s="12">
        <v>406.97964477539063</v>
      </c>
      <c r="AH1975" s="13">
        <v>318.58602905273438</v>
      </c>
      <c r="AI1975" s="13">
        <v>34.190727233886719</v>
      </c>
      <c r="AJ1975" s="13">
        <v>475.23974609375</v>
      </c>
      <c r="AK1975" s="18">
        <v>25000</v>
      </c>
      <c r="AL1975" s="18">
        <f t="shared" si="481"/>
        <v>0.24399999999999977</v>
      </c>
      <c r="AM1975" s="18">
        <f t="shared" si="494"/>
        <v>14.947000000000003</v>
      </c>
      <c r="AN1975" s="18">
        <f t="shared" si="495"/>
        <v>1.6324346022613217E-2</v>
      </c>
      <c r="AO1975" s="7">
        <v>11.72</v>
      </c>
      <c r="AP1975" s="7">
        <v>50.073</v>
      </c>
      <c r="AQ1975" s="18">
        <v>349.85899999999998</v>
      </c>
      <c r="AR1975" s="18">
        <f t="shared" si="482"/>
        <v>-1.0070338211929828</v>
      </c>
      <c r="AS1975" s="22">
        <f t="shared" si="483"/>
        <v>0.51991600562538764</v>
      </c>
      <c r="AT1975" s="18">
        <f t="shared" si="484"/>
        <v>-7.1515442499643187E-36</v>
      </c>
      <c r="AU1975" s="18">
        <f t="shared" si="480"/>
        <v>7.086166666666661</v>
      </c>
      <c r="AV1975" s="18">
        <f t="shared" si="485"/>
        <v>0</v>
      </c>
      <c r="AW1975" s="18" t="e">
        <f t="shared" si="486"/>
        <v>#DIV/0!</v>
      </c>
      <c r="AX1975" s="7">
        <v>11.03</v>
      </c>
      <c r="AY1975" s="7">
        <v>128.88800000000001</v>
      </c>
      <c r="AZ1975" s="7">
        <v>18.872</v>
      </c>
      <c r="BA1975" s="7">
        <v>0.26900000000000002</v>
      </c>
      <c r="BB1975" s="18" t="e">
        <f t="shared" si="487"/>
        <v>#DIV/0!</v>
      </c>
      <c r="BC1975" s="18" t="e">
        <f t="shared" si="488"/>
        <v>#DIV/0!</v>
      </c>
      <c r="BD1975" s="7">
        <v>11.72</v>
      </c>
      <c r="BE1975" s="11">
        <v>349.85940551757813</v>
      </c>
      <c r="BF1975" s="18">
        <f t="shared" si="489"/>
        <v>-4.1291933770988365</v>
      </c>
      <c r="BG1975" s="18" t="e">
        <f t="shared" si="490"/>
        <v>#DIV/0!</v>
      </c>
      <c r="BH1975" s="18">
        <f t="shared" si="491"/>
        <v>-3.5382051939282699</v>
      </c>
      <c r="BI1975" s="18">
        <f t="shared" si="492"/>
        <v>0.85687563424656232</v>
      </c>
      <c r="BJ1975" s="18">
        <f t="shared" si="493"/>
        <v>464.32415861868191</v>
      </c>
    </row>
    <row r="1976" spans="1:62" s="3" customFormat="1" x14ac:dyDescent="0.25">
      <c r="A1976" s="4">
        <v>43793.083333333336</v>
      </c>
      <c r="B1976" s="7">
        <v>-0.79200000000000004</v>
      </c>
      <c r="C1976" s="7">
        <v>1.2310000000000001</v>
      </c>
      <c r="D1976" s="7">
        <v>0.26400000000000001</v>
      </c>
      <c r="E1976" s="7">
        <v>82.216999999999999</v>
      </c>
      <c r="F1976" s="7">
        <v>12.164</v>
      </c>
      <c r="G1976" s="7">
        <v>324.29700000000003</v>
      </c>
      <c r="H1976" s="7">
        <v>0.17799999999999999</v>
      </c>
      <c r="I1976" s="7">
        <v>15.032999999999999</v>
      </c>
      <c r="J1976" s="7">
        <v>16.417000000000002</v>
      </c>
      <c r="K1976" s="7">
        <v>94.426000000000002</v>
      </c>
      <c r="L1976" s="7">
        <v>1.8240000000000001</v>
      </c>
      <c r="M1976" s="7">
        <v>1.976</v>
      </c>
      <c r="N1976" s="7">
        <v>20.597000000000001</v>
      </c>
      <c r="O1976" s="7">
        <v>3.0000000000000001E-3</v>
      </c>
      <c r="P1976" s="7">
        <v>243.76300000000001</v>
      </c>
      <c r="Q1976" s="7">
        <v>1.8680000000000001</v>
      </c>
      <c r="R1976" s="7">
        <v>1.645</v>
      </c>
      <c r="S1976" s="7">
        <v>532.23299999999995</v>
      </c>
      <c r="T1976" s="7">
        <v>10.8</v>
      </c>
      <c r="U1976" s="7">
        <v>20.635999999999999</v>
      </c>
      <c r="V1976" s="7">
        <v>520.23</v>
      </c>
      <c r="W1976" s="7">
        <v>0</v>
      </c>
      <c r="X1976" s="7">
        <v>21.507000000000001</v>
      </c>
      <c r="Y1976" s="11">
        <v>1012.0667724609375</v>
      </c>
      <c r="Z1976" s="11">
        <v>0</v>
      </c>
      <c r="AA1976" s="11">
        <v>0</v>
      </c>
      <c r="AB1976" s="11">
        <v>38.459518432617188</v>
      </c>
      <c r="AC1976" s="11">
        <v>2.2269437313079834</v>
      </c>
      <c r="AD1976" s="11">
        <v>0.26</v>
      </c>
      <c r="AE1976" s="11">
        <v>-1.0579440892205933E-33</v>
      </c>
      <c r="AF1976" s="12">
        <v>0</v>
      </c>
      <c r="AG1976" s="12">
        <v>417.96560668945313</v>
      </c>
      <c r="AH1976" s="13">
        <v>318.846435546875</v>
      </c>
      <c r="AI1976" s="13">
        <v>51.638778686523438</v>
      </c>
      <c r="AJ1976" s="13">
        <v>1012.0444946289063</v>
      </c>
      <c r="AK1976" s="18">
        <v>25000</v>
      </c>
      <c r="AL1976" s="18">
        <f t="shared" si="481"/>
        <v>1.3840000000000021</v>
      </c>
      <c r="AM1976" s="18">
        <f t="shared" si="494"/>
        <v>14.947000000000003</v>
      </c>
      <c r="AN1976" s="18">
        <f t="shared" si="495"/>
        <v>9.2593831538101412E-2</v>
      </c>
      <c r="AO1976" s="7">
        <v>11.831</v>
      </c>
      <c r="AP1976" s="7">
        <v>33.802</v>
      </c>
      <c r="AQ1976" s="18">
        <v>324.29700000000003</v>
      </c>
      <c r="AR1976" s="18">
        <f t="shared" si="482"/>
        <v>-0.90126713888458454</v>
      </c>
      <c r="AS1976" s="22">
        <f t="shared" si="483"/>
        <v>0.70720791294566099</v>
      </c>
      <c r="AT1976" s="18">
        <f t="shared" si="484"/>
        <v>-7.1520776756287622E-36</v>
      </c>
      <c r="AU1976" s="18">
        <f t="shared" si="480"/>
        <v>40.193666666666729</v>
      </c>
      <c r="AV1976" s="18">
        <f t="shared" si="485"/>
        <v>0</v>
      </c>
      <c r="AW1976" s="18" t="e">
        <f t="shared" si="486"/>
        <v>#DIV/0!</v>
      </c>
      <c r="AX1976" s="7">
        <v>10.462999999999999</v>
      </c>
      <c r="AY1976" s="7">
        <v>132.44800000000001</v>
      </c>
      <c r="AZ1976" s="7">
        <v>17.759</v>
      </c>
      <c r="BA1976" s="7">
        <v>0.28399999999999997</v>
      </c>
      <c r="BB1976" s="18" t="e">
        <f t="shared" si="487"/>
        <v>#DIV/0!</v>
      </c>
      <c r="BC1976" s="18" t="e">
        <f t="shared" si="488"/>
        <v>#DIV/0!</v>
      </c>
      <c r="BD1976" s="7">
        <v>11.831</v>
      </c>
      <c r="BE1976" s="11">
        <v>324.2974853515625</v>
      </c>
      <c r="BF1976" s="18">
        <f t="shared" si="489"/>
        <v>-3.457948906559043</v>
      </c>
      <c r="BG1976" s="18" t="e">
        <f t="shared" si="490"/>
        <v>#DIV/0!</v>
      </c>
      <c r="BH1976" s="18">
        <f t="shared" si="491"/>
        <v>-3.0975166721440921</v>
      </c>
      <c r="BI1976" s="18">
        <f t="shared" si="492"/>
        <v>0.89576704452420264</v>
      </c>
      <c r="BJ1976" s="18">
        <f t="shared" si="493"/>
        <v>991.21566252848129</v>
      </c>
    </row>
    <row r="1977" spans="1:62" s="3" customFormat="1" x14ac:dyDescent="0.25">
      <c r="A1977" s="4">
        <v>43793.125</v>
      </c>
      <c r="B1977" s="7">
        <v>-0.69699999999999995</v>
      </c>
      <c r="C1977" s="7">
        <v>1.2310000000000001</v>
      </c>
      <c r="D1977" s="7">
        <v>0.26400000000000001</v>
      </c>
      <c r="E1977" s="7">
        <v>81.933999999999997</v>
      </c>
      <c r="F1977" s="7">
        <v>12.19</v>
      </c>
      <c r="G1977" s="7">
        <v>297.654</v>
      </c>
      <c r="H1977" s="7">
        <v>8.0000000000000002E-3</v>
      </c>
      <c r="I1977" s="7">
        <v>16.390999999999998</v>
      </c>
      <c r="J1977" s="7">
        <v>17.613</v>
      </c>
      <c r="K1977" s="7">
        <v>95.054000000000002</v>
      </c>
      <c r="L1977" s="7">
        <v>1.8460000000000001</v>
      </c>
      <c r="M1977" s="7">
        <v>1.9990000000000001</v>
      </c>
      <c r="N1977" s="7">
        <v>20.631</v>
      </c>
      <c r="O1977" s="7">
        <v>3.0000000000000001E-3</v>
      </c>
      <c r="P1977" s="7">
        <v>233.387</v>
      </c>
      <c r="Q1977" s="7">
        <v>1.863</v>
      </c>
      <c r="R1977" s="7">
        <v>1.6619999999999999</v>
      </c>
      <c r="S1977" s="7">
        <v>520.09699999999998</v>
      </c>
      <c r="T1977" s="7">
        <v>10.84</v>
      </c>
      <c r="U1977" s="7">
        <v>20.934999999999999</v>
      </c>
      <c r="V1977" s="7">
        <v>500.45499999999998</v>
      </c>
      <c r="W1977" s="7">
        <v>0</v>
      </c>
      <c r="X1977" s="7">
        <v>22.047000000000001</v>
      </c>
      <c r="Y1977" s="11">
        <v>1011.76318359375</v>
      </c>
      <c r="Z1977" s="11">
        <v>0</v>
      </c>
      <c r="AA1977" s="11">
        <v>0</v>
      </c>
      <c r="AB1977" s="11">
        <v>38.462387084960938</v>
      </c>
      <c r="AC1977" s="11">
        <v>2.2417585849761963</v>
      </c>
      <c r="AD1977" s="11">
        <v>0.26</v>
      </c>
      <c r="AE1977" s="11">
        <v>-1.0579440892205933E-33</v>
      </c>
      <c r="AF1977" s="12">
        <v>0</v>
      </c>
      <c r="AG1977" s="12">
        <v>408.13748168945313</v>
      </c>
      <c r="AH1977" s="13">
        <v>320.57290649414063</v>
      </c>
      <c r="AI1977" s="13">
        <v>52.079193115234375</v>
      </c>
      <c r="AJ1977" s="13">
        <v>1013.780517578125</v>
      </c>
      <c r="AK1977" s="18">
        <v>25000</v>
      </c>
      <c r="AL1977" s="18">
        <f t="shared" si="481"/>
        <v>1.2220000000000013</v>
      </c>
      <c r="AM1977" s="18">
        <f t="shared" si="494"/>
        <v>14.947000000000003</v>
      </c>
      <c r="AN1977" s="18">
        <f t="shared" si="495"/>
        <v>8.1755536228005687E-2</v>
      </c>
      <c r="AO1977" s="7">
        <v>14.968999999999999</v>
      </c>
      <c r="AP1977" s="7">
        <v>31.225999999999999</v>
      </c>
      <c r="AQ1977" s="18">
        <v>297.654</v>
      </c>
      <c r="AR1977" s="18">
        <f t="shared" si="482"/>
        <v>-0.77941737333510708</v>
      </c>
      <c r="AS1977" s="22">
        <f t="shared" si="483"/>
        <v>0.70404807245935164</v>
      </c>
      <c r="AT1977" s="18">
        <f t="shared" si="484"/>
        <v>-7.1515442499643187E-36</v>
      </c>
      <c r="AU1977" s="18">
        <f t="shared" si="480"/>
        <v>35.488916666666711</v>
      </c>
      <c r="AV1977" s="18">
        <f t="shared" si="485"/>
        <v>0</v>
      </c>
      <c r="AW1977" s="18" t="e">
        <f t="shared" si="486"/>
        <v>#DIV/0!</v>
      </c>
      <c r="AX1977" s="7">
        <v>15.055999999999999</v>
      </c>
      <c r="AY1977" s="7">
        <v>120.199</v>
      </c>
      <c r="AZ1977" s="7">
        <v>17.010000000000002</v>
      </c>
      <c r="BA1977" s="7">
        <v>0.28299999999999997</v>
      </c>
      <c r="BB1977" s="18" t="e">
        <f t="shared" si="487"/>
        <v>#DIV/0!</v>
      </c>
      <c r="BC1977" s="18" t="e">
        <f t="shared" si="488"/>
        <v>#DIV/0!</v>
      </c>
      <c r="BD1977" s="7">
        <v>14.968999999999999</v>
      </c>
      <c r="BE1977" s="11">
        <v>297.65371704101563</v>
      </c>
      <c r="BF1977" s="18">
        <f t="shared" si="489"/>
        <v>-3.472755283665808</v>
      </c>
      <c r="BG1977" s="18" t="e">
        <f t="shared" si="490"/>
        <v>#DIV/0!</v>
      </c>
      <c r="BH1977" s="18">
        <f t="shared" si="491"/>
        <v>-3.1084417621736575</v>
      </c>
      <c r="BI1977" s="18">
        <f t="shared" si="492"/>
        <v>0.8950938111862623</v>
      </c>
      <c r="BJ1977" s="18">
        <f t="shared" si="493"/>
        <v>991.34653942404157</v>
      </c>
    </row>
    <row r="1978" spans="1:62" s="3" customFormat="1" x14ac:dyDescent="0.25">
      <c r="A1978" s="4">
        <v>43793.166666666664</v>
      </c>
      <c r="B1978" s="7">
        <v>-0.745</v>
      </c>
      <c r="C1978" s="7">
        <v>1.2310000000000001</v>
      </c>
      <c r="D1978" s="7">
        <v>0.20499999999999999</v>
      </c>
      <c r="E1978" s="7">
        <v>82.225999999999999</v>
      </c>
      <c r="F1978" s="7">
        <v>12.351000000000001</v>
      </c>
      <c r="G1978" s="7">
        <v>272.60500000000002</v>
      </c>
      <c r="H1978" s="7">
        <v>0</v>
      </c>
      <c r="I1978" s="7">
        <v>17.814</v>
      </c>
      <c r="J1978" s="7">
        <v>18.777000000000001</v>
      </c>
      <c r="K1978" s="7">
        <v>102.813</v>
      </c>
      <c r="L1978" s="7">
        <v>1.87</v>
      </c>
      <c r="M1978" s="7">
        <v>2.024</v>
      </c>
      <c r="N1978" s="7">
        <v>21.527999999999999</v>
      </c>
      <c r="O1978" s="7">
        <v>3.0000000000000001E-3</v>
      </c>
      <c r="P1978" s="7">
        <v>221.96799999999999</v>
      </c>
      <c r="Q1978" s="7">
        <v>1.9339999999999999</v>
      </c>
      <c r="R1978" s="7">
        <v>1.728</v>
      </c>
      <c r="S1978" s="7">
        <v>508.53100000000001</v>
      </c>
      <c r="T1978" s="7">
        <v>10.813000000000001</v>
      </c>
      <c r="U1978" s="7">
        <v>21.148</v>
      </c>
      <c r="V1978" s="7">
        <v>483.65300000000002</v>
      </c>
      <c r="W1978" s="7">
        <v>0</v>
      </c>
      <c r="X1978" s="7">
        <v>21.945</v>
      </c>
      <c r="Y1978" s="11">
        <v>1011.3659057617188</v>
      </c>
      <c r="Z1978" s="11">
        <v>0</v>
      </c>
      <c r="AA1978" s="11">
        <v>0</v>
      </c>
      <c r="AB1978" s="11">
        <v>38.459518432617188</v>
      </c>
      <c r="AC1978" s="11">
        <v>2.2417585849761963</v>
      </c>
      <c r="AD1978" s="11">
        <v>0.26</v>
      </c>
      <c r="AE1978" s="11">
        <v>-1.0579440892205933E-33</v>
      </c>
      <c r="AF1978" s="12">
        <v>0</v>
      </c>
      <c r="AG1978" s="12">
        <v>395.10574340820313</v>
      </c>
      <c r="AH1978" s="13">
        <v>322.09683227539063</v>
      </c>
      <c r="AI1978" s="13">
        <v>58.270103454589844</v>
      </c>
      <c r="AJ1978" s="13">
        <v>1012.0444946289063</v>
      </c>
      <c r="AK1978" s="18">
        <v>25000</v>
      </c>
      <c r="AL1978" s="18">
        <f t="shared" si="481"/>
        <v>0.96300000000000097</v>
      </c>
      <c r="AM1978" s="18">
        <f t="shared" si="494"/>
        <v>14.947000000000003</v>
      </c>
      <c r="AN1978" s="18">
        <f t="shared" si="495"/>
        <v>6.4427644343346538E-2</v>
      </c>
      <c r="AO1978" s="7">
        <v>11.227</v>
      </c>
      <c r="AP1978" s="7">
        <v>28.523</v>
      </c>
      <c r="AQ1978" s="18">
        <v>272.60500000000002</v>
      </c>
      <c r="AR1978" s="18">
        <f t="shared" si="482"/>
        <v>-1.1346895461628936</v>
      </c>
      <c r="AS1978" s="22">
        <f t="shared" si="483"/>
        <v>0.70482611908182957</v>
      </c>
      <c r="AT1978" s="18">
        <f t="shared" si="484"/>
        <v>-7.1520776756287622E-36</v>
      </c>
      <c r="AU1978" s="18">
        <f t="shared" si="480"/>
        <v>27.967125000000028</v>
      </c>
      <c r="AV1978" s="18">
        <f t="shared" si="485"/>
        <v>0</v>
      </c>
      <c r="AW1978" s="18" t="e">
        <f t="shared" si="486"/>
        <v>#DIV/0!</v>
      </c>
      <c r="AX1978" s="7">
        <v>11.488</v>
      </c>
      <c r="AY1978" s="7">
        <v>106.672</v>
      </c>
      <c r="AZ1978" s="7">
        <v>16.347000000000001</v>
      </c>
      <c r="BA1978" s="7">
        <v>0.246</v>
      </c>
      <c r="BB1978" s="18" t="e">
        <f t="shared" si="487"/>
        <v>#DIV/0!</v>
      </c>
      <c r="BC1978" s="18" t="e">
        <f t="shared" si="488"/>
        <v>#DIV/0!</v>
      </c>
      <c r="BD1978" s="7">
        <v>11.227</v>
      </c>
      <c r="BE1978" s="11">
        <v>272.6053466796875</v>
      </c>
      <c r="BF1978" s="18">
        <f t="shared" si="489"/>
        <v>-3.4727630013840427</v>
      </c>
      <c r="BG1978" s="18" t="e">
        <f t="shared" si="490"/>
        <v>#DIV/0!</v>
      </c>
      <c r="BH1978" s="18">
        <f t="shared" si="491"/>
        <v>-3.1093995375659289</v>
      </c>
      <c r="BI1978" s="18">
        <f t="shared" si="492"/>
        <v>0.89536761832774125</v>
      </c>
      <c r="BJ1978" s="18">
        <f t="shared" si="493"/>
        <v>991.72811174070762</v>
      </c>
    </row>
    <row r="1979" spans="1:62" s="3" customFormat="1" x14ac:dyDescent="0.25">
      <c r="A1979" s="4">
        <v>43793.208333333336</v>
      </c>
      <c r="B1979" s="7">
        <v>-0.747</v>
      </c>
      <c r="C1979" s="7">
        <v>1.2310000000000001</v>
      </c>
      <c r="D1979" s="7">
        <v>0.26400000000000001</v>
      </c>
      <c r="E1979" s="7">
        <v>81.896000000000001</v>
      </c>
      <c r="F1979" s="7">
        <v>12.5</v>
      </c>
      <c r="G1979" s="7">
        <v>250.00899999999999</v>
      </c>
      <c r="H1979" s="7">
        <v>0</v>
      </c>
      <c r="I1979" s="7">
        <v>18.962</v>
      </c>
      <c r="J1979" s="7">
        <v>19.907</v>
      </c>
      <c r="K1979" s="7">
        <v>100.408</v>
      </c>
      <c r="L1979" s="7">
        <v>1.863</v>
      </c>
      <c r="M1979" s="7">
        <v>2.0150000000000001</v>
      </c>
      <c r="N1979" s="7">
        <v>22.393000000000001</v>
      </c>
      <c r="O1979" s="7">
        <v>2E-3</v>
      </c>
      <c r="P1979" s="7">
        <v>210.65199999999999</v>
      </c>
      <c r="Q1979" s="7">
        <v>1.978</v>
      </c>
      <c r="R1979" s="7">
        <v>1.756</v>
      </c>
      <c r="S1979" s="7">
        <v>497.28</v>
      </c>
      <c r="T1979" s="7">
        <v>10.754</v>
      </c>
      <c r="U1979" s="7">
        <v>21.376000000000001</v>
      </c>
      <c r="V1979" s="7">
        <v>468.85899999999998</v>
      </c>
      <c r="W1979" s="7">
        <v>0</v>
      </c>
      <c r="X1979" s="7">
        <v>21.702000000000002</v>
      </c>
      <c r="Y1979" s="11">
        <v>1011.4912719726563</v>
      </c>
      <c r="Z1979" s="11">
        <v>0</v>
      </c>
      <c r="AA1979" s="11">
        <v>0</v>
      </c>
      <c r="AB1979" s="11">
        <v>38.462478637695313</v>
      </c>
      <c r="AC1979" s="11">
        <v>2.2417585849761963</v>
      </c>
      <c r="AD1979" s="11">
        <v>0.26</v>
      </c>
      <c r="AE1979" s="11">
        <v>-1.0579440892205933E-33</v>
      </c>
      <c r="AF1979" s="12">
        <v>0</v>
      </c>
      <c r="AG1979" s="12">
        <v>383.63226318359375</v>
      </c>
      <c r="AH1979" s="13">
        <v>322.93597412109375</v>
      </c>
      <c r="AI1979" s="13">
        <v>57.220085144042969</v>
      </c>
      <c r="AJ1979" s="13">
        <v>1011.6104736328125</v>
      </c>
      <c r="AK1979" s="18">
        <v>25000</v>
      </c>
      <c r="AL1979" s="18">
        <f t="shared" si="481"/>
        <v>0.94500000000000028</v>
      </c>
      <c r="AM1979" s="18">
        <f t="shared" si="494"/>
        <v>14.947000000000003</v>
      </c>
      <c r="AN1979" s="18">
        <f t="shared" si="495"/>
        <v>6.3223389308891417E-2</v>
      </c>
      <c r="AO1979" s="7">
        <v>10.952999999999999</v>
      </c>
      <c r="AP1979" s="7">
        <v>28.326000000000001</v>
      </c>
      <c r="AQ1979" s="18">
        <v>250.00899999999999</v>
      </c>
      <c r="AR1979" s="18">
        <f t="shared" si="482"/>
        <v>-1.2681944928942466</v>
      </c>
      <c r="AS1979" s="22">
        <f t="shared" si="483"/>
        <v>0.68037102028084673</v>
      </c>
      <c r="AT1979" s="18">
        <f t="shared" si="484"/>
        <v>-7.1515272270512285E-36</v>
      </c>
      <c r="AU1979" s="18">
        <f t="shared" si="480"/>
        <v>27.444375000000012</v>
      </c>
      <c r="AV1979" s="18">
        <f t="shared" si="485"/>
        <v>0</v>
      </c>
      <c r="AW1979" s="18" t="e">
        <f t="shared" si="486"/>
        <v>#DIV/0!</v>
      </c>
      <c r="AX1979" s="7">
        <v>12.002000000000001</v>
      </c>
      <c r="AY1979" s="7">
        <v>94.649000000000001</v>
      </c>
      <c r="AZ1979" s="7">
        <v>16.087</v>
      </c>
      <c r="BA1979" s="7">
        <v>0.20399999999999999</v>
      </c>
      <c r="BB1979" s="18" t="e">
        <f t="shared" si="487"/>
        <v>#DIV/0!</v>
      </c>
      <c r="BC1979" s="18" t="e">
        <f t="shared" si="488"/>
        <v>#DIV/0!</v>
      </c>
      <c r="BD1979" s="7">
        <v>10.952999999999999</v>
      </c>
      <c r="BE1979" s="11">
        <v>250.00912475585938</v>
      </c>
      <c r="BF1979" s="18">
        <f t="shared" si="489"/>
        <v>-3.4727603179017379</v>
      </c>
      <c r="BG1979" s="18" t="e">
        <f t="shared" si="490"/>
        <v>#DIV/0!</v>
      </c>
      <c r="BH1979" s="18">
        <f t="shared" si="491"/>
        <v>-3.0792953109419186</v>
      </c>
      <c r="BI1979" s="18">
        <f t="shared" si="492"/>
        <v>0.88669963632919158</v>
      </c>
      <c r="BJ1979" s="18">
        <f t="shared" si="493"/>
        <v>990.61655573740541</v>
      </c>
    </row>
    <row r="1980" spans="1:62" s="3" customFormat="1" x14ac:dyDescent="0.25">
      <c r="A1980" s="4">
        <v>43793.25</v>
      </c>
      <c r="B1980" s="7">
        <v>-0.747</v>
      </c>
      <c r="C1980" s="7">
        <v>1.2310000000000001</v>
      </c>
      <c r="D1980" s="7">
        <v>0.26400000000000001</v>
      </c>
      <c r="E1980" s="7">
        <v>82.399000000000001</v>
      </c>
      <c r="F1980" s="7">
        <v>12.585000000000001</v>
      </c>
      <c r="G1980" s="7">
        <v>230.363</v>
      </c>
      <c r="H1980" s="7">
        <v>0</v>
      </c>
      <c r="I1980" s="7">
        <v>19.670999999999999</v>
      </c>
      <c r="J1980" s="7">
        <v>20.751000000000001</v>
      </c>
      <c r="K1980" s="7">
        <v>98.192999999999998</v>
      </c>
      <c r="L1980" s="7">
        <v>1.8859999999999999</v>
      </c>
      <c r="M1980" s="7">
        <v>2.0379999999999998</v>
      </c>
      <c r="N1980" s="7">
        <v>23.116</v>
      </c>
      <c r="O1980" s="7">
        <v>3.0000000000000001E-3</v>
      </c>
      <c r="P1980" s="7">
        <v>200.672</v>
      </c>
      <c r="Q1980" s="7">
        <v>2.069</v>
      </c>
      <c r="R1980" s="7">
        <v>2.2759999999999998</v>
      </c>
      <c r="S1980" s="7">
        <v>486.54599999999999</v>
      </c>
      <c r="T1980" s="7">
        <v>10.695</v>
      </c>
      <c r="U1980" s="7">
        <v>21.628</v>
      </c>
      <c r="V1980" s="7">
        <v>455.411</v>
      </c>
      <c r="W1980" s="7">
        <v>0</v>
      </c>
      <c r="X1980" s="7">
        <v>21.556000000000001</v>
      </c>
      <c r="Y1980" s="11">
        <v>1011.3659057617188</v>
      </c>
      <c r="Z1980" s="11">
        <v>0</v>
      </c>
      <c r="AA1980" s="11">
        <v>0</v>
      </c>
      <c r="AB1980" s="11">
        <v>38.462478637695313</v>
      </c>
      <c r="AC1980" s="11">
        <v>2.2417585849761963</v>
      </c>
      <c r="AD1980" s="11">
        <v>0.26</v>
      </c>
      <c r="AE1980" s="11">
        <v>-1.0579440892205933E-33</v>
      </c>
      <c r="AF1980" s="12">
        <v>0</v>
      </c>
      <c r="AG1980" s="12">
        <v>373.82608032226563</v>
      </c>
      <c r="AH1980" s="13">
        <v>323.25424194335938</v>
      </c>
      <c r="AI1980" s="13">
        <v>50.491893768310547</v>
      </c>
      <c r="AJ1980" s="13">
        <v>1012.6954956054688</v>
      </c>
      <c r="AK1980" s="18">
        <v>25000</v>
      </c>
      <c r="AL1980" s="18">
        <f t="shared" si="481"/>
        <v>1.0800000000000018</v>
      </c>
      <c r="AM1980" s="18">
        <f t="shared" si="494"/>
        <v>14.947000000000003</v>
      </c>
      <c r="AN1980" s="18">
        <f t="shared" si="495"/>
        <v>7.2255302067304586E-2</v>
      </c>
      <c r="AO1980" s="7">
        <v>10.304</v>
      </c>
      <c r="AP1980" s="7">
        <v>29.507999999999999</v>
      </c>
      <c r="AQ1980" s="18">
        <v>230.363</v>
      </c>
      <c r="AR1980" s="18">
        <f t="shared" si="482"/>
        <v>-1.4630393864270081</v>
      </c>
      <c r="AS1980" s="22">
        <f t="shared" si="483"/>
        <v>0.63863707759858102</v>
      </c>
      <c r="AT1980" s="18">
        <f t="shared" si="484"/>
        <v>-7.1515272270512285E-36</v>
      </c>
      <c r="AU1980" s="18">
        <f t="shared" si="480"/>
        <v>31.365000000000055</v>
      </c>
      <c r="AV1980" s="18">
        <f t="shared" si="485"/>
        <v>0</v>
      </c>
      <c r="AW1980" s="18" t="e">
        <f t="shared" si="486"/>
        <v>#DIV/0!</v>
      </c>
      <c r="AX1980" s="7">
        <v>11.667999999999999</v>
      </c>
      <c r="AY1980" s="7">
        <v>86.004000000000005</v>
      </c>
      <c r="AZ1980" s="7">
        <v>15.667999999999999</v>
      </c>
      <c r="BA1980" s="7">
        <v>0.254</v>
      </c>
      <c r="BB1980" s="18" t="e">
        <f t="shared" si="487"/>
        <v>#DIV/0!</v>
      </c>
      <c r="BC1980" s="18" t="e">
        <f t="shared" si="488"/>
        <v>#DIV/0!</v>
      </c>
      <c r="BD1980" s="7">
        <v>10.304</v>
      </c>
      <c r="BE1980" s="11">
        <v>230.36293029785156</v>
      </c>
      <c r="BF1980" s="18">
        <f t="shared" si="489"/>
        <v>-3.4727575342053068</v>
      </c>
      <c r="BG1980" s="18" t="e">
        <f t="shared" si="490"/>
        <v>#DIV/0!</v>
      </c>
      <c r="BH1980" s="18">
        <f t="shared" si="491"/>
        <v>-3.0279208275000493</v>
      </c>
      <c r="BI1980" s="18">
        <f t="shared" si="492"/>
        <v>0.87190677658207072</v>
      </c>
      <c r="BJ1980" s="18">
        <f t="shared" si="493"/>
        <v>991.72811174070762</v>
      </c>
    </row>
    <row r="1981" spans="1:62" s="3" customFormat="1" x14ac:dyDescent="0.25">
      <c r="A1981" s="4">
        <v>43793.291666666664</v>
      </c>
      <c r="B1981" s="7">
        <v>-0.747</v>
      </c>
      <c r="C1981" s="7">
        <v>1.2310000000000001</v>
      </c>
      <c r="D1981" s="7">
        <v>0.26400000000000001</v>
      </c>
      <c r="E1981" s="7">
        <v>83.828000000000003</v>
      </c>
      <c r="F1981" s="7">
        <v>12.349</v>
      </c>
      <c r="G1981" s="7">
        <v>212.803</v>
      </c>
      <c r="H1981" s="7">
        <v>0</v>
      </c>
      <c r="I1981" s="7">
        <v>20.177</v>
      </c>
      <c r="J1981" s="7">
        <v>21.364000000000001</v>
      </c>
      <c r="K1981" s="7">
        <v>98.084999999999994</v>
      </c>
      <c r="L1981" s="7">
        <v>1.8879999999999999</v>
      </c>
      <c r="M1981" s="7">
        <v>2.0419999999999998</v>
      </c>
      <c r="N1981" s="7">
        <v>23.66</v>
      </c>
      <c r="O1981" s="7">
        <v>3.0000000000000001E-3</v>
      </c>
      <c r="P1981" s="7">
        <v>192.66900000000001</v>
      </c>
      <c r="Q1981" s="7">
        <v>2.169</v>
      </c>
      <c r="R1981" s="7">
        <v>2.1749999999999998</v>
      </c>
      <c r="S1981" s="7">
        <v>476.27199999999999</v>
      </c>
      <c r="T1981" s="7">
        <v>10.637</v>
      </c>
      <c r="U1981" s="7">
        <v>21.888000000000002</v>
      </c>
      <c r="V1981" s="7">
        <v>443.13499999999999</v>
      </c>
      <c r="W1981" s="7">
        <v>0</v>
      </c>
      <c r="X1981" s="7">
        <v>20.913</v>
      </c>
      <c r="Y1981" s="11">
        <v>1011.5123901367188</v>
      </c>
      <c r="Z1981" s="11">
        <v>0</v>
      </c>
      <c r="AA1981" s="11">
        <v>1923.8650833333331</v>
      </c>
      <c r="AB1981" s="11">
        <v>38.462387084960938</v>
      </c>
      <c r="AC1981" s="11">
        <v>2.2025270462036133</v>
      </c>
      <c r="AD1981" s="11">
        <v>0.26</v>
      </c>
      <c r="AE1981" s="11">
        <v>-1.0579440892205933E-33</v>
      </c>
      <c r="AF1981" s="12">
        <v>0</v>
      </c>
      <c r="AG1981" s="12">
        <v>364.72286987304688</v>
      </c>
      <c r="AH1981" s="13">
        <v>323.08065795898438</v>
      </c>
      <c r="AI1981" s="13">
        <v>59.457668304443359</v>
      </c>
      <c r="AJ1981" s="13">
        <v>1013.02099609375</v>
      </c>
      <c r="AK1981" s="18">
        <v>25000</v>
      </c>
      <c r="AL1981" s="18">
        <f t="shared" si="481"/>
        <v>1.1870000000000012</v>
      </c>
      <c r="AM1981" s="18">
        <f t="shared" si="494"/>
        <v>14.947000000000003</v>
      </c>
      <c r="AN1981" s="18">
        <f t="shared" si="495"/>
        <v>7.941392921656526E-2</v>
      </c>
      <c r="AO1981" s="7">
        <v>12.428000000000001</v>
      </c>
      <c r="AP1981" s="7">
        <v>29.187000000000001</v>
      </c>
      <c r="AQ1981" s="18">
        <v>212.803</v>
      </c>
      <c r="AR1981" s="18">
        <f t="shared" si="482"/>
        <v>6.4736790823383084</v>
      </c>
      <c r="AS1981" s="22">
        <f t="shared" si="483"/>
        <v>0.87847809827952217</v>
      </c>
      <c r="AT1981" s="18">
        <f t="shared" si="484"/>
        <v>-7.1515442499643187E-36</v>
      </c>
      <c r="AU1981" s="18">
        <f t="shared" si="480"/>
        <v>34.472458333333371</v>
      </c>
      <c r="AV1981" s="18">
        <f t="shared" si="485"/>
        <v>20.554567648446469</v>
      </c>
      <c r="AW1981" s="18">
        <f t="shared" si="486"/>
        <v>-3.6342287163430506E-2</v>
      </c>
      <c r="AX1981" s="7">
        <v>10.768000000000001</v>
      </c>
      <c r="AY1981" s="7">
        <v>77.783000000000001</v>
      </c>
      <c r="AZ1981" s="7">
        <v>15.79</v>
      </c>
      <c r="BA1981" s="7">
        <v>0.27500000000000002</v>
      </c>
      <c r="BB1981" s="18" t="e">
        <f t="shared" si="487"/>
        <v>#DIV/0!</v>
      </c>
      <c r="BC1981" s="18" t="e">
        <f t="shared" si="488"/>
        <v>#DIV/0!</v>
      </c>
      <c r="BD1981" s="7">
        <v>12.428000000000001</v>
      </c>
      <c r="BE1981" s="11">
        <v>212.80278015136719</v>
      </c>
      <c r="BF1981" s="18">
        <f t="shared" si="489"/>
        <v>17.121022914346682</v>
      </c>
      <c r="BG1981" s="18" t="e">
        <f t="shared" si="490"/>
        <v>#DIV/0!</v>
      </c>
      <c r="BH1981" s="18">
        <f t="shared" si="491"/>
        <v>14.772803913579338</v>
      </c>
      <c r="BI1981" s="18">
        <f t="shared" si="492"/>
        <v>0.86284587010279412</v>
      </c>
      <c r="BJ1981" s="18">
        <f t="shared" si="493"/>
        <v>991.58449246917462</v>
      </c>
    </row>
    <row r="1982" spans="1:62" s="3" customFormat="1" x14ac:dyDescent="0.25">
      <c r="A1982" s="4">
        <v>43793.333333333336</v>
      </c>
      <c r="B1982" s="7">
        <v>-2.6480000000000001</v>
      </c>
      <c r="C1982" s="7">
        <v>1.2310000000000001</v>
      </c>
      <c r="D1982" s="7">
        <v>0.20499999999999999</v>
      </c>
      <c r="E1982" s="7">
        <v>84.606999999999999</v>
      </c>
      <c r="F1982" s="7">
        <v>12.417</v>
      </c>
      <c r="G1982" s="7">
        <v>194.3</v>
      </c>
      <c r="H1982" s="7">
        <v>0</v>
      </c>
      <c r="I1982" s="7">
        <v>17.963000000000001</v>
      </c>
      <c r="J1982" s="7">
        <v>18.149999999999999</v>
      </c>
      <c r="K1982" s="7">
        <v>96.617999999999995</v>
      </c>
      <c r="L1982" s="7">
        <v>2.3839999999999999</v>
      </c>
      <c r="M1982" s="7">
        <v>1.825</v>
      </c>
      <c r="N1982" s="7">
        <v>23.338999999999999</v>
      </c>
      <c r="O1982" s="7">
        <v>2E-3</v>
      </c>
      <c r="P1982" s="7">
        <v>185.53899999999999</v>
      </c>
      <c r="Q1982" s="7">
        <v>2.335</v>
      </c>
      <c r="R1982" s="7">
        <v>1.6870000000000001</v>
      </c>
      <c r="S1982" s="7">
        <v>466.447</v>
      </c>
      <c r="T1982" s="7">
        <v>10.519</v>
      </c>
      <c r="U1982" s="7">
        <v>22.181999999999999</v>
      </c>
      <c r="V1982" s="7">
        <v>431.33699999999999</v>
      </c>
      <c r="W1982" s="7">
        <v>0</v>
      </c>
      <c r="X1982" s="7">
        <v>20.751999999999999</v>
      </c>
      <c r="Y1982" s="11">
        <v>1011.658935546875</v>
      </c>
      <c r="Z1982" s="11">
        <v>0</v>
      </c>
      <c r="AA1982" s="11">
        <v>26536.601083333331</v>
      </c>
      <c r="AB1982" s="11">
        <v>38.459426879882813</v>
      </c>
      <c r="AC1982" s="11">
        <v>4.2676310539245605</v>
      </c>
      <c r="AD1982" s="11">
        <v>0.26</v>
      </c>
      <c r="AE1982" s="11">
        <v>-1.0579440892205933E-33</v>
      </c>
      <c r="AF1982" s="12">
        <v>0</v>
      </c>
      <c r="AG1982" s="12">
        <v>357.5172119140625</v>
      </c>
      <c r="AH1982" s="13">
        <v>322.88775634765625</v>
      </c>
      <c r="AI1982" s="13">
        <v>58.472217559814453</v>
      </c>
      <c r="AJ1982" s="13">
        <v>1012.3699951171875</v>
      </c>
      <c r="AK1982" s="18">
        <v>25000</v>
      </c>
      <c r="AL1982" s="18">
        <f t="shared" si="481"/>
        <v>0.18699999999999761</v>
      </c>
      <c r="AM1982" s="18">
        <f t="shared" si="494"/>
        <v>14.947000000000003</v>
      </c>
      <c r="AN1982" s="18">
        <f t="shared" si="495"/>
        <v>1.2510871746838669E-2</v>
      </c>
      <c r="AO1982" s="7">
        <v>13.297000000000001</v>
      </c>
      <c r="AP1982" s="7">
        <v>53.625999999999998</v>
      </c>
      <c r="AQ1982" s="18">
        <v>194.3</v>
      </c>
      <c r="AR1982" s="18">
        <f t="shared" si="482"/>
        <v>107.60014524858039</v>
      </c>
      <c r="AS1982" s="22">
        <f t="shared" si="483"/>
        <v>0.72817697699322292</v>
      </c>
      <c r="AT1982" s="18">
        <f t="shared" si="484"/>
        <v>-7.1520947011624421E-36</v>
      </c>
      <c r="AU1982" s="18">
        <f t="shared" si="480"/>
        <v>5.4307916666665976</v>
      </c>
      <c r="AV1982" s="18">
        <f t="shared" si="485"/>
        <v>283.49513027918812</v>
      </c>
      <c r="AW1982" s="18">
        <f t="shared" si="486"/>
        <v>-9.3405484510165303E-3</v>
      </c>
      <c r="AX1982" s="7">
        <v>11.968</v>
      </c>
      <c r="AY1982" s="7">
        <v>70.808000000000007</v>
      </c>
      <c r="AZ1982" s="7">
        <v>16.099</v>
      </c>
      <c r="BA1982" s="7">
        <v>0.27400000000000002</v>
      </c>
      <c r="BB1982" s="18" t="e">
        <f t="shared" si="487"/>
        <v>#DIV/0!</v>
      </c>
      <c r="BC1982" s="18" t="e">
        <f t="shared" si="488"/>
        <v>#DIV/0!</v>
      </c>
      <c r="BD1982" s="7">
        <v>13.297000000000001</v>
      </c>
      <c r="BE1982" s="11">
        <v>194.29951477050781</v>
      </c>
      <c r="BF1982" s="18">
        <f t="shared" si="489"/>
        <v>277.99580497873683</v>
      </c>
      <c r="BG1982" s="18" t="e">
        <f t="shared" si="490"/>
        <v>#DIV/0!</v>
      </c>
      <c r="BH1982" s="18">
        <f t="shared" si="491"/>
        <v>201.27061004639594</v>
      </c>
      <c r="BI1982" s="18">
        <f t="shared" si="492"/>
        <v>0.72400592541959619</v>
      </c>
      <c r="BJ1982" s="18">
        <f t="shared" si="493"/>
        <v>990.45237954464005</v>
      </c>
    </row>
    <row r="1983" spans="1:62" s="3" customFormat="1" x14ac:dyDescent="0.25">
      <c r="A1983" s="4">
        <v>43793.375</v>
      </c>
      <c r="B1983" s="7">
        <v>-3.266</v>
      </c>
      <c r="C1983" s="7">
        <v>1.2310000000000001</v>
      </c>
      <c r="D1983" s="7">
        <v>0.20499999999999999</v>
      </c>
      <c r="E1983" s="7">
        <v>84.147000000000006</v>
      </c>
      <c r="F1983" s="7">
        <v>13.236000000000001</v>
      </c>
      <c r="G1983" s="7">
        <v>437.86599999999999</v>
      </c>
      <c r="H1983" s="7">
        <v>6.6669999999999998</v>
      </c>
      <c r="I1983" s="7">
        <v>13.432</v>
      </c>
      <c r="J1983" s="7">
        <v>13.613</v>
      </c>
      <c r="K1983" s="7">
        <v>97.212000000000003</v>
      </c>
      <c r="L1983" s="7">
        <v>2.379</v>
      </c>
      <c r="M1983" s="7">
        <v>1.8140000000000001</v>
      </c>
      <c r="N1983" s="7">
        <v>19.914000000000001</v>
      </c>
      <c r="O1983" s="7">
        <v>6.0000000000000001E-3</v>
      </c>
      <c r="P1983" s="7">
        <v>178.15</v>
      </c>
      <c r="Q1983" s="7">
        <v>2.782</v>
      </c>
      <c r="R1983" s="7">
        <v>2.58</v>
      </c>
      <c r="S1983" s="7">
        <v>442.08199999999999</v>
      </c>
      <c r="T1983" s="7">
        <v>6.9950000000000001</v>
      </c>
      <c r="U1983" s="7">
        <v>19.54</v>
      </c>
      <c r="V1983" s="7">
        <v>311.83800000000002</v>
      </c>
      <c r="W1983" s="7">
        <v>0</v>
      </c>
      <c r="X1983" s="7">
        <v>24.571999999999999</v>
      </c>
      <c r="Y1983" s="11">
        <v>1011.7843627929688</v>
      </c>
      <c r="Z1983" s="11">
        <v>14289.5927734375</v>
      </c>
      <c r="AA1983" s="11">
        <v>61509.818583333334</v>
      </c>
      <c r="AB1983" s="11">
        <v>38.458026885986328</v>
      </c>
      <c r="AC1983" s="11">
        <v>4.7169995307922363</v>
      </c>
      <c r="AD1983" s="11">
        <v>0.26</v>
      </c>
      <c r="AE1983" s="11">
        <v>-215881.296875</v>
      </c>
      <c r="AF1983" s="12">
        <v>2.6751395780593157E-3</v>
      </c>
      <c r="AG1983" s="12">
        <v>350.54855346679688</v>
      </c>
      <c r="AH1983" s="13">
        <v>321.83892822265625</v>
      </c>
      <c r="AI1983" s="13">
        <v>53.983917236328125</v>
      </c>
      <c r="AJ1983" s="13">
        <v>1018.705810546875</v>
      </c>
      <c r="AK1983" s="18">
        <v>25000</v>
      </c>
      <c r="AL1983" s="18">
        <f t="shared" si="481"/>
        <v>0.18099999999999916</v>
      </c>
      <c r="AM1983" s="18">
        <f t="shared" si="494"/>
        <v>14.947000000000003</v>
      </c>
      <c r="AN1983" s="18">
        <f t="shared" si="495"/>
        <v>1.2109453402020414E-2</v>
      </c>
      <c r="AO1983" s="7">
        <v>412.322</v>
      </c>
      <c r="AP1983" s="7">
        <v>95.069000000000003</v>
      </c>
      <c r="AQ1983" s="18">
        <v>437.86599999999999</v>
      </c>
      <c r="AR1983" s="18">
        <f t="shared" si="482"/>
        <v>3.6066342395792779</v>
      </c>
      <c r="AS1983" s="22">
        <f t="shared" si="483"/>
        <v>0.78444258913063336</v>
      </c>
      <c r="AT1983" s="18">
        <f t="shared" si="484"/>
        <v>-1459.4908197943153</v>
      </c>
      <c r="AU1983" s="18">
        <f t="shared" si="480"/>
        <v>5.2565416666666422</v>
      </c>
      <c r="AV1983" s="18">
        <f t="shared" si="485"/>
        <v>657.09618245277079</v>
      </c>
      <c r="AW1983" s="18">
        <f t="shared" si="486"/>
        <v>-4.9703530277848572E-3</v>
      </c>
      <c r="AX1983" s="7">
        <v>424.99200000000002</v>
      </c>
      <c r="AY1983" s="7">
        <v>282.52999999999997</v>
      </c>
      <c r="AZ1983" s="7">
        <v>20.552</v>
      </c>
      <c r="BA1983" s="7">
        <v>3.8519999999999999</v>
      </c>
      <c r="BB1983" s="18">
        <f t="shared" si="487"/>
        <v>165543.29394377273</v>
      </c>
      <c r="BC1983" s="18">
        <f t="shared" si="488"/>
        <v>758.83687238072457</v>
      </c>
      <c r="BD1983" s="7">
        <v>412.322</v>
      </c>
      <c r="BE1983" s="11">
        <v>437.86602783203125</v>
      </c>
      <c r="BF1983" s="18">
        <f t="shared" si="489"/>
        <v>651.14822431084326</v>
      </c>
      <c r="BG1983" s="18">
        <f t="shared" si="490"/>
        <v>1.1431102739828062E-2</v>
      </c>
      <c r="BH1983" s="18">
        <f t="shared" si="491"/>
        <v>509.77158231309454</v>
      </c>
      <c r="BI1983" s="18">
        <f t="shared" si="492"/>
        <v>0.78288101430764445</v>
      </c>
      <c r="BJ1983" s="18">
        <f t="shared" si="493"/>
        <v>1000.8781434285231</v>
      </c>
    </row>
    <row r="1984" spans="1:62" s="3" customFormat="1" x14ac:dyDescent="0.25">
      <c r="A1984" s="4">
        <v>43793.416666666664</v>
      </c>
      <c r="B1984" s="7">
        <v>147.98500000000001</v>
      </c>
      <c r="C1984" s="7">
        <v>84.22</v>
      </c>
      <c r="D1984" s="7">
        <v>74.507999999999996</v>
      </c>
      <c r="E1984" s="7">
        <v>76.495999999999995</v>
      </c>
      <c r="F1984" s="7">
        <v>14.013</v>
      </c>
      <c r="G1984" s="7">
        <v>619.54999999999995</v>
      </c>
      <c r="H1984" s="7">
        <v>7.431</v>
      </c>
      <c r="I1984" s="7">
        <v>17.675000000000001</v>
      </c>
      <c r="J1984" s="7">
        <v>23.529</v>
      </c>
      <c r="K1984" s="7">
        <v>89.28</v>
      </c>
      <c r="L1984" s="7">
        <v>2.359</v>
      </c>
      <c r="M1984" s="7">
        <v>1.8120000000000001</v>
      </c>
      <c r="N1984" s="7">
        <v>26.576000000000001</v>
      </c>
      <c r="O1984" s="7">
        <v>-0.97</v>
      </c>
      <c r="P1984" s="7">
        <v>257.714</v>
      </c>
      <c r="Q1984" s="7">
        <v>3.22</v>
      </c>
      <c r="R1984" s="7">
        <v>15.215999999999999</v>
      </c>
      <c r="S1984" s="7">
        <v>516.04399999999998</v>
      </c>
      <c r="T1984" s="7">
        <v>14.135</v>
      </c>
      <c r="U1984" s="7">
        <v>181.84</v>
      </c>
      <c r="V1984" s="7">
        <v>532.94299999999998</v>
      </c>
      <c r="W1984" s="7">
        <v>73.528999999999996</v>
      </c>
      <c r="X1984" s="7">
        <v>170.59100000000001</v>
      </c>
      <c r="Y1984" s="11">
        <v>1011.6695556640625</v>
      </c>
      <c r="Z1984" s="11">
        <v>25507.388671875</v>
      </c>
      <c r="AA1984" s="11">
        <v>53810.981416666655</v>
      </c>
      <c r="AB1984" s="11">
        <v>38.413181304931641</v>
      </c>
      <c r="AC1984" s="11">
        <v>10.075407028198242</v>
      </c>
      <c r="AD1984" s="11">
        <v>0.26</v>
      </c>
      <c r="AE1984" s="11">
        <v>8555.955078125</v>
      </c>
      <c r="AF1984" s="12">
        <v>14.799637794494629</v>
      </c>
      <c r="AG1984" s="12">
        <v>350.980712890625</v>
      </c>
      <c r="AH1984" s="13">
        <v>300.00177001953125</v>
      </c>
      <c r="AI1984" s="13">
        <v>28.598896026611328</v>
      </c>
      <c r="AJ1984" s="13">
        <v>38.653793334960938</v>
      </c>
      <c r="AK1984" s="18">
        <v>25000</v>
      </c>
      <c r="AL1984" s="18">
        <f t="shared" si="481"/>
        <v>5.8539999999999992</v>
      </c>
      <c r="AM1984" s="18">
        <f t="shared" si="494"/>
        <v>14.947000000000003</v>
      </c>
      <c r="AN1984" s="18">
        <f t="shared" si="495"/>
        <v>0.39165049842777805</v>
      </c>
      <c r="AO1984" s="7">
        <v>402.10899999999998</v>
      </c>
      <c r="AP1984" s="7">
        <v>83.206999999999994</v>
      </c>
      <c r="AQ1984" s="18">
        <v>619.54999999999995</v>
      </c>
      <c r="AR1984" s="18">
        <f t="shared" si="482"/>
        <v>1.9262710710896109</v>
      </c>
      <c r="AS1984" s="22">
        <f t="shared" si="483"/>
        <v>0.86845943621171551</v>
      </c>
      <c r="AT1984" s="18">
        <f t="shared" si="484"/>
        <v>57.91106710619939</v>
      </c>
      <c r="AU1984" s="18">
        <f t="shared" si="480"/>
        <v>170.00991666666667</v>
      </c>
      <c r="AV1984" s="18">
        <f t="shared" si="485"/>
        <v>574.18082926520094</v>
      </c>
      <c r="AW1984" s="18">
        <f t="shared" si="486"/>
        <v>0.2577323944956183</v>
      </c>
      <c r="AX1984" s="7">
        <v>415.74</v>
      </c>
      <c r="AY1984" s="7">
        <v>336.77</v>
      </c>
      <c r="AZ1984" s="7">
        <v>34.197000000000003</v>
      </c>
      <c r="BA1984" s="7">
        <v>6.9889999999999999</v>
      </c>
      <c r="BB1984" s="18">
        <f t="shared" si="487"/>
        <v>81037.34223620854</v>
      </c>
      <c r="BC1984" s="18">
        <f t="shared" si="488"/>
        <v>703.35793451360144</v>
      </c>
      <c r="BD1984" s="7">
        <v>402.10899999999998</v>
      </c>
      <c r="BE1984" s="11">
        <v>619.5501708984375</v>
      </c>
      <c r="BF1984" s="18">
        <f t="shared" si="489"/>
        <v>479.88555460996508</v>
      </c>
      <c r="BG1984" s="18">
        <f t="shared" si="490"/>
        <v>0.37686983973731586</v>
      </c>
      <c r="BH1984" s="18">
        <f t="shared" si="491"/>
        <v>415.43569852128269</v>
      </c>
      <c r="BI1984" s="18">
        <f t="shared" si="492"/>
        <v>0.86569744500630974</v>
      </c>
      <c r="BJ1984" s="18">
        <f t="shared" si="493"/>
        <v>29.87338001592882</v>
      </c>
    </row>
    <row r="1985" spans="1:62" s="3" customFormat="1" x14ac:dyDescent="0.25">
      <c r="A1985" s="4">
        <v>43793.458333333336</v>
      </c>
      <c r="B1985" s="7">
        <v>227.07499999999999</v>
      </c>
      <c r="C1985" s="7">
        <v>136.029</v>
      </c>
      <c r="D1985" s="7">
        <v>103.73099999999999</v>
      </c>
      <c r="E1985" s="7">
        <v>74.09</v>
      </c>
      <c r="F1985" s="7">
        <v>14.429</v>
      </c>
      <c r="G1985" s="7">
        <v>651.654</v>
      </c>
      <c r="H1985" s="7">
        <v>10.324</v>
      </c>
      <c r="I1985" s="7">
        <v>18.510000000000002</v>
      </c>
      <c r="J1985" s="7">
        <v>25.187999999999999</v>
      </c>
      <c r="K1985" s="7">
        <v>93.313000000000002</v>
      </c>
      <c r="L1985" s="7">
        <v>2.3570000000000002</v>
      </c>
      <c r="M1985" s="7">
        <v>1.8129999999999999</v>
      </c>
      <c r="N1985" s="7">
        <v>27.036000000000001</v>
      </c>
      <c r="O1985" s="7">
        <v>-0.96799999999999997</v>
      </c>
      <c r="P1985" s="7">
        <v>267.505</v>
      </c>
      <c r="Q1985" s="7">
        <v>3.1789999999999998</v>
      </c>
      <c r="R1985" s="7">
        <v>15.872999999999999</v>
      </c>
      <c r="S1985" s="7">
        <v>565.05200000000002</v>
      </c>
      <c r="T1985" s="7">
        <v>17.195</v>
      </c>
      <c r="U1985" s="7">
        <v>229.428</v>
      </c>
      <c r="V1985" s="7">
        <v>564.45899999999995</v>
      </c>
      <c r="W1985" s="7">
        <v>85.844999999999999</v>
      </c>
      <c r="X1985" s="7">
        <v>219.66900000000001</v>
      </c>
      <c r="Y1985" s="11">
        <v>1011.8991088867188</v>
      </c>
      <c r="Z1985" s="11">
        <v>33095.00390625</v>
      </c>
      <c r="AA1985" s="11">
        <v>62992.322333333323</v>
      </c>
      <c r="AB1985" s="11">
        <v>38.397548675537109</v>
      </c>
      <c r="AC1985" s="11">
        <v>10.71642017364502</v>
      </c>
      <c r="AD1985" s="11">
        <v>0.26</v>
      </c>
      <c r="AE1985" s="11">
        <v>7138.251953125</v>
      </c>
      <c r="AF1985" s="12">
        <v>18.168308258056641</v>
      </c>
      <c r="AG1985" s="12">
        <v>381.33438110351563</v>
      </c>
      <c r="AH1985" s="13">
        <v>315.11993408203125</v>
      </c>
      <c r="AI1985" s="13">
        <v>29.139533996582031</v>
      </c>
      <c r="AJ1985" s="13">
        <v>39.531494140625</v>
      </c>
      <c r="AK1985" s="18">
        <v>25000</v>
      </c>
      <c r="AL1985" s="18">
        <f t="shared" si="481"/>
        <v>6.6779999999999973</v>
      </c>
      <c r="AM1985" s="18">
        <f t="shared" si="494"/>
        <v>14.947000000000003</v>
      </c>
      <c r="AN1985" s="18">
        <f t="shared" si="495"/>
        <v>0.4467786177828324</v>
      </c>
      <c r="AO1985" s="7">
        <v>453.02300000000002</v>
      </c>
      <c r="AP1985" s="7">
        <v>81.150000000000006</v>
      </c>
      <c r="AQ1985" s="18">
        <v>651.654</v>
      </c>
      <c r="AR1985" s="18">
        <f t="shared" si="482"/>
        <v>1.7788090909918357</v>
      </c>
      <c r="AS1985" s="22">
        <f t="shared" si="483"/>
        <v>0.87796119361350233</v>
      </c>
      <c r="AT1985" s="18">
        <f t="shared" si="484"/>
        <v>48.334999806769275</v>
      </c>
      <c r="AU1985" s="18">
        <f t="shared" si="480"/>
        <v>193.94024999999993</v>
      </c>
      <c r="AV1985" s="18">
        <f t="shared" si="485"/>
        <v>671.87521193869156</v>
      </c>
      <c r="AW1985" s="18">
        <f t="shared" si="486"/>
        <v>0.33797198641214421</v>
      </c>
      <c r="AX1985" s="7">
        <v>454.63499999999999</v>
      </c>
      <c r="AY1985" s="7">
        <v>350.11700000000002</v>
      </c>
      <c r="AZ1985" s="7">
        <v>27.393000000000001</v>
      </c>
      <c r="BA1985" s="7">
        <v>8.8729999999999993</v>
      </c>
      <c r="BB1985" s="18">
        <f t="shared" si="487"/>
        <v>73085.072593767181</v>
      </c>
      <c r="BC1985" s="18">
        <f t="shared" si="488"/>
        <v>808.29066033387619</v>
      </c>
      <c r="BD1985" s="7">
        <v>453.02300000000002</v>
      </c>
      <c r="BE1985" s="11">
        <v>651.654296875</v>
      </c>
      <c r="BF1985" s="18">
        <f t="shared" si="489"/>
        <v>525.13003099922139</v>
      </c>
      <c r="BG1985" s="18">
        <f t="shared" si="490"/>
        <v>0.48039517470924054</v>
      </c>
      <c r="BH1985" s="18">
        <f t="shared" si="491"/>
        <v>459.73575965332236</v>
      </c>
      <c r="BI1985" s="18">
        <f t="shared" si="492"/>
        <v>0.87547032642283606</v>
      </c>
      <c r="BJ1985" s="18">
        <f t="shared" si="493"/>
        <v>31.949675781748411</v>
      </c>
    </row>
    <row r="1986" spans="1:62" s="3" customFormat="1" x14ac:dyDescent="0.25">
      <c r="A1986" s="4">
        <v>43793.5</v>
      </c>
      <c r="B1986" s="7">
        <v>367.38200000000001</v>
      </c>
      <c r="C1986" s="7">
        <v>246.33</v>
      </c>
      <c r="D1986" s="7">
        <v>132.34800000000001</v>
      </c>
      <c r="E1986" s="7">
        <v>76.576999999999998</v>
      </c>
      <c r="F1986" s="7">
        <v>15.061</v>
      </c>
      <c r="G1986" s="7">
        <v>613.46400000000006</v>
      </c>
      <c r="H1986" s="7">
        <v>25.172000000000001</v>
      </c>
      <c r="I1986" s="7">
        <v>19.565000000000001</v>
      </c>
      <c r="J1986" s="7">
        <v>27.963999999999999</v>
      </c>
      <c r="K1986" s="7">
        <v>113.084</v>
      </c>
      <c r="L1986" s="7">
        <v>2.3620000000000001</v>
      </c>
      <c r="M1986" s="7">
        <v>1.819</v>
      </c>
      <c r="N1986" s="7">
        <v>30.001999999999999</v>
      </c>
      <c r="O1986" s="7">
        <v>-0.96</v>
      </c>
      <c r="P1986" s="7">
        <v>273.46199999999999</v>
      </c>
      <c r="Q1986" s="7">
        <v>3.4689999999999999</v>
      </c>
      <c r="R1986" s="7">
        <v>31.303999999999998</v>
      </c>
      <c r="S1986" s="7">
        <v>559.61199999999997</v>
      </c>
      <c r="T1986" s="7">
        <v>21.983000000000001</v>
      </c>
      <c r="U1986" s="7">
        <v>292.70800000000003</v>
      </c>
      <c r="V1986" s="7">
        <v>563.28800000000001</v>
      </c>
      <c r="W1986" s="7">
        <v>105.23099999999999</v>
      </c>
      <c r="X1986" s="7">
        <v>270.14400000000001</v>
      </c>
      <c r="Y1986" s="11">
        <v>1011.3024291992188</v>
      </c>
      <c r="Z1986" s="11">
        <v>48967.24609375</v>
      </c>
      <c r="AA1986" s="11">
        <v>63029.360666666667</v>
      </c>
      <c r="AB1986" s="11">
        <v>38.371295928955078</v>
      </c>
      <c r="AC1986" s="11">
        <v>11.12091064453125</v>
      </c>
      <c r="AD1986" s="11">
        <v>0.26</v>
      </c>
      <c r="AE1986" s="11">
        <v>6579.388671875</v>
      </c>
      <c r="AF1986" s="12">
        <v>23.325845718383789</v>
      </c>
      <c r="AG1986" s="12">
        <v>381.89126586914063</v>
      </c>
      <c r="AH1986" s="13">
        <v>319.82205200195313</v>
      </c>
      <c r="AI1986" s="13">
        <v>32.170455932617188</v>
      </c>
      <c r="AJ1986" s="13">
        <v>44.356437683105469</v>
      </c>
      <c r="AK1986" s="18">
        <v>25000</v>
      </c>
      <c r="AL1986" s="18">
        <f t="shared" si="481"/>
        <v>8.3989999999999974</v>
      </c>
      <c r="AM1986" s="18">
        <f t="shared" si="494"/>
        <v>14.947000000000003</v>
      </c>
      <c r="AN1986" s="18">
        <f t="shared" si="495"/>
        <v>0.56191877968823145</v>
      </c>
      <c r="AO1986" s="7">
        <v>656.66200000000003</v>
      </c>
      <c r="AP1986" s="7">
        <v>93.475999999999999</v>
      </c>
      <c r="AQ1986" s="18">
        <v>613.46400000000006</v>
      </c>
      <c r="AR1986" s="18">
        <f t="shared" si="482"/>
        <v>1.0286000900277925</v>
      </c>
      <c r="AS1986" s="22">
        <f t="shared" si="483"/>
        <v>0.85160858559674735</v>
      </c>
      <c r="AT1986" s="18">
        <f t="shared" si="484"/>
        <v>44.581268713331255</v>
      </c>
      <c r="AU1986" s="18">
        <f t="shared" si="480"/>
        <v>243.92095833333326</v>
      </c>
      <c r="AV1986" s="18">
        <f t="shared" si="485"/>
        <v>671.81062509819674</v>
      </c>
      <c r="AW1986" s="18">
        <f t="shared" si="486"/>
        <v>0.54685351239614699</v>
      </c>
      <c r="AX1986" s="7">
        <v>643.89499999999998</v>
      </c>
      <c r="AY1986" s="7">
        <v>391.71300000000002</v>
      </c>
      <c r="AZ1986" s="7">
        <v>15.135</v>
      </c>
      <c r="BA1986" s="7">
        <v>13.241</v>
      </c>
      <c r="BB1986" s="18">
        <f t="shared" si="487"/>
        <v>49390.530268399125</v>
      </c>
      <c r="BC1986" s="18">
        <f t="shared" si="488"/>
        <v>918.03030724784276</v>
      </c>
      <c r="BD1986" s="7">
        <v>656.66200000000003</v>
      </c>
      <c r="BE1986" s="11">
        <v>613.46417236328125</v>
      </c>
      <c r="BF1986" s="18">
        <f t="shared" si="489"/>
        <v>414.35983087516701</v>
      </c>
      <c r="BG1986" s="18">
        <f t="shared" si="490"/>
        <v>0.48906976198806534</v>
      </c>
      <c r="BH1986" s="18">
        <f t="shared" si="491"/>
        <v>351.22204269416397</v>
      </c>
      <c r="BI1986" s="18">
        <f t="shared" si="492"/>
        <v>0.84762570240544288</v>
      </c>
      <c r="BJ1986" s="18">
        <f t="shared" si="493"/>
        <v>40.562585653585188</v>
      </c>
    </row>
    <row r="1987" spans="1:62" s="3" customFormat="1" x14ac:dyDescent="0.25">
      <c r="A1987" s="4">
        <v>43793.541666666664</v>
      </c>
      <c r="B1987" s="7">
        <v>367.78500000000003</v>
      </c>
      <c r="C1987" s="7">
        <v>246.095</v>
      </c>
      <c r="D1987" s="7">
        <v>133.25800000000001</v>
      </c>
      <c r="E1987" s="7">
        <v>72.929000000000002</v>
      </c>
      <c r="F1987" s="7">
        <v>15.119</v>
      </c>
      <c r="G1987" s="7">
        <v>613.08299999999997</v>
      </c>
      <c r="H1987" s="7">
        <v>24.879000000000001</v>
      </c>
      <c r="I1987" s="7">
        <v>20.216999999999999</v>
      </c>
      <c r="J1987" s="7">
        <v>28.577000000000002</v>
      </c>
      <c r="K1987" s="7">
        <v>96.766999999999996</v>
      </c>
      <c r="L1987" s="7">
        <v>2.3610000000000002</v>
      </c>
      <c r="M1987" s="7">
        <v>1.8220000000000001</v>
      </c>
      <c r="N1987" s="7">
        <v>30.821999999999999</v>
      </c>
      <c r="O1987" s="7">
        <v>-0.95799999999999996</v>
      </c>
      <c r="P1987" s="7">
        <v>274.32900000000001</v>
      </c>
      <c r="Q1987" s="7">
        <v>3.5030000000000001</v>
      </c>
      <c r="R1987" s="7">
        <v>30.606999999999999</v>
      </c>
      <c r="S1987" s="7">
        <v>561.178</v>
      </c>
      <c r="T1987" s="7">
        <v>22.190999999999999</v>
      </c>
      <c r="U1987" s="7">
        <v>294.73</v>
      </c>
      <c r="V1987" s="7">
        <v>565.01599999999996</v>
      </c>
      <c r="W1987" s="7">
        <v>106.262</v>
      </c>
      <c r="X1987" s="7">
        <v>272.60199999999998</v>
      </c>
      <c r="Y1987" s="11">
        <v>1010.5910034179688</v>
      </c>
      <c r="Z1987" s="11">
        <v>48967.24609375</v>
      </c>
      <c r="AA1987" s="11">
        <v>44108.678249999997</v>
      </c>
      <c r="AB1987" s="11">
        <v>38.382942199707031</v>
      </c>
      <c r="AC1987" s="11">
        <v>11.292388916015625</v>
      </c>
      <c r="AD1987" s="11">
        <v>0.26</v>
      </c>
      <c r="AE1987" s="11">
        <v>6578.595703125</v>
      </c>
      <c r="AF1987" s="12">
        <v>23.5472412109375</v>
      </c>
      <c r="AG1987" s="12">
        <v>383.88143920898438</v>
      </c>
      <c r="AH1987" s="13">
        <v>321.29342651367188</v>
      </c>
      <c r="AI1987" s="13">
        <v>33.089393615722656</v>
      </c>
      <c r="AJ1987" s="13">
        <v>46.713451385498047</v>
      </c>
      <c r="AK1987" s="18">
        <v>25000</v>
      </c>
      <c r="AL1987" s="18">
        <f t="shared" si="481"/>
        <v>8.360000000000003</v>
      </c>
      <c r="AM1987" s="18">
        <f t="shared" si="494"/>
        <v>14.947000000000003</v>
      </c>
      <c r="AN1987" s="18">
        <f t="shared" si="495"/>
        <v>0.55930956044691249</v>
      </c>
      <c r="AO1987" s="7">
        <v>654.73299999999995</v>
      </c>
      <c r="AP1987" s="7">
        <v>93.888999999999996</v>
      </c>
      <c r="AQ1987" s="18">
        <v>613.08299999999997</v>
      </c>
      <c r="AR1987" s="18">
        <f t="shared" si="482"/>
        <v>0.53037661111033418</v>
      </c>
      <c r="AS1987" s="22">
        <f t="shared" si="483"/>
        <v>0.85457139312764241</v>
      </c>
      <c r="AT1987" s="18">
        <f t="shared" si="484"/>
        <v>44.562370281910162</v>
      </c>
      <c r="AU1987" s="18">
        <f t="shared" si="480"/>
        <v>242.78833333333344</v>
      </c>
      <c r="AV1987" s="18">
        <f t="shared" si="485"/>
        <v>470.2835688264513</v>
      </c>
      <c r="AW1987" s="18">
        <f t="shared" si="486"/>
        <v>0.78204943650864334</v>
      </c>
      <c r="AX1987" s="7">
        <v>642.09</v>
      </c>
      <c r="AY1987" s="7">
        <v>392.06299999999999</v>
      </c>
      <c r="AZ1987" s="7">
        <v>15.645</v>
      </c>
      <c r="BA1987" s="7">
        <v>13.269</v>
      </c>
      <c r="BB1987" s="18">
        <f t="shared" si="487"/>
        <v>34574.557134249691</v>
      </c>
      <c r="BC1987" s="18">
        <f t="shared" si="488"/>
        <v>721.97057414929918</v>
      </c>
      <c r="BD1987" s="7">
        <v>654.73299999999995</v>
      </c>
      <c r="BE1987" s="11">
        <v>613.08349609375</v>
      </c>
      <c r="BF1987" s="18">
        <f t="shared" si="489"/>
        <v>212.89635218150545</v>
      </c>
      <c r="BG1987" s="18">
        <f t="shared" si="490"/>
        <v>0.4834167384251663</v>
      </c>
      <c r="BH1987" s="18">
        <f t="shared" si="491"/>
        <v>180.29274866929723</v>
      </c>
      <c r="BI1987" s="18">
        <f t="shared" si="492"/>
        <v>0.84685691803487584</v>
      </c>
      <c r="BJ1987" s="18">
        <f t="shared" si="493"/>
        <v>42.608794307429051</v>
      </c>
    </row>
    <row r="1988" spans="1:62" s="3" customFormat="1" x14ac:dyDescent="0.25">
      <c r="A1988" s="4">
        <v>43793.583333333336</v>
      </c>
      <c r="B1988" s="7">
        <v>368.84100000000001</v>
      </c>
      <c r="C1988" s="7">
        <v>246.33</v>
      </c>
      <c r="D1988" s="7">
        <v>132.518</v>
      </c>
      <c r="E1988" s="7">
        <v>77.445999999999998</v>
      </c>
      <c r="F1988" s="7">
        <v>14.875</v>
      </c>
      <c r="G1988" s="7">
        <v>612.13199999999995</v>
      </c>
      <c r="H1988" s="7">
        <v>26.167999999999999</v>
      </c>
      <c r="I1988" s="7">
        <v>20.318999999999999</v>
      </c>
      <c r="J1988" s="7">
        <v>28.581</v>
      </c>
      <c r="K1988" s="7">
        <v>93.462999999999994</v>
      </c>
      <c r="L1988" s="7">
        <v>2.3570000000000002</v>
      </c>
      <c r="M1988" s="7">
        <v>1.821</v>
      </c>
      <c r="N1988" s="7">
        <v>30.706</v>
      </c>
      <c r="O1988" s="7">
        <v>-0.95799999999999996</v>
      </c>
      <c r="P1988" s="7">
        <v>273.49299999999999</v>
      </c>
      <c r="Q1988" s="7">
        <v>3.4940000000000002</v>
      </c>
      <c r="R1988" s="7">
        <v>30.972999999999999</v>
      </c>
      <c r="S1988" s="7">
        <v>562.94100000000003</v>
      </c>
      <c r="T1988" s="7">
        <v>22.056999999999999</v>
      </c>
      <c r="U1988" s="7">
        <v>294.8</v>
      </c>
      <c r="V1988" s="7">
        <v>565.83699999999999</v>
      </c>
      <c r="W1988" s="7">
        <v>105.886</v>
      </c>
      <c r="X1988" s="7">
        <v>271.90600000000001</v>
      </c>
      <c r="Y1988" s="11">
        <v>1010.1514282226563</v>
      </c>
      <c r="Z1988" s="11">
        <v>49223.25</v>
      </c>
      <c r="AA1988" s="11">
        <v>51492.337999999996</v>
      </c>
      <c r="AB1988" s="11">
        <v>38.376838684082031</v>
      </c>
      <c r="AC1988" s="11">
        <v>11.460683822631836</v>
      </c>
      <c r="AD1988" s="11">
        <v>0.26</v>
      </c>
      <c r="AE1988" s="11">
        <v>6577.0576171875</v>
      </c>
      <c r="AF1988" s="12">
        <v>23.422016143798828</v>
      </c>
      <c r="AG1988" s="12">
        <v>386.23275756835938</v>
      </c>
      <c r="AH1988" s="13">
        <v>321.93142700195313</v>
      </c>
      <c r="AI1988" s="13">
        <v>32.324649810791016</v>
      </c>
      <c r="AJ1988" s="13">
        <v>44.849540710449219</v>
      </c>
      <c r="AK1988" s="18">
        <v>25000</v>
      </c>
      <c r="AL1988" s="18">
        <f t="shared" si="481"/>
        <v>8.2620000000000005</v>
      </c>
      <c r="AM1988" s="18">
        <f t="shared" si="494"/>
        <v>14.947000000000003</v>
      </c>
      <c r="AN1988" s="18">
        <f t="shared" si="495"/>
        <v>0.55275306081487918</v>
      </c>
      <c r="AO1988" s="7">
        <v>654.60500000000002</v>
      </c>
      <c r="AP1988" s="7">
        <v>93.372</v>
      </c>
      <c r="AQ1988" s="18">
        <v>612.13199999999995</v>
      </c>
      <c r="AR1988" s="18">
        <f t="shared" si="482"/>
        <v>0.72654415749360346</v>
      </c>
      <c r="AS1988" s="22">
        <f t="shared" si="483"/>
        <v>0.85324160114637548</v>
      </c>
      <c r="AT1988" s="18">
        <f t="shared" si="484"/>
        <v>44.559037145965839</v>
      </c>
      <c r="AU1988" s="18">
        <f t="shared" si="480"/>
        <v>239.94225000000003</v>
      </c>
      <c r="AV1988" s="18">
        <f t="shared" si="485"/>
        <v>548.92031913672974</v>
      </c>
      <c r="AW1988" s="18">
        <f t="shared" si="486"/>
        <v>0.67193905406902232</v>
      </c>
      <c r="AX1988" s="7">
        <v>642.77599999999995</v>
      </c>
      <c r="AY1988" s="7">
        <v>391.51600000000002</v>
      </c>
      <c r="AZ1988" s="7">
        <v>15.993</v>
      </c>
      <c r="BA1988" s="7">
        <v>13.255000000000001</v>
      </c>
      <c r="BB1988" s="18">
        <f t="shared" si="487"/>
        <v>40145.930000400767</v>
      </c>
      <c r="BC1988" s="18">
        <f t="shared" si="488"/>
        <v>794.98992600408803</v>
      </c>
      <c r="BD1988" s="7">
        <v>654.60500000000002</v>
      </c>
      <c r="BE1988" s="11">
        <v>612.13165283203125</v>
      </c>
      <c r="BF1988" s="18">
        <f t="shared" si="489"/>
        <v>291.12947020120697</v>
      </c>
      <c r="BG1988" s="18">
        <f t="shared" si="490"/>
        <v>0.48888535935506827</v>
      </c>
      <c r="BH1988" s="18">
        <f t="shared" si="491"/>
        <v>246.72196456898419</v>
      </c>
      <c r="BI1988" s="18">
        <f t="shared" si="492"/>
        <v>0.84746475304773639</v>
      </c>
      <c r="BJ1988" s="18">
        <f t="shared" si="493"/>
        <v>42.683645674667048</v>
      </c>
    </row>
    <row r="1989" spans="1:62" s="3" customFormat="1" x14ac:dyDescent="0.25">
      <c r="A1989" s="4">
        <v>43793.625</v>
      </c>
      <c r="B1989" s="7">
        <v>220.726</v>
      </c>
      <c r="C1989" s="7">
        <v>127.121</v>
      </c>
      <c r="D1989" s="7">
        <v>103.50700000000001</v>
      </c>
      <c r="E1989" s="7">
        <v>76.477999999999994</v>
      </c>
      <c r="F1989" s="7">
        <v>14.750999999999999</v>
      </c>
      <c r="G1989" s="7">
        <v>651.33600000000001</v>
      </c>
      <c r="H1989" s="7">
        <v>11.093999999999999</v>
      </c>
      <c r="I1989" s="7">
        <v>19.516999999999999</v>
      </c>
      <c r="J1989" s="7">
        <v>26.146000000000001</v>
      </c>
      <c r="K1989" s="7">
        <v>50.720999999999997</v>
      </c>
      <c r="L1989" s="7">
        <v>2.3610000000000002</v>
      </c>
      <c r="M1989" s="7">
        <v>1.823</v>
      </c>
      <c r="N1989" s="7">
        <v>28.224</v>
      </c>
      <c r="O1989" s="7">
        <v>-0.96499999999999997</v>
      </c>
      <c r="P1989" s="7">
        <v>269.48200000000003</v>
      </c>
      <c r="Q1989" s="7">
        <v>3.1909999999999998</v>
      </c>
      <c r="R1989" s="7">
        <v>15.445</v>
      </c>
      <c r="S1989" s="7">
        <v>565.82399999999996</v>
      </c>
      <c r="T1989" s="7">
        <v>17.207000000000001</v>
      </c>
      <c r="U1989" s="7">
        <v>227.58600000000001</v>
      </c>
      <c r="V1989" s="7">
        <v>565.279</v>
      </c>
      <c r="W1989" s="7">
        <v>85.418000000000006</v>
      </c>
      <c r="X1989" s="7">
        <v>217.43700000000001</v>
      </c>
      <c r="Y1989" s="11">
        <v>1009.7012939453125</v>
      </c>
      <c r="Z1989" s="11">
        <v>32291.4921875</v>
      </c>
      <c r="AA1989" s="11">
        <v>52593.492083333338</v>
      </c>
      <c r="AB1989" s="11">
        <v>38.371013641357422</v>
      </c>
      <c r="AC1989" s="11">
        <v>10.710866928100586</v>
      </c>
      <c r="AD1989" s="11">
        <v>0.26</v>
      </c>
      <c r="AE1989" s="11">
        <v>7286.66162109375</v>
      </c>
      <c r="AF1989" s="12">
        <v>18.261852264404297</v>
      </c>
      <c r="AG1989" s="12">
        <v>384.52117919921875</v>
      </c>
      <c r="AH1989" s="13">
        <v>322.31768798828125</v>
      </c>
      <c r="AI1989" s="13">
        <v>30.44415283203125</v>
      </c>
      <c r="AJ1989" s="13">
        <v>40.738334655761719</v>
      </c>
      <c r="AK1989" s="18">
        <v>25000</v>
      </c>
      <c r="AL1989" s="18">
        <f t="shared" si="481"/>
        <v>6.6290000000000013</v>
      </c>
      <c r="AM1989" s="18">
        <f t="shared" si="494"/>
        <v>14.947000000000003</v>
      </c>
      <c r="AN1989" s="18">
        <f t="shared" si="495"/>
        <v>0.44350036796681608</v>
      </c>
      <c r="AO1989" s="7">
        <v>440.173</v>
      </c>
      <c r="AP1989" s="7">
        <v>81.316000000000003</v>
      </c>
      <c r="AQ1989" s="18">
        <v>651.33600000000001</v>
      </c>
      <c r="AR1989" s="18">
        <f t="shared" si="482"/>
        <v>1.4745069516823177</v>
      </c>
      <c r="AS1989" s="22">
        <f t="shared" si="483"/>
        <v>0.87824005587009224</v>
      </c>
      <c r="AT1989" s="18">
        <f t="shared" si="484"/>
        <v>49.374041540627744</v>
      </c>
      <c r="AU1989" s="18">
        <f t="shared" ref="AU1989:AU2052" si="496">(25000*(1000/3600)*4.182*(J1989-I1989))/1000</f>
        <v>192.51720833333337</v>
      </c>
      <c r="AV1989" s="18">
        <f t="shared" si="485"/>
        <v>560.57377838227978</v>
      </c>
      <c r="AW1989" s="18">
        <f t="shared" si="486"/>
        <v>0.39375013336688269</v>
      </c>
      <c r="AX1989" s="7">
        <v>445.108</v>
      </c>
      <c r="AY1989" s="7">
        <v>348.53699999999998</v>
      </c>
      <c r="AZ1989" s="7">
        <v>28.558</v>
      </c>
      <c r="BA1989" s="7">
        <v>8.7140000000000004</v>
      </c>
      <c r="BB1989" s="18">
        <f t="shared" si="487"/>
        <v>62495.272453138539</v>
      </c>
      <c r="BC1989" s="18">
        <f t="shared" si="488"/>
        <v>699.71467293633339</v>
      </c>
      <c r="BD1989" s="7">
        <v>440.173</v>
      </c>
      <c r="BE1989" s="11">
        <v>651.33551025390625</v>
      </c>
      <c r="BF1989" s="18">
        <f t="shared" si="489"/>
        <v>422.74159359028124</v>
      </c>
      <c r="BG1989" s="18">
        <f t="shared" si="490"/>
        <v>0.4589651828262129</v>
      </c>
      <c r="BH1989" s="18">
        <f t="shared" si="491"/>
        <v>369.9647253753995</v>
      </c>
      <c r="BI1989" s="18">
        <f t="shared" si="492"/>
        <v>0.87515572393372587</v>
      </c>
      <c r="BJ1989" s="18">
        <f t="shared" si="493"/>
        <v>35.048812693648081</v>
      </c>
    </row>
    <row r="1990" spans="1:62" s="3" customFormat="1" x14ac:dyDescent="0.25">
      <c r="A1990" s="4">
        <v>43793.666666666664</v>
      </c>
      <c r="B1990" s="7">
        <v>301.19900000000001</v>
      </c>
      <c r="C1990" s="7">
        <v>194.755</v>
      </c>
      <c r="D1990" s="7">
        <v>116.934</v>
      </c>
      <c r="E1990" s="7">
        <v>78.924999999999997</v>
      </c>
      <c r="F1990" s="7">
        <v>14.571</v>
      </c>
      <c r="G1990" s="7">
        <v>615.67700000000002</v>
      </c>
      <c r="H1990" s="7">
        <v>18.183</v>
      </c>
      <c r="I1990" s="7">
        <v>20.042999999999999</v>
      </c>
      <c r="J1990" s="7">
        <v>27.695</v>
      </c>
      <c r="K1990" s="7">
        <v>79.486999999999995</v>
      </c>
      <c r="L1990" s="7">
        <v>2.3610000000000002</v>
      </c>
      <c r="M1990" s="7">
        <v>1.821</v>
      </c>
      <c r="N1990" s="7">
        <v>29.704000000000001</v>
      </c>
      <c r="O1990" s="7">
        <v>-0.96099999999999997</v>
      </c>
      <c r="P1990" s="7">
        <v>271.327</v>
      </c>
      <c r="Q1990" s="7">
        <v>3.1970000000000001</v>
      </c>
      <c r="R1990" s="7">
        <v>24.466999999999999</v>
      </c>
      <c r="S1990" s="7">
        <v>563.43600000000004</v>
      </c>
      <c r="T1990" s="7">
        <v>19.302</v>
      </c>
      <c r="U1990" s="7">
        <v>255.958</v>
      </c>
      <c r="V1990" s="7">
        <v>565.75400000000002</v>
      </c>
      <c r="W1990" s="7">
        <v>93.777000000000001</v>
      </c>
      <c r="X1990" s="7">
        <v>238.976</v>
      </c>
      <c r="Y1990" s="11">
        <v>1009.1046142578125</v>
      </c>
      <c r="Z1990" s="11">
        <v>40775.12109375</v>
      </c>
      <c r="AA1990" s="11">
        <v>62777.627333333337</v>
      </c>
      <c r="AB1990" s="11">
        <v>38.375652313232422</v>
      </c>
      <c r="AC1990" s="11">
        <v>10.889004707336426</v>
      </c>
      <c r="AD1990" s="11">
        <v>0.26</v>
      </c>
      <c r="AE1990" s="11">
        <v>6700.0732421875</v>
      </c>
      <c r="AF1990" s="12">
        <v>20.465055465698242</v>
      </c>
      <c r="AG1990" s="12">
        <v>384.95626831054688</v>
      </c>
      <c r="AH1990" s="13">
        <v>322.79949951171875</v>
      </c>
      <c r="AI1990" s="13">
        <v>31.715692520141602</v>
      </c>
      <c r="AJ1990" s="13">
        <v>42.423809051513672</v>
      </c>
      <c r="AK1990" s="18">
        <v>25000</v>
      </c>
      <c r="AL1990" s="18">
        <f t="shared" ref="AL1990:AL2053" si="497">J1990-I1990</f>
        <v>7.652000000000001</v>
      </c>
      <c r="AM1990" s="18">
        <f t="shared" si="494"/>
        <v>14.947000000000003</v>
      </c>
      <c r="AN1990" s="18">
        <f t="shared" si="495"/>
        <v>0.5119421957583461</v>
      </c>
      <c r="AO1990" s="7">
        <v>544.06299999999999</v>
      </c>
      <c r="AP1990" s="7">
        <v>87.54</v>
      </c>
      <c r="AQ1990" s="18">
        <v>615.67700000000002</v>
      </c>
      <c r="AR1990" s="18">
        <f t="shared" ref="AR1990:AR2053" si="498">(((AA1990*AB1990/3600)-C1990-AC1990)/(AO1990*(AQ1990)))*1000</f>
        <v>1.3838955327872875</v>
      </c>
      <c r="AS1990" s="22">
        <f t="shared" ref="AS1990:AS2053" si="499">(((AA1990*AB1990)/3.6)-(C1990*1000)-(AR1990*AO1990*AP1990))/(((AA1990*AB1990)/3.6)-(C1990*1000))</f>
        <v>0.86107832383797145</v>
      </c>
      <c r="AT1990" s="18">
        <f t="shared" ref="AT1990:AT2053" si="500">(AE1990*AD1990)/(AB1990)</f>
        <v>45.393861418951808</v>
      </c>
      <c r="AU1990" s="18">
        <f t="shared" si="496"/>
        <v>222.22683333333336</v>
      </c>
      <c r="AV1990" s="18">
        <f t="shared" ref="AV1990:AV2053" si="501">AA1990*AB1990/3600</f>
        <v>669.20344433157675</v>
      </c>
      <c r="AW1990" s="18">
        <f t="shared" ref="AW1990:AW2053" si="502">B1990/AV1990</f>
        <v>0.45008584840869709</v>
      </c>
      <c r="AX1990" s="7">
        <v>533.75</v>
      </c>
      <c r="AY1990" s="7">
        <v>360.46699999999998</v>
      </c>
      <c r="AZ1990" s="7">
        <v>15.176</v>
      </c>
      <c r="BA1990" s="7">
        <v>11.073</v>
      </c>
      <c r="BB1990" s="18">
        <f t="shared" ref="BB1990:BB2053" si="503">(1/Z1990)*AA1990*AB1990*1000</f>
        <v>59083.390434441841</v>
      </c>
      <c r="BC1990" s="18">
        <f t="shared" ref="BC1990:BC2053" si="504">(AX1990*1.087*(AY1990-AZ1990)+BA1990*BB1990+BA1990*0.23*(185-28))/1000</f>
        <v>854.96331875932447</v>
      </c>
      <c r="BD1990" s="7">
        <v>544.06299999999999</v>
      </c>
      <c r="BE1990" s="11">
        <v>615.6771240234375</v>
      </c>
      <c r="BF1990" s="18">
        <f t="shared" ref="BF1990:BF2053" si="505">(BD1990*AR1990*BE1990)/1000</f>
        <v>463.55953300475505</v>
      </c>
      <c r="BG1990" s="18">
        <f t="shared" ref="BG1990:BG2053" si="506">C1990/(BC1990-BF1990)</f>
        <v>0.49758077741772672</v>
      </c>
      <c r="BH1990" s="18">
        <f t="shared" ref="BH1990:BH2053" si="507">((BD1990* AQ1990*AR1990)-( BD1990* AP1990*AR1990))/1000</f>
        <v>397.64826648523075</v>
      </c>
      <c r="BI1990" s="18">
        <f t="shared" ref="BI1990:BI2053" si="508">BH1990/BF1990</f>
        <v>0.85781488282142992</v>
      </c>
      <c r="BJ1990" s="18">
        <f t="shared" ref="BJ1990:BJ2053" si="509">(1+O1990)*1000/((Y1990/1000)-(H1990/1000))</f>
        <v>39.357300758052929</v>
      </c>
    </row>
    <row r="1991" spans="1:62" s="3" customFormat="1" x14ac:dyDescent="0.25">
      <c r="A1991" s="4">
        <v>43793.708333333336</v>
      </c>
      <c r="B1991" s="7">
        <v>321.29899999999998</v>
      </c>
      <c r="C1991" s="7">
        <v>217.02600000000001</v>
      </c>
      <c r="D1991" s="7">
        <v>115.124</v>
      </c>
      <c r="E1991" s="7">
        <v>76.864999999999995</v>
      </c>
      <c r="F1991" s="7">
        <v>14.522</v>
      </c>
      <c r="G1991" s="7">
        <v>607.745</v>
      </c>
      <c r="H1991" s="7">
        <v>20.879000000000001</v>
      </c>
      <c r="I1991" s="7">
        <v>20.48</v>
      </c>
      <c r="J1991" s="7">
        <v>27.568999999999999</v>
      </c>
      <c r="K1991" s="7">
        <v>114.652</v>
      </c>
      <c r="L1991" s="7">
        <v>2.3610000000000002</v>
      </c>
      <c r="M1991" s="7">
        <v>1.8220000000000001</v>
      </c>
      <c r="N1991" s="7">
        <v>29.85</v>
      </c>
      <c r="O1991" s="7">
        <v>-0.95799999999999996</v>
      </c>
      <c r="P1991" s="7">
        <v>271.33100000000002</v>
      </c>
      <c r="Q1991" s="7">
        <v>3.2789999999999999</v>
      </c>
      <c r="R1991" s="7">
        <v>26.452999999999999</v>
      </c>
      <c r="S1991" s="7">
        <v>564.52599999999995</v>
      </c>
      <c r="T1991" s="7">
        <v>19.187000000000001</v>
      </c>
      <c r="U1991" s="7">
        <v>255.20500000000001</v>
      </c>
      <c r="V1991" s="7">
        <v>564.09100000000001</v>
      </c>
      <c r="W1991" s="7">
        <v>92.483000000000004</v>
      </c>
      <c r="X1991" s="7">
        <v>236.32599999999999</v>
      </c>
      <c r="Y1991" s="11">
        <v>1008.4037475585938</v>
      </c>
      <c r="Z1991" s="11">
        <v>44615.1796875</v>
      </c>
      <c r="AA1991" s="11">
        <v>62662.164416666667</v>
      </c>
      <c r="AB1991" s="11">
        <v>38.428997039794922</v>
      </c>
      <c r="AC1991" s="11">
        <v>10.713653564453125</v>
      </c>
      <c r="AD1991" s="11">
        <v>0.26</v>
      </c>
      <c r="AE1991" s="11">
        <v>6823.52001953125</v>
      </c>
      <c r="AF1991" s="12">
        <v>20.301366806030273</v>
      </c>
      <c r="AG1991" s="12">
        <v>382.57766723632813</v>
      </c>
      <c r="AH1991" s="13">
        <v>323.18576049804688</v>
      </c>
      <c r="AI1991" s="13">
        <v>32.917709350585938</v>
      </c>
      <c r="AJ1991" s="13">
        <v>45.068962097167969</v>
      </c>
      <c r="AK1991" s="18">
        <v>25000</v>
      </c>
      <c r="AL1991" s="18">
        <f t="shared" si="497"/>
        <v>7.0889999999999986</v>
      </c>
      <c r="AM1991" s="18">
        <f t="shared" ref="AM1991:AM2054" si="510">AM1990</f>
        <v>14.947000000000003</v>
      </c>
      <c r="AN1991" s="18">
        <f t="shared" ref="AN1991:AN2054" si="511">AL1991:AL4895/AM1991</f>
        <v>0.47427577440289004</v>
      </c>
      <c r="AO1991" s="7">
        <v>588.51800000000003</v>
      </c>
      <c r="AP1991" s="7">
        <v>90.277000000000001</v>
      </c>
      <c r="AQ1991" s="18">
        <v>607.745</v>
      </c>
      <c r="AR1991" s="18">
        <f t="shared" si="498"/>
        <v>1.2334355280766411</v>
      </c>
      <c r="AS1991" s="22">
        <f t="shared" si="499"/>
        <v>0.85497767402452163</v>
      </c>
      <c r="AT1991" s="18">
        <f t="shared" si="500"/>
        <v>46.166055368058409</v>
      </c>
      <c r="AU1991" s="18">
        <f t="shared" si="496"/>
        <v>205.87637499999997</v>
      </c>
      <c r="AV1991" s="18">
        <f t="shared" si="501"/>
        <v>668.90114746534061</v>
      </c>
      <c r="AW1991" s="18">
        <f t="shared" si="502"/>
        <v>0.48033853913615571</v>
      </c>
      <c r="AX1991" s="7">
        <v>579.30399999999997</v>
      </c>
      <c r="AY1991" s="7">
        <v>373.15199999999999</v>
      </c>
      <c r="AZ1991" s="7">
        <v>15.981999999999999</v>
      </c>
      <c r="BA1991" s="7">
        <v>12.037000000000001</v>
      </c>
      <c r="BB1991" s="18">
        <f t="shared" si="503"/>
        <v>53973.650845788179</v>
      </c>
      <c r="BC1991" s="18">
        <f t="shared" si="504"/>
        <v>875.02667182291225</v>
      </c>
      <c r="BD1991" s="7">
        <v>588.51800000000003</v>
      </c>
      <c r="BE1991" s="11">
        <v>607.7445068359375</v>
      </c>
      <c r="BF1991" s="18">
        <f t="shared" si="505"/>
        <v>441.1611359135826</v>
      </c>
      <c r="BG1991" s="18">
        <f t="shared" si="506"/>
        <v>0.50021488695832861</v>
      </c>
      <c r="BH1991" s="18">
        <f t="shared" si="507"/>
        <v>375.62950896495147</v>
      </c>
      <c r="BI1991" s="18">
        <f t="shared" si="508"/>
        <v>0.85145648241900462</v>
      </c>
      <c r="BJ1991" s="18">
        <f t="shared" si="509"/>
        <v>42.530579718467266</v>
      </c>
    </row>
    <row r="1992" spans="1:62" s="3" customFormat="1" x14ac:dyDescent="0.25">
      <c r="A1992" s="4">
        <v>43793.75</v>
      </c>
      <c r="B1992" s="7">
        <v>366.584</v>
      </c>
      <c r="C1992" s="7">
        <v>244.923</v>
      </c>
      <c r="D1992" s="7">
        <v>132.602</v>
      </c>
      <c r="E1992" s="7">
        <v>76.274000000000001</v>
      </c>
      <c r="F1992" s="7">
        <v>14.483000000000001</v>
      </c>
      <c r="G1992" s="7">
        <v>613.79899999999998</v>
      </c>
      <c r="H1992" s="7">
        <v>24.718</v>
      </c>
      <c r="I1992" s="7">
        <v>20.879000000000001</v>
      </c>
      <c r="J1992" s="7">
        <v>29.436</v>
      </c>
      <c r="K1992" s="7">
        <v>95.402000000000001</v>
      </c>
      <c r="L1992" s="7">
        <v>2.3620000000000001</v>
      </c>
      <c r="M1992" s="7">
        <v>1.8240000000000001</v>
      </c>
      <c r="N1992" s="7">
        <v>31.492999999999999</v>
      </c>
      <c r="O1992" s="7">
        <v>-0.95499999999999996</v>
      </c>
      <c r="P1992" s="7">
        <v>273.68299999999999</v>
      </c>
      <c r="Q1992" s="7">
        <v>3.5129999999999999</v>
      </c>
      <c r="R1992" s="7">
        <v>31.388999999999999</v>
      </c>
      <c r="S1992" s="7">
        <v>560.774</v>
      </c>
      <c r="T1992" s="7">
        <v>22.166</v>
      </c>
      <c r="U1992" s="7">
        <v>294.46300000000002</v>
      </c>
      <c r="V1992" s="7">
        <v>564.66399999999999</v>
      </c>
      <c r="W1992" s="7">
        <v>105.87</v>
      </c>
      <c r="X1992" s="7">
        <v>271.14</v>
      </c>
      <c r="Y1992" s="11">
        <v>1008.121337890625</v>
      </c>
      <c r="Z1992" s="11">
        <v>48711.2421875</v>
      </c>
      <c r="AA1992" s="11">
        <v>61111.460749999998</v>
      </c>
      <c r="AB1992" s="11">
        <v>38.431957244873047</v>
      </c>
      <c r="AC1992" s="11">
        <v>11.095694541931152</v>
      </c>
      <c r="AD1992" s="11">
        <v>0.26</v>
      </c>
      <c r="AE1992" s="11">
        <v>6564.1103515625</v>
      </c>
      <c r="AF1992" s="12">
        <v>23.518213272094727</v>
      </c>
      <c r="AG1992" s="12">
        <v>383.46453857421875</v>
      </c>
      <c r="AH1992" s="13">
        <v>322.32205200195313</v>
      </c>
      <c r="AI1992" s="13">
        <v>33.666328430175781</v>
      </c>
      <c r="AJ1992" s="13">
        <v>48.611110687255859</v>
      </c>
      <c r="AK1992" s="18">
        <v>25000</v>
      </c>
      <c r="AL1992" s="18">
        <f t="shared" si="497"/>
        <v>8.5569999999999986</v>
      </c>
      <c r="AM1992" s="18">
        <f t="shared" si="510"/>
        <v>14.947000000000003</v>
      </c>
      <c r="AN1992" s="18">
        <f t="shared" si="511"/>
        <v>0.57248946276844837</v>
      </c>
      <c r="AO1992" s="7">
        <v>652.93799999999999</v>
      </c>
      <c r="AP1992" s="7">
        <v>95.207999999999998</v>
      </c>
      <c r="AQ1992" s="18">
        <v>613.79899999999998</v>
      </c>
      <c r="AR1992" s="18">
        <f t="shared" si="498"/>
        <v>0.98903788215770094</v>
      </c>
      <c r="AS1992" s="22">
        <f t="shared" si="499"/>
        <v>0.84911110725207528</v>
      </c>
      <c r="AT1992" s="18">
        <f t="shared" si="500"/>
        <v>44.407540332438451</v>
      </c>
      <c r="AU1992" s="18">
        <f t="shared" si="496"/>
        <v>248.50954166666662</v>
      </c>
      <c r="AV1992" s="18">
        <f t="shared" si="501"/>
        <v>652.3980685321493</v>
      </c>
      <c r="AW1992" s="18">
        <f t="shared" si="502"/>
        <v>0.56190233797716282</v>
      </c>
      <c r="AX1992" s="7">
        <v>638.81100000000004</v>
      </c>
      <c r="AY1992" s="7">
        <v>392.79199999999997</v>
      </c>
      <c r="AZ1992" s="7">
        <v>15.845000000000001</v>
      </c>
      <c r="BA1992" s="7">
        <v>13.172000000000001</v>
      </c>
      <c r="BB1992" s="18">
        <f t="shared" si="503"/>
        <v>48215.420942774275</v>
      </c>
      <c r="BC1992" s="18">
        <f t="shared" si="504"/>
        <v>897.31647202670183</v>
      </c>
      <c r="BD1992" s="7">
        <v>652.93799999999999</v>
      </c>
      <c r="BE1992" s="11">
        <v>613.79925537109375</v>
      </c>
      <c r="BF1992" s="18">
        <f t="shared" si="505"/>
        <v>396.3795389038695</v>
      </c>
      <c r="BG1992" s="18">
        <f t="shared" si="506"/>
        <v>0.48892981093079757</v>
      </c>
      <c r="BH1992" s="18">
        <f t="shared" si="507"/>
        <v>334.89591207701744</v>
      </c>
      <c r="BI1992" s="18">
        <f t="shared" si="508"/>
        <v>0.84488698130868167</v>
      </c>
      <c r="BJ1992" s="18">
        <f t="shared" si="509"/>
        <v>45.759454199661235</v>
      </c>
    </row>
    <row r="1993" spans="1:62" s="3" customFormat="1" x14ac:dyDescent="0.25">
      <c r="A1993" s="4">
        <v>43793.791666666664</v>
      </c>
      <c r="B1993" s="7">
        <v>366.36200000000002</v>
      </c>
      <c r="C1993" s="7">
        <v>245.744</v>
      </c>
      <c r="D1993" s="7">
        <v>131.80500000000001</v>
      </c>
      <c r="E1993" s="7">
        <v>77.552000000000007</v>
      </c>
      <c r="F1993" s="7">
        <v>14.653</v>
      </c>
      <c r="G1993" s="7">
        <v>613.10900000000004</v>
      </c>
      <c r="H1993" s="7">
        <v>24.995999999999999</v>
      </c>
      <c r="I1993" s="7">
        <v>20.821999999999999</v>
      </c>
      <c r="J1993" s="7">
        <v>29.13</v>
      </c>
      <c r="K1993" s="7">
        <v>93.772999999999996</v>
      </c>
      <c r="L1993" s="7">
        <v>2.3650000000000002</v>
      </c>
      <c r="M1993" s="7">
        <v>1.82</v>
      </c>
      <c r="N1993" s="7">
        <v>31.372</v>
      </c>
      <c r="O1993" s="7">
        <v>-0.95599999999999996</v>
      </c>
      <c r="P1993" s="7">
        <v>272.99799999999999</v>
      </c>
      <c r="Q1993" s="7">
        <v>3.47</v>
      </c>
      <c r="R1993" s="7">
        <v>31.263000000000002</v>
      </c>
      <c r="S1993" s="7">
        <v>560.21</v>
      </c>
      <c r="T1993" s="7">
        <v>22.047999999999998</v>
      </c>
      <c r="U1993" s="7">
        <v>295.02800000000002</v>
      </c>
      <c r="V1993" s="7">
        <v>565.85</v>
      </c>
      <c r="W1993" s="7">
        <v>105.639</v>
      </c>
      <c r="X1993" s="7">
        <v>271.18700000000001</v>
      </c>
      <c r="Y1993" s="11">
        <v>1007.9853515625</v>
      </c>
      <c r="Z1993" s="11">
        <v>48711.2421875</v>
      </c>
      <c r="AA1993" s="11">
        <v>55909.299833333331</v>
      </c>
      <c r="AB1993" s="11">
        <v>38.432048797607422</v>
      </c>
      <c r="AC1993" s="11">
        <v>11.074227333068848</v>
      </c>
      <c r="AD1993" s="11">
        <v>0.26</v>
      </c>
      <c r="AE1993" s="11">
        <v>6588.037109375</v>
      </c>
      <c r="AF1993" s="12">
        <v>23.405055999755859</v>
      </c>
      <c r="AG1993" s="12">
        <v>385.10977172851563</v>
      </c>
      <c r="AH1993" s="13">
        <v>322.04861450195313</v>
      </c>
      <c r="AI1993" s="13">
        <v>33.505821228027344</v>
      </c>
      <c r="AJ1993" s="13">
        <v>48.449558258056641</v>
      </c>
      <c r="AK1993" s="18">
        <v>25000</v>
      </c>
      <c r="AL1993" s="18">
        <f t="shared" si="497"/>
        <v>8.3079999999999998</v>
      </c>
      <c r="AM1993" s="18">
        <f t="shared" si="510"/>
        <v>14.947000000000003</v>
      </c>
      <c r="AN1993" s="18">
        <f t="shared" si="511"/>
        <v>0.55583060145848651</v>
      </c>
      <c r="AO1993" s="7">
        <v>653.29600000000005</v>
      </c>
      <c r="AP1993" s="7">
        <v>94.602000000000004</v>
      </c>
      <c r="AQ1993" s="18">
        <v>613.10900000000004</v>
      </c>
      <c r="AR1993" s="18">
        <f t="shared" si="498"/>
        <v>0.84896379886457085</v>
      </c>
      <c r="AS1993" s="22">
        <f t="shared" si="499"/>
        <v>0.85056772004194159</v>
      </c>
      <c r="AT1993" s="18">
        <f t="shared" si="500"/>
        <v>44.569303537732175</v>
      </c>
      <c r="AU1993" s="18">
        <f t="shared" si="496"/>
        <v>241.27816666666669</v>
      </c>
      <c r="AV1993" s="18">
        <f t="shared" si="501"/>
        <v>596.86359428742526</v>
      </c>
      <c r="AW1993" s="18">
        <f t="shared" si="502"/>
        <v>0.61381193878542195</v>
      </c>
      <c r="AX1993" s="7">
        <v>638.44299999999998</v>
      </c>
      <c r="AY1993" s="7">
        <v>390.84199999999998</v>
      </c>
      <c r="AZ1993" s="7">
        <v>15.503</v>
      </c>
      <c r="BA1993" s="7">
        <v>13.192</v>
      </c>
      <c r="BB1993" s="18">
        <f t="shared" si="503"/>
        <v>44111.150587453514</v>
      </c>
      <c r="BC1993" s="18">
        <f t="shared" si="504"/>
        <v>842.87125132108577</v>
      </c>
      <c r="BD1993" s="7">
        <v>653.29600000000005</v>
      </c>
      <c r="BE1993" s="11">
        <v>613.1094970703125</v>
      </c>
      <c r="BF1993" s="18">
        <f t="shared" si="505"/>
        <v>340.04564264180647</v>
      </c>
      <c r="BG1993" s="18">
        <f t="shared" si="506"/>
        <v>0.48872610256560056</v>
      </c>
      <c r="BH1993" s="18">
        <f t="shared" si="507"/>
        <v>287.57676544203798</v>
      </c>
      <c r="BI1993" s="18">
        <f t="shared" si="508"/>
        <v>0.84570048658133357</v>
      </c>
      <c r="BJ1993" s="18">
        <f t="shared" si="509"/>
        <v>44.76142079266711</v>
      </c>
    </row>
    <row r="1994" spans="1:62" s="3" customFormat="1" x14ac:dyDescent="0.25">
      <c r="A1994" s="4">
        <v>43793.833333333336</v>
      </c>
      <c r="B1994" s="7">
        <v>359.93400000000003</v>
      </c>
      <c r="C1994" s="7">
        <v>239.41399999999999</v>
      </c>
      <c r="D1994" s="7">
        <v>130.798</v>
      </c>
      <c r="E1994" s="7">
        <v>77.894999999999996</v>
      </c>
      <c r="F1994" s="7">
        <v>14.319000000000001</v>
      </c>
      <c r="G1994" s="7">
        <v>603.32899999999995</v>
      </c>
      <c r="H1994" s="7">
        <v>24.103000000000002</v>
      </c>
      <c r="I1994" s="7">
        <v>20.818999999999999</v>
      </c>
      <c r="J1994" s="7">
        <v>28.952000000000002</v>
      </c>
      <c r="K1994" s="7">
        <v>93.438000000000002</v>
      </c>
      <c r="L1994" s="7">
        <v>2.3660000000000001</v>
      </c>
      <c r="M1994" s="7">
        <v>1.825</v>
      </c>
      <c r="N1994" s="7">
        <v>31.260999999999999</v>
      </c>
      <c r="O1994" s="7">
        <v>-0.95499999999999996</v>
      </c>
      <c r="P1994" s="7">
        <v>273.19</v>
      </c>
      <c r="Q1994" s="7">
        <v>3.4950000000000001</v>
      </c>
      <c r="R1994" s="7">
        <v>30.88</v>
      </c>
      <c r="S1994" s="7">
        <v>559.55399999999997</v>
      </c>
      <c r="T1994" s="7">
        <v>21.850999999999999</v>
      </c>
      <c r="U1994" s="7">
        <v>288.69400000000002</v>
      </c>
      <c r="V1994" s="7">
        <v>563.49099999999999</v>
      </c>
      <c r="W1994" s="7">
        <v>103.92100000000001</v>
      </c>
      <c r="X1994" s="7">
        <v>265.83100000000002</v>
      </c>
      <c r="Y1994" s="11">
        <v>1007.9430541992188</v>
      </c>
      <c r="Z1994" s="11">
        <v>47943.23046875</v>
      </c>
      <c r="AA1994" s="11">
        <v>43960.64133333334</v>
      </c>
      <c r="AB1994" s="11">
        <v>38.435009002685547</v>
      </c>
      <c r="AC1994" s="11">
        <v>11.224778175354004</v>
      </c>
      <c r="AD1994" s="11">
        <v>0.26</v>
      </c>
      <c r="AE1994" s="11">
        <v>6614.18505859375</v>
      </c>
      <c r="AF1994" s="12">
        <v>23.250057220458984</v>
      </c>
      <c r="AG1994" s="12">
        <v>383.04461669921875</v>
      </c>
      <c r="AH1994" s="13">
        <v>320.97219848632813</v>
      </c>
      <c r="AI1994" s="13">
        <v>33.246208190917969</v>
      </c>
      <c r="AJ1994" s="13">
        <v>47.04620361328125</v>
      </c>
      <c r="AK1994" s="18">
        <v>25000</v>
      </c>
      <c r="AL1994" s="18">
        <f t="shared" si="497"/>
        <v>8.1330000000000027</v>
      </c>
      <c r="AM1994" s="18">
        <f t="shared" si="510"/>
        <v>14.947000000000003</v>
      </c>
      <c r="AN1994" s="18">
        <f t="shared" si="511"/>
        <v>0.54412256640128465</v>
      </c>
      <c r="AO1994" s="7">
        <v>645.35</v>
      </c>
      <c r="AP1994" s="7">
        <v>95.114999999999995</v>
      </c>
      <c r="AQ1994" s="18">
        <v>603.32899999999995</v>
      </c>
      <c r="AR1994" s="18">
        <f t="shared" si="498"/>
        <v>0.56169907007371689</v>
      </c>
      <c r="AS1994" s="22">
        <f t="shared" si="499"/>
        <v>0.85004600695771471</v>
      </c>
      <c r="AT1994" s="18">
        <f t="shared" si="500"/>
        <v>44.742753022751117</v>
      </c>
      <c r="AU1994" s="18">
        <f t="shared" si="496"/>
        <v>236.19587500000009</v>
      </c>
      <c r="AV1994" s="18">
        <f t="shared" si="501"/>
        <v>469.34101261402702</v>
      </c>
      <c r="AW1994" s="18">
        <f t="shared" si="502"/>
        <v>0.76689228157437783</v>
      </c>
      <c r="AX1994" s="7">
        <v>630.37300000000005</v>
      </c>
      <c r="AY1994" s="7">
        <v>390.55700000000002</v>
      </c>
      <c r="AZ1994" s="7">
        <v>15.162000000000001</v>
      </c>
      <c r="BA1994" s="7">
        <v>12.978999999999999</v>
      </c>
      <c r="BB1994" s="18">
        <f t="shared" si="503"/>
        <v>35242.256912825629</v>
      </c>
      <c r="BC1994" s="18">
        <f t="shared" si="504"/>
        <v>715.10437838970881</v>
      </c>
      <c r="BD1994" s="7">
        <v>645.35</v>
      </c>
      <c r="BE1994" s="11">
        <v>603.3292236328125</v>
      </c>
      <c r="BF1994" s="18">
        <f t="shared" si="505"/>
        <v>218.7023155038892</v>
      </c>
      <c r="BG1994" s="18">
        <f t="shared" si="506"/>
        <v>0.48229855977667241</v>
      </c>
      <c r="BH1994" s="18">
        <f t="shared" si="507"/>
        <v>184.2237607889158</v>
      </c>
      <c r="BI1994" s="18">
        <f t="shared" si="508"/>
        <v>0.84234938420503247</v>
      </c>
      <c r="BJ1994" s="18">
        <f t="shared" si="509"/>
        <v>45.739142056609083</v>
      </c>
    </row>
    <row r="1995" spans="1:62" s="3" customFormat="1" x14ac:dyDescent="0.25">
      <c r="A1995" s="4">
        <v>43793.875</v>
      </c>
      <c r="B1995" s="7">
        <v>263.03899999999999</v>
      </c>
      <c r="C1995" s="7">
        <v>164.74700000000001</v>
      </c>
      <c r="D1995" s="7">
        <v>109.82599999999999</v>
      </c>
      <c r="E1995" s="7">
        <v>76.930999999999997</v>
      </c>
      <c r="F1995" s="7">
        <v>14.406000000000001</v>
      </c>
      <c r="G1995" s="7">
        <v>644.12400000000002</v>
      </c>
      <c r="H1995" s="7">
        <v>14.827999999999999</v>
      </c>
      <c r="I1995" s="7">
        <v>20.308</v>
      </c>
      <c r="J1995" s="7">
        <v>27.271000000000001</v>
      </c>
      <c r="K1995" s="7">
        <v>69.784999999999997</v>
      </c>
      <c r="L1995" s="7">
        <v>2.367</v>
      </c>
      <c r="M1995" s="7">
        <v>1.825</v>
      </c>
      <c r="N1995" s="7">
        <v>29.58</v>
      </c>
      <c r="O1995" s="7">
        <v>-0.96</v>
      </c>
      <c r="P1995" s="7">
        <v>270.29199999999997</v>
      </c>
      <c r="Q1995" s="7">
        <v>3.2490000000000001</v>
      </c>
      <c r="R1995" s="7">
        <v>20.783999999999999</v>
      </c>
      <c r="S1995" s="7">
        <v>566.66099999999994</v>
      </c>
      <c r="T1995" s="7">
        <v>18.375</v>
      </c>
      <c r="U1995" s="7">
        <v>243.28800000000001</v>
      </c>
      <c r="V1995" s="7">
        <v>564.38300000000004</v>
      </c>
      <c r="W1995" s="7">
        <v>89.738</v>
      </c>
      <c r="X1995" s="7">
        <v>229.27199999999999</v>
      </c>
      <c r="Y1995" s="11">
        <v>1007.3675537109375</v>
      </c>
      <c r="Z1995" s="11">
        <v>36423.0546875</v>
      </c>
      <c r="AA1995" s="11">
        <v>41713.918916666662</v>
      </c>
      <c r="AB1995" s="11">
        <v>38.435100555419922</v>
      </c>
      <c r="AC1995" s="11">
        <v>10.605719566345215</v>
      </c>
      <c r="AD1995" s="11">
        <v>0.26</v>
      </c>
      <c r="AE1995" s="11">
        <v>6847.20556640625</v>
      </c>
      <c r="AF1995" s="12">
        <v>19.465139389038086</v>
      </c>
      <c r="AG1995" s="12">
        <v>383.90231323242188</v>
      </c>
      <c r="AH1995" s="13">
        <v>322.67794799804688</v>
      </c>
      <c r="AI1995" s="13">
        <v>31.419017791748047</v>
      </c>
      <c r="AJ1995" s="13">
        <v>43.200233459472656</v>
      </c>
      <c r="AK1995" s="18">
        <v>25000</v>
      </c>
      <c r="AL1995" s="18">
        <f t="shared" si="497"/>
        <v>6.963000000000001</v>
      </c>
      <c r="AM1995" s="18">
        <f t="shared" si="510"/>
        <v>14.947000000000003</v>
      </c>
      <c r="AN1995" s="18">
        <f t="shared" si="511"/>
        <v>0.46584598916170467</v>
      </c>
      <c r="AO1995" s="7">
        <v>486.58699999999999</v>
      </c>
      <c r="AP1995" s="7">
        <v>85.406000000000006</v>
      </c>
      <c r="AQ1995" s="18">
        <v>644.12400000000002</v>
      </c>
      <c r="AR1995" s="18">
        <f t="shared" si="498"/>
        <v>0.86146521868638448</v>
      </c>
      <c r="AS1995" s="22">
        <f t="shared" si="499"/>
        <v>0.87241891360725021</v>
      </c>
      <c r="AT1995" s="18">
        <f t="shared" si="500"/>
        <v>46.318948605289386</v>
      </c>
      <c r="AU1995" s="18">
        <f t="shared" si="496"/>
        <v>202.21712500000004</v>
      </c>
      <c r="AV1995" s="18">
        <f t="shared" si="501"/>
        <v>445.35518558964344</v>
      </c>
      <c r="AW1995" s="18">
        <f t="shared" si="502"/>
        <v>0.59062745536855121</v>
      </c>
      <c r="AX1995" s="7">
        <v>483.24200000000002</v>
      </c>
      <c r="AY1995" s="7">
        <v>351.762</v>
      </c>
      <c r="AZ1995" s="7">
        <v>21.599</v>
      </c>
      <c r="BA1995" s="7">
        <v>9.8919999999999995</v>
      </c>
      <c r="BB1995" s="18">
        <f t="shared" si="503"/>
        <v>44018.237401514387</v>
      </c>
      <c r="BC1995" s="18">
        <f t="shared" si="504"/>
        <v>609.21496361658228</v>
      </c>
      <c r="BD1995" s="7">
        <v>486.58699999999999</v>
      </c>
      <c r="BE1995" s="11">
        <v>644.12353515625</v>
      </c>
      <c r="BF1995" s="18">
        <f t="shared" si="505"/>
        <v>270.00227117112865</v>
      </c>
      <c r="BG1995" s="18">
        <f t="shared" si="506"/>
        <v>0.48567463325828175</v>
      </c>
      <c r="BH1995" s="18">
        <f t="shared" si="507"/>
        <v>234.20216885507313</v>
      </c>
      <c r="BI1995" s="18">
        <f t="shared" si="508"/>
        <v>0.86740814378792663</v>
      </c>
      <c r="BJ1995" s="18">
        <f t="shared" si="509"/>
        <v>40.300660916178906</v>
      </c>
    </row>
    <row r="1996" spans="1:62" s="3" customFormat="1" x14ac:dyDescent="0.25">
      <c r="A1996" s="4">
        <v>43793.916666666664</v>
      </c>
      <c r="B1996" s="7">
        <v>223.816</v>
      </c>
      <c r="C1996" s="7">
        <v>132.51300000000001</v>
      </c>
      <c r="D1996" s="7">
        <v>103.23099999999999</v>
      </c>
      <c r="E1996" s="7">
        <v>79.185000000000002</v>
      </c>
      <c r="F1996" s="7">
        <v>14.404999999999999</v>
      </c>
      <c r="G1996" s="7">
        <v>650.21</v>
      </c>
      <c r="H1996" s="7">
        <v>11.538</v>
      </c>
      <c r="I1996" s="7">
        <v>19.728999999999999</v>
      </c>
      <c r="J1996" s="7">
        <v>26.449000000000002</v>
      </c>
      <c r="K1996" s="7">
        <v>100.229</v>
      </c>
      <c r="L1996" s="7">
        <v>2.3719999999999999</v>
      </c>
      <c r="M1996" s="7">
        <v>1.823</v>
      </c>
      <c r="N1996" s="7">
        <v>28.42</v>
      </c>
      <c r="O1996" s="7">
        <v>-0.96299999999999997</v>
      </c>
      <c r="P1996" s="7">
        <v>268.505</v>
      </c>
      <c r="Q1996" s="7">
        <v>3.1829999999999998</v>
      </c>
      <c r="R1996" s="7">
        <v>16.291</v>
      </c>
      <c r="S1996" s="7">
        <v>566.96</v>
      </c>
      <c r="T1996" s="7">
        <v>17.257000000000001</v>
      </c>
      <c r="U1996" s="7">
        <v>228.333</v>
      </c>
      <c r="V1996" s="7">
        <v>564.99199999999996</v>
      </c>
      <c r="W1996" s="7">
        <v>85.828999999999994</v>
      </c>
      <c r="X1996" s="7">
        <v>218.001</v>
      </c>
      <c r="Y1996" s="11">
        <v>1006.927978515625</v>
      </c>
      <c r="Z1996" s="11">
        <v>32419.494140625</v>
      </c>
      <c r="AA1996" s="11">
        <v>41174.550999999999</v>
      </c>
      <c r="AB1996" s="11">
        <v>38.438064575195313</v>
      </c>
      <c r="AC1996" s="11">
        <v>10.047603607177734</v>
      </c>
      <c r="AD1996" s="11">
        <v>0.26</v>
      </c>
      <c r="AE1996" s="11">
        <v>7135.4052734375</v>
      </c>
      <c r="AF1996" s="12">
        <v>18.236074447631836</v>
      </c>
      <c r="AG1996" s="12">
        <v>383.41171264648438</v>
      </c>
      <c r="AH1996" s="13">
        <v>322.99481201171875</v>
      </c>
      <c r="AI1996" s="13">
        <v>30.050556182861328</v>
      </c>
      <c r="AJ1996" s="13">
        <v>39.930561065673828</v>
      </c>
      <c r="AK1996" s="18">
        <v>25000</v>
      </c>
      <c r="AL1996" s="18">
        <f t="shared" si="497"/>
        <v>6.7200000000000024</v>
      </c>
      <c r="AM1996" s="18">
        <f t="shared" si="510"/>
        <v>14.947000000000003</v>
      </c>
      <c r="AN1996" s="18">
        <f t="shared" si="511"/>
        <v>0.44958854619656125</v>
      </c>
      <c r="AO1996" s="7">
        <v>443.82499999999999</v>
      </c>
      <c r="AP1996" s="7">
        <v>81.991</v>
      </c>
      <c r="AQ1996" s="18">
        <v>650.21</v>
      </c>
      <c r="AR1996" s="18">
        <f t="shared" si="498"/>
        <v>1.0294217503885539</v>
      </c>
      <c r="AS1996" s="22">
        <f t="shared" si="499"/>
        <v>0.87802618066010274</v>
      </c>
      <c r="AT1996" s="18">
        <f t="shared" si="500"/>
        <v>48.264796669573819</v>
      </c>
      <c r="AU1996" s="18">
        <f t="shared" si="496"/>
        <v>195.16000000000008</v>
      </c>
      <c r="AV1996" s="18">
        <f t="shared" si="501"/>
        <v>439.63056949796464</v>
      </c>
      <c r="AW1996" s="18">
        <f t="shared" si="502"/>
        <v>0.50910017530306473</v>
      </c>
      <c r="AX1996" s="7">
        <v>446.399</v>
      </c>
      <c r="AY1996" s="7">
        <v>348.74</v>
      </c>
      <c r="AZ1996" s="7">
        <v>28.074999999999999</v>
      </c>
      <c r="BA1996" s="7">
        <v>8.7910000000000004</v>
      </c>
      <c r="BB1996" s="18">
        <f t="shared" si="503"/>
        <v>48818.468398290715</v>
      </c>
      <c r="BC1996" s="18">
        <f t="shared" si="504"/>
        <v>585.0787086085187</v>
      </c>
      <c r="BD1996" s="7">
        <v>443.82499999999999</v>
      </c>
      <c r="BE1996" s="11">
        <v>650.21014404296875</v>
      </c>
      <c r="BF1996" s="18">
        <f t="shared" si="505"/>
        <v>297.07003170158617</v>
      </c>
      <c r="BG1996" s="18">
        <f t="shared" si="506"/>
        <v>0.46010072135021274</v>
      </c>
      <c r="BH1996" s="18">
        <f t="shared" si="507"/>
        <v>259.6096629527338</v>
      </c>
      <c r="BI1996" s="18">
        <f t="shared" si="508"/>
        <v>0.87390054616319501</v>
      </c>
      <c r="BJ1996" s="18">
        <f t="shared" si="509"/>
        <v>37.171360771761307</v>
      </c>
    </row>
    <row r="1997" spans="1:62" s="3" customFormat="1" x14ac:dyDescent="0.25">
      <c r="A1997" s="4">
        <v>43793.958333333336</v>
      </c>
      <c r="B1997" s="7">
        <v>225.12799999999999</v>
      </c>
      <c r="C1997" s="7">
        <v>132.161</v>
      </c>
      <c r="D1997" s="7">
        <v>102.33199999999999</v>
      </c>
      <c r="E1997" s="7">
        <v>76.094999999999999</v>
      </c>
      <c r="F1997" s="7">
        <v>14.57</v>
      </c>
      <c r="G1997" s="7">
        <v>651.12199999999996</v>
      </c>
      <c r="H1997" s="7">
        <v>11.443</v>
      </c>
      <c r="I1997" s="7">
        <v>19.722000000000001</v>
      </c>
      <c r="J1997" s="7">
        <v>26.256</v>
      </c>
      <c r="K1997" s="7">
        <v>98.834000000000003</v>
      </c>
      <c r="L1997" s="7">
        <v>2.3719999999999999</v>
      </c>
      <c r="M1997" s="7">
        <v>1.8220000000000001</v>
      </c>
      <c r="N1997" s="7">
        <v>28.141999999999999</v>
      </c>
      <c r="O1997" s="7">
        <v>-0.96299999999999997</v>
      </c>
      <c r="P1997" s="7">
        <v>267.81900000000002</v>
      </c>
      <c r="Q1997" s="7">
        <v>3.1859999999999999</v>
      </c>
      <c r="R1997" s="7">
        <v>16.289000000000001</v>
      </c>
      <c r="S1997" s="7">
        <v>566.97</v>
      </c>
      <c r="T1997" s="7">
        <v>17.030999999999999</v>
      </c>
      <c r="U1997" s="7">
        <v>228.80500000000001</v>
      </c>
      <c r="V1997" s="7">
        <v>565.28300000000002</v>
      </c>
      <c r="W1997" s="7">
        <v>85.302000000000007</v>
      </c>
      <c r="X1997" s="7">
        <v>218.422</v>
      </c>
      <c r="Y1997" s="11">
        <v>1006.5095825195313</v>
      </c>
      <c r="Z1997" s="11">
        <v>32419.494140625</v>
      </c>
      <c r="AA1997" s="11">
        <v>41206.028083333331</v>
      </c>
      <c r="AB1997" s="11">
        <v>38.438156127929688</v>
      </c>
      <c r="AC1997" s="11">
        <v>10.899188995361328</v>
      </c>
      <c r="AD1997" s="11">
        <v>0.26</v>
      </c>
      <c r="AE1997" s="11">
        <v>7141.017578125</v>
      </c>
      <c r="AF1997" s="12">
        <v>18.19312858581543</v>
      </c>
      <c r="AG1997" s="12">
        <v>383.64840698242188</v>
      </c>
      <c r="AH1997" s="13">
        <v>322.78207397460938</v>
      </c>
      <c r="AI1997" s="13">
        <v>29.760076522827148</v>
      </c>
      <c r="AJ1997" s="13">
        <v>39.769004821777344</v>
      </c>
      <c r="AK1997" s="18">
        <v>25000</v>
      </c>
      <c r="AL1997" s="18">
        <f t="shared" si="497"/>
        <v>6.5339999999999989</v>
      </c>
      <c r="AM1997" s="18">
        <f t="shared" si="510"/>
        <v>14.947000000000003</v>
      </c>
      <c r="AN1997" s="18">
        <f t="shared" si="511"/>
        <v>0.43714457750719193</v>
      </c>
      <c r="AO1997" s="7">
        <v>443.96</v>
      </c>
      <c r="AP1997" s="7">
        <v>81.221999999999994</v>
      </c>
      <c r="AQ1997" s="18">
        <v>651.12199999999996</v>
      </c>
      <c r="AR1997" s="18">
        <f t="shared" si="498"/>
        <v>1.0271053244422133</v>
      </c>
      <c r="AS1997" s="22">
        <f t="shared" si="499"/>
        <v>0.87967540028835334</v>
      </c>
      <c r="AT1997" s="18">
        <f t="shared" si="500"/>
        <v>48.302643970047832</v>
      </c>
      <c r="AU1997" s="18">
        <f t="shared" si="496"/>
        <v>189.75824999999998</v>
      </c>
      <c r="AV1997" s="18">
        <f t="shared" si="501"/>
        <v>439.96770579972826</v>
      </c>
      <c r="AW1997" s="18">
        <f t="shared" si="502"/>
        <v>0.5116921015618302</v>
      </c>
      <c r="AX1997" s="7">
        <v>449.23</v>
      </c>
      <c r="AY1997" s="7">
        <v>348.47</v>
      </c>
      <c r="AZ1997" s="7">
        <v>28.027999999999999</v>
      </c>
      <c r="BA1997" s="7">
        <v>8.7959999999999994</v>
      </c>
      <c r="BB1997" s="18">
        <f t="shared" si="503"/>
        <v>48855.905462579402</v>
      </c>
      <c r="BC1997" s="18">
        <f t="shared" si="504"/>
        <v>586.53016555926831</v>
      </c>
      <c r="BD1997" s="7">
        <v>443.96</v>
      </c>
      <c r="BE1997" s="11">
        <v>651.12176513671875</v>
      </c>
      <c r="BF1997" s="18">
        <f t="shared" si="505"/>
        <v>296.90740970819513</v>
      </c>
      <c r="BG1997" s="18">
        <f t="shared" si="506"/>
        <v>0.45632118792474463</v>
      </c>
      <c r="BH1997" s="18">
        <f t="shared" si="507"/>
        <v>259.87079814045404</v>
      </c>
      <c r="BI1997" s="18">
        <f t="shared" si="508"/>
        <v>0.87525871582611825</v>
      </c>
      <c r="BJ1997" s="18">
        <f t="shared" si="509"/>
        <v>37.183441439984044</v>
      </c>
    </row>
    <row r="1998" spans="1:62" s="3" customFormat="1" x14ac:dyDescent="0.25">
      <c r="A1998" s="4">
        <v>43794</v>
      </c>
      <c r="B1998" s="7">
        <v>223.429</v>
      </c>
      <c r="C1998" s="7">
        <v>130.16900000000001</v>
      </c>
      <c r="D1998" s="7">
        <v>103.01600000000001</v>
      </c>
      <c r="E1998" s="7">
        <v>74.17</v>
      </c>
      <c r="F1998" s="7">
        <v>14.638</v>
      </c>
      <c r="G1998" s="7">
        <v>650.20600000000002</v>
      </c>
      <c r="H1998" s="7">
        <v>11.731</v>
      </c>
      <c r="I1998" s="7">
        <v>19.635000000000002</v>
      </c>
      <c r="J1998" s="7">
        <v>26.117000000000001</v>
      </c>
      <c r="K1998" s="7">
        <v>93.706000000000003</v>
      </c>
      <c r="L1998" s="7">
        <v>2.3660000000000001</v>
      </c>
      <c r="M1998" s="7">
        <v>1.8220000000000001</v>
      </c>
      <c r="N1998" s="7">
        <v>28.015000000000001</v>
      </c>
      <c r="O1998" s="7">
        <v>-0.96299999999999997</v>
      </c>
      <c r="P1998" s="7">
        <v>267.661</v>
      </c>
      <c r="Q1998" s="7">
        <v>3.19</v>
      </c>
      <c r="R1998" s="7">
        <v>16.204000000000001</v>
      </c>
      <c r="S1998" s="7">
        <v>566.71900000000005</v>
      </c>
      <c r="T1998" s="7">
        <v>17.201000000000001</v>
      </c>
      <c r="U1998" s="7">
        <v>227.99700000000001</v>
      </c>
      <c r="V1998" s="7">
        <v>565.13199999999995</v>
      </c>
      <c r="W1998" s="7">
        <v>85.655000000000001</v>
      </c>
      <c r="X1998" s="7">
        <v>218.238</v>
      </c>
      <c r="Y1998" s="11">
        <v>1006.3101806640625</v>
      </c>
      <c r="Z1998" s="11">
        <v>32163.490234375</v>
      </c>
      <c r="AA1998" s="11">
        <v>45448.159666666674</v>
      </c>
      <c r="AB1998" s="11">
        <v>38.441116333007813</v>
      </c>
      <c r="AC1998" s="11">
        <v>10.458659172058105</v>
      </c>
      <c r="AD1998" s="11">
        <v>0.26</v>
      </c>
      <c r="AE1998" s="11">
        <v>7125.7802734375</v>
      </c>
      <c r="AF1998" s="12">
        <v>18.119569778442383</v>
      </c>
      <c r="AG1998" s="12">
        <v>383.75897216796875</v>
      </c>
      <c r="AH1998" s="13">
        <v>322.74301147460938</v>
      </c>
      <c r="AI1998" s="13">
        <v>29.644496917724609</v>
      </c>
      <c r="AJ1998" s="13">
        <v>39.496528625488281</v>
      </c>
      <c r="AK1998" s="18">
        <v>25000</v>
      </c>
      <c r="AL1998" s="18">
        <f t="shared" si="497"/>
        <v>6.4819999999999993</v>
      </c>
      <c r="AM1998" s="18">
        <f t="shared" si="510"/>
        <v>14.947000000000003</v>
      </c>
      <c r="AN1998" s="18">
        <f t="shared" si="511"/>
        <v>0.43366561851876617</v>
      </c>
      <c r="AO1998" s="7">
        <v>442.15600000000001</v>
      </c>
      <c r="AP1998" s="7">
        <v>81.049000000000007</v>
      </c>
      <c r="AQ1998" s="18">
        <v>650.20600000000002</v>
      </c>
      <c r="AR1998" s="18">
        <f t="shared" si="498"/>
        <v>1.1988897182024163</v>
      </c>
      <c r="AS1998" s="22">
        <f t="shared" si="499"/>
        <v>0.87901973910939368</v>
      </c>
      <c r="AT1998" s="18">
        <f t="shared" si="500"/>
        <v>48.195865464575746</v>
      </c>
      <c r="AU1998" s="18">
        <f t="shared" si="496"/>
        <v>188.24808333333331</v>
      </c>
      <c r="AV1998" s="18">
        <f t="shared" si="501"/>
        <v>485.29944246317979</v>
      </c>
      <c r="AW1998" s="18">
        <f t="shared" si="502"/>
        <v>0.46039409991069957</v>
      </c>
      <c r="AX1998" s="7">
        <v>446.613</v>
      </c>
      <c r="AY1998" s="7">
        <v>347.83100000000002</v>
      </c>
      <c r="AZ1998" s="7">
        <v>28.826000000000001</v>
      </c>
      <c r="BA1998" s="7">
        <v>8.74</v>
      </c>
      <c r="BB1998" s="18">
        <f t="shared" si="503"/>
        <v>54318.669402372354</v>
      </c>
      <c r="BC1998" s="18">
        <f t="shared" si="504"/>
        <v>629.92759690738944</v>
      </c>
      <c r="BD1998" s="7">
        <v>442.15600000000001</v>
      </c>
      <c r="BE1998" s="11">
        <v>650.2056884765625</v>
      </c>
      <c r="BF1998" s="18">
        <f t="shared" si="505"/>
        <v>344.67161815370559</v>
      </c>
      <c r="BG1998" s="18">
        <f t="shared" si="506"/>
        <v>0.45632347678994611</v>
      </c>
      <c r="BH1998" s="18">
        <f t="shared" si="507"/>
        <v>301.70800971172969</v>
      </c>
      <c r="BI1998" s="18">
        <f t="shared" si="508"/>
        <v>0.87534915502437349</v>
      </c>
      <c r="BJ1998" s="18">
        <f t="shared" si="509"/>
        <v>37.2016634968126</v>
      </c>
    </row>
    <row r="1999" spans="1:62" s="3" customFormat="1" x14ac:dyDescent="0.25">
      <c r="A1999" s="4">
        <v>43794.041666666664</v>
      </c>
      <c r="B1999" s="7">
        <v>224.32499999999999</v>
      </c>
      <c r="C1999" s="7">
        <v>132.39599999999999</v>
      </c>
      <c r="D1999" s="7">
        <v>102.893</v>
      </c>
      <c r="E1999" s="7">
        <v>72.998000000000005</v>
      </c>
      <c r="F1999" s="7">
        <v>14.643000000000001</v>
      </c>
      <c r="G1999" s="7">
        <v>650.12</v>
      </c>
      <c r="H1999" s="7">
        <v>11.319000000000001</v>
      </c>
      <c r="I1999" s="7">
        <v>19.59</v>
      </c>
      <c r="J1999" s="7">
        <v>26.277000000000001</v>
      </c>
      <c r="K1999" s="7">
        <v>95.603999999999999</v>
      </c>
      <c r="L1999" s="7">
        <v>2.3650000000000002</v>
      </c>
      <c r="M1999" s="7">
        <v>1.825</v>
      </c>
      <c r="N1999" s="7">
        <v>28.218</v>
      </c>
      <c r="O1999" s="7">
        <v>-0.96199999999999997</v>
      </c>
      <c r="P1999" s="7">
        <v>268.48200000000003</v>
      </c>
      <c r="Q1999" s="7">
        <v>3.1909999999999998</v>
      </c>
      <c r="R1999" s="7">
        <v>16.024999999999999</v>
      </c>
      <c r="S1999" s="7">
        <v>566.48900000000003</v>
      </c>
      <c r="T1999" s="7">
        <v>17.167999999999999</v>
      </c>
      <c r="U1999" s="7">
        <v>227.74199999999999</v>
      </c>
      <c r="V1999" s="7">
        <v>564.40099999999995</v>
      </c>
      <c r="W1999" s="7">
        <v>85.683999999999997</v>
      </c>
      <c r="X1999" s="7">
        <v>216.92400000000001</v>
      </c>
      <c r="Y1999" s="11">
        <v>1005.4310302734375</v>
      </c>
      <c r="Z1999" s="11">
        <v>31907.486328125</v>
      </c>
      <c r="AA1999" s="11">
        <v>42290.583333333336</v>
      </c>
      <c r="AB1999" s="11">
        <v>38.441116333007813</v>
      </c>
      <c r="AC1999" s="11">
        <v>10.462165832519531</v>
      </c>
      <c r="AD1999" s="11">
        <v>0.26</v>
      </c>
      <c r="AE1999" s="11">
        <v>7023.2587890625</v>
      </c>
      <c r="AF1999" s="12">
        <v>18.078159332275391</v>
      </c>
      <c r="AG1999" s="12">
        <v>383.3101806640625</v>
      </c>
      <c r="AH1999" s="13">
        <v>322.87762451171875</v>
      </c>
      <c r="AI1999" s="13">
        <v>29.974599838256836</v>
      </c>
      <c r="AJ1999" s="13">
        <v>40.142745971679688</v>
      </c>
      <c r="AK1999" s="18">
        <v>25000</v>
      </c>
      <c r="AL1999" s="18">
        <f t="shared" si="497"/>
        <v>6.6870000000000012</v>
      </c>
      <c r="AM1999" s="18">
        <f t="shared" si="510"/>
        <v>14.947000000000003</v>
      </c>
      <c r="AN1999" s="18">
        <f t="shared" si="511"/>
        <v>0.44738074530006022</v>
      </c>
      <c r="AO1999" s="7">
        <v>443.40499999999997</v>
      </c>
      <c r="AP1999" s="7">
        <v>81.870999999999995</v>
      </c>
      <c r="AQ1999" s="18">
        <v>650.12</v>
      </c>
      <c r="AR1999" s="18">
        <f t="shared" si="498"/>
        <v>1.0709688549461041</v>
      </c>
      <c r="AS1999" s="22">
        <f t="shared" si="499"/>
        <v>0.87819561609548769</v>
      </c>
      <c r="AT1999" s="18">
        <f t="shared" si="500"/>
        <v>47.502452044773165</v>
      </c>
      <c r="AU1999" s="18">
        <f t="shared" si="496"/>
        <v>194.20162500000004</v>
      </c>
      <c r="AV1999" s="18">
        <f t="shared" si="501"/>
        <v>451.58256491872999</v>
      </c>
      <c r="AW1999" s="18">
        <f t="shared" si="502"/>
        <v>0.49675301357210527</v>
      </c>
      <c r="AX1999" s="7">
        <v>445.86799999999999</v>
      </c>
      <c r="AY1999" s="7">
        <v>349.654</v>
      </c>
      <c r="AZ1999" s="7">
        <v>29.463999999999999</v>
      </c>
      <c r="BA1999" s="7">
        <v>8.8059999999999992</v>
      </c>
      <c r="BB1999" s="18">
        <f t="shared" si="503"/>
        <v>50950.338644334064</v>
      </c>
      <c r="BC1999" s="18">
        <f t="shared" si="504"/>
        <v>604.16947700004573</v>
      </c>
      <c r="BD1999" s="7">
        <v>443.40499999999997</v>
      </c>
      <c r="BE1999" s="11">
        <v>650.11993408203125</v>
      </c>
      <c r="BF1999" s="18">
        <f t="shared" si="505"/>
        <v>308.72436778355052</v>
      </c>
      <c r="BG1999" s="18">
        <f t="shared" si="506"/>
        <v>0.44812385065742727</v>
      </c>
      <c r="BH1999" s="18">
        <f t="shared" si="507"/>
        <v>269.84607619568703</v>
      </c>
      <c r="BI1999" s="18">
        <f t="shared" si="508"/>
        <v>0.87406795301911056</v>
      </c>
      <c r="BJ1999" s="18">
        <f t="shared" si="509"/>
        <v>38.225068043435577</v>
      </c>
    </row>
    <row r="2000" spans="1:62" s="3" customFormat="1" x14ac:dyDescent="0.25">
      <c r="A2000" s="4">
        <v>43794.083333333336</v>
      </c>
      <c r="B2000" s="7">
        <v>242.52799999999999</v>
      </c>
      <c r="C2000" s="7">
        <v>145.875</v>
      </c>
      <c r="D2000" s="7">
        <v>106.026</v>
      </c>
      <c r="E2000" s="7">
        <v>73.483000000000004</v>
      </c>
      <c r="F2000" s="7">
        <v>14.48</v>
      </c>
      <c r="G2000" s="7">
        <v>650.56799999999998</v>
      </c>
      <c r="H2000" s="7">
        <v>12.548999999999999</v>
      </c>
      <c r="I2000" s="7">
        <v>19.561</v>
      </c>
      <c r="J2000" s="7">
        <v>26.213999999999999</v>
      </c>
      <c r="K2000" s="7">
        <v>97.289000000000001</v>
      </c>
      <c r="L2000" s="7">
        <v>2.363</v>
      </c>
      <c r="M2000" s="7">
        <v>1.8240000000000001</v>
      </c>
      <c r="N2000" s="7">
        <v>28.204999999999998</v>
      </c>
      <c r="O2000" s="7">
        <v>-0.96099999999999997</v>
      </c>
      <c r="P2000" s="7">
        <v>268.41199999999998</v>
      </c>
      <c r="Q2000" s="7">
        <v>3.1930000000000001</v>
      </c>
      <c r="R2000" s="7">
        <v>17.466999999999999</v>
      </c>
      <c r="S2000" s="7">
        <v>566.65599999999995</v>
      </c>
      <c r="T2000" s="7">
        <v>17.614999999999998</v>
      </c>
      <c r="U2000" s="7">
        <v>234.08099999999999</v>
      </c>
      <c r="V2000" s="7">
        <v>565.21699999999998</v>
      </c>
      <c r="W2000" s="7">
        <v>87.47</v>
      </c>
      <c r="X2000" s="7">
        <v>223.44</v>
      </c>
      <c r="Y2000" s="11">
        <v>1004.5625</v>
      </c>
      <c r="Z2000" s="11">
        <v>34631.02734375</v>
      </c>
      <c r="AA2000" s="11">
        <v>44425.745250000007</v>
      </c>
      <c r="AB2000" s="11">
        <v>38.441207885742188</v>
      </c>
      <c r="AC2000" s="11">
        <v>10.77532958984375</v>
      </c>
      <c r="AD2000" s="11">
        <v>0.26</v>
      </c>
      <c r="AE2000" s="11">
        <v>7108.1494140625</v>
      </c>
      <c r="AF2000" s="12">
        <v>18.729457855224609</v>
      </c>
      <c r="AG2000" s="12">
        <v>383.74102783203125</v>
      </c>
      <c r="AH2000" s="13">
        <v>323.05123901367188</v>
      </c>
      <c r="AI2000" s="13">
        <v>30.12297248840332</v>
      </c>
      <c r="AJ2000" s="13">
        <v>40.747978210449219</v>
      </c>
      <c r="AK2000" s="18">
        <v>25000</v>
      </c>
      <c r="AL2000" s="18">
        <f t="shared" si="497"/>
        <v>6.6529999999999987</v>
      </c>
      <c r="AM2000" s="18">
        <f t="shared" si="510"/>
        <v>14.947000000000003</v>
      </c>
      <c r="AN2000" s="18">
        <f t="shared" si="511"/>
        <v>0.44510604134608933</v>
      </c>
      <c r="AO2000" s="7">
        <v>461.21699999999998</v>
      </c>
      <c r="AP2000" s="7">
        <v>81.945999999999998</v>
      </c>
      <c r="AQ2000" s="18">
        <v>650.56799999999998</v>
      </c>
      <c r="AR2000" s="18">
        <f t="shared" si="498"/>
        <v>1.0589222210376292</v>
      </c>
      <c r="AS2000" s="22">
        <f t="shared" si="499"/>
        <v>0.87817091263974723</v>
      </c>
      <c r="AT2000" s="18">
        <f t="shared" si="500"/>
        <v>48.076503036776735</v>
      </c>
      <c r="AU2000" s="18">
        <f t="shared" si="496"/>
        <v>193.21420833333332</v>
      </c>
      <c r="AV2000" s="18">
        <f t="shared" si="501"/>
        <v>474.38314128729826</v>
      </c>
      <c r="AW2000" s="18">
        <f t="shared" si="502"/>
        <v>0.51124919688728776</v>
      </c>
      <c r="AX2000" s="7">
        <v>462.98399999999998</v>
      </c>
      <c r="AY2000" s="7">
        <v>351.10199999999998</v>
      </c>
      <c r="AZ2000" s="7">
        <v>25.898</v>
      </c>
      <c r="BA2000" s="7">
        <v>9.3469999999999995</v>
      </c>
      <c r="BB2000" s="18">
        <f t="shared" si="503"/>
        <v>49313.561843913463</v>
      </c>
      <c r="BC2000" s="18">
        <f t="shared" si="504"/>
        <v>624.9347211010911</v>
      </c>
      <c r="BD2000" s="7">
        <v>461.21699999999998</v>
      </c>
      <c r="BE2000" s="11">
        <v>650.5675048828125</v>
      </c>
      <c r="BF2000" s="18">
        <f t="shared" si="505"/>
        <v>317.73256988572058</v>
      </c>
      <c r="BG2000" s="18">
        <f t="shared" si="506"/>
        <v>0.47485019041331927</v>
      </c>
      <c r="BH2000" s="18">
        <f t="shared" si="507"/>
        <v>277.71096465400996</v>
      </c>
      <c r="BI2000" s="18">
        <f t="shared" si="508"/>
        <v>0.87403996623290692</v>
      </c>
      <c r="BJ2000" s="18">
        <f t="shared" si="509"/>
        <v>39.31398111013614</v>
      </c>
    </row>
    <row r="2001" spans="1:62" s="3" customFormat="1" x14ac:dyDescent="0.25">
      <c r="A2001" s="4">
        <v>43794.125</v>
      </c>
      <c r="B2001" s="7">
        <v>222.34</v>
      </c>
      <c r="C2001" s="7">
        <v>132.982</v>
      </c>
      <c r="D2001" s="7">
        <v>103.146</v>
      </c>
      <c r="E2001" s="7">
        <v>72</v>
      </c>
      <c r="F2001" s="7">
        <v>14.542</v>
      </c>
      <c r="G2001" s="7">
        <v>650.43100000000004</v>
      </c>
      <c r="H2001" s="7">
        <v>11.67</v>
      </c>
      <c r="I2001" s="7">
        <v>19.402000000000001</v>
      </c>
      <c r="J2001" s="7">
        <v>25.922000000000001</v>
      </c>
      <c r="K2001" s="7">
        <v>92.784000000000006</v>
      </c>
      <c r="L2001" s="7">
        <v>2.3679999999999999</v>
      </c>
      <c r="M2001" s="7">
        <v>1.8220000000000001</v>
      </c>
      <c r="N2001" s="7">
        <v>27.795999999999999</v>
      </c>
      <c r="O2001" s="7">
        <v>-0.96</v>
      </c>
      <c r="P2001" s="7">
        <v>267.87299999999999</v>
      </c>
      <c r="Q2001" s="7">
        <v>3.1880000000000002</v>
      </c>
      <c r="R2001" s="7">
        <v>16.195</v>
      </c>
      <c r="S2001" s="7">
        <v>566.84500000000003</v>
      </c>
      <c r="T2001" s="7">
        <v>17.145</v>
      </c>
      <c r="U2001" s="7">
        <v>228.738</v>
      </c>
      <c r="V2001" s="7">
        <v>565.04600000000005</v>
      </c>
      <c r="W2001" s="7">
        <v>85.555000000000007</v>
      </c>
      <c r="X2001" s="7">
        <v>217.864</v>
      </c>
      <c r="Y2001" s="11">
        <v>1003.8087158203125</v>
      </c>
      <c r="Z2001" s="11">
        <v>32163.490234375</v>
      </c>
      <c r="AA2001" s="11">
        <v>47040.601916666667</v>
      </c>
      <c r="AB2001" s="11">
        <v>38.444168090820313</v>
      </c>
      <c r="AC2001" s="11">
        <v>10.006088256835938</v>
      </c>
      <c r="AD2001" s="11">
        <v>0.26</v>
      </c>
      <c r="AE2001" s="11">
        <v>7076.17578125</v>
      </c>
      <c r="AF2001" s="12">
        <v>18.229648590087891</v>
      </c>
      <c r="AG2001" s="12">
        <v>384.18719482421875</v>
      </c>
      <c r="AH2001" s="13">
        <v>322.95574951171875</v>
      </c>
      <c r="AI2001" s="13">
        <v>29.688465118408203</v>
      </c>
      <c r="AJ2001" s="13">
        <v>39.769004821777344</v>
      </c>
      <c r="AK2001" s="18">
        <v>25000</v>
      </c>
      <c r="AL2001" s="18">
        <f t="shared" si="497"/>
        <v>6.52</v>
      </c>
      <c r="AM2001" s="18">
        <f t="shared" si="510"/>
        <v>14.947000000000003</v>
      </c>
      <c r="AN2001" s="18">
        <f t="shared" si="511"/>
        <v>0.43620793470261582</v>
      </c>
      <c r="AO2001" s="7">
        <v>445.28699999999998</v>
      </c>
      <c r="AP2001" s="7">
        <v>81.402000000000001</v>
      </c>
      <c r="AQ2001" s="18">
        <v>650.43100000000004</v>
      </c>
      <c r="AR2001" s="18">
        <f t="shared" si="498"/>
        <v>1.2407463634677107</v>
      </c>
      <c r="AS2001" s="22">
        <f t="shared" si="499"/>
        <v>0.87823950368000425</v>
      </c>
      <c r="AT2001" s="18">
        <f t="shared" si="500"/>
        <v>47.856561722929008</v>
      </c>
      <c r="AU2001" s="18">
        <f t="shared" si="496"/>
        <v>189.35166666666666</v>
      </c>
      <c r="AV2001" s="18">
        <f t="shared" si="501"/>
        <v>502.34355754936041</v>
      </c>
      <c r="AW2001" s="18">
        <f t="shared" si="502"/>
        <v>0.44260545727841411</v>
      </c>
      <c r="AX2001" s="7">
        <v>446.67399999999998</v>
      </c>
      <c r="AY2001" s="7">
        <v>349.44099999999997</v>
      </c>
      <c r="AZ2001" s="7">
        <v>28.186</v>
      </c>
      <c r="BA2001" s="7">
        <v>8.7390000000000008</v>
      </c>
      <c r="BB2001" s="18">
        <f t="shared" si="503"/>
        <v>56226.38569382982</v>
      </c>
      <c r="BC2001" s="18">
        <f t="shared" si="504"/>
        <v>647.65837999906876</v>
      </c>
      <c r="BD2001" s="7">
        <v>445.28699999999998</v>
      </c>
      <c r="BE2001" s="11">
        <v>650.43145751953125</v>
      </c>
      <c r="BF2001" s="18">
        <f t="shared" si="505"/>
        <v>359.3557220666786</v>
      </c>
      <c r="BG2001" s="18">
        <f t="shared" si="506"/>
        <v>0.4612583212159827</v>
      </c>
      <c r="BH2001" s="18">
        <f t="shared" si="507"/>
        <v>314.38182272378765</v>
      </c>
      <c r="BI2001" s="18">
        <f t="shared" si="508"/>
        <v>0.87484852311730821</v>
      </c>
      <c r="BJ2001" s="18">
        <f t="shared" si="509"/>
        <v>40.316942945752849</v>
      </c>
    </row>
    <row r="2002" spans="1:62" s="3" customFormat="1" x14ac:dyDescent="0.25">
      <c r="A2002" s="4">
        <v>43794.166666666664</v>
      </c>
      <c r="B2002" s="7">
        <v>279.858</v>
      </c>
      <c r="C2002" s="7">
        <v>177.99299999999999</v>
      </c>
      <c r="D2002" s="7">
        <v>110.913</v>
      </c>
      <c r="E2002" s="7">
        <v>70.144000000000005</v>
      </c>
      <c r="F2002" s="7">
        <v>14.35</v>
      </c>
      <c r="G2002" s="7">
        <v>632.83600000000001</v>
      </c>
      <c r="H2002" s="7">
        <v>16.088000000000001</v>
      </c>
      <c r="I2002" s="7">
        <v>19.414000000000001</v>
      </c>
      <c r="J2002" s="7">
        <v>26.344000000000001</v>
      </c>
      <c r="K2002" s="7">
        <v>96.858000000000004</v>
      </c>
      <c r="L2002" s="7">
        <v>2.367</v>
      </c>
      <c r="M2002" s="7">
        <v>1.8220000000000001</v>
      </c>
      <c r="N2002" s="7">
        <v>28.135999999999999</v>
      </c>
      <c r="O2002" s="7">
        <v>-0.95799999999999996</v>
      </c>
      <c r="P2002" s="7">
        <v>269.23899999999998</v>
      </c>
      <c r="Q2002" s="7">
        <v>3.2189999999999999</v>
      </c>
      <c r="R2002" s="7">
        <v>21.196999999999999</v>
      </c>
      <c r="S2002" s="7">
        <v>566.52</v>
      </c>
      <c r="T2002" s="7">
        <v>18.402999999999999</v>
      </c>
      <c r="U2002" s="7">
        <v>244.60400000000001</v>
      </c>
      <c r="V2002" s="7">
        <v>565.62</v>
      </c>
      <c r="W2002" s="7">
        <v>90.111000000000004</v>
      </c>
      <c r="X2002" s="7">
        <v>230.13399999999999</v>
      </c>
      <c r="Y2002" s="11">
        <v>1002.825439453125</v>
      </c>
      <c r="Z2002" s="11">
        <v>38471.0859375</v>
      </c>
      <c r="AA2002" s="11">
        <v>49126.312416666675</v>
      </c>
      <c r="AB2002" s="11">
        <v>38.444633483886719</v>
      </c>
      <c r="AC2002" s="11">
        <v>10.98274040222168</v>
      </c>
      <c r="AD2002" s="11">
        <v>0.26</v>
      </c>
      <c r="AE2002" s="11">
        <v>6828.982421875</v>
      </c>
      <c r="AF2002" s="12">
        <v>19.505210876464844</v>
      </c>
      <c r="AG2002" s="12">
        <v>383.78338623046875</v>
      </c>
      <c r="AH2002" s="13">
        <v>323.18576049804688</v>
      </c>
      <c r="AI2002" s="13">
        <v>29.844795227050781</v>
      </c>
      <c r="AJ2002" s="13">
        <v>39.981193542480469</v>
      </c>
      <c r="AK2002" s="18">
        <v>25000</v>
      </c>
      <c r="AL2002" s="18">
        <f t="shared" si="497"/>
        <v>6.93</v>
      </c>
      <c r="AM2002" s="18">
        <f t="shared" si="510"/>
        <v>14.947000000000003</v>
      </c>
      <c r="AN2002" s="18">
        <f t="shared" si="511"/>
        <v>0.46363818826520364</v>
      </c>
      <c r="AO2002" s="7">
        <v>509.07499999999999</v>
      </c>
      <c r="AP2002" s="7">
        <v>85.35</v>
      </c>
      <c r="AQ2002" s="18">
        <v>632.83600000000001</v>
      </c>
      <c r="AR2002" s="18">
        <f t="shared" si="498"/>
        <v>1.0418621432124042</v>
      </c>
      <c r="AS2002" s="22">
        <f t="shared" si="499"/>
        <v>0.86940416986139624</v>
      </c>
      <c r="AT2002" s="18">
        <f t="shared" si="500"/>
        <v>46.184220495473816</v>
      </c>
      <c r="AU2002" s="18">
        <f t="shared" si="496"/>
        <v>201.25874999999999</v>
      </c>
      <c r="AV2002" s="18">
        <f t="shared" si="501"/>
        <v>524.62307646490649</v>
      </c>
      <c r="AW2002" s="18">
        <f t="shared" si="502"/>
        <v>0.53344584436845777</v>
      </c>
      <c r="AX2002" s="7">
        <v>500.71100000000001</v>
      </c>
      <c r="AY2002" s="7">
        <v>352.346</v>
      </c>
      <c r="AZ2002" s="7">
        <v>16.940999999999999</v>
      </c>
      <c r="BA2002" s="7">
        <v>10.382</v>
      </c>
      <c r="BB2002" s="18">
        <f t="shared" si="503"/>
        <v>49092.533502744031</v>
      </c>
      <c r="BC2002" s="18">
        <f t="shared" si="504"/>
        <v>692.60541444757348</v>
      </c>
      <c r="BD2002" s="7">
        <v>509.07499999999999</v>
      </c>
      <c r="BE2002" s="11">
        <v>632.83624267578125</v>
      </c>
      <c r="BF2002" s="18">
        <f t="shared" si="505"/>
        <v>335.64746477451462</v>
      </c>
      <c r="BG2002" s="18">
        <f t="shared" si="506"/>
        <v>0.49863856558741848</v>
      </c>
      <c r="BH2002" s="18">
        <f t="shared" si="507"/>
        <v>290.3788934757427</v>
      </c>
      <c r="BI2002" s="18">
        <f t="shared" si="508"/>
        <v>0.86513060264232</v>
      </c>
      <c r="BJ2002" s="18">
        <f t="shared" si="509"/>
        <v>42.564514450042047</v>
      </c>
    </row>
    <row r="2003" spans="1:62" s="3" customFormat="1" x14ac:dyDescent="0.25">
      <c r="A2003" s="4">
        <v>43794.208333333336</v>
      </c>
      <c r="B2003" s="7">
        <v>283.35000000000002</v>
      </c>
      <c r="C2003" s="7">
        <v>184.322</v>
      </c>
      <c r="D2003" s="7">
        <v>111.55500000000001</v>
      </c>
      <c r="E2003" s="7">
        <v>69.888999999999996</v>
      </c>
      <c r="F2003" s="7">
        <v>14.209</v>
      </c>
      <c r="G2003" s="7">
        <v>625.08799999999997</v>
      </c>
      <c r="H2003" s="7">
        <v>16.425000000000001</v>
      </c>
      <c r="I2003" s="7">
        <v>19.472000000000001</v>
      </c>
      <c r="J2003" s="7">
        <v>26.489000000000001</v>
      </c>
      <c r="K2003" s="7">
        <v>109.56699999999999</v>
      </c>
      <c r="L2003" s="7">
        <v>2.3639999999999999</v>
      </c>
      <c r="M2003" s="7">
        <v>1.8220000000000001</v>
      </c>
      <c r="N2003" s="7">
        <v>28.353999999999999</v>
      </c>
      <c r="O2003" s="7">
        <v>-0.95699999999999996</v>
      </c>
      <c r="P2003" s="7">
        <v>269.56299999999999</v>
      </c>
      <c r="Q2003" s="7">
        <v>3.1829999999999998</v>
      </c>
      <c r="R2003" s="7">
        <v>22.3</v>
      </c>
      <c r="S2003" s="7">
        <v>568.00800000000004</v>
      </c>
      <c r="T2003" s="7">
        <v>18.466000000000001</v>
      </c>
      <c r="U2003" s="7">
        <v>245.75700000000001</v>
      </c>
      <c r="V2003" s="7">
        <v>565.98</v>
      </c>
      <c r="W2003" s="7">
        <v>90.507999999999996</v>
      </c>
      <c r="X2003" s="7">
        <v>230.03399999999999</v>
      </c>
      <c r="Y2003" s="11">
        <v>1002.3541259765625</v>
      </c>
      <c r="Z2003" s="11">
        <v>38727.08984375</v>
      </c>
      <c r="AA2003" s="11">
        <v>57653.257249999995</v>
      </c>
      <c r="AB2003" s="11">
        <v>38.459053039550781</v>
      </c>
      <c r="AC2003" s="11">
        <v>10.67034912109375</v>
      </c>
      <c r="AD2003" s="11">
        <v>0.26</v>
      </c>
      <c r="AE2003" s="11">
        <v>6714.70556640625</v>
      </c>
      <c r="AF2003" s="12">
        <v>19.584489822387695</v>
      </c>
      <c r="AG2003" s="12">
        <v>382.58612060546875</v>
      </c>
      <c r="AH2003" s="13">
        <v>323.66751098632813</v>
      </c>
      <c r="AI2003" s="13">
        <v>30.07868766784668</v>
      </c>
      <c r="AJ2003" s="13">
        <v>40.475502014160156</v>
      </c>
      <c r="AK2003" s="18">
        <v>25000</v>
      </c>
      <c r="AL2003" s="18">
        <f t="shared" si="497"/>
        <v>7.0169999999999995</v>
      </c>
      <c r="AM2003" s="18">
        <f t="shared" si="510"/>
        <v>14.947000000000003</v>
      </c>
      <c r="AN2003" s="18">
        <f t="shared" si="511"/>
        <v>0.46945875426506978</v>
      </c>
      <c r="AO2003" s="7">
        <v>524.93799999999999</v>
      </c>
      <c r="AP2003" s="7">
        <v>85.965000000000003</v>
      </c>
      <c r="AQ2003" s="18">
        <v>625.08799999999997</v>
      </c>
      <c r="AR2003" s="18">
        <f t="shared" si="498"/>
        <v>1.282779126098921</v>
      </c>
      <c r="AS2003" s="22">
        <f t="shared" si="499"/>
        <v>0.86587541853468486</v>
      </c>
      <c r="AT2003" s="18">
        <f t="shared" si="500"/>
        <v>45.394343055463253</v>
      </c>
      <c r="AU2003" s="18">
        <f t="shared" si="496"/>
        <v>203.78537499999999</v>
      </c>
      <c r="AV2003" s="18">
        <f t="shared" si="501"/>
        <v>615.91379957794868</v>
      </c>
      <c r="AW2003" s="18">
        <f t="shared" si="502"/>
        <v>0.46004814341578959</v>
      </c>
      <c r="AX2003" s="7">
        <v>512.48199999999997</v>
      </c>
      <c r="AY2003" s="7">
        <v>353.92399999999998</v>
      </c>
      <c r="AZ2003" s="7">
        <v>15.522</v>
      </c>
      <c r="BA2003" s="7">
        <v>10.539</v>
      </c>
      <c r="BB2003" s="18">
        <f t="shared" si="503"/>
        <v>57254.229208199962</v>
      </c>
      <c r="BC2003" s="18">
        <f t="shared" si="504"/>
        <v>792.29578791668735</v>
      </c>
      <c r="BD2003" s="7">
        <v>524.93799999999999</v>
      </c>
      <c r="BE2003" s="11">
        <v>625.0880126953125</v>
      </c>
      <c r="BF2003" s="18">
        <f t="shared" si="505"/>
        <v>420.92145900561826</v>
      </c>
      <c r="BG2003" s="18">
        <f t="shared" si="506"/>
        <v>0.49632402040405588</v>
      </c>
      <c r="BH2003" s="18">
        <f t="shared" si="507"/>
        <v>363.03438097460037</v>
      </c>
      <c r="BI2003" s="18">
        <f t="shared" si="508"/>
        <v>0.86247534595225939</v>
      </c>
      <c r="BJ2003" s="18">
        <f t="shared" si="509"/>
        <v>43.613682634041822</v>
      </c>
    </row>
    <row r="2004" spans="1:62" s="3" customFormat="1" x14ac:dyDescent="0.25">
      <c r="A2004" s="4">
        <v>43794.25</v>
      </c>
      <c r="B2004" s="7">
        <v>293.73599999999999</v>
      </c>
      <c r="C2004" s="7">
        <v>187.72200000000001</v>
      </c>
      <c r="D2004" s="7">
        <v>119.267</v>
      </c>
      <c r="E2004" s="7">
        <v>68.870999999999995</v>
      </c>
      <c r="F2004" s="7">
        <v>14.127000000000001</v>
      </c>
      <c r="G2004" s="7">
        <v>623.053</v>
      </c>
      <c r="H2004" s="7">
        <v>17.611999999999998</v>
      </c>
      <c r="I2004" s="7">
        <v>19.454000000000001</v>
      </c>
      <c r="J2004" s="7">
        <v>27.059000000000001</v>
      </c>
      <c r="K2004" s="7">
        <v>111.124</v>
      </c>
      <c r="L2004" s="7">
        <v>2.3650000000000002</v>
      </c>
      <c r="M2004" s="7">
        <v>1.8220000000000001</v>
      </c>
      <c r="N2004" s="7">
        <v>28.864000000000001</v>
      </c>
      <c r="O2004" s="7">
        <v>-0.95399999999999996</v>
      </c>
      <c r="P2004" s="7">
        <v>270.96800000000002</v>
      </c>
      <c r="Q2004" s="7">
        <v>3.181</v>
      </c>
      <c r="R2004" s="7">
        <v>25.838000000000001</v>
      </c>
      <c r="S2004" s="7">
        <v>562.13199999999995</v>
      </c>
      <c r="T2004" s="7">
        <v>19.725000000000001</v>
      </c>
      <c r="U2004" s="7">
        <v>263.41699999999997</v>
      </c>
      <c r="V2004" s="7">
        <v>564.11</v>
      </c>
      <c r="W2004" s="7">
        <v>95.79</v>
      </c>
      <c r="X2004" s="7">
        <v>244.07400000000001</v>
      </c>
      <c r="Y2004" s="11">
        <v>1001.5067138671875</v>
      </c>
      <c r="Z2004" s="11">
        <v>38983.09375</v>
      </c>
      <c r="AA2004" s="11">
        <v>53134.548083333335</v>
      </c>
      <c r="AB2004" s="11">
        <v>38.447128295898438</v>
      </c>
      <c r="AC2004" s="11">
        <v>11.230178833007813</v>
      </c>
      <c r="AD2004" s="11">
        <v>0.26</v>
      </c>
      <c r="AE2004" s="11">
        <v>6501.62548828125</v>
      </c>
      <c r="AF2004" s="12">
        <v>20.976888656616211</v>
      </c>
      <c r="AG2004" s="12">
        <v>382.06402587890625</v>
      </c>
      <c r="AH2004" s="13">
        <v>323.65017700195313</v>
      </c>
      <c r="AI2004" s="13">
        <v>30.744729995727539</v>
      </c>
      <c r="AJ2004" s="13">
        <v>41.869216918945313</v>
      </c>
      <c r="AK2004" s="18">
        <v>25000</v>
      </c>
      <c r="AL2004" s="18">
        <f t="shared" si="497"/>
        <v>7.6050000000000004</v>
      </c>
      <c r="AM2004" s="18">
        <f t="shared" si="510"/>
        <v>14.947000000000003</v>
      </c>
      <c r="AN2004" s="18">
        <f t="shared" si="511"/>
        <v>0.50879775205726896</v>
      </c>
      <c r="AO2004" s="7">
        <v>533.05100000000004</v>
      </c>
      <c r="AP2004" s="7">
        <v>89.572999999999993</v>
      </c>
      <c r="AQ2004" s="18">
        <v>623.053</v>
      </c>
      <c r="AR2004" s="18">
        <f t="shared" si="498"/>
        <v>1.1095778961339684</v>
      </c>
      <c r="AS2004" s="22">
        <f t="shared" si="499"/>
        <v>0.86048692129881055</v>
      </c>
      <c r="AT2004" s="18">
        <f t="shared" si="500"/>
        <v>43.96746133919865</v>
      </c>
      <c r="AU2004" s="18">
        <f t="shared" si="496"/>
        <v>220.86187500000003</v>
      </c>
      <c r="AV2004" s="18">
        <f t="shared" si="501"/>
        <v>567.46410752902807</v>
      </c>
      <c r="AW2004" s="18">
        <f t="shared" si="502"/>
        <v>0.51762921408201001</v>
      </c>
      <c r="AX2004" s="7">
        <v>522.44600000000003</v>
      </c>
      <c r="AY2004" s="7">
        <v>355.94600000000003</v>
      </c>
      <c r="AZ2004" s="7">
        <v>14.912000000000001</v>
      </c>
      <c r="BA2004" s="7">
        <v>10.609</v>
      </c>
      <c r="BB2004" s="18">
        <f t="shared" si="503"/>
        <v>52404.01903977929</v>
      </c>
      <c r="BC2004" s="18">
        <f t="shared" si="504"/>
        <v>750.01012902428658</v>
      </c>
      <c r="BD2004" s="7">
        <v>533.05100000000004</v>
      </c>
      <c r="BE2004" s="11">
        <v>623.05322265625</v>
      </c>
      <c r="BF2004" s="18">
        <f t="shared" si="505"/>
        <v>368.5120603886437</v>
      </c>
      <c r="BG2004" s="18">
        <f t="shared" si="506"/>
        <v>0.49206540067516708</v>
      </c>
      <c r="BH2004" s="18">
        <f t="shared" si="507"/>
        <v>315.53293816216745</v>
      </c>
      <c r="BI2004" s="18">
        <f t="shared" si="508"/>
        <v>0.85623503835775983</v>
      </c>
      <c r="BJ2004" s="18">
        <f t="shared" si="509"/>
        <v>46.752969958744401</v>
      </c>
    </row>
    <row r="2005" spans="1:62" s="3" customFormat="1" x14ac:dyDescent="0.25">
      <c r="A2005" s="4">
        <v>43794.291666666664</v>
      </c>
      <c r="B2005" s="7">
        <v>363.66</v>
      </c>
      <c r="C2005" s="7">
        <v>245.86099999999999</v>
      </c>
      <c r="D2005" s="7">
        <v>130.85499999999999</v>
      </c>
      <c r="E2005" s="7">
        <v>67.760000000000005</v>
      </c>
      <c r="F2005" s="7">
        <v>14.39</v>
      </c>
      <c r="G2005" s="7">
        <v>612.14499999999998</v>
      </c>
      <c r="H2005" s="7">
        <v>24.614999999999998</v>
      </c>
      <c r="I2005" s="7">
        <v>20.247</v>
      </c>
      <c r="J2005" s="7">
        <v>28.401</v>
      </c>
      <c r="K2005" s="7">
        <v>101.129</v>
      </c>
      <c r="L2005" s="7">
        <v>2.3610000000000002</v>
      </c>
      <c r="M2005" s="7">
        <v>1.823</v>
      </c>
      <c r="N2005" s="7">
        <v>30.655999999999999</v>
      </c>
      <c r="O2005" s="7">
        <v>-0.95099999999999996</v>
      </c>
      <c r="P2005" s="7">
        <v>271.48399999999998</v>
      </c>
      <c r="Q2005" s="7">
        <v>3.4380000000000002</v>
      </c>
      <c r="R2005" s="7">
        <v>31.327000000000002</v>
      </c>
      <c r="S2005" s="7">
        <v>561.1</v>
      </c>
      <c r="T2005" s="7">
        <v>21.831</v>
      </c>
      <c r="U2005" s="7">
        <v>291.68700000000001</v>
      </c>
      <c r="V2005" s="7">
        <v>563.69600000000003</v>
      </c>
      <c r="W2005" s="7">
        <v>104.009</v>
      </c>
      <c r="X2005" s="7">
        <v>267.72000000000003</v>
      </c>
      <c r="Y2005" s="11">
        <v>1001.1094970703125</v>
      </c>
      <c r="Z2005" s="11">
        <v>48711.2421875</v>
      </c>
      <c r="AA2005" s="11">
        <v>51667.049999999996</v>
      </c>
      <c r="AB2005" s="11">
        <v>38.444259643554688</v>
      </c>
      <c r="AC2005" s="11">
        <v>11.205947875976563</v>
      </c>
      <c r="AD2005" s="11">
        <v>0.26</v>
      </c>
      <c r="AE2005" s="11">
        <v>6577.619140625</v>
      </c>
      <c r="AF2005" s="12">
        <v>23.123584747314453</v>
      </c>
      <c r="AG2005" s="12">
        <v>384.00079345703125</v>
      </c>
      <c r="AH2005" s="13">
        <v>322.265625</v>
      </c>
      <c r="AI2005" s="13">
        <v>32.324375152587891</v>
      </c>
      <c r="AJ2005" s="13">
        <v>44.492671966552734</v>
      </c>
      <c r="AK2005" s="18">
        <v>25000</v>
      </c>
      <c r="AL2005" s="18">
        <f t="shared" si="497"/>
        <v>8.1539999999999999</v>
      </c>
      <c r="AM2005" s="18">
        <f t="shared" si="510"/>
        <v>14.947000000000003</v>
      </c>
      <c r="AN2005" s="18">
        <f t="shared" si="511"/>
        <v>0.54552753060814874</v>
      </c>
      <c r="AO2005" s="7">
        <v>652.428</v>
      </c>
      <c r="AP2005" s="7">
        <v>93.647999999999996</v>
      </c>
      <c r="AQ2005" s="18">
        <v>612.14499999999998</v>
      </c>
      <c r="AR2005" s="18">
        <f t="shared" si="498"/>
        <v>0.73785133876477826</v>
      </c>
      <c r="AS2005" s="22">
        <f t="shared" si="499"/>
        <v>0.8526210282579505</v>
      </c>
      <c r="AT2005" s="18">
        <f t="shared" si="500"/>
        <v>44.484690105073149</v>
      </c>
      <c r="AU2005" s="18">
        <f t="shared" si="496"/>
        <v>236.80574999999999</v>
      </c>
      <c r="AV2005" s="18">
        <f t="shared" si="501"/>
        <v>551.75041256014504</v>
      </c>
      <c r="AW2005" s="18">
        <f t="shared" si="502"/>
        <v>0.65910236172294345</v>
      </c>
      <c r="AX2005" s="7">
        <v>638.69600000000003</v>
      </c>
      <c r="AY2005" s="7">
        <v>385.75799999999998</v>
      </c>
      <c r="AZ2005" s="7">
        <v>15.263</v>
      </c>
      <c r="BA2005" s="7">
        <v>13.17</v>
      </c>
      <c r="BB2005" s="18">
        <f t="shared" si="503"/>
        <v>40777.064924167244</v>
      </c>
      <c r="BC2005" s="18">
        <f t="shared" si="504"/>
        <v>794.73031795452255</v>
      </c>
      <c r="BD2005" s="7">
        <v>652.428</v>
      </c>
      <c r="BE2005" s="11">
        <v>612.1451416015625</v>
      </c>
      <c r="BF2005" s="18">
        <f t="shared" si="505"/>
        <v>294.68353285043469</v>
      </c>
      <c r="BG2005" s="18">
        <f t="shared" si="506"/>
        <v>0.49167599377490745</v>
      </c>
      <c r="BH2005" s="18">
        <f t="shared" si="507"/>
        <v>249.60179759427473</v>
      </c>
      <c r="BI2005" s="18">
        <f t="shared" si="508"/>
        <v>0.84701644228270812</v>
      </c>
      <c r="BJ2005" s="18">
        <f t="shared" si="509"/>
        <v>50.179494249082083</v>
      </c>
    </row>
    <row r="2006" spans="1:62" s="3" customFormat="1" x14ac:dyDescent="0.25">
      <c r="A2006" s="4">
        <v>43794.333333333336</v>
      </c>
      <c r="B2006" s="7">
        <v>317.10399999999998</v>
      </c>
      <c r="C2006" s="7">
        <v>208.58600000000001</v>
      </c>
      <c r="D2006" s="7">
        <v>119.932</v>
      </c>
      <c r="E2006" s="7">
        <v>67.897000000000006</v>
      </c>
      <c r="F2006" s="7">
        <v>14.282</v>
      </c>
      <c r="G2006" s="7">
        <v>607.89099999999996</v>
      </c>
      <c r="H2006" s="7">
        <v>19.751000000000001</v>
      </c>
      <c r="I2006" s="7">
        <v>19.757000000000001</v>
      </c>
      <c r="J2006" s="7">
        <v>27.53</v>
      </c>
      <c r="K2006" s="7">
        <v>106.227</v>
      </c>
      <c r="L2006" s="7">
        <v>2.3660000000000001</v>
      </c>
      <c r="M2006" s="7">
        <v>1.8240000000000001</v>
      </c>
      <c r="N2006" s="7">
        <v>29.596</v>
      </c>
      <c r="O2006" s="7">
        <v>-0.95399999999999996</v>
      </c>
      <c r="P2006" s="7">
        <v>270.916</v>
      </c>
      <c r="Q2006" s="7">
        <v>3.2639999999999998</v>
      </c>
      <c r="R2006" s="7">
        <v>26.847000000000001</v>
      </c>
      <c r="S2006" s="7">
        <v>562.68700000000001</v>
      </c>
      <c r="T2006" s="7">
        <v>19.911999999999999</v>
      </c>
      <c r="U2006" s="7">
        <v>264.93299999999999</v>
      </c>
      <c r="V2006" s="7">
        <v>564.48199999999997</v>
      </c>
      <c r="W2006" s="7">
        <v>95.926000000000002</v>
      </c>
      <c r="X2006" s="7">
        <v>245.42099999999999</v>
      </c>
      <c r="Y2006" s="11">
        <v>1001.1925048828125</v>
      </c>
      <c r="Z2006" s="11">
        <v>42567.1484375</v>
      </c>
      <c r="AA2006" s="11">
        <v>59261.452416666667</v>
      </c>
      <c r="AB2006" s="11">
        <v>38.447219848632813</v>
      </c>
      <c r="AC2006" s="11">
        <v>11.213027000427246</v>
      </c>
      <c r="AD2006" s="11">
        <v>0.26</v>
      </c>
      <c r="AE2006" s="11">
        <v>6615.341796875</v>
      </c>
      <c r="AF2006" s="12">
        <v>21.029787063598633</v>
      </c>
      <c r="AG2006" s="12">
        <v>383.48126220703125</v>
      </c>
      <c r="AH2006" s="13">
        <v>322.68231201171875</v>
      </c>
      <c r="AI2006" s="13">
        <v>31.999576568603516</v>
      </c>
      <c r="AJ2006" s="13">
        <v>43.72589111328125</v>
      </c>
      <c r="AK2006" s="18">
        <v>25000</v>
      </c>
      <c r="AL2006" s="18">
        <f t="shared" si="497"/>
        <v>7.7729999999999997</v>
      </c>
      <c r="AM2006" s="18">
        <f t="shared" si="510"/>
        <v>14.947000000000003</v>
      </c>
      <c r="AN2006" s="18">
        <f t="shared" si="511"/>
        <v>0.5200374657121829</v>
      </c>
      <c r="AO2006" s="7">
        <v>572.47699999999998</v>
      </c>
      <c r="AP2006" s="7">
        <v>91.66</v>
      </c>
      <c r="AQ2006" s="18">
        <v>607.89099999999996</v>
      </c>
      <c r="AR2006" s="18">
        <f t="shared" si="498"/>
        <v>1.1870579020885037</v>
      </c>
      <c r="AS2006" s="22">
        <f t="shared" si="499"/>
        <v>0.85320103920346224</v>
      </c>
      <c r="AT2006" s="18">
        <f t="shared" si="500"/>
        <v>44.736365176965144</v>
      </c>
      <c r="AU2006" s="18">
        <f t="shared" si="496"/>
        <v>225.74087499999999</v>
      </c>
      <c r="AV2006" s="18">
        <f t="shared" si="501"/>
        <v>632.89946933690987</v>
      </c>
      <c r="AW2006" s="18">
        <f t="shared" si="502"/>
        <v>0.50103375869825029</v>
      </c>
      <c r="AX2006" s="7">
        <v>559.55899999999997</v>
      </c>
      <c r="AY2006" s="7">
        <v>369.95800000000003</v>
      </c>
      <c r="AZ2006" s="7">
        <v>14.917999999999999</v>
      </c>
      <c r="BA2006" s="7">
        <v>11.486000000000001</v>
      </c>
      <c r="BB2006" s="18">
        <f t="shared" si="503"/>
        <v>53525.73929066999</v>
      </c>
      <c r="BC2006" s="18">
        <f t="shared" si="504"/>
        <v>831.16115529295553</v>
      </c>
      <c r="BD2006" s="7">
        <v>572.47699999999998</v>
      </c>
      <c r="BE2006" s="11">
        <v>607.89056396484375</v>
      </c>
      <c r="BF2006" s="18">
        <f t="shared" si="505"/>
        <v>413.10014602297258</v>
      </c>
      <c r="BG2006" s="18">
        <f t="shared" si="506"/>
        <v>0.4989367469696166</v>
      </c>
      <c r="BH2006" s="18">
        <f t="shared" si="507"/>
        <v>350.81166598585071</v>
      </c>
      <c r="BI2006" s="18">
        <f t="shared" si="508"/>
        <v>0.84921699825867891</v>
      </c>
      <c r="BJ2006" s="18">
        <f t="shared" si="509"/>
        <v>46.869833577593191</v>
      </c>
    </row>
    <row r="2007" spans="1:62" s="3" customFormat="1" x14ac:dyDescent="0.25">
      <c r="A2007" s="4">
        <v>43794.375</v>
      </c>
      <c r="B2007" s="7">
        <v>248.453</v>
      </c>
      <c r="C2007" s="7">
        <v>153.72900000000001</v>
      </c>
      <c r="D2007" s="7">
        <v>104.723</v>
      </c>
      <c r="E2007" s="7">
        <v>69.239000000000004</v>
      </c>
      <c r="F2007" s="7">
        <v>14.321999999999999</v>
      </c>
      <c r="G2007" s="7">
        <v>650.66</v>
      </c>
      <c r="H2007" s="7">
        <v>13.821999999999999</v>
      </c>
      <c r="I2007" s="7">
        <v>19.614999999999998</v>
      </c>
      <c r="J2007" s="7">
        <v>26.26</v>
      </c>
      <c r="K2007" s="7">
        <v>52.704999999999998</v>
      </c>
      <c r="L2007" s="7">
        <v>2.3660000000000001</v>
      </c>
      <c r="M2007" s="7">
        <v>1.821</v>
      </c>
      <c r="N2007" s="7">
        <v>28.512</v>
      </c>
      <c r="O2007" s="7">
        <v>-0.95299999999999996</v>
      </c>
      <c r="P2007" s="7">
        <v>269.92200000000003</v>
      </c>
      <c r="Q2007" s="7">
        <v>3.1909999999999998</v>
      </c>
      <c r="R2007" s="7">
        <v>17.408000000000001</v>
      </c>
      <c r="S2007" s="7">
        <v>565.70699999999999</v>
      </c>
      <c r="T2007" s="7">
        <v>17.431000000000001</v>
      </c>
      <c r="U2007" s="7">
        <v>231.404</v>
      </c>
      <c r="V2007" s="7">
        <v>568.00599999999997</v>
      </c>
      <c r="W2007" s="7">
        <v>86.61</v>
      </c>
      <c r="X2007" s="7">
        <v>221.327</v>
      </c>
      <c r="Y2007" s="11">
        <v>1000.4810791015625</v>
      </c>
      <c r="Z2007" s="11">
        <v>34887.03125</v>
      </c>
      <c r="AA2007" s="11">
        <v>61509.818583333334</v>
      </c>
      <c r="AB2007" s="11">
        <v>38.447311401367188</v>
      </c>
      <c r="AC2007" s="11">
        <v>10.357025146484375</v>
      </c>
      <c r="AD2007" s="11">
        <v>0.26</v>
      </c>
      <c r="AE2007" s="11">
        <v>6981.421875</v>
      </c>
      <c r="AF2007" s="12">
        <v>18.367864608764648</v>
      </c>
      <c r="AG2007" s="12">
        <v>384.90924072265625</v>
      </c>
      <c r="AH2007" s="13">
        <v>322.78207397460938</v>
      </c>
      <c r="AI2007" s="13">
        <v>31.295116424560547</v>
      </c>
      <c r="AJ2007" s="13">
        <v>45.07861328125</v>
      </c>
      <c r="AK2007" s="18">
        <v>25000</v>
      </c>
      <c r="AL2007" s="18">
        <f t="shared" si="497"/>
        <v>6.6450000000000031</v>
      </c>
      <c r="AM2007" s="18">
        <f t="shared" si="510"/>
        <v>14.947000000000003</v>
      </c>
      <c r="AN2007" s="18">
        <f t="shared" si="511"/>
        <v>0.44457081688633182</v>
      </c>
      <c r="AO2007" s="7">
        <v>468.42899999999997</v>
      </c>
      <c r="AP2007" s="7">
        <v>81.319000000000003</v>
      </c>
      <c r="AQ2007" s="18">
        <v>650.66</v>
      </c>
      <c r="AR2007" s="18">
        <f t="shared" si="498"/>
        <v>1.6169503085381913</v>
      </c>
      <c r="AS2007" s="22">
        <f t="shared" si="499"/>
        <v>0.87759319284457593</v>
      </c>
      <c r="AT2007" s="18">
        <f t="shared" si="500"/>
        <v>47.211875716111905</v>
      </c>
      <c r="AU2007" s="18">
        <f t="shared" si="496"/>
        <v>192.98187500000009</v>
      </c>
      <c r="AV2007" s="18">
        <f t="shared" si="501"/>
        <v>656.91309703194975</v>
      </c>
      <c r="AW2007" s="18">
        <f t="shared" si="502"/>
        <v>0.3782128886188369</v>
      </c>
      <c r="AX2007" s="7">
        <v>466.49200000000002</v>
      </c>
      <c r="AY2007" s="7">
        <v>350.089</v>
      </c>
      <c r="AZ2007" s="7">
        <v>24.077999999999999</v>
      </c>
      <c r="BA2007" s="7">
        <v>9.5640000000000001</v>
      </c>
      <c r="BB2007" s="18">
        <f t="shared" si="503"/>
        <v>67786.998909946473</v>
      </c>
      <c r="BC2007" s="18">
        <f t="shared" si="504"/>
        <v>813.97282956357208</v>
      </c>
      <c r="BD2007" s="7">
        <v>468.42899999999997</v>
      </c>
      <c r="BE2007" s="11">
        <v>650.6595458984375</v>
      </c>
      <c r="BF2007" s="18">
        <f t="shared" si="505"/>
        <v>492.82672793694627</v>
      </c>
      <c r="BG2007" s="18">
        <f t="shared" si="506"/>
        <v>0.47868866918001707</v>
      </c>
      <c r="BH2007" s="18">
        <f t="shared" si="507"/>
        <v>431.23391315639913</v>
      </c>
      <c r="BI2007" s="18">
        <f t="shared" si="508"/>
        <v>0.87502135884880916</v>
      </c>
      <c r="BJ2007" s="18">
        <f t="shared" si="509"/>
        <v>47.635501456893863</v>
      </c>
    </row>
    <row r="2008" spans="1:62" s="3" customFormat="1" x14ac:dyDescent="0.25">
      <c r="A2008" s="4">
        <v>43794.416666666664</v>
      </c>
      <c r="B2008" s="7">
        <v>365.59800000000001</v>
      </c>
      <c r="C2008" s="7">
        <v>244.571</v>
      </c>
      <c r="D2008" s="7">
        <v>132.559</v>
      </c>
      <c r="E2008" s="7">
        <v>66.385000000000005</v>
      </c>
      <c r="F2008" s="7">
        <v>14.818</v>
      </c>
      <c r="G2008" s="7">
        <v>610.14400000000001</v>
      </c>
      <c r="H2008" s="7">
        <v>25.713999999999999</v>
      </c>
      <c r="I2008" s="7">
        <v>20.233000000000001</v>
      </c>
      <c r="J2008" s="7">
        <v>28.605</v>
      </c>
      <c r="K2008" s="7">
        <v>105.41800000000001</v>
      </c>
      <c r="L2008" s="7">
        <v>2.3650000000000002</v>
      </c>
      <c r="M2008" s="7">
        <v>1.821</v>
      </c>
      <c r="N2008" s="7">
        <v>30.768000000000001</v>
      </c>
      <c r="O2008" s="7">
        <v>-0.94799999999999995</v>
      </c>
      <c r="P2008" s="7">
        <v>273.45499999999998</v>
      </c>
      <c r="Q2008" s="7">
        <v>3.488</v>
      </c>
      <c r="R2008" s="7">
        <v>31.015999999999998</v>
      </c>
      <c r="S2008" s="7">
        <v>561.13199999999995</v>
      </c>
      <c r="T2008" s="7">
        <v>22.042999999999999</v>
      </c>
      <c r="U2008" s="7">
        <v>291.89499999999998</v>
      </c>
      <c r="V2008" s="7">
        <v>564.94600000000003</v>
      </c>
      <c r="W2008" s="7">
        <v>105.241</v>
      </c>
      <c r="X2008" s="7">
        <v>268.75200000000001</v>
      </c>
      <c r="Y2008" s="11">
        <v>999.9886474609375</v>
      </c>
      <c r="Z2008" s="11">
        <v>47943.23046875</v>
      </c>
      <c r="AA2008" s="11">
        <v>62016.753166666684</v>
      </c>
      <c r="AB2008" s="11">
        <v>38.450180053710938</v>
      </c>
      <c r="AC2008" s="11">
        <v>10.954472541809082</v>
      </c>
      <c r="AD2008" s="11">
        <v>0.26</v>
      </c>
      <c r="AE2008" s="11">
        <v>6507.83203125</v>
      </c>
      <c r="AF2008" s="12">
        <v>23.39019775390625</v>
      </c>
      <c r="AG2008" s="12">
        <v>382.90798950195313</v>
      </c>
      <c r="AH2008" s="13">
        <v>322.20486450195313</v>
      </c>
      <c r="AI2008" s="13">
        <v>32.821182250976563</v>
      </c>
      <c r="AJ2008" s="13">
        <v>46.764087677001953</v>
      </c>
      <c r="AK2008" s="18">
        <v>25000</v>
      </c>
      <c r="AL2008" s="18">
        <f t="shared" si="497"/>
        <v>8.3719999999999999</v>
      </c>
      <c r="AM2008" s="18">
        <f t="shared" si="510"/>
        <v>14.947000000000003</v>
      </c>
      <c r="AN2008" s="18">
        <f t="shared" si="511"/>
        <v>0.56011239713654903</v>
      </c>
      <c r="AO2008" s="7">
        <v>648.83199999999999</v>
      </c>
      <c r="AP2008" s="7">
        <v>93.796000000000006</v>
      </c>
      <c r="AQ2008" s="18">
        <v>610.14400000000001</v>
      </c>
      <c r="AR2008" s="18">
        <f t="shared" si="498"/>
        <v>1.0277104895670779</v>
      </c>
      <c r="AS2008" s="22">
        <f t="shared" si="499"/>
        <v>0.85030295178083803</v>
      </c>
      <c r="AT2008" s="18">
        <f t="shared" si="500"/>
        <v>44.005940304086991</v>
      </c>
      <c r="AU2008" s="18">
        <f t="shared" si="496"/>
        <v>243.13683333333336</v>
      </c>
      <c r="AV2008" s="18">
        <f t="shared" si="501"/>
        <v>662.37647933468952</v>
      </c>
      <c r="AW2008" s="18">
        <f t="shared" si="502"/>
        <v>0.55194894656769433</v>
      </c>
      <c r="AX2008" s="7">
        <v>633.99900000000002</v>
      </c>
      <c r="AY2008" s="7">
        <v>391.55500000000001</v>
      </c>
      <c r="AZ2008" s="7">
        <v>15.8</v>
      </c>
      <c r="BA2008" s="7">
        <v>13.111000000000001</v>
      </c>
      <c r="BB2008" s="18">
        <f t="shared" si="503"/>
        <v>49737.059899606997</v>
      </c>
      <c r="BC2008" s="18">
        <f t="shared" si="504"/>
        <v>911.53018639806237</v>
      </c>
      <c r="BD2008" s="7">
        <v>648.83199999999999</v>
      </c>
      <c r="BE2008" s="11">
        <v>610.1441650390625</v>
      </c>
      <c r="BF2008" s="18">
        <f t="shared" si="505"/>
        <v>406.85111684281742</v>
      </c>
      <c r="BG2008" s="18">
        <f t="shared" si="506"/>
        <v>0.48460698046291356</v>
      </c>
      <c r="BH2008" s="18">
        <f t="shared" si="507"/>
        <v>344.30675980668531</v>
      </c>
      <c r="BI2008" s="18">
        <f t="shared" si="508"/>
        <v>0.84627212646857386</v>
      </c>
      <c r="BJ2008" s="18">
        <f t="shared" si="509"/>
        <v>53.37304027721293</v>
      </c>
    </row>
    <row r="2009" spans="1:62" s="3" customFormat="1" x14ac:dyDescent="0.25">
      <c r="A2009" s="4">
        <v>43794.458333333336</v>
      </c>
      <c r="B2009" s="7">
        <v>363.77800000000002</v>
      </c>
      <c r="C2009" s="7">
        <v>242.93</v>
      </c>
      <c r="D2009" s="7">
        <v>131.797</v>
      </c>
      <c r="E2009" s="7">
        <v>64.908000000000001</v>
      </c>
      <c r="F2009" s="7">
        <v>15.002000000000001</v>
      </c>
      <c r="G2009" s="7">
        <v>613.28800000000001</v>
      </c>
      <c r="H2009" s="7">
        <v>25.838999999999999</v>
      </c>
      <c r="I2009" s="7">
        <v>20.472000000000001</v>
      </c>
      <c r="J2009" s="7">
        <v>28.78</v>
      </c>
      <c r="K2009" s="7">
        <v>97.581999999999994</v>
      </c>
      <c r="L2009" s="7">
        <v>2.3660000000000001</v>
      </c>
      <c r="M2009" s="7">
        <v>1.8240000000000001</v>
      </c>
      <c r="N2009" s="7">
        <v>31.029</v>
      </c>
      <c r="O2009" s="7">
        <v>-0.94599999999999995</v>
      </c>
      <c r="P2009" s="7">
        <v>273.548</v>
      </c>
      <c r="Q2009" s="7">
        <v>3.4990000000000001</v>
      </c>
      <c r="R2009" s="7">
        <v>30.736999999999998</v>
      </c>
      <c r="S2009" s="7">
        <v>561.18899999999996</v>
      </c>
      <c r="T2009" s="7">
        <v>21.984000000000002</v>
      </c>
      <c r="U2009" s="7">
        <v>291.78199999999998</v>
      </c>
      <c r="V2009" s="7">
        <v>564.43899999999996</v>
      </c>
      <c r="W2009" s="7">
        <v>105.124</v>
      </c>
      <c r="X2009" s="7">
        <v>268.95100000000002</v>
      </c>
      <c r="Y2009" s="11">
        <v>998.805908203125</v>
      </c>
      <c r="Z2009" s="11">
        <v>48199.234375</v>
      </c>
      <c r="AA2009" s="11">
        <v>62001.992499999993</v>
      </c>
      <c r="AB2009" s="11">
        <v>38.447128295898438</v>
      </c>
      <c r="AC2009" s="11">
        <v>11.078618049621582</v>
      </c>
      <c r="AD2009" s="11">
        <v>0.26</v>
      </c>
      <c r="AE2009" s="11">
        <v>6542.5830078125</v>
      </c>
      <c r="AF2009" s="12">
        <v>23.321599960327148</v>
      </c>
      <c r="AG2009" s="12">
        <v>383.4075927734375</v>
      </c>
      <c r="AH2009" s="13">
        <v>322.04861450195313</v>
      </c>
      <c r="AI2009" s="13">
        <v>33.263568878173828</v>
      </c>
      <c r="AJ2009" s="13">
        <v>47.63214111328125</v>
      </c>
      <c r="AK2009" s="18">
        <v>25000</v>
      </c>
      <c r="AL2009" s="18">
        <f t="shared" si="497"/>
        <v>8.3079999999999998</v>
      </c>
      <c r="AM2009" s="18">
        <f t="shared" si="510"/>
        <v>14.947000000000003</v>
      </c>
      <c r="AN2009" s="18">
        <f t="shared" si="511"/>
        <v>0.55583060145848651</v>
      </c>
      <c r="AO2009" s="7">
        <v>646.43700000000001</v>
      </c>
      <c r="AP2009" s="7">
        <v>94.662999999999997</v>
      </c>
      <c r="AQ2009" s="18">
        <v>613.28800000000001</v>
      </c>
      <c r="AR2009" s="18">
        <f t="shared" si="498"/>
        <v>1.0295258750378198</v>
      </c>
      <c r="AS2009" s="22">
        <f t="shared" si="499"/>
        <v>0.84972563860229178</v>
      </c>
      <c r="AT2009" s="18">
        <f t="shared" si="500"/>
        <v>44.244437944477674</v>
      </c>
      <c r="AU2009" s="18">
        <f t="shared" si="496"/>
        <v>241.27816666666669</v>
      </c>
      <c r="AV2009" s="18">
        <f t="shared" si="501"/>
        <v>662.16626673578673</v>
      </c>
      <c r="AW2009" s="18">
        <f t="shared" si="502"/>
        <v>0.54937561496945353</v>
      </c>
      <c r="AX2009" s="7">
        <v>634.03599999999994</v>
      </c>
      <c r="AY2009" s="7">
        <v>392.40100000000001</v>
      </c>
      <c r="AZ2009" s="7">
        <v>15.254</v>
      </c>
      <c r="BA2009" s="7">
        <v>13.055999999999999</v>
      </c>
      <c r="BB2009" s="18">
        <f t="shared" si="503"/>
        <v>49457.187259498503</v>
      </c>
      <c r="BC2009" s="18">
        <f t="shared" si="504"/>
        <v>906.11311976241632</v>
      </c>
      <c r="BD2009" s="7">
        <v>646.43700000000001</v>
      </c>
      <c r="BE2009" s="11">
        <v>613.28826904296875</v>
      </c>
      <c r="BF2009" s="18">
        <f t="shared" si="505"/>
        <v>408.15782774061512</v>
      </c>
      <c r="BG2009" s="18">
        <f t="shared" si="506"/>
        <v>0.48785504219395703</v>
      </c>
      <c r="BH2009" s="18">
        <f t="shared" si="507"/>
        <v>345.15718642768547</v>
      </c>
      <c r="BI2009" s="18">
        <f t="shared" si="508"/>
        <v>0.84564637247881802</v>
      </c>
      <c r="BJ2009" s="18">
        <f t="shared" si="509"/>
        <v>55.500345946736495</v>
      </c>
    </row>
    <row r="2010" spans="1:62" s="3" customFormat="1" x14ac:dyDescent="0.25">
      <c r="A2010" s="4">
        <v>43794.5</v>
      </c>
      <c r="B2010" s="7">
        <v>363.41199999999998</v>
      </c>
      <c r="C2010" s="7">
        <v>243.19800000000001</v>
      </c>
      <c r="D2010" s="7">
        <v>131.68799999999999</v>
      </c>
      <c r="E2010" s="7">
        <v>68.177000000000007</v>
      </c>
      <c r="F2010" s="7">
        <v>14.750999999999999</v>
      </c>
      <c r="G2010" s="7">
        <v>613.53899999999999</v>
      </c>
      <c r="H2010" s="7">
        <v>25.713999999999999</v>
      </c>
      <c r="I2010" s="7">
        <v>20.629000000000001</v>
      </c>
      <c r="J2010" s="7">
        <v>29</v>
      </c>
      <c r="K2010" s="7">
        <v>95.481999999999999</v>
      </c>
      <c r="L2010" s="7">
        <v>2.367</v>
      </c>
      <c r="M2010" s="7">
        <v>1.825</v>
      </c>
      <c r="N2010" s="7">
        <v>31.221</v>
      </c>
      <c r="O2010" s="7">
        <v>-0.94499999999999995</v>
      </c>
      <c r="P2010" s="7">
        <v>273.48</v>
      </c>
      <c r="Q2010" s="7">
        <v>3.4860000000000002</v>
      </c>
      <c r="R2010" s="7">
        <v>30.956</v>
      </c>
      <c r="S2010" s="7">
        <v>561.10500000000002</v>
      </c>
      <c r="T2010" s="7">
        <v>21.968</v>
      </c>
      <c r="U2010" s="7">
        <v>291.69099999999997</v>
      </c>
      <c r="V2010" s="7">
        <v>564.92999999999995</v>
      </c>
      <c r="W2010" s="7">
        <v>105.121</v>
      </c>
      <c r="X2010" s="7">
        <v>268.91800000000001</v>
      </c>
      <c r="Y2010" s="11">
        <v>997.61419677734375</v>
      </c>
      <c r="Z2010" s="11">
        <v>48199.234375</v>
      </c>
      <c r="AA2010" s="11">
        <v>58055.628999999994</v>
      </c>
      <c r="AB2010" s="11">
        <v>38.444076538085938</v>
      </c>
      <c r="AC2010" s="11">
        <v>11.336199760437012</v>
      </c>
      <c r="AD2010" s="11">
        <v>0.26</v>
      </c>
      <c r="AE2010" s="11">
        <v>6561.3662109375</v>
      </c>
      <c r="AF2010" s="12">
        <v>23.302949905395508</v>
      </c>
      <c r="AG2010" s="12">
        <v>383.70657348632813</v>
      </c>
      <c r="AH2010" s="13">
        <v>322.04861450195313</v>
      </c>
      <c r="AI2010" s="13">
        <v>33.379310607910156</v>
      </c>
      <c r="AJ2010" s="13">
        <v>48.015533447265625</v>
      </c>
      <c r="AK2010" s="18">
        <v>25000</v>
      </c>
      <c r="AL2010" s="18">
        <f t="shared" si="497"/>
        <v>8.3709999999999987</v>
      </c>
      <c r="AM2010" s="18">
        <f t="shared" si="510"/>
        <v>14.947000000000003</v>
      </c>
      <c r="AN2010" s="18">
        <f t="shared" si="511"/>
        <v>0.56004549407907922</v>
      </c>
      <c r="AO2010" s="7">
        <v>645.78499999999997</v>
      </c>
      <c r="AP2010" s="7">
        <v>95.141999999999996</v>
      </c>
      <c r="AQ2010" s="18">
        <v>613.53899999999999</v>
      </c>
      <c r="AR2010" s="18">
        <f t="shared" si="498"/>
        <v>0.92232072788593311</v>
      </c>
      <c r="AS2010" s="22">
        <f t="shared" si="499"/>
        <v>0.84959488595452626</v>
      </c>
      <c r="AT2010" s="18">
        <f t="shared" si="500"/>
        <v>44.374982272072195</v>
      </c>
      <c r="AU2010" s="18">
        <f t="shared" si="496"/>
        <v>243.10779166666663</v>
      </c>
      <c r="AV2010" s="18">
        <f t="shared" si="501"/>
        <v>619.97084576186694</v>
      </c>
      <c r="AW2010" s="18">
        <f t="shared" si="502"/>
        <v>0.58617595082783591</v>
      </c>
      <c r="AX2010" s="7">
        <v>633.15200000000004</v>
      </c>
      <c r="AY2010" s="7">
        <v>391.37799999999999</v>
      </c>
      <c r="AZ2010" s="7">
        <v>15.696</v>
      </c>
      <c r="BA2010" s="7">
        <v>13.051</v>
      </c>
      <c r="BB2010" s="18">
        <f t="shared" si="503"/>
        <v>46305.611980848422</v>
      </c>
      <c r="BC2010" s="18">
        <f t="shared" si="504"/>
        <v>863.36377467682087</v>
      </c>
      <c r="BD2010" s="7">
        <v>645.78499999999997</v>
      </c>
      <c r="BE2010" s="11">
        <v>613.53863525390625</v>
      </c>
      <c r="BF2010" s="18">
        <f t="shared" si="505"/>
        <v>365.43642875103654</v>
      </c>
      <c r="BG2010" s="18">
        <f t="shared" si="506"/>
        <v>0.48842065411737495</v>
      </c>
      <c r="BH2010" s="18">
        <f t="shared" si="507"/>
        <v>308.76808316537875</v>
      </c>
      <c r="BI2010" s="18">
        <f t="shared" si="508"/>
        <v>0.84492967551337195</v>
      </c>
      <c r="BJ2010" s="18">
        <f t="shared" si="509"/>
        <v>56.590172717703652</v>
      </c>
    </row>
    <row r="2011" spans="1:62" s="3" customFormat="1" x14ac:dyDescent="0.25">
      <c r="A2011" s="4">
        <v>43794.541666666664</v>
      </c>
      <c r="B2011" s="7">
        <v>361.55700000000002</v>
      </c>
      <c r="C2011" s="7">
        <v>243.774</v>
      </c>
      <c r="D2011" s="7">
        <v>131.08000000000001</v>
      </c>
      <c r="E2011" s="7">
        <v>75.588999999999999</v>
      </c>
      <c r="F2011" s="7">
        <v>13.946999999999999</v>
      </c>
      <c r="G2011" s="7">
        <v>610.66399999999999</v>
      </c>
      <c r="H2011" s="7">
        <v>25.789000000000001</v>
      </c>
      <c r="I2011" s="7">
        <v>20.59</v>
      </c>
      <c r="J2011" s="7">
        <v>28.763999999999999</v>
      </c>
      <c r="K2011" s="7">
        <v>95.554000000000002</v>
      </c>
      <c r="L2011" s="7">
        <v>2.3650000000000002</v>
      </c>
      <c r="M2011" s="7">
        <v>1.8280000000000001</v>
      </c>
      <c r="N2011" s="7">
        <v>31.067</v>
      </c>
      <c r="O2011" s="7">
        <v>-0.94599999999999995</v>
      </c>
      <c r="P2011" s="7">
        <v>272.64999999999998</v>
      </c>
      <c r="Q2011" s="7">
        <v>3.448</v>
      </c>
      <c r="R2011" s="7">
        <v>30.797000000000001</v>
      </c>
      <c r="S2011" s="7">
        <v>560.69399999999996</v>
      </c>
      <c r="T2011" s="7">
        <v>21.884</v>
      </c>
      <c r="U2011" s="7">
        <v>291.928</v>
      </c>
      <c r="V2011" s="7">
        <v>564.38599999999997</v>
      </c>
      <c r="W2011" s="7">
        <v>105.121</v>
      </c>
      <c r="X2011" s="7">
        <v>267.82499999999999</v>
      </c>
      <c r="Y2011" s="11">
        <v>998.0537109375</v>
      </c>
      <c r="Z2011" s="11">
        <v>48455.23828125</v>
      </c>
      <c r="AA2011" s="11">
        <v>62297.839833333332</v>
      </c>
      <c r="AB2011" s="11">
        <v>38.441116333007813</v>
      </c>
      <c r="AC2011" s="11">
        <v>11.47185230255127</v>
      </c>
      <c r="AD2011" s="11">
        <v>0.26</v>
      </c>
      <c r="AE2011" s="11">
        <v>6583.224609375</v>
      </c>
      <c r="AF2011" s="12">
        <v>23.127559661865234</v>
      </c>
      <c r="AG2011" s="12">
        <v>383.80880737304688</v>
      </c>
      <c r="AH2011" s="13">
        <v>322.04861450195313</v>
      </c>
      <c r="AI2011" s="13">
        <v>33.139225006103516</v>
      </c>
      <c r="AJ2011" s="13">
        <v>47.258396148681641</v>
      </c>
      <c r="AK2011" s="18">
        <v>25000</v>
      </c>
      <c r="AL2011" s="18">
        <f t="shared" si="497"/>
        <v>8.1739999999999995</v>
      </c>
      <c r="AM2011" s="18">
        <f t="shared" si="510"/>
        <v>14.947000000000003</v>
      </c>
      <c r="AN2011" s="18">
        <f t="shared" si="511"/>
        <v>0.54686559175754323</v>
      </c>
      <c r="AO2011" s="7">
        <v>644.35699999999997</v>
      </c>
      <c r="AP2011" s="7">
        <v>95.120999999999995</v>
      </c>
      <c r="AQ2011" s="18">
        <v>610.66399999999999</v>
      </c>
      <c r="AR2011" s="18">
        <f t="shared" si="498"/>
        <v>1.0419083482407101</v>
      </c>
      <c r="AS2011" s="22">
        <f t="shared" si="499"/>
        <v>0.84847347038450716</v>
      </c>
      <c r="AT2011" s="18">
        <f t="shared" si="500"/>
        <v>44.52624069524709</v>
      </c>
      <c r="AU2011" s="18">
        <f t="shared" si="496"/>
        <v>237.38658333333331</v>
      </c>
      <c r="AV2011" s="18">
        <f t="shared" si="501"/>
        <v>665.22180786895967</v>
      </c>
      <c r="AW2011" s="18">
        <f t="shared" si="502"/>
        <v>0.5435134502854756</v>
      </c>
      <c r="AX2011" s="7">
        <v>633.99199999999996</v>
      </c>
      <c r="AY2011" s="7">
        <v>391.57600000000002</v>
      </c>
      <c r="AZ2011" s="7">
        <v>15.643000000000001</v>
      </c>
      <c r="BA2011" s="7">
        <v>13.01</v>
      </c>
      <c r="BB2011" s="18">
        <f t="shared" si="503"/>
        <v>49422.90231714605</v>
      </c>
      <c r="BC2011" s="18">
        <f t="shared" si="504"/>
        <v>902.53571554670202</v>
      </c>
      <c r="BD2011" s="7">
        <v>644.35699999999997</v>
      </c>
      <c r="BE2011" s="11">
        <v>610.663818359375</v>
      </c>
      <c r="BF2011" s="18">
        <f t="shared" si="505"/>
        <v>409.97583361998807</v>
      </c>
      <c r="BG2011" s="18">
        <f t="shared" si="506"/>
        <v>0.49491241358603011</v>
      </c>
      <c r="BH2011" s="18">
        <f t="shared" si="507"/>
        <v>346.1154318259679</v>
      </c>
      <c r="BI2011" s="18">
        <f t="shared" si="508"/>
        <v>0.84423374121799288</v>
      </c>
      <c r="BJ2011" s="18">
        <f t="shared" si="509"/>
        <v>55.54042987730255</v>
      </c>
    </row>
    <row r="2012" spans="1:62" s="3" customFormat="1" x14ac:dyDescent="0.25">
      <c r="A2012" s="4">
        <v>43794.583333333336</v>
      </c>
      <c r="B2012" s="7">
        <v>323.95699999999999</v>
      </c>
      <c r="C2012" s="7">
        <v>214.447</v>
      </c>
      <c r="D2012" s="7">
        <v>119.062</v>
      </c>
      <c r="E2012" s="7">
        <v>93.643000000000001</v>
      </c>
      <c r="F2012" s="7">
        <v>13.381</v>
      </c>
      <c r="G2012" s="7">
        <v>605.55899999999997</v>
      </c>
      <c r="H2012" s="7">
        <v>20.571000000000002</v>
      </c>
      <c r="I2012" s="7">
        <v>20.366</v>
      </c>
      <c r="J2012" s="7">
        <v>27.952000000000002</v>
      </c>
      <c r="K2012" s="7">
        <v>93.406999999999996</v>
      </c>
      <c r="L2012" s="7">
        <v>2.3639999999999999</v>
      </c>
      <c r="M2012" s="7">
        <v>1.825</v>
      </c>
      <c r="N2012" s="7">
        <v>30.338999999999999</v>
      </c>
      <c r="O2012" s="7">
        <v>-0.94599999999999995</v>
      </c>
      <c r="P2012" s="7">
        <v>271.245</v>
      </c>
      <c r="Q2012" s="7">
        <v>3.2669999999999999</v>
      </c>
      <c r="R2012" s="7">
        <v>26.486000000000001</v>
      </c>
      <c r="S2012" s="7">
        <v>561.83799999999997</v>
      </c>
      <c r="T2012" s="7">
        <v>19.798999999999999</v>
      </c>
      <c r="U2012" s="7">
        <v>262.86500000000001</v>
      </c>
      <c r="V2012" s="7">
        <v>565.197</v>
      </c>
      <c r="W2012" s="7">
        <v>95.653999999999996</v>
      </c>
      <c r="X2012" s="7">
        <v>243.39500000000001</v>
      </c>
      <c r="Y2012" s="11">
        <v>998.3980712890625</v>
      </c>
      <c r="Z2012" s="11">
        <v>43079.15625</v>
      </c>
      <c r="AA2012" s="11">
        <v>56643.195833333331</v>
      </c>
      <c r="AB2012" s="11">
        <v>38.441207885742188</v>
      </c>
      <c r="AC2012" s="11">
        <v>10.311370849609375</v>
      </c>
      <c r="AD2012" s="11">
        <v>0.26</v>
      </c>
      <c r="AE2012" s="11">
        <v>6640.60546875</v>
      </c>
      <c r="AF2012" s="12">
        <v>20.971641540527344</v>
      </c>
      <c r="AG2012" s="12">
        <v>383.442138671875</v>
      </c>
      <c r="AH2012" s="13">
        <v>322.04861450195313</v>
      </c>
      <c r="AI2012" s="13">
        <v>33.117206573486328</v>
      </c>
      <c r="AJ2012" s="13">
        <v>47.248748779296875</v>
      </c>
      <c r="AK2012" s="18">
        <v>25000</v>
      </c>
      <c r="AL2012" s="18">
        <f t="shared" si="497"/>
        <v>7.5860000000000021</v>
      </c>
      <c r="AM2012" s="18">
        <f t="shared" si="510"/>
        <v>14.947000000000003</v>
      </c>
      <c r="AN2012" s="18">
        <f t="shared" si="511"/>
        <v>0.50752659396534427</v>
      </c>
      <c r="AO2012" s="7">
        <v>579.13599999999997</v>
      </c>
      <c r="AP2012" s="7">
        <v>91.745999999999995</v>
      </c>
      <c r="AQ2012" s="18">
        <v>605.55899999999997</v>
      </c>
      <c r="AR2012" s="18">
        <f t="shared" si="498"/>
        <v>1.0837838317336557</v>
      </c>
      <c r="AS2012" s="22">
        <f t="shared" si="499"/>
        <v>0.85249538548138404</v>
      </c>
      <c r="AT2012" s="18">
        <f t="shared" si="500"/>
        <v>44.914234407170611</v>
      </c>
      <c r="AU2012" s="18">
        <f t="shared" si="496"/>
        <v>220.31008333333341</v>
      </c>
      <c r="AV2012" s="18">
        <f t="shared" si="501"/>
        <v>604.84246287277006</v>
      </c>
      <c r="AW2012" s="18">
        <f t="shared" si="502"/>
        <v>0.53560558308245809</v>
      </c>
      <c r="AX2012" s="7">
        <v>566.69799999999998</v>
      </c>
      <c r="AY2012" s="7">
        <v>365.70800000000003</v>
      </c>
      <c r="AZ2012" s="7">
        <v>13.726000000000001</v>
      </c>
      <c r="BA2012" s="7">
        <v>11.759</v>
      </c>
      <c r="BB2012" s="18">
        <f t="shared" si="503"/>
        <v>50544.928357132623</v>
      </c>
      <c r="BC2012" s="18">
        <f t="shared" si="504"/>
        <v>811.60359758045445</v>
      </c>
      <c r="BD2012" s="7">
        <v>579.13599999999997</v>
      </c>
      <c r="BE2012" s="11">
        <v>605.55865478515625</v>
      </c>
      <c r="BF2012" s="18">
        <f t="shared" si="505"/>
        <v>380.08387534622182</v>
      </c>
      <c r="BG2012" s="18">
        <f t="shared" si="506"/>
        <v>0.49695758722146266</v>
      </c>
      <c r="BH2012" s="18">
        <f t="shared" si="507"/>
        <v>322.49895976229607</v>
      </c>
      <c r="BI2012" s="18">
        <f t="shared" si="508"/>
        <v>0.84849418952205979</v>
      </c>
      <c r="BJ2012" s="18">
        <f t="shared" si="509"/>
        <v>55.224488649932987</v>
      </c>
    </row>
    <row r="2013" spans="1:62" s="3" customFormat="1" x14ac:dyDescent="0.25">
      <c r="A2013" s="4">
        <v>43794.625</v>
      </c>
      <c r="B2013" s="7">
        <v>363.74400000000003</v>
      </c>
      <c r="C2013" s="7">
        <v>244.923</v>
      </c>
      <c r="D2013" s="7">
        <v>130.40199999999999</v>
      </c>
      <c r="E2013" s="7">
        <v>87.956000000000003</v>
      </c>
      <c r="F2013" s="7">
        <v>13.587</v>
      </c>
      <c r="G2013" s="7">
        <v>610.20299999999997</v>
      </c>
      <c r="H2013" s="7">
        <v>24.425000000000001</v>
      </c>
      <c r="I2013" s="7">
        <v>20.905999999999999</v>
      </c>
      <c r="J2013" s="7">
        <v>28.876000000000001</v>
      </c>
      <c r="K2013" s="7">
        <v>94.094999999999999</v>
      </c>
      <c r="L2013" s="7">
        <v>2.3570000000000002</v>
      </c>
      <c r="M2013" s="7">
        <v>1.8240000000000001</v>
      </c>
      <c r="N2013" s="7">
        <v>30.933</v>
      </c>
      <c r="O2013" s="7">
        <v>-0.94599999999999995</v>
      </c>
      <c r="P2013" s="7">
        <v>272.767</v>
      </c>
      <c r="Q2013" s="7">
        <v>3.4340000000000002</v>
      </c>
      <c r="R2013" s="7">
        <v>30.956</v>
      </c>
      <c r="S2013" s="7">
        <v>558.92700000000002</v>
      </c>
      <c r="T2013" s="7">
        <v>21.846</v>
      </c>
      <c r="U2013" s="7">
        <v>292.14999999999998</v>
      </c>
      <c r="V2013" s="7">
        <v>563.76599999999996</v>
      </c>
      <c r="W2013" s="7">
        <v>104.163</v>
      </c>
      <c r="X2013" s="7">
        <v>268.267</v>
      </c>
      <c r="Y2013" s="11">
        <v>997.58245849609375</v>
      </c>
      <c r="Z2013" s="11">
        <v>48455.23828125</v>
      </c>
      <c r="AA2013" s="11">
        <v>60199.388416666676</v>
      </c>
      <c r="AB2013" s="11">
        <v>38.444168090820313</v>
      </c>
      <c r="AC2013" s="11">
        <v>11.279064178466797</v>
      </c>
      <c r="AD2013" s="11">
        <v>0.26</v>
      </c>
      <c r="AE2013" s="11">
        <v>6570.95263671875</v>
      </c>
      <c r="AF2013" s="12">
        <v>23.203649520874023</v>
      </c>
      <c r="AG2013" s="12">
        <v>382.69549560546875</v>
      </c>
      <c r="AH2013" s="13">
        <v>321.37582397460938</v>
      </c>
      <c r="AI2013" s="13">
        <v>32.776649475097656</v>
      </c>
      <c r="AJ2013" s="13">
        <v>47.480228424072266</v>
      </c>
      <c r="AK2013" s="18">
        <v>25000</v>
      </c>
      <c r="AL2013" s="18">
        <f t="shared" si="497"/>
        <v>7.9700000000000024</v>
      </c>
      <c r="AM2013" s="18">
        <f t="shared" si="510"/>
        <v>14.947000000000003</v>
      </c>
      <c r="AN2013" s="18">
        <f t="shared" si="511"/>
        <v>0.53321736803371922</v>
      </c>
      <c r="AO2013" s="7">
        <v>647.65899999999999</v>
      </c>
      <c r="AP2013" s="7">
        <v>93.697000000000003</v>
      </c>
      <c r="AQ2013" s="18">
        <v>610.20299999999997</v>
      </c>
      <c r="AR2013" s="18">
        <f t="shared" si="498"/>
        <v>0.97839052839239971</v>
      </c>
      <c r="AS2013" s="22">
        <f t="shared" si="499"/>
        <v>0.85080161381932207</v>
      </c>
      <c r="AT2013" s="18">
        <f t="shared" si="500"/>
        <v>44.439710114440423</v>
      </c>
      <c r="AU2013" s="18">
        <f t="shared" si="496"/>
        <v>231.4620833333334</v>
      </c>
      <c r="AV2013" s="18">
        <f t="shared" si="501"/>
        <v>642.86539090414294</v>
      </c>
      <c r="AW2013" s="18">
        <f t="shared" si="502"/>
        <v>0.565816740404116</v>
      </c>
      <c r="AX2013" s="7">
        <v>634.84100000000001</v>
      </c>
      <c r="AY2013" s="7">
        <v>388.41399999999999</v>
      </c>
      <c r="AZ2013" s="7">
        <v>14.766</v>
      </c>
      <c r="BA2013" s="7">
        <v>13.08</v>
      </c>
      <c r="BB2013" s="18">
        <f t="shared" si="503"/>
        <v>47761.923980682412</v>
      </c>
      <c r="BC2013" s="18">
        <f t="shared" si="504"/>
        <v>883.042369522542</v>
      </c>
      <c r="BD2013" s="7">
        <v>647.65899999999999</v>
      </c>
      <c r="BE2013" s="11">
        <v>610.202880859375</v>
      </c>
      <c r="BF2013" s="18">
        <f t="shared" si="505"/>
        <v>386.66325123061887</v>
      </c>
      <c r="BG2013" s="18">
        <f t="shared" si="506"/>
        <v>0.49341922529456511</v>
      </c>
      <c r="BH2013" s="18">
        <f t="shared" si="507"/>
        <v>327.29096420989748</v>
      </c>
      <c r="BI2013" s="18">
        <f t="shared" si="508"/>
        <v>0.84644962552877889</v>
      </c>
      <c r="BJ2013" s="18">
        <f t="shared" si="509"/>
        <v>55.489478633242996</v>
      </c>
    </row>
    <row r="2014" spans="1:62" s="3" customFormat="1" x14ac:dyDescent="0.25">
      <c r="A2014" s="4">
        <v>43794.666666666664</v>
      </c>
      <c r="B2014" s="7">
        <v>316.971</v>
      </c>
      <c r="C2014" s="7">
        <v>206.71100000000001</v>
      </c>
      <c r="D2014" s="7">
        <v>120.50700000000001</v>
      </c>
      <c r="E2014" s="7">
        <v>83.55</v>
      </c>
      <c r="F2014" s="7">
        <v>13.835000000000001</v>
      </c>
      <c r="G2014" s="7">
        <v>609.73299999999995</v>
      </c>
      <c r="H2014" s="7">
        <v>18.901</v>
      </c>
      <c r="I2014" s="7">
        <v>20.184000000000001</v>
      </c>
      <c r="J2014" s="7">
        <v>27.712</v>
      </c>
      <c r="K2014" s="7">
        <v>93.626000000000005</v>
      </c>
      <c r="L2014" s="7">
        <v>2.359</v>
      </c>
      <c r="M2014" s="7">
        <v>1.8240000000000001</v>
      </c>
      <c r="N2014" s="7">
        <v>29.959</v>
      </c>
      <c r="O2014" s="7">
        <v>-0.94599999999999995</v>
      </c>
      <c r="P2014" s="7">
        <v>271.267</v>
      </c>
      <c r="Q2014" s="7">
        <v>3.181</v>
      </c>
      <c r="R2014" s="7">
        <v>27.254000000000001</v>
      </c>
      <c r="S2014" s="7">
        <v>562.27200000000005</v>
      </c>
      <c r="T2014" s="7">
        <v>20.067</v>
      </c>
      <c r="U2014" s="7">
        <v>268.57900000000001</v>
      </c>
      <c r="V2014" s="7">
        <v>565.90599999999995</v>
      </c>
      <c r="W2014" s="7">
        <v>97.302999999999997</v>
      </c>
      <c r="X2014" s="7">
        <v>248.07300000000001</v>
      </c>
      <c r="Y2014" s="11">
        <v>997.58245849609375</v>
      </c>
      <c r="Z2014" s="11">
        <v>42055.140625</v>
      </c>
      <c r="AA2014" s="11">
        <v>62150.118916666666</v>
      </c>
      <c r="AB2014" s="11">
        <v>38.444168090820313</v>
      </c>
      <c r="AC2014" s="11">
        <v>11.352612495422363</v>
      </c>
      <c r="AD2014" s="11">
        <v>0.26</v>
      </c>
      <c r="AE2014" s="11">
        <v>6542.32275390625</v>
      </c>
      <c r="AF2014" s="12">
        <v>21.223081588745117</v>
      </c>
      <c r="AG2014" s="12">
        <v>382.96426391601563</v>
      </c>
      <c r="AH2014" s="13">
        <v>322.39144897460938</v>
      </c>
      <c r="AI2014" s="13">
        <v>31.360931396484375</v>
      </c>
      <c r="AJ2014" s="13">
        <v>46.380695343017578</v>
      </c>
      <c r="AK2014" s="18">
        <v>25000</v>
      </c>
      <c r="AL2014" s="18">
        <f t="shared" si="497"/>
        <v>7.5279999999999987</v>
      </c>
      <c r="AM2014" s="18">
        <f t="shared" si="510"/>
        <v>14.947000000000003</v>
      </c>
      <c r="AN2014" s="18">
        <f t="shared" si="511"/>
        <v>0.50364621663209985</v>
      </c>
      <c r="AO2014" s="7">
        <v>565.54899999999998</v>
      </c>
      <c r="AP2014" s="7">
        <v>91.397000000000006</v>
      </c>
      <c r="AQ2014" s="18">
        <v>609.73299999999995</v>
      </c>
      <c r="AR2014" s="18">
        <f t="shared" si="498"/>
        <v>1.2923135420344629</v>
      </c>
      <c r="AS2014" s="22">
        <f t="shared" si="499"/>
        <v>0.85382703077089894</v>
      </c>
      <c r="AT2014" s="18">
        <f t="shared" si="500"/>
        <v>44.246084659633723</v>
      </c>
      <c r="AU2014" s="18">
        <f t="shared" si="496"/>
        <v>218.62566666666663</v>
      </c>
      <c r="AV2014" s="18">
        <f t="shared" si="501"/>
        <v>663.69711624911236</v>
      </c>
      <c r="AW2014" s="18">
        <f t="shared" si="502"/>
        <v>0.47758381382062232</v>
      </c>
      <c r="AX2014" s="7">
        <v>554.154</v>
      </c>
      <c r="AY2014" s="7">
        <v>364.51799999999997</v>
      </c>
      <c r="AZ2014" s="7">
        <v>15.119</v>
      </c>
      <c r="BA2014" s="7">
        <v>11.398</v>
      </c>
      <c r="BB2014" s="18">
        <f t="shared" si="503"/>
        <v>56813.73508656065</v>
      </c>
      <c r="BC2014" s="18">
        <f t="shared" si="504"/>
        <v>858.44040199242033</v>
      </c>
      <c r="BD2014" s="7">
        <v>565.54899999999998</v>
      </c>
      <c r="BE2014" s="11">
        <v>609.73260498046875</v>
      </c>
      <c r="BF2014" s="18">
        <f t="shared" si="505"/>
        <v>445.63321504709592</v>
      </c>
      <c r="BG2014" s="18">
        <f t="shared" si="506"/>
        <v>0.50074467339004569</v>
      </c>
      <c r="BH2014" s="18">
        <f t="shared" si="507"/>
        <v>378.83448624508208</v>
      </c>
      <c r="BI2014" s="18">
        <f t="shared" si="508"/>
        <v>0.85010379265613234</v>
      </c>
      <c r="BJ2014" s="18">
        <f t="shared" si="509"/>
        <v>55.176277767620121</v>
      </c>
    </row>
    <row r="2015" spans="1:62" s="3" customFormat="1" x14ac:dyDescent="0.25">
      <c r="A2015" s="4">
        <v>43794.708333333336</v>
      </c>
      <c r="B2015" s="7">
        <v>363.59300000000002</v>
      </c>
      <c r="C2015" s="7">
        <v>243.63399999999999</v>
      </c>
      <c r="D2015" s="7">
        <v>131.51900000000001</v>
      </c>
      <c r="E2015" s="7">
        <v>79.200999999999993</v>
      </c>
      <c r="F2015" s="7">
        <v>13.984999999999999</v>
      </c>
      <c r="G2015" s="7">
        <v>612.44500000000005</v>
      </c>
      <c r="H2015" s="7">
        <v>24.425000000000001</v>
      </c>
      <c r="I2015" s="7">
        <v>20.806000000000001</v>
      </c>
      <c r="J2015" s="7">
        <v>29.062000000000001</v>
      </c>
      <c r="K2015" s="7">
        <v>99.56</v>
      </c>
      <c r="L2015" s="7">
        <v>2.3639999999999999</v>
      </c>
      <c r="M2015" s="7">
        <v>1.8260000000000001</v>
      </c>
      <c r="N2015" s="7">
        <v>31.195</v>
      </c>
      <c r="O2015" s="7">
        <v>-0.94599999999999995</v>
      </c>
      <c r="P2015" s="7">
        <v>273.19099999999997</v>
      </c>
      <c r="Q2015" s="7">
        <v>3.4689999999999999</v>
      </c>
      <c r="R2015" s="7">
        <v>30.939</v>
      </c>
      <c r="S2015" s="7">
        <v>559.91300000000001</v>
      </c>
      <c r="T2015" s="7">
        <v>21.928999999999998</v>
      </c>
      <c r="U2015" s="7">
        <v>291.197</v>
      </c>
      <c r="V2015" s="7">
        <v>564.63599999999997</v>
      </c>
      <c r="W2015" s="7">
        <v>104.76600000000001</v>
      </c>
      <c r="X2015" s="7">
        <v>268.33300000000003</v>
      </c>
      <c r="Y2015" s="11">
        <v>997.58245849609375</v>
      </c>
      <c r="Z2015" s="11">
        <v>48455.23828125</v>
      </c>
      <c r="AA2015" s="11">
        <v>62415.458083333331</v>
      </c>
      <c r="AB2015" s="11">
        <v>38.444168090820313</v>
      </c>
      <c r="AC2015" s="11">
        <v>11.264440536499023</v>
      </c>
      <c r="AD2015" s="11">
        <v>0.26</v>
      </c>
      <c r="AE2015" s="11">
        <v>6563.85888671875</v>
      </c>
      <c r="AF2015" s="12">
        <v>23.257852554321289</v>
      </c>
      <c r="AG2015" s="12">
        <v>383.36163330078125</v>
      </c>
      <c r="AH2015" s="13">
        <v>321.80120849609375</v>
      </c>
      <c r="AI2015" s="13">
        <v>32.997928619384766</v>
      </c>
      <c r="AJ2015" s="13">
        <v>47.743061065673828</v>
      </c>
      <c r="AK2015" s="18">
        <v>25000</v>
      </c>
      <c r="AL2015" s="18">
        <f t="shared" si="497"/>
        <v>8.2560000000000002</v>
      </c>
      <c r="AM2015" s="18">
        <f t="shared" si="510"/>
        <v>14.947000000000003</v>
      </c>
      <c r="AN2015" s="18">
        <f t="shared" si="511"/>
        <v>0.55235164247006074</v>
      </c>
      <c r="AO2015" s="7">
        <v>646.85400000000004</v>
      </c>
      <c r="AP2015" s="7">
        <v>94.834000000000003</v>
      </c>
      <c r="AQ2015" s="18">
        <v>612.44500000000005</v>
      </c>
      <c r="AR2015" s="18">
        <f t="shared" si="498"/>
        <v>1.039048919641389</v>
      </c>
      <c r="AS2015" s="22">
        <f t="shared" si="499"/>
        <v>0.84927958505793932</v>
      </c>
      <c r="AT2015" s="18">
        <f t="shared" si="500"/>
        <v>44.391734697320118</v>
      </c>
      <c r="AU2015" s="18">
        <f t="shared" si="496"/>
        <v>239.76800000000003</v>
      </c>
      <c r="AV2015" s="18">
        <f t="shared" si="501"/>
        <v>666.53065611700447</v>
      </c>
      <c r="AW2015" s="18">
        <f t="shared" si="502"/>
        <v>0.54550079079359548</v>
      </c>
      <c r="AX2015" s="7">
        <v>633.13300000000004</v>
      </c>
      <c r="AY2015" s="7">
        <v>391.04700000000003</v>
      </c>
      <c r="AZ2015" s="7">
        <v>14.692</v>
      </c>
      <c r="BA2015" s="7">
        <v>13.083</v>
      </c>
      <c r="BB2015" s="18">
        <f t="shared" si="503"/>
        <v>49520.143685883355</v>
      </c>
      <c r="BC2015" s="18">
        <f t="shared" si="504"/>
        <v>907.35783819611697</v>
      </c>
      <c r="BD2015" s="7">
        <v>646.85400000000004</v>
      </c>
      <c r="BE2015" s="11">
        <v>612.4447021484375</v>
      </c>
      <c r="BF2015" s="18">
        <f t="shared" si="505"/>
        <v>411.63201539061316</v>
      </c>
      <c r="BG2015" s="18">
        <f t="shared" si="506"/>
        <v>0.49146925334892</v>
      </c>
      <c r="BH2015" s="18">
        <f t="shared" si="507"/>
        <v>347.89305609294064</v>
      </c>
      <c r="BI2015" s="18">
        <f t="shared" si="508"/>
        <v>0.84515548617570913</v>
      </c>
      <c r="BJ2015" s="18">
        <f t="shared" si="509"/>
        <v>55.489478633242996</v>
      </c>
    </row>
    <row r="2016" spans="1:62" s="3" customFormat="1" x14ac:dyDescent="0.25">
      <c r="A2016" s="4">
        <v>43794.75</v>
      </c>
      <c r="B2016" s="7">
        <v>364.72399999999999</v>
      </c>
      <c r="C2016" s="7">
        <v>244.80600000000001</v>
      </c>
      <c r="D2016" s="7">
        <v>131.71600000000001</v>
      </c>
      <c r="E2016" s="7">
        <v>83.873000000000005</v>
      </c>
      <c r="F2016" s="7">
        <v>13.409000000000001</v>
      </c>
      <c r="G2016" s="7">
        <v>612.80499999999995</v>
      </c>
      <c r="H2016" s="7">
        <v>24.321999999999999</v>
      </c>
      <c r="I2016" s="7">
        <v>20.436</v>
      </c>
      <c r="J2016" s="7">
        <v>28.861000000000001</v>
      </c>
      <c r="K2016" s="7">
        <v>90.948999999999998</v>
      </c>
      <c r="L2016" s="7">
        <v>2.3620000000000001</v>
      </c>
      <c r="M2016" s="7">
        <v>1.821</v>
      </c>
      <c r="N2016" s="7">
        <v>31.079000000000001</v>
      </c>
      <c r="O2016" s="7">
        <v>-0.94499999999999995</v>
      </c>
      <c r="P2016" s="7">
        <v>273.423</v>
      </c>
      <c r="Q2016" s="7">
        <v>3.4870000000000001</v>
      </c>
      <c r="R2016" s="7">
        <v>31.030999999999999</v>
      </c>
      <c r="S2016" s="7">
        <v>560.697</v>
      </c>
      <c r="T2016" s="7">
        <v>21.995000000000001</v>
      </c>
      <c r="U2016" s="7">
        <v>292.51799999999997</v>
      </c>
      <c r="V2016" s="7">
        <v>565.07100000000003</v>
      </c>
      <c r="W2016" s="7">
        <v>105.235</v>
      </c>
      <c r="X2016" s="7">
        <v>269.55099999999999</v>
      </c>
      <c r="Y2016" s="11">
        <v>997.624755859375</v>
      </c>
      <c r="Z2016" s="11">
        <v>48455.23828125</v>
      </c>
      <c r="AA2016" s="11">
        <v>62491.265833333331</v>
      </c>
      <c r="AB2016" s="11">
        <v>38.444168090820313</v>
      </c>
      <c r="AC2016" s="11">
        <v>11.259684562683105</v>
      </c>
      <c r="AD2016" s="11">
        <v>0.26</v>
      </c>
      <c r="AE2016" s="11">
        <v>6562.34130859375</v>
      </c>
      <c r="AF2016" s="12">
        <v>23.334514617919922</v>
      </c>
      <c r="AG2016" s="12">
        <v>383.35519409179688</v>
      </c>
      <c r="AH2016" s="13">
        <v>321.52780151367188</v>
      </c>
      <c r="AI2016" s="13">
        <v>33.248214721679688</v>
      </c>
      <c r="AJ2016" s="13">
        <v>47.743061065673828</v>
      </c>
      <c r="AK2016" s="18">
        <v>25000</v>
      </c>
      <c r="AL2016" s="18">
        <f t="shared" si="497"/>
        <v>8.4250000000000007</v>
      </c>
      <c r="AM2016" s="18">
        <f t="shared" si="510"/>
        <v>14.947000000000003</v>
      </c>
      <c r="AN2016" s="18">
        <f t="shared" si="511"/>
        <v>0.56365825918244461</v>
      </c>
      <c r="AO2016" s="7">
        <v>648.68100000000004</v>
      </c>
      <c r="AP2016" s="7">
        <v>95.150999999999996</v>
      </c>
      <c r="AQ2016" s="18">
        <v>612.80499999999995</v>
      </c>
      <c r="AR2016" s="18">
        <f t="shared" si="498"/>
        <v>1.0346139360918631</v>
      </c>
      <c r="AS2016" s="22">
        <f t="shared" si="499"/>
        <v>0.84886641313919897</v>
      </c>
      <c r="AT2016" s="18">
        <f t="shared" si="500"/>
        <v>44.381471233910844</v>
      </c>
      <c r="AU2016" s="18">
        <f t="shared" si="496"/>
        <v>244.67604166666669</v>
      </c>
      <c r="AV2016" s="18">
        <f t="shared" si="501"/>
        <v>667.34020219577849</v>
      </c>
      <c r="AW2016" s="18">
        <f t="shared" si="502"/>
        <v>0.54653383506633157</v>
      </c>
      <c r="AX2016" s="7">
        <v>634.88800000000003</v>
      </c>
      <c r="AY2016" s="7">
        <v>390.32900000000001</v>
      </c>
      <c r="AZ2016" s="7">
        <v>13.315</v>
      </c>
      <c r="BA2016" s="7">
        <v>13.106999999999999</v>
      </c>
      <c r="BB2016" s="18">
        <f t="shared" si="503"/>
        <v>49580.289213734672</v>
      </c>
      <c r="BC2016" s="18">
        <f t="shared" si="504"/>
        <v>910.50827373200423</v>
      </c>
      <c r="BD2016" s="7">
        <v>648.68100000000004</v>
      </c>
      <c r="BE2016" s="11">
        <v>612.8052978515625</v>
      </c>
      <c r="BF2016" s="18">
        <f t="shared" si="505"/>
        <v>411.27471753152588</v>
      </c>
      <c r="BG2016" s="18">
        <f t="shared" si="506"/>
        <v>0.49036367239243173</v>
      </c>
      <c r="BH2016" s="18">
        <f t="shared" si="507"/>
        <v>347.41540808388044</v>
      </c>
      <c r="BI2016" s="18">
        <f t="shared" si="508"/>
        <v>0.8447283367406353</v>
      </c>
      <c r="BJ2016" s="18">
        <f t="shared" si="509"/>
        <v>56.508624545543327</v>
      </c>
    </row>
    <row r="2017" spans="1:62" s="3" customFormat="1" x14ac:dyDescent="0.25">
      <c r="A2017" s="4">
        <v>43794.791666666664</v>
      </c>
      <c r="B2017" s="7">
        <v>366.54899999999998</v>
      </c>
      <c r="C2017" s="7">
        <v>245.27500000000001</v>
      </c>
      <c r="D2017" s="7">
        <v>131.74299999999999</v>
      </c>
      <c r="E2017" s="7">
        <v>95.221000000000004</v>
      </c>
      <c r="F2017" s="7">
        <v>12.994</v>
      </c>
      <c r="G2017" s="7">
        <v>612.798</v>
      </c>
      <c r="H2017" s="7">
        <v>24.050999999999998</v>
      </c>
      <c r="I2017" s="7">
        <v>20.48</v>
      </c>
      <c r="J2017" s="7">
        <v>28.806000000000001</v>
      </c>
      <c r="K2017" s="7">
        <v>93.143000000000001</v>
      </c>
      <c r="L2017" s="7">
        <v>2.3660000000000001</v>
      </c>
      <c r="M2017" s="7">
        <v>1.8220000000000001</v>
      </c>
      <c r="N2017" s="7">
        <v>30.963999999999999</v>
      </c>
      <c r="O2017" s="7">
        <v>-0.94599999999999995</v>
      </c>
      <c r="P2017" s="7">
        <v>273.346</v>
      </c>
      <c r="Q2017" s="7">
        <v>3.4980000000000002</v>
      </c>
      <c r="R2017" s="7">
        <v>31.181999999999999</v>
      </c>
      <c r="S2017" s="7">
        <v>560.69500000000005</v>
      </c>
      <c r="T2017" s="7">
        <v>22.021000000000001</v>
      </c>
      <c r="U2017" s="7">
        <v>292.57900000000001</v>
      </c>
      <c r="V2017" s="7">
        <v>564.96400000000006</v>
      </c>
      <c r="W2017" s="7">
        <v>105.288</v>
      </c>
      <c r="X2017" s="7">
        <v>269.77699999999999</v>
      </c>
      <c r="Y2017" s="11">
        <v>998.1790771484375</v>
      </c>
      <c r="Z2017" s="11">
        <v>48455.23828125</v>
      </c>
      <c r="AA2017" s="11">
        <v>62546.275083333319</v>
      </c>
      <c r="AB2017" s="11">
        <v>38.444168090820313</v>
      </c>
      <c r="AC2017" s="11">
        <v>11.180013656616211</v>
      </c>
      <c r="AD2017" s="11">
        <v>0.26</v>
      </c>
      <c r="AE2017" s="11">
        <v>6554.90185546875</v>
      </c>
      <c r="AF2017" s="12">
        <v>23.374433517456055</v>
      </c>
      <c r="AG2017" s="12">
        <v>383.28643798828125</v>
      </c>
      <c r="AH2017" s="13">
        <v>321.52780151367188</v>
      </c>
      <c r="AI2017" s="13">
        <v>33.215904235839844</v>
      </c>
      <c r="AJ2017" s="13">
        <v>47.581504821777344</v>
      </c>
      <c r="AK2017" s="18">
        <v>25000</v>
      </c>
      <c r="AL2017" s="18">
        <f t="shared" si="497"/>
        <v>8.3260000000000005</v>
      </c>
      <c r="AM2017" s="18">
        <f t="shared" si="510"/>
        <v>14.947000000000003</v>
      </c>
      <c r="AN2017" s="18">
        <f t="shared" si="511"/>
        <v>0.55703485649294171</v>
      </c>
      <c r="AO2017" s="7">
        <v>649.33199999999999</v>
      </c>
      <c r="AP2017" s="7">
        <v>95.072000000000003</v>
      </c>
      <c r="AQ2017" s="18">
        <v>612.798</v>
      </c>
      <c r="AR2017" s="18">
        <f t="shared" si="498"/>
        <v>1.0340863510956821</v>
      </c>
      <c r="AS2017" s="22">
        <f t="shared" si="499"/>
        <v>0.84895976469312984</v>
      </c>
      <c r="AT2017" s="18">
        <f t="shared" si="500"/>
        <v>44.331157807751374</v>
      </c>
      <c r="AU2017" s="18">
        <f t="shared" si="496"/>
        <v>241.80091666666669</v>
      </c>
      <c r="AV2017" s="18">
        <f t="shared" si="501"/>
        <v>667.9276424328757</v>
      </c>
      <c r="AW2017" s="18">
        <f t="shared" si="502"/>
        <v>0.54878549219025141</v>
      </c>
      <c r="AX2017" s="7">
        <v>635.91999999999996</v>
      </c>
      <c r="AY2017" s="7">
        <v>390.072</v>
      </c>
      <c r="AZ2017" s="7">
        <v>14.276</v>
      </c>
      <c r="BA2017" s="7">
        <v>13.143000000000001</v>
      </c>
      <c r="BB2017" s="18">
        <f t="shared" si="503"/>
        <v>49623.933305241859</v>
      </c>
      <c r="BC2017" s="18">
        <f t="shared" si="504"/>
        <v>912.44907021263373</v>
      </c>
      <c r="BD2017" s="7">
        <v>649.33199999999999</v>
      </c>
      <c r="BE2017" s="11">
        <v>612.79840087890625</v>
      </c>
      <c r="BF2017" s="18">
        <f t="shared" si="505"/>
        <v>411.47289795255801</v>
      </c>
      <c r="BG2017" s="18">
        <f t="shared" si="506"/>
        <v>0.48959414355672881</v>
      </c>
      <c r="BH2017" s="18">
        <f t="shared" si="507"/>
        <v>347.63507421012753</v>
      </c>
      <c r="BI2017" s="18">
        <f t="shared" si="508"/>
        <v>0.84485533783614863</v>
      </c>
      <c r="BJ2017" s="18">
        <f t="shared" si="509"/>
        <v>55.434189062770997</v>
      </c>
    </row>
    <row r="2018" spans="1:62" s="3" customFormat="1" x14ac:dyDescent="0.25">
      <c r="A2018" s="4">
        <v>43794.833333333336</v>
      </c>
      <c r="B2018" s="7">
        <v>367.06099999999998</v>
      </c>
      <c r="C2018" s="7">
        <v>246.33</v>
      </c>
      <c r="D2018" s="7">
        <v>131.79599999999999</v>
      </c>
      <c r="E2018" s="7">
        <v>97.218000000000004</v>
      </c>
      <c r="F2018" s="7">
        <v>12.316000000000001</v>
      </c>
      <c r="G2018" s="7">
        <v>612.41399999999999</v>
      </c>
      <c r="H2018" s="7">
        <v>25.861000000000001</v>
      </c>
      <c r="I2018" s="7">
        <v>20.106999999999999</v>
      </c>
      <c r="J2018" s="7">
        <v>28.542999999999999</v>
      </c>
      <c r="K2018" s="7">
        <v>94.322000000000003</v>
      </c>
      <c r="L2018" s="7">
        <v>2.37</v>
      </c>
      <c r="M2018" s="7">
        <v>1.825</v>
      </c>
      <c r="N2018" s="7">
        <v>30.757000000000001</v>
      </c>
      <c r="O2018" s="7">
        <v>-0.94599999999999995</v>
      </c>
      <c r="P2018" s="7">
        <v>273.17099999999999</v>
      </c>
      <c r="Q2018" s="7">
        <v>3.5</v>
      </c>
      <c r="R2018" s="7">
        <v>31.271000000000001</v>
      </c>
      <c r="S2018" s="7">
        <v>560.66099999999994</v>
      </c>
      <c r="T2018" s="7">
        <v>22.033999999999999</v>
      </c>
      <c r="U2018" s="7">
        <v>293.36900000000003</v>
      </c>
      <c r="V2018" s="7">
        <v>565.10400000000004</v>
      </c>
      <c r="W2018" s="7">
        <v>105.405</v>
      </c>
      <c r="X2018" s="7">
        <v>269.95499999999998</v>
      </c>
      <c r="Y2018" s="11">
        <v>998.36798095703125</v>
      </c>
      <c r="Z2018" s="11">
        <v>48711.2421875</v>
      </c>
      <c r="AA2018" s="11">
        <v>62839.396500000003</v>
      </c>
      <c r="AB2018" s="11">
        <v>38.444168090820313</v>
      </c>
      <c r="AC2018" s="11">
        <v>11.347294807434082</v>
      </c>
      <c r="AD2018" s="11">
        <v>0.26</v>
      </c>
      <c r="AE2018" s="11">
        <v>6554.7529296875</v>
      </c>
      <c r="AF2018" s="12">
        <v>23.390920639038086</v>
      </c>
      <c r="AG2018" s="12">
        <v>383.41632080078125</v>
      </c>
      <c r="AH2018" s="13">
        <v>321.52780151367188</v>
      </c>
      <c r="AI2018" s="13">
        <v>33.109241485595703</v>
      </c>
      <c r="AJ2018" s="13">
        <v>46.824367523193359</v>
      </c>
      <c r="AK2018" s="18">
        <v>25000</v>
      </c>
      <c r="AL2018" s="18">
        <f t="shared" si="497"/>
        <v>8.4359999999999999</v>
      </c>
      <c r="AM2018" s="18">
        <f t="shared" si="510"/>
        <v>14.947000000000003</v>
      </c>
      <c r="AN2018" s="18">
        <f t="shared" si="511"/>
        <v>0.56439419281461156</v>
      </c>
      <c r="AO2018" s="7">
        <v>649.846</v>
      </c>
      <c r="AP2018" s="7">
        <v>95.061999999999998</v>
      </c>
      <c r="AQ2018" s="18">
        <v>612.41399999999999</v>
      </c>
      <c r="AR2018" s="18">
        <f t="shared" si="498"/>
        <v>1.0387104524267694</v>
      </c>
      <c r="AS2018" s="22">
        <f t="shared" si="499"/>
        <v>0.84892202942486195</v>
      </c>
      <c r="AT2018" s="18">
        <f t="shared" si="500"/>
        <v>44.330150614591844</v>
      </c>
      <c r="AU2018" s="18">
        <f t="shared" si="496"/>
        <v>244.99549999999999</v>
      </c>
      <c r="AV2018" s="18">
        <f t="shared" si="501"/>
        <v>671.05786715880708</v>
      </c>
      <c r="AW2018" s="18">
        <f t="shared" si="502"/>
        <v>0.54698859511788467</v>
      </c>
      <c r="AX2018" s="7">
        <v>636.22199999999998</v>
      </c>
      <c r="AY2018" s="7">
        <v>390.29300000000001</v>
      </c>
      <c r="AZ2018" s="7">
        <v>13.505000000000001</v>
      </c>
      <c r="BA2018" s="7">
        <v>13.164999999999999</v>
      </c>
      <c r="BB2018" s="18">
        <f t="shared" si="503"/>
        <v>49594.47169244304</v>
      </c>
      <c r="BC2018" s="18">
        <f t="shared" si="504"/>
        <v>913.9631338164445</v>
      </c>
      <c r="BD2018" s="7">
        <v>649.846</v>
      </c>
      <c r="BE2018" s="11">
        <v>612.414306640625</v>
      </c>
      <c r="BF2018" s="18">
        <f t="shared" si="505"/>
        <v>413.38077933435682</v>
      </c>
      <c r="BG2018" s="18">
        <f t="shared" si="506"/>
        <v>0.49208686202065166</v>
      </c>
      <c r="BH2018" s="18">
        <f t="shared" si="507"/>
        <v>349.21354813431356</v>
      </c>
      <c r="BI2018" s="18">
        <f t="shared" si="508"/>
        <v>0.84477451684287774</v>
      </c>
      <c r="BJ2018" s="18">
        <f t="shared" si="509"/>
        <v>55.526593697928384</v>
      </c>
    </row>
    <row r="2019" spans="1:62" s="3" customFormat="1" x14ac:dyDescent="0.25">
      <c r="A2019" s="4">
        <v>43794.875</v>
      </c>
      <c r="B2019" s="7">
        <v>367.44400000000002</v>
      </c>
      <c r="C2019" s="7">
        <v>246.33</v>
      </c>
      <c r="D2019" s="7">
        <v>132.96700000000001</v>
      </c>
      <c r="E2019" s="7">
        <v>97.228999999999999</v>
      </c>
      <c r="F2019" s="7">
        <v>12.068</v>
      </c>
      <c r="G2019" s="7">
        <v>612.44600000000003</v>
      </c>
      <c r="H2019" s="7">
        <v>26.379000000000001</v>
      </c>
      <c r="I2019" s="7">
        <v>19.16</v>
      </c>
      <c r="J2019" s="7">
        <v>27.545999999999999</v>
      </c>
      <c r="K2019" s="7">
        <v>95.983999999999995</v>
      </c>
      <c r="L2019" s="7">
        <v>2.3660000000000001</v>
      </c>
      <c r="M2019" s="7">
        <v>1.823</v>
      </c>
      <c r="N2019" s="7">
        <v>29.99</v>
      </c>
      <c r="O2019" s="7">
        <v>-0.94799999999999995</v>
      </c>
      <c r="P2019" s="7">
        <v>273.33699999999999</v>
      </c>
      <c r="Q2019" s="7">
        <v>3.5049999999999999</v>
      </c>
      <c r="R2019" s="7">
        <v>31.286000000000001</v>
      </c>
      <c r="S2019" s="7">
        <v>560.51400000000001</v>
      </c>
      <c r="T2019" s="7">
        <v>22.07</v>
      </c>
      <c r="U2019" s="7">
        <v>293.36399999999998</v>
      </c>
      <c r="V2019" s="7">
        <v>565.10400000000004</v>
      </c>
      <c r="W2019" s="7">
        <v>105.411</v>
      </c>
      <c r="X2019" s="7">
        <v>269.99299999999999</v>
      </c>
      <c r="Y2019" s="11">
        <v>999.06884765625</v>
      </c>
      <c r="Z2019" s="11">
        <v>48711.2421875</v>
      </c>
      <c r="AA2019" s="11">
        <v>62765.532249999989</v>
      </c>
      <c r="AB2019" s="11">
        <v>38.444168090820313</v>
      </c>
      <c r="AC2019" s="11">
        <v>11.525364875793457</v>
      </c>
      <c r="AD2019" s="11">
        <v>0.26</v>
      </c>
      <c r="AE2019" s="11">
        <v>6556.32958984375</v>
      </c>
      <c r="AF2019" s="12">
        <v>23.42188835144043</v>
      </c>
      <c r="AG2019" s="12">
        <v>383.12045288085938</v>
      </c>
      <c r="AH2019" s="13">
        <v>321.52780151367188</v>
      </c>
      <c r="AI2019" s="13">
        <v>32.536884307861328</v>
      </c>
      <c r="AJ2019" s="13">
        <v>45.360733032226563</v>
      </c>
      <c r="AK2019" s="18">
        <v>25000</v>
      </c>
      <c r="AL2019" s="18">
        <f t="shared" si="497"/>
        <v>8.3859999999999992</v>
      </c>
      <c r="AM2019" s="18">
        <f t="shared" si="510"/>
        <v>14.947000000000003</v>
      </c>
      <c r="AN2019" s="18">
        <f t="shared" si="511"/>
        <v>0.5610490399411252</v>
      </c>
      <c r="AO2019" s="7">
        <v>652.09500000000003</v>
      </c>
      <c r="AP2019" s="7">
        <v>94.899000000000001</v>
      </c>
      <c r="AQ2019" s="18">
        <v>612.44600000000003</v>
      </c>
      <c r="AR2019" s="18">
        <f t="shared" si="498"/>
        <v>1.0326530265752507</v>
      </c>
      <c r="AS2019" s="22">
        <f t="shared" si="499"/>
        <v>0.8492617461716937</v>
      </c>
      <c r="AT2019" s="18">
        <f t="shared" si="500"/>
        <v>44.340813652992267</v>
      </c>
      <c r="AU2019" s="18">
        <f t="shared" si="496"/>
        <v>243.54341666666664</v>
      </c>
      <c r="AV2019" s="18">
        <f t="shared" si="501"/>
        <v>670.26907559133406</v>
      </c>
      <c r="AW2019" s="18">
        <f t="shared" si="502"/>
        <v>0.5482037190449649</v>
      </c>
      <c r="AX2019" s="7">
        <v>637.72299999999996</v>
      </c>
      <c r="AY2019" s="7">
        <v>389.96100000000001</v>
      </c>
      <c r="AZ2019" s="7">
        <v>14.234999999999999</v>
      </c>
      <c r="BA2019" s="7">
        <v>13.176</v>
      </c>
      <c r="BB2019" s="18">
        <f t="shared" si="503"/>
        <v>49536.176122152043</v>
      </c>
      <c r="BC2019" s="18">
        <f t="shared" si="504"/>
        <v>913.61954657860122</v>
      </c>
      <c r="BD2019" s="7">
        <v>652.09500000000003</v>
      </c>
      <c r="BE2019" s="11">
        <v>612.4456787109375</v>
      </c>
      <c r="BF2019" s="18">
        <f t="shared" si="505"/>
        <v>412.41349436338135</v>
      </c>
      <c r="BG2019" s="18">
        <f t="shared" si="506"/>
        <v>0.4914745121517905</v>
      </c>
      <c r="BH2019" s="18">
        <f t="shared" si="507"/>
        <v>348.50987473131653</v>
      </c>
      <c r="BI2019" s="18">
        <f t="shared" si="508"/>
        <v>0.84504963948692047</v>
      </c>
      <c r="BJ2019" s="18">
        <f t="shared" si="509"/>
        <v>53.460000765194494</v>
      </c>
    </row>
    <row r="2020" spans="1:62" s="3" customFormat="1" x14ac:dyDescent="0.25">
      <c r="A2020" s="4">
        <v>43794.916666666664</v>
      </c>
      <c r="B2020" s="7">
        <v>368.96199999999999</v>
      </c>
      <c r="C2020" s="7">
        <v>246.79900000000001</v>
      </c>
      <c r="D2020" s="7">
        <v>133.46799999999999</v>
      </c>
      <c r="E2020" s="7">
        <v>97.534999999999997</v>
      </c>
      <c r="F2020" s="7">
        <v>11.919</v>
      </c>
      <c r="G2020" s="7">
        <v>609.61500000000001</v>
      </c>
      <c r="H2020" s="7">
        <v>25.934000000000001</v>
      </c>
      <c r="I2020" s="7">
        <v>19.318000000000001</v>
      </c>
      <c r="J2020" s="7">
        <v>27.710999999999999</v>
      </c>
      <c r="K2020" s="7">
        <v>96.608999999999995</v>
      </c>
      <c r="L2020" s="7">
        <v>2.363</v>
      </c>
      <c r="M2020" s="7">
        <v>1.8240000000000001</v>
      </c>
      <c r="N2020" s="7">
        <v>29.974</v>
      </c>
      <c r="O2020" s="7">
        <v>-0.94799999999999995</v>
      </c>
      <c r="P2020" s="7">
        <v>273.48</v>
      </c>
      <c r="Q2020" s="7">
        <v>3.512</v>
      </c>
      <c r="R2020" s="7">
        <v>31.247</v>
      </c>
      <c r="S2020" s="7">
        <v>560.36800000000005</v>
      </c>
      <c r="T2020" s="7">
        <v>22.085000000000001</v>
      </c>
      <c r="U2020" s="7">
        <v>294.34399999999999</v>
      </c>
      <c r="V2020" s="7">
        <v>566.01700000000005</v>
      </c>
      <c r="W2020" s="7">
        <v>105.87</v>
      </c>
      <c r="X2020" s="7">
        <v>271.339</v>
      </c>
      <c r="Y2020" s="11">
        <v>999.25604248046875</v>
      </c>
      <c r="Z2020" s="11">
        <v>49223.25</v>
      </c>
      <c r="AA2020" s="11">
        <v>58327.30533333333</v>
      </c>
      <c r="AB2020" s="11">
        <v>38.444355010986328</v>
      </c>
      <c r="AC2020" s="11">
        <v>11.650445938110352</v>
      </c>
      <c r="AD2020" s="11">
        <v>0.26</v>
      </c>
      <c r="AE2020" s="11">
        <v>6609.1640625</v>
      </c>
      <c r="AF2020" s="12">
        <v>23.434600830078125</v>
      </c>
      <c r="AG2020" s="12">
        <v>382.95004272460938</v>
      </c>
      <c r="AH2020" s="13">
        <v>321.52780151367188</v>
      </c>
      <c r="AI2020" s="13">
        <v>32.708568572998047</v>
      </c>
      <c r="AJ2020" s="13">
        <v>45.401721954345703</v>
      </c>
      <c r="AK2020" s="18">
        <v>25000</v>
      </c>
      <c r="AL2020" s="18">
        <f t="shared" si="497"/>
        <v>8.3929999999999971</v>
      </c>
      <c r="AM2020" s="18">
        <f t="shared" si="510"/>
        <v>14.947000000000003</v>
      </c>
      <c r="AN2020" s="18">
        <f t="shared" si="511"/>
        <v>0.56151736134341312</v>
      </c>
      <c r="AO2020" s="7">
        <v>653.26700000000005</v>
      </c>
      <c r="AP2020" s="7">
        <v>94.738</v>
      </c>
      <c r="AQ2020" s="18">
        <v>609.61500000000001</v>
      </c>
      <c r="AR2020" s="18">
        <f t="shared" si="498"/>
        <v>0.9150910814121983</v>
      </c>
      <c r="AS2020" s="22">
        <f t="shared" si="499"/>
        <v>0.8494080249838879</v>
      </c>
      <c r="AT2020" s="18">
        <f t="shared" si="500"/>
        <v>44.69791873888726</v>
      </c>
      <c r="AU2020" s="18">
        <f t="shared" si="496"/>
        <v>243.74670833333326</v>
      </c>
      <c r="AV2020" s="18">
        <f t="shared" si="501"/>
        <v>622.87656474135076</v>
      </c>
      <c r="AW2020" s="18">
        <f t="shared" si="502"/>
        <v>0.59235171282003729</v>
      </c>
      <c r="AX2020" s="7">
        <v>639.00599999999997</v>
      </c>
      <c r="AY2020" s="7">
        <v>387.27300000000002</v>
      </c>
      <c r="AZ2020" s="7">
        <v>12.288</v>
      </c>
      <c r="BA2020" s="7">
        <v>13.291</v>
      </c>
      <c r="BB2020" s="18">
        <f t="shared" si="503"/>
        <v>45554.806581622761</v>
      </c>
      <c r="BC2020" s="18">
        <f t="shared" si="504"/>
        <v>866.41327404351807</v>
      </c>
      <c r="BD2020" s="7">
        <v>653.26700000000005</v>
      </c>
      <c r="BE2020" s="11">
        <v>609.61505126953125</v>
      </c>
      <c r="BF2020" s="18">
        <f t="shared" si="505"/>
        <v>364.42714945210497</v>
      </c>
      <c r="BG2020" s="18">
        <f t="shared" si="506"/>
        <v>0.49164506329906976</v>
      </c>
      <c r="BH2020" s="18">
        <f t="shared" si="507"/>
        <v>307.7928555695907</v>
      </c>
      <c r="BI2020" s="18">
        <f t="shared" si="508"/>
        <v>0.84459364795498737</v>
      </c>
      <c r="BJ2020" s="18">
        <f t="shared" si="509"/>
        <v>53.425277277683257</v>
      </c>
    </row>
    <row r="2021" spans="1:62" s="3" customFormat="1" x14ac:dyDescent="0.25">
      <c r="A2021" s="4">
        <v>43794.958333333336</v>
      </c>
      <c r="B2021" s="7">
        <v>368.87400000000002</v>
      </c>
      <c r="C2021" s="7">
        <v>247.50200000000001</v>
      </c>
      <c r="D2021" s="7">
        <v>132.739</v>
      </c>
      <c r="E2021" s="7">
        <v>97.073999999999998</v>
      </c>
      <c r="F2021" s="7">
        <v>11.659000000000001</v>
      </c>
      <c r="G2021" s="7">
        <v>611.029</v>
      </c>
      <c r="H2021" s="7">
        <v>24.806000000000001</v>
      </c>
      <c r="I2021" s="7">
        <v>19.908000000000001</v>
      </c>
      <c r="J2021" s="7">
        <v>28.318000000000001</v>
      </c>
      <c r="K2021" s="7">
        <v>93.027000000000001</v>
      </c>
      <c r="L2021" s="7">
        <v>2.3650000000000002</v>
      </c>
      <c r="M2021" s="7">
        <v>1.8220000000000001</v>
      </c>
      <c r="N2021" s="7">
        <v>30.516999999999999</v>
      </c>
      <c r="O2021" s="7">
        <v>-0.94699999999999995</v>
      </c>
      <c r="P2021" s="7">
        <v>273.48</v>
      </c>
      <c r="Q2021" s="7">
        <v>3.51</v>
      </c>
      <c r="R2021" s="7">
        <v>31.224</v>
      </c>
      <c r="S2021" s="7">
        <v>560.005</v>
      </c>
      <c r="T2021" s="7">
        <v>22.079000000000001</v>
      </c>
      <c r="U2021" s="7">
        <v>293.52100000000002</v>
      </c>
      <c r="V2021" s="7">
        <v>565.72900000000004</v>
      </c>
      <c r="W2021" s="7">
        <v>105.589</v>
      </c>
      <c r="X2021" s="7">
        <v>269.839</v>
      </c>
      <c r="Y2021" s="11">
        <v>998.23199462890625</v>
      </c>
      <c r="Z2021" s="11">
        <v>48967.24609375</v>
      </c>
      <c r="AA2021" s="11">
        <v>54242.003333333334</v>
      </c>
      <c r="AB2021" s="11">
        <v>38.450084686279297</v>
      </c>
      <c r="AC2021" s="11">
        <v>12.351864814758301</v>
      </c>
      <c r="AD2021" s="11">
        <v>0.26</v>
      </c>
      <c r="AE2021" s="11">
        <v>6555.80712890625</v>
      </c>
      <c r="AF2021" s="12">
        <v>23.420707702636719</v>
      </c>
      <c r="AG2021" s="12">
        <v>383.30374145507813</v>
      </c>
      <c r="AH2021" s="13">
        <v>321.796875</v>
      </c>
      <c r="AI2021" s="13">
        <v>32.879451751708984</v>
      </c>
      <c r="AJ2021" s="13">
        <v>46.501255035400391</v>
      </c>
      <c r="AK2021" s="18">
        <v>25000</v>
      </c>
      <c r="AL2021" s="18">
        <f t="shared" si="497"/>
        <v>8.41</v>
      </c>
      <c r="AM2021" s="18">
        <f t="shared" si="510"/>
        <v>14.947000000000003</v>
      </c>
      <c r="AN2021" s="18">
        <f t="shared" si="511"/>
        <v>0.56265471332039863</v>
      </c>
      <c r="AO2021" s="7">
        <v>650.59500000000003</v>
      </c>
      <c r="AP2021" s="7">
        <v>94.867999999999995</v>
      </c>
      <c r="AQ2021" s="18">
        <v>611.029</v>
      </c>
      <c r="AR2021" s="18">
        <f t="shared" si="498"/>
        <v>0.80366312625012215</v>
      </c>
      <c r="AS2021" s="22">
        <f t="shared" si="499"/>
        <v>0.85051981778131902</v>
      </c>
      <c r="AT2021" s="18">
        <f t="shared" si="500"/>
        <v>44.330457720002634</v>
      </c>
      <c r="AU2021" s="18">
        <f t="shared" si="496"/>
        <v>244.24041666666668</v>
      </c>
      <c r="AV2021" s="18">
        <f t="shared" si="501"/>
        <v>579.33600603336401</v>
      </c>
      <c r="AW2021" s="18">
        <f t="shared" si="502"/>
        <v>0.63671858154584737</v>
      </c>
      <c r="AX2021" s="7">
        <v>638.63</v>
      </c>
      <c r="AY2021" s="7">
        <v>386.73500000000001</v>
      </c>
      <c r="AZ2021" s="7">
        <v>13.292</v>
      </c>
      <c r="BA2021" s="7">
        <v>13.278</v>
      </c>
      <c r="BB2021" s="18">
        <f t="shared" si="503"/>
        <v>42591.932119832039</v>
      </c>
      <c r="BC2021" s="18">
        <f t="shared" si="504"/>
        <v>825.25584192595977</v>
      </c>
      <c r="BD2021" s="7">
        <v>650.59500000000003</v>
      </c>
      <c r="BE2021" s="11">
        <v>611.0294189453125</v>
      </c>
      <c r="BF2021" s="18">
        <f t="shared" si="505"/>
        <v>319.48236026802147</v>
      </c>
      <c r="BG2021" s="18">
        <f t="shared" si="506"/>
        <v>0.48935345362252319</v>
      </c>
      <c r="BH2021" s="18">
        <f t="shared" si="507"/>
        <v>269.87953353038353</v>
      </c>
      <c r="BI2021" s="18">
        <f t="shared" si="508"/>
        <v>0.84474001414029576</v>
      </c>
      <c r="BJ2021" s="18">
        <f t="shared" si="509"/>
        <v>54.446871454470397</v>
      </c>
    </row>
    <row r="2022" spans="1:62" s="3" customFormat="1" x14ac:dyDescent="0.25">
      <c r="A2022" s="4">
        <v>43795</v>
      </c>
      <c r="B2022" s="7">
        <v>233.077</v>
      </c>
      <c r="C2022" s="7">
        <v>134.505</v>
      </c>
      <c r="D2022" s="7">
        <v>108.44199999999999</v>
      </c>
      <c r="E2022" s="7">
        <v>95.766999999999996</v>
      </c>
      <c r="F2022" s="7">
        <v>11.541</v>
      </c>
      <c r="G2022" s="7">
        <v>650.01499999999999</v>
      </c>
      <c r="H2022" s="7">
        <v>10.115</v>
      </c>
      <c r="I2022" s="7">
        <v>18.526</v>
      </c>
      <c r="J2022" s="7">
        <v>25.504999999999999</v>
      </c>
      <c r="K2022" s="7">
        <v>48.521999999999998</v>
      </c>
      <c r="L2022" s="7">
        <v>2.37</v>
      </c>
      <c r="M2022" s="7">
        <v>1.823</v>
      </c>
      <c r="N2022" s="7">
        <v>28.073</v>
      </c>
      <c r="O2022" s="7">
        <v>-0.95299999999999996</v>
      </c>
      <c r="P2022" s="7">
        <v>270.09699999999998</v>
      </c>
      <c r="Q2022" s="7">
        <v>3.2069999999999999</v>
      </c>
      <c r="R2022" s="7">
        <v>17.478000000000002</v>
      </c>
      <c r="S2022" s="7">
        <v>567.77700000000004</v>
      </c>
      <c r="T2022" s="7">
        <v>18.016999999999999</v>
      </c>
      <c r="U2022" s="7">
        <v>237.33199999999999</v>
      </c>
      <c r="V2022" s="7">
        <v>568.07100000000003</v>
      </c>
      <c r="W2022" s="7">
        <v>88.933999999999997</v>
      </c>
      <c r="X2022" s="7">
        <v>225.916</v>
      </c>
      <c r="Y2022" s="11">
        <v>999.01593017578125</v>
      </c>
      <c r="Z2022" s="11">
        <v>32839</v>
      </c>
      <c r="AA2022" s="11">
        <v>58948.894833333325</v>
      </c>
      <c r="AB2022" s="11">
        <v>38.444259643554688</v>
      </c>
      <c r="AC2022" s="11">
        <v>10.504890441894531</v>
      </c>
      <c r="AD2022" s="11">
        <v>0.26</v>
      </c>
      <c r="AE2022" s="11">
        <v>7000.04638671875</v>
      </c>
      <c r="AF2022" s="12">
        <v>18.94169807434082</v>
      </c>
      <c r="AG2022" s="12">
        <v>384.00140380859375</v>
      </c>
      <c r="AH2022" s="13">
        <v>322.68231201171875</v>
      </c>
      <c r="AI2022" s="13">
        <v>29.749229431152344</v>
      </c>
      <c r="AJ2022" s="13">
        <v>43.523342132568359</v>
      </c>
      <c r="AK2022" s="18">
        <v>25000</v>
      </c>
      <c r="AL2022" s="18">
        <f t="shared" si="497"/>
        <v>6.9789999999999992</v>
      </c>
      <c r="AM2022" s="18">
        <f t="shared" si="510"/>
        <v>14.947000000000003</v>
      </c>
      <c r="AN2022" s="18">
        <f t="shared" si="511"/>
        <v>0.46691643808122019</v>
      </c>
      <c r="AO2022" s="7">
        <v>443.32499999999999</v>
      </c>
      <c r="AP2022" s="7">
        <v>81.513999999999996</v>
      </c>
      <c r="AQ2022" s="18">
        <v>650.01499999999999</v>
      </c>
      <c r="AR2022" s="18">
        <f t="shared" si="498"/>
        <v>1.6813221021485514</v>
      </c>
      <c r="AS2022" s="22">
        <f t="shared" si="499"/>
        <v>0.87725800542974897</v>
      </c>
      <c r="AT2022" s="18">
        <f t="shared" si="500"/>
        <v>47.341581745143749</v>
      </c>
      <c r="AU2022" s="18">
        <f t="shared" si="496"/>
        <v>202.68179166666667</v>
      </c>
      <c r="AV2022" s="18">
        <f t="shared" si="501"/>
        <v>629.51294963146279</v>
      </c>
      <c r="AW2022" s="18">
        <f t="shared" si="502"/>
        <v>0.37024973058370092</v>
      </c>
      <c r="AX2022" s="7">
        <v>447.59100000000001</v>
      </c>
      <c r="AY2022" s="7">
        <v>342.81599999999997</v>
      </c>
      <c r="AZ2022" s="7">
        <v>23.553000000000001</v>
      </c>
      <c r="BA2022" s="7">
        <v>8.9030000000000005</v>
      </c>
      <c r="BB2022" s="18">
        <f t="shared" si="503"/>
        <v>69010.829156590204</v>
      </c>
      <c r="BC2022" s="18">
        <f t="shared" si="504"/>
        <v>770.05637909679365</v>
      </c>
      <c r="BD2022" s="7">
        <v>443.32499999999999</v>
      </c>
      <c r="BE2022" s="11">
        <v>650.015380859375</v>
      </c>
      <c r="BF2022" s="18">
        <f t="shared" si="505"/>
        <v>484.50334307152838</v>
      </c>
      <c r="BG2022" s="18">
        <f t="shared" si="506"/>
        <v>0.47103333892797139</v>
      </c>
      <c r="BH2022" s="18">
        <f t="shared" si="507"/>
        <v>423.74479612367219</v>
      </c>
      <c r="BI2022" s="18">
        <f t="shared" si="508"/>
        <v>0.87459622762832767</v>
      </c>
      <c r="BJ2022" s="18">
        <f t="shared" si="509"/>
        <v>47.527511164991616</v>
      </c>
    </row>
    <row r="2023" spans="1:62" s="3" customFormat="1" x14ac:dyDescent="0.25">
      <c r="A2023" s="4">
        <v>43795.041666666664</v>
      </c>
      <c r="B2023" s="7">
        <v>304.31</v>
      </c>
      <c r="C2023" s="7">
        <v>200.381</v>
      </c>
      <c r="D2023" s="7">
        <v>115.852</v>
      </c>
      <c r="E2023" s="7">
        <v>95.256</v>
      </c>
      <c r="F2023" s="7">
        <v>11.515000000000001</v>
      </c>
      <c r="G2023" s="7">
        <v>608.08000000000004</v>
      </c>
      <c r="H2023" s="7">
        <v>19.574999999999999</v>
      </c>
      <c r="I2023" s="7">
        <v>18.286000000000001</v>
      </c>
      <c r="J2023" s="7">
        <v>25.611999999999998</v>
      </c>
      <c r="K2023" s="7">
        <v>99.108000000000004</v>
      </c>
      <c r="L2023" s="7">
        <v>2.371</v>
      </c>
      <c r="M2023" s="7">
        <v>1.825</v>
      </c>
      <c r="N2023" s="7">
        <v>27.638000000000002</v>
      </c>
      <c r="O2023" s="7">
        <v>-0.95399999999999996</v>
      </c>
      <c r="P2023" s="7">
        <v>270.01600000000002</v>
      </c>
      <c r="Q2023" s="7">
        <v>3.2570000000000001</v>
      </c>
      <c r="R2023" s="7">
        <v>25.491</v>
      </c>
      <c r="S2023" s="7">
        <v>563.16800000000001</v>
      </c>
      <c r="T2023" s="7">
        <v>19.148</v>
      </c>
      <c r="U2023" s="7">
        <v>254.18700000000001</v>
      </c>
      <c r="V2023" s="7">
        <v>565.46100000000001</v>
      </c>
      <c r="W2023" s="7">
        <v>92.573999999999998</v>
      </c>
      <c r="X2023" s="7">
        <v>235.411</v>
      </c>
      <c r="Y2023" s="11">
        <v>998.61865234375</v>
      </c>
      <c r="Z2023" s="11">
        <v>41287.12890625</v>
      </c>
      <c r="AA2023" s="11">
        <v>61622.361499999999</v>
      </c>
      <c r="AB2023" s="11">
        <v>38.447219848632813</v>
      </c>
      <c r="AC2023" s="11">
        <v>11.271543502807617</v>
      </c>
      <c r="AD2023" s="11">
        <v>0.26</v>
      </c>
      <c r="AE2023" s="11">
        <v>6698.046875</v>
      </c>
      <c r="AF2023" s="12">
        <v>20.261655807495117</v>
      </c>
      <c r="AG2023" s="12">
        <v>383.48635864257813</v>
      </c>
      <c r="AH2023" s="13">
        <v>322.78207397460938</v>
      </c>
      <c r="AI2023" s="13">
        <v>29.936145782470703</v>
      </c>
      <c r="AJ2023" s="13">
        <v>41.283275604248047</v>
      </c>
      <c r="AK2023" s="18">
        <v>25000</v>
      </c>
      <c r="AL2023" s="18">
        <f t="shared" si="497"/>
        <v>7.325999999999997</v>
      </c>
      <c r="AM2023" s="18">
        <f t="shared" si="510"/>
        <v>14.947000000000003</v>
      </c>
      <c r="AN2023" s="18">
        <f t="shared" si="511"/>
        <v>0.49013179902321508</v>
      </c>
      <c r="AO2023" s="7">
        <v>552.96199999999999</v>
      </c>
      <c r="AP2023" s="7">
        <v>89.236000000000004</v>
      </c>
      <c r="AQ2023" s="18">
        <v>608.08000000000004</v>
      </c>
      <c r="AR2023" s="18">
        <f t="shared" si="498"/>
        <v>1.327784046372039</v>
      </c>
      <c r="AS2023" s="22">
        <f t="shared" si="499"/>
        <v>0.85686326371543287</v>
      </c>
      <c r="AT2023" s="18">
        <f t="shared" si="500"/>
        <v>45.295659721464297</v>
      </c>
      <c r="AU2023" s="18">
        <f t="shared" si="496"/>
        <v>212.75924999999992</v>
      </c>
      <c r="AV2023" s="18">
        <f t="shared" si="501"/>
        <v>658.11346671734066</v>
      </c>
      <c r="AW2023" s="18">
        <f t="shared" si="502"/>
        <v>0.46239746698679995</v>
      </c>
      <c r="AX2023" s="7">
        <v>545.43399999999997</v>
      </c>
      <c r="AY2023" s="7">
        <v>357.27</v>
      </c>
      <c r="AZ2023" s="7">
        <v>12.882999999999999</v>
      </c>
      <c r="BA2023" s="7">
        <v>11.087999999999999</v>
      </c>
      <c r="BB2023" s="18">
        <f t="shared" si="503"/>
        <v>57383.706325575433</v>
      </c>
      <c r="BC2023" s="18">
        <f t="shared" si="504"/>
        <v>840.85341534532643</v>
      </c>
      <c r="BD2023" s="7">
        <v>552.96199999999999</v>
      </c>
      <c r="BE2023" s="11">
        <v>608.080322265625</v>
      </c>
      <c r="BF2023" s="18">
        <f t="shared" si="505"/>
        <v>446.46115982650593</v>
      </c>
      <c r="BG2023" s="18">
        <f t="shared" si="506"/>
        <v>0.50807539244501665</v>
      </c>
      <c r="BH2023" s="18">
        <f t="shared" si="507"/>
        <v>380.9425918371287</v>
      </c>
      <c r="BI2023" s="18">
        <f t="shared" si="508"/>
        <v>0.85324912022618582</v>
      </c>
      <c r="BJ2023" s="18">
        <f t="shared" si="509"/>
        <v>46.984626160314534</v>
      </c>
    </row>
    <row r="2024" spans="1:62" s="3" customFormat="1" x14ac:dyDescent="0.25">
      <c r="A2024" s="4">
        <v>43795.083333333336</v>
      </c>
      <c r="B2024" s="7">
        <v>342.88499999999999</v>
      </c>
      <c r="C2024" s="7">
        <v>231.09200000000001</v>
      </c>
      <c r="D2024" s="7">
        <v>123.90600000000001</v>
      </c>
      <c r="E2024" s="7">
        <v>94.930999999999997</v>
      </c>
      <c r="F2024" s="7">
        <v>11.529</v>
      </c>
      <c r="G2024" s="7">
        <v>599.79300000000001</v>
      </c>
      <c r="H2024" s="7">
        <v>24.161000000000001</v>
      </c>
      <c r="I2024" s="7">
        <v>18.48</v>
      </c>
      <c r="J2024" s="7">
        <v>26.452999999999999</v>
      </c>
      <c r="K2024" s="7">
        <v>92.626000000000005</v>
      </c>
      <c r="L2024" s="7">
        <v>2.37</v>
      </c>
      <c r="M2024" s="7">
        <v>1.8220000000000001</v>
      </c>
      <c r="N2024" s="7">
        <v>28.869</v>
      </c>
      <c r="O2024" s="7">
        <v>-0.95099999999999996</v>
      </c>
      <c r="P2024" s="7">
        <v>272.35399999999998</v>
      </c>
      <c r="Q2024" s="7">
        <v>3.262</v>
      </c>
      <c r="R2024" s="7">
        <v>29.786999999999999</v>
      </c>
      <c r="S2024" s="7">
        <v>556.84400000000005</v>
      </c>
      <c r="T2024" s="7">
        <v>20.576000000000001</v>
      </c>
      <c r="U2024" s="7">
        <v>273.52</v>
      </c>
      <c r="V2024" s="7">
        <v>562.92999999999995</v>
      </c>
      <c r="W2024" s="7">
        <v>98.837000000000003</v>
      </c>
      <c r="X2024" s="7">
        <v>251.66300000000001</v>
      </c>
      <c r="Y2024" s="11">
        <v>998.75457763671875</v>
      </c>
      <c r="Z2024" s="11">
        <v>45895.19921875</v>
      </c>
      <c r="AA2024" s="11">
        <v>58126.939916666663</v>
      </c>
      <c r="AB2024" s="11">
        <v>38.447219848632813</v>
      </c>
      <c r="AC2024" s="11">
        <v>11.75701904296875</v>
      </c>
      <c r="AD2024" s="11">
        <v>0.26</v>
      </c>
      <c r="AE2024" s="11">
        <v>6600.08544921875</v>
      </c>
      <c r="AF2024" s="12">
        <v>21.746458053588867</v>
      </c>
      <c r="AG2024" s="12">
        <v>380.69058227539063</v>
      </c>
      <c r="AH2024" s="13">
        <v>319.75357055664063</v>
      </c>
      <c r="AI2024" s="13">
        <v>31.577285766601563</v>
      </c>
      <c r="AJ2024" s="13">
        <v>42.585361480712891</v>
      </c>
      <c r="AK2024" s="18">
        <v>25000</v>
      </c>
      <c r="AL2024" s="18">
        <f t="shared" si="497"/>
        <v>7.972999999999999</v>
      </c>
      <c r="AM2024" s="18">
        <f t="shared" si="510"/>
        <v>14.947000000000003</v>
      </c>
      <c r="AN2024" s="18">
        <f t="shared" si="511"/>
        <v>0.53341807720612811</v>
      </c>
      <c r="AO2024" s="7">
        <v>621.94399999999996</v>
      </c>
      <c r="AP2024" s="7">
        <v>92.53</v>
      </c>
      <c r="AQ2024" s="18">
        <v>599.79300000000001</v>
      </c>
      <c r="AR2024" s="18">
        <f t="shared" si="498"/>
        <v>1.0131258733831114</v>
      </c>
      <c r="AS2024" s="22">
        <f t="shared" si="499"/>
        <v>0.85038444780029143</v>
      </c>
      <c r="AT2024" s="18">
        <f t="shared" si="500"/>
        <v>44.63319385778415</v>
      </c>
      <c r="AU2024" s="18">
        <f t="shared" si="496"/>
        <v>231.54920833333333</v>
      </c>
      <c r="AV2024" s="18">
        <f t="shared" si="501"/>
        <v>620.78312169565379</v>
      </c>
      <c r="AW2024" s="18">
        <f t="shared" si="502"/>
        <v>0.55234265883939959</v>
      </c>
      <c r="AX2024" s="7">
        <v>607.03300000000002</v>
      </c>
      <c r="AY2024" s="7">
        <v>373.78800000000001</v>
      </c>
      <c r="AZ2024" s="7">
        <v>12.045</v>
      </c>
      <c r="BA2024" s="7">
        <v>12.54</v>
      </c>
      <c r="BB2024" s="18">
        <f t="shared" si="503"/>
        <v>48693.965298038005</v>
      </c>
      <c r="BC2024" s="18">
        <f t="shared" si="504"/>
        <v>849.76940740754958</v>
      </c>
      <c r="BD2024" s="7">
        <v>621.94399999999996</v>
      </c>
      <c r="BE2024" s="11">
        <v>599.793212890625</v>
      </c>
      <c r="BF2024" s="18">
        <f t="shared" si="505"/>
        <v>377.93423679667694</v>
      </c>
      <c r="BG2024" s="18">
        <f t="shared" si="506"/>
        <v>0.48977273080514799</v>
      </c>
      <c r="BH2024" s="18">
        <f t="shared" si="507"/>
        <v>319.63025029286598</v>
      </c>
      <c r="BI2024" s="18">
        <f t="shared" si="508"/>
        <v>0.84572981003788328</v>
      </c>
      <c r="BJ2024" s="18">
        <f t="shared" si="509"/>
        <v>50.277368047940151</v>
      </c>
    </row>
    <row r="2025" spans="1:62" s="3" customFormat="1" x14ac:dyDescent="0.25">
      <c r="A2025" s="4">
        <v>43795.125</v>
      </c>
      <c r="B2025" s="7">
        <v>354.16199999999998</v>
      </c>
      <c r="C2025" s="7">
        <v>238.35900000000001</v>
      </c>
      <c r="D2025" s="7">
        <v>126.42</v>
      </c>
      <c r="E2025" s="7">
        <v>94.734999999999999</v>
      </c>
      <c r="F2025" s="7">
        <v>11.587</v>
      </c>
      <c r="G2025" s="7">
        <v>598.09299999999996</v>
      </c>
      <c r="H2025" s="7">
        <v>25.318999999999999</v>
      </c>
      <c r="I2025" s="7">
        <v>18.742999999999999</v>
      </c>
      <c r="J2025" s="7">
        <v>26.885999999999999</v>
      </c>
      <c r="K2025" s="7">
        <v>98.69</v>
      </c>
      <c r="L2025" s="7">
        <v>2.3650000000000002</v>
      </c>
      <c r="M2025" s="7">
        <v>1.8220000000000001</v>
      </c>
      <c r="N2025" s="7">
        <v>29.280999999999999</v>
      </c>
      <c r="O2025" s="7">
        <v>-0.95099999999999996</v>
      </c>
      <c r="P2025" s="7">
        <v>271.84899999999999</v>
      </c>
      <c r="Q2025" s="7">
        <v>3.302</v>
      </c>
      <c r="R2025" s="7">
        <v>30.31</v>
      </c>
      <c r="S2025" s="7">
        <v>557.54899999999998</v>
      </c>
      <c r="T2025" s="7">
        <v>20.908000000000001</v>
      </c>
      <c r="U2025" s="7">
        <v>279.11200000000002</v>
      </c>
      <c r="V2025" s="7">
        <v>563.78700000000003</v>
      </c>
      <c r="W2025" s="7">
        <v>100.5</v>
      </c>
      <c r="X2025" s="7">
        <v>257.33</v>
      </c>
      <c r="Y2025" s="11">
        <v>998.72283935546875</v>
      </c>
      <c r="Z2025" s="11">
        <v>47431.22265625</v>
      </c>
      <c r="AA2025" s="11">
        <v>41688.384833333337</v>
      </c>
      <c r="AB2025" s="11">
        <v>38.447219848632813</v>
      </c>
      <c r="AC2025" s="11">
        <v>12.169395446777344</v>
      </c>
      <c r="AD2025" s="11">
        <v>0.26</v>
      </c>
      <c r="AE2025" s="11">
        <v>6632.48583984375</v>
      </c>
      <c r="AF2025" s="12">
        <v>22.225116729736328</v>
      </c>
      <c r="AG2025" s="12">
        <v>380.719482421875</v>
      </c>
      <c r="AH2025" s="13">
        <v>319.57992553710938</v>
      </c>
      <c r="AI2025" s="13">
        <v>31.809412002563477</v>
      </c>
      <c r="AJ2025" s="13">
        <v>43.241222381591797</v>
      </c>
      <c r="AK2025" s="18">
        <v>25000</v>
      </c>
      <c r="AL2025" s="18">
        <f t="shared" si="497"/>
        <v>8.1430000000000007</v>
      </c>
      <c r="AM2025" s="18">
        <f t="shared" si="510"/>
        <v>14.947000000000003</v>
      </c>
      <c r="AN2025" s="18">
        <f t="shared" si="511"/>
        <v>0.54479159697598178</v>
      </c>
      <c r="AO2025" s="7">
        <v>639.31700000000001</v>
      </c>
      <c r="AP2025" s="7">
        <v>94.013000000000005</v>
      </c>
      <c r="AQ2025" s="18">
        <v>598.09299999999996</v>
      </c>
      <c r="AR2025" s="18">
        <f t="shared" si="498"/>
        <v>0.50917697443107968</v>
      </c>
      <c r="AS2025" s="22">
        <f t="shared" si="499"/>
        <v>0.85205912632391967</v>
      </c>
      <c r="AT2025" s="18">
        <f t="shared" si="500"/>
        <v>44.852302068876291</v>
      </c>
      <c r="AU2025" s="18">
        <f t="shared" si="496"/>
        <v>236.48629166666669</v>
      </c>
      <c r="AV2025" s="18">
        <f t="shared" si="501"/>
        <v>445.22291578377127</v>
      </c>
      <c r="AW2025" s="18">
        <f t="shared" si="502"/>
        <v>0.79547118408434236</v>
      </c>
      <c r="AX2025" s="7">
        <v>626.25199999999995</v>
      </c>
      <c r="AY2025" s="7">
        <v>380.44299999999998</v>
      </c>
      <c r="AZ2025" s="7">
        <v>12.378</v>
      </c>
      <c r="BA2025" s="7">
        <v>12.84</v>
      </c>
      <c r="BB2025" s="18">
        <f t="shared" si="503"/>
        <v>33792.139587832775</v>
      </c>
      <c r="BC2025" s="18">
        <f t="shared" si="504"/>
        <v>684.90979257483275</v>
      </c>
      <c r="BD2025" s="7">
        <v>639.31700000000001</v>
      </c>
      <c r="BE2025" s="11">
        <v>598.09259033203125</v>
      </c>
      <c r="BF2025" s="18">
        <f t="shared" si="505"/>
        <v>194.69438697962531</v>
      </c>
      <c r="BG2025" s="18">
        <f t="shared" si="506"/>
        <v>0.48623318908264496</v>
      </c>
      <c r="BH2025" s="18">
        <f t="shared" si="507"/>
        <v>164.09089190388767</v>
      </c>
      <c r="BI2025" s="18">
        <f t="shared" si="508"/>
        <v>0.84281264832282876</v>
      </c>
      <c r="BJ2025" s="18">
        <f t="shared" si="509"/>
        <v>50.338819325435352</v>
      </c>
    </row>
    <row r="2026" spans="1:62" s="3" customFormat="1" x14ac:dyDescent="0.25">
      <c r="A2026" s="4">
        <v>43795.166666666664</v>
      </c>
      <c r="B2026" s="7">
        <v>333.81</v>
      </c>
      <c r="C2026" s="7">
        <v>226.637</v>
      </c>
      <c r="D2026" s="7">
        <v>119.48399999999999</v>
      </c>
      <c r="E2026" s="7">
        <v>93.623000000000005</v>
      </c>
      <c r="F2026" s="7">
        <v>12.268000000000001</v>
      </c>
      <c r="G2026" s="7">
        <v>600.56200000000001</v>
      </c>
      <c r="H2026" s="7">
        <v>22.754999999999999</v>
      </c>
      <c r="I2026" s="7">
        <v>18.597000000000001</v>
      </c>
      <c r="J2026" s="7">
        <v>25.920999999999999</v>
      </c>
      <c r="K2026" s="7">
        <v>93.831999999999994</v>
      </c>
      <c r="L2026" s="7">
        <v>2.3660000000000001</v>
      </c>
      <c r="M2026" s="7">
        <v>1.8220000000000001</v>
      </c>
      <c r="N2026" s="7">
        <v>28.177</v>
      </c>
      <c r="O2026" s="7">
        <v>-0.95399999999999996</v>
      </c>
      <c r="P2026" s="7">
        <v>270.47800000000001</v>
      </c>
      <c r="Q2026" s="7">
        <v>3.2050000000000001</v>
      </c>
      <c r="R2026" s="7">
        <v>26.631</v>
      </c>
      <c r="S2026" s="7">
        <v>563.84</v>
      </c>
      <c r="T2026" s="7">
        <v>19.763000000000002</v>
      </c>
      <c r="U2026" s="7">
        <v>262.10899999999998</v>
      </c>
      <c r="V2026" s="7">
        <v>565.02700000000004</v>
      </c>
      <c r="W2026" s="7">
        <v>94.983000000000004</v>
      </c>
      <c r="X2026" s="7">
        <v>241.97200000000001</v>
      </c>
      <c r="Y2026" s="11">
        <v>998.3150634765625</v>
      </c>
      <c r="Z2026" s="11">
        <v>45383.19140625</v>
      </c>
      <c r="AA2026" s="11">
        <v>41830.721750000004</v>
      </c>
      <c r="AB2026" s="11">
        <v>38.447311401367188</v>
      </c>
      <c r="AC2026" s="11">
        <v>11.680088043212891</v>
      </c>
      <c r="AD2026" s="11">
        <v>0.26</v>
      </c>
      <c r="AE2026" s="11">
        <v>6730.232421875</v>
      </c>
      <c r="AF2026" s="12">
        <v>20.94618034362793</v>
      </c>
      <c r="AG2026" s="12">
        <v>384.62118530273438</v>
      </c>
      <c r="AH2026" s="13">
        <v>320.053955078125</v>
      </c>
      <c r="AI2026" s="13">
        <v>30.4339599609375</v>
      </c>
      <c r="AJ2026" s="13">
        <v>40.706981658935547</v>
      </c>
      <c r="AK2026" s="18">
        <v>25000</v>
      </c>
      <c r="AL2026" s="18">
        <f t="shared" si="497"/>
        <v>7.3239999999999981</v>
      </c>
      <c r="AM2026" s="18">
        <f t="shared" si="510"/>
        <v>14.947000000000003</v>
      </c>
      <c r="AN2026" s="18">
        <f t="shared" si="511"/>
        <v>0.48999799290827567</v>
      </c>
      <c r="AO2026" s="7">
        <v>606.91300000000001</v>
      </c>
      <c r="AP2026" s="7">
        <v>91.138000000000005</v>
      </c>
      <c r="AQ2026" s="18">
        <v>600.56200000000001</v>
      </c>
      <c r="AR2026" s="18">
        <f t="shared" si="498"/>
        <v>0.57183367584599976</v>
      </c>
      <c r="AS2026" s="22">
        <f t="shared" si="499"/>
        <v>0.85629840249952771</v>
      </c>
      <c r="AT2026" s="18">
        <f t="shared" si="500"/>
        <v>45.513206669251652</v>
      </c>
      <c r="AU2026" s="18">
        <f t="shared" si="496"/>
        <v>212.70116666666664</v>
      </c>
      <c r="AV2026" s="18">
        <f t="shared" si="501"/>
        <v>446.74410701838713</v>
      </c>
      <c r="AW2026" s="18">
        <f t="shared" si="502"/>
        <v>0.74720627481329271</v>
      </c>
      <c r="AX2026" s="7">
        <v>597.29899999999998</v>
      </c>
      <c r="AY2026" s="7">
        <v>368.23500000000001</v>
      </c>
      <c r="AZ2026" s="7">
        <v>12.12</v>
      </c>
      <c r="BA2026" s="7">
        <v>12.228999999999999</v>
      </c>
      <c r="BB2026" s="18">
        <f t="shared" si="503"/>
        <v>35437.76308875245</v>
      </c>
      <c r="BC2026" s="18">
        <f t="shared" si="504"/>
        <v>665.02264799184866</v>
      </c>
      <c r="BD2026" s="7">
        <v>606.91300000000001</v>
      </c>
      <c r="BE2026" s="11">
        <v>600.56170654296875</v>
      </c>
      <c r="BF2026" s="18">
        <f t="shared" si="505"/>
        <v>208.42691712994556</v>
      </c>
      <c r="BG2026" s="18">
        <f t="shared" si="506"/>
        <v>0.49636250337291504</v>
      </c>
      <c r="BH2026" s="18">
        <f t="shared" si="507"/>
        <v>176.79727607542463</v>
      </c>
      <c r="BI2026" s="18">
        <f t="shared" si="508"/>
        <v>0.84824589122142435</v>
      </c>
      <c r="BJ2026" s="18">
        <f t="shared" si="509"/>
        <v>47.152401704587795</v>
      </c>
    </row>
    <row r="2027" spans="1:62" s="3" customFormat="1" x14ac:dyDescent="0.25">
      <c r="A2027" s="4">
        <v>43795.208333333336</v>
      </c>
      <c r="B2027" s="7">
        <v>216.714</v>
      </c>
      <c r="C2027" s="7">
        <v>124.425</v>
      </c>
      <c r="D2027" s="7">
        <v>103.767</v>
      </c>
      <c r="E2027" s="7">
        <v>86.817999999999998</v>
      </c>
      <c r="F2027" s="7">
        <v>12.433</v>
      </c>
      <c r="G2027" s="7">
        <v>651.58799999999997</v>
      </c>
      <c r="H2027" s="7">
        <v>11.004</v>
      </c>
      <c r="I2027" s="7">
        <v>17.693000000000001</v>
      </c>
      <c r="J2027" s="7">
        <v>24.265000000000001</v>
      </c>
      <c r="K2027" s="7">
        <v>92.308000000000007</v>
      </c>
      <c r="L2027" s="7">
        <v>2.375</v>
      </c>
      <c r="M2027" s="7">
        <v>1.825</v>
      </c>
      <c r="N2027" s="7">
        <v>26.436</v>
      </c>
      <c r="O2027" s="7">
        <v>-0.95799999999999996</v>
      </c>
      <c r="P2027" s="7">
        <v>268.21100000000001</v>
      </c>
      <c r="Q2027" s="7">
        <v>3.1909999999999998</v>
      </c>
      <c r="R2027" s="7">
        <v>15.478</v>
      </c>
      <c r="S2027" s="7">
        <v>566.56299999999999</v>
      </c>
      <c r="T2027" s="7">
        <v>17.11</v>
      </c>
      <c r="U2027" s="7">
        <v>225.57</v>
      </c>
      <c r="V2027" s="7">
        <v>565.14400000000001</v>
      </c>
      <c r="W2027" s="7">
        <v>84.777000000000001</v>
      </c>
      <c r="X2027" s="7">
        <v>215.29300000000001</v>
      </c>
      <c r="Y2027" s="11">
        <v>998.33624267578125</v>
      </c>
      <c r="Z2027" s="11">
        <v>31907.486328125</v>
      </c>
      <c r="AA2027" s="11">
        <v>52759.020500000006</v>
      </c>
      <c r="AB2027" s="11">
        <v>38.450180053710938</v>
      </c>
      <c r="AC2027" s="11">
        <v>11.368743896484375</v>
      </c>
      <c r="AD2027" s="11">
        <v>0.26</v>
      </c>
      <c r="AE2027" s="11">
        <v>7309.44482421875</v>
      </c>
      <c r="AF2027" s="12">
        <v>18.099761962890625</v>
      </c>
      <c r="AG2027" s="12">
        <v>383.98028564453125</v>
      </c>
      <c r="AH2027" s="13">
        <v>322.22219848632813</v>
      </c>
      <c r="AI2027" s="13">
        <v>28.375288009643555</v>
      </c>
      <c r="AJ2027" s="13">
        <v>36.730808258056641</v>
      </c>
      <c r="AK2027" s="18">
        <v>25000</v>
      </c>
      <c r="AL2027" s="18">
        <f t="shared" si="497"/>
        <v>6.5719999999999992</v>
      </c>
      <c r="AM2027" s="18">
        <f t="shared" si="510"/>
        <v>14.947000000000003</v>
      </c>
      <c r="AN2027" s="18">
        <f t="shared" si="511"/>
        <v>0.43968689369104152</v>
      </c>
      <c r="AO2027" s="7">
        <v>432.06299999999999</v>
      </c>
      <c r="AP2027" s="7">
        <v>81.742999999999995</v>
      </c>
      <c r="AQ2027" s="18">
        <v>651.58799999999997</v>
      </c>
      <c r="AR2027" s="18">
        <f t="shared" si="498"/>
        <v>1.5192306386689938</v>
      </c>
      <c r="AS2027" s="22">
        <f t="shared" si="499"/>
        <v>0.87779630356505645</v>
      </c>
      <c r="AT2027" s="18">
        <f t="shared" si="500"/>
        <v>49.426443560007634</v>
      </c>
      <c r="AU2027" s="18">
        <f t="shared" si="496"/>
        <v>190.86183333333332</v>
      </c>
      <c r="AV2027" s="18">
        <f t="shared" si="501"/>
        <v>563.49828824511849</v>
      </c>
      <c r="AW2027" s="18">
        <f t="shared" si="502"/>
        <v>0.38458679382133398</v>
      </c>
      <c r="AX2027" s="7">
        <v>440.53</v>
      </c>
      <c r="AY2027" s="7">
        <v>345.34500000000003</v>
      </c>
      <c r="AZ2027" s="7">
        <v>25.792999999999999</v>
      </c>
      <c r="BA2027" s="7">
        <v>8.6449999999999996</v>
      </c>
      <c r="BB2027" s="18">
        <f t="shared" si="503"/>
        <v>63577.362905404225</v>
      </c>
      <c r="BC2027" s="18">
        <f t="shared" si="504"/>
        <v>702.95790092993957</v>
      </c>
      <c r="BD2027" s="7">
        <v>432.06299999999999</v>
      </c>
      <c r="BE2027" s="11">
        <v>651.588134765625</v>
      </c>
      <c r="BF2027" s="18">
        <f t="shared" si="505"/>
        <v>427.7046328092415</v>
      </c>
      <c r="BG2027" s="18">
        <f t="shared" si="506"/>
        <v>0.45203822955315415</v>
      </c>
      <c r="BH2027" s="18">
        <f t="shared" si="507"/>
        <v>374.04816551923511</v>
      </c>
      <c r="BI2027" s="18">
        <f t="shared" si="508"/>
        <v>0.87454784640142658</v>
      </c>
      <c r="BJ2027" s="18">
        <f t="shared" si="509"/>
        <v>42.538872108719268</v>
      </c>
    </row>
    <row r="2028" spans="1:62" s="3" customFormat="1" x14ac:dyDescent="0.25">
      <c r="A2028" s="4">
        <v>43795.25</v>
      </c>
      <c r="B2028" s="7">
        <v>223.386</v>
      </c>
      <c r="C2028" s="7">
        <v>128.762</v>
      </c>
      <c r="D2028" s="7">
        <v>105.973</v>
      </c>
      <c r="E2028" s="7">
        <v>84.296000000000006</v>
      </c>
      <c r="F2028" s="7">
        <v>12.82</v>
      </c>
      <c r="G2028" s="7">
        <v>651.39300000000003</v>
      </c>
      <c r="H2028" s="7">
        <v>10.022</v>
      </c>
      <c r="I2028" s="7">
        <v>17.710999999999999</v>
      </c>
      <c r="J2028" s="7">
        <v>24.509</v>
      </c>
      <c r="K2028" s="7">
        <v>101.83199999999999</v>
      </c>
      <c r="L2028" s="7">
        <v>2.375</v>
      </c>
      <c r="M2028" s="7">
        <v>1.8220000000000001</v>
      </c>
      <c r="N2028" s="7">
        <v>26.431000000000001</v>
      </c>
      <c r="O2028" s="7">
        <v>-0.95699999999999996</v>
      </c>
      <c r="P2028" s="7">
        <v>269.142</v>
      </c>
      <c r="Q2028" s="7">
        <v>3.2189999999999999</v>
      </c>
      <c r="R2028" s="7">
        <v>15.586</v>
      </c>
      <c r="S2028" s="7">
        <v>564.59199999999998</v>
      </c>
      <c r="T2028" s="7">
        <v>17.434999999999999</v>
      </c>
      <c r="U2028" s="7">
        <v>232.65</v>
      </c>
      <c r="V2028" s="7">
        <v>563.9</v>
      </c>
      <c r="W2028" s="7">
        <v>87.36</v>
      </c>
      <c r="X2028" s="7">
        <v>222.38200000000001</v>
      </c>
      <c r="Y2028" s="11">
        <v>998.63983154296875</v>
      </c>
      <c r="Z2028" s="11">
        <v>31907.486328125</v>
      </c>
      <c r="AA2028" s="11">
        <v>62639.101083333335</v>
      </c>
      <c r="AB2028" s="11">
        <v>38.447219848632813</v>
      </c>
      <c r="AC2028" s="11">
        <v>11.553115844726563</v>
      </c>
      <c r="AD2028" s="11">
        <v>0.26</v>
      </c>
      <c r="AE2028" s="11">
        <v>7065.34716796875</v>
      </c>
      <c r="AF2028" s="12">
        <v>18.659116744995117</v>
      </c>
      <c r="AG2028" s="12">
        <v>383.4105224609375</v>
      </c>
      <c r="AH2028" s="13">
        <v>322.37460327148438</v>
      </c>
      <c r="AI2028" s="13">
        <v>28.176599502563477</v>
      </c>
      <c r="AJ2028" s="13">
        <v>36.943004608154297</v>
      </c>
      <c r="AK2028" s="18">
        <v>25000</v>
      </c>
      <c r="AL2028" s="18">
        <f t="shared" si="497"/>
        <v>6.7980000000000018</v>
      </c>
      <c r="AM2028" s="18">
        <f t="shared" si="510"/>
        <v>14.947000000000003</v>
      </c>
      <c r="AN2028" s="18">
        <f t="shared" si="511"/>
        <v>0.45480698467919989</v>
      </c>
      <c r="AO2028" s="7">
        <v>440.35</v>
      </c>
      <c r="AP2028" s="7">
        <v>80.992000000000004</v>
      </c>
      <c r="AQ2028" s="18">
        <v>651.39300000000003</v>
      </c>
      <c r="AR2028" s="18">
        <f t="shared" si="498"/>
        <v>1.8430317830246581</v>
      </c>
      <c r="AS2028" s="22">
        <f t="shared" si="499"/>
        <v>0.87832249123895678</v>
      </c>
      <c r="AT2028" s="18">
        <f t="shared" si="500"/>
        <v>47.779534408576971</v>
      </c>
      <c r="AU2028" s="18">
        <f t="shared" si="496"/>
        <v>197.42525000000006</v>
      </c>
      <c r="AV2028" s="18">
        <f t="shared" si="501"/>
        <v>668.97202513101411</v>
      </c>
      <c r="AW2028" s="18">
        <f t="shared" si="502"/>
        <v>0.33392427726144636</v>
      </c>
      <c r="AX2028" s="7">
        <v>442.78100000000001</v>
      </c>
      <c r="AY2028" s="7">
        <v>346.03300000000002</v>
      </c>
      <c r="AZ2028" s="7">
        <v>25.512</v>
      </c>
      <c r="BA2028" s="7">
        <v>8.6959999999999997</v>
      </c>
      <c r="BB2028" s="18">
        <f t="shared" si="503"/>
        <v>75477.562403555567</v>
      </c>
      <c r="BC2028" s="18">
        <f t="shared" si="504"/>
        <v>810.93459709670617</v>
      </c>
      <c r="BD2028" s="7">
        <v>440.35</v>
      </c>
      <c r="BE2028" s="11">
        <v>651.392578125</v>
      </c>
      <c r="BF2028" s="18">
        <f t="shared" si="505"/>
        <v>528.6565669013778</v>
      </c>
      <c r="BG2028" s="18">
        <f t="shared" si="506"/>
        <v>0.45615310518817337</v>
      </c>
      <c r="BH2028" s="18">
        <f t="shared" si="507"/>
        <v>462.92549922060522</v>
      </c>
      <c r="BI2028" s="18">
        <f t="shared" si="508"/>
        <v>0.87566395312926304</v>
      </c>
      <c r="BJ2028" s="18">
        <f t="shared" si="509"/>
        <v>43.495068193225386</v>
      </c>
    </row>
    <row r="2029" spans="1:62" s="3" customFormat="1" x14ac:dyDescent="0.25">
      <c r="A2029" s="4">
        <v>43795.291666666664</v>
      </c>
      <c r="B2029" s="7">
        <v>365.49</v>
      </c>
      <c r="C2029" s="7">
        <v>245.744</v>
      </c>
      <c r="D2029" s="7">
        <v>131.982</v>
      </c>
      <c r="E2029" s="7">
        <v>85.787999999999997</v>
      </c>
      <c r="F2029" s="7">
        <v>12.702</v>
      </c>
      <c r="G2029" s="7">
        <v>610.89700000000005</v>
      </c>
      <c r="H2029" s="7">
        <v>24.094999999999999</v>
      </c>
      <c r="I2029" s="7">
        <v>18.082999999999998</v>
      </c>
      <c r="J2029" s="7">
        <v>26.361999999999998</v>
      </c>
      <c r="K2029" s="7">
        <v>134.26</v>
      </c>
      <c r="L2029" s="7">
        <v>2.37</v>
      </c>
      <c r="M2029" s="7">
        <v>1.8220000000000001</v>
      </c>
      <c r="N2029" s="7">
        <v>28.564</v>
      </c>
      <c r="O2029" s="7">
        <v>-0.95199999999999996</v>
      </c>
      <c r="P2029" s="7">
        <v>272.63900000000001</v>
      </c>
      <c r="Q2029" s="7">
        <v>3.4630000000000001</v>
      </c>
      <c r="R2029" s="7">
        <v>30.890999999999998</v>
      </c>
      <c r="S2029" s="7">
        <v>558.09500000000003</v>
      </c>
      <c r="T2029" s="7">
        <v>21.882000000000001</v>
      </c>
      <c r="U2029" s="7">
        <v>289.99299999999999</v>
      </c>
      <c r="V2029" s="7">
        <v>562.07500000000005</v>
      </c>
      <c r="W2029" s="7">
        <v>103.95399999999999</v>
      </c>
      <c r="X2029" s="7">
        <v>266.99599999999998</v>
      </c>
      <c r="Y2029" s="11">
        <v>999.06884765625</v>
      </c>
      <c r="Z2029" s="11">
        <v>48711.2421875</v>
      </c>
      <c r="AA2029" s="11">
        <v>62816.582666666662</v>
      </c>
      <c r="AB2029" s="11">
        <v>38.447128295898438</v>
      </c>
      <c r="AC2029" s="11">
        <v>12.040283203125</v>
      </c>
      <c r="AD2029" s="11">
        <v>0.26</v>
      </c>
      <c r="AE2029" s="11">
        <v>6566.18505859375</v>
      </c>
      <c r="AF2029" s="12">
        <v>23.192447662353516</v>
      </c>
      <c r="AG2029" s="12">
        <v>381.0618896484375</v>
      </c>
      <c r="AH2029" s="13">
        <v>322.57379150390625</v>
      </c>
      <c r="AI2029" s="13">
        <v>31.542966842651367</v>
      </c>
      <c r="AJ2029" s="13">
        <v>39.860633850097656</v>
      </c>
      <c r="AK2029" s="18">
        <v>25000</v>
      </c>
      <c r="AL2029" s="18">
        <f t="shared" si="497"/>
        <v>8.2789999999999999</v>
      </c>
      <c r="AM2029" s="18">
        <f t="shared" si="510"/>
        <v>14.947000000000003</v>
      </c>
      <c r="AN2029" s="18">
        <f t="shared" si="511"/>
        <v>0.55389041279186446</v>
      </c>
      <c r="AO2029" s="7">
        <v>652.11</v>
      </c>
      <c r="AP2029" s="7">
        <v>92.835999999999999</v>
      </c>
      <c r="AQ2029" s="18">
        <v>610.89700000000005</v>
      </c>
      <c r="AR2029" s="18">
        <f t="shared" si="498"/>
        <v>1.0369241940252336</v>
      </c>
      <c r="AS2029" s="22">
        <f t="shared" si="499"/>
        <v>0.85233729587006712</v>
      </c>
      <c r="AT2029" s="18">
        <f t="shared" si="500"/>
        <v>44.404047607802767</v>
      </c>
      <c r="AU2029" s="18">
        <f t="shared" si="496"/>
        <v>240.43595833333333</v>
      </c>
      <c r="AV2029" s="18">
        <f t="shared" si="501"/>
        <v>670.8658924709008</v>
      </c>
      <c r="AW2029" s="18">
        <f t="shared" si="502"/>
        <v>0.54480337143664426</v>
      </c>
      <c r="AX2029" s="7">
        <v>638.90899999999999</v>
      </c>
      <c r="AY2029" s="7">
        <v>389.31299999999999</v>
      </c>
      <c r="AZ2029" s="7">
        <v>13.426</v>
      </c>
      <c r="BA2029" s="7">
        <v>13.18</v>
      </c>
      <c r="BB2029" s="18">
        <f t="shared" si="503"/>
        <v>49580.283820292243</v>
      </c>
      <c r="BC2029" s="18">
        <f t="shared" si="504"/>
        <v>914.99536792807271</v>
      </c>
      <c r="BD2029" s="7">
        <v>652.11</v>
      </c>
      <c r="BE2029" s="11">
        <v>610.8966064453125</v>
      </c>
      <c r="BF2029" s="18">
        <f t="shared" si="505"/>
        <v>413.08134315056833</v>
      </c>
      <c r="BG2029" s="18">
        <f t="shared" si="506"/>
        <v>0.48961373436204919</v>
      </c>
      <c r="BH2029" s="18">
        <f t="shared" si="507"/>
        <v>350.30696104068807</v>
      </c>
      <c r="BI2029" s="18">
        <f t="shared" si="508"/>
        <v>0.84803384817358118</v>
      </c>
      <c r="BJ2029" s="18">
        <f t="shared" si="509"/>
        <v>49.232089779010742</v>
      </c>
    </row>
    <row r="2030" spans="1:62" s="3" customFormat="1" x14ac:dyDescent="0.25">
      <c r="A2030" s="4">
        <v>43795.333333333336</v>
      </c>
      <c r="B2030" s="7">
        <v>368.67700000000002</v>
      </c>
      <c r="C2030" s="7">
        <v>247.267</v>
      </c>
      <c r="D2030" s="7">
        <v>133.30500000000001</v>
      </c>
      <c r="E2030" s="7">
        <v>83.679000000000002</v>
      </c>
      <c r="F2030" s="7">
        <v>12.763</v>
      </c>
      <c r="G2030" s="7">
        <v>609.44399999999996</v>
      </c>
      <c r="H2030" s="7">
        <v>25.318999999999999</v>
      </c>
      <c r="I2030" s="7">
        <v>18.486000000000001</v>
      </c>
      <c r="J2030" s="7">
        <v>26.954000000000001</v>
      </c>
      <c r="K2030" s="7">
        <v>96.616</v>
      </c>
      <c r="L2030" s="7">
        <v>2.363</v>
      </c>
      <c r="M2030" s="7">
        <v>1.8220000000000001</v>
      </c>
      <c r="N2030" s="7">
        <v>29.303999999999998</v>
      </c>
      <c r="O2030" s="7">
        <v>-0.95</v>
      </c>
      <c r="P2030" s="7">
        <v>273.49299999999999</v>
      </c>
      <c r="Q2030" s="7">
        <v>3.5019999999999998</v>
      </c>
      <c r="R2030" s="7">
        <v>31.225999999999999</v>
      </c>
      <c r="S2030" s="7">
        <v>560.48199999999997</v>
      </c>
      <c r="T2030" s="7">
        <v>22.148</v>
      </c>
      <c r="U2030" s="7">
        <v>293.27199999999999</v>
      </c>
      <c r="V2030" s="7">
        <v>564.52099999999996</v>
      </c>
      <c r="W2030" s="7">
        <v>105.53400000000001</v>
      </c>
      <c r="X2030" s="7">
        <v>270.40300000000002</v>
      </c>
      <c r="Y2030" s="11">
        <v>999.38299560546875</v>
      </c>
      <c r="Z2030" s="11">
        <v>48967.24609375</v>
      </c>
      <c r="AA2030" s="11">
        <v>62750.334999999999</v>
      </c>
      <c r="AB2030" s="11">
        <v>38.444259643554688</v>
      </c>
      <c r="AC2030" s="11">
        <v>11.87109375</v>
      </c>
      <c r="AD2030" s="11">
        <v>0.26</v>
      </c>
      <c r="AE2030" s="11">
        <v>6543.09423828125</v>
      </c>
      <c r="AF2030" s="12">
        <v>23.450088500976563</v>
      </c>
      <c r="AG2030" s="12">
        <v>382.63885498046875</v>
      </c>
      <c r="AH2030" s="13">
        <v>321.35418701171875</v>
      </c>
      <c r="AI2030" s="13">
        <v>31.974584579467773</v>
      </c>
      <c r="AJ2030" s="13">
        <v>43.564334869384766</v>
      </c>
      <c r="AK2030" s="18">
        <v>25000</v>
      </c>
      <c r="AL2030" s="18">
        <f t="shared" si="497"/>
        <v>8.468</v>
      </c>
      <c r="AM2030" s="18">
        <f t="shared" si="510"/>
        <v>14.947000000000003</v>
      </c>
      <c r="AN2030" s="18">
        <f t="shared" si="511"/>
        <v>0.56653509065364271</v>
      </c>
      <c r="AO2030" s="7">
        <v>654.11900000000003</v>
      </c>
      <c r="AP2030" s="7">
        <v>94.462000000000003</v>
      </c>
      <c r="AQ2030" s="18">
        <v>609.44399999999996</v>
      </c>
      <c r="AR2030" s="18">
        <f t="shared" si="498"/>
        <v>1.0309078674999237</v>
      </c>
      <c r="AS2030" s="22">
        <f t="shared" si="499"/>
        <v>0.84935446223204403</v>
      </c>
      <c r="AT2030" s="18">
        <f t="shared" si="500"/>
        <v>44.251196868563909</v>
      </c>
      <c r="AU2030" s="18">
        <f t="shared" si="496"/>
        <v>245.92483333333334</v>
      </c>
      <c r="AV2030" s="18">
        <f t="shared" si="501"/>
        <v>670.10838096112138</v>
      </c>
      <c r="AW2030" s="18">
        <f t="shared" si="502"/>
        <v>0.55017518132099008</v>
      </c>
      <c r="AX2030" s="7">
        <v>640.67700000000002</v>
      </c>
      <c r="AY2030" s="7">
        <v>388.887</v>
      </c>
      <c r="AZ2030" s="7">
        <v>13.706</v>
      </c>
      <c r="BA2030" s="7">
        <v>13.161</v>
      </c>
      <c r="BB2030" s="18">
        <f t="shared" si="503"/>
        <v>49265.383780035481</v>
      </c>
      <c r="BC2030" s="18">
        <f t="shared" si="504"/>
        <v>910.13897304176589</v>
      </c>
      <c r="BD2030" s="7">
        <v>654.11900000000003</v>
      </c>
      <c r="BE2030" s="11">
        <v>609.44390869140625</v>
      </c>
      <c r="BF2030" s="18">
        <f t="shared" si="505"/>
        <v>410.97022563841097</v>
      </c>
      <c r="BG2030" s="18">
        <f t="shared" si="506"/>
        <v>0.49535753447359776</v>
      </c>
      <c r="BH2030" s="18">
        <f t="shared" si="507"/>
        <v>347.27111998568813</v>
      </c>
      <c r="BI2030" s="18">
        <f t="shared" si="508"/>
        <v>0.8450031129292368</v>
      </c>
      <c r="BJ2030" s="18">
        <f t="shared" si="509"/>
        <v>51.331329589818715</v>
      </c>
    </row>
    <row r="2031" spans="1:62" s="3" customFormat="1" x14ac:dyDescent="0.25">
      <c r="A2031" s="4">
        <v>43795.375</v>
      </c>
      <c r="B2031" s="7">
        <v>367.98899999999998</v>
      </c>
      <c r="C2031" s="7">
        <v>246.68100000000001</v>
      </c>
      <c r="D2031" s="7">
        <v>133.405</v>
      </c>
      <c r="E2031" s="7">
        <v>84.832999999999998</v>
      </c>
      <c r="F2031" s="7">
        <v>13.196</v>
      </c>
      <c r="G2031" s="7">
        <v>612.45899999999995</v>
      </c>
      <c r="H2031" s="7">
        <v>24.777000000000001</v>
      </c>
      <c r="I2031" s="7">
        <v>18.782</v>
      </c>
      <c r="J2031" s="7">
        <v>27.071000000000002</v>
      </c>
      <c r="K2031" s="7">
        <v>93.337999999999994</v>
      </c>
      <c r="L2031" s="7">
        <v>2.363</v>
      </c>
      <c r="M2031" s="7">
        <v>1.823</v>
      </c>
      <c r="N2031" s="7">
        <v>29.567</v>
      </c>
      <c r="O2031" s="7">
        <v>-0.95099999999999996</v>
      </c>
      <c r="P2031" s="7">
        <v>273.56599999999997</v>
      </c>
      <c r="Q2031" s="7">
        <v>3.5049999999999999</v>
      </c>
      <c r="R2031" s="7">
        <v>31.175000000000001</v>
      </c>
      <c r="S2031" s="7">
        <v>560.62199999999996</v>
      </c>
      <c r="T2031" s="7">
        <v>22.12</v>
      </c>
      <c r="U2031" s="7">
        <v>293.846</v>
      </c>
      <c r="V2031" s="7">
        <v>564.83900000000006</v>
      </c>
      <c r="W2031" s="7">
        <v>105.666</v>
      </c>
      <c r="X2031" s="7">
        <v>270.56700000000001</v>
      </c>
      <c r="Y2031" s="11">
        <v>999.95849609375</v>
      </c>
      <c r="Z2031" s="11">
        <v>48967.24609375</v>
      </c>
      <c r="AA2031" s="11">
        <v>61509.818583333334</v>
      </c>
      <c r="AB2031" s="11">
        <v>38.447128295898438</v>
      </c>
      <c r="AC2031" s="11">
        <v>11.821125984191895</v>
      </c>
      <c r="AD2031" s="11">
        <v>0.26</v>
      </c>
      <c r="AE2031" s="11">
        <v>6556.400390625</v>
      </c>
      <c r="AF2031" s="12">
        <v>23.452522277832031</v>
      </c>
      <c r="AG2031" s="12">
        <v>382.85589599609375</v>
      </c>
      <c r="AH2031" s="13">
        <v>321.39227294921875</v>
      </c>
      <c r="AI2031" s="13">
        <v>32.1187744140625</v>
      </c>
      <c r="AJ2031" s="13">
        <v>43.998367309570313</v>
      </c>
      <c r="AK2031" s="18">
        <v>25000</v>
      </c>
      <c r="AL2031" s="18">
        <f t="shared" si="497"/>
        <v>8.2890000000000015</v>
      </c>
      <c r="AM2031" s="18">
        <f t="shared" si="510"/>
        <v>14.947000000000003</v>
      </c>
      <c r="AN2031" s="18">
        <f t="shared" si="511"/>
        <v>0.55455944336656182</v>
      </c>
      <c r="AO2031" s="7">
        <v>652.01900000000001</v>
      </c>
      <c r="AP2031" s="7">
        <v>94.183000000000007</v>
      </c>
      <c r="AQ2031" s="18">
        <v>612.45899999999995</v>
      </c>
      <c r="AR2031" s="18">
        <f t="shared" si="498"/>
        <v>0.99767848436628248</v>
      </c>
      <c r="AS2031" s="22">
        <f t="shared" si="499"/>
        <v>0.85065281102533574</v>
      </c>
      <c r="AT2031" s="18">
        <f t="shared" si="500"/>
        <v>44.337878461116553</v>
      </c>
      <c r="AU2031" s="18">
        <f t="shared" si="496"/>
        <v>240.72637500000005</v>
      </c>
      <c r="AV2031" s="18">
        <f t="shared" si="501"/>
        <v>656.90996848079294</v>
      </c>
      <c r="AW2031" s="18">
        <f t="shared" si="502"/>
        <v>0.56018178693654486</v>
      </c>
      <c r="AX2031" s="7">
        <v>639.00199999999995</v>
      </c>
      <c r="AY2031" s="7">
        <v>389.255</v>
      </c>
      <c r="AZ2031" s="7">
        <v>12.786</v>
      </c>
      <c r="BA2031" s="7">
        <v>13.193</v>
      </c>
      <c r="BB2031" s="18">
        <f t="shared" si="503"/>
        <v>48295.055882930246</v>
      </c>
      <c r="BC2031" s="18">
        <f t="shared" si="504"/>
        <v>899.1266220541047</v>
      </c>
      <c r="BD2031" s="7">
        <v>652.01900000000001</v>
      </c>
      <c r="BE2031" s="11">
        <v>612.45941162109375</v>
      </c>
      <c r="BF2031" s="18">
        <f t="shared" si="505"/>
        <v>398.40811025831562</v>
      </c>
      <c r="BG2031" s="18">
        <f t="shared" si="506"/>
        <v>0.49265404451554479</v>
      </c>
      <c r="BH2031" s="18">
        <f t="shared" si="507"/>
        <v>337.14129921801856</v>
      </c>
      <c r="BI2031" s="18">
        <f t="shared" si="508"/>
        <v>0.84622097426537446</v>
      </c>
      <c r="BJ2031" s="18">
        <f t="shared" si="509"/>
        <v>50.247056774844083</v>
      </c>
    </row>
    <row r="2032" spans="1:62" s="3" customFormat="1" x14ac:dyDescent="0.25">
      <c r="A2032" s="4">
        <v>43795.416666666664</v>
      </c>
      <c r="B2032" s="7">
        <v>365.714</v>
      </c>
      <c r="C2032" s="7">
        <v>247.03299999999999</v>
      </c>
      <c r="D2032" s="7">
        <v>132.42099999999999</v>
      </c>
      <c r="E2032" s="7">
        <v>83.712000000000003</v>
      </c>
      <c r="F2032" s="7">
        <v>13.301</v>
      </c>
      <c r="G2032" s="7">
        <v>610.32100000000003</v>
      </c>
      <c r="H2032" s="7">
        <v>24.308</v>
      </c>
      <c r="I2032" s="7">
        <v>18.815000000000001</v>
      </c>
      <c r="J2032" s="7">
        <v>26.91</v>
      </c>
      <c r="K2032" s="7">
        <v>94.998999999999995</v>
      </c>
      <c r="L2032" s="7">
        <v>2.3679999999999999</v>
      </c>
      <c r="M2032" s="7">
        <v>1.8240000000000001</v>
      </c>
      <c r="N2032" s="7">
        <v>29.266999999999999</v>
      </c>
      <c r="O2032" s="7">
        <v>-0.95199999999999996</v>
      </c>
      <c r="P2032" s="7">
        <v>272.858</v>
      </c>
      <c r="Q2032" s="7">
        <v>3.47</v>
      </c>
      <c r="R2032" s="7">
        <v>31.206</v>
      </c>
      <c r="S2032" s="7">
        <v>559.64499999999998</v>
      </c>
      <c r="T2032" s="7">
        <v>21.92</v>
      </c>
      <c r="U2032" s="7">
        <v>292.95299999999997</v>
      </c>
      <c r="V2032" s="7">
        <v>565.15800000000002</v>
      </c>
      <c r="W2032" s="7">
        <v>105.348</v>
      </c>
      <c r="X2032" s="7">
        <v>270.04500000000002</v>
      </c>
      <c r="Y2032" s="11">
        <v>1000.3980712890625</v>
      </c>
      <c r="Z2032" s="11">
        <v>48967.24609375</v>
      </c>
      <c r="AA2032" s="11">
        <v>45866.711916666674</v>
      </c>
      <c r="AB2032" s="11">
        <v>38.444259643554688</v>
      </c>
      <c r="AC2032" s="11">
        <v>11.83355712890625</v>
      </c>
      <c r="AD2032" s="11">
        <v>0.26</v>
      </c>
      <c r="AE2032" s="11">
        <v>6549.79443359375</v>
      </c>
      <c r="AF2032" s="12">
        <v>23.272672653198242</v>
      </c>
      <c r="AG2032" s="12">
        <v>383.30438232421875</v>
      </c>
      <c r="AH2032" s="13">
        <v>321.48971557617188</v>
      </c>
      <c r="AI2032" s="13">
        <v>32.189647674560547</v>
      </c>
      <c r="AJ2032" s="13">
        <v>43.463066101074219</v>
      </c>
      <c r="AK2032" s="18">
        <v>25000</v>
      </c>
      <c r="AL2032" s="18">
        <f t="shared" si="497"/>
        <v>8.0949999999999989</v>
      </c>
      <c r="AM2032" s="18">
        <f t="shared" si="510"/>
        <v>14.947000000000003</v>
      </c>
      <c r="AN2032" s="18">
        <f t="shared" si="511"/>
        <v>0.54158025021743472</v>
      </c>
      <c r="AO2032" s="7">
        <v>651.596</v>
      </c>
      <c r="AP2032" s="7">
        <v>93.518000000000001</v>
      </c>
      <c r="AQ2032" s="18">
        <v>610.32100000000003</v>
      </c>
      <c r="AR2032" s="18">
        <f t="shared" si="498"/>
        <v>0.58071990112465688</v>
      </c>
      <c r="AS2032" s="22">
        <f t="shared" si="499"/>
        <v>0.85424116622016011</v>
      </c>
      <c r="AT2032" s="18">
        <f t="shared" si="500"/>
        <v>44.296510546012811</v>
      </c>
      <c r="AU2032" s="18">
        <f t="shared" si="496"/>
        <v>235.09229166666665</v>
      </c>
      <c r="AV2032" s="18">
        <f t="shared" si="501"/>
        <v>489.80882831123819</v>
      </c>
      <c r="AW2032" s="18">
        <f t="shared" si="502"/>
        <v>0.74664640337518606</v>
      </c>
      <c r="AX2032" s="7">
        <v>636.78300000000002</v>
      </c>
      <c r="AY2032" s="7">
        <v>387.76799999999997</v>
      </c>
      <c r="AZ2032" s="7">
        <v>13.776</v>
      </c>
      <c r="BA2032" s="7">
        <v>13.194000000000001</v>
      </c>
      <c r="BB2032" s="18">
        <f t="shared" si="503"/>
        <v>36010.025528993756</v>
      </c>
      <c r="BC2032" s="18">
        <f t="shared" si="504"/>
        <v>734.46366195857559</v>
      </c>
      <c r="BD2032" s="7">
        <v>651.596</v>
      </c>
      <c r="BE2032" s="11">
        <v>610.3211669921875</v>
      </c>
      <c r="BF2032" s="18">
        <f t="shared" si="505"/>
        <v>230.9423343713014</v>
      </c>
      <c r="BG2032" s="18">
        <f t="shared" si="506"/>
        <v>0.49061079732949808</v>
      </c>
      <c r="BH2032" s="18">
        <f t="shared" si="507"/>
        <v>195.55554957775121</v>
      </c>
      <c r="BI2032" s="18">
        <f t="shared" si="508"/>
        <v>0.84677220445578205</v>
      </c>
      <c r="BJ2032" s="18">
        <f t="shared" si="509"/>
        <v>49.175789624219178</v>
      </c>
    </row>
    <row r="2033" spans="1:62" s="3" customFormat="1" x14ac:dyDescent="0.25">
      <c r="A2033" s="4">
        <v>43795.458333333336</v>
      </c>
      <c r="B2033" s="7">
        <v>337.51600000000002</v>
      </c>
      <c r="C2033" s="7">
        <v>226.40299999999999</v>
      </c>
      <c r="D2033" s="7">
        <v>122.492</v>
      </c>
      <c r="E2033" s="7">
        <v>80.792000000000002</v>
      </c>
      <c r="F2033" s="7">
        <v>13.500999999999999</v>
      </c>
      <c r="G2033" s="7">
        <v>601.86699999999996</v>
      </c>
      <c r="H2033" s="7">
        <v>21.391999999999999</v>
      </c>
      <c r="I2033" s="7">
        <v>18.826000000000001</v>
      </c>
      <c r="J2033" s="7">
        <v>26.515000000000001</v>
      </c>
      <c r="K2033" s="7">
        <v>105.604</v>
      </c>
      <c r="L2033" s="7">
        <v>2.3679999999999999</v>
      </c>
      <c r="M2033" s="7">
        <v>1.827</v>
      </c>
      <c r="N2033" s="7">
        <v>28.468</v>
      </c>
      <c r="O2033" s="7">
        <v>-0.95599999999999996</v>
      </c>
      <c r="P2033" s="7">
        <v>271.42599999999999</v>
      </c>
      <c r="Q2033" s="7">
        <v>3.266</v>
      </c>
      <c r="R2033" s="7">
        <v>28.614000000000001</v>
      </c>
      <c r="S2033" s="7">
        <v>562.68700000000001</v>
      </c>
      <c r="T2033" s="7">
        <v>20.227</v>
      </c>
      <c r="U2033" s="7">
        <v>269.14800000000002</v>
      </c>
      <c r="V2033" s="7">
        <v>565.03</v>
      </c>
      <c r="W2033" s="7">
        <v>97.397999999999996</v>
      </c>
      <c r="X2033" s="7">
        <v>249.369</v>
      </c>
      <c r="Y2033" s="11">
        <v>1000.7953491210938</v>
      </c>
      <c r="Z2033" s="11">
        <v>45383.19140625</v>
      </c>
      <c r="AA2033" s="11">
        <v>53327.732333333326</v>
      </c>
      <c r="AB2033" s="11">
        <v>38.447219848632813</v>
      </c>
      <c r="AC2033" s="11">
        <v>11.209334373474121</v>
      </c>
      <c r="AD2033" s="11">
        <v>0.26</v>
      </c>
      <c r="AE2033" s="11">
        <v>6657.9296875</v>
      </c>
      <c r="AF2033" s="12">
        <v>21.487466812133789</v>
      </c>
      <c r="AG2033" s="12">
        <v>384.05667114257813</v>
      </c>
      <c r="AH2033" s="13">
        <v>321.582763671875</v>
      </c>
      <c r="AI2033" s="13">
        <v>30.189044952392578</v>
      </c>
      <c r="AJ2033" s="13">
        <v>40.808261871337891</v>
      </c>
      <c r="AK2033" s="18">
        <v>25000</v>
      </c>
      <c r="AL2033" s="18">
        <f t="shared" si="497"/>
        <v>7.6890000000000001</v>
      </c>
      <c r="AM2033" s="18">
        <f t="shared" si="510"/>
        <v>14.947000000000003</v>
      </c>
      <c r="AN2033" s="18">
        <f t="shared" si="511"/>
        <v>0.51441760888472599</v>
      </c>
      <c r="AO2033" s="7">
        <v>606.63699999999994</v>
      </c>
      <c r="AP2033" s="7">
        <v>91.71</v>
      </c>
      <c r="AQ2033" s="18">
        <v>601.86699999999996</v>
      </c>
      <c r="AR2033" s="18">
        <f t="shared" si="498"/>
        <v>0.90907379895394969</v>
      </c>
      <c r="AS2033" s="22">
        <f t="shared" si="499"/>
        <v>0.85260200465496305</v>
      </c>
      <c r="AT2033" s="18">
        <f t="shared" si="500"/>
        <v>45.024366535869476</v>
      </c>
      <c r="AU2033" s="18">
        <f t="shared" si="496"/>
        <v>223.30137500000001</v>
      </c>
      <c r="AV2033" s="18">
        <f t="shared" si="501"/>
        <v>569.52862473575306</v>
      </c>
      <c r="AW2033" s="18">
        <f t="shared" si="502"/>
        <v>0.59262341757905312</v>
      </c>
      <c r="AX2033" s="7">
        <v>594.98599999999999</v>
      </c>
      <c r="AY2033" s="7">
        <v>375.89400000000001</v>
      </c>
      <c r="AZ2033" s="7">
        <v>13.444000000000001</v>
      </c>
      <c r="BA2033" s="7">
        <v>12.242000000000001</v>
      </c>
      <c r="BB2033" s="18">
        <f t="shared" si="503"/>
        <v>45177.586360009729</v>
      </c>
      <c r="BC2033" s="18">
        <f t="shared" si="504"/>
        <v>787.92052932513911</v>
      </c>
      <c r="BD2033" s="7">
        <v>606.63699999999994</v>
      </c>
      <c r="BE2033" s="11">
        <v>601.86676025390625</v>
      </c>
      <c r="BF2033" s="18">
        <f t="shared" si="505"/>
        <v>331.91615814763003</v>
      </c>
      <c r="BG2033" s="18">
        <f t="shared" si="506"/>
        <v>0.49649304767709773</v>
      </c>
      <c r="BH2033" s="18">
        <f t="shared" si="507"/>
        <v>281.34026112471543</v>
      </c>
      <c r="BI2033" s="18">
        <f t="shared" si="508"/>
        <v>0.84762448051589157</v>
      </c>
      <c r="BJ2033" s="18">
        <f t="shared" si="509"/>
        <v>44.925310945163893</v>
      </c>
    </row>
    <row r="2034" spans="1:62" s="3" customFormat="1" x14ac:dyDescent="0.25">
      <c r="A2034" s="4">
        <v>43795.5</v>
      </c>
      <c r="B2034" s="7">
        <v>252.37299999999999</v>
      </c>
      <c r="C2034" s="7">
        <v>154.315</v>
      </c>
      <c r="D2034" s="7">
        <v>108.34099999999999</v>
      </c>
      <c r="E2034" s="7">
        <v>78.792000000000002</v>
      </c>
      <c r="F2034" s="7">
        <v>14.333</v>
      </c>
      <c r="G2034" s="7">
        <v>647.13599999999997</v>
      </c>
      <c r="H2034" s="7">
        <v>12.557</v>
      </c>
      <c r="I2034" s="7">
        <v>18.667000000000002</v>
      </c>
      <c r="J2034" s="7">
        <v>25.652000000000001</v>
      </c>
      <c r="K2034" s="7">
        <v>98.980999999999995</v>
      </c>
      <c r="L2034" s="7">
        <v>2.3650000000000002</v>
      </c>
      <c r="M2034" s="7">
        <v>1.819</v>
      </c>
      <c r="N2034" s="7">
        <v>27.491</v>
      </c>
      <c r="O2034" s="7">
        <v>-0.95699999999999996</v>
      </c>
      <c r="P2034" s="7">
        <v>270.572</v>
      </c>
      <c r="Q2034" s="7">
        <v>3.2450000000000001</v>
      </c>
      <c r="R2034" s="7">
        <v>18.077000000000002</v>
      </c>
      <c r="S2034" s="7">
        <v>565.87900000000002</v>
      </c>
      <c r="T2034" s="7">
        <v>17.995000000000001</v>
      </c>
      <c r="U2034" s="7">
        <v>239.512</v>
      </c>
      <c r="V2034" s="7">
        <v>564.851</v>
      </c>
      <c r="W2034" s="7">
        <v>89.230999999999995</v>
      </c>
      <c r="X2034" s="7">
        <v>227.55</v>
      </c>
      <c r="Y2034" s="11">
        <v>1000.6593627929688</v>
      </c>
      <c r="Z2034" s="11">
        <v>35143.03515625</v>
      </c>
      <c r="AA2034" s="11">
        <v>47700.266750000003</v>
      </c>
      <c r="AB2034" s="11">
        <v>38.447219848632813</v>
      </c>
      <c r="AC2034" s="11">
        <v>10.824772834777832</v>
      </c>
      <c r="AD2034" s="11">
        <v>0.26</v>
      </c>
      <c r="AE2034" s="11">
        <v>6928.603515625</v>
      </c>
      <c r="AF2034" s="12">
        <v>19.07172966003418</v>
      </c>
      <c r="AG2034" s="12">
        <v>383.3912353515625</v>
      </c>
      <c r="AH2034" s="13">
        <v>322.47201538085938</v>
      </c>
      <c r="AI2034" s="13">
        <v>30.229312896728516</v>
      </c>
      <c r="AJ2034" s="13">
        <v>39.759361267089844</v>
      </c>
      <c r="AK2034" s="18">
        <v>25000</v>
      </c>
      <c r="AL2034" s="18">
        <f t="shared" si="497"/>
        <v>6.9849999999999994</v>
      </c>
      <c r="AM2034" s="18">
        <f t="shared" si="510"/>
        <v>14.947000000000003</v>
      </c>
      <c r="AN2034" s="18">
        <f t="shared" si="511"/>
        <v>0.46731785642603857</v>
      </c>
      <c r="AO2034" s="7">
        <v>469.858</v>
      </c>
      <c r="AP2034" s="7">
        <v>82.903000000000006</v>
      </c>
      <c r="AQ2034" s="18">
        <v>647.13599999999997</v>
      </c>
      <c r="AR2034" s="18">
        <f t="shared" si="498"/>
        <v>1.1322977181398477</v>
      </c>
      <c r="AS2034" s="22">
        <f t="shared" si="499"/>
        <v>0.87579750868908735</v>
      </c>
      <c r="AT2034" s="18">
        <f t="shared" si="500"/>
        <v>46.854803056106007</v>
      </c>
      <c r="AU2034" s="18">
        <f t="shared" si="496"/>
        <v>202.85604166666667</v>
      </c>
      <c r="AV2034" s="18">
        <f t="shared" si="501"/>
        <v>509.42851182657773</v>
      </c>
      <c r="AW2034" s="18">
        <f t="shared" si="502"/>
        <v>0.49540415218438755</v>
      </c>
      <c r="AX2034" s="7">
        <v>471.67099999999999</v>
      </c>
      <c r="AY2034" s="7">
        <v>350.76299999999998</v>
      </c>
      <c r="AZ2034" s="7">
        <v>22.693000000000001</v>
      </c>
      <c r="BA2034" s="7">
        <v>9.6280000000000001</v>
      </c>
      <c r="BB2034" s="18">
        <f t="shared" si="503"/>
        <v>52185.095408571251</v>
      </c>
      <c r="BC2034" s="18">
        <f t="shared" si="504"/>
        <v>670.98934677611408</v>
      </c>
      <c r="BD2034" s="7">
        <v>469.858</v>
      </c>
      <c r="BE2034" s="11">
        <v>647.13641357421875</v>
      </c>
      <c r="BF2034" s="18">
        <f t="shared" si="505"/>
        <v>344.28895902120058</v>
      </c>
      <c r="BG2034" s="18">
        <f t="shared" si="506"/>
        <v>0.47234409809077166</v>
      </c>
      <c r="BH2034" s="18">
        <f t="shared" si="507"/>
        <v>300.18275612477169</v>
      </c>
      <c r="BI2034" s="18">
        <f t="shared" si="508"/>
        <v>0.87189190434157104</v>
      </c>
      <c r="BJ2034" s="18">
        <f t="shared" si="509"/>
        <v>43.517758502728704</v>
      </c>
    </row>
    <row r="2035" spans="1:62" s="3" customFormat="1" x14ac:dyDescent="0.25">
      <c r="A2035" s="4">
        <v>43795.541666666664</v>
      </c>
      <c r="B2035" s="7">
        <v>293.64100000000002</v>
      </c>
      <c r="C2035" s="7">
        <v>191.76599999999999</v>
      </c>
      <c r="D2035" s="7">
        <v>114.19799999999999</v>
      </c>
      <c r="E2035" s="7">
        <v>77.167000000000002</v>
      </c>
      <c r="F2035" s="7">
        <v>14.798</v>
      </c>
      <c r="G2035" s="7">
        <v>617.46299999999997</v>
      </c>
      <c r="H2035" s="7">
        <v>17.084</v>
      </c>
      <c r="I2035" s="7">
        <v>18.728000000000002</v>
      </c>
      <c r="J2035" s="7">
        <v>25.901</v>
      </c>
      <c r="K2035" s="7">
        <v>91.665000000000006</v>
      </c>
      <c r="L2035" s="7">
        <v>2.3679999999999999</v>
      </c>
      <c r="M2035" s="7">
        <v>1.821</v>
      </c>
      <c r="N2035" s="7">
        <v>27.94</v>
      </c>
      <c r="O2035" s="7">
        <v>-0.95499999999999996</v>
      </c>
      <c r="P2035" s="7">
        <v>270.04500000000002</v>
      </c>
      <c r="Q2035" s="7">
        <v>3.206</v>
      </c>
      <c r="R2035" s="7">
        <v>24.257000000000001</v>
      </c>
      <c r="S2035" s="7">
        <v>565.66200000000003</v>
      </c>
      <c r="T2035" s="7">
        <v>19.009</v>
      </c>
      <c r="U2035" s="7">
        <v>253.01599999999999</v>
      </c>
      <c r="V2035" s="7">
        <v>566.12800000000004</v>
      </c>
      <c r="W2035" s="7">
        <v>92.522000000000006</v>
      </c>
      <c r="X2035" s="7">
        <v>235.535</v>
      </c>
      <c r="Y2035" s="11">
        <v>1000.6488037109375</v>
      </c>
      <c r="Z2035" s="11">
        <v>39751.10546875</v>
      </c>
      <c r="AA2035" s="11">
        <v>43089.441333333336</v>
      </c>
      <c r="AB2035" s="11">
        <v>38.447219848632813</v>
      </c>
      <c r="AC2035" s="11">
        <v>11.26138973236084</v>
      </c>
      <c r="AD2035" s="11">
        <v>0.26</v>
      </c>
      <c r="AE2035" s="11">
        <v>6677.12255859375</v>
      </c>
      <c r="AF2035" s="12">
        <v>20.138696670532227</v>
      </c>
      <c r="AG2035" s="12">
        <v>383.33331298828125</v>
      </c>
      <c r="AH2035" s="13">
        <v>322.97161865234375</v>
      </c>
      <c r="AI2035" s="13">
        <v>30.026763916015625</v>
      </c>
      <c r="AJ2035" s="13">
        <v>40.858894348144531</v>
      </c>
      <c r="AK2035" s="18">
        <v>25000</v>
      </c>
      <c r="AL2035" s="18">
        <f t="shared" si="497"/>
        <v>7.1729999999999983</v>
      </c>
      <c r="AM2035" s="18">
        <f t="shared" si="510"/>
        <v>14.947000000000003</v>
      </c>
      <c r="AN2035" s="18">
        <f t="shared" si="511"/>
        <v>0.47989563123034701</v>
      </c>
      <c r="AO2035" s="7">
        <v>535.26300000000003</v>
      </c>
      <c r="AP2035" s="7">
        <v>86.921999999999997</v>
      </c>
      <c r="AQ2035" s="18">
        <v>617.46299999999997</v>
      </c>
      <c r="AR2035" s="18">
        <f t="shared" si="498"/>
        <v>0.77807727501375834</v>
      </c>
      <c r="AS2035" s="22">
        <f t="shared" si="499"/>
        <v>0.86513322812042182</v>
      </c>
      <c r="AT2035" s="18">
        <f t="shared" si="500"/>
        <v>45.154158663987488</v>
      </c>
      <c r="AU2035" s="18">
        <f t="shared" si="496"/>
        <v>208.31587499999998</v>
      </c>
      <c r="AV2035" s="18">
        <f t="shared" si="501"/>
        <v>460.18589558262016</v>
      </c>
      <c r="AW2035" s="18">
        <f t="shared" si="502"/>
        <v>0.63809213367618467</v>
      </c>
      <c r="AX2035" s="7">
        <v>524.96100000000001</v>
      </c>
      <c r="AY2035" s="7">
        <v>354.89499999999998</v>
      </c>
      <c r="AZ2035" s="7">
        <v>14.419</v>
      </c>
      <c r="BA2035" s="7">
        <v>10.707000000000001</v>
      </c>
      <c r="BB2035" s="18">
        <f t="shared" si="503"/>
        <v>41676.054151495468</v>
      </c>
      <c r="BC2035" s="18">
        <f t="shared" si="504"/>
        <v>640.89884907099406</v>
      </c>
      <c r="BD2035" s="7">
        <v>535.26300000000003</v>
      </c>
      <c r="BE2035" s="11">
        <v>617.46319580078125</v>
      </c>
      <c r="BF2035" s="18">
        <f t="shared" si="505"/>
        <v>257.15858739658086</v>
      </c>
      <c r="BG2035" s="18">
        <f t="shared" si="506"/>
        <v>0.49972864239797971</v>
      </c>
      <c r="BH2035" s="18">
        <f t="shared" si="507"/>
        <v>220.95758102477788</v>
      </c>
      <c r="BI2035" s="18">
        <f t="shared" si="508"/>
        <v>0.85922692009512769</v>
      </c>
      <c r="BJ2035" s="18">
        <f t="shared" si="509"/>
        <v>45.751942149838463</v>
      </c>
    </row>
    <row r="2036" spans="1:62" s="3" customFormat="1" x14ac:dyDescent="0.25">
      <c r="A2036" s="4">
        <v>43795.583333333336</v>
      </c>
      <c r="B2036" s="7">
        <v>272.51</v>
      </c>
      <c r="C2036" s="7">
        <v>172.952</v>
      </c>
      <c r="D2036" s="7">
        <v>109.646</v>
      </c>
      <c r="E2036" s="7">
        <v>73.186999999999998</v>
      </c>
      <c r="F2036" s="7">
        <v>16.346</v>
      </c>
      <c r="G2036" s="7">
        <v>632.96199999999999</v>
      </c>
      <c r="H2036" s="7">
        <v>15.068</v>
      </c>
      <c r="I2036" s="7">
        <v>18.77</v>
      </c>
      <c r="J2036" s="7">
        <v>25.594999999999999</v>
      </c>
      <c r="K2036" s="7">
        <v>92.527000000000001</v>
      </c>
      <c r="L2036" s="7">
        <v>2.3730000000000002</v>
      </c>
      <c r="M2036" s="7">
        <v>1.8220000000000001</v>
      </c>
      <c r="N2036" s="7">
        <v>27.523</v>
      </c>
      <c r="O2036" s="7">
        <v>-0.95699999999999996</v>
      </c>
      <c r="P2036" s="7">
        <v>268.95699999999999</v>
      </c>
      <c r="Q2036" s="7">
        <v>3.2109999999999999</v>
      </c>
      <c r="R2036" s="7">
        <v>21.309000000000001</v>
      </c>
      <c r="S2036" s="7">
        <v>566.28</v>
      </c>
      <c r="T2036" s="7">
        <v>18.097000000000001</v>
      </c>
      <c r="U2036" s="7">
        <v>242.88</v>
      </c>
      <c r="V2036" s="7">
        <v>566.09400000000005</v>
      </c>
      <c r="W2036" s="7">
        <v>89.334999999999994</v>
      </c>
      <c r="X2036" s="7">
        <v>227.316</v>
      </c>
      <c r="Y2036" s="11">
        <v>1000.5339965820313</v>
      </c>
      <c r="Z2036" s="11">
        <v>37191.06640625</v>
      </c>
      <c r="AA2036" s="11">
        <v>43131.849583333329</v>
      </c>
      <c r="AB2036" s="11">
        <v>38.447219848632813</v>
      </c>
      <c r="AC2036" s="11">
        <v>11.187214851379395</v>
      </c>
      <c r="AD2036" s="11">
        <v>0.26</v>
      </c>
      <c r="AE2036" s="11">
        <v>6752.12841796875</v>
      </c>
      <c r="AF2036" s="12">
        <v>19.208280563354492</v>
      </c>
      <c r="AG2036" s="12">
        <v>383.52139282226563</v>
      </c>
      <c r="AH2036" s="13">
        <v>323.63232421875</v>
      </c>
      <c r="AI2036" s="13">
        <v>29.540653228759766</v>
      </c>
      <c r="AJ2036" s="13">
        <v>39.334972381591797</v>
      </c>
      <c r="AK2036" s="18">
        <v>25000</v>
      </c>
      <c r="AL2036" s="18">
        <f t="shared" si="497"/>
        <v>6.8249999999999993</v>
      </c>
      <c r="AM2036" s="18">
        <f t="shared" si="510"/>
        <v>14.947000000000003</v>
      </c>
      <c r="AN2036" s="18">
        <f t="shared" si="511"/>
        <v>0.45661336723088231</v>
      </c>
      <c r="AO2036" s="7">
        <v>497.447</v>
      </c>
      <c r="AP2036" s="7">
        <v>83.709000000000003</v>
      </c>
      <c r="AQ2036" s="18">
        <v>632.96199999999999</v>
      </c>
      <c r="AR2036" s="18">
        <f t="shared" si="498"/>
        <v>0.87815269873558421</v>
      </c>
      <c r="AS2036" s="22">
        <f t="shared" si="499"/>
        <v>0.87289311814091208</v>
      </c>
      <c r="AT2036" s="18">
        <f t="shared" si="500"/>
        <v>45.661387106363243</v>
      </c>
      <c r="AU2036" s="18">
        <f t="shared" si="496"/>
        <v>198.20937499999999</v>
      </c>
      <c r="AV2036" s="18">
        <f t="shared" si="501"/>
        <v>460.63880650238281</v>
      </c>
      <c r="AW2036" s="18">
        <f t="shared" si="502"/>
        <v>0.59159149457936588</v>
      </c>
      <c r="AX2036" s="7">
        <v>487.702</v>
      </c>
      <c r="AY2036" s="7">
        <v>346.774</v>
      </c>
      <c r="AZ2036" s="7">
        <v>16.364000000000001</v>
      </c>
      <c r="BA2036" s="7">
        <v>10.105</v>
      </c>
      <c r="BB2036" s="18">
        <f t="shared" si="503"/>
        <v>44588.656998818922</v>
      </c>
      <c r="BC2036" s="18">
        <f t="shared" si="504"/>
        <v>626.0942090934052</v>
      </c>
      <c r="BD2036" s="7">
        <v>497.447</v>
      </c>
      <c r="BE2036" s="11">
        <v>632.96221923828125</v>
      </c>
      <c r="BF2036" s="18">
        <f t="shared" si="505"/>
        <v>276.49968742183205</v>
      </c>
      <c r="BG2036" s="18">
        <f t="shared" si="506"/>
        <v>0.4947217112357381</v>
      </c>
      <c r="BH2036" s="18">
        <f t="shared" si="507"/>
        <v>239.93261872448673</v>
      </c>
      <c r="BI2036" s="18">
        <f t="shared" si="508"/>
        <v>0.86775005412010442</v>
      </c>
      <c r="BJ2036" s="18">
        <f t="shared" si="509"/>
        <v>43.634179311250001</v>
      </c>
    </row>
    <row r="2037" spans="1:62" s="3" customFormat="1" x14ac:dyDescent="0.25">
      <c r="A2037" s="4">
        <v>43795.625</v>
      </c>
      <c r="B2037" s="7">
        <v>224.40700000000001</v>
      </c>
      <c r="C2037" s="7">
        <v>131.10599999999999</v>
      </c>
      <c r="D2037" s="7">
        <v>103.938</v>
      </c>
      <c r="E2037" s="7">
        <v>64.450999999999993</v>
      </c>
      <c r="F2037" s="7">
        <v>17.068000000000001</v>
      </c>
      <c r="G2037" s="7">
        <v>651.78499999999997</v>
      </c>
      <c r="H2037" s="7">
        <v>10.632</v>
      </c>
      <c r="I2037" s="7">
        <v>19.039000000000001</v>
      </c>
      <c r="J2037" s="7">
        <v>25.687999999999999</v>
      </c>
      <c r="K2037" s="7">
        <v>101.73399999999999</v>
      </c>
      <c r="L2037" s="7">
        <v>2.3740000000000001</v>
      </c>
      <c r="M2037" s="7">
        <v>1.825</v>
      </c>
      <c r="N2037" s="7">
        <v>27.5</v>
      </c>
      <c r="O2037" s="7">
        <v>-0.95799999999999996</v>
      </c>
      <c r="P2037" s="7">
        <v>268.45600000000002</v>
      </c>
      <c r="Q2037" s="7">
        <v>3.1859999999999999</v>
      </c>
      <c r="R2037" s="7">
        <v>16.509</v>
      </c>
      <c r="S2037" s="7">
        <v>566.28099999999995</v>
      </c>
      <c r="T2037" s="7">
        <v>17.108000000000001</v>
      </c>
      <c r="U2037" s="7">
        <v>228.14099999999999</v>
      </c>
      <c r="V2037" s="7">
        <v>565.822</v>
      </c>
      <c r="W2037" s="7">
        <v>85.515000000000001</v>
      </c>
      <c r="X2037" s="7">
        <v>217.78299999999999</v>
      </c>
      <c r="Y2037" s="11">
        <v>1000.8164672851563</v>
      </c>
      <c r="Z2037" s="11">
        <v>32419.494140625</v>
      </c>
      <c r="AA2037" s="11">
        <v>59072.677666666663</v>
      </c>
      <c r="AB2037" s="11">
        <v>38.447219848632813</v>
      </c>
      <c r="AC2037" s="11">
        <v>11.047861099243164</v>
      </c>
      <c r="AD2037" s="11">
        <v>0.26</v>
      </c>
      <c r="AE2037" s="11">
        <v>7170.37451171875</v>
      </c>
      <c r="AF2037" s="12">
        <v>18.165611267089844</v>
      </c>
      <c r="AG2037" s="12">
        <v>382.88485717773438</v>
      </c>
      <c r="AH2037" s="13">
        <v>323.01409912109375</v>
      </c>
      <c r="AI2037" s="13">
        <v>29.280237197875977</v>
      </c>
      <c r="AJ2037" s="13">
        <v>39.0625</v>
      </c>
      <c r="AK2037" s="18">
        <v>25000</v>
      </c>
      <c r="AL2037" s="18">
        <f t="shared" si="497"/>
        <v>6.6489999999999974</v>
      </c>
      <c r="AM2037" s="18">
        <f t="shared" si="510"/>
        <v>14.947000000000003</v>
      </c>
      <c r="AN2037" s="18">
        <f t="shared" si="511"/>
        <v>0.44483842911621035</v>
      </c>
      <c r="AO2037" s="7">
        <v>442.27499999999998</v>
      </c>
      <c r="AP2037" s="7">
        <v>81.626999999999995</v>
      </c>
      <c r="AQ2037" s="18">
        <v>651.78499999999997</v>
      </c>
      <c r="AR2037" s="18">
        <f t="shared" si="498"/>
        <v>1.6953986474378355</v>
      </c>
      <c r="AS2037" s="22">
        <f t="shared" si="499"/>
        <v>0.87753233175716916</v>
      </c>
      <c r="AT2037" s="18">
        <f t="shared" si="500"/>
        <v>48.489783666716015</v>
      </c>
      <c r="AU2037" s="18">
        <f t="shared" si="496"/>
        <v>193.0980416666666</v>
      </c>
      <c r="AV2037" s="18">
        <f t="shared" si="501"/>
        <v>630.8833959160429</v>
      </c>
      <c r="AW2037" s="18">
        <f t="shared" si="502"/>
        <v>0.35570281521541863</v>
      </c>
      <c r="AX2037" s="7">
        <v>446.51100000000002</v>
      </c>
      <c r="AY2037" s="7">
        <v>350.76799999999997</v>
      </c>
      <c r="AZ2037" s="7">
        <v>27.065000000000001</v>
      </c>
      <c r="BA2037" s="7">
        <v>8.7710000000000008</v>
      </c>
      <c r="BB2037" s="18">
        <f t="shared" si="503"/>
        <v>70056.004435051611</v>
      </c>
      <c r="BC2037" s="18">
        <f t="shared" si="504"/>
        <v>771.88960061310877</v>
      </c>
      <c r="BD2037" s="7">
        <v>442.27499999999998</v>
      </c>
      <c r="BE2037" s="11">
        <v>651.78460693359375</v>
      </c>
      <c r="BF2037" s="18">
        <f t="shared" si="505"/>
        <v>488.72924008285855</v>
      </c>
      <c r="BG2037" s="18">
        <f t="shared" si="506"/>
        <v>0.46300972266912288</v>
      </c>
      <c r="BH2037" s="18">
        <f t="shared" si="507"/>
        <v>427.52296249848786</v>
      </c>
      <c r="BI2037" s="18">
        <f t="shared" si="508"/>
        <v>0.87476444508621198</v>
      </c>
      <c r="BJ2037" s="18">
        <f t="shared" si="509"/>
        <v>42.416338962732638</v>
      </c>
    </row>
    <row r="2038" spans="1:62" s="3" customFormat="1" x14ac:dyDescent="0.25">
      <c r="A2038" s="4">
        <v>43795.666666666664</v>
      </c>
      <c r="B2038" s="7">
        <v>252.08699999999999</v>
      </c>
      <c r="C2038" s="7">
        <v>156.19</v>
      </c>
      <c r="D2038" s="7">
        <v>106.813</v>
      </c>
      <c r="E2038" s="7">
        <v>64.8</v>
      </c>
      <c r="F2038" s="7">
        <v>16.292000000000002</v>
      </c>
      <c r="G2038" s="7">
        <v>650.654</v>
      </c>
      <c r="H2038" s="7">
        <v>13.388999999999999</v>
      </c>
      <c r="I2038" s="7">
        <v>18.995000000000001</v>
      </c>
      <c r="J2038" s="7">
        <v>25.577999999999999</v>
      </c>
      <c r="K2038" s="7">
        <v>93.730999999999995</v>
      </c>
      <c r="L2038" s="7">
        <v>2.37</v>
      </c>
      <c r="M2038" s="7">
        <v>1.823</v>
      </c>
      <c r="N2038" s="7">
        <v>27.885999999999999</v>
      </c>
      <c r="O2038" s="7">
        <v>-0.95599999999999996</v>
      </c>
      <c r="P2038" s="7">
        <v>269.38799999999998</v>
      </c>
      <c r="Q2038" s="7">
        <v>3.1909999999999998</v>
      </c>
      <c r="R2038" s="7">
        <v>17.584</v>
      </c>
      <c r="S2038" s="7">
        <v>564.93299999999999</v>
      </c>
      <c r="T2038" s="7">
        <v>17.626999999999999</v>
      </c>
      <c r="U2038" s="7">
        <v>235.70699999999999</v>
      </c>
      <c r="V2038" s="7">
        <v>564.09500000000003</v>
      </c>
      <c r="W2038" s="7">
        <v>88.144999999999996</v>
      </c>
      <c r="X2038" s="7">
        <v>224.59299999999999</v>
      </c>
      <c r="Y2038" s="11">
        <v>1000.984130859375</v>
      </c>
      <c r="Z2038" s="11">
        <v>35655.04296875</v>
      </c>
      <c r="AA2038" s="11">
        <v>62329.555666666653</v>
      </c>
      <c r="AB2038" s="11">
        <v>38.447406768798828</v>
      </c>
      <c r="AC2038" s="11">
        <v>10.981678009033203</v>
      </c>
      <c r="AD2038" s="11">
        <v>0.26</v>
      </c>
      <c r="AE2038" s="11">
        <v>6998.0068359375</v>
      </c>
      <c r="AF2038" s="12">
        <v>18.682605743408203</v>
      </c>
      <c r="AG2038" s="12">
        <v>381.12417602539063</v>
      </c>
      <c r="AH2038" s="13">
        <v>322.55252075195313</v>
      </c>
      <c r="AI2038" s="13">
        <v>30.241918563842773</v>
      </c>
      <c r="AJ2038" s="13">
        <v>41.485824584960938</v>
      </c>
      <c r="AK2038" s="18">
        <v>25000</v>
      </c>
      <c r="AL2038" s="18">
        <f t="shared" si="497"/>
        <v>6.5829999999999984</v>
      </c>
      <c r="AM2038" s="18">
        <f t="shared" si="510"/>
        <v>14.947000000000003</v>
      </c>
      <c r="AN2038" s="18">
        <f t="shared" si="511"/>
        <v>0.44042282732320848</v>
      </c>
      <c r="AO2038" s="7">
        <v>477.65499999999997</v>
      </c>
      <c r="AP2038" s="7">
        <v>81.378</v>
      </c>
      <c r="AQ2038" s="18">
        <v>650.654</v>
      </c>
      <c r="AR2038" s="18">
        <f t="shared" si="498"/>
        <v>1.6039791971068418</v>
      </c>
      <c r="AS2038" s="22">
        <f t="shared" si="499"/>
        <v>0.87762478800507271</v>
      </c>
      <c r="AT2038" s="18">
        <f t="shared" si="500"/>
        <v>47.323914153302837</v>
      </c>
      <c r="AU2038" s="18">
        <f t="shared" si="496"/>
        <v>191.18129166666662</v>
      </c>
      <c r="AV2038" s="18">
        <f t="shared" si="501"/>
        <v>665.66938345411745</v>
      </c>
      <c r="AW2038" s="18">
        <f t="shared" si="502"/>
        <v>0.37869700224447167</v>
      </c>
      <c r="AX2038" s="7">
        <v>471.05</v>
      </c>
      <c r="AY2038" s="7">
        <v>354.137</v>
      </c>
      <c r="AZ2038" s="7">
        <v>24.286999999999999</v>
      </c>
      <c r="BA2038" s="7">
        <v>9.6029999999999998</v>
      </c>
      <c r="BB2038" s="18">
        <f t="shared" si="503"/>
        <v>67210.963187876827</v>
      </c>
      <c r="BC2038" s="18">
        <f t="shared" si="504"/>
        <v>814.66718462068116</v>
      </c>
      <c r="BD2038" s="7">
        <v>477.65499999999997</v>
      </c>
      <c r="BE2038" s="11">
        <v>650.6541748046875</v>
      </c>
      <c r="BF2038" s="18">
        <f t="shared" si="505"/>
        <v>498.49783937146543</v>
      </c>
      <c r="BG2038" s="18">
        <f t="shared" si="506"/>
        <v>0.49400741199905257</v>
      </c>
      <c r="BH2038" s="18">
        <f t="shared" si="507"/>
        <v>436.15005788784174</v>
      </c>
      <c r="BI2038" s="18">
        <f t="shared" si="508"/>
        <v>0.87492868261528411</v>
      </c>
      <c r="BJ2038" s="18">
        <f t="shared" si="509"/>
        <v>44.552670041733187</v>
      </c>
    </row>
    <row r="2039" spans="1:62" s="3" customFormat="1" x14ac:dyDescent="0.25">
      <c r="A2039" s="4">
        <v>43795.708333333336</v>
      </c>
      <c r="B2039" s="7">
        <v>365.15600000000001</v>
      </c>
      <c r="C2039" s="7">
        <v>243.98500000000001</v>
      </c>
      <c r="D2039" s="7">
        <v>132.40199999999999</v>
      </c>
      <c r="E2039" s="7">
        <v>73.861999999999995</v>
      </c>
      <c r="F2039" s="7">
        <v>14.823</v>
      </c>
      <c r="G2039" s="7">
        <v>613.601</v>
      </c>
      <c r="H2039" s="7">
        <v>23.311</v>
      </c>
      <c r="I2039" s="7">
        <v>19.553000000000001</v>
      </c>
      <c r="J2039" s="7">
        <v>27.85</v>
      </c>
      <c r="K2039" s="7">
        <v>103.952</v>
      </c>
      <c r="L2039" s="7">
        <v>2.3650000000000002</v>
      </c>
      <c r="M2039" s="7">
        <v>1.821</v>
      </c>
      <c r="N2039" s="7">
        <v>30.204999999999998</v>
      </c>
      <c r="O2039" s="7">
        <v>-0.95199999999999996</v>
      </c>
      <c r="P2039" s="7">
        <v>273.23399999999998</v>
      </c>
      <c r="Q2039" s="7">
        <v>3.4740000000000002</v>
      </c>
      <c r="R2039" s="7">
        <v>31.12</v>
      </c>
      <c r="S2039" s="7">
        <v>559.83699999999999</v>
      </c>
      <c r="T2039" s="7">
        <v>21.937999999999999</v>
      </c>
      <c r="U2039" s="7">
        <v>292.40600000000001</v>
      </c>
      <c r="V2039" s="7">
        <v>564.58100000000002</v>
      </c>
      <c r="W2039" s="7">
        <v>105.15900000000001</v>
      </c>
      <c r="X2039" s="7">
        <v>269.44299999999998</v>
      </c>
      <c r="Y2039" s="11">
        <v>1001.4448852539063</v>
      </c>
      <c r="Z2039" s="11">
        <v>48455.23828125</v>
      </c>
      <c r="AA2039" s="11">
        <v>62447.093416666663</v>
      </c>
      <c r="AB2039" s="11">
        <v>38.453231811523438</v>
      </c>
      <c r="AC2039" s="11">
        <v>11.952392578125</v>
      </c>
      <c r="AD2039" s="11">
        <v>0.26</v>
      </c>
      <c r="AE2039" s="11">
        <v>6549.6162109375</v>
      </c>
      <c r="AF2039" s="12">
        <v>23.315238952636719</v>
      </c>
      <c r="AG2039" s="12">
        <v>381.69522094726563</v>
      </c>
      <c r="AH2039" s="13">
        <v>321.875</v>
      </c>
      <c r="AI2039" s="13">
        <v>32.341655731201172</v>
      </c>
      <c r="AJ2039" s="13">
        <v>45.0882568359375</v>
      </c>
      <c r="AK2039" s="18">
        <v>25000</v>
      </c>
      <c r="AL2039" s="18">
        <f t="shared" si="497"/>
        <v>8.2970000000000006</v>
      </c>
      <c r="AM2039" s="18">
        <f t="shared" si="510"/>
        <v>14.947000000000003</v>
      </c>
      <c r="AN2039" s="18">
        <f t="shared" si="511"/>
        <v>0.55509466782631955</v>
      </c>
      <c r="AO2039" s="7">
        <v>649.77300000000002</v>
      </c>
      <c r="AP2039" s="7">
        <v>94.405000000000001</v>
      </c>
      <c r="AQ2039" s="18">
        <v>613.601</v>
      </c>
      <c r="AR2039" s="18">
        <f t="shared" si="498"/>
        <v>1.0310682552775237</v>
      </c>
      <c r="AS2039" s="22">
        <f t="shared" si="499"/>
        <v>0.85049286802460033</v>
      </c>
      <c r="AT2039" s="18">
        <f t="shared" si="500"/>
        <v>44.284969939339014</v>
      </c>
      <c r="AU2039" s="18">
        <f t="shared" si="496"/>
        <v>240.95870833333336</v>
      </c>
      <c r="AV2039" s="18">
        <f t="shared" si="501"/>
        <v>667.02571086303954</v>
      </c>
      <c r="AW2039" s="18">
        <f t="shared" si="502"/>
        <v>0.54743916771594658</v>
      </c>
      <c r="AX2039" s="7">
        <v>637.21500000000003</v>
      </c>
      <c r="AY2039" s="7">
        <v>391.97500000000002</v>
      </c>
      <c r="AZ2039" s="7">
        <v>14.932</v>
      </c>
      <c r="BA2039" s="7">
        <v>13.08</v>
      </c>
      <c r="BB2039" s="18">
        <f t="shared" si="503"/>
        <v>49556.923962875953</v>
      </c>
      <c r="BC2039" s="18">
        <f t="shared" si="504"/>
        <v>909.83673808573246</v>
      </c>
      <c r="BD2039" s="7">
        <v>649.77300000000002</v>
      </c>
      <c r="BE2039" s="11">
        <v>613.600830078125</v>
      </c>
      <c r="BF2039" s="18">
        <f t="shared" si="505"/>
        <v>411.08820444400192</v>
      </c>
      <c r="BG2039" s="18">
        <f t="shared" si="506"/>
        <v>0.48919442072036934</v>
      </c>
      <c r="BH2039" s="18">
        <f t="shared" si="507"/>
        <v>347.84071489494715</v>
      </c>
      <c r="BI2039" s="18">
        <f t="shared" si="508"/>
        <v>0.84614618258240426</v>
      </c>
      <c r="BJ2039" s="18">
        <f t="shared" si="509"/>
        <v>49.073036650335546</v>
      </c>
    </row>
    <row r="2040" spans="1:62" s="3" customFormat="1" x14ac:dyDescent="0.25">
      <c r="A2040" s="4">
        <v>43795.75</v>
      </c>
      <c r="B2040" s="7">
        <v>366.75099999999998</v>
      </c>
      <c r="C2040" s="7">
        <v>245.197</v>
      </c>
      <c r="D2040" s="7">
        <v>133.203</v>
      </c>
      <c r="E2040" s="7">
        <v>74.873000000000005</v>
      </c>
      <c r="F2040" s="7">
        <v>14.302</v>
      </c>
      <c r="G2040" s="7">
        <v>613.13099999999997</v>
      </c>
      <c r="H2040" s="7">
        <v>24.718</v>
      </c>
      <c r="I2040" s="7">
        <v>19.125</v>
      </c>
      <c r="J2040" s="7">
        <v>27.585999999999999</v>
      </c>
      <c r="K2040" s="7">
        <v>95.350999999999999</v>
      </c>
      <c r="L2040" s="7">
        <v>2.3650000000000002</v>
      </c>
      <c r="M2040" s="7">
        <v>1.823</v>
      </c>
      <c r="N2040" s="7">
        <v>29.861000000000001</v>
      </c>
      <c r="O2040" s="7">
        <v>-0.95199999999999996</v>
      </c>
      <c r="P2040" s="7">
        <v>273.63600000000002</v>
      </c>
      <c r="Q2040" s="7">
        <v>3.4990000000000001</v>
      </c>
      <c r="R2040" s="7">
        <v>31.105</v>
      </c>
      <c r="S2040" s="7">
        <v>560.80600000000004</v>
      </c>
      <c r="T2040" s="7">
        <v>22.065000000000001</v>
      </c>
      <c r="U2040" s="7">
        <v>293.24900000000002</v>
      </c>
      <c r="V2040" s="7">
        <v>565.08299999999997</v>
      </c>
      <c r="W2040" s="7">
        <v>105.65600000000001</v>
      </c>
      <c r="X2040" s="7">
        <v>270.476</v>
      </c>
      <c r="Y2040" s="11">
        <v>1002.177490234375</v>
      </c>
      <c r="Z2040" s="11">
        <v>48455.23828125</v>
      </c>
      <c r="AA2040" s="11">
        <v>62512.436416666664</v>
      </c>
      <c r="AB2040" s="11">
        <v>38.450363159179688</v>
      </c>
      <c r="AC2040" s="11">
        <v>11.661773681640625</v>
      </c>
      <c r="AD2040" s="11">
        <v>0.26</v>
      </c>
      <c r="AE2040" s="11">
        <v>6553.95068359375</v>
      </c>
      <c r="AF2040" s="12">
        <v>23.429031372070313</v>
      </c>
      <c r="AG2040" s="12">
        <v>382.72119140625</v>
      </c>
      <c r="AH2040" s="13">
        <v>321.875</v>
      </c>
      <c r="AI2040" s="13">
        <v>32.425411224365234</v>
      </c>
      <c r="AJ2040" s="13">
        <v>44.270839691162109</v>
      </c>
      <c r="AK2040" s="18">
        <v>25000</v>
      </c>
      <c r="AL2040" s="18">
        <f t="shared" si="497"/>
        <v>8.4609999999999985</v>
      </c>
      <c r="AM2040" s="18">
        <f t="shared" si="510"/>
        <v>14.947000000000003</v>
      </c>
      <c r="AN2040" s="18">
        <f t="shared" si="511"/>
        <v>0.56606676925135457</v>
      </c>
      <c r="AO2040" s="7">
        <v>651.33100000000002</v>
      </c>
      <c r="AP2040" s="7">
        <v>94.426000000000002</v>
      </c>
      <c r="AQ2040" s="18">
        <v>613.13099999999997</v>
      </c>
      <c r="AR2040" s="18">
        <f t="shared" si="498"/>
        <v>1.0287061972887437</v>
      </c>
      <c r="AS2040" s="22">
        <f t="shared" si="499"/>
        <v>0.85024484700825864</v>
      </c>
      <c r="AT2040" s="18">
        <f t="shared" si="500"/>
        <v>44.317583443358288</v>
      </c>
      <c r="AU2040" s="18">
        <f t="shared" si="496"/>
        <v>245.72154166666664</v>
      </c>
      <c r="AV2040" s="18">
        <f t="shared" si="501"/>
        <v>667.67385616276738</v>
      </c>
      <c r="AW2040" s="18">
        <f t="shared" si="502"/>
        <v>0.54929663130406048</v>
      </c>
      <c r="AX2040" s="7">
        <v>636.80499999999995</v>
      </c>
      <c r="AY2040" s="7">
        <v>390.94900000000001</v>
      </c>
      <c r="AZ2040" s="7">
        <v>14.365</v>
      </c>
      <c r="BA2040" s="7">
        <v>13.143000000000001</v>
      </c>
      <c r="BB2040" s="18">
        <f t="shared" si="503"/>
        <v>49605.078159651886</v>
      </c>
      <c r="BC2040" s="18">
        <f t="shared" si="504"/>
        <v>913.10823005074462</v>
      </c>
      <c r="BD2040" s="7">
        <v>651.33100000000002</v>
      </c>
      <c r="BE2040" s="11">
        <v>613.13055419921875</v>
      </c>
      <c r="BF2040" s="18">
        <f t="shared" si="505"/>
        <v>410.8147837820157</v>
      </c>
      <c r="BG2040" s="18">
        <f t="shared" si="506"/>
        <v>0.48815488599629997</v>
      </c>
      <c r="BH2040" s="18">
        <f t="shared" si="507"/>
        <v>347.54699625100159</v>
      </c>
      <c r="BI2040" s="18">
        <f t="shared" si="508"/>
        <v>0.84599437501113661</v>
      </c>
      <c r="BJ2040" s="18">
        <f t="shared" si="509"/>
        <v>49.106894433538741</v>
      </c>
    </row>
    <row r="2041" spans="1:62" s="3" customFormat="1" x14ac:dyDescent="0.25">
      <c r="A2041" s="4">
        <v>43795.791666666664</v>
      </c>
      <c r="B2041" s="7">
        <v>366.13099999999997</v>
      </c>
      <c r="C2041" s="7">
        <v>244.45400000000001</v>
      </c>
      <c r="D2041" s="7">
        <v>133.27799999999999</v>
      </c>
      <c r="E2041" s="7">
        <v>78.128</v>
      </c>
      <c r="F2041" s="7">
        <v>14.173</v>
      </c>
      <c r="G2041" s="7">
        <v>613.16600000000005</v>
      </c>
      <c r="H2041" s="7">
        <v>24.893999999999998</v>
      </c>
      <c r="I2041" s="7">
        <v>19.106999999999999</v>
      </c>
      <c r="J2041" s="7">
        <v>27.425999999999998</v>
      </c>
      <c r="K2041" s="7">
        <v>92.573999999999998</v>
      </c>
      <c r="L2041" s="7">
        <v>2.3650000000000002</v>
      </c>
      <c r="M2041" s="7">
        <v>1.829</v>
      </c>
      <c r="N2041" s="7">
        <v>29.843</v>
      </c>
      <c r="O2041" s="7">
        <v>-0.95299999999999996</v>
      </c>
      <c r="P2041" s="7">
        <v>273.7</v>
      </c>
      <c r="Q2041" s="7">
        <v>3.504</v>
      </c>
      <c r="R2041" s="7">
        <v>31.11</v>
      </c>
      <c r="S2041" s="7">
        <v>560.92100000000005</v>
      </c>
      <c r="T2041" s="7">
        <v>22.091000000000001</v>
      </c>
      <c r="U2041" s="7">
        <v>292.94499999999999</v>
      </c>
      <c r="V2041" s="7">
        <v>565.04899999999998</v>
      </c>
      <c r="W2041" s="7">
        <v>105.742</v>
      </c>
      <c r="X2041" s="7">
        <v>270.38400000000001</v>
      </c>
      <c r="Y2041" s="11">
        <v>1002.888916015625</v>
      </c>
      <c r="Z2041" s="11">
        <v>48455.23828125</v>
      </c>
      <c r="AA2041" s="11">
        <v>62515.669083333334</v>
      </c>
      <c r="AB2041" s="11">
        <v>38.453231811523438</v>
      </c>
      <c r="AC2041" s="11">
        <v>11.5806884765625</v>
      </c>
      <c r="AD2041" s="11">
        <v>0.26</v>
      </c>
      <c r="AE2041" s="11">
        <v>6555.9404296875</v>
      </c>
      <c r="AF2041" s="12">
        <v>23.406076431274414</v>
      </c>
      <c r="AG2041" s="12">
        <v>382.8125</v>
      </c>
      <c r="AH2041" s="13">
        <v>321.875</v>
      </c>
      <c r="AI2041" s="13">
        <v>32.326866149902344</v>
      </c>
      <c r="AJ2041" s="13">
        <v>44.270839691162109</v>
      </c>
      <c r="AK2041" s="18">
        <v>25000</v>
      </c>
      <c r="AL2041" s="18">
        <f t="shared" si="497"/>
        <v>8.3189999999999991</v>
      </c>
      <c r="AM2041" s="18">
        <f t="shared" si="510"/>
        <v>14.947000000000003</v>
      </c>
      <c r="AN2041" s="18">
        <f t="shared" si="511"/>
        <v>0.55656653509065346</v>
      </c>
      <c r="AO2041" s="7">
        <v>649.39800000000002</v>
      </c>
      <c r="AP2041" s="7">
        <v>94.260999999999996</v>
      </c>
      <c r="AQ2041" s="18">
        <v>613.16600000000005</v>
      </c>
      <c r="AR2041" s="18">
        <f t="shared" si="498"/>
        <v>1.0339907525767604</v>
      </c>
      <c r="AS2041" s="22">
        <f t="shared" si="499"/>
        <v>0.85047732154523326</v>
      </c>
      <c r="AT2041" s="18">
        <f t="shared" si="500"/>
        <v>44.327730893296263</v>
      </c>
      <c r="AU2041" s="18">
        <f t="shared" si="496"/>
        <v>241.59762499999997</v>
      </c>
      <c r="AV2041" s="18">
        <f t="shared" si="501"/>
        <v>667.75819864275149</v>
      </c>
      <c r="AW2041" s="18">
        <f t="shared" si="502"/>
        <v>0.54829877153762796</v>
      </c>
      <c r="AX2041" s="7">
        <v>636.25800000000004</v>
      </c>
      <c r="AY2041" s="7">
        <v>391.83600000000001</v>
      </c>
      <c r="AZ2041" s="7">
        <v>15.371</v>
      </c>
      <c r="BA2041" s="7">
        <v>13.167</v>
      </c>
      <c r="BB2041" s="18">
        <f t="shared" si="503"/>
        <v>49611.344415658736</v>
      </c>
      <c r="BC2041" s="18">
        <f t="shared" si="504"/>
        <v>914.07591177436859</v>
      </c>
      <c r="BD2041" s="7">
        <v>649.39800000000002</v>
      </c>
      <c r="BE2041" s="11">
        <v>613.16583251953125</v>
      </c>
      <c r="BF2041" s="18">
        <f t="shared" si="505"/>
        <v>411.72339770782298</v>
      </c>
      <c r="BG2041" s="18">
        <f t="shared" si="506"/>
        <v>0.48661844651904673</v>
      </c>
      <c r="BH2041" s="18">
        <f t="shared" si="507"/>
        <v>348.42993258397615</v>
      </c>
      <c r="BI2041" s="18">
        <f t="shared" si="508"/>
        <v>0.84627187700232998</v>
      </c>
      <c r="BJ2041" s="18">
        <f t="shared" si="509"/>
        <v>48.057509533361568</v>
      </c>
    </row>
    <row r="2042" spans="1:62" s="3" customFormat="1" x14ac:dyDescent="0.25">
      <c r="A2042" s="4">
        <v>43795.833333333336</v>
      </c>
      <c r="B2042" s="7">
        <v>366.53399999999999</v>
      </c>
      <c r="C2042" s="7">
        <v>245.40899999999999</v>
      </c>
      <c r="D2042" s="7">
        <v>133.31299999999999</v>
      </c>
      <c r="E2042" s="7">
        <v>79.147000000000006</v>
      </c>
      <c r="F2042" s="7">
        <v>13.933</v>
      </c>
      <c r="G2042" s="7">
        <v>612.95399999999995</v>
      </c>
      <c r="H2042" s="7">
        <v>24.434000000000001</v>
      </c>
      <c r="I2042" s="7">
        <v>18.989000000000001</v>
      </c>
      <c r="J2042" s="7">
        <v>27.347999999999999</v>
      </c>
      <c r="K2042" s="7">
        <v>95.712000000000003</v>
      </c>
      <c r="L2042" s="7">
        <v>2.363</v>
      </c>
      <c r="M2042" s="7">
        <v>1.823</v>
      </c>
      <c r="N2042" s="7">
        <v>29.75</v>
      </c>
      <c r="O2042" s="7">
        <v>-0.95299999999999996</v>
      </c>
      <c r="P2042" s="7">
        <v>273.7</v>
      </c>
      <c r="Q2042" s="7">
        <v>3.5019999999999998</v>
      </c>
      <c r="R2042" s="7">
        <v>31.138999999999999</v>
      </c>
      <c r="S2042" s="7">
        <v>561.06399999999996</v>
      </c>
      <c r="T2042" s="7">
        <v>22.105</v>
      </c>
      <c r="U2042" s="7">
        <v>293.89</v>
      </c>
      <c r="V2042" s="7">
        <v>564.99099999999999</v>
      </c>
      <c r="W2042" s="7">
        <v>105.785</v>
      </c>
      <c r="X2042" s="7">
        <v>270.90300000000002</v>
      </c>
      <c r="Y2042" s="11">
        <v>1003.3179321289063</v>
      </c>
      <c r="Z2042" s="11">
        <v>48711.2421875</v>
      </c>
      <c r="AA2042" s="11">
        <v>62820.751666666671</v>
      </c>
      <c r="AB2042" s="11">
        <v>38.450363159179688</v>
      </c>
      <c r="AC2042" s="11">
        <v>11.863606452941895</v>
      </c>
      <c r="AD2042" s="11">
        <v>0.26</v>
      </c>
      <c r="AE2042" s="11">
        <v>6549.64697265625</v>
      </c>
      <c r="AF2042" s="12">
        <v>23.442255020141602</v>
      </c>
      <c r="AG2042" s="12">
        <v>382.90536499023438</v>
      </c>
      <c r="AH2042" s="13">
        <v>321.9130859375</v>
      </c>
      <c r="AI2042" s="13">
        <v>32.25726318359375</v>
      </c>
      <c r="AJ2042" s="13">
        <v>44.109283447265625</v>
      </c>
      <c r="AK2042" s="18">
        <v>25000</v>
      </c>
      <c r="AL2042" s="18">
        <f t="shared" si="497"/>
        <v>8.3589999999999982</v>
      </c>
      <c r="AM2042" s="18">
        <f t="shared" si="510"/>
        <v>14.947000000000003</v>
      </c>
      <c r="AN2042" s="18">
        <f t="shared" si="511"/>
        <v>0.55924265738944245</v>
      </c>
      <c r="AO2042" s="7">
        <v>650.78700000000003</v>
      </c>
      <c r="AP2042" s="7">
        <v>94.260999999999996</v>
      </c>
      <c r="AQ2042" s="18">
        <v>612.95399999999995</v>
      </c>
      <c r="AR2042" s="18">
        <f t="shared" si="498"/>
        <v>1.0370811523193233</v>
      </c>
      <c r="AS2042" s="22">
        <f t="shared" si="499"/>
        <v>0.85050556315187986</v>
      </c>
      <c r="AT2042" s="18">
        <f t="shared" si="500"/>
        <v>44.28848190173909</v>
      </c>
      <c r="AU2042" s="18">
        <f t="shared" si="496"/>
        <v>242.75929166666663</v>
      </c>
      <c r="AV2042" s="18">
        <f t="shared" si="501"/>
        <v>670.96686542110456</v>
      </c>
      <c r="AW2042" s="18">
        <f t="shared" si="502"/>
        <v>0.54627734824127283</v>
      </c>
      <c r="AX2042" s="7">
        <v>637.96600000000001</v>
      </c>
      <c r="AY2042" s="7">
        <v>391.92200000000003</v>
      </c>
      <c r="AZ2042" s="7">
        <v>15.061999999999999</v>
      </c>
      <c r="BA2042" s="7">
        <v>13.166</v>
      </c>
      <c r="BB2042" s="18">
        <f t="shared" si="503"/>
        <v>49587.746217151951</v>
      </c>
      <c r="BC2042" s="18">
        <f t="shared" si="504"/>
        <v>914.68843412314266</v>
      </c>
      <c r="BD2042" s="7">
        <v>650.78700000000003</v>
      </c>
      <c r="BE2042" s="11">
        <v>612.95416259765625</v>
      </c>
      <c r="BF2042" s="18">
        <f t="shared" si="505"/>
        <v>413.69436870839917</v>
      </c>
      <c r="BG2042" s="18">
        <f t="shared" si="506"/>
        <v>0.48984412579187009</v>
      </c>
      <c r="BH2042" s="18">
        <f t="shared" si="507"/>
        <v>350.07572553074652</v>
      </c>
      <c r="BI2042" s="18">
        <f t="shared" si="508"/>
        <v>0.84621825195185207</v>
      </c>
      <c r="BJ2042" s="18">
        <f t="shared" si="509"/>
        <v>48.013864011214302</v>
      </c>
    </row>
    <row r="2043" spans="1:62" s="3" customFormat="1" x14ac:dyDescent="0.25">
      <c r="A2043" s="4">
        <v>43795.875</v>
      </c>
      <c r="B2043" s="7">
        <v>367.67200000000003</v>
      </c>
      <c r="C2043" s="7">
        <v>246.21199999999999</v>
      </c>
      <c r="D2043" s="7">
        <v>133.74199999999999</v>
      </c>
      <c r="E2043" s="7">
        <v>73.745999999999995</v>
      </c>
      <c r="F2043" s="7">
        <v>13.913</v>
      </c>
      <c r="G2043" s="7">
        <v>612.00300000000004</v>
      </c>
      <c r="H2043" s="7">
        <v>24.527000000000001</v>
      </c>
      <c r="I2043" s="7">
        <v>18.867999999999999</v>
      </c>
      <c r="J2043" s="7">
        <v>27.318000000000001</v>
      </c>
      <c r="K2043" s="7">
        <v>92.65</v>
      </c>
      <c r="L2043" s="7">
        <v>2.367</v>
      </c>
      <c r="M2043" s="7">
        <v>1.827</v>
      </c>
      <c r="N2043" s="7">
        <v>29.64</v>
      </c>
      <c r="O2043" s="7">
        <v>-0.95399999999999996</v>
      </c>
      <c r="P2043" s="7">
        <v>273.82400000000001</v>
      </c>
      <c r="Q2043" s="7">
        <v>3.5110000000000001</v>
      </c>
      <c r="R2043" s="7">
        <v>31.257000000000001</v>
      </c>
      <c r="S2043" s="7">
        <v>561.52</v>
      </c>
      <c r="T2043" s="7">
        <v>22.13</v>
      </c>
      <c r="U2043" s="7">
        <v>294.48700000000002</v>
      </c>
      <c r="V2043" s="7">
        <v>564.98800000000006</v>
      </c>
      <c r="W2043" s="7">
        <v>106.242</v>
      </c>
      <c r="X2043" s="7">
        <v>271.25799999999998</v>
      </c>
      <c r="Y2043" s="11">
        <v>1003.6215209960938</v>
      </c>
      <c r="Z2043" s="11">
        <v>48711.2421875</v>
      </c>
      <c r="AA2043" s="11">
        <v>47436.57675</v>
      </c>
      <c r="AB2043" s="11">
        <v>38.453414916992188</v>
      </c>
      <c r="AC2043" s="11">
        <v>11.482269287109375</v>
      </c>
      <c r="AD2043" s="11">
        <v>0.26</v>
      </c>
      <c r="AE2043" s="11">
        <v>6544.70458984375</v>
      </c>
      <c r="AF2043" s="12">
        <v>23.482765197753906</v>
      </c>
      <c r="AG2043" s="12">
        <v>383.53213500976563</v>
      </c>
      <c r="AH2043" s="13">
        <v>322.08670043945313</v>
      </c>
      <c r="AI2043" s="13">
        <v>32.268196105957031</v>
      </c>
      <c r="AJ2043" s="13">
        <v>43.998367309570313</v>
      </c>
      <c r="AK2043" s="18">
        <v>25000</v>
      </c>
      <c r="AL2043" s="18">
        <f t="shared" si="497"/>
        <v>8.4500000000000028</v>
      </c>
      <c r="AM2043" s="18">
        <f t="shared" si="510"/>
        <v>14.947000000000003</v>
      </c>
      <c r="AN2043" s="18">
        <f t="shared" si="511"/>
        <v>0.56533083561918784</v>
      </c>
      <c r="AO2043" s="7">
        <v>652.25800000000004</v>
      </c>
      <c r="AP2043" s="7">
        <v>94.233000000000004</v>
      </c>
      <c r="AQ2043" s="18">
        <v>612.00300000000004</v>
      </c>
      <c r="AR2043" s="18">
        <f t="shared" si="498"/>
        <v>0.62377202909460283</v>
      </c>
      <c r="AS2043" s="22">
        <f t="shared" si="499"/>
        <v>0.85281260280807292</v>
      </c>
      <c r="AT2043" s="18">
        <f t="shared" si="500"/>
        <v>44.251549492615922</v>
      </c>
      <c r="AU2043" s="18">
        <f t="shared" si="496"/>
        <v>245.40208333333342</v>
      </c>
      <c r="AV2043" s="18">
        <f t="shared" si="501"/>
        <v>506.69399111374855</v>
      </c>
      <c r="AW2043" s="18">
        <f t="shared" si="502"/>
        <v>0.72562928798865656</v>
      </c>
      <c r="AX2043" s="7">
        <v>639.101</v>
      </c>
      <c r="AY2043" s="7">
        <v>391.74200000000002</v>
      </c>
      <c r="AZ2043" s="7">
        <v>14.24</v>
      </c>
      <c r="BA2043" s="7">
        <v>13.192</v>
      </c>
      <c r="BB2043" s="18">
        <f t="shared" si="503"/>
        <v>37447.1741243664</v>
      </c>
      <c r="BC2043" s="18">
        <f t="shared" si="504"/>
        <v>756.73117566671556</v>
      </c>
      <c r="BD2043" s="7">
        <v>652.25800000000004</v>
      </c>
      <c r="BE2043" s="11">
        <v>612.0028076171875</v>
      </c>
      <c r="BF2043" s="18">
        <f t="shared" si="505"/>
        <v>248.99964355371117</v>
      </c>
      <c r="BG2043" s="18">
        <f t="shared" si="506"/>
        <v>0.48492556484595339</v>
      </c>
      <c r="BH2043" s="18">
        <f t="shared" si="507"/>
        <v>210.66005553923588</v>
      </c>
      <c r="BI2043" s="18">
        <f t="shared" si="508"/>
        <v>0.84602553052970486</v>
      </c>
      <c r="BJ2043" s="18">
        <f t="shared" si="509"/>
        <v>46.982185083827638</v>
      </c>
    </row>
    <row r="2044" spans="1:62" s="3" customFormat="1" x14ac:dyDescent="0.25">
      <c r="A2044" s="4">
        <v>43795.916666666664</v>
      </c>
      <c r="B2044" s="7">
        <v>369.35899999999998</v>
      </c>
      <c r="C2044" s="7">
        <v>247.15</v>
      </c>
      <c r="D2044" s="7">
        <v>133.30799999999999</v>
      </c>
      <c r="E2044" s="7">
        <v>77.37</v>
      </c>
      <c r="F2044" s="7">
        <v>13.571</v>
      </c>
      <c r="G2044" s="7">
        <v>606.62400000000002</v>
      </c>
      <c r="H2044" s="7">
        <v>24.22</v>
      </c>
      <c r="I2044" s="7">
        <v>18.645</v>
      </c>
      <c r="J2044" s="7">
        <v>27.071999999999999</v>
      </c>
      <c r="K2044" s="7">
        <v>97.082999999999998</v>
      </c>
      <c r="L2044" s="7">
        <v>2.37</v>
      </c>
      <c r="M2044" s="7">
        <v>1.831</v>
      </c>
      <c r="N2044" s="7">
        <v>29.317</v>
      </c>
      <c r="O2044" s="7">
        <v>-0.95699999999999996</v>
      </c>
      <c r="P2044" s="7">
        <v>272.73399999999998</v>
      </c>
      <c r="Q2044" s="7">
        <v>3.4769999999999999</v>
      </c>
      <c r="R2044" s="7">
        <v>31.266999999999999</v>
      </c>
      <c r="S2044" s="7">
        <v>563.202</v>
      </c>
      <c r="T2044" s="7">
        <v>22.029</v>
      </c>
      <c r="U2044" s="7">
        <v>294.27100000000002</v>
      </c>
      <c r="V2044" s="7">
        <v>564.33900000000006</v>
      </c>
      <c r="W2044" s="7">
        <v>105.84099999999999</v>
      </c>
      <c r="X2044" s="7">
        <v>271.88200000000001</v>
      </c>
      <c r="Y2044" s="11">
        <v>1004.0398559570313</v>
      </c>
      <c r="Z2044" s="11">
        <v>48711.2421875</v>
      </c>
      <c r="AA2044" s="11">
        <v>38104.172250000003</v>
      </c>
      <c r="AB2044" s="11">
        <v>38.456375122070313</v>
      </c>
      <c r="AC2044" s="11">
        <v>11.629481315612793</v>
      </c>
      <c r="AD2044" s="11">
        <v>0.26</v>
      </c>
      <c r="AE2044" s="11">
        <v>6544.3212890625</v>
      </c>
      <c r="AF2044" s="12">
        <v>23.313613891601563</v>
      </c>
      <c r="AG2044" s="12">
        <v>384.19155883789063</v>
      </c>
      <c r="AH2044" s="13">
        <v>322.4508056640625</v>
      </c>
      <c r="AI2044" s="13">
        <v>31.202701568603516</v>
      </c>
      <c r="AJ2044" s="13">
        <v>42.170627593994141</v>
      </c>
      <c r="AK2044" s="18">
        <v>25000</v>
      </c>
      <c r="AL2044" s="18">
        <f t="shared" si="497"/>
        <v>8.4269999999999996</v>
      </c>
      <c r="AM2044" s="18">
        <f t="shared" si="510"/>
        <v>14.947000000000003</v>
      </c>
      <c r="AN2044" s="18">
        <f t="shared" si="511"/>
        <v>0.56379206529738402</v>
      </c>
      <c r="AO2044" s="7">
        <v>651.95600000000002</v>
      </c>
      <c r="AP2044" s="7">
        <v>93.424000000000007</v>
      </c>
      <c r="AQ2044" s="18">
        <v>606.62400000000002</v>
      </c>
      <c r="AR2044" s="18">
        <f t="shared" si="498"/>
        <v>0.37487905202713551</v>
      </c>
      <c r="AS2044" s="22">
        <f t="shared" si="499"/>
        <v>0.8571950244865737</v>
      </c>
      <c r="AT2044" s="18">
        <f t="shared" si="500"/>
        <v>44.245551738955683</v>
      </c>
      <c r="AU2044" s="18">
        <f t="shared" si="496"/>
        <v>244.73412500000001</v>
      </c>
      <c r="AV2044" s="18">
        <f t="shared" si="501"/>
        <v>407.04120604499502</v>
      </c>
      <c r="AW2044" s="18">
        <f t="shared" si="502"/>
        <v>0.90742409985678552</v>
      </c>
      <c r="AX2044" s="7">
        <v>637.67700000000002</v>
      </c>
      <c r="AY2044" s="7">
        <v>390.97</v>
      </c>
      <c r="AZ2044" s="7">
        <v>14.436</v>
      </c>
      <c r="BA2044" s="7">
        <v>13.2</v>
      </c>
      <c r="BB2044" s="18">
        <f t="shared" si="503"/>
        <v>30082.343950941398</v>
      </c>
      <c r="BC2044" s="18">
        <f t="shared" si="504"/>
        <v>658.5599788924925</v>
      </c>
      <c r="BD2044" s="7">
        <v>651.95600000000002</v>
      </c>
      <c r="BE2044" s="11">
        <v>606.6241455078125</v>
      </c>
      <c r="BF2044" s="18">
        <f t="shared" si="505"/>
        <v>148.26176029216776</v>
      </c>
      <c r="BG2044" s="18">
        <f t="shared" si="506"/>
        <v>0.48432463800853004</v>
      </c>
      <c r="BH2044" s="18">
        <f t="shared" si="507"/>
        <v>125.4284649653145</v>
      </c>
      <c r="BI2044" s="18">
        <f t="shared" si="508"/>
        <v>0.84599336145842674</v>
      </c>
      <c r="BJ2044" s="18">
        <f t="shared" si="509"/>
        <v>43.885618094563036</v>
      </c>
    </row>
    <row r="2045" spans="1:62" s="3" customFormat="1" x14ac:dyDescent="0.25">
      <c r="A2045" s="4">
        <v>43795.958333333336</v>
      </c>
      <c r="B2045" s="7">
        <v>241.45400000000001</v>
      </c>
      <c r="C2045" s="7">
        <v>145.64099999999999</v>
      </c>
      <c r="D2045" s="7">
        <v>106.93</v>
      </c>
      <c r="E2045" s="7">
        <v>85.134</v>
      </c>
      <c r="F2045" s="7">
        <v>12.541</v>
      </c>
      <c r="G2045" s="7">
        <v>650.90599999999995</v>
      </c>
      <c r="H2045" s="7">
        <v>12.132</v>
      </c>
      <c r="I2045" s="7">
        <v>17.853000000000002</v>
      </c>
      <c r="J2045" s="7">
        <v>24.632000000000001</v>
      </c>
      <c r="K2045" s="7">
        <v>89.430999999999997</v>
      </c>
      <c r="L2045" s="7">
        <v>2.3719999999999999</v>
      </c>
      <c r="M2045" s="7">
        <v>1.8280000000000001</v>
      </c>
      <c r="N2045" s="7">
        <v>26.878</v>
      </c>
      <c r="O2045" s="7">
        <v>-0.96199999999999997</v>
      </c>
      <c r="P2045" s="7">
        <v>269.28800000000001</v>
      </c>
      <c r="Q2045" s="7">
        <v>3.1880000000000002</v>
      </c>
      <c r="R2045" s="7">
        <v>16.899000000000001</v>
      </c>
      <c r="S2045" s="7">
        <v>567.14700000000005</v>
      </c>
      <c r="T2045" s="7">
        <v>17.785</v>
      </c>
      <c r="U2045" s="7">
        <v>235.643</v>
      </c>
      <c r="V2045" s="7">
        <v>564.745</v>
      </c>
      <c r="W2045" s="7">
        <v>87.945999999999998</v>
      </c>
      <c r="X2045" s="7">
        <v>223.75</v>
      </c>
      <c r="Y2045" s="11">
        <v>1004.197021484375</v>
      </c>
      <c r="Z2045" s="11">
        <v>33607.01171875</v>
      </c>
      <c r="AA2045" s="11">
        <v>0</v>
      </c>
      <c r="AB2045" s="11">
        <v>38.456283569335938</v>
      </c>
      <c r="AC2045" s="11">
        <v>10.726104736328125</v>
      </c>
      <c r="AD2045" s="11">
        <v>0.26</v>
      </c>
      <c r="AE2045" s="11">
        <v>6863.55615234375</v>
      </c>
      <c r="AF2045" s="12">
        <v>18.767702102661133</v>
      </c>
      <c r="AG2045" s="12">
        <v>383.8525390625</v>
      </c>
      <c r="AH2045" s="13">
        <v>323.14959716796875</v>
      </c>
      <c r="AI2045" s="13">
        <v>28.885757446289063</v>
      </c>
      <c r="AJ2045" s="13">
        <v>37.982257843017578</v>
      </c>
      <c r="AK2045" s="18">
        <v>25000</v>
      </c>
      <c r="AL2045" s="18">
        <f t="shared" si="497"/>
        <v>6.7789999999999999</v>
      </c>
      <c r="AM2045" s="18">
        <f t="shared" si="510"/>
        <v>14.947000000000003</v>
      </c>
      <c r="AN2045" s="18">
        <f t="shared" si="511"/>
        <v>0.45353582658727493</v>
      </c>
      <c r="AO2045" s="7">
        <v>457.642</v>
      </c>
      <c r="AP2045" s="7">
        <v>80.935000000000002</v>
      </c>
      <c r="AQ2045" s="18">
        <v>650.90599999999995</v>
      </c>
      <c r="AR2045" s="18">
        <f t="shared" si="498"/>
        <v>-0.52492982057885362</v>
      </c>
      <c r="AS2045" s="22">
        <f t="shared" si="499"/>
        <v>0.8665004385904006</v>
      </c>
      <c r="AT2045" s="18">
        <f t="shared" si="500"/>
        <v>46.403979635523328</v>
      </c>
      <c r="AU2045" s="18">
        <f t="shared" si="496"/>
        <v>196.87345833333333</v>
      </c>
      <c r="AV2045" s="18">
        <f t="shared" si="501"/>
        <v>0</v>
      </c>
      <c r="AW2045" s="18" t="e">
        <f t="shared" si="502"/>
        <v>#DIV/0!</v>
      </c>
      <c r="AX2045" s="7">
        <v>459.524</v>
      </c>
      <c r="AY2045" s="7">
        <v>349.17399999999998</v>
      </c>
      <c r="AZ2045" s="7">
        <v>25.625</v>
      </c>
      <c r="BA2045" s="7">
        <v>9.2080000000000002</v>
      </c>
      <c r="BB2045" s="18">
        <f t="shared" si="503"/>
        <v>0</v>
      </c>
      <c r="BC2045" s="18">
        <f t="shared" si="504"/>
        <v>161.94606372481201</v>
      </c>
      <c r="BD2045" s="7">
        <v>457.642</v>
      </c>
      <c r="BE2045" s="11">
        <v>650.905517578125</v>
      </c>
      <c r="BF2045" s="18">
        <f t="shared" si="505"/>
        <v>-156.36698884415344</v>
      </c>
      <c r="BG2045" s="18">
        <f t="shared" si="506"/>
        <v>0.45754014428436152</v>
      </c>
      <c r="BH2045" s="18">
        <f t="shared" si="507"/>
        <v>-136.92409511307267</v>
      </c>
      <c r="BI2045" s="18">
        <f t="shared" si="508"/>
        <v>0.87565857810014525</v>
      </c>
      <c r="BJ2045" s="18">
        <f t="shared" si="509"/>
        <v>38.303940948490073</v>
      </c>
    </row>
    <row r="2046" spans="1:62" s="3" customFormat="1" x14ac:dyDescent="0.25">
      <c r="A2046" s="4">
        <v>43796</v>
      </c>
      <c r="B2046" s="7">
        <v>26.853000000000002</v>
      </c>
      <c r="C2046" s="7">
        <v>34.988999999999997</v>
      </c>
      <c r="D2046" s="7">
        <v>0.26400000000000001</v>
      </c>
      <c r="E2046" s="7">
        <v>81.716999999999999</v>
      </c>
      <c r="F2046" s="7">
        <v>12.62</v>
      </c>
      <c r="G2046" s="7">
        <v>507.79399999999998</v>
      </c>
      <c r="H2046" s="7">
        <v>8.0660000000000007</v>
      </c>
      <c r="I2046" s="7">
        <v>17.141999999999999</v>
      </c>
      <c r="J2046" s="7">
        <v>27.413</v>
      </c>
      <c r="K2046" s="7">
        <v>102.15</v>
      </c>
      <c r="L2046" s="7">
        <v>2.7090000000000001</v>
      </c>
      <c r="M2046" s="7">
        <v>2.391</v>
      </c>
      <c r="N2046" s="7">
        <v>26.664999999999999</v>
      </c>
      <c r="O2046" s="7">
        <v>-0.95399999999999996</v>
      </c>
      <c r="P2046" s="7">
        <v>266.8</v>
      </c>
      <c r="Q2046" s="7">
        <v>3.5110000000000001</v>
      </c>
      <c r="R2046" s="7">
        <v>18.052</v>
      </c>
      <c r="S2046" s="7">
        <v>557.69000000000005</v>
      </c>
      <c r="T2046" s="7">
        <v>16.283000000000001</v>
      </c>
      <c r="U2046" s="7">
        <v>256.79700000000003</v>
      </c>
      <c r="V2046" s="7">
        <v>560.49400000000003</v>
      </c>
      <c r="W2046" s="7">
        <v>0.161</v>
      </c>
      <c r="X2046" s="7">
        <v>203.88499999999999</v>
      </c>
      <c r="Y2046" s="11">
        <v>1004.4688720703125</v>
      </c>
      <c r="Z2046" s="11">
        <v>18211.27734375</v>
      </c>
      <c r="AA2046" s="11">
        <v>0</v>
      </c>
      <c r="AB2046" s="11">
        <v>38.453414916992188</v>
      </c>
      <c r="AC2046" s="11">
        <v>8.7433090209960938</v>
      </c>
      <c r="AD2046" s="11">
        <v>0.26</v>
      </c>
      <c r="AE2046" s="11">
        <v>34001.2421875</v>
      </c>
      <c r="AF2046" s="12">
        <v>8.8360816240310669E-2</v>
      </c>
      <c r="AG2046" s="12">
        <v>420.637939453125</v>
      </c>
      <c r="AH2046" s="13">
        <v>321.88583374023438</v>
      </c>
      <c r="AI2046" s="13">
        <v>32.614402770996094</v>
      </c>
      <c r="AJ2046" s="13">
        <v>43.476234436035156</v>
      </c>
      <c r="AK2046" s="18">
        <v>25000</v>
      </c>
      <c r="AL2046" s="18">
        <f t="shared" si="497"/>
        <v>10.271000000000001</v>
      </c>
      <c r="AM2046" s="18">
        <f t="shared" si="510"/>
        <v>14.947000000000003</v>
      </c>
      <c r="AN2046" s="18">
        <f t="shared" si="511"/>
        <v>0.68716130327155944</v>
      </c>
      <c r="AO2046" s="7">
        <v>393.38</v>
      </c>
      <c r="AP2046" s="7">
        <v>82.54</v>
      </c>
      <c r="AQ2046" s="18">
        <v>507.79399999999998</v>
      </c>
      <c r="AR2046" s="18">
        <f t="shared" si="498"/>
        <v>-0.21892863396634682</v>
      </c>
      <c r="AS2046" s="22">
        <f t="shared" si="499"/>
        <v>0.7968355216413755</v>
      </c>
      <c r="AT2046" s="18">
        <f t="shared" si="500"/>
        <v>229.896954219365</v>
      </c>
      <c r="AU2046" s="18">
        <f t="shared" si="496"/>
        <v>298.28695833333336</v>
      </c>
      <c r="AV2046" s="18">
        <f t="shared" si="501"/>
        <v>0</v>
      </c>
      <c r="AW2046" s="18" t="e">
        <f t="shared" si="502"/>
        <v>#DIV/0!</v>
      </c>
      <c r="AX2046" s="7">
        <v>406.202</v>
      </c>
      <c r="AY2046" s="7">
        <v>319.59300000000002</v>
      </c>
      <c r="AZ2046" s="7">
        <v>33.67</v>
      </c>
      <c r="BA2046" s="7">
        <v>4.7089999999999996</v>
      </c>
      <c r="BB2046" s="18">
        <f t="shared" si="503"/>
        <v>0</v>
      </c>
      <c r="BC2046" s="18">
        <f t="shared" si="504"/>
        <v>126.41693345280198</v>
      </c>
      <c r="BD2046" s="7">
        <v>393.38</v>
      </c>
      <c r="BE2046" s="11">
        <v>507.79428100585938</v>
      </c>
      <c r="BF2046" s="18">
        <f t="shared" si="505"/>
        <v>-43.732333221823758</v>
      </c>
      <c r="BG2046" s="18">
        <f t="shared" si="506"/>
        <v>0.20563708962030974</v>
      </c>
      <c r="BH2046" s="18">
        <f t="shared" si="507"/>
        <v>-36.62378708770617</v>
      </c>
      <c r="BI2046" s="18">
        <f t="shared" si="508"/>
        <v>0.83745330718896538</v>
      </c>
      <c r="BJ2046" s="18">
        <f t="shared" si="509"/>
        <v>46.16606524268829</v>
      </c>
    </row>
    <row r="2047" spans="1:62" s="3" customFormat="1" x14ac:dyDescent="0.25">
      <c r="A2047" s="4">
        <v>43796.041666666664</v>
      </c>
      <c r="B2047" s="7">
        <v>-1.552</v>
      </c>
      <c r="C2047" s="7">
        <v>1.2310000000000001</v>
      </c>
      <c r="D2047" s="7">
        <v>0.26300000000000001</v>
      </c>
      <c r="E2047" s="7">
        <v>83.638999999999996</v>
      </c>
      <c r="F2047" s="7">
        <v>12.534000000000001</v>
      </c>
      <c r="G2047" s="7">
        <v>325.08699999999999</v>
      </c>
      <c r="H2047" s="7">
        <v>0.125</v>
      </c>
      <c r="I2047" s="7">
        <v>15.939</v>
      </c>
      <c r="J2047" s="7">
        <v>15.99</v>
      </c>
      <c r="K2047" s="7">
        <v>101.218</v>
      </c>
      <c r="L2047" s="7">
        <v>2.0539999999999998</v>
      </c>
      <c r="M2047" s="7">
        <v>1.9550000000000001</v>
      </c>
      <c r="N2047" s="7">
        <v>22.948</v>
      </c>
      <c r="O2047" s="7">
        <v>-0.26500000000000001</v>
      </c>
      <c r="P2047" s="7">
        <v>254.321</v>
      </c>
      <c r="Q2047" s="7">
        <v>1.7669999999999999</v>
      </c>
      <c r="R2047" s="7">
        <v>1.5609999999999999</v>
      </c>
      <c r="S2047" s="7">
        <v>544.36599999999999</v>
      </c>
      <c r="T2047" s="7">
        <v>8.6760000000000002</v>
      </c>
      <c r="U2047" s="7">
        <v>19.326000000000001</v>
      </c>
      <c r="V2047" s="7">
        <v>540.53800000000001</v>
      </c>
      <c r="W2047" s="7">
        <v>0</v>
      </c>
      <c r="X2047" s="7">
        <v>21.626000000000001</v>
      </c>
      <c r="Y2047" s="11">
        <v>1004.4688720703125</v>
      </c>
      <c r="Z2047" s="11">
        <v>0</v>
      </c>
      <c r="AA2047" s="11">
        <v>0</v>
      </c>
      <c r="AB2047" s="11">
        <v>38.456283569335938</v>
      </c>
      <c r="AC2047" s="11">
        <v>2.8348736763000488</v>
      </c>
      <c r="AD2047" s="11">
        <v>0.26</v>
      </c>
      <c r="AE2047" s="11">
        <v>-1.0579440892205933E-33</v>
      </c>
      <c r="AF2047" s="12">
        <v>0</v>
      </c>
      <c r="AG2047" s="12">
        <v>411.14071655273438</v>
      </c>
      <c r="AH2047" s="13">
        <v>318.90576171875</v>
      </c>
      <c r="AI2047" s="13">
        <v>39.038822174072266</v>
      </c>
      <c r="AJ2047" s="13">
        <v>737.4132080078125</v>
      </c>
      <c r="AK2047" s="18">
        <v>25000</v>
      </c>
      <c r="AL2047" s="18">
        <f t="shared" si="497"/>
        <v>5.1000000000000156E-2</v>
      </c>
      <c r="AM2047" s="18">
        <f t="shared" si="510"/>
        <v>14.947000000000003</v>
      </c>
      <c r="AN2047" s="18">
        <f t="shared" si="511"/>
        <v>3.4120559309560546E-3</v>
      </c>
      <c r="AO2047" s="7">
        <v>11.191000000000001</v>
      </c>
      <c r="AP2047" s="7">
        <v>51.526000000000003</v>
      </c>
      <c r="AQ2047" s="18">
        <v>325.08699999999999</v>
      </c>
      <c r="AR2047" s="18">
        <f t="shared" si="498"/>
        <v>-1.1175974002383839</v>
      </c>
      <c r="AS2047" s="22">
        <f t="shared" si="499"/>
        <v>0.47649280511157821</v>
      </c>
      <c r="AT2047" s="18">
        <f t="shared" si="500"/>
        <v>-7.1526792936560439E-36</v>
      </c>
      <c r="AU2047" s="18">
        <f t="shared" si="496"/>
        <v>1.4811250000000045</v>
      </c>
      <c r="AV2047" s="18">
        <f t="shared" si="501"/>
        <v>0</v>
      </c>
      <c r="AW2047" s="18" t="e">
        <f t="shared" si="502"/>
        <v>#DIV/0!</v>
      </c>
      <c r="AX2047" s="7">
        <v>11.66</v>
      </c>
      <c r="AY2047" s="7">
        <v>145.15600000000001</v>
      </c>
      <c r="AZ2047" s="7">
        <v>20.116</v>
      </c>
      <c r="BA2047" s="7">
        <v>0.27500000000000002</v>
      </c>
      <c r="BB2047" s="18" t="e">
        <f t="shared" si="503"/>
        <v>#DIV/0!</v>
      </c>
      <c r="BC2047" s="18" t="e">
        <f t="shared" si="504"/>
        <v>#DIV/0!</v>
      </c>
      <c r="BD2047" s="7">
        <v>11.191000000000001</v>
      </c>
      <c r="BE2047" s="11">
        <v>325.08700561523438</v>
      </c>
      <c r="BF2047" s="18">
        <f t="shared" si="505"/>
        <v>-4.0658737465299675</v>
      </c>
      <c r="BG2047" s="18" t="e">
        <f t="shared" si="506"/>
        <v>#DIV/0!</v>
      </c>
      <c r="BH2047" s="18">
        <f t="shared" si="507"/>
        <v>-3.4214363193924009</v>
      </c>
      <c r="BI2047" s="18">
        <f t="shared" si="508"/>
        <v>0.84150087599558065</v>
      </c>
      <c r="BJ2047" s="18">
        <f t="shared" si="509"/>
        <v>731.82106292429671</v>
      </c>
    </row>
    <row r="2048" spans="1:62" s="3" customFormat="1" x14ac:dyDescent="0.25">
      <c r="A2048" s="4">
        <v>43796.083333333336</v>
      </c>
      <c r="B2048" s="7">
        <v>-0.78300000000000003</v>
      </c>
      <c r="C2048" s="7">
        <v>1.2310000000000001</v>
      </c>
      <c r="D2048" s="7">
        <v>0.20499999999999999</v>
      </c>
      <c r="E2048" s="7">
        <v>82.210999999999999</v>
      </c>
      <c r="F2048" s="7">
        <v>12.423999999999999</v>
      </c>
      <c r="G2048" s="7">
        <v>309.91399999999999</v>
      </c>
      <c r="H2048" s="7">
        <v>0.17100000000000001</v>
      </c>
      <c r="I2048" s="7">
        <v>16.751000000000001</v>
      </c>
      <c r="J2048" s="7">
        <v>18.654</v>
      </c>
      <c r="K2048" s="7">
        <v>97.26</v>
      </c>
      <c r="L2048" s="7">
        <v>1.839</v>
      </c>
      <c r="M2048" s="7">
        <v>1.99</v>
      </c>
      <c r="N2048" s="7">
        <v>21.795999999999999</v>
      </c>
      <c r="O2048" s="7">
        <v>2E-3</v>
      </c>
      <c r="P2048" s="7">
        <v>243.291</v>
      </c>
      <c r="Q2048" s="7">
        <v>1.776</v>
      </c>
      <c r="R2048" s="7">
        <v>1.63</v>
      </c>
      <c r="S2048" s="7">
        <v>532.12300000000005</v>
      </c>
      <c r="T2048" s="7">
        <v>9.4109999999999996</v>
      </c>
      <c r="U2048" s="7">
        <v>19.439</v>
      </c>
      <c r="V2048" s="7">
        <v>516.59799999999996</v>
      </c>
      <c r="W2048" s="7">
        <v>0</v>
      </c>
      <c r="X2048" s="7">
        <v>22.175000000000001</v>
      </c>
      <c r="Y2048" s="11">
        <v>1004.4688720703125</v>
      </c>
      <c r="Z2048" s="11">
        <v>0</v>
      </c>
      <c r="AA2048" s="11">
        <v>0</v>
      </c>
      <c r="AB2048" s="11">
        <v>38.453323364257813</v>
      </c>
      <c r="AC2048" s="11">
        <v>2.24485182762146</v>
      </c>
      <c r="AD2048" s="11">
        <v>0.26</v>
      </c>
      <c r="AE2048" s="11">
        <v>-1.0579440892205933E-33</v>
      </c>
      <c r="AF2048" s="12">
        <v>0</v>
      </c>
      <c r="AG2048" s="12">
        <v>416.22433471679688</v>
      </c>
      <c r="AH2048" s="13">
        <v>318.36514282226563</v>
      </c>
      <c r="AI2048" s="13">
        <v>56.044406890869141</v>
      </c>
      <c r="AJ2048" s="13">
        <v>1004.7739868164063</v>
      </c>
      <c r="AK2048" s="18">
        <v>25000</v>
      </c>
      <c r="AL2048" s="18">
        <f t="shared" si="497"/>
        <v>1.9029999999999987</v>
      </c>
      <c r="AM2048" s="18">
        <f t="shared" si="510"/>
        <v>14.947000000000003</v>
      </c>
      <c r="AN2048" s="18">
        <f t="shared" si="511"/>
        <v>0.12731651836488916</v>
      </c>
      <c r="AO2048" s="7">
        <v>10.061</v>
      </c>
      <c r="AP2048" s="7">
        <v>32.018000000000001</v>
      </c>
      <c r="AQ2048" s="18">
        <v>309.91399999999999</v>
      </c>
      <c r="AR2048" s="18">
        <f t="shared" si="498"/>
        <v>-1.1147536683565704</v>
      </c>
      <c r="AS2048" s="22">
        <f t="shared" si="499"/>
        <v>0.70828671592642845</v>
      </c>
      <c r="AT2048" s="18">
        <f t="shared" si="500"/>
        <v>-7.1532299196023812E-36</v>
      </c>
      <c r="AU2048" s="18">
        <f t="shared" si="496"/>
        <v>55.266291666666625</v>
      </c>
      <c r="AV2048" s="18">
        <f t="shared" si="501"/>
        <v>0</v>
      </c>
      <c r="AW2048" s="18" t="e">
        <f t="shared" si="502"/>
        <v>#DIV/0!</v>
      </c>
      <c r="AX2048" s="7">
        <v>10.516999999999999</v>
      </c>
      <c r="AY2048" s="7">
        <v>147.13800000000001</v>
      </c>
      <c r="AZ2048" s="7">
        <v>17.766999999999999</v>
      </c>
      <c r="BA2048" s="7">
        <v>0.28299999999999997</v>
      </c>
      <c r="BB2048" s="18" t="e">
        <f t="shared" si="503"/>
        <v>#DIV/0!</v>
      </c>
      <c r="BC2048" s="18" t="e">
        <f t="shared" si="504"/>
        <v>#DIV/0!</v>
      </c>
      <c r="BD2048" s="7">
        <v>10.061</v>
      </c>
      <c r="BE2048" s="11">
        <v>309.9140625</v>
      </c>
      <c r="BF2048" s="18">
        <f t="shared" si="505"/>
        <v>-3.4758525285925015</v>
      </c>
      <c r="BG2048" s="18" t="e">
        <f t="shared" si="506"/>
        <v>#DIV/0!</v>
      </c>
      <c r="BH2048" s="18">
        <f t="shared" si="507"/>
        <v>-3.1167527749268937</v>
      </c>
      <c r="BI2048" s="18">
        <f t="shared" si="508"/>
        <v>0.89668728730242753</v>
      </c>
      <c r="BJ2048" s="18">
        <f t="shared" si="509"/>
        <v>997.71196162591116</v>
      </c>
    </row>
    <row r="2049" spans="1:62" s="3" customFormat="1" x14ac:dyDescent="0.25">
      <c r="A2049" s="4">
        <v>43796.125</v>
      </c>
      <c r="B2049" s="7">
        <v>-0.747</v>
      </c>
      <c r="C2049" s="7">
        <v>1.2310000000000001</v>
      </c>
      <c r="D2049" s="7">
        <v>0.20599999999999999</v>
      </c>
      <c r="E2049" s="7">
        <v>82.984999999999999</v>
      </c>
      <c r="F2049" s="7">
        <v>11.99</v>
      </c>
      <c r="G2049" s="7">
        <v>286.86200000000002</v>
      </c>
      <c r="H2049" s="7">
        <v>0.05</v>
      </c>
      <c r="I2049" s="7">
        <v>17.558</v>
      </c>
      <c r="J2049" s="7">
        <v>18.966000000000001</v>
      </c>
      <c r="K2049" s="7">
        <v>96.21</v>
      </c>
      <c r="L2049" s="7">
        <v>1.875</v>
      </c>
      <c r="M2049" s="7">
        <v>2.028</v>
      </c>
      <c r="N2049" s="7">
        <v>21.731999999999999</v>
      </c>
      <c r="O2049" s="7">
        <v>2E-3</v>
      </c>
      <c r="P2049" s="7">
        <v>232.91</v>
      </c>
      <c r="Q2049" s="7">
        <v>1.669</v>
      </c>
      <c r="R2049" s="7">
        <v>1.611</v>
      </c>
      <c r="S2049" s="7">
        <v>519.928</v>
      </c>
      <c r="T2049" s="7">
        <v>9.8539999999999992</v>
      </c>
      <c r="U2049" s="7">
        <v>20.081</v>
      </c>
      <c r="V2049" s="7">
        <v>496.202</v>
      </c>
      <c r="W2049" s="7">
        <v>0</v>
      </c>
      <c r="X2049" s="7">
        <v>21.696999999999999</v>
      </c>
      <c r="Y2049" s="11">
        <v>1004.4794311523438</v>
      </c>
      <c r="Z2049" s="11">
        <v>0</v>
      </c>
      <c r="AA2049" s="11">
        <v>0</v>
      </c>
      <c r="AB2049" s="11">
        <v>38.453323364257813</v>
      </c>
      <c r="AC2049" s="11">
        <v>2.2417585849761963</v>
      </c>
      <c r="AD2049" s="11">
        <v>0.26</v>
      </c>
      <c r="AE2049" s="11">
        <v>-1.0579440892205933E-33</v>
      </c>
      <c r="AF2049" s="12">
        <v>0</v>
      </c>
      <c r="AG2049" s="12">
        <v>405.0743408203125</v>
      </c>
      <c r="AH2049" s="13">
        <v>319.72897338867188</v>
      </c>
      <c r="AI2049" s="13">
        <v>56.481479644775391</v>
      </c>
      <c r="AJ2049" s="13">
        <v>1004.7739868164063</v>
      </c>
      <c r="AK2049" s="18">
        <v>25000</v>
      </c>
      <c r="AL2049" s="18">
        <f t="shared" si="497"/>
        <v>1.4080000000000013</v>
      </c>
      <c r="AM2049" s="18">
        <f t="shared" si="510"/>
        <v>14.947000000000003</v>
      </c>
      <c r="AN2049" s="18">
        <f t="shared" si="511"/>
        <v>9.4199504917374791E-2</v>
      </c>
      <c r="AO2049" s="7">
        <v>10.641999999999999</v>
      </c>
      <c r="AP2049" s="7">
        <v>34.415999999999997</v>
      </c>
      <c r="AQ2049" s="18">
        <v>286.86200000000002</v>
      </c>
      <c r="AR2049" s="18">
        <f t="shared" si="498"/>
        <v>-1.1375704890445013</v>
      </c>
      <c r="AS2049" s="22">
        <f t="shared" si="499"/>
        <v>0.66154267963438751</v>
      </c>
      <c r="AT2049" s="18">
        <f t="shared" si="500"/>
        <v>-7.1532299196023812E-36</v>
      </c>
      <c r="AU2049" s="18">
        <f t="shared" si="496"/>
        <v>40.890666666666711</v>
      </c>
      <c r="AV2049" s="18">
        <f t="shared" si="501"/>
        <v>0</v>
      </c>
      <c r="AW2049" s="18" t="e">
        <f t="shared" si="502"/>
        <v>#DIV/0!</v>
      </c>
      <c r="AX2049" s="7">
        <v>11.945</v>
      </c>
      <c r="AY2049" s="7">
        <v>131.29599999999999</v>
      </c>
      <c r="AZ2049" s="7">
        <v>17.983000000000001</v>
      </c>
      <c r="BA2049" s="7">
        <v>0.25900000000000001</v>
      </c>
      <c r="BB2049" s="18" t="e">
        <f t="shared" si="503"/>
        <v>#DIV/0!</v>
      </c>
      <c r="BC2049" s="18" t="e">
        <f t="shared" si="504"/>
        <v>#DIV/0!</v>
      </c>
      <c r="BD2049" s="7">
        <v>10.641999999999999</v>
      </c>
      <c r="BE2049" s="11">
        <v>286.86224365234375</v>
      </c>
      <c r="BF2049" s="18">
        <f t="shared" si="505"/>
        <v>-3.4727615346375953</v>
      </c>
      <c r="BG2049" s="18" t="e">
        <f t="shared" si="506"/>
        <v>#DIV/0!</v>
      </c>
      <c r="BH2049" s="18">
        <f t="shared" si="507"/>
        <v>-3.0561176236061267</v>
      </c>
      <c r="BI2049" s="18">
        <f t="shared" si="508"/>
        <v>0.88002518834770838</v>
      </c>
      <c r="BJ2049" s="18">
        <f t="shared" si="509"/>
        <v>997.58128239078337</v>
      </c>
    </row>
    <row r="2050" spans="1:62" s="3" customFormat="1" x14ac:dyDescent="0.25">
      <c r="A2050" s="4">
        <v>43796.166666666664</v>
      </c>
      <c r="B2050" s="7">
        <v>-0.747</v>
      </c>
      <c r="C2050" s="7">
        <v>1.2310000000000001</v>
      </c>
      <c r="D2050" s="7">
        <v>0.26400000000000001</v>
      </c>
      <c r="E2050" s="7">
        <v>82.254000000000005</v>
      </c>
      <c r="F2050" s="7">
        <v>11.981999999999999</v>
      </c>
      <c r="G2050" s="7">
        <v>265.17599999999999</v>
      </c>
      <c r="H2050" s="7">
        <v>0</v>
      </c>
      <c r="I2050" s="7">
        <v>18.581</v>
      </c>
      <c r="J2050" s="7">
        <v>19.654</v>
      </c>
      <c r="K2050" s="7">
        <v>94.539000000000001</v>
      </c>
      <c r="L2050" s="7">
        <v>1.9</v>
      </c>
      <c r="M2050" s="7">
        <v>2.0529999999999999</v>
      </c>
      <c r="N2050" s="7">
        <v>22.169</v>
      </c>
      <c r="O2050" s="7">
        <v>2E-3</v>
      </c>
      <c r="P2050" s="7">
        <v>221.09100000000001</v>
      </c>
      <c r="Q2050" s="7">
        <v>1.661</v>
      </c>
      <c r="R2050" s="7">
        <v>1.639</v>
      </c>
      <c r="S2050" s="7">
        <v>508.18</v>
      </c>
      <c r="T2050" s="7">
        <v>10.042</v>
      </c>
      <c r="U2050" s="7">
        <v>20.516999999999999</v>
      </c>
      <c r="V2050" s="7">
        <v>478.65300000000002</v>
      </c>
      <c r="W2050" s="7">
        <v>0</v>
      </c>
      <c r="X2050" s="7">
        <v>21.381</v>
      </c>
      <c r="Y2050" s="11">
        <v>1004.6259765625</v>
      </c>
      <c r="Z2050" s="11">
        <v>0</v>
      </c>
      <c r="AA2050" s="11">
        <v>0</v>
      </c>
      <c r="AB2050" s="11">
        <v>38.453323364257813</v>
      </c>
      <c r="AC2050" s="11">
        <v>2.2417585849761963</v>
      </c>
      <c r="AD2050" s="11">
        <v>0.26</v>
      </c>
      <c r="AE2050" s="11">
        <v>-1.0579440892205933E-33</v>
      </c>
      <c r="AF2050" s="12">
        <v>0</v>
      </c>
      <c r="AG2050" s="12">
        <v>391.95233154296875</v>
      </c>
      <c r="AH2050" s="13">
        <v>321.22344970703125</v>
      </c>
      <c r="AI2050" s="13">
        <v>56.520061492919922</v>
      </c>
      <c r="AJ2050" s="13">
        <v>1004.409912109375</v>
      </c>
      <c r="AK2050" s="18">
        <v>25000</v>
      </c>
      <c r="AL2050" s="18">
        <f t="shared" si="497"/>
        <v>1.0730000000000004</v>
      </c>
      <c r="AM2050" s="18">
        <f t="shared" si="510"/>
        <v>14.947000000000003</v>
      </c>
      <c r="AN2050" s="18">
        <f t="shared" si="511"/>
        <v>7.1786980665016403E-2</v>
      </c>
      <c r="AO2050" s="7">
        <v>9.8049999999999997</v>
      </c>
      <c r="AP2050" s="7">
        <v>33.694000000000003</v>
      </c>
      <c r="AQ2050" s="18">
        <v>265.17599999999999</v>
      </c>
      <c r="AR2050" s="18">
        <f t="shared" si="498"/>
        <v>-1.3356503439295253</v>
      </c>
      <c r="AS2050" s="22">
        <f t="shared" si="499"/>
        <v>0.64154479012235277</v>
      </c>
      <c r="AT2050" s="18">
        <f t="shared" si="500"/>
        <v>-7.1532299196023812E-36</v>
      </c>
      <c r="AU2050" s="18">
        <f t="shared" si="496"/>
        <v>31.161708333333348</v>
      </c>
      <c r="AV2050" s="18">
        <f t="shared" si="501"/>
        <v>0</v>
      </c>
      <c r="AW2050" s="18" t="e">
        <f t="shared" si="502"/>
        <v>#DIV/0!</v>
      </c>
      <c r="AX2050" s="7">
        <v>8.8620000000000001</v>
      </c>
      <c r="AY2050" s="7">
        <v>116.32299999999999</v>
      </c>
      <c r="AZ2050" s="7">
        <v>16.97</v>
      </c>
      <c r="BA2050" s="7">
        <v>0.27500000000000002</v>
      </c>
      <c r="BB2050" s="18" t="e">
        <f t="shared" si="503"/>
        <v>#DIV/0!</v>
      </c>
      <c r="BC2050" s="18" t="e">
        <f t="shared" si="504"/>
        <v>#DIV/0!</v>
      </c>
      <c r="BD2050" s="7">
        <v>9.8049999999999997</v>
      </c>
      <c r="BE2050" s="11">
        <v>265.17642211914063</v>
      </c>
      <c r="BF2050" s="18">
        <f t="shared" si="505"/>
        <v>-3.4727641130702525</v>
      </c>
      <c r="BG2050" s="18" t="e">
        <f t="shared" si="506"/>
        <v>#DIV/0!</v>
      </c>
      <c r="BH2050" s="18">
        <f t="shared" si="507"/>
        <v>-3.0315002216168119</v>
      </c>
      <c r="BI2050" s="18">
        <f t="shared" si="508"/>
        <v>0.87293582947581161</v>
      </c>
      <c r="BJ2050" s="18">
        <f t="shared" si="509"/>
        <v>997.38611520728807</v>
      </c>
    </row>
    <row r="2051" spans="1:62" s="3" customFormat="1" x14ac:dyDescent="0.25">
      <c r="A2051" s="4">
        <v>43796.208333333336</v>
      </c>
      <c r="B2051" s="7">
        <v>-0.747</v>
      </c>
      <c r="C2051" s="7">
        <v>1.2310000000000001</v>
      </c>
      <c r="D2051" s="7">
        <v>0.26300000000000001</v>
      </c>
      <c r="E2051" s="7">
        <v>79.846000000000004</v>
      </c>
      <c r="F2051" s="7">
        <v>11.351000000000001</v>
      </c>
      <c r="G2051" s="7">
        <v>245.066</v>
      </c>
      <c r="H2051" s="7">
        <v>0</v>
      </c>
      <c r="I2051" s="7">
        <v>19.306999999999999</v>
      </c>
      <c r="J2051" s="7">
        <v>20.398</v>
      </c>
      <c r="K2051" s="7">
        <v>94.007000000000005</v>
      </c>
      <c r="L2051" s="7">
        <v>1.8839999999999999</v>
      </c>
      <c r="M2051" s="7">
        <v>2.0369999999999999</v>
      </c>
      <c r="N2051" s="7">
        <v>22.777999999999999</v>
      </c>
      <c r="O2051" s="7">
        <v>3.0000000000000001E-3</v>
      </c>
      <c r="P2051" s="7">
        <v>210.19900000000001</v>
      </c>
      <c r="Q2051" s="7">
        <v>1.7290000000000001</v>
      </c>
      <c r="R2051" s="7">
        <v>1.679</v>
      </c>
      <c r="S2051" s="7">
        <v>496.6</v>
      </c>
      <c r="T2051" s="7">
        <v>10.076000000000001</v>
      </c>
      <c r="U2051" s="7">
        <v>20.826000000000001</v>
      </c>
      <c r="V2051" s="7">
        <v>463.45299999999997</v>
      </c>
      <c r="W2051" s="7">
        <v>0</v>
      </c>
      <c r="X2051" s="7">
        <v>21.167000000000002</v>
      </c>
      <c r="Y2051" s="11">
        <v>1004.7513427734375</v>
      </c>
      <c r="Z2051" s="11">
        <v>0</v>
      </c>
      <c r="AA2051" s="11">
        <v>0</v>
      </c>
      <c r="AB2051" s="11">
        <v>38.453414916992188</v>
      </c>
      <c r="AC2051" s="11">
        <v>2.2417585849761963</v>
      </c>
      <c r="AD2051" s="11">
        <v>0.26</v>
      </c>
      <c r="AE2051" s="11">
        <v>-1.0579440892205933E-33</v>
      </c>
      <c r="AF2051" s="12">
        <v>0</v>
      </c>
      <c r="AG2051" s="12">
        <v>380.64459228515625</v>
      </c>
      <c r="AH2051" s="13">
        <v>322.03607177734375</v>
      </c>
      <c r="AI2051" s="13">
        <v>47.815391540527344</v>
      </c>
      <c r="AJ2051" s="13">
        <v>1006.160400390625</v>
      </c>
      <c r="AK2051" s="18">
        <v>25000</v>
      </c>
      <c r="AL2051" s="18">
        <f t="shared" si="497"/>
        <v>1.0910000000000011</v>
      </c>
      <c r="AM2051" s="18">
        <f t="shared" si="510"/>
        <v>14.947000000000003</v>
      </c>
      <c r="AN2051" s="18">
        <f t="shared" si="511"/>
        <v>7.2991235699471524E-2</v>
      </c>
      <c r="AO2051" s="7">
        <v>12.361000000000001</v>
      </c>
      <c r="AP2051" s="7">
        <v>32.46</v>
      </c>
      <c r="AQ2051" s="18">
        <v>245.066</v>
      </c>
      <c r="AR2051" s="18">
        <f t="shared" si="498"/>
        <v>-1.1464046130229779</v>
      </c>
      <c r="AS2051" s="22">
        <f t="shared" si="499"/>
        <v>0.62633536725882177</v>
      </c>
      <c r="AT2051" s="18">
        <f t="shared" si="500"/>
        <v>-7.1532128886635118E-36</v>
      </c>
      <c r="AU2051" s="18">
        <f t="shared" si="496"/>
        <v>31.684458333333364</v>
      </c>
      <c r="AV2051" s="18">
        <f t="shared" si="501"/>
        <v>0</v>
      </c>
      <c r="AW2051" s="18" t="e">
        <f t="shared" si="502"/>
        <v>#DIV/0!</v>
      </c>
      <c r="AX2051" s="7">
        <v>9.8260000000000005</v>
      </c>
      <c r="AY2051" s="7">
        <v>104.001</v>
      </c>
      <c r="AZ2051" s="7">
        <v>16.64</v>
      </c>
      <c r="BA2051" s="7">
        <v>0.27300000000000002</v>
      </c>
      <c r="BB2051" s="18" t="e">
        <f t="shared" si="503"/>
        <v>#DIV/0!</v>
      </c>
      <c r="BC2051" s="18" t="e">
        <f t="shared" si="504"/>
        <v>#DIV/0!</v>
      </c>
      <c r="BD2051" s="7">
        <v>12.361000000000001</v>
      </c>
      <c r="BE2051" s="11">
        <v>245.06640625</v>
      </c>
      <c r="BF2051" s="18">
        <f t="shared" si="505"/>
        <v>-3.4727643418260867</v>
      </c>
      <c r="BG2051" s="18" t="e">
        <f t="shared" si="506"/>
        <v>#DIV/0!</v>
      </c>
      <c r="BH2051" s="18">
        <f t="shared" si="507"/>
        <v>-3.0127774220718067</v>
      </c>
      <c r="BI2051" s="18">
        <f t="shared" si="508"/>
        <v>0.86754444745524983</v>
      </c>
      <c r="BJ2051" s="18">
        <f t="shared" si="509"/>
        <v>998.256939106343</v>
      </c>
    </row>
    <row r="2052" spans="1:62" s="3" customFormat="1" x14ac:dyDescent="0.25">
      <c r="A2052" s="4">
        <v>43796.25</v>
      </c>
      <c r="B2052" s="7">
        <v>-0.747</v>
      </c>
      <c r="C2052" s="7">
        <v>1.2310000000000001</v>
      </c>
      <c r="D2052" s="7">
        <v>0.20599999999999999</v>
      </c>
      <c r="E2052" s="7">
        <v>86.305999999999997</v>
      </c>
      <c r="F2052" s="7">
        <v>10.951000000000001</v>
      </c>
      <c r="G2052" s="7">
        <v>226.66</v>
      </c>
      <c r="H2052" s="7">
        <v>5.5E-2</v>
      </c>
      <c r="I2052" s="7">
        <v>19.812999999999999</v>
      </c>
      <c r="J2052" s="7">
        <v>21.013000000000002</v>
      </c>
      <c r="K2052" s="7">
        <v>101.04</v>
      </c>
      <c r="L2052" s="7">
        <v>1.89</v>
      </c>
      <c r="M2052" s="7">
        <v>2.0409999999999999</v>
      </c>
      <c r="N2052" s="7">
        <v>23.242000000000001</v>
      </c>
      <c r="O2052" s="7">
        <v>0</v>
      </c>
      <c r="P2052" s="7">
        <v>200.43299999999999</v>
      </c>
      <c r="Q2052" s="7">
        <v>1.8160000000000001</v>
      </c>
      <c r="R2052" s="7">
        <v>2.0630000000000002</v>
      </c>
      <c r="S2052" s="7">
        <v>485.452</v>
      </c>
      <c r="T2052" s="7">
        <v>10.018000000000001</v>
      </c>
      <c r="U2052" s="7">
        <v>21.071999999999999</v>
      </c>
      <c r="V2052" s="7">
        <v>449.82900000000001</v>
      </c>
      <c r="W2052" s="7">
        <v>0</v>
      </c>
      <c r="X2052" s="7">
        <v>20.914999999999999</v>
      </c>
      <c r="Y2052" s="11">
        <v>1004.6471557617188</v>
      </c>
      <c r="Z2052" s="11">
        <v>0</v>
      </c>
      <c r="AA2052" s="11">
        <v>0</v>
      </c>
      <c r="AB2052" s="11">
        <v>38.456375122070313</v>
      </c>
      <c r="AC2052" s="11">
        <v>2.2417585849761963</v>
      </c>
      <c r="AD2052" s="11">
        <v>0.26</v>
      </c>
      <c r="AE2052" s="11">
        <v>-1.0579440892205933E-33</v>
      </c>
      <c r="AF2052" s="12">
        <v>0</v>
      </c>
      <c r="AG2052" s="12">
        <v>370.2425537109375</v>
      </c>
      <c r="AH2052" s="13">
        <v>322.302734375</v>
      </c>
      <c r="AI2052" s="13">
        <v>48.742431640625</v>
      </c>
      <c r="AJ2052" s="13">
        <v>1002.1410522460938</v>
      </c>
      <c r="AK2052" s="18">
        <v>25000</v>
      </c>
      <c r="AL2052" s="18">
        <f t="shared" si="497"/>
        <v>1.2000000000000028</v>
      </c>
      <c r="AM2052" s="18">
        <f t="shared" si="510"/>
        <v>14.947000000000003</v>
      </c>
      <c r="AN2052" s="18">
        <f t="shared" si="511"/>
        <v>8.0283668963671811E-2</v>
      </c>
      <c r="AO2052" s="7">
        <v>6.7539999999999996</v>
      </c>
      <c r="AP2052" s="7">
        <v>31.282</v>
      </c>
      <c r="AQ2052" s="18">
        <v>226.66</v>
      </c>
      <c r="AR2052" s="18">
        <f t="shared" si="498"/>
        <v>-2.2684993171402459</v>
      </c>
      <c r="AS2052" s="22">
        <f t="shared" si="499"/>
        <v>0.61065359598348656</v>
      </c>
      <c r="AT2052" s="18">
        <f t="shared" si="500"/>
        <v>-7.1526622653390123E-36</v>
      </c>
      <c r="AU2052" s="18">
        <f t="shared" si="496"/>
        <v>34.850000000000087</v>
      </c>
      <c r="AV2052" s="18">
        <f t="shared" si="501"/>
        <v>0</v>
      </c>
      <c r="AW2052" s="18" t="e">
        <f t="shared" si="502"/>
        <v>#DIV/0!</v>
      </c>
      <c r="AX2052" s="7">
        <v>6.7160000000000002</v>
      </c>
      <c r="AY2052" s="7">
        <v>92.938000000000002</v>
      </c>
      <c r="AZ2052" s="7">
        <v>16.556000000000001</v>
      </c>
      <c r="BA2052" s="7">
        <v>0.23599999999999999</v>
      </c>
      <c r="BB2052" s="18" t="e">
        <f t="shared" si="503"/>
        <v>#DIV/0!</v>
      </c>
      <c r="BC2052" s="18" t="e">
        <f t="shared" si="504"/>
        <v>#DIV/0!</v>
      </c>
      <c r="BD2052" s="7">
        <v>6.7539999999999996</v>
      </c>
      <c r="BE2052" s="11">
        <v>226.65992736816406</v>
      </c>
      <c r="BF2052" s="18">
        <f t="shared" si="505"/>
        <v>-3.4727574721515615</v>
      </c>
      <c r="BG2052" s="18" t="e">
        <f t="shared" si="506"/>
        <v>#DIV/0!</v>
      </c>
      <c r="BH2052" s="18">
        <f t="shared" si="507"/>
        <v>-2.9934731616318686</v>
      </c>
      <c r="BI2052" s="18">
        <f t="shared" si="508"/>
        <v>0.86198739348683906</v>
      </c>
      <c r="BJ2052" s="18">
        <f t="shared" si="509"/>
        <v>995.42883573659117</v>
      </c>
    </row>
    <row r="2053" spans="1:62" s="3" customFormat="1" x14ac:dyDescent="0.25">
      <c r="A2053" s="4">
        <v>43796.291666666664</v>
      </c>
      <c r="B2053" s="7">
        <v>-0.747</v>
      </c>
      <c r="C2053" s="7">
        <v>1.2310000000000001</v>
      </c>
      <c r="D2053" s="7">
        <v>0.26400000000000001</v>
      </c>
      <c r="E2053" s="7">
        <v>88.86</v>
      </c>
      <c r="F2053" s="7">
        <v>11.656000000000001</v>
      </c>
      <c r="G2053" s="7">
        <v>210.53200000000001</v>
      </c>
      <c r="H2053" s="7">
        <v>0.59699999999999998</v>
      </c>
      <c r="I2053" s="7">
        <v>20.137</v>
      </c>
      <c r="J2053" s="7">
        <v>21.393000000000001</v>
      </c>
      <c r="K2053" s="7">
        <v>98.997</v>
      </c>
      <c r="L2053" s="7">
        <v>1.9</v>
      </c>
      <c r="M2053" s="7">
        <v>2.052</v>
      </c>
      <c r="N2053" s="7">
        <v>23.513000000000002</v>
      </c>
      <c r="O2053" s="7">
        <v>2E-3</v>
      </c>
      <c r="P2053" s="7">
        <v>191.48500000000001</v>
      </c>
      <c r="Q2053" s="7">
        <v>1.996</v>
      </c>
      <c r="R2053" s="7">
        <v>2.133</v>
      </c>
      <c r="S2053" s="7">
        <v>474.85500000000002</v>
      </c>
      <c r="T2053" s="7">
        <v>9.9339999999999993</v>
      </c>
      <c r="U2053" s="7">
        <v>21.288</v>
      </c>
      <c r="V2053" s="7">
        <v>437.43599999999998</v>
      </c>
      <c r="W2053" s="7">
        <v>0</v>
      </c>
      <c r="X2053" s="7">
        <v>20.039000000000001</v>
      </c>
      <c r="Y2053" s="11">
        <v>1005.10791015625</v>
      </c>
      <c r="Z2053" s="11">
        <v>0</v>
      </c>
      <c r="AA2053" s="11">
        <v>2128.7192500000001</v>
      </c>
      <c r="AB2053" s="11">
        <v>38.456375122070313</v>
      </c>
      <c r="AC2053" s="11">
        <v>2.2417585849761963</v>
      </c>
      <c r="AD2053" s="11">
        <v>0.26</v>
      </c>
      <c r="AE2053" s="11">
        <v>-1.0579440892205933E-33</v>
      </c>
      <c r="AF2053" s="12">
        <v>0</v>
      </c>
      <c r="AG2053" s="12">
        <v>362.58724975585938</v>
      </c>
      <c r="AH2053" s="13">
        <v>322.556884765625</v>
      </c>
      <c r="AI2053" s="13">
        <v>58.553237915039063</v>
      </c>
      <c r="AJ2053" s="13">
        <v>1004.214599609375</v>
      </c>
      <c r="AK2053" s="18">
        <v>25000</v>
      </c>
      <c r="AL2053" s="18">
        <f t="shared" si="497"/>
        <v>1.2560000000000002</v>
      </c>
      <c r="AM2053" s="18">
        <f t="shared" si="510"/>
        <v>14.947000000000003</v>
      </c>
      <c r="AN2053" s="18">
        <f t="shared" si="511"/>
        <v>8.4030240181976315E-2</v>
      </c>
      <c r="AO2053" s="7">
        <v>6.2119999999999997</v>
      </c>
      <c r="AP2053" s="7">
        <v>30.574000000000002</v>
      </c>
      <c r="AQ2053" s="18">
        <v>210.53200000000001</v>
      </c>
      <c r="AR2053" s="18">
        <f t="shared" si="498"/>
        <v>14.732031034836297</v>
      </c>
      <c r="AS2053" s="22">
        <f t="shared" si="499"/>
        <v>0.86991335941448156</v>
      </c>
      <c r="AT2053" s="18">
        <f t="shared" si="500"/>
        <v>-7.1526622653390123E-36</v>
      </c>
      <c r="AU2053" s="18">
        <f t="shared" ref="AU2053:AU2116" si="512">(25000*(1000/3600)*4.182*(J2053-I2053))/1000</f>
        <v>36.476333333333343</v>
      </c>
      <c r="AV2053" s="18">
        <f t="shared" si="501"/>
        <v>22.739673890992272</v>
      </c>
      <c r="AW2053" s="18">
        <f t="shared" si="502"/>
        <v>-3.2850075316863035E-2</v>
      </c>
      <c r="AX2053" s="7">
        <v>6.1059999999999999</v>
      </c>
      <c r="AY2053" s="7">
        <v>84.706999999999994</v>
      </c>
      <c r="AZ2053" s="7">
        <v>15.898</v>
      </c>
      <c r="BA2053" s="7">
        <v>0.25600000000000001</v>
      </c>
      <c r="BB2053" s="18" t="e">
        <f t="shared" si="503"/>
        <v>#DIV/0!</v>
      </c>
      <c r="BC2053" s="18" t="e">
        <f t="shared" si="504"/>
        <v>#DIV/0!</v>
      </c>
      <c r="BD2053" s="7">
        <v>6.2119999999999997</v>
      </c>
      <c r="BE2053" s="11">
        <v>210.53199768066406</v>
      </c>
      <c r="BF2053" s="18">
        <f t="shared" si="505"/>
        <v>19.266915093761174</v>
      </c>
      <c r="BG2053" s="18" t="e">
        <f t="shared" si="506"/>
        <v>#DIV/0!</v>
      </c>
      <c r="BH2053" s="18">
        <f t="shared" si="507"/>
        <v>16.468924176087441</v>
      </c>
      <c r="BI2053" s="18">
        <f t="shared" si="508"/>
        <v>0.85477743042632959</v>
      </c>
      <c r="BJ2053" s="18">
        <f t="shared" si="509"/>
        <v>997.50036547053594</v>
      </c>
    </row>
    <row r="2054" spans="1:62" s="3" customFormat="1" x14ac:dyDescent="0.25">
      <c r="A2054" s="4">
        <v>43796.333333333336</v>
      </c>
      <c r="B2054" s="7">
        <v>-2.964</v>
      </c>
      <c r="C2054" s="7">
        <v>1.2310000000000001</v>
      </c>
      <c r="D2054" s="7">
        <v>0.26400000000000001</v>
      </c>
      <c r="E2054" s="7">
        <v>89.341999999999999</v>
      </c>
      <c r="F2054" s="7">
        <v>11.35</v>
      </c>
      <c r="G2054" s="7">
        <v>188.83600000000001</v>
      </c>
      <c r="H2054" s="7">
        <v>0.115</v>
      </c>
      <c r="I2054" s="7">
        <v>17.286999999999999</v>
      </c>
      <c r="J2054" s="7">
        <v>17.536000000000001</v>
      </c>
      <c r="K2054" s="7">
        <v>48.357999999999997</v>
      </c>
      <c r="L2054" s="7">
        <v>2.3740000000000001</v>
      </c>
      <c r="M2054" s="7">
        <v>1.8149999999999999</v>
      </c>
      <c r="N2054" s="7">
        <v>22.873000000000001</v>
      </c>
      <c r="O2054" s="7">
        <v>2E-3</v>
      </c>
      <c r="P2054" s="7">
        <v>183.22300000000001</v>
      </c>
      <c r="Q2054" s="7">
        <v>2.0459999999999998</v>
      </c>
      <c r="R2054" s="7">
        <v>1.157</v>
      </c>
      <c r="S2054" s="7">
        <v>464.73</v>
      </c>
      <c r="T2054" s="7">
        <v>7.944</v>
      </c>
      <c r="U2054" s="7">
        <v>17.724</v>
      </c>
      <c r="V2054" s="7">
        <v>425.67700000000002</v>
      </c>
      <c r="W2054" s="7">
        <v>0</v>
      </c>
      <c r="X2054" s="7">
        <v>19.692</v>
      </c>
      <c r="Y2054" s="11">
        <v>1005.8087158203125</v>
      </c>
      <c r="Z2054" s="11">
        <v>0</v>
      </c>
      <c r="AA2054" s="11">
        <v>0</v>
      </c>
      <c r="AB2054" s="11">
        <v>38.456375122070313</v>
      </c>
      <c r="AC2054" s="11">
        <v>4.3110699653625488</v>
      </c>
      <c r="AD2054" s="11">
        <v>0.26</v>
      </c>
      <c r="AE2054" s="11">
        <v>-1.0579440892205933E-33</v>
      </c>
      <c r="AF2054" s="12">
        <v>0</v>
      </c>
      <c r="AG2054" s="12">
        <v>355.10922241210938</v>
      </c>
      <c r="AH2054" s="13">
        <v>322.4208984375</v>
      </c>
      <c r="AI2054" s="13">
        <v>58.324028015136719</v>
      </c>
      <c r="AJ2054" s="13">
        <v>1005.502197265625</v>
      </c>
      <c r="AK2054" s="18">
        <v>25000</v>
      </c>
      <c r="AL2054" s="18">
        <f t="shared" ref="AL2054:AL2117" si="513">J2054-I2054</f>
        <v>0.24900000000000233</v>
      </c>
      <c r="AM2054" s="18">
        <f t="shared" si="510"/>
        <v>14.947000000000003</v>
      </c>
      <c r="AN2054" s="18">
        <f t="shared" si="511"/>
        <v>1.6658861309962018E-2</v>
      </c>
      <c r="AO2054" s="7">
        <v>12.755000000000001</v>
      </c>
      <c r="AP2054" s="7">
        <v>53.674999999999997</v>
      </c>
      <c r="AQ2054" s="18">
        <v>188.83600000000001</v>
      </c>
      <c r="AR2054" s="18">
        <f t="shared" ref="AR2054:AR2117" si="514">(((AA2054*AB2054/3600)-C2054-AC2054)/(AO2054*(AQ2054)))*1000</f>
        <v>-2.3009477075267113</v>
      </c>
      <c r="AS2054" s="22">
        <f t="shared" ref="AS2054:AS2117" si="515">(((AA2054*AB2054)/3.6)-(C2054*1000)-(AR2054*AO2054*AP2054))/(((AA2054*AB2054)/3.6)-(C2054*1000))</f>
        <v>-0.27967949748991411</v>
      </c>
      <c r="AT2054" s="18">
        <f t="shared" ref="AT2054:AT2117" si="516">(AE2054*AD2054)/(AB2054)</f>
        <v>-7.1526622653390123E-36</v>
      </c>
      <c r="AU2054" s="18">
        <f t="shared" si="512"/>
        <v>7.2313750000000683</v>
      </c>
      <c r="AV2054" s="18">
        <f t="shared" ref="AV2054:AV2117" si="517">AA2054*AB2054/3600</f>
        <v>0</v>
      </c>
      <c r="AW2054" s="18" t="e">
        <f t="shared" ref="AW2054:AW2117" si="518">B2054/AV2054</f>
        <v>#DIV/0!</v>
      </c>
      <c r="AX2054" s="7">
        <v>11.907999999999999</v>
      </c>
      <c r="AY2054" s="7">
        <v>72.123999999999995</v>
      </c>
      <c r="AZ2054" s="7">
        <v>15.456</v>
      </c>
      <c r="BA2054" s="7">
        <v>0.25900000000000001</v>
      </c>
      <c r="BB2054" s="18" t="e">
        <f t="shared" ref="BB2054:BB2117" si="519">(1/Z2054)*AA2054*AB2054*1000</f>
        <v>#DIV/0!</v>
      </c>
      <c r="BC2054" s="18" t="e">
        <f t="shared" ref="BC2054:BC2117" si="520">(AX2054*1.087*(AY2054-AZ2054)+BA2054*BB2054+BA2054*0.23*(185-28))/1000</f>
        <v>#DIV/0!</v>
      </c>
      <c r="BD2054" s="7">
        <v>12.755000000000001</v>
      </c>
      <c r="BE2054" s="11">
        <v>188.83561706542969</v>
      </c>
      <c r="BF2054" s="18">
        <f t="shared" ref="BF2054:BF2117" si="521">(BD2054*AR2054*BE2054)/1000</f>
        <v>-5.5420587267736083</v>
      </c>
      <c r="BG2054" s="18" t="e">
        <f t="shared" ref="BG2054:BG2117" si="522">C2054/(BC2054-BF2054)</f>
        <v>#DIV/0!</v>
      </c>
      <c r="BH2054" s="18">
        <f t="shared" ref="BH2054:BH2117" si="523">((BD2054* AQ2054*AR2054)-( BD2054* AP2054*AR2054))/1000</f>
        <v>-3.9667845039524638</v>
      </c>
      <c r="BI2054" s="18">
        <f t="shared" ref="BI2054:BI2117" si="524">BH2054/BF2054</f>
        <v>0.71576009918281513</v>
      </c>
      <c r="BJ2054" s="18">
        <f t="shared" ref="BJ2054:BJ2117" si="525">(1+O2054)*1000/((Y2054/1000)-(H2054/1000))</f>
        <v>996.32719608146363</v>
      </c>
    </row>
    <row r="2055" spans="1:62" s="3" customFormat="1" x14ac:dyDescent="0.25">
      <c r="A2055" s="4">
        <v>43796.375</v>
      </c>
      <c r="B2055" s="7">
        <v>70.971999999999994</v>
      </c>
      <c r="C2055" s="7">
        <v>78.828000000000003</v>
      </c>
      <c r="D2055" s="7">
        <v>0.26400000000000001</v>
      </c>
      <c r="E2055" s="7">
        <v>80.024000000000001</v>
      </c>
      <c r="F2055" s="7">
        <v>14.561999999999999</v>
      </c>
      <c r="G2055" s="7">
        <v>483.346</v>
      </c>
      <c r="H2055" s="7">
        <v>12.188000000000001</v>
      </c>
      <c r="I2055" s="7">
        <v>14.784000000000001</v>
      </c>
      <c r="J2055" s="7">
        <v>19.427</v>
      </c>
      <c r="K2055" s="7">
        <v>88.846000000000004</v>
      </c>
      <c r="L2055" s="7">
        <v>2.3719999999999999</v>
      </c>
      <c r="M2055" s="7">
        <v>1.8120000000000001</v>
      </c>
      <c r="N2055" s="7">
        <v>41.295999999999999</v>
      </c>
      <c r="O2055" s="7">
        <v>-0.93300000000000005</v>
      </c>
      <c r="P2055" s="7">
        <v>237.256</v>
      </c>
      <c r="Q2055" s="7">
        <v>3.3220000000000001</v>
      </c>
      <c r="R2055" s="7">
        <v>26.027000000000001</v>
      </c>
      <c r="S2055" s="7">
        <v>443.81400000000002</v>
      </c>
      <c r="T2055" s="7">
        <v>15.981</v>
      </c>
      <c r="U2055" s="7">
        <v>127.622</v>
      </c>
      <c r="V2055" s="7">
        <v>454.67099999999999</v>
      </c>
      <c r="W2055" s="7">
        <v>0</v>
      </c>
      <c r="X2055" s="7">
        <v>104.63800000000001</v>
      </c>
      <c r="Y2055" s="11">
        <v>1006.1123657226563</v>
      </c>
      <c r="Z2055" s="11">
        <v>0</v>
      </c>
      <c r="AA2055" s="11">
        <v>61509.818583333334</v>
      </c>
      <c r="AB2055" s="11">
        <v>38.456375122070313</v>
      </c>
      <c r="AC2055" s="11">
        <v>8.7841892242431641</v>
      </c>
      <c r="AD2055" s="11">
        <v>0.26</v>
      </c>
      <c r="AE2055" s="11">
        <v>1.0579440892205933E-33</v>
      </c>
      <c r="AF2055" s="12">
        <v>0</v>
      </c>
      <c r="AG2055" s="12">
        <v>350.44479370117188</v>
      </c>
      <c r="AH2055" s="13">
        <v>313.82476806640625</v>
      </c>
      <c r="AI2055" s="13">
        <v>41.182659149169922</v>
      </c>
      <c r="AJ2055" s="13">
        <v>73.207923889160156</v>
      </c>
      <c r="AK2055" s="18">
        <v>25000</v>
      </c>
      <c r="AL2055" s="18">
        <f t="shared" si="513"/>
        <v>4.6429999999999989</v>
      </c>
      <c r="AM2055" s="18">
        <f t="shared" ref="AM2055:AM2118" si="526">AM2054</f>
        <v>14.947000000000003</v>
      </c>
      <c r="AN2055" s="18">
        <f t="shared" ref="AN2055:AN2118" si="527">AL2055:AL4959/AM2055</f>
        <v>0.31063089583193937</v>
      </c>
      <c r="AO2055" s="7">
        <v>488.32499999999999</v>
      </c>
      <c r="AP2055" s="7">
        <v>110.90600000000001</v>
      </c>
      <c r="AQ2055" s="18">
        <v>483.346</v>
      </c>
      <c r="AR2055" s="18">
        <f t="shared" si="514"/>
        <v>2.4126421506843125</v>
      </c>
      <c r="AS2055" s="22">
        <f t="shared" si="515"/>
        <v>0.77403102755835484</v>
      </c>
      <c r="AT2055" s="18">
        <f t="shared" si="516"/>
        <v>7.1526622653390123E-36</v>
      </c>
      <c r="AU2055" s="18">
        <f t="shared" si="512"/>
        <v>134.84045833333332</v>
      </c>
      <c r="AV2055" s="18">
        <f t="shared" si="517"/>
        <v>657.06796031421061</v>
      </c>
      <c r="AW2055" s="18">
        <f t="shared" si="518"/>
        <v>0.10801318019837873</v>
      </c>
      <c r="AX2055" s="7">
        <v>487.35</v>
      </c>
      <c r="AY2055" s="7">
        <v>332.52</v>
      </c>
      <c r="AZ2055" s="7">
        <v>20.518999999999998</v>
      </c>
      <c r="BA2055" s="7">
        <v>0.26200000000000001</v>
      </c>
      <c r="BB2055" s="18" t="e">
        <f t="shared" si="519"/>
        <v>#DIV/0!</v>
      </c>
      <c r="BC2055" s="18" t="e">
        <f t="shared" si="520"/>
        <v>#DIV/0!</v>
      </c>
      <c r="BD2055" s="7">
        <v>488.32499999999999</v>
      </c>
      <c r="BE2055" s="11">
        <v>483.34585571289063</v>
      </c>
      <c r="BF2055" s="18">
        <f t="shared" si="521"/>
        <v>569.45560109760777</v>
      </c>
      <c r="BG2055" s="18" t="e">
        <f t="shared" si="522"/>
        <v>#DIV/0!</v>
      </c>
      <c r="BH2055" s="18">
        <f t="shared" si="523"/>
        <v>438.79148143306759</v>
      </c>
      <c r="BI2055" s="18">
        <f t="shared" si="524"/>
        <v>0.77054555366091892</v>
      </c>
      <c r="BJ2055" s="18">
        <f t="shared" si="525"/>
        <v>67.409555807886861</v>
      </c>
    </row>
    <row r="2056" spans="1:62" s="3" customFormat="1" x14ac:dyDescent="0.25">
      <c r="A2056" s="4">
        <v>43796.416666666664</v>
      </c>
      <c r="B2056" s="7">
        <v>70.650000000000006</v>
      </c>
      <c r="C2056" s="7">
        <v>80.352000000000004</v>
      </c>
      <c r="D2056" s="7">
        <v>0.26400000000000001</v>
      </c>
      <c r="E2056" s="7">
        <v>70.763000000000005</v>
      </c>
      <c r="F2056" s="7">
        <v>16.449000000000002</v>
      </c>
      <c r="G2056" s="7">
        <v>481.745</v>
      </c>
      <c r="H2056" s="7">
        <v>12.029</v>
      </c>
      <c r="I2056" s="7">
        <v>17.873999999999999</v>
      </c>
      <c r="J2056" s="7">
        <v>24.594000000000001</v>
      </c>
      <c r="K2056" s="7">
        <v>44.366999999999997</v>
      </c>
      <c r="L2056" s="7">
        <v>2.36</v>
      </c>
      <c r="M2056" s="7">
        <v>1.8169999999999999</v>
      </c>
      <c r="N2056" s="7">
        <v>27.323</v>
      </c>
      <c r="O2056" s="7">
        <v>-0.96699999999999997</v>
      </c>
      <c r="P2056" s="7">
        <v>268.52</v>
      </c>
      <c r="Q2056" s="7">
        <v>3.1619999999999999</v>
      </c>
      <c r="R2056" s="7">
        <v>19.198</v>
      </c>
      <c r="S2056" s="7">
        <v>465.197</v>
      </c>
      <c r="T2056" s="7">
        <v>15.818</v>
      </c>
      <c r="U2056" s="7">
        <v>173.51499999999999</v>
      </c>
      <c r="V2056" s="7">
        <v>476.19</v>
      </c>
      <c r="W2056" s="7">
        <v>0</v>
      </c>
      <c r="X2056" s="7">
        <v>140.86199999999999</v>
      </c>
      <c r="Y2056" s="11">
        <v>1006.5518798828125</v>
      </c>
      <c r="Z2056" s="11">
        <v>0</v>
      </c>
      <c r="AA2056" s="11">
        <v>43415.270916666668</v>
      </c>
      <c r="AB2056" s="11">
        <v>38.456375122070313</v>
      </c>
      <c r="AC2056" s="11">
        <v>9.01220703125</v>
      </c>
      <c r="AD2056" s="11">
        <v>0.26</v>
      </c>
      <c r="AE2056" s="11">
        <v>1.0579440892205933E-33</v>
      </c>
      <c r="AF2056" s="12">
        <v>2.4940397590398788E-2</v>
      </c>
      <c r="AG2056" s="12">
        <v>357.87033081054688</v>
      </c>
      <c r="AH2056" s="13">
        <v>313.535400390625</v>
      </c>
      <c r="AI2056" s="13">
        <v>28.191871643066406</v>
      </c>
      <c r="AJ2056" s="13">
        <v>38.72613525390625</v>
      </c>
      <c r="AK2056" s="18">
        <v>25000</v>
      </c>
      <c r="AL2056" s="18">
        <f t="shared" si="513"/>
        <v>6.7200000000000024</v>
      </c>
      <c r="AM2056" s="18">
        <f t="shared" si="526"/>
        <v>14.947000000000003</v>
      </c>
      <c r="AN2056" s="18">
        <f t="shared" si="527"/>
        <v>0.44958854619656125</v>
      </c>
      <c r="AO2056" s="7">
        <v>489.37200000000001</v>
      </c>
      <c r="AP2056" s="7">
        <v>117.828</v>
      </c>
      <c r="AQ2056" s="18">
        <v>481.745</v>
      </c>
      <c r="AR2056" s="18">
        <f t="shared" si="514"/>
        <v>1.5881565038683745</v>
      </c>
      <c r="AS2056" s="22">
        <f t="shared" si="515"/>
        <v>0.76116304881359798</v>
      </c>
      <c r="AT2056" s="18">
        <f t="shared" si="516"/>
        <v>7.1526622653390123E-36</v>
      </c>
      <c r="AU2056" s="18">
        <f t="shared" si="512"/>
        <v>195.16000000000008</v>
      </c>
      <c r="AV2056" s="18">
        <f t="shared" si="517"/>
        <v>463.77609566601188</v>
      </c>
      <c r="AW2056" s="18">
        <f t="shared" si="518"/>
        <v>0.15233644135656049</v>
      </c>
      <c r="AX2056" s="7">
        <v>488.334</v>
      </c>
      <c r="AY2056" s="7">
        <v>331.88</v>
      </c>
      <c r="AZ2056" s="7">
        <v>20.378</v>
      </c>
      <c r="BA2056" s="7">
        <v>0.223</v>
      </c>
      <c r="BB2056" s="18" t="e">
        <f t="shared" si="519"/>
        <v>#DIV/0!</v>
      </c>
      <c r="BC2056" s="18" t="e">
        <f t="shared" si="520"/>
        <v>#DIV/0!</v>
      </c>
      <c r="BD2056" s="7">
        <v>489.37200000000001</v>
      </c>
      <c r="BE2056" s="11">
        <v>481.745361328125</v>
      </c>
      <c r="BF2056" s="18">
        <f t="shared" si="521"/>
        <v>374.41216945873668</v>
      </c>
      <c r="BG2056" s="18" t="e">
        <f t="shared" si="522"/>
        <v>#DIV/0!</v>
      </c>
      <c r="BH2056" s="18">
        <f t="shared" si="523"/>
        <v>282.83604661448834</v>
      </c>
      <c r="BI2056" s="18">
        <f t="shared" si="524"/>
        <v>0.75541360480714614</v>
      </c>
      <c r="BJ2056" s="18">
        <f t="shared" si="525"/>
        <v>33.181740377746273</v>
      </c>
    </row>
    <row r="2057" spans="1:62" s="3" customFormat="1" x14ac:dyDescent="0.25">
      <c r="A2057" s="4">
        <v>43796.458333333336</v>
      </c>
      <c r="B2057" s="7">
        <v>223.322</v>
      </c>
      <c r="C2057" s="7">
        <v>137.084</v>
      </c>
      <c r="D2057" s="7">
        <v>98.081000000000003</v>
      </c>
      <c r="E2057" s="7">
        <v>71.331000000000003</v>
      </c>
      <c r="F2057" s="7">
        <v>17.36</v>
      </c>
      <c r="G2057" s="7">
        <v>649.303</v>
      </c>
      <c r="H2057" s="7">
        <v>10.505000000000001</v>
      </c>
      <c r="I2057" s="7">
        <v>17.573</v>
      </c>
      <c r="J2057" s="7">
        <v>23.634</v>
      </c>
      <c r="K2057" s="7">
        <v>3.19</v>
      </c>
      <c r="L2057" s="7">
        <v>2.3610000000000002</v>
      </c>
      <c r="M2057" s="7">
        <v>1.8180000000000001</v>
      </c>
      <c r="N2057" s="7">
        <v>26.654</v>
      </c>
      <c r="O2057" s="7">
        <v>-0.96499999999999997</v>
      </c>
      <c r="P2057" s="7">
        <v>266.40600000000001</v>
      </c>
      <c r="Q2057" s="7">
        <v>3.1739999999999999</v>
      </c>
      <c r="R2057" s="7">
        <v>16.654</v>
      </c>
      <c r="S2057" s="7">
        <v>562.22</v>
      </c>
      <c r="T2057" s="7">
        <v>15.988</v>
      </c>
      <c r="U2057" s="7">
        <v>215.94300000000001</v>
      </c>
      <c r="V2057" s="7">
        <v>566.79200000000003</v>
      </c>
      <c r="W2057" s="7">
        <v>82.463999999999999</v>
      </c>
      <c r="X2057" s="7">
        <v>209.501</v>
      </c>
      <c r="Y2057" s="11">
        <v>1006.927978515625</v>
      </c>
      <c r="Z2057" s="11">
        <v>33095.00390625</v>
      </c>
      <c r="AA2057" s="11">
        <v>52620.943833333331</v>
      </c>
      <c r="AB2057" s="11">
        <v>38.456375122070313</v>
      </c>
      <c r="AC2057" s="11">
        <v>10.409034729003906</v>
      </c>
      <c r="AD2057" s="11">
        <v>0.26</v>
      </c>
      <c r="AE2057" s="11">
        <v>7229.86962890625</v>
      </c>
      <c r="AF2057" s="12">
        <v>16.890869140625</v>
      </c>
      <c r="AG2057" s="12">
        <v>376.7498779296875</v>
      </c>
      <c r="AH2057" s="13">
        <v>304.346435546875</v>
      </c>
      <c r="AI2057" s="13">
        <v>28.933259963989258</v>
      </c>
      <c r="AJ2057" s="13">
        <v>37.760421752929688</v>
      </c>
      <c r="AK2057" s="18">
        <v>25000</v>
      </c>
      <c r="AL2057" s="18">
        <f t="shared" si="513"/>
        <v>6.0609999999999999</v>
      </c>
      <c r="AM2057" s="18">
        <f t="shared" si="526"/>
        <v>14.947000000000003</v>
      </c>
      <c r="AN2057" s="18">
        <f t="shared" si="527"/>
        <v>0.40549943132401145</v>
      </c>
      <c r="AO2057" s="7">
        <v>451.64</v>
      </c>
      <c r="AP2057" s="7">
        <v>86.983999999999995</v>
      </c>
      <c r="AQ2057" s="18">
        <v>649.303</v>
      </c>
      <c r="AR2057" s="18">
        <f t="shared" si="514"/>
        <v>1.4138767520484785</v>
      </c>
      <c r="AS2057" s="22">
        <f t="shared" si="515"/>
        <v>0.86931563215313135</v>
      </c>
      <c r="AT2057" s="18">
        <f t="shared" si="516"/>
        <v>48.880480740807457</v>
      </c>
      <c r="AU2057" s="18">
        <f t="shared" si="512"/>
        <v>176.02154166666668</v>
      </c>
      <c r="AV2057" s="18">
        <f t="shared" si="517"/>
        <v>562.11409870334978</v>
      </c>
      <c r="AW2057" s="18">
        <f t="shared" si="518"/>
        <v>0.39728944802335586</v>
      </c>
      <c r="AX2057" s="7">
        <v>454.733</v>
      </c>
      <c r="AY2057" s="7">
        <v>352.19200000000001</v>
      </c>
      <c r="AZ2057" s="7">
        <v>26.992999999999999</v>
      </c>
      <c r="BA2057" s="7">
        <v>8.9160000000000004</v>
      </c>
      <c r="BB2057" s="18">
        <f t="shared" si="519"/>
        <v>61145.505861381687</v>
      </c>
      <c r="BC2057" s="18">
        <f t="shared" si="520"/>
        <v>706.23945225450814</v>
      </c>
      <c r="BD2057" s="7">
        <v>451.64</v>
      </c>
      <c r="BE2057" s="11">
        <v>649.3031005859375</v>
      </c>
      <c r="BF2057" s="18">
        <f t="shared" si="521"/>
        <v>414.62112820483372</v>
      </c>
      <c r="BG2057" s="18">
        <f t="shared" si="522"/>
        <v>0.47008019968131032</v>
      </c>
      <c r="BH2057" s="18">
        <f t="shared" si="523"/>
        <v>359.07627420940639</v>
      </c>
      <c r="BI2057" s="18">
        <f t="shared" si="524"/>
        <v>0.86603467547368518</v>
      </c>
      <c r="BJ2057" s="18">
        <f t="shared" si="525"/>
        <v>35.125645187488203</v>
      </c>
    </row>
    <row r="2058" spans="1:62" s="3" customFormat="1" x14ac:dyDescent="0.25">
      <c r="A2058" s="4">
        <v>43796.5</v>
      </c>
      <c r="B2058" s="7">
        <v>225.756</v>
      </c>
      <c r="C2058" s="7">
        <v>132.161</v>
      </c>
      <c r="D2058" s="7">
        <v>103.786</v>
      </c>
      <c r="E2058" s="7">
        <v>66.421999999999997</v>
      </c>
      <c r="F2058" s="7">
        <v>18.044</v>
      </c>
      <c r="G2058" s="7">
        <v>649.21400000000006</v>
      </c>
      <c r="H2058" s="7">
        <v>9.8800000000000008</v>
      </c>
      <c r="I2058" s="7">
        <v>18.462</v>
      </c>
      <c r="J2058" s="7">
        <v>25.402999999999999</v>
      </c>
      <c r="K2058" s="7">
        <v>32.44</v>
      </c>
      <c r="L2058" s="7">
        <v>2.3610000000000002</v>
      </c>
      <c r="M2058" s="7">
        <v>1.819</v>
      </c>
      <c r="N2058" s="7">
        <v>27.260999999999999</v>
      </c>
      <c r="O2058" s="7">
        <v>-0.96199999999999997</v>
      </c>
      <c r="P2058" s="7">
        <v>268.53199999999998</v>
      </c>
      <c r="Q2058" s="7">
        <v>3.23</v>
      </c>
      <c r="R2058" s="7">
        <v>15.869</v>
      </c>
      <c r="S2058" s="7">
        <v>564.92100000000005</v>
      </c>
      <c r="T2058" s="7">
        <v>17.234000000000002</v>
      </c>
      <c r="U2058" s="7">
        <v>227.36199999999999</v>
      </c>
      <c r="V2058" s="7">
        <v>564.72400000000005</v>
      </c>
      <c r="W2058" s="7">
        <v>85.647000000000006</v>
      </c>
      <c r="X2058" s="7">
        <v>218.226</v>
      </c>
      <c r="Y2058" s="11">
        <v>1006.4884033203125</v>
      </c>
      <c r="Z2058" s="11">
        <v>33095.00390625</v>
      </c>
      <c r="AA2058" s="11">
        <v>42356.84883333333</v>
      </c>
      <c r="AB2058" s="11">
        <v>38.456375122070313</v>
      </c>
      <c r="AC2058" s="11">
        <v>10.322357177734375</v>
      </c>
      <c r="AD2058" s="11">
        <v>0.26</v>
      </c>
      <c r="AE2058" s="11">
        <v>7250.998046875</v>
      </c>
      <c r="AF2058" s="12">
        <v>18.160465240478516</v>
      </c>
      <c r="AG2058" s="12">
        <v>381.4210205078125</v>
      </c>
      <c r="AH2058" s="13">
        <v>319.04013061523438</v>
      </c>
      <c r="AI2058" s="13">
        <v>29.972991943359375</v>
      </c>
      <c r="AJ2058" s="13">
        <v>40.047504425048828</v>
      </c>
      <c r="AK2058" s="18">
        <v>25000</v>
      </c>
      <c r="AL2058" s="18">
        <f t="shared" si="513"/>
        <v>6.9409999999999989</v>
      </c>
      <c r="AM2058" s="18">
        <f t="shared" si="526"/>
        <v>14.947000000000003</v>
      </c>
      <c r="AN2058" s="18">
        <f t="shared" si="527"/>
        <v>0.46437412189737054</v>
      </c>
      <c r="AO2058" s="7">
        <v>448.03899999999999</v>
      </c>
      <c r="AP2058" s="7">
        <v>81.12</v>
      </c>
      <c r="AQ2058" s="18">
        <v>649.21400000000006</v>
      </c>
      <c r="AR2058" s="18">
        <f t="shared" si="514"/>
        <v>1.0657095171492725</v>
      </c>
      <c r="AS2058" s="22">
        <f t="shared" si="515"/>
        <v>0.87907561417528324</v>
      </c>
      <c r="AT2058" s="18">
        <f t="shared" si="516"/>
        <v>49.023328023070476</v>
      </c>
      <c r="AU2058" s="18">
        <f t="shared" si="512"/>
        <v>201.57820833333332</v>
      </c>
      <c r="AV2058" s="18">
        <f t="shared" si="517"/>
        <v>452.46968547874803</v>
      </c>
      <c r="AW2058" s="18">
        <f t="shared" si="518"/>
        <v>0.49894171310312785</v>
      </c>
      <c r="AX2058" s="7">
        <v>448.86</v>
      </c>
      <c r="AY2058" s="7">
        <v>353.536</v>
      </c>
      <c r="AZ2058" s="7">
        <v>28.343</v>
      </c>
      <c r="BA2058" s="7">
        <v>8.7080000000000002</v>
      </c>
      <c r="BB2058" s="18">
        <f t="shared" si="519"/>
        <v>49218.633493373796</v>
      </c>
      <c r="BC2058" s="18">
        <f t="shared" si="520"/>
        <v>587.57548962855901</v>
      </c>
      <c r="BD2058" s="7">
        <v>448.03899999999999</v>
      </c>
      <c r="BE2058" s="11">
        <v>649.21429443359375</v>
      </c>
      <c r="BF2058" s="18">
        <f t="shared" si="521"/>
        <v>309.9864688869971</v>
      </c>
      <c r="BG2058" s="18">
        <f t="shared" si="522"/>
        <v>0.47610312413271988</v>
      </c>
      <c r="BH2058" s="18">
        <f t="shared" si="523"/>
        <v>271.25319723517367</v>
      </c>
      <c r="BI2058" s="18">
        <f t="shared" si="524"/>
        <v>0.87504850843685278</v>
      </c>
      <c r="BJ2058" s="18">
        <f t="shared" si="525"/>
        <v>38.129319272643876</v>
      </c>
    </row>
    <row r="2059" spans="1:62" s="3" customFormat="1" x14ac:dyDescent="0.25">
      <c r="A2059" s="4">
        <v>43796.541666666664</v>
      </c>
      <c r="B2059" s="7">
        <v>302.505</v>
      </c>
      <c r="C2059" s="7">
        <v>195.34100000000001</v>
      </c>
      <c r="D2059" s="7">
        <v>116.696</v>
      </c>
      <c r="E2059" s="7">
        <v>62.32</v>
      </c>
      <c r="F2059" s="7">
        <v>17.582000000000001</v>
      </c>
      <c r="G2059" s="7">
        <v>621.91099999999994</v>
      </c>
      <c r="H2059" s="7">
        <v>17.744</v>
      </c>
      <c r="I2059" s="7">
        <v>19.004000000000001</v>
      </c>
      <c r="J2059" s="7">
        <v>26.242999999999999</v>
      </c>
      <c r="K2059" s="7">
        <v>80.983999999999995</v>
      </c>
      <c r="L2059" s="7">
        <v>2.3660000000000001</v>
      </c>
      <c r="M2059" s="7">
        <v>1.8180000000000001</v>
      </c>
      <c r="N2059" s="7">
        <v>27.951000000000001</v>
      </c>
      <c r="O2059" s="7">
        <v>-0.96299999999999997</v>
      </c>
      <c r="P2059" s="7">
        <v>269.39</v>
      </c>
      <c r="Q2059" s="7">
        <v>3.2029999999999998</v>
      </c>
      <c r="R2059" s="7">
        <v>24.484999999999999</v>
      </c>
      <c r="S2059" s="7">
        <v>567.83699999999999</v>
      </c>
      <c r="T2059" s="7">
        <v>19.382000000000001</v>
      </c>
      <c r="U2059" s="7">
        <v>258.50400000000002</v>
      </c>
      <c r="V2059" s="7">
        <v>565.14099999999996</v>
      </c>
      <c r="W2059" s="7">
        <v>94.584999999999994</v>
      </c>
      <c r="X2059" s="7">
        <v>241.50399999999999</v>
      </c>
      <c r="Y2059" s="11">
        <v>1006.0382690429688</v>
      </c>
      <c r="Z2059" s="11">
        <v>40519.1171875</v>
      </c>
      <c r="AA2059" s="11">
        <v>41633.700833333329</v>
      </c>
      <c r="AB2059" s="11">
        <v>38.456375122070313</v>
      </c>
      <c r="AC2059" s="11">
        <v>10.96337890625</v>
      </c>
      <c r="AD2059" s="11">
        <v>0.26</v>
      </c>
      <c r="AE2059" s="11">
        <v>6636.37646484375</v>
      </c>
      <c r="AF2059" s="12">
        <v>20.643013000488281</v>
      </c>
      <c r="AG2059" s="12">
        <v>384.26324462890625</v>
      </c>
      <c r="AH2059" s="13">
        <v>322.28298950195313</v>
      </c>
      <c r="AI2059" s="13">
        <v>29.542182922363281</v>
      </c>
      <c r="AJ2059" s="13">
        <v>39.491706848144531</v>
      </c>
      <c r="AK2059" s="18">
        <v>25000</v>
      </c>
      <c r="AL2059" s="18">
        <f t="shared" si="513"/>
        <v>7.2389999999999972</v>
      </c>
      <c r="AM2059" s="18">
        <f t="shared" si="526"/>
        <v>14.947000000000003</v>
      </c>
      <c r="AN2059" s="18">
        <f t="shared" si="527"/>
        <v>0.48431123302334889</v>
      </c>
      <c r="AO2059" s="7">
        <v>547.95000000000005</v>
      </c>
      <c r="AP2059" s="7">
        <v>87.763999999999996</v>
      </c>
      <c r="AQ2059" s="18">
        <v>621.91099999999994</v>
      </c>
      <c r="AR2059" s="18">
        <f t="shared" si="514"/>
        <v>0.69969807412932561</v>
      </c>
      <c r="AS2059" s="22">
        <f t="shared" si="515"/>
        <v>0.86508352590666893</v>
      </c>
      <c r="AT2059" s="18">
        <f t="shared" si="516"/>
        <v>44.86792827931216</v>
      </c>
      <c r="AU2059" s="18">
        <f t="shared" si="512"/>
        <v>210.23262499999993</v>
      </c>
      <c r="AV2059" s="18">
        <f t="shared" si="517"/>
        <v>444.74478249075497</v>
      </c>
      <c r="AW2059" s="18">
        <f t="shared" si="518"/>
        <v>0.68017661344073943</v>
      </c>
      <c r="AX2059" s="7">
        <v>536.88300000000004</v>
      </c>
      <c r="AY2059" s="7">
        <v>362.839</v>
      </c>
      <c r="AZ2059" s="7">
        <v>18.486000000000001</v>
      </c>
      <c r="BA2059" s="7">
        <v>10.973000000000001</v>
      </c>
      <c r="BB2059" s="18">
        <f t="shared" si="519"/>
        <v>39514.21768539038</v>
      </c>
      <c r="BC2059" s="18">
        <f t="shared" si="520"/>
        <v>634.94734002860173</v>
      </c>
      <c r="BD2059" s="7">
        <v>547.95000000000005</v>
      </c>
      <c r="BE2059" s="11">
        <v>621.9114990234375</v>
      </c>
      <c r="BF2059" s="18">
        <f t="shared" si="521"/>
        <v>238.44059490987124</v>
      </c>
      <c r="BG2059" s="18">
        <f t="shared" si="522"/>
        <v>0.49265492303669856</v>
      </c>
      <c r="BH2059" s="18">
        <f t="shared" si="523"/>
        <v>204.79172462531227</v>
      </c>
      <c r="BI2059" s="18">
        <f t="shared" si="524"/>
        <v>0.85887943998261707</v>
      </c>
      <c r="BJ2059" s="18">
        <f t="shared" si="525"/>
        <v>37.438241988218351</v>
      </c>
    </row>
    <row r="2060" spans="1:62" s="3" customFormat="1" x14ac:dyDescent="0.25">
      <c r="A2060" s="4">
        <v>43796.583333333336</v>
      </c>
      <c r="B2060" s="7">
        <v>255.97499999999999</v>
      </c>
      <c r="C2060" s="7">
        <v>158.535</v>
      </c>
      <c r="D2060" s="7">
        <v>107.646</v>
      </c>
      <c r="E2060" s="7">
        <v>63.125999999999998</v>
      </c>
      <c r="F2060" s="7">
        <v>18.579999999999998</v>
      </c>
      <c r="G2060" s="7">
        <v>650.755</v>
      </c>
      <c r="H2060" s="7">
        <v>13.186999999999999</v>
      </c>
      <c r="I2060" s="7">
        <v>18.86</v>
      </c>
      <c r="J2060" s="7">
        <v>25.561</v>
      </c>
      <c r="K2060" s="7">
        <v>91.78</v>
      </c>
      <c r="L2060" s="7">
        <v>2.3650000000000002</v>
      </c>
      <c r="M2060" s="7">
        <v>1.8220000000000001</v>
      </c>
      <c r="N2060" s="7">
        <v>27.315000000000001</v>
      </c>
      <c r="O2060" s="7">
        <v>-0.96299999999999997</v>
      </c>
      <c r="P2060" s="7">
        <v>268.65100000000001</v>
      </c>
      <c r="Q2060" s="7">
        <v>3.1880000000000002</v>
      </c>
      <c r="R2060" s="7">
        <v>18.033999999999999</v>
      </c>
      <c r="S2060" s="7">
        <v>566.59299999999996</v>
      </c>
      <c r="T2060" s="7">
        <v>17.797999999999998</v>
      </c>
      <c r="U2060" s="7">
        <v>238.102</v>
      </c>
      <c r="V2060" s="7">
        <v>564.50199999999995</v>
      </c>
      <c r="W2060" s="7">
        <v>89.102000000000004</v>
      </c>
      <c r="X2060" s="7">
        <v>227.41300000000001</v>
      </c>
      <c r="Y2060" s="11">
        <v>1005.4627685546875</v>
      </c>
      <c r="Z2060" s="11">
        <v>35911.046875</v>
      </c>
      <c r="AA2060" s="11">
        <v>57721.169666666661</v>
      </c>
      <c r="AB2060" s="11">
        <v>38.456188201904297</v>
      </c>
      <c r="AC2060" s="11">
        <v>10.649490356445313</v>
      </c>
      <c r="AD2060" s="11">
        <v>0.26</v>
      </c>
      <c r="AE2060" s="11">
        <v>6949.81689453125</v>
      </c>
      <c r="AF2060" s="12">
        <v>18.87823486328125</v>
      </c>
      <c r="AG2060" s="12">
        <v>382.22171020507813</v>
      </c>
      <c r="AH2060" s="13">
        <v>322.71267700195313</v>
      </c>
      <c r="AI2060" s="13">
        <v>29.162807464599609</v>
      </c>
      <c r="AJ2060" s="13">
        <v>38.73577880859375</v>
      </c>
      <c r="AK2060" s="18">
        <v>25000</v>
      </c>
      <c r="AL2060" s="18">
        <f t="shared" si="513"/>
        <v>6.7010000000000005</v>
      </c>
      <c r="AM2060" s="18">
        <f t="shared" si="526"/>
        <v>14.947000000000003</v>
      </c>
      <c r="AN2060" s="18">
        <f t="shared" si="527"/>
        <v>0.44831738810463634</v>
      </c>
      <c r="AO2060" s="7">
        <v>478.72199999999998</v>
      </c>
      <c r="AP2060" s="7">
        <v>82.256</v>
      </c>
      <c r="AQ2060" s="18">
        <v>650.755</v>
      </c>
      <c r="AR2060" s="18">
        <f t="shared" si="514"/>
        <v>1.4361629145725106</v>
      </c>
      <c r="AS2060" s="22">
        <f t="shared" si="515"/>
        <v>0.87653784620080766</v>
      </c>
      <c r="AT2060" s="18">
        <f t="shared" si="516"/>
        <v>46.987298457433887</v>
      </c>
      <c r="AU2060" s="18">
        <f t="shared" si="512"/>
        <v>194.60820833333335</v>
      </c>
      <c r="AV2060" s="18">
        <f t="shared" si="517"/>
        <v>616.59337887093966</v>
      </c>
      <c r="AW2060" s="18">
        <f t="shared" si="518"/>
        <v>0.4151439324060251</v>
      </c>
      <c r="AX2060" s="7">
        <v>476.97399999999999</v>
      </c>
      <c r="AY2060" s="7">
        <v>355.44499999999999</v>
      </c>
      <c r="AZ2060" s="7">
        <v>25.484999999999999</v>
      </c>
      <c r="BA2060" s="7">
        <v>9.6359999999999992</v>
      </c>
      <c r="BB2060" s="18">
        <f t="shared" si="519"/>
        <v>61812.070577109364</v>
      </c>
      <c r="BC2060" s="18">
        <f t="shared" si="520"/>
        <v>767.04367275150571</v>
      </c>
      <c r="BD2060" s="7">
        <v>478.72199999999998</v>
      </c>
      <c r="BE2060" s="11">
        <v>650.75482177734375</v>
      </c>
      <c r="BF2060" s="18">
        <f t="shared" si="521"/>
        <v>447.40876598235781</v>
      </c>
      <c r="BG2060" s="18">
        <f t="shared" si="522"/>
        <v>0.4959877555379138</v>
      </c>
      <c r="BH2060" s="18">
        <f t="shared" si="523"/>
        <v>390.85601449332165</v>
      </c>
      <c r="BI2060" s="18">
        <f t="shared" si="524"/>
        <v>0.8735993664208489</v>
      </c>
      <c r="BJ2060" s="18">
        <f t="shared" si="525"/>
        <v>37.28802130671081</v>
      </c>
    </row>
    <row r="2061" spans="1:62" s="3" customFormat="1" x14ac:dyDescent="0.25">
      <c r="A2061" s="4">
        <v>43796.625</v>
      </c>
      <c r="B2061" s="7">
        <v>264.19</v>
      </c>
      <c r="C2061" s="7">
        <v>166.857</v>
      </c>
      <c r="D2061" s="7">
        <v>106.538</v>
      </c>
      <c r="E2061" s="7">
        <v>60.972999999999999</v>
      </c>
      <c r="F2061" s="7">
        <v>18.327999999999999</v>
      </c>
      <c r="G2061" s="7">
        <v>645.97500000000002</v>
      </c>
      <c r="H2061" s="7">
        <v>14.64</v>
      </c>
      <c r="I2061" s="7">
        <v>19.077999999999999</v>
      </c>
      <c r="J2061" s="7">
        <v>25.631</v>
      </c>
      <c r="K2061" s="7">
        <v>104.21599999999999</v>
      </c>
      <c r="L2061" s="7">
        <v>2.363</v>
      </c>
      <c r="M2061" s="7">
        <v>1.8260000000000001</v>
      </c>
      <c r="N2061" s="7">
        <v>27.581</v>
      </c>
      <c r="O2061" s="7">
        <v>-0.96</v>
      </c>
      <c r="P2061" s="7">
        <v>269.14800000000002</v>
      </c>
      <c r="Q2061" s="7">
        <v>3.1829999999999998</v>
      </c>
      <c r="R2061" s="7">
        <v>18.722000000000001</v>
      </c>
      <c r="S2061" s="7">
        <v>565.50699999999995</v>
      </c>
      <c r="T2061" s="7">
        <v>17.693000000000001</v>
      </c>
      <c r="U2061" s="7">
        <v>236.86</v>
      </c>
      <c r="V2061" s="7">
        <v>564.375</v>
      </c>
      <c r="W2061" s="7">
        <v>88.524000000000001</v>
      </c>
      <c r="X2061" s="7">
        <v>226.215</v>
      </c>
      <c r="Y2061" s="11">
        <v>1005.0549926757813</v>
      </c>
      <c r="Z2061" s="11">
        <v>37191.06640625</v>
      </c>
      <c r="AA2061" s="11">
        <v>58794.152999999991</v>
      </c>
      <c r="AB2061" s="11">
        <v>38.450550079345703</v>
      </c>
      <c r="AC2061" s="11">
        <v>10.61456298828125</v>
      </c>
      <c r="AD2061" s="11">
        <v>0.26</v>
      </c>
      <c r="AE2061" s="11">
        <v>6921.43017578125</v>
      </c>
      <c r="AF2061" s="12">
        <v>18.820125579833984</v>
      </c>
      <c r="AG2061" s="12">
        <v>381.20889282226563</v>
      </c>
      <c r="AH2061" s="13">
        <v>322.32781982421875</v>
      </c>
      <c r="AI2061" s="13">
        <v>30.166536331176758</v>
      </c>
      <c r="AJ2061" s="13">
        <v>40.262104034423828</v>
      </c>
      <c r="AK2061" s="18">
        <v>25000</v>
      </c>
      <c r="AL2061" s="18">
        <f t="shared" si="513"/>
        <v>6.5530000000000008</v>
      </c>
      <c r="AM2061" s="18">
        <f t="shared" si="526"/>
        <v>14.947000000000003</v>
      </c>
      <c r="AN2061" s="18">
        <f t="shared" si="527"/>
        <v>0.43841573559911684</v>
      </c>
      <c r="AO2061" s="7">
        <v>494.733</v>
      </c>
      <c r="AP2061" s="7">
        <v>82.561000000000007</v>
      </c>
      <c r="AQ2061" s="18">
        <v>645.97500000000002</v>
      </c>
      <c r="AR2061" s="18">
        <f t="shared" si="514"/>
        <v>1.409613802969472</v>
      </c>
      <c r="AS2061" s="22">
        <f t="shared" si="515"/>
        <v>0.87513376833362233</v>
      </c>
      <c r="AT2061" s="18">
        <f t="shared" si="516"/>
        <v>46.802239291494359</v>
      </c>
      <c r="AU2061" s="18">
        <f t="shared" si="512"/>
        <v>190.31004166666668</v>
      </c>
      <c r="AV2061" s="18">
        <f t="shared" si="517"/>
        <v>627.96320119422592</v>
      </c>
      <c r="AW2061" s="18">
        <f t="shared" si="518"/>
        <v>0.42070936560865024</v>
      </c>
      <c r="AX2061" s="7">
        <v>489.45699999999999</v>
      </c>
      <c r="AY2061" s="7">
        <v>356.98899999999998</v>
      </c>
      <c r="AZ2061" s="7">
        <v>23.565000000000001</v>
      </c>
      <c r="BA2061" s="7">
        <v>9.968</v>
      </c>
      <c r="BB2061" s="18">
        <f t="shared" si="519"/>
        <v>60785.229969079497</v>
      </c>
      <c r="BC2061" s="18">
        <f t="shared" si="520"/>
        <v>783.66194141660037</v>
      </c>
      <c r="BD2061" s="7">
        <v>494.733</v>
      </c>
      <c r="BE2061" s="11">
        <v>645.975341796875</v>
      </c>
      <c r="BF2061" s="18">
        <f t="shared" si="521"/>
        <v>450.49187656909208</v>
      </c>
      <c r="BG2061" s="18">
        <f t="shared" si="522"/>
        <v>0.50081630255818554</v>
      </c>
      <c r="BH2061" s="18">
        <f t="shared" si="523"/>
        <v>392.9150444648231</v>
      </c>
      <c r="BI2061" s="18">
        <f t="shared" si="524"/>
        <v>0.8721911867917147</v>
      </c>
      <c r="BJ2061" s="18">
        <f t="shared" si="525"/>
        <v>40.387110752365494</v>
      </c>
    </row>
    <row r="2062" spans="1:62" s="3" customFormat="1" x14ac:dyDescent="0.25">
      <c r="A2062" s="4">
        <v>43796.666666666664</v>
      </c>
      <c r="B2062" s="7">
        <v>359.88600000000002</v>
      </c>
      <c r="C2062" s="7">
        <v>239.41399999999999</v>
      </c>
      <c r="D2062" s="7">
        <v>130.05799999999999</v>
      </c>
      <c r="E2062" s="7">
        <v>70.989000000000004</v>
      </c>
      <c r="F2062" s="7">
        <v>16.847999999999999</v>
      </c>
      <c r="G2062" s="7">
        <v>614.89499999999998</v>
      </c>
      <c r="H2062" s="7">
        <v>23.663</v>
      </c>
      <c r="I2062" s="7">
        <v>20.071999999999999</v>
      </c>
      <c r="J2062" s="7">
        <v>28.231000000000002</v>
      </c>
      <c r="K2062" s="7">
        <v>86.869</v>
      </c>
      <c r="L2062" s="7">
        <v>2.3570000000000002</v>
      </c>
      <c r="M2062" s="7">
        <v>1.8220000000000001</v>
      </c>
      <c r="N2062" s="7">
        <v>30.44</v>
      </c>
      <c r="O2062" s="7">
        <v>-0.95499999999999996</v>
      </c>
      <c r="P2062" s="7">
        <v>272.44400000000002</v>
      </c>
      <c r="Q2062" s="7">
        <v>3.3580000000000001</v>
      </c>
      <c r="R2062" s="7">
        <v>30.648</v>
      </c>
      <c r="S2062" s="7">
        <v>561.26099999999997</v>
      </c>
      <c r="T2062" s="7">
        <v>21.646999999999998</v>
      </c>
      <c r="U2062" s="7">
        <v>290.04700000000003</v>
      </c>
      <c r="V2062" s="7">
        <v>565.65800000000002</v>
      </c>
      <c r="W2062" s="7">
        <v>103.84099999999999</v>
      </c>
      <c r="X2062" s="7">
        <v>266.959</v>
      </c>
      <c r="Y2062" s="11">
        <v>1005.10791015625</v>
      </c>
      <c r="Z2062" s="11">
        <v>47943.23046875</v>
      </c>
      <c r="AA2062" s="11">
        <v>61169.489166666666</v>
      </c>
      <c r="AB2062" s="11">
        <v>38.459518432617188</v>
      </c>
      <c r="AC2062" s="11">
        <v>11.299716949462891</v>
      </c>
      <c r="AD2062" s="11">
        <v>0.26</v>
      </c>
      <c r="AE2062" s="11">
        <v>6590.966796875</v>
      </c>
      <c r="AF2062" s="12">
        <v>23.044021606445313</v>
      </c>
      <c r="AG2062" s="12">
        <v>382.1175537109375</v>
      </c>
      <c r="AH2062" s="13">
        <v>322.29019165039063</v>
      </c>
      <c r="AI2062" s="13">
        <v>32.345752716064453</v>
      </c>
      <c r="AJ2062" s="13">
        <v>44.719333648681641</v>
      </c>
      <c r="AK2062" s="18">
        <v>25000</v>
      </c>
      <c r="AL2062" s="18">
        <f t="shared" si="513"/>
        <v>8.1590000000000025</v>
      </c>
      <c r="AM2062" s="18">
        <f t="shared" si="526"/>
        <v>14.947000000000003</v>
      </c>
      <c r="AN2062" s="18">
        <f t="shared" si="527"/>
        <v>0.54586204589549747</v>
      </c>
      <c r="AO2062" s="7">
        <v>643.72299999999996</v>
      </c>
      <c r="AP2062" s="7">
        <v>92.019000000000005</v>
      </c>
      <c r="AQ2062" s="18">
        <v>614.89499999999998</v>
      </c>
      <c r="AR2062" s="18">
        <f t="shared" si="514"/>
        <v>1.0175586199074043</v>
      </c>
      <c r="AS2062" s="22">
        <f t="shared" si="515"/>
        <v>0.8544338967264119</v>
      </c>
      <c r="AT2062" s="18">
        <f t="shared" si="516"/>
        <v>44.557275728501246</v>
      </c>
      <c r="AU2062" s="18">
        <f t="shared" si="512"/>
        <v>236.9509583333334</v>
      </c>
      <c r="AV2062" s="18">
        <f t="shared" si="517"/>
        <v>653.48586003310936</v>
      </c>
      <c r="AW2062" s="18">
        <f t="shared" si="518"/>
        <v>0.55071734831686503</v>
      </c>
      <c r="AX2062" s="7">
        <v>630.82299999999998</v>
      </c>
      <c r="AY2062" s="7">
        <v>396.71199999999999</v>
      </c>
      <c r="AZ2062" s="7">
        <v>18.503</v>
      </c>
      <c r="BA2062" s="7">
        <v>12.866</v>
      </c>
      <c r="BB2062" s="18">
        <f t="shared" si="519"/>
        <v>49069.473898981742</v>
      </c>
      <c r="BC2062" s="18">
        <f t="shared" si="520"/>
        <v>891.13209388390817</v>
      </c>
      <c r="BD2062" s="7">
        <v>643.72299999999996</v>
      </c>
      <c r="BE2062" s="11">
        <v>614.895263671875</v>
      </c>
      <c r="BF2062" s="18">
        <f t="shared" si="521"/>
        <v>402.77231579555041</v>
      </c>
      <c r="BG2062" s="18">
        <f t="shared" si="522"/>
        <v>0.49024102872919928</v>
      </c>
      <c r="BH2062" s="18">
        <f t="shared" si="523"/>
        <v>342.4973159433801</v>
      </c>
      <c r="BI2062" s="18">
        <f t="shared" si="524"/>
        <v>0.85034969512957725</v>
      </c>
      <c r="BJ2062" s="18">
        <f t="shared" si="525"/>
        <v>45.850765065189307</v>
      </c>
    </row>
    <row r="2063" spans="1:62" s="3" customFormat="1" x14ac:dyDescent="0.25">
      <c r="A2063" s="4">
        <v>43796.708333333336</v>
      </c>
      <c r="B2063" s="7">
        <v>342.07299999999998</v>
      </c>
      <c r="C2063" s="7">
        <v>228.39599999999999</v>
      </c>
      <c r="D2063" s="7">
        <v>126.745</v>
      </c>
      <c r="E2063" s="7">
        <v>77.021000000000001</v>
      </c>
      <c r="F2063" s="7">
        <v>15.448</v>
      </c>
      <c r="G2063" s="7">
        <v>606.53</v>
      </c>
      <c r="H2063" s="7">
        <v>22.402999999999999</v>
      </c>
      <c r="I2063" s="7">
        <v>20.027999999999999</v>
      </c>
      <c r="J2063" s="7">
        <v>27.937999999999999</v>
      </c>
      <c r="K2063" s="7">
        <v>94.786000000000001</v>
      </c>
      <c r="L2063" s="7">
        <v>2.3559999999999999</v>
      </c>
      <c r="M2063" s="7">
        <v>1.8240000000000001</v>
      </c>
      <c r="N2063" s="7">
        <v>30.427</v>
      </c>
      <c r="O2063" s="7">
        <v>-0.95499999999999996</v>
      </c>
      <c r="P2063" s="7">
        <v>272.798</v>
      </c>
      <c r="Q2063" s="7">
        <v>3.2669999999999999</v>
      </c>
      <c r="R2063" s="7">
        <v>28.882999999999999</v>
      </c>
      <c r="S2063" s="7">
        <v>561.60699999999997</v>
      </c>
      <c r="T2063" s="7">
        <v>21.06</v>
      </c>
      <c r="U2063" s="7">
        <v>278.18299999999999</v>
      </c>
      <c r="V2063" s="7">
        <v>565.22900000000004</v>
      </c>
      <c r="W2063" s="7">
        <v>100.754</v>
      </c>
      <c r="X2063" s="7">
        <v>257.21800000000002</v>
      </c>
      <c r="Y2063" s="11">
        <v>1005.8087158203125</v>
      </c>
      <c r="Z2063" s="11">
        <v>45639.1953125</v>
      </c>
      <c r="AA2063" s="11">
        <v>62209.445666666667</v>
      </c>
      <c r="AB2063" s="11">
        <v>38.462478637695313</v>
      </c>
      <c r="AC2063" s="11">
        <v>11.125179290771484</v>
      </c>
      <c r="AD2063" s="11">
        <v>0.26</v>
      </c>
      <c r="AE2063" s="11">
        <v>6609.55419921875</v>
      </c>
      <c r="AF2063" s="12">
        <v>22.344537734985352</v>
      </c>
      <c r="AG2063" s="12">
        <v>383.01473999023438</v>
      </c>
      <c r="AH2063" s="13">
        <v>322.19183349609375</v>
      </c>
      <c r="AI2063" s="13">
        <v>32.669670104980469</v>
      </c>
      <c r="AJ2063" s="13">
        <v>45.353492736816406</v>
      </c>
      <c r="AK2063" s="18">
        <v>25000</v>
      </c>
      <c r="AL2063" s="18">
        <f t="shared" si="513"/>
        <v>7.91</v>
      </c>
      <c r="AM2063" s="18">
        <f t="shared" si="526"/>
        <v>14.947000000000003</v>
      </c>
      <c r="AN2063" s="18">
        <f t="shared" si="527"/>
        <v>0.5292031845855355</v>
      </c>
      <c r="AO2063" s="7">
        <v>611.41600000000005</v>
      </c>
      <c r="AP2063" s="7">
        <v>93.454999999999998</v>
      </c>
      <c r="AQ2063" s="18">
        <v>606.53</v>
      </c>
      <c r="AR2063" s="18">
        <f t="shared" si="514"/>
        <v>1.1463796689187178</v>
      </c>
      <c r="AS2063" s="22">
        <f t="shared" si="515"/>
        <v>0.84984793648715728</v>
      </c>
      <c r="AT2063" s="18">
        <f t="shared" si="516"/>
        <v>44.679494215244553</v>
      </c>
      <c r="AU2063" s="18">
        <f t="shared" si="512"/>
        <v>229.71958333333333</v>
      </c>
      <c r="AV2063" s="18">
        <f t="shared" si="517"/>
        <v>664.64707639362052</v>
      </c>
      <c r="AW2063" s="18">
        <f t="shared" si="518"/>
        <v>0.51466862963738647</v>
      </c>
      <c r="AX2063" s="7">
        <v>599.97699999999998</v>
      </c>
      <c r="AY2063" s="7">
        <v>382.01100000000002</v>
      </c>
      <c r="AZ2063" s="7">
        <v>18.489000000000001</v>
      </c>
      <c r="BA2063" s="7">
        <v>12.273999999999999</v>
      </c>
      <c r="BB2063" s="18">
        <f t="shared" si="519"/>
        <v>52427.074111048038</v>
      </c>
      <c r="BC2063" s="18">
        <f t="shared" si="520"/>
        <v>881.01308176548162</v>
      </c>
      <c r="BD2063" s="7">
        <v>611.41600000000005</v>
      </c>
      <c r="BE2063" s="11">
        <v>606.52984619140625</v>
      </c>
      <c r="BF2063" s="18">
        <f t="shared" si="521"/>
        <v>425.12578929611834</v>
      </c>
      <c r="BG2063" s="18">
        <f t="shared" si="522"/>
        <v>0.50099224912119866</v>
      </c>
      <c r="BH2063" s="18">
        <f t="shared" si="523"/>
        <v>359.62189777264814</v>
      </c>
      <c r="BI2063" s="18">
        <f t="shared" si="524"/>
        <v>0.84591880056976754</v>
      </c>
      <c r="BJ2063" s="18">
        <f t="shared" si="525"/>
        <v>45.759343550757265</v>
      </c>
    </row>
    <row r="2064" spans="1:62" s="3" customFormat="1" x14ac:dyDescent="0.25">
      <c r="A2064" s="4">
        <v>43796.75</v>
      </c>
      <c r="B2064" s="7">
        <v>365.10899999999998</v>
      </c>
      <c r="C2064" s="7">
        <v>243.93799999999999</v>
      </c>
      <c r="D2064" s="7">
        <v>133.44499999999999</v>
      </c>
      <c r="E2064" s="7">
        <v>78.683000000000007</v>
      </c>
      <c r="F2064" s="7">
        <v>14.596</v>
      </c>
      <c r="G2064" s="7">
        <v>614.79700000000003</v>
      </c>
      <c r="H2064" s="7">
        <v>24.484000000000002</v>
      </c>
      <c r="I2064" s="7">
        <v>19.66</v>
      </c>
      <c r="J2064" s="7">
        <v>28.099</v>
      </c>
      <c r="K2064" s="7">
        <v>93.155000000000001</v>
      </c>
      <c r="L2064" s="7">
        <v>2.36</v>
      </c>
      <c r="M2064" s="7">
        <v>1.823</v>
      </c>
      <c r="N2064" s="7">
        <v>30.382000000000001</v>
      </c>
      <c r="O2064" s="7">
        <v>-0.95499999999999996</v>
      </c>
      <c r="P2064" s="7">
        <v>273.56099999999998</v>
      </c>
      <c r="Q2064" s="7">
        <v>3.4769999999999999</v>
      </c>
      <c r="R2064" s="7">
        <v>31.181999999999999</v>
      </c>
      <c r="S2064" s="7">
        <v>560.79100000000005</v>
      </c>
      <c r="T2064" s="7">
        <v>22.172000000000001</v>
      </c>
      <c r="U2064" s="7">
        <v>293.86500000000001</v>
      </c>
      <c r="V2064" s="7">
        <v>563.75300000000004</v>
      </c>
      <c r="W2064" s="7">
        <v>105.729</v>
      </c>
      <c r="X2064" s="7">
        <v>270.64299999999997</v>
      </c>
      <c r="Y2064" s="11">
        <v>1006.0806274414063</v>
      </c>
      <c r="Z2064" s="11">
        <v>48455.23828125</v>
      </c>
      <c r="AA2064" s="11">
        <v>62289.393333333333</v>
      </c>
      <c r="AB2064" s="11">
        <v>38.462387084960938</v>
      </c>
      <c r="AC2064" s="11">
        <v>11.548380851745605</v>
      </c>
      <c r="AD2064" s="11">
        <v>0.26</v>
      </c>
      <c r="AE2064" s="11">
        <v>6547.0224609375</v>
      </c>
      <c r="AF2064" s="12">
        <v>23.397190093994141</v>
      </c>
      <c r="AG2064" s="12">
        <v>382.32095336914063</v>
      </c>
      <c r="AH2064" s="13">
        <v>321.9429931640625</v>
      </c>
      <c r="AI2064" s="13">
        <v>32.754631042480469</v>
      </c>
      <c r="AJ2064" s="13">
        <v>45.465618133544922</v>
      </c>
      <c r="AK2064" s="18">
        <v>25000</v>
      </c>
      <c r="AL2064" s="18">
        <f t="shared" si="513"/>
        <v>8.4390000000000001</v>
      </c>
      <c r="AM2064" s="18">
        <f t="shared" si="526"/>
        <v>14.947000000000003</v>
      </c>
      <c r="AN2064" s="18">
        <f t="shared" si="527"/>
        <v>0.56459490198702067</v>
      </c>
      <c r="AO2064" s="7">
        <v>650.22199999999998</v>
      </c>
      <c r="AP2064" s="7">
        <v>94.882000000000005</v>
      </c>
      <c r="AQ2064" s="18">
        <v>614.79700000000003</v>
      </c>
      <c r="AR2064" s="18">
        <f t="shared" si="514"/>
        <v>1.025662595986327</v>
      </c>
      <c r="AS2064" s="22">
        <f t="shared" si="515"/>
        <v>0.84989716071181565</v>
      </c>
      <c r="AT2064" s="18">
        <f t="shared" si="516"/>
        <v>44.256895342549662</v>
      </c>
      <c r="AU2064" s="18">
        <f t="shared" si="512"/>
        <v>245.08262500000001</v>
      </c>
      <c r="AV2064" s="18">
        <f t="shared" si="517"/>
        <v>665.49965490945885</v>
      </c>
      <c r="AW2064" s="18">
        <f t="shared" si="518"/>
        <v>0.54862387576996263</v>
      </c>
      <c r="AX2064" s="7">
        <v>635.60699999999997</v>
      </c>
      <c r="AY2064" s="7">
        <v>391.56099999999998</v>
      </c>
      <c r="AZ2064" s="7">
        <v>15.619</v>
      </c>
      <c r="BA2064" s="7">
        <v>13.069000000000001</v>
      </c>
      <c r="BB2064" s="18">
        <f t="shared" si="519"/>
        <v>49443.545066645936</v>
      </c>
      <c r="BC2064" s="18">
        <f t="shared" si="520"/>
        <v>906.38974777107387</v>
      </c>
      <c r="BD2064" s="7">
        <v>650.22199999999998</v>
      </c>
      <c r="BE2064" s="11">
        <v>614.79718017578125</v>
      </c>
      <c r="BF2064" s="18">
        <f t="shared" si="521"/>
        <v>410.01339421845245</v>
      </c>
      <c r="BG2064" s="18">
        <f t="shared" si="522"/>
        <v>0.49143759216994981</v>
      </c>
      <c r="BH2064" s="18">
        <f t="shared" si="523"/>
        <v>346.73567272077776</v>
      </c>
      <c r="BI2064" s="18">
        <f t="shared" si="524"/>
        <v>0.84566913571618407</v>
      </c>
      <c r="BJ2064" s="18">
        <f t="shared" si="525"/>
        <v>45.843678291046487</v>
      </c>
    </row>
    <row r="2065" spans="1:62" s="3" customFormat="1" x14ac:dyDescent="0.25">
      <c r="A2065" s="4">
        <v>43796.791666666664</v>
      </c>
      <c r="B2065" s="7">
        <v>364.64400000000001</v>
      </c>
      <c r="C2065" s="7">
        <v>243.28200000000001</v>
      </c>
      <c r="D2065" s="7">
        <v>132.94200000000001</v>
      </c>
      <c r="E2065" s="7">
        <v>80.016999999999996</v>
      </c>
      <c r="F2065" s="7">
        <v>14.19</v>
      </c>
      <c r="G2065" s="7">
        <v>613.08199999999999</v>
      </c>
      <c r="H2065" s="7">
        <v>23.927</v>
      </c>
      <c r="I2065" s="7">
        <v>19.545000000000002</v>
      </c>
      <c r="J2065" s="7">
        <v>28.02</v>
      </c>
      <c r="K2065" s="7">
        <v>94.67</v>
      </c>
      <c r="L2065" s="7">
        <v>2.3639999999999999</v>
      </c>
      <c r="M2065" s="7">
        <v>1.8220000000000001</v>
      </c>
      <c r="N2065" s="7">
        <v>30.326000000000001</v>
      </c>
      <c r="O2065" s="7">
        <v>-0.95499999999999996</v>
      </c>
      <c r="P2065" s="7">
        <v>273.58600000000001</v>
      </c>
      <c r="Q2065" s="7">
        <v>3.5059999999999998</v>
      </c>
      <c r="R2065" s="7">
        <v>31.033999999999999</v>
      </c>
      <c r="S2065" s="7">
        <v>561.21100000000001</v>
      </c>
      <c r="T2065" s="7">
        <v>22.079000000000001</v>
      </c>
      <c r="U2065" s="7">
        <v>293.58100000000002</v>
      </c>
      <c r="V2065" s="7">
        <v>564.88499999999999</v>
      </c>
      <c r="W2065" s="7">
        <v>105.72199999999999</v>
      </c>
      <c r="X2065" s="7">
        <v>270.31200000000001</v>
      </c>
      <c r="Y2065" s="11">
        <v>1006.1123657226563</v>
      </c>
      <c r="Z2065" s="11">
        <v>48455.23828125</v>
      </c>
      <c r="AA2065" s="11">
        <v>60017.740499999985</v>
      </c>
      <c r="AB2065" s="11">
        <v>38.459335327148438</v>
      </c>
      <c r="AC2065" s="11">
        <v>11.560727119445801</v>
      </c>
      <c r="AD2065" s="11">
        <v>0.26</v>
      </c>
      <c r="AE2065" s="11">
        <v>6554.349609375</v>
      </c>
      <c r="AF2065" s="12">
        <v>23.434600830078125</v>
      </c>
      <c r="AG2065" s="12">
        <v>382.62539672851563</v>
      </c>
      <c r="AH2065" s="13">
        <v>321.98062133789063</v>
      </c>
      <c r="AI2065" s="13">
        <v>32.637039184570313</v>
      </c>
      <c r="AJ2065" s="13">
        <v>45.572921752929688</v>
      </c>
      <c r="AK2065" s="18">
        <v>25000</v>
      </c>
      <c r="AL2065" s="18">
        <f t="shared" si="513"/>
        <v>8.4749999999999979</v>
      </c>
      <c r="AM2065" s="18">
        <f t="shared" si="526"/>
        <v>14.947000000000003</v>
      </c>
      <c r="AN2065" s="18">
        <f t="shared" si="527"/>
        <v>0.56700341205593074</v>
      </c>
      <c r="AO2065" s="7">
        <v>649.73800000000006</v>
      </c>
      <c r="AP2065" s="7">
        <v>95.066000000000003</v>
      </c>
      <c r="AQ2065" s="18">
        <v>613.08199999999999</v>
      </c>
      <c r="AR2065" s="18">
        <f t="shared" si="514"/>
        <v>0.96985772816926719</v>
      </c>
      <c r="AS2065" s="22">
        <f t="shared" si="515"/>
        <v>0.8494428246205934</v>
      </c>
      <c r="AT2065" s="18">
        <f t="shared" si="516"/>
        <v>44.30994149902935</v>
      </c>
      <c r="AU2065" s="18">
        <f t="shared" si="512"/>
        <v>246.12812499999995</v>
      </c>
      <c r="AV2065" s="18">
        <f t="shared" si="517"/>
        <v>641.17844651868802</v>
      </c>
      <c r="AW2065" s="18">
        <f t="shared" si="518"/>
        <v>0.56870907308231233</v>
      </c>
      <c r="AX2065" s="7">
        <v>636.69100000000003</v>
      </c>
      <c r="AY2065" s="7">
        <v>392.56200000000001</v>
      </c>
      <c r="AZ2065" s="7">
        <v>16.210999999999999</v>
      </c>
      <c r="BA2065" s="7">
        <v>13.101000000000001</v>
      </c>
      <c r="BB2065" s="18">
        <f t="shared" si="519"/>
        <v>47636.591818401248</v>
      </c>
      <c r="BC2065" s="18">
        <f t="shared" si="520"/>
        <v>885.0262396889417</v>
      </c>
      <c r="BD2065" s="7">
        <v>649.73800000000006</v>
      </c>
      <c r="BE2065" s="11">
        <v>613.08203125</v>
      </c>
      <c r="BF2065" s="18">
        <f t="shared" si="521"/>
        <v>386.33573909153654</v>
      </c>
      <c r="BG2065" s="18">
        <f t="shared" si="522"/>
        <v>0.48784165671606111</v>
      </c>
      <c r="BH2065" s="18">
        <f t="shared" si="523"/>
        <v>326.42955431788545</v>
      </c>
      <c r="BI2065" s="18">
        <f t="shared" si="524"/>
        <v>0.84493750199109274</v>
      </c>
      <c r="BJ2065" s="18">
        <f t="shared" si="525"/>
        <v>45.816198826064443</v>
      </c>
    </row>
    <row r="2066" spans="1:62" s="3" customFormat="1" x14ac:dyDescent="0.25">
      <c r="A2066" s="4">
        <v>43796.833333333336</v>
      </c>
      <c r="B2066" s="7">
        <v>364.88499999999999</v>
      </c>
      <c r="C2066" s="7">
        <v>244.923</v>
      </c>
      <c r="D2066" s="7">
        <v>132.559</v>
      </c>
      <c r="E2066" s="7">
        <v>80.450999999999993</v>
      </c>
      <c r="F2066" s="7">
        <v>13.864000000000001</v>
      </c>
      <c r="G2066" s="7">
        <v>613.28099999999995</v>
      </c>
      <c r="H2066" s="7">
        <v>23.634</v>
      </c>
      <c r="I2066" s="7">
        <v>19.399000000000001</v>
      </c>
      <c r="J2066" s="7">
        <v>27.606999999999999</v>
      </c>
      <c r="K2066" s="7">
        <v>91.429000000000002</v>
      </c>
      <c r="L2066" s="7">
        <v>2.3639999999999999</v>
      </c>
      <c r="M2066" s="7">
        <v>1.8220000000000001</v>
      </c>
      <c r="N2066" s="7">
        <v>30.023</v>
      </c>
      <c r="O2066" s="7">
        <v>-0.95599999999999996</v>
      </c>
      <c r="P2066" s="7">
        <v>273.26799999999997</v>
      </c>
      <c r="Q2066" s="7">
        <v>3.484</v>
      </c>
      <c r="R2066" s="7">
        <v>31.181999999999999</v>
      </c>
      <c r="S2066" s="7">
        <v>560.97199999999998</v>
      </c>
      <c r="T2066" s="7">
        <v>22.045999999999999</v>
      </c>
      <c r="U2066" s="7">
        <v>293.58199999999999</v>
      </c>
      <c r="V2066" s="7">
        <v>564.65300000000002</v>
      </c>
      <c r="W2066" s="7">
        <v>105.34699999999999</v>
      </c>
      <c r="X2066" s="7">
        <v>270.142</v>
      </c>
      <c r="Y2066" s="11">
        <v>1006.5201416015625</v>
      </c>
      <c r="Z2066" s="11">
        <v>48711.2421875</v>
      </c>
      <c r="AA2066" s="11">
        <v>59379.525166666659</v>
      </c>
      <c r="AB2066" s="11">
        <v>38.456096649169922</v>
      </c>
      <c r="AC2066" s="11">
        <v>11.333218574523926</v>
      </c>
      <c r="AD2066" s="11">
        <v>0.26</v>
      </c>
      <c r="AE2066" s="11">
        <v>6559.673828125</v>
      </c>
      <c r="AF2066" s="12">
        <v>23.329444885253906</v>
      </c>
      <c r="AG2066" s="12">
        <v>382.7501220703125</v>
      </c>
      <c r="AH2066" s="13">
        <v>321.739013671875</v>
      </c>
      <c r="AI2066" s="13">
        <v>32.417690277099609</v>
      </c>
      <c r="AJ2066" s="13">
        <v>44.592742919921875</v>
      </c>
      <c r="AK2066" s="18">
        <v>25000</v>
      </c>
      <c r="AL2066" s="18">
        <f t="shared" si="513"/>
        <v>8.2079999999999984</v>
      </c>
      <c r="AM2066" s="18">
        <f t="shared" si="526"/>
        <v>14.947000000000003</v>
      </c>
      <c r="AN2066" s="18">
        <f t="shared" si="527"/>
        <v>0.54914029571151379</v>
      </c>
      <c r="AO2066" s="7">
        <v>650.40899999999999</v>
      </c>
      <c r="AP2066" s="7">
        <v>94.74</v>
      </c>
      <c r="AQ2066" s="18">
        <v>613.28099999999995</v>
      </c>
      <c r="AR2066" s="18">
        <f t="shared" si="514"/>
        <v>0.94777215902551248</v>
      </c>
      <c r="AS2066" s="22">
        <f t="shared" si="515"/>
        <v>0.85001566420839092</v>
      </c>
      <c r="AT2066" s="18">
        <f t="shared" si="516"/>
        <v>44.349669985274332</v>
      </c>
      <c r="AU2066" s="18">
        <f t="shared" si="512"/>
        <v>238.37399999999997</v>
      </c>
      <c r="AV2066" s="18">
        <f t="shared" si="517"/>
        <v>634.30687744198622</v>
      </c>
      <c r="AW2066" s="18">
        <f t="shared" si="518"/>
        <v>0.5752499507359865</v>
      </c>
      <c r="AX2066" s="7">
        <v>637.10799999999995</v>
      </c>
      <c r="AY2066" s="7">
        <v>391.39400000000001</v>
      </c>
      <c r="AZ2066" s="7">
        <v>15.688000000000001</v>
      </c>
      <c r="BA2066" s="7">
        <v>13.077</v>
      </c>
      <c r="BB2066" s="18">
        <f t="shared" si="519"/>
        <v>46878.393082267379</v>
      </c>
      <c r="BC2066" s="18">
        <f t="shared" si="520"/>
        <v>873.69103600238657</v>
      </c>
      <c r="BD2066" s="7">
        <v>650.40899999999999</v>
      </c>
      <c r="BE2066" s="11">
        <v>613.28057861328125</v>
      </c>
      <c r="BF2066" s="18">
        <f t="shared" si="521"/>
        <v>378.05039910802634</v>
      </c>
      <c r="BG2066" s="18">
        <f t="shared" si="522"/>
        <v>0.4941543968926066</v>
      </c>
      <c r="BH2066" s="18">
        <f t="shared" si="523"/>
        <v>319.64917664136465</v>
      </c>
      <c r="BI2066" s="18">
        <f t="shared" si="524"/>
        <v>0.84552000843153774</v>
      </c>
      <c r="BJ2066" s="18">
        <f t="shared" si="525"/>
        <v>44.76612105681366</v>
      </c>
    </row>
    <row r="2067" spans="1:62" s="3" customFormat="1" x14ac:dyDescent="0.25">
      <c r="A2067" s="4">
        <v>43796.875</v>
      </c>
      <c r="B2067" s="7">
        <v>343.73399999999998</v>
      </c>
      <c r="C2067" s="7">
        <v>228.864</v>
      </c>
      <c r="D2067" s="7">
        <v>126.63200000000001</v>
      </c>
      <c r="E2067" s="7">
        <v>77.406000000000006</v>
      </c>
      <c r="F2067" s="7">
        <v>14.178000000000001</v>
      </c>
      <c r="G2067" s="7">
        <v>607.74599999999998</v>
      </c>
      <c r="H2067" s="7">
        <v>22.3</v>
      </c>
      <c r="I2067" s="7">
        <v>19.341000000000001</v>
      </c>
      <c r="J2067" s="7">
        <v>27.341000000000001</v>
      </c>
      <c r="K2067" s="7">
        <v>93.096000000000004</v>
      </c>
      <c r="L2067" s="7">
        <v>2.36</v>
      </c>
      <c r="M2067" s="7">
        <v>1.823</v>
      </c>
      <c r="N2067" s="7">
        <v>29.64</v>
      </c>
      <c r="O2067" s="7">
        <v>-0.95699999999999996</v>
      </c>
      <c r="P2067" s="7">
        <v>272.91800000000001</v>
      </c>
      <c r="Q2067" s="7">
        <v>3.3090000000000002</v>
      </c>
      <c r="R2067" s="7">
        <v>29.341999999999999</v>
      </c>
      <c r="S2067" s="7">
        <v>560.952</v>
      </c>
      <c r="T2067" s="7">
        <v>21.05</v>
      </c>
      <c r="U2067" s="7">
        <v>278.52100000000002</v>
      </c>
      <c r="V2067" s="7">
        <v>565.08900000000006</v>
      </c>
      <c r="W2067" s="7">
        <v>101.187</v>
      </c>
      <c r="X2067" s="7">
        <v>257.20499999999998</v>
      </c>
      <c r="Y2067" s="11">
        <v>1006.5413208007813</v>
      </c>
      <c r="Z2067" s="11">
        <v>45639.1953125</v>
      </c>
      <c r="AA2067" s="11">
        <v>44220.160083333329</v>
      </c>
      <c r="AB2067" s="11">
        <v>38.447685241699219</v>
      </c>
      <c r="AC2067" s="11">
        <v>10.832122802734375</v>
      </c>
      <c r="AD2067" s="11">
        <v>0.26</v>
      </c>
      <c r="AE2067" s="11">
        <v>6575.0966796875</v>
      </c>
      <c r="AF2067" s="12">
        <v>22.271718978881836</v>
      </c>
      <c r="AG2067" s="12">
        <v>383.31082153320313</v>
      </c>
      <c r="AH2067" s="13">
        <v>321.11981201171875</v>
      </c>
      <c r="AI2067" s="13">
        <v>32.320598602294922</v>
      </c>
      <c r="AJ2067" s="13">
        <v>43.944110870361328</v>
      </c>
      <c r="AK2067" s="18">
        <v>25000</v>
      </c>
      <c r="AL2067" s="18">
        <f t="shared" si="513"/>
        <v>8</v>
      </c>
      <c r="AM2067" s="18">
        <f t="shared" si="526"/>
        <v>14.947000000000003</v>
      </c>
      <c r="AN2067" s="18">
        <f t="shared" si="527"/>
        <v>0.53522445975781086</v>
      </c>
      <c r="AO2067" s="7">
        <v>617.22699999999998</v>
      </c>
      <c r="AP2067" s="7">
        <v>93.864000000000004</v>
      </c>
      <c r="AQ2067" s="18">
        <v>607.74599999999998</v>
      </c>
      <c r="AR2067" s="18">
        <f t="shared" si="514"/>
        <v>0.6199963520207773</v>
      </c>
      <c r="AS2067" s="22">
        <f t="shared" si="515"/>
        <v>0.85242717551053937</v>
      </c>
      <c r="AT2067" s="18">
        <f t="shared" si="516"/>
        <v>44.46366864407873</v>
      </c>
      <c r="AU2067" s="18">
        <f t="shared" si="512"/>
        <v>232.33333333333334</v>
      </c>
      <c r="AV2067" s="18">
        <f t="shared" si="517"/>
        <v>472.2674433948755</v>
      </c>
      <c r="AW2067" s="18">
        <f t="shared" si="518"/>
        <v>0.72783759458217567</v>
      </c>
      <c r="AX2067" s="7">
        <v>605.4</v>
      </c>
      <c r="AY2067" s="7">
        <v>378.79899999999998</v>
      </c>
      <c r="AZ2067" s="7">
        <v>14.689</v>
      </c>
      <c r="BA2067" s="7">
        <v>12.372</v>
      </c>
      <c r="BB2067" s="18">
        <f t="shared" si="519"/>
        <v>37252.251810756592</v>
      </c>
      <c r="BC2067" s="18">
        <f t="shared" si="520"/>
        <v>700.94140720068049</v>
      </c>
      <c r="BD2067" s="7">
        <v>617.22699999999998</v>
      </c>
      <c r="BE2067" s="11">
        <v>607.74560546875</v>
      </c>
      <c r="BF2067" s="18">
        <f t="shared" si="521"/>
        <v>232.57116961351875</v>
      </c>
      <c r="BG2067" s="18">
        <f t="shared" si="522"/>
        <v>0.48863907574274373</v>
      </c>
      <c r="BH2067" s="18">
        <f t="shared" si="523"/>
        <v>196.65158695989882</v>
      </c>
      <c r="BI2067" s="18">
        <f t="shared" si="524"/>
        <v>0.84555444807148605</v>
      </c>
      <c r="BJ2067" s="18">
        <f t="shared" si="525"/>
        <v>43.688472624798081</v>
      </c>
    </row>
    <row r="2068" spans="1:62" s="3" customFormat="1" x14ac:dyDescent="0.25">
      <c r="A2068" s="4">
        <v>43796.916666666664</v>
      </c>
      <c r="B2068" s="7">
        <v>342.18700000000001</v>
      </c>
      <c r="C2068" s="7">
        <v>228.39599999999999</v>
      </c>
      <c r="D2068" s="7">
        <v>124.739</v>
      </c>
      <c r="E2068" s="7">
        <v>77.927999999999997</v>
      </c>
      <c r="F2068" s="7">
        <v>13.992000000000001</v>
      </c>
      <c r="G2068" s="7">
        <v>602.91499999999996</v>
      </c>
      <c r="H2068" s="7">
        <v>22.007000000000001</v>
      </c>
      <c r="I2068" s="7">
        <v>19.132000000000001</v>
      </c>
      <c r="J2068" s="7">
        <v>27.123000000000001</v>
      </c>
      <c r="K2068" s="7">
        <v>99.156000000000006</v>
      </c>
      <c r="L2068" s="7">
        <v>2.363</v>
      </c>
      <c r="M2068" s="7">
        <v>1.8220000000000001</v>
      </c>
      <c r="N2068" s="7">
        <v>29.332000000000001</v>
      </c>
      <c r="O2068" s="7">
        <v>-0.96</v>
      </c>
      <c r="P2068" s="7">
        <v>271.63400000000001</v>
      </c>
      <c r="Q2068" s="7">
        <v>3.2559999999999998</v>
      </c>
      <c r="R2068" s="7">
        <v>29.356999999999999</v>
      </c>
      <c r="S2068" s="7">
        <v>560.43899999999996</v>
      </c>
      <c r="T2068" s="7">
        <v>20.8</v>
      </c>
      <c r="U2068" s="7">
        <v>277.60500000000002</v>
      </c>
      <c r="V2068" s="7">
        <v>565.06500000000005</v>
      </c>
      <c r="W2068" s="7">
        <v>100.45699999999999</v>
      </c>
      <c r="X2068" s="7">
        <v>256.71699999999998</v>
      </c>
      <c r="Y2068" s="11">
        <v>1006.7920532226563</v>
      </c>
      <c r="Z2068" s="11">
        <v>45639.1953125</v>
      </c>
      <c r="AA2068" s="11">
        <v>41751.876583333338</v>
      </c>
      <c r="AB2068" s="11">
        <v>38.461078643798828</v>
      </c>
      <c r="AC2068" s="11">
        <v>11.233992576599121</v>
      </c>
      <c r="AD2068" s="11">
        <v>0.26</v>
      </c>
      <c r="AE2068" s="11">
        <v>6576.20263671875</v>
      </c>
      <c r="AF2068" s="12">
        <v>21.923702239990234</v>
      </c>
      <c r="AG2068" s="12">
        <v>382.99960327148438</v>
      </c>
      <c r="AH2068" s="13">
        <v>321.16607666015625</v>
      </c>
      <c r="AI2068" s="13">
        <v>31.238426208496094</v>
      </c>
      <c r="AJ2068" s="13">
        <v>41.549720764160156</v>
      </c>
      <c r="AK2068" s="18">
        <v>25000</v>
      </c>
      <c r="AL2068" s="18">
        <f t="shared" si="513"/>
        <v>7.9909999999999997</v>
      </c>
      <c r="AM2068" s="18">
        <f t="shared" si="526"/>
        <v>14.947000000000003</v>
      </c>
      <c r="AN2068" s="18">
        <f t="shared" si="527"/>
        <v>0.53462233224058331</v>
      </c>
      <c r="AO2068" s="7">
        <v>614.77700000000004</v>
      </c>
      <c r="AP2068" s="7">
        <v>92.414000000000001</v>
      </c>
      <c r="AQ2068" s="18">
        <v>602.91499999999996</v>
      </c>
      <c r="AR2068" s="18">
        <f t="shared" si="514"/>
        <v>0.55693274921356872</v>
      </c>
      <c r="AS2068" s="22">
        <f t="shared" si="515"/>
        <v>0.85463224310166896</v>
      </c>
      <c r="AT2068" s="18">
        <f t="shared" si="516"/>
        <v>44.455661303262801</v>
      </c>
      <c r="AU2068" s="18">
        <f t="shared" si="512"/>
        <v>232.07195833333336</v>
      </c>
      <c r="AV2068" s="18">
        <f t="shared" si="517"/>
        <v>446.06172466604613</v>
      </c>
      <c r="AW2068" s="18">
        <f t="shared" si="518"/>
        <v>0.76712925830205625</v>
      </c>
      <c r="AX2068" s="7">
        <v>604.30600000000004</v>
      </c>
      <c r="AY2068" s="7">
        <v>380.61</v>
      </c>
      <c r="AZ2068" s="7">
        <v>15.433999999999999</v>
      </c>
      <c r="BA2068" s="7">
        <v>12.417999999999999</v>
      </c>
      <c r="BB2068" s="18">
        <f t="shared" si="519"/>
        <v>35185.156044106494</v>
      </c>
      <c r="BC2068" s="18">
        <f t="shared" si="520"/>
        <v>677.25471975518633</v>
      </c>
      <c r="BD2068" s="7">
        <v>614.77700000000004</v>
      </c>
      <c r="BE2068" s="11">
        <v>602.91522216796875</v>
      </c>
      <c r="BF2068" s="18">
        <f t="shared" si="521"/>
        <v>206.43180815741448</v>
      </c>
      <c r="BG2068" s="18">
        <f t="shared" si="522"/>
        <v>0.48509958707175382</v>
      </c>
      <c r="BH2068" s="18">
        <f t="shared" si="523"/>
        <v>174.79015394109419</v>
      </c>
      <c r="BI2068" s="18">
        <f t="shared" si="524"/>
        <v>0.84672103345530958</v>
      </c>
      <c r="BJ2068" s="18">
        <f t="shared" si="525"/>
        <v>40.618000719143922</v>
      </c>
    </row>
    <row r="2069" spans="1:62" s="3" customFormat="1" x14ac:dyDescent="0.25">
      <c r="A2069" s="4">
        <v>43796.958333333336</v>
      </c>
      <c r="B2069" s="7">
        <v>224.43199999999999</v>
      </c>
      <c r="C2069" s="7">
        <v>130.755</v>
      </c>
      <c r="D2069" s="7">
        <v>103.633</v>
      </c>
      <c r="E2069" s="7">
        <v>83.326999999999998</v>
      </c>
      <c r="F2069" s="7">
        <v>13.523999999999999</v>
      </c>
      <c r="G2069" s="7">
        <v>651.60400000000004</v>
      </c>
      <c r="H2069" s="7">
        <v>11.516</v>
      </c>
      <c r="I2069" s="7">
        <v>18.173999999999999</v>
      </c>
      <c r="J2069" s="7">
        <v>24.974</v>
      </c>
      <c r="K2069" s="7">
        <v>98.275999999999996</v>
      </c>
      <c r="L2069" s="7">
        <v>2.37</v>
      </c>
      <c r="M2069" s="7">
        <v>1.8240000000000001</v>
      </c>
      <c r="N2069" s="7">
        <v>27.091999999999999</v>
      </c>
      <c r="O2069" s="7">
        <v>-0.96399999999999997</v>
      </c>
      <c r="P2069" s="7">
        <v>268.37099999999998</v>
      </c>
      <c r="Q2069" s="7">
        <v>3.1779999999999999</v>
      </c>
      <c r="R2069" s="7">
        <v>16.097999999999999</v>
      </c>
      <c r="S2069" s="7">
        <v>566.678</v>
      </c>
      <c r="T2069" s="7">
        <v>17.138000000000002</v>
      </c>
      <c r="U2069" s="7">
        <v>228.011</v>
      </c>
      <c r="V2069" s="7">
        <v>565.06700000000001</v>
      </c>
      <c r="W2069" s="7">
        <v>85.414000000000001</v>
      </c>
      <c r="X2069" s="7">
        <v>217.542</v>
      </c>
      <c r="Y2069" s="11">
        <v>1006.4884033203125</v>
      </c>
      <c r="Z2069" s="11">
        <v>32419.494140625</v>
      </c>
      <c r="AA2069" s="11">
        <v>37650.97108333333</v>
      </c>
      <c r="AB2069" s="11">
        <v>38.416698455810547</v>
      </c>
      <c r="AC2069" s="11">
        <v>10.799968719482422</v>
      </c>
      <c r="AD2069" s="11">
        <v>0.26</v>
      </c>
      <c r="AE2069" s="11">
        <v>7144.40283203125</v>
      </c>
      <c r="AF2069" s="12">
        <v>18.163135528564453</v>
      </c>
      <c r="AG2069" s="12">
        <v>381.54000854492188</v>
      </c>
      <c r="AH2069" s="13">
        <v>322.29019165039063</v>
      </c>
      <c r="AI2069" s="13">
        <v>28.844841003417969</v>
      </c>
      <c r="AJ2069" s="13">
        <v>38.184799194335938</v>
      </c>
      <c r="AK2069" s="18">
        <v>25000</v>
      </c>
      <c r="AL2069" s="18">
        <f t="shared" si="513"/>
        <v>6.8000000000000007</v>
      </c>
      <c r="AM2069" s="18">
        <f t="shared" si="526"/>
        <v>14.947000000000003</v>
      </c>
      <c r="AN2069" s="18">
        <f t="shared" si="527"/>
        <v>0.45494079079413924</v>
      </c>
      <c r="AO2069" s="7">
        <v>443.05500000000001</v>
      </c>
      <c r="AP2069" s="7">
        <v>81.352999999999994</v>
      </c>
      <c r="AQ2069" s="18">
        <v>651.60400000000004</v>
      </c>
      <c r="AR2069" s="18">
        <f t="shared" si="514"/>
        <v>0.90139684045874435</v>
      </c>
      <c r="AS2069" s="22">
        <f t="shared" si="515"/>
        <v>0.88012465226320635</v>
      </c>
      <c r="AT2069" s="18">
        <f t="shared" si="516"/>
        <v>48.352534470519302</v>
      </c>
      <c r="AU2069" s="18">
        <f t="shared" si="512"/>
        <v>197.48333333333338</v>
      </c>
      <c r="AV2069" s="18">
        <f t="shared" si="517"/>
        <v>401.78500074357197</v>
      </c>
      <c r="AW2069" s="18">
        <f t="shared" si="518"/>
        <v>0.55858730312144589</v>
      </c>
      <c r="AX2069" s="7">
        <v>447.93299999999999</v>
      </c>
      <c r="AY2069" s="7">
        <v>348.15800000000002</v>
      </c>
      <c r="AZ2069" s="7">
        <v>27.474</v>
      </c>
      <c r="BA2069" s="7">
        <v>8.7940000000000005</v>
      </c>
      <c r="BB2069" s="18">
        <f t="shared" si="519"/>
        <v>44615.933746613795</v>
      </c>
      <c r="BC2069" s="18">
        <f t="shared" si="520"/>
        <v>548.81212919668576</v>
      </c>
      <c r="BD2069" s="7">
        <v>443.05500000000001</v>
      </c>
      <c r="BE2069" s="11">
        <v>651.604248046875</v>
      </c>
      <c r="BF2069" s="18">
        <f t="shared" si="521"/>
        <v>260.23013108616749</v>
      </c>
      <c r="BG2069" s="18">
        <f t="shared" si="522"/>
        <v>0.45309479058331542</v>
      </c>
      <c r="BH2069" s="18">
        <f t="shared" si="523"/>
        <v>227.74021643785045</v>
      </c>
      <c r="BI2069" s="18">
        <f t="shared" si="524"/>
        <v>0.87514929761320004</v>
      </c>
      <c r="BJ2069" s="18">
        <f t="shared" si="525"/>
        <v>36.181908040730363</v>
      </c>
    </row>
    <row r="2070" spans="1:62" s="3" customFormat="1" x14ac:dyDescent="0.25">
      <c r="A2070" s="4">
        <v>43797</v>
      </c>
      <c r="B2070" s="7">
        <v>237.57900000000001</v>
      </c>
      <c r="C2070" s="7">
        <v>144.352</v>
      </c>
      <c r="D2070" s="7">
        <v>104.14700000000001</v>
      </c>
      <c r="E2070" s="7">
        <v>83.28</v>
      </c>
      <c r="F2070" s="7">
        <v>13.185</v>
      </c>
      <c r="G2070" s="7">
        <v>654.01900000000001</v>
      </c>
      <c r="H2070" s="7">
        <v>12.156000000000001</v>
      </c>
      <c r="I2070" s="7">
        <v>18.364000000000001</v>
      </c>
      <c r="J2070" s="7">
        <v>24.832999999999998</v>
      </c>
      <c r="K2070" s="7">
        <v>100.29300000000001</v>
      </c>
      <c r="L2070" s="7">
        <v>2.3690000000000002</v>
      </c>
      <c r="M2070" s="7">
        <v>1.8240000000000001</v>
      </c>
      <c r="N2070" s="7">
        <v>26.78</v>
      </c>
      <c r="O2070" s="7">
        <v>-0.96499999999999997</v>
      </c>
      <c r="P2070" s="7">
        <v>267.858</v>
      </c>
      <c r="Q2070" s="7">
        <v>3.177</v>
      </c>
      <c r="R2070" s="7">
        <v>16.760999999999999</v>
      </c>
      <c r="S2070" s="7">
        <v>566.75699999999995</v>
      </c>
      <c r="T2070" s="7">
        <v>17.288</v>
      </c>
      <c r="U2070" s="7">
        <v>230.70500000000001</v>
      </c>
      <c r="V2070" s="7">
        <v>564.12699999999995</v>
      </c>
      <c r="W2070" s="7">
        <v>86.256</v>
      </c>
      <c r="X2070" s="7">
        <v>220.45500000000001</v>
      </c>
      <c r="Y2070" s="11">
        <v>1006.1229248046875</v>
      </c>
      <c r="Z2070" s="11">
        <v>34119.01953125</v>
      </c>
      <c r="AA2070" s="11">
        <v>770.97166666666669</v>
      </c>
      <c r="AB2070" s="11">
        <v>38.417072296142578</v>
      </c>
      <c r="AC2070" s="11">
        <v>10.10419750213623</v>
      </c>
      <c r="AD2070" s="11">
        <v>0.26</v>
      </c>
      <c r="AE2070" s="11">
        <v>7071.79833984375</v>
      </c>
      <c r="AF2070" s="12">
        <v>18.214273452758789</v>
      </c>
      <c r="AG2070" s="12">
        <v>380.92529296875</v>
      </c>
      <c r="AH2070" s="13">
        <v>322.53179931640625</v>
      </c>
      <c r="AI2070" s="13">
        <v>28.601785659790039</v>
      </c>
      <c r="AJ2070" s="13">
        <v>37.326389312744141</v>
      </c>
      <c r="AK2070" s="18">
        <v>25000</v>
      </c>
      <c r="AL2070" s="18">
        <f t="shared" si="513"/>
        <v>6.4689999999999976</v>
      </c>
      <c r="AM2070" s="18">
        <f t="shared" si="526"/>
        <v>14.947000000000003</v>
      </c>
      <c r="AN2070" s="18">
        <f t="shared" si="527"/>
        <v>0.43279587877165965</v>
      </c>
      <c r="AO2070" s="7">
        <v>458.30099999999999</v>
      </c>
      <c r="AP2070" s="7">
        <v>81.445999999999998</v>
      </c>
      <c r="AQ2070" s="18">
        <v>654.01900000000001</v>
      </c>
      <c r="AR2070" s="18">
        <f t="shared" si="514"/>
        <v>-0.48785625232734148</v>
      </c>
      <c r="AS2070" s="22">
        <f t="shared" si="515"/>
        <v>0.86622477915938723</v>
      </c>
      <c r="AT2070" s="18">
        <f t="shared" si="516"/>
        <v>47.860689492051534</v>
      </c>
      <c r="AU2070" s="18">
        <f t="shared" si="512"/>
        <v>187.87054166666661</v>
      </c>
      <c r="AV2070" s="18">
        <f t="shared" si="517"/>
        <v>8.2273539601696868</v>
      </c>
      <c r="AW2070" s="18">
        <f t="shared" si="518"/>
        <v>28.87672040733495</v>
      </c>
      <c r="AX2070" s="7">
        <v>461.18400000000003</v>
      </c>
      <c r="AY2070" s="7">
        <v>345.88200000000001</v>
      </c>
      <c r="AZ2070" s="7">
        <v>25.004999999999999</v>
      </c>
      <c r="BA2070" s="7">
        <v>9.2010000000000005</v>
      </c>
      <c r="BB2070" s="18">
        <f t="shared" si="519"/>
        <v>868.09277240463996</v>
      </c>
      <c r="BC2070" s="18">
        <f t="shared" si="520"/>
        <v>169.17745851491108</v>
      </c>
      <c r="BD2070" s="7">
        <v>458.30099999999999</v>
      </c>
      <c r="BE2070" s="11">
        <v>654.01910400390625</v>
      </c>
      <c r="BF2070" s="18">
        <f t="shared" si="521"/>
        <v>-146.22886679568077</v>
      </c>
      <c r="BG2070" s="18">
        <f t="shared" si="522"/>
        <v>0.45766995908484537</v>
      </c>
      <c r="BH2070" s="18">
        <f t="shared" si="523"/>
        <v>-128.01873895613801</v>
      </c>
      <c r="BI2070" s="18">
        <f t="shared" si="524"/>
        <v>0.875468310473971</v>
      </c>
      <c r="BJ2070" s="18">
        <f t="shared" si="525"/>
        <v>35.212439294071544</v>
      </c>
    </row>
    <row r="2071" spans="1:62" s="3" customFormat="1" x14ac:dyDescent="0.25">
      <c r="A2071" s="4">
        <v>43797.041666666664</v>
      </c>
      <c r="B2071" s="7">
        <v>25.001000000000001</v>
      </c>
      <c r="C2071" s="7">
        <v>32.176000000000002</v>
      </c>
      <c r="D2071" s="7">
        <v>3.5000000000000003E-2</v>
      </c>
      <c r="E2071" s="7">
        <v>82.778000000000006</v>
      </c>
      <c r="F2071" s="7">
        <v>13.057</v>
      </c>
      <c r="G2071" s="7">
        <v>493.33199999999999</v>
      </c>
      <c r="H2071" s="7">
        <v>8</v>
      </c>
      <c r="I2071" s="7">
        <v>17.712</v>
      </c>
      <c r="J2071" s="7">
        <v>28.718</v>
      </c>
      <c r="K2071" s="7">
        <v>105.92100000000001</v>
      </c>
      <c r="L2071" s="7">
        <v>2.7010000000000001</v>
      </c>
      <c r="M2071" s="7">
        <v>2.387</v>
      </c>
      <c r="N2071" s="7">
        <v>26.736000000000001</v>
      </c>
      <c r="O2071" s="7">
        <v>-0.95199999999999996</v>
      </c>
      <c r="P2071" s="7">
        <v>265.46899999999999</v>
      </c>
      <c r="Q2071" s="7">
        <v>3.4319999999999999</v>
      </c>
      <c r="R2071" s="7">
        <v>18.849</v>
      </c>
      <c r="S2071" s="7">
        <v>557.78599999999994</v>
      </c>
      <c r="T2071" s="7">
        <v>16.02</v>
      </c>
      <c r="U2071" s="7">
        <v>269.81200000000001</v>
      </c>
      <c r="V2071" s="7">
        <v>560.31700000000001</v>
      </c>
      <c r="W2071" s="7">
        <v>0</v>
      </c>
      <c r="X2071" s="7">
        <v>208.54599999999999</v>
      </c>
      <c r="Y2071" s="11">
        <v>1006.6349487304688</v>
      </c>
      <c r="Z2071" s="11">
        <v>19747.30078125</v>
      </c>
      <c r="AA2071" s="11">
        <v>0</v>
      </c>
      <c r="AB2071" s="11">
        <v>38.428813934326172</v>
      </c>
      <c r="AC2071" s="11">
        <v>7.4383392333984375</v>
      </c>
      <c r="AD2071" s="11">
        <v>0.26</v>
      </c>
      <c r="AE2071" s="11">
        <v>47171.828125</v>
      </c>
      <c r="AF2071" s="12">
        <v>0</v>
      </c>
      <c r="AG2071" s="12">
        <v>419.50228881835938</v>
      </c>
      <c r="AH2071" s="13">
        <v>321.32275390625</v>
      </c>
      <c r="AI2071" s="13">
        <v>33.058448791503906</v>
      </c>
      <c r="AJ2071" s="13">
        <v>51.830150604248047</v>
      </c>
      <c r="AK2071" s="18">
        <v>25000</v>
      </c>
      <c r="AL2071" s="18">
        <f t="shared" si="513"/>
        <v>11.006</v>
      </c>
      <c r="AM2071" s="18">
        <f t="shared" si="526"/>
        <v>14.947000000000003</v>
      </c>
      <c r="AN2071" s="18">
        <f t="shared" si="527"/>
        <v>0.73633505051180825</v>
      </c>
      <c r="AO2071" s="7">
        <v>395.286</v>
      </c>
      <c r="AP2071" s="7">
        <v>82.034999999999997</v>
      </c>
      <c r="AQ2071" s="18">
        <v>493.33199999999999</v>
      </c>
      <c r="AR2071" s="18">
        <f t="shared" si="514"/>
        <v>-0.20314292261738465</v>
      </c>
      <c r="AS2071" s="22">
        <f t="shared" si="515"/>
        <v>0.79527057882383911</v>
      </c>
      <c r="AT2071" s="18">
        <f t="shared" si="516"/>
        <v>319.15310562173494</v>
      </c>
      <c r="AU2071" s="18">
        <f t="shared" si="512"/>
        <v>319.6325833333334</v>
      </c>
      <c r="AV2071" s="18">
        <f t="shared" si="517"/>
        <v>0</v>
      </c>
      <c r="AW2071" s="18" t="e">
        <f t="shared" si="518"/>
        <v>#DIV/0!</v>
      </c>
      <c r="AX2071" s="7">
        <v>406.61599999999999</v>
      </c>
      <c r="AY2071" s="7">
        <v>316.88900000000001</v>
      </c>
      <c r="AZ2071" s="7">
        <v>32.340000000000003</v>
      </c>
      <c r="BA2071" s="7">
        <v>4.6040000000000001</v>
      </c>
      <c r="BB2071" s="18">
        <f t="shared" si="519"/>
        <v>0</v>
      </c>
      <c r="BC2071" s="18">
        <f t="shared" si="520"/>
        <v>125.93451595200798</v>
      </c>
      <c r="BD2071" s="7">
        <v>395.286</v>
      </c>
      <c r="BE2071" s="11">
        <v>493.33245849609375</v>
      </c>
      <c r="BF2071" s="18">
        <f t="shared" si="521"/>
        <v>-39.614376050429954</v>
      </c>
      <c r="BG2071" s="18">
        <f t="shared" si="522"/>
        <v>0.19435950075417097</v>
      </c>
      <c r="BH2071" s="18">
        <f t="shared" si="523"/>
        <v>-33.026965377634284</v>
      </c>
      <c r="BI2071" s="18">
        <f t="shared" si="524"/>
        <v>0.8337116135715541</v>
      </c>
      <c r="BJ2071" s="18">
        <f t="shared" si="525"/>
        <v>48.065612024715179</v>
      </c>
    </row>
    <row r="2072" spans="1:62" s="3" customFormat="1" x14ac:dyDescent="0.25">
      <c r="A2072" s="4">
        <v>43797.083333333336</v>
      </c>
      <c r="B2072" s="7">
        <v>-1.3160000000000001</v>
      </c>
      <c r="C2072" s="7">
        <v>1.2310000000000001</v>
      </c>
      <c r="D2072" s="7">
        <v>0.26400000000000001</v>
      </c>
      <c r="E2072" s="7">
        <v>81.742000000000004</v>
      </c>
      <c r="F2072" s="7">
        <v>13.368</v>
      </c>
      <c r="G2072" s="7">
        <v>353.15699999999998</v>
      </c>
      <c r="H2072" s="7">
        <v>0</v>
      </c>
      <c r="I2072" s="7">
        <v>16.925999999999998</v>
      </c>
      <c r="J2072" s="7">
        <v>17.244</v>
      </c>
      <c r="K2072" s="7">
        <v>97.852999999999994</v>
      </c>
      <c r="L2072" s="7">
        <v>2.0630000000000002</v>
      </c>
      <c r="M2072" s="7">
        <v>1.966</v>
      </c>
      <c r="N2072" s="7">
        <v>22.498000000000001</v>
      </c>
      <c r="O2072" s="7">
        <v>-0.46100000000000002</v>
      </c>
      <c r="P2072" s="7">
        <v>253.577</v>
      </c>
      <c r="Q2072" s="7">
        <v>1.794</v>
      </c>
      <c r="R2072" s="7">
        <v>1.7010000000000001</v>
      </c>
      <c r="S2072" s="7">
        <v>545.80799999999999</v>
      </c>
      <c r="T2072" s="7">
        <v>10.688000000000001</v>
      </c>
      <c r="U2072" s="7">
        <v>20.838000000000001</v>
      </c>
      <c r="V2072" s="7">
        <v>542.73800000000006</v>
      </c>
      <c r="W2072" s="7">
        <v>0</v>
      </c>
      <c r="X2072" s="7">
        <v>21.686</v>
      </c>
      <c r="Y2072" s="11">
        <v>1006.184814453125</v>
      </c>
      <c r="Z2072" s="11">
        <v>0</v>
      </c>
      <c r="AA2072" s="11">
        <v>0</v>
      </c>
      <c r="AB2072" s="11">
        <v>38.425853729248047</v>
      </c>
      <c r="AC2072" s="11">
        <v>2.5301554203033447</v>
      </c>
      <c r="AD2072" s="11">
        <v>0.26</v>
      </c>
      <c r="AE2072" s="11">
        <v>-1.0579440892205933E-33</v>
      </c>
      <c r="AF2072" s="12">
        <v>0</v>
      </c>
      <c r="AG2072" s="12">
        <v>407.60992431640625</v>
      </c>
      <c r="AH2072" s="13">
        <v>318.28704833984375</v>
      </c>
      <c r="AI2072" s="13">
        <v>35.831405639648438</v>
      </c>
      <c r="AJ2072" s="13">
        <v>542.1278076171875</v>
      </c>
      <c r="AK2072" s="18">
        <v>25000</v>
      </c>
      <c r="AL2072" s="18">
        <f t="shared" si="513"/>
        <v>0.31800000000000139</v>
      </c>
      <c r="AM2072" s="18">
        <f t="shared" si="526"/>
        <v>14.947000000000003</v>
      </c>
      <c r="AN2072" s="18">
        <f t="shared" si="527"/>
        <v>2.1275172275373073E-2</v>
      </c>
      <c r="AO2072" s="7">
        <v>13.018000000000001</v>
      </c>
      <c r="AP2072" s="7">
        <v>51.073999999999998</v>
      </c>
      <c r="AQ2072" s="18">
        <v>353.15699999999998</v>
      </c>
      <c r="AR2072" s="18">
        <f t="shared" si="514"/>
        <v>-0.81810527664858734</v>
      </c>
      <c r="AS2072" s="22">
        <f t="shared" si="515"/>
        <v>0.55812922335146931</v>
      </c>
      <c r="AT2072" s="18">
        <f t="shared" si="516"/>
        <v>-7.1583435760592283E-36</v>
      </c>
      <c r="AU2072" s="18">
        <f t="shared" si="512"/>
        <v>9.2352500000000397</v>
      </c>
      <c r="AV2072" s="18">
        <f t="shared" si="517"/>
        <v>0</v>
      </c>
      <c r="AW2072" s="18" t="e">
        <f t="shared" si="518"/>
        <v>#DIV/0!</v>
      </c>
      <c r="AX2072" s="7">
        <v>11.473000000000001</v>
      </c>
      <c r="AY2072" s="7">
        <v>129.91999999999999</v>
      </c>
      <c r="AZ2072" s="7">
        <v>20.103000000000002</v>
      </c>
      <c r="BA2072" s="7">
        <v>0.254</v>
      </c>
      <c r="BB2072" s="18" t="e">
        <f t="shared" si="519"/>
        <v>#DIV/0!</v>
      </c>
      <c r="BC2072" s="18" t="e">
        <f t="shared" si="520"/>
        <v>#DIV/0!</v>
      </c>
      <c r="BD2072" s="7">
        <v>13.018000000000001</v>
      </c>
      <c r="BE2072" s="11">
        <v>353.15667724609375</v>
      </c>
      <c r="BF2072" s="18">
        <f t="shared" si="521"/>
        <v>-3.7611519829437454</v>
      </c>
      <c r="BG2072" s="18" t="e">
        <f t="shared" si="522"/>
        <v>#DIV/0!</v>
      </c>
      <c r="BH2072" s="18">
        <f t="shared" si="523"/>
        <v>-3.217212494249003</v>
      </c>
      <c r="BI2072" s="18">
        <f t="shared" si="524"/>
        <v>0.8553795509563491</v>
      </c>
      <c r="BJ2072" s="18">
        <f t="shared" si="525"/>
        <v>535.68687606655408</v>
      </c>
    </row>
    <row r="2073" spans="1:62" s="3" customFormat="1" x14ac:dyDescent="0.25">
      <c r="A2073" s="4">
        <v>43797.125</v>
      </c>
      <c r="B2073" s="7">
        <v>-0.76200000000000001</v>
      </c>
      <c r="C2073" s="7">
        <v>1.2310000000000001</v>
      </c>
      <c r="D2073" s="7">
        <v>0.26400000000000001</v>
      </c>
      <c r="E2073" s="7">
        <v>82.507000000000005</v>
      </c>
      <c r="F2073" s="7">
        <v>13.173</v>
      </c>
      <c r="G2073" s="7">
        <v>327.13900000000001</v>
      </c>
      <c r="H2073" s="7">
        <v>0.13100000000000001</v>
      </c>
      <c r="I2073" s="7">
        <v>17.742999999999999</v>
      </c>
      <c r="J2073" s="7">
        <v>18.806000000000001</v>
      </c>
      <c r="K2073" s="7">
        <v>99.488</v>
      </c>
      <c r="L2073" s="7">
        <v>1.863</v>
      </c>
      <c r="M2073" s="7">
        <v>2.0150000000000001</v>
      </c>
      <c r="N2073" s="7">
        <v>22.28</v>
      </c>
      <c r="O2073" s="7">
        <v>0</v>
      </c>
      <c r="P2073" s="7">
        <v>242.637</v>
      </c>
      <c r="Q2073" s="7">
        <v>1.694</v>
      </c>
      <c r="R2073" s="7">
        <v>1.585</v>
      </c>
      <c r="S2073" s="7">
        <v>533.78899999999999</v>
      </c>
      <c r="T2073" s="7">
        <v>11.009</v>
      </c>
      <c r="U2073" s="7">
        <v>20.702999999999999</v>
      </c>
      <c r="V2073" s="7">
        <v>521.67899999999997</v>
      </c>
      <c r="W2073" s="7">
        <v>0</v>
      </c>
      <c r="X2073" s="7">
        <v>21.548999999999999</v>
      </c>
      <c r="Y2073" s="11">
        <v>1005.651611328125</v>
      </c>
      <c r="Z2073" s="11">
        <v>0</v>
      </c>
      <c r="AA2073" s="11">
        <v>0</v>
      </c>
      <c r="AB2073" s="11">
        <v>38.425853729248047</v>
      </c>
      <c r="AC2073" s="11">
        <v>2.2254173755645752</v>
      </c>
      <c r="AD2073" s="11">
        <v>0.26</v>
      </c>
      <c r="AE2073" s="11">
        <v>-1.0579440892205933E-33</v>
      </c>
      <c r="AF2073" s="12">
        <v>0</v>
      </c>
      <c r="AG2073" s="12">
        <v>418.27182006835938</v>
      </c>
      <c r="AH2073" s="13">
        <v>317.88967895507813</v>
      </c>
      <c r="AI2073" s="13">
        <v>53.247165679931641</v>
      </c>
      <c r="AJ2073" s="13">
        <v>1004.5497436523438</v>
      </c>
      <c r="AK2073" s="18">
        <v>25000</v>
      </c>
      <c r="AL2073" s="18">
        <f t="shared" si="513"/>
        <v>1.0630000000000024</v>
      </c>
      <c r="AM2073" s="18">
        <f t="shared" si="526"/>
        <v>14.947000000000003</v>
      </c>
      <c r="AN2073" s="18">
        <f t="shared" si="527"/>
        <v>7.1117950090319279E-2</v>
      </c>
      <c r="AO2073" s="7">
        <v>11.885999999999999</v>
      </c>
      <c r="AP2073" s="7">
        <v>35.914000000000001</v>
      </c>
      <c r="AQ2073" s="18">
        <v>327.13900000000001</v>
      </c>
      <c r="AR2073" s="18">
        <f t="shared" si="514"/>
        <v>-0.88891069600617834</v>
      </c>
      <c r="AS2073" s="22">
        <f t="shared" si="515"/>
        <v>0.69175248560483749</v>
      </c>
      <c r="AT2073" s="18">
        <f t="shared" si="516"/>
        <v>-7.1583435760592283E-36</v>
      </c>
      <c r="AU2073" s="18">
        <f t="shared" si="512"/>
        <v>30.871291666666735</v>
      </c>
      <c r="AV2073" s="18">
        <f t="shared" si="517"/>
        <v>0</v>
      </c>
      <c r="AW2073" s="18" t="e">
        <f t="shared" si="518"/>
        <v>#DIV/0!</v>
      </c>
      <c r="AX2073" s="7">
        <v>10.612</v>
      </c>
      <c r="AY2073" s="7">
        <v>133.619</v>
      </c>
      <c r="AZ2073" s="7">
        <v>18.478999999999999</v>
      </c>
      <c r="BA2073" s="7">
        <v>0.25700000000000001</v>
      </c>
      <c r="BB2073" s="18" t="e">
        <f t="shared" si="519"/>
        <v>#DIV/0!</v>
      </c>
      <c r="BC2073" s="18" t="e">
        <f t="shared" si="520"/>
        <v>#DIV/0!</v>
      </c>
      <c r="BD2073" s="7">
        <v>11.885999999999999</v>
      </c>
      <c r="BE2073" s="11">
        <v>327.138916015625</v>
      </c>
      <c r="BF2073" s="18">
        <f t="shared" si="521"/>
        <v>-3.4564164882198893</v>
      </c>
      <c r="BG2073" s="18" t="e">
        <f t="shared" si="522"/>
        <v>#DIV/0!</v>
      </c>
      <c r="BH2073" s="18">
        <f t="shared" si="523"/>
        <v>-3.0769646853441301</v>
      </c>
      <c r="BI2073" s="18">
        <f t="shared" si="524"/>
        <v>0.89021814814013256</v>
      </c>
      <c r="BJ2073" s="18">
        <f t="shared" si="525"/>
        <v>994.50969849257172</v>
      </c>
    </row>
    <row r="2074" spans="1:62" s="3" customFormat="1" x14ac:dyDescent="0.25">
      <c r="A2074" s="4">
        <v>43797.166666666664</v>
      </c>
      <c r="B2074" s="7">
        <v>-0.747</v>
      </c>
      <c r="C2074" s="7">
        <v>1.2310000000000001</v>
      </c>
      <c r="D2074" s="7">
        <v>0.26400000000000001</v>
      </c>
      <c r="E2074" s="7">
        <v>80.084999999999994</v>
      </c>
      <c r="F2074" s="7">
        <v>13.318</v>
      </c>
      <c r="G2074" s="7">
        <v>300.012</v>
      </c>
      <c r="H2074" s="7">
        <v>5.8000000000000003E-2</v>
      </c>
      <c r="I2074" s="7">
        <v>18.443000000000001</v>
      </c>
      <c r="J2074" s="7">
        <v>19.847999999999999</v>
      </c>
      <c r="K2074" s="7">
        <v>98.200999999999993</v>
      </c>
      <c r="L2074" s="7">
        <v>1.89</v>
      </c>
      <c r="M2074" s="7">
        <v>2.0409999999999999</v>
      </c>
      <c r="N2074" s="7">
        <v>22.536999999999999</v>
      </c>
      <c r="O2074" s="7">
        <v>1E-3</v>
      </c>
      <c r="P2074" s="7">
        <v>232.00700000000001</v>
      </c>
      <c r="Q2074" s="7">
        <v>1.6839999999999999</v>
      </c>
      <c r="R2074" s="7">
        <v>1.6240000000000001</v>
      </c>
      <c r="S2074" s="7">
        <v>522.00400000000002</v>
      </c>
      <c r="T2074" s="7">
        <v>11.058</v>
      </c>
      <c r="U2074" s="7">
        <v>21.035</v>
      </c>
      <c r="V2074" s="7">
        <v>502.464</v>
      </c>
      <c r="W2074" s="7">
        <v>0</v>
      </c>
      <c r="X2074" s="7">
        <v>21.547999999999998</v>
      </c>
      <c r="Y2074" s="11">
        <v>1005.766357421875</v>
      </c>
      <c r="Z2074" s="11">
        <v>0</v>
      </c>
      <c r="AA2074" s="11">
        <v>1901.3772499999998</v>
      </c>
      <c r="AB2074" s="11">
        <v>38.425853729248047</v>
      </c>
      <c r="AC2074" s="11">
        <v>2.2266182899475098</v>
      </c>
      <c r="AD2074" s="11">
        <v>0.26</v>
      </c>
      <c r="AE2074" s="11">
        <v>-1.0579440892205933E-33</v>
      </c>
      <c r="AF2074" s="12">
        <v>0</v>
      </c>
      <c r="AG2074" s="12">
        <v>407.84552001953125</v>
      </c>
      <c r="AH2074" s="13">
        <v>319.50619506835938</v>
      </c>
      <c r="AI2074" s="13">
        <v>59.664348602294922</v>
      </c>
      <c r="AJ2074" s="13">
        <v>1005.5479736328125</v>
      </c>
      <c r="AK2074" s="18">
        <v>25000</v>
      </c>
      <c r="AL2074" s="18">
        <f t="shared" si="513"/>
        <v>1.4049999999999976</v>
      </c>
      <c r="AM2074" s="18">
        <f t="shared" si="526"/>
        <v>14.947000000000003</v>
      </c>
      <c r="AN2074" s="18">
        <f t="shared" si="527"/>
        <v>9.3998795744965363E-2</v>
      </c>
      <c r="AO2074" s="7">
        <v>13.029</v>
      </c>
      <c r="AP2074" s="7">
        <v>34.68</v>
      </c>
      <c r="AQ2074" s="18">
        <v>300.012</v>
      </c>
      <c r="AR2074" s="18">
        <f t="shared" si="514"/>
        <v>4.3074987819947532</v>
      </c>
      <c r="AS2074" s="22">
        <f t="shared" si="515"/>
        <v>0.8979058100028845</v>
      </c>
      <c r="AT2074" s="18">
        <f t="shared" si="516"/>
        <v>-7.1583435760592283E-36</v>
      </c>
      <c r="AU2074" s="18">
        <f t="shared" si="512"/>
        <v>40.803541666666597</v>
      </c>
      <c r="AV2074" s="18">
        <f t="shared" si="517"/>
        <v>20.29501224794997</v>
      </c>
      <c r="AW2074" s="18">
        <f t="shared" si="518"/>
        <v>-3.6807073130761751E-2</v>
      </c>
      <c r="AX2074" s="7">
        <v>12.818</v>
      </c>
      <c r="AY2074" s="7">
        <v>121.67</v>
      </c>
      <c r="AZ2074" s="7">
        <v>18.247</v>
      </c>
      <c r="BA2074" s="7">
        <v>0.22500000000000001</v>
      </c>
      <c r="BB2074" s="18" t="e">
        <f t="shared" si="519"/>
        <v>#DIV/0!</v>
      </c>
      <c r="BC2074" s="18" t="e">
        <f t="shared" si="520"/>
        <v>#DIV/0!</v>
      </c>
      <c r="BD2074" s="7">
        <v>13.029</v>
      </c>
      <c r="BE2074" s="11">
        <v>300.01153564453125</v>
      </c>
      <c r="BF2074" s="18">
        <f t="shared" si="521"/>
        <v>16.837367897258339</v>
      </c>
      <c r="BG2074" s="18" t="e">
        <f t="shared" si="522"/>
        <v>#DIV/0!</v>
      </c>
      <c r="BH2074" s="18">
        <f t="shared" si="523"/>
        <v>14.891069069452918</v>
      </c>
      <c r="BI2074" s="18">
        <f t="shared" si="524"/>
        <v>0.88440599268949038</v>
      </c>
      <c r="BJ2074" s="18">
        <f t="shared" si="525"/>
        <v>995.3183670125353</v>
      </c>
    </row>
    <row r="2075" spans="1:62" s="3" customFormat="1" x14ac:dyDescent="0.25">
      <c r="A2075" s="4">
        <v>43797.208333333336</v>
      </c>
      <c r="B2075" s="7">
        <v>-2.125</v>
      </c>
      <c r="C2075" s="7">
        <v>1.2310000000000001</v>
      </c>
      <c r="D2075" s="7">
        <v>0.26400000000000001</v>
      </c>
      <c r="E2075" s="7">
        <v>79.828999999999994</v>
      </c>
      <c r="F2075" s="7">
        <v>13.243</v>
      </c>
      <c r="G2075" s="7">
        <v>273.221</v>
      </c>
      <c r="H2075" s="7">
        <v>8.0000000000000002E-3</v>
      </c>
      <c r="I2075" s="7">
        <v>18.395</v>
      </c>
      <c r="J2075" s="7">
        <v>18.585999999999999</v>
      </c>
      <c r="K2075" s="7">
        <v>94.066000000000003</v>
      </c>
      <c r="L2075" s="7">
        <v>2.0230000000000001</v>
      </c>
      <c r="M2075" s="7">
        <v>1.917</v>
      </c>
      <c r="N2075" s="7">
        <v>22.439</v>
      </c>
      <c r="O2075" s="7">
        <v>2E-3</v>
      </c>
      <c r="P2075" s="7">
        <v>220.92400000000001</v>
      </c>
      <c r="Q2075" s="7">
        <v>1.7669999999999999</v>
      </c>
      <c r="R2075" s="7">
        <v>1.671</v>
      </c>
      <c r="S2075" s="7">
        <v>510.74099999999999</v>
      </c>
      <c r="T2075" s="7">
        <v>10.971</v>
      </c>
      <c r="U2075" s="7">
        <v>21.34</v>
      </c>
      <c r="V2075" s="7">
        <v>486.20800000000003</v>
      </c>
      <c r="W2075" s="7">
        <v>0</v>
      </c>
      <c r="X2075" s="7">
        <v>21.675000000000001</v>
      </c>
      <c r="Y2075" s="11">
        <v>1005.5050659179688</v>
      </c>
      <c r="Z2075" s="11">
        <v>0</v>
      </c>
      <c r="AA2075" s="11">
        <v>27611.85466666667</v>
      </c>
      <c r="AB2075" s="11">
        <v>38.425853729248047</v>
      </c>
      <c r="AC2075" s="11">
        <v>3.5448787212371826</v>
      </c>
      <c r="AD2075" s="11">
        <v>0.26</v>
      </c>
      <c r="AE2075" s="11">
        <v>-1.0579440892205933E-33</v>
      </c>
      <c r="AF2075" s="12">
        <v>0</v>
      </c>
      <c r="AG2075" s="12">
        <v>395.9569091796875</v>
      </c>
      <c r="AH2075" s="13">
        <v>320.91436767578125</v>
      </c>
      <c r="AI2075" s="13">
        <v>59.837959289550781</v>
      </c>
      <c r="AJ2075" s="13">
        <v>1005.3020629882813</v>
      </c>
      <c r="AK2075" s="18">
        <v>25000</v>
      </c>
      <c r="AL2075" s="18">
        <f t="shared" si="513"/>
        <v>0.19099999999999895</v>
      </c>
      <c r="AM2075" s="18">
        <f t="shared" si="526"/>
        <v>14.947000000000003</v>
      </c>
      <c r="AN2075" s="18">
        <f t="shared" si="527"/>
        <v>1.2778483976717664E-2</v>
      </c>
      <c r="AO2075" s="7">
        <v>16.713000000000001</v>
      </c>
      <c r="AP2075" s="7">
        <v>52.133000000000003</v>
      </c>
      <c r="AQ2075" s="18">
        <v>273.221</v>
      </c>
      <c r="AR2075" s="18">
        <f t="shared" si="514"/>
        <v>63.496959214266234</v>
      </c>
      <c r="AS2075" s="22">
        <f t="shared" si="515"/>
        <v>0.81149572416919524</v>
      </c>
      <c r="AT2075" s="18">
        <f t="shared" si="516"/>
        <v>-7.1583435760592283E-36</v>
      </c>
      <c r="AU2075" s="18">
        <f t="shared" si="512"/>
        <v>5.5469583333333032</v>
      </c>
      <c r="AV2075" s="18">
        <f t="shared" si="517"/>
        <v>294.72474683738574</v>
      </c>
      <c r="AW2075" s="18">
        <f t="shared" si="518"/>
        <v>-7.2101173138761502E-3</v>
      </c>
      <c r="AX2075" s="7">
        <v>15.259</v>
      </c>
      <c r="AY2075" s="7">
        <v>104.72499999999999</v>
      </c>
      <c r="AZ2075" s="7">
        <v>18.581</v>
      </c>
      <c r="BA2075" s="7">
        <v>0.23400000000000001</v>
      </c>
      <c r="BB2075" s="18" t="e">
        <f t="shared" si="519"/>
        <v>#DIV/0!</v>
      </c>
      <c r="BC2075" s="18" t="e">
        <f t="shared" si="520"/>
        <v>#DIV/0!</v>
      </c>
      <c r="BD2075" s="7">
        <v>16.713000000000001</v>
      </c>
      <c r="BE2075" s="11">
        <v>273.22125244140625</v>
      </c>
      <c r="BF2075" s="18">
        <f t="shared" si="521"/>
        <v>289.94913601319899</v>
      </c>
      <c r="BG2075" s="18" t="e">
        <f t="shared" si="522"/>
        <v>#DIV/0!</v>
      </c>
      <c r="BH2075" s="18">
        <f t="shared" si="523"/>
        <v>234.62404190769757</v>
      </c>
      <c r="BI2075" s="18">
        <f t="shared" si="524"/>
        <v>0.80919034674073687</v>
      </c>
      <c r="BJ2075" s="18">
        <f t="shared" si="525"/>
        <v>996.52205258821311</v>
      </c>
    </row>
    <row r="2076" spans="1:62" s="3" customFormat="1" x14ac:dyDescent="0.25">
      <c r="A2076" s="4">
        <v>43797.25</v>
      </c>
      <c r="B2076" s="7">
        <v>-0.57499999999999996</v>
      </c>
      <c r="C2076" s="7">
        <v>5.9189999999999996</v>
      </c>
      <c r="D2076" s="7">
        <v>0.26400000000000001</v>
      </c>
      <c r="E2076" s="7">
        <v>81.325999999999993</v>
      </c>
      <c r="F2076" s="7">
        <v>12.917999999999999</v>
      </c>
      <c r="G2076" s="7">
        <v>438.483</v>
      </c>
      <c r="H2076" s="7">
        <v>6.96</v>
      </c>
      <c r="I2076" s="7">
        <v>13.582000000000001</v>
      </c>
      <c r="J2076" s="7">
        <v>13.778</v>
      </c>
      <c r="K2076" s="7">
        <v>50.33</v>
      </c>
      <c r="L2076" s="7">
        <v>2.375</v>
      </c>
      <c r="M2076" s="7">
        <v>1.819</v>
      </c>
      <c r="N2076" s="7">
        <v>20.571999999999999</v>
      </c>
      <c r="O2076" s="7">
        <v>4.0000000000000001E-3</v>
      </c>
      <c r="P2076" s="7">
        <v>212.3</v>
      </c>
      <c r="Q2076" s="7">
        <v>2.7919999999999998</v>
      </c>
      <c r="R2076" s="7">
        <v>2.706</v>
      </c>
      <c r="S2076" s="7">
        <v>484.27699999999999</v>
      </c>
      <c r="T2076" s="7">
        <v>15.24</v>
      </c>
      <c r="U2076" s="7">
        <v>27.484999999999999</v>
      </c>
      <c r="V2076" s="7">
        <v>353.53</v>
      </c>
      <c r="W2076" s="7">
        <v>0</v>
      </c>
      <c r="X2076" s="7">
        <v>78.41</v>
      </c>
      <c r="Y2076" s="11">
        <v>1005.6410522460938</v>
      </c>
      <c r="Z2076" s="11">
        <v>13969.587890625</v>
      </c>
      <c r="AA2076" s="11">
        <v>53613.429000000004</v>
      </c>
      <c r="AB2076" s="11">
        <v>38.426414489746094</v>
      </c>
      <c r="AC2076" s="11">
        <v>4.6507940292358398</v>
      </c>
      <c r="AD2076" s="11">
        <v>0.26</v>
      </c>
      <c r="AE2076" s="11">
        <v>-5608164.5</v>
      </c>
      <c r="AF2076" s="12">
        <v>8.5862027481198311E-3</v>
      </c>
      <c r="AG2076" s="12">
        <v>383.6695556640625</v>
      </c>
      <c r="AH2076" s="13">
        <v>319.2152099609375</v>
      </c>
      <c r="AI2076" s="13">
        <v>50.176242828369141</v>
      </c>
      <c r="AJ2076" s="13">
        <v>1009.4585571289063</v>
      </c>
      <c r="AK2076" s="18">
        <v>25000</v>
      </c>
      <c r="AL2076" s="18">
        <f t="shared" si="513"/>
        <v>0.19599999999999973</v>
      </c>
      <c r="AM2076" s="18">
        <f t="shared" si="526"/>
        <v>14.947000000000003</v>
      </c>
      <c r="AN2076" s="18">
        <f t="shared" si="527"/>
        <v>1.3112999264066347E-2</v>
      </c>
      <c r="AO2076" s="7">
        <v>406.53300000000002</v>
      </c>
      <c r="AP2076" s="7">
        <v>87.277000000000001</v>
      </c>
      <c r="AQ2076" s="18">
        <v>438.483</v>
      </c>
      <c r="AR2076" s="18">
        <f t="shared" si="514"/>
        <v>3.1510550066489453</v>
      </c>
      <c r="AS2076" s="22">
        <f t="shared" si="515"/>
        <v>0.80259144913527869</v>
      </c>
      <c r="AT2076" s="18">
        <f t="shared" si="516"/>
        <v>-37945.845048569208</v>
      </c>
      <c r="AU2076" s="18">
        <f t="shared" si="512"/>
        <v>5.692166666666659</v>
      </c>
      <c r="AV2076" s="18">
        <f t="shared" si="517"/>
        <v>572.26995693627043</v>
      </c>
      <c r="AW2076" s="18">
        <f t="shared" si="518"/>
        <v>-1.0047705510845707E-3</v>
      </c>
      <c r="AX2076" s="7">
        <v>418.09300000000002</v>
      </c>
      <c r="AY2076" s="7">
        <v>284.41800000000001</v>
      </c>
      <c r="AZ2076" s="7">
        <v>21.797000000000001</v>
      </c>
      <c r="BA2076" s="7">
        <v>3.9489999999999998</v>
      </c>
      <c r="BB2076" s="18">
        <f t="shared" si="519"/>
        <v>147475.49183989575</v>
      </c>
      <c r="BC2076" s="18">
        <f t="shared" si="520"/>
        <v>701.87591757125927</v>
      </c>
      <c r="BD2076" s="7">
        <v>406.53300000000002</v>
      </c>
      <c r="BE2076" s="11">
        <v>438.48330688476563</v>
      </c>
      <c r="BF2076" s="18">
        <f t="shared" si="521"/>
        <v>561.7005560288269</v>
      </c>
      <c r="BG2076" s="18">
        <f t="shared" si="522"/>
        <v>4.2225680282681234E-2</v>
      </c>
      <c r="BH2076" s="18">
        <f t="shared" si="523"/>
        <v>449.89764121739728</v>
      </c>
      <c r="BI2076" s="18">
        <f t="shared" si="524"/>
        <v>0.80095637504462114</v>
      </c>
      <c r="BJ2076" s="18">
        <f t="shared" si="525"/>
        <v>1005.3259724332845</v>
      </c>
    </row>
    <row r="2077" spans="1:62" s="3" customFormat="1" x14ac:dyDescent="0.25">
      <c r="A2077" s="4">
        <v>43797.291666666664</v>
      </c>
      <c r="B2077" s="7">
        <v>177.57599999999999</v>
      </c>
      <c r="C2077" s="7">
        <v>101.919</v>
      </c>
      <c r="D2077" s="7">
        <v>86.366</v>
      </c>
      <c r="E2077" s="7">
        <v>79.52</v>
      </c>
      <c r="F2077" s="7">
        <v>13.112</v>
      </c>
      <c r="G2077" s="7">
        <v>649.59100000000001</v>
      </c>
      <c r="H2077" s="7">
        <v>7.9379999999999997</v>
      </c>
      <c r="I2077" s="7">
        <v>17.292000000000002</v>
      </c>
      <c r="J2077" s="7">
        <v>22.998000000000001</v>
      </c>
      <c r="K2077" s="7">
        <v>33.398000000000003</v>
      </c>
      <c r="L2077" s="7">
        <v>2.3650000000000002</v>
      </c>
      <c r="M2077" s="7">
        <v>1.8149999999999999</v>
      </c>
      <c r="N2077" s="7">
        <v>26.341999999999999</v>
      </c>
      <c r="O2077" s="7">
        <v>-0.96299999999999997</v>
      </c>
      <c r="P2077" s="7">
        <v>259.75299999999999</v>
      </c>
      <c r="Q2077" s="7">
        <v>3.1819999999999999</v>
      </c>
      <c r="R2077" s="7">
        <v>14.326000000000001</v>
      </c>
      <c r="S2077" s="7">
        <v>547.82399999999996</v>
      </c>
      <c r="T2077" s="7">
        <v>14.646000000000001</v>
      </c>
      <c r="U2077" s="7">
        <v>196.10900000000001</v>
      </c>
      <c r="V2077" s="7">
        <v>555.125</v>
      </c>
      <c r="W2077" s="7">
        <v>73.674999999999997</v>
      </c>
      <c r="X2077" s="7">
        <v>187.68799999999999</v>
      </c>
      <c r="Y2077" s="11">
        <v>1005.651611328125</v>
      </c>
      <c r="Z2077" s="11">
        <v>28067.427734375</v>
      </c>
      <c r="AA2077" s="11">
        <v>57822.327999999987</v>
      </c>
      <c r="AB2077" s="11">
        <v>38.444446563720703</v>
      </c>
      <c r="AC2077" s="11">
        <v>9.362640380859375</v>
      </c>
      <c r="AD2077" s="11">
        <v>0.26</v>
      </c>
      <c r="AE2077" s="11">
        <v>7755.85009765625</v>
      </c>
      <c r="AF2077" s="12">
        <v>15.367186546325684</v>
      </c>
      <c r="AG2077" s="12">
        <v>370.920654296875</v>
      </c>
      <c r="AH2077" s="13">
        <v>305.9251708984375</v>
      </c>
      <c r="AI2077" s="13">
        <v>28.721393585205078</v>
      </c>
      <c r="AJ2077" s="13">
        <v>38.498264312744141</v>
      </c>
      <c r="AK2077" s="18">
        <v>25000</v>
      </c>
      <c r="AL2077" s="18">
        <f t="shared" si="513"/>
        <v>5.7059999999999995</v>
      </c>
      <c r="AM2077" s="18">
        <f t="shared" si="526"/>
        <v>14.947000000000003</v>
      </c>
      <c r="AN2077" s="18">
        <f t="shared" si="527"/>
        <v>0.38174884592225855</v>
      </c>
      <c r="AO2077" s="7">
        <v>408.78199999999998</v>
      </c>
      <c r="AP2077" s="7">
        <v>81.512</v>
      </c>
      <c r="AQ2077" s="18">
        <v>649.59100000000001</v>
      </c>
      <c r="AR2077" s="18">
        <f t="shared" si="514"/>
        <v>1.9063102949676676</v>
      </c>
      <c r="AS2077" s="22">
        <f t="shared" si="515"/>
        <v>0.87679670864908166</v>
      </c>
      <c r="AT2077" s="18">
        <f t="shared" si="516"/>
        <v>52.452856150453151</v>
      </c>
      <c r="AU2077" s="18">
        <f t="shared" si="512"/>
        <v>165.71174999999999</v>
      </c>
      <c r="AV2077" s="18">
        <f t="shared" si="517"/>
        <v>617.48538860720294</v>
      </c>
      <c r="AW2077" s="18">
        <f t="shared" si="518"/>
        <v>0.28757927438662079</v>
      </c>
      <c r="AX2077" s="7">
        <v>418.94</v>
      </c>
      <c r="AY2077" s="7">
        <v>341.55099999999999</v>
      </c>
      <c r="AZ2077" s="7">
        <v>33.959000000000003</v>
      </c>
      <c r="BA2077" s="7">
        <v>7.6710000000000003</v>
      </c>
      <c r="BB2077" s="18">
        <f t="shared" si="519"/>
        <v>79200.253761174637</v>
      </c>
      <c r="BC2077" s="18">
        <f t="shared" si="520"/>
        <v>747.89578443773053</v>
      </c>
      <c r="BD2077" s="7">
        <v>408.78199999999998</v>
      </c>
      <c r="BE2077" s="11">
        <v>649.5908203125</v>
      </c>
      <c r="BF2077" s="18">
        <f t="shared" si="521"/>
        <v>506.20360820210362</v>
      </c>
      <c r="BG2077" s="18">
        <f t="shared" si="522"/>
        <v>0.42168928091672547</v>
      </c>
      <c r="BH2077" s="18">
        <f t="shared" si="523"/>
        <v>442.6842722400296</v>
      </c>
      <c r="BI2077" s="18">
        <f t="shared" si="524"/>
        <v>0.87451820782614076</v>
      </c>
      <c r="BJ2077" s="18">
        <f t="shared" si="525"/>
        <v>37.084790244313488</v>
      </c>
    </row>
    <row r="2078" spans="1:62" s="3" customFormat="1" x14ac:dyDescent="0.25">
      <c r="A2078" s="4">
        <v>43797.333333333336</v>
      </c>
      <c r="B2078" s="7">
        <v>331.39400000000001</v>
      </c>
      <c r="C2078" s="7">
        <v>220.07300000000001</v>
      </c>
      <c r="D2078" s="7">
        <v>121.834</v>
      </c>
      <c r="E2078" s="7">
        <v>79.12</v>
      </c>
      <c r="F2078" s="7">
        <v>13.62</v>
      </c>
      <c r="G2078" s="7">
        <v>606.11</v>
      </c>
      <c r="H2078" s="7">
        <v>21.391999999999999</v>
      </c>
      <c r="I2078" s="7">
        <v>18.984999999999999</v>
      </c>
      <c r="J2078" s="7">
        <v>27.064</v>
      </c>
      <c r="K2078" s="7">
        <v>61.256999999999998</v>
      </c>
      <c r="L2078" s="7">
        <v>2.3639999999999999</v>
      </c>
      <c r="M2078" s="7">
        <v>1.8140000000000001</v>
      </c>
      <c r="N2078" s="7">
        <v>29.350999999999999</v>
      </c>
      <c r="O2078" s="7">
        <v>-0.96</v>
      </c>
      <c r="P2078" s="7">
        <v>271.66899999999998</v>
      </c>
      <c r="Q2078" s="7">
        <v>3.1709999999999998</v>
      </c>
      <c r="R2078" s="7">
        <v>28.303999999999998</v>
      </c>
      <c r="S2078" s="7">
        <v>560.73099999999999</v>
      </c>
      <c r="T2078" s="7">
        <v>20.294</v>
      </c>
      <c r="U2078" s="7">
        <v>269.56</v>
      </c>
      <c r="V2078" s="7">
        <v>565.59699999999998</v>
      </c>
      <c r="W2078" s="7">
        <v>97.671999999999997</v>
      </c>
      <c r="X2078" s="7">
        <v>249.51300000000001</v>
      </c>
      <c r="Y2078" s="11">
        <v>1005.8192749023438</v>
      </c>
      <c r="Z2078" s="11">
        <v>44615.1796875</v>
      </c>
      <c r="AA2078" s="11">
        <v>60149.900999999991</v>
      </c>
      <c r="AB2078" s="11">
        <v>38.453414916992188</v>
      </c>
      <c r="AC2078" s="11">
        <v>10.644237518310547</v>
      </c>
      <c r="AD2078" s="11">
        <v>0.26</v>
      </c>
      <c r="AE2078" s="11">
        <v>6647.4443359375</v>
      </c>
      <c r="AF2078" s="12">
        <v>21.577705383300781</v>
      </c>
      <c r="AG2078" s="12">
        <v>382.8992919921875</v>
      </c>
      <c r="AH2078" s="13">
        <v>318.41781616210938</v>
      </c>
      <c r="AI2078" s="13">
        <v>31.17219352722168</v>
      </c>
      <c r="AJ2078" s="13">
        <v>41.690780639648438</v>
      </c>
      <c r="AK2078" s="18">
        <v>25000</v>
      </c>
      <c r="AL2078" s="18">
        <f t="shared" si="513"/>
        <v>8.0790000000000006</v>
      </c>
      <c r="AM2078" s="18">
        <f t="shared" si="526"/>
        <v>14.947000000000003</v>
      </c>
      <c r="AN2078" s="18">
        <f t="shared" si="527"/>
        <v>0.54050980129791926</v>
      </c>
      <c r="AO2078" s="7">
        <v>597.23500000000001</v>
      </c>
      <c r="AP2078" s="7">
        <v>88.668999999999997</v>
      </c>
      <c r="AQ2078" s="18">
        <v>606.11</v>
      </c>
      <c r="AR2078" s="18">
        <f t="shared" si="514"/>
        <v>1.1375288235681402</v>
      </c>
      <c r="AS2078" s="22">
        <f t="shared" si="515"/>
        <v>0.85739438465347373</v>
      </c>
      <c r="AT2078" s="18">
        <f t="shared" si="516"/>
        <v>44.946216898411684</v>
      </c>
      <c r="AU2078" s="18">
        <f t="shared" si="512"/>
        <v>234.62762500000002</v>
      </c>
      <c r="AV2078" s="18">
        <f t="shared" si="517"/>
        <v>642.49141676916759</v>
      </c>
      <c r="AW2078" s="18">
        <f t="shared" si="518"/>
        <v>0.51579521741542933</v>
      </c>
      <c r="AX2078" s="7">
        <v>582.29399999999998</v>
      </c>
      <c r="AY2078" s="7">
        <v>370.32600000000002</v>
      </c>
      <c r="AZ2078" s="7">
        <v>14.127000000000001</v>
      </c>
      <c r="BA2078" s="7">
        <v>11.888999999999999</v>
      </c>
      <c r="BB2078" s="18">
        <f t="shared" si="519"/>
        <v>51842.648994576084</v>
      </c>
      <c r="BC2078" s="18">
        <f t="shared" si="520"/>
        <v>842.24399721653685</v>
      </c>
      <c r="BD2078" s="7">
        <v>597.23500000000001</v>
      </c>
      <c r="BE2078" s="11">
        <v>606.1103515625</v>
      </c>
      <c r="BF2078" s="18">
        <f t="shared" si="521"/>
        <v>411.77441809258528</v>
      </c>
      <c r="BG2078" s="18">
        <f t="shared" si="522"/>
        <v>0.51123937828050581</v>
      </c>
      <c r="BH2078" s="18">
        <f t="shared" si="523"/>
        <v>351.53494099378446</v>
      </c>
      <c r="BI2078" s="18">
        <f t="shared" si="524"/>
        <v>0.85370757761533334</v>
      </c>
      <c r="BJ2078" s="18">
        <f t="shared" si="525"/>
        <v>40.632762845755238</v>
      </c>
    </row>
    <row r="2079" spans="1:62" s="3" customFormat="1" x14ac:dyDescent="0.25">
      <c r="A2079" s="4">
        <v>43797.375</v>
      </c>
      <c r="B2079" s="7">
        <v>332.58499999999998</v>
      </c>
      <c r="C2079" s="7">
        <v>219.37</v>
      </c>
      <c r="D2079" s="7">
        <v>122.35299999999999</v>
      </c>
      <c r="E2079" s="7">
        <v>72.338999999999999</v>
      </c>
      <c r="F2079" s="7">
        <v>15.494</v>
      </c>
      <c r="G2079" s="7">
        <v>611.64200000000005</v>
      </c>
      <c r="H2079" s="7">
        <v>21.332999999999998</v>
      </c>
      <c r="I2079" s="7">
        <v>18.925999999999998</v>
      </c>
      <c r="J2079" s="7">
        <v>26.577000000000002</v>
      </c>
      <c r="K2079" s="7">
        <v>75.146000000000001</v>
      </c>
      <c r="L2079" s="7">
        <v>2.363</v>
      </c>
      <c r="M2079" s="7">
        <v>1.8149999999999999</v>
      </c>
      <c r="N2079" s="7">
        <v>28.827999999999999</v>
      </c>
      <c r="O2079" s="7">
        <v>-0.95699999999999996</v>
      </c>
      <c r="P2079" s="7">
        <v>272.40100000000001</v>
      </c>
      <c r="Q2079" s="7">
        <v>3.1909999999999998</v>
      </c>
      <c r="R2079" s="7">
        <v>27.856999999999999</v>
      </c>
      <c r="S2079" s="7">
        <v>562.98199999999997</v>
      </c>
      <c r="T2079" s="7">
        <v>20.262</v>
      </c>
      <c r="U2079" s="7">
        <v>270.375</v>
      </c>
      <c r="V2079" s="7">
        <v>565.78499999999997</v>
      </c>
      <c r="W2079" s="7">
        <v>98.007000000000005</v>
      </c>
      <c r="X2079" s="7">
        <v>250.51</v>
      </c>
      <c r="Y2079" s="11">
        <v>1006.248291015625</v>
      </c>
      <c r="Z2079" s="11">
        <v>44103.171875</v>
      </c>
      <c r="AA2079" s="11">
        <v>61509.818583333334</v>
      </c>
      <c r="AB2079" s="11">
        <v>38.456375122070313</v>
      </c>
      <c r="AC2079" s="11">
        <v>11.007919311523438</v>
      </c>
      <c r="AD2079" s="11">
        <v>0.26</v>
      </c>
      <c r="AE2079" s="11">
        <v>6578.64794921875</v>
      </c>
      <c r="AF2079" s="12">
        <v>21.498100280761719</v>
      </c>
      <c r="AG2079" s="12">
        <v>384.92233276367188</v>
      </c>
      <c r="AH2079" s="13">
        <v>321.66281127929688</v>
      </c>
      <c r="AI2079" s="13">
        <v>31.570217132568359</v>
      </c>
      <c r="AJ2079" s="13">
        <v>43.504055023193359</v>
      </c>
      <c r="AK2079" s="18">
        <v>25000</v>
      </c>
      <c r="AL2079" s="18">
        <f t="shared" si="513"/>
        <v>7.6510000000000034</v>
      </c>
      <c r="AM2079" s="18">
        <f t="shared" si="526"/>
        <v>14.947000000000003</v>
      </c>
      <c r="AN2079" s="18">
        <f t="shared" si="527"/>
        <v>0.51187529270087662</v>
      </c>
      <c r="AO2079" s="7">
        <v>594.31299999999999</v>
      </c>
      <c r="AP2079" s="7">
        <v>89.677000000000007</v>
      </c>
      <c r="AQ2079" s="18">
        <v>611.64200000000005</v>
      </c>
      <c r="AR2079" s="18">
        <f t="shared" si="514"/>
        <v>1.1738158693498997</v>
      </c>
      <c r="AS2079" s="22">
        <f t="shared" si="515"/>
        <v>0.85707053925579302</v>
      </c>
      <c r="AT2079" s="18">
        <f t="shared" si="516"/>
        <v>44.477631117531921</v>
      </c>
      <c r="AU2079" s="18">
        <f t="shared" si="512"/>
        <v>222.19779166666677</v>
      </c>
      <c r="AV2079" s="18">
        <f t="shared" si="517"/>
        <v>657.06796031421061</v>
      </c>
      <c r="AW2079" s="18">
        <f t="shared" si="518"/>
        <v>0.50616529809330146</v>
      </c>
      <c r="AX2079" s="7">
        <v>581.80100000000004</v>
      </c>
      <c r="AY2079" s="7">
        <v>371.10500000000002</v>
      </c>
      <c r="AZ2079" s="7">
        <v>15.093</v>
      </c>
      <c r="BA2079" s="7">
        <v>12.013</v>
      </c>
      <c r="BB2079" s="18">
        <f t="shared" si="519"/>
        <v>53634.343213124237</v>
      </c>
      <c r="BC2079" s="18">
        <f t="shared" si="520"/>
        <v>869.89144003350555</v>
      </c>
      <c r="BD2079" s="7">
        <v>594.31299999999999</v>
      </c>
      <c r="BE2079" s="11">
        <v>611.64190673828125</v>
      </c>
      <c r="BF2079" s="18">
        <f t="shared" si="521"/>
        <v>426.68997594200351</v>
      </c>
      <c r="BG2079" s="18">
        <f t="shared" si="522"/>
        <v>0.49496677645159931</v>
      </c>
      <c r="BH2079" s="18">
        <f t="shared" si="523"/>
        <v>364.13010756613767</v>
      </c>
      <c r="BI2079" s="18">
        <f t="shared" si="524"/>
        <v>0.85338331832672554</v>
      </c>
      <c r="BJ2079" s="18">
        <f t="shared" si="525"/>
        <v>43.658576927625212</v>
      </c>
    </row>
    <row r="2080" spans="1:62" s="3" customFormat="1" x14ac:dyDescent="0.25">
      <c r="A2080" s="4">
        <v>43797.416666666664</v>
      </c>
      <c r="B2080" s="7">
        <v>357.32900000000001</v>
      </c>
      <c r="C2080" s="7">
        <v>239.06200000000001</v>
      </c>
      <c r="D2080" s="7">
        <v>129.363</v>
      </c>
      <c r="E2080" s="7">
        <v>63.526000000000003</v>
      </c>
      <c r="F2080" s="7">
        <v>17.626999999999999</v>
      </c>
      <c r="G2080" s="7">
        <v>605.5</v>
      </c>
      <c r="H2080" s="7">
        <v>24.396000000000001</v>
      </c>
      <c r="I2080" s="7">
        <v>19.402000000000001</v>
      </c>
      <c r="J2080" s="7">
        <v>27.503</v>
      </c>
      <c r="K2080" s="7">
        <v>75.495000000000005</v>
      </c>
      <c r="L2080" s="7">
        <v>2.3610000000000002</v>
      </c>
      <c r="M2080" s="7">
        <v>1.82</v>
      </c>
      <c r="N2080" s="7">
        <v>29.774000000000001</v>
      </c>
      <c r="O2080" s="7">
        <v>-0.95699999999999996</v>
      </c>
      <c r="P2080" s="7">
        <v>272.43200000000002</v>
      </c>
      <c r="Q2080" s="7">
        <v>3.3820000000000001</v>
      </c>
      <c r="R2080" s="7">
        <v>30.23</v>
      </c>
      <c r="S2080" s="7">
        <v>561.59400000000005</v>
      </c>
      <c r="T2080" s="7">
        <v>21.431000000000001</v>
      </c>
      <c r="U2080" s="7">
        <v>285.84399999999999</v>
      </c>
      <c r="V2080" s="7">
        <v>566.70899999999995</v>
      </c>
      <c r="W2080" s="7">
        <v>103.461</v>
      </c>
      <c r="X2080" s="7">
        <v>264.68099999999998</v>
      </c>
      <c r="Y2080" s="11">
        <v>1006.5201416015625</v>
      </c>
      <c r="Z2080" s="11">
        <v>47431.22265625</v>
      </c>
      <c r="AA2080" s="11">
        <v>55563.018166666669</v>
      </c>
      <c r="AB2080" s="11">
        <v>38.456375122070313</v>
      </c>
      <c r="AC2080" s="11">
        <v>10.728912353515625</v>
      </c>
      <c r="AD2080" s="11">
        <v>0.26</v>
      </c>
      <c r="AE2080" s="11">
        <v>6540.52880859375</v>
      </c>
      <c r="AF2080" s="12">
        <v>22.788986206054688</v>
      </c>
      <c r="AG2080" s="12">
        <v>385.48660278320313</v>
      </c>
      <c r="AH2080" s="13">
        <v>322.19808959960938</v>
      </c>
      <c r="AI2080" s="13">
        <v>32.110343933105469</v>
      </c>
      <c r="AJ2080" s="13">
        <v>44.270839691162109</v>
      </c>
      <c r="AK2080" s="18">
        <v>25000</v>
      </c>
      <c r="AL2080" s="18">
        <f t="shared" si="513"/>
        <v>8.1009999999999991</v>
      </c>
      <c r="AM2080" s="18">
        <f t="shared" si="526"/>
        <v>14.947000000000003</v>
      </c>
      <c r="AN2080" s="18">
        <f t="shared" si="527"/>
        <v>0.54198166856225316</v>
      </c>
      <c r="AO2080" s="7">
        <v>641.24699999999996</v>
      </c>
      <c r="AP2080" s="7">
        <v>92.787999999999997</v>
      </c>
      <c r="AQ2080" s="18">
        <v>605.5</v>
      </c>
      <c r="AR2080" s="18">
        <f t="shared" si="514"/>
        <v>0.88532955494650856</v>
      </c>
      <c r="AS2080" s="22">
        <f t="shared" si="515"/>
        <v>0.85139616352989733</v>
      </c>
      <c r="AT2080" s="18">
        <f t="shared" si="516"/>
        <v>44.219911128816399</v>
      </c>
      <c r="AU2080" s="18">
        <f t="shared" si="512"/>
        <v>235.26654166666665</v>
      </c>
      <c r="AV2080" s="18">
        <f t="shared" si="517"/>
        <v>593.54229709215019</v>
      </c>
      <c r="AW2080" s="18">
        <f t="shared" si="518"/>
        <v>0.60202786178947421</v>
      </c>
      <c r="AX2080" s="7">
        <v>627.95699999999999</v>
      </c>
      <c r="AY2080" s="7">
        <v>391.77300000000002</v>
      </c>
      <c r="AZ2080" s="7">
        <v>16.238</v>
      </c>
      <c r="BA2080" s="7">
        <v>12.885999999999999</v>
      </c>
      <c r="BB2080" s="18">
        <f t="shared" si="519"/>
        <v>45049.487444536309</v>
      </c>
      <c r="BC2080" s="18">
        <f t="shared" si="520"/>
        <v>837.30916604885988</v>
      </c>
      <c r="BD2080" s="7">
        <v>641.24699999999996</v>
      </c>
      <c r="BE2080" s="11">
        <v>605.4998779296875</v>
      </c>
      <c r="BF2080" s="18">
        <f t="shared" si="521"/>
        <v>343.75131543749671</v>
      </c>
      <c r="BG2080" s="18">
        <f t="shared" si="522"/>
        <v>0.48436469950559446</v>
      </c>
      <c r="BH2080" s="18">
        <f t="shared" si="523"/>
        <v>291.07425263767931</v>
      </c>
      <c r="BI2080" s="18">
        <f t="shared" si="524"/>
        <v>0.84675822190593031</v>
      </c>
      <c r="BJ2080" s="18">
        <f t="shared" si="525"/>
        <v>43.782652496332467</v>
      </c>
    </row>
    <row r="2081" spans="1:62" s="3" customFormat="1" x14ac:dyDescent="0.25">
      <c r="A2081" s="4">
        <v>43797.458333333336</v>
      </c>
      <c r="B2081" s="7">
        <v>298.15499999999997</v>
      </c>
      <c r="C2081" s="7">
        <v>188.19</v>
      </c>
      <c r="D2081" s="7">
        <v>120.41</v>
      </c>
      <c r="E2081" s="7">
        <v>70.638999999999996</v>
      </c>
      <c r="F2081" s="7">
        <v>18.256</v>
      </c>
      <c r="G2081" s="7">
        <v>624.37099999999998</v>
      </c>
      <c r="H2081" s="7">
        <v>17.524000000000001</v>
      </c>
      <c r="I2081" s="7">
        <v>19.704000000000001</v>
      </c>
      <c r="J2081" s="7">
        <v>27.271999999999998</v>
      </c>
      <c r="K2081" s="7">
        <v>74.91</v>
      </c>
      <c r="L2081" s="7">
        <v>2.3620000000000001</v>
      </c>
      <c r="M2081" s="7">
        <v>1.82</v>
      </c>
      <c r="N2081" s="7">
        <v>29.245000000000001</v>
      </c>
      <c r="O2081" s="7">
        <v>-0.95699999999999996</v>
      </c>
      <c r="P2081" s="7">
        <v>271.65600000000001</v>
      </c>
      <c r="Q2081" s="7">
        <v>3.153</v>
      </c>
      <c r="R2081" s="7">
        <v>24.218</v>
      </c>
      <c r="S2081" s="7">
        <v>564.91200000000003</v>
      </c>
      <c r="T2081" s="7">
        <v>20.021000000000001</v>
      </c>
      <c r="U2081" s="7">
        <v>265.58300000000003</v>
      </c>
      <c r="V2081" s="7">
        <v>564.28599999999994</v>
      </c>
      <c r="W2081" s="7">
        <v>97.463999999999999</v>
      </c>
      <c r="X2081" s="7">
        <v>247.86699999999999</v>
      </c>
      <c r="Y2081" s="11">
        <v>1006.4672241210938</v>
      </c>
      <c r="Z2081" s="11">
        <v>39751.10546875</v>
      </c>
      <c r="AA2081" s="11">
        <v>52050.858416666677</v>
      </c>
      <c r="AB2081" s="11">
        <v>38.456466674804688</v>
      </c>
      <c r="AC2081" s="11">
        <v>10.931610107421875</v>
      </c>
      <c r="AD2081" s="11">
        <v>0.26</v>
      </c>
      <c r="AE2081" s="11">
        <v>6585.2099609375</v>
      </c>
      <c r="AF2081" s="12">
        <v>21.452264785766602</v>
      </c>
      <c r="AG2081" s="12">
        <v>384.4449462890625</v>
      </c>
      <c r="AH2081" s="13">
        <v>323.11920166015625</v>
      </c>
      <c r="AI2081" s="13">
        <v>31.587579727172852</v>
      </c>
      <c r="AJ2081" s="13">
        <v>44.0924072265625</v>
      </c>
      <c r="AK2081" s="18">
        <v>25000</v>
      </c>
      <c r="AL2081" s="18">
        <f t="shared" si="513"/>
        <v>7.5679999999999978</v>
      </c>
      <c r="AM2081" s="18">
        <f t="shared" si="526"/>
        <v>14.947000000000003</v>
      </c>
      <c r="AN2081" s="18">
        <f t="shared" si="527"/>
        <v>0.50632233893088896</v>
      </c>
      <c r="AO2081" s="7">
        <v>534.40099999999995</v>
      </c>
      <c r="AP2081" s="7">
        <v>86.313999999999993</v>
      </c>
      <c r="AQ2081" s="18">
        <v>624.37099999999998</v>
      </c>
      <c r="AR2081" s="18">
        <f t="shared" si="514"/>
        <v>1.0696492673280804</v>
      </c>
      <c r="AS2081" s="22">
        <f t="shared" si="515"/>
        <v>0.8658668377143226</v>
      </c>
      <c r="AT2081" s="18">
        <f t="shared" si="516"/>
        <v>44.52189027978207</v>
      </c>
      <c r="AU2081" s="18">
        <f t="shared" si="512"/>
        <v>219.78733333333329</v>
      </c>
      <c r="AV2081" s="18">
        <f t="shared" si="517"/>
        <v>556.02558391542198</v>
      </c>
      <c r="AW2081" s="18">
        <f t="shared" si="518"/>
        <v>0.53622532600110151</v>
      </c>
      <c r="AX2081" s="7">
        <v>521.37400000000002</v>
      </c>
      <c r="AY2081" s="7">
        <v>362.178</v>
      </c>
      <c r="AZ2081" s="7">
        <v>17.728000000000002</v>
      </c>
      <c r="BA2081" s="7">
        <v>10.746</v>
      </c>
      <c r="BB2081" s="18">
        <f t="shared" si="519"/>
        <v>50355.633597891574</v>
      </c>
      <c r="BC2081" s="18">
        <f t="shared" si="520"/>
        <v>736.72104386704291</v>
      </c>
      <c r="BD2081" s="7">
        <v>534.40099999999995</v>
      </c>
      <c r="BE2081" s="11">
        <v>624.370849609375</v>
      </c>
      <c r="BF2081" s="18">
        <f t="shared" si="521"/>
        <v>356.90388784146467</v>
      </c>
      <c r="BG2081" s="18">
        <f t="shared" si="522"/>
        <v>0.49547524911519958</v>
      </c>
      <c r="BH2081" s="18">
        <f t="shared" si="523"/>
        <v>307.5650237362259</v>
      </c>
      <c r="BI2081" s="18">
        <f t="shared" si="524"/>
        <v>0.86175868129754052</v>
      </c>
      <c r="BJ2081" s="18">
        <f t="shared" si="525"/>
        <v>43.480756985028684</v>
      </c>
    </row>
    <row r="2082" spans="1:62" s="3" customFormat="1" x14ac:dyDescent="0.25">
      <c r="A2082" s="4">
        <v>43797.5</v>
      </c>
      <c r="B2082" s="7">
        <v>286.77199999999999</v>
      </c>
      <c r="C2082" s="7">
        <v>181.15799999999999</v>
      </c>
      <c r="D2082" s="7">
        <v>116.556</v>
      </c>
      <c r="E2082" s="7">
        <v>69.067999999999998</v>
      </c>
      <c r="F2082" s="7">
        <v>18.186</v>
      </c>
      <c r="G2082" s="7">
        <v>631.98400000000004</v>
      </c>
      <c r="H2082" s="7">
        <v>17.611999999999998</v>
      </c>
      <c r="I2082" s="7">
        <v>19.879000000000001</v>
      </c>
      <c r="J2082" s="7">
        <v>27.268000000000001</v>
      </c>
      <c r="K2082" s="7">
        <v>65.959999999999994</v>
      </c>
      <c r="L2082" s="7">
        <v>2.3650000000000002</v>
      </c>
      <c r="M2082" s="7">
        <v>1.823</v>
      </c>
      <c r="N2082" s="7">
        <v>29.364000000000001</v>
      </c>
      <c r="O2082" s="7">
        <v>-0.95799999999999996</v>
      </c>
      <c r="P2082" s="7">
        <v>270.66300000000001</v>
      </c>
      <c r="Q2082" s="7">
        <v>3.198</v>
      </c>
      <c r="R2082" s="7">
        <v>22.661999999999999</v>
      </c>
      <c r="S2082" s="7">
        <v>566.06299999999999</v>
      </c>
      <c r="T2082" s="7">
        <v>19.209</v>
      </c>
      <c r="U2082" s="7">
        <v>255.18600000000001</v>
      </c>
      <c r="V2082" s="7">
        <v>566.13599999999997</v>
      </c>
      <c r="W2082" s="7">
        <v>94.132000000000005</v>
      </c>
      <c r="X2082" s="7">
        <v>239.56100000000001</v>
      </c>
      <c r="Y2082" s="11">
        <v>1005.7452392578125</v>
      </c>
      <c r="Z2082" s="11">
        <v>38727.08984375</v>
      </c>
      <c r="AA2082" s="11">
        <v>56153.478750000009</v>
      </c>
      <c r="AB2082" s="11">
        <v>38.459426879882813</v>
      </c>
      <c r="AC2082" s="11">
        <v>10.64349365234375</v>
      </c>
      <c r="AD2082" s="11">
        <v>0.26</v>
      </c>
      <c r="AE2082" s="11">
        <v>6707.72998046875</v>
      </c>
      <c r="AF2082" s="12">
        <v>20.381807327270508</v>
      </c>
      <c r="AG2082" s="12">
        <v>384.70050048828125</v>
      </c>
      <c r="AH2082" s="13">
        <v>323.71237182617188</v>
      </c>
      <c r="AI2082" s="13">
        <v>31.688526153564453</v>
      </c>
      <c r="AJ2082" s="13">
        <v>43.123077392578125</v>
      </c>
      <c r="AK2082" s="18">
        <v>25000</v>
      </c>
      <c r="AL2082" s="18">
        <f t="shared" si="513"/>
        <v>7.3889999999999993</v>
      </c>
      <c r="AM2082" s="18">
        <f t="shared" si="526"/>
        <v>14.947000000000003</v>
      </c>
      <c r="AN2082" s="18">
        <f t="shared" si="527"/>
        <v>0.49434669164380801</v>
      </c>
      <c r="AO2082" s="7">
        <v>515.37</v>
      </c>
      <c r="AP2082" s="7">
        <v>85.921999999999997</v>
      </c>
      <c r="AQ2082" s="18">
        <v>631.98400000000004</v>
      </c>
      <c r="AR2082" s="18">
        <f t="shared" si="514"/>
        <v>1.2529594377315934</v>
      </c>
      <c r="AS2082" s="22">
        <f t="shared" si="515"/>
        <v>0.8674997475082673</v>
      </c>
      <c r="AT2082" s="18">
        <f t="shared" si="516"/>
        <v>45.346744255154881</v>
      </c>
      <c r="AU2082" s="18">
        <f t="shared" si="512"/>
        <v>214.588875</v>
      </c>
      <c r="AV2082" s="18">
        <f t="shared" si="517"/>
        <v>599.89739167685514</v>
      </c>
      <c r="AW2082" s="18">
        <f t="shared" si="518"/>
        <v>0.47803508396394989</v>
      </c>
      <c r="AX2082" s="7">
        <v>506.755</v>
      </c>
      <c r="AY2082" s="7">
        <v>356.48700000000002</v>
      </c>
      <c r="AZ2082" s="7">
        <v>18.405999999999999</v>
      </c>
      <c r="BA2082" s="7">
        <v>10.420999999999999</v>
      </c>
      <c r="BB2082" s="18">
        <f t="shared" si="519"/>
        <v>55765.372992135941</v>
      </c>
      <c r="BC2082" s="18">
        <f t="shared" si="520"/>
        <v>767.73670004853363</v>
      </c>
      <c r="BD2082" s="7">
        <v>515.37</v>
      </c>
      <c r="BE2082" s="11">
        <v>631.98388671875</v>
      </c>
      <c r="BF2082" s="18">
        <f t="shared" si="521"/>
        <v>408.09582487453696</v>
      </c>
      <c r="BG2082" s="18">
        <f t="shared" si="522"/>
        <v>0.50371916126706828</v>
      </c>
      <c r="BH2082" s="18">
        <f t="shared" si="523"/>
        <v>352.61282289909354</v>
      </c>
      <c r="BI2082" s="18">
        <f t="shared" si="524"/>
        <v>0.86404418130839533</v>
      </c>
      <c r="BJ2082" s="18">
        <f t="shared" si="525"/>
        <v>42.50438941973681</v>
      </c>
    </row>
    <row r="2083" spans="1:62" s="3" customFormat="1" x14ac:dyDescent="0.25">
      <c r="A2083" s="4">
        <v>43797.541666666664</v>
      </c>
      <c r="B2083" s="7">
        <v>313.70299999999997</v>
      </c>
      <c r="C2083" s="7">
        <v>206.828</v>
      </c>
      <c r="D2083" s="7">
        <v>118.47199999999999</v>
      </c>
      <c r="E2083" s="7">
        <v>69.643000000000001</v>
      </c>
      <c r="F2083" s="7">
        <v>18.481000000000002</v>
      </c>
      <c r="G2083" s="7">
        <v>613.93799999999999</v>
      </c>
      <c r="H2083" s="7">
        <v>20.22</v>
      </c>
      <c r="I2083" s="7">
        <v>20.044</v>
      </c>
      <c r="J2083" s="7">
        <v>27.710999999999999</v>
      </c>
      <c r="K2083" s="7">
        <v>89.361000000000004</v>
      </c>
      <c r="L2083" s="7">
        <v>2.363</v>
      </c>
      <c r="M2083" s="7">
        <v>1.8240000000000001</v>
      </c>
      <c r="N2083" s="7">
        <v>29.763000000000002</v>
      </c>
      <c r="O2083" s="7">
        <v>-0.95699999999999996</v>
      </c>
      <c r="P2083" s="7">
        <v>271.02999999999997</v>
      </c>
      <c r="Q2083" s="7">
        <v>3.2629999999999999</v>
      </c>
      <c r="R2083" s="7">
        <v>25.998000000000001</v>
      </c>
      <c r="S2083" s="7">
        <v>564.67700000000002</v>
      </c>
      <c r="T2083" s="7">
        <v>19.617000000000001</v>
      </c>
      <c r="U2083" s="7">
        <v>260.45999999999998</v>
      </c>
      <c r="V2083" s="7">
        <v>565.28700000000003</v>
      </c>
      <c r="W2083" s="7">
        <v>94.927999999999997</v>
      </c>
      <c r="X2083" s="7">
        <v>242.35900000000001</v>
      </c>
      <c r="Y2083" s="11">
        <v>1005.1591796875</v>
      </c>
      <c r="Z2083" s="11">
        <v>42055.140625</v>
      </c>
      <c r="AA2083" s="11">
        <v>56163.969416666681</v>
      </c>
      <c r="AB2083" s="11">
        <v>38.459426879882813</v>
      </c>
      <c r="AC2083" s="11">
        <v>10.606842041015625</v>
      </c>
      <c r="AD2083" s="11">
        <v>0.26</v>
      </c>
      <c r="AE2083" s="11">
        <v>6630.5419921875</v>
      </c>
      <c r="AF2083" s="12">
        <v>20.791013717651367</v>
      </c>
      <c r="AG2083" s="12">
        <v>384.21585083007813</v>
      </c>
      <c r="AH2083" s="13">
        <v>324.38272094726563</v>
      </c>
      <c r="AI2083" s="13">
        <v>31.583074569702148</v>
      </c>
      <c r="AJ2083" s="13">
        <v>43.349735260009766</v>
      </c>
      <c r="AK2083" s="18">
        <v>25000</v>
      </c>
      <c r="AL2083" s="18">
        <f t="shared" si="513"/>
        <v>7.666999999999998</v>
      </c>
      <c r="AM2083" s="18">
        <f t="shared" si="526"/>
        <v>14.947000000000003</v>
      </c>
      <c r="AN2083" s="18">
        <f t="shared" si="527"/>
        <v>0.51294574162039186</v>
      </c>
      <c r="AO2083" s="7">
        <v>563.92999999999995</v>
      </c>
      <c r="AP2083" s="7">
        <v>89.212000000000003</v>
      </c>
      <c r="AQ2083" s="18">
        <v>613.93799999999999</v>
      </c>
      <c r="AR2083" s="18">
        <f t="shared" si="514"/>
        <v>1.1050106031411329</v>
      </c>
      <c r="AS2083" s="22">
        <f t="shared" si="515"/>
        <v>0.85860896192842051</v>
      </c>
      <c r="AT2083" s="18">
        <f t="shared" si="516"/>
        <v>44.824924805899833</v>
      </c>
      <c r="AU2083" s="18">
        <f t="shared" si="512"/>
        <v>222.66245833333329</v>
      </c>
      <c r="AV2083" s="18">
        <f t="shared" si="517"/>
        <v>600.00946529562964</v>
      </c>
      <c r="AW2083" s="18">
        <f t="shared" si="518"/>
        <v>0.52283008543112885</v>
      </c>
      <c r="AX2083" s="7">
        <v>552.15300000000002</v>
      </c>
      <c r="AY2083" s="7">
        <v>371.69200000000001</v>
      </c>
      <c r="AZ2083" s="7">
        <v>18.638000000000002</v>
      </c>
      <c r="BA2083" s="7">
        <v>11.55</v>
      </c>
      <c r="BB2083" s="18">
        <f t="shared" si="519"/>
        <v>51361.951070976043</v>
      </c>
      <c r="BC2083" s="18">
        <f t="shared" si="520"/>
        <v>805.54719542956741</v>
      </c>
      <c r="BD2083" s="7">
        <v>563.92999999999995</v>
      </c>
      <c r="BE2083" s="11">
        <v>613.937744140625</v>
      </c>
      <c r="BF2083" s="18">
        <f t="shared" si="521"/>
        <v>382.57446381619519</v>
      </c>
      <c r="BG2083" s="18">
        <f t="shared" si="522"/>
        <v>0.48898660490732487</v>
      </c>
      <c r="BH2083" s="18">
        <f t="shared" si="523"/>
        <v>326.9822877259603</v>
      </c>
      <c r="BI2083" s="18">
        <f t="shared" si="524"/>
        <v>0.85468926614782192</v>
      </c>
      <c r="BJ2083" s="18">
        <f t="shared" si="525"/>
        <v>43.657518034405953</v>
      </c>
    </row>
    <row r="2084" spans="1:62" s="3" customFormat="1" x14ac:dyDescent="0.25">
      <c r="A2084" s="4">
        <v>43797.583333333336</v>
      </c>
      <c r="B2084" s="7">
        <v>334.23899999999998</v>
      </c>
      <c r="C2084" s="7">
        <v>222.18299999999999</v>
      </c>
      <c r="D2084" s="7">
        <v>123.953</v>
      </c>
      <c r="E2084" s="7">
        <v>70.078999999999994</v>
      </c>
      <c r="F2084" s="7">
        <v>18.050999999999998</v>
      </c>
      <c r="G2084" s="7">
        <v>610.45600000000002</v>
      </c>
      <c r="H2084" s="7">
        <v>21.709</v>
      </c>
      <c r="I2084" s="7">
        <v>20.422999999999998</v>
      </c>
      <c r="J2084" s="7">
        <v>28.117000000000001</v>
      </c>
      <c r="K2084" s="7">
        <v>91.614999999999995</v>
      </c>
      <c r="L2084" s="7">
        <v>2.363</v>
      </c>
      <c r="M2084" s="7">
        <v>1.8240000000000001</v>
      </c>
      <c r="N2084" s="7">
        <v>30.15</v>
      </c>
      <c r="O2084" s="7">
        <v>-0.95499999999999996</v>
      </c>
      <c r="P2084" s="7">
        <v>271.32299999999998</v>
      </c>
      <c r="Q2084" s="7">
        <v>3.2759999999999998</v>
      </c>
      <c r="R2084" s="7">
        <v>28.353000000000002</v>
      </c>
      <c r="S2084" s="7">
        <v>563.62</v>
      </c>
      <c r="T2084" s="7">
        <v>20.611000000000001</v>
      </c>
      <c r="U2084" s="7">
        <v>273.959</v>
      </c>
      <c r="V2084" s="7">
        <v>564.99699999999996</v>
      </c>
      <c r="W2084" s="7">
        <v>99.198999999999998</v>
      </c>
      <c r="X2084" s="7">
        <v>253.83600000000001</v>
      </c>
      <c r="Y2084" s="11">
        <v>1004.5730590820313</v>
      </c>
      <c r="Z2084" s="11">
        <v>44359.17578125</v>
      </c>
      <c r="AA2084" s="11">
        <v>43734.692249999993</v>
      </c>
      <c r="AB2084" s="11">
        <v>38.459518432617188</v>
      </c>
      <c r="AC2084" s="11">
        <v>10.957538604736328</v>
      </c>
      <c r="AD2084" s="11">
        <v>0.26</v>
      </c>
      <c r="AE2084" s="11">
        <v>6524.15478515625</v>
      </c>
      <c r="AF2084" s="12">
        <v>21.868247985839844</v>
      </c>
      <c r="AG2084" s="12">
        <v>384.54620361328125</v>
      </c>
      <c r="AH2084" s="13">
        <v>323.731689453125</v>
      </c>
      <c r="AI2084" s="13">
        <v>32.176567077636719</v>
      </c>
      <c r="AJ2084" s="13">
        <v>45.495758056640625</v>
      </c>
      <c r="AK2084" s="18">
        <v>25000</v>
      </c>
      <c r="AL2084" s="18">
        <f t="shared" si="513"/>
        <v>7.6940000000000026</v>
      </c>
      <c r="AM2084" s="18">
        <f t="shared" si="526"/>
        <v>14.947000000000003</v>
      </c>
      <c r="AN2084" s="18">
        <f t="shared" si="527"/>
        <v>0.51475212417207472</v>
      </c>
      <c r="AO2084" s="7">
        <v>600.12199999999996</v>
      </c>
      <c r="AP2084" s="7">
        <v>91.239000000000004</v>
      </c>
      <c r="AQ2084" s="18">
        <v>610.45600000000002</v>
      </c>
      <c r="AR2084" s="18">
        <f t="shared" si="514"/>
        <v>0.63897130125562562</v>
      </c>
      <c r="AS2084" s="22">
        <f t="shared" si="515"/>
        <v>0.85722297531945979</v>
      </c>
      <c r="AT2084" s="18">
        <f t="shared" si="516"/>
        <v>44.10560280708102</v>
      </c>
      <c r="AU2084" s="18">
        <f t="shared" si="512"/>
        <v>223.44658333333342</v>
      </c>
      <c r="AV2084" s="18">
        <f t="shared" si="517"/>
        <v>467.2264452038097</v>
      </c>
      <c r="AW2084" s="18">
        <f t="shared" si="518"/>
        <v>0.71536832606767575</v>
      </c>
      <c r="AX2084" s="7">
        <v>584.36199999999997</v>
      </c>
      <c r="AY2084" s="7">
        <v>380.60500000000002</v>
      </c>
      <c r="AZ2084" s="7">
        <v>18.024000000000001</v>
      </c>
      <c r="BA2084" s="7">
        <v>12.105</v>
      </c>
      <c r="BB2084" s="18">
        <f t="shared" si="519"/>
        <v>37918.089619795843</v>
      </c>
      <c r="BC2084" s="18">
        <f t="shared" si="520"/>
        <v>689.74757929364262</v>
      </c>
      <c r="BD2084" s="7">
        <v>600.12199999999996</v>
      </c>
      <c r="BE2084" s="11">
        <v>610.4556884765625</v>
      </c>
      <c r="BF2084" s="18">
        <f t="shared" si="521"/>
        <v>234.08578714206698</v>
      </c>
      <c r="BG2084" s="18">
        <f t="shared" si="522"/>
        <v>0.48760506987184682</v>
      </c>
      <c r="BH2084" s="18">
        <f t="shared" si="523"/>
        <v>199.09933257540445</v>
      </c>
      <c r="BI2084" s="18">
        <f t="shared" si="524"/>
        <v>0.85054003067076767</v>
      </c>
      <c r="BJ2084" s="18">
        <f t="shared" si="525"/>
        <v>45.78456154153082</v>
      </c>
    </row>
    <row r="2085" spans="1:62" s="3" customFormat="1" x14ac:dyDescent="0.25">
      <c r="A2085" s="4">
        <v>43797.625</v>
      </c>
      <c r="B2085" s="7">
        <v>304.50799999999998</v>
      </c>
      <c r="C2085" s="7">
        <v>195.81</v>
      </c>
      <c r="D2085" s="7">
        <v>119.03400000000001</v>
      </c>
      <c r="E2085" s="7">
        <v>74.001000000000005</v>
      </c>
      <c r="F2085" s="7">
        <v>17.57</v>
      </c>
      <c r="G2085" s="7">
        <v>619.68499999999995</v>
      </c>
      <c r="H2085" s="7">
        <v>18.652000000000001</v>
      </c>
      <c r="I2085" s="7">
        <v>20.352</v>
      </c>
      <c r="J2085" s="7">
        <v>27.881</v>
      </c>
      <c r="K2085" s="7">
        <v>79.441999999999993</v>
      </c>
      <c r="L2085" s="7">
        <v>2.3650000000000002</v>
      </c>
      <c r="M2085" s="7">
        <v>1.8220000000000001</v>
      </c>
      <c r="N2085" s="7">
        <v>29.861000000000001</v>
      </c>
      <c r="O2085" s="7">
        <v>-0.95699999999999996</v>
      </c>
      <c r="P2085" s="7">
        <v>270.21600000000001</v>
      </c>
      <c r="Q2085" s="7">
        <v>3.2029999999999998</v>
      </c>
      <c r="R2085" s="7">
        <v>25.34</v>
      </c>
      <c r="S2085" s="7">
        <v>566.93700000000001</v>
      </c>
      <c r="T2085" s="7">
        <v>19.774000000000001</v>
      </c>
      <c r="U2085" s="7">
        <v>262.62099999999998</v>
      </c>
      <c r="V2085" s="7">
        <v>565.76599999999996</v>
      </c>
      <c r="W2085" s="7">
        <v>95.83</v>
      </c>
      <c r="X2085" s="7">
        <v>245.482</v>
      </c>
      <c r="Y2085" s="11">
        <v>1004.029296875</v>
      </c>
      <c r="Z2085" s="11">
        <v>40519.1171875</v>
      </c>
      <c r="AA2085" s="11">
        <v>50391.357166666661</v>
      </c>
      <c r="AB2085" s="11">
        <v>38.462387084960938</v>
      </c>
      <c r="AC2085" s="11">
        <v>11.163615226745605</v>
      </c>
      <c r="AD2085" s="11">
        <v>0.26</v>
      </c>
      <c r="AE2085" s="11">
        <v>6613.67041015625</v>
      </c>
      <c r="AF2085" s="12">
        <v>20.981771469116211</v>
      </c>
      <c r="AG2085" s="12">
        <v>384.26443481445313</v>
      </c>
      <c r="AH2085" s="13">
        <v>323.76058959960938</v>
      </c>
      <c r="AI2085" s="13">
        <v>31.306491851806641</v>
      </c>
      <c r="AJ2085" s="13">
        <v>44.044178009033203</v>
      </c>
      <c r="AK2085" s="18">
        <v>25000</v>
      </c>
      <c r="AL2085" s="18">
        <f t="shared" si="513"/>
        <v>7.5289999999999999</v>
      </c>
      <c r="AM2085" s="18">
        <f t="shared" si="526"/>
        <v>14.947000000000003</v>
      </c>
      <c r="AN2085" s="18">
        <f t="shared" si="527"/>
        <v>0.50371311968956967</v>
      </c>
      <c r="AO2085" s="7">
        <v>547.50400000000002</v>
      </c>
      <c r="AP2085" s="7">
        <v>88.024000000000001</v>
      </c>
      <c r="AQ2085" s="18">
        <v>619.68499999999995</v>
      </c>
      <c r="AR2085" s="18">
        <f t="shared" si="514"/>
        <v>0.97679629833532355</v>
      </c>
      <c r="AS2085" s="22">
        <f t="shared" si="515"/>
        <v>0.86258260681358823</v>
      </c>
      <c r="AT2085" s="18">
        <f t="shared" si="516"/>
        <v>44.707425538676013</v>
      </c>
      <c r="AU2085" s="18">
        <f t="shared" si="512"/>
        <v>218.65470833333333</v>
      </c>
      <c r="AV2085" s="18">
        <f t="shared" si="517"/>
        <v>538.38107918912601</v>
      </c>
      <c r="AW2085" s="18">
        <f t="shared" si="518"/>
        <v>0.56559937146868122</v>
      </c>
      <c r="AX2085" s="7">
        <v>537.26199999999994</v>
      </c>
      <c r="AY2085" s="7">
        <v>363.65600000000001</v>
      </c>
      <c r="AZ2085" s="7">
        <v>17.611000000000001</v>
      </c>
      <c r="BA2085" s="7">
        <v>11.064</v>
      </c>
      <c r="BB2085" s="18">
        <f t="shared" si="519"/>
        <v>47833.517105322637</v>
      </c>
      <c r="BC2085" s="18">
        <f t="shared" si="520"/>
        <v>731.7211471880197</v>
      </c>
      <c r="BD2085" s="7">
        <v>547.50400000000002</v>
      </c>
      <c r="BE2085" s="11">
        <v>619.6845703125</v>
      </c>
      <c r="BF2085" s="18">
        <f t="shared" si="521"/>
        <v>331.40723416555687</v>
      </c>
      <c r="BG2085" s="18">
        <f t="shared" si="522"/>
        <v>0.48914113057322717</v>
      </c>
      <c r="BH2085" s="18">
        <f t="shared" si="523"/>
        <v>284.33223927915492</v>
      </c>
      <c r="BI2085" s="18">
        <f t="shared" si="524"/>
        <v>0.85795423263788717</v>
      </c>
      <c r="BJ2085" s="18">
        <f t="shared" si="525"/>
        <v>43.638107084838587</v>
      </c>
    </row>
    <row r="2086" spans="1:62" s="3" customFormat="1" x14ac:dyDescent="0.25">
      <c r="A2086" s="4">
        <v>43797.666666666664</v>
      </c>
      <c r="B2086" s="7">
        <v>223.946</v>
      </c>
      <c r="C2086" s="7">
        <v>131.69200000000001</v>
      </c>
      <c r="D2086" s="7">
        <v>103.247</v>
      </c>
      <c r="E2086" s="7">
        <v>75.335999999999999</v>
      </c>
      <c r="F2086" s="7">
        <v>17.193000000000001</v>
      </c>
      <c r="G2086" s="7">
        <v>650.08299999999997</v>
      </c>
      <c r="H2086" s="7">
        <v>11.121</v>
      </c>
      <c r="I2086" s="7">
        <v>19.875</v>
      </c>
      <c r="J2086" s="7">
        <v>26.722000000000001</v>
      </c>
      <c r="K2086" s="7">
        <v>74.052000000000007</v>
      </c>
      <c r="L2086" s="7">
        <v>2.3639999999999999</v>
      </c>
      <c r="M2086" s="7">
        <v>1.8220000000000001</v>
      </c>
      <c r="N2086" s="7">
        <v>28.315000000000001</v>
      </c>
      <c r="O2086" s="7">
        <v>-0.95899999999999996</v>
      </c>
      <c r="P2086" s="7">
        <v>268.46100000000001</v>
      </c>
      <c r="Q2086" s="7">
        <v>3.2360000000000002</v>
      </c>
      <c r="R2086" s="7">
        <v>16.006</v>
      </c>
      <c r="S2086" s="7">
        <v>565.94899999999996</v>
      </c>
      <c r="T2086" s="7">
        <v>17.166</v>
      </c>
      <c r="U2086" s="7">
        <v>228.523</v>
      </c>
      <c r="V2086" s="7">
        <v>565.97699999999998</v>
      </c>
      <c r="W2086" s="7">
        <v>85.543999999999997</v>
      </c>
      <c r="X2086" s="7">
        <v>218.477</v>
      </c>
      <c r="Y2086" s="11">
        <v>1003.9869995117188</v>
      </c>
      <c r="Z2086" s="11">
        <v>32163.490234375</v>
      </c>
      <c r="AA2086" s="11">
        <v>59235.885500000004</v>
      </c>
      <c r="AB2086" s="11">
        <v>38.459426879882813</v>
      </c>
      <c r="AC2086" s="11">
        <v>9.957275390625</v>
      </c>
      <c r="AD2086" s="11">
        <v>0.26</v>
      </c>
      <c r="AE2086" s="11">
        <v>7090.513671875</v>
      </c>
      <c r="AF2086" s="12">
        <v>18.255939483642578</v>
      </c>
      <c r="AG2086" s="12">
        <v>382.40243530273438</v>
      </c>
      <c r="AH2086" s="13">
        <v>323.0372314453125</v>
      </c>
      <c r="AI2086" s="13">
        <v>31.054685592651367</v>
      </c>
      <c r="AJ2086" s="13">
        <v>42.481678009033203</v>
      </c>
      <c r="AK2086" s="18">
        <v>25000</v>
      </c>
      <c r="AL2086" s="18">
        <f t="shared" si="513"/>
        <v>6.8470000000000013</v>
      </c>
      <c r="AM2086" s="18">
        <f t="shared" si="526"/>
        <v>14.947000000000003</v>
      </c>
      <c r="AN2086" s="18">
        <f t="shared" si="527"/>
        <v>0.45808523449521643</v>
      </c>
      <c r="AO2086" s="7">
        <v>439.846</v>
      </c>
      <c r="AP2086" s="7">
        <v>81.411000000000001</v>
      </c>
      <c r="AQ2086" s="18">
        <v>650.08299999999997</v>
      </c>
      <c r="AR2086" s="18">
        <f t="shared" si="514"/>
        <v>1.71778756376296</v>
      </c>
      <c r="AS2086" s="22">
        <f t="shared" si="515"/>
        <v>0.87725658209468615</v>
      </c>
      <c r="AT2086" s="18">
        <f t="shared" si="516"/>
        <v>47.934504079981686</v>
      </c>
      <c r="AU2086" s="18">
        <f t="shared" si="512"/>
        <v>198.84829166666671</v>
      </c>
      <c r="AV2086" s="18">
        <f t="shared" si="517"/>
        <v>632.82727973676685</v>
      </c>
      <c r="AW2086" s="18">
        <f t="shared" si="518"/>
        <v>0.35388171017714881</v>
      </c>
      <c r="AX2086" s="7">
        <v>445.19900000000001</v>
      </c>
      <c r="AY2086" s="7">
        <v>350.21800000000002</v>
      </c>
      <c r="AZ2086" s="7">
        <v>30.806999999999999</v>
      </c>
      <c r="BA2086" s="7">
        <v>8.67</v>
      </c>
      <c r="BB2086" s="18">
        <f t="shared" si="519"/>
        <v>70831.18748777888</v>
      </c>
      <c r="BC2086" s="18">
        <f t="shared" si="520"/>
        <v>768.99245383568586</v>
      </c>
      <c r="BD2086" s="7">
        <v>439.846</v>
      </c>
      <c r="BE2086" s="11">
        <v>650.08294677734375</v>
      </c>
      <c r="BF2086" s="18">
        <f t="shared" si="521"/>
        <v>491.1779641331259</v>
      </c>
      <c r="BG2086" s="18">
        <f t="shared" si="522"/>
        <v>0.47402855099816815</v>
      </c>
      <c r="BH2086" s="18">
        <f t="shared" si="523"/>
        <v>429.66694727831549</v>
      </c>
      <c r="BI2086" s="18">
        <f t="shared" si="524"/>
        <v>0.87476837043500011</v>
      </c>
      <c r="BJ2086" s="18">
        <f t="shared" si="525"/>
        <v>41.294595665642106</v>
      </c>
    </row>
    <row r="2087" spans="1:62" s="3" customFormat="1" x14ac:dyDescent="0.25">
      <c r="A2087" s="4">
        <v>43797.708333333336</v>
      </c>
      <c r="B2087" s="7">
        <v>268.35700000000003</v>
      </c>
      <c r="C2087" s="7">
        <v>168.96700000000001</v>
      </c>
      <c r="D2087" s="7">
        <v>110.337</v>
      </c>
      <c r="E2087" s="7">
        <v>75.590999999999994</v>
      </c>
      <c r="F2087" s="7">
        <v>16.262</v>
      </c>
      <c r="G2087" s="7">
        <v>639.53800000000001</v>
      </c>
      <c r="H2087" s="7">
        <v>15.092000000000001</v>
      </c>
      <c r="I2087" s="7">
        <v>19.835999999999999</v>
      </c>
      <c r="J2087" s="7">
        <v>26.789000000000001</v>
      </c>
      <c r="K2087" s="7">
        <v>48.1</v>
      </c>
      <c r="L2087" s="7">
        <v>2.3650000000000002</v>
      </c>
      <c r="M2087" s="7">
        <v>1.823</v>
      </c>
      <c r="N2087" s="7">
        <v>28.861999999999998</v>
      </c>
      <c r="O2087" s="7">
        <v>-0.95599999999999996</v>
      </c>
      <c r="P2087" s="7">
        <v>270.29700000000003</v>
      </c>
      <c r="Q2087" s="7">
        <v>3.2240000000000002</v>
      </c>
      <c r="R2087" s="7">
        <v>20.617999999999999</v>
      </c>
      <c r="S2087" s="7">
        <v>566.11900000000003</v>
      </c>
      <c r="T2087" s="7">
        <v>18.305</v>
      </c>
      <c r="U2087" s="7">
        <v>243.06800000000001</v>
      </c>
      <c r="V2087" s="7">
        <v>566.89700000000005</v>
      </c>
      <c r="W2087" s="7">
        <v>90.397999999999996</v>
      </c>
      <c r="X2087" s="7">
        <v>228.91900000000001</v>
      </c>
      <c r="Y2087" s="11">
        <v>1003.4326782226563</v>
      </c>
      <c r="Z2087" s="11">
        <v>36935.0625</v>
      </c>
      <c r="AA2087" s="11">
        <v>60563.355166666668</v>
      </c>
      <c r="AB2087" s="11">
        <v>38.459518432617188</v>
      </c>
      <c r="AC2087" s="11">
        <v>11.057373046875</v>
      </c>
      <c r="AD2087" s="11">
        <v>0.26</v>
      </c>
      <c r="AE2087" s="11">
        <v>6816.55078125</v>
      </c>
      <c r="AF2087" s="12">
        <v>19.402833938598633</v>
      </c>
      <c r="AG2087" s="12">
        <v>384.41360473632813</v>
      </c>
      <c r="AH2087" s="13">
        <v>323.51467895507813</v>
      </c>
      <c r="AI2087" s="13">
        <v>31.9561767578125</v>
      </c>
      <c r="AJ2087" s="13">
        <v>44.984573364257813</v>
      </c>
      <c r="AK2087" s="18">
        <v>25000</v>
      </c>
      <c r="AL2087" s="18">
        <f t="shared" si="513"/>
        <v>6.953000000000003</v>
      </c>
      <c r="AM2087" s="18">
        <f t="shared" si="526"/>
        <v>14.947000000000003</v>
      </c>
      <c r="AN2087" s="18">
        <f t="shared" si="527"/>
        <v>0.46517695858700753</v>
      </c>
      <c r="AO2087" s="7">
        <v>492.63400000000001</v>
      </c>
      <c r="AP2087" s="7">
        <v>83.340999999999994</v>
      </c>
      <c r="AQ2087" s="18">
        <v>639.53800000000001</v>
      </c>
      <c r="AR2087" s="18">
        <f t="shared" si="514"/>
        <v>1.4822216695428747</v>
      </c>
      <c r="AS2087" s="22">
        <f t="shared" si="515"/>
        <v>0.87269985090886504</v>
      </c>
      <c r="AT2087" s="18">
        <f t="shared" si="516"/>
        <v>46.082303558484625</v>
      </c>
      <c r="AU2087" s="18">
        <f t="shared" si="512"/>
        <v>201.92670833333344</v>
      </c>
      <c r="AV2087" s="18">
        <f t="shared" si="517"/>
        <v>647.01040954821053</v>
      </c>
      <c r="AW2087" s="18">
        <f t="shared" si="518"/>
        <v>0.41476457880698753</v>
      </c>
      <c r="AX2087" s="7">
        <v>482.03800000000001</v>
      </c>
      <c r="AY2087" s="7">
        <v>355.62700000000001</v>
      </c>
      <c r="AZ2087" s="7">
        <v>18.943000000000001</v>
      </c>
      <c r="BA2087" s="7">
        <v>9.9440000000000008</v>
      </c>
      <c r="BB2087" s="18">
        <f t="shared" si="519"/>
        <v>63063.044075627549</v>
      </c>
      <c r="BC2087" s="18">
        <f t="shared" si="520"/>
        <v>803.87209005334455</v>
      </c>
      <c r="BD2087" s="7">
        <v>492.63400000000001</v>
      </c>
      <c r="BE2087" s="11">
        <v>639.5380859375</v>
      </c>
      <c r="BF2087" s="18">
        <f t="shared" si="521"/>
        <v>466.98609925227845</v>
      </c>
      <c r="BG2087" s="18">
        <f t="shared" si="522"/>
        <v>0.50155543600439112</v>
      </c>
      <c r="BH2087" s="18">
        <f t="shared" si="523"/>
        <v>406.13103919381388</v>
      </c>
      <c r="BI2087" s="18">
        <f t="shared" si="524"/>
        <v>0.86968549994121125</v>
      </c>
      <c r="BJ2087" s="18">
        <f t="shared" si="525"/>
        <v>44.519062069898524</v>
      </c>
    </row>
    <row r="2088" spans="1:62" s="3" customFormat="1" x14ac:dyDescent="0.25">
      <c r="A2088" s="4">
        <v>43797.75</v>
      </c>
      <c r="B2088" s="7">
        <v>361.755</v>
      </c>
      <c r="C2088" s="7">
        <v>242.20400000000001</v>
      </c>
      <c r="D2088" s="7">
        <v>130.63300000000001</v>
      </c>
      <c r="E2088" s="7">
        <v>79.742000000000004</v>
      </c>
      <c r="F2088" s="7">
        <v>15.920999999999999</v>
      </c>
      <c r="G2088" s="7">
        <v>613.91499999999996</v>
      </c>
      <c r="H2088" s="7">
        <v>24.137</v>
      </c>
      <c r="I2088" s="7">
        <v>20.381</v>
      </c>
      <c r="J2088" s="7">
        <v>28.631</v>
      </c>
      <c r="K2088" s="7">
        <v>80.542000000000002</v>
      </c>
      <c r="L2088" s="7">
        <v>2.3650000000000002</v>
      </c>
      <c r="M2088" s="7">
        <v>1.8240000000000001</v>
      </c>
      <c r="N2088" s="7">
        <v>30.725000000000001</v>
      </c>
      <c r="O2088" s="7">
        <v>-0.95299999999999996</v>
      </c>
      <c r="P2088" s="7">
        <v>272.84699999999998</v>
      </c>
      <c r="Q2088" s="7">
        <v>3.4079999999999999</v>
      </c>
      <c r="R2088" s="7">
        <v>30.513999999999999</v>
      </c>
      <c r="S2088" s="7">
        <v>563.06899999999996</v>
      </c>
      <c r="T2088" s="7">
        <v>21.957000000000001</v>
      </c>
      <c r="U2088" s="7">
        <v>291.62299999999999</v>
      </c>
      <c r="V2088" s="7">
        <v>562.87900000000002</v>
      </c>
      <c r="W2088" s="7">
        <v>104.733</v>
      </c>
      <c r="X2088" s="7">
        <v>269.59899999999999</v>
      </c>
      <c r="Y2088" s="11">
        <v>1003.2967529296875</v>
      </c>
      <c r="Z2088" s="11">
        <v>48199.234375</v>
      </c>
      <c r="AA2088" s="11">
        <v>57212.926500000001</v>
      </c>
      <c r="AB2088" s="11">
        <v>38.462478637695313</v>
      </c>
      <c r="AC2088" s="11">
        <v>11.583619117736816</v>
      </c>
      <c r="AD2088" s="11">
        <v>0.26</v>
      </c>
      <c r="AE2088" s="11">
        <v>6576.4677734375</v>
      </c>
      <c r="AF2088" s="12">
        <v>23.290569305419922</v>
      </c>
      <c r="AG2088" s="12">
        <v>382.70632934570313</v>
      </c>
      <c r="AH2088" s="13">
        <v>322.265625</v>
      </c>
      <c r="AI2088" s="13">
        <v>32.533916473388672</v>
      </c>
      <c r="AJ2088" s="13">
        <v>46.006950378417969</v>
      </c>
      <c r="AK2088" s="18">
        <v>25000</v>
      </c>
      <c r="AL2088" s="18">
        <f t="shared" si="513"/>
        <v>8.25</v>
      </c>
      <c r="AM2088" s="18">
        <f t="shared" si="526"/>
        <v>14.947000000000003</v>
      </c>
      <c r="AN2088" s="18">
        <f t="shared" si="527"/>
        <v>0.55195022412524242</v>
      </c>
      <c r="AO2088" s="7">
        <v>646.78899999999999</v>
      </c>
      <c r="AP2088" s="7">
        <v>92.001000000000005</v>
      </c>
      <c r="AQ2088" s="18">
        <v>613.91499999999996</v>
      </c>
      <c r="AR2088" s="18">
        <f t="shared" si="514"/>
        <v>0.90027807275823968</v>
      </c>
      <c r="AS2088" s="22">
        <f t="shared" si="515"/>
        <v>0.8548441029053585</v>
      </c>
      <c r="AT2088" s="18">
        <f t="shared" si="516"/>
        <v>44.455835444208041</v>
      </c>
      <c r="AU2088" s="18">
        <f t="shared" si="512"/>
        <v>239.59375</v>
      </c>
      <c r="AV2088" s="18">
        <f t="shared" si="517"/>
        <v>611.26415647396732</v>
      </c>
      <c r="AW2088" s="18">
        <f t="shared" si="518"/>
        <v>0.59181451450835476</v>
      </c>
      <c r="AX2088" s="7">
        <v>631.08799999999997</v>
      </c>
      <c r="AY2088" s="7">
        <v>393.14299999999997</v>
      </c>
      <c r="AZ2088" s="7">
        <v>17.02</v>
      </c>
      <c r="BA2088" s="7">
        <v>13.004</v>
      </c>
      <c r="BB2088" s="18">
        <f t="shared" si="519"/>
        <v>45655.309505241123</v>
      </c>
      <c r="BC2088" s="18">
        <f t="shared" si="520"/>
        <v>852.18883499884362</v>
      </c>
      <c r="BD2088" s="7">
        <v>646.78899999999999</v>
      </c>
      <c r="BE2088" s="11">
        <v>613.9149169921875</v>
      </c>
      <c r="BF2088" s="18">
        <f t="shared" si="521"/>
        <v>357.47648902161524</v>
      </c>
      <c r="BG2088" s="18">
        <f t="shared" si="522"/>
        <v>0.48958551766393288</v>
      </c>
      <c r="BH2088" s="18">
        <f t="shared" si="523"/>
        <v>303.90527926136303</v>
      </c>
      <c r="BI2088" s="18">
        <f t="shared" si="524"/>
        <v>0.85014060670990599</v>
      </c>
      <c r="BJ2088" s="18">
        <f t="shared" si="525"/>
        <v>48.000338922605884</v>
      </c>
    </row>
    <row r="2089" spans="1:62" s="3" customFormat="1" x14ac:dyDescent="0.25">
      <c r="A2089" s="4">
        <v>43797.791666666664</v>
      </c>
      <c r="B2089" s="7">
        <v>359.43599999999998</v>
      </c>
      <c r="C2089" s="7">
        <v>241.28899999999999</v>
      </c>
      <c r="D2089" s="7">
        <v>131.24100000000001</v>
      </c>
      <c r="E2089" s="7">
        <v>79.069000000000003</v>
      </c>
      <c r="F2089" s="7">
        <v>15.644</v>
      </c>
      <c r="G2089" s="7">
        <v>613.44399999999996</v>
      </c>
      <c r="H2089" s="7">
        <v>23.971</v>
      </c>
      <c r="I2089" s="7">
        <v>20.347000000000001</v>
      </c>
      <c r="J2089" s="7">
        <v>28.54</v>
      </c>
      <c r="K2089" s="7">
        <v>93.037000000000006</v>
      </c>
      <c r="L2089" s="7">
        <v>2.3610000000000002</v>
      </c>
      <c r="M2089" s="7">
        <v>1.823</v>
      </c>
      <c r="N2089" s="7">
        <v>30.815999999999999</v>
      </c>
      <c r="O2089" s="7">
        <v>-0.95299999999999996</v>
      </c>
      <c r="P2089" s="7">
        <v>273.38099999999997</v>
      </c>
      <c r="Q2089" s="7">
        <v>3.427</v>
      </c>
      <c r="R2089" s="7">
        <v>30.835999999999999</v>
      </c>
      <c r="S2089" s="7">
        <v>562.99400000000003</v>
      </c>
      <c r="T2089" s="7">
        <v>21.853000000000002</v>
      </c>
      <c r="U2089" s="7">
        <v>292.37900000000002</v>
      </c>
      <c r="V2089" s="7">
        <v>564.78200000000004</v>
      </c>
      <c r="W2089" s="7">
        <v>104.21</v>
      </c>
      <c r="X2089" s="7">
        <v>269.14600000000002</v>
      </c>
      <c r="Y2089" s="11">
        <v>1003.25439453125</v>
      </c>
      <c r="Z2089" s="11">
        <v>47943.23046875</v>
      </c>
      <c r="AA2089" s="11">
        <v>57179.193333333336</v>
      </c>
      <c r="AB2089" s="11">
        <v>38.462478637695313</v>
      </c>
      <c r="AC2089" s="11">
        <v>11.0244140625</v>
      </c>
      <c r="AD2089" s="11">
        <v>0.26</v>
      </c>
      <c r="AE2089" s="11">
        <v>6589.31298828125</v>
      </c>
      <c r="AF2089" s="12">
        <v>23.23570442199707</v>
      </c>
      <c r="AG2089" s="12">
        <v>386.050048828125</v>
      </c>
      <c r="AH2089" s="13">
        <v>322.19808959960938</v>
      </c>
      <c r="AI2089" s="13">
        <v>32.541313171386719</v>
      </c>
      <c r="AJ2089" s="13">
        <v>45.650081634521484</v>
      </c>
      <c r="AK2089" s="18">
        <v>25000</v>
      </c>
      <c r="AL2089" s="18">
        <f t="shared" si="513"/>
        <v>8.1929999999999978</v>
      </c>
      <c r="AM2089" s="18">
        <f t="shared" si="526"/>
        <v>14.947000000000003</v>
      </c>
      <c r="AN2089" s="18">
        <f t="shared" si="527"/>
        <v>0.54813674984946792</v>
      </c>
      <c r="AO2089" s="7">
        <v>644.43299999999999</v>
      </c>
      <c r="AP2089" s="7">
        <v>94.231999999999999</v>
      </c>
      <c r="AQ2089" s="18">
        <v>613.44399999999996</v>
      </c>
      <c r="AR2089" s="18">
        <f t="shared" si="514"/>
        <v>0.90708061774663151</v>
      </c>
      <c r="AS2089" s="22">
        <f t="shared" si="515"/>
        <v>0.85097031867169393</v>
      </c>
      <c r="AT2089" s="18">
        <f t="shared" si="516"/>
        <v>44.542666973991508</v>
      </c>
      <c r="AU2089" s="18">
        <f t="shared" si="512"/>
        <v>237.93837499999995</v>
      </c>
      <c r="AV2089" s="18">
        <f t="shared" si="517"/>
        <v>610.90375058443999</v>
      </c>
      <c r="AW2089" s="18">
        <f t="shared" si="518"/>
        <v>0.588367643276268</v>
      </c>
      <c r="AX2089" s="7">
        <v>631.43700000000001</v>
      </c>
      <c r="AY2089" s="7">
        <v>392.55500000000001</v>
      </c>
      <c r="AZ2089" s="7">
        <v>17.16</v>
      </c>
      <c r="BA2089" s="7">
        <v>12.958</v>
      </c>
      <c r="BB2089" s="18">
        <f t="shared" si="519"/>
        <v>45872.034082840641</v>
      </c>
      <c r="BC2089" s="18">
        <f t="shared" si="520"/>
        <v>852.5383550979542</v>
      </c>
      <c r="BD2089" s="7">
        <v>644.43299999999999</v>
      </c>
      <c r="BE2089" s="11">
        <v>613.44354248046875</v>
      </c>
      <c r="BF2089" s="18">
        <f t="shared" si="521"/>
        <v>358.59006907767019</v>
      </c>
      <c r="BG2089" s="18">
        <f t="shared" si="522"/>
        <v>0.48849040846776304</v>
      </c>
      <c r="BH2089" s="18">
        <f t="shared" si="523"/>
        <v>303.50676802809949</v>
      </c>
      <c r="BI2089" s="18">
        <f t="shared" si="524"/>
        <v>0.84638921766224451</v>
      </c>
      <c r="BJ2089" s="18">
        <f t="shared" si="525"/>
        <v>47.994278533128153</v>
      </c>
    </row>
    <row r="2090" spans="1:62" s="3" customFormat="1" x14ac:dyDescent="0.25">
      <c r="A2090" s="4">
        <v>43797.833333333336</v>
      </c>
      <c r="B2090" s="7">
        <v>332.84100000000001</v>
      </c>
      <c r="C2090" s="7">
        <v>220.71799999999999</v>
      </c>
      <c r="D2090" s="7">
        <v>123.857</v>
      </c>
      <c r="E2090" s="7">
        <v>72.731999999999999</v>
      </c>
      <c r="F2090" s="7">
        <v>15.515000000000001</v>
      </c>
      <c r="G2090" s="7">
        <v>608.029</v>
      </c>
      <c r="H2090" s="7">
        <v>20.908000000000001</v>
      </c>
      <c r="I2090" s="7">
        <v>19.817</v>
      </c>
      <c r="J2090" s="7">
        <v>27.652000000000001</v>
      </c>
      <c r="K2090" s="7">
        <v>92.406000000000006</v>
      </c>
      <c r="L2090" s="7">
        <v>2.363</v>
      </c>
      <c r="M2090" s="7">
        <v>1.825</v>
      </c>
      <c r="N2090" s="7">
        <v>29.931999999999999</v>
      </c>
      <c r="O2090" s="7">
        <v>-0.95299999999999996</v>
      </c>
      <c r="P2090" s="7">
        <v>271.74</v>
      </c>
      <c r="Q2090" s="7">
        <v>3.24</v>
      </c>
      <c r="R2090" s="7">
        <v>28.34</v>
      </c>
      <c r="S2090" s="7">
        <v>562.66200000000003</v>
      </c>
      <c r="T2090" s="7">
        <v>20.571000000000002</v>
      </c>
      <c r="U2090" s="7">
        <v>273.75900000000001</v>
      </c>
      <c r="V2090" s="7">
        <v>565.21900000000005</v>
      </c>
      <c r="W2090" s="7">
        <v>99.111000000000004</v>
      </c>
      <c r="X2090" s="7">
        <v>253.601</v>
      </c>
      <c r="Y2090" s="11">
        <v>1002.65771484375</v>
      </c>
      <c r="Z2090" s="11">
        <v>44871.18359375</v>
      </c>
      <c r="AA2090" s="11">
        <v>48051.826250000006</v>
      </c>
      <c r="AB2090" s="11">
        <v>38.462478637695313</v>
      </c>
      <c r="AC2090" s="11">
        <v>11.510406494140625</v>
      </c>
      <c r="AD2090" s="11">
        <v>0.26</v>
      </c>
      <c r="AE2090" s="11">
        <v>6624.46142578125</v>
      </c>
      <c r="AF2090" s="12">
        <v>21.799604415893555</v>
      </c>
      <c r="AG2090" s="12">
        <v>385.11160278320313</v>
      </c>
      <c r="AH2090" s="13">
        <v>322.9697265625</v>
      </c>
      <c r="AI2090" s="13">
        <v>31.990257263183594</v>
      </c>
      <c r="AJ2090" s="13">
        <v>44.603591918945313</v>
      </c>
      <c r="AK2090" s="18">
        <v>25000</v>
      </c>
      <c r="AL2090" s="18">
        <f t="shared" si="513"/>
        <v>7.8350000000000009</v>
      </c>
      <c r="AM2090" s="18">
        <f t="shared" si="526"/>
        <v>14.947000000000003</v>
      </c>
      <c r="AN2090" s="18">
        <f t="shared" si="527"/>
        <v>0.52418545527530602</v>
      </c>
      <c r="AO2090" s="7">
        <v>600.35699999999997</v>
      </c>
      <c r="AP2090" s="7">
        <v>92.902000000000001</v>
      </c>
      <c r="AQ2090" s="18">
        <v>608.029</v>
      </c>
      <c r="AR2090" s="18">
        <f t="shared" si="514"/>
        <v>0.77022413144860946</v>
      </c>
      <c r="AS2090" s="22">
        <f t="shared" si="515"/>
        <v>0.85321712358050772</v>
      </c>
      <c r="AT2090" s="18">
        <f t="shared" si="516"/>
        <v>44.780264603517232</v>
      </c>
      <c r="AU2090" s="18">
        <f t="shared" si="512"/>
        <v>227.54145833333337</v>
      </c>
      <c r="AV2090" s="18">
        <f t="shared" si="517"/>
        <v>513.38676128968666</v>
      </c>
      <c r="AW2090" s="18">
        <f t="shared" si="518"/>
        <v>0.64832408058958335</v>
      </c>
      <c r="AX2090" s="7">
        <v>586.53499999999997</v>
      </c>
      <c r="AY2090" s="7">
        <v>379.84</v>
      </c>
      <c r="AZ2090" s="7">
        <v>16.405999999999999</v>
      </c>
      <c r="BA2090" s="7">
        <v>12.084</v>
      </c>
      <c r="BB2090" s="18">
        <f t="shared" si="519"/>
        <v>41188.84755472112</v>
      </c>
      <c r="BC2090" s="18">
        <f t="shared" si="520"/>
        <v>729.87465650477998</v>
      </c>
      <c r="BD2090" s="7">
        <v>600.35699999999997</v>
      </c>
      <c r="BE2090" s="11">
        <v>608.02911376953125</v>
      </c>
      <c r="BF2090" s="18">
        <f t="shared" si="521"/>
        <v>281.15840740365235</v>
      </c>
      <c r="BG2090" s="18">
        <f t="shared" si="522"/>
        <v>0.49188769170304003</v>
      </c>
      <c r="BH2090" s="18">
        <f t="shared" si="523"/>
        <v>238.19959217531604</v>
      </c>
      <c r="BI2090" s="18">
        <f t="shared" si="524"/>
        <v>0.84720778715088763</v>
      </c>
      <c r="BJ2090" s="18">
        <f t="shared" si="525"/>
        <v>47.873708837776753</v>
      </c>
    </row>
    <row r="2091" spans="1:62" s="3" customFormat="1" x14ac:dyDescent="0.25">
      <c r="A2091" s="4">
        <v>43797.875</v>
      </c>
      <c r="B2091" s="7">
        <v>334.05200000000002</v>
      </c>
      <c r="C2091" s="7">
        <v>221.363</v>
      </c>
      <c r="D2091" s="7">
        <v>123.462</v>
      </c>
      <c r="E2091" s="7">
        <v>71.605000000000004</v>
      </c>
      <c r="F2091" s="7">
        <v>15.73</v>
      </c>
      <c r="G2091" s="7">
        <v>611.44100000000003</v>
      </c>
      <c r="H2091" s="7">
        <v>21.632000000000001</v>
      </c>
      <c r="I2091" s="7">
        <v>19.667999999999999</v>
      </c>
      <c r="J2091" s="7">
        <v>27.486000000000001</v>
      </c>
      <c r="K2091" s="7">
        <v>94.111999999999995</v>
      </c>
      <c r="L2091" s="7">
        <v>2.367</v>
      </c>
      <c r="M2091" s="7">
        <v>1.823</v>
      </c>
      <c r="N2091" s="7">
        <v>29.559000000000001</v>
      </c>
      <c r="O2091" s="7">
        <v>-0.95299999999999996</v>
      </c>
      <c r="P2091" s="7">
        <v>271.64800000000002</v>
      </c>
      <c r="Q2091" s="7">
        <v>3.222</v>
      </c>
      <c r="R2091" s="7">
        <v>28.077000000000002</v>
      </c>
      <c r="S2091" s="7">
        <v>562.53200000000004</v>
      </c>
      <c r="T2091" s="7">
        <v>20.468</v>
      </c>
      <c r="U2091" s="7">
        <v>272.44200000000001</v>
      </c>
      <c r="V2091" s="7">
        <v>565.55999999999995</v>
      </c>
      <c r="W2091" s="7">
        <v>99.176000000000002</v>
      </c>
      <c r="X2091" s="7">
        <v>252.16399999999999</v>
      </c>
      <c r="Y2091" s="11">
        <v>1001.9568481445313</v>
      </c>
      <c r="Z2091" s="11">
        <v>44359.17578125</v>
      </c>
      <c r="AA2091" s="11">
        <v>41013.677833333335</v>
      </c>
      <c r="AB2091" s="11">
        <v>38.462478637695313</v>
      </c>
      <c r="AC2091" s="11">
        <v>11.122795104980469</v>
      </c>
      <c r="AD2091" s="11">
        <v>0.26</v>
      </c>
      <c r="AE2091" s="11">
        <v>6575.27685546875</v>
      </c>
      <c r="AF2091" s="12">
        <v>21.69953727722168</v>
      </c>
      <c r="AG2091" s="12">
        <v>384.70001220703125</v>
      </c>
      <c r="AH2091" s="13">
        <v>322.9407958984375</v>
      </c>
      <c r="AI2091" s="13">
        <v>30.979646682739258</v>
      </c>
      <c r="AJ2091" s="13">
        <v>43.123077392578125</v>
      </c>
      <c r="AK2091" s="18">
        <v>25000</v>
      </c>
      <c r="AL2091" s="18">
        <f t="shared" si="513"/>
        <v>7.8180000000000014</v>
      </c>
      <c r="AM2091" s="18">
        <f t="shared" si="526"/>
        <v>14.947000000000003</v>
      </c>
      <c r="AN2091" s="18">
        <f t="shared" si="527"/>
        <v>0.52304810329832074</v>
      </c>
      <c r="AO2091" s="7">
        <v>596.16099999999994</v>
      </c>
      <c r="AP2091" s="7">
        <v>91.983000000000004</v>
      </c>
      <c r="AQ2091" s="18">
        <v>611.44100000000003</v>
      </c>
      <c r="AR2091" s="18">
        <f t="shared" si="514"/>
        <v>0.5643223165968525</v>
      </c>
      <c r="AS2091" s="22">
        <f t="shared" si="515"/>
        <v>0.85728062572609931</v>
      </c>
      <c r="AT2091" s="18">
        <f t="shared" si="516"/>
        <v>44.447785035528156</v>
      </c>
      <c r="AU2091" s="18">
        <f t="shared" si="512"/>
        <v>227.04775000000006</v>
      </c>
      <c r="AV2091" s="18">
        <f t="shared" si="517"/>
        <v>438.19102986608368</v>
      </c>
      <c r="AW2091" s="18">
        <f t="shared" si="518"/>
        <v>0.76234330972519049</v>
      </c>
      <c r="AX2091" s="7">
        <v>585.57799999999997</v>
      </c>
      <c r="AY2091" s="7">
        <v>379.3</v>
      </c>
      <c r="AZ2091" s="7">
        <v>17.581</v>
      </c>
      <c r="BA2091" s="7">
        <v>11.987</v>
      </c>
      <c r="BB2091" s="18">
        <f t="shared" si="519"/>
        <v>35561.700138366483</v>
      </c>
      <c r="BC2091" s="18">
        <f t="shared" si="520"/>
        <v>656.95351661723305</v>
      </c>
      <c r="BD2091" s="7">
        <v>596.16099999999994</v>
      </c>
      <c r="BE2091" s="11">
        <v>611.4407958984375</v>
      </c>
      <c r="BF2091" s="18">
        <f t="shared" si="521"/>
        <v>205.70516609583569</v>
      </c>
      <c r="BG2091" s="18">
        <f t="shared" si="522"/>
        <v>0.49055691781305111</v>
      </c>
      <c r="BH2091" s="18">
        <f t="shared" si="523"/>
        <v>174.75967401357312</v>
      </c>
      <c r="BI2091" s="18">
        <f t="shared" si="524"/>
        <v>0.84956385554339742</v>
      </c>
      <c r="BJ2091" s="18">
        <f t="shared" si="525"/>
        <v>47.943291541530662</v>
      </c>
    </row>
    <row r="2092" spans="1:62" s="3" customFormat="1" x14ac:dyDescent="0.25">
      <c r="A2092" s="4">
        <v>43797.916666666664</v>
      </c>
      <c r="B2092" s="7">
        <v>217.291</v>
      </c>
      <c r="C2092" s="7">
        <v>125.128</v>
      </c>
      <c r="D2092" s="7">
        <v>103.477</v>
      </c>
      <c r="E2092" s="7">
        <v>76.941999999999993</v>
      </c>
      <c r="F2092" s="7">
        <v>14.95</v>
      </c>
      <c r="G2092" s="7">
        <v>651.35400000000004</v>
      </c>
      <c r="H2092" s="7">
        <v>10.941000000000001</v>
      </c>
      <c r="I2092" s="7">
        <v>19.077000000000002</v>
      </c>
      <c r="J2092" s="7">
        <v>25.561</v>
      </c>
      <c r="K2092" s="7">
        <v>71.543000000000006</v>
      </c>
      <c r="L2092" s="7">
        <v>2.3679999999999999</v>
      </c>
      <c r="M2092" s="7">
        <v>1.8240000000000001</v>
      </c>
      <c r="N2092" s="7">
        <v>27.864000000000001</v>
      </c>
      <c r="O2092" s="7">
        <v>-0.95799999999999996</v>
      </c>
      <c r="P2092" s="7">
        <v>268.697</v>
      </c>
      <c r="Q2092" s="7">
        <v>3.1589999999999998</v>
      </c>
      <c r="R2092" s="7">
        <v>16.129000000000001</v>
      </c>
      <c r="S2092" s="7">
        <v>567.03899999999999</v>
      </c>
      <c r="T2092" s="7">
        <v>17.146000000000001</v>
      </c>
      <c r="U2092" s="7">
        <v>227.01</v>
      </c>
      <c r="V2092" s="7">
        <v>567.125</v>
      </c>
      <c r="W2092" s="7">
        <v>85.096000000000004</v>
      </c>
      <c r="X2092" s="7">
        <v>216.70400000000001</v>
      </c>
      <c r="Y2092" s="11">
        <v>1001.6744384765625</v>
      </c>
      <c r="Z2092" s="11">
        <v>31395.478515625</v>
      </c>
      <c r="AA2092" s="11">
        <v>43552.657916666671</v>
      </c>
      <c r="AB2092" s="11">
        <v>38.462478637695313</v>
      </c>
      <c r="AC2092" s="11">
        <v>10.445806503295898</v>
      </c>
      <c r="AD2092" s="11">
        <v>0.26</v>
      </c>
      <c r="AE2092" s="11">
        <v>7145.287109375</v>
      </c>
      <c r="AF2092" s="12">
        <v>18.175966262817383</v>
      </c>
      <c r="AG2092" s="12">
        <v>383.51498413085938</v>
      </c>
      <c r="AH2092" s="13">
        <v>323.21566772460938</v>
      </c>
      <c r="AI2092" s="13">
        <v>29.649404525756836</v>
      </c>
      <c r="AJ2092" s="13">
        <v>40.673233032226563</v>
      </c>
      <c r="AK2092" s="18">
        <v>25000</v>
      </c>
      <c r="AL2092" s="18">
        <f t="shared" si="513"/>
        <v>6.4839999999999982</v>
      </c>
      <c r="AM2092" s="18">
        <f t="shared" si="526"/>
        <v>14.947000000000003</v>
      </c>
      <c r="AN2092" s="18">
        <f t="shared" si="527"/>
        <v>0.43379942463370558</v>
      </c>
      <c r="AO2092" s="7">
        <v>433.512</v>
      </c>
      <c r="AP2092" s="7">
        <v>80.063999999999993</v>
      </c>
      <c r="AQ2092" s="18">
        <v>651.35400000000004</v>
      </c>
      <c r="AR2092" s="18">
        <f t="shared" si="514"/>
        <v>1.1677727963075986</v>
      </c>
      <c r="AS2092" s="22">
        <f t="shared" si="515"/>
        <v>0.88085500745862544</v>
      </c>
      <c r="AT2092" s="18">
        <f t="shared" si="516"/>
        <v>48.300960162686451</v>
      </c>
      <c r="AU2092" s="18">
        <f t="shared" si="512"/>
        <v>188.30616666666663</v>
      </c>
      <c r="AV2092" s="18">
        <f t="shared" si="517"/>
        <v>465.31754853740097</v>
      </c>
      <c r="AW2092" s="18">
        <f t="shared" si="518"/>
        <v>0.46697357682510598</v>
      </c>
      <c r="AX2092" s="7">
        <v>437.69</v>
      </c>
      <c r="AY2092" s="7">
        <v>347.45600000000002</v>
      </c>
      <c r="AZ2092" s="7">
        <v>28.334</v>
      </c>
      <c r="BA2092" s="7">
        <v>8.5649999999999995</v>
      </c>
      <c r="BB2092" s="18">
        <f t="shared" si="519"/>
        <v>53356.191844661735</v>
      </c>
      <c r="BC2092" s="18">
        <f t="shared" si="520"/>
        <v>609.13342969118764</v>
      </c>
      <c r="BD2092" s="7">
        <v>433.512</v>
      </c>
      <c r="BE2092" s="11">
        <v>651.3544921875</v>
      </c>
      <c r="BF2092" s="18">
        <f t="shared" si="521"/>
        <v>329.74399120083785</v>
      </c>
      <c r="BG2092" s="18">
        <f t="shared" si="522"/>
        <v>0.44786231246290281</v>
      </c>
      <c r="BH2092" s="18">
        <f t="shared" si="523"/>
        <v>289.21186081096283</v>
      </c>
      <c r="BI2092" s="18">
        <f t="shared" si="524"/>
        <v>0.87708000305853029</v>
      </c>
      <c r="BJ2092" s="18">
        <f t="shared" si="525"/>
        <v>42.392835821291008</v>
      </c>
    </row>
    <row r="2093" spans="1:62" s="3" customFormat="1" x14ac:dyDescent="0.25">
      <c r="A2093" s="4">
        <v>43797.958333333336</v>
      </c>
      <c r="B2093" s="7">
        <v>222.49199999999999</v>
      </c>
      <c r="C2093" s="7">
        <v>128.762</v>
      </c>
      <c r="D2093" s="7">
        <v>103.349</v>
      </c>
      <c r="E2093" s="7">
        <v>77.754999999999995</v>
      </c>
      <c r="F2093" s="7">
        <v>15.662000000000001</v>
      </c>
      <c r="G2093" s="7">
        <v>650.12199999999996</v>
      </c>
      <c r="H2093" s="7">
        <v>11.263999999999999</v>
      </c>
      <c r="I2093" s="7">
        <v>19.021999999999998</v>
      </c>
      <c r="J2093" s="7">
        <v>25.53</v>
      </c>
      <c r="K2093" s="7">
        <v>97.007000000000005</v>
      </c>
      <c r="L2093" s="7">
        <v>2.3660000000000001</v>
      </c>
      <c r="M2093" s="7">
        <v>1.827</v>
      </c>
      <c r="N2093" s="7">
        <v>27.779</v>
      </c>
      <c r="O2093" s="7">
        <v>-0.95899999999999996</v>
      </c>
      <c r="P2093" s="7">
        <v>267.88</v>
      </c>
      <c r="Q2093" s="7">
        <v>3.2160000000000002</v>
      </c>
      <c r="R2093" s="7">
        <v>16.062000000000001</v>
      </c>
      <c r="S2093" s="7">
        <v>567.08199999999999</v>
      </c>
      <c r="T2093" s="7">
        <v>17.184000000000001</v>
      </c>
      <c r="U2093" s="7">
        <v>226.76900000000001</v>
      </c>
      <c r="V2093" s="7">
        <v>563.851</v>
      </c>
      <c r="W2093" s="7">
        <v>85.415999999999997</v>
      </c>
      <c r="X2093" s="7">
        <v>216.85900000000001</v>
      </c>
      <c r="Y2093" s="11">
        <v>1001.5172729492188</v>
      </c>
      <c r="Z2093" s="11">
        <v>31907.486328125</v>
      </c>
      <c r="AA2093" s="11">
        <v>30867.015750000002</v>
      </c>
      <c r="AB2093" s="11">
        <v>38.462478637695313</v>
      </c>
      <c r="AC2093" s="11">
        <v>11.007638931274414</v>
      </c>
      <c r="AD2093" s="11">
        <v>0.26</v>
      </c>
      <c r="AE2093" s="11">
        <v>7154.701171875</v>
      </c>
      <c r="AF2093" s="12">
        <v>18.223634719848633</v>
      </c>
      <c r="AG2093" s="12">
        <v>381.83837890625</v>
      </c>
      <c r="AH2093" s="13">
        <v>322.81536865234375</v>
      </c>
      <c r="AI2093" s="13">
        <v>29.630273818969727</v>
      </c>
      <c r="AJ2093" s="13">
        <v>38.985343933105469</v>
      </c>
      <c r="AK2093" s="18">
        <v>25000</v>
      </c>
      <c r="AL2093" s="18">
        <f t="shared" si="513"/>
        <v>6.5080000000000027</v>
      </c>
      <c r="AM2093" s="18">
        <f t="shared" si="526"/>
        <v>14.947000000000003</v>
      </c>
      <c r="AN2093" s="18">
        <f t="shared" si="527"/>
        <v>0.43540509801297927</v>
      </c>
      <c r="AO2093" s="7">
        <v>440.59899999999999</v>
      </c>
      <c r="AP2093" s="7">
        <v>82.64</v>
      </c>
      <c r="AQ2093" s="18">
        <v>650.12199999999996</v>
      </c>
      <c r="AR2093" s="18">
        <f t="shared" si="514"/>
        <v>0.663357677503702</v>
      </c>
      <c r="AS2093" s="22">
        <f t="shared" si="515"/>
        <v>0.8798459910341373</v>
      </c>
      <c r="AT2093" s="18">
        <f t="shared" si="516"/>
        <v>48.364597669594325</v>
      </c>
      <c r="AU2093" s="18">
        <f t="shared" si="512"/>
        <v>189.00316666666674</v>
      </c>
      <c r="AV2093" s="18">
        <f t="shared" si="517"/>
        <v>329.78387052604995</v>
      </c>
      <c r="AW2093" s="18">
        <f t="shared" si="518"/>
        <v>0.67466004218185416</v>
      </c>
      <c r="AX2093" s="7">
        <v>443.60199999999998</v>
      </c>
      <c r="AY2093" s="7">
        <v>350.16500000000002</v>
      </c>
      <c r="AZ2093" s="7">
        <v>28.824999999999999</v>
      </c>
      <c r="BA2093" s="7">
        <v>8.7040000000000006</v>
      </c>
      <c r="BB2093" s="18">
        <f t="shared" si="519"/>
        <v>37208.25644755656</v>
      </c>
      <c r="BC2093" s="18">
        <f t="shared" si="520"/>
        <v>479.12362704069233</v>
      </c>
      <c r="BD2093" s="7">
        <v>440.59899999999999</v>
      </c>
      <c r="BE2093" s="11">
        <v>650.122314453125</v>
      </c>
      <c r="BF2093" s="18">
        <f t="shared" si="521"/>
        <v>190.01432350147761</v>
      </c>
      <c r="BG2093" s="18">
        <f t="shared" si="522"/>
        <v>0.44537480608103214</v>
      </c>
      <c r="BH2093" s="18">
        <f t="shared" si="523"/>
        <v>165.86064796125407</v>
      </c>
      <c r="BI2093" s="18">
        <f t="shared" si="524"/>
        <v>0.87288497469489079</v>
      </c>
      <c r="BJ2093" s="18">
        <f t="shared" si="525"/>
        <v>41.403549091932724</v>
      </c>
    </row>
    <row r="2094" spans="1:62" s="3" customFormat="1" x14ac:dyDescent="0.25">
      <c r="A2094" s="4">
        <v>43798</v>
      </c>
      <c r="B2094" s="7">
        <v>224.08199999999999</v>
      </c>
      <c r="C2094" s="7">
        <v>132.74700000000001</v>
      </c>
      <c r="D2094" s="7">
        <v>102.92100000000001</v>
      </c>
      <c r="E2094" s="7">
        <v>78.692999999999998</v>
      </c>
      <c r="F2094" s="7">
        <v>15.552</v>
      </c>
      <c r="G2094" s="7">
        <v>650.44899999999996</v>
      </c>
      <c r="H2094" s="7">
        <v>11.452999999999999</v>
      </c>
      <c r="I2094" s="7">
        <v>19.245000000000001</v>
      </c>
      <c r="J2094" s="7">
        <v>25.838000000000001</v>
      </c>
      <c r="K2094" s="7">
        <v>94.834999999999994</v>
      </c>
      <c r="L2094" s="7">
        <v>2.3639999999999999</v>
      </c>
      <c r="M2094" s="7">
        <v>1.8240000000000001</v>
      </c>
      <c r="N2094" s="7">
        <v>27.741</v>
      </c>
      <c r="O2094" s="7">
        <v>-0.95799999999999996</v>
      </c>
      <c r="P2094" s="7">
        <v>268.31099999999998</v>
      </c>
      <c r="Q2094" s="7">
        <v>3.1880000000000002</v>
      </c>
      <c r="R2094" s="7">
        <v>16.161000000000001</v>
      </c>
      <c r="S2094" s="7">
        <v>566.33100000000002</v>
      </c>
      <c r="T2094" s="7">
        <v>17.021999999999998</v>
      </c>
      <c r="U2094" s="7">
        <v>227.58500000000001</v>
      </c>
      <c r="V2094" s="7">
        <v>565.18799999999999</v>
      </c>
      <c r="W2094" s="7">
        <v>85.596000000000004</v>
      </c>
      <c r="X2094" s="7">
        <v>217.48400000000001</v>
      </c>
      <c r="Y2094" s="11">
        <v>1001.1607666015625</v>
      </c>
      <c r="Z2094" s="11">
        <v>32291.4921875</v>
      </c>
      <c r="AA2094" s="11">
        <v>0</v>
      </c>
      <c r="AB2094" s="11">
        <v>38.462387084960938</v>
      </c>
      <c r="AC2094" s="11">
        <v>10.690436363220215</v>
      </c>
      <c r="AD2094" s="11">
        <v>0.26</v>
      </c>
      <c r="AE2094" s="11">
        <v>7101.32861328125</v>
      </c>
      <c r="AF2094" s="12">
        <v>18.038713455200195</v>
      </c>
      <c r="AG2094" s="12">
        <v>381.75732421875</v>
      </c>
      <c r="AH2094" s="13">
        <v>322.892578125</v>
      </c>
      <c r="AI2094" s="13">
        <v>29.529802322387695</v>
      </c>
      <c r="AJ2094" s="13">
        <v>39.139663696289063</v>
      </c>
      <c r="AK2094" s="18">
        <v>25000</v>
      </c>
      <c r="AL2094" s="18">
        <f t="shared" si="513"/>
        <v>6.593</v>
      </c>
      <c r="AM2094" s="18">
        <f t="shared" si="526"/>
        <v>14.947000000000003</v>
      </c>
      <c r="AN2094" s="18">
        <f t="shared" si="527"/>
        <v>0.44109185789790584</v>
      </c>
      <c r="AO2094" s="7">
        <v>443.29300000000001</v>
      </c>
      <c r="AP2094" s="7">
        <v>81.016000000000005</v>
      </c>
      <c r="AQ2094" s="18">
        <v>650.44899999999996</v>
      </c>
      <c r="AR2094" s="18">
        <f t="shared" si="514"/>
        <v>-0.49746025797942345</v>
      </c>
      <c r="AS2094" s="22">
        <f t="shared" si="515"/>
        <v>0.86541540681310669</v>
      </c>
      <c r="AT2094" s="18">
        <f t="shared" si="516"/>
        <v>48.003922257208494</v>
      </c>
      <c r="AU2094" s="18">
        <f t="shared" si="512"/>
        <v>191.47170833333334</v>
      </c>
      <c r="AV2094" s="18">
        <f t="shared" si="517"/>
        <v>0</v>
      </c>
      <c r="AW2094" s="18" t="e">
        <f t="shared" si="518"/>
        <v>#DIV/0!</v>
      </c>
      <c r="AX2094" s="7">
        <v>444.50900000000001</v>
      </c>
      <c r="AY2094" s="7">
        <v>349.964</v>
      </c>
      <c r="AZ2094" s="7">
        <v>29.044</v>
      </c>
      <c r="BA2094" s="7">
        <v>8.7579999999999991</v>
      </c>
      <c r="BB2094" s="18">
        <f t="shared" si="519"/>
        <v>0</v>
      </c>
      <c r="BC2094" s="18">
        <f t="shared" si="520"/>
        <v>155.37878872036003</v>
      </c>
      <c r="BD2094" s="7">
        <v>443.29300000000001</v>
      </c>
      <c r="BE2094" s="11">
        <v>650.44915771484375</v>
      </c>
      <c r="BF2094" s="18">
        <f t="shared" si="521"/>
        <v>-143.43747114260012</v>
      </c>
      <c r="BG2094" s="18">
        <f t="shared" si="522"/>
        <v>0.4442428938133387</v>
      </c>
      <c r="BH2094" s="18">
        <f t="shared" si="523"/>
        <v>-125.57173537143971</v>
      </c>
      <c r="BI2094" s="18">
        <f t="shared" si="524"/>
        <v>0.87544582577450103</v>
      </c>
      <c r="BJ2094" s="18">
        <f t="shared" si="525"/>
        <v>42.436769132588246</v>
      </c>
    </row>
    <row r="2095" spans="1:62" s="3" customFormat="1" x14ac:dyDescent="0.25">
      <c r="A2095" s="4">
        <v>43798.041666666664</v>
      </c>
      <c r="B2095" s="7">
        <v>-3.1429999999999998</v>
      </c>
      <c r="C2095" s="7">
        <v>1.2310000000000001</v>
      </c>
      <c r="D2095" s="7">
        <v>0.29799999999999999</v>
      </c>
      <c r="E2095" s="7">
        <v>82.352999999999994</v>
      </c>
      <c r="F2095" s="7">
        <v>14.452</v>
      </c>
      <c r="G2095" s="7">
        <v>357.37200000000001</v>
      </c>
      <c r="H2095" s="7">
        <v>4.2000000000000003E-2</v>
      </c>
      <c r="I2095" s="7">
        <v>18.056000000000001</v>
      </c>
      <c r="J2095" s="7">
        <v>18.605</v>
      </c>
      <c r="K2095" s="7">
        <v>-34.478000000000002</v>
      </c>
      <c r="L2095" s="7">
        <v>2.3719999999999999</v>
      </c>
      <c r="M2095" s="7">
        <v>1.8169999999999999</v>
      </c>
      <c r="N2095" s="7">
        <v>25.89</v>
      </c>
      <c r="O2095" s="7">
        <v>-0.95899999999999996</v>
      </c>
      <c r="P2095" s="7">
        <v>264.63400000000001</v>
      </c>
      <c r="Q2095" s="7">
        <v>2.4089999999999998</v>
      </c>
      <c r="R2095" s="7">
        <v>1.8680000000000001</v>
      </c>
      <c r="S2095" s="7">
        <v>562.76199999999994</v>
      </c>
      <c r="T2095" s="7">
        <v>13.611000000000001</v>
      </c>
      <c r="U2095" s="7">
        <v>22.135999999999999</v>
      </c>
      <c r="V2095" s="7">
        <v>562.303</v>
      </c>
      <c r="W2095" s="7">
        <v>0</v>
      </c>
      <c r="X2095" s="7">
        <v>20.545999999999999</v>
      </c>
      <c r="Y2095" s="11">
        <v>1000.126220703125</v>
      </c>
      <c r="Z2095" s="11">
        <v>0</v>
      </c>
      <c r="AA2095" s="11">
        <v>0</v>
      </c>
      <c r="AB2095" s="11">
        <v>38.459426879882813</v>
      </c>
      <c r="AC2095" s="11">
        <v>4.7098507881164551</v>
      </c>
      <c r="AD2095" s="11">
        <v>0.26</v>
      </c>
      <c r="AE2095" s="11">
        <v>-1.0579440892205933E-33</v>
      </c>
      <c r="AF2095" s="12">
        <v>0</v>
      </c>
      <c r="AG2095" s="12">
        <v>387.18173217773438</v>
      </c>
      <c r="AH2095" s="13">
        <v>322.01968383789063</v>
      </c>
      <c r="AI2095" s="13">
        <v>25.730300903320313</v>
      </c>
      <c r="AJ2095" s="13">
        <v>44.257415771484375</v>
      </c>
      <c r="AK2095" s="18">
        <v>25000</v>
      </c>
      <c r="AL2095" s="18">
        <f t="shared" si="513"/>
        <v>0.54899999999999949</v>
      </c>
      <c r="AM2095" s="18">
        <f t="shared" si="526"/>
        <v>14.947000000000003</v>
      </c>
      <c r="AN2095" s="18">
        <f t="shared" si="527"/>
        <v>3.6729778550879735E-2</v>
      </c>
      <c r="AO2095" s="7">
        <v>13.861000000000001</v>
      </c>
      <c r="AP2095" s="7">
        <v>61.685000000000002</v>
      </c>
      <c r="AQ2095" s="18">
        <v>357.37200000000001</v>
      </c>
      <c r="AR2095" s="18">
        <f t="shared" si="514"/>
        <v>-1.1993158091237586</v>
      </c>
      <c r="AS2095" s="22">
        <f t="shared" si="515"/>
        <v>0.1669911064168475</v>
      </c>
      <c r="AT2095" s="18">
        <f t="shared" si="516"/>
        <v>-7.1520947011624421E-36</v>
      </c>
      <c r="AU2095" s="18">
        <f t="shared" si="512"/>
        <v>15.943874999999986</v>
      </c>
      <c r="AV2095" s="18">
        <f t="shared" si="517"/>
        <v>0</v>
      </c>
      <c r="AW2095" s="18" t="e">
        <f t="shared" si="518"/>
        <v>#DIV/0!</v>
      </c>
      <c r="AX2095" s="7">
        <v>13.582000000000001</v>
      </c>
      <c r="AY2095" s="7">
        <v>59.125</v>
      </c>
      <c r="AZ2095" s="7">
        <v>23.169</v>
      </c>
      <c r="BA2095" s="7">
        <v>0</v>
      </c>
      <c r="BB2095" s="18" t="e">
        <f t="shared" si="519"/>
        <v>#DIV/0!</v>
      </c>
      <c r="BC2095" s="18" t="e">
        <f t="shared" si="520"/>
        <v>#DIV/0!</v>
      </c>
      <c r="BD2095" s="7">
        <v>13.861000000000001</v>
      </c>
      <c r="BE2095" s="11">
        <v>357.3719482421875</v>
      </c>
      <c r="BF2095" s="18">
        <f t="shared" si="521"/>
        <v>-5.9408499277092579</v>
      </c>
      <c r="BG2095" s="18" t="e">
        <f t="shared" si="522"/>
        <v>#DIV/0!</v>
      </c>
      <c r="BH2095" s="18">
        <f t="shared" si="523"/>
        <v>-4.9154168401155944</v>
      </c>
      <c r="BI2095" s="18">
        <f t="shared" si="524"/>
        <v>0.82739286464536865</v>
      </c>
      <c r="BJ2095" s="18">
        <f t="shared" si="525"/>
        <v>40.996547241965622</v>
      </c>
    </row>
    <row r="2096" spans="1:62" s="3" customFormat="1" x14ac:dyDescent="0.25">
      <c r="A2096" s="4">
        <v>43798.083333333336</v>
      </c>
      <c r="B2096" s="7">
        <v>-1.645</v>
      </c>
      <c r="C2096" s="7">
        <v>1.2310000000000001</v>
      </c>
      <c r="D2096" s="7">
        <v>0.217</v>
      </c>
      <c r="E2096" s="7">
        <v>91.936000000000007</v>
      </c>
      <c r="F2096" s="7">
        <v>13.273</v>
      </c>
      <c r="G2096" s="7">
        <v>376.89400000000001</v>
      </c>
      <c r="H2096" s="7">
        <v>0.52200000000000002</v>
      </c>
      <c r="I2096" s="7">
        <v>14.978</v>
      </c>
      <c r="J2096" s="7">
        <v>15.186</v>
      </c>
      <c r="K2096" s="7">
        <v>100.128</v>
      </c>
      <c r="L2096" s="7">
        <v>0.95899999999999996</v>
      </c>
      <c r="M2096" s="7">
        <v>1.107</v>
      </c>
      <c r="N2096" s="7">
        <v>21.478000000000002</v>
      </c>
      <c r="O2096" s="7">
        <v>0</v>
      </c>
      <c r="P2096" s="7">
        <v>252.03299999999999</v>
      </c>
      <c r="Q2096" s="7">
        <v>1.7110000000000001</v>
      </c>
      <c r="R2096" s="7">
        <v>1.577</v>
      </c>
      <c r="S2096" s="7">
        <v>550.71900000000005</v>
      </c>
      <c r="T2096" s="7">
        <v>7.2119999999999997</v>
      </c>
      <c r="U2096" s="7">
        <v>16.527999999999999</v>
      </c>
      <c r="V2096" s="7">
        <v>545.37099999999998</v>
      </c>
      <c r="W2096" s="7">
        <v>0</v>
      </c>
      <c r="X2096" s="7">
        <v>19.803000000000001</v>
      </c>
      <c r="Y2096" s="11">
        <v>1000.774169921875</v>
      </c>
      <c r="Z2096" s="11">
        <v>0</v>
      </c>
      <c r="AA2096" s="11">
        <v>0</v>
      </c>
      <c r="AB2096" s="11">
        <v>38.459426879882813</v>
      </c>
      <c r="AC2096" s="11">
        <v>2.7142860889434814</v>
      </c>
      <c r="AD2096" s="11">
        <v>0.26</v>
      </c>
      <c r="AE2096" s="11">
        <v>-1.0579440892205933E-33</v>
      </c>
      <c r="AF2096" s="12">
        <v>0</v>
      </c>
      <c r="AG2096" s="12">
        <v>420.25949096679688</v>
      </c>
      <c r="AH2096" s="13">
        <v>318.85610961914063</v>
      </c>
      <c r="AI2096" s="13">
        <v>47.048610687255859</v>
      </c>
      <c r="AJ2096" s="13">
        <v>998.19158935546875</v>
      </c>
      <c r="AK2096" s="18">
        <v>25000</v>
      </c>
      <c r="AL2096" s="18">
        <f t="shared" si="513"/>
        <v>0.20800000000000018</v>
      </c>
      <c r="AM2096" s="18">
        <f t="shared" si="526"/>
        <v>14.947000000000003</v>
      </c>
      <c r="AN2096" s="18">
        <f t="shared" si="527"/>
        <v>1.3915835953703094E-2</v>
      </c>
      <c r="AO2096" s="7">
        <v>11.795</v>
      </c>
      <c r="AP2096" s="7">
        <v>40.170999999999999</v>
      </c>
      <c r="AQ2096" s="18">
        <v>376.89400000000001</v>
      </c>
      <c r="AR2096" s="18">
        <f t="shared" si="514"/>
        <v>-0.88748563503809008</v>
      </c>
      <c r="AS2096" s="22">
        <f t="shared" si="515"/>
        <v>0.65840314189672389</v>
      </c>
      <c r="AT2096" s="18">
        <f t="shared" si="516"/>
        <v>-7.1520947011624421E-36</v>
      </c>
      <c r="AU2096" s="18">
        <f t="shared" si="512"/>
        <v>6.0406666666666728</v>
      </c>
      <c r="AV2096" s="18">
        <f t="shared" si="517"/>
        <v>0</v>
      </c>
      <c r="AW2096" s="18" t="e">
        <f t="shared" si="518"/>
        <v>#DIV/0!</v>
      </c>
      <c r="AX2096" s="7">
        <v>11.923999999999999</v>
      </c>
      <c r="AY2096" s="7">
        <v>160.44200000000001</v>
      </c>
      <c r="AZ2096" s="7">
        <v>21.248999999999999</v>
      </c>
      <c r="BA2096" s="7">
        <v>0</v>
      </c>
      <c r="BB2096" s="18" t="e">
        <f t="shared" si="519"/>
        <v>#DIV/0!</v>
      </c>
      <c r="BC2096" s="18" t="e">
        <f t="shared" si="520"/>
        <v>#DIV/0!</v>
      </c>
      <c r="BD2096" s="7">
        <v>11.795</v>
      </c>
      <c r="BE2096" s="11">
        <v>376.89395141601563</v>
      </c>
      <c r="BF2096" s="18">
        <f t="shared" si="521"/>
        <v>-3.9452855803715288</v>
      </c>
      <c r="BG2096" s="18" t="e">
        <f t="shared" si="522"/>
        <v>#DIV/0!</v>
      </c>
      <c r="BH2096" s="18">
        <f t="shared" si="523"/>
        <v>-3.5247803566183489</v>
      </c>
      <c r="BI2096" s="18">
        <f t="shared" si="524"/>
        <v>0.89341577049700394</v>
      </c>
      <c r="BJ2096" s="18">
        <f t="shared" si="525"/>
        <v>999.74789365176298</v>
      </c>
    </row>
    <row r="2097" spans="1:62" s="3" customFormat="1" x14ac:dyDescent="0.25">
      <c r="A2097" s="4">
        <v>43798.125</v>
      </c>
      <c r="B2097" s="7">
        <v>-0.85199999999999998</v>
      </c>
      <c r="C2097" s="7">
        <v>1.2310000000000001</v>
      </c>
      <c r="D2097" s="7">
        <v>0.252</v>
      </c>
      <c r="E2097" s="7">
        <v>93.045000000000002</v>
      </c>
      <c r="F2097" s="7">
        <v>13.084</v>
      </c>
      <c r="G2097" s="7">
        <v>344.54599999999999</v>
      </c>
      <c r="H2097" s="7">
        <v>0.60399999999999998</v>
      </c>
      <c r="I2097" s="7">
        <v>16.123000000000001</v>
      </c>
      <c r="J2097" s="7">
        <v>17.004999999999999</v>
      </c>
      <c r="K2097" s="7">
        <v>98.016999999999996</v>
      </c>
      <c r="L2097" s="7">
        <v>1.8660000000000001</v>
      </c>
      <c r="M2097" s="7">
        <v>2.0169999999999999</v>
      </c>
      <c r="N2097" s="7">
        <v>20.402999999999999</v>
      </c>
      <c r="O2097" s="7">
        <v>2E-3</v>
      </c>
      <c r="P2097" s="7">
        <v>241.41399999999999</v>
      </c>
      <c r="Q2097" s="7">
        <v>1.5429999999999999</v>
      </c>
      <c r="R2097" s="7">
        <v>1.202</v>
      </c>
      <c r="S2097" s="7">
        <v>538.92200000000003</v>
      </c>
      <c r="T2097" s="7">
        <v>8.125</v>
      </c>
      <c r="U2097" s="7">
        <v>17.547000000000001</v>
      </c>
      <c r="V2097" s="7">
        <v>528.13499999999999</v>
      </c>
      <c r="W2097" s="7">
        <v>0</v>
      </c>
      <c r="X2097" s="7">
        <v>20.396000000000001</v>
      </c>
      <c r="Y2097" s="11">
        <v>1000.3557739257813</v>
      </c>
      <c r="Z2097" s="11">
        <v>0</v>
      </c>
      <c r="AA2097" s="11">
        <v>0</v>
      </c>
      <c r="AB2097" s="11">
        <v>38.459426879882813</v>
      </c>
      <c r="AC2097" s="11">
        <v>2.3496813774108887</v>
      </c>
      <c r="AD2097" s="11">
        <v>0.26</v>
      </c>
      <c r="AE2097" s="11">
        <v>-1.0579440892205933E-33</v>
      </c>
      <c r="AF2097" s="12">
        <v>0</v>
      </c>
      <c r="AG2097" s="12">
        <v>423.7576904296875</v>
      </c>
      <c r="AH2097" s="13">
        <v>318.88021850585938</v>
      </c>
      <c r="AI2097" s="13">
        <v>58.796291351318359</v>
      </c>
      <c r="AJ2097" s="13">
        <v>1000.6751098632813</v>
      </c>
      <c r="AK2097" s="18">
        <v>25000</v>
      </c>
      <c r="AL2097" s="18">
        <f t="shared" si="513"/>
        <v>0.8819999999999979</v>
      </c>
      <c r="AM2097" s="18">
        <f t="shared" si="526"/>
        <v>14.947000000000003</v>
      </c>
      <c r="AN2097" s="18">
        <f t="shared" si="527"/>
        <v>5.9008496688298502E-2</v>
      </c>
      <c r="AO2097" s="7">
        <v>14.840999999999999</v>
      </c>
      <c r="AP2097" s="7">
        <v>36.201000000000001</v>
      </c>
      <c r="AQ2097" s="18">
        <v>344.54599999999999</v>
      </c>
      <c r="AR2097" s="18">
        <f t="shared" si="514"/>
        <v>-0.70025351926098089</v>
      </c>
      <c r="AS2097" s="22">
        <f t="shared" si="515"/>
        <v>0.69438055709583291</v>
      </c>
      <c r="AT2097" s="18">
        <f t="shared" si="516"/>
        <v>-7.1520947011624421E-36</v>
      </c>
      <c r="AU2097" s="18">
        <f t="shared" si="512"/>
        <v>25.61474999999994</v>
      </c>
      <c r="AV2097" s="18">
        <f t="shared" si="517"/>
        <v>0</v>
      </c>
      <c r="AW2097" s="18" t="e">
        <f t="shared" si="518"/>
        <v>#DIV/0!</v>
      </c>
      <c r="AX2097" s="7">
        <v>14.68</v>
      </c>
      <c r="AY2097" s="7">
        <v>151.34800000000001</v>
      </c>
      <c r="AZ2097" s="7">
        <v>19.995999999999999</v>
      </c>
      <c r="BA2097" s="7">
        <v>0</v>
      </c>
      <c r="BB2097" s="18" t="e">
        <f t="shared" si="519"/>
        <v>#DIV/0!</v>
      </c>
      <c r="BC2097" s="18" t="e">
        <f t="shared" si="520"/>
        <v>#DIV/0!</v>
      </c>
      <c r="BD2097" s="7">
        <v>14.840999999999999</v>
      </c>
      <c r="BE2097" s="11">
        <v>344.54550170898438</v>
      </c>
      <c r="BF2097" s="18">
        <f t="shared" si="521"/>
        <v>-3.5806761989402052</v>
      </c>
      <c r="BG2097" s="18" t="e">
        <f t="shared" si="522"/>
        <v>#DIV/0!</v>
      </c>
      <c r="BH2097" s="18">
        <f t="shared" si="523"/>
        <v>-3.2044638431958594</v>
      </c>
      <c r="BI2097" s="18">
        <f t="shared" si="524"/>
        <v>0.89493259517414736</v>
      </c>
      <c r="BJ2097" s="18">
        <f t="shared" si="525"/>
        <v>1002.2487842811125</v>
      </c>
    </row>
    <row r="2098" spans="1:62" s="3" customFormat="1" x14ac:dyDescent="0.25">
      <c r="A2098" s="4">
        <v>43798.166666666664</v>
      </c>
      <c r="B2098" s="7">
        <v>-0.85199999999999998</v>
      </c>
      <c r="C2098" s="7">
        <v>1.2310000000000001</v>
      </c>
      <c r="D2098" s="7">
        <v>0.217</v>
      </c>
      <c r="E2098" s="7">
        <v>92.992999999999995</v>
      </c>
      <c r="F2098" s="7">
        <v>12.92</v>
      </c>
      <c r="G2098" s="7">
        <v>316.863</v>
      </c>
      <c r="H2098" s="7">
        <v>0.05</v>
      </c>
      <c r="I2098" s="7">
        <v>16.977</v>
      </c>
      <c r="J2098" s="7">
        <v>18.143999999999998</v>
      </c>
      <c r="K2098" s="7">
        <v>93.570999999999998</v>
      </c>
      <c r="L2098" s="7">
        <v>1.875</v>
      </c>
      <c r="M2098" s="7">
        <v>2.0270000000000001</v>
      </c>
      <c r="N2098" s="7">
        <v>20.652999999999999</v>
      </c>
      <c r="O2098" s="7">
        <v>2E-3</v>
      </c>
      <c r="P2098" s="7">
        <v>231.28800000000001</v>
      </c>
      <c r="Q2098" s="7">
        <v>1.4470000000000001</v>
      </c>
      <c r="R2098" s="7">
        <v>1.2</v>
      </c>
      <c r="S2098" s="7">
        <v>527.21900000000005</v>
      </c>
      <c r="T2098" s="7">
        <v>8.827</v>
      </c>
      <c r="U2098" s="7">
        <v>18.420000000000002</v>
      </c>
      <c r="V2098" s="7">
        <v>512.35500000000002</v>
      </c>
      <c r="W2098" s="7">
        <v>0</v>
      </c>
      <c r="X2098" s="7">
        <v>20.373000000000001</v>
      </c>
      <c r="Y2098" s="11">
        <v>1000.2303466796875</v>
      </c>
      <c r="Z2098" s="11">
        <v>0</v>
      </c>
      <c r="AA2098" s="11">
        <v>0</v>
      </c>
      <c r="AB2098" s="11">
        <v>38.459426879882813</v>
      </c>
      <c r="AC2098" s="11">
        <v>2.3467645645141602</v>
      </c>
      <c r="AD2098" s="11">
        <v>0.26</v>
      </c>
      <c r="AE2098" s="11">
        <v>-1.0579440892205933E-33</v>
      </c>
      <c r="AF2098" s="12">
        <v>0</v>
      </c>
      <c r="AG2098" s="12">
        <v>417.74725341796875</v>
      </c>
      <c r="AH2098" s="13">
        <v>320.37518310546875</v>
      </c>
      <c r="AI2098" s="13">
        <v>50.281459808349609</v>
      </c>
      <c r="AJ2098" s="13">
        <v>997.9022216796875</v>
      </c>
      <c r="AK2098" s="18">
        <v>25000</v>
      </c>
      <c r="AL2098" s="18">
        <f t="shared" si="513"/>
        <v>1.166999999999998</v>
      </c>
      <c r="AM2098" s="18">
        <f t="shared" si="526"/>
        <v>14.947000000000003</v>
      </c>
      <c r="AN2098" s="18">
        <f t="shared" si="527"/>
        <v>7.8075868067170526E-2</v>
      </c>
      <c r="AO2098" s="7">
        <v>16.224</v>
      </c>
      <c r="AP2098" s="7">
        <v>34.246000000000002</v>
      </c>
      <c r="AQ2098" s="18">
        <v>316.863</v>
      </c>
      <c r="AR2098" s="18">
        <f t="shared" si="514"/>
        <v>-0.69595681347802607</v>
      </c>
      <c r="AS2098" s="22">
        <f t="shared" si="515"/>
        <v>0.68588257543006148</v>
      </c>
      <c r="AT2098" s="18">
        <f t="shared" si="516"/>
        <v>-7.1520947011624421E-36</v>
      </c>
      <c r="AU2098" s="18">
        <f t="shared" si="512"/>
        <v>33.891624999999941</v>
      </c>
      <c r="AV2098" s="18">
        <f t="shared" si="517"/>
        <v>0</v>
      </c>
      <c r="AW2098" s="18" t="e">
        <f t="shared" si="518"/>
        <v>#DIV/0!</v>
      </c>
      <c r="AX2098" s="7">
        <v>15.661</v>
      </c>
      <c r="AY2098" s="7">
        <v>137.60499999999999</v>
      </c>
      <c r="AZ2098" s="7">
        <v>19.236000000000001</v>
      </c>
      <c r="BA2098" s="7">
        <v>0.182</v>
      </c>
      <c r="BB2098" s="18" t="e">
        <f t="shared" si="519"/>
        <v>#DIV/0!</v>
      </c>
      <c r="BC2098" s="18" t="e">
        <f t="shared" si="520"/>
        <v>#DIV/0!</v>
      </c>
      <c r="BD2098" s="7">
        <v>16.224</v>
      </c>
      <c r="BE2098" s="11">
        <v>316.86279296875</v>
      </c>
      <c r="BF2098" s="18">
        <f t="shared" si="521"/>
        <v>-3.5777622268822182</v>
      </c>
      <c r="BG2098" s="18" t="e">
        <f t="shared" si="522"/>
        <v>#DIV/0!</v>
      </c>
      <c r="BH2098" s="18">
        <f t="shared" si="523"/>
        <v>-3.1910860148685662</v>
      </c>
      <c r="BI2098" s="18">
        <f t="shared" si="524"/>
        <v>0.89192232812223116</v>
      </c>
      <c r="BJ2098" s="18">
        <f t="shared" si="525"/>
        <v>1001.8193252110515</v>
      </c>
    </row>
    <row r="2099" spans="1:62" s="3" customFormat="1" x14ac:dyDescent="0.25">
      <c r="A2099" s="4">
        <v>43798.208333333336</v>
      </c>
      <c r="B2099" s="7">
        <v>-0.84099999999999997</v>
      </c>
      <c r="C2099" s="7">
        <v>1.2310000000000001</v>
      </c>
      <c r="D2099" s="7">
        <v>0.252</v>
      </c>
      <c r="E2099" s="7">
        <v>93.311999999999998</v>
      </c>
      <c r="F2099" s="7">
        <v>12.539</v>
      </c>
      <c r="G2099" s="7">
        <v>292.18299999999999</v>
      </c>
      <c r="H2099" s="7">
        <v>0</v>
      </c>
      <c r="I2099" s="7">
        <v>18.186</v>
      </c>
      <c r="J2099" s="7">
        <v>19.123000000000001</v>
      </c>
      <c r="K2099" s="7">
        <v>93.284999999999997</v>
      </c>
      <c r="L2099" s="7">
        <v>1.89</v>
      </c>
      <c r="M2099" s="7">
        <v>2.0409999999999999</v>
      </c>
      <c r="N2099" s="7">
        <v>21.518000000000001</v>
      </c>
      <c r="O2099" s="7">
        <v>2E-3</v>
      </c>
      <c r="P2099" s="7">
        <v>220.75</v>
      </c>
      <c r="Q2099" s="7">
        <v>1.427</v>
      </c>
      <c r="R2099" s="7">
        <v>1.212</v>
      </c>
      <c r="S2099" s="7">
        <v>516.13099999999997</v>
      </c>
      <c r="T2099" s="7">
        <v>9.2569999999999997</v>
      </c>
      <c r="U2099" s="7">
        <v>19.05</v>
      </c>
      <c r="V2099" s="7">
        <v>498.35599999999999</v>
      </c>
      <c r="W2099" s="7">
        <v>0</v>
      </c>
      <c r="X2099" s="7">
        <v>20.6</v>
      </c>
      <c r="Y2099" s="11">
        <v>1000.3875122070313</v>
      </c>
      <c r="Z2099" s="11">
        <v>0</v>
      </c>
      <c r="AA2099" s="11">
        <v>0</v>
      </c>
      <c r="AB2099" s="11">
        <v>38.459426879882813</v>
      </c>
      <c r="AC2099" s="11">
        <v>2.3467645645141602</v>
      </c>
      <c r="AD2099" s="11">
        <v>0.26</v>
      </c>
      <c r="AE2099" s="11">
        <v>-1.0579440892205933E-33</v>
      </c>
      <c r="AF2099" s="12">
        <v>0</v>
      </c>
      <c r="AG2099" s="12">
        <v>407.66458129882813</v>
      </c>
      <c r="AH2099" s="13">
        <v>321.48922729492188</v>
      </c>
      <c r="AI2099" s="13">
        <v>53.776039123535156</v>
      </c>
      <c r="AJ2099" s="13">
        <v>1000.4340209960938</v>
      </c>
      <c r="AK2099" s="18">
        <v>25000</v>
      </c>
      <c r="AL2099" s="18">
        <f t="shared" si="513"/>
        <v>0.93700000000000117</v>
      </c>
      <c r="AM2099" s="18">
        <f t="shared" si="526"/>
        <v>14.947000000000003</v>
      </c>
      <c r="AN2099" s="18">
        <f t="shared" si="527"/>
        <v>6.2688164849133671E-2</v>
      </c>
      <c r="AO2099" s="7">
        <v>16.870999999999999</v>
      </c>
      <c r="AP2099" s="7">
        <v>35.21</v>
      </c>
      <c r="AQ2099" s="18">
        <v>292.18299999999999</v>
      </c>
      <c r="AR2099" s="18">
        <f t="shared" si="514"/>
        <v>-0.7257983708172101</v>
      </c>
      <c r="AS2099" s="22">
        <f t="shared" si="515"/>
        <v>0.64976077230060736</v>
      </c>
      <c r="AT2099" s="18">
        <f t="shared" si="516"/>
        <v>-7.1520947011624421E-36</v>
      </c>
      <c r="AU2099" s="18">
        <f t="shared" si="512"/>
        <v>27.2120416666667</v>
      </c>
      <c r="AV2099" s="18">
        <f t="shared" si="517"/>
        <v>0</v>
      </c>
      <c r="AW2099" s="18" t="e">
        <f t="shared" si="518"/>
        <v>#DIV/0!</v>
      </c>
      <c r="AX2099" s="7">
        <v>15.760999999999999</v>
      </c>
      <c r="AY2099" s="7">
        <v>125.25</v>
      </c>
      <c r="AZ2099" s="7">
        <v>19.314</v>
      </c>
      <c r="BA2099" s="7">
        <v>1.6E-2</v>
      </c>
      <c r="BB2099" s="18" t="e">
        <f t="shared" si="519"/>
        <v>#DIV/0!</v>
      </c>
      <c r="BC2099" s="18" t="e">
        <f t="shared" si="520"/>
        <v>#DIV/0!</v>
      </c>
      <c r="BD2099" s="7">
        <v>16.870999999999999</v>
      </c>
      <c r="BE2099" s="11">
        <v>292.18270874023438</v>
      </c>
      <c r="BF2099" s="18">
        <f t="shared" si="521"/>
        <v>-3.5777609980545493</v>
      </c>
      <c r="BG2099" s="18" t="e">
        <f t="shared" si="522"/>
        <v>#DIV/0!</v>
      </c>
      <c r="BH2099" s="18">
        <f t="shared" si="523"/>
        <v>-3.1466200752162075</v>
      </c>
      <c r="BI2099" s="18">
        <f t="shared" si="524"/>
        <v>0.87949420794939071</v>
      </c>
      <c r="BJ2099" s="18">
        <f t="shared" si="525"/>
        <v>1001.611863176312</v>
      </c>
    </row>
    <row r="2100" spans="1:62" s="3" customFormat="1" x14ac:dyDescent="0.25">
      <c r="A2100" s="4">
        <v>43798.25</v>
      </c>
      <c r="B2100" s="7">
        <v>-0.81100000000000005</v>
      </c>
      <c r="C2100" s="7">
        <v>1.2310000000000001</v>
      </c>
      <c r="D2100" s="7">
        <v>0.20499999999999999</v>
      </c>
      <c r="E2100" s="7">
        <v>93.384</v>
      </c>
      <c r="F2100" s="7">
        <v>13.106999999999999</v>
      </c>
      <c r="G2100" s="7">
        <v>271.18700000000001</v>
      </c>
      <c r="H2100" s="7">
        <v>0</v>
      </c>
      <c r="I2100" s="7">
        <v>19.018000000000001</v>
      </c>
      <c r="J2100" s="7">
        <v>20.059999999999999</v>
      </c>
      <c r="K2100" s="7">
        <v>102.08799999999999</v>
      </c>
      <c r="L2100" s="7">
        <v>1.9039999999999999</v>
      </c>
      <c r="M2100" s="7">
        <v>2.056</v>
      </c>
      <c r="N2100" s="7">
        <v>22.302</v>
      </c>
      <c r="O2100" s="7">
        <v>2E-3</v>
      </c>
      <c r="P2100" s="7">
        <v>210.73599999999999</v>
      </c>
      <c r="Q2100" s="7">
        <v>1.4610000000000001</v>
      </c>
      <c r="R2100" s="7">
        <v>1.4279999999999999</v>
      </c>
      <c r="S2100" s="7">
        <v>505.73399999999998</v>
      </c>
      <c r="T2100" s="7">
        <v>9.5429999999999993</v>
      </c>
      <c r="U2100" s="7">
        <v>19.573</v>
      </c>
      <c r="V2100" s="7">
        <v>485.50900000000001</v>
      </c>
      <c r="W2100" s="7">
        <v>0</v>
      </c>
      <c r="X2100" s="7">
        <v>20.515000000000001</v>
      </c>
      <c r="Y2100" s="11">
        <v>1000.7228393554688</v>
      </c>
      <c r="Z2100" s="11">
        <v>0</v>
      </c>
      <c r="AA2100" s="11">
        <v>0</v>
      </c>
      <c r="AB2100" s="11">
        <v>38.459426879882813</v>
      </c>
      <c r="AC2100" s="11">
        <v>2.2971785068511963</v>
      </c>
      <c r="AD2100" s="11">
        <v>0.26</v>
      </c>
      <c r="AE2100" s="11">
        <v>-1.0579440892205933E-33</v>
      </c>
      <c r="AF2100" s="12">
        <v>0</v>
      </c>
      <c r="AG2100" s="12">
        <v>397.5423583984375</v>
      </c>
      <c r="AH2100" s="13">
        <v>322.11611938476563</v>
      </c>
      <c r="AI2100" s="13">
        <v>56.722934722900391</v>
      </c>
      <c r="AJ2100" s="13">
        <v>1000.4581298828125</v>
      </c>
      <c r="AK2100" s="18">
        <v>25000</v>
      </c>
      <c r="AL2100" s="18">
        <f t="shared" si="513"/>
        <v>1.041999999999998</v>
      </c>
      <c r="AM2100" s="18">
        <f t="shared" si="526"/>
        <v>14.947000000000003</v>
      </c>
      <c r="AN2100" s="18">
        <f t="shared" si="527"/>
        <v>6.9712985883454731E-2</v>
      </c>
      <c r="AO2100" s="7">
        <v>15.673</v>
      </c>
      <c r="AP2100" s="7">
        <v>30.989000000000001</v>
      </c>
      <c r="AQ2100" s="18">
        <v>271.18700000000001</v>
      </c>
      <c r="AR2100" s="18">
        <f t="shared" si="514"/>
        <v>-0.83009834815400696</v>
      </c>
      <c r="AS2100" s="22">
        <f t="shared" si="515"/>
        <v>0.67248500220663399</v>
      </c>
      <c r="AT2100" s="18">
        <f t="shared" si="516"/>
        <v>-7.1520947011624421E-36</v>
      </c>
      <c r="AU2100" s="18">
        <f t="shared" si="512"/>
        <v>30.261416666666609</v>
      </c>
      <c r="AV2100" s="18">
        <f t="shared" si="517"/>
        <v>0</v>
      </c>
      <c r="AW2100" s="18" t="e">
        <f t="shared" si="518"/>
        <v>#DIV/0!</v>
      </c>
      <c r="AX2100" s="7">
        <v>15.518000000000001</v>
      </c>
      <c r="AY2100" s="7">
        <v>114.995</v>
      </c>
      <c r="AZ2100" s="7">
        <v>19.111000000000001</v>
      </c>
      <c r="BA2100" s="7">
        <v>0</v>
      </c>
      <c r="BB2100" s="18" t="e">
        <f t="shared" si="519"/>
        <v>#DIV/0!</v>
      </c>
      <c r="BC2100" s="18" t="e">
        <f t="shared" si="520"/>
        <v>#DIV/0!</v>
      </c>
      <c r="BD2100" s="7">
        <v>15.673</v>
      </c>
      <c r="BE2100" s="11">
        <v>271.18661499023438</v>
      </c>
      <c r="BF2100" s="18">
        <f t="shared" si="521"/>
        <v>-3.5281734978235511</v>
      </c>
      <c r="BG2100" s="18" t="e">
        <f t="shared" si="522"/>
        <v>#DIV/0!</v>
      </c>
      <c r="BH2100" s="18">
        <f t="shared" si="523"/>
        <v>-3.1250075445675627</v>
      </c>
      <c r="BI2100" s="18">
        <f t="shared" si="524"/>
        <v>0.8857295556738658</v>
      </c>
      <c r="BJ2100" s="18">
        <f t="shared" si="525"/>
        <v>1001.2762381293843</v>
      </c>
    </row>
    <row r="2101" spans="1:62" s="3" customFormat="1" x14ac:dyDescent="0.25">
      <c r="A2101" s="4">
        <v>43798.291666666664</v>
      </c>
      <c r="B2101" s="7">
        <v>-0.84099999999999997</v>
      </c>
      <c r="C2101" s="7">
        <v>1.2310000000000001</v>
      </c>
      <c r="D2101" s="7">
        <v>0.20499999999999999</v>
      </c>
      <c r="E2101" s="7">
        <v>91.094999999999999</v>
      </c>
      <c r="F2101" s="7">
        <v>12.451000000000001</v>
      </c>
      <c r="G2101" s="7">
        <v>252.679</v>
      </c>
      <c r="H2101" s="7">
        <v>0</v>
      </c>
      <c r="I2101" s="7">
        <v>19.628</v>
      </c>
      <c r="J2101" s="7">
        <v>20.731999999999999</v>
      </c>
      <c r="K2101" s="7">
        <v>100.652</v>
      </c>
      <c r="L2101" s="7">
        <v>1.911</v>
      </c>
      <c r="M2101" s="7">
        <v>2.0619999999999998</v>
      </c>
      <c r="N2101" s="7">
        <v>22.905999999999999</v>
      </c>
      <c r="O2101" s="7">
        <v>2E-3</v>
      </c>
      <c r="P2101" s="7">
        <v>201.608</v>
      </c>
      <c r="Q2101" s="7">
        <v>1.569</v>
      </c>
      <c r="R2101" s="7">
        <v>1.474</v>
      </c>
      <c r="S2101" s="7">
        <v>495.97199999999998</v>
      </c>
      <c r="T2101" s="7">
        <v>9.7539999999999996</v>
      </c>
      <c r="U2101" s="7">
        <v>20.045000000000002</v>
      </c>
      <c r="V2101" s="7">
        <v>473.47300000000001</v>
      </c>
      <c r="W2101" s="7">
        <v>0</v>
      </c>
      <c r="X2101" s="7">
        <v>20.079999999999998</v>
      </c>
      <c r="Y2101" s="11">
        <v>1001.5490112304688</v>
      </c>
      <c r="Z2101" s="11">
        <v>0</v>
      </c>
      <c r="AA2101" s="11">
        <v>0</v>
      </c>
      <c r="AB2101" s="11">
        <v>38.459426879882813</v>
      </c>
      <c r="AC2101" s="11">
        <v>2.3438477516174316</v>
      </c>
      <c r="AD2101" s="11">
        <v>0.26</v>
      </c>
      <c r="AE2101" s="11">
        <v>-1.0579440892205933E-33</v>
      </c>
      <c r="AF2101" s="12">
        <v>0</v>
      </c>
      <c r="AG2101" s="12">
        <v>388.66580200195313</v>
      </c>
      <c r="AH2101" s="13">
        <v>322.39581298828125</v>
      </c>
      <c r="AI2101" s="13">
        <v>57.991493225097656</v>
      </c>
      <c r="AJ2101" s="13">
        <v>1001.302001953125</v>
      </c>
      <c r="AK2101" s="18">
        <v>25000</v>
      </c>
      <c r="AL2101" s="18">
        <f t="shared" si="513"/>
        <v>1.1039999999999992</v>
      </c>
      <c r="AM2101" s="18">
        <f t="shared" si="526"/>
        <v>14.947000000000003</v>
      </c>
      <c r="AN2101" s="18">
        <f t="shared" si="527"/>
        <v>7.386097544657784E-2</v>
      </c>
      <c r="AO2101" s="7">
        <v>14.930999999999999</v>
      </c>
      <c r="AP2101" s="7">
        <v>31.004999999999999</v>
      </c>
      <c r="AQ2101" s="18">
        <v>252.679</v>
      </c>
      <c r="AR2101" s="18">
        <f t="shared" si="514"/>
        <v>-0.9475442609325655</v>
      </c>
      <c r="AS2101" s="22">
        <f t="shared" si="515"/>
        <v>0.64366204461713394</v>
      </c>
      <c r="AT2101" s="18">
        <f t="shared" si="516"/>
        <v>-7.1520947011624421E-36</v>
      </c>
      <c r="AU2101" s="18">
        <f t="shared" si="512"/>
        <v>32.061999999999976</v>
      </c>
      <c r="AV2101" s="18">
        <f t="shared" si="517"/>
        <v>0</v>
      </c>
      <c r="AW2101" s="18" t="e">
        <f t="shared" si="518"/>
        <v>#DIV/0!</v>
      </c>
      <c r="AX2101" s="7">
        <v>15.601000000000001</v>
      </c>
      <c r="AY2101" s="7">
        <v>106.29300000000001</v>
      </c>
      <c r="AZ2101" s="7">
        <v>19.012</v>
      </c>
      <c r="BA2101" s="7">
        <v>6.4000000000000001E-2</v>
      </c>
      <c r="BB2101" s="18" t="e">
        <f t="shared" si="519"/>
        <v>#DIV/0!</v>
      </c>
      <c r="BC2101" s="18" t="e">
        <f t="shared" si="520"/>
        <v>#DIV/0!</v>
      </c>
      <c r="BD2101" s="7">
        <v>14.930999999999999</v>
      </c>
      <c r="BE2101" s="11">
        <v>252.67933654785156</v>
      </c>
      <c r="BF2101" s="18">
        <f t="shared" si="521"/>
        <v>-3.5748525130235258</v>
      </c>
      <c r="BG2101" s="18" t="e">
        <f t="shared" si="522"/>
        <v>#DIV/0!</v>
      </c>
      <c r="BH2101" s="18">
        <f t="shared" si="523"/>
        <v>-3.1361957285411233</v>
      </c>
      <c r="BI2101" s="18">
        <f t="shared" si="524"/>
        <v>0.87729373928453425</v>
      </c>
      <c r="BJ2101" s="18">
        <f t="shared" si="525"/>
        <v>1000.4502912633073</v>
      </c>
    </row>
    <row r="2102" spans="1:62" s="3" customFormat="1" x14ac:dyDescent="0.25">
      <c r="A2102" s="4">
        <v>43798.333333333336</v>
      </c>
      <c r="B2102" s="7">
        <v>-0.8</v>
      </c>
      <c r="C2102" s="7">
        <v>1.2310000000000001</v>
      </c>
      <c r="D2102" s="7">
        <v>0.20499999999999999</v>
      </c>
      <c r="E2102" s="7">
        <v>89.227000000000004</v>
      </c>
      <c r="F2102" s="7">
        <v>13.085000000000001</v>
      </c>
      <c r="G2102" s="7">
        <v>236.40199999999999</v>
      </c>
      <c r="H2102" s="7">
        <v>0</v>
      </c>
      <c r="I2102" s="7">
        <v>20.03</v>
      </c>
      <c r="J2102" s="7">
        <v>21.204999999999998</v>
      </c>
      <c r="K2102" s="7">
        <v>98.289000000000001</v>
      </c>
      <c r="L2102" s="7">
        <v>1.899</v>
      </c>
      <c r="M2102" s="7">
        <v>2.0499999999999998</v>
      </c>
      <c r="N2102" s="7">
        <v>23.343</v>
      </c>
      <c r="O2102" s="7">
        <v>2E-3</v>
      </c>
      <c r="P2102" s="7">
        <v>193.3</v>
      </c>
      <c r="Q2102" s="7">
        <v>1.7549999999999999</v>
      </c>
      <c r="R2102" s="7">
        <v>2.0179999999999998</v>
      </c>
      <c r="S2102" s="7">
        <v>486.63900000000001</v>
      </c>
      <c r="T2102" s="7">
        <v>9.8480000000000008</v>
      </c>
      <c r="U2102" s="7">
        <v>20.417000000000002</v>
      </c>
      <c r="V2102" s="7">
        <v>462.21100000000001</v>
      </c>
      <c r="W2102" s="7">
        <v>0</v>
      </c>
      <c r="X2102" s="7">
        <v>19.73</v>
      </c>
      <c r="Y2102" s="11">
        <v>1001.727294921875</v>
      </c>
      <c r="Z2102" s="11">
        <v>0</v>
      </c>
      <c r="AA2102" s="11">
        <v>0</v>
      </c>
      <c r="AB2102" s="11">
        <v>38.459426879882813</v>
      </c>
      <c r="AC2102" s="11">
        <v>2.2971785068511963</v>
      </c>
      <c r="AD2102" s="11">
        <v>0.26</v>
      </c>
      <c r="AE2102" s="11">
        <v>-1.0579440892205933E-33</v>
      </c>
      <c r="AF2102" s="12">
        <v>0</v>
      </c>
      <c r="AG2102" s="12">
        <v>379.57485961914063</v>
      </c>
      <c r="AH2102" s="13">
        <v>322.362060546875</v>
      </c>
      <c r="AI2102" s="13">
        <v>58.384769439697266</v>
      </c>
      <c r="AJ2102" s="13">
        <v>1001.3261108398438</v>
      </c>
      <c r="AK2102" s="18">
        <v>25000</v>
      </c>
      <c r="AL2102" s="18">
        <f t="shared" si="513"/>
        <v>1.1749999999999972</v>
      </c>
      <c r="AM2102" s="18">
        <f t="shared" si="526"/>
        <v>14.947000000000003</v>
      </c>
      <c r="AN2102" s="18">
        <f t="shared" si="527"/>
        <v>7.8611092526928272E-2</v>
      </c>
      <c r="AO2102" s="7">
        <v>16.113</v>
      </c>
      <c r="AP2102" s="7">
        <v>30.062999999999999</v>
      </c>
      <c r="AQ2102" s="18">
        <v>236.40199999999999</v>
      </c>
      <c r="AR2102" s="18">
        <f t="shared" si="514"/>
        <v>-0.92623885734815647</v>
      </c>
      <c r="AS2102" s="22">
        <f t="shared" si="515"/>
        <v>0.63552002931262574</v>
      </c>
      <c r="AT2102" s="18">
        <f t="shared" si="516"/>
        <v>-7.1520947011624421E-36</v>
      </c>
      <c r="AU2102" s="18">
        <f t="shared" si="512"/>
        <v>34.123958333333256</v>
      </c>
      <c r="AV2102" s="18">
        <f t="shared" si="517"/>
        <v>0</v>
      </c>
      <c r="AW2102" s="18" t="e">
        <f t="shared" si="518"/>
        <v>#DIV/0!</v>
      </c>
      <c r="AX2102" s="7">
        <v>15.727</v>
      </c>
      <c r="AY2102" s="7">
        <v>97.840999999999994</v>
      </c>
      <c r="AZ2102" s="7">
        <v>18.29</v>
      </c>
      <c r="BA2102" s="7">
        <v>6.8000000000000005E-2</v>
      </c>
      <c r="BB2102" s="18" t="e">
        <f t="shared" si="519"/>
        <v>#DIV/0!</v>
      </c>
      <c r="BC2102" s="18" t="e">
        <f t="shared" si="520"/>
        <v>#DIV/0!</v>
      </c>
      <c r="BD2102" s="7">
        <v>16.113</v>
      </c>
      <c r="BE2102" s="11">
        <v>236.4019775390625</v>
      </c>
      <c r="BF2102" s="18">
        <f t="shared" si="521"/>
        <v>-3.5281781716332334</v>
      </c>
      <c r="BG2102" s="18" t="e">
        <f t="shared" si="522"/>
        <v>#DIV/0!</v>
      </c>
      <c r="BH2102" s="18">
        <f t="shared" si="523"/>
        <v>-3.0795036629350383</v>
      </c>
      <c r="BI2102" s="18">
        <f t="shared" si="524"/>
        <v>0.87283110804733011</v>
      </c>
      <c r="BJ2102" s="18">
        <f t="shared" si="525"/>
        <v>1000.2722348482541</v>
      </c>
    </row>
    <row r="2103" spans="1:62" s="3" customFormat="1" x14ac:dyDescent="0.25">
      <c r="A2103" s="4">
        <v>43798.375</v>
      </c>
      <c r="B2103" s="7">
        <v>-0.81100000000000005</v>
      </c>
      <c r="C2103" s="7">
        <v>1.2310000000000001</v>
      </c>
      <c r="D2103" s="7">
        <v>0.20499999999999999</v>
      </c>
      <c r="E2103" s="7">
        <v>64.774000000000001</v>
      </c>
      <c r="F2103" s="7">
        <v>17.481000000000002</v>
      </c>
      <c r="G2103" s="7">
        <v>221.7</v>
      </c>
      <c r="H2103" s="7">
        <v>0</v>
      </c>
      <c r="I2103" s="7">
        <v>20.315000000000001</v>
      </c>
      <c r="J2103" s="7">
        <v>21.504000000000001</v>
      </c>
      <c r="K2103" s="7">
        <v>98.852999999999994</v>
      </c>
      <c r="L2103" s="7">
        <v>1.893</v>
      </c>
      <c r="M2103" s="7">
        <v>2.0449999999999999</v>
      </c>
      <c r="N2103" s="7">
        <v>23.652999999999999</v>
      </c>
      <c r="O2103" s="7">
        <v>1E-3</v>
      </c>
      <c r="P2103" s="7">
        <v>185.37899999999999</v>
      </c>
      <c r="Q2103" s="7">
        <v>1.9410000000000001</v>
      </c>
      <c r="R2103" s="7">
        <v>1.5960000000000001</v>
      </c>
      <c r="S2103" s="7">
        <v>477.61500000000001</v>
      </c>
      <c r="T2103" s="7">
        <v>9.8719999999999999</v>
      </c>
      <c r="U2103" s="7">
        <v>20.763000000000002</v>
      </c>
      <c r="V2103" s="7">
        <v>451.00900000000001</v>
      </c>
      <c r="W2103" s="7">
        <v>0</v>
      </c>
      <c r="X2103" s="7">
        <v>19.143999999999998</v>
      </c>
      <c r="Y2103" s="11">
        <v>1002.3134155273438</v>
      </c>
      <c r="Z2103" s="11">
        <v>0</v>
      </c>
      <c r="AA2103" s="11">
        <v>0</v>
      </c>
      <c r="AB2103" s="11">
        <v>38.459426879882813</v>
      </c>
      <c r="AC2103" s="11">
        <v>2.3438477516174316</v>
      </c>
      <c r="AD2103" s="11">
        <v>0.26</v>
      </c>
      <c r="AE2103" s="11">
        <v>-1.0579440892205933E-33</v>
      </c>
      <c r="AF2103" s="12">
        <v>0</v>
      </c>
      <c r="AG2103" s="12">
        <v>372.45907592773438</v>
      </c>
      <c r="AH2103" s="13">
        <v>322.08718872070313</v>
      </c>
      <c r="AI2103" s="13">
        <v>57.413188934326172</v>
      </c>
      <c r="AJ2103" s="13">
        <v>1002.1820678710938</v>
      </c>
      <c r="AK2103" s="18">
        <v>25000</v>
      </c>
      <c r="AL2103" s="18">
        <f t="shared" si="513"/>
        <v>1.1890000000000001</v>
      </c>
      <c r="AM2103" s="18">
        <f t="shared" si="526"/>
        <v>14.947000000000003</v>
      </c>
      <c r="AN2103" s="18">
        <f t="shared" si="527"/>
        <v>7.9547735331504638E-2</v>
      </c>
      <c r="AO2103" s="7">
        <v>15.734</v>
      </c>
      <c r="AP2103" s="7">
        <v>30.015999999999998</v>
      </c>
      <c r="AQ2103" s="18">
        <v>221.7</v>
      </c>
      <c r="AR2103" s="18">
        <f t="shared" si="514"/>
        <v>-1.0248320799511523</v>
      </c>
      <c r="AS2103" s="22">
        <f t="shared" si="515"/>
        <v>0.6068243430498147</v>
      </c>
      <c r="AT2103" s="18">
        <f t="shared" si="516"/>
        <v>-7.1520947011624421E-36</v>
      </c>
      <c r="AU2103" s="18">
        <f t="shared" si="512"/>
        <v>34.530541666666672</v>
      </c>
      <c r="AV2103" s="18">
        <f t="shared" si="517"/>
        <v>0</v>
      </c>
      <c r="AW2103" s="18" t="e">
        <f t="shared" si="518"/>
        <v>#DIV/0!</v>
      </c>
      <c r="AX2103" s="7">
        <v>16.175999999999998</v>
      </c>
      <c r="AY2103" s="7">
        <v>91.084999999999994</v>
      </c>
      <c r="AZ2103" s="7">
        <v>19.414999999999999</v>
      </c>
      <c r="BA2103" s="7">
        <v>0</v>
      </c>
      <c r="BB2103" s="18" t="e">
        <f t="shared" si="519"/>
        <v>#DIV/0!</v>
      </c>
      <c r="BC2103" s="18" t="e">
        <f t="shared" si="520"/>
        <v>#DIV/0!</v>
      </c>
      <c r="BD2103" s="7">
        <v>15.734</v>
      </c>
      <c r="BE2103" s="11">
        <v>221.70040893554688</v>
      </c>
      <c r="BF2103" s="18">
        <f t="shared" si="521"/>
        <v>-3.5748543455836943</v>
      </c>
      <c r="BG2103" s="18" t="e">
        <f t="shared" si="522"/>
        <v>#DIV/0!</v>
      </c>
      <c r="BH2103" s="18">
        <f t="shared" si="523"/>
        <v>-3.0908485179117533</v>
      </c>
      <c r="BI2103" s="18">
        <f t="shared" si="524"/>
        <v>0.86460823829931077</v>
      </c>
      <c r="BJ2103" s="18">
        <f t="shared" si="525"/>
        <v>998.68961593549784</v>
      </c>
    </row>
    <row r="2104" spans="1:62" s="3" customFormat="1" x14ac:dyDescent="0.25">
      <c r="A2104" s="4">
        <v>43798.416666666664</v>
      </c>
      <c r="B2104" s="7">
        <v>-0.83099999999999996</v>
      </c>
      <c r="C2104" s="7">
        <v>1.2310000000000001</v>
      </c>
      <c r="D2104" s="7">
        <v>0.217</v>
      </c>
      <c r="E2104" s="7">
        <v>52.027000000000001</v>
      </c>
      <c r="F2104" s="7">
        <v>19.98</v>
      </c>
      <c r="G2104" s="7">
        <v>208.39599999999999</v>
      </c>
      <c r="H2104" s="7">
        <v>0</v>
      </c>
      <c r="I2104" s="7">
        <v>20.526</v>
      </c>
      <c r="J2104" s="7">
        <v>21.756</v>
      </c>
      <c r="K2104" s="7">
        <v>94.180999999999997</v>
      </c>
      <c r="L2104" s="7">
        <v>1.8879999999999999</v>
      </c>
      <c r="M2104" s="7">
        <v>2.0390000000000001</v>
      </c>
      <c r="N2104" s="7">
        <v>23.905000000000001</v>
      </c>
      <c r="O2104" s="7">
        <v>1E-3</v>
      </c>
      <c r="P2104" s="7">
        <v>178.08699999999999</v>
      </c>
      <c r="Q2104" s="7">
        <v>2.1709999999999998</v>
      </c>
      <c r="R2104" s="7">
        <v>1.6579999999999999</v>
      </c>
      <c r="S2104" s="7">
        <v>469.01499999999999</v>
      </c>
      <c r="T2104" s="7">
        <v>9.8689999999999998</v>
      </c>
      <c r="U2104" s="7">
        <v>21.102</v>
      </c>
      <c r="V2104" s="7">
        <v>440.35500000000002</v>
      </c>
      <c r="W2104" s="7">
        <v>0</v>
      </c>
      <c r="X2104" s="7">
        <v>18.475000000000001</v>
      </c>
      <c r="Y2104" s="11">
        <v>1002.888916015625</v>
      </c>
      <c r="Z2104" s="11">
        <v>0</v>
      </c>
      <c r="AA2104" s="11">
        <v>0</v>
      </c>
      <c r="AB2104" s="11">
        <v>38.459518432617188</v>
      </c>
      <c r="AC2104" s="11">
        <v>2.2914125919342041</v>
      </c>
      <c r="AD2104" s="11">
        <v>0.26</v>
      </c>
      <c r="AE2104" s="11">
        <v>-1.0579440892205933E-33</v>
      </c>
      <c r="AF2104" s="12">
        <v>0</v>
      </c>
      <c r="AG2104" s="12">
        <v>365.9044189453125</v>
      </c>
      <c r="AH2104" s="13">
        <v>321.3590087890625</v>
      </c>
      <c r="AI2104" s="13">
        <v>59.327892303466797</v>
      </c>
      <c r="AJ2104" s="13">
        <v>1002.664306640625</v>
      </c>
      <c r="AK2104" s="18">
        <v>25000</v>
      </c>
      <c r="AL2104" s="18">
        <f t="shared" si="513"/>
        <v>1.2300000000000004</v>
      </c>
      <c r="AM2104" s="18">
        <f t="shared" si="526"/>
        <v>14.947000000000003</v>
      </c>
      <c r="AN2104" s="18">
        <f t="shared" si="527"/>
        <v>8.2290760687763448E-2</v>
      </c>
      <c r="AO2104" s="7">
        <v>15.481</v>
      </c>
      <c r="AP2104" s="7">
        <v>31.966000000000001</v>
      </c>
      <c r="AQ2104" s="18">
        <v>208.39599999999999</v>
      </c>
      <c r="AR2104" s="18">
        <f t="shared" si="514"/>
        <v>-1.0918219863339653</v>
      </c>
      <c r="AS2104" s="22">
        <f t="shared" si="515"/>
        <v>0.56108432771392291</v>
      </c>
      <c r="AT2104" s="18">
        <f t="shared" si="516"/>
        <v>-7.1520776756287622E-36</v>
      </c>
      <c r="AU2104" s="18">
        <f t="shared" si="512"/>
        <v>35.721250000000012</v>
      </c>
      <c r="AV2104" s="18">
        <f t="shared" si="517"/>
        <v>0</v>
      </c>
      <c r="AW2104" s="18" t="e">
        <f t="shared" si="518"/>
        <v>#DIV/0!</v>
      </c>
      <c r="AX2104" s="7">
        <v>15.545999999999999</v>
      </c>
      <c r="AY2104" s="7">
        <v>85.82</v>
      </c>
      <c r="AZ2104" s="7">
        <v>18.829999999999998</v>
      </c>
      <c r="BA2104" s="7">
        <v>0</v>
      </c>
      <c r="BB2104" s="18" t="e">
        <f t="shared" si="519"/>
        <v>#DIV/0!</v>
      </c>
      <c r="BC2104" s="18" t="e">
        <f t="shared" si="520"/>
        <v>#DIV/0!</v>
      </c>
      <c r="BD2104" s="7">
        <v>15.481</v>
      </c>
      <c r="BE2104" s="11">
        <v>208.39564514160156</v>
      </c>
      <c r="BF2104" s="18">
        <f t="shared" si="521"/>
        <v>-3.5224065939414841</v>
      </c>
      <c r="BG2104" s="18" t="e">
        <f t="shared" si="522"/>
        <v>#DIV/0!</v>
      </c>
      <c r="BH2104" s="18">
        <f t="shared" si="523"/>
        <v>-2.9821073993500438</v>
      </c>
      <c r="BI2104" s="18">
        <f t="shared" si="524"/>
        <v>0.84661078152625779</v>
      </c>
      <c r="BJ2104" s="18">
        <f t="shared" si="525"/>
        <v>998.11652518493327</v>
      </c>
    </row>
    <row r="2105" spans="1:62" s="3" customFormat="1" x14ac:dyDescent="0.25">
      <c r="A2105" s="4">
        <v>43798.458333333336</v>
      </c>
      <c r="B2105" s="7">
        <v>-0.92</v>
      </c>
      <c r="C2105" s="7">
        <v>1.2310000000000001</v>
      </c>
      <c r="D2105" s="7">
        <v>0.26400000000000001</v>
      </c>
      <c r="E2105" s="7">
        <v>57.188000000000002</v>
      </c>
      <c r="F2105" s="7">
        <v>20.617000000000001</v>
      </c>
      <c r="G2105" s="7">
        <v>196.24700000000001</v>
      </c>
      <c r="H2105" s="7">
        <v>0</v>
      </c>
      <c r="I2105" s="7">
        <v>20.65</v>
      </c>
      <c r="J2105" s="7">
        <v>21.876999999999999</v>
      </c>
      <c r="K2105" s="7">
        <v>94.066000000000003</v>
      </c>
      <c r="L2105" s="7">
        <v>1.8879999999999999</v>
      </c>
      <c r="M2105" s="7">
        <v>2.0390000000000001</v>
      </c>
      <c r="N2105" s="7">
        <v>24.081</v>
      </c>
      <c r="O2105" s="7">
        <v>2E-3</v>
      </c>
      <c r="P2105" s="7">
        <v>170.959</v>
      </c>
      <c r="Q2105" s="7">
        <v>2.4</v>
      </c>
      <c r="R2105" s="7">
        <v>1.702</v>
      </c>
      <c r="S2105" s="7">
        <v>460.59899999999999</v>
      </c>
      <c r="T2105" s="7">
        <v>9.7710000000000008</v>
      </c>
      <c r="U2105" s="7">
        <v>21.344999999999999</v>
      </c>
      <c r="V2105" s="7">
        <v>429.89</v>
      </c>
      <c r="W2105" s="7">
        <v>0</v>
      </c>
      <c r="X2105" s="7">
        <v>17.826000000000001</v>
      </c>
      <c r="Y2105" s="11">
        <v>1003.2650146484375</v>
      </c>
      <c r="Z2105" s="11">
        <v>0</v>
      </c>
      <c r="AA2105" s="11">
        <v>1794.0464166666668</v>
      </c>
      <c r="AB2105" s="11">
        <v>38.462478637695313</v>
      </c>
      <c r="AC2105" s="11">
        <v>2.2939224243164063</v>
      </c>
      <c r="AD2105" s="11">
        <v>0.26</v>
      </c>
      <c r="AE2105" s="11">
        <v>-1.0579440892205933E-33</v>
      </c>
      <c r="AF2105" s="12">
        <v>0</v>
      </c>
      <c r="AG2105" s="12">
        <v>359.3699951171875</v>
      </c>
      <c r="AH2105" s="13">
        <v>320.4571533203125</v>
      </c>
      <c r="AI2105" s="13">
        <v>50.826938629150391</v>
      </c>
      <c r="AJ2105" s="13">
        <v>1004.7136840820313</v>
      </c>
      <c r="AK2105" s="18">
        <v>25000</v>
      </c>
      <c r="AL2105" s="18">
        <f t="shared" si="513"/>
        <v>1.2270000000000003</v>
      </c>
      <c r="AM2105" s="18">
        <f t="shared" si="526"/>
        <v>14.947000000000003</v>
      </c>
      <c r="AN2105" s="18">
        <f t="shared" si="527"/>
        <v>8.2090051515354256E-2</v>
      </c>
      <c r="AO2105" s="7">
        <v>16.056999999999999</v>
      </c>
      <c r="AP2105" s="7">
        <v>35.302</v>
      </c>
      <c r="AQ2105" s="18">
        <v>196.24700000000001</v>
      </c>
      <c r="AR2105" s="18">
        <f t="shared" si="514"/>
        <v>4.9641457428971671</v>
      </c>
      <c r="AS2105" s="22">
        <f t="shared" si="515"/>
        <v>0.84312007782144449</v>
      </c>
      <c r="AT2105" s="18">
        <f t="shared" si="516"/>
        <v>-7.1515272270512285E-36</v>
      </c>
      <c r="AU2105" s="18">
        <f t="shared" si="512"/>
        <v>35.634125000000004</v>
      </c>
      <c r="AV2105" s="18">
        <f t="shared" si="517"/>
        <v>19.167631104465414</v>
      </c>
      <c r="AW2105" s="18">
        <f t="shared" si="518"/>
        <v>-4.799758483382284E-2</v>
      </c>
      <c r="AX2105" s="7">
        <v>14.869</v>
      </c>
      <c r="AY2105" s="7">
        <v>81.004000000000005</v>
      </c>
      <c r="AZ2105" s="7">
        <v>19.449000000000002</v>
      </c>
      <c r="BA2105" s="7">
        <v>0</v>
      </c>
      <c r="BB2105" s="18" t="e">
        <f t="shared" si="519"/>
        <v>#DIV/0!</v>
      </c>
      <c r="BC2105" s="18" t="e">
        <f t="shared" si="520"/>
        <v>#DIV/0!</v>
      </c>
      <c r="BD2105" s="7">
        <v>16.056999999999999</v>
      </c>
      <c r="BE2105" s="11">
        <v>196.24679565429688</v>
      </c>
      <c r="BF2105" s="18">
        <f t="shared" si="521"/>
        <v>15.642692391898464</v>
      </c>
      <c r="BG2105" s="18" t="e">
        <f t="shared" si="522"/>
        <v>#DIV/0!</v>
      </c>
      <c r="BH2105" s="18">
        <f t="shared" si="523"/>
        <v>12.828811388335016</v>
      </c>
      <c r="BI2105" s="18">
        <f t="shared" si="524"/>
        <v>0.82011530156913459</v>
      </c>
      <c r="BJ2105" s="18">
        <f t="shared" si="525"/>
        <v>998.73910220134542</v>
      </c>
    </row>
    <row r="2106" spans="1:62" s="3" customFormat="1" x14ac:dyDescent="0.25">
      <c r="A2106" s="4">
        <v>43798.5</v>
      </c>
      <c r="B2106" s="7">
        <v>-2.1</v>
      </c>
      <c r="C2106" s="7">
        <v>1.2310000000000001</v>
      </c>
      <c r="D2106" s="7">
        <v>0.26400000000000001</v>
      </c>
      <c r="E2106" s="7">
        <v>39.048000000000002</v>
      </c>
      <c r="F2106" s="7">
        <v>20.844999999999999</v>
      </c>
      <c r="G2106" s="7">
        <v>184.44499999999999</v>
      </c>
      <c r="H2106" s="7">
        <v>0</v>
      </c>
      <c r="I2106" s="7">
        <v>17.428000000000001</v>
      </c>
      <c r="J2106" s="7">
        <v>17.678999999999998</v>
      </c>
      <c r="K2106" s="7">
        <v>88.471000000000004</v>
      </c>
      <c r="L2106" s="7">
        <v>2.0169999999999999</v>
      </c>
      <c r="M2106" s="7">
        <v>1.9119999999999999</v>
      </c>
      <c r="N2106" s="7">
        <v>23.413</v>
      </c>
      <c r="O2106" s="7">
        <v>2E-3</v>
      </c>
      <c r="P2106" s="7">
        <v>164.14</v>
      </c>
      <c r="Q2106" s="7">
        <v>2.6070000000000002</v>
      </c>
      <c r="R2106" s="7">
        <v>2.1680000000000001</v>
      </c>
      <c r="S2106" s="7">
        <v>452.39600000000002</v>
      </c>
      <c r="T2106" s="7">
        <v>9.3390000000000004</v>
      </c>
      <c r="U2106" s="7">
        <v>21.207000000000001</v>
      </c>
      <c r="V2106" s="7">
        <v>419.50200000000001</v>
      </c>
      <c r="W2106" s="7">
        <v>0</v>
      </c>
      <c r="X2106" s="7">
        <v>17.012</v>
      </c>
      <c r="Y2106" s="11">
        <v>1002.825439453125</v>
      </c>
      <c r="Z2106" s="11">
        <v>0</v>
      </c>
      <c r="AA2106" s="11">
        <v>24454.350166666667</v>
      </c>
      <c r="AB2106" s="11">
        <v>38.462478637695313</v>
      </c>
      <c r="AC2106" s="11">
        <v>4.3485627174377441</v>
      </c>
      <c r="AD2106" s="11">
        <v>0.26</v>
      </c>
      <c r="AE2106" s="11">
        <v>-1.0579440892205933E-33</v>
      </c>
      <c r="AF2106" s="12">
        <v>0</v>
      </c>
      <c r="AG2106" s="12">
        <v>352.864013671875</v>
      </c>
      <c r="AH2106" s="13">
        <v>319.41546630859375</v>
      </c>
      <c r="AI2106" s="13">
        <v>55.671295166015625</v>
      </c>
      <c r="AJ2106" s="13">
        <v>1002.5919189453125</v>
      </c>
      <c r="AK2106" s="18">
        <v>25000</v>
      </c>
      <c r="AL2106" s="18">
        <f t="shared" si="513"/>
        <v>0.25099999999999767</v>
      </c>
      <c r="AM2106" s="18">
        <f t="shared" si="526"/>
        <v>14.947000000000003</v>
      </c>
      <c r="AN2106" s="18">
        <f t="shared" si="527"/>
        <v>1.679266742490116E-2</v>
      </c>
      <c r="AO2106" s="7">
        <v>14.706</v>
      </c>
      <c r="AP2106" s="7">
        <v>37.826999999999998</v>
      </c>
      <c r="AQ2106" s="18">
        <v>184.44499999999999</v>
      </c>
      <c r="AR2106" s="18">
        <f t="shared" si="514"/>
        <v>94.265856014224653</v>
      </c>
      <c r="AS2106" s="22">
        <f t="shared" si="515"/>
        <v>0.79834405291735444</v>
      </c>
      <c r="AT2106" s="18">
        <f t="shared" si="516"/>
        <v>-7.1515272270512285E-36</v>
      </c>
      <c r="AU2106" s="18">
        <f t="shared" si="512"/>
        <v>7.2894583333332656</v>
      </c>
      <c r="AV2106" s="18">
        <f t="shared" si="517"/>
        <v>261.27081135670488</v>
      </c>
      <c r="AW2106" s="18">
        <f t="shared" si="518"/>
        <v>-8.0376372281897798E-3</v>
      </c>
      <c r="AX2106" s="7">
        <v>15.875999999999999</v>
      </c>
      <c r="AY2106" s="7">
        <v>74.483999999999995</v>
      </c>
      <c r="AZ2106" s="7">
        <v>19.948</v>
      </c>
      <c r="BA2106" s="7">
        <v>0</v>
      </c>
      <c r="BB2106" s="18" t="e">
        <f t="shared" si="519"/>
        <v>#DIV/0!</v>
      </c>
      <c r="BC2106" s="18" t="e">
        <f t="shared" si="520"/>
        <v>#DIV/0!</v>
      </c>
      <c r="BD2106" s="7">
        <v>14.706</v>
      </c>
      <c r="BE2106" s="11">
        <v>184.44538879394531</v>
      </c>
      <c r="BF2106" s="18">
        <f t="shared" si="521"/>
        <v>255.69178761407991</v>
      </c>
      <c r="BG2106" s="18" t="e">
        <f t="shared" si="522"/>
        <v>#DIV/0!</v>
      </c>
      <c r="BH2106" s="18">
        <f t="shared" si="523"/>
        <v>203.25267420093829</v>
      </c>
      <c r="BI2106" s="18">
        <f t="shared" si="524"/>
        <v>0.79491279754245026</v>
      </c>
      <c r="BJ2106" s="18">
        <f t="shared" si="525"/>
        <v>999.17688620506556</v>
      </c>
    </row>
    <row r="2107" spans="1:62" s="3" customFormat="1" x14ac:dyDescent="0.25">
      <c r="A2107" s="4">
        <v>43798.541666666664</v>
      </c>
      <c r="B2107" s="7">
        <v>-3.4249999999999998</v>
      </c>
      <c r="C2107" s="7">
        <v>1.2310000000000001</v>
      </c>
      <c r="D2107" s="7">
        <v>0.26400000000000001</v>
      </c>
      <c r="E2107" s="7">
        <v>54.689</v>
      </c>
      <c r="F2107" s="7">
        <v>18.736999999999998</v>
      </c>
      <c r="G2107" s="7">
        <v>444.48</v>
      </c>
      <c r="H2107" s="7">
        <v>6.4960000000000004</v>
      </c>
      <c r="I2107" s="7">
        <v>13.971</v>
      </c>
      <c r="J2107" s="7">
        <v>14.002000000000001</v>
      </c>
      <c r="K2107" s="7">
        <v>76.384</v>
      </c>
      <c r="L2107" s="7">
        <v>2.395</v>
      </c>
      <c r="M2107" s="7">
        <v>1.82</v>
      </c>
      <c r="N2107" s="7">
        <v>19.54</v>
      </c>
      <c r="O2107" s="7">
        <v>5.0000000000000001E-3</v>
      </c>
      <c r="P2107" s="7">
        <v>157.19800000000001</v>
      </c>
      <c r="Q2107" s="7">
        <v>2.2120000000000002</v>
      </c>
      <c r="R2107" s="7">
        <v>2.9929999999999999</v>
      </c>
      <c r="S2107" s="7">
        <v>443.42</v>
      </c>
      <c r="T2107" s="7">
        <v>5.242</v>
      </c>
      <c r="U2107" s="7">
        <v>17.311</v>
      </c>
      <c r="V2107" s="7">
        <v>304.34399999999999</v>
      </c>
      <c r="W2107" s="7">
        <v>0</v>
      </c>
      <c r="X2107" s="7">
        <v>21.331</v>
      </c>
      <c r="Y2107" s="11">
        <v>1002.4070434570313</v>
      </c>
      <c r="Z2107" s="11">
        <v>13841.5859375</v>
      </c>
      <c r="AA2107" s="11">
        <v>40866.308666666664</v>
      </c>
      <c r="AB2107" s="11">
        <v>38.462387084960938</v>
      </c>
      <c r="AC2107" s="11">
        <v>4.9194145202636719</v>
      </c>
      <c r="AD2107" s="11">
        <v>0.26</v>
      </c>
      <c r="AE2107" s="11">
        <v>-199481.390625</v>
      </c>
      <c r="AF2107" s="12">
        <v>0</v>
      </c>
      <c r="AG2107" s="12">
        <v>345.43197631835938</v>
      </c>
      <c r="AH2107" s="13">
        <v>317.44589233398438</v>
      </c>
      <c r="AI2107" s="13">
        <v>53.877311706542969</v>
      </c>
      <c r="AJ2107" s="13">
        <v>1003.0379638671875</v>
      </c>
      <c r="AK2107" s="18">
        <v>25000</v>
      </c>
      <c r="AL2107" s="18">
        <f t="shared" si="513"/>
        <v>3.1000000000000583E-2</v>
      </c>
      <c r="AM2107" s="18">
        <f t="shared" si="526"/>
        <v>14.947000000000003</v>
      </c>
      <c r="AN2107" s="18">
        <f t="shared" si="527"/>
        <v>2.0739947815615559E-3</v>
      </c>
      <c r="AO2107" s="7">
        <v>404.67200000000003</v>
      </c>
      <c r="AP2107" s="7">
        <v>96.215000000000003</v>
      </c>
      <c r="AQ2107" s="18">
        <v>444.48</v>
      </c>
      <c r="AR2107" s="18">
        <f t="shared" si="514"/>
        <v>2.3932195802584681</v>
      </c>
      <c r="AS2107" s="22">
        <f t="shared" si="515"/>
        <v>0.78597942407771892</v>
      </c>
      <c r="AT2107" s="18">
        <f t="shared" si="516"/>
        <v>-1348.4644478236153</v>
      </c>
      <c r="AU2107" s="18">
        <f t="shared" si="512"/>
        <v>0.9002916666666837</v>
      </c>
      <c r="AV2107" s="18">
        <f t="shared" si="517"/>
        <v>436.61549518634087</v>
      </c>
      <c r="AW2107" s="18">
        <f t="shared" si="518"/>
        <v>-7.8444307125157386E-3</v>
      </c>
      <c r="AX2107" s="7">
        <v>415.07100000000003</v>
      </c>
      <c r="AY2107" s="7">
        <v>289.94400000000002</v>
      </c>
      <c r="AZ2107" s="7">
        <v>25.265000000000001</v>
      </c>
      <c r="BA2107" s="7">
        <v>3.798</v>
      </c>
      <c r="BB2107" s="18">
        <f t="shared" si="519"/>
        <v>113557.49187760496</v>
      </c>
      <c r="BC2107" s="18">
        <f t="shared" si="520"/>
        <v>550.8469473573266</v>
      </c>
      <c r="BD2107" s="7">
        <v>404.67200000000003</v>
      </c>
      <c r="BE2107" s="11">
        <v>444.47967529296875</v>
      </c>
      <c r="BF2107" s="18">
        <f t="shared" si="521"/>
        <v>430.46476619739821</v>
      </c>
      <c r="BG2107" s="18">
        <f t="shared" si="522"/>
        <v>1.0225765874474477E-2</v>
      </c>
      <c r="BH2107" s="18">
        <f t="shared" si="523"/>
        <v>337.28384025866484</v>
      </c>
      <c r="BI2107" s="18">
        <f t="shared" si="524"/>
        <v>0.78353413971167296</v>
      </c>
      <c r="BJ2107" s="18">
        <f t="shared" si="525"/>
        <v>1009.1262734786218</v>
      </c>
    </row>
    <row r="2108" spans="1:62" s="3" customFormat="1" x14ac:dyDescent="0.25">
      <c r="A2108" s="4">
        <v>43798.583333333336</v>
      </c>
      <c r="B2108" s="7">
        <v>115.154</v>
      </c>
      <c r="C2108" s="7">
        <v>68.435000000000002</v>
      </c>
      <c r="D2108" s="7">
        <v>55.59</v>
      </c>
      <c r="E2108" s="7">
        <v>33.125999999999998</v>
      </c>
      <c r="F2108" s="7">
        <v>22.204999999999998</v>
      </c>
      <c r="G2108" s="7">
        <v>598.84500000000003</v>
      </c>
      <c r="H2108" s="7">
        <v>7.1790000000000003</v>
      </c>
      <c r="I2108" s="7">
        <v>17.370999999999999</v>
      </c>
      <c r="J2108" s="7">
        <v>21.803999999999998</v>
      </c>
      <c r="K2108" s="7">
        <v>144.04900000000001</v>
      </c>
      <c r="L2108" s="7">
        <v>2.3730000000000002</v>
      </c>
      <c r="M2108" s="7">
        <v>1.8240000000000001</v>
      </c>
      <c r="N2108" s="7">
        <v>25.38</v>
      </c>
      <c r="O2108" s="7">
        <v>-0.96399999999999997</v>
      </c>
      <c r="P2108" s="7">
        <v>255.73599999999999</v>
      </c>
      <c r="Q2108" s="7">
        <v>3.1789999999999998</v>
      </c>
      <c r="R2108" s="7">
        <v>15.656000000000001</v>
      </c>
      <c r="S2108" s="7">
        <v>518.88499999999999</v>
      </c>
      <c r="T2108" s="7">
        <v>13.657</v>
      </c>
      <c r="U2108" s="7">
        <v>138.54599999999999</v>
      </c>
      <c r="V2108" s="7">
        <v>531.346</v>
      </c>
      <c r="W2108" s="7">
        <v>73.403000000000006</v>
      </c>
      <c r="X2108" s="7">
        <v>131.47499999999999</v>
      </c>
      <c r="Y2108" s="11">
        <v>1002.2816162109375</v>
      </c>
      <c r="Z2108" s="11">
        <v>23075.3515625</v>
      </c>
      <c r="AA2108" s="11">
        <v>46711.971000000012</v>
      </c>
      <c r="AB2108" s="11">
        <v>38.459426879882813</v>
      </c>
      <c r="AC2108" s="11">
        <v>9.2290678024291992</v>
      </c>
      <c r="AD2108" s="11">
        <v>0.26</v>
      </c>
      <c r="AE2108" s="11">
        <v>9990.673828125</v>
      </c>
      <c r="AF2108" s="12">
        <v>13.97845458984375</v>
      </c>
      <c r="AG2108" s="12">
        <v>358.90042114257813</v>
      </c>
      <c r="AH2108" s="13">
        <v>298.14102172851563</v>
      </c>
      <c r="AI2108" s="13">
        <v>26.75067138671875</v>
      </c>
      <c r="AJ2108" s="13">
        <v>33.902393341064453</v>
      </c>
      <c r="AK2108" s="18">
        <v>25000</v>
      </c>
      <c r="AL2108" s="18">
        <f t="shared" si="513"/>
        <v>4.4329999999999998</v>
      </c>
      <c r="AM2108" s="18">
        <f t="shared" si="526"/>
        <v>14.947000000000003</v>
      </c>
      <c r="AN2108" s="18">
        <f t="shared" si="527"/>
        <v>0.29658125376329691</v>
      </c>
      <c r="AO2108" s="7">
        <v>391.82299999999998</v>
      </c>
      <c r="AP2108" s="7">
        <v>85.064999999999998</v>
      </c>
      <c r="AQ2108" s="18">
        <v>598.84500000000003</v>
      </c>
      <c r="AR2108" s="18">
        <f t="shared" si="514"/>
        <v>1.7957970412017397</v>
      </c>
      <c r="AS2108" s="22">
        <f t="shared" si="515"/>
        <v>0.8609961073305693</v>
      </c>
      <c r="AT2108" s="18">
        <f t="shared" si="516"/>
        <v>67.54066313638252</v>
      </c>
      <c r="AU2108" s="18">
        <f t="shared" si="512"/>
        <v>128.74170833333332</v>
      </c>
      <c r="AV2108" s="18">
        <f t="shared" si="517"/>
        <v>499.0321203026964</v>
      </c>
      <c r="AW2108" s="18">
        <f t="shared" si="518"/>
        <v>0.23075468555040382</v>
      </c>
      <c r="AX2108" s="7">
        <v>402.91500000000002</v>
      </c>
      <c r="AY2108" s="7">
        <v>344.54</v>
      </c>
      <c r="AZ2108" s="7">
        <v>41.313000000000002</v>
      </c>
      <c r="BA2108" s="7">
        <v>6.274</v>
      </c>
      <c r="BB2108" s="18">
        <f t="shared" si="519"/>
        <v>77854.31256480806</v>
      </c>
      <c r="BC2108" s="18">
        <f t="shared" si="520"/>
        <v>621.48841735994085</v>
      </c>
      <c r="BD2108" s="7">
        <v>391.82299999999998</v>
      </c>
      <c r="BE2108" s="11">
        <v>598.8450927734375</v>
      </c>
      <c r="BF2108" s="18">
        <f t="shared" si="521"/>
        <v>421.36811777886624</v>
      </c>
      <c r="BG2108" s="18">
        <f t="shared" si="522"/>
        <v>0.34196930617863169</v>
      </c>
      <c r="BH2108" s="18">
        <f t="shared" si="523"/>
        <v>361.51337660594521</v>
      </c>
      <c r="BI2108" s="18">
        <f t="shared" si="524"/>
        <v>0.85795142383237277</v>
      </c>
      <c r="BJ2108" s="18">
        <f t="shared" si="525"/>
        <v>36.177173503047953</v>
      </c>
    </row>
    <row r="2109" spans="1:62" s="3" customFormat="1" x14ac:dyDescent="0.25">
      <c r="A2109" s="4">
        <v>43798.625</v>
      </c>
      <c r="B2109" s="7">
        <v>278.18200000000002</v>
      </c>
      <c r="C2109" s="7">
        <v>178.57900000000001</v>
      </c>
      <c r="D2109" s="7">
        <v>109.739</v>
      </c>
      <c r="E2109" s="7">
        <v>28.521999999999998</v>
      </c>
      <c r="F2109" s="7">
        <v>22.728999999999999</v>
      </c>
      <c r="G2109" s="7">
        <v>638.79700000000003</v>
      </c>
      <c r="H2109" s="7">
        <v>14.974</v>
      </c>
      <c r="I2109" s="7">
        <v>18.663</v>
      </c>
      <c r="J2109" s="7">
        <v>25.396999999999998</v>
      </c>
      <c r="K2109" s="7">
        <v>103.65900000000001</v>
      </c>
      <c r="L2109" s="7">
        <v>2.3759999999999999</v>
      </c>
      <c r="M2109" s="7">
        <v>1.823</v>
      </c>
      <c r="N2109" s="7">
        <v>27.18</v>
      </c>
      <c r="O2109" s="7">
        <v>-0.95899999999999996</v>
      </c>
      <c r="P2109" s="7">
        <v>267.97699999999998</v>
      </c>
      <c r="Q2109" s="7">
        <v>3.2109999999999999</v>
      </c>
      <c r="R2109" s="7">
        <v>20.184000000000001</v>
      </c>
      <c r="S2109" s="7">
        <v>566.17600000000004</v>
      </c>
      <c r="T2109" s="7">
        <v>18.167000000000002</v>
      </c>
      <c r="U2109" s="7">
        <v>243.59700000000001</v>
      </c>
      <c r="V2109" s="7">
        <v>563.75900000000001</v>
      </c>
      <c r="W2109" s="7">
        <v>90.177999999999997</v>
      </c>
      <c r="X2109" s="7">
        <v>230.505</v>
      </c>
      <c r="Y2109" s="11">
        <v>1002.4810791015625</v>
      </c>
      <c r="Z2109" s="11">
        <v>38983.09375</v>
      </c>
      <c r="AA2109" s="11">
        <v>52925.847416666656</v>
      </c>
      <c r="AB2109" s="11">
        <v>38.459426879882813</v>
      </c>
      <c r="AC2109" s="11">
        <v>10.413909912109375</v>
      </c>
      <c r="AD2109" s="11">
        <v>0.26</v>
      </c>
      <c r="AE2109" s="11">
        <v>6905.0498046875</v>
      </c>
      <c r="AF2109" s="12">
        <v>19.338350296020508</v>
      </c>
      <c r="AG2109" s="12">
        <v>379.62197875976563</v>
      </c>
      <c r="AH2109" s="13">
        <v>315.08770751953125</v>
      </c>
      <c r="AI2109" s="13">
        <v>29.407581329345703</v>
      </c>
      <c r="AJ2109" s="13">
        <v>37.692901611328125</v>
      </c>
      <c r="AK2109" s="18">
        <v>25000</v>
      </c>
      <c r="AL2109" s="18">
        <f t="shared" si="513"/>
        <v>6.7339999999999982</v>
      </c>
      <c r="AM2109" s="18">
        <f t="shared" si="526"/>
        <v>14.947000000000003</v>
      </c>
      <c r="AN2109" s="18">
        <f t="shared" si="527"/>
        <v>0.45052518900113714</v>
      </c>
      <c r="AO2109" s="7">
        <v>512.47799999999995</v>
      </c>
      <c r="AP2109" s="7">
        <v>84.198999999999998</v>
      </c>
      <c r="AQ2109" s="18">
        <v>638.79700000000003</v>
      </c>
      <c r="AR2109" s="18">
        <f t="shared" si="514"/>
        <v>1.1498421168354875</v>
      </c>
      <c r="AS2109" s="22">
        <f t="shared" si="515"/>
        <v>0.8717396809159218</v>
      </c>
      <c r="AT2109" s="18">
        <f t="shared" si="516"/>
        <v>46.680699502514798</v>
      </c>
      <c r="AU2109" s="18">
        <f t="shared" si="512"/>
        <v>195.56658333333328</v>
      </c>
      <c r="AV2109" s="18">
        <f t="shared" si="517"/>
        <v>565.41604410475725</v>
      </c>
      <c r="AW2109" s="18">
        <f t="shared" si="518"/>
        <v>0.49199523589829358</v>
      </c>
      <c r="AX2109" s="7">
        <v>503.15</v>
      </c>
      <c r="AY2109" s="7">
        <v>370.08600000000001</v>
      </c>
      <c r="AZ2109" s="7">
        <v>24.071000000000002</v>
      </c>
      <c r="BA2109" s="7">
        <v>10.43</v>
      </c>
      <c r="BB2109" s="18">
        <f t="shared" si="519"/>
        <v>52214.885043009861</v>
      </c>
      <c r="BC2109" s="18">
        <f t="shared" si="520"/>
        <v>734.22180345934282</v>
      </c>
      <c r="BD2109" s="7">
        <v>512.47799999999995</v>
      </c>
      <c r="BE2109" s="11">
        <v>638.79736328125</v>
      </c>
      <c r="BF2109" s="18">
        <f t="shared" si="521"/>
        <v>376.42334826294984</v>
      </c>
      <c r="BG2109" s="18">
        <f t="shared" si="522"/>
        <v>0.49910500564341254</v>
      </c>
      <c r="BH2109" s="18">
        <f t="shared" si="523"/>
        <v>326.80729148223003</v>
      </c>
      <c r="BI2109" s="18">
        <f t="shared" si="524"/>
        <v>0.86819080960392336</v>
      </c>
      <c r="BJ2109" s="18">
        <f t="shared" si="525"/>
        <v>41.518689706307704</v>
      </c>
    </row>
    <row r="2110" spans="1:62" s="3" customFormat="1" x14ac:dyDescent="0.25">
      <c r="A2110" s="4">
        <v>43798.666666666664</v>
      </c>
      <c r="B2110" s="7">
        <v>228.143</v>
      </c>
      <c r="C2110" s="7">
        <v>134.505</v>
      </c>
      <c r="D2110" s="7">
        <v>103.795</v>
      </c>
      <c r="E2110" s="7">
        <v>31.756</v>
      </c>
      <c r="F2110" s="7">
        <v>21.433</v>
      </c>
      <c r="G2110" s="7">
        <v>650.44600000000003</v>
      </c>
      <c r="H2110" s="7">
        <v>11.593999999999999</v>
      </c>
      <c r="I2110" s="7">
        <v>18.725000000000001</v>
      </c>
      <c r="J2110" s="7">
        <v>25.431000000000001</v>
      </c>
      <c r="K2110" s="7">
        <v>50.47</v>
      </c>
      <c r="L2110" s="7">
        <v>2.375</v>
      </c>
      <c r="M2110" s="7">
        <v>1.831</v>
      </c>
      <c r="N2110" s="7">
        <v>27.428000000000001</v>
      </c>
      <c r="O2110" s="7">
        <v>-0.96</v>
      </c>
      <c r="P2110" s="7">
        <v>270.45400000000001</v>
      </c>
      <c r="Q2110" s="7">
        <v>3.2170000000000001</v>
      </c>
      <c r="R2110" s="7">
        <v>16.190999999999999</v>
      </c>
      <c r="S2110" s="7">
        <v>566.16899999999998</v>
      </c>
      <c r="T2110" s="7">
        <v>17.190000000000001</v>
      </c>
      <c r="U2110" s="7">
        <v>231.42699999999999</v>
      </c>
      <c r="V2110" s="7">
        <v>565.64099999999996</v>
      </c>
      <c r="W2110" s="7">
        <v>86.802999999999997</v>
      </c>
      <c r="X2110" s="7">
        <v>221.429</v>
      </c>
      <c r="Y2110" s="11">
        <v>1003.3073120117188</v>
      </c>
      <c r="Z2110" s="11">
        <v>32547.49609375</v>
      </c>
      <c r="AA2110" s="11">
        <v>59039.443999999989</v>
      </c>
      <c r="AB2110" s="11">
        <v>38.459518432617188</v>
      </c>
      <c r="AC2110" s="11">
        <v>10.871142387390137</v>
      </c>
      <c r="AD2110" s="11">
        <v>0.26</v>
      </c>
      <c r="AE2110" s="11">
        <v>7060.95458984375</v>
      </c>
      <c r="AF2110" s="12">
        <v>18.277463912963867</v>
      </c>
      <c r="AG2110" s="12">
        <v>381.5216064453125</v>
      </c>
      <c r="AH2110" s="13">
        <v>321.033935546875</v>
      </c>
      <c r="AI2110" s="13">
        <v>29.705665588378906</v>
      </c>
      <c r="AJ2110" s="13">
        <v>39.612270355224609</v>
      </c>
      <c r="AK2110" s="18">
        <v>25000</v>
      </c>
      <c r="AL2110" s="18">
        <f t="shared" si="513"/>
        <v>6.7059999999999995</v>
      </c>
      <c r="AM2110" s="18">
        <f t="shared" si="526"/>
        <v>14.947000000000003</v>
      </c>
      <c r="AN2110" s="18">
        <f t="shared" si="527"/>
        <v>0.44865190339198491</v>
      </c>
      <c r="AO2110" s="7">
        <v>449.50299999999999</v>
      </c>
      <c r="AP2110" s="7">
        <v>80.271000000000001</v>
      </c>
      <c r="AQ2110" s="18">
        <v>650.44600000000003</v>
      </c>
      <c r="AR2110" s="18">
        <f t="shared" si="514"/>
        <v>1.6600256141780034</v>
      </c>
      <c r="AS2110" s="22">
        <f t="shared" si="515"/>
        <v>0.87929444017362368</v>
      </c>
      <c r="AT2110" s="18">
        <f t="shared" si="516"/>
        <v>47.734560082333424</v>
      </c>
      <c r="AU2110" s="18">
        <f t="shared" si="512"/>
        <v>194.75341666666665</v>
      </c>
      <c r="AV2110" s="18">
        <f t="shared" si="517"/>
        <v>630.73016243596385</v>
      </c>
      <c r="AW2110" s="18">
        <f t="shared" si="518"/>
        <v>0.36171252555749256</v>
      </c>
      <c r="AX2110" s="7">
        <v>451.27100000000002</v>
      </c>
      <c r="AY2110" s="7">
        <v>362.85899999999998</v>
      </c>
      <c r="AZ2110" s="7">
        <v>33.328000000000003</v>
      </c>
      <c r="BA2110" s="7">
        <v>8.7629999999999999</v>
      </c>
      <c r="BB2110" s="18">
        <f t="shared" si="519"/>
        <v>69763.541202344335</v>
      </c>
      <c r="BC2110" s="18">
        <f t="shared" si="520"/>
        <v>773.29970458653031</v>
      </c>
      <c r="BD2110" s="7">
        <v>449.50299999999999</v>
      </c>
      <c r="BE2110" s="11">
        <v>650.44561767578125</v>
      </c>
      <c r="BF2110" s="18">
        <f t="shared" si="521"/>
        <v>485.35373476340538</v>
      </c>
      <c r="BG2110" s="18">
        <f t="shared" si="522"/>
        <v>0.46711888373579835</v>
      </c>
      <c r="BH2110" s="18">
        <f t="shared" si="523"/>
        <v>425.45688401680616</v>
      </c>
      <c r="BI2110" s="18">
        <f t="shared" si="524"/>
        <v>0.87659134677144901</v>
      </c>
      <c r="BJ2110" s="18">
        <f t="shared" si="525"/>
        <v>40.334237239246988</v>
      </c>
    </row>
    <row r="2111" spans="1:62" s="3" customFormat="1" x14ac:dyDescent="0.25">
      <c r="A2111" s="4">
        <v>43798.708333333336</v>
      </c>
      <c r="B2111" s="7">
        <v>340.94299999999998</v>
      </c>
      <c r="C2111" s="7">
        <v>224.352</v>
      </c>
      <c r="D2111" s="7">
        <v>126.473</v>
      </c>
      <c r="E2111" s="7">
        <v>39.048000000000002</v>
      </c>
      <c r="F2111" s="7">
        <v>19.036000000000001</v>
      </c>
      <c r="G2111" s="7">
        <v>613.21600000000001</v>
      </c>
      <c r="H2111" s="7">
        <v>22.239000000000001</v>
      </c>
      <c r="I2111" s="7">
        <v>18.704999999999998</v>
      </c>
      <c r="J2111" s="7">
        <v>26.478999999999999</v>
      </c>
      <c r="K2111" s="7">
        <v>86.986999999999995</v>
      </c>
      <c r="L2111" s="7">
        <v>2.3730000000000002</v>
      </c>
      <c r="M2111" s="7">
        <v>1.8280000000000001</v>
      </c>
      <c r="N2111" s="7">
        <v>28.648</v>
      </c>
      <c r="O2111" s="7">
        <v>-0.95599999999999996</v>
      </c>
      <c r="P2111" s="7">
        <v>272.00799999999998</v>
      </c>
      <c r="Q2111" s="7">
        <v>3.2610000000000001</v>
      </c>
      <c r="R2111" s="7">
        <v>28.556000000000001</v>
      </c>
      <c r="S2111" s="7">
        <v>564.08100000000002</v>
      </c>
      <c r="T2111" s="7">
        <v>20.952000000000002</v>
      </c>
      <c r="U2111" s="7">
        <v>279.21300000000002</v>
      </c>
      <c r="V2111" s="7">
        <v>564.97699999999998</v>
      </c>
      <c r="W2111" s="7">
        <v>101.04300000000001</v>
      </c>
      <c r="X2111" s="7">
        <v>258.53399999999999</v>
      </c>
      <c r="Y2111" s="11">
        <v>1003.4644165039063</v>
      </c>
      <c r="Z2111" s="11">
        <v>45127.1875</v>
      </c>
      <c r="AA2111" s="11">
        <v>54819.503083333337</v>
      </c>
      <c r="AB2111" s="11">
        <v>38.462478637695313</v>
      </c>
      <c r="AC2111" s="11">
        <v>11.337925910949707</v>
      </c>
      <c r="AD2111" s="11">
        <v>0.26</v>
      </c>
      <c r="AE2111" s="11">
        <v>6555.08544921875</v>
      </c>
      <c r="AF2111" s="12">
        <v>22.222307205200195</v>
      </c>
      <c r="AG2111" s="12">
        <v>382.1392822265625</v>
      </c>
      <c r="AH2111" s="13">
        <v>322.93209838867188</v>
      </c>
      <c r="AI2111" s="13">
        <v>31.147758483886719</v>
      </c>
      <c r="AJ2111" s="13">
        <v>42.216442108154297</v>
      </c>
      <c r="AK2111" s="18">
        <v>25000</v>
      </c>
      <c r="AL2111" s="18">
        <f t="shared" si="513"/>
        <v>7.7740000000000009</v>
      </c>
      <c r="AM2111" s="18">
        <f t="shared" si="526"/>
        <v>14.947000000000003</v>
      </c>
      <c r="AN2111" s="18">
        <f t="shared" si="527"/>
        <v>0.52010436876965271</v>
      </c>
      <c r="AO2111" s="7">
        <v>607.82600000000002</v>
      </c>
      <c r="AP2111" s="7">
        <v>89.725999999999999</v>
      </c>
      <c r="AQ2111" s="18">
        <v>613.21600000000001</v>
      </c>
      <c r="AR2111" s="18">
        <f t="shared" si="514"/>
        <v>0.93902860101006891</v>
      </c>
      <c r="AS2111" s="22">
        <f t="shared" si="515"/>
        <v>0.85827076695131077</v>
      </c>
      <c r="AT2111" s="18">
        <f t="shared" si="516"/>
        <v>44.311294465732814</v>
      </c>
      <c r="AU2111" s="18">
        <f t="shared" si="512"/>
        <v>225.76991666666672</v>
      </c>
      <c r="AV2111" s="18">
        <f t="shared" si="517"/>
        <v>585.69276840882799</v>
      </c>
      <c r="AW2111" s="18">
        <f t="shared" si="518"/>
        <v>0.58211919011097191</v>
      </c>
      <c r="AX2111" s="7">
        <v>598.34299999999996</v>
      </c>
      <c r="AY2111" s="7">
        <v>390.06</v>
      </c>
      <c r="AZ2111" s="7">
        <v>21.346</v>
      </c>
      <c r="BA2111" s="7">
        <v>12.298999999999999</v>
      </c>
      <c r="BB2111" s="18">
        <f t="shared" si="519"/>
        <v>46723.363078449787</v>
      </c>
      <c r="BC2111" s="18">
        <f t="shared" si="520"/>
        <v>814.90591765232784</v>
      </c>
      <c r="BD2111" s="7">
        <v>607.82600000000002</v>
      </c>
      <c r="BE2111" s="11">
        <v>613.2158203125</v>
      </c>
      <c r="BF2111" s="18">
        <f t="shared" si="521"/>
        <v>350.00273993836299</v>
      </c>
      <c r="BG2111" s="18">
        <f t="shared" si="522"/>
        <v>0.48257790171104026</v>
      </c>
      <c r="BH2111" s="18">
        <f t="shared" si="523"/>
        <v>298.79029252207107</v>
      </c>
      <c r="BI2111" s="18">
        <f t="shared" si="524"/>
        <v>0.85367986711958121</v>
      </c>
      <c r="BJ2111" s="18">
        <f t="shared" si="525"/>
        <v>44.841887765985</v>
      </c>
    </row>
    <row r="2112" spans="1:62" s="3" customFormat="1" x14ac:dyDescent="0.25">
      <c r="A2112" s="4">
        <v>43798.75</v>
      </c>
      <c r="B2112" s="7">
        <v>357.94499999999999</v>
      </c>
      <c r="C2112" s="7">
        <v>238.35900000000001</v>
      </c>
      <c r="D2112" s="7">
        <v>131.78299999999999</v>
      </c>
      <c r="E2112" s="7">
        <v>46.593000000000004</v>
      </c>
      <c r="F2112" s="7">
        <v>17.353000000000002</v>
      </c>
      <c r="G2112" s="7">
        <v>615.57299999999998</v>
      </c>
      <c r="H2112" s="7">
        <v>24.22</v>
      </c>
      <c r="I2112" s="7">
        <v>19.151</v>
      </c>
      <c r="J2112" s="7">
        <v>27.218</v>
      </c>
      <c r="K2112" s="7">
        <v>85.001000000000005</v>
      </c>
      <c r="L2112" s="7">
        <v>2.375</v>
      </c>
      <c r="M2112" s="7">
        <v>1.8260000000000001</v>
      </c>
      <c r="N2112" s="7">
        <v>29.372</v>
      </c>
      <c r="O2112" s="7">
        <v>-0.95399999999999996</v>
      </c>
      <c r="P2112" s="7">
        <v>271.89100000000002</v>
      </c>
      <c r="Q2112" s="7">
        <v>3.395</v>
      </c>
      <c r="R2112" s="7">
        <v>30.196000000000002</v>
      </c>
      <c r="S2112" s="7">
        <v>563.49199999999996</v>
      </c>
      <c r="T2112" s="7">
        <v>21.786000000000001</v>
      </c>
      <c r="U2112" s="7">
        <v>289.87200000000001</v>
      </c>
      <c r="V2112" s="7">
        <v>564.71400000000006</v>
      </c>
      <c r="W2112" s="7">
        <v>104.44499999999999</v>
      </c>
      <c r="X2112" s="7">
        <v>268.11399999999998</v>
      </c>
      <c r="Y2112" s="11">
        <v>1003.746826171875</v>
      </c>
      <c r="Z2112" s="11">
        <v>47687.2265625</v>
      </c>
      <c r="AA2112" s="11">
        <v>57234.121333333322</v>
      </c>
      <c r="AB2112" s="11">
        <v>38.462291717529297</v>
      </c>
      <c r="AC2112" s="11">
        <v>11.856698036193848</v>
      </c>
      <c r="AD2112" s="11">
        <v>0.26</v>
      </c>
      <c r="AE2112" s="11">
        <v>6572.8046875</v>
      </c>
      <c r="AF2112" s="12">
        <v>23.125389099121094</v>
      </c>
      <c r="AG2112" s="12">
        <v>384.06103515625</v>
      </c>
      <c r="AH2112" s="13">
        <v>323.61111450195313</v>
      </c>
      <c r="AI2112" s="13">
        <v>31.655420303344727</v>
      </c>
      <c r="AJ2112" s="13">
        <v>43.537815093994141</v>
      </c>
      <c r="AK2112" s="18">
        <v>25000</v>
      </c>
      <c r="AL2112" s="18">
        <f t="shared" si="513"/>
        <v>8.0670000000000002</v>
      </c>
      <c r="AM2112" s="18">
        <f t="shared" si="526"/>
        <v>14.947000000000003</v>
      </c>
      <c r="AN2112" s="18">
        <f t="shared" si="527"/>
        <v>0.53970696460828249</v>
      </c>
      <c r="AO2112" s="7">
        <v>641.14400000000001</v>
      </c>
      <c r="AP2112" s="7">
        <v>91.14</v>
      </c>
      <c r="AQ2112" s="18">
        <v>615.57299999999998</v>
      </c>
      <c r="AR2112" s="18">
        <f t="shared" si="514"/>
        <v>0.91537506380094702</v>
      </c>
      <c r="AS2112" s="22">
        <f t="shared" si="515"/>
        <v>0.85664755337226295</v>
      </c>
      <c r="AT2112" s="18">
        <f t="shared" si="516"/>
        <v>44.431289515989782</v>
      </c>
      <c r="AU2112" s="18">
        <f t="shared" si="512"/>
        <v>234.27912500000002</v>
      </c>
      <c r="AV2112" s="18">
        <f t="shared" si="517"/>
        <v>611.48763081087031</v>
      </c>
      <c r="AW2112" s="18">
        <f t="shared" si="518"/>
        <v>0.58536752333868614</v>
      </c>
      <c r="AX2112" s="7">
        <v>628.05600000000004</v>
      </c>
      <c r="AY2112" s="7">
        <v>396.80700000000002</v>
      </c>
      <c r="AZ2112" s="7">
        <v>19.443999999999999</v>
      </c>
      <c r="BA2112" s="7">
        <v>12.834</v>
      </c>
      <c r="BB2112" s="18">
        <f t="shared" si="519"/>
        <v>46162.371553186997</v>
      </c>
      <c r="BC2112" s="18">
        <f t="shared" si="520"/>
        <v>850.53585196213783</v>
      </c>
      <c r="BD2112" s="7">
        <v>641.14400000000001</v>
      </c>
      <c r="BE2112" s="11">
        <v>615.57257080078125</v>
      </c>
      <c r="BF2112" s="18">
        <f t="shared" si="521"/>
        <v>361.2716808831359</v>
      </c>
      <c r="BG2112" s="18">
        <f t="shared" si="522"/>
        <v>0.48717853071957717</v>
      </c>
      <c r="BH2112" s="18">
        <f t="shared" si="523"/>
        <v>307.78303064108059</v>
      </c>
      <c r="BI2112" s="18">
        <f t="shared" si="524"/>
        <v>0.85194341800801754</v>
      </c>
      <c r="BJ2112" s="18">
        <f t="shared" si="525"/>
        <v>46.961449927588347</v>
      </c>
    </row>
    <row r="2113" spans="1:62" s="3" customFormat="1" x14ac:dyDescent="0.25">
      <c r="A2113" s="4">
        <v>43798.791666666664</v>
      </c>
      <c r="B2113" s="7">
        <v>313.75</v>
      </c>
      <c r="C2113" s="7">
        <v>203.78</v>
      </c>
      <c r="D2113" s="7">
        <v>119.721</v>
      </c>
      <c r="E2113" s="7">
        <v>53.256999999999998</v>
      </c>
      <c r="F2113" s="7">
        <v>15.324999999999999</v>
      </c>
      <c r="G2113" s="7">
        <v>615.72900000000004</v>
      </c>
      <c r="H2113" s="7">
        <v>19.911999999999999</v>
      </c>
      <c r="I2113" s="7">
        <v>18.378</v>
      </c>
      <c r="J2113" s="7">
        <v>26.073</v>
      </c>
      <c r="K2113" s="7">
        <v>89.733000000000004</v>
      </c>
      <c r="L2113" s="7">
        <v>2.38</v>
      </c>
      <c r="M2113" s="7">
        <v>1.8260000000000001</v>
      </c>
      <c r="N2113" s="7">
        <v>28.17</v>
      </c>
      <c r="O2113" s="7">
        <v>-0.95799999999999996</v>
      </c>
      <c r="P2113" s="7">
        <v>272.11</v>
      </c>
      <c r="Q2113" s="7">
        <v>3.2490000000000001</v>
      </c>
      <c r="R2113" s="7">
        <v>25.41</v>
      </c>
      <c r="S2113" s="7">
        <v>565.15599999999995</v>
      </c>
      <c r="T2113" s="7">
        <v>19.762</v>
      </c>
      <c r="U2113" s="7">
        <v>262.399</v>
      </c>
      <c r="V2113" s="7">
        <v>564.70799999999997</v>
      </c>
      <c r="W2113" s="7">
        <v>95.727999999999994</v>
      </c>
      <c r="X2113" s="7">
        <v>244.399</v>
      </c>
      <c r="Y2113" s="11">
        <v>1003.91455078125</v>
      </c>
      <c r="Z2113" s="11">
        <v>42055.140625</v>
      </c>
      <c r="AA2113" s="11">
        <v>60994.708249999996</v>
      </c>
      <c r="AB2113" s="11">
        <v>38.456375122070313</v>
      </c>
      <c r="AC2113" s="11">
        <v>11.225831985473633</v>
      </c>
      <c r="AD2113" s="11">
        <v>0.26</v>
      </c>
      <c r="AE2113" s="11">
        <v>6659.40869140625</v>
      </c>
      <c r="AF2113" s="12">
        <v>21.013721466064453</v>
      </c>
      <c r="AG2113" s="12">
        <v>383.49453735351563</v>
      </c>
      <c r="AH2113" s="13">
        <v>323.61111450195313</v>
      </c>
      <c r="AI2113" s="13">
        <v>30.67820930480957</v>
      </c>
      <c r="AJ2113" s="13">
        <v>40.890239715576172</v>
      </c>
      <c r="AK2113" s="18">
        <v>25000</v>
      </c>
      <c r="AL2113" s="18">
        <f t="shared" si="513"/>
        <v>7.6950000000000003</v>
      </c>
      <c r="AM2113" s="18">
        <f t="shared" si="526"/>
        <v>14.947000000000003</v>
      </c>
      <c r="AN2113" s="18">
        <f t="shared" si="527"/>
        <v>0.51481902722954431</v>
      </c>
      <c r="AO2113" s="7">
        <v>562.18499999999995</v>
      </c>
      <c r="AP2113" s="7">
        <v>88.915999999999997</v>
      </c>
      <c r="AQ2113" s="18">
        <v>615.72900000000004</v>
      </c>
      <c r="AR2113" s="18">
        <f t="shared" si="514"/>
        <v>1.2611729061468362</v>
      </c>
      <c r="AS2113" s="22">
        <f t="shared" si="515"/>
        <v>0.8592125672415325</v>
      </c>
      <c r="AT2113" s="18">
        <f t="shared" si="516"/>
        <v>45.023647035623462</v>
      </c>
      <c r="AU2113" s="18">
        <f t="shared" si="512"/>
        <v>223.47562500000004</v>
      </c>
      <c r="AV2113" s="18">
        <f t="shared" si="517"/>
        <v>651.56538358978798</v>
      </c>
      <c r="AW2113" s="18">
        <f t="shared" si="518"/>
        <v>0.481532641085688</v>
      </c>
      <c r="AX2113" s="7">
        <v>553.221</v>
      </c>
      <c r="AY2113" s="7">
        <v>371.67599999999999</v>
      </c>
      <c r="AZ2113" s="7">
        <v>19.084</v>
      </c>
      <c r="BA2113" s="7">
        <v>11.365</v>
      </c>
      <c r="BB2113" s="18">
        <f t="shared" si="519"/>
        <v>55775.235703976126</v>
      </c>
      <c r="BC2113" s="18">
        <f t="shared" si="520"/>
        <v>846.32757575607263</v>
      </c>
      <c r="BD2113" s="7">
        <v>562.18499999999995</v>
      </c>
      <c r="BE2113" s="11">
        <v>615.72900390625</v>
      </c>
      <c r="BF2113" s="18">
        <f t="shared" si="521"/>
        <v>436.5595543738944</v>
      </c>
      <c r="BG2113" s="18">
        <f t="shared" si="522"/>
        <v>0.49730576659602377</v>
      </c>
      <c r="BH2113" s="18">
        <f t="shared" si="523"/>
        <v>373.51699702194259</v>
      </c>
      <c r="BI2113" s="18">
        <f t="shared" si="524"/>
        <v>0.855592308723225</v>
      </c>
      <c r="BJ2113" s="18">
        <f t="shared" si="525"/>
        <v>42.682816184423601</v>
      </c>
    </row>
    <row r="2114" spans="1:62" s="3" customFormat="1" x14ac:dyDescent="0.25">
      <c r="A2114" s="4">
        <v>43798.833333333336</v>
      </c>
      <c r="B2114" s="7">
        <v>344.18</v>
      </c>
      <c r="C2114" s="7">
        <v>227.92699999999999</v>
      </c>
      <c r="D2114" s="7">
        <v>127.166</v>
      </c>
      <c r="E2114" s="7">
        <v>54.719000000000001</v>
      </c>
      <c r="F2114" s="7">
        <v>14.694000000000001</v>
      </c>
      <c r="G2114" s="7">
        <v>612.11400000000003</v>
      </c>
      <c r="H2114" s="7">
        <v>23.143000000000001</v>
      </c>
      <c r="I2114" s="7">
        <v>18.311</v>
      </c>
      <c r="J2114" s="7">
        <v>26.34</v>
      </c>
      <c r="K2114" s="7">
        <v>95.903999999999996</v>
      </c>
      <c r="L2114" s="7">
        <v>2.3740000000000001</v>
      </c>
      <c r="M2114" s="7">
        <v>1.83</v>
      </c>
      <c r="N2114" s="7">
        <v>28.597000000000001</v>
      </c>
      <c r="O2114" s="7">
        <v>-0.95699999999999996</v>
      </c>
      <c r="P2114" s="7">
        <v>272.49900000000002</v>
      </c>
      <c r="Q2114" s="7">
        <v>3.3290000000000002</v>
      </c>
      <c r="R2114" s="7">
        <v>29.141999999999999</v>
      </c>
      <c r="S2114" s="7">
        <v>562.072</v>
      </c>
      <c r="T2114" s="7">
        <v>20.995000000000001</v>
      </c>
      <c r="U2114" s="7">
        <v>278.798</v>
      </c>
      <c r="V2114" s="7">
        <v>565.08699999999999</v>
      </c>
      <c r="W2114" s="7">
        <v>100.833</v>
      </c>
      <c r="X2114" s="7">
        <v>258.13</v>
      </c>
      <c r="Y2114" s="11">
        <v>1004.3646850585938</v>
      </c>
      <c r="Z2114" s="11">
        <v>45639.1953125</v>
      </c>
      <c r="AA2114" s="11">
        <v>59771.297249999996</v>
      </c>
      <c r="AB2114" s="11">
        <v>38.456375122070313</v>
      </c>
      <c r="AC2114" s="11">
        <v>11.206318855285645</v>
      </c>
      <c r="AD2114" s="11">
        <v>0.26</v>
      </c>
      <c r="AE2114" s="11">
        <v>6582.9111328125</v>
      </c>
      <c r="AF2114" s="12">
        <v>22.307672500610352</v>
      </c>
      <c r="AG2114" s="12">
        <v>383.0914306640625</v>
      </c>
      <c r="AH2114" s="13">
        <v>322.8125</v>
      </c>
      <c r="AI2114" s="13">
        <v>31.183933258056641</v>
      </c>
      <c r="AJ2114" s="13">
        <v>41.599151611328125</v>
      </c>
      <c r="AK2114" s="18">
        <v>25000</v>
      </c>
      <c r="AL2114" s="18">
        <f t="shared" si="513"/>
        <v>8.0289999999999999</v>
      </c>
      <c r="AM2114" s="18">
        <f t="shared" si="526"/>
        <v>14.947000000000003</v>
      </c>
      <c r="AN2114" s="18">
        <f t="shared" si="527"/>
        <v>0.5371646484244329</v>
      </c>
      <c r="AO2114" s="7">
        <v>615.86699999999996</v>
      </c>
      <c r="AP2114" s="7">
        <v>92.027000000000001</v>
      </c>
      <c r="AQ2114" s="18">
        <v>612.11400000000003</v>
      </c>
      <c r="AR2114" s="18">
        <f t="shared" si="514"/>
        <v>1.0593727199980325</v>
      </c>
      <c r="AS2114" s="22">
        <f t="shared" si="515"/>
        <v>0.85376063534902114</v>
      </c>
      <c r="AT2114" s="18">
        <f t="shared" si="516"/>
        <v>44.506454108020669</v>
      </c>
      <c r="AU2114" s="18">
        <f t="shared" si="512"/>
        <v>233.17554166666667</v>
      </c>
      <c r="AV2114" s="18">
        <f t="shared" si="517"/>
        <v>638.49650793854698</v>
      </c>
      <c r="AW2114" s="18">
        <f t="shared" si="518"/>
        <v>0.53904758400515185</v>
      </c>
      <c r="AX2114" s="7">
        <v>602.27200000000005</v>
      </c>
      <c r="AY2114" s="7">
        <v>385.19799999999998</v>
      </c>
      <c r="AZ2114" s="7">
        <v>17.843</v>
      </c>
      <c r="BA2114" s="7">
        <v>12.378</v>
      </c>
      <c r="BB2114" s="18">
        <f t="shared" si="519"/>
        <v>50364.328574154664</v>
      </c>
      <c r="BC2114" s="18">
        <f t="shared" si="520"/>
        <v>864.35280308960648</v>
      </c>
      <c r="BD2114" s="7">
        <v>615.86699999999996</v>
      </c>
      <c r="BE2114" s="11">
        <v>612.113525390625</v>
      </c>
      <c r="BF2114" s="18">
        <f t="shared" si="521"/>
        <v>399.36287943258577</v>
      </c>
      <c r="BG2114" s="18">
        <f t="shared" si="522"/>
        <v>0.4901762132981623</v>
      </c>
      <c r="BH2114" s="18">
        <f t="shared" si="523"/>
        <v>339.32176509726315</v>
      </c>
      <c r="BI2114" s="18">
        <f t="shared" si="524"/>
        <v>0.84965774881073342</v>
      </c>
      <c r="BJ2114" s="18">
        <f t="shared" si="525"/>
        <v>43.822920604768626</v>
      </c>
    </row>
    <row r="2115" spans="1:62" s="3" customFormat="1" x14ac:dyDescent="0.25">
      <c r="A2115" s="4">
        <v>43798.875</v>
      </c>
      <c r="B2115" s="7">
        <v>364.24900000000002</v>
      </c>
      <c r="C2115" s="7">
        <v>242.93</v>
      </c>
      <c r="D2115" s="7">
        <v>131.93899999999999</v>
      </c>
      <c r="E2115" s="7">
        <v>54.296999999999997</v>
      </c>
      <c r="F2115" s="7">
        <v>14.65</v>
      </c>
      <c r="G2115" s="7">
        <v>613.93200000000002</v>
      </c>
      <c r="H2115" s="7">
        <v>24.689</v>
      </c>
      <c r="I2115" s="7">
        <v>18.411999999999999</v>
      </c>
      <c r="J2115" s="7">
        <v>26.562999999999999</v>
      </c>
      <c r="K2115" s="7">
        <v>96.007999999999996</v>
      </c>
      <c r="L2115" s="7">
        <v>2.383</v>
      </c>
      <c r="M2115" s="7">
        <v>1.825</v>
      </c>
      <c r="N2115" s="7">
        <v>28.905000000000001</v>
      </c>
      <c r="O2115" s="7">
        <v>-0.95699999999999996</v>
      </c>
      <c r="P2115" s="7">
        <v>273.61399999999998</v>
      </c>
      <c r="Q2115" s="7">
        <v>3.3919999999999999</v>
      </c>
      <c r="R2115" s="7">
        <v>30.434000000000001</v>
      </c>
      <c r="S2115" s="7">
        <v>561.54899999999998</v>
      </c>
      <c r="T2115" s="7">
        <v>21.898</v>
      </c>
      <c r="U2115" s="7">
        <v>293.11</v>
      </c>
      <c r="V2115" s="7">
        <v>564.98299999999995</v>
      </c>
      <c r="W2115" s="7">
        <v>105.10299999999999</v>
      </c>
      <c r="X2115" s="7">
        <v>270.09800000000001</v>
      </c>
      <c r="Y2115" s="11">
        <v>1004.9296264648438</v>
      </c>
      <c r="Z2115" s="11">
        <v>48199.234375</v>
      </c>
      <c r="AA2115" s="11">
        <v>54617.701000000001</v>
      </c>
      <c r="AB2115" s="11">
        <v>38.456466674804688</v>
      </c>
      <c r="AC2115" s="11">
        <v>11.644694328308105</v>
      </c>
      <c r="AD2115" s="11">
        <v>0.26</v>
      </c>
      <c r="AE2115" s="11">
        <v>6536.802734375</v>
      </c>
      <c r="AF2115" s="12">
        <v>23.227012634277344</v>
      </c>
      <c r="AG2115" s="12">
        <v>383.57620239257813</v>
      </c>
      <c r="AH2115" s="13">
        <v>322.04861450195313</v>
      </c>
      <c r="AI2115" s="13">
        <v>31.738363265991211</v>
      </c>
      <c r="AJ2115" s="13">
        <v>42.785495758056641</v>
      </c>
      <c r="AK2115" s="18">
        <v>25000</v>
      </c>
      <c r="AL2115" s="18">
        <f t="shared" si="513"/>
        <v>8.1509999999999998</v>
      </c>
      <c r="AM2115" s="18">
        <f t="shared" si="526"/>
        <v>14.947000000000003</v>
      </c>
      <c r="AN2115" s="18">
        <f t="shared" si="527"/>
        <v>0.54532682143573952</v>
      </c>
      <c r="AO2115" s="7">
        <v>648.90700000000004</v>
      </c>
      <c r="AP2115" s="7">
        <v>93.021000000000001</v>
      </c>
      <c r="AQ2115" s="18">
        <v>613.93200000000002</v>
      </c>
      <c r="AR2115" s="18">
        <f t="shared" si="514"/>
        <v>0.82551048148229367</v>
      </c>
      <c r="AS2115" s="22">
        <f t="shared" si="515"/>
        <v>0.85366467715147187</v>
      </c>
      <c r="AT2115" s="18">
        <f t="shared" si="516"/>
        <v>44.194614271492533</v>
      </c>
      <c r="AU2115" s="18">
        <f t="shared" si="512"/>
        <v>236.718625</v>
      </c>
      <c r="AV2115" s="18">
        <f t="shared" si="517"/>
        <v>583.44549954470733</v>
      </c>
      <c r="AW2115" s="18">
        <f t="shared" si="518"/>
        <v>0.62430681234878382</v>
      </c>
      <c r="AX2115" s="7">
        <v>635.85299999999995</v>
      </c>
      <c r="AY2115" s="7">
        <v>394.49900000000002</v>
      </c>
      <c r="AZ2115" s="7">
        <v>17.234000000000002</v>
      </c>
      <c r="BA2115" s="7">
        <v>13.141</v>
      </c>
      <c r="BB2115" s="18">
        <f t="shared" si="519"/>
        <v>43577.534489850426</v>
      </c>
      <c r="BC2115" s="18">
        <f t="shared" si="520"/>
        <v>833.8819864240395</v>
      </c>
      <c r="BD2115" s="7">
        <v>648.90700000000004</v>
      </c>
      <c r="BE2115" s="11">
        <v>613.9320068359375</v>
      </c>
      <c r="BF2115" s="18">
        <f t="shared" si="521"/>
        <v>328.87080887827102</v>
      </c>
      <c r="BG2115" s="18">
        <f t="shared" si="522"/>
        <v>0.48103885775475452</v>
      </c>
      <c r="BH2115" s="18">
        <f t="shared" si="523"/>
        <v>279.04135965559658</v>
      </c>
      <c r="BI2115" s="18">
        <f t="shared" si="524"/>
        <v>0.84848321019236939</v>
      </c>
      <c r="BJ2115" s="18">
        <f t="shared" si="525"/>
        <v>43.866780093655123</v>
      </c>
    </row>
    <row r="2116" spans="1:62" s="3" customFormat="1" x14ac:dyDescent="0.25">
      <c r="A2116" s="4">
        <v>43798.916666666664</v>
      </c>
      <c r="B2116" s="7">
        <v>348.858</v>
      </c>
      <c r="C2116" s="7">
        <v>234.374</v>
      </c>
      <c r="D2116" s="7">
        <v>128.369</v>
      </c>
      <c r="E2116" s="7">
        <v>57.966000000000001</v>
      </c>
      <c r="F2116" s="7">
        <v>13.648</v>
      </c>
      <c r="G2116" s="7">
        <v>605.78399999999999</v>
      </c>
      <c r="H2116" s="7">
        <v>23.062000000000001</v>
      </c>
      <c r="I2116" s="7">
        <v>18.295999999999999</v>
      </c>
      <c r="J2116" s="7">
        <v>26.254000000000001</v>
      </c>
      <c r="K2116" s="7">
        <v>97.933999999999997</v>
      </c>
      <c r="L2116" s="7">
        <v>2.3820000000000001</v>
      </c>
      <c r="M2116" s="7">
        <v>1.83</v>
      </c>
      <c r="N2116" s="7">
        <v>28.547999999999998</v>
      </c>
      <c r="O2116" s="7">
        <v>-0.95899999999999996</v>
      </c>
      <c r="P2116" s="7">
        <v>272.40300000000002</v>
      </c>
      <c r="Q2116" s="7">
        <v>3.3140000000000001</v>
      </c>
      <c r="R2116" s="7">
        <v>29.315999999999999</v>
      </c>
      <c r="S2116" s="7">
        <v>562.52700000000004</v>
      </c>
      <c r="T2116" s="7">
        <v>21.221</v>
      </c>
      <c r="U2116" s="7">
        <v>281.28800000000001</v>
      </c>
      <c r="V2116" s="7">
        <v>565.87800000000004</v>
      </c>
      <c r="W2116" s="7">
        <v>101.63800000000001</v>
      </c>
      <c r="X2116" s="7">
        <v>259.76100000000002</v>
      </c>
      <c r="Y2116" s="11">
        <v>1005.2120361328125</v>
      </c>
      <c r="Z2116" s="11">
        <v>46663.2109375</v>
      </c>
      <c r="AA2116" s="11">
        <v>47867.539416666667</v>
      </c>
      <c r="AB2116" s="11">
        <v>38.460544586181641</v>
      </c>
      <c r="AC2116" s="11">
        <v>11.4896240234375</v>
      </c>
      <c r="AD2116" s="11">
        <v>0.26</v>
      </c>
      <c r="AE2116" s="11">
        <v>6586.39306640625</v>
      </c>
      <c r="AF2116" s="12">
        <v>22.520309448242188</v>
      </c>
      <c r="AG2116" s="12">
        <v>383.72891235351563</v>
      </c>
      <c r="AH2116" s="13">
        <v>321.95986938476563</v>
      </c>
      <c r="AI2116" s="13">
        <v>30.899814605712891</v>
      </c>
      <c r="AJ2116" s="13">
        <v>41.550930023193359</v>
      </c>
      <c r="AK2116" s="18">
        <v>25000</v>
      </c>
      <c r="AL2116" s="18">
        <f t="shared" si="513"/>
        <v>7.958000000000002</v>
      </c>
      <c r="AM2116" s="18">
        <f t="shared" si="526"/>
        <v>14.947000000000003</v>
      </c>
      <c r="AN2116" s="18">
        <f t="shared" si="527"/>
        <v>0.53241453134408245</v>
      </c>
      <c r="AO2116" s="7">
        <v>626.08199999999999</v>
      </c>
      <c r="AP2116" s="7">
        <v>92.67</v>
      </c>
      <c r="AQ2116" s="18">
        <v>605.78399999999999</v>
      </c>
      <c r="AR2116" s="18">
        <f t="shared" si="514"/>
        <v>0.70010329230785839</v>
      </c>
      <c r="AS2116" s="22">
        <f t="shared" si="515"/>
        <v>0.8533694976476297</v>
      </c>
      <c r="AT2116" s="18">
        <f t="shared" si="516"/>
        <v>44.525167693046392</v>
      </c>
      <c r="AU2116" s="18">
        <f t="shared" si="512"/>
        <v>231.11358333333339</v>
      </c>
      <c r="AV2116" s="18">
        <f t="shared" si="517"/>
        <v>511.39212054597652</v>
      </c>
      <c r="AW2116" s="18">
        <f t="shared" si="518"/>
        <v>0.68217320131477477</v>
      </c>
      <c r="AX2116" s="7">
        <v>612.55399999999997</v>
      </c>
      <c r="AY2116" s="7">
        <v>385.25900000000001</v>
      </c>
      <c r="AZ2116" s="7">
        <v>17.058</v>
      </c>
      <c r="BA2116" s="7">
        <v>12.586</v>
      </c>
      <c r="BB2116" s="18">
        <f t="shared" si="519"/>
        <v>39453.170859402257</v>
      </c>
      <c r="BC2116" s="18">
        <f t="shared" si="520"/>
        <v>742.1773248462348</v>
      </c>
      <c r="BD2116" s="7">
        <v>626.08199999999999</v>
      </c>
      <c r="BE2116" s="11">
        <v>605.7843017578125</v>
      </c>
      <c r="BF2116" s="18">
        <f t="shared" si="521"/>
        <v>265.52862878964788</v>
      </c>
      <c r="BG2116" s="18">
        <f t="shared" si="522"/>
        <v>0.49171224413079168</v>
      </c>
      <c r="BH2116" s="18">
        <f t="shared" si="523"/>
        <v>224.90919034617306</v>
      </c>
      <c r="BI2116" s="18">
        <f t="shared" si="524"/>
        <v>0.84702426013861731</v>
      </c>
      <c r="BJ2116" s="18">
        <f t="shared" si="525"/>
        <v>41.745149408573418</v>
      </c>
    </row>
    <row r="2117" spans="1:62" s="3" customFormat="1" x14ac:dyDescent="0.25">
      <c r="A2117" s="4">
        <v>43798.958333333336</v>
      </c>
      <c r="B2117" s="7">
        <v>309.54000000000002</v>
      </c>
      <c r="C2117" s="7">
        <v>202.608</v>
      </c>
      <c r="D2117" s="7">
        <v>119.40900000000001</v>
      </c>
      <c r="E2117" s="7">
        <v>57.476999999999997</v>
      </c>
      <c r="F2117" s="7">
        <v>14.236000000000001</v>
      </c>
      <c r="G2117" s="7">
        <v>613.59299999999996</v>
      </c>
      <c r="H2117" s="7">
        <v>18.827999999999999</v>
      </c>
      <c r="I2117" s="7">
        <v>17.795999999999999</v>
      </c>
      <c r="J2117" s="7">
        <v>25.372</v>
      </c>
      <c r="K2117" s="7">
        <v>97.087999999999994</v>
      </c>
      <c r="L2117" s="7">
        <v>2.38</v>
      </c>
      <c r="M2117" s="7">
        <v>1.827</v>
      </c>
      <c r="N2117" s="7">
        <v>27.265000000000001</v>
      </c>
      <c r="O2117" s="7">
        <v>-0.96299999999999997</v>
      </c>
      <c r="P2117" s="7">
        <v>270.67099999999999</v>
      </c>
      <c r="Q2117" s="7">
        <v>3.1779999999999999</v>
      </c>
      <c r="R2117" s="7">
        <v>25.664000000000001</v>
      </c>
      <c r="S2117" s="7">
        <v>562.24300000000005</v>
      </c>
      <c r="T2117" s="7">
        <v>19.693000000000001</v>
      </c>
      <c r="U2117" s="7">
        <v>261.62099999999998</v>
      </c>
      <c r="V2117" s="7">
        <v>564.68799999999999</v>
      </c>
      <c r="W2117" s="7">
        <v>95.094999999999999</v>
      </c>
      <c r="X2117" s="7">
        <v>242.292</v>
      </c>
      <c r="Y2117" s="11">
        <v>1005.3374633789063</v>
      </c>
      <c r="Z2117" s="11">
        <v>41287.12890625</v>
      </c>
      <c r="AA2117" s="11">
        <v>56285.133999999998</v>
      </c>
      <c r="AB2117" s="11">
        <v>38.495769500732422</v>
      </c>
      <c r="AC2117" s="11">
        <v>11.429303169250488</v>
      </c>
      <c r="AD2117" s="11">
        <v>0.26</v>
      </c>
      <c r="AE2117" s="11">
        <v>6627.39501953125</v>
      </c>
      <c r="AF2117" s="12">
        <v>20.872390747070313</v>
      </c>
      <c r="AG2117" s="12">
        <v>383.35137939453125</v>
      </c>
      <c r="AH2117" s="13">
        <v>322.58486938476563</v>
      </c>
      <c r="AI2117" s="13">
        <v>29.697383880615234</v>
      </c>
      <c r="AJ2117" s="13">
        <v>39.496528625488281</v>
      </c>
      <c r="AK2117" s="18">
        <v>25000</v>
      </c>
      <c r="AL2117" s="18">
        <f t="shared" si="513"/>
        <v>7.5760000000000005</v>
      </c>
      <c r="AM2117" s="18">
        <f t="shared" si="526"/>
        <v>14.947000000000003</v>
      </c>
      <c r="AN2117" s="18">
        <f t="shared" si="527"/>
        <v>0.50685756339064691</v>
      </c>
      <c r="AO2117" s="7">
        <v>560.17899999999997</v>
      </c>
      <c r="AP2117" s="7">
        <v>88.432000000000002</v>
      </c>
      <c r="AQ2117" s="18">
        <v>613.59299999999996</v>
      </c>
      <c r="AR2117" s="18">
        <f t="shared" si="514"/>
        <v>1.128338862810927</v>
      </c>
      <c r="AS2117" s="22">
        <f t="shared" si="515"/>
        <v>0.86000402156174649</v>
      </c>
      <c r="AT2117" s="18">
        <f t="shared" si="516"/>
        <v>44.761352414200758</v>
      </c>
      <c r="AU2117" s="18">
        <f t="shared" ref="AU2117:AU2180" si="528">(25000*(1000/3600)*4.182*(J2117-I2117))/1000</f>
        <v>220.01966666666669</v>
      </c>
      <c r="AV2117" s="18">
        <f t="shared" si="517"/>
        <v>601.87209577273268</v>
      </c>
      <c r="AW2117" s="18">
        <f t="shared" si="518"/>
        <v>0.51429531652001115</v>
      </c>
      <c r="AX2117" s="7">
        <v>546.48400000000004</v>
      </c>
      <c r="AY2117" s="7">
        <v>364.60599999999999</v>
      </c>
      <c r="AZ2117" s="7">
        <v>16.238</v>
      </c>
      <c r="BA2117" s="7">
        <v>11.266999999999999</v>
      </c>
      <c r="BB2117" s="18">
        <f t="shared" si="519"/>
        <v>52479.782493517945</v>
      </c>
      <c r="BC2117" s="18">
        <f t="shared" si="520"/>
        <v>798.63694465221067</v>
      </c>
      <c r="BD2117" s="7">
        <v>560.17899999999997</v>
      </c>
      <c r="BE2117" s="11">
        <v>613.593017578125</v>
      </c>
      <c r="BF2117" s="18">
        <f t="shared" si="521"/>
        <v>387.83480371411821</v>
      </c>
      <c r="BG2117" s="18">
        <f t="shared" si="522"/>
        <v>0.49320093497402889</v>
      </c>
      <c r="BH2117" s="18">
        <f t="shared" si="523"/>
        <v>331.9394248605139</v>
      </c>
      <c r="BI2117" s="18">
        <f t="shared" si="524"/>
        <v>0.85587838348100898</v>
      </c>
      <c r="BJ2117" s="18">
        <f t="shared" si="525"/>
        <v>37.505975739219835</v>
      </c>
    </row>
    <row r="2118" spans="1:62" s="3" customFormat="1" x14ac:dyDescent="0.25">
      <c r="A2118" s="4">
        <v>43799</v>
      </c>
      <c r="B2118" s="7">
        <v>288.48200000000003</v>
      </c>
      <c r="C2118" s="7">
        <v>194.989</v>
      </c>
      <c r="D2118" s="7">
        <v>104.709</v>
      </c>
      <c r="E2118" s="7">
        <v>48.694000000000003</v>
      </c>
      <c r="F2118" s="7">
        <v>13.586</v>
      </c>
      <c r="G2118" s="7">
        <v>621.19600000000003</v>
      </c>
      <c r="H2118" s="7">
        <v>16.733000000000001</v>
      </c>
      <c r="I2118" s="7">
        <v>18.257000000000001</v>
      </c>
      <c r="J2118" s="7">
        <v>25.225000000000001</v>
      </c>
      <c r="K2118" s="7">
        <v>112.908</v>
      </c>
      <c r="L2118" s="7">
        <v>2.379</v>
      </c>
      <c r="M2118" s="7">
        <v>1.827</v>
      </c>
      <c r="N2118" s="7">
        <v>27.396999999999998</v>
      </c>
      <c r="O2118" s="7">
        <v>-0.95899999999999996</v>
      </c>
      <c r="P2118" s="7">
        <v>271.44900000000001</v>
      </c>
      <c r="Q2118" s="7">
        <v>3.8260000000000001</v>
      </c>
      <c r="R2118" s="7">
        <v>23.623000000000001</v>
      </c>
      <c r="S2118" s="7">
        <v>566.149</v>
      </c>
      <c r="T2118" s="7">
        <v>17.920999999999999</v>
      </c>
      <c r="U2118" s="7">
        <v>238.56100000000001</v>
      </c>
      <c r="V2118" s="7">
        <v>567.63699999999994</v>
      </c>
      <c r="W2118" s="7">
        <v>87.57</v>
      </c>
      <c r="X2118" s="7">
        <v>223.29900000000001</v>
      </c>
      <c r="Y2118" s="11">
        <v>1005.2120361328125</v>
      </c>
      <c r="Z2118" s="11">
        <v>40263.11328125</v>
      </c>
      <c r="AA2118" s="11">
        <v>49865.600333333328</v>
      </c>
      <c r="AB2118" s="11">
        <v>38.486801147460938</v>
      </c>
      <c r="AC2118" s="11">
        <v>10.49626350402832</v>
      </c>
      <c r="AD2118" s="11">
        <v>0.26</v>
      </c>
      <c r="AE2118" s="11">
        <v>6924.04296875</v>
      </c>
      <c r="AF2118" s="12">
        <v>18.909481048583984</v>
      </c>
      <c r="AG2118" s="12">
        <v>382.06582641601563</v>
      </c>
      <c r="AH2118" s="13">
        <v>322.55401611328125</v>
      </c>
      <c r="AI2118" s="13">
        <v>30.58610725402832</v>
      </c>
      <c r="AJ2118" s="13">
        <v>39.130016326904297</v>
      </c>
      <c r="AK2118" s="18">
        <v>25000</v>
      </c>
      <c r="AL2118" s="18">
        <f t="shared" ref="AL2118:AL2181" si="529">J2118-I2118</f>
        <v>6.968</v>
      </c>
      <c r="AM2118" s="18">
        <f t="shared" si="526"/>
        <v>14.947000000000003</v>
      </c>
      <c r="AN2118" s="18">
        <f t="shared" si="527"/>
        <v>0.46618050444905323</v>
      </c>
      <c r="AO2118" s="7">
        <v>545.01900000000001</v>
      </c>
      <c r="AP2118" s="7">
        <v>86.870999999999995</v>
      </c>
      <c r="AQ2118" s="18">
        <v>621.19600000000003</v>
      </c>
      <c r="AR2118" s="18">
        <f t="shared" ref="AR2118:AR2181" si="530">(((AA2118*AB2118/3600)-C2118-AC2118)/(AO2118*(AQ2118)))*1000</f>
        <v>0.96766687948727093</v>
      </c>
      <c r="AS2118" s="22">
        <f t="shared" ref="AS2118:AS2181" si="531">(((AA2118*AB2118)/3.6)-(C2118*1000)-(AR2118*AO2118*AP2118))/(((AA2118*AB2118)/3.6)-(C2118*1000))</f>
        <v>0.86449654031760215</v>
      </c>
      <c r="AT2118" s="18">
        <f t="shared" ref="AT2118:AT2181" si="532">(AE2118*AD2118)/(AB2118)</f>
        <v>46.775806723385394</v>
      </c>
      <c r="AU2118" s="18">
        <f t="shared" si="528"/>
        <v>202.36233333333334</v>
      </c>
      <c r="AV2118" s="18">
        <f t="shared" ref="AV2118:AV2181" si="533">AA2118*AB2118/3600</f>
        <v>533.10206781326713</v>
      </c>
      <c r="AW2118" s="18">
        <f t="shared" ref="AW2118:AW2181" si="534">B2118/AV2118</f>
        <v>0.54113839997530899</v>
      </c>
      <c r="AX2118" s="7">
        <v>533.59699999999998</v>
      </c>
      <c r="AY2118" s="7">
        <v>361.45299999999997</v>
      </c>
      <c r="AZ2118" s="7">
        <v>17.8</v>
      </c>
      <c r="BA2118" s="7">
        <v>10.94</v>
      </c>
      <c r="BB2118" s="18">
        <f t="shared" ref="BB2118:BB2181" si="535">(1/Z2118)*AA2118*AB2118*1000</f>
        <v>47665.649467337455</v>
      </c>
      <c r="BC2118" s="18">
        <f t="shared" ref="BC2118:BC2181" si="536">(AX2118*1.087*(AY2118-AZ2118)+BA2118*BB2118+BA2118*0.23*(185-28))/1000</f>
        <v>721.18284066983858</v>
      </c>
      <c r="BD2118" s="7">
        <v>545.01900000000001</v>
      </c>
      <c r="BE2118" s="11">
        <v>621.1962890625</v>
      </c>
      <c r="BF2118" s="18">
        <f t="shared" ref="BF2118:BF2181" si="537">(BD2118*AR2118*BE2118)/1000</f>
        <v>327.61695675988642</v>
      </c>
      <c r="BG2118" s="18">
        <f t="shared" ref="BG2118:BG2181" si="538">C2118/(BC2118-BF2118)</f>
        <v>0.49544182555369426</v>
      </c>
      <c r="BH2118" s="18">
        <f t="shared" ref="BH2118:BH2181" si="539">((BD2118* AQ2118*AR2118)-( BD2118* AP2118*AR2118))/1000</f>
        <v>281.80131385671194</v>
      </c>
      <c r="BI2118" s="18">
        <f t="shared" ref="BI2118:BI2181" si="540">BH2118/BF2118</f>
        <v>0.860154848649201</v>
      </c>
      <c r="BJ2118" s="18">
        <f t="shared" ref="BJ2118:BJ2181" si="541">(1+O2118)*1000/((Y2118/1000)-(H2118/1000))</f>
        <v>41.477864983766082</v>
      </c>
    </row>
    <row r="2119" spans="1:62" s="3" customFormat="1" x14ac:dyDescent="0.25">
      <c r="A2119" s="4">
        <v>43799.041666666664</v>
      </c>
      <c r="B2119" s="7">
        <v>271.16899999999998</v>
      </c>
      <c r="C2119" s="7">
        <v>165.685</v>
      </c>
      <c r="D2119" s="7">
        <v>116.358</v>
      </c>
      <c r="E2119" s="7">
        <v>57.287999999999997</v>
      </c>
      <c r="F2119" s="7">
        <v>12.707000000000001</v>
      </c>
      <c r="G2119" s="7">
        <v>642.71299999999997</v>
      </c>
      <c r="H2119" s="7">
        <v>15.297000000000001</v>
      </c>
      <c r="I2119" s="7">
        <v>17.106999999999999</v>
      </c>
      <c r="J2119" s="7">
        <v>24.369</v>
      </c>
      <c r="K2119" s="7">
        <v>79.156000000000006</v>
      </c>
      <c r="L2119" s="7">
        <v>2.3849999999999998</v>
      </c>
      <c r="M2119" s="7">
        <v>1.827</v>
      </c>
      <c r="N2119" s="7">
        <v>26.812000000000001</v>
      </c>
      <c r="O2119" s="7">
        <v>-0.96299999999999997</v>
      </c>
      <c r="P2119" s="7">
        <v>270.875</v>
      </c>
      <c r="Q2119" s="7">
        <v>3.1789999999999998</v>
      </c>
      <c r="R2119" s="7">
        <v>21.738</v>
      </c>
      <c r="S2119" s="7">
        <v>566.42700000000002</v>
      </c>
      <c r="T2119" s="7">
        <v>19.202000000000002</v>
      </c>
      <c r="U2119" s="7">
        <v>254.12</v>
      </c>
      <c r="V2119" s="7">
        <v>565.51700000000005</v>
      </c>
      <c r="W2119" s="7">
        <v>93.9</v>
      </c>
      <c r="X2119" s="7">
        <v>239.48400000000001</v>
      </c>
      <c r="Y2119" s="11">
        <v>1005.3268432617188</v>
      </c>
      <c r="Z2119" s="11">
        <v>36423.0546875</v>
      </c>
      <c r="AA2119" s="11">
        <v>47986.013333333343</v>
      </c>
      <c r="AB2119" s="11">
        <v>38.483562469482422</v>
      </c>
      <c r="AC2119" s="11">
        <v>11.098876953125</v>
      </c>
      <c r="AD2119" s="11">
        <v>0.26</v>
      </c>
      <c r="AE2119" s="11">
        <v>6667.6357421875</v>
      </c>
      <c r="AF2119" s="12">
        <v>20.326242446899414</v>
      </c>
      <c r="AG2119" s="12">
        <v>384.61947631835938</v>
      </c>
      <c r="AH2119" s="13">
        <v>322.85107421875</v>
      </c>
      <c r="AI2119" s="13">
        <v>29.325967788696289</v>
      </c>
      <c r="AJ2119" s="13">
        <v>37.577163696289063</v>
      </c>
      <c r="AK2119" s="18">
        <v>25000</v>
      </c>
      <c r="AL2119" s="18">
        <f t="shared" si="529"/>
        <v>7.2620000000000005</v>
      </c>
      <c r="AM2119" s="18">
        <f t="shared" ref="AM2119:AM2182" si="542">AM2118</f>
        <v>14.947000000000003</v>
      </c>
      <c r="AN2119" s="18">
        <f t="shared" ref="AN2119:AN2182" si="543">AL2119:AL5023/AM2119</f>
        <v>0.48585000334515283</v>
      </c>
      <c r="AO2119" s="7">
        <v>491.322</v>
      </c>
      <c r="AP2119" s="7">
        <v>85.957999999999998</v>
      </c>
      <c r="AQ2119" s="18">
        <v>642.71299999999997</v>
      </c>
      <c r="AR2119" s="18">
        <f t="shared" si="530"/>
        <v>1.0646076356886498</v>
      </c>
      <c r="AS2119" s="22">
        <f t="shared" si="531"/>
        <v>0.87053190609068631</v>
      </c>
      <c r="AT2119" s="18">
        <f t="shared" si="532"/>
        <v>45.047422372694534</v>
      </c>
      <c r="AU2119" s="18">
        <f t="shared" si="528"/>
        <v>210.90058333333334</v>
      </c>
      <c r="AV2119" s="18">
        <f t="shared" si="533"/>
        <v>512.96465049298615</v>
      </c>
      <c r="AW2119" s="18">
        <f t="shared" si="534"/>
        <v>0.52863096850707403</v>
      </c>
      <c r="AX2119" s="7">
        <v>488.13299999999998</v>
      </c>
      <c r="AY2119" s="7">
        <v>352.42500000000001</v>
      </c>
      <c r="AZ2119" s="7">
        <v>18.553999999999998</v>
      </c>
      <c r="BA2119" s="7">
        <v>9.9700000000000006</v>
      </c>
      <c r="BB2119" s="18">
        <f t="shared" si="535"/>
        <v>50700.655329947054</v>
      </c>
      <c r="BC2119" s="18">
        <f t="shared" si="536"/>
        <v>682.99769357991329</v>
      </c>
      <c r="BD2119" s="7">
        <v>491.322</v>
      </c>
      <c r="BE2119" s="11">
        <v>642.712646484375</v>
      </c>
      <c r="BF2119" s="18">
        <f t="shared" si="537"/>
        <v>336.18058862815667</v>
      </c>
      <c r="BG2119" s="18">
        <f t="shared" si="538"/>
        <v>0.47773018583684712</v>
      </c>
      <c r="BH2119" s="18">
        <f t="shared" si="539"/>
        <v>291.21913913704151</v>
      </c>
      <c r="BI2119" s="18">
        <f t="shared" si="540"/>
        <v>0.86625804400370598</v>
      </c>
      <c r="BJ2119" s="18">
        <f t="shared" si="541"/>
        <v>37.372610787267874</v>
      </c>
    </row>
    <row r="2120" spans="1:62" s="3" customFormat="1" x14ac:dyDescent="0.25">
      <c r="A2120" s="4">
        <v>43799.083333333336</v>
      </c>
      <c r="B2120" s="7">
        <v>274.935</v>
      </c>
      <c r="C2120" s="7">
        <v>177.28899999999999</v>
      </c>
      <c r="D2120" s="7">
        <v>108.345</v>
      </c>
      <c r="E2120" s="7">
        <v>51.965000000000003</v>
      </c>
      <c r="F2120" s="7">
        <v>12.586</v>
      </c>
      <c r="G2120" s="7">
        <v>630.36699999999996</v>
      </c>
      <c r="H2120" s="7">
        <v>16.292999999999999</v>
      </c>
      <c r="I2120" s="7">
        <v>16.756</v>
      </c>
      <c r="J2120" s="7">
        <v>23.821000000000002</v>
      </c>
      <c r="K2120" s="7">
        <v>60.667000000000002</v>
      </c>
      <c r="L2120" s="7">
        <v>2.3849999999999998</v>
      </c>
      <c r="M2120" s="7">
        <v>1.829</v>
      </c>
      <c r="N2120" s="7">
        <v>26.108000000000001</v>
      </c>
      <c r="O2120" s="7">
        <v>-0.96399999999999997</v>
      </c>
      <c r="P2120" s="7">
        <v>269.608</v>
      </c>
      <c r="Q2120" s="7">
        <v>3.2050000000000001</v>
      </c>
      <c r="R2120" s="7">
        <v>20.067</v>
      </c>
      <c r="S2120" s="7">
        <v>566.59299999999996</v>
      </c>
      <c r="T2120" s="7">
        <v>18.763999999999999</v>
      </c>
      <c r="U2120" s="7">
        <v>237.20500000000001</v>
      </c>
      <c r="V2120" s="7">
        <v>565.697</v>
      </c>
      <c r="W2120" s="7">
        <v>88.736999999999995</v>
      </c>
      <c r="X2120" s="7">
        <v>225.77099999999999</v>
      </c>
      <c r="Y2120" s="11">
        <v>1005.076171875</v>
      </c>
      <c r="Z2120" s="11">
        <v>38215.08203125</v>
      </c>
      <c r="AA2120" s="11">
        <v>49604.666333333327</v>
      </c>
      <c r="AB2120" s="11">
        <v>38.474594116210938</v>
      </c>
      <c r="AC2120" s="11">
        <v>9.919403076171875</v>
      </c>
      <c r="AD2120" s="11">
        <v>0.26</v>
      </c>
      <c r="AE2120" s="11">
        <v>6857.18603515625</v>
      </c>
      <c r="AF2120" s="12">
        <v>19.758390426635742</v>
      </c>
      <c r="AG2120" s="12">
        <v>384.4197998046875</v>
      </c>
      <c r="AH2120" s="13">
        <v>323.42977905273438</v>
      </c>
      <c r="AI2120" s="13">
        <v>28.9351806640625</v>
      </c>
      <c r="AJ2120" s="13">
        <v>36.892360687255859</v>
      </c>
      <c r="AK2120" s="18">
        <v>25000</v>
      </c>
      <c r="AL2120" s="18">
        <f t="shared" si="529"/>
        <v>7.0650000000000013</v>
      </c>
      <c r="AM2120" s="18">
        <f t="shared" si="542"/>
        <v>14.947000000000003</v>
      </c>
      <c r="AN2120" s="18">
        <f t="shared" si="543"/>
        <v>0.47267010102361678</v>
      </c>
      <c r="AO2120" s="7">
        <v>511.97899999999998</v>
      </c>
      <c r="AP2120" s="7">
        <v>82.796000000000006</v>
      </c>
      <c r="AQ2120" s="18">
        <v>630.36699999999996</v>
      </c>
      <c r="AR2120" s="18">
        <f t="shared" si="530"/>
        <v>1.0625938626228355</v>
      </c>
      <c r="AS2120" s="22">
        <f t="shared" si="531"/>
        <v>0.87234665839541725</v>
      </c>
      <c r="AT2120" s="18">
        <f t="shared" si="532"/>
        <v>46.338848013718973</v>
      </c>
      <c r="AU2120" s="18">
        <f t="shared" si="528"/>
        <v>205.17937500000005</v>
      </c>
      <c r="AV2120" s="18">
        <f t="shared" si="533"/>
        <v>530.14427873474256</v>
      </c>
      <c r="AW2120" s="18">
        <f t="shared" si="534"/>
        <v>0.51860410652014899</v>
      </c>
      <c r="AX2120" s="7">
        <v>502.68</v>
      </c>
      <c r="AY2120" s="7">
        <v>355.64299999999997</v>
      </c>
      <c r="AZ2120" s="7">
        <v>21.266999999999999</v>
      </c>
      <c r="BA2120" s="7">
        <v>10.273</v>
      </c>
      <c r="BB2120" s="18">
        <f t="shared" si="535"/>
        <v>49941.523136975098</v>
      </c>
      <c r="BC2120" s="18">
        <f t="shared" si="536"/>
        <v>696.12767200430517</v>
      </c>
      <c r="BD2120" s="7">
        <v>511.97899999999998</v>
      </c>
      <c r="BE2120" s="11">
        <v>630.3671875</v>
      </c>
      <c r="BF2120" s="18">
        <f t="shared" si="537"/>
        <v>342.93597766339752</v>
      </c>
      <c r="BG2120" s="18">
        <f t="shared" si="538"/>
        <v>0.50196254000491058</v>
      </c>
      <c r="BH2120" s="18">
        <f t="shared" si="539"/>
        <v>297.89272022526433</v>
      </c>
      <c r="BI2120" s="18">
        <f t="shared" si="540"/>
        <v>0.86865403348742665</v>
      </c>
      <c r="BJ2120" s="18">
        <f t="shared" si="541"/>
        <v>36.408386614968677</v>
      </c>
    </row>
    <row r="2121" spans="1:62" s="3" customFormat="1" x14ac:dyDescent="0.25">
      <c r="A2121" s="4">
        <v>43799.125</v>
      </c>
      <c r="B2121" s="7">
        <v>232.91399999999999</v>
      </c>
      <c r="C2121" s="7">
        <v>136.96700000000001</v>
      </c>
      <c r="D2121" s="7">
        <v>104.673</v>
      </c>
      <c r="E2121" s="7">
        <v>57.021000000000001</v>
      </c>
      <c r="F2121" s="7">
        <v>12.021000000000001</v>
      </c>
      <c r="G2121" s="7">
        <v>648.31399999999996</v>
      </c>
      <c r="H2121" s="7">
        <v>11.702</v>
      </c>
      <c r="I2121" s="7">
        <v>16.611000000000001</v>
      </c>
      <c r="J2121" s="7">
        <v>23.777999999999999</v>
      </c>
      <c r="K2121" s="7">
        <v>64.584000000000003</v>
      </c>
      <c r="L2121" s="7">
        <v>2.387</v>
      </c>
      <c r="M2121" s="7">
        <v>1.8280000000000001</v>
      </c>
      <c r="N2121" s="7">
        <v>26.143000000000001</v>
      </c>
      <c r="O2121" s="7">
        <v>-0.96499999999999997</v>
      </c>
      <c r="P2121" s="7">
        <v>269.44099999999997</v>
      </c>
      <c r="Q2121" s="7">
        <v>3.214</v>
      </c>
      <c r="R2121" s="7">
        <v>17.797999999999998</v>
      </c>
      <c r="S2121" s="7">
        <v>566.43399999999997</v>
      </c>
      <c r="T2121" s="7">
        <v>17.331</v>
      </c>
      <c r="U2121" s="7">
        <v>230.20400000000001</v>
      </c>
      <c r="V2121" s="7">
        <v>569.08799999999997</v>
      </c>
      <c r="W2121" s="7">
        <v>86.100999999999999</v>
      </c>
      <c r="X2121" s="7">
        <v>219.005</v>
      </c>
      <c r="Y2121" s="11">
        <v>1005.3162841796875</v>
      </c>
      <c r="Z2121" s="11">
        <v>33095.00390625</v>
      </c>
      <c r="AA2121" s="11">
        <v>49833.415333333331</v>
      </c>
      <c r="AB2121" s="11">
        <v>38.471542358398438</v>
      </c>
      <c r="AC2121" s="11">
        <v>10.448104858398438</v>
      </c>
      <c r="AD2121" s="11">
        <v>0.26</v>
      </c>
      <c r="AE2121" s="11">
        <v>7076.142578125</v>
      </c>
      <c r="AF2121" s="12">
        <v>18.317480087280273</v>
      </c>
      <c r="AG2121" s="12">
        <v>382.80966186523438</v>
      </c>
      <c r="AH2121" s="13">
        <v>323.35650634765625</v>
      </c>
      <c r="AI2121" s="13">
        <v>28.840017318725586</v>
      </c>
      <c r="AJ2121" s="13">
        <v>36.800735473632813</v>
      </c>
      <c r="AK2121" s="18">
        <v>25000</v>
      </c>
      <c r="AL2121" s="18">
        <f t="shared" si="529"/>
        <v>7.166999999999998</v>
      </c>
      <c r="AM2121" s="18">
        <f t="shared" si="542"/>
        <v>14.947000000000003</v>
      </c>
      <c r="AN2121" s="18">
        <f t="shared" si="543"/>
        <v>0.47949421288552863</v>
      </c>
      <c r="AO2121" s="7">
        <v>452.00799999999998</v>
      </c>
      <c r="AP2121" s="7">
        <v>80.771000000000001</v>
      </c>
      <c r="AQ2121" s="18">
        <v>648.31399999999996</v>
      </c>
      <c r="AR2121" s="18">
        <f t="shared" si="530"/>
        <v>1.3142491314125433</v>
      </c>
      <c r="AS2121" s="22">
        <f t="shared" si="531"/>
        <v>0.87870435359832444</v>
      </c>
      <c r="AT2121" s="18">
        <f t="shared" si="532"/>
        <v>47.822285188700462</v>
      </c>
      <c r="AU2121" s="18">
        <f t="shared" si="528"/>
        <v>208.14162499999995</v>
      </c>
      <c r="AV2121" s="18">
        <f t="shared" si="533"/>
        <v>532.54676357222093</v>
      </c>
      <c r="AW2121" s="18">
        <f t="shared" si="534"/>
        <v>0.43735877472554302</v>
      </c>
      <c r="AX2121" s="7">
        <v>455.488</v>
      </c>
      <c r="AY2121" s="7">
        <v>349.57900000000001</v>
      </c>
      <c r="AZ2121" s="7">
        <v>26.507999999999999</v>
      </c>
      <c r="BA2121" s="7">
        <v>9.0690000000000008</v>
      </c>
      <c r="BB2121" s="18">
        <f t="shared" si="535"/>
        <v>57929.237726965119</v>
      </c>
      <c r="BC2121" s="18">
        <f t="shared" si="536"/>
        <v>685.6451840212228</v>
      </c>
      <c r="BD2121" s="7">
        <v>452.00799999999998</v>
      </c>
      <c r="BE2121" s="11">
        <v>648.313720703125</v>
      </c>
      <c r="BF2121" s="18">
        <f t="shared" si="537"/>
        <v>385.13149279720062</v>
      </c>
      <c r="BG2121" s="18">
        <f t="shared" si="538"/>
        <v>0.45577623915276466</v>
      </c>
      <c r="BH2121" s="18">
        <f t="shared" si="539"/>
        <v>337.14955558790797</v>
      </c>
      <c r="BI2121" s="18">
        <f t="shared" si="540"/>
        <v>0.87541414268461659</v>
      </c>
      <c r="BJ2121" s="18">
        <f t="shared" si="541"/>
        <v>35.224936433855198</v>
      </c>
    </row>
    <row r="2122" spans="1:62" s="3" customFormat="1" x14ac:dyDescent="0.25">
      <c r="A2122" s="4">
        <v>43799.166666666664</v>
      </c>
      <c r="B2122" s="7">
        <v>225.12899999999999</v>
      </c>
      <c r="C2122" s="7">
        <v>127.121</v>
      </c>
      <c r="D2122" s="7">
        <v>106.40300000000001</v>
      </c>
      <c r="E2122" s="7">
        <v>59.56</v>
      </c>
      <c r="F2122" s="7">
        <v>12.204000000000001</v>
      </c>
      <c r="G2122" s="7">
        <v>648.89499999999998</v>
      </c>
      <c r="H2122" s="7">
        <v>10.75</v>
      </c>
      <c r="I2122" s="7">
        <v>16.716999999999999</v>
      </c>
      <c r="J2122" s="7">
        <v>23.826000000000001</v>
      </c>
      <c r="K2122" s="7">
        <v>70.33</v>
      </c>
      <c r="L2122" s="7">
        <v>2.383</v>
      </c>
      <c r="M2122" s="7">
        <v>1.8280000000000001</v>
      </c>
      <c r="N2122" s="7">
        <v>26.167999999999999</v>
      </c>
      <c r="O2122" s="7">
        <v>-0.96499999999999997</v>
      </c>
      <c r="P2122" s="7">
        <v>269.661</v>
      </c>
      <c r="Q2122" s="7">
        <v>3.1789999999999998</v>
      </c>
      <c r="R2122" s="7">
        <v>16.706</v>
      </c>
      <c r="S2122" s="7">
        <v>565.89300000000003</v>
      </c>
      <c r="T2122" s="7">
        <v>17.530999999999999</v>
      </c>
      <c r="U2122" s="7">
        <v>233.15199999999999</v>
      </c>
      <c r="V2122" s="7">
        <v>565.62699999999995</v>
      </c>
      <c r="W2122" s="7">
        <v>87.120999999999995</v>
      </c>
      <c r="X2122" s="7">
        <v>221.13200000000001</v>
      </c>
      <c r="Y2122" s="11">
        <v>1004.908447265625</v>
      </c>
      <c r="Z2122" s="11">
        <v>32163.490234375</v>
      </c>
      <c r="AA2122" s="11">
        <v>49238.229083333332</v>
      </c>
      <c r="AB2122" s="11">
        <v>38.468582153320313</v>
      </c>
      <c r="AC2122" s="11">
        <v>11.285736083984375</v>
      </c>
      <c r="AD2122" s="11">
        <v>0.26</v>
      </c>
      <c r="AE2122" s="11">
        <v>7150.1171875</v>
      </c>
      <c r="AF2122" s="12">
        <v>18.746967315673828</v>
      </c>
      <c r="AG2122" s="12">
        <v>383.32107543945313</v>
      </c>
      <c r="AH2122" s="13">
        <v>323.43365478515625</v>
      </c>
      <c r="AI2122" s="13">
        <v>28.531696319580078</v>
      </c>
      <c r="AJ2122" s="13">
        <v>36.549964904785156</v>
      </c>
      <c r="AK2122" s="18">
        <v>25000</v>
      </c>
      <c r="AL2122" s="18">
        <f t="shared" si="529"/>
        <v>7.1090000000000018</v>
      </c>
      <c r="AM2122" s="18">
        <f t="shared" si="542"/>
        <v>14.947000000000003</v>
      </c>
      <c r="AN2122" s="18">
        <f t="shared" si="543"/>
        <v>0.47561383555228476</v>
      </c>
      <c r="AO2122" s="7">
        <v>441.36599999999999</v>
      </c>
      <c r="AP2122" s="7">
        <v>79.278000000000006</v>
      </c>
      <c r="AQ2122" s="18">
        <v>648.89499999999998</v>
      </c>
      <c r="AR2122" s="18">
        <f t="shared" si="530"/>
        <v>1.3538365939939938</v>
      </c>
      <c r="AS2122" s="22">
        <f t="shared" si="531"/>
        <v>0.88128162966588475</v>
      </c>
      <c r="AT2122" s="18">
        <f t="shared" si="532"/>
        <v>48.325941968452369</v>
      </c>
      <c r="AU2122" s="18">
        <f t="shared" si="528"/>
        <v>206.4572083333334</v>
      </c>
      <c r="AV2122" s="18">
        <f t="shared" si="533"/>
        <v>526.14579460450386</v>
      </c>
      <c r="AW2122" s="18">
        <f t="shared" si="534"/>
        <v>0.42788330213534481</v>
      </c>
      <c r="AX2122" s="7">
        <v>443.35500000000002</v>
      </c>
      <c r="AY2122" s="7">
        <v>349.28500000000003</v>
      </c>
      <c r="AZ2122" s="7">
        <v>27.747</v>
      </c>
      <c r="BA2122" s="7">
        <v>8.6639999999999997</v>
      </c>
      <c r="BB2122" s="18">
        <f t="shared" si="535"/>
        <v>58890.526083262317</v>
      </c>
      <c r="BC2122" s="18">
        <f t="shared" si="536"/>
        <v>665.49818177451471</v>
      </c>
      <c r="BD2122" s="7">
        <v>441.36599999999999</v>
      </c>
      <c r="BE2122" s="11">
        <v>648.89508056640625</v>
      </c>
      <c r="BF2122" s="18">
        <f t="shared" si="537"/>
        <v>387.73910666196383</v>
      </c>
      <c r="BG2122" s="18">
        <f t="shared" si="538"/>
        <v>0.45766641449424916</v>
      </c>
      <c r="BH2122" s="18">
        <f t="shared" si="539"/>
        <v>340.3674851821678</v>
      </c>
      <c r="BI2122" s="18">
        <f t="shared" si="540"/>
        <v>0.8778260416195387</v>
      </c>
      <c r="BJ2122" s="18">
        <f t="shared" si="541"/>
        <v>35.205655694286456</v>
      </c>
    </row>
    <row r="2123" spans="1:62" s="3" customFormat="1" x14ac:dyDescent="0.25">
      <c r="A2123" s="4">
        <v>43799.208333333336</v>
      </c>
      <c r="B2123" s="7">
        <v>270.45</v>
      </c>
      <c r="C2123" s="7">
        <v>167.209</v>
      </c>
      <c r="D2123" s="7">
        <v>112.821</v>
      </c>
      <c r="E2123" s="7">
        <v>58.031999999999996</v>
      </c>
      <c r="F2123" s="7">
        <v>12.087999999999999</v>
      </c>
      <c r="G2123" s="7">
        <v>638.01</v>
      </c>
      <c r="H2123" s="7">
        <v>14.74</v>
      </c>
      <c r="I2123" s="7">
        <v>16.7</v>
      </c>
      <c r="J2123" s="7">
        <v>23.957999999999998</v>
      </c>
      <c r="K2123" s="7">
        <v>78.260999999999996</v>
      </c>
      <c r="L2123" s="7">
        <v>2.3839999999999999</v>
      </c>
      <c r="M2123" s="7">
        <v>1.8260000000000001</v>
      </c>
      <c r="N2123" s="7">
        <v>26.341000000000001</v>
      </c>
      <c r="O2123" s="7">
        <v>-0.96299999999999997</v>
      </c>
      <c r="P2123" s="7">
        <v>270.53500000000003</v>
      </c>
      <c r="Q2123" s="7">
        <v>3.22</v>
      </c>
      <c r="R2123" s="7">
        <v>21.663</v>
      </c>
      <c r="S2123" s="7">
        <v>567.26</v>
      </c>
      <c r="T2123" s="7">
        <v>18.536999999999999</v>
      </c>
      <c r="U2123" s="7">
        <v>246.72399999999999</v>
      </c>
      <c r="V2123" s="7">
        <v>564.87300000000005</v>
      </c>
      <c r="W2123" s="7">
        <v>90.900999999999996</v>
      </c>
      <c r="X2123" s="7">
        <v>232.346</v>
      </c>
      <c r="Y2123" s="11">
        <v>1004.876708984375</v>
      </c>
      <c r="Z2123" s="11">
        <v>37191.06640625</v>
      </c>
      <c r="AA2123" s="11">
        <v>42706.310583333332</v>
      </c>
      <c r="AB2123" s="11">
        <v>38.468582153320313</v>
      </c>
      <c r="AC2123" s="11">
        <v>11.404769897460938</v>
      </c>
      <c r="AD2123" s="11">
        <v>0.26</v>
      </c>
      <c r="AE2123" s="11">
        <v>6769.6357421875</v>
      </c>
      <c r="AF2123" s="12">
        <v>19.629903793334961</v>
      </c>
      <c r="AG2123" s="12">
        <v>383.42251586914063</v>
      </c>
      <c r="AH2123" s="13">
        <v>323.70755004882813</v>
      </c>
      <c r="AI2123" s="13">
        <v>28.708042144775391</v>
      </c>
      <c r="AJ2123" s="13">
        <v>36.800735473632813</v>
      </c>
      <c r="AK2123" s="18">
        <v>25000</v>
      </c>
      <c r="AL2123" s="18">
        <f t="shared" si="529"/>
        <v>7.2579999999999991</v>
      </c>
      <c r="AM2123" s="18">
        <f t="shared" si="542"/>
        <v>14.947000000000003</v>
      </c>
      <c r="AN2123" s="18">
        <f t="shared" si="543"/>
        <v>0.48558239111527385</v>
      </c>
      <c r="AO2123" s="7">
        <v>491.58300000000003</v>
      </c>
      <c r="AP2123" s="7">
        <v>83.671999999999997</v>
      </c>
      <c r="AQ2123" s="18">
        <v>638.01</v>
      </c>
      <c r="AR2123" s="18">
        <f t="shared" si="530"/>
        <v>0.8855322450905847</v>
      </c>
      <c r="AS2123" s="22">
        <f t="shared" si="531"/>
        <v>0.87402760935898682</v>
      </c>
      <c r="AT2123" s="18">
        <f t="shared" si="532"/>
        <v>45.754358347642693</v>
      </c>
      <c r="AU2123" s="18">
        <f t="shared" si="528"/>
        <v>210.78441666666666</v>
      </c>
      <c r="AV2123" s="18">
        <f t="shared" si="533"/>
        <v>456.34756031671418</v>
      </c>
      <c r="AW2123" s="18">
        <f t="shared" si="534"/>
        <v>0.59264039849868455</v>
      </c>
      <c r="AX2123" s="7">
        <v>492.08699999999999</v>
      </c>
      <c r="AY2123" s="7">
        <v>350.64</v>
      </c>
      <c r="AZ2123" s="7">
        <v>17.815000000000001</v>
      </c>
      <c r="BA2123" s="7">
        <v>10.053000000000001</v>
      </c>
      <c r="BB2123" s="18">
        <f t="shared" si="535"/>
        <v>44173.27535582814</v>
      </c>
      <c r="BC2123" s="18">
        <f t="shared" si="536"/>
        <v>622.46456720956519</v>
      </c>
      <c r="BD2123" s="7">
        <v>491.58300000000003</v>
      </c>
      <c r="BE2123" s="11">
        <v>638.00958251953125</v>
      </c>
      <c r="BF2123" s="18">
        <f t="shared" si="537"/>
        <v>277.73360868474589</v>
      </c>
      <c r="BG2123" s="18">
        <f t="shared" si="538"/>
        <v>0.48504201860930807</v>
      </c>
      <c r="BH2123" s="18">
        <f t="shared" si="539"/>
        <v>241.31031474965596</v>
      </c>
      <c r="BI2123" s="18">
        <f t="shared" si="540"/>
        <v>0.86885528867903838</v>
      </c>
      <c r="BJ2123" s="18">
        <f t="shared" si="541"/>
        <v>37.36857715128297</v>
      </c>
    </row>
    <row r="2124" spans="1:62" s="3" customFormat="1" x14ac:dyDescent="0.25">
      <c r="A2124" s="4">
        <v>43799.25</v>
      </c>
      <c r="B2124" s="7">
        <v>279.76600000000002</v>
      </c>
      <c r="C2124" s="7">
        <v>177.64099999999999</v>
      </c>
      <c r="D2124" s="7">
        <v>112.666</v>
      </c>
      <c r="E2124" s="7">
        <v>59.826000000000001</v>
      </c>
      <c r="F2124" s="7">
        <v>12.05</v>
      </c>
      <c r="G2124" s="7">
        <v>630.72</v>
      </c>
      <c r="H2124" s="7">
        <v>16.015000000000001</v>
      </c>
      <c r="I2124" s="7">
        <v>16.437000000000001</v>
      </c>
      <c r="J2124" s="7">
        <v>23.664999999999999</v>
      </c>
      <c r="K2124" s="7">
        <v>81.664000000000001</v>
      </c>
      <c r="L2124" s="7">
        <v>2.3820000000000001</v>
      </c>
      <c r="M2124" s="7">
        <v>1.83</v>
      </c>
      <c r="N2124" s="7">
        <v>26.038</v>
      </c>
      <c r="O2124" s="7">
        <v>-0.96299999999999997</v>
      </c>
      <c r="P2124" s="7">
        <v>269.41500000000002</v>
      </c>
      <c r="Q2124" s="7">
        <v>3.1760000000000002</v>
      </c>
      <c r="R2124" s="7">
        <v>21.460999999999999</v>
      </c>
      <c r="S2124" s="7">
        <v>566.64</v>
      </c>
      <c r="T2124" s="7">
        <v>18.475999999999999</v>
      </c>
      <c r="U2124" s="7">
        <v>245.65799999999999</v>
      </c>
      <c r="V2124" s="7">
        <v>564.024</v>
      </c>
      <c r="W2124" s="7">
        <v>90.412000000000006</v>
      </c>
      <c r="X2124" s="7">
        <v>230.47900000000001</v>
      </c>
      <c r="Y2124" s="11">
        <v>1004.4371337890625</v>
      </c>
      <c r="Z2124" s="11">
        <v>37703.07421875</v>
      </c>
      <c r="AA2124" s="11">
        <v>43882.573666666663</v>
      </c>
      <c r="AB2124" s="11">
        <v>38.468582153320313</v>
      </c>
      <c r="AC2124" s="11">
        <v>11.406842231750488</v>
      </c>
      <c r="AD2124" s="11">
        <v>0.26</v>
      </c>
      <c r="AE2124" s="11">
        <v>6705.109375</v>
      </c>
      <c r="AF2124" s="12">
        <v>19.567375183105469</v>
      </c>
      <c r="AG2124" s="12">
        <v>384.26309204101563</v>
      </c>
      <c r="AH2124" s="13">
        <v>323.86572265625</v>
      </c>
      <c r="AI2124" s="13">
        <v>28.30488395690918</v>
      </c>
      <c r="AJ2124" s="13">
        <v>36.091827392578125</v>
      </c>
      <c r="AK2124" s="18">
        <v>25000</v>
      </c>
      <c r="AL2124" s="18">
        <f t="shared" si="529"/>
        <v>7.227999999999998</v>
      </c>
      <c r="AM2124" s="18">
        <f t="shared" si="542"/>
        <v>14.947000000000003</v>
      </c>
      <c r="AN2124" s="18">
        <f t="shared" si="543"/>
        <v>0.48357529939118193</v>
      </c>
      <c r="AO2124" s="7">
        <v>511.25</v>
      </c>
      <c r="AP2124" s="7">
        <v>82.754999999999995</v>
      </c>
      <c r="AQ2124" s="18">
        <v>630.72</v>
      </c>
      <c r="AR2124" s="18">
        <f t="shared" si="530"/>
        <v>0.86793013618773762</v>
      </c>
      <c r="AS2124" s="22">
        <f t="shared" si="531"/>
        <v>0.87393109936624003</v>
      </c>
      <c r="AT2124" s="18">
        <f t="shared" si="532"/>
        <v>45.318239974423633</v>
      </c>
      <c r="AU2124" s="18">
        <f t="shared" si="528"/>
        <v>209.91316666666663</v>
      </c>
      <c r="AV2124" s="18">
        <f t="shared" si="533"/>
        <v>468.91677505424917</v>
      </c>
      <c r="AW2124" s="18">
        <f t="shared" si="534"/>
        <v>0.59662186316033117</v>
      </c>
      <c r="AX2124" s="7">
        <v>501.35700000000003</v>
      </c>
      <c r="AY2124" s="7">
        <v>351.154</v>
      </c>
      <c r="AZ2124" s="7">
        <v>14.808999999999999</v>
      </c>
      <c r="BA2124" s="7">
        <v>10.332000000000001</v>
      </c>
      <c r="BB2124" s="18">
        <f t="shared" si="535"/>
        <v>44773.547652933645</v>
      </c>
      <c r="BC2124" s="18">
        <f t="shared" si="536"/>
        <v>646.27301908946549</v>
      </c>
      <c r="BD2124" s="7">
        <v>511.25</v>
      </c>
      <c r="BE2124" s="11">
        <v>630.71990966796875</v>
      </c>
      <c r="BF2124" s="18">
        <f t="shared" si="537"/>
        <v>279.8688927395313</v>
      </c>
      <c r="BG2124" s="18">
        <f t="shared" si="538"/>
        <v>0.48482259675848732</v>
      </c>
      <c r="BH2124" s="18">
        <f t="shared" si="539"/>
        <v>243.14811608016313</v>
      </c>
      <c r="BI2124" s="18">
        <f t="shared" si="540"/>
        <v>0.86879293264813284</v>
      </c>
      <c r="BJ2124" s="18">
        <f t="shared" si="541"/>
        <v>37.433398884100811</v>
      </c>
    </row>
    <row r="2125" spans="1:62" s="3" customFormat="1" x14ac:dyDescent="0.25">
      <c r="A2125" s="4">
        <v>43799.291666666664</v>
      </c>
      <c r="B2125" s="7">
        <v>230.114</v>
      </c>
      <c r="C2125" s="7">
        <v>133.09899999999999</v>
      </c>
      <c r="D2125" s="7">
        <v>106.54</v>
      </c>
      <c r="E2125" s="7">
        <v>55.673999999999999</v>
      </c>
      <c r="F2125" s="7">
        <v>12.631</v>
      </c>
      <c r="G2125" s="7">
        <v>651.61699999999996</v>
      </c>
      <c r="H2125" s="7">
        <v>10.941000000000001</v>
      </c>
      <c r="I2125" s="7">
        <v>16.411000000000001</v>
      </c>
      <c r="J2125" s="7">
        <v>23.195</v>
      </c>
      <c r="K2125" s="7">
        <v>98.680999999999997</v>
      </c>
      <c r="L2125" s="7">
        <v>2.383</v>
      </c>
      <c r="M2125" s="7">
        <v>1.83</v>
      </c>
      <c r="N2125" s="7">
        <v>25.431999999999999</v>
      </c>
      <c r="O2125" s="7">
        <v>-0.96499999999999997</v>
      </c>
      <c r="P2125" s="7">
        <v>268.56700000000001</v>
      </c>
      <c r="Q2125" s="7">
        <v>3.1779999999999999</v>
      </c>
      <c r="R2125" s="7">
        <v>16.983000000000001</v>
      </c>
      <c r="S2125" s="7">
        <v>566.82799999999997</v>
      </c>
      <c r="T2125" s="7">
        <v>17.486999999999998</v>
      </c>
      <c r="U2125" s="7">
        <v>235.05600000000001</v>
      </c>
      <c r="V2125" s="7">
        <v>564.1</v>
      </c>
      <c r="W2125" s="7">
        <v>87.587999999999994</v>
      </c>
      <c r="X2125" s="7">
        <v>224.15100000000001</v>
      </c>
      <c r="Y2125" s="11">
        <v>1004.0504760742188</v>
      </c>
      <c r="Z2125" s="11">
        <v>33095.00390625</v>
      </c>
      <c r="AA2125" s="11">
        <v>54293.108833333332</v>
      </c>
      <c r="AB2125" s="11">
        <v>38.468582153320313</v>
      </c>
      <c r="AC2125" s="11">
        <v>10.819290161132813</v>
      </c>
      <c r="AD2125" s="11">
        <v>0.26</v>
      </c>
      <c r="AE2125" s="11">
        <v>7056.8642578125</v>
      </c>
      <c r="AF2125" s="12">
        <v>18.550153732299805</v>
      </c>
      <c r="AG2125" s="12">
        <v>383.58505249023438</v>
      </c>
      <c r="AH2125" s="13">
        <v>323.16741943359375</v>
      </c>
      <c r="AI2125" s="13">
        <v>27.671201705932617</v>
      </c>
      <c r="AJ2125" s="13">
        <v>34.905479431152344</v>
      </c>
      <c r="AK2125" s="18">
        <v>25000</v>
      </c>
      <c r="AL2125" s="18">
        <f t="shared" si="529"/>
        <v>6.7839999999999989</v>
      </c>
      <c r="AM2125" s="18">
        <f t="shared" si="542"/>
        <v>14.947000000000003</v>
      </c>
      <c r="AN2125" s="18">
        <f t="shared" si="543"/>
        <v>0.4538703418746235</v>
      </c>
      <c r="AO2125" s="7">
        <v>446.36500000000001</v>
      </c>
      <c r="AP2125" s="7">
        <v>81.012</v>
      </c>
      <c r="AQ2125" s="18">
        <v>651.61699999999996</v>
      </c>
      <c r="AR2125" s="18">
        <f t="shared" si="530"/>
        <v>1.4998418029199829</v>
      </c>
      <c r="AS2125" s="22">
        <f t="shared" si="531"/>
        <v>0.87868419924574037</v>
      </c>
      <c r="AT2125" s="18">
        <f t="shared" si="532"/>
        <v>47.695667589684888</v>
      </c>
      <c r="AU2125" s="18">
        <f t="shared" si="528"/>
        <v>197.01866666666666</v>
      </c>
      <c r="AV2125" s="18">
        <f t="shared" si="533"/>
        <v>580.16081042062331</v>
      </c>
      <c r="AW2125" s="18">
        <f t="shared" si="534"/>
        <v>0.39663830418529078</v>
      </c>
      <c r="AX2125" s="7">
        <v>449.93400000000003</v>
      </c>
      <c r="AY2125" s="7">
        <v>348.92099999999999</v>
      </c>
      <c r="AZ2125" s="7">
        <v>25.93</v>
      </c>
      <c r="BA2125" s="7">
        <v>8.8490000000000002</v>
      </c>
      <c r="BB2125" s="18">
        <f t="shared" si="535"/>
        <v>63108.586523533108</v>
      </c>
      <c r="BC2125" s="18">
        <f t="shared" si="536"/>
        <v>716.73529516642247</v>
      </c>
      <c r="BD2125" s="7">
        <v>446.36500000000001</v>
      </c>
      <c r="BE2125" s="11">
        <v>651.61669921875</v>
      </c>
      <c r="BF2125" s="18">
        <f t="shared" si="537"/>
        <v>436.2423188933958</v>
      </c>
      <c r="BG2125" s="18">
        <f t="shared" si="538"/>
        <v>0.47451812080472161</v>
      </c>
      <c r="BH2125" s="18">
        <f t="shared" si="539"/>
        <v>382.00685874166356</v>
      </c>
      <c r="BI2125" s="18">
        <f t="shared" si="540"/>
        <v>0.8756758393149251</v>
      </c>
      <c r="BJ2125" s="18">
        <f t="shared" si="541"/>
        <v>35.242841643557476</v>
      </c>
    </row>
    <row r="2126" spans="1:62" s="3" customFormat="1" x14ac:dyDescent="0.25">
      <c r="A2126" s="4">
        <v>43799.333333333336</v>
      </c>
      <c r="B2126" s="7">
        <v>277.32499999999999</v>
      </c>
      <c r="C2126" s="7">
        <v>177.172</v>
      </c>
      <c r="D2126" s="7">
        <v>110.783</v>
      </c>
      <c r="E2126" s="7">
        <v>53.48</v>
      </c>
      <c r="F2126" s="7">
        <v>12.79</v>
      </c>
      <c r="G2126" s="7">
        <v>632.90700000000004</v>
      </c>
      <c r="H2126" s="7">
        <v>16.015000000000001</v>
      </c>
      <c r="I2126" s="7">
        <v>16.748000000000001</v>
      </c>
      <c r="J2126" s="7">
        <v>23.811</v>
      </c>
      <c r="K2126" s="7">
        <v>124.479</v>
      </c>
      <c r="L2126" s="7">
        <v>2.3820000000000001</v>
      </c>
      <c r="M2126" s="7">
        <v>1.829</v>
      </c>
      <c r="N2126" s="7">
        <v>25.945</v>
      </c>
      <c r="O2126" s="7">
        <v>-0.96299999999999997</v>
      </c>
      <c r="P2126" s="7">
        <v>270.19</v>
      </c>
      <c r="Q2126" s="7">
        <v>3.1739999999999999</v>
      </c>
      <c r="R2126" s="7">
        <v>20.471</v>
      </c>
      <c r="S2126" s="7">
        <v>566.74</v>
      </c>
      <c r="T2126" s="7">
        <v>18.358000000000001</v>
      </c>
      <c r="U2126" s="7">
        <v>244.23599999999999</v>
      </c>
      <c r="V2126" s="7">
        <v>564.16499999999996</v>
      </c>
      <c r="W2126" s="7">
        <v>90.304000000000002</v>
      </c>
      <c r="X2126" s="7">
        <v>229.46799999999999</v>
      </c>
      <c r="Y2126" s="11">
        <v>1004.3329467773438</v>
      </c>
      <c r="Z2126" s="11">
        <v>37703.07421875</v>
      </c>
      <c r="AA2126" s="11">
        <v>49016.320999999996</v>
      </c>
      <c r="AB2126" s="11">
        <v>38.468582153320313</v>
      </c>
      <c r="AC2126" s="11">
        <v>11.181632995605469</v>
      </c>
      <c r="AD2126" s="11">
        <v>0.26</v>
      </c>
      <c r="AE2126" s="11">
        <v>6723.75146484375</v>
      </c>
      <c r="AF2126" s="12">
        <v>19.254556655883789</v>
      </c>
      <c r="AG2126" s="12">
        <v>383.59661865234375</v>
      </c>
      <c r="AH2126" s="13">
        <v>323.18670654296875</v>
      </c>
      <c r="AI2126" s="13">
        <v>28.561399459838867</v>
      </c>
      <c r="AJ2126" s="13">
        <v>36.689815521240234</v>
      </c>
      <c r="AK2126" s="18">
        <v>25000</v>
      </c>
      <c r="AL2126" s="18">
        <f t="shared" si="529"/>
        <v>7.0629999999999988</v>
      </c>
      <c r="AM2126" s="18">
        <f t="shared" si="542"/>
        <v>14.947000000000003</v>
      </c>
      <c r="AN2126" s="18">
        <f t="shared" si="543"/>
        <v>0.47253629490867716</v>
      </c>
      <c r="AO2126" s="7">
        <v>508.709</v>
      </c>
      <c r="AP2126" s="7">
        <v>83.43</v>
      </c>
      <c r="AQ2126" s="18">
        <v>632.90700000000004</v>
      </c>
      <c r="AR2126" s="18">
        <f t="shared" si="530"/>
        <v>1.041791521294297</v>
      </c>
      <c r="AS2126" s="22">
        <f t="shared" si="531"/>
        <v>0.87243229782717369</v>
      </c>
      <c r="AT2126" s="18">
        <f t="shared" si="532"/>
        <v>45.444237427099608</v>
      </c>
      <c r="AU2126" s="18">
        <f t="shared" si="528"/>
        <v>205.12129166666662</v>
      </c>
      <c r="AV2126" s="18">
        <f t="shared" si="533"/>
        <v>523.77454756722761</v>
      </c>
      <c r="AW2126" s="18">
        <f t="shared" si="534"/>
        <v>0.52947399083840496</v>
      </c>
      <c r="AX2126" s="7">
        <v>499.27800000000002</v>
      </c>
      <c r="AY2126" s="7">
        <v>352.18200000000002</v>
      </c>
      <c r="AZ2126" s="7">
        <v>16.036000000000001</v>
      </c>
      <c r="BA2126" s="7">
        <v>10.231999999999999</v>
      </c>
      <c r="BB2126" s="18">
        <f t="shared" si="535"/>
        <v>50011.528510964316</v>
      </c>
      <c r="BC2126" s="18">
        <f t="shared" si="536"/>
        <v>694.51897615734276</v>
      </c>
      <c r="BD2126" s="7">
        <v>508.709</v>
      </c>
      <c r="BE2126" s="11">
        <v>632.90679931640625</v>
      </c>
      <c r="BF2126" s="18">
        <f t="shared" si="537"/>
        <v>335.42080821559415</v>
      </c>
      <c r="BG2126" s="18">
        <f t="shared" si="538"/>
        <v>0.49338040629809088</v>
      </c>
      <c r="BH2126" s="18">
        <f t="shared" si="539"/>
        <v>291.20562401122316</v>
      </c>
      <c r="BI2126" s="18">
        <f t="shared" si="540"/>
        <v>0.86817996045149548</v>
      </c>
      <c r="BJ2126" s="18">
        <f t="shared" si="541"/>
        <v>37.437345057476421</v>
      </c>
    </row>
    <row r="2127" spans="1:62" s="3" customFormat="1" x14ac:dyDescent="0.25">
      <c r="A2127" s="4">
        <v>43799.375</v>
      </c>
      <c r="B2127" s="7">
        <v>355.21899999999999</v>
      </c>
      <c r="C2127" s="7">
        <v>236.83500000000001</v>
      </c>
      <c r="D2127" s="7">
        <v>129.47800000000001</v>
      </c>
      <c r="E2127" s="7">
        <v>44.338999999999999</v>
      </c>
      <c r="F2127" s="7">
        <v>17.728999999999999</v>
      </c>
      <c r="G2127" s="7">
        <v>608.29300000000001</v>
      </c>
      <c r="H2127" s="7">
        <v>22.93</v>
      </c>
      <c r="I2127" s="7">
        <v>17.751000000000001</v>
      </c>
      <c r="J2127" s="7">
        <v>25.574000000000002</v>
      </c>
      <c r="K2127" s="7">
        <v>125.363</v>
      </c>
      <c r="L2127" s="7">
        <v>2.383</v>
      </c>
      <c r="M2127" s="7">
        <v>1.827</v>
      </c>
      <c r="N2127" s="7">
        <v>28.218</v>
      </c>
      <c r="O2127" s="7">
        <v>-0.96</v>
      </c>
      <c r="P2127" s="7">
        <v>271.69499999999999</v>
      </c>
      <c r="Q2127" s="7">
        <v>3.3260000000000001</v>
      </c>
      <c r="R2127" s="7">
        <v>30.677</v>
      </c>
      <c r="S2127" s="7">
        <v>560.51099999999997</v>
      </c>
      <c r="T2127" s="7">
        <v>21.366</v>
      </c>
      <c r="U2127" s="7">
        <v>286.03800000000001</v>
      </c>
      <c r="V2127" s="7">
        <v>565.13</v>
      </c>
      <c r="W2127" s="7">
        <v>102.794</v>
      </c>
      <c r="X2127" s="7">
        <v>263.08100000000002</v>
      </c>
      <c r="Y2127" s="11">
        <v>1004.5217895507813</v>
      </c>
      <c r="Z2127" s="11">
        <v>46663.2109375</v>
      </c>
      <c r="AA2127" s="11">
        <v>61509.818583333334</v>
      </c>
      <c r="AB2127" s="11">
        <v>38.468582153320313</v>
      </c>
      <c r="AC2127" s="11">
        <v>10.601959228515625</v>
      </c>
      <c r="AD2127" s="11">
        <v>0.26</v>
      </c>
      <c r="AE2127" s="11">
        <v>6501.5576171875</v>
      </c>
      <c r="AF2127" s="12">
        <v>22.659114837646484</v>
      </c>
      <c r="AG2127" s="12">
        <v>385.172607421875</v>
      </c>
      <c r="AH2127" s="13">
        <v>323.25619506835938</v>
      </c>
      <c r="AI2127" s="13">
        <v>30.924474716186523</v>
      </c>
      <c r="AJ2127" s="13">
        <v>40.157215118408203</v>
      </c>
      <c r="AK2127" s="18">
        <v>25000</v>
      </c>
      <c r="AL2127" s="18">
        <f t="shared" si="529"/>
        <v>7.8230000000000004</v>
      </c>
      <c r="AM2127" s="18">
        <f t="shared" si="542"/>
        <v>14.947000000000003</v>
      </c>
      <c r="AN2127" s="18">
        <f t="shared" si="543"/>
        <v>0.52338261858566926</v>
      </c>
      <c r="AO2127" s="7">
        <v>634.952</v>
      </c>
      <c r="AP2127" s="7">
        <v>92.724000000000004</v>
      </c>
      <c r="AQ2127" s="18">
        <v>608.29300000000001</v>
      </c>
      <c r="AR2127" s="18">
        <f t="shared" si="530"/>
        <v>1.0611094301410109</v>
      </c>
      <c r="AS2127" s="22">
        <f t="shared" si="531"/>
        <v>0.85141067162136663</v>
      </c>
      <c r="AT2127" s="18">
        <f t="shared" si="532"/>
        <v>43.942482042396961</v>
      </c>
      <c r="AU2127" s="18">
        <f t="shared" si="528"/>
        <v>227.19295833333334</v>
      </c>
      <c r="AV2127" s="18">
        <f t="shared" si="533"/>
        <v>657.27653039132974</v>
      </c>
      <c r="AW2127" s="18">
        <f t="shared" si="534"/>
        <v>0.5404407179859434</v>
      </c>
      <c r="AX2127" s="7">
        <v>623.71699999999998</v>
      </c>
      <c r="AY2127" s="7">
        <v>390.82400000000001</v>
      </c>
      <c r="AZ2127" s="7">
        <v>17.387</v>
      </c>
      <c r="BA2127" s="7">
        <v>12.707000000000001</v>
      </c>
      <c r="BB2127" s="18">
        <f t="shared" si="535"/>
        <v>50707.944478532212</v>
      </c>
      <c r="BC2127" s="18">
        <f t="shared" si="536"/>
        <v>897.98765905133178</v>
      </c>
      <c r="BD2127" s="7">
        <v>634.952</v>
      </c>
      <c r="BE2127" s="11">
        <v>608.29290771484375</v>
      </c>
      <c r="BF2127" s="18">
        <f t="shared" si="537"/>
        <v>409.83950898536199</v>
      </c>
      <c r="BG2127" s="18">
        <f t="shared" si="538"/>
        <v>0.48517033193302778</v>
      </c>
      <c r="BH2127" s="18">
        <f t="shared" si="539"/>
        <v>347.36644653948161</v>
      </c>
      <c r="BI2127" s="18">
        <f t="shared" si="540"/>
        <v>0.84756700836250587</v>
      </c>
      <c r="BJ2127" s="18">
        <f t="shared" si="541"/>
        <v>40.750137099563318</v>
      </c>
    </row>
    <row r="2128" spans="1:62" s="3" customFormat="1" x14ac:dyDescent="0.25">
      <c r="A2128" s="4">
        <v>43799.416666666664</v>
      </c>
      <c r="B2128" s="7">
        <v>285.101</v>
      </c>
      <c r="C2128" s="7">
        <v>188.77699999999999</v>
      </c>
      <c r="D2128" s="7">
        <v>108.83499999999999</v>
      </c>
      <c r="E2128" s="7">
        <v>58.253999999999998</v>
      </c>
      <c r="F2128" s="7">
        <v>15.897</v>
      </c>
      <c r="G2128" s="7">
        <v>623.077</v>
      </c>
      <c r="H2128" s="7">
        <v>17.123999999999999</v>
      </c>
      <c r="I2128" s="7">
        <v>17.821999999999999</v>
      </c>
      <c r="J2128" s="7">
        <v>24.545000000000002</v>
      </c>
      <c r="K2128" s="7">
        <v>87.597999999999999</v>
      </c>
      <c r="L2128" s="7">
        <v>2.3820000000000001</v>
      </c>
      <c r="M2128" s="7">
        <v>1.8280000000000001</v>
      </c>
      <c r="N2128" s="7">
        <v>26.831</v>
      </c>
      <c r="O2128" s="7">
        <v>-0.96199999999999997</v>
      </c>
      <c r="P2128" s="7">
        <v>269.858</v>
      </c>
      <c r="Q2128" s="7">
        <v>3.2429999999999999</v>
      </c>
      <c r="R2128" s="7">
        <v>20.815000000000001</v>
      </c>
      <c r="S2128" s="7">
        <v>565.053</v>
      </c>
      <c r="T2128" s="7">
        <v>17.899999999999999</v>
      </c>
      <c r="U2128" s="7">
        <v>238.70699999999999</v>
      </c>
      <c r="V2128" s="7">
        <v>566.697</v>
      </c>
      <c r="W2128" s="7">
        <v>87.938000000000002</v>
      </c>
      <c r="X2128" s="7">
        <v>225.34800000000001</v>
      </c>
      <c r="Y2128" s="11">
        <v>1005.2437744140625</v>
      </c>
      <c r="Z2128" s="11">
        <v>39751.10546875</v>
      </c>
      <c r="AA2128" s="11">
        <v>48834.205333333324</v>
      </c>
      <c r="AB2128" s="11">
        <v>38.468582153320313</v>
      </c>
      <c r="AC2128" s="11">
        <v>11.076934814453125</v>
      </c>
      <c r="AD2128" s="11">
        <v>0.26</v>
      </c>
      <c r="AE2128" s="11">
        <v>6837.201171875</v>
      </c>
      <c r="AF2128" s="12">
        <v>18.955358505249023</v>
      </c>
      <c r="AG2128" s="12">
        <v>384.686279296875</v>
      </c>
      <c r="AH2128" s="13">
        <v>323.2716064453125</v>
      </c>
      <c r="AI2128" s="13">
        <v>29.544832229614258</v>
      </c>
      <c r="AJ2128" s="13">
        <v>38.035305023193359</v>
      </c>
      <c r="AK2128" s="18">
        <v>25000</v>
      </c>
      <c r="AL2128" s="18">
        <f t="shared" si="529"/>
        <v>6.7230000000000025</v>
      </c>
      <c r="AM2128" s="18">
        <f t="shared" si="542"/>
        <v>14.947000000000003</v>
      </c>
      <c r="AN2128" s="18">
        <f t="shared" si="543"/>
        <v>0.44978925536897046</v>
      </c>
      <c r="AO2128" s="7">
        <v>534.07299999999998</v>
      </c>
      <c r="AP2128" s="7">
        <v>83.709000000000003</v>
      </c>
      <c r="AQ2128" s="18">
        <v>623.077</v>
      </c>
      <c r="AR2128" s="18">
        <f t="shared" si="530"/>
        <v>0.96756296625733151</v>
      </c>
      <c r="AS2128" s="22">
        <f t="shared" si="531"/>
        <v>0.87012050075536518</v>
      </c>
      <c r="AT2128" s="18">
        <f t="shared" si="532"/>
        <v>46.211017021693507</v>
      </c>
      <c r="AU2128" s="18">
        <f t="shared" si="528"/>
        <v>195.2471250000001</v>
      </c>
      <c r="AV2128" s="18">
        <f t="shared" si="533"/>
        <v>521.82851104373503</v>
      </c>
      <c r="AW2128" s="18">
        <f t="shared" si="534"/>
        <v>0.54634998656887368</v>
      </c>
      <c r="AX2128" s="7">
        <v>523.12900000000002</v>
      </c>
      <c r="AY2128" s="7">
        <v>356.33300000000003</v>
      </c>
      <c r="AZ2128" s="7">
        <v>16.466000000000001</v>
      </c>
      <c r="BA2128" s="7">
        <v>10.759</v>
      </c>
      <c r="BB2128" s="18">
        <f t="shared" si="535"/>
        <v>47258.626335166395</v>
      </c>
      <c r="BC2128" s="18">
        <f t="shared" si="536"/>
        <v>702.10645476739626</v>
      </c>
      <c r="BD2128" s="7">
        <v>534.07299999999998</v>
      </c>
      <c r="BE2128" s="11">
        <v>623.07745361328125</v>
      </c>
      <c r="BF2128" s="18">
        <f t="shared" si="537"/>
        <v>321.9748106336076</v>
      </c>
      <c r="BG2128" s="18">
        <f t="shared" si="538"/>
        <v>0.49660953754631187</v>
      </c>
      <c r="BH2128" s="18">
        <f t="shared" si="539"/>
        <v>278.71801275225266</v>
      </c>
      <c r="BI2128" s="18">
        <f t="shared" si="540"/>
        <v>0.86565160859562029</v>
      </c>
      <c r="BJ2128" s="18">
        <f t="shared" si="541"/>
        <v>38.456876366565339</v>
      </c>
    </row>
    <row r="2129" spans="1:62" s="3" customFormat="1" x14ac:dyDescent="0.25">
      <c r="A2129" s="4">
        <v>43799.458333333336</v>
      </c>
      <c r="B2129" s="7">
        <v>286.02100000000002</v>
      </c>
      <c r="C2129" s="7">
        <v>183.85300000000001</v>
      </c>
      <c r="D2129" s="7">
        <v>111.85299999999999</v>
      </c>
      <c r="E2129" s="7">
        <v>52.286999999999999</v>
      </c>
      <c r="F2129" s="7">
        <v>16.872</v>
      </c>
      <c r="G2129" s="7">
        <v>625.78200000000004</v>
      </c>
      <c r="H2129" s="7">
        <v>17.187000000000001</v>
      </c>
      <c r="I2129" s="7">
        <v>17.957999999999998</v>
      </c>
      <c r="J2129" s="7">
        <v>24.972000000000001</v>
      </c>
      <c r="K2129" s="7">
        <v>125.38500000000001</v>
      </c>
      <c r="L2129" s="7">
        <v>2.38</v>
      </c>
      <c r="M2129" s="7">
        <v>1.8260000000000001</v>
      </c>
      <c r="N2129" s="7">
        <v>27.207999999999998</v>
      </c>
      <c r="O2129" s="7">
        <v>-0.96199999999999997</v>
      </c>
      <c r="P2129" s="7">
        <v>269.36099999999999</v>
      </c>
      <c r="Q2129" s="7">
        <v>3.2160000000000002</v>
      </c>
      <c r="R2129" s="7">
        <v>24.216000000000001</v>
      </c>
      <c r="S2129" s="7">
        <v>566.83600000000001</v>
      </c>
      <c r="T2129" s="7">
        <v>18.361000000000001</v>
      </c>
      <c r="U2129" s="7">
        <v>245.887</v>
      </c>
      <c r="V2129" s="7">
        <v>565.70000000000005</v>
      </c>
      <c r="W2129" s="7">
        <v>89.27</v>
      </c>
      <c r="X2129" s="7">
        <v>228.79599999999999</v>
      </c>
      <c r="Y2129" s="11">
        <v>1005.7557983398438</v>
      </c>
      <c r="Z2129" s="11">
        <v>38983.09375</v>
      </c>
      <c r="AA2129" s="11">
        <v>53759.314166666671</v>
      </c>
      <c r="AB2129" s="11">
        <v>38.468769073486328</v>
      </c>
      <c r="AC2129" s="11">
        <v>11.4444580078125</v>
      </c>
      <c r="AD2129" s="11">
        <v>0.26</v>
      </c>
      <c r="AE2129" s="11">
        <v>6752.373046875</v>
      </c>
      <c r="AF2129" s="12">
        <v>19.548248291015625</v>
      </c>
      <c r="AG2129" s="12">
        <v>383.426513671875</v>
      </c>
      <c r="AH2129" s="13">
        <v>323.78857421875</v>
      </c>
      <c r="AI2129" s="13">
        <v>29.240936279296875</v>
      </c>
      <c r="AJ2129" s="13">
        <v>38.970874786376953</v>
      </c>
      <c r="AK2129" s="18">
        <v>25000</v>
      </c>
      <c r="AL2129" s="18">
        <f t="shared" si="529"/>
        <v>7.0140000000000029</v>
      </c>
      <c r="AM2129" s="18">
        <f t="shared" si="542"/>
        <v>14.947000000000003</v>
      </c>
      <c r="AN2129" s="18">
        <f t="shared" si="543"/>
        <v>0.46925804509266084</v>
      </c>
      <c r="AO2129" s="7">
        <v>527.16300000000001</v>
      </c>
      <c r="AP2129" s="7">
        <v>88.558999999999997</v>
      </c>
      <c r="AQ2129" s="18">
        <v>625.78200000000004</v>
      </c>
      <c r="AR2129" s="18">
        <f t="shared" si="530"/>
        <v>1.1493624551629027</v>
      </c>
      <c r="AS2129" s="22">
        <f t="shared" si="531"/>
        <v>0.8626290098573467</v>
      </c>
      <c r="AT2129" s="18">
        <f t="shared" si="532"/>
        <v>45.637462140620372</v>
      </c>
      <c r="AU2129" s="18">
        <f t="shared" si="528"/>
        <v>203.69825000000009</v>
      </c>
      <c r="AV2129" s="18">
        <f t="shared" si="533"/>
        <v>574.45962284069503</v>
      </c>
      <c r="AW2129" s="18">
        <f t="shared" si="534"/>
        <v>0.49789574171571893</v>
      </c>
      <c r="AX2129" s="7">
        <v>516.90200000000004</v>
      </c>
      <c r="AY2129" s="7">
        <v>357.21800000000002</v>
      </c>
      <c r="AZ2129" s="7">
        <v>17.356000000000002</v>
      </c>
      <c r="BA2129" s="7">
        <v>10.561</v>
      </c>
      <c r="BB2129" s="18">
        <f t="shared" si="535"/>
        <v>53050.038960196754</v>
      </c>
      <c r="BC2129" s="18">
        <f t="shared" si="536"/>
        <v>751.60192192722604</v>
      </c>
      <c r="BD2129" s="7">
        <v>527.16300000000001</v>
      </c>
      <c r="BE2129" s="11">
        <v>625.78173828125</v>
      </c>
      <c r="BF2129" s="18">
        <f t="shared" si="537"/>
        <v>379.16200625713594</v>
      </c>
      <c r="BG2129" s="18">
        <f t="shared" si="538"/>
        <v>0.49364472567128997</v>
      </c>
      <c r="BH2129" s="18">
        <f t="shared" si="539"/>
        <v>325.50414629697821</v>
      </c>
      <c r="BI2129" s="18">
        <f t="shared" si="540"/>
        <v>0.85848302552822597</v>
      </c>
      <c r="BJ2129" s="18">
        <f t="shared" si="541"/>
        <v>38.439408631766909</v>
      </c>
    </row>
    <row r="2130" spans="1:62" s="3" customFormat="1" x14ac:dyDescent="0.25">
      <c r="A2130" s="4">
        <v>43799.5</v>
      </c>
      <c r="B2130" s="7">
        <v>294.541</v>
      </c>
      <c r="C2130" s="7">
        <v>190.18299999999999</v>
      </c>
      <c r="D2130" s="7">
        <v>114.809</v>
      </c>
      <c r="E2130" s="7">
        <v>46.72</v>
      </c>
      <c r="F2130" s="7">
        <v>18.45</v>
      </c>
      <c r="G2130" s="7">
        <v>624.75900000000001</v>
      </c>
      <c r="H2130" s="7">
        <v>17.436</v>
      </c>
      <c r="I2130" s="7">
        <v>18.018000000000001</v>
      </c>
      <c r="J2130" s="7">
        <v>25.277000000000001</v>
      </c>
      <c r="K2130" s="7">
        <v>88.893000000000001</v>
      </c>
      <c r="L2130" s="7">
        <v>2.3809999999999998</v>
      </c>
      <c r="M2130" s="7">
        <v>1.8280000000000001</v>
      </c>
      <c r="N2130" s="7">
        <v>27.361000000000001</v>
      </c>
      <c r="O2130" s="7">
        <v>-0.96199999999999997</v>
      </c>
      <c r="P2130" s="7">
        <v>270.36200000000002</v>
      </c>
      <c r="Q2130" s="7">
        <v>3.2320000000000002</v>
      </c>
      <c r="R2130" s="7">
        <v>23.344000000000001</v>
      </c>
      <c r="S2130" s="7">
        <v>565.98400000000004</v>
      </c>
      <c r="T2130" s="7">
        <v>18.972000000000001</v>
      </c>
      <c r="U2130" s="7">
        <v>252.167</v>
      </c>
      <c r="V2130" s="7">
        <v>564.31799999999998</v>
      </c>
      <c r="W2130" s="7">
        <v>92.438999999999993</v>
      </c>
      <c r="X2130" s="7">
        <v>235.76499999999999</v>
      </c>
      <c r="Y2130" s="11">
        <v>1005.3480224609375</v>
      </c>
      <c r="Z2130" s="11">
        <v>40007.109375</v>
      </c>
      <c r="AA2130" s="11">
        <v>58232.171416666672</v>
      </c>
      <c r="AB2130" s="11">
        <v>38.474594116210938</v>
      </c>
      <c r="AC2130" s="11">
        <v>11.315274238586426</v>
      </c>
      <c r="AD2130" s="11">
        <v>0.26</v>
      </c>
      <c r="AE2130" s="11">
        <v>6713.85595703125</v>
      </c>
      <c r="AF2130" s="12">
        <v>20.104484558105469</v>
      </c>
      <c r="AG2130" s="12">
        <v>384.75274658203125</v>
      </c>
      <c r="AH2130" s="13">
        <v>324.22454833984375</v>
      </c>
      <c r="AI2130" s="13">
        <v>29.667083740234375</v>
      </c>
      <c r="AJ2130" s="13">
        <v>39.178245544433594</v>
      </c>
      <c r="AK2130" s="18">
        <v>25000</v>
      </c>
      <c r="AL2130" s="18">
        <f t="shared" si="529"/>
        <v>7.2590000000000003</v>
      </c>
      <c r="AM2130" s="18">
        <f t="shared" si="542"/>
        <v>14.947000000000003</v>
      </c>
      <c r="AN2130" s="18">
        <f t="shared" si="543"/>
        <v>0.48564929417274361</v>
      </c>
      <c r="AO2130" s="7">
        <v>538.28599999999994</v>
      </c>
      <c r="AP2130" s="7">
        <v>86.667000000000002</v>
      </c>
      <c r="AQ2130" s="18">
        <v>624.75900000000001</v>
      </c>
      <c r="AR2130" s="18">
        <f t="shared" si="530"/>
        <v>1.2514205022514384</v>
      </c>
      <c r="AS2130" s="22">
        <f t="shared" si="531"/>
        <v>0.86491138557204938</v>
      </c>
      <c r="AT2130" s="18">
        <f t="shared" si="532"/>
        <v>45.370265468054164</v>
      </c>
      <c r="AU2130" s="18">
        <f t="shared" si="528"/>
        <v>210.81345833333333</v>
      </c>
      <c r="AV2130" s="18">
        <f t="shared" si="533"/>
        <v>622.3497666005195</v>
      </c>
      <c r="AW2130" s="18">
        <f t="shared" si="534"/>
        <v>0.4732724519346741</v>
      </c>
      <c r="AX2130" s="7">
        <v>527.20799999999997</v>
      </c>
      <c r="AY2130" s="7">
        <v>362.40600000000001</v>
      </c>
      <c r="AZ2130" s="7">
        <v>17.939</v>
      </c>
      <c r="BA2130" s="7">
        <v>10.784000000000001</v>
      </c>
      <c r="BB2130" s="18">
        <f t="shared" si="535"/>
        <v>56001.525597895568</v>
      </c>
      <c r="BC2130" s="18">
        <f t="shared" si="536"/>
        <v>801.71532138153782</v>
      </c>
      <c r="BD2130" s="7">
        <v>538.28599999999994</v>
      </c>
      <c r="BE2130" s="11">
        <v>624.7587890625</v>
      </c>
      <c r="BF2130" s="18">
        <f t="shared" si="537"/>
        <v>420.85135026976371</v>
      </c>
      <c r="BG2130" s="18">
        <f t="shared" si="538"/>
        <v>0.49934626119882053</v>
      </c>
      <c r="BH2130" s="18">
        <f t="shared" si="539"/>
        <v>362.47068266006141</v>
      </c>
      <c r="BI2130" s="18">
        <f t="shared" si="540"/>
        <v>0.86127960009566185</v>
      </c>
      <c r="BJ2130" s="18">
        <f t="shared" si="541"/>
        <v>38.464963616233931</v>
      </c>
    </row>
    <row r="2131" spans="1:62" s="3" customFormat="1" x14ac:dyDescent="0.25">
      <c r="A2131" s="4">
        <v>43799.541666666664</v>
      </c>
      <c r="B2131" s="7">
        <v>328.851</v>
      </c>
      <c r="C2131" s="7">
        <v>217.26</v>
      </c>
      <c r="D2131" s="7">
        <v>123.624</v>
      </c>
      <c r="E2131" s="7">
        <v>44.213999999999999</v>
      </c>
      <c r="F2131" s="7">
        <v>18.242000000000001</v>
      </c>
      <c r="G2131" s="7">
        <v>609.34</v>
      </c>
      <c r="H2131" s="7">
        <v>21.568000000000001</v>
      </c>
      <c r="I2131" s="7">
        <v>18.141999999999999</v>
      </c>
      <c r="J2131" s="7">
        <v>26.172000000000001</v>
      </c>
      <c r="K2131" s="7">
        <v>93.111999999999995</v>
      </c>
      <c r="L2131" s="7">
        <v>2.3820000000000001</v>
      </c>
      <c r="M2131" s="7">
        <v>1.8280000000000001</v>
      </c>
      <c r="N2131" s="7">
        <v>28.074999999999999</v>
      </c>
      <c r="O2131" s="7">
        <v>-0.95899999999999996</v>
      </c>
      <c r="P2131" s="7">
        <v>270.98899999999998</v>
      </c>
      <c r="Q2131" s="7">
        <v>3.2719999999999998</v>
      </c>
      <c r="R2131" s="7">
        <v>28.414999999999999</v>
      </c>
      <c r="S2131" s="7">
        <v>563.28599999999994</v>
      </c>
      <c r="T2131" s="7">
        <v>20.331</v>
      </c>
      <c r="U2131" s="7">
        <v>270.83499999999998</v>
      </c>
      <c r="V2131" s="7">
        <v>564.91999999999996</v>
      </c>
      <c r="W2131" s="7">
        <v>98.084999999999994</v>
      </c>
      <c r="X2131" s="7">
        <v>251.12299999999999</v>
      </c>
      <c r="Y2131" s="11">
        <v>1005.3056640625</v>
      </c>
      <c r="Z2131" s="11">
        <v>43591.1640625</v>
      </c>
      <c r="AA2131" s="11">
        <v>57439.814500000008</v>
      </c>
      <c r="AB2131" s="11">
        <v>38.471912384033203</v>
      </c>
      <c r="AC2131" s="11">
        <v>11.811745643615723</v>
      </c>
      <c r="AD2131" s="11">
        <v>0.26</v>
      </c>
      <c r="AE2131" s="11">
        <v>6556.53515625</v>
      </c>
      <c r="AF2131" s="12">
        <v>21.559310913085938</v>
      </c>
      <c r="AG2131" s="12">
        <v>385.30252075195313</v>
      </c>
      <c r="AH2131" s="13">
        <v>323.76931762695313</v>
      </c>
      <c r="AI2131" s="13">
        <v>30.644851684570313</v>
      </c>
      <c r="AJ2131" s="13">
        <v>41.415897369384766</v>
      </c>
      <c r="AK2131" s="18">
        <v>25000</v>
      </c>
      <c r="AL2131" s="18">
        <f t="shared" si="529"/>
        <v>8.0300000000000011</v>
      </c>
      <c r="AM2131" s="18">
        <f t="shared" si="542"/>
        <v>14.947000000000003</v>
      </c>
      <c r="AN2131" s="18">
        <f t="shared" si="543"/>
        <v>0.53723155148190271</v>
      </c>
      <c r="AO2131" s="7">
        <v>590.52800000000002</v>
      </c>
      <c r="AP2131" s="7">
        <v>90.680999999999997</v>
      </c>
      <c r="AQ2131" s="18">
        <v>609.34</v>
      </c>
      <c r="AR2131" s="18">
        <f t="shared" si="530"/>
        <v>1.069295262409609</v>
      </c>
      <c r="AS2131" s="22">
        <f t="shared" si="531"/>
        <v>0.85561402990064439</v>
      </c>
      <c r="AT2131" s="18">
        <f t="shared" si="532"/>
        <v>44.310226214085802</v>
      </c>
      <c r="AU2131" s="18">
        <f t="shared" si="528"/>
        <v>233.20458333333337</v>
      </c>
      <c r="AV2131" s="18">
        <f t="shared" si="533"/>
        <v>613.83875299975557</v>
      </c>
      <c r="AW2131" s="18">
        <f t="shared" si="534"/>
        <v>0.53572863947241034</v>
      </c>
      <c r="AX2131" s="7">
        <v>578.11099999999999</v>
      </c>
      <c r="AY2131" s="7">
        <v>378.02600000000001</v>
      </c>
      <c r="AZ2131" s="7">
        <v>17.742999999999999</v>
      </c>
      <c r="BA2131" s="7">
        <v>11.875999999999999</v>
      </c>
      <c r="BB2131" s="18">
        <f t="shared" si="535"/>
        <v>50694.207377227467</v>
      </c>
      <c r="BC2131" s="18">
        <f t="shared" si="536"/>
        <v>828.87748477588445</v>
      </c>
      <c r="BD2131" s="7">
        <v>590.52800000000002</v>
      </c>
      <c r="BE2131" s="11">
        <v>609.340087890625</v>
      </c>
      <c r="BF2131" s="18">
        <f t="shared" si="537"/>
        <v>384.76706285456891</v>
      </c>
      <c r="BG2131" s="18">
        <f t="shared" si="538"/>
        <v>0.48920266059077677</v>
      </c>
      <c r="BH2131" s="18">
        <f t="shared" si="539"/>
        <v>327.50659938347741</v>
      </c>
      <c r="BI2131" s="18">
        <f t="shared" si="540"/>
        <v>0.85118148355454648</v>
      </c>
      <c r="BJ2131" s="18">
        <f t="shared" si="541"/>
        <v>41.677778027410341</v>
      </c>
    </row>
    <row r="2132" spans="1:62" s="3" customFormat="1" x14ac:dyDescent="0.25">
      <c r="A2132" s="4">
        <v>43799.583333333336</v>
      </c>
      <c r="B2132" s="7">
        <v>339.59100000000001</v>
      </c>
      <c r="C2132" s="7">
        <v>224.41</v>
      </c>
      <c r="D2132" s="7">
        <v>127.672</v>
      </c>
      <c r="E2132" s="7">
        <v>41.716000000000001</v>
      </c>
      <c r="F2132" s="7">
        <v>19.484999999999999</v>
      </c>
      <c r="G2132" s="7">
        <v>609.96799999999996</v>
      </c>
      <c r="H2132" s="7">
        <v>22.212</v>
      </c>
      <c r="I2132" s="7">
        <v>18.565999999999999</v>
      </c>
      <c r="J2132" s="7">
        <v>26.553000000000001</v>
      </c>
      <c r="K2132" s="7">
        <v>93.063999999999993</v>
      </c>
      <c r="L2132" s="7">
        <v>2.3820000000000001</v>
      </c>
      <c r="M2132" s="7">
        <v>1.833</v>
      </c>
      <c r="N2132" s="7">
        <v>28.888000000000002</v>
      </c>
      <c r="O2132" s="7">
        <v>-0.95699999999999996</v>
      </c>
      <c r="P2132" s="7">
        <v>272.18200000000002</v>
      </c>
      <c r="Q2132" s="7">
        <v>3.3109999999999999</v>
      </c>
      <c r="R2132" s="7">
        <v>29.117999999999999</v>
      </c>
      <c r="S2132" s="7">
        <v>561.99800000000005</v>
      </c>
      <c r="T2132" s="7">
        <v>21.178999999999998</v>
      </c>
      <c r="U2132" s="7">
        <v>281.04500000000002</v>
      </c>
      <c r="V2132" s="7">
        <v>564.56600000000003</v>
      </c>
      <c r="W2132" s="7">
        <v>101.297</v>
      </c>
      <c r="X2132" s="7">
        <v>260.14499999999998</v>
      </c>
      <c r="Y2132" s="11">
        <v>1004.8359985351563</v>
      </c>
      <c r="Z2132" s="11">
        <v>44871.18359375</v>
      </c>
      <c r="AA2132" s="11">
        <v>61202.270833333336</v>
      </c>
      <c r="AB2132" s="11">
        <v>38.480976104736328</v>
      </c>
      <c r="AC2132" s="11">
        <v>11.799921035766602</v>
      </c>
      <c r="AD2132" s="11">
        <v>0.26</v>
      </c>
      <c r="AE2132" s="11">
        <v>6519.99462890625</v>
      </c>
      <c r="AF2132" s="12">
        <v>22.443197250366211</v>
      </c>
      <c r="AG2132" s="12">
        <v>385.85711669921875</v>
      </c>
      <c r="AH2132" s="13">
        <v>322.7353515625</v>
      </c>
      <c r="AI2132" s="13">
        <v>31.260528564453125</v>
      </c>
      <c r="AJ2132" s="13">
        <v>42.100700378417969</v>
      </c>
      <c r="AK2132" s="18">
        <v>25000</v>
      </c>
      <c r="AL2132" s="18">
        <f t="shared" si="529"/>
        <v>7.9870000000000019</v>
      </c>
      <c r="AM2132" s="18">
        <f t="shared" si="542"/>
        <v>14.947000000000003</v>
      </c>
      <c r="AN2132" s="18">
        <f t="shared" si="543"/>
        <v>0.5343547200107045</v>
      </c>
      <c r="AO2132" s="7">
        <v>604.66300000000001</v>
      </c>
      <c r="AP2132" s="7">
        <v>92.153999999999996</v>
      </c>
      <c r="AQ2132" s="18">
        <v>609.96799999999996</v>
      </c>
      <c r="AR2132" s="18">
        <f t="shared" si="530"/>
        <v>1.1333040181463256</v>
      </c>
      <c r="AS2132" s="22">
        <f t="shared" si="531"/>
        <v>0.85306785078929592</v>
      </c>
      <c r="AT2132" s="18">
        <f t="shared" si="532"/>
        <v>44.052900292905413</v>
      </c>
      <c r="AU2132" s="18">
        <f t="shared" si="528"/>
        <v>231.95579166666676</v>
      </c>
      <c r="AV2132" s="18">
        <f t="shared" si="533"/>
        <v>654.20086708141696</v>
      </c>
      <c r="AW2132" s="18">
        <f t="shared" si="534"/>
        <v>0.51909286136384325</v>
      </c>
      <c r="AX2132" s="7">
        <v>593.52499999999998</v>
      </c>
      <c r="AY2132" s="7">
        <v>383.279</v>
      </c>
      <c r="AZ2132" s="7">
        <v>18.423999999999999</v>
      </c>
      <c r="BA2132" s="7">
        <v>12.14</v>
      </c>
      <c r="BB2132" s="18">
        <f t="shared" si="535"/>
        <v>52486.3160021734</v>
      </c>
      <c r="BC2132" s="18">
        <f t="shared" si="536"/>
        <v>873.01271459851012</v>
      </c>
      <c r="BD2132" s="7">
        <v>604.66300000000001</v>
      </c>
      <c r="BE2132" s="11">
        <v>609.9677734375</v>
      </c>
      <c r="BF2132" s="18">
        <f t="shared" si="537"/>
        <v>417.99079078984403</v>
      </c>
      <c r="BG2132" s="18">
        <f t="shared" si="538"/>
        <v>0.49318502748531962</v>
      </c>
      <c r="BH2132" s="18">
        <f t="shared" si="539"/>
        <v>354.84085023424569</v>
      </c>
      <c r="BI2132" s="18">
        <f t="shared" si="540"/>
        <v>0.8489202586586444</v>
      </c>
      <c r="BJ2132" s="18">
        <f t="shared" si="541"/>
        <v>43.760380434532593</v>
      </c>
    </row>
    <row r="2133" spans="1:62" s="3" customFormat="1" x14ac:dyDescent="0.25">
      <c r="A2133" s="4">
        <v>43799.625</v>
      </c>
      <c r="B2133" s="7">
        <v>360.73899999999998</v>
      </c>
      <c r="C2133" s="7">
        <v>246.79900000000001</v>
      </c>
      <c r="D2133" s="7">
        <v>124.806</v>
      </c>
      <c r="E2133" s="7">
        <v>56.798999999999999</v>
      </c>
      <c r="F2133" s="7">
        <v>15.536</v>
      </c>
      <c r="G2133" s="7">
        <v>606.38199999999995</v>
      </c>
      <c r="H2133" s="7">
        <v>24.658999999999999</v>
      </c>
      <c r="I2133" s="7">
        <v>19.395</v>
      </c>
      <c r="J2133" s="7">
        <v>27.364999999999998</v>
      </c>
      <c r="K2133" s="7">
        <v>105.944</v>
      </c>
      <c r="L2133" s="7">
        <v>2.379</v>
      </c>
      <c r="M2133" s="7">
        <v>1.831</v>
      </c>
      <c r="N2133" s="7">
        <v>29.515999999999998</v>
      </c>
      <c r="O2133" s="7">
        <v>-0.95599999999999996</v>
      </c>
      <c r="P2133" s="7">
        <v>271.85700000000003</v>
      </c>
      <c r="Q2133" s="7">
        <v>3.323</v>
      </c>
      <c r="R2133" s="7">
        <v>29.178000000000001</v>
      </c>
      <c r="S2133" s="7">
        <v>563.80999999999995</v>
      </c>
      <c r="T2133" s="7">
        <v>20.756</v>
      </c>
      <c r="U2133" s="7">
        <v>274.90100000000001</v>
      </c>
      <c r="V2133" s="7">
        <v>564.26199999999994</v>
      </c>
      <c r="W2133" s="7">
        <v>99.522999999999996</v>
      </c>
      <c r="X2133" s="7">
        <v>255.78700000000001</v>
      </c>
      <c r="Y2133" s="11">
        <v>1005.8404541015625</v>
      </c>
      <c r="Z2133" s="11">
        <v>49223.25</v>
      </c>
      <c r="AA2133" s="11">
        <v>62085.878666666664</v>
      </c>
      <c r="AB2133" s="11">
        <v>38.486984252929688</v>
      </c>
      <c r="AC2133" s="11">
        <v>11.321391105651855</v>
      </c>
      <c r="AD2133" s="11">
        <v>0.26</v>
      </c>
      <c r="AE2133" s="11">
        <v>6761.201171875</v>
      </c>
      <c r="AF2133" s="12">
        <v>22.029115676879883</v>
      </c>
      <c r="AG2133" s="12">
        <v>384.39266967773438</v>
      </c>
      <c r="AH2133" s="13">
        <v>321.9521484375</v>
      </c>
      <c r="AI2133" s="13">
        <v>32.343826293945313</v>
      </c>
      <c r="AJ2133" s="13">
        <v>42.558841705322266</v>
      </c>
      <c r="AK2133" s="18">
        <v>25000</v>
      </c>
      <c r="AL2133" s="18">
        <f t="shared" si="529"/>
        <v>7.9699999999999989</v>
      </c>
      <c r="AM2133" s="18">
        <f t="shared" si="542"/>
        <v>14.947000000000003</v>
      </c>
      <c r="AN2133" s="18">
        <f t="shared" si="543"/>
        <v>0.533217368033719</v>
      </c>
      <c r="AO2133" s="7">
        <v>651.40899999999999</v>
      </c>
      <c r="AP2133" s="7">
        <v>93.02</v>
      </c>
      <c r="AQ2133" s="18">
        <v>606.38199999999995</v>
      </c>
      <c r="AR2133" s="18">
        <f t="shared" si="530"/>
        <v>1.0269021616025868</v>
      </c>
      <c r="AS2133" s="22">
        <f t="shared" si="531"/>
        <v>0.850763639615711</v>
      </c>
      <c r="AT2133" s="18">
        <f t="shared" si="532"/>
        <v>45.675501440559998</v>
      </c>
      <c r="AU2133" s="18">
        <f t="shared" si="528"/>
        <v>231.46208333333331</v>
      </c>
      <c r="AV2133" s="18">
        <f t="shared" si="533"/>
        <v>663.7495096036954</v>
      </c>
      <c r="AW2133" s="18">
        <f t="shared" si="534"/>
        <v>0.54348665389656747</v>
      </c>
      <c r="AX2133" s="7">
        <v>639.95600000000002</v>
      </c>
      <c r="AY2133" s="7">
        <v>391.76100000000002</v>
      </c>
      <c r="AZ2133" s="7">
        <v>15.212</v>
      </c>
      <c r="BA2133" s="7">
        <v>13.285</v>
      </c>
      <c r="BB2133" s="18">
        <f t="shared" si="535"/>
        <v>48544.097242122436</v>
      </c>
      <c r="BC2133" s="18">
        <f t="shared" si="536"/>
        <v>907.3276519460245</v>
      </c>
      <c r="BD2133" s="7">
        <v>651.40899999999999</v>
      </c>
      <c r="BE2133" s="11">
        <v>606.3817138671875</v>
      </c>
      <c r="BF2133" s="18">
        <f t="shared" si="537"/>
        <v>405.6289270942741</v>
      </c>
      <c r="BG2133" s="18">
        <f t="shared" si="538"/>
        <v>0.49192670376614561</v>
      </c>
      <c r="BH2133" s="18">
        <f t="shared" si="539"/>
        <v>343.40494198441354</v>
      </c>
      <c r="BI2133" s="18">
        <f t="shared" si="540"/>
        <v>0.84659874837920812</v>
      </c>
      <c r="BJ2133" s="18">
        <f t="shared" si="541"/>
        <v>44.843896932692722</v>
      </c>
    </row>
    <row r="2134" spans="1:62" s="3" customFormat="1" x14ac:dyDescent="0.25">
      <c r="A2134" s="4">
        <v>43799.666666666664</v>
      </c>
      <c r="B2134" s="7">
        <v>354.71600000000001</v>
      </c>
      <c r="C2134" s="7">
        <v>236.83500000000001</v>
      </c>
      <c r="D2134" s="7">
        <v>128.072</v>
      </c>
      <c r="E2134" s="7">
        <v>53.548000000000002</v>
      </c>
      <c r="F2134" s="7">
        <v>13.752000000000001</v>
      </c>
      <c r="G2134" s="7">
        <v>602.93700000000001</v>
      </c>
      <c r="H2134" s="7">
        <v>23.010999999999999</v>
      </c>
      <c r="I2134" s="7">
        <v>19.044</v>
      </c>
      <c r="J2134" s="7">
        <v>27.161999999999999</v>
      </c>
      <c r="K2134" s="7">
        <v>92.784000000000006</v>
      </c>
      <c r="L2134" s="7">
        <v>2.3769999999999998</v>
      </c>
      <c r="M2134" s="7">
        <v>1.83</v>
      </c>
      <c r="N2134" s="7">
        <v>29.565000000000001</v>
      </c>
      <c r="O2134" s="7">
        <v>-0.95699999999999996</v>
      </c>
      <c r="P2134" s="7">
        <v>272.14499999999998</v>
      </c>
      <c r="Q2134" s="7">
        <v>3.36</v>
      </c>
      <c r="R2134" s="7">
        <v>30.393000000000001</v>
      </c>
      <c r="S2134" s="7">
        <v>557.56899999999996</v>
      </c>
      <c r="T2134" s="7">
        <v>21.225999999999999</v>
      </c>
      <c r="U2134" s="7">
        <v>284.49700000000001</v>
      </c>
      <c r="V2134" s="7">
        <v>562.92899999999997</v>
      </c>
      <c r="W2134" s="7">
        <v>101.78100000000001</v>
      </c>
      <c r="X2134" s="7">
        <v>262.05700000000002</v>
      </c>
      <c r="Y2134" s="11">
        <v>1006.5518798828125</v>
      </c>
      <c r="Z2134" s="11">
        <v>46919.21484375</v>
      </c>
      <c r="AA2134" s="11">
        <v>60415.634416666668</v>
      </c>
      <c r="AB2134" s="11">
        <v>38.489757537841797</v>
      </c>
      <c r="AC2134" s="11">
        <v>11.791229248046875</v>
      </c>
      <c r="AD2134" s="11">
        <v>0.26</v>
      </c>
      <c r="AE2134" s="11">
        <v>6523.33447265625</v>
      </c>
      <c r="AF2134" s="12">
        <v>22.591485977172852</v>
      </c>
      <c r="AG2134" s="12">
        <v>385.09030151367188</v>
      </c>
      <c r="AH2134" s="13">
        <v>320.64044189453125</v>
      </c>
      <c r="AI2134" s="13">
        <v>31.927566528320313</v>
      </c>
      <c r="AJ2134" s="13">
        <v>44.087581634521484</v>
      </c>
      <c r="AK2134" s="18">
        <v>25000</v>
      </c>
      <c r="AL2134" s="18">
        <f t="shared" si="529"/>
        <v>8.1179999999999986</v>
      </c>
      <c r="AM2134" s="18">
        <f t="shared" si="542"/>
        <v>14.947000000000003</v>
      </c>
      <c r="AN2134" s="18">
        <f t="shared" si="543"/>
        <v>0.54311902053923844</v>
      </c>
      <c r="AO2134" s="7">
        <v>634.71600000000001</v>
      </c>
      <c r="AP2134" s="7">
        <v>93.787000000000006</v>
      </c>
      <c r="AQ2134" s="18">
        <v>602.93700000000001</v>
      </c>
      <c r="AR2134" s="18">
        <f t="shared" si="530"/>
        <v>1.0382022571647729</v>
      </c>
      <c r="AS2134" s="22">
        <f t="shared" si="531"/>
        <v>0.84893302560771566</v>
      </c>
      <c r="AT2134" s="18">
        <f t="shared" si="532"/>
        <v>44.06541042050241</v>
      </c>
      <c r="AU2134" s="18">
        <f t="shared" si="528"/>
        <v>235.76024999999998</v>
      </c>
      <c r="AV2134" s="18">
        <f t="shared" si="533"/>
        <v>645.93975560899719</v>
      </c>
      <c r="AW2134" s="18">
        <f t="shared" si="534"/>
        <v>0.54914718736512957</v>
      </c>
      <c r="AX2134" s="7">
        <v>622.06500000000005</v>
      </c>
      <c r="AY2134" s="7">
        <v>381.91500000000002</v>
      </c>
      <c r="AZ2134" s="7">
        <v>13.384</v>
      </c>
      <c r="BA2134" s="7">
        <v>12.731999999999999</v>
      </c>
      <c r="BB2134" s="18">
        <f t="shared" si="535"/>
        <v>49561.424417189475</v>
      </c>
      <c r="BC2134" s="18">
        <f t="shared" si="536"/>
        <v>880.67081529146128</v>
      </c>
      <c r="BD2134" s="7">
        <v>634.71600000000001</v>
      </c>
      <c r="BE2134" s="11">
        <v>602.93670654296875</v>
      </c>
      <c r="BF2134" s="18">
        <f t="shared" si="537"/>
        <v>397.31333298345322</v>
      </c>
      <c r="BG2134" s="18">
        <f t="shared" si="538"/>
        <v>0.48997896726274848</v>
      </c>
      <c r="BH2134" s="18">
        <f t="shared" si="539"/>
        <v>335.51130872160411</v>
      </c>
      <c r="BI2134" s="18">
        <f t="shared" si="540"/>
        <v>0.84445016280280993</v>
      </c>
      <c r="BJ2134" s="18">
        <f t="shared" si="541"/>
        <v>43.719585916066265</v>
      </c>
    </row>
    <row r="2135" spans="1:62" s="3" customFormat="1" x14ac:dyDescent="0.25">
      <c r="A2135" s="4">
        <v>43799.708333333336</v>
      </c>
      <c r="B2135" s="7">
        <v>365.93700000000001</v>
      </c>
      <c r="C2135" s="7">
        <v>245.97800000000001</v>
      </c>
      <c r="D2135" s="7">
        <v>131.441</v>
      </c>
      <c r="E2135" s="7">
        <v>47.673999999999999</v>
      </c>
      <c r="F2135" s="7">
        <v>12.919</v>
      </c>
      <c r="G2135" s="7">
        <v>599.904</v>
      </c>
      <c r="H2135" s="7">
        <v>24.088000000000001</v>
      </c>
      <c r="I2135" s="7">
        <v>18.527000000000001</v>
      </c>
      <c r="J2135" s="7">
        <v>26.811</v>
      </c>
      <c r="K2135" s="7">
        <v>94.92</v>
      </c>
      <c r="L2135" s="7">
        <v>2.3759999999999999</v>
      </c>
      <c r="M2135" s="7">
        <v>1.831</v>
      </c>
      <c r="N2135" s="7">
        <v>29.265999999999998</v>
      </c>
      <c r="O2135" s="7">
        <v>-0.96099999999999997</v>
      </c>
      <c r="P2135" s="7">
        <v>272.61500000000001</v>
      </c>
      <c r="Q2135" s="7">
        <v>3.4159999999999999</v>
      </c>
      <c r="R2135" s="7">
        <v>31.459</v>
      </c>
      <c r="S2135" s="7">
        <v>558.88</v>
      </c>
      <c r="T2135" s="7">
        <v>21.827000000000002</v>
      </c>
      <c r="U2135" s="7">
        <v>291.62700000000001</v>
      </c>
      <c r="V2135" s="7">
        <v>562.13</v>
      </c>
      <c r="W2135" s="7">
        <v>104.197</v>
      </c>
      <c r="X2135" s="7">
        <v>268.53800000000001</v>
      </c>
      <c r="Y2135" s="11">
        <v>1006.9808959960938</v>
      </c>
      <c r="Z2135" s="11">
        <v>49223.25</v>
      </c>
      <c r="AA2135" s="11">
        <v>62403.260499999997</v>
      </c>
      <c r="AB2135" s="11">
        <v>38.483932495117188</v>
      </c>
      <c r="AC2135" s="11">
        <v>11.616681098937988</v>
      </c>
      <c r="AD2135" s="11">
        <v>0.26</v>
      </c>
      <c r="AE2135" s="11">
        <v>6629.177734375</v>
      </c>
      <c r="AF2135" s="12">
        <v>23.194356918334961</v>
      </c>
      <c r="AG2135" s="12">
        <v>383.6982421875</v>
      </c>
      <c r="AH2135" s="13">
        <v>320.50152587890625</v>
      </c>
      <c r="AI2135" s="13">
        <v>31.241477966308594</v>
      </c>
      <c r="AJ2135" s="13">
        <v>43.127895355224609</v>
      </c>
      <c r="AK2135" s="18">
        <v>25000</v>
      </c>
      <c r="AL2135" s="18">
        <f t="shared" si="529"/>
        <v>8.2839999999999989</v>
      </c>
      <c r="AM2135" s="18">
        <f t="shared" si="542"/>
        <v>14.947000000000003</v>
      </c>
      <c r="AN2135" s="18">
        <f t="shared" si="543"/>
        <v>0.55422492807921309</v>
      </c>
      <c r="AO2135" s="7">
        <v>658.24800000000005</v>
      </c>
      <c r="AP2135" s="7">
        <v>93.944999999999993</v>
      </c>
      <c r="AQ2135" s="18">
        <v>599.904</v>
      </c>
      <c r="AR2135" s="18">
        <f t="shared" si="530"/>
        <v>1.0369965250827384</v>
      </c>
      <c r="AS2135" s="22">
        <f t="shared" si="531"/>
        <v>0.847719873779886</v>
      </c>
      <c r="AT2135" s="18">
        <f t="shared" si="532"/>
        <v>44.787164387532052</v>
      </c>
      <c r="AU2135" s="18">
        <f t="shared" si="528"/>
        <v>240.58116666666666</v>
      </c>
      <c r="AV2135" s="18">
        <f t="shared" si="533"/>
        <v>667.08968459922573</v>
      </c>
      <c r="AW2135" s="18">
        <f t="shared" si="534"/>
        <v>0.54855742555792586</v>
      </c>
      <c r="AX2135" s="7">
        <v>644.84199999999998</v>
      </c>
      <c r="AY2135" s="7">
        <v>388.20800000000003</v>
      </c>
      <c r="AZ2135" s="7">
        <v>12.846</v>
      </c>
      <c r="BA2135" s="7">
        <v>13.061</v>
      </c>
      <c r="BB2135" s="18">
        <f t="shared" si="535"/>
        <v>48788.384849785682</v>
      </c>
      <c r="BC2135" s="18">
        <f t="shared" si="536"/>
        <v>900.80418894099887</v>
      </c>
      <c r="BD2135" s="7">
        <v>658.24800000000005</v>
      </c>
      <c r="BE2135" s="11">
        <v>599.903564453125</v>
      </c>
      <c r="BF2135" s="18">
        <f t="shared" si="537"/>
        <v>409.49470619560384</v>
      </c>
      <c r="BG2135" s="18">
        <f t="shared" si="538"/>
        <v>0.50065795316120532</v>
      </c>
      <c r="BH2135" s="18">
        <f t="shared" si="539"/>
        <v>345.36806301675284</v>
      </c>
      <c r="BI2135" s="18">
        <f t="shared" si="540"/>
        <v>0.84340055632313948</v>
      </c>
      <c r="BJ2135" s="18">
        <f t="shared" si="541"/>
        <v>39.678789173133907</v>
      </c>
    </row>
    <row r="2136" spans="1:62" s="3" customFormat="1" x14ac:dyDescent="0.25">
      <c r="A2136" s="4">
        <v>43799.75</v>
      </c>
      <c r="B2136" s="7">
        <v>365.16800000000001</v>
      </c>
      <c r="C2136" s="7">
        <v>244.68899999999999</v>
      </c>
      <c r="D2136" s="7">
        <v>131.86199999999999</v>
      </c>
      <c r="E2136" s="7">
        <v>44.030999999999999</v>
      </c>
      <c r="F2136" s="7">
        <v>11.991</v>
      </c>
      <c r="G2136" s="7">
        <v>598.75099999999998</v>
      </c>
      <c r="H2136" s="7">
        <v>25.905000000000001</v>
      </c>
      <c r="I2136" s="7">
        <v>17.994</v>
      </c>
      <c r="J2136" s="7">
        <v>26.294</v>
      </c>
      <c r="K2136" s="7">
        <v>96.902000000000001</v>
      </c>
      <c r="L2136" s="7">
        <v>2.3820000000000001</v>
      </c>
      <c r="M2136" s="7">
        <v>1.833</v>
      </c>
      <c r="N2136" s="7">
        <v>28.654</v>
      </c>
      <c r="O2136" s="7">
        <v>-0.96</v>
      </c>
      <c r="P2136" s="7">
        <v>273.15899999999999</v>
      </c>
      <c r="Q2136" s="7">
        <v>3.4689999999999999</v>
      </c>
      <c r="R2136" s="7">
        <v>31.472999999999999</v>
      </c>
      <c r="S2136" s="7">
        <v>556.029</v>
      </c>
      <c r="T2136" s="7">
        <v>21.895</v>
      </c>
      <c r="U2136" s="7">
        <v>292.053</v>
      </c>
      <c r="V2136" s="7">
        <v>561.82799999999997</v>
      </c>
      <c r="W2136" s="7">
        <v>104.04600000000001</v>
      </c>
      <c r="X2136" s="7">
        <v>268.608</v>
      </c>
      <c r="Y2136" s="11">
        <v>1007.3268432617188</v>
      </c>
      <c r="Z2136" s="11">
        <v>47943.23046875</v>
      </c>
      <c r="AA2136" s="11">
        <v>62421.617999999995</v>
      </c>
      <c r="AB2136" s="11">
        <v>38.486705780029297</v>
      </c>
      <c r="AC2136" s="11">
        <v>11.60968017578125</v>
      </c>
      <c r="AD2136" s="11">
        <v>0.26</v>
      </c>
      <c r="AE2136" s="11">
        <v>6464.86279296875</v>
      </c>
      <c r="AF2136" s="12">
        <v>23.132570266723633</v>
      </c>
      <c r="AG2136" s="12">
        <v>383.134033203125</v>
      </c>
      <c r="AH2136" s="13">
        <v>319.93826293945313</v>
      </c>
      <c r="AI2136" s="13">
        <v>31.446516036987305</v>
      </c>
      <c r="AJ2136" s="13">
        <v>41.917442321777344</v>
      </c>
      <c r="AK2136" s="18">
        <v>25000</v>
      </c>
      <c r="AL2136" s="18">
        <f t="shared" si="529"/>
        <v>8.3000000000000007</v>
      </c>
      <c r="AM2136" s="18">
        <f t="shared" si="542"/>
        <v>14.947000000000003</v>
      </c>
      <c r="AN2136" s="18">
        <f t="shared" si="543"/>
        <v>0.55529537699872877</v>
      </c>
      <c r="AO2136" s="7">
        <v>655.69399999999996</v>
      </c>
      <c r="AP2136" s="7">
        <v>94.480999999999995</v>
      </c>
      <c r="AQ2136" s="18">
        <v>598.75099999999998</v>
      </c>
      <c r="AR2136" s="18">
        <f t="shared" si="530"/>
        <v>1.0469638685632259</v>
      </c>
      <c r="AS2136" s="22">
        <f t="shared" si="531"/>
        <v>0.84653772352125778</v>
      </c>
      <c r="AT2136" s="18">
        <f t="shared" si="532"/>
        <v>43.673894455369926</v>
      </c>
      <c r="AU2136" s="18">
        <f t="shared" si="528"/>
        <v>241.04583333333338</v>
      </c>
      <c r="AV2136" s="18">
        <f t="shared" si="533"/>
        <v>667.33401285538343</v>
      </c>
      <c r="AW2136" s="18">
        <f t="shared" si="534"/>
        <v>0.54720423800597562</v>
      </c>
      <c r="AX2136" s="7">
        <v>643.77700000000004</v>
      </c>
      <c r="AY2136" s="7">
        <v>384.00400000000002</v>
      </c>
      <c r="AZ2136" s="7">
        <v>12.068</v>
      </c>
      <c r="BA2136" s="7">
        <v>13.076000000000001</v>
      </c>
      <c r="BB2136" s="18">
        <f t="shared" si="535"/>
        <v>50109.315179445337</v>
      </c>
      <c r="BC2136" s="18">
        <f t="shared" si="536"/>
        <v>915.97703619609126</v>
      </c>
      <c r="BD2136" s="7">
        <v>655.69399999999996</v>
      </c>
      <c r="BE2136" s="11">
        <v>598.7509765625</v>
      </c>
      <c r="BF2136" s="18">
        <f t="shared" si="537"/>
        <v>411.03531659004142</v>
      </c>
      <c r="BG2136" s="18">
        <f t="shared" si="538"/>
        <v>0.48458859804831289</v>
      </c>
      <c r="BH2136" s="18">
        <f t="shared" si="539"/>
        <v>346.17526686442778</v>
      </c>
      <c r="BI2136" s="18">
        <f t="shared" si="540"/>
        <v>0.84220321926667008</v>
      </c>
      <c r="BJ2136" s="18">
        <f t="shared" si="541"/>
        <v>40.757193529605502</v>
      </c>
    </row>
    <row r="2137" spans="1:62" s="3" customFormat="1" x14ac:dyDescent="0.25">
      <c r="A2137" s="4">
        <v>43799.791666666664</v>
      </c>
      <c r="B2137" s="7">
        <v>362.37700000000001</v>
      </c>
      <c r="C2137" s="7">
        <v>243.399</v>
      </c>
      <c r="D2137" s="7">
        <v>131.142</v>
      </c>
      <c r="E2137" s="7">
        <v>40.003</v>
      </c>
      <c r="F2137" s="7">
        <v>11.273</v>
      </c>
      <c r="G2137" s="7">
        <v>596.61800000000005</v>
      </c>
      <c r="H2137" s="7">
        <v>26.475999999999999</v>
      </c>
      <c r="I2137" s="7">
        <v>17.527999999999999</v>
      </c>
      <c r="J2137" s="7">
        <v>25.785</v>
      </c>
      <c r="K2137" s="7">
        <v>95.644999999999996</v>
      </c>
      <c r="L2137" s="7">
        <v>2.3809999999999998</v>
      </c>
      <c r="M2137" s="7">
        <v>1.8280000000000001</v>
      </c>
      <c r="N2137" s="7">
        <v>28.311</v>
      </c>
      <c r="O2137" s="7">
        <v>-0.96099999999999997</v>
      </c>
      <c r="P2137" s="7">
        <v>272.94200000000001</v>
      </c>
      <c r="Q2137" s="7">
        <v>3.4580000000000002</v>
      </c>
      <c r="R2137" s="7">
        <v>31.503</v>
      </c>
      <c r="S2137" s="7">
        <v>554.18200000000002</v>
      </c>
      <c r="T2137" s="7">
        <v>21.832000000000001</v>
      </c>
      <c r="U2137" s="7">
        <v>289.74400000000003</v>
      </c>
      <c r="V2137" s="7">
        <v>560.03300000000002</v>
      </c>
      <c r="W2137" s="7">
        <v>103.319</v>
      </c>
      <c r="X2137" s="7">
        <v>266.86599999999999</v>
      </c>
      <c r="Y2137" s="11">
        <v>1008.331298828125</v>
      </c>
      <c r="Z2137" s="11">
        <v>48967.24609375</v>
      </c>
      <c r="AA2137" s="11">
        <v>62592.339916666671</v>
      </c>
      <c r="AB2137" s="11">
        <v>38.480789184570313</v>
      </c>
      <c r="AC2137" s="11">
        <v>12.106242179870605</v>
      </c>
      <c r="AD2137" s="11">
        <v>0.26</v>
      </c>
      <c r="AE2137" s="11">
        <v>6686.92431640625</v>
      </c>
      <c r="AF2137" s="12">
        <v>23.090280532836914</v>
      </c>
      <c r="AG2137" s="12">
        <v>381.77243041992188</v>
      </c>
      <c r="AH2137" s="13">
        <v>318.30630493164063</v>
      </c>
      <c r="AI2137" s="13">
        <v>31.220905303955078</v>
      </c>
      <c r="AJ2137" s="13">
        <v>40.957756042480469</v>
      </c>
      <c r="AK2137" s="18">
        <v>25000</v>
      </c>
      <c r="AL2137" s="18">
        <f t="shared" si="529"/>
        <v>8.2570000000000014</v>
      </c>
      <c r="AM2137" s="18">
        <f t="shared" si="542"/>
        <v>14.947000000000003</v>
      </c>
      <c r="AN2137" s="18">
        <f t="shared" si="543"/>
        <v>0.55241854552753056</v>
      </c>
      <c r="AO2137" s="7">
        <v>650.97400000000005</v>
      </c>
      <c r="AP2137" s="7">
        <v>95.055000000000007</v>
      </c>
      <c r="AQ2137" s="18">
        <v>596.61800000000005</v>
      </c>
      <c r="AR2137" s="18">
        <f t="shared" si="530"/>
        <v>1.0648026625589833</v>
      </c>
      <c r="AS2137" s="22">
        <f t="shared" si="531"/>
        <v>0.84520830209383391</v>
      </c>
      <c r="AT2137" s="18">
        <f t="shared" si="532"/>
        <v>45.180994441838358</v>
      </c>
      <c r="AU2137" s="18">
        <f t="shared" si="528"/>
        <v>239.79704166666673</v>
      </c>
      <c r="AV2137" s="18">
        <f t="shared" si="533"/>
        <v>669.05628802839317</v>
      </c>
      <c r="AW2137" s="18">
        <f t="shared" si="534"/>
        <v>0.54162408527370653</v>
      </c>
      <c r="AX2137" s="7">
        <v>638.00300000000004</v>
      </c>
      <c r="AY2137" s="7">
        <v>381.46899999999999</v>
      </c>
      <c r="AZ2137" s="7">
        <v>10.994999999999999</v>
      </c>
      <c r="BA2137" s="7">
        <v>12.977</v>
      </c>
      <c r="BB2137" s="18">
        <f t="shared" si="535"/>
        <v>49188.035453144272</v>
      </c>
      <c r="BC2137" s="18">
        <f t="shared" si="536"/>
        <v>895.70888550516725</v>
      </c>
      <c r="BD2137" s="7">
        <v>650.97400000000005</v>
      </c>
      <c r="BE2137" s="11">
        <v>596.61846923828125</v>
      </c>
      <c r="BF2137" s="18">
        <f t="shared" si="537"/>
        <v>413.55137110518922</v>
      </c>
      <c r="BG2137" s="18">
        <f t="shared" si="538"/>
        <v>0.50481220914476133</v>
      </c>
      <c r="BH2137" s="18">
        <f t="shared" si="539"/>
        <v>347.66283150847363</v>
      </c>
      <c r="BI2137" s="18">
        <f t="shared" si="540"/>
        <v>0.84067628788019066</v>
      </c>
      <c r="BJ2137" s="18">
        <f t="shared" si="541"/>
        <v>39.720720605722406</v>
      </c>
    </row>
    <row r="2138" spans="1:62" s="3" customFormat="1" x14ac:dyDescent="0.25">
      <c r="A2138" s="4">
        <v>43799.833333333336</v>
      </c>
      <c r="B2138" s="7">
        <v>365.00900000000001</v>
      </c>
      <c r="C2138" s="7">
        <v>245.744</v>
      </c>
      <c r="D2138" s="7">
        <v>131.64400000000001</v>
      </c>
      <c r="E2138" s="7">
        <v>37.554000000000002</v>
      </c>
      <c r="F2138" s="7">
        <v>10.667999999999999</v>
      </c>
      <c r="G2138" s="7">
        <v>596.56799999999998</v>
      </c>
      <c r="H2138" s="7">
        <v>26.11</v>
      </c>
      <c r="I2138" s="7">
        <v>17.042000000000002</v>
      </c>
      <c r="J2138" s="7">
        <v>25.395</v>
      </c>
      <c r="K2138" s="7">
        <v>97.516999999999996</v>
      </c>
      <c r="L2138" s="7">
        <v>2.3809999999999998</v>
      </c>
      <c r="M2138" s="7">
        <v>1.8280000000000001</v>
      </c>
      <c r="N2138" s="7">
        <v>27.933</v>
      </c>
      <c r="O2138" s="7">
        <v>-0.96299999999999997</v>
      </c>
      <c r="P2138" s="7">
        <v>272.84300000000002</v>
      </c>
      <c r="Q2138" s="7">
        <v>3.4580000000000002</v>
      </c>
      <c r="R2138" s="7">
        <v>31.533000000000001</v>
      </c>
      <c r="S2138" s="7">
        <v>554.60299999999995</v>
      </c>
      <c r="T2138" s="7">
        <v>21.846</v>
      </c>
      <c r="U2138" s="7">
        <v>291.13600000000002</v>
      </c>
      <c r="V2138" s="7">
        <v>559.428</v>
      </c>
      <c r="W2138" s="7">
        <v>103.801</v>
      </c>
      <c r="X2138" s="7">
        <v>266.78899999999999</v>
      </c>
      <c r="Y2138" s="11">
        <v>1009.010986328125</v>
      </c>
      <c r="Z2138" s="11">
        <v>48199.234375</v>
      </c>
      <c r="AA2138" s="11">
        <v>62399.801750000006</v>
      </c>
      <c r="AB2138" s="11">
        <v>38.480880737304688</v>
      </c>
      <c r="AC2138" s="11">
        <v>11.74513053894043</v>
      </c>
      <c r="AD2138" s="11">
        <v>0.26</v>
      </c>
      <c r="AE2138" s="11">
        <v>6537.80810546875</v>
      </c>
      <c r="AF2138" s="12">
        <v>23.075931549072266</v>
      </c>
      <c r="AG2138" s="12">
        <v>381.35928344726563</v>
      </c>
      <c r="AH2138" s="13">
        <v>317.5269775390625</v>
      </c>
      <c r="AI2138" s="13">
        <v>30.929540634155273</v>
      </c>
      <c r="AJ2138" s="13">
        <v>39.838932037353516</v>
      </c>
      <c r="AK2138" s="18">
        <v>25000</v>
      </c>
      <c r="AL2138" s="18">
        <f t="shared" si="529"/>
        <v>8.352999999999998</v>
      </c>
      <c r="AM2138" s="18">
        <f t="shared" si="542"/>
        <v>14.947000000000003</v>
      </c>
      <c r="AN2138" s="18">
        <f t="shared" si="543"/>
        <v>0.55884123904462413</v>
      </c>
      <c r="AO2138" s="7">
        <v>658.36400000000003</v>
      </c>
      <c r="AP2138" s="7">
        <v>94.819000000000003</v>
      </c>
      <c r="AQ2138" s="18">
        <v>596.56799999999998</v>
      </c>
      <c r="AR2138" s="18">
        <f t="shared" si="530"/>
        <v>1.0426515824138398</v>
      </c>
      <c r="AS2138" s="22">
        <f t="shared" si="531"/>
        <v>0.84549065725454198</v>
      </c>
      <c r="AT2138" s="18">
        <f t="shared" si="532"/>
        <v>44.173368042847351</v>
      </c>
      <c r="AU2138" s="18">
        <f t="shared" si="528"/>
        <v>242.58504166666663</v>
      </c>
      <c r="AV2138" s="18">
        <f t="shared" si="533"/>
        <v>666.99981365922395</v>
      </c>
      <c r="AW2138" s="18">
        <f t="shared" si="534"/>
        <v>0.54724003294322709</v>
      </c>
      <c r="AX2138" s="7">
        <v>643.38300000000004</v>
      </c>
      <c r="AY2138" s="7">
        <v>382.89800000000002</v>
      </c>
      <c r="AZ2138" s="7">
        <v>10.321999999999999</v>
      </c>
      <c r="BA2138" s="7">
        <v>13.118</v>
      </c>
      <c r="BB2138" s="18">
        <f t="shared" si="535"/>
        <v>49818.204797432671</v>
      </c>
      <c r="BC2138" s="18">
        <f t="shared" si="536"/>
        <v>914.55265474161786</v>
      </c>
      <c r="BD2138" s="7">
        <v>658.36400000000003</v>
      </c>
      <c r="BE2138" s="11">
        <v>596.56829833984375</v>
      </c>
      <c r="BF2138" s="18">
        <f t="shared" si="537"/>
        <v>409.51088791395875</v>
      </c>
      <c r="BG2138" s="18">
        <f t="shared" si="538"/>
        <v>0.48658153867867704</v>
      </c>
      <c r="BH2138" s="18">
        <f t="shared" si="539"/>
        <v>344.42272422409371</v>
      </c>
      <c r="BI2138" s="18">
        <f t="shared" si="540"/>
        <v>0.8410587713029487</v>
      </c>
      <c r="BJ2138" s="18">
        <f t="shared" si="541"/>
        <v>37.643669621517915</v>
      </c>
    </row>
    <row r="2139" spans="1:62" s="3" customFormat="1" x14ac:dyDescent="0.25">
      <c r="A2139" s="4">
        <v>43799.875</v>
      </c>
      <c r="B2139" s="7">
        <v>372.20299999999997</v>
      </c>
      <c r="C2139" s="7">
        <v>253.48</v>
      </c>
      <c r="D2139" s="7">
        <v>132.10900000000001</v>
      </c>
      <c r="E2139" s="7">
        <v>40.881</v>
      </c>
      <c r="F2139" s="7">
        <v>10.125</v>
      </c>
      <c r="G2139" s="7">
        <v>598.26900000000001</v>
      </c>
      <c r="H2139" s="7">
        <v>26.798999999999999</v>
      </c>
      <c r="I2139" s="7">
        <v>16.887</v>
      </c>
      <c r="J2139" s="7">
        <v>25.186</v>
      </c>
      <c r="K2139" s="7">
        <v>90.72</v>
      </c>
      <c r="L2139" s="7">
        <v>2.3820000000000001</v>
      </c>
      <c r="M2139" s="7">
        <v>1.825</v>
      </c>
      <c r="N2139" s="7">
        <v>27.649000000000001</v>
      </c>
      <c r="O2139" s="7">
        <v>-0.96399999999999997</v>
      </c>
      <c r="P2139" s="7">
        <v>272.74700000000001</v>
      </c>
      <c r="Q2139" s="7">
        <v>3.472</v>
      </c>
      <c r="R2139" s="7">
        <v>31.555</v>
      </c>
      <c r="S2139" s="7">
        <v>554.34100000000001</v>
      </c>
      <c r="T2139" s="7">
        <v>21.895</v>
      </c>
      <c r="U2139" s="7">
        <v>290.238</v>
      </c>
      <c r="V2139" s="7">
        <v>559.75</v>
      </c>
      <c r="W2139" s="7">
        <v>103.449</v>
      </c>
      <c r="X2139" s="7">
        <v>266.65100000000001</v>
      </c>
      <c r="Y2139" s="11">
        <v>1009.1168212890625</v>
      </c>
      <c r="Z2139" s="11">
        <v>49223.25</v>
      </c>
      <c r="AA2139" s="11">
        <v>51195.96191666666</v>
      </c>
      <c r="AB2139" s="11">
        <v>38.484588623046875</v>
      </c>
      <c r="AC2139" s="11">
        <v>11.871171951293945</v>
      </c>
      <c r="AD2139" s="11">
        <v>0.26</v>
      </c>
      <c r="AE2139" s="11">
        <v>6553.53466796875</v>
      </c>
      <c r="AF2139" s="12">
        <v>23.139974594116211</v>
      </c>
      <c r="AG2139" s="12">
        <v>380.4783935546875</v>
      </c>
      <c r="AH2139" s="13">
        <v>317.01004028320313</v>
      </c>
      <c r="AI2139" s="13">
        <v>30.782855987548828</v>
      </c>
      <c r="AJ2139" s="13">
        <v>39.496528625488281</v>
      </c>
      <c r="AK2139" s="18">
        <v>25000</v>
      </c>
      <c r="AL2139" s="18">
        <f t="shared" si="529"/>
        <v>8.2989999999999995</v>
      </c>
      <c r="AM2139" s="18">
        <f t="shared" si="542"/>
        <v>14.947000000000003</v>
      </c>
      <c r="AN2139" s="18">
        <f t="shared" si="543"/>
        <v>0.55522847394125896</v>
      </c>
      <c r="AO2139" s="7">
        <v>667.09400000000005</v>
      </c>
      <c r="AP2139" s="7">
        <v>94.807000000000002</v>
      </c>
      <c r="AQ2139" s="18">
        <v>598.26900000000001</v>
      </c>
      <c r="AR2139" s="18">
        <f t="shared" si="530"/>
        <v>0.70644164096775641</v>
      </c>
      <c r="AS2139" s="22">
        <f t="shared" si="531"/>
        <v>0.84793389549086773</v>
      </c>
      <c r="AT2139" s="18">
        <f t="shared" si="532"/>
        <v>44.275359946330994</v>
      </c>
      <c r="AU2139" s="18">
        <f t="shared" si="528"/>
        <v>241.01679166666665</v>
      </c>
      <c r="AV2139" s="18">
        <f t="shared" si="533"/>
        <v>547.29320375669192</v>
      </c>
      <c r="AW2139" s="18">
        <f t="shared" si="534"/>
        <v>0.68007970397795925</v>
      </c>
      <c r="AX2139" s="7">
        <v>653.12699999999995</v>
      </c>
      <c r="AY2139" s="7">
        <v>382.14400000000001</v>
      </c>
      <c r="AZ2139" s="7">
        <v>10.582000000000001</v>
      </c>
      <c r="BA2139" s="7">
        <v>13.388999999999999</v>
      </c>
      <c r="BB2139" s="18">
        <f t="shared" si="535"/>
        <v>40026.929012694018</v>
      </c>
      <c r="BC2139" s="18">
        <f t="shared" si="536"/>
        <v>800.19411788549826</v>
      </c>
      <c r="BD2139" s="7">
        <v>667.09400000000005</v>
      </c>
      <c r="BE2139" s="11">
        <v>598.2689208984375</v>
      </c>
      <c r="BF2139" s="18">
        <f t="shared" si="537"/>
        <v>281.94199452775985</v>
      </c>
      <c r="BG2139" s="18">
        <f t="shared" si="538"/>
        <v>0.48910556961679474</v>
      </c>
      <c r="BH2139" s="18">
        <f t="shared" si="539"/>
        <v>237.26300245676987</v>
      </c>
      <c r="BI2139" s="18">
        <f t="shared" si="540"/>
        <v>0.8415312619681744</v>
      </c>
      <c r="BJ2139" s="18">
        <f t="shared" si="541"/>
        <v>36.64801678214333</v>
      </c>
    </row>
    <row r="2140" spans="1:62" s="3" customFormat="1" x14ac:dyDescent="0.25">
      <c r="A2140" s="4">
        <v>43799.916666666664</v>
      </c>
      <c r="B2140" s="7">
        <v>366.42599999999999</v>
      </c>
      <c r="C2140" s="7">
        <v>247.072</v>
      </c>
      <c r="D2140" s="7">
        <v>131.785</v>
      </c>
      <c r="E2140" s="7">
        <v>41.912999999999997</v>
      </c>
      <c r="F2140" s="7">
        <v>9.7260000000000009</v>
      </c>
      <c r="G2140" s="7">
        <v>598.21</v>
      </c>
      <c r="H2140" s="7">
        <v>25.817</v>
      </c>
      <c r="I2140" s="7">
        <v>16.715</v>
      </c>
      <c r="J2140" s="7">
        <v>25.033999999999999</v>
      </c>
      <c r="K2140" s="7">
        <v>92.828000000000003</v>
      </c>
      <c r="L2140" s="7">
        <v>2.3780000000000001</v>
      </c>
      <c r="M2140" s="7">
        <v>1.8280000000000001</v>
      </c>
      <c r="N2140" s="7">
        <v>27.298999999999999</v>
      </c>
      <c r="O2140" s="7">
        <v>-0.96599999999999997</v>
      </c>
      <c r="P2140" s="7">
        <v>271.80099999999999</v>
      </c>
      <c r="Q2140" s="7">
        <v>3.4750000000000001</v>
      </c>
      <c r="R2140" s="7">
        <v>31.099</v>
      </c>
      <c r="S2140" s="7">
        <v>553.93100000000004</v>
      </c>
      <c r="T2140" s="7">
        <v>21.834</v>
      </c>
      <c r="U2140" s="7">
        <v>291.84899999999999</v>
      </c>
      <c r="V2140" s="7">
        <v>557.88</v>
      </c>
      <c r="W2140" s="7">
        <v>104.051</v>
      </c>
      <c r="X2140" s="7">
        <v>268.286</v>
      </c>
      <c r="Y2140" s="11">
        <v>1010.5079345703125</v>
      </c>
      <c r="Z2140" s="11">
        <v>47943.23046875</v>
      </c>
      <c r="AA2140" s="11">
        <v>37912.290000000008</v>
      </c>
      <c r="AB2140" s="11">
        <v>38.508255004882813</v>
      </c>
      <c r="AC2140" s="11">
        <v>10.962158203125</v>
      </c>
      <c r="AD2140" s="11">
        <v>0.26</v>
      </c>
      <c r="AE2140" s="11">
        <v>6465.00537109375</v>
      </c>
      <c r="AF2140" s="12">
        <v>23.317419052124023</v>
      </c>
      <c r="AG2140" s="12">
        <v>381.484130859375</v>
      </c>
      <c r="AH2140" s="13">
        <v>317.90512084960938</v>
      </c>
      <c r="AI2140" s="13">
        <v>29.916488647460938</v>
      </c>
      <c r="AJ2140" s="13">
        <v>38.671875</v>
      </c>
      <c r="AK2140" s="18">
        <v>25000</v>
      </c>
      <c r="AL2140" s="18">
        <f t="shared" si="529"/>
        <v>8.3189999999999991</v>
      </c>
      <c r="AM2140" s="18">
        <f t="shared" si="542"/>
        <v>14.947000000000003</v>
      </c>
      <c r="AN2140" s="18">
        <f t="shared" si="543"/>
        <v>0.55656653509065346</v>
      </c>
      <c r="AO2140" s="7">
        <v>654.51800000000003</v>
      </c>
      <c r="AP2140" s="7">
        <v>94.064999999999998</v>
      </c>
      <c r="AQ2140" s="18">
        <v>598.21</v>
      </c>
      <c r="AR2140" s="18">
        <f t="shared" si="530"/>
        <v>0.37672767168036364</v>
      </c>
      <c r="AS2140" s="22">
        <f t="shared" si="531"/>
        <v>0.85363353312464751</v>
      </c>
      <c r="AT2140" s="18">
        <f t="shared" si="532"/>
        <v>43.650417196812427</v>
      </c>
      <c r="AU2140" s="18">
        <f t="shared" si="528"/>
        <v>241.59762499999997</v>
      </c>
      <c r="AV2140" s="18">
        <f t="shared" si="533"/>
        <v>405.53781420529691</v>
      </c>
      <c r="AW2140" s="18">
        <f t="shared" si="534"/>
        <v>0.90355569114574064</v>
      </c>
      <c r="AX2140" s="7">
        <v>643.9</v>
      </c>
      <c r="AY2140" s="7">
        <v>377.27600000000001</v>
      </c>
      <c r="AZ2140" s="7">
        <v>9.875</v>
      </c>
      <c r="BA2140" s="7">
        <v>13.103</v>
      </c>
      <c r="BB2140" s="18">
        <f t="shared" si="535"/>
        <v>30451.350834413912</v>
      </c>
      <c r="BC2140" s="18">
        <f t="shared" si="536"/>
        <v>656.62825005262539</v>
      </c>
      <c r="BD2140" s="7">
        <v>654.51800000000003</v>
      </c>
      <c r="BE2140" s="11">
        <v>598.21014404296875</v>
      </c>
      <c r="BF2140" s="18">
        <f t="shared" si="537"/>
        <v>147.50369151957298</v>
      </c>
      <c r="BG2140" s="18">
        <f t="shared" si="538"/>
        <v>0.48528792386659159</v>
      </c>
      <c r="BH2140" s="18">
        <f t="shared" si="539"/>
        <v>124.30957465641656</v>
      </c>
      <c r="BI2140" s="18">
        <f t="shared" si="540"/>
        <v>0.84275568547327728</v>
      </c>
      <c r="BJ2140" s="18">
        <f t="shared" si="541"/>
        <v>34.528600605870849</v>
      </c>
    </row>
    <row r="2141" spans="1:62" s="3" customFormat="1" x14ac:dyDescent="0.25">
      <c r="A2141" s="4">
        <v>43799.958333333336</v>
      </c>
      <c r="B2141" s="7">
        <v>224.9</v>
      </c>
      <c r="C2141" s="7">
        <v>129.69999999999999</v>
      </c>
      <c r="D2141" s="7">
        <v>104.66</v>
      </c>
      <c r="E2141" s="7">
        <v>39.366999999999997</v>
      </c>
      <c r="F2141" s="7">
        <v>9.298</v>
      </c>
      <c r="G2141" s="7">
        <v>648.51900000000001</v>
      </c>
      <c r="H2141" s="7">
        <v>10.593</v>
      </c>
      <c r="I2141" s="7">
        <v>15.756</v>
      </c>
      <c r="J2141" s="7">
        <v>22.699000000000002</v>
      </c>
      <c r="K2141" s="7">
        <v>90.974999999999994</v>
      </c>
      <c r="L2141" s="7">
        <v>2.3809999999999998</v>
      </c>
      <c r="M2141" s="7">
        <v>1.8280000000000001</v>
      </c>
      <c r="N2141" s="7">
        <v>25.388000000000002</v>
      </c>
      <c r="O2141" s="7">
        <v>-0.97199999999999998</v>
      </c>
      <c r="P2141" s="7">
        <v>269.447</v>
      </c>
      <c r="Q2141" s="7">
        <v>3.1709999999999998</v>
      </c>
      <c r="R2141" s="7">
        <v>17.248000000000001</v>
      </c>
      <c r="S2141" s="7">
        <v>566.58299999999997</v>
      </c>
      <c r="T2141" s="7">
        <v>17.145</v>
      </c>
      <c r="U2141" s="7">
        <v>228.31299999999999</v>
      </c>
      <c r="V2141" s="7">
        <v>565.86400000000003</v>
      </c>
      <c r="W2141" s="7">
        <v>85.161000000000001</v>
      </c>
      <c r="X2141" s="7">
        <v>217.02099999999999</v>
      </c>
      <c r="Y2141" s="11">
        <v>1010.9369506835938</v>
      </c>
      <c r="Z2141" s="11">
        <v>32291.4921875</v>
      </c>
      <c r="AA2141" s="11">
        <v>841.35391666666681</v>
      </c>
      <c r="AB2141" s="11">
        <v>38.508163452148438</v>
      </c>
      <c r="AC2141" s="11">
        <v>10.643983840942383</v>
      </c>
      <c r="AD2141" s="11">
        <v>0.26</v>
      </c>
      <c r="AE2141" s="11">
        <v>7166.23388671875</v>
      </c>
      <c r="AF2141" s="12">
        <v>18.407405853271484</v>
      </c>
      <c r="AG2141" s="12">
        <v>385.619873046875</v>
      </c>
      <c r="AH2141" s="13">
        <v>321.54705810546875</v>
      </c>
      <c r="AI2141" s="13">
        <v>27.896240234375</v>
      </c>
      <c r="AJ2141" s="13">
        <v>34.948883056640625</v>
      </c>
      <c r="AK2141" s="18">
        <v>25000</v>
      </c>
      <c r="AL2141" s="18">
        <f t="shared" si="529"/>
        <v>6.9430000000000014</v>
      </c>
      <c r="AM2141" s="18">
        <f t="shared" si="542"/>
        <v>14.947000000000003</v>
      </c>
      <c r="AN2141" s="18">
        <f t="shared" si="543"/>
        <v>0.46450792801231017</v>
      </c>
      <c r="AO2141" s="7">
        <v>441.48500000000001</v>
      </c>
      <c r="AP2141" s="7">
        <v>81.408000000000001</v>
      </c>
      <c r="AQ2141" s="18">
        <v>648.51900000000001</v>
      </c>
      <c r="AR2141" s="18">
        <f t="shared" si="530"/>
        <v>-0.45874617053282668</v>
      </c>
      <c r="AS2141" s="22">
        <f t="shared" si="531"/>
        <v>0.86340109617034388</v>
      </c>
      <c r="AT2141" s="18">
        <f t="shared" si="532"/>
        <v>48.385086265206525</v>
      </c>
      <c r="AU2141" s="18">
        <f t="shared" si="528"/>
        <v>201.63629166666672</v>
      </c>
      <c r="AV2141" s="18">
        <f t="shared" si="533"/>
        <v>8.9997205955847992</v>
      </c>
      <c r="AW2141" s="18">
        <f t="shared" si="534"/>
        <v>24.989664691405462</v>
      </c>
      <c r="AX2141" s="7">
        <v>447.33100000000002</v>
      </c>
      <c r="AY2141" s="7">
        <v>341.61900000000003</v>
      </c>
      <c r="AZ2141" s="7">
        <v>22.8</v>
      </c>
      <c r="BA2141" s="7">
        <v>8.8379999999999992</v>
      </c>
      <c r="BB2141" s="18">
        <f t="shared" si="535"/>
        <v>1003.3291108376496</v>
      </c>
      <c r="BC2141" s="18">
        <f t="shared" si="536"/>
        <v>164.21191807232617</v>
      </c>
      <c r="BD2141" s="7">
        <v>441.48500000000001</v>
      </c>
      <c r="BE2141" s="11">
        <v>648.5186767578125</v>
      </c>
      <c r="BF2141" s="18">
        <f t="shared" si="537"/>
        <v>-131.3441977792618</v>
      </c>
      <c r="BG2141" s="18">
        <f t="shared" si="538"/>
        <v>0.4388337545521413</v>
      </c>
      <c r="BH2141" s="18">
        <f t="shared" si="539"/>
        <v>-114.85673738678125</v>
      </c>
      <c r="BI2141" s="18">
        <f t="shared" si="540"/>
        <v>0.87447134573702656</v>
      </c>
      <c r="BJ2141" s="18">
        <f t="shared" si="541"/>
        <v>27.990372692178511</v>
      </c>
    </row>
    <row r="2142" spans="1:62" s="3" customFormat="1" x14ac:dyDescent="0.25">
      <c r="A2142" s="4">
        <v>43800</v>
      </c>
      <c r="B2142" s="7">
        <v>33.914999999999999</v>
      </c>
      <c r="C2142" s="7">
        <v>42.021999999999998</v>
      </c>
      <c r="D2142" s="7">
        <v>-0.82899999999999996</v>
      </c>
      <c r="E2142" s="7">
        <v>37.965000000000003</v>
      </c>
      <c r="F2142" s="7">
        <v>8.8219999999999992</v>
      </c>
      <c r="G2142" s="7">
        <v>514.84900000000005</v>
      </c>
      <c r="H2142" s="7">
        <v>8.2119999999999997</v>
      </c>
      <c r="I2142" s="7">
        <v>14.462</v>
      </c>
      <c r="J2142" s="7">
        <v>27.907</v>
      </c>
      <c r="K2142" s="7">
        <v>103.489</v>
      </c>
      <c r="L2142" s="7">
        <v>2.0310000000000001</v>
      </c>
      <c r="M2142" s="7">
        <v>1.927</v>
      </c>
      <c r="N2142" s="7">
        <v>24.789000000000001</v>
      </c>
      <c r="O2142" s="7">
        <v>-0.95699999999999996</v>
      </c>
      <c r="P2142" s="7">
        <v>266.42500000000001</v>
      </c>
      <c r="Q2142" s="7">
        <v>3.448</v>
      </c>
      <c r="R2142" s="7">
        <v>18.207000000000001</v>
      </c>
      <c r="S2142" s="7">
        <v>557.39599999999996</v>
      </c>
      <c r="T2142" s="7">
        <v>16.111999999999998</v>
      </c>
      <c r="U2142" s="7">
        <v>267</v>
      </c>
      <c r="V2142" s="7">
        <v>558.04399999999998</v>
      </c>
      <c r="W2142" s="7">
        <v>0</v>
      </c>
      <c r="X2142" s="7">
        <v>211.05500000000001</v>
      </c>
      <c r="Y2142" s="11">
        <v>1011.2405395507813</v>
      </c>
      <c r="Z2142" s="11">
        <v>19491.296875</v>
      </c>
      <c r="AA2142" s="11">
        <v>0</v>
      </c>
      <c r="AB2142" s="11">
        <v>38.505203247070313</v>
      </c>
      <c r="AC2142" s="11">
        <v>8.1289005279541016</v>
      </c>
      <c r="AD2142" s="11">
        <v>0.26</v>
      </c>
      <c r="AE2142" s="11">
        <v>26805.541015625</v>
      </c>
      <c r="AF2142" s="12">
        <v>0</v>
      </c>
      <c r="AG2142" s="12">
        <v>419.92669677734375</v>
      </c>
      <c r="AH2142" s="13">
        <v>320.57485961914063</v>
      </c>
      <c r="AI2142" s="13">
        <v>31.901039123535156</v>
      </c>
      <c r="AJ2142" s="13">
        <v>52.517364501953125</v>
      </c>
      <c r="AK2142" s="18">
        <v>25000</v>
      </c>
      <c r="AL2142" s="18">
        <f t="shared" si="529"/>
        <v>13.445</v>
      </c>
      <c r="AM2142" s="18">
        <f t="shared" si="542"/>
        <v>14.947000000000003</v>
      </c>
      <c r="AN2142" s="18">
        <f t="shared" si="543"/>
        <v>0.89951160768047089</v>
      </c>
      <c r="AO2142" s="7">
        <v>400.30200000000002</v>
      </c>
      <c r="AP2142" s="7">
        <v>81.605000000000004</v>
      </c>
      <c r="AQ2142" s="18">
        <v>514.84900000000005</v>
      </c>
      <c r="AR2142" s="18">
        <f t="shared" si="530"/>
        <v>-0.2433386544586639</v>
      </c>
      <c r="AS2142" s="22">
        <f t="shared" si="531"/>
        <v>0.81083581530125581</v>
      </c>
      <c r="AT2142" s="18">
        <f t="shared" si="532"/>
        <v>180.99997081804193</v>
      </c>
      <c r="AU2142" s="18">
        <f t="shared" si="528"/>
        <v>390.46520833333335</v>
      </c>
      <c r="AV2142" s="18">
        <f t="shared" si="533"/>
        <v>0</v>
      </c>
      <c r="AW2142" s="18" t="e">
        <f t="shared" si="534"/>
        <v>#DIV/0!</v>
      </c>
      <c r="AX2142" s="7">
        <v>415.77600000000001</v>
      </c>
      <c r="AY2142" s="7">
        <v>315.553</v>
      </c>
      <c r="AZ2142" s="7">
        <v>27.460999999999999</v>
      </c>
      <c r="BA2142" s="7">
        <v>5.0229999999999997</v>
      </c>
      <c r="BB2142" s="18">
        <f t="shared" si="535"/>
        <v>0</v>
      </c>
      <c r="BC2142" s="18">
        <f t="shared" si="536"/>
        <v>130.38413124910397</v>
      </c>
      <c r="BD2142" s="7">
        <v>400.30200000000002</v>
      </c>
      <c r="BE2142" s="11">
        <v>514.84881591796875</v>
      </c>
      <c r="BF2142" s="18">
        <f t="shared" si="537"/>
        <v>-50.150882596716706</v>
      </c>
      <c r="BG2142" s="18">
        <f t="shared" si="538"/>
        <v>0.23276371217323719</v>
      </c>
      <c r="BH2142" s="18">
        <f t="shared" si="539"/>
        <v>-42.201843158543468</v>
      </c>
      <c r="BI2142" s="18">
        <f t="shared" si="540"/>
        <v>0.84149751656227789</v>
      </c>
      <c r="BJ2142" s="18">
        <f t="shared" si="541"/>
        <v>42.870166006700188</v>
      </c>
    </row>
    <row r="2143" spans="1:62" s="3" customFormat="1" x14ac:dyDescent="0.25">
      <c r="A2143" s="4">
        <v>43800.041666666664</v>
      </c>
      <c r="B2143" s="7">
        <v>-1.419</v>
      </c>
      <c r="C2143" s="7">
        <v>1.2310000000000001</v>
      </c>
      <c r="D2143" s="7">
        <v>0.20499999999999999</v>
      </c>
      <c r="E2143" s="7">
        <v>37.533999999999999</v>
      </c>
      <c r="F2143" s="7">
        <v>7.8449999999999998</v>
      </c>
      <c r="G2143" s="7">
        <v>329.61599999999999</v>
      </c>
      <c r="H2143" s="7">
        <v>1E-3</v>
      </c>
      <c r="I2143" s="7">
        <v>10.997</v>
      </c>
      <c r="J2143" s="7">
        <v>11.199</v>
      </c>
      <c r="K2143" s="7">
        <v>108.075</v>
      </c>
      <c r="L2143" s="7">
        <v>2.08</v>
      </c>
      <c r="M2143" s="7">
        <v>1.9670000000000001</v>
      </c>
      <c r="N2143" s="7">
        <v>20.238</v>
      </c>
      <c r="O2143" s="7">
        <v>-0.50600000000000001</v>
      </c>
      <c r="P2143" s="7">
        <v>254.47300000000001</v>
      </c>
      <c r="Q2143" s="7">
        <v>2.13</v>
      </c>
      <c r="R2143" s="7">
        <v>0</v>
      </c>
      <c r="S2143" s="7">
        <v>544.505</v>
      </c>
      <c r="T2143" s="7">
        <v>11.292999999999999</v>
      </c>
      <c r="U2143" s="7">
        <v>20.100000000000001</v>
      </c>
      <c r="V2143" s="7">
        <v>539.74099999999999</v>
      </c>
      <c r="W2143" s="7">
        <v>0</v>
      </c>
      <c r="X2143" s="7">
        <v>21.446000000000002</v>
      </c>
      <c r="Y2143" s="11">
        <v>1011.690673828125</v>
      </c>
      <c r="Z2143" s="11">
        <v>0</v>
      </c>
      <c r="AA2143" s="11">
        <v>0</v>
      </c>
      <c r="AB2143" s="11">
        <v>38.505111694335938</v>
      </c>
      <c r="AC2143" s="11">
        <v>2.8766369819641113</v>
      </c>
      <c r="AD2143" s="11">
        <v>0.26</v>
      </c>
      <c r="AE2143" s="11">
        <v>-1.0579440892205933E-33</v>
      </c>
      <c r="AF2143" s="12">
        <v>0</v>
      </c>
      <c r="AG2143" s="12">
        <v>406.57467651367188</v>
      </c>
      <c r="AH2143" s="13">
        <v>317.42666625976563</v>
      </c>
      <c r="AI2143" s="13">
        <v>33.530094146728516</v>
      </c>
      <c r="AJ2143" s="13">
        <v>495.47769165039063</v>
      </c>
      <c r="AK2143" s="18">
        <v>25000</v>
      </c>
      <c r="AL2143" s="18">
        <f t="shared" si="529"/>
        <v>0.20199999999999996</v>
      </c>
      <c r="AM2143" s="18">
        <f t="shared" si="542"/>
        <v>14.947000000000003</v>
      </c>
      <c r="AN2143" s="18">
        <f t="shared" si="543"/>
        <v>1.3514417608884721E-2</v>
      </c>
      <c r="AO2143" s="7">
        <v>12.836</v>
      </c>
      <c r="AP2143" s="7">
        <v>42.405999999999999</v>
      </c>
      <c r="AQ2143" s="18">
        <v>329.61599999999999</v>
      </c>
      <c r="AR2143" s="18">
        <f t="shared" si="530"/>
        <v>-0.97085430799473094</v>
      </c>
      <c r="AS2143" s="22">
        <f t="shared" si="531"/>
        <v>0.5707077714329748</v>
      </c>
      <c r="AT2143" s="18">
        <f t="shared" si="532"/>
        <v>-7.1436090195218449E-36</v>
      </c>
      <c r="AU2143" s="18">
        <f t="shared" si="528"/>
        <v>5.8664166666666659</v>
      </c>
      <c r="AV2143" s="18">
        <f t="shared" si="533"/>
        <v>0</v>
      </c>
      <c r="AW2143" s="18" t="e">
        <f t="shared" si="534"/>
        <v>#DIV/0!</v>
      </c>
      <c r="AX2143" s="7">
        <v>9.0519999999999996</v>
      </c>
      <c r="AY2143" s="7">
        <v>104.11199999999999</v>
      </c>
      <c r="AZ2143" s="7">
        <v>14.032</v>
      </c>
      <c r="BA2143" s="7">
        <v>0.22</v>
      </c>
      <c r="BB2143" s="18" t="e">
        <f t="shared" si="535"/>
        <v>#DIV/0!</v>
      </c>
      <c r="BC2143" s="18" t="e">
        <f t="shared" si="536"/>
        <v>#DIV/0!</v>
      </c>
      <c r="BD2143" s="7">
        <v>12.836</v>
      </c>
      <c r="BE2143" s="11">
        <v>329.61639404296875</v>
      </c>
      <c r="BF2143" s="18">
        <f t="shared" si="537"/>
        <v>-4.1076418924826266</v>
      </c>
      <c r="BG2143" s="18" t="e">
        <f t="shared" si="538"/>
        <v>#DIV/0!</v>
      </c>
      <c r="BH2143" s="18">
        <f t="shared" si="539"/>
        <v>-3.5791782485981036</v>
      </c>
      <c r="BI2143" s="18">
        <f t="shared" si="540"/>
        <v>0.87134622303573706</v>
      </c>
      <c r="BJ2143" s="18">
        <f t="shared" si="541"/>
        <v>488.2920254891572</v>
      </c>
    </row>
    <row r="2144" spans="1:62" s="3" customFormat="1" x14ac:dyDescent="0.25">
      <c r="A2144" s="4">
        <v>43800.083333333336</v>
      </c>
      <c r="B2144" s="7">
        <v>-0.76700000000000002</v>
      </c>
      <c r="C2144" s="7">
        <v>1.2310000000000001</v>
      </c>
      <c r="D2144" s="7">
        <v>0.20499999999999999</v>
      </c>
      <c r="E2144" s="7">
        <v>38.445</v>
      </c>
      <c r="F2144" s="7">
        <v>7.657</v>
      </c>
      <c r="G2144" s="7">
        <v>305.36799999999999</v>
      </c>
      <c r="H2144" s="7">
        <v>0.46600000000000003</v>
      </c>
      <c r="I2144" s="7">
        <v>12.137</v>
      </c>
      <c r="J2144" s="7">
        <v>13.585000000000001</v>
      </c>
      <c r="K2144" s="7">
        <v>101.97799999999999</v>
      </c>
      <c r="L2144" s="7">
        <v>1.7370000000000001</v>
      </c>
      <c r="M2144" s="7">
        <v>1.8879999999999999</v>
      </c>
      <c r="N2144" s="7">
        <v>17.626999999999999</v>
      </c>
      <c r="O2144" s="7">
        <v>2E-3</v>
      </c>
      <c r="P2144" s="7">
        <v>243.16900000000001</v>
      </c>
      <c r="Q2144" s="7">
        <v>1.944</v>
      </c>
      <c r="R2144" s="7">
        <v>0</v>
      </c>
      <c r="S2144" s="7">
        <v>532.25699999999995</v>
      </c>
      <c r="T2144" s="7">
        <v>11.643000000000001</v>
      </c>
      <c r="U2144" s="7">
        <v>19.651</v>
      </c>
      <c r="V2144" s="7">
        <v>515.76700000000005</v>
      </c>
      <c r="W2144" s="7">
        <v>0</v>
      </c>
      <c r="X2144" s="7">
        <v>21.77</v>
      </c>
      <c r="Y2144" s="11">
        <v>1012.2661743164063</v>
      </c>
      <c r="Z2144" s="11">
        <v>0</v>
      </c>
      <c r="AA2144" s="11">
        <v>0</v>
      </c>
      <c r="AB2144" s="11">
        <v>38.502151489257813</v>
      </c>
      <c r="AC2144" s="11">
        <v>2.250654935836792</v>
      </c>
      <c r="AD2144" s="11">
        <v>0.26</v>
      </c>
      <c r="AE2144" s="11">
        <v>-1.0579440892205933E-33</v>
      </c>
      <c r="AF2144" s="12">
        <v>0</v>
      </c>
      <c r="AG2144" s="12">
        <v>415.64602661132813</v>
      </c>
      <c r="AH2144" s="13">
        <v>317.0023193359375</v>
      </c>
      <c r="AI2144" s="13">
        <v>47.30902099609375</v>
      </c>
      <c r="AJ2144" s="13">
        <v>1011.718994140625</v>
      </c>
      <c r="AK2144" s="18">
        <v>25000</v>
      </c>
      <c r="AL2144" s="18">
        <f t="shared" si="529"/>
        <v>1.4480000000000004</v>
      </c>
      <c r="AM2144" s="18">
        <f t="shared" si="542"/>
        <v>14.947000000000003</v>
      </c>
      <c r="AN2144" s="18">
        <f t="shared" si="543"/>
        <v>9.6875627216163787E-2</v>
      </c>
      <c r="AO2144" s="7">
        <v>12.846</v>
      </c>
      <c r="AP2144" s="7">
        <v>25.178999999999998</v>
      </c>
      <c r="AQ2144" s="18">
        <v>305.36799999999999</v>
      </c>
      <c r="AR2144" s="18">
        <f t="shared" si="530"/>
        <v>-0.88755297478773632</v>
      </c>
      <c r="AS2144" s="22">
        <f t="shared" si="531"/>
        <v>0.76679243920381024</v>
      </c>
      <c r="AT2144" s="18">
        <f t="shared" si="532"/>
        <v>-7.1441582498084082E-36</v>
      </c>
      <c r="AU2144" s="18">
        <f t="shared" si="528"/>
        <v>42.052333333333344</v>
      </c>
      <c r="AV2144" s="18">
        <f t="shared" si="533"/>
        <v>0</v>
      </c>
      <c r="AW2144" s="18" t="e">
        <f t="shared" si="534"/>
        <v>#DIV/0!</v>
      </c>
      <c r="AX2144" s="7">
        <v>13.099</v>
      </c>
      <c r="AY2144" s="7">
        <v>116.59</v>
      </c>
      <c r="AZ2144" s="7">
        <v>12.938000000000001</v>
      </c>
      <c r="BA2144" s="7">
        <v>0</v>
      </c>
      <c r="BB2144" s="18" t="e">
        <f t="shared" si="535"/>
        <v>#DIV/0!</v>
      </c>
      <c r="BC2144" s="18" t="e">
        <f t="shared" si="536"/>
        <v>#DIV/0!</v>
      </c>
      <c r="BD2144" s="7">
        <v>12.846</v>
      </c>
      <c r="BE2144" s="11">
        <v>305.3677978515625</v>
      </c>
      <c r="BF2144" s="18">
        <f t="shared" si="537"/>
        <v>-3.4816526310402676</v>
      </c>
      <c r="BG2144" s="18" t="e">
        <f t="shared" si="538"/>
        <v>#DIV/0!</v>
      </c>
      <c r="BH2144" s="18">
        <f t="shared" si="539"/>
        <v>-3.1945764284966827</v>
      </c>
      <c r="BI2144" s="18">
        <f t="shared" si="540"/>
        <v>0.91754599525978253</v>
      </c>
      <c r="BJ2144" s="18">
        <f t="shared" si="541"/>
        <v>990.31412074718469</v>
      </c>
    </row>
    <row r="2145" spans="1:62" s="3" customFormat="1" x14ac:dyDescent="0.25">
      <c r="A2145" s="4">
        <v>43800.125</v>
      </c>
      <c r="B2145" s="7">
        <v>-0.747</v>
      </c>
      <c r="C2145" s="7">
        <v>1.2310000000000001</v>
      </c>
      <c r="D2145" s="7">
        <v>0.20499999999999999</v>
      </c>
      <c r="E2145" s="7">
        <v>39.933999999999997</v>
      </c>
      <c r="F2145" s="7">
        <v>7.1920000000000002</v>
      </c>
      <c r="G2145" s="7">
        <v>279.56599999999997</v>
      </c>
      <c r="H2145" s="7">
        <v>0.19600000000000001</v>
      </c>
      <c r="I2145" s="7">
        <v>13.457000000000001</v>
      </c>
      <c r="J2145" s="7">
        <v>14.712999999999999</v>
      </c>
      <c r="K2145" s="7">
        <v>102.155</v>
      </c>
      <c r="L2145" s="7">
        <v>1.778</v>
      </c>
      <c r="M2145" s="7">
        <v>1.931</v>
      </c>
      <c r="N2145" s="7">
        <v>17.760999999999999</v>
      </c>
      <c r="O2145" s="7">
        <v>0</v>
      </c>
      <c r="P2145" s="7">
        <v>232.376</v>
      </c>
      <c r="Q2145" s="7">
        <v>2.0449999999999999</v>
      </c>
      <c r="R2145" s="7">
        <v>0</v>
      </c>
      <c r="S2145" s="7">
        <v>520.26</v>
      </c>
      <c r="T2145" s="7">
        <v>11.782</v>
      </c>
      <c r="U2145" s="7">
        <v>20.047999999999998</v>
      </c>
      <c r="V2145" s="7">
        <v>495.63499999999999</v>
      </c>
      <c r="W2145" s="7">
        <v>0</v>
      </c>
      <c r="X2145" s="7">
        <v>21.911999999999999</v>
      </c>
      <c r="Y2145" s="11">
        <v>1012.6740112304688</v>
      </c>
      <c r="Z2145" s="11">
        <v>0</v>
      </c>
      <c r="AA2145" s="11">
        <v>0</v>
      </c>
      <c r="AB2145" s="11">
        <v>38.502243041992188</v>
      </c>
      <c r="AC2145" s="11">
        <v>2.2417585849761963</v>
      </c>
      <c r="AD2145" s="11">
        <v>0.26</v>
      </c>
      <c r="AE2145" s="11">
        <v>-1.0579440892205933E-33</v>
      </c>
      <c r="AF2145" s="12">
        <v>0</v>
      </c>
      <c r="AG2145" s="12">
        <v>404.02127075195313</v>
      </c>
      <c r="AH2145" s="13">
        <v>318.0439453125</v>
      </c>
      <c r="AI2145" s="13">
        <v>54.170284271240234</v>
      </c>
      <c r="AJ2145" s="13">
        <v>1012.7099609375</v>
      </c>
      <c r="AK2145" s="18">
        <v>25000</v>
      </c>
      <c r="AL2145" s="18">
        <f t="shared" si="529"/>
        <v>1.2559999999999985</v>
      </c>
      <c r="AM2145" s="18">
        <f t="shared" si="542"/>
        <v>14.947000000000003</v>
      </c>
      <c r="AN2145" s="18">
        <f t="shared" si="543"/>
        <v>8.4030240181976204E-2</v>
      </c>
      <c r="AO2145" s="7">
        <v>16.251999999999999</v>
      </c>
      <c r="AP2145" s="7">
        <v>22.456</v>
      </c>
      <c r="AQ2145" s="18">
        <v>279.56599999999997</v>
      </c>
      <c r="AR2145" s="18">
        <f t="shared" si="530"/>
        <v>-0.76433443730828843</v>
      </c>
      <c r="AS2145" s="22">
        <f t="shared" si="531"/>
        <v>0.77339755702159552</v>
      </c>
      <c r="AT2145" s="18">
        <f t="shared" si="532"/>
        <v>-7.1441412620391016E-36</v>
      </c>
      <c r="AU2145" s="18">
        <f t="shared" si="528"/>
        <v>36.476333333333294</v>
      </c>
      <c r="AV2145" s="18">
        <f t="shared" si="533"/>
        <v>0</v>
      </c>
      <c r="AW2145" s="18" t="e">
        <f t="shared" si="534"/>
        <v>#DIV/0!</v>
      </c>
      <c r="AX2145" s="7">
        <v>15.329000000000001</v>
      </c>
      <c r="AY2145" s="7">
        <v>106.997</v>
      </c>
      <c r="AZ2145" s="7">
        <v>12.327</v>
      </c>
      <c r="BA2145" s="7">
        <v>0</v>
      </c>
      <c r="BB2145" s="18" t="e">
        <f t="shared" si="535"/>
        <v>#DIV/0!</v>
      </c>
      <c r="BC2145" s="18" t="e">
        <f t="shared" si="536"/>
        <v>#DIV/0!</v>
      </c>
      <c r="BD2145" s="7">
        <v>16.251999999999999</v>
      </c>
      <c r="BE2145" s="11">
        <v>279.566162109375</v>
      </c>
      <c r="BF2145" s="18">
        <f t="shared" si="537"/>
        <v>-3.4727605986928993</v>
      </c>
      <c r="BG2145" s="18" t="e">
        <f t="shared" si="538"/>
        <v>#DIV/0!</v>
      </c>
      <c r="BH2145" s="18">
        <f t="shared" si="539"/>
        <v>-3.1938109776697803</v>
      </c>
      <c r="BI2145" s="18">
        <f t="shared" si="540"/>
        <v>0.91967496373688651</v>
      </c>
      <c r="BJ2145" s="18">
        <f t="shared" si="541"/>
        <v>987.67577064186889</v>
      </c>
    </row>
    <row r="2146" spans="1:62" s="3" customFormat="1" x14ac:dyDescent="0.25">
      <c r="A2146" s="4">
        <v>43800.166666666664</v>
      </c>
      <c r="B2146" s="7">
        <v>-0.747</v>
      </c>
      <c r="C2146" s="7">
        <v>1.2310000000000001</v>
      </c>
      <c r="D2146" s="7">
        <v>0.20599999999999999</v>
      </c>
      <c r="E2146" s="7">
        <v>42.509</v>
      </c>
      <c r="F2146" s="7">
        <v>6.75</v>
      </c>
      <c r="G2146" s="7">
        <v>256.51</v>
      </c>
      <c r="H2146" s="7">
        <v>0.224</v>
      </c>
      <c r="I2146" s="7">
        <v>15.353</v>
      </c>
      <c r="J2146" s="7">
        <v>16.079999999999998</v>
      </c>
      <c r="K2146" s="7">
        <v>100.88800000000001</v>
      </c>
      <c r="L2146" s="7">
        <v>1.8240000000000001</v>
      </c>
      <c r="M2146" s="7">
        <v>1.976</v>
      </c>
      <c r="N2146" s="7">
        <v>18.827000000000002</v>
      </c>
      <c r="O2146" s="7">
        <v>2E-3</v>
      </c>
      <c r="P2146" s="7">
        <v>220.44900000000001</v>
      </c>
      <c r="Q2146" s="7">
        <v>2.1280000000000001</v>
      </c>
      <c r="R2146" s="7">
        <v>0</v>
      </c>
      <c r="S2146" s="7">
        <v>508.697</v>
      </c>
      <c r="T2146" s="7">
        <v>11.74</v>
      </c>
      <c r="U2146" s="7">
        <v>20.298999999999999</v>
      </c>
      <c r="V2146" s="7">
        <v>478.11</v>
      </c>
      <c r="W2146" s="7">
        <v>0</v>
      </c>
      <c r="X2146" s="7">
        <v>21.876000000000001</v>
      </c>
      <c r="Y2146" s="11">
        <v>1012.7481079101563</v>
      </c>
      <c r="Z2146" s="11">
        <v>0</v>
      </c>
      <c r="AA2146" s="11">
        <v>0</v>
      </c>
      <c r="AB2146" s="11">
        <v>38.505203247070313</v>
      </c>
      <c r="AC2146" s="11">
        <v>2.2417585849761963</v>
      </c>
      <c r="AD2146" s="11">
        <v>0.26</v>
      </c>
      <c r="AE2146" s="11">
        <v>-1.0579440892205933E-33</v>
      </c>
      <c r="AF2146" s="12">
        <v>0</v>
      </c>
      <c r="AG2146" s="12">
        <v>391.87680053710938</v>
      </c>
      <c r="AH2146" s="13">
        <v>319.03164672851563</v>
      </c>
      <c r="AI2146" s="13">
        <v>49.270828247070313</v>
      </c>
      <c r="AJ2146" s="13">
        <v>1013.02099609375</v>
      </c>
      <c r="AK2146" s="18">
        <v>25000</v>
      </c>
      <c r="AL2146" s="18">
        <f t="shared" si="529"/>
        <v>0.72699999999999854</v>
      </c>
      <c r="AM2146" s="18">
        <f t="shared" si="542"/>
        <v>14.947000000000003</v>
      </c>
      <c r="AN2146" s="18">
        <f t="shared" si="543"/>
        <v>4.863852278049096E-2</v>
      </c>
      <c r="AO2146" s="7">
        <v>14.617000000000001</v>
      </c>
      <c r="AP2146" s="7">
        <v>19.379000000000001</v>
      </c>
      <c r="AQ2146" s="18">
        <v>256.51</v>
      </c>
      <c r="AR2146" s="18">
        <f t="shared" si="530"/>
        <v>-0.92621550304549816</v>
      </c>
      <c r="AS2146" s="22">
        <f t="shared" si="531"/>
        <v>0.78687048202815357</v>
      </c>
      <c r="AT2146" s="18">
        <f t="shared" si="532"/>
        <v>-7.1435920343644148E-36</v>
      </c>
      <c r="AU2146" s="18">
        <f t="shared" si="528"/>
        <v>21.113291666666623</v>
      </c>
      <c r="AV2146" s="18">
        <f t="shared" si="533"/>
        <v>0</v>
      </c>
      <c r="AW2146" s="18" t="e">
        <f t="shared" si="534"/>
        <v>#DIV/0!</v>
      </c>
      <c r="AX2146" s="7">
        <v>15.359</v>
      </c>
      <c r="AY2146" s="7">
        <v>95.259</v>
      </c>
      <c r="AZ2146" s="7">
        <v>12.313000000000001</v>
      </c>
      <c r="BA2146" s="7">
        <v>0</v>
      </c>
      <c r="BB2146" s="18" t="e">
        <f t="shared" si="535"/>
        <v>#DIV/0!</v>
      </c>
      <c r="BC2146" s="18" t="e">
        <f t="shared" si="536"/>
        <v>#DIV/0!</v>
      </c>
      <c r="BD2146" s="7">
        <v>14.617000000000001</v>
      </c>
      <c r="BE2146" s="11">
        <v>256.50982666015625</v>
      </c>
      <c r="BF2146" s="18">
        <f t="shared" si="537"/>
        <v>-3.4727562382161072</v>
      </c>
      <c r="BG2146" s="18" t="e">
        <f t="shared" si="538"/>
        <v>#DIV/0!</v>
      </c>
      <c r="BH2146" s="18">
        <f t="shared" si="539"/>
        <v>-3.2103961483528534</v>
      </c>
      <c r="BI2146" s="18">
        <f t="shared" si="540"/>
        <v>0.92445191315874686</v>
      </c>
      <c r="BJ2146" s="18">
        <f t="shared" si="541"/>
        <v>989.60606683046979</v>
      </c>
    </row>
    <row r="2147" spans="1:62" s="3" customFormat="1" x14ac:dyDescent="0.25">
      <c r="A2147" s="4">
        <v>43800.208333333336</v>
      </c>
      <c r="B2147" s="7">
        <v>-0.747</v>
      </c>
      <c r="C2147" s="7">
        <v>1.2310000000000001</v>
      </c>
      <c r="D2147" s="7">
        <v>0.26300000000000001</v>
      </c>
      <c r="E2147" s="7">
        <v>43.802</v>
      </c>
      <c r="F2147" s="7">
        <v>6.6619999999999999</v>
      </c>
      <c r="G2147" s="7">
        <v>236.404</v>
      </c>
      <c r="H2147" s="7">
        <v>0</v>
      </c>
      <c r="I2147" s="7">
        <v>16.795999999999999</v>
      </c>
      <c r="J2147" s="7">
        <v>17.602</v>
      </c>
      <c r="K2147" s="7">
        <v>92.022999999999996</v>
      </c>
      <c r="L2147" s="7">
        <v>1.7929999999999999</v>
      </c>
      <c r="M2147" s="7">
        <v>1.95</v>
      </c>
      <c r="N2147" s="7">
        <v>20.103000000000002</v>
      </c>
      <c r="O2147" s="7">
        <v>2E-3</v>
      </c>
      <c r="P2147" s="7">
        <v>209.68700000000001</v>
      </c>
      <c r="Q2147" s="7">
        <v>2.1760000000000002</v>
      </c>
      <c r="R2147" s="7">
        <v>0</v>
      </c>
      <c r="S2147" s="7">
        <v>497.39699999999999</v>
      </c>
      <c r="T2147" s="7">
        <v>11.602</v>
      </c>
      <c r="U2147" s="7">
        <v>20.484999999999999</v>
      </c>
      <c r="V2147" s="7">
        <v>462.9</v>
      </c>
      <c r="W2147" s="7">
        <v>0</v>
      </c>
      <c r="X2147" s="7">
        <v>21.629000000000001</v>
      </c>
      <c r="Y2147" s="11">
        <v>1013.7631225585938</v>
      </c>
      <c r="Z2147" s="11">
        <v>0</v>
      </c>
      <c r="AA2147" s="11">
        <v>0</v>
      </c>
      <c r="AB2147" s="11">
        <v>38.505203247070313</v>
      </c>
      <c r="AC2147" s="11">
        <v>2.2417585849761963</v>
      </c>
      <c r="AD2147" s="11">
        <v>0.26</v>
      </c>
      <c r="AE2147" s="11">
        <v>-1.0579440892205933E-33</v>
      </c>
      <c r="AF2147" s="12">
        <v>0</v>
      </c>
      <c r="AG2147" s="12">
        <v>380.01687622070313</v>
      </c>
      <c r="AH2147" s="13">
        <v>319.69903564453125</v>
      </c>
      <c r="AI2147" s="13">
        <v>50.833602905273438</v>
      </c>
      <c r="AJ2147" s="13">
        <v>1013.351318359375</v>
      </c>
      <c r="AK2147" s="18">
        <v>25000</v>
      </c>
      <c r="AL2147" s="18">
        <f t="shared" si="529"/>
        <v>0.80600000000000094</v>
      </c>
      <c r="AM2147" s="18">
        <f t="shared" si="542"/>
        <v>14.947000000000003</v>
      </c>
      <c r="AN2147" s="18">
        <f t="shared" si="543"/>
        <v>5.3923864320599507E-2</v>
      </c>
      <c r="AO2147" s="7">
        <v>15.733000000000001</v>
      </c>
      <c r="AP2147" s="7">
        <v>19.059999999999999</v>
      </c>
      <c r="AQ2147" s="18">
        <v>236.404</v>
      </c>
      <c r="AR2147" s="18">
        <f t="shared" si="530"/>
        <v>-0.93370187369803626</v>
      </c>
      <c r="AS2147" s="22">
        <f t="shared" si="531"/>
        <v>0.7725506938313027</v>
      </c>
      <c r="AT2147" s="18">
        <f t="shared" si="532"/>
        <v>-7.1435920343644148E-36</v>
      </c>
      <c r="AU2147" s="18">
        <f t="shared" si="528"/>
        <v>23.40758333333336</v>
      </c>
      <c r="AV2147" s="18">
        <f t="shared" si="533"/>
        <v>0</v>
      </c>
      <c r="AW2147" s="18" t="e">
        <f t="shared" si="534"/>
        <v>#DIV/0!</v>
      </c>
      <c r="AX2147" s="7">
        <v>15.693</v>
      </c>
      <c r="AY2147" s="7">
        <v>87.456000000000003</v>
      </c>
      <c r="AZ2147" s="7">
        <v>11.541</v>
      </c>
      <c r="BA2147" s="7">
        <v>0</v>
      </c>
      <c r="BB2147" s="18" t="e">
        <f t="shared" si="535"/>
        <v>#DIV/0!</v>
      </c>
      <c r="BC2147" s="18" t="e">
        <f t="shared" si="536"/>
        <v>#DIV/0!</v>
      </c>
      <c r="BD2147" s="7">
        <v>15.733000000000001</v>
      </c>
      <c r="BE2147" s="11">
        <v>236.40353393554688</v>
      </c>
      <c r="BF2147" s="18">
        <f t="shared" si="537"/>
        <v>-3.4727517385212687</v>
      </c>
      <c r="BG2147" s="18" t="e">
        <f t="shared" si="538"/>
        <v>#DIV/0!</v>
      </c>
      <c r="BH2147" s="18">
        <f t="shared" si="539"/>
        <v>-3.1927684890825301</v>
      </c>
      <c r="BI2147" s="18">
        <f t="shared" si="540"/>
        <v>0.91937711920692655</v>
      </c>
      <c r="BJ2147" s="18">
        <f t="shared" si="541"/>
        <v>988.3965767773193</v>
      </c>
    </row>
    <row r="2148" spans="1:62" s="3" customFormat="1" x14ac:dyDescent="0.25">
      <c r="A2148" s="4">
        <v>43800.25</v>
      </c>
      <c r="B2148" s="7">
        <v>-0.747</v>
      </c>
      <c r="C2148" s="7">
        <v>1.2310000000000001</v>
      </c>
      <c r="D2148" s="7">
        <v>0.20599999999999999</v>
      </c>
      <c r="E2148" s="7">
        <v>41.774999999999999</v>
      </c>
      <c r="F2148" s="7">
        <v>6.3289999999999997</v>
      </c>
      <c r="G2148" s="7">
        <v>218.87799999999999</v>
      </c>
      <c r="H2148" s="7">
        <v>0</v>
      </c>
      <c r="I2148" s="7">
        <v>17.786000000000001</v>
      </c>
      <c r="J2148" s="7">
        <v>18.71</v>
      </c>
      <c r="K2148" s="7">
        <v>93.403999999999996</v>
      </c>
      <c r="L2148" s="7">
        <v>1.8149999999999999</v>
      </c>
      <c r="M2148" s="7">
        <v>1.966</v>
      </c>
      <c r="N2148" s="7">
        <v>21.111999999999998</v>
      </c>
      <c r="O2148" s="7">
        <v>2E-3</v>
      </c>
      <c r="P2148" s="7">
        <v>199.95099999999999</v>
      </c>
      <c r="Q2148" s="7">
        <v>2.306</v>
      </c>
      <c r="R2148" s="7">
        <v>0</v>
      </c>
      <c r="S2148" s="7">
        <v>486.66</v>
      </c>
      <c r="T2148" s="7">
        <v>11.456</v>
      </c>
      <c r="U2148" s="7">
        <v>20.678000000000001</v>
      </c>
      <c r="V2148" s="7">
        <v>448.983</v>
      </c>
      <c r="W2148" s="7">
        <v>0</v>
      </c>
      <c r="X2148" s="7">
        <v>21.196999999999999</v>
      </c>
      <c r="Y2148" s="11">
        <v>1014.6105346679688</v>
      </c>
      <c r="Z2148" s="11">
        <v>0</v>
      </c>
      <c r="AA2148" s="11">
        <v>0</v>
      </c>
      <c r="AB2148" s="11">
        <v>38.505203247070313</v>
      </c>
      <c r="AC2148" s="11">
        <v>2.1930813789367676</v>
      </c>
      <c r="AD2148" s="11">
        <v>0.26</v>
      </c>
      <c r="AE2148" s="11">
        <v>-1.0579440892205933E-33</v>
      </c>
      <c r="AF2148" s="12">
        <v>0</v>
      </c>
      <c r="AG2148" s="12">
        <v>369.74148559570313</v>
      </c>
      <c r="AH2148" s="13">
        <v>320.08486938476563</v>
      </c>
      <c r="AI2148" s="13">
        <v>58.217586517333984</v>
      </c>
      <c r="AJ2148" s="13">
        <v>1014.1156616210938</v>
      </c>
      <c r="AK2148" s="18">
        <v>25000</v>
      </c>
      <c r="AL2148" s="18">
        <f t="shared" si="529"/>
        <v>0.92399999999999949</v>
      </c>
      <c r="AM2148" s="18">
        <f t="shared" si="542"/>
        <v>14.947000000000003</v>
      </c>
      <c r="AN2148" s="18">
        <f t="shared" si="543"/>
        <v>6.1818425102027119E-2</v>
      </c>
      <c r="AO2148" s="7">
        <v>15.166</v>
      </c>
      <c r="AP2148" s="7">
        <v>19.138000000000002</v>
      </c>
      <c r="AQ2148" s="18">
        <v>218.87799999999999</v>
      </c>
      <c r="AR2148" s="18">
        <f t="shared" si="530"/>
        <v>-1.0315039954390097</v>
      </c>
      <c r="AS2148" s="22">
        <f t="shared" si="531"/>
        <v>0.75679053999527324</v>
      </c>
      <c r="AT2148" s="18">
        <f t="shared" si="532"/>
        <v>-7.1435920343644148E-36</v>
      </c>
      <c r="AU2148" s="18">
        <f t="shared" si="528"/>
        <v>26.834499999999984</v>
      </c>
      <c r="AV2148" s="18">
        <f t="shared" si="533"/>
        <v>0</v>
      </c>
      <c r="AW2148" s="18" t="e">
        <f t="shared" si="534"/>
        <v>#DIV/0!</v>
      </c>
      <c r="AX2148" s="7">
        <v>15.486000000000001</v>
      </c>
      <c r="AY2148" s="7">
        <v>80.846000000000004</v>
      </c>
      <c r="AZ2148" s="7">
        <v>11.414999999999999</v>
      </c>
      <c r="BA2148" s="7">
        <v>0</v>
      </c>
      <c r="BB2148" s="18" t="e">
        <f t="shared" si="535"/>
        <v>#DIV/0!</v>
      </c>
      <c r="BC2148" s="18" t="e">
        <f t="shared" si="536"/>
        <v>#DIV/0!</v>
      </c>
      <c r="BD2148" s="7">
        <v>15.166</v>
      </c>
      <c r="BE2148" s="11">
        <v>218.87799072265625</v>
      </c>
      <c r="BF2148" s="18">
        <f t="shared" si="537"/>
        <v>-3.4240812338039541</v>
      </c>
      <c r="BG2148" s="18" t="e">
        <f t="shared" si="538"/>
        <v>#DIV/0!</v>
      </c>
      <c r="BH2148" s="18">
        <f t="shared" si="539"/>
        <v>-3.124690533670949</v>
      </c>
      <c r="BI2148" s="18">
        <f t="shared" si="540"/>
        <v>0.91256320172042193</v>
      </c>
      <c r="BJ2148" s="18">
        <f t="shared" si="541"/>
        <v>987.57105880820018</v>
      </c>
    </row>
    <row r="2149" spans="1:62" s="3" customFormat="1" x14ac:dyDescent="0.25">
      <c r="A2149" s="4">
        <v>43800.291666666664</v>
      </c>
      <c r="B2149" s="7">
        <v>-0.747</v>
      </c>
      <c r="C2149" s="7">
        <v>1.2310000000000001</v>
      </c>
      <c r="D2149" s="7">
        <v>0.26300000000000001</v>
      </c>
      <c r="E2149" s="7">
        <v>33.923000000000002</v>
      </c>
      <c r="F2149" s="7">
        <v>6.367</v>
      </c>
      <c r="G2149" s="7">
        <v>202.93100000000001</v>
      </c>
      <c r="H2149" s="7">
        <v>0</v>
      </c>
      <c r="I2149" s="7">
        <v>18.398</v>
      </c>
      <c r="J2149" s="7">
        <v>19.504999999999999</v>
      </c>
      <c r="K2149" s="7">
        <v>102.777</v>
      </c>
      <c r="L2149" s="7">
        <v>1.8520000000000001</v>
      </c>
      <c r="M2149" s="7">
        <v>2.004</v>
      </c>
      <c r="N2149" s="7">
        <v>21.777000000000001</v>
      </c>
      <c r="O2149" s="7">
        <v>2E-3</v>
      </c>
      <c r="P2149" s="7">
        <v>190.93199999999999</v>
      </c>
      <c r="Q2149" s="7">
        <v>2.4729999999999999</v>
      </c>
      <c r="R2149" s="7">
        <v>0</v>
      </c>
      <c r="S2149" s="7">
        <v>476.363</v>
      </c>
      <c r="T2149" s="7">
        <v>11.295999999999999</v>
      </c>
      <c r="U2149" s="7">
        <v>20.885999999999999</v>
      </c>
      <c r="V2149" s="7">
        <v>436.18400000000003</v>
      </c>
      <c r="W2149" s="7">
        <v>0</v>
      </c>
      <c r="X2149" s="7">
        <v>21.068999999999999</v>
      </c>
      <c r="Y2149" s="11">
        <v>1015.1029663085938</v>
      </c>
      <c r="Z2149" s="11">
        <v>0</v>
      </c>
      <c r="AA2149" s="11">
        <v>0</v>
      </c>
      <c r="AB2149" s="11">
        <v>38.505203247070313</v>
      </c>
      <c r="AC2149" s="11">
        <v>2.2318277359008789</v>
      </c>
      <c r="AD2149" s="11">
        <v>0.26</v>
      </c>
      <c r="AE2149" s="11">
        <v>-1.0579440892205933E-33</v>
      </c>
      <c r="AF2149" s="12">
        <v>0</v>
      </c>
      <c r="AG2149" s="12">
        <v>361.63192749023438</v>
      </c>
      <c r="AH2149" s="13">
        <v>319.7376708984375</v>
      </c>
      <c r="AI2149" s="13">
        <v>46.875</v>
      </c>
      <c r="AJ2149" s="13">
        <v>1014.983642578125</v>
      </c>
      <c r="AK2149" s="18">
        <v>25000</v>
      </c>
      <c r="AL2149" s="18">
        <f t="shared" si="529"/>
        <v>1.1069999999999993</v>
      </c>
      <c r="AM2149" s="18">
        <f t="shared" si="542"/>
        <v>14.947000000000003</v>
      </c>
      <c r="AN2149" s="18">
        <f t="shared" si="543"/>
        <v>7.4061684618987031E-2</v>
      </c>
      <c r="AO2149" s="7">
        <v>15.282999999999999</v>
      </c>
      <c r="AP2149" s="7">
        <v>19.739000000000001</v>
      </c>
      <c r="AQ2149" s="18">
        <v>202.93100000000001</v>
      </c>
      <c r="AR2149" s="18">
        <f t="shared" si="530"/>
        <v>-1.1165389524123519</v>
      </c>
      <c r="AS2149" s="22">
        <f t="shared" si="531"/>
        <v>0.72637889904222341</v>
      </c>
      <c r="AT2149" s="18">
        <f t="shared" si="532"/>
        <v>-7.1435920343644148E-36</v>
      </c>
      <c r="AU2149" s="18">
        <f t="shared" si="528"/>
        <v>32.149124999999984</v>
      </c>
      <c r="AV2149" s="18">
        <f t="shared" si="533"/>
        <v>0</v>
      </c>
      <c r="AW2149" s="18" t="e">
        <f t="shared" si="534"/>
        <v>#DIV/0!</v>
      </c>
      <c r="AX2149" s="7">
        <v>15.252000000000001</v>
      </c>
      <c r="AY2149" s="7">
        <v>74.555999999999997</v>
      </c>
      <c r="AZ2149" s="7">
        <v>10.675000000000001</v>
      </c>
      <c r="BA2149" s="7">
        <v>0</v>
      </c>
      <c r="BB2149" s="18" t="e">
        <f t="shared" si="535"/>
        <v>#DIV/0!</v>
      </c>
      <c r="BC2149" s="18" t="e">
        <f t="shared" si="536"/>
        <v>#DIV/0!</v>
      </c>
      <c r="BD2149" s="7">
        <v>15.282999999999999</v>
      </c>
      <c r="BE2149" s="11">
        <v>202.93074035644531</v>
      </c>
      <c r="BF2149" s="18">
        <f t="shared" si="537"/>
        <v>-3.4628233053264337</v>
      </c>
      <c r="BG2149" s="18" t="e">
        <f t="shared" si="538"/>
        <v>#DIV/0!</v>
      </c>
      <c r="BH2149" s="18">
        <f t="shared" si="539"/>
        <v>-3.1260001606218553</v>
      </c>
      <c r="BI2149" s="18">
        <f t="shared" si="540"/>
        <v>0.90273163976155379</v>
      </c>
      <c r="BJ2149" s="18">
        <f t="shared" si="541"/>
        <v>987.09198303671349</v>
      </c>
    </row>
    <row r="2150" spans="1:62" s="3" customFormat="1" x14ac:dyDescent="0.25">
      <c r="A2150" s="4">
        <v>43800.333333333336</v>
      </c>
      <c r="B2150" s="7">
        <v>-0.747</v>
      </c>
      <c r="C2150" s="7">
        <v>1.2310000000000001</v>
      </c>
      <c r="D2150" s="7">
        <v>0.20599999999999999</v>
      </c>
      <c r="E2150" s="7">
        <v>35.808</v>
      </c>
      <c r="F2150" s="7">
        <v>5.9009999999999998</v>
      </c>
      <c r="G2150" s="7">
        <v>189.72900000000001</v>
      </c>
      <c r="H2150" s="7">
        <v>0</v>
      </c>
      <c r="I2150" s="7">
        <v>18.812999999999999</v>
      </c>
      <c r="J2150" s="7">
        <v>20.013999999999999</v>
      </c>
      <c r="K2150" s="7">
        <v>99.900999999999996</v>
      </c>
      <c r="L2150" s="7">
        <v>1.83</v>
      </c>
      <c r="M2150" s="7">
        <v>1.9810000000000001</v>
      </c>
      <c r="N2150" s="7">
        <v>22.242000000000001</v>
      </c>
      <c r="O2150" s="7">
        <v>2E-3</v>
      </c>
      <c r="P2150" s="7">
        <v>182.733</v>
      </c>
      <c r="Q2150" s="7">
        <v>2.69</v>
      </c>
      <c r="R2150" s="7">
        <v>0</v>
      </c>
      <c r="S2150" s="7">
        <v>466.36700000000002</v>
      </c>
      <c r="T2150" s="7">
        <v>11.17</v>
      </c>
      <c r="U2150" s="7">
        <v>21.155999999999999</v>
      </c>
      <c r="V2150" s="7">
        <v>424.14400000000001</v>
      </c>
      <c r="W2150" s="7">
        <v>0</v>
      </c>
      <c r="X2150" s="7">
        <v>20.495999999999999</v>
      </c>
      <c r="Y2150" s="11">
        <v>1016.243408203125</v>
      </c>
      <c r="Z2150" s="11">
        <v>0</v>
      </c>
      <c r="AA2150" s="11">
        <v>0</v>
      </c>
      <c r="AB2150" s="11">
        <v>38.505294799804688</v>
      </c>
      <c r="AC2150" s="11">
        <v>2.2417585849761963</v>
      </c>
      <c r="AD2150" s="11">
        <v>0.26</v>
      </c>
      <c r="AE2150" s="11">
        <v>-1.0579440892205933E-33</v>
      </c>
      <c r="AF2150" s="12">
        <v>0</v>
      </c>
      <c r="AG2150" s="12">
        <v>353.57144165039063</v>
      </c>
      <c r="AH2150" s="13">
        <v>319.33636474609375</v>
      </c>
      <c r="AI2150" s="13">
        <v>58.681869506835938</v>
      </c>
      <c r="AJ2150" s="13">
        <v>1015.8516845703125</v>
      </c>
      <c r="AK2150" s="18">
        <v>25000</v>
      </c>
      <c r="AL2150" s="18">
        <f t="shared" si="529"/>
        <v>1.2010000000000005</v>
      </c>
      <c r="AM2150" s="18">
        <f t="shared" si="542"/>
        <v>14.947000000000003</v>
      </c>
      <c r="AN2150" s="18">
        <f t="shared" si="543"/>
        <v>8.0350572021141389E-2</v>
      </c>
      <c r="AO2150" s="7">
        <v>15.045</v>
      </c>
      <c r="AP2150" s="7">
        <v>21.111000000000001</v>
      </c>
      <c r="AQ2150" s="18">
        <v>189.72900000000001</v>
      </c>
      <c r="AR2150" s="18">
        <f t="shared" si="530"/>
        <v>-1.2166024419266435</v>
      </c>
      <c r="AS2150" s="22">
        <f t="shared" si="531"/>
        <v>0.68609977375343734</v>
      </c>
      <c r="AT2150" s="18">
        <f t="shared" si="532"/>
        <v>-7.1435750492877542E-36</v>
      </c>
      <c r="AU2150" s="18">
        <f t="shared" si="528"/>
        <v>34.879041666666687</v>
      </c>
      <c r="AV2150" s="18">
        <f t="shared" si="533"/>
        <v>0</v>
      </c>
      <c r="AW2150" s="18" t="e">
        <f t="shared" si="534"/>
        <v>#DIV/0!</v>
      </c>
      <c r="AX2150" s="7">
        <v>15.345000000000001</v>
      </c>
      <c r="AY2150" s="7">
        <v>68.929000000000002</v>
      </c>
      <c r="AZ2150" s="7">
        <v>11.371</v>
      </c>
      <c r="BA2150" s="7">
        <v>0</v>
      </c>
      <c r="BB2150" s="18" t="e">
        <f t="shared" si="535"/>
        <v>#DIV/0!</v>
      </c>
      <c r="BC2150" s="18" t="e">
        <f t="shared" si="536"/>
        <v>#DIV/0!</v>
      </c>
      <c r="BD2150" s="7">
        <v>15.045</v>
      </c>
      <c r="BE2150" s="11">
        <v>189.72885131835938</v>
      </c>
      <c r="BF2150" s="18">
        <f t="shared" si="537"/>
        <v>-3.4727558635395996</v>
      </c>
      <c r="BG2150" s="18" t="e">
        <f t="shared" si="538"/>
        <v>#DIV/0!</v>
      </c>
      <c r="BH2150" s="18">
        <f t="shared" si="539"/>
        <v>-3.0863474064666772</v>
      </c>
      <c r="BI2150" s="18">
        <f t="shared" si="540"/>
        <v>0.88873146507941492</v>
      </c>
      <c r="BJ2150" s="18">
        <f t="shared" si="541"/>
        <v>985.98425525995822</v>
      </c>
    </row>
    <row r="2151" spans="1:62" s="3" customFormat="1" x14ac:dyDescent="0.25">
      <c r="A2151" s="4">
        <v>43800.375</v>
      </c>
      <c r="B2151" s="7">
        <v>-0.747</v>
      </c>
      <c r="C2151" s="7">
        <v>1.2310000000000001</v>
      </c>
      <c r="D2151" s="7">
        <v>0.26300000000000001</v>
      </c>
      <c r="E2151" s="7">
        <v>29.408999999999999</v>
      </c>
      <c r="F2151" s="7">
        <v>7.1139999999999999</v>
      </c>
      <c r="G2151" s="7">
        <v>178.08099999999999</v>
      </c>
      <c r="H2151" s="7">
        <v>1.0999999999999999E-2</v>
      </c>
      <c r="I2151" s="7">
        <v>19.081</v>
      </c>
      <c r="J2151" s="7">
        <v>20.247</v>
      </c>
      <c r="K2151" s="7">
        <v>100.696</v>
      </c>
      <c r="L2151" s="7">
        <v>1.83</v>
      </c>
      <c r="M2151" s="7">
        <v>1.986</v>
      </c>
      <c r="N2151" s="7">
        <v>22.541</v>
      </c>
      <c r="O2151" s="7">
        <v>2E-3</v>
      </c>
      <c r="P2151" s="7">
        <v>175.23599999999999</v>
      </c>
      <c r="Q2151" s="7">
        <v>2.855</v>
      </c>
      <c r="R2151" s="7">
        <v>0</v>
      </c>
      <c r="S2151" s="7">
        <v>456.69799999999998</v>
      </c>
      <c r="T2151" s="7">
        <v>11.029</v>
      </c>
      <c r="U2151" s="7">
        <v>21.398</v>
      </c>
      <c r="V2151" s="7">
        <v>412.64400000000001</v>
      </c>
      <c r="W2151" s="7">
        <v>0</v>
      </c>
      <c r="X2151" s="7">
        <v>19.78</v>
      </c>
      <c r="Y2151" s="11">
        <v>1016.9653930664063</v>
      </c>
      <c r="Z2151" s="11">
        <v>0</v>
      </c>
      <c r="AA2151" s="11">
        <v>5570.6549166666664</v>
      </c>
      <c r="AB2151" s="11">
        <v>38.508255004882813</v>
      </c>
      <c r="AC2151" s="11">
        <v>2.2417585849761963</v>
      </c>
      <c r="AD2151" s="11">
        <v>0.26</v>
      </c>
      <c r="AE2151" s="11">
        <v>-1.0579440892205933E-33</v>
      </c>
      <c r="AF2151" s="12">
        <v>0</v>
      </c>
      <c r="AG2151" s="12">
        <v>347.18093872070313</v>
      </c>
      <c r="AH2151" s="13">
        <v>318.61495971679688</v>
      </c>
      <c r="AI2151" s="13">
        <v>50.653724670410156</v>
      </c>
      <c r="AJ2151" s="13">
        <v>1016.3892822265625</v>
      </c>
      <c r="AK2151" s="18">
        <v>25000</v>
      </c>
      <c r="AL2151" s="18">
        <f t="shared" si="529"/>
        <v>1.1660000000000004</v>
      </c>
      <c r="AM2151" s="18">
        <f t="shared" si="542"/>
        <v>14.947000000000003</v>
      </c>
      <c r="AN2151" s="18">
        <f t="shared" si="543"/>
        <v>7.8008965009700948E-2</v>
      </c>
      <c r="AO2151" s="7">
        <v>15.194000000000001</v>
      </c>
      <c r="AP2151" s="7">
        <v>22.195</v>
      </c>
      <c r="AQ2151" s="18">
        <v>178.08099999999999</v>
      </c>
      <c r="AR2151" s="18">
        <f t="shared" si="530"/>
        <v>20.739096772566135</v>
      </c>
      <c r="AS2151" s="22">
        <f t="shared" si="531"/>
        <v>0.88015348989876874</v>
      </c>
      <c r="AT2151" s="18">
        <f t="shared" si="532"/>
        <v>-7.1430259086649405E-36</v>
      </c>
      <c r="AU2151" s="18">
        <f t="shared" si="528"/>
        <v>33.86258333333334</v>
      </c>
      <c r="AV2151" s="18">
        <f t="shared" si="533"/>
        <v>59.587833354223385</v>
      </c>
      <c r="AW2151" s="18">
        <f t="shared" si="534"/>
        <v>-1.2536116149070475E-2</v>
      </c>
      <c r="AX2151" s="7">
        <v>15.49</v>
      </c>
      <c r="AY2151" s="7">
        <v>63.881</v>
      </c>
      <c r="AZ2151" s="7">
        <v>9.8409999999999993</v>
      </c>
      <c r="BA2151" s="7">
        <v>0</v>
      </c>
      <c r="BB2151" s="18" t="e">
        <f t="shared" si="535"/>
        <v>#DIV/0!</v>
      </c>
      <c r="BC2151" s="18" t="e">
        <f t="shared" si="536"/>
        <v>#DIV/0!</v>
      </c>
      <c r="BD2151" s="7">
        <v>15.194000000000001</v>
      </c>
      <c r="BE2151" s="11">
        <v>178.0810546875</v>
      </c>
      <c r="BF2151" s="18">
        <f t="shared" si="537"/>
        <v>56.115092001816365</v>
      </c>
      <c r="BG2151" s="18" t="e">
        <f t="shared" si="538"/>
        <v>#DIV/0!</v>
      </c>
      <c r="BH2151" s="18">
        <f t="shared" si="539"/>
        <v>49.121211951184385</v>
      </c>
      <c r="BI2151" s="18">
        <f t="shared" si="540"/>
        <v>0.87536543555153401</v>
      </c>
      <c r="BJ2151" s="18">
        <f t="shared" si="541"/>
        <v>985.29492259597362</v>
      </c>
    </row>
    <row r="2152" spans="1:62" s="3" customFormat="1" x14ac:dyDescent="0.25">
      <c r="A2152" s="4">
        <v>43800.416666666664</v>
      </c>
      <c r="B2152" s="7">
        <v>-2.681</v>
      </c>
      <c r="C2152" s="7">
        <v>1.2310000000000001</v>
      </c>
      <c r="D2152" s="7">
        <v>0.20499999999999999</v>
      </c>
      <c r="E2152" s="7">
        <v>28.303000000000001</v>
      </c>
      <c r="F2152" s="7">
        <v>8.2010000000000005</v>
      </c>
      <c r="G2152" s="7">
        <v>166.93700000000001</v>
      </c>
      <c r="H2152" s="7">
        <v>0</v>
      </c>
      <c r="I2152" s="7">
        <v>14.663</v>
      </c>
      <c r="J2152" s="7">
        <v>14.856</v>
      </c>
      <c r="K2152" s="7">
        <v>26.998000000000001</v>
      </c>
      <c r="L2152" s="7">
        <v>2.3929999999999998</v>
      </c>
      <c r="M2152" s="7">
        <v>1.821</v>
      </c>
      <c r="N2152" s="7">
        <v>21.562999999999999</v>
      </c>
      <c r="O2152" s="7">
        <v>2E-3</v>
      </c>
      <c r="P2152" s="7">
        <v>168.352</v>
      </c>
      <c r="Q2152" s="7">
        <v>3.1059999999999999</v>
      </c>
      <c r="R2152" s="7">
        <v>0</v>
      </c>
      <c r="S2152" s="7">
        <v>447.40800000000002</v>
      </c>
      <c r="T2152" s="7">
        <v>10.653</v>
      </c>
      <c r="U2152" s="7">
        <v>21.385999999999999</v>
      </c>
      <c r="V2152" s="7">
        <v>401.33300000000003</v>
      </c>
      <c r="W2152" s="7">
        <v>0</v>
      </c>
      <c r="X2152" s="7">
        <v>19.175999999999998</v>
      </c>
      <c r="Y2152" s="11">
        <v>1017.5620727539063</v>
      </c>
      <c r="Z2152" s="11">
        <v>0</v>
      </c>
      <c r="AA2152" s="11">
        <v>26183.503416666663</v>
      </c>
      <c r="AB2152" s="11">
        <v>38.508255004882813</v>
      </c>
      <c r="AC2152" s="11">
        <v>4.2210698127746582</v>
      </c>
      <c r="AD2152" s="11">
        <v>0.26</v>
      </c>
      <c r="AE2152" s="11">
        <v>-1.0579440892205933E-33</v>
      </c>
      <c r="AF2152" s="12">
        <v>0</v>
      </c>
      <c r="AG2152" s="12">
        <v>342.22845458984375</v>
      </c>
      <c r="AH2152" s="13">
        <v>317.71987915039063</v>
      </c>
      <c r="AI2152" s="13">
        <v>47.337959289550781</v>
      </c>
      <c r="AJ2152" s="13">
        <v>1017.4839477539063</v>
      </c>
      <c r="AK2152" s="18">
        <v>25000</v>
      </c>
      <c r="AL2152" s="18">
        <f t="shared" si="529"/>
        <v>0.19299999999999962</v>
      </c>
      <c r="AM2152" s="18">
        <f t="shared" si="542"/>
        <v>14.947000000000003</v>
      </c>
      <c r="AN2152" s="18">
        <f t="shared" si="543"/>
        <v>1.2912290091657161E-2</v>
      </c>
      <c r="AO2152" s="7">
        <v>14.015000000000001</v>
      </c>
      <c r="AP2152" s="7">
        <v>21.77</v>
      </c>
      <c r="AQ2152" s="18">
        <v>166.93700000000001</v>
      </c>
      <c r="AR2152" s="18">
        <f t="shared" si="530"/>
        <v>117.38049421883032</v>
      </c>
      <c r="AS2152" s="22">
        <f t="shared" si="531"/>
        <v>0.87156559135265477</v>
      </c>
      <c r="AT2152" s="18">
        <f t="shared" si="532"/>
        <v>-7.1430259086649405E-36</v>
      </c>
      <c r="AU2152" s="18">
        <f t="shared" si="528"/>
        <v>5.605041666666656</v>
      </c>
      <c r="AV2152" s="18">
        <f t="shared" si="533"/>
        <v>280.07806291395008</v>
      </c>
      <c r="AW2152" s="18">
        <f t="shared" si="534"/>
        <v>-9.5723312711702754E-3</v>
      </c>
      <c r="AX2152" s="7">
        <v>13.984999999999999</v>
      </c>
      <c r="AY2152" s="7">
        <v>57.917000000000002</v>
      </c>
      <c r="AZ2152" s="7">
        <v>10.627000000000001</v>
      </c>
      <c r="BA2152" s="7">
        <v>0</v>
      </c>
      <c r="BB2152" s="18" t="e">
        <f t="shared" si="535"/>
        <v>#DIV/0!</v>
      </c>
      <c r="BC2152" s="18" t="e">
        <f t="shared" si="536"/>
        <v>#DIV/0!</v>
      </c>
      <c r="BD2152" s="7">
        <v>14.015000000000001</v>
      </c>
      <c r="BE2152" s="11">
        <v>166.93722534179688</v>
      </c>
      <c r="BF2152" s="18">
        <f t="shared" si="537"/>
        <v>274.62636380817719</v>
      </c>
      <c r="BG2152" s="18" t="e">
        <f t="shared" si="538"/>
        <v>#DIV/0!</v>
      </c>
      <c r="BH2152" s="18">
        <f t="shared" si="539"/>
        <v>238.81243547277322</v>
      </c>
      <c r="BI2152" s="18">
        <f t="shared" si="540"/>
        <v>0.86959034872405938</v>
      </c>
      <c r="BJ2152" s="18">
        <f t="shared" si="541"/>
        <v>984.7065125847414</v>
      </c>
    </row>
    <row r="2153" spans="1:62" s="3" customFormat="1" x14ac:dyDescent="0.25">
      <c r="A2153" s="4">
        <v>43800.458333333336</v>
      </c>
      <c r="B2153" s="7">
        <v>16.103999999999999</v>
      </c>
      <c r="C2153" s="7">
        <v>24.791</v>
      </c>
      <c r="D2153" s="7">
        <v>0.20499999999999999</v>
      </c>
      <c r="E2153" s="7">
        <v>29.109000000000002</v>
      </c>
      <c r="F2153" s="7">
        <v>9.6300000000000008</v>
      </c>
      <c r="G2153" s="7">
        <v>421.58800000000002</v>
      </c>
      <c r="H2153" s="7">
        <v>6.31</v>
      </c>
      <c r="I2153" s="7">
        <v>10.942</v>
      </c>
      <c r="J2153" s="7">
        <v>11.115</v>
      </c>
      <c r="K2153" s="7">
        <v>82.819000000000003</v>
      </c>
      <c r="L2153" s="7">
        <v>2.39</v>
      </c>
      <c r="M2153" s="7">
        <v>1.8129999999999999</v>
      </c>
      <c r="N2153" s="7">
        <v>17.376999999999999</v>
      </c>
      <c r="O2153" s="7">
        <v>6.0000000000000001E-3</v>
      </c>
      <c r="P2153" s="7">
        <v>163.10499999999999</v>
      </c>
      <c r="Q2153" s="7">
        <v>2.6110000000000002</v>
      </c>
      <c r="R2153" s="7">
        <v>0</v>
      </c>
      <c r="S2153" s="7">
        <v>425.25200000000001</v>
      </c>
      <c r="T2153" s="7">
        <v>6.165</v>
      </c>
      <c r="U2153" s="7">
        <v>18.917000000000002</v>
      </c>
      <c r="V2153" s="7">
        <v>282.37700000000001</v>
      </c>
      <c r="W2153" s="7">
        <v>0</v>
      </c>
      <c r="X2153" s="7">
        <v>35.32</v>
      </c>
      <c r="Y2153" s="11">
        <v>1018.2100219726563</v>
      </c>
      <c r="Z2153" s="11">
        <v>16931.2578125</v>
      </c>
      <c r="AA2153" s="11">
        <v>40956.781583333322</v>
      </c>
      <c r="AB2153" s="11">
        <v>38.507881164550781</v>
      </c>
      <c r="AC2153" s="11">
        <v>6.7973155975341797</v>
      </c>
      <c r="AD2153" s="11">
        <v>0.26</v>
      </c>
      <c r="AE2153" s="11">
        <v>51941.23046875</v>
      </c>
      <c r="AF2153" s="12">
        <v>0</v>
      </c>
      <c r="AG2153" s="12">
        <v>333.44415283203125</v>
      </c>
      <c r="AH2153" s="13">
        <v>315.7821044921875</v>
      </c>
      <c r="AI2153" s="13">
        <v>56.304096221923828</v>
      </c>
      <c r="AJ2153" s="13">
        <v>1020.0039672851563</v>
      </c>
      <c r="AK2153" s="18">
        <v>25000</v>
      </c>
      <c r="AL2153" s="18">
        <f t="shared" si="529"/>
        <v>0.17300000000000004</v>
      </c>
      <c r="AM2153" s="18">
        <f t="shared" si="542"/>
        <v>14.947000000000003</v>
      </c>
      <c r="AN2153" s="18">
        <f t="shared" si="543"/>
        <v>1.1574228942262663E-2</v>
      </c>
      <c r="AO2153" s="7">
        <v>419.29899999999998</v>
      </c>
      <c r="AP2153" s="7">
        <v>96.242000000000004</v>
      </c>
      <c r="AQ2153" s="18">
        <v>421.58800000000002</v>
      </c>
      <c r="AR2153" s="18">
        <f t="shared" si="530"/>
        <v>2.2996441228824485</v>
      </c>
      <c r="AS2153" s="22">
        <f t="shared" si="531"/>
        <v>0.77546990298090268</v>
      </c>
      <c r="AT2153" s="18">
        <f t="shared" si="532"/>
        <v>350.70015574648255</v>
      </c>
      <c r="AU2153" s="18">
        <f t="shared" si="528"/>
        <v>5.0242083333333349</v>
      </c>
      <c r="AV2153" s="18">
        <f t="shared" si="533"/>
        <v>438.09968835929487</v>
      </c>
      <c r="AW2153" s="18">
        <f t="shared" si="534"/>
        <v>3.6758757031556628E-2</v>
      </c>
      <c r="AX2153" s="7">
        <v>432.40499999999997</v>
      </c>
      <c r="AY2153" s="7">
        <v>295.17899999999997</v>
      </c>
      <c r="AZ2153" s="7">
        <v>15.35</v>
      </c>
      <c r="BA2153" s="7">
        <v>4.6059999999999999</v>
      </c>
      <c r="BB2153" s="18">
        <f t="shared" si="535"/>
        <v>93150.721320248136</v>
      </c>
      <c r="BC2153" s="18">
        <f t="shared" si="536"/>
        <v>560.74495671687771</v>
      </c>
      <c r="BD2153" s="7">
        <v>419.29899999999998</v>
      </c>
      <c r="BE2153" s="11">
        <v>421.587646484375</v>
      </c>
      <c r="BF2153" s="18">
        <f t="shared" si="537"/>
        <v>406.51103188839136</v>
      </c>
      <c r="BG2153" s="18">
        <f t="shared" si="538"/>
        <v>0.16073636216914328</v>
      </c>
      <c r="BH2153" s="18">
        <f t="shared" si="539"/>
        <v>313.7111328656124</v>
      </c>
      <c r="BI2153" s="18">
        <f t="shared" si="540"/>
        <v>0.77171616083408678</v>
      </c>
      <c r="BJ2153" s="18">
        <f t="shared" si="541"/>
        <v>994.16936273886597</v>
      </c>
    </row>
    <row r="2154" spans="1:62" s="3" customFormat="1" x14ac:dyDescent="0.25">
      <c r="A2154" s="4">
        <v>43800.5</v>
      </c>
      <c r="B2154" s="7">
        <v>148.01300000000001</v>
      </c>
      <c r="C2154" s="7">
        <v>81.992999999999995</v>
      </c>
      <c r="D2154" s="7">
        <v>74.747</v>
      </c>
      <c r="E2154" s="7">
        <v>29.28</v>
      </c>
      <c r="F2154" s="7">
        <v>10.202</v>
      </c>
      <c r="G2154" s="7">
        <v>607.61599999999999</v>
      </c>
      <c r="H2154" s="7">
        <v>8.6449999999999996</v>
      </c>
      <c r="I2154" s="7">
        <v>17.722999999999999</v>
      </c>
      <c r="J2154" s="7">
        <v>23.236000000000001</v>
      </c>
      <c r="K2154" s="7">
        <v>98.658000000000001</v>
      </c>
      <c r="L2154" s="7">
        <v>2.38</v>
      </c>
      <c r="M2154" s="7">
        <v>1.8160000000000001</v>
      </c>
      <c r="N2154" s="7">
        <v>26.251999999999999</v>
      </c>
      <c r="O2154" s="7">
        <v>-0.98</v>
      </c>
      <c r="P2154" s="7">
        <v>257.21199999999999</v>
      </c>
      <c r="Q2154" s="7">
        <v>3.258</v>
      </c>
      <c r="R2154" s="7">
        <v>15.984999999999999</v>
      </c>
      <c r="S2154" s="7">
        <v>503.10899999999998</v>
      </c>
      <c r="T2154" s="7">
        <v>14.193</v>
      </c>
      <c r="U2154" s="7">
        <v>184.029</v>
      </c>
      <c r="V2154" s="7">
        <v>528.43399999999997</v>
      </c>
      <c r="W2154" s="7">
        <v>73.950999999999993</v>
      </c>
      <c r="X2154" s="7">
        <v>173.08</v>
      </c>
      <c r="Y2154" s="11">
        <v>1017.7916870117188</v>
      </c>
      <c r="Z2154" s="11">
        <v>25379.38671875</v>
      </c>
      <c r="AA2154" s="11">
        <v>49957.756249999999</v>
      </c>
      <c r="AB2154" s="11">
        <v>38.495956420898438</v>
      </c>
      <c r="AC2154" s="11">
        <v>9.4715967178344727</v>
      </c>
      <c r="AD2154" s="11">
        <v>0.26</v>
      </c>
      <c r="AE2154" s="11">
        <v>8505.56640625</v>
      </c>
      <c r="AF2154" s="12">
        <v>14.710315704345703</v>
      </c>
      <c r="AG2154" s="12">
        <v>343.93710327148438</v>
      </c>
      <c r="AH2154" s="13">
        <v>295.18441772460938</v>
      </c>
      <c r="AI2154" s="13">
        <v>27.332895278930664</v>
      </c>
      <c r="AJ2154" s="13">
        <v>34.388263702392578</v>
      </c>
      <c r="AK2154" s="18">
        <v>25000</v>
      </c>
      <c r="AL2154" s="18">
        <f t="shared" si="529"/>
        <v>5.5130000000000017</v>
      </c>
      <c r="AM2154" s="18">
        <f t="shared" si="542"/>
        <v>14.947000000000003</v>
      </c>
      <c r="AN2154" s="18">
        <f t="shared" si="543"/>
        <v>0.36883655583060149</v>
      </c>
      <c r="AO2154" s="7">
        <v>409.49299999999999</v>
      </c>
      <c r="AP2154" s="7">
        <v>85.733999999999995</v>
      </c>
      <c r="AQ2154" s="18">
        <v>607.61599999999999</v>
      </c>
      <c r="AR2154" s="18">
        <f t="shared" si="530"/>
        <v>1.7794370546311713</v>
      </c>
      <c r="AS2154" s="22">
        <f t="shared" si="531"/>
        <v>0.86185627874438187</v>
      </c>
      <c r="AT2154" s="18">
        <f t="shared" si="532"/>
        <v>57.446222180999342</v>
      </c>
      <c r="AU2154" s="18">
        <f t="shared" si="528"/>
        <v>160.10670833333342</v>
      </c>
      <c r="AV2154" s="18">
        <f t="shared" si="533"/>
        <v>534.21433541274064</v>
      </c>
      <c r="AW2154" s="18">
        <f t="shared" si="534"/>
        <v>0.27706669437397879</v>
      </c>
      <c r="AX2154" s="7">
        <v>420.93</v>
      </c>
      <c r="AY2154" s="7">
        <v>330.49700000000001</v>
      </c>
      <c r="AZ2154" s="7">
        <v>29.704000000000001</v>
      </c>
      <c r="BA2154" s="7">
        <v>6.8959999999999999</v>
      </c>
      <c r="BB2154" s="18">
        <f t="shared" si="535"/>
        <v>75776.914107425982</v>
      </c>
      <c r="BC2154" s="18">
        <f t="shared" si="536"/>
        <v>660.43472511643961</v>
      </c>
      <c r="BD2154" s="7">
        <v>409.49299999999999</v>
      </c>
      <c r="BE2154" s="11">
        <v>607.6162109375</v>
      </c>
      <c r="BF2154" s="18">
        <f t="shared" si="537"/>
        <v>442.74989239810526</v>
      </c>
      <c r="BG2154" s="18">
        <f t="shared" si="538"/>
        <v>0.37665922322705853</v>
      </c>
      <c r="BH2154" s="18">
        <f t="shared" si="539"/>
        <v>380.27820058980507</v>
      </c>
      <c r="BI2154" s="18">
        <f t="shared" si="540"/>
        <v>0.8589007182589492</v>
      </c>
      <c r="BJ2154" s="18">
        <f t="shared" si="541"/>
        <v>19.818724331567633</v>
      </c>
    </row>
    <row r="2155" spans="1:62" s="3" customFormat="1" x14ac:dyDescent="0.25">
      <c r="A2155" s="4">
        <v>43800.541666666664</v>
      </c>
      <c r="B2155" s="7">
        <v>222.79900000000001</v>
      </c>
      <c r="C2155" s="7">
        <v>128.762</v>
      </c>
      <c r="D2155" s="7">
        <v>103.512</v>
      </c>
      <c r="E2155" s="7">
        <v>24.312999999999999</v>
      </c>
      <c r="F2155" s="7">
        <v>10.965</v>
      </c>
      <c r="G2155" s="7">
        <v>650.78700000000003</v>
      </c>
      <c r="H2155" s="7">
        <v>11.284000000000001</v>
      </c>
      <c r="I2155" s="7">
        <v>13.031000000000001</v>
      </c>
      <c r="J2155" s="7">
        <v>19.600000000000001</v>
      </c>
      <c r="K2155" s="7">
        <v>81.787999999999997</v>
      </c>
      <c r="L2155" s="7">
        <v>2.383</v>
      </c>
      <c r="M2155" s="7">
        <v>1.82</v>
      </c>
      <c r="N2155" s="7">
        <v>23.936</v>
      </c>
      <c r="O2155" s="7">
        <v>-0.98</v>
      </c>
      <c r="P2155" s="7">
        <v>267.67399999999998</v>
      </c>
      <c r="Q2155" s="7">
        <v>3.1819999999999999</v>
      </c>
      <c r="R2155" s="7">
        <v>14.698</v>
      </c>
      <c r="S2155" s="7">
        <v>564.51</v>
      </c>
      <c r="T2155" s="7">
        <v>16.943999999999999</v>
      </c>
      <c r="U2155" s="7">
        <v>225.98099999999999</v>
      </c>
      <c r="V2155" s="7">
        <v>564.87300000000005</v>
      </c>
      <c r="W2155" s="7">
        <v>85.084999999999994</v>
      </c>
      <c r="X2155" s="7">
        <v>216.94</v>
      </c>
      <c r="Y2155" s="11">
        <v>1017.6239624023438</v>
      </c>
      <c r="Z2155" s="11">
        <v>32547.49609375</v>
      </c>
      <c r="AA2155" s="11">
        <v>43759.775083333341</v>
      </c>
      <c r="AB2155" s="11">
        <v>38.49224853515625</v>
      </c>
      <c r="AC2155" s="11">
        <v>10.068374633789063</v>
      </c>
      <c r="AD2155" s="11">
        <v>0.26</v>
      </c>
      <c r="AE2155" s="11">
        <v>7255.5751953125</v>
      </c>
      <c r="AF2155" s="12">
        <v>17.936733245849609</v>
      </c>
      <c r="AG2155" s="12">
        <v>380.74346923828125</v>
      </c>
      <c r="AH2155" s="13">
        <v>312.810791015625</v>
      </c>
      <c r="AI2155" s="13">
        <v>26.472074508666992</v>
      </c>
      <c r="AJ2155" s="13">
        <v>32.227775573730469</v>
      </c>
      <c r="AK2155" s="18">
        <v>25000</v>
      </c>
      <c r="AL2155" s="18">
        <f t="shared" si="529"/>
        <v>6.5690000000000008</v>
      </c>
      <c r="AM2155" s="18">
        <f t="shared" si="542"/>
        <v>14.947000000000003</v>
      </c>
      <c r="AN2155" s="18">
        <f t="shared" si="543"/>
        <v>0.43948618451863247</v>
      </c>
      <c r="AO2155" s="7">
        <v>447.80799999999999</v>
      </c>
      <c r="AP2155" s="7">
        <v>79.762</v>
      </c>
      <c r="AQ2155" s="18">
        <v>650.78700000000003</v>
      </c>
      <c r="AR2155" s="18">
        <f t="shared" si="530"/>
        <v>1.1291375899469926</v>
      </c>
      <c r="AS2155" s="22">
        <f t="shared" si="531"/>
        <v>0.88107635684482444</v>
      </c>
      <c r="AT2155" s="18">
        <f t="shared" si="532"/>
        <v>49.008556854201252</v>
      </c>
      <c r="AU2155" s="18">
        <f t="shared" si="528"/>
        <v>190.77470833333336</v>
      </c>
      <c r="AV2155" s="18">
        <f t="shared" si="533"/>
        <v>467.89226065283469</v>
      </c>
      <c r="AW2155" s="18">
        <f t="shared" si="534"/>
        <v>0.47617586084697339</v>
      </c>
      <c r="AX2155" s="7">
        <v>453.69799999999998</v>
      </c>
      <c r="AY2155" s="7">
        <v>345.55500000000001</v>
      </c>
      <c r="AZ2155" s="7">
        <v>24.094000000000001</v>
      </c>
      <c r="BA2155" s="7">
        <v>8.7509999999999994</v>
      </c>
      <c r="BB2155" s="18">
        <f t="shared" si="535"/>
        <v>51752.433843095452</v>
      </c>
      <c r="BC2155" s="18">
        <f t="shared" si="536"/>
        <v>611.73638046061421</v>
      </c>
      <c r="BD2155" s="7">
        <v>447.80799999999999</v>
      </c>
      <c r="BE2155" s="11">
        <v>650.7869873046875</v>
      </c>
      <c r="BF2155" s="18">
        <f t="shared" si="537"/>
        <v>329.06187959982788</v>
      </c>
      <c r="BG2155" s="18">
        <f t="shared" si="538"/>
        <v>0.45551331870366929</v>
      </c>
      <c r="BH2155" s="18">
        <f t="shared" si="539"/>
        <v>288.7312799180462</v>
      </c>
      <c r="BI2155" s="18">
        <f t="shared" si="540"/>
        <v>0.87743764263782931</v>
      </c>
      <c r="BJ2155" s="18">
        <f t="shared" si="541"/>
        <v>19.873999589816389</v>
      </c>
    </row>
    <row r="2156" spans="1:62" s="3" customFormat="1" x14ac:dyDescent="0.25">
      <c r="A2156" s="4">
        <v>43800.583333333336</v>
      </c>
      <c r="B2156" s="7">
        <v>310.68900000000002</v>
      </c>
      <c r="C2156" s="7">
        <v>203.66300000000001</v>
      </c>
      <c r="D2156" s="7">
        <v>118.574</v>
      </c>
      <c r="E2156" s="7">
        <v>22.164999999999999</v>
      </c>
      <c r="F2156" s="7">
        <v>12.27</v>
      </c>
      <c r="G2156" s="7">
        <v>612.17399999999998</v>
      </c>
      <c r="H2156" s="7">
        <v>19.253</v>
      </c>
      <c r="I2156" s="7">
        <v>13.993</v>
      </c>
      <c r="J2156" s="7">
        <v>21.702000000000002</v>
      </c>
      <c r="K2156" s="7">
        <v>81.567999999999998</v>
      </c>
      <c r="L2156" s="7">
        <v>2.3879999999999999</v>
      </c>
      <c r="M2156" s="7">
        <v>1.8220000000000001</v>
      </c>
      <c r="N2156" s="7">
        <v>24.295999999999999</v>
      </c>
      <c r="O2156" s="7">
        <v>-0.98</v>
      </c>
      <c r="P2156" s="7">
        <v>270.50700000000001</v>
      </c>
      <c r="Q2156" s="7">
        <v>3.1890000000000001</v>
      </c>
      <c r="R2156" s="7">
        <v>23.972999999999999</v>
      </c>
      <c r="S2156" s="7">
        <v>562.78200000000004</v>
      </c>
      <c r="T2156" s="7">
        <v>19.396999999999998</v>
      </c>
      <c r="U2156" s="7">
        <v>258.88299999999998</v>
      </c>
      <c r="V2156" s="7">
        <v>564.51599999999996</v>
      </c>
      <c r="W2156" s="7">
        <v>94.447999999999993</v>
      </c>
      <c r="X2156" s="7">
        <v>240.84100000000001</v>
      </c>
      <c r="Y2156" s="11">
        <v>1017.20556640625</v>
      </c>
      <c r="Z2156" s="11">
        <v>41287.12890625</v>
      </c>
      <c r="AA2156" s="11">
        <v>48254.347000000002</v>
      </c>
      <c r="AB2156" s="11">
        <v>38.468395233154297</v>
      </c>
      <c r="AC2156" s="11">
        <v>10.679183959960938</v>
      </c>
      <c r="AD2156" s="11">
        <v>0.26</v>
      </c>
      <c r="AE2156" s="11">
        <v>6579.48828125</v>
      </c>
      <c r="AF2156" s="12">
        <v>20.591476440429688</v>
      </c>
      <c r="AG2156" s="12">
        <v>383.15264892578125</v>
      </c>
      <c r="AH2156" s="13">
        <v>319.857421875</v>
      </c>
      <c r="AI2156" s="13">
        <v>27.663244247436523</v>
      </c>
      <c r="AJ2156" s="13">
        <v>32.442375183105469</v>
      </c>
      <c r="AK2156" s="18">
        <v>25000</v>
      </c>
      <c r="AL2156" s="18">
        <f t="shared" si="529"/>
        <v>7.7090000000000014</v>
      </c>
      <c r="AM2156" s="18">
        <f t="shared" si="542"/>
        <v>14.947000000000003</v>
      </c>
      <c r="AN2156" s="18">
        <f t="shared" si="543"/>
        <v>0.51575567003412059</v>
      </c>
      <c r="AO2156" s="7">
        <v>570.37</v>
      </c>
      <c r="AP2156" s="7">
        <v>85.866</v>
      </c>
      <c r="AQ2156" s="18">
        <v>612.17399999999998</v>
      </c>
      <c r="AR2156" s="18">
        <f t="shared" si="530"/>
        <v>0.86287866443680139</v>
      </c>
      <c r="AS2156" s="22">
        <f t="shared" si="531"/>
        <v>0.86453744751025563</v>
      </c>
      <c r="AT2156" s="18">
        <f t="shared" si="532"/>
        <v>44.469412949429405</v>
      </c>
      <c r="AU2156" s="18">
        <f t="shared" si="528"/>
        <v>223.88220833333338</v>
      </c>
      <c r="AV2156" s="18">
        <f t="shared" si="533"/>
        <v>515.62980336493706</v>
      </c>
      <c r="AW2156" s="18">
        <f t="shared" si="534"/>
        <v>0.602542750578965</v>
      </c>
      <c r="AX2156" s="7">
        <v>558.24400000000003</v>
      </c>
      <c r="AY2156" s="7">
        <v>357.68799999999999</v>
      </c>
      <c r="AZ2156" s="7">
        <v>10.936999999999999</v>
      </c>
      <c r="BA2156" s="7">
        <v>11.221</v>
      </c>
      <c r="BB2156" s="18">
        <f t="shared" si="535"/>
        <v>44959.95098929666</v>
      </c>
      <c r="BC2156" s="18">
        <f t="shared" si="536"/>
        <v>715.31320048112582</v>
      </c>
      <c r="BD2156" s="7">
        <v>570.37</v>
      </c>
      <c r="BE2156" s="11">
        <v>612.17388916015625</v>
      </c>
      <c r="BF2156" s="18">
        <f t="shared" si="537"/>
        <v>301.2875648540271</v>
      </c>
      <c r="BG2156" s="18">
        <f t="shared" si="538"/>
        <v>0.49190915362408516</v>
      </c>
      <c r="BH2156" s="18">
        <f t="shared" si="539"/>
        <v>259.02779992909558</v>
      </c>
      <c r="BI2156" s="18">
        <f t="shared" si="540"/>
        <v>0.8597361130871557</v>
      </c>
      <c r="BJ2156" s="18">
        <f t="shared" si="541"/>
        <v>20.041032683569799</v>
      </c>
    </row>
    <row r="2157" spans="1:62" s="3" customFormat="1" x14ac:dyDescent="0.25">
      <c r="A2157" s="4">
        <v>43800.625</v>
      </c>
      <c r="B2157" s="7">
        <v>225.155</v>
      </c>
      <c r="C2157" s="7">
        <v>129.69999999999999</v>
      </c>
      <c r="D2157" s="7">
        <v>105.02800000000001</v>
      </c>
      <c r="E2157" s="7">
        <v>21.33</v>
      </c>
      <c r="F2157" s="7">
        <v>13.467000000000001</v>
      </c>
      <c r="G2157" s="7">
        <v>650.90200000000004</v>
      </c>
      <c r="H2157" s="7">
        <v>11.385</v>
      </c>
      <c r="I2157" s="7">
        <v>13.236000000000001</v>
      </c>
      <c r="J2157" s="7">
        <v>19.817</v>
      </c>
      <c r="K2157" s="7">
        <v>41.817</v>
      </c>
      <c r="L2157" s="7">
        <v>2.387</v>
      </c>
      <c r="M2157" s="7">
        <v>1.8220000000000001</v>
      </c>
      <c r="N2157" s="7">
        <v>24.021999999999998</v>
      </c>
      <c r="O2157" s="7">
        <v>-0.98</v>
      </c>
      <c r="P2157" s="7">
        <v>269.79899999999998</v>
      </c>
      <c r="Q2157" s="7">
        <v>3.1779999999999999</v>
      </c>
      <c r="R2157" s="7">
        <v>14.305</v>
      </c>
      <c r="S2157" s="7">
        <v>566.57000000000005</v>
      </c>
      <c r="T2157" s="7">
        <v>17.18</v>
      </c>
      <c r="U2157" s="7">
        <v>227.37700000000001</v>
      </c>
      <c r="V2157" s="7">
        <v>564.95299999999997</v>
      </c>
      <c r="W2157" s="7">
        <v>85.704999999999998</v>
      </c>
      <c r="X2157" s="7">
        <v>218.15600000000001</v>
      </c>
      <c r="Y2157" s="11">
        <v>1017.1013793945313</v>
      </c>
      <c r="Z2157" s="11">
        <v>32419.494140625</v>
      </c>
      <c r="AA2157" s="11">
        <v>58208.20483333333</v>
      </c>
      <c r="AB2157" s="11">
        <v>38.462104797363281</v>
      </c>
      <c r="AC2157" s="11">
        <v>10.251533508300781</v>
      </c>
      <c r="AD2157" s="11">
        <v>0.26</v>
      </c>
      <c r="AE2157" s="11">
        <v>7203.91015625</v>
      </c>
      <c r="AF2157" s="12">
        <v>18.196634292602539</v>
      </c>
      <c r="AG2157" s="12">
        <v>382.10269165039063</v>
      </c>
      <c r="AH2157" s="13">
        <v>321.45932006835938</v>
      </c>
      <c r="AI2157" s="13">
        <v>26.414203643798828</v>
      </c>
      <c r="AJ2157" s="13">
        <v>32.118061065673828</v>
      </c>
      <c r="AK2157" s="18">
        <v>25000</v>
      </c>
      <c r="AL2157" s="18">
        <f t="shared" si="529"/>
        <v>6.5809999999999995</v>
      </c>
      <c r="AM2157" s="18">
        <f t="shared" si="542"/>
        <v>14.947000000000003</v>
      </c>
      <c r="AN2157" s="18">
        <f t="shared" si="543"/>
        <v>0.44028902120826913</v>
      </c>
      <c r="AO2157" s="7">
        <v>448.86700000000002</v>
      </c>
      <c r="AP2157" s="7">
        <v>79.494</v>
      </c>
      <c r="AQ2157" s="18">
        <v>650.90200000000004</v>
      </c>
      <c r="AR2157" s="18">
        <f t="shared" si="530"/>
        <v>1.6495285170221037</v>
      </c>
      <c r="AS2157" s="22">
        <f t="shared" si="531"/>
        <v>0.88041475934689539</v>
      </c>
      <c r="AT2157" s="18">
        <f t="shared" si="532"/>
        <v>48.697715595465858</v>
      </c>
      <c r="AU2157" s="18">
        <f t="shared" si="528"/>
        <v>191.12320833333331</v>
      </c>
      <c r="AV2157" s="18">
        <f t="shared" si="533"/>
        <v>621.89168732390408</v>
      </c>
      <c r="AW2157" s="18">
        <f t="shared" si="534"/>
        <v>0.36204857628645387</v>
      </c>
      <c r="AX2157" s="7">
        <v>453.411</v>
      </c>
      <c r="AY2157" s="7">
        <v>345.33600000000001</v>
      </c>
      <c r="AZ2157" s="7">
        <v>25.507000000000001</v>
      </c>
      <c r="BA2157" s="7">
        <v>8.8879999999999999</v>
      </c>
      <c r="BB2157" s="18">
        <f t="shared" si="535"/>
        <v>69057.526457841668</v>
      </c>
      <c r="BC2157" s="18">
        <f t="shared" si="536"/>
        <v>771.73444440084961</v>
      </c>
      <c r="BD2157" s="7">
        <v>448.86700000000002</v>
      </c>
      <c r="BE2157" s="11">
        <v>650.90179443359375</v>
      </c>
      <c r="BF2157" s="18">
        <f t="shared" si="537"/>
        <v>481.94000161034734</v>
      </c>
      <c r="BG2157" s="18">
        <f t="shared" si="538"/>
        <v>0.44755861689784887</v>
      </c>
      <c r="BH2157" s="18">
        <f t="shared" si="539"/>
        <v>423.08129243951663</v>
      </c>
      <c r="BI2157" s="18">
        <f t="shared" si="540"/>
        <v>0.87787129316064016</v>
      </c>
      <c r="BJ2157" s="18">
        <f t="shared" si="541"/>
        <v>19.886322237329541</v>
      </c>
    </row>
    <row r="2158" spans="1:62" s="3" customFormat="1" x14ac:dyDescent="0.25">
      <c r="A2158" s="4">
        <v>43800.666666666664</v>
      </c>
      <c r="B2158" s="7">
        <v>363.4</v>
      </c>
      <c r="C2158" s="7">
        <v>245.15799999999999</v>
      </c>
      <c r="D2158" s="7">
        <v>128.93199999999999</v>
      </c>
      <c r="E2158" s="7">
        <v>21.452999999999999</v>
      </c>
      <c r="F2158" s="7">
        <v>11.311999999999999</v>
      </c>
      <c r="G2158" s="7">
        <v>599.72799999999995</v>
      </c>
      <c r="H2158" s="7">
        <v>25.274999999999999</v>
      </c>
      <c r="I2158" s="7">
        <v>13.215</v>
      </c>
      <c r="J2158" s="7">
        <v>21.297999999999998</v>
      </c>
      <c r="K2158" s="7">
        <v>104.73099999999999</v>
      </c>
      <c r="L2158" s="7">
        <v>2.387</v>
      </c>
      <c r="M2158" s="7">
        <v>1.825</v>
      </c>
      <c r="N2158" s="7">
        <v>24.196999999999999</v>
      </c>
      <c r="O2158" s="7">
        <v>-0.97799999999999998</v>
      </c>
      <c r="P2158" s="7">
        <v>272.214</v>
      </c>
      <c r="Q2158" s="7">
        <v>3.3580000000000001</v>
      </c>
      <c r="R2158" s="7">
        <v>29.289000000000001</v>
      </c>
      <c r="S2158" s="7">
        <v>561.18600000000004</v>
      </c>
      <c r="T2158" s="7">
        <v>21.145</v>
      </c>
      <c r="U2158" s="7">
        <v>281.625</v>
      </c>
      <c r="V2158" s="7">
        <v>562.37099999999998</v>
      </c>
      <c r="W2158" s="7">
        <v>101.499</v>
      </c>
      <c r="X2158" s="7">
        <v>260.90800000000002</v>
      </c>
      <c r="Y2158" s="11">
        <v>1017.5303344726563</v>
      </c>
      <c r="Z2158" s="11">
        <v>48455.23828125</v>
      </c>
      <c r="AA2158" s="11">
        <v>61758.697916666664</v>
      </c>
      <c r="AB2158" s="11">
        <v>38.450645446777344</v>
      </c>
      <c r="AC2158" s="11">
        <v>10.757501602172852</v>
      </c>
      <c r="AD2158" s="11">
        <v>0.26</v>
      </c>
      <c r="AE2158" s="11">
        <v>6608.59423828125</v>
      </c>
      <c r="AF2158" s="12">
        <v>22.272436141967773</v>
      </c>
      <c r="AG2158" s="12">
        <v>382.52676391601563</v>
      </c>
      <c r="AH2158" s="13">
        <v>321.00210571289063</v>
      </c>
      <c r="AI2158" s="13">
        <v>27.692180633544922</v>
      </c>
      <c r="AJ2158" s="13">
        <v>32.666622161865234</v>
      </c>
      <c r="AK2158" s="18">
        <v>25000</v>
      </c>
      <c r="AL2158" s="18">
        <f t="shared" si="529"/>
        <v>8.0829999999999984</v>
      </c>
      <c r="AM2158" s="18">
        <f t="shared" si="542"/>
        <v>14.947000000000003</v>
      </c>
      <c r="AN2158" s="18">
        <f t="shared" si="543"/>
        <v>0.54077741352779807</v>
      </c>
      <c r="AO2158" s="7">
        <v>665.58299999999997</v>
      </c>
      <c r="AP2158" s="7">
        <v>90.462000000000003</v>
      </c>
      <c r="AQ2158" s="18">
        <v>599.72799999999995</v>
      </c>
      <c r="AR2158" s="18">
        <f t="shared" si="530"/>
        <v>1.0113836910983303</v>
      </c>
      <c r="AS2158" s="22">
        <f t="shared" si="531"/>
        <v>0.85307660299986898</v>
      </c>
      <c r="AT2158" s="18">
        <f t="shared" si="532"/>
        <v>44.686753160788236</v>
      </c>
      <c r="AU2158" s="18">
        <f t="shared" si="528"/>
        <v>234.74379166666662</v>
      </c>
      <c r="AV2158" s="18">
        <f t="shared" si="533"/>
        <v>659.62827690232677</v>
      </c>
      <c r="AW2158" s="18">
        <f t="shared" si="534"/>
        <v>0.55091634595557182</v>
      </c>
      <c r="AX2158" s="7">
        <v>651.97799999999995</v>
      </c>
      <c r="AY2158" s="7">
        <v>384.53500000000003</v>
      </c>
      <c r="AZ2158" s="7">
        <v>11.693</v>
      </c>
      <c r="BA2158" s="7">
        <v>13.16</v>
      </c>
      <c r="BB2158" s="18">
        <f t="shared" si="535"/>
        <v>49007.32884781342</v>
      </c>
      <c r="BC2158" s="18">
        <f t="shared" si="536"/>
        <v>909.64481270163662</v>
      </c>
      <c r="BD2158" s="7">
        <v>665.58299999999997</v>
      </c>
      <c r="BE2158" s="11">
        <v>599.72796630859375</v>
      </c>
      <c r="BF2158" s="18">
        <f t="shared" si="537"/>
        <v>403.7127526204539</v>
      </c>
      <c r="BG2158" s="18">
        <f t="shared" si="538"/>
        <v>0.48456703842935256</v>
      </c>
      <c r="BH2158" s="18">
        <f t="shared" si="539"/>
        <v>342.81739426207912</v>
      </c>
      <c r="BI2158" s="18">
        <f t="shared" si="540"/>
        <v>0.84916166763841394</v>
      </c>
      <c r="BJ2158" s="18">
        <f t="shared" si="541"/>
        <v>22.171712497461286</v>
      </c>
    </row>
    <row r="2159" spans="1:62" s="3" customFormat="1" x14ac:dyDescent="0.25">
      <c r="A2159" s="4">
        <v>43800.708333333336</v>
      </c>
      <c r="B2159" s="7">
        <v>354.64499999999998</v>
      </c>
      <c r="C2159" s="7">
        <v>238.24199999999999</v>
      </c>
      <c r="D2159" s="7">
        <v>128.215</v>
      </c>
      <c r="E2159" s="7">
        <v>35.57</v>
      </c>
      <c r="F2159" s="7">
        <v>9.1440000000000001</v>
      </c>
      <c r="G2159" s="7">
        <v>597.85699999999997</v>
      </c>
      <c r="H2159" s="7">
        <v>23.437000000000001</v>
      </c>
      <c r="I2159" s="7">
        <v>13.680999999999999</v>
      </c>
      <c r="J2159" s="7">
        <v>21.995999999999999</v>
      </c>
      <c r="K2159" s="7">
        <v>100.495</v>
      </c>
      <c r="L2159" s="7">
        <v>2.383</v>
      </c>
      <c r="M2159" s="7">
        <v>1.823</v>
      </c>
      <c r="N2159" s="7">
        <v>24.971</v>
      </c>
      <c r="O2159" s="7">
        <v>-0.97699999999999998</v>
      </c>
      <c r="P2159" s="7">
        <v>272.24</v>
      </c>
      <c r="Q2159" s="7">
        <v>3.3340000000000001</v>
      </c>
      <c r="R2159" s="7">
        <v>29.518999999999998</v>
      </c>
      <c r="S2159" s="7">
        <v>557.18299999999999</v>
      </c>
      <c r="T2159" s="7">
        <v>21.09</v>
      </c>
      <c r="U2159" s="7">
        <v>281.048</v>
      </c>
      <c r="V2159" s="7">
        <v>563.00199999999995</v>
      </c>
      <c r="W2159" s="7">
        <v>101.128</v>
      </c>
      <c r="X2159" s="7">
        <v>259.32400000000001</v>
      </c>
      <c r="Y2159" s="11">
        <v>1017.833984375</v>
      </c>
      <c r="Z2159" s="11">
        <v>46663.2109375</v>
      </c>
      <c r="AA2159" s="11">
        <v>62518.211583333323</v>
      </c>
      <c r="AB2159" s="11">
        <v>38.463226318359375</v>
      </c>
      <c r="AC2159" s="11">
        <v>11.29749584197998</v>
      </c>
      <c r="AD2159" s="11">
        <v>0.26</v>
      </c>
      <c r="AE2159" s="11">
        <v>6513.87744140625</v>
      </c>
      <c r="AF2159" s="12">
        <v>22.352108001708984</v>
      </c>
      <c r="AG2159" s="12">
        <v>383.1580810546875</v>
      </c>
      <c r="AH2159" s="13">
        <v>319.50326538085938</v>
      </c>
      <c r="AI2159" s="13">
        <v>28.416765213012695</v>
      </c>
      <c r="AJ2159" s="13">
        <v>34.397911071777344</v>
      </c>
      <c r="AK2159" s="18">
        <v>25000</v>
      </c>
      <c r="AL2159" s="18">
        <f t="shared" si="529"/>
        <v>8.3149999999999995</v>
      </c>
      <c r="AM2159" s="18">
        <f t="shared" si="542"/>
        <v>14.947000000000003</v>
      </c>
      <c r="AN2159" s="18">
        <f t="shared" si="543"/>
        <v>0.55629892286077465</v>
      </c>
      <c r="AO2159" s="7">
        <v>642.39800000000002</v>
      </c>
      <c r="AP2159" s="7">
        <v>91.001000000000005</v>
      </c>
      <c r="AQ2159" s="18">
        <v>597.85699999999997</v>
      </c>
      <c r="AR2159" s="18">
        <f t="shared" si="530"/>
        <v>1.0894576214052487</v>
      </c>
      <c r="AS2159" s="22">
        <f t="shared" si="531"/>
        <v>0.85178975353678443</v>
      </c>
      <c r="AT2159" s="18">
        <f t="shared" si="532"/>
        <v>44.031879196707614</v>
      </c>
      <c r="AU2159" s="18">
        <f t="shared" si="528"/>
        <v>241.48145833333334</v>
      </c>
      <c r="AV2159" s="18">
        <f t="shared" si="533"/>
        <v>667.9589225413406</v>
      </c>
      <c r="AW2159" s="18">
        <f t="shared" si="534"/>
        <v>0.53093833772098564</v>
      </c>
      <c r="AX2159" s="7">
        <v>626.86099999999999</v>
      </c>
      <c r="AY2159" s="7">
        <v>373.31900000000002</v>
      </c>
      <c r="AZ2159" s="7">
        <v>9.99</v>
      </c>
      <c r="BA2159" s="7">
        <v>12.798999999999999</v>
      </c>
      <c r="BB2159" s="18">
        <f t="shared" si="535"/>
        <v>51532.075758129482</v>
      </c>
      <c r="BC2159" s="18">
        <f t="shared" si="536"/>
        <v>907.59282967070226</v>
      </c>
      <c r="BD2159" s="7">
        <v>642.39800000000002</v>
      </c>
      <c r="BE2159" s="11">
        <v>597.857421875</v>
      </c>
      <c r="BF2159" s="18">
        <f t="shared" si="537"/>
        <v>418.41972195507503</v>
      </c>
      <c r="BG2159" s="18">
        <f t="shared" si="538"/>
        <v>0.48703004364356445</v>
      </c>
      <c r="BH2159" s="18">
        <f t="shared" si="539"/>
        <v>354.73097570009401</v>
      </c>
      <c r="BI2159" s="18">
        <f t="shared" si="540"/>
        <v>0.84778741796062096</v>
      </c>
      <c r="BJ2159" s="18">
        <f t="shared" si="541"/>
        <v>23.129595484901859</v>
      </c>
    </row>
    <row r="2160" spans="1:62" s="3" customFormat="1" x14ac:dyDescent="0.25">
      <c r="A2160" s="4">
        <v>43800.75</v>
      </c>
      <c r="B2160" s="7">
        <v>365.11599999999999</v>
      </c>
      <c r="C2160" s="7">
        <v>247.03299999999999</v>
      </c>
      <c r="D2160" s="7">
        <v>130.65199999999999</v>
      </c>
      <c r="E2160" s="7">
        <v>37.021000000000001</v>
      </c>
      <c r="F2160" s="7">
        <v>7.0739999999999998</v>
      </c>
      <c r="G2160" s="7">
        <v>592.87</v>
      </c>
      <c r="H2160" s="7">
        <v>25.143000000000001</v>
      </c>
      <c r="I2160" s="7">
        <v>13.701000000000001</v>
      </c>
      <c r="J2160" s="7">
        <v>22.25</v>
      </c>
      <c r="K2160" s="7">
        <v>92.486999999999995</v>
      </c>
      <c r="L2160" s="7">
        <v>2.383</v>
      </c>
      <c r="M2160" s="7">
        <v>1.823</v>
      </c>
      <c r="N2160" s="7">
        <v>25.187999999999999</v>
      </c>
      <c r="O2160" s="7">
        <v>-0.97599999999999998</v>
      </c>
      <c r="P2160" s="7">
        <v>272.476</v>
      </c>
      <c r="Q2160" s="7">
        <v>3.4239999999999999</v>
      </c>
      <c r="R2160" s="7">
        <v>31.542999999999999</v>
      </c>
      <c r="S2160" s="7">
        <v>550.44299999999998</v>
      </c>
      <c r="T2160" s="7">
        <v>21.591999999999999</v>
      </c>
      <c r="U2160" s="7">
        <v>288.63299999999998</v>
      </c>
      <c r="V2160" s="7">
        <v>556.54100000000005</v>
      </c>
      <c r="W2160" s="7">
        <v>102.229</v>
      </c>
      <c r="X2160" s="7">
        <v>263.60300000000001</v>
      </c>
      <c r="Y2160" s="11">
        <v>1018.2734985351563</v>
      </c>
      <c r="Z2160" s="11">
        <v>48711.2421875</v>
      </c>
      <c r="AA2160" s="11">
        <v>63506.794166666667</v>
      </c>
      <c r="AB2160" s="11">
        <v>38.486240386962891</v>
      </c>
      <c r="AC2160" s="11">
        <v>11.696876525878906</v>
      </c>
      <c r="AD2160" s="11">
        <v>0.26</v>
      </c>
      <c r="AE2160" s="11">
        <v>6574.88720703125</v>
      </c>
      <c r="AF2160" s="12">
        <v>22.911588668823242</v>
      </c>
      <c r="AG2160" s="12">
        <v>379.75216674804688</v>
      </c>
      <c r="AH2160" s="13">
        <v>316.94268798828125</v>
      </c>
      <c r="AI2160" s="13">
        <v>29.137729644775391</v>
      </c>
      <c r="AJ2160" s="13">
        <v>34.722221374511719</v>
      </c>
      <c r="AK2160" s="18">
        <v>25000</v>
      </c>
      <c r="AL2160" s="18">
        <f t="shared" si="529"/>
        <v>8.5489999999999995</v>
      </c>
      <c r="AM2160" s="18">
        <f t="shared" si="542"/>
        <v>14.947000000000003</v>
      </c>
      <c r="AN2160" s="18">
        <f t="shared" si="543"/>
        <v>0.57195423830869052</v>
      </c>
      <c r="AO2160" s="7">
        <v>661.84100000000001</v>
      </c>
      <c r="AP2160" s="7">
        <v>93.099000000000004</v>
      </c>
      <c r="AQ2160" s="18">
        <v>592.87</v>
      </c>
      <c r="AR2160" s="18">
        <f t="shared" si="530"/>
        <v>1.0708782289388474</v>
      </c>
      <c r="AS2160" s="22">
        <f t="shared" si="531"/>
        <v>0.84722177864380677</v>
      </c>
      <c r="AT2160" s="18">
        <f t="shared" si="532"/>
        <v>44.417710242417016</v>
      </c>
      <c r="AU2160" s="18">
        <f t="shared" si="528"/>
        <v>248.27720833333333</v>
      </c>
      <c r="AV2160" s="18">
        <f t="shared" si="533"/>
        <v>678.92715180658502</v>
      </c>
      <c r="AW2160" s="18">
        <f t="shared" si="534"/>
        <v>0.53778376520728022</v>
      </c>
      <c r="AX2160" s="7">
        <v>650.31299999999999</v>
      </c>
      <c r="AY2160" s="7">
        <v>377.07299999999998</v>
      </c>
      <c r="AZ2160" s="7">
        <v>9.3379999999999992</v>
      </c>
      <c r="BA2160" s="7">
        <v>13.055</v>
      </c>
      <c r="BB2160" s="18">
        <f t="shared" si="535"/>
        <v>50176.050470971284</v>
      </c>
      <c r="BC2160" s="18">
        <f t="shared" si="536"/>
        <v>915.46803404531511</v>
      </c>
      <c r="BD2160" s="7">
        <v>661.84100000000001</v>
      </c>
      <c r="BE2160" s="11">
        <v>592.8702392578125</v>
      </c>
      <c r="BF2160" s="18">
        <f t="shared" si="537"/>
        <v>420.19744485494823</v>
      </c>
      <c r="BG2160" s="18">
        <f t="shared" si="538"/>
        <v>0.49878390801245026</v>
      </c>
      <c r="BH2160" s="18">
        <f t="shared" si="539"/>
        <v>354.21325495355438</v>
      </c>
      <c r="BI2160" s="18">
        <f t="shared" si="540"/>
        <v>0.84296860747410896</v>
      </c>
      <c r="BJ2160" s="18">
        <f t="shared" si="541"/>
        <v>24.166008430311471</v>
      </c>
    </row>
    <row r="2161" spans="1:62" s="3" customFormat="1" x14ac:dyDescent="0.25">
      <c r="A2161" s="4">
        <v>43800.791666666664</v>
      </c>
      <c r="B2161" s="7">
        <v>368.41300000000001</v>
      </c>
      <c r="C2161" s="7">
        <v>248.20500000000001</v>
      </c>
      <c r="D2161" s="7">
        <v>131.15700000000001</v>
      </c>
      <c r="E2161" s="7">
        <v>39.093000000000004</v>
      </c>
      <c r="F2161" s="7">
        <v>6.0490000000000004</v>
      </c>
      <c r="G2161" s="7">
        <v>592.39499999999998</v>
      </c>
      <c r="H2161" s="7">
        <v>25.89</v>
      </c>
      <c r="I2161" s="7">
        <v>13.489000000000001</v>
      </c>
      <c r="J2161" s="7">
        <v>22.068999999999999</v>
      </c>
      <c r="K2161" s="7">
        <v>95.972999999999999</v>
      </c>
      <c r="L2161" s="7">
        <v>2.3849999999999998</v>
      </c>
      <c r="M2161" s="7">
        <v>1.8240000000000001</v>
      </c>
      <c r="N2161" s="7">
        <v>25.042999999999999</v>
      </c>
      <c r="O2161" s="7">
        <v>-0.97699999999999998</v>
      </c>
      <c r="P2161" s="7">
        <v>272.70800000000003</v>
      </c>
      <c r="Q2161" s="7">
        <v>3.4319999999999999</v>
      </c>
      <c r="R2161" s="7">
        <v>31.896000000000001</v>
      </c>
      <c r="S2161" s="7">
        <v>550.25599999999997</v>
      </c>
      <c r="T2161" s="7">
        <v>21.725999999999999</v>
      </c>
      <c r="U2161" s="7">
        <v>290.51400000000001</v>
      </c>
      <c r="V2161" s="7">
        <v>556.16</v>
      </c>
      <c r="W2161" s="7">
        <v>102.86499999999999</v>
      </c>
      <c r="X2161" s="7">
        <v>265.69</v>
      </c>
      <c r="Y2161" s="11">
        <v>1018.7130737304688</v>
      </c>
      <c r="Z2161" s="11">
        <v>48967.24609375</v>
      </c>
      <c r="AA2161" s="11">
        <v>63134.437083333323</v>
      </c>
      <c r="AB2161" s="11">
        <v>38.465438842773438</v>
      </c>
      <c r="AC2161" s="11">
        <v>11.072548866271973</v>
      </c>
      <c r="AD2161" s="11">
        <v>0.26</v>
      </c>
      <c r="AE2161" s="11">
        <v>6600.30810546875</v>
      </c>
      <c r="AF2161" s="12">
        <v>23.040655136108398</v>
      </c>
      <c r="AG2161" s="12">
        <v>378.59375</v>
      </c>
      <c r="AH2161" s="13">
        <v>315.26327514648438</v>
      </c>
      <c r="AI2161" s="13">
        <v>29.134113311767578</v>
      </c>
      <c r="AJ2161" s="13">
        <v>34.612510681152344</v>
      </c>
      <c r="AK2161" s="18">
        <v>25000</v>
      </c>
      <c r="AL2161" s="18">
        <f t="shared" si="529"/>
        <v>8.5799999999999983</v>
      </c>
      <c r="AM2161" s="18">
        <f t="shared" si="542"/>
        <v>14.947000000000003</v>
      </c>
      <c r="AN2161" s="18">
        <f t="shared" si="543"/>
        <v>0.57402823309025197</v>
      </c>
      <c r="AO2161" s="7">
        <v>670.48599999999999</v>
      </c>
      <c r="AP2161" s="7">
        <v>93.763000000000005</v>
      </c>
      <c r="AQ2161" s="18">
        <v>592.39499999999998</v>
      </c>
      <c r="AR2161" s="18">
        <f t="shared" si="530"/>
        <v>1.0455988311236</v>
      </c>
      <c r="AS2161" s="22">
        <f t="shared" si="531"/>
        <v>0.84583246942946566</v>
      </c>
      <c r="AT2161" s="18">
        <f t="shared" si="532"/>
        <v>44.613558535918735</v>
      </c>
      <c r="AU2161" s="18">
        <f t="shared" si="528"/>
        <v>249.17749999999998</v>
      </c>
      <c r="AV2161" s="18">
        <f t="shared" si="533"/>
        <v>674.58161902830147</v>
      </c>
      <c r="AW2161" s="18">
        <f t="shared" si="534"/>
        <v>0.5461355447702223</v>
      </c>
      <c r="AX2161" s="7">
        <v>656.69100000000003</v>
      </c>
      <c r="AY2161" s="7">
        <v>377.13400000000001</v>
      </c>
      <c r="AZ2161" s="7">
        <v>8.4809999999999999</v>
      </c>
      <c r="BA2161" s="7">
        <v>13.243</v>
      </c>
      <c r="BB2161" s="18">
        <f t="shared" si="535"/>
        <v>49594.249671554418</v>
      </c>
      <c r="BC2161" s="18">
        <f t="shared" si="536"/>
        <v>920.40788668179619</v>
      </c>
      <c r="BD2161" s="7">
        <v>670.48599999999999</v>
      </c>
      <c r="BE2161" s="11">
        <v>592.3948974609375</v>
      </c>
      <c r="BF2161" s="18">
        <f t="shared" si="537"/>
        <v>415.30399827605805</v>
      </c>
      <c r="BG2161" s="18">
        <f t="shared" si="538"/>
        <v>0.49139396012850084</v>
      </c>
      <c r="BH2161" s="18">
        <f t="shared" si="539"/>
        <v>349.57063971342274</v>
      </c>
      <c r="BI2161" s="18">
        <f t="shared" si="540"/>
        <v>0.84172230742902343</v>
      </c>
      <c r="BJ2161" s="18">
        <f t="shared" si="541"/>
        <v>23.166262558321698</v>
      </c>
    </row>
    <row r="2162" spans="1:62" s="3" customFormat="1" x14ac:dyDescent="0.25">
      <c r="A2162" s="4">
        <v>43800.833333333336</v>
      </c>
      <c r="B2162" s="7">
        <v>370.209</v>
      </c>
      <c r="C2162" s="7">
        <v>252.77699999999999</v>
      </c>
      <c r="D2162" s="7">
        <v>132.11799999999999</v>
      </c>
      <c r="E2162" s="7">
        <v>38.628</v>
      </c>
      <c r="F2162" s="7">
        <v>6.8179999999999996</v>
      </c>
      <c r="G2162" s="7">
        <v>592.60400000000004</v>
      </c>
      <c r="H2162" s="7">
        <v>25.875</v>
      </c>
      <c r="I2162" s="7">
        <v>13.641999999999999</v>
      </c>
      <c r="J2162" s="7">
        <v>22.190999999999999</v>
      </c>
      <c r="K2162" s="7">
        <v>89.89</v>
      </c>
      <c r="L2162" s="7">
        <v>2.3849999999999998</v>
      </c>
      <c r="M2162" s="7">
        <v>1.823</v>
      </c>
      <c r="N2162" s="7">
        <v>25.173999999999999</v>
      </c>
      <c r="O2162" s="7">
        <v>-0.97699999999999998</v>
      </c>
      <c r="P2162" s="7">
        <v>273.07400000000001</v>
      </c>
      <c r="Q2162" s="7">
        <v>3.4580000000000002</v>
      </c>
      <c r="R2162" s="7">
        <v>32.06</v>
      </c>
      <c r="S2162" s="7">
        <v>550.322</v>
      </c>
      <c r="T2162" s="7">
        <v>21.858000000000001</v>
      </c>
      <c r="U2162" s="7">
        <v>292.81599999999997</v>
      </c>
      <c r="V2162" s="7">
        <v>556.42999999999995</v>
      </c>
      <c r="W2162" s="7">
        <v>103.69799999999999</v>
      </c>
      <c r="X2162" s="7">
        <v>268.03500000000003</v>
      </c>
      <c r="Y2162" s="11">
        <v>1019.1632080078125</v>
      </c>
      <c r="Z2162" s="11">
        <v>49479.25390625</v>
      </c>
      <c r="AA2162" s="11">
        <v>62874.147999999994</v>
      </c>
      <c r="AB2162" s="11">
        <v>38.462570190429688</v>
      </c>
      <c r="AC2162" s="11">
        <v>11.082893371582031</v>
      </c>
      <c r="AD2162" s="11">
        <v>0.26</v>
      </c>
      <c r="AE2162" s="11">
        <v>6558.75390625</v>
      </c>
      <c r="AF2162" s="12">
        <v>23.181507110595703</v>
      </c>
      <c r="AG2162" s="12">
        <v>378.04525756835938</v>
      </c>
      <c r="AH2162" s="13">
        <v>314.93051147460938</v>
      </c>
      <c r="AI2162" s="13">
        <v>29.064182281494141</v>
      </c>
      <c r="AJ2162" s="13">
        <v>34.507625579833984</v>
      </c>
      <c r="AK2162" s="18">
        <v>25000</v>
      </c>
      <c r="AL2162" s="18">
        <f t="shared" si="529"/>
        <v>8.5489999999999995</v>
      </c>
      <c r="AM2162" s="18">
        <f t="shared" si="542"/>
        <v>14.947000000000003</v>
      </c>
      <c r="AN2162" s="18">
        <f t="shared" si="543"/>
        <v>0.57195423830869052</v>
      </c>
      <c r="AO2162" s="7">
        <v>675.72500000000002</v>
      </c>
      <c r="AP2162" s="7">
        <v>93.84</v>
      </c>
      <c r="AQ2162" s="18">
        <v>592.60400000000004</v>
      </c>
      <c r="AR2162" s="18">
        <f t="shared" si="530"/>
        <v>1.0186124959834049</v>
      </c>
      <c r="AS2162" s="22">
        <f t="shared" si="531"/>
        <v>0.84583685339593695</v>
      </c>
      <c r="AT2162" s="18">
        <f t="shared" si="532"/>
        <v>44.335987095561009</v>
      </c>
      <c r="AU2162" s="18">
        <f t="shared" si="528"/>
        <v>248.27720833333333</v>
      </c>
      <c r="AV2162" s="18">
        <f t="shared" si="533"/>
        <v>671.75036961485114</v>
      </c>
      <c r="AW2162" s="18">
        <f t="shared" si="534"/>
        <v>0.55111097328053538</v>
      </c>
      <c r="AX2162" s="7">
        <v>664.75199999999995</v>
      </c>
      <c r="AY2162" s="7">
        <v>381.53800000000001</v>
      </c>
      <c r="AZ2162" s="7">
        <v>8.7750000000000004</v>
      </c>
      <c r="BA2162" s="7">
        <v>13.292999999999999</v>
      </c>
      <c r="BB2162" s="18">
        <f t="shared" si="535"/>
        <v>48875.056507430381</v>
      </c>
      <c r="BC2162" s="18">
        <f t="shared" si="536"/>
        <v>919.52924678978411</v>
      </c>
      <c r="BD2162" s="7">
        <v>675.72500000000002</v>
      </c>
      <c r="BE2162" s="11">
        <v>592.60394287109375</v>
      </c>
      <c r="BF2162" s="18">
        <f t="shared" si="537"/>
        <v>407.89043692133271</v>
      </c>
      <c r="BG2162" s="18">
        <f t="shared" si="538"/>
        <v>0.49405360798371034</v>
      </c>
      <c r="BH2162" s="18">
        <f t="shared" si="539"/>
        <v>343.30022324013652</v>
      </c>
      <c r="BI2162" s="18">
        <f t="shared" si="540"/>
        <v>0.84164812941262135</v>
      </c>
      <c r="BJ2162" s="18">
        <f t="shared" si="541"/>
        <v>23.155414324438571</v>
      </c>
    </row>
    <row r="2163" spans="1:62" s="3" customFormat="1" x14ac:dyDescent="0.25">
      <c r="A2163" s="4">
        <v>43800.875</v>
      </c>
      <c r="B2163" s="7">
        <v>366.13799999999998</v>
      </c>
      <c r="C2163" s="7">
        <v>246.916</v>
      </c>
      <c r="D2163" s="7">
        <v>131.09299999999999</v>
      </c>
      <c r="E2163" s="7">
        <v>40.067999999999998</v>
      </c>
      <c r="F2163" s="7">
        <v>6.8680000000000003</v>
      </c>
      <c r="G2163" s="7">
        <v>592.09199999999998</v>
      </c>
      <c r="H2163" s="7">
        <v>25.099</v>
      </c>
      <c r="I2163" s="7">
        <v>14.242000000000001</v>
      </c>
      <c r="J2163" s="7">
        <v>22.77</v>
      </c>
      <c r="K2163" s="7">
        <v>92.634</v>
      </c>
      <c r="L2163" s="7">
        <v>2.38</v>
      </c>
      <c r="M2163" s="7">
        <v>1.821</v>
      </c>
      <c r="N2163" s="7">
        <v>25.47</v>
      </c>
      <c r="O2163" s="7">
        <v>-0.97699999999999998</v>
      </c>
      <c r="P2163" s="7">
        <v>272.85199999999998</v>
      </c>
      <c r="Q2163" s="7">
        <v>3.431</v>
      </c>
      <c r="R2163" s="7">
        <v>31.885999999999999</v>
      </c>
      <c r="S2163" s="7">
        <v>550.64099999999996</v>
      </c>
      <c r="T2163" s="7">
        <v>21.655999999999999</v>
      </c>
      <c r="U2163" s="7">
        <v>290.56400000000002</v>
      </c>
      <c r="V2163" s="7">
        <v>556.27300000000002</v>
      </c>
      <c r="W2163" s="7">
        <v>103.089</v>
      </c>
      <c r="X2163" s="7">
        <v>266.58300000000003</v>
      </c>
      <c r="Y2163" s="11">
        <v>1019.7281494140625</v>
      </c>
      <c r="Z2163" s="11">
        <v>48199.234375</v>
      </c>
      <c r="AA2163" s="11">
        <v>57526.010416666664</v>
      </c>
      <c r="AB2163" s="11">
        <v>38.465530395507813</v>
      </c>
      <c r="AC2163" s="11">
        <v>11.006118774414063</v>
      </c>
      <c r="AD2163" s="11">
        <v>0.26</v>
      </c>
      <c r="AE2163" s="11">
        <v>6568.5791015625</v>
      </c>
      <c r="AF2163" s="12">
        <v>22.977357864379883</v>
      </c>
      <c r="AG2163" s="12">
        <v>378.31854248046875</v>
      </c>
      <c r="AH2163" s="13">
        <v>314.93051147460938</v>
      </c>
      <c r="AI2163" s="13">
        <v>29.364387512207031</v>
      </c>
      <c r="AJ2163" s="13">
        <v>35.15625</v>
      </c>
      <c r="AK2163" s="18">
        <v>25000</v>
      </c>
      <c r="AL2163" s="18">
        <f t="shared" si="529"/>
        <v>8.5279999999999987</v>
      </c>
      <c r="AM2163" s="18">
        <f t="shared" si="542"/>
        <v>14.947000000000003</v>
      </c>
      <c r="AN2163" s="18">
        <f t="shared" si="543"/>
        <v>0.57054927410182621</v>
      </c>
      <c r="AO2163" s="7">
        <v>659.89700000000005</v>
      </c>
      <c r="AP2163" s="7">
        <v>93.825999999999993</v>
      </c>
      <c r="AQ2163" s="18">
        <v>592.09199999999998</v>
      </c>
      <c r="AR2163" s="18">
        <f t="shared" si="530"/>
        <v>0.91302221768249092</v>
      </c>
      <c r="AS2163" s="22">
        <f t="shared" si="531"/>
        <v>0.8462774550873623</v>
      </c>
      <c r="AT2163" s="18">
        <f t="shared" si="532"/>
        <v>44.398986543175255</v>
      </c>
      <c r="AU2163" s="18">
        <f t="shared" si="528"/>
        <v>247.66733333333332</v>
      </c>
      <c r="AV2163" s="18">
        <f t="shared" si="533"/>
        <v>614.65791728183069</v>
      </c>
      <c r="AW2163" s="18">
        <f t="shared" si="534"/>
        <v>0.59567767648573167</v>
      </c>
      <c r="AX2163" s="7">
        <v>646.93700000000001</v>
      </c>
      <c r="AY2163" s="7">
        <v>376.85399999999998</v>
      </c>
      <c r="AZ2163" s="7">
        <v>8.1739999999999995</v>
      </c>
      <c r="BA2163" s="7">
        <v>13.113</v>
      </c>
      <c r="BB2163" s="18">
        <f t="shared" si="535"/>
        <v>45908.789442562404</v>
      </c>
      <c r="BC2163" s="18">
        <f t="shared" si="536"/>
        <v>861.73880733524072</v>
      </c>
      <c r="BD2163" s="7">
        <v>659.89700000000005</v>
      </c>
      <c r="BE2163" s="11">
        <v>592.09228515625</v>
      </c>
      <c r="BF2163" s="18">
        <f t="shared" si="537"/>
        <v>356.73597031423475</v>
      </c>
      <c r="BG2163" s="18">
        <f t="shared" si="538"/>
        <v>0.48893982746027492</v>
      </c>
      <c r="BH2163" s="18">
        <f t="shared" si="539"/>
        <v>300.20557511180095</v>
      </c>
      <c r="BI2163" s="18">
        <f t="shared" si="540"/>
        <v>0.84153435620008155</v>
      </c>
      <c r="BJ2163" s="18">
        <f t="shared" si="541"/>
        <v>23.124196604884702</v>
      </c>
    </row>
    <row r="2164" spans="1:62" s="3" customFormat="1" x14ac:dyDescent="0.25">
      <c r="A2164" s="4">
        <v>43800.916666666664</v>
      </c>
      <c r="B2164" s="7">
        <v>368.41899999999998</v>
      </c>
      <c r="C2164" s="7">
        <v>246.33</v>
      </c>
      <c r="D2164" s="7">
        <v>129.84</v>
      </c>
      <c r="E2164" s="7">
        <v>42.503</v>
      </c>
      <c r="F2164" s="7">
        <v>6.7869999999999999</v>
      </c>
      <c r="G2164" s="7">
        <v>590.01499999999999</v>
      </c>
      <c r="H2164" s="7">
        <v>25.411000000000001</v>
      </c>
      <c r="I2164" s="7">
        <v>14.012</v>
      </c>
      <c r="J2164" s="7">
        <v>22.437999999999999</v>
      </c>
      <c r="K2164" s="7">
        <v>94.900999999999996</v>
      </c>
      <c r="L2164" s="7">
        <v>2.3839999999999999</v>
      </c>
      <c r="M2164" s="7">
        <v>1.823</v>
      </c>
      <c r="N2164" s="7">
        <v>25.18</v>
      </c>
      <c r="O2164" s="7">
        <v>-0.97799999999999998</v>
      </c>
      <c r="P2164" s="7">
        <v>272.298</v>
      </c>
      <c r="Q2164" s="7">
        <v>3.3860000000000001</v>
      </c>
      <c r="R2164" s="7">
        <v>31.81</v>
      </c>
      <c r="S2164" s="7">
        <v>551.24800000000005</v>
      </c>
      <c r="T2164" s="7">
        <v>21.492999999999999</v>
      </c>
      <c r="U2164" s="7">
        <v>289.221</v>
      </c>
      <c r="V2164" s="7">
        <v>556.46600000000001</v>
      </c>
      <c r="W2164" s="7">
        <v>102.117</v>
      </c>
      <c r="X2164" s="7">
        <v>264.51400000000001</v>
      </c>
      <c r="Y2164" s="11">
        <v>1020.0105590820313</v>
      </c>
      <c r="Z2164" s="11">
        <v>48711.2421875</v>
      </c>
      <c r="AA2164" s="11">
        <v>63011.004583333328</v>
      </c>
      <c r="AB2164" s="11">
        <v>38.465530395507813</v>
      </c>
      <c r="AC2164" s="11">
        <v>11.41948127746582</v>
      </c>
      <c r="AD2164" s="11">
        <v>0.26</v>
      </c>
      <c r="AE2164" s="11">
        <v>6596.7705078125</v>
      </c>
      <c r="AF2164" s="12">
        <v>22.771778106689453</v>
      </c>
      <c r="AG2164" s="12">
        <v>379.9150390625</v>
      </c>
      <c r="AH2164" s="13">
        <v>315.5728759765625</v>
      </c>
      <c r="AI2164" s="13">
        <v>29.20765495300293</v>
      </c>
      <c r="AJ2164" s="13">
        <v>34.717399597167969</v>
      </c>
      <c r="AK2164" s="18">
        <v>25000</v>
      </c>
      <c r="AL2164" s="18">
        <f t="shared" si="529"/>
        <v>8.4259999999999984</v>
      </c>
      <c r="AM2164" s="18">
        <f t="shared" si="542"/>
        <v>14.947000000000003</v>
      </c>
      <c r="AN2164" s="18">
        <f t="shared" si="543"/>
        <v>0.5637251622399142</v>
      </c>
      <c r="AO2164" s="7">
        <v>661.86</v>
      </c>
      <c r="AP2164" s="7">
        <v>93.009</v>
      </c>
      <c r="AQ2164" s="18">
        <v>590.01499999999999</v>
      </c>
      <c r="AR2164" s="18">
        <f t="shared" si="530"/>
        <v>1.0640386325547797</v>
      </c>
      <c r="AS2164" s="22">
        <f t="shared" si="531"/>
        <v>0.8465780871179408</v>
      </c>
      <c r="AT2164" s="18">
        <f t="shared" si="532"/>
        <v>44.589540671758286</v>
      </c>
      <c r="AU2164" s="18">
        <f t="shared" si="528"/>
        <v>244.70508333333328</v>
      </c>
      <c r="AV2164" s="18">
        <f t="shared" si="533"/>
        <v>673.26436445880279</v>
      </c>
      <c r="AW2164" s="18">
        <f t="shared" si="534"/>
        <v>0.54721298118332773</v>
      </c>
      <c r="AX2164" s="7">
        <v>647.64599999999996</v>
      </c>
      <c r="AY2164" s="7">
        <v>373.36900000000003</v>
      </c>
      <c r="AZ2164" s="7">
        <v>7.1529999999999996</v>
      </c>
      <c r="BA2164" s="7">
        <v>13.234999999999999</v>
      </c>
      <c r="BB2164" s="18">
        <f t="shared" si="535"/>
        <v>49757.542678179932</v>
      </c>
      <c r="BC2164" s="18">
        <f t="shared" si="536"/>
        <v>916.83183522734339</v>
      </c>
      <c r="BD2164" s="7">
        <v>661.86</v>
      </c>
      <c r="BE2164" s="11">
        <v>590.01507568359375</v>
      </c>
      <c r="BF2164" s="18">
        <f t="shared" si="537"/>
        <v>415.51493648109994</v>
      </c>
      <c r="BG2164" s="18">
        <f t="shared" si="538"/>
        <v>0.49136584187776866</v>
      </c>
      <c r="BH2164" s="18">
        <f t="shared" si="539"/>
        <v>350.01379631098115</v>
      </c>
      <c r="BI2164" s="18">
        <f t="shared" si="540"/>
        <v>0.84236152682059318</v>
      </c>
      <c r="BJ2164" s="18">
        <f t="shared" si="541"/>
        <v>22.119454808832803</v>
      </c>
    </row>
    <row r="2165" spans="1:62" s="3" customFormat="1" x14ac:dyDescent="0.25">
      <c r="A2165" s="4">
        <v>43800.958333333336</v>
      </c>
      <c r="B2165" s="7">
        <v>330.322</v>
      </c>
      <c r="C2165" s="7">
        <v>221.714</v>
      </c>
      <c r="D2165" s="7">
        <v>122.58499999999999</v>
      </c>
      <c r="E2165" s="7">
        <v>43.414000000000001</v>
      </c>
      <c r="F2165" s="7">
        <v>6.6109999999999998</v>
      </c>
      <c r="G2165" s="7">
        <v>599.01199999999994</v>
      </c>
      <c r="H2165" s="7">
        <v>21.055</v>
      </c>
      <c r="I2165" s="7">
        <v>13.779</v>
      </c>
      <c r="J2165" s="7">
        <v>22.001000000000001</v>
      </c>
      <c r="K2165" s="7">
        <v>99.266999999999996</v>
      </c>
      <c r="L2165" s="7">
        <v>2.3879999999999999</v>
      </c>
      <c r="M2165" s="7">
        <v>1.823</v>
      </c>
      <c r="N2165" s="7">
        <v>25.111000000000001</v>
      </c>
      <c r="O2165" s="7">
        <v>-0.97899999999999998</v>
      </c>
      <c r="P2165" s="7">
        <v>272.03800000000001</v>
      </c>
      <c r="Q2165" s="7">
        <v>3.2970000000000002</v>
      </c>
      <c r="R2165" s="7">
        <v>27.178999999999998</v>
      </c>
      <c r="S2165" s="7">
        <v>556.31600000000003</v>
      </c>
      <c r="T2165" s="7">
        <v>20.140999999999998</v>
      </c>
      <c r="U2165" s="7">
        <v>267.428</v>
      </c>
      <c r="V2165" s="7">
        <v>564.28300000000002</v>
      </c>
      <c r="W2165" s="7">
        <v>96.795000000000002</v>
      </c>
      <c r="X2165" s="7">
        <v>246.76900000000001</v>
      </c>
      <c r="Y2165" s="11">
        <v>1020.1253662109375</v>
      </c>
      <c r="Z2165" s="11">
        <v>43847.16796875</v>
      </c>
      <c r="AA2165" s="11">
        <v>54736.655749999998</v>
      </c>
      <c r="AB2165" s="11">
        <v>38.465530395507813</v>
      </c>
      <c r="AC2165" s="11">
        <v>11.17908763885498</v>
      </c>
      <c r="AD2165" s="11">
        <v>0.26</v>
      </c>
      <c r="AE2165" s="11">
        <v>6553.14208984375</v>
      </c>
      <c r="AF2165" s="12">
        <v>21.497684478759766</v>
      </c>
      <c r="AG2165" s="12">
        <v>381.84280395507813</v>
      </c>
      <c r="AH2165" s="13">
        <v>318.54165649414063</v>
      </c>
      <c r="AI2165" s="13">
        <v>28.186483383178711</v>
      </c>
      <c r="AJ2165" s="13">
        <v>33.858989715576172</v>
      </c>
      <c r="AK2165" s="18">
        <v>25000</v>
      </c>
      <c r="AL2165" s="18">
        <f t="shared" si="529"/>
        <v>8.2220000000000013</v>
      </c>
      <c r="AM2165" s="18">
        <f t="shared" si="542"/>
        <v>14.947000000000003</v>
      </c>
      <c r="AN2165" s="18">
        <f t="shared" si="543"/>
        <v>0.55007693851609019</v>
      </c>
      <c r="AO2165" s="7">
        <v>597.96600000000001</v>
      </c>
      <c r="AP2165" s="7">
        <v>90.647000000000006</v>
      </c>
      <c r="AQ2165" s="18">
        <v>599.01199999999994</v>
      </c>
      <c r="AR2165" s="18">
        <f t="shared" si="530"/>
        <v>0.98261288310444128</v>
      </c>
      <c r="AS2165" s="22">
        <f t="shared" si="531"/>
        <v>0.85333102415848983</v>
      </c>
      <c r="AT2165" s="18">
        <f t="shared" si="532"/>
        <v>44.294643173784365</v>
      </c>
      <c r="AU2165" s="18">
        <f t="shared" si="528"/>
        <v>238.78058333333337</v>
      </c>
      <c r="AV2165" s="18">
        <f t="shared" si="533"/>
        <v>584.85402652779783</v>
      </c>
      <c r="AW2165" s="18">
        <f t="shared" si="534"/>
        <v>0.56479392295728681</v>
      </c>
      <c r="AX2165" s="7">
        <v>586.95699999999999</v>
      </c>
      <c r="AY2165" s="7">
        <v>358.21699999999998</v>
      </c>
      <c r="AZ2165" s="7">
        <v>7.6050000000000004</v>
      </c>
      <c r="BA2165" s="7">
        <v>11.997</v>
      </c>
      <c r="BB2165" s="18">
        <f t="shared" si="535"/>
        <v>48018.483132152345</v>
      </c>
      <c r="BC2165" s="18">
        <f t="shared" si="536"/>
        <v>800.20921407893968</v>
      </c>
      <c r="BD2165" s="7">
        <v>597.96600000000001</v>
      </c>
      <c r="BE2165" s="11">
        <v>599.01220703125</v>
      </c>
      <c r="BF2165" s="18">
        <f t="shared" si="537"/>
        <v>351.96106053410716</v>
      </c>
      <c r="BG2165" s="18">
        <f t="shared" si="538"/>
        <v>0.49462334255399176</v>
      </c>
      <c r="BH2165" s="18">
        <f t="shared" si="539"/>
        <v>298.69956311105193</v>
      </c>
      <c r="BI2165" s="18">
        <f t="shared" si="540"/>
        <v>0.84867218736575589</v>
      </c>
      <c r="BJ2165" s="18">
        <f t="shared" si="541"/>
        <v>21.019540475056196</v>
      </c>
    </row>
    <row r="2166" spans="1:62" s="3" customFormat="1" x14ac:dyDescent="0.25">
      <c r="A2166" s="4">
        <v>43801</v>
      </c>
      <c r="B2166" s="7">
        <v>316.61799999999999</v>
      </c>
      <c r="C2166" s="7">
        <v>206.828</v>
      </c>
      <c r="D2166" s="7">
        <v>121.194</v>
      </c>
      <c r="E2166" s="7">
        <v>46.459000000000003</v>
      </c>
      <c r="F2166" s="7">
        <v>6.4539999999999997</v>
      </c>
      <c r="G2166" s="7">
        <v>603.78700000000003</v>
      </c>
      <c r="H2166" s="7">
        <v>19.515999999999998</v>
      </c>
      <c r="I2166" s="7">
        <v>14.132999999999999</v>
      </c>
      <c r="J2166" s="7">
        <v>22.341000000000001</v>
      </c>
      <c r="K2166" s="7">
        <v>81.866</v>
      </c>
      <c r="L2166" s="7">
        <v>2.3820000000000001</v>
      </c>
      <c r="M2166" s="7">
        <v>1.821</v>
      </c>
      <c r="N2166" s="7">
        <v>25.042000000000002</v>
      </c>
      <c r="O2166" s="7">
        <v>-0.97799999999999998</v>
      </c>
      <c r="P2166" s="7">
        <v>270.61900000000003</v>
      </c>
      <c r="Q2166" s="7">
        <v>3.0939999999999999</v>
      </c>
      <c r="R2166" s="7">
        <v>28.222000000000001</v>
      </c>
      <c r="S2166" s="7">
        <v>553.22400000000005</v>
      </c>
      <c r="T2166" s="7">
        <v>20.044</v>
      </c>
      <c r="U2166" s="7">
        <v>265.54000000000002</v>
      </c>
      <c r="V2166" s="7">
        <v>560.33399999999995</v>
      </c>
      <c r="W2166" s="7">
        <v>96.007999999999996</v>
      </c>
      <c r="X2166" s="7">
        <v>243.964</v>
      </c>
      <c r="Y2166" s="11">
        <v>1019.8429565429688</v>
      </c>
      <c r="Z2166" s="11">
        <v>41799.13671875</v>
      </c>
      <c r="AA2166" s="11">
        <v>48858.445916666657</v>
      </c>
      <c r="AB2166" s="11">
        <v>38.465621948242188</v>
      </c>
      <c r="AC2166" s="11">
        <v>10.5738525390625</v>
      </c>
      <c r="AD2166" s="11">
        <v>0.26</v>
      </c>
      <c r="AE2166" s="11">
        <v>6558.4873046875</v>
      </c>
      <c r="AF2166" s="12">
        <v>21.134925842285156</v>
      </c>
      <c r="AG2166" s="12">
        <v>380.76455688476563</v>
      </c>
      <c r="AH2166" s="13">
        <v>316.541259765625</v>
      </c>
      <c r="AI2166" s="13">
        <v>28.858766555786133</v>
      </c>
      <c r="AJ2166" s="13">
        <v>34.717399597167969</v>
      </c>
      <c r="AK2166" s="18">
        <v>25000</v>
      </c>
      <c r="AL2166" s="18">
        <f t="shared" si="529"/>
        <v>8.208000000000002</v>
      </c>
      <c r="AM2166" s="18">
        <f t="shared" si="542"/>
        <v>14.947000000000003</v>
      </c>
      <c r="AN2166" s="18">
        <f t="shared" si="543"/>
        <v>0.54914029571151401</v>
      </c>
      <c r="AO2166" s="7">
        <v>572.226</v>
      </c>
      <c r="AP2166" s="7">
        <v>89.2</v>
      </c>
      <c r="AQ2166" s="18">
        <v>603.78700000000003</v>
      </c>
      <c r="AR2166" s="18">
        <f t="shared" si="530"/>
        <v>0.88174587898330337</v>
      </c>
      <c r="AS2166" s="22">
        <f t="shared" si="531"/>
        <v>0.85722144195834515</v>
      </c>
      <c r="AT2166" s="18">
        <f t="shared" si="532"/>
        <v>44.330667563706847</v>
      </c>
      <c r="AU2166" s="18">
        <f t="shared" si="528"/>
        <v>238.37400000000005</v>
      </c>
      <c r="AV2166" s="18">
        <f t="shared" si="533"/>
        <v>522.04736378031578</v>
      </c>
      <c r="AW2166" s="18">
        <f t="shared" si="534"/>
        <v>0.60649286246225909</v>
      </c>
      <c r="AX2166" s="7">
        <v>560.07100000000003</v>
      </c>
      <c r="AY2166" s="7">
        <v>353.166</v>
      </c>
      <c r="AZ2166" s="7">
        <v>7.5060000000000002</v>
      </c>
      <c r="BA2166" s="7">
        <v>11.48</v>
      </c>
      <c r="BB2166" s="18">
        <f t="shared" si="535"/>
        <v>44961.945560136424</v>
      </c>
      <c r="BC2166" s="18">
        <f t="shared" si="536"/>
        <v>727.01451003218619</v>
      </c>
      <c r="BD2166" s="7">
        <v>572.226</v>
      </c>
      <c r="BE2166" s="11">
        <v>603.78662109375</v>
      </c>
      <c r="BF2166" s="18">
        <f t="shared" si="537"/>
        <v>304.64532006110494</v>
      </c>
      <c r="BG2166" s="18">
        <f t="shared" si="538"/>
        <v>0.48968533906121581</v>
      </c>
      <c r="BH2166" s="18">
        <f t="shared" si="539"/>
        <v>259.638945013892</v>
      </c>
      <c r="BI2166" s="18">
        <f t="shared" si="540"/>
        <v>0.85226631730897529</v>
      </c>
      <c r="BJ2166" s="18">
        <f t="shared" si="541"/>
        <v>21.992809307098803</v>
      </c>
    </row>
    <row r="2167" spans="1:62" s="3" customFormat="1" x14ac:dyDescent="0.25">
      <c r="A2167" s="4">
        <v>43801.041666666664</v>
      </c>
      <c r="B2167" s="7">
        <v>305.89100000000002</v>
      </c>
      <c r="C2167" s="7">
        <v>198.38800000000001</v>
      </c>
      <c r="D2167" s="7">
        <v>118.842</v>
      </c>
      <c r="E2167" s="7">
        <v>49.957000000000001</v>
      </c>
      <c r="F2167" s="7">
        <v>6.4660000000000002</v>
      </c>
      <c r="G2167" s="7">
        <v>610.61400000000003</v>
      </c>
      <c r="H2167" s="7">
        <v>17.611999999999998</v>
      </c>
      <c r="I2167" s="7">
        <v>13.598000000000001</v>
      </c>
      <c r="J2167" s="7">
        <v>21.439</v>
      </c>
      <c r="K2167" s="7">
        <v>92.747</v>
      </c>
      <c r="L2167" s="7">
        <v>2.3809999999999998</v>
      </c>
      <c r="M2167" s="7">
        <v>1.8180000000000001</v>
      </c>
      <c r="N2167" s="7">
        <v>24.712</v>
      </c>
      <c r="O2167" s="7">
        <v>-0.98099999999999998</v>
      </c>
      <c r="P2167" s="7">
        <v>270.339</v>
      </c>
      <c r="Q2167" s="7">
        <v>3.22</v>
      </c>
      <c r="R2167" s="7">
        <v>24.564</v>
      </c>
      <c r="S2167" s="7">
        <v>564.15</v>
      </c>
      <c r="T2167" s="7">
        <v>19.46</v>
      </c>
      <c r="U2167" s="7">
        <v>259.74200000000002</v>
      </c>
      <c r="V2167" s="7">
        <v>565.57399999999996</v>
      </c>
      <c r="W2167" s="7">
        <v>94.468000000000004</v>
      </c>
      <c r="X2167" s="7">
        <v>242.584</v>
      </c>
      <c r="Y2167" s="11">
        <v>1019.7069702148438</v>
      </c>
      <c r="Z2167" s="11">
        <v>40775.12109375</v>
      </c>
      <c r="AA2167" s="11">
        <v>49587.172166666664</v>
      </c>
      <c r="AB2167" s="11">
        <v>38.468673706054688</v>
      </c>
      <c r="AC2167" s="11">
        <v>11.6177978515625</v>
      </c>
      <c r="AD2167" s="11">
        <v>0.26</v>
      </c>
      <c r="AE2167" s="11">
        <v>6630.96142578125</v>
      </c>
      <c r="AF2167" s="12">
        <v>20.700229644775391</v>
      </c>
      <c r="AG2167" s="12">
        <v>386.43630981445313</v>
      </c>
      <c r="AH2167" s="13">
        <v>319.74493408203125</v>
      </c>
      <c r="AI2167" s="13">
        <v>27.437223434448242</v>
      </c>
      <c r="AJ2167" s="13">
        <v>33.3104248046875</v>
      </c>
      <c r="AK2167" s="18">
        <v>25000</v>
      </c>
      <c r="AL2167" s="18">
        <f t="shared" si="529"/>
        <v>7.8409999999999993</v>
      </c>
      <c r="AM2167" s="18">
        <f t="shared" si="542"/>
        <v>14.947000000000003</v>
      </c>
      <c r="AN2167" s="18">
        <f t="shared" si="543"/>
        <v>0.52458687362012435</v>
      </c>
      <c r="AO2167" s="7">
        <v>556.23099999999999</v>
      </c>
      <c r="AP2167" s="7">
        <v>87.236000000000004</v>
      </c>
      <c r="AQ2167" s="18">
        <v>610.61400000000003</v>
      </c>
      <c r="AR2167" s="18">
        <f t="shared" si="530"/>
        <v>0.94178445094619867</v>
      </c>
      <c r="AS2167" s="22">
        <f t="shared" si="531"/>
        <v>0.86214105568210819</v>
      </c>
      <c r="AT2167" s="18">
        <f t="shared" si="532"/>
        <v>44.816984954481867</v>
      </c>
      <c r="AU2167" s="18">
        <f t="shared" si="528"/>
        <v>227.71570833333331</v>
      </c>
      <c r="AV2167" s="18">
        <f t="shared" si="533"/>
        <v>529.87576280151575</v>
      </c>
      <c r="AW2167" s="18">
        <f t="shared" si="534"/>
        <v>0.57728815219386176</v>
      </c>
      <c r="AX2167" s="7">
        <v>544.97900000000004</v>
      </c>
      <c r="AY2167" s="7">
        <v>347.97300000000001</v>
      </c>
      <c r="AZ2167" s="7">
        <v>8.6029999999999998</v>
      </c>
      <c r="BA2167" s="7">
        <v>11.087</v>
      </c>
      <c r="BB2167" s="18">
        <f t="shared" si="535"/>
        <v>46782.270534515861</v>
      </c>
      <c r="BC2167" s="18">
        <f t="shared" si="536"/>
        <v>720.11551673718736</v>
      </c>
      <c r="BD2167" s="7">
        <v>556.23099999999999</v>
      </c>
      <c r="BE2167" s="11">
        <v>610.6143798828125</v>
      </c>
      <c r="BF2167" s="18">
        <f t="shared" si="537"/>
        <v>319.87016395145315</v>
      </c>
      <c r="BG2167" s="18">
        <f t="shared" si="538"/>
        <v>0.49566596743524033</v>
      </c>
      <c r="BH2167" s="18">
        <f t="shared" si="539"/>
        <v>274.17141191583653</v>
      </c>
      <c r="BI2167" s="18">
        <f t="shared" si="540"/>
        <v>0.85713343354351634</v>
      </c>
      <c r="BJ2167" s="18">
        <f t="shared" si="541"/>
        <v>18.96027878068934</v>
      </c>
    </row>
    <row r="2168" spans="1:62" s="3" customFormat="1" x14ac:dyDescent="0.25">
      <c r="A2168" s="4">
        <v>43801.083333333336</v>
      </c>
      <c r="B2168" s="7">
        <v>258.15499999999997</v>
      </c>
      <c r="C2168" s="7">
        <v>156.30799999999999</v>
      </c>
      <c r="D2168" s="7">
        <v>110.14</v>
      </c>
      <c r="E2168" s="7">
        <v>55.908999999999999</v>
      </c>
      <c r="F2168" s="7">
        <v>6.2249999999999996</v>
      </c>
      <c r="G2168" s="7">
        <v>645.53399999999999</v>
      </c>
      <c r="H2168" s="7">
        <v>12.907999999999999</v>
      </c>
      <c r="I2168" s="7">
        <v>13.667999999999999</v>
      </c>
      <c r="J2168" s="7">
        <v>20.94</v>
      </c>
      <c r="K2168" s="7">
        <v>78.811000000000007</v>
      </c>
      <c r="L2168" s="7">
        <v>2.383</v>
      </c>
      <c r="M2168" s="7">
        <v>1.821</v>
      </c>
      <c r="N2168" s="7">
        <v>24.513000000000002</v>
      </c>
      <c r="O2168" s="7">
        <v>-0.98099999999999998</v>
      </c>
      <c r="P2168" s="7">
        <v>269.63</v>
      </c>
      <c r="Q2168" s="7">
        <v>3.1970000000000001</v>
      </c>
      <c r="R2168" s="7">
        <v>19.655000000000001</v>
      </c>
      <c r="S2168" s="7">
        <v>566.89800000000002</v>
      </c>
      <c r="T2168" s="7">
        <v>18.097000000000001</v>
      </c>
      <c r="U2168" s="7">
        <v>240.767</v>
      </c>
      <c r="V2168" s="7">
        <v>564.76199999999994</v>
      </c>
      <c r="W2168" s="7">
        <v>89.343000000000004</v>
      </c>
      <c r="X2168" s="7">
        <v>227.578</v>
      </c>
      <c r="Y2168" s="11">
        <v>1019.685791015625</v>
      </c>
      <c r="Z2168" s="11">
        <v>35911.046875</v>
      </c>
      <c r="AA2168" s="11">
        <v>44813.414749999996</v>
      </c>
      <c r="AB2168" s="11">
        <v>38.471542358398438</v>
      </c>
      <c r="AC2168" s="11">
        <v>10.865692138671875</v>
      </c>
      <c r="AD2168" s="11">
        <v>0.26</v>
      </c>
      <c r="AE2168" s="11">
        <v>6989.9072265625</v>
      </c>
      <c r="AF2168" s="12">
        <v>19.174266815185547</v>
      </c>
      <c r="AG2168" s="12">
        <v>385.88381958007813</v>
      </c>
      <c r="AH2168" s="13">
        <v>322.8804931640625</v>
      </c>
      <c r="AI2168" s="13">
        <v>27.322450637817383</v>
      </c>
      <c r="AJ2168" s="13">
        <v>32.986110687255859</v>
      </c>
      <c r="AK2168" s="18">
        <v>25000</v>
      </c>
      <c r="AL2168" s="18">
        <f t="shared" si="529"/>
        <v>7.272000000000002</v>
      </c>
      <c r="AM2168" s="18">
        <f t="shared" si="542"/>
        <v>14.947000000000003</v>
      </c>
      <c r="AN2168" s="18">
        <f t="shared" si="543"/>
        <v>0.48651903391985019</v>
      </c>
      <c r="AO2168" s="7">
        <v>479.81900000000002</v>
      </c>
      <c r="AP2168" s="7">
        <v>81.783000000000001</v>
      </c>
      <c r="AQ2168" s="18">
        <v>645.53399999999999</v>
      </c>
      <c r="AR2168" s="18">
        <f t="shared" si="530"/>
        <v>1.0064155798074819</v>
      </c>
      <c r="AS2168" s="22">
        <f t="shared" si="531"/>
        <v>0.87757678111281601</v>
      </c>
      <c r="AT2168" s="18">
        <f t="shared" si="532"/>
        <v>47.239485799027555</v>
      </c>
      <c r="AU2168" s="18">
        <f t="shared" si="528"/>
        <v>211.19100000000006</v>
      </c>
      <c r="AV2168" s="18">
        <f t="shared" si="533"/>
        <v>478.90032882752843</v>
      </c>
      <c r="AW2168" s="18">
        <f t="shared" si="534"/>
        <v>0.53905788837529101</v>
      </c>
      <c r="AX2168" s="7">
        <v>481.33</v>
      </c>
      <c r="AY2168" s="7">
        <v>339.59500000000003</v>
      </c>
      <c r="AZ2168" s="7">
        <v>15.228</v>
      </c>
      <c r="BA2168" s="7">
        <v>9.718</v>
      </c>
      <c r="BB2168" s="18">
        <f t="shared" si="535"/>
        <v>48008.658443742519</v>
      </c>
      <c r="BC2168" s="18">
        <f t="shared" si="536"/>
        <v>636.60972627185981</v>
      </c>
      <c r="BD2168" s="7">
        <v>479.81900000000002</v>
      </c>
      <c r="BE2168" s="11">
        <v>645.53448486328125</v>
      </c>
      <c r="BF2168" s="18">
        <f t="shared" si="537"/>
        <v>311.72687082803424</v>
      </c>
      <c r="BG2168" s="18">
        <f t="shared" si="538"/>
        <v>0.48112110990426421</v>
      </c>
      <c r="BH2168" s="18">
        <f t="shared" si="539"/>
        <v>272.23384540547761</v>
      </c>
      <c r="BI2168" s="18">
        <f t="shared" si="540"/>
        <v>0.87330888313332744</v>
      </c>
      <c r="BJ2168" s="18">
        <f t="shared" si="541"/>
        <v>18.872088925236472</v>
      </c>
    </row>
    <row r="2169" spans="1:62" s="3" customFormat="1" x14ac:dyDescent="0.25">
      <c r="A2169" s="4">
        <v>43801.125</v>
      </c>
      <c r="B2169" s="7">
        <v>253.57</v>
      </c>
      <c r="C2169" s="7">
        <v>152.791</v>
      </c>
      <c r="D2169" s="7">
        <v>110.357</v>
      </c>
      <c r="E2169" s="7">
        <v>58.128</v>
      </c>
      <c r="F2169" s="7">
        <v>6.0359999999999996</v>
      </c>
      <c r="G2169" s="7">
        <v>648.35599999999999</v>
      </c>
      <c r="H2169" s="7">
        <v>12.403</v>
      </c>
      <c r="I2169" s="7">
        <v>13.537000000000001</v>
      </c>
      <c r="J2169" s="7">
        <v>20.491</v>
      </c>
      <c r="K2169" s="7">
        <v>101.538</v>
      </c>
      <c r="L2169" s="7">
        <v>2.3809999999999998</v>
      </c>
      <c r="M2169" s="7">
        <v>1.8180000000000001</v>
      </c>
      <c r="N2169" s="7">
        <v>24.437999999999999</v>
      </c>
      <c r="O2169" s="7">
        <v>-0.98099999999999998</v>
      </c>
      <c r="P2169" s="7">
        <v>269.17700000000002</v>
      </c>
      <c r="Q2169" s="7">
        <v>3.2189999999999999</v>
      </c>
      <c r="R2169" s="7">
        <v>21.571000000000002</v>
      </c>
      <c r="S2169" s="7">
        <v>566.80600000000004</v>
      </c>
      <c r="T2169" s="7">
        <v>18.045000000000002</v>
      </c>
      <c r="U2169" s="7">
        <v>241.12700000000001</v>
      </c>
      <c r="V2169" s="7">
        <v>566.62800000000004</v>
      </c>
      <c r="W2169" s="7">
        <v>88.215999999999994</v>
      </c>
      <c r="X2169" s="7">
        <v>226.32599999999999</v>
      </c>
      <c r="Y2169" s="11">
        <v>1019.3927612304688</v>
      </c>
      <c r="Z2169" s="11">
        <v>35655.04296875</v>
      </c>
      <c r="AA2169" s="11">
        <v>45010.53125</v>
      </c>
      <c r="AB2169" s="11">
        <v>38.468673706054688</v>
      </c>
      <c r="AC2169" s="11">
        <v>11.835174560546875</v>
      </c>
      <c r="AD2169" s="11">
        <v>0.26</v>
      </c>
      <c r="AE2169" s="11">
        <v>7002.6484375</v>
      </c>
      <c r="AF2169" s="12">
        <v>19.106607437133789</v>
      </c>
      <c r="AG2169" s="12">
        <v>386.74331665039063</v>
      </c>
      <c r="AH2169" s="13">
        <v>323.1158447265625</v>
      </c>
      <c r="AI2169" s="13">
        <v>27.29890251159668</v>
      </c>
      <c r="AJ2169" s="13">
        <v>32.986110687255859</v>
      </c>
      <c r="AK2169" s="18">
        <v>25000</v>
      </c>
      <c r="AL2169" s="18">
        <f t="shared" si="529"/>
        <v>6.9539999999999988</v>
      </c>
      <c r="AM2169" s="18">
        <f t="shared" si="542"/>
        <v>14.947000000000003</v>
      </c>
      <c r="AN2169" s="18">
        <f t="shared" si="543"/>
        <v>0.46524386164447701</v>
      </c>
      <c r="AO2169" s="7">
        <v>472.94600000000003</v>
      </c>
      <c r="AP2169" s="7">
        <v>86.007000000000005</v>
      </c>
      <c r="AQ2169" s="18">
        <v>648.35599999999999</v>
      </c>
      <c r="AR2169" s="18">
        <f t="shared" si="530"/>
        <v>1.0316576026020359</v>
      </c>
      <c r="AS2169" s="22">
        <f t="shared" si="531"/>
        <v>0.87212993463197708</v>
      </c>
      <c r="AT2169" s="18">
        <f t="shared" si="532"/>
        <v>47.329123110980483</v>
      </c>
      <c r="AU2169" s="18">
        <f t="shared" si="528"/>
        <v>201.95574999999997</v>
      </c>
      <c r="AV2169" s="18">
        <f t="shared" si="533"/>
        <v>480.9709555534522</v>
      </c>
      <c r="AW2169" s="18">
        <f t="shared" si="534"/>
        <v>0.5272043916003567</v>
      </c>
      <c r="AX2169" s="7">
        <v>476.58800000000002</v>
      </c>
      <c r="AY2169" s="7">
        <v>340.065</v>
      </c>
      <c r="AZ2169" s="7">
        <v>16.388000000000002</v>
      </c>
      <c r="BA2169" s="7">
        <v>9.6150000000000002</v>
      </c>
      <c r="BB2169" s="18">
        <f t="shared" si="535"/>
        <v>48562.427522805221</v>
      </c>
      <c r="BC2169" s="18">
        <f t="shared" si="536"/>
        <v>634.95618230238415</v>
      </c>
      <c r="BD2169" s="7">
        <v>472.94600000000003</v>
      </c>
      <c r="BE2169" s="11">
        <v>648.35626220703125</v>
      </c>
      <c r="BF2169" s="18">
        <f t="shared" si="537"/>
        <v>316.34490892852386</v>
      </c>
      <c r="BG2169" s="18">
        <f t="shared" si="538"/>
        <v>0.47955302517093978</v>
      </c>
      <c r="BH2169" s="18">
        <f t="shared" si="539"/>
        <v>274.38038862381063</v>
      </c>
      <c r="BI2169" s="18">
        <f t="shared" si="540"/>
        <v>0.86734567517824401</v>
      </c>
      <c r="BJ2169" s="18">
        <f t="shared" si="541"/>
        <v>18.868116371693183</v>
      </c>
    </row>
    <row r="2170" spans="1:62" s="3" customFormat="1" x14ac:dyDescent="0.25">
      <c r="A2170" s="4">
        <v>43801.166666666664</v>
      </c>
      <c r="B2170" s="7">
        <v>252.571</v>
      </c>
      <c r="C2170" s="7">
        <v>156.542</v>
      </c>
      <c r="D2170" s="7">
        <v>109.07</v>
      </c>
      <c r="E2170" s="7">
        <v>59.786000000000001</v>
      </c>
      <c r="F2170" s="7">
        <v>6.3970000000000002</v>
      </c>
      <c r="G2170" s="7">
        <v>646.80399999999997</v>
      </c>
      <c r="H2170" s="7">
        <v>12.425000000000001</v>
      </c>
      <c r="I2170" s="7">
        <v>13.464</v>
      </c>
      <c r="J2170" s="7">
        <v>20.521999999999998</v>
      </c>
      <c r="K2170" s="7">
        <v>103.751</v>
      </c>
      <c r="L2170" s="7">
        <v>2.383</v>
      </c>
      <c r="M2170" s="7">
        <v>1.819</v>
      </c>
      <c r="N2170" s="7">
        <v>24.38</v>
      </c>
      <c r="O2170" s="7">
        <v>-0.98099999999999998</v>
      </c>
      <c r="P2170" s="7">
        <v>269.298</v>
      </c>
      <c r="Q2170" s="7">
        <v>3.2010000000000001</v>
      </c>
      <c r="R2170" s="7">
        <v>17.803000000000001</v>
      </c>
      <c r="S2170" s="7">
        <v>566.65599999999995</v>
      </c>
      <c r="T2170" s="7">
        <v>17.901</v>
      </c>
      <c r="U2170" s="7">
        <v>238.423</v>
      </c>
      <c r="V2170" s="7">
        <v>564.06299999999999</v>
      </c>
      <c r="W2170" s="7">
        <v>88.406000000000006</v>
      </c>
      <c r="X2170" s="7">
        <v>227.23</v>
      </c>
      <c r="Y2170" s="11">
        <v>1019.1209106445313</v>
      </c>
      <c r="Z2170" s="11">
        <v>35399.0390625</v>
      </c>
      <c r="AA2170" s="11">
        <v>49994.063499999997</v>
      </c>
      <c r="AB2170" s="11">
        <v>38.471633911132813</v>
      </c>
      <c r="AC2170" s="11">
        <v>10.833019256591797</v>
      </c>
      <c r="AD2170" s="11">
        <v>0.26</v>
      </c>
      <c r="AE2170" s="11">
        <v>6900.083984375</v>
      </c>
      <c r="AF2170" s="12">
        <v>18.980739593505859</v>
      </c>
      <c r="AG2170" s="12">
        <v>386.18246459960938</v>
      </c>
      <c r="AH2170" s="13">
        <v>322.9422607421875</v>
      </c>
      <c r="AI2170" s="13">
        <v>26.917034149169922</v>
      </c>
      <c r="AJ2170" s="13">
        <v>32.876399993896484</v>
      </c>
      <c r="AK2170" s="18">
        <v>25000</v>
      </c>
      <c r="AL2170" s="18">
        <f t="shared" si="529"/>
        <v>7.0579999999999981</v>
      </c>
      <c r="AM2170" s="18">
        <f t="shared" si="542"/>
        <v>14.947000000000003</v>
      </c>
      <c r="AN2170" s="18">
        <f t="shared" si="543"/>
        <v>0.47220177962132848</v>
      </c>
      <c r="AO2170" s="7">
        <v>483.76900000000001</v>
      </c>
      <c r="AP2170" s="7">
        <v>81.334999999999994</v>
      </c>
      <c r="AQ2170" s="18">
        <v>646.80399999999997</v>
      </c>
      <c r="AR2170" s="18">
        <f t="shared" si="530"/>
        <v>1.1725325084099885</v>
      </c>
      <c r="AS2170" s="22">
        <f t="shared" si="531"/>
        <v>0.87785739194294765</v>
      </c>
      <c r="AT2170" s="18">
        <f t="shared" si="532"/>
        <v>46.632327602242832</v>
      </c>
      <c r="AU2170" s="18">
        <f t="shared" si="528"/>
        <v>204.97608333333329</v>
      </c>
      <c r="AV2170" s="18">
        <f t="shared" si="533"/>
        <v>534.26480797275747</v>
      </c>
      <c r="AW2170" s="18">
        <f t="shared" si="534"/>
        <v>0.47274496884488554</v>
      </c>
      <c r="AX2170" s="7">
        <v>483.226</v>
      </c>
      <c r="AY2170" s="7">
        <v>340.88799999999998</v>
      </c>
      <c r="AZ2170" s="7">
        <v>17.009</v>
      </c>
      <c r="BA2170" s="7">
        <v>9.6150000000000002</v>
      </c>
      <c r="BB2170" s="18">
        <f t="shared" si="535"/>
        <v>54333.489259583686</v>
      </c>
      <c r="BC2170" s="18">
        <f t="shared" si="536"/>
        <v>692.88653810279516</v>
      </c>
      <c r="BD2170" s="7">
        <v>483.76900000000001</v>
      </c>
      <c r="BE2170" s="11">
        <v>646.8043212890625</v>
      </c>
      <c r="BF2170" s="18">
        <f t="shared" si="537"/>
        <v>366.8899709625282</v>
      </c>
      <c r="BG2170" s="18">
        <f t="shared" si="538"/>
        <v>0.48019524062240959</v>
      </c>
      <c r="BH2170" s="18">
        <f t="shared" si="539"/>
        <v>320.75373982773993</v>
      </c>
      <c r="BI2170" s="18">
        <f t="shared" si="540"/>
        <v>0.87425049800693433</v>
      </c>
      <c r="BJ2170" s="18">
        <f t="shared" si="541"/>
        <v>18.873623900821627</v>
      </c>
    </row>
    <row r="2171" spans="1:62" s="3" customFormat="1" x14ac:dyDescent="0.25">
      <c r="A2171" s="4">
        <v>43801.208333333336</v>
      </c>
      <c r="B2171" s="7">
        <v>249.54300000000001</v>
      </c>
      <c r="C2171" s="7">
        <v>151.971</v>
      </c>
      <c r="D2171" s="7">
        <v>110.33199999999999</v>
      </c>
      <c r="E2171" s="7">
        <v>61.228999999999999</v>
      </c>
      <c r="F2171" s="7">
        <v>6.5629999999999997</v>
      </c>
      <c r="G2171" s="7">
        <v>648.70899999999995</v>
      </c>
      <c r="H2171" s="7">
        <v>11.941000000000001</v>
      </c>
      <c r="I2171" s="7">
        <v>13.398999999999999</v>
      </c>
      <c r="J2171" s="7">
        <v>20.527000000000001</v>
      </c>
      <c r="K2171" s="7">
        <v>101.212</v>
      </c>
      <c r="L2171" s="7">
        <v>2.3849999999999998</v>
      </c>
      <c r="M2171" s="7">
        <v>1.82</v>
      </c>
      <c r="N2171" s="7">
        <v>24.405000000000001</v>
      </c>
      <c r="O2171" s="7">
        <v>-0.98099999999999998</v>
      </c>
      <c r="P2171" s="7">
        <v>269.93400000000003</v>
      </c>
      <c r="Q2171" s="7">
        <v>3.2</v>
      </c>
      <c r="R2171" s="7">
        <v>18.18</v>
      </c>
      <c r="S2171" s="7">
        <v>566.69600000000003</v>
      </c>
      <c r="T2171" s="7">
        <v>18.068999999999999</v>
      </c>
      <c r="U2171" s="7">
        <v>240.458</v>
      </c>
      <c r="V2171" s="7">
        <v>564.75099999999998</v>
      </c>
      <c r="W2171" s="7">
        <v>89.522999999999996</v>
      </c>
      <c r="X2171" s="7">
        <v>228.42400000000001</v>
      </c>
      <c r="Y2171" s="11">
        <v>1019.1209106445313</v>
      </c>
      <c r="Z2171" s="11">
        <v>35143.03515625</v>
      </c>
      <c r="AA2171" s="11">
        <v>58267.470999999998</v>
      </c>
      <c r="AB2171" s="11">
        <v>38.471633911132813</v>
      </c>
      <c r="AC2171" s="11">
        <v>11.251818656921387</v>
      </c>
      <c r="AD2171" s="11">
        <v>0.26</v>
      </c>
      <c r="AE2171" s="11">
        <v>6996.95703125</v>
      </c>
      <c r="AF2171" s="12">
        <v>19.129890441894531</v>
      </c>
      <c r="AG2171" s="12">
        <v>385.58139038085938</v>
      </c>
      <c r="AH2171" s="13">
        <v>322.91668701171875</v>
      </c>
      <c r="AI2171" s="13">
        <v>26.997173309326172</v>
      </c>
      <c r="AJ2171" s="13">
        <v>32.552089691162109</v>
      </c>
      <c r="AK2171" s="18">
        <v>25000</v>
      </c>
      <c r="AL2171" s="18">
        <f t="shared" si="529"/>
        <v>7.1280000000000019</v>
      </c>
      <c r="AM2171" s="18">
        <f t="shared" si="542"/>
        <v>14.947000000000003</v>
      </c>
      <c r="AN2171" s="18">
        <f t="shared" si="543"/>
        <v>0.47688499364420955</v>
      </c>
      <c r="AO2171" s="7">
        <v>472.00099999999998</v>
      </c>
      <c r="AP2171" s="7">
        <v>82.058000000000007</v>
      </c>
      <c r="AQ2171" s="18">
        <v>648.70899999999995</v>
      </c>
      <c r="AR2171" s="18">
        <f t="shared" si="530"/>
        <v>1.5005530890987497</v>
      </c>
      <c r="AS2171" s="22">
        <f t="shared" si="531"/>
        <v>0.87652940918532474</v>
      </c>
      <c r="AT2171" s="18">
        <f t="shared" si="532"/>
        <v>47.287017554992971</v>
      </c>
      <c r="AU2171" s="18">
        <f t="shared" si="528"/>
        <v>207.00900000000007</v>
      </c>
      <c r="AV2171" s="18">
        <f t="shared" si="533"/>
        <v>622.67911478876317</v>
      </c>
      <c r="AW2171" s="18">
        <f t="shared" si="534"/>
        <v>0.40075697750783668</v>
      </c>
      <c r="AX2171" s="7">
        <v>474.93799999999999</v>
      </c>
      <c r="AY2171" s="7">
        <v>343.089</v>
      </c>
      <c r="AZ2171" s="7">
        <v>19.129000000000001</v>
      </c>
      <c r="BA2171" s="7">
        <v>9.5500000000000007</v>
      </c>
      <c r="BB2171" s="18">
        <f t="shared" si="535"/>
        <v>63786.31792253958</v>
      </c>
      <c r="BC2171" s="18">
        <f t="shared" si="536"/>
        <v>776.75100070001304</v>
      </c>
      <c r="BD2171" s="7">
        <v>472.00099999999998</v>
      </c>
      <c r="BE2171" s="11">
        <v>648.708984375</v>
      </c>
      <c r="BF2171" s="18">
        <f t="shared" si="537"/>
        <v>459.45628506523929</v>
      </c>
      <c r="BG2171" s="18">
        <f t="shared" si="538"/>
        <v>0.47895849666443302</v>
      </c>
      <c r="BH2171" s="18">
        <f t="shared" si="539"/>
        <v>401.33768709761114</v>
      </c>
      <c r="BI2171" s="18">
        <f t="shared" si="540"/>
        <v>0.87350570694799456</v>
      </c>
      <c r="BJ2171" s="18">
        <f t="shared" si="541"/>
        <v>18.864554186591377</v>
      </c>
    </row>
    <row r="2172" spans="1:62" s="3" customFormat="1" x14ac:dyDescent="0.25">
      <c r="A2172" s="4">
        <v>43801.25</v>
      </c>
      <c r="B2172" s="7">
        <v>340.31</v>
      </c>
      <c r="C2172" s="7">
        <v>230.505</v>
      </c>
      <c r="D2172" s="7">
        <v>119.94199999999999</v>
      </c>
      <c r="E2172" s="7">
        <v>65.325999999999993</v>
      </c>
      <c r="F2172" s="7">
        <v>6.0869999999999997</v>
      </c>
      <c r="G2172" s="7">
        <v>596.505</v>
      </c>
      <c r="H2172" s="7">
        <v>22.491</v>
      </c>
      <c r="I2172" s="7">
        <v>13.218</v>
      </c>
      <c r="J2172" s="7">
        <v>21.036000000000001</v>
      </c>
      <c r="K2172" s="7">
        <v>99.134</v>
      </c>
      <c r="L2172" s="7">
        <v>2.387</v>
      </c>
      <c r="M2172" s="7">
        <v>1.8220000000000001</v>
      </c>
      <c r="N2172" s="7">
        <v>24.483000000000001</v>
      </c>
      <c r="O2172" s="7">
        <v>-0.98</v>
      </c>
      <c r="P2172" s="7">
        <v>270.87299999999999</v>
      </c>
      <c r="Q2172" s="7">
        <v>3.2309999999999999</v>
      </c>
      <c r="R2172" s="7">
        <v>27.263999999999999</v>
      </c>
      <c r="S2172" s="7">
        <v>562.5</v>
      </c>
      <c r="T2172" s="7">
        <v>19.739000000000001</v>
      </c>
      <c r="U2172" s="7">
        <v>264.51</v>
      </c>
      <c r="V2172" s="7">
        <v>563.58500000000004</v>
      </c>
      <c r="W2172" s="7">
        <v>95.415999999999997</v>
      </c>
      <c r="X2172" s="7">
        <v>244.25700000000001</v>
      </c>
      <c r="Y2172" s="11">
        <v>1019.1209106445313</v>
      </c>
      <c r="Z2172" s="11">
        <v>45383.19140625</v>
      </c>
      <c r="AA2172" s="11">
        <v>64557.152166666674</v>
      </c>
      <c r="AB2172" s="11">
        <v>38.471633911132813</v>
      </c>
      <c r="AC2172" s="11">
        <v>10.684391975402832</v>
      </c>
      <c r="AD2172" s="11">
        <v>0.26</v>
      </c>
      <c r="AE2172" s="11">
        <v>6603.74267578125</v>
      </c>
      <c r="AF2172" s="12">
        <v>20.926301956176758</v>
      </c>
      <c r="AG2172" s="12">
        <v>384.46728515625</v>
      </c>
      <c r="AH2172" s="13">
        <v>322.47250366210938</v>
      </c>
      <c r="AI2172" s="13">
        <v>27.686433792114258</v>
      </c>
      <c r="AJ2172" s="13">
        <v>33.210365295410156</v>
      </c>
      <c r="AK2172" s="18">
        <v>25000</v>
      </c>
      <c r="AL2172" s="18">
        <f t="shared" si="529"/>
        <v>7.8180000000000014</v>
      </c>
      <c r="AM2172" s="18">
        <f t="shared" si="542"/>
        <v>14.947000000000003</v>
      </c>
      <c r="AN2172" s="18">
        <f t="shared" si="543"/>
        <v>0.52304810329832074</v>
      </c>
      <c r="AO2172" s="7">
        <v>621.45399999999995</v>
      </c>
      <c r="AP2172" s="7">
        <v>88.691999999999993</v>
      </c>
      <c r="AQ2172" s="18">
        <v>596.505</v>
      </c>
      <c r="AR2172" s="18">
        <f t="shared" si="530"/>
        <v>1.2104243404121071</v>
      </c>
      <c r="AS2172" s="22">
        <f t="shared" si="531"/>
        <v>0.85477201815856807</v>
      </c>
      <c r="AT2172" s="18">
        <f t="shared" si="532"/>
        <v>44.629586039138104</v>
      </c>
      <c r="AU2172" s="18">
        <f t="shared" si="528"/>
        <v>227.04775000000006</v>
      </c>
      <c r="AV2172" s="18">
        <f t="shared" si="533"/>
        <v>689.89420125035974</v>
      </c>
      <c r="AW2172" s="18">
        <f t="shared" si="534"/>
        <v>0.49327853369868074</v>
      </c>
      <c r="AX2172" s="7">
        <v>611.53399999999999</v>
      </c>
      <c r="AY2172" s="7">
        <v>361.95299999999997</v>
      </c>
      <c r="AZ2172" s="7">
        <v>8.0109999999999992</v>
      </c>
      <c r="BA2172" s="7">
        <v>12.378</v>
      </c>
      <c r="BB2172" s="18">
        <f t="shared" si="535"/>
        <v>54725.528274753728</v>
      </c>
      <c r="BC2172" s="18">
        <f t="shared" si="536"/>
        <v>913.11806392433766</v>
      </c>
      <c r="BD2172" s="7">
        <v>621.45399999999995</v>
      </c>
      <c r="BE2172" s="11">
        <v>596.50531005859375</v>
      </c>
      <c r="BF2172" s="18">
        <f t="shared" si="537"/>
        <v>448.70504250817743</v>
      </c>
      <c r="BG2172" s="18">
        <f t="shared" si="538"/>
        <v>0.49633621231615854</v>
      </c>
      <c r="BH2172" s="18">
        <f t="shared" si="539"/>
        <v>381.98864269761981</v>
      </c>
      <c r="BI2172" s="18">
        <f t="shared" si="540"/>
        <v>0.85131346098179461</v>
      </c>
      <c r="BJ2172" s="18">
        <f t="shared" si="541"/>
        <v>20.067629705259204</v>
      </c>
    </row>
    <row r="2173" spans="1:62" s="3" customFormat="1" x14ac:dyDescent="0.25">
      <c r="A2173" s="4">
        <v>43801.291666666664</v>
      </c>
      <c r="B2173" s="7">
        <v>372.68700000000001</v>
      </c>
      <c r="C2173" s="7">
        <v>253.12799999999999</v>
      </c>
      <c r="D2173" s="7">
        <v>132.78399999999999</v>
      </c>
      <c r="E2173" s="7">
        <v>64.12</v>
      </c>
      <c r="F2173" s="7">
        <v>6.5019999999999998</v>
      </c>
      <c r="G2173" s="7">
        <v>591.40700000000004</v>
      </c>
      <c r="H2173" s="7">
        <v>25.89</v>
      </c>
      <c r="I2173" s="7">
        <v>14.433999999999999</v>
      </c>
      <c r="J2173" s="7">
        <v>22.911000000000001</v>
      </c>
      <c r="K2173" s="7">
        <v>90.364000000000004</v>
      </c>
      <c r="L2173" s="7">
        <v>2.3849999999999998</v>
      </c>
      <c r="M2173" s="7">
        <v>1.8220000000000001</v>
      </c>
      <c r="N2173" s="7">
        <v>25.437999999999999</v>
      </c>
      <c r="O2173" s="7">
        <v>-0.97599999999999998</v>
      </c>
      <c r="P2173" s="7">
        <v>272.93</v>
      </c>
      <c r="Q2173" s="7">
        <v>3.5209999999999999</v>
      </c>
      <c r="R2173" s="7">
        <v>32.371000000000002</v>
      </c>
      <c r="S2173" s="7">
        <v>551.22500000000002</v>
      </c>
      <c r="T2173" s="7">
        <v>21.946000000000002</v>
      </c>
      <c r="U2173" s="7">
        <v>295.75900000000001</v>
      </c>
      <c r="V2173" s="7">
        <v>555.54</v>
      </c>
      <c r="W2173" s="7">
        <v>104.22199999999999</v>
      </c>
      <c r="X2173" s="7">
        <v>269.74799999999999</v>
      </c>
      <c r="Y2173" s="11">
        <v>1019.1103515625</v>
      </c>
      <c r="Z2173" s="11">
        <v>49479.25390625</v>
      </c>
      <c r="AA2173" s="11">
        <v>63539.442749999995</v>
      </c>
      <c r="AB2173" s="11">
        <v>38.471633911132813</v>
      </c>
      <c r="AC2173" s="11">
        <v>12.021814346313477</v>
      </c>
      <c r="AD2173" s="11">
        <v>0.26</v>
      </c>
      <c r="AE2173" s="11">
        <v>6534.7177734375</v>
      </c>
      <c r="AF2173" s="12">
        <v>23.451349258422852</v>
      </c>
      <c r="AG2173" s="12">
        <v>379.58587646484375</v>
      </c>
      <c r="AH2173" s="13">
        <v>318.78469848632813</v>
      </c>
      <c r="AI2173" s="13">
        <v>29.136768341064453</v>
      </c>
      <c r="AJ2173" s="13">
        <v>35.265964508056641</v>
      </c>
      <c r="AK2173" s="18">
        <v>25000</v>
      </c>
      <c r="AL2173" s="18">
        <f t="shared" si="529"/>
        <v>8.4770000000000021</v>
      </c>
      <c r="AM2173" s="18">
        <f t="shared" si="542"/>
        <v>14.947000000000003</v>
      </c>
      <c r="AN2173" s="18">
        <f t="shared" si="543"/>
        <v>0.56713721817087048</v>
      </c>
      <c r="AO2173" s="7">
        <v>678.95799999999997</v>
      </c>
      <c r="AP2173" s="7">
        <v>93.492999999999995</v>
      </c>
      <c r="AQ2173" s="18">
        <v>591.40700000000004</v>
      </c>
      <c r="AR2173" s="18">
        <f t="shared" si="530"/>
        <v>1.0307018962319054</v>
      </c>
      <c r="AS2173" s="22">
        <f t="shared" si="531"/>
        <v>0.84637664457989414</v>
      </c>
      <c r="AT2173" s="18">
        <f t="shared" si="532"/>
        <v>44.163100143300397</v>
      </c>
      <c r="AU2173" s="18">
        <f t="shared" si="528"/>
        <v>246.18620833333341</v>
      </c>
      <c r="AV2173" s="18">
        <f t="shared" si="533"/>
        <v>679.0183834431615</v>
      </c>
      <c r="AW2173" s="18">
        <f t="shared" si="534"/>
        <v>0.5488614286261021</v>
      </c>
      <c r="AX2173" s="7">
        <v>666.24900000000002</v>
      </c>
      <c r="AY2173" s="7">
        <v>381.286</v>
      </c>
      <c r="AZ2173" s="7">
        <v>9.0280000000000005</v>
      </c>
      <c r="BA2173" s="7">
        <v>13.379</v>
      </c>
      <c r="BB2173" s="18">
        <f t="shared" si="535"/>
        <v>49403.860960130754</v>
      </c>
      <c r="BC2173" s="18">
        <f t="shared" si="536"/>
        <v>931.05132897864337</v>
      </c>
      <c r="BD2173" s="7">
        <v>678.95799999999997</v>
      </c>
      <c r="BE2173" s="11">
        <v>591.40728759765625</v>
      </c>
      <c r="BF2173" s="18">
        <f t="shared" si="537"/>
        <v>413.86877035863631</v>
      </c>
      <c r="BG2173" s="18">
        <f t="shared" si="538"/>
        <v>0.4894364587147309</v>
      </c>
      <c r="BH2173" s="18">
        <f t="shared" si="539"/>
        <v>348.44185935115405</v>
      </c>
      <c r="BI2173" s="18">
        <f t="shared" si="540"/>
        <v>0.84191387296319353</v>
      </c>
      <c r="BJ2173" s="18">
        <f t="shared" si="541"/>
        <v>24.163822219554856</v>
      </c>
    </row>
    <row r="2174" spans="1:62" s="3" customFormat="1" x14ac:dyDescent="0.25">
      <c r="A2174" s="4">
        <v>43801.333333333336</v>
      </c>
      <c r="B2174" s="7">
        <v>373.88200000000001</v>
      </c>
      <c r="C2174" s="7">
        <v>253.363</v>
      </c>
      <c r="D2174" s="7">
        <v>133.53</v>
      </c>
      <c r="E2174" s="7">
        <v>79.356999999999999</v>
      </c>
      <c r="F2174" s="7">
        <v>5.617</v>
      </c>
      <c r="G2174" s="7">
        <v>591.23099999999999</v>
      </c>
      <c r="H2174" s="7">
        <v>26.359000000000002</v>
      </c>
      <c r="I2174" s="7">
        <v>14.352</v>
      </c>
      <c r="J2174" s="7">
        <v>22.896000000000001</v>
      </c>
      <c r="K2174" s="7">
        <v>95.305000000000007</v>
      </c>
      <c r="L2174" s="7">
        <v>2.383</v>
      </c>
      <c r="M2174" s="7">
        <v>1.821</v>
      </c>
      <c r="N2174" s="7">
        <v>25.561</v>
      </c>
      <c r="O2174" s="7">
        <v>-0.97599999999999998</v>
      </c>
      <c r="P2174" s="7">
        <v>273.33300000000003</v>
      </c>
      <c r="Q2174" s="7">
        <v>3.5179999999999998</v>
      </c>
      <c r="R2174" s="7">
        <v>32.514000000000003</v>
      </c>
      <c r="S2174" s="7">
        <v>551.20899999999995</v>
      </c>
      <c r="T2174" s="7">
        <v>22.036000000000001</v>
      </c>
      <c r="U2174" s="7">
        <v>294.709</v>
      </c>
      <c r="V2174" s="7">
        <v>555.86500000000001</v>
      </c>
      <c r="W2174" s="7">
        <v>104.502</v>
      </c>
      <c r="X2174" s="7">
        <v>270.44</v>
      </c>
      <c r="Y2174" s="11">
        <v>1018.9849243164063</v>
      </c>
      <c r="Z2174" s="11">
        <v>49991.26171875</v>
      </c>
      <c r="AA2174" s="11">
        <v>63855.19741666667</v>
      </c>
      <c r="AB2174" s="11">
        <v>38.471633911132813</v>
      </c>
      <c r="AC2174" s="11">
        <v>11.527481079101563</v>
      </c>
      <c r="AD2174" s="11">
        <v>0.26</v>
      </c>
      <c r="AE2174" s="11">
        <v>6618.294921875</v>
      </c>
      <c r="AF2174" s="12">
        <v>23.37108039855957</v>
      </c>
      <c r="AG2174" s="12">
        <v>378.5943603515625</v>
      </c>
      <c r="AH2174" s="13">
        <v>315.89846801757813</v>
      </c>
      <c r="AI2174" s="13">
        <v>29.508747100830078</v>
      </c>
      <c r="AJ2174" s="13">
        <v>35.480564117431641</v>
      </c>
      <c r="AK2174" s="18">
        <v>25000</v>
      </c>
      <c r="AL2174" s="18">
        <f t="shared" si="529"/>
        <v>8.5440000000000005</v>
      </c>
      <c r="AM2174" s="18">
        <f t="shared" si="542"/>
        <v>14.947000000000003</v>
      </c>
      <c r="AN2174" s="18">
        <f t="shared" si="543"/>
        <v>0.57161972302134201</v>
      </c>
      <c r="AO2174" s="7">
        <v>679.64099999999996</v>
      </c>
      <c r="AP2174" s="7">
        <v>93.805000000000007</v>
      </c>
      <c r="AQ2174" s="18">
        <v>591.23099999999999</v>
      </c>
      <c r="AR2174" s="18">
        <f t="shared" si="530"/>
        <v>1.0390155260686935</v>
      </c>
      <c r="AS2174" s="22">
        <f t="shared" si="531"/>
        <v>0.84560251520134821</v>
      </c>
      <c r="AT2174" s="18">
        <f t="shared" si="532"/>
        <v>44.727933408348235</v>
      </c>
      <c r="AU2174" s="18">
        <f t="shared" si="528"/>
        <v>248.13200000000003</v>
      </c>
      <c r="AV2174" s="18">
        <f t="shared" si="533"/>
        <v>682.39271620475392</v>
      </c>
      <c r="AW2174" s="18">
        <f t="shared" si="534"/>
        <v>0.54789857969089995</v>
      </c>
      <c r="AX2174" s="7">
        <v>665.03899999999999</v>
      </c>
      <c r="AY2174" s="7">
        <v>378.63200000000001</v>
      </c>
      <c r="AZ2174" s="7">
        <v>6.67</v>
      </c>
      <c r="BA2174" s="7">
        <v>13.409000000000001</v>
      </c>
      <c r="BB2174" s="18">
        <f t="shared" si="535"/>
        <v>49140.86370049994</v>
      </c>
      <c r="BC2174" s="18">
        <f t="shared" si="536"/>
        <v>928.30440044506963</v>
      </c>
      <c r="BD2174" s="7">
        <v>679.64099999999996</v>
      </c>
      <c r="BE2174" s="11">
        <v>591.2313232421875</v>
      </c>
      <c r="BF2174" s="18">
        <f t="shared" si="537"/>
        <v>417.50246338556394</v>
      </c>
      <c r="BG2174" s="18">
        <f t="shared" si="538"/>
        <v>0.49601025684928945</v>
      </c>
      <c r="BH2174" s="18">
        <f t="shared" si="539"/>
        <v>351.26112603975901</v>
      </c>
      <c r="BI2174" s="18">
        <f t="shared" si="540"/>
        <v>0.84133905029290568</v>
      </c>
      <c r="BJ2174" s="18">
        <f t="shared" si="541"/>
        <v>24.17829255923187</v>
      </c>
    </row>
    <row r="2175" spans="1:62" s="3" customFormat="1" x14ac:dyDescent="0.25">
      <c r="A2175" s="4">
        <v>43801.375</v>
      </c>
      <c r="B2175" s="7">
        <v>370.73200000000003</v>
      </c>
      <c r="C2175" s="7">
        <v>251.37</v>
      </c>
      <c r="D2175" s="7">
        <v>131.30699999999999</v>
      </c>
      <c r="E2175" s="7">
        <v>78.316000000000003</v>
      </c>
      <c r="F2175" s="7">
        <v>7.2690000000000001</v>
      </c>
      <c r="G2175" s="7">
        <v>589.221</v>
      </c>
      <c r="H2175" s="7">
        <v>25.538</v>
      </c>
      <c r="I2175" s="7">
        <v>14.414</v>
      </c>
      <c r="J2175" s="7">
        <v>22.573</v>
      </c>
      <c r="K2175" s="7">
        <v>95.683999999999997</v>
      </c>
      <c r="L2175" s="7">
        <v>2.3849999999999998</v>
      </c>
      <c r="M2175" s="7">
        <v>1.823</v>
      </c>
      <c r="N2175" s="7">
        <v>25.395</v>
      </c>
      <c r="O2175" s="7">
        <v>-0.97699999999999998</v>
      </c>
      <c r="P2175" s="7">
        <v>273.00400000000002</v>
      </c>
      <c r="Q2175" s="7">
        <v>3.4620000000000002</v>
      </c>
      <c r="R2175" s="7">
        <v>32.137</v>
      </c>
      <c r="S2175" s="7">
        <v>549.90700000000004</v>
      </c>
      <c r="T2175" s="7">
        <v>21.713999999999999</v>
      </c>
      <c r="U2175" s="7">
        <v>291.50599999999997</v>
      </c>
      <c r="V2175" s="7">
        <v>555.15300000000002</v>
      </c>
      <c r="W2175" s="7">
        <v>102.86</v>
      </c>
      <c r="X2175" s="7">
        <v>267.20400000000001</v>
      </c>
      <c r="Y2175" s="11">
        <v>1019.14208984375</v>
      </c>
      <c r="Z2175" s="11">
        <v>49223.25</v>
      </c>
      <c r="AA2175" s="11">
        <v>53833.755999999994</v>
      </c>
      <c r="AB2175" s="11">
        <v>38.471633911132813</v>
      </c>
      <c r="AC2175" s="11">
        <v>11.641011238098145</v>
      </c>
      <c r="AD2175" s="11">
        <v>0.26</v>
      </c>
      <c r="AE2175" s="11">
        <v>6561.408203125</v>
      </c>
      <c r="AF2175" s="12">
        <v>23.046392440795898</v>
      </c>
      <c r="AG2175" s="12">
        <v>377.44467163085938</v>
      </c>
      <c r="AH2175" s="13">
        <v>314.67739868164063</v>
      </c>
      <c r="AI2175" s="13">
        <v>29.345743179321289</v>
      </c>
      <c r="AJ2175" s="13">
        <v>35.046535491943359</v>
      </c>
      <c r="AK2175" s="18">
        <v>25000</v>
      </c>
      <c r="AL2175" s="18">
        <f t="shared" si="529"/>
        <v>8.1590000000000007</v>
      </c>
      <c r="AM2175" s="18">
        <f t="shared" si="542"/>
        <v>14.947000000000003</v>
      </c>
      <c r="AN2175" s="18">
        <f t="shared" si="543"/>
        <v>0.54586204589549736</v>
      </c>
      <c r="AO2175" s="7">
        <v>675.54399999999998</v>
      </c>
      <c r="AP2175" s="7">
        <v>94.063999999999993</v>
      </c>
      <c r="AQ2175" s="18">
        <v>589.221</v>
      </c>
      <c r="AR2175" s="18">
        <f t="shared" si="530"/>
        <v>0.78455236639332726</v>
      </c>
      <c r="AS2175" s="22">
        <f t="shared" si="531"/>
        <v>0.84609574640422125</v>
      </c>
      <c r="AT2175" s="18">
        <f t="shared" si="532"/>
        <v>44.343480101551712</v>
      </c>
      <c r="AU2175" s="18">
        <f t="shared" si="528"/>
        <v>236.95095833333338</v>
      </c>
      <c r="AV2175" s="18">
        <f t="shared" si="533"/>
        <v>575.29793135923592</v>
      </c>
      <c r="AW2175" s="18">
        <f t="shared" si="534"/>
        <v>0.64441740495065702</v>
      </c>
      <c r="AX2175" s="7">
        <v>659.77099999999996</v>
      </c>
      <c r="AY2175" s="7">
        <v>376.99099999999999</v>
      </c>
      <c r="AZ2175" s="7">
        <v>6.9180000000000001</v>
      </c>
      <c r="BA2175" s="7">
        <v>13.28</v>
      </c>
      <c r="BB2175" s="18">
        <f t="shared" si="535"/>
        <v>42075.087542843059</v>
      </c>
      <c r="BC2175" s="18">
        <f t="shared" si="536"/>
        <v>824.64235534757665</v>
      </c>
      <c r="BD2175" s="7">
        <v>675.54399999999998</v>
      </c>
      <c r="BE2175" s="11">
        <v>589.22113037109375</v>
      </c>
      <c r="BF2175" s="18">
        <f t="shared" si="537"/>
        <v>312.28698921777101</v>
      </c>
      <c r="BG2175" s="18">
        <f t="shared" si="538"/>
        <v>0.49061650685691316</v>
      </c>
      <c r="BH2175" s="18">
        <f t="shared" si="539"/>
        <v>262.43303362646992</v>
      </c>
      <c r="BI2175" s="18">
        <f t="shared" si="540"/>
        <v>0.84035852497032526</v>
      </c>
      <c r="BJ2175" s="18">
        <f t="shared" si="541"/>
        <v>23.148052866425804</v>
      </c>
    </row>
    <row r="2176" spans="1:62" s="3" customFormat="1" x14ac:dyDescent="0.25">
      <c r="A2176" s="4">
        <v>43801.416666666664</v>
      </c>
      <c r="B2176" s="7">
        <v>369.54599999999999</v>
      </c>
      <c r="C2176" s="7">
        <v>248.322</v>
      </c>
      <c r="D2176" s="7">
        <v>130.71600000000001</v>
      </c>
      <c r="E2176" s="7">
        <v>73.082999999999998</v>
      </c>
      <c r="F2176" s="7">
        <v>6.8730000000000002</v>
      </c>
      <c r="G2176" s="7">
        <v>591.98900000000003</v>
      </c>
      <c r="H2176" s="7">
        <v>25.363</v>
      </c>
      <c r="I2176" s="7">
        <v>13.95</v>
      </c>
      <c r="J2176" s="7">
        <v>22.257000000000001</v>
      </c>
      <c r="K2176" s="7">
        <v>90.811999999999998</v>
      </c>
      <c r="L2176" s="7">
        <v>2.3820000000000001</v>
      </c>
      <c r="M2176" s="7">
        <v>1.821</v>
      </c>
      <c r="N2176" s="7">
        <v>25.085000000000001</v>
      </c>
      <c r="O2176" s="7">
        <v>-0.97699999999999998</v>
      </c>
      <c r="P2176" s="7">
        <v>271.63299999999998</v>
      </c>
      <c r="Q2176" s="7">
        <v>3.4209999999999998</v>
      </c>
      <c r="R2176" s="7">
        <v>32.228999999999999</v>
      </c>
      <c r="S2176" s="7">
        <v>548.51800000000003</v>
      </c>
      <c r="T2176" s="7">
        <v>21.667000000000002</v>
      </c>
      <c r="U2176" s="7">
        <v>291.92700000000002</v>
      </c>
      <c r="V2176" s="7">
        <v>554.57799999999997</v>
      </c>
      <c r="W2176" s="7">
        <v>102.629</v>
      </c>
      <c r="X2176" s="7">
        <v>265.56200000000001</v>
      </c>
      <c r="Y2176" s="11">
        <v>1019.3716430664063</v>
      </c>
      <c r="Z2176" s="11">
        <v>48711.2421875</v>
      </c>
      <c r="AA2176" s="11">
        <v>43298.232916666668</v>
      </c>
      <c r="AB2176" s="11">
        <v>38.471633911132813</v>
      </c>
      <c r="AC2176" s="11">
        <v>11.69110107421875</v>
      </c>
      <c r="AD2176" s="11">
        <v>0.26</v>
      </c>
      <c r="AE2176" s="11">
        <v>6628.3818359375</v>
      </c>
      <c r="AF2176" s="12">
        <v>22.999380111694336</v>
      </c>
      <c r="AG2176" s="12">
        <v>377.24838256835938</v>
      </c>
      <c r="AH2176" s="13">
        <v>315.7117919921875</v>
      </c>
      <c r="AI2176" s="13">
        <v>28.654830932617188</v>
      </c>
      <c r="AJ2176" s="13">
        <v>34.393085479736328</v>
      </c>
      <c r="AK2176" s="18">
        <v>25000</v>
      </c>
      <c r="AL2176" s="18">
        <f t="shared" si="529"/>
        <v>8.3070000000000022</v>
      </c>
      <c r="AM2176" s="18">
        <f t="shared" si="542"/>
        <v>14.947000000000003</v>
      </c>
      <c r="AN2176" s="18">
        <f t="shared" si="543"/>
        <v>0.55576369840101691</v>
      </c>
      <c r="AO2176" s="7">
        <v>664.51199999999994</v>
      </c>
      <c r="AP2176" s="7">
        <v>93.775999999999996</v>
      </c>
      <c r="AQ2176" s="18">
        <v>591.98900000000003</v>
      </c>
      <c r="AR2176" s="18">
        <f t="shared" si="530"/>
        <v>0.51526341757848582</v>
      </c>
      <c r="AS2176" s="22">
        <f t="shared" si="531"/>
        <v>0.85023007022171926</v>
      </c>
      <c r="AT2176" s="18">
        <f t="shared" si="532"/>
        <v>44.796103054126938</v>
      </c>
      <c r="AU2176" s="18">
        <f t="shared" si="528"/>
        <v>241.24912500000008</v>
      </c>
      <c r="AV2176" s="18">
        <f t="shared" si="533"/>
        <v>462.70937938026674</v>
      </c>
      <c r="AW2176" s="18">
        <f t="shared" si="534"/>
        <v>0.79865681671496302</v>
      </c>
      <c r="AX2176" s="7">
        <v>649.952</v>
      </c>
      <c r="AY2176" s="7">
        <v>377.96100000000001</v>
      </c>
      <c r="AZ2176" s="7">
        <v>6.7140000000000004</v>
      </c>
      <c r="BA2176" s="7">
        <v>13.175000000000001</v>
      </c>
      <c r="BB2176" s="18">
        <f t="shared" si="535"/>
        <v>34196.495325598909</v>
      </c>
      <c r="BC2176" s="18">
        <f t="shared" si="536"/>
        <v>713.29977283129369</v>
      </c>
      <c r="BD2176" s="7">
        <v>664.51199999999994</v>
      </c>
      <c r="BE2176" s="11">
        <v>591.98870849609375</v>
      </c>
      <c r="BF2176" s="18">
        <f t="shared" si="537"/>
        <v>202.69617849548237</v>
      </c>
      <c r="BG2176" s="18">
        <f t="shared" si="538"/>
        <v>0.48633030153854495</v>
      </c>
      <c r="BH2176" s="18">
        <f t="shared" si="539"/>
        <v>170.5874955509158</v>
      </c>
      <c r="BI2176" s="18">
        <f t="shared" si="540"/>
        <v>0.84159206560827093</v>
      </c>
      <c r="BJ2176" s="18">
        <f t="shared" si="541"/>
        <v>23.138631802081296</v>
      </c>
    </row>
    <row r="2177" spans="1:62" s="3" customFormat="1" x14ac:dyDescent="0.25">
      <c r="A2177" s="4">
        <v>43801.458333333336</v>
      </c>
      <c r="B2177" s="7">
        <v>249.08099999999999</v>
      </c>
      <c r="C2177" s="7">
        <v>150.03700000000001</v>
      </c>
      <c r="D2177" s="7">
        <v>110.72499999999999</v>
      </c>
      <c r="E2177" s="7">
        <v>69.799000000000007</v>
      </c>
      <c r="F2177" s="7">
        <v>8.593</v>
      </c>
      <c r="G2177" s="7">
        <v>649.59100000000001</v>
      </c>
      <c r="H2177" s="7">
        <v>12.557</v>
      </c>
      <c r="I2177" s="7">
        <v>13.865</v>
      </c>
      <c r="J2177" s="7">
        <v>21.184000000000001</v>
      </c>
      <c r="K2177" s="7">
        <v>72.230999999999995</v>
      </c>
      <c r="L2177" s="7">
        <v>2.3759999999999999</v>
      </c>
      <c r="M2177" s="7">
        <v>1.8180000000000001</v>
      </c>
      <c r="N2177" s="7">
        <v>24.617000000000001</v>
      </c>
      <c r="O2177" s="7">
        <v>-0.98</v>
      </c>
      <c r="P2177" s="7">
        <v>270.005</v>
      </c>
      <c r="Q2177" s="7">
        <v>3.2010000000000001</v>
      </c>
      <c r="R2177" s="7">
        <v>18.576000000000001</v>
      </c>
      <c r="S2177" s="7">
        <v>567.45299999999997</v>
      </c>
      <c r="T2177" s="7">
        <v>18.077999999999999</v>
      </c>
      <c r="U2177" s="7">
        <v>240.173</v>
      </c>
      <c r="V2177" s="7">
        <v>567.48199999999997</v>
      </c>
      <c r="W2177" s="7">
        <v>89.748000000000005</v>
      </c>
      <c r="X2177" s="7">
        <v>229.06399999999999</v>
      </c>
      <c r="Y2177" s="11">
        <v>1018.7749633789063</v>
      </c>
      <c r="Z2177" s="11">
        <v>34887.03125</v>
      </c>
      <c r="AA2177" s="11">
        <v>43505.451999999997</v>
      </c>
      <c r="AB2177" s="11">
        <v>38.471633911132813</v>
      </c>
      <c r="AC2177" s="11">
        <v>11.082717895507813</v>
      </c>
      <c r="AD2177" s="11">
        <v>0.26</v>
      </c>
      <c r="AE2177" s="11">
        <v>6959.8232421875</v>
      </c>
      <c r="AF2177" s="12">
        <v>19.236835479736328</v>
      </c>
      <c r="AG2177" s="12">
        <v>385.58865356445313</v>
      </c>
      <c r="AH2177" s="13">
        <v>320.20639038085938</v>
      </c>
      <c r="AI2177" s="13">
        <v>27.44502067565918</v>
      </c>
      <c r="AJ2177" s="13">
        <v>33.200714111328125</v>
      </c>
      <c r="AK2177" s="18">
        <v>25000</v>
      </c>
      <c r="AL2177" s="18">
        <f t="shared" si="529"/>
        <v>7.3190000000000008</v>
      </c>
      <c r="AM2177" s="18">
        <f t="shared" si="542"/>
        <v>14.947000000000003</v>
      </c>
      <c r="AN2177" s="18">
        <f t="shared" si="543"/>
        <v>0.48966347762092727</v>
      </c>
      <c r="AO2177" s="7">
        <v>468.03</v>
      </c>
      <c r="AP2177" s="7">
        <v>82.263000000000005</v>
      </c>
      <c r="AQ2177" s="18">
        <v>649.59100000000001</v>
      </c>
      <c r="AR2177" s="18">
        <f t="shared" si="530"/>
        <v>0.99926337708602564</v>
      </c>
      <c r="AS2177" s="22">
        <f t="shared" si="531"/>
        <v>0.87781899422611098</v>
      </c>
      <c r="AT2177" s="18">
        <f t="shared" si="532"/>
        <v>47.036059012952563</v>
      </c>
      <c r="AU2177" s="18">
        <f t="shared" si="528"/>
        <v>212.55595833333336</v>
      </c>
      <c r="AV2177" s="18">
        <f t="shared" si="533"/>
        <v>464.92383957843356</v>
      </c>
      <c r="AW2177" s="18">
        <f t="shared" si="534"/>
        <v>0.53574581210086458</v>
      </c>
      <c r="AX2177" s="7">
        <v>469.79700000000003</v>
      </c>
      <c r="AY2177" s="7">
        <v>339.07499999999999</v>
      </c>
      <c r="AZ2177" s="7">
        <v>16.361000000000001</v>
      </c>
      <c r="BA2177" s="7">
        <v>9.4390000000000001</v>
      </c>
      <c r="BB2177" s="18">
        <f t="shared" si="535"/>
        <v>47975.58756113307</v>
      </c>
      <c r="BC2177" s="18">
        <f t="shared" si="536"/>
        <v>617.98255834558108</v>
      </c>
      <c r="BD2177" s="7">
        <v>468.03</v>
      </c>
      <c r="BE2177" s="11">
        <v>649.5908203125</v>
      </c>
      <c r="BF2177" s="18">
        <f t="shared" si="537"/>
        <v>303.80403764573441</v>
      </c>
      <c r="BG2177" s="18">
        <f t="shared" si="538"/>
        <v>0.4775533339000575</v>
      </c>
      <c r="BH2177" s="18">
        <f t="shared" si="539"/>
        <v>265.33093091827146</v>
      </c>
      <c r="BI2177" s="18">
        <f t="shared" si="540"/>
        <v>0.87336209542966514</v>
      </c>
      <c r="BJ2177" s="18">
        <f t="shared" si="541"/>
        <v>19.876409215394538</v>
      </c>
    </row>
    <row r="2178" spans="1:62" s="3" customFormat="1" x14ac:dyDescent="0.25">
      <c r="A2178" s="4">
        <v>43801.5</v>
      </c>
      <c r="B2178" s="7">
        <v>231.89699999999999</v>
      </c>
      <c r="C2178" s="7">
        <v>134.03700000000001</v>
      </c>
      <c r="D2178" s="7">
        <v>106.696</v>
      </c>
      <c r="E2178" s="7">
        <v>61.655000000000001</v>
      </c>
      <c r="F2178" s="7">
        <v>11.22</v>
      </c>
      <c r="G2178" s="7">
        <v>651.995</v>
      </c>
      <c r="H2178" s="7">
        <v>11.798999999999999</v>
      </c>
      <c r="I2178" s="7">
        <v>14.015000000000001</v>
      </c>
      <c r="J2178" s="7">
        <v>20.873000000000001</v>
      </c>
      <c r="K2178" s="7">
        <v>98.22</v>
      </c>
      <c r="L2178" s="7">
        <v>2.3839999999999999</v>
      </c>
      <c r="M2178" s="7">
        <v>1.8220000000000001</v>
      </c>
      <c r="N2178" s="7">
        <v>24.507999999999999</v>
      </c>
      <c r="O2178" s="7">
        <v>-0.98099999999999998</v>
      </c>
      <c r="P2178" s="7">
        <v>269.416</v>
      </c>
      <c r="Q2178" s="7">
        <v>3.1890000000000001</v>
      </c>
      <c r="R2178" s="7">
        <v>16.123999999999999</v>
      </c>
      <c r="S2178" s="7">
        <v>566.45299999999997</v>
      </c>
      <c r="T2178" s="7">
        <v>17.567</v>
      </c>
      <c r="U2178" s="7">
        <v>234.512</v>
      </c>
      <c r="V2178" s="7">
        <v>564.51599999999996</v>
      </c>
      <c r="W2178" s="7">
        <v>87.653000000000006</v>
      </c>
      <c r="X2178" s="7">
        <v>223.999</v>
      </c>
      <c r="Y2178" s="11">
        <v>1018.0211791992188</v>
      </c>
      <c r="Z2178" s="11">
        <v>33351.0078125</v>
      </c>
      <c r="AA2178" s="11">
        <v>41714.048749999994</v>
      </c>
      <c r="AB2178" s="11">
        <v>38.471542358398438</v>
      </c>
      <c r="AC2178" s="11">
        <v>10.881576538085938</v>
      </c>
      <c r="AD2178" s="11">
        <v>0.26</v>
      </c>
      <c r="AE2178" s="11">
        <v>7127.15673828125</v>
      </c>
      <c r="AF2178" s="12">
        <v>18.708267211914063</v>
      </c>
      <c r="AG2178" s="12">
        <v>385.19769287109375</v>
      </c>
      <c r="AH2178" s="13">
        <v>321.88848876953125</v>
      </c>
      <c r="AI2178" s="13">
        <v>26.914863586425781</v>
      </c>
      <c r="AJ2178" s="13">
        <v>32.771514892578125</v>
      </c>
      <c r="AK2178" s="18">
        <v>25000</v>
      </c>
      <c r="AL2178" s="18">
        <f t="shared" si="529"/>
        <v>6.8580000000000005</v>
      </c>
      <c r="AM2178" s="18">
        <f t="shared" si="542"/>
        <v>14.947000000000003</v>
      </c>
      <c r="AN2178" s="18">
        <f t="shared" si="543"/>
        <v>0.45882116812738338</v>
      </c>
      <c r="AO2178" s="7">
        <v>453.96499999999997</v>
      </c>
      <c r="AP2178" s="7">
        <v>81.05</v>
      </c>
      <c r="AQ2178" s="18">
        <v>651.995</v>
      </c>
      <c r="AR2178" s="18">
        <f t="shared" si="530"/>
        <v>1.0164784675954126</v>
      </c>
      <c r="AS2178" s="22">
        <f t="shared" si="531"/>
        <v>0.8800283890280175</v>
      </c>
      <c r="AT2178" s="18">
        <f t="shared" si="532"/>
        <v>48.167051237252956</v>
      </c>
      <c r="AU2178" s="18">
        <f t="shared" si="528"/>
        <v>199.16775000000004</v>
      </c>
      <c r="AV2178" s="18">
        <f t="shared" si="533"/>
        <v>445.77883150720061</v>
      </c>
      <c r="AW2178" s="18">
        <f t="shared" si="534"/>
        <v>0.52020639745486474</v>
      </c>
      <c r="AX2178" s="7">
        <v>457.24</v>
      </c>
      <c r="AY2178" s="7">
        <v>341.99400000000003</v>
      </c>
      <c r="AZ2178" s="7">
        <v>20.959</v>
      </c>
      <c r="BA2178" s="7">
        <v>9.0050000000000008</v>
      </c>
      <c r="BB2178" s="18">
        <f t="shared" si="535"/>
        <v>48118.599667157272</v>
      </c>
      <c r="BC2178" s="18">
        <f t="shared" si="536"/>
        <v>593.1939377285513</v>
      </c>
      <c r="BD2178" s="7">
        <v>453.96499999999997</v>
      </c>
      <c r="BE2178" s="11">
        <v>651.99493408203125</v>
      </c>
      <c r="BF2178" s="18">
        <f t="shared" si="537"/>
        <v>300.86022455155489</v>
      </c>
      <c r="BG2178" s="18">
        <f t="shared" si="538"/>
        <v>0.45850681586918424</v>
      </c>
      <c r="BH2178" s="18">
        <f t="shared" si="539"/>
        <v>263.46008523583947</v>
      </c>
      <c r="BI2178" s="18">
        <f t="shared" si="540"/>
        <v>0.87568931927953608</v>
      </c>
      <c r="BJ2178" s="18">
        <f t="shared" si="541"/>
        <v>18.882509641280993</v>
      </c>
    </row>
    <row r="2179" spans="1:62" s="3" customFormat="1" x14ac:dyDescent="0.25">
      <c r="A2179" s="4">
        <v>43801.541666666664</v>
      </c>
      <c r="B2179" s="7">
        <v>238.88800000000001</v>
      </c>
      <c r="C2179" s="7">
        <v>143.648</v>
      </c>
      <c r="D2179" s="7">
        <v>106.184</v>
      </c>
      <c r="E2179" s="7">
        <v>55.837000000000003</v>
      </c>
      <c r="F2179" s="7">
        <v>12.548</v>
      </c>
      <c r="G2179" s="7">
        <v>652.85799999999995</v>
      </c>
      <c r="H2179" s="7">
        <v>12.923</v>
      </c>
      <c r="I2179" s="7">
        <v>14.619</v>
      </c>
      <c r="J2179" s="7">
        <v>21.558</v>
      </c>
      <c r="K2179" s="7">
        <v>96.46</v>
      </c>
      <c r="L2179" s="7">
        <v>2.3839999999999999</v>
      </c>
      <c r="M2179" s="7">
        <v>1.823</v>
      </c>
      <c r="N2179" s="7">
        <v>24.635000000000002</v>
      </c>
      <c r="O2179" s="7">
        <v>-0.97899999999999998</v>
      </c>
      <c r="P2179" s="7">
        <v>269.37700000000001</v>
      </c>
      <c r="Q2179" s="7">
        <v>3.1850000000000001</v>
      </c>
      <c r="R2179" s="7">
        <v>16.318999999999999</v>
      </c>
      <c r="S2179" s="7">
        <v>566.74</v>
      </c>
      <c r="T2179" s="7">
        <v>17.463000000000001</v>
      </c>
      <c r="U2179" s="7">
        <v>234.083</v>
      </c>
      <c r="V2179" s="7">
        <v>565.18100000000004</v>
      </c>
      <c r="W2179" s="7">
        <v>87.105000000000004</v>
      </c>
      <c r="X2179" s="7">
        <v>224.08799999999999</v>
      </c>
      <c r="Y2179" s="11">
        <v>1017.0061645507813</v>
      </c>
      <c r="Z2179" s="11">
        <v>34119.01953125</v>
      </c>
      <c r="AA2179" s="11">
        <v>45490.713500000005</v>
      </c>
      <c r="AB2179" s="11">
        <v>38.468490600585938</v>
      </c>
      <c r="AC2179" s="11">
        <v>10.709284782409668</v>
      </c>
      <c r="AD2179" s="11">
        <v>0.26</v>
      </c>
      <c r="AE2179" s="11">
        <v>7048.89892578125</v>
      </c>
      <c r="AF2179" s="12">
        <v>18.558694839477539</v>
      </c>
      <c r="AG2179" s="12">
        <v>385.50970458984375</v>
      </c>
      <c r="AH2179" s="13">
        <v>322.22219848632813</v>
      </c>
      <c r="AI2179" s="13">
        <v>26.93608283996582</v>
      </c>
      <c r="AJ2179" s="13">
        <v>33.420139312744141</v>
      </c>
      <c r="AK2179" s="18">
        <v>25000</v>
      </c>
      <c r="AL2179" s="18">
        <f t="shared" si="529"/>
        <v>6.9390000000000001</v>
      </c>
      <c r="AM2179" s="18">
        <f t="shared" si="542"/>
        <v>14.947000000000003</v>
      </c>
      <c r="AN2179" s="18">
        <f t="shared" si="543"/>
        <v>0.46424031578243119</v>
      </c>
      <c r="AO2179" s="7">
        <v>463.88799999999998</v>
      </c>
      <c r="AP2179" s="7">
        <v>80.105000000000004</v>
      </c>
      <c r="AQ2179" s="18">
        <v>652.85799999999995</v>
      </c>
      <c r="AR2179" s="18">
        <f t="shared" si="530"/>
        <v>1.0953910637594377</v>
      </c>
      <c r="AS2179" s="22">
        <f t="shared" si="531"/>
        <v>0.88113812629317079</v>
      </c>
      <c r="AT2179" s="18">
        <f t="shared" si="532"/>
        <v>47.641945189167622</v>
      </c>
      <c r="AU2179" s="18">
        <f t="shared" si="528"/>
        <v>201.52012500000001</v>
      </c>
      <c r="AV2179" s="18">
        <f t="shared" si="533"/>
        <v>486.09974574686055</v>
      </c>
      <c r="AW2179" s="18">
        <f t="shared" si="534"/>
        <v>0.49143823277044546</v>
      </c>
      <c r="AX2179" s="7">
        <v>463.68900000000002</v>
      </c>
      <c r="AY2179" s="7">
        <v>344.798</v>
      </c>
      <c r="AZ2179" s="7">
        <v>22.745999999999999</v>
      </c>
      <c r="BA2179" s="7">
        <v>9.1750000000000007</v>
      </c>
      <c r="BB2179" s="18">
        <f t="shared" si="535"/>
        <v>51289.840937131579</v>
      </c>
      <c r="BC2179" s="18">
        <f t="shared" si="536"/>
        <v>633.23945105121834</v>
      </c>
      <c r="BD2179" s="7">
        <v>463.88799999999998</v>
      </c>
      <c r="BE2179" s="11">
        <v>652.85809326171875</v>
      </c>
      <c r="BF2179" s="18">
        <f t="shared" si="537"/>
        <v>331.742508354346</v>
      </c>
      <c r="BG2179" s="18">
        <f t="shared" si="538"/>
        <v>0.47644927578726709</v>
      </c>
      <c r="BH2179" s="18">
        <f t="shared" si="539"/>
        <v>291.03800481080435</v>
      </c>
      <c r="BI2179" s="18">
        <f t="shared" si="540"/>
        <v>0.87730091104253749</v>
      </c>
      <c r="BJ2179" s="18">
        <f t="shared" si="541"/>
        <v>20.914602237549964</v>
      </c>
    </row>
    <row r="2180" spans="1:62" s="3" customFormat="1" x14ac:dyDescent="0.25">
      <c r="A2180" s="4">
        <v>43801.583333333336</v>
      </c>
      <c r="B2180" s="7">
        <v>224.13200000000001</v>
      </c>
      <c r="C2180" s="7">
        <v>130.05099999999999</v>
      </c>
      <c r="D2180" s="7">
        <v>105.42100000000001</v>
      </c>
      <c r="E2180" s="7">
        <v>57.962000000000003</v>
      </c>
      <c r="F2180" s="7">
        <v>12.036</v>
      </c>
      <c r="G2180" s="7">
        <v>648.46100000000001</v>
      </c>
      <c r="H2180" s="7">
        <v>11.631</v>
      </c>
      <c r="I2180" s="7">
        <v>14.875</v>
      </c>
      <c r="J2180" s="7">
        <v>21.64</v>
      </c>
      <c r="K2180" s="7">
        <v>93.548000000000002</v>
      </c>
      <c r="L2180" s="7">
        <v>2.379</v>
      </c>
      <c r="M2180" s="7">
        <v>1.8220000000000001</v>
      </c>
      <c r="N2180" s="7">
        <v>24.728999999999999</v>
      </c>
      <c r="O2180" s="7">
        <v>-0.97799999999999998</v>
      </c>
      <c r="P2180" s="7">
        <v>268.971</v>
      </c>
      <c r="Q2180" s="7">
        <v>3.2010000000000001</v>
      </c>
      <c r="R2180" s="7">
        <v>15.452999999999999</v>
      </c>
      <c r="S2180" s="7">
        <v>566.73900000000003</v>
      </c>
      <c r="T2180" s="7">
        <v>17.341999999999999</v>
      </c>
      <c r="U2180" s="7">
        <v>230.81399999999999</v>
      </c>
      <c r="V2180" s="7">
        <v>563.83100000000002</v>
      </c>
      <c r="W2180" s="7">
        <v>86.263000000000005</v>
      </c>
      <c r="X2180" s="7">
        <v>220.18199999999999</v>
      </c>
      <c r="Y2180" s="11">
        <v>1016.148193359375</v>
      </c>
      <c r="Z2180" s="11">
        <v>32163.490234375</v>
      </c>
      <c r="AA2180" s="11">
        <v>64575.33633333334</v>
      </c>
      <c r="AB2180" s="11">
        <v>38.465530395507813</v>
      </c>
      <c r="AC2180" s="11">
        <v>10.5213623046875</v>
      </c>
      <c r="AD2180" s="11">
        <v>0.26</v>
      </c>
      <c r="AE2180" s="11">
        <v>7130.4931640625</v>
      </c>
      <c r="AF2180" s="12">
        <v>18.34602165222168</v>
      </c>
      <c r="AG2180" s="12">
        <v>385.47207641601563</v>
      </c>
      <c r="AH2180" s="13">
        <v>322.24920654296875</v>
      </c>
      <c r="AI2180" s="13">
        <v>27.019996643066406</v>
      </c>
      <c r="AJ2180" s="13">
        <v>33.639564514160156</v>
      </c>
      <c r="AK2180" s="18">
        <v>25000</v>
      </c>
      <c r="AL2180" s="18">
        <f t="shared" si="529"/>
        <v>6.7650000000000006</v>
      </c>
      <c r="AM2180" s="18">
        <f t="shared" si="542"/>
        <v>14.947000000000003</v>
      </c>
      <c r="AN2180" s="18">
        <f t="shared" si="543"/>
        <v>0.45259918378269881</v>
      </c>
      <c r="AO2180" s="7">
        <v>444.61700000000002</v>
      </c>
      <c r="AP2180" s="7">
        <v>79.697999999999993</v>
      </c>
      <c r="AQ2180" s="18">
        <v>648.46100000000001</v>
      </c>
      <c r="AR2180" s="18">
        <f t="shared" si="530"/>
        <v>1.9055660734957254</v>
      </c>
      <c r="AS2180" s="22">
        <f t="shared" si="531"/>
        <v>0.87940611719352069</v>
      </c>
      <c r="AT2180" s="18">
        <f t="shared" si="532"/>
        <v>48.197131395145419</v>
      </c>
      <c r="AU2180" s="18">
        <f t="shared" si="528"/>
        <v>196.46687500000002</v>
      </c>
      <c r="AV2180" s="18">
        <f t="shared" si="533"/>
        <v>689.97904514721495</v>
      </c>
      <c r="AW2180" s="18">
        <f t="shared" si="534"/>
        <v>0.32483885065260043</v>
      </c>
      <c r="AX2180" s="7">
        <v>448.09300000000002</v>
      </c>
      <c r="AY2180" s="7">
        <v>346.29199999999997</v>
      </c>
      <c r="AZ2180" s="7">
        <v>26.277999999999999</v>
      </c>
      <c r="BA2180" s="7">
        <v>8.7490000000000006</v>
      </c>
      <c r="BB2180" s="18">
        <f t="shared" si="535"/>
        <v>77228.078931410826</v>
      </c>
      <c r="BC2180" s="18">
        <f t="shared" si="536"/>
        <v>831.85587716018733</v>
      </c>
      <c r="BD2180" s="7">
        <v>444.61700000000002</v>
      </c>
      <c r="BE2180" s="11">
        <v>648.46148681640625</v>
      </c>
      <c r="BF2180" s="18">
        <f t="shared" si="537"/>
        <v>549.40709529630192</v>
      </c>
      <c r="BG2180" s="18">
        <f t="shared" si="538"/>
        <v>0.46044100152172979</v>
      </c>
      <c r="BH2180" s="18">
        <f t="shared" si="539"/>
        <v>481.88278578598323</v>
      </c>
      <c r="BI2180" s="18">
        <f t="shared" si="540"/>
        <v>0.87709603663945768</v>
      </c>
      <c r="BJ2180" s="18">
        <f t="shared" si="541"/>
        <v>21.901068638184398</v>
      </c>
    </row>
    <row r="2181" spans="1:62" s="3" customFormat="1" x14ac:dyDescent="0.25">
      <c r="A2181" s="4">
        <v>43801.625</v>
      </c>
      <c r="B2181" s="7">
        <v>251.34700000000001</v>
      </c>
      <c r="C2181" s="7">
        <v>154.19800000000001</v>
      </c>
      <c r="D2181" s="7">
        <v>111.65300000000001</v>
      </c>
      <c r="E2181" s="7">
        <v>59.042999999999999</v>
      </c>
      <c r="F2181" s="7">
        <v>11.731999999999999</v>
      </c>
      <c r="G2181" s="7">
        <v>649.41399999999999</v>
      </c>
      <c r="H2181" s="7">
        <v>14.260999999999999</v>
      </c>
      <c r="I2181" s="7">
        <v>14.997</v>
      </c>
      <c r="J2181" s="7">
        <v>22.443999999999999</v>
      </c>
      <c r="K2181" s="7">
        <v>93.799000000000007</v>
      </c>
      <c r="L2181" s="7">
        <v>2.383</v>
      </c>
      <c r="M2181" s="7">
        <v>1.8240000000000001</v>
      </c>
      <c r="N2181" s="7">
        <v>25.11</v>
      </c>
      <c r="O2181" s="7">
        <v>-0.97399999999999998</v>
      </c>
      <c r="P2181" s="7">
        <v>270.02199999999999</v>
      </c>
      <c r="Q2181" s="7">
        <v>3.262</v>
      </c>
      <c r="R2181" s="7">
        <v>18.012</v>
      </c>
      <c r="S2181" s="7">
        <v>566.27099999999996</v>
      </c>
      <c r="T2181" s="7">
        <v>18.431999999999999</v>
      </c>
      <c r="U2181" s="7">
        <v>241.178</v>
      </c>
      <c r="V2181" s="7">
        <v>565.10299999999995</v>
      </c>
      <c r="W2181" s="7">
        <v>89.376000000000005</v>
      </c>
      <c r="X2181" s="7">
        <v>228.846</v>
      </c>
      <c r="Y2181" s="11">
        <v>1015.5726928710938</v>
      </c>
      <c r="Z2181" s="11">
        <v>35655.04296875</v>
      </c>
      <c r="AA2181" s="11">
        <v>65270.002416666663</v>
      </c>
      <c r="AB2181" s="11">
        <v>38.442031860351563</v>
      </c>
      <c r="AC2181" s="11">
        <v>11.73138427734375</v>
      </c>
      <c r="AD2181" s="11">
        <v>0.26</v>
      </c>
      <c r="AE2181" s="11">
        <v>6931.2138671875</v>
      </c>
      <c r="AF2181" s="12">
        <v>19.478025436401367</v>
      </c>
      <c r="AG2181" s="12">
        <v>383.81826782226563</v>
      </c>
      <c r="AH2181" s="13">
        <v>322.765380859375</v>
      </c>
      <c r="AI2181" s="13">
        <v>28.190464019775391</v>
      </c>
      <c r="AJ2181" s="13">
        <v>35.165901184082031</v>
      </c>
      <c r="AK2181" s="18">
        <v>25000</v>
      </c>
      <c r="AL2181" s="18">
        <f t="shared" si="529"/>
        <v>7.4469999999999992</v>
      </c>
      <c r="AM2181" s="18">
        <f t="shared" si="542"/>
        <v>14.947000000000003</v>
      </c>
      <c r="AN2181" s="18">
        <f t="shared" si="543"/>
        <v>0.4982270689770521</v>
      </c>
      <c r="AO2181" s="7">
        <v>472.80799999999999</v>
      </c>
      <c r="AP2181" s="7">
        <v>81.893000000000001</v>
      </c>
      <c r="AQ2181" s="18">
        <v>649.41399999999999</v>
      </c>
      <c r="AR2181" s="18">
        <f t="shared" si="530"/>
        <v>1.7295204762771039</v>
      </c>
      <c r="AS2181" s="22">
        <f t="shared" si="531"/>
        <v>0.87662262299281979</v>
      </c>
      <c r="AT2181" s="18">
        <f t="shared" si="532"/>
        <v>46.878781330167428</v>
      </c>
      <c r="AU2181" s="18">
        <f t="shared" ref="AU2181:AU2244" si="544">(25000*(1000/3600)*4.182*(J2181-I2181))/1000</f>
        <v>216.27329166666667</v>
      </c>
      <c r="AV2181" s="18">
        <f t="shared" si="533"/>
        <v>696.9754201185342</v>
      </c>
      <c r="AW2181" s="18">
        <f t="shared" si="534"/>
        <v>0.36062534308204669</v>
      </c>
      <c r="AX2181" s="7">
        <v>476.52499999999998</v>
      </c>
      <c r="AY2181" s="7">
        <v>351.43799999999999</v>
      </c>
      <c r="AZ2181" s="7">
        <v>21.367999999999999</v>
      </c>
      <c r="BA2181" s="7">
        <v>9.734</v>
      </c>
      <c r="BB2181" s="18">
        <f t="shared" si="535"/>
        <v>70371.854961045596</v>
      </c>
      <c r="BC2181" s="18">
        <f t="shared" si="536"/>
        <v>856.32167246806785</v>
      </c>
      <c r="BD2181" s="7">
        <v>472.80799999999999</v>
      </c>
      <c r="BE2181" s="11">
        <v>649.4144287109375</v>
      </c>
      <c r="BF2181" s="18">
        <f t="shared" si="537"/>
        <v>531.04638641146437</v>
      </c>
      <c r="BG2181" s="18">
        <f t="shared" si="538"/>
        <v>0.47405384488130742</v>
      </c>
      <c r="BH2181" s="18">
        <f t="shared" si="539"/>
        <v>464.07958144824141</v>
      </c>
      <c r="BI2181" s="18">
        <f t="shared" si="540"/>
        <v>0.87389650569745925</v>
      </c>
      <c r="BJ2181" s="18">
        <f t="shared" si="541"/>
        <v>25.965940660744081</v>
      </c>
    </row>
    <row r="2182" spans="1:62" s="3" customFormat="1" x14ac:dyDescent="0.25">
      <c r="A2182" s="4">
        <v>43801.666666666664</v>
      </c>
      <c r="B2182" s="7">
        <v>366.46</v>
      </c>
      <c r="C2182" s="7">
        <v>243.98500000000001</v>
      </c>
      <c r="D2182" s="7">
        <v>132.631</v>
      </c>
      <c r="E2182" s="7">
        <v>60.387</v>
      </c>
      <c r="F2182" s="7">
        <v>11.272</v>
      </c>
      <c r="G2182" s="7">
        <v>596.13400000000001</v>
      </c>
      <c r="H2182" s="7">
        <v>24.645</v>
      </c>
      <c r="I2182" s="7">
        <v>15.871</v>
      </c>
      <c r="J2182" s="7">
        <v>24.254999999999999</v>
      </c>
      <c r="K2182" s="7">
        <v>91.222999999999999</v>
      </c>
      <c r="L2182" s="7">
        <v>2.379</v>
      </c>
      <c r="M2182" s="7">
        <v>1.823</v>
      </c>
      <c r="N2182" s="7">
        <v>26.792999999999999</v>
      </c>
      <c r="O2182" s="7">
        <v>-0.97099999999999997</v>
      </c>
      <c r="P2182" s="7">
        <v>273.39499999999998</v>
      </c>
      <c r="Q2182" s="7">
        <v>3.4830000000000001</v>
      </c>
      <c r="R2182" s="7">
        <v>31.728000000000002</v>
      </c>
      <c r="S2182" s="7">
        <v>554.12699999999995</v>
      </c>
      <c r="T2182" s="7">
        <v>21.914999999999999</v>
      </c>
      <c r="U2182" s="7">
        <v>293.11399999999998</v>
      </c>
      <c r="V2182" s="7">
        <v>559.08600000000001</v>
      </c>
      <c r="W2182" s="7">
        <v>104.126</v>
      </c>
      <c r="X2182" s="7">
        <v>268.42</v>
      </c>
      <c r="Y2182" s="11">
        <v>1015.12255859375</v>
      </c>
      <c r="Z2182" s="11">
        <v>48967.24609375</v>
      </c>
      <c r="AA2182" s="11">
        <v>65538.226833333334</v>
      </c>
      <c r="AB2182" s="11">
        <v>37.080295562744141</v>
      </c>
      <c r="AC2182" s="11">
        <v>11.973129272460938</v>
      </c>
      <c r="AD2182" s="11">
        <v>0.26</v>
      </c>
      <c r="AE2182" s="11">
        <v>6599.56201171875</v>
      </c>
      <c r="AF2182" s="12">
        <v>23.247333526611328</v>
      </c>
      <c r="AG2182" s="12">
        <v>381.39193725585938</v>
      </c>
      <c r="AH2182" s="13">
        <v>319.29251098632813</v>
      </c>
      <c r="AI2182" s="13">
        <v>30.202703475952148</v>
      </c>
      <c r="AJ2182" s="13">
        <v>37.760421752929688</v>
      </c>
      <c r="AK2182" s="18">
        <v>25000</v>
      </c>
      <c r="AL2182" s="18">
        <f t="shared" ref="AL2182:AL2245" si="545">J2182-I2182</f>
        <v>8.3839999999999986</v>
      </c>
      <c r="AM2182" s="18">
        <f t="shared" si="542"/>
        <v>14.947000000000003</v>
      </c>
      <c r="AN2182" s="18">
        <f t="shared" si="543"/>
        <v>0.56091523382618569</v>
      </c>
      <c r="AO2182" s="7">
        <v>654.05700000000002</v>
      </c>
      <c r="AP2182" s="7">
        <v>94.049000000000007</v>
      </c>
      <c r="AQ2182" s="18">
        <v>596.13400000000001</v>
      </c>
      <c r="AR2182" s="18">
        <f t="shared" ref="AR2182:AR2245" si="546">(((AA2182*AB2182/3600)-C2182-AC2182)/(AO2182*(AQ2182)))*1000</f>
        <v>1.074852402839843</v>
      </c>
      <c r="AS2182" s="22">
        <f t="shared" ref="AS2182:AS2245" si="547">(((AA2182*AB2182)/3.6)-(C2182*1000)-(AR2182*AO2182*AP2182))/(((AA2182*AB2182)/3.6)-(C2182*1000))</f>
        <v>0.8466171725454662</v>
      </c>
      <c r="AT2182" s="18">
        <f t="shared" ref="AT2182:AT2245" si="548">(AE2182*AD2182)/(AB2182)</f>
        <v>46.27487718223275</v>
      </c>
      <c r="AU2182" s="18">
        <f t="shared" si="544"/>
        <v>243.4853333333333</v>
      </c>
      <c r="AV2182" s="18">
        <f t="shared" ref="AV2182:AV2245" si="549">AA2182*AB2182/3600</f>
        <v>675.04911712171349</v>
      </c>
      <c r="AW2182" s="18">
        <f t="shared" ref="AW2182:AW2245" si="550">B2182/AV2182</f>
        <v>0.54286420158953574</v>
      </c>
      <c r="AX2182" s="7">
        <v>640.48699999999997</v>
      </c>
      <c r="AY2182" s="7">
        <v>383.37900000000002</v>
      </c>
      <c r="AZ2182" s="7">
        <v>11.667</v>
      </c>
      <c r="BA2182" s="7">
        <v>13.429</v>
      </c>
      <c r="BB2182" s="18">
        <f t="shared" ref="BB2182:BB2245" si="551">(1/Z2182)*AA2182*AB2182*1000</f>
        <v>49628.619444628064</v>
      </c>
      <c r="BC2182" s="18">
        <f t="shared" ref="BC2182:BC2245" si="552">(AX2182*1.087*(AY2182-AZ2182)+BA2182*BB2182+BA2182*0.23*(185-28))/1000</f>
        <v>925.73702868163832</v>
      </c>
      <c r="BD2182" s="7">
        <v>654.05700000000002</v>
      </c>
      <c r="BE2182" s="11">
        <v>596.134033203125</v>
      </c>
      <c r="BF2182" s="18">
        <f t="shared" ref="BF2182:BF2245" si="553">(BD2182*AR2182*BE2182)/1000</f>
        <v>419.09101119153877</v>
      </c>
      <c r="BG2182" s="18">
        <f t="shared" ref="BG2182:BG2245" si="554">C2182/(BC2182-BF2182)</f>
        <v>0.48156896842629926</v>
      </c>
      <c r="BH2182" s="18">
        <f t="shared" ref="BH2182:BH2245" si="555">((BD2182* AQ2182*AR2182)-( BD2182* AP2182*AR2182))/1000</f>
        <v>352.97315475093177</v>
      </c>
      <c r="BI2182" s="18">
        <f t="shared" ref="BI2182:BI2245" si="556">BH2182/BF2182</f>
        <v>0.84223508814320791</v>
      </c>
      <c r="BJ2182" s="18">
        <f t="shared" ref="BJ2182:BJ2245" si="557">(1+O2182)*1000/((Y2182/1000)-(H2182/1000))</f>
        <v>29.278805711835961</v>
      </c>
    </row>
    <row r="2183" spans="1:62" s="3" customFormat="1" x14ac:dyDescent="0.25">
      <c r="A2183" s="4">
        <v>43801.708333333336</v>
      </c>
      <c r="B2183" s="7">
        <v>365.76100000000002</v>
      </c>
      <c r="C2183" s="7">
        <v>245.392</v>
      </c>
      <c r="D2183" s="7">
        <v>131.95099999999999</v>
      </c>
      <c r="E2183" s="7">
        <v>64.418999999999997</v>
      </c>
      <c r="F2183" s="7">
        <v>10.129</v>
      </c>
      <c r="G2183" s="7">
        <v>595.61599999999999</v>
      </c>
      <c r="H2183" s="7">
        <v>25.56</v>
      </c>
      <c r="I2183" s="7">
        <v>15.829000000000001</v>
      </c>
      <c r="J2183" s="7">
        <v>24.238</v>
      </c>
      <c r="K2183" s="7">
        <v>93.031000000000006</v>
      </c>
      <c r="L2183" s="7">
        <v>2.3780000000000001</v>
      </c>
      <c r="M2183" s="7">
        <v>1.8240000000000001</v>
      </c>
      <c r="N2183" s="7">
        <v>26.824000000000002</v>
      </c>
      <c r="O2183" s="7">
        <v>-0.97</v>
      </c>
      <c r="P2183" s="7">
        <v>273.04500000000002</v>
      </c>
      <c r="Q2183" s="7">
        <v>3.4670000000000001</v>
      </c>
      <c r="R2183" s="7">
        <v>31.734000000000002</v>
      </c>
      <c r="S2183" s="7">
        <v>553.60199999999998</v>
      </c>
      <c r="T2183" s="7">
        <v>21.866</v>
      </c>
      <c r="U2183" s="7">
        <v>291.154</v>
      </c>
      <c r="V2183" s="7">
        <v>558.91600000000005</v>
      </c>
      <c r="W2183" s="7">
        <v>103.69799999999999</v>
      </c>
      <c r="X2183" s="7">
        <v>267.21499999999997</v>
      </c>
      <c r="Y2183" s="11">
        <v>1014.5576171875</v>
      </c>
      <c r="Z2183" s="11">
        <v>48711.2421875</v>
      </c>
      <c r="AA2183" s="11">
        <v>65633.998999999982</v>
      </c>
      <c r="AB2183" s="11">
        <v>36.998554229736328</v>
      </c>
      <c r="AC2183" s="11">
        <v>11.876688003540039</v>
      </c>
      <c r="AD2183" s="11">
        <v>0.26</v>
      </c>
      <c r="AE2183" s="11">
        <v>6551.76416015625</v>
      </c>
      <c r="AF2183" s="12">
        <v>23.089462280273438</v>
      </c>
      <c r="AG2183" s="12">
        <v>380.84121704101563</v>
      </c>
      <c r="AH2183" s="13">
        <v>317.30902099609375</v>
      </c>
      <c r="AI2183" s="13">
        <v>30.256875991821289</v>
      </c>
      <c r="AJ2183" s="13">
        <v>37.760421752929688</v>
      </c>
      <c r="AK2183" s="18">
        <v>25000</v>
      </c>
      <c r="AL2183" s="18">
        <f t="shared" si="545"/>
        <v>8.4089999999999989</v>
      </c>
      <c r="AM2183" s="18">
        <f t="shared" ref="AM2183:AM2246" si="558">AM2182</f>
        <v>14.947000000000003</v>
      </c>
      <c r="AN2183" s="18">
        <f t="shared" ref="AN2183:AN2246" si="559">AL2183:AL5087/AM2183</f>
        <v>0.56258781026292881</v>
      </c>
      <c r="AO2183" s="7">
        <v>655.98299999999995</v>
      </c>
      <c r="AP2183" s="7">
        <v>94.183999999999997</v>
      </c>
      <c r="AQ2183" s="18">
        <v>595.61599999999999</v>
      </c>
      <c r="AR2183" s="18">
        <f t="shared" si="546"/>
        <v>1.067984871440175</v>
      </c>
      <c r="AS2183" s="22">
        <f t="shared" si="547"/>
        <v>0.84624743757343801</v>
      </c>
      <c r="AT2183" s="18">
        <f t="shared" si="548"/>
        <v>46.041222883015465</v>
      </c>
      <c r="AU2183" s="18">
        <f t="shared" si="544"/>
        <v>244.21137499999998</v>
      </c>
      <c r="AV2183" s="18">
        <f t="shared" si="549"/>
        <v>674.54529758776641</v>
      </c>
      <c r="AW2183" s="18">
        <f t="shared" si="550"/>
        <v>0.54223341458015295</v>
      </c>
      <c r="AX2183" s="7">
        <v>645.64</v>
      </c>
      <c r="AY2183" s="7">
        <v>380.39299999999997</v>
      </c>
      <c r="AZ2183" s="7">
        <v>10.089</v>
      </c>
      <c r="BA2183" s="7">
        <v>13.401999999999999</v>
      </c>
      <c r="BB2183" s="18">
        <f t="shared" si="551"/>
        <v>49852.209926584706</v>
      </c>
      <c r="BC2183" s="18">
        <f t="shared" si="552"/>
        <v>928.48656570280821</v>
      </c>
      <c r="BD2183" s="7">
        <v>655.98299999999995</v>
      </c>
      <c r="BE2183" s="11">
        <v>595.615966796875</v>
      </c>
      <c r="BF2183" s="18">
        <f t="shared" si="553"/>
        <v>417.27658632278371</v>
      </c>
      <c r="BG2183" s="18">
        <f t="shared" si="554"/>
        <v>0.48002192816658595</v>
      </c>
      <c r="BH2183" s="18">
        <f t="shared" si="555"/>
        <v>351.29319040629838</v>
      </c>
      <c r="BI2183" s="18">
        <f t="shared" si="556"/>
        <v>0.84187131969718532</v>
      </c>
      <c r="BJ2183" s="18">
        <f t="shared" si="557"/>
        <v>30.333743457657345</v>
      </c>
    </row>
    <row r="2184" spans="1:62" s="3" customFormat="1" x14ac:dyDescent="0.25">
      <c r="A2184" s="4">
        <v>43801.75</v>
      </c>
      <c r="B2184" s="7">
        <v>368.017</v>
      </c>
      <c r="C2184" s="7">
        <v>248.08799999999999</v>
      </c>
      <c r="D2184" s="7">
        <v>131.30199999999999</v>
      </c>
      <c r="E2184" s="7">
        <v>68.823999999999998</v>
      </c>
      <c r="F2184" s="7">
        <v>9.0459999999999994</v>
      </c>
      <c r="G2184" s="7">
        <v>593.45100000000002</v>
      </c>
      <c r="H2184" s="7">
        <v>25.832000000000001</v>
      </c>
      <c r="I2184" s="7">
        <v>15.641999999999999</v>
      </c>
      <c r="J2184" s="7">
        <v>24.065999999999999</v>
      </c>
      <c r="K2184" s="7">
        <v>94.668999999999997</v>
      </c>
      <c r="L2184" s="7">
        <v>2.383</v>
      </c>
      <c r="M2184" s="7">
        <v>1.827</v>
      </c>
      <c r="N2184" s="7">
        <v>26.635999999999999</v>
      </c>
      <c r="O2184" s="7">
        <v>-0.97</v>
      </c>
      <c r="P2184" s="7">
        <v>273.10899999999998</v>
      </c>
      <c r="Q2184" s="7">
        <v>3.4740000000000002</v>
      </c>
      <c r="R2184" s="7">
        <v>31.599</v>
      </c>
      <c r="S2184" s="7">
        <v>552.774</v>
      </c>
      <c r="T2184" s="7">
        <v>21.773</v>
      </c>
      <c r="U2184" s="7">
        <v>291.048</v>
      </c>
      <c r="V2184" s="7">
        <v>557.97799999999995</v>
      </c>
      <c r="W2184" s="7">
        <v>103.47</v>
      </c>
      <c r="X2184" s="7">
        <v>267.18299999999999</v>
      </c>
      <c r="Y2184" s="11">
        <v>1014.2857055664063</v>
      </c>
      <c r="Z2184" s="11">
        <v>48967.24609375</v>
      </c>
      <c r="AA2184" s="11">
        <v>65235.897083333344</v>
      </c>
      <c r="AB2184" s="11">
        <v>36.930141448974609</v>
      </c>
      <c r="AC2184" s="11">
        <v>11.4407958984375</v>
      </c>
      <c r="AD2184" s="11">
        <v>0.26</v>
      </c>
      <c r="AE2184" s="11">
        <v>6521.0341796875</v>
      </c>
      <c r="AF2184" s="12">
        <v>23.058597564697266</v>
      </c>
      <c r="AG2184" s="12">
        <v>379.99935913085938</v>
      </c>
      <c r="AH2184" s="13">
        <v>316.61459350585938</v>
      </c>
      <c r="AI2184" s="13">
        <v>30.157938003540039</v>
      </c>
      <c r="AJ2184" s="13">
        <v>37.760421752929688</v>
      </c>
      <c r="AK2184" s="18">
        <v>25000</v>
      </c>
      <c r="AL2184" s="18">
        <f t="shared" si="545"/>
        <v>8.4239999999999995</v>
      </c>
      <c r="AM2184" s="18">
        <f t="shared" si="558"/>
        <v>14.947000000000003</v>
      </c>
      <c r="AN2184" s="18">
        <f t="shared" si="559"/>
        <v>0.5635913561249748</v>
      </c>
      <c r="AO2184" s="7">
        <v>661.39499999999998</v>
      </c>
      <c r="AP2184" s="7">
        <v>94.441000000000003</v>
      </c>
      <c r="AQ2184" s="18">
        <v>593.45100000000002</v>
      </c>
      <c r="AR2184" s="18">
        <f t="shared" si="546"/>
        <v>1.0437696279113229</v>
      </c>
      <c r="AS2184" s="22">
        <f t="shared" si="547"/>
        <v>0.84518467836115385</v>
      </c>
      <c r="AT2184" s="18">
        <f t="shared" si="548"/>
        <v>45.910164981667734</v>
      </c>
      <c r="AU2184" s="18">
        <f t="shared" si="544"/>
        <v>244.64699999999999</v>
      </c>
      <c r="AV2184" s="18">
        <f t="shared" si="549"/>
        <v>669.21414078840291</v>
      </c>
      <c r="AW2184" s="18">
        <f t="shared" si="550"/>
        <v>0.54992412378859512</v>
      </c>
      <c r="AX2184" s="7">
        <v>649.70399999999995</v>
      </c>
      <c r="AY2184" s="7">
        <v>380.00299999999999</v>
      </c>
      <c r="AZ2184" s="7">
        <v>9.9320000000000004</v>
      </c>
      <c r="BA2184" s="7">
        <v>13.548999999999999</v>
      </c>
      <c r="BB2184" s="18">
        <f t="shared" si="551"/>
        <v>49199.640556174716</v>
      </c>
      <c r="BC2184" s="18">
        <f t="shared" si="552"/>
        <v>928.44977825121919</v>
      </c>
      <c r="BD2184" s="7">
        <v>661.39499999999998</v>
      </c>
      <c r="BE2184" s="11">
        <v>593.45123291015625</v>
      </c>
      <c r="BF2184" s="18">
        <f t="shared" si="553"/>
        <v>409.68550567809734</v>
      </c>
      <c r="BG2184" s="18">
        <f t="shared" si="554"/>
        <v>0.47822877001428626</v>
      </c>
      <c r="BH2184" s="18">
        <f t="shared" si="555"/>
        <v>344.48856595328283</v>
      </c>
      <c r="BI2184" s="18">
        <f t="shared" si="556"/>
        <v>0.8408610047921935</v>
      </c>
      <c r="BJ2184" s="18">
        <f t="shared" si="557"/>
        <v>30.350435059383333</v>
      </c>
    </row>
    <row r="2185" spans="1:62" s="3" customFormat="1" x14ac:dyDescent="0.25">
      <c r="A2185" s="4">
        <v>43801.791666666664</v>
      </c>
      <c r="B2185" s="7">
        <v>368.53399999999999</v>
      </c>
      <c r="C2185" s="7">
        <v>247.50200000000001</v>
      </c>
      <c r="D2185" s="7">
        <v>131.13800000000001</v>
      </c>
      <c r="E2185" s="7">
        <v>71.790000000000006</v>
      </c>
      <c r="F2185" s="7">
        <v>8.3179999999999996</v>
      </c>
      <c r="G2185" s="7">
        <v>591.71699999999998</v>
      </c>
      <c r="H2185" s="7">
        <v>25.236999999999998</v>
      </c>
      <c r="I2185" s="7">
        <v>15.586</v>
      </c>
      <c r="J2185" s="7">
        <v>23.951000000000001</v>
      </c>
      <c r="K2185" s="7">
        <v>97.656000000000006</v>
      </c>
      <c r="L2185" s="7">
        <v>2.3820000000000001</v>
      </c>
      <c r="M2185" s="7">
        <v>1.8280000000000001</v>
      </c>
      <c r="N2185" s="7">
        <v>26.515999999999998</v>
      </c>
      <c r="O2185" s="7">
        <v>-0.97</v>
      </c>
      <c r="P2185" s="7">
        <v>272.95100000000002</v>
      </c>
      <c r="Q2185" s="7">
        <v>3.4590000000000001</v>
      </c>
      <c r="R2185" s="7">
        <v>31.853000000000002</v>
      </c>
      <c r="S2185" s="7">
        <v>551.85400000000004</v>
      </c>
      <c r="T2185" s="7">
        <v>21.704999999999998</v>
      </c>
      <c r="U2185" s="7">
        <v>290.97699999999998</v>
      </c>
      <c r="V2185" s="7">
        <v>557.34299999999996</v>
      </c>
      <c r="W2185" s="7">
        <v>103.072</v>
      </c>
      <c r="X2185" s="7">
        <v>266.52999999999997</v>
      </c>
      <c r="Y2185" s="11">
        <v>1014.2857055664063</v>
      </c>
      <c r="Z2185" s="11">
        <v>49223.25</v>
      </c>
      <c r="AA2185" s="11">
        <v>65626.667750000008</v>
      </c>
      <c r="AB2185" s="11">
        <v>36.9351806640625</v>
      </c>
      <c r="AC2185" s="11">
        <v>11.782645225524902</v>
      </c>
      <c r="AD2185" s="11">
        <v>0.26</v>
      </c>
      <c r="AE2185" s="11">
        <v>6599.38818359375</v>
      </c>
      <c r="AF2185" s="12">
        <v>23.043182373046875</v>
      </c>
      <c r="AG2185" s="12">
        <v>379.51388549804688</v>
      </c>
      <c r="AH2185" s="13">
        <v>316.032958984375</v>
      </c>
      <c r="AI2185" s="13">
        <v>29.987144470214844</v>
      </c>
      <c r="AJ2185" s="13">
        <v>37.540996551513672</v>
      </c>
      <c r="AK2185" s="18">
        <v>25000</v>
      </c>
      <c r="AL2185" s="18">
        <f t="shared" si="545"/>
        <v>8.3650000000000002</v>
      </c>
      <c r="AM2185" s="18">
        <f t="shared" si="558"/>
        <v>14.947000000000003</v>
      </c>
      <c r="AN2185" s="18">
        <f t="shared" si="559"/>
        <v>0.559644075734261</v>
      </c>
      <c r="AO2185" s="7">
        <v>660.53399999999999</v>
      </c>
      <c r="AP2185" s="7">
        <v>94.569000000000003</v>
      </c>
      <c r="AQ2185" s="18">
        <v>591.71699999999998</v>
      </c>
      <c r="AR2185" s="18">
        <f t="shared" si="546"/>
        <v>1.0593088920374103</v>
      </c>
      <c r="AS2185" s="22">
        <f t="shared" si="547"/>
        <v>0.84460107611632207</v>
      </c>
      <c r="AT2185" s="18">
        <f t="shared" si="548"/>
        <v>46.455463243580894</v>
      </c>
      <c r="AU2185" s="18">
        <f t="shared" si="544"/>
        <v>242.93354166666668</v>
      </c>
      <c r="AV2185" s="18">
        <f t="shared" si="549"/>
        <v>673.31467492407069</v>
      </c>
      <c r="AW2185" s="18">
        <f t="shared" si="550"/>
        <v>0.54734288992224822</v>
      </c>
      <c r="AX2185" s="7">
        <v>647.03700000000003</v>
      </c>
      <c r="AY2185" s="7">
        <v>381.48099999999999</v>
      </c>
      <c r="AZ2185" s="7">
        <v>9.7010000000000005</v>
      </c>
      <c r="BA2185" s="7">
        <v>13.6</v>
      </c>
      <c r="BB2185" s="18">
        <f t="shared" si="551"/>
        <v>49243.656802967183</v>
      </c>
      <c r="BC2185" s="18">
        <f t="shared" si="552"/>
        <v>931.68856556017363</v>
      </c>
      <c r="BD2185" s="7">
        <v>660.53399999999999</v>
      </c>
      <c r="BE2185" s="11">
        <v>591.717041015625</v>
      </c>
      <c r="BF2185" s="18">
        <f t="shared" si="553"/>
        <v>414.03005839756992</v>
      </c>
      <c r="BG2185" s="18">
        <f t="shared" si="554"/>
        <v>0.47811828951988272</v>
      </c>
      <c r="BH2185" s="18">
        <f t="shared" si="555"/>
        <v>347.85919823931482</v>
      </c>
      <c r="BI2185" s="18">
        <f t="shared" si="556"/>
        <v>0.84017860825284596</v>
      </c>
      <c r="BJ2185" s="18">
        <f t="shared" si="557"/>
        <v>30.332176596722494</v>
      </c>
    </row>
    <row r="2186" spans="1:62" s="3" customFormat="1" x14ac:dyDescent="0.25">
      <c r="A2186" s="4">
        <v>43801.833333333336</v>
      </c>
      <c r="B2186" s="7">
        <v>364.20400000000001</v>
      </c>
      <c r="C2186" s="7">
        <v>245.27500000000001</v>
      </c>
      <c r="D2186" s="7">
        <v>131.24199999999999</v>
      </c>
      <c r="E2186" s="7">
        <v>74.180000000000007</v>
      </c>
      <c r="F2186" s="7">
        <v>8.3019999999999996</v>
      </c>
      <c r="G2186" s="7">
        <v>592.49400000000003</v>
      </c>
      <c r="H2186" s="7">
        <v>25.187000000000001</v>
      </c>
      <c r="I2186" s="7">
        <v>15.473000000000001</v>
      </c>
      <c r="J2186" s="7">
        <v>23.818000000000001</v>
      </c>
      <c r="K2186" s="7">
        <v>93.233000000000004</v>
      </c>
      <c r="L2186" s="7">
        <v>2.3839999999999999</v>
      </c>
      <c r="M2186" s="7">
        <v>1.825</v>
      </c>
      <c r="N2186" s="7">
        <v>26.376000000000001</v>
      </c>
      <c r="O2186" s="7">
        <v>-0.97</v>
      </c>
      <c r="P2186" s="7">
        <v>272.82100000000003</v>
      </c>
      <c r="Q2186" s="7">
        <v>3.448</v>
      </c>
      <c r="R2186" s="7">
        <v>31.803000000000001</v>
      </c>
      <c r="S2186" s="7">
        <v>551.64099999999996</v>
      </c>
      <c r="T2186" s="7">
        <v>21.69</v>
      </c>
      <c r="U2186" s="7">
        <v>290.37599999999998</v>
      </c>
      <c r="V2186" s="7">
        <v>557.03399999999999</v>
      </c>
      <c r="W2186" s="7">
        <v>103.096</v>
      </c>
      <c r="X2186" s="7">
        <v>266.09100000000001</v>
      </c>
      <c r="Y2186" s="11">
        <v>1014.2857055664063</v>
      </c>
      <c r="Z2186" s="11">
        <v>48967.24609375</v>
      </c>
      <c r="AA2186" s="11">
        <v>60238.353000000003</v>
      </c>
      <c r="AB2186" s="11">
        <v>36.934871673583984</v>
      </c>
      <c r="AC2186" s="11">
        <v>11.615803718566895</v>
      </c>
      <c r="AD2186" s="11">
        <v>0.26</v>
      </c>
      <c r="AE2186" s="11">
        <v>6616.8154296875</v>
      </c>
      <c r="AF2186" s="12">
        <v>23.029510498046875</v>
      </c>
      <c r="AG2186" s="12">
        <v>379.61468505859375</v>
      </c>
      <c r="AH2186" s="13">
        <v>315.85504150390625</v>
      </c>
      <c r="AI2186" s="13">
        <v>29.890050888061523</v>
      </c>
      <c r="AJ2186" s="13">
        <v>37.0020751953125</v>
      </c>
      <c r="AK2186" s="18">
        <v>25000</v>
      </c>
      <c r="AL2186" s="18">
        <f t="shared" si="545"/>
        <v>8.3450000000000006</v>
      </c>
      <c r="AM2186" s="18">
        <f t="shared" si="558"/>
        <v>14.947000000000003</v>
      </c>
      <c r="AN2186" s="18">
        <f t="shared" si="559"/>
        <v>0.55830601458486651</v>
      </c>
      <c r="AO2186" s="7">
        <v>654.13400000000001</v>
      </c>
      <c r="AP2186" s="7">
        <v>94.316000000000003</v>
      </c>
      <c r="AQ2186" s="18">
        <v>592.49400000000003</v>
      </c>
      <c r="AR2186" s="18">
        <f t="shared" si="546"/>
        <v>0.93179394635763357</v>
      </c>
      <c r="AS2186" s="22">
        <f t="shared" si="547"/>
        <v>0.8457758305897829</v>
      </c>
      <c r="AT2186" s="18">
        <f t="shared" si="548"/>
        <v>46.578529551225408</v>
      </c>
      <c r="AU2186" s="18">
        <f t="shared" si="544"/>
        <v>242.35270833333337</v>
      </c>
      <c r="AV2186" s="18">
        <f t="shared" si="549"/>
        <v>618.02662163418131</v>
      </c>
      <c r="AW2186" s="18">
        <f t="shared" si="550"/>
        <v>0.5893014754558219</v>
      </c>
      <c r="AX2186" s="7">
        <v>640.35</v>
      </c>
      <c r="AY2186" s="7">
        <v>378.66800000000001</v>
      </c>
      <c r="AZ2186" s="7">
        <v>9.1080000000000005</v>
      </c>
      <c r="BA2186" s="7">
        <v>13.536</v>
      </c>
      <c r="BB2186" s="18">
        <f t="shared" si="551"/>
        <v>45436.409342346706</v>
      </c>
      <c r="BC2186" s="18">
        <f t="shared" si="552"/>
        <v>872.75212172000499</v>
      </c>
      <c r="BD2186" s="7">
        <v>654.13400000000001</v>
      </c>
      <c r="BE2186" s="11">
        <v>592.49365234375</v>
      </c>
      <c r="BF2186" s="18">
        <f t="shared" si="553"/>
        <v>361.135606012837</v>
      </c>
      <c r="BG2186" s="18">
        <f t="shared" si="554"/>
        <v>0.47941181034974079</v>
      </c>
      <c r="BH2186" s="18">
        <f t="shared" si="555"/>
        <v>303.64850867277136</v>
      </c>
      <c r="BI2186" s="18">
        <f t="shared" si="556"/>
        <v>0.84081575900322003</v>
      </c>
      <c r="BJ2186" s="18">
        <f t="shared" si="557"/>
        <v>30.330643272675765</v>
      </c>
    </row>
    <row r="2187" spans="1:62" s="3" customFormat="1" x14ac:dyDescent="0.25">
      <c r="A2187" s="4">
        <v>43801.875</v>
      </c>
      <c r="B2187" s="7">
        <v>366.72800000000001</v>
      </c>
      <c r="C2187" s="7">
        <v>247.50200000000001</v>
      </c>
      <c r="D2187" s="7">
        <v>132.73699999999999</v>
      </c>
      <c r="E2187" s="7">
        <v>74.516999999999996</v>
      </c>
      <c r="F2187" s="7">
        <v>8.3889999999999993</v>
      </c>
      <c r="G2187" s="7">
        <v>594.34</v>
      </c>
      <c r="H2187" s="7">
        <v>25.407</v>
      </c>
      <c r="I2187" s="7">
        <v>15.473000000000001</v>
      </c>
      <c r="J2187" s="7">
        <v>23.733000000000001</v>
      </c>
      <c r="K2187" s="7">
        <v>92.798000000000002</v>
      </c>
      <c r="L2187" s="7">
        <v>2.3839999999999999</v>
      </c>
      <c r="M2187" s="7">
        <v>1.825</v>
      </c>
      <c r="N2187" s="7">
        <v>26.334</v>
      </c>
      <c r="O2187" s="7">
        <v>-0.97</v>
      </c>
      <c r="P2187" s="7">
        <v>272.44299999999998</v>
      </c>
      <c r="Q2187" s="7">
        <v>3.5</v>
      </c>
      <c r="R2187" s="7">
        <v>32.414000000000001</v>
      </c>
      <c r="S2187" s="7">
        <v>552.11</v>
      </c>
      <c r="T2187" s="7">
        <v>21.879000000000001</v>
      </c>
      <c r="U2187" s="7">
        <v>292.06099999999998</v>
      </c>
      <c r="V2187" s="7">
        <v>558.78099999999995</v>
      </c>
      <c r="W2187" s="7">
        <v>103.95699999999999</v>
      </c>
      <c r="X2187" s="7">
        <v>267.56400000000002</v>
      </c>
      <c r="Y2187" s="11">
        <v>1014.2857055664063</v>
      </c>
      <c r="Z2187" s="11">
        <v>49479.25390625</v>
      </c>
      <c r="AA2187" s="11">
        <v>43163.23133333333</v>
      </c>
      <c r="AB2187" s="11">
        <v>37.05023193359375</v>
      </c>
      <c r="AC2187" s="11">
        <v>12.966804504394531</v>
      </c>
      <c r="AD2187" s="11">
        <v>0.26</v>
      </c>
      <c r="AE2187" s="11">
        <v>6635.0537109375</v>
      </c>
      <c r="AF2187" s="12">
        <v>23.202215194702148</v>
      </c>
      <c r="AG2187" s="12">
        <v>379.9898681640625</v>
      </c>
      <c r="AH2187" s="13">
        <v>316.08505249023438</v>
      </c>
      <c r="AI2187" s="13">
        <v>29.839653015136719</v>
      </c>
      <c r="AJ2187" s="13">
        <v>37.2166748046875</v>
      </c>
      <c r="AK2187" s="18">
        <v>25000</v>
      </c>
      <c r="AL2187" s="18">
        <f t="shared" si="545"/>
        <v>8.26</v>
      </c>
      <c r="AM2187" s="18">
        <f t="shared" si="558"/>
        <v>14.947000000000003</v>
      </c>
      <c r="AN2187" s="18">
        <f t="shared" si="559"/>
        <v>0.55261925469993967</v>
      </c>
      <c r="AO2187" s="7">
        <v>664.71100000000001</v>
      </c>
      <c r="AP2187" s="7">
        <v>94.692999999999998</v>
      </c>
      <c r="AQ2187" s="18">
        <v>594.34</v>
      </c>
      <c r="AR2187" s="18">
        <f t="shared" si="546"/>
        <v>0.46512820532019528</v>
      </c>
      <c r="AS2187" s="22">
        <f t="shared" si="547"/>
        <v>0.85117713202095968</v>
      </c>
      <c r="AT2187" s="18">
        <f t="shared" si="548"/>
        <v>46.561488951964563</v>
      </c>
      <c r="AU2187" s="18">
        <f t="shared" si="544"/>
        <v>239.88416666666666</v>
      </c>
      <c r="AV2187" s="18">
        <f t="shared" si="549"/>
        <v>444.22436997315583</v>
      </c>
      <c r="AW2187" s="18">
        <f t="shared" si="550"/>
        <v>0.82554678398702241</v>
      </c>
      <c r="AX2187" s="7">
        <v>651.25</v>
      </c>
      <c r="AY2187" s="7">
        <v>381.26</v>
      </c>
      <c r="AZ2187" s="7">
        <v>9.8490000000000002</v>
      </c>
      <c r="BA2187" s="7">
        <v>13.516</v>
      </c>
      <c r="BB2187" s="18">
        <f t="shared" si="551"/>
        <v>32320.772963420859</v>
      </c>
      <c r="BC2187" s="18">
        <f t="shared" si="552"/>
        <v>700.26072687984629</v>
      </c>
      <c r="BD2187" s="7">
        <v>664.71100000000001</v>
      </c>
      <c r="BE2187" s="11">
        <v>594.340087890625</v>
      </c>
      <c r="BF2187" s="18">
        <f t="shared" si="553"/>
        <v>183.75559264241863</v>
      </c>
      <c r="BG2187" s="18">
        <f t="shared" si="554"/>
        <v>0.47918594336029968</v>
      </c>
      <c r="BH2187" s="18">
        <f t="shared" si="555"/>
        <v>154.47877817372239</v>
      </c>
      <c r="BI2187" s="18">
        <f t="shared" si="556"/>
        <v>0.84067524668123816</v>
      </c>
      <c r="BJ2187" s="18">
        <f t="shared" si="557"/>
        <v>30.337391058306526</v>
      </c>
    </row>
    <row r="2188" spans="1:62" s="3" customFormat="1" x14ac:dyDescent="0.25">
      <c r="A2188" s="4">
        <v>43801.916666666664</v>
      </c>
      <c r="B2188" s="7">
        <v>225.679</v>
      </c>
      <c r="C2188" s="7">
        <v>130.16900000000001</v>
      </c>
      <c r="D2188" s="7">
        <v>107.23</v>
      </c>
      <c r="E2188" s="7">
        <v>78.281000000000006</v>
      </c>
      <c r="F2188" s="7">
        <v>7.7430000000000003</v>
      </c>
      <c r="G2188" s="7">
        <v>652.423</v>
      </c>
      <c r="H2188" s="7">
        <v>11.194000000000001</v>
      </c>
      <c r="I2188" s="7">
        <v>15.206</v>
      </c>
      <c r="J2188" s="7">
        <v>22.542000000000002</v>
      </c>
      <c r="K2188" s="7">
        <v>50.738</v>
      </c>
      <c r="L2188" s="7">
        <v>2.3820000000000001</v>
      </c>
      <c r="M2188" s="7">
        <v>1.825</v>
      </c>
      <c r="N2188" s="7">
        <v>25.311</v>
      </c>
      <c r="O2188" s="7">
        <v>-0.97499999999999998</v>
      </c>
      <c r="P2188" s="7">
        <v>270.06799999999998</v>
      </c>
      <c r="Q2188" s="7">
        <v>3.1909999999999998</v>
      </c>
      <c r="R2188" s="7">
        <v>17.108000000000001</v>
      </c>
      <c r="S2188" s="7">
        <v>565.89700000000005</v>
      </c>
      <c r="T2188" s="7">
        <v>17.7</v>
      </c>
      <c r="U2188" s="7">
        <v>234.64</v>
      </c>
      <c r="V2188" s="7">
        <v>567.476</v>
      </c>
      <c r="W2188" s="7">
        <v>87.489000000000004</v>
      </c>
      <c r="X2188" s="7">
        <v>223.23599999999999</v>
      </c>
      <c r="Y2188" s="11">
        <v>1014.2539672851563</v>
      </c>
      <c r="Z2188" s="11">
        <v>32419.494140625</v>
      </c>
      <c r="AA2188" s="11">
        <v>41931.905333333336</v>
      </c>
      <c r="AB2188" s="11">
        <v>37.059337615966797</v>
      </c>
      <c r="AC2188" s="11">
        <v>10.884017944335938</v>
      </c>
      <c r="AD2188" s="11">
        <v>0.26</v>
      </c>
      <c r="AE2188" s="11">
        <v>7032.7197265625</v>
      </c>
      <c r="AF2188" s="12">
        <v>18.72224235534668</v>
      </c>
      <c r="AG2188" s="12">
        <v>385.7615966796875</v>
      </c>
      <c r="AH2188" s="13">
        <v>318.45098876953125</v>
      </c>
      <c r="AI2188" s="13">
        <v>28.036882400512695</v>
      </c>
      <c r="AJ2188" s="13">
        <v>35.904949188232422</v>
      </c>
      <c r="AK2188" s="18">
        <v>25000</v>
      </c>
      <c r="AL2188" s="18">
        <f t="shared" si="545"/>
        <v>7.3360000000000021</v>
      </c>
      <c r="AM2188" s="18">
        <f t="shared" si="558"/>
        <v>14.947000000000003</v>
      </c>
      <c r="AN2188" s="18">
        <f t="shared" si="559"/>
        <v>0.49080082959791266</v>
      </c>
      <c r="AO2188" s="7">
        <v>442.03399999999999</v>
      </c>
      <c r="AP2188" s="7">
        <v>81.519000000000005</v>
      </c>
      <c r="AQ2188" s="18">
        <v>652.423</v>
      </c>
      <c r="AR2188" s="18">
        <f t="shared" si="546"/>
        <v>1.0076693510410104</v>
      </c>
      <c r="AS2188" s="22">
        <f t="shared" si="547"/>
        <v>0.87956265798075062</v>
      </c>
      <c r="AT2188" s="18">
        <f t="shared" si="548"/>
        <v>49.339984104800848</v>
      </c>
      <c r="AU2188" s="18">
        <f t="shared" si="544"/>
        <v>213.04966666666675</v>
      </c>
      <c r="AV2188" s="18">
        <f t="shared" si="549"/>
        <v>431.65795461909966</v>
      </c>
      <c r="AW2188" s="18">
        <f t="shared" si="550"/>
        <v>0.52281904592524409</v>
      </c>
      <c r="AX2188" s="7">
        <v>443.44400000000002</v>
      </c>
      <c r="AY2188" s="7">
        <v>339.11700000000002</v>
      </c>
      <c r="AZ2188" s="7">
        <v>23.09</v>
      </c>
      <c r="BA2188" s="7">
        <v>8.9480000000000004</v>
      </c>
      <c r="BB2188" s="18">
        <f t="shared" si="551"/>
        <v>47933.154968062081</v>
      </c>
      <c r="BC2188" s="18">
        <f t="shared" si="552"/>
        <v>581.56146402017566</v>
      </c>
      <c r="BD2188" s="7">
        <v>442.03399999999999</v>
      </c>
      <c r="BE2188" s="11">
        <v>652.4234619140625</v>
      </c>
      <c r="BF2188" s="18">
        <f t="shared" si="553"/>
        <v>290.60514242242573</v>
      </c>
      <c r="BG2188" s="18">
        <f t="shared" si="554"/>
        <v>0.44738330236371343</v>
      </c>
      <c r="BH2188" s="18">
        <f t="shared" si="555"/>
        <v>254.29440833227724</v>
      </c>
      <c r="BI2188" s="18">
        <f t="shared" si="556"/>
        <v>0.87505130230157135</v>
      </c>
      <c r="BJ2188" s="18">
        <f t="shared" si="557"/>
        <v>24.923734188758488</v>
      </c>
    </row>
    <row r="2189" spans="1:62" s="3" customFormat="1" x14ac:dyDescent="0.25">
      <c r="A2189" s="4">
        <v>43801.958333333336</v>
      </c>
      <c r="B2189" s="7">
        <v>222.09700000000001</v>
      </c>
      <c r="C2189" s="7">
        <v>132.39599999999999</v>
      </c>
      <c r="D2189" s="7">
        <v>100.926</v>
      </c>
      <c r="E2189" s="7">
        <v>78.881</v>
      </c>
      <c r="F2189" s="7">
        <v>8.4209999999999994</v>
      </c>
      <c r="G2189" s="7">
        <v>652.49199999999996</v>
      </c>
      <c r="H2189" s="7">
        <v>11.868</v>
      </c>
      <c r="I2189" s="7">
        <v>14.561</v>
      </c>
      <c r="J2189" s="7">
        <v>20.867999999999999</v>
      </c>
      <c r="K2189" s="7">
        <v>95.87</v>
      </c>
      <c r="L2189" s="7">
        <v>2.3839999999999999</v>
      </c>
      <c r="M2189" s="7">
        <v>1.823</v>
      </c>
      <c r="N2189" s="7">
        <v>27.515000000000001</v>
      </c>
      <c r="O2189" s="7">
        <v>-0.96099999999999997</v>
      </c>
      <c r="P2189" s="7">
        <v>268.69600000000003</v>
      </c>
      <c r="Q2189" s="7">
        <v>3.1840000000000002</v>
      </c>
      <c r="R2189" s="7">
        <v>15.413</v>
      </c>
      <c r="S2189" s="7">
        <v>566.46</v>
      </c>
      <c r="T2189" s="7">
        <v>17.187999999999999</v>
      </c>
      <c r="U2189" s="7">
        <v>228.173</v>
      </c>
      <c r="V2189" s="7">
        <v>565.03700000000003</v>
      </c>
      <c r="W2189" s="7">
        <v>86.016000000000005</v>
      </c>
      <c r="X2189" s="7">
        <v>218.03800000000001</v>
      </c>
      <c r="Y2189" s="11">
        <v>1013.84619140625</v>
      </c>
      <c r="Z2189" s="11">
        <v>32839</v>
      </c>
      <c r="AA2189" s="11">
        <v>4965.7439166666663</v>
      </c>
      <c r="AB2189" s="11">
        <v>36.958881378173828</v>
      </c>
      <c r="AC2189" s="11">
        <v>10.720189094543457</v>
      </c>
      <c r="AD2189" s="11">
        <v>0.26</v>
      </c>
      <c r="AE2189" s="11">
        <v>7286.396484375</v>
      </c>
      <c r="AF2189" s="12">
        <v>18.314720153808594</v>
      </c>
      <c r="AG2189" s="12">
        <v>383.78036499023438</v>
      </c>
      <c r="AH2189" s="13">
        <v>321.54946899414063</v>
      </c>
      <c r="AI2189" s="13">
        <v>32.532566070556641</v>
      </c>
      <c r="AJ2189" s="13">
        <v>49.322917938232422</v>
      </c>
      <c r="AK2189" s="18">
        <v>25000</v>
      </c>
      <c r="AL2189" s="18">
        <f t="shared" si="545"/>
        <v>6.3069999999999986</v>
      </c>
      <c r="AM2189" s="18">
        <f t="shared" si="558"/>
        <v>14.947000000000003</v>
      </c>
      <c r="AN2189" s="18">
        <f t="shared" si="559"/>
        <v>0.42195758346156403</v>
      </c>
      <c r="AO2189" s="7">
        <v>447.58600000000001</v>
      </c>
      <c r="AP2189" s="7">
        <v>80.747</v>
      </c>
      <c r="AQ2189" s="18">
        <v>652.49199999999996</v>
      </c>
      <c r="AR2189" s="18">
        <f t="shared" si="546"/>
        <v>-0.31548456356581839</v>
      </c>
      <c r="AS2189" s="22">
        <f t="shared" si="547"/>
        <v>0.8599536652937575</v>
      </c>
      <c r="AT2189" s="18">
        <f t="shared" si="548"/>
        <v>51.258669507683763</v>
      </c>
      <c r="AU2189" s="18">
        <f t="shared" si="544"/>
        <v>183.16579166666662</v>
      </c>
      <c r="AV2189" s="18">
        <f t="shared" si="549"/>
        <v>50.980094547353225</v>
      </c>
      <c r="AW2189" s="18">
        <f t="shared" si="550"/>
        <v>4.3565435092260101</v>
      </c>
      <c r="AX2189" s="7">
        <v>452.70400000000001</v>
      </c>
      <c r="AY2189" s="7">
        <v>340.86599999999999</v>
      </c>
      <c r="AZ2189" s="7">
        <v>23.213999999999999</v>
      </c>
      <c r="BA2189" s="7">
        <v>9.0809999999999995</v>
      </c>
      <c r="BB2189" s="18">
        <f t="shared" si="551"/>
        <v>5588.731093226701</v>
      </c>
      <c r="BC2189" s="18">
        <f t="shared" si="552"/>
        <v>207.39231577328763</v>
      </c>
      <c r="BD2189" s="7">
        <v>447.58600000000001</v>
      </c>
      <c r="BE2189" s="11">
        <v>652.49200439453125</v>
      </c>
      <c r="BF2189" s="18">
        <f t="shared" si="553"/>
        <v>-92.136095167726509</v>
      </c>
      <c r="BG2189" s="18">
        <f t="shared" si="554"/>
        <v>0.44201483119433571</v>
      </c>
      <c r="BH2189" s="18">
        <f t="shared" si="555"/>
        <v>-80.734095401757074</v>
      </c>
      <c r="BI2189" s="18">
        <f t="shared" si="556"/>
        <v>0.876248285265259</v>
      </c>
      <c r="BJ2189" s="18">
        <f t="shared" si="557"/>
        <v>38.923002850256218</v>
      </c>
    </row>
    <row r="2190" spans="1:62" s="3" customFormat="1" x14ac:dyDescent="0.25">
      <c r="A2190" s="4">
        <v>43802</v>
      </c>
      <c r="B2190" s="7">
        <v>171.27199999999999</v>
      </c>
      <c r="C2190" s="7">
        <v>83.751000000000005</v>
      </c>
      <c r="D2190" s="7">
        <v>97.768000000000001</v>
      </c>
      <c r="E2190" s="7">
        <v>81.158000000000001</v>
      </c>
      <c r="F2190" s="7">
        <v>7.9249999999999998</v>
      </c>
      <c r="G2190" s="7">
        <v>621.90200000000004</v>
      </c>
      <c r="H2190" s="7">
        <v>9.9779999999999998</v>
      </c>
      <c r="I2190" s="7">
        <v>14.321999999999999</v>
      </c>
      <c r="J2190" s="7">
        <v>20.763999999999999</v>
      </c>
      <c r="K2190" s="7">
        <v>95.864000000000004</v>
      </c>
      <c r="L2190" s="7">
        <v>2.3809999999999998</v>
      </c>
      <c r="M2190" s="7">
        <v>1.819</v>
      </c>
      <c r="N2190" s="7">
        <v>24.728999999999999</v>
      </c>
      <c r="O2190" s="7">
        <v>-0.97799999999999998</v>
      </c>
      <c r="P2190" s="7">
        <v>267.32900000000001</v>
      </c>
      <c r="Q2190" s="7">
        <v>3.165</v>
      </c>
      <c r="R2190" s="7">
        <v>13.061999999999999</v>
      </c>
      <c r="S2190" s="7">
        <v>564.54499999999996</v>
      </c>
      <c r="T2190" s="7">
        <v>16.123999999999999</v>
      </c>
      <c r="U2190" s="7">
        <v>216.48500000000001</v>
      </c>
      <c r="V2190" s="7">
        <v>564.06299999999999</v>
      </c>
      <c r="W2190" s="7">
        <v>79.757000000000005</v>
      </c>
      <c r="X2190" s="7">
        <v>203.84399999999999</v>
      </c>
      <c r="Y2190" s="11">
        <v>1013.78271484375</v>
      </c>
      <c r="Z2190" s="11">
        <v>25891.39453125</v>
      </c>
      <c r="AA2190" s="11">
        <v>0</v>
      </c>
      <c r="AB2190" s="11">
        <v>38.250583648681641</v>
      </c>
      <c r="AC2190" s="11">
        <v>10.69683837890625</v>
      </c>
      <c r="AD2190" s="11">
        <v>0.26</v>
      </c>
      <c r="AE2190" s="11">
        <v>7476.02001953125</v>
      </c>
      <c r="AF2190" s="12">
        <v>17.044273376464844</v>
      </c>
      <c r="AG2190" s="12">
        <v>386.6712646484375</v>
      </c>
      <c r="AH2190" s="13">
        <v>321.267333984375</v>
      </c>
      <c r="AI2190" s="13">
        <v>26.10814094543457</v>
      </c>
      <c r="AJ2190" s="13">
        <v>38.707389831542969</v>
      </c>
      <c r="AK2190" s="18">
        <v>25000</v>
      </c>
      <c r="AL2190" s="18">
        <f t="shared" si="545"/>
        <v>6.4420000000000002</v>
      </c>
      <c r="AM2190" s="18">
        <f t="shared" si="558"/>
        <v>14.947000000000003</v>
      </c>
      <c r="AN2190" s="18">
        <f t="shared" si="559"/>
        <v>0.43098949621997718</v>
      </c>
      <c r="AO2190" s="7">
        <v>404.56900000000002</v>
      </c>
      <c r="AP2190" s="7">
        <v>79.77</v>
      </c>
      <c r="AQ2190" s="18">
        <v>621.90200000000004</v>
      </c>
      <c r="AR2190" s="18">
        <f t="shared" si="546"/>
        <v>-0.37538547760147201</v>
      </c>
      <c r="AS2190" s="22">
        <f t="shared" si="547"/>
        <v>0.85534959298702329</v>
      </c>
      <c r="AT2190" s="18">
        <f t="shared" si="548"/>
        <v>50.816615582416603</v>
      </c>
      <c r="AU2190" s="18">
        <f t="shared" si="544"/>
        <v>187.08641666666668</v>
      </c>
      <c r="AV2190" s="18">
        <f t="shared" si="549"/>
        <v>0</v>
      </c>
      <c r="AW2190" s="18" t="e">
        <f t="shared" si="550"/>
        <v>#DIV/0!</v>
      </c>
      <c r="AX2190" s="7">
        <v>415.34899999999999</v>
      </c>
      <c r="AY2190" s="7">
        <v>328.97699999999998</v>
      </c>
      <c r="AZ2190" s="7">
        <v>28.896999999999998</v>
      </c>
      <c r="BA2190" s="7">
        <v>6.944</v>
      </c>
      <c r="BB2190" s="18">
        <f t="shared" si="551"/>
        <v>0</v>
      </c>
      <c r="BC2190" s="18">
        <f t="shared" si="552"/>
        <v>135.73217548903997</v>
      </c>
      <c r="BD2190" s="7">
        <v>404.56900000000002</v>
      </c>
      <c r="BE2190" s="11">
        <v>621.9017333984375</v>
      </c>
      <c r="BF2190" s="18">
        <f t="shared" si="553"/>
        <v>-94.447797890306319</v>
      </c>
      <c r="BG2190" s="18">
        <f t="shared" si="554"/>
        <v>0.36385007249077589</v>
      </c>
      <c r="BH2190" s="18">
        <f t="shared" si="555"/>
        <v>-82.333222141162452</v>
      </c>
      <c r="BI2190" s="18">
        <f t="shared" si="556"/>
        <v>0.87173257588055153</v>
      </c>
      <c r="BJ2190" s="18">
        <f t="shared" si="557"/>
        <v>21.916613535158074</v>
      </c>
    </row>
    <row r="2191" spans="1:62" s="3" customFormat="1" x14ac:dyDescent="0.25">
      <c r="A2191" s="4">
        <v>43802.041666666664</v>
      </c>
      <c r="B2191" s="7">
        <v>-2.0179999999999998</v>
      </c>
      <c r="C2191" s="7">
        <v>1.2310000000000001</v>
      </c>
      <c r="D2191" s="7">
        <v>0.26400000000000001</v>
      </c>
      <c r="E2191" s="7">
        <v>83.713999999999999</v>
      </c>
      <c r="F2191" s="7">
        <v>6.944</v>
      </c>
      <c r="G2191" s="7">
        <v>348.505</v>
      </c>
      <c r="H2191" s="7">
        <v>0.16200000000000001</v>
      </c>
      <c r="I2191" s="7">
        <v>11.545</v>
      </c>
      <c r="J2191" s="7">
        <v>11.939</v>
      </c>
      <c r="K2191" s="7">
        <v>102.708</v>
      </c>
      <c r="L2191" s="7">
        <v>2.0750000000000002</v>
      </c>
      <c r="M2191" s="7">
        <v>1.964</v>
      </c>
      <c r="N2191" s="7">
        <v>20.87</v>
      </c>
      <c r="O2191" s="7">
        <v>-0.97199999999999998</v>
      </c>
      <c r="P2191" s="7">
        <v>256.459</v>
      </c>
      <c r="Q2191" s="7">
        <v>1.929</v>
      </c>
      <c r="R2191" s="7">
        <v>0</v>
      </c>
      <c r="S2191" s="7">
        <v>546.60599999999999</v>
      </c>
      <c r="T2191" s="7">
        <v>11.125999999999999</v>
      </c>
      <c r="U2191" s="7">
        <v>19.186</v>
      </c>
      <c r="V2191" s="7">
        <v>543.06399999999996</v>
      </c>
      <c r="W2191" s="7">
        <v>0</v>
      </c>
      <c r="X2191" s="7">
        <v>21.545999999999999</v>
      </c>
      <c r="Y2191" s="11">
        <v>1012.967041015625</v>
      </c>
      <c r="Z2191" s="11">
        <v>0</v>
      </c>
      <c r="AA2191" s="11">
        <v>0</v>
      </c>
      <c r="AB2191" s="11">
        <v>38.720027923583984</v>
      </c>
      <c r="AC2191" s="11">
        <v>3.1261391639709473</v>
      </c>
      <c r="AD2191" s="11">
        <v>0.26</v>
      </c>
      <c r="AE2191" s="11">
        <v>-1.0579440892205933E-33</v>
      </c>
      <c r="AF2191" s="12">
        <v>2.1154830232262611E-2</v>
      </c>
      <c r="AG2191" s="12">
        <v>404.5692138671875</v>
      </c>
      <c r="AH2191" s="13">
        <v>318.26004028320313</v>
      </c>
      <c r="AI2191" s="13">
        <v>25.498113632202148</v>
      </c>
      <c r="AJ2191" s="13">
        <v>35.072036743164063</v>
      </c>
      <c r="AK2191" s="18">
        <v>25000</v>
      </c>
      <c r="AL2191" s="18">
        <f t="shared" si="545"/>
        <v>0.39400000000000013</v>
      </c>
      <c r="AM2191" s="18">
        <f t="shared" si="558"/>
        <v>14.947000000000003</v>
      </c>
      <c r="AN2191" s="18">
        <f t="shared" si="559"/>
        <v>2.6359804643072193E-2</v>
      </c>
      <c r="AO2191" s="7">
        <v>10.834</v>
      </c>
      <c r="AP2191" s="7">
        <v>45.47</v>
      </c>
      <c r="AQ2191" s="18">
        <v>348.505</v>
      </c>
      <c r="AR2191" s="18">
        <f t="shared" si="546"/>
        <v>-1.1539940953491181</v>
      </c>
      <c r="AS2191" s="22">
        <f t="shared" si="547"/>
        <v>0.53819426794541725</v>
      </c>
      <c r="AT2191" s="18">
        <f t="shared" si="548"/>
        <v>-7.1039582858827076E-36</v>
      </c>
      <c r="AU2191" s="18">
        <f t="shared" si="544"/>
        <v>11.442416666666672</v>
      </c>
      <c r="AV2191" s="18">
        <f t="shared" si="549"/>
        <v>0</v>
      </c>
      <c r="AW2191" s="18" t="e">
        <f t="shared" si="550"/>
        <v>#DIV/0!</v>
      </c>
      <c r="AX2191" s="7">
        <v>10.462</v>
      </c>
      <c r="AY2191" s="7">
        <v>118.389</v>
      </c>
      <c r="AZ2191" s="7">
        <v>14.026999999999999</v>
      </c>
      <c r="BA2191" s="7">
        <v>0</v>
      </c>
      <c r="BB2191" s="18" t="e">
        <f t="shared" si="551"/>
        <v>#DIV/0!</v>
      </c>
      <c r="BC2191" s="18" t="e">
        <f t="shared" si="552"/>
        <v>#DIV/0!</v>
      </c>
      <c r="BD2191" s="7">
        <v>10.834</v>
      </c>
      <c r="BE2191" s="11">
        <v>348.50491333007813</v>
      </c>
      <c r="BF2191" s="18">
        <f t="shared" si="553"/>
        <v>-4.3571380803913407</v>
      </c>
      <c r="BG2191" s="18" t="e">
        <f t="shared" si="554"/>
        <v>#DIV/0!</v>
      </c>
      <c r="BH2191" s="18">
        <f t="shared" si="555"/>
        <v>-3.7886563078117561</v>
      </c>
      <c r="BI2191" s="18">
        <f t="shared" si="556"/>
        <v>0.86952863047008921</v>
      </c>
      <c r="BJ2191" s="18">
        <f t="shared" si="557"/>
        <v>27.645991939299652</v>
      </c>
    </row>
    <row r="2192" spans="1:62" s="3" customFormat="1" x14ac:dyDescent="0.25">
      <c r="A2192" s="4">
        <v>43802.083333333336</v>
      </c>
      <c r="B2192" s="7">
        <v>-1.083</v>
      </c>
      <c r="C2192" s="7">
        <v>1.2310000000000001</v>
      </c>
      <c r="D2192" s="7">
        <v>0.26400000000000001</v>
      </c>
      <c r="E2192" s="7">
        <v>85.061999999999998</v>
      </c>
      <c r="F2192" s="7">
        <v>6.673</v>
      </c>
      <c r="G2192" s="7">
        <v>321.09399999999999</v>
      </c>
      <c r="H2192" s="7">
        <v>0.32200000000000001</v>
      </c>
      <c r="I2192" s="7">
        <v>11.601000000000001</v>
      </c>
      <c r="J2192" s="7">
        <v>13.794</v>
      </c>
      <c r="K2192" s="7">
        <v>100.322</v>
      </c>
      <c r="L2192" s="7">
        <v>1.756</v>
      </c>
      <c r="M2192" s="7">
        <v>1.907</v>
      </c>
      <c r="N2192" s="7">
        <v>18.03</v>
      </c>
      <c r="O2192" s="7">
        <v>2E-3</v>
      </c>
      <c r="P2192" s="7">
        <v>245.28100000000001</v>
      </c>
      <c r="Q2192" s="7">
        <v>1.77</v>
      </c>
      <c r="R2192" s="7">
        <v>0</v>
      </c>
      <c r="S2192" s="7">
        <v>534.15899999999999</v>
      </c>
      <c r="T2192" s="7">
        <v>10.848000000000001</v>
      </c>
      <c r="U2192" s="7">
        <v>18.917999999999999</v>
      </c>
      <c r="V2192" s="7">
        <v>519.08299999999997</v>
      </c>
      <c r="W2192" s="7">
        <v>0</v>
      </c>
      <c r="X2192" s="7">
        <v>21.614000000000001</v>
      </c>
      <c r="Y2192" s="11">
        <v>1012.9564819335938</v>
      </c>
      <c r="Z2192" s="11">
        <v>0</v>
      </c>
      <c r="AA2192" s="11">
        <v>0</v>
      </c>
      <c r="AB2192" s="11">
        <v>38.738552093505859</v>
      </c>
      <c r="AC2192" s="11">
        <v>2.4968562126159668</v>
      </c>
      <c r="AD2192" s="11">
        <v>0.26</v>
      </c>
      <c r="AE2192" s="11">
        <v>-1.0579440892205933E-33</v>
      </c>
      <c r="AF2192" s="12">
        <v>0</v>
      </c>
      <c r="AG2192" s="12">
        <v>416.83200073242188</v>
      </c>
      <c r="AH2192" s="13">
        <v>317.17446899414063</v>
      </c>
      <c r="AI2192" s="13">
        <v>58.233806610107422</v>
      </c>
      <c r="AJ2192" s="13">
        <v>1012.6665649414063</v>
      </c>
      <c r="AK2192" s="18">
        <v>25000</v>
      </c>
      <c r="AL2192" s="18">
        <f t="shared" si="545"/>
        <v>2.1929999999999996</v>
      </c>
      <c r="AM2192" s="18">
        <f t="shared" si="558"/>
        <v>14.947000000000003</v>
      </c>
      <c r="AN2192" s="18">
        <f t="shared" si="559"/>
        <v>0.14671840503110986</v>
      </c>
      <c r="AO2192" s="7">
        <v>9.7260000000000009</v>
      </c>
      <c r="AP2192" s="7">
        <v>29.132999999999999</v>
      </c>
      <c r="AQ2192" s="18">
        <v>321.09399999999999</v>
      </c>
      <c r="AR2192" s="18">
        <f t="shared" si="546"/>
        <v>-1.1936931377138487</v>
      </c>
      <c r="AS2192" s="22">
        <f t="shared" si="547"/>
        <v>0.72523961366971834</v>
      </c>
      <c r="AT2192" s="18">
        <f t="shared" si="548"/>
        <v>-7.100561284102984E-36</v>
      </c>
      <c r="AU2192" s="18">
        <f t="shared" si="544"/>
        <v>63.688374999999994</v>
      </c>
      <c r="AV2192" s="18">
        <f t="shared" si="549"/>
        <v>0</v>
      </c>
      <c r="AW2192" s="18" t="e">
        <f t="shared" si="550"/>
        <v>#DIV/0!</v>
      </c>
      <c r="AX2192" s="7">
        <v>9.1129999999999995</v>
      </c>
      <c r="AY2192" s="7">
        <v>127.902</v>
      </c>
      <c r="AZ2192" s="7">
        <v>12.635999999999999</v>
      </c>
      <c r="BA2192" s="7">
        <v>0.17299999999999999</v>
      </c>
      <c r="BB2192" s="18" t="e">
        <f t="shared" si="551"/>
        <v>#DIV/0!</v>
      </c>
      <c r="BC2192" s="18" t="e">
        <f t="shared" si="552"/>
        <v>#DIV/0!</v>
      </c>
      <c r="BD2192" s="7">
        <v>9.7260000000000009</v>
      </c>
      <c r="BE2192" s="11">
        <v>321.09396362304688</v>
      </c>
      <c r="BF2192" s="18">
        <f t="shared" si="553"/>
        <v>-3.7278557902846532</v>
      </c>
      <c r="BG2192" s="18" t="e">
        <f t="shared" si="554"/>
        <v>#DIV/0!</v>
      </c>
      <c r="BH2192" s="18">
        <f t="shared" si="555"/>
        <v>-3.3896261770433904</v>
      </c>
      <c r="BI2192" s="18">
        <f t="shared" si="556"/>
        <v>0.90926966270456611</v>
      </c>
      <c r="BJ2192" s="18">
        <f t="shared" si="557"/>
        <v>989.49820283298322</v>
      </c>
    </row>
    <row r="2193" spans="1:62" s="3" customFormat="1" x14ac:dyDescent="0.25">
      <c r="A2193" s="4">
        <v>43802.125</v>
      </c>
      <c r="B2193" s="7">
        <v>-0.90500000000000003</v>
      </c>
      <c r="C2193" s="7">
        <v>1.2310000000000001</v>
      </c>
      <c r="D2193" s="7">
        <v>0.26400000000000001</v>
      </c>
      <c r="E2193" s="7">
        <v>83.197999999999993</v>
      </c>
      <c r="F2193" s="7">
        <v>6.4530000000000003</v>
      </c>
      <c r="G2193" s="7">
        <v>295.36099999999999</v>
      </c>
      <c r="H2193" s="7">
        <v>0.32200000000000001</v>
      </c>
      <c r="I2193" s="7">
        <v>13.365</v>
      </c>
      <c r="J2193" s="7">
        <v>14.762</v>
      </c>
      <c r="K2193" s="7">
        <v>97.552999999999997</v>
      </c>
      <c r="L2193" s="7">
        <v>1.786</v>
      </c>
      <c r="M2193" s="7">
        <v>1.9379999999999999</v>
      </c>
      <c r="N2193" s="7">
        <v>18.032</v>
      </c>
      <c r="O2193" s="7">
        <v>2E-3</v>
      </c>
      <c r="P2193" s="7">
        <v>234.91900000000001</v>
      </c>
      <c r="Q2193" s="7">
        <v>1.698</v>
      </c>
      <c r="R2193" s="7">
        <v>0</v>
      </c>
      <c r="S2193" s="7">
        <v>521.97799999999995</v>
      </c>
      <c r="T2193" s="7">
        <v>10.987</v>
      </c>
      <c r="U2193" s="7">
        <v>19.283000000000001</v>
      </c>
      <c r="V2193" s="7">
        <v>498.56299999999999</v>
      </c>
      <c r="W2193" s="7">
        <v>0</v>
      </c>
      <c r="X2193" s="7">
        <v>22.024999999999999</v>
      </c>
      <c r="Y2193" s="11">
        <v>1012.7676391601563</v>
      </c>
      <c r="Z2193" s="11">
        <v>0</v>
      </c>
      <c r="AA2193" s="11">
        <v>0</v>
      </c>
      <c r="AB2193" s="11">
        <v>38.737144470214844</v>
      </c>
      <c r="AC2193" s="11">
        <v>2.3406596183776855</v>
      </c>
      <c r="AD2193" s="11">
        <v>0.26</v>
      </c>
      <c r="AE2193" s="11">
        <v>-1.0579440892205933E-33</v>
      </c>
      <c r="AF2193" s="12">
        <v>0</v>
      </c>
      <c r="AG2193" s="12">
        <v>405.91693115234375</v>
      </c>
      <c r="AH2193" s="13">
        <v>318.7012939453125</v>
      </c>
      <c r="AI2193" s="13">
        <v>59.255119323730469</v>
      </c>
      <c r="AJ2193" s="13">
        <v>1012.5074462890625</v>
      </c>
      <c r="AK2193" s="18">
        <v>25000</v>
      </c>
      <c r="AL2193" s="18">
        <f t="shared" si="545"/>
        <v>1.3970000000000002</v>
      </c>
      <c r="AM2193" s="18">
        <f t="shared" si="558"/>
        <v>14.947000000000003</v>
      </c>
      <c r="AN2193" s="18">
        <f t="shared" si="559"/>
        <v>9.3463571285207728E-2</v>
      </c>
      <c r="AO2193" s="7">
        <v>13.452</v>
      </c>
      <c r="AP2193" s="7">
        <v>30.646999999999998</v>
      </c>
      <c r="AQ2193" s="18">
        <v>295.36099999999999</v>
      </c>
      <c r="AR2193" s="18">
        <f t="shared" si="546"/>
        <v>-0.89893865385957228</v>
      </c>
      <c r="AS2193" s="22">
        <f t="shared" si="547"/>
        <v>0.6989443173152956</v>
      </c>
      <c r="AT2193" s="18">
        <f t="shared" si="548"/>
        <v>-7.1008193030039504E-36</v>
      </c>
      <c r="AU2193" s="18">
        <f t="shared" si="544"/>
        <v>40.571208333333345</v>
      </c>
      <c r="AV2193" s="18">
        <f t="shared" si="549"/>
        <v>0</v>
      </c>
      <c r="AW2193" s="18" t="e">
        <f t="shared" si="550"/>
        <v>#DIV/0!</v>
      </c>
      <c r="AX2193" s="7">
        <v>12.757</v>
      </c>
      <c r="AY2193" s="7">
        <v>116.456</v>
      </c>
      <c r="AZ2193" s="7">
        <v>13.085000000000001</v>
      </c>
      <c r="BA2193" s="7">
        <v>0</v>
      </c>
      <c r="BB2193" s="18" t="e">
        <f t="shared" si="551"/>
        <v>#DIV/0!</v>
      </c>
      <c r="BC2193" s="18" t="e">
        <f t="shared" si="552"/>
        <v>#DIV/0!</v>
      </c>
      <c r="BD2193" s="7">
        <v>13.452</v>
      </c>
      <c r="BE2193" s="11">
        <v>295.36077880859375</v>
      </c>
      <c r="BF2193" s="18">
        <f t="shared" si="553"/>
        <v>-3.5716569436155687</v>
      </c>
      <c r="BG2193" s="18" t="e">
        <f t="shared" si="554"/>
        <v>#DIV/0!</v>
      </c>
      <c r="BH2193" s="18">
        <f t="shared" si="555"/>
        <v>-3.2010600729928145</v>
      </c>
      <c r="BI2193" s="18">
        <f t="shared" si="556"/>
        <v>0.89623951110836497</v>
      </c>
      <c r="BJ2193" s="18">
        <f t="shared" si="557"/>
        <v>989.68276541857472</v>
      </c>
    </row>
    <row r="2194" spans="1:62" s="3" customFormat="1" x14ac:dyDescent="0.25">
      <c r="A2194" s="4">
        <v>43802.166666666664</v>
      </c>
      <c r="B2194" s="7">
        <v>-0.90500000000000003</v>
      </c>
      <c r="C2194" s="7">
        <v>1.2310000000000001</v>
      </c>
      <c r="D2194" s="7">
        <v>0.26400000000000001</v>
      </c>
      <c r="E2194" s="7">
        <v>80.793999999999997</v>
      </c>
      <c r="F2194" s="7">
        <v>6.25</v>
      </c>
      <c r="G2194" s="7">
        <v>273.99799999999999</v>
      </c>
      <c r="H2194" s="7">
        <v>0.51400000000000001</v>
      </c>
      <c r="I2194" s="7">
        <v>14.968999999999999</v>
      </c>
      <c r="J2194" s="7">
        <v>15.885999999999999</v>
      </c>
      <c r="K2194" s="7">
        <v>100.057</v>
      </c>
      <c r="L2194" s="7">
        <v>1.8049999999999999</v>
      </c>
      <c r="M2194" s="7">
        <v>1.956</v>
      </c>
      <c r="N2194" s="7">
        <v>18.853000000000002</v>
      </c>
      <c r="O2194" s="7">
        <v>2E-3</v>
      </c>
      <c r="P2194" s="7">
        <v>224.328</v>
      </c>
      <c r="Q2194" s="7">
        <v>1.7909999999999999</v>
      </c>
      <c r="R2194" s="7">
        <v>0</v>
      </c>
      <c r="S2194" s="7">
        <v>510.209</v>
      </c>
      <c r="T2194" s="7">
        <v>10.981999999999999</v>
      </c>
      <c r="U2194" s="7">
        <v>19.498999999999999</v>
      </c>
      <c r="V2194" s="7">
        <v>480.93</v>
      </c>
      <c r="W2194" s="7">
        <v>0</v>
      </c>
      <c r="X2194" s="7">
        <v>21.605</v>
      </c>
      <c r="Y2194" s="11">
        <v>1012.0350341796875</v>
      </c>
      <c r="Z2194" s="11">
        <v>0</v>
      </c>
      <c r="AA2194" s="11">
        <v>0</v>
      </c>
      <c r="AB2194" s="11">
        <v>38.739494323730469</v>
      </c>
      <c r="AC2194" s="11">
        <v>2.3406596183776855</v>
      </c>
      <c r="AD2194" s="11">
        <v>0.26</v>
      </c>
      <c r="AE2194" s="11">
        <v>-1.0579440892205933E-33</v>
      </c>
      <c r="AF2194" s="12">
        <v>0</v>
      </c>
      <c r="AG2194" s="12">
        <v>394.2408447265625</v>
      </c>
      <c r="AH2194" s="13">
        <v>319.91659545898438</v>
      </c>
      <c r="AI2194" s="13">
        <v>56.490283966064453</v>
      </c>
      <c r="AJ2194" s="13">
        <v>1012.1530151367188</v>
      </c>
      <c r="AK2194" s="18">
        <v>25000</v>
      </c>
      <c r="AL2194" s="18">
        <f t="shared" si="545"/>
        <v>0.91699999999999982</v>
      </c>
      <c r="AM2194" s="18">
        <f t="shared" si="558"/>
        <v>14.947000000000003</v>
      </c>
      <c r="AN2194" s="18">
        <f t="shared" si="559"/>
        <v>6.1350103699739054E-2</v>
      </c>
      <c r="AO2194" s="7">
        <v>15.776</v>
      </c>
      <c r="AP2194" s="7">
        <v>29.158000000000001</v>
      </c>
      <c r="AQ2194" s="18">
        <v>273.99799999999999</v>
      </c>
      <c r="AR2194" s="18">
        <f t="shared" si="546"/>
        <v>-0.82627720779696456</v>
      </c>
      <c r="AS2194" s="22">
        <f t="shared" si="547"/>
        <v>0.69123906348146646</v>
      </c>
      <c r="AT2194" s="18">
        <f t="shared" si="548"/>
        <v>-7.1003885827404496E-36</v>
      </c>
      <c r="AU2194" s="18">
        <f t="shared" si="544"/>
        <v>26.63120833333333</v>
      </c>
      <c r="AV2194" s="18">
        <f t="shared" si="549"/>
        <v>0</v>
      </c>
      <c r="AW2194" s="18" t="e">
        <f t="shared" si="550"/>
        <v>#DIV/0!</v>
      </c>
      <c r="AX2194" s="7">
        <v>14.948</v>
      </c>
      <c r="AY2194" s="7">
        <v>105.054</v>
      </c>
      <c r="AZ2194" s="7">
        <v>11.878</v>
      </c>
      <c r="BA2194" s="7">
        <v>0</v>
      </c>
      <c r="BB2194" s="18" t="e">
        <f t="shared" si="551"/>
        <v>#DIV/0!</v>
      </c>
      <c r="BC2194" s="18" t="e">
        <f t="shared" si="552"/>
        <v>#DIV/0!</v>
      </c>
      <c r="BD2194" s="7">
        <v>15.776</v>
      </c>
      <c r="BE2194" s="11">
        <v>273.9984130859375</v>
      </c>
      <c r="BF2194" s="18">
        <f t="shared" si="553"/>
        <v>-3.5716650030971433</v>
      </c>
      <c r="BG2194" s="18" t="e">
        <f t="shared" si="554"/>
        <v>#DIV/0!</v>
      </c>
      <c r="BH2194" s="18">
        <f t="shared" si="555"/>
        <v>-3.1915749055233702</v>
      </c>
      <c r="BI2194" s="18">
        <f t="shared" si="556"/>
        <v>0.89358181765530065</v>
      </c>
      <c r="BJ2194" s="18">
        <f t="shared" si="557"/>
        <v>990.58740860746514</v>
      </c>
    </row>
    <row r="2195" spans="1:62" s="3" customFormat="1" x14ac:dyDescent="0.25">
      <c r="A2195" s="4">
        <v>43802.208333333336</v>
      </c>
      <c r="B2195" s="7">
        <v>-0.90500000000000003</v>
      </c>
      <c r="C2195" s="7">
        <v>1.2310000000000001</v>
      </c>
      <c r="D2195" s="7">
        <v>0.26400000000000001</v>
      </c>
      <c r="E2195" s="7">
        <v>76.899000000000001</v>
      </c>
      <c r="F2195" s="7">
        <v>6.57</v>
      </c>
      <c r="G2195" s="7">
        <v>254.054</v>
      </c>
      <c r="H2195" s="7">
        <v>0.53100000000000003</v>
      </c>
      <c r="I2195" s="7">
        <v>16.312999999999999</v>
      </c>
      <c r="J2195" s="7">
        <v>17.251000000000001</v>
      </c>
      <c r="K2195" s="7">
        <v>96.923000000000002</v>
      </c>
      <c r="L2195" s="7">
        <v>1.8220000000000001</v>
      </c>
      <c r="M2195" s="7">
        <v>1.9730000000000001</v>
      </c>
      <c r="N2195" s="7">
        <v>19.962</v>
      </c>
      <c r="O2195" s="7">
        <v>2E-3</v>
      </c>
      <c r="P2195" s="7">
        <v>213.846</v>
      </c>
      <c r="Q2195" s="7">
        <v>1.859</v>
      </c>
      <c r="R2195" s="7">
        <v>0</v>
      </c>
      <c r="S2195" s="7">
        <v>498.60700000000003</v>
      </c>
      <c r="T2195" s="7">
        <v>10.872999999999999</v>
      </c>
      <c r="U2195" s="7">
        <v>19.675000000000001</v>
      </c>
      <c r="V2195" s="7">
        <v>465.75700000000001</v>
      </c>
      <c r="W2195" s="7">
        <v>0</v>
      </c>
      <c r="X2195" s="7">
        <v>21.600999999999999</v>
      </c>
      <c r="Y2195" s="11">
        <v>1011.3659057617188</v>
      </c>
      <c r="Z2195" s="11">
        <v>0</v>
      </c>
      <c r="AA2195" s="11">
        <v>1941.2579999999998</v>
      </c>
      <c r="AB2195" s="11">
        <v>38.740196228027344</v>
      </c>
      <c r="AC2195" s="11">
        <v>2.379894495010376</v>
      </c>
      <c r="AD2195" s="11">
        <v>0.26</v>
      </c>
      <c r="AE2195" s="11">
        <v>-1.0579440892205933E-33</v>
      </c>
      <c r="AF2195" s="12">
        <v>0</v>
      </c>
      <c r="AG2195" s="12">
        <v>382.57025146484375</v>
      </c>
      <c r="AH2195" s="13">
        <v>321.0426025390625</v>
      </c>
      <c r="AI2195" s="13">
        <v>58.909141540527344</v>
      </c>
      <c r="AJ2195" s="13">
        <v>1011.639404296875</v>
      </c>
      <c r="AK2195" s="18">
        <v>25000</v>
      </c>
      <c r="AL2195" s="18">
        <f t="shared" si="545"/>
        <v>0.93800000000000239</v>
      </c>
      <c r="AM2195" s="18">
        <f t="shared" si="558"/>
        <v>14.947000000000003</v>
      </c>
      <c r="AN2195" s="18">
        <f t="shared" si="559"/>
        <v>6.2755067906603484E-2</v>
      </c>
      <c r="AO2195" s="7">
        <v>14.914</v>
      </c>
      <c r="AP2195" s="7">
        <v>28.766999999999999</v>
      </c>
      <c r="AQ2195" s="18">
        <v>254.054</v>
      </c>
      <c r="AR2195" s="18">
        <f t="shared" si="546"/>
        <v>4.5604329863736339</v>
      </c>
      <c r="AS2195" s="22">
        <f t="shared" si="547"/>
        <v>0.90047573590868268</v>
      </c>
      <c r="AT2195" s="18">
        <f t="shared" si="548"/>
        <v>-7.1002599361732925E-36</v>
      </c>
      <c r="AU2195" s="18">
        <f t="shared" si="544"/>
        <v>27.241083333333403</v>
      </c>
      <c r="AV2195" s="18">
        <f t="shared" si="549"/>
        <v>20.890198847007749</v>
      </c>
      <c r="AW2195" s="18">
        <f t="shared" si="550"/>
        <v>-4.3321751345111278E-2</v>
      </c>
      <c r="AX2195" s="7">
        <v>13.327</v>
      </c>
      <c r="AY2195" s="7">
        <v>97.054000000000002</v>
      </c>
      <c r="AZ2195" s="7">
        <v>12.196</v>
      </c>
      <c r="BA2195" s="7">
        <v>0</v>
      </c>
      <c r="BB2195" s="18" t="e">
        <f t="shared" si="551"/>
        <v>#DIV/0!</v>
      </c>
      <c r="BC2195" s="18" t="e">
        <f t="shared" si="552"/>
        <v>#DIV/0!</v>
      </c>
      <c r="BD2195" s="7">
        <v>14.914</v>
      </c>
      <c r="BE2195" s="11">
        <v>254.0540771484375</v>
      </c>
      <c r="BF2195" s="18">
        <f t="shared" si="553"/>
        <v>17.279309599194161</v>
      </c>
      <c r="BG2195" s="18" t="e">
        <f t="shared" si="554"/>
        <v>#DIV/0!</v>
      </c>
      <c r="BH2195" s="18">
        <f t="shared" si="555"/>
        <v>15.322737054124053</v>
      </c>
      <c r="BI2195" s="18">
        <f t="shared" si="556"/>
        <v>0.8867678981131657</v>
      </c>
      <c r="BJ2195" s="18">
        <f t="shared" si="557"/>
        <v>991.25979355148888</v>
      </c>
    </row>
    <row r="2196" spans="1:62" s="3" customFormat="1" x14ac:dyDescent="0.25">
      <c r="A2196" s="4">
        <v>43802.25</v>
      </c>
      <c r="B2196" s="7">
        <v>-2.0550000000000002</v>
      </c>
      <c r="C2196" s="7">
        <v>1.2310000000000001</v>
      </c>
      <c r="D2196" s="7">
        <v>0.214</v>
      </c>
      <c r="E2196" s="7">
        <v>72.986000000000004</v>
      </c>
      <c r="F2196" s="7">
        <v>7.1390000000000002</v>
      </c>
      <c r="G2196" s="7">
        <v>236.148</v>
      </c>
      <c r="H2196" s="7">
        <v>0.313</v>
      </c>
      <c r="I2196" s="7">
        <v>16.254000000000001</v>
      </c>
      <c r="J2196" s="7">
        <v>16.440000000000001</v>
      </c>
      <c r="K2196" s="7">
        <v>93.031999999999996</v>
      </c>
      <c r="L2196" s="7">
        <v>2.028</v>
      </c>
      <c r="M2196" s="7">
        <v>1.9139999999999999</v>
      </c>
      <c r="N2196" s="7">
        <v>20.221</v>
      </c>
      <c r="O2196" s="7">
        <v>2E-3</v>
      </c>
      <c r="P2196" s="7">
        <v>204.43600000000001</v>
      </c>
      <c r="Q2196" s="7">
        <v>1.92</v>
      </c>
      <c r="R2196" s="7">
        <v>0</v>
      </c>
      <c r="S2196" s="7">
        <v>487.40300000000002</v>
      </c>
      <c r="T2196" s="7">
        <v>10.683999999999999</v>
      </c>
      <c r="U2196" s="7">
        <v>19.817</v>
      </c>
      <c r="V2196" s="7">
        <v>452.08499999999998</v>
      </c>
      <c r="W2196" s="7">
        <v>0</v>
      </c>
      <c r="X2196" s="7">
        <v>21.48</v>
      </c>
      <c r="Y2196" s="11">
        <v>1011.5018310546875</v>
      </c>
      <c r="Z2196" s="11">
        <v>0</v>
      </c>
      <c r="AA2196" s="11">
        <v>27188.504749999996</v>
      </c>
      <c r="AB2196" s="11">
        <v>38.740196228027344</v>
      </c>
      <c r="AC2196" s="11">
        <v>2.9623887538909912</v>
      </c>
      <c r="AD2196" s="11">
        <v>0.26</v>
      </c>
      <c r="AE2196" s="11">
        <v>-1.0579440892205933E-33</v>
      </c>
      <c r="AF2196" s="12">
        <v>0</v>
      </c>
      <c r="AG2196" s="12">
        <v>372.7816162109375</v>
      </c>
      <c r="AH2196" s="13">
        <v>321.37203979492188</v>
      </c>
      <c r="AI2196" s="13">
        <v>59.21435546875</v>
      </c>
      <c r="AJ2196" s="13">
        <v>1011.798583984375</v>
      </c>
      <c r="AK2196" s="18">
        <v>25000</v>
      </c>
      <c r="AL2196" s="18">
        <f t="shared" si="545"/>
        <v>0.18599999999999994</v>
      </c>
      <c r="AM2196" s="18">
        <f t="shared" si="558"/>
        <v>14.947000000000003</v>
      </c>
      <c r="AN2196" s="18">
        <f t="shared" si="559"/>
        <v>1.2443968689369098E-2</v>
      </c>
      <c r="AO2196" s="7">
        <v>14.678000000000001</v>
      </c>
      <c r="AP2196" s="7">
        <v>26.395</v>
      </c>
      <c r="AQ2196" s="18">
        <v>236.148</v>
      </c>
      <c r="AR2196" s="18">
        <f t="shared" si="546"/>
        <v>83.200118046429239</v>
      </c>
      <c r="AS2196" s="22">
        <f t="shared" si="547"/>
        <v>0.8893633654322689</v>
      </c>
      <c r="AT2196" s="18">
        <f t="shared" si="548"/>
        <v>-7.1002599361732925E-36</v>
      </c>
      <c r="AU2196" s="18">
        <f t="shared" si="544"/>
        <v>5.4017499999999981</v>
      </c>
      <c r="AV2196" s="18">
        <f t="shared" si="549"/>
        <v>292.58000254490372</v>
      </c>
      <c r="AW2196" s="18">
        <f t="shared" si="550"/>
        <v>-7.0237199471095395E-3</v>
      </c>
      <c r="AX2196" s="7">
        <v>15.151999999999999</v>
      </c>
      <c r="AY2196" s="7">
        <v>88.263000000000005</v>
      </c>
      <c r="AZ2196" s="7">
        <v>12.016</v>
      </c>
      <c r="BA2196" s="7">
        <v>0.13800000000000001</v>
      </c>
      <c r="BB2196" s="18" t="e">
        <f t="shared" si="551"/>
        <v>#DIV/0!</v>
      </c>
      <c r="BC2196" s="18" t="e">
        <f t="shared" si="552"/>
        <v>#DIV/0!</v>
      </c>
      <c r="BD2196" s="7">
        <v>14.678000000000001</v>
      </c>
      <c r="BE2196" s="11">
        <v>236.14753723144531</v>
      </c>
      <c r="BF2196" s="18">
        <f t="shared" si="553"/>
        <v>288.38604865280934</v>
      </c>
      <c r="BG2196" s="18" t="e">
        <f t="shared" si="554"/>
        <v>#DIV/0!</v>
      </c>
      <c r="BH2196" s="18">
        <f t="shared" si="555"/>
        <v>256.15274066477929</v>
      </c>
      <c r="BI2196" s="18">
        <f t="shared" si="556"/>
        <v>0.88822861529325914</v>
      </c>
      <c r="BJ2196" s="18">
        <f t="shared" si="557"/>
        <v>990.91284360300597</v>
      </c>
    </row>
    <row r="2197" spans="1:62" s="3" customFormat="1" x14ac:dyDescent="0.25">
      <c r="A2197" s="4">
        <v>43802.291666666664</v>
      </c>
      <c r="B2197" s="7">
        <v>-3.0049999999999999</v>
      </c>
      <c r="C2197" s="7">
        <v>1.2310000000000001</v>
      </c>
      <c r="D2197" s="7">
        <v>0.255</v>
      </c>
      <c r="E2197" s="7">
        <v>71.903999999999996</v>
      </c>
      <c r="F2197" s="7">
        <v>7.5220000000000002</v>
      </c>
      <c r="G2197" s="7">
        <v>433.41899999999998</v>
      </c>
      <c r="H2197" s="7">
        <v>7.2359999999999998</v>
      </c>
      <c r="I2197" s="7">
        <v>12.252000000000001</v>
      </c>
      <c r="J2197" s="7">
        <v>12.401999999999999</v>
      </c>
      <c r="K2197" s="7">
        <v>81.233999999999995</v>
      </c>
      <c r="L2197" s="7">
        <v>2.38</v>
      </c>
      <c r="M2197" s="7">
        <v>1.8169999999999999</v>
      </c>
      <c r="N2197" s="7">
        <v>18.77</v>
      </c>
      <c r="O2197" s="7">
        <v>4.0000000000000001E-3</v>
      </c>
      <c r="P2197" s="7">
        <v>195.626</v>
      </c>
      <c r="Q2197" s="7">
        <v>2.3570000000000002</v>
      </c>
      <c r="R2197" s="7">
        <v>0</v>
      </c>
      <c r="S2197" s="7">
        <v>459.04300000000001</v>
      </c>
      <c r="T2197" s="7">
        <v>8.4039999999999999</v>
      </c>
      <c r="U2197" s="7">
        <v>21.428000000000001</v>
      </c>
      <c r="V2197" s="7">
        <v>323.08100000000002</v>
      </c>
      <c r="W2197" s="7">
        <v>0</v>
      </c>
      <c r="X2197" s="7">
        <v>27.544</v>
      </c>
      <c r="Y2197" s="11">
        <v>1011.5018310546875</v>
      </c>
      <c r="Z2197" s="11">
        <v>14225.591796875</v>
      </c>
      <c r="AA2197" s="11">
        <v>55800.954499999993</v>
      </c>
      <c r="AB2197" s="11">
        <v>38.774700164794922</v>
      </c>
      <c r="AC2197" s="11">
        <v>4.4993896484375</v>
      </c>
      <c r="AD2197" s="11">
        <v>0.26</v>
      </c>
      <c r="AE2197" s="11">
        <v>-234517.484375</v>
      </c>
      <c r="AF2197" s="12">
        <v>0</v>
      </c>
      <c r="AG2197" s="12">
        <v>362.63955688476563</v>
      </c>
      <c r="AH2197" s="13">
        <v>320.62530517578125</v>
      </c>
      <c r="AI2197" s="13">
        <v>53.594390869140625</v>
      </c>
      <c r="AJ2197" s="13">
        <v>1014.9183349609375</v>
      </c>
      <c r="AK2197" s="18">
        <v>25000</v>
      </c>
      <c r="AL2197" s="18">
        <f t="shared" si="545"/>
        <v>0.14999999999999858</v>
      </c>
      <c r="AM2197" s="18">
        <f t="shared" si="558"/>
        <v>14.947000000000003</v>
      </c>
      <c r="AN2197" s="18">
        <f t="shared" si="559"/>
        <v>1.0035458620458858E-2</v>
      </c>
      <c r="AO2197" s="7">
        <v>413.47500000000002</v>
      </c>
      <c r="AP2197" s="7">
        <v>80.513000000000005</v>
      </c>
      <c r="AQ2197" s="18">
        <v>433.41899999999998</v>
      </c>
      <c r="AR2197" s="18">
        <f t="shared" si="546"/>
        <v>3.321771382548198</v>
      </c>
      <c r="AS2197" s="22">
        <f t="shared" si="547"/>
        <v>0.81563101727584231</v>
      </c>
      <c r="AT2197" s="18">
        <f t="shared" si="548"/>
        <v>-1572.5342988689617</v>
      </c>
      <c r="AU2197" s="18">
        <f t="shared" si="544"/>
        <v>4.3562499999999593</v>
      </c>
      <c r="AV2197" s="18">
        <f t="shared" si="549"/>
        <v>601.01813323523993</v>
      </c>
      <c r="AW2197" s="18">
        <f t="shared" si="550"/>
        <v>-4.9998491456893128E-3</v>
      </c>
      <c r="AX2197" s="7">
        <v>426.185</v>
      </c>
      <c r="AY2197" s="7">
        <v>280.57299999999998</v>
      </c>
      <c r="AZ2197" s="7">
        <v>17.178000000000001</v>
      </c>
      <c r="BA2197" s="7">
        <v>3.7919999999999998</v>
      </c>
      <c r="BB2197" s="18">
        <f t="shared" si="551"/>
        <v>152096.67974039336</v>
      </c>
      <c r="BC2197" s="18">
        <f t="shared" si="552"/>
        <v>698.90872160309652</v>
      </c>
      <c r="BD2197" s="7">
        <v>413.47500000000002</v>
      </c>
      <c r="BE2197" s="11">
        <v>433.41912841796875</v>
      </c>
      <c r="BF2197" s="18">
        <f t="shared" si="553"/>
        <v>595.2879199649559</v>
      </c>
      <c r="BG2197" s="18">
        <f t="shared" si="554"/>
        <v>1.1879854049950673E-2</v>
      </c>
      <c r="BH2197" s="18">
        <f t="shared" si="555"/>
        <v>484.7055999811825</v>
      </c>
      <c r="BI2197" s="18">
        <f t="shared" si="556"/>
        <v>0.81423725179861994</v>
      </c>
      <c r="BJ2197" s="18">
        <f t="shared" si="557"/>
        <v>999.73529811881747</v>
      </c>
    </row>
    <row r="2198" spans="1:62" s="3" customFormat="1" x14ac:dyDescent="0.25">
      <c r="A2198" s="4">
        <v>43802.333333333336</v>
      </c>
      <c r="B2198" s="7">
        <v>160.51599999999999</v>
      </c>
      <c r="C2198" s="7">
        <v>87.501999999999995</v>
      </c>
      <c r="D2198" s="7">
        <v>83.741</v>
      </c>
      <c r="E2198" s="7">
        <v>69.275999999999996</v>
      </c>
      <c r="F2198" s="7">
        <v>8.5370000000000008</v>
      </c>
      <c r="G2198" s="7">
        <v>625.42899999999997</v>
      </c>
      <c r="H2198" s="7">
        <v>7.6340000000000003</v>
      </c>
      <c r="I2198" s="7">
        <v>16.969000000000001</v>
      </c>
      <c r="J2198" s="7">
        <v>22.846</v>
      </c>
      <c r="K2198" s="7">
        <v>73.236000000000004</v>
      </c>
      <c r="L2198" s="7">
        <v>2.359</v>
      </c>
      <c r="M2198" s="7">
        <v>1.8169999999999999</v>
      </c>
      <c r="N2198" s="7">
        <v>26.381</v>
      </c>
      <c r="O2198" s="7">
        <v>-0.97099999999999997</v>
      </c>
      <c r="P2198" s="7">
        <v>258.685</v>
      </c>
      <c r="Q2198" s="7">
        <v>3.1720000000000002</v>
      </c>
      <c r="R2198" s="7">
        <v>14.445</v>
      </c>
      <c r="S2198" s="7">
        <v>525.05100000000004</v>
      </c>
      <c r="T2198" s="7">
        <v>14.404999999999999</v>
      </c>
      <c r="U2198" s="7">
        <v>194.16</v>
      </c>
      <c r="V2198" s="7">
        <v>550.96799999999996</v>
      </c>
      <c r="W2198" s="7">
        <v>74.034999999999997</v>
      </c>
      <c r="X2198" s="7">
        <v>184.06299999999999</v>
      </c>
      <c r="Y2198" s="11">
        <v>1011.544189453125</v>
      </c>
      <c r="Z2198" s="11">
        <v>26403.40234375</v>
      </c>
      <c r="AA2198" s="11">
        <v>58728.880916666669</v>
      </c>
      <c r="AB2198" s="11">
        <v>38.158664703369141</v>
      </c>
      <c r="AC2198" s="11">
        <v>10.416768074035645</v>
      </c>
      <c r="AD2198" s="11">
        <v>0.26</v>
      </c>
      <c r="AE2198" s="11">
        <v>8097.4306640625</v>
      </c>
      <c r="AF2198" s="12">
        <v>15.162204742431641</v>
      </c>
      <c r="AG2198" s="12">
        <v>365.88607788085938</v>
      </c>
      <c r="AH2198" s="13">
        <v>302.28585815429688</v>
      </c>
      <c r="AI2198" s="13">
        <v>28.561923980712891</v>
      </c>
      <c r="AJ2198" s="13">
        <v>38.524791717529297</v>
      </c>
      <c r="AK2198" s="18">
        <v>25000</v>
      </c>
      <c r="AL2198" s="18">
        <f t="shared" si="545"/>
        <v>5.8769999999999989</v>
      </c>
      <c r="AM2198" s="18">
        <f t="shared" si="558"/>
        <v>14.947000000000003</v>
      </c>
      <c r="AN2198" s="18">
        <f t="shared" si="559"/>
        <v>0.39318926874958171</v>
      </c>
      <c r="AO2198" s="7">
        <v>406.14</v>
      </c>
      <c r="AP2198" s="7">
        <v>82.521000000000001</v>
      </c>
      <c r="AQ2198" s="18">
        <v>625.42899999999997</v>
      </c>
      <c r="AR2198" s="18">
        <f t="shared" si="546"/>
        <v>2.0652021770495654</v>
      </c>
      <c r="AS2198" s="22">
        <f t="shared" si="547"/>
        <v>0.87062596371600576</v>
      </c>
      <c r="AT2198" s="18">
        <f t="shared" si="548"/>
        <v>55.173103907652305</v>
      </c>
      <c r="AU2198" s="18">
        <f t="shared" si="544"/>
        <v>170.67787499999997</v>
      </c>
      <c r="AV2198" s="18">
        <f t="shared" si="549"/>
        <v>622.50435425088278</v>
      </c>
      <c r="AW2198" s="18">
        <f t="shared" si="550"/>
        <v>0.25785522447174491</v>
      </c>
      <c r="AX2198" s="7">
        <v>418.745</v>
      </c>
      <c r="AY2198" s="7">
        <v>334.38499999999999</v>
      </c>
      <c r="AZ2198" s="7">
        <v>29.712</v>
      </c>
      <c r="BA2198" s="7">
        <v>7.1719999999999997</v>
      </c>
      <c r="BB2198" s="18">
        <f t="shared" si="551"/>
        <v>84876.018860260738</v>
      </c>
      <c r="BC2198" s="18">
        <f t="shared" si="552"/>
        <v>747.66956926928492</v>
      </c>
      <c r="BD2198" s="7">
        <v>406.14</v>
      </c>
      <c r="BE2198" s="11">
        <v>625.42901611328125</v>
      </c>
      <c r="BF2198" s="18">
        <f t="shared" si="553"/>
        <v>524.58559969204259</v>
      </c>
      <c r="BG2198" s="18">
        <f t="shared" si="554"/>
        <v>0.39223795490918328</v>
      </c>
      <c r="BH2198" s="18">
        <f t="shared" si="555"/>
        <v>455.37017218597117</v>
      </c>
      <c r="BI2198" s="18">
        <f t="shared" si="556"/>
        <v>0.86805694333450201</v>
      </c>
      <c r="BJ2198" s="18">
        <f t="shared" si="557"/>
        <v>28.887046176707926</v>
      </c>
    </row>
    <row r="2199" spans="1:62" s="3" customFormat="1" x14ac:dyDescent="0.25">
      <c r="A2199" s="4">
        <v>43802.375</v>
      </c>
      <c r="B2199" s="7">
        <v>351.93099999999998</v>
      </c>
      <c r="C2199" s="7">
        <v>235.66300000000001</v>
      </c>
      <c r="D2199" s="7">
        <v>126.092</v>
      </c>
      <c r="E2199" s="7">
        <v>65.991</v>
      </c>
      <c r="F2199" s="7">
        <v>8.8829999999999991</v>
      </c>
      <c r="G2199" s="7">
        <v>596.34100000000001</v>
      </c>
      <c r="H2199" s="7">
        <v>23.253</v>
      </c>
      <c r="I2199" s="7">
        <v>14.807</v>
      </c>
      <c r="J2199" s="7">
        <v>23.024000000000001</v>
      </c>
      <c r="K2199" s="7">
        <v>83.156999999999996</v>
      </c>
      <c r="L2199" s="7">
        <v>2.37</v>
      </c>
      <c r="M2199" s="7">
        <v>1.82</v>
      </c>
      <c r="N2199" s="7">
        <v>25.661999999999999</v>
      </c>
      <c r="O2199" s="7">
        <v>-0.97</v>
      </c>
      <c r="P2199" s="7">
        <v>272.23399999999998</v>
      </c>
      <c r="Q2199" s="7">
        <v>3.2770000000000001</v>
      </c>
      <c r="R2199" s="7">
        <v>29.936</v>
      </c>
      <c r="S2199" s="7">
        <v>553.45299999999997</v>
      </c>
      <c r="T2199" s="7">
        <v>20.876999999999999</v>
      </c>
      <c r="U2199" s="7">
        <v>278.065</v>
      </c>
      <c r="V2199" s="7">
        <v>558.62699999999995</v>
      </c>
      <c r="W2199" s="7">
        <v>99.727999999999994</v>
      </c>
      <c r="X2199" s="7">
        <v>255.91</v>
      </c>
      <c r="Y2199" s="11">
        <v>1012.0985107421875</v>
      </c>
      <c r="Z2199" s="11">
        <v>46663.2109375</v>
      </c>
      <c r="AA2199" s="11">
        <v>59136.726916666674</v>
      </c>
      <c r="AB2199" s="11">
        <v>38.285797119140625</v>
      </c>
      <c r="AC2199" s="11">
        <v>10.680818557739258</v>
      </c>
      <c r="AD2199" s="11">
        <v>0.26</v>
      </c>
      <c r="AE2199" s="11">
        <v>6597.0859375</v>
      </c>
      <c r="AF2199" s="12">
        <v>22.10821533203125</v>
      </c>
      <c r="AG2199" s="12">
        <v>379.28323364257813</v>
      </c>
      <c r="AH2199" s="13">
        <v>314.04586791992188</v>
      </c>
      <c r="AI2199" s="13">
        <v>29.373149871826172</v>
      </c>
      <c r="AJ2199" s="13">
        <v>35.284046173095703</v>
      </c>
      <c r="AK2199" s="18">
        <v>25000</v>
      </c>
      <c r="AL2199" s="18">
        <f t="shared" si="545"/>
        <v>8.2170000000000005</v>
      </c>
      <c r="AM2199" s="18">
        <f t="shared" si="558"/>
        <v>14.947000000000003</v>
      </c>
      <c r="AN2199" s="18">
        <f t="shared" si="559"/>
        <v>0.54974242322874145</v>
      </c>
      <c r="AO2199" s="7">
        <v>636.68399999999997</v>
      </c>
      <c r="AP2199" s="7">
        <v>90.751000000000005</v>
      </c>
      <c r="AQ2199" s="18">
        <v>596.34100000000001</v>
      </c>
      <c r="AR2199" s="18">
        <f t="shared" si="546"/>
        <v>1.0076147291712791</v>
      </c>
      <c r="AS2199" s="22">
        <f t="shared" si="547"/>
        <v>0.85195352014357928</v>
      </c>
      <c r="AT2199" s="18">
        <f t="shared" si="548"/>
        <v>44.801009063814966</v>
      </c>
      <c r="AU2199" s="18">
        <f t="shared" si="544"/>
        <v>238.63537500000004</v>
      </c>
      <c r="AV2199" s="18">
        <f t="shared" si="549"/>
        <v>628.91575806153412</v>
      </c>
      <c r="AW2199" s="18">
        <f t="shared" si="550"/>
        <v>0.55958368905357669</v>
      </c>
      <c r="AX2199" s="7">
        <v>625.68200000000002</v>
      </c>
      <c r="AY2199" s="7">
        <v>373.56400000000002</v>
      </c>
      <c r="AZ2199" s="7">
        <v>9.5020000000000007</v>
      </c>
      <c r="BA2199" s="7">
        <v>12.696999999999999</v>
      </c>
      <c r="BB2199" s="18">
        <f t="shared" si="551"/>
        <v>48519.95144641932</v>
      </c>
      <c r="BC2199" s="18">
        <f t="shared" si="552"/>
        <v>864.12082497389417</v>
      </c>
      <c r="BD2199" s="7">
        <v>636.68399999999997</v>
      </c>
      <c r="BE2199" s="11">
        <v>596.3406982421875</v>
      </c>
      <c r="BF2199" s="18">
        <f t="shared" si="553"/>
        <v>382.57174591644878</v>
      </c>
      <c r="BG2199" s="18">
        <f t="shared" si="554"/>
        <v>0.48938521585644457</v>
      </c>
      <c r="BH2199" s="18">
        <f t="shared" si="555"/>
        <v>324.35225297895607</v>
      </c>
      <c r="BI2199" s="18">
        <f t="shared" si="556"/>
        <v>0.8478207197501525</v>
      </c>
      <c r="BJ2199" s="18">
        <f t="shared" si="557"/>
        <v>30.33840946244802</v>
      </c>
    </row>
    <row r="2200" spans="1:62" s="3" customFormat="1" x14ac:dyDescent="0.25">
      <c r="A2200" s="4">
        <v>43802.416666666664</v>
      </c>
      <c r="B2200" s="7">
        <v>343.33499999999998</v>
      </c>
      <c r="C2200" s="7">
        <v>228.22</v>
      </c>
      <c r="D2200" s="7">
        <v>125.428</v>
      </c>
      <c r="E2200" s="7">
        <v>64.147000000000006</v>
      </c>
      <c r="F2200" s="7">
        <v>10.388999999999999</v>
      </c>
      <c r="G2200" s="7">
        <v>598.29200000000003</v>
      </c>
      <c r="H2200" s="7">
        <v>22.286000000000001</v>
      </c>
      <c r="I2200" s="7">
        <v>15.449</v>
      </c>
      <c r="J2200" s="7">
        <v>23.381</v>
      </c>
      <c r="K2200" s="7">
        <v>93.873000000000005</v>
      </c>
      <c r="L2200" s="7">
        <v>2.3719999999999999</v>
      </c>
      <c r="M2200" s="7">
        <v>1.82</v>
      </c>
      <c r="N2200" s="7">
        <v>25.893999999999998</v>
      </c>
      <c r="O2200" s="7">
        <v>-0.97</v>
      </c>
      <c r="P2200" s="7">
        <v>271.673</v>
      </c>
      <c r="Q2200" s="7">
        <v>3.2719999999999998</v>
      </c>
      <c r="R2200" s="7">
        <v>28.454999999999998</v>
      </c>
      <c r="S2200" s="7">
        <v>556.73299999999995</v>
      </c>
      <c r="T2200" s="7">
        <v>20.478000000000002</v>
      </c>
      <c r="U2200" s="7">
        <v>273.88</v>
      </c>
      <c r="V2200" s="7">
        <v>563.02499999999998</v>
      </c>
      <c r="W2200" s="7">
        <v>99.150999999999996</v>
      </c>
      <c r="X2200" s="7">
        <v>252.93899999999999</v>
      </c>
      <c r="Y2200" s="11">
        <v>1012.223876953125</v>
      </c>
      <c r="Z2200" s="11">
        <v>45639.1953125</v>
      </c>
      <c r="AA2200" s="11">
        <v>57400.705083333334</v>
      </c>
      <c r="AB2200" s="11">
        <v>39.099296569824219</v>
      </c>
      <c r="AC2200" s="11">
        <v>10.643879890441895</v>
      </c>
      <c r="AD2200" s="11">
        <v>0.26</v>
      </c>
      <c r="AE2200" s="11">
        <v>6618.95703125</v>
      </c>
      <c r="AF2200" s="12">
        <v>21.73017692565918</v>
      </c>
      <c r="AG2200" s="12">
        <v>382.59735107421875</v>
      </c>
      <c r="AH2200" s="13">
        <v>317.39874267578125</v>
      </c>
      <c r="AI2200" s="13">
        <v>29.182342529296875</v>
      </c>
      <c r="AJ2200" s="13">
        <v>35.973670959472656</v>
      </c>
      <c r="AK2200" s="18">
        <v>25000</v>
      </c>
      <c r="AL2200" s="18">
        <f t="shared" si="545"/>
        <v>7.9320000000000004</v>
      </c>
      <c r="AM2200" s="18">
        <f t="shared" si="558"/>
        <v>14.947000000000003</v>
      </c>
      <c r="AN2200" s="18">
        <f t="shared" si="559"/>
        <v>0.53067505184986952</v>
      </c>
      <c r="AO2200" s="7">
        <v>616.04200000000003</v>
      </c>
      <c r="AP2200" s="7">
        <v>90.521000000000001</v>
      </c>
      <c r="AQ2200" s="18">
        <v>598.29200000000003</v>
      </c>
      <c r="AR2200" s="18">
        <f t="shared" si="546"/>
        <v>1.0433763180134754</v>
      </c>
      <c r="AS2200" s="22">
        <f t="shared" si="547"/>
        <v>0.85277584608772383</v>
      </c>
      <c r="AT2200" s="18">
        <f t="shared" si="548"/>
        <v>44.014316857382198</v>
      </c>
      <c r="AU2200" s="18">
        <f t="shared" si="544"/>
        <v>230.35850000000002</v>
      </c>
      <c r="AV2200" s="18">
        <f t="shared" si="549"/>
        <v>623.42421982507403</v>
      </c>
      <c r="AW2200" s="18">
        <f t="shared" si="550"/>
        <v>0.55072451323167393</v>
      </c>
      <c r="AX2200" s="7">
        <v>604.96600000000001</v>
      </c>
      <c r="AY2200" s="7">
        <v>367.87799999999999</v>
      </c>
      <c r="AZ2200" s="7">
        <v>9.9239999999999995</v>
      </c>
      <c r="BA2200" s="7">
        <v>12.272</v>
      </c>
      <c r="BB2200" s="18">
        <f t="shared" si="551"/>
        <v>49175.43300233371</v>
      </c>
      <c r="BC2200" s="18">
        <f t="shared" si="552"/>
        <v>839.31390525070719</v>
      </c>
      <c r="BD2200" s="7">
        <v>616.04200000000003</v>
      </c>
      <c r="BE2200" s="11">
        <v>598.291748046875</v>
      </c>
      <c r="BF2200" s="18">
        <f t="shared" si="553"/>
        <v>384.5601779883259</v>
      </c>
      <c r="BG2200" s="18">
        <f t="shared" si="554"/>
        <v>0.50185405048549037</v>
      </c>
      <c r="BH2200" s="18">
        <f t="shared" si="555"/>
        <v>326.37673304832435</v>
      </c>
      <c r="BI2200" s="18">
        <f t="shared" si="556"/>
        <v>0.84870132616339744</v>
      </c>
      <c r="BJ2200" s="18">
        <f t="shared" si="557"/>
        <v>30.304931954250872</v>
      </c>
    </row>
    <row r="2201" spans="1:62" s="3" customFormat="1" x14ac:dyDescent="0.25">
      <c r="A2201" s="4">
        <v>43802.458333333336</v>
      </c>
      <c r="B2201" s="7">
        <v>348.98</v>
      </c>
      <c r="C2201" s="7">
        <v>233.553</v>
      </c>
      <c r="D2201" s="7">
        <v>125.904</v>
      </c>
      <c r="E2201" s="7">
        <v>64.674999999999997</v>
      </c>
      <c r="F2201" s="7">
        <v>11.08</v>
      </c>
      <c r="G2201" s="7">
        <v>601.70100000000002</v>
      </c>
      <c r="H2201" s="7">
        <v>22.535</v>
      </c>
      <c r="I2201" s="7">
        <v>15.859</v>
      </c>
      <c r="J2201" s="7">
        <v>23.713999999999999</v>
      </c>
      <c r="K2201" s="7">
        <v>94.891999999999996</v>
      </c>
      <c r="L2201" s="7">
        <v>2.37</v>
      </c>
      <c r="M2201" s="7">
        <v>1.82</v>
      </c>
      <c r="N2201" s="7">
        <v>26.297000000000001</v>
      </c>
      <c r="O2201" s="7">
        <v>-0.96899999999999997</v>
      </c>
      <c r="P2201" s="7">
        <v>271.57499999999999</v>
      </c>
      <c r="Q2201" s="7">
        <v>3.2370000000000001</v>
      </c>
      <c r="R2201" s="7">
        <v>29.481999999999999</v>
      </c>
      <c r="S2201" s="7">
        <v>558.37300000000005</v>
      </c>
      <c r="T2201" s="7">
        <v>20.734000000000002</v>
      </c>
      <c r="U2201" s="7">
        <v>279.41800000000001</v>
      </c>
      <c r="V2201" s="7">
        <v>562.57899999999995</v>
      </c>
      <c r="W2201" s="7">
        <v>99.885999999999996</v>
      </c>
      <c r="X2201" s="7">
        <v>256.58600000000001</v>
      </c>
      <c r="Y2201" s="11">
        <v>1012.0985107421875</v>
      </c>
      <c r="Z2201" s="11">
        <v>46407.20703125</v>
      </c>
      <c r="AA2201" s="11">
        <v>57253.633833333333</v>
      </c>
      <c r="AB2201" s="11">
        <v>39.054534912109375</v>
      </c>
      <c r="AC2201" s="11">
        <v>11.197368621826172</v>
      </c>
      <c r="AD2201" s="11">
        <v>0.26</v>
      </c>
      <c r="AE2201" s="11">
        <v>6573.0107421875</v>
      </c>
      <c r="AF2201" s="12">
        <v>21.912742614746094</v>
      </c>
      <c r="AG2201" s="12">
        <v>383.044921875</v>
      </c>
      <c r="AH2201" s="13">
        <v>319.042236328125</v>
      </c>
      <c r="AI2201" s="13">
        <v>29.56733512878418</v>
      </c>
      <c r="AJ2201" s="13">
        <v>36.892360687255859</v>
      </c>
      <c r="AK2201" s="18">
        <v>25000</v>
      </c>
      <c r="AL2201" s="18">
        <f t="shared" si="545"/>
        <v>7.8549999999999986</v>
      </c>
      <c r="AM2201" s="18">
        <f t="shared" si="558"/>
        <v>14.947000000000003</v>
      </c>
      <c r="AN2201" s="18">
        <f t="shared" si="559"/>
        <v>0.52552351642470041</v>
      </c>
      <c r="AO2201" s="7">
        <v>627.76</v>
      </c>
      <c r="AP2201" s="7">
        <v>90.222999999999999</v>
      </c>
      <c r="AQ2201" s="18">
        <v>601.70100000000002</v>
      </c>
      <c r="AR2201" s="18">
        <f t="shared" si="546"/>
        <v>0.99640166488379434</v>
      </c>
      <c r="AS2201" s="22">
        <f t="shared" si="547"/>
        <v>0.85438565985187209</v>
      </c>
      <c r="AT2201" s="18">
        <f t="shared" si="548"/>
        <v>43.758882209575546</v>
      </c>
      <c r="AU2201" s="18">
        <f t="shared" si="544"/>
        <v>228.12229166666663</v>
      </c>
      <c r="AV2201" s="18">
        <f t="shared" si="549"/>
        <v>621.11501149695641</v>
      </c>
      <c r="AW2201" s="18">
        <f t="shared" si="550"/>
        <v>0.5618605146234017</v>
      </c>
      <c r="AX2201" s="7">
        <v>615.36099999999999</v>
      </c>
      <c r="AY2201" s="7">
        <v>373.28199999999998</v>
      </c>
      <c r="AZ2201" s="7">
        <v>11.273</v>
      </c>
      <c r="BA2201" s="7">
        <v>12.476000000000001</v>
      </c>
      <c r="BB2201" s="18">
        <f t="shared" si="551"/>
        <v>48182.473896421747</v>
      </c>
      <c r="BC2201" s="18">
        <f t="shared" si="552"/>
        <v>843.72193410242062</v>
      </c>
      <c r="BD2201" s="7">
        <v>627.76</v>
      </c>
      <c r="BE2201" s="11">
        <v>601.7012939453125</v>
      </c>
      <c r="BF2201" s="18">
        <f t="shared" si="553"/>
        <v>376.36482673824929</v>
      </c>
      <c r="BG2201" s="18">
        <f t="shared" si="554"/>
        <v>0.49973135386173162</v>
      </c>
      <c r="BH2201" s="18">
        <f t="shared" si="555"/>
        <v>319.93005630451978</v>
      </c>
      <c r="BI2201" s="18">
        <f t="shared" si="556"/>
        <v>0.85005301658282151</v>
      </c>
      <c r="BJ2201" s="18">
        <f t="shared" si="557"/>
        <v>31.326943307306834</v>
      </c>
    </row>
    <row r="2202" spans="1:62" s="3" customFormat="1" x14ac:dyDescent="0.25">
      <c r="A2202" s="4">
        <v>43802.5</v>
      </c>
      <c r="B2202" s="7">
        <v>359.74</v>
      </c>
      <c r="C2202" s="7">
        <v>240</v>
      </c>
      <c r="D2202" s="7">
        <v>129.51599999999999</v>
      </c>
      <c r="E2202" s="7">
        <v>57.052999999999997</v>
      </c>
      <c r="F2202" s="7">
        <v>11.878</v>
      </c>
      <c r="G2202" s="7">
        <v>597.226</v>
      </c>
      <c r="H2202" s="7">
        <v>24.414999999999999</v>
      </c>
      <c r="I2202" s="7">
        <v>15.827999999999999</v>
      </c>
      <c r="J2202" s="7">
        <v>24.039000000000001</v>
      </c>
      <c r="K2202" s="7">
        <v>95.866</v>
      </c>
      <c r="L2202" s="7">
        <v>2.3719999999999999</v>
      </c>
      <c r="M2202" s="7">
        <v>1.8240000000000001</v>
      </c>
      <c r="N2202" s="7">
        <v>26.36</v>
      </c>
      <c r="O2202" s="7">
        <v>-0.96899999999999997</v>
      </c>
      <c r="P2202" s="7">
        <v>271.28199999999998</v>
      </c>
      <c r="Q2202" s="7">
        <v>3.375</v>
      </c>
      <c r="R2202" s="7">
        <v>30.661000000000001</v>
      </c>
      <c r="S2202" s="7">
        <v>555.154</v>
      </c>
      <c r="T2202" s="7">
        <v>21.367000000000001</v>
      </c>
      <c r="U2202" s="7">
        <v>286.47899999999998</v>
      </c>
      <c r="V2202" s="7">
        <v>560.48099999999999</v>
      </c>
      <c r="W2202" s="7">
        <v>101.994</v>
      </c>
      <c r="X2202" s="7">
        <v>262.762</v>
      </c>
      <c r="Y2202" s="11">
        <v>1012.192138671875</v>
      </c>
      <c r="Z2202" s="11">
        <v>47687.2265625</v>
      </c>
      <c r="AA2202" s="11">
        <v>59799.72075</v>
      </c>
      <c r="AB2202" s="11">
        <v>39.239173889160156</v>
      </c>
      <c r="AC2202" s="11">
        <v>11.497355461120605</v>
      </c>
      <c r="AD2202" s="11">
        <v>0.26</v>
      </c>
      <c r="AE2202" s="11">
        <v>6572.64990234375</v>
      </c>
      <c r="AF2202" s="12">
        <v>22.705440521240234</v>
      </c>
      <c r="AG2202" s="12">
        <v>381.96533203125</v>
      </c>
      <c r="AH2202" s="13">
        <v>319.6585693359375</v>
      </c>
      <c r="AI2202" s="13">
        <v>29.648277282714844</v>
      </c>
      <c r="AJ2202" s="13">
        <v>36.892360687255859</v>
      </c>
      <c r="AK2202" s="18">
        <v>25000</v>
      </c>
      <c r="AL2202" s="18">
        <f t="shared" si="545"/>
        <v>8.2110000000000021</v>
      </c>
      <c r="AM2202" s="18">
        <f t="shared" si="558"/>
        <v>14.947000000000003</v>
      </c>
      <c r="AN2202" s="18">
        <f t="shared" si="559"/>
        <v>0.54934100488392323</v>
      </c>
      <c r="AO2202" s="7">
        <v>647.99</v>
      </c>
      <c r="AP2202" s="7">
        <v>91.968000000000004</v>
      </c>
      <c r="AQ2202" s="18">
        <v>597.226</v>
      </c>
      <c r="AR2202" s="18">
        <f t="shared" si="546"/>
        <v>1.0343915339114134</v>
      </c>
      <c r="AS2202" s="22">
        <f t="shared" si="547"/>
        <v>0.85030742791477598</v>
      </c>
      <c r="AT2202" s="18">
        <f t="shared" si="548"/>
        <v>43.550584918951536</v>
      </c>
      <c r="AU2202" s="18">
        <f t="shared" si="544"/>
        <v>238.46112500000007</v>
      </c>
      <c r="AV2202" s="18">
        <f t="shared" si="549"/>
        <v>651.8032336201303</v>
      </c>
      <c r="AW2202" s="18">
        <f t="shared" si="550"/>
        <v>0.5519150281013423</v>
      </c>
      <c r="AX2202" s="7">
        <v>632.92100000000005</v>
      </c>
      <c r="AY2202" s="7">
        <v>381.30500000000001</v>
      </c>
      <c r="AZ2202" s="7">
        <v>11.715</v>
      </c>
      <c r="BA2202" s="7">
        <v>12.827</v>
      </c>
      <c r="BB2202" s="18">
        <f t="shared" si="551"/>
        <v>49205.873567780283</v>
      </c>
      <c r="BC2202" s="18">
        <f t="shared" si="552"/>
        <v>885.89934631184769</v>
      </c>
      <c r="BD2202" s="7">
        <v>647.99</v>
      </c>
      <c r="BE2202" s="11">
        <v>597.2257080078125</v>
      </c>
      <c r="BF2202" s="18">
        <f t="shared" si="553"/>
        <v>400.30568244383812</v>
      </c>
      <c r="BG2202" s="18">
        <f t="shared" si="554"/>
        <v>0.4942403862691977</v>
      </c>
      <c r="BH2202" s="18">
        <f t="shared" si="555"/>
        <v>338.6619929254</v>
      </c>
      <c r="BI2202" s="18">
        <f t="shared" si="556"/>
        <v>0.84600845748152331</v>
      </c>
      <c r="BJ2202" s="18">
        <f t="shared" si="557"/>
        <v>31.383597358490565</v>
      </c>
    </row>
    <row r="2203" spans="1:62" s="3" customFormat="1" x14ac:dyDescent="0.25">
      <c r="A2203" s="4">
        <v>43802.541666666664</v>
      </c>
      <c r="B2203" s="7">
        <v>331.02</v>
      </c>
      <c r="C2203" s="7">
        <v>219.60400000000001</v>
      </c>
      <c r="D2203" s="7">
        <v>124.863</v>
      </c>
      <c r="E2203" s="7">
        <v>56.067999999999998</v>
      </c>
      <c r="F2203" s="7">
        <v>12.106</v>
      </c>
      <c r="G2203" s="7">
        <v>602.02499999999998</v>
      </c>
      <c r="H2203" s="7">
        <v>22.084</v>
      </c>
      <c r="I2203" s="7">
        <v>16.097000000000001</v>
      </c>
      <c r="J2203" s="7">
        <v>24.050999999999998</v>
      </c>
      <c r="K2203" s="7">
        <v>93.602000000000004</v>
      </c>
      <c r="L2203" s="7">
        <v>2.3730000000000002</v>
      </c>
      <c r="M2203" s="7">
        <v>1.825</v>
      </c>
      <c r="N2203" s="7">
        <v>26.698</v>
      </c>
      <c r="O2203" s="7">
        <v>-0.96799999999999997</v>
      </c>
      <c r="P2203" s="7">
        <v>271.60000000000002</v>
      </c>
      <c r="Q2203" s="7">
        <v>3.3130000000000002</v>
      </c>
      <c r="R2203" s="7">
        <v>27.588000000000001</v>
      </c>
      <c r="S2203" s="7">
        <v>557.21600000000001</v>
      </c>
      <c r="T2203" s="7">
        <v>20.51</v>
      </c>
      <c r="U2203" s="7">
        <v>270.57600000000002</v>
      </c>
      <c r="V2203" s="7">
        <v>564.18600000000004</v>
      </c>
      <c r="W2203" s="7">
        <v>98.168999999999997</v>
      </c>
      <c r="X2203" s="7">
        <v>250.73699999999999</v>
      </c>
      <c r="Y2203" s="11">
        <v>1011.6166381835938</v>
      </c>
      <c r="Z2203" s="11">
        <v>44615.1796875</v>
      </c>
      <c r="AA2203" s="11">
        <v>60126.590083333336</v>
      </c>
      <c r="AB2203" s="11">
        <v>39.246803283691406</v>
      </c>
      <c r="AC2203" s="11">
        <v>11.149499893188477</v>
      </c>
      <c r="AD2203" s="11">
        <v>0.26</v>
      </c>
      <c r="AE2203" s="11">
        <v>6676.4228515625</v>
      </c>
      <c r="AF2203" s="12">
        <v>21.617597579956055</v>
      </c>
      <c r="AG2203" s="12">
        <v>383.60784912109375</v>
      </c>
      <c r="AH2203" s="13">
        <v>319.17822265625</v>
      </c>
      <c r="AI2203" s="13">
        <v>29.627622604370117</v>
      </c>
      <c r="AJ2203" s="13">
        <v>37.659145355224609</v>
      </c>
      <c r="AK2203" s="18">
        <v>25000</v>
      </c>
      <c r="AL2203" s="18">
        <f t="shared" si="545"/>
        <v>7.9539999999999971</v>
      </c>
      <c r="AM2203" s="18">
        <f t="shared" si="558"/>
        <v>14.947000000000003</v>
      </c>
      <c r="AN2203" s="18">
        <f t="shared" si="559"/>
        <v>0.5321469191142032</v>
      </c>
      <c r="AO2203" s="7">
        <v>599.33799999999997</v>
      </c>
      <c r="AP2203" s="7">
        <v>90.394999999999996</v>
      </c>
      <c r="AQ2203" s="18">
        <v>602.02499999999998</v>
      </c>
      <c r="AR2203" s="18">
        <f t="shared" si="546"/>
        <v>1.1771634807186386</v>
      </c>
      <c r="AS2203" s="22">
        <f t="shared" si="547"/>
        <v>0.85368911511616596</v>
      </c>
      <c r="AT2203" s="18">
        <f t="shared" si="548"/>
        <v>44.229588047176634</v>
      </c>
      <c r="AU2203" s="18">
        <f t="shared" si="544"/>
        <v>230.9974166666666</v>
      </c>
      <c r="AV2203" s="18">
        <f t="shared" si="549"/>
        <v>655.49345919992606</v>
      </c>
      <c r="AW2203" s="18">
        <f t="shared" si="550"/>
        <v>0.5049935973488312</v>
      </c>
      <c r="AX2203" s="7">
        <v>584.10299999999995</v>
      </c>
      <c r="AY2203" s="7">
        <v>368.726</v>
      </c>
      <c r="AZ2203" s="7">
        <v>12.005000000000001</v>
      </c>
      <c r="BA2203" s="7">
        <v>11.869</v>
      </c>
      <c r="BB2203" s="18">
        <f t="shared" si="551"/>
        <v>52891.784133750363</v>
      </c>
      <c r="BC2203" s="18">
        <f t="shared" si="552"/>
        <v>854.69045888136395</v>
      </c>
      <c r="BD2203" s="7">
        <v>599.33799999999997</v>
      </c>
      <c r="BE2203" s="11">
        <v>602.02545166015625</v>
      </c>
      <c r="BF2203" s="18">
        <f t="shared" si="553"/>
        <v>424.74027796147175</v>
      </c>
      <c r="BG2203" s="18">
        <f t="shared" si="554"/>
        <v>0.51076615325559394</v>
      </c>
      <c r="BH2203" s="18">
        <f t="shared" si="555"/>
        <v>360.96458681966044</v>
      </c>
      <c r="BI2203" s="18">
        <f t="shared" si="556"/>
        <v>0.84984779063596039</v>
      </c>
      <c r="BJ2203" s="18">
        <f t="shared" si="557"/>
        <v>32.338498767195674</v>
      </c>
    </row>
    <row r="2204" spans="1:62" s="3" customFormat="1" x14ac:dyDescent="0.25">
      <c r="A2204" s="4">
        <v>43802.583333333336</v>
      </c>
      <c r="B2204" s="7">
        <v>355.48700000000002</v>
      </c>
      <c r="C2204" s="7">
        <v>239.41399999999999</v>
      </c>
      <c r="D2204" s="7">
        <v>129.584</v>
      </c>
      <c r="E2204" s="7">
        <v>55.433</v>
      </c>
      <c r="F2204" s="7">
        <v>13.693</v>
      </c>
      <c r="G2204" s="7">
        <v>596.33900000000006</v>
      </c>
      <c r="H2204" s="7">
        <v>24.645</v>
      </c>
      <c r="I2204" s="7">
        <v>16.896000000000001</v>
      </c>
      <c r="J2204" s="7">
        <v>25.094999999999999</v>
      </c>
      <c r="K2204" s="7">
        <v>89.376999999999995</v>
      </c>
      <c r="L2204" s="7">
        <v>2.37</v>
      </c>
      <c r="M2204" s="7">
        <v>1.823</v>
      </c>
      <c r="N2204" s="7">
        <v>27.568999999999999</v>
      </c>
      <c r="O2204" s="7">
        <v>-0.96599999999999997</v>
      </c>
      <c r="P2204" s="7">
        <v>272.20999999999998</v>
      </c>
      <c r="Q2204" s="7">
        <v>3.36</v>
      </c>
      <c r="R2204" s="7">
        <v>30.135000000000002</v>
      </c>
      <c r="S2204" s="7">
        <v>555.05499999999995</v>
      </c>
      <c r="T2204" s="7">
        <v>21.457000000000001</v>
      </c>
      <c r="U2204" s="7">
        <v>283.971</v>
      </c>
      <c r="V2204" s="7">
        <v>561.05200000000002</v>
      </c>
      <c r="W2204" s="7">
        <v>102.214</v>
      </c>
      <c r="X2204" s="7">
        <v>262.25599999999997</v>
      </c>
      <c r="Y2204" s="11">
        <v>1011.1876220703125</v>
      </c>
      <c r="Z2204" s="11">
        <v>46663.2109375</v>
      </c>
      <c r="AA2204" s="11">
        <v>58308.114166666666</v>
      </c>
      <c r="AB2204" s="11">
        <v>39.248329162597656</v>
      </c>
      <c r="AC2204" s="11">
        <v>10.947479248046875</v>
      </c>
      <c r="AD2204" s="11">
        <v>0.26</v>
      </c>
      <c r="AE2204" s="11">
        <v>6530.0703125</v>
      </c>
      <c r="AF2204" s="12">
        <v>22.757631301879883</v>
      </c>
      <c r="AG2204" s="12">
        <v>381.922607421875</v>
      </c>
      <c r="AH2204" s="13">
        <v>318.4837646484375</v>
      </c>
      <c r="AI2204" s="13">
        <v>30.517778396606445</v>
      </c>
      <c r="AJ2204" s="13">
        <v>39.62432861328125</v>
      </c>
      <c r="AK2204" s="18">
        <v>25000</v>
      </c>
      <c r="AL2204" s="18">
        <f t="shared" si="545"/>
        <v>8.1989999999999981</v>
      </c>
      <c r="AM2204" s="18">
        <f t="shared" si="558"/>
        <v>14.947000000000003</v>
      </c>
      <c r="AN2204" s="18">
        <f t="shared" si="559"/>
        <v>0.54853816819428625</v>
      </c>
      <c r="AO2204" s="7">
        <v>638.40800000000002</v>
      </c>
      <c r="AP2204" s="7">
        <v>92.98</v>
      </c>
      <c r="AQ2204" s="18">
        <v>596.33900000000006</v>
      </c>
      <c r="AR2204" s="18">
        <f t="shared" si="546"/>
        <v>1.012146544836346</v>
      </c>
      <c r="AS2204" s="22">
        <f t="shared" si="547"/>
        <v>0.84838931216279112</v>
      </c>
      <c r="AT2204" s="18">
        <f t="shared" si="548"/>
        <v>43.258358189371386</v>
      </c>
      <c r="AU2204" s="18">
        <f t="shared" si="544"/>
        <v>238.11262499999995</v>
      </c>
      <c r="AV2204" s="18">
        <f t="shared" si="549"/>
        <v>635.69334935101574</v>
      </c>
      <c r="AW2204" s="18">
        <f t="shared" si="550"/>
        <v>0.55921145055696975</v>
      </c>
      <c r="AX2204" s="7">
        <v>624.76499999999999</v>
      </c>
      <c r="AY2204" s="7">
        <v>380.76299999999998</v>
      </c>
      <c r="AZ2204" s="7">
        <v>12.002000000000001</v>
      </c>
      <c r="BA2204" s="7">
        <v>12.653</v>
      </c>
      <c r="BB2204" s="18">
        <f t="shared" si="551"/>
        <v>49042.832923110109</v>
      </c>
      <c r="BC2204" s="18">
        <f t="shared" si="552"/>
        <v>871.4286710274672</v>
      </c>
      <c r="BD2204" s="7">
        <v>638.40800000000002</v>
      </c>
      <c r="BE2204" s="11">
        <v>596.3387451171875</v>
      </c>
      <c r="BF2204" s="18">
        <f t="shared" si="553"/>
        <v>385.33170540726599</v>
      </c>
      <c r="BG2204" s="18">
        <f t="shared" si="554"/>
        <v>0.49252313207620324</v>
      </c>
      <c r="BH2204" s="18">
        <f t="shared" si="555"/>
        <v>325.25168537217979</v>
      </c>
      <c r="BI2204" s="18">
        <f t="shared" si="556"/>
        <v>0.84408233427979606</v>
      </c>
      <c r="BJ2204" s="18">
        <f t="shared" si="557"/>
        <v>34.463792277569532</v>
      </c>
    </row>
    <row r="2205" spans="1:62" s="3" customFormat="1" x14ac:dyDescent="0.25">
      <c r="A2205" s="4">
        <v>43802.625</v>
      </c>
      <c r="B2205" s="7">
        <v>358.512</v>
      </c>
      <c r="C2205" s="7">
        <v>241.99299999999999</v>
      </c>
      <c r="D2205" s="7">
        <v>128.476</v>
      </c>
      <c r="E2205" s="7">
        <v>60.268999999999998</v>
      </c>
      <c r="F2205" s="7">
        <v>11.542999999999999</v>
      </c>
      <c r="G2205" s="7">
        <v>595.78399999999999</v>
      </c>
      <c r="H2205" s="7">
        <v>23.838999999999999</v>
      </c>
      <c r="I2205" s="7">
        <v>17.195</v>
      </c>
      <c r="J2205" s="7">
        <v>25.227</v>
      </c>
      <c r="K2205" s="7">
        <v>90.79</v>
      </c>
      <c r="L2205" s="7">
        <v>2.3690000000000002</v>
      </c>
      <c r="M2205" s="7">
        <v>1.8220000000000001</v>
      </c>
      <c r="N2205" s="7">
        <v>27.619</v>
      </c>
      <c r="O2205" s="7">
        <v>-0.96599999999999997</v>
      </c>
      <c r="P2205" s="7">
        <v>271.89299999999997</v>
      </c>
      <c r="Q2205" s="7">
        <v>3.3359999999999999</v>
      </c>
      <c r="R2205" s="7">
        <v>30.13</v>
      </c>
      <c r="S2205" s="7">
        <v>554.02700000000004</v>
      </c>
      <c r="T2205" s="7">
        <v>21.23</v>
      </c>
      <c r="U2205" s="7">
        <v>283.553</v>
      </c>
      <c r="V2205" s="7">
        <v>559.952</v>
      </c>
      <c r="W2205" s="7">
        <v>101.28</v>
      </c>
      <c r="X2205" s="7">
        <v>261.70499999999998</v>
      </c>
      <c r="Y2205" s="11">
        <v>1010.9369506835938</v>
      </c>
      <c r="Z2205" s="11">
        <v>47687.2265625</v>
      </c>
      <c r="AA2205" s="11">
        <v>58249.967083333329</v>
      </c>
      <c r="AB2205" s="11">
        <v>39.257484436035156</v>
      </c>
      <c r="AC2205" s="11">
        <v>11.138515472412109</v>
      </c>
      <c r="AD2205" s="11">
        <v>0.26</v>
      </c>
      <c r="AE2205" s="11">
        <v>6552.84326171875</v>
      </c>
      <c r="AF2205" s="12">
        <v>22.502525329589844</v>
      </c>
      <c r="AG2205" s="12">
        <v>382.71734619140625</v>
      </c>
      <c r="AH2205" s="13">
        <v>318.18862915039063</v>
      </c>
      <c r="AI2205" s="13">
        <v>30.630626678466797</v>
      </c>
      <c r="AJ2205" s="13">
        <v>39.547168731689453</v>
      </c>
      <c r="AK2205" s="18">
        <v>25000</v>
      </c>
      <c r="AL2205" s="18">
        <f t="shared" si="545"/>
        <v>8.032</v>
      </c>
      <c r="AM2205" s="18">
        <f t="shared" si="558"/>
        <v>14.947000000000003</v>
      </c>
      <c r="AN2205" s="18">
        <f t="shared" si="559"/>
        <v>0.53736535759684212</v>
      </c>
      <c r="AO2205" s="7">
        <v>651.20100000000002</v>
      </c>
      <c r="AP2205" s="7">
        <v>92.715999999999994</v>
      </c>
      <c r="AQ2205" s="18">
        <v>595.78399999999999</v>
      </c>
      <c r="AR2205" s="18">
        <f t="shared" si="546"/>
        <v>0.98479515163970699</v>
      </c>
      <c r="AS2205" s="22">
        <f t="shared" si="547"/>
        <v>0.84878806565180487</v>
      </c>
      <c r="AT2205" s="18">
        <f t="shared" si="548"/>
        <v>43.399093765747807</v>
      </c>
      <c r="AU2205" s="18">
        <f t="shared" si="544"/>
        <v>233.26266666666669</v>
      </c>
      <c r="AV2205" s="18">
        <f t="shared" si="549"/>
        <v>635.2075489370884</v>
      </c>
      <c r="AW2205" s="18">
        <f t="shared" si="550"/>
        <v>0.56440135291198723</v>
      </c>
      <c r="AX2205" s="7">
        <v>637.91600000000005</v>
      </c>
      <c r="AY2205" s="7">
        <v>377.63600000000002</v>
      </c>
      <c r="AZ2205" s="7">
        <v>10.45</v>
      </c>
      <c r="BA2205" s="7">
        <v>12.766</v>
      </c>
      <c r="BB2205" s="18">
        <f t="shared" si="551"/>
        <v>47953.033569198109</v>
      </c>
      <c r="BC2205" s="18">
        <f t="shared" si="552"/>
        <v>867.24157390109508</v>
      </c>
      <c r="BD2205" s="7">
        <v>651.20100000000002</v>
      </c>
      <c r="BE2205" s="11">
        <v>595.7843017578125</v>
      </c>
      <c r="BF2205" s="18">
        <f t="shared" si="553"/>
        <v>382.07622698183701</v>
      </c>
      <c r="BG2205" s="18">
        <f t="shared" si="554"/>
        <v>0.49878459279218229</v>
      </c>
      <c r="BH2205" s="18">
        <f t="shared" si="555"/>
        <v>322.61730090604618</v>
      </c>
      <c r="BI2205" s="18">
        <f t="shared" si="556"/>
        <v>0.84437941469041633</v>
      </c>
      <c r="BJ2205" s="18">
        <f t="shared" si="557"/>
        <v>34.444403391227844</v>
      </c>
    </row>
    <row r="2206" spans="1:62" s="3" customFormat="1" x14ac:dyDescent="0.25">
      <c r="A2206" s="4">
        <v>43802.666666666664</v>
      </c>
      <c r="B2206" s="7">
        <v>345.00099999999998</v>
      </c>
      <c r="C2206" s="7">
        <v>230.27099999999999</v>
      </c>
      <c r="D2206" s="7">
        <v>125.714</v>
      </c>
      <c r="E2206" s="7">
        <v>59.359000000000002</v>
      </c>
      <c r="F2206" s="7">
        <v>10.343999999999999</v>
      </c>
      <c r="G2206" s="7">
        <v>596.44899999999996</v>
      </c>
      <c r="H2206" s="7">
        <v>22.475999999999999</v>
      </c>
      <c r="I2206" s="7">
        <v>16.475999999999999</v>
      </c>
      <c r="J2206" s="7">
        <v>24.477</v>
      </c>
      <c r="K2206" s="7">
        <v>93.957999999999998</v>
      </c>
      <c r="L2206" s="7">
        <v>2.3660000000000001</v>
      </c>
      <c r="M2206" s="7">
        <v>1.8220000000000001</v>
      </c>
      <c r="N2206" s="7">
        <v>26.975999999999999</v>
      </c>
      <c r="O2206" s="7">
        <v>-0.96699999999999997</v>
      </c>
      <c r="P2206" s="7">
        <v>271.35500000000002</v>
      </c>
      <c r="Q2206" s="7">
        <v>3.2429999999999999</v>
      </c>
      <c r="R2206" s="7">
        <v>28.960999999999999</v>
      </c>
      <c r="S2206" s="7">
        <v>556.02499999999998</v>
      </c>
      <c r="T2206" s="7">
        <v>20.702999999999999</v>
      </c>
      <c r="U2206" s="7">
        <v>276.63900000000001</v>
      </c>
      <c r="V2206" s="7">
        <v>562.50800000000004</v>
      </c>
      <c r="W2206" s="7">
        <v>99.536000000000001</v>
      </c>
      <c r="X2206" s="7">
        <v>254.80600000000001</v>
      </c>
      <c r="Y2206" s="11">
        <v>1011.22998046875</v>
      </c>
      <c r="Z2206" s="11">
        <v>45639.1953125</v>
      </c>
      <c r="AA2206" s="11">
        <v>58795.993083333327</v>
      </c>
      <c r="AB2206" s="11">
        <v>39.257991790771484</v>
      </c>
      <c r="AC2206" s="11">
        <v>10.859171867370605</v>
      </c>
      <c r="AD2206" s="11">
        <v>0.26</v>
      </c>
      <c r="AE2206" s="11">
        <v>6546.99365234375</v>
      </c>
      <c r="AF2206" s="12">
        <v>21.987667083740234</v>
      </c>
      <c r="AG2206" s="12">
        <v>383.04684448242188</v>
      </c>
      <c r="AH2206" s="13">
        <v>318.26968383789063</v>
      </c>
      <c r="AI2206" s="13">
        <v>29.951858520507813</v>
      </c>
      <c r="AJ2206" s="13">
        <v>38.245086669921875</v>
      </c>
      <c r="AK2206" s="18">
        <v>25000</v>
      </c>
      <c r="AL2206" s="18">
        <f t="shared" si="545"/>
        <v>8.0010000000000012</v>
      </c>
      <c r="AM2206" s="18">
        <f t="shared" si="558"/>
        <v>14.947000000000003</v>
      </c>
      <c r="AN2206" s="18">
        <f t="shared" si="559"/>
        <v>0.53529136281528067</v>
      </c>
      <c r="AO2206" s="7">
        <v>621.34900000000005</v>
      </c>
      <c r="AP2206" s="7">
        <v>91.590999999999994</v>
      </c>
      <c r="AQ2206" s="18">
        <v>596.44899999999996</v>
      </c>
      <c r="AR2206" s="18">
        <f t="shared" si="546"/>
        <v>1.0794300363151423</v>
      </c>
      <c r="AS2206" s="22">
        <f t="shared" si="547"/>
        <v>0.8504977810849037</v>
      </c>
      <c r="AT2206" s="18">
        <f t="shared" si="548"/>
        <v>43.359791776448475</v>
      </c>
      <c r="AU2206" s="18">
        <f t="shared" si="544"/>
        <v>232.36237500000007</v>
      </c>
      <c r="AV2206" s="18">
        <f t="shared" si="549"/>
        <v>641.17017049882134</v>
      </c>
      <c r="AW2206" s="18">
        <f t="shared" si="550"/>
        <v>0.53808024121208586</v>
      </c>
      <c r="AX2206" s="7">
        <v>607.93799999999999</v>
      </c>
      <c r="AY2206" s="7">
        <v>369.32100000000003</v>
      </c>
      <c r="AZ2206" s="7">
        <v>10.17</v>
      </c>
      <c r="BA2206" s="7">
        <v>12.27</v>
      </c>
      <c r="BB2206" s="18">
        <f t="shared" si="551"/>
        <v>50575.22592129415</v>
      </c>
      <c r="BC2206" s="18">
        <f t="shared" si="552"/>
        <v>858.33834642778527</v>
      </c>
      <c r="BD2206" s="7">
        <v>621.34900000000005</v>
      </c>
      <c r="BE2206" s="11">
        <v>596.44854736328125</v>
      </c>
      <c r="BF2206" s="18">
        <f t="shared" si="553"/>
        <v>400.03969504674808</v>
      </c>
      <c r="BG2206" s="18">
        <f t="shared" si="554"/>
        <v>0.50244747460220829</v>
      </c>
      <c r="BH2206" s="18">
        <f t="shared" si="555"/>
        <v>338.60966089150452</v>
      </c>
      <c r="BI2206" s="18">
        <f t="shared" si="556"/>
        <v>0.84644015352510227</v>
      </c>
      <c r="BJ2206" s="18">
        <f t="shared" si="557"/>
        <v>33.375339722380026</v>
      </c>
    </row>
    <row r="2207" spans="1:62" s="3" customFormat="1" x14ac:dyDescent="0.25">
      <c r="A2207" s="4">
        <v>43802.708333333336</v>
      </c>
      <c r="B2207" s="7">
        <v>345.40899999999999</v>
      </c>
      <c r="C2207" s="7">
        <v>232.49799999999999</v>
      </c>
      <c r="D2207" s="7">
        <v>125.301</v>
      </c>
      <c r="E2207" s="7">
        <v>62.845999999999997</v>
      </c>
      <c r="F2207" s="7">
        <v>8.8109999999999999</v>
      </c>
      <c r="G2207" s="7">
        <v>595.94500000000005</v>
      </c>
      <c r="H2207" s="7">
        <v>22.491</v>
      </c>
      <c r="I2207" s="7">
        <v>16.097000000000001</v>
      </c>
      <c r="J2207" s="7">
        <v>24.013000000000002</v>
      </c>
      <c r="K2207" s="7">
        <v>96.659000000000006</v>
      </c>
      <c r="L2207" s="7">
        <v>2.371</v>
      </c>
      <c r="M2207" s="7">
        <v>1.8220000000000001</v>
      </c>
      <c r="N2207" s="7">
        <v>26.626999999999999</v>
      </c>
      <c r="O2207" s="7">
        <v>-0.96799999999999997</v>
      </c>
      <c r="P2207" s="7">
        <v>271.30599999999998</v>
      </c>
      <c r="Q2207" s="7">
        <v>3.26</v>
      </c>
      <c r="R2207" s="7">
        <v>29.468</v>
      </c>
      <c r="S2207" s="7">
        <v>554.57399999999996</v>
      </c>
      <c r="T2207" s="7">
        <v>20.699000000000002</v>
      </c>
      <c r="U2207" s="7">
        <v>276.75799999999998</v>
      </c>
      <c r="V2207" s="7">
        <v>560.58199999999999</v>
      </c>
      <c r="W2207" s="7">
        <v>98.650999999999996</v>
      </c>
      <c r="X2207" s="7">
        <v>253.98599999999999</v>
      </c>
      <c r="Y2207" s="11">
        <v>1011.5547485351563</v>
      </c>
      <c r="Z2207" s="11">
        <v>45895.19921875</v>
      </c>
      <c r="AA2207" s="11">
        <v>58852.129666666668</v>
      </c>
      <c r="AB2207" s="11">
        <v>39.163894653320313</v>
      </c>
      <c r="AC2207" s="11">
        <v>11.453320503234863</v>
      </c>
      <c r="AD2207" s="11">
        <v>0.26</v>
      </c>
      <c r="AE2207" s="11">
        <v>6552.30322265625</v>
      </c>
      <c r="AF2207" s="12">
        <v>21.966140747070313</v>
      </c>
      <c r="AG2207" s="12">
        <v>381.85986328125</v>
      </c>
      <c r="AH2207" s="13">
        <v>317.85586547851563</v>
      </c>
      <c r="AI2207" s="13">
        <v>29.677694320678711</v>
      </c>
      <c r="AJ2207" s="13">
        <v>37.326389312744141</v>
      </c>
      <c r="AK2207" s="18">
        <v>25000</v>
      </c>
      <c r="AL2207" s="18">
        <f t="shared" si="545"/>
        <v>7.9160000000000004</v>
      </c>
      <c r="AM2207" s="18">
        <f t="shared" si="558"/>
        <v>14.947000000000003</v>
      </c>
      <c r="AN2207" s="18">
        <f t="shared" si="559"/>
        <v>0.52960460293035383</v>
      </c>
      <c r="AO2207" s="7">
        <v>621.75699999999995</v>
      </c>
      <c r="AP2207" s="7">
        <v>92.259</v>
      </c>
      <c r="AQ2207" s="18">
        <v>595.94500000000005</v>
      </c>
      <c r="AR2207" s="18">
        <f t="shared" si="546"/>
        <v>1.0695208339733719</v>
      </c>
      <c r="AS2207" s="22">
        <f t="shared" si="547"/>
        <v>0.84953728123797123</v>
      </c>
      <c r="AT2207" s="18">
        <f t="shared" si="548"/>
        <v>43.499219190811353</v>
      </c>
      <c r="AU2207" s="18">
        <f t="shared" si="544"/>
        <v>229.89383333333333</v>
      </c>
      <c r="AV2207" s="18">
        <f t="shared" si="549"/>
        <v>640.24405733024457</v>
      </c>
      <c r="AW2207" s="18">
        <f t="shared" si="550"/>
        <v>0.53949583138705248</v>
      </c>
      <c r="AX2207" s="7">
        <v>609.04999999999995</v>
      </c>
      <c r="AY2207" s="7">
        <v>365.13499999999999</v>
      </c>
      <c r="AZ2207" s="7">
        <v>9.2620000000000005</v>
      </c>
      <c r="BA2207" s="7">
        <v>12.37</v>
      </c>
      <c r="BB2207" s="18">
        <f t="shared" si="551"/>
        <v>50220.472851706159</v>
      </c>
      <c r="BC2207" s="18">
        <f t="shared" si="552"/>
        <v>857.27514773215512</v>
      </c>
      <c r="BD2207" s="7">
        <v>621.75699999999995</v>
      </c>
      <c r="BE2207" s="11">
        <v>595.94482421875</v>
      </c>
      <c r="BF2207" s="18">
        <f t="shared" si="553"/>
        <v>396.29261993563102</v>
      </c>
      <c r="BG2207" s="18">
        <f t="shared" si="554"/>
        <v>0.50435317171635563</v>
      </c>
      <c r="BH2207" s="18">
        <f t="shared" si="555"/>
        <v>334.94215647660309</v>
      </c>
      <c r="BI2207" s="18">
        <f t="shared" si="556"/>
        <v>0.8451889831584728</v>
      </c>
      <c r="BJ2207" s="18">
        <f t="shared" si="557"/>
        <v>32.35382961653719</v>
      </c>
    </row>
    <row r="2208" spans="1:62" s="3" customFormat="1" x14ac:dyDescent="0.25">
      <c r="A2208" s="4">
        <v>43802.75</v>
      </c>
      <c r="B2208" s="7">
        <v>346.67099999999999</v>
      </c>
      <c r="C2208" s="7">
        <v>233.905</v>
      </c>
      <c r="D2208" s="7">
        <v>125.21599999999999</v>
      </c>
      <c r="E2208" s="7">
        <v>62.277000000000001</v>
      </c>
      <c r="F2208" s="7">
        <v>8.4700000000000006</v>
      </c>
      <c r="G2208" s="7">
        <v>595.46199999999999</v>
      </c>
      <c r="H2208" s="7">
        <v>22.286000000000001</v>
      </c>
      <c r="I2208" s="7">
        <v>15.868</v>
      </c>
      <c r="J2208" s="7">
        <v>23.795999999999999</v>
      </c>
      <c r="K2208" s="7">
        <v>95.450999999999993</v>
      </c>
      <c r="L2208" s="7">
        <v>2.367</v>
      </c>
      <c r="M2208" s="7">
        <v>1.821</v>
      </c>
      <c r="N2208" s="7">
        <v>26.419</v>
      </c>
      <c r="O2208" s="7">
        <v>-0.96899999999999997</v>
      </c>
      <c r="P2208" s="7">
        <v>271.233</v>
      </c>
      <c r="Q2208" s="7">
        <v>3.27</v>
      </c>
      <c r="R2208" s="7">
        <v>29.594999999999999</v>
      </c>
      <c r="S2208" s="7">
        <v>554.33699999999999</v>
      </c>
      <c r="T2208" s="7">
        <v>20.65</v>
      </c>
      <c r="U2208" s="7">
        <v>276.399</v>
      </c>
      <c r="V2208" s="7">
        <v>560.38300000000004</v>
      </c>
      <c r="W2208" s="7">
        <v>98.635000000000005</v>
      </c>
      <c r="X2208" s="7">
        <v>253.137</v>
      </c>
      <c r="Y2208" s="11">
        <v>1012.2661743164063</v>
      </c>
      <c r="Z2208" s="11">
        <v>46151.203125</v>
      </c>
      <c r="AA2208" s="11">
        <v>58974.990333333328</v>
      </c>
      <c r="AB2208" s="11">
        <v>38.863288879394531</v>
      </c>
      <c r="AC2208" s="11">
        <v>11.19184684753418</v>
      </c>
      <c r="AD2208" s="11">
        <v>0.26</v>
      </c>
      <c r="AE2208" s="11">
        <v>6525.46435546875</v>
      </c>
      <c r="AF2208" s="12">
        <v>21.954328536987305</v>
      </c>
      <c r="AG2208" s="12">
        <v>381.59884643554688</v>
      </c>
      <c r="AH2208" s="13">
        <v>317.53469848632813</v>
      </c>
      <c r="AI2208" s="13">
        <v>29.565891265869141</v>
      </c>
      <c r="AJ2208" s="13">
        <v>37.070796966552734</v>
      </c>
      <c r="AK2208" s="18">
        <v>25000</v>
      </c>
      <c r="AL2208" s="18">
        <f t="shared" si="545"/>
        <v>7.927999999999999</v>
      </c>
      <c r="AM2208" s="18">
        <f t="shared" si="558"/>
        <v>14.947000000000003</v>
      </c>
      <c r="AN2208" s="18">
        <f t="shared" si="559"/>
        <v>0.53040743961999048</v>
      </c>
      <c r="AO2208" s="7">
        <v>628.55399999999997</v>
      </c>
      <c r="AP2208" s="7">
        <v>92.388999999999996</v>
      </c>
      <c r="AQ2208" s="18">
        <v>595.46199999999999</v>
      </c>
      <c r="AR2208" s="18">
        <f t="shared" si="546"/>
        <v>1.0461666805244971</v>
      </c>
      <c r="AS2208" s="22">
        <f t="shared" si="547"/>
        <v>0.84915637105790132</v>
      </c>
      <c r="AT2208" s="18">
        <f t="shared" si="548"/>
        <v>43.656128478653542</v>
      </c>
      <c r="AU2208" s="18">
        <f t="shared" si="544"/>
        <v>230.24233333333331</v>
      </c>
      <c r="AV2208" s="18">
        <f t="shared" si="549"/>
        <v>636.65613499550921</v>
      </c>
      <c r="AW2208" s="18">
        <f t="shared" si="550"/>
        <v>0.54451843144878409</v>
      </c>
      <c r="AX2208" s="7">
        <v>614.42700000000002</v>
      </c>
      <c r="AY2208" s="7">
        <v>365.04899999999998</v>
      </c>
      <c r="AZ2208" s="7">
        <v>7.5250000000000004</v>
      </c>
      <c r="BA2208" s="7">
        <v>12.574</v>
      </c>
      <c r="BB2208" s="18">
        <f t="shared" si="551"/>
        <v>49662.022456404447</v>
      </c>
      <c r="BC2208" s="18">
        <f t="shared" si="552"/>
        <v>863.68821494590554</v>
      </c>
      <c r="BD2208" s="7">
        <v>628.55399999999997</v>
      </c>
      <c r="BE2208" s="11">
        <v>595.46185302734375</v>
      </c>
      <c r="BF2208" s="18">
        <f t="shared" si="553"/>
        <v>391.55919150283455</v>
      </c>
      <c r="BG2208" s="18">
        <f t="shared" si="554"/>
        <v>0.49542601362274463</v>
      </c>
      <c r="BH2208" s="18">
        <f t="shared" si="555"/>
        <v>330.80684538470337</v>
      </c>
      <c r="BI2208" s="18">
        <f t="shared" si="556"/>
        <v>0.84484505168948032</v>
      </c>
      <c r="BJ2208" s="18">
        <f t="shared" si="557"/>
        <v>31.313758400672938</v>
      </c>
    </row>
    <row r="2209" spans="1:62" s="3" customFormat="1" x14ac:dyDescent="0.25">
      <c r="A2209" s="4">
        <v>43802.791666666664</v>
      </c>
      <c r="B2209" s="7">
        <v>345.99</v>
      </c>
      <c r="C2209" s="7">
        <v>231.09200000000001</v>
      </c>
      <c r="D2209" s="7">
        <v>125.13500000000001</v>
      </c>
      <c r="E2209" s="7">
        <v>62.091999999999999</v>
      </c>
      <c r="F2209" s="7">
        <v>8.2260000000000009</v>
      </c>
      <c r="G2209" s="7">
        <v>595.548</v>
      </c>
      <c r="H2209" s="7">
        <v>22.681000000000001</v>
      </c>
      <c r="I2209" s="7">
        <v>15.215</v>
      </c>
      <c r="J2209" s="7">
        <v>23.2</v>
      </c>
      <c r="K2209" s="7">
        <v>92.231999999999999</v>
      </c>
      <c r="L2209" s="7">
        <v>2.3719999999999999</v>
      </c>
      <c r="M2209" s="7">
        <v>1.821</v>
      </c>
      <c r="N2209" s="7">
        <v>26.007999999999999</v>
      </c>
      <c r="O2209" s="7">
        <v>-0.97</v>
      </c>
      <c r="P2209" s="7">
        <v>271.28199999999998</v>
      </c>
      <c r="Q2209" s="7">
        <v>3.262</v>
      </c>
      <c r="R2209" s="7">
        <v>29.338000000000001</v>
      </c>
      <c r="S2209" s="7">
        <v>554.20600000000002</v>
      </c>
      <c r="T2209" s="7">
        <v>20.635000000000002</v>
      </c>
      <c r="U2209" s="7">
        <v>276.04300000000001</v>
      </c>
      <c r="V2209" s="7">
        <v>560.46199999999999</v>
      </c>
      <c r="W2209" s="7">
        <v>98.793999999999997</v>
      </c>
      <c r="X2209" s="7">
        <v>253.11699999999999</v>
      </c>
      <c r="Y2209" s="11">
        <v>1012.6951904296875</v>
      </c>
      <c r="Z2209" s="11">
        <v>46407.20703125</v>
      </c>
      <c r="AA2209" s="11">
        <v>59979.092833333336</v>
      </c>
      <c r="AB2209" s="11">
        <v>38.822090148925781</v>
      </c>
      <c r="AC2209" s="11">
        <v>10.923912048339844</v>
      </c>
      <c r="AD2209" s="11">
        <v>0.26</v>
      </c>
      <c r="AE2209" s="11">
        <v>6627.29052734375</v>
      </c>
      <c r="AF2209" s="12">
        <v>21.910869598388672</v>
      </c>
      <c r="AG2209" s="12">
        <v>381.67691040039063</v>
      </c>
      <c r="AH2209" s="13">
        <v>317.53469848632813</v>
      </c>
      <c r="AI2209" s="13">
        <v>29.233858108520508</v>
      </c>
      <c r="AJ2209" s="13">
        <v>36.202743530273438</v>
      </c>
      <c r="AK2209" s="18">
        <v>25000</v>
      </c>
      <c r="AL2209" s="18">
        <f t="shared" si="545"/>
        <v>7.9849999999999994</v>
      </c>
      <c r="AM2209" s="18">
        <f t="shared" si="558"/>
        <v>14.947000000000003</v>
      </c>
      <c r="AN2209" s="18">
        <f t="shared" si="559"/>
        <v>0.53422091389576487</v>
      </c>
      <c r="AO2209" s="7">
        <v>625.995</v>
      </c>
      <c r="AP2209" s="7">
        <v>92.015000000000001</v>
      </c>
      <c r="AQ2209" s="18">
        <v>595.548</v>
      </c>
      <c r="AR2209" s="18">
        <f t="shared" si="546"/>
        <v>1.0857900442413626</v>
      </c>
      <c r="AS2209" s="22">
        <f t="shared" si="547"/>
        <v>0.84955520251638739</v>
      </c>
      <c r="AT2209" s="18">
        <f t="shared" si="548"/>
        <v>44.384409249975782</v>
      </c>
      <c r="AU2209" s="18">
        <f t="shared" si="544"/>
        <v>231.89770833333333</v>
      </c>
      <c r="AV2209" s="18">
        <f t="shared" si="549"/>
        <v>646.80937472957078</v>
      </c>
      <c r="AW2209" s="18">
        <f t="shared" si="550"/>
        <v>0.53491803538663529</v>
      </c>
      <c r="AX2209" s="7">
        <v>612.34900000000005</v>
      </c>
      <c r="AY2209" s="7">
        <v>365.85199999999998</v>
      </c>
      <c r="AZ2209" s="7">
        <v>8.4939999999999998</v>
      </c>
      <c r="BA2209" s="7">
        <v>12.497</v>
      </c>
      <c r="BB2209" s="18">
        <f t="shared" si="551"/>
        <v>50175.692483679624</v>
      </c>
      <c r="BC2209" s="18">
        <f t="shared" si="552"/>
        <v>865.36272939349828</v>
      </c>
      <c r="BD2209" s="7">
        <v>625.995</v>
      </c>
      <c r="BE2209" s="11">
        <v>595.54766845703125</v>
      </c>
      <c r="BF2209" s="18">
        <f t="shared" si="553"/>
        <v>404.79323733176057</v>
      </c>
      <c r="BG2209" s="18">
        <f t="shared" si="554"/>
        <v>0.50175273000718623</v>
      </c>
      <c r="BH2209" s="18">
        <f t="shared" si="555"/>
        <v>342.25094642962154</v>
      </c>
      <c r="BI2209" s="18">
        <f t="shared" si="556"/>
        <v>0.84549571204698615</v>
      </c>
      <c r="BJ2209" s="18">
        <f t="shared" si="557"/>
        <v>30.302595952669506</v>
      </c>
    </row>
    <row r="2210" spans="1:62" s="3" customFormat="1" x14ac:dyDescent="0.25">
      <c r="A2210" s="4">
        <v>43802.833333333336</v>
      </c>
      <c r="B2210" s="7">
        <v>346.79500000000002</v>
      </c>
      <c r="C2210" s="7">
        <v>232.61500000000001</v>
      </c>
      <c r="D2210" s="7">
        <v>124.89100000000001</v>
      </c>
      <c r="E2210" s="7">
        <v>64.965999999999994</v>
      </c>
      <c r="F2210" s="7">
        <v>7.657</v>
      </c>
      <c r="G2210" s="7">
        <v>594.41099999999994</v>
      </c>
      <c r="H2210" s="7">
        <v>22.491</v>
      </c>
      <c r="I2210" s="7">
        <v>15.273999999999999</v>
      </c>
      <c r="J2210" s="7">
        <v>23.254000000000001</v>
      </c>
      <c r="K2210" s="7">
        <v>94.009</v>
      </c>
      <c r="L2210" s="7">
        <v>2.3730000000000002</v>
      </c>
      <c r="M2210" s="7">
        <v>1.821</v>
      </c>
      <c r="N2210" s="7">
        <v>25.795999999999999</v>
      </c>
      <c r="O2210" s="7">
        <v>-0.97099999999999997</v>
      </c>
      <c r="P2210" s="7">
        <v>271.25799999999998</v>
      </c>
      <c r="Q2210" s="7">
        <v>3.2559999999999998</v>
      </c>
      <c r="R2210" s="7">
        <v>29.361999999999998</v>
      </c>
      <c r="S2210" s="7">
        <v>553.52599999999995</v>
      </c>
      <c r="T2210" s="7">
        <v>20.606999999999999</v>
      </c>
      <c r="U2210" s="7">
        <v>276.161</v>
      </c>
      <c r="V2210" s="7">
        <v>559.46100000000001</v>
      </c>
      <c r="W2210" s="7">
        <v>98.918999999999997</v>
      </c>
      <c r="X2210" s="7">
        <v>253.56100000000001</v>
      </c>
      <c r="Y2210" s="11">
        <v>1012.9882202148438</v>
      </c>
      <c r="Z2210" s="11">
        <v>46407.20703125</v>
      </c>
      <c r="AA2210" s="11">
        <v>61937.790333333331</v>
      </c>
      <c r="AB2210" s="11">
        <v>38.7203369140625</v>
      </c>
      <c r="AC2210" s="11">
        <v>10.82171630859375</v>
      </c>
      <c r="AD2210" s="11">
        <v>0.26</v>
      </c>
      <c r="AE2210" s="11">
        <v>6601.431640625</v>
      </c>
      <c r="AF2210" s="12">
        <v>21.8602294921875</v>
      </c>
      <c r="AG2210" s="12">
        <v>381.42196655273438</v>
      </c>
      <c r="AH2210" s="13">
        <v>317.33505249023438</v>
      </c>
      <c r="AI2210" s="13">
        <v>29.14753532409668</v>
      </c>
      <c r="AJ2210" s="13">
        <v>35.590278625488281</v>
      </c>
      <c r="AK2210" s="18">
        <v>25000</v>
      </c>
      <c r="AL2210" s="18">
        <f t="shared" si="545"/>
        <v>7.9800000000000022</v>
      </c>
      <c r="AM2210" s="18">
        <f t="shared" si="558"/>
        <v>14.947000000000003</v>
      </c>
      <c r="AN2210" s="18">
        <f t="shared" si="559"/>
        <v>0.53388639860841647</v>
      </c>
      <c r="AO2210" s="7">
        <v>628.28700000000003</v>
      </c>
      <c r="AP2210" s="7">
        <v>91.765000000000001</v>
      </c>
      <c r="AQ2210" s="18">
        <v>594.41099999999994</v>
      </c>
      <c r="AR2210" s="18">
        <f t="shared" si="546"/>
        <v>1.1319649449528761</v>
      </c>
      <c r="AS2210" s="22">
        <f t="shared" si="547"/>
        <v>0.8494735702759022</v>
      </c>
      <c r="AT2210" s="18">
        <f t="shared" si="548"/>
        <v>44.327409401728268</v>
      </c>
      <c r="AU2210" s="18">
        <f t="shared" si="544"/>
        <v>231.75250000000008</v>
      </c>
      <c r="AV2210" s="18">
        <f t="shared" si="549"/>
        <v>666.18114150534166</v>
      </c>
      <c r="AW2210" s="18">
        <f t="shared" si="550"/>
        <v>0.52057162593399431</v>
      </c>
      <c r="AX2210" s="7">
        <v>611.88599999999997</v>
      </c>
      <c r="AY2210" s="7">
        <v>365.15699999999998</v>
      </c>
      <c r="AZ2210" s="7">
        <v>6.9770000000000003</v>
      </c>
      <c r="BA2210" s="7">
        <v>12.409000000000001</v>
      </c>
      <c r="BB2210" s="18">
        <f t="shared" si="551"/>
        <v>51678.440975865633</v>
      </c>
      <c r="BC2210" s="18">
        <f t="shared" si="552"/>
        <v>879.95857403027662</v>
      </c>
      <c r="BD2210" s="7">
        <v>628.28700000000003</v>
      </c>
      <c r="BE2210" s="11">
        <v>594.4114990234375</v>
      </c>
      <c r="BF2210" s="18">
        <f t="shared" si="553"/>
        <v>422.74478010164745</v>
      </c>
      <c r="BG2210" s="18">
        <f t="shared" si="554"/>
        <v>0.50876636507670869</v>
      </c>
      <c r="BH2210" s="18">
        <f t="shared" si="555"/>
        <v>357.48126186669583</v>
      </c>
      <c r="BI2210" s="18">
        <f t="shared" si="556"/>
        <v>0.84561957638067287</v>
      </c>
      <c r="BJ2210" s="18">
        <f t="shared" si="557"/>
        <v>29.278224520115042</v>
      </c>
    </row>
    <row r="2211" spans="1:62" s="3" customFormat="1" x14ac:dyDescent="0.25">
      <c r="A2211" s="4">
        <v>43802.875</v>
      </c>
      <c r="B2211" s="7">
        <v>348.27600000000001</v>
      </c>
      <c r="C2211" s="7">
        <v>233.67</v>
      </c>
      <c r="D2211" s="7">
        <v>125.45699999999999</v>
      </c>
      <c r="E2211" s="7">
        <v>63.104999999999997</v>
      </c>
      <c r="F2211" s="7">
        <v>7.1749999999999998</v>
      </c>
      <c r="G2211" s="7">
        <v>594.54899999999998</v>
      </c>
      <c r="H2211" s="7">
        <v>22.608000000000001</v>
      </c>
      <c r="I2211" s="7">
        <v>15.311</v>
      </c>
      <c r="J2211" s="7">
        <v>23.37</v>
      </c>
      <c r="K2211" s="7">
        <v>93.186999999999998</v>
      </c>
      <c r="L2211" s="7">
        <v>2.3769999999999998</v>
      </c>
      <c r="M2211" s="7">
        <v>1.823</v>
      </c>
      <c r="N2211" s="7">
        <v>25.911999999999999</v>
      </c>
      <c r="O2211" s="7">
        <v>-0.97099999999999997</v>
      </c>
      <c r="P2211" s="7">
        <v>271.33100000000002</v>
      </c>
      <c r="Q2211" s="7">
        <v>3.3029999999999999</v>
      </c>
      <c r="R2211" s="7">
        <v>29.373999999999999</v>
      </c>
      <c r="S2211" s="7">
        <v>551.69399999999996</v>
      </c>
      <c r="T2211" s="7">
        <v>20.765000000000001</v>
      </c>
      <c r="U2211" s="7">
        <v>275.55900000000003</v>
      </c>
      <c r="V2211" s="7">
        <v>559.48500000000001</v>
      </c>
      <c r="W2211" s="7">
        <v>98.906000000000006</v>
      </c>
      <c r="X2211" s="7">
        <v>253.833</v>
      </c>
      <c r="Y2211" s="11">
        <v>1013.28125</v>
      </c>
      <c r="Z2211" s="11">
        <v>47175.21875</v>
      </c>
      <c r="AA2211" s="11">
        <v>47315.915333333331</v>
      </c>
      <c r="AB2211" s="11">
        <v>37.867111206054688</v>
      </c>
      <c r="AC2211" s="11">
        <v>10.879152297973633</v>
      </c>
      <c r="AD2211" s="11">
        <v>0.26</v>
      </c>
      <c r="AE2211" s="11">
        <v>6670.6728515625</v>
      </c>
      <c r="AF2211" s="12">
        <v>21.992729187011719</v>
      </c>
      <c r="AG2211" s="12">
        <v>380.0999755859375</v>
      </c>
      <c r="AH2211" s="13">
        <v>316.4149169921875</v>
      </c>
      <c r="AI2211" s="13">
        <v>29.229921340942383</v>
      </c>
      <c r="AJ2211" s="13">
        <v>35.845874786376953</v>
      </c>
      <c r="AK2211" s="18">
        <v>25000</v>
      </c>
      <c r="AL2211" s="18">
        <f t="shared" si="545"/>
        <v>8.0590000000000011</v>
      </c>
      <c r="AM2211" s="18">
        <f t="shared" si="558"/>
        <v>14.947000000000003</v>
      </c>
      <c r="AN2211" s="18">
        <f t="shared" si="559"/>
        <v>0.53917174014852476</v>
      </c>
      <c r="AO2211" s="7">
        <v>629.57299999999998</v>
      </c>
      <c r="AP2211" s="7">
        <v>92.606999999999999</v>
      </c>
      <c r="AQ2211" s="18">
        <v>594.54899999999998</v>
      </c>
      <c r="AR2211" s="18">
        <f t="shared" si="546"/>
        <v>0.67630752878332023</v>
      </c>
      <c r="AS2211" s="22">
        <f t="shared" si="547"/>
        <v>0.85065791359028897</v>
      </c>
      <c r="AT2211" s="18">
        <f t="shared" si="548"/>
        <v>45.801617450262107</v>
      </c>
      <c r="AU2211" s="18">
        <f t="shared" si="544"/>
        <v>234.04679166666671</v>
      </c>
      <c r="AV2211" s="18">
        <f t="shared" si="549"/>
        <v>497.6991743732226</v>
      </c>
      <c r="AW2211" s="18">
        <f t="shared" si="550"/>
        <v>0.69977210719427319</v>
      </c>
      <c r="AX2211" s="7">
        <v>618.08799999999997</v>
      </c>
      <c r="AY2211" s="7">
        <v>365.07900000000001</v>
      </c>
      <c r="AZ2211" s="7">
        <v>7.9459999999999997</v>
      </c>
      <c r="BA2211" s="7">
        <v>12.728999999999999</v>
      </c>
      <c r="BB2211" s="18">
        <f t="shared" si="551"/>
        <v>37980.047050520596</v>
      </c>
      <c r="BC2211" s="18">
        <f t="shared" si="552"/>
        <v>723.85163188832462</v>
      </c>
      <c r="BD2211" s="7">
        <v>629.57299999999998</v>
      </c>
      <c r="BE2211" s="11">
        <v>594.54925537109375</v>
      </c>
      <c r="BF2211" s="18">
        <f t="shared" si="553"/>
        <v>253.15013080841993</v>
      </c>
      <c r="BG2211" s="18">
        <f t="shared" si="554"/>
        <v>0.49642926454218583</v>
      </c>
      <c r="BH2211" s="18">
        <f t="shared" si="555"/>
        <v>213.71935430131856</v>
      </c>
      <c r="BI2211" s="18">
        <f t="shared" si="556"/>
        <v>0.84423955705185094</v>
      </c>
      <c r="BJ2211" s="18">
        <f t="shared" si="557"/>
        <v>29.273022159425448</v>
      </c>
    </row>
    <row r="2212" spans="1:62" s="3" customFormat="1" x14ac:dyDescent="0.25">
      <c r="A2212" s="4">
        <v>43802.916666666664</v>
      </c>
      <c r="B2212" s="7">
        <v>353.89400000000001</v>
      </c>
      <c r="C2212" s="7">
        <v>238.35900000000001</v>
      </c>
      <c r="D2212" s="7">
        <v>125.749</v>
      </c>
      <c r="E2212" s="7">
        <v>74.480999999999995</v>
      </c>
      <c r="F2212" s="7">
        <v>6.1840000000000002</v>
      </c>
      <c r="G2212" s="7">
        <v>593.11400000000003</v>
      </c>
      <c r="H2212" s="7">
        <v>23.495000000000001</v>
      </c>
      <c r="I2212" s="7">
        <v>15.151</v>
      </c>
      <c r="J2212" s="7">
        <v>23.300999999999998</v>
      </c>
      <c r="K2212" s="7">
        <v>95.656000000000006</v>
      </c>
      <c r="L2212" s="7">
        <v>2.3740000000000001</v>
      </c>
      <c r="M2212" s="7">
        <v>1.823</v>
      </c>
      <c r="N2212" s="7">
        <v>25.855</v>
      </c>
      <c r="O2212" s="7">
        <v>-0.97199999999999998</v>
      </c>
      <c r="P2212" s="7">
        <v>270.98099999999999</v>
      </c>
      <c r="Q2212" s="7">
        <v>3.2610000000000001</v>
      </c>
      <c r="R2212" s="7">
        <v>30.561</v>
      </c>
      <c r="S2212" s="7">
        <v>552.65800000000002</v>
      </c>
      <c r="T2212" s="7">
        <v>20.844000000000001</v>
      </c>
      <c r="U2212" s="7">
        <v>279.916</v>
      </c>
      <c r="V2212" s="7">
        <v>556.80799999999999</v>
      </c>
      <c r="W2212" s="7">
        <v>99.554000000000002</v>
      </c>
      <c r="X2212" s="7">
        <v>256.37900000000002</v>
      </c>
      <c r="Y2212" s="11">
        <v>1013.6060791015625</v>
      </c>
      <c r="Z2212" s="11">
        <v>47943.23046875</v>
      </c>
      <c r="AA2212" s="11">
        <v>57806.931833333329</v>
      </c>
      <c r="AB2212" s="11">
        <v>37.779159545898438</v>
      </c>
      <c r="AC2212" s="11">
        <v>11.104357719421387</v>
      </c>
      <c r="AD2212" s="11">
        <v>0.26</v>
      </c>
      <c r="AE2212" s="11">
        <v>6678.3134765625</v>
      </c>
      <c r="AF2212" s="12">
        <v>22.176742553710938</v>
      </c>
      <c r="AG2212" s="12">
        <v>380.02215576171875</v>
      </c>
      <c r="AH2212" s="13">
        <v>316.618408203125</v>
      </c>
      <c r="AI2212" s="13">
        <v>28.989574432373047</v>
      </c>
      <c r="AJ2212" s="13">
        <v>35.435962677001953</v>
      </c>
      <c r="AK2212" s="18">
        <v>25000</v>
      </c>
      <c r="AL2212" s="18">
        <f t="shared" si="545"/>
        <v>8.1499999999999986</v>
      </c>
      <c r="AM2212" s="18">
        <f t="shared" si="558"/>
        <v>14.947000000000003</v>
      </c>
      <c r="AN2212" s="18">
        <f t="shared" si="559"/>
        <v>0.5452599183782697</v>
      </c>
      <c r="AO2212" s="7">
        <v>641.42999999999995</v>
      </c>
      <c r="AP2212" s="7">
        <v>92.835999999999999</v>
      </c>
      <c r="AQ2212" s="18">
        <v>593.11400000000003</v>
      </c>
      <c r="AR2212" s="18">
        <f t="shared" si="546"/>
        <v>0.93884380291644143</v>
      </c>
      <c r="AS2212" s="22">
        <f t="shared" si="547"/>
        <v>0.84819645525535459</v>
      </c>
      <c r="AT2212" s="18">
        <f t="shared" si="548"/>
        <v>45.96082932434534</v>
      </c>
      <c r="AU2212" s="18">
        <f t="shared" si="544"/>
        <v>236.6895833333333</v>
      </c>
      <c r="AV2212" s="18">
        <f t="shared" si="549"/>
        <v>606.63813905288191</v>
      </c>
      <c r="AW2212" s="18">
        <f t="shared" si="550"/>
        <v>0.58336919032575085</v>
      </c>
      <c r="AX2212" s="7">
        <v>626.86099999999999</v>
      </c>
      <c r="AY2212" s="7">
        <v>366.18400000000003</v>
      </c>
      <c r="AZ2212" s="7">
        <v>6.9189999999999996</v>
      </c>
      <c r="BA2212" s="7">
        <v>13.029</v>
      </c>
      <c r="BB2212" s="18">
        <f t="shared" si="551"/>
        <v>45551.734399997658</v>
      </c>
      <c r="BC2212" s="18">
        <f t="shared" si="552"/>
        <v>838.76644374592456</v>
      </c>
      <c r="BD2212" s="7">
        <v>641.42999999999995</v>
      </c>
      <c r="BE2212" s="11">
        <v>593.11444091796875</v>
      </c>
      <c r="BF2212" s="18">
        <f t="shared" si="553"/>
        <v>357.17504685539905</v>
      </c>
      <c r="BG2212" s="18">
        <f t="shared" si="554"/>
        <v>0.49494031982091935</v>
      </c>
      <c r="BH2212" s="18">
        <f t="shared" si="555"/>
        <v>301.26870256972677</v>
      </c>
      <c r="BI2212" s="18">
        <f t="shared" si="556"/>
        <v>0.84347634366432733</v>
      </c>
      <c r="BJ2212" s="18">
        <f t="shared" si="557"/>
        <v>28.279655274040092</v>
      </c>
    </row>
    <row r="2213" spans="1:62" s="3" customFormat="1" x14ac:dyDescent="0.25">
      <c r="A2213" s="4">
        <v>43802.958333333336</v>
      </c>
      <c r="B2213" s="7">
        <v>220.19200000000001</v>
      </c>
      <c r="C2213" s="7">
        <v>127.59</v>
      </c>
      <c r="D2213" s="7">
        <v>105.369</v>
      </c>
      <c r="E2213" s="7">
        <v>90.811000000000007</v>
      </c>
      <c r="F2213" s="7">
        <v>5.0670000000000002</v>
      </c>
      <c r="G2213" s="7">
        <v>648.50699999999995</v>
      </c>
      <c r="H2213" s="7">
        <v>10.686999999999999</v>
      </c>
      <c r="I2213" s="7">
        <v>13.919</v>
      </c>
      <c r="J2213" s="7">
        <v>20.881</v>
      </c>
      <c r="K2213" s="7">
        <v>72.622</v>
      </c>
      <c r="L2213" s="7">
        <v>2.379</v>
      </c>
      <c r="M2213" s="7">
        <v>1.8220000000000001</v>
      </c>
      <c r="N2213" s="7">
        <v>24.77</v>
      </c>
      <c r="O2213" s="7">
        <v>-0.97399999999999998</v>
      </c>
      <c r="P2213" s="7">
        <v>269.44200000000001</v>
      </c>
      <c r="Q2213" s="7">
        <v>3.1970000000000001</v>
      </c>
      <c r="R2213" s="7">
        <v>14.981</v>
      </c>
      <c r="S2213" s="7">
        <v>565.36699999999996</v>
      </c>
      <c r="T2213" s="7">
        <v>17.294</v>
      </c>
      <c r="U2213" s="7">
        <v>227.04599999999999</v>
      </c>
      <c r="V2213" s="7">
        <v>565.22199999999998</v>
      </c>
      <c r="W2213" s="7">
        <v>85.63</v>
      </c>
      <c r="X2213" s="7">
        <v>217.69</v>
      </c>
      <c r="Y2213" s="11">
        <v>1014.275146484375</v>
      </c>
      <c r="Z2213" s="11">
        <v>32291.4921875</v>
      </c>
      <c r="AA2213" s="11">
        <v>38891.289583333331</v>
      </c>
      <c r="AB2213" s="11">
        <v>37.745841979980469</v>
      </c>
      <c r="AC2213" s="11">
        <v>11.105010986328125</v>
      </c>
      <c r="AD2213" s="11">
        <v>0.26</v>
      </c>
      <c r="AE2213" s="11">
        <v>7262.09130859375</v>
      </c>
      <c r="AF2213" s="12">
        <v>18.152944564819336</v>
      </c>
      <c r="AG2213" s="12">
        <v>383.87936401367188</v>
      </c>
      <c r="AH2213" s="13">
        <v>317.89981079101563</v>
      </c>
      <c r="AI2213" s="13">
        <v>28.495128631591797</v>
      </c>
      <c r="AJ2213" s="13">
        <v>33.625095367431641</v>
      </c>
      <c r="AK2213" s="18">
        <v>25000</v>
      </c>
      <c r="AL2213" s="18">
        <f t="shared" si="545"/>
        <v>6.9619999999999997</v>
      </c>
      <c r="AM2213" s="18">
        <f t="shared" si="558"/>
        <v>14.947000000000003</v>
      </c>
      <c r="AN2213" s="18">
        <f t="shared" si="559"/>
        <v>0.46577908610423485</v>
      </c>
      <c r="AO2213" s="7">
        <v>441.28199999999998</v>
      </c>
      <c r="AP2213" s="7">
        <v>80.421999999999997</v>
      </c>
      <c r="AQ2213" s="18">
        <v>648.50699999999995</v>
      </c>
      <c r="AR2213" s="18">
        <f t="shared" si="546"/>
        <v>0.94026017404224882</v>
      </c>
      <c r="AS2213" s="22">
        <f t="shared" si="547"/>
        <v>0.88090415149131407</v>
      </c>
      <c r="AT2213" s="18">
        <f t="shared" si="548"/>
        <v>50.022562517900738</v>
      </c>
      <c r="AU2213" s="18">
        <f t="shared" si="544"/>
        <v>202.18808333333334</v>
      </c>
      <c r="AV2213" s="18">
        <f t="shared" si="549"/>
        <v>407.77346416948899</v>
      </c>
      <c r="AW2213" s="18">
        <f t="shared" si="550"/>
        <v>0.53998609362299821</v>
      </c>
      <c r="AX2213" s="7">
        <v>447.762</v>
      </c>
      <c r="AY2213" s="7">
        <v>337.05700000000002</v>
      </c>
      <c r="AZ2213" s="7">
        <v>20.731999999999999</v>
      </c>
      <c r="BA2213" s="7">
        <v>8.9369999999999994</v>
      </c>
      <c r="BB2213" s="18">
        <f t="shared" si="551"/>
        <v>45460.409896400379</v>
      </c>
      <c r="BC2213" s="18">
        <f t="shared" si="552"/>
        <v>560.5632463386803</v>
      </c>
      <c r="BD2213" s="7">
        <v>441.28199999999998</v>
      </c>
      <c r="BE2213" s="11">
        <v>648.5074462890625</v>
      </c>
      <c r="BF2213" s="18">
        <f t="shared" si="553"/>
        <v>269.07863835736958</v>
      </c>
      <c r="BG2213" s="18">
        <f t="shared" si="554"/>
        <v>0.43772465683052725</v>
      </c>
      <c r="BH2213" s="18">
        <f t="shared" si="555"/>
        <v>235.70976577979258</v>
      </c>
      <c r="BI2213" s="18">
        <f t="shared" si="556"/>
        <v>0.87598839959469754</v>
      </c>
      <c r="BJ2213" s="18">
        <f t="shared" si="557"/>
        <v>25.907041739262731</v>
      </c>
    </row>
    <row r="2214" spans="1:62" s="3" customFormat="1" x14ac:dyDescent="0.25">
      <c r="A2214" s="4">
        <v>43803</v>
      </c>
      <c r="B2214" s="7">
        <v>220.99600000000001</v>
      </c>
      <c r="C2214" s="7">
        <v>124.89400000000001</v>
      </c>
      <c r="D2214" s="7">
        <v>107.785</v>
      </c>
      <c r="E2214" s="7">
        <v>87.611000000000004</v>
      </c>
      <c r="F2214" s="7">
        <v>5.0759999999999996</v>
      </c>
      <c r="G2214" s="7">
        <v>652.08199999999999</v>
      </c>
      <c r="H2214" s="7">
        <v>10.74</v>
      </c>
      <c r="I2214" s="7">
        <v>14.590999999999999</v>
      </c>
      <c r="J2214" s="7">
        <v>21.745000000000001</v>
      </c>
      <c r="K2214" s="7">
        <v>32.003</v>
      </c>
      <c r="L2214" s="7">
        <v>2.38</v>
      </c>
      <c r="M2214" s="7">
        <v>1.8220000000000001</v>
      </c>
      <c r="N2214" s="7">
        <v>24.751000000000001</v>
      </c>
      <c r="O2214" s="7">
        <v>-0.97499999999999998</v>
      </c>
      <c r="P2214" s="7">
        <v>269.72899999999998</v>
      </c>
      <c r="Q2214" s="7">
        <v>3.17</v>
      </c>
      <c r="R2214" s="7">
        <v>16.709</v>
      </c>
      <c r="S2214" s="7">
        <v>564.27099999999996</v>
      </c>
      <c r="T2214" s="7">
        <v>17.577999999999999</v>
      </c>
      <c r="U2214" s="7">
        <v>233.45400000000001</v>
      </c>
      <c r="V2214" s="7">
        <v>566.1</v>
      </c>
      <c r="W2214" s="7">
        <v>87.671000000000006</v>
      </c>
      <c r="X2214" s="7">
        <v>222.78700000000001</v>
      </c>
      <c r="Y2214" s="11">
        <v>1014.1709594726563</v>
      </c>
      <c r="Z2214" s="11">
        <v>32035.48828125</v>
      </c>
      <c r="AA2214" s="11">
        <v>972.46799999999996</v>
      </c>
      <c r="AB2214" s="11">
        <v>37.798572540283203</v>
      </c>
      <c r="AC2214" s="11">
        <v>11.186638832092285</v>
      </c>
      <c r="AD2214" s="11">
        <v>0.26</v>
      </c>
      <c r="AE2214" s="11">
        <v>7147.41259765625</v>
      </c>
      <c r="AF2214" s="12">
        <v>18.668437957763672</v>
      </c>
      <c r="AG2214" s="12">
        <v>382.172607421875</v>
      </c>
      <c r="AH2214" s="13">
        <v>318.4090576171875</v>
      </c>
      <c r="AI2214" s="13">
        <v>27.437723159790039</v>
      </c>
      <c r="AJ2214" s="13">
        <v>34.389469146728516</v>
      </c>
      <c r="AK2214" s="18">
        <v>25000</v>
      </c>
      <c r="AL2214" s="18">
        <f t="shared" si="545"/>
        <v>7.1540000000000017</v>
      </c>
      <c r="AM2214" s="18">
        <f t="shared" si="558"/>
        <v>14.947000000000003</v>
      </c>
      <c r="AN2214" s="18">
        <f t="shared" si="559"/>
        <v>0.47862447313842243</v>
      </c>
      <c r="AO2214" s="7">
        <v>437.62</v>
      </c>
      <c r="AP2214" s="7">
        <v>79.120999999999995</v>
      </c>
      <c r="AQ2214" s="18">
        <v>652.08199999999999</v>
      </c>
      <c r="AR2214" s="18">
        <f t="shared" si="546"/>
        <v>-0.44108596517645426</v>
      </c>
      <c r="AS2214" s="22">
        <f t="shared" si="547"/>
        <v>0.86682848586481354</v>
      </c>
      <c r="AT2214" s="18">
        <f t="shared" si="548"/>
        <v>49.163953834768328</v>
      </c>
      <c r="AU2214" s="18">
        <f t="shared" si="544"/>
        <v>207.76408333333339</v>
      </c>
      <c r="AV2214" s="18">
        <f t="shared" si="549"/>
        <v>10.2105284003067</v>
      </c>
      <c r="AW2214" s="18">
        <f t="shared" si="550"/>
        <v>21.643933725639684</v>
      </c>
      <c r="AX2214" s="7">
        <v>442.54500000000002</v>
      </c>
      <c r="AY2214" s="7">
        <v>333.46899999999999</v>
      </c>
      <c r="AZ2214" s="7">
        <v>19.983000000000001</v>
      </c>
      <c r="BA2214" s="7">
        <v>8.7639999999999993</v>
      </c>
      <c r="BB2214" s="18">
        <f t="shared" si="551"/>
        <v>1147.4119550916319</v>
      </c>
      <c r="BC2214" s="18">
        <f t="shared" si="552"/>
        <v>161.17370286711306</v>
      </c>
      <c r="BD2214" s="7">
        <v>437.62</v>
      </c>
      <c r="BE2214" s="11">
        <v>652.0823974609375</v>
      </c>
      <c r="BF2214" s="18">
        <f t="shared" si="553"/>
        <v>-125.87018715289138</v>
      </c>
      <c r="BG2214" s="18">
        <f t="shared" si="554"/>
        <v>0.43510419257241811</v>
      </c>
      <c r="BH2214" s="18">
        <f t="shared" si="555"/>
        <v>-110.59753887257477</v>
      </c>
      <c r="BI2214" s="18">
        <f t="shared" si="556"/>
        <v>0.87866349748280503</v>
      </c>
      <c r="BJ2214" s="18">
        <f t="shared" si="557"/>
        <v>24.91451929402152</v>
      </c>
    </row>
    <row r="2215" spans="1:62" s="3" customFormat="1" x14ac:dyDescent="0.25">
      <c r="A2215" s="4">
        <v>43803.041666666664</v>
      </c>
      <c r="B2215" s="7">
        <v>20.812999999999999</v>
      </c>
      <c r="C2215" s="7">
        <v>28.542000000000002</v>
      </c>
      <c r="D2215" s="7">
        <v>-0.376</v>
      </c>
      <c r="E2215" s="7">
        <v>95.078000000000003</v>
      </c>
      <c r="F2215" s="7">
        <v>4.8019999999999996</v>
      </c>
      <c r="G2215" s="7">
        <v>477.81200000000001</v>
      </c>
      <c r="H2215" s="7">
        <v>8.1029999999999998</v>
      </c>
      <c r="I2215" s="7">
        <v>14.256</v>
      </c>
      <c r="J2215" s="7">
        <v>22.242000000000001</v>
      </c>
      <c r="K2215" s="7">
        <v>114.066</v>
      </c>
      <c r="L2215" s="7">
        <v>1.8420000000000001</v>
      </c>
      <c r="M2215" s="7">
        <v>1.714</v>
      </c>
      <c r="N2215" s="7">
        <v>24.623000000000001</v>
      </c>
      <c r="O2215" s="7">
        <v>-0.96599999999999997</v>
      </c>
      <c r="P2215" s="7">
        <v>264.66000000000003</v>
      </c>
      <c r="Q2215" s="7">
        <v>3.641</v>
      </c>
      <c r="R2215" s="7">
        <v>16.006</v>
      </c>
      <c r="S2215" s="7">
        <v>555.63599999999997</v>
      </c>
      <c r="T2215" s="7">
        <v>16.527000000000001</v>
      </c>
      <c r="U2215" s="7">
        <v>229.19200000000001</v>
      </c>
      <c r="V2215" s="7">
        <v>555.65200000000004</v>
      </c>
      <c r="W2215" s="7">
        <v>8.1000000000000003E-2</v>
      </c>
      <c r="X2215" s="7">
        <v>196.21100000000001</v>
      </c>
      <c r="Y2215" s="11">
        <v>1014.6317138671875</v>
      </c>
      <c r="Z2215" s="11">
        <v>17699.26953125</v>
      </c>
      <c r="AA2215" s="11">
        <v>0</v>
      </c>
      <c r="AB2215" s="11">
        <v>37.859058380126953</v>
      </c>
      <c r="AC2215" s="11">
        <v>6.5860824584960938</v>
      </c>
      <c r="AD2215" s="11">
        <v>0.26</v>
      </c>
      <c r="AE2215" s="11">
        <v>41901.75390625</v>
      </c>
      <c r="AF2215" s="12">
        <v>0</v>
      </c>
      <c r="AG2215" s="12">
        <v>419.82061767578125</v>
      </c>
      <c r="AH2215" s="13">
        <v>319.06103515625</v>
      </c>
      <c r="AI2215" s="13">
        <v>28.987270355224609</v>
      </c>
      <c r="AJ2215" s="13">
        <v>41.558162689208984</v>
      </c>
      <c r="AK2215" s="18">
        <v>25000</v>
      </c>
      <c r="AL2215" s="18">
        <f t="shared" si="545"/>
        <v>7.9860000000000007</v>
      </c>
      <c r="AM2215" s="18">
        <f t="shared" si="558"/>
        <v>14.947000000000003</v>
      </c>
      <c r="AN2215" s="18">
        <f t="shared" si="559"/>
        <v>0.53428781695323468</v>
      </c>
      <c r="AO2215" s="7">
        <v>406.73099999999999</v>
      </c>
      <c r="AP2215" s="7">
        <v>80.682000000000002</v>
      </c>
      <c r="AQ2215" s="18">
        <v>477.81200000000001</v>
      </c>
      <c r="AR2215" s="18">
        <f t="shared" si="546"/>
        <v>-0.18075491549050499</v>
      </c>
      <c r="AS2215" s="22">
        <f t="shared" si="547"/>
        <v>0.792178897534631</v>
      </c>
      <c r="AT2215" s="18">
        <f t="shared" si="548"/>
        <v>287.76352296558275</v>
      </c>
      <c r="AU2215" s="18">
        <f t="shared" si="544"/>
        <v>231.92675000000003</v>
      </c>
      <c r="AV2215" s="18">
        <f t="shared" si="549"/>
        <v>0</v>
      </c>
      <c r="AW2215" s="18" t="e">
        <f t="shared" si="550"/>
        <v>#DIV/0!</v>
      </c>
      <c r="AX2215" s="7">
        <v>418.74799999999999</v>
      </c>
      <c r="AY2215" s="7">
        <v>304.46100000000001</v>
      </c>
      <c r="AZ2215" s="7">
        <v>23.388000000000002</v>
      </c>
      <c r="BA2215" s="7">
        <v>4.4429999999999996</v>
      </c>
      <c r="BB2215" s="18">
        <f t="shared" si="551"/>
        <v>0</v>
      </c>
      <c r="BC2215" s="18">
        <f t="shared" si="552"/>
        <v>128.098985158548</v>
      </c>
      <c r="BD2215" s="7">
        <v>406.73099999999999</v>
      </c>
      <c r="BE2215" s="11">
        <v>477.81243896484375</v>
      </c>
      <c r="BF2215" s="18">
        <f t="shared" si="553"/>
        <v>-35.128114730588948</v>
      </c>
      <c r="BG2215" s="18">
        <f t="shared" si="554"/>
        <v>0.17486066970120517</v>
      </c>
      <c r="BH2215" s="18">
        <f t="shared" si="555"/>
        <v>-29.196452551929539</v>
      </c>
      <c r="BI2215" s="18">
        <f t="shared" si="556"/>
        <v>0.83114202899439349</v>
      </c>
      <c r="BJ2215" s="18">
        <f t="shared" si="557"/>
        <v>33.779463547908641</v>
      </c>
    </row>
    <row r="2216" spans="1:62" s="3" customFormat="1" x14ac:dyDescent="0.25">
      <c r="A2216" s="4">
        <v>43803.083333333336</v>
      </c>
      <c r="B2216" s="7">
        <v>-1.3089999999999999</v>
      </c>
      <c r="C2216" s="7">
        <v>1.2350000000000001</v>
      </c>
      <c r="D2216" s="7">
        <v>0.20599999999999999</v>
      </c>
      <c r="E2216" s="7">
        <v>89.426000000000002</v>
      </c>
      <c r="F2216" s="7">
        <v>4.5289999999999999</v>
      </c>
      <c r="G2216" s="7">
        <v>330.82100000000003</v>
      </c>
      <c r="H2216" s="7">
        <v>0.14699999999999999</v>
      </c>
      <c r="I2216" s="7">
        <v>18.149999999999999</v>
      </c>
      <c r="J2216" s="7">
        <v>18.411000000000001</v>
      </c>
      <c r="K2216" s="7">
        <v>101.607</v>
      </c>
      <c r="L2216" s="7">
        <v>2.0720000000000001</v>
      </c>
      <c r="M2216" s="7">
        <v>1.968</v>
      </c>
      <c r="N2216" s="7">
        <v>24.042999999999999</v>
      </c>
      <c r="O2216" s="7">
        <v>-0.45100000000000001</v>
      </c>
      <c r="P2216" s="7">
        <v>253.34700000000001</v>
      </c>
      <c r="Q2216" s="7">
        <v>2.056</v>
      </c>
      <c r="R2216" s="7">
        <v>0</v>
      </c>
      <c r="S2216" s="7">
        <v>543.51400000000001</v>
      </c>
      <c r="T2216" s="7">
        <v>10.8</v>
      </c>
      <c r="U2216" s="7">
        <v>19.655999999999999</v>
      </c>
      <c r="V2216" s="7">
        <v>536.59900000000005</v>
      </c>
      <c r="W2216" s="7">
        <v>0</v>
      </c>
      <c r="X2216" s="7">
        <v>22.068999999999999</v>
      </c>
      <c r="Y2216" s="11">
        <v>1015.3114013671875</v>
      </c>
      <c r="Z2216" s="11">
        <v>0</v>
      </c>
      <c r="AA2216" s="11">
        <v>0</v>
      </c>
      <c r="AB2216" s="11">
        <v>37.870632171630859</v>
      </c>
      <c r="AC2216" s="11">
        <v>2.6167802810668945</v>
      </c>
      <c r="AD2216" s="11">
        <v>0.26</v>
      </c>
      <c r="AE2216" s="11">
        <v>-1.0579440892205933E-33</v>
      </c>
      <c r="AF2216" s="12">
        <v>0</v>
      </c>
      <c r="AG2216" s="12">
        <v>405.62356567382813</v>
      </c>
      <c r="AH2216" s="13">
        <v>316.816162109375</v>
      </c>
      <c r="AI2216" s="13">
        <v>37.100486755371094</v>
      </c>
      <c r="AJ2216" s="13">
        <v>554.15704345703125</v>
      </c>
      <c r="AK2216" s="18">
        <v>25000</v>
      </c>
      <c r="AL2216" s="18">
        <f t="shared" si="545"/>
        <v>0.26100000000000279</v>
      </c>
      <c r="AM2216" s="18">
        <f t="shared" si="558"/>
        <v>14.947000000000003</v>
      </c>
      <c r="AN2216" s="18">
        <f t="shared" si="559"/>
        <v>1.7461697999598763E-2</v>
      </c>
      <c r="AO2216" s="7">
        <v>9.7690000000000001</v>
      </c>
      <c r="AP2216" s="7">
        <v>41.981000000000002</v>
      </c>
      <c r="AQ2216" s="18">
        <v>330.82100000000003</v>
      </c>
      <c r="AR2216" s="18">
        <f t="shared" si="546"/>
        <v>-1.1918410122917582</v>
      </c>
      <c r="AS2216" s="22">
        <f t="shared" si="547"/>
        <v>0.60421962359582893</v>
      </c>
      <c r="AT2216" s="18">
        <f t="shared" si="548"/>
        <v>-7.2632920926893758E-36</v>
      </c>
      <c r="AU2216" s="18">
        <f t="shared" si="544"/>
        <v>7.5798750000000812</v>
      </c>
      <c r="AV2216" s="18">
        <f t="shared" si="549"/>
        <v>0</v>
      </c>
      <c r="AW2216" s="18" t="e">
        <f t="shared" si="550"/>
        <v>#DIV/0!</v>
      </c>
      <c r="AX2216" s="7">
        <v>10.827999999999999</v>
      </c>
      <c r="AY2216" s="7">
        <v>112.006</v>
      </c>
      <c r="AZ2216" s="7">
        <v>11.249000000000001</v>
      </c>
      <c r="BA2216" s="7">
        <v>0</v>
      </c>
      <c r="BB2216" s="18" t="e">
        <f t="shared" si="551"/>
        <v>#DIV/0!</v>
      </c>
      <c r="BC2216" s="18" t="e">
        <f t="shared" si="552"/>
        <v>#DIV/0!</v>
      </c>
      <c r="BD2216" s="7">
        <v>9.7690000000000001</v>
      </c>
      <c r="BE2216" s="11">
        <v>330.82061767578125</v>
      </c>
      <c r="BF2216" s="18">
        <f t="shared" si="553"/>
        <v>-3.8517758296297528</v>
      </c>
      <c r="BG2216" s="18" t="e">
        <f t="shared" si="554"/>
        <v>#DIV/0!</v>
      </c>
      <c r="BH2216" s="18">
        <f t="shared" si="555"/>
        <v>-3.3629915162077437</v>
      </c>
      <c r="BI2216" s="18">
        <f t="shared" si="556"/>
        <v>0.87310156794119742</v>
      </c>
      <c r="BJ2216" s="18">
        <f t="shared" si="557"/>
        <v>540.79910530809195</v>
      </c>
    </row>
    <row r="2217" spans="1:62" s="3" customFormat="1" x14ac:dyDescent="0.25">
      <c r="A2217" s="4">
        <v>43803.125</v>
      </c>
      <c r="B2217" s="7">
        <v>-0.76800000000000002</v>
      </c>
      <c r="C2217" s="7">
        <v>1.2310000000000001</v>
      </c>
      <c r="D2217" s="7">
        <v>0.26400000000000001</v>
      </c>
      <c r="E2217" s="7">
        <v>90.227000000000004</v>
      </c>
      <c r="F2217" s="7">
        <v>4.07</v>
      </c>
      <c r="G2217" s="7">
        <v>305.99</v>
      </c>
      <c r="H2217" s="7">
        <v>0.122</v>
      </c>
      <c r="I2217" s="7">
        <v>18.638999999999999</v>
      </c>
      <c r="J2217" s="7">
        <v>19.824999999999999</v>
      </c>
      <c r="K2217" s="7">
        <v>97.677999999999997</v>
      </c>
      <c r="L2217" s="7">
        <v>1.84</v>
      </c>
      <c r="M2217" s="7">
        <v>1.99</v>
      </c>
      <c r="N2217" s="7">
        <v>23.388999999999999</v>
      </c>
      <c r="O2217" s="7">
        <v>2E-3</v>
      </c>
      <c r="P2217" s="7">
        <v>241.953</v>
      </c>
      <c r="Q2217" s="7">
        <v>1.8979999999999999</v>
      </c>
      <c r="R2217" s="7">
        <v>0</v>
      </c>
      <c r="S2217" s="7">
        <v>531.15899999999999</v>
      </c>
      <c r="T2217" s="7">
        <v>11.103</v>
      </c>
      <c r="U2217" s="7">
        <v>19.285</v>
      </c>
      <c r="V2217" s="7">
        <v>511.93799999999999</v>
      </c>
      <c r="W2217" s="7">
        <v>0</v>
      </c>
      <c r="X2217" s="7">
        <v>21.774000000000001</v>
      </c>
      <c r="Y2217" s="11">
        <v>1015.3536987304688</v>
      </c>
      <c r="Z2217" s="11">
        <v>0</v>
      </c>
      <c r="AA2217" s="11">
        <v>0</v>
      </c>
      <c r="AB2217" s="11">
        <v>37.873256683349609</v>
      </c>
      <c r="AC2217" s="11">
        <v>2.2891571521759033</v>
      </c>
      <c r="AD2217" s="11">
        <v>0.26</v>
      </c>
      <c r="AE2217" s="11">
        <v>-1.0579440892205933E-33</v>
      </c>
      <c r="AF2217" s="12">
        <v>0</v>
      </c>
      <c r="AG2217" s="12">
        <v>414.4508056640625</v>
      </c>
      <c r="AH2217" s="13">
        <v>316.37344360351563</v>
      </c>
      <c r="AI2217" s="13">
        <v>59.059341430664063</v>
      </c>
      <c r="AJ2217" s="13">
        <v>1014.7208251953125</v>
      </c>
      <c r="AK2217" s="18">
        <v>25000</v>
      </c>
      <c r="AL2217" s="18">
        <f t="shared" si="545"/>
        <v>1.1859999999999999</v>
      </c>
      <c r="AM2217" s="18">
        <f t="shared" si="558"/>
        <v>14.947000000000003</v>
      </c>
      <c r="AN2217" s="18">
        <f t="shared" si="559"/>
        <v>7.9347026159095446E-2</v>
      </c>
      <c r="AO2217" s="7">
        <v>10.234999999999999</v>
      </c>
      <c r="AP2217" s="7">
        <v>20.667000000000002</v>
      </c>
      <c r="AQ2217" s="18">
        <v>305.99</v>
      </c>
      <c r="AR2217" s="18">
        <f t="shared" si="546"/>
        <v>-1.1240017094204056</v>
      </c>
      <c r="AS2217" s="22">
        <f t="shared" si="547"/>
        <v>0.8068591202533435</v>
      </c>
      <c r="AT2217" s="18">
        <f t="shared" si="548"/>
        <v>-7.2627887666782704E-36</v>
      </c>
      <c r="AU2217" s="18">
        <f t="shared" si="544"/>
        <v>34.443416666666664</v>
      </c>
      <c r="AV2217" s="18">
        <f t="shared" si="549"/>
        <v>0</v>
      </c>
      <c r="AW2217" s="18" t="e">
        <f t="shared" si="550"/>
        <v>#DIV/0!</v>
      </c>
      <c r="AX2217" s="7">
        <v>10.814</v>
      </c>
      <c r="AY2217" s="7">
        <v>116.819</v>
      </c>
      <c r="AZ2217" s="7">
        <v>10.676</v>
      </c>
      <c r="BA2217" s="7">
        <v>7.0999999999999994E-2</v>
      </c>
      <c r="BB2217" s="18" t="e">
        <f t="shared" si="551"/>
        <v>#DIV/0!</v>
      </c>
      <c r="BC2217" s="18" t="e">
        <f t="shared" si="552"/>
        <v>#DIV/0!</v>
      </c>
      <c r="BD2217" s="7">
        <v>10.234999999999999</v>
      </c>
      <c r="BE2217" s="11">
        <v>305.98995971679688</v>
      </c>
      <c r="BF2217" s="18">
        <f t="shared" si="553"/>
        <v>-3.5201566887515896</v>
      </c>
      <c r="BG2217" s="18" t="e">
        <f t="shared" si="554"/>
        <v>#DIV/0!</v>
      </c>
      <c r="BH2217" s="18">
        <f t="shared" si="555"/>
        <v>-3.2824007292077684</v>
      </c>
      <c r="BI2217" s="18">
        <f t="shared" si="556"/>
        <v>0.93245869983471086</v>
      </c>
      <c r="BJ2217" s="18">
        <f t="shared" si="557"/>
        <v>986.96681875968329</v>
      </c>
    </row>
    <row r="2218" spans="1:62" s="3" customFormat="1" x14ac:dyDescent="0.25">
      <c r="A2218" s="4">
        <v>43803.166666666664</v>
      </c>
      <c r="B2218" s="7">
        <v>-0.747</v>
      </c>
      <c r="C2218" s="7">
        <v>1.2310000000000001</v>
      </c>
      <c r="D2218" s="7">
        <v>0.26400000000000001</v>
      </c>
      <c r="E2218" s="7">
        <v>89.120999999999995</v>
      </c>
      <c r="F2218" s="7">
        <v>3.6030000000000002</v>
      </c>
      <c r="G2218" s="7">
        <v>280.09500000000003</v>
      </c>
      <c r="H2218" s="7">
        <v>0</v>
      </c>
      <c r="I2218" s="7">
        <v>19.038</v>
      </c>
      <c r="J2218" s="7">
        <v>20.725999999999999</v>
      </c>
      <c r="K2218" s="7">
        <v>97.141000000000005</v>
      </c>
      <c r="L2218" s="7">
        <v>1.859</v>
      </c>
      <c r="M2218" s="7">
        <v>2.0099999999999998</v>
      </c>
      <c r="N2218" s="7">
        <v>23.323</v>
      </c>
      <c r="O2218" s="7">
        <v>3.0000000000000001E-3</v>
      </c>
      <c r="P2218" s="7">
        <v>231.39400000000001</v>
      </c>
      <c r="Q2218" s="7">
        <v>2.0129999999999999</v>
      </c>
      <c r="R2218" s="7">
        <v>0</v>
      </c>
      <c r="S2218" s="7">
        <v>518.68100000000004</v>
      </c>
      <c r="T2218" s="7">
        <v>11.284000000000001</v>
      </c>
      <c r="U2218" s="7">
        <v>19.670999999999999</v>
      </c>
      <c r="V2218" s="7">
        <v>491.411</v>
      </c>
      <c r="W2218" s="7">
        <v>0</v>
      </c>
      <c r="X2218" s="7">
        <v>21.893999999999998</v>
      </c>
      <c r="Y2218" s="11">
        <v>1015.92919921875</v>
      </c>
      <c r="Z2218" s="11">
        <v>0</v>
      </c>
      <c r="AA2218" s="11">
        <v>0</v>
      </c>
      <c r="AB2218" s="11">
        <v>37.870418548583984</v>
      </c>
      <c r="AC2218" s="11">
        <v>2.2847819328308105</v>
      </c>
      <c r="AD2218" s="11">
        <v>0.26</v>
      </c>
      <c r="AE2218" s="11">
        <v>-1.0579440892205933E-33</v>
      </c>
      <c r="AF2218" s="12">
        <v>0</v>
      </c>
      <c r="AG2218" s="12">
        <v>401.42132568359375</v>
      </c>
      <c r="AH2218" s="13">
        <v>317.83419799804688</v>
      </c>
      <c r="AI2218" s="13">
        <v>53.877311706542969</v>
      </c>
      <c r="AJ2218" s="13">
        <v>1016.2108764648438</v>
      </c>
      <c r="AK2218" s="18">
        <v>25000</v>
      </c>
      <c r="AL2218" s="18">
        <f t="shared" si="545"/>
        <v>1.6879999999999988</v>
      </c>
      <c r="AM2218" s="18">
        <f t="shared" si="558"/>
        <v>14.947000000000003</v>
      </c>
      <c r="AN2218" s="18">
        <f t="shared" si="559"/>
        <v>0.112932361008898</v>
      </c>
      <c r="AO2218" s="7">
        <v>15.417</v>
      </c>
      <c r="AP2218" s="7">
        <v>25.006</v>
      </c>
      <c r="AQ2218" s="18">
        <v>280.09500000000003</v>
      </c>
      <c r="AR2218" s="18">
        <f t="shared" si="546"/>
        <v>-0.81417301004172293</v>
      </c>
      <c r="AS2218" s="22">
        <f t="shared" si="547"/>
        <v>0.74502197804459314</v>
      </c>
      <c r="AT2218" s="18">
        <f t="shared" si="548"/>
        <v>-7.2633330641559356E-36</v>
      </c>
      <c r="AU2218" s="18">
        <f t="shared" si="544"/>
        <v>49.0223333333333</v>
      </c>
      <c r="AV2218" s="18">
        <f t="shared" si="549"/>
        <v>0</v>
      </c>
      <c r="AW2218" s="18" t="e">
        <f t="shared" si="550"/>
        <v>#DIV/0!</v>
      </c>
      <c r="AX2218" s="7">
        <v>16.201000000000001</v>
      </c>
      <c r="AY2218" s="7">
        <v>105.283</v>
      </c>
      <c r="AZ2218" s="7">
        <v>10.351000000000001</v>
      </c>
      <c r="BA2218" s="7">
        <v>0</v>
      </c>
      <c r="BB2218" s="18" t="e">
        <f t="shared" si="551"/>
        <v>#DIV/0!</v>
      </c>
      <c r="BC2218" s="18" t="e">
        <f t="shared" si="552"/>
        <v>#DIV/0!</v>
      </c>
      <c r="BD2218" s="7">
        <v>15.417</v>
      </c>
      <c r="BE2218" s="11">
        <v>280.09500122070313</v>
      </c>
      <c r="BF2218" s="18">
        <f t="shared" si="553"/>
        <v>-3.515781948153204</v>
      </c>
      <c r="BG2218" s="18" t="e">
        <f t="shared" si="554"/>
        <v>#DIV/0!</v>
      </c>
      <c r="BH2218" s="18">
        <f t="shared" si="555"/>
        <v>-3.2019039878037043</v>
      </c>
      <c r="BI2218" s="18">
        <f t="shared" si="556"/>
        <v>0.91072314353443451</v>
      </c>
      <c r="BJ2218" s="18">
        <f t="shared" si="557"/>
        <v>987.27352336295417</v>
      </c>
    </row>
    <row r="2219" spans="1:62" s="3" customFormat="1" x14ac:dyDescent="0.25">
      <c r="A2219" s="4">
        <v>43803.208333333336</v>
      </c>
      <c r="B2219" s="7">
        <v>-0.79800000000000004</v>
      </c>
      <c r="C2219" s="7">
        <v>1.2310000000000001</v>
      </c>
      <c r="D2219" s="7">
        <v>0.26300000000000001</v>
      </c>
      <c r="E2219" s="7">
        <v>87.271000000000001</v>
      </c>
      <c r="F2219" s="7">
        <v>3.4740000000000002</v>
      </c>
      <c r="G2219" s="7">
        <v>258.23399999999998</v>
      </c>
      <c r="H2219" s="7">
        <v>3.0000000000000001E-3</v>
      </c>
      <c r="I2219" s="7">
        <v>19.292000000000002</v>
      </c>
      <c r="J2219" s="7">
        <v>20.908999999999999</v>
      </c>
      <c r="K2219" s="7">
        <v>98.617000000000004</v>
      </c>
      <c r="L2219" s="7">
        <v>1.869</v>
      </c>
      <c r="M2219" s="7">
        <v>2.02</v>
      </c>
      <c r="N2219" s="7">
        <v>23.350999999999999</v>
      </c>
      <c r="O2219" s="7">
        <v>2E-3</v>
      </c>
      <c r="P2219" s="7">
        <v>219.857</v>
      </c>
      <c r="Q2219" s="7">
        <v>2.0499999999999998</v>
      </c>
      <c r="R2219" s="7">
        <v>0</v>
      </c>
      <c r="S2219" s="7">
        <v>506.745</v>
      </c>
      <c r="T2219" s="7">
        <v>11.339</v>
      </c>
      <c r="U2219" s="7">
        <v>19.986000000000001</v>
      </c>
      <c r="V2219" s="7">
        <v>473.55900000000003</v>
      </c>
      <c r="W2219" s="7">
        <v>0</v>
      </c>
      <c r="X2219" s="7">
        <v>21.818999999999999</v>
      </c>
      <c r="Y2219" s="11">
        <v>1016.3793334960938</v>
      </c>
      <c r="Z2219" s="11">
        <v>0</v>
      </c>
      <c r="AA2219" s="11">
        <v>0</v>
      </c>
      <c r="AB2219" s="11">
        <v>37.870418548583984</v>
      </c>
      <c r="AC2219" s="11">
        <v>2.2512383460998535</v>
      </c>
      <c r="AD2219" s="11">
        <v>0.26</v>
      </c>
      <c r="AE2219" s="11">
        <v>-1.0579440892205933E-33</v>
      </c>
      <c r="AF2219" s="12">
        <v>0</v>
      </c>
      <c r="AG2219" s="12">
        <v>389.36505126953125</v>
      </c>
      <c r="AH2219" s="13">
        <v>319.3248291015625</v>
      </c>
      <c r="AI2219" s="13">
        <v>59.567901611328125</v>
      </c>
      <c r="AJ2219" s="13">
        <v>1017.1729736328125</v>
      </c>
      <c r="AK2219" s="18">
        <v>25000</v>
      </c>
      <c r="AL2219" s="18">
        <f t="shared" si="545"/>
        <v>1.6169999999999973</v>
      </c>
      <c r="AM2219" s="18">
        <f t="shared" si="558"/>
        <v>14.947000000000003</v>
      </c>
      <c r="AN2219" s="18">
        <f t="shared" si="559"/>
        <v>0.10818224392854733</v>
      </c>
      <c r="AO2219" s="7">
        <v>15.379</v>
      </c>
      <c r="AP2219" s="7">
        <v>20.873999999999999</v>
      </c>
      <c r="AQ2219" s="18">
        <v>258.23399999999998</v>
      </c>
      <c r="AR2219" s="18">
        <f t="shared" si="546"/>
        <v>-0.87683317753332446</v>
      </c>
      <c r="AS2219" s="22">
        <f t="shared" si="547"/>
        <v>0.77133868465809341</v>
      </c>
      <c r="AT2219" s="18">
        <f t="shared" si="548"/>
        <v>-7.2633330641559356E-36</v>
      </c>
      <c r="AU2219" s="18">
        <f t="shared" si="544"/>
        <v>46.960374999999928</v>
      </c>
      <c r="AV2219" s="18">
        <f t="shared" si="549"/>
        <v>0</v>
      </c>
      <c r="AW2219" s="18" t="e">
        <f t="shared" si="550"/>
        <v>#DIV/0!</v>
      </c>
      <c r="AX2219" s="7">
        <v>14.762</v>
      </c>
      <c r="AY2219" s="7">
        <v>95.914000000000001</v>
      </c>
      <c r="AZ2219" s="7">
        <v>9.7910000000000004</v>
      </c>
      <c r="BA2219" s="7">
        <v>0</v>
      </c>
      <c r="BB2219" s="18" t="e">
        <f t="shared" si="551"/>
        <v>#DIV/0!</v>
      </c>
      <c r="BC2219" s="18" t="e">
        <f t="shared" si="552"/>
        <v>#DIV/0!</v>
      </c>
      <c r="BD2219" s="7">
        <v>15.379</v>
      </c>
      <c r="BE2219" s="11">
        <v>258.23410034179688</v>
      </c>
      <c r="BF2219" s="18">
        <f t="shared" si="553"/>
        <v>-3.4822396991906661</v>
      </c>
      <c r="BG2219" s="18" t="e">
        <f t="shared" si="554"/>
        <v>#DIV/0!</v>
      </c>
      <c r="BH2219" s="18">
        <f t="shared" si="555"/>
        <v>-3.2007562669139666</v>
      </c>
      <c r="BI2219" s="18">
        <f t="shared" si="556"/>
        <v>0.91916598034818764</v>
      </c>
      <c r="BJ2219" s="18">
        <f t="shared" si="557"/>
        <v>985.85530475051246</v>
      </c>
    </row>
    <row r="2220" spans="1:62" s="3" customFormat="1" x14ac:dyDescent="0.25">
      <c r="A2220" s="4">
        <v>43803.25</v>
      </c>
      <c r="B2220" s="7">
        <v>-0.749</v>
      </c>
      <c r="C2220" s="7">
        <v>1.2310000000000001</v>
      </c>
      <c r="D2220" s="7">
        <v>0.20499999999999999</v>
      </c>
      <c r="E2220" s="7">
        <v>86.087999999999994</v>
      </c>
      <c r="F2220" s="7">
        <v>3.3250000000000002</v>
      </c>
      <c r="G2220" s="7">
        <v>238.83</v>
      </c>
      <c r="H2220" s="7">
        <v>0</v>
      </c>
      <c r="I2220" s="7">
        <v>19.402999999999999</v>
      </c>
      <c r="J2220" s="7">
        <v>21.021999999999998</v>
      </c>
      <c r="K2220" s="7">
        <v>94.787000000000006</v>
      </c>
      <c r="L2220" s="7">
        <v>1.867</v>
      </c>
      <c r="M2220" s="7">
        <v>2.0169999999999999</v>
      </c>
      <c r="N2220" s="7">
        <v>23.350999999999999</v>
      </c>
      <c r="O2220" s="7">
        <v>2E-3</v>
      </c>
      <c r="P2220" s="7">
        <v>208.547</v>
      </c>
      <c r="Q2220" s="7">
        <v>2.1539999999999999</v>
      </c>
      <c r="R2220" s="7">
        <v>1.4079999999999999</v>
      </c>
      <c r="S2220" s="7">
        <v>494.84899999999999</v>
      </c>
      <c r="T2220" s="7">
        <v>11.256</v>
      </c>
      <c r="U2220" s="7">
        <v>20.236999999999998</v>
      </c>
      <c r="V2220" s="7">
        <v>458.04399999999998</v>
      </c>
      <c r="W2220" s="7">
        <v>0</v>
      </c>
      <c r="X2220" s="7">
        <v>21.658999999999999</v>
      </c>
      <c r="Y2220" s="11">
        <v>1016.9760131835938</v>
      </c>
      <c r="Z2220" s="11">
        <v>0</v>
      </c>
      <c r="AA2220" s="11">
        <v>0</v>
      </c>
      <c r="AB2220" s="11">
        <v>37.870632171630859</v>
      </c>
      <c r="AC2220" s="11">
        <v>2.2417585849761963</v>
      </c>
      <c r="AD2220" s="11">
        <v>0.26</v>
      </c>
      <c r="AE2220" s="11">
        <v>-1.0579440892205933E-33</v>
      </c>
      <c r="AF2220" s="12">
        <v>0</v>
      </c>
      <c r="AG2220" s="12">
        <v>377.07424926757813</v>
      </c>
      <c r="AH2220" s="13">
        <v>320.35443115234375</v>
      </c>
      <c r="AI2220" s="13">
        <v>49.877826690673828</v>
      </c>
      <c r="AJ2220" s="13">
        <v>1016.6810302734375</v>
      </c>
      <c r="AK2220" s="18">
        <v>25000</v>
      </c>
      <c r="AL2220" s="18">
        <f t="shared" si="545"/>
        <v>1.6189999999999998</v>
      </c>
      <c r="AM2220" s="18">
        <f t="shared" si="558"/>
        <v>14.947000000000003</v>
      </c>
      <c r="AN2220" s="18">
        <f t="shared" si="559"/>
        <v>0.10831605004348695</v>
      </c>
      <c r="AO2220" s="7">
        <v>15.090999999999999</v>
      </c>
      <c r="AP2220" s="7">
        <v>19.803000000000001</v>
      </c>
      <c r="AQ2220" s="18">
        <v>238.83</v>
      </c>
      <c r="AR2220" s="18">
        <f t="shared" si="546"/>
        <v>-0.96353544598107521</v>
      </c>
      <c r="AS2220" s="22">
        <f t="shared" si="547"/>
        <v>0.76608468906320559</v>
      </c>
      <c r="AT2220" s="18">
        <f t="shared" si="548"/>
        <v>-7.2632920926893758E-36</v>
      </c>
      <c r="AU2220" s="18">
        <f t="shared" si="544"/>
        <v>47.018458333333328</v>
      </c>
      <c r="AV2220" s="18">
        <f t="shared" si="549"/>
        <v>0</v>
      </c>
      <c r="AW2220" s="18" t="e">
        <f t="shared" si="550"/>
        <v>#DIV/0!</v>
      </c>
      <c r="AX2220" s="7">
        <v>14.823</v>
      </c>
      <c r="AY2220" s="7">
        <v>87.281999999999996</v>
      </c>
      <c r="AZ2220" s="7">
        <v>9.577</v>
      </c>
      <c r="BA2220" s="7">
        <v>0</v>
      </c>
      <c r="BB2220" s="18" t="e">
        <f t="shared" si="551"/>
        <v>#DIV/0!</v>
      </c>
      <c r="BC2220" s="18" t="e">
        <f t="shared" si="552"/>
        <v>#DIV/0!</v>
      </c>
      <c r="BD2220" s="7">
        <v>15.090999999999999</v>
      </c>
      <c r="BE2220" s="11">
        <v>238.82960510253906</v>
      </c>
      <c r="BF2220" s="18">
        <f t="shared" si="553"/>
        <v>-3.472752842885388</v>
      </c>
      <c r="BG2220" s="18" t="e">
        <f t="shared" si="554"/>
        <v>#DIV/0!</v>
      </c>
      <c r="BH2220" s="18">
        <f t="shared" si="555"/>
        <v>-3.1848088372130023</v>
      </c>
      <c r="BI2220" s="18">
        <f t="shared" si="556"/>
        <v>0.91708479736405801</v>
      </c>
      <c r="BJ2220" s="18">
        <f t="shared" si="557"/>
        <v>985.27397599407288</v>
      </c>
    </row>
    <row r="2221" spans="1:62" s="3" customFormat="1" x14ac:dyDescent="0.25">
      <c r="A2221" s="4">
        <v>43803.291666666664</v>
      </c>
      <c r="B2221" s="7">
        <v>-0.747</v>
      </c>
      <c r="C2221" s="7">
        <v>1.2310000000000001</v>
      </c>
      <c r="D2221" s="7">
        <v>0.20599999999999999</v>
      </c>
      <c r="E2221" s="7">
        <v>86.298000000000002</v>
      </c>
      <c r="F2221" s="7">
        <v>3.1850000000000001</v>
      </c>
      <c r="G2221" s="7">
        <v>221.53100000000001</v>
      </c>
      <c r="H2221" s="7">
        <v>0</v>
      </c>
      <c r="I2221" s="7">
        <v>19.414000000000001</v>
      </c>
      <c r="J2221" s="7">
        <v>20.998999999999999</v>
      </c>
      <c r="K2221" s="7">
        <v>94.228999999999999</v>
      </c>
      <c r="L2221" s="7">
        <v>1.8919999999999999</v>
      </c>
      <c r="M2221" s="7">
        <v>2.044</v>
      </c>
      <c r="N2221" s="7">
        <v>23.350999999999999</v>
      </c>
      <c r="O2221" s="7">
        <v>2E-3</v>
      </c>
      <c r="P2221" s="7">
        <v>198.22300000000001</v>
      </c>
      <c r="Q2221" s="7">
        <v>2.2629999999999999</v>
      </c>
      <c r="R2221" s="7">
        <v>0</v>
      </c>
      <c r="S2221" s="7">
        <v>483.58699999999999</v>
      </c>
      <c r="T2221" s="7">
        <v>11.146000000000001</v>
      </c>
      <c r="U2221" s="7">
        <v>20.46</v>
      </c>
      <c r="V2221" s="7">
        <v>444.30900000000003</v>
      </c>
      <c r="W2221" s="7">
        <v>0</v>
      </c>
      <c r="X2221" s="7">
        <v>21.341999999999999</v>
      </c>
      <c r="Y2221" s="11">
        <v>1017.7297973632813</v>
      </c>
      <c r="Z2221" s="11">
        <v>0</v>
      </c>
      <c r="AA2221" s="11">
        <v>0</v>
      </c>
      <c r="AB2221" s="11">
        <v>37.873256683349609</v>
      </c>
      <c r="AC2221" s="11">
        <v>2.2417585849761963</v>
      </c>
      <c r="AD2221" s="11">
        <v>0.26</v>
      </c>
      <c r="AE2221" s="11">
        <v>-1.0579440892205933E-33</v>
      </c>
      <c r="AF2221" s="12">
        <v>0</v>
      </c>
      <c r="AG2221" s="12">
        <v>367.302734375</v>
      </c>
      <c r="AH2221" s="13">
        <v>320.875244140625</v>
      </c>
      <c r="AI2221" s="13">
        <v>53.460643768310547</v>
      </c>
      <c r="AJ2221" s="13">
        <v>1017.5128784179688</v>
      </c>
      <c r="AK2221" s="18">
        <v>25000</v>
      </c>
      <c r="AL2221" s="18">
        <f t="shared" si="545"/>
        <v>1.5849999999999973</v>
      </c>
      <c r="AM2221" s="18">
        <f t="shared" si="558"/>
        <v>14.947000000000003</v>
      </c>
      <c r="AN2221" s="18">
        <f t="shared" si="559"/>
        <v>0.1060413460895161</v>
      </c>
      <c r="AO2221" s="7">
        <v>13.638</v>
      </c>
      <c r="AP2221" s="7">
        <v>18.779</v>
      </c>
      <c r="AQ2221" s="18">
        <v>221.53100000000001</v>
      </c>
      <c r="AR2221" s="18">
        <f t="shared" si="546"/>
        <v>-1.1494481868880635</v>
      </c>
      <c r="AS2221" s="22">
        <f t="shared" si="547"/>
        <v>0.76085875016537408</v>
      </c>
      <c r="AT2221" s="18">
        <f t="shared" si="548"/>
        <v>-7.2627887666782704E-36</v>
      </c>
      <c r="AU2221" s="18">
        <f t="shared" si="544"/>
        <v>46.031041666666589</v>
      </c>
      <c r="AV2221" s="18">
        <f t="shared" si="549"/>
        <v>0</v>
      </c>
      <c r="AW2221" s="18" t="e">
        <f t="shared" si="550"/>
        <v>#DIV/0!</v>
      </c>
      <c r="AX2221" s="7">
        <v>15.021000000000001</v>
      </c>
      <c r="AY2221" s="7">
        <v>80.316000000000003</v>
      </c>
      <c r="AZ2221" s="7">
        <v>9.4870000000000001</v>
      </c>
      <c r="BA2221" s="7">
        <v>0</v>
      </c>
      <c r="BB2221" s="18" t="e">
        <f t="shared" si="551"/>
        <v>#DIV/0!</v>
      </c>
      <c r="BC2221" s="18" t="e">
        <f t="shared" si="552"/>
        <v>#DIV/0!</v>
      </c>
      <c r="BD2221" s="7">
        <v>13.638</v>
      </c>
      <c r="BE2221" s="11">
        <v>221.53056335449219</v>
      </c>
      <c r="BF2221" s="18">
        <f t="shared" si="553"/>
        <v>-3.472751740045076</v>
      </c>
      <c r="BG2221" s="18" t="e">
        <f t="shared" si="554"/>
        <v>#DIV/0!</v>
      </c>
      <c r="BH2221" s="18">
        <f t="shared" si="555"/>
        <v>-3.1783757064297706</v>
      </c>
      <c r="BI2221" s="18">
        <f t="shared" si="556"/>
        <v>0.91523262943884254</v>
      </c>
      <c r="BJ2221" s="18">
        <f t="shared" si="557"/>
        <v>984.54423030156545</v>
      </c>
    </row>
    <row r="2222" spans="1:62" s="3" customFormat="1" x14ac:dyDescent="0.25">
      <c r="A2222" s="4">
        <v>43803.333333333336</v>
      </c>
      <c r="B2222" s="7">
        <v>-0.747</v>
      </c>
      <c r="C2222" s="7">
        <v>1.2310000000000001</v>
      </c>
      <c r="D2222" s="7">
        <v>0.26400000000000001</v>
      </c>
      <c r="E2222" s="7">
        <v>87.257999999999996</v>
      </c>
      <c r="F2222" s="7">
        <v>3.3</v>
      </c>
      <c r="G2222" s="7">
        <v>206.07300000000001</v>
      </c>
      <c r="H2222" s="7">
        <v>3.5999999999999997E-2</v>
      </c>
      <c r="I2222" s="7">
        <v>19.465</v>
      </c>
      <c r="J2222" s="7">
        <v>20.954999999999998</v>
      </c>
      <c r="K2222" s="7">
        <v>95.819000000000003</v>
      </c>
      <c r="L2222" s="7">
        <v>1.8819999999999999</v>
      </c>
      <c r="M2222" s="7">
        <v>2.0339999999999998</v>
      </c>
      <c r="N2222" s="7">
        <v>23.32</v>
      </c>
      <c r="O2222" s="7">
        <v>2E-3</v>
      </c>
      <c r="P2222" s="7">
        <v>188.76900000000001</v>
      </c>
      <c r="Q2222" s="7">
        <v>2.3809999999999998</v>
      </c>
      <c r="R2222" s="7">
        <v>0.86399999999999999</v>
      </c>
      <c r="S2222" s="7">
        <v>472.92099999999999</v>
      </c>
      <c r="T2222" s="7">
        <v>11.025</v>
      </c>
      <c r="U2222" s="7">
        <v>20.707000000000001</v>
      </c>
      <c r="V2222" s="7">
        <v>431.68799999999999</v>
      </c>
      <c r="W2222" s="7">
        <v>0</v>
      </c>
      <c r="X2222" s="7">
        <v>20.792999999999999</v>
      </c>
      <c r="Y2222" s="11">
        <v>1018.7342529296875</v>
      </c>
      <c r="Z2222" s="11">
        <v>0</v>
      </c>
      <c r="AA2222" s="11">
        <v>0</v>
      </c>
      <c r="AB2222" s="11">
        <v>37.870632171630859</v>
      </c>
      <c r="AC2222" s="11">
        <v>2.2847819328308105</v>
      </c>
      <c r="AD2222" s="11">
        <v>0.26</v>
      </c>
      <c r="AE2222" s="11">
        <v>-1.0579440892205933E-33</v>
      </c>
      <c r="AF2222" s="12">
        <v>0</v>
      </c>
      <c r="AG2222" s="12">
        <v>358.54443359375</v>
      </c>
      <c r="AH2222" s="13">
        <v>321.108642578125</v>
      </c>
      <c r="AI2222" s="13">
        <v>57.932094573974609</v>
      </c>
      <c r="AJ2222" s="13">
        <v>1018.4749755859375</v>
      </c>
      <c r="AK2222" s="18">
        <v>25000</v>
      </c>
      <c r="AL2222" s="18">
        <f t="shared" si="545"/>
        <v>1.4899999999999984</v>
      </c>
      <c r="AM2222" s="18">
        <f t="shared" si="558"/>
        <v>14.947000000000003</v>
      </c>
      <c r="AN2222" s="18">
        <f t="shared" si="559"/>
        <v>9.9685555629892161E-2</v>
      </c>
      <c r="AO2222" s="7">
        <v>15.455</v>
      </c>
      <c r="AP2222" s="7">
        <v>21.957000000000001</v>
      </c>
      <c r="AQ2222" s="18">
        <v>206.07300000000001</v>
      </c>
      <c r="AR2222" s="18">
        <f t="shared" si="546"/>
        <v>-1.1039053218357509</v>
      </c>
      <c r="AS2222" s="22">
        <f t="shared" si="547"/>
        <v>0.69569030736217063</v>
      </c>
      <c r="AT2222" s="18">
        <f t="shared" si="548"/>
        <v>-7.2632920926893758E-36</v>
      </c>
      <c r="AU2222" s="18">
        <f t="shared" si="544"/>
        <v>43.272083333333292</v>
      </c>
      <c r="AV2222" s="18">
        <f t="shared" si="549"/>
        <v>0</v>
      </c>
      <c r="AW2222" s="18" t="e">
        <f t="shared" si="550"/>
        <v>#DIV/0!</v>
      </c>
      <c r="AX2222" s="7">
        <v>14.952</v>
      </c>
      <c r="AY2222" s="7">
        <v>73.966999999999999</v>
      </c>
      <c r="AZ2222" s="7">
        <v>9.4540000000000006</v>
      </c>
      <c r="BA2222" s="7">
        <v>0</v>
      </c>
      <c r="BB2222" s="18" t="e">
        <f t="shared" si="551"/>
        <v>#DIV/0!</v>
      </c>
      <c r="BC2222" s="18" t="e">
        <f t="shared" si="552"/>
        <v>#DIV/0!</v>
      </c>
      <c r="BD2222" s="7">
        <v>15.455</v>
      </c>
      <c r="BE2222" s="11">
        <v>206.07315063476563</v>
      </c>
      <c r="BF2222" s="18">
        <f t="shared" si="553"/>
        <v>-3.5157845027889678</v>
      </c>
      <c r="BG2222" s="18" t="e">
        <f t="shared" si="554"/>
        <v>#DIV/0!</v>
      </c>
      <c r="BH2222" s="18">
        <f t="shared" si="555"/>
        <v>-3.141176701193642</v>
      </c>
      <c r="BI2222" s="18">
        <f t="shared" si="556"/>
        <v>0.89344972614272555</v>
      </c>
      <c r="BJ2222" s="18">
        <f t="shared" si="557"/>
        <v>983.60824426500699</v>
      </c>
    </row>
    <row r="2223" spans="1:62" s="3" customFormat="1" x14ac:dyDescent="0.25">
      <c r="A2223" s="4">
        <v>43803.375</v>
      </c>
      <c r="B2223" s="7">
        <v>-0.747</v>
      </c>
      <c r="C2223" s="7">
        <v>1.2310000000000001</v>
      </c>
      <c r="D2223" s="7">
        <v>0.26300000000000001</v>
      </c>
      <c r="E2223" s="7">
        <v>82.992999999999995</v>
      </c>
      <c r="F2223" s="7">
        <v>4.18</v>
      </c>
      <c r="G2223" s="7">
        <v>193.357</v>
      </c>
      <c r="H2223" s="7">
        <v>5.2999999999999999E-2</v>
      </c>
      <c r="I2223" s="7">
        <v>19.46</v>
      </c>
      <c r="J2223" s="7">
        <v>20.902999999999999</v>
      </c>
      <c r="K2223" s="7">
        <v>92.070999999999998</v>
      </c>
      <c r="L2223" s="7">
        <v>1.86</v>
      </c>
      <c r="M2223" s="7">
        <v>2.0329999999999999</v>
      </c>
      <c r="N2223" s="7">
        <v>23.277999999999999</v>
      </c>
      <c r="O2223" s="7">
        <v>2E-3</v>
      </c>
      <c r="P2223" s="7">
        <v>180.22900000000001</v>
      </c>
      <c r="Q2223" s="7">
        <v>2.5680000000000001</v>
      </c>
      <c r="R2223" s="7">
        <v>0</v>
      </c>
      <c r="S2223" s="7">
        <v>462.839</v>
      </c>
      <c r="T2223" s="7">
        <v>10.927</v>
      </c>
      <c r="U2223" s="7">
        <v>20.552</v>
      </c>
      <c r="V2223" s="7">
        <v>419.84300000000002</v>
      </c>
      <c r="W2223" s="7">
        <v>0</v>
      </c>
      <c r="X2223" s="7">
        <v>20.138000000000002</v>
      </c>
      <c r="Y2223" s="11">
        <v>1019.4668579101563</v>
      </c>
      <c r="Z2223" s="11">
        <v>0</v>
      </c>
      <c r="AA2223" s="11">
        <v>0</v>
      </c>
      <c r="AB2223" s="11">
        <v>37.873470306396484</v>
      </c>
      <c r="AC2223" s="11">
        <v>2.2032122611999512</v>
      </c>
      <c r="AD2223" s="11">
        <v>0.26</v>
      </c>
      <c r="AE2223" s="11">
        <v>-1.0579440892205933E-33</v>
      </c>
      <c r="AF2223" s="12">
        <v>0</v>
      </c>
      <c r="AG2223" s="12">
        <v>352.2166748046875</v>
      </c>
      <c r="AH2223" s="13">
        <v>320.86318969726563</v>
      </c>
      <c r="AI2223" s="13">
        <v>47.709293365478516</v>
      </c>
      <c r="AJ2223" s="13">
        <v>1019.6829223632813</v>
      </c>
      <c r="AK2223" s="18">
        <v>25000</v>
      </c>
      <c r="AL2223" s="18">
        <f t="shared" si="545"/>
        <v>1.4429999999999978</v>
      </c>
      <c r="AM2223" s="18">
        <f t="shared" si="558"/>
        <v>14.947000000000003</v>
      </c>
      <c r="AN2223" s="18">
        <f t="shared" si="559"/>
        <v>9.6541111928814982E-2</v>
      </c>
      <c r="AO2223" s="7">
        <v>14.638999999999999</v>
      </c>
      <c r="AP2223" s="7">
        <v>20.847999999999999</v>
      </c>
      <c r="AQ2223" s="18">
        <v>193.357</v>
      </c>
      <c r="AR2223" s="18">
        <f t="shared" si="546"/>
        <v>-1.2132654332804591</v>
      </c>
      <c r="AS2223" s="22">
        <f t="shared" si="547"/>
        <v>0.69920294447878062</v>
      </c>
      <c r="AT2223" s="18">
        <f t="shared" si="548"/>
        <v>-7.2627478013520775E-36</v>
      </c>
      <c r="AU2223" s="18">
        <f t="shared" si="544"/>
        <v>41.907124999999944</v>
      </c>
      <c r="AV2223" s="18">
        <f t="shared" si="549"/>
        <v>0</v>
      </c>
      <c r="AW2223" s="18" t="e">
        <f t="shared" si="550"/>
        <v>#DIV/0!</v>
      </c>
      <c r="AX2223" s="7">
        <v>15.332000000000001</v>
      </c>
      <c r="AY2223" s="7">
        <v>68.582999999999998</v>
      </c>
      <c r="AZ2223" s="7">
        <v>9.6639999999999997</v>
      </c>
      <c r="BA2223" s="7">
        <v>0</v>
      </c>
      <c r="BB2223" s="18" t="e">
        <f t="shared" si="551"/>
        <v>#DIV/0!</v>
      </c>
      <c r="BC2223" s="18" t="e">
        <f t="shared" si="552"/>
        <v>#DIV/0!</v>
      </c>
      <c r="BD2223" s="7">
        <v>14.638999999999999</v>
      </c>
      <c r="BE2223" s="11">
        <v>193.35675048828125</v>
      </c>
      <c r="BF2223" s="18">
        <f t="shared" si="553"/>
        <v>-3.4342078296241416</v>
      </c>
      <c r="BG2223" s="18" t="e">
        <f t="shared" si="554"/>
        <v>#DIV/0!</v>
      </c>
      <c r="BH2223" s="18">
        <f t="shared" si="555"/>
        <v>-3.0639310858533304</v>
      </c>
      <c r="BI2223" s="18">
        <f t="shared" si="556"/>
        <v>0.89217986734037114</v>
      </c>
      <c r="BJ2223" s="18">
        <f t="shared" si="557"/>
        <v>982.91777399823138</v>
      </c>
    </row>
    <row r="2224" spans="1:62" s="3" customFormat="1" x14ac:dyDescent="0.25">
      <c r="A2224" s="4">
        <v>43803.416666666664</v>
      </c>
      <c r="B2224" s="7">
        <v>-0.64600000000000002</v>
      </c>
      <c r="C2224" s="7">
        <v>1.2310000000000001</v>
      </c>
      <c r="D2224" s="7">
        <v>0.20499999999999999</v>
      </c>
      <c r="E2224" s="7">
        <v>81.84</v>
      </c>
      <c r="F2224" s="7">
        <v>4.4029999999999996</v>
      </c>
      <c r="G2224" s="7">
        <v>182.11099999999999</v>
      </c>
      <c r="H2224" s="7">
        <v>0.54800000000000004</v>
      </c>
      <c r="I2224" s="7">
        <v>19.471</v>
      </c>
      <c r="J2224" s="7">
        <v>20.698</v>
      </c>
      <c r="K2224" s="7">
        <v>108.645</v>
      </c>
      <c r="L2224" s="7">
        <v>1.875</v>
      </c>
      <c r="M2224" s="7">
        <v>2.0259999999999998</v>
      </c>
      <c r="N2224" s="7">
        <v>23.202999999999999</v>
      </c>
      <c r="O2224" s="7">
        <v>2E-3</v>
      </c>
      <c r="P2224" s="7">
        <v>172.49600000000001</v>
      </c>
      <c r="Q2224" s="7">
        <v>2.8069999999999999</v>
      </c>
      <c r="R2224" s="7">
        <v>0</v>
      </c>
      <c r="S2224" s="7">
        <v>453.23099999999999</v>
      </c>
      <c r="T2224" s="7">
        <v>10.858000000000001</v>
      </c>
      <c r="U2224" s="7">
        <v>21.166</v>
      </c>
      <c r="V2224" s="7">
        <v>408.63200000000001</v>
      </c>
      <c r="W2224" s="7">
        <v>4.1000000000000002E-2</v>
      </c>
      <c r="X2224" s="7">
        <v>19.369</v>
      </c>
      <c r="Y2224" s="11">
        <v>1020.167724609375</v>
      </c>
      <c r="Z2224" s="11">
        <v>0</v>
      </c>
      <c r="AA2224" s="11">
        <v>0</v>
      </c>
      <c r="AB2224" s="11">
        <v>37.873683929443359</v>
      </c>
      <c r="AC2224" s="11">
        <v>2.1881532669067383</v>
      </c>
      <c r="AD2224" s="11">
        <v>0.26</v>
      </c>
      <c r="AE2224" s="11">
        <v>-1.0579440892205933E-33</v>
      </c>
      <c r="AF2224" s="12">
        <v>0</v>
      </c>
      <c r="AG2224" s="12">
        <v>344.30584716796875</v>
      </c>
      <c r="AH2224" s="13">
        <v>320.5159912109375</v>
      </c>
      <c r="AI2224" s="13">
        <v>57.730510711669922</v>
      </c>
      <c r="AJ2224" s="13">
        <v>1019.9650268554688</v>
      </c>
      <c r="AK2224" s="18">
        <v>25000</v>
      </c>
      <c r="AL2224" s="18">
        <f t="shared" si="545"/>
        <v>1.2270000000000003</v>
      </c>
      <c r="AM2224" s="18">
        <f t="shared" si="558"/>
        <v>14.947000000000003</v>
      </c>
      <c r="AN2224" s="18">
        <f t="shared" si="559"/>
        <v>8.2090051515354256E-2</v>
      </c>
      <c r="AO2224" s="7">
        <v>15.701000000000001</v>
      </c>
      <c r="AP2224" s="7">
        <v>19.856999999999999</v>
      </c>
      <c r="AQ2224" s="18">
        <v>182.11099999999999</v>
      </c>
      <c r="AR2224" s="18">
        <f t="shared" si="546"/>
        <v>-1.1957904375721999</v>
      </c>
      <c r="AS2224" s="22">
        <f t="shared" si="547"/>
        <v>0.69714275134281367</v>
      </c>
      <c r="AT2224" s="18">
        <f t="shared" si="548"/>
        <v>-7.2627068364880083E-36</v>
      </c>
      <c r="AU2224" s="18">
        <f t="shared" si="544"/>
        <v>35.634125000000004</v>
      </c>
      <c r="AV2224" s="18">
        <f t="shared" si="549"/>
        <v>0</v>
      </c>
      <c r="AW2224" s="18" t="e">
        <f t="shared" si="550"/>
        <v>#DIV/0!</v>
      </c>
      <c r="AX2224" s="7">
        <v>14.074</v>
      </c>
      <c r="AY2224" s="7">
        <v>64.016999999999996</v>
      </c>
      <c r="AZ2224" s="7">
        <v>9.3369999999999997</v>
      </c>
      <c r="BA2224" s="7">
        <v>0</v>
      </c>
      <c r="BB2224" s="18" t="e">
        <f t="shared" si="551"/>
        <v>#DIV/0!</v>
      </c>
      <c r="BC2224" s="18" t="e">
        <f t="shared" si="552"/>
        <v>#DIV/0!</v>
      </c>
      <c r="BD2224" s="7">
        <v>15.701000000000001</v>
      </c>
      <c r="BE2224" s="11">
        <v>182.11106872558594</v>
      </c>
      <c r="BF2224" s="18">
        <f t="shared" si="553"/>
        <v>-3.419154557236876</v>
      </c>
      <c r="BG2224" s="18" t="e">
        <f t="shared" si="554"/>
        <v>#DIV/0!</v>
      </c>
      <c r="BH2224" s="18">
        <f t="shared" si="555"/>
        <v>-3.0463359938097416</v>
      </c>
      <c r="BI2224" s="18">
        <f t="shared" si="556"/>
        <v>0.89096176929526683</v>
      </c>
      <c r="BJ2224" s="18">
        <f t="shared" si="557"/>
        <v>982.71931761998303</v>
      </c>
    </row>
    <row r="2225" spans="1:62" s="3" customFormat="1" x14ac:dyDescent="0.25">
      <c r="A2225" s="4">
        <v>43803.458333333336</v>
      </c>
      <c r="B2225" s="7">
        <v>-1.399</v>
      </c>
      <c r="C2225" s="7">
        <v>0.41</v>
      </c>
      <c r="D2225" s="7">
        <v>0.20499999999999999</v>
      </c>
      <c r="E2225" s="7">
        <v>79.766000000000005</v>
      </c>
      <c r="F2225" s="7">
        <v>4.6829999999999998</v>
      </c>
      <c r="G2225" s="7">
        <v>54.414000000000001</v>
      </c>
      <c r="H2225" s="7">
        <v>8.6999999999999994E-2</v>
      </c>
      <c r="I2225" s="7">
        <v>18.396999999999998</v>
      </c>
      <c r="J2225" s="7">
        <v>19.602</v>
      </c>
      <c r="K2225" s="7">
        <v>166.54499999999999</v>
      </c>
      <c r="L2225" s="7">
        <v>1.8580000000000001</v>
      </c>
      <c r="M2225" s="7">
        <v>2.0089999999999999</v>
      </c>
      <c r="N2225" s="7">
        <v>23.148</v>
      </c>
      <c r="O2225" s="7">
        <v>2E-3</v>
      </c>
      <c r="P2225" s="7">
        <v>166.304</v>
      </c>
      <c r="Q2225" s="7">
        <v>4.1749999999999998</v>
      </c>
      <c r="R2225" s="7">
        <v>1.4119999999999999</v>
      </c>
      <c r="S2225" s="7">
        <v>443.78300000000002</v>
      </c>
      <c r="T2225" s="7">
        <v>10.209</v>
      </c>
      <c r="U2225" s="7">
        <v>19.899000000000001</v>
      </c>
      <c r="V2225" s="7">
        <v>398.25400000000002</v>
      </c>
      <c r="W2225" s="7">
        <v>0</v>
      </c>
      <c r="X2225" s="7">
        <v>16.555</v>
      </c>
      <c r="Y2225" s="11">
        <v>1020.4290161132813</v>
      </c>
      <c r="Z2225" s="11">
        <v>0</v>
      </c>
      <c r="AA2225" s="11">
        <v>0</v>
      </c>
      <c r="AB2225" s="11">
        <v>37.876308441162109</v>
      </c>
      <c r="AC2225" s="11">
        <v>2.0711915493011475</v>
      </c>
      <c r="AD2225" s="11">
        <v>0.26</v>
      </c>
      <c r="AE2225" s="11">
        <v>-1.0579440892205933E-33</v>
      </c>
      <c r="AF2225" s="12">
        <v>0</v>
      </c>
      <c r="AG2225" s="12">
        <v>336.38653564453125</v>
      </c>
      <c r="AH2225" s="13">
        <v>319.95321655273438</v>
      </c>
      <c r="AI2225" s="13">
        <v>69.685127258300781</v>
      </c>
      <c r="AJ2225" s="13">
        <v>1020.304931640625</v>
      </c>
      <c r="AK2225" s="18">
        <v>25000</v>
      </c>
      <c r="AL2225" s="18">
        <f t="shared" si="545"/>
        <v>1.2050000000000018</v>
      </c>
      <c r="AM2225" s="18">
        <f t="shared" si="558"/>
        <v>14.947000000000003</v>
      </c>
      <c r="AN2225" s="18">
        <f t="shared" si="559"/>
        <v>8.0618184251020381E-2</v>
      </c>
      <c r="AO2225" s="7">
        <v>48.652999999999999</v>
      </c>
      <c r="AP2225" s="7">
        <v>103.628</v>
      </c>
      <c r="AQ2225" s="18">
        <v>54.414000000000001</v>
      </c>
      <c r="AR2225" s="18">
        <f t="shared" si="546"/>
        <v>-0.93721669559048704</v>
      </c>
      <c r="AS2225" s="22">
        <f t="shared" si="547"/>
        <v>-10.525052191149666</v>
      </c>
      <c r="AT2225" s="18">
        <f t="shared" si="548"/>
        <v>-7.2622035915840903E-36</v>
      </c>
      <c r="AU2225" s="18">
        <f t="shared" si="544"/>
        <v>34.995208333333387</v>
      </c>
      <c r="AV2225" s="18">
        <f t="shared" si="549"/>
        <v>0</v>
      </c>
      <c r="AW2225" s="18" t="e">
        <f t="shared" si="550"/>
        <v>#DIV/0!</v>
      </c>
      <c r="AX2225" s="7">
        <v>49.014000000000003</v>
      </c>
      <c r="AY2225" s="7">
        <v>20.768000000000001</v>
      </c>
      <c r="AZ2225" s="7">
        <v>5.6609999999999996</v>
      </c>
      <c r="BA2225" s="7">
        <v>0</v>
      </c>
      <c r="BB2225" s="18" t="e">
        <f t="shared" si="551"/>
        <v>#DIV/0!</v>
      </c>
      <c r="BC2225" s="18" t="e">
        <f t="shared" si="552"/>
        <v>#DIV/0!</v>
      </c>
      <c r="BD2225" s="7">
        <v>48.652999999999999</v>
      </c>
      <c r="BE2225" s="11">
        <v>54.413551330566406</v>
      </c>
      <c r="BF2225" s="18">
        <f t="shared" si="553"/>
        <v>-2.4811710906911011</v>
      </c>
      <c r="BG2225" s="18" t="e">
        <f t="shared" si="554"/>
        <v>#DIV/0!</v>
      </c>
      <c r="BH2225" s="18">
        <f t="shared" si="555"/>
        <v>2.2440798490702147</v>
      </c>
      <c r="BI2225" s="18">
        <f t="shared" si="556"/>
        <v>-0.90444381586162714</v>
      </c>
      <c r="BJ2225" s="18">
        <f t="shared" si="557"/>
        <v>982.02365890689259</v>
      </c>
    </row>
    <row r="2226" spans="1:62" s="3" customFormat="1" x14ac:dyDescent="0.25">
      <c r="A2226" s="4">
        <v>43803.5</v>
      </c>
      <c r="B2226" s="7">
        <v>-1.43</v>
      </c>
      <c r="C2226" s="7">
        <v>0.41</v>
      </c>
      <c r="D2226" s="7">
        <v>0.20499999999999999</v>
      </c>
      <c r="E2226" s="7">
        <v>76.671000000000006</v>
      </c>
      <c r="F2226" s="7">
        <v>5.282</v>
      </c>
      <c r="G2226" s="7">
        <v>44.805</v>
      </c>
      <c r="H2226" s="7">
        <v>0.186</v>
      </c>
      <c r="I2226" s="7">
        <v>18.28</v>
      </c>
      <c r="J2226" s="7">
        <v>18.562999999999999</v>
      </c>
      <c r="K2226" s="7">
        <v>185.26300000000001</v>
      </c>
      <c r="L2226" s="7">
        <v>1.8680000000000001</v>
      </c>
      <c r="M2226" s="7">
        <v>2.02</v>
      </c>
      <c r="N2226" s="7">
        <v>23.163</v>
      </c>
      <c r="O2226" s="7">
        <v>2E-3</v>
      </c>
      <c r="P2226" s="7">
        <v>159.14599999999999</v>
      </c>
      <c r="Q2226" s="7">
        <v>4.0090000000000003</v>
      </c>
      <c r="R2226" s="7">
        <v>0</v>
      </c>
      <c r="S2226" s="7">
        <v>434.89400000000001</v>
      </c>
      <c r="T2226" s="7">
        <v>5.16</v>
      </c>
      <c r="U2226" s="7">
        <v>15.186999999999999</v>
      </c>
      <c r="V2226" s="7">
        <v>390.30500000000001</v>
      </c>
      <c r="W2226" s="7">
        <v>0</v>
      </c>
      <c r="X2226" s="7">
        <v>12.526999999999999</v>
      </c>
      <c r="Y2226" s="11">
        <v>1020.2930908203125</v>
      </c>
      <c r="Z2226" s="11">
        <v>0</v>
      </c>
      <c r="AA2226" s="11">
        <v>0</v>
      </c>
      <c r="AB2226" s="11">
        <v>37.873470306396484</v>
      </c>
      <c r="AC2226" s="11">
        <v>2.1362268924713135</v>
      </c>
      <c r="AD2226" s="11">
        <v>0.26</v>
      </c>
      <c r="AE2226" s="11">
        <v>-1.0579440892205933E-33</v>
      </c>
      <c r="AF2226" s="12">
        <v>0</v>
      </c>
      <c r="AG2226" s="12">
        <v>327.62979125976563</v>
      </c>
      <c r="AH2226" s="13">
        <v>319.08514404296875</v>
      </c>
      <c r="AI2226" s="13">
        <v>73.338302612304688</v>
      </c>
      <c r="AJ2226" s="13">
        <v>1020.05908203125</v>
      </c>
      <c r="AK2226" s="18">
        <v>25000</v>
      </c>
      <c r="AL2226" s="18">
        <f t="shared" si="545"/>
        <v>0.2829999999999977</v>
      </c>
      <c r="AM2226" s="18">
        <f t="shared" si="558"/>
        <v>14.947000000000003</v>
      </c>
      <c r="AN2226" s="18">
        <f t="shared" si="559"/>
        <v>1.8933565263932403E-2</v>
      </c>
      <c r="AO2226" s="7">
        <v>49.600999999999999</v>
      </c>
      <c r="AP2226" s="7">
        <v>123.822</v>
      </c>
      <c r="AQ2226" s="18">
        <v>44.805</v>
      </c>
      <c r="AR2226" s="18">
        <f t="shared" si="546"/>
        <v>-1.14572446474448</v>
      </c>
      <c r="AS2226" s="22">
        <f t="shared" si="547"/>
        <v>-16.16265912610924</v>
      </c>
      <c r="AT2226" s="18">
        <f t="shared" si="548"/>
        <v>-7.2627478013520775E-36</v>
      </c>
      <c r="AU2226" s="18">
        <f t="shared" si="544"/>
        <v>8.2187916666666005</v>
      </c>
      <c r="AV2226" s="18">
        <f t="shared" si="549"/>
        <v>0</v>
      </c>
      <c r="AW2226" s="18" t="e">
        <f t="shared" si="550"/>
        <v>#DIV/0!</v>
      </c>
      <c r="AX2226" s="7">
        <v>49.578000000000003</v>
      </c>
      <c r="AY2226" s="7">
        <v>19.771000000000001</v>
      </c>
      <c r="AZ2226" s="7">
        <v>5.5010000000000003</v>
      </c>
      <c r="BA2226" s="7">
        <v>0</v>
      </c>
      <c r="BB2226" s="18" t="e">
        <f t="shared" si="551"/>
        <v>#DIV/0!</v>
      </c>
      <c r="BC2226" s="18" t="e">
        <f t="shared" si="552"/>
        <v>#DIV/0!</v>
      </c>
      <c r="BD2226" s="7">
        <v>49.600999999999999</v>
      </c>
      <c r="BE2226" s="11">
        <v>44.805355072021484</v>
      </c>
      <c r="BF2226" s="18">
        <f t="shared" si="553"/>
        <v>-2.5462470708873357</v>
      </c>
      <c r="BG2226" s="18" t="e">
        <f t="shared" si="554"/>
        <v>#DIV/0!</v>
      </c>
      <c r="BH2226" s="18">
        <f t="shared" si="555"/>
        <v>4.4904633492334733</v>
      </c>
      <c r="BI2226" s="18">
        <f t="shared" si="556"/>
        <v>-1.763561517880746</v>
      </c>
      <c r="BJ2226" s="18">
        <f t="shared" si="557"/>
        <v>982.24981378597045</v>
      </c>
    </row>
    <row r="2227" spans="1:62" s="3" customFormat="1" x14ac:dyDescent="0.25">
      <c r="A2227" s="4">
        <v>43803.541666666664</v>
      </c>
      <c r="B2227" s="7">
        <v>-1.48</v>
      </c>
      <c r="C2227" s="7">
        <v>0.41</v>
      </c>
      <c r="D2227" s="7">
        <v>0.20499999999999999</v>
      </c>
      <c r="E2227" s="7">
        <v>76.608999999999995</v>
      </c>
      <c r="F2227" s="7">
        <v>5.758</v>
      </c>
      <c r="G2227" s="7">
        <v>40.557000000000002</v>
      </c>
      <c r="H2227" s="7">
        <v>3.5000000000000003E-2</v>
      </c>
      <c r="I2227" s="7">
        <v>18.175999999999998</v>
      </c>
      <c r="J2227" s="7">
        <v>18.434999999999999</v>
      </c>
      <c r="K2227" s="7">
        <v>149.261</v>
      </c>
      <c r="L2227" s="7">
        <v>1.8819999999999999</v>
      </c>
      <c r="M2227" s="7">
        <v>2.0329999999999999</v>
      </c>
      <c r="N2227" s="7">
        <v>23.161999999999999</v>
      </c>
      <c r="O2227" s="7">
        <v>2E-3</v>
      </c>
      <c r="P2227" s="7">
        <v>151.696</v>
      </c>
      <c r="Q2227" s="7">
        <v>2.9580000000000002</v>
      </c>
      <c r="R2227" s="7">
        <v>0</v>
      </c>
      <c r="S2227" s="7">
        <v>427.38499999999999</v>
      </c>
      <c r="T2227" s="7">
        <v>2.4430000000000001</v>
      </c>
      <c r="U2227" s="7">
        <v>12.459</v>
      </c>
      <c r="V2227" s="7">
        <v>384.01900000000001</v>
      </c>
      <c r="W2227" s="7">
        <v>0</v>
      </c>
      <c r="X2227" s="7">
        <v>8.9480000000000004</v>
      </c>
      <c r="Y2227" s="11">
        <v>1020.2719116210938</v>
      </c>
      <c r="Z2227" s="11">
        <v>0</v>
      </c>
      <c r="AA2227" s="11">
        <v>0</v>
      </c>
      <c r="AB2227" s="11">
        <v>37.873470306396484</v>
      </c>
      <c r="AC2227" s="11">
        <v>2.1132652759552002</v>
      </c>
      <c r="AD2227" s="11">
        <v>0.26</v>
      </c>
      <c r="AE2227" s="11">
        <v>-1.0579440892205933E-33</v>
      </c>
      <c r="AF2227" s="12">
        <v>0</v>
      </c>
      <c r="AG2227" s="12">
        <v>316.69482421875</v>
      </c>
      <c r="AH2227" s="13">
        <v>318.14523315429688</v>
      </c>
      <c r="AI2227" s="13">
        <v>76.869926452636719</v>
      </c>
      <c r="AJ2227" s="13">
        <v>1019.6250610351563</v>
      </c>
      <c r="AK2227" s="18">
        <v>25000</v>
      </c>
      <c r="AL2227" s="18">
        <f t="shared" si="545"/>
        <v>0.25900000000000034</v>
      </c>
      <c r="AM2227" s="18">
        <f t="shared" si="558"/>
        <v>14.947000000000003</v>
      </c>
      <c r="AN2227" s="18">
        <f t="shared" si="559"/>
        <v>1.732789188465915E-2</v>
      </c>
      <c r="AO2227" s="7">
        <v>49.76</v>
      </c>
      <c r="AP2227" s="7">
        <v>134.47800000000001</v>
      </c>
      <c r="AQ2227" s="18">
        <v>40.557000000000002</v>
      </c>
      <c r="AR2227" s="18">
        <f t="shared" si="546"/>
        <v>-1.2503071557120158</v>
      </c>
      <c r="AS2227" s="22">
        <f t="shared" si="547"/>
        <v>-19.40630968518883</v>
      </c>
      <c r="AT2227" s="18">
        <f t="shared" si="548"/>
        <v>-7.2627478013520775E-36</v>
      </c>
      <c r="AU2227" s="18">
        <f t="shared" si="544"/>
        <v>7.5217916666666769</v>
      </c>
      <c r="AV2227" s="18">
        <f t="shared" si="549"/>
        <v>0</v>
      </c>
      <c r="AW2227" s="18" t="e">
        <f t="shared" si="550"/>
        <v>#DIV/0!</v>
      </c>
      <c r="AX2227" s="7">
        <v>49.478000000000002</v>
      </c>
      <c r="AY2227" s="7">
        <v>20.684000000000001</v>
      </c>
      <c r="AZ2227" s="7">
        <v>6.0119999999999996</v>
      </c>
      <c r="BA2227" s="7">
        <v>0</v>
      </c>
      <c r="BB2227" s="18" t="e">
        <f t="shared" si="551"/>
        <v>#DIV/0!</v>
      </c>
      <c r="BC2227" s="18" t="e">
        <f t="shared" si="552"/>
        <v>#DIV/0!</v>
      </c>
      <c r="BD2227" s="7">
        <v>49.76</v>
      </c>
      <c r="BE2227" s="11">
        <v>40.557445526123047</v>
      </c>
      <c r="BF2227" s="18">
        <f t="shared" si="553"/>
        <v>-2.5232929944895055</v>
      </c>
      <c r="BG2227" s="18" t="e">
        <f t="shared" si="554"/>
        <v>#DIV/0!</v>
      </c>
      <c r="BH2227" s="18">
        <f t="shared" si="555"/>
        <v>5.8433216949722206</v>
      </c>
      <c r="BI2227" s="18">
        <f t="shared" si="556"/>
        <v>-2.315752355248939</v>
      </c>
      <c r="BJ2227" s="18">
        <f t="shared" si="557"/>
        <v>982.12482668156326</v>
      </c>
    </row>
    <row r="2228" spans="1:62" s="3" customFormat="1" x14ac:dyDescent="0.25">
      <c r="A2228" s="4">
        <v>43803.583333333336</v>
      </c>
      <c r="B2228" s="7">
        <v>-1.4319999999999999</v>
      </c>
      <c r="C2228" s="7">
        <v>0.41</v>
      </c>
      <c r="D2228" s="7">
        <v>0.20599999999999999</v>
      </c>
      <c r="E2228" s="7">
        <v>71.266999999999996</v>
      </c>
      <c r="F2228" s="7">
        <v>6.0880000000000001</v>
      </c>
      <c r="G2228" s="7">
        <v>37.179000000000002</v>
      </c>
      <c r="H2228" s="7">
        <v>0</v>
      </c>
      <c r="I2228" s="7">
        <v>18.047000000000001</v>
      </c>
      <c r="J2228" s="7">
        <v>18.28</v>
      </c>
      <c r="K2228" s="7">
        <v>157.285</v>
      </c>
      <c r="L2228" s="7">
        <v>1.8720000000000001</v>
      </c>
      <c r="M2228" s="7">
        <v>2.0219999999999998</v>
      </c>
      <c r="N2228" s="7">
        <v>23.087</v>
      </c>
      <c r="O2228" s="7">
        <v>2E-3</v>
      </c>
      <c r="P2228" s="7">
        <v>144.90799999999999</v>
      </c>
      <c r="Q2228" s="7">
        <v>2.1629999999999998</v>
      </c>
      <c r="R2228" s="7">
        <v>0.81699999999999995</v>
      </c>
      <c r="S2228" s="7">
        <v>419.56799999999998</v>
      </c>
      <c r="T2228" s="7">
        <v>1.417</v>
      </c>
      <c r="U2228" s="7">
        <v>10.164</v>
      </c>
      <c r="V2228" s="7">
        <v>378.74900000000002</v>
      </c>
      <c r="W2228" s="7">
        <v>0</v>
      </c>
      <c r="X2228" s="7">
        <v>6.5739999999999998</v>
      </c>
      <c r="Y2228" s="11">
        <v>1019.9894409179688</v>
      </c>
      <c r="Z2228" s="11">
        <v>0</v>
      </c>
      <c r="AA2228" s="11">
        <v>0</v>
      </c>
      <c r="AB2228" s="11">
        <v>37.873470306396484</v>
      </c>
      <c r="AC2228" s="11">
        <v>2.103785514831543</v>
      </c>
      <c r="AD2228" s="11">
        <v>0.26</v>
      </c>
      <c r="AE2228" s="11">
        <v>-1.0579440892205933E-33</v>
      </c>
      <c r="AF2228" s="12">
        <v>0</v>
      </c>
      <c r="AG2228" s="12">
        <v>304.79116821289063</v>
      </c>
      <c r="AH2228" s="13">
        <v>316.88800048828125</v>
      </c>
      <c r="AI2228" s="13">
        <v>76.133506774902344</v>
      </c>
      <c r="AJ2228" s="13">
        <v>1019.531005859375</v>
      </c>
      <c r="AK2228" s="18">
        <v>25000</v>
      </c>
      <c r="AL2228" s="18">
        <f t="shared" si="545"/>
        <v>0.23300000000000054</v>
      </c>
      <c r="AM2228" s="18">
        <f t="shared" si="558"/>
        <v>14.947000000000003</v>
      </c>
      <c r="AN2228" s="18">
        <f t="shared" si="559"/>
        <v>1.5588412390446277E-2</v>
      </c>
      <c r="AO2228" s="7">
        <v>47.566000000000003</v>
      </c>
      <c r="AP2228" s="7">
        <v>134.34700000000001</v>
      </c>
      <c r="AQ2228" s="18">
        <v>37.179000000000002</v>
      </c>
      <c r="AR2228" s="18">
        <f t="shared" si="546"/>
        <v>-1.4214575134998457</v>
      </c>
      <c r="AS2228" s="22">
        <f t="shared" si="547"/>
        <v>-21.155146759419871</v>
      </c>
      <c r="AT2228" s="18">
        <f t="shared" si="548"/>
        <v>-7.2627478013520775E-36</v>
      </c>
      <c r="AU2228" s="18">
        <f t="shared" si="544"/>
        <v>6.7667083333333498</v>
      </c>
      <c r="AV2228" s="18">
        <f t="shared" si="549"/>
        <v>0</v>
      </c>
      <c r="AW2228" s="18" t="e">
        <f t="shared" si="550"/>
        <v>#DIV/0!</v>
      </c>
      <c r="AX2228" s="7">
        <v>49.009</v>
      </c>
      <c r="AY2228" s="7">
        <v>19.395</v>
      </c>
      <c r="AZ2228" s="7">
        <v>5.4219999999999997</v>
      </c>
      <c r="BA2228" s="7">
        <v>0</v>
      </c>
      <c r="BB2228" s="18" t="e">
        <f t="shared" si="551"/>
        <v>#DIV/0!</v>
      </c>
      <c r="BC2228" s="18" t="e">
        <f t="shared" si="552"/>
        <v>#DIV/0!</v>
      </c>
      <c r="BD2228" s="7">
        <v>47.566000000000003</v>
      </c>
      <c r="BE2228" s="11">
        <v>37.179424285888672</v>
      </c>
      <c r="BF2228" s="18">
        <f t="shared" si="553"/>
        <v>-2.5138142020937355</v>
      </c>
      <c r="BG2228" s="18" t="e">
        <f t="shared" si="554"/>
        <v>#DIV/0!</v>
      </c>
      <c r="BH2228" s="18">
        <f t="shared" si="555"/>
        <v>6.5698246565306038</v>
      </c>
      <c r="BI2228" s="18">
        <f t="shared" si="556"/>
        <v>-2.6134885589629695</v>
      </c>
      <c r="BJ2228" s="18">
        <f t="shared" si="557"/>
        <v>982.36311063987216</v>
      </c>
    </row>
    <row r="2229" spans="1:62" s="3" customFormat="1" x14ac:dyDescent="0.25">
      <c r="A2229" s="4">
        <v>43803.625</v>
      </c>
      <c r="B2229" s="7">
        <v>-0.67300000000000004</v>
      </c>
      <c r="C2229" s="7">
        <v>1.2310000000000001</v>
      </c>
      <c r="D2229" s="7">
        <v>0.26400000000000001</v>
      </c>
      <c r="E2229" s="7">
        <v>71.602999999999994</v>
      </c>
      <c r="F2229" s="7">
        <v>6.2350000000000003</v>
      </c>
      <c r="G2229" s="7">
        <v>30.015000000000001</v>
      </c>
      <c r="H2229" s="7">
        <v>0</v>
      </c>
      <c r="I2229" s="7">
        <v>17.969000000000001</v>
      </c>
      <c r="J2229" s="7">
        <v>18.166</v>
      </c>
      <c r="K2229" s="7">
        <v>160.68799999999999</v>
      </c>
      <c r="L2229" s="7">
        <v>1.853</v>
      </c>
      <c r="M2229" s="7">
        <v>2.0030000000000001</v>
      </c>
      <c r="N2229" s="7">
        <v>23.001999999999999</v>
      </c>
      <c r="O2229" s="7">
        <v>2E-3</v>
      </c>
      <c r="P2229" s="7">
        <v>139.13300000000001</v>
      </c>
      <c r="Q2229" s="7">
        <v>1.7769999999999999</v>
      </c>
      <c r="R2229" s="7">
        <v>0</v>
      </c>
      <c r="S2229" s="7">
        <v>411.98599999999999</v>
      </c>
      <c r="T2229" s="7">
        <v>0.42</v>
      </c>
      <c r="U2229" s="7">
        <v>8.1470000000000002</v>
      </c>
      <c r="V2229" s="7">
        <v>373.26299999999998</v>
      </c>
      <c r="W2229" s="7">
        <v>0</v>
      </c>
      <c r="X2229" s="7">
        <v>26.986000000000001</v>
      </c>
      <c r="Y2229" s="11">
        <v>1019.88525390625</v>
      </c>
      <c r="Z2229" s="11">
        <v>0</v>
      </c>
      <c r="AA2229" s="11">
        <v>0</v>
      </c>
      <c r="AB2229" s="11">
        <v>37.873470306396484</v>
      </c>
      <c r="AC2229" s="11">
        <v>2.0447535514831543</v>
      </c>
      <c r="AD2229" s="11">
        <v>0.26</v>
      </c>
      <c r="AE2229" s="11">
        <v>-1.0579440892205933E-33</v>
      </c>
      <c r="AF2229" s="12">
        <v>0</v>
      </c>
      <c r="AG2229" s="12">
        <v>293.15109252929688</v>
      </c>
      <c r="AH2229" s="13">
        <v>315.18179321289063</v>
      </c>
      <c r="AI2229" s="13">
        <v>73.18878173828125</v>
      </c>
      <c r="AJ2229" s="13">
        <v>1019.531005859375</v>
      </c>
      <c r="AK2229" s="18">
        <v>25000</v>
      </c>
      <c r="AL2229" s="18">
        <f t="shared" si="545"/>
        <v>0.19699999999999918</v>
      </c>
      <c r="AM2229" s="18">
        <f t="shared" si="558"/>
        <v>14.947000000000003</v>
      </c>
      <c r="AN2229" s="18">
        <f t="shared" si="559"/>
        <v>1.3179902321536036E-2</v>
      </c>
      <c r="AO2229" s="7">
        <v>13.162000000000001</v>
      </c>
      <c r="AP2229" s="7">
        <v>80.244</v>
      </c>
      <c r="AQ2229" s="18">
        <v>30.015000000000001</v>
      </c>
      <c r="AR2229" s="18">
        <f t="shared" si="546"/>
        <v>-8.2918413950173111</v>
      </c>
      <c r="AS2229" s="22">
        <f t="shared" si="547"/>
        <v>-6.114221605287641</v>
      </c>
      <c r="AT2229" s="18">
        <f t="shared" si="548"/>
        <v>-7.2627478013520775E-36</v>
      </c>
      <c r="AU2229" s="18">
        <f t="shared" si="544"/>
        <v>5.7212083333333092</v>
      </c>
      <c r="AV2229" s="18">
        <f t="shared" si="549"/>
        <v>0</v>
      </c>
      <c r="AW2229" s="18" t="e">
        <f t="shared" si="550"/>
        <v>#DIV/0!</v>
      </c>
      <c r="AX2229" s="7">
        <v>12.122999999999999</v>
      </c>
      <c r="AY2229" s="7">
        <v>16.359000000000002</v>
      </c>
      <c r="AZ2229" s="7">
        <v>8.1199999999999992</v>
      </c>
      <c r="BA2229" s="7">
        <v>0</v>
      </c>
      <c r="BB2229" s="18" t="e">
        <f t="shared" si="551"/>
        <v>#DIV/0!</v>
      </c>
      <c r="BC2229" s="18" t="e">
        <f t="shared" si="552"/>
        <v>#DIV/0!</v>
      </c>
      <c r="BD2229" s="7">
        <v>13.162000000000001</v>
      </c>
      <c r="BE2229" s="11">
        <v>30.014806747436523</v>
      </c>
      <c r="BF2229" s="18">
        <f t="shared" si="553"/>
        <v>-3.2757324604363061</v>
      </c>
      <c r="BG2229" s="18" t="e">
        <f t="shared" si="554"/>
        <v>#DIV/0!</v>
      </c>
      <c r="BH2229" s="18">
        <f t="shared" si="555"/>
        <v>5.4818532446259303</v>
      </c>
      <c r="BI2229" s="18">
        <f t="shared" si="556"/>
        <v>-1.6734740430834156</v>
      </c>
      <c r="BJ2229" s="18">
        <f t="shared" si="557"/>
        <v>982.46346455373498</v>
      </c>
    </row>
    <row r="2230" spans="1:62" s="3" customFormat="1" x14ac:dyDescent="0.25">
      <c r="A2230" s="4">
        <v>43803.666666666664</v>
      </c>
      <c r="B2230" s="7">
        <v>-0.54100000000000004</v>
      </c>
      <c r="C2230" s="7">
        <v>1.2310000000000001</v>
      </c>
      <c r="D2230" s="7">
        <v>0.26400000000000001</v>
      </c>
      <c r="E2230" s="7">
        <v>69.472999999999999</v>
      </c>
      <c r="F2230" s="7">
        <v>6.2880000000000003</v>
      </c>
      <c r="G2230" s="7">
        <v>33.427999999999997</v>
      </c>
      <c r="H2230" s="7">
        <v>0.64900000000000002</v>
      </c>
      <c r="I2230" s="7">
        <v>17.797999999999998</v>
      </c>
      <c r="J2230" s="7">
        <v>18.029</v>
      </c>
      <c r="K2230" s="7">
        <v>163.10599999999999</v>
      </c>
      <c r="L2230" s="7">
        <v>1.8620000000000001</v>
      </c>
      <c r="M2230" s="7">
        <v>2.0129999999999999</v>
      </c>
      <c r="N2230" s="7">
        <v>22.899000000000001</v>
      </c>
      <c r="O2230" s="7">
        <v>2E-3</v>
      </c>
      <c r="P2230" s="7">
        <v>133.989</v>
      </c>
      <c r="Q2230" s="7">
        <v>1.7250000000000001</v>
      </c>
      <c r="R2230" s="7">
        <v>0.78800000000000003</v>
      </c>
      <c r="S2230" s="7">
        <v>405.471</v>
      </c>
      <c r="T2230" s="7">
        <v>0.313</v>
      </c>
      <c r="U2230" s="7">
        <v>7.4649999999999999</v>
      </c>
      <c r="V2230" s="7">
        <v>367.721</v>
      </c>
      <c r="W2230" s="7">
        <v>0</v>
      </c>
      <c r="X2230" s="7">
        <v>27.323</v>
      </c>
      <c r="Y2230" s="11">
        <v>1020.3353881835938</v>
      </c>
      <c r="Z2230" s="11">
        <v>0</v>
      </c>
      <c r="AA2230" s="11">
        <v>0</v>
      </c>
      <c r="AB2230" s="11">
        <v>37.873470306396484</v>
      </c>
      <c r="AC2230" s="11">
        <v>2.0317463874816895</v>
      </c>
      <c r="AD2230" s="11">
        <v>0.26</v>
      </c>
      <c r="AE2230" s="11">
        <v>-1.0579440892205933E-33</v>
      </c>
      <c r="AF2230" s="12">
        <v>0</v>
      </c>
      <c r="AG2230" s="12">
        <v>281.86529541015625</v>
      </c>
      <c r="AH2230" s="13">
        <v>313.20022583007813</v>
      </c>
      <c r="AI2230" s="13">
        <v>70.826171875</v>
      </c>
      <c r="AJ2230" s="13">
        <v>1019.8709716796875</v>
      </c>
      <c r="AK2230" s="18">
        <v>25000</v>
      </c>
      <c r="AL2230" s="18">
        <f t="shared" si="545"/>
        <v>0.23100000000000165</v>
      </c>
      <c r="AM2230" s="18">
        <f t="shared" si="558"/>
        <v>14.947000000000003</v>
      </c>
      <c r="AN2230" s="18">
        <f t="shared" si="559"/>
        <v>1.5454606275506898E-2</v>
      </c>
      <c r="AO2230" s="7">
        <v>10.57</v>
      </c>
      <c r="AP2230" s="7">
        <v>42.94</v>
      </c>
      <c r="AQ2230" s="18">
        <v>33.427999999999997</v>
      </c>
      <c r="AR2230" s="18">
        <f t="shared" si="546"/>
        <v>-9.2341715115119118</v>
      </c>
      <c r="AS2230" s="22">
        <f t="shared" si="547"/>
        <v>-2.4046847945773182</v>
      </c>
      <c r="AT2230" s="18">
        <f t="shared" si="548"/>
        <v>-7.2627478013520775E-36</v>
      </c>
      <c r="AU2230" s="18">
        <f t="shared" si="544"/>
        <v>6.7086250000000485</v>
      </c>
      <c r="AV2230" s="18">
        <f t="shared" si="549"/>
        <v>0</v>
      </c>
      <c r="AW2230" s="18" t="e">
        <f t="shared" si="550"/>
        <v>#DIV/0!</v>
      </c>
      <c r="AX2230" s="7">
        <v>10.859</v>
      </c>
      <c r="AY2230" s="7">
        <v>20.687999999999999</v>
      </c>
      <c r="AZ2230" s="7">
        <v>8.3819999999999997</v>
      </c>
      <c r="BA2230" s="7">
        <v>0</v>
      </c>
      <c r="BB2230" s="18" t="e">
        <f t="shared" si="551"/>
        <v>#DIV/0!</v>
      </c>
      <c r="BC2230" s="18" t="e">
        <f t="shared" si="552"/>
        <v>#DIV/0!</v>
      </c>
      <c r="BD2230" s="7">
        <v>10.57</v>
      </c>
      <c r="BE2230" s="11">
        <v>33.427936553955078</v>
      </c>
      <c r="BF2230" s="18">
        <f t="shared" si="553"/>
        <v>-3.262740194818238</v>
      </c>
      <c r="BG2230" s="18" t="e">
        <f t="shared" si="554"/>
        <v>#DIV/0!</v>
      </c>
      <c r="BH2230" s="18">
        <f t="shared" si="555"/>
        <v>0.92842059464298832</v>
      </c>
      <c r="BI2230" s="18">
        <f t="shared" si="556"/>
        <v>-0.28455241275951765</v>
      </c>
      <c r="BJ2230" s="18">
        <f t="shared" si="557"/>
        <v>982.6550708251591</v>
      </c>
    </row>
    <row r="2231" spans="1:62" s="3" customFormat="1" x14ac:dyDescent="0.25">
      <c r="A2231" s="4">
        <v>43803.708333333336</v>
      </c>
      <c r="B2231" s="7">
        <v>-0.53700000000000003</v>
      </c>
      <c r="C2231" s="7">
        <v>1.2310000000000001</v>
      </c>
      <c r="D2231" s="7">
        <v>0.26300000000000001</v>
      </c>
      <c r="E2231" s="7">
        <v>71.691000000000003</v>
      </c>
      <c r="F2231" s="7">
        <v>6.1909999999999998</v>
      </c>
      <c r="G2231" s="7">
        <v>35.295000000000002</v>
      </c>
      <c r="H2231" s="7">
        <v>0.73299999999999998</v>
      </c>
      <c r="I2231" s="7">
        <v>17.725000000000001</v>
      </c>
      <c r="J2231" s="7">
        <v>17.86</v>
      </c>
      <c r="K2231" s="7">
        <v>165.47800000000001</v>
      </c>
      <c r="L2231" s="7">
        <v>1.8560000000000001</v>
      </c>
      <c r="M2231" s="7">
        <v>2.0049999999999999</v>
      </c>
      <c r="N2231" s="7">
        <v>22.754000000000001</v>
      </c>
      <c r="O2231" s="7">
        <v>2E-3</v>
      </c>
      <c r="P2231" s="7">
        <v>129.75899999999999</v>
      </c>
      <c r="Q2231" s="7">
        <v>1.623</v>
      </c>
      <c r="R2231" s="7">
        <v>0</v>
      </c>
      <c r="S2231" s="7">
        <v>399.161</v>
      </c>
      <c r="T2231" s="7">
        <v>0.311</v>
      </c>
      <c r="U2231" s="7">
        <v>7.4809999999999999</v>
      </c>
      <c r="V2231" s="7">
        <v>362.15300000000002</v>
      </c>
      <c r="W2231" s="7">
        <v>0</v>
      </c>
      <c r="X2231" s="7">
        <v>27.651</v>
      </c>
      <c r="Y2231" s="11">
        <v>1020.8897094726563</v>
      </c>
      <c r="Z2231" s="11">
        <v>0</v>
      </c>
      <c r="AA2231" s="11">
        <v>0</v>
      </c>
      <c r="AB2231" s="11">
        <v>37.873470306396484</v>
      </c>
      <c r="AC2231" s="11">
        <v>1.9837203025817871</v>
      </c>
      <c r="AD2231" s="11">
        <v>0.26</v>
      </c>
      <c r="AE2231" s="11">
        <v>-1.0579440892205933E-33</v>
      </c>
      <c r="AF2231" s="12">
        <v>0</v>
      </c>
      <c r="AG2231" s="12">
        <v>271.89340209960938</v>
      </c>
      <c r="AH2231" s="13">
        <v>311.11691284179688</v>
      </c>
      <c r="AI2231" s="13">
        <v>69.42724609375</v>
      </c>
      <c r="AJ2231" s="13">
        <v>1020.304931640625</v>
      </c>
      <c r="AK2231" s="18">
        <v>25000</v>
      </c>
      <c r="AL2231" s="18">
        <f t="shared" si="545"/>
        <v>0.13499999999999801</v>
      </c>
      <c r="AM2231" s="18">
        <f t="shared" si="558"/>
        <v>14.947000000000003</v>
      </c>
      <c r="AN2231" s="18">
        <f t="shared" si="559"/>
        <v>9.0319127584129241E-3</v>
      </c>
      <c r="AO2231" s="7">
        <v>11.07</v>
      </c>
      <c r="AP2231" s="7">
        <v>37.186</v>
      </c>
      <c r="AQ2231" s="18">
        <v>35.295000000000002</v>
      </c>
      <c r="AR2231" s="18">
        <f t="shared" si="546"/>
        <v>-8.2277746043235958</v>
      </c>
      <c r="AS2231" s="22">
        <f t="shared" si="547"/>
        <v>-1.7513853392775758</v>
      </c>
      <c r="AT2231" s="18">
        <f t="shared" si="548"/>
        <v>-7.2627478013520775E-36</v>
      </c>
      <c r="AU2231" s="18">
        <f t="shared" si="544"/>
        <v>3.9206249999999421</v>
      </c>
      <c r="AV2231" s="18">
        <f t="shared" si="549"/>
        <v>0</v>
      </c>
      <c r="AW2231" s="18" t="e">
        <f t="shared" si="550"/>
        <v>#DIV/0!</v>
      </c>
      <c r="AX2231" s="7">
        <v>10.898</v>
      </c>
      <c r="AY2231" s="7">
        <v>21.724</v>
      </c>
      <c r="AZ2231" s="7">
        <v>8.9870000000000001</v>
      </c>
      <c r="BA2231" s="7">
        <v>0</v>
      </c>
      <c r="BB2231" s="18" t="e">
        <f t="shared" si="551"/>
        <v>#DIV/0!</v>
      </c>
      <c r="BC2231" s="18" t="e">
        <f t="shared" si="552"/>
        <v>#DIV/0!</v>
      </c>
      <c r="BD2231" s="7">
        <v>11.07</v>
      </c>
      <c r="BE2231" s="11">
        <v>35.294944763183594</v>
      </c>
      <c r="BF2231" s="18">
        <f t="shared" si="553"/>
        <v>-3.2147152715316332</v>
      </c>
      <c r="BG2231" s="18" t="e">
        <f t="shared" si="554"/>
        <v>#DIV/0!</v>
      </c>
      <c r="BH2231" s="18">
        <f t="shared" si="555"/>
        <v>0.17223505006890946</v>
      </c>
      <c r="BI2231" s="18">
        <f t="shared" si="556"/>
        <v>-5.3577077756826977E-2</v>
      </c>
      <c r="BJ2231" s="18">
        <f t="shared" si="557"/>
        <v>982.20203885926321</v>
      </c>
    </row>
    <row r="2232" spans="1:62" s="3" customFormat="1" x14ac:dyDescent="0.25">
      <c r="A2232" s="4">
        <v>43803.75</v>
      </c>
      <c r="B2232" s="7">
        <v>-0.53700000000000003</v>
      </c>
      <c r="C2232" s="7">
        <v>1.2310000000000001</v>
      </c>
      <c r="D2232" s="7">
        <v>0.20599999999999999</v>
      </c>
      <c r="E2232" s="7">
        <v>70.06</v>
      </c>
      <c r="F2232" s="7">
        <v>6.1580000000000004</v>
      </c>
      <c r="G2232" s="7">
        <v>36.011000000000003</v>
      </c>
      <c r="H2232" s="7">
        <v>0.66800000000000004</v>
      </c>
      <c r="I2232" s="7">
        <v>17.652999999999999</v>
      </c>
      <c r="J2232" s="7">
        <v>17.795999999999999</v>
      </c>
      <c r="K2232" s="7">
        <v>167.59200000000001</v>
      </c>
      <c r="L2232" s="7">
        <v>1.857</v>
      </c>
      <c r="M2232" s="7">
        <v>2.0150000000000001</v>
      </c>
      <c r="N2232" s="7">
        <v>22.579000000000001</v>
      </c>
      <c r="O2232" s="7">
        <v>2E-3</v>
      </c>
      <c r="P2232" s="7">
        <v>127.352</v>
      </c>
      <c r="Q2232" s="7">
        <v>1.494</v>
      </c>
      <c r="R2232" s="7">
        <v>1.0720000000000001</v>
      </c>
      <c r="S2232" s="7">
        <v>393.27499999999998</v>
      </c>
      <c r="T2232" s="7">
        <v>0.30099999999999999</v>
      </c>
      <c r="U2232" s="7">
        <v>7.4610000000000003</v>
      </c>
      <c r="V2232" s="7">
        <v>356.58600000000001</v>
      </c>
      <c r="W2232" s="7">
        <v>0</v>
      </c>
      <c r="X2232" s="7">
        <v>26.914000000000001</v>
      </c>
      <c r="Y2232" s="11">
        <v>1021.0785522460938</v>
      </c>
      <c r="Z2232" s="11">
        <v>0</v>
      </c>
      <c r="AA2232" s="11">
        <v>0</v>
      </c>
      <c r="AB2232" s="11">
        <v>37.873470306396484</v>
      </c>
      <c r="AC2232" s="11">
        <v>2.0161616802215576</v>
      </c>
      <c r="AD2232" s="11">
        <v>0.26</v>
      </c>
      <c r="AE2232" s="11">
        <v>-1.0579440892205933E-33</v>
      </c>
      <c r="AF2232" s="12">
        <v>0</v>
      </c>
      <c r="AG2232" s="12">
        <v>262.8978271484375</v>
      </c>
      <c r="AH2232" s="13">
        <v>308.96170043945313</v>
      </c>
      <c r="AI2232" s="13">
        <v>68.715599060058594</v>
      </c>
      <c r="AJ2232" s="13">
        <v>1020.7389526367188</v>
      </c>
      <c r="AK2232" s="18">
        <v>25000</v>
      </c>
      <c r="AL2232" s="18">
        <f t="shared" si="545"/>
        <v>0.14300000000000068</v>
      </c>
      <c r="AM2232" s="18">
        <f t="shared" si="558"/>
        <v>14.947000000000003</v>
      </c>
      <c r="AN2232" s="18">
        <f t="shared" si="559"/>
        <v>9.5671372181709135E-3</v>
      </c>
      <c r="AO2232" s="7">
        <v>9.7430000000000003</v>
      </c>
      <c r="AP2232" s="7">
        <v>30.475999999999999</v>
      </c>
      <c r="AQ2232" s="18">
        <v>36.011000000000003</v>
      </c>
      <c r="AR2232" s="18">
        <f t="shared" si="546"/>
        <v>-9.2549916036767605</v>
      </c>
      <c r="AS2232" s="22">
        <f t="shared" si="547"/>
        <v>-1.2323826760676853</v>
      </c>
      <c r="AT2232" s="18">
        <f t="shared" si="548"/>
        <v>-7.2627478013520775E-36</v>
      </c>
      <c r="AU2232" s="18">
        <f t="shared" si="544"/>
        <v>4.1529583333333528</v>
      </c>
      <c r="AV2232" s="18">
        <f t="shared" si="549"/>
        <v>0</v>
      </c>
      <c r="AW2232" s="18" t="e">
        <f t="shared" si="550"/>
        <v>#DIV/0!</v>
      </c>
      <c r="AX2232" s="7">
        <v>9.8940000000000001</v>
      </c>
      <c r="AY2232" s="7">
        <v>21.716999999999999</v>
      </c>
      <c r="AZ2232" s="7">
        <v>9.6430000000000007</v>
      </c>
      <c r="BA2232" s="7">
        <v>0</v>
      </c>
      <c r="BB2232" s="18" t="e">
        <f t="shared" si="551"/>
        <v>#DIV/0!</v>
      </c>
      <c r="BC2232" s="18" t="e">
        <f t="shared" si="552"/>
        <v>#DIV/0!</v>
      </c>
      <c r="BD2232" s="7">
        <v>9.7430000000000003</v>
      </c>
      <c r="BE2232" s="11">
        <v>36.010684967041016</v>
      </c>
      <c r="BF2232" s="18">
        <f t="shared" si="553"/>
        <v>-3.247133273263894</v>
      </c>
      <c r="BG2232" s="18" t="e">
        <f t="shared" si="554"/>
        <v>#DIV/0!</v>
      </c>
      <c r="BH2232" s="18">
        <f t="shared" si="555"/>
        <v>-0.49909860598223715</v>
      </c>
      <c r="BI2232" s="18">
        <f t="shared" si="556"/>
        <v>0.1537043798268749</v>
      </c>
      <c r="BJ2232" s="18">
        <f t="shared" si="557"/>
        <v>981.95770103947962</v>
      </c>
    </row>
    <row r="2233" spans="1:62" s="3" customFormat="1" x14ac:dyDescent="0.25">
      <c r="A2233" s="4">
        <v>43803.791666666664</v>
      </c>
      <c r="B2233" s="7">
        <v>-0.53700000000000003</v>
      </c>
      <c r="C2233" s="7">
        <v>1.2310000000000001</v>
      </c>
      <c r="D2233" s="7">
        <v>0.26400000000000001</v>
      </c>
      <c r="E2233" s="7">
        <v>67.811000000000007</v>
      </c>
      <c r="F2233" s="7">
        <v>6.0430000000000001</v>
      </c>
      <c r="G2233" s="7">
        <v>36.54</v>
      </c>
      <c r="H2233" s="7">
        <v>0.748</v>
      </c>
      <c r="I2233" s="7">
        <v>17.609000000000002</v>
      </c>
      <c r="J2233" s="7">
        <v>17.768000000000001</v>
      </c>
      <c r="K2233" s="7">
        <v>170.821</v>
      </c>
      <c r="L2233" s="7">
        <v>1.8560000000000001</v>
      </c>
      <c r="M2233" s="7">
        <v>2.0070000000000001</v>
      </c>
      <c r="N2233" s="7">
        <v>22.466999999999999</v>
      </c>
      <c r="O2233" s="7">
        <v>2E-3</v>
      </c>
      <c r="P2233" s="7">
        <v>125.77</v>
      </c>
      <c r="Q2233" s="7">
        <v>1.375</v>
      </c>
      <c r="R2233" s="7">
        <v>0</v>
      </c>
      <c r="S2233" s="7">
        <v>387.36799999999999</v>
      </c>
      <c r="T2233" s="7">
        <v>0.29099999999999998</v>
      </c>
      <c r="U2233" s="7">
        <v>7.42</v>
      </c>
      <c r="V2233" s="7">
        <v>351.32400000000001</v>
      </c>
      <c r="W2233" s="7">
        <v>0</v>
      </c>
      <c r="X2233" s="7">
        <v>26.440999999999999</v>
      </c>
      <c r="Y2233" s="11">
        <v>1021.7794189453125</v>
      </c>
      <c r="Z2233" s="11">
        <v>0</v>
      </c>
      <c r="AA2233" s="11">
        <v>0</v>
      </c>
      <c r="AB2233" s="11">
        <v>37.873470306396484</v>
      </c>
      <c r="AC2233" s="11">
        <v>2.0306441783905029</v>
      </c>
      <c r="AD2233" s="11">
        <v>0.26</v>
      </c>
      <c r="AE2233" s="11">
        <v>-1.0579440892205933E-33</v>
      </c>
      <c r="AF2233" s="12">
        <v>0</v>
      </c>
      <c r="AG2233" s="12">
        <v>254.91693115234375</v>
      </c>
      <c r="AH2233" s="13">
        <v>306.776611328125</v>
      </c>
      <c r="AI2233" s="13">
        <v>67.353958129882813</v>
      </c>
      <c r="AJ2233" s="13">
        <v>1021.512939453125</v>
      </c>
      <c r="AK2233" s="18">
        <v>25000</v>
      </c>
      <c r="AL2233" s="18">
        <f t="shared" si="545"/>
        <v>0.15899999999999892</v>
      </c>
      <c r="AM2233" s="18">
        <f t="shared" si="558"/>
        <v>14.947000000000003</v>
      </c>
      <c r="AN2233" s="18">
        <f t="shared" si="559"/>
        <v>1.0637586137686419E-2</v>
      </c>
      <c r="AO2233" s="7">
        <v>11.65</v>
      </c>
      <c r="AP2233" s="7">
        <v>30.341000000000001</v>
      </c>
      <c r="AQ2233" s="18">
        <v>36.54</v>
      </c>
      <c r="AR2233" s="18">
        <f t="shared" si="546"/>
        <v>-7.6619993807491884</v>
      </c>
      <c r="AS2233" s="22">
        <f t="shared" si="547"/>
        <v>-1.2000871043150079</v>
      </c>
      <c r="AT2233" s="18">
        <f t="shared" si="548"/>
        <v>-7.2627478013520775E-36</v>
      </c>
      <c r="AU2233" s="18">
        <f t="shared" si="544"/>
        <v>4.6176249999999692</v>
      </c>
      <c r="AV2233" s="18">
        <f t="shared" si="549"/>
        <v>0</v>
      </c>
      <c r="AW2233" s="18" t="e">
        <f t="shared" si="550"/>
        <v>#DIV/0!</v>
      </c>
      <c r="AX2233" s="7">
        <v>6.694</v>
      </c>
      <c r="AY2233" s="7">
        <v>21.794</v>
      </c>
      <c r="AZ2233" s="7">
        <v>9.5030000000000001</v>
      </c>
      <c r="BA2233" s="7">
        <v>0</v>
      </c>
      <c r="BB2233" s="18" t="e">
        <f t="shared" si="551"/>
        <v>#DIV/0!</v>
      </c>
      <c r="BC2233" s="18" t="e">
        <f t="shared" si="552"/>
        <v>#DIV/0!</v>
      </c>
      <c r="BD2233" s="7">
        <v>11.65</v>
      </c>
      <c r="BE2233" s="11">
        <v>36.539779663085938</v>
      </c>
      <c r="BF2233" s="18">
        <f t="shared" si="553"/>
        <v>-3.2616245106123682</v>
      </c>
      <c r="BG2233" s="18" t="e">
        <f t="shared" si="554"/>
        <v>#DIV/0!</v>
      </c>
      <c r="BH2233" s="18">
        <f t="shared" si="555"/>
        <v>-0.55333695297872787</v>
      </c>
      <c r="BI2233" s="18">
        <f t="shared" si="556"/>
        <v>0.1696507219572124</v>
      </c>
      <c r="BJ2233" s="18">
        <f t="shared" si="557"/>
        <v>981.36059420681568</v>
      </c>
    </row>
    <row r="2234" spans="1:62" s="3" customFormat="1" x14ac:dyDescent="0.25">
      <c r="A2234" s="4">
        <v>43803.833333333336</v>
      </c>
      <c r="B2234" s="7">
        <v>-0.53700000000000003</v>
      </c>
      <c r="C2234" s="7">
        <v>1.2310000000000001</v>
      </c>
      <c r="D2234" s="7">
        <v>0.26400000000000001</v>
      </c>
      <c r="E2234" s="7">
        <v>69.179000000000002</v>
      </c>
      <c r="F2234" s="7">
        <v>5.8289999999999997</v>
      </c>
      <c r="G2234" s="7">
        <v>36.841000000000001</v>
      </c>
      <c r="H2234" s="7">
        <v>4.3999999999999997E-2</v>
      </c>
      <c r="I2234" s="7">
        <v>17.552</v>
      </c>
      <c r="J2234" s="7">
        <v>17.712</v>
      </c>
      <c r="K2234" s="7">
        <v>173.36799999999999</v>
      </c>
      <c r="L2234" s="7">
        <v>1.871</v>
      </c>
      <c r="M2234" s="7">
        <v>2.0209999999999999</v>
      </c>
      <c r="N2234" s="7">
        <v>22.378</v>
      </c>
      <c r="O2234" s="7">
        <v>2E-3</v>
      </c>
      <c r="P2234" s="7">
        <v>124.30200000000001</v>
      </c>
      <c r="Q2234" s="7">
        <v>1.284</v>
      </c>
      <c r="R2234" s="7">
        <v>0</v>
      </c>
      <c r="S2234" s="7">
        <v>381.67200000000003</v>
      </c>
      <c r="T2234" s="7">
        <v>0.28299999999999997</v>
      </c>
      <c r="U2234" s="7">
        <v>7.0579999999999998</v>
      </c>
      <c r="V2234" s="7">
        <v>345.947</v>
      </c>
      <c r="W2234" s="7">
        <v>0</v>
      </c>
      <c r="X2234" s="7">
        <v>26.297999999999998</v>
      </c>
      <c r="Y2234" s="11">
        <v>1022.072509765625</v>
      </c>
      <c r="Z2234" s="11">
        <v>0</v>
      </c>
      <c r="AA2234" s="11">
        <v>0</v>
      </c>
      <c r="AB2234" s="11">
        <v>37.873470306396484</v>
      </c>
      <c r="AC2234" s="11">
        <v>2.0317463874816895</v>
      </c>
      <c r="AD2234" s="11">
        <v>0.26</v>
      </c>
      <c r="AE2234" s="11">
        <v>-1.0579440892205933E-33</v>
      </c>
      <c r="AF2234" s="12">
        <v>0</v>
      </c>
      <c r="AG2234" s="12">
        <v>247.50015258789063</v>
      </c>
      <c r="AH2234" s="13">
        <v>304.549560546875</v>
      </c>
      <c r="AI2234" s="13">
        <v>65.478675842285156</v>
      </c>
      <c r="AJ2234" s="13">
        <v>1021.7009887695313</v>
      </c>
      <c r="AK2234" s="18">
        <v>25000</v>
      </c>
      <c r="AL2234" s="18">
        <f t="shared" si="545"/>
        <v>0.16000000000000014</v>
      </c>
      <c r="AM2234" s="18">
        <f t="shared" si="558"/>
        <v>14.947000000000003</v>
      </c>
      <c r="AN2234" s="18">
        <f t="shared" si="559"/>
        <v>1.0704489195156226E-2</v>
      </c>
      <c r="AO2234" s="7">
        <v>10.682</v>
      </c>
      <c r="AP2234" s="7">
        <v>27.594999999999999</v>
      </c>
      <c r="AQ2234" s="18">
        <v>36.841000000000001</v>
      </c>
      <c r="AR2234" s="18">
        <f t="shared" si="546"/>
        <v>-8.2908552683269043</v>
      </c>
      <c r="AS2234" s="22">
        <f t="shared" si="547"/>
        <v>-0.98529136179132026</v>
      </c>
      <c r="AT2234" s="18">
        <f t="shared" si="548"/>
        <v>-7.2627478013520775E-36</v>
      </c>
      <c r="AU2234" s="18">
        <f t="shared" si="544"/>
        <v>4.6466666666666709</v>
      </c>
      <c r="AV2234" s="18">
        <f t="shared" si="549"/>
        <v>0</v>
      </c>
      <c r="AW2234" s="18" t="e">
        <f t="shared" si="550"/>
        <v>#DIV/0!</v>
      </c>
      <c r="AX2234" s="7">
        <v>10.433999999999999</v>
      </c>
      <c r="AY2234" s="7">
        <v>21.562000000000001</v>
      </c>
      <c r="AZ2234" s="7">
        <v>8.7899999999999991</v>
      </c>
      <c r="BA2234" s="7">
        <v>0</v>
      </c>
      <c r="BB2234" s="18" t="e">
        <f t="shared" si="551"/>
        <v>#DIV/0!</v>
      </c>
      <c r="BC2234" s="18" t="e">
        <f t="shared" si="552"/>
        <v>#DIV/0!</v>
      </c>
      <c r="BD2234" s="7">
        <v>10.682</v>
      </c>
      <c r="BE2234" s="11">
        <v>36.840576171875</v>
      </c>
      <c r="BF2234" s="18">
        <f t="shared" si="553"/>
        <v>-3.2627088520270666</v>
      </c>
      <c r="BG2234" s="18" t="e">
        <f t="shared" si="554"/>
        <v>#DIV/0!</v>
      </c>
      <c r="BH2234" s="18">
        <f t="shared" si="555"/>
        <v>-0.81885272111657426</v>
      </c>
      <c r="BI2234" s="18">
        <f t="shared" si="556"/>
        <v>0.25097327351407245</v>
      </c>
      <c r="BJ2234" s="18">
        <f t="shared" si="557"/>
        <v>980.40317899721015</v>
      </c>
    </row>
    <row r="2235" spans="1:62" s="3" customFormat="1" x14ac:dyDescent="0.25">
      <c r="A2235" s="4">
        <v>43803.875</v>
      </c>
      <c r="B2235" s="7">
        <v>-0.53700000000000003</v>
      </c>
      <c r="C2235" s="7">
        <v>1.2310000000000001</v>
      </c>
      <c r="D2235" s="7">
        <v>0.26400000000000001</v>
      </c>
      <c r="E2235" s="7">
        <v>68.596000000000004</v>
      </c>
      <c r="F2235" s="7">
        <v>5.7910000000000004</v>
      </c>
      <c r="G2235" s="7">
        <v>36.902999999999999</v>
      </c>
      <c r="H2235" s="7">
        <v>0.107</v>
      </c>
      <c r="I2235" s="7">
        <v>17.521000000000001</v>
      </c>
      <c r="J2235" s="7">
        <v>17.651</v>
      </c>
      <c r="K2235" s="7">
        <v>175.69900000000001</v>
      </c>
      <c r="L2235" s="7">
        <v>1.8620000000000001</v>
      </c>
      <c r="M2235" s="7">
        <v>1.998</v>
      </c>
      <c r="N2235" s="7">
        <v>22.233000000000001</v>
      </c>
      <c r="O2235" s="7">
        <v>2E-3</v>
      </c>
      <c r="P2235" s="7">
        <v>123.04900000000001</v>
      </c>
      <c r="Q2235" s="7">
        <v>1.2050000000000001</v>
      </c>
      <c r="R2235" s="7">
        <v>0</v>
      </c>
      <c r="S2235" s="7">
        <v>375.97300000000001</v>
      </c>
      <c r="T2235" s="7">
        <v>0.28299999999999997</v>
      </c>
      <c r="U2235" s="7">
        <v>7.4770000000000003</v>
      </c>
      <c r="V2235" s="7">
        <v>340.73500000000001</v>
      </c>
      <c r="W2235" s="7">
        <v>0</v>
      </c>
      <c r="X2235" s="7">
        <v>26.905999999999999</v>
      </c>
      <c r="Y2235" s="11">
        <v>1022.3760986328125</v>
      </c>
      <c r="Z2235" s="11">
        <v>0</v>
      </c>
      <c r="AA2235" s="11">
        <v>0</v>
      </c>
      <c r="AB2235" s="11">
        <v>37.873470306396484</v>
      </c>
      <c r="AC2235" s="11">
        <v>1.9837203025817871</v>
      </c>
      <c r="AD2235" s="11">
        <v>0.26</v>
      </c>
      <c r="AE2235" s="11">
        <v>-1.0579440892205933E-33</v>
      </c>
      <c r="AF2235" s="12">
        <v>0</v>
      </c>
      <c r="AG2235" s="12">
        <v>240.80242919921875</v>
      </c>
      <c r="AH2235" s="13">
        <v>302.26272583007813</v>
      </c>
      <c r="AI2235" s="13">
        <v>63.754421234130859</v>
      </c>
      <c r="AJ2235" s="13">
        <v>1022.0409545898438</v>
      </c>
      <c r="AK2235" s="18">
        <v>25000</v>
      </c>
      <c r="AL2235" s="18">
        <f t="shared" si="545"/>
        <v>0.12999999999999901</v>
      </c>
      <c r="AM2235" s="18">
        <f t="shared" si="558"/>
        <v>14.947000000000003</v>
      </c>
      <c r="AN2235" s="18">
        <f t="shared" si="559"/>
        <v>8.6973974710643602E-3</v>
      </c>
      <c r="AO2235" s="7">
        <v>10.436999999999999</v>
      </c>
      <c r="AP2235" s="7">
        <v>26.344000000000001</v>
      </c>
      <c r="AQ2235" s="18">
        <v>36.902999999999999</v>
      </c>
      <c r="AR2235" s="18">
        <f t="shared" si="546"/>
        <v>-8.3465276481565773</v>
      </c>
      <c r="AS2235" s="22">
        <f t="shared" si="547"/>
        <v>-0.86425443345005337</v>
      </c>
      <c r="AT2235" s="18">
        <f t="shared" si="548"/>
        <v>-7.2627478013520775E-36</v>
      </c>
      <c r="AU2235" s="18">
        <f t="shared" si="544"/>
        <v>3.7754166666666378</v>
      </c>
      <c r="AV2235" s="18">
        <f t="shared" si="549"/>
        <v>0</v>
      </c>
      <c r="AW2235" s="18" t="e">
        <f t="shared" si="550"/>
        <v>#DIV/0!</v>
      </c>
      <c r="AX2235" s="7">
        <v>11.637</v>
      </c>
      <c r="AY2235" s="7">
        <v>21.071000000000002</v>
      </c>
      <c r="AZ2235" s="7">
        <v>9.3829999999999991</v>
      </c>
      <c r="BA2235" s="7">
        <v>0</v>
      </c>
      <c r="BB2235" s="18" t="e">
        <f t="shared" si="551"/>
        <v>#DIV/0!</v>
      </c>
      <c r="BC2235" s="18" t="e">
        <f t="shared" si="552"/>
        <v>#DIV/0!</v>
      </c>
      <c r="BD2235" s="7">
        <v>10.436999999999999</v>
      </c>
      <c r="BE2235" s="11">
        <v>36.902793884277344</v>
      </c>
      <c r="BF2235" s="18">
        <f t="shared" si="553"/>
        <v>-3.214702347282806</v>
      </c>
      <c r="BG2235" s="18" t="e">
        <f t="shared" si="554"/>
        <v>#DIV/0!</v>
      </c>
      <c r="BH2235" s="18">
        <f t="shared" si="555"/>
        <v>-0.919823095004771</v>
      </c>
      <c r="BI2235" s="18">
        <f t="shared" si="556"/>
        <v>0.28613009717127996</v>
      </c>
      <c r="BJ2235" s="18">
        <f t="shared" si="557"/>
        <v>980.17244318553651</v>
      </c>
    </row>
    <row r="2236" spans="1:62" s="3" customFormat="1" x14ac:dyDescent="0.25">
      <c r="A2236" s="4">
        <v>43803.916666666664</v>
      </c>
      <c r="B2236" s="7">
        <v>-0.63800000000000001</v>
      </c>
      <c r="C2236" s="7">
        <v>1.2310000000000001</v>
      </c>
      <c r="D2236" s="7">
        <v>0.26400000000000001</v>
      </c>
      <c r="E2236" s="7">
        <v>69.63</v>
      </c>
      <c r="F2236" s="7">
        <v>5.9589999999999996</v>
      </c>
      <c r="G2236" s="7">
        <v>36.674999999999997</v>
      </c>
      <c r="H2236" s="7">
        <v>0</v>
      </c>
      <c r="I2236" s="7">
        <v>17.475999999999999</v>
      </c>
      <c r="J2236" s="7">
        <v>17.606999999999999</v>
      </c>
      <c r="K2236" s="7">
        <v>148.69499999999999</v>
      </c>
      <c r="L2236" s="7">
        <v>1.8460000000000001</v>
      </c>
      <c r="M2236" s="7">
        <v>1.998</v>
      </c>
      <c r="N2236" s="7">
        <v>22.012</v>
      </c>
      <c r="O2236" s="7">
        <v>2E-3</v>
      </c>
      <c r="P2236" s="7">
        <v>121.803</v>
      </c>
      <c r="Q2236" s="7">
        <v>1.1160000000000001</v>
      </c>
      <c r="R2236" s="7">
        <v>0</v>
      </c>
      <c r="S2236" s="7">
        <v>370.267</v>
      </c>
      <c r="T2236" s="7">
        <v>0.28299999999999997</v>
      </c>
      <c r="U2236" s="7">
        <v>7.4909999999999997</v>
      </c>
      <c r="V2236" s="7">
        <v>335.46</v>
      </c>
      <c r="W2236" s="7">
        <v>0</v>
      </c>
      <c r="X2236" s="7">
        <v>26.265000000000001</v>
      </c>
      <c r="Y2236" s="11">
        <v>1022.7838745117188</v>
      </c>
      <c r="Z2236" s="11">
        <v>0</v>
      </c>
      <c r="AA2236" s="11">
        <v>0</v>
      </c>
      <c r="AB2236" s="11">
        <v>37.873470306396484</v>
      </c>
      <c r="AC2236" s="11">
        <v>2.0161616802215576</v>
      </c>
      <c r="AD2236" s="11">
        <v>0.26</v>
      </c>
      <c r="AE2236" s="11">
        <v>-1.0579440892205933E-33</v>
      </c>
      <c r="AF2236" s="12">
        <v>0</v>
      </c>
      <c r="AG2236" s="12">
        <v>234.56576538085938</v>
      </c>
      <c r="AH2236" s="13">
        <v>300.03570556640625</v>
      </c>
      <c r="AI2236" s="13">
        <v>62.275753021240234</v>
      </c>
      <c r="AJ2236" s="13">
        <v>1022.135009765625</v>
      </c>
      <c r="AK2236" s="18">
        <v>25000</v>
      </c>
      <c r="AL2236" s="18">
        <f t="shared" si="545"/>
        <v>0.13100000000000023</v>
      </c>
      <c r="AM2236" s="18">
        <f t="shared" si="558"/>
        <v>14.947000000000003</v>
      </c>
      <c r="AN2236" s="18">
        <f t="shared" si="559"/>
        <v>8.764300528534167E-3</v>
      </c>
      <c r="AO2236" s="7">
        <v>3.7829999999999999</v>
      </c>
      <c r="AP2236" s="7">
        <v>24.741</v>
      </c>
      <c r="AQ2236" s="18">
        <v>36.674999999999997</v>
      </c>
      <c r="AR2236" s="18">
        <f t="shared" si="546"/>
        <v>-23.404396630508117</v>
      </c>
      <c r="AS2236" s="22">
        <f t="shared" si="547"/>
        <v>-0.7794794912468912</v>
      </c>
      <c r="AT2236" s="18">
        <f t="shared" si="548"/>
        <v>-7.2627478013520775E-36</v>
      </c>
      <c r="AU2236" s="18">
        <f t="shared" si="544"/>
        <v>3.8044583333333404</v>
      </c>
      <c r="AV2236" s="18">
        <f t="shared" si="549"/>
        <v>0</v>
      </c>
      <c r="AW2236" s="18" t="e">
        <f t="shared" si="550"/>
        <v>#DIV/0!</v>
      </c>
      <c r="AX2236" s="7">
        <v>5.3250000000000002</v>
      </c>
      <c r="AY2236" s="7">
        <v>20.251999999999999</v>
      </c>
      <c r="AZ2236" s="7">
        <v>8.2650000000000006</v>
      </c>
      <c r="BA2236" s="7">
        <v>0</v>
      </c>
      <c r="BB2236" s="18" t="e">
        <f t="shared" si="551"/>
        <v>#DIV/0!</v>
      </c>
      <c r="BC2236" s="18" t="e">
        <f t="shared" si="552"/>
        <v>#DIV/0!</v>
      </c>
      <c r="BD2236" s="7">
        <v>3.7829999999999999</v>
      </c>
      <c r="BE2236" s="11">
        <v>36.674503326416016</v>
      </c>
      <c r="BF2236" s="18">
        <f t="shared" si="553"/>
        <v>-3.2471177053223212</v>
      </c>
      <c r="BG2236" s="18" t="e">
        <f t="shared" si="554"/>
        <v>#DIV/0!</v>
      </c>
      <c r="BH2236" s="18">
        <f t="shared" si="555"/>
        <v>-1.0566224264966344</v>
      </c>
      <c r="BI2236" s="18">
        <f t="shared" si="556"/>
        <v>0.32540317979996047</v>
      </c>
      <c r="BJ2236" s="18">
        <f t="shared" si="557"/>
        <v>979.67911400476362</v>
      </c>
    </row>
    <row r="2237" spans="1:62" s="3" customFormat="1" x14ac:dyDescent="0.25">
      <c r="A2237" s="4">
        <v>43803.958333333336</v>
      </c>
      <c r="B2237" s="7">
        <v>-0.54100000000000004</v>
      </c>
      <c r="C2237" s="7">
        <v>1.2310000000000001</v>
      </c>
      <c r="D2237" s="7">
        <v>0.26400000000000001</v>
      </c>
      <c r="E2237" s="7">
        <v>71.260999999999996</v>
      </c>
      <c r="F2237" s="7">
        <v>6.093</v>
      </c>
      <c r="G2237" s="7">
        <v>36.322000000000003</v>
      </c>
      <c r="H2237" s="7">
        <v>2.1000000000000001E-2</v>
      </c>
      <c r="I2237" s="7">
        <v>17.404</v>
      </c>
      <c r="J2237" s="7">
        <v>17.55</v>
      </c>
      <c r="K2237" s="7">
        <v>151.75299999999999</v>
      </c>
      <c r="L2237" s="7">
        <v>1.835</v>
      </c>
      <c r="M2237" s="7">
        <v>1.9870000000000001</v>
      </c>
      <c r="N2237" s="7">
        <v>21.844999999999999</v>
      </c>
      <c r="O2237" s="7">
        <v>2E-3</v>
      </c>
      <c r="P2237" s="7">
        <v>120.182</v>
      </c>
      <c r="Q2237" s="7">
        <v>1.0129999999999999</v>
      </c>
      <c r="R2237" s="7">
        <v>0</v>
      </c>
      <c r="S2237" s="7">
        <v>364.721</v>
      </c>
      <c r="T2237" s="7">
        <v>0.28299999999999997</v>
      </c>
      <c r="U2237" s="7">
        <v>7.5049999999999999</v>
      </c>
      <c r="V2237" s="7">
        <v>330.24400000000003</v>
      </c>
      <c r="W2237" s="7">
        <v>0</v>
      </c>
      <c r="X2237" s="7">
        <v>4.8860000000000001</v>
      </c>
      <c r="Y2237" s="11">
        <v>1022.7838745117188</v>
      </c>
      <c r="Z2237" s="11">
        <v>0</v>
      </c>
      <c r="AA2237" s="11">
        <v>0</v>
      </c>
      <c r="AB2237" s="11">
        <v>37.873683929443359</v>
      </c>
      <c r="AC2237" s="11">
        <v>1.9826180934906006</v>
      </c>
      <c r="AD2237" s="11">
        <v>0.26</v>
      </c>
      <c r="AE2237" s="11">
        <v>-1.0579440892205933E-33</v>
      </c>
      <c r="AF2237" s="12">
        <v>0</v>
      </c>
      <c r="AG2237" s="12">
        <v>228.60142517089844</v>
      </c>
      <c r="AH2237" s="13">
        <v>297.6051025390625</v>
      </c>
      <c r="AI2237" s="13">
        <v>60.955581665039063</v>
      </c>
      <c r="AJ2237" s="13">
        <v>1022.135009765625</v>
      </c>
      <c r="AK2237" s="18">
        <v>25000</v>
      </c>
      <c r="AL2237" s="18">
        <f t="shared" si="545"/>
        <v>0.1460000000000008</v>
      </c>
      <c r="AM2237" s="18">
        <f t="shared" si="558"/>
        <v>14.947000000000003</v>
      </c>
      <c r="AN2237" s="18">
        <f t="shared" si="559"/>
        <v>9.7678463905801014E-3</v>
      </c>
      <c r="AO2237" s="7">
        <v>8.202</v>
      </c>
      <c r="AP2237" s="7">
        <v>24.129000000000001</v>
      </c>
      <c r="AQ2237" s="18">
        <v>36.322000000000003</v>
      </c>
      <c r="AR2237" s="18">
        <f t="shared" si="546"/>
        <v>-10.787100995452217</v>
      </c>
      <c r="AS2237" s="22">
        <f t="shared" si="547"/>
        <v>-0.73422634870660008</v>
      </c>
      <c r="AT2237" s="18">
        <f t="shared" si="548"/>
        <v>-7.2627068364880083E-36</v>
      </c>
      <c r="AU2237" s="18">
        <f t="shared" si="544"/>
        <v>4.2400833333333567</v>
      </c>
      <c r="AV2237" s="18">
        <f t="shared" si="549"/>
        <v>0</v>
      </c>
      <c r="AW2237" s="18" t="e">
        <f t="shared" si="550"/>
        <v>#DIV/0!</v>
      </c>
      <c r="AX2237" s="7">
        <v>10.353</v>
      </c>
      <c r="AY2237" s="7">
        <v>19.681999999999999</v>
      </c>
      <c r="AZ2237" s="7">
        <v>8.7829999999999995</v>
      </c>
      <c r="BA2237" s="7">
        <v>0</v>
      </c>
      <c r="BB2237" s="18" t="e">
        <f t="shared" si="551"/>
        <v>#DIV/0!</v>
      </c>
      <c r="BC2237" s="18" t="e">
        <f t="shared" si="552"/>
        <v>#DIV/0!</v>
      </c>
      <c r="BD2237" s="7">
        <v>8.202</v>
      </c>
      <c r="BE2237" s="11">
        <v>36.321773529052734</v>
      </c>
      <c r="BF2237" s="18">
        <f t="shared" si="553"/>
        <v>-3.2135980562918287</v>
      </c>
      <c r="BG2237" s="18" t="e">
        <f t="shared" si="554"/>
        <v>#DIV/0!</v>
      </c>
      <c r="BH2237" s="18">
        <f t="shared" si="555"/>
        <v>-1.0787854582327758</v>
      </c>
      <c r="BI2237" s="18">
        <f t="shared" si="556"/>
        <v>0.33569396027006143</v>
      </c>
      <c r="BJ2237" s="18">
        <f t="shared" si="557"/>
        <v>979.6992293823422</v>
      </c>
    </row>
    <row r="2238" spans="1:62" s="3" customFormat="1" x14ac:dyDescent="0.25">
      <c r="A2238" s="4">
        <v>43804</v>
      </c>
      <c r="B2238" s="7">
        <v>-0.53700000000000003</v>
      </c>
      <c r="C2238" s="7">
        <v>1.2310000000000001</v>
      </c>
      <c r="D2238" s="7">
        <v>0.26400000000000001</v>
      </c>
      <c r="E2238" s="7">
        <v>67.248999999999995</v>
      </c>
      <c r="F2238" s="7">
        <v>6.2850000000000001</v>
      </c>
      <c r="G2238" s="7">
        <v>36.082999999999998</v>
      </c>
      <c r="H2238" s="7">
        <v>4.1000000000000002E-2</v>
      </c>
      <c r="I2238" s="7">
        <v>17.36</v>
      </c>
      <c r="J2238" s="7">
        <v>17.489999999999998</v>
      </c>
      <c r="K2238" s="7">
        <v>153.816</v>
      </c>
      <c r="L2238" s="7">
        <v>1.86</v>
      </c>
      <c r="M2238" s="7">
        <v>2.0110000000000001</v>
      </c>
      <c r="N2238" s="7">
        <v>21.756</v>
      </c>
      <c r="O2238" s="7">
        <v>2E-3</v>
      </c>
      <c r="P2238" s="7">
        <v>116.996</v>
      </c>
      <c r="Q2238" s="7">
        <v>0.56200000000000006</v>
      </c>
      <c r="R2238" s="7">
        <v>0</v>
      </c>
      <c r="S2238" s="7">
        <v>358.96499999999997</v>
      </c>
      <c r="T2238" s="7">
        <v>0.28299999999999997</v>
      </c>
      <c r="U2238" s="7">
        <v>7.4939999999999998</v>
      </c>
      <c r="V2238" s="7">
        <v>325.096</v>
      </c>
      <c r="W2238" s="7">
        <v>0</v>
      </c>
      <c r="X2238" s="7">
        <v>4.7649999999999997</v>
      </c>
      <c r="Y2238" s="11">
        <v>1022.7733154296875</v>
      </c>
      <c r="Z2238" s="11">
        <v>0</v>
      </c>
      <c r="AA2238" s="11">
        <v>0</v>
      </c>
      <c r="AB2238" s="11">
        <v>37.876308441162109</v>
      </c>
      <c r="AC2238" s="11">
        <v>2.06418776512146</v>
      </c>
      <c r="AD2238" s="11">
        <v>0.26</v>
      </c>
      <c r="AE2238" s="11">
        <v>-1.0579440892205933E-33</v>
      </c>
      <c r="AF2238" s="12">
        <v>0</v>
      </c>
      <c r="AG2238" s="12">
        <v>223.10566711425781</v>
      </c>
      <c r="AH2238" s="13">
        <v>295.174560546875</v>
      </c>
      <c r="AI2238" s="13">
        <v>59.678813934326172</v>
      </c>
      <c r="AJ2238" s="13">
        <v>1022.135009765625</v>
      </c>
      <c r="AK2238" s="18">
        <v>25000</v>
      </c>
      <c r="AL2238" s="18">
        <f t="shared" si="545"/>
        <v>0.12999999999999901</v>
      </c>
      <c r="AM2238" s="18">
        <f t="shared" si="558"/>
        <v>14.947000000000003</v>
      </c>
      <c r="AN2238" s="18">
        <f t="shared" si="559"/>
        <v>8.6973974710643602E-3</v>
      </c>
      <c r="AO2238" s="7">
        <v>11.038</v>
      </c>
      <c r="AP2238" s="7">
        <v>23.61</v>
      </c>
      <c r="AQ2238" s="18">
        <v>36.082999999999998</v>
      </c>
      <c r="AR2238" s="18">
        <f t="shared" si="546"/>
        <v>-8.2734593682114195</v>
      </c>
      <c r="AS2238" s="22">
        <f t="shared" si="547"/>
        <v>-0.75152145799688053</v>
      </c>
      <c r="AT2238" s="18">
        <f t="shared" si="548"/>
        <v>-7.2622035915840903E-36</v>
      </c>
      <c r="AU2238" s="18">
        <f t="shared" si="544"/>
        <v>3.7754166666666378</v>
      </c>
      <c r="AV2238" s="18">
        <f t="shared" si="549"/>
        <v>0</v>
      </c>
      <c r="AW2238" s="18" t="e">
        <f t="shared" si="550"/>
        <v>#DIV/0!</v>
      </c>
      <c r="AX2238" s="7">
        <v>10.468999999999999</v>
      </c>
      <c r="AY2238" s="7">
        <v>19.808</v>
      </c>
      <c r="AZ2238" s="7">
        <v>8.8469999999999995</v>
      </c>
      <c r="BA2238" s="7">
        <v>0</v>
      </c>
      <c r="BB2238" s="18" t="e">
        <f t="shared" si="551"/>
        <v>#DIV/0!</v>
      </c>
      <c r="BC2238" s="18" t="e">
        <f t="shared" si="552"/>
        <v>#DIV/0!</v>
      </c>
      <c r="BD2238" s="7">
        <v>11.038</v>
      </c>
      <c r="BE2238" s="11">
        <v>36.083194732666016</v>
      </c>
      <c r="BF2238" s="18">
        <f t="shared" si="553"/>
        <v>-3.295205548584546</v>
      </c>
      <c r="BG2238" s="18" t="e">
        <f t="shared" si="554"/>
        <v>#DIV/0!</v>
      </c>
      <c r="BH2238" s="18">
        <f t="shared" si="555"/>
        <v>-1.1390648503272995</v>
      </c>
      <c r="BI2238" s="18">
        <f t="shared" si="556"/>
        <v>0.34567338320263036</v>
      </c>
      <c r="BJ2238" s="18">
        <f t="shared" si="557"/>
        <v>979.72850264247586</v>
      </c>
    </row>
    <row r="2239" spans="1:62" s="3" customFormat="1" x14ac:dyDescent="0.25">
      <c r="A2239" s="4">
        <v>43804.041666666664</v>
      </c>
      <c r="B2239" s="7">
        <v>-0.53700000000000003</v>
      </c>
      <c r="C2239" s="7">
        <v>1.2310000000000001</v>
      </c>
      <c r="D2239" s="7">
        <v>0.26400000000000001</v>
      </c>
      <c r="E2239" s="7">
        <v>69.090999999999994</v>
      </c>
      <c r="F2239" s="7">
        <v>6.1180000000000003</v>
      </c>
      <c r="G2239" s="7">
        <v>35.679000000000002</v>
      </c>
      <c r="H2239" s="7">
        <v>1.7999999999999999E-2</v>
      </c>
      <c r="I2239" s="7">
        <v>17.302</v>
      </c>
      <c r="J2239" s="7">
        <v>17.440000000000001</v>
      </c>
      <c r="K2239" s="7">
        <v>155.84399999999999</v>
      </c>
      <c r="L2239" s="7">
        <v>1.86</v>
      </c>
      <c r="M2239" s="7">
        <v>2.012</v>
      </c>
      <c r="N2239" s="7">
        <v>21.640999999999998</v>
      </c>
      <c r="O2239" s="7">
        <v>2E-3</v>
      </c>
      <c r="P2239" s="7">
        <v>108.02200000000001</v>
      </c>
      <c r="Q2239" s="7">
        <v>0.129</v>
      </c>
      <c r="R2239" s="7">
        <v>0</v>
      </c>
      <c r="S2239" s="7">
        <v>353.42700000000002</v>
      </c>
      <c r="T2239" s="7">
        <v>0.28299999999999997</v>
      </c>
      <c r="U2239" s="7">
        <v>7.1</v>
      </c>
      <c r="V2239" s="7">
        <v>320.38499999999999</v>
      </c>
      <c r="W2239" s="7">
        <v>4.1000000000000002E-2</v>
      </c>
      <c r="X2239" s="7">
        <v>4.5220000000000002</v>
      </c>
      <c r="Y2239" s="11">
        <v>1022.6585693359375</v>
      </c>
      <c r="Z2239" s="11">
        <v>0</v>
      </c>
      <c r="AA2239" s="11">
        <v>0</v>
      </c>
      <c r="AB2239" s="11">
        <v>37.873683929443359</v>
      </c>
      <c r="AC2239" s="11">
        <v>1.9932000637054443</v>
      </c>
      <c r="AD2239" s="11">
        <v>0.26</v>
      </c>
      <c r="AE2239" s="11">
        <v>-1.0579440892205933E-33</v>
      </c>
      <c r="AF2239" s="12">
        <v>0</v>
      </c>
      <c r="AG2239" s="12">
        <v>218.04106140136719</v>
      </c>
      <c r="AH2239" s="13">
        <v>292.81585693359375</v>
      </c>
      <c r="AI2239" s="13">
        <v>57.051280975341797</v>
      </c>
      <c r="AJ2239" s="13">
        <v>1022.135009765625</v>
      </c>
      <c r="AK2239" s="18">
        <v>25000</v>
      </c>
      <c r="AL2239" s="18">
        <f t="shared" si="545"/>
        <v>0.13800000000000168</v>
      </c>
      <c r="AM2239" s="18">
        <f t="shared" si="558"/>
        <v>14.947000000000003</v>
      </c>
      <c r="AN2239" s="18">
        <f t="shared" si="559"/>
        <v>9.2326219308223496E-3</v>
      </c>
      <c r="AO2239" s="7">
        <v>8.6509999999999998</v>
      </c>
      <c r="AP2239" s="7">
        <v>22.596</v>
      </c>
      <c r="AQ2239" s="18">
        <v>35.679000000000002</v>
      </c>
      <c r="AR2239" s="18">
        <f t="shared" si="546"/>
        <v>-10.445831032875581</v>
      </c>
      <c r="AS2239" s="22">
        <f t="shared" si="547"/>
        <v>-0.65875720297410945</v>
      </c>
      <c r="AT2239" s="18">
        <f t="shared" si="548"/>
        <v>-7.2627068364880083E-36</v>
      </c>
      <c r="AU2239" s="18">
        <f t="shared" si="544"/>
        <v>4.0077500000000486</v>
      </c>
      <c r="AV2239" s="18">
        <f t="shared" si="549"/>
        <v>0</v>
      </c>
      <c r="AW2239" s="18" t="e">
        <f t="shared" si="550"/>
        <v>#DIV/0!</v>
      </c>
      <c r="AX2239" s="7">
        <v>10.484</v>
      </c>
      <c r="AY2239" s="7">
        <v>19.172999999999998</v>
      </c>
      <c r="AZ2239" s="7">
        <v>9.8360000000000003</v>
      </c>
      <c r="BA2239" s="7">
        <v>0</v>
      </c>
      <c r="BB2239" s="18" t="e">
        <f t="shared" si="551"/>
        <v>#DIV/0!</v>
      </c>
      <c r="BC2239" s="18" t="e">
        <f t="shared" si="552"/>
        <v>#DIV/0!</v>
      </c>
      <c r="BD2239" s="7">
        <v>8.6509999999999998</v>
      </c>
      <c r="BE2239" s="11">
        <v>35.678535461425781</v>
      </c>
      <c r="BF2239" s="18">
        <f t="shared" si="553"/>
        <v>-3.2241580848018705</v>
      </c>
      <c r="BG2239" s="18" t="e">
        <f t="shared" si="554"/>
        <v>#DIV/0!</v>
      </c>
      <c r="BH2239" s="18">
        <f t="shared" si="555"/>
        <v>-1.1822699468443156</v>
      </c>
      <c r="BI2239" s="18">
        <f t="shared" si="556"/>
        <v>0.36669106034760945</v>
      </c>
      <c r="BJ2239" s="18">
        <f t="shared" si="557"/>
        <v>979.81639888456539</v>
      </c>
    </row>
    <row r="2240" spans="1:62" s="3" customFormat="1" x14ac:dyDescent="0.25">
      <c r="A2240" s="4">
        <v>43804.083333333336</v>
      </c>
      <c r="B2240" s="7">
        <v>-0.53700000000000003</v>
      </c>
      <c r="C2240" s="7">
        <v>1.2310000000000001</v>
      </c>
      <c r="D2240" s="7">
        <v>0.26400000000000001</v>
      </c>
      <c r="E2240" s="7">
        <v>72.707999999999998</v>
      </c>
      <c r="F2240" s="7">
        <v>5.9640000000000004</v>
      </c>
      <c r="G2240" s="7">
        <v>35.378</v>
      </c>
      <c r="H2240" s="7">
        <v>0.14699999999999999</v>
      </c>
      <c r="I2240" s="7">
        <v>17.259</v>
      </c>
      <c r="J2240" s="7">
        <v>17.393999999999998</v>
      </c>
      <c r="K2240" s="7">
        <v>157.34700000000001</v>
      </c>
      <c r="L2240" s="7">
        <v>1.8640000000000001</v>
      </c>
      <c r="M2240" s="7">
        <v>2.0150000000000001</v>
      </c>
      <c r="N2240" s="7">
        <v>21.51</v>
      </c>
      <c r="O2240" s="7">
        <v>2E-3</v>
      </c>
      <c r="P2240" s="7">
        <v>102.506</v>
      </c>
      <c r="Q2240" s="7">
        <v>0.126</v>
      </c>
      <c r="R2240" s="7">
        <v>0</v>
      </c>
      <c r="S2240" s="7">
        <v>347.80599999999998</v>
      </c>
      <c r="T2240" s="7">
        <v>0.28299999999999997</v>
      </c>
      <c r="U2240" s="7">
        <v>7.133</v>
      </c>
      <c r="V2240" s="7">
        <v>315.637</v>
      </c>
      <c r="W2240" s="7">
        <v>0</v>
      </c>
      <c r="X2240" s="7">
        <v>27.448</v>
      </c>
      <c r="Y2240" s="11">
        <v>1022.9409790039063</v>
      </c>
      <c r="Z2240" s="11">
        <v>0</v>
      </c>
      <c r="AA2240" s="11">
        <v>0</v>
      </c>
      <c r="AB2240" s="11">
        <v>37.876522064208984</v>
      </c>
      <c r="AC2240" s="11">
        <v>2.0211644172668457</v>
      </c>
      <c r="AD2240" s="11">
        <v>0.26</v>
      </c>
      <c r="AE2240" s="11">
        <v>-1.0579440892205933E-33</v>
      </c>
      <c r="AF2240" s="12">
        <v>0</v>
      </c>
      <c r="AG2240" s="12">
        <v>213.40409851074219</v>
      </c>
      <c r="AH2240" s="13">
        <v>290.487060546875</v>
      </c>
      <c r="AI2240" s="13">
        <v>54.373748779296875</v>
      </c>
      <c r="AJ2240" s="13">
        <v>1022.4749755859375</v>
      </c>
      <c r="AK2240" s="18">
        <v>25000</v>
      </c>
      <c r="AL2240" s="18">
        <f t="shared" si="545"/>
        <v>0.13499999999999801</v>
      </c>
      <c r="AM2240" s="18">
        <f t="shared" si="558"/>
        <v>14.947000000000003</v>
      </c>
      <c r="AN2240" s="18">
        <f t="shared" si="559"/>
        <v>9.0319127584129241E-3</v>
      </c>
      <c r="AO2240" s="7">
        <v>9.4860000000000007</v>
      </c>
      <c r="AP2240" s="7">
        <v>22.335999999999999</v>
      </c>
      <c r="AQ2240" s="18">
        <v>35.378</v>
      </c>
      <c r="AR2240" s="18">
        <f t="shared" si="546"/>
        <v>-9.6907211258698389</v>
      </c>
      <c r="AS2240" s="22">
        <f t="shared" si="547"/>
        <v>-0.6679635823571316</v>
      </c>
      <c r="AT2240" s="18">
        <f t="shared" si="548"/>
        <v>-7.2621626328589032E-36</v>
      </c>
      <c r="AU2240" s="18">
        <f t="shared" si="544"/>
        <v>3.9206249999999421</v>
      </c>
      <c r="AV2240" s="18">
        <f t="shared" si="549"/>
        <v>0</v>
      </c>
      <c r="AW2240" s="18" t="e">
        <f t="shared" si="550"/>
        <v>#DIV/0!</v>
      </c>
      <c r="AX2240" s="7">
        <v>9.6180000000000003</v>
      </c>
      <c r="AY2240" s="7">
        <v>18.741</v>
      </c>
      <c r="AZ2240" s="7">
        <v>8.5440000000000005</v>
      </c>
      <c r="BA2240" s="7">
        <v>0</v>
      </c>
      <c r="BB2240" s="18" t="e">
        <f t="shared" si="551"/>
        <v>#DIV/0!</v>
      </c>
      <c r="BC2240" s="18" t="e">
        <f t="shared" si="552"/>
        <v>#DIV/0!</v>
      </c>
      <c r="BD2240" s="7">
        <v>9.4860000000000007</v>
      </c>
      <c r="BE2240" s="11">
        <v>35.377738952636719</v>
      </c>
      <c r="BF2240" s="18">
        <f t="shared" si="553"/>
        <v>-3.2521404201797841</v>
      </c>
      <c r="BG2240" s="18" t="e">
        <f t="shared" si="554"/>
        <v>#DIV/0!</v>
      </c>
      <c r="BH2240" s="18">
        <f t="shared" si="555"/>
        <v>-1.1989012473852168</v>
      </c>
      <c r="BI2240" s="18">
        <f t="shared" si="556"/>
        <v>0.36864990206017589</v>
      </c>
      <c r="BJ2240" s="18">
        <f t="shared" si="557"/>
        <v>979.66943545741481</v>
      </c>
    </row>
    <row r="2241" spans="1:62" s="3" customFormat="1" x14ac:dyDescent="0.25">
      <c r="A2241" s="4">
        <v>43804.125</v>
      </c>
      <c r="B2241" s="7">
        <v>-0.53700000000000003</v>
      </c>
      <c r="C2241" s="7">
        <v>1.2310000000000001</v>
      </c>
      <c r="D2241" s="7">
        <v>0.26300000000000001</v>
      </c>
      <c r="E2241" s="7">
        <v>71.036000000000001</v>
      </c>
      <c r="F2241" s="7">
        <v>5.9950000000000001</v>
      </c>
      <c r="G2241" s="7">
        <v>35.201000000000001</v>
      </c>
      <c r="H2241" s="7">
        <v>0.111</v>
      </c>
      <c r="I2241" s="7">
        <v>17.244</v>
      </c>
      <c r="J2241" s="7">
        <v>17.364999999999998</v>
      </c>
      <c r="K2241" s="7">
        <v>158.87100000000001</v>
      </c>
      <c r="L2241" s="7">
        <v>1.879</v>
      </c>
      <c r="M2241" s="7">
        <v>2.0299999999999998</v>
      </c>
      <c r="N2241" s="7">
        <v>21.425999999999998</v>
      </c>
      <c r="O2241" s="7">
        <v>2E-3</v>
      </c>
      <c r="P2241" s="7">
        <v>101.224</v>
      </c>
      <c r="Q2241" s="7">
        <v>0.126</v>
      </c>
      <c r="R2241" s="7">
        <v>0</v>
      </c>
      <c r="S2241" s="7">
        <v>341.94900000000001</v>
      </c>
      <c r="T2241" s="7">
        <v>0.28299999999999997</v>
      </c>
      <c r="U2241" s="7">
        <v>7.5149999999999997</v>
      </c>
      <c r="V2241" s="7">
        <v>311.017</v>
      </c>
      <c r="W2241" s="7">
        <v>0</v>
      </c>
      <c r="X2241" s="7">
        <v>28.172000000000001</v>
      </c>
      <c r="Y2241" s="11">
        <v>1023.0875244140625</v>
      </c>
      <c r="Z2241" s="11">
        <v>0</v>
      </c>
      <c r="AA2241" s="11">
        <v>0</v>
      </c>
      <c r="AB2241" s="11">
        <v>37.876308441162109</v>
      </c>
      <c r="AC2241" s="11">
        <v>1.9837203025817871</v>
      </c>
      <c r="AD2241" s="11">
        <v>0.26</v>
      </c>
      <c r="AE2241" s="11">
        <v>-1.0579440892205933E-33</v>
      </c>
      <c r="AF2241" s="12">
        <v>0</v>
      </c>
      <c r="AG2241" s="12">
        <v>209.10372924804688</v>
      </c>
      <c r="AH2241" s="13">
        <v>288.12835693359375</v>
      </c>
      <c r="AI2241" s="13">
        <v>52.258903503417969</v>
      </c>
      <c r="AJ2241" s="13">
        <v>1022.5689697265625</v>
      </c>
      <c r="AK2241" s="18">
        <v>25000</v>
      </c>
      <c r="AL2241" s="18">
        <f t="shared" si="545"/>
        <v>0.12099999999999866</v>
      </c>
      <c r="AM2241" s="18">
        <f t="shared" si="558"/>
        <v>14.947000000000003</v>
      </c>
      <c r="AN2241" s="18">
        <f t="shared" si="559"/>
        <v>8.0952699538367999E-3</v>
      </c>
      <c r="AO2241" s="7">
        <v>9.1419999999999995</v>
      </c>
      <c r="AP2241" s="7">
        <v>21.928999999999998</v>
      </c>
      <c r="AQ2241" s="18">
        <v>35.201000000000001</v>
      </c>
      <c r="AR2241" s="18">
        <f t="shared" si="546"/>
        <v>-9.9895741492030865</v>
      </c>
      <c r="AS2241" s="22">
        <f t="shared" si="547"/>
        <v>-0.62685544956653794</v>
      </c>
      <c r="AT2241" s="18">
        <f t="shared" si="548"/>
        <v>-7.2622035915840903E-36</v>
      </c>
      <c r="AU2241" s="18">
        <f t="shared" si="544"/>
        <v>3.5140416666666279</v>
      </c>
      <c r="AV2241" s="18">
        <f t="shared" si="549"/>
        <v>0</v>
      </c>
      <c r="AW2241" s="18" t="e">
        <f t="shared" si="550"/>
        <v>#DIV/0!</v>
      </c>
      <c r="AX2241" s="7">
        <v>9.2639999999999993</v>
      </c>
      <c r="AY2241" s="7">
        <v>18.369</v>
      </c>
      <c r="AZ2241" s="7">
        <v>8.6530000000000005</v>
      </c>
      <c r="BA2241" s="7">
        <v>0</v>
      </c>
      <c r="BB2241" s="18" t="e">
        <f t="shared" si="551"/>
        <v>#DIV/0!</v>
      </c>
      <c r="BC2241" s="18" t="e">
        <f t="shared" si="552"/>
        <v>#DIV/0!</v>
      </c>
      <c r="BD2241" s="7">
        <v>9.1419999999999995</v>
      </c>
      <c r="BE2241" s="11">
        <v>35.201374053955078</v>
      </c>
      <c r="BF2241" s="18">
        <f t="shared" si="553"/>
        <v>-3.2147544629421074</v>
      </c>
      <c r="BG2241" s="18" t="e">
        <f t="shared" si="554"/>
        <v>#DIV/0!</v>
      </c>
      <c r="BH2241" s="18">
        <f t="shared" si="555"/>
        <v>-1.2120612441653784</v>
      </c>
      <c r="BI2241" s="18">
        <f t="shared" si="556"/>
        <v>0.37703073691547612</v>
      </c>
      <c r="BJ2241" s="18">
        <f t="shared" si="557"/>
        <v>979.49461799616824</v>
      </c>
    </row>
    <row r="2242" spans="1:62" s="3" customFormat="1" x14ac:dyDescent="0.25">
      <c r="A2242" s="4">
        <v>43804.166666666664</v>
      </c>
      <c r="B2242" s="7">
        <v>-0.53700000000000003</v>
      </c>
      <c r="C2242" s="7">
        <v>1.2310000000000001</v>
      </c>
      <c r="D2242" s="7">
        <v>0.20499999999999999</v>
      </c>
      <c r="E2242" s="7">
        <v>76.241</v>
      </c>
      <c r="F2242" s="7">
        <v>5.923</v>
      </c>
      <c r="G2242" s="7">
        <v>34.911000000000001</v>
      </c>
      <c r="H2242" s="7">
        <v>0.22900000000000001</v>
      </c>
      <c r="I2242" s="7">
        <v>17.213000000000001</v>
      </c>
      <c r="J2242" s="7">
        <v>17.329000000000001</v>
      </c>
      <c r="K2242" s="7">
        <v>160.72900000000001</v>
      </c>
      <c r="L2242" s="7">
        <v>1.88</v>
      </c>
      <c r="M2242" s="7">
        <v>2.0310000000000001</v>
      </c>
      <c r="N2242" s="7">
        <v>21.335999999999999</v>
      </c>
      <c r="O2242" s="7">
        <v>2E-3</v>
      </c>
      <c r="P2242" s="7">
        <v>101.172</v>
      </c>
      <c r="Q2242" s="7">
        <v>0.126</v>
      </c>
      <c r="R2242" s="7">
        <v>0</v>
      </c>
      <c r="S2242" s="7">
        <v>335.93700000000001</v>
      </c>
      <c r="T2242" s="7">
        <v>0.28299999999999997</v>
      </c>
      <c r="U2242" s="7">
        <v>7.5019999999999998</v>
      </c>
      <c r="V2242" s="7">
        <v>306.42099999999999</v>
      </c>
      <c r="W2242" s="7">
        <v>4.1000000000000002E-2</v>
      </c>
      <c r="X2242" s="7">
        <v>28.109000000000002</v>
      </c>
      <c r="Y2242" s="11">
        <v>1023.1917114257813</v>
      </c>
      <c r="Z2242" s="11">
        <v>0</v>
      </c>
      <c r="AA2242" s="11">
        <v>0</v>
      </c>
      <c r="AB2242" s="11">
        <v>37.873683929443359</v>
      </c>
      <c r="AC2242" s="11">
        <v>2.0211644172668457</v>
      </c>
      <c r="AD2242" s="11">
        <v>0.26</v>
      </c>
      <c r="AE2242" s="11">
        <v>-1.0579440892205933E-33</v>
      </c>
      <c r="AF2242" s="12">
        <v>0</v>
      </c>
      <c r="AG2242" s="12">
        <v>205.08598327636719</v>
      </c>
      <c r="AH2242" s="13">
        <v>285.9432373046875</v>
      </c>
      <c r="AI2242" s="13">
        <v>50.428241729736328</v>
      </c>
      <c r="AJ2242" s="13">
        <v>1022.5689697265625</v>
      </c>
      <c r="AK2242" s="18">
        <v>25000</v>
      </c>
      <c r="AL2242" s="18">
        <f t="shared" si="545"/>
        <v>0.11599999999999966</v>
      </c>
      <c r="AM2242" s="18">
        <f t="shared" si="558"/>
        <v>14.947000000000003</v>
      </c>
      <c r="AN2242" s="18">
        <f t="shared" si="559"/>
        <v>7.7607546664882343E-3</v>
      </c>
      <c r="AO2242" s="7">
        <v>10.773999999999999</v>
      </c>
      <c r="AP2242" s="7">
        <v>21.626000000000001</v>
      </c>
      <c r="AQ2242" s="18">
        <v>34.911000000000001</v>
      </c>
      <c r="AR2242" s="18">
        <f t="shared" si="546"/>
        <v>-8.6463584006157124</v>
      </c>
      <c r="AS2242" s="22">
        <f t="shared" si="547"/>
        <v>-0.63654650310191851</v>
      </c>
      <c r="AT2242" s="18">
        <f t="shared" si="548"/>
        <v>-7.2627068364880083E-36</v>
      </c>
      <c r="AU2242" s="18">
        <f t="shared" si="544"/>
        <v>3.3688333333333236</v>
      </c>
      <c r="AV2242" s="18">
        <f t="shared" si="549"/>
        <v>0</v>
      </c>
      <c r="AW2242" s="18" t="e">
        <f t="shared" si="550"/>
        <v>#DIV/0!</v>
      </c>
      <c r="AX2242" s="7">
        <v>9.8000000000000007</v>
      </c>
      <c r="AY2242" s="7">
        <v>17.785</v>
      </c>
      <c r="AZ2242" s="7">
        <v>8.3390000000000004</v>
      </c>
      <c r="BA2242" s="7">
        <v>0</v>
      </c>
      <c r="BB2242" s="18" t="e">
        <f t="shared" si="551"/>
        <v>#DIV/0!</v>
      </c>
      <c r="BC2242" s="18" t="e">
        <f t="shared" si="552"/>
        <v>#DIV/0!</v>
      </c>
      <c r="BD2242" s="7">
        <v>10.773999999999999</v>
      </c>
      <c r="BE2242" s="11">
        <v>34.910865783691406</v>
      </c>
      <c r="BF2242" s="18">
        <f t="shared" si="553"/>
        <v>-3.2521519142304669</v>
      </c>
      <c r="BG2242" s="18" t="e">
        <f t="shared" si="554"/>
        <v>#DIV/0!</v>
      </c>
      <c r="BH2242" s="18">
        <f t="shared" si="555"/>
        <v>-1.2375756719483841</v>
      </c>
      <c r="BI2242" s="18">
        <f t="shared" si="556"/>
        <v>0.38054054810081733</v>
      </c>
      <c r="BJ2242" s="18">
        <f t="shared" si="557"/>
        <v>979.50784403806472</v>
      </c>
    </row>
    <row r="2243" spans="1:62" s="3" customFormat="1" x14ac:dyDescent="0.25">
      <c r="A2243" s="4">
        <v>43804.208333333336</v>
      </c>
      <c r="B2243" s="7">
        <v>-0.53700000000000003</v>
      </c>
      <c r="C2243" s="7">
        <v>1.2310000000000001</v>
      </c>
      <c r="D2243" s="7">
        <v>0.20599999999999999</v>
      </c>
      <c r="E2243" s="7">
        <v>72.347999999999999</v>
      </c>
      <c r="F2243" s="7">
        <v>5.9870000000000001</v>
      </c>
      <c r="G2243" s="7">
        <v>34.901000000000003</v>
      </c>
      <c r="H2243" s="7">
        <v>1.2E-2</v>
      </c>
      <c r="I2243" s="7">
        <v>17.155999999999999</v>
      </c>
      <c r="J2243" s="7">
        <v>17.285</v>
      </c>
      <c r="K2243" s="7">
        <v>162.048</v>
      </c>
      <c r="L2243" s="7">
        <v>1.8680000000000001</v>
      </c>
      <c r="M2243" s="7">
        <v>2.0190000000000001</v>
      </c>
      <c r="N2243" s="7">
        <v>21.207000000000001</v>
      </c>
      <c r="O2243" s="7">
        <v>2E-3</v>
      </c>
      <c r="P2243" s="7">
        <v>101.499</v>
      </c>
      <c r="Q2243" s="7">
        <v>0.124</v>
      </c>
      <c r="R2243" s="7">
        <v>0</v>
      </c>
      <c r="S2243" s="7">
        <v>330.65600000000001</v>
      </c>
      <c r="T2243" s="7">
        <v>0.28299999999999997</v>
      </c>
      <c r="U2243" s="7">
        <v>7.14</v>
      </c>
      <c r="V2243" s="7">
        <v>301.87599999999998</v>
      </c>
      <c r="W2243" s="7">
        <v>0</v>
      </c>
      <c r="X2243" s="7">
        <v>28.274999999999999</v>
      </c>
      <c r="Y2243" s="11">
        <v>1022.7838745117188</v>
      </c>
      <c r="Z2243" s="11">
        <v>0</v>
      </c>
      <c r="AA2243" s="11">
        <v>0</v>
      </c>
      <c r="AB2243" s="11">
        <v>37.876522064208984</v>
      </c>
      <c r="AC2243" s="11">
        <v>1.9837203025817871</v>
      </c>
      <c r="AD2243" s="11">
        <v>0.26</v>
      </c>
      <c r="AE2243" s="11">
        <v>-1.0579440892205933E-33</v>
      </c>
      <c r="AF2243" s="12">
        <v>0</v>
      </c>
      <c r="AG2243" s="12">
        <v>200.88812255859375</v>
      </c>
      <c r="AH2243" s="13">
        <v>283.71624755859375</v>
      </c>
      <c r="AI2243" s="13">
        <v>48.900459289550781</v>
      </c>
      <c r="AJ2243" s="13">
        <v>1022.22900390625</v>
      </c>
      <c r="AK2243" s="18">
        <v>25000</v>
      </c>
      <c r="AL2243" s="18">
        <f t="shared" si="545"/>
        <v>0.12900000000000134</v>
      </c>
      <c r="AM2243" s="18">
        <f t="shared" si="558"/>
        <v>14.947000000000003</v>
      </c>
      <c r="AN2243" s="18">
        <f t="shared" si="559"/>
        <v>8.6304944135947893E-3</v>
      </c>
      <c r="AO2243" s="7">
        <v>11.667</v>
      </c>
      <c r="AP2243" s="7">
        <v>22.247</v>
      </c>
      <c r="AQ2243" s="18">
        <v>34.901000000000003</v>
      </c>
      <c r="AR2243" s="18">
        <f t="shared" si="546"/>
        <v>-7.8948907466125924</v>
      </c>
      <c r="AS2243" s="22">
        <f t="shared" si="547"/>
        <v>-0.66463385947213705</v>
      </c>
      <c r="AT2243" s="18">
        <f t="shared" si="548"/>
        <v>-7.2621626328589032E-36</v>
      </c>
      <c r="AU2243" s="18">
        <f t="shared" si="544"/>
        <v>3.7463750000000391</v>
      </c>
      <c r="AV2243" s="18">
        <f t="shared" si="549"/>
        <v>0</v>
      </c>
      <c r="AW2243" s="18" t="e">
        <f t="shared" si="550"/>
        <v>#DIV/0!</v>
      </c>
      <c r="AX2243" s="7">
        <v>11.525</v>
      </c>
      <c r="AY2243" s="7">
        <v>17.675999999999998</v>
      </c>
      <c r="AZ2243" s="7">
        <v>9.2509999999999994</v>
      </c>
      <c r="BA2243" s="7">
        <v>0</v>
      </c>
      <c r="BB2243" s="18" t="e">
        <f t="shared" si="551"/>
        <v>#DIV/0!</v>
      </c>
      <c r="BC2243" s="18" t="e">
        <f t="shared" si="552"/>
        <v>#DIV/0!</v>
      </c>
      <c r="BD2243" s="7">
        <v>11.667</v>
      </c>
      <c r="BE2243" s="11">
        <v>34.90057373046875</v>
      </c>
      <c r="BF2243" s="18">
        <f t="shared" si="553"/>
        <v>-3.2146810390272615</v>
      </c>
      <c r="BG2243" s="18" t="e">
        <f t="shared" si="554"/>
        <v>#DIV/0!</v>
      </c>
      <c r="BH2243" s="18">
        <f t="shared" si="555"/>
        <v>-1.1655560215715863</v>
      </c>
      <c r="BI2243" s="18">
        <f t="shared" si="556"/>
        <v>0.36257283612942043</v>
      </c>
      <c r="BJ2243" s="18">
        <f t="shared" si="557"/>
        <v>979.69060840508973</v>
      </c>
    </row>
    <row r="2244" spans="1:62" s="3" customFormat="1" x14ac:dyDescent="0.25">
      <c r="A2244" s="4">
        <v>43804.25</v>
      </c>
      <c r="B2244" s="7">
        <v>-0.53700000000000003</v>
      </c>
      <c r="C2244" s="7">
        <v>1.2310000000000001</v>
      </c>
      <c r="D2244" s="7">
        <v>0.26300000000000001</v>
      </c>
      <c r="E2244" s="7">
        <v>77.075000000000003</v>
      </c>
      <c r="F2244" s="7">
        <v>5.8860000000000001</v>
      </c>
      <c r="G2244" s="7">
        <v>35.648000000000003</v>
      </c>
      <c r="H2244" s="7">
        <v>0.20399999999999999</v>
      </c>
      <c r="I2244" s="7">
        <v>17.126999999999999</v>
      </c>
      <c r="J2244" s="7">
        <v>17.247</v>
      </c>
      <c r="K2244" s="7">
        <v>163.45099999999999</v>
      </c>
      <c r="L2244" s="7">
        <v>1.871</v>
      </c>
      <c r="M2244" s="7">
        <v>2.0230000000000001</v>
      </c>
      <c r="N2244" s="7">
        <v>21.06</v>
      </c>
      <c r="O2244" s="7">
        <v>2E-3</v>
      </c>
      <c r="P2244" s="7">
        <v>102.489</v>
      </c>
      <c r="Q2244" s="7">
        <v>0.16300000000000001</v>
      </c>
      <c r="R2244" s="7">
        <v>0</v>
      </c>
      <c r="S2244" s="7">
        <v>325.39100000000002</v>
      </c>
      <c r="T2244" s="7">
        <v>0.28299999999999997</v>
      </c>
      <c r="U2244" s="7">
        <v>7.1520000000000001</v>
      </c>
      <c r="V2244" s="7">
        <v>287.02199999999999</v>
      </c>
      <c r="W2244" s="7">
        <v>4.1000000000000002E-2</v>
      </c>
      <c r="X2244" s="7">
        <v>23.736000000000001</v>
      </c>
      <c r="Y2244" s="11">
        <v>1022.8156127929688</v>
      </c>
      <c r="Z2244" s="11">
        <v>0</v>
      </c>
      <c r="AA2244" s="11">
        <v>0</v>
      </c>
      <c r="AB2244" s="11">
        <v>37.876522064208984</v>
      </c>
      <c r="AC2244" s="11">
        <v>2.0211644172668457</v>
      </c>
      <c r="AD2244" s="11">
        <v>0.26</v>
      </c>
      <c r="AE2244" s="11">
        <v>-1.0579440892205933E-33</v>
      </c>
      <c r="AF2244" s="12">
        <v>0</v>
      </c>
      <c r="AG2244" s="12">
        <v>195.24786376953125</v>
      </c>
      <c r="AH2244" s="13">
        <v>281.42941284179688</v>
      </c>
      <c r="AI2244" s="13">
        <v>47.729549407958984</v>
      </c>
      <c r="AJ2244" s="13">
        <v>1022.135009765625</v>
      </c>
      <c r="AK2244" s="18">
        <v>25000</v>
      </c>
      <c r="AL2244" s="18">
        <f t="shared" si="545"/>
        <v>0.12000000000000099</v>
      </c>
      <c r="AM2244" s="18">
        <f t="shared" si="558"/>
        <v>14.947000000000003</v>
      </c>
      <c r="AN2244" s="18">
        <f t="shared" si="559"/>
        <v>8.028366896367229E-3</v>
      </c>
      <c r="AO2244" s="7">
        <v>11.4</v>
      </c>
      <c r="AP2244" s="7">
        <v>20.963999999999999</v>
      </c>
      <c r="AQ2244" s="18">
        <v>35.648000000000003</v>
      </c>
      <c r="AR2244" s="18">
        <f t="shared" si="546"/>
        <v>-8.0026251251684233</v>
      </c>
      <c r="AS2244" s="22">
        <f t="shared" si="547"/>
        <v>-0.55365083477981436</v>
      </c>
      <c r="AT2244" s="18">
        <f t="shared" si="548"/>
        <v>-7.2621626328589032E-36</v>
      </c>
      <c r="AU2244" s="18">
        <f t="shared" si="544"/>
        <v>3.4850000000000292</v>
      </c>
      <c r="AV2244" s="18">
        <f t="shared" si="549"/>
        <v>0</v>
      </c>
      <c r="AW2244" s="18" t="e">
        <f t="shared" si="550"/>
        <v>#DIV/0!</v>
      </c>
      <c r="AX2244" s="7">
        <v>10.391999999999999</v>
      </c>
      <c r="AY2244" s="7">
        <v>17.446000000000002</v>
      </c>
      <c r="AZ2244" s="7">
        <v>8.7319999999999993</v>
      </c>
      <c r="BA2244" s="7">
        <v>0</v>
      </c>
      <c r="BB2244" s="18" t="e">
        <f t="shared" si="551"/>
        <v>#DIV/0!</v>
      </c>
      <c r="BC2244" s="18" t="e">
        <f t="shared" si="552"/>
        <v>#DIV/0!</v>
      </c>
      <c r="BD2244" s="7">
        <v>11.4</v>
      </c>
      <c r="BE2244" s="11">
        <v>35.647674560546875</v>
      </c>
      <c r="BF2244" s="18">
        <f t="shared" si="553"/>
        <v>-3.2521347274494801</v>
      </c>
      <c r="BG2244" s="18" t="e">
        <f t="shared" si="554"/>
        <v>#DIV/0!</v>
      </c>
      <c r="BH2244" s="18">
        <f t="shared" si="555"/>
        <v>-1.3396202396528942</v>
      </c>
      <c r="BI2244" s="18">
        <f t="shared" si="556"/>
        <v>0.41192027757826166</v>
      </c>
      <c r="BJ2244" s="18">
        <f t="shared" si="557"/>
        <v>979.84414362685152</v>
      </c>
    </row>
    <row r="2245" spans="1:62" s="3" customFormat="1" x14ac:dyDescent="0.25">
      <c r="A2245" s="4">
        <v>43804.291666666664</v>
      </c>
      <c r="B2245" s="7">
        <v>-0.436</v>
      </c>
      <c r="C2245" s="7">
        <v>1.2310000000000001</v>
      </c>
      <c r="D2245" s="7">
        <v>0.20499999999999999</v>
      </c>
      <c r="E2245" s="7">
        <v>63.183</v>
      </c>
      <c r="F2245" s="7">
        <v>6.0490000000000004</v>
      </c>
      <c r="G2245" s="7">
        <v>36.134999999999998</v>
      </c>
      <c r="H2245" s="7">
        <v>0.20100000000000001</v>
      </c>
      <c r="I2245" s="7">
        <v>17.111999999999998</v>
      </c>
      <c r="J2245" s="7">
        <v>17.218</v>
      </c>
      <c r="K2245" s="7">
        <v>165.07400000000001</v>
      </c>
      <c r="L2245" s="7">
        <v>1.8720000000000001</v>
      </c>
      <c r="M2245" s="7">
        <v>2.0230000000000001</v>
      </c>
      <c r="N2245" s="7">
        <v>20.963000000000001</v>
      </c>
      <c r="O2245" s="7">
        <v>2E-3</v>
      </c>
      <c r="P2245" s="7">
        <v>103.113</v>
      </c>
      <c r="Q2245" s="7">
        <v>0.19400000000000001</v>
      </c>
      <c r="R2245" s="7">
        <v>0</v>
      </c>
      <c r="S2245" s="7">
        <v>319.94299999999998</v>
      </c>
      <c r="T2245" s="7">
        <v>0.28299999999999997</v>
      </c>
      <c r="U2245" s="7">
        <v>7.1559999999999997</v>
      </c>
      <c r="V2245" s="7">
        <v>177.459</v>
      </c>
      <c r="W2245" s="7">
        <v>4.1000000000000002E-2</v>
      </c>
      <c r="X2245" s="7">
        <v>28.369</v>
      </c>
      <c r="Y2245" s="11">
        <v>1023.2340087890625</v>
      </c>
      <c r="Z2245" s="11">
        <v>0</v>
      </c>
      <c r="AA2245" s="11">
        <v>0</v>
      </c>
      <c r="AB2245" s="11">
        <v>37.876308441162109</v>
      </c>
      <c r="AC2245" s="11">
        <v>1.9887230396270752</v>
      </c>
      <c r="AD2245" s="11">
        <v>0.26</v>
      </c>
      <c r="AE2245" s="11">
        <v>-1.0579440892205933E-33</v>
      </c>
      <c r="AF2245" s="12">
        <v>0</v>
      </c>
      <c r="AG2245" s="12">
        <v>191.77583312988281</v>
      </c>
      <c r="AH2245" s="13">
        <v>279.20236206054688</v>
      </c>
      <c r="AI2245" s="13">
        <v>46.99652099609375</v>
      </c>
      <c r="AJ2245" s="13">
        <v>1022.4749755859375</v>
      </c>
      <c r="AK2245" s="18">
        <v>25000</v>
      </c>
      <c r="AL2245" s="18">
        <f t="shared" si="545"/>
        <v>0.10600000000000165</v>
      </c>
      <c r="AM2245" s="18">
        <f t="shared" si="558"/>
        <v>14.947000000000003</v>
      </c>
      <c r="AN2245" s="18">
        <f t="shared" si="559"/>
        <v>7.091724091791104E-3</v>
      </c>
      <c r="AO2245" s="7">
        <v>8.5370000000000008</v>
      </c>
      <c r="AP2245" s="7">
        <v>22.588999999999999</v>
      </c>
      <c r="AQ2245" s="18">
        <v>36.134999999999998</v>
      </c>
      <c r="AR2245" s="18">
        <f t="shared" si="546"/>
        <v>-10.437228099995997</v>
      </c>
      <c r="AS2245" s="22">
        <f t="shared" si="547"/>
        <v>-0.63504386626097598</v>
      </c>
      <c r="AT2245" s="18">
        <f t="shared" si="548"/>
        <v>-7.2622035915840903E-36</v>
      </c>
      <c r="AU2245" s="18">
        <f t="shared" ref="AU2245:AU2308" si="560">(25000*(1000/3600)*4.182*(J2245-I2245))/1000</f>
        <v>3.0784166666667145</v>
      </c>
      <c r="AV2245" s="18">
        <f t="shared" si="549"/>
        <v>0</v>
      </c>
      <c r="AW2245" s="18" t="e">
        <f t="shared" si="550"/>
        <v>#DIV/0!</v>
      </c>
      <c r="AX2245" s="7">
        <v>9.2080000000000002</v>
      </c>
      <c r="AY2245" s="7">
        <v>17.385999999999999</v>
      </c>
      <c r="AZ2245" s="7">
        <v>9.5239999999999991</v>
      </c>
      <c r="BA2245" s="7">
        <v>0</v>
      </c>
      <c r="BB2245" s="18" t="e">
        <f t="shared" si="551"/>
        <v>#DIV/0!</v>
      </c>
      <c r="BC2245" s="18" t="e">
        <f t="shared" si="552"/>
        <v>#DIV/0!</v>
      </c>
      <c r="BD2245" s="7">
        <v>8.5370000000000008</v>
      </c>
      <c r="BE2245" s="11">
        <v>36.135120391845703</v>
      </c>
      <c r="BF2245" s="18">
        <f t="shared" si="553"/>
        <v>-3.2197337668555068</v>
      </c>
      <c r="BG2245" s="18" t="e">
        <f t="shared" si="554"/>
        <v>#DIV/0!</v>
      </c>
      <c r="BH2245" s="18">
        <f t="shared" si="555"/>
        <v>-1.2069840402598133</v>
      </c>
      <c r="BI2245" s="18">
        <f t="shared" si="556"/>
        <v>0.37487075878282689</v>
      </c>
      <c r="BJ2245" s="18">
        <f t="shared" si="557"/>
        <v>979.44053749159195</v>
      </c>
    </row>
    <row r="2246" spans="1:62" s="3" customFormat="1" x14ac:dyDescent="0.25">
      <c r="A2246" s="4">
        <v>43804.333333333336</v>
      </c>
      <c r="B2246" s="7">
        <v>-0.53300000000000003</v>
      </c>
      <c r="C2246" s="7">
        <v>1.2310000000000001</v>
      </c>
      <c r="D2246" s="7">
        <v>0.20599999999999999</v>
      </c>
      <c r="E2246" s="7">
        <v>69.025000000000006</v>
      </c>
      <c r="F2246" s="7">
        <v>6.0720000000000001</v>
      </c>
      <c r="G2246" s="7">
        <v>36.426000000000002</v>
      </c>
      <c r="H2246" s="7">
        <v>2.9000000000000001E-2</v>
      </c>
      <c r="I2246" s="7">
        <v>17.082999999999998</v>
      </c>
      <c r="J2246" s="7">
        <v>17.189</v>
      </c>
      <c r="K2246" s="7">
        <v>166.833</v>
      </c>
      <c r="L2246" s="7">
        <v>1.871</v>
      </c>
      <c r="M2246" s="7">
        <v>2.0230000000000001</v>
      </c>
      <c r="N2246" s="7">
        <v>20.873000000000001</v>
      </c>
      <c r="O2246" s="7">
        <v>2E-3</v>
      </c>
      <c r="P2246" s="7">
        <v>103.392</v>
      </c>
      <c r="Q2246" s="7">
        <v>0.20399999999999999</v>
      </c>
      <c r="R2246" s="7">
        <v>0</v>
      </c>
      <c r="S2246" s="7">
        <v>314.70999999999998</v>
      </c>
      <c r="T2246" s="7">
        <v>0.28299999999999997</v>
      </c>
      <c r="U2246" s="7">
        <v>24.379000000000001</v>
      </c>
      <c r="V2246" s="7">
        <v>116.941</v>
      </c>
      <c r="W2246" s="7">
        <v>4.1000000000000002E-2</v>
      </c>
      <c r="X2246" s="7">
        <v>28.369</v>
      </c>
      <c r="Y2246" s="11">
        <v>1023.3805541992188</v>
      </c>
      <c r="Z2246" s="11">
        <v>0</v>
      </c>
      <c r="AA2246" s="11">
        <v>0</v>
      </c>
      <c r="AB2246" s="11">
        <v>37.873683929443359</v>
      </c>
      <c r="AC2246" s="11">
        <v>1.9742406606674194</v>
      </c>
      <c r="AD2246" s="11">
        <v>0.26</v>
      </c>
      <c r="AE2246" s="11">
        <v>-1.0579440892205933E-33</v>
      </c>
      <c r="AF2246" s="12">
        <v>0</v>
      </c>
      <c r="AG2246" s="12">
        <v>189.20393371582031</v>
      </c>
      <c r="AH2246" s="13">
        <v>276.84365844726563</v>
      </c>
      <c r="AI2246" s="13">
        <v>46.498836517333984</v>
      </c>
      <c r="AJ2246" s="13">
        <v>1022.5689697265625</v>
      </c>
      <c r="AK2246" s="18">
        <v>25000</v>
      </c>
      <c r="AL2246" s="18">
        <f t="shared" ref="AL2246:AL2309" si="561">J2246-I2246</f>
        <v>0.10600000000000165</v>
      </c>
      <c r="AM2246" s="18">
        <f t="shared" si="558"/>
        <v>14.947000000000003</v>
      </c>
      <c r="AN2246" s="18">
        <f t="shared" si="559"/>
        <v>7.091724091791104E-3</v>
      </c>
      <c r="AO2246" s="7">
        <v>9.2490000000000006</v>
      </c>
      <c r="AP2246" s="7">
        <v>20.547999999999998</v>
      </c>
      <c r="AQ2246" s="18">
        <v>36.426000000000002</v>
      </c>
      <c r="AR2246" s="18">
        <f t="shared" ref="AR2246:AR2309" si="562">(((AA2246*AB2246/3600)-C2246-AC2246)/(AO2246*(AQ2246)))*1000</f>
        <v>-9.5138079590792337</v>
      </c>
      <c r="AS2246" s="22">
        <f t="shared" ref="AS2246:AS2309" si="563">(((AA2246*AB2246)/3.6)-(C2246*1000)-(AR2246*AO2246*AP2246))/(((AA2246*AB2246)/3.6)-(C2246*1000))</f>
        <v>-0.46879323740721984</v>
      </c>
      <c r="AT2246" s="18">
        <f t="shared" ref="AT2246:AT2309" si="564">(AE2246*AD2246)/(AB2246)</f>
        <v>-7.2627068364880083E-36</v>
      </c>
      <c r="AU2246" s="18">
        <f t="shared" si="560"/>
        <v>3.0784166666667145</v>
      </c>
      <c r="AV2246" s="18">
        <f t="shared" ref="AV2246:AV2309" si="565">AA2246*AB2246/3600</f>
        <v>0</v>
      </c>
      <c r="AW2246" s="18" t="e">
        <f t="shared" ref="AW2246:AW2309" si="566">B2246/AV2246</f>
        <v>#DIV/0!</v>
      </c>
      <c r="AX2246" s="7">
        <v>9.7530000000000001</v>
      </c>
      <c r="AY2246" s="7">
        <v>17.263999999999999</v>
      </c>
      <c r="AZ2246" s="7">
        <v>9.9689999999999994</v>
      </c>
      <c r="BA2246" s="7">
        <v>0</v>
      </c>
      <c r="BB2246" s="18" t="e">
        <f t="shared" ref="BB2246:BB2309" si="567">(1/Z2246)*AA2246*AB2246*1000</f>
        <v>#DIV/0!</v>
      </c>
      <c r="BC2246" s="18" t="e">
        <f t="shared" ref="BC2246:BC2309" si="568">(AX2246*1.087*(AY2246-AZ2246)+BA2246*BB2246+BA2246*0.23*(185-28))/1000</f>
        <v>#DIV/0!</v>
      </c>
      <c r="BD2246" s="7">
        <v>9.2490000000000006</v>
      </c>
      <c r="BE2246" s="11">
        <v>36.425632476806641</v>
      </c>
      <c r="BF2246" s="18">
        <f t="shared" ref="BF2246:BF2309" si="569">(BD2246*AR2246*BE2246)/1000</f>
        <v>-3.2052083211219546</v>
      </c>
      <c r="BG2246" s="18" t="e">
        <f t="shared" ref="BG2246:BG2309" si="570">C2246/(BC2246-BF2246)</f>
        <v>#DIV/0!</v>
      </c>
      <c r="BH2246" s="18">
        <f t="shared" ref="BH2246:BH2309" si="571">((BD2246* AQ2246*AR2246)-( BD2246* AP2246*AR2246))/1000</f>
        <v>-1.3971561854191319</v>
      </c>
      <c r="BI2246" s="18">
        <f t="shared" ref="BI2246:BI2309" si="572">BH2246/BF2246</f>
        <v>0.43590183396568427</v>
      </c>
      <c r="BJ2246" s="18">
        <f t="shared" ref="BJ2246:BJ2309" si="573">(1+O2246)*1000/((Y2246/1000)-(H2246/1000))</f>
        <v>979.1356605541813</v>
      </c>
    </row>
    <row r="2247" spans="1:62" s="3" customFormat="1" x14ac:dyDescent="0.25">
      <c r="A2247" s="4">
        <v>43804.375</v>
      </c>
      <c r="B2247" s="7">
        <v>-0.53700000000000003</v>
      </c>
      <c r="C2247" s="7">
        <v>1.2310000000000001</v>
      </c>
      <c r="D2247" s="7">
        <v>0.26400000000000001</v>
      </c>
      <c r="E2247" s="7">
        <v>68.432000000000002</v>
      </c>
      <c r="F2247" s="7">
        <v>6.2610000000000001</v>
      </c>
      <c r="G2247" s="7">
        <v>36.664000000000001</v>
      </c>
      <c r="H2247" s="7">
        <v>1.4999999999999999E-2</v>
      </c>
      <c r="I2247" s="7">
        <v>17.053000000000001</v>
      </c>
      <c r="J2247" s="7">
        <v>17.158999999999999</v>
      </c>
      <c r="K2247" s="7">
        <v>168.506</v>
      </c>
      <c r="L2247" s="7">
        <v>1.8560000000000001</v>
      </c>
      <c r="M2247" s="7">
        <v>2.0059999999999998</v>
      </c>
      <c r="N2247" s="7">
        <v>20.759</v>
      </c>
      <c r="O2247" s="7">
        <v>2E-3</v>
      </c>
      <c r="P2247" s="7">
        <v>103.42100000000001</v>
      </c>
      <c r="Q2247" s="7">
        <v>0.20499999999999999</v>
      </c>
      <c r="R2247" s="7">
        <v>0</v>
      </c>
      <c r="S2247" s="7">
        <v>309.40899999999999</v>
      </c>
      <c r="T2247" s="7">
        <v>0.28299999999999997</v>
      </c>
      <c r="U2247" s="7">
        <v>24.379000000000001</v>
      </c>
      <c r="V2247" s="7">
        <v>113.837</v>
      </c>
      <c r="W2247" s="7">
        <v>0</v>
      </c>
      <c r="X2247" s="7">
        <v>27.533000000000001</v>
      </c>
      <c r="Y2247" s="11">
        <v>1023.5482177734375</v>
      </c>
      <c r="Z2247" s="11">
        <v>0</v>
      </c>
      <c r="AA2247" s="11">
        <v>0</v>
      </c>
      <c r="AB2247" s="11">
        <v>37.876308441162109</v>
      </c>
      <c r="AC2247" s="11">
        <v>1.9781409502029419</v>
      </c>
      <c r="AD2247" s="11">
        <v>0.26</v>
      </c>
      <c r="AE2247" s="11">
        <v>-1.0579440892205933E-33</v>
      </c>
      <c r="AF2247" s="12">
        <v>0</v>
      </c>
      <c r="AG2247" s="12">
        <v>187.61907958984375</v>
      </c>
      <c r="AH2247" s="13">
        <v>274.65853881835938</v>
      </c>
      <c r="AI2247" s="13">
        <v>46.018512725830078</v>
      </c>
      <c r="AJ2247" s="13">
        <v>1022.5689697265625</v>
      </c>
      <c r="AK2247" s="18">
        <v>25000</v>
      </c>
      <c r="AL2247" s="18">
        <f t="shared" si="561"/>
        <v>0.1059999999999981</v>
      </c>
      <c r="AM2247" s="18">
        <f t="shared" ref="AM2247:AM2310" si="574">AM2246</f>
        <v>14.947000000000003</v>
      </c>
      <c r="AN2247" s="18">
        <f t="shared" ref="AN2247:AN2310" si="575">AL2247:AL5151/AM2247</f>
        <v>7.0917240917908663E-3</v>
      </c>
      <c r="AO2247" s="7">
        <v>10.69</v>
      </c>
      <c r="AP2247" s="7">
        <v>20.114000000000001</v>
      </c>
      <c r="AQ2247" s="18">
        <v>36.664000000000001</v>
      </c>
      <c r="AR2247" s="18">
        <f t="shared" si="562"/>
        <v>-8.1878757358123586</v>
      </c>
      <c r="AS2247" s="22">
        <f t="shared" si="563"/>
        <v>-0.43017552312013596</v>
      </c>
      <c r="AT2247" s="18">
        <f t="shared" si="564"/>
        <v>-7.2622035915840903E-36</v>
      </c>
      <c r="AU2247" s="18">
        <f t="shared" si="560"/>
        <v>3.0784166666666115</v>
      </c>
      <c r="AV2247" s="18">
        <f t="shared" si="565"/>
        <v>0</v>
      </c>
      <c r="AW2247" s="18" t="e">
        <f t="shared" si="566"/>
        <v>#DIV/0!</v>
      </c>
      <c r="AX2247" s="7">
        <v>9.43</v>
      </c>
      <c r="AY2247" s="7">
        <v>16.469000000000001</v>
      </c>
      <c r="AZ2247" s="7">
        <v>8.4489999999999998</v>
      </c>
      <c r="BA2247" s="7">
        <v>0</v>
      </c>
      <c r="BB2247" s="18" t="e">
        <f t="shared" si="567"/>
        <v>#DIV/0!</v>
      </c>
      <c r="BC2247" s="18" t="e">
        <f t="shared" si="568"/>
        <v>#DIV/0!</v>
      </c>
      <c r="BD2247" s="7">
        <v>10.69</v>
      </c>
      <c r="BE2247" s="11">
        <v>36.664215087890625</v>
      </c>
      <c r="BF2247" s="18">
        <f t="shared" si="569"/>
        <v>-3.2091597765000643</v>
      </c>
      <c r="BG2247" s="18" t="e">
        <f t="shared" si="570"/>
        <v>#DIV/0!</v>
      </c>
      <c r="BH2247" s="18">
        <f t="shared" si="571"/>
        <v>-1.4485948812420546</v>
      </c>
      <c r="BI2247" s="18">
        <f t="shared" si="572"/>
        <v>0.45139381711368198</v>
      </c>
      <c r="BJ2247" s="18">
        <f t="shared" si="573"/>
        <v>978.96187695766241</v>
      </c>
    </row>
    <row r="2248" spans="1:62" s="3" customFormat="1" x14ac:dyDescent="0.25">
      <c r="A2248" s="4">
        <v>43804.416666666664</v>
      </c>
      <c r="B2248" s="7">
        <v>-0.48699999999999999</v>
      </c>
      <c r="C2248" s="7">
        <v>1.2310000000000001</v>
      </c>
      <c r="D2248" s="7">
        <v>0.26400000000000001</v>
      </c>
      <c r="E2248" s="7">
        <v>62.609000000000002</v>
      </c>
      <c r="F2248" s="7">
        <v>6.9859999999999998</v>
      </c>
      <c r="G2248" s="7">
        <v>36.954999999999998</v>
      </c>
      <c r="H2248" s="7">
        <v>0.22900000000000001</v>
      </c>
      <c r="I2248" s="7">
        <v>17.026</v>
      </c>
      <c r="J2248" s="7">
        <v>17.143000000000001</v>
      </c>
      <c r="K2248" s="7">
        <v>170.04499999999999</v>
      </c>
      <c r="L2248" s="7">
        <v>0.54800000000000004</v>
      </c>
      <c r="M2248" s="7">
        <v>0.39100000000000001</v>
      </c>
      <c r="N2248" s="7">
        <v>20.687000000000001</v>
      </c>
      <c r="O2248" s="7">
        <v>2E-3</v>
      </c>
      <c r="P2248" s="7">
        <v>103.30500000000001</v>
      </c>
      <c r="Q2248" s="7">
        <v>0.19900000000000001</v>
      </c>
      <c r="R2248" s="7">
        <v>0</v>
      </c>
      <c r="S2248" s="7">
        <v>304.29000000000002</v>
      </c>
      <c r="T2248" s="7">
        <v>0.28299999999999997</v>
      </c>
      <c r="U2248" s="7">
        <v>24.379000000000001</v>
      </c>
      <c r="V2248" s="7">
        <v>111.193</v>
      </c>
      <c r="W2248" s="7">
        <v>0</v>
      </c>
      <c r="X2248" s="7">
        <v>27.474</v>
      </c>
      <c r="Y2248" s="11">
        <v>1023.9560546875</v>
      </c>
      <c r="Z2248" s="11">
        <v>0</v>
      </c>
      <c r="AA2248" s="11">
        <v>0</v>
      </c>
      <c r="AB2248" s="11">
        <v>37.873683929443359</v>
      </c>
      <c r="AC2248" s="11">
        <v>1.979243278503418</v>
      </c>
      <c r="AD2248" s="11">
        <v>0.26</v>
      </c>
      <c r="AE2248" s="11">
        <v>-1.0579440892205933E-33</v>
      </c>
      <c r="AF2248" s="12">
        <v>0</v>
      </c>
      <c r="AG2248" s="12">
        <v>187.82536315917969</v>
      </c>
      <c r="AH2248" s="13">
        <v>272.50335693359375</v>
      </c>
      <c r="AI2248" s="13">
        <v>45.356861114501953</v>
      </c>
      <c r="AJ2248" s="13">
        <v>1022.908935546875</v>
      </c>
      <c r="AK2248" s="18">
        <v>25000</v>
      </c>
      <c r="AL2248" s="18">
        <f t="shared" si="561"/>
        <v>0.11700000000000088</v>
      </c>
      <c r="AM2248" s="18">
        <f t="shared" si="574"/>
        <v>14.947000000000003</v>
      </c>
      <c r="AN2248" s="18">
        <f t="shared" si="575"/>
        <v>7.8276577239580428E-3</v>
      </c>
      <c r="AO2248" s="7">
        <v>10.678000000000001</v>
      </c>
      <c r="AP2248" s="7">
        <v>20.875</v>
      </c>
      <c r="AQ2248" s="18">
        <v>36.954999999999998</v>
      </c>
      <c r="AR2248" s="18">
        <f t="shared" si="562"/>
        <v>-8.1353234049111123</v>
      </c>
      <c r="AS2248" s="22">
        <f t="shared" si="563"/>
        <v>-0.4731031898909448</v>
      </c>
      <c r="AT2248" s="18">
        <f t="shared" si="564"/>
        <v>-7.2627068364880083E-36</v>
      </c>
      <c r="AU2248" s="18">
        <f t="shared" si="560"/>
        <v>3.3978750000000257</v>
      </c>
      <c r="AV2248" s="18">
        <f t="shared" si="565"/>
        <v>0</v>
      </c>
      <c r="AW2248" s="18" t="e">
        <f t="shared" si="566"/>
        <v>#DIV/0!</v>
      </c>
      <c r="AX2248" s="7">
        <v>10.878</v>
      </c>
      <c r="AY2248" s="7">
        <v>15.711</v>
      </c>
      <c r="AZ2248" s="7">
        <v>9.2159999999999993</v>
      </c>
      <c r="BA2248" s="7">
        <v>0</v>
      </c>
      <c r="BB2248" s="18" t="e">
        <f t="shared" si="567"/>
        <v>#DIV/0!</v>
      </c>
      <c r="BC2248" s="18" t="e">
        <f t="shared" si="568"/>
        <v>#DIV/0!</v>
      </c>
      <c r="BD2248" s="7">
        <v>10.678000000000001</v>
      </c>
      <c r="BE2248" s="11">
        <v>36.954723358154297</v>
      </c>
      <c r="BF2248" s="18">
        <f t="shared" si="569"/>
        <v>-3.2102192469075388</v>
      </c>
      <c r="BG2248" s="18" t="e">
        <f t="shared" si="570"/>
        <v>#DIV/0!</v>
      </c>
      <c r="BH2248" s="18">
        <f t="shared" si="571"/>
        <v>-1.3968532517476648</v>
      </c>
      <c r="BI2248" s="18">
        <f t="shared" si="572"/>
        <v>0.43512705653773598</v>
      </c>
      <c r="BJ2248" s="18">
        <f t="shared" si="573"/>
        <v>978.77651607621897</v>
      </c>
    </row>
    <row r="2249" spans="1:62" s="3" customFormat="1" x14ac:dyDescent="0.25">
      <c r="A2249" s="4">
        <v>43804.458333333336</v>
      </c>
      <c r="B2249" s="7">
        <v>-0.48499999999999999</v>
      </c>
      <c r="C2249" s="7">
        <v>1.2310000000000001</v>
      </c>
      <c r="D2249" s="7">
        <v>0.26400000000000001</v>
      </c>
      <c r="E2249" s="7">
        <v>56.802999999999997</v>
      </c>
      <c r="F2249" s="7">
        <v>7.7320000000000002</v>
      </c>
      <c r="G2249" s="7">
        <v>37.421999999999997</v>
      </c>
      <c r="H2249" s="7">
        <v>0.48599999999999999</v>
      </c>
      <c r="I2249" s="7">
        <v>17.041</v>
      </c>
      <c r="J2249" s="7">
        <v>17.143000000000001</v>
      </c>
      <c r="K2249" s="7">
        <v>171.66800000000001</v>
      </c>
      <c r="L2249" s="7">
        <v>0.48499999999999999</v>
      </c>
      <c r="M2249" s="7">
        <v>0.38800000000000001</v>
      </c>
      <c r="N2249" s="7">
        <v>20.599</v>
      </c>
      <c r="O2249" s="7">
        <v>2E-3</v>
      </c>
      <c r="P2249" s="7">
        <v>103.107</v>
      </c>
      <c r="Q2249" s="7">
        <v>0.192</v>
      </c>
      <c r="R2249" s="7">
        <v>0</v>
      </c>
      <c r="S2249" s="7">
        <v>298.42099999999999</v>
      </c>
      <c r="T2249" s="7">
        <v>0.28100000000000003</v>
      </c>
      <c r="U2249" s="7">
        <v>24.379000000000001</v>
      </c>
      <c r="V2249" s="7">
        <v>108.54300000000001</v>
      </c>
      <c r="W2249" s="7">
        <v>0</v>
      </c>
      <c r="X2249" s="7">
        <v>27.405999999999999</v>
      </c>
      <c r="Y2249" s="11">
        <v>1023.92431640625</v>
      </c>
      <c r="Z2249" s="11">
        <v>0</v>
      </c>
      <c r="AA2249" s="11">
        <v>0</v>
      </c>
      <c r="AB2249" s="11">
        <v>37.876522064208984</v>
      </c>
      <c r="AC2249" s="11">
        <v>1.9312171936035156</v>
      </c>
      <c r="AD2249" s="11">
        <v>0.26</v>
      </c>
      <c r="AE2249" s="11">
        <v>-1.0579440892205933E-33</v>
      </c>
      <c r="AF2249" s="12">
        <v>0</v>
      </c>
      <c r="AG2249" s="12">
        <v>187.90609741210938</v>
      </c>
      <c r="AH2249" s="13">
        <v>270.39010620117188</v>
      </c>
      <c r="AI2249" s="13">
        <v>44.538963317871094</v>
      </c>
      <c r="AJ2249" s="13">
        <v>1023.0029907226563</v>
      </c>
      <c r="AK2249" s="18">
        <v>25000</v>
      </c>
      <c r="AL2249" s="18">
        <f t="shared" si="561"/>
        <v>0.10200000000000031</v>
      </c>
      <c r="AM2249" s="18">
        <f t="shared" si="574"/>
        <v>14.947000000000003</v>
      </c>
      <c r="AN2249" s="18">
        <f t="shared" si="575"/>
        <v>6.8241118619121093E-3</v>
      </c>
      <c r="AO2249" s="7">
        <v>9.5860000000000003</v>
      </c>
      <c r="AP2249" s="7">
        <v>22.686</v>
      </c>
      <c r="AQ2249" s="18">
        <v>37.421999999999997</v>
      </c>
      <c r="AR2249" s="18">
        <f t="shared" si="562"/>
        <v>-8.8151006743125517</v>
      </c>
      <c r="AS2249" s="22">
        <f t="shared" si="563"/>
        <v>-0.55727236245410183</v>
      </c>
      <c r="AT2249" s="18">
        <f t="shared" si="564"/>
        <v>-7.2621626328589032E-36</v>
      </c>
      <c r="AU2249" s="18">
        <f t="shared" si="560"/>
        <v>2.9622500000000089</v>
      </c>
      <c r="AV2249" s="18">
        <f t="shared" si="565"/>
        <v>0</v>
      </c>
      <c r="AW2249" s="18" t="e">
        <f t="shared" si="566"/>
        <v>#DIV/0!</v>
      </c>
      <c r="AX2249" s="7">
        <v>10.441000000000001</v>
      </c>
      <c r="AY2249" s="7">
        <v>15.414</v>
      </c>
      <c r="AZ2249" s="7">
        <v>8.81</v>
      </c>
      <c r="BA2249" s="7">
        <v>0</v>
      </c>
      <c r="BB2249" s="18" t="e">
        <f t="shared" si="567"/>
        <v>#DIV/0!</v>
      </c>
      <c r="BC2249" s="18" t="e">
        <f t="shared" si="568"/>
        <v>#DIV/0!</v>
      </c>
      <c r="BD2249" s="7">
        <v>9.5860000000000003</v>
      </c>
      <c r="BE2249" s="11">
        <v>37.421596527099609</v>
      </c>
      <c r="BF2249" s="18">
        <f t="shared" si="569"/>
        <v>-3.1621830995160067</v>
      </c>
      <c r="BG2249" s="18" t="e">
        <f t="shared" si="570"/>
        <v>#DIV/0!</v>
      </c>
      <c r="BH2249" s="18">
        <f t="shared" si="571"/>
        <v>-1.2452149154225163</v>
      </c>
      <c r="BI2249" s="18">
        <f t="shared" si="572"/>
        <v>0.39378330610049267</v>
      </c>
      <c r="BJ2249" s="18">
        <f t="shared" si="573"/>
        <v>979.0526541144859</v>
      </c>
    </row>
    <row r="2250" spans="1:62" s="3" customFormat="1" x14ac:dyDescent="0.25">
      <c r="A2250" s="4">
        <v>43804.5</v>
      </c>
      <c r="B2250" s="7">
        <v>-0.48499999999999999</v>
      </c>
      <c r="C2250" s="7">
        <v>1.2310000000000001</v>
      </c>
      <c r="D2250" s="7">
        <v>0.26400000000000001</v>
      </c>
      <c r="E2250" s="7">
        <v>54.396000000000001</v>
      </c>
      <c r="F2250" s="7">
        <v>8.3689999999999998</v>
      </c>
      <c r="G2250" s="7">
        <v>38.292999999999999</v>
      </c>
      <c r="H2250" s="7">
        <v>0.67200000000000004</v>
      </c>
      <c r="I2250" s="7">
        <v>17.053999999999998</v>
      </c>
      <c r="J2250" s="7">
        <v>17.143000000000001</v>
      </c>
      <c r="K2250" s="7">
        <v>173.34100000000001</v>
      </c>
      <c r="L2250" s="7">
        <v>0.36899999999999999</v>
      </c>
      <c r="M2250" s="7">
        <v>0.38800000000000001</v>
      </c>
      <c r="N2250" s="7">
        <v>20.483000000000001</v>
      </c>
      <c r="O2250" s="7">
        <v>2E-3</v>
      </c>
      <c r="P2250" s="7">
        <v>102.917</v>
      </c>
      <c r="Q2250" s="7">
        <v>0.182</v>
      </c>
      <c r="R2250" s="7">
        <v>0</v>
      </c>
      <c r="S2250" s="7">
        <v>293.483</v>
      </c>
      <c r="T2250" s="7">
        <v>0.27600000000000002</v>
      </c>
      <c r="U2250" s="7">
        <v>24.379000000000001</v>
      </c>
      <c r="V2250" s="7">
        <v>106.575</v>
      </c>
      <c r="W2250" s="7">
        <v>0</v>
      </c>
      <c r="X2250" s="7">
        <v>27.651</v>
      </c>
      <c r="Y2250" s="11">
        <v>1023.4741821289063</v>
      </c>
      <c r="Z2250" s="11">
        <v>0</v>
      </c>
      <c r="AA2250" s="11">
        <v>0</v>
      </c>
      <c r="AB2250" s="11">
        <v>37.876522064208984</v>
      </c>
      <c r="AC2250" s="11">
        <v>1.9686613082885742</v>
      </c>
      <c r="AD2250" s="11">
        <v>0.26</v>
      </c>
      <c r="AE2250" s="11">
        <v>-1.0579440892205933E-33</v>
      </c>
      <c r="AF2250" s="12">
        <v>0</v>
      </c>
      <c r="AG2250" s="12">
        <v>187.25151062011719</v>
      </c>
      <c r="AH2250" s="13">
        <v>268.55224609375</v>
      </c>
      <c r="AI2250" s="13">
        <v>43.722995758056641</v>
      </c>
      <c r="AJ2250" s="13">
        <v>1023.0029907226563</v>
      </c>
      <c r="AK2250" s="18">
        <v>25000</v>
      </c>
      <c r="AL2250" s="18">
        <f t="shared" si="561"/>
        <v>8.9000000000002188E-2</v>
      </c>
      <c r="AM2250" s="18">
        <f t="shared" si="574"/>
        <v>14.947000000000003</v>
      </c>
      <c r="AN2250" s="18">
        <f t="shared" si="575"/>
        <v>5.9543721148057919E-3</v>
      </c>
      <c r="AO2250" s="7">
        <v>8.8469999999999995</v>
      </c>
      <c r="AP2250" s="7">
        <v>22.568999999999999</v>
      </c>
      <c r="AQ2250" s="18">
        <v>38.292999999999999</v>
      </c>
      <c r="AR2250" s="18">
        <f t="shared" si="562"/>
        <v>-9.4447091996626131</v>
      </c>
      <c r="AS2250" s="22">
        <f t="shared" si="563"/>
        <v>-0.53192986038164913</v>
      </c>
      <c r="AT2250" s="18">
        <f t="shared" si="564"/>
        <v>-7.2621626328589032E-36</v>
      </c>
      <c r="AU2250" s="18">
        <f t="shared" si="560"/>
        <v>2.5847083333333973</v>
      </c>
      <c r="AV2250" s="18">
        <f t="shared" si="565"/>
        <v>0</v>
      </c>
      <c r="AW2250" s="18" t="e">
        <f t="shared" si="566"/>
        <v>#DIV/0!</v>
      </c>
      <c r="AX2250" s="7">
        <v>8.5310000000000006</v>
      </c>
      <c r="AY2250" s="7">
        <v>15.512</v>
      </c>
      <c r="AZ2250" s="7">
        <v>9.5969999999999995</v>
      </c>
      <c r="BA2250" s="7">
        <v>0</v>
      </c>
      <c r="BB2250" s="18" t="e">
        <f t="shared" si="567"/>
        <v>#DIV/0!</v>
      </c>
      <c r="BC2250" s="18" t="e">
        <f t="shared" si="568"/>
        <v>#DIV/0!</v>
      </c>
      <c r="BD2250" s="7">
        <v>8.8469999999999995</v>
      </c>
      <c r="BE2250" s="11">
        <v>38.293132781982422</v>
      </c>
      <c r="BF2250" s="18">
        <f t="shared" si="569"/>
        <v>-3.1996724031981287</v>
      </c>
      <c r="BG2250" s="18" t="e">
        <f t="shared" si="570"/>
        <v>#DIV/0!</v>
      </c>
      <c r="BH2250" s="18">
        <f t="shared" si="571"/>
        <v>-1.3138556501587637</v>
      </c>
      <c r="BI2250" s="18">
        <f t="shared" si="572"/>
        <v>0.41062192768407851</v>
      </c>
      <c r="BJ2250" s="18">
        <f t="shared" si="573"/>
        <v>979.66157826764936</v>
      </c>
    </row>
    <row r="2251" spans="1:62" s="3" customFormat="1" x14ac:dyDescent="0.25">
      <c r="A2251" s="4">
        <v>43804.541666666664</v>
      </c>
      <c r="B2251" s="7">
        <v>-0.48499999999999999</v>
      </c>
      <c r="C2251" s="7">
        <v>1.2310000000000001</v>
      </c>
      <c r="D2251" s="7">
        <v>0.26400000000000001</v>
      </c>
      <c r="E2251" s="7">
        <v>55.213000000000001</v>
      </c>
      <c r="F2251" s="7">
        <v>9.0009999999999994</v>
      </c>
      <c r="G2251" s="7">
        <v>38.552</v>
      </c>
      <c r="H2251" s="7">
        <v>0.629</v>
      </c>
      <c r="I2251" s="7">
        <v>17.04</v>
      </c>
      <c r="J2251" s="7">
        <v>17.143000000000001</v>
      </c>
      <c r="K2251" s="7">
        <v>175.04900000000001</v>
      </c>
      <c r="L2251" s="7">
        <v>0.34100000000000003</v>
      </c>
      <c r="M2251" s="7">
        <v>0.38500000000000001</v>
      </c>
      <c r="N2251" s="7">
        <v>20.367000000000001</v>
      </c>
      <c r="O2251" s="7">
        <v>2E-3</v>
      </c>
      <c r="P2251" s="7">
        <v>102.58</v>
      </c>
      <c r="Q2251" s="7">
        <v>0.17199999999999999</v>
      </c>
      <c r="R2251" s="7">
        <v>0</v>
      </c>
      <c r="S2251" s="7">
        <v>288.05900000000003</v>
      </c>
      <c r="T2251" s="7">
        <v>0.28299999999999997</v>
      </c>
      <c r="U2251" s="7">
        <v>22.803999999999998</v>
      </c>
      <c r="V2251" s="7">
        <v>105.467</v>
      </c>
      <c r="W2251" s="7">
        <v>4.1000000000000002E-2</v>
      </c>
      <c r="X2251" s="7">
        <v>27.651</v>
      </c>
      <c r="Y2251" s="11">
        <v>1022.9092407226563</v>
      </c>
      <c r="Z2251" s="11">
        <v>0</v>
      </c>
      <c r="AA2251" s="11">
        <v>0</v>
      </c>
      <c r="AB2251" s="11">
        <v>37.876522064208984</v>
      </c>
      <c r="AC2251" s="11">
        <v>1.9312171936035156</v>
      </c>
      <c r="AD2251" s="11">
        <v>0.26</v>
      </c>
      <c r="AE2251" s="11">
        <v>-1.0579440892205933E-33</v>
      </c>
      <c r="AF2251" s="12">
        <v>0</v>
      </c>
      <c r="AG2251" s="12">
        <v>186.09550476074219</v>
      </c>
      <c r="AH2251" s="13">
        <v>266.67242431640625</v>
      </c>
      <c r="AI2251" s="13">
        <v>42.947532653808594</v>
      </c>
      <c r="AJ2251" s="13">
        <v>1022.3230590820313</v>
      </c>
      <c r="AK2251" s="18">
        <v>25000</v>
      </c>
      <c r="AL2251" s="18">
        <f t="shared" si="561"/>
        <v>0.10300000000000153</v>
      </c>
      <c r="AM2251" s="18">
        <f t="shared" si="574"/>
        <v>14.947000000000003</v>
      </c>
      <c r="AN2251" s="18">
        <f t="shared" si="575"/>
        <v>6.8910149193819169E-3</v>
      </c>
      <c r="AO2251" s="7">
        <v>8.1080000000000005</v>
      </c>
      <c r="AP2251" s="7">
        <v>22.99</v>
      </c>
      <c r="AQ2251" s="18">
        <v>38.552</v>
      </c>
      <c r="AR2251" s="18">
        <f t="shared" si="562"/>
        <v>-10.11651762219682</v>
      </c>
      <c r="AS2251" s="22">
        <f t="shared" si="563"/>
        <v>-0.53188336718841933</v>
      </c>
      <c r="AT2251" s="18">
        <f t="shared" si="564"/>
        <v>-7.2621626328589032E-36</v>
      </c>
      <c r="AU2251" s="18">
        <f t="shared" si="560"/>
        <v>2.9912916666667115</v>
      </c>
      <c r="AV2251" s="18">
        <f t="shared" si="565"/>
        <v>0</v>
      </c>
      <c r="AW2251" s="18" t="e">
        <f t="shared" si="566"/>
        <v>#DIV/0!</v>
      </c>
      <c r="AX2251" s="7">
        <v>9.7509999999999994</v>
      </c>
      <c r="AY2251" s="7">
        <v>15.62</v>
      </c>
      <c r="AZ2251" s="7">
        <v>9.4819999999999993</v>
      </c>
      <c r="BA2251" s="7">
        <v>0</v>
      </c>
      <c r="BB2251" s="18" t="e">
        <f t="shared" si="567"/>
        <v>#DIV/0!</v>
      </c>
      <c r="BC2251" s="18" t="e">
        <f t="shared" si="568"/>
        <v>#DIV/0!</v>
      </c>
      <c r="BD2251" s="7">
        <v>8.1080000000000005</v>
      </c>
      <c r="BE2251" s="11">
        <v>38.552288055419922</v>
      </c>
      <c r="BF2251" s="18">
        <f t="shared" si="569"/>
        <v>-3.1622408212700854</v>
      </c>
      <c r="BG2251" s="18" t="e">
        <f t="shared" si="570"/>
        <v>#DIV/0!</v>
      </c>
      <c r="BH2251" s="18">
        <f t="shared" si="571"/>
        <v>-1.2764687685945717</v>
      </c>
      <c r="BI2251" s="18">
        <f t="shared" si="572"/>
        <v>0.40365956950802045</v>
      </c>
      <c r="BJ2251" s="18">
        <f t="shared" si="573"/>
        <v>980.16176003918451</v>
      </c>
    </row>
    <row r="2252" spans="1:62" s="3" customFormat="1" x14ac:dyDescent="0.25">
      <c r="A2252" s="4">
        <v>43804.583333333336</v>
      </c>
      <c r="B2252" s="7">
        <v>-0.48499999999999999</v>
      </c>
      <c r="C2252" s="7">
        <v>1.2310000000000001</v>
      </c>
      <c r="D2252" s="7">
        <v>0.26400000000000001</v>
      </c>
      <c r="E2252" s="7">
        <v>55.079000000000001</v>
      </c>
      <c r="F2252" s="7">
        <v>9.3710000000000004</v>
      </c>
      <c r="G2252" s="7">
        <v>38.148000000000003</v>
      </c>
      <c r="H2252" s="7">
        <v>0.78100000000000003</v>
      </c>
      <c r="I2252" s="7">
        <v>17.04</v>
      </c>
      <c r="J2252" s="7">
        <v>17.155999999999999</v>
      </c>
      <c r="K2252" s="7">
        <v>176.773</v>
      </c>
      <c r="L2252" s="7">
        <v>0.32200000000000001</v>
      </c>
      <c r="M2252" s="7">
        <v>0.379</v>
      </c>
      <c r="N2252" s="7">
        <v>20.282</v>
      </c>
      <c r="O2252" s="7">
        <v>2E-3</v>
      </c>
      <c r="P2252" s="7">
        <v>102.184</v>
      </c>
      <c r="Q2252" s="7">
        <v>0.159</v>
      </c>
      <c r="R2252" s="7">
        <v>0</v>
      </c>
      <c r="S2252" s="7">
        <v>283.65699999999998</v>
      </c>
      <c r="T2252" s="7">
        <v>0.28299999999999997</v>
      </c>
      <c r="U2252" s="7">
        <v>22.803999999999998</v>
      </c>
      <c r="V2252" s="7">
        <v>104.57599999999999</v>
      </c>
      <c r="W2252" s="7">
        <v>0</v>
      </c>
      <c r="X2252" s="7">
        <v>27.088000000000001</v>
      </c>
      <c r="Y2252" s="11">
        <v>1022.6162109375</v>
      </c>
      <c r="Z2252" s="11">
        <v>0</v>
      </c>
      <c r="AA2252" s="11">
        <v>0</v>
      </c>
      <c r="AB2252" s="11">
        <v>37.876308441162109</v>
      </c>
      <c r="AC2252" s="11">
        <v>1.9686613082885742</v>
      </c>
      <c r="AD2252" s="11">
        <v>0.26</v>
      </c>
      <c r="AE2252" s="11">
        <v>-1.0579440892205933E-33</v>
      </c>
      <c r="AF2252" s="12">
        <v>0</v>
      </c>
      <c r="AG2252" s="12">
        <v>184.76446533203125</v>
      </c>
      <c r="AH2252" s="13">
        <v>264.589111328125</v>
      </c>
      <c r="AI2252" s="13">
        <v>42.131561279296875</v>
      </c>
      <c r="AJ2252" s="13">
        <v>1022.135009765625</v>
      </c>
      <c r="AK2252" s="18">
        <v>25000</v>
      </c>
      <c r="AL2252" s="18">
        <f t="shared" si="561"/>
        <v>0.11599999999999966</v>
      </c>
      <c r="AM2252" s="18">
        <f t="shared" si="574"/>
        <v>14.947000000000003</v>
      </c>
      <c r="AN2252" s="18">
        <f t="shared" si="575"/>
        <v>7.7607546664882343E-3</v>
      </c>
      <c r="AO2252" s="7">
        <v>11.135999999999999</v>
      </c>
      <c r="AP2252" s="7">
        <v>24.364999999999998</v>
      </c>
      <c r="AQ2252" s="18">
        <v>38.148000000000003</v>
      </c>
      <c r="AR2252" s="18">
        <f t="shared" si="562"/>
        <v>-7.5318734327538861</v>
      </c>
      <c r="AS2252" s="22">
        <f t="shared" si="563"/>
        <v>-0.6601242690180692</v>
      </c>
      <c r="AT2252" s="18">
        <f t="shared" si="564"/>
        <v>-7.2622035915840903E-36</v>
      </c>
      <c r="AU2252" s="18">
        <f t="shared" si="560"/>
        <v>3.3688333333333236</v>
      </c>
      <c r="AV2252" s="18">
        <f t="shared" si="565"/>
        <v>0</v>
      </c>
      <c r="AW2252" s="18" t="e">
        <f t="shared" si="566"/>
        <v>#DIV/0!</v>
      </c>
      <c r="AX2252" s="7">
        <v>11.156000000000001</v>
      </c>
      <c r="AY2252" s="7">
        <v>15.255000000000001</v>
      </c>
      <c r="AZ2252" s="7">
        <v>10.204000000000001</v>
      </c>
      <c r="BA2252" s="7">
        <v>0</v>
      </c>
      <c r="BB2252" s="18" t="e">
        <f t="shared" si="567"/>
        <v>#DIV/0!</v>
      </c>
      <c r="BC2252" s="18" t="e">
        <f t="shared" si="568"/>
        <v>#DIV/0!</v>
      </c>
      <c r="BD2252" s="7">
        <v>11.135999999999999</v>
      </c>
      <c r="BE2252" s="11">
        <v>38.147632598876953</v>
      </c>
      <c r="BF2252" s="18">
        <f t="shared" si="569"/>
        <v>-3.1996304925404866</v>
      </c>
      <c r="BG2252" s="18" t="e">
        <f t="shared" si="570"/>
        <v>#DIV/0!</v>
      </c>
      <c r="BH2252" s="18">
        <f t="shared" si="571"/>
        <v>-1.1560483331273312</v>
      </c>
      <c r="BI2252" s="18">
        <f t="shared" si="572"/>
        <v>0.36130682459193469</v>
      </c>
      <c r="BJ2252" s="18">
        <f t="shared" si="573"/>
        <v>980.58864019835255</v>
      </c>
    </row>
    <row r="2253" spans="1:62" s="3" customFormat="1" x14ac:dyDescent="0.25">
      <c r="A2253" s="4">
        <v>43804.625</v>
      </c>
      <c r="B2253" s="7">
        <v>-0.48499999999999999</v>
      </c>
      <c r="C2253" s="7">
        <v>1.2310000000000001</v>
      </c>
      <c r="D2253" s="7">
        <v>0.26400000000000001</v>
      </c>
      <c r="E2253" s="7">
        <v>57.052</v>
      </c>
      <c r="F2253" s="7">
        <v>9.2959999999999994</v>
      </c>
      <c r="G2253" s="7">
        <v>37.732999999999997</v>
      </c>
      <c r="H2253" s="7">
        <v>0.76100000000000001</v>
      </c>
      <c r="I2253" s="7">
        <v>17.041</v>
      </c>
      <c r="J2253" s="7">
        <v>17.178999999999998</v>
      </c>
      <c r="K2253" s="7">
        <v>178.17599999999999</v>
      </c>
      <c r="L2253" s="7">
        <v>0.311</v>
      </c>
      <c r="M2253" s="7">
        <v>0.375</v>
      </c>
      <c r="N2253" s="7">
        <v>20.239000000000001</v>
      </c>
      <c r="O2253" s="7">
        <v>2E-3</v>
      </c>
      <c r="P2253" s="7">
        <v>101.84699999999999</v>
      </c>
      <c r="Q2253" s="7">
        <v>0.14499999999999999</v>
      </c>
      <c r="R2253" s="7">
        <v>0</v>
      </c>
      <c r="S2253" s="7">
        <v>278.755</v>
      </c>
      <c r="T2253" s="7">
        <v>0.28299999999999997</v>
      </c>
      <c r="U2253" s="7">
        <v>21.113</v>
      </c>
      <c r="V2253" s="7">
        <v>103.93899999999999</v>
      </c>
      <c r="W2253" s="7">
        <v>4.1000000000000002E-2</v>
      </c>
      <c r="X2253" s="7">
        <v>26.916</v>
      </c>
      <c r="Y2253" s="11">
        <v>1022.3655395507813</v>
      </c>
      <c r="Z2253" s="11">
        <v>0</v>
      </c>
      <c r="AA2253" s="11">
        <v>0</v>
      </c>
      <c r="AB2253" s="11">
        <v>37.873683929443359</v>
      </c>
      <c r="AC2253" s="11">
        <v>1.9362200498580933</v>
      </c>
      <c r="AD2253" s="11">
        <v>0.26</v>
      </c>
      <c r="AE2253" s="11">
        <v>-1.0579440892205933E-33</v>
      </c>
      <c r="AF2253" s="12">
        <v>0</v>
      </c>
      <c r="AG2253" s="12">
        <v>183.2413330078125</v>
      </c>
      <c r="AH2253" s="13">
        <v>262.57760620117188</v>
      </c>
      <c r="AI2253" s="13">
        <v>41.340663909912109</v>
      </c>
      <c r="AJ2253" s="13">
        <v>1021.7950439453125</v>
      </c>
      <c r="AK2253" s="18">
        <v>25000</v>
      </c>
      <c r="AL2253" s="18">
        <f t="shared" si="561"/>
        <v>0.13799999999999812</v>
      </c>
      <c r="AM2253" s="18">
        <f t="shared" si="574"/>
        <v>14.947000000000003</v>
      </c>
      <c r="AN2253" s="18">
        <f t="shared" si="575"/>
        <v>9.232621930822112E-3</v>
      </c>
      <c r="AO2253" s="7">
        <v>8.4139999999999997</v>
      </c>
      <c r="AP2253" s="7">
        <v>25.655000000000001</v>
      </c>
      <c r="AQ2253" s="18">
        <v>37.732999999999997</v>
      </c>
      <c r="AR2253" s="18">
        <f t="shared" si="562"/>
        <v>-9.9759530087021542</v>
      </c>
      <c r="AS2253" s="22">
        <f t="shared" si="563"/>
        <v>-0.74932647304912048</v>
      </c>
      <c r="AT2253" s="18">
        <f t="shared" si="564"/>
        <v>-7.2627068364880083E-36</v>
      </c>
      <c r="AU2253" s="18">
        <f t="shared" si="560"/>
        <v>4.0077499999999455</v>
      </c>
      <c r="AV2253" s="18">
        <f t="shared" si="565"/>
        <v>0</v>
      </c>
      <c r="AW2253" s="18" t="e">
        <f t="shared" si="566"/>
        <v>#DIV/0!</v>
      </c>
      <c r="AX2253" s="7">
        <v>9.8800000000000008</v>
      </c>
      <c r="AY2253" s="7">
        <v>15.118</v>
      </c>
      <c r="AZ2253" s="7">
        <v>10.461</v>
      </c>
      <c r="BA2253" s="7">
        <v>0</v>
      </c>
      <c r="BB2253" s="18" t="e">
        <f t="shared" si="567"/>
        <v>#DIV/0!</v>
      </c>
      <c r="BC2253" s="18" t="e">
        <f t="shared" si="568"/>
        <v>#DIV/0!</v>
      </c>
      <c r="BD2253" s="7">
        <v>8.4139999999999997</v>
      </c>
      <c r="BE2253" s="11">
        <v>37.732685089111328</v>
      </c>
      <c r="BF2253" s="18">
        <f t="shared" si="569"/>
        <v>-3.1671936169722765</v>
      </c>
      <c r="BG2253" s="18" t="e">
        <f t="shared" si="570"/>
        <v>#DIV/0!</v>
      </c>
      <c r="BH2253" s="18">
        <f t="shared" si="571"/>
        <v>-1.013799161534626</v>
      </c>
      <c r="BI2253" s="18">
        <f t="shared" si="572"/>
        <v>0.32009383831222216</v>
      </c>
      <c r="BJ2253" s="18">
        <f t="shared" si="573"/>
        <v>980.81005047275744</v>
      </c>
    </row>
    <row r="2254" spans="1:62" s="3" customFormat="1" x14ac:dyDescent="0.25">
      <c r="A2254" s="4">
        <v>43804.666666666664</v>
      </c>
      <c r="B2254" s="7">
        <v>-0.434</v>
      </c>
      <c r="C2254" s="7">
        <v>1.2310000000000001</v>
      </c>
      <c r="D2254" s="7">
        <v>0.26400000000000001</v>
      </c>
      <c r="E2254" s="7">
        <v>60.747999999999998</v>
      </c>
      <c r="F2254" s="7">
        <v>8.8510000000000009</v>
      </c>
      <c r="G2254" s="7">
        <v>37.152000000000001</v>
      </c>
      <c r="H2254" s="7">
        <v>0.86</v>
      </c>
      <c r="I2254" s="7">
        <v>17.055</v>
      </c>
      <c r="J2254" s="7">
        <v>17.193000000000001</v>
      </c>
      <c r="K2254" s="7">
        <v>179.715</v>
      </c>
      <c r="L2254" s="7">
        <v>0.30499999999999999</v>
      </c>
      <c r="M2254" s="7">
        <v>0.36799999999999999</v>
      </c>
      <c r="N2254" s="7">
        <v>20.149999999999999</v>
      </c>
      <c r="O2254" s="7">
        <v>2E-3</v>
      </c>
      <c r="P2254" s="7">
        <v>101.43</v>
      </c>
      <c r="Q2254" s="7">
        <v>0.13200000000000001</v>
      </c>
      <c r="R2254" s="7">
        <v>0</v>
      </c>
      <c r="S2254" s="7">
        <v>273.90699999999998</v>
      </c>
      <c r="T2254" s="7">
        <v>0.28299999999999997</v>
      </c>
      <c r="U2254" s="7">
        <v>19.273</v>
      </c>
      <c r="V2254" s="7">
        <v>103.349</v>
      </c>
      <c r="W2254" s="7">
        <v>0</v>
      </c>
      <c r="X2254" s="7">
        <v>27.198</v>
      </c>
      <c r="Y2254" s="11">
        <v>1022.6268310546875</v>
      </c>
      <c r="Z2254" s="11">
        <v>0</v>
      </c>
      <c r="AA2254" s="11">
        <v>0</v>
      </c>
      <c r="AB2254" s="11">
        <v>37.876308441162109</v>
      </c>
      <c r="AC2254" s="11">
        <v>1.926740288734436</v>
      </c>
      <c r="AD2254" s="11">
        <v>0.26</v>
      </c>
      <c r="AE2254" s="11">
        <v>-1.0579440892205933E-33</v>
      </c>
      <c r="AF2254" s="12">
        <v>0</v>
      </c>
      <c r="AG2254" s="12">
        <v>181.58256530761719</v>
      </c>
      <c r="AH2254" s="13">
        <v>260.73974609375</v>
      </c>
      <c r="AI2254" s="13">
        <v>40.435955047607422</v>
      </c>
      <c r="AJ2254" s="13">
        <v>1022.0409545898438</v>
      </c>
      <c r="AK2254" s="18">
        <v>25000</v>
      </c>
      <c r="AL2254" s="18">
        <f t="shared" si="561"/>
        <v>0.13800000000000168</v>
      </c>
      <c r="AM2254" s="18">
        <f t="shared" si="574"/>
        <v>14.947000000000003</v>
      </c>
      <c r="AN2254" s="18">
        <f t="shared" si="575"/>
        <v>9.2326219308223496E-3</v>
      </c>
      <c r="AO2254" s="7">
        <v>9.0239999999999991</v>
      </c>
      <c r="AP2254" s="7">
        <v>24.564</v>
      </c>
      <c r="AQ2254" s="18">
        <v>37.152000000000001</v>
      </c>
      <c r="AR2254" s="18">
        <f t="shared" si="562"/>
        <v>-9.4187902050605157</v>
      </c>
      <c r="AS2254" s="22">
        <f t="shared" si="563"/>
        <v>-0.69603670128049477</v>
      </c>
      <c r="AT2254" s="18">
        <f t="shared" si="564"/>
        <v>-7.2622035915840903E-36</v>
      </c>
      <c r="AU2254" s="18">
        <f t="shared" si="560"/>
        <v>4.0077500000000486</v>
      </c>
      <c r="AV2254" s="18">
        <f t="shared" si="565"/>
        <v>0</v>
      </c>
      <c r="AW2254" s="18" t="e">
        <f t="shared" si="566"/>
        <v>#DIV/0!</v>
      </c>
      <c r="AX2254" s="7">
        <v>8.391</v>
      </c>
      <c r="AY2254" s="7">
        <v>15.446999999999999</v>
      </c>
      <c r="AZ2254" s="7">
        <v>10.532</v>
      </c>
      <c r="BA2254" s="7">
        <v>0</v>
      </c>
      <c r="BB2254" s="18" t="e">
        <f t="shared" si="567"/>
        <v>#DIV/0!</v>
      </c>
      <c r="BC2254" s="18" t="e">
        <f t="shared" si="568"/>
        <v>#DIV/0!</v>
      </c>
      <c r="BD2254" s="7">
        <v>9.0239999999999991</v>
      </c>
      <c r="BE2254" s="11">
        <v>37.151664733886719</v>
      </c>
      <c r="BF2254" s="18">
        <f t="shared" si="569"/>
        <v>-3.1577117927365528</v>
      </c>
      <c r="BG2254" s="18" t="e">
        <f t="shared" si="570"/>
        <v>#DIV/0!</v>
      </c>
      <c r="BH2254" s="18">
        <f t="shared" si="571"/>
        <v>-1.0699191094581471</v>
      </c>
      <c r="BI2254" s="18">
        <f t="shared" si="572"/>
        <v>0.33882734704262801</v>
      </c>
      <c r="BJ2254" s="18">
        <f t="shared" si="573"/>
        <v>980.65426430579691</v>
      </c>
    </row>
    <row r="2255" spans="1:62" s="3" customFormat="1" x14ac:dyDescent="0.25">
      <c r="A2255" s="4">
        <v>43804.708333333336</v>
      </c>
      <c r="B2255" s="7">
        <v>-0.432</v>
      </c>
      <c r="C2255" s="7">
        <v>1.2310000000000001</v>
      </c>
      <c r="D2255" s="7">
        <v>0.26300000000000001</v>
      </c>
      <c r="E2255" s="7">
        <v>61.427999999999997</v>
      </c>
      <c r="F2255" s="7">
        <v>8.0630000000000006</v>
      </c>
      <c r="G2255" s="7">
        <v>36.332000000000001</v>
      </c>
      <c r="H2255" s="7">
        <v>1.2010000000000001</v>
      </c>
      <c r="I2255" s="7">
        <v>17.053999999999998</v>
      </c>
      <c r="J2255" s="7">
        <v>17.213999999999999</v>
      </c>
      <c r="K2255" s="7">
        <v>181.25299999999999</v>
      </c>
      <c r="L2255" s="7">
        <v>0.3</v>
      </c>
      <c r="M2255" s="7">
        <v>0.36099999999999999</v>
      </c>
      <c r="N2255" s="7">
        <v>20.050999999999998</v>
      </c>
      <c r="O2255" s="7">
        <v>2E-3</v>
      </c>
      <c r="P2255" s="7">
        <v>100.571</v>
      </c>
      <c r="Q2255" s="7">
        <v>0.12</v>
      </c>
      <c r="R2255" s="7">
        <v>0</v>
      </c>
      <c r="S2255" s="7">
        <v>269.21699999999998</v>
      </c>
      <c r="T2255" s="7">
        <v>0.28299999999999997</v>
      </c>
      <c r="U2255" s="7">
        <v>17.238</v>
      </c>
      <c r="V2255" s="7">
        <v>102.636</v>
      </c>
      <c r="W2255" s="7">
        <v>4.1000000000000002E-2</v>
      </c>
      <c r="X2255" s="7">
        <v>27.338999999999999</v>
      </c>
      <c r="Y2255" s="11">
        <v>1022.5014038085938</v>
      </c>
      <c r="Z2255" s="11">
        <v>0</v>
      </c>
      <c r="AA2255" s="11">
        <v>0</v>
      </c>
      <c r="AB2255" s="11">
        <v>37.873470306396484</v>
      </c>
      <c r="AC2255" s="11">
        <v>1.8787142038345337</v>
      </c>
      <c r="AD2255" s="11">
        <v>0.26</v>
      </c>
      <c r="AE2255" s="11">
        <v>-1.0579440892205933E-33</v>
      </c>
      <c r="AF2255" s="12">
        <v>0</v>
      </c>
      <c r="AG2255" s="12">
        <v>179.86592102050781</v>
      </c>
      <c r="AH2255" s="13">
        <v>259.003662109375</v>
      </c>
      <c r="AI2255" s="13">
        <v>39.571754455566406</v>
      </c>
      <c r="AJ2255" s="13">
        <v>1022.135009765625</v>
      </c>
      <c r="AK2255" s="18">
        <v>25000</v>
      </c>
      <c r="AL2255" s="18">
        <f t="shared" si="561"/>
        <v>0.16000000000000014</v>
      </c>
      <c r="AM2255" s="18">
        <f t="shared" si="574"/>
        <v>14.947000000000003</v>
      </c>
      <c r="AN2255" s="18">
        <f t="shared" si="575"/>
        <v>1.0704489195156226E-2</v>
      </c>
      <c r="AO2255" s="7">
        <v>8.343</v>
      </c>
      <c r="AP2255" s="7">
        <v>24.844999999999999</v>
      </c>
      <c r="AQ2255" s="18">
        <v>36.332000000000001</v>
      </c>
      <c r="AR2255" s="18">
        <f t="shared" si="562"/>
        <v>-10.259092089423765</v>
      </c>
      <c r="AS2255" s="22">
        <f t="shared" si="563"/>
        <v>-0.72747638808264992</v>
      </c>
      <c r="AT2255" s="18">
        <f t="shared" si="564"/>
        <v>-7.2627478013520775E-36</v>
      </c>
      <c r="AU2255" s="18">
        <f t="shared" si="560"/>
        <v>4.6466666666666709</v>
      </c>
      <c r="AV2255" s="18">
        <f t="shared" si="565"/>
        <v>0</v>
      </c>
      <c r="AW2255" s="18" t="e">
        <f t="shared" si="566"/>
        <v>#DIV/0!</v>
      </c>
      <c r="AX2255" s="7">
        <v>8.24</v>
      </c>
      <c r="AY2255" s="7">
        <v>15.25</v>
      </c>
      <c r="AZ2255" s="7">
        <v>10.605</v>
      </c>
      <c r="BA2255" s="7">
        <v>0</v>
      </c>
      <c r="BB2255" s="18" t="e">
        <f t="shared" si="567"/>
        <v>#DIV/0!</v>
      </c>
      <c r="BC2255" s="18" t="e">
        <f t="shared" si="568"/>
        <v>#DIV/0!</v>
      </c>
      <c r="BD2255" s="7">
        <v>8.343</v>
      </c>
      <c r="BE2255" s="11">
        <v>36.332061767578125</v>
      </c>
      <c r="BF2255" s="18">
        <f t="shared" si="569"/>
        <v>-3.1097194906207015</v>
      </c>
      <c r="BG2255" s="18" t="e">
        <f t="shared" si="570"/>
        <v>#DIV/0!</v>
      </c>
      <c r="BH2255" s="18">
        <f t="shared" si="571"/>
        <v>-0.98319077010479217</v>
      </c>
      <c r="BI2255" s="18">
        <f t="shared" si="572"/>
        <v>0.31616702827062604</v>
      </c>
      <c r="BJ2255" s="18">
        <f t="shared" si="573"/>
        <v>981.10212848578203</v>
      </c>
    </row>
    <row r="2256" spans="1:62" s="3" customFormat="1" x14ac:dyDescent="0.25">
      <c r="A2256" s="4">
        <v>43804.75</v>
      </c>
      <c r="B2256" s="7">
        <v>-0.432</v>
      </c>
      <c r="C2256" s="7">
        <v>1.2310000000000001</v>
      </c>
      <c r="D2256" s="7">
        <v>0.20599999999999999</v>
      </c>
      <c r="E2256" s="7">
        <v>58.639000000000003</v>
      </c>
      <c r="F2256" s="7">
        <v>7.7469999999999999</v>
      </c>
      <c r="G2256" s="7">
        <v>35.222000000000001</v>
      </c>
      <c r="H2256" s="7">
        <v>0.59</v>
      </c>
      <c r="I2256" s="7">
        <v>17.041</v>
      </c>
      <c r="J2256" s="7">
        <v>17.231000000000002</v>
      </c>
      <c r="K2256" s="7">
        <v>182.70699999999999</v>
      </c>
      <c r="L2256" s="7">
        <v>0.29699999999999999</v>
      </c>
      <c r="M2256" s="7">
        <v>0.35299999999999998</v>
      </c>
      <c r="N2256" s="7">
        <v>19.992999999999999</v>
      </c>
      <c r="O2256" s="7">
        <v>2E-3</v>
      </c>
      <c r="P2256" s="7">
        <v>96.352999999999994</v>
      </c>
      <c r="Q2256" s="7">
        <v>0.113</v>
      </c>
      <c r="R2256" s="7">
        <v>0</v>
      </c>
      <c r="S2256" s="7">
        <v>264.66399999999999</v>
      </c>
      <c r="T2256" s="7">
        <v>0.28299999999999997</v>
      </c>
      <c r="U2256" s="7">
        <v>19.273</v>
      </c>
      <c r="V2256" s="7">
        <v>101.729</v>
      </c>
      <c r="W2256" s="7">
        <v>0</v>
      </c>
      <c r="X2256" s="7">
        <v>27.651</v>
      </c>
      <c r="Y2256" s="11">
        <v>1022.6373901367188</v>
      </c>
      <c r="Z2256" s="11">
        <v>0</v>
      </c>
      <c r="AA2256" s="11">
        <v>0</v>
      </c>
      <c r="AB2256" s="11">
        <v>37.873470306396484</v>
      </c>
      <c r="AC2256" s="11">
        <v>1.8681322336196899</v>
      </c>
      <c r="AD2256" s="11">
        <v>0.26</v>
      </c>
      <c r="AE2256" s="11">
        <v>-1.0579440892205933E-33</v>
      </c>
      <c r="AF2256" s="12">
        <v>0</v>
      </c>
      <c r="AG2256" s="12">
        <v>178.05300903320313</v>
      </c>
      <c r="AH2256" s="13">
        <v>257.33941650390625</v>
      </c>
      <c r="AI2256" s="13">
        <v>38.900463104248047</v>
      </c>
      <c r="AJ2256" s="13">
        <v>1022.135009765625</v>
      </c>
      <c r="AK2256" s="18">
        <v>25000</v>
      </c>
      <c r="AL2256" s="18">
        <f t="shared" si="561"/>
        <v>0.19000000000000128</v>
      </c>
      <c r="AM2256" s="18">
        <f t="shared" si="574"/>
        <v>14.947000000000003</v>
      </c>
      <c r="AN2256" s="18">
        <f t="shared" si="575"/>
        <v>1.2711580919248093E-2</v>
      </c>
      <c r="AO2256" s="7">
        <v>9.5749999999999993</v>
      </c>
      <c r="AP2256" s="7">
        <v>24.885999999999999</v>
      </c>
      <c r="AQ2256" s="18">
        <v>35.222000000000001</v>
      </c>
      <c r="AR2256" s="18">
        <f t="shared" si="562"/>
        <v>-9.189403292831873</v>
      </c>
      <c r="AS2256" s="22">
        <f t="shared" si="563"/>
        <v>-0.77878368810506815</v>
      </c>
      <c r="AT2256" s="18">
        <f t="shared" si="564"/>
        <v>-7.2627478013520775E-36</v>
      </c>
      <c r="AU2256" s="18">
        <f t="shared" si="560"/>
        <v>5.5179166666667046</v>
      </c>
      <c r="AV2256" s="18">
        <f t="shared" si="565"/>
        <v>0</v>
      </c>
      <c r="AW2256" s="18" t="e">
        <f t="shared" si="566"/>
        <v>#DIV/0!</v>
      </c>
      <c r="AX2256" s="7">
        <v>7.8920000000000003</v>
      </c>
      <c r="AY2256" s="7">
        <v>15.464</v>
      </c>
      <c r="AZ2256" s="7">
        <v>10.849</v>
      </c>
      <c r="BA2256" s="7">
        <v>0</v>
      </c>
      <c r="BB2256" s="18" t="e">
        <f t="shared" si="567"/>
        <v>#DIV/0!</v>
      </c>
      <c r="BC2256" s="18" t="e">
        <f t="shared" si="568"/>
        <v>#DIV/0!</v>
      </c>
      <c r="BD2256" s="7">
        <v>9.5749999999999993</v>
      </c>
      <c r="BE2256" s="11">
        <v>35.221950531005859</v>
      </c>
      <c r="BF2256" s="18">
        <f t="shared" si="569"/>
        <v>-3.0991278809152916</v>
      </c>
      <c r="BG2256" s="18" t="e">
        <f t="shared" si="570"/>
        <v>#DIV/0!</v>
      </c>
      <c r="BH2256" s="18">
        <f t="shared" si="571"/>
        <v>-0.9094495135623506</v>
      </c>
      <c r="BI2256" s="18">
        <f t="shared" si="572"/>
        <v>0.29345336769186664</v>
      </c>
      <c r="BJ2256" s="18">
        <f t="shared" si="573"/>
        <v>980.38506792328201</v>
      </c>
    </row>
    <row r="2257" spans="1:62" s="3" customFormat="1" x14ac:dyDescent="0.25">
      <c r="A2257" s="4">
        <v>43804.791666666664</v>
      </c>
      <c r="B2257" s="7">
        <v>-0.432</v>
      </c>
      <c r="C2257" s="7">
        <v>1.2310000000000001</v>
      </c>
      <c r="D2257" s="7">
        <v>0.26400000000000001</v>
      </c>
      <c r="E2257" s="7">
        <v>57.161000000000001</v>
      </c>
      <c r="F2257" s="7">
        <v>7.835</v>
      </c>
      <c r="G2257" s="7">
        <v>34.101999999999997</v>
      </c>
      <c r="H2257" s="7">
        <v>0.33200000000000002</v>
      </c>
      <c r="I2257" s="7">
        <v>17.055</v>
      </c>
      <c r="J2257" s="7">
        <v>17.231000000000002</v>
      </c>
      <c r="K2257" s="7">
        <v>181.84299999999999</v>
      </c>
      <c r="L2257" s="7">
        <v>0.29499999999999998</v>
      </c>
      <c r="M2257" s="7">
        <v>0.34499999999999997</v>
      </c>
      <c r="N2257" s="7">
        <v>19.920000000000002</v>
      </c>
      <c r="O2257" s="7">
        <v>2E-3</v>
      </c>
      <c r="P2257" s="7">
        <v>90.816000000000003</v>
      </c>
      <c r="Q2257" s="7">
        <v>0.111</v>
      </c>
      <c r="R2257" s="7">
        <v>0</v>
      </c>
      <c r="S2257" s="7">
        <v>260.09899999999999</v>
      </c>
      <c r="T2257" s="7">
        <v>0.28299999999999997</v>
      </c>
      <c r="U2257" s="7">
        <v>21.113</v>
      </c>
      <c r="V2257" s="7">
        <v>100.943</v>
      </c>
      <c r="W2257" s="7">
        <v>4.1000000000000002E-2</v>
      </c>
      <c r="X2257" s="7">
        <v>27.651</v>
      </c>
      <c r="Y2257" s="11">
        <v>1022.6585693359375</v>
      </c>
      <c r="Z2257" s="11">
        <v>0</v>
      </c>
      <c r="AA2257" s="11">
        <v>0</v>
      </c>
      <c r="AB2257" s="11">
        <v>37.873470306396484</v>
      </c>
      <c r="AC2257" s="11">
        <v>1.8681322336196899</v>
      </c>
      <c r="AD2257" s="11">
        <v>0.26</v>
      </c>
      <c r="AE2257" s="11">
        <v>-1.0579440892205933E-33</v>
      </c>
      <c r="AF2257" s="12">
        <v>0</v>
      </c>
      <c r="AG2257" s="12">
        <v>176.20114135742188</v>
      </c>
      <c r="AH2257" s="13">
        <v>255.70506286621094</v>
      </c>
      <c r="AI2257" s="13">
        <v>38.331405639648438</v>
      </c>
      <c r="AJ2257" s="13">
        <v>1022.135009765625</v>
      </c>
      <c r="AK2257" s="18">
        <v>25000</v>
      </c>
      <c r="AL2257" s="18">
        <f t="shared" si="561"/>
        <v>0.17600000000000193</v>
      </c>
      <c r="AM2257" s="18">
        <f t="shared" si="574"/>
        <v>14.947000000000003</v>
      </c>
      <c r="AN2257" s="18">
        <f t="shared" si="575"/>
        <v>1.1774938114671969E-2</v>
      </c>
      <c r="AO2257" s="7">
        <v>9.5220000000000002</v>
      </c>
      <c r="AP2257" s="7">
        <v>23.337</v>
      </c>
      <c r="AQ2257" s="18">
        <v>34.101999999999997</v>
      </c>
      <c r="AR2257" s="18">
        <f t="shared" si="562"/>
        <v>-9.5440362432590842</v>
      </c>
      <c r="AS2257" s="22">
        <f t="shared" si="563"/>
        <v>-0.72284906012079675</v>
      </c>
      <c r="AT2257" s="18">
        <f t="shared" si="564"/>
        <v>-7.2627478013520775E-36</v>
      </c>
      <c r="AU2257" s="18">
        <f t="shared" si="560"/>
        <v>5.1113333333333895</v>
      </c>
      <c r="AV2257" s="18">
        <f t="shared" si="565"/>
        <v>0</v>
      </c>
      <c r="AW2257" s="18" t="e">
        <f t="shared" si="566"/>
        <v>#DIV/0!</v>
      </c>
      <c r="AX2257" s="7">
        <v>10.08</v>
      </c>
      <c r="AY2257" s="7">
        <v>15.91</v>
      </c>
      <c r="AZ2257" s="7">
        <v>10.727</v>
      </c>
      <c r="BA2257" s="7">
        <v>0</v>
      </c>
      <c r="BB2257" s="18" t="e">
        <f t="shared" si="567"/>
        <v>#DIV/0!</v>
      </c>
      <c r="BC2257" s="18" t="e">
        <f t="shared" si="568"/>
        <v>#DIV/0!</v>
      </c>
      <c r="BD2257" s="7">
        <v>9.5220000000000002</v>
      </c>
      <c r="BE2257" s="11">
        <v>34.101547241210938</v>
      </c>
      <c r="BF2257" s="18">
        <f t="shared" si="569"/>
        <v>-3.0990910876646955</v>
      </c>
      <c r="BG2257" s="18" t="e">
        <f t="shared" si="570"/>
        <v>#DIV/0!</v>
      </c>
      <c r="BH2257" s="18">
        <f t="shared" si="571"/>
        <v>-0.97830504061098966</v>
      </c>
      <c r="BI2257" s="18">
        <f t="shared" si="572"/>
        <v>0.31567482624338949</v>
      </c>
      <c r="BJ2257" s="18">
        <f t="shared" si="573"/>
        <v>980.11734220197275</v>
      </c>
    </row>
    <row r="2258" spans="1:62" s="3" customFormat="1" x14ac:dyDescent="0.25">
      <c r="A2258" s="4">
        <v>43804.833333333336</v>
      </c>
      <c r="B2258" s="7">
        <v>-0.48299999999999998</v>
      </c>
      <c r="C2258" s="7">
        <v>1.2310000000000001</v>
      </c>
      <c r="D2258" s="7">
        <v>0.26400000000000001</v>
      </c>
      <c r="E2258" s="7">
        <v>59.728000000000002</v>
      </c>
      <c r="F2258" s="7">
        <v>7.75</v>
      </c>
      <c r="G2258" s="7">
        <v>33.386000000000003</v>
      </c>
      <c r="H2258" s="7">
        <v>0.1</v>
      </c>
      <c r="I2258" s="7">
        <v>17.055</v>
      </c>
      <c r="J2258" s="7">
        <v>17.236999999999998</v>
      </c>
      <c r="K2258" s="7">
        <v>156.31100000000001</v>
      </c>
      <c r="L2258" s="7">
        <v>0.29399999999999998</v>
      </c>
      <c r="M2258" s="7">
        <v>0.33900000000000002</v>
      </c>
      <c r="N2258" s="7">
        <v>19.863</v>
      </c>
      <c r="O2258" s="7">
        <v>2E-3</v>
      </c>
      <c r="P2258" s="7">
        <v>86.183999999999997</v>
      </c>
      <c r="Q2258" s="7">
        <v>0.111</v>
      </c>
      <c r="R2258" s="7">
        <v>0</v>
      </c>
      <c r="S2258" s="7">
        <v>255.7</v>
      </c>
      <c r="T2258" s="7">
        <v>0.28299999999999997</v>
      </c>
      <c r="U2258" s="7">
        <v>22.803999999999998</v>
      </c>
      <c r="V2258" s="7">
        <v>99.837999999999994</v>
      </c>
      <c r="W2258" s="7">
        <v>4.1000000000000002E-2</v>
      </c>
      <c r="X2258" s="7">
        <v>27.651</v>
      </c>
      <c r="Y2258" s="11">
        <v>1022.930419921875</v>
      </c>
      <c r="Z2258" s="11">
        <v>0</v>
      </c>
      <c r="AA2258" s="11">
        <v>0</v>
      </c>
      <c r="AB2258" s="11">
        <v>37.873683929443359</v>
      </c>
      <c r="AC2258" s="11">
        <v>1.8681322336196899</v>
      </c>
      <c r="AD2258" s="11">
        <v>0.26</v>
      </c>
      <c r="AE2258" s="11">
        <v>-1.0579440892205933E-33</v>
      </c>
      <c r="AF2258" s="12">
        <v>0</v>
      </c>
      <c r="AG2258" s="12">
        <v>174.27243041992188</v>
      </c>
      <c r="AH2258" s="13">
        <v>253.96894836425781</v>
      </c>
      <c r="AI2258" s="13">
        <v>37.853012084960938</v>
      </c>
      <c r="AJ2258" s="13">
        <v>1022.135009765625</v>
      </c>
      <c r="AK2258" s="18">
        <v>25000</v>
      </c>
      <c r="AL2258" s="18">
        <f t="shared" si="561"/>
        <v>0.18199999999999861</v>
      </c>
      <c r="AM2258" s="18">
        <f t="shared" si="574"/>
        <v>14.947000000000003</v>
      </c>
      <c r="AN2258" s="18">
        <f t="shared" si="575"/>
        <v>1.2176356459490103E-2</v>
      </c>
      <c r="AO2258" s="7">
        <v>7.4909999999999997</v>
      </c>
      <c r="AP2258" s="7">
        <v>22.22</v>
      </c>
      <c r="AQ2258" s="18">
        <v>33.386000000000003</v>
      </c>
      <c r="AR2258" s="18">
        <f t="shared" si="562"/>
        <v>-12.391843528873119</v>
      </c>
      <c r="AS2258" s="22">
        <f t="shared" si="563"/>
        <v>-0.6755666963588961</v>
      </c>
      <c r="AT2258" s="18">
        <f t="shared" si="564"/>
        <v>-7.2627068364880083E-36</v>
      </c>
      <c r="AU2258" s="18">
        <f t="shared" si="560"/>
        <v>5.2855833333332933</v>
      </c>
      <c r="AV2258" s="18">
        <f t="shared" si="565"/>
        <v>0</v>
      </c>
      <c r="AW2258" s="18" t="e">
        <f t="shared" si="566"/>
        <v>#DIV/0!</v>
      </c>
      <c r="AX2258" s="7">
        <v>7.6820000000000004</v>
      </c>
      <c r="AY2258" s="7">
        <v>14.981999999999999</v>
      </c>
      <c r="AZ2258" s="7">
        <v>11.077999999999999</v>
      </c>
      <c r="BA2258" s="7">
        <v>0</v>
      </c>
      <c r="BB2258" s="18" t="e">
        <f t="shared" si="567"/>
        <v>#DIV/0!</v>
      </c>
      <c r="BC2258" s="18" t="e">
        <f t="shared" si="568"/>
        <v>#DIV/0!</v>
      </c>
      <c r="BD2258" s="7">
        <v>7.4909999999999997</v>
      </c>
      <c r="BE2258" s="11">
        <v>33.385807037353516</v>
      </c>
      <c r="BF2258" s="18">
        <f t="shared" si="569"/>
        <v>-3.0991143214182402</v>
      </c>
      <c r="BG2258" s="18" t="e">
        <f t="shared" si="570"/>
        <v>#DIV/0!</v>
      </c>
      <c r="BH2258" s="18">
        <f t="shared" si="571"/>
        <v>-1.0365096304018888</v>
      </c>
      <c r="BI2258" s="18">
        <f t="shared" si="572"/>
        <v>0.33445349958163317</v>
      </c>
      <c r="BJ2258" s="18">
        <f t="shared" si="573"/>
        <v>979.63453225856733</v>
      </c>
    </row>
    <row r="2259" spans="1:62" s="3" customFormat="1" x14ac:dyDescent="0.25">
      <c r="A2259" s="4">
        <v>43804.875</v>
      </c>
      <c r="B2259" s="7">
        <v>-0.434</v>
      </c>
      <c r="C2259" s="7">
        <v>1.2310000000000001</v>
      </c>
      <c r="D2259" s="7">
        <v>0.26400000000000001</v>
      </c>
      <c r="E2259" s="7">
        <v>62.942</v>
      </c>
      <c r="F2259" s="7">
        <v>7.6239999999999997</v>
      </c>
      <c r="G2259" s="7">
        <v>32.514000000000003</v>
      </c>
      <c r="H2259" s="7">
        <v>0.11600000000000001</v>
      </c>
      <c r="I2259" s="7">
        <v>17.055</v>
      </c>
      <c r="J2259" s="7">
        <v>17.251999999999999</v>
      </c>
      <c r="K2259" s="7">
        <v>157.512</v>
      </c>
      <c r="L2259" s="7">
        <v>0.29299999999999998</v>
      </c>
      <c r="M2259" s="7">
        <v>0.33300000000000002</v>
      </c>
      <c r="N2259" s="7">
        <v>19.789000000000001</v>
      </c>
      <c r="O2259" s="7">
        <v>2E-3</v>
      </c>
      <c r="P2259" s="7">
        <v>81.760999999999996</v>
      </c>
      <c r="Q2259" s="7">
        <v>0.111</v>
      </c>
      <c r="R2259" s="7">
        <v>0</v>
      </c>
      <c r="S2259" s="7">
        <v>251.38900000000001</v>
      </c>
      <c r="T2259" s="7">
        <v>0.28299999999999997</v>
      </c>
      <c r="U2259" s="7">
        <v>22.803999999999998</v>
      </c>
      <c r="V2259" s="7">
        <v>99.087999999999994</v>
      </c>
      <c r="W2259" s="7">
        <v>4.1000000000000002E-2</v>
      </c>
      <c r="X2259" s="7">
        <v>27.651</v>
      </c>
      <c r="Y2259" s="11">
        <v>1022.930419921875</v>
      </c>
      <c r="Z2259" s="11">
        <v>0</v>
      </c>
      <c r="AA2259" s="11">
        <v>0</v>
      </c>
      <c r="AB2259" s="11">
        <v>37.876308441162109</v>
      </c>
      <c r="AC2259" s="11">
        <v>1.9161583185195923</v>
      </c>
      <c r="AD2259" s="11">
        <v>0.26</v>
      </c>
      <c r="AE2259" s="11">
        <v>-1.0579440892205933E-33</v>
      </c>
      <c r="AF2259" s="12">
        <v>0</v>
      </c>
      <c r="AG2259" s="12">
        <v>172.26638793945313</v>
      </c>
      <c r="AH2259" s="13">
        <v>252.23284912109375</v>
      </c>
      <c r="AI2259" s="13">
        <v>37.332180023193359</v>
      </c>
      <c r="AJ2259" s="13">
        <v>1022.4749755859375</v>
      </c>
      <c r="AK2259" s="18">
        <v>25000</v>
      </c>
      <c r="AL2259" s="18">
        <f t="shared" si="561"/>
        <v>0.19699999999999918</v>
      </c>
      <c r="AM2259" s="18">
        <f t="shared" si="574"/>
        <v>14.947000000000003</v>
      </c>
      <c r="AN2259" s="18">
        <f t="shared" si="575"/>
        <v>1.3179902321536036E-2</v>
      </c>
      <c r="AO2259" s="7">
        <v>9.3190000000000008</v>
      </c>
      <c r="AP2259" s="7">
        <v>22.78</v>
      </c>
      <c r="AQ2259" s="18">
        <v>32.514000000000003</v>
      </c>
      <c r="AR2259" s="18">
        <f t="shared" si="562"/>
        <v>-10.386730842013611</v>
      </c>
      <c r="AS2259" s="22">
        <f t="shared" si="563"/>
        <v>-0.79119907444922211</v>
      </c>
      <c r="AT2259" s="18">
        <f t="shared" si="564"/>
        <v>-7.2622035915840903E-36</v>
      </c>
      <c r="AU2259" s="18">
        <f t="shared" si="560"/>
        <v>5.7212083333333092</v>
      </c>
      <c r="AV2259" s="18">
        <f t="shared" si="565"/>
        <v>0</v>
      </c>
      <c r="AW2259" s="18" t="e">
        <f t="shared" si="566"/>
        <v>#DIV/0!</v>
      </c>
      <c r="AX2259" s="7">
        <v>8.7170000000000005</v>
      </c>
      <c r="AY2259" s="7">
        <v>14.641</v>
      </c>
      <c r="AZ2259" s="7">
        <v>10.858000000000001</v>
      </c>
      <c r="BA2259" s="7">
        <v>0</v>
      </c>
      <c r="BB2259" s="18" t="e">
        <f t="shared" si="567"/>
        <v>#DIV/0!</v>
      </c>
      <c r="BC2259" s="18" t="e">
        <f t="shared" si="568"/>
        <v>#DIV/0!</v>
      </c>
      <c r="BD2259" s="7">
        <v>9.3190000000000008</v>
      </c>
      <c r="BE2259" s="11">
        <v>32.514274597167969</v>
      </c>
      <c r="BF2259" s="18">
        <f t="shared" si="569"/>
        <v>-3.1471848978626875</v>
      </c>
      <c r="BG2259" s="18" t="e">
        <f t="shared" si="570"/>
        <v>#DIV/0!</v>
      </c>
      <c r="BH2259" s="18">
        <f t="shared" si="571"/>
        <v>-0.9421922578726003</v>
      </c>
      <c r="BI2259" s="18">
        <f t="shared" si="572"/>
        <v>0.29937620077945237</v>
      </c>
      <c r="BJ2259" s="18">
        <f t="shared" si="573"/>
        <v>979.64985679077074</v>
      </c>
    </row>
    <row r="2260" spans="1:62" s="3" customFormat="1" x14ac:dyDescent="0.25">
      <c r="A2260" s="4">
        <v>43804.916666666664</v>
      </c>
      <c r="B2260" s="7">
        <v>-0.432</v>
      </c>
      <c r="C2260" s="7">
        <v>1.2310000000000001</v>
      </c>
      <c r="D2260" s="7">
        <v>0.26400000000000001</v>
      </c>
      <c r="E2260" s="7">
        <v>65.230999999999995</v>
      </c>
      <c r="F2260" s="7">
        <v>7.5179999999999998</v>
      </c>
      <c r="G2260" s="7">
        <v>31.684000000000001</v>
      </c>
      <c r="H2260" s="7">
        <v>4.7E-2</v>
      </c>
      <c r="I2260" s="7">
        <v>17.053999999999998</v>
      </c>
      <c r="J2260" s="7">
        <v>17.273</v>
      </c>
      <c r="K2260" s="7">
        <v>158.72900000000001</v>
      </c>
      <c r="L2260" s="7">
        <v>0.29299999999999998</v>
      </c>
      <c r="M2260" s="7">
        <v>0.32700000000000001</v>
      </c>
      <c r="N2260" s="7">
        <v>19.719000000000001</v>
      </c>
      <c r="O2260" s="7">
        <v>2E-3</v>
      </c>
      <c r="P2260" s="7">
        <v>77.751000000000005</v>
      </c>
      <c r="Q2260" s="7">
        <v>0.111</v>
      </c>
      <c r="R2260" s="7">
        <v>0</v>
      </c>
      <c r="S2260" s="7">
        <v>247.25</v>
      </c>
      <c r="T2260" s="7">
        <v>0.28299999999999997</v>
      </c>
      <c r="U2260" s="7">
        <v>22.803999999999998</v>
      </c>
      <c r="V2260" s="7">
        <v>98.289000000000001</v>
      </c>
      <c r="W2260" s="7">
        <v>4.1000000000000002E-2</v>
      </c>
      <c r="X2260" s="7">
        <v>27.597999999999999</v>
      </c>
      <c r="Y2260" s="11">
        <v>1022.9198608398438</v>
      </c>
      <c r="Z2260" s="11">
        <v>0</v>
      </c>
      <c r="AA2260" s="11">
        <v>0</v>
      </c>
      <c r="AB2260" s="11">
        <v>37.873470306396484</v>
      </c>
      <c r="AC2260" s="11">
        <v>1.926740288734436</v>
      </c>
      <c r="AD2260" s="11">
        <v>0.26</v>
      </c>
      <c r="AE2260" s="11">
        <v>-1.0579440892205933E-33</v>
      </c>
      <c r="AF2260" s="12">
        <v>0</v>
      </c>
      <c r="AG2260" s="12">
        <v>170.43302917480469</v>
      </c>
      <c r="AH2260" s="13">
        <v>250.42485046386719</v>
      </c>
      <c r="AI2260" s="13">
        <v>36.803623199462891</v>
      </c>
      <c r="AJ2260" s="13">
        <v>1022.22900390625</v>
      </c>
      <c r="AK2260" s="18">
        <v>25000</v>
      </c>
      <c r="AL2260" s="18">
        <f t="shared" si="561"/>
        <v>0.21900000000000119</v>
      </c>
      <c r="AM2260" s="18">
        <f t="shared" si="574"/>
        <v>14.947000000000003</v>
      </c>
      <c r="AN2260" s="18">
        <f t="shared" si="575"/>
        <v>1.4651769585870151E-2</v>
      </c>
      <c r="AO2260" s="7">
        <v>7.157</v>
      </c>
      <c r="AP2260" s="7">
        <v>22.646000000000001</v>
      </c>
      <c r="AQ2260" s="18">
        <v>31.684000000000001</v>
      </c>
      <c r="AR2260" s="18">
        <f t="shared" si="562"/>
        <v>-13.925326490804267</v>
      </c>
      <c r="AS2260" s="22">
        <f t="shared" si="563"/>
        <v>-0.83345330474237411</v>
      </c>
      <c r="AT2260" s="18">
        <f t="shared" si="564"/>
        <v>-7.2627478013520775E-36</v>
      </c>
      <c r="AU2260" s="18">
        <f t="shared" si="560"/>
        <v>6.3601250000000347</v>
      </c>
      <c r="AV2260" s="18">
        <f t="shared" si="565"/>
        <v>0</v>
      </c>
      <c r="AW2260" s="18" t="e">
        <f t="shared" si="566"/>
        <v>#DIV/0!</v>
      </c>
      <c r="AX2260" s="7">
        <v>8.4459999999999997</v>
      </c>
      <c r="AY2260" s="7">
        <v>14.823</v>
      </c>
      <c r="AZ2260" s="7">
        <v>10.747</v>
      </c>
      <c r="BA2260" s="7">
        <v>0</v>
      </c>
      <c r="BB2260" s="18" t="e">
        <f t="shared" si="567"/>
        <v>#DIV/0!</v>
      </c>
      <c r="BC2260" s="18" t="e">
        <f t="shared" si="568"/>
        <v>#DIV/0!</v>
      </c>
      <c r="BD2260" s="7">
        <v>7.157</v>
      </c>
      <c r="BE2260" s="11">
        <v>31.684383392333984</v>
      </c>
      <c r="BF2260" s="18">
        <f t="shared" si="569"/>
        <v>-3.1577784989799671</v>
      </c>
      <c r="BG2260" s="18" t="e">
        <f t="shared" si="570"/>
        <v>#DIV/0!</v>
      </c>
      <c r="BH2260" s="18">
        <f t="shared" si="571"/>
        <v>-0.90075927059657301</v>
      </c>
      <c r="BI2260" s="18">
        <f t="shared" si="572"/>
        <v>0.28525093539256741</v>
      </c>
      <c r="BJ2260" s="18">
        <f t="shared" si="573"/>
        <v>979.5938853801382</v>
      </c>
    </row>
    <row r="2261" spans="1:62" s="3" customFormat="1" x14ac:dyDescent="0.25">
      <c r="A2261" s="4">
        <v>43804.958333333336</v>
      </c>
      <c r="B2261" s="7">
        <v>-0.432</v>
      </c>
      <c r="C2261" s="7">
        <v>1.2310000000000001</v>
      </c>
      <c r="D2261" s="7">
        <v>0.26300000000000001</v>
      </c>
      <c r="E2261" s="7">
        <v>67.344999999999999</v>
      </c>
      <c r="F2261" s="7">
        <v>7.2679999999999998</v>
      </c>
      <c r="G2261" s="7">
        <v>30.978999999999999</v>
      </c>
      <c r="H2261" s="7">
        <v>0.185</v>
      </c>
      <c r="I2261" s="7">
        <v>17.04</v>
      </c>
      <c r="J2261" s="7">
        <v>17.295999999999999</v>
      </c>
      <c r="K2261" s="7">
        <v>160.16499999999999</v>
      </c>
      <c r="L2261" s="7">
        <v>0.29099999999999998</v>
      </c>
      <c r="M2261" s="7">
        <v>0.32200000000000001</v>
      </c>
      <c r="N2261" s="7">
        <v>19.704999999999998</v>
      </c>
      <c r="O2261" s="7">
        <v>2E-3</v>
      </c>
      <c r="P2261" s="7">
        <v>74.090999999999994</v>
      </c>
      <c r="Q2261" s="7">
        <v>0.111</v>
      </c>
      <c r="R2261" s="7">
        <v>0</v>
      </c>
      <c r="S2261" s="7">
        <v>243.155</v>
      </c>
      <c r="T2261" s="7">
        <v>0.28299999999999997</v>
      </c>
      <c r="U2261" s="7">
        <v>24.379000000000001</v>
      </c>
      <c r="V2261" s="7">
        <v>97.478999999999999</v>
      </c>
      <c r="W2261" s="7">
        <v>0</v>
      </c>
      <c r="X2261" s="7">
        <v>26.914000000000001</v>
      </c>
      <c r="Y2261" s="11">
        <v>1022.7733154296875</v>
      </c>
      <c r="Z2261" s="11">
        <v>0</v>
      </c>
      <c r="AA2261" s="11">
        <v>0</v>
      </c>
      <c r="AB2261" s="11">
        <v>37.873470306396484</v>
      </c>
      <c r="AC2261" s="11">
        <v>1.926740288734436</v>
      </c>
      <c r="AD2261" s="11">
        <v>0.26</v>
      </c>
      <c r="AE2261" s="11">
        <v>-1.0579440892205933E-33</v>
      </c>
      <c r="AF2261" s="12">
        <v>0</v>
      </c>
      <c r="AG2261" s="12">
        <v>168.62010192871094</v>
      </c>
      <c r="AH2261" s="13">
        <v>248.65879821777344</v>
      </c>
      <c r="AI2261" s="13">
        <v>36.261569976806641</v>
      </c>
      <c r="AJ2261" s="13">
        <v>1022.135009765625</v>
      </c>
      <c r="AK2261" s="18">
        <v>25000</v>
      </c>
      <c r="AL2261" s="18">
        <f t="shared" si="561"/>
        <v>0.25600000000000023</v>
      </c>
      <c r="AM2261" s="18">
        <f t="shared" si="574"/>
        <v>14.947000000000003</v>
      </c>
      <c r="AN2261" s="18">
        <f t="shared" si="575"/>
        <v>1.7127182712249962E-2</v>
      </c>
      <c r="AO2261" s="7">
        <v>8.9640000000000004</v>
      </c>
      <c r="AP2261" s="7">
        <v>20.995999999999999</v>
      </c>
      <c r="AQ2261" s="18">
        <v>30.978999999999999</v>
      </c>
      <c r="AR2261" s="18">
        <f t="shared" si="562"/>
        <v>-11.371222715893563</v>
      </c>
      <c r="AS2261" s="22">
        <f t="shared" si="563"/>
        <v>-0.73855135854505827</v>
      </c>
      <c r="AT2261" s="18">
        <f t="shared" si="564"/>
        <v>-7.2627478013520775E-36</v>
      </c>
      <c r="AU2261" s="18">
        <f t="shared" si="560"/>
        <v>7.434666666666673</v>
      </c>
      <c r="AV2261" s="18">
        <f t="shared" si="565"/>
        <v>0</v>
      </c>
      <c r="AW2261" s="18" t="e">
        <f t="shared" si="566"/>
        <v>#DIV/0!</v>
      </c>
      <c r="AX2261" s="7">
        <v>8.548</v>
      </c>
      <c r="AY2261" s="7">
        <v>14.808999999999999</v>
      </c>
      <c r="AZ2261" s="7">
        <v>9.9809999999999999</v>
      </c>
      <c r="BA2261" s="7">
        <v>0</v>
      </c>
      <c r="BB2261" s="18" t="e">
        <f t="shared" si="567"/>
        <v>#DIV/0!</v>
      </c>
      <c r="BC2261" s="18" t="e">
        <f t="shared" si="568"/>
        <v>#DIV/0!</v>
      </c>
      <c r="BD2261" s="7">
        <v>8.9640000000000004</v>
      </c>
      <c r="BE2261" s="11">
        <v>30.97892951965332</v>
      </c>
      <c r="BF2261" s="18">
        <f t="shared" si="569"/>
        <v>-3.157733104557082</v>
      </c>
      <c r="BG2261" s="18" t="e">
        <f t="shared" si="570"/>
        <v>#DIV/0!</v>
      </c>
      <c r="BH2261" s="18">
        <f t="shared" si="571"/>
        <v>-1.0175835663654698</v>
      </c>
      <c r="BI2261" s="18">
        <f t="shared" si="572"/>
        <v>0.32225128998297675</v>
      </c>
      <c r="BJ2261" s="18">
        <f t="shared" si="573"/>
        <v>979.86646716079849</v>
      </c>
    </row>
    <row r="2262" spans="1:62" s="3" customFormat="1" x14ac:dyDescent="0.25">
      <c r="A2262" s="4">
        <v>43805</v>
      </c>
      <c r="B2262" s="7">
        <v>-0.432</v>
      </c>
      <c r="C2262" s="7">
        <v>1.2310000000000001</v>
      </c>
      <c r="D2262" s="7">
        <v>0.20599999999999999</v>
      </c>
      <c r="E2262" s="7">
        <v>68.277000000000001</v>
      </c>
      <c r="F2262" s="7">
        <v>7.0620000000000003</v>
      </c>
      <c r="G2262" s="7">
        <v>30.388000000000002</v>
      </c>
      <c r="H2262" s="7">
        <v>0.30599999999999999</v>
      </c>
      <c r="I2262" s="7">
        <v>17.026</v>
      </c>
      <c r="J2262" s="7">
        <v>17.303999999999998</v>
      </c>
      <c r="K2262" s="7">
        <v>161.70400000000001</v>
      </c>
      <c r="L2262" s="7">
        <v>0.29099999999999998</v>
      </c>
      <c r="M2262" s="7">
        <v>0.317</v>
      </c>
      <c r="N2262" s="7">
        <v>19.643999999999998</v>
      </c>
      <c r="O2262" s="7">
        <v>2E-3</v>
      </c>
      <c r="P2262" s="7">
        <v>70.671000000000006</v>
      </c>
      <c r="Q2262" s="7">
        <v>0.111</v>
      </c>
      <c r="R2262" s="7">
        <v>0</v>
      </c>
      <c r="S2262" s="7">
        <v>239.124</v>
      </c>
      <c r="T2262" s="7">
        <v>0.28299999999999997</v>
      </c>
      <c r="U2262" s="7">
        <v>24.379000000000001</v>
      </c>
      <c r="V2262" s="7">
        <v>96.721000000000004</v>
      </c>
      <c r="W2262" s="7">
        <v>4.1000000000000002E-2</v>
      </c>
      <c r="X2262" s="7">
        <v>26.914000000000001</v>
      </c>
      <c r="Y2262" s="11">
        <v>1022.5950927734375</v>
      </c>
      <c r="Z2262" s="11">
        <v>0</v>
      </c>
      <c r="AA2262" s="11">
        <v>0</v>
      </c>
      <c r="AB2262" s="11">
        <v>37.873683929443359</v>
      </c>
      <c r="AC2262" s="11">
        <v>1.926740288734436</v>
      </c>
      <c r="AD2262" s="11">
        <v>0.26</v>
      </c>
      <c r="AE2262" s="11">
        <v>-1.0579440892205933E-33</v>
      </c>
      <c r="AF2262" s="12">
        <v>0</v>
      </c>
      <c r="AG2262" s="12">
        <v>166.80668640136719</v>
      </c>
      <c r="AH2262" s="13">
        <v>247.02444458007813</v>
      </c>
      <c r="AI2262" s="13">
        <v>35.756172180175781</v>
      </c>
      <c r="AJ2262" s="13">
        <v>1021.7950439453125</v>
      </c>
      <c r="AK2262" s="18">
        <v>25000</v>
      </c>
      <c r="AL2262" s="18">
        <f t="shared" si="561"/>
        <v>0.27799999999999869</v>
      </c>
      <c r="AM2262" s="18">
        <f t="shared" si="574"/>
        <v>14.947000000000003</v>
      </c>
      <c r="AN2262" s="18">
        <f t="shared" si="575"/>
        <v>1.8599049976583838E-2</v>
      </c>
      <c r="AO2262" s="7">
        <v>10.661</v>
      </c>
      <c r="AP2262" s="7">
        <v>21.018000000000001</v>
      </c>
      <c r="AQ2262" s="18">
        <v>30.388000000000002</v>
      </c>
      <c r="AR2262" s="18">
        <f t="shared" si="562"/>
        <v>-9.7471207690989665</v>
      </c>
      <c r="AS2262" s="22">
        <f t="shared" si="563"/>
        <v>-0.77422063191551105</v>
      </c>
      <c r="AT2262" s="18">
        <f t="shared" si="564"/>
        <v>-7.2627068364880083E-36</v>
      </c>
      <c r="AU2262" s="18">
        <f t="shared" si="560"/>
        <v>8.0735833333332963</v>
      </c>
      <c r="AV2262" s="18">
        <f t="shared" si="565"/>
        <v>0</v>
      </c>
      <c r="AW2262" s="18" t="e">
        <f t="shared" si="566"/>
        <v>#DIV/0!</v>
      </c>
      <c r="AX2262" s="7">
        <v>10.109</v>
      </c>
      <c r="AY2262" s="7">
        <v>14.91</v>
      </c>
      <c r="AZ2262" s="7">
        <v>9.9459999999999997</v>
      </c>
      <c r="BA2262" s="7">
        <v>0</v>
      </c>
      <c r="BB2262" s="18" t="e">
        <f t="shared" si="567"/>
        <v>#DIV/0!</v>
      </c>
      <c r="BC2262" s="18" t="e">
        <f t="shared" si="568"/>
        <v>#DIV/0!</v>
      </c>
      <c r="BD2262" s="7">
        <v>10.661</v>
      </c>
      <c r="BE2262" s="11">
        <v>30.387619018554688</v>
      </c>
      <c r="BF2262" s="18">
        <f t="shared" si="569"/>
        <v>-3.1577006994077563</v>
      </c>
      <c r="BG2262" s="18" t="e">
        <f t="shared" si="570"/>
        <v>#DIV/0!</v>
      </c>
      <c r="BH2262" s="18">
        <f t="shared" si="571"/>
        <v>-0.97367469084644154</v>
      </c>
      <c r="BI2262" s="18">
        <f t="shared" si="572"/>
        <v>0.30834926534647805</v>
      </c>
      <c r="BJ2262" s="18">
        <f t="shared" si="573"/>
        <v>980.15327277101824</v>
      </c>
    </row>
    <row r="2263" spans="1:62" s="3" customFormat="1" x14ac:dyDescent="0.25">
      <c r="A2263" s="4">
        <v>43805.041666666664</v>
      </c>
      <c r="B2263" s="7">
        <v>-0.432</v>
      </c>
      <c r="C2263" s="7">
        <v>1.2310000000000001</v>
      </c>
      <c r="D2263" s="7">
        <v>0.26400000000000001</v>
      </c>
      <c r="E2263" s="7">
        <v>69.376999999999995</v>
      </c>
      <c r="F2263" s="7">
        <v>6.976</v>
      </c>
      <c r="G2263" s="7">
        <v>29.63</v>
      </c>
      <c r="H2263" s="7">
        <v>0.17299999999999999</v>
      </c>
      <c r="I2263" s="7">
        <v>17.024999999999999</v>
      </c>
      <c r="J2263" s="7">
        <v>17.317</v>
      </c>
      <c r="K2263" s="7">
        <v>163.36000000000001</v>
      </c>
      <c r="L2263" s="7">
        <v>0.29099999999999998</v>
      </c>
      <c r="M2263" s="7">
        <v>0.314</v>
      </c>
      <c r="N2263" s="7">
        <v>19.544</v>
      </c>
      <c r="O2263" s="7">
        <v>2E-3</v>
      </c>
      <c r="P2263" s="7">
        <v>67.262</v>
      </c>
      <c r="Q2263" s="7">
        <v>0.111</v>
      </c>
      <c r="R2263" s="7">
        <v>0</v>
      </c>
      <c r="S2263" s="7">
        <v>235.18600000000001</v>
      </c>
      <c r="T2263" s="7">
        <v>0.28299999999999997</v>
      </c>
      <c r="U2263" s="7">
        <v>24.379000000000001</v>
      </c>
      <c r="V2263" s="7">
        <v>95.864999999999995</v>
      </c>
      <c r="W2263" s="7">
        <v>0</v>
      </c>
      <c r="X2263" s="7">
        <v>26.914000000000001</v>
      </c>
      <c r="Y2263" s="11">
        <v>1022.0195922851563</v>
      </c>
      <c r="Z2263" s="11">
        <v>0</v>
      </c>
      <c r="AA2263" s="11">
        <v>0</v>
      </c>
      <c r="AB2263" s="11">
        <v>37.876308441162109</v>
      </c>
      <c r="AC2263" s="11">
        <v>1.926740288734436</v>
      </c>
      <c r="AD2263" s="11">
        <v>0.26</v>
      </c>
      <c r="AE2263" s="11">
        <v>-1.0579440892205933E-33</v>
      </c>
      <c r="AF2263" s="12">
        <v>0</v>
      </c>
      <c r="AG2263" s="12">
        <v>164.97430419921875</v>
      </c>
      <c r="AH2263" s="13">
        <v>245.21649169921875</v>
      </c>
      <c r="AI2263" s="13">
        <v>35.293205261230469</v>
      </c>
      <c r="AJ2263" s="13">
        <v>1021.0210571289063</v>
      </c>
      <c r="AK2263" s="18">
        <v>25000</v>
      </c>
      <c r="AL2263" s="18">
        <f t="shared" si="561"/>
        <v>0.29200000000000159</v>
      </c>
      <c r="AM2263" s="18">
        <f t="shared" si="574"/>
        <v>14.947000000000003</v>
      </c>
      <c r="AN2263" s="18">
        <f t="shared" si="575"/>
        <v>1.9535692781160203E-2</v>
      </c>
      <c r="AO2263" s="7">
        <v>10.512</v>
      </c>
      <c r="AP2263" s="7">
        <v>19.77</v>
      </c>
      <c r="AQ2263" s="18">
        <v>29.63</v>
      </c>
      <c r="AR2263" s="18">
        <f t="shared" si="562"/>
        <v>-10.138166151993422</v>
      </c>
      <c r="AS2263" s="22">
        <f t="shared" si="563"/>
        <v>-0.71156490592969435</v>
      </c>
      <c r="AT2263" s="18">
        <f t="shared" si="564"/>
        <v>-7.2622035915840903E-36</v>
      </c>
      <c r="AU2263" s="18">
        <f t="shared" si="560"/>
        <v>8.4801666666667135</v>
      </c>
      <c r="AV2263" s="18">
        <f t="shared" si="565"/>
        <v>0</v>
      </c>
      <c r="AW2263" s="18" t="e">
        <f t="shared" si="566"/>
        <v>#DIV/0!</v>
      </c>
      <c r="AX2263" s="7">
        <v>11.423999999999999</v>
      </c>
      <c r="AY2263" s="7">
        <v>14.375</v>
      </c>
      <c r="AZ2263" s="7">
        <v>9.99</v>
      </c>
      <c r="BA2263" s="7">
        <v>0</v>
      </c>
      <c r="BB2263" s="18" t="e">
        <f t="shared" si="567"/>
        <v>#DIV/0!</v>
      </c>
      <c r="BC2263" s="18" t="e">
        <f t="shared" si="568"/>
        <v>#DIV/0!</v>
      </c>
      <c r="BD2263" s="7">
        <v>10.512</v>
      </c>
      <c r="BE2263" s="11">
        <v>29.63023567199707</v>
      </c>
      <c r="BF2263" s="18">
        <f t="shared" si="569"/>
        <v>-3.1577654048653874</v>
      </c>
      <c r="BG2263" s="18" t="e">
        <f t="shared" si="570"/>
        <v>#DIV/0!</v>
      </c>
      <c r="BH2263" s="18">
        <f t="shared" si="571"/>
        <v>-1.0508038895349827</v>
      </c>
      <c r="BI2263" s="18">
        <f t="shared" si="572"/>
        <v>0.33276819358269505</v>
      </c>
      <c r="BJ2263" s="18">
        <f t="shared" si="573"/>
        <v>980.5777183825868</v>
      </c>
    </row>
    <row r="2264" spans="1:62" s="3" customFormat="1" x14ac:dyDescent="0.25">
      <c r="A2264" s="4">
        <v>43805.083333333336</v>
      </c>
      <c r="B2264" s="7">
        <v>-0.432</v>
      </c>
      <c r="C2264" s="7">
        <v>1.2310000000000001</v>
      </c>
      <c r="D2264" s="7">
        <v>0.26400000000000001</v>
      </c>
      <c r="E2264" s="7">
        <v>70.460999999999999</v>
      </c>
      <c r="F2264" s="7">
        <v>6.835</v>
      </c>
      <c r="G2264" s="7">
        <v>28.977</v>
      </c>
      <c r="H2264" s="7">
        <v>2E-3</v>
      </c>
      <c r="I2264" s="7">
        <v>17.010999999999999</v>
      </c>
      <c r="J2264" s="7">
        <v>17.34</v>
      </c>
      <c r="K2264" s="7">
        <v>164.76499999999999</v>
      </c>
      <c r="L2264" s="7">
        <v>0.29099999999999998</v>
      </c>
      <c r="M2264" s="7">
        <v>0.311</v>
      </c>
      <c r="N2264" s="7">
        <v>19.501999999999999</v>
      </c>
      <c r="O2264" s="7">
        <v>2E-3</v>
      </c>
      <c r="P2264" s="7">
        <v>64.697999999999993</v>
      </c>
      <c r="Q2264" s="7">
        <v>0.11600000000000001</v>
      </c>
      <c r="R2264" s="7">
        <v>0</v>
      </c>
      <c r="S2264" s="7">
        <v>231.25700000000001</v>
      </c>
      <c r="T2264" s="7">
        <v>0.28299999999999997</v>
      </c>
      <c r="U2264" s="7">
        <v>24.379000000000001</v>
      </c>
      <c r="V2264" s="7">
        <v>95.049000000000007</v>
      </c>
      <c r="W2264" s="7">
        <v>4.1000000000000002E-2</v>
      </c>
      <c r="X2264" s="7">
        <v>26.914000000000001</v>
      </c>
      <c r="Y2264" s="11">
        <v>1021.622314453125</v>
      </c>
      <c r="Z2264" s="11">
        <v>0</v>
      </c>
      <c r="AA2264" s="11">
        <v>0</v>
      </c>
      <c r="AB2264" s="11">
        <v>37.873470306396484</v>
      </c>
      <c r="AC2264" s="11">
        <v>1.926740288734436</v>
      </c>
      <c r="AD2264" s="11">
        <v>0.26</v>
      </c>
      <c r="AE2264" s="11">
        <v>-1.0579440892205933E-33</v>
      </c>
      <c r="AF2264" s="12">
        <v>0</v>
      </c>
      <c r="AG2264" s="12">
        <v>163.19926452636719</v>
      </c>
      <c r="AH2264" s="13">
        <v>243.37864685058594</v>
      </c>
      <c r="AI2264" s="13">
        <v>34.807094573974609</v>
      </c>
      <c r="AJ2264" s="13">
        <v>1020.8330078125</v>
      </c>
      <c r="AK2264" s="18">
        <v>25000</v>
      </c>
      <c r="AL2264" s="18">
        <f t="shared" si="561"/>
        <v>0.32900000000000063</v>
      </c>
      <c r="AM2264" s="18">
        <f t="shared" si="574"/>
        <v>14.947000000000003</v>
      </c>
      <c r="AN2264" s="18">
        <f t="shared" si="575"/>
        <v>2.2011105907540011E-2</v>
      </c>
      <c r="AO2264" s="7">
        <v>10.343999999999999</v>
      </c>
      <c r="AP2264" s="7">
        <v>20.326000000000001</v>
      </c>
      <c r="AQ2264" s="18">
        <v>28.977</v>
      </c>
      <c r="AR2264" s="18">
        <f t="shared" si="562"/>
        <v>-10.53499843748398</v>
      </c>
      <c r="AS2264" s="22">
        <f t="shared" si="563"/>
        <v>-0.79935500285756012</v>
      </c>
      <c r="AT2264" s="18">
        <f t="shared" si="564"/>
        <v>-7.2627478013520775E-36</v>
      </c>
      <c r="AU2264" s="18">
        <f t="shared" si="560"/>
        <v>9.5547083333333518</v>
      </c>
      <c r="AV2264" s="18">
        <f t="shared" si="565"/>
        <v>0</v>
      </c>
      <c r="AW2264" s="18" t="e">
        <f t="shared" si="566"/>
        <v>#DIV/0!</v>
      </c>
      <c r="AX2264" s="7">
        <v>10.144</v>
      </c>
      <c r="AY2264" s="7">
        <v>14.218</v>
      </c>
      <c r="AZ2264" s="7">
        <v>10.531000000000001</v>
      </c>
      <c r="BA2264" s="7">
        <v>0</v>
      </c>
      <c r="BB2264" s="18" t="e">
        <f t="shared" si="567"/>
        <v>#DIV/0!</v>
      </c>
      <c r="BC2264" s="18" t="e">
        <f t="shared" si="568"/>
        <v>#DIV/0!</v>
      </c>
      <c r="BD2264" s="7">
        <v>10.343999999999999</v>
      </c>
      <c r="BE2264" s="11">
        <v>28.976709365844727</v>
      </c>
      <c r="BF2264" s="18">
        <f t="shared" si="569"/>
        <v>-3.1577086171610702</v>
      </c>
      <c r="BG2264" s="18" t="e">
        <f t="shared" si="570"/>
        <v>#DIV/0!</v>
      </c>
      <c r="BH2264" s="18">
        <f t="shared" si="571"/>
        <v>-0.94273428021677907</v>
      </c>
      <c r="BI2264" s="18">
        <f t="shared" si="572"/>
        <v>0.29855011798534531</v>
      </c>
      <c r="BJ2264" s="18">
        <f t="shared" si="573"/>
        <v>980.79490572421946</v>
      </c>
    </row>
    <row r="2265" spans="1:62" s="3" customFormat="1" x14ac:dyDescent="0.25">
      <c r="A2265" s="4">
        <v>43805.125</v>
      </c>
      <c r="B2265" s="7">
        <v>-0.432</v>
      </c>
      <c r="C2265" s="7">
        <v>1.2310000000000001</v>
      </c>
      <c r="D2265" s="7">
        <v>0.26400000000000001</v>
      </c>
      <c r="E2265" s="7">
        <v>70.072000000000003</v>
      </c>
      <c r="F2265" s="7">
        <v>6.8159999999999998</v>
      </c>
      <c r="G2265" s="7">
        <v>28.332999999999998</v>
      </c>
      <c r="H2265" s="7">
        <v>1.6E-2</v>
      </c>
      <c r="I2265" s="7">
        <v>17.010999999999999</v>
      </c>
      <c r="J2265" s="7">
        <v>17.347999999999999</v>
      </c>
      <c r="K2265" s="7">
        <v>165.982</v>
      </c>
      <c r="L2265" s="7">
        <v>0.29099999999999998</v>
      </c>
      <c r="M2265" s="7">
        <v>0.308</v>
      </c>
      <c r="N2265" s="7">
        <v>19.442</v>
      </c>
      <c r="O2265" s="7">
        <v>2E-3</v>
      </c>
      <c r="P2265" s="7">
        <v>62.542000000000002</v>
      </c>
      <c r="Q2265" s="7">
        <v>0.11700000000000001</v>
      </c>
      <c r="R2265" s="7">
        <v>0</v>
      </c>
      <c r="S2265" s="7">
        <v>227.495</v>
      </c>
      <c r="T2265" s="7">
        <v>0.28299999999999997</v>
      </c>
      <c r="U2265" s="7">
        <v>24.379000000000001</v>
      </c>
      <c r="V2265" s="7">
        <v>94.186000000000007</v>
      </c>
      <c r="W2265" s="7">
        <v>4.1000000000000002E-2</v>
      </c>
      <c r="X2265" s="7">
        <v>26.914000000000001</v>
      </c>
      <c r="Y2265" s="11">
        <v>1021.705322265625</v>
      </c>
      <c r="Z2265" s="11">
        <v>0</v>
      </c>
      <c r="AA2265" s="11">
        <v>0</v>
      </c>
      <c r="AB2265" s="11">
        <v>37.873470306396484</v>
      </c>
      <c r="AC2265" s="11">
        <v>1.8787142038345337</v>
      </c>
      <c r="AD2265" s="11">
        <v>0.26</v>
      </c>
      <c r="AE2265" s="11">
        <v>-1.0579440892205933E-33</v>
      </c>
      <c r="AF2265" s="12">
        <v>0</v>
      </c>
      <c r="AG2265" s="12">
        <v>161.4246826171875</v>
      </c>
      <c r="AH2265" s="13">
        <v>241.64254760742188</v>
      </c>
      <c r="AI2265" s="13">
        <v>34.288192749023438</v>
      </c>
      <c r="AJ2265" s="13">
        <v>1020.8330078125</v>
      </c>
      <c r="AK2265" s="18">
        <v>25000</v>
      </c>
      <c r="AL2265" s="18">
        <f t="shared" si="561"/>
        <v>0.33699999999999974</v>
      </c>
      <c r="AM2265" s="18">
        <f t="shared" si="574"/>
        <v>14.947000000000003</v>
      </c>
      <c r="AN2265" s="18">
        <f t="shared" si="575"/>
        <v>2.2546330367297765E-2</v>
      </c>
      <c r="AO2265" s="7">
        <v>9.2490000000000006</v>
      </c>
      <c r="AP2265" s="7">
        <v>20.855</v>
      </c>
      <c r="AQ2265" s="18">
        <v>28.332999999999998</v>
      </c>
      <c r="AR2265" s="18">
        <f t="shared" si="562"/>
        <v>-11.866786701791362</v>
      </c>
      <c r="AS2265" s="22">
        <f t="shared" si="563"/>
        <v>-0.85943095639523048</v>
      </c>
      <c r="AT2265" s="18">
        <f t="shared" si="564"/>
        <v>-7.2627478013520775E-36</v>
      </c>
      <c r="AU2265" s="18">
        <f t="shared" si="560"/>
        <v>9.7870416666666582</v>
      </c>
      <c r="AV2265" s="18">
        <f t="shared" si="565"/>
        <v>0</v>
      </c>
      <c r="AW2265" s="18" t="e">
        <f t="shared" si="566"/>
        <v>#DIV/0!</v>
      </c>
      <c r="AX2265" s="7">
        <v>9.5570000000000004</v>
      </c>
      <c r="AY2265" s="7">
        <v>13.962</v>
      </c>
      <c r="AZ2265" s="7">
        <v>9.6720000000000006</v>
      </c>
      <c r="BA2265" s="7">
        <v>0</v>
      </c>
      <c r="BB2265" s="18" t="e">
        <f t="shared" si="567"/>
        <v>#DIV/0!</v>
      </c>
      <c r="BC2265" s="18" t="e">
        <f t="shared" si="568"/>
        <v>#DIV/0!</v>
      </c>
      <c r="BD2265" s="7">
        <v>9.2490000000000006</v>
      </c>
      <c r="BE2265" s="11">
        <v>28.333471298217773</v>
      </c>
      <c r="BF2265" s="18">
        <f t="shared" si="569"/>
        <v>-3.1097659315994037</v>
      </c>
      <c r="BG2265" s="18" t="e">
        <f t="shared" si="570"/>
        <v>#DIV/0!</v>
      </c>
      <c r="BH2265" s="18">
        <f t="shared" si="571"/>
        <v>-0.82075469651200506</v>
      </c>
      <c r="BI2265" s="18">
        <f t="shared" si="572"/>
        <v>0.26392812660658271</v>
      </c>
      <c r="BJ2265" s="18">
        <f t="shared" si="573"/>
        <v>980.7286600373161</v>
      </c>
    </row>
    <row r="2266" spans="1:62" s="3" customFormat="1" x14ac:dyDescent="0.25">
      <c r="A2266" s="4">
        <v>43805.166666666664</v>
      </c>
      <c r="B2266" s="7">
        <v>-0.432</v>
      </c>
      <c r="C2266" s="7">
        <v>1.2310000000000001</v>
      </c>
      <c r="D2266" s="7">
        <v>0.26400000000000001</v>
      </c>
      <c r="E2266" s="7">
        <v>67.213999999999999</v>
      </c>
      <c r="F2266" s="7">
        <v>7.0679999999999996</v>
      </c>
      <c r="G2266" s="7">
        <v>27.513999999999999</v>
      </c>
      <c r="H2266" s="7">
        <v>7.0000000000000001E-3</v>
      </c>
      <c r="I2266" s="7">
        <v>17.010999999999999</v>
      </c>
      <c r="J2266" s="7">
        <v>17.353999999999999</v>
      </c>
      <c r="K2266" s="7">
        <v>167.41800000000001</v>
      </c>
      <c r="L2266" s="7">
        <v>0.29099999999999998</v>
      </c>
      <c r="M2266" s="7">
        <v>0.30599999999999999</v>
      </c>
      <c r="N2266" s="7">
        <v>19.387</v>
      </c>
      <c r="O2266" s="7">
        <v>2E-3</v>
      </c>
      <c r="P2266" s="7">
        <v>60.387</v>
      </c>
      <c r="Q2266" s="7">
        <v>0.11700000000000001</v>
      </c>
      <c r="R2266" s="7">
        <v>0</v>
      </c>
      <c r="S2266" s="7">
        <v>223.84800000000001</v>
      </c>
      <c r="T2266" s="7">
        <v>0.28299999999999997</v>
      </c>
      <c r="U2266" s="7">
        <v>24.379000000000001</v>
      </c>
      <c r="V2266" s="7">
        <v>93.317999999999998</v>
      </c>
      <c r="W2266" s="7">
        <v>4.1000000000000002E-2</v>
      </c>
      <c r="X2266" s="7">
        <v>27.082999999999998</v>
      </c>
      <c r="Y2266" s="11">
        <v>1021.0150756835938</v>
      </c>
      <c r="Z2266" s="11">
        <v>0</v>
      </c>
      <c r="AA2266" s="11">
        <v>0</v>
      </c>
      <c r="AB2266" s="11">
        <v>37.873470306396484</v>
      </c>
      <c r="AC2266" s="11">
        <v>1.9161583185195923</v>
      </c>
      <c r="AD2266" s="11">
        <v>0.26</v>
      </c>
      <c r="AE2266" s="11">
        <v>-1.0579440892205933E-33</v>
      </c>
      <c r="AF2266" s="12">
        <v>0</v>
      </c>
      <c r="AG2266" s="12">
        <v>159.74600219726563</v>
      </c>
      <c r="AH2266" s="13">
        <v>239.97830200195313</v>
      </c>
      <c r="AI2266" s="13">
        <v>33.869602203369141</v>
      </c>
      <c r="AJ2266" s="13">
        <v>1020.4930419921875</v>
      </c>
      <c r="AK2266" s="18">
        <v>25000</v>
      </c>
      <c r="AL2266" s="18">
        <f t="shared" si="561"/>
        <v>0.34299999999999997</v>
      </c>
      <c r="AM2266" s="18">
        <f t="shared" si="574"/>
        <v>14.947000000000003</v>
      </c>
      <c r="AN2266" s="18">
        <f t="shared" si="575"/>
        <v>2.2947748712116137E-2</v>
      </c>
      <c r="AO2266" s="7">
        <v>10.715999999999999</v>
      </c>
      <c r="AP2266" s="7">
        <v>21.783000000000001</v>
      </c>
      <c r="AQ2266" s="18">
        <v>27.513999999999999</v>
      </c>
      <c r="AR2266" s="18">
        <f t="shared" si="562"/>
        <v>-10.674121768893874</v>
      </c>
      <c r="AS2266" s="22">
        <f t="shared" si="563"/>
        <v>-1.024065192018109</v>
      </c>
      <c r="AT2266" s="18">
        <f t="shared" si="564"/>
        <v>-7.2627478013520775E-36</v>
      </c>
      <c r="AU2266" s="18">
        <f t="shared" si="560"/>
        <v>9.961291666666666</v>
      </c>
      <c r="AV2266" s="18">
        <f t="shared" si="565"/>
        <v>0</v>
      </c>
      <c r="AW2266" s="18" t="e">
        <f t="shared" si="566"/>
        <v>#DIV/0!</v>
      </c>
      <c r="AX2266" s="7">
        <v>9.2420000000000009</v>
      </c>
      <c r="AY2266" s="7">
        <v>13.725</v>
      </c>
      <c r="AZ2266" s="7">
        <v>9.9740000000000002</v>
      </c>
      <c r="BA2266" s="7">
        <v>0</v>
      </c>
      <c r="BB2266" s="18" t="e">
        <f t="shared" si="567"/>
        <v>#DIV/0!</v>
      </c>
      <c r="BC2266" s="18" t="e">
        <f t="shared" si="568"/>
        <v>#DIV/0!</v>
      </c>
      <c r="BD2266" s="7">
        <v>10.715999999999999</v>
      </c>
      <c r="BE2266" s="11">
        <v>27.513870239257813</v>
      </c>
      <c r="BF2266" s="18">
        <f t="shared" si="569"/>
        <v>-3.1471434759812773</v>
      </c>
      <c r="BG2266" s="18" t="e">
        <f t="shared" si="570"/>
        <v>#DIV/0!</v>
      </c>
      <c r="BH2266" s="18">
        <f t="shared" si="571"/>
        <v>-0.6555340671452996</v>
      </c>
      <c r="BI2266" s="18">
        <f t="shared" si="572"/>
        <v>0.20829494179349561</v>
      </c>
      <c r="BJ2266" s="18">
        <f t="shared" si="573"/>
        <v>981.38303100994835</v>
      </c>
    </row>
    <row r="2267" spans="1:62" s="3" customFormat="1" x14ac:dyDescent="0.25">
      <c r="A2267" s="4">
        <v>43805.208333333336</v>
      </c>
      <c r="B2267" s="7">
        <v>-0.432</v>
      </c>
      <c r="C2267" s="7">
        <v>1.2310000000000001</v>
      </c>
      <c r="D2267" s="7">
        <v>0.26300000000000001</v>
      </c>
      <c r="E2267" s="7">
        <v>69.046999999999997</v>
      </c>
      <c r="F2267" s="7">
        <v>7.0069999999999997</v>
      </c>
      <c r="G2267" s="7">
        <v>26.974</v>
      </c>
      <c r="H2267" s="7">
        <v>2.9000000000000001E-2</v>
      </c>
      <c r="I2267" s="7">
        <v>17.010999999999999</v>
      </c>
      <c r="J2267" s="7">
        <v>17.369</v>
      </c>
      <c r="K2267" s="7">
        <v>168.95699999999999</v>
      </c>
      <c r="L2267" s="7">
        <v>0.28999999999999998</v>
      </c>
      <c r="M2267" s="7">
        <v>0.30299999999999999</v>
      </c>
      <c r="N2267" s="7">
        <v>19.326000000000001</v>
      </c>
      <c r="O2267" s="7">
        <v>2E-3</v>
      </c>
      <c r="P2267" s="7">
        <v>58.448999999999998</v>
      </c>
      <c r="Q2267" s="7">
        <v>0.11899999999999999</v>
      </c>
      <c r="R2267" s="7">
        <v>0</v>
      </c>
      <c r="S2267" s="7">
        <v>220.136</v>
      </c>
      <c r="T2267" s="7">
        <v>0.28299999999999997</v>
      </c>
      <c r="U2267" s="7">
        <v>25.858000000000001</v>
      </c>
      <c r="V2267" s="7">
        <v>92.554000000000002</v>
      </c>
      <c r="W2267" s="7">
        <v>4.1000000000000002E-2</v>
      </c>
      <c r="X2267" s="7">
        <v>27.091999999999999</v>
      </c>
      <c r="Y2267" s="11">
        <v>1020.8897094726563</v>
      </c>
      <c r="Z2267" s="11">
        <v>0</v>
      </c>
      <c r="AA2267" s="11">
        <v>0</v>
      </c>
      <c r="AB2267" s="11">
        <v>37.873470306396484</v>
      </c>
      <c r="AC2267" s="11">
        <v>1.8787142038345337</v>
      </c>
      <c r="AD2267" s="11">
        <v>0.26</v>
      </c>
      <c r="AE2267" s="11">
        <v>-1.0579440892205933E-33</v>
      </c>
      <c r="AF2267" s="12">
        <v>0</v>
      </c>
      <c r="AG2267" s="12">
        <v>158.0103759765625</v>
      </c>
      <c r="AH2267" s="13">
        <v>238.48765563964844</v>
      </c>
      <c r="AI2267" s="13">
        <v>33.493442535400391</v>
      </c>
      <c r="AJ2267" s="13">
        <v>1020.05908203125</v>
      </c>
      <c r="AK2267" s="18">
        <v>25000</v>
      </c>
      <c r="AL2267" s="18">
        <f t="shared" si="561"/>
        <v>0.35800000000000054</v>
      </c>
      <c r="AM2267" s="18">
        <f t="shared" si="574"/>
        <v>14.947000000000003</v>
      </c>
      <c r="AN2267" s="18">
        <f t="shared" si="575"/>
        <v>2.395129457416207E-2</v>
      </c>
      <c r="AO2267" s="7">
        <v>10.742000000000001</v>
      </c>
      <c r="AP2267" s="7">
        <v>20.405999999999999</v>
      </c>
      <c r="AQ2267" s="18">
        <v>26.974</v>
      </c>
      <c r="AR2267" s="18">
        <f t="shared" si="562"/>
        <v>-10.732230117325766</v>
      </c>
      <c r="AS2267" s="22">
        <f t="shared" si="563"/>
        <v>-0.91106277698612104</v>
      </c>
      <c r="AT2267" s="18">
        <f t="shared" si="564"/>
        <v>-7.2627478013520775E-36</v>
      </c>
      <c r="AU2267" s="18">
        <f t="shared" si="560"/>
        <v>10.396916666666682</v>
      </c>
      <c r="AV2267" s="18">
        <f t="shared" si="565"/>
        <v>0</v>
      </c>
      <c r="AW2267" s="18" t="e">
        <f t="shared" si="566"/>
        <v>#DIV/0!</v>
      </c>
      <c r="AX2267" s="7">
        <v>10.268000000000001</v>
      </c>
      <c r="AY2267" s="7">
        <v>13.942</v>
      </c>
      <c r="AZ2267" s="7">
        <v>10.182</v>
      </c>
      <c r="BA2267" s="7">
        <v>0</v>
      </c>
      <c r="BB2267" s="18" t="e">
        <f t="shared" si="567"/>
        <v>#DIV/0!</v>
      </c>
      <c r="BC2267" s="18" t="e">
        <f t="shared" si="568"/>
        <v>#DIV/0!</v>
      </c>
      <c r="BD2267" s="7">
        <v>10.742000000000001</v>
      </c>
      <c r="BE2267" s="11">
        <v>26.974491119384766</v>
      </c>
      <c r="BF2267" s="18">
        <f t="shared" si="569"/>
        <v>-3.1097708228352969</v>
      </c>
      <c r="BG2267" s="18" t="e">
        <f t="shared" si="570"/>
        <v>#DIV/0!</v>
      </c>
      <c r="BH2267" s="18">
        <f t="shared" si="571"/>
        <v>-0.75719592536461866</v>
      </c>
      <c r="BI2267" s="18">
        <f t="shared" si="572"/>
        <v>0.24348930146378253</v>
      </c>
      <c r="BJ2267" s="18">
        <f t="shared" si="573"/>
        <v>981.52469842590074</v>
      </c>
    </row>
    <row r="2268" spans="1:62" s="3" customFormat="1" x14ac:dyDescent="0.25">
      <c r="A2268" s="4">
        <v>43805.25</v>
      </c>
      <c r="B2268" s="7">
        <v>-0.432</v>
      </c>
      <c r="C2268" s="7">
        <v>1.2310000000000001</v>
      </c>
      <c r="D2268" s="7">
        <v>0.20599999999999999</v>
      </c>
      <c r="E2268" s="7">
        <v>68.718000000000004</v>
      </c>
      <c r="F2268" s="7">
        <v>6.84</v>
      </c>
      <c r="G2268" s="7">
        <v>26.507999999999999</v>
      </c>
      <c r="H2268" s="7">
        <v>0</v>
      </c>
      <c r="I2268" s="7">
        <v>17.010999999999999</v>
      </c>
      <c r="J2268" s="7">
        <v>17.384</v>
      </c>
      <c r="K2268" s="7">
        <v>170.37700000000001</v>
      </c>
      <c r="L2268" s="7">
        <v>0.28899999999999998</v>
      </c>
      <c r="M2268" s="7">
        <v>0.30099999999999999</v>
      </c>
      <c r="N2268" s="7">
        <v>19.239999999999998</v>
      </c>
      <c r="O2268" s="7">
        <v>2E-3</v>
      </c>
      <c r="P2268" s="7">
        <v>56.563000000000002</v>
      </c>
      <c r="Q2268" s="7">
        <v>0.11799999999999999</v>
      </c>
      <c r="R2268" s="7">
        <v>0</v>
      </c>
      <c r="S2268" s="7">
        <v>216.60300000000001</v>
      </c>
      <c r="T2268" s="7">
        <v>0.28299999999999997</v>
      </c>
      <c r="U2268" s="7">
        <v>25.858000000000001</v>
      </c>
      <c r="V2268" s="7">
        <v>91.802000000000007</v>
      </c>
      <c r="W2268" s="7">
        <v>0</v>
      </c>
      <c r="X2268" s="7">
        <v>26.914000000000001</v>
      </c>
      <c r="Y2268" s="11">
        <v>1021.025634765625</v>
      </c>
      <c r="Z2268" s="11">
        <v>0</v>
      </c>
      <c r="AA2268" s="11">
        <v>0</v>
      </c>
      <c r="AB2268" s="11">
        <v>37.873683929443359</v>
      </c>
      <c r="AC2268" s="11">
        <v>1.9161583185195923</v>
      </c>
      <c r="AD2268" s="11">
        <v>0.26</v>
      </c>
      <c r="AE2268" s="11">
        <v>-1.0579440892205933E-33</v>
      </c>
      <c r="AF2268" s="12">
        <v>0</v>
      </c>
      <c r="AG2268" s="12">
        <v>156.33163452148438</v>
      </c>
      <c r="AH2268" s="13">
        <v>236.95504760742188</v>
      </c>
      <c r="AI2268" s="13">
        <v>33.109565734863281</v>
      </c>
      <c r="AJ2268" s="13">
        <v>1019.9650268554688</v>
      </c>
      <c r="AK2268" s="18">
        <v>25000</v>
      </c>
      <c r="AL2268" s="18">
        <f t="shared" si="561"/>
        <v>0.37300000000000111</v>
      </c>
      <c r="AM2268" s="18">
        <f t="shared" si="574"/>
        <v>14.947000000000003</v>
      </c>
      <c r="AN2268" s="18">
        <f t="shared" si="575"/>
        <v>2.4954840436208003E-2</v>
      </c>
      <c r="AO2268" s="7">
        <v>10.616</v>
      </c>
      <c r="AP2268" s="7">
        <v>20.881</v>
      </c>
      <c r="AQ2268" s="18">
        <v>26.507999999999999</v>
      </c>
      <c r="AR2268" s="18">
        <f t="shared" si="562"/>
        <v>-11.183576657950212</v>
      </c>
      <c r="AS2268" s="22">
        <f t="shared" si="563"/>
        <v>-1.0138859371978011</v>
      </c>
      <c r="AT2268" s="18">
        <f t="shared" si="564"/>
        <v>-7.2627068364880083E-36</v>
      </c>
      <c r="AU2268" s="18">
        <f t="shared" si="560"/>
        <v>10.8325416666667</v>
      </c>
      <c r="AV2268" s="18">
        <f t="shared" si="565"/>
        <v>0</v>
      </c>
      <c r="AW2268" s="18" t="e">
        <f t="shared" si="566"/>
        <v>#DIV/0!</v>
      </c>
      <c r="AX2268" s="7">
        <v>10.102</v>
      </c>
      <c r="AY2268" s="7">
        <v>13.977</v>
      </c>
      <c r="AZ2268" s="7">
        <v>9.4469999999999992</v>
      </c>
      <c r="BA2268" s="7">
        <v>0</v>
      </c>
      <c r="BB2268" s="18" t="e">
        <f t="shared" si="567"/>
        <v>#DIV/0!</v>
      </c>
      <c r="BC2268" s="18" t="e">
        <f t="shared" si="568"/>
        <v>#DIV/0!</v>
      </c>
      <c r="BD2268" s="7">
        <v>10.616</v>
      </c>
      <c r="BE2268" s="11">
        <v>26.507614135742188</v>
      </c>
      <c r="BF2268" s="18">
        <f t="shared" si="569"/>
        <v>-3.1471125068435395</v>
      </c>
      <c r="BG2268" s="18" t="e">
        <f t="shared" si="570"/>
        <v>#DIV/0!</v>
      </c>
      <c r="BH2268" s="18">
        <f t="shared" si="571"/>
        <v>-0.66806472982909826</v>
      </c>
      <c r="BI2268" s="18">
        <f t="shared" si="572"/>
        <v>0.21227862949810694</v>
      </c>
      <c r="BJ2268" s="18">
        <f t="shared" si="573"/>
        <v>981.36615368134972</v>
      </c>
    </row>
    <row r="2269" spans="1:62" s="3" customFormat="1" x14ac:dyDescent="0.25">
      <c r="A2269" s="4">
        <v>43805.291666666664</v>
      </c>
      <c r="B2269" s="7">
        <v>-0.432</v>
      </c>
      <c r="C2269" s="7">
        <v>1.2310000000000001</v>
      </c>
      <c r="D2269" s="7">
        <v>0.26400000000000001</v>
      </c>
      <c r="E2269" s="7">
        <v>66.739999999999995</v>
      </c>
      <c r="F2269" s="7">
        <v>6.859</v>
      </c>
      <c r="G2269" s="7">
        <v>25.978999999999999</v>
      </c>
      <c r="H2269" s="7">
        <v>0</v>
      </c>
      <c r="I2269" s="7">
        <v>17.010999999999999</v>
      </c>
      <c r="J2269" s="7">
        <v>17.391999999999999</v>
      </c>
      <c r="K2269" s="7">
        <v>171.81399999999999</v>
      </c>
      <c r="L2269" s="7">
        <v>0.28899999999999998</v>
      </c>
      <c r="M2269" s="7">
        <v>0.3</v>
      </c>
      <c r="N2269" s="7">
        <v>19.183</v>
      </c>
      <c r="O2269" s="7">
        <v>2E-3</v>
      </c>
      <c r="P2269" s="7">
        <v>54.780999999999999</v>
      </c>
      <c r="Q2269" s="7">
        <v>0.11899999999999999</v>
      </c>
      <c r="R2269" s="7">
        <v>0</v>
      </c>
      <c r="S2269" s="7">
        <v>213.03</v>
      </c>
      <c r="T2269" s="7">
        <v>0.28299999999999997</v>
      </c>
      <c r="U2269" s="7">
        <v>25.858000000000001</v>
      </c>
      <c r="V2269" s="7">
        <v>90.945999999999998</v>
      </c>
      <c r="W2269" s="7">
        <v>0</v>
      </c>
      <c r="X2269" s="7">
        <v>26.914000000000001</v>
      </c>
      <c r="Y2269" s="11">
        <v>1021.0468139648438</v>
      </c>
      <c r="Z2269" s="11">
        <v>0</v>
      </c>
      <c r="AA2269" s="11">
        <v>0</v>
      </c>
      <c r="AB2269" s="11">
        <v>37.876308441162109</v>
      </c>
      <c r="AC2269" s="11">
        <v>1.926740288734436</v>
      </c>
      <c r="AD2269" s="11">
        <v>0.26</v>
      </c>
      <c r="AE2269" s="11">
        <v>-1.0579440892205933E-33</v>
      </c>
      <c r="AF2269" s="12">
        <v>0</v>
      </c>
      <c r="AG2269" s="12">
        <v>154.7113037109375</v>
      </c>
      <c r="AH2269" s="13">
        <v>235.29080200195313</v>
      </c>
      <c r="AI2269" s="13">
        <v>32.696758270263672</v>
      </c>
      <c r="AJ2269" s="13">
        <v>1020.304931640625</v>
      </c>
      <c r="AK2269" s="18">
        <v>25000</v>
      </c>
      <c r="AL2269" s="18">
        <f t="shared" si="561"/>
        <v>0.38100000000000023</v>
      </c>
      <c r="AM2269" s="18">
        <f t="shared" si="574"/>
        <v>14.947000000000003</v>
      </c>
      <c r="AN2269" s="18">
        <f t="shared" si="575"/>
        <v>2.5490064895965756E-2</v>
      </c>
      <c r="AO2269" s="7">
        <v>11.44</v>
      </c>
      <c r="AP2269" s="7">
        <v>20.027000000000001</v>
      </c>
      <c r="AQ2269" s="18">
        <v>25.978999999999999</v>
      </c>
      <c r="AR2269" s="18">
        <f t="shared" si="562"/>
        <v>-10.62497590420139</v>
      </c>
      <c r="AS2269" s="22">
        <f t="shared" si="563"/>
        <v>-0.9774787404050107</v>
      </c>
      <c r="AT2269" s="18">
        <f t="shared" si="564"/>
        <v>-7.2622035915840903E-36</v>
      </c>
      <c r="AU2269" s="18">
        <f t="shared" si="560"/>
        <v>11.064875000000008</v>
      </c>
      <c r="AV2269" s="18">
        <f t="shared" si="565"/>
        <v>0</v>
      </c>
      <c r="AW2269" s="18" t="e">
        <f t="shared" si="566"/>
        <v>#DIV/0!</v>
      </c>
      <c r="AX2269" s="7">
        <v>10.144</v>
      </c>
      <c r="AY2269" s="7">
        <v>13.709</v>
      </c>
      <c r="AZ2269" s="7">
        <v>9.7219999999999995</v>
      </c>
      <c r="BA2269" s="7">
        <v>0</v>
      </c>
      <c r="BB2269" s="18" t="e">
        <f t="shared" si="567"/>
        <v>#DIV/0!</v>
      </c>
      <c r="BC2269" s="18" t="e">
        <f t="shared" si="568"/>
        <v>#DIV/0!</v>
      </c>
      <c r="BD2269" s="7">
        <v>11.44</v>
      </c>
      <c r="BE2269" s="11">
        <v>25.978523254394531</v>
      </c>
      <c r="BF2269" s="18">
        <f t="shared" si="569"/>
        <v>-3.1576823404375092</v>
      </c>
      <c r="BG2269" s="18" t="e">
        <f t="shared" si="570"/>
        <v>#DIV/0!</v>
      </c>
      <c r="BH2269" s="18">
        <f t="shared" si="571"/>
        <v>-0.72346395929586838</v>
      </c>
      <c r="BI2269" s="18">
        <f t="shared" si="572"/>
        <v>0.22911233027817157</v>
      </c>
      <c r="BJ2269" s="18">
        <f t="shared" si="573"/>
        <v>981.3457975634999</v>
      </c>
    </row>
    <row r="2270" spans="1:62" s="3" customFormat="1" x14ac:dyDescent="0.25">
      <c r="A2270" s="4">
        <v>43805.333333333336</v>
      </c>
      <c r="B2270" s="7">
        <v>-0.432</v>
      </c>
      <c r="C2270" s="7">
        <v>1.2310000000000001</v>
      </c>
      <c r="D2270" s="7">
        <v>0.26400000000000001</v>
      </c>
      <c r="E2270" s="7">
        <v>65.53</v>
      </c>
      <c r="F2270" s="7">
        <v>7.2709999999999999</v>
      </c>
      <c r="G2270" s="7">
        <v>25.449000000000002</v>
      </c>
      <c r="H2270" s="7">
        <v>5.8000000000000003E-2</v>
      </c>
      <c r="I2270" s="7">
        <v>17.010999999999999</v>
      </c>
      <c r="J2270" s="7">
        <v>17.398</v>
      </c>
      <c r="K2270" s="7">
        <v>173.23400000000001</v>
      </c>
      <c r="L2270" s="7">
        <v>0.28999999999999998</v>
      </c>
      <c r="M2270" s="7">
        <v>0.29899999999999999</v>
      </c>
      <c r="N2270" s="7">
        <v>19.125</v>
      </c>
      <c r="O2270" s="7">
        <v>2E-3</v>
      </c>
      <c r="P2270" s="7">
        <v>53.051000000000002</v>
      </c>
      <c r="Q2270" s="7">
        <v>0.12</v>
      </c>
      <c r="R2270" s="7">
        <v>0</v>
      </c>
      <c r="S2270" s="7">
        <v>209.58600000000001</v>
      </c>
      <c r="T2270" s="7">
        <v>0.28299999999999997</v>
      </c>
      <c r="U2270" s="7">
        <v>25.858000000000001</v>
      </c>
      <c r="V2270" s="7">
        <v>90.13</v>
      </c>
      <c r="W2270" s="7">
        <v>4.1000000000000002E-2</v>
      </c>
      <c r="X2270" s="7">
        <v>27.472999999999999</v>
      </c>
      <c r="Y2270" s="11">
        <v>1021.3292846679688</v>
      </c>
      <c r="Z2270" s="11">
        <v>0</v>
      </c>
      <c r="AA2270" s="11">
        <v>0</v>
      </c>
      <c r="AB2270" s="11">
        <v>37.873470306396484</v>
      </c>
      <c r="AC2270" s="11">
        <v>1.926740288734436</v>
      </c>
      <c r="AD2270" s="11">
        <v>0.26</v>
      </c>
      <c r="AE2270" s="11">
        <v>-1.0579440892205933E-33</v>
      </c>
      <c r="AF2270" s="12">
        <v>0</v>
      </c>
      <c r="AG2270" s="12">
        <v>153.09092712402344</v>
      </c>
      <c r="AH2270" s="13">
        <v>233.65644836425781</v>
      </c>
      <c r="AI2270" s="13">
        <v>32.285877227783203</v>
      </c>
      <c r="AJ2270" s="13">
        <v>1020.3989868164063</v>
      </c>
      <c r="AK2270" s="18">
        <v>25000</v>
      </c>
      <c r="AL2270" s="18">
        <f t="shared" si="561"/>
        <v>0.38700000000000045</v>
      </c>
      <c r="AM2270" s="18">
        <f t="shared" si="574"/>
        <v>14.947000000000003</v>
      </c>
      <c r="AN2270" s="18">
        <f t="shared" si="575"/>
        <v>2.5891483240784129E-2</v>
      </c>
      <c r="AO2270" s="7">
        <v>11.093999999999999</v>
      </c>
      <c r="AP2270" s="7">
        <v>19.143999999999998</v>
      </c>
      <c r="AQ2270" s="18">
        <v>25.449000000000002</v>
      </c>
      <c r="AR2270" s="18">
        <f t="shared" si="562"/>
        <v>-11.184524493315967</v>
      </c>
      <c r="AS2270" s="22">
        <f t="shared" si="563"/>
        <v>-0.92965788819581918</v>
      </c>
      <c r="AT2270" s="18">
        <f t="shared" si="564"/>
        <v>-7.2627478013520775E-36</v>
      </c>
      <c r="AU2270" s="18">
        <f t="shared" si="560"/>
        <v>11.239125000000014</v>
      </c>
      <c r="AV2270" s="18">
        <f t="shared" si="565"/>
        <v>0</v>
      </c>
      <c r="AW2270" s="18" t="e">
        <f t="shared" si="566"/>
        <v>#DIV/0!</v>
      </c>
      <c r="AX2270" s="7">
        <v>10.707000000000001</v>
      </c>
      <c r="AY2270" s="7">
        <v>13.598000000000001</v>
      </c>
      <c r="AZ2270" s="7">
        <v>9.1180000000000003</v>
      </c>
      <c r="BA2270" s="7">
        <v>0</v>
      </c>
      <c r="BB2270" s="18" t="e">
        <f t="shared" si="567"/>
        <v>#DIV/0!</v>
      </c>
      <c r="BC2270" s="18" t="e">
        <f t="shared" si="568"/>
        <v>#DIV/0!</v>
      </c>
      <c r="BD2270" s="7">
        <v>11.093999999999999</v>
      </c>
      <c r="BE2270" s="11">
        <v>25.449432373046875</v>
      </c>
      <c r="BF2270" s="18">
        <f t="shared" si="569"/>
        <v>-3.1577939380640712</v>
      </c>
      <c r="BG2270" s="18" t="e">
        <f t="shared" si="570"/>
        <v>#DIV/0!</v>
      </c>
      <c r="BH2270" s="18">
        <f t="shared" si="571"/>
        <v>-0.78233142836538305</v>
      </c>
      <c r="BI2270" s="18">
        <f t="shared" si="572"/>
        <v>0.24774619361167122</v>
      </c>
      <c r="BJ2270" s="18">
        <f t="shared" si="573"/>
        <v>981.13010229771203</v>
      </c>
    </row>
    <row r="2271" spans="1:62" s="3" customFormat="1" x14ac:dyDescent="0.25">
      <c r="A2271" s="4">
        <v>43805.375</v>
      </c>
      <c r="B2271" s="7">
        <v>-0.432</v>
      </c>
      <c r="C2271" s="7">
        <v>1.2310000000000001</v>
      </c>
      <c r="D2271" s="7">
        <v>0.26300000000000001</v>
      </c>
      <c r="E2271" s="7">
        <v>63.468000000000004</v>
      </c>
      <c r="F2271" s="7">
        <v>7.8680000000000003</v>
      </c>
      <c r="G2271" s="7">
        <v>25.033999999999999</v>
      </c>
      <c r="H2271" s="7">
        <v>0.114</v>
      </c>
      <c r="I2271" s="7">
        <v>17.010000000000002</v>
      </c>
      <c r="J2271" s="7">
        <v>17.399999999999999</v>
      </c>
      <c r="K2271" s="7">
        <v>174.553</v>
      </c>
      <c r="L2271" s="7">
        <v>0.28999999999999998</v>
      </c>
      <c r="M2271" s="7">
        <v>0.29799999999999999</v>
      </c>
      <c r="N2271" s="7">
        <v>19.052</v>
      </c>
      <c r="O2271" s="7">
        <v>2E-3</v>
      </c>
      <c r="P2271" s="7">
        <v>51.430999999999997</v>
      </c>
      <c r="Q2271" s="7">
        <v>0.12</v>
      </c>
      <c r="R2271" s="7">
        <v>0</v>
      </c>
      <c r="S2271" s="7">
        <v>206.21</v>
      </c>
      <c r="T2271" s="7">
        <v>0.28299999999999997</v>
      </c>
      <c r="U2271" s="7">
        <v>24.379000000000001</v>
      </c>
      <c r="V2271" s="7">
        <v>89.319000000000003</v>
      </c>
      <c r="W2271" s="7">
        <v>4.1000000000000002E-2</v>
      </c>
      <c r="X2271" s="7">
        <v>27.651</v>
      </c>
      <c r="Y2271" s="11">
        <v>1021.4757690429688</v>
      </c>
      <c r="Z2271" s="11">
        <v>0</v>
      </c>
      <c r="AA2271" s="11">
        <v>0</v>
      </c>
      <c r="AB2271" s="11">
        <v>37.873683929443359</v>
      </c>
      <c r="AC2271" s="11">
        <v>1.926740288734436</v>
      </c>
      <c r="AD2271" s="11">
        <v>0.26</v>
      </c>
      <c r="AE2271" s="11">
        <v>-1.0579440892205933E-33</v>
      </c>
      <c r="AF2271" s="12">
        <v>0</v>
      </c>
      <c r="AG2271" s="12">
        <v>151.50897216796875</v>
      </c>
      <c r="AH2271" s="13">
        <v>231.99220275878906</v>
      </c>
      <c r="AI2271" s="13">
        <v>31.923225402832031</v>
      </c>
      <c r="AJ2271" s="13">
        <v>1020.7389526367188</v>
      </c>
      <c r="AK2271" s="18">
        <v>25000</v>
      </c>
      <c r="AL2271" s="18">
        <f t="shared" si="561"/>
        <v>0.38999999999999702</v>
      </c>
      <c r="AM2271" s="18">
        <f t="shared" si="574"/>
        <v>14.947000000000003</v>
      </c>
      <c r="AN2271" s="18">
        <f t="shared" si="575"/>
        <v>2.6092192413193077E-2</v>
      </c>
      <c r="AO2271" s="7">
        <v>9.0559999999999992</v>
      </c>
      <c r="AP2271" s="7">
        <v>19.407</v>
      </c>
      <c r="AQ2271" s="18">
        <v>25.033999999999999</v>
      </c>
      <c r="AR2271" s="18">
        <f t="shared" si="562"/>
        <v>-13.928673120873794</v>
      </c>
      <c r="AS2271" s="22">
        <f t="shared" si="563"/>
        <v>-0.98859577890297312</v>
      </c>
      <c r="AT2271" s="18">
        <f t="shared" si="564"/>
        <v>-7.2627068364880083E-36</v>
      </c>
      <c r="AU2271" s="18">
        <f t="shared" si="560"/>
        <v>11.326249999999915</v>
      </c>
      <c r="AV2271" s="18">
        <f t="shared" si="565"/>
        <v>0</v>
      </c>
      <c r="AW2271" s="18" t="e">
        <f t="shared" si="566"/>
        <v>#DIV/0!</v>
      </c>
      <c r="AX2271" s="7">
        <v>8.8879999999999999</v>
      </c>
      <c r="AY2271" s="7">
        <v>13.318</v>
      </c>
      <c r="AZ2271" s="7">
        <v>9.9870000000000001</v>
      </c>
      <c r="BA2271" s="7">
        <v>0</v>
      </c>
      <c r="BB2271" s="18" t="e">
        <f t="shared" si="567"/>
        <v>#DIV/0!</v>
      </c>
      <c r="BC2271" s="18" t="e">
        <f t="shared" si="568"/>
        <v>#DIV/0!</v>
      </c>
      <c r="BD2271" s="7">
        <v>9.0559999999999992</v>
      </c>
      <c r="BE2271" s="11">
        <v>25.034488677978516</v>
      </c>
      <c r="BF2271" s="18">
        <f t="shared" si="569"/>
        <v>-3.1578019296284592</v>
      </c>
      <c r="BG2271" s="18" t="e">
        <f t="shared" si="570"/>
        <v>#DIV/0!</v>
      </c>
      <c r="BH2271" s="18">
        <f t="shared" si="571"/>
        <v>-0.70977888490487617</v>
      </c>
      <c r="BI2271" s="18">
        <f t="shared" si="572"/>
        <v>0.22476991930535281</v>
      </c>
      <c r="BJ2271" s="18">
        <f t="shared" si="573"/>
        <v>981.04318212232374</v>
      </c>
    </row>
    <row r="2272" spans="1:62" s="3" customFormat="1" x14ac:dyDescent="0.25">
      <c r="A2272" s="4">
        <v>43805.416666666664</v>
      </c>
      <c r="B2272" s="7">
        <v>-0.432</v>
      </c>
      <c r="C2272" s="7">
        <v>1.2310000000000001</v>
      </c>
      <c r="D2272" s="7">
        <v>0.20599999999999999</v>
      </c>
      <c r="E2272" s="7">
        <v>59.347000000000001</v>
      </c>
      <c r="F2272" s="7">
        <v>8.5190000000000001</v>
      </c>
      <c r="G2272" s="7">
        <v>24.568000000000001</v>
      </c>
      <c r="H2272" s="7">
        <v>8.8999999999999996E-2</v>
      </c>
      <c r="I2272" s="7">
        <v>16.995999999999999</v>
      </c>
      <c r="J2272" s="7">
        <v>17.405000000000001</v>
      </c>
      <c r="K2272" s="7">
        <v>176.107</v>
      </c>
      <c r="L2272" s="7">
        <v>0.28999999999999998</v>
      </c>
      <c r="M2272" s="7">
        <v>0.29699999999999999</v>
      </c>
      <c r="N2272" s="7">
        <v>18.995000000000001</v>
      </c>
      <c r="O2272" s="7">
        <v>2E-3</v>
      </c>
      <c r="P2272" s="7">
        <v>49.874000000000002</v>
      </c>
      <c r="Q2272" s="7">
        <v>0.122</v>
      </c>
      <c r="R2272" s="7">
        <v>0</v>
      </c>
      <c r="S2272" s="7">
        <v>202.88200000000001</v>
      </c>
      <c r="T2272" s="7">
        <v>0.28299999999999997</v>
      </c>
      <c r="U2272" s="7">
        <v>24.379000000000001</v>
      </c>
      <c r="V2272" s="7">
        <v>88.561000000000007</v>
      </c>
      <c r="W2272" s="7">
        <v>0</v>
      </c>
      <c r="X2272" s="7">
        <v>27.651</v>
      </c>
      <c r="Y2272" s="11">
        <v>1021.6011962890625</v>
      </c>
      <c r="Z2272" s="11">
        <v>0</v>
      </c>
      <c r="AA2272" s="11">
        <v>0</v>
      </c>
      <c r="AB2272" s="11">
        <v>37.876308441162109</v>
      </c>
      <c r="AC2272" s="11">
        <v>1.8787142038345337</v>
      </c>
      <c r="AD2272" s="11">
        <v>0.26</v>
      </c>
      <c r="AE2272" s="11">
        <v>-1.0579440892205933E-33</v>
      </c>
      <c r="AF2272" s="12">
        <v>0</v>
      </c>
      <c r="AG2272" s="12">
        <v>149.94647216796875</v>
      </c>
      <c r="AH2272" s="13">
        <v>230.42970275878906</v>
      </c>
      <c r="AI2272" s="13">
        <v>31.548999786376953</v>
      </c>
      <c r="AJ2272" s="13">
        <v>1020.8330078125</v>
      </c>
      <c r="AK2272" s="18">
        <v>25000</v>
      </c>
      <c r="AL2272" s="18">
        <f t="shared" si="561"/>
        <v>0.40900000000000247</v>
      </c>
      <c r="AM2272" s="18">
        <f t="shared" si="574"/>
        <v>14.947000000000003</v>
      </c>
      <c r="AN2272" s="18">
        <f t="shared" si="575"/>
        <v>2.7363350505118244E-2</v>
      </c>
      <c r="AO2272" s="7">
        <v>9.5150000000000006</v>
      </c>
      <c r="AP2272" s="7">
        <v>22.155000000000001</v>
      </c>
      <c r="AQ2272" s="18">
        <v>24.568000000000001</v>
      </c>
      <c r="AR2272" s="18">
        <f t="shared" si="562"/>
        <v>-13.302763840443081</v>
      </c>
      <c r="AS2272" s="22">
        <f t="shared" si="563"/>
        <v>-1.2780558922834542</v>
      </c>
      <c r="AT2272" s="18">
        <f t="shared" si="564"/>
        <v>-7.2622035915840903E-36</v>
      </c>
      <c r="AU2272" s="18">
        <f t="shared" si="560"/>
        <v>11.878041666666739</v>
      </c>
      <c r="AV2272" s="18">
        <f t="shared" si="565"/>
        <v>0</v>
      </c>
      <c r="AW2272" s="18" t="e">
        <f t="shared" si="566"/>
        <v>#DIV/0!</v>
      </c>
      <c r="AX2272" s="7">
        <v>10.037000000000001</v>
      </c>
      <c r="AY2272" s="7">
        <v>13.02</v>
      </c>
      <c r="AZ2272" s="7">
        <v>9.31</v>
      </c>
      <c r="BA2272" s="7">
        <v>0</v>
      </c>
      <c r="BB2272" s="18" t="e">
        <f t="shared" si="567"/>
        <v>#DIV/0!</v>
      </c>
      <c r="BC2272" s="18" t="e">
        <f t="shared" si="568"/>
        <v>#DIV/0!</v>
      </c>
      <c r="BD2272" s="7">
        <v>9.5150000000000006</v>
      </c>
      <c r="BE2272" s="11">
        <v>24.567611694335938</v>
      </c>
      <c r="BF2272" s="18">
        <f t="shared" si="569"/>
        <v>-3.1096650537352595</v>
      </c>
      <c r="BG2272" s="18" t="e">
        <f t="shared" si="570"/>
        <v>#DIV/0!</v>
      </c>
      <c r="BH2272" s="18">
        <f t="shared" si="571"/>
        <v>-0.30542740043360161</v>
      </c>
      <c r="BI2272" s="18">
        <f t="shared" si="572"/>
        <v>9.8218745477661365E-2</v>
      </c>
      <c r="BJ2272" s="18">
        <f t="shared" si="573"/>
        <v>980.89871431790414</v>
      </c>
    </row>
    <row r="2273" spans="1:62" s="3" customFormat="1" x14ac:dyDescent="0.25">
      <c r="A2273" s="4">
        <v>43805.458333333336</v>
      </c>
      <c r="B2273" s="7">
        <v>-0.432</v>
      </c>
      <c r="C2273" s="7">
        <v>1.2310000000000001</v>
      </c>
      <c r="D2273" s="7">
        <v>0.26300000000000001</v>
      </c>
      <c r="E2273" s="7">
        <v>67.480999999999995</v>
      </c>
      <c r="F2273" s="7">
        <v>9.3940000000000001</v>
      </c>
      <c r="G2273" s="7">
        <v>24.152999999999999</v>
      </c>
      <c r="H2273" s="7">
        <v>0.53500000000000003</v>
      </c>
      <c r="I2273" s="7">
        <v>16.981999999999999</v>
      </c>
      <c r="J2273" s="7">
        <v>17.428000000000001</v>
      </c>
      <c r="K2273" s="7">
        <v>177.74799999999999</v>
      </c>
      <c r="L2273" s="7">
        <v>0.29099999999999998</v>
      </c>
      <c r="M2273" s="7">
        <v>0.29699999999999999</v>
      </c>
      <c r="N2273" s="7">
        <v>18.951000000000001</v>
      </c>
      <c r="O2273" s="7">
        <v>2E-3</v>
      </c>
      <c r="P2273" s="7">
        <v>48.408999999999999</v>
      </c>
      <c r="Q2273" s="7">
        <v>0.123</v>
      </c>
      <c r="R2273" s="7">
        <v>0</v>
      </c>
      <c r="S2273" s="7">
        <v>199.59299999999999</v>
      </c>
      <c r="T2273" s="7">
        <v>0.28299999999999997</v>
      </c>
      <c r="U2273" s="7">
        <v>24.379000000000001</v>
      </c>
      <c r="V2273" s="7">
        <v>87.757000000000005</v>
      </c>
      <c r="W2273" s="7">
        <v>4.1000000000000002E-2</v>
      </c>
      <c r="X2273" s="7">
        <v>27.091999999999999</v>
      </c>
      <c r="Y2273" s="11">
        <v>1021.4122924804688</v>
      </c>
      <c r="Z2273" s="11">
        <v>0</v>
      </c>
      <c r="AA2273" s="11">
        <v>0</v>
      </c>
      <c r="AB2273" s="11">
        <v>37.873683929443359</v>
      </c>
      <c r="AC2273" s="11">
        <v>1.9161583185195923</v>
      </c>
      <c r="AD2273" s="11">
        <v>0.26</v>
      </c>
      <c r="AE2273" s="11">
        <v>-1.0579440892205933E-33</v>
      </c>
      <c r="AF2273" s="12">
        <v>0</v>
      </c>
      <c r="AG2273" s="12">
        <v>148.42240905761719</v>
      </c>
      <c r="AH2273" s="13">
        <v>228.93905639648438</v>
      </c>
      <c r="AI2273" s="13">
        <v>31.251932144165039</v>
      </c>
      <c r="AJ2273" s="13">
        <v>1020.4930419921875</v>
      </c>
      <c r="AK2273" s="18">
        <v>25000</v>
      </c>
      <c r="AL2273" s="18">
        <f t="shared" si="561"/>
        <v>0.44600000000000151</v>
      </c>
      <c r="AM2273" s="18">
        <f t="shared" si="574"/>
        <v>14.947000000000003</v>
      </c>
      <c r="AN2273" s="18">
        <f t="shared" si="575"/>
        <v>2.9838763631498056E-2</v>
      </c>
      <c r="AO2273" s="7">
        <v>11.026999999999999</v>
      </c>
      <c r="AP2273" s="7">
        <v>20.931000000000001</v>
      </c>
      <c r="AQ2273" s="18">
        <v>24.152999999999999</v>
      </c>
      <c r="AR2273" s="18">
        <f t="shared" si="562"/>
        <v>-11.816534704614662</v>
      </c>
      <c r="AS2273" s="22">
        <f t="shared" si="563"/>
        <v>-1.2155391778217273</v>
      </c>
      <c r="AT2273" s="18">
        <f t="shared" si="564"/>
        <v>-7.2627068364880083E-36</v>
      </c>
      <c r="AU2273" s="18">
        <f t="shared" si="560"/>
        <v>12.952583333333378</v>
      </c>
      <c r="AV2273" s="18">
        <f t="shared" si="565"/>
        <v>0</v>
      </c>
      <c r="AW2273" s="18" t="e">
        <f t="shared" si="566"/>
        <v>#DIV/0!</v>
      </c>
      <c r="AX2273" s="7">
        <v>10.859</v>
      </c>
      <c r="AY2273" s="7">
        <v>13.241</v>
      </c>
      <c r="AZ2273" s="7">
        <v>10.388999999999999</v>
      </c>
      <c r="BA2273" s="7">
        <v>0</v>
      </c>
      <c r="BB2273" s="18" t="e">
        <f t="shared" si="567"/>
        <v>#DIV/0!</v>
      </c>
      <c r="BC2273" s="18" t="e">
        <f t="shared" si="568"/>
        <v>#DIV/0!</v>
      </c>
      <c r="BD2273" s="7">
        <v>11.026999999999999</v>
      </c>
      <c r="BE2273" s="11">
        <v>24.152667999267578</v>
      </c>
      <c r="BF2273" s="18">
        <f t="shared" si="569"/>
        <v>-3.1471150585159986</v>
      </c>
      <c r="BG2273" s="18" t="e">
        <f t="shared" si="570"/>
        <v>#DIV/0!</v>
      </c>
      <c r="BH2273" s="18">
        <f t="shared" si="571"/>
        <v>-0.41982959062104602</v>
      </c>
      <c r="BI2273" s="18">
        <f t="shared" si="572"/>
        <v>0.13340141139263395</v>
      </c>
      <c r="BJ2273" s="18">
        <f t="shared" si="573"/>
        <v>981.5087546568875</v>
      </c>
    </row>
    <row r="2274" spans="1:62" s="3" customFormat="1" x14ac:dyDescent="0.25">
      <c r="A2274" s="4">
        <v>43805.5</v>
      </c>
      <c r="B2274" s="7">
        <v>-0.432</v>
      </c>
      <c r="C2274" s="7">
        <v>1.2310000000000001</v>
      </c>
      <c r="D2274" s="7">
        <v>0.20499999999999999</v>
      </c>
      <c r="E2274" s="7">
        <v>59.292000000000002</v>
      </c>
      <c r="F2274" s="7">
        <v>10.035</v>
      </c>
      <c r="G2274" s="7">
        <v>23.571999999999999</v>
      </c>
      <c r="H2274" s="7">
        <v>0.872</v>
      </c>
      <c r="I2274" s="7">
        <v>16.995000000000001</v>
      </c>
      <c r="J2274" s="7">
        <v>17.442</v>
      </c>
      <c r="K2274" s="7">
        <v>179.16900000000001</v>
      </c>
      <c r="L2274" s="7">
        <v>0.29099999999999998</v>
      </c>
      <c r="M2274" s="7">
        <v>0.29699999999999999</v>
      </c>
      <c r="N2274" s="7">
        <v>18.923999999999999</v>
      </c>
      <c r="O2274" s="7">
        <v>2E-3</v>
      </c>
      <c r="P2274" s="7">
        <v>47.018000000000001</v>
      </c>
      <c r="Q2274" s="7">
        <v>0.123</v>
      </c>
      <c r="R2274" s="7">
        <v>0</v>
      </c>
      <c r="S2274" s="7">
        <v>196.464</v>
      </c>
      <c r="T2274" s="7">
        <v>0.28299999999999997</v>
      </c>
      <c r="U2274" s="7">
        <v>24.379000000000001</v>
      </c>
      <c r="V2274" s="7">
        <v>86.998999999999995</v>
      </c>
      <c r="W2274" s="7">
        <v>4.1000000000000002E-2</v>
      </c>
      <c r="X2274" s="7">
        <v>26.914000000000001</v>
      </c>
      <c r="Y2274" s="11">
        <v>1020.6691284179688</v>
      </c>
      <c r="Z2274" s="11">
        <v>0</v>
      </c>
      <c r="AA2274" s="11">
        <v>0</v>
      </c>
      <c r="AB2274" s="11">
        <v>37.876522064208984</v>
      </c>
      <c r="AC2274" s="11">
        <v>1.926740288734436</v>
      </c>
      <c r="AD2274" s="11">
        <v>0.26</v>
      </c>
      <c r="AE2274" s="11">
        <v>-1.0579440892205933E-33</v>
      </c>
      <c r="AF2274" s="12">
        <v>0</v>
      </c>
      <c r="AG2274" s="12">
        <v>146.9561767578125</v>
      </c>
      <c r="AH2274" s="13">
        <v>227.47830200195313</v>
      </c>
      <c r="AI2274" s="13">
        <v>30.949075698852539</v>
      </c>
      <c r="AJ2274" s="13">
        <v>1019.7190551757813</v>
      </c>
      <c r="AK2274" s="18">
        <v>25000</v>
      </c>
      <c r="AL2274" s="18">
        <f t="shared" si="561"/>
        <v>0.44699999999999918</v>
      </c>
      <c r="AM2274" s="18">
        <f t="shared" si="574"/>
        <v>14.947000000000003</v>
      </c>
      <c r="AN2274" s="18">
        <f t="shared" si="575"/>
        <v>2.9905666688967627E-2</v>
      </c>
      <c r="AO2274" s="7">
        <v>10.595000000000001</v>
      </c>
      <c r="AP2274" s="7">
        <v>22.436</v>
      </c>
      <c r="AQ2274" s="18">
        <v>23.571999999999999</v>
      </c>
      <c r="AR2274" s="18">
        <f t="shared" si="562"/>
        <v>-12.643840676804764</v>
      </c>
      <c r="AS2274" s="22">
        <f t="shared" si="563"/>
        <v>-1.4415597350574072</v>
      </c>
      <c r="AT2274" s="18">
        <f t="shared" si="564"/>
        <v>-7.2621626328589032E-36</v>
      </c>
      <c r="AU2274" s="18">
        <f t="shared" si="560"/>
        <v>12.981624999999976</v>
      </c>
      <c r="AV2274" s="18">
        <f t="shared" si="565"/>
        <v>0</v>
      </c>
      <c r="AW2274" s="18" t="e">
        <f t="shared" si="566"/>
        <v>#DIV/0!</v>
      </c>
      <c r="AX2274" s="7">
        <v>10.182</v>
      </c>
      <c r="AY2274" s="7">
        <v>13.132</v>
      </c>
      <c r="AZ2274" s="7">
        <v>11.180999999999999</v>
      </c>
      <c r="BA2274" s="7">
        <v>0</v>
      </c>
      <c r="BB2274" s="18" t="e">
        <f t="shared" si="567"/>
        <v>#DIV/0!</v>
      </c>
      <c r="BC2274" s="18" t="e">
        <f t="shared" si="568"/>
        <v>#DIV/0!</v>
      </c>
      <c r="BD2274" s="7">
        <v>10.595000000000001</v>
      </c>
      <c r="BE2274" s="11">
        <v>23.571647644042969</v>
      </c>
      <c r="BF2274" s="18">
        <f t="shared" si="569"/>
        <v>-3.1576930866047279</v>
      </c>
      <c r="BG2274" s="18" t="e">
        <f t="shared" si="570"/>
        <v>#DIV/0!</v>
      </c>
      <c r="BH2274" s="18">
        <f t="shared" si="571"/>
        <v>-0.15218025487876777</v>
      </c>
      <c r="BI2274" s="18">
        <f t="shared" si="572"/>
        <v>4.8193491484125765E-2</v>
      </c>
      <c r="BJ2274" s="18">
        <f t="shared" si="573"/>
        <v>982.54836386372472</v>
      </c>
    </row>
    <row r="2275" spans="1:62" s="3" customFormat="1" x14ac:dyDescent="0.25">
      <c r="A2275" s="4">
        <v>43805.541666666664</v>
      </c>
      <c r="B2275" s="7">
        <v>-0.432</v>
      </c>
      <c r="C2275" s="7">
        <v>1.2310000000000001</v>
      </c>
      <c r="D2275" s="7">
        <v>0.20599999999999999</v>
      </c>
      <c r="E2275" s="7">
        <v>56.292999999999999</v>
      </c>
      <c r="F2275" s="7">
        <v>10.276999999999999</v>
      </c>
      <c r="G2275" s="7">
        <v>23.323</v>
      </c>
      <c r="H2275" s="7">
        <v>0.80900000000000005</v>
      </c>
      <c r="I2275" s="7">
        <v>16.966999999999999</v>
      </c>
      <c r="J2275" s="7">
        <v>17.457000000000001</v>
      </c>
      <c r="K2275" s="7">
        <v>180.48699999999999</v>
      </c>
      <c r="L2275" s="7">
        <v>0.29099999999999998</v>
      </c>
      <c r="M2275" s="7">
        <v>0.29699999999999999</v>
      </c>
      <c r="N2275" s="7">
        <v>18.863</v>
      </c>
      <c r="O2275" s="7">
        <v>2E-3</v>
      </c>
      <c r="P2275" s="7">
        <v>45.701999999999998</v>
      </c>
      <c r="Q2275" s="7">
        <v>0.125</v>
      </c>
      <c r="R2275" s="7">
        <v>0</v>
      </c>
      <c r="S2275" s="7">
        <v>193.34700000000001</v>
      </c>
      <c r="T2275" s="7">
        <v>0.28299999999999997</v>
      </c>
      <c r="U2275" s="7">
        <v>24.379000000000001</v>
      </c>
      <c r="V2275" s="7">
        <v>86.298000000000002</v>
      </c>
      <c r="W2275" s="7">
        <v>0</v>
      </c>
      <c r="X2275" s="7">
        <v>26.286000000000001</v>
      </c>
      <c r="Y2275" s="11">
        <v>1019.82177734375</v>
      </c>
      <c r="Z2275" s="11">
        <v>0</v>
      </c>
      <c r="AA2275" s="11">
        <v>0</v>
      </c>
      <c r="AB2275" s="11">
        <v>37.876522064208984</v>
      </c>
      <c r="AC2275" s="11">
        <v>1.8837169408798218</v>
      </c>
      <c r="AD2275" s="11">
        <v>0.26</v>
      </c>
      <c r="AE2275" s="11">
        <v>-1.0579440892205933E-33</v>
      </c>
      <c r="AF2275" s="12">
        <v>0</v>
      </c>
      <c r="AG2275" s="12">
        <v>145.54782104492188</v>
      </c>
      <c r="AH2275" s="13">
        <v>225.84394836425781</v>
      </c>
      <c r="AI2275" s="13">
        <v>30.704086303710938</v>
      </c>
      <c r="AJ2275" s="13">
        <v>1018.85107421875</v>
      </c>
      <c r="AK2275" s="18">
        <v>25000</v>
      </c>
      <c r="AL2275" s="18">
        <f t="shared" si="561"/>
        <v>0.49000000000000199</v>
      </c>
      <c r="AM2275" s="18">
        <f t="shared" si="574"/>
        <v>14.947000000000003</v>
      </c>
      <c r="AN2275" s="18">
        <f t="shared" si="575"/>
        <v>3.2782498160166047E-2</v>
      </c>
      <c r="AO2275" s="7">
        <v>10.095000000000001</v>
      </c>
      <c r="AP2275" s="7">
        <v>22.22</v>
      </c>
      <c r="AQ2275" s="18">
        <v>23.323</v>
      </c>
      <c r="AR2275" s="18">
        <f t="shared" si="562"/>
        <v>-13.229025373218546</v>
      </c>
      <c r="AS2275" s="22">
        <f t="shared" si="563"/>
        <v>-1.4105723700970656</v>
      </c>
      <c r="AT2275" s="18">
        <f t="shared" si="564"/>
        <v>-7.2621626328589032E-36</v>
      </c>
      <c r="AU2275" s="18">
        <f t="shared" si="560"/>
        <v>14.230416666666724</v>
      </c>
      <c r="AV2275" s="18">
        <f t="shared" si="565"/>
        <v>0</v>
      </c>
      <c r="AW2275" s="18" t="e">
        <f t="shared" si="566"/>
        <v>#DIV/0!</v>
      </c>
      <c r="AX2275" s="7">
        <v>8.4649999999999999</v>
      </c>
      <c r="AY2275" s="7">
        <v>12.811</v>
      </c>
      <c r="AZ2275" s="7">
        <v>11.045999999999999</v>
      </c>
      <c r="BA2275" s="7">
        <v>0</v>
      </c>
      <c r="BB2275" s="18" t="e">
        <f t="shared" si="567"/>
        <v>#DIV/0!</v>
      </c>
      <c r="BC2275" s="18" t="e">
        <f t="shared" si="568"/>
        <v>#DIV/0!</v>
      </c>
      <c r="BD2275" s="7">
        <v>10.095000000000001</v>
      </c>
      <c r="BE2275" s="11">
        <v>23.322778701782227</v>
      </c>
      <c r="BF2275" s="18">
        <f t="shared" si="569"/>
        <v>-3.1146873871642664</v>
      </c>
      <c r="BG2275" s="18" t="e">
        <f t="shared" si="570"/>
        <v>#DIV/0!</v>
      </c>
      <c r="BH2275" s="18">
        <f t="shared" si="571"/>
        <v>-0.14730235329033348</v>
      </c>
      <c r="BI2275" s="18">
        <f t="shared" si="572"/>
        <v>4.7292821070060366E-2</v>
      </c>
      <c r="BJ2275" s="18">
        <f t="shared" si="573"/>
        <v>983.30464767272406</v>
      </c>
    </row>
    <row r="2276" spans="1:62" s="3" customFormat="1" x14ac:dyDescent="0.25">
      <c r="A2276" s="4">
        <v>43805.583333333336</v>
      </c>
      <c r="B2276" s="7">
        <v>-0.38200000000000001</v>
      </c>
      <c r="C2276" s="7">
        <v>1.2310000000000001</v>
      </c>
      <c r="D2276" s="7">
        <v>0.26400000000000001</v>
      </c>
      <c r="E2276" s="7">
        <v>57.503999999999998</v>
      </c>
      <c r="F2276" s="7">
        <v>10.223000000000001</v>
      </c>
      <c r="G2276" s="7">
        <v>23.094000000000001</v>
      </c>
      <c r="H2276" s="7">
        <v>0.80700000000000005</v>
      </c>
      <c r="I2276" s="7">
        <v>16.966999999999999</v>
      </c>
      <c r="J2276" s="7">
        <v>17.465</v>
      </c>
      <c r="K2276" s="7">
        <v>181.68799999999999</v>
      </c>
      <c r="L2276" s="7">
        <v>0.29099999999999998</v>
      </c>
      <c r="M2276" s="7">
        <v>0.29699999999999999</v>
      </c>
      <c r="N2276" s="7">
        <v>18.808</v>
      </c>
      <c r="O2276" s="7">
        <v>2E-3</v>
      </c>
      <c r="P2276" s="7">
        <v>44.601999999999997</v>
      </c>
      <c r="Q2276" s="7">
        <v>0.124</v>
      </c>
      <c r="R2276" s="7">
        <v>0</v>
      </c>
      <c r="S2276" s="7">
        <v>190.31</v>
      </c>
      <c r="T2276" s="7">
        <v>0.28299999999999997</v>
      </c>
      <c r="U2276" s="7">
        <v>25.858000000000001</v>
      </c>
      <c r="V2276" s="7">
        <v>85.603999999999999</v>
      </c>
      <c r="W2276" s="7">
        <v>0</v>
      </c>
      <c r="X2276" s="7">
        <v>26.914000000000001</v>
      </c>
      <c r="Y2276" s="11">
        <v>1019.3610229492188</v>
      </c>
      <c r="Z2276" s="11">
        <v>0</v>
      </c>
      <c r="AA2276" s="11">
        <v>0</v>
      </c>
      <c r="AB2276" s="11">
        <v>37.876522064208984</v>
      </c>
      <c r="AC2276" s="11">
        <v>1.869234561920166</v>
      </c>
      <c r="AD2276" s="11">
        <v>0.26</v>
      </c>
      <c r="AE2276" s="11">
        <v>-1.0579440892205933E-33</v>
      </c>
      <c r="AF2276" s="12">
        <v>0</v>
      </c>
      <c r="AG2276" s="12">
        <v>144.1204833984375</v>
      </c>
      <c r="AH2276" s="13">
        <v>224.25155639648438</v>
      </c>
      <c r="AI2276" s="13">
        <v>30.486106872558594</v>
      </c>
      <c r="AJ2276" s="13">
        <v>1018.3230590820313</v>
      </c>
      <c r="AK2276" s="18">
        <v>25000</v>
      </c>
      <c r="AL2276" s="18">
        <f t="shared" si="561"/>
        <v>0.49800000000000111</v>
      </c>
      <c r="AM2276" s="18">
        <f t="shared" si="574"/>
        <v>14.947000000000003</v>
      </c>
      <c r="AN2276" s="18">
        <f t="shared" si="575"/>
        <v>3.3317722619923801E-2</v>
      </c>
      <c r="AO2276" s="7">
        <v>11.743</v>
      </c>
      <c r="AP2276" s="7">
        <v>22.923999999999999</v>
      </c>
      <c r="AQ2276" s="18">
        <v>23.094000000000001</v>
      </c>
      <c r="AR2276" s="18">
        <f t="shared" si="562"/>
        <v>-11.43184509980601</v>
      </c>
      <c r="AS2276" s="22">
        <f t="shared" si="563"/>
        <v>-1.4999293706165489</v>
      </c>
      <c r="AT2276" s="18">
        <f t="shared" si="564"/>
        <v>-7.2621626328589032E-36</v>
      </c>
      <c r="AU2276" s="18">
        <f t="shared" si="560"/>
        <v>14.462750000000034</v>
      </c>
      <c r="AV2276" s="18">
        <f t="shared" si="565"/>
        <v>0</v>
      </c>
      <c r="AW2276" s="18" t="e">
        <f t="shared" si="566"/>
        <v>#DIV/0!</v>
      </c>
      <c r="AX2276" s="7">
        <v>11.084</v>
      </c>
      <c r="AY2276" s="7">
        <v>12.596</v>
      </c>
      <c r="AZ2276" s="7">
        <v>12.459</v>
      </c>
      <c r="BA2276" s="7">
        <v>0</v>
      </c>
      <c r="BB2276" s="18" t="e">
        <f t="shared" si="567"/>
        <v>#DIV/0!</v>
      </c>
      <c r="BC2276" s="18" t="e">
        <f t="shared" si="568"/>
        <v>#DIV/0!</v>
      </c>
      <c r="BD2276" s="7">
        <v>11.743</v>
      </c>
      <c r="BE2276" s="11">
        <v>23.094486236572266</v>
      </c>
      <c r="BF2276" s="18">
        <f t="shared" si="569"/>
        <v>-3.1002998363389156</v>
      </c>
      <c r="BG2276" s="18" t="e">
        <f t="shared" si="570"/>
        <v>#DIV/0!</v>
      </c>
      <c r="BH2276" s="18">
        <f t="shared" si="571"/>
        <v>-2.2821506691194371E-2</v>
      </c>
      <c r="BI2276" s="18">
        <f t="shared" si="572"/>
        <v>7.3610643795484791E-3</v>
      </c>
      <c r="BJ2276" s="18">
        <f t="shared" si="573"/>
        <v>983.74752582952192</v>
      </c>
    </row>
    <row r="2277" spans="1:62" s="3" customFormat="1" x14ac:dyDescent="0.25">
      <c r="A2277" s="4">
        <v>43805.625</v>
      </c>
      <c r="B2277" s="7">
        <v>-0.43</v>
      </c>
      <c r="C2277" s="7">
        <v>1.2310000000000001</v>
      </c>
      <c r="D2277" s="7">
        <v>0.26400000000000001</v>
      </c>
      <c r="E2277" s="7">
        <v>59.81</v>
      </c>
      <c r="F2277" s="7">
        <v>10.157999999999999</v>
      </c>
      <c r="G2277" s="7">
        <v>22.628</v>
      </c>
      <c r="H2277" s="7">
        <v>0.83399999999999996</v>
      </c>
      <c r="I2277" s="7">
        <v>16.966999999999999</v>
      </c>
      <c r="J2277" s="7">
        <v>17.472000000000001</v>
      </c>
      <c r="K2277" s="7">
        <v>180.006</v>
      </c>
      <c r="L2277" s="7">
        <v>0.29099999999999998</v>
      </c>
      <c r="M2277" s="7">
        <v>0.29699999999999999</v>
      </c>
      <c r="N2277" s="7">
        <v>18.747</v>
      </c>
      <c r="O2277" s="7">
        <v>2E-3</v>
      </c>
      <c r="P2277" s="7">
        <v>43.357999999999997</v>
      </c>
      <c r="Q2277" s="7">
        <v>0.125</v>
      </c>
      <c r="R2277" s="7">
        <v>0</v>
      </c>
      <c r="S2277" s="7">
        <v>187.43299999999999</v>
      </c>
      <c r="T2277" s="7">
        <v>0.28299999999999997</v>
      </c>
      <c r="U2277" s="7">
        <v>25.858000000000001</v>
      </c>
      <c r="V2277" s="7">
        <v>84.805000000000007</v>
      </c>
      <c r="W2277" s="7">
        <v>0</v>
      </c>
      <c r="X2277" s="7">
        <v>26.914000000000001</v>
      </c>
      <c r="Y2277" s="11">
        <v>1018.66015625</v>
      </c>
      <c r="Z2277" s="11">
        <v>0</v>
      </c>
      <c r="AA2277" s="11">
        <v>0</v>
      </c>
      <c r="AB2277" s="11">
        <v>37.876308441162109</v>
      </c>
      <c r="AC2277" s="11">
        <v>1.8681322336196899</v>
      </c>
      <c r="AD2277" s="11">
        <v>0.26</v>
      </c>
      <c r="AE2277" s="11">
        <v>-1.0579440892205933E-33</v>
      </c>
      <c r="AF2277" s="12">
        <v>0</v>
      </c>
      <c r="AG2277" s="12">
        <v>142.78900146484375</v>
      </c>
      <c r="AH2277" s="13">
        <v>222.86265563964844</v>
      </c>
      <c r="AI2277" s="13">
        <v>30.217979431152344</v>
      </c>
      <c r="AJ2277" s="13">
        <v>1017.8890380859375</v>
      </c>
      <c r="AK2277" s="18">
        <v>25000</v>
      </c>
      <c r="AL2277" s="18">
        <f t="shared" si="561"/>
        <v>0.50500000000000256</v>
      </c>
      <c r="AM2277" s="18">
        <f t="shared" si="574"/>
        <v>14.947000000000003</v>
      </c>
      <c r="AN2277" s="18">
        <f t="shared" si="575"/>
        <v>3.3786044022211983E-2</v>
      </c>
      <c r="AO2277" s="7">
        <v>10.436</v>
      </c>
      <c r="AP2277" s="7">
        <v>25.675999999999998</v>
      </c>
      <c r="AQ2277" s="18">
        <v>22.628</v>
      </c>
      <c r="AR2277" s="18">
        <f t="shared" si="562"/>
        <v>-13.12380795520914</v>
      </c>
      <c r="AS2277" s="22">
        <f t="shared" si="563"/>
        <v>-1.8566908984181676</v>
      </c>
      <c r="AT2277" s="18">
        <f t="shared" si="564"/>
        <v>-7.2622035915840903E-36</v>
      </c>
      <c r="AU2277" s="18">
        <f t="shared" si="560"/>
        <v>14.666041666666743</v>
      </c>
      <c r="AV2277" s="18">
        <f t="shared" si="565"/>
        <v>0</v>
      </c>
      <c r="AW2277" s="18" t="e">
        <f t="shared" si="566"/>
        <v>#DIV/0!</v>
      </c>
      <c r="AX2277" s="7">
        <v>10.662000000000001</v>
      </c>
      <c r="AY2277" s="7">
        <v>13.198</v>
      </c>
      <c r="AZ2277" s="7">
        <v>11.535</v>
      </c>
      <c r="BA2277" s="7">
        <v>0</v>
      </c>
      <c r="BB2277" s="18" t="e">
        <f t="shared" si="567"/>
        <v>#DIV/0!</v>
      </c>
      <c r="BC2277" s="18" t="e">
        <f t="shared" si="568"/>
        <v>#DIV/0!</v>
      </c>
      <c r="BD2277" s="7">
        <v>10.436</v>
      </c>
      <c r="BE2277" s="11">
        <v>22.627609252929688</v>
      </c>
      <c r="BF2277" s="18">
        <f t="shared" si="569"/>
        <v>-3.0990787168775653</v>
      </c>
      <c r="BG2277" s="18" t="e">
        <f t="shared" si="570"/>
        <v>#DIV/0!</v>
      </c>
      <c r="BH2277" s="18">
        <f t="shared" si="571"/>
        <v>0.41745426233307442</v>
      </c>
      <c r="BI2277" s="18">
        <f t="shared" si="572"/>
        <v>-0.13470269730795184</v>
      </c>
      <c r="BJ2277" s="18">
        <f t="shared" si="573"/>
        <v>984.45102225677851</v>
      </c>
    </row>
    <row r="2278" spans="1:62" s="3" customFormat="1" x14ac:dyDescent="0.25">
      <c r="A2278" s="4">
        <v>43805.666666666664</v>
      </c>
      <c r="B2278" s="7">
        <v>-0.432</v>
      </c>
      <c r="C2278" s="7">
        <v>1.2310000000000001</v>
      </c>
      <c r="D2278" s="7">
        <v>0.26400000000000001</v>
      </c>
      <c r="E2278" s="7">
        <v>61.664999999999999</v>
      </c>
      <c r="F2278" s="7">
        <v>9.9459999999999997</v>
      </c>
      <c r="G2278" s="7">
        <v>22.327000000000002</v>
      </c>
      <c r="H2278" s="7">
        <v>1.012</v>
      </c>
      <c r="I2278" s="7">
        <v>16.968</v>
      </c>
      <c r="J2278" s="7">
        <v>17.486000000000001</v>
      </c>
      <c r="K2278" s="7">
        <v>155.80600000000001</v>
      </c>
      <c r="L2278" s="7">
        <v>0.29099999999999998</v>
      </c>
      <c r="M2278" s="7">
        <v>0.29599999999999999</v>
      </c>
      <c r="N2278" s="7">
        <v>18.692</v>
      </c>
      <c r="O2278" s="7">
        <v>2E-3</v>
      </c>
      <c r="P2278" s="7">
        <v>42.26</v>
      </c>
      <c r="Q2278" s="7">
        <v>0.126</v>
      </c>
      <c r="R2278" s="7">
        <v>0</v>
      </c>
      <c r="S2278" s="7">
        <v>184.511</v>
      </c>
      <c r="T2278" s="7">
        <v>0.28299999999999997</v>
      </c>
      <c r="U2278" s="7">
        <v>25.858000000000001</v>
      </c>
      <c r="V2278" s="7">
        <v>84.046999999999997</v>
      </c>
      <c r="W2278" s="7">
        <v>4.1000000000000002E-2</v>
      </c>
      <c r="X2278" s="7">
        <v>26.914000000000001</v>
      </c>
      <c r="Y2278" s="11">
        <v>1018.3671264648438</v>
      </c>
      <c r="Z2278" s="11">
        <v>0</v>
      </c>
      <c r="AA2278" s="11">
        <v>0</v>
      </c>
      <c r="AB2278" s="11">
        <v>37.873683929443359</v>
      </c>
      <c r="AC2278" s="11">
        <v>1.9161583185195923</v>
      </c>
      <c r="AD2278" s="11">
        <v>0.26</v>
      </c>
      <c r="AE2278" s="11">
        <v>-1.0579440892205933E-33</v>
      </c>
      <c r="AF2278" s="12">
        <v>0</v>
      </c>
      <c r="AG2278" s="12">
        <v>141.36221313476563</v>
      </c>
      <c r="AH2278" s="13">
        <v>221.40190124511719</v>
      </c>
      <c r="AI2278" s="13">
        <v>29.951776504516602</v>
      </c>
      <c r="AJ2278" s="13">
        <v>1017.7949829101563</v>
      </c>
      <c r="AK2278" s="18">
        <v>25000</v>
      </c>
      <c r="AL2278" s="18">
        <f t="shared" si="561"/>
        <v>0.51800000000000068</v>
      </c>
      <c r="AM2278" s="18">
        <f t="shared" si="574"/>
        <v>14.947000000000003</v>
      </c>
      <c r="AN2278" s="18">
        <f t="shared" si="575"/>
        <v>3.4655783769318299E-2</v>
      </c>
      <c r="AO2278" s="7">
        <v>8.9290000000000003</v>
      </c>
      <c r="AP2278" s="7">
        <v>19.512</v>
      </c>
      <c r="AQ2278" s="18">
        <v>22.327000000000002</v>
      </c>
      <c r="AR2278" s="18">
        <f t="shared" si="562"/>
        <v>-15.786483332429473</v>
      </c>
      <c r="AS2278" s="22">
        <f t="shared" si="563"/>
        <v>-1.2342509575822316</v>
      </c>
      <c r="AT2278" s="18">
        <f t="shared" si="564"/>
        <v>-7.2627068364880083E-36</v>
      </c>
      <c r="AU2278" s="18">
        <f t="shared" si="560"/>
        <v>15.043583333333354</v>
      </c>
      <c r="AV2278" s="18">
        <f t="shared" si="565"/>
        <v>0</v>
      </c>
      <c r="AW2278" s="18" t="e">
        <f t="shared" si="566"/>
        <v>#DIV/0!</v>
      </c>
      <c r="AX2278" s="7">
        <v>9.1389999999999993</v>
      </c>
      <c r="AY2278" s="7">
        <v>13.914999999999999</v>
      </c>
      <c r="AZ2278" s="7">
        <v>11.848000000000001</v>
      </c>
      <c r="BA2278" s="7">
        <v>0</v>
      </c>
      <c r="BB2278" s="18" t="e">
        <f t="shared" si="567"/>
        <v>#DIV/0!</v>
      </c>
      <c r="BC2278" s="18" t="e">
        <f t="shared" si="568"/>
        <v>#DIV/0!</v>
      </c>
      <c r="BD2278" s="7">
        <v>8.9290000000000003</v>
      </c>
      <c r="BE2278" s="11">
        <v>22.326812744140625</v>
      </c>
      <c r="BF2278" s="18">
        <f t="shared" si="569"/>
        <v>-3.1471319233999822</v>
      </c>
      <c r="BG2278" s="18" t="e">
        <f t="shared" si="570"/>
        <v>#DIV/0!</v>
      </c>
      <c r="BH2278" s="18">
        <f t="shared" si="571"/>
        <v>-0.39679538973586431</v>
      </c>
      <c r="BI2278" s="18">
        <f t="shared" si="572"/>
        <v>0.12608158774201914</v>
      </c>
      <c r="BJ2278" s="18">
        <f t="shared" si="573"/>
        <v>984.9068176240479</v>
      </c>
    </row>
    <row r="2279" spans="1:62" s="3" customFormat="1" x14ac:dyDescent="0.25">
      <c r="A2279" s="4">
        <v>43805.708333333336</v>
      </c>
      <c r="B2279" s="7">
        <v>-0.432</v>
      </c>
      <c r="C2279" s="7">
        <v>1.2310000000000001</v>
      </c>
      <c r="D2279" s="7">
        <v>0.26400000000000001</v>
      </c>
      <c r="E2279" s="7">
        <v>66.97</v>
      </c>
      <c r="F2279" s="7">
        <v>8.6349999999999998</v>
      </c>
      <c r="G2279" s="7">
        <v>22.036000000000001</v>
      </c>
      <c r="H2279" s="7">
        <v>1.0349999999999999</v>
      </c>
      <c r="I2279" s="7">
        <v>16.981000000000002</v>
      </c>
      <c r="J2279" s="7">
        <v>17.501000000000001</v>
      </c>
      <c r="K2279" s="7">
        <v>157.03299999999999</v>
      </c>
      <c r="L2279" s="7">
        <v>0.29099999999999998</v>
      </c>
      <c r="M2279" s="7">
        <v>0.29499999999999998</v>
      </c>
      <c r="N2279" s="7">
        <v>18.677</v>
      </c>
      <c r="O2279" s="7">
        <v>2E-3</v>
      </c>
      <c r="P2279" s="7">
        <v>41.305999999999997</v>
      </c>
      <c r="Q2279" s="7">
        <v>0.124</v>
      </c>
      <c r="R2279" s="7">
        <v>0</v>
      </c>
      <c r="S2279" s="7">
        <v>181.708</v>
      </c>
      <c r="T2279" s="7">
        <v>0.28299999999999997</v>
      </c>
      <c r="U2279" s="7">
        <v>25.858000000000001</v>
      </c>
      <c r="V2279" s="7">
        <v>83.295000000000002</v>
      </c>
      <c r="W2279" s="7">
        <v>0</v>
      </c>
      <c r="X2279" s="7">
        <v>26.914000000000001</v>
      </c>
      <c r="Y2279" s="11">
        <v>1018.084716796875</v>
      </c>
      <c r="Z2279" s="11">
        <v>0</v>
      </c>
      <c r="AA2279" s="11">
        <v>0</v>
      </c>
      <c r="AB2279" s="11">
        <v>37.876522064208984</v>
      </c>
      <c r="AC2279" s="11">
        <v>1.8787142038345337</v>
      </c>
      <c r="AD2279" s="11">
        <v>0.26</v>
      </c>
      <c r="AE2279" s="11">
        <v>-1.0579440892205933E-33</v>
      </c>
      <c r="AF2279" s="12">
        <v>0</v>
      </c>
      <c r="AG2279" s="12">
        <v>140.01123046875</v>
      </c>
      <c r="AH2279" s="13">
        <v>219.83940124511719</v>
      </c>
      <c r="AI2279" s="13">
        <v>29.733795166015625</v>
      </c>
      <c r="AJ2279" s="13">
        <v>1017.455078125</v>
      </c>
      <c r="AK2279" s="18">
        <v>25000</v>
      </c>
      <c r="AL2279" s="18">
        <f t="shared" si="561"/>
        <v>0.51999999999999957</v>
      </c>
      <c r="AM2279" s="18">
        <f t="shared" si="574"/>
        <v>14.947000000000003</v>
      </c>
      <c r="AN2279" s="18">
        <f t="shared" si="575"/>
        <v>3.4789589884257677E-2</v>
      </c>
      <c r="AO2279" s="7">
        <v>9.8439999999999994</v>
      </c>
      <c r="AP2279" s="7">
        <v>19.791</v>
      </c>
      <c r="AQ2279" s="18">
        <v>22.036000000000001</v>
      </c>
      <c r="AR2279" s="18">
        <f t="shared" si="562"/>
        <v>-14.335607725178486</v>
      </c>
      <c r="AS2279" s="22">
        <f t="shared" si="563"/>
        <v>-1.2688061957285042</v>
      </c>
      <c r="AT2279" s="18">
        <f t="shared" si="564"/>
        <v>-7.2621626328589032E-36</v>
      </c>
      <c r="AU2279" s="18">
        <f t="shared" si="560"/>
        <v>15.101666666666656</v>
      </c>
      <c r="AV2279" s="18">
        <f t="shared" si="565"/>
        <v>0</v>
      </c>
      <c r="AW2279" s="18" t="e">
        <f t="shared" si="566"/>
        <v>#DIV/0!</v>
      </c>
      <c r="AX2279" s="7">
        <v>11.79</v>
      </c>
      <c r="AY2279" s="7">
        <v>14.974</v>
      </c>
      <c r="AZ2279" s="7">
        <v>12.164</v>
      </c>
      <c r="BA2279" s="7">
        <v>0</v>
      </c>
      <c r="BB2279" s="18" t="e">
        <f t="shared" si="567"/>
        <v>#DIV/0!</v>
      </c>
      <c r="BC2279" s="18" t="e">
        <f t="shared" si="568"/>
        <v>#DIV/0!</v>
      </c>
      <c r="BD2279" s="7">
        <v>9.8439999999999994</v>
      </c>
      <c r="BE2279" s="11">
        <v>22.03630256652832</v>
      </c>
      <c r="BF2279" s="18">
        <f t="shared" si="569"/>
        <v>-3.1097569019390319</v>
      </c>
      <c r="BG2279" s="18" t="e">
        <f t="shared" si="570"/>
        <v>#DIV/0!</v>
      </c>
      <c r="BH2279" s="18">
        <f t="shared" si="571"/>
        <v>-0.31681377689274498</v>
      </c>
      <c r="BI2279" s="18">
        <f t="shared" si="572"/>
        <v>0.10187734504108716</v>
      </c>
      <c r="BJ2279" s="18">
        <f t="shared" si="573"/>
        <v>985.20257510687577</v>
      </c>
    </row>
    <row r="2280" spans="1:62" s="3" customFormat="1" x14ac:dyDescent="0.25">
      <c r="A2280" s="4">
        <v>43805.75</v>
      </c>
      <c r="B2280" s="7">
        <v>-0.432</v>
      </c>
      <c r="C2280" s="7">
        <v>1.2310000000000001</v>
      </c>
      <c r="D2280" s="7">
        <v>0.26400000000000001</v>
      </c>
      <c r="E2280" s="7">
        <v>73.602000000000004</v>
      </c>
      <c r="F2280" s="7">
        <v>7.1680000000000001</v>
      </c>
      <c r="G2280" s="7">
        <v>21.684000000000001</v>
      </c>
      <c r="H2280" s="7">
        <v>0.91600000000000004</v>
      </c>
      <c r="I2280" s="7">
        <v>16.966999999999999</v>
      </c>
      <c r="J2280" s="7">
        <v>17.509</v>
      </c>
      <c r="K2280" s="7">
        <v>158.608</v>
      </c>
      <c r="L2280" s="7">
        <v>0.28999999999999998</v>
      </c>
      <c r="M2280" s="7">
        <v>0.29499999999999998</v>
      </c>
      <c r="N2280" s="7">
        <v>18.648</v>
      </c>
      <c r="O2280" s="7">
        <v>2E-3</v>
      </c>
      <c r="P2280" s="7">
        <v>40.21</v>
      </c>
      <c r="Q2280" s="7">
        <v>0.125</v>
      </c>
      <c r="R2280" s="7">
        <v>0</v>
      </c>
      <c r="S2280" s="7">
        <v>178.816</v>
      </c>
      <c r="T2280" s="7">
        <v>0.28299999999999997</v>
      </c>
      <c r="U2280" s="7">
        <v>24.379000000000001</v>
      </c>
      <c r="V2280" s="7">
        <v>82.543000000000006</v>
      </c>
      <c r="W2280" s="7">
        <v>4.1000000000000002E-2</v>
      </c>
      <c r="X2280" s="7">
        <v>26.914000000000001</v>
      </c>
      <c r="Y2280" s="11">
        <v>1017.94873046875</v>
      </c>
      <c r="Z2280" s="11">
        <v>0</v>
      </c>
      <c r="AA2280" s="11">
        <v>0</v>
      </c>
      <c r="AB2280" s="11">
        <v>37.876308441162109</v>
      </c>
      <c r="AC2280" s="11">
        <v>1.8681322336196899</v>
      </c>
      <c r="AD2280" s="11">
        <v>0.26</v>
      </c>
      <c r="AE2280" s="11">
        <v>-1.0579440892205933E-33</v>
      </c>
      <c r="AF2280" s="12">
        <v>0</v>
      </c>
      <c r="AG2280" s="12">
        <v>138.66122436523438</v>
      </c>
      <c r="AH2280" s="13">
        <v>218.27690124511719</v>
      </c>
      <c r="AI2280" s="13">
        <v>29.450227737426758</v>
      </c>
      <c r="AJ2280" s="13">
        <v>1017.3610229492188</v>
      </c>
      <c r="AK2280" s="18">
        <v>25000</v>
      </c>
      <c r="AL2280" s="18">
        <f t="shared" si="561"/>
        <v>0.54200000000000159</v>
      </c>
      <c r="AM2280" s="18">
        <f t="shared" si="574"/>
        <v>14.947000000000003</v>
      </c>
      <c r="AN2280" s="18">
        <f t="shared" si="575"/>
        <v>3.6261457148591789E-2</v>
      </c>
      <c r="AO2280" s="7">
        <v>9.3699999999999992</v>
      </c>
      <c r="AP2280" s="7">
        <v>20.562000000000001</v>
      </c>
      <c r="AQ2280" s="18">
        <v>21.684000000000001</v>
      </c>
      <c r="AR2280" s="18">
        <f t="shared" si="562"/>
        <v>-15.253205367499893</v>
      </c>
      <c r="AS2280" s="22">
        <f t="shared" si="563"/>
        <v>-1.3873055646973289</v>
      </c>
      <c r="AT2280" s="18">
        <f t="shared" si="564"/>
        <v>-7.2622035915840903E-36</v>
      </c>
      <c r="AU2280" s="18">
        <f t="shared" si="560"/>
        <v>15.74058333333338</v>
      </c>
      <c r="AV2280" s="18">
        <f t="shared" si="565"/>
        <v>0</v>
      </c>
      <c r="AW2280" s="18" t="e">
        <f t="shared" si="566"/>
        <v>#DIV/0!</v>
      </c>
      <c r="AX2280" s="7">
        <v>9.9280000000000008</v>
      </c>
      <c r="AY2280" s="7">
        <v>15.484</v>
      </c>
      <c r="AZ2280" s="7">
        <v>11.557</v>
      </c>
      <c r="BA2280" s="7">
        <v>0</v>
      </c>
      <c r="BB2280" s="18" t="e">
        <f t="shared" si="567"/>
        <v>#DIV/0!</v>
      </c>
      <c r="BC2280" s="18" t="e">
        <f t="shared" si="568"/>
        <v>#DIV/0!</v>
      </c>
      <c r="BD2280" s="7">
        <v>9.3699999999999992</v>
      </c>
      <c r="BE2280" s="11">
        <v>21.683574676513672</v>
      </c>
      <c r="BF2280" s="18">
        <f t="shared" si="569"/>
        <v>-3.099071445309129</v>
      </c>
      <c r="BG2280" s="18" t="e">
        <f t="shared" si="570"/>
        <v>#DIV/0!</v>
      </c>
      <c r="BH2280" s="18">
        <f t="shared" si="571"/>
        <v>-0.16035908347727765</v>
      </c>
      <c r="BI2280" s="18">
        <f t="shared" si="572"/>
        <v>5.1744235751648507E-2</v>
      </c>
      <c r="BJ2280" s="18">
        <f t="shared" si="573"/>
        <v>985.21902981251992</v>
      </c>
    </row>
    <row r="2281" spans="1:62" s="3" customFormat="1" x14ac:dyDescent="0.25">
      <c r="A2281" s="4">
        <v>43805.791666666664</v>
      </c>
      <c r="B2281" s="7">
        <v>-0.432</v>
      </c>
      <c r="C2281" s="7">
        <v>1.2310000000000001</v>
      </c>
      <c r="D2281" s="7">
        <v>0.26300000000000001</v>
      </c>
      <c r="E2281" s="7">
        <v>75.328000000000003</v>
      </c>
      <c r="F2281" s="7">
        <v>6.617</v>
      </c>
      <c r="G2281" s="7">
        <v>21.445</v>
      </c>
      <c r="H2281" s="7">
        <v>0.92300000000000004</v>
      </c>
      <c r="I2281" s="7">
        <v>16.966999999999999</v>
      </c>
      <c r="J2281" s="7">
        <v>17.515999999999998</v>
      </c>
      <c r="K2281" s="7">
        <v>160.751</v>
      </c>
      <c r="L2281" s="7">
        <v>0.28899999999999998</v>
      </c>
      <c r="M2281" s="7">
        <v>0.29399999999999998</v>
      </c>
      <c r="N2281" s="7">
        <v>18.573</v>
      </c>
      <c r="O2281" s="7">
        <v>2E-3</v>
      </c>
      <c r="P2281" s="7">
        <v>39.33</v>
      </c>
      <c r="Q2281" s="7">
        <v>0.124</v>
      </c>
      <c r="R2281" s="7">
        <v>0</v>
      </c>
      <c r="S2281" s="7">
        <v>176.14500000000001</v>
      </c>
      <c r="T2281" s="7">
        <v>0.28299999999999997</v>
      </c>
      <c r="U2281" s="7">
        <v>24.379000000000001</v>
      </c>
      <c r="V2281" s="7">
        <v>81.841999999999999</v>
      </c>
      <c r="W2281" s="7">
        <v>4.1000000000000002E-2</v>
      </c>
      <c r="X2281" s="7">
        <v>26.914000000000001</v>
      </c>
      <c r="Y2281" s="11">
        <v>1017.9381713867188</v>
      </c>
      <c r="Z2281" s="11">
        <v>0</v>
      </c>
      <c r="AA2281" s="11">
        <v>0</v>
      </c>
      <c r="AB2281" s="11">
        <v>37.873683929443359</v>
      </c>
      <c r="AC2281" s="11">
        <v>1.9161583185195923</v>
      </c>
      <c r="AD2281" s="11">
        <v>0.26</v>
      </c>
      <c r="AE2281" s="11">
        <v>-1.0579440892205933E-33</v>
      </c>
      <c r="AF2281" s="12">
        <v>0</v>
      </c>
      <c r="AG2281" s="12">
        <v>137.31076049804688</v>
      </c>
      <c r="AH2281" s="13">
        <v>216.85809326171875</v>
      </c>
      <c r="AI2281" s="13">
        <v>29.126155853271484</v>
      </c>
      <c r="AJ2281" s="13">
        <v>1017.3610229492188</v>
      </c>
      <c r="AK2281" s="18">
        <v>25000</v>
      </c>
      <c r="AL2281" s="18">
        <f t="shared" si="561"/>
        <v>0.54899999999999949</v>
      </c>
      <c r="AM2281" s="18">
        <f t="shared" si="574"/>
        <v>14.947000000000003</v>
      </c>
      <c r="AN2281" s="18">
        <f t="shared" si="575"/>
        <v>3.6729778550879735E-2</v>
      </c>
      <c r="AO2281" s="7">
        <v>10.273</v>
      </c>
      <c r="AP2281" s="7">
        <v>22.613</v>
      </c>
      <c r="AQ2281" s="18">
        <v>21.445</v>
      </c>
      <c r="AR2281" s="18">
        <f t="shared" si="562"/>
        <v>-14.285493636316993</v>
      </c>
      <c r="AS2281" s="22">
        <f t="shared" si="563"/>
        <v>-1.6958310429200854</v>
      </c>
      <c r="AT2281" s="18">
        <f t="shared" si="564"/>
        <v>-7.2627068364880083E-36</v>
      </c>
      <c r="AU2281" s="18">
        <f t="shared" si="560"/>
        <v>15.943874999999986</v>
      </c>
      <c r="AV2281" s="18">
        <f t="shared" si="565"/>
        <v>0</v>
      </c>
      <c r="AW2281" s="18" t="e">
        <f t="shared" si="566"/>
        <v>#DIV/0!</v>
      </c>
      <c r="AX2281" s="7">
        <v>9.9819999999999993</v>
      </c>
      <c r="AY2281" s="7">
        <v>14.814</v>
      </c>
      <c r="AZ2281" s="7">
        <v>11.705</v>
      </c>
      <c r="BA2281" s="7">
        <v>0</v>
      </c>
      <c r="BB2281" s="18" t="e">
        <f t="shared" si="567"/>
        <v>#DIV/0!</v>
      </c>
      <c r="BC2281" s="18" t="e">
        <f t="shared" si="568"/>
        <v>#DIV/0!</v>
      </c>
      <c r="BD2281" s="7">
        <v>10.273</v>
      </c>
      <c r="BE2281" s="11">
        <v>21.44499397277832</v>
      </c>
      <c r="BF2281" s="18">
        <f t="shared" si="569"/>
        <v>-3.1471574339954214</v>
      </c>
      <c r="BG2281" s="18" t="e">
        <f t="shared" si="570"/>
        <v>#DIV/0!</v>
      </c>
      <c r="BH2281" s="18">
        <f t="shared" si="571"/>
        <v>0.17140969531503289</v>
      </c>
      <c r="BI2281" s="18">
        <f t="shared" si="572"/>
        <v>-5.4464925543118624E-2</v>
      </c>
      <c r="BJ2281" s="18">
        <f t="shared" si="573"/>
        <v>985.23603992431561</v>
      </c>
    </row>
    <row r="2282" spans="1:62" s="3" customFormat="1" x14ac:dyDescent="0.25">
      <c r="A2282" s="4">
        <v>43805.833333333336</v>
      </c>
      <c r="B2282" s="7">
        <v>-0.432</v>
      </c>
      <c r="C2282" s="7">
        <v>1.2310000000000001</v>
      </c>
      <c r="D2282" s="7">
        <v>0.20599999999999999</v>
      </c>
      <c r="E2282" s="7">
        <v>80.683999999999997</v>
      </c>
      <c r="F2282" s="7">
        <v>6.0469999999999997</v>
      </c>
      <c r="G2282" s="7">
        <v>21.268999999999998</v>
      </c>
      <c r="H2282" s="7">
        <v>1.04</v>
      </c>
      <c r="I2282" s="7">
        <v>16.966000000000001</v>
      </c>
      <c r="J2282" s="7">
        <v>17.524000000000001</v>
      </c>
      <c r="K2282" s="7">
        <v>163.16900000000001</v>
      </c>
      <c r="L2282" s="7">
        <v>0.28899999999999998</v>
      </c>
      <c r="M2282" s="7">
        <v>0.29399999999999998</v>
      </c>
      <c r="N2282" s="7">
        <v>18.503</v>
      </c>
      <c r="O2282" s="7">
        <v>2E-3</v>
      </c>
      <c r="P2282" s="7">
        <v>38.378999999999998</v>
      </c>
      <c r="Q2282" s="7">
        <v>0.125</v>
      </c>
      <c r="R2282" s="7">
        <v>0</v>
      </c>
      <c r="S2282" s="7">
        <v>173.49</v>
      </c>
      <c r="T2282" s="7">
        <v>0.28299999999999997</v>
      </c>
      <c r="U2282" s="7">
        <v>24.379000000000001</v>
      </c>
      <c r="V2282" s="7">
        <v>81.2</v>
      </c>
      <c r="W2282" s="7">
        <v>0</v>
      </c>
      <c r="X2282" s="7">
        <v>26.914000000000001</v>
      </c>
      <c r="Y2282" s="11">
        <v>1017.7916870117188</v>
      </c>
      <c r="Z2282" s="11">
        <v>0</v>
      </c>
      <c r="AA2282" s="11">
        <v>0</v>
      </c>
      <c r="AB2282" s="11">
        <v>37.876308441162109</v>
      </c>
      <c r="AC2282" s="11">
        <v>1.926740288734436</v>
      </c>
      <c r="AD2282" s="11">
        <v>0.26</v>
      </c>
      <c r="AE2282" s="11">
        <v>-1.0579440892205933E-33</v>
      </c>
      <c r="AF2282" s="12">
        <v>0</v>
      </c>
      <c r="AG2282" s="12">
        <v>135.97976684570313</v>
      </c>
      <c r="AH2282" s="13">
        <v>215.49909973144531</v>
      </c>
      <c r="AI2282" s="13">
        <v>28.858020782470703</v>
      </c>
      <c r="AJ2282" s="13">
        <v>1017.3610229492188</v>
      </c>
      <c r="AK2282" s="18">
        <v>25000</v>
      </c>
      <c r="AL2282" s="18">
        <f t="shared" si="561"/>
        <v>0.55799999999999983</v>
      </c>
      <c r="AM2282" s="18">
        <f t="shared" si="574"/>
        <v>14.947000000000003</v>
      </c>
      <c r="AN2282" s="18">
        <f t="shared" si="575"/>
        <v>3.7331906068107296E-2</v>
      </c>
      <c r="AO2282" s="7">
        <v>11.53</v>
      </c>
      <c r="AP2282" s="7">
        <v>22.285</v>
      </c>
      <c r="AQ2282" s="18">
        <v>21.268999999999998</v>
      </c>
      <c r="AR2282" s="18">
        <f t="shared" si="562"/>
        <v>-12.876565153232255</v>
      </c>
      <c r="AS2282" s="22">
        <f t="shared" si="563"/>
        <v>-1.6877193774903918</v>
      </c>
      <c r="AT2282" s="18">
        <f t="shared" si="564"/>
        <v>-7.2622035915840903E-36</v>
      </c>
      <c r="AU2282" s="18">
        <f t="shared" si="560"/>
        <v>16.205249999999996</v>
      </c>
      <c r="AV2282" s="18">
        <f t="shared" si="565"/>
        <v>0</v>
      </c>
      <c r="AW2282" s="18" t="e">
        <f t="shared" si="566"/>
        <v>#DIV/0!</v>
      </c>
      <c r="AX2282" s="7">
        <v>11.61</v>
      </c>
      <c r="AY2282" s="7">
        <v>14.606</v>
      </c>
      <c r="AZ2282" s="7">
        <v>10.467000000000001</v>
      </c>
      <c r="BA2282" s="7">
        <v>0</v>
      </c>
      <c r="BB2282" s="18" t="e">
        <f t="shared" si="567"/>
        <v>#DIV/0!</v>
      </c>
      <c r="BC2282" s="18" t="e">
        <f t="shared" si="568"/>
        <v>#DIV/0!</v>
      </c>
      <c r="BD2282" s="7">
        <v>11.53</v>
      </c>
      <c r="BE2282" s="11">
        <v>21.26862907409668</v>
      </c>
      <c r="BF2282" s="18">
        <f t="shared" si="569"/>
        <v>-3.1576852185539361</v>
      </c>
      <c r="BG2282" s="18" t="e">
        <f t="shared" si="570"/>
        <v>#DIV/0!</v>
      </c>
      <c r="BH2282" s="18">
        <f t="shared" si="571"/>
        <v>0.1508422649562367</v>
      </c>
      <c r="BI2282" s="18">
        <f t="shared" si="572"/>
        <v>-4.7769886646685765E-2</v>
      </c>
      <c r="BJ2282" s="18">
        <f t="shared" si="573"/>
        <v>985.49135723091376</v>
      </c>
    </row>
    <row r="2283" spans="1:62" s="3" customFormat="1" x14ac:dyDescent="0.25">
      <c r="A2283" s="4">
        <v>43805.875</v>
      </c>
      <c r="B2283" s="7">
        <v>-0.432</v>
      </c>
      <c r="C2283" s="7">
        <v>1.2310000000000001</v>
      </c>
      <c r="D2283" s="7">
        <v>0.26400000000000001</v>
      </c>
      <c r="E2283" s="7">
        <v>76.483999999999995</v>
      </c>
      <c r="F2283" s="7">
        <v>5.9480000000000004</v>
      </c>
      <c r="G2283" s="7">
        <v>21.091999999999999</v>
      </c>
      <c r="H2283" s="7">
        <v>0.80500000000000005</v>
      </c>
      <c r="I2283" s="7">
        <v>16.952999999999999</v>
      </c>
      <c r="J2283" s="7">
        <v>17.536999999999999</v>
      </c>
      <c r="K2283" s="7">
        <v>165.07300000000001</v>
      </c>
      <c r="L2283" s="7">
        <v>0.28899999999999998</v>
      </c>
      <c r="M2283" s="7">
        <v>0.29499999999999998</v>
      </c>
      <c r="N2283" s="7">
        <v>18.489999999999998</v>
      </c>
      <c r="O2283" s="7">
        <v>2E-3</v>
      </c>
      <c r="P2283" s="7">
        <v>37.499000000000002</v>
      </c>
      <c r="Q2283" s="7">
        <v>0.126</v>
      </c>
      <c r="R2283" s="7">
        <v>0</v>
      </c>
      <c r="S2283" s="7">
        <v>170.91499999999999</v>
      </c>
      <c r="T2283" s="7">
        <v>0.28299999999999997</v>
      </c>
      <c r="U2283" s="7">
        <v>25.858000000000001</v>
      </c>
      <c r="V2283" s="7">
        <v>80.510999999999996</v>
      </c>
      <c r="W2283" s="7">
        <v>4.1000000000000002E-2</v>
      </c>
      <c r="X2283" s="7">
        <v>27.091999999999999</v>
      </c>
      <c r="Y2283" s="11">
        <v>1017.6239624023438</v>
      </c>
      <c r="Z2283" s="11">
        <v>0</v>
      </c>
      <c r="AA2283" s="11">
        <v>0</v>
      </c>
      <c r="AB2283" s="11">
        <v>37.873683929443359</v>
      </c>
      <c r="AC2283" s="11">
        <v>1.8787142038345337</v>
      </c>
      <c r="AD2283" s="11">
        <v>0.26</v>
      </c>
      <c r="AE2283" s="11">
        <v>-1.0579440892205933E-33</v>
      </c>
      <c r="AF2283" s="12">
        <v>0</v>
      </c>
      <c r="AG2283" s="12">
        <v>134.6871337890625</v>
      </c>
      <c r="AH2283" s="13">
        <v>214.08029174804688</v>
      </c>
      <c r="AI2283" s="13">
        <v>28.560955047607422</v>
      </c>
      <c r="AJ2283" s="13">
        <v>1016.6810302734375</v>
      </c>
      <c r="AK2283" s="18">
        <v>25000</v>
      </c>
      <c r="AL2283" s="18">
        <f t="shared" si="561"/>
        <v>0.58399999999999963</v>
      </c>
      <c r="AM2283" s="18">
        <f t="shared" si="574"/>
        <v>14.947000000000003</v>
      </c>
      <c r="AN2283" s="18">
        <f t="shared" si="575"/>
        <v>3.9071385562320163E-2</v>
      </c>
      <c r="AO2283" s="7">
        <v>9.4359999999999999</v>
      </c>
      <c r="AP2283" s="7">
        <v>22.875</v>
      </c>
      <c r="AQ2283" s="18">
        <v>21.091999999999999</v>
      </c>
      <c r="AR2283" s="18">
        <f t="shared" si="562"/>
        <v>-15.624811348659774</v>
      </c>
      <c r="AS2283" s="22">
        <f t="shared" si="563"/>
        <v>-1.7397173780594553</v>
      </c>
      <c r="AT2283" s="18">
        <f t="shared" si="564"/>
        <v>-7.2627068364880083E-36</v>
      </c>
      <c r="AU2283" s="18">
        <f t="shared" si="560"/>
        <v>16.960333333333324</v>
      </c>
      <c r="AV2283" s="18">
        <f t="shared" si="565"/>
        <v>0</v>
      </c>
      <c r="AW2283" s="18" t="e">
        <f t="shared" si="566"/>
        <v>#DIV/0!</v>
      </c>
      <c r="AX2283" s="7">
        <v>8.76</v>
      </c>
      <c r="AY2283" s="7">
        <v>14.452</v>
      </c>
      <c r="AZ2283" s="7">
        <v>10.863</v>
      </c>
      <c r="BA2283" s="7">
        <v>0</v>
      </c>
      <c r="BB2283" s="18" t="e">
        <f t="shared" si="567"/>
        <v>#DIV/0!</v>
      </c>
      <c r="BC2283" s="18" t="e">
        <f t="shared" si="568"/>
        <v>#DIV/0!</v>
      </c>
      <c r="BD2283" s="7">
        <v>9.4359999999999999</v>
      </c>
      <c r="BE2283" s="11">
        <v>21.092266082763672</v>
      </c>
      <c r="BF2283" s="18">
        <f t="shared" si="569"/>
        <v>-3.1097534339383452</v>
      </c>
      <c r="BG2283" s="18" t="e">
        <f t="shared" si="570"/>
        <v>#DIV/0!</v>
      </c>
      <c r="BH2283" s="18">
        <f t="shared" si="571"/>
        <v>0.26287788855665578</v>
      </c>
      <c r="BI2283" s="18">
        <f t="shared" si="572"/>
        <v>-8.4533354216361212E-2</v>
      </c>
      <c r="BJ2283" s="18">
        <f t="shared" si="573"/>
        <v>985.42615455623252</v>
      </c>
    </row>
    <row r="2284" spans="1:62" s="3" customFormat="1" x14ac:dyDescent="0.25">
      <c r="A2284" s="4">
        <v>43805.916666666664</v>
      </c>
      <c r="B2284" s="7">
        <v>-0.432</v>
      </c>
      <c r="C2284" s="7">
        <v>1.2310000000000001</v>
      </c>
      <c r="D2284" s="7">
        <v>0.26400000000000001</v>
      </c>
      <c r="E2284" s="7">
        <v>79.025000000000006</v>
      </c>
      <c r="F2284" s="7">
        <v>5.7039999999999997</v>
      </c>
      <c r="G2284" s="7">
        <v>20.916</v>
      </c>
      <c r="H2284" s="7">
        <v>0.35099999999999998</v>
      </c>
      <c r="I2284" s="7">
        <v>16.966000000000001</v>
      </c>
      <c r="J2284" s="7">
        <v>17.547000000000001</v>
      </c>
      <c r="K2284" s="7">
        <v>166.48400000000001</v>
      </c>
      <c r="L2284" s="7">
        <v>0.28899999999999998</v>
      </c>
      <c r="M2284" s="7">
        <v>0.29499999999999998</v>
      </c>
      <c r="N2284" s="7">
        <v>18.428999999999998</v>
      </c>
      <c r="O2284" s="7">
        <v>2E-3</v>
      </c>
      <c r="P2284" s="7">
        <v>36.621000000000002</v>
      </c>
      <c r="Q2284" s="7">
        <v>0.124</v>
      </c>
      <c r="R2284" s="7">
        <v>0</v>
      </c>
      <c r="S2284" s="7">
        <v>168.35499999999999</v>
      </c>
      <c r="T2284" s="7">
        <v>0.28299999999999997</v>
      </c>
      <c r="U2284" s="7">
        <v>24.379000000000001</v>
      </c>
      <c r="V2284" s="7">
        <v>79.816999999999993</v>
      </c>
      <c r="W2284" s="7">
        <v>0</v>
      </c>
      <c r="X2284" s="7">
        <v>27.651</v>
      </c>
      <c r="Y2284" s="11">
        <v>1017.20556640625</v>
      </c>
      <c r="Z2284" s="11">
        <v>0</v>
      </c>
      <c r="AA2284" s="11">
        <v>0</v>
      </c>
      <c r="AB2284" s="11">
        <v>37.876522064208984</v>
      </c>
      <c r="AC2284" s="11">
        <v>1.8681322336196899</v>
      </c>
      <c r="AD2284" s="11">
        <v>0.26</v>
      </c>
      <c r="AE2284" s="11">
        <v>-1.0579440892205933E-33</v>
      </c>
      <c r="AF2284" s="12">
        <v>0</v>
      </c>
      <c r="AG2284" s="12">
        <v>133.41400146484375</v>
      </c>
      <c r="AH2284" s="13">
        <v>212.72129821777344</v>
      </c>
      <c r="AI2284" s="13">
        <v>28.25810432434082</v>
      </c>
      <c r="AJ2284" s="13">
        <v>1016.4929809570313</v>
      </c>
      <c r="AK2284" s="18">
        <v>25000</v>
      </c>
      <c r="AL2284" s="18">
        <f t="shared" si="561"/>
        <v>0.58099999999999952</v>
      </c>
      <c r="AM2284" s="18">
        <f t="shared" si="574"/>
        <v>14.947000000000003</v>
      </c>
      <c r="AN2284" s="18">
        <f t="shared" si="575"/>
        <v>3.8870676389910978E-2</v>
      </c>
      <c r="AO2284" s="7">
        <v>11.295999999999999</v>
      </c>
      <c r="AP2284" s="7">
        <v>23.523</v>
      </c>
      <c r="AQ2284" s="18">
        <v>20.916</v>
      </c>
      <c r="AR2284" s="18">
        <f t="shared" si="562"/>
        <v>-13.117068611775485</v>
      </c>
      <c r="AS2284" s="22">
        <f t="shared" si="563"/>
        <v>-1.8313667626071171</v>
      </c>
      <c r="AT2284" s="18">
        <f t="shared" si="564"/>
        <v>-7.2621626328589032E-36</v>
      </c>
      <c r="AU2284" s="18">
        <f t="shared" si="560"/>
        <v>16.87320833333332</v>
      </c>
      <c r="AV2284" s="18">
        <f t="shared" si="565"/>
        <v>0</v>
      </c>
      <c r="AW2284" s="18" t="e">
        <f t="shared" si="566"/>
        <v>#DIV/0!</v>
      </c>
      <c r="AX2284" s="7">
        <v>10.427</v>
      </c>
      <c r="AY2284" s="7">
        <v>14.564</v>
      </c>
      <c r="AZ2284" s="7">
        <v>9.6470000000000002</v>
      </c>
      <c r="BA2284" s="7">
        <v>0</v>
      </c>
      <c r="BB2284" s="18" t="e">
        <f t="shared" si="567"/>
        <v>#DIV/0!</v>
      </c>
      <c r="BC2284" s="18" t="e">
        <f t="shared" si="568"/>
        <v>#DIV/0!</v>
      </c>
      <c r="BD2284" s="7">
        <v>11.295999999999999</v>
      </c>
      <c r="BE2284" s="11">
        <v>20.915901184082031</v>
      </c>
      <c r="BF2284" s="18">
        <f t="shared" si="569"/>
        <v>-3.0991175920249026</v>
      </c>
      <c r="BG2284" s="18" t="e">
        <f t="shared" si="570"/>
        <v>#DIV/0!</v>
      </c>
      <c r="BH2284" s="18">
        <f t="shared" si="571"/>
        <v>0.38628025114967157</v>
      </c>
      <c r="BI2284" s="18">
        <f t="shared" si="572"/>
        <v>-0.12464201169510436</v>
      </c>
      <c r="BJ2284" s="18">
        <f t="shared" si="573"/>
        <v>985.39165098235355</v>
      </c>
    </row>
    <row r="2285" spans="1:62" s="3" customFormat="1" x14ac:dyDescent="0.25">
      <c r="A2285" s="4">
        <v>43805.958333333336</v>
      </c>
      <c r="B2285" s="7">
        <v>-0.432</v>
      </c>
      <c r="C2285" s="7">
        <v>1.2310000000000001</v>
      </c>
      <c r="D2285" s="7">
        <v>0.26400000000000001</v>
      </c>
      <c r="E2285" s="7">
        <v>82.811999999999998</v>
      </c>
      <c r="F2285" s="7">
        <v>5.5309999999999997</v>
      </c>
      <c r="G2285" s="7">
        <v>20.625</v>
      </c>
      <c r="H2285" s="7">
        <v>0.108</v>
      </c>
      <c r="I2285" s="7">
        <v>16.952000000000002</v>
      </c>
      <c r="J2285" s="7">
        <v>17.545000000000002</v>
      </c>
      <c r="K2285" s="7">
        <v>167.80199999999999</v>
      </c>
      <c r="L2285" s="7">
        <v>0.28899999999999998</v>
      </c>
      <c r="M2285" s="7">
        <v>0.29399999999999998</v>
      </c>
      <c r="N2285" s="7">
        <v>18.359000000000002</v>
      </c>
      <c r="O2285" s="7">
        <v>2E-3</v>
      </c>
      <c r="P2285" s="7">
        <v>35.814999999999998</v>
      </c>
      <c r="Q2285" s="7">
        <v>0.123</v>
      </c>
      <c r="R2285" s="7">
        <v>0</v>
      </c>
      <c r="S2285" s="7">
        <v>165.74299999999999</v>
      </c>
      <c r="T2285" s="7">
        <v>0.28299999999999997</v>
      </c>
      <c r="U2285" s="7">
        <v>24.379000000000001</v>
      </c>
      <c r="V2285" s="7">
        <v>79.122</v>
      </c>
      <c r="W2285" s="7">
        <v>0</v>
      </c>
      <c r="X2285" s="7">
        <v>27.651</v>
      </c>
      <c r="Y2285" s="11">
        <v>1017.05908203125</v>
      </c>
      <c r="Z2285" s="11">
        <v>0</v>
      </c>
      <c r="AA2285" s="11">
        <v>0</v>
      </c>
      <c r="AB2285" s="11">
        <v>37.876308441162109</v>
      </c>
      <c r="AC2285" s="11">
        <v>1.9161583185195923</v>
      </c>
      <c r="AD2285" s="11">
        <v>0.26</v>
      </c>
      <c r="AE2285" s="11">
        <v>-1.0579440892205933E-33</v>
      </c>
      <c r="AF2285" s="12">
        <v>0</v>
      </c>
      <c r="AG2285" s="12">
        <v>132.10246276855469</v>
      </c>
      <c r="AH2285" s="13">
        <v>211.23068237304688</v>
      </c>
      <c r="AI2285" s="13">
        <v>27.997684478759766</v>
      </c>
      <c r="AJ2285" s="13">
        <v>1016.153076171875</v>
      </c>
      <c r="AK2285" s="18">
        <v>25000</v>
      </c>
      <c r="AL2285" s="18">
        <f t="shared" si="561"/>
        <v>0.59299999999999997</v>
      </c>
      <c r="AM2285" s="18">
        <f t="shared" si="574"/>
        <v>14.947000000000003</v>
      </c>
      <c r="AN2285" s="18">
        <f t="shared" si="575"/>
        <v>3.9673513079547723E-2</v>
      </c>
      <c r="AO2285" s="7">
        <v>10.864000000000001</v>
      </c>
      <c r="AP2285" s="7">
        <v>22.126999999999999</v>
      </c>
      <c r="AQ2285" s="18">
        <v>20.625</v>
      </c>
      <c r="AR2285" s="18">
        <f t="shared" si="562"/>
        <v>-14.045424726735359</v>
      </c>
      <c r="AS2285" s="22">
        <f t="shared" si="563"/>
        <v>-1.7427682687692396</v>
      </c>
      <c r="AT2285" s="18">
        <f t="shared" si="564"/>
        <v>-7.2622035915840903E-36</v>
      </c>
      <c r="AU2285" s="18">
        <f t="shared" si="560"/>
        <v>17.221708333333332</v>
      </c>
      <c r="AV2285" s="18">
        <f t="shared" si="565"/>
        <v>0</v>
      </c>
      <c r="AW2285" s="18" t="e">
        <f t="shared" si="566"/>
        <v>#DIV/0!</v>
      </c>
      <c r="AX2285" s="7">
        <v>13.236000000000001</v>
      </c>
      <c r="AY2285" s="7">
        <v>14.659000000000001</v>
      </c>
      <c r="AZ2285" s="7">
        <v>10.231</v>
      </c>
      <c r="BA2285" s="7">
        <v>0</v>
      </c>
      <c r="BB2285" s="18" t="e">
        <f t="shared" si="567"/>
        <v>#DIV/0!</v>
      </c>
      <c r="BC2285" s="18" t="e">
        <f t="shared" si="568"/>
        <v>#DIV/0!</v>
      </c>
      <c r="BD2285" s="7">
        <v>10.864000000000001</v>
      </c>
      <c r="BE2285" s="11">
        <v>20.625391006469727</v>
      </c>
      <c r="BF2285" s="18">
        <f t="shared" si="569"/>
        <v>-3.1472179819990487</v>
      </c>
      <c r="BG2285" s="18" t="e">
        <f t="shared" si="570"/>
        <v>#DIV/0!</v>
      </c>
      <c r="BH2285" s="18">
        <f t="shared" si="571"/>
        <v>0.22918942033534176</v>
      </c>
      <c r="BI2285" s="18">
        <f t="shared" si="572"/>
        <v>-7.2822861856478502E-2</v>
      </c>
      <c r="BJ2285" s="18">
        <f t="shared" si="573"/>
        <v>985.29813056357955</v>
      </c>
    </row>
    <row r="2286" spans="1:62" s="3" customFormat="1" x14ac:dyDescent="0.25">
      <c r="A2286" s="4">
        <v>43806</v>
      </c>
      <c r="B2286" s="7">
        <v>-0.432</v>
      </c>
      <c r="C2286" s="7">
        <v>1.2310000000000001</v>
      </c>
      <c r="D2286" s="7">
        <v>0.26300000000000001</v>
      </c>
      <c r="E2286" s="7">
        <v>83.177999999999997</v>
      </c>
      <c r="F2286" s="7">
        <v>5.3840000000000003</v>
      </c>
      <c r="G2286" s="7">
        <v>20.501000000000001</v>
      </c>
      <c r="H2286" s="7">
        <v>1.4E-2</v>
      </c>
      <c r="I2286" s="7">
        <v>16.952000000000002</v>
      </c>
      <c r="J2286" s="7">
        <v>17.553000000000001</v>
      </c>
      <c r="K2286" s="7">
        <v>169.12100000000001</v>
      </c>
      <c r="L2286" s="7">
        <v>0.28899999999999998</v>
      </c>
      <c r="M2286" s="7">
        <v>0.29399999999999998</v>
      </c>
      <c r="N2286" s="7">
        <v>18.298999999999999</v>
      </c>
      <c r="O2286" s="7">
        <v>2E-3</v>
      </c>
      <c r="P2286" s="7">
        <v>35.009</v>
      </c>
      <c r="Q2286" s="7">
        <v>0.123</v>
      </c>
      <c r="R2286" s="7">
        <v>0</v>
      </c>
      <c r="S2286" s="7">
        <v>163.26400000000001</v>
      </c>
      <c r="T2286" s="7">
        <v>0.28299999999999997</v>
      </c>
      <c r="U2286" s="7">
        <v>25.858000000000001</v>
      </c>
      <c r="V2286" s="7">
        <v>78.584000000000003</v>
      </c>
      <c r="W2286" s="7">
        <v>4.1000000000000002E-2</v>
      </c>
      <c r="X2286" s="7">
        <v>27.651</v>
      </c>
      <c r="Y2286" s="11">
        <v>1016.8701782226563</v>
      </c>
      <c r="Z2286" s="11">
        <v>0</v>
      </c>
      <c r="AA2286" s="11">
        <v>0</v>
      </c>
      <c r="AB2286" s="11">
        <v>37.873683929443359</v>
      </c>
      <c r="AC2286" s="11">
        <v>1.926740288734436</v>
      </c>
      <c r="AD2286" s="11">
        <v>0.26</v>
      </c>
      <c r="AE2286" s="11">
        <v>-1.0579440892205933E-33</v>
      </c>
      <c r="AF2286" s="12">
        <v>0</v>
      </c>
      <c r="AG2286" s="12">
        <v>130.80982971191406</v>
      </c>
      <c r="AH2286" s="13">
        <v>209.9136962890625</v>
      </c>
      <c r="AI2286" s="13">
        <v>27.729549407958984</v>
      </c>
      <c r="AJ2286" s="13">
        <v>1016.0590209960938</v>
      </c>
      <c r="AK2286" s="18">
        <v>25000</v>
      </c>
      <c r="AL2286" s="18">
        <f t="shared" si="561"/>
        <v>0.60099999999999909</v>
      </c>
      <c r="AM2286" s="18">
        <f t="shared" si="574"/>
        <v>14.947000000000003</v>
      </c>
      <c r="AN2286" s="18">
        <f t="shared" si="575"/>
        <v>4.0208737539305477E-2</v>
      </c>
      <c r="AO2286" s="7">
        <v>9.1989999999999998</v>
      </c>
      <c r="AP2286" s="7">
        <v>18.901</v>
      </c>
      <c r="AQ2286" s="18">
        <v>20.501000000000001</v>
      </c>
      <c r="AR2286" s="18">
        <f t="shared" si="562"/>
        <v>-16.744058925473766</v>
      </c>
      <c r="AS2286" s="22">
        <f t="shared" si="563"/>
        <v>-1.3649833727422764</v>
      </c>
      <c r="AT2286" s="18">
        <f t="shared" si="564"/>
        <v>-7.2627068364880083E-36</v>
      </c>
      <c r="AU2286" s="18">
        <f t="shared" si="560"/>
        <v>17.454041666666644</v>
      </c>
      <c r="AV2286" s="18">
        <f t="shared" si="565"/>
        <v>0</v>
      </c>
      <c r="AW2286" s="18" t="e">
        <f t="shared" si="566"/>
        <v>#DIV/0!</v>
      </c>
      <c r="AX2286" s="7">
        <v>9.0169999999999995</v>
      </c>
      <c r="AY2286" s="7">
        <v>14.624000000000001</v>
      </c>
      <c r="AZ2286" s="7">
        <v>10.069000000000001</v>
      </c>
      <c r="BA2286" s="7">
        <v>0</v>
      </c>
      <c r="BB2286" s="18" t="e">
        <f t="shared" si="567"/>
        <v>#DIV/0!</v>
      </c>
      <c r="BC2286" s="18" t="e">
        <f t="shared" si="568"/>
        <v>#DIV/0!</v>
      </c>
      <c r="BD2286" s="7">
        <v>9.1989999999999998</v>
      </c>
      <c r="BE2286" s="11">
        <v>20.500955581665039</v>
      </c>
      <c r="BF2286" s="18">
        <f t="shared" si="569"/>
        <v>-3.1577334470405733</v>
      </c>
      <c r="BG2286" s="18" t="e">
        <f t="shared" si="570"/>
        <v>#DIV/0!</v>
      </c>
      <c r="BH2286" s="18">
        <f t="shared" si="571"/>
        <v>-0.24644575688869372</v>
      </c>
      <c r="BI2286" s="18">
        <f t="shared" si="572"/>
        <v>7.8045142511842663E-2</v>
      </c>
      <c r="BJ2286" s="18">
        <f t="shared" si="573"/>
        <v>985.39008904029754</v>
      </c>
    </row>
    <row r="2287" spans="1:62" s="3" customFormat="1" x14ac:dyDescent="0.25">
      <c r="A2287" s="4">
        <v>43806.041666666664</v>
      </c>
      <c r="B2287" s="7">
        <v>-0.432</v>
      </c>
      <c r="C2287" s="7">
        <v>1.2310000000000001</v>
      </c>
      <c r="D2287" s="7">
        <v>0.20599999999999999</v>
      </c>
      <c r="E2287" s="7">
        <v>82.728999999999999</v>
      </c>
      <c r="F2287" s="7">
        <v>6.13</v>
      </c>
      <c r="G2287" s="7">
        <v>20.273</v>
      </c>
      <c r="H2287" s="7">
        <v>0</v>
      </c>
      <c r="I2287" s="7">
        <v>16.937000000000001</v>
      </c>
      <c r="J2287" s="7">
        <v>17.559999999999999</v>
      </c>
      <c r="K2287" s="7">
        <v>170.44</v>
      </c>
      <c r="L2287" s="7">
        <v>0.28899999999999998</v>
      </c>
      <c r="M2287" s="7">
        <v>0.29399999999999998</v>
      </c>
      <c r="N2287" s="7">
        <v>18.242999999999999</v>
      </c>
      <c r="O2287" s="7">
        <v>2E-3</v>
      </c>
      <c r="P2287" s="7">
        <v>34.204000000000001</v>
      </c>
      <c r="Q2287" s="7">
        <v>0.125</v>
      </c>
      <c r="R2287" s="7">
        <v>0</v>
      </c>
      <c r="S2287" s="7">
        <v>160.852</v>
      </c>
      <c r="T2287" s="7">
        <v>0.28299999999999997</v>
      </c>
      <c r="U2287" s="7">
        <v>24.379000000000001</v>
      </c>
      <c r="V2287" s="7">
        <v>77.802999999999997</v>
      </c>
      <c r="W2287" s="7">
        <v>4.1000000000000002E-2</v>
      </c>
      <c r="X2287" s="7">
        <v>27.651</v>
      </c>
      <c r="Y2287" s="11">
        <v>1016.148193359375</v>
      </c>
      <c r="Z2287" s="11">
        <v>0</v>
      </c>
      <c r="AA2287" s="11">
        <v>0</v>
      </c>
      <c r="AB2287" s="11">
        <v>37.876522064208984</v>
      </c>
      <c r="AC2287" s="11">
        <v>1.926740288734436</v>
      </c>
      <c r="AD2287" s="11">
        <v>0.26</v>
      </c>
      <c r="AE2287" s="11">
        <v>-1.0579440892205933E-33</v>
      </c>
      <c r="AF2287" s="12">
        <v>0</v>
      </c>
      <c r="AG2287" s="12">
        <v>129.53669738769531</v>
      </c>
      <c r="AH2287" s="13">
        <v>208.55470275878906</v>
      </c>
      <c r="AI2287" s="13">
        <v>27.447916030883789</v>
      </c>
      <c r="AJ2287" s="13">
        <v>1015.3790283203125</v>
      </c>
      <c r="AK2287" s="18">
        <v>25000</v>
      </c>
      <c r="AL2287" s="18">
        <f t="shared" si="561"/>
        <v>0.62299999999999756</v>
      </c>
      <c r="AM2287" s="18">
        <f t="shared" si="574"/>
        <v>14.947000000000003</v>
      </c>
      <c r="AN2287" s="18">
        <f t="shared" si="575"/>
        <v>4.1680604803639353E-2</v>
      </c>
      <c r="AO2287" s="7">
        <v>10.773999999999999</v>
      </c>
      <c r="AP2287" s="7">
        <v>21.396000000000001</v>
      </c>
      <c r="AQ2287" s="18">
        <v>20.273</v>
      </c>
      <c r="AR2287" s="18">
        <f t="shared" si="562"/>
        <v>-14.457107707994691</v>
      </c>
      <c r="AS2287" s="22">
        <f t="shared" si="563"/>
        <v>-1.7072784364169138</v>
      </c>
      <c r="AT2287" s="18">
        <f t="shared" si="564"/>
        <v>-7.2621626328589032E-36</v>
      </c>
      <c r="AU2287" s="18">
        <f t="shared" si="560"/>
        <v>18.092958333333264</v>
      </c>
      <c r="AV2287" s="18">
        <f t="shared" si="565"/>
        <v>0</v>
      </c>
      <c r="AW2287" s="18" t="e">
        <f t="shared" si="566"/>
        <v>#DIV/0!</v>
      </c>
      <c r="AX2287" s="7">
        <v>10.89</v>
      </c>
      <c r="AY2287" s="7">
        <v>14.631</v>
      </c>
      <c r="AZ2287" s="7">
        <v>9.0609999999999999</v>
      </c>
      <c r="BA2287" s="7">
        <v>0</v>
      </c>
      <c r="BB2287" s="18" t="e">
        <f t="shared" si="567"/>
        <v>#DIV/0!</v>
      </c>
      <c r="BC2287" s="18" t="e">
        <f t="shared" si="568"/>
        <v>#DIV/0!</v>
      </c>
      <c r="BD2287" s="7">
        <v>10.773999999999999</v>
      </c>
      <c r="BE2287" s="11">
        <v>20.272663116455078</v>
      </c>
      <c r="BF2287" s="18">
        <f t="shared" si="569"/>
        <v>-3.1576878154575452</v>
      </c>
      <c r="BG2287" s="18" t="e">
        <f t="shared" si="570"/>
        <v>#DIV/0!</v>
      </c>
      <c r="BH2287" s="18">
        <f t="shared" si="571"/>
        <v>0.1749194664947854</v>
      </c>
      <c r="BI2287" s="18">
        <f t="shared" si="572"/>
        <v>-5.5394794139723966E-2</v>
      </c>
      <c r="BJ2287" s="18">
        <f t="shared" si="573"/>
        <v>986.07664369052191</v>
      </c>
    </row>
    <row r="2288" spans="1:62" s="3" customFormat="1" x14ac:dyDescent="0.25">
      <c r="A2288" s="4">
        <v>43806.083333333336</v>
      </c>
      <c r="B2288" s="7">
        <v>-0.432</v>
      </c>
      <c r="C2288" s="7">
        <v>1.2310000000000001</v>
      </c>
      <c r="D2288" s="7">
        <v>0.26300000000000001</v>
      </c>
      <c r="E2288" s="7">
        <v>81.691999999999993</v>
      </c>
      <c r="F2288" s="7">
        <v>6.0990000000000002</v>
      </c>
      <c r="G2288" s="7">
        <v>20.033999999999999</v>
      </c>
      <c r="H2288" s="7">
        <v>0</v>
      </c>
      <c r="I2288" s="7">
        <v>16.922000000000001</v>
      </c>
      <c r="J2288" s="7">
        <v>17.574000000000002</v>
      </c>
      <c r="K2288" s="7">
        <v>171.886</v>
      </c>
      <c r="L2288" s="7">
        <v>0.28899999999999998</v>
      </c>
      <c r="M2288" s="7">
        <v>0.29399999999999998</v>
      </c>
      <c r="N2288" s="7">
        <v>18.184000000000001</v>
      </c>
      <c r="O2288" s="7">
        <v>2E-3</v>
      </c>
      <c r="P2288" s="7">
        <v>33.472000000000001</v>
      </c>
      <c r="Q2288" s="7">
        <v>0.126</v>
      </c>
      <c r="R2288" s="7">
        <v>0</v>
      </c>
      <c r="S2288" s="7">
        <v>158.45500000000001</v>
      </c>
      <c r="T2288" s="7">
        <v>0.28299999999999997</v>
      </c>
      <c r="U2288" s="7">
        <v>25.858000000000001</v>
      </c>
      <c r="V2288" s="7">
        <v>77.096999999999994</v>
      </c>
      <c r="W2288" s="7">
        <v>4.1000000000000002E-2</v>
      </c>
      <c r="X2288" s="7">
        <v>27.651</v>
      </c>
      <c r="Y2288" s="11">
        <v>1015.5726928710938</v>
      </c>
      <c r="Z2288" s="11">
        <v>0</v>
      </c>
      <c r="AA2288" s="11">
        <v>0</v>
      </c>
      <c r="AB2288" s="11">
        <v>37.876308441162109</v>
      </c>
      <c r="AC2288" s="11">
        <v>1.8787142038345337</v>
      </c>
      <c r="AD2288" s="11">
        <v>0.26</v>
      </c>
      <c r="AE2288" s="11">
        <v>-1.0579440892205933E-33</v>
      </c>
      <c r="AF2288" s="12">
        <v>0</v>
      </c>
      <c r="AG2288" s="12">
        <v>128.22515869140625</v>
      </c>
      <c r="AH2288" s="13">
        <v>206.99220275878906</v>
      </c>
      <c r="AI2288" s="13">
        <v>27.187498092651367</v>
      </c>
      <c r="AJ2288" s="13">
        <v>1015.1909790039063</v>
      </c>
      <c r="AK2288" s="18">
        <v>25000</v>
      </c>
      <c r="AL2288" s="18">
        <f t="shared" si="561"/>
        <v>0.65200000000000102</v>
      </c>
      <c r="AM2288" s="18">
        <f t="shared" si="574"/>
        <v>14.947000000000003</v>
      </c>
      <c r="AN2288" s="18">
        <f t="shared" si="575"/>
        <v>4.3620793470261654E-2</v>
      </c>
      <c r="AO2288" s="7">
        <v>11.362</v>
      </c>
      <c r="AP2288" s="7">
        <v>23.088999999999999</v>
      </c>
      <c r="AQ2288" s="18">
        <v>20.033999999999999</v>
      </c>
      <c r="AR2288" s="18">
        <f t="shared" si="562"/>
        <v>-13.661488564997214</v>
      </c>
      <c r="AS2288" s="22">
        <f t="shared" si="563"/>
        <v>-1.9113865994152568</v>
      </c>
      <c r="AT2288" s="18">
        <f t="shared" si="564"/>
        <v>-7.2622035915840903E-36</v>
      </c>
      <c r="AU2288" s="18">
        <f t="shared" si="560"/>
        <v>18.935166666666696</v>
      </c>
      <c r="AV2288" s="18">
        <f t="shared" si="565"/>
        <v>0</v>
      </c>
      <c r="AW2288" s="18" t="e">
        <f t="shared" si="566"/>
        <v>#DIV/0!</v>
      </c>
      <c r="AX2288" s="7">
        <v>11.481</v>
      </c>
      <c r="AY2288" s="7">
        <v>14.55</v>
      </c>
      <c r="AZ2288" s="7">
        <v>9.6389999999999993</v>
      </c>
      <c r="BA2288" s="7">
        <v>0</v>
      </c>
      <c r="BB2288" s="18" t="e">
        <f t="shared" si="567"/>
        <v>#DIV/0!</v>
      </c>
      <c r="BC2288" s="18" t="e">
        <f t="shared" si="568"/>
        <v>#DIV/0!</v>
      </c>
      <c r="BD2288" s="7">
        <v>11.362</v>
      </c>
      <c r="BE2288" s="11">
        <v>20.034082412719727</v>
      </c>
      <c r="BF2288" s="18">
        <f t="shared" si="569"/>
        <v>-3.1097269960879586</v>
      </c>
      <c r="BG2288" s="18" t="e">
        <f t="shared" si="570"/>
        <v>#DIV/0!</v>
      </c>
      <c r="BH2288" s="18">
        <f t="shared" si="571"/>
        <v>0.4742027000456478</v>
      </c>
      <c r="BI2288" s="18">
        <f t="shared" si="572"/>
        <v>-0.15249013840835401</v>
      </c>
      <c r="BJ2288" s="18">
        <f t="shared" si="573"/>
        <v>986.63542948095346</v>
      </c>
    </row>
    <row r="2289" spans="1:62" s="3" customFormat="1" x14ac:dyDescent="0.25">
      <c r="A2289" s="4">
        <v>43806.125</v>
      </c>
      <c r="B2289" s="7">
        <v>-0.432</v>
      </c>
      <c r="C2289" s="7">
        <v>1.2310000000000001</v>
      </c>
      <c r="D2289" s="7">
        <v>0.20499999999999999</v>
      </c>
      <c r="E2289" s="7">
        <v>80.094999999999999</v>
      </c>
      <c r="F2289" s="7">
        <v>6.7960000000000003</v>
      </c>
      <c r="G2289" s="7">
        <v>19.858000000000001</v>
      </c>
      <c r="H2289" s="7">
        <v>0</v>
      </c>
      <c r="I2289" s="7">
        <v>16.908000000000001</v>
      </c>
      <c r="J2289" s="7">
        <v>17.582000000000001</v>
      </c>
      <c r="K2289" s="7">
        <v>173.297</v>
      </c>
      <c r="L2289" s="7">
        <v>0.28899999999999998</v>
      </c>
      <c r="M2289" s="7">
        <v>0.29399999999999998</v>
      </c>
      <c r="N2289" s="7">
        <v>18.126999999999999</v>
      </c>
      <c r="O2289" s="7">
        <v>2E-3</v>
      </c>
      <c r="P2289" s="7">
        <v>32.74</v>
      </c>
      <c r="Q2289" s="7">
        <v>0.126</v>
      </c>
      <c r="R2289" s="7">
        <v>0</v>
      </c>
      <c r="S2289" s="7">
        <v>156.053</v>
      </c>
      <c r="T2289" s="7">
        <v>0.28299999999999997</v>
      </c>
      <c r="U2289" s="7">
        <v>25.858000000000001</v>
      </c>
      <c r="V2289" s="7">
        <v>76.349999999999994</v>
      </c>
      <c r="W2289" s="7">
        <v>4.1000000000000002E-2</v>
      </c>
      <c r="X2289" s="7">
        <v>27.651</v>
      </c>
      <c r="Y2289" s="11">
        <v>1015.12255859375</v>
      </c>
      <c r="Z2289" s="11">
        <v>0</v>
      </c>
      <c r="AA2289" s="11">
        <v>0</v>
      </c>
      <c r="AB2289" s="11">
        <v>37.873470306396484</v>
      </c>
      <c r="AC2289" s="11">
        <v>1.9161583185195923</v>
      </c>
      <c r="AD2289" s="11">
        <v>0.26</v>
      </c>
      <c r="AE2289" s="11">
        <v>-1.0579440892205933E-33</v>
      </c>
      <c r="AF2289" s="12">
        <v>0</v>
      </c>
      <c r="AG2289" s="12">
        <v>127.08622741699219</v>
      </c>
      <c r="AH2289" s="13">
        <v>205.57339477539063</v>
      </c>
      <c r="AI2289" s="13">
        <v>26.934803009033203</v>
      </c>
      <c r="AJ2289" s="13">
        <v>1014.5110473632813</v>
      </c>
      <c r="AK2289" s="18">
        <v>25000</v>
      </c>
      <c r="AL2289" s="18">
        <f t="shared" si="561"/>
        <v>0.67399999999999949</v>
      </c>
      <c r="AM2289" s="18">
        <f t="shared" si="574"/>
        <v>14.947000000000003</v>
      </c>
      <c r="AN2289" s="18">
        <f t="shared" si="575"/>
        <v>4.509266073459553E-2</v>
      </c>
      <c r="AO2289" s="7">
        <v>9.81</v>
      </c>
      <c r="AP2289" s="7">
        <v>22.332999999999998</v>
      </c>
      <c r="AQ2289" s="18">
        <v>19.858000000000001</v>
      </c>
      <c r="AR2289" s="18">
        <f t="shared" si="562"/>
        <v>-16.155264654888608</v>
      </c>
      <c r="AS2289" s="22">
        <f t="shared" si="563"/>
        <v>-1.8752267307263388</v>
      </c>
      <c r="AT2289" s="18">
        <f t="shared" si="564"/>
        <v>-7.2627478013520775E-36</v>
      </c>
      <c r="AU2289" s="18">
        <f t="shared" si="560"/>
        <v>19.574083333333316</v>
      </c>
      <c r="AV2289" s="18">
        <f t="shared" si="565"/>
        <v>0</v>
      </c>
      <c r="AW2289" s="18" t="e">
        <f t="shared" si="566"/>
        <v>#DIV/0!</v>
      </c>
      <c r="AX2289" s="7">
        <v>11.763999999999999</v>
      </c>
      <c r="AY2289" s="7">
        <v>15.137</v>
      </c>
      <c r="AZ2289" s="7">
        <v>9.625</v>
      </c>
      <c r="BA2289" s="7">
        <v>0</v>
      </c>
      <c r="BB2289" s="18" t="e">
        <f t="shared" si="567"/>
        <v>#DIV/0!</v>
      </c>
      <c r="BC2289" s="18" t="e">
        <f t="shared" si="568"/>
        <v>#DIV/0!</v>
      </c>
      <c r="BD2289" s="7">
        <v>9.81</v>
      </c>
      <c r="BE2289" s="11">
        <v>19.857719421386719</v>
      </c>
      <c r="BF2289" s="18">
        <f t="shared" si="569"/>
        <v>-3.1471138515381845</v>
      </c>
      <c r="BG2289" s="18" t="e">
        <f t="shared" si="570"/>
        <v>#DIV/0!</v>
      </c>
      <c r="BH2289" s="18">
        <f t="shared" si="571"/>
        <v>0.39224578700453139</v>
      </c>
      <c r="BI2289" s="18">
        <f t="shared" si="572"/>
        <v>-0.12463666886814953</v>
      </c>
      <c r="BJ2289" s="18">
        <f t="shared" si="573"/>
        <v>987.07293175325674</v>
      </c>
    </row>
    <row r="2290" spans="1:62" s="3" customFormat="1" x14ac:dyDescent="0.25">
      <c r="A2290" s="4">
        <v>43806.166666666664</v>
      </c>
      <c r="B2290" s="7">
        <v>-0.432</v>
      </c>
      <c r="C2290" s="7">
        <v>1.2310000000000001</v>
      </c>
      <c r="D2290" s="7">
        <v>0.20499999999999999</v>
      </c>
      <c r="E2290" s="7">
        <v>78.087999999999994</v>
      </c>
      <c r="F2290" s="7">
        <v>6.8259999999999996</v>
      </c>
      <c r="G2290" s="7">
        <v>19.681000000000001</v>
      </c>
      <c r="H2290" s="7">
        <v>0</v>
      </c>
      <c r="I2290" s="7">
        <v>16.908000000000001</v>
      </c>
      <c r="J2290" s="7">
        <v>17.582000000000001</v>
      </c>
      <c r="K2290" s="7">
        <v>174.744</v>
      </c>
      <c r="L2290" s="7">
        <v>0.28899999999999998</v>
      </c>
      <c r="M2290" s="7">
        <v>0.29399999999999998</v>
      </c>
      <c r="N2290" s="7">
        <v>18.082999999999998</v>
      </c>
      <c r="O2290" s="7">
        <v>2E-3</v>
      </c>
      <c r="P2290" s="7">
        <v>32.081000000000003</v>
      </c>
      <c r="Q2290" s="7">
        <v>0.124</v>
      </c>
      <c r="R2290" s="7">
        <v>0</v>
      </c>
      <c r="S2290" s="7">
        <v>153.78200000000001</v>
      </c>
      <c r="T2290" s="7">
        <v>0.28299999999999997</v>
      </c>
      <c r="U2290" s="7">
        <v>25.858000000000001</v>
      </c>
      <c r="V2290" s="7">
        <v>75.650000000000006</v>
      </c>
      <c r="W2290" s="7">
        <v>4.1000000000000002E-2</v>
      </c>
      <c r="X2290" s="7">
        <v>27.472999999999999</v>
      </c>
      <c r="Y2290" s="11">
        <v>1014.5576171875</v>
      </c>
      <c r="Z2290" s="11">
        <v>0</v>
      </c>
      <c r="AA2290" s="11">
        <v>0</v>
      </c>
      <c r="AB2290" s="11">
        <v>37.873470306396484</v>
      </c>
      <c r="AC2290" s="11">
        <v>2.0227923393249512</v>
      </c>
      <c r="AD2290" s="11">
        <v>0.26</v>
      </c>
      <c r="AE2290" s="11">
        <v>-1.0579440892205933E-33</v>
      </c>
      <c r="AF2290" s="12">
        <v>0</v>
      </c>
      <c r="AG2290" s="12">
        <v>125.89089965820313</v>
      </c>
      <c r="AH2290" s="13">
        <v>204.2862548828125</v>
      </c>
      <c r="AI2290" s="13">
        <v>26.703319549560547</v>
      </c>
      <c r="AJ2290" s="13">
        <v>1013.9830322265625</v>
      </c>
      <c r="AK2290" s="18">
        <v>25000</v>
      </c>
      <c r="AL2290" s="18">
        <f t="shared" si="561"/>
        <v>0.67399999999999949</v>
      </c>
      <c r="AM2290" s="18">
        <f t="shared" si="574"/>
        <v>14.947000000000003</v>
      </c>
      <c r="AN2290" s="18">
        <f t="shared" si="575"/>
        <v>4.509266073459553E-2</v>
      </c>
      <c r="AO2290" s="7">
        <v>9.5670000000000002</v>
      </c>
      <c r="AP2290" s="7">
        <v>20.295999999999999</v>
      </c>
      <c r="AQ2290" s="18">
        <v>19.681000000000001</v>
      </c>
      <c r="AR2290" s="18">
        <f t="shared" si="562"/>
        <v>-17.28092148542617</v>
      </c>
      <c r="AS2290" s="22">
        <f t="shared" si="563"/>
        <v>-1.7258068102951751</v>
      </c>
      <c r="AT2290" s="18">
        <f t="shared" si="564"/>
        <v>-7.2627478013520775E-36</v>
      </c>
      <c r="AU2290" s="18">
        <f t="shared" si="560"/>
        <v>19.574083333333316</v>
      </c>
      <c r="AV2290" s="18">
        <f t="shared" si="565"/>
        <v>0</v>
      </c>
      <c r="AW2290" s="18" t="e">
        <f t="shared" si="566"/>
        <v>#DIV/0!</v>
      </c>
      <c r="AX2290" s="7">
        <v>10.705</v>
      </c>
      <c r="AY2290" s="7">
        <v>15.407</v>
      </c>
      <c r="AZ2290" s="7">
        <v>9.4489999999999998</v>
      </c>
      <c r="BA2290" s="7">
        <v>0</v>
      </c>
      <c r="BB2290" s="18" t="e">
        <f t="shared" si="567"/>
        <v>#DIV/0!</v>
      </c>
      <c r="BC2290" s="18" t="e">
        <f t="shared" si="568"/>
        <v>#DIV/0!</v>
      </c>
      <c r="BD2290" s="7">
        <v>9.5670000000000002</v>
      </c>
      <c r="BE2290" s="11">
        <v>19.681354522705078</v>
      </c>
      <c r="BF2290" s="18">
        <f t="shared" si="569"/>
        <v>-3.2538509513498433</v>
      </c>
      <c r="BG2290" s="18" t="e">
        <f t="shared" si="570"/>
        <v>#DIV/0!</v>
      </c>
      <c r="BH2290" s="18">
        <f t="shared" si="571"/>
        <v>0.1016758441484094</v>
      </c>
      <c r="BI2290" s="18">
        <f t="shared" si="572"/>
        <v>-3.1247849292614246E-2</v>
      </c>
      <c r="BJ2290" s="18">
        <f t="shared" si="573"/>
        <v>987.62256871885552</v>
      </c>
    </row>
    <row r="2291" spans="1:62" s="3" customFormat="1" x14ac:dyDescent="0.25">
      <c r="A2291" s="4">
        <v>43806.208333333336</v>
      </c>
      <c r="B2291" s="7">
        <v>-0.48299999999999998</v>
      </c>
      <c r="C2291" s="7">
        <v>1.2310000000000001</v>
      </c>
      <c r="D2291" s="7">
        <v>0.20599999999999999</v>
      </c>
      <c r="E2291" s="7">
        <v>76.534000000000006</v>
      </c>
      <c r="F2291" s="7">
        <v>7.0359999999999996</v>
      </c>
      <c r="G2291" s="7">
        <v>19.504999999999999</v>
      </c>
      <c r="H2291" s="7">
        <v>0</v>
      </c>
      <c r="I2291" s="7">
        <v>16.908000000000001</v>
      </c>
      <c r="J2291" s="7">
        <v>17.588999999999999</v>
      </c>
      <c r="K2291" s="7">
        <v>176.41</v>
      </c>
      <c r="L2291" s="7">
        <v>0.28899999999999998</v>
      </c>
      <c r="M2291" s="7">
        <v>0.29399999999999998</v>
      </c>
      <c r="N2291" s="7">
        <v>18.056000000000001</v>
      </c>
      <c r="O2291" s="7">
        <v>2E-3</v>
      </c>
      <c r="P2291" s="7">
        <v>31.422000000000001</v>
      </c>
      <c r="Q2291" s="7">
        <v>0.123</v>
      </c>
      <c r="R2291" s="7">
        <v>0</v>
      </c>
      <c r="S2291" s="7">
        <v>151.52500000000001</v>
      </c>
      <c r="T2291" s="7">
        <v>0.28299999999999997</v>
      </c>
      <c r="U2291" s="7">
        <v>25.858000000000001</v>
      </c>
      <c r="V2291" s="7">
        <v>75.162999999999997</v>
      </c>
      <c r="W2291" s="7">
        <v>4.1000000000000002E-2</v>
      </c>
      <c r="X2291" s="7">
        <v>27.651</v>
      </c>
      <c r="Y2291" s="11">
        <v>1014.2539672851563</v>
      </c>
      <c r="Z2291" s="11">
        <v>0</v>
      </c>
      <c r="AA2291" s="11">
        <v>0</v>
      </c>
      <c r="AB2291" s="11">
        <v>37.873683929443359</v>
      </c>
      <c r="AC2291" s="11">
        <v>1.9479042291641235</v>
      </c>
      <c r="AD2291" s="11">
        <v>0.26</v>
      </c>
      <c r="AE2291" s="11">
        <v>-1.0579440892205933E-33</v>
      </c>
      <c r="AF2291" s="12">
        <v>0</v>
      </c>
      <c r="AG2291" s="12">
        <v>124.73298645019531</v>
      </c>
      <c r="AH2291" s="13">
        <v>202.96919250488281</v>
      </c>
      <c r="AI2291" s="13">
        <v>26.479549407958984</v>
      </c>
      <c r="AJ2291" s="13">
        <v>1013.2090454101563</v>
      </c>
      <c r="AK2291" s="18">
        <v>25000</v>
      </c>
      <c r="AL2291" s="18">
        <f t="shared" si="561"/>
        <v>0.68099999999999739</v>
      </c>
      <c r="AM2291" s="18">
        <f t="shared" si="574"/>
        <v>14.947000000000003</v>
      </c>
      <c r="AN2291" s="18">
        <f t="shared" si="575"/>
        <v>4.556098213688347E-2</v>
      </c>
      <c r="AO2291" s="7">
        <v>10.765000000000001</v>
      </c>
      <c r="AP2291" s="7">
        <v>21.969000000000001</v>
      </c>
      <c r="AQ2291" s="18">
        <v>19.504999999999999</v>
      </c>
      <c r="AR2291" s="18">
        <f t="shared" si="562"/>
        <v>-15.139706477368389</v>
      </c>
      <c r="AS2291" s="22">
        <f t="shared" si="563"/>
        <v>-1.9085981623786035</v>
      </c>
      <c r="AT2291" s="18">
        <f t="shared" si="564"/>
        <v>-7.2627068364880083E-36</v>
      </c>
      <c r="AU2291" s="18">
        <f t="shared" si="560"/>
        <v>19.777374999999925</v>
      </c>
      <c r="AV2291" s="18">
        <f t="shared" si="565"/>
        <v>0</v>
      </c>
      <c r="AW2291" s="18" t="e">
        <f t="shared" si="566"/>
        <v>#DIV/0!</v>
      </c>
      <c r="AX2291" s="7">
        <v>9.3480000000000008</v>
      </c>
      <c r="AY2291" s="7">
        <v>15.412000000000001</v>
      </c>
      <c r="AZ2291" s="7">
        <v>9.64</v>
      </c>
      <c r="BA2291" s="7">
        <v>0</v>
      </c>
      <c r="BB2291" s="18" t="e">
        <f t="shared" si="567"/>
        <v>#DIV/0!</v>
      </c>
      <c r="BC2291" s="18" t="e">
        <f t="shared" si="568"/>
        <v>#DIV/0!</v>
      </c>
      <c r="BD2291" s="7">
        <v>10.765000000000001</v>
      </c>
      <c r="BE2291" s="11">
        <v>19.50499153137207</v>
      </c>
      <c r="BF2291" s="18">
        <f t="shared" si="569"/>
        <v>-3.1789028489561182</v>
      </c>
      <c r="BG2291" s="18" t="e">
        <f t="shared" si="570"/>
        <v>#DIV/0!</v>
      </c>
      <c r="BH2291" s="18">
        <f t="shared" si="571"/>
        <v>0.4015801087239379</v>
      </c>
      <c r="BI2291" s="18">
        <f t="shared" si="572"/>
        <v>-0.12632663777561115</v>
      </c>
      <c r="BJ2291" s="18">
        <f t="shared" si="573"/>
        <v>987.91824564615081</v>
      </c>
    </row>
    <row r="2292" spans="1:62" s="3" customFormat="1" x14ac:dyDescent="0.25">
      <c r="A2292" s="4">
        <v>43806.25</v>
      </c>
      <c r="B2292" s="7">
        <v>-0.434</v>
      </c>
      <c r="C2292" s="7">
        <v>1.2310000000000001</v>
      </c>
      <c r="D2292" s="7">
        <v>0.26300000000000001</v>
      </c>
      <c r="E2292" s="7">
        <v>88.064999999999998</v>
      </c>
      <c r="F2292" s="7">
        <v>6.718</v>
      </c>
      <c r="G2292" s="7">
        <v>19.329000000000001</v>
      </c>
      <c r="H2292" s="7">
        <v>5.1999999999999998E-2</v>
      </c>
      <c r="I2292" s="7">
        <v>16.908000000000001</v>
      </c>
      <c r="J2292" s="7">
        <v>17.603000000000002</v>
      </c>
      <c r="K2292" s="7">
        <v>177.91200000000001</v>
      </c>
      <c r="L2292" s="7">
        <v>0.28899999999999998</v>
      </c>
      <c r="M2292" s="7">
        <v>0.29399999999999998</v>
      </c>
      <c r="N2292" s="7">
        <v>18.010000000000002</v>
      </c>
      <c r="O2292" s="7">
        <v>2E-3</v>
      </c>
      <c r="P2292" s="7">
        <v>30.835000000000001</v>
      </c>
      <c r="Q2292" s="7">
        <v>0.123</v>
      </c>
      <c r="R2292" s="7">
        <v>0</v>
      </c>
      <c r="S2292" s="7">
        <v>149.37700000000001</v>
      </c>
      <c r="T2292" s="7">
        <v>0.28299999999999997</v>
      </c>
      <c r="U2292" s="7">
        <v>25.858000000000001</v>
      </c>
      <c r="V2292" s="7">
        <v>74.492999999999995</v>
      </c>
      <c r="W2292" s="7">
        <v>4.1000000000000002E-2</v>
      </c>
      <c r="X2292" s="7">
        <v>27.651</v>
      </c>
      <c r="Y2292" s="11">
        <v>1013.8356323242188</v>
      </c>
      <c r="Z2292" s="11">
        <v>0</v>
      </c>
      <c r="AA2292" s="11">
        <v>0</v>
      </c>
      <c r="AB2292" s="11">
        <v>37.876308441162109</v>
      </c>
      <c r="AC2292" s="11">
        <v>1.8787142038345337</v>
      </c>
      <c r="AD2292" s="11">
        <v>0.26</v>
      </c>
      <c r="AE2292" s="11">
        <v>-1.0579440892205933E-33</v>
      </c>
      <c r="AF2292" s="12">
        <v>0</v>
      </c>
      <c r="AG2292" s="12">
        <v>123.63345336914063</v>
      </c>
      <c r="AH2292" s="13">
        <v>201.68205261230469</v>
      </c>
      <c r="AI2292" s="13">
        <v>26.261575698852539</v>
      </c>
      <c r="AJ2292" s="13">
        <v>1013.02099609375</v>
      </c>
      <c r="AK2292" s="18">
        <v>25000</v>
      </c>
      <c r="AL2292" s="18">
        <f t="shared" si="561"/>
        <v>0.69500000000000028</v>
      </c>
      <c r="AM2292" s="18">
        <f t="shared" si="574"/>
        <v>14.947000000000003</v>
      </c>
      <c r="AN2292" s="18">
        <f t="shared" si="575"/>
        <v>4.6497624941459835E-2</v>
      </c>
      <c r="AO2292" s="7">
        <v>11.128</v>
      </c>
      <c r="AP2292" s="7">
        <v>20.553999999999998</v>
      </c>
      <c r="AQ2292" s="18">
        <v>19.329000000000001</v>
      </c>
      <c r="AR2292" s="18">
        <f t="shared" si="562"/>
        <v>-14.457525742779403</v>
      </c>
      <c r="AS2292" s="22">
        <f t="shared" si="563"/>
        <v>-1.6862683210844462</v>
      </c>
      <c r="AT2292" s="18">
        <f t="shared" si="564"/>
        <v>-7.2622035915840903E-36</v>
      </c>
      <c r="AU2292" s="18">
        <f t="shared" si="560"/>
        <v>20.183958333333344</v>
      </c>
      <c r="AV2292" s="18">
        <f t="shared" si="565"/>
        <v>0</v>
      </c>
      <c r="AW2292" s="18" t="e">
        <f t="shared" si="566"/>
        <v>#DIV/0!</v>
      </c>
      <c r="AX2292" s="7">
        <v>11.587999999999999</v>
      </c>
      <c r="AY2292" s="7">
        <v>15.324999999999999</v>
      </c>
      <c r="AZ2292" s="7">
        <v>9.3870000000000005</v>
      </c>
      <c r="BA2292" s="7">
        <v>0</v>
      </c>
      <c r="BB2292" s="18" t="e">
        <f t="shared" si="567"/>
        <v>#DIV/0!</v>
      </c>
      <c r="BC2292" s="18" t="e">
        <f t="shared" si="568"/>
        <v>#DIV/0!</v>
      </c>
      <c r="BD2292" s="7">
        <v>11.128</v>
      </c>
      <c r="BE2292" s="11">
        <v>19.32862663269043</v>
      </c>
      <c r="BF2292" s="18">
        <f t="shared" si="569"/>
        <v>-3.1096541352523088</v>
      </c>
      <c r="BG2292" s="18" t="e">
        <f t="shared" si="570"/>
        <v>#DIV/0!</v>
      </c>
      <c r="BH2292" s="18">
        <f t="shared" si="571"/>
        <v>0.19708209942041957</v>
      </c>
      <c r="BI2292" s="18">
        <f t="shared" si="572"/>
        <v>-6.3377498219566106E-2</v>
      </c>
      <c r="BJ2292" s="18">
        <f t="shared" si="573"/>
        <v>988.37658061493505</v>
      </c>
    </row>
    <row r="2293" spans="1:62" s="3" customFormat="1" x14ac:dyDescent="0.25">
      <c r="A2293" s="4">
        <v>43806.291666666664</v>
      </c>
      <c r="B2293" s="7">
        <v>-0.432</v>
      </c>
      <c r="C2293" s="7">
        <v>1.2310000000000001</v>
      </c>
      <c r="D2293" s="7">
        <v>0.20599999999999999</v>
      </c>
      <c r="E2293" s="7">
        <v>86.846999999999994</v>
      </c>
      <c r="F2293" s="7">
        <v>6.8490000000000002</v>
      </c>
      <c r="G2293" s="7">
        <v>19.152000000000001</v>
      </c>
      <c r="H2293" s="7">
        <v>0.122</v>
      </c>
      <c r="I2293" s="7">
        <v>16.908000000000001</v>
      </c>
      <c r="J2293" s="7">
        <v>17.605</v>
      </c>
      <c r="K2293" s="7">
        <v>179.23099999999999</v>
      </c>
      <c r="L2293" s="7">
        <v>0.28899999999999998</v>
      </c>
      <c r="M2293" s="7">
        <v>0.29399999999999998</v>
      </c>
      <c r="N2293" s="7">
        <v>17.937999999999999</v>
      </c>
      <c r="O2293" s="7">
        <v>2E-3</v>
      </c>
      <c r="P2293" s="7">
        <v>30.177</v>
      </c>
      <c r="Q2293" s="7">
        <v>0.125</v>
      </c>
      <c r="R2293" s="7">
        <v>0</v>
      </c>
      <c r="S2293" s="7">
        <v>147.20699999999999</v>
      </c>
      <c r="T2293" s="7">
        <v>0.28299999999999997</v>
      </c>
      <c r="U2293" s="7">
        <v>24.379000000000001</v>
      </c>
      <c r="V2293" s="7">
        <v>73.798000000000002</v>
      </c>
      <c r="W2293" s="7">
        <v>4.1000000000000002E-2</v>
      </c>
      <c r="X2293" s="7">
        <v>27.545000000000002</v>
      </c>
      <c r="Y2293" s="11">
        <v>1013.6996459960938</v>
      </c>
      <c r="Z2293" s="11">
        <v>0</v>
      </c>
      <c r="AA2293" s="11">
        <v>0</v>
      </c>
      <c r="AB2293" s="11">
        <v>37.873470306396484</v>
      </c>
      <c r="AC2293" s="11">
        <v>1.8681322336196899</v>
      </c>
      <c r="AD2293" s="11">
        <v>0.26</v>
      </c>
      <c r="AE2293" s="11">
        <v>-1.0579440892205933E-33</v>
      </c>
      <c r="AF2293" s="12">
        <v>0</v>
      </c>
      <c r="AG2293" s="12">
        <v>122.53388977050781</v>
      </c>
      <c r="AH2293" s="13">
        <v>200.36503601074219</v>
      </c>
      <c r="AI2293" s="13">
        <v>26.024303436279297</v>
      </c>
      <c r="AJ2293" s="13">
        <v>1013.02099609375</v>
      </c>
      <c r="AK2293" s="18">
        <v>25000</v>
      </c>
      <c r="AL2293" s="18">
        <f t="shared" si="561"/>
        <v>0.69699999999999918</v>
      </c>
      <c r="AM2293" s="18">
        <f t="shared" si="574"/>
        <v>14.947000000000003</v>
      </c>
      <c r="AN2293" s="18">
        <f t="shared" si="575"/>
        <v>4.6631431056399213E-2</v>
      </c>
      <c r="AO2293" s="7">
        <v>11.688000000000001</v>
      </c>
      <c r="AP2293" s="7">
        <v>18.782</v>
      </c>
      <c r="AQ2293" s="18">
        <v>19.152000000000001</v>
      </c>
      <c r="AR2293" s="18">
        <f t="shared" si="562"/>
        <v>-13.844770822306636</v>
      </c>
      <c r="AS2293" s="22">
        <f t="shared" si="563"/>
        <v>-1.468935573933692</v>
      </c>
      <c r="AT2293" s="18">
        <f t="shared" si="564"/>
        <v>-7.2627478013520775E-36</v>
      </c>
      <c r="AU2293" s="18">
        <f t="shared" si="560"/>
        <v>20.242041666666644</v>
      </c>
      <c r="AV2293" s="18">
        <f t="shared" si="565"/>
        <v>0</v>
      </c>
      <c r="AW2293" s="18" t="e">
        <f t="shared" si="566"/>
        <v>#DIV/0!</v>
      </c>
      <c r="AX2293" s="7">
        <v>10.212999999999999</v>
      </c>
      <c r="AY2293" s="7">
        <v>15.112</v>
      </c>
      <c r="AZ2293" s="7">
        <v>9.8219999999999992</v>
      </c>
      <c r="BA2293" s="7">
        <v>0</v>
      </c>
      <c r="BB2293" s="18" t="e">
        <f t="shared" si="567"/>
        <v>#DIV/0!</v>
      </c>
      <c r="BC2293" s="18" t="e">
        <f t="shared" si="568"/>
        <v>#DIV/0!</v>
      </c>
      <c r="BD2293" s="7">
        <v>11.688000000000001</v>
      </c>
      <c r="BE2293" s="11">
        <v>19.152263641357422</v>
      </c>
      <c r="BF2293" s="18">
        <f t="shared" si="569"/>
        <v>-3.0991748954528613</v>
      </c>
      <c r="BG2293" s="18" t="e">
        <f t="shared" si="570"/>
        <v>#DIV/0!</v>
      </c>
      <c r="BH2293" s="18">
        <f t="shared" si="571"/>
        <v>-5.9872542107314533E-2</v>
      </c>
      <c r="BI2293" s="18">
        <f t="shared" si="572"/>
        <v>1.9318865222856602E-2</v>
      </c>
      <c r="BJ2293" s="18">
        <f t="shared" si="573"/>
        <v>988.5774454065471</v>
      </c>
    </row>
    <row r="2294" spans="1:62" s="3" customFormat="1" x14ac:dyDescent="0.25">
      <c r="A2294" s="4">
        <v>43806.333333333336</v>
      </c>
      <c r="B2294" s="7">
        <v>-0.432</v>
      </c>
      <c r="C2294" s="7">
        <v>1.2310000000000001</v>
      </c>
      <c r="D2294" s="7">
        <v>0.26400000000000001</v>
      </c>
      <c r="E2294" s="7">
        <v>86.742999999999995</v>
      </c>
      <c r="F2294" s="7">
        <v>7.0590000000000002</v>
      </c>
      <c r="G2294" s="7">
        <v>18.861999999999998</v>
      </c>
      <c r="H2294" s="7">
        <v>5.8999999999999997E-2</v>
      </c>
      <c r="I2294" s="7">
        <v>16.908000000000001</v>
      </c>
      <c r="J2294" s="7">
        <v>17.597000000000001</v>
      </c>
      <c r="K2294" s="7">
        <v>180.54900000000001</v>
      </c>
      <c r="L2294" s="7">
        <v>0.28899999999999998</v>
      </c>
      <c r="M2294" s="7">
        <v>0.29399999999999998</v>
      </c>
      <c r="N2294" s="7">
        <v>17.88</v>
      </c>
      <c r="O2294" s="7">
        <v>2E-3</v>
      </c>
      <c r="P2294" s="7">
        <v>29.591000000000001</v>
      </c>
      <c r="Q2294" s="7">
        <v>0.126</v>
      </c>
      <c r="R2294" s="7">
        <v>0</v>
      </c>
      <c r="S2294" s="7">
        <v>145.09399999999999</v>
      </c>
      <c r="T2294" s="7">
        <v>0.28299999999999997</v>
      </c>
      <c r="U2294" s="7">
        <v>24.379000000000001</v>
      </c>
      <c r="V2294" s="7">
        <v>73.260000000000005</v>
      </c>
      <c r="W2294" s="7">
        <v>4.1000000000000002E-2</v>
      </c>
      <c r="X2294" s="7">
        <v>26.914000000000001</v>
      </c>
      <c r="Y2294" s="11">
        <v>1013.6890869140625</v>
      </c>
      <c r="Z2294" s="11">
        <v>0</v>
      </c>
      <c r="AA2294" s="11">
        <v>0</v>
      </c>
      <c r="AB2294" s="11">
        <v>37.873470306396484</v>
      </c>
      <c r="AC2294" s="11">
        <v>1.9161583185195923</v>
      </c>
      <c r="AD2294" s="11">
        <v>0.26</v>
      </c>
      <c r="AE2294" s="11">
        <v>-1.0579440892205933E-33</v>
      </c>
      <c r="AF2294" s="12">
        <v>0</v>
      </c>
      <c r="AG2294" s="12">
        <v>121.43434906005859</v>
      </c>
      <c r="AH2294" s="13">
        <v>199.07795715332031</v>
      </c>
      <c r="AI2294" s="13">
        <v>25.835262298583984</v>
      </c>
      <c r="AJ2294" s="13">
        <v>1013.02099609375</v>
      </c>
      <c r="AK2294" s="18">
        <v>25000</v>
      </c>
      <c r="AL2294" s="18">
        <f t="shared" si="561"/>
        <v>0.68900000000000006</v>
      </c>
      <c r="AM2294" s="18">
        <f t="shared" si="574"/>
        <v>14.947000000000003</v>
      </c>
      <c r="AN2294" s="18">
        <f t="shared" si="575"/>
        <v>4.6096206596641459E-2</v>
      </c>
      <c r="AO2294" s="7">
        <v>9.7270000000000003</v>
      </c>
      <c r="AP2294" s="7">
        <v>20.933</v>
      </c>
      <c r="AQ2294" s="18">
        <v>18.861999999999998</v>
      </c>
      <c r="AR2294" s="18">
        <f t="shared" si="562"/>
        <v>-17.153467908007968</v>
      </c>
      <c r="AS2294" s="22">
        <f t="shared" si="563"/>
        <v>-1.8372935497548366</v>
      </c>
      <c r="AT2294" s="18">
        <f t="shared" si="564"/>
        <v>-7.2627478013520775E-36</v>
      </c>
      <c r="AU2294" s="18">
        <f t="shared" si="560"/>
        <v>20.009708333333336</v>
      </c>
      <c r="AV2294" s="18">
        <f t="shared" si="565"/>
        <v>0</v>
      </c>
      <c r="AW2294" s="18" t="e">
        <f t="shared" si="566"/>
        <v>#DIV/0!</v>
      </c>
      <c r="AX2294" s="7">
        <v>9.2479999999999993</v>
      </c>
      <c r="AY2294" s="7">
        <v>15.359</v>
      </c>
      <c r="AZ2294" s="7">
        <v>9.8279999999999994</v>
      </c>
      <c r="BA2294" s="7">
        <v>0</v>
      </c>
      <c r="BB2294" s="18" t="e">
        <f t="shared" si="567"/>
        <v>#DIV/0!</v>
      </c>
      <c r="BC2294" s="18" t="e">
        <f t="shared" si="568"/>
        <v>#DIV/0!</v>
      </c>
      <c r="BD2294" s="7">
        <v>9.7270000000000003</v>
      </c>
      <c r="BE2294" s="11">
        <v>18.861753463745117</v>
      </c>
      <c r="BF2294" s="18">
        <f t="shared" si="569"/>
        <v>-3.1471171835060532</v>
      </c>
      <c r="BG2294" s="18" t="e">
        <f t="shared" si="570"/>
        <v>#DIV/0!</v>
      </c>
      <c r="BH2294" s="18">
        <f t="shared" si="571"/>
        <v>0.34555004122861194</v>
      </c>
      <c r="BI2294" s="18">
        <f t="shared" si="572"/>
        <v>-0.10979891153708204</v>
      </c>
      <c r="BJ2294" s="18">
        <f t="shared" si="573"/>
        <v>988.52630060590491</v>
      </c>
    </row>
    <row r="2295" spans="1:62" s="3" customFormat="1" x14ac:dyDescent="0.25">
      <c r="A2295" s="4">
        <v>43806.375</v>
      </c>
      <c r="B2295" s="7">
        <v>-0.432</v>
      </c>
      <c r="C2295" s="7">
        <v>1.2310000000000001</v>
      </c>
      <c r="D2295" s="7">
        <v>0.26300000000000001</v>
      </c>
      <c r="E2295" s="7">
        <v>86.352999999999994</v>
      </c>
      <c r="F2295" s="7">
        <v>9.5830000000000002</v>
      </c>
      <c r="G2295" s="7">
        <v>18.736999999999998</v>
      </c>
      <c r="H2295" s="7">
        <v>0</v>
      </c>
      <c r="I2295" s="7">
        <v>16.893000000000001</v>
      </c>
      <c r="J2295" s="7">
        <v>17.603000000000002</v>
      </c>
      <c r="K2295" s="7">
        <v>181.74</v>
      </c>
      <c r="L2295" s="7">
        <v>0.28899999999999998</v>
      </c>
      <c r="M2295" s="7">
        <v>0.29299999999999998</v>
      </c>
      <c r="N2295" s="7">
        <v>17.838000000000001</v>
      </c>
      <c r="O2295" s="7">
        <v>2E-3</v>
      </c>
      <c r="P2295" s="7">
        <v>29.079000000000001</v>
      </c>
      <c r="Q2295" s="7">
        <v>0.124</v>
      </c>
      <c r="R2295" s="7">
        <v>0</v>
      </c>
      <c r="S2295" s="7">
        <v>142.94300000000001</v>
      </c>
      <c r="T2295" s="7">
        <v>0.28299999999999997</v>
      </c>
      <c r="U2295" s="7">
        <v>24.379000000000001</v>
      </c>
      <c r="V2295" s="7">
        <v>72.635000000000005</v>
      </c>
      <c r="W2295" s="7">
        <v>4.1000000000000002E-2</v>
      </c>
      <c r="X2295" s="7">
        <v>27.02</v>
      </c>
      <c r="Y2295" s="11">
        <v>1013.5426025390625</v>
      </c>
      <c r="Z2295" s="11">
        <v>0</v>
      </c>
      <c r="AA2295" s="11">
        <v>0</v>
      </c>
      <c r="AB2295" s="11">
        <v>37.873470306396484</v>
      </c>
      <c r="AC2295" s="11">
        <v>1.8787142038345337</v>
      </c>
      <c r="AD2295" s="11">
        <v>0.26</v>
      </c>
      <c r="AE2295" s="11">
        <v>-1.0579440892205933E-33</v>
      </c>
      <c r="AF2295" s="12">
        <v>0</v>
      </c>
      <c r="AG2295" s="12">
        <v>120.29641723632813</v>
      </c>
      <c r="AH2295" s="13">
        <v>197.83274841308594</v>
      </c>
      <c r="AI2295" s="13">
        <v>25.626928329467773</v>
      </c>
      <c r="AJ2295" s="13">
        <v>1012.341064453125</v>
      </c>
      <c r="AK2295" s="18">
        <v>25000</v>
      </c>
      <c r="AL2295" s="18">
        <f t="shared" si="561"/>
        <v>0.71000000000000085</v>
      </c>
      <c r="AM2295" s="18">
        <f t="shared" si="574"/>
        <v>14.947000000000003</v>
      </c>
      <c r="AN2295" s="18">
        <f t="shared" si="575"/>
        <v>4.7501170803505771E-2</v>
      </c>
      <c r="AO2295" s="7">
        <v>11.247999999999999</v>
      </c>
      <c r="AP2295" s="7">
        <v>20.626000000000001</v>
      </c>
      <c r="AQ2295" s="18">
        <v>18.736999999999998</v>
      </c>
      <c r="AR2295" s="18">
        <f t="shared" si="562"/>
        <v>-14.755200418494681</v>
      </c>
      <c r="AS2295" s="22">
        <f t="shared" si="563"/>
        <v>-1.7808488315035651</v>
      </c>
      <c r="AT2295" s="18">
        <f t="shared" si="564"/>
        <v>-7.2627478013520775E-36</v>
      </c>
      <c r="AU2295" s="18">
        <f t="shared" si="560"/>
        <v>20.619583333333356</v>
      </c>
      <c r="AV2295" s="18">
        <f t="shared" si="565"/>
        <v>0</v>
      </c>
      <c r="AW2295" s="18" t="e">
        <f t="shared" si="566"/>
        <v>#DIV/0!</v>
      </c>
      <c r="AX2295" s="7">
        <v>10.335000000000001</v>
      </c>
      <c r="AY2295" s="7">
        <v>15.609</v>
      </c>
      <c r="AZ2295" s="7">
        <v>10.099</v>
      </c>
      <c r="BA2295" s="7">
        <v>0</v>
      </c>
      <c r="BB2295" s="18" t="e">
        <f t="shared" si="567"/>
        <v>#DIV/0!</v>
      </c>
      <c r="BC2295" s="18" t="e">
        <f t="shared" si="568"/>
        <v>#DIV/0!</v>
      </c>
      <c r="BD2295" s="7">
        <v>11.247999999999999</v>
      </c>
      <c r="BE2295" s="11">
        <v>18.73731803894043</v>
      </c>
      <c r="BF2295" s="18">
        <f t="shared" si="569"/>
        <v>-3.1097669876425309</v>
      </c>
      <c r="BG2295" s="18" t="e">
        <f t="shared" si="570"/>
        <v>#DIV/0!</v>
      </c>
      <c r="BH2295" s="18">
        <f t="shared" si="571"/>
        <v>0.31351070774635448</v>
      </c>
      <c r="BI2295" s="18">
        <f t="shared" si="572"/>
        <v>-0.10081485493677531</v>
      </c>
      <c r="BJ2295" s="18">
        <f t="shared" si="573"/>
        <v>988.61162568781344</v>
      </c>
    </row>
    <row r="2296" spans="1:62" s="3" customFormat="1" x14ac:dyDescent="0.25">
      <c r="A2296" s="4">
        <v>43806.416666666664</v>
      </c>
      <c r="B2296" s="7">
        <v>-0.432</v>
      </c>
      <c r="C2296" s="7">
        <v>1.2310000000000001</v>
      </c>
      <c r="D2296" s="7">
        <v>0.20599999999999999</v>
      </c>
      <c r="E2296" s="7">
        <v>77.363</v>
      </c>
      <c r="F2296" s="7">
        <v>8.7010000000000005</v>
      </c>
      <c r="G2296" s="7">
        <v>18.623000000000001</v>
      </c>
      <c r="H2296" s="7">
        <v>0.13600000000000001</v>
      </c>
      <c r="I2296" s="7">
        <v>16.879000000000001</v>
      </c>
      <c r="J2296" s="7">
        <v>17.617999999999999</v>
      </c>
      <c r="K2296" s="7">
        <v>182.96700000000001</v>
      </c>
      <c r="L2296" s="7">
        <v>0.28899999999999998</v>
      </c>
      <c r="M2296" s="7">
        <v>0.29299999999999998</v>
      </c>
      <c r="N2296" s="7">
        <v>17.794</v>
      </c>
      <c r="O2296" s="7">
        <v>2E-3</v>
      </c>
      <c r="P2296" s="7">
        <v>28.565999999999999</v>
      </c>
      <c r="Q2296" s="7">
        <v>0.123</v>
      </c>
      <c r="R2296" s="7">
        <v>0</v>
      </c>
      <c r="S2296" s="7">
        <v>140.87700000000001</v>
      </c>
      <c r="T2296" s="7">
        <v>0.28299999999999997</v>
      </c>
      <c r="U2296" s="7">
        <v>24.379000000000001</v>
      </c>
      <c r="V2296" s="7">
        <v>71.945999999999998</v>
      </c>
      <c r="W2296" s="7">
        <v>4.1000000000000002E-2</v>
      </c>
      <c r="X2296" s="7">
        <v>27.651</v>
      </c>
      <c r="Y2296" s="11">
        <v>1013.3854370117188</v>
      </c>
      <c r="Z2296" s="11">
        <v>0</v>
      </c>
      <c r="AA2296" s="11">
        <v>0</v>
      </c>
      <c r="AB2296" s="11">
        <v>37.873683929443359</v>
      </c>
      <c r="AC2296" s="11">
        <v>1.8681322336196899</v>
      </c>
      <c r="AD2296" s="11">
        <v>0.26</v>
      </c>
      <c r="AE2296" s="11">
        <v>-1.0579440892205933E-33</v>
      </c>
      <c r="AF2296" s="12">
        <v>0</v>
      </c>
      <c r="AG2296" s="12">
        <v>119.21582794189453</v>
      </c>
      <c r="AH2296" s="13">
        <v>196.71919250488281</v>
      </c>
      <c r="AI2296" s="13">
        <v>25.466819763183594</v>
      </c>
      <c r="AJ2296" s="13">
        <v>1012.1530151367188</v>
      </c>
      <c r="AK2296" s="18">
        <v>25000</v>
      </c>
      <c r="AL2296" s="18">
        <f t="shared" si="561"/>
        <v>0.73899999999999721</v>
      </c>
      <c r="AM2296" s="18">
        <f t="shared" si="574"/>
        <v>14.947000000000003</v>
      </c>
      <c r="AN2296" s="18">
        <f t="shared" si="575"/>
        <v>4.9441359470127587E-2</v>
      </c>
      <c r="AO2296" s="7">
        <v>10.552</v>
      </c>
      <c r="AP2296" s="7">
        <v>21.492999999999999</v>
      </c>
      <c r="AQ2296" s="18">
        <v>18.623000000000001</v>
      </c>
      <c r="AR2296" s="18">
        <f t="shared" si="562"/>
        <v>-15.770871069107329</v>
      </c>
      <c r="AS2296" s="22">
        <f t="shared" si="563"/>
        <v>-1.9055573339444294</v>
      </c>
      <c r="AT2296" s="18">
        <f t="shared" si="564"/>
        <v>-7.2627068364880083E-36</v>
      </c>
      <c r="AU2296" s="18">
        <f t="shared" si="560"/>
        <v>21.461791666666588</v>
      </c>
      <c r="AV2296" s="18">
        <f t="shared" si="565"/>
        <v>0</v>
      </c>
      <c r="AW2296" s="18" t="e">
        <f t="shared" si="566"/>
        <v>#DIV/0!</v>
      </c>
      <c r="AX2296" s="7">
        <v>9.7149999999999999</v>
      </c>
      <c r="AY2296" s="7">
        <v>14.909000000000001</v>
      </c>
      <c r="AZ2296" s="7">
        <v>11.638</v>
      </c>
      <c r="BA2296" s="7">
        <v>0</v>
      </c>
      <c r="BB2296" s="18" t="e">
        <f t="shared" si="567"/>
        <v>#DIV/0!</v>
      </c>
      <c r="BC2296" s="18" t="e">
        <f t="shared" si="568"/>
        <v>#DIV/0!</v>
      </c>
      <c r="BD2296" s="7">
        <v>10.552</v>
      </c>
      <c r="BE2296" s="11">
        <v>18.623170852661133</v>
      </c>
      <c r="BF2296" s="18">
        <f t="shared" si="569"/>
        <v>-3.0991606659339954</v>
      </c>
      <c r="BG2296" s="18" t="e">
        <f t="shared" si="570"/>
        <v>#DIV/0!</v>
      </c>
      <c r="BH2296" s="18">
        <f t="shared" si="571"/>
        <v>0.47760884446590263</v>
      </c>
      <c r="BI2296" s="18">
        <f t="shared" si="572"/>
        <v>-0.15410909467062606</v>
      </c>
      <c r="BJ2296" s="18">
        <f t="shared" si="573"/>
        <v>988.89766270692849</v>
      </c>
    </row>
    <row r="2297" spans="1:62" s="3" customFormat="1" x14ac:dyDescent="0.25">
      <c r="A2297" s="4">
        <v>43806.458333333336</v>
      </c>
      <c r="B2297" s="7">
        <v>-0.432</v>
      </c>
      <c r="C2297" s="7">
        <v>1.3260000000000001</v>
      </c>
      <c r="D2297" s="7">
        <v>0.26400000000000001</v>
      </c>
      <c r="E2297" s="7">
        <v>84.396000000000001</v>
      </c>
      <c r="F2297" s="7">
        <v>8.2439999999999998</v>
      </c>
      <c r="G2297" s="7">
        <v>18.561</v>
      </c>
      <c r="H2297" s="7">
        <v>0.50700000000000001</v>
      </c>
      <c r="I2297" s="7">
        <v>16.878</v>
      </c>
      <c r="J2297" s="7">
        <v>17.626000000000001</v>
      </c>
      <c r="K2297" s="7">
        <v>184.286</v>
      </c>
      <c r="L2297" s="7">
        <v>0.28899999999999998</v>
      </c>
      <c r="M2297" s="7">
        <v>0.29399999999999998</v>
      </c>
      <c r="N2297" s="7">
        <v>17.736000000000001</v>
      </c>
      <c r="O2297" s="7">
        <v>2E-3</v>
      </c>
      <c r="P2297" s="7">
        <v>28.053000000000001</v>
      </c>
      <c r="Q2297" s="7">
        <v>0.123</v>
      </c>
      <c r="R2297" s="7">
        <v>0</v>
      </c>
      <c r="S2297" s="7">
        <v>138.80600000000001</v>
      </c>
      <c r="T2297" s="7">
        <v>0.28299999999999997</v>
      </c>
      <c r="U2297" s="7">
        <v>24.379000000000001</v>
      </c>
      <c r="V2297" s="7">
        <v>71.304000000000002</v>
      </c>
      <c r="W2297" s="7">
        <v>4.1000000000000002E-2</v>
      </c>
      <c r="X2297" s="7">
        <v>27.545000000000002</v>
      </c>
      <c r="Y2297" s="11">
        <v>1013.0712280273438</v>
      </c>
      <c r="Z2297" s="11">
        <v>0</v>
      </c>
      <c r="AA2297" s="11">
        <v>0</v>
      </c>
      <c r="AB2297" s="11">
        <v>37.876308441162109</v>
      </c>
      <c r="AC2297" s="11">
        <v>1.8681322336196899</v>
      </c>
      <c r="AD2297" s="11">
        <v>0.26</v>
      </c>
      <c r="AE2297" s="11">
        <v>-1.0579440892205933E-33</v>
      </c>
      <c r="AF2297" s="12">
        <v>0</v>
      </c>
      <c r="AG2297" s="12">
        <v>118.25099945068359</v>
      </c>
      <c r="AH2297" s="13">
        <v>195.36019897460938</v>
      </c>
      <c r="AI2297" s="13">
        <v>25.295141220092773</v>
      </c>
      <c r="AJ2297" s="13">
        <v>1012.1530151367188</v>
      </c>
      <c r="AK2297" s="18">
        <v>25000</v>
      </c>
      <c r="AL2297" s="18">
        <f t="shared" si="561"/>
        <v>0.74800000000000111</v>
      </c>
      <c r="AM2297" s="18">
        <f t="shared" si="574"/>
        <v>14.947000000000003</v>
      </c>
      <c r="AN2297" s="18">
        <f t="shared" si="575"/>
        <v>5.004348698735539E-2</v>
      </c>
      <c r="AO2297" s="7">
        <v>10.455</v>
      </c>
      <c r="AP2297" s="7">
        <v>20.468</v>
      </c>
      <c r="AQ2297" s="18">
        <v>18.561</v>
      </c>
      <c r="AR2297" s="18">
        <f t="shared" si="562"/>
        <v>-16.459911037295488</v>
      </c>
      <c r="AS2297" s="22">
        <f t="shared" si="563"/>
        <v>-1.6563384276088315</v>
      </c>
      <c r="AT2297" s="18">
        <f t="shared" si="564"/>
        <v>-7.2622035915840903E-36</v>
      </c>
      <c r="AU2297" s="18">
        <f t="shared" si="560"/>
        <v>21.7231666666667</v>
      </c>
      <c r="AV2297" s="18">
        <f t="shared" si="565"/>
        <v>0</v>
      </c>
      <c r="AW2297" s="18" t="e">
        <f t="shared" si="566"/>
        <v>#DIV/0!</v>
      </c>
      <c r="AX2297" s="7">
        <v>9.4369999999999994</v>
      </c>
      <c r="AY2297" s="7">
        <v>14.55</v>
      </c>
      <c r="AZ2297" s="7">
        <v>10.298</v>
      </c>
      <c r="BA2297" s="7">
        <v>0</v>
      </c>
      <c r="BB2297" s="18" t="e">
        <f t="shared" si="567"/>
        <v>#DIV/0!</v>
      </c>
      <c r="BC2297" s="18" t="e">
        <f t="shared" si="568"/>
        <v>#DIV/0!</v>
      </c>
      <c r="BD2297" s="7">
        <v>10.455</v>
      </c>
      <c r="BE2297" s="11">
        <v>18.560953140258789</v>
      </c>
      <c r="BF2297" s="18">
        <f t="shared" si="569"/>
        <v>-3.1941241696032114</v>
      </c>
      <c r="BG2297" s="18" t="e">
        <f t="shared" si="570"/>
        <v>#DIV/0!</v>
      </c>
      <c r="BH2297" s="18">
        <f t="shared" si="571"/>
        <v>0.32817252138962111</v>
      </c>
      <c r="BI2297" s="18">
        <f t="shared" si="572"/>
        <v>-0.10274256853026105</v>
      </c>
      <c r="BJ2297" s="18">
        <f t="shared" si="573"/>
        <v>989.56685636828718</v>
      </c>
    </row>
    <row r="2298" spans="1:62" s="3" customFormat="1" x14ac:dyDescent="0.25">
      <c r="A2298" s="4">
        <v>43806.5</v>
      </c>
      <c r="B2298" s="7">
        <v>-0.432</v>
      </c>
      <c r="C2298" s="7">
        <v>1.252</v>
      </c>
      <c r="D2298" s="7">
        <v>0.26300000000000001</v>
      </c>
      <c r="E2298" s="7">
        <v>79.307000000000002</v>
      </c>
      <c r="F2298" s="7">
        <v>10.122999999999999</v>
      </c>
      <c r="G2298" s="7">
        <v>18.561</v>
      </c>
      <c r="H2298" s="7">
        <v>0.47499999999999998</v>
      </c>
      <c r="I2298" s="7">
        <v>16.864000000000001</v>
      </c>
      <c r="J2298" s="7">
        <v>17.626000000000001</v>
      </c>
      <c r="K2298" s="7">
        <v>185.86099999999999</v>
      </c>
      <c r="L2298" s="7">
        <v>0.28899999999999998</v>
      </c>
      <c r="M2298" s="7">
        <v>0.29399999999999998</v>
      </c>
      <c r="N2298" s="7">
        <v>17.707999999999998</v>
      </c>
      <c r="O2298" s="7">
        <v>2E-3</v>
      </c>
      <c r="P2298" s="7">
        <v>27.541</v>
      </c>
      <c r="Q2298" s="7">
        <v>0.123</v>
      </c>
      <c r="R2298" s="7">
        <v>0</v>
      </c>
      <c r="S2298" s="7">
        <v>136.85300000000001</v>
      </c>
      <c r="T2298" s="7">
        <v>0.28299999999999997</v>
      </c>
      <c r="U2298" s="7">
        <v>24.379000000000001</v>
      </c>
      <c r="V2298" s="7">
        <v>70.822999999999993</v>
      </c>
      <c r="W2298" s="7">
        <v>4.1000000000000002E-2</v>
      </c>
      <c r="X2298" s="7">
        <v>26.914000000000001</v>
      </c>
      <c r="Y2298" s="11">
        <v>1012.4639892578125</v>
      </c>
      <c r="Z2298" s="11">
        <v>0</v>
      </c>
      <c r="AA2298" s="11">
        <v>0</v>
      </c>
      <c r="AB2298" s="11">
        <v>37.873683929443359</v>
      </c>
      <c r="AC2298" s="11">
        <v>1.9161583185195923</v>
      </c>
      <c r="AD2298" s="11">
        <v>0.26</v>
      </c>
      <c r="AE2298" s="11">
        <v>-1.0579440892205933E-33</v>
      </c>
      <c r="AF2298" s="12">
        <v>0</v>
      </c>
      <c r="AG2298" s="12">
        <v>117.20985412597656</v>
      </c>
      <c r="AH2298" s="13">
        <v>193.86955261230469</v>
      </c>
      <c r="AI2298" s="13">
        <v>25.200614929199219</v>
      </c>
      <c r="AJ2298" s="13">
        <v>1011.8130493164063</v>
      </c>
      <c r="AK2298" s="18">
        <v>25000</v>
      </c>
      <c r="AL2298" s="18">
        <f t="shared" si="561"/>
        <v>0.76200000000000045</v>
      </c>
      <c r="AM2298" s="18">
        <f t="shared" si="574"/>
        <v>14.947000000000003</v>
      </c>
      <c r="AN2298" s="18">
        <f t="shared" si="575"/>
        <v>5.0980129791931512E-2</v>
      </c>
      <c r="AO2298" s="7">
        <v>10.814</v>
      </c>
      <c r="AP2298" s="7">
        <v>23.248999999999999</v>
      </c>
      <c r="AQ2298" s="18">
        <v>18.561</v>
      </c>
      <c r="AR2298" s="18">
        <f t="shared" si="562"/>
        <v>-15.784075148887716</v>
      </c>
      <c r="AS2298" s="22">
        <f t="shared" si="563"/>
        <v>-2.1696072662603902</v>
      </c>
      <c r="AT2298" s="18">
        <f t="shared" si="564"/>
        <v>-7.2627068364880083E-36</v>
      </c>
      <c r="AU2298" s="18">
        <f t="shared" si="560"/>
        <v>22.129750000000016</v>
      </c>
      <c r="AV2298" s="18">
        <f t="shared" si="565"/>
        <v>0</v>
      </c>
      <c r="AW2298" s="18" t="e">
        <f t="shared" si="566"/>
        <v>#DIV/0!</v>
      </c>
      <c r="AX2298" s="7">
        <v>9.8659999999999997</v>
      </c>
      <c r="AY2298" s="7">
        <v>14.651</v>
      </c>
      <c r="AZ2298" s="7">
        <v>10.88</v>
      </c>
      <c r="BA2298" s="7">
        <v>0</v>
      </c>
      <c r="BB2298" s="18" t="e">
        <f t="shared" si="567"/>
        <v>#DIV/0!</v>
      </c>
      <c r="BC2298" s="18" t="e">
        <f t="shared" si="568"/>
        <v>#DIV/0!</v>
      </c>
      <c r="BD2298" s="7">
        <v>10.814</v>
      </c>
      <c r="BE2298" s="11">
        <v>18.560953140258789</v>
      </c>
      <c r="BF2298" s="18">
        <f t="shared" si="569"/>
        <v>-3.1681503200777561</v>
      </c>
      <c r="BG2298" s="18" t="e">
        <f t="shared" si="570"/>
        <v>#DIV/0!</v>
      </c>
      <c r="BH2298" s="18">
        <f t="shared" si="571"/>
        <v>0.80018997883841625</v>
      </c>
      <c r="BI2298" s="18">
        <f t="shared" si="572"/>
        <v>-0.25257323611424382</v>
      </c>
      <c r="BJ2298" s="18">
        <f t="shared" si="573"/>
        <v>990.12934986067557</v>
      </c>
    </row>
    <row r="2299" spans="1:62" s="3" customFormat="1" x14ac:dyDescent="0.25">
      <c r="A2299" s="4">
        <v>43806.541666666664</v>
      </c>
      <c r="B2299" s="7">
        <v>-0.432</v>
      </c>
      <c r="C2299" s="7">
        <v>1.2310000000000001</v>
      </c>
      <c r="D2299" s="7">
        <v>0.20599999999999999</v>
      </c>
      <c r="E2299" s="7">
        <v>66.403000000000006</v>
      </c>
      <c r="F2299" s="7">
        <v>11.295999999999999</v>
      </c>
      <c r="G2299" s="7">
        <v>18.446999999999999</v>
      </c>
      <c r="H2299" s="7">
        <v>0.65</v>
      </c>
      <c r="I2299" s="7">
        <v>16.850999999999999</v>
      </c>
      <c r="J2299" s="7">
        <v>17.626000000000001</v>
      </c>
      <c r="K2299" s="7">
        <v>187.363</v>
      </c>
      <c r="L2299" s="7">
        <v>0.28999999999999998</v>
      </c>
      <c r="M2299" s="7">
        <v>0.29499999999999998</v>
      </c>
      <c r="N2299" s="7">
        <v>17.678000000000001</v>
      </c>
      <c r="O2299" s="7">
        <v>2E-3</v>
      </c>
      <c r="P2299" s="7">
        <v>27.100999999999999</v>
      </c>
      <c r="Q2299" s="7">
        <v>0.125</v>
      </c>
      <c r="R2299" s="7">
        <v>0</v>
      </c>
      <c r="S2299" s="7">
        <v>134.904</v>
      </c>
      <c r="T2299" s="7">
        <v>0.28299999999999997</v>
      </c>
      <c r="U2299" s="7">
        <v>24.379000000000001</v>
      </c>
      <c r="V2299" s="7">
        <v>70.203999999999994</v>
      </c>
      <c r="W2299" s="7">
        <v>4.1000000000000002E-2</v>
      </c>
      <c r="X2299" s="7">
        <v>26.79</v>
      </c>
      <c r="Y2299" s="11">
        <v>1011.6060791015625</v>
      </c>
      <c r="Z2299" s="11">
        <v>0</v>
      </c>
      <c r="AA2299" s="11">
        <v>0</v>
      </c>
      <c r="AB2299" s="11">
        <v>37.876308441162109</v>
      </c>
      <c r="AC2299" s="11">
        <v>1.926740288734436</v>
      </c>
      <c r="AD2299" s="11">
        <v>0.26</v>
      </c>
      <c r="AE2299" s="11">
        <v>-1.0579440892205933E-33</v>
      </c>
      <c r="AF2299" s="12">
        <v>0</v>
      </c>
      <c r="AG2299" s="12">
        <v>116.14872741699219</v>
      </c>
      <c r="AH2299" s="13">
        <v>192.6243896484375</v>
      </c>
      <c r="AI2299" s="13">
        <v>25.077157974243164</v>
      </c>
      <c r="AJ2299" s="13">
        <v>1011.0390625</v>
      </c>
      <c r="AK2299" s="18">
        <v>25000</v>
      </c>
      <c r="AL2299" s="18">
        <f t="shared" si="561"/>
        <v>0.77500000000000213</v>
      </c>
      <c r="AM2299" s="18">
        <f t="shared" si="574"/>
        <v>14.947000000000003</v>
      </c>
      <c r="AN2299" s="18">
        <f t="shared" si="575"/>
        <v>5.1849869539038064E-2</v>
      </c>
      <c r="AO2299" s="7">
        <v>11.621</v>
      </c>
      <c r="AP2299" s="7">
        <v>22.241</v>
      </c>
      <c r="AQ2299" s="18">
        <v>18.446999999999999</v>
      </c>
      <c r="AR2299" s="18">
        <f t="shared" si="562"/>
        <v>-14.730149656375774</v>
      </c>
      <c r="AS2299" s="22">
        <f t="shared" si="563"/>
        <v>-2.0927649692243042</v>
      </c>
      <c r="AT2299" s="18">
        <f t="shared" si="564"/>
        <v>-7.2622035915840903E-36</v>
      </c>
      <c r="AU2299" s="18">
        <f t="shared" si="560"/>
        <v>22.507291666666731</v>
      </c>
      <c r="AV2299" s="18">
        <f t="shared" si="565"/>
        <v>0</v>
      </c>
      <c r="AW2299" s="18" t="e">
        <f t="shared" si="566"/>
        <v>#DIV/0!</v>
      </c>
      <c r="AX2299" s="7">
        <v>10.643000000000001</v>
      </c>
      <c r="AY2299" s="7">
        <v>14.356999999999999</v>
      </c>
      <c r="AZ2299" s="7">
        <v>11.044</v>
      </c>
      <c r="BA2299" s="7">
        <v>0</v>
      </c>
      <c r="BB2299" s="18" t="e">
        <f t="shared" si="567"/>
        <v>#DIV/0!</v>
      </c>
      <c r="BC2299" s="18" t="e">
        <f t="shared" si="568"/>
        <v>#DIV/0!</v>
      </c>
      <c r="BD2299" s="7">
        <v>11.621</v>
      </c>
      <c r="BE2299" s="11">
        <v>18.446807861328125</v>
      </c>
      <c r="BF2299" s="18">
        <f t="shared" si="569"/>
        <v>-3.1577073986154356</v>
      </c>
      <c r="BG2299" s="18" t="e">
        <f t="shared" si="570"/>
        <v>#DIV/0!</v>
      </c>
      <c r="BH2299" s="18">
        <f t="shared" si="571"/>
        <v>0.64945338838068256</v>
      </c>
      <c r="BI2299" s="18">
        <f t="shared" si="572"/>
        <v>-0.20567244091882905</v>
      </c>
      <c r="BJ2299" s="18">
        <f t="shared" si="573"/>
        <v>991.14098101124068</v>
      </c>
    </row>
    <row r="2300" spans="1:62" s="3" customFormat="1" x14ac:dyDescent="0.25">
      <c r="A2300" s="4">
        <v>43806.583333333336</v>
      </c>
      <c r="B2300" s="7">
        <v>-0.432</v>
      </c>
      <c r="C2300" s="7">
        <v>1.2310000000000001</v>
      </c>
      <c r="D2300" s="7">
        <v>0.26300000000000001</v>
      </c>
      <c r="E2300" s="7">
        <v>67.498000000000005</v>
      </c>
      <c r="F2300" s="7">
        <v>11.996</v>
      </c>
      <c r="G2300" s="7">
        <v>18.498999999999999</v>
      </c>
      <c r="H2300" s="7">
        <v>0.89800000000000002</v>
      </c>
      <c r="I2300" s="7">
        <v>16.864000000000001</v>
      </c>
      <c r="J2300" s="7">
        <v>17.626000000000001</v>
      </c>
      <c r="K2300" s="7">
        <v>188.68100000000001</v>
      </c>
      <c r="L2300" s="7">
        <v>0.29099999999999998</v>
      </c>
      <c r="M2300" s="7">
        <v>0.29499999999999998</v>
      </c>
      <c r="N2300" s="7">
        <v>17.635000000000002</v>
      </c>
      <c r="O2300" s="7">
        <v>2E-3</v>
      </c>
      <c r="P2300" s="7">
        <v>26.663</v>
      </c>
      <c r="Q2300" s="7">
        <v>0.124</v>
      </c>
      <c r="R2300" s="7">
        <v>0</v>
      </c>
      <c r="S2300" s="7">
        <v>132.94499999999999</v>
      </c>
      <c r="T2300" s="7">
        <v>0.28299999999999997</v>
      </c>
      <c r="U2300" s="7">
        <v>24.379000000000001</v>
      </c>
      <c r="V2300" s="7">
        <v>69.516000000000005</v>
      </c>
      <c r="W2300" s="7">
        <v>4.1000000000000002E-2</v>
      </c>
      <c r="X2300" s="7">
        <v>26.574999999999999</v>
      </c>
      <c r="Y2300" s="11">
        <v>1010.9776611328125</v>
      </c>
      <c r="Z2300" s="11">
        <v>0</v>
      </c>
      <c r="AA2300" s="11">
        <v>0</v>
      </c>
      <c r="AB2300" s="11">
        <v>37.873470306396484</v>
      </c>
      <c r="AC2300" s="11">
        <v>1.926740288734436</v>
      </c>
      <c r="AD2300" s="11">
        <v>0.26</v>
      </c>
      <c r="AE2300" s="11">
        <v>-1.0579440892205933E-33</v>
      </c>
      <c r="AF2300" s="12">
        <v>0</v>
      </c>
      <c r="AG2300" s="12">
        <v>115.22227478027344</v>
      </c>
      <c r="AH2300" s="13">
        <v>191.51089477539063</v>
      </c>
      <c r="AI2300" s="13">
        <v>24.947914123535156</v>
      </c>
      <c r="AJ2300" s="13">
        <v>1010.1710205078125</v>
      </c>
      <c r="AK2300" s="18">
        <v>25000</v>
      </c>
      <c r="AL2300" s="18">
        <f t="shared" si="561"/>
        <v>0.76200000000000045</v>
      </c>
      <c r="AM2300" s="18">
        <f t="shared" si="574"/>
        <v>14.947000000000003</v>
      </c>
      <c r="AN2300" s="18">
        <f t="shared" si="575"/>
        <v>5.0980129791931512E-2</v>
      </c>
      <c r="AO2300" s="7">
        <v>10.286</v>
      </c>
      <c r="AP2300" s="7">
        <v>24.448</v>
      </c>
      <c r="AQ2300" s="18">
        <v>18.498999999999999</v>
      </c>
      <c r="AR2300" s="18">
        <f t="shared" si="562"/>
        <v>-16.595167331222207</v>
      </c>
      <c r="AS2300" s="22">
        <f t="shared" si="563"/>
        <v>-2.3901072650678552</v>
      </c>
      <c r="AT2300" s="18">
        <f t="shared" si="564"/>
        <v>-7.2627478013520775E-36</v>
      </c>
      <c r="AU2300" s="18">
        <f t="shared" si="560"/>
        <v>22.129750000000016</v>
      </c>
      <c r="AV2300" s="18">
        <f t="shared" si="565"/>
        <v>0</v>
      </c>
      <c r="AW2300" s="18" t="e">
        <f t="shared" si="566"/>
        <v>#DIV/0!</v>
      </c>
      <c r="AX2300" s="7">
        <v>12.073</v>
      </c>
      <c r="AY2300" s="7">
        <v>14.412000000000001</v>
      </c>
      <c r="AZ2300" s="7">
        <v>11.372999999999999</v>
      </c>
      <c r="BA2300" s="7">
        <v>0</v>
      </c>
      <c r="BB2300" s="18" t="e">
        <f t="shared" si="567"/>
        <v>#DIV/0!</v>
      </c>
      <c r="BC2300" s="18" t="e">
        <f t="shared" si="568"/>
        <v>#DIV/0!</v>
      </c>
      <c r="BD2300" s="7">
        <v>10.286</v>
      </c>
      <c r="BE2300" s="11">
        <v>18.498735427856445</v>
      </c>
      <c r="BF2300" s="18">
        <f t="shared" si="569"/>
        <v>-3.1576951268274693</v>
      </c>
      <c r="BG2300" s="18" t="e">
        <f t="shared" si="570"/>
        <v>#DIV/0!</v>
      </c>
      <c r="BH2300" s="18">
        <f t="shared" si="571"/>
        <v>1.0154817545640935</v>
      </c>
      <c r="BI2300" s="18">
        <f t="shared" si="572"/>
        <v>-0.32158954990197114</v>
      </c>
      <c r="BJ2300" s="18">
        <f t="shared" si="573"/>
        <v>992.00096641511323</v>
      </c>
    </row>
    <row r="2301" spans="1:62" s="3" customFormat="1" x14ac:dyDescent="0.25">
      <c r="A2301" s="4">
        <v>43806.625</v>
      </c>
      <c r="B2301" s="7">
        <v>-0.38200000000000001</v>
      </c>
      <c r="C2301" s="7">
        <v>1.2310000000000001</v>
      </c>
      <c r="D2301" s="7">
        <v>0.20599999999999999</v>
      </c>
      <c r="E2301" s="7">
        <v>62.482999999999997</v>
      </c>
      <c r="F2301" s="7">
        <v>12.285</v>
      </c>
      <c r="G2301" s="7">
        <v>18.446999999999999</v>
      </c>
      <c r="H2301" s="7">
        <v>0.92400000000000004</v>
      </c>
      <c r="I2301" s="7">
        <v>16.850000000000001</v>
      </c>
      <c r="J2301" s="7">
        <v>17.638999999999999</v>
      </c>
      <c r="K2301" s="7">
        <v>190</v>
      </c>
      <c r="L2301" s="7">
        <v>0.29099999999999998</v>
      </c>
      <c r="M2301" s="7">
        <v>0.29499999999999998</v>
      </c>
      <c r="N2301" s="7">
        <v>17.591000000000001</v>
      </c>
      <c r="O2301" s="7">
        <v>2E-3</v>
      </c>
      <c r="P2301" s="7">
        <v>26.295999999999999</v>
      </c>
      <c r="Q2301" s="7">
        <v>0.125</v>
      </c>
      <c r="R2301" s="7">
        <v>1.2729999999999999</v>
      </c>
      <c r="S2301" s="7">
        <v>131.059</v>
      </c>
      <c r="T2301" s="7">
        <v>0.28299999999999997</v>
      </c>
      <c r="U2301" s="7">
        <v>24.379000000000001</v>
      </c>
      <c r="V2301" s="7">
        <v>69.028999999999996</v>
      </c>
      <c r="W2301" s="7">
        <v>0</v>
      </c>
      <c r="X2301" s="7">
        <v>26.291</v>
      </c>
      <c r="Y2301" s="11">
        <v>1009.9430541992188</v>
      </c>
      <c r="Z2301" s="11">
        <v>0</v>
      </c>
      <c r="AA2301" s="11">
        <v>0</v>
      </c>
      <c r="AB2301" s="11">
        <v>37.873470306396484</v>
      </c>
      <c r="AC2301" s="11">
        <v>1.926740288734436</v>
      </c>
      <c r="AD2301" s="11">
        <v>0.26</v>
      </c>
      <c r="AE2301" s="11">
        <v>-1.0579440892205933E-33</v>
      </c>
      <c r="AF2301" s="12">
        <v>0</v>
      </c>
      <c r="AG2301" s="12">
        <v>114.23899078369141</v>
      </c>
      <c r="AH2301" s="13">
        <v>190.29559326171875</v>
      </c>
      <c r="AI2301" s="13">
        <v>24.861110687255859</v>
      </c>
      <c r="AJ2301" s="13">
        <v>1009.3030395507813</v>
      </c>
      <c r="AK2301" s="18">
        <v>25000</v>
      </c>
      <c r="AL2301" s="18">
        <f t="shared" si="561"/>
        <v>0.78899999999999793</v>
      </c>
      <c r="AM2301" s="18">
        <f t="shared" si="574"/>
        <v>14.947000000000003</v>
      </c>
      <c r="AN2301" s="18">
        <f t="shared" si="575"/>
        <v>5.2786512343613957E-2</v>
      </c>
      <c r="AO2301" s="7">
        <v>10.962</v>
      </c>
      <c r="AP2301" s="7">
        <v>23.92</v>
      </c>
      <c r="AQ2301" s="18">
        <v>18.446999999999999</v>
      </c>
      <c r="AR2301" s="18">
        <f t="shared" si="562"/>
        <v>-15.615678631339437</v>
      </c>
      <c r="AS2301" s="22">
        <f t="shared" si="563"/>
        <v>-2.3262415387727788</v>
      </c>
      <c r="AT2301" s="18">
        <f t="shared" si="564"/>
        <v>-7.2627478013520775E-36</v>
      </c>
      <c r="AU2301" s="18">
        <f t="shared" si="560"/>
        <v>22.91387499999994</v>
      </c>
      <c r="AV2301" s="18">
        <f t="shared" si="565"/>
        <v>0</v>
      </c>
      <c r="AW2301" s="18" t="e">
        <f t="shared" si="566"/>
        <v>#DIV/0!</v>
      </c>
      <c r="AX2301" s="7">
        <v>10.932</v>
      </c>
      <c r="AY2301" s="7">
        <v>14.592000000000001</v>
      </c>
      <c r="AZ2301" s="7">
        <v>11.473000000000001</v>
      </c>
      <c r="BA2301" s="7">
        <v>0</v>
      </c>
      <c r="BB2301" s="18" t="e">
        <f t="shared" si="567"/>
        <v>#DIV/0!</v>
      </c>
      <c r="BC2301" s="18" t="e">
        <f t="shared" si="568"/>
        <v>#DIV/0!</v>
      </c>
      <c r="BD2301" s="7">
        <v>10.962</v>
      </c>
      <c r="BE2301" s="11">
        <v>18.446807861328125</v>
      </c>
      <c r="BF2301" s="18">
        <f t="shared" si="569"/>
        <v>-3.157707398615436</v>
      </c>
      <c r="BG2301" s="18" t="e">
        <f t="shared" si="570"/>
        <v>#DIV/0!</v>
      </c>
      <c r="BH2301" s="18">
        <f t="shared" si="571"/>
        <v>0.93686304549485477</v>
      </c>
      <c r="BI2301" s="18">
        <f t="shared" si="572"/>
        <v>-0.29669089856319247</v>
      </c>
      <c r="BJ2301" s="18">
        <f t="shared" si="573"/>
        <v>993.04368518115916</v>
      </c>
    </row>
    <row r="2302" spans="1:62" s="3" customFormat="1" x14ac:dyDescent="0.25">
      <c r="A2302" s="4">
        <v>43806.666666666664</v>
      </c>
      <c r="B2302" s="7">
        <v>-0.43</v>
      </c>
      <c r="C2302" s="7">
        <v>1.2310000000000001</v>
      </c>
      <c r="D2302" s="7">
        <v>0.26400000000000001</v>
      </c>
      <c r="E2302" s="7">
        <v>72.697999999999993</v>
      </c>
      <c r="F2302" s="7">
        <v>11.047000000000001</v>
      </c>
      <c r="G2302" s="7">
        <v>18.385000000000002</v>
      </c>
      <c r="H2302" s="7">
        <v>0.92400000000000004</v>
      </c>
      <c r="I2302" s="7">
        <v>16.850999999999999</v>
      </c>
      <c r="J2302" s="7">
        <v>17.655999999999999</v>
      </c>
      <c r="K2302" s="7">
        <v>191.31899999999999</v>
      </c>
      <c r="L2302" s="7">
        <v>0.29099999999999998</v>
      </c>
      <c r="M2302" s="7">
        <v>0.29499999999999998</v>
      </c>
      <c r="N2302" s="7">
        <v>17.547999999999998</v>
      </c>
      <c r="O2302" s="7">
        <v>2E-3</v>
      </c>
      <c r="P2302" s="7">
        <v>25.93</v>
      </c>
      <c r="Q2302" s="7">
        <v>0.124</v>
      </c>
      <c r="R2302" s="7">
        <v>0</v>
      </c>
      <c r="S2302" s="7">
        <v>129.108</v>
      </c>
      <c r="T2302" s="7">
        <v>0.28299999999999997</v>
      </c>
      <c r="U2302" s="7">
        <v>24.379000000000001</v>
      </c>
      <c r="V2302" s="7">
        <v>68.462000000000003</v>
      </c>
      <c r="W2302" s="7">
        <v>0</v>
      </c>
      <c r="X2302" s="7">
        <v>26.396000000000001</v>
      </c>
      <c r="Y2302" s="11">
        <v>1010.63330078125</v>
      </c>
      <c r="Z2302" s="11">
        <v>0</v>
      </c>
      <c r="AA2302" s="11">
        <v>0</v>
      </c>
      <c r="AB2302" s="11">
        <v>37.873470306396484</v>
      </c>
      <c r="AC2302" s="11">
        <v>1.8787142038345337</v>
      </c>
      <c r="AD2302" s="11">
        <v>0.26</v>
      </c>
      <c r="AE2302" s="11">
        <v>-1.0579440892205933E-33</v>
      </c>
      <c r="AF2302" s="12">
        <v>0</v>
      </c>
      <c r="AG2302" s="12">
        <v>113.31257629394531</v>
      </c>
      <c r="AH2302" s="13">
        <v>189.15219116210938</v>
      </c>
      <c r="AI2302" s="13">
        <v>24.782016754150391</v>
      </c>
      <c r="AJ2302" s="13">
        <v>1009.4549560546875</v>
      </c>
      <c r="AK2302" s="18">
        <v>25000</v>
      </c>
      <c r="AL2302" s="18">
        <f t="shared" si="561"/>
        <v>0.80499999999999972</v>
      </c>
      <c r="AM2302" s="18">
        <f t="shared" si="574"/>
        <v>14.947000000000003</v>
      </c>
      <c r="AN2302" s="18">
        <f t="shared" si="575"/>
        <v>5.3856961263129693E-2</v>
      </c>
      <c r="AO2302" s="7">
        <v>11.589</v>
      </c>
      <c r="AP2302" s="7">
        <v>23.504000000000001</v>
      </c>
      <c r="AQ2302" s="18">
        <v>18.385000000000002</v>
      </c>
      <c r="AR2302" s="18">
        <f t="shared" si="562"/>
        <v>-14.595227883232672</v>
      </c>
      <c r="AS2302" s="22">
        <f t="shared" si="563"/>
        <v>-2.2295392615314107</v>
      </c>
      <c r="AT2302" s="18">
        <f t="shared" si="564"/>
        <v>-7.2627478013520775E-36</v>
      </c>
      <c r="AU2302" s="18">
        <f t="shared" si="560"/>
        <v>23.37854166666666</v>
      </c>
      <c r="AV2302" s="18">
        <f t="shared" si="565"/>
        <v>0</v>
      </c>
      <c r="AW2302" s="18" t="e">
        <f t="shared" si="566"/>
        <v>#DIV/0!</v>
      </c>
      <c r="AX2302" s="7">
        <v>10.473000000000001</v>
      </c>
      <c r="AY2302" s="7">
        <v>14.58</v>
      </c>
      <c r="AZ2302" s="7">
        <v>12.521000000000001</v>
      </c>
      <c r="BA2302" s="7">
        <v>0</v>
      </c>
      <c r="BB2302" s="18" t="e">
        <f t="shared" si="567"/>
        <v>#DIV/0!</v>
      </c>
      <c r="BC2302" s="18" t="e">
        <f t="shared" si="568"/>
        <v>#DIV/0!</v>
      </c>
      <c r="BD2302" s="7">
        <v>11.589</v>
      </c>
      <c r="BE2302" s="11">
        <v>18.384590148925781</v>
      </c>
      <c r="BF2302" s="18">
        <f t="shared" si="569"/>
        <v>-3.1096448799451148</v>
      </c>
      <c r="BG2302" s="18" t="e">
        <f t="shared" si="570"/>
        <v>#DIV/0!</v>
      </c>
      <c r="BH2302" s="18">
        <f t="shared" si="571"/>
        <v>0.86584862711063215</v>
      </c>
      <c r="BI2302" s="18">
        <f t="shared" si="572"/>
        <v>-0.27843971274492102</v>
      </c>
      <c r="BJ2302" s="18">
        <f t="shared" si="573"/>
        <v>992.36483136751826</v>
      </c>
    </row>
    <row r="2303" spans="1:62" s="3" customFormat="1" x14ac:dyDescent="0.25">
      <c r="A2303" s="4">
        <v>43806.708333333336</v>
      </c>
      <c r="B2303" s="7">
        <v>-0.432</v>
      </c>
      <c r="C2303" s="7">
        <v>1.2310000000000001</v>
      </c>
      <c r="D2303" s="7">
        <v>0.26400000000000001</v>
      </c>
      <c r="E2303" s="7">
        <v>77.899000000000001</v>
      </c>
      <c r="F2303" s="7">
        <v>10.247</v>
      </c>
      <c r="G2303" s="7">
        <v>18.385000000000002</v>
      </c>
      <c r="H2303" s="7">
        <v>0.58199999999999996</v>
      </c>
      <c r="I2303" s="7">
        <v>16.864000000000001</v>
      </c>
      <c r="J2303" s="7">
        <v>17.661999999999999</v>
      </c>
      <c r="K2303" s="7">
        <v>192.76599999999999</v>
      </c>
      <c r="L2303" s="7">
        <v>0.29099999999999998</v>
      </c>
      <c r="M2303" s="7">
        <v>0.29499999999999998</v>
      </c>
      <c r="N2303" s="7">
        <v>17.52</v>
      </c>
      <c r="O2303" s="7">
        <v>2E-3</v>
      </c>
      <c r="P2303" s="7">
        <v>25.565000000000001</v>
      </c>
      <c r="Q2303" s="7">
        <v>0.123</v>
      </c>
      <c r="R2303" s="7">
        <v>0</v>
      </c>
      <c r="S2303" s="7">
        <v>127.285</v>
      </c>
      <c r="T2303" s="7">
        <v>0.28299999999999997</v>
      </c>
      <c r="U2303" s="7">
        <v>24.379000000000001</v>
      </c>
      <c r="V2303" s="7">
        <v>67.831999999999994</v>
      </c>
      <c r="W2303" s="7">
        <v>0</v>
      </c>
      <c r="X2303" s="7">
        <v>26.914000000000001</v>
      </c>
      <c r="Y2303" s="11">
        <v>1010.7904052734375</v>
      </c>
      <c r="Z2303" s="11">
        <v>0</v>
      </c>
      <c r="AA2303" s="11">
        <v>0</v>
      </c>
      <c r="AB2303" s="11">
        <v>37.873683929443359</v>
      </c>
      <c r="AC2303" s="11">
        <v>1.9161583185195923</v>
      </c>
      <c r="AD2303" s="11">
        <v>0.26</v>
      </c>
      <c r="AE2303" s="11">
        <v>-1.0579440892205933E-33</v>
      </c>
      <c r="AF2303" s="12">
        <v>0</v>
      </c>
      <c r="AG2303" s="12">
        <v>112.40610504150391</v>
      </c>
      <c r="AH2303" s="13">
        <v>188.11054992675781</v>
      </c>
      <c r="AI2303" s="13">
        <v>24.716434478759766</v>
      </c>
      <c r="AJ2303" s="13">
        <v>1009.888916015625</v>
      </c>
      <c r="AK2303" s="18">
        <v>25000</v>
      </c>
      <c r="AL2303" s="18">
        <f t="shared" si="561"/>
        <v>0.79799999999999827</v>
      </c>
      <c r="AM2303" s="18">
        <f t="shared" si="574"/>
        <v>14.947000000000003</v>
      </c>
      <c r="AN2303" s="18">
        <f t="shared" si="575"/>
        <v>5.3388639860841518E-2</v>
      </c>
      <c r="AO2303" s="7">
        <v>9.3770000000000007</v>
      </c>
      <c r="AP2303" s="7">
        <v>23.872</v>
      </c>
      <c r="AQ2303" s="18">
        <v>18.385000000000002</v>
      </c>
      <c r="AR2303" s="18">
        <f t="shared" si="562"/>
        <v>-18.25538685055627</v>
      </c>
      <c r="AS2303" s="22">
        <f t="shared" si="563"/>
        <v>-2.3195996444713947</v>
      </c>
      <c r="AT2303" s="18">
        <f t="shared" si="564"/>
        <v>-7.2627068364880083E-36</v>
      </c>
      <c r="AU2303" s="18">
        <f t="shared" si="560"/>
        <v>23.175249999999949</v>
      </c>
      <c r="AV2303" s="18">
        <f t="shared" si="565"/>
        <v>0</v>
      </c>
      <c r="AW2303" s="18" t="e">
        <f t="shared" si="566"/>
        <v>#DIV/0!</v>
      </c>
      <c r="AX2303" s="7">
        <v>9.0670000000000002</v>
      </c>
      <c r="AY2303" s="7">
        <v>14.4</v>
      </c>
      <c r="AZ2303" s="7">
        <v>12.477</v>
      </c>
      <c r="BA2303" s="7">
        <v>0</v>
      </c>
      <c r="BB2303" s="18" t="e">
        <f t="shared" si="567"/>
        <v>#DIV/0!</v>
      </c>
      <c r="BC2303" s="18" t="e">
        <f t="shared" si="568"/>
        <v>#DIV/0!</v>
      </c>
      <c r="BD2303" s="7">
        <v>9.3770000000000007</v>
      </c>
      <c r="BE2303" s="11">
        <v>18.384590148925781</v>
      </c>
      <c r="BF2303" s="18">
        <f t="shared" si="569"/>
        <v>-3.1470881599001972</v>
      </c>
      <c r="BG2303" s="18" t="e">
        <f t="shared" si="570"/>
        <v>#DIV/0!</v>
      </c>
      <c r="BH2303" s="18">
        <f t="shared" si="571"/>
        <v>0.93926884382469411</v>
      </c>
      <c r="BI2303" s="18">
        <f t="shared" si="572"/>
        <v>-0.29845647662265706</v>
      </c>
      <c r="BJ2303" s="18">
        <f t="shared" si="573"/>
        <v>991.87454268783711</v>
      </c>
    </row>
    <row r="2304" spans="1:62" s="3" customFormat="1" x14ac:dyDescent="0.25">
      <c r="A2304" s="4">
        <v>43806.75</v>
      </c>
      <c r="B2304" s="7">
        <v>-0.432</v>
      </c>
      <c r="C2304" s="7">
        <v>1.2310000000000001</v>
      </c>
      <c r="D2304" s="7">
        <v>0.26400000000000001</v>
      </c>
      <c r="E2304" s="7">
        <v>81.448999999999998</v>
      </c>
      <c r="F2304" s="7">
        <v>9.266</v>
      </c>
      <c r="G2304" s="7">
        <v>18.385000000000002</v>
      </c>
      <c r="H2304" s="7">
        <v>1.1579999999999999</v>
      </c>
      <c r="I2304" s="7">
        <v>16.849</v>
      </c>
      <c r="J2304" s="7">
        <v>17.670000000000002</v>
      </c>
      <c r="K2304" s="7">
        <v>194.304</v>
      </c>
      <c r="L2304" s="7">
        <v>0.29099999999999998</v>
      </c>
      <c r="M2304" s="7">
        <v>0.29499999999999998</v>
      </c>
      <c r="N2304" s="7">
        <v>17.491</v>
      </c>
      <c r="O2304" s="7">
        <v>2E-3</v>
      </c>
      <c r="P2304" s="7">
        <v>25.343</v>
      </c>
      <c r="Q2304" s="7">
        <v>0.123</v>
      </c>
      <c r="R2304" s="7">
        <v>0</v>
      </c>
      <c r="S2304" s="7">
        <v>125.6</v>
      </c>
      <c r="T2304" s="7">
        <v>0.28299999999999997</v>
      </c>
      <c r="U2304" s="7">
        <v>25.858000000000001</v>
      </c>
      <c r="V2304" s="7">
        <v>67.350999999999999</v>
      </c>
      <c r="W2304" s="7">
        <v>0</v>
      </c>
      <c r="X2304" s="7">
        <v>26.914000000000001</v>
      </c>
      <c r="Y2304" s="11">
        <v>1011.0940551757813</v>
      </c>
      <c r="Z2304" s="11">
        <v>0</v>
      </c>
      <c r="AA2304" s="11">
        <v>0</v>
      </c>
      <c r="AB2304" s="11">
        <v>37.876308441162109</v>
      </c>
      <c r="AC2304" s="11">
        <v>1.926740288734436</v>
      </c>
      <c r="AD2304" s="11">
        <v>0.26</v>
      </c>
      <c r="AE2304" s="11">
        <v>-1.0579440892205933E-33</v>
      </c>
      <c r="AF2304" s="12">
        <v>0</v>
      </c>
      <c r="AG2304" s="12">
        <v>111.48020172119141</v>
      </c>
      <c r="AH2304" s="13">
        <v>186.92515563964844</v>
      </c>
      <c r="AI2304" s="13">
        <v>24.598766326904297</v>
      </c>
      <c r="AJ2304" s="13">
        <v>1009.9829711914063</v>
      </c>
      <c r="AK2304" s="18">
        <v>25000</v>
      </c>
      <c r="AL2304" s="18">
        <f t="shared" si="561"/>
        <v>0.82100000000000151</v>
      </c>
      <c r="AM2304" s="18">
        <f t="shared" si="574"/>
        <v>14.947000000000003</v>
      </c>
      <c r="AN2304" s="18">
        <f t="shared" si="575"/>
        <v>5.4927410182645436E-2</v>
      </c>
      <c r="AO2304" s="7">
        <v>9.8079999999999998</v>
      </c>
      <c r="AP2304" s="7">
        <v>23.815000000000001</v>
      </c>
      <c r="AQ2304" s="18">
        <v>18.385000000000002</v>
      </c>
      <c r="AR2304" s="18">
        <f t="shared" si="562"/>
        <v>-17.511861622590427</v>
      </c>
      <c r="AS2304" s="22">
        <f t="shared" si="563"/>
        <v>-2.322808455229771</v>
      </c>
      <c r="AT2304" s="18">
        <f t="shared" si="564"/>
        <v>-7.2622035915840903E-36</v>
      </c>
      <c r="AU2304" s="18">
        <f t="shared" si="560"/>
        <v>23.843208333333379</v>
      </c>
      <c r="AV2304" s="18">
        <f t="shared" si="565"/>
        <v>0</v>
      </c>
      <c r="AW2304" s="18" t="e">
        <f t="shared" si="566"/>
        <v>#DIV/0!</v>
      </c>
      <c r="AX2304" s="7">
        <v>10.28</v>
      </c>
      <c r="AY2304" s="7">
        <v>14.647</v>
      </c>
      <c r="AZ2304" s="7">
        <v>12.246</v>
      </c>
      <c r="BA2304" s="7">
        <v>0</v>
      </c>
      <c r="BB2304" s="18" t="e">
        <f t="shared" si="567"/>
        <v>#DIV/0!</v>
      </c>
      <c r="BC2304" s="18" t="e">
        <f t="shared" si="568"/>
        <v>#DIV/0!</v>
      </c>
      <c r="BD2304" s="7">
        <v>9.8079999999999998</v>
      </c>
      <c r="BE2304" s="11">
        <v>18.384590148925781</v>
      </c>
      <c r="BF2304" s="18">
        <f t="shared" si="569"/>
        <v>-3.1576698942144765</v>
      </c>
      <c r="BG2304" s="18" t="e">
        <f t="shared" si="570"/>
        <v>#DIV/0!</v>
      </c>
      <c r="BH2304" s="18">
        <f t="shared" si="571"/>
        <v>0.93263691965341244</v>
      </c>
      <c r="BI2304" s="18">
        <f t="shared" si="572"/>
        <v>-0.29535605395681219</v>
      </c>
      <c r="BJ2304" s="18">
        <f t="shared" si="573"/>
        <v>992.14202212594546</v>
      </c>
    </row>
    <row r="2305" spans="1:62" s="3" customFormat="1" x14ac:dyDescent="0.25">
      <c r="A2305" s="4">
        <v>43806.791666666664</v>
      </c>
      <c r="B2305" s="7">
        <v>-0.432</v>
      </c>
      <c r="C2305" s="7">
        <v>1.2310000000000001</v>
      </c>
      <c r="D2305" s="7">
        <v>0.26400000000000001</v>
      </c>
      <c r="E2305" s="7">
        <v>83.025999999999996</v>
      </c>
      <c r="F2305" s="7">
        <v>8.9290000000000003</v>
      </c>
      <c r="G2305" s="7">
        <v>18.27</v>
      </c>
      <c r="H2305" s="7">
        <v>0.34</v>
      </c>
      <c r="I2305" s="7">
        <v>16.835999999999999</v>
      </c>
      <c r="J2305" s="7">
        <v>17.670000000000002</v>
      </c>
      <c r="K2305" s="7">
        <v>195.714</v>
      </c>
      <c r="L2305" s="7">
        <v>0.28999999999999998</v>
      </c>
      <c r="M2305" s="7">
        <v>0.29399999999999998</v>
      </c>
      <c r="N2305" s="7">
        <v>17.477</v>
      </c>
      <c r="O2305" s="7">
        <v>2E-3</v>
      </c>
      <c r="P2305" s="7">
        <v>24.904</v>
      </c>
      <c r="Q2305" s="7">
        <v>0.125</v>
      </c>
      <c r="R2305" s="7">
        <v>0</v>
      </c>
      <c r="S2305" s="7">
        <v>123.86</v>
      </c>
      <c r="T2305" s="7">
        <v>0.28299999999999997</v>
      </c>
      <c r="U2305" s="7">
        <v>24.379000000000001</v>
      </c>
      <c r="V2305" s="7">
        <v>66.731999999999999</v>
      </c>
      <c r="W2305" s="7">
        <v>0</v>
      </c>
      <c r="X2305" s="7">
        <v>26.786000000000001</v>
      </c>
      <c r="Y2305" s="11">
        <v>1011.5018310546875</v>
      </c>
      <c r="Z2305" s="11">
        <v>0</v>
      </c>
      <c r="AA2305" s="11">
        <v>0</v>
      </c>
      <c r="AB2305" s="11">
        <v>37.873683929443359</v>
      </c>
      <c r="AC2305" s="11">
        <v>1.926740288734436</v>
      </c>
      <c r="AD2305" s="11">
        <v>0.26</v>
      </c>
      <c r="AE2305" s="11">
        <v>-1.0579440892205933E-33</v>
      </c>
      <c r="AF2305" s="12">
        <v>0</v>
      </c>
      <c r="AG2305" s="12">
        <v>110.55423736572266</v>
      </c>
      <c r="AH2305" s="13">
        <v>185.60809326171875</v>
      </c>
      <c r="AI2305" s="13">
        <v>24.427083969116211</v>
      </c>
      <c r="AJ2305" s="13">
        <v>1010.6629638671875</v>
      </c>
      <c r="AK2305" s="18">
        <v>25000</v>
      </c>
      <c r="AL2305" s="18">
        <f t="shared" si="561"/>
        <v>0.83400000000000318</v>
      </c>
      <c r="AM2305" s="18">
        <f t="shared" si="574"/>
        <v>14.947000000000003</v>
      </c>
      <c r="AN2305" s="18">
        <f t="shared" si="575"/>
        <v>5.5797149929751995E-2</v>
      </c>
      <c r="AO2305" s="7">
        <v>9.9269999999999996</v>
      </c>
      <c r="AP2305" s="7">
        <v>23.074000000000002</v>
      </c>
      <c r="AQ2305" s="18">
        <v>18.27</v>
      </c>
      <c r="AR2305" s="18">
        <f t="shared" si="562"/>
        <v>-17.410844588233218</v>
      </c>
      <c r="AS2305" s="22">
        <f t="shared" si="563"/>
        <v>-2.2396843369966071</v>
      </c>
      <c r="AT2305" s="18">
        <f t="shared" si="564"/>
        <v>-7.2627068364880083E-36</v>
      </c>
      <c r="AU2305" s="18">
        <f t="shared" si="560"/>
        <v>24.220750000000095</v>
      </c>
      <c r="AV2305" s="18">
        <f t="shared" si="565"/>
        <v>0</v>
      </c>
      <c r="AW2305" s="18" t="e">
        <f t="shared" si="566"/>
        <v>#DIV/0!</v>
      </c>
      <c r="AX2305" s="7">
        <v>9.0180000000000007</v>
      </c>
      <c r="AY2305" s="7">
        <v>14.928000000000001</v>
      </c>
      <c r="AZ2305" s="7">
        <v>11.803000000000001</v>
      </c>
      <c r="BA2305" s="7">
        <v>0</v>
      </c>
      <c r="BB2305" s="18" t="e">
        <f t="shared" si="567"/>
        <v>#DIV/0!</v>
      </c>
      <c r="BC2305" s="18" t="e">
        <f t="shared" si="568"/>
        <v>#DIV/0!</v>
      </c>
      <c r="BD2305" s="7">
        <v>9.9269999999999996</v>
      </c>
      <c r="BE2305" s="11">
        <v>18.270442962646484</v>
      </c>
      <c r="BF2305" s="18">
        <f t="shared" si="569"/>
        <v>-3.157816849270572</v>
      </c>
      <c r="BG2305" s="18" t="e">
        <f t="shared" si="570"/>
        <v>#DIV/0!</v>
      </c>
      <c r="BH2305" s="18">
        <f t="shared" si="571"/>
        <v>0.83031113010838731</v>
      </c>
      <c r="BI2305" s="18">
        <f t="shared" si="572"/>
        <v>-0.26293834308350778</v>
      </c>
      <c r="BJ2305" s="18">
        <f t="shared" si="573"/>
        <v>990.93930291540846</v>
      </c>
    </row>
    <row r="2306" spans="1:62" s="3" customFormat="1" x14ac:dyDescent="0.25">
      <c r="A2306" s="4">
        <v>43806.833333333336</v>
      </c>
      <c r="B2306" s="7">
        <v>-0.432</v>
      </c>
      <c r="C2306" s="7">
        <v>1.2310000000000001</v>
      </c>
      <c r="D2306" s="7">
        <v>0.26300000000000001</v>
      </c>
      <c r="E2306" s="7">
        <v>83.796999999999997</v>
      </c>
      <c r="F2306" s="7">
        <v>7.8410000000000002</v>
      </c>
      <c r="G2306" s="7">
        <v>18.207999999999998</v>
      </c>
      <c r="H2306" s="7">
        <v>0.35599999999999998</v>
      </c>
      <c r="I2306" s="7">
        <v>16.850000000000001</v>
      </c>
      <c r="J2306" s="7">
        <v>17.677</v>
      </c>
      <c r="K2306" s="7">
        <v>197.28899999999999</v>
      </c>
      <c r="L2306" s="7">
        <v>0.28899999999999998</v>
      </c>
      <c r="M2306" s="7">
        <v>0.29399999999999998</v>
      </c>
      <c r="N2306" s="7">
        <v>17.416</v>
      </c>
      <c r="O2306" s="7">
        <v>2E-3</v>
      </c>
      <c r="P2306" s="7">
        <v>24.538</v>
      </c>
      <c r="Q2306" s="7">
        <v>0.126</v>
      </c>
      <c r="R2306" s="7">
        <v>0</v>
      </c>
      <c r="S2306" s="7">
        <v>122.111</v>
      </c>
      <c r="T2306" s="7">
        <v>0.28299999999999997</v>
      </c>
      <c r="U2306" s="7">
        <v>24.379000000000001</v>
      </c>
      <c r="V2306" s="7">
        <v>66.198999999999998</v>
      </c>
      <c r="W2306" s="7">
        <v>4.1000000000000002E-2</v>
      </c>
      <c r="X2306" s="7">
        <v>26.914000000000001</v>
      </c>
      <c r="Y2306" s="11">
        <v>1011.5230102539063</v>
      </c>
      <c r="Z2306" s="11">
        <v>0</v>
      </c>
      <c r="AA2306" s="11">
        <v>0</v>
      </c>
      <c r="AB2306" s="11">
        <v>37.876308441162109</v>
      </c>
      <c r="AC2306" s="11">
        <v>1.8787142038345337</v>
      </c>
      <c r="AD2306" s="11">
        <v>0.26</v>
      </c>
      <c r="AE2306" s="11">
        <v>-1.0579440892205933E-33</v>
      </c>
      <c r="AF2306" s="12">
        <v>0</v>
      </c>
      <c r="AG2306" s="12">
        <v>109.62830352783203</v>
      </c>
      <c r="AH2306" s="13">
        <v>184.46469116210938</v>
      </c>
      <c r="AI2306" s="13">
        <v>24.332563400268555</v>
      </c>
      <c r="AJ2306" s="13">
        <v>1011.19091796875</v>
      </c>
      <c r="AK2306" s="18">
        <v>25000</v>
      </c>
      <c r="AL2306" s="18">
        <f t="shared" si="561"/>
        <v>0.82699999999999818</v>
      </c>
      <c r="AM2306" s="18">
        <f t="shared" si="574"/>
        <v>14.947000000000003</v>
      </c>
      <c r="AN2306" s="18">
        <f t="shared" si="575"/>
        <v>5.5328828527463576E-2</v>
      </c>
      <c r="AO2306" s="7">
        <v>10.287000000000001</v>
      </c>
      <c r="AP2306" s="7">
        <v>20.925000000000001</v>
      </c>
      <c r="AQ2306" s="18">
        <v>18.207999999999998</v>
      </c>
      <c r="AR2306" s="18">
        <f t="shared" si="562"/>
        <v>-16.602347233660922</v>
      </c>
      <c r="AS2306" s="22">
        <f t="shared" si="563"/>
        <v>-1.9031244028404695</v>
      </c>
      <c r="AT2306" s="18">
        <f t="shared" si="564"/>
        <v>-7.2622035915840903E-36</v>
      </c>
      <c r="AU2306" s="18">
        <f t="shared" si="560"/>
        <v>24.017458333333281</v>
      </c>
      <c r="AV2306" s="18">
        <f t="shared" si="565"/>
        <v>0</v>
      </c>
      <c r="AW2306" s="18" t="e">
        <f t="shared" si="566"/>
        <v>#DIV/0!</v>
      </c>
      <c r="AX2306" s="7">
        <v>9.93</v>
      </c>
      <c r="AY2306" s="7">
        <v>14.548</v>
      </c>
      <c r="AZ2306" s="7">
        <v>11.555999999999999</v>
      </c>
      <c r="BA2306" s="7">
        <v>0</v>
      </c>
      <c r="BB2306" s="18" t="e">
        <f t="shared" si="567"/>
        <v>#DIV/0!</v>
      </c>
      <c r="BC2306" s="18" t="e">
        <f t="shared" si="568"/>
        <v>#DIV/0!</v>
      </c>
      <c r="BD2306" s="7">
        <v>10.287000000000001</v>
      </c>
      <c r="BE2306" s="11">
        <v>18.208225250244141</v>
      </c>
      <c r="BF2306" s="18">
        <f t="shared" si="569"/>
        <v>-3.1097526739511649</v>
      </c>
      <c r="BG2306" s="18" t="e">
        <f t="shared" si="570"/>
        <v>#DIV/0!</v>
      </c>
      <c r="BH2306" s="18">
        <f t="shared" si="571"/>
        <v>0.46403193606208426</v>
      </c>
      <c r="BI2306" s="18">
        <f t="shared" si="572"/>
        <v>-0.14921827705111296</v>
      </c>
      <c r="BJ2306" s="18">
        <f t="shared" si="573"/>
        <v>990.93422732254248</v>
      </c>
    </row>
    <row r="2307" spans="1:62" s="3" customFormat="1" x14ac:dyDescent="0.25">
      <c r="A2307" s="4">
        <v>43806.875</v>
      </c>
      <c r="B2307" s="7">
        <v>-0.432</v>
      </c>
      <c r="C2307" s="7">
        <v>1.2310000000000001</v>
      </c>
      <c r="D2307" s="7">
        <v>0.20599999999999999</v>
      </c>
      <c r="E2307" s="7">
        <v>89.908000000000001</v>
      </c>
      <c r="F2307" s="7">
        <v>6.7649999999999997</v>
      </c>
      <c r="G2307" s="7">
        <v>18.094000000000001</v>
      </c>
      <c r="H2307" s="7">
        <v>6.6000000000000003E-2</v>
      </c>
      <c r="I2307" s="7">
        <v>16.850000000000001</v>
      </c>
      <c r="J2307" s="7">
        <v>17.684999999999999</v>
      </c>
      <c r="K2307" s="7">
        <v>159.18100000000001</v>
      </c>
      <c r="L2307" s="7">
        <v>0.28899999999999998</v>
      </c>
      <c r="M2307" s="7">
        <v>0.29299999999999998</v>
      </c>
      <c r="N2307" s="7">
        <v>17.315999999999999</v>
      </c>
      <c r="O2307" s="7">
        <v>2E-3</v>
      </c>
      <c r="P2307" s="7">
        <v>24.172999999999998</v>
      </c>
      <c r="Q2307" s="7">
        <v>0.126</v>
      </c>
      <c r="R2307" s="7">
        <v>0</v>
      </c>
      <c r="S2307" s="7">
        <v>120.47199999999999</v>
      </c>
      <c r="T2307" s="7">
        <v>0.28299999999999997</v>
      </c>
      <c r="U2307" s="7">
        <v>25.858000000000001</v>
      </c>
      <c r="V2307" s="7">
        <v>65.679000000000002</v>
      </c>
      <c r="W2307" s="7">
        <v>4.1000000000000002E-2</v>
      </c>
      <c r="X2307" s="7">
        <v>26.914000000000001</v>
      </c>
      <c r="Y2307" s="11">
        <v>1011.76318359375</v>
      </c>
      <c r="Z2307" s="11">
        <v>0</v>
      </c>
      <c r="AA2307" s="11">
        <v>0</v>
      </c>
      <c r="AB2307" s="11">
        <v>37.873470306396484</v>
      </c>
      <c r="AC2307" s="11">
        <v>1.9161583185195923</v>
      </c>
      <c r="AD2307" s="11">
        <v>0.26</v>
      </c>
      <c r="AE2307" s="11">
        <v>-1.0579440892205933E-33</v>
      </c>
      <c r="AF2307" s="12">
        <v>0</v>
      </c>
      <c r="AG2307" s="12">
        <v>108.62559509277344</v>
      </c>
      <c r="AH2307" s="13">
        <v>183.3511962890625</v>
      </c>
      <c r="AI2307" s="13">
        <v>24.178237915039063</v>
      </c>
      <c r="AJ2307" s="13">
        <v>1010.945068359375</v>
      </c>
      <c r="AK2307" s="18">
        <v>25000</v>
      </c>
      <c r="AL2307" s="18">
        <f t="shared" si="561"/>
        <v>0.8349999999999973</v>
      </c>
      <c r="AM2307" s="18">
        <f t="shared" si="574"/>
        <v>14.947000000000003</v>
      </c>
      <c r="AN2307" s="18">
        <f t="shared" si="575"/>
        <v>5.5864052987221323E-2</v>
      </c>
      <c r="AO2307" s="7">
        <v>11.396000000000001</v>
      </c>
      <c r="AP2307" s="7">
        <v>21.093</v>
      </c>
      <c r="AQ2307" s="18">
        <v>18.094000000000001</v>
      </c>
      <c r="AR2307" s="18">
        <f t="shared" si="562"/>
        <v>-15.262706898060838</v>
      </c>
      <c r="AS2307" s="22">
        <f t="shared" si="563"/>
        <v>-1.9803296573051874</v>
      </c>
      <c r="AT2307" s="18">
        <f t="shared" si="564"/>
        <v>-7.2627478013520775E-36</v>
      </c>
      <c r="AU2307" s="18">
        <f t="shared" si="560"/>
        <v>24.249791666666589</v>
      </c>
      <c r="AV2307" s="18">
        <f t="shared" si="565"/>
        <v>0</v>
      </c>
      <c r="AW2307" s="18" t="e">
        <f t="shared" si="566"/>
        <v>#DIV/0!</v>
      </c>
      <c r="AX2307" s="7">
        <v>11.182</v>
      </c>
      <c r="AY2307" s="7">
        <v>14.635999999999999</v>
      </c>
      <c r="AZ2307" s="7">
        <v>11.116</v>
      </c>
      <c r="BA2307" s="7">
        <v>0</v>
      </c>
      <c r="BB2307" s="18" t="e">
        <f t="shared" si="567"/>
        <v>#DIV/0!</v>
      </c>
      <c r="BC2307" s="18" t="e">
        <f t="shared" si="568"/>
        <v>#DIV/0!</v>
      </c>
      <c r="BD2307" s="7">
        <v>11.396000000000001</v>
      </c>
      <c r="BE2307" s="11">
        <v>18.094079971313477</v>
      </c>
      <c r="BF2307" s="18">
        <f t="shared" si="569"/>
        <v>-3.1471722282346604</v>
      </c>
      <c r="BG2307" s="18" t="e">
        <f t="shared" si="570"/>
        <v>#DIV/0!</v>
      </c>
      <c r="BH2307" s="18">
        <f t="shared" si="571"/>
        <v>0.52162748962309347</v>
      </c>
      <c r="BI2307" s="18">
        <f t="shared" si="572"/>
        <v>-0.16574481845745359</v>
      </c>
      <c r="BJ2307" s="18">
        <f t="shared" si="573"/>
        <v>990.41493467511327</v>
      </c>
    </row>
    <row r="2308" spans="1:62" s="3" customFormat="1" x14ac:dyDescent="0.25">
      <c r="A2308" s="4">
        <v>43806.916666666664</v>
      </c>
      <c r="B2308" s="7">
        <v>-0.432</v>
      </c>
      <c r="C2308" s="7">
        <v>1.2310000000000001</v>
      </c>
      <c r="D2308" s="7">
        <v>0.26400000000000001</v>
      </c>
      <c r="E2308" s="7">
        <v>89.405000000000001</v>
      </c>
      <c r="F2308" s="7">
        <v>6.6689999999999996</v>
      </c>
      <c r="G2308" s="7">
        <v>18.146000000000001</v>
      </c>
      <c r="H2308" s="7">
        <v>5.0000000000000001E-3</v>
      </c>
      <c r="I2308" s="7">
        <v>16.849</v>
      </c>
      <c r="J2308" s="7">
        <v>17.684999999999999</v>
      </c>
      <c r="K2308" s="7">
        <v>161.15899999999999</v>
      </c>
      <c r="L2308" s="7">
        <v>0.28899999999999998</v>
      </c>
      <c r="M2308" s="7">
        <v>0.29399999999999998</v>
      </c>
      <c r="N2308" s="7">
        <v>17.244</v>
      </c>
      <c r="O2308" s="7">
        <v>2E-3</v>
      </c>
      <c r="P2308" s="7">
        <v>23.88</v>
      </c>
      <c r="Q2308" s="7">
        <v>0.124</v>
      </c>
      <c r="R2308" s="7">
        <v>0</v>
      </c>
      <c r="S2308" s="7">
        <v>118.81399999999999</v>
      </c>
      <c r="T2308" s="7">
        <v>0.28299999999999997</v>
      </c>
      <c r="U2308" s="7">
        <v>24.379000000000001</v>
      </c>
      <c r="V2308" s="7">
        <v>65.105999999999995</v>
      </c>
      <c r="W2308" s="7">
        <v>4.1000000000000002E-2</v>
      </c>
      <c r="X2308" s="7">
        <v>26.914000000000001</v>
      </c>
      <c r="Y2308" s="11">
        <v>1011.3765258789063</v>
      </c>
      <c r="Z2308" s="11">
        <v>0</v>
      </c>
      <c r="AA2308" s="11">
        <v>0</v>
      </c>
      <c r="AB2308" s="11">
        <v>37.873470306396484</v>
      </c>
      <c r="AC2308" s="11">
        <v>1.8787142038345337</v>
      </c>
      <c r="AD2308" s="11">
        <v>0.26</v>
      </c>
      <c r="AE2308" s="11">
        <v>-1.0579440892205933E-33</v>
      </c>
      <c r="AF2308" s="12">
        <v>0</v>
      </c>
      <c r="AG2308" s="12">
        <v>107.69918060302734</v>
      </c>
      <c r="AH2308" s="13">
        <v>182.20774841308594</v>
      </c>
      <c r="AI2308" s="13">
        <v>23.948688507080078</v>
      </c>
      <c r="AJ2308" s="13">
        <v>1010.8510131835938</v>
      </c>
      <c r="AK2308" s="18">
        <v>25000</v>
      </c>
      <c r="AL2308" s="18">
        <f t="shared" si="561"/>
        <v>0.83599999999999852</v>
      </c>
      <c r="AM2308" s="18">
        <f t="shared" si="574"/>
        <v>14.947000000000003</v>
      </c>
      <c r="AN2308" s="18">
        <f t="shared" si="575"/>
        <v>5.5930956044691137E-2</v>
      </c>
      <c r="AO2308" s="7">
        <v>11.148999999999999</v>
      </c>
      <c r="AP2308" s="7">
        <v>21.803999999999998</v>
      </c>
      <c r="AQ2308" s="18">
        <v>18.146000000000001</v>
      </c>
      <c r="AR2308" s="18">
        <f t="shared" si="562"/>
        <v>-15.371054248993518</v>
      </c>
      <c r="AS2308" s="22">
        <f t="shared" si="563"/>
        <v>-2.0354123110117905</v>
      </c>
      <c r="AT2308" s="18">
        <f t="shared" si="564"/>
        <v>-7.2627478013520775E-36</v>
      </c>
      <c r="AU2308" s="18">
        <f t="shared" si="560"/>
        <v>24.278833333333292</v>
      </c>
      <c r="AV2308" s="18">
        <f t="shared" si="565"/>
        <v>0</v>
      </c>
      <c r="AW2308" s="18" t="e">
        <f t="shared" si="566"/>
        <v>#DIV/0!</v>
      </c>
      <c r="AX2308" s="7">
        <v>11.016</v>
      </c>
      <c r="AY2308" s="7">
        <v>14.757999999999999</v>
      </c>
      <c r="AZ2308" s="7">
        <v>10.736000000000001</v>
      </c>
      <c r="BA2308" s="7">
        <v>0</v>
      </c>
      <c r="BB2308" s="18" t="e">
        <f t="shared" si="567"/>
        <v>#DIV/0!</v>
      </c>
      <c r="BC2308" s="18" t="e">
        <f t="shared" si="568"/>
        <v>#DIV/0!</v>
      </c>
      <c r="BD2308" s="7">
        <v>11.148999999999999</v>
      </c>
      <c r="BE2308" s="11">
        <v>18.146007537841797</v>
      </c>
      <c r="BF2308" s="18">
        <f t="shared" si="569"/>
        <v>-3.1097154956086821</v>
      </c>
      <c r="BG2308" s="18" t="e">
        <f t="shared" si="570"/>
        <v>#DIV/0!</v>
      </c>
      <c r="BH2308" s="18">
        <f t="shared" si="571"/>
        <v>0.626878351020981</v>
      </c>
      <c r="BI2308" s="18">
        <f t="shared" si="572"/>
        <v>-0.20158704290029547</v>
      </c>
      <c r="BJ2308" s="18">
        <f t="shared" si="573"/>
        <v>990.73384444874284</v>
      </c>
    </row>
    <row r="2309" spans="1:62" s="3" customFormat="1" x14ac:dyDescent="0.25">
      <c r="A2309" s="4">
        <v>43806.958333333336</v>
      </c>
      <c r="B2309" s="7">
        <v>-0.432</v>
      </c>
      <c r="C2309" s="7">
        <v>1.2310000000000001</v>
      </c>
      <c r="D2309" s="7">
        <v>0.26400000000000001</v>
      </c>
      <c r="E2309" s="7">
        <v>90.814999999999998</v>
      </c>
      <c r="F2309" s="7">
        <v>6.64</v>
      </c>
      <c r="G2309" s="7">
        <v>18.094000000000001</v>
      </c>
      <c r="H2309" s="7">
        <v>0</v>
      </c>
      <c r="I2309" s="7">
        <v>16.835000000000001</v>
      </c>
      <c r="J2309" s="7">
        <v>17.684999999999999</v>
      </c>
      <c r="K2309" s="7">
        <v>163.04400000000001</v>
      </c>
      <c r="L2309" s="7">
        <v>0.28899999999999998</v>
      </c>
      <c r="M2309" s="7">
        <v>0.29299999999999998</v>
      </c>
      <c r="N2309" s="7">
        <v>17.216000000000001</v>
      </c>
      <c r="O2309" s="7">
        <v>2E-3</v>
      </c>
      <c r="P2309" s="7">
        <v>23.585999999999999</v>
      </c>
      <c r="Q2309" s="7">
        <v>0.125</v>
      </c>
      <c r="R2309" s="7">
        <v>0</v>
      </c>
      <c r="S2309" s="7">
        <v>117.175</v>
      </c>
      <c r="T2309" s="7">
        <v>0.28299999999999997</v>
      </c>
      <c r="U2309" s="7">
        <v>24.379000000000001</v>
      </c>
      <c r="V2309" s="7">
        <v>64.578999999999994</v>
      </c>
      <c r="W2309" s="7">
        <v>0</v>
      </c>
      <c r="X2309" s="7">
        <v>26.914000000000001</v>
      </c>
      <c r="Y2309" s="11">
        <v>1011.627197265625</v>
      </c>
      <c r="Z2309" s="11">
        <v>0</v>
      </c>
      <c r="AA2309" s="11">
        <v>0</v>
      </c>
      <c r="AB2309" s="11">
        <v>37.873470306396484</v>
      </c>
      <c r="AC2309" s="11">
        <v>1.9161583185195923</v>
      </c>
      <c r="AD2309" s="11">
        <v>0.26</v>
      </c>
      <c r="AE2309" s="11">
        <v>-1.0579440892205933E-33</v>
      </c>
      <c r="AF2309" s="12">
        <v>0</v>
      </c>
      <c r="AG2309" s="12">
        <v>106.75426483154297</v>
      </c>
      <c r="AH2309" s="13">
        <v>181.16604614257813</v>
      </c>
      <c r="AI2309" s="13">
        <v>23.796293258666992</v>
      </c>
      <c r="AJ2309" s="13">
        <v>1011.19091796875</v>
      </c>
      <c r="AK2309" s="18">
        <v>25000</v>
      </c>
      <c r="AL2309" s="18">
        <f t="shared" si="561"/>
        <v>0.84999999999999787</v>
      </c>
      <c r="AM2309" s="18">
        <f t="shared" si="574"/>
        <v>14.947000000000003</v>
      </c>
      <c r="AN2309" s="18">
        <f t="shared" si="575"/>
        <v>5.6867598849267259E-2</v>
      </c>
      <c r="AO2309" s="7">
        <v>11.195</v>
      </c>
      <c r="AP2309" s="7">
        <v>20.206</v>
      </c>
      <c r="AQ2309" s="18">
        <v>18.094000000000001</v>
      </c>
      <c r="AR2309" s="18">
        <f t="shared" si="562"/>
        <v>-15.536740313559742</v>
      </c>
      <c r="AS2309" s="22">
        <f t="shared" si="563"/>
        <v>-1.8550012352680327</v>
      </c>
      <c r="AT2309" s="18">
        <f t="shared" si="564"/>
        <v>-7.2627478013520775E-36</v>
      </c>
      <c r="AU2309" s="18">
        <f t="shared" ref="AU2309:AU2372" si="576">(25000*(1000/3600)*4.182*(J2309-I2309))/1000</f>
        <v>24.685416666666605</v>
      </c>
      <c r="AV2309" s="18">
        <f t="shared" si="565"/>
        <v>0</v>
      </c>
      <c r="AW2309" s="18" t="e">
        <f t="shared" si="566"/>
        <v>#DIV/0!</v>
      </c>
      <c r="AX2309" s="7">
        <v>10.782999999999999</v>
      </c>
      <c r="AY2309" s="7">
        <v>15.118</v>
      </c>
      <c r="AZ2309" s="7">
        <v>11.382999999999999</v>
      </c>
      <c r="BA2309" s="7">
        <v>0</v>
      </c>
      <c r="BB2309" s="18" t="e">
        <f t="shared" si="567"/>
        <v>#DIV/0!</v>
      </c>
      <c r="BC2309" s="18" t="e">
        <f t="shared" si="568"/>
        <v>#DIV/0!</v>
      </c>
      <c r="BD2309" s="7">
        <v>11.195</v>
      </c>
      <c r="BE2309" s="11">
        <v>18.094079971313477</v>
      </c>
      <c r="BF2309" s="18">
        <f t="shared" si="569"/>
        <v>-3.1471722282346604</v>
      </c>
      <c r="BG2309" s="18" t="e">
        <f t="shared" si="570"/>
        <v>#DIV/0!</v>
      </c>
      <c r="BH2309" s="18">
        <f t="shared" si="571"/>
        <v>0.36734820209535612</v>
      </c>
      <c r="BI2309" s="18">
        <f t="shared" si="572"/>
        <v>-0.11672325994736307</v>
      </c>
      <c r="BJ2309" s="18">
        <f t="shared" si="573"/>
        <v>990.48345349784302</v>
      </c>
    </row>
    <row r="2310" spans="1:62" s="3" customFormat="1" x14ac:dyDescent="0.25">
      <c r="A2310" s="4">
        <v>43807</v>
      </c>
      <c r="B2310" s="7">
        <v>-0.432</v>
      </c>
      <c r="C2310" s="7">
        <v>1.2310000000000001</v>
      </c>
      <c r="D2310" s="7">
        <v>0.26400000000000001</v>
      </c>
      <c r="E2310" s="7">
        <v>88.962000000000003</v>
      </c>
      <c r="F2310" s="7">
        <v>6.7279999999999998</v>
      </c>
      <c r="G2310" s="7">
        <v>18.032</v>
      </c>
      <c r="H2310" s="7">
        <v>0</v>
      </c>
      <c r="I2310" s="7">
        <v>16.835000000000001</v>
      </c>
      <c r="J2310" s="7">
        <v>17.684999999999999</v>
      </c>
      <c r="K2310" s="7">
        <v>164.33199999999999</v>
      </c>
      <c r="L2310" s="7">
        <v>0.28899999999999998</v>
      </c>
      <c r="M2310" s="7">
        <v>0.29299999999999998</v>
      </c>
      <c r="N2310" s="7">
        <v>17.201000000000001</v>
      </c>
      <c r="O2310" s="7">
        <v>2E-3</v>
      </c>
      <c r="P2310" s="7">
        <v>23.292999999999999</v>
      </c>
      <c r="Q2310" s="7">
        <v>0.126</v>
      </c>
      <c r="R2310" s="7">
        <v>0</v>
      </c>
      <c r="S2310" s="7">
        <v>115.517</v>
      </c>
      <c r="T2310" s="7">
        <v>0.28299999999999997</v>
      </c>
      <c r="U2310" s="7">
        <v>25.858000000000001</v>
      </c>
      <c r="V2310" s="7">
        <v>64.058000000000007</v>
      </c>
      <c r="W2310" s="7">
        <v>0</v>
      </c>
      <c r="X2310" s="7">
        <v>26.914000000000001</v>
      </c>
      <c r="Y2310" s="11">
        <v>1011.3447875976563</v>
      </c>
      <c r="Z2310" s="11">
        <v>0</v>
      </c>
      <c r="AA2310" s="11">
        <v>0</v>
      </c>
      <c r="AB2310" s="11">
        <v>37.873470306396484</v>
      </c>
      <c r="AC2310" s="11">
        <v>1.8787142038345337</v>
      </c>
      <c r="AD2310" s="11">
        <v>0.26</v>
      </c>
      <c r="AE2310" s="11">
        <v>-1.0579440892205933E-33</v>
      </c>
      <c r="AF2310" s="12">
        <v>0</v>
      </c>
      <c r="AG2310" s="12">
        <v>105.80890655517578</v>
      </c>
      <c r="AH2310" s="13">
        <v>179.98068237304688</v>
      </c>
      <c r="AI2310" s="13">
        <v>23.622684478759766</v>
      </c>
      <c r="AJ2310" s="13">
        <v>1010.945068359375</v>
      </c>
      <c r="AK2310" s="18">
        <v>25000</v>
      </c>
      <c r="AL2310" s="18">
        <f t="shared" ref="AL2310:AL2373" si="577">J2310-I2310</f>
        <v>0.84999999999999787</v>
      </c>
      <c r="AM2310" s="18">
        <f t="shared" si="574"/>
        <v>14.947000000000003</v>
      </c>
      <c r="AN2310" s="18">
        <f t="shared" si="575"/>
        <v>5.6867598849267259E-2</v>
      </c>
      <c r="AO2310" s="7">
        <v>10.632</v>
      </c>
      <c r="AP2310" s="7">
        <v>21.100999999999999</v>
      </c>
      <c r="AQ2310" s="18">
        <v>18.032</v>
      </c>
      <c r="AR2310" s="18">
        <f t="shared" ref="AR2310:AR2373" si="578">(((AA2310*AB2310/3600)-C2310-AC2310)/(AO2310*(AQ2310)))*1000</f>
        <v>-16.220401898978221</v>
      </c>
      <c r="AS2310" s="22">
        <f t="shared" ref="AS2310:AS2373" si="579">(((AA2310*AB2310)/3.6)-(C2310*1000)-(AR2310*AO2310*AP2310))/(((AA2310*AB2310)/3.6)-(C2310*1000))</f>
        <v>-1.9561166201467495</v>
      </c>
      <c r="AT2310" s="18">
        <f t="shared" ref="AT2310:AT2373" si="580">(AE2310*AD2310)/(AB2310)</f>
        <v>-7.2627478013520775E-36</v>
      </c>
      <c r="AU2310" s="18">
        <f t="shared" si="576"/>
        <v>24.685416666666605</v>
      </c>
      <c r="AV2310" s="18">
        <f t="shared" ref="AV2310:AV2373" si="581">AA2310*AB2310/3600</f>
        <v>0</v>
      </c>
      <c r="AW2310" s="18" t="e">
        <f t="shared" ref="AW2310:AW2373" si="582">B2310/AV2310</f>
        <v>#DIV/0!</v>
      </c>
      <c r="AX2310" s="7">
        <v>10.439</v>
      </c>
      <c r="AY2310" s="7">
        <v>14.959</v>
      </c>
      <c r="AZ2310" s="7">
        <v>10.529</v>
      </c>
      <c r="BA2310" s="7">
        <v>0</v>
      </c>
      <c r="BB2310" s="18" t="e">
        <f t="shared" ref="BB2310:BB2373" si="583">(1/Z2310)*AA2310*AB2310*1000</f>
        <v>#DIV/0!</v>
      </c>
      <c r="BC2310" s="18" t="e">
        <f t="shared" ref="BC2310:BC2373" si="584">(AX2310*1.087*(AY2310-AZ2310)+BA2310*BB2310+BA2310*0.23*(185-28))/1000</f>
        <v>#DIV/0!</v>
      </c>
      <c r="BD2310" s="7">
        <v>10.632</v>
      </c>
      <c r="BE2310" s="11">
        <v>18.031862258911133</v>
      </c>
      <c r="BF2310" s="18">
        <f t="shared" ref="BF2310:BF2373" si="585">(BD2310*AR2310*BE2310)/1000</f>
        <v>-3.1096904496519415</v>
      </c>
      <c r="BG2310" s="18" t="e">
        <f t="shared" ref="BG2310:BG2373" si="586">C2310/(BC2310-BF2310)</f>
        <v>#DIV/0!</v>
      </c>
      <c r="BH2310" s="18">
        <f t="shared" ref="BH2310:BH2373" si="587">((BD2310* AQ2310*AR2310)-( BD2310* AP2310*AR2310))/1000</f>
        <v>0.52926535556611454</v>
      </c>
      <c r="BI2310" s="18">
        <f t="shared" ref="BI2310:BI2373" si="588">BH2310/BF2310</f>
        <v>-0.17019872689429705</v>
      </c>
      <c r="BJ2310" s="18">
        <f t="shared" ref="BJ2310:BJ2373" si="589">(1+O2310)*1000/((Y2310/1000)-(H2310/1000))</f>
        <v>990.76003781079078</v>
      </c>
    </row>
    <row r="2311" spans="1:62" s="3" customFormat="1" x14ac:dyDescent="0.25">
      <c r="A2311" s="4">
        <v>43807.041666666664</v>
      </c>
      <c r="B2311" s="7">
        <v>-0.432</v>
      </c>
      <c r="C2311" s="7">
        <v>1.2310000000000001</v>
      </c>
      <c r="D2311" s="7">
        <v>0.26300000000000001</v>
      </c>
      <c r="E2311" s="7">
        <v>87.358000000000004</v>
      </c>
      <c r="F2311" s="7">
        <v>6.5940000000000003</v>
      </c>
      <c r="G2311" s="7">
        <v>17.917999999999999</v>
      </c>
      <c r="H2311" s="7">
        <v>0</v>
      </c>
      <c r="I2311" s="7">
        <v>16.835000000000001</v>
      </c>
      <c r="J2311" s="7">
        <v>17.684999999999999</v>
      </c>
      <c r="K2311" s="7">
        <v>165.49299999999999</v>
      </c>
      <c r="L2311" s="7">
        <v>0.28899999999999998</v>
      </c>
      <c r="M2311" s="7">
        <v>0.29399999999999998</v>
      </c>
      <c r="N2311" s="7">
        <v>17.157</v>
      </c>
      <c r="O2311" s="7">
        <v>2E-3</v>
      </c>
      <c r="P2311" s="7">
        <v>22.927</v>
      </c>
      <c r="Q2311" s="7">
        <v>0.126</v>
      </c>
      <c r="R2311" s="7">
        <v>0</v>
      </c>
      <c r="S2311" s="7">
        <v>113.90600000000001</v>
      </c>
      <c r="T2311" s="7">
        <v>0.28299999999999997</v>
      </c>
      <c r="U2311" s="7">
        <v>24.379000000000001</v>
      </c>
      <c r="V2311" s="7">
        <v>63.588999999999999</v>
      </c>
      <c r="W2311" s="7">
        <v>0</v>
      </c>
      <c r="X2311" s="7">
        <v>27.077000000000002</v>
      </c>
      <c r="Y2311" s="11">
        <v>1011.2088012695313</v>
      </c>
      <c r="Z2311" s="11">
        <v>0</v>
      </c>
      <c r="AA2311" s="11">
        <v>0</v>
      </c>
      <c r="AB2311" s="11">
        <v>37.873470306396484</v>
      </c>
      <c r="AC2311" s="11">
        <v>1.9161583185195923</v>
      </c>
      <c r="AD2311" s="11">
        <v>0.26</v>
      </c>
      <c r="AE2311" s="11">
        <v>-1.0579440892205933E-33</v>
      </c>
      <c r="AF2311" s="12">
        <v>0</v>
      </c>
      <c r="AG2311" s="12">
        <v>104.99826049804688</v>
      </c>
      <c r="AH2311" s="13">
        <v>178.73554992675781</v>
      </c>
      <c r="AI2311" s="13">
        <v>23.464506149291992</v>
      </c>
      <c r="AJ2311" s="13">
        <v>1010.1710205078125</v>
      </c>
      <c r="AK2311" s="18">
        <v>25000</v>
      </c>
      <c r="AL2311" s="18">
        <f t="shared" si="577"/>
        <v>0.84999999999999787</v>
      </c>
      <c r="AM2311" s="18">
        <f t="shared" ref="AM2311:AM2374" si="590">AM2310</f>
        <v>14.947000000000003</v>
      </c>
      <c r="AN2311" s="18">
        <f t="shared" ref="AN2311:AN2374" si="591">AL2311:AL5215/AM2311</f>
        <v>5.6867598849267259E-2</v>
      </c>
      <c r="AO2311" s="7">
        <v>11.257</v>
      </c>
      <c r="AP2311" s="7">
        <v>21.675000000000001</v>
      </c>
      <c r="AQ2311" s="18">
        <v>17.917999999999999</v>
      </c>
      <c r="AR2311" s="18">
        <f t="shared" si="578"/>
        <v>-15.602938345671754</v>
      </c>
      <c r="AS2311" s="22">
        <f t="shared" si="579"/>
        <v>-2.0926452908593776</v>
      </c>
      <c r="AT2311" s="18">
        <f t="shared" si="580"/>
        <v>-7.2627478013520775E-36</v>
      </c>
      <c r="AU2311" s="18">
        <f t="shared" si="576"/>
        <v>24.685416666666605</v>
      </c>
      <c r="AV2311" s="18">
        <f t="shared" si="581"/>
        <v>0</v>
      </c>
      <c r="AW2311" s="18" t="e">
        <f t="shared" si="582"/>
        <v>#DIV/0!</v>
      </c>
      <c r="AX2311" s="7">
        <v>11.782</v>
      </c>
      <c r="AY2311" s="7">
        <v>14.208</v>
      </c>
      <c r="AZ2311" s="7">
        <v>10.622</v>
      </c>
      <c r="BA2311" s="7">
        <v>0</v>
      </c>
      <c r="BB2311" s="18" t="e">
        <f t="shared" si="583"/>
        <v>#DIV/0!</v>
      </c>
      <c r="BC2311" s="18" t="e">
        <f t="shared" si="584"/>
        <v>#DIV/0!</v>
      </c>
      <c r="BD2311" s="7">
        <v>11.257</v>
      </c>
      <c r="BE2311" s="11">
        <v>17.917716979980469</v>
      </c>
      <c r="BF2311" s="18">
        <f t="shared" si="585"/>
        <v>-3.1471086082389368</v>
      </c>
      <c r="BG2311" s="18" t="e">
        <f t="shared" si="586"/>
        <v>#DIV/0!</v>
      </c>
      <c r="BH2311" s="18">
        <f t="shared" si="587"/>
        <v>0.65988803452830147</v>
      </c>
      <c r="BI2311" s="18">
        <f t="shared" si="588"/>
        <v>-0.20968073132295315</v>
      </c>
      <c r="BJ2311" s="18">
        <f t="shared" si="589"/>
        <v>990.89327421006419</v>
      </c>
    </row>
    <row r="2312" spans="1:62" s="3" customFormat="1" x14ac:dyDescent="0.25">
      <c r="A2312" s="4">
        <v>43807.083333333336</v>
      </c>
      <c r="B2312" s="7">
        <v>-0.432</v>
      </c>
      <c r="C2312" s="7">
        <v>1.2310000000000001</v>
      </c>
      <c r="D2312" s="7">
        <v>0.20599999999999999</v>
      </c>
      <c r="E2312" s="7">
        <v>90.915999999999997</v>
      </c>
      <c r="F2312" s="7">
        <v>5.5339999999999998</v>
      </c>
      <c r="G2312" s="7">
        <v>17.855</v>
      </c>
      <c r="H2312" s="7">
        <v>0.11700000000000001</v>
      </c>
      <c r="I2312" s="7">
        <v>16.835000000000001</v>
      </c>
      <c r="J2312" s="7">
        <v>17.684999999999999</v>
      </c>
      <c r="K2312" s="7">
        <v>167.03100000000001</v>
      </c>
      <c r="L2312" s="7">
        <v>0.28899999999999998</v>
      </c>
      <c r="M2312" s="7">
        <v>0.29299999999999998</v>
      </c>
      <c r="N2312" s="7">
        <v>17.16</v>
      </c>
      <c r="O2312" s="7">
        <v>2E-3</v>
      </c>
      <c r="P2312" s="7">
        <v>22.634</v>
      </c>
      <c r="Q2312" s="7">
        <v>0.126</v>
      </c>
      <c r="R2312" s="7">
        <v>0</v>
      </c>
      <c r="S2312" s="7">
        <v>112.348</v>
      </c>
      <c r="T2312" s="7">
        <v>0.28299999999999997</v>
      </c>
      <c r="U2312" s="7">
        <v>24.379000000000001</v>
      </c>
      <c r="V2312" s="7">
        <v>63.073999999999998</v>
      </c>
      <c r="W2312" s="7">
        <v>0</v>
      </c>
      <c r="X2312" s="7">
        <v>27.651</v>
      </c>
      <c r="Y2312" s="11">
        <v>1011.2088012695313</v>
      </c>
      <c r="Z2312" s="11">
        <v>0</v>
      </c>
      <c r="AA2312" s="11">
        <v>0</v>
      </c>
      <c r="AB2312" s="11">
        <v>37.873470306396484</v>
      </c>
      <c r="AC2312" s="11">
        <v>1.926740288734436</v>
      </c>
      <c r="AD2312" s="11">
        <v>0.26</v>
      </c>
      <c r="AE2312" s="11">
        <v>-1.0579440892205933E-33</v>
      </c>
      <c r="AF2312" s="12">
        <v>0</v>
      </c>
      <c r="AG2312" s="12">
        <v>104.09226226806641</v>
      </c>
      <c r="AH2312" s="13">
        <v>177.69384765625</v>
      </c>
      <c r="AI2312" s="13">
        <v>23.317901611328125</v>
      </c>
      <c r="AJ2312" s="13">
        <v>1009.9829711914063</v>
      </c>
      <c r="AK2312" s="18">
        <v>25000</v>
      </c>
      <c r="AL2312" s="18">
        <f t="shared" si="577"/>
        <v>0.84999999999999787</v>
      </c>
      <c r="AM2312" s="18">
        <f t="shared" si="590"/>
        <v>14.947000000000003</v>
      </c>
      <c r="AN2312" s="18">
        <f t="shared" si="591"/>
        <v>5.6867598849267259E-2</v>
      </c>
      <c r="AO2312" s="7">
        <v>11.831</v>
      </c>
      <c r="AP2312" s="7">
        <v>20.488</v>
      </c>
      <c r="AQ2312" s="18">
        <v>17.855</v>
      </c>
      <c r="AR2312" s="18">
        <f t="shared" si="578"/>
        <v>-14.948413382687523</v>
      </c>
      <c r="AS2312" s="22">
        <f t="shared" si="579"/>
        <v>-1.9434595108302537</v>
      </c>
      <c r="AT2312" s="18">
        <f t="shared" si="580"/>
        <v>-7.2627478013520775E-36</v>
      </c>
      <c r="AU2312" s="18">
        <f t="shared" si="576"/>
        <v>24.685416666666605</v>
      </c>
      <c r="AV2312" s="18">
        <f t="shared" si="581"/>
        <v>0</v>
      </c>
      <c r="AW2312" s="18" t="e">
        <f t="shared" si="582"/>
        <v>#DIV/0!</v>
      </c>
      <c r="AX2312" s="7">
        <v>12.567</v>
      </c>
      <c r="AY2312" s="7">
        <v>14.477</v>
      </c>
      <c r="AZ2312" s="7">
        <v>9.7490000000000006</v>
      </c>
      <c r="BA2312" s="7">
        <v>0</v>
      </c>
      <c r="BB2312" s="18" t="e">
        <f t="shared" si="583"/>
        <v>#DIV/0!</v>
      </c>
      <c r="BC2312" s="18" t="e">
        <f t="shared" si="584"/>
        <v>#DIV/0!</v>
      </c>
      <c r="BD2312" s="7">
        <v>11.831</v>
      </c>
      <c r="BE2312" s="11">
        <v>17.855499267578125</v>
      </c>
      <c r="BF2312" s="18">
        <f t="shared" si="585"/>
        <v>-3.1578285865415654</v>
      </c>
      <c r="BG2312" s="18" t="e">
        <f t="shared" si="586"/>
        <v>#DIV/0!</v>
      </c>
      <c r="BH2312" s="18">
        <f t="shared" si="587"/>
        <v>0.46565836909760627</v>
      </c>
      <c r="BI2312" s="18">
        <f t="shared" si="588"/>
        <v>-0.1474615725128996</v>
      </c>
      <c r="BJ2312" s="18">
        <f t="shared" si="589"/>
        <v>991.00793690729597</v>
      </c>
    </row>
    <row r="2313" spans="1:62" s="3" customFormat="1" x14ac:dyDescent="0.25">
      <c r="A2313" s="4">
        <v>43807.125</v>
      </c>
      <c r="B2313" s="7">
        <v>-0.432</v>
      </c>
      <c r="C2313" s="7">
        <v>1.2310000000000001</v>
      </c>
      <c r="D2313" s="7">
        <v>0.26300000000000001</v>
      </c>
      <c r="E2313" s="7">
        <v>89.405000000000001</v>
      </c>
      <c r="F2313" s="7">
        <v>5.6079999999999997</v>
      </c>
      <c r="G2313" s="7">
        <v>17.741</v>
      </c>
      <c r="H2313" s="7">
        <v>0</v>
      </c>
      <c r="I2313" s="7">
        <v>16.834</v>
      </c>
      <c r="J2313" s="7">
        <v>17.690999999999999</v>
      </c>
      <c r="K2313" s="7">
        <v>168.53800000000001</v>
      </c>
      <c r="L2313" s="7">
        <v>0.28899999999999998</v>
      </c>
      <c r="M2313" s="7">
        <v>0.29299999999999998</v>
      </c>
      <c r="N2313" s="7">
        <v>17.126999999999999</v>
      </c>
      <c r="O2313" s="7">
        <v>2E-3</v>
      </c>
      <c r="P2313" s="7">
        <v>22.341000000000001</v>
      </c>
      <c r="Q2313" s="7">
        <v>0.124</v>
      </c>
      <c r="R2313" s="7">
        <v>0</v>
      </c>
      <c r="S2313" s="7">
        <v>110.85599999999999</v>
      </c>
      <c r="T2313" s="7">
        <v>0.28299999999999997</v>
      </c>
      <c r="U2313" s="7">
        <v>25.858000000000001</v>
      </c>
      <c r="V2313" s="7">
        <v>62.502000000000002</v>
      </c>
      <c r="W2313" s="7">
        <v>4.1000000000000002E-2</v>
      </c>
      <c r="X2313" s="7">
        <v>27.486999999999998</v>
      </c>
      <c r="Y2313" s="11">
        <v>1011.1876220703125</v>
      </c>
      <c r="Z2313" s="11">
        <v>0</v>
      </c>
      <c r="AA2313" s="11">
        <v>0</v>
      </c>
      <c r="AB2313" s="11">
        <v>37.873470306396484</v>
      </c>
      <c r="AC2313" s="11">
        <v>1.8787142038345337</v>
      </c>
      <c r="AD2313" s="11">
        <v>0.26</v>
      </c>
      <c r="AE2313" s="11">
        <v>-1.0579440892205933E-33</v>
      </c>
      <c r="AF2313" s="12">
        <v>0</v>
      </c>
      <c r="AG2313" s="12">
        <v>103.14683532714844</v>
      </c>
      <c r="AH2313" s="13">
        <v>176.65219116210938</v>
      </c>
      <c r="AI2313" s="13">
        <v>23.117284774780273</v>
      </c>
      <c r="AJ2313" s="13">
        <v>1010.6629638671875</v>
      </c>
      <c r="AK2313" s="18">
        <v>25000</v>
      </c>
      <c r="AL2313" s="18">
        <f t="shared" si="577"/>
        <v>0.85699999999999932</v>
      </c>
      <c r="AM2313" s="18">
        <f t="shared" si="590"/>
        <v>14.947000000000003</v>
      </c>
      <c r="AN2313" s="18">
        <f t="shared" si="591"/>
        <v>5.7335920251555442E-2</v>
      </c>
      <c r="AO2313" s="7">
        <v>9.1050000000000004</v>
      </c>
      <c r="AP2313" s="7">
        <v>20.613</v>
      </c>
      <c r="AQ2313" s="18">
        <v>17.741</v>
      </c>
      <c r="AR2313" s="18">
        <f t="shared" si="578"/>
        <v>-19.251405033420717</v>
      </c>
      <c r="AS2313" s="22">
        <f t="shared" si="579"/>
        <v>-1.9351177699758495</v>
      </c>
      <c r="AT2313" s="18">
        <f t="shared" si="580"/>
        <v>-7.2627478013520775E-36</v>
      </c>
      <c r="AU2313" s="18">
        <f t="shared" si="576"/>
        <v>24.888708333333312</v>
      </c>
      <c r="AV2313" s="18">
        <f t="shared" si="581"/>
        <v>0</v>
      </c>
      <c r="AW2313" s="18" t="e">
        <f t="shared" si="582"/>
        <v>#DIV/0!</v>
      </c>
      <c r="AX2313" s="7">
        <v>10.802</v>
      </c>
      <c r="AY2313" s="7">
        <v>14.491</v>
      </c>
      <c r="AZ2313" s="7">
        <v>9.4329999999999998</v>
      </c>
      <c r="BA2313" s="7">
        <v>0</v>
      </c>
      <c r="BB2313" s="18" t="e">
        <f t="shared" si="583"/>
        <v>#DIV/0!</v>
      </c>
      <c r="BC2313" s="18" t="e">
        <f t="shared" si="584"/>
        <v>#DIV/0!</v>
      </c>
      <c r="BD2313" s="7">
        <v>9.1050000000000004</v>
      </c>
      <c r="BE2313" s="11">
        <v>17.741352081298828</v>
      </c>
      <c r="BF2313" s="18">
        <f t="shared" si="585"/>
        <v>-3.1097759180679967</v>
      </c>
      <c r="BG2313" s="18" t="e">
        <f t="shared" si="586"/>
        <v>#DIV/0!</v>
      </c>
      <c r="BH2313" s="18">
        <f t="shared" si="587"/>
        <v>0.50341577100573709</v>
      </c>
      <c r="BI2313" s="18">
        <f t="shared" si="588"/>
        <v>-0.16188168674175502</v>
      </c>
      <c r="BJ2313" s="18">
        <f t="shared" si="589"/>
        <v>990.91402834668645</v>
      </c>
    </row>
    <row r="2314" spans="1:62" s="3" customFormat="1" x14ac:dyDescent="0.25">
      <c r="A2314" s="4">
        <v>43807.166666666664</v>
      </c>
      <c r="B2314" s="7">
        <v>-0.432</v>
      </c>
      <c r="C2314" s="7">
        <v>1.2310000000000001</v>
      </c>
      <c r="D2314" s="7">
        <v>0.20599999999999999</v>
      </c>
      <c r="E2314" s="7">
        <v>91.093999999999994</v>
      </c>
      <c r="F2314" s="7">
        <v>5.39</v>
      </c>
      <c r="G2314" s="7">
        <v>17.678999999999998</v>
      </c>
      <c r="H2314" s="7">
        <v>0.11</v>
      </c>
      <c r="I2314" s="7">
        <v>16.806000000000001</v>
      </c>
      <c r="J2314" s="7">
        <v>17.7</v>
      </c>
      <c r="K2314" s="7">
        <v>169.857</v>
      </c>
      <c r="L2314" s="7">
        <v>0.28899999999999998</v>
      </c>
      <c r="M2314" s="7">
        <v>0.29299999999999998</v>
      </c>
      <c r="N2314" s="7">
        <v>17.056999999999999</v>
      </c>
      <c r="O2314" s="7">
        <v>2E-3</v>
      </c>
      <c r="P2314" s="7">
        <v>22.047999999999998</v>
      </c>
      <c r="Q2314" s="7">
        <v>0.123</v>
      </c>
      <c r="R2314" s="7">
        <v>0</v>
      </c>
      <c r="S2314" s="7">
        <v>109.31699999999999</v>
      </c>
      <c r="T2314" s="7">
        <v>0.28299999999999997</v>
      </c>
      <c r="U2314" s="7">
        <v>25.858000000000001</v>
      </c>
      <c r="V2314" s="7">
        <v>62.079000000000001</v>
      </c>
      <c r="W2314" s="7">
        <v>4.1000000000000002E-2</v>
      </c>
      <c r="X2314" s="7">
        <v>26.914000000000001</v>
      </c>
      <c r="Y2314" s="11">
        <v>1010.915771484375</v>
      </c>
      <c r="Z2314" s="11">
        <v>0</v>
      </c>
      <c r="AA2314" s="11">
        <v>0</v>
      </c>
      <c r="AB2314" s="11">
        <v>37.873470306396484</v>
      </c>
      <c r="AC2314" s="11">
        <v>1.9161583185195923</v>
      </c>
      <c r="AD2314" s="11">
        <v>0.26</v>
      </c>
      <c r="AE2314" s="11">
        <v>-1.0579440892205933E-33</v>
      </c>
      <c r="AF2314" s="12">
        <v>0</v>
      </c>
      <c r="AG2314" s="12">
        <v>102.29778289794922</v>
      </c>
      <c r="AH2314" s="13">
        <v>175.5386962890625</v>
      </c>
      <c r="AI2314" s="13">
        <v>22.955249786376953</v>
      </c>
      <c r="AJ2314" s="13">
        <v>1010.1710205078125</v>
      </c>
      <c r="AK2314" s="18">
        <v>25000</v>
      </c>
      <c r="AL2314" s="18">
        <f t="shared" si="577"/>
        <v>0.89399999999999835</v>
      </c>
      <c r="AM2314" s="18">
        <f t="shared" si="590"/>
        <v>14.947000000000003</v>
      </c>
      <c r="AN2314" s="18">
        <f t="shared" si="591"/>
        <v>5.9811333377935254E-2</v>
      </c>
      <c r="AO2314" s="7">
        <v>10.888999999999999</v>
      </c>
      <c r="AP2314" s="7">
        <v>20.602</v>
      </c>
      <c r="AQ2314" s="18">
        <v>17.678999999999998</v>
      </c>
      <c r="AR2314" s="18">
        <f t="shared" si="578"/>
        <v>-16.348311235676825</v>
      </c>
      <c r="AS2314" s="22">
        <f t="shared" si="579"/>
        <v>-1.9792861990698296</v>
      </c>
      <c r="AT2314" s="18">
        <f t="shared" si="580"/>
        <v>-7.2627478013520775E-36</v>
      </c>
      <c r="AU2314" s="18">
        <f t="shared" si="576"/>
        <v>25.963249999999952</v>
      </c>
      <c r="AV2314" s="18">
        <f t="shared" si="581"/>
        <v>0</v>
      </c>
      <c r="AW2314" s="18" t="e">
        <f t="shared" si="582"/>
        <v>#DIV/0!</v>
      </c>
      <c r="AX2314" s="7">
        <v>9.9640000000000004</v>
      </c>
      <c r="AY2314" s="7">
        <v>14.273</v>
      </c>
      <c r="AZ2314" s="7">
        <v>9.407</v>
      </c>
      <c r="BA2314" s="7">
        <v>0</v>
      </c>
      <c r="BB2314" s="18" t="e">
        <f t="shared" si="583"/>
        <v>#DIV/0!</v>
      </c>
      <c r="BC2314" s="18" t="e">
        <f t="shared" si="584"/>
        <v>#DIV/0!</v>
      </c>
      <c r="BD2314" s="7">
        <v>10.888999999999999</v>
      </c>
      <c r="BE2314" s="11">
        <v>17.679134368896484</v>
      </c>
      <c r="BF2314" s="18">
        <f t="shared" si="585"/>
        <v>-3.1471822384353301</v>
      </c>
      <c r="BG2314" s="18" t="e">
        <f t="shared" si="586"/>
        <v>#DIV/0!</v>
      </c>
      <c r="BH2314" s="18">
        <f t="shared" si="587"/>
        <v>0.52034299253536842</v>
      </c>
      <c r="BI2314" s="18">
        <f t="shared" si="588"/>
        <v>-0.16533614932768079</v>
      </c>
      <c r="BJ2314" s="18">
        <f t="shared" si="589"/>
        <v>991.2883644585412</v>
      </c>
    </row>
    <row r="2315" spans="1:62" s="3" customFormat="1" x14ac:dyDescent="0.25">
      <c r="A2315" s="4">
        <v>43807.208333333336</v>
      </c>
      <c r="B2315" s="7">
        <v>-0.432</v>
      </c>
      <c r="C2315" s="7">
        <v>1.2310000000000001</v>
      </c>
      <c r="D2315" s="7">
        <v>0.26300000000000001</v>
      </c>
      <c r="E2315" s="7">
        <v>91.114000000000004</v>
      </c>
      <c r="F2315" s="7">
        <v>4.8620000000000001</v>
      </c>
      <c r="G2315" s="7">
        <v>17.565000000000001</v>
      </c>
      <c r="H2315" s="7">
        <v>0</v>
      </c>
      <c r="I2315" s="7">
        <v>16.805</v>
      </c>
      <c r="J2315" s="7">
        <v>17.693000000000001</v>
      </c>
      <c r="K2315" s="7">
        <v>171.20699999999999</v>
      </c>
      <c r="L2315" s="7">
        <v>0.28899999999999998</v>
      </c>
      <c r="M2315" s="7">
        <v>0.29299999999999998</v>
      </c>
      <c r="N2315" s="7">
        <v>17.012</v>
      </c>
      <c r="O2315" s="7">
        <v>2E-3</v>
      </c>
      <c r="P2315" s="7">
        <v>21.754000000000001</v>
      </c>
      <c r="Q2315" s="7">
        <v>0.125</v>
      </c>
      <c r="R2315" s="7">
        <v>0</v>
      </c>
      <c r="S2315" s="7">
        <v>107.806</v>
      </c>
      <c r="T2315" s="7">
        <v>0.28299999999999997</v>
      </c>
      <c r="U2315" s="7">
        <v>24.379000000000001</v>
      </c>
      <c r="V2315" s="7">
        <v>61.57</v>
      </c>
      <c r="W2315" s="7">
        <v>4.1000000000000002E-2</v>
      </c>
      <c r="X2315" s="7">
        <v>26.914000000000001</v>
      </c>
      <c r="Y2315" s="11">
        <v>1010.9263305664063</v>
      </c>
      <c r="Z2315" s="11">
        <v>0</v>
      </c>
      <c r="AA2315" s="11">
        <v>0</v>
      </c>
      <c r="AB2315" s="11">
        <v>37.873470306396484</v>
      </c>
      <c r="AC2315" s="11">
        <v>1.926740288734436</v>
      </c>
      <c r="AD2315" s="11">
        <v>0.26</v>
      </c>
      <c r="AE2315" s="11">
        <v>-1.0579440892205933E-33</v>
      </c>
      <c r="AF2315" s="12">
        <v>0</v>
      </c>
      <c r="AG2315" s="12">
        <v>101.44918060302734</v>
      </c>
      <c r="AH2315" s="13">
        <v>174.39524841308594</v>
      </c>
      <c r="AI2315" s="13">
        <v>22.704477310180664</v>
      </c>
      <c r="AJ2315" s="13">
        <v>1009.9829711914063</v>
      </c>
      <c r="AK2315" s="18">
        <v>25000</v>
      </c>
      <c r="AL2315" s="18">
        <f t="shared" si="577"/>
        <v>0.88800000000000168</v>
      </c>
      <c r="AM2315" s="18">
        <f t="shared" si="590"/>
        <v>14.947000000000003</v>
      </c>
      <c r="AN2315" s="18">
        <f t="shared" si="591"/>
        <v>5.9409915033117114E-2</v>
      </c>
      <c r="AO2315" s="7">
        <v>7.9889999999999999</v>
      </c>
      <c r="AP2315" s="7">
        <v>19.951000000000001</v>
      </c>
      <c r="AQ2315" s="18">
        <v>17.565000000000001</v>
      </c>
      <c r="AR2315" s="18">
        <f t="shared" si="578"/>
        <v>-22.502762311090045</v>
      </c>
      <c r="AS2315" s="22">
        <f t="shared" si="579"/>
        <v>-1.9136331504702728</v>
      </c>
      <c r="AT2315" s="18">
        <f t="shared" si="580"/>
        <v>-7.2627478013520775E-36</v>
      </c>
      <c r="AU2315" s="18">
        <f t="shared" si="576"/>
        <v>25.789000000000051</v>
      </c>
      <c r="AV2315" s="18">
        <f t="shared" si="581"/>
        <v>0</v>
      </c>
      <c r="AW2315" s="18" t="e">
        <f t="shared" si="582"/>
        <v>#DIV/0!</v>
      </c>
      <c r="AX2315" s="7">
        <v>9.2959999999999994</v>
      </c>
      <c r="AY2315" s="7">
        <v>14.582000000000001</v>
      </c>
      <c r="AZ2315" s="7">
        <v>8.5749999999999993</v>
      </c>
      <c r="BA2315" s="7">
        <v>0</v>
      </c>
      <c r="BB2315" s="18" t="e">
        <f t="shared" si="583"/>
        <v>#DIV/0!</v>
      </c>
      <c r="BC2315" s="18" t="e">
        <f t="shared" si="584"/>
        <v>#DIV/0!</v>
      </c>
      <c r="BD2315" s="7">
        <v>7.9889999999999999</v>
      </c>
      <c r="BE2315" s="11">
        <v>17.56498908996582</v>
      </c>
      <c r="BF2315" s="18">
        <f t="shared" si="585"/>
        <v>-3.1577383273877535</v>
      </c>
      <c r="BG2315" s="18" t="e">
        <f t="shared" si="586"/>
        <v>#DIV/0!</v>
      </c>
      <c r="BH2315" s="18">
        <f t="shared" si="587"/>
        <v>0.42894211949446981</v>
      </c>
      <c r="BI2315" s="18">
        <f t="shared" si="588"/>
        <v>-0.13583839920305024</v>
      </c>
      <c r="BJ2315" s="18">
        <f t="shared" si="589"/>
        <v>991.17014732279756</v>
      </c>
    </row>
    <row r="2316" spans="1:62" s="3" customFormat="1" x14ac:dyDescent="0.25">
      <c r="A2316" s="4">
        <v>43807.25</v>
      </c>
      <c r="B2316" s="7">
        <v>-0.432</v>
      </c>
      <c r="C2316" s="7">
        <v>1.3260000000000001</v>
      </c>
      <c r="D2316" s="7">
        <v>0.20599999999999999</v>
      </c>
      <c r="E2316" s="7">
        <v>91.653000000000006</v>
      </c>
      <c r="F2316" s="7">
        <v>4.4809999999999999</v>
      </c>
      <c r="G2316" s="7">
        <v>17.503</v>
      </c>
      <c r="H2316" s="7">
        <v>0.10299999999999999</v>
      </c>
      <c r="I2316" s="7">
        <v>16.791</v>
      </c>
      <c r="J2316" s="7">
        <v>17.690999999999999</v>
      </c>
      <c r="K2316" s="7">
        <v>172.745</v>
      </c>
      <c r="L2316" s="7">
        <v>0.28899999999999998</v>
      </c>
      <c r="M2316" s="7">
        <v>0.29299999999999998</v>
      </c>
      <c r="N2316" s="7">
        <v>16.97</v>
      </c>
      <c r="O2316" s="7">
        <v>2E-3</v>
      </c>
      <c r="P2316" s="7">
        <v>21.388999999999999</v>
      </c>
      <c r="Q2316" s="7">
        <v>0.126</v>
      </c>
      <c r="R2316" s="7">
        <v>0</v>
      </c>
      <c r="S2316" s="7">
        <v>106.396</v>
      </c>
      <c r="T2316" s="7">
        <v>0.28299999999999997</v>
      </c>
      <c r="U2316" s="7">
        <v>24.379000000000001</v>
      </c>
      <c r="V2316" s="7">
        <v>60.997</v>
      </c>
      <c r="W2316" s="7">
        <v>0</v>
      </c>
      <c r="X2316" s="7">
        <v>26.914000000000001</v>
      </c>
      <c r="Y2316" s="11">
        <v>1011.08349609375</v>
      </c>
      <c r="Z2316" s="11">
        <v>0</v>
      </c>
      <c r="AA2316" s="11">
        <v>0</v>
      </c>
      <c r="AB2316" s="11">
        <v>37.873470306396484</v>
      </c>
      <c r="AC2316" s="11">
        <v>1.8787142038345337</v>
      </c>
      <c r="AD2316" s="11">
        <v>0.26</v>
      </c>
      <c r="AE2316" s="11">
        <v>-1.0579440892205933E-33</v>
      </c>
      <c r="AF2316" s="12">
        <v>0</v>
      </c>
      <c r="AG2316" s="12">
        <v>100.657958984375</v>
      </c>
      <c r="AH2316" s="13">
        <v>173.35354614257813</v>
      </c>
      <c r="AI2316" s="13">
        <v>22.552083969116211</v>
      </c>
      <c r="AJ2316" s="13">
        <v>1009.9829711914063</v>
      </c>
      <c r="AK2316" s="18">
        <v>25000</v>
      </c>
      <c r="AL2316" s="18">
        <f t="shared" si="577"/>
        <v>0.89999999999999858</v>
      </c>
      <c r="AM2316" s="18">
        <f t="shared" si="590"/>
        <v>14.947000000000003</v>
      </c>
      <c r="AN2316" s="18">
        <f t="shared" si="591"/>
        <v>6.0212751722753623E-2</v>
      </c>
      <c r="AO2316" s="7">
        <v>8.24</v>
      </c>
      <c r="AP2316" s="7">
        <v>18.706</v>
      </c>
      <c r="AQ2316" s="18">
        <v>17.503</v>
      </c>
      <c r="AR2316" s="18">
        <f t="shared" si="578"/>
        <v>-22.220283761580774</v>
      </c>
      <c r="AS2316" s="22">
        <f t="shared" si="579"/>
        <v>-1.5829394080570369</v>
      </c>
      <c r="AT2316" s="18">
        <f t="shared" si="580"/>
        <v>-7.2627478013520775E-36</v>
      </c>
      <c r="AU2316" s="18">
        <f t="shared" si="576"/>
        <v>26.13749999999996</v>
      </c>
      <c r="AV2316" s="18">
        <f t="shared" si="581"/>
        <v>0</v>
      </c>
      <c r="AW2316" s="18" t="e">
        <f t="shared" si="582"/>
        <v>#DIV/0!</v>
      </c>
      <c r="AX2316" s="7">
        <v>7.58</v>
      </c>
      <c r="AY2316" s="7">
        <v>14.247</v>
      </c>
      <c r="AZ2316" s="7">
        <v>9.0039999999999996</v>
      </c>
      <c r="BA2316" s="7">
        <v>0</v>
      </c>
      <c r="BB2316" s="18" t="e">
        <f t="shared" si="583"/>
        <v>#DIV/0!</v>
      </c>
      <c r="BC2316" s="18" t="e">
        <f t="shared" si="584"/>
        <v>#DIV/0!</v>
      </c>
      <c r="BD2316" s="7">
        <v>8.24</v>
      </c>
      <c r="BE2316" s="11">
        <v>17.502771377563477</v>
      </c>
      <c r="BF2316" s="18">
        <f t="shared" si="585"/>
        <v>-3.2046723441779239</v>
      </c>
      <c r="BG2316" s="18" t="e">
        <f t="shared" si="586"/>
        <v>#DIV/0!</v>
      </c>
      <c r="BH2316" s="18">
        <f t="shared" si="587"/>
        <v>0.22026345124909721</v>
      </c>
      <c r="BI2316" s="18">
        <f t="shared" si="588"/>
        <v>-6.8731972443067377E-2</v>
      </c>
      <c r="BJ2316" s="18">
        <f t="shared" si="589"/>
        <v>991.11704317892475</v>
      </c>
    </row>
    <row r="2317" spans="1:62" s="3" customFormat="1" x14ac:dyDescent="0.25">
      <c r="A2317" s="4">
        <v>43807.291666666664</v>
      </c>
      <c r="B2317" s="7">
        <v>-0.432</v>
      </c>
      <c r="C2317" s="7">
        <v>1.252</v>
      </c>
      <c r="D2317" s="7">
        <v>0.26400000000000001</v>
      </c>
      <c r="E2317" s="7">
        <v>90.475999999999999</v>
      </c>
      <c r="F2317" s="7">
        <v>4.4820000000000002</v>
      </c>
      <c r="G2317" s="7">
        <v>17.503</v>
      </c>
      <c r="H2317" s="7">
        <v>0</v>
      </c>
      <c r="I2317" s="7">
        <v>16.79</v>
      </c>
      <c r="J2317" s="7">
        <v>17.7</v>
      </c>
      <c r="K2317" s="7">
        <v>174.28399999999999</v>
      </c>
      <c r="L2317" s="7">
        <v>0.28899999999999998</v>
      </c>
      <c r="M2317" s="7">
        <v>0.29299999999999998</v>
      </c>
      <c r="N2317" s="7">
        <v>16.925999999999998</v>
      </c>
      <c r="O2317" s="7">
        <v>2E-3</v>
      </c>
      <c r="P2317" s="7">
        <v>21.096</v>
      </c>
      <c r="Q2317" s="7">
        <v>0.126</v>
      </c>
      <c r="R2317" s="7">
        <v>0</v>
      </c>
      <c r="S2317" s="7">
        <v>104.995</v>
      </c>
      <c r="T2317" s="7">
        <v>0.28299999999999997</v>
      </c>
      <c r="U2317" s="7">
        <v>24.379000000000001</v>
      </c>
      <c r="V2317" s="7">
        <v>60.521999999999998</v>
      </c>
      <c r="W2317" s="7">
        <v>4.1000000000000002E-2</v>
      </c>
      <c r="X2317" s="7">
        <v>26.914000000000001</v>
      </c>
      <c r="Y2317" s="11">
        <v>1011.3870849609375</v>
      </c>
      <c r="Z2317" s="11">
        <v>0</v>
      </c>
      <c r="AA2317" s="11">
        <v>0</v>
      </c>
      <c r="AB2317" s="11">
        <v>37.873470306396484</v>
      </c>
      <c r="AC2317" s="11">
        <v>1.9161583185195923</v>
      </c>
      <c r="AD2317" s="11">
        <v>0.26</v>
      </c>
      <c r="AE2317" s="11">
        <v>-1.0579440892205933E-33</v>
      </c>
      <c r="AF2317" s="12">
        <v>0</v>
      </c>
      <c r="AG2317" s="12">
        <v>99.713546752929688</v>
      </c>
      <c r="AH2317" s="13">
        <v>172.3118896484375</v>
      </c>
      <c r="AI2317" s="13">
        <v>22.378473281860352</v>
      </c>
      <c r="AJ2317" s="13">
        <v>1010.6629638671875</v>
      </c>
      <c r="AK2317" s="18">
        <v>25000</v>
      </c>
      <c r="AL2317" s="18">
        <f t="shared" si="577"/>
        <v>0.91000000000000014</v>
      </c>
      <c r="AM2317" s="18">
        <f t="shared" si="590"/>
        <v>14.947000000000003</v>
      </c>
      <c r="AN2317" s="18">
        <f t="shared" si="591"/>
        <v>6.088178229745099E-2</v>
      </c>
      <c r="AO2317" s="7">
        <v>9.3919999999999995</v>
      </c>
      <c r="AP2317" s="7">
        <v>19.241</v>
      </c>
      <c r="AQ2317" s="18">
        <v>17.503</v>
      </c>
      <c r="AR2317" s="18">
        <f t="shared" si="578"/>
        <v>-19.27242211459048</v>
      </c>
      <c r="AS2317" s="22">
        <f t="shared" si="579"/>
        <v>-1.7817474195950467</v>
      </c>
      <c r="AT2317" s="18">
        <f t="shared" si="580"/>
        <v>-7.2627478013520775E-36</v>
      </c>
      <c r="AU2317" s="18">
        <f t="shared" si="576"/>
        <v>26.427916666666672</v>
      </c>
      <c r="AV2317" s="18">
        <f t="shared" si="581"/>
        <v>0</v>
      </c>
      <c r="AW2317" s="18" t="e">
        <f t="shared" si="582"/>
        <v>#DIV/0!</v>
      </c>
      <c r="AX2317" s="7">
        <v>8.8030000000000008</v>
      </c>
      <c r="AY2317" s="7">
        <v>13.332000000000001</v>
      </c>
      <c r="AZ2317" s="7">
        <v>8.8309999999999995</v>
      </c>
      <c r="BA2317" s="7">
        <v>0</v>
      </c>
      <c r="BB2317" s="18" t="e">
        <f t="shared" si="583"/>
        <v>#DIV/0!</v>
      </c>
      <c r="BC2317" s="18" t="e">
        <f t="shared" si="584"/>
        <v>#DIV/0!</v>
      </c>
      <c r="BD2317" s="7">
        <v>9.3919999999999995</v>
      </c>
      <c r="BE2317" s="11">
        <v>17.502771377563477</v>
      </c>
      <c r="BF2317" s="18">
        <f t="shared" si="585"/>
        <v>-3.1681169363523023</v>
      </c>
      <c r="BG2317" s="18" t="e">
        <f t="shared" si="586"/>
        <v>#DIV/0!</v>
      </c>
      <c r="BH2317" s="18">
        <f t="shared" si="587"/>
        <v>0.31458945081340606</v>
      </c>
      <c r="BI2317" s="18">
        <f t="shared" si="588"/>
        <v>-9.9298560354157003E-2</v>
      </c>
      <c r="BJ2317" s="18">
        <f t="shared" si="589"/>
        <v>990.71860309418526</v>
      </c>
    </row>
    <row r="2318" spans="1:62" s="3" customFormat="1" x14ac:dyDescent="0.25">
      <c r="A2318" s="4">
        <v>43807.333333333336</v>
      </c>
      <c r="B2318" s="7">
        <v>-0.432</v>
      </c>
      <c r="C2318" s="7">
        <v>1.2310000000000001</v>
      </c>
      <c r="D2318" s="7">
        <v>0.26400000000000001</v>
      </c>
      <c r="E2318" s="7">
        <v>90.772999999999996</v>
      </c>
      <c r="F2318" s="7">
        <v>5.0570000000000004</v>
      </c>
      <c r="G2318" s="7">
        <v>17.388999999999999</v>
      </c>
      <c r="H2318" s="7">
        <v>0</v>
      </c>
      <c r="I2318" s="7">
        <v>16.776</v>
      </c>
      <c r="J2318" s="7">
        <v>17.7</v>
      </c>
      <c r="K2318" s="7">
        <v>175.822</v>
      </c>
      <c r="L2318" s="7">
        <v>0.28899999999999998</v>
      </c>
      <c r="M2318" s="7">
        <v>0.29299999999999998</v>
      </c>
      <c r="N2318" s="7">
        <v>16.867999999999999</v>
      </c>
      <c r="O2318" s="7">
        <v>2E-3</v>
      </c>
      <c r="P2318" s="7">
        <v>20.803000000000001</v>
      </c>
      <c r="Q2318" s="7">
        <v>0.126</v>
      </c>
      <c r="R2318" s="7">
        <v>0</v>
      </c>
      <c r="S2318" s="7">
        <v>103.48399999999999</v>
      </c>
      <c r="T2318" s="7">
        <v>0.28299999999999997</v>
      </c>
      <c r="U2318" s="7">
        <v>25.858000000000001</v>
      </c>
      <c r="V2318" s="7">
        <v>60.006999999999998</v>
      </c>
      <c r="W2318" s="7">
        <v>0</v>
      </c>
      <c r="X2318" s="7">
        <v>26.914000000000001</v>
      </c>
      <c r="Y2318" s="11">
        <v>1011.82666015625</v>
      </c>
      <c r="Z2318" s="11">
        <v>0</v>
      </c>
      <c r="AA2318" s="11">
        <v>0</v>
      </c>
      <c r="AB2318" s="11">
        <v>37.873683929443359</v>
      </c>
      <c r="AC2318" s="11">
        <v>1.926740288734436</v>
      </c>
      <c r="AD2318" s="11">
        <v>0.26</v>
      </c>
      <c r="AE2318" s="11">
        <v>-1.0579440892205933E-33</v>
      </c>
      <c r="AF2318" s="12">
        <v>0</v>
      </c>
      <c r="AG2318" s="12">
        <v>98.902397155761719</v>
      </c>
      <c r="AH2318" s="13">
        <v>171.19839477539063</v>
      </c>
      <c r="AI2318" s="13">
        <v>22.204864501953125</v>
      </c>
      <c r="AJ2318" s="13">
        <v>1011.19091796875</v>
      </c>
      <c r="AK2318" s="18">
        <v>25000</v>
      </c>
      <c r="AL2318" s="18">
        <f t="shared" si="577"/>
        <v>0.92399999999999949</v>
      </c>
      <c r="AM2318" s="18">
        <f t="shared" si="590"/>
        <v>14.947000000000003</v>
      </c>
      <c r="AN2318" s="18">
        <f t="shared" si="591"/>
        <v>6.1818425102027119E-2</v>
      </c>
      <c r="AO2318" s="7">
        <v>9.0269999999999992</v>
      </c>
      <c r="AP2318" s="7">
        <v>16.747</v>
      </c>
      <c r="AQ2318" s="18">
        <v>17.388999999999999</v>
      </c>
      <c r="AR2318" s="18">
        <f t="shared" si="578"/>
        <v>-20.116774988829821</v>
      </c>
      <c r="AS2318" s="22">
        <f t="shared" si="579"/>
        <v>-1.4704767332829578</v>
      </c>
      <c r="AT2318" s="18">
        <f t="shared" si="580"/>
        <v>-7.2627068364880083E-36</v>
      </c>
      <c r="AU2318" s="18">
        <f t="shared" si="576"/>
        <v>26.834499999999984</v>
      </c>
      <c r="AV2318" s="18">
        <f t="shared" si="581"/>
        <v>0</v>
      </c>
      <c r="AW2318" s="18" t="e">
        <f t="shared" si="582"/>
        <v>#DIV/0!</v>
      </c>
      <c r="AX2318" s="7">
        <v>9.5790000000000006</v>
      </c>
      <c r="AY2318" s="7">
        <v>12.962</v>
      </c>
      <c r="AZ2318" s="7">
        <v>8.2490000000000006</v>
      </c>
      <c r="BA2318" s="7">
        <v>0</v>
      </c>
      <c r="BB2318" s="18" t="e">
        <f t="shared" si="583"/>
        <v>#DIV/0!</v>
      </c>
      <c r="BC2318" s="18" t="e">
        <f t="shared" si="584"/>
        <v>#DIV/0!</v>
      </c>
      <c r="BD2318" s="7">
        <v>9.0269999999999992</v>
      </c>
      <c r="BE2318" s="11">
        <v>17.38862419128418</v>
      </c>
      <c r="BF2318" s="18">
        <f t="shared" si="585"/>
        <v>-3.157672044078458</v>
      </c>
      <c r="BG2318" s="18" t="e">
        <f t="shared" si="586"/>
        <v>#DIV/0!</v>
      </c>
      <c r="BH2318" s="18">
        <f t="shared" si="587"/>
        <v>-0.11658343006311497</v>
      </c>
      <c r="BI2318" s="18">
        <f t="shared" si="588"/>
        <v>3.6920689810628814E-2</v>
      </c>
      <c r="BJ2318" s="18">
        <f t="shared" si="589"/>
        <v>990.28819802521059</v>
      </c>
    </row>
    <row r="2319" spans="1:62" s="3" customFormat="1" x14ac:dyDescent="0.25">
      <c r="A2319" s="4">
        <v>43807.375</v>
      </c>
      <c r="B2319" s="7">
        <v>-0.432</v>
      </c>
      <c r="C2319" s="7">
        <v>1.2310000000000001</v>
      </c>
      <c r="D2319" s="7">
        <v>0.26400000000000001</v>
      </c>
      <c r="E2319" s="7">
        <v>81.31</v>
      </c>
      <c r="F2319" s="7">
        <v>8.6240000000000006</v>
      </c>
      <c r="G2319" s="7">
        <v>17.212</v>
      </c>
      <c r="H2319" s="7">
        <v>2E-3</v>
      </c>
      <c r="I2319" s="7">
        <v>16.762</v>
      </c>
      <c r="J2319" s="7">
        <v>17.7</v>
      </c>
      <c r="K2319" s="7">
        <v>177.33</v>
      </c>
      <c r="L2319" s="7">
        <v>0.28899999999999998</v>
      </c>
      <c r="M2319" s="7">
        <v>0.29299999999999998</v>
      </c>
      <c r="N2319" s="7">
        <v>16.824999999999999</v>
      </c>
      <c r="O2319" s="7">
        <v>2E-3</v>
      </c>
      <c r="P2319" s="7">
        <v>20.51</v>
      </c>
      <c r="Q2319" s="7">
        <v>0.126</v>
      </c>
      <c r="R2319" s="7">
        <v>0</v>
      </c>
      <c r="S2319" s="7">
        <v>102.04600000000001</v>
      </c>
      <c r="T2319" s="7">
        <v>0.28299999999999997</v>
      </c>
      <c r="U2319" s="7">
        <v>25.858000000000001</v>
      </c>
      <c r="V2319" s="7">
        <v>59.642000000000003</v>
      </c>
      <c r="W2319" s="7">
        <v>4.1000000000000002E-2</v>
      </c>
      <c r="X2319" s="7">
        <v>26.914000000000001</v>
      </c>
      <c r="Y2319" s="11">
        <v>1012.2767944335938</v>
      </c>
      <c r="Z2319" s="11">
        <v>0</v>
      </c>
      <c r="AA2319" s="11">
        <v>0</v>
      </c>
      <c r="AB2319" s="11">
        <v>37.876522064208984</v>
      </c>
      <c r="AC2319" s="11">
        <v>1.8787142038345337</v>
      </c>
      <c r="AD2319" s="11">
        <v>0.26</v>
      </c>
      <c r="AE2319" s="11">
        <v>-1.0579440892205933E-33</v>
      </c>
      <c r="AF2319" s="12">
        <v>0</v>
      </c>
      <c r="AG2319" s="12">
        <v>98.131111145019531</v>
      </c>
      <c r="AH2319" s="13">
        <v>170.05494689941406</v>
      </c>
      <c r="AI2319" s="13">
        <v>22.054401397705078</v>
      </c>
      <c r="AJ2319" s="13">
        <v>1011.6249389648438</v>
      </c>
      <c r="AK2319" s="18">
        <v>25000</v>
      </c>
      <c r="AL2319" s="18">
        <f t="shared" si="577"/>
        <v>0.93799999999999883</v>
      </c>
      <c r="AM2319" s="18">
        <f t="shared" si="590"/>
        <v>14.947000000000003</v>
      </c>
      <c r="AN2319" s="18">
        <f t="shared" si="591"/>
        <v>6.2755067906603249E-2</v>
      </c>
      <c r="AO2319" s="7">
        <v>8.4930000000000003</v>
      </c>
      <c r="AP2319" s="7">
        <v>20.166</v>
      </c>
      <c r="AQ2319" s="18">
        <v>17.212</v>
      </c>
      <c r="AR2319" s="18">
        <f t="shared" si="578"/>
        <v>-21.272964523329566</v>
      </c>
      <c r="AS2319" s="22">
        <f t="shared" si="579"/>
        <v>-1.9597215172139744</v>
      </c>
      <c r="AT2319" s="18">
        <f t="shared" si="580"/>
        <v>-7.2621626328589032E-36</v>
      </c>
      <c r="AU2319" s="18">
        <f t="shared" si="576"/>
        <v>27.2410833333333</v>
      </c>
      <c r="AV2319" s="18">
        <f t="shared" si="581"/>
        <v>0</v>
      </c>
      <c r="AW2319" s="18" t="e">
        <f t="shared" si="582"/>
        <v>#DIV/0!</v>
      </c>
      <c r="AX2319" s="7">
        <v>9.7940000000000005</v>
      </c>
      <c r="AY2319" s="7">
        <v>12.837</v>
      </c>
      <c r="AZ2319" s="7">
        <v>7.8949999999999996</v>
      </c>
      <c r="BA2319" s="7">
        <v>0</v>
      </c>
      <c r="BB2319" s="18" t="e">
        <f t="shared" si="583"/>
        <v>#DIV/0!</v>
      </c>
      <c r="BC2319" s="18" t="e">
        <f t="shared" si="584"/>
        <v>#DIV/0!</v>
      </c>
      <c r="BD2319" s="7">
        <v>8.4930000000000003</v>
      </c>
      <c r="BE2319" s="11">
        <v>17.212261199951172</v>
      </c>
      <c r="BF2319" s="18">
        <f t="shared" si="585"/>
        <v>-3.1097613951660583</v>
      </c>
      <c r="BG2319" s="18" t="e">
        <f t="shared" si="586"/>
        <v>#DIV/0!</v>
      </c>
      <c r="BH2319" s="18">
        <f t="shared" si="587"/>
        <v>0.53370298385586878</v>
      </c>
      <c r="BI2319" s="18">
        <f t="shared" si="588"/>
        <v>-0.17162184361973198</v>
      </c>
      <c r="BJ2319" s="18">
        <f t="shared" si="589"/>
        <v>989.84979721900231</v>
      </c>
    </row>
    <row r="2320" spans="1:62" s="3" customFormat="1" x14ac:dyDescent="0.25">
      <c r="A2320" s="4">
        <v>43807.416666666664</v>
      </c>
      <c r="B2320" s="7">
        <v>-0.432</v>
      </c>
      <c r="C2320" s="7">
        <v>1.2310000000000001</v>
      </c>
      <c r="D2320" s="7">
        <v>0.26400000000000001</v>
      </c>
      <c r="E2320" s="7">
        <v>65.796000000000006</v>
      </c>
      <c r="F2320" s="7">
        <v>12.404</v>
      </c>
      <c r="G2320" s="7">
        <v>17.036000000000001</v>
      </c>
      <c r="H2320" s="7">
        <v>0.153</v>
      </c>
      <c r="I2320" s="7">
        <v>16.762</v>
      </c>
      <c r="J2320" s="7">
        <v>17.693000000000001</v>
      </c>
      <c r="K2320" s="7">
        <v>178.648</v>
      </c>
      <c r="L2320" s="7">
        <v>0.28899999999999998</v>
      </c>
      <c r="M2320" s="7">
        <v>0.29399999999999998</v>
      </c>
      <c r="N2320" s="7">
        <v>16.795999999999999</v>
      </c>
      <c r="O2320" s="7">
        <v>2E-3</v>
      </c>
      <c r="P2320" s="7">
        <v>20.291</v>
      </c>
      <c r="Q2320" s="7">
        <v>0.126</v>
      </c>
      <c r="R2320" s="7">
        <v>0</v>
      </c>
      <c r="S2320" s="7">
        <v>100.681</v>
      </c>
      <c r="T2320" s="7">
        <v>0.28299999999999997</v>
      </c>
      <c r="U2320" s="7">
        <v>25.858000000000001</v>
      </c>
      <c r="V2320" s="7">
        <v>59.034999999999997</v>
      </c>
      <c r="W2320" s="7">
        <v>0</v>
      </c>
      <c r="X2320" s="7">
        <v>26.914000000000001</v>
      </c>
      <c r="Y2320" s="11">
        <v>1012.820556640625</v>
      </c>
      <c r="Z2320" s="11">
        <v>0</v>
      </c>
      <c r="AA2320" s="11">
        <v>0</v>
      </c>
      <c r="AB2320" s="11">
        <v>37.876522064208984</v>
      </c>
      <c r="AC2320" s="11">
        <v>1.9161583185195923</v>
      </c>
      <c r="AD2320" s="11">
        <v>0.26</v>
      </c>
      <c r="AE2320" s="11">
        <v>-1.0579440892205933E-33</v>
      </c>
      <c r="AF2320" s="12">
        <v>0</v>
      </c>
      <c r="AG2320" s="12">
        <v>97.3209228515625</v>
      </c>
      <c r="AH2320" s="13">
        <v>169.01329040527344</v>
      </c>
      <c r="AI2320" s="13">
        <v>21.990739822387695</v>
      </c>
      <c r="AJ2320" s="13">
        <v>1011.718994140625</v>
      </c>
      <c r="AK2320" s="18">
        <v>25000</v>
      </c>
      <c r="AL2320" s="18">
        <f t="shared" si="577"/>
        <v>0.93100000000000094</v>
      </c>
      <c r="AM2320" s="18">
        <f t="shared" si="590"/>
        <v>14.947000000000003</v>
      </c>
      <c r="AN2320" s="18">
        <f t="shared" si="591"/>
        <v>6.2286746504315302E-2</v>
      </c>
      <c r="AO2320" s="7">
        <v>9.73</v>
      </c>
      <c r="AP2320" s="7">
        <v>21.611000000000001</v>
      </c>
      <c r="AQ2320" s="18">
        <v>17.036000000000001</v>
      </c>
      <c r="AR2320" s="18">
        <f t="shared" si="578"/>
        <v>-18.986202958390223</v>
      </c>
      <c r="AS2320" s="22">
        <f t="shared" si="579"/>
        <v>-2.243155480634925</v>
      </c>
      <c r="AT2320" s="18">
        <f t="shared" si="580"/>
        <v>-7.2621626328589032E-36</v>
      </c>
      <c r="AU2320" s="18">
        <f t="shared" si="576"/>
        <v>27.037791666666692</v>
      </c>
      <c r="AV2320" s="18">
        <f t="shared" si="581"/>
        <v>0</v>
      </c>
      <c r="AW2320" s="18" t="e">
        <f t="shared" si="582"/>
        <v>#DIV/0!</v>
      </c>
      <c r="AX2320" s="7">
        <v>9.4420000000000002</v>
      </c>
      <c r="AY2320" s="7">
        <v>12.91</v>
      </c>
      <c r="AZ2320" s="7">
        <v>9.7010000000000005</v>
      </c>
      <c r="BA2320" s="7">
        <v>0</v>
      </c>
      <c r="BB2320" s="18" t="e">
        <f t="shared" si="583"/>
        <v>#DIV/0!</v>
      </c>
      <c r="BC2320" s="18" t="e">
        <f t="shared" si="584"/>
        <v>#DIV/0!</v>
      </c>
      <c r="BD2320" s="7">
        <v>9.73</v>
      </c>
      <c r="BE2320" s="11">
        <v>17.035896301269531</v>
      </c>
      <c r="BF2320" s="18">
        <f t="shared" si="585"/>
        <v>-3.1471391616563484</v>
      </c>
      <c r="BG2320" s="18" t="e">
        <f t="shared" si="586"/>
        <v>#DIV/0!</v>
      </c>
      <c r="BH2320" s="18">
        <f t="shared" si="587"/>
        <v>0.84516607814200095</v>
      </c>
      <c r="BI2320" s="18">
        <f t="shared" si="588"/>
        <v>-0.26855058983066626</v>
      </c>
      <c r="BJ2320" s="18">
        <f t="shared" si="589"/>
        <v>989.46588485957534</v>
      </c>
    </row>
    <row r="2321" spans="1:62" s="3" customFormat="1" x14ac:dyDescent="0.25">
      <c r="A2321" s="4">
        <v>43807.458333333336</v>
      </c>
      <c r="B2321" s="7">
        <v>-0.432</v>
      </c>
      <c r="C2321" s="7">
        <v>1.2310000000000001</v>
      </c>
      <c r="D2321" s="7">
        <v>0.26400000000000001</v>
      </c>
      <c r="E2321" s="7">
        <v>61.959000000000003</v>
      </c>
      <c r="F2321" s="7">
        <v>14.377000000000001</v>
      </c>
      <c r="G2321" s="7">
        <v>16.974</v>
      </c>
      <c r="H2321" s="7">
        <v>0.752</v>
      </c>
      <c r="I2321" s="7">
        <v>16.762</v>
      </c>
      <c r="J2321" s="7">
        <v>17.690999999999999</v>
      </c>
      <c r="K2321" s="7">
        <v>179.96700000000001</v>
      </c>
      <c r="L2321" s="7">
        <v>0.28899999999999998</v>
      </c>
      <c r="M2321" s="7">
        <v>0.29399999999999998</v>
      </c>
      <c r="N2321" s="7">
        <v>16.766999999999999</v>
      </c>
      <c r="O2321" s="7">
        <v>2E-3</v>
      </c>
      <c r="P2321" s="7">
        <v>20.07</v>
      </c>
      <c r="Q2321" s="7">
        <v>0.124</v>
      </c>
      <c r="R2321" s="7">
        <v>0</v>
      </c>
      <c r="S2321" s="7">
        <v>99.363</v>
      </c>
      <c r="T2321" s="7">
        <v>0.28299999999999997</v>
      </c>
      <c r="U2321" s="7">
        <v>24.379000000000001</v>
      </c>
      <c r="V2321" s="7">
        <v>58.658000000000001</v>
      </c>
      <c r="W2321" s="7">
        <v>4.1000000000000002E-2</v>
      </c>
      <c r="X2321" s="7">
        <v>27.077000000000002</v>
      </c>
      <c r="Y2321" s="11">
        <v>1012.7676391601563</v>
      </c>
      <c r="Z2321" s="11">
        <v>0</v>
      </c>
      <c r="AA2321" s="11">
        <v>0</v>
      </c>
      <c r="AB2321" s="11">
        <v>37.876522064208984</v>
      </c>
      <c r="AC2321" s="11">
        <v>1.926740288734436</v>
      </c>
      <c r="AD2321" s="11">
        <v>0.26</v>
      </c>
      <c r="AE2321" s="11">
        <v>-1.0579440892205933E-33</v>
      </c>
      <c r="AF2321" s="12">
        <v>0</v>
      </c>
      <c r="AG2321" s="12">
        <v>96.587570190429688</v>
      </c>
      <c r="AH2321" s="13">
        <v>167.97164916992188</v>
      </c>
      <c r="AI2321" s="13">
        <v>21.975307464599609</v>
      </c>
      <c r="AJ2321" s="13">
        <v>1011.718994140625</v>
      </c>
      <c r="AK2321" s="18">
        <v>25000</v>
      </c>
      <c r="AL2321" s="18">
        <f t="shared" si="577"/>
        <v>0.92899999999999849</v>
      </c>
      <c r="AM2321" s="18">
        <f t="shared" si="590"/>
        <v>14.947000000000003</v>
      </c>
      <c r="AN2321" s="18">
        <f t="shared" si="591"/>
        <v>6.2152940389375681E-2</v>
      </c>
      <c r="AO2321" s="7">
        <v>6.9779999999999998</v>
      </c>
      <c r="AP2321" s="7">
        <v>22.535</v>
      </c>
      <c r="AQ2321" s="18">
        <v>16.974</v>
      </c>
      <c r="AR2321" s="18">
        <f t="shared" si="578"/>
        <v>-26.660067535508812</v>
      </c>
      <c r="AS2321" s="22">
        <f t="shared" si="579"/>
        <v>-2.4055849648308349</v>
      </c>
      <c r="AT2321" s="18">
        <f t="shared" si="580"/>
        <v>-7.2621626328589032E-36</v>
      </c>
      <c r="AU2321" s="18">
        <f t="shared" si="576"/>
        <v>26.979708333333292</v>
      </c>
      <c r="AV2321" s="18">
        <f t="shared" si="581"/>
        <v>0</v>
      </c>
      <c r="AW2321" s="18" t="e">
        <f t="shared" si="582"/>
        <v>#DIV/0!</v>
      </c>
      <c r="AX2321" s="7">
        <v>8.5990000000000002</v>
      </c>
      <c r="AY2321" s="7">
        <v>12.563000000000001</v>
      </c>
      <c r="AZ2321" s="7">
        <v>10.672000000000001</v>
      </c>
      <c r="BA2321" s="7">
        <v>0</v>
      </c>
      <c r="BB2321" s="18" t="e">
        <f t="shared" si="583"/>
        <v>#DIV/0!</v>
      </c>
      <c r="BC2321" s="18" t="e">
        <f t="shared" si="584"/>
        <v>#DIV/0!</v>
      </c>
      <c r="BD2321" s="7">
        <v>6.9779999999999998</v>
      </c>
      <c r="BE2321" s="11">
        <v>16.973678588867188</v>
      </c>
      <c r="BF2321" s="18">
        <f t="shared" si="585"/>
        <v>-3.1576804953514186</v>
      </c>
      <c r="BG2321" s="18" t="e">
        <f t="shared" si="586"/>
        <v>#DIV/0!</v>
      </c>
      <c r="BH2321" s="18">
        <f t="shared" si="587"/>
        <v>1.0345348029723218</v>
      </c>
      <c r="BI2321" s="18">
        <f t="shared" si="588"/>
        <v>-0.32762491471043792</v>
      </c>
      <c r="BJ2321" s="18">
        <f t="shared" si="589"/>
        <v>990.10327630068252</v>
      </c>
    </row>
    <row r="2322" spans="1:62" s="3" customFormat="1" x14ac:dyDescent="0.25">
      <c r="A2322" s="4">
        <v>43807.5</v>
      </c>
      <c r="B2322" s="7">
        <v>-0.432</v>
      </c>
      <c r="C2322" s="7">
        <v>1.2310000000000001</v>
      </c>
      <c r="D2322" s="7">
        <v>0.26300000000000001</v>
      </c>
      <c r="E2322" s="7">
        <v>49.531999999999996</v>
      </c>
      <c r="F2322" s="7">
        <v>15.956</v>
      </c>
      <c r="G2322" s="7">
        <v>16.974</v>
      </c>
      <c r="H2322" s="7">
        <v>0.82</v>
      </c>
      <c r="I2322" s="7">
        <v>16.762</v>
      </c>
      <c r="J2322" s="7">
        <v>17.706</v>
      </c>
      <c r="K2322" s="7">
        <v>181.255</v>
      </c>
      <c r="L2322" s="7">
        <v>0.28999999999999998</v>
      </c>
      <c r="M2322" s="7">
        <v>0.29499999999999998</v>
      </c>
      <c r="N2322" s="7">
        <v>16.722999999999999</v>
      </c>
      <c r="O2322" s="7">
        <v>2E-3</v>
      </c>
      <c r="P2322" s="7">
        <v>19.779</v>
      </c>
      <c r="Q2322" s="7">
        <v>0.125</v>
      </c>
      <c r="R2322" s="7">
        <v>0</v>
      </c>
      <c r="S2322" s="7">
        <v>98.043999999999997</v>
      </c>
      <c r="T2322" s="7">
        <v>0.28299999999999997</v>
      </c>
      <c r="U2322" s="7">
        <v>24.379000000000001</v>
      </c>
      <c r="V2322" s="7">
        <v>58.103000000000002</v>
      </c>
      <c r="W2322" s="7">
        <v>0</v>
      </c>
      <c r="X2322" s="7">
        <v>26.212</v>
      </c>
      <c r="Y2322" s="11">
        <v>1012.0667724609375</v>
      </c>
      <c r="Z2322" s="11">
        <v>0</v>
      </c>
      <c r="AA2322" s="11">
        <v>0</v>
      </c>
      <c r="AB2322" s="11">
        <v>37.876522064208984</v>
      </c>
      <c r="AC2322" s="11">
        <v>1.8356908559799194</v>
      </c>
      <c r="AD2322" s="11">
        <v>0.26</v>
      </c>
      <c r="AE2322" s="11">
        <v>-1.0579440892205933E-33</v>
      </c>
      <c r="AF2322" s="12">
        <v>0</v>
      </c>
      <c r="AG2322" s="12">
        <v>95.816291809082031</v>
      </c>
      <c r="AH2322" s="13">
        <v>167.00180053710938</v>
      </c>
      <c r="AI2322" s="13">
        <v>21.963735580444336</v>
      </c>
      <c r="AJ2322" s="13">
        <v>1011.3790283203125</v>
      </c>
      <c r="AK2322" s="18">
        <v>25000</v>
      </c>
      <c r="AL2322" s="18">
        <f t="shared" si="577"/>
        <v>0.94399999999999906</v>
      </c>
      <c r="AM2322" s="18">
        <f t="shared" si="590"/>
        <v>14.947000000000003</v>
      </c>
      <c r="AN2322" s="18">
        <f t="shared" si="591"/>
        <v>6.3156486251421617E-2</v>
      </c>
      <c r="AO2322" s="7">
        <v>9.8439999999999994</v>
      </c>
      <c r="AP2322" s="7">
        <v>22.731999999999999</v>
      </c>
      <c r="AQ2322" s="18">
        <v>16.974</v>
      </c>
      <c r="AR2322" s="18">
        <f t="shared" si="578"/>
        <v>-18.353301344140021</v>
      </c>
      <c r="AS2322" s="22">
        <f t="shared" si="579"/>
        <v>-2.3363022998779295</v>
      </c>
      <c r="AT2322" s="18">
        <f t="shared" si="580"/>
        <v>-7.2621626328589032E-36</v>
      </c>
      <c r="AU2322" s="18">
        <f t="shared" si="576"/>
        <v>27.415333333333308</v>
      </c>
      <c r="AV2322" s="18">
        <f t="shared" si="581"/>
        <v>0</v>
      </c>
      <c r="AW2322" s="18" t="e">
        <f t="shared" si="582"/>
        <v>#DIV/0!</v>
      </c>
      <c r="AX2322" s="7">
        <v>10.983000000000001</v>
      </c>
      <c r="AY2322" s="7">
        <v>12.555999999999999</v>
      </c>
      <c r="AZ2322" s="7">
        <v>11.446</v>
      </c>
      <c r="BA2322" s="7">
        <v>0</v>
      </c>
      <c r="BB2322" s="18" t="e">
        <f t="shared" si="583"/>
        <v>#DIV/0!</v>
      </c>
      <c r="BC2322" s="18" t="e">
        <f t="shared" si="584"/>
        <v>#DIV/0!</v>
      </c>
      <c r="BD2322" s="7">
        <v>9.8439999999999994</v>
      </c>
      <c r="BE2322" s="11">
        <v>16.973678588867188</v>
      </c>
      <c r="BF2322" s="18">
        <f t="shared" si="585"/>
        <v>-3.0666327866631997</v>
      </c>
      <c r="BG2322" s="18" t="e">
        <f t="shared" si="586"/>
        <v>#DIV/0!</v>
      </c>
      <c r="BH2322" s="18">
        <f t="shared" si="587"/>
        <v>1.0402972751698107</v>
      </c>
      <c r="BI2322" s="18">
        <f t="shared" si="588"/>
        <v>-0.33923112010478346</v>
      </c>
      <c r="BJ2322" s="18">
        <f t="shared" si="589"/>
        <v>990.85606726987635</v>
      </c>
    </row>
    <row r="2323" spans="1:62" s="3" customFormat="1" x14ac:dyDescent="0.25">
      <c r="A2323" s="4">
        <v>43807.541666666664</v>
      </c>
      <c r="B2323" s="7">
        <v>-0.38200000000000001</v>
      </c>
      <c r="C2323" s="7">
        <v>1.2310000000000001</v>
      </c>
      <c r="D2323" s="7">
        <v>0.20499999999999999</v>
      </c>
      <c r="E2323" s="7">
        <v>46.226999999999997</v>
      </c>
      <c r="F2323" s="7">
        <v>17.094000000000001</v>
      </c>
      <c r="G2323" s="7">
        <v>16.974</v>
      </c>
      <c r="H2323" s="7">
        <v>0</v>
      </c>
      <c r="I2323" s="7">
        <v>16.762</v>
      </c>
      <c r="J2323" s="7">
        <v>17.713999999999999</v>
      </c>
      <c r="K2323" s="7">
        <v>182.38499999999999</v>
      </c>
      <c r="L2323" s="7">
        <v>0.29099999999999998</v>
      </c>
      <c r="M2323" s="7">
        <v>0.29499999999999998</v>
      </c>
      <c r="N2323" s="7">
        <v>16.696000000000002</v>
      </c>
      <c r="O2323" s="7">
        <v>2E-3</v>
      </c>
      <c r="P2323" s="7">
        <v>19.632000000000001</v>
      </c>
      <c r="Q2323" s="7">
        <v>0.126</v>
      </c>
      <c r="R2323" s="7">
        <v>0</v>
      </c>
      <c r="S2323" s="7">
        <v>96.753</v>
      </c>
      <c r="T2323" s="7">
        <v>0.28299999999999997</v>
      </c>
      <c r="U2323" s="7">
        <v>24.379000000000001</v>
      </c>
      <c r="V2323" s="7">
        <v>57.731999999999999</v>
      </c>
      <c r="W2323" s="7">
        <v>4.1000000000000002E-2</v>
      </c>
      <c r="X2323" s="7">
        <v>26.914000000000001</v>
      </c>
      <c r="Y2323" s="11">
        <v>1011.76318359375</v>
      </c>
      <c r="Z2323" s="11">
        <v>0</v>
      </c>
      <c r="AA2323" s="11">
        <v>0</v>
      </c>
      <c r="AB2323" s="11">
        <v>37.876522064208984</v>
      </c>
      <c r="AC2323" s="11">
        <v>1.8636552095413208</v>
      </c>
      <c r="AD2323" s="11">
        <v>0.26</v>
      </c>
      <c r="AE2323" s="11">
        <v>-1.0579440892205933E-33</v>
      </c>
      <c r="AF2323" s="12">
        <v>0</v>
      </c>
      <c r="AG2323" s="12">
        <v>95.121360778808594</v>
      </c>
      <c r="AH2323" s="13">
        <v>165.99003601074219</v>
      </c>
      <c r="AI2323" s="13">
        <v>22.056327819824219</v>
      </c>
      <c r="AJ2323" s="13">
        <v>1011.2849731445313</v>
      </c>
      <c r="AK2323" s="18">
        <v>25000</v>
      </c>
      <c r="AL2323" s="18">
        <f t="shared" si="577"/>
        <v>0.95199999999999818</v>
      </c>
      <c r="AM2323" s="18">
        <f t="shared" si="590"/>
        <v>14.947000000000003</v>
      </c>
      <c r="AN2323" s="18">
        <f t="shared" si="591"/>
        <v>6.3691710711179364E-2</v>
      </c>
      <c r="AO2323" s="7">
        <v>10.388999999999999</v>
      </c>
      <c r="AP2323" s="7">
        <v>25.097999999999999</v>
      </c>
      <c r="AQ2323" s="18">
        <v>16.974</v>
      </c>
      <c r="AR2323" s="18">
        <f t="shared" si="578"/>
        <v>-17.549078841441442</v>
      </c>
      <c r="AS2323" s="22">
        <f t="shared" si="579"/>
        <v>-2.7171418402449912</v>
      </c>
      <c r="AT2323" s="18">
        <f t="shared" si="580"/>
        <v>-7.2621626328589032E-36</v>
      </c>
      <c r="AU2323" s="18">
        <f t="shared" si="576"/>
        <v>27.647666666666613</v>
      </c>
      <c r="AV2323" s="18">
        <f t="shared" si="581"/>
        <v>0</v>
      </c>
      <c r="AW2323" s="18" t="e">
        <f t="shared" si="582"/>
        <v>#DIV/0!</v>
      </c>
      <c r="AX2323" s="7">
        <v>11.083</v>
      </c>
      <c r="AY2323" s="7">
        <v>13.420999999999999</v>
      </c>
      <c r="AZ2323" s="7">
        <v>12.954000000000001</v>
      </c>
      <c r="BA2323" s="7">
        <v>0</v>
      </c>
      <c r="BB2323" s="18" t="e">
        <f t="shared" si="583"/>
        <v>#DIV/0!</v>
      </c>
      <c r="BC2323" s="18" t="e">
        <f t="shared" si="584"/>
        <v>#DIV/0!</v>
      </c>
      <c r="BD2323" s="7">
        <v>10.388999999999999</v>
      </c>
      <c r="BE2323" s="11">
        <v>16.973678588867188</v>
      </c>
      <c r="BF2323" s="18">
        <f t="shared" si="585"/>
        <v>-3.0945966107056559</v>
      </c>
      <c r="BG2323" s="18" t="e">
        <f t="shared" si="586"/>
        <v>#DIV/0!</v>
      </c>
      <c r="BH2323" s="18">
        <f t="shared" si="587"/>
        <v>1.4811463958002637</v>
      </c>
      <c r="BI2323" s="18">
        <f t="shared" si="588"/>
        <v>-0.4786234143333209</v>
      </c>
      <c r="BJ2323" s="18">
        <f t="shared" si="589"/>
        <v>990.35032727809744</v>
      </c>
    </row>
    <row r="2324" spans="1:62" s="3" customFormat="1" x14ac:dyDescent="0.25">
      <c r="A2324" s="4">
        <v>43807.583333333336</v>
      </c>
      <c r="B2324" s="7">
        <v>-0.38</v>
      </c>
      <c r="C2324" s="7">
        <v>1.2310000000000001</v>
      </c>
      <c r="D2324" s="7">
        <v>0.20599999999999999</v>
      </c>
      <c r="E2324" s="7">
        <v>50.7</v>
      </c>
      <c r="F2324" s="7">
        <v>17.234999999999999</v>
      </c>
      <c r="G2324" s="7">
        <v>16.974</v>
      </c>
      <c r="H2324" s="7">
        <v>0</v>
      </c>
      <c r="I2324" s="7">
        <v>16.762</v>
      </c>
      <c r="J2324" s="7">
        <v>17.713999999999999</v>
      </c>
      <c r="K2324" s="7">
        <v>183.703</v>
      </c>
      <c r="L2324" s="7">
        <v>0.29099999999999998</v>
      </c>
      <c r="M2324" s="7">
        <v>0.29499999999999998</v>
      </c>
      <c r="N2324" s="7">
        <v>16.664999999999999</v>
      </c>
      <c r="O2324" s="7">
        <v>2E-3</v>
      </c>
      <c r="P2324" s="7">
        <v>19.486000000000001</v>
      </c>
      <c r="Q2324" s="7">
        <v>0.126</v>
      </c>
      <c r="R2324" s="7">
        <v>0.9</v>
      </c>
      <c r="S2324" s="7">
        <v>95.48</v>
      </c>
      <c r="T2324" s="7">
        <v>0.28299999999999997</v>
      </c>
      <c r="U2324" s="7">
        <v>24.379000000000001</v>
      </c>
      <c r="V2324" s="7">
        <v>57.228999999999999</v>
      </c>
      <c r="W2324" s="7">
        <v>0</v>
      </c>
      <c r="X2324" s="7">
        <v>26.914000000000001</v>
      </c>
      <c r="Y2324" s="11">
        <v>1011.3341674804688</v>
      </c>
      <c r="Z2324" s="11">
        <v>0</v>
      </c>
      <c r="AA2324" s="11">
        <v>0</v>
      </c>
      <c r="AB2324" s="11">
        <v>37.876522064208984</v>
      </c>
      <c r="AC2324" s="11">
        <v>1.8742371797561646</v>
      </c>
      <c r="AD2324" s="11">
        <v>0.26</v>
      </c>
      <c r="AE2324" s="11">
        <v>-1.0579440892205933E-33</v>
      </c>
      <c r="AF2324" s="12">
        <v>0</v>
      </c>
      <c r="AG2324" s="12">
        <v>94.523208618164063</v>
      </c>
      <c r="AH2324" s="13">
        <v>164.91850280761719</v>
      </c>
      <c r="AI2324" s="13">
        <v>22.100696563720703</v>
      </c>
      <c r="AJ2324" s="13">
        <v>1010.2650756835938</v>
      </c>
      <c r="AK2324" s="18">
        <v>25000</v>
      </c>
      <c r="AL2324" s="18">
        <f t="shared" si="577"/>
        <v>0.95199999999999818</v>
      </c>
      <c r="AM2324" s="18">
        <f t="shared" si="590"/>
        <v>14.947000000000003</v>
      </c>
      <c r="AN2324" s="18">
        <f t="shared" si="591"/>
        <v>6.3691710711179364E-2</v>
      </c>
      <c r="AO2324" s="7">
        <v>11.291</v>
      </c>
      <c r="AP2324" s="7">
        <v>24.163</v>
      </c>
      <c r="AQ2324" s="18">
        <v>16.974</v>
      </c>
      <c r="AR2324" s="18">
        <f t="shared" si="578"/>
        <v>-16.202356070260468</v>
      </c>
      <c r="AS2324" s="22">
        <f t="shared" si="579"/>
        <v>-2.5909005752501382</v>
      </c>
      <c r="AT2324" s="18">
        <f t="shared" si="580"/>
        <v>-7.2621626328589032E-36</v>
      </c>
      <c r="AU2324" s="18">
        <f t="shared" si="576"/>
        <v>27.647666666666613</v>
      </c>
      <c r="AV2324" s="18">
        <f t="shared" si="581"/>
        <v>0</v>
      </c>
      <c r="AW2324" s="18" t="e">
        <f t="shared" si="582"/>
        <v>#DIV/0!</v>
      </c>
      <c r="AX2324" s="7">
        <v>11.025</v>
      </c>
      <c r="AY2324" s="7">
        <v>13.99</v>
      </c>
      <c r="AZ2324" s="7">
        <v>13.929</v>
      </c>
      <c r="BA2324" s="7">
        <v>0</v>
      </c>
      <c r="BB2324" s="18" t="e">
        <f t="shared" si="583"/>
        <v>#DIV/0!</v>
      </c>
      <c r="BC2324" s="18" t="e">
        <f t="shared" si="584"/>
        <v>#DIV/0!</v>
      </c>
      <c r="BD2324" s="7">
        <v>11.291</v>
      </c>
      <c r="BE2324" s="11">
        <v>16.973678588867188</v>
      </c>
      <c r="BF2324" s="18">
        <f t="shared" si="585"/>
        <v>-3.1051783805456306</v>
      </c>
      <c r="BG2324" s="18" t="e">
        <f t="shared" si="586"/>
        <v>#DIV/0!</v>
      </c>
      <c r="BH2324" s="18">
        <f t="shared" si="587"/>
        <v>1.3151614283767563</v>
      </c>
      <c r="BI2324" s="18">
        <f t="shared" si="588"/>
        <v>-0.42353812477132502</v>
      </c>
      <c r="BJ2324" s="18">
        <f t="shared" si="589"/>
        <v>990.77044187706724</v>
      </c>
    </row>
    <row r="2325" spans="1:62" s="3" customFormat="1" x14ac:dyDescent="0.25">
      <c r="A2325" s="4">
        <v>43807.625</v>
      </c>
      <c r="B2325" s="7">
        <v>-0.43</v>
      </c>
      <c r="C2325" s="7">
        <v>1.2310000000000001</v>
      </c>
      <c r="D2325" s="7">
        <v>0.26400000000000001</v>
      </c>
      <c r="E2325" s="7">
        <v>49.683999999999997</v>
      </c>
      <c r="F2325" s="7">
        <v>15.981</v>
      </c>
      <c r="G2325" s="7">
        <v>16.974</v>
      </c>
      <c r="H2325" s="7">
        <v>0</v>
      </c>
      <c r="I2325" s="7">
        <v>16.762</v>
      </c>
      <c r="J2325" s="7">
        <v>17.713999999999999</v>
      </c>
      <c r="K2325" s="7">
        <v>185.053</v>
      </c>
      <c r="L2325" s="7">
        <v>0.29099999999999998</v>
      </c>
      <c r="M2325" s="7">
        <v>0.29799999999999999</v>
      </c>
      <c r="N2325" s="7">
        <v>16.638000000000002</v>
      </c>
      <c r="O2325" s="7">
        <v>2E-3</v>
      </c>
      <c r="P2325" s="7">
        <v>19.34</v>
      </c>
      <c r="Q2325" s="7">
        <v>0.124</v>
      </c>
      <c r="R2325" s="7">
        <v>1.5589999999999999</v>
      </c>
      <c r="S2325" s="7">
        <v>94.242999999999995</v>
      </c>
      <c r="T2325" s="7">
        <v>0.28499999999999998</v>
      </c>
      <c r="U2325" s="7">
        <v>24.379000000000001</v>
      </c>
      <c r="V2325" s="7">
        <v>56.863999999999997</v>
      </c>
      <c r="W2325" s="7">
        <v>0</v>
      </c>
      <c r="X2325" s="7">
        <v>26.998000000000001</v>
      </c>
      <c r="Y2325" s="11">
        <v>1011.0517578125</v>
      </c>
      <c r="Z2325" s="11">
        <v>0</v>
      </c>
      <c r="AA2325" s="11">
        <v>0</v>
      </c>
      <c r="AB2325" s="11">
        <v>37.876735687255859</v>
      </c>
      <c r="AC2325" s="11">
        <v>1.9172605276107788</v>
      </c>
      <c r="AD2325" s="11">
        <v>0.26</v>
      </c>
      <c r="AE2325" s="11">
        <v>-1.0579440892205933E-33</v>
      </c>
      <c r="AF2325" s="12">
        <v>0</v>
      </c>
      <c r="AG2325" s="12">
        <v>93.944503784179688</v>
      </c>
      <c r="AH2325" s="13">
        <v>163.97854614257813</v>
      </c>
      <c r="AI2325" s="13">
        <v>22.1875</v>
      </c>
      <c r="AJ2325" s="13">
        <v>1009.9829711914063</v>
      </c>
      <c r="AK2325" s="18">
        <v>25000</v>
      </c>
      <c r="AL2325" s="18">
        <f t="shared" si="577"/>
        <v>0.95199999999999818</v>
      </c>
      <c r="AM2325" s="18">
        <f t="shared" si="590"/>
        <v>14.947000000000003</v>
      </c>
      <c r="AN2325" s="18">
        <f t="shared" si="591"/>
        <v>6.3691710711179364E-2</v>
      </c>
      <c r="AO2325" s="7">
        <v>8.2430000000000003</v>
      </c>
      <c r="AP2325" s="7">
        <v>23.567</v>
      </c>
      <c r="AQ2325" s="18">
        <v>16.974</v>
      </c>
      <c r="AR2325" s="18">
        <f t="shared" si="578"/>
        <v>-22.500966165069428</v>
      </c>
      <c r="AS2325" s="22">
        <f t="shared" si="579"/>
        <v>-2.5508531782398802</v>
      </c>
      <c r="AT2325" s="18">
        <f t="shared" si="580"/>
        <v>-7.2621216745957277E-36</v>
      </c>
      <c r="AU2325" s="18">
        <f t="shared" si="576"/>
        <v>27.647666666666613</v>
      </c>
      <c r="AV2325" s="18">
        <f t="shared" si="581"/>
        <v>0</v>
      </c>
      <c r="AW2325" s="18" t="e">
        <f t="shared" si="582"/>
        <v>#DIV/0!</v>
      </c>
      <c r="AX2325" s="7">
        <v>9.5500000000000007</v>
      </c>
      <c r="AY2325" s="7">
        <v>13.987</v>
      </c>
      <c r="AZ2325" s="7">
        <v>15.009</v>
      </c>
      <c r="BA2325" s="7">
        <v>0</v>
      </c>
      <c r="BB2325" s="18" t="e">
        <f t="shared" si="583"/>
        <v>#DIV/0!</v>
      </c>
      <c r="BC2325" s="18" t="e">
        <f t="shared" si="584"/>
        <v>#DIV/0!</v>
      </c>
      <c r="BD2325" s="7">
        <v>8.2430000000000003</v>
      </c>
      <c r="BE2325" s="11">
        <v>16.973678588867188</v>
      </c>
      <c r="BF2325" s="18">
        <f t="shared" si="585"/>
        <v>-3.1482009137317539</v>
      </c>
      <c r="BG2325" s="18" t="e">
        <f t="shared" si="586"/>
        <v>#DIV/0!</v>
      </c>
      <c r="BH2325" s="18">
        <f t="shared" si="587"/>
        <v>1.2228397348025137</v>
      </c>
      <c r="BI2325" s="18">
        <f t="shared" si="588"/>
        <v>-0.38842493484731488</v>
      </c>
      <c r="BJ2325" s="18">
        <f t="shared" si="589"/>
        <v>991.04718651388896</v>
      </c>
    </row>
    <row r="2326" spans="1:62" s="3" customFormat="1" x14ac:dyDescent="0.25">
      <c r="A2326" s="4">
        <v>43807.666666666664</v>
      </c>
      <c r="B2326" s="7">
        <v>-0.48299999999999998</v>
      </c>
      <c r="C2326" s="7">
        <v>1.2310000000000001</v>
      </c>
      <c r="D2326" s="7">
        <v>0.26300000000000001</v>
      </c>
      <c r="E2326" s="7">
        <v>46.027999999999999</v>
      </c>
      <c r="F2326" s="7">
        <v>15.01</v>
      </c>
      <c r="G2326" s="7">
        <v>17.088000000000001</v>
      </c>
      <c r="H2326" s="7">
        <v>0</v>
      </c>
      <c r="I2326" s="7">
        <v>16.762</v>
      </c>
      <c r="J2326" s="7">
        <v>17.721</v>
      </c>
      <c r="K2326" s="7">
        <v>186.529</v>
      </c>
      <c r="L2326" s="7">
        <v>0.29099999999999998</v>
      </c>
      <c r="M2326" s="7">
        <v>0.30299999999999999</v>
      </c>
      <c r="N2326" s="7">
        <v>16.623000000000001</v>
      </c>
      <c r="O2326" s="7">
        <v>2E-3</v>
      </c>
      <c r="P2326" s="7">
        <v>19.266999999999999</v>
      </c>
      <c r="Q2326" s="7">
        <v>0.123</v>
      </c>
      <c r="R2326" s="7">
        <v>1.8</v>
      </c>
      <c r="S2326" s="7">
        <v>93.09</v>
      </c>
      <c r="T2326" s="7">
        <v>0.29099999999999998</v>
      </c>
      <c r="U2326" s="7">
        <v>25.858000000000001</v>
      </c>
      <c r="V2326" s="7">
        <v>56.360999999999997</v>
      </c>
      <c r="W2326" s="7">
        <v>0</v>
      </c>
      <c r="X2326" s="7">
        <v>27.651</v>
      </c>
      <c r="Y2326" s="11">
        <v>1010.915771484375</v>
      </c>
      <c r="Z2326" s="11">
        <v>0</v>
      </c>
      <c r="AA2326" s="11">
        <v>0</v>
      </c>
      <c r="AB2326" s="11">
        <v>37.879360198974609</v>
      </c>
      <c r="AC2326" s="11">
        <v>1.9697635173797607</v>
      </c>
      <c r="AD2326" s="11">
        <v>0.26</v>
      </c>
      <c r="AE2326" s="11">
        <v>-1.0579440892205933E-33</v>
      </c>
      <c r="AF2326" s="12">
        <v>0</v>
      </c>
      <c r="AG2326" s="12">
        <v>93.250541687011719</v>
      </c>
      <c r="AH2326" s="13">
        <v>163.00874328613281</v>
      </c>
      <c r="AI2326" s="13">
        <v>22.243442535400391</v>
      </c>
      <c r="AJ2326" s="13">
        <v>1009.9829711914063</v>
      </c>
      <c r="AK2326" s="18">
        <v>25000</v>
      </c>
      <c r="AL2326" s="18">
        <f t="shared" si="577"/>
        <v>0.95899999999999963</v>
      </c>
      <c r="AM2326" s="18">
        <f t="shared" si="590"/>
        <v>14.947000000000003</v>
      </c>
      <c r="AN2326" s="18">
        <f t="shared" si="591"/>
        <v>6.4160032113467547E-2</v>
      </c>
      <c r="AO2326" s="7">
        <v>9.1509999999999998</v>
      </c>
      <c r="AP2326" s="7">
        <v>20.981000000000002</v>
      </c>
      <c r="AQ2326" s="18">
        <v>17.088000000000001</v>
      </c>
      <c r="AR2326" s="18">
        <f t="shared" si="578"/>
        <v>-20.468866691902342</v>
      </c>
      <c r="AS2326" s="22">
        <f t="shared" si="579"/>
        <v>-2.1924968965610976</v>
      </c>
      <c r="AT2326" s="18">
        <f t="shared" si="580"/>
        <v>-7.2616185107793949E-36</v>
      </c>
      <c r="AU2326" s="18">
        <f t="shared" si="576"/>
        <v>27.850958333333324</v>
      </c>
      <c r="AV2326" s="18">
        <f t="shared" si="581"/>
        <v>0</v>
      </c>
      <c r="AW2326" s="18" t="e">
        <f t="shared" si="582"/>
        <v>#DIV/0!</v>
      </c>
      <c r="AX2326" s="7">
        <v>9.1880000000000006</v>
      </c>
      <c r="AY2326" s="7">
        <v>13.711</v>
      </c>
      <c r="AZ2326" s="7">
        <v>14.122</v>
      </c>
      <c r="BA2326" s="7">
        <v>0</v>
      </c>
      <c r="BB2326" s="18" t="e">
        <f t="shared" si="583"/>
        <v>#DIV/0!</v>
      </c>
      <c r="BC2326" s="18" t="e">
        <f t="shared" si="584"/>
        <v>#DIV/0!</v>
      </c>
      <c r="BD2326" s="7">
        <v>9.1509999999999998</v>
      </c>
      <c r="BE2326" s="11">
        <v>17.087825775146484</v>
      </c>
      <c r="BF2326" s="18">
        <f t="shared" si="585"/>
        <v>-3.2007308832180708</v>
      </c>
      <c r="BG2326" s="18" t="e">
        <f t="shared" si="586"/>
        <v>#DIV/0!</v>
      </c>
      <c r="BH2326" s="18">
        <f t="shared" si="587"/>
        <v>0.72920016228695073</v>
      </c>
      <c r="BI2326" s="18">
        <f t="shared" si="588"/>
        <v>-0.22782301570877467</v>
      </c>
      <c r="BJ2326" s="18">
        <f t="shared" si="589"/>
        <v>991.1805001604796</v>
      </c>
    </row>
    <row r="2327" spans="1:62" s="3" customFormat="1" x14ac:dyDescent="0.25">
      <c r="A2327" s="4">
        <v>43807.708333333336</v>
      </c>
      <c r="B2327" s="7">
        <v>-0.48499999999999999</v>
      </c>
      <c r="C2327" s="7">
        <v>1.2310000000000001</v>
      </c>
      <c r="D2327" s="7">
        <v>0.20499999999999999</v>
      </c>
      <c r="E2327" s="7">
        <v>42.856999999999999</v>
      </c>
      <c r="F2327" s="7">
        <v>13.946999999999999</v>
      </c>
      <c r="G2327" s="7">
        <v>17.036000000000001</v>
      </c>
      <c r="H2327" s="7">
        <v>0</v>
      </c>
      <c r="I2327" s="7">
        <v>16.762</v>
      </c>
      <c r="J2327" s="7">
        <v>17.728999999999999</v>
      </c>
      <c r="K2327" s="7">
        <v>187.72200000000001</v>
      </c>
      <c r="L2327" s="7">
        <v>0.29099999999999998</v>
      </c>
      <c r="M2327" s="7">
        <v>0.30199999999999999</v>
      </c>
      <c r="N2327" s="7">
        <v>16.609000000000002</v>
      </c>
      <c r="O2327" s="7">
        <v>2E-3</v>
      </c>
      <c r="P2327" s="7">
        <v>19.193000000000001</v>
      </c>
      <c r="Q2327" s="7">
        <v>0.123</v>
      </c>
      <c r="R2327" s="7">
        <v>2.0129999999999999</v>
      </c>
      <c r="S2327" s="7">
        <v>91.870999999999995</v>
      </c>
      <c r="T2327" s="7">
        <v>0.28499999999999998</v>
      </c>
      <c r="U2327" s="7">
        <v>25.858000000000001</v>
      </c>
      <c r="V2327" s="7">
        <v>55.996000000000002</v>
      </c>
      <c r="W2327" s="7">
        <v>0</v>
      </c>
      <c r="X2327" s="7">
        <v>27.494</v>
      </c>
      <c r="Y2327" s="11">
        <v>1010.947509765625</v>
      </c>
      <c r="Z2327" s="11">
        <v>0</v>
      </c>
      <c r="AA2327" s="11">
        <v>0</v>
      </c>
      <c r="AB2327" s="11">
        <v>37.876308441162109</v>
      </c>
      <c r="AC2327" s="11">
        <v>2.0222666263580322</v>
      </c>
      <c r="AD2327" s="11">
        <v>0.26</v>
      </c>
      <c r="AE2327" s="11">
        <v>-1.0579440892205933E-33</v>
      </c>
      <c r="AF2327" s="12">
        <v>0</v>
      </c>
      <c r="AG2327" s="12">
        <v>92.613487243652344</v>
      </c>
      <c r="AH2327" s="13">
        <v>162.14070129394531</v>
      </c>
      <c r="AI2327" s="13">
        <v>22.222219467163086</v>
      </c>
      <c r="AJ2327" s="13">
        <v>1009.9829711914063</v>
      </c>
      <c r="AK2327" s="18">
        <v>25000</v>
      </c>
      <c r="AL2327" s="18">
        <f t="shared" si="577"/>
        <v>0.96699999999999875</v>
      </c>
      <c r="AM2327" s="18">
        <f t="shared" si="590"/>
        <v>14.947000000000003</v>
      </c>
      <c r="AN2327" s="18">
        <f t="shared" si="591"/>
        <v>6.4695256573225307E-2</v>
      </c>
      <c r="AO2327" s="7">
        <v>9.4030000000000005</v>
      </c>
      <c r="AP2327" s="7">
        <v>20.189</v>
      </c>
      <c r="AQ2327" s="18">
        <v>17.036000000000001</v>
      </c>
      <c r="AR2327" s="18">
        <f t="shared" si="578"/>
        <v>-20.308862090755856</v>
      </c>
      <c r="AS2327" s="22">
        <f t="shared" si="579"/>
        <v>-2.1319064535359775</v>
      </c>
      <c r="AT2327" s="18">
        <f t="shared" si="580"/>
        <v>-7.2622035915840903E-36</v>
      </c>
      <c r="AU2327" s="18">
        <f t="shared" si="576"/>
        <v>28.083291666666632</v>
      </c>
      <c r="AV2327" s="18">
        <f t="shared" si="581"/>
        <v>0</v>
      </c>
      <c r="AW2327" s="18" t="e">
        <f t="shared" si="582"/>
        <v>#DIV/0!</v>
      </c>
      <c r="AX2327" s="7">
        <v>9.2029999999999994</v>
      </c>
      <c r="AY2327" s="7">
        <v>13.994</v>
      </c>
      <c r="AZ2327" s="7">
        <v>15.538</v>
      </c>
      <c r="BA2327" s="7">
        <v>0</v>
      </c>
      <c r="BB2327" s="18" t="e">
        <f t="shared" si="583"/>
        <v>#DIV/0!</v>
      </c>
      <c r="BC2327" s="18" t="e">
        <f t="shared" si="584"/>
        <v>#DIV/0!</v>
      </c>
      <c r="BD2327" s="7">
        <v>9.4030000000000005</v>
      </c>
      <c r="BE2327" s="11">
        <v>17.035896301269531</v>
      </c>
      <c r="BF2327" s="18">
        <f t="shared" si="585"/>
        <v>-3.2532468236097913</v>
      </c>
      <c r="BG2327" s="18" t="e">
        <f t="shared" si="586"/>
        <v>#DIV/0!</v>
      </c>
      <c r="BH2327" s="18">
        <f t="shared" si="587"/>
        <v>0.60211021794475661</v>
      </c>
      <c r="BI2327" s="18">
        <f t="shared" si="588"/>
        <v>-0.18507978354887233</v>
      </c>
      <c r="BJ2327" s="18">
        <f t="shared" si="589"/>
        <v>991.14938245636563</v>
      </c>
    </row>
    <row r="2328" spans="1:62" s="3" customFormat="1" x14ac:dyDescent="0.25">
      <c r="A2328" s="4">
        <v>43807.75</v>
      </c>
      <c r="B2328" s="7">
        <v>-0.53500000000000003</v>
      </c>
      <c r="C2328" s="7">
        <v>1.2310000000000001</v>
      </c>
      <c r="D2328" s="7">
        <v>0.20599999999999999</v>
      </c>
      <c r="E2328" s="7">
        <v>52.142000000000003</v>
      </c>
      <c r="F2328" s="7">
        <v>12.489000000000001</v>
      </c>
      <c r="G2328" s="7">
        <v>19.427</v>
      </c>
      <c r="H2328" s="7">
        <v>0.14099999999999999</v>
      </c>
      <c r="I2328" s="7">
        <v>16.762</v>
      </c>
      <c r="J2328" s="7">
        <v>17.734999999999999</v>
      </c>
      <c r="K2328" s="7">
        <v>189.386</v>
      </c>
      <c r="L2328" s="7">
        <v>0.29099999999999998</v>
      </c>
      <c r="M2328" s="7">
        <v>0.3</v>
      </c>
      <c r="N2328" s="7">
        <v>16.577999999999999</v>
      </c>
      <c r="O2328" s="7">
        <v>2E-3</v>
      </c>
      <c r="P2328" s="7">
        <v>19.047000000000001</v>
      </c>
      <c r="Q2328" s="7">
        <v>0.123</v>
      </c>
      <c r="R2328" s="7">
        <v>2.0129999999999999</v>
      </c>
      <c r="S2328" s="7">
        <v>90.671999999999997</v>
      </c>
      <c r="T2328" s="7">
        <v>0.29099999999999998</v>
      </c>
      <c r="U2328" s="7">
        <v>25.858000000000001</v>
      </c>
      <c r="V2328" s="7">
        <v>55.493000000000002</v>
      </c>
      <c r="W2328" s="7">
        <v>0</v>
      </c>
      <c r="X2328" s="7">
        <v>26.686</v>
      </c>
      <c r="Y2328" s="11">
        <v>1011.3870849609375</v>
      </c>
      <c r="Z2328" s="11">
        <v>0</v>
      </c>
      <c r="AA2328" s="11">
        <v>0</v>
      </c>
      <c r="AB2328" s="11">
        <v>37.873683929443359</v>
      </c>
      <c r="AC2328" s="11">
        <v>2.0317463874816895</v>
      </c>
      <c r="AD2328" s="11">
        <v>0.26</v>
      </c>
      <c r="AE2328" s="11">
        <v>-1.0579440892205933E-33</v>
      </c>
      <c r="AF2328" s="12">
        <v>0</v>
      </c>
      <c r="AG2328" s="12">
        <v>92.0347900390625</v>
      </c>
      <c r="AH2328" s="13">
        <v>161.27264404296875</v>
      </c>
      <c r="AI2328" s="13">
        <v>22.229936599731445</v>
      </c>
      <c r="AJ2328" s="13">
        <v>1010.6629638671875</v>
      </c>
      <c r="AK2328" s="18">
        <v>25000</v>
      </c>
      <c r="AL2328" s="18">
        <f t="shared" si="577"/>
        <v>0.97299999999999898</v>
      </c>
      <c r="AM2328" s="18">
        <f t="shared" si="590"/>
        <v>14.947000000000003</v>
      </c>
      <c r="AN2328" s="18">
        <f t="shared" si="591"/>
        <v>6.5096674918043676E-2</v>
      </c>
      <c r="AO2328" s="7">
        <v>11.019</v>
      </c>
      <c r="AP2328" s="7">
        <v>36.317999999999998</v>
      </c>
      <c r="AQ2328" s="18">
        <v>19.427</v>
      </c>
      <c r="AR2328" s="18">
        <f t="shared" si="578"/>
        <v>-15.241769665251452</v>
      </c>
      <c r="AS2328" s="22">
        <f t="shared" si="579"/>
        <v>-3.9549747838765015</v>
      </c>
      <c r="AT2328" s="18">
        <f t="shared" si="580"/>
        <v>-7.2627068364880083E-36</v>
      </c>
      <c r="AU2328" s="18">
        <f t="shared" si="576"/>
        <v>28.25754166666664</v>
      </c>
      <c r="AV2328" s="18">
        <f t="shared" si="581"/>
        <v>0</v>
      </c>
      <c r="AW2328" s="18" t="e">
        <f t="shared" si="582"/>
        <v>#DIV/0!</v>
      </c>
      <c r="AX2328" s="7">
        <v>10.52</v>
      </c>
      <c r="AY2328" s="7">
        <v>15.138</v>
      </c>
      <c r="AZ2328" s="7">
        <v>14.69</v>
      </c>
      <c r="BA2328" s="7">
        <v>0</v>
      </c>
      <c r="BB2328" s="18" t="e">
        <f t="shared" si="583"/>
        <v>#DIV/0!</v>
      </c>
      <c r="BC2328" s="18" t="e">
        <f t="shared" si="584"/>
        <v>#DIV/0!</v>
      </c>
      <c r="BD2328" s="7">
        <v>11.019</v>
      </c>
      <c r="BE2328" s="11">
        <v>19.426979064941406</v>
      </c>
      <c r="BF2328" s="18">
        <f t="shared" si="585"/>
        <v>-3.2627428714582787</v>
      </c>
      <c r="BG2328" s="18" t="e">
        <f t="shared" si="586"/>
        <v>#DIV/0!</v>
      </c>
      <c r="BH2328" s="18">
        <f t="shared" si="587"/>
        <v>2.836827571470284</v>
      </c>
      <c r="BI2328" s="18">
        <f t="shared" si="588"/>
        <v>-0.86946096680991825</v>
      </c>
      <c r="BJ2328" s="18">
        <f t="shared" si="589"/>
        <v>990.85674090763507</v>
      </c>
    </row>
    <row r="2329" spans="1:62" s="3" customFormat="1" x14ac:dyDescent="0.25">
      <c r="A2329" s="4">
        <v>43807.791666666664</v>
      </c>
      <c r="B2329" s="7">
        <v>-0.68899999999999995</v>
      </c>
      <c r="C2329" s="7">
        <v>1.085</v>
      </c>
      <c r="D2329" s="7">
        <v>0.26400000000000001</v>
      </c>
      <c r="E2329" s="7">
        <v>57.606999999999999</v>
      </c>
      <c r="F2329" s="7">
        <v>10.938000000000001</v>
      </c>
      <c r="G2329" s="7">
        <v>19.488</v>
      </c>
      <c r="H2329" s="7">
        <v>7.6999999999999999E-2</v>
      </c>
      <c r="I2329" s="7">
        <v>16.762</v>
      </c>
      <c r="J2329" s="7">
        <v>17.756</v>
      </c>
      <c r="K2329" s="7">
        <v>190.48500000000001</v>
      </c>
      <c r="L2329" s="7">
        <v>0.29099999999999998</v>
      </c>
      <c r="M2329" s="7">
        <v>0.29699999999999999</v>
      </c>
      <c r="N2329" s="7">
        <v>16.521000000000001</v>
      </c>
      <c r="O2329" s="7">
        <v>2E-3</v>
      </c>
      <c r="P2329" s="7">
        <v>18.974</v>
      </c>
      <c r="Q2329" s="7">
        <v>0.125</v>
      </c>
      <c r="R2329" s="7">
        <v>1.5589999999999999</v>
      </c>
      <c r="S2329" s="7">
        <v>89.480999999999995</v>
      </c>
      <c r="T2329" s="7">
        <v>0.28299999999999997</v>
      </c>
      <c r="U2329" s="7">
        <v>24.379000000000001</v>
      </c>
      <c r="V2329" s="7">
        <v>55.128</v>
      </c>
      <c r="W2329" s="7">
        <v>0</v>
      </c>
      <c r="X2329" s="7">
        <v>26.274999999999999</v>
      </c>
      <c r="Y2329" s="11">
        <v>1011.8054809570313</v>
      </c>
      <c r="Z2329" s="11">
        <v>0</v>
      </c>
      <c r="AA2329" s="11">
        <v>0</v>
      </c>
      <c r="AB2329" s="11">
        <v>37.876522064208984</v>
      </c>
      <c r="AC2329" s="11">
        <v>2.3211236000061035</v>
      </c>
      <c r="AD2329" s="11">
        <v>0.26</v>
      </c>
      <c r="AE2329" s="11">
        <v>-1.0579440892205933E-33</v>
      </c>
      <c r="AF2329" s="12">
        <v>0</v>
      </c>
      <c r="AG2329" s="12">
        <v>91.417655944824219</v>
      </c>
      <c r="AH2329" s="13">
        <v>160.33274841308594</v>
      </c>
      <c r="AI2329" s="13">
        <v>22.25115966796875</v>
      </c>
      <c r="AJ2329" s="13">
        <v>1011.19091796875</v>
      </c>
      <c r="AK2329" s="18">
        <v>25000</v>
      </c>
      <c r="AL2329" s="18">
        <f t="shared" si="577"/>
        <v>0.99399999999999977</v>
      </c>
      <c r="AM2329" s="18">
        <f t="shared" si="590"/>
        <v>14.947000000000003</v>
      </c>
      <c r="AN2329" s="18">
        <f t="shared" si="591"/>
        <v>6.6501639124907974E-2</v>
      </c>
      <c r="AO2329" s="7">
        <v>36.023000000000003</v>
      </c>
      <c r="AP2329" s="7">
        <v>40.984000000000002</v>
      </c>
      <c r="AQ2329" s="18">
        <v>19.488</v>
      </c>
      <c r="AR2329" s="18">
        <f t="shared" si="578"/>
        <v>-4.851915787071758</v>
      </c>
      <c r="AS2329" s="22">
        <f t="shared" si="579"/>
        <v>-5.6020337044301938</v>
      </c>
      <c r="AT2329" s="18">
        <f t="shared" si="580"/>
        <v>-7.2621626328589032E-36</v>
      </c>
      <c r="AU2329" s="18">
        <f t="shared" si="576"/>
        <v>28.86741666666666</v>
      </c>
      <c r="AV2329" s="18">
        <f t="shared" si="581"/>
        <v>0</v>
      </c>
      <c r="AW2329" s="18" t="e">
        <f t="shared" si="582"/>
        <v>#DIV/0!</v>
      </c>
      <c r="AX2329" s="7">
        <v>36.029000000000003</v>
      </c>
      <c r="AY2329" s="7">
        <v>32.475999999999999</v>
      </c>
      <c r="AZ2329" s="7">
        <v>19.902000000000001</v>
      </c>
      <c r="BA2329" s="7">
        <v>0</v>
      </c>
      <c r="BB2329" s="18" t="e">
        <f t="shared" si="583"/>
        <v>#DIV/0!</v>
      </c>
      <c r="BC2329" s="18" t="e">
        <f t="shared" si="584"/>
        <v>#DIV/0!</v>
      </c>
      <c r="BD2329" s="7">
        <v>36.023000000000003</v>
      </c>
      <c r="BE2329" s="11">
        <v>19.488124847412109</v>
      </c>
      <c r="BF2329" s="18">
        <f t="shared" si="585"/>
        <v>-3.4061454209070061</v>
      </c>
      <c r="BG2329" s="18" t="e">
        <f t="shared" si="586"/>
        <v>#DIV/0!</v>
      </c>
      <c r="BH2329" s="18">
        <f t="shared" si="587"/>
        <v>3.7570829693006575</v>
      </c>
      <c r="BI2329" s="18">
        <f t="shared" si="588"/>
        <v>-1.1030307004039193</v>
      </c>
      <c r="BJ2329" s="18">
        <f t="shared" si="589"/>
        <v>990.38429663675322</v>
      </c>
    </row>
    <row r="2330" spans="1:62" s="3" customFormat="1" x14ac:dyDescent="0.25">
      <c r="A2330" s="4">
        <v>43807.833333333336</v>
      </c>
      <c r="B2330" s="7">
        <v>-0.89700000000000002</v>
      </c>
      <c r="C2330" s="7">
        <v>0.996</v>
      </c>
      <c r="D2330" s="7">
        <v>0.26400000000000001</v>
      </c>
      <c r="E2330" s="7">
        <v>54.037999999999997</v>
      </c>
      <c r="F2330" s="7">
        <v>11.875999999999999</v>
      </c>
      <c r="G2330" s="7">
        <v>23.478999999999999</v>
      </c>
      <c r="H2330" s="7">
        <v>0.10100000000000001</v>
      </c>
      <c r="I2330" s="7">
        <v>16.762</v>
      </c>
      <c r="J2330" s="7">
        <v>17.773</v>
      </c>
      <c r="K2330" s="7">
        <v>191.678</v>
      </c>
      <c r="L2330" s="7">
        <v>0.29099999999999998</v>
      </c>
      <c r="M2330" s="7">
        <v>0.29699999999999999</v>
      </c>
      <c r="N2330" s="7">
        <v>16.507999999999999</v>
      </c>
      <c r="O2330" s="7">
        <v>2E-3</v>
      </c>
      <c r="P2330" s="7">
        <v>18.901</v>
      </c>
      <c r="Q2330" s="7">
        <v>0.124</v>
      </c>
      <c r="R2330" s="7">
        <v>1.2729999999999999</v>
      </c>
      <c r="S2330" s="7">
        <v>88.382000000000005</v>
      </c>
      <c r="T2330" s="7">
        <v>0.28299999999999997</v>
      </c>
      <c r="U2330" s="7">
        <v>24.379000000000001</v>
      </c>
      <c r="V2330" s="7">
        <v>54.677</v>
      </c>
      <c r="W2330" s="7">
        <v>0</v>
      </c>
      <c r="X2330" s="7">
        <v>26.745000000000001</v>
      </c>
      <c r="Y2330" s="11">
        <v>1011.94140625</v>
      </c>
      <c r="Z2330" s="11">
        <v>0</v>
      </c>
      <c r="AA2330" s="11">
        <v>0</v>
      </c>
      <c r="AB2330" s="11">
        <v>37.876522064208984</v>
      </c>
      <c r="AC2330" s="11">
        <v>2.2472529411315918</v>
      </c>
      <c r="AD2330" s="11">
        <v>0.26</v>
      </c>
      <c r="AE2330" s="11">
        <v>-1.0579440892205933E-33</v>
      </c>
      <c r="AF2330" s="12">
        <v>0</v>
      </c>
      <c r="AG2330" s="12">
        <v>90.742660522460938</v>
      </c>
      <c r="AH2330" s="13">
        <v>159.36294555664063</v>
      </c>
      <c r="AI2330" s="13">
        <v>22.243442535400391</v>
      </c>
      <c r="AJ2330" s="13">
        <v>1011.2849731445313</v>
      </c>
      <c r="AK2330" s="18">
        <v>25000</v>
      </c>
      <c r="AL2330" s="18">
        <f t="shared" si="577"/>
        <v>1.0109999999999992</v>
      </c>
      <c r="AM2330" s="18">
        <f t="shared" si="590"/>
        <v>14.947000000000003</v>
      </c>
      <c r="AN2330" s="18">
        <f t="shared" si="591"/>
        <v>6.7638991101893295E-2</v>
      </c>
      <c r="AO2330" s="7">
        <v>48.134999999999998</v>
      </c>
      <c r="AP2330" s="7">
        <v>62.140999999999998</v>
      </c>
      <c r="AQ2330" s="18">
        <v>23.478999999999999</v>
      </c>
      <c r="AR2330" s="18">
        <f t="shared" si="578"/>
        <v>-2.8697247850214351</v>
      </c>
      <c r="AS2330" s="22">
        <f t="shared" si="579"/>
        <v>-7.6182705614766348</v>
      </c>
      <c r="AT2330" s="18">
        <f t="shared" si="580"/>
        <v>-7.2621626328589032E-36</v>
      </c>
      <c r="AU2330" s="18">
        <f t="shared" si="576"/>
        <v>29.36112499999998</v>
      </c>
      <c r="AV2330" s="18">
        <f t="shared" si="581"/>
        <v>0</v>
      </c>
      <c r="AW2330" s="18" t="e">
        <f t="shared" si="582"/>
        <v>#DIV/0!</v>
      </c>
      <c r="AX2330" s="7">
        <v>46.905000000000001</v>
      </c>
      <c r="AY2330" s="7">
        <v>18.074000000000002</v>
      </c>
      <c r="AZ2330" s="7">
        <v>13.394</v>
      </c>
      <c r="BA2330" s="7">
        <v>0</v>
      </c>
      <c r="BB2330" s="18" t="e">
        <f t="shared" si="583"/>
        <v>#DIV/0!</v>
      </c>
      <c r="BC2330" s="18" t="e">
        <f t="shared" si="584"/>
        <v>#DIV/0!</v>
      </c>
      <c r="BD2330" s="7">
        <v>48.134999999999998</v>
      </c>
      <c r="BE2330" s="11">
        <v>23.479055404663086</v>
      </c>
      <c r="BF2330" s="18">
        <f t="shared" si="585"/>
        <v>-3.2432605944105442</v>
      </c>
      <c r="BG2330" s="18" t="e">
        <f t="shared" si="586"/>
        <v>#DIV/0!</v>
      </c>
      <c r="BH2330" s="18">
        <f t="shared" si="587"/>
        <v>5.3405445380991354</v>
      </c>
      <c r="BI2330" s="18">
        <f t="shared" si="588"/>
        <v>-1.6466590897145494</v>
      </c>
      <c r="BJ2330" s="18">
        <f t="shared" si="589"/>
        <v>990.27474472336019</v>
      </c>
    </row>
    <row r="2331" spans="1:62" s="3" customFormat="1" x14ac:dyDescent="0.25">
      <c r="A2331" s="4">
        <v>43807.875</v>
      </c>
      <c r="B2331" s="7">
        <v>-0.90500000000000003</v>
      </c>
      <c r="C2331" s="7">
        <v>0.996</v>
      </c>
      <c r="D2331" s="7">
        <v>0.26400000000000001</v>
      </c>
      <c r="E2331" s="7">
        <v>65.975999999999999</v>
      </c>
      <c r="F2331" s="7">
        <v>9.2919999999999998</v>
      </c>
      <c r="G2331" s="7">
        <v>23.881</v>
      </c>
      <c r="H2331" s="7">
        <v>0.127</v>
      </c>
      <c r="I2331" s="7">
        <v>16.762</v>
      </c>
      <c r="J2331" s="7">
        <v>17.779</v>
      </c>
      <c r="K2331" s="7">
        <v>193.34200000000001</v>
      </c>
      <c r="L2331" s="7">
        <v>0.29099999999999998</v>
      </c>
      <c r="M2331" s="7">
        <v>0.29599999999999999</v>
      </c>
      <c r="N2331" s="7">
        <v>16.507000000000001</v>
      </c>
      <c r="O2331" s="7">
        <v>2E-3</v>
      </c>
      <c r="P2331" s="7">
        <v>18.899000000000001</v>
      </c>
      <c r="Q2331" s="7">
        <v>0.125</v>
      </c>
      <c r="R2331" s="7">
        <v>0</v>
      </c>
      <c r="S2331" s="7">
        <v>87.283000000000001</v>
      </c>
      <c r="T2331" s="7">
        <v>0.28299999999999997</v>
      </c>
      <c r="U2331" s="7">
        <v>25.858000000000001</v>
      </c>
      <c r="V2331" s="7">
        <v>54.317999999999998</v>
      </c>
      <c r="W2331" s="7">
        <v>0</v>
      </c>
      <c r="X2331" s="7">
        <v>26.861000000000001</v>
      </c>
      <c r="Y2331" s="11">
        <v>1011.9308471679688</v>
      </c>
      <c r="Z2331" s="11">
        <v>0</v>
      </c>
      <c r="AA2331" s="11">
        <v>0</v>
      </c>
      <c r="AB2331" s="11">
        <v>37.876522064208984</v>
      </c>
      <c r="AC2331" s="11">
        <v>2.2820515632629395</v>
      </c>
      <c r="AD2331" s="11">
        <v>0.26</v>
      </c>
      <c r="AE2331" s="11">
        <v>-1.0579440892205933E-33</v>
      </c>
      <c r="AF2331" s="12">
        <v>0</v>
      </c>
      <c r="AG2331" s="12">
        <v>90.125053405761719</v>
      </c>
      <c r="AH2331" s="13">
        <v>158.49490356445313</v>
      </c>
      <c r="AI2331" s="13">
        <v>22.199073791503906</v>
      </c>
      <c r="AJ2331" s="13">
        <v>1010.945068359375</v>
      </c>
      <c r="AK2331" s="18">
        <v>25000</v>
      </c>
      <c r="AL2331" s="18">
        <f t="shared" si="577"/>
        <v>1.0169999999999995</v>
      </c>
      <c r="AM2331" s="18">
        <f t="shared" si="590"/>
        <v>14.947000000000003</v>
      </c>
      <c r="AN2331" s="18">
        <f t="shared" si="591"/>
        <v>6.8040409446711664E-2</v>
      </c>
      <c r="AO2331" s="7">
        <v>51.262999999999998</v>
      </c>
      <c r="AP2331" s="7">
        <v>65.629000000000005</v>
      </c>
      <c r="AQ2331" s="18">
        <v>23.881</v>
      </c>
      <c r="AR2331" s="18">
        <f t="shared" si="578"/>
        <v>-2.6776835699494534</v>
      </c>
      <c r="AS2331" s="22">
        <f t="shared" si="579"/>
        <v>-8.044815670091424</v>
      </c>
      <c r="AT2331" s="18">
        <f t="shared" si="580"/>
        <v>-7.2621626328589032E-36</v>
      </c>
      <c r="AU2331" s="18">
        <f t="shared" si="576"/>
        <v>29.535374999999984</v>
      </c>
      <c r="AV2331" s="18">
        <f t="shared" si="581"/>
        <v>0</v>
      </c>
      <c r="AW2331" s="18" t="e">
        <f t="shared" si="582"/>
        <v>#DIV/0!</v>
      </c>
      <c r="AX2331" s="7">
        <v>55.764000000000003</v>
      </c>
      <c r="AY2331" s="7">
        <v>14.794</v>
      </c>
      <c r="AZ2331" s="7">
        <v>12.207000000000001</v>
      </c>
      <c r="BA2331" s="7">
        <v>0</v>
      </c>
      <c r="BB2331" s="18" t="e">
        <f t="shared" si="583"/>
        <v>#DIV/0!</v>
      </c>
      <c r="BC2331" s="18" t="e">
        <f t="shared" si="584"/>
        <v>#DIV/0!</v>
      </c>
      <c r="BD2331" s="7">
        <v>51.262999999999998</v>
      </c>
      <c r="BE2331" s="11">
        <v>23.880773544311523</v>
      </c>
      <c r="BF2331" s="18">
        <f t="shared" si="585"/>
        <v>-3.2780204785753799</v>
      </c>
      <c r="BG2331" s="18" t="e">
        <f t="shared" si="586"/>
        <v>#DIV/0!</v>
      </c>
      <c r="BH2331" s="18">
        <f t="shared" si="587"/>
        <v>5.7305848441481197</v>
      </c>
      <c r="BI2331" s="18">
        <f t="shared" si="588"/>
        <v>-1.7481845771258326</v>
      </c>
      <c r="BJ2331" s="18">
        <f t="shared" si="589"/>
        <v>990.31052590340551</v>
      </c>
    </row>
    <row r="2332" spans="1:62" s="3" customFormat="1" x14ac:dyDescent="0.25">
      <c r="A2332" s="4">
        <v>43807.916666666664</v>
      </c>
      <c r="B2332" s="7">
        <v>-0.90500000000000003</v>
      </c>
      <c r="C2332" s="7">
        <v>1.0660000000000001</v>
      </c>
      <c r="D2332" s="7">
        <v>0.26300000000000001</v>
      </c>
      <c r="E2332" s="7">
        <v>63.521000000000001</v>
      </c>
      <c r="F2332" s="7">
        <v>10.295</v>
      </c>
      <c r="G2332" s="7">
        <v>23.998999999999999</v>
      </c>
      <c r="H2332" s="7">
        <v>0.14299999999999999</v>
      </c>
      <c r="I2332" s="7">
        <v>16.762</v>
      </c>
      <c r="J2332" s="7">
        <v>17.788</v>
      </c>
      <c r="K2332" s="7">
        <v>194.47300000000001</v>
      </c>
      <c r="L2332" s="7">
        <v>0.29099999999999998</v>
      </c>
      <c r="M2332" s="7">
        <v>0.29499999999999998</v>
      </c>
      <c r="N2332" s="7">
        <v>16.492999999999999</v>
      </c>
      <c r="O2332" s="7">
        <v>2E-3</v>
      </c>
      <c r="P2332" s="7">
        <v>18.754000000000001</v>
      </c>
      <c r="Q2332" s="7">
        <v>0.124</v>
      </c>
      <c r="R2332" s="7">
        <v>0</v>
      </c>
      <c r="S2332" s="7">
        <v>86.183999999999997</v>
      </c>
      <c r="T2332" s="7">
        <v>0.28299999999999997</v>
      </c>
      <c r="U2332" s="7">
        <v>24.379000000000001</v>
      </c>
      <c r="V2332" s="7">
        <v>53.814999999999998</v>
      </c>
      <c r="W2332" s="7">
        <v>0</v>
      </c>
      <c r="X2332" s="7">
        <v>26.571999999999999</v>
      </c>
      <c r="Y2332" s="11">
        <v>1011.794921875</v>
      </c>
      <c r="Z2332" s="11">
        <v>0</v>
      </c>
      <c r="AA2332" s="11">
        <v>0</v>
      </c>
      <c r="AB2332" s="11">
        <v>37.876522064208984</v>
      </c>
      <c r="AC2332" s="11">
        <v>2.0889806747436523</v>
      </c>
      <c r="AD2332" s="11">
        <v>0.26</v>
      </c>
      <c r="AE2332" s="11">
        <v>-1.0579440892205933E-33</v>
      </c>
      <c r="AF2332" s="12">
        <v>0</v>
      </c>
      <c r="AG2332" s="12">
        <v>89.431098937988281</v>
      </c>
      <c r="AH2332" s="13">
        <v>157.55494689941406</v>
      </c>
      <c r="AI2332" s="13">
        <v>22.143135070800781</v>
      </c>
      <c r="AJ2332" s="13">
        <v>1010.8510131835938</v>
      </c>
      <c r="AK2332" s="18">
        <v>25000</v>
      </c>
      <c r="AL2332" s="18">
        <f t="shared" si="577"/>
        <v>1.0259999999999998</v>
      </c>
      <c r="AM2332" s="18">
        <f t="shared" si="590"/>
        <v>14.947000000000003</v>
      </c>
      <c r="AN2332" s="18">
        <f t="shared" si="591"/>
        <v>6.8642536963939224E-2</v>
      </c>
      <c r="AO2332" s="7">
        <v>47.463999999999999</v>
      </c>
      <c r="AP2332" s="7">
        <v>66.055000000000007</v>
      </c>
      <c r="AQ2332" s="18">
        <v>23.998999999999999</v>
      </c>
      <c r="AR2332" s="18">
        <f t="shared" si="578"/>
        <v>-2.7697413985243129</v>
      </c>
      <c r="AS2332" s="22">
        <f t="shared" si="579"/>
        <v>-7.1461433809817114</v>
      </c>
      <c r="AT2332" s="18">
        <f t="shared" si="580"/>
        <v>-7.2621626328589032E-36</v>
      </c>
      <c r="AU2332" s="18">
        <f t="shared" si="576"/>
        <v>29.796749999999996</v>
      </c>
      <c r="AV2332" s="18">
        <f t="shared" si="581"/>
        <v>0</v>
      </c>
      <c r="AW2332" s="18" t="e">
        <f t="shared" si="582"/>
        <v>#DIV/0!</v>
      </c>
      <c r="AX2332" s="7">
        <v>42.173999999999999</v>
      </c>
      <c r="AY2332" s="7">
        <v>17.04</v>
      </c>
      <c r="AZ2332" s="7">
        <v>11.739000000000001</v>
      </c>
      <c r="BA2332" s="7">
        <v>0</v>
      </c>
      <c r="BB2332" s="18" t="e">
        <f t="shared" si="583"/>
        <v>#DIV/0!</v>
      </c>
      <c r="BC2332" s="18" t="e">
        <f t="shared" si="584"/>
        <v>#DIV/0!</v>
      </c>
      <c r="BD2332" s="7">
        <v>47.463999999999999</v>
      </c>
      <c r="BE2332" s="11">
        <v>23.99932861328125</v>
      </c>
      <c r="BF2332" s="18">
        <f t="shared" si="585"/>
        <v>-3.1550238752333311</v>
      </c>
      <c r="BG2332" s="18" t="e">
        <f t="shared" si="586"/>
        <v>#DIV/0!</v>
      </c>
      <c r="BH2332" s="18">
        <f t="shared" si="587"/>
        <v>5.5288081693828515</v>
      </c>
      <c r="BI2332" s="18">
        <f t="shared" si="588"/>
        <v>-1.7523823552599793</v>
      </c>
      <c r="BJ2332" s="18">
        <f t="shared" si="589"/>
        <v>990.45924624241206</v>
      </c>
    </row>
    <row r="2333" spans="1:62" s="3" customFormat="1" x14ac:dyDescent="0.25">
      <c r="A2333" s="4">
        <v>43807.958333333336</v>
      </c>
      <c r="B2333" s="7">
        <v>-1.359</v>
      </c>
      <c r="C2333" s="7">
        <v>0.34</v>
      </c>
      <c r="D2333" s="7">
        <v>0.20599999999999999</v>
      </c>
      <c r="E2333" s="7">
        <v>69.694999999999993</v>
      </c>
      <c r="F2333" s="7">
        <v>9.7129999999999992</v>
      </c>
      <c r="G2333" s="7">
        <v>35.578000000000003</v>
      </c>
      <c r="H2333" s="7">
        <v>0.28999999999999998</v>
      </c>
      <c r="I2333" s="7">
        <v>16.762</v>
      </c>
      <c r="J2333" s="7">
        <v>17.788</v>
      </c>
      <c r="K2333" s="7">
        <v>195.791</v>
      </c>
      <c r="L2333" s="7">
        <v>0.29099999999999998</v>
      </c>
      <c r="M2333" s="7">
        <v>0.29499999999999998</v>
      </c>
      <c r="N2333" s="7">
        <v>16.507999999999999</v>
      </c>
      <c r="O2333" s="7">
        <v>2E-3</v>
      </c>
      <c r="P2333" s="7">
        <v>18.68</v>
      </c>
      <c r="Q2333" s="7">
        <v>0.125</v>
      </c>
      <c r="R2333" s="7">
        <v>0.9</v>
      </c>
      <c r="S2333" s="7">
        <v>85.14</v>
      </c>
      <c r="T2333" s="7">
        <v>0.28299999999999997</v>
      </c>
      <c r="U2333" s="7">
        <v>25.858000000000001</v>
      </c>
      <c r="V2333" s="7">
        <v>53.554000000000002</v>
      </c>
      <c r="W2333" s="7">
        <v>4.1000000000000002E-2</v>
      </c>
      <c r="X2333" s="7">
        <v>26.239000000000001</v>
      </c>
      <c r="Y2333" s="11">
        <v>1011.794921875</v>
      </c>
      <c r="Z2333" s="11">
        <v>0</v>
      </c>
      <c r="AA2333" s="11">
        <v>0</v>
      </c>
      <c r="AB2333" s="11">
        <v>37.876522064208984</v>
      </c>
      <c r="AC2333" s="11">
        <v>2.1252548694610596</v>
      </c>
      <c r="AD2333" s="11">
        <v>0.26</v>
      </c>
      <c r="AE2333" s="11">
        <v>-1.0579440892205933E-33</v>
      </c>
      <c r="AF2333" s="12">
        <v>0</v>
      </c>
      <c r="AG2333" s="12">
        <v>88.794044494628906</v>
      </c>
      <c r="AH2333" s="13">
        <v>156.58514404296875</v>
      </c>
      <c r="AI2333" s="13">
        <v>22.156635284423828</v>
      </c>
      <c r="AJ2333" s="13">
        <v>1011.19091796875</v>
      </c>
      <c r="AK2333" s="18">
        <v>25000</v>
      </c>
      <c r="AL2333" s="18">
        <f t="shared" si="577"/>
        <v>1.0259999999999998</v>
      </c>
      <c r="AM2333" s="18">
        <f t="shared" si="590"/>
        <v>14.947000000000003</v>
      </c>
      <c r="AN2333" s="18">
        <f t="shared" si="591"/>
        <v>6.8642536963939224E-2</v>
      </c>
      <c r="AO2333" s="7">
        <v>33.582000000000001</v>
      </c>
      <c r="AP2333" s="7">
        <v>64.492000000000004</v>
      </c>
      <c r="AQ2333" s="18">
        <v>35.578000000000003</v>
      </c>
      <c r="AR2333" s="18">
        <f t="shared" si="578"/>
        <v>-2.0633539667326941</v>
      </c>
      <c r="AS2333" s="22">
        <f t="shared" si="579"/>
        <v>-12.143384795071857</v>
      </c>
      <c r="AT2333" s="18">
        <f t="shared" si="580"/>
        <v>-7.2621626328589032E-36</v>
      </c>
      <c r="AU2333" s="18">
        <f t="shared" si="576"/>
        <v>29.796749999999996</v>
      </c>
      <c r="AV2333" s="18">
        <f t="shared" si="581"/>
        <v>0</v>
      </c>
      <c r="AW2333" s="18" t="e">
        <f t="shared" si="582"/>
        <v>#DIV/0!</v>
      </c>
      <c r="AX2333" s="7">
        <v>33.292999999999999</v>
      </c>
      <c r="AY2333" s="7">
        <v>27.318999999999999</v>
      </c>
      <c r="AZ2333" s="7">
        <v>12.679</v>
      </c>
      <c r="BA2333" s="7">
        <v>0</v>
      </c>
      <c r="BB2333" s="18" t="e">
        <f t="shared" si="583"/>
        <v>#DIV/0!</v>
      </c>
      <c r="BC2333" s="18" t="e">
        <f t="shared" si="584"/>
        <v>#DIV/0!</v>
      </c>
      <c r="BD2333" s="7">
        <v>33.582000000000001</v>
      </c>
      <c r="BE2333" s="11">
        <v>35.578018188476563</v>
      </c>
      <c r="BF2333" s="18">
        <f t="shared" si="585"/>
        <v>-2.4652561297688447</v>
      </c>
      <c r="BG2333" s="18" t="e">
        <f t="shared" si="586"/>
        <v>#DIV/0!</v>
      </c>
      <c r="BH2333" s="18">
        <f t="shared" si="587"/>
        <v>2.003495960863372</v>
      </c>
      <c r="BI2333" s="18">
        <f t="shared" si="588"/>
        <v>-0.81269282192241432</v>
      </c>
      <c r="BJ2333" s="18">
        <f t="shared" si="589"/>
        <v>990.60318771619905</v>
      </c>
    </row>
    <row r="2334" spans="1:62" s="3" customFormat="1" x14ac:dyDescent="0.25">
      <c r="A2334" s="4">
        <v>43808</v>
      </c>
      <c r="B2334" s="7">
        <v>-0.56999999999999995</v>
      </c>
      <c r="C2334" s="7">
        <v>1.2310000000000001</v>
      </c>
      <c r="D2334" s="7">
        <v>0.26400000000000001</v>
      </c>
      <c r="E2334" s="7">
        <v>77.159000000000006</v>
      </c>
      <c r="F2334" s="7">
        <v>8.8859999999999992</v>
      </c>
      <c r="G2334" s="7">
        <v>26.920999999999999</v>
      </c>
      <c r="H2334" s="7">
        <v>0.35699999999999998</v>
      </c>
      <c r="I2334" s="7">
        <v>16.762</v>
      </c>
      <c r="J2334" s="7">
        <v>17.788</v>
      </c>
      <c r="K2334" s="7">
        <v>197.172</v>
      </c>
      <c r="L2334" s="7">
        <v>0.29099999999999998</v>
      </c>
      <c r="M2334" s="7">
        <v>0.29499999999999998</v>
      </c>
      <c r="N2334" s="7">
        <v>16.492000000000001</v>
      </c>
      <c r="O2334" s="7">
        <v>2E-3</v>
      </c>
      <c r="P2334" s="7">
        <v>18.533999999999999</v>
      </c>
      <c r="Q2334" s="7">
        <v>0.126</v>
      </c>
      <c r="R2334" s="7">
        <v>0.9</v>
      </c>
      <c r="S2334" s="7">
        <v>84.105999999999995</v>
      </c>
      <c r="T2334" s="7">
        <v>0.28299999999999997</v>
      </c>
      <c r="U2334" s="7">
        <v>25.858000000000001</v>
      </c>
      <c r="V2334" s="7">
        <v>53.167000000000002</v>
      </c>
      <c r="W2334" s="7">
        <v>0</v>
      </c>
      <c r="X2334" s="7">
        <v>26.277999999999999</v>
      </c>
      <c r="Y2334" s="11">
        <v>1011.76318359375</v>
      </c>
      <c r="Z2334" s="11">
        <v>0</v>
      </c>
      <c r="AA2334" s="11">
        <v>0</v>
      </c>
      <c r="AB2334" s="11">
        <v>37.876522064208984</v>
      </c>
      <c r="AC2334" s="11">
        <v>1.9731383323669434</v>
      </c>
      <c r="AD2334" s="11">
        <v>0.26</v>
      </c>
      <c r="AE2334" s="11">
        <v>-1.0579440892205933E-33</v>
      </c>
      <c r="AF2334" s="12">
        <v>0</v>
      </c>
      <c r="AG2334" s="12">
        <v>88.215339660644531</v>
      </c>
      <c r="AH2334" s="13">
        <v>155.71710205078125</v>
      </c>
      <c r="AI2334" s="13">
        <v>22.112270355224609</v>
      </c>
      <c r="AJ2334" s="13">
        <v>1010.945068359375</v>
      </c>
      <c r="AK2334" s="18">
        <v>25000</v>
      </c>
      <c r="AL2334" s="18">
        <f t="shared" si="577"/>
        <v>1.0259999999999998</v>
      </c>
      <c r="AM2334" s="18">
        <f t="shared" si="590"/>
        <v>14.947000000000003</v>
      </c>
      <c r="AN2334" s="18">
        <f t="shared" si="591"/>
        <v>6.8642536963939224E-2</v>
      </c>
      <c r="AO2334" s="7">
        <v>10.348000000000001</v>
      </c>
      <c r="AP2334" s="7">
        <v>43.055</v>
      </c>
      <c r="AQ2334" s="18">
        <v>26.920999999999999</v>
      </c>
      <c r="AR2334" s="18">
        <f t="shared" si="578"/>
        <v>-11.501742741643742</v>
      </c>
      <c r="AS2334" s="22">
        <f t="shared" si="579"/>
        <v>-3.1628006166992244</v>
      </c>
      <c r="AT2334" s="18">
        <f t="shared" si="580"/>
        <v>-7.2621626328589032E-36</v>
      </c>
      <c r="AU2334" s="18">
        <f t="shared" si="576"/>
        <v>29.796749999999996</v>
      </c>
      <c r="AV2334" s="18">
        <f t="shared" si="581"/>
        <v>0</v>
      </c>
      <c r="AW2334" s="18" t="e">
        <f t="shared" si="582"/>
        <v>#DIV/0!</v>
      </c>
      <c r="AX2334" s="7">
        <v>10.382999999999999</v>
      </c>
      <c r="AY2334" s="7">
        <v>15.782999999999999</v>
      </c>
      <c r="AZ2334" s="7">
        <v>12.803000000000001</v>
      </c>
      <c r="BA2334" s="7">
        <v>0</v>
      </c>
      <c r="BB2334" s="18" t="e">
        <f t="shared" si="583"/>
        <v>#DIV/0!</v>
      </c>
      <c r="BC2334" s="18" t="e">
        <f t="shared" si="584"/>
        <v>#DIV/0!</v>
      </c>
      <c r="BD2334" s="7">
        <v>10.348000000000001</v>
      </c>
      <c r="BE2334" s="11">
        <v>26.920600891113281</v>
      </c>
      <c r="BF2334" s="18">
        <f t="shared" si="585"/>
        <v>-3.2040908304137203</v>
      </c>
      <c r="BG2334" s="18" t="e">
        <f t="shared" si="586"/>
        <v>#DIV/0!</v>
      </c>
      <c r="BH2334" s="18">
        <f t="shared" si="587"/>
        <v>1.9202692267898018</v>
      </c>
      <c r="BI2334" s="18">
        <f t="shared" si="588"/>
        <v>-0.59931797455999458</v>
      </c>
      <c r="BJ2334" s="18">
        <f t="shared" si="589"/>
        <v>990.69989511006577</v>
      </c>
    </row>
    <row r="2335" spans="1:62" s="3" customFormat="1" x14ac:dyDescent="0.25">
      <c r="A2335" s="4">
        <v>43808.041666666664</v>
      </c>
      <c r="B2335" s="7">
        <v>-0.53700000000000003</v>
      </c>
      <c r="C2335" s="7">
        <v>1.2310000000000001</v>
      </c>
      <c r="D2335" s="7">
        <v>0.26300000000000001</v>
      </c>
      <c r="E2335" s="7">
        <v>71.433999999999997</v>
      </c>
      <c r="F2335" s="7">
        <v>9.3740000000000006</v>
      </c>
      <c r="G2335" s="7">
        <v>26.004000000000001</v>
      </c>
      <c r="H2335" s="7">
        <v>0.99399999999999999</v>
      </c>
      <c r="I2335" s="7">
        <v>16.762</v>
      </c>
      <c r="J2335" s="7">
        <v>17.794</v>
      </c>
      <c r="K2335" s="7">
        <v>198.86799999999999</v>
      </c>
      <c r="L2335" s="7">
        <v>0.29099999999999998</v>
      </c>
      <c r="M2335" s="7">
        <v>0.29499999999999998</v>
      </c>
      <c r="N2335" s="7">
        <v>16.463999999999999</v>
      </c>
      <c r="O2335" s="7">
        <v>2E-3</v>
      </c>
      <c r="P2335" s="7">
        <v>18.460999999999999</v>
      </c>
      <c r="Q2335" s="7">
        <v>0.126</v>
      </c>
      <c r="R2335" s="7">
        <v>0</v>
      </c>
      <c r="S2335" s="7">
        <v>82.988</v>
      </c>
      <c r="T2335" s="7">
        <v>0.28299999999999997</v>
      </c>
      <c r="U2335" s="7">
        <v>24.379000000000001</v>
      </c>
      <c r="V2335" s="7">
        <v>52.762</v>
      </c>
      <c r="W2335" s="7">
        <v>0</v>
      </c>
      <c r="X2335" s="7">
        <v>26.914000000000001</v>
      </c>
      <c r="Y2335" s="11">
        <v>1011.31298828125</v>
      </c>
      <c r="Z2335" s="11">
        <v>0</v>
      </c>
      <c r="AA2335" s="11">
        <v>0</v>
      </c>
      <c r="AB2335" s="11">
        <v>37.876522064208984</v>
      </c>
      <c r="AC2335" s="11">
        <v>1.9830691814422607</v>
      </c>
      <c r="AD2335" s="11">
        <v>0.26</v>
      </c>
      <c r="AE2335" s="11">
        <v>-1.0579440892205933E-33</v>
      </c>
      <c r="AF2335" s="12">
        <v>0</v>
      </c>
      <c r="AG2335" s="12">
        <v>87.675056457519531</v>
      </c>
      <c r="AH2335" s="13">
        <v>154.84904479980469</v>
      </c>
      <c r="AI2335" s="13">
        <v>22.056327819824219</v>
      </c>
      <c r="AJ2335" s="13">
        <v>1010.1710205078125</v>
      </c>
      <c r="AK2335" s="18">
        <v>25000</v>
      </c>
      <c r="AL2335" s="18">
        <f t="shared" si="577"/>
        <v>1.032</v>
      </c>
      <c r="AM2335" s="18">
        <f t="shared" si="590"/>
        <v>14.947000000000003</v>
      </c>
      <c r="AN2335" s="18">
        <f t="shared" si="591"/>
        <v>6.9043955308757593E-2</v>
      </c>
      <c r="AO2335" s="7">
        <v>11.694000000000001</v>
      </c>
      <c r="AP2335" s="7">
        <v>25.853999999999999</v>
      </c>
      <c r="AQ2335" s="18">
        <v>26.004000000000001</v>
      </c>
      <c r="AR2335" s="18">
        <f t="shared" si="578"/>
        <v>-10.569439901203252</v>
      </c>
      <c r="AS2335" s="22">
        <f t="shared" si="579"/>
        <v>-1.5958808504561817</v>
      </c>
      <c r="AT2335" s="18">
        <f t="shared" si="580"/>
        <v>-7.2621626328589032E-36</v>
      </c>
      <c r="AU2335" s="18">
        <f t="shared" si="576"/>
        <v>29.971000000000004</v>
      </c>
      <c r="AV2335" s="18">
        <f t="shared" si="581"/>
        <v>0</v>
      </c>
      <c r="AW2335" s="18" t="e">
        <f t="shared" si="582"/>
        <v>#DIV/0!</v>
      </c>
      <c r="AX2335" s="7">
        <v>11.193</v>
      </c>
      <c r="AY2335" s="7">
        <v>15.804</v>
      </c>
      <c r="AZ2335" s="7">
        <v>12.728999999999999</v>
      </c>
      <c r="BA2335" s="7">
        <v>0</v>
      </c>
      <c r="BB2335" s="18" t="e">
        <f t="shared" si="583"/>
        <v>#DIV/0!</v>
      </c>
      <c r="BC2335" s="18" t="e">
        <f t="shared" si="584"/>
        <v>#DIV/0!</v>
      </c>
      <c r="BD2335" s="7">
        <v>11.694000000000001</v>
      </c>
      <c r="BE2335" s="11">
        <v>26.003509521484375</v>
      </c>
      <c r="BF2335" s="18">
        <f t="shared" si="585"/>
        <v>-3.2140085587733931</v>
      </c>
      <c r="BG2335" s="18" t="e">
        <f t="shared" si="586"/>
        <v>#DIV/0!</v>
      </c>
      <c r="BH2335" s="18">
        <f t="shared" si="587"/>
        <v>-1.8539854530701179E-2</v>
      </c>
      <c r="BI2335" s="18">
        <f t="shared" si="588"/>
        <v>5.7684521343579747E-3</v>
      </c>
      <c r="BJ2335" s="18">
        <f t="shared" si="589"/>
        <v>991.76597849021698</v>
      </c>
    </row>
    <row r="2336" spans="1:62" s="3" customFormat="1" x14ac:dyDescent="0.25">
      <c r="A2336" s="4">
        <v>43808.083333333336</v>
      </c>
      <c r="B2336" s="7">
        <v>-0.53700000000000003</v>
      </c>
      <c r="C2336" s="7">
        <v>1.2310000000000001</v>
      </c>
      <c r="D2336" s="7">
        <v>0.20499999999999999</v>
      </c>
      <c r="E2336" s="7">
        <v>71.602999999999994</v>
      </c>
      <c r="F2336" s="7">
        <v>9.2959999999999994</v>
      </c>
      <c r="G2336" s="7">
        <v>25.422000000000001</v>
      </c>
      <c r="H2336" s="7">
        <v>0.88200000000000001</v>
      </c>
      <c r="I2336" s="7">
        <v>16.762</v>
      </c>
      <c r="J2336" s="7">
        <v>17.795999999999999</v>
      </c>
      <c r="K2336" s="7">
        <v>200.18700000000001</v>
      </c>
      <c r="L2336" s="7">
        <v>0.29099999999999998</v>
      </c>
      <c r="M2336" s="7">
        <v>0.29499999999999998</v>
      </c>
      <c r="N2336" s="7">
        <v>16.419</v>
      </c>
      <c r="O2336" s="7">
        <v>2E-3</v>
      </c>
      <c r="P2336" s="7">
        <v>18.387</v>
      </c>
      <c r="Q2336" s="7">
        <v>0.126</v>
      </c>
      <c r="R2336" s="7">
        <v>0</v>
      </c>
      <c r="S2336" s="7">
        <v>81.99</v>
      </c>
      <c r="T2336" s="7">
        <v>0.28299999999999997</v>
      </c>
      <c r="U2336" s="7">
        <v>24.379000000000001</v>
      </c>
      <c r="V2336" s="7">
        <v>52.408000000000001</v>
      </c>
      <c r="W2336" s="7">
        <v>0</v>
      </c>
      <c r="X2336" s="7">
        <v>26.763000000000002</v>
      </c>
      <c r="Y2336" s="11">
        <v>1010.7692260742188</v>
      </c>
      <c r="Z2336" s="11">
        <v>0</v>
      </c>
      <c r="AA2336" s="11">
        <v>0</v>
      </c>
      <c r="AB2336" s="11">
        <v>37.876522064208984</v>
      </c>
      <c r="AC2336" s="11">
        <v>2.0406427383422852</v>
      </c>
      <c r="AD2336" s="11">
        <v>0.26</v>
      </c>
      <c r="AE2336" s="11">
        <v>-1.0579440892205933E-33</v>
      </c>
      <c r="AF2336" s="12">
        <v>0</v>
      </c>
      <c r="AG2336" s="12">
        <v>87.077384948730469</v>
      </c>
      <c r="AH2336" s="13">
        <v>153.98100280761719</v>
      </c>
      <c r="AI2336" s="13">
        <v>22.077550888061523</v>
      </c>
      <c r="AJ2336" s="13">
        <v>1009.9829711914063</v>
      </c>
      <c r="AK2336" s="18">
        <v>25000</v>
      </c>
      <c r="AL2336" s="18">
        <f t="shared" si="577"/>
        <v>1.0339999999999989</v>
      </c>
      <c r="AM2336" s="18">
        <f t="shared" si="590"/>
        <v>14.947000000000003</v>
      </c>
      <c r="AN2336" s="18">
        <f t="shared" si="591"/>
        <v>6.9177761423696985E-2</v>
      </c>
      <c r="AO2336" s="7">
        <v>13.039</v>
      </c>
      <c r="AP2336" s="7">
        <v>23.15</v>
      </c>
      <c r="AQ2336" s="18">
        <v>25.422000000000001</v>
      </c>
      <c r="AR2336" s="18">
        <f t="shared" si="578"/>
        <v>-9.8698800156186923</v>
      </c>
      <c r="AS2336" s="22">
        <f t="shared" si="579"/>
        <v>-1.4201879868989002</v>
      </c>
      <c r="AT2336" s="18">
        <f t="shared" si="580"/>
        <v>-7.2621626328589032E-36</v>
      </c>
      <c r="AU2336" s="18">
        <f t="shared" si="576"/>
        <v>30.029083333333304</v>
      </c>
      <c r="AV2336" s="18">
        <f t="shared" si="581"/>
        <v>0</v>
      </c>
      <c r="AW2336" s="18" t="e">
        <f t="shared" si="582"/>
        <v>#DIV/0!</v>
      </c>
      <c r="AX2336" s="7">
        <v>11.226000000000001</v>
      </c>
      <c r="AY2336" s="7">
        <v>16.02</v>
      </c>
      <c r="AZ2336" s="7">
        <v>12.337999999999999</v>
      </c>
      <c r="BA2336" s="7">
        <v>0</v>
      </c>
      <c r="BB2336" s="18" t="e">
        <f t="shared" si="583"/>
        <v>#DIV/0!</v>
      </c>
      <c r="BC2336" s="18" t="e">
        <f t="shared" si="584"/>
        <v>#DIV/0!</v>
      </c>
      <c r="BD2336" s="7">
        <v>13.039</v>
      </c>
      <c r="BE2336" s="11">
        <v>25.4215087890625</v>
      </c>
      <c r="BF2336" s="18">
        <f t="shared" si="585"/>
        <v>-3.2715795227535556</v>
      </c>
      <c r="BG2336" s="18" t="e">
        <f t="shared" si="586"/>
        <v>#DIV/0!</v>
      </c>
      <c r="BH2336" s="18">
        <f t="shared" si="587"/>
        <v>-0.29239132646973803</v>
      </c>
      <c r="BI2336" s="18">
        <f t="shared" si="588"/>
        <v>8.9373137481813109E-2</v>
      </c>
      <c r="BJ2336" s="18">
        <f t="shared" si="589"/>
        <v>992.18999322837362</v>
      </c>
    </row>
    <row r="2337" spans="1:62" s="3" customFormat="1" x14ac:dyDescent="0.25">
      <c r="A2337" s="4">
        <v>43808.125</v>
      </c>
      <c r="B2337" s="7">
        <v>-0.53700000000000003</v>
      </c>
      <c r="C2337" s="7">
        <v>1.2310000000000001</v>
      </c>
      <c r="D2337" s="7">
        <v>0.20499999999999999</v>
      </c>
      <c r="E2337" s="7">
        <v>74.978999999999999</v>
      </c>
      <c r="F2337" s="7">
        <v>8.3230000000000004</v>
      </c>
      <c r="G2337" s="7">
        <v>24.646000000000001</v>
      </c>
      <c r="H2337" s="7">
        <v>1.0529999999999999</v>
      </c>
      <c r="I2337" s="7">
        <v>16.763000000000002</v>
      </c>
      <c r="J2337" s="7">
        <v>17.794</v>
      </c>
      <c r="K2337" s="7">
        <v>201.505</v>
      </c>
      <c r="L2337" s="7">
        <v>0.29099999999999998</v>
      </c>
      <c r="M2337" s="7">
        <v>0.29499999999999998</v>
      </c>
      <c r="N2337" s="7">
        <v>16.376999999999999</v>
      </c>
      <c r="O2337" s="7">
        <v>2E-3</v>
      </c>
      <c r="P2337" s="7">
        <v>18.241</v>
      </c>
      <c r="Q2337" s="7">
        <v>0.124</v>
      </c>
      <c r="R2337" s="7">
        <v>0</v>
      </c>
      <c r="S2337" s="7">
        <v>81.037000000000006</v>
      </c>
      <c r="T2337" s="7">
        <v>0.28299999999999997</v>
      </c>
      <c r="U2337" s="7">
        <v>24.379000000000001</v>
      </c>
      <c r="V2337" s="7">
        <v>52.061</v>
      </c>
      <c r="W2337" s="7">
        <v>0</v>
      </c>
      <c r="X2337" s="7">
        <v>26.914000000000001</v>
      </c>
      <c r="Y2337" s="11">
        <v>1010.7269287109375</v>
      </c>
      <c r="Z2337" s="11">
        <v>0</v>
      </c>
      <c r="AA2337" s="11">
        <v>0</v>
      </c>
      <c r="AB2337" s="11">
        <v>37.876522064208984</v>
      </c>
      <c r="AC2337" s="11">
        <v>2.0753531455993652</v>
      </c>
      <c r="AD2337" s="11">
        <v>0.26</v>
      </c>
      <c r="AE2337" s="11">
        <v>-1.0579440892205933E-33</v>
      </c>
      <c r="AF2337" s="12">
        <v>0</v>
      </c>
      <c r="AG2337" s="12">
        <v>86.479225158691406</v>
      </c>
      <c r="AH2337" s="13">
        <v>153.11294555664063</v>
      </c>
      <c r="AI2337" s="13">
        <v>22.069833755493164</v>
      </c>
      <c r="AJ2337" s="13">
        <v>1009.64306640625</v>
      </c>
      <c r="AK2337" s="18">
        <v>25000</v>
      </c>
      <c r="AL2337" s="18">
        <f t="shared" si="577"/>
        <v>1.0309999999999988</v>
      </c>
      <c r="AM2337" s="18">
        <f t="shared" si="590"/>
        <v>14.947000000000003</v>
      </c>
      <c r="AN2337" s="18">
        <f t="shared" si="591"/>
        <v>6.8977052251287793E-2</v>
      </c>
      <c r="AO2337" s="7">
        <v>12.512</v>
      </c>
      <c r="AP2337" s="7">
        <v>20.149999999999999</v>
      </c>
      <c r="AQ2337" s="18">
        <v>24.646000000000001</v>
      </c>
      <c r="AR2337" s="18">
        <f t="shared" si="578"/>
        <v>-10.722006299739363</v>
      </c>
      <c r="AS2337" s="22">
        <f t="shared" si="579"/>
        <v>-1.1959365701625739</v>
      </c>
      <c r="AT2337" s="18">
        <f t="shared" si="580"/>
        <v>-7.2621626328589032E-36</v>
      </c>
      <c r="AU2337" s="18">
        <f t="shared" si="576"/>
        <v>29.9419583333333</v>
      </c>
      <c r="AV2337" s="18">
        <f t="shared" si="581"/>
        <v>0</v>
      </c>
      <c r="AW2337" s="18" t="e">
        <f t="shared" si="582"/>
        <v>#DIV/0!</v>
      </c>
      <c r="AX2337" s="7">
        <v>12.507999999999999</v>
      </c>
      <c r="AY2337" s="7">
        <v>16.004999999999999</v>
      </c>
      <c r="AZ2337" s="7">
        <v>12.436</v>
      </c>
      <c r="BA2337" s="7">
        <v>0</v>
      </c>
      <c r="BB2337" s="18" t="e">
        <f t="shared" si="583"/>
        <v>#DIV/0!</v>
      </c>
      <c r="BC2337" s="18" t="e">
        <f t="shared" si="584"/>
        <v>#DIV/0!</v>
      </c>
      <c r="BD2337" s="7">
        <v>12.512</v>
      </c>
      <c r="BE2337" s="11">
        <v>24.645505905151367</v>
      </c>
      <c r="BF2337" s="18">
        <f t="shared" si="585"/>
        <v>-3.3062868609261113</v>
      </c>
      <c r="BG2337" s="18" t="e">
        <f t="shared" si="586"/>
        <v>#DIV/0!</v>
      </c>
      <c r="BH2337" s="18">
        <f t="shared" si="587"/>
        <v>-0.60315522772923669</v>
      </c>
      <c r="BI2337" s="18">
        <f t="shared" si="588"/>
        <v>0.18242676848683637</v>
      </c>
      <c r="BJ2337" s="18">
        <f t="shared" si="589"/>
        <v>992.39959704541945</v>
      </c>
    </row>
    <row r="2338" spans="1:62" s="3" customFormat="1" x14ac:dyDescent="0.25">
      <c r="A2338" s="4">
        <v>43808.166666666664</v>
      </c>
      <c r="B2338" s="7">
        <v>-0.53700000000000003</v>
      </c>
      <c r="C2338" s="7">
        <v>1.2310000000000001</v>
      </c>
      <c r="D2338" s="7">
        <v>0.20599999999999999</v>
      </c>
      <c r="E2338" s="7">
        <v>73.424000000000007</v>
      </c>
      <c r="F2338" s="7">
        <v>8.94</v>
      </c>
      <c r="G2338" s="7">
        <v>24.010999999999999</v>
      </c>
      <c r="H2338" s="7">
        <v>0.60899999999999999</v>
      </c>
      <c r="I2338" s="7">
        <v>16.776</v>
      </c>
      <c r="J2338" s="7">
        <v>17.802</v>
      </c>
      <c r="K2338" s="7">
        <v>202.82400000000001</v>
      </c>
      <c r="L2338" s="7">
        <v>0.29099999999999998</v>
      </c>
      <c r="M2338" s="7">
        <v>0.29499999999999998</v>
      </c>
      <c r="N2338" s="7">
        <v>16.361999999999998</v>
      </c>
      <c r="O2338" s="7">
        <v>2E-3</v>
      </c>
      <c r="P2338" s="7">
        <v>18.167999999999999</v>
      </c>
      <c r="Q2338" s="7">
        <v>0.125</v>
      </c>
      <c r="R2338" s="7">
        <v>0</v>
      </c>
      <c r="S2338" s="7">
        <v>80.058000000000007</v>
      </c>
      <c r="T2338" s="7">
        <v>0.28299999999999997</v>
      </c>
      <c r="U2338" s="7">
        <v>25.858000000000001</v>
      </c>
      <c r="V2338" s="7">
        <v>51.713999999999999</v>
      </c>
      <c r="W2338" s="7">
        <v>0</v>
      </c>
      <c r="X2338" s="7">
        <v>26.253</v>
      </c>
      <c r="Y2338" s="11">
        <v>1010.1514282226563</v>
      </c>
      <c r="Z2338" s="11">
        <v>0</v>
      </c>
      <c r="AA2338" s="11">
        <v>0</v>
      </c>
      <c r="AB2338" s="11">
        <v>37.876522064208984</v>
      </c>
      <c r="AC2338" s="11">
        <v>2.0406427383422852</v>
      </c>
      <c r="AD2338" s="11">
        <v>0.26</v>
      </c>
      <c r="AE2338" s="11">
        <v>-1.0579440892205933E-33</v>
      </c>
      <c r="AF2338" s="12">
        <v>0</v>
      </c>
      <c r="AG2338" s="12">
        <v>85.97735595703125</v>
      </c>
      <c r="AH2338" s="13">
        <v>152.24490356445313</v>
      </c>
      <c r="AI2338" s="13">
        <v>22.002313613891602</v>
      </c>
      <c r="AJ2338" s="13">
        <v>1009.2090454101563</v>
      </c>
      <c r="AK2338" s="18">
        <v>25000</v>
      </c>
      <c r="AL2338" s="18">
        <f t="shared" si="577"/>
        <v>1.0259999999999998</v>
      </c>
      <c r="AM2338" s="18">
        <f t="shared" si="590"/>
        <v>14.947000000000003</v>
      </c>
      <c r="AN2338" s="18">
        <f t="shared" si="591"/>
        <v>6.8642536963939224E-2</v>
      </c>
      <c r="AO2338" s="7">
        <v>13.089</v>
      </c>
      <c r="AP2338" s="7">
        <v>20.295000000000002</v>
      </c>
      <c r="AQ2338" s="18">
        <v>24.010999999999999</v>
      </c>
      <c r="AR2338" s="18">
        <f t="shared" si="578"/>
        <v>-10.409962316887787</v>
      </c>
      <c r="AS2338" s="22">
        <f t="shared" si="579"/>
        <v>-1.2463976071167993</v>
      </c>
      <c r="AT2338" s="18">
        <f t="shared" si="580"/>
        <v>-7.2621626328589032E-36</v>
      </c>
      <c r="AU2338" s="18">
        <f t="shared" si="576"/>
        <v>29.796749999999996</v>
      </c>
      <c r="AV2338" s="18">
        <f t="shared" si="581"/>
        <v>0</v>
      </c>
      <c r="AW2338" s="18" t="e">
        <f t="shared" si="582"/>
        <v>#DIV/0!</v>
      </c>
      <c r="AX2338" s="7">
        <v>12.301</v>
      </c>
      <c r="AY2338" s="7">
        <v>16.094999999999999</v>
      </c>
      <c r="AZ2338" s="7">
        <v>12.334</v>
      </c>
      <c r="BA2338" s="7">
        <v>0</v>
      </c>
      <c r="BB2338" s="18" t="e">
        <f t="shared" si="583"/>
        <v>#DIV/0!</v>
      </c>
      <c r="BC2338" s="18" t="e">
        <f t="shared" si="584"/>
        <v>#DIV/0!</v>
      </c>
      <c r="BD2338" s="7">
        <v>13.089</v>
      </c>
      <c r="BE2338" s="11">
        <v>24.010597229003906</v>
      </c>
      <c r="BF2338" s="18">
        <f t="shared" si="585"/>
        <v>-3.2715878583787439</v>
      </c>
      <c r="BG2338" s="18" t="e">
        <f t="shared" si="586"/>
        <v>#DIV/0!</v>
      </c>
      <c r="BH2338" s="18">
        <f t="shared" si="587"/>
        <v>-0.50632728398150539</v>
      </c>
      <c r="BI2338" s="18">
        <f t="shared" si="588"/>
        <v>0.15476499666202426</v>
      </c>
      <c r="BJ2338" s="18">
        <f t="shared" si="589"/>
        <v>992.52886455110661</v>
      </c>
    </row>
    <row r="2339" spans="1:62" s="3" customFormat="1" x14ac:dyDescent="0.25">
      <c r="A2339" s="4">
        <v>43808.208333333336</v>
      </c>
      <c r="B2339" s="7">
        <v>-0.53700000000000003</v>
      </c>
      <c r="C2339" s="7">
        <v>1.2310000000000001</v>
      </c>
      <c r="D2339" s="7">
        <v>0.26300000000000001</v>
      </c>
      <c r="E2339" s="7">
        <v>71.331999999999994</v>
      </c>
      <c r="F2339" s="7">
        <v>9.0259999999999998</v>
      </c>
      <c r="G2339" s="7">
        <v>23.481999999999999</v>
      </c>
      <c r="H2339" s="7">
        <v>0.189</v>
      </c>
      <c r="I2339" s="7">
        <v>16.762</v>
      </c>
      <c r="J2339" s="7">
        <v>17.802</v>
      </c>
      <c r="K2339" s="7">
        <v>204.17400000000001</v>
      </c>
      <c r="L2339" s="7">
        <v>0.29099999999999998</v>
      </c>
      <c r="M2339" s="7">
        <v>0.29499999999999998</v>
      </c>
      <c r="N2339" s="7">
        <v>16.364000000000001</v>
      </c>
      <c r="O2339" s="7">
        <v>2E-3</v>
      </c>
      <c r="P2339" s="7">
        <v>18.094999999999999</v>
      </c>
      <c r="Q2339" s="7">
        <v>0.126</v>
      </c>
      <c r="R2339" s="7">
        <v>0</v>
      </c>
      <c r="S2339" s="7">
        <v>79.058999999999997</v>
      </c>
      <c r="T2339" s="7">
        <v>0.28299999999999997</v>
      </c>
      <c r="U2339" s="7">
        <v>25.858000000000001</v>
      </c>
      <c r="V2339" s="7">
        <v>51.210999999999999</v>
      </c>
      <c r="W2339" s="7">
        <v>0</v>
      </c>
      <c r="X2339" s="7">
        <v>26.914000000000001</v>
      </c>
      <c r="Y2339" s="11">
        <v>1009.722412109375</v>
      </c>
      <c r="Z2339" s="11">
        <v>0</v>
      </c>
      <c r="AA2339" s="11">
        <v>0</v>
      </c>
      <c r="AB2339" s="11">
        <v>37.876522064208984</v>
      </c>
      <c r="AC2339" s="11">
        <v>2.0753531455993652</v>
      </c>
      <c r="AD2339" s="11">
        <v>0.26</v>
      </c>
      <c r="AE2339" s="11">
        <v>-1.0579440892205933E-33</v>
      </c>
      <c r="AF2339" s="12">
        <v>0</v>
      </c>
      <c r="AG2339" s="12">
        <v>85.399139404296875</v>
      </c>
      <c r="AH2339" s="13">
        <v>151.37684631347656</v>
      </c>
      <c r="AI2339" s="13">
        <v>21.890432357788086</v>
      </c>
      <c r="AJ2339" s="13">
        <v>1008.7750244140625</v>
      </c>
      <c r="AK2339" s="18">
        <v>25000</v>
      </c>
      <c r="AL2339" s="18">
        <f t="shared" si="577"/>
        <v>1.0399999999999991</v>
      </c>
      <c r="AM2339" s="18">
        <f t="shared" si="590"/>
        <v>14.947000000000003</v>
      </c>
      <c r="AN2339" s="18">
        <f t="shared" si="591"/>
        <v>6.9579179768515353E-2</v>
      </c>
      <c r="AO2339" s="7">
        <v>11.41</v>
      </c>
      <c r="AP2339" s="7">
        <v>18.141999999999999</v>
      </c>
      <c r="AQ2339" s="18">
        <v>23.481999999999999</v>
      </c>
      <c r="AR2339" s="18">
        <f t="shared" si="578"/>
        <v>-12.340379333943613</v>
      </c>
      <c r="AS2339" s="22">
        <f t="shared" si="579"/>
        <v>-1.0751106718194814</v>
      </c>
      <c r="AT2339" s="18">
        <f t="shared" si="580"/>
        <v>-7.2621626328589032E-36</v>
      </c>
      <c r="AU2339" s="18">
        <f t="shared" si="576"/>
        <v>30.203333333333312</v>
      </c>
      <c r="AV2339" s="18">
        <f t="shared" si="581"/>
        <v>0</v>
      </c>
      <c r="AW2339" s="18" t="e">
        <f t="shared" si="582"/>
        <v>#DIV/0!</v>
      </c>
      <c r="AX2339" s="7">
        <v>12.275</v>
      </c>
      <c r="AY2339" s="7">
        <v>15.842000000000001</v>
      </c>
      <c r="AZ2339" s="7">
        <v>12.257999999999999</v>
      </c>
      <c r="BA2339" s="7">
        <v>0</v>
      </c>
      <c r="BB2339" s="18" t="e">
        <f t="shared" si="583"/>
        <v>#DIV/0!</v>
      </c>
      <c r="BC2339" s="18" t="e">
        <f t="shared" si="584"/>
        <v>#DIV/0!</v>
      </c>
      <c r="BD2339" s="7">
        <v>11.41</v>
      </c>
      <c r="BE2339" s="11">
        <v>23.48150634765625</v>
      </c>
      <c r="BF2339" s="18">
        <f t="shared" si="585"/>
        <v>-3.3062836375089306</v>
      </c>
      <c r="BG2339" s="18" t="e">
        <f t="shared" si="586"/>
        <v>#DIV/0!</v>
      </c>
      <c r="BH2339" s="18">
        <f t="shared" si="587"/>
        <v>-0.7518919085895841</v>
      </c>
      <c r="BI2339" s="18">
        <f t="shared" si="588"/>
        <v>0.22741300838789671</v>
      </c>
      <c r="BJ2339" s="18">
        <f t="shared" si="589"/>
        <v>992.53772879727239</v>
      </c>
    </row>
    <row r="2340" spans="1:62" s="3" customFormat="1" x14ac:dyDescent="0.25">
      <c r="A2340" s="4">
        <v>43808.25</v>
      </c>
      <c r="B2340" s="7">
        <v>-0.53700000000000003</v>
      </c>
      <c r="C2340" s="7">
        <v>1.2310000000000001</v>
      </c>
      <c r="D2340" s="7">
        <v>0.20499999999999999</v>
      </c>
      <c r="E2340" s="7">
        <v>74.144999999999996</v>
      </c>
      <c r="F2340" s="7">
        <v>8.8819999999999997</v>
      </c>
      <c r="G2340" s="7">
        <v>23.076000000000001</v>
      </c>
      <c r="H2340" s="7">
        <v>1.2E-2</v>
      </c>
      <c r="I2340" s="7">
        <v>16.763000000000002</v>
      </c>
      <c r="J2340" s="7">
        <v>17.802</v>
      </c>
      <c r="K2340" s="7">
        <v>205.71199999999999</v>
      </c>
      <c r="L2340" s="7">
        <v>0.29099999999999998</v>
      </c>
      <c r="M2340" s="7">
        <v>0.29499999999999998</v>
      </c>
      <c r="N2340" s="7">
        <v>16.376999999999999</v>
      </c>
      <c r="O2340" s="7">
        <v>2E-3</v>
      </c>
      <c r="P2340" s="7">
        <v>18.094000000000001</v>
      </c>
      <c r="Q2340" s="7">
        <v>0.124</v>
      </c>
      <c r="R2340" s="7">
        <v>0</v>
      </c>
      <c r="S2340" s="7">
        <v>78.106999999999999</v>
      </c>
      <c r="T2340" s="7">
        <v>0.28299999999999997</v>
      </c>
      <c r="U2340" s="7">
        <v>25.858000000000001</v>
      </c>
      <c r="V2340" s="7">
        <v>50.95</v>
      </c>
      <c r="W2340" s="7">
        <v>4.1000000000000002E-2</v>
      </c>
      <c r="X2340" s="7">
        <v>26.914000000000001</v>
      </c>
      <c r="Y2340" s="11">
        <v>1009.4717407226563</v>
      </c>
      <c r="Z2340" s="11">
        <v>0</v>
      </c>
      <c r="AA2340" s="11">
        <v>0</v>
      </c>
      <c r="AB2340" s="11">
        <v>37.876522064208984</v>
      </c>
      <c r="AC2340" s="11">
        <v>2.0317463874816895</v>
      </c>
      <c r="AD2340" s="11">
        <v>0.26</v>
      </c>
      <c r="AE2340" s="11">
        <v>-1.0579440892205933E-33</v>
      </c>
      <c r="AF2340" s="12">
        <v>0</v>
      </c>
      <c r="AG2340" s="12">
        <v>84.839401245117188</v>
      </c>
      <c r="AH2340" s="13">
        <v>150.50880432128906</v>
      </c>
      <c r="AI2340" s="13">
        <v>21.909721374511719</v>
      </c>
      <c r="AJ2340" s="13">
        <v>1008.6810302734375</v>
      </c>
      <c r="AK2340" s="18">
        <v>25000</v>
      </c>
      <c r="AL2340" s="18">
        <f t="shared" si="577"/>
        <v>1.0389999999999979</v>
      </c>
      <c r="AM2340" s="18">
        <f t="shared" si="590"/>
        <v>14.947000000000003</v>
      </c>
      <c r="AN2340" s="18">
        <f t="shared" si="591"/>
        <v>6.951227671104554E-2</v>
      </c>
      <c r="AO2340" s="7">
        <v>11.872</v>
      </c>
      <c r="AP2340" s="7">
        <v>17.521999999999998</v>
      </c>
      <c r="AQ2340" s="18">
        <v>23.076000000000001</v>
      </c>
      <c r="AR2340" s="18">
        <f t="shared" si="578"/>
        <v>-11.909647274610087</v>
      </c>
      <c r="AS2340" s="22">
        <f t="shared" si="579"/>
        <v>-1.0125580236285647</v>
      </c>
      <c r="AT2340" s="18">
        <f t="shared" si="580"/>
        <v>-7.2621626328589032E-36</v>
      </c>
      <c r="AU2340" s="18">
        <f t="shared" si="576"/>
        <v>30.174291666666605</v>
      </c>
      <c r="AV2340" s="18">
        <f t="shared" si="581"/>
        <v>0</v>
      </c>
      <c r="AW2340" s="18" t="e">
        <f t="shared" si="582"/>
        <v>#DIV/0!</v>
      </c>
      <c r="AX2340" s="7">
        <v>12.385999999999999</v>
      </c>
      <c r="AY2340" s="7">
        <v>15.475</v>
      </c>
      <c r="AZ2340" s="7">
        <v>12.256</v>
      </c>
      <c r="BA2340" s="7">
        <v>0</v>
      </c>
      <c r="BB2340" s="18" t="e">
        <f t="shared" si="583"/>
        <v>#DIV/0!</v>
      </c>
      <c r="BC2340" s="18" t="e">
        <f t="shared" si="584"/>
        <v>#DIV/0!</v>
      </c>
      <c r="BD2340" s="7">
        <v>11.872</v>
      </c>
      <c r="BE2340" s="11">
        <v>23.075868606567383</v>
      </c>
      <c r="BF2340" s="18">
        <f t="shared" si="585"/>
        <v>-3.262727809589177</v>
      </c>
      <c r="BG2340" s="18" t="e">
        <f t="shared" si="586"/>
        <v>#DIV/0!</v>
      </c>
      <c r="BH2340" s="18">
        <f t="shared" si="587"/>
        <v>-0.78528746039492625</v>
      </c>
      <c r="BI2340" s="18">
        <f t="shared" si="588"/>
        <v>0.24068433109466306</v>
      </c>
      <c r="BJ2340" s="18">
        <f t="shared" si="589"/>
        <v>992.61016519854854</v>
      </c>
    </row>
    <row r="2341" spans="1:62" s="3" customFormat="1" x14ac:dyDescent="0.25">
      <c r="A2341" s="4">
        <v>43808.291666666664</v>
      </c>
      <c r="B2341" s="7">
        <v>-0.53700000000000003</v>
      </c>
      <c r="C2341" s="7">
        <v>1.2310000000000001</v>
      </c>
      <c r="D2341" s="7">
        <v>0.20599999999999999</v>
      </c>
      <c r="E2341" s="7">
        <v>69.153000000000006</v>
      </c>
      <c r="F2341" s="7">
        <v>8.77</v>
      </c>
      <c r="G2341" s="7">
        <v>22.722999999999999</v>
      </c>
      <c r="H2341" s="7">
        <v>0.23799999999999999</v>
      </c>
      <c r="I2341" s="7">
        <v>16.79</v>
      </c>
      <c r="J2341" s="7">
        <v>17.809000000000001</v>
      </c>
      <c r="K2341" s="7">
        <v>205.85900000000001</v>
      </c>
      <c r="L2341" s="7">
        <v>0.29099999999999998</v>
      </c>
      <c r="M2341" s="7">
        <v>0.29499999999999998</v>
      </c>
      <c r="N2341" s="7">
        <v>16.361999999999998</v>
      </c>
      <c r="O2341" s="7">
        <v>2E-3</v>
      </c>
      <c r="P2341" s="7">
        <v>17.948</v>
      </c>
      <c r="Q2341" s="7">
        <v>0.125</v>
      </c>
      <c r="R2341" s="7">
        <v>0</v>
      </c>
      <c r="S2341" s="7">
        <v>77.182000000000002</v>
      </c>
      <c r="T2341" s="7">
        <v>0.28299999999999997</v>
      </c>
      <c r="U2341" s="7">
        <v>24.379000000000001</v>
      </c>
      <c r="V2341" s="7">
        <v>50.561999999999998</v>
      </c>
      <c r="W2341" s="7">
        <v>0</v>
      </c>
      <c r="X2341" s="7">
        <v>26.413</v>
      </c>
      <c r="Y2341" s="11">
        <v>1009.722412109375</v>
      </c>
      <c r="Z2341" s="11">
        <v>0</v>
      </c>
      <c r="AA2341" s="11">
        <v>0</v>
      </c>
      <c r="AB2341" s="11">
        <v>37.876522064208984</v>
      </c>
      <c r="AC2341" s="11">
        <v>2.0218155384063721</v>
      </c>
      <c r="AD2341" s="11">
        <v>0.26</v>
      </c>
      <c r="AE2341" s="11">
        <v>-1.0579440892205933E-33</v>
      </c>
      <c r="AF2341" s="12">
        <v>0</v>
      </c>
      <c r="AG2341" s="12">
        <v>84.2801513671875</v>
      </c>
      <c r="AH2341" s="13">
        <v>149.64070129394531</v>
      </c>
      <c r="AI2341" s="13">
        <v>21.861492156982422</v>
      </c>
      <c r="AJ2341" s="13">
        <v>1008.6810302734375</v>
      </c>
      <c r="AK2341" s="18">
        <v>25000</v>
      </c>
      <c r="AL2341" s="18">
        <f t="shared" si="577"/>
        <v>1.0190000000000019</v>
      </c>
      <c r="AM2341" s="18">
        <f t="shared" si="590"/>
        <v>14.947000000000003</v>
      </c>
      <c r="AN2341" s="18">
        <f t="shared" si="591"/>
        <v>6.8174215561651277E-2</v>
      </c>
      <c r="AO2341" s="7">
        <v>11.869</v>
      </c>
      <c r="AP2341" s="7">
        <v>17.779</v>
      </c>
      <c r="AQ2341" s="18">
        <v>22.722999999999999</v>
      </c>
      <c r="AR2341" s="18">
        <f t="shared" si="578"/>
        <v>-12.060897804325201</v>
      </c>
      <c r="AS2341" s="22">
        <f t="shared" si="579"/>
        <v>-1.067488223222508</v>
      </c>
      <c r="AT2341" s="18">
        <f t="shared" si="580"/>
        <v>-7.2621626328589032E-36</v>
      </c>
      <c r="AU2341" s="18">
        <f t="shared" si="576"/>
        <v>29.593458333333391</v>
      </c>
      <c r="AV2341" s="18">
        <f t="shared" si="581"/>
        <v>0</v>
      </c>
      <c r="AW2341" s="18" t="e">
        <f t="shared" si="582"/>
        <v>#DIV/0!</v>
      </c>
      <c r="AX2341" s="7">
        <v>12.217000000000001</v>
      </c>
      <c r="AY2341" s="7">
        <v>14.893000000000001</v>
      </c>
      <c r="AZ2341" s="7">
        <v>11.728</v>
      </c>
      <c r="BA2341" s="7">
        <v>0</v>
      </c>
      <c r="BB2341" s="18" t="e">
        <f t="shared" si="583"/>
        <v>#DIV/0!</v>
      </c>
      <c r="BC2341" s="18" t="e">
        <f t="shared" si="584"/>
        <v>#DIV/0!</v>
      </c>
      <c r="BD2341" s="7">
        <v>11.869</v>
      </c>
      <c r="BE2341" s="11">
        <v>22.723140716552734</v>
      </c>
      <c r="BF2341" s="18">
        <f t="shared" si="585"/>
        <v>-3.2528356820929121</v>
      </c>
      <c r="BG2341" s="18" t="e">
        <f t="shared" si="586"/>
        <v>#DIV/0!</v>
      </c>
      <c r="BH2341" s="18">
        <f t="shared" si="587"/>
        <v>-0.70773753561946473</v>
      </c>
      <c r="BI2341" s="18">
        <f t="shared" si="588"/>
        <v>0.21757555707950738</v>
      </c>
      <c r="BJ2341" s="18">
        <f t="shared" si="589"/>
        <v>992.58590621153223</v>
      </c>
    </row>
    <row r="2342" spans="1:62" s="3" customFormat="1" x14ac:dyDescent="0.25">
      <c r="A2342" s="4">
        <v>43808.333333333336</v>
      </c>
      <c r="B2342" s="7">
        <v>-0.53700000000000003</v>
      </c>
      <c r="C2342" s="7">
        <v>1.2310000000000001</v>
      </c>
      <c r="D2342" s="7">
        <v>0.26400000000000001</v>
      </c>
      <c r="E2342" s="7">
        <v>69.400000000000006</v>
      </c>
      <c r="F2342" s="7">
        <v>9.4</v>
      </c>
      <c r="G2342" s="7">
        <v>22.37</v>
      </c>
      <c r="H2342" s="7">
        <v>0</v>
      </c>
      <c r="I2342" s="7">
        <v>16.777000000000001</v>
      </c>
      <c r="J2342" s="7">
        <v>17.817</v>
      </c>
      <c r="K2342" s="7">
        <v>170.48</v>
      </c>
      <c r="L2342" s="7">
        <v>0.29099999999999998</v>
      </c>
      <c r="M2342" s="7">
        <v>0.29499999999999998</v>
      </c>
      <c r="N2342" s="7">
        <v>16.347999999999999</v>
      </c>
      <c r="O2342" s="7">
        <v>2E-3</v>
      </c>
      <c r="P2342" s="7">
        <v>17.875</v>
      </c>
      <c r="Q2342" s="7">
        <v>0.126</v>
      </c>
      <c r="R2342" s="7">
        <v>0</v>
      </c>
      <c r="S2342" s="7">
        <v>76.248000000000005</v>
      </c>
      <c r="T2342" s="7">
        <v>0.28299999999999997</v>
      </c>
      <c r="U2342" s="7">
        <v>24.379000000000001</v>
      </c>
      <c r="V2342" s="7">
        <v>50.209000000000003</v>
      </c>
      <c r="W2342" s="7">
        <v>0</v>
      </c>
      <c r="X2342" s="7">
        <v>26.914000000000001</v>
      </c>
      <c r="Y2342" s="11">
        <v>1009.4400024414063</v>
      </c>
      <c r="Z2342" s="11">
        <v>0</v>
      </c>
      <c r="AA2342" s="11">
        <v>0</v>
      </c>
      <c r="AB2342" s="11">
        <v>37.876522064208984</v>
      </c>
      <c r="AC2342" s="11">
        <v>1.9830691814422607</v>
      </c>
      <c r="AD2342" s="11">
        <v>0.26</v>
      </c>
      <c r="AE2342" s="11">
        <v>-1.0579440892205933E-33</v>
      </c>
      <c r="AF2342" s="12">
        <v>0</v>
      </c>
      <c r="AG2342" s="12">
        <v>83.816703796386719</v>
      </c>
      <c r="AH2342" s="13">
        <v>148.77264404296875</v>
      </c>
      <c r="AI2342" s="13">
        <v>21.896215438842773</v>
      </c>
      <c r="AJ2342" s="13">
        <v>1008.6810302734375</v>
      </c>
      <c r="AK2342" s="18">
        <v>25000</v>
      </c>
      <c r="AL2342" s="18">
        <f t="shared" si="577"/>
        <v>1.0399999999999991</v>
      </c>
      <c r="AM2342" s="18">
        <f t="shared" si="590"/>
        <v>14.947000000000003</v>
      </c>
      <c r="AN2342" s="18">
        <f t="shared" si="591"/>
        <v>6.9579179768515353E-2</v>
      </c>
      <c r="AO2342" s="7">
        <v>10.837</v>
      </c>
      <c r="AP2342" s="7">
        <v>17.620999999999999</v>
      </c>
      <c r="AQ2342" s="18">
        <v>22.37</v>
      </c>
      <c r="AR2342" s="18">
        <f t="shared" si="578"/>
        <v>-13.258065585266278</v>
      </c>
      <c r="AS2342" s="22">
        <f t="shared" si="579"/>
        <v>-1.0566563684388608</v>
      </c>
      <c r="AT2342" s="18">
        <f t="shared" si="580"/>
        <v>-7.2621626328589032E-36</v>
      </c>
      <c r="AU2342" s="18">
        <f t="shared" si="576"/>
        <v>30.203333333333312</v>
      </c>
      <c r="AV2342" s="18">
        <f t="shared" si="581"/>
        <v>0</v>
      </c>
      <c r="AW2342" s="18" t="e">
        <f t="shared" si="582"/>
        <v>#DIV/0!</v>
      </c>
      <c r="AX2342" s="7">
        <v>12.271000000000001</v>
      </c>
      <c r="AY2342" s="7">
        <v>15.077999999999999</v>
      </c>
      <c r="AZ2342" s="7">
        <v>11.557</v>
      </c>
      <c r="BA2342" s="7">
        <v>0</v>
      </c>
      <c r="BB2342" s="18" t="e">
        <f t="shared" si="583"/>
        <v>#DIV/0!</v>
      </c>
      <c r="BC2342" s="18" t="e">
        <f t="shared" si="584"/>
        <v>#DIV/0!</v>
      </c>
      <c r="BD2342" s="7">
        <v>10.837</v>
      </c>
      <c r="BE2342" s="11">
        <v>22.370412826538086</v>
      </c>
      <c r="BF2342" s="18">
        <f t="shared" si="585"/>
        <v>-3.214128495391896</v>
      </c>
      <c r="BG2342" s="18" t="e">
        <f t="shared" si="586"/>
        <v>#DIV/0!</v>
      </c>
      <c r="BH2342" s="18">
        <f t="shared" si="587"/>
        <v>-0.68232519189402363</v>
      </c>
      <c r="BI2342" s="18">
        <f t="shared" si="588"/>
        <v>0.21228933220071161</v>
      </c>
      <c r="BJ2342" s="18">
        <f t="shared" si="589"/>
        <v>992.62957439430568</v>
      </c>
    </row>
    <row r="2343" spans="1:62" s="3" customFormat="1" x14ac:dyDescent="0.25">
      <c r="A2343" s="4">
        <v>43808.375</v>
      </c>
      <c r="B2343" s="7">
        <v>-0.53700000000000003</v>
      </c>
      <c r="C2343" s="7">
        <v>1.2310000000000001</v>
      </c>
      <c r="D2343" s="7">
        <v>0.26300000000000001</v>
      </c>
      <c r="E2343" s="7">
        <v>65.863</v>
      </c>
      <c r="F2343" s="7">
        <v>10.443</v>
      </c>
      <c r="G2343" s="7">
        <v>22.018000000000001</v>
      </c>
      <c r="H2343" s="7">
        <v>0</v>
      </c>
      <c r="I2343" s="7">
        <v>16.79</v>
      </c>
      <c r="J2343" s="7">
        <v>17.817</v>
      </c>
      <c r="K2343" s="7">
        <v>171.63200000000001</v>
      </c>
      <c r="L2343" s="7">
        <v>0.29099999999999998</v>
      </c>
      <c r="M2343" s="7">
        <v>0.29499999999999998</v>
      </c>
      <c r="N2343" s="7">
        <v>16.332999999999998</v>
      </c>
      <c r="O2343" s="7">
        <v>2E-3</v>
      </c>
      <c r="P2343" s="7">
        <v>17.800999999999998</v>
      </c>
      <c r="Q2343" s="7">
        <v>0.126</v>
      </c>
      <c r="R2343" s="7">
        <v>0</v>
      </c>
      <c r="S2343" s="7">
        <v>75.304000000000002</v>
      </c>
      <c r="T2343" s="7">
        <v>0.28299999999999997</v>
      </c>
      <c r="U2343" s="7">
        <v>24.379000000000001</v>
      </c>
      <c r="V2343" s="7">
        <v>49.862000000000002</v>
      </c>
      <c r="W2343" s="7">
        <v>0</v>
      </c>
      <c r="X2343" s="7">
        <v>26.914000000000001</v>
      </c>
      <c r="Y2343" s="11">
        <v>1009.3040771484375</v>
      </c>
      <c r="Z2343" s="11">
        <v>0</v>
      </c>
      <c r="AA2343" s="11">
        <v>0</v>
      </c>
      <c r="AB2343" s="11">
        <v>37.876522064208984</v>
      </c>
      <c r="AC2343" s="11">
        <v>2.0317463874816895</v>
      </c>
      <c r="AD2343" s="11">
        <v>0.26</v>
      </c>
      <c r="AE2343" s="11">
        <v>-1.0579440892205933E-33</v>
      </c>
      <c r="AF2343" s="12">
        <v>0</v>
      </c>
      <c r="AG2343" s="12">
        <v>83.257942199707031</v>
      </c>
      <c r="AH2343" s="13">
        <v>147.90460205078125</v>
      </c>
      <c r="AI2343" s="13">
        <v>21.859567642211914</v>
      </c>
      <c r="AJ2343" s="13">
        <v>1008.6810302734375</v>
      </c>
      <c r="AK2343" s="18">
        <v>25000</v>
      </c>
      <c r="AL2343" s="18">
        <f t="shared" si="577"/>
        <v>1.027000000000001</v>
      </c>
      <c r="AM2343" s="18">
        <f t="shared" si="590"/>
        <v>14.947000000000003</v>
      </c>
      <c r="AN2343" s="18">
        <f t="shared" si="591"/>
        <v>6.8709440021409038E-2</v>
      </c>
      <c r="AO2343" s="7">
        <v>12.625999999999999</v>
      </c>
      <c r="AP2343" s="7">
        <v>18.292000000000002</v>
      </c>
      <c r="AQ2343" s="18">
        <v>22.018000000000001</v>
      </c>
      <c r="AR2343" s="18">
        <f t="shared" si="578"/>
        <v>-11.736528700074453</v>
      </c>
      <c r="AS2343" s="22">
        <f t="shared" si="579"/>
        <v>-1.2019557633856424</v>
      </c>
      <c r="AT2343" s="18">
        <f t="shared" si="580"/>
        <v>-7.2621626328589032E-36</v>
      </c>
      <c r="AU2343" s="18">
        <f t="shared" si="576"/>
        <v>29.825791666666696</v>
      </c>
      <c r="AV2343" s="18">
        <f t="shared" si="581"/>
        <v>0</v>
      </c>
      <c r="AW2343" s="18" t="e">
        <f t="shared" si="582"/>
        <v>#DIV/0!</v>
      </c>
      <c r="AX2343" s="7">
        <v>11.34</v>
      </c>
      <c r="AY2343" s="7">
        <v>15.349</v>
      </c>
      <c r="AZ2343" s="7">
        <v>13.257</v>
      </c>
      <c r="BA2343" s="7">
        <v>0</v>
      </c>
      <c r="BB2343" s="18" t="e">
        <f t="shared" si="583"/>
        <v>#DIV/0!</v>
      </c>
      <c r="BC2343" s="18" t="e">
        <f t="shared" si="584"/>
        <v>#DIV/0!</v>
      </c>
      <c r="BD2343" s="7">
        <v>12.625999999999999</v>
      </c>
      <c r="BE2343" s="11">
        <v>22.017684936523438</v>
      </c>
      <c r="BF2343" s="18">
        <f t="shared" si="585"/>
        <v>-3.262699699670808</v>
      </c>
      <c r="BG2343" s="18" t="e">
        <f t="shared" si="586"/>
        <v>#DIV/0!</v>
      </c>
      <c r="BH2343" s="18">
        <f t="shared" si="587"/>
        <v>-0.55213884275396363</v>
      </c>
      <c r="BI2343" s="18">
        <f t="shared" si="588"/>
        <v>0.16922760093724593</v>
      </c>
      <c r="BJ2343" s="18">
        <f t="shared" si="589"/>
        <v>992.76325409377773</v>
      </c>
    </row>
    <row r="2344" spans="1:62" s="3" customFormat="1" x14ac:dyDescent="0.25">
      <c r="A2344" s="4">
        <v>43808.416666666664</v>
      </c>
      <c r="B2344" s="7">
        <v>-0.48699999999999999</v>
      </c>
      <c r="C2344" s="7">
        <v>1.2310000000000001</v>
      </c>
      <c r="D2344" s="7">
        <v>0.20599999999999999</v>
      </c>
      <c r="E2344" s="7">
        <v>69.049000000000007</v>
      </c>
      <c r="F2344" s="7">
        <v>11.484999999999999</v>
      </c>
      <c r="G2344" s="7">
        <v>21.788</v>
      </c>
      <c r="H2344" s="7">
        <v>0.19800000000000001</v>
      </c>
      <c r="I2344" s="7">
        <v>16.777000000000001</v>
      </c>
      <c r="J2344" s="7">
        <v>17.809999999999999</v>
      </c>
      <c r="K2344" s="7">
        <v>173.17099999999999</v>
      </c>
      <c r="L2344" s="7">
        <v>0.29099999999999998</v>
      </c>
      <c r="M2344" s="7">
        <v>0.29499999999999998</v>
      </c>
      <c r="N2344" s="7">
        <v>16.335000000000001</v>
      </c>
      <c r="O2344" s="7">
        <v>2E-3</v>
      </c>
      <c r="P2344" s="7">
        <v>17.728000000000002</v>
      </c>
      <c r="Q2344" s="7">
        <v>0.124</v>
      </c>
      <c r="R2344" s="7">
        <v>0</v>
      </c>
      <c r="S2344" s="7">
        <v>74.471000000000004</v>
      </c>
      <c r="T2344" s="7">
        <v>0.28299999999999997</v>
      </c>
      <c r="U2344" s="7">
        <v>24.379000000000001</v>
      </c>
      <c r="V2344" s="7">
        <v>49.463000000000001</v>
      </c>
      <c r="W2344" s="7">
        <v>0</v>
      </c>
      <c r="X2344" s="7">
        <v>26.582000000000001</v>
      </c>
      <c r="Y2344" s="11">
        <v>1009.2828979492188</v>
      </c>
      <c r="Z2344" s="11">
        <v>0</v>
      </c>
      <c r="AA2344" s="11">
        <v>0</v>
      </c>
      <c r="AB2344" s="11">
        <v>37.876522064208984</v>
      </c>
      <c r="AC2344" s="11">
        <v>2.0218155384063721</v>
      </c>
      <c r="AD2344" s="11">
        <v>0.26</v>
      </c>
      <c r="AE2344" s="11">
        <v>-1.0579440892205933E-33</v>
      </c>
      <c r="AF2344" s="12">
        <v>0</v>
      </c>
      <c r="AG2344" s="12">
        <v>82.736625671386719</v>
      </c>
      <c r="AH2344" s="13">
        <v>147.03654479980469</v>
      </c>
      <c r="AI2344" s="13">
        <v>21.832561492919922</v>
      </c>
      <c r="AJ2344" s="13">
        <v>1008.6810302734375</v>
      </c>
      <c r="AK2344" s="18">
        <v>25000</v>
      </c>
      <c r="AL2344" s="18">
        <f t="shared" si="577"/>
        <v>1.0329999999999977</v>
      </c>
      <c r="AM2344" s="18">
        <f t="shared" si="590"/>
        <v>14.947000000000003</v>
      </c>
      <c r="AN2344" s="18">
        <f t="shared" si="591"/>
        <v>6.9110858366227171E-2</v>
      </c>
      <c r="AO2344" s="7">
        <v>11.481</v>
      </c>
      <c r="AP2344" s="7">
        <v>18.501000000000001</v>
      </c>
      <c r="AQ2344" s="18">
        <v>21.788</v>
      </c>
      <c r="AR2344" s="18">
        <f t="shared" si="578"/>
        <v>-13.003562588174278</v>
      </c>
      <c r="AS2344" s="22">
        <f t="shared" si="579"/>
        <v>-1.243774559127871</v>
      </c>
      <c r="AT2344" s="18">
        <f t="shared" si="580"/>
        <v>-7.2621626328589032E-36</v>
      </c>
      <c r="AU2344" s="18">
        <f t="shared" si="576"/>
        <v>30.000041666666604</v>
      </c>
      <c r="AV2344" s="18">
        <f t="shared" si="581"/>
        <v>0</v>
      </c>
      <c r="AW2344" s="18" t="e">
        <f t="shared" si="582"/>
        <v>#DIV/0!</v>
      </c>
      <c r="AX2344" s="7">
        <v>10.385</v>
      </c>
      <c r="AY2344" s="7">
        <v>15.611000000000001</v>
      </c>
      <c r="AZ2344" s="7">
        <v>12.471</v>
      </c>
      <c r="BA2344" s="7">
        <v>0</v>
      </c>
      <c r="BB2344" s="18" t="e">
        <f t="shared" si="583"/>
        <v>#DIV/0!</v>
      </c>
      <c r="BC2344" s="18" t="e">
        <f t="shared" si="584"/>
        <v>#DIV/0!</v>
      </c>
      <c r="BD2344" s="7">
        <v>11.481</v>
      </c>
      <c r="BE2344" s="11">
        <v>21.788414001464844</v>
      </c>
      <c r="BF2344" s="18">
        <f t="shared" si="585"/>
        <v>-3.2528773463005227</v>
      </c>
      <c r="BG2344" s="18" t="e">
        <f t="shared" si="586"/>
        <v>#DIV/0!</v>
      </c>
      <c r="BH2344" s="18">
        <f t="shared" si="587"/>
        <v>-0.49072905611996248</v>
      </c>
      <c r="BI2344" s="18">
        <f t="shared" si="588"/>
        <v>0.15085999374617232</v>
      </c>
      <c r="BJ2344" s="18">
        <f t="shared" si="589"/>
        <v>992.9788881355596</v>
      </c>
    </row>
    <row r="2345" spans="1:62" s="3" customFormat="1" x14ac:dyDescent="0.25">
      <c r="A2345" s="4">
        <v>43808.458333333336</v>
      </c>
      <c r="B2345" s="7">
        <v>-0.48499999999999999</v>
      </c>
      <c r="C2345" s="7">
        <v>1.2310000000000001</v>
      </c>
      <c r="D2345" s="7">
        <v>0.26400000000000001</v>
      </c>
      <c r="E2345" s="7">
        <v>58.890999999999998</v>
      </c>
      <c r="F2345" s="7">
        <v>14.529</v>
      </c>
      <c r="G2345" s="7">
        <v>21.489000000000001</v>
      </c>
      <c r="H2345" s="7">
        <v>0.32500000000000001</v>
      </c>
      <c r="I2345" s="7">
        <v>16.811</v>
      </c>
      <c r="J2345" s="7">
        <v>17.917999999999999</v>
      </c>
      <c r="K2345" s="7">
        <v>175.696</v>
      </c>
      <c r="L2345" s="7">
        <v>0.3</v>
      </c>
      <c r="M2345" s="7">
        <v>0.29499999999999998</v>
      </c>
      <c r="N2345" s="7">
        <v>16.347999999999999</v>
      </c>
      <c r="O2345" s="7">
        <v>2E-3</v>
      </c>
      <c r="P2345" s="7">
        <v>17.652999999999999</v>
      </c>
      <c r="Q2345" s="7">
        <v>0.125</v>
      </c>
      <c r="R2345" s="7">
        <v>0</v>
      </c>
      <c r="S2345" s="7">
        <v>73.619</v>
      </c>
      <c r="T2345" s="7">
        <v>0.28299999999999997</v>
      </c>
      <c r="U2345" s="7">
        <v>24.379000000000001</v>
      </c>
      <c r="V2345" s="7">
        <v>49.213999999999999</v>
      </c>
      <c r="W2345" s="7">
        <v>0</v>
      </c>
      <c r="X2345" s="7">
        <v>26.372</v>
      </c>
      <c r="Y2345" s="11">
        <v>1008.947509765625</v>
      </c>
      <c r="Z2345" s="11">
        <v>0</v>
      </c>
      <c r="AA2345" s="11">
        <v>2078.6175833333332</v>
      </c>
      <c r="AB2345" s="11">
        <v>37.876735687255859</v>
      </c>
      <c r="AC2345" s="11">
        <v>2.0186545848846436</v>
      </c>
      <c r="AD2345" s="11">
        <v>0.26</v>
      </c>
      <c r="AE2345" s="11">
        <v>-1.0579440892205933E-33</v>
      </c>
      <c r="AF2345" s="12">
        <v>0</v>
      </c>
      <c r="AG2345" s="12">
        <v>82.235237121582031</v>
      </c>
      <c r="AH2345" s="13">
        <v>146.2403564453125</v>
      </c>
      <c r="AI2345" s="13">
        <v>21.543210983276367</v>
      </c>
      <c r="AJ2345" s="13">
        <v>1008.0010375976563</v>
      </c>
      <c r="AK2345" s="18">
        <v>25000</v>
      </c>
      <c r="AL2345" s="18">
        <f t="shared" si="577"/>
        <v>1.1069999999999993</v>
      </c>
      <c r="AM2345" s="18">
        <f t="shared" si="590"/>
        <v>14.947000000000003</v>
      </c>
      <c r="AN2345" s="18">
        <f t="shared" si="591"/>
        <v>7.4061684618987031E-2</v>
      </c>
      <c r="AO2345" s="7">
        <v>13.311999999999999</v>
      </c>
      <c r="AP2345" s="7">
        <v>20.395</v>
      </c>
      <c r="AQ2345" s="18">
        <v>21.489000000000001</v>
      </c>
      <c r="AR2345" s="18">
        <f t="shared" si="578"/>
        <v>65.091360850385641</v>
      </c>
      <c r="AS2345" s="22">
        <f t="shared" si="579"/>
        <v>0.14373910637740744</v>
      </c>
      <c r="AT2345" s="18">
        <f t="shared" si="580"/>
        <v>-7.2621216745957277E-36</v>
      </c>
      <c r="AU2345" s="18">
        <f t="shared" si="576"/>
        <v>32.149124999999984</v>
      </c>
      <c r="AV2345" s="18">
        <f t="shared" si="581"/>
        <v>21.869791332999775</v>
      </c>
      <c r="AW2345" s="18">
        <f t="shared" si="582"/>
        <v>-2.2176709078525755E-2</v>
      </c>
      <c r="AX2345" s="7">
        <v>12.004</v>
      </c>
      <c r="AY2345" s="7">
        <v>15.316000000000001</v>
      </c>
      <c r="AZ2345" s="7">
        <v>13.05</v>
      </c>
      <c r="BA2345" s="7">
        <v>0</v>
      </c>
      <c r="BB2345" s="18" t="e">
        <f t="shared" si="583"/>
        <v>#DIV/0!</v>
      </c>
      <c r="BC2345" s="18" t="e">
        <f t="shared" si="584"/>
        <v>#DIV/0!</v>
      </c>
      <c r="BD2345" s="7">
        <v>13.311999999999999</v>
      </c>
      <c r="BE2345" s="11">
        <v>21.488594055175781</v>
      </c>
      <c r="BF2345" s="18">
        <f t="shared" si="585"/>
        <v>18.619784998469306</v>
      </c>
      <c r="BG2345" s="18" t="e">
        <f t="shared" si="586"/>
        <v>#DIV/0!</v>
      </c>
      <c r="BH2345" s="18">
        <f t="shared" si="587"/>
        <v>0.94794683803052615</v>
      </c>
      <c r="BI2345" s="18">
        <f t="shared" si="588"/>
        <v>5.0910729533582416E-2</v>
      </c>
      <c r="BJ2345" s="18">
        <f t="shared" si="589"/>
        <v>993.43410473045651</v>
      </c>
    </row>
    <row r="2346" spans="1:62" s="3" customFormat="1" x14ac:dyDescent="0.25">
      <c r="A2346" s="4">
        <v>43808.5</v>
      </c>
      <c r="B2346" s="7">
        <v>-1.595</v>
      </c>
      <c r="C2346" s="7">
        <v>1.2310000000000001</v>
      </c>
      <c r="D2346" s="7">
        <v>0.26400000000000001</v>
      </c>
      <c r="E2346" s="7">
        <v>66.421999999999997</v>
      </c>
      <c r="F2346" s="7">
        <v>15.443</v>
      </c>
      <c r="G2346" s="7">
        <v>21.382999999999999</v>
      </c>
      <c r="H2346" s="7">
        <v>0.47399999999999998</v>
      </c>
      <c r="I2346" s="7">
        <v>17.850000000000001</v>
      </c>
      <c r="J2346" s="7">
        <v>18.712</v>
      </c>
      <c r="K2346" s="7">
        <v>9.67</v>
      </c>
      <c r="L2346" s="7">
        <v>1.849</v>
      </c>
      <c r="M2346" s="7">
        <v>2.0009999999999999</v>
      </c>
      <c r="N2346" s="7">
        <v>17.439</v>
      </c>
      <c r="O2346" s="7">
        <v>2E-3</v>
      </c>
      <c r="P2346" s="7">
        <v>17.436</v>
      </c>
      <c r="Q2346" s="7">
        <v>0.123</v>
      </c>
      <c r="R2346" s="7">
        <v>0</v>
      </c>
      <c r="S2346" s="7">
        <v>72.867999999999995</v>
      </c>
      <c r="T2346" s="7">
        <v>0.28499999999999998</v>
      </c>
      <c r="U2346" s="7">
        <v>24.379000000000001</v>
      </c>
      <c r="V2346" s="7">
        <v>48.826000000000001</v>
      </c>
      <c r="W2346" s="7">
        <v>0</v>
      </c>
      <c r="X2346" s="7">
        <v>26.257000000000001</v>
      </c>
      <c r="Y2346" s="11">
        <v>1008.0789794921875</v>
      </c>
      <c r="Z2346" s="11">
        <v>0</v>
      </c>
      <c r="AA2346" s="11">
        <v>21342.895916666665</v>
      </c>
      <c r="AB2346" s="11">
        <v>37.879360198974609</v>
      </c>
      <c r="AC2346" s="11">
        <v>3.0731382369995117</v>
      </c>
      <c r="AD2346" s="11">
        <v>0.26</v>
      </c>
      <c r="AE2346" s="11">
        <v>-1.0579440892205933E-33</v>
      </c>
      <c r="AF2346" s="12">
        <v>0</v>
      </c>
      <c r="AG2346" s="12">
        <v>81.637565612792969</v>
      </c>
      <c r="AH2346" s="13">
        <v>145.47404479980469</v>
      </c>
      <c r="AI2346" s="13">
        <v>20.322147369384766</v>
      </c>
      <c r="AJ2346" s="13">
        <v>1007.1322631835938</v>
      </c>
      <c r="AK2346" s="18">
        <v>25000</v>
      </c>
      <c r="AL2346" s="18">
        <f t="shared" si="577"/>
        <v>0.86199999999999832</v>
      </c>
      <c r="AM2346" s="18">
        <f t="shared" si="590"/>
        <v>14.947000000000003</v>
      </c>
      <c r="AN2346" s="18">
        <f t="shared" si="591"/>
        <v>5.7670435538904004E-2</v>
      </c>
      <c r="AO2346" s="7">
        <v>10.611000000000001</v>
      </c>
      <c r="AP2346" s="7">
        <v>21.878</v>
      </c>
      <c r="AQ2346" s="18">
        <v>21.382999999999999</v>
      </c>
      <c r="AR2346" s="18">
        <f t="shared" si="578"/>
        <v>970.78714705358607</v>
      </c>
      <c r="AS2346" s="22">
        <f t="shared" si="579"/>
        <v>-9.0707833856518653E-3</v>
      </c>
      <c r="AT2346" s="18">
        <f t="shared" si="580"/>
        <v>-7.2616185107793949E-36</v>
      </c>
      <c r="AU2346" s="18">
        <f t="shared" si="576"/>
        <v>25.03391666666662</v>
      </c>
      <c r="AV2346" s="18">
        <f t="shared" si="581"/>
        <v>224.57090058795583</v>
      </c>
      <c r="AW2346" s="18">
        <f t="shared" si="582"/>
        <v>-7.1024340011287415E-3</v>
      </c>
      <c r="AX2346" s="7">
        <v>11.194000000000001</v>
      </c>
      <c r="AY2346" s="7">
        <v>15.513999999999999</v>
      </c>
      <c r="AZ2346" s="7">
        <v>13.62</v>
      </c>
      <c r="BA2346" s="7">
        <v>0</v>
      </c>
      <c r="BB2346" s="18" t="e">
        <f t="shared" si="583"/>
        <v>#DIV/0!</v>
      </c>
      <c r="BC2346" s="18" t="e">
        <f t="shared" si="584"/>
        <v>#DIV/0!</v>
      </c>
      <c r="BD2346" s="7">
        <v>10.611000000000001</v>
      </c>
      <c r="BE2346" s="11">
        <v>21.382776260375977</v>
      </c>
      <c r="BF2346" s="18">
        <f t="shared" si="585"/>
        <v>220.26445760407361</v>
      </c>
      <c r="BG2346" s="18" t="e">
        <f t="shared" si="586"/>
        <v>#DIV/0!</v>
      </c>
      <c r="BH2346" s="18">
        <f t="shared" si="587"/>
        <v>-5.0990060966059101</v>
      </c>
      <c r="BI2346" s="18">
        <f t="shared" si="588"/>
        <v>-2.3149472920281116E-2</v>
      </c>
      <c r="BJ2346" s="18">
        <f t="shared" si="589"/>
        <v>994.43732454060284</v>
      </c>
    </row>
    <row r="2347" spans="1:62" s="3" customFormat="1" x14ac:dyDescent="0.25">
      <c r="A2347" s="4">
        <v>43808.541666666664</v>
      </c>
      <c r="B2347" s="7">
        <v>-2.742</v>
      </c>
      <c r="C2347" s="7">
        <v>1.2310000000000001</v>
      </c>
      <c r="D2347" s="7">
        <v>0.26400000000000001</v>
      </c>
      <c r="E2347" s="7">
        <v>58.12</v>
      </c>
      <c r="F2347" s="7">
        <v>15.824999999999999</v>
      </c>
      <c r="G2347" s="7">
        <v>437.24900000000002</v>
      </c>
      <c r="H2347" s="7">
        <v>5.04</v>
      </c>
      <c r="I2347" s="7">
        <v>15.004</v>
      </c>
      <c r="J2347" s="7">
        <v>15.141</v>
      </c>
      <c r="K2347" s="7">
        <v>83.349000000000004</v>
      </c>
      <c r="L2347" s="7">
        <v>2.3980000000000001</v>
      </c>
      <c r="M2347" s="7">
        <v>1.821</v>
      </c>
      <c r="N2347" s="7">
        <v>16.73</v>
      </c>
      <c r="O2347" s="7">
        <v>2E-3</v>
      </c>
      <c r="P2347" s="7">
        <v>17.431000000000001</v>
      </c>
      <c r="Q2347" s="7">
        <v>0.13400000000000001</v>
      </c>
      <c r="R2347" s="7">
        <v>0</v>
      </c>
      <c r="S2347" s="7">
        <v>72.757000000000005</v>
      </c>
      <c r="T2347" s="7">
        <v>0.38200000000000001</v>
      </c>
      <c r="U2347" s="7">
        <v>22.803999999999998</v>
      </c>
      <c r="V2347" s="7">
        <v>49.182000000000002</v>
      </c>
      <c r="W2347" s="7">
        <v>0</v>
      </c>
      <c r="X2347" s="7">
        <v>8.0210000000000008</v>
      </c>
      <c r="Y2347" s="11">
        <v>1007.3569946289063</v>
      </c>
      <c r="Z2347" s="11">
        <v>15953.6181640625</v>
      </c>
      <c r="AA2347" s="11">
        <v>25279.16508333333</v>
      </c>
      <c r="AB2347" s="11">
        <v>37.853843688964844</v>
      </c>
      <c r="AC2347" s="11">
        <v>4.2368745803833008</v>
      </c>
      <c r="AD2347" s="11">
        <v>0.26</v>
      </c>
      <c r="AE2347" s="11">
        <v>-286090.78125</v>
      </c>
      <c r="AF2347" s="12">
        <v>0</v>
      </c>
      <c r="AG2347" s="12">
        <v>83.453857421875</v>
      </c>
      <c r="AH2347" s="13">
        <v>144.53414916992188</v>
      </c>
      <c r="AI2347" s="13">
        <v>19.937955856323242</v>
      </c>
      <c r="AJ2347" s="13">
        <v>1006.9439697265625</v>
      </c>
      <c r="AK2347" s="18">
        <v>25000</v>
      </c>
      <c r="AL2347" s="18">
        <f t="shared" si="577"/>
        <v>0.13700000000000045</v>
      </c>
      <c r="AM2347" s="18">
        <f t="shared" si="590"/>
        <v>14.947000000000003</v>
      </c>
      <c r="AN2347" s="18">
        <f t="shared" si="591"/>
        <v>9.1657188733525411E-3</v>
      </c>
      <c r="AO2347" s="7">
        <v>414.93</v>
      </c>
      <c r="AP2347" s="7">
        <v>36.795000000000002</v>
      </c>
      <c r="AQ2347" s="18">
        <v>437.24900000000002</v>
      </c>
      <c r="AR2347" s="18">
        <f t="shared" si="578"/>
        <v>1.4349595408774913</v>
      </c>
      <c r="AS2347" s="22">
        <f t="shared" si="579"/>
        <v>0.91719643413835328</v>
      </c>
      <c r="AT2347" s="18">
        <f t="shared" si="580"/>
        <v>-1965.0211412133115</v>
      </c>
      <c r="AU2347" s="18">
        <f t="shared" si="576"/>
        <v>3.9787083333333468</v>
      </c>
      <c r="AV2347" s="18">
        <f t="shared" si="581"/>
        <v>265.80932323667713</v>
      </c>
      <c r="AW2347" s="18">
        <f t="shared" si="582"/>
        <v>-1.0315665254369269E-2</v>
      </c>
      <c r="AX2347" s="7">
        <v>428.07600000000002</v>
      </c>
      <c r="AY2347" s="7">
        <v>278.67399999999998</v>
      </c>
      <c r="AZ2347" s="7">
        <v>15.861000000000001</v>
      </c>
      <c r="BA2347" s="7">
        <v>4.0369999999999999</v>
      </c>
      <c r="BB2347" s="18">
        <f t="shared" si="583"/>
        <v>59980.97446055241</v>
      </c>
      <c r="BC2347" s="18">
        <f t="shared" si="584"/>
        <v>364.58075034280608</v>
      </c>
      <c r="BD2347" s="7">
        <v>414.93</v>
      </c>
      <c r="BE2347" s="11">
        <v>437.24874877929688</v>
      </c>
      <c r="BF2347" s="18">
        <f t="shared" si="585"/>
        <v>260.34129907753709</v>
      </c>
      <c r="BG2347" s="18">
        <f t="shared" si="586"/>
        <v>1.180934842862273E-2</v>
      </c>
      <c r="BH2347" s="18">
        <f t="shared" si="587"/>
        <v>238.43342004260154</v>
      </c>
      <c r="BI2347" s="18">
        <f t="shared" si="588"/>
        <v>0.91584939034812618</v>
      </c>
      <c r="BJ2347" s="18">
        <f t="shared" si="589"/>
        <v>999.68373814810582</v>
      </c>
    </row>
    <row r="2348" spans="1:62" s="3" customFormat="1" x14ac:dyDescent="0.25">
      <c r="A2348" s="4">
        <v>43808.583333333336</v>
      </c>
      <c r="B2348" s="7">
        <v>21.234999999999999</v>
      </c>
      <c r="C2348" s="7">
        <v>26.667000000000002</v>
      </c>
      <c r="D2348" s="7">
        <v>0.26400000000000001</v>
      </c>
      <c r="E2348" s="7">
        <v>58.296999999999997</v>
      </c>
      <c r="F2348" s="7">
        <v>15.837999999999999</v>
      </c>
      <c r="G2348" s="7">
        <v>464.05599999999998</v>
      </c>
      <c r="H2348" s="7">
        <v>6.54</v>
      </c>
      <c r="I2348" s="7">
        <v>16.346</v>
      </c>
      <c r="J2348" s="7">
        <v>18.548999999999999</v>
      </c>
      <c r="K2348" s="7">
        <v>47.253</v>
      </c>
      <c r="L2348" s="7">
        <v>2.3769999999999998</v>
      </c>
      <c r="M2348" s="7">
        <v>1.8220000000000001</v>
      </c>
      <c r="N2348" s="7">
        <v>36.847999999999999</v>
      </c>
      <c r="O2348" s="7">
        <v>-0.91800000000000004</v>
      </c>
      <c r="P2348" s="7">
        <v>149.77099999999999</v>
      </c>
      <c r="Q2348" s="7">
        <v>3.2229999999999999</v>
      </c>
      <c r="R2348" s="7">
        <v>1.2649999999999999</v>
      </c>
      <c r="S2348" s="7">
        <v>335.5</v>
      </c>
      <c r="T2348" s="7">
        <v>15.682</v>
      </c>
      <c r="U2348" s="7">
        <v>122.56100000000001</v>
      </c>
      <c r="V2348" s="7">
        <v>442.17700000000002</v>
      </c>
      <c r="W2348" s="7">
        <v>0</v>
      </c>
      <c r="X2348" s="7">
        <v>104.93300000000001</v>
      </c>
      <c r="Y2348" s="11">
        <v>1006.7603149414063</v>
      </c>
      <c r="Z2348" s="11">
        <v>16145.62109375</v>
      </c>
      <c r="AA2348" s="11">
        <v>45318.953750000008</v>
      </c>
      <c r="AB2348" s="11">
        <v>37.550186157226563</v>
      </c>
      <c r="AC2348" s="11">
        <v>7.5627303123474121</v>
      </c>
      <c r="AD2348" s="11">
        <v>0.26</v>
      </c>
      <c r="AE2348" s="11">
        <v>43051.203125</v>
      </c>
      <c r="AF2348" s="12">
        <v>3.1507201492786407E-2</v>
      </c>
      <c r="AG2348" s="12">
        <v>141.29086303710938</v>
      </c>
      <c r="AH2348" s="13">
        <v>146.7791748046875</v>
      </c>
      <c r="AI2348" s="13">
        <v>42.682865142822266</v>
      </c>
      <c r="AJ2348" s="13">
        <v>89.988426208496094</v>
      </c>
      <c r="AK2348" s="18">
        <v>25000</v>
      </c>
      <c r="AL2348" s="18">
        <f t="shared" si="577"/>
        <v>2.2029999999999994</v>
      </c>
      <c r="AM2348" s="18">
        <f t="shared" si="590"/>
        <v>14.947000000000003</v>
      </c>
      <c r="AN2348" s="18">
        <f t="shared" si="591"/>
        <v>0.14738743560580711</v>
      </c>
      <c r="AO2348" s="7">
        <v>400.608</v>
      </c>
      <c r="AP2348" s="7">
        <v>87.950999999999993</v>
      </c>
      <c r="AQ2348" s="18">
        <v>464.05599999999998</v>
      </c>
      <c r="AR2348" s="18">
        <f t="shared" si="578"/>
        <v>2.3586000841636583</v>
      </c>
      <c r="AS2348" s="22">
        <f t="shared" si="579"/>
        <v>0.81368680206035793</v>
      </c>
      <c r="AT2348" s="18">
        <f t="shared" si="580"/>
        <v>298.08940934759755</v>
      </c>
      <c r="AU2348" s="18">
        <f t="shared" si="576"/>
        <v>63.978791666666652</v>
      </c>
      <c r="AV2348" s="18">
        <f t="shared" si="581"/>
        <v>472.70420826756697</v>
      </c>
      <c r="AW2348" s="18">
        <f t="shared" si="582"/>
        <v>4.4922384079940862E-2</v>
      </c>
      <c r="AX2348" s="7">
        <v>413.654</v>
      </c>
      <c r="AY2348" s="7">
        <v>321.315</v>
      </c>
      <c r="AZ2348" s="7">
        <v>33.220999999999997</v>
      </c>
      <c r="BA2348" s="7">
        <v>4.548</v>
      </c>
      <c r="BB2348" s="18">
        <f t="shared" si="583"/>
        <v>105399.17540998073</v>
      </c>
      <c r="BC2348" s="18">
        <f t="shared" si="584"/>
        <v>609.05881100700435</v>
      </c>
      <c r="BD2348" s="7">
        <v>400.608</v>
      </c>
      <c r="BE2348" s="11">
        <v>464.05606079101563</v>
      </c>
      <c r="BF2348" s="18">
        <f t="shared" si="585"/>
        <v>438.47453539507336</v>
      </c>
      <c r="BG2348" s="18">
        <f t="shared" si="586"/>
        <v>0.15632742176462869</v>
      </c>
      <c r="BH2348" s="18">
        <f t="shared" si="587"/>
        <v>355.37185928281889</v>
      </c>
      <c r="BI2348" s="18">
        <f t="shared" si="588"/>
        <v>0.81047319877452517</v>
      </c>
      <c r="BJ2348" s="18">
        <f t="shared" si="589"/>
        <v>81.981938154099169</v>
      </c>
    </row>
    <row r="2349" spans="1:62" s="3" customFormat="1" x14ac:dyDescent="0.25">
      <c r="A2349" s="4">
        <v>43808.625</v>
      </c>
      <c r="B2349" s="7">
        <v>141.22200000000001</v>
      </c>
      <c r="C2349" s="7">
        <v>78.475999999999999</v>
      </c>
      <c r="D2349" s="7">
        <v>72.644999999999996</v>
      </c>
      <c r="E2349" s="7">
        <v>60.619</v>
      </c>
      <c r="F2349" s="7">
        <v>15.74</v>
      </c>
      <c r="G2349" s="7">
        <v>609.625</v>
      </c>
      <c r="H2349" s="7">
        <v>7.1059999999999999</v>
      </c>
      <c r="I2349" s="7">
        <v>16.187999999999999</v>
      </c>
      <c r="J2349" s="7">
        <v>20.951000000000001</v>
      </c>
      <c r="K2349" s="7">
        <v>74.164000000000001</v>
      </c>
      <c r="L2349" s="7">
        <v>2.3769999999999998</v>
      </c>
      <c r="M2349" s="7">
        <v>1.821</v>
      </c>
      <c r="N2349" s="7">
        <v>25.334</v>
      </c>
      <c r="O2349" s="7">
        <v>-0.96699999999999997</v>
      </c>
      <c r="P2349" s="7">
        <v>262.33300000000003</v>
      </c>
      <c r="Q2349" s="7">
        <v>3.1859999999999999</v>
      </c>
      <c r="R2349" s="7">
        <v>14.286</v>
      </c>
      <c r="S2349" s="7">
        <v>515.54100000000005</v>
      </c>
      <c r="T2349" s="7">
        <v>13.254</v>
      </c>
      <c r="U2349" s="7">
        <v>173.96899999999999</v>
      </c>
      <c r="V2349" s="7">
        <v>529.13099999999997</v>
      </c>
      <c r="W2349" s="7">
        <v>70.131</v>
      </c>
      <c r="X2349" s="7">
        <v>165.46100000000001</v>
      </c>
      <c r="Y2349" s="11">
        <v>1006.0594482421875</v>
      </c>
      <c r="Z2349" s="11">
        <v>24995.380859375</v>
      </c>
      <c r="AA2349" s="11">
        <v>63614.511166666663</v>
      </c>
      <c r="AB2349" s="11">
        <v>37.553237915039063</v>
      </c>
      <c r="AC2349" s="11">
        <v>9.9292497634887695</v>
      </c>
      <c r="AD2349" s="11">
        <v>0.26</v>
      </c>
      <c r="AE2349" s="11">
        <v>8708.3525390625</v>
      </c>
      <c r="AF2349" s="12">
        <v>13.984376907348633</v>
      </c>
      <c r="AG2349" s="12">
        <v>332.38519287109375</v>
      </c>
      <c r="AH2349" s="13">
        <v>207.61750793457031</v>
      </c>
      <c r="AI2349" s="13">
        <v>26.934320449829102</v>
      </c>
      <c r="AJ2349" s="13">
        <v>34.794567108154297</v>
      </c>
      <c r="AK2349" s="18">
        <v>25000</v>
      </c>
      <c r="AL2349" s="18">
        <f t="shared" si="577"/>
        <v>4.7630000000000017</v>
      </c>
      <c r="AM2349" s="18">
        <f t="shared" si="590"/>
        <v>14.947000000000003</v>
      </c>
      <c r="AN2349" s="18">
        <f t="shared" si="591"/>
        <v>0.31865926272830675</v>
      </c>
      <c r="AO2349" s="7">
        <v>401.06</v>
      </c>
      <c r="AP2349" s="7">
        <v>88.106999999999999</v>
      </c>
      <c r="AQ2349" s="18">
        <v>609.625</v>
      </c>
      <c r="AR2349" s="18">
        <f t="shared" si="578"/>
        <v>2.3525382130107846</v>
      </c>
      <c r="AS2349" s="22">
        <f t="shared" si="579"/>
        <v>0.85792602109641825</v>
      </c>
      <c r="AT2349" s="18">
        <f t="shared" si="580"/>
        <v>60.292315279943153</v>
      </c>
      <c r="AU2349" s="18">
        <f t="shared" si="576"/>
        <v>138.32545833333342</v>
      </c>
      <c r="AV2349" s="18">
        <f t="shared" si="581"/>
        <v>663.59190908076175</v>
      </c>
      <c r="AW2349" s="18">
        <f t="shared" si="582"/>
        <v>0.21281452963407474</v>
      </c>
      <c r="AX2349" s="7">
        <v>412.09</v>
      </c>
      <c r="AY2349" s="7">
        <v>338.315</v>
      </c>
      <c r="AZ2349" s="7">
        <v>34.893999999999998</v>
      </c>
      <c r="BA2349" s="7">
        <v>6.8120000000000003</v>
      </c>
      <c r="BB2349" s="18">
        <f t="shared" si="583"/>
        <v>95574.893862628523</v>
      </c>
      <c r="BC2349" s="18">
        <f t="shared" si="584"/>
        <v>787.21711631265566</v>
      </c>
      <c r="BD2349" s="7">
        <v>401.06</v>
      </c>
      <c r="BE2349" s="11">
        <v>609.62481689453125</v>
      </c>
      <c r="BF2349" s="18">
        <f t="shared" si="585"/>
        <v>575.18648655561958</v>
      </c>
      <c r="BG2349" s="18">
        <f t="shared" si="586"/>
        <v>0.37011633691757134</v>
      </c>
      <c r="BH2349" s="18">
        <f t="shared" si="587"/>
        <v>492.05691399438274</v>
      </c>
      <c r="BI2349" s="18">
        <f t="shared" si="588"/>
        <v>0.8554737037390423</v>
      </c>
      <c r="BJ2349" s="18">
        <f t="shared" si="589"/>
        <v>33.034572389803159</v>
      </c>
    </row>
    <row r="2350" spans="1:62" s="3" customFormat="1" x14ac:dyDescent="0.25">
      <c r="A2350" s="4">
        <v>43808.666666666664</v>
      </c>
      <c r="B2350" s="7">
        <v>315.79899999999998</v>
      </c>
      <c r="C2350" s="7">
        <v>210.81299999999999</v>
      </c>
      <c r="D2350" s="7">
        <v>115.425</v>
      </c>
      <c r="E2350" s="7">
        <v>58.631999999999998</v>
      </c>
      <c r="F2350" s="7">
        <v>15.173999999999999</v>
      </c>
      <c r="G2350" s="7">
        <v>609.66200000000003</v>
      </c>
      <c r="H2350" s="7">
        <v>19.984999999999999</v>
      </c>
      <c r="I2350" s="7">
        <v>16.97</v>
      </c>
      <c r="J2350" s="7">
        <v>24.088999999999999</v>
      </c>
      <c r="K2350" s="7">
        <v>92.447999999999993</v>
      </c>
      <c r="L2350" s="7">
        <v>2.3759999999999999</v>
      </c>
      <c r="M2350" s="7">
        <v>1.8260000000000001</v>
      </c>
      <c r="N2350" s="7">
        <v>26.036999999999999</v>
      </c>
      <c r="O2350" s="7">
        <v>-0.96299999999999997</v>
      </c>
      <c r="P2350" s="7">
        <v>269.92899999999997</v>
      </c>
      <c r="Q2350" s="7">
        <v>3.2490000000000001</v>
      </c>
      <c r="R2350" s="7">
        <v>23.795000000000002</v>
      </c>
      <c r="S2350" s="7">
        <v>563.64599999999996</v>
      </c>
      <c r="T2350" s="7">
        <v>18.942</v>
      </c>
      <c r="U2350" s="7">
        <v>253.54400000000001</v>
      </c>
      <c r="V2350" s="7">
        <v>563.91099999999994</v>
      </c>
      <c r="W2350" s="7">
        <v>93.022000000000006</v>
      </c>
      <c r="X2350" s="7">
        <v>235.95400000000001</v>
      </c>
      <c r="Y2350" s="11">
        <v>1005.7557983398438</v>
      </c>
      <c r="Z2350" s="11">
        <v>43591.1640625</v>
      </c>
      <c r="AA2350" s="11">
        <v>65536.296333333346</v>
      </c>
      <c r="AB2350" s="11">
        <v>37.540817260742188</v>
      </c>
      <c r="AC2350" s="11">
        <v>10.34813404083252</v>
      </c>
      <c r="AD2350" s="11">
        <v>0.26</v>
      </c>
      <c r="AE2350" s="11">
        <v>6806.779296875</v>
      </c>
      <c r="AF2350" s="12">
        <v>20.096891403198242</v>
      </c>
      <c r="AG2350" s="12">
        <v>378.48818969726563</v>
      </c>
      <c r="AH2350" s="13">
        <v>300.67333984375</v>
      </c>
      <c r="AI2350" s="13">
        <v>29.114639282226563</v>
      </c>
      <c r="AJ2350" s="13">
        <v>37.948497772216797</v>
      </c>
      <c r="AK2350" s="18">
        <v>25000</v>
      </c>
      <c r="AL2350" s="18">
        <f t="shared" si="577"/>
        <v>7.1189999999999998</v>
      </c>
      <c r="AM2350" s="18">
        <f t="shared" si="590"/>
        <v>14.947000000000003</v>
      </c>
      <c r="AN2350" s="18">
        <f t="shared" si="591"/>
        <v>0.4762828661269819</v>
      </c>
      <c r="AO2350" s="7">
        <v>578.31899999999996</v>
      </c>
      <c r="AP2350" s="7">
        <v>86.093999999999994</v>
      </c>
      <c r="AQ2350" s="18">
        <v>609.66200000000003</v>
      </c>
      <c r="AR2350" s="18">
        <f t="shared" si="578"/>
        <v>1.311058013689405</v>
      </c>
      <c r="AS2350" s="22">
        <f t="shared" si="579"/>
        <v>0.86187613850793687</v>
      </c>
      <c r="AT2350" s="18">
        <f t="shared" si="580"/>
        <v>47.142357208035691</v>
      </c>
      <c r="AU2350" s="18">
        <f t="shared" si="576"/>
        <v>206.747625</v>
      </c>
      <c r="AV2350" s="18">
        <f t="shared" si="581"/>
        <v>683.41281238764316</v>
      </c>
      <c r="AW2350" s="18">
        <f t="shared" si="582"/>
        <v>0.46209113185439304</v>
      </c>
      <c r="AX2350" s="7">
        <v>566.15899999999999</v>
      </c>
      <c r="AY2350" s="7">
        <v>367.98</v>
      </c>
      <c r="AZ2350" s="7">
        <v>14.776</v>
      </c>
      <c r="BA2350" s="7">
        <v>11.891</v>
      </c>
      <c r="BB2350" s="18">
        <f t="shared" si="583"/>
        <v>56440.018923743679</v>
      </c>
      <c r="BC2350" s="18">
        <f t="shared" si="584"/>
        <v>888.92462970716804</v>
      </c>
      <c r="BD2350" s="7">
        <v>578.31899999999996</v>
      </c>
      <c r="BE2350" s="11">
        <v>609.66204833984375</v>
      </c>
      <c r="BF2350" s="18">
        <f t="shared" si="585"/>
        <v>462.25171499855196</v>
      </c>
      <c r="BG2350" s="18">
        <f t="shared" si="586"/>
        <v>0.49408573343346301</v>
      </c>
      <c r="BH2350" s="18">
        <f t="shared" si="587"/>
        <v>396.97436731940479</v>
      </c>
      <c r="BI2350" s="18">
        <f t="shared" si="588"/>
        <v>0.85878397946159779</v>
      </c>
      <c r="BJ2350" s="18">
        <f t="shared" si="589"/>
        <v>37.534079993353906</v>
      </c>
    </row>
    <row r="2351" spans="1:62" s="3" customFormat="1" x14ac:dyDescent="0.25">
      <c r="A2351" s="4">
        <v>43808.708333333336</v>
      </c>
      <c r="B2351" s="7">
        <v>371.11700000000002</v>
      </c>
      <c r="C2351" s="7">
        <v>248.322</v>
      </c>
      <c r="D2351" s="7">
        <v>133.642</v>
      </c>
      <c r="E2351" s="7">
        <v>64.994</v>
      </c>
      <c r="F2351" s="7">
        <v>12.821</v>
      </c>
      <c r="G2351" s="7">
        <v>604.79399999999998</v>
      </c>
      <c r="H2351" s="7">
        <v>25.201000000000001</v>
      </c>
      <c r="I2351" s="7">
        <v>17.856000000000002</v>
      </c>
      <c r="J2351" s="7">
        <v>26.26</v>
      </c>
      <c r="K2351" s="7">
        <v>91.153999999999996</v>
      </c>
      <c r="L2351" s="7">
        <v>2.3769999999999998</v>
      </c>
      <c r="M2351" s="7">
        <v>1.821</v>
      </c>
      <c r="N2351" s="7">
        <v>28.65</v>
      </c>
      <c r="O2351" s="7">
        <v>-0.95799999999999996</v>
      </c>
      <c r="P2351" s="7">
        <v>274.03199999999998</v>
      </c>
      <c r="Q2351" s="7">
        <v>3.4849999999999999</v>
      </c>
      <c r="R2351" s="7">
        <v>30.687999999999999</v>
      </c>
      <c r="S2351" s="7">
        <v>560.36599999999999</v>
      </c>
      <c r="T2351" s="7">
        <v>22.17</v>
      </c>
      <c r="U2351" s="7">
        <v>295.108</v>
      </c>
      <c r="V2351" s="7">
        <v>564.91200000000003</v>
      </c>
      <c r="W2351" s="7">
        <v>106.357</v>
      </c>
      <c r="X2351" s="7">
        <v>271.29700000000003</v>
      </c>
      <c r="Y2351" s="11">
        <v>1005.3268432617188</v>
      </c>
      <c r="Z2351" s="11">
        <v>49479.25390625</v>
      </c>
      <c r="AA2351" s="11">
        <v>65725.55283333332</v>
      </c>
      <c r="AB2351" s="11">
        <v>37.338253021240234</v>
      </c>
      <c r="AC2351" s="11">
        <v>11.374293327331543</v>
      </c>
      <c r="AD2351" s="11">
        <v>0.26</v>
      </c>
      <c r="AE2351" s="11">
        <v>6578.9248046875</v>
      </c>
      <c r="AF2351" s="12">
        <v>23.488613128662109</v>
      </c>
      <c r="AG2351" s="12">
        <v>381.927490234375</v>
      </c>
      <c r="AH2351" s="13">
        <v>318.21246337890625</v>
      </c>
      <c r="AI2351" s="13">
        <v>31.491125106811523</v>
      </c>
      <c r="AJ2351" s="13">
        <v>41.391788482666016</v>
      </c>
      <c r="AK2351" s="18">
        <v>25000</v>
      </c>
      <c r="AL2351" s="18">
        <f t="shared" si="577"/>
        <v>8.4039999999999999</v>
      </c>
      <c r="AM2351" s="18">
        <f t="shared" si="590"/>
        <v>14.947000000000003</v>
      </c>
      <c r="AN2351" s="18">
        <f t="shared" si="591"/>
        <v>0.5622532949755803</v>
      </c>
      <c r="AO2351" s="7">
        <v>657.92</v>
      </c>
      <c r="AP2351" s="7">
        <v>92.504999999999995</v>
      </c>
      <c r="AQ2351" s="18">
        <v>604.79399999999998</v>
      </c>
      <c r="AR2351" s="18">
        <f t="shared" si="578"/>
        <v>1.0605313288836722</v>
      </c>
      <c r="AS2351" s="22">
        <f t="shared" si="579"/>
        <v>0.85106155410701889</v>
      </c>
      <c r="AT2351" s="18">
        <f t="shared" si="580"/>
        <v>45.811475117641507</v>
      </c>
      <c r="AU2351" s="18">
        <f t="shared" si="576"/>
        <v>244.06616666666667</v>
      </c>
      <c r="AV2351" s="18">
        <f t="shared" si="581"/>
        <v>681.6881449033034</v>
      </c>
      <c r="AW2351" s="18">
        <f t="shared" si="582"/>
        <v>0.54440876341283961</v>
      </c>
      <c r="AX2351" s="7">
        <v>644.25</v>
      </c>
      <c r="AY2351" s="7">
        <v>391.29199999999997</v>
      </c>
      <c r="AZ2351" s="7">
        <v>12.715999999999999</v>
      </c>
      <c r="BA2351" s="7">
        <v>13.569000000000001</v>
      </c>
      <c r="BB2351" s="18">
        <f t="shared" si="583"/>
        <v>49598.106840934081</v>
      </c>
      <c r="BC2351" s="18">
        <f t="shared" si="584"/>
        <v>938.60336647063457</v>
      </c>
      <c r="BD2351" s="7">
        <v>657.92</v>
      </c>
      <c r="BE2351" s="11">
        <v>604.79437255859375</v>
      </c>
      <c r="BF2351" s="18">
        <f t="shared" si="585"/>
        <v>421.99211152678288</v>
      </c>
      <c r="BG2351" s="18">
        <f t="shared" si="586"/>
        <v>0.48067477745328852</v>
      </c>
      <c r="BH2351" s="18">
        <f t="shared" si="587"/>
        <v>357.44697145144136</v>
      </c>
      <c r="BI2351" s="18">
        <f t="shared" si="588"/>
        <v>0.84704657193279076</v>
      </c>
      <c r="BJ2351" s="18">
        <f t="shared" si="589"/>
        <v>42.851640214107647</v>
      </c>
    </row>
    <row r="2352" spans="1:62" s="3" customFormat="1" x14ac:dyDescent="0.25">
      <c r="A2352" s="4">
        <v>43808.75</v>
      </c>
      <c r="B2352" s="7">
        <v>375.03899999999999</v>
      </c>
      <c r="C2352" s="7">
        <v>251.48699999999999</v>
      </c>
      <c r="D2352" s="7">
        <v>134.82300000000001</v>
      </c>
      <c r="E2352" s="7">
        <v>72.474000000000004</v>
      </c>
      <c r="F2352" s="7">
        <v>11.573</v>
      </c>
      <c r="G2352" s="7">
        <v>610.63400000000001</v>
      </c>
      <c r="H2352" s="7">
        <v>24.981999999999999</v>
      </c>
      <c r="I2352" s="7">
        <v>18.055</v>
      </c>
      <c r="J2352" s="7">
        <v>26.488</v>
      </c>
      <c r="K2352" s="7">
        <v>93.813000000000002</v>
      </c>
      <c r="L2352" s="7">
        <v>2.3759999999999999</v>
      </c>
      <c r="M2352" s="7">
        <v>1.8220000000000001</v>
      </c>
      <c r="N2352" s="7">
        <v>28.928000000000001</v>
      </c>
      <c r="O2352" s="7">
        <v>-0.95699999999999996</v>
      </c>
      <c r="P2352" s="7">
        <v>274.66300000000001</v>
      </c>
      <c r="Q2352" s="7">
        <v>3.524</v>
      </c>
      <c r="R2352" s="7">
        <v>30.864999999999998</v>
      </c>
      <c r="S2352" s="7">
        <v>560.54100000000005</v>
      </c>
      <c r="T2352" s="7">
        <v>22.33</v>
      </c>
      <c r="U2352" s="7">
        <v>297.36200000000002</v>
      </c>
      <c r="V2352" s="7">
        <v>564.93299999999999</v>
      </c>
      <c r="W2352" s="7">
        <v>106.907</v>
      </c>
      <c r="X2352" s="7">
        <v>274.315</v>
      </c>
      <c r="Y2352" s="11">
        <v>1005.0972900390625</v>
      </c>
      <c r="Z2352" s="11">
        <v>49991.26171875</v>
      </c>
      <c r="AA2352" s="11">
        <v>65665.259749999997</v>
      </c>
      <c r="AB2352" s="11">
        <v>37.368896484375</v>
      </c>
      <c r="AC2352" s="11">
        <v>11.699399948120117</v>
      </c>
      <c r="AD2352" s="11">
        <v>0.26</v>
      </c>
      <c r="AE2352" s="11">
        <v>6551.9814453125</v>
      </c>
      <c r="AF2352" s="12">
        <v>23.700515747070313</v>
      </c>
      <c r="AG2352" s="12">
        <v>381.71429443359375</v>
      </c>
      <c r="AH2352" s="13">
        <v>320.7291259765625</v>
      </c>
      <c r="AI2352" s="13">
        <v>31.741899490356445</v>
      </c>
      <c r="AJ2352" s="13">
        <v>42.100700378417969</v>
      </c>
      <c r="AK2352" s="18">
        <v>25000</v>
      </c>
      <c r="AL2352" s="18">
        <f t="shared" si="577"/>
        <v>8.4329999999999998</v>
      </c>
      <c r="AM2352" s="18">
        <f t="shared" si="590"/>
        <v>14.947000000000003</v>
      </c>
      <c r="AN2352" s="18">
        <f t="shared" si="591"/>
        <v>0.56419348364220234</v>
      </c>
      <c r="AO2352" s="7">
        <v>659.952</v>
      </c>
      <c r="AP2352" s="7">
        <v>92.653000000000006</v>
      </c>
      <c r="AQ2352" s="18">
        <v>610.63400000000001</v>
      </c>
      <c r="AR2352" s="18">
        <f t="shared" si="578"/>
        <v>1.0383291204260159</v>
      </c>
      <c r="AS2352" s="22">
        <f t="shared" si="579"/>
        <v>0.85239456773277988</v>
      </c>
      <c r="AT2352" s="18">
        <f t="shared" si="580"/>
        <v>45.58644584256156</v>
      </c>
      <c r="AU2352" s="18">
        <f t="shared" si="576"/>
        <v>244.90837500000001</v>
      </c>
      <c r="AV2352" s="18">
        <f t="shared" si="581"/>
        <v>681.62174839370732</v>
      </c>
      <c r="AW2352" s="18">
        <f t="shared" si="582"/>
        <v>0.55021571844473494</v>
      </c>
      <c r="AX2352" s="7">
        <v>646.90899999999999</v>
      </c>
      <c r="AY2352" s="7">
        <v>390.666</v>
      </c>
      <c r="AZ2352" s="7">
        <v>12.907</v>
      </c>
      <c r="BA2352" s="7">
        <v>13.680999999999999</v>
      </c>
      <c r="BB2352" s="18">
        <f t="shared" si="583"/>
        <v>49085.344315224516</v>
      </c>
      <c r="BC2352" s="18">
        <f t="shared" si="584"/>
        <v>937.66699905058351</v>
      </c>
      <c r="BD2352" s="7">
        <v>659.952</v>
      </c>
      <c r="BE2352" s="11">
        <v>610.634033203125</v>
      </c>
      <c r="BF2352" s="18">
        <f t="shared" si="585"/>
        <v>418.43537119794161</v>
      </c>
      <c r="BG2352" s="18">
        <f t="shared" si="586"/>
        <v>0.48434453240081149</v>
      </c>
      <c r="BH2352" s="18">
        <f t="shared" si="587"/>
        <v>354.94512297578206</v>
      </c>
      <c r="BI2352" s="18">
        <f t="shared" si="588"/>
        <v>0.84826749220460773</v>
      </c>
      <c r="BJ2352" s="18">
        <f t="shared" si="589"/>
        <v>43.872389745380126</v>
      </c>
    </row>
    <row r="2353" spans="1:62" s="3" customFormat="1" x14ac:dyDescent="0.25">
      <c r="A2353" s="4">
        <v>43808.791666666664</v>
      </c>
      <c r="B2353" s="7">
        <v>375.00099999999998</v>
      </c>
      <c r="C2353" s="7">
        <v>251.886</v>
      </c>
      <c r="D2353" s="7">
        <v>134.96299999999999</v>
      </c>
      <c r="E2353" s="7">
        <v>77.325999999999993</v>
      </c>
      <c r="F2353" s="7">
        <v>11.484</v>
      </c>
      <c r="G2353" s="7">
        <v>610.61400000000003</v>
      </c>
      <c r="H2353" s="7">
        <v>26.593</v>
      </c>
      <c r="I2353" s="7">
        <v>18.113</v>
      </c>
      <c r="J2353" s="7">
        <v>26.594999999999999</v>
      </c>
      <c r="K2353" s="7">
        <v>96.296000000000006</v>
      </c>
      <c r="L2353" s="7">
        <v>2.375</v>
      </c>
      <c r="M2353" s="7">
        <v>1.8280000000000001</v>
      </c>
      <c r="N2353" s="7">
        <v>29.047999999999998</v>
      </c>
      <c r="O2353" s="7">
        <v>-0.95699999999999996</v>
      </c>
      <c r="P2353" s="7">
        <v>274.72500000000002</v>
      </c>
      <c r="Q2353" s="7">
        <v>3.536</v>
      </c>
      <c r="R2353" s="7">
        <v>30.83</v>
      </c>
      <c r="S2353" s="7">
        <v>560.76099999999997</v>
      </c>
      <c r="T2353" s="7">
        <v>22.393999999999998</v>
      </c>
      <c r="U2353" s="7">
        <v>297.596</v>
      </c>
      <c r="V2353" s="7">
        <v>564.92999999999995</v>
      </c>
      <c r="W2353" s="7">
        <v>106.955</v>
      </c>
      <c r="X2353" s="7">
        <v>275.084</v>
      </c>
      <c r="Y2353" s="11">
        <v>1005.651611328125</v>
      </c>
      <c r="Z2353" s="11">
        <v>49991.26171875</v>
      </c>
      <c r="AA2353" s="11">
        <v>65753.686333333331</v>
      </c>
      <c r="AB2353" s="11">
        <v>37.441505432128906</v>
      </c>
      <c r="AC2353" s="11">
        <v>11.799612998962402</v>
      </c>
      <c r="AD2353" s="11">
        <v>0.26</v>
      </c>
      <c r="AE2353" s="11">
        <v>6561.26904296875</v>
      </c>
      <c r="AF2353" s="12">
        <v>23.756710052490234</v>
      </c>
      <c r="AG2353" s="12">
        <v>384.49874877929688</v>
      </c>
      <c r="AH2353" s="13">
        <v>321.18051147460938</v>
      </c>
      <c r="AI2353" s="13">
        <v>31.807485580444336</v>
      </c>
      <c r="AJ2353" s="13">
        <v>42.766204833984375</v>
      </c>
      <c r="AK2353" s="18">
        <v>25000</v>
      </c>
      <c r="AL2353" s="18">
        <f t="shared" si="577"/>
        <v>8.4819999999999993</v>
      </c>
      <c r="AM2353" s="18">
        <f t="shared" si="590"/>
        <v>14.947000000000003</v>
      </c>
      <c r="AN2353" s="18">
        <f t="shared" si="591"/>
        <v>0.56747173345821889</v>
      </c>
      <c r="AO2353" s="7">
        <v>660.67399999999998</v>
      </c>
      <c r="AP2353" s="7">
        <v>92.891999999999996</v>
      </c>
      <c r="AQ2353" s="18">
        <v>610.61400000000003</v>
      </c>
      <c r="AR2353" s="18">
        <f t="shared" si="578"/>
        <v>1.0415536186755421</v>
      </c>
      <c r="AS2353" s="22">
        <f t="shared" si="579"/>
        <v>0.85202658799938535</v>
      </c>
      <c r="AT2353" s="18">
        <f t="shared" si="580"/>
        <v>45.562536321202529</v>
      </c>
      <c r="AU2353" s="18">
        <f t="shared" si="576"/>
        <v>246.33141666666666</v>
      </c>
      <c r="AV2353" s="18">
        <f t="shared" si="581"/>
        <v>683.86583445333338</v>
      </c>
      <c r="AW2353" s="18">
        <f t="shared" si="582"/>
        <v>0.54835463494059056</v>
      </c>
      <c r="AX2353" s="7">
        <v>647.63300000000004</v>
      </c>
      <c r="AY2353" s="7">
        <v>389.37700000000001</v>
      </c>
      <c r="AZ2353" s="7">
        <v>12.555</v>
      </c>
      <c r="BA2353" s="7">
        <v>13.692</v>
      </c>
      <c r="BB2353" s="18">
        <f t="shared" si="583"/>
        <v>49246.94675406882</v>
      </c>
      <c r="BC2353" s="18">
        <f t="shared" si="584"/>
        <v>940.05766092507235</v>
      </c>
      <c r="BD2353" s="7">
        <v>660.67399999999998</v>
      </c>
      <c r="BE2353" s="11">
        <v>610.61444091796875</v>
      </c>
      <c r="BF2353" s="18">
        <f t="shared" si="585"/>
        <v>420.18052486210439</v>
      </c>
      <c r="BG2353" s="18">
        <f t="shared" si="586"/>
        <v>0.48451063246892112</v>
      </c>
      <c r="BH2353" s="18">
        <f t="shared" si="587"/>
        <v>356.25869143485056</v>
      </c>
      <c r="BI2353" s="18">
        <f t="shared" si="588"/>
        <v>0.8478705469554263</v>
      </c>
      <c r="BJ2353" s="18">
        <f t="shared" si="589"/>
        <v>43.919740353102178</v>
      </c>
    </row>
    <row r="2354" spans="1:62" s="3" customFormat="1" x14ac:dyDescent="0.25">
      <c r="A2354" s="4">
        <v>43808.833333333336</v>
      </c>
      <c r="B2354" s="7">
        <v>374.73599999999999</v>
      </c>
      <c r="C2354" s="7">
        <v>252.07300000000001</v>
      </c>
      <c r="D2354" s="7">
        <v>134.93600000000001</v>
      </c>
      <c r="E2354" s="7">
        <v>78.269000000000005</v>
      </c>
      <c r="F2354" s="7">
        <v>11.242000000000001</v>
      </c>
      <c r="G2354" s="7">
        <v>611.30999999999995</v>
      </c>
      <c r="H2354" s="7">
        <v>27.37</v>
      </c>
      <c r="I2354" s="7">
        <v>17.890999999999998</v>
      </c>
      <c r="J2354" s="7">
        <v>26.370999999999999</v>
      </c>
      <c r="K2354" s="7">
        <v>92.492999999999995</v>
      </c>
      <c r="L2354" s="7">
        <v>2.3769999999999998</v>
      </c>
      <c r="M2354" s="7">
        <v>1.8320000000000001</v>
      </c>
      <c r="N2354" s="7">
        <v>28.797999999999998</v>
      </c>
      <c r="O2354" s="7">
        <v>-0.95699999999999996</v>
      </c>
      <c r="P2354" s="7">
        <v>274.72500000000002</v>
      </c>
      <c r="Q2354" s="7">
        <v>3.5329999999999999</v>
      </c>
      <c r="R2354" s="7">
        <v>30.907</v>
      </c>
      <c r="S2354" s="7">
        <v>561.03899999999999</v>
      </c>
      <c r="T2354" s="7">
        <v>22.343</v>
      </c>
      <c r="U2354" s="7">
        <v>297.26</v>
      </c>
      <c r="V2354" s="7">
        <v>564.92999999999995</v>
      </c>
      <c r="W2354" s="7">
        <v>106.857</v>
      </c>
      <c r="X2354" s="7">
        <v>274.959</v>
      </c>
      <c r="Y2354" s="11">
        <v>1005.766357421875</v>
      </c>
      <c r="Z2354" s="11">
        <v>49991.26171875</v>
      </c>
      <c r="AA2354" s="11">
        <v>65894.85325</v>
      </c>
      <c r="AB2354" s="11">
        <v>37.498600006103516</v>
      </c>
      <c r="AC2354" s="11">
        <v>11.751815795898438</v>
      </c>
      <c r="AD2354" s="11">
        <v>0.26</v>
      </c>
      <c r="AE2354" s="11">
        <v>6564.0625</v>
      </c>
      <c r="AF2354" s="12">
        <v>23.710010528564453</v>
      </c>
      <c r="AG2354" s="12">
        <v>384.58074951171875</v>
      </c>
      <c r="AH2354" s="13">
        <v>321.2789306640625</v>
      </c>
      <c r="AI2354" s="13">
        <v>31.710067749023438</v>
      </c>
      <c r="AJ2354" s="13">
        <v>41.970489501953125</v>
      </c>
      <c r="AK2354" s="18">
        <v>25000</v>
      </c>
      <c r="AL2354" s="18">
        <f t="shared" si="577"/>
        <v>8.48</v>
      </c>
      <c r="AM2354" s="18">
        <f t="shared" si="590"/>
        <v>14.947000000000003</v>
      </c>
      <c r="AN2354" s="18">
        <f t="shared" si="591"/>
        <v>0.56733792734327948</v>
      </c>
      <c r="AO2354" s="7">
        <v>660.84199999999998</v>
      </c>
      <c r="AP2354" s="7">
        <v>92.759</v>
      </c>
      <c r="AQ2354" s="18">
        <v>611.30999999999995</v>
      </c>
      <c r="AR2354" s="18">
        <f t="shared" si="578"/>
        <v>1.0459799693084895</v>
      </c>
      <c r="AS2354" s="22">
        <f t="shared" si="579"/>
        <v>0.85236778430301385</v>
      </c>
      <c r="AT2354" s="18">
        <f t="shared" si="580"/>
        <v>45.512532460470887</v>
      </c>
      <c r="AU2354" s="18">
        <f t="shared" si="576"/>
        <v>246.27333333333334</v>
      </c>
      <c r="AV2354" s="18">
        <f t="shared" si="581"/>
        <v>686.37909568962232</v>
      </c>
      <c r="AW2354" s="18">
        <f t="shared" si="582"/>
        <v>0.54596068317537161</v>
      </c>
      <c r="AX2354" s="7">
        <v>645.78099999999995</v>
      </c>
      <c r="AY2354" s="7">
        <v>388.697</v>
      </c>
      <c r="AZ2354" s="7">
        <v>12.028</v>
      </c>
      <c r="BA2354" s="7">
        <v>13.67</v>
      </c>
      <c r="BB2354" s="18">
        <f t="shared" si="583"/>
        <v>49427.933193289799</v>
      </c>
      <c r="BC2354" s="18">
        <f t="shared" si="584"/>
        <v>940.58152840481455</v>
      </c>
      <c r="BD2354" s="7">
        <v>660.84199999999998</v>
      </c>
      <c r="BE2354" s="11">
        <v>611.31005859375</v>
      </c>
      <c r="BF2354" s="18">
        <f t="shared" si="585"/>
        <v>422.55432039533497</v>
      </c>
      <c r="BG2354" s="18">
        <f t="shared" si="586"/>
        <v>0.48660185430914121</v>
      </c>
      <c r="BH2354" s="18">
        <f t="shared" si="587"/>
        <v>358.4367086963577</v>
      </c>
      <c r="BI2354" s="18">
        <f t="shared" si="588"/>
        <v>0.84826184799391025</v>
      </c>
      <c r="BJ2354" s="18">
        <f t="shared" si="589"/>
        <v>43.949468611378791</v>
      </c>
    </row>
    <row r="2355" spans="1:62" s="3" customFormat="1" x14ac:dyDescent="0.25">
      <c r="A2355" s="4">
        <v>43808.875</v>
      </c>
      <c r="B2355" s="7">
        <v>375.358</v>
      </c>
      <c r="C2355" s="7">
        <v>252.77699999999999</v>
      </c>
      <c r="D2355" s="7">
        <v>135.351</v>
      </c>
      <c r="E2355" s="7">
        <v>81.87</v>
      </c>
      <c r="F2355" s="7">
        <v>10.506</v>
      </c>
      <c r="G2355" s="7">
        <v>610.97199999999998</v>
      </c>
      <c r="H2355" s="7">
        <v>27.545999999999999</v>
      </c>
      <c r="I2355" s="7">
        <v>17.902000000000001</v>
      </c>
      <c r="J2355" s="7">
        <v>26.407</v>
      </c>
      <c r="K2355" s="7">
        <v>93.507000000000005</v>
      </c>
      <c r="L2355" s="7">
        <v>2.3759999999999999</v>
      </c>
      <c r="M2355" s="7">
        <v>1.8260000000000001</v>
      </c>
      <c r="N2355" s="7">
        <v>28.791</v>
      </c>
      <c r="O2355" s="7">
        <v>-0.95699999999999996</v>
      </c>
      <c r="P2355" s="7">
        <v>274.83999999999997</v>
      </c>
      <c r="Q2355" s="7">
        <v>3.5529999999999999</v>
      </c>
      <c r="R2355" s="7">
        <v>30.937000000000001</v>
      </c>
      <c r="S2355" s="7">
        <v>560.86599999999999</v>
      </c>
      <c r="T2355" s="7">
        <v>22.402999999999999</v>
      </c>
      <c r="U2355" s="7">
        <v>298.197</v>
      </c>
      <c r="V2355" s="7">
        <v>564.92999999999995</v>
      </c>
      <c r="W2355" s="7">
        <v>106.988</v>
      </c>
      <c r="X2355" s="7">
        <v>275.57400000000001</v>
      </c>
      <c r="Y2355" s="11">
        <v>1005.4839477539063</v>
      </c>
      <c r="Z2355" s="11">
        <v>49991.26171875</v>
      </c>
      <c r="AA2355" s="11">
        <v>66085.912833333336</v>
      </c>
      <c r="AB2355" s="11">
        <v>37.461555480957031</v>
      </c>
      <c r="AC2355" s="11">
        <v>11.780223846435547</v>
      </c>
      <c r="AD2355" s="11">
        <v>0.26</v>
      </c>
      <c r="AE2355" s="11">
        <v>6543.99609375</v>
      </c>
      <c r="AF2355" s="12">
        <v>23.766447067260742</v>
      </c>
      <c r="AG2355" s="12">
        <v>384.79617309570313</v>
      </c>
      <c r="AH2355" s="13">
        <v>321.45257568359375</v>
      </c>
      <c r="AI2355" s="13">
        <v>31.695598602294922</v>
      </c>
      <c r="AJ2355" s="13">
        <v>41.999427795410156</v>
      </c>
      <c r="AK2355" s="18">
        <v>25000</v>
      </c>
      <c r="AL2355" s="18">
        <f t="shared" si="577"/>
        <v>8.504999999999999</v>
      </c>
      <c r="AM2355" s="18">
        <f t="shared" si="590"/>
        <v>14.947000000000003</v>
      </c>
      <c r="AN2355" s="18">
        <f t="shared" si="591"/>
        <v>0.5690105037800226</v>
      </c>
      <c r="AO2355" s="7">
        <v>660.68499999999995</v>
      </c>
      <c r="AP2355" s="7">
        <v>93.626000000000005</v>
      </c>
      <c r="AQ2355" s="18">
        <v>610.97199999999998</v>
      </c>
      <c r="AR2355" s="18">
        <f t="shared" si="578"/>
        <v>1.0482384439985217</v>
      </c>
      <c r="AS2355" s="22">
        <f t="shared" si="579"/>
        <v>0.85090969016048457</v>
      </c>
      <c r="AT2355" s="18">
        <f t="shared" si="580"/>
        <v>45.418268476328983</v>
      </c>
      <c r="AU2355" s="18">
        <f t="shared" si="576"/>
        <v>246.99937499999996</v>
      </c>
      <c r="AV2355" s="18">
        <f t="shared" si="581"/>
        <v>687.68919169877984</v>
      </c>
      <c r="AW2355" s="18">
        <f t="shared" si="582"/>
        <v>0.54582506825905375</v>
      </c>
      <c r="AX2355" s="7">
        <v>648.29200000000003</v>
      </c>
      <c r="AY2355" s="7">
        <v>388.02800000000002</v>
      </c>
      <c r="AZ2355" s="7">
        <v>11.981</v>
      </c>
      <c r="BA2355" s="7">
        <v>13.678000000000001</v>
      </c>
      <c r="BB2355" s="18">
        <f t="shared" si="583"/>
        <v>49522.276593932511</v>
      </c>
      <c r="BC2355" s="18">
        <f t="shared" si="584"/>
        <v>942.85745232579688</v>
      </c>
      <c r="BD2355" s="7">
        <v>660.68499999999995</v>
      </c>
      <c r="BE2355" s="11">
        <v>610.9720458984375</v>
      </c>
      <c r="BF2355" s="18">
        <f t="shared" si="585"/>
        <v>423.13199963955583</v>
      </c>
      <c r="BG2355" s="18">
        <f t="shared" si="586"/>
        <v>0.48636640498075007</v>
      </c>
      <c r="BH2355" s="18">
        <f t="shared" si="587"/>
        <v>358.29077443899052</v>
      </c>
      <c r="BI2355" s="18">
        <f t="shared" si="588"/>
        <v>0.84675887133140448</v>
      </c>
      <c r="BJ2355" s="18">
        <f t="shared" si="589"/>
        <v>43.97006998118944</v>
      </c>
    </row>
    <row r="2356" spans="1:62" s="3" customFormat="1" x14ac:dyDescent="0.25">
      <c r="A2356" s="4">
        <v>43808.916666666664</v>
      </c>
      <c r="B2356" s="7">
        <v>377.07499999999999</v>
      </c>
      <c r="C2356" s="7">
        <v>253.245</v>
      </c>
      <c r="D2356" s="7">
        <v>135.572</v>
      </c>
      <c r="E2356" s="7">
        <v>83.798000000000002</v>
      </c>
      <c r="F2356" s="7">
        <v>9.923</v>
      </c>
      <c r="G2356" s="7">
        <v>610.61900000000003</v>
      </c>
      <c r="H2356" s="7">
        <v>27.120999999999999</v>
      </c>
      <c r="I2356" s="7">
        <v>17.456</v>
      </c>
      <c r="J2356" s="7">
        <v>25.97</v>
      </c>
      <c r="K2356" s="7">
        <v>94.262</v>
      </c>
      <c r="L2356" s="7">
        <v>2.3839999999999999</v>
      </c>
      <c r="M2356" s="7">
        <v>1.831</v>
      </c>
      <c r="N2356" s="7">
        <v>28.425000000000001</v>
      </c>
      <c r="O2356" s="7">
        <v>-0.95699999999999996</v>
      </c>
      <c r="P2356" s="7">
        <v>274.81400000000002</v>
      </c>
      <c r="Q2356" s="7">
        <v>3.5710000000000002</v>
      </c>
      <c r="R2356" s="7">
        <v>31.323</v>
      </c>
      <c r="S2356" s="7">
        <v>560.74800000000005</v>
      </c>
      <c r="T2356" s="7">
        <v>22.443999999999999</v>
      </c>
      <c r="U2356" s="7">
        <v>297.99599999999998</v>
      </c>
      <c r="V2356" s="7">
        <v>564.98699999999997</v>
      </c>
      <c r="W2356" s="7">
        <v>107.13</v>
      </c>
      <c r="X2356" s="7">
        <v>275.86099999999999</v>
      </c>
      <c r="Y2356" s="11">
        <v>1005.3480224609375</v>
      </c>
      <c r="Z2356" s="11">
        <v>50247.265625</v>
      </c>
      <c r="AA2356" s="11">
        <v>66243.808000000005</v>
      </c>
      <c r="AB2356" s="11">
        <v>37.418617248535156</v>
      </c>
      <c r="AC2356" s="11">
        <v>11.967755317687988</v>
      </c>
      <c r="AD2356" s="11">
        <v>0.26</v>
      </c>
      <c r="AE2356" s="11">
        <v>6523.9150390625</v>
      </c>
      <c r="AF2356" s="12">
        <v>23.807744979858398</v>
      </c>
      <c r="AG2356" s="12">
        <v>384.87973022460938</v>
      </c>
      <c r="AH2356" s="13">
        <v>321.52780151367188</v>
      </c>
      <c r="AI2356" s="13">
        <v>31.508485794067383</v>
      </c>
      <c r="AJ2356" s="13">
        <v>41.435188293457031</v>
      </c>
      <c r="AK2356" s="18">
        <v>25000</v>
      </c>
      <c r="AL2356" s="18">
        <f t="shared" si="577"/>
        <v>8.5139999999999993</v>
      </c>
      <c r="AM2356" s="18">
        <f t="shared" si="590"/>
        <v>14.947000000000003</v>
      </c>
      <c r="AN2356" s="18">
        <f t="shared" si="591"/>
        <v>0.56961263129725015</v>
      </c>
      <c r="AO2356" s="7">
        <v>661.32600000000002</v>
      </c>
      <c r="AP2356" s="7">
        <v>93.623999999999995</v>
      </c>
      <c r="AQ2356" s="18">
        <v>610.61900000000003</v>
      </c>
      <c r="AR2356" s="18">
        <f t="shared" si="578"/>
        <v>1.0483166950832385</v>
      </c>
      <c r="AS2356" s="22">
        <f t="shared" si="579"/>
        <v>0.85088906966523092</v>
      </c>
      <c r="AT2356" s="18">
        <f t="shared" si="580"/>
        <v>45.330854929511133</v>
      </c>
      <c r="AU2356" s="18">
        <f t="shared" si="576"/>
        <v>247.26075</v>
      </c>
      <c r="AV2356" s="18">
        <f t="shared" si="581"/>
        <v>688.54213795484759</v>
      </c>
      <c r="AW2356" s="18">
        <f t="shared" si="582"/>
        <v>0.54764259035766871</v>
      </c>
      <c r="AX2356" s="7">
        <v>647.71799999999996</v>
      </c>
      <c r="AY2356" s="7">
        <v>388.26299999999998</v>
      </c>
      <c r="AZ2356" s="7">
        <v>11.981</v>
      </c>
      <c r="BA2356" s="7">
        <v>13.738</v>
      </c>
      <c r="BB2356" s="18">
        <f t="shared" si="583"/>
        <v>49331.076344265275</v>
      </c>
      <c r="BC2356" s="18">
        <f t="shared" si="584"/>
        <v>943.13507280292845</v>
      </c>
      <c r="BD2356" s="7">
        <v>661.32600000000002</v>
      </c>
      <c r="BE2356" s="11">
        <v>610.61932373046875</v>
      </c>
      <c r="BF2356" s="18">
        <f t="shared" si="585"/>
        <v>423.32960707272332</v>
      </c>
      <c r="BG2356" s="18">
        <f t="shared" si="586"/>
        <v>0.48719187599201175</v>
      </c>
      <c r="BH2356" s="18">
        <f t="shared" si="587"/>
        <v>358.42182142464998</v>
      </c>
      <c r="BI2356" s="18">
        <f t="shared" si="588"/>
        <v>0.84667317247923346</v>
      </c>
      <c r="BJ2356" s="18">
        <f t="shared" si="589"/>
        <v>43.957076437966741</v>
      </c>
    </row>
    <row r="2357" spans="1:62" s="3" customFormat="1" x14ac:dyDescent="0.25">
      <c r="A2357" s="4">
        <v>43808.958333333336</v>
      </c>
      <c r="B2357" s="7">
        <v>377.46899999999999</v>
      </c>
      <c r="C2357" s="7">
        <v>254.41800000000001</v>
      </c>
      <c r="D2357" s="7">
        <v>135.68</v>
      </c>
      <c r="E2357" s="7">
        <v>85.760999999999996</v>
      </c>
      <c r="F2357" s="7">
        <v>9.5470000000000006</v>
      </c>
      <c r="G2357" s="7">
        <v>610.26700000000005</v>
      </c>
      <c r="H2357" s="7">
        <v>25.744</v>
      </c>
      <c r="I2357" s="7">
        <v>17.297999999999998</v>
      </c>
      <c r="J2357" s="7">
        <v>25.832000000000001</v>
      </c>
      <c r="K2357" s="7">
        <v>95.834000000000003</v>
      </c>
      <c r="L2357" s="7">
        <v>2.379</v>
      </c>
      <c r="M2357" s="7">
        <v>1.829</v>
      </c>
      <c r="N2357" s="7">
        <v>28.274000000000001</v>
      </c>
      <c r="O2357" s="7">
        <v>-0.95799999999999996</v>
      </c>
      <c r="P2357" s="7">
        <v>274.91399999999999</v>
      </c>
      <c r="Q2357" s="7">
        <v>3.5640000000000001</v>
      </c>
      <c r="R2357" s="7">
        <v>31.042000000000002</v>
      </c>
      <c r="S2357" s="7">
        <v>560.73299999999995</v>
      </c>
      <c r="T2357" s="7">
        <v>22.446999999999999</v>
      </c>
      <c r="U2357" s="7">
        <v>298.66800000000001</v>
      </c>
      <c r="V2357" s="7">
        <v>564.98800000000006</v>
      </c>
      <c r="W2357" s="7">
        <v>107.07599999999999</v>
      </c>
      <c r="X2357" s="7">
        <v>276.00700000000001</v>
      </c>
      <c r="Y2357" s="11">
        <v>1005.3268432617188</v>
      </c>
      <c r="Z2357" s="11">
        <v>50247.265625</v>
      </c>
      <c r="AA2357" s="11">
        <v>64758.939416666668</v>
      </c>
      <c r="AB2357" s="11">
        <v>37.374748229980469</v>
      </c>
      <c r="AC2357" s="11">
        <v>12.010896682739258</v>
      </c>
      <c r="AD2357" s="11">
        <v>0.26</v>
      </c>
      <c r="AE2357" s="11">
        <v>6540.052734375</v>
      </c>
      <c r="AF2357" s="12">
        <v>23.809320449829102</v>
      </c>
      <c r="AG2357" s="12">
        <v>384.76400756835938</v>
      </c>
      <c r="AH2357" s="13">
        <v>321.42941284179688</v>
      </c>
      <c r="AI2357" s="13">
        <v>31.373456954956055</v>
      </c>
      <c r="AJ2357" s="13">
        <v>41.232639312744141</v>
      </c>
      <c r="AK2357" s="18">
        <v>25000</v>
      </c>
      <c r="AL2357" s="18">
        <f t="shared" si="577"/>
        <v>8.5340000000000025</v>
      </c>
      <c r="AM2357" s="18">
        <f t="shared" si="590"/>
        <v>14.947000000000003</v>
      </c>
      <c r="AN2357" s="18">
        <f t="shared" si="591"/>
        <v>0.57095069244664487</v>
      </c>
      <c r="AO2357" s="7">
        <v>662.755</v>
      </c>
      <c r="AP2357" s="7">
        <v>93.430999999999997</v>
      </c>
      <c r="AQ2357" s="18">
        <v>610.26700000000005</v>
      </c>
      <c r="AR2357" s="18">
        <f t="shared" si="578"/>
        <v>1.0035424736312692</v>
      </c>
      <c r="AS2357" s="22">
        <f t="shared" si="579"/>
        <v>0.85130164354800997</v>
      </c>
      <c r="AT2357" s="18">
        <f t="shared" si="580"/>
        <v>45.49632549961899</v>
      </c>
      <c r="AU2357" s="18">
        <f t="shared" si="576"/>
        <v>247.8415833333334</v>
      </c>
      <c r="AV2357" s="18">
        <f t="shared" si="581"/>
        <v>672.31918231624309</v>
      </c>
      <c r="AW2357" s="18">
        <f t="shared" si="582"/>
        <v>0.56144315070642659</v>
      </c>
      <c r="AX2357" s="7">
        <v>648.702</v>
      </c>
      <c r="AY2357" s="7">
        <v>387.18</v>
      </c>
      <c r="AZ2357" s="7">
        <v>11.311</v>
      </c>
      <c r="BA2357" s="7">
        <v>13.734</v>
      </c>
      <c r="BB2357" s="18">
        <f t="shared" si="583"/>
        <v>48168.771498966024</v>
      </c>
      <c r="BC2357" s="18">
        <f t="shared" si="584"/>
        <v>927.0857611121055</v>
      </c>
      <c r="BD2357" s="7">
        <v>662.755</v>
      </c>
      <c r="BE2357" s="11">
        <v>610.2666015625</v>
      </c>
      <c r="BF2357" s="18">
        <f t="shared" si="585"/>
        <v>405.89002063161001</v>
      </c>
      <c r="BG2357" s="18">
        <f t="shared" si="586"/>
        <v>0.48814289956677226</v>
      </c>
      <c r="BH2357" s="18">
        <f t="shared" si="587"/>
        <v>343.74906666373505</v>
      </c>
      <c r="BI2357" s="18">
        <f t="shared" si="588"/>
        <v>0.84690199115716935</v>
      </c>
      <c r="BJ2357" s="18">
        <f t="shared" si="589"/>
        <v>42.875393632000083</v>
      </c>
    </row>
    <row r="2358" spans="1:62" s="3" customFormat="1" x14ac:dyDescent="0.25">
      <c r="A2358" s="4">
        <v>43809</v>
      </c>
      <c r="B2358" s="7">
        <v>376.78899999999999</v>
      </c>
      <c r="C2358" s="7">
        <v>253.76499999999999</v>
      </c>
      <c r="D2358" s="7">
        <v>134.953</v>
      </c>
      <c r="E2358" s="7">
        <v>85.177000000000007</v>
      </c>
      <c r="F2358" s="7">
        <v>9.8670000000000009</v>
      </c>
      <c r="G2358" s="7">
        <v>610.61</v>
      </c>
      <c r="H2358" s="7">
        <v>25.509</v>
      </c>
      <c r="I2358" s="7">
        <v>17.562999999999999</v>
      </c>
      <c r="J2358" s="7">
        <v>26.006</v>
      </c>
      <c r="K2358" s="7">
        <v>96.483999999999995</v>
      </c>
      <c r="L2358" s="7">
        <v>2.379</v>
      </c>
      <c r="M2358" s="7">
        <v>1.8240000000000001</v>
      </c>
      <c r="N2358" s="7">
        <v>28.466999999999999</v>
      </c>
      <c r="O2358" s="7">
        <v>-0.95799999999999996</v>
      </c>
      <c r="P2358" s="7">
        <v>274.48399999999998</v>
      </c>
      <c r="Q2358" s="7">
        <v>3.548</v>
      </c>
      <c r="R2358" s="7">
        <v>31.068000000000001</v>
      </c>
      <c r="S2358" s="7">
        <v>559.04399999999998</v>
      </c>
      <c r="T2358" s="7">
        <v>22.327999999999999</v>
      </c>
      <c r="U2358" s="7">
        <v>298.31099999999998</v>
      </c>
      <c r="V2358" s="7">
        <v>564.98800000000006</v>
      </c>
      <c r="W2358" s="7">
        <v>106.54300000000001</v>
      </c>
      <c r="X2358" s="7">
        <v>275.25200000000001</v>
      </c>
      <c r="Y2358" s="11">
        <v>1005.0126342773438</v>
      </c>
      <c r="Z2358" s="11">
        <v>50247.265625</v>
      </c>
      <c r="AA2358" s="11">
        <v>63617.103000000003</v>
      </c>
      <c r="AB2358" s="11">
        <v>37.360252380371094</v>
      </c>
      <c r="AC2358" s="11">
        <v>11.950328826904297</v>
      </c>
      <c r="AD2358" s="11">
        <v>0.26</v>
      </c>
      <c r="AE2358" s="11">
        <v>6563.48779296875</v>
      </c>
      <c r="AF2358" s="12">
        <v>23.799585342407227</v>
      </c>
      <c r="AG2358" s="12">
        <v>384.4151611328125</v>
      </c>
      <c r="AH2358" s="13">
        <v>320.86227416992188</v>
      </c>
      <c r="AI2358" s="13">
        <v>31.292438507080078</v>
      </c>
      <c r="AJ2358" s="13">
        <v>41.565399169921875</v>
      </c>
      <c r="AK2358" s="18">
        <v>25000</v>
      </c>
      <c r="AL2358" s="18">
        <f t="shared" si="577"/>
        <v>8.4430000000000014</v>
      </c>
      <c r="AM2358" s="18">
        <f t="shared" si="590"/>
        <v>14.947000000000003</v>
      </c>
      <c r="AN2358" s="18">
        <f t="shared" si="591"/>
        <v>0.5648625142168997</v>
      </c>
      <c r="AO2358" s="7">
        <v>662.20500000000004</v>
      </c>
      <c r="AP2358" s="7">
        <v>93.441000000000003</v>
      </c>
      <c r="AQ2358" s="18">
        <v>610.61</v>
      </c>
      <c r="AR2358" s="18">
        <f t="shared" si="578"/>
        <v>0.97562574340816866</v>
      </c>
      <c r="AS2358" s="22">
        <f t="shared" si="579"/>
        <v>0.85147044627123791</v>
      </c>
      <c r="AT2358" s="18">
        <f t="shared" si="580"/>
        <v>45.677069009000213</v>
      </c>
      <c r="AU2358" s="18">
        <f t="shared" si="576"/>
        <v>245.19879166666672</v>
      </c>
      <c r="AV2358" s="18">
        <f t="shared" si="581"/>
        <v>660.20861771890645</v>
      </c>
      <c r="AW2358" s="18">
        <f t="shared" si="582"/>
        <v>0.57071202933074017</v>
      </c>
      <c r="AX2358" s="7">
        <v>648.23299999999995</v>
      </c>
      <c r="AY2358" s="7">
        <v>385.13799999999998</v>
      </c>
      <c r="AZ2358" s="7">
        <v>11.327999999999999</v>
      </c>
      <c r="BA2358" s="7">
        <v>13.737</v>
      </c>
      <c r="BB2358" s="18">
        <f t="shared" si="583"/>
        <v>47301.101746032844</v>
      </c>
      <c r="BC2358" s="18">
        <f t="shared" si="584"/>
        <v>913.66874554776314</v>
      </c>
      <c r="BD2358" s="7">
        <v>662.20500000000004</v>
      </c>
      <c r="BE2358" s="11">
        <v>610.60955810546875</v>
      </c>
      <c r="BF2358" s="18">
        <f t="shared" si="585"/>
        <v>394.49300339974531</v>
      </c>
      <c r="BG2358" s="18">
        <f t="shared" si="586"/>
        <v>0.48878439302668952</v>
      </c>
      <c r="BH2358" s="18">
        <f t="shared" si="587"/>
        <v>334.12439973630944</v>
      </c>
      <c r="BI2358" s="18">
        <f t="shared" si="588"/>
        <v>0.84697167467311574</v>
      </c>
      <c r="BJ2358" s="18">
        <f t="shared" si="589"/>
        <v>42.878860812994034</v>
      </c>
    </row>
    <row r="2359" spans="1:62" s="3" customFormat="1" x14ac:dyDescent="0.25">
      <c r="A2359" s="4">
        <v>43809.041666666664</v>
      </c>
      <c r="B2359" s="7">
        <v>370.01299999999998</v>
      </c>
      <c r="C2359" s="7">
        <v>248.55699999999999</v>
      </c>
      <c r="D2359" s="7">
        <v>133.065</v>
      </c>
      <c r="E2359" s="7">
        <v>85.194000000000003</v>
      </c>
      <c r="F2359" s="7">
        <v>9.8879999999999999</v>
      </c>
      <c r="G2359" s="7">
        <v>595.88800000000003</v>
      </c>
      <c r="H2359" s="7">
        <v>26.242000000000001</v>
      </c>
      <c r="I2359" s="7">
        <v>17.282</v>
      </c>
      <c r="J2359" s="7">
        <v>25.715</v>
      </c>
      <c r="K2359" s="7">
        <v>92.966999999999999</v>
      </c>
      <c r="L2359" s="7">
        <v>2.38</v>
      </c>
      <c r="M2359" s="7">
        <v>1.829</v>
      </c>
      <c r="N2359" s="7">
        <v>28.073</v>
      </c>
      <c r="O2359" s="7">
        <v>-0.95799999999999996</v>
      </c>
      <c r="P2359" s="7">
        <v>274.24400000000003</v>
      </c>
      <c r="Q2359" s="7">
        <v>3.4940000000000002</v>
      </c>
      <c r="R2359" s="7">
        <v>30.983000000000001</v>
      </c>
      <c r="S2359" s="7">
        <v>556.82000000000005</v>
      </c>
      <c r="T2359" s="7">
        <v>22.053999999999998</v>
      </c>
      <c r="U2359" s="7">
        <v>294.48700000000002</v>
      </c>
      <c r="V2359" s="7">
        <v>562.44500000000005</v>
      </c>
      <c r="W2359" s="7">
        <v>105.223</v>
      </c>
      <c r="X2359" s="7">
        <v>271.267</v>
      </c>
      <c r="Y2359" s="11">
        <v>1004.4583129882813</v>
      </c>
      <c r="Z2359" s="11">
        <v>49479.25390625</v>
      </c>
      <c r="AA2359" s="11">
        <v>60342.568083333339</v>
      </c>
      <c r="AB2359" s="11">
        <v>37.396022796630859</v>
      </c>
      <c r="AC2359" s="11">
        <v>12.4212646484375</v>
      </c>
      <c r="AD2359" s="11">
        <v>0.26</v>
      </c>
      <c r="AE2359" s="11">
        <v>6570.1923828125</v>
      </c>
      <c r="AF2359" s="12">
        <v>23.376880645751953</v>
      </c>
      <c r="AG2359" s="12">
        <v>382.87039184570313</v>
      </c>
      <c r="AH2359" s="13">
        <v>319.89581298828125</v>
      </c>
      <c r="AI2359" s="13">
        <v>31.192129135131836</v>
      </c>
      <c r="AJ2359" s="13">
        <v>41.333911895751953</v>
      </c>
      <c r="AK2359" s="18">
        <v>25000</v>
      </c>
      <c r="AL2359" s="18">
        <f t="shared" si="577"/>
        <v>8.4329999999999998</v>
      </c>
      <c r="AM2359" s="18">
        <f t="shared" si="590"/>
        <v>14.947000000000003</v>
      </c>
      <c r="AN2359" s="18">
        <f t="shared" si="591"/>
        <v>0.56419348364220234</v>
      </c>
      <c r="AO2359" s="7">
        <v>661.21100000000001</v>
      </c>
      <c r="AP2359" s="7">
        <v>94.1</v>
      </c>
      <c r="AQ2359" s="18">
        <v>595.88800000000003</v>
      </c>
      <c r="AR2359" s="18">
        <f t="shared" si="578"/>
        <v>0.9285283128047539</v>
      </c>
      <c r="AS2359" s="22">
        <f t="shared" si="579"/>
        <v>0.84726991738549107</v>
      </c>
      <c r="AT2359" s="18">
        <f t="shared" si="580"/>
        <v>45.679991929119062</v>
      </c>
      <c r="AU2359" s="18">
        <f t="shared" si="576"/>
        <v>244.90837500000001</v>
      </c>
      <c r="AV2359" s="18">
        <f t="shared" si="581"/>
        <v>626.82556990321757</v>
      </c>
      <c r="AW2359" s="18">
        <f t="shared" si="582"/>
        <v>0.59029659568152315</v>
      </c>
      <c r="AX2359" s="7">
        <v>647.61300000000006</v>
      </c>
      <c r="AY2359" s="7">
        <v>385.267</v>
      </c>
      <c r="AZ2359" s="7">
        <v>11.007</v>
      </c>
      <c r="BA2359" s="7">
        <v>13.555</v>
      </c>
      <c r="BB2359" s="18">
        <f t="shared" si="583"/>
        <v>45606.42842204505</v>
      </c>
      <c r="BC2359" s="18">
        <f t="shared" si="584"/>
        <v>882.14693049088066</v>
      </c>
      <c r="BD2359" s="7">
        <v>661.21100000000001</v>
      </c>
      <c r="BE2359" s="11">
        <v>595.88800048828125</v>
      </c>
      <c r="BF2359" s="18">
        <f t="shared" si="585"/>
        <v>365.84730555456184</v>
      </c>
      <c r="BG2359" s="18">
        <f t="shared" si="586"/>
        <v>0.48142006694399081</v>
      </c>
      <c r="BH2359" s="18">
        <f t="shared" si="587"/>
        <v>308.07431532298949</v>
      </c>
      <c r="BI2359" s="18">
        <f t="shared" si="588"/>
        <v>0.84208441785843302</v>
      </c>
      <c r="BJ2359" s="18">
        <f t="shared" si="589"/>
        <v>42.935288895047478</v>
      </c>
    </row>
    <row r="2360" spans="1:62" s="3" customFormat="1" x14ac:dyDescent="0.25">
      <c r="A2360" s="4">
        <v>43809.083333333336</v>
      </c>
      <c r="B2360" s="7">
        <v>339.31599999999997</v>
      </c>
      <c r="C2360" s="7">
        <v>230.505</v>
      </c>
      <c r="D2360" s="7">
        <v>123.45099999999999</v>
      </c>
      <c r="E2360" s="7">
        <v>86.228999999999999</v>
      </c>
      <c r="F2360" s="7">
        <v>9.7629999999999999</v>
      </c>
      <c r="G2360" s="7">
        <v>599.31899999999996</v>
      </c>
      <c r="H2360" s="7">
        <v>22.059000000000001</v>
      </c>
      <c r="I2360" s="7">
        <v>16.988</v>
      </c>
      <c r="J2360" s="7">
        <v>24.73</v>
      </c>
      <c r="K2360" s="7">
        <v>92.286000000000001</v>
      </c>
      <c r="L2360" s="7">
        <v>2.3849999999999998</v>
      </c>
      <c r="M2360" s="7">
        <v>1.829</v>
      </c>
      <c r="N2360" s="7">
        <v>27.335000000000001</v>
      </c>
      <c r="O2360" s="7">
        <v>-0.95899999999999996</v>
      </c>
      <c r="P2360" s="7">
        <v>272.51400000000001</v>
      </c>
      <c r="Q2360" s="7">
        <v>3.1760000000000002</v>
      </c>
      <c r="R2360" s="7">
        <v>27.643000000000001</v>
      </c>
      <c r="S2360" s="7">
        <v>560.30600000000004</v>
      </c>
      <c r="T2360" s="7">
        <v>20.38</v>
      </c>
      <c r="U2360" s="7">
        <v>268.92099999999999</v>
      </c>
      <c r="V2360" s="7">
        <v>565.00300000000004</v>
      </c>
      <c r="W2360" s="7">
        <v>97.186000000000007</v>
      </c>
      <c r="X2360" s="7">
        <v>247.80600000000001</v>
      </c>
      <c r="Y2360" s="11">
        <v>1004.3118286132813</v>
      </c>
      <c r="Z2360" s="11">
        <v>45383.19140625</v>
      </c>
      <c r="AA2360" s="11">
        <v>52852.893583333331</v>
      </c>
      <c r="AB2360" s="11">
        <v>37.419380187988281</v>
      </c>
      <c r="AC2360" s="11">
        <v>11.516850471496582</v>
      </c>
      <c r="AD2360" s="11">
        <v>0.26</v>
      </c>
      <c r="AE2360" s="11">
        <v>6544.0927734375</v>
      </c>
      <c r="AF2360" s="12">
        <v>21.641628265380859</v>
      </c>
      <c r="AG2360" s="12">
        <v>383.1356201171875</v>
      </c>
      <c r="AH2360" s="13">
        <v>319.34603881835938</v>
      </c>
      <c r="AI2360" s="13">
        <v>30.896993637084961</v>
      </c>
      <c r="AJ2360" s="13">
        <v>39.901622772216797</v>
      </c>
      <c r="AK2360" s="18">
        <v>25000</v>
      </c>
      <c r="AL2360" s="18">
        <f t="shared" si="577"/>
        <v>7.7420000000000009</v>
      </c>
      <c r="AM2360" s="18">
        <f t="shared" si="590"/>
        <v>14.947000000000003</v>
      </c>
      <c r="AN2360" s="18">
        <f t="shared" si="591"/>
        <v>0.51796347093062145</v>
      </c>
      <c r="AO2360" s="7">
        <v>607.80200000000002</v>
      </c>
      <c r="AP2360" s="7">
        <v>90.921000000000006</v>
      </c>
      <c r="AQ2360" s="18">
        <v>599.31899999999996</v>
      </c>
      <c r="AR2360" s="18">
        <f t="shared" si="578"/>
        <v>0.84373625365491822</v>
      </c>
      <c r="AS2360" s="22">
        <f t="shared" si="579"/>
        <v>0.85377225795815137</v>
      </c>
      <c r="AT2360" s="18">
        <f t="shared" si="580"/>
        <v>45.470131053638468</v>
      </c>
      <c r="AU2360" s="18">
        <f t="shared" si="576"/>
        <v>224.84058333333337</v>
      </c>
      <c r="AV2360" s="18">
        <f t="shared" si="581"/>
        <v>549.36736639723222</v>
      </c>
      <c r="AW2360" s="18">
        <f t="shared" si="582"/>
        <v>0.61764862777569873</v>
      </c>
      <c r="AX2360" s="7">
        <v>594.35799999999995</v>
      </c>
      <c r="AY2360" s="7">
        <v>365.31400000000002</v>
      </c>
      <c r="AZ2360" s="7">
        <v>9.968</v>
      </c>
      <c r="BA2360" s="7">
        <v>12.581</v>
      </c>
      <c r="BB2360" s="18">
        <f t="shared" si="583"/>
        <v>43578.304163899586</v>
      </c>
      <c r="BC2360" s="18">
        <f t="shared" si="584"/>
        <v>778.29032065853653</v>
      </c>
      <c r="BD2360" s="7">
        <v>607.80200000000002</v>
      </c>
      <c r="BE2360" s="11">
        <v>599.3187255859375</v>
      </c>
      <c r="BF2360" s="18">
        <f t="shared" si="585"/>
        <v>307.3453751994586</v>
      </c>
      <c r="BG2360" s="18">
        <f t="shared" si="586"/>
        <v>0.48945211584191295</v>
      </c>
      <c r="BH2360" s="18">
        <f t="shared" si="587"/>
        <v>260.71899206534778</v>
      </c>
      <c r="BI2360" s="18">
        <f t="shared" si="588"/>
        <v>0.84829320075549663</v>
      </c>
      <c r="BJ2360" s="18">
        <f t="shared" si="589"/>
        <v>41.74078079050458</v>
      </c>
    </row>
    <row r="2361" spans="1:62" s="3" customFormat="1" x14ac:dyDescent="0.25">
      <c r="A2361" s="4">
        <v>43809.125</v>
      </c>
      <c r="B2361" s="7">
        <v>338.59300000000002</v>
      </c>
      <c r="C2361" s="7">
        <v>226.637</v>
      </c>
      <c r="D2361" s="7">
        <v>121.658</v>
      </c>
      <c r="E2361" s="7">
        <v>85.197000000000003</v>
      </c>
      <c r="F2361" s="7">
        <v>9.9260000000000002</v>
      </c>
      <c r="G2361" s="7">
        <v>600.41600000000005</v>
      </c>
      <c r="H2361" s="7">
        <v>22.059000000000001</v>
      </c>
      <c r="I2361" s="7">
        <v>16.885000000000002</v>
      </c>
      <c r="J2361" s="7">
        <v>24.257999999999999</v>
      </c>
      <c r="K2361" s="7">
        <v>97.337999999999994</v>
      </c>
      <c r="L2361" s="7">
        <v>2.3809999999999998</v>
      </c>
      <c r="M2361" s="7">
        <v>1.827</v>
      </c>
      <c r="N2361" s="7">
        <v>26.626000000000001</v>
      </c>
      <c r="O2361" s="7">
        <v>-0.96099999999999997</v>
      </c>
      <c r="P2361" s="7">
        <v>271.137</v>
      </c>
      <c r="Q2361" s="7">
        <v>3.2829999999999999</v>
      </c>
      <c r="R2361" s="7">
        <v>27.187000000000001</v>
      </c>
      <c r="S2361" s="7">
        <v>562.61099999999999</v>
      </c>
      <c r="T2361" s="7">
        <v>20.029</v>
      </c>
      <c r="U2361" s="7">
        <v>266.87900000000002</v>
      </c>
      <c r="V2361" s="7">
        <v>564.96799999999996</v>
      </c>
      <c r="W2361" s="7">
        <v>96.463999999999999</v>
      </c>
      <c r="X2361" s="7">
        <v>246.72900000000001</v>
      </c>
      <c r="Y2361" s="11">
        <v>1004.1546630859375</v>
      </c>
      <c r="Z2361" s="11">
        <v>45895.19921875</v>
      </c>
      <c r="AA2361" s="11">
        <v>53558.291416666667</v>
      </c>
      <c r="AB2361" s="11">
        <v>37.428535461425781</v>
      </c>
      <c r="AC2361" s="11">
        <v>11.4564208984375</v>
      </c>
      <c r="AD2361" s="11">
        <v>0.26</v>
      </c>
      <c r="AE2361" s="11">
        <v>6706.64306640625</v>
      </c>
      <c r="AF2361" s="12">
        <v>21.173965454101563</v>
      </c>
      <c r="AG2361" s="12">
        <v>384.86849975585938</v>
      </c>
      <c r="AH2361" s="13">
        <v>320.84490966796875</v>
      </c>
      <c r="AI2361" s="13">
        <v>29.713560104370117</v>
      </c>
      <c r="AJ2361" s="13">
        <v>38.165512084960938</v>
      </c>
      <c r="AK2361" s="18">
        <v>25000</v>
      </c>
      <c r="AL2361" s="18">
        <f t="shared" si="577"/>
        <v>7.3729999999999976</v>
      </c>
      <c r="AM2361" s="18">
        <f t="shared" si="590"/>
        <v>14.947000000000003</v>
      </c>
      <c r="AN2361" s="18">
        <f t="shared" si="591"/>
        <v>0.49327624272429227</v>
      </c>
      <c r="AO2361" s="7">
        <v>607.11400000000003</v>
      </c>
      <c r="AP2361" s="7">
        <v>90.902000000000001</v>
      </c>
      <c r="AQ2361" s="18">
        <v>600.41600000000005</v>
      </c>
      <c r="AR2361" s="18">
        <f t="shared" si="578"/>
        <v>0.87441404994234251</v>
      </c>
      <c r="AS2361" s="22">
        <f t="shared" si="579"/>
        <v>0.85385448407568665</v>
      </c>
      <c r="AT2361" s="18">
        <f t="shared" si="580"/>
        <v>46.588175993760899</v>
      </c>
      <c r="AU2361" s="18">
        <f t="shared" si="576"/>
        <v>214.12420833333329</v>
      </c>
      <c r="AV2361" s="18">
        <f t="shared" si="581"/>
        <v>556.83566931724567</v>
      </c>
      <c r="AW2361" s="18">
        <f t="shared" si="582"/>
        <v>0.6080662907517399</v>
      </c>
      <c r="AX2361" s="7">
        <v>591.07000000000005</v>
      </c>
      <c r="AY2361" s="7">
        <v>367.48399999999998</v>
      </c>
      <c r="AZ2361" s="7">
        <v>11.013</v>
      </c>
      <c r="BA2361" s="7">
        <v>12.51</v>
      </c>
      <c r="BB2361" s="18">
        <f t="shared" si="583"/>
        <v>43677.954201430344</v>
      </c>
      <c r="BC2361" s="18">
        <f t="shared" si="584"/>
        <v>775.89309744528362</v>
      </c>
      <c r="BD2361" s="7">
        <v>607.11400000000003</v>
      </c>
      <c r="BE2361" s="11">
        <v>600.41644287109375</v>
      </c>
      <c r="BF2361" s="18">
        <f t="shared" si="585"/>
        <v>318.74248352534789</v>
      </c>
      <c r="BG2361" s="18">
        <f t="shared" si="586"/>
        <v>0.49576002546874554</v>
      </c>
      <c r="BH2361" s="18">
        <f t="shared" si="587"/>
        <v>270.4851935339176</v>
      </c>
      <c r="BI2361" s="18">
        <f t="shared" si="588"/>
        <v>0.84860101026478751</v>
      </c>
      <c r="BJ2361" s="18">
        <f t="shared" si="589"/>
        <v>39.710999107209553</v>
      </c>
    </row>
    <row r="2362" spans="1:62" s="3" customFormat="1" x14ac:dyDescent="0.25">
      <c r="A2362" s="4">
        <v>43809.166666666664</v>
      </c>
      <c r="B2362" s="7">
        <v>287.04300000000001</v>
      </c>
      <c r="C2362" s="7">
        <v>182.79900000000001</v>
      </c>
      <c r="D2362" s="7">
        <v>115.77</v>
      </c>
      <c r="E2362" s="7">
        <v>83.823999999999998</v>
      </c>
      <c r="F2362" s="7">
        <v>10.093</v>
      </c>
      <c r="G2362" s="7">
        <v>625.84100000000001</v>
      </c>
      <c r="H2362" s="7">
        <v>15.864000000000001</v>
      </c>
      <c r="I2362" s="7">
        <v>16.731999999999999</v>
      </c>
      <c r="J2362" s="7">
        <v>23.878</v>
      </c>
      <c r="K2362" s="7">
        <v>98.635999999999996</v>
      </c>
      <c r="L2362" s="7">
        <v>2.383</v>
      </c>
      <c r="M2362" s="7">
        <v>1.8280000000000001</v>
      </c>
      <c r="N2362" s="7">
        <v>26.356999999999999</v>
      </c>
      <c r="O2362" s="7">
        <v>-0.96199999999999997</v>
      </c>
      <c r="P2362" s="7">
        <v>271.00299999999999</v>
      </c>
      <c r="Q2362" s="7">
        <v>3.198</v>
      </c>
      <c r="R2362" s="7">
        <v>23.058</v>
      </c>
      <c r="S2362" s="7">
        <v>566.298</v>
      </c>
      <c r="T2362" s="7">
        <v>19.053000000000001</v>
      </c>
      <c r="U2362" s="7">
        <v>253.6</v>
      </c>
      <c r="V2362" s="7">
        <v>564.79</v>
      </c>
      <c r="W2362" s="7">
        <v>92.655000000000001</v>
      </c>
      <c r="X2362" s="7">
        <v>237.16300000000001</v>
      </c>
      <c r="Y2362" s="11">
        <v>1003.8616333007813</v>
      </c>
      <c r="Z2362" s="11">
        <v>38983.09375</v>
      </c>
      <c r="AA2362" s="11">
        <v>53046.264916666667</v>
      </c>
      <c r="AB2362" s="11">
        <v>37.436416625976563</v>
      </c>
      <c r="AC2362" s="11">
        <v>11.744041442871094</v>
      </c>
      <c r="AD2362" s="11">
        <v>0.26</v>
      </c>
      <c r="AE2362" s="11">
        <v>6676.900390625</v>
      </c>
      <c r="AF2362" s="12">
        <v>20.178995132446289</v>
      </c>
      <c r="AG2362" s="12">
        <v>385.3363037109375</v>
      </c>
      <c r="AH2362" s="13">
        <v>323.13076782226563</v>
      </c>
      <c r="AI2362" s="13">
        <v>28.727010726928711</v>
      </c>
      <c r="AJ2362" s="13">
        <v>36.762157440185547</v>
      </c>
      <c r="AK2362" s="18">
        <v>25000</v>
      </c>
      <c r="AL2362" s="18">
        <f t="shared" si="577"/>
        <v>7.1460000000000008</v>
      </c>
      <c r="AM2362" s="18">
        <f t="shared" si="590"/>
        <v>14.947000000000003</v>
      </c>
      <c r="AN2362" s="18">
        <f t="shared" si="591"/>
        <v>0.47808924867866459</v>
      </c>
      <c r="AO2362" s="7">
        <v>518.27200000000005</v>
      </c>
      <c r="AP2362" s="7">
        <v>86.120999999999995</v>
      </c>
      <c r="AQ2362" s="18">
        <v>625.84100000000001</v>
      </c>
      <c r="AR2362" s="18">
        <f t="shared" si="578"/>
        <v>1.1009059770870686</v>
      </c>
      <c r="AS2362" s="22">
        <f t="shared" si="579"/>
        <v>0.86677321052577994</v>
      </c>
      <c r="AT2362" s="18">
        <f t="shared" si="580"/>
        <v>46.371802058584848</v>
      </c>
      <c r="AU2362" s="18">
        <f t="shared" si="576"/>
        <v>207.53175000000002</v>
      </c>
      <c r="AV2362" s="18">
        <f t="shared" si="581"/>
        <v>551.62835385340475</v>
      </c>
      <c r="AW2362" s="18">
        <f t="shared" si="582"/>
        <v>0.5203557757589119</v>
      </c>
      <c r="AX2362" s="7">
        <v>507.97899999999998</v>
      </c>
      <c r="AY2362" s="7">
        <v>346.76799999999997</v>
      </c>
      <c r="AZ2362" s="7">
        <v>11.345000000000001</v>
      </c>
      <c r="BA2362" s="7">
        <v>10.647</v>
      </c>
      <c r="BB2362" s="18">
        <f t="shared" si="583"/>
        <v>50941.623222817128</v>
      </c>
      <c r="BC2362" s="18">
        <f t="shared" si="584"/>
        <v>727.97150783051302</v>
      </c>
      <c r="BD2362" s="7">
        <v>518.27200000000005</v>
      </c>
      <c r="BE2362" s="11">
        <v>625.84051513671875</v>
      </c>
      <c r="BF2362" s="18">
        <f t="shared" si="585"/>
        <v>357.08503576270095</v>
      </c>
      <c r="BG2362" s="18">
        <f t="shared" si="586"/>
        <v>0.49287049748899292</v>
      </c>
      <c r="BH2362" s="18">
        <f t="shared" si="587"/>
        <v>307.94736173279352</v>
      </c>
      <c r="BI2362" s="18">
        <f t="shared" si="588"/>
        <v>0.86239223403760434</v>
      </c>
      <c r="BJ2362" s="18">
        <f t="shared" si="589"/>
        <v>38.461630594242017</v>
      </c>
    </row>
    <row r="2363" spans="1:62" s="3" customFormat="1" x14ac:dyDescent="0.25">
      <c r="A2363" s="4">
        <v>43809.208333333336</v>
      </c>
      <c r="B2363" s="7">
        <v>303.13900000000001</v>
      </c>
      <c r="C2363" s="7">
        <v>200.381</v>
      </c>
      <c r="D2363" s="7">
        <v>114.29300000000001</v>
      </c>
      <c r="E2363" s="7">
        <v>85.846999999999994</v>
      </c>
      <c r="F2363" s="7">
        <v>10.023999999999999</v>
      </c>
      <c r="G2363" s="7">
        <v>609.07500000000005</v>
      </c>
      <c r="H2363" s="7">
        <v>18.256</v>
      </c>
      <c r="I2363" s="7">
        <v>16.318999999999999</v>
      </c>
      <c r="J2363" s="7">
        <v>23.824000000000002</v>
      </c>
      <c r="K2363" s="7">
        <v>87.472999999999999</v>
      </c>
      <c r="L2363" s="7">
        <v>2.3879999999999999</v>
      </c>
      <c r="M2363" s="7">
        <v>1.8240000000000001</v>
      </c>
      <c r="N2363" s="7">
        <v>26.323</v>
      </c>
      <c r="O2363" s="7">
        <v>-0.96199999999999997</v>
      </c>
      <c r="P2363" s="7">
        <v>271.048</v>
      </c>
      <c r="Q2363" s="7">
        <v>3.2440000000000002</v>
      </c>
      <c r="R2363" s="7">
        <v>23.952000000000002</v>
      </c>
      <c r="S2363" s="7">
        <v>563.81399999999996</v>
      </c>
      <c r="T2363" s="7">
        <v>18.766999999999999</v>
      </c>
      <c r="U2363" s="7">
        <v>247.90600000000001</v>
      </c>
      <c r="V2363" s="7">
        <v>564.93700000000001</v>
      </c>
      <c r="W2363" s="7">
        <v>90.430999999999997</v>
      </c>
      <c r="X2363" s="7">
        <v>230.84200000000001</v>
      </c>
      <c r="Y2363" s="11">
        <v>1003.5897827148438</v>
      </c>
      <c r="Z2363" s="11">
        <v>42055.140625</v>
      </c>
      <c r="AA2363" s="11">
        <v>62252.410166666668</v>
      </c>
      <c r="AB2363" s="11">
        <v>37.427684783935547</v>
      </c>
      <c r="AC2363" s="11">
        <v>11.137974739074707</v>
      </c>
      <c r="AD2363" s="11">
        <v>0.26</v>
      </c>
      <c r="AE2363" s="11">
        <v>6836.92822265625</v>
      </c>
      <c r="AF2363" s="12">
        <v>19.882675170898438</v>
      </c>
      <c r="AG2363" s="12">
        <v>385.0469970703125</v>
      </c>
      <c r="AH2363" s="13">
        <v>323.2696533203125</v>
      </c>
      <c r="AI2363" s="13">
        <v>28.888084411621094</v>
      </c>
      <c r="AJ2363" s="13">
        <v>36.791088104248047</v>
      </c>
      <c r="AK2363" s="18">
        <v>25000</v>
      </c>
      <c r="AL2363" s="18">
        <f t="shared" si="577"/>
        <v>7.5050000000000026</v>
      </c>
      <c r="AM2363" s="18">
        <f t="shared" si="590"/>
        <v>14.947000000000003</v>
      </c>
      <c r="AN2363" s="18">
        <f t="shared" si="591"/>
        <v>0.50210744631029647</v>
      </c>
      <c r="AO2363" s="7">
        <v>552.875</v>
      </c>
      <c r="AP2363" s="7">
        <v>85.796999999999997</v>
      </c>
      <c r="AQ2363" s="18">
        <v>609.07500000000005</v>
      </c>
      <c r="AR2363" s="18">
        <f t="shared" si="578"/>
        <v>1.2938471928702715</v>
      </c>
      <c r="AS2363" s="22">
        <f t="shared" si="579"/>
        <v>0.8626468438836713</v>
      </c>
      <c r="AT2363" s="18">
        <f t="shared" si="580"/>
        <v>47.494290607406064</v>
      </c>
      <c r="AU2363" s="18">
        <f t="shared" si="576"/>
        <v>217.95770833333344</v>
      </c>
      <c r="AV2363" s="18">
        <f t="shared" si="581"/>
        <v>647.2121068772957</v>
      </c>
      <c r="AW2363" s="18">
        <f t="shared" si="582"/>
        <v>0.46837659057801251</v>
      </c>
      <c r="AX2363" s="7">
        <v>540.98800000000006</v>
      </c>
      <c r="AY2363" s="7">
        <v>354.79</v>
      </c>
      <c r="AZ2363" s="7">
        <v>11.34</v>
      </c>
      <c r="BA2363" s="7">
        <v>11.407999999999999</v>
      </c>
      <c r="BB2363" s="18">
        <f t="shared" si="583"/>
        <v>55402.586940184912</v>
      </c>
      <c r="BC2363" s="18">
        <f t="shared" si="584"/>
        <v>834.41178588182959</v>
      </c>
      <c r="BD2363" s="7">
        <v>552.875</v>
      </c>
      <c r="BE2363" s="11">
        <v>609.07525634765625</v>
      </c>
      <c r="BF2363" s="18">
        <f t="shared" si="585"/>
        <v>435.69331551286831</v>
      </c>
      <c r="BG2363" s="18">
        <f t="shared" si="586"/>
        <v>0.50256262222959935</v>
      </c>
      <c r="BH2363" s="18">
        <f t="shared" si="587"/>
        <v>374.31946935767195</v>
      </c>
      <c r="BI2363" s="18">
        <f t="shared" si="588"/>
        <v>0.85913521284357719</v>
      </c>
      <c r="BJ2363" s="18">
        <f t="shared" si="589"/>
        <v>38.565611640047933</v>
      </c>
    </row>
    <row r="2364" spans="1:62" s="3" customFormat="1" x14ac:dyDescent="0.25">
      <c r="A2364" s="4">
        <v>43809.25</v>
      </c>
      <c r="B2364" s="7">
        <v>297.13799999999998</v>
      </c>
      <c r="C2364" s="7">
        <v>193.23099999999999</v>
      </c>
      <c r="D2364" s="7">
        <v>113.529</v>
      </c>
      <c r="E2364" s="7">
        <v>85.343000000000004</v>
      </c>
      <c r="F2364" s="7">
        <v>9.7609999999999992</v>
      </c>
      <c r="G2364" s="7">
        <v>616.41800000000001</v>
      </c>
      <c r="H2364" s="7">
        <v>16.722999999999999</v>
      </c>
      <c r="I2364" s="7">
        <v>16.48</v>
      </c>
      <c r="J2364" s="7">
        <v>23.698</v>
      </c>
      <c r="K2364" s="7">
        <v>88.453000000000003</v>
      </c>
      <c r="L2364" s="7">
        <v>2.3879999999999999</v>
      </c>
      <c r="M2364" s="7">
        <v>1.827</v>
      </c>
      <c r="N2364" s="7">
        <v>26.597000000000001</v>
      </c>
      <c r="O2364" s="7">
        <v>-0.96099999999999997</v>
      </c>
      <c r="P2364" s="7">
        <v>271.68900000000002</v>
      </c>
      <c r="Q2364" s="7">
        <v>3.2370000000000001</v>
      </c>
      <c r="R2364" s="7">
        <v>22.640999999999998</v>
      </c>
      <c r="S2364" s="7">
        <v>567.49099999999999</v>
      </c>
      <c r="T2364" s="7">
        <v>18.678000000000001</v>
      </c>
      <c r="U2364" s="7">
        <v>250.292</v>
      </c>
      <c r="V2364" s="7">
        <v>566.31299999999999</v>
      </c>
      <c r="W2364" s="7">
        <v>91.453999999999994</v>
      </c>
      <c r="X2364" s="7">
        <v>233.68600000000001</v>
      </c>
      <c r="Y2364" s="11">
        <v>1003.5897827148438</v>
      </c>
      <c r="Z2364" s="11">
        <v>41031.125</v>
      </c>
      <c r="AA2364" s="11">
        <v>65822.512416666665</v>
      </c>
      <c r="AB2364" s="11">
        <v>37.425270080566406</v>
      </c>
      <c r="AC2364" s="11">
        <v>11.32355785369873</v>
      </c>
      <c r="AD2364" s="11">
        <v>0.26</v>
      </c>
      <c r="AE2364" s="11">
        <v>6816.81689453125</v>
      </c>
      <c r="AF2364" s="12">
        <v>19.779424667358398</v>
      </c>
      <c r="AG2364" s="12">
        <v>384.78451538085938</v>
      </c>
      <c r="AH2364" s="13">
        <v>322.74301147460938</v>
      </c>
      <c r="AI2364" s="13">
        <v>29.337867736816406</v>
      </c>
      <c r="AJ2364" s="13">
        <v>37.225116729736328</v>
      </c>
      <c r="AK2364" s="18">
        <v>25000</v>
      </c>
      <c r="AL2364" s="18">
        <f t="shared" si="577"/>
        <v>7.218</v>
      </c>
      <c r="AM2364" s="18">
        <f t="shared" si="590"/>
        <v>14.947000000000003</v>
      </c>
      <c r="AN2364" s="18">
        <f t="shared" si="591"/>
        <v>0.4829062688164848</v>
      </c>
      <c r="AO2364" s="7">
        <v>543.95299999999997</v>
      </c>
      <c r="AP2364" s="7">
        <v>85.361999999999995</v>
      </c>
      <c r="AQ2364" s="18">
        <v>616.41800000000001</v>
      </c>
      <c r="AR2364" s="18">
        <f t="shared" si="578"/>
        <v>1.4307389981446006</v>
      </c>
      <c r="AS2364" s="22">
        <f t="shared" si="579"/>
        <v>0.86471261850491588</v>
      </c>
      <c r="AT2364" s="18">
        <f t="shared" si="580"/>
        <v>47.357638001347496</v>
      </c>
      <c r="AU2364" s="18">
        <f t="shared" si="576"/>
        <v>209.62275</v>
      </c>
      <c r="AV2364" s="18">
        <f t="shared" si="581"/>
        <v>684.28480682644044</v>
      </c>
      <c r="AW2364" s="18">
        <f t="shared" si="582"/>
        <v>0.43423147355566671</v>
      </c>
      <c r="AX2364" s="7">
        <v>532.60799999999995</v>
      </c>
      <c r="AY2364" s="7">
        <v>352.64</v>
      </c>
      <c r="AZ2364" s="7">
        <v>11.433999999999999</v>
      </c>
      <c r="BA2364" s="7">
        <v>11.106</v>
      </c>
      <c r="BB2364" s="18">
        <f t="shared" si="583"/>
        <v>60037.966411478737</v>
      </c>
      <c r="BC2364" s="18">
        <f t="shared" si="584"/>
        <v>864.72216481045893</v>
      </c>
      <c r="BD2364" s="7">
        <v>543.95299999999997</v>
      </c>
      <c r="BE2364" s="11">
        <v>616.41839599609375</v>
      </c>
      <c r="BF2364" s="18">
        <f t="shared" si="585"/>
        <v>479.73055715859067</v>
      </c>
      <c r="BG2364" s="18">
        <f t="shared" si="586"/>
        <v>0.50190964207908306</v>
      </c>
      <c r="BH2364" s="18">
        <f t="shared" si="587"/>
        <v>413.29686527399969</v>
      </c>
      <c r="BI2364" s="18">
        <f t="shared" si="588"/>
        <v>0.86151874027355491</v>
      </c>
      <c r="BJ2364" s="18">
        <f t="shared" si="589"/>
        <v>39.519011768449737</v>
      </c>
    </row>
    <row r="2365" spans="1:62" s="3" customFormat="1" x14ac:dyDescent="0.25">
      <c r="A2365" s="4">
        <v>43809.291666666664</v>
      </c>
      <c r="B2365" s="7">
        <v>377.57900000000001</v>
      </c>
      <c r="C2365" s="7">
        <v>255.238</v>
      </c>
      <c r="D2365" s="7">
        <v>134.584</v>
      </c>
      <c r="E2365" s="7">
        <v>88.486999999999995</v>
      </c>
      <c r="F2365" s="7">
        <v>9.8339999999999996</v>
      </c>
      <c r="G2365" s="7">
        <v>609.505</v>
      </c>
      <c r="H2365" s="7">
        <v>25.713999999999999</v>
      </c>
      <c r="I2365" s="7">
        <v>16.765999999999998</v>
      </c>
      <c r="J2365" s="7">
        <v>25.053999999999998</v>
      </c>
      <c r="K2365" s="7">
        <v>96.896000000000001</v>
      </c>
      <c r="L2365" s="7">
        <v>2.3780000000000001</v>
      </c>
      <c r="M2365" s="7">
        <v>1.827</v>
      </c>
      <c r="N2365" s="7">
        <v>27.625</v>
      </c>
      <c r="O2365" s="7">
        <v>-0.95699999999999996</v>
      </c>
      <c r="P2365" s="7">
        <v>274.113</v>
      </c>
      <c r="Q2365" s="7">
        <v>3.5489999999999999</v>
      </c>
      <c r="R2365" s="7">
        <v>31.888000000000002</v>
      </c>
      <c r="S2365" s="7">
        <v>557.60900000000004</v>
      </c>
      <c r="T2365" s="7">
        <v>22.224</v>
      </c>
      <c r="U2365" s="7">
        <v>296.86599999999999</v>
      </c>
      <c r="V2365" s="7">
        <v>561.64700000000005</v>
      </c>
      <c r="W2365" s="7">
        <v>105.878</v>
      </c>
      <c r="X2365" s="7">
        <v>272.70400000000001</v>
      </c>
      <c r="Y2365" s="11">
        <v>1003.600341796875</v>
      </c>
      <c r="Z2365" s="11">
        <v>50503.26953125</v>
      </c>
      <c r="AA2365" s="11">
        <v>65956.379000000001</v>
      </c>
      <c r="AB2365" s="11">
        <v>37.431373596191406</v>
      </c>
      <c r="AC2365" s="11">
        <v>12.041973114013672</v>
      </c>
      <c r="AD2365" s="11">
        <v>0.26</v>
      </c>
      <c r="AE2365" s="11">
        <v>6562.111328125</v>
      </c>
      <c r="AF2365" s="12">
        <v>23.642889022827148</v>
      </c>
      <c r="AG2365" s="12">
        <v>382.89157104492188</v>
      </c>
      <c r="AH2365" s="13">
        <v>321.464111328125</v>
      </c>
      <c r="AI2365" s="13">
        <v>30.593168258666992</v>
      </c>
      <c r="AJ2365" s="13">
        <v>39.322921752929688</v>
      </c>
      <c r="AK2365" s="18">
        <v>25000</v>
      </c>
      <c r="AL2365" s="18">
        <f t="shared" si="577"/>
        <v>8.2880000000000003</v>
      </c>
      <c r="AM2365" s="18">
        <f t="shared" si="590"/>
        <v>14.947000000000003</v>
      </c>
      <c r="AN2365" s="18">
        <f t="shared" si="591"/>
        <v>0.55449254030909201</v>
      </c>
      <c r="AO2365" s="7">
        <v>663.85900000000004</v>
      </c>
      <c r="AP2365" s="7">
        <v>93.254999999999995</v>
      </c>
      <c r="AQ2365" s="18">
        <v>609.505</v>
      </c>
      <c r="AR2365" s="18">
        <f t="shared" si="578"/>
        <v>1.0343106072268251</v>
      </c>
      <c r="AS2365" s="22">
        <f t="shared" si="579"/>
        <v>0.85127805352455099</v>
      </c>
      <c r="AT2365" s="18">
        <f t="shared" si="580"/>
        <v>45.580719631568599</v>
      </c>
      <c r="AU2365" s="18">
        <f t="shared" si="576"/>
        <v>240.69733333333335</v>
      </c>
      <c r="AV2365" s="18">
        <f t="shared" si="581"/>
        <v>685.78829538916489</v>
      </c>
      <c r="AW2365" s="18">
        <f t="shared" si="582"/>
        <v>0.55057661750516596</v>
      </c>
      <c r="AX2365" s="7">
        <v>650.33399999999995</v>
      </c>
      <c r="AY2365" s="7">
        <v>385.37</v>
      </c>
      <c r="AZ2365" s="7">
        <v>9.7530000000000001</v>
      </c>
      <c r="BA2365" s="7">
        <v>13.752000000000001</v>
      </c>
      <c r="BB2365" s="18">
        <f t="shared" si="583"/>
        <v>48884.713530741727</v>
      </c>
      <c r="BC2365" s="18">
        <f t="shared" si="584"/>
        <v>938.28772730154628</v>
      </c>
      <c r="BD2365" s="7">
        <v>663.85900000000004</v>
      </c>
      <c r="BE2365" s="11">
        <v>609.50482177734375</v>
      </c>
      <c r="BF2365" s="18">
        <f t="shared" si="585"/>
        <v>418.50819990098722</v>
      </c>
      <c r="BG2365" s="18">
        <f t="shared" si="586"/>
        <v>0.49105050611834744</v>
      </c>
      <c r="BH2365" s="18">
        <f t="shared" si="587"/>
        <v>354.47604428929509</v>
      </c>
      <c r="BI2365" s="18">
        <f t="shared" si="588"/>
        <v>0.84699904177064822</v>
      </c>
      <c r="BJ2365" s="18">
        <f t="shared" si="589"/>
        <v>43.97239041194414</v>
      </c>
    </row>
    <row r="2366" spans="1:62" s="3" customFormat="1" x14ac:dyDescent="0.25">
      <c r="A2366" s="4">
        <v>43809.333333333336</v>
      </c>
      <c r="B2366" s="7">
        <v>376.54300000000001</v>
      </c>
      <c r="C2366" s="7">
        <v>253.714</v>
      </c>
      <c r="D2366" s="7">
        <v>135.38800000000001</v>
      </c>
      <c r="E2366" s="7">
        <v>85.545000000000002</v>
      </c>
      <c r="F2366" s="7">
        <v>9.718</v>
      </c>
      <c r="G2366" s="7">
        <v>610.26199999999994</v>
      </c>
      <c r="H2366" s="7">
        <v>24.821000000000002</v>
      </c>
      <c r="I2366" s="7">
        <v>16.927</v>
      </c>
      <c r="J2366" s="7">
        <v>25.509</v>
      </c>
      <c r="K2366" s="7">
        <v>98.876000000000005</v>
      </c>
      <c r="L2366" s="7">
        <v>2.3849999999999998</v>
      </c>
      <c r="M2366" s="7">
        <v>1.829</v>
      </c>
      <c r="N2366" s="7">
        <v>27.818999999999999</v>
      </c>
      <c r="O2366" s="7">
        <v>-0.95699999999999996</v>
      </c>
      <c r="P2366" s="7">
        <v>274.54899999999998</v>
      </c>
      <c r="Q2366" s="7">
        <v>3.5609999999999999</v>
      </c>
      <c r="R2366" s="7">
        <v>31.062000000000001</v>
      </c>
      <c r="S2366" s="7">
        <v>560.68799999999999</v>
      </c>
      <c r="T2366" s="7">
        <v>22.393999999999998</v>
      </c>
      <c r="U2366" s="7">
        <v>297.98500000000001</v>
      </c>
      <c r="V2366" s="7">
        <v>564.81100000000004</v>
      </c>
      <c r="W2366" s="7">
        <v>106.753</v>
      </c>
      <c r="X2366" s="7">
        <v>275.30500000000001</v>
      </c>
      <c r="Y2366" s="11">
        <v>1003.746826171875</v>
      </c>
      <c r="Z2366" s="11">
        <v>50247.265625</v>
      </c>
      <c r="AA2366" s="11">
        <v>65870.288166666665</v>
      </c>
      <c r="AB2366" s="11">
        <v>37.436840057373047</v>
      </c>
      <c r="AC2366" s="11">
        <v>12.214080810546875</v>
      </c>
      <c r="AD2366" s="11">
        <v>0.26</v>
      </c>
      <c r="AE2366" s="11">
        <v>6527.77783203125</v>
      </c>
      <c r="AF2366" s="12">
        <v>23.810333251953125</v>
      </c>
      <c r="AG2366" s="12">
        <v>384.45339965820313</v>
      </c>
      <c r="AH2366" s="13">
        <v>320.97802734375</v>
      </c>
      <c r="AI2366" s="13">
        <v>30.999711990356445</v>
      </c>
      <c r="AJ2366" s="13">
        <v>39.930561065673828</v>
      </c>
      <c r="AK2366" s="18">
        <v>25000</v>
      </c>
      <c r="AL2366" s="18">
        <f t="shared" si="577"/>
        <v>8.5820000000000007</v>
      </c>
      <c r="AM2366" s="18">
        <f t="shared" si="590"/>
        <v>14.947000000000003</v>
      </c>
      <c r="AN2366" s="18">
        <f t="shared" si="591"/>
        <v>0.5741620392051916</v>
      </c>
      <c r="AO2366" s="7">
        <v>661.94600000000003</v>
      </c>
      <c r="AP2366" s="7">
        <v>93.543000000000006</v>
      </c>
      <c r="AQ2366" s="18">
        <v>610.26199999999994</v>
      </c>
      <c r="AR2366" s="18">
        <f t="shared" si="578"/>
        <v>1.037391299953428</v>
      </c>
      <c r="AS2366" s="22">
        <f t="shared" si="579"/>
        <v>0.85105773086774783</v>
      </c>
      <c r="AT2366" s="18">
        <f t="shared" si="580"/>
        <v>45.335616834302321</v>
      </c>
      <c r="AU2366" s="18">
        <f t="shared" si="576"/>
        <v>249.23558333333338</v>
      </c>
      <c r="AV2366" s="18">
        <f t="shared" si="581"/>
        <v>684.9931785079367</v>
      </c>
      <c r="AW2366" s="18">
        <f t="shared" si="582"/>
        <v>0.54970328437458615</v>
      </c>
      <c r="AX2366" s="7">
        <v>648.04700000000003</v>
      </c>
      <c r="AY2366" s="7">
        <v>387.74400000000003</v>
      </c>
      <c r="AZ2366" s="7">
        <v>10.962999999999999</v>
      </c>
      <c r="BA2366" s="7">
        <v>13.722</v>
      </c>
      <c r="BB2366" s="18">
        <f t="shared" si="583"/>
        <v>49076.808697061766</v>
      </c>
      <c r="BC2366" s="18">
        <f t="shared" si="584"/>
        <v>939.34221338159057</v>
      </c>
      <c r="BD2366" s="7">
        <v>661.94600000000003</v>
      </c>
      <c r="BE2366" s="11">
        <v>610.26171875</v>
      </c>
      <c r="BF2366" s="18">
        <f t="shared" si="585"/>
        <v>419.06490456385256</v>
      </c>
      <c r="BG2366" s="18">
        <f t="shared" si="586"/>
        <v>0.48765148066236408</v>
      </c>
      <c r="BH2366" s="18">
        <f t="shared" si="587"/>
        <v>354.82939822092408</v>
      </c>
      <c r="BI2366" s="18">
        <f t="shared" si="588"/>
        <v>0.84671704634922251</v>
      </c>
      <c r="BJ2366" s="18">
        <f t="shared" si="589"/>
        <v>43.925697790764289</v>
      </c>
    </row>
    <row r="2367" spans="1:62" s="3" customFormat="1" x14ac:dyDescent="0.25">
      <c r="A2367" s="4">
        <v>43809.375</v>
      </c>
      <c r="B2367" s="7">
        <v>376.62400000000002</v>
      </c>
      <c r="C2367" s="7">
        <v>254.18299999999999</v>
      </c>
      <c r="D2367" s="7">
        <v>135.68799999999999</v>
      </c>
      <c r="E2367" s="7">
        <v>88.695999999999998</v>
      </c>
      <c r="F2367" s="7">
        <v>10.087999999999999</v>
      </c>
      <c r="G2367" s="7">
        <v>610.18700000000001</v>
      </c>
      <c r="H2367" s="7">
        <v>25.577999999999999</v>
      </c>
      <c r="I2367" s="7">
        <v>17.128</v>
      </c>
      <c r="J2367" s="7">
        <v>25.652000000000001</v>
      </c>
      <c r="K2367" s="7">
        <v>94.034999999999997</v>
      </c>
      <c r="L2367" s="7">
        <v>2.3820000000000001</v>
      </c>
      <c r="M2367" s="7">
        <v>1.8260000000000001</v>
      </c>
      <c r="N2367" s="7">
        <v>28.23</v>
      </c>
      <c r="O2367" s="7">
        <v>-0.95599999999999996</v>
      </c>
      <c r="P2367" s="7">
        <v>274.72500000000002</v>
      </c>
      <c r="Q2367" s="7">
        <v>3.5649999999999999</v>
      </c>
      <c r="R2367" s="7">
        <v>31.003</v>
      </c>
      <c r="S2367" s="7">
        <v>560.73299999999995</v>
      </c>
      <c r="T2367" s="7">
        <v>22.414000000000001</v>
      </c>
      <c r="U2367" s="7">
        <v>298.06700000000001</v>
      </c>
      <c r="V2367" s="7">
        <v>564.92999999999995</v>
      </c>
      <c r="W2367" s="7">
        <v>106.884</v>
      </c>
      <c r="X2367" s="7">
        <v>275.08600000000001</v>
      </c>
      <c r="Y2367" s="11">
        <v>1003.8722534179688</v>
      </c>
      <c r="Z2367" s="11">
        <v>50503.26953125</v>
      </c>
      <c r="AA2367" s="11">
        <v>65544.230083333343</v>
      </c>
      <c r="AB2367" s="11">
        <v>37.428066253662109</v>
      </c>
      <c r="AC2367" s="11">
        <v>12.164978981018066</v>
      </c>
      <c r="AD2367" s="11">
        <v>0.26</v>
      </c>
      <c r="AE2367" s="11">
        <v>6560.36328125</v>
      </c>
      <c r="AF2367" s="12">
        <v>23.832889556884766</v>
      </c>
      <c r="AG2367" s="12">
        <v>384.9720458984375</v>
      </c>
      <c r="AH2367" s="13">
        <v>321.45257568359375</v>
      </c>
      <c r="AI2367" s="13">
        <v>31.358510971069336</v>
      </c>
      <c r="AJ2367" s="13">
        <v>41.261577606201172</v>
      </c>
      <c r="AK2367" s="18">
        <v>25000</v>
      </c>
      <c r="AL2367" s="18">
        <f t="shared" si="577"/>
        <v>8.5240000000000009</v>
      </c>
      <c r="AM2367" s="18">
        <f t="shared" si="590"/>
        <v>14.947000000000003</v>
      </c>
      <c r="AN2367" s="18">
        <f t="shared" si="591"/>
        <v>0.57028166187194751</v>
      </c>
      <c r="AO2367" s="7">
        <v>661.39400000000001</v>
      </c>
      <c r="AP2367" s="7">
        <v>93.382000000000005</v>
      </c>
      <c r="AQ2367" s="18">
        <v>610.18700000000001</v>
      </c>
      <c r="AR2367" s="18">
        <f t="shared" si="578"/>
        <v>1.0285467302477138</v>
      </c>
      <c r="AS2367" s="22">
        <f t="shared" si="579"/>
        <v>0.85131899091190977</v>
      </c>
      <c r="AT2367" s="18">
        <f t="shared" si="580"/>
        <v>45.572604300872968</v>
      </c>
      <c r="AU2367" s="18">
        <f t="shared" si="576"/>
        <v>247.55116666666672</v>
      </c>
      <c r="AV2367" s="18">
        <f t="shared" si="581"/>
        <v>681.44271836229825</v>
      </c>
      <c r="AW2367" s="18">
        <f t="shared" si="582"/>
        <v>0.55268621976787013</v>
      </c>
      <c r="AX2367" s="7">
        <v>647.17600000000004</v>
      </c>
      <c r="AY2367" s="7">
        <v>386.12200000000001</v>
      </c>
      <c r="AZ2367" s="7">
        <v>10.68</v>
      </c>
      <c r="BA2367" s="7">
        <v>13.755000000000001</v>
      </c>
      <c r="BB2367" s="18">
        <f t="shared" si="583"/>
        <v>48574.949876983832</v>
      </c>
      <c r="BC2367" s="18">
        <f t="shared" si="584"/>
        <v>932.76118390581678</v>
      </c>
      <c r="BD2367" s="7">
        <v>661.39400000000001</v>
      </c>
      <c r="BE2367" s="11">
        <v>610.1865234375</v>
      </c>
      <c r="BF2367" s="18">
        <f t="shared" si="585"/>
        <v>415.0944151878989</v>
      </c>
      <c r="BG2367" s="18">
        <f t="shared" si="586"/>
        <v>0.49101664499253767</v>
      </c>
      <c r="BH2367" s="18">
        <f t="shared" si="587"/>
        <v>351.56933331248041</v>
      </c>
      <c r="BI2367" s="18">
        <f t="shared" si="588"/>
        <v>0.84696233061419801</v>
      </c>
      <c r="BJ2367" s="18">
        <f t="shared" si="589"/>
        <v>44.976242931278243</v>
      </c>
    </row>
    <row r="2368" spans="1:62" s="3" customFormat="1" x14ac:dyDescent="0.25">
      <c r="A2368" s="4">
        <v>43809.416666666664</v>
      </c>
      <c r="B2368" s="7">
        <v>372.90499999999997</v>
      </c>
      <c r="C2368" s="7">
        <v>251.37</v>
      </c>
      <c r="D2368" s="7">
        <v>134.24299999999999</v>
      </c>
      <c r="E2368" s="7">
        <v>84.7</v>
      </c>
      <c r="F2368" s="7">
        <v>10.686</v>
      </c>
      <c r="G2368" s="7">
        <v>599.327</v>
      </c>
      <c r="H2368" s="7">
        <v>25.582000000000001</v>
      </c>
      <c r="I2368" s="7">
        <v>18.228000000000002</v>
      </c>
      <c r="J2368" s="7">
        <v>26.611999999999998</v>
      </c>
      <c r="K2368" s="7">
        <v>89.438999999999993</v>
      </c>
      <c r="L2368" s="7">
        <v>2.38</v>
      </c>
      <c r="M2368" s="7">
        <v>1.8280000000000001</v>
      </c>
      <c r="N2368" s="7">
        <v>28.969000000000001</v>
      </c>
      <c r="O2368" s="7">
        <v>-0.95499999999999996</v>
      </c>
      <c r="P2368" s="7">
        <v>274.61099999999999</v>
      </c>
      <c r="Q2368" s="7">
        <v>3.5270000000000001</v>
      </c>
      <c r="R2368" s="7">
        <v>30.971</v>
      </c>
      <c r="S2368" s="7">
        <v>558.96</v>
      </c>
      <c r="T2368" s="7">
        <v>22.266999999999999</v>
      </c>
      <c r="U2368" s="7">
        <v>295.23099999999999</v>
      </c>
      <c r="V2368" s="7">
        <v>562.76</v>
      </c>
      <c r="W2368" s="7">
        <v>105.03</v>
      </c>
      <c r="X2368" s="7">
        <v>270.85700000000003</v>
      </c>
      <c r="Y2368" s="11">
        <v>1003.7362670898438</v>
      </c>
      <c r="Z2368" s="11">
        <v>49479.25390625</v>
      </c>
      <c r="AA2368" s="11">
        <v>66031.06525</v>
      </c>
      <c r="AB2368" s="11">
        <v>37.345161437988281</v>
      </c>
      <c r="AC2368" s="11">
        <v>11.82025146484375</v>
      </c>
      <c r="AD2368" s="11">
        <v>0.26</v>
      </c>
      <c r="AE2368" s="11">
        <v>6505.2099609375</v>
      </c>
      <c r="AF2368" s="12">
        <v>23.484697341918945</v>
      </c>
      <c r="AG2368" s="12">
        <v>383.57574462890625</v>
      </c>
      <c r="AH2368" s="13">
        <v>321.23263549804688</v>
      </c>
      <c r="AI2368" s="13">
        <v>31.837863922119141</v>
      </c>
      <c r="AJ2368" s="13">
        <v>42.664932250976563</v>
      </c>
      <c r="AK2368" s="18">
        <v>25000</v>
      </c>
      <c r="AL2368" s="18">
        <f t="shared" si="577"/>
        <v>8.3839999999999968</v>
      </c>
      <c r="AM2368" s="18">
        <f t="shared" si="590"/>
        <v>14.947000000000003</v>
      </c>
      <c r="AN2368" s="18">
        <f t="shared" si="591"/>
        <v>0.56091523382618558</v>
      </c>
      <c r="AO2368" s="7">
        <v>660.07299999999998</v>
      </c>
      <c r="AP2368" s="7">
        <v>93.727000000000004</v>
      </c>
      <c r="AQ2368" s="18">
        <v>599.327</v>
      </c>
      <c r="AR2368" s="18">
        <f t="shared" si="578"/>
        <v>1.0662127384312527</v>
      </c>
      <c r="AS2368" s="22">
        <f t="shared" si="579"/>
        <v>0.84787601150699199</v>
      </c>
      <c r="AT2368" s="18">
        <f t="shared" si="580"/>
        <v>45.289791895859061</v>
      </c>
      <c r="AU2368" s="18">
        <f t="shared" si="576"/>
        <v>243.48533333333324</v>
      </c>
      <c r="AV2368" s="18">
        <f t="shared" si="581"/>
        <v>684.98355324544116</v>
      </c>
      <c r="AW2368" s="18">
        <f t="shared" si="582"/>
        <v>0.5443999322803913</v>
      </c>
      <c r="AX2368" s="7">
        <v>646.35699999999997</v>
      </c>
      <c r="AY2368" s="7">
        <v>387.072</v>
      </c>
      <c r="AZ2368" s="7">
        <v>11.347</v>
      </c>
      <c r="BA2368" s="7">
        <v>13.599</v>
      </c>
      <c r="BB2368" s="18">
        <f t="shared" si="583"/>
        <v>49837.873391459965</v>
      </c>
      <c r="BC2368" s="18">
        <f t="shared" si="584"/>
        <v>942.21695005823915</v>
      </c>
      <c r="BD2368" s="7">
        <v>660.07299999999998</v>
      </c>
      <c r="BE2368" s="11">
        <v>599.3271484375</v>
      </c>
      <c r="BF2368" s="18">
        <f t="shared" si="585"/>
        <v>421.79340624767997</v>
      </c>
      <c r="BG2368" s="18">
        <f t="shared" si="586"/>
        <v>0.48301043061860766</v>
      </c>
      <c r="BH2368" s="18">
        <f t="shared" si="587"/>
        <v>355.83027859627555</v>
      </c>
      <c r="BI2368" s="18">
        <f t="shared" si="588"/>
        <v>0.84361271021702411</v>
      </c>
      <c r="BJ2368" s="18">
        <f t="shared" si="589"/>
        <v>46.005013231585465</v>
      </c>
    </row>
    <row r="2369" spans="1:62" s="3" customFormat="1" x14ac:dyDescent="0.25">
      <c r="A2369" s="4">
        <v>43809.458333333336</v>
      </c>
      <c r="B2369" s="7">
        <v>375.68099999999998</v>
      </c>
      <c r="C2369" s="7">
        <v>252.542</v>
      </c>
      <c r="D2369" s="7">
        <v>135.303</v>
      </c>
      <c r="E2369" s="7">
        <v>82.793000000000006</v>
      </c>
      <c r="F2369" s="7">
        <v>11.125999999999999</v>
      </c>
      <c r="G2369" s="7">
        <v>610.61400000000003</v>
      </c>
      <c r="H2369" s="7">
        <v>25.035</v>
      </c>
      <c r="I2369" s="7">
        <v>18.25</v>
      </c>
      <c r="J2369" s="7">
        <v>26.742999999999999</v>
      </c>
      <c r="K2369" s="7">
        <v>99.450999999999993</v>
      </c>
      <c r="L2369" s="7">
        <v>2.3769999999999998</v>
      </c>
      <c r="M2369" s="7">
        <v>1.827</v>
      </c>
      <c r="N2369" s="7">
        <v>29.206</v>
      </c>
      <c r="O2369" s="7">
        <v>-0.95499999999999996</v>
      </c>
      <c r="P2369" s="7">
        <v>274.315</v>
      </c>
      <c r="Q2369" s="7">
        <v>3.5720000000000001</v>
      </c>
      <c r="R2369" s="7">
        <v>31.390999999999998</v>
      </c>
      <c r="S2369" s="7">
        <v>560.71199999999999</v>
      </c>
      <c r="T2369" s="7">
        <v>22.457999999999998</v>
      </c>
      <c r="U2369" s="7">
        <v>297.69799999999998</v>
      </c>
      <c r="V2369" s="7">
        <v>564.70100000000002</v>
      </c>
      <c r="W2369" s="7">
        <v>106.88500000000001</v>
      </c>
      <c r="X2369" s="7">
        <v>274.93900000000002</v>
      </c>
      <c r="Y2369" s="11">
        <v>1003.7045288085938</v>
      </c>
      <c r="Z2369" s="11">
        <v>50247.265625</v>
      </c>
      <c r="AA2369" s="11">
        <v>65930.549416666661</v>
      </c>
      <c r="AB2369" s="11">
        <v>37.299297332763672</v>
      </c>
      <c r="AC2369" s="11">
        <v>11.982892036437988</v>
      </c>
      <c r="AD2369" s="11">
        <v>0.26</v>
      </c>
      <c r="AE2369" s="11">
        <v>6548.82958984375</v>
      </c>
      <c r="AF2369" s="12">
        <v>23.784618377685547</v>
      </c>
      <c r="AG2369" s="12">
        <v>384.72445678710938</v>
      </c>
      <c r="AH2369" s="13">
        <v>321.30206298828125</v>
      </c>
      <c r="AI2369" s="13">
        <v>31.967109680175781</v>
      </c>
      <c r="AJ2369" s="13">
        <v>43.301506042480469</v>
      </c>
      <c r="AK2369" s="18">
        <v>25000</v>
      </c>
      <c r="AL2369" s="18">
        <f t="shared" si="577"/>
        <v>8.4929999999999986</v>
      </c>
      <c r="AM2369" s="18">
        <f t="shared" si="590"/>
        <v>14.947000000000003</v>
      </c>
      <c r="AN2369" s="18">
        <f t="shared" si="591"/>
        <v>0.56820766709038584</v>
      </c>
      <c r="AO2369" s="7">
        <v>659.48900000000003</v>
      </c>
      <c r="AP2369" s="7">
        <v>93.968000000000004</v>
      </c>
      <c r="AQ2369" s="18">
        <v>610.61400000000003</v>
      </c>
      <c r="AR2369" s="18">
        <f t="shared" si="578"/>
        <v>1.0394413675784753</v>
      </c>
      <c r="AS2369" s="22">
        <f t="shared" si="579"/>
        <v>0.85039194175695587</v>
      </c>
      <c r="AT2369" s="18">
        <f t="shared" si="580"/>
        <v>45.649538064185691</v>
      </c>
      <c r="AU2369" s="18">
        <f t="shared" si="576"/>
        <v>246.65087499999998</v>
      </c>
      <c r="AV2369" s="18">
        <f t="shared" si="581"/>
        <v>683.10087944575503</v>
      </c>
      <c r="AW2369" s="18">
        <f t="shared" si="582"/>
        <v>0.54996415800959719</v>
      </c>
      <c r="AX2369" s="7">
        <v>646.45100000000002</v>
      </c>
      <c r="AY2369" s="7">
        <v>388.06599999999997</v>
      </c>
      <c r="AZ2369" s="7">
        <v>12</v>
      </c>
      <c r="BA2369" s="7">
        <v>13.699</v>
      </c>
      <c r="BB2369" s="18">
        <f t="shared" si="583"/>
        <v>48941.233625679881</v>
      </c>
      <c r="BC2369" s="18">
        <f t="shared" si="584"/>
        <v>935.19928912783064</v>
      </c>
      <c r="BD2369" s="7">
        <v>659.48900000000003</v>
      </c>
      <c r="BE2369" s="11">
        <v>610.61444091796875</v>
      </c>
      <c r="BF2369" s="18">
        <f t="shared" si="585"/>
        <v>418.57628965864978</v>
      </c>
      <c r="BG2369" s="18">
        <f t="shared" si="586"/>
        <v>0.48883228245641702</v>
      </c>
      <c r="BH2369" s="18">
        <f t="shared" si="587"/>
        <v>354.16090949613658</v>
      </c>
      <c r="BI2369" s="18">
        <f t="shared" si="588"/>
        <v>0.84610838751749617</v>
      </c>
      <c r="BJ2369" s="18">
        <f t="shared" si="589"/>
        <v>45.980791958222966</v>
      </c>
    </row>
    <row r="2370" spans="1:62" s="3" customFormat="1" x14ac:dyDescent="0.25">
      <c r="A2370" s="4">
        <v>43809.5</v>
      </c>
      <c r="B2370" s="7">
        <v>376.83199999999999</v>
      </c>
      <c r="C2370" s="7">
        <v>253.011</v>
      </c>
      <c r="D2370" s="7">
        <v>135.58000000000001</v>
      </c>
      <c r="E2370" s="7">
        <v>86.055999999999997</v>
      </c>
      <c r="F2370" s="7">
        <v>10.795</v>
      </c>
      <c r="G2370" s="7">
        <v>609.28499999999997</v>
      </c>
      <c r="H2370" s="7">
        <v>24.879000000000001</v>
      </c>
      <c r="I2370" s="7">
        <v>18.471</v>
      </c>
      <c r="J2370" s="7">
        <v>26.792999999999999</v>
      </c>
      <c r="K2370" s="7">
        <v>95.92</v>
      </c>
      <c r="L2370" s="7">
        <v>2.3780000000000001</v>
      </c>
      <c r="M2370" s="7">
        <v>1.83</v>
      </c>
      <c r="N2370" s="7">
        <v>29.201000000000001</v>
      </c>
      <c r="O2370" s="7">
        <v>-0.95399999999999996</v>
      </c>
      <c r="P2370" s="7">
        <v>274.40600000000001</v>
      </c>
      <c r="Q2370" s="7">
        <v>3.5630000000000002</v>
      </c>
      <c r="R2370" s="7">
        <v>31.077000000000002</v>
      </c>
      <c r="S2370" s="7">
        <v>560.46</v>
      </c>
      <c r="T2370" s="7">
        <v>22.442</v>
      </c>
      <c r="U2370" s="7">
        <v>298.10500000000002</v>
      </c>
      <c r="V2370" s="7">
        <v>564.34699999999998</v>
      </c>
      <c r="W2370" s="7">
        <v>106.65</v>
      </c>
      <c r="X2370" s="7">
        <v>274.73</v>
      </c>
      <c r="Y2370" s="11">
        <v>1003.25439453125</v>
      </c>
      <c r="Z2370" s="11">
        <v>49991.26171875</v>
      </c>
      <c r="AA2370" s="11">
        <v>65915.221416666682</v>
      </c>
      <c r="AB2370" s="11">
        <v>37.293830871582031</v>
      </c>
      <c r="AC2370" s="11">
        <v>12.256022453308105</v>
      </c>
      <c r="AD2370" s="11">
        <v>0.26</v>
      </c>
      <c r="AE2370" s="11">
        <v>6545.6923828125</v>
      </c>
      <c r="AF2370" s="12">
        <v>23.797924041748047</v>
      </c>
      <c r="AG2370" s="12">
        <v>385.10092163085938</v>
      </c>
      <c r="AH2370" s="13">
        <v>321.52780151367188</v>
      </c>
      <c r="AI2370" s="13">
        <v>32.018711090087891</v>
      </c>
      <c r="AJ2370" s="13">
        <v>43.402778625488281</v>
      </c>
      <c r="AK2370" s="18">
        <v>25000</v>
      </c>
      <c r="AL2370" s="18">
        <f t="shared" si="577"/>
        <v>8.3219999999999992</v>
      </c>
      <c r="AM2370" s="18">
        <f t="shared" si="590"/>
        <v>14.947000000000003</v>
      </c>
      <c r="AN2370" s="18">
        <f t="shared" si="591"/>
        <v>0.55676724426306268</v>
      </c>
      <c r="AO2370" s="7">
        <v>659.22199999999998</v>
      </c>
      <c r="AP2370" s="7">
        <v>93.882000000000005</v>
      </c>
      <c r="AQ2370" s="18">
        <v>609.28499999999997</v>
      </c>
      <c r="AR2370" s="18">
        <f t="shared" si="578"/>
        <v>1.0396382853349848</v>
      </c>
      <c r="AS2370" s="22">
        <f t="shared" si="579"/>
        <v>0.85030800439981302</v>
      </c>
      <c r="AT2370" s="18">
        <f t="shared" si="580"/>
        <v>45.634357741137443</v>
      </c>
      <c r="AU2370" s="18">
        <f t="shared" si="576"/>
        <v>241.68475000000001</v>
      </c>
      <c r="AV2370" s="18">
        <f t="shared" si="581"/>
        <v>682.84197760445807</v>
      </c>
      <c r="AW2370" s="18">
        <f t="shared" si="582"/>
        <v>0.55185828106526147</v>
      </c>
      <c r="AX2370" s="7">
        <v>645.92499999999995</v>
      </c>
      <c r="AY2370" s="7">
        <v>386.43099999999998</v>
      </c>
      <c r="AZ2370" s="7">
        <v>12.015000000000001</v>
      </c>
      <c r="BA2370" s="7">
        <v>13.72</v>
      </c>
      <c r="BB2370" s="18">
        <f t="shared" si="583"/>
        <v>49173.21617537913</v>
      </c>
      <c r="BC2370" s="18">
        <f t="shared" si="584"/>
        <v>938.03709489380174</v>
      </c>
      <c r="BD2370" s="7">
        <v>659.22199999999998</v>
      </c>
      <c r="BE2370" s="11">
        <v>609.28485107421875</v>
      </c>
      <c r="BF2370" s="18">
        <f t="shared" si="585"/>
        <v>417.57485308450396</v>
      </c>
      <c r="BG2370" s="18">
        <f t="shared" si="586"/>
        <v>0.48612748375453829</v>
      </c>
      <c r="BH2370" s="18">
        <f t="shared" si="587"/>
        <v>353.23269834275936</v>
      </c>
      <c r="BI2370" s="18">
        <f t="shared" si="588"/>
        <v>0.84591468028673711</v>
      </c>
      <c r="BJ2370" s="18">
        <f t="shared" si="589"/>
        <v>47.016717976681264</v>
      </c>
    </row>
    <row r="2371" spans="1:62" s="3" customFormat="1" x14ac:dyDescent="0.25">
      <c r="A2371" s="4">
        <v>43809.541666666664</v>
      </c>
      <c r="B2371" s="7">
        <v>375.88299999999998</v>
      </c>
      <c r="C2371" s="7">
        <v>252.542</v>
      </c>
      <c r="D2371" s="7">
        <v>135.251</v>
      </c>
      <c r="E2371" s="7">
        <v>86.466999999999999</v>
      </c>
      <c r="F2371" s="7">
        <v>10.91</v>
      </c>
      <c r="G2371" s="7">
        <v>610.43799999999999</v>
      </c>
      <c r="H2371" s="7">
        <v>26.481000000000002</v>
      </c>
      <c r="I2371" s="7">
        <v>18.401</v>
      </c>
      <c r="J2371" s="7">
        <v>26.887</v>
      </c>
      <c r="K2371" s="7">
        <v>94.622</v>
      </c>
      <c r="L2371" s="7">
        <v>2.3809999999999998</v>
      </c>
      <c r="M2371" s="7">
        <v>1.829</v>
      </c>
      <c r="N2371" s="7">
        <v>29.251000000000001</v>
      </c>
      <c r="O2371" s="7">
        <v>-0.95399999999999996</v>
      </c>
      <c r="P2371" s="7">
        <v>274.65199999999999</v>
      </c>
      <c r="Q2371" s="7">
        <v>3.5579999999999998</v>
      </c>
      <c r="R2371" s="7">
        <v>31.077999999999999</v>
      </c>
      <c r="S2371" s="7">
        <v>560.73299999999995</v>
      </c>
      <c r="T2371" s="7">
        <v>22.41</v>
      </c>
      <c r="U2371" s="7">
        <v>298.15499999999997</v>
      </c>
      <c r="V2371" s="7">
        <v>564.92999999999995</v>
      </c>
      <c r="W2371" s="7">
        <v>106.794</v>
      </c>
      <c r="X2371" s="7">
        <v>275.04199999999997</v>
      </c>
      <c r="Y2371" s="11">
        <v>1002.689453125</v>
      </c>
      <c r="Z2371" s="11">
        <v>49991.26171875</v>
      </c>
      <c r="AA2371" s="11">
        <v>65819.237999999998</v>
      </c>
      <c r="AB2371" s="11">
        <v>37.297939300537109</v>
      </c>
      <c r="AC2371" s="11">
        <v>12.091907501220703</v>
      </c>
      <c r="AD2371" s="11">
        <v>0.26</v>
      </c>
      <c r="AE2371" s="11">
        <v>6542.66455078125</v>
      </c>
      <c r="AF2371" s="12">
        <v>23.782730102539063</v>
      </c>
      <c r="AG2371" s="12">
        <v>384.97348022460938</v>
      </c>
      <c r="AH2371" s="13">
        <v>321.52780151367188</v>
      </c>
      <c r="AI2371" s="13">
        <v>32.03125</v>
      </c>
      <c r="AJ2371" s="13">
        <v>43.402778625488281</v>
      </c>
      <c r="AK2371" s="18">
        <v>25000</v>
      </c>
      <c r="AL2371" s="18">
        <f t="shared" si="577"/>
        <v>8.4860000000000007</v>
      </c>
      <c r="AM2371" s="18">
        <f t="shared" si="590"/>
        <v>14.947000000000003</v>
      </c>
      <c r="AN2371" s="18">
        <f t="shared" si="591"/>
        <v>0.56773934568809792</v>
      </c>
      <c r="AO2371" s="7">
        <v>658.16600000000005</v>
      </c>
      <c r="AP2371" s="7">
        <v>93.793000000000006</v>
      </c>
      <c r="AQ2371" s="18">
        <v>610.43799999999999</v>
      </c>
      <c r="AR2371" s="18">
        <f t="shared" si="578"/>
        <v>1.0386274132817757</v>
      </c>
      <c r="AS2371" s="22">
        <f t="shared" si="579"/>
        <v>0.85067825066731206</v>
      </c>
      <c r="AT2371" s="18">
        <f t="shared" si="580"/>
        <v>45.608224344411127</v>
      </c>
      <c r="AU2371" s="18">
        <f t="shared" si="576"/>
        <v>246.44758333333337</v>
      </c>
      <c r="AV2371" s="18">
        <f t="shared" si="581"/>
        <v>681.92276214766821</v>
      </c>
      <c r="AW2371" s="18">
        <f t="shared" si="582"/>
        <v>0.551210519525969</v>
      </c>
      <c r="AX2371" s="7">
        <v>645.15300000000002</v>
      </c>
      <c r="AY2371" s="7">
        <v>386.54899999999998</v>
      </c>
      <c r="AZ2371" s="7">
        <v>12.178000000000001</v>
      </c>
      <c r="BA2371" s="7">
        <v>13.72</v>
      </c>
      <c r="BB2371" s="18">
        <f t="shared" si="583"/>
        <v>49107.021093865471</v>
      </c>
      <c r="BC2371" s="18">
        <f t="shared" si="584"/>
        <v>936.78314428821534</v>
      </c>
      <c r="BD2371" s="7">
        <v>658.16600000000005</v>
      </c>
      <c r="BE2371" s="11">
        <v>610.43804931640625</v>
      </c>
      <c r="BF2371" s="18">
        <f t="shared" si="585"/>
        <v>417.28888835861267</v>
      </c>
      <c r="BG2371" s="18">
        <f t="shared" si="586"/>
        <v>0.48613049541441378</v>
      </c>
      <c r="BH2371" s="18">
        <f t="shared" si="587"/>
        <v>353.17296811275486</v>
      </c>
      <c r="BI2371" s="18">
        <f t="shared" si="588"/>
        <v>0.84635124002928774</v>
      </c>
      <c r="BJ2371" s="18">
        <f t="shared" si="589"/>
        <v>47.121083466084173</v>
      </c>
    </row>
    <row r="2372" spans="1:62" s="3" customFormat="1" x14ac:dyDescent="0.25">
      <c r="A2372" s="4">
        <v>43809.583333333336</v>
      </c>
      <c r="B2372" s="7">
        <v>374.86700000000002</v>
      </c>
      <c r="C2372" s="7">
        <v>252.542</v>
      </c>
      <c r="D2372" s="7">
        <v>134.92599999999999</v>
      </c>
      <c r="E2372" s="7">
        <v>85.683999999999997</v>
      </c>
      <c r="F2372" s="7">
        <v>11.446</v>
      </c>
      <c r="G2372" s="7">
        <v>610.51</v>
      </c>
      <c r="H2372" s="7">
        <v>24.337</v>
      </c>
      <c r="I2372" s="7">
        <v>18.613</v>
      </c>
      <c r="J2372" s="7">
        <v>27.04</v>
      </c>
      <c r="K2372" s="7">
        <v>92.935000000000002</v>
      </c>
      <c r="L2372" s="7">
        <v>2.3809999999999998</v>
      </c>
      <c r="M2372" s="7">
        <v>1.83</v>
      </c>
      <c r="N2372" s="7">
        <v>29.420999999999999</v>
      </c>
      <c r="O2372" s="7">
        <v>-0.95299999999999996</v>
      </c>
      <c r="P2372" s="7">
        <v>274.38600000000002</v>
      </c>
      <c r="Q2372" s="7">
        <v>3.56</v>
      </c>
      <c r="R2372" s="7">
        <v>31.347000000000001</v>
      </c>
      <c r="S2372" s="7">
        <v>560.73800000000006</v>
      </c>
      <c r="T2372" s="7">
        <v>22.363</v>
      </c>
      <c r="U2372" s="7">
        <v>297.26</v>
      </c>
      <c r="V2372" s="7">
        <v>564.92999999999995</v>
      </c>
      <c r="W2372" s="7">
        <v>106.63200000000001</v>
      </c>
      <c r="X2372" s="7">
        <v>274.798</v>
      </c>
      <c r="Y2372" s="11">
        <v>1002.4070434570313</v>
      </c>
      <c r="Z2372" s="11">
        <v>49991.26171875</v>
      </c>
      <c r="AA2372" s="11">
        <v>65878.978666666677</v>
      </c>
      <c r="AB2372" s="11">
        <v>37.316043853759766</v>
      </c>
      <c r="AC2372" s="11">
        <v>12.216032981872559</v>
      </c>
      <c r="AD2372" s="11">
        <v>0.26</v>
      </c>
      <c r="AE2372" s="11">
        <v>6537.48095703125</v>
      </c>
      <c r="AF2372" s="12">
        <v>23.734622955322266</v>
      </c>
      <c r="AG2372" s="12">
        <v>384.90240478515625</v>
      </c>
      <c r="AH2372" s="13">
        <v>321.72454833984375</v>
      </c>
      <c r="AI2372" s="13">
        <v>32.144580841064453</v>
      </c>
      <c r="AJ2372" s="13">
        <v>43.735538482666016</v>
      </c>
      <c r="AK2372" s="18">
        <v>25000</v>
      </c>
      <c r="AL2372" s="18">
        <f t="shared" si="577"/>
        <v>8.4269999999999996</v>
      </c>
      <c r="AM2372" s="18">
        <f t="shared" si="590"/>
        <v>14.947000000000003</v>
      </c>
      <c r="AN2372" s="18">
        <f t="shared" si="591"/>
        <v>0.56379206529738402</v>
      </c>
      <c r="AO2372" s="7">
        <v>658.94</v>
      </c>
      <c r="AP2372" s="7">
        <v>93.917000000000002</v>
      </c>
      <c r="AQ2372" s="18">
        <v>610.51</v>
      </c>
      <c r="AR2372" s="18">
        <f t="shared" si="578"/>
        <v>1.0393386480115225</v>
      </c>
      <c r="AS2372" s="22">
        <f t="shared" si="579"/>
        <v>0.85053327758291053</v>
      </c>
      <c r="AT2372" s="18">
        <f t="shared" si="580"/>
        <v>45.549979935959044</v>
      </c>
      <c r="AU2372" s="18">
        <f t="shared" si="576"/>
        <v>244.73412500000001</v>
      </c>
      <c r="AV2372" s="18">
        <f t="shared" si="581"/>
        <v>682.87301582395492</v>
      </c>
      <c r="AW2372" s="18">
        <f t="shared" si="582"/>
        <v>0.54895564960593046</v>
      </c>
      <c r="AX2372" s="7">
        <v>645.04300000000001</v>
      </c>
      <c r="AY2372" s="7">
        <v>387.21499999999997</v>
      </c>
      <c r="AZ2372" s="7">
        <v>12.286</v>
      </c>
      <c r="BA2372" s="7">
        <v>13.688000000000001</v>
      </c>
      <c r="BB2372" s="18">
        <f t="shared" si="583"/>
        <v>49175.451317808976</v>
      </c>
      <c r="BC2372" s="18">
        <f t="shared" si="584"/>
        <v>936.49372170955826</v>
      </c>
      <c r="BD2372" s="7">
        <v>658.94</v>
      </c>
      <c r="BE2372" s="11">
        <v>610.50958251953125</v>
      </c>
      <c r="BF2372" s="18">
        <f t="shared" si="585"/>
        <v>418.11469692565339</v>
      </c>
      <c r="BG2372" s="18">
        <f t="shared" si="586"/>
        <v>0.48717634766429141</v>
      </c>
      <c r="BH2372" s="18">
        <f t="shared" si="587"/>
        <v>353.79481635245912</v>
      </c>
      <c r="BI2372" s="18">
        <f t="shared" si="588"/>
        <v>0.84616689858995497</v>
      </c>
      <c r="BJ2372" s="18">
        <f t="shared" si="589"/>
        <v>48.053818143613199</v>
      </c>
    </row>
    <row r="2373" spans="1:62" s="3" customFormat="1" x14ac:dyDescent="0.25">
      <c r="A2373" s="4">
        <v>43809.625</v>
      </c>
      <c r="B2373" s="7">
        <v>374.86500000000001</v>
      </c>
      <c r="C2373" s="7">
        <v>252.42500000000001</v>
      </c>
      <c r="D2373" s="7">
        <v>134.416</v>
      </c>
      <c r="E2373" s="7">
        <v>83.304000000000002</v>
      </c>
      <c r="F2373" s="7">
        <v>11.212999999999999</v>
      </c>
      <c r="G2373" s="7">
        <v>610.54300000000001</v>
      </c>
      <c r="H2373" s="7">
        <v>24.718</v>
      </c>
      <c r="I2373" s="7">
        <v>18.663</v>
      </c>
      <c r="J2373" s="7">
        <v>27.113</v>
      </c>
      <c r="K2373" s="7">
        <v>97.265000000000001</v>
      </c>
      <c r="L2373" s="7">
        <v>2.379</v>
      </c>
      <c r="M2373" s="7">
        <v>1.829</v>
      </c>
      <c r="N2373" s="7">
        <v>29.452000000000002</v>
      </c>
      <c r="O2373" s="7">
        <v>-0.95299999999999996</v>
      </c>
      <c r="P2373" s="7">
        <v>274.36799999999999</v>
      </c>
      <c r="Q2373" s="7">
        <v>3.5459999999999998</v>
      </c>
      <c r="R2373" s="7">
        <v>30.82</v>
      </c>
      <c r="S2373" s="7">
        <v>560.80100000000004</v>
      </c>
      <c r="T2373" s="7">
        <v>22.335999999999999</v>
      </c>
      <c r="U2373" s="7">
        <v>296.98099999999999</v>
      </c>
      <c r="V2373" s="7">
        <v>564.92999999999995</v>
      </c>
      <c r="W2373" s="7">
        <v>106.70699999999999</v>
      </c>
      <c r="X2373" s="7">
        <v>274.93799999999999</v>
      </c>
      <c r="Y2373" s="11">
        <v>1002.2816162109375</v>
      </c>
      <c r="Z2373" s="11">
        <v>49991.26171875</v>
      </c>
      <c r="AA2373" s="11">
        <v>65836.135999999999</v>
      </c>
      <c r="AB2373" s="11">
        <v>37.330242156982422</v>
      </c>
      <c r="AC2373" s="11">
        <v>11.632484436035156</v>
      </c>
      <c r="AD2373" s="11">
        <v>0.26</v>
      </c>
      <c r="AE2373" s="11">
        <v>6557.1708984375</v>
      </c>
      <c r="AF2373" s="12">
        <v>23.709306716918945</v>
      </c>
      <c r="AG2373" s="12">
        <v>384.74197387695313</v>
      </c>
      <c r="AH2373" s="13">
        <v>321.875</v>
      </c>
      <c r="AI2373" s="13">
        <v>32.198593139648438</v>
      </c>
      <c r="AJ2373" s="13">
        <v>43.836811065673828</v>
      </c>
      <c r="AK2373" s="18">
        <v>25000</v>
      </c>
      <c r="AL2373" s="18">
        <f t="shared" si="577"/>
        <v>8.4499999999999993</v>
      </c>
      <c r="AM2373" s="18">
        <f t="shared" si="590"/>
        <v>14.947000000000003</v>
      </c>
      <c r="AN2373" s="18">
        <f t="shared" si="591"/>
        <v>0.56533083561918762</v>
      </c>
      <c r="AO2373" s="7">
        <v>657.56700000000001</v>
      </c>
      <c r="AP2373" s="7">
        <v>93.930999999999997</v>
      </c>
      <c r="AQ2373" s="18">
        <v>610.54300000000001</v>
      </c>
      <c r="AR2373" s="18">
        <f t="shared" si="578"/>
        <v>1.0427380494667662</v>
      </c>
      <c r="AS2373" s="22">
        <f t="shared" si="579"/>
        <v>0.85031110327343296</v>
      </c>
      <c r="AT2373" s="18">
        <f t="shared" si="580"/>
        <v>45.669793044052469</v>
      </c>
      <c r="AU2373" s="18">
        <f t="shared" ref="AU2373:AU2436" si="592">(25000*(1000/3600)*4.182*(J2373-I2373))/1000</f>
        <v>245.40208333333331</v>
      </c>
      <c r="AV2373" s="18">
        <f t="shared" si="581"/>
        <v>682.68858321111895</v>
      </c>
      <c r="AW2373" s="18">
        <f t="shared" si="582"/>
        <v>0.54910102383252302</v>
      </c>
      <c r="AX2373" s="7">
        <v>644.10299999999995</v>
      </c>
      <c r="AY2373" s="7">
        <v>387.95299999999997</v>
      </c>
      <c r="AZ2373" s="7">
        <v>11.545</v>
      </c>
      <c r="BA2373" s="7">
        <v>13.683</v>
      </c>
      <c r="BB2373" s="18">
        <f t="shared" si="583"/>
        <v>49162.1698485405</v>
      </c>
      <c r="BC2373" s="18">
        <f t="shared" si="584"/>
        <v>936.71834560766763</v>
      </c>
      <c r="BD2373" s="7">
        <v>657.56700000000001</v>
      </c>
      <c r="BE2373" s="11">
        <v>610.54290771484375</v>
      </c>
      <c r="BF2373" s="18">
        <f t="shared" si="585"/>
        <v>418.63103549790856</v>
      </c>
      <c r="BG2373" s="18">
        <f t="shared" si="586"/>
        <v>0.48722482692448627</v>
      </c>
      <c r="BH2373" s="18">
        <f t="shared" si="587"/>
        <v>354.22541770259187</v>
      </c>
      <c r="BI2373" s="18">
        <f t="shared" si="588"/>
        <v>0.84615183220060508</v>
      </c>
      <c r="BJ2373" s="18">
        <f t="shared" si="589"/>
        <v>48.078712444488559</v>
      </c>
    </row>
    <row r="2374" spans="1:62" s="3" customFormat="1" x14ac:dyDescent="0.25">
      <c r="A2374" s="4">
        <v>43809.666666666664</v>
      </c>
      <c r="B2374" s="7">
        <v>375.53899999999999</v>
      </c>
      <c r="C2374" s="7">
        <v>253.363</v>
      </c>
      <c r="D2374" s="7">
        <v>134.291</v>
      </c>
      <c r="E2374" s="7">
        <v>89.781000000000006</v>
      </c>
      <c r="F2374" s="7">
        <v>10.555999999999999</v>
      </c>
      <c r="G2374" s="7">
        <v>610.29499999999996</v>
      </c>
      <c r="H2374" s="7">
        <v>24.63</v>
      </c>
      <c r="I2374" s="7">
        <v>18.689</v>
      </c>
      <c r="J2374" s="7">
        <v>27.082999999999998</v>
      </c>
      <c r="K2374" s="7">
        <v>94.085999999999999</v>
      </c>
      <c r="L2374" s="7">
        <v>2.3809999999999998</v>
      </c>
      <c r="M2374" s="7">
        <v>1.83</v>
      </c>
      <c r="N2374" s="7">
        <v>29.411000000000001</v>
      </c>
      <c r="O2374" s="7">
        <v>-0.95299999999999996</v>
      </c>
      <c r="P2374" s="7">
        <v>274.31200000000001</v>
      </c>
      <c r="Q2374" s="7">
        <v>3.5489999999999999</v>
      </c>
      <c r="R2374" s="7">
        <v>30.908000000000001</v>
      </c>
      <c r="S2374" s="7">
        <v>560.73800000000006</v>
      </c>
      <c r="T2374" s="7">
        <v>22.366</v>
      </c>
      <c r="U2374" s="7">
        <v>296.58600000000001</v>
      </c>
      <c r="V2374" s="7">
        <v>564.93499999999995</v>
      </c>
      <c r="W2374" s="7">
        <v>106.724</v>
      </c>
      <c r="X2374" s="7">
        <v>274.70800000000003</v>
      </c>
      <c r="Y2374" s="11">
        <v>1002.4281616210938</v>
      </c>
      <c r="Z2374" s="11">
        <v>50247.265625</v>
      </c>
      <c r="AA2374" s="11">
        <v>65813.162750000003</v>
      </c>
      <c r="AB2374" s="11">
        <v>37.333419799804688</v>
      </c>
      <c r="AC2374" s="11">
        <v>11.451437950134277</v>
      </c>
      <c r="AD2374" s="11">
        <v>0.26</v>
      </c>
      <c r="AE2374" s="11">
        <v>6554.93408203125</v>
      </c>
      <c r="AF2374" s="12">
        <v>23.718170166015625</v>
      </c>
      <c r="AG2374" s="12">
        <v>384.72219848632813</v>
      </c>
      <c r="AH2374" s="13">
        <v>321.67825317382813</v>
      </c>
      <c r="AI2374" s="13">
        <v>32.182197570800781</v>
      </c>
      <c r="AJ2374" s="13">
        <v>43.836811065673828</v>
      </c>
      <c r="AK2374" s="18">
        <v>25000</v>
      </c>
      <c r="AL2374" s="18">
        <f t="shared" ref="AL2374:AL2437" si="593">J2374-I2374</f>
        <v>8.3939999999999984</v>
      </c>
      <c r="AM2374" s="18">
        <f t="shared" si="590"/>
        <v>14.947000000000003</v>
      </c>
      <c r="AN2374" s="18">
        <f t="shared" si="591"/>
        <v>0.56158426440088294</v>
      </c>
      <c r="AO2374" s="7">
        <v>658.70799999999997</v>
      </c>
      <c r="AP2374" s="7">
        <v>93.244</v>
      </c>
      <c r="AQ2374" s="18">
        <v>610.29499999999996</v>
      </c>
      <c r="AR2374" s="18">
        <f t="shared" ref="AR2374:AR2437" si="594">(((AA2374*AB2374/3600)-C2374-AC2374)/(AO2374*(AQ2374)))*1000</f>
        <v>1.0390238183600493</v>
      </c>
      <c r="AS2374" s="22">
        <f t="shared" ref="AS2374:AS2437" si="595">(((AA2374*AB2374)/3.6)-(C2374*1000)-(AR2374*AO2374*AP2374))/(((AA2374*AB2374)/3.6)-(C2374*1000))</f>
        <v>0.85129183282448417</v>
      </c>
      <c r="AT2374" s="18">
        <f t="shared" ref="AT2374:AT2437" si="596">(AE2374*AD2374)/(AB2374)</f>
        <v>45.650328056393086</v>
      </c>
      <c r="AU2374" s="18">
        <f t="shared" si="592"/>
        <v>243.77574999999996</v>
      </c>
      <c r="AV2374" s="18">
        <f t="shared" ref="AV2374:AV2437" si="597">AA2374*AB2374/3600</f>
        <v>682.50845369406068</v>
      </c>
      <c r="AW2374" s="18">
        <f t="shared" ref="AW2374:AW2437" si="598">B2374/AV2374</f>
        <v>0.55023347764764541</v>
      </c>
      <c r="AX2374" s="7">
        <v>644.96500000000003</v>
      </c>
      <c r="AY2374" s="7">
        <v>387.1</v>
      </c>
      <c r="AZ2374" s="7">
        <v>11.454000000000001</v>
      </c>
      <c r="BA2374" s="7">
        <v>13.708</v>
      </c>
      <c r="BB2374" s="18">
        <f t="shared" ref="BB2374:BB2437" si="599">(1/Z2374)*AA2374*AB2374*1000</f>
        <v>48898.788874118334</v>
      </c>
      <c r="BC2374" s="18">
        <f t="shared" ref="BC2374:BC2437" si="600">(AX2374*1.087*(AY2374-AZ2374)+BA2374*BB2374+BA2374*0.23*(185-28))/1000</f>
        <v>934.15634760434409</v>
      </c>
      <c r="BD2374" s="7">
        <v>658.70799999999997</v>
      </c>
      <c r="BE2374" s="11">
        <v>610.29498291015625</v>
      </c>
      <c r="BF2374" s="18">
        <f t="shared" ref="BF2374:BF2437" si="601">(BD2374*AR2374*BE2374)/1000</f>
        <v>417.69400404741009</v>
      </c>
      <c r="BG2374" s="18">
        <f t="shared" ref="BG2374:BG2437" si="602">C2374/(BC2374-BF2374)</f>
        <v>0.4905740043989667</v>
      </c>
      <c r="BH2374" s="18">
        <f t="shared" ref="BH2374:BH2437" si="603">((BD2374* AQ2374*AR2374)-( BD2374* AP2374*AR2374))/1000</f>
        <v>353.87658187337752</v>
      </c>
      <c r="BI2374" s="18">
        <f t="shared" ref="BI2374:BI2437" si="604">BH2374/BF2374</f>
        <v>0.84721489522078697</v>
      </c>
      <c r="BJ2374" s="18">
        <f t="shared" ref="BJ2374:BJ2437" si="605">(1+O2374)*1000/((Y2374/1000)-(H2374/1000))</f>
        <v>48.067179756278783</v>
      </c>
    </row>
    <row r="2375" spans="1:62" s="3" customFormat="1" x14ac:dyDescent="0.25">
      <c r="A2375" s="4">
        <v>43809.708333333336</v>
      </c>
      <c r="B2375" s="7">
        <v>375.32900000000001</v>
      </c>
      <c r="C2375" s="7">
        <v>253.011</v>
      </c>
      <c r="D2375" s="7">
        <v>134.714</v>
      </c>
      <c r="E2375" s="7">
        <v>90.606999999999999</v>
      </c>
      <c r="F2375" s="7">
        <v>10.308</v>
      </c>
      <c r="G2375" s="7">
        <v>610.15700000000004</v>
      </c>
      <c r="H2375" s="7">
        <v>27.486999999999998</v>
      </c>
      <c r="I2375" s="7">
        <v>18.652000000000001</v>
      </c>
      <c r="J2375" s="7">
        <v>27.102</v>
      </c>
      <c r="K2375" s="7">
        <v>95.507000000000005</v>
      </c>
      <c r="L2375" s="7">
        <v>2.3809999999999998</v>
      </c>
      <c r="M2375" s="7">
        <v>1.83</v>
      </c>
      <c r="N2375" s="7">
        <v>29.446999999999999</v>
      </c>
      <c r="O2375" s="7">
        <v>-0.95299999999999996</v>
      </c>
      <c r="P2375" s="7">
        <v>273.952</v>
      </c>
      <c r="Q2375" s="7">
        <v>3.5579999999999998</v>
      </c>
      <c r="R2375" s="7">
        <v>31.513999999999999</v>
      </c>
      <c r="S2375" s="7">
        <v>560.80600000000004</v>
      </c>
      <c r="T2375" s="7">
        <v>22.350999999999999</v>
      </c>
      <c r="U2375" s="7">
        <v>297.036</v>
      </c>
      <c r="V2375" s="7">
        <v>564.98800000000006</v>
      </c>
      <c r="W2375" s="7">
        <v>106.63200000000001</v>
      </c>
      <c r="X2375" s="7">
        <v>274.738</v>
      </c>
      <c r="Y2375" s="11">
        <v>1002.5853271484375</v>
      </c>
      <c r="Z2375" s="11">
        <v>49991.26171875</v>
      </c>
      <c r="AA2375" s="11">
        <v>65744.181083333315</v>
      </c>
      <c r="AB2375" s="11">
        <v>37.376018524169922</v>
      </c>
      <c r="AC2375" s="11">
        <v>11.569272994995117</v>
      </c>
      <c r="AD2375" s="11">
        <v>0.26</v>
      </c>
      <c r="AE2375" s="11">
        <v>6549.69873046875</v>
      </c>
      <c r="AF2375" s="12">
        <v>23.718170166015625</v>
      </c>
      <c r="AG2375" s="12">
        <v>384.6708984375</v>
      </c>
      <c r="AH2375" s="13">
        <v>321.72454833984375</v>
      </c>
      <c r="AI2375" s="13">
        <v>32.221260070800781</v>
      </c>
      <c r="AJ2375" s="13">
        <v>43.836811065673828</v>
      </c>
      <c r="AK2375" s="18">
        <v>25000</v>
      </c>
      <c r="AL2375" s="18">
        <f t="shared" si="593"/>
        <v>8.4499999999999993</v>
      </c>
      <c r="AM2375" s="18">
        <f t="shared" ref="AM2375:AM2438" si="606">AM2374</f>
        <v>14.947000000000003</v>
      </c>
      <c r="AN2375" s="18">
        <f t="shared" ref="AN2375:AN2438" si="607">AL2375:AL5279/AM2375</f>
        <v>0.56533083561918762</v>
      </c>
      <c r="AO2375" s="7">
        <v>659.64</v>
      </c>
      <c r="AP2375" s="7">
        <v>94.305000000000007</v>
      </c>
      <c r="AQ2375" s="18">
        <v>610.15700000000004</v>
      </c>
      <c r="AR2375" s="18">
        <f t="shared" si="594"/>
        <v>1.0385277453281685</v>
      </c>
      <c r="AS2375" s="22">
        <f t="shared" si="595"/>
        <v>0.84960412116129624</v>
      </c>
      <c r="AT2375" s="18">
        <f t="shared" si="596"/>
        <v>45.561879974472077</v>
      </c>
      <c r="AU2375" s="18">
        <f t="shared" si="592"/>
        <v>245.40208333333331</v>
      </c>
      <c r="AV2375" s="18">
        <f t="shared" si="597"/>
        <v>682.57103611862442</v>
      </c>
      <c r="AW2375" s="18">
        <f t="shared" si="598"/>
        <v>0.54987536848072671</v>
      </c>
      <c r="AX2375" s="7">
        <v>645.10799999999995</v>
      </c>
      <c r="AY2375" s="7">
        <v>387.00099999999998</v>
      </c>
      <c r="AZ2375" s="7">
        <v>11.576000000000001</v>
      </c>
      <c r="BA2375" s="7">
        <v>13.683</v>
      </c>
      <c r="BB2375" s="18">
        <f t="shared" si="599"/>
        <v>49153.704978512593</v>
      </c>
      <c r="BC2375" s="18">
        <f t="shared" si="600"/>
        <v>936.32441061928785</v>
      </c>
      <c r="BD2375" s="7">
        <v>659.64</v>
      </c>
      <c r="BE2375" s="11">
        <v>610.1568603515625</v>
      </c>
      <c r="BF2375" s="18">
        <f t="shared" si="601"/>
        <v>417.99066745684684</v>
      </c>
      <c r="BG2375" s="18">
        <f t="shared" si="602"/>
        <v>0.4881237298122586</v>
      </c>
      <c r="BH2375" s="18">
        <f t="shared" si="603"/>
        <v>353.38670397758358</v>
      </c>
      <c r="BI2375" s="18">
        <f t="shared" si="604"/>
        <v>0.8454416126744434</v>
      </c>
      <c r="BJ2375" s="18">
        <f t="shared" si="605"/>
        <v>48.200267287347437</v>
      </c>
    </row>
    <row r="2376" spans="1:62" s="3" customFormat="1" x14ac:dyDescent="0.25">
      <c r="A2376" s="4">
        <v>43809.75</v>
      </c>
      <c r="B2376" s="7">
        <v>375.81200000000001</v>
      </c>
      <c r="C2376" s="7">
        <v>253.245</v>
      </c>
      <c r="D2376" s="7">
        <v>134.70699999999999</v>
      </c>
      <c r="E2376" s="7">
        <v>90.474000000000004</v>
      </c>
      <c r="F2376" s="7">
        <v>10.462</v>
      </c>
      <c r="G2376" s="7">
        <v>610.26199999999994</v>
      </c>
      <c r="H2376" s="7">
        <v>27.15</v>
      </c>
      <c r="I2376" s="7">
        <v>18.559999999999999</v>
      </c>
      <c r="J2376" s="7">
        <v>27.004999999999999</v>
      </c>
      <c r="K2376" s="7">
        <v>94.29</v>
      </c>
      <c r="L2376" s="7">
        <v>2.3759999999999999</v>
      </c>
      <c r="M2376" s="7">
        <v>1.8260000000000001</v>
      </c>
      <c r="N2376" s="7">
        <v>29.484999999999999</v>
      </c>
      <c r="O2376" s="7">
        <v>-0.95299999999999996</v>
      </c>
      <c r="P2376" s="7">
        <v>273.846</v>
      </c>
      <c r="Q2376" s="7">
        <v>3.5579999999999998</v>
      </c>
      <c r="R2376" s="7">
        <v>31.48</v>
      </c>
      <c r="S2376" s="7">
        <v>560.80100000000004</v>
      </c>
      <c r="T2376" s="7">
        <v>22.361999999999998</v>
      </c>
      <c r="U2376" s="7">
        <v>296.80399999999997</v>
      </c>
      <c r="V2376" s="7">
        <v>564.98800000000006</v>
      </c>
      <c r="W2376" s="7">
        <v>106.70099999999999</v>
      </c>
      <c r="X2376" s="7">
        <v>274.66500000000002</v>
      </c>
      <c r="Y2376" s="11">
        <v>1002.857177734375</v>
      </c>
      <c r="Z2376" s="11">
        <v>49991.26171875</v>
      </c>
      <c r="AA2376" s="11">
        <v>65867.106249999997</v>
      </c>
      <c r="AB2376" s="11">
        <v>37.380470275878906</v>
      </c>
      <c r="AC2376" s="11">
        <v>11.719165802001953</v>
      </c>
      <c r="AD2376" s="11">
        <v>0.26</v>
      </c>
      <c r="AE2376" s="11">
        <v>6541.4736328125</v>
      </c>
      <c r="AF2376" s="12">
        <v>23.720701217651367</v>
      </c>
      <c r="AG2376" s="12">
        <v>384.56179809570313</v>
      </c>
      <c r="AH2376" s="13">
        <v>321.875</v>
      </c>
      <c r="AI2376" s="13">
        <v>32.188468933105469</v>
      </c>
      <c r="AJ2376" s="13">
        <v>43.504051208496094</v>
      </c>
      <c r="AK2376" s="18">
        <v>25000</v>
      </c>
      <c r="AL2376" s="18">
        <f t="shared" si="593"/>
        <v>8.4450000000000003</v>
      </c>
      <c r="AM2376" s="18">
        <f t="shared" si="606"/>
        <v>14.947000000000003</v>
      </c>
      <c r="AN2376" s="18">
        <f t="shared" si="607"/>
        <v>0.56499632033183911</v>
      </c>
      <c r="AO2376" s="7">
        <v>659.47400000000005</v>
      </c>
      <c r="AP2376" s="7">
        <v>94.043999999999997</v>
      </c>
      <c r="AQ2376" s="18">
        <v>610.26199999999994</v>
      </c>
      <c r="AR2376" s="18">
        <f t="shared" si="594"/>
        <v>1.0410300842403801</v>
      </c>
      <c r="AS2376" s="22">
        <f t="shared" si="595"/>
        <v>0.85008896896265018</v>
      </c>
      <c r="AT2376" s="18">
        <f t="shared" si="596"/>
        <v>45.499244176945027</v>
      </c>
      <c r="AU2376" s="18">
        <f t="shared" si="592"/>
        <v>245.25687500000004</v>
      </c>
      <c r="AV2376" s="18">
        <f t="shared" si="597"/>
        <v>683.92872426007852</v>
      </c>
      <c r="AW2376" s="18">
        <f t="shared" si="598"/>
        <v>0.54949000775860013</v>
      </c>
      <c r="AX2376" s="7">
        <v>645.36099999999999</v>
      </c>
      <c r="AY2376" s="7">
        <v>386.42200000000003</v>
      </c>
      <c r="AZ2376" s="7">
        <v>11.566000000000001</v>
      </c>
      <c r="BA2376" s="7">
        <v>13.680999999999999</v>
      </c>
      <c r="BB2376" s="18">
        <f t="shared" si="599"/>
        <v>49251.475611643102</v>
      </c>
      <c r="BC2376" s="18">
        <f t="shared" si="600"/>
        <v>937.26771931128121</v>
      </c>
      <c r="BD2376" s="7">
        <v>659.47400000000005</v>
      </c>
      <c r="BE2376" s="11">
        <v>610.26171875</v>
      </c>
      <c r="BF2376" s="18">
        <f t="shared" si="601"/>
        <v>418.96436537087459</v>
      </c>
      <c r="BG2376" s="18">
        <f t="shared" si="602"/>
        <v>0.488603822596752</v>
      </c>
      <c r="BH2376" s="18">
        <f t="shared" si="603"/>
        <v>354.4003173032425</v>
      </c>
      <c r="BI2376" s="18">
        <f t="shared" si="604"/>
        <v>0.84589608710402164</v>
      </c>
      <c r="BJ2376" s="18">
        <f t="shared" si="605"/>
        <v>48.170189860789613</v>
      </c>
    </row>
    <row r="2377" spans="1:62" s="3" customFormat="1" x14ac:dyDescent="0.25">
      <c r="A2377" s="4">
        <v>43809.791666666664</v>
      </c>
      <c r="B2377" s="7">
        <v>376.30799999999999</v>
      </c>
      <c r="C2377" s="7">
        <v>253.245</v>
      </c>
      <c r="D2377" s="7">
        <v>134.839</v>
      </c>
      <c r="E2377" s="7">
        <v>91.626000000000005</v>
      </c>
      <c r="F2377" s="7">
        <v>10.329000000000001</v>
      </c>
      <c r="G2377" s="7">
        <v>610.19000000000005</v>
      </c>
      <c r="H2377" s="7">
        <v>26.879000000000001</v>
      </c>
      <c r="I2377" s="7">
        <v>18.513000000000002</v>
      </c>
      <c r="J2377" s="7">
        <v>27.001999999999999</v>
      </c>
      <c r="K2377" s="7">
        <v>89.010999999999996</v>
      </c>
      <c r="L2377" s="7">
        <v>2.379</v>
      </c>
      <c r="M2377" s="7">
        <v>1.8340000000000001</v>
      </c>
      <c r="N2377" s="7">
        <v>29.370999999999999</v>
      </c>
      <c r="O2377" s="7">
        <v>-0.95399999999999996</v>
      </c>
      <c r="P2377" s="7">
        <v>273.80799999999999</v>
      </c>
      <c r="Q2377" s="7">
        <v>3.5609999999999999</v>
      </c>
      <c r="R2377" s="7">
        <v>31.527999999999999</v>
      </c>
      <c r="S2377" s="7">
        <v>560.72199999999998</v>
      </c>
      <c r="T2377" s="7">
        <v>22.387</v>
      </c>
      <c r="U2377" s="7">
        <v>297.654</v>
      </c>
      <c r="V2377" s="7">
        <v>564.98400000000004</v>
      </c>
      <c r="W2377" s="7">
        <v>106.71299999999999</v>
      </c>
      <c r="X2377" s="7">
        <v>274.80399999999997</v>
      </c>
      <c r="Y2377" s="11">
        <v>1002.8783569335938</v>
      </c>
      <c r="Z2377" s="11">
        <v>49991.26171875</v>
      </c>
      <c r="AA2377" s="11">
        <v>65956.175166666668</v>
      </c>
      <c r="AB2377" s="11">
        <v>37.436717987060547</v>
      </c>
      <c r="AC2377" s="11">
        <v>11.7999267578125</v>
      </c>
      <c r="AD2377" s="11">
        <v>0.26</v>
      </c>
      <c r="AE2377" s="11">
        <v>6554.62060546875</v>
      </c>
      <c r="AF2377" s="12">
        <v>23.7447509765625</v>
      </c>
      <c r="AG2377" s="12">
        <v>384.49728393554688</v>
      </c>
      <c r="AH2377" s="13">
        <v>321.875</v>
      </c>
      <c r="AI2377" s="13">
        <v>32.085258483886719</v>
      </c>
      <c r="AJ2377" s="13">
        <v>43.402778625488281</v>
      </c>
      <c r="AK2377" s="18">
        <v>25000</v>
      </c>
      <c r="AL2377" s="18">
        <f t="shared" si="593"/>
        <v>8.4889999999999972</v>
      </c>
      <c r="AM2377" s="18">
        <f t="shared" si="606"/>
        <v>14.947000000000003</v>
      </c>
      <c r="AN2377" s="18">
        <f t="shared" si="607"/>
        <v>0.5679400548605068</v>
      </c>
      <c r="AO2377" s="7">
        <v>659.49900000000002</v>
      </c>
      <c r="AP2377" s="7">
        <v>94.066000000000003</v>
      </c>
      <c r="AQ2377" s="18">
        <v>610.19000000000005</v>
      </c>
      <c r="AR2377" s="18">
        <f t="shared" si="594"/>
        <v>1.0457717902966737</v>
      </c>
      <c r="AS2377" s="22">
        <f t="shared" si="595"/>
        <v>0.8500460249313363</v>
      </c>
      <c r="AT2377" s="18">
        <f t="shared" si="596"/>
        <v>45.522189151594624</v>
      </c>
      <c r="AU2377" s="18">
        <f t="shared" si="592"/>
        <v>246.53470833333324</v>
      </c>
      <c r="AV2377" s="18">
        <f t="shared" si="597"/>
        <v>685.88409144990726</v>
      </c>
      <c r="AW2377" s="18">
        <f t="shared" si="598"/>
        <v>0.54864663678743919</v>
      </c>
      <c r="AX2377" s="7">
        <v>646.678</v>
      </c>
      <c r="AY2377" s="7">
        <v>386.53500000000003</v>
      </c>
      <c r="AZ2377" s="7">
        <v>11.557</v>
      </c>
      <c r="BA2377" s="7">
        <v>13.695</v>
      </c>
      <c r="BB2377" s="18">
        <f t="shared" si="599"/>
        <v>49392.286658241333</v>
      </c>
      <c r="BC2377" s="18">
        <f t="shared" si="600"/>
        <v>940.50854732692312</v>
      </c>
      <c r="BD2377" s="7">
        <v>659.49900000000002</v>
      </c>
      <c r="BE2377" s="11">
        <v>610.190185546875</v>
      </c>
      <c r="BF2377" s="18">
        <f t="shared" si="601"/>
        <v>420.83929266107475</v>
      </c>
      <c r="BG2377" s="18">
        <f t="shared" si="602"/>
        <v>0.48731957437589535</v>
      </c>
      <c r="BH2377" s="18">
        <f t="shared" si="603"/>
        <v>355.96321315908614</v>
      </c>
      <c r="BI2377" s="18">
        <f t="shared" si="604"/>
        <v>0.84584120201381263</v>
      </c>
      <c r="BJ2377" s="18">
        <f t="shared" si="605"/>
        <v>47.131178594751724</v>
      </c>
    </row>
    <row r="2378" spans="1:62" s="3" customFormat="1" x14ac:dyDescent="0.25">
      <c r="A2378" s="4">
        <v>43809.833333333336</v>
      </c>
      <c r="B2378" s="7">
        <v>376.69</v>
      </c>
      <c r="C2378" s="7">
        <v>253.245</v>
      </c>
      <c r="D2378" s="7">
        <v>134.97300000000001</v>
      </c>
      <c r="E2378" s="7">
        <v>89.433000000000007</v>
      </c>
      <c r="F2378" s="7">
        <v>10.269</v>
      </c>
      <c r="G2378" s="7">
        <v>609.94200000000001</v>
      </c>
      <c r="H2378" s="7">
        <v>24.614999999999998</v>
      </c>
      <c r="I2378" s="7">
        <v>18.460999999999999</v>
      </c>
      <c r="J2378" s="7">
        <v>26.978000000000002</v>
      </c>
      <c r="K2378" s="7">
        <v>96.742000000000004</v>
      </c>
      <c r="L2378" s="7">
        <v>2.38</v>
      </c>
      <c r="M2378" s="7">
        <v>1.83</v>
      </c>
      <c r="N2378" s="7">
        <v>29.315000000000001</v>
      </c>
      <c r="O2378" s="7">
        <v>-0.95399999999999996</v>
      </c>
      <c r="P2378" s="7">
        <v>274.00099999999998</v>
      </c>
      <c r="Q2378" s="7">
        <v>3.5720000000000001</v>
      </c>
      <c r="R2378" s="7">
        <v>31.509</v>
      </c>
      <c r="S2378" s="7">
        <v>560.58600000000001</v>
      </c>
      <c r="T2378" s="7">
        <v>22.431000000000001</v>
      </c>
      <c r="U2378" s="7">
        <v>297.56599999999997</v>
      </c>
      <c r="V2378" s="7">
        <v>564.93499999999995</v>
      </c>
      <c r="W2378" s="7">
        <v>106.788</v>
      </c>
      <c r="X2378" s="7">
        <v>274.88799999999998</v>
      </c>
      <c r="Y2378" s="11">
        <v>1003.1607666015625</v>
      </c>
      <c r="Z2378" s="11">
        <v>49991.26171875</v>
      </c>
      <c r="AA2378" s="11">
        <v>66073.590416666659</v>
      </c>
      <c r="AB2378" s="11">
        <v>37.390007019042969</v>
      </c>
      <c r="AC2378" s="11">
        <v>11.492620468139648</v>
      </c>
      <c r="AD2378" s="11">
        <v>0.26</v>
      </c>
      <c r="AE2378" s="11">
        <v>6543.5419921875</v>
      </c>
      <c r="AF2378" s="12">
        <v>23.789060592651367</v>
      </c>
      <c r="AG2378" s="12">
        <v>384.64453125</v>
      </c>
      <c r="AH2378" s="13">
        <v>321.67825317382813</v>
      </c>
      <c r="AI2378" s="13">
        <v>32.0601806640625</v>
      </c>
      <c r="AJ2378" s="13">
        <v>43.402778625488281</v>
      </c>
      <c r="AK2378" s="18">
        <v>25000</v>
      </c>
      <c r="AL2378" s="18">
        <f t="shared" si="593"/>
        <v>8.517000000000003</v>
      </c>
      <c r="AM2378" s="18">
        <f t="shared" si="606"/>
        <v>14.947000000000003</v>
      </c>
      <c r="AN2378" s="18">
        <f t="shared" si="607"/>
        <v>0.56981334046965959</v>
      </c>
      <c r="AO2378" s="7">
        <v>659.82399999999996</v>
      </c>
      <c r="AP2378" s="7">
        <v>93.932000000000002</v>
      </c>
      <c r="AQ2378" s="18">
        <v>609.94200000000001</v>
      </c>
      <c r="AR2378" s="18">
        <f t="shared" si="594"/>
        <v>1.0473489447201041</v>
      </c>
      <c r="AS2378" s="22">
        <f t="shared" si="595"/>
        <v>0.85008593098862029</v>
      </c>
      <c r="AT2378" s="18">
        <f t="shared" si="596"/>
        <v>45.502021893236247</v>
      </c>
      <c r="AU2378" s="18">
        <f t="shared" si="592"/>
        <v>247.3478750000001</v>
      </c>
      <c r="AV2378" s="18">
        <f t="shared" si="597"/>
        <v>686.24778040348247</v>
      </c>
      <c r="AW2378" s="18">
        <f t="shared" si="598"/>
        <v>0.54891252220666331</v>
      </c>
      <c r="AX2378" s="7">
        <v>646.04300000000001</v>
      </c>
      <c r="AY2378" s="7">
        <v>386.20400000000001</v>
      </c>
      <c r="AZ2378" s="7">
        <v>10.835000000000001</v>
      </c>
      <c r="BA2378" s="7">
        <v>13.718</v>
      </c>
      <c r="BB2378" s="18">
        <f t="shared" si="599"/>
        <v>49418.476840042233</v>
      </c>
      <c r="BC2378" s="18">
        <f t="shared" si="600"/>
        <v>942.02042993212842</v>
      </c>
      <c r="BD2378" s="7">
        <v>659.82399999999996</v>
      </c>
      <c r="BE2378" s="11">
        <v>609.9422607421875</v>
      </c>
      <c r="BF2378" s="18">
        <f t="shared" si="601"/>
        <v>421.5103401253956</v>
      </c>
      <c r="BG2378" s="18">
        <f t="shared" si="602"/>
        <v>0.4865323553939766</v>
      </c>
      <c r="BH2378" s="18">
        <f t="shared" si="603"/>
        <v>356.59695123181592</v>
      </c>
      <c r="BI2378" s="18">
        <f t="shared" si="604"/>
        <v>0.84599811033278915</v>
      </c>
      <c r="BJ2378" s="18">
        <f t="shared" si="605"/>
        <v>47.008532017624077</v>
      </c>
    </row>
    <row r="2379" spans="1:62" s="3" customFormat="1" x14ac:dyDescent="0.25">
      <c r="A2379" s="4">
        <v>43809.875</v>
      </c>
      <c r="B2379" s="7">
        <v>376.608</v>
      </c>
      <c r="C2379" s="7">
        <v>253.51900000000001</v>
      </c>
      <c r="D2379" s="7">
        <v>135.00700000000001</v>
      </c>
      <c r="E2379" s="7">
        <v>86.951999999999998</v>
      </c>
      <c r="F2379" s="7">
        <v>10.151</v>
      </c>
      <c r="G2379" s="7">
        <v>609.73299999999995</v>
      </c>
      <c r="H2379" s="7">
        <v>24.673999999999999</v>
      </c>
      <c r="I2379" s="7">
        <v>18.469000000000001</v>
      </c>
      <c r="J2379" s="7">
        <v>26.949000000000002</v>
      </c>
      <c r="K2379" s="7">
        <v>97.363</v>
      </c>
      <c r="L2379" s="7">
        <v>2.3769999999999998</v>
      </c>
      <c r="M2379" s="7">
        <v>1.829</v>
      </c>
      <c r="N2379" s="7">
        <v>29.34</v>
      </c>
      <c r="O2379" s="7">
        <v>-0.95399999999999996</v>
      </c>
      <c r="P2379" s="7">
        <v>274.327</v>
      </c>
      <c r="Q2379" s="7">
        <v>3.5609999999999999</v>
      </c>
      <c r="R2379" s="7">
        <v>31.013999999999999</v>
      </c>
      <c r="S2379" s="7">
        <v>560.58600000000001</v>
      </c>
      <c r="T2379" s="7">
        <v>22.402000000000001</v>
      </c>
      <c r="U2379" s="7">
        <v>297.68200000000002</v>
      </c>
      <c r="V2379" s="7">
        <v>564.98400000000004</v>
      </c>
      <c r="W2379" s="7">
        <v>106.83499999999999</v>
      </c>
      <c r="X2379" s="7">
        <v>274.75900000000001</v>
      </c>
      <c r="Y2379" s="11">
        <v>1003.3073120117188</v>
      </c>
      <c r="Z2379" s="11">
        <v>50247.265625</v>
      </c>
      <c r="AA2379" s="11">
        <v>62884.806916666654</v>
      </c>
      <c r="AB2379" s="11">
        <v>37.372329711914063</v>
      </c>
      <c r="AC2379" s="11">
        <v>11.590190887451172</v>
      </c>
      <c r="AD2379" s="11">
        <v>0.26</v>
      </c>
      <c r="AE2379" s="11">
        <v>6546.90771484375</v>
      </c>
      <c r="AF2379" s="12">
        <v>23.790327072143555</v>
      </c>
      <c r="AG2379" s="12">
        <v>384.61309814453125</v>
      </c>
      <c r="AH2379" s="13">
        <v>321.52780151367188</v>
      </c>
      <c r="AI2379" s="13">
        <v>32.0601806640625</v>
      </c>
      <c r="AJ2379" s="13">
        <v>43.402778625488281</v>
      </c>
      <c r="AK2379" s="18">
        <v>25000</v>
      </c>
      <c r="AL2379" s="18">
        <f t="shared" si="593"/>
        <v>8.48</v>
      </c>
      <c r="AM2379" s="18">
        <f t="shared" si="606"/>
        <v>14.947000000000003</v>
      </c>
      <c r="AN2379" s="18">
        <f t="shared" si="607"/>
        <v>0.56733792734327948</v>
      </c>
      <c r="AO2379" s="7">
        <v>660.851</v>
      </c>
      <c r="AP2379" s="7">
        <v>93.795000000000002</v>
      </c>
      <c r="AQ2379" s="18">
        <v>609.73299999999995</v>
      </c>
      <c r="AR2379" s="18">
        <f t="shared" si="594"/>
        <v>0.96219827815149772</v>
      </c>
      <c r="AS2379" s="22">
        <f t="shared" si="595"/>
        <v>0.85063546334635498</v>
      </c>
      <c r="AT2379" s="18">
        <f t="shared" si="596"/>
        <v>45.546959982982429</v>
      </c>
      <c r="AU2379" s="18">
        <f t="shared" si="592"/>
        <v>246.27333333333334</v>
      </c>
      <c r="AV2379" s="18">
        <f t="shared" si="597"/>
        <v>652.81992721103336</v>
      </c>
      <c r="AW2379" s="18">
        <f t="shared" si="598"/>
        <v>0.57689415457787652</v>
      </c>
      <c r="AX2379" s="7">
        <v>645.94000000000005</v>
      </c>
      <c r="AY2379" s="7">
        <v>386.416</v>
      </c>
      <c r="AZ2379" s="7">
        <v>11.329000000000001</v>
      </c>
      <c r="BA2379" s="7">
        <v>13.727</v>
      </c>
      <c r="BB2379" s="18">
        <f t="shared" si="599"/>
        <v>46771.733918799095</v>
      </c>
      <c r="BC2379" s="18">
        <f t="shared" si="600"/>
        <v>905.89365187321516</v>
      </c>
      <c r="BD2379" s="7">
        <v>660.851</v>
      </c>
      <c r="BE2379" s="11">
        <v>609.73260498046875</v>
      </c>
      <c r="BF2379" s="18">
        <f t="shared" si="601"/>
        <v>387.71048514263356</v>
      </c>
      <c r="BG2379" s="18">
        <f t="shared" si="602"/>
        <v>0.48924591973828402</v>
      </c>
      <c r="BH2379" s="18">
        <f t="shared" si="603"/>
        <v>328.06933834533532</v>
      </c>
      <c r="BI2379" s="18">
        <f t="shared" si="604"/>
        <v>0.84617092113111914</v>
      </c>
      <c r="BJ2379" s="18">
        <f t="shared" si="605"/>
        <v>47.004326784503739</v>
      </c>
    </row>
    <row r="2380" spans="1:62" s="3" customFormat="1" x14ac:dyDescent="0.25">
      <c r="A2380" s="4">
        <v>43809.916666666664</v>
      </c>
      <c r="B2380" s="7">
        <v>376.87700000000001</v>
      </c>
      <c r="C2380" s="7">
        <v>253.48</v>
      </c>
      <c r="D2380" s="7">
        <v>135.09299999999999</v>
      </c>
      <c r="E2380" s="7">
        <v>84.725999999999999</v>
      </c>
      <c r="F2380" s="7">
        <v>9.5180000000000007</v>
      </c>
      <c r="G2380" s="7">
        <v>609.73299999999995</v>
      </c>
      <c r="H2380" s="7">
        <v>25.114000000000001</v>
      </c>
      <c r="I2380" s="7">
        <v>18.41</v>
      </c>
      <c r="J2380" s="7">
        <v>26.995999999999999</v>
      </c>
      <c r="K2380" s="7">
        <v>96.028000000000006</v>
      </c>
      <c r="L2380" s="7">
        <v>2.3740000000000001</v>
      </c>
      <c r="M2380" s="7">
        <v>1.829</v>
      </c>
      <c r="N2380" s="7">
        <v>29.292000000000002</v>
      </c>
      <c r="O2380" s="7">
        <v>-0.95399999999999996</v>
      </c>
      <c r="P2380" s="7">
        <v>274.166</v>
      </c>
      <c r="Q2380" s="7">
        <v>3.569</v>
      </c>
      <c r="R2380" s="7">
        <v>31.484999999999999</v>
      </c>
      <c r="S2380" s="7">
        <v>560.43399999999997</v>
      </c>
      <c r="T2380" s="7">
        <v>22.4</v>
      </c>
      <c r="U2380" s="7">
        <v>298.452</v>
      </c>
      <c r="V2380" s="7">
        <v>564.83900000000006</v>
      </c>
      <c r="W2380" s="7">
        <v>106.84099999999999</v>
      </c>
      <c r="X2380" s="7">
        <v>274.55099999999999</v>
      </c>
      <c r="Y2380" s="11">
        <v>1003.4432373046875</v>
      </c>
      <c r="Z2380" s="11">
        <v>50247.265625</v>
      </c>
      <c r="AA2380" s="11">
        <v>65424.123416666662</v>
      </c>
      <c r="AB2380" s="11">
        <v>37.363174438476563</v>
      </c>
      <c r="AC2380" s="11">
        <v>11.919153213500977</v>
      </c>
      <c r="AD2380" s="11">
        <v>0.26</v>
      </c>
      <c r="AE2380" s="11">
        <v>6548.7255859375</v>
      </c>
      <c r="AF2380" s="12">
        <v>23.778661727905273</v>
      </c>
      <c r="AG2380" s="12">
        <v>384.45266723632813</v>
      </c>
      <c r="AH2380" s="13">
        <v>321.72454833984375</v>
      </c>
      <c r="AI2380" s="13">
        <v>32.014850616455078</v>
      </c>
      <c r="AJ2380" s="13">
        <v>43.402778625488281</v>
      </c>
      <c r="AK2380" s="18">
        <v>25000</v>
      </c>
      <c r="AL2380" s="18">
        <f t="shared" si="593"/>
        <v>8.5859999999999985</v>
      </c>
      <c r="AM2380" s="18">
        <f t="shared" si="606"/>
        <v>14.947000000000003</v>
      </c>
      <c r="AN2380" s="18">
        <f t="shared" si="607"/>
        <v>0.57442965143507041</v>
      </c>
      <c r="AO2380" s="7">
        <v>659.99</v>
      </c>
      <c r="AP2380" s="7">
        <v>93.825999999999993</v>
      </c>
      <c r="AQ2380" s="18">
        <v>609.73299999999995</v>
      </c>
      <c r="AR2380" s="18">
        <f t="shared" si="594"/>
        <v>1.0278264821855849</v>
      </c>
      <c r="AS2380" s="22">
        <f t="shared" si="595"/>
        <v>0.85042969623686115</v>
      </c>
      <c r="AT2380" s="18">
        <f t="shared" si="596"/>
        <v>45.570770629980075</v>
      </c>
      <c r="AU2380" s="18">
        <f t="shared" si="592"/>
        <v>249.35174999999998</v>
      </c>
      <c r="AV2380" s="18">
        <f t="shared" si="597"/>
        <v>679.01470436148213</v>
      </c>
      <c r="AW2380" s="18">
        <f t="shared" si="598"/>
        <v>0.55503510834040015</v>
      </c>
      <c r="AX2380" s="7">
        <v>646.54399999999998</v>
      </c>
      <c r="AY2380" s="7">
        <v>387.04399999999998</v>
      </c>
      <c r="AZ2380" s="7">
        <v>10.613</v>
      </c>
      <c r="BA2380" s="7">
        <v>13.734</v>
      </c>
      <c r="BB2380" s="18">
        <f t="shared" si="599"/>
        <v>48648.476793633206</v>
      </c>
      <c r="BC2380" s="18">
        <f t="shared" si="600"/>
        <v>933.18731027612648</v>
      </c>
      <c r="BD2380" s="7">
        <v>659.99</v>
      </c>
      <c r="BE2380" s="11">
        <v>609.73260498046875</v>
      </c>
      <c r="BF2380" s="18">
        <f t="shared" si="601"/>
        <v>413.61528318442805</v>
      </c>
      <c r="BG2380" s="18">
        <f t="shared" si="602"/>
        <v>0.4878630618720044</v>
      </c>
      <c r="BH2380" s="18">
        <f t="shared" si="603"/>
        <v>349.96819615487681</v>
      </c>
      <c r="BI2380" s="18">
        <f t="shared" si="604"/>
        <v>0.84612007917228849</v>
      </c>
      <c r="BJ2380" s="18">
        <f t="shared" si="605"/>
        <v>47.018936208766249</v>
      </c>
    </row>
    <row r="2381" spans="1:62" s="3" customFormat="1" x14ac:dyDescent="0.25">
      <c r="A2381" s="4">
        <v>43809.958333333336</v>
      </c>
      <c r="B2381" s="7">
        <v>252.19399999999999</v>
      </c>
      <c r="C2381" s="7">
        <v>151.85300000000001</v>
      </c>
      <c r="D2381" s="7">
        <v>111.577</v>
      </c>
      <c r="E2381" s="7">
        <v>84.748999999999995</v>
      </c>
      <c r="F2381" s="7">
        <v>9.2729999999999997</v>
      </c>
      <c r="G2381" s="7">
        <v>646.26199999999994</v>
      </c>
      <c r="H2381" s="7">
        <v>13.625999999999999</v>
      </c>
      <c r="I2381" s="7">
        <v>17.533000000000001</v>
      </c>
      <c r="J2381" s="7">
        <v>24.786000000000001</v>
      </c>
      <c r="K2381" s="7">
        <v>51.575000000000003</v>
      </c>
      <c r="L2381" s="7">
        <v>2.383</v>
      </c>
      <c r="M2381" s="7">
        <v>1.8280000000000001</v>
      </c>
      <c r="N2381" s="7">
        <v>27.648</v>
      </c>
      <c r="O2381" s="7">
        <v>-0.96</v>
      </c>
      <c r="P2381" s="7">
        <v>270.71899999999999</v>
      </c>
      <c r="Q2381" s="7">
        <v>3.09</v>
      </c>
      <c r="R2381" s="7">
        <v>18.998999999999999</v>
      </c>
      <c r="S2381" s="7">
        <v>564.99199999999996</v>
      </c>
      <c r="T2381" s="7">
        <v>18.484000000000002</v>
      </c>
      <c r="U2381" s="7">
        <v>244.774</v>
      </c>
      <c r="V2381" s="7">
        <v>565.78499999999997</v>
      </c>
      <c r="W2381" s="7">
        <v>90.855000000000004</v>
      </c>
      <c r="X2381" s="7">
        <v>232.267</v>
      </c>
      <c r="Y2381" s="11">
        <v>1003.4749755859375</v>
      </c>
      <c r="Z2381" s="11">
        <v>35655.04296875</v>
      </c>
      <c r="AA2381" s="11">
        <v>42138.309166666666</v>
      </c>
      <c r="AB2381" s="11">
        <v>37.354656219482422</v>
      </c>
      <c r="AC2381" s="11">
        <v>11.33697509765625</v>
      </c>
      <c r="AD2381" s="11">
        <v>0.26</v>
      </c>
      <c r="AE2381" s="11">
        <v>6970.0390625</v>
      </c>
      <c r="AF2381" s="12">
        <v>19.594223022460938</v>
      </c>
      <c r="AG2381" s="12">
        <v>386.17642211914063</v>
      </c>
      <c r="AH2381" s="13">
        <v>321.875</v>
      </c>
      <c r="AI2381" s="13">
        <v>29.684768676757813</v>
      </c>
      <c r="AJ2381" s="13">
        <v>40.740745544433594</v>
      </c>
      <c r="AK2381" s="18">
        <v>25000</v>
      </c>
      <c r="AL2381" s="18">
        <f t="shared" si="593"/>
        <v>7.2530000000000001</v>
      </c>
      <c r="AM2381" s="18">
        <f t="shared" si="606"/>
        <v>14.947000000000003</v>
      </c>
      <c r="AN2381" s="18">
        <f t="shared" si="607"/>
        <v>0.48524787582792528</v>
      </c>
      <c r="AO2381" s="7">
        <v>464.91199999999998</v>
      </c>
      <c r="AP2381" s="7">
        <v>83.346000000000004</v>
      </c>
      <c r="AQ2381" s="18">
        <v>646.26199999999994</v>
      </c>
      <c r="AR2381" s="18">
        <f t="shared" si="594"/>
        <v>0.9121150302149118</v>
      </c>
      <c r="AS2381" s="22">
        <f t="shared" si="595"/>
        <v>0.87615691355726621</v>
      </c>
      <c r="AT2381" s="18">
        <f t="shared" si="596"/>
        <v>48.513634969683828</v>
      </c>
      <c r="AU2381" s="18">
        <f t="shared" si="592"/>
        <v>210.63920833333333</v>
      </c>
      <c r="AV2381" s="18">
        <f t="shared" si="597"/>
        <v>437.23945905308284</v>
      </c>
      <c r="AW2381" s="18">
        <f t="shared" si="598"/>
        <v>0.57678691796520243</v>
      </c>
      <c r="AX2381" s="7">
        <v>466.88</v>
      </c>
      <c r="AY2381" s="7">
        <v>341.74200000000002</v>
      </c>
      <c r="AZ2381" s="7">
        <v>16.25</v>
      </c>
      <c r="BA2381" s="7">
        <v>9.7669999999999995</v>
      </c>
      <c r="BB2381" s="18">
        <f t="shared" si="599"/>
        <v>44146.968325650065</v>
      </c>
      <c r="BC2381" s="18">
        <f t="shared" si="600"/>
        <v>596.7228472981443</v>
      </c>
      <c r="BD2381" s="7">
        <v>464.91199999999998</v>
      </c>
      <c r="BE2381" s="11">
        <v>646.261962890625</v>
      </c>
      <c r="BF2381" s="18">
        <f t="shared" si="601"/>
        <v>274.04946821907657</v>
      </c>
      <c r="BG2381" s="18">
        <f t="shared" si="602"/>
        <v>0.47060901160609853</v>
      </c>
      <c r="BH2381" s="18">
        <f t="shared" si="603"/>
        <v>238.70634403732996</v>
      </c>
      <c r="BI2381" s="18">
        <f t="shared" si="604"/>
        <v>0.87103377937047066</v>
      </c>
      <c r="BJ2381" s="18">
        <f t="shared" si="605"/>
        <v>40.410204977301895</v>
      </c>
    </row>
    <row r="2382" spans="1:62" s="3" customFormat="1" x14ac:dyDescent="0.25">
      <c r="A2382" s="4">
        <v>43810</v>
      </c>
      <c r="B2382" s="7">
        <v>376.96</v>
      </c>
      <c r="C2382" s="7">
        <v>254.066</v>
      </c>
      <c r="D2382" s="7">
        <v>134.386</v>
      </c>
      <c r="E2382" s="7">
        <v>79.870999999999995</v>
      </c>
      <c r="F2382" s="7">
        <v>10.333</v>
      </c>
      <c r="G2382" s="7">
        <v>609.39599999999996</v>
      </c>
      <c r="H2382" s="7">
        <v>25.713999999999999</v>
      </c>
      <c r="I2382" s="7">
        <v>17.727</v>
      </c>
      <c r="J2382" s="7">
        <v>25.954000000000001</v>
      </c>
      <c r="K2382" s="7">
        <v>91.373000000000005</v>
      </c>
      <c r="L2382" s="7">
        <v>2.3759999999999999</v>
      </c>
      <c r="M2382" s="7">
        <v>1.829</v>
      </c>
      <c r="N2382" s="7">
        <v>27.988</v>
      </c>
      <c r="O2382" s="7">
        <v>-0.95699999999999996</v>
      </c>
      <c r="P2382" s="7">
        <v>272.90699999999998</v>
      </c>
      <c r="Q2382" s="7">
        <v>3.5169999999999999</v>
      </c>
      <c r="R2382" s="7">
        <v>31.125</v>
      </c>
      <c r="S2382" s="7">
        <v>560.77499999999998</v>
      </c>
      <c r="T2382" s="7">
        <v>22.224</v>
      </c>
      <c r="U2382" s="7">
        <v>297.86500000000001</v>
      </c>
      <c r="V2382" s="7">
        <v>564.49</v>
      </c>
      <c r="W2382" s="7">
        <v>106.85599999999999</v>
      </c>
      <c r="X2382" s="7">
        <v>275.33199999999999</v>
      </c>
      <c r="Y2382" s="11">
        <v>1003.8616333007813</v>
      </c>
      <c r="Z2382" s="11">
        <v>50247.265625</v>
      </c>
      <c r="AA2382" s="11">
        <v>892.98050000000012</v>
      </c>
      <c r="AB2382" s="11">
        <v>37.354656219482422</v>
      </c>
      <c r="AC2382" s="11">
        <v>12.25030517578125</v>
      </c>
      <c r="AD2382" s="11">
        <v>0.26</v>
      </c>
      <c r="AE2382" s="11">
        <v>6525.0244140625</v>
      </c>
      <c r="AF2382" s="12">
        <v>23.806585311889648</v>
      </c>
      <c r="AG2382" s="12">
        <v>385.42855834960938</v>
      </c>
      <c r="AH2382" s="13">
        <v>321.973388671875</v>
      </c>
      <c r="AI2382" s="13">
        <v>29.819150924682617</v>
      </c>
      <c r="AJ2382" s="13">
        <v>38.266788482666016</v>
      </c>
      <c r="AK2382" s="18">
        <v>25000</v>
      </c>
      <c r="AL2382" s="18">
        <f t="shared" si="593"/>
        <v>8.2270000000000003</v>
      </c>
      <c r="AM2382" s="18">
        <f t="shared" si="606"/>
        <v>14.947000000000003</v>
      </c>
      <c r="AN2382" s="18">
        <f t="shared" si="607"/>
        <v>0.5504114538034387</v>
      </c>
      <c r="AO2382" s="7">
        <v>661.24</v>
      </c>
      <c r="AP2382" s="7">
        <v>92.846999999999994</v>
      </c>
      <c r="AQ2382" s="18">
        <v>609.39599999999996</v>
      </c>
      <c r="AR2382" s="18">
        <f t="shared" si="594"/>
        <v>-0.63791042336989023</v>
      </c>
      <c r="AS2382" s="22">
        <f t="shared" si="595"/>
        <v>0.8400165815908931</v>
      </c>
      <c r="AT2382" s="18">
        <f t="shared" si="596"/>
        <v>45.416194909898074</v>
      </c>
      <c r="AU2382" s="18">
        <f t="shared" si="592"/>
        <v>238.9257916666667</v>
      </c>
      <c r="AV2382" s="18">
        <f t="shared" si="597"/>
        <v>9.2658276633893131</v>
      </c>
      <c r="AW2382" s="18">
        <f t="shared" si="598"/>
        <v>40.682820110007654</v>
      </c>
      <c r="AX2382" s="7">
        <v>646.75300000000004</v>
      </c>
      <c r="AY2382" s="7">
        <v>384.452</v>
      </c>
      <c r="AZ2382" s="7">
        <v>10.58</v>
      </c>
      <c r="BA2382" s="7">
        <v>13.721</v>
      </c>
      <c r="BB2382" s="18">
        <f t="shared" si="599"/>
        <v>663.85661335579448</v>
      </c>
      <c r="BC2382" s="18">
        <f t="shared" si="600"/>
        <v>272.4439263904469</v>
      </c>
      <c r="BD2382" s="7">
        <v>661.24</v>
      </c>
      <c r="BE2382" s="11">
        <v>609.3958740234375</v>
      </c>
      <c r="BF2382" s="18">
        <f t="shared" si="601"/>
        <v>-257.05042437398021</v>
      </c>
      <c r="BG2382" s="18">
        <f t="shared" si="602"/>
        <v>0.47982759331276492</v>
      </c>
      <c r="BH2382" s="18">
        <f t="shared" si="603"/>
        <v>-217.88650911484243</v>
      </c>
      <c r="BI2382" s="18">
        <f t="shared" si="604"/>
        <v>0.8476411180626624</v>
      </c>
      <c r="BJ2382" s="18">
        <f t="shared" si="605"/>
        <v>43.96064411554682</v>
      </c>
    </row>
    <row r="2383" spans="1:62" s="3" customFormat="1" x14ac:dyDescent="0.25">
      <c r="A2383" s="4">
        <v>43810.041666666664</v>
      </c>
      <c r="B2383" s="7">
        <v>43.527000000000001</v>
      </c>
      <c r="C2383" s="7">
        <v>51.868000000000002</v>
      </c>
      <c r="D2383" s="7">
        <v>-0.65800000000000003</v>
      </c>
      <c r="E2383" s="7">
        <v>78.117000000000004</v>
      </c>
      <c r="F2383" s="7">
        <v>10.224</v>
      </c>
      <c r="G2383" s="7">
        <v>541.48</v>
      </c>
      <c r="H2383" s="7">
        <v>8.2490000000000006</v>
      </c>
      <c r="I2383" s="7">
        <v>16.271999999999998</v>
      </c>
      <c r="J2383" s="7">
        <v>24.974</v>
      </c>
      <c r="K2383" s="7">
        <v>100.76900000000001</v>
      </c>
      <c r="L2383" s="7">
        <v>2.3820000000000001</v>
      </c>
      <c r="M2383" s="7">
        <v>1.833</v>
      </c>
      <c r="N2383" s="7">
        <v>25.215</v>
      </c>
      <c r="O2383" s="7">
        <v>-0.95699999999999996</v>
      </c>
      <c r="P2383" s="7">
        <v>266.86200000000002</v>
      </c>
      <c r="Q2383" s="7">
        <v>3.468</v>
      </c>
      <c r="R2383" s="7">
        <v>18.053000000000001</v>
      </c>
      <c r="S2383" s="7">
        <v>557.41600000000005</v>
      </c>
      <c r="T2383" s="7">
        <v>16.029</v>
      </c>
      <c r="U2383" s="7">
        <v>263.81099999999998</v>
      </c>
      <c r="V2383" s="7">
        <v>558.85</v>
      </c>
      <c r="W2383" s="7">
        <v>0</v>
      </c>
      <c r="X2383" s="7">
        <v>209.59200000000001</v>
      </c>
      <c r="Y2383" s="11">
        <v>1003.5792236328125</v>
      </c>
      <c r="Z2383" s="11">
        <v>21027.3203125</v>
      </c>
      <c r="AA2383" s="11">
        <v>0</v>
      </c>
      <c r="AB2383" s="11">
        <v>37.354442596435547</v>
      </c>
      <c r="AC2383" s="11">
        <v>9.5421257019042969</v>
      </c>
      <c r="AD2383" s="11">
        <v>0.26</v>
      </c>
      <c r="AE2383" s="11">
        <v>23753.0625</v>
      </c>
      <c r="AF2383" s="12">
        <v>0</v>
      </c>
      <c r="AG2383" s="12">
        <v>419.50228881835938</v>
      </c>
      <c r="AH2383" s="13">
        <v>320.6712646484375</v>
      </c>
      <c r="AI2383" s="13">
        <v>31.278934478759766</v>
      </c>
      <c r="AJ2383" s="13">
        <v>45.085807800292969</v>
      </c>
      <c r="AK2383" s="18">
        <v>25000</v>
      </c>
      <c r="AL2383" s="18">
        <f t="shared" si="593"/>
        <v>8.7020000000000017</v>
      </c>
      <c r="AM2383" s="18">
        <f t="shared" si="606"/>
        <v>14.947000000000003</v>
      </c>
      <c r="AN2383" s="18">
        <f t="shared" si="607"/>
        <v>0.58219040610155881</v>
      </c>
      <c r="AO2383" s="7">
        <v>395.86500000000001</v>
      </c>
      <c r="AP2383" s="7">
        <v>82.563000000000002</v>
      </c>
      <c r="AQ2383" s="18">
        <v>541.48</v>
      </c>
      <c r="AR2383" s="18">
        <f t="shared" si="594"/>
        <v>-0.28649065501494853</v>
      </c>
      <c r="AS2383" s="22">
        <f t="shared" si="595"/>
        <v>0.81947243306226514</v>
      </c>
      <c r="AT2383" s="18">
        <f t="shared" si="596"/>
        <v>165.32963205263596</v>
      </c>
      <c r="AU2383" s="18">
        <f t="shared" si="592"/>
        <v>252.72058333333339</v>
      </c>
      <c r="AV2383" s="18">
        <f t="shared" si="597"/>
        <v>0</v>
      </c>
      <c r="AW2383" s="18" t="e">
        <f t="shared" si="598"/>
        <v>#DIV/0!</v>
      </c>
      <c r="AX2383" s="7">
        <v>407.13900000000001</v>
      </c>
      <c r="AY2383" s="7">
        <v>320.31299999999999</v>
      </c>
      <c r="AZ2383" s="7">
        <v>30.34</v>
      </c>
      <c r="BA2383" s="7">
        <v>5.5839999999999996</v>
      </c>
      <c r="BB2383" s="18">
        <f t="shared" si="599"/>
        <v>0</v>
      </c>
      <c r="BC2383" s="18">
        <f t="shared" si="600"/>
        <v>128.53211608748902</v>
      </c>
      <c r="BD2383" s="7">
        <v>395.86500000000001</v>
      </c>
      <c r="BE2383" s="11">
        <v>541.47979736328125</v>
      </c>
      <c r="BF2383" s="18">
        <f t="shared" si="601"/>
        <v>-61.410102720545112</v>
      </c>
      <c r="BG2383" s="18">
        <f t="shared" si="602"/>
        <v>0.2730725181873368</v>
      </c>
      <c r="BH2383" s="18">
        <f t="shared" si="603"/>
        <v>-52.046521859977865</v>
      </c>
      <c r="BI2383" s="18">
        <f t="shared" si="604"/>
        <v>0.84752377140325796</v>
      </c>
      <c r="BJ2383" s="18">
        <f t="shared" si="605"/>
        <v>43.201742476035946</v>
      </c>
    </row>
    <row r="2384" spans="1:62" s="3" customFormat="1" x14ac:dyDescent="0.25">
      <c r="A2384" s="4">
        <v>43810.083333333336</v>
      </c>
      <c r="B2384" s="7">
        <v>-1.9019999999999999</v>
      </c>
      <c r="C2384" s="7">
        <v>1.2310000000000001</v>
      </c>
      <c r="D2384" s="7">
        <v>0.26300000000000001</v>
      </c>
      <c r="E2384" s="7">
        <v>81.141999999999996</v>
      </c>
      <c r="F2384" s="7">
        <v>9.9600000000000009</v>
      </c>
      <c r="G2384" s="7">
        <v>345.42899999999997</v>
      </c>
      <c r="H2384" s="7">
        <v>1.2999999999999999E-2</v>
      </c>
      <c r="I2384" s="7">
        <v>12.513</v>
      </c>
      <c r="J2384" s="7">
        <v>12.778</v>
      </c>
      <c r="K2384" s="7">
        <v>102.60599999999999</v>
      </c>
      <c r="L2384" s="7">
        <v>2.077</v>
      </c>
      <c r="M2384" s="7">
        <v>1.97</v>
      </c>
      <c r="N2384" s="7">
        <v>21.611999999999998</v>
      </c>
      <c r="O2384" s="7">
        <v>-0.28799999999999998</v>
      </c>
      <c r="P2384" s="7">
        <v>254.26900000000001</v>
      </c>
      <c r="Q2384" s="7">
        <v>1.9990000000000001</v>
      </c>
      <c r="R2384" s="7">
        <v>0</v>
      </c>
      <c r="S2384" s="7">
        <v>545.22900000000004</v>
      </c>
      <c r="T2384" s="7">
        <v>11.4</v>
      </c>
      <c r="U2384" s="7">
        <v>19.616</v>
      </c>
      <c r="V2384" s="7">
        <v>541.53899999999999</v>
      </c>
      <c r="W2384" s="7">
        <v>0</v>
      </c>
      <c r="X2384" s="7">
        <v>21.274999999999999</v>
      </c>
      <c r="Y2384" s="11">
        <v>1003.4009399414063</v>
      </c>
      <c r="Z2384" s="11">
        <v>0</v>
      </c>
      <c r="AA2384" s="11">
        <v>0</v>
      </c>
      <c r="AB2384" s="11">
        <v>37.351604461669922</v>
      </c>
      <c r="AC2384" s="11">
        <v>3.0363833904266357</v>
      </c>
      <c r="AD2384" s="11">
        <v>0.26</v>
      </c>
      <c r="AE2384" s="11">
        <v>-1.0579440892205933E-33</v>
      </c>
      <c r="AF2384" s="12">
        <v>0</v>
      </c>
      <c r="AG2384" s="12">
        <v>410.681396484375</v>
      </c>
      <c r="AH2384" s="13">
        <v>318.43746948242188</v>
      </c>
      <c r="AI2384" s="13">
        <v>40.739162445068359</v>
      </c>
      <c r="AJ2384" s="13">
        <v>706.40435791015625</v>
      </c>
      <c r="AK2384" s="18">
        <v>25000</v>
      </c>
      <c r="AL2384" s="18">
        <f t="shared" si="593"/>
        <v>0.26500000000000057</v>
      </c>
      <c r="AM2384" s="18">
        <f t="shared" si="606"/>
        <v>14.947000000000003</v>
      </c>
      <c r="AN2384" s="18">
        <f t="shared" si="607"/>
        <v>1.7729310229477522E-2</v>
      </c>
      <c r="AO2384" s="7">
        <v>10.738</v>
      </c>
      <c r="AP2384" s="7">
        <v>49.54</v>
      </c>
      <c r="AQ2384" s="18">
        <v>345.42899999999997</v>
      </c>
      <c r="AR2384" s="18">
        <f t="shared" si="594"/>
        <v>-1.1504810444679003</v>
      </c>
      <c r="AS2384" s="22">
        <f t="shared" si="595"/>
        <v>0.50283469157978278</v>
      </c>
      <c r="AT2384" s="18">
        <f t="shared" si="596"/>
        <v>-7.364220818937656E-36</v>
      </c>
      <c r="AU2384" s="18">
        <f t="shared" si="592"/>
        <v>7.6960416666666838</v>
      </c>
      <c r="AV2384" s="18">
        <f t="shared" si="597"/>
        <v>0</v>
      </c>
      <c r="AW2384" s="18" t="e">
        <f t="shared" si="598"/>
        <v>#DIV/0!</v>
      </c>
      <c r="AX2384" s="7">
        <v>10.976000000000001</v>
      </c>
      <c r="AY2384" s="7">
        <v>126.77200000000001</v>
      </c>
      <c r="AZ2384" s="7">
        <v>16.841999999999999</v>
      </c>
      <c r="BA2384" s="7">
        <v>0.23499999999999999</v>
      </c>
      <c r="BB2384" s="18" t="e">
        <f t="shared" si="599"/>
        <v>#DIV/0!</v>
      </c>
      <c r="BC2384" s="18" t="e">
        <f t="shared" si="600"/>
        <v>#DIV/0!</v>
      </c>
      <c r="BD2384" s="7">
        <v>10.738</v>
      </c>
      <c r="BE2384" s="11">
        <v>345.42898559570313</v>
      </c>
      <c r="BF2384" s="18">
        <f t="shared" si="601"/>
        <v>-4.2673832124778901</v>
      </c>
      <c r="BG2384" s="18" t="e">
        <f t="shared" si="602"/>
        <v>#DIV/0!</v>
      </c>
      <c r="BH2384" s="18">
        <f t="shared" si="603"/>
        <v>-3.6553728957613485</v>
      </c>
      <c r="BI2384" s="18">
        <f t="shared" si="604"/>
        <v>0.85658416733537912</v>
      </c>
      <c r="BJ2384" s="18">
        <f t="shared" si="605"/>
        <v>709.59593160106931</v>
      </c>
    </row>
    <row r="2385" spans="1:62" s="3" customFormat="1" x14ac:dyDescent="0.25">
      <c r="A2385" s="4">
        <v>43810.125</v>
      </c>
      <c r="B2385" s="7">
        <v>-0.94399999999999995</v>
      </c>
      <c r="C2385" s="7">
        <v>1.2310000000000001</v>
      </c>
      <c r="D2385" s="7">
        <v>0.20599999999999999</v>
      </c>
      <c r="E2385" s="7">
        <v>80.38</v>
      </c>
      <c r="F2385" s="7">
        <v>10.125</v>
      </c>
      <c r="G2385" s="7">
        <v>319.59800000000001</v>
      </c>
      <c r="H2385" s="7">
        <v>0</v>
      </c>
      <c r="I2385" s="7">
        <v>13.215999999999999</v>
      </c>
      <c r="J2385" s="7">
        <v>14.836</v>
      </c>
      <c r="K2385" s="7">
        <v>99.236999999999995</v>
      </c>
      <c r="L2385" s="7">
        <v>1.776</v>
      </c>
      <c r="M2385" s="7">
        <v>1.9370000000000001</v>
      </c>
      <c r="N2385" s="7">
        <v>19.518000000000001</v>
      </c>
      <c r="O2385" s="7">
        <v>2E-3</v>
      </c>
      <c r="P2385" s="7">
        <v>243.10499999999999</v>
      </c>
      <c r="Q2385" s="7">
        <v>1.802</v>
      </c>
      <c r="R2385" s="7">
        <v>0</v>
      </c>
      <c r="S2385" s="7">
        <v>533.03700000000003</v>
      </c>
      <c r="T2385" s="7">
        <v>11.496</v>
      </c>
      <c r="U2385" s="7">
        <v>18.419</v>
      </c>
      <c r="V2385" s="7">
        <v>519.75400000000002</v>
      </c>
      <c r="W2385" s="7">
        <v>0</v>
      </c>
      <c r="X2385" s="7">
        <v>21.492999999999999</v>
      </c>
      <c r="Y2385" s="11">
        <v>1002.888916015625</v>
      </c>
      <c r="Z2385" s="11">
        <v>0</v>
      </c>
      <c r="AA2385" s="11">
        <v>0</v>
      </c>
      <c r="AB2385" s="11">
        <v>37.351604461669922</v>
      </c>
      <c r="AC2385" s="11">
        <v>2.3888485431671143</v>
      </c>
      <c r="AD2385" s="11">
        <v>0.26</v>
      </c>
      <c r="AE2385" s="11">
        <v>-1.0579440892205933E-33</v>
      </c>
      <c r="AF2385" s="12">
        <v>0</v>
      </c>
      <c r="AG2385" s="12">
        <v>417.65011596679688</v>
      </c>
      <c r="AH2385" s="13">
        <v>318.32174682617188</v>
      </c>
      <c r="AI2385" s="13">
        <v>52.128799438476563</v>
      </c>
      <c r="AJ2385" s="13">
        <v>1002.780029296875</v>
      </c>
      <c r="AK2385" s="18">
        <v>25000</v>
      </c>
      <c r="AL2385" s="18">
        <f t="shared" si="593"/>
        <v>1.620000000000001</v>
      </c>
      <c r="AM2385" s="18">
        <f t="shared" si="606"/>
        <v>14.947000000000003</v>
      </c>
      <c r="AN2385" s="18">
        <f t="shared" si="607"/>
        <v>0.10838295310095676</v>
      </c>
      <c r="AO2385" s="7">
        <v>10.500999999999999</v>
      </c>
      <c r="AP2385" s="7">
        <v>29.597000000000001</v>
      </c>
      <c r="AQ2385" s="18">
        <v>319.59800000000001</v>
      </c>
      <c r="AR2385" s="18">
        <f t="shared" si="594"/>
        <v>-1.0785882587967739</v>
      </c>
      <c r="AS2385" s="22">
        <f t="shared" si="595"/>
        <v>0.72768222722942255</v>
      </c>
      <c r="AT2385" s="18">
        <f t="shared" si="596"/>
        <v>-7.364220818937656E-36</v>
      </c>
      <c r="AU2385" s="18">
        <f t="shared" si="592"/>
        <v>47.047500000000028</v>
      </c>
      <c r="AV2385" s="18">
        <f t="shared" si="597"/>
        <v>0</v>
      </c>
      <c r="AW2385" s="18" t="e">
        <f t="shared" si="598"/>
        <v>#DIV/0!</v>
      </c>
      <c r="AX2385" s="7">
        <v>11.006</v>
      </c>
      <c r="AY2385" s="7">
        <v>131.096</v>
      </c>
      <c r="AZ2385" s="7">
        <v>16.706</v>
      </c>
      <c r="BA2385" s="7">
        <v>0.23400000000000001</v>
      </c>
      <c r="BB2385" s="18" t="e">
        <f t="shared" si="599"/>
        <v>#DIV/0!</v>
      </c>
      <c r="BC2385" s="18" t="e">
        <f t="shared" si="600"/>
        <v>#DIV/0!</v>
      </c>
      <c r="BD2385" s="7">
        <v>10.500999999999999</v>
      </c>
      <c r="BE2385" s="11">
        <v>319.59765625</v>
      </c>
      <c r="BF2385" s="18">
        <f t="shared" si="601"/>
        <v>-3.6198446497668528</v>
      </c>
      <c r="BG2385" s="18" t="e">
        <f t="shared" si="602"/>
        <v>#DIV/0!</v>
      </c>
      <c r="BH2385" s="18">
        <f t="shared" si="603"/>
        <v>-3.2846253648865336</v>
      </c>
      <c r="BI2385" s="18">
        <f t="shared" si="604"/>
        <v>0.90739401346908355</v>
      </c>
      <c r="BJ2385" s="18">
        <f t="shared" si="605"/>
        <v>999.11364459071251</v>
      </c>
    </row>
    <row r="2386" spans="1:62" s="3" customFormat="1" x14ac:dyDescent="0.25">
      <c r="A2386" s="4">
        <v>43810.166666666664</v>
      </c>
      <c r="B2386" s="7">
        <v>-0.90500000000000003</v>
      </c>
      <c r="C2386" s="7">
        <v>1.2310000000000001</v>
      </c>
      <c r="D2386" s="7">
        <v>0.26400000000000001</v>
      </c>
      <c r="E2386" s="7">
        <v>84.956000000000003</v>
      </c>
      <c r="F2386" s="7">
        <v>9.9369999999999994</v>
      </c>
      <c r="G2386" s="7">
        <v>292.92399999999998</v>
      </c>
      <c r="H2386" s="7">
        <v>0.215</v>
      </c>
      <c r="I2386" s="7">
        <v>14.428000000000001</v>
      </c>
      <c r="J2386" s="7">
        <v>16.111000000000001</v>
      </c>
      <c r="K2386" s="7">
        <v>99.007000000000005</v>
      </c>
      <c r="L2386" s="7">
        <v>1.8069999999999999</v>
      </c>
      <c r="M2386" s="7">
        <v>1.9590000000000001</v>
      </c>
      <c r="N2386" s="7">
        <v>19.390999999999998</v>
      </c>
      <c r="O2386" s="7">
        <v>2E-3</v>
      </c>
      <c r="P2386" s="7">
        <v>232.785</v>
      </c>
      <c r="Q2386" s="7">
        <v>1.782</v>
      </c>
      <c r="R2386" s="7">
        <v>0</v>
      </c>
      <c r="S2386" s="7">
        <v>521.07000000000005</v>
      </c>
      <c r="T2386" s="7">
        <v>11.41</v>
      </c>
      <c r="U2386" s="7">
        <v>18.564</v>
      </c>
      <c r="V2386" s="7">
        <v>500.03899999999999</v>
      </c>
      <c r="W2386" s="7">
        <v>0</v>
      </c>
      <c r="X2386" s="7">
        <v>21.643999999999998</v>
      </c>
      <c r="Y2386" s="11">
        <v>1003.2650146484375</v>
      </c>
      <c r="Z2386" s="11">
        <v>0</v>
      </c>
      <c r="AA2386" s="11">
        <v>0</v>
      </c>
      <c r="AB2386" s="11">
        <v>37.351604461669922</v>
      </c>
      <c r="AC2386" s="11">
        <v>2.3992676734924316</v>
      </c>
      <c r="AD2386" s="11">
        <v>0.26</v>
      </c>
      <c r="AE2386" s="11">
        <v>-1.0579440892205933E-33</v>
      </c>
      <c r="AF2386" s="12">
        <v>0</v>
      </c>
      <c r="AG2386" s="12">
        <v>408.38800048828125</v>
      </c>
      <c r="AH2386" s="13">
        <v>320.1041259765625</v>
      </c>
      <c r="AI2386" s="13">
        <v>49.798770904541016</v>
      </c>
      <c r="AJ2386" s="13">
        <v>1000.8740234375</v>
      </c>
      <c r="AK2386" s="18">
        <v>25000</v>
      </c>
      <c r="AL2386" s="18">
        <f t="shared" si="593"/>
        <v>1.6829999999999998</v>
      </c>
      <c r="AM2386" s="18">
        <f t="shared" si="606"/>
        <v>14.947000000000003</v>
      </c>
      <c r="AN2386" s="18">
        <f t="shared" si="607"/>
        <v>0.11259784572154945</v>
      </c>
      <c r="AO2386" s="7">
        <v>13.707000000000001</v>
      </c>
      <c r="AP2386" s="7">
        <v>30.707000000000001</v>
      </c>
      <c r="AQ2386" s="18">
        <v>292.92399999999998</v>
      </c>
      <c r="AR2386" s="18">
        <f t="shared" si="594"/>
        <v>-0.904151650971316</v>
      </c>
      <c r="AS2386" s="22">
        <f t="shared" si="595"/>
        <v>0.6908544293106591</v>
      </c>
      <c r="AT2386" s="18">
        <f t="shared" si="596"/>
        <v>-7.364220818937656E-36</v>
      </c>
      <c r="AU2386" s="18">
        <f t="shared" si="592"/>
        <v>48.877124999999999</v>
      </c>
      <c r="AV2386" s="18">
        <f t="shared" si="597"/>
        <v>0</v>
      </c>
      <c r="AW2386" s="18" t="e">
        <f t="shared" si="598"/>
        <v>#DIV/0!</v>
      </c>
      <c r="AX2386" s="7">
        <v>13.074999999999999</v>
      </c>
      <c r="AY2386" s="7">
        <v>120.133</v>
      </c>
      <c r="AZ2386" s="7">
        <v>15.73</v>
      </c>
      <c r="BA2386" s="7">
        <v>0.217</v>
      </c>
      <c r="BB2386" s="18" t="e">
        <f t="shared" si="599"/>
        <v>#DIV/0!</v>
      </c>
      <c r="BC2386" s="18" t="e">
        <f t="shared" si="600"/>
        <v>#DIV/0!</v>
      </c>
      <c r="BD2386" s="7">
        <v>13.707000000000001</v>
      </c>
      <c r="BE2386" s="11">
        <v>292.92431640625</v>
      </c>
      <c r="BF2386" s="18">
        <f t="shared" si="601"/>
        <v>-3.6302715947804831</v>
      </c>
      <c r="BG2386" s="18" t="e">
        <f t="shared" si="602"/>
        <v>#DIV/0!</v>
      </c>
      <c r="BH2386" s="18">
        <f t="shared" si="603"/>
        <v>-3.249709475973853</v>
      </c>
      <c r="BI2386" s="18">
        <f t="shared" si="604"/>
        <v>0.89516979408543618</v>
      </c>
      <c r="BJ2386" s="18">
        <f t="shared" si="605"/>
        <v>998.9531781734679</v>
      </c>
    </row>
    <row r="2387" spans="1:62" s="3" customFormat="1" x14ac:dyDescent="0.25">
      <c r="A2387" s="4">
        <v>43810.208333333336</v>
      </c>
      <c r="B2387" s="7">
        <v>-0.90500000000000003</v>
      </c>
      <c r="C2387" s="7">
        <v>1.2310000000000001</v>
      </c>
      <c r="D2387" s="7">
        <v>0.26300000000000001</v>
      </c>
      <c r="E2387" s="7">
        <v>86.641999999999996</v>
      </c>
      <c r="F2387" s="7">
        <v>10.343</v>
      </c>
      <c r="G2387" s="7">
        <v>271.51900000000001</v>
      </c>
      <c r="H2387" s="7">
        <v>8.3000000000000004E-2</v>
      </c>
      <c r="I2387" s="7">
        <v>15.657999999999999</v>
      </c>
      <c r="J2387" s="7">
        <v>16.946999999999999</v>
      </c>
      <c r="K2387" s="7">
        <v>99.787999999999997</v>
      </c>
      <c r="L2387" s="7">
        <v>1.8149999999999999</v>
      </c>
      <c r="M2387" s="7">
        <v>1.9670000000000001</v>
      </c>
      <c r="N2387" s="7">
        <v>20.010000000000002</v>
      </c>
      <c r="O2387" s="7">
        <v>2E-3</v>
      </c>
      <c r="P2387" s="7">
        <v>222.38300000000001</v>
      </c>
      <c r="Q2387" s="7">
        <v>1.877</v>
      </c>
      <c r="R2387" s="7">
        <v>0</v>
      </c>
      <c r="S2387" s="7">
        <v>509.39800000000002</v>
      </c>
      <c r="T2387" s="7">
        <v>11.272</v>
      </c>
      <c r="U2387" s="7">
        <v>18.713000000000001</v>
      </c>
      <c r="V2387" s="7">
        <v>483.16</v>
      </c>
      <c r="W2387" s="7">
        <v>0</v>
      </c>
      <c r="X2387" s="7">
        <v>21.692</v>
      </c>
      <c r="Y2387" s="11">
        <v>1002.888916015625</v>
      </c>
      <c r="Z2387" s="11">
        <v>0</v>
      </c>
      <c r="AA2387" s="11">
        <v>1969.1700833333332</v>
      </c>
      <c r="AB2387" s="11">
        <v>37.351604461669922</v>
      </c>
      <c r="AC2387" s="11">
        <v>2.3992676734924316</v>
      </c>
      <c r="AD2387" s="11">
        <v>0.26</v>
      </c>
      <c r="AE2387" s="11">
        <v>-1.0579440892205933E-33</v>
      </c>
      <c r="AF2387" s="12">
        <v>0</v>
      </c>
      <c r="AG2387" s="12">
        <v>396.89370727539063</v>
      </c>
      <c r="AH2387" s="13">
        <v>321.7939453125</v>
      </c>
      <c r="AI2387" s="13">
        <v>48.582168579101563</v>
      </c>
      <c r="AJ2387" s="13">
        <v>1002.1640014648438</v>
      </c>
      <c r="AK2387" s="18">
        <v>25000</v>
      </c>
      <c r="AL2387" s="18">
        <f t="shared" si="593"/>
        <v>1.2889999999999997</v>
      </c>
      <c r="AM2387" s="18">
        <f t="shared" si="606"/>
        <v>14.947000000000003</v>
      </c>
      <c r="AN2387" s="18">
        <f t="shared" si="607"/>
        <v>8.6238041078477254E-2</v>
      </c>
      <c r="AO2387" s="7">
        <v>15.228999999999999</v>
      </c>
      <c r="AP2387" s="7">
        <v>29.227</v>
      </c>
      <c r="AQ2387" s="18">
        <v>271.51900000000001</v>
      </c>
      <c r="AR2387" s="18">
        <f t="shared" si="594"/>
        <v>4.0630956489071908</v>
      </c>
      <c r="AS2387" s="22">
        <f t="shared" si="595"/>
        <v>0.90580864301887021</v>
      </c>
      <c r="AT2387" s="18">
        <f t="shared" si="596"/>
        <v>-7.364220818937656E-36</v>
      </c>
      <c r="AU2387" s="18">
        <f t="shared" si="592"/>
        <v>37.434708333333326</v>
      </c>
      <c r="AV2387" s="18">
        <f t="shared" si="597"/>
        <v>20.431017241783408</v>
      </c>
      <c r="AW2387" s="18">
        <f t="shared" si="598"/>
        <v>-4.4295396028993968E-2</v>
      </c>
      <c r="AX2387" s="7">
        <v>16.312999999999999</v>
      </c>
      <c r="AY2387" s="7">
        <v>109.245</v>
      </c>
      <c r="AZ2387" s="7">
        <v>15.694000000000001</v>
      </c>
      <c r="BA2387" s="7">
        <v>0.25600000000000001</v>
      </c>
      <c r="BB2387" s="18" t="e">
        <f t="shared" si="599"/>
        <v>#DIV/0!</v>
      </c>
      <c r="BC2387" s="18" t="e">
        <f t="shared" si="600"/>
        <v>#DIV/0!</v>
      </c>
      <c r="BD2387" s="7">
        <v>15.228999999999999</v>
      </c>
      <c r="BE2387" s="11">
        <v>271.51858520507813</v>
      </c>
      <c r="BF2387" s="18">
        <f t="shared" si="601"/>
        <v>16.800723902073855</v>
      </c>
      <c r="BG2387" s="18" t="e">
        <f t="shared" si="602"/>
        <v>#DIV/0!</v>
      </c>
      <c r="BH2387" s="18">
        <f t="shared" si="603"/>
        <v>14.992273890226304</v>
      </c>
      <c r="BI2387" s="18">
        <f t="shared" si="604"/>
        <v>0.89235880415698521</v>
      </c>
      <c r="BJ2387" s="18">
        <f t="shared" si="605"/>
        <v>999.19633898967516</v>
      </c>
    </row>
    <row r="2388" spans="1:62" s="3" customFormat="1" x14ac:dyDescent="0.25">
      <c r="A2388" s="4">
        <v>43810.25</v>
      </c>
      <c r="B2388" s="7">
        <v>-1.911</v>
      </c>
      <c r="C2388" s="7">
        <v>1.2310000000000001</v>
      </c>
      <c r="D2388" s="7">
        <v>0.20499999999999999</v>
      </c>
      <c r="E2388" s="7">
        <v>72.450999999999993</v>
      </c>
      <c r="F2388" s="7">
        <v>10.856</v>
      </c>
      <c r="G2388" s="7">
        <v>252.637</v>
      </c>
      <c r="H2388" s="7">
        <v>0.51300000000000001</v>
      </c>
      <c r="I2388" s="7">
        <v>15.198</v>
      </c>
      <c r="J2388" s="7">
        <v>15.377000000000001</v>
      </c>
      <c r="K2388" s="7">
        <v>97.858999999999995</v>
      </c>
      <c r="L2388" s="7">
        <v>2.4009999999999998</v>
      </c>
      <c r="M2388" s="7">
        <v>1.831</v>
      </c>
      <c r="N2388" s="7">
        <v>19.934000000000001</v>
      </c>
      <c r="O2388" s="7">
        <v>2E-3</v>
      </c>
      <c r="P2388" s="7">
        <v>212.07900000000001</v>
      </c>
      <c r="Q2388" s="7">
        <v>1.94</v>
      </c>
      <c r="R2388" s="7">
        <v>0</v>
      </c>
      <c r="S2388" s="7">
        <v>498.05200000000002</v>
      </c>
      <c r="T2388" s="7">
        <v>11.01</v>
      </c>
      <c r="U2388" s="7">
        <v>18.847999999999999</v>
      </c>
      <c r="V2388" s="7">
        <v>468.35500000000002</v>
      </c>
      <c r="W2388" s="7">
        <v>0</v>
      </c>
      <c r="X2388" s="7">
        <v>21.663</v>
      </c>
      <c r="Y2388" s="11">
        <v>1003.3073120117188</v>
      </c>
      <c r="Z2388" s="11">
        <v>0</v>
      </c>
      <c r="AA2388" s="11">
        <v>30466.919999999995</v>
      </c>
      <c r="AB2388" s="11">
        <v>37.351604461669922</v>
      </c>
      <c r="AC2388" s="11">
        <v>3.4176990985870361</v>
      </c>
      <c r="AD2388" s="11">
        <v>0.26</v>
      </c>
      <c r="AE2388" s="11">
        <v>-1.0579440892205933E-33</v>
      </c>
      <c r="AF2388" s="12">
        <v>0</v>
      </c>
      <c r="AG2388" s="12">
        <v>384.529296875</v>
      </c>
      <c r="AH2388" s="13">
        <v>322.78936767578125</v>
      </c>
      <c r="AI2388" s="13">
        <v>59.432865142822266</v>
      </c>
      <c r="AJ2388" s="13">
        <v>1002.9500122070313</v>
      </c>
      <c r="AK2388" s="18">
        <v>25000</v>
      </c>
      <c r="AL2388" s="18">
        <f t="shared" si="593"/>
        <v>0.17900000000000027</v>
      </c>
      <c r="AM2388" s="18">
        <f t="shared" si="606"/>
        <v>14.947000000000003</v>
      </c>
      <c r="AN2388" s="18">
        <f t="shared" si="607"/>
        <v>1.1975647287081035E-2</v>
      </c>
      <c r="AO2388" s="7">
        <v>16.11</v>
      </c>
      <c r="AP2388" s="7">
        <v>27.96</v>
      </c>
      <c r="AQ2388" s="18">
        <v>252.637</v>
      </c>
      <c r="AR2388" s="18">
        <f t="shared" si="594"/>
        <v>76.525932831445502</v>
      </c>
      <c r="AS2388" s="22">
        <f t="shared" si="595"/>
        <v>0.89052862449053138</v>
      </c>
      <c r="AT2388" s="18">
        <f t="shared" si="596"/>
        <v>-7.364220818937656E-36</v>
      </c>
      <c r="AU2388" s="18">
        <f t="shared" si="592"/>
        <v>5.198458333333341</v>
      </c>
      <c r="AV2388" s="18">
        <f t="shared" si="597"/>
        <v>316.10787361259457</v>
      </c>
      <c r="AW2388" s="18">
        <f t="shared" si="598"/>
        <v>-6.0454046214047253E-3</v>
      </c>
      <c r="AX2388" s="7">
        <v>16.408000000000001</v>
      </c>
      <c r="AY2388" s="7">
        <v>100.871</v>
      </c>
      <c r="AZ2388" s="7">
        <v>14.996</v>
      </c>
      <c r="BA2388" s="7">
        <v>0</v>
      </c>
      <c r="BB2388" s="18" t="e">
        <f t="shared" si="599"/>
        <v>#DIV/0!</v>
      </c>
      <c r="BC2388" s="18" t="e">
        <f t="shared" si="600"/>
        <v>#DIV/0!</v>
      </c>
      <c r="BD2388" s="7">
        <v>16.11</v>
      </c>
      <c r="BE2388" s="11">
        <v>252.63728332519531</v>
      </c>
      <c r="BF2388" s="18">
        <f t="shared" si="601"/>
        <v>311.45952380659514</v>
      </c>
      <c r="BG2388" s="18" t="e">
        <f t="shared" si="602"/>
        <v>#DIV/0!</v>
      </c>
      <c r="BH2388" s="18">
        <f t="shared" si="603"/>
        <v>276.98917004351568</v>
      </c>
      <c r="BI2388" s="18">
        <f t="shared" si="604"/>
        <v>0.88932637749589483</v>
      </c>
      <c r="BJ2388" s="18">
        <f t="shared" si="605"/>
        <v>999.20790135902803</v>
      </c>
    </row>
    <row r="2389" spans="1:62" s="3" customFormat="1" x14ac:dyDescent="0.25">
      <c r="A2389" s="4">
        <v>43810.291666666664</v>
      </c>
      <c r="B2389" s="7">
        <v>-3.5339999999999998</v>
      </c>
      <c r="C2389" s="7">
        <v>1.2310000000000001</v>
      </c>
      <c r="D2389" s="7">
        <v>0.20699999999999999</v>
      </c>
      <c r="E2389" s="7">
        <v>75.260000000000005</v>
      </c>
      <c r="F2389" s="7">
        <v>9.9510000000000005</v>
      </c>
      <c r="G2389" s="7">
        <v>434.25099999999998</v>
      </c>
      <c r="H2389" s="7">
        <v>6.9690000000000003</v>
      </c>
      <c r="I2389" s="7">
        <v>11.637</v>
      </c>
      <c r="J2389" s="7">
        <v>11.977</v>
      </c>
      <c r="K2389" s="7">
        <v>96.872</v>
      </c>
      <c r="L2389" s="7">
        <v>2.3940000000000001</v>
      </c>
      <c r="M2389" s="7">
        <v>1.8180000000000001</v>
      </c>
      <c r="N2389" s="7">
        <v>18.73</v>
      </c>
      <c r="O2389" s="7">
        <v>5.0000000000000001E-3</v>
      </c>
      <c r="P2389" s="7">
        <v>202.203</v>
      </c>
      <c r="Q2389" s="7">
        <v>2.7709999999999999</v>
      </c>
      <c r="R2389" s="7">
        <v>0</v>
      </c>
      <c r="S2389" s="7">
        <v>471.036</v>
      </c>
      <c r="T2389" s="7">
        <v>12.505000000000001</v>
      </c>
      <c r="U2389" s="7">
        <v>24.646999999999998</v>
      </c>
      <c r="V2389" s="7">
        <v>334.86700000000002</v>
      </c>
      <c r="W2389" s="7">
        <v>0</v>
      </c>
      <c r="X2389" s="7">
        <v>64.995000000000005</v>
      </c>
      <c r="Y2389" s="11">
        <v>1003.4749755859375</v>
      </c>
      <c r="Z2389" s="11">
        <v>14673.5986328125</v>
      </c>
      <c r="AA2389" s="11">
        <v>56958.086666666662</v>
      </c>
      <c r="AB2389" s="11">
        <v>37.349697113037109</v>
      </c>
      <c r="AC2389" s="11">
        <v>5.0156702995300293</v>
      </c>
      <c r="AD2389" s="11">
        <v>0.26</v>
      </c>
      <c r="AE2389" s="11">
        <v>-204386.125</v>
      </c>
      <c r="AF2389" s="12">
        <v>7.8372182324528694E-3</v>
      </c>
      <c r="AG2389" s="12">
        <v>373.3695068359375</v>
      </c>
      <c r="AH2389" s="13">
        <v>320.92449951171875</v>
      </c>
      <c r="AI2389" s="13">
        <v>48.531532287597656</v>
      </c>
      <c r="AJ2389" s="13">
        <v>1009.3510131835938</v>
      </c>
      <c r="AK2389" s="18">
        <v>25000</v>
      </c>
      <c r="AL2389" s="18">
        <f t="shared" si="593"/>
        <v>0.33999999999999986</v>
      </c>
      <c r="AM2389" s="18">
        <f t="shared" si="606"/>
        <v>14.947000000000003</v>
      </c>
      <c r="AN2389" s="18">
        <f t="shared" si="607"/>
        <v>2.2747039539706949E-2</v>
      </c>
      <c r="AO2389" s="7">
        <v>412.459</v>
      </c>
      <c r="AP2389" s="7">
        <v>91.5</v>
      </c>
      <c r="AQ2389" s="18">
        <v>434.25099999999998</v>
      </c>
      <c r="AR2389" s="18">
        <f t="shared" si="594"/>
        <v>3.2643978180862065</v>
      </c>
      <c r="AS2389" s="22">
        <f t="shared" si="595"/>
        <v>0.79108452006643748</v>
      </c>
      <c r="AT2389" s="18">
        <f t="shared" si="596"/>
        <v>-1422.7797440812731</v>
      </c>
      <c r="AU2389" s="18">
        <f t="shared" si="592"/>
        <v>9.8741666666666621</v>
      </c>
      <c r="AV2389" s="18">
        <f t="shared" si="597"/>
        <v>590.93535698281028</v>
      </c>
      <c r="AW2389" s="18">
        <f t="shared" si="598"/>
        <v>-5.980349556411464E-3</v>
      </c>
      <c r="AX2389" s="7">
        <v>423.529</v>
      </c>
      <c r="AY2389" s="7">
        <v>279.59899999999999</v>
      </c>
      <c r="AZ2389" s="7">
        <v>17.151</v>
      </c>
      <c r="BA2389" s="7">
        <v>4.0860000000000003</v>
      </c>
      <c r="BB2389" s="18">
        <f t="shared" si="599"/>
        <v>144979.24731162988</v>
      </c>
      <c r="BC2389" s="18">
        <f t="shared" si="600"/>
        <v>713.35751645962387</v>
      </c>
      <c r="BD2389" s="7">
        <v>412.459</v>
      </c>
      <c r="BE2389" s="11">
        <v>434.25054931640625</v>
      </c>
      <c r="BF2389" s="18">
        <f t="shared" si="601"/>
        <v>584.68807986925208</v>
      </c>
      <c r="BG2389" s="18">
        <f t="shared" si="602"/>
        <v>9.5671515522289512E-3</v>
      </c>
      <c r="BH2389" s="18">
        <f t="shared" si="603"/>
        <v>461.4903179253036</v>
      </c>
      <c r="BI2389" s="18">
        <f t="shared" si="604"/>
        <v>0.78929318693909756</v>
      </c>
      <c r="BJ2389" s="18">
        <f t="shared" si="605"/>
        <v>1008.5238068031332</v>
      </c>
    </row>
    <row r="2390" spans="1:62" s="3" customFormat="1" x14ac:dyDescent="0.25">
      <c r="A2390" s="4">
        <v>43810.333333333336</v>
      </c>
      <c r="B2390" s="7">
        <v>215.63</v>
      </c>
      <c r="C2390" s="7">
        <v>131.458</v>
      </c>
      <c r="D2390" s="7">
        <v>92.905000000000001</v>
      </c>
      <c r="E2390" s="7">
        <v>72.747</v>
      </c>
      <c r="F2390" s="7">
        <v>10.101000000000001</v>
      </c>
      <c r="G2390" s="7">
        <v>652.54700000000003</v>
      </c>
      <c r="H2390" s="7">
        <v>9.7439999999999998</v>
      </c>
      <c r="I2390" s="7">
        <v>15.04</v>
      </c>
      <c r="J2390" s="7">
        <v>20.87</v>
      </c>
      <c r="K2390" s="7">
        <v>98.323999999999998</v>
      </c>
      <c r="L2390" s="7">
        <v>2.38</v>
      </c>
      <c r="M2390" s="7">
        <v>1.825</v>
      </c>
      <c r="N2390" s="7">
        <v>30.481999999999999</v>
      </c>
      <c r="O2390" s="7">
        <v>-0.96499999999999997</v>
      </c>
      <c r="P2390" s="7">
        <v>260.79899999999998</v>
      </c>
      <c r="Q2390" s="7">
        <v>3.1859999999999999</v>
      </c>
      <c r="R2390" s="7">
        <v>14.71</v>
      </c>
      <c r="S2390" s="7">
        <v>545.43899999999996</v>
      </c>
      <c r="T2390" s="7">
        <v>15.502000000000001</v>
      </c>
      <c r="U2390" s="7">
        <v>209.37</v>
      </c>
      <c r="V2390" s="7">
        <v>564.25099999999998</v>
      </c>
      <c r="W2390" s="7">
        <v>79.503</v>
      </c>
      <c r="X2390" s="7">
        <v>202.78</v>
      </c>
      <c r="Y2390" s="11">
        <v>1003.8933715820313</v>
      </c>
      <c r="Z2390" s="11">
        <v>33607.01171875</v>
      </c>
      <c r="AA2390" s="11">
        <v>65576.354833333331</v>
      </c>
      <c r="AB2390" s="11">
        <v>37.323715209960938</v>
      </c>
      <c r="AC2390" s="11">
        <v>9.694340705871582</v>
      </c>
      <c r="AD2390" s="11">
        <v>0.26</v>
      </c>
      <c r="AE2390" s="11">
        <v>7709.79833984375</v>
      </c>
      <c r="AF2390" s="12">
        <v>16.402873992919922</v>
      </c>
      <c r="AG2390" s="12">
        <v>376.41702270507813</v>
      </c>
      <c r="AH2390" s="13">
        <v>305.8363037109375</v>
      </c>
      <c r="AI2390" s="13">
        <v>29.296873092651367</v>
      </c>
      <c r="AJ2390" s="13">
        <v>36.024307250976563</v>
      </c>
      <c r="AK2390" s="18">
        <v>25000</v>
      </c>
      <c r="AL2390" s="18">
        <f t="shared" si="593"/>
        <v>5.8300000000000018</v>
      </c>
      <c r="AM2390" s="18">
        <f t="shared" si="606"/>
        <v>14.947000000000003</v>
      </c>
      <c r="AN2390" s="18">
        <f t="shared" si="607"/>
        <v>0.3900448250485048</v>
      </c>
      <c r="AO2390" s="7">
        <v>448.47</v>
      </c>
      <c r="AP2390" s="7">
        <v>80.786000000000001</v>
      </c>
      <c r="AQ2390" s="18">
        <v>652.54700000000003</v>
      </c>
      <c r="AR2390" s="18">
        <f t="shared" si="594"/>
        <v>1.8408600112515001</v>
      </c>
      <c r="AS2390" s="22">
        <f t="shared" si="595"/>
        <v>0.87838737729865157</v>
      </c>
      <c r="AT2390" s="18">
        <f t="shared" si="596"/>
        <v>53.70707490085023</v>
      </c>
      <c r="AU2390" s="18">
        <f t="shared" si="592"/>
        <v>169.31291666666672</v>
      </c>
      <c r="AV2390" s="18">
        <f t="shared" si="597"/>
        <v>679.87588675185521</v>
      </c>
      <c r="AW2390" s="18">
        <f t="shared" si="598"/>
        <v>0.31716082920690758</v>
      </c>
      <c r="AX2390" s="7">
        <v>449.56400000000002</v>
      </c>
      <c r="AY2390" s="7">
        <v>344.815</v>
      </c>
      <c r="AZ2390" s="7">
        <v>25.742999999999999</v>
      </c>
      <c r="BA2390" s="7">
        <v>9.07</v>
      </c>
      <c r="BB2390" s="18">
        <f t="shared" si="599"/>
        <v>72828.64697372487</v>
      </c>
      <c r="BC2390" s="18">
        <f t="shared" si="600"/>
        <v>816.80619612058058</v>
      </c>
      <c r="BD2390" s="7">
        <v>448.47</v>
      </c>
      <c r="BE2390" s="11">
        <v>652.54669189453125</v>
      </c>
      <c r="BF2390" s="18">
        <f t="shared" si="601"/>
        <v>538.72329168320107</v>
      </c>
      <c r="BG2390" s="18">
        <f t="shared" si="602"/>
        <v>0.47272952742624474</v>
      </c>
      <c r="BH2390" s="18">
        <f t="shared" si="603"/>
        <v>472.02900850175951</v>
      </c>
      <c r="BI2390" s="18">
        <f t="shared" si="604"/>
        <v>0.87619936948881449</v>
      </c>
      <c r="BJ2390" s="18">
        <f t="shared" si="605"/>
        <v>35.205977090045401</v>
      </c>
    </row>
    <row r="2391" spans="1:62" s="3" customFormat="1" x14ac:dyDescent="0.25">
      <c r="A2391" s="4">
        <v>43810.375</v>
      </c>
      <c r="B2391" s="7">
        <v>328.71100000000001</v>
      </c>
      <c r="C2391" s="7">
        <v>217.72900000000001</v>
      </c>
      <c r="D2391" s="7">
        <v>123.17100000000001</v>
      </c>
      <c r="E2391" s="7">
        <v>85.947999999999993</v>
      </c>
      <c r="F2391" s="7">
        <v>9.109</v>
      </c>
      <c r="G2391" s="7">
        <v>598.34100000000001</v>
      </c>
      <c r="H2391" s="7">
        <v>19.501999999999999</v>
      </c>
      <c r="I2391" s="7">
        <v>16.364999999999998</v>
      </c>
      <c r="J2391" s="7">
        <v>24.013999999999999</v>
      </c>
      <c r="K2391" s="7">
        <v>90.489000000000004</v>
      </c>
      <c r="L2391" s="7">
        <v>2.37</v>
      </c>
      <c r="M2391" s="7">
        <v>1.823</v>
      </c>
      <c r="N2391" s="7">
        <v>26.431000000000001</v>
      </c>
      <c r="O2391" s="7">
        <v>-0.96099999999999997</v>
      </c>
      <c r="P2391" s="7">
        <v>271.88600000000002</v>
      </c>
      <c r="Q2391" s="7">
        <v>3.2959999999999998</v>
      </c>
      <c r="R2391" s="7">
        <v>27.056999999999999</v>
      </c>
      <c r="S2391" s="7">
        <v>557.12400000000002</v>
      </c>
      <c r="T2391" s="7">
        <v>20.327000000000002</v>
      </c>
      <c r="U2391" s="7">
        <v>268.26600000000002</v>
      </c>
      <c r="V2391" s="7">
        <v>563.74699999999996</v>
      </c>
      <c r="W2391" s="7">
        <v>97.412999999999997</v>
      </c>
      <c r="X2391" s="7">
        <v>248.71799999999999</v>
      </c>
      <c r="Y2391" s="11">
        <v>1004.0716552734375</v>
      </c>
      <c r="Z2391" s="11">
        <v>44871.18359375</v>
      </c>
      <c r="AA2391" s="11">
        <v>66394.255583333332</v>
      </c>
      <c r="AB2391" s="11">
        <v>37.317188262939453</v>
      </c>
      <c r="AC2391" s="11">
        <v>11.030517578125</v>
      </c>
      <c r="AD2391" s="11">
        <v>0.26</v>
      </c>
      <c r="AE2391" s="11">
        <v>6704.904296875</v>
      </c>
      <c r="AF2391" s="12">
        <v>21.533004760742188</v>
      </c>
      <c r="AG2391" s="12">
        <v>382.36209106445313</v>
      </c>
      <c r="AH2391" s="13">
        <v>316.69073486328125</v>
      </c>
      <c r="AI2391" s="13">
        <v>29.833131790161133</v>
      </c>
      <c r="AJ2391" s="13">
        <v>36.863426208496094</v>
      </c>
      <c r="AK2391" s="18">
        <v>25000</v>
      </c>
      <c r="AL2391" s="18">
        <f t="shared" si="593"/>
        <v>7.6490000000000009</v>
      </c>
      <c r="AM2391" s="18">
        <f t="shared" si="606"/>
        <v>14.947000000000003</v>
      </c>
      <c r="AN2391" s="18">
        <f t="shared" si="607"/>
        <v>0.51174148658593699</v>
      </c>
      <c r="AO2391" s="7">
        <v>587.83100000000002</v>
      </c>
      <c r="AP2391" s="7">
        <v>89.308999999999997</v>
      </c>
      <c r="AQ2391" s="18">
        <v>598.34100000000001</v>
      </c>
      <c r="AR2391" s="18">
        <f t="shared" si="594"/>
        <v>1.3063553843331808</v>
      </c>
      <c r="AS2391" s="22">
        <f t="shared" si="595"/>
        <v>0.854238225824974</v>
      </c>
      <c r="AT2391" s="18">
        <f t="shared" si="596"/>
        <v>46.71507148138452</v>
      </c>
      <c r="AU2391" s="18">
        <f t="shared" si="592"/>
        <v>222.13970833333337</v>
      </c>
      <c r="AV2391" s="18">
        <f t="shared" si="597"/>
        <v>688.23525977249142</v>
      </c>
      <c r="AW2391" s="18">
        <f t="shared" si="598"/>
        <v>0.4776142973387637</v>
      </c>
      <c r="AX2391" s="7">
        <v>575.11599999999999</v>
      </c>
      <c r="AY2391" s="7">
        <v>365.46499999999997</v>
      </c>
      <c r="AZ2391" s="7">
        <v>10.073</v>
      </c>
      <c r="BA2391" s="7">
        <v>12.161</v>
      </c>
      <c r="BB2391" s="18">
        <f t="shared" si="599"/>
        <v>55216.883905109971</v>
      </c>
      <c r="BC2391" s="18">
        <f t="shared" si="600"/>
        <v>894.10535576810616</v>
      </c>
      <c r="BD2391" s="7">
        <v>587.83100000000002</v>
      </c>
      <c r="BE2391" s="11">
        <v>598.3408203125</v>
      </c>
      <c r="BF2391" s="18">
        <f t="shared" si="601"/>
        <v>459.47560420942563</v>
      </c>
      <c r="BG2391" s="18">
        <f t="shared" si="602"/>
        <v>0.50095282069203639</v>
      </c>
      <c r="BH2391" s="18">
        <f t="shared" si="603"/>
        <v>390.89391500947227</v>
      </c>
      <c r="BI2391" s="18">
        <f t="shared" si="604"/>
        <v>0.85073921537585195</v>
      </c>
      <c r="BJ2391" s="18">
        <f t="shared" si="605"/>
        <v>39.611214697825361</v>
      </c>
    </row>
    <row r="2392" spans="1:62" s="3" customFormat="1" x14ac:dyDescent="0.25">
      <c r="A2392" s="4">
        <v>43810.416666666664</v>
      </c>
      <c r="B2392" s="7">
        <v>380.18</v>
      </c>
      <c r="C2392" s="7">
        <v>255.47300000000001</v>
      </c>
      <c r="D2392" s="7">
        <v>135.37</v>
      </c>
      <c r="E2392" s="7">
        <v>90.218000000000004</v>
      </c>
      <c r="F2392" s="7">
        <v>8.9570000000000007</v>
      </c>
      <c r="G2392" s="7">
        <v>603.72900000000004</v>
      </c>
      <c r="H2392" s="7">
        <v>24.637</v>
      </c>
      <c r="I2392" s="7">
        <v>16.611999999999998</v>
      </c>
      <c r="J2392" s="7">
        <v>24.989000000000001</v>
      </c>
      <c r="K2392" s="7">
        <v>90.507999999999996</v>
      </c>
      <c r="L2392" s="7">
        <v>2.37</v>
      </c>
      <c r="M2392" s="7">
        <v>1.8220000000000001</v>
      </c>
      <c r="N2392" s="7">
        <v>27.724</v>
      </c>
      <c r="O2392" s="7">
        <v>-0.95799999999999996</v>
      </c>
      <c r="P2392" s="7">
        <v>274.11799999999999</v>
      </c>
      <c r="Q2392" s="7">
        <v>3.54</v>
      </c>
      <c r="R2392" s="7">
        <v>30.815999999999999</v>
      </c>
      <c r="S2392" s="7">
        <v>558.96600000000001</v>
      </c>
      <c r="T2392" s="7">
        <v>22.434999999999999</v>
      </c>
      <c r="U2392" s="7">
        <v>297.65499999999997</v>
      </c>
      <c r="V2392" s="7">
        <v>564.27</v>
      </c>
      <c r="W2392" s="7">
        <v>106.961</v>
      </c>
      <c r="X2392" s="7">
        <v>275.476</v>
      </c>
      <c r="Y2392" s="11">
        <v>1004.6365966796875</v>
      </c>
      <c r="Z2392" s="11">
        <v>50503.26953125</v>
      </c>
      <c r="AA2392" s="11">
        <v>64725.567749999987</v>
      </c>
      <c r="AB2392" s="11">
        <v>37.304977416992188</v>
      </c>
      <c r="AC2392" s="11">
        <v>11.543619155883789</v>
      </c>
      <c r="AD2392" s="11">
        <v>0.26</v>
      </c>
      <c r="AE2392" s="11">
        <v>6517.19091796875</v>
      </c>
      <c r="AF2392" s="12">
        <v>23.745002746582031</v>
      </c>
      <c r="AG2392" s="12">
        <v>383.0169677734375</v>
      </c>
      <c r="AH2392" s="13">
        <v>319.041748046875</v>
      </c>
      <c r="AI2392" s="13">
        <v>30.802787780761719</v>
      </c>
      <c r="AJ2392" s="13">
        <v>39.905242919921875</v>
      </c>
      <c r="AK2392" s="18">
        <v>25000</v>
      </c>
      <c r="AL2392" s="18">
        <f t="shared" si="593"/>
        <v>8.3770000000000024</v>
      </c>
      <c r="AM2392" s="18">
        <f t="shared" si="606"/>
        <v>14.947000000000003</v>
      </c>
      <c r="AN2392" s="18">
        <f t="shared" si="607"/>
        <v>0.56044691242389788</v>
      </c>
      <c r="AO2392" s="7">
        <v>665.95399999999995</v>
      </c>
      <c r="AP2392" s="7">
        <v>92.430999999999997</v>
      </c>
      <c r="AQ2392" s="18">
        <v>603.72900000000004</v>
      </c>
      <c r="AR2392" s="18">
        <f t="shared" si="594"/>
        <v>1.0040937810020394</v>
      </c>
      <c r="AS2392" s="22">
        <f t="shared" si="595"/>
        <v>0.8511559612069306</v>
      </c>
      <c r="AT2392" s="18">
        <f t="shared" si="596"/>
        <v>45.422079196864885</v>
      </c>
      <c r="AU2392" s="18">
        <f t="shared" si="592"/>
        <v>243.28204166666674</v>
      </c>
      <c r="AV2392" s="18">
        <f t="shared" si="597"/>
        <v>670.71828978215206</v>
      </c>
      <c r="AW2392" s="18">
        <f t="shared" si="598"/>
        <v>0.5668251571363615</v>
      </c>
      <c r="AX2392" s="7">
        <v>652.12099999999998</v>
      </c>
      <c r="AY2392" s="7">
        <v>384.58</v>
      </c>
      <c r="AZ2392" s="7">
        <v>9.1379999999999999</v>
      </c>
      <c r="BA2392" s="7">
        <v>13.891</v>
      </c>
      <c r="BB2392" s="18">
        <f t="shared" si="599"/>
        <v>47810.485650273979</v>
      </c>
      <c r="BC2392" s="18">
        <f t="shared" si="600"/>
        <v>930.77119694588987</v>
      </c>
      <c r="BD2392" s="7">
        <v>665.95399999999995</v>
      </c>
      <c r="BE2392" s="11">
        <v>603.72894287109375</v>
      </c>
      <c r="BF2392" s="18">
        <f t="shared" si="601"/>
        <v>403.70163242529571</v>
      </c>
      <c r="BG2392" s="18">
        <f t="shared" si="602"/>
        <v>0.48470451947338328</v>
      </c>
      <c r="BH2392" s="18">
        <f t="shared" si="603"/>
        <v>341.89488460529424</v>
      </c>
      <c r="BI2392" s="18">
        <f t="shared" si="604"/>
        <v>0.84689993090023308</v>
      </c>
      <c r="BJ2392" s="18">
        <f t="shared" si="605"/>
        <v>42.85716049506469</v>
      </c>
    </row>
    <row r="2393" spans="1:62" s="3" customFormat="1" x14ac:dyDescent="0.25">
      <c r="A2393" s="4">
        <v>43810.458333333336</v>
      </c>
      <c r="B2393" s="7">
        <v>380.39100000000002</v>
      </c>
      <c r="C2393" s="7">
        <v>255.35499999999999</v>
      </c>
      <c r="D2393" s="7">
        <v>135.58099999999999</v>
      </c>
      <c r="E2393" s="7">
        <v>83.093000000000004</v>
      </c>
      <c r="F2393" s="7">
        <v>9.4130000000000003</v>
      </c>
      <c r="G2393" s="7">
        <v>604.78800000000001</v>
      </c>
      <c r="H2393" s="7">
        <v>25.611999999999998</v>
      </c>
      <c r="I2393" s="7">
        <v>17.137</v>
      </c>
      <c r="J2393" s="7">
        <v>25.488</v>
      </c>
      <c r="K2393" s="7">
        <v>93.772999999999996</v>
      </c>
      <c r="L2393" s="7">
        <v>2.3730000000000002</v>
      </c>
      <c r="M2393" s="7">
        <v>1.823</v>
      </c>
      <c r="N2393" s="7">
        <v>27.863</v>
      </c>
      <c r="O2393" s="7">
        <v>-0.95699999999999996</v>
      </c>
      <c r="P2393" s="7">
        <v>274.03699999999998</v>
      </c>
      <c r="Q2393" s="7">
        <v>3.5329999999999999</v>
      </c>
      <c r="R2393" s="7">
        <v>30.914000000000001</v>
      </c>
      <c r="S2393" s="7">
        <v>559.60199999999998</v>
      </c>
      <c r="T2393" s="7">
        <v>22.466000000000001</v>
      </c>
      <c r="U2393" s="7">
        <v>299.62799999999999</v>
      </c>
      <c r="V2393" s="7">
        <v>564.00800000000004</v>
      </c>
      <c r="W2393" s="7">
        <v>107.601</v>
      </c>
      <c r="X2393" s="7">
        <v>277.01299999999998</v>
      </c>
      <c r="Y2393" s="11">
        <v>1004.876708984375</v>
      </c>
      <c r="Z2393" s="11">
        <v>50503.26953125</v>
      </c>
      <c r="AA2393" s="11">
        <v>66172.938083333327</v>
      </c>
      <c r="AB2393" s="11">
        <v>37.293617248535156</v>
      </c>
      <c r="AC2393" s="11">
        <v>11.88036060333252</v>
      </c>
      <c r="AD2393" s="11">
        <v>0.26</v>
      </c>
      <c r="AE2393" s="11">
        <v>6544.7724609375</v>
      </c>
      <c r="AF2393" s="12">
        <v>23.833471298217773</v>
      </c>
      <c r="AG2393" s="12">
        <v>382.65194702148438</v>
      </c>
      <c r="AH2393" s="13">
        <v>320.31488037109375</v>
      </c>
      <c r="AI2393" s="13">
        <v>31.132007598876953</v>
      </c>
      <c r="AJ2393" s="13">
        <v>41.221790313720703</v>
      </c>
      <c r="AK2393" s="18">
        <v>25000</v>
      </c>
      <c r="AL2393" s="18">
        <f t="shared" si="593"/>
        <v>8.3509999999999991</v>
      </c>
      <c r="AM2393" s="18">
        <f t="shared" si="606"/>
        <v>14.947000000000003</v>
      </c>
      <c r="AN2393" s="18">
        <f t="shared" si="607"/>
        <v>0.55870743292968472</v>
      </c>
      <c r="AO2393" s="7">
        <v>664.92700000000002</v>
      </c>
      <c r="AP2393" s="7">
        <v>92.453000000000003</v>
      </c>
      <c r="AQ2393" s="18">
        <v>604.78800000000001</v>
      </c>
      <c r="AR2393" s="18">
        <f t="shared" si="594"/>
        <v>1.0401169105778676</v>
      </c>
      <c r="AS2393" s="22">
        <f t="shared" si="595"/>
        <v>0.85135361946688171</v>
      </c>
      <c r="AT2393" s="18">
        <f t="shared" si="596"/>
        <v>45.628205719588337</v>
      </c>
      <c r="AU2393" s="18">
        <f t="shared" si="592"/>
        <v>242.52695833333331</v>
      </c>
      <c r="AV2393" s="18">
        <f t="shared" si="597"/>
        <v>685.5078403030135</v>
      </c>
      <c r="AW2393" s="18">
        <f t="shared" si="598"/>
        <v>0.55490393783367475</v>
      </c>
      <c r="AX2393" s="7">
        <v>651.23500000000001</v>
      </c>
      <c r="AY2393" s="7">
        <v>382.74599999999998</v>
      </c>
      <c r="AZ2393" s="7">
        <v>9.2360000000000007</v>
      </c>
      <c r="BA2393" s="7">
        <v>13.819000000000001</v>
      </c>
      <c r="BB2393" s="18">
        <f t="shared" si="599"/>
        <v>48864.721987233439</v>
      </c>
      <c r="BC2393" s="18">
        <f t="shared" si="600"/>
        <v>940.16550436352895</v>
      </c>
      <c r="BD2393" s="7">
        <v>664.92700000000002</v>
      </c>
      <c r="BE2393" s="11">
        <v>604.78778076171875</v>
      </c>
      <c r="BF2393" s="18">
        <f t="shared" si="601"/>
        <v>418.27232807408728</v>
      </c>
      <c r="BG2393" s="18">
        <f t="shared" si="602"/>
        <v>0.48928595276053238</v>
      </c>
      <c r="BH2393" s="18">
        <f t="shared" si="603"/>
        <v>354.3318169125975</v>
      </c>
      <c r="BI2393" s="18">
        <f t="shared" si="604"/>
        <v>0.84713186393204531</v>
      </c>
      <c r="BJ2393" s="18">
        <f t="shared" si="605"/>
        <v>43.910496932536894</v>
      </c>
    </row>
    <row r="2394" spans="1:62" s="3" customFormat="1" x14ac:dyDescent="0.25">
      <c r="A2394" s="4">
        <v>43810.5</v>
      </c>
      <c r="B2394" s="7">
        <v>375.43900000000002</v>
      </c>
      <c r="C2394" s="7">
        <v>252.542</v>
      </c>
      <c r="D2394" s="7">
        <v>132.084</v>
      </c>
      <c r="E2394" s="7">
        <v>73.635999999999996</v>
      </c>
      <c r="F2394" s="7">
        <v>9.57</v>
      </c>
      <c r="G2394" s="7">
        <v>599.44500000000005</v>
      </c>
      <c r="H2394" s="7">
        <v>25.655999999999999</v>
      </c>
      <c r="I2394" s="7">
        <v>17.018999999999998</v>
      </c>
      <c r="J2394" s="7">
        <v>25.28</v>
      </c>
      <c r="K2394" s="7">
        <v>95.018000000000001</v>
      </c>
      <c r="L2394" s="7">
        <v>2.375</v>
      </c>
      <c r="M2394" s="7">
        <v>1.8280000000000001</v>
      </c>
      <c r="N2394" s="7">
        <v>27.806999999999999</v>
      </c>
      <c r="O2394" s="7">
        <v>-0.95799999999999996</v>
      </c>
      <c r="P2394" s="7">
        <v>273.45699999999999</v>
      </c>
      <c r="Q2394" s="7">
        <v>3.488</v>
      </c>
      <c r="R2394" s="7">
        <v>31.140999999999998</v>
      </c>
      <c r="S2394" s="7">
        <v>556.20500000000004</v>
      </c>
      <c r="T2394" s="7">
        <v>21.896999999999998</v>
      </c>
      <c r="U2394" s="7">
        <v>291.91699999999997</v>
      </c>
      <c r="V2394" s="7">
        <v>561.75099999999998</v>
      </c>
      <c r="W2394" s="7">
        <v>104.443</v>
      </c>
      <c r="X2394" s="7">
        <v>268.85000000000002</v>
      </c>
      <c r="Y2394" s="11">
        <v>1004.4583129882813</v>
      </c>
      <c r="Z2394" s="11">
        <v>50247.265625</v>
      </c>
      <c r="AA2394" s="11">
        <v>66731.797583333318</v>
      </c>
      <c r="AB2394" s="11">
        <v>37.294040679931641</v>
      </c>
      <c r="AC2394" s="11">
        <v>11.310154914855957</v>
      </c>
      <c r="AD2394" s="11">
        <v>0.26</v>
      </c>
      <c r="AE2394" s="11">
        <v>6624.37744140625</v>
      </c>
      <c r="AF2394" s="12">
        <v>23.226995468139648</v>
      </c>
      <c r="AG2394" s="12">
        <v>382.11993408203125</v>
      </c>
      <c r="AH2394" s="13">
        <v>318.58847045898438</v>
      </c>
      <c r="AI2394" s="13">
        <v>31.027839660644531</v>
      </c>
      <c r="AJ2394" s="13">
        <v>39.941410064697266</v>
      </c>
      <c r="AK2394" s="18">
        <v>25000</v>
      </c>
      <c r="AL2394" s="18">
        <f t="shared" si="593"/>
        <v>8.2610000000000028</v>
      </c>
      <c r="AM2394" s="18">
        <f t="shared" si="606"/>
        <v>14.947000000000003</v>
      </c>
      <c r="AN2394" s="18">
        <f t="shared" si="607"/>
        <v>0.55268615775740959</v>
      </c>
      <c r="AO2394" s="7">
        <v>665.63900000000001</v>
      </c>
      <c r="AP2394" s="7">
        <v>93.444999999999993</v>
      </c>
      <c r="AQ2394" s="18">
        <v>599.44500000000005</v>
      </c>
      <c r="AR2394" s="18">
        <f t="shared" si="594"/>
        <v>1.0712731399237503</v>
      </c>
      <c r="AS2394" s="22">
        <f t="shared" si="595"/>
        <v>0.84813246502592143</v>
      </c>
      <c r="AT2394" s="18">
        <f t="shared" si="596"/>
        <v>46.182663593554651</v>
      </c>
      <c r="AU2394" s="18">
        <f t="shared" si="592"/>
        <v>239.91320833333344</v>
      </c>
      <c r="AV2394" s="18">
        <f t="shared" si="597"/>
        <v>691.30510381049908</v>
      </c>
      <c r="AW2394" s="18">
        <f t="shared" si="598"/>
        <v>0.54308726773542748</v>
      </c>
      <c r="AX2394" s="7">
        <v>650.62800000000004</v>
      </c>
      <c r="AY2394" s="7">
        <v>384.47</v>
      </c>
      <c r="AZ2394" s="7">
        <v>9.9260000000000002</v>
      </c>
      <c r="BA2394" s="7">
        <v>13.878</v>
      </c>
      <c r="BB2394" s="18">
        <f t="shared" si="599"/>
        <v>49529.030938542674</v>
      </c>
      <c r="BC2394" s="18">
        <f t="shared" si="600"/>
        <v>952.75476636307928</v>
      </c>
      <c r="BD2394" s="7">
        <v>665.63900000000001</v>
      </c>
      <c r="BE2394" s="11">
        <v>599.4447021484375</v>
      </c>
      <c r="BF2394" s="18">
        <f t="shared" si="601"/>
        <v>427.45273650329898</v>
      </c>
      <c r="BG2394" s="18">
        <f t="shared" si="602"/>
        <v>0.48075580455573613</v>
      </c>
      <c r="BH2394" s="18">
        <f t="shared" si="603"/>
        <v>360.81907788236691</v>
      </c>
      <c r="BI2394" s="18">
        <f t="shared" si="604"/>
        <v>0.84411455833452642</v>
      </c>
      <c r="BJ2394" s="18">
        <f t="shared" si="605"/>
        <v>42.909583929950202</v>
      </c>
    </row>
    <row r="2395" spans="1:62" s="3" customFormat="1" x14ac:dyDescent="0.25">
      <c r="A2395" s="4">
        <v>43810.541666666664</v>
      </c>
      <c r="B2395" s="7">
        <v>379.226</v>
      </c>
      <c r="C2395" s="7">
        <v>256.05900000000003</v>
      </c>
      <c r="D2395" s="7">
        <v>135.387</v>
      </c>
      <c r="E2395" s="7">
        <v>79.902000000000001</v>
      </c>
      <c r="F2395" s="7">
        <v>9.1679999999999993</v>
      </c>
      <c r="G2395" s="7">
        <v>606.89700000000005</v>
      </c>
      <c r="H2395" s="7">
        <v>26.841999999999999</v>
      </c>
      <c r="I2395" s="7">
        <v>16.914000000000001</v>
      </c>
      <c r="J2395" s="7">
        <v>25.277999999999999</v>
      </c>
      <c r="K2395" s="7">
        <v>91.504999999999995</v>
      </c>
      <c r="L2395" s="7">
        <v>2.3780000000000001</v>
      </c>
      <c r="M2395" s="7">
        <v>1.823</v>
      </c>
      <c r="N2395" s="7">
        <v>27.756</v>
      </c>
      <c r="O2395" s="7">
        <v>-0.95799999999999996</v>
      </c>
      <c r="P2395" s="7">
        <v>273.98200000000003</v>
      </c>
      <c r="Q2395" s="7">
        <v>3.5579999999999998</v>
      </c>
      <c r="R2395" s="7">
        <v>31.367000000000001</v>
      </c>
      <c r="S2395" s="7">
        <v>559.875</v>
      </c>
      <c r="T2395" s="7">
        <v>22.419</v>
      </c>
      <c r="U2395" s="7">
        <v>297.48200000000003</v>
      </c>
      <c r="V2395" s="7">
        <v>564.12</v>
      </c>
      <c r="W2395" s="7">
        <v>107.19199999999999</v>
      </c>
      <c r="X2395" s="7">
        <v>275.15699999999998</v>
      </c>
      <c r="Y2395" s="11">
        <v>1004.3329467773438</v>
      </c>
      <c r="Z2395" s="11">
        <v>50503.26953125</v>
      </c>
      <c r="AA2395" s="11">
        <v>66803.95116666668</v>
      </c>
      <c r="AB2395" s="11">
        <v>37.300567626953125</v>
      </c>
      <c r="AC2395" s="11">
        <v>11.945075988769531</v>
      </c>
      <c r="AD2395" s="11">
        <v>0.26</v>
      </c>
      <c r="AE2395" s="11">
        <v>6528.87451171875</v>
      </c>
      <c r="AF2395" s="12">
        <v>23.690977096557617</v>
      </c>
      <c r="AG2395" s="12">
        <v>383.66021728515625</v>
      </c>
      <c r="AH2395" s="13">
        <v>319.85671997070313</v>
      </c>
      <c r="AI2395" s="13">
        <v>31.083457946777344</v>
      </c>
      <c r="AJ2395" s="13">
        <v>39.930561065673828</v>
      </c>
      <c r="AK2395" s="18">
        <v>25000</v>
      </c>
      <c r="AL2395" s="18">
        <f t="shared" si="593"/>
        <v>8.3639999999999972</v>
      </c>
      <c r="AM2395" s="18">
        <f t="shared" si="606"/>
        <v>14.947000000000003</v>
      </c>
      <c r="AN2395" s="18">
        <f t="shared" si="607"/>
        <v>0.55957717267679108</v>
      </c>
      <c r="AO2395" s="7">
        <v>664.92100000000005</v>
      </c>
      <c r="AP2395" s="7">
        <v>93.001000000000005</v>
      </c>
      <c r="AQ2395" s="18">
        <v>606.89700000000005</v>
      </c>
      <c r="AR2395" s="18">
        <f t="shared" si="594"/>
        <v>1.0511253690917683</v>
      </c>
      <c r="AS2395" s="22">
        <f t="shared" si="595"/>
        <v>0.85095704031620523</v>
      </c>
      <c r="AT2395" s="18">
        <f t="shared" si="596"/>
        <v>45.508888497993482</v>
      </c>
      <c r="AU2395" s="18">
        <f t="shared" si="592"/>
        <v>242.90449999999993</v>
      </c>
      <c r="AV2395" s="18">
        <f t="shared" si="597"/>
        <v>692.17369395553453</v>
      </c>
      <c r="AW2395" s="18">
        <f t="shared" si="598"/>
        <v>0.54787693220881295</v>
      </c>
      <c r="AX2395" s="7">
        <v>651.38300000000004</v>
      </c>
      <c r="AY2395" s="7">
        <v>384.91899999999998</v>
      </c>
      <c r="AZ2395" s="7">
        <v>9.1829999999999998</v>
      </c>
      <c r="BA2395" s="7">
        <v>13.856</v>
      </c>
      <c r="BB2395" s="18">
        <f t="shared" si="599"/>
        <v>49339.88079124369</v>
      </c>
      <c r="BC2395" s="18">
        <f t="shared" si="600"/>
        <v>950.19485102272859</v>
      </c>
      <c r="BD2395" s="7">
        <v>664.92100000000005</v>
      </c>
      <c r="BE2395" s="11">
        <v>606.89666748046875</v>
      </c>
      <c r="BF2395" s="18">
        <f t="shared" si="601"/>
        <v>424.16938556376653</v>
      </c>
      <c r="BG2395" s="18">
        <f t="shared" si="602"/>
        <v>0.48678061579506643</v>
      </c>
      <c r="BH2395" s="18">
        <f t="shared" si="603"/>
        <v>359.16979321803973</v>
      </c>
      <c r="BI2395" s="18">
        <f t="shared" si="604"/>
        <v>0.84676029303874589</v>
      </c>
      <c r="BJ2395" s="18">
        <f t="shared" si="605"/>
        <v>42.967149863094271</v>
      </c>
    </row>
    <row r="2396" spans="1:62" s="3" customFormat="1" x14ac:dyDescent="0.25">
      <c r="A2396" s="4">
        <v>43810.583333333336</v>
      </c>
      <c r="B2396" s="7">
        <v>380.83800000000002</v>
      </c>
      <c r="C2396" s="7">
        <v>256.05900000000003</v>
      </c>
      <c r="D2396" s="7">
        <v>135.887</v>
      </c>
      <c r="E2396" s="7">
        <v>83.792000000000002</v>
      </c>
      <c r="F2396" s="7">
        <v>9.2230000000000008</v>
      </c>
      <c r="G2396" s="7">
        <v>605.81700000000001</v>
      </c>
      <c r="H2396" s="7">
        <v>27.266999999999999</v>
      </c>
      <c r="I2396" s="7">
        <v>16.613</v>
      </c>
      <c r="J2396" s="7">
        <v>25.081</v>
      </c>
      <c r="K2396" s="7">
        <v>97.581999999999994</v>
      </c>
      <c r="L2396" s="7">
        <v>2.375</v>
      </c>
      <c r="M2396" s="7">
        <v>1.821</v>
      </c>
      <c r="N2396" s="7">
        <v>27.692</v>
      </c>
      <c r="O2396" s="7">
        <v>-0.95799999999999996</v>
      </c>
      <c r="P2396" s="7">
        <v>274.36500000000001</v>
      </c>
      <c r="Q2396" s="7">
        <v>3.5680000000000001</v>
      </c>
      <c r="R2396" s="7">
        <v>31.428000000000001</v>
      </c>
      <c r="S2396" s="7">
        <v>560.66999999999996</v>
      </c>
      <c r="T2396" s="7">
        <v>22.465</v>
      </c>
      <c r="U2396" s="7">
        <v>297.89600000000002</v>
      </c>
      <c r="V2396" s="7">
        <v>564.58299999999997</v>
      </c>
      <c r="W2396" s="7">
        <v>107.26300000000001</v>
      </c>
      <c r="X2396" s="7">
        <v>276.14299999999997</v>
      </c>
      <c r="Y2396" s="11">
        <v>1004.4688720703125</v>
      </c>
      <c r="Z2396" s="11">
        <v>50247.265625</v>
      </c>
      <c r="AA2396" s="11">
        <v>67112.006500000003</v>
      </c>
      <c r="AB2396" s="11">
        <v>37.311714172363281</v>
      </c>
      <c r="AC2396" s="11">
        <v>11.658564567565918</v>
      </c>
      <c r="AD2396" s="11">
        <v>0.26</v>
      </c>
      <c r="AE2396" s="11">
        <v>6529.041015625</v>
      </c>
      <c r="AF2396" s="12">
        <v>23.809820175170898</v>
      </c>
      <c r="AG2396" s="12">
        <v>384.68746948242188</v>
      </c>
      <c r="AH2396" s="13">
        <v>321.1009521484375</v>
      </c>
      <c r="AI2396" s="13">
        <v>30.917564392089844</v>
      </c>
      <c r="AJ2396" s="13">
        <v>39.500144958496094</v>
      </c>
      <c r="AK2396" s="18">
        <v>25000</v>
      </c>
      <c r="AL2396" s="18">
        <f t="shared" si="593"/>
        <v>8.468</v>
      </c>
      <c r="AM2396" s="18">
        <f t="shared" si="606"/>
        <v>14.947000000000003</v>
      </c>
      <c r="AN2396" s="18">
        <f t="shared" si="607"/>
        <v>0.56653509065364271</v>
      </c>
      <c r="AO2396" s="7">
        <v>665.58500000000004</v>
      </c>
      <c r="AP2396" s="7">
        <v>92.56</v>
      </c>
      <c r="AQ2396" s="18">
        <v>605.81700000000001</v>
      </c>
      <c r="AR2396" s="18">
        <f t="shared" si="594"/>
        <v>1.0610904630708484</v>
      </c>
      <c r="AS2396" s="22">
        <f t="shared" si="595"/>
        <v>0.85126737629352456</v>
      </c>
      <c r="AT2396" s="18">
        <f t="shared" si="596"/>
        <v>45.496453371736877</v>
      </c>
      <c r="AU2396" s="18">
        <f t="shared" si="592"/>
        <v>245.92483333333334</v>
      </c>
      <c r="AV2396" s="18">
        <f t="shared" si="597"/>
        <v>695.57333446160749</v>
      </c>
      <c r="AW2396" s="18">
        <f t="shared" si="598"/>
        <v>0.54751667600193288</v>
      </c>
      <c r="AX2396" s="7">
        <v>651.90700000000004</v>
      </c>
      <c r="AY2396" s="7">
        <v>384.13799999999998</v>
      </c>
      <c r="AZ2396" s="7">
        <v>9.5850000000000009</v>
      </c>
      <c r="BA2396" s="7">
        <v>13.913</v>
      </c>
      <c r="BB2396" s="18">
        <f t="shared" si="599"/>
        <v>49834.831267234491</v>
      </c>
      <c r="BC2396" s="18">
        <f t="shared" si="600"/>
        <v>959.2712422857104</v>
      </c>
      <c r="BD2396" s="7">
        <v>665.58500000000004</v>
      </c>
      <c r="BE2396" s="11">
        <v>605.81732177734375</v>
      </c>
      <c r="BF2396" s="18">
        <f t="shared" si="601"/>
        <v>427.85599714796996</v>
      </c>
      <c r="BG2396" s="18">
        <f t="shared" si="602"/>
        <v>0.48184353449180917</v>
      </c>
      <c r="BH2396" s="18">
        <f t="shared" si="603"/>
        <v>362.48564977296127</v>
      </c>
      <c r="BI2396" s="18">
        <f t="shared" si="604"/>
        <v>0.84721413790911293</v>
      </c>
      <c r="BJ2396" s="18">
        <f t="shared" si="605"/>
        <v>42.979860354768142</v>
      </c>
    </row>
    <row r="2397" spans="1:62" s="3" customFormat="1" x14ac:dyDescent="0.25">
      <c r="A2397" s="4">
        <v>43810.625</v>
      </c>
      <c r="B2397" s="7">
        <v>381.78</v>
      </c>
      <c r="C2397" s="7">
        <v>256.17599999999999</v>
      </c>
      <c r="D2397" s="7">
        <v>135.733</v>
      </c>
      <c r="E2397" s="7">
        <v>96.82</v>
      </c>
      <c r="F2397" s="7">
        <v>8.7010000000000005</v>
      </c>
      <c r="G2397" s="7">
        <v>605.03700000000003</v>
      </c>
      <c r="H2397" s="7">
        <v>26.315000000000001</v>
      </c>
      <c r="I2397" s="7">
        <v>16.684000000000001</v>
      </c>
      <c r="J2397" s="7">
        <v>25.199000000000002</v>
      </c>
      <c r="K2397" s="7">
        <v>95.811999999999998</v>
      </c>
      <c r="L2397" s="7">
        <v>2.3740000000000001</v>
      </c>
      <c r="M2397" s="7">
        <v>1.827</v>
      </c>
      <c r="N2397" s="7">
        <v>27.798999999999999</v>
      </c>
      <c r="O2397" s="7">
        <v>-0.95799999999999996</v>
      </c>
      <c r="P2397" s="7">
        <v>274.31400000000002</v>
      </c>
      <c r="Q2397" s="7">
        <v>3.5920000000000001</v>
      </c>
      <c r="R2397" s="7">
        <v>31.925999999999998</v>
      </c>
      <c r="S2397" s="7">
        <v>558.52300000000002</v>
      </c>
      <c r="T2397" s="7">
        <v>22.452000000000002</v>
      </c>
      <c r="U2397" s="7">
        <v>298.959</v>
      </c>
      <c r="V2397" s="7">
        <v>563.85</v>
      </c>
      <c r="W2397" s="7">
        <v>107.21599999999999</v>
      </c>
      <c r="X2397" s="7">
        <v>275.79500000000002</v>
      </c>
      <c r="Y2397" s="11">
        <v>1004.4371337890625</v>
      </c>
      <c r="Z2397" s="11">
        <v>50759.2734375</v>
      </c>
      <c r="AA2397" s="11">
        <v>66779.367083333331</v>
      </c>
      <c r="AB2397" s="11">
        <v>37.308029174804688</v>
      </c>
      <c r="AC2397" s="11">
        <v>12.076904296875</v>
      </c>
      <c r="AD2397" s="11">
        <v>0.26</v>
      </c>
      <c r="AE2397" s="11">
        <v>6539.3193359375</v>
      </c>
      <c r="AF2397" s="12">
        <v>23.82484245300293</v>
      </c>
      <c r="AG2397" s="12">
        <v>382.529541015625</v>
      </c>
      <c r="AH2397" s="13">
        <v>320.71273803710938</v>
      </c>
      <c r="AI2397" s="13">
        <v>30.991191864013672</v>
      </c>
      <c r="AJ2397" s="13">
        <v>39.926944732666016</v>
      </c>
      <c r="AK2397" s="18">
        <v>25000</v>
      </c>
      <c r="AL2397" s="18">
        <f t="shared" si="593"/>
        <v>8.5150000000000006</v>
      </c>
      <c r="AM2397" s="18">
        <f t="shared" si="606"/>
        <v>14.947000000000003</v>
      </c>
      <c r="AN2397" s="18">
        <f t="shared" si="607"/>
        <v>0.56967953435471996</v>
      </c>
      <c r="AO2397" s="7">
        <v>666.68600000000004</v>
      </c>
      <c r="AP2397" s="7">
        <v>93.484999999999999</v>
      </c>
      <c r="AQ2397" s="18">
        <v>605.03700000000003</v>
      </c>
      <c r="AR2397" s="18">
        <f t="shared" si="594"/>
        <v>1.0506601772886317</v>
      </c>
      <c r="AS2397" s="22">
        <f t="shared" si="595"/>
        <v>0.8497698087533202</v>
      </c>
      <c r="AT2397" s="18">
        <f t="shared" si="596"/>
        <v>45.572576867500828</v>
      </c>
      <c r="AU2397" s="18">
        <f t="shared" si="592"/>
        <v>247.28979166666667</v>
      </c>
      <c r="AV2397" s="18">
        <f t="shared" si="597"/>
        <v>692.0573820611088</v>
      </c>
      <c r="AW2397" s="18">
        <f t="shared" si="598"/>
        <v>0.55165945757701451</v>
      </c>
      <c r="AX2397" s="7">
        <v>652.66300000000001</v>
      </c>
      <c r="AY2397" s="7">
        <v>382.84</v>
      </c>
      <c r="AZ2397" s="7">
        <v>8.5060000000000002</v>
      </c>
      <c r="BA2397" s="7">
        <v>13.891999999999999</v>
      </c>
      <c r="BB2397" s="18">
        <f t="shared" si="599"/>
        <v>49082.786389518871</v>
      </c>
      <c r="BC2397" s="18">
        <f t="shared" si="600"/>
        <v>947.9289738606501</v>
      </c>
      <c r="BD2397" s="7">
        <v>666.68600000000004</v>
      </c>
      <c r="BE2397" s="11">
        <v>605.03729248046875</v>
      </c>
      <c r="BF2397" s="18">
        <f t="shared" si="601"/>
        <v>423.80468263522909</v>
      </c>
      <c r="BG2397" s="18">
        <f t="shared" si="602"/>
        <v>0.48876956151192968</v>
      </c>
      <c r="BH2397" s="18">
        <f t="shared" si="603"/>
        <v>358.3219343763264</v>
      </c>
      <c r="BI2397" s="18">
        <f t="shared" si="604"/>
        <v>0.84548837957209633</v>
      </c>
      <c r="BJ2397" s="18">
        <f t="shared" si="605"/>
        <v>42.939422950485614</v>
      </c>
    </row>
    <row r="2398" spans="1:62" s="3" customFormat="1" x14ac:dyDescent="0.25">
      <c r="A2398" s="4">
        <v>43810.666666666664</v>
      </c>
      <c r="B2398" s="7">
        <v>380.56900000000002</v>
      </c>
      <c r="C2398" s="7">
        <v>255.59</v>
      </c>
      <c r="D2398" s="7">
        <v>136.76900000000001</v>
      </c>
      <c r="E2398" s="7">
        <v>90.847999999999999</v>
      </c>
      <c r="F2398" s="7">
        <v>8.1579999999999995</v>
      </c>
      <c r="G2398" s="7">
        <v>599.97400000000005</v>
      </c>
      <c r="H2398" s="7">
        <v>25.158000000000001</v>
      </c>
      <c r="I2398" s="7">
        <v>16.841000000000001</v>
      </c>
      <c r="J2398" s="7">
        <v>25.341999999999999</v>
      </c>
      <c r="K2398" s="7">
        <v>96.134</v>
      </c>
      <c r="L2398" s="7">
        <v>2.379</v>
      </c>
      <c r="M2398" s="7">
        <v>1.8260000000000001</v>
      </c>
      <c r="N2398" s="7">
        <v>27.914000000000001</v>
      </c>
      <c r="O2398" s="7">
        <v>-0.95699999999999996</v>
      </c>
      <c r="P2398" s="7">
        <v>274.25200000000001</v>
      </c>
      <c r="Q2398" s="7">
        <v>3.5960000000000001</v>
      </c>
      <c r="R2398" s="7">
        <v>31.704999999999998</v>
      </c>
      <c r="S2398" s="7">
        <v>560.20299999999997</v>
      </c>
      <c r="T2398" s="7">
        <v>22.526</v>
      </c>
      <c r="U2398" s="7">
        <v>300.25200000000001</v>
      </c>
      <c r="V2398" s="7">
        <v>564.81399999999996</v>
      </c>
      <c r="W2398" s="7">
        <v>107.72199999999999</v>
      </c>
      <c r="X2398" s="7">
        <v>277.07600000000002</v>
      </c>
      <c r="Y2398" s="11">
        <v>1004.029296875</v>
      </c>
      <c r="Z2398" s="11">
        <v>50247.265625</v>
      </c>
      <c r="AA2398" s="11">
        <v>65167.064249999996</v>
      </c>
      <c r="AB2398" s="11">
        <v>37.303028106689453</v>
      </c>
      <c r="AC2398" s="11">
        <v>11.7745361328125</v>
      </c>
      <c r="AD2398" s="11">
        <v>0.26</v>
      </c>
      <c r="AE2398" s="11">
        <v>6483.5244140625</v>
      </c>
      <c r="AF2398" s="12">
        <v>23.901809692382813</v>
      </c>
      <c r="AG2398" s="12">
        <v>384.29074096679688</v>
      </c>
      <c r="AH2398" s="13">
        <v>321.00689697265625</v>
      </c>
      <c r="AI2398" s="13">
        <v>31.088924407958984</v>
      </c>
      <c r="AJ2398" s="13">
        <v>40.791378021240234</v>
      </c>
      <c r="AK2398" s="18">
        <v>25000</v>
      </c>
      <c r="AL2398" s="18">
        <f t="shared" si="593"/>
        <v>8.5009999999999977</v>
      </c>
      <c r="AM2398" s="18">
        <f t="shared" si="606"/>
        <v>14.947000000000003</v>
      </c>
      <c r="AN2398" s="18">
        <f t="shared" si="607"/>
        <v>0.56874289155014357</v>
      </c>
      <c r="AO2398" s="7">
        <v>666.91399999999999</v>
      </c>
      <c r="AP2398" s="7">
        <v>93.534000000000006</v>
      </c>
      <c r="AQ2398" s="18">
        <v>599.97400000000005</v>
      </c>
      <c r="AR2398" s="18">
        <f t="shared" si="594"/>
        <v>1.0193996731443029</v>
      </c>
      <c r="AS2398" s="22">
        <f t="shared" si="595"/>
        <v>0.84847720661846104</v>
      </c>
      <c r="AT2398" s="18">
        <f t="shared" si="596"/>
        <v>45.189799145393103</v>
      </c>
      <c r="AU2398" s="18">
        <f t="shared" si="592"/>
        <v>246.88320833333327</v>
      </c>
      <c r="AV2398" s="18">
        <f t="shared" si="597"/>
        <v>675.25800815227433</v>
      </c>
      <c r="AW2398" s="18">
        <f t="shared" si="598"/>
        <v>0.5635905023049792</v>
      </c>
      <c r="AX2398" s="7">
        <v>652.80999999999995</v>
      </c>
      <c r="AY2398" s="7">
        <v>382.28699999999998</v>
      </c>
      <c r="AZ2398" s="7">
        <v>8.5950000000000006</v>
      </c>
      <c r="BA2398" s="7">
        <v>13.798999999999999</v>
      </c>
      <c r="BB2398" s="18">
        <f t="shared" si="599"/>
        <v>48379.325702824004</v>
      </c>
      <c r="BC2398" s="18">
        <f t="shared" si="600"/>
        <v>933.25811086650833</v>
      </c>
      <c r="BD2398" s="7">
        <v>666.91399999999999</v>
      </c>
      <c r="BE2398" s="11">
        <v>599.97381591796875</v>
      </c>
      <c r="BF2398" s="18">
        <f t="shared" si="601"/>
        <v>407.8933468709406</v>
      </c>
      <c r="BG2398" s="18">
        <f t="shared" si="602"/>
        <v>0.48650008054623989</v>
      </c>
      <c r="BH2398" s="18">
        <f t="shared" si="603"/>
        <v>344.30420313136278</v>
      </c>
      <c r="BI2398" s="18">
        <f t="shared" si="604"/>
        <v>0.84410350345896246</v>
      </c>
      <c r="BJ2398" s="18">
        <f t="shared" si="605"/>
        <v>43.928144728807034</v>
      </c>
    </row>
    <row r="2399" spans="1:62" s="3" customFormat="1" x14ac:dyDescent="0.25">
      <c r="A2399" s="4">
        <v>43810.708333333336</v>
      </c>
      <c r="B2399" s="7">
        <v>381.173</v>
      </c>
      <c r="C2399" s="7">
        <v>256.05900000000003</v>
      </c>
      <c r="D2399" s="7">
        <v>135.90700000000001</v>
      </c>
      <c r="E2399" s="7">
        <v>88.846999999999994</v>
      </c>
      <c r="F2399" s="7">
        <v>8.1180000000000003</v>
      </c>
      <c r="G2399" s="7">
        <v>601.38499999999999</v>
      </c>
      <c r="H2399" s="7">
        <v>25.216000000000001</v>
      </c>
      <c r="I2399" s="7">
        <v>16.716000000000001</v>
      </c>
      <c r="J2399" s="7">
        <v>25.167999999999999</v>
      </c>
      <c r="K2399" s="7">
        <v>97.418000000000006</v>
      </c>
      <c r="L2399" s="7">
        <v>2.3740000000000001</v>
      </c>
      <c r="M2399" s="7">
        <v>1.8220000000000001</v>
      </c>
      <c r="N2399" s="7">
        <v>27.646999999999998</v>
      </c>
      <c r="O2399" s="7">
        <v>-0.95799999999999996</v>
      </c>
      <c r="P2399" s="7">
        <v>273.221</v>
      </c>
      <c r="Q2399" s="7">
        <v>3.544</v>
      </c>
      <c r="R2399" s="7">
        <v>31.844000000000001</v>
      </c>
      <c r="S2399" s="7">
        <v>558.58399999999995</v>
      </c>
      <c r="T2399" s="7">
        <v>22.477</v>
      </c>
      <c r="U2399" s="7">
        <v>298.99099999999999</v>
      </c>
      <c r="V2399" s="7">
        <v>563.15599999999995</v>
      </c>
      <c r="W2399" s="7">
        <v>106.68</v>
      </c>
      <c r="X2399" s="7">
        <v>275.39299999999997</v>
      </c>
      <c r="Y2399" s="11">
        <v>1004.029296875</v>
      </c>
      <c r="Z2399" s="11">
        <v>50759.2734375</v>
      </c>
      <c r="AA2399" s="11">
        <v>63591.637666666655</v>
      </c>
      <c r="AB2399" s="11">
        <v>37.388225555419922</v>
      </c>
      <c r="AC2399" s="11">
        <v>12.066543579101563</v>
      </c>
      <c r="AD2399" s="11">
        <v>0.26</v>
      </c>
      <c r="AE2399" s="11">
        <v>6561.42236328125</v>
      </c>
      <c r="AF2399" s="12">
        <v>23.856155395507813</v>
      </c>
      <c r="AG2399" s="12">
        <v>383.89822387695313</v>
      </c>
      <c r="AH2399" s="13">
        <v>320.87429809570313</v>
      </c>
      <c r="AI2399" s="13">
        <v>30.471639633178711</v>
      </c>
      <c r="AJ2399" s="13">
        <v>39.937793731689453</v>
      </c>
      <c r="AK2399" s="18">
        <v>25000</v>
      </c>
      <c r="AL2399" s="18">
        <f t="shared" si="593"/>
        <v>8.4519999999999982</v>
      </c>
      <c r="AM2399" s="18">
        <f t="shared" si="606"/>
        <v>14.947000000000003</v>
      </c>
      <c r="AN2399" s="18">
        <f t="shared" si="607"/>
        <v>0.56546464173412703</v>
      </c>
      <c r="AO2399" s="7">
        <v>666.94399999999996</v>
      </c>
      <c r="AP2399" s="7">
        <v>93.147000000000006</v>
      </c>
      <c r="AQ2399" s="18">
        <v>601.38499999999999</v>
      </c>
      <c r="AR2399" s="18">
        <f t="shared" si="594"/>
        <v>0.97811666133607489</v>
      </c>
      <c r="AS2399" s="22">
        <f t="shared" si="595"/>
        <v>0.84973432040272179</v>
      </c>
      <c r="AT2399" s="18">
        <f t="shared" si="596"/>
        <v>45.628531151455569</v>
      </c>
      <c r="AU2399" s="18">
        <f t="shared" si="592"/>
        <v>245.46016666666662</v>
      </c>
      <c r="AV2399" s="18">
        <f t="shared" si="597"/>
        <v>660.43847014440848</v>
      </c>
      <c r="AW2399" s="18">
        <f t="shared" si="598"/>
        <v>0.57715141868803377</v>
      </c>
      <c r="AX2399" s="7">
        <v>653.25199999999995</v>
      </c>
      <c r="AY2399" s="7">
        <v>382.68799999999999</v>
      </c>
      <c r="AZ2399" s="7">
        <v>7.8959999999999999</v>
      </c>
      <c r="BA2399" s="7">
        <v>13.852</v>
      </c>
      <c r="BB2399" s="18">
        <f t="shared" si="599"/>
        <v>46840.278268509646</v>
      </c>
      <c r="BC2399" s="18">
        <f t="shared" si="600"/>
        <v>915.46587913120356</v>
      </c>
      <c r="BD2399" s="7">
        <v>666.94399999999996</v>
      </c>
      <c r="BE2399" s="11">
        <v>601.38470458984375</v>
      </c>
      <c r="BF2399" s="18">
        <f t="shared" si="601"/>
        <v>392.31273385477556</v>
      </c>
      <c r="BG2399" s="18">
        <f t="shared" si="602"/>
        <v>0.48945323623104947</v>
      </c>
      <c r="BH2399" s="18">
        <f t="shared" si="603"/>
        <v>331.54857066887013</v>
      </c>
      <c r="BI2399" s="18">
        <f t="shared" si="604"/>
        <v>0.84511294703883144</v>
      </c>
      <c r="BJ2399" s="18">
        <f t="shared" si="605"/>
        <v>42.909102414210125</v>
      </c>
    </row>
    <row r="2400" spans="1:62" s="3" customFormat="1" x14ac:dyDescent="0.25">
      <c r="A2400" s="4">
        <v>43810.75</v>
      </c>
      <c r="B2400" s="7">
        <v>379.77199999999999</v>
      </c>
      <c r="C2400" s="7">
        <v>258.05099999999999</v>
      </c>
      <c r="D2400" s="7">
        <v>135.71</v>
      </c>
      <c r="E2400" s="7">
        <v>87.533000000000001</v>
      </c>
      <c r="F2400" s="7">
        <v>8.173</v>
      </c>
      <c r="G2400" s="7">
        <v>597.68100000000004</v>
      </c>
      <c r="H2400" s="7">
        <v>25.640999999999998</v>
      </c>
      <c r="I2400" s="7">
        <v>16.605</v>
      </c>
      <c r="J2400" s="7">
        <v>25.073</v>
      </c>
      <c r="K2400" s="7">
        <v>95.322000000000003</v>
      </c>
      <c r="L2400" s="7">
        <v>2.3759999999999999</v>
      </c>
      <c r="M2400" s="7">
        <v>1.821</v>
      </c>
      <c r="N2400" s="7">
        <v>27.596</v>
      </c>
      <c r="O2400" s="7">
        <v>-0.95799999999999996</v>
      </c>
      <c r="P2400" s="7">
        <v>273.58</v>
      </c>
      <c r="Q2400" s="7">
        <v>3.5840000000000001</v>
      </c>
      <c r="R2400" s="7">
        <v>31.838000000000001</v>
      </c>
      <c r="S2400" s="7">
        <v>556.58399999999995</v>
      </c>
      <c r="T2400" s="7">
        <v>22.338000000000001</v>
      </c>
      <c r="U2400" s="7">
        <v>297.95699999999999</v>
      </c>
      <c r="V2400" s="7">
        <v>563.66999999999996</v>
      </c>
      <c r="W2400" s="7">
        <v>106.629</v>
      </c>
      <c r="X2400" s="7">
        <v>274.505</v>
      </c>
      <c r="Y2400" s="11">
        <v>1004.029296875</v>
      </c>
      <c r="Z2400" s="11">
        <v>50503.26953125</v>
      </c>
      <c r="AA2400" s="11">
        <v>65531.329999999994</v>
      </c>
      <c r="AB2400" s="11">
        <v>37.392040252685547</v>
      </c>
      <c r="AC2400" s="11">
        <v>11.713085174560547</v>
      </c>
      <c r="AD2400" s="11">
        <v>0.26</v>
      </c>
      <c r="AE2400" s="11">
        <v>6486.96044921875</v>
      </c>
      <c r="AF2400" s="12">
        <v>23.827125549316406</v>
      </c>
      <c r="AG2400" s="12">
        <v>382.949462890625</v>
      </c>
      <c r="AH2400" s="13">
        <v>320.08584594726563</v>
      </c>
      <c r="AI2400" s="13">
        <v>30.746528625488281</v>
      </c>
      <c r="AJ2400" s="13">
        <v>39.930561065673828</v>
      </c>
      <c r="AK2400" s="18">
        <v>25000</v>
      </c>
      <c r="AL2400" s="18">
        <f t="shared" si="593"/>
        <v>8.468</v>
      </c>
      <c r="AM2400" s="18">
        <f t="shared" si="606"/>
        <v>14.947000000000003</v>
      </c>
      <c r="AN2400" s="18">
        <f t="shared" si="607"/>
        <v>0.56653509065364271</v>
      </c>
      <c r="AO2400" s="7">
        <v>667.00300000000004</v>
      </c>
      <c r="AP2400" s="7">
        <v>93.423000000000002</v>
      </c>
      <c r="AQ2400" s="18">
        <v>597.68100000000004</v>
      </c>
      <c r="AR2400" s="18">
        <f t="shared" si="594"/>
        <v>1.030687456136923</v>
      </c>
      <c r="AS2400" s="22">
        <f t="shared" si="595"/>
        <v>0.84802322286582954</v>
      </c>
      <c r="AT2400" s="18">
        <f t="shared" si="596"/>
        <v>45.106116312434715</v>
      </c>
      <c r="AU2400" s="18">
        <f t="shared" si="592"/>
        <v>245.92483333333334</v>
      </c>
      <c r="AV2400" s="18">
        <f t="shared" si="597"/>
        <v>680.65281365889439</v>
      </c>
      <c r="AW2400" s="18">
        <f t="shared" si="598"/>
        <v>0.55795258960072525</v>
      </c>
      <c r="AX2400" s="7">
        <v>653.50400000000002</v>
      </c>
      <c r="AY2400" s="7">
        <v>382.31299999999999</v>
      </c>
      <c r="AZ2400" s="7">
        <v>8.8079999999999998</v>
      </c>
      <c r="BA2400" s="7">
        <v>13.808</v>
      </c>
      <c r="BB2400" s="18">
        <f t="shared" si="599"/>
        <v>48518.643484177046</v>
      </c>
      <c r="BC2400" s="18">
        <f t="shared" si="600"/>
        <v>935.76661763175662</v>
      </c>
      <c r="BD2400" s="7">
        <v>667.00300000000004</v>
      </c>
      <c r="BE2400" s="11">
        <v>597.68109130859375</v>
      </c>
      <c r="BF2400" s="18">
        <f t="shared" si="601"/>
        <v>410.88879125640108</v>
      </c>
      <c r="BG2400" s="18">
        <f t="shared" si="602"/>
        <v>0.4916401246781954</v>
      </c>
      <c r="BH2400" s="18">
        <f t="shared" si="603"/>
        <v>346.66306683339968</v>
      </c>
      <c r="BI2400" s="18">
        <f t="shared" si="604"/>
        <v>0.84369073630211655</v>
      </c>
      <c r="BJ2400" s="18">
        <f t="shared" si="605"/>
        <v>42.92774160744689</v>
      </c>
    </row>
    <row r="2401" spans="1:62" s="3" customFormat="1" x14ac:dyDescent="0.25">
      <c r="A2401" s="4">
        <v>43810.791666666664</v>
      </c>
      <c r="B2401" s="7">
        <v>339.017</v>
      </c>
      <c r="C2401" s="7">
        <v>224.64500000000001</v>
      </c>
      <c r="D2401" s="7">
        <v>124.172</v>
      </c>
      <c r="E2401" s="7">
        <v>88.888999999999996</v>
      </c>
      <c r="F2401" s="7">
        <v>8.0350000000000001</v>
      </c>
      <c r="G2401" s="7">
        <v>595.64</v>
      </c>
      <c r="H2401" s="7">
        <v>22.417999999999999</v>
      </c>
      <c r="I2401" s="7">
        <v>16.38</v>
      </c>
      <c r="J2401" s="7">
        <v>24.023</v>
      </c>
      <c r="K2401" s="7">
        <v>97.1</v>
      </c>
      <c r="L2401" s="7">
        <v>2.38</v>
      </c>
      <c r="M2401" s="7">
        <v>1.8280000000000001</v>
      </c>
      <c r="N2401" s="7">
        <v>26.779</v>
      </c>
      <c r="O2401" s="7">
        <v>-0.96099999999999997</v>
      </c>
      <c r="P2401" s="7">
        <v>271.54300000000001</v>
      </c>
      <c r="Q2401" s="7">
        <v>3.2610000000000001</v>
      </c>
      <c r="R2401" s="7">
        <v>28.382000000000001</v>
      </c>
      <c r="S2401" s="7">
        <v>557.65899999999999</v>
      </c>
      <c r="T2401" s="7">
        <v>20.452000000000002</v>
      </c>
      <c r="U2401" s="7">
        <v>271.983</v>
      </c>
      <c r="V2401" s="7">
        <v>564.65099999999995</v>
      </c>
      <c r="W2401" s="7">
        <v>97.84</v>
      </c>
      <c r="X2401" s="7">
        <v>250.40700000000001</v>
      </c>
      <c r="Y2401" s="11">
        <v>1004.0081176757813</v>
      </c>
      <c r="Z2401" s="11">
        <v>45127.1875</v>
      </c>
      <c r="AA2401" s="11">
        <v>61948.61733333335</v>
      </c>
      <c r="AB2401" s="11">
        <v>37.442947387695313</v>
      </c>
      <c r="AC2401" s="11">
        <v>11.251049995422363</v>
      </c>
      <c r="AD2401" s="11">
        <v>0.26</v>
      </c>
      <c r="AE2401" s="11">
        <v>6583.08447265625</v>
      </c>
      <c r="AF2401" s="12">
        <v>21.765571594238281</v>
      </c>
      <c r="AG2401" s="12">
        <v>381.84609985351563</v>
      </c>
      <c r="AH2401" s="13">
        <v>319.6590576171875</v>
      </c>
      <c r="AI2401" s="13">
        <v>30.563268661499023</v>
      </c>
      <c r="AJ2401" s="13">
        <v>36.917678833007813</v>
      </c>
      <c r="AK2401" s="18">
        <v>25000</v>
      </c>
      <c r="AL2401" s="18">
        <f t="shared" si="593"/>
        <v>7.6430000000000007</v>
      </c>
      <c r="AM2401" s="18">
        <f t="shared" si="606"/>
        <v>14.947000000000003</v>
      </c>
      <c r="AN2401" s="18">
        <f t="shared" si="607"/>
        <v>0.51134006824111855</v>
      </c>
      <c r="AO2401" s="7">
        <v>599.76099999999997</v>
      </c>
      <c r="AP2401" s="7">
        <v>91.302000000000007</v>
      </c>
      <c r="AQ2401" s="18">
        <v>595.64</v>
      </c>
      <c r="AR2401" s="18">
        <f t="shared" si="594"/>
        <v>1.1432605852915165</v>
      </c>
      <c r="AS2401" s="22">
        <f t="shared" si="595"/>
        <v>0.85082555395244908</v>
      </c>
      <c r="AT2401" s="18">
        <f t="shared" si="596"/>
        <v>45.712265788485986</v>
      </c>
      <c r="AU2401" s="18">
        <f t="shared" si="592"/>
        <v>221.96545833333337</v>
      </c>
      <c r="AV2401" s="18">
        <f t="shared" si="597"/>
        <v>644.31633876457511</v>
      </c>
      <c r="AW2401" s="18">
        <f t="shared" si="598"/>
        <v>0.52616545569841966</v>
      </c>
      <c r="AX2401" s="7">
        <v>590.39599999999996</v>
      </c>
      <c r="AY2401" s="7">
        <v>363.07499999999999</v>
      </c>
      <c r="AZ2401" s="7">
        <v>8.2420000000000009</v>
      </c>
      <c r="BA2401" s="7">
        <v>12.5</v>
      </c>
      <c r="BB2401" s="18">
        <f t="shared" si="599"/>
        <v>51400.030625716936</v>
      </c>
      <c r="BC2401" s="18">
        <f t="shared" si="600"/>
        <v>870.66954428597762</v>
      </c>
      <c r="BD2401" s="7">
        <v>599.76099999999997</v>
      </c>
      <c r="BE2401" s="11">
        <v>595.64044189453125</v>
      </c>
      <c r="BF2401" s="18">
        <f t="shared" si="601"/>
        <v>408.42059176877018</v>
      </c>
      <c r="BG2401" s="18">
        <f t="shared" si="602"/>
        <v>0.48598271294435758</v>
      </c>
      <c r="BH2401" s="18">
        <f t="shared" si="603"/>
        <v>345.8160492869132</v>
      </c>
      <c r="BI2401" s="18">
        <f t="shared" si="604"/>
        <v>0.84671550910121363</v>
      </c>
      <c r="BJ2401" s="18">
        <f t="shared" si="605"/>
        <v>39.731451343810001</v>
      </c>
    </row>
    <row r="2402" spans="1:62" s="3" customFormat="1" x14ac:dyDescent="0.25">
      <c r="A2402" s="4">
        <v>43810.833333333336</v>
      </c>
      <c r="B2402" s="7">
        <v>381.78699999999998</v>
      </c>
      <c r="C2402" s="7">
        <v>257.58199999999999</v>
      </c>
      <c r="D2402" s="7">
        <v>135.37700000000001</v>
      </c>
      <c r="E2402" s="7">
        <v>88.028000000000006</v>
      </c>
      <c r="F2402" s="7">
        <v>8.0839999999999996</v>
      </c>
      <c r="G2402" s="7">
        <v>606.13</v>
      </c>
      <c r="H2402" s="7">
        <v>25.817</v>
      </c>
      <c r="I2402" s="7">
        <v>16.440000000000001</v>
      </c>
      <c r="J2402" s="7">
        <v>24.693000000000001</v>
      </c>
      <c r="K2402" s="7">
        <v>96.42</v>
      </c>
      <c r="L2402" s="7">
        <v>2.375</v>
      </c>
      <c r="M2402" s="7">
        <v>1.83</v>
      </c>
      <c r="N2402" s="7">
        <v>27.568000000000001</v>
      </c>
      <c r="O2402" s="7">
        <v>-0.95799999999999996</v>
      </c>
      <c r="P2402" s="7">
        <v>273.00099999999998</v>
      </c>
      <c r="Q2402" s="7">
        <v>3.5110000000000001</v>
      </c>
      <c r="R2402" s="7">
        <v>31.745000000000001</v>
      </c>
      <c r="S2402" s="7">
        <v>556.25800000000004</v>
      </c>
      <c r="T2402" s="7">
        <v>22.178999999999998</v>
      </c>
      <c r="U2402" s="7">
        <v>297.39999999999998</v>
      </c>
      <c r="V2402" s="7">
        <v>561.61900000000003</v>
      </c>
      <c r="W2402" s="7">
        <v>106.169</v>
      </c>
      <c r="X2402" s="7">
        <v>273.42</v>
      </c>
      <c r="Y2402" s="11">
        <v>1003.715087890625</v>
      </c>
      <c r="Z2402" s="11">
        <v>50759.2734375</v>
      </c>
      <c r="AA2402" s="11">
        <v>64101.245750000002</v>
      </c>
      <c r="AB2402" s="11">
        <v>37.439685821533203</v>
      </c>
      <c r="AC2402" s="11">
        <v>11.861137390136719</v>
      </c>
      <c r="AD2402" s="11">
        <v>0.26</v>
      </c>
      <c r="AE2402" s="11">
        <v>6574.62109375</v>
      </c>
      <c r="AF2402" s="12">
        <v>23.498016357421875</v>
      </c>
      <c r="AG2402" s="12">
        <v>381.4483642578125</v>
      </c>
      <c r="AH2402" s="13">
        <v>318.97665405273438</v>
      </c>
      <c r="AI2402" s="13">
        <v>30.802787780761719</v>
      </c>
      <c r="AJ2402" s="13">
        <v>39.474826812744141</v>
      </c>
      <c r="AK2402" s="18">
        <v>25000</v>
      </c>
      <c r="AL2402" s="18">
        <f t="shared" si="593"/>
        <v>8.2530000000000001</v>
      </c>
      <c r="AM2402" s="18">
        <f t="shared" si="606"/>
        <v>14.947000000000003</v>
      </c>
      <c r="AN2402" s="18">
        <f t="shared" si="607"/>
        <v>0.55215093329765164</v>
      </c>
      <c r="AO2402" s="7">
        <v>667.97299999999996</v>
      </c>
      <c r="AP2402" s="7">
        <v>93.388999999999996</v>
      </c>
      <c r="AQ2402" s="18">
        <v>606.13</v>
      </c>
      <c r="AR2402" s="18">
        <f t="shared" si="594"/>
        <v>0.98104554626998353</v>
      </c>
      <c r="AS2402" s="22">
        <f t="shared" si="595"/>
        <v>0.850393281357961</v>
      </c>
      <c r="AT2402" s="18">
        <f t="shared" si="596"/>
        <v>45.657474064374988</v>
      </c>
      <c r="AU2402" s="18">
        <f t="shared" si="592"/>
        <v>239.68087499999999</v>
      </c>
      <c r="AV2402" s="18">
        <f t="shared" si="597"/>
        <v>666.64736156913636</v>
      </c>
      <c r="AW2402" s="18">
        <f t="shared" si="598"/>
        <v>0.57269708395959174</v>
      </c>
      <c r="AX2402" s="7">
        <v>653.59699999999998</v>
      </c>
      <c r="AY2402" s="7">
        <v>381.71199999999999</v>
      </c>
      <c r="AZ2402" s="7">
        <v>8.6530000000000005</v>
      </c>
      <c r="BA2402" s="7">
        <v>13.916</v>
      </c>
      <c r="BB2402" s="18">
        <f t="shared" si="599"/>
        <v>47280.631481140677</v>
      </c>
      <c r="BC2402" s="18">
        <f t="shared" si="600"/>
        <v>923.50324883495466</v>
      </c>
      <c r="BD2402" s="7">
        <v>667.97299999999996</v>
      </c>
      <c r="BE2402" s="11">
        <v>606.1297607421875</v>
      </c>
      <c r="BF2402" s="18">
        <f t="shared" si="601"/>
        <v>397.20406739049912</v>
      </c>
      <c r="BG2402" s="18">
        <f t="shared" si="602"/>
        <v>0.48942124381241242</v>
      </c>
      <c r="BH2402" s="18">
        <f t="shared" si="603"/>
        <v>336.00529772452182</v>
      </c>
      <c r="BI2402" s="18">
        <f t="shared" si="604"/>
        <v>0.84592612540945711</v>
      </c>
      <c r="BJ2402" s="18">
        <f t="shared" si="605"/>
        <v>42.949260787078678</v>
      </c>
    </row>
    <row r="2403" spans="1:62" s="3" customFormat="1" x14ac:dyDescent="0.25">
      <c r="A2403" s="4">
        <v>43810.875</v>
      </c>
      <c r="B2403" s="7">
        <v>374.19200000000001</v>
      </c>
      <c r="C2403" s="7">
        <v>255.00399999999999</v>
      </c>
      <c r="D2403" s="7">
        <v>131.11000000000001</v>
      </c>
      <c r="E2403" s="7">
        <v>84.19</v>
      </c>
      <c r="F2403" s="7">
        <v>8.1069999999999993</v>
      </c>
      <c r="G2403" s="7">
        <v>600.572</v>
      </c>
      <c r="H2403" s="7">
        <v>25.396999999999998</v>
      </c>
      <c r="I2403" s="7">
        <v>16.378</v>
      </c>
      <c r="J2403" s="7">
        <v>24.553999999999998</v>
      </c>
      <c r="K2403" s="7">
        <v>98.680999999999997</v>
      </c>
      <c r="L2403" s="7">
        <v>2.3820000000000001</v>
      </c>
      <c r="M2403" s="7">
        <v>1.827</v>
      </c>
      <c r="N2403" s="7">
        <v>27.079000000000001</v>
      </c>
      <c r="O2403" s="7">
        <v>-0.95899999999999996</v>
      </c>
      <c r="P2403" s="7">
        <v>272.15300000000002</v>
      </c>
      <c r="Q2403" s="7">
        <v>3.4279999999999999</v>
      </c>
      <c r="R2403" s="7">
        <v>30.678999999999998</v>
      </c>
      <c r="S2403" s="7">
        <v>556.375</v>
      </c>
      <c r="T2403" s="7">
        <v>21.574999999999999</v>
      </c>
      <c r="U2403" s="7">
        <v>288.84800000000001</v>
      </c>
      <c r="V2403" s="7">
        <v>563.16600000000005</v>
      </c>
      <c r="W2403" s="7">
        <v>103.71299999999999</v>
      </c>
      <c r="X2403" s="7">
        <v>266.67399999999998</v>
      </c>
      <c r="Y2403" s="11">
        <v>1003.4326782226563</v>
      </c>
      <c r="Z2403" s="11">
        <v>50247.265625</v>
      </c>
      <c r="AA2403" s="11">
        <v>54353.339749999985</v>
      </c>
      <c r="AB2403" s="11">
        <v>37.433578491210938</v>
      </c>
      <c r="AC2403" s="11">
        <v>11.434456825256348</v>
      </c>
      <c r="AD2403" s="11">
        <v>0.26</v>
      </c>
      <c r="AE2403" s="11">
        <v>6593.53173828125</v>
      </c>
      <c r="AF2403" s="12">
        <v>22.932695388793945</v>
      </c>
      <c r="AG2403" s="12">
        <v>383.09780883789063</v>
      </c>
      <c r="AH2403" s="13">
        <v>318.81991577148438</v>
      </c>
      <c r="AI2403" s="13">
        <v>30.615671157836914</v>
      </c>
      <c r="AJ2403" s="13">
        <v>39.066116333007813</v>
      </c>
      <c r="AK2403" s="18">
        <v>25000</v>
      </c>
      <c r="AL2403" s="18">
        <f t="shared" si="593"/>
        <v>8.1759999999999984</v>
      </c>
      <c r="AM2403" s="18">
        <f t="shared" si="606"/>
        <v>14.947000000000003</v>
      </c>
      <c r="AN2403" s="18">
        <f t="shared" si="607"/>
        <v>0.54699939787248253</v>
      </c>
      <c r="AO2403" s="7">
        <v>667.36099999999999</v>
      </c>
      <c r="AP2403" s="7">
        <v>93.58</v>
      </c>
      <c r="AQ2403" s="18">
        <v>600.572</v>
      </c>
      <c r="AR2403" s="18">
        <f t="shared" si="594"/>
        <v>0.74536069874729383</v>
      </c>
      <c r="AS2403" s="22">
        <f t="shared" si="595"/>
        <v>0.84992606490591249</v>
      </c>
      <c r="AT2403" s="18">
        <f t="shared" si="596"/>
        <v>45.796269580682257</v>
      </c>
      <c r="AU2403" s="18">
        <f t="shared" si="592"/>
        <v>237.44466666666662</v>
      </c>
      <c r="AV2403" s="18">
        <f t="shared" si="597"/>
        <v>565.17778049752224</v>
      </c>
      <c r="AW2403" s="18">
        <f t="shared" si="598"/>
        <v>0.66207839888999398</v>
      </c>
      <c r="AX2403" s="7">
        <v>654.73299999999995</v>
      </c>
      <c r="AY2403" s="7">
        <v>381.32</v>
      </c>
      <c r="AZ2403" s="7">
        <v>8.2100000000000009</v>
      </c>
      <c r="BA2403" s="7">
        <v>13.82</v>
      </c>
      <c r="BB2403" s="18">
        <f t="shared" si="599"/>
        <v>40492.551872887707</v>
      </c>
      <c r="BC2403" s="18">
        <f t="shared" si="600"/>
        <v>825.64654309111825</v>
      </c>
      <c r="BD2403" s="7">
        <v>667.36099999999999</v>
      </c>
      <c r="BE2403" s="11">
        <v>600.57208251953125</v>
      </c>
      <c r="BF2403" s="18">
        <f t="shared" si="601"/>
        <v>298.73936471951578</v>
      </c>
      <c r="BG2403" s="18">
        <f t="shared" si="602"/>
        <v>0.48396379944582552</v>
      </c>
      <c r="BH2403" s="18">
        <f t="shared" si="603"/>
        <v>252.19032386999299</v>
      </c>
      <c r="BI2403" s="18">
        <f t="shared" si="604"/>
        <v>0.84418176394922928</v>
      </c>
      <c r="BJ2403" s="18">
        <f t="shared" si="605"/>
        <v>41.920761085636094</v>
      </c>
    </row>
    <row r="2404" spans="1:62" s="3" customFormat="1" x14ac:dyDescent="0.25">
      <c r="A2404" s="4">
        <v>43810.916666666664</v>
      </c>
      <c r="B2404" s="7">
        <v>363.21300000000002</v>
      </c>
      <c r="C2404" s="7">
        <v>245.50899999999999</v>
      </c>
      <c r="D2404" s="7">
        <v>128.333</v>
      </c>
      <c r="E2404" s="7">
        <v>83.855000000000004</v>
      </c>
      <c r="F2404" s="7">
        <v>8.2530000000000001</v>
      </c>
      <c r="G2404" s="7">
        <v>592.94299999999998</v>
      </c>
      <c r="H2404" s="7">
        <v>25.010999999999999</v>
      </c>
      <c r="I2404" s="7">
        <v>16.344000000000001</v>
      </c>
      <c r="J2404" s="7">
        <v>24.343</v>
      </c>
      <c r="K2404" s="7">
        <v>97.486999999999995</v>
      </c>
      <c r="L2404" s="7">
        <v>2.379</v>
      </c>
      <c r="M2404" s="7">
        <v>1.8280000000000001</v>
      </c>
      <c r="N2404" s="7">
        <v>26.942</v>
      </c>
      <c r="O2404" s="7">
        <v>-0.95899999999999996</v>
      </c>
      <c r="P2404" s="7">
        <v>271.392</v>
      </c>
      <c r="Q2404" s="7">
        <v>3.359</v>
      </c>
      <c r="R2404" s="7">
        <v>31.425999999999998</v>
      </c>
      <c r="S2404" s="7">
        <v>553.73199999999997</v>
      </c>
      <c r="T2404" s="7">
        <v>21.303999999999998</v>
      </c>
      <c r="U2404" s="7">
        <v>286.62599999999998</v>
      </c>
      <c r="V2404" s="7">
        <v>557.99599999999998</v>
      </c>
      <c r="W2404" s="7">
        <v>101.712</v>
      </c>
      <c r="X2404" s="7">
        <v>262.28199999999998</v>
      </c>
      <c r="Y2404" s="11">
        <v>1003.2967529296875</v>
      </c>
      <c r="Z2404" s="11">
        <v>48455.23828125</v>
      </c>
      <c r="AA2404" s="11">
        <v>61160.091833333347</v>
      </c>
      <c r="AB2404" s="11">
        <v>37.427261352539063</v>
      </c>
      <c r="AC2404" s="11">
        <v>11.9755859375</v>
      </c>
      <c r="AD2404" s="11">
        <v>0.26</v>
      </c>
      <c r="AE2404" s="11">
        <v>6575.89306640625</v>
      </c>
      <c r="AF2404" s="12">
        <v>22.547294616699219</v>
      </c>
      <c r="AG2404" s="12">
        <v>380.95440673828125</v>
      </c>
      <c r="AH2404" s="13">
        <v>316.93661499023438</v>
      </c>
      <c r="AI2404" s="13">
        <v>29.851465225219727</v>
      </c>
      <c r="AJ2404" s="13">
        <v>38.632095336914063</v>
      </c>
      <c r="AK2404" s="18">
        <v>25000</v>
      </c>
      <c r="AL2404" s="18">
        <f t="shared" si="593"/>
        <v>7.9989999999999988</v>
      </c>
      <c r="AM2404" s="18">
        <f t="shared" si="606"/>
        <v>14.947000000000003</v>
      </c>
      <c r="AN2404" s="18">
        <f t="shared" si="607"/>
        <v>0.53515755670034104</v>
      </c>
      <c r="AO2404" s="7">
        <v>653.18600000000004</v>
      </c>
      <c r="AP2404" s="7">
        <v>93.938000000000002</v>
      </c>
      <c r="AQ2404" s="18">
        <v>592.94299999999998</v>
      </c>
      <c r="AR2404" s="18">
        <f t="shared" si="594"/>
        <v>0.9769221136793258</v>
      </c>
      <c r="AS2404" s="22">
        <f t="shared" si="595"/>
        <v>0.84643382306385595</v>
      </c>
      <c r="AT2404" s="18">
        <f t="shared" si="596"/>
        <v>45.681466810011116</v>
      </c>
      <c r="AU2404" s="18">
        <f t="shared" si="592"/>
        <v>232.30429166666661</v>
      </c>
      <c r="AV2404" s="18">
        <f t="shared" si="597"/>
        <v>635.84853927540473</v>
      </c>
      <c r="AW2404" s="18">
        <f t="shared" si="598"/>
        <v>0.5712256576289495</v>
      </c>
      <c r="AX2404" s="7">
        <v>639.60199999999998</v>
      </c>
      <c r="AY2404" s="7">
        <v>376.82799999999997</v>
      </c>
      <c r="AZ2404" s="7">
        <v>8.2170000000000005</v>
      </c>
      <c r="BA2404" s="7">
        <v>13.356999999999999</v>
      </c>
      <c r="BB2404" s="18">
        <f t="shared" si="599"/>
        <v>47240.604371916132</v>
      </c>
      <c r="BC2404" s="18">
        <f t="shared" si="600"/>
        <v>887.75090364319772</v>
      </c>
      <c r="BD2404" s="7">
        <v>653.18600000000004</v>
      </c>
      <c r="BE2404" s="11">
        <v>592.9425048828125</v>
      </c>
      <c r="BF2404" s="18">
        <f t="shared" si="601"/>
        <v>378.36363739776141</v>
      </c>
      <c r="BG2404" s="18">
        <f t="shared" si="602"/>
        <v>0.48196925260732221</v>
      </c>
      <c r="BH2404" s="18">
        <f t="shared" si="603"/>
        <v>318.42100258436506</v>
      </c>
      <c r="BI2404" s="18">
        <f t="shared" si="604"/>
        <v>0.8415740074134539</v>
      </c>
      <c r="BJ2404" s="18">
        <f t="shared" si="605"/>
        <v>41.910045073452928</v>
      </c>
    </row>
    <row r="2405" spans="1:62" s="3" customFormat="1" x14ac:dyDescent="0.25">
      <c r="A2405" s="4">
        <v>43810.958333333336</v>
      </c>
      <c r="B2405" s="7">
        <v>287.52699999999999</v>
      </c>
      <c r="C2405" s="7">
        <v>186.667</v>
      </c>
      <c r="D2405" s="7">
        <v>112.133</v>
      </c>
      <c r="E2405" s="7">
        <v>89.088999999999999</v>
      </c>
      <c r="F2405" s="7">
        <v>8.14</v>
      </c>
      <c r="G2405" s="7">
        <v>614.99800000000005</v>
      </c>
      <c r="H2405" s="7">
        <v>17.626000000000001</v>
      </c>
      <c r="I2405" s="7">
        <v>15.343999999999999</v>
      </c>
      <c r="J2405" s="7">
        <v>23.032</v>
      </c>
      <c r="K2405" s="7">
        <v>115.05800000000001</v>
      </c>
      <c r="L2405" s="7">
        <v>2.3849999999999998</v>
      </c>
      <c r="M2405" s="7">
        <v>1.825</v>
      </c>
      <c r="N2405" s="7">
        <v>25.771000000000001</v>
      </c>
      <c r="O2405" s="7">
        <v>-0.96399999999999997</v>
      </c>
      <c r="P2405" s="7">
        <v>271.72399999999999</v>
      </c>
      <c r="Q2405" s="7">
        <v>3.27</v>
      </c>
      <c r="R2405" s="7">
        <v>23.852</v>
      </c>
      <c r="S2405" s="7">
        <v>565.25300000000004</v>
      </c>
      <c r="T2405" s="7">
        <v>18.670000000000002</v>
      </c>
      <c r="U2405" s="7">
        <v>244.35</v>
      </c>
      <c r="V2405" s="7">
        <v>565.78899999999999</v>
      </c>
      <c r="W2405" s="7">
        <v>88.966999999999999</v>
      </c>
      <c r="X2405" s="7">
        <v>227.03299999999999</v>
      </c>
      <c r="Y2405" s="11">
        <v>1003.2650146484375</v>
      </c>
      <c r="Z2405" s="11">
        <v>38983.09375</v>
      </c>
      <c r="AA2405" s="11">
        <v>40130.998416666669</v>
      </c>
      <c r="AB2405" s="11">
        <v>37.419589996337891</v>
      </c>
      <c r="AC2405" s="11">
        <v>10.923083305358887</v>
      </c>
      <c r="AD2405" s="11">
        <v>0.26</v>
      </c>
      <c r="AE2405" s="11">
        <v>6678.7041015625</v>
      </c>
      <c r="AF2405" s="12">
        <v>19.522571563720703</v>
      </c>
      <c r="AG2405" s="12">
        <v>382.54525756835938</v>
      </c>
      <c r="AH2405" s="13">
        <v>318.90432739257813</v>
      </c>
      <c r="AI2405" s="13">
        <v>28.942031860351563</v>
      </c>
      <c r="AJ2405" s="13">
        <v>34.324367523193359</v>
      </c>
      <c r="AK2405" s="18">
        <v>25000</v>
      </c>
      <c r="AL2405" s="18">
        <f t="shared" si="593"/>
        <v>7.6880000000000006</v>
      </c>
      <c r="AM2405" s="18">
        <f t="shared" si="606"/>
        <v>14.947000000000003</v>
      </c>
      <c r="AN2405" s="18">
        <f t="shared" si="607"/>
        <v>0.51435070582725628</v>
      </c>
      <c r="AO2405" s="7">
        <v>528.69000000000005</v>
      </c>
      <c r="AP2405" s="7">
        <v>87.695999999999998</v>
      </c>
      <c r="AQ2405" s="18">
        <v>614.99800000000005</v>
      </c>
      <c r="AR2405" s="18">
        <f t="shared" si="594"/>
        <v>0.6752246923257712</v>
      </c>
      <c r="AS2405" s="22">
        <f t="shared" si="595"/>
        <v>0.86416276857221208</v>
      </c>
      <c r="AT2405" s="18">
        <f t="shared" si="596"/>
        <v>46.405186870732443</v>
      </c>
      <c r="AU2405" s="18">
        <f t="shared" si="592"/>
        <v>223.27233333333336</v>
      </c>
      <c r="AV2405" s="18">
        <f t="shared" si="597"/>
        <v>417.13486302648664</v>
      </c>
      <c r="AW2405" s="18">
        <f t="shared" si="598"/>
        <v>0.68929026433770657</v>
      </c>
      <c r="AX2405" s="7">
        <v>516.221</v>
      </c>
      <c r="AY2405" s="7">
        <v>346.29399999999998</v>
      </c>
      <c r="AZ2405" s="7">
        <v>8.6389999999999993</v>
      </c>
      <c r="BA2405" s="7">
        <v>10.766</v>
      </c>
      <c r="BB2405" s="18">
        <f t="shared" si="599"/>
        <v>38521.455391039912</v>
      </c>
      <c r="BC2405" s="18">
        <f t="shared" si="600"/>
        <v>604.57985110762058</v>
      </c>
      <c r="BD2405" s="7">
        <v>528.69000000000005</v>
      </c>
      <c r="BE2405" s="11">
        <v>614.99835205078125</v>
      </c>
      <c r="BF2405" s="18">
        <f t="shared" si="601"/>
        <v>219.5449053978148</v>
      </c>
      <c r="BG2405" s="18">
        <f t="shared" si="602"/>
        <v>0.48480534580019052</v>
      </c>
      <c r="BH2405" s="18">
        <f t="shared" si="603"/>
        <v>188.23866327453115</v>
      </c>
      <c r="BI2405" s="18">
        <f t="shared" si="604"/>
        <v>0.85740392350914807</v>
      </c>
      <c r="BJ2405" s="18">
        <f t="shared" si="605"/>
        <v>36.524528214663547</v>
      </c>
    </row>
    <row r="2406" spans="1:62" s="3" customFormat="1" x14ac:dyDescent="0.25">
      <c r="A2406" s="4">
        <v>43811</v>
      </c>
      <c r="B2406" s="7">
        <v>331.42700000000002</v>
      </c>
      <c r="C2406" s="7">
        <v>222.476</v>
      </c>
      <c r="D2406" s="7">
        <v>120.923</v>
      </c>
      <c r="E2406" s="7">
        <v>84.415000000000006</v>
      </c>
      <c r="F2406" s="7">
        <v>8.2249999999999996</v>
      </c>
      <c r="G2406" s="7">
        <v>600.88099999999997</v>
      </c>
      <c r="H2406" s="7">
        <v>21.376999999999999</v>
      </c>
      <c r="I2406" s="7">
        <v>15.853999999999999</v>
      </c>
      <c r="J2406" s="7">
        <v>23.655000000000001</v>
      </c>
      <c r="K2406" s="7">
        <v>91.724999999999994</v>
      </c>
      <c r="L2406" s="7">
        <v>2.3809999999999998</v>
      </c>
      <c r="M2406" s="7">
        <v>1.8280000000000001</v>
      </c>
      <c r="N2406" s="7">
        <v>26.119</v>
      </c>
      <c r="O2406" s="7">
        <v>-0.96099999999999997</v>
      </c>
      <c r="P2406" s="7">
        <v>269.899</v>
      </c>
      <c r="Q2406" s="7">
        <v>3.2069999999999999</v>
      </c>
      <c r="R2406" s="7">
        <v>27.047999999999998</v>
      </c>
      <c r="S2406" s="7">
        <v>559.76199999999994</v>
      </c>
      <c r="T2406" s="7">
        <v>19.93</v>
      </c>
      <c r="U2406" s="7">
        <v>267.012</v>
      </c>
      <c r="V2406" s="7">
        <v>565.07600000000002</v>
      </c>
      <c r="W2406" s="7">
        <v>96.293000000000006</v>
      </c>
      <c r="X2406" s="7">
        <v>246.09800000000001</v>
      </c>
      <c r="Y2406" s="11">
        <v>1002.825439453125</v>
      </c>
      <c r="Z2406" s="11">
        <v>44359.17578125</v>
      </c>
      <c r="AA2406" s="11">
        <v>949.29641666666669</v>
      </c>
      <c r="AB2406" s="11">
        <v>37.429679870605469</v>
      </c>
      <c r="AC2406" s="11">
        <v>10.020782470703125</v>
      </c>
      <c r="AD2406" s="11">
        <v>0.26</v>
      </c>
      <c r="AE2406" s="11">
        <v>6581.2431640625</v>
      </c>
      <c r="AF2406" s="12">
        <v>21.087833404541016</v>
      </c>
      <c r="AG2406" s="12">
        <v>385.2489013671875</v>
      </c>
      <c r="AH2406" s="13">
        <v>319.5023193359375</v>
      </c>
      <c r="AI2406" s="13">
        <v>28.497776031494141</v>
      </c>
      <c r="AJ2406" s="13">
        <v>36.870658874511719</v>
      </c>
      <c r="AK2406" s="18">
        <v>25000</v>
      </c>
      <c r="AL2406" s="18">
        <f t="shared" si="593"/>
        <v>7.8010000000000019</v>
      </c>
      <c r="AM2406" s="18">
        <f t="shared" si="606"/>
        <v>14.947000000000003</v>
      </c>
      <c r="AN2406" s="18">
        <f t="shared" si="607"/>
        <v>0.52191075132133546</v>
      </c>
      <c r="AO2406" s="7">
        <v>594.68899999999996</v>
      </c>
      <c r="AP2406" s="7">
        <v>89.125</v>
      </c>
      <c r="AQ2406" s="18">
        <v>600.88099999999997</v>
      </c>
      <c r="AR2406" s="18">
        <f t="shared" si="594"/>
        <v>-0.62301586763806749</v>
      </c>
      <c r="AS2406" s="22">
        <f t="shared" si="595"/>
        <v>0.84468515751123785</v>
      </c>
      <c r="AT2406" s="18">
        <f t="shared" si="596"/>
        <v>45.715678802800582</v>
      </c>
      <c r="AU2406" s="18">
        <f t="shared" si="592"/>
        <v>226.55404166666673</v>
      </c>
      <c r="AV2406" s="18">
        <f t="shared" si="597"/>
        <v>9.8699613828183992</v>
      </c>
      <c r="AW2406" s="18">
        <f t="shared" si="598"/>
        <v>33.579361371863847</v>
      </c>
      <c r="AX2406" s="7">
        <v>582.505</v>
      </c>
      <c r="AY2406" s="7">
        <v>357.81299999999999</v>
      </c>
      <c r="AZ2406" s="7">
        <v>8.3450000000000006</v>
      </c>
      <c r="BA2406" s="7">
        <v>12.144</v>
      </c>
      <c r="BB2406" s="18">
        <f t="shared" si="599"/>
        <v>801.0036334616716</v>
      </c>
      <c r="BC2406" s="18">
        <f t="shared" si="600"/>
        <v>231.4430818933385</v>
      </c>
      <c r="BD2406" s="7">
        <v>594.68899999999996</v>
      </c>
      <c r="BE2406" s="11">
        <v>600.88134765625</v>
      </c>
      <c r="BF2406" s="18">
        <f t="shared" si="601"/>
        <v>-222.62694989476296</v>
      </c>
      <c r="BG2406" s="18">
        <f t="shared" si="602"/>
        <v>0.48995966354331383</v>
      </c>
      <c r="BH2406" s="18">
        <f t="shared" si="603"/>
        <v>-189.6059476878975</v>
      </c>
      <c r="BI2406" s="18">
        <f t="shared" si="604"/>
        <v>0.85167562946680675</v>
      </c>
      <c r="BJ2406" s="18">
        <f t="shared" si="605"/>
        <v>39.737186827390858</v>
      </c>
    </row>
    <row r="2407" spans="1:62" s="3" customFormat="1" x14ac:dyDescent="0.25">
      <c r="A2407" s="4">
        <v>43811.041666666664</v>
      </c>
      <c r="B2407" s="7">
        <v>45.944000000000003</v>
      </c>
      <c r="C2407" s="7">
        <v>53.625999999999998</v>
      </c>
      <c r="D2407" s="7">
        <v>0.26400000000000001</v>
      </c>
      <c r="E2407" s="7">
        <v>82.138999999999996</v>
      </c>
      <c r="F2407" s="7">
        <v>8.3049999999999997</v>
      </c>
      <c r="G2407" s="7">
        <v>541.58600000000001</v>
      </c>
      <c r="H2407" s="7">
        <v>8.7840000000000007</v>
      </c>
      <c r="I2407" s="7">
        <v>15.015000000000001</v>
      </c>
      <c r="J2407" s="7">
        <v>22.459</v>
      </c>
      <c r="K2407" s="7">
        <v>96.703000000000003</v>
      </c>
      <c r="L2407" s="7">
        <v>2.395</v>
      </c>
      <c r="M2407" s="7">
        <v>1.829</v>
      </c>
      <c r="N2407" s="7">
        <v>25.05</v>
      </c>
      <c r="O2407" s="7">
        <v>-0.95899999999999996</v>
      </c>
      <c r="P2407" s="7">
        <v>265.46100000000001</v>
      </c>
      <c r="Q2407" s="7">
        <v>3.645</v>
      </c>
      <c r="R2407" s="7">
        <v>14.827</v>
      </c>
      <c r="S2407" s="7">
        <v>556.80999999999995</v>
      </c>
      <c r="T2407" s="7">
        <v>16.800999999999998</v>
      </c>
      <c r="U2407" s="7">
        <v>216.93299999999999</v>
      </c>
      <c r="V2407" s="7">
        <v>558.33299999999997</v>
      </c>
      <c r="W2407" s="7">
        <v>5.3470000000000004</v>
      </c>
      <c r="X2407" s="7">
        <v>194.87200000000001</v>
      </c>
      <c r="Y2407" s="11">
        <v>1002.3964233398438</v>
      </c>
      <c r="Z2407" s="11">
        <v>21283.32421875</v>
      </c>
      <c r="AA2407" s="11">
        <v>0</v>
      </c>
      <c r="AB2407" s="11">
        <v>37.413063049316406</v>
      </c>
      <c r="AC2407" s="11">
        <v>8.7968568801879883</v>
      </c>
      <c r="AD2407" s="11">
        <v>0.26</v>
      </c>
      <c r="AE2407" s="11">
        <v>22847.044921875</v>
      </c>
      <c r="AF2407" s="12">
        <v>0</v>
      </c>
      <c r="AG2407" s="12">
        <v>420.27777099609375</v>
      </c>
      <c r="AH2407" s="13">
        <v>319.90737915039063</v>
      </c>
      <c r="AI2407" s="13">
        <v>28.117765426635742</v>
      </c>
      <c r="AJ2407" s="13">
        <v>40.766059875488281</v>
      </c>
      <c r="AK2407" s="18">
        <v>25000</v>
      </c>
      <c r="AL2407" s="18">
        <f t="shared" si="593"/>
        <v>7.4439999999999991</v>
      </c>
      <c r="AM2407" s="18">
        <f t="shared" si="606"/>
        <v>14.947000000000003</v>
      </c>
      <c r="AN2407" s="18">
        <f t="shared" si="607"/>
        <v>0.49802635980464294</v>
      </c>
      <c r="AO2407" s="7">
        <v>397.72899999999998</v>
      </c>
      <c r="AP2407" s="7">
        <v>81.197000000000003</v>
      </c>
      <c r="AQ2407" s="18">
        <v>541.58600000000001</v>
      </c>
      <c r="AR2407" s="18">
        <f t="shared" si="594"/>
        <v>-0.28979370902327378</v>
      </c>
      <c r="AS2407" s="22">
        <f t="shared" si="595"/>
        <v>0.82548177331670336</v>
      </c>
      <c r="AT2407" s="18">
        <f t="shared" si="596"/>
        <v>158.77426747597019</v>
      </c>
      <c r="AU2407" s="18">
        <f t="shared" si="592"/>
        <v>216.18616666666665</v>
      </c>
      <c r="AV2407" s="18">
        <f t="shared" si="597"/>
        <v>0</v>
      </c>
      <c r="AW2407" s="18" t="e">
        <f t="shared" si="598"/>
        <v>#DIV/0!</v>
      </c>
      <c r="AX2407" s="7">
        <v>411.459</v>
      </c>
      <c r="AY2407" s="7">
        <v>318.19099999999997</v>
      </c>
      <c r="AZ2407" s="7">
        <v>27.931999999999999</v>
      </c>
      <c r="BA2407" s="7">
        <v>5.66</v>
      </c>
      <c r="BB2407" s="18">
        <f t="shared" si="599"/>
        <v>0</v>
      </c>
      <c r="BC2407" s="18">
        <f t="shared" si="600"/>
        <v>130.02444245664697</v>
      </c>
      <c r="BD2407" s="7">
        <v>397.72899999999998</v>
      </c>
      <c r="BE2407" s="11">
        <v>541.58563232421875</v>
      </c>
      <c r="BF2407" s="18">
        <f t="shared" si="601"/>
        <v>-62.422814502111969</v>
      </c>
      <c r="BG2407" s="18">
        <f t="shared" si="602"/>
        <v>0.27865297145540474</v>
      </c>
      <c r="BH2407" s="18">
        <f t="shared" si="603"/>
        <v>-53.064142456069519</v>
      </c>
      <c r="BI2407" s="18">
        <f t="shared" si="604"/>
        <v>0.85007609604456691</v>
      </c>
      <c r="BJ2407" s="18">
        <f t="shared" si="605"/>
        <v>41.263574243754064</v>
      </c>
    </row>
    <row r="2408" spans="1:62" s="3" customFormat="1" x14ac:dyDescent="0.25">
      <c r="A2408" s="4">
        <v>43811.083333333336</v>
      </c>
      <c r="B2408" s="7">
        <v>-1.6080000000000001</v>
      </c>
      <c r="C2408" s="7">
        <v>1.2310000000000001</v>
      </c>
      <c r="D2408" s="7">
        <v>0.26400000000000001</v>
      </c>
      <c r="E2408" s="7">
        <v>84.331000000000003</v>
      </c>
      <c r="F2408" s="7">
        <v>8.2569999999999997</v>
      </c>
      <c r="G2408" s="7">
        <v>341.44099999999997</v>
      </c>
      <c r="H2408" s="7">
        <v>0</v>
      </c>
      <c r="I2408" s="7">
        <v>11.76</v>
      </c>
      <c r="J2408" s="7">
        <v>11.991</v>
      </c>
      <c r="K2408" s="7">
        <v>62.198</v>
      </c>
      <c r="L2408" s="7">
        <v>2.077</v>
      </c>
      <c r="M2408" s="7">
        <v>1.97</v>
      </c>
      <c r="N2408" s="7">
        <v>20.867999999999999</v>
      </c>
      <c r="O2408" s="7">
        <v>-0.18099999999999999</v>
      </c>
      <c r="P2408" s="7">
        <v>253.596</v>
      </c>
      <c r="Q2408" s="7">
        <v>1.764</v>
      </c>
      <c r="R2408" s="7">
        <v>0</v>
      </c>
      <c r="S2408" s="7">
        <v>545.03499999999997</v>
      </c>
      <c r="T2408" s="7">
        <v>6.7610000000000001</v>
      </c>
      <c r="U2408" s="7">
        <v>13.962999999999999</v>
      </c>
      <c r="V2408" s="7">
        <v>540.14099999999996</v>
      </c>
      <c r="W2408" s="7">
        <v>0</v>
      </c>
      <c r="X2408" s="7">
        <v>21.486999999999998</v>
      </c>
      <c r="Y2408" s="11">
        <v>1002.1033935546875</v>
      </c>
      <c r="Z2408" s="11">
        <v>0</v>
      </c>
      <c r="AA2408" s="11">
        <v>0</v>
      </c>
      <c r="AB2408" s="11">
        <v>37.417682647705078</v>
      </c>
      <c r="AC2408" s="11">
        <v>3.1754379272460938</v>
      </c>
      <c r="AD2408" s="11">
        <v>0.26</v>
      </c>
      <c r="AE2408" s="11">
        <v>-1.0579440892205933E-33</v>
      </c>
      <c r="AF2408" s="12">
        <v>0</v>
      </c>
      <c r="AG2408" s="12">
        <v>410.01116943359375</v>
      </c>
      <c r="AH2408" s="13">
        <v>317.30325317382813</v>
      </c>
      <c r="AI2408" s="13">
        <v>37.185600280761719</v>
      </c>
      <c r="AJ2408" s="13">
        <v>818.84765625</v>
      </c>
      <c r="AK2408" s="18">
        <v>25000</v>
      </c>
      <c r="AL2408" s="18">
        <f t="shared" si="593"/>
        <v>0.23099999999999987</v>
      </c>
      <c r="AM2408" s="18">
        <f t="shared" si="606"/>
        <v>14.947000000000003</v>
      </c>
      <c r="AN2408" s="18">
        <f t="shared" si="607"/>
        <v>1.545460627550678E-2</v>
      </c>
      <c r="AO2408" s="7">
        <v>12.702</v>
      </c>
      <c r="AP2408" s="7">
        <v>45.192999999999998</v>
      </c>
      <c r="AQ2408" s="18">
        <v>341.44099999999997</v>
      </c>
      <c r="AR2408" s="18">
        <f t="shared" si="594"/>
        <v>-1.0160144358245564</v>
      </c>
      <c r="AS2408" s="22">
        <f t="shared" si="595"/>
        <v>0.52621085577727056</v>
      </c>
      <c r="AT2408" s="18">
        <f t="shared" si="596"/>
        <v>-7.3512158886788981E-36</v>
      </c>
      <c r="AU2408" s="18">
        <f t="shared" si="592"/>
        <v>6.7086249999999961</v>
      </c>
      <c r="AV2408" s="18">
        <f t="shared" si="597"/>
        <v>0</v>
      </c>
      <c r="AW2408" s="18" t="e">
        <f t="shared" si="598"/>
        <v>#DIV/0!</v>
      </c>
      <c r="AX2408" s="7">
        <v>11.294</v>
      </c>
      <c r="AY2408" s="7">
        <v>120.76900000000001</v>
      </c>
      <c r="AZ2408" s="7">
        <v>14.786</v>
      </c>
      <c r="BA2408" s="7">
        <v>0.22800000000000001</v>
      </c>
      <c r="BB2408" s="18" t="e">
        <f t="shared" si="599"/>
        <v>#DIV/0!</v>
      </c>
      <c r="BC2408" s="18" t="e">
        <f t="shared" si="600"/>
        <v>#DIV/0!</v>
      </c>
      <c r="BD2408" s="7">
        <v>12.702</v>
      </c>
      <c r="BE2408" s="11">
        <v>341.44058227539063</v>
      </c>
      <c r="BF2408" s="18">
        <f t="shared" si="601"/>
        <v>-4.4064325363365011</v>
      </c>
      <c r="BG2408" s="18" t="e">
        <f t="shared" si="602"/>
        <v>#DIV/0!</v>
      </c>
      <c r="BH2408" s="18">
        <f t="shared" si="603"/>
        <v>-3.8232034907079138</v>
      </c>
      <c r="BI2408" s="18">
        <f t="shared" si="604"/>
        <v>0.8676414444521412</v>
      </c>
      <c r="BJ2408" s="18">
        <f t="shared" si="605"/>
        <v>817.2809365457008</v>
      </c>
    </row>
    <row r="2409" spans="1:62" s="3" customFormat="1" x14ac:dyDescent="0.25">
      <c r="A2409" s="4">
        <v>43811.125</v>
      </c>
      <c r="B2409" s="7">
        <v>-0.93600000000000005</v>
      </c>
      <c r="C2409" s="7">
        <v>1.2310000000000001</v>
      </c>
      <c r="D2409" s="7">
        <v>0.20499999999999999</v>
      </c>
      <c r="E2409" s="7">
        <v>82.747</v>
      </c>
      <c r="F2409" s="7">
        <v>8.3879999999999999</v>
      </c>
      <c r="G2409" s="7">
        <v>310.37099999999998</v>
      </c>
      <c r="H2409" s="7">
        <v>0.76600000000000001</v>
      </c>
      <c r="I2409" s="7">
        <v>11.773999999999999</v>
      </c>
      <c r="J2409" s="7">
        <v>11.974</v>
      </c>
      <c r="K2409" s="7">
        <v>91.605999999999995</v>
      </c>
      <c r="L2409" s="7">
        <v>2.069</v>
      </c>
      <c r="M2409" s="7">
        <v>1.9610000000000001</v>
      </c>
      <c r="N2409" s="7">
        <v>16.530999999999999</v>
      </c>
      <c r="O2409" s="7">
        <v>2E-3</v>
      </c>
      <c r="P2409" s="7">
        <v>242.51499999999999</v>
      </c>
      <c r="Q2409" s="7">
        <v>1.681</v>
      </c>
      <c r="R2409" s="7">
        <v>0</v>
      </c>
      <c r="S2409" s="7">
        <v>533.36800000000005</v>
      </c>
      <c r="T2409" s="7">
        <v>8.0009999999999994</v>
      </c>
      <c r="U2409" s="7">
        <v>15.483000000000001</v>
      </c>
      <c r="V2409" s="7">
        <v>517.34299999999996</v>
      </c>
      <c r="W2409" s="7">
        <v>0</v>
      </c>
      <c r="X2409" s="7">
        <v>21.478000000000002</v>
      </c>
      <c r="Y2409" s="11">
        <v>1001.7891845703125</v>
      </c>
      <c r="Z2409" s="11">
        <v>0</v>
      </c>
      <c r="AA2409" s="11">
        <v>0</v>
      </c>
      <c r="AB2409" s="11">
        <v>37.407299041748047</v>
      </c>
      <c r="AC2409" s="11">
        <v>2.4933531284332275</v>
      </c>
      <c r="AD2409" s="11">
        <v>0.26</v>
      </c>
      <c r="AE2409" s="11">
        <v>-1.0579440892205933E-33</v>
      </c>
      <c r="AF2409" s="12">
        <v>0</v>
      </c>
      <c r="AG2409" s="12">
        <v>415.33181762695313</v>
      </c>
      <c r="AH2409" s="13">
        <v>315.94522094726563</v>
      </c>
      <c r="AI2409" s="13">
        <v>57.335067749023438</v>
      </c>
      <c r="AJ2409" s="13">
        <v>1002.039794921875</v>
      </c>
      <c r="AK2409" s="18">
        <v>25000</v>
      </c>
      <c r="AL2409" s="18">
        <f t="shared" si="593"/>
        <v>0.20000000000000107</v>
      </c>
      <c r="AM2409" s="18">
        <f t="shared" si="606"/>
        <v>14.947000000000003</v>
      </c>
      <c r="AN2409" s="18">
        <f t="shared" si="607"/>
        <v>1.3380611493945342E-2</v>
      </c>
      <c r="AO2409" s="7">
        <v>10.411</v>
      </c>
      <c r="AP2409" s="7">
        <v>31.143999999999998</v>
      </c>
      <c r="AQ2409" s="18">
        <v>310.37099999999998</v>
      </c>
      <c r="AR2409" s="18">
        <f t="shared" si="594"/>
        <v>-1.1525964307660714</v>
      </c>
      <c r="AS2409" s="22">
        <f t="shared" si="595"/>
        <v>0.69641098392418022</v>
      </c>
      <c r="AT2409" s="18">
        <f t="shared" si="596"/>
        <v>-7.3532564564570727E-36</v>
      </c>
      <c r="AU2409" s="18">
        <f t="shared" si="592"/>
        <v>5.8083333333333647</v>
      </c>
      <c r="AV2409" s="18">
        <f t="shared" si="597"/>
        <v>0</v>
      </c>
      <c r="AW2409" s="18" t="e">
        <f t="shared" si="598"/>
        <v>#DIV/0!</v>
      </c>
      <c r="AX2409" s="7">
        <v>10.852</v>
      </c>
      <c r="AY2409" s="7">
        <v>120.154</v>
      </c>
      <c r="AZ2409" s="7">
        <v>14.118</v>
      </c>
      <c r="BA2409" s="7">
        <v>0</v>
      </c>
      <c r="BB2409" s="18" t="e">
        <f t="shared" si="599"/>
        <v>#DIV/0!</v>
      </c>
      <c r="BC2409" s="18" t="e">
        <f t="shared" si="600"/>
        <v>#DIV/0!</v>
      </c>
      <c r="BD2409" s="7">
        <v>10.411</v>
      </c>
      <c r="BE2409" s="11">
        <v>310.37051391601563</v>
      </c>
      <c r="BF2409" s="18">
        <f t="shared" si="601"/>
        <v>-3.7243472955802623</v>
      </c>
      <c r="BG2409" s="18" t="e">
        <f t="shared" si="602"/>
        <v>#DIV/0!</v>
      </c>
      <c r="BH2409" s="18">
        <f t="shared" si="603"/>
        <v>-3.3506350496438935</v>
      </c>
      <c r="BI2409" s="18">
        <f t="shared" si="604"/>
        <v>0.89965698247855175</v>
      </c>
      <c r="BJ2409" s="18">
        <f t="shared" si="605"/>
        <v>1000.9758169888013</v>
      </c>
    </row>
    <row r="2410" spans="1:62" s="3" customFormat="1" x14ac:dyDescent="0.25">
      <c r="A2410" s="4">
        <v>43811.166666666664</v>
      </c>
      <c r="B2410" s="7">
        <v>-0.50600000000000001</v>
      </c>
      <c r="C2410" s="7">
        <v>1.2310000000000001</v>
      </c>
      <c r="D2410" s="7">
        <v>0.26400000000000001</v>
      </c>
      <c r="E2410" s="7">
        <v>82.082999999999998</v>
      </c>
      <c r="F2410" s="7">
        <v>8.4280000000000008</v>
      </c>
      <c r="G2410" s="7">
        <v>286.72399999999999</v>
      </c>
      <c r="H2410" s="7">
        <v>0.69799999999999995</v>
      </c>
      <c r="I2410" s="7">
        <v>12.945</v>
      </c>
      <c r="J2410" s="7">
        <v>13.707000000000001</v>
      </c>
      <c r="K2410" s="7">
        <v>95.391000000000005</v>
      </c>
      <c r="L2410" s="7">
        <v>1.7310000000000001</v>
      </c>
      <c r="M2410" s="7">
        <v>1.8839999999999999</v>
      </c>
      <c r="N2410" s="7">
        <v>16.559000000000001</v>
      </c>
      <c r="O2410" s="7">
        <v>0</v>
      </c>
      <c r="P2410" s="7">
        <v>232.09100000000001</v>
      </c>
      <c r="Q2410" s="7">
        <v>1.5940000000000001</v>
      </c>
      <c r="R2410" s="7">
        <v>0</v>
      </c>
      <c r="S2410" s="7">
        <v>521.79200000000003</v>
      </c>
      <c r="T2410" s="7">
        <v>8.5259999999999998</v>
      </c>
      <c r="U2410" s="7">
        <v>16.154</v>
      </c>
      <c r="V2410" s="7">
        <v>497.94900000000001</v>
      </c>
      <c r="W2410" s="7">
        <v>0</v>
      </c>
      <c r="X2410" s="7">
        <v>21.484000000000002</v>
      </c>
      <c r="Y2410" s="11">
        <v>1001.2136840820313</v>
      </c>
      <c r="Z2410" s="11">
        <v>0</v>
      </c>
      <c r="AA2410" s="11">
        <v>0</v>
      </c>
      <c r="AB2410" s="11">
        <v>37.458843231201172</v>
      </c>
      <c r="AC2410" s="11">
        <v>2.0728738307952881</v>
      </c>
      <c r="AD2410" s="11">
        <v>0.26</v>
      </c>
      <c r="AE2410" s="11">
        <v>-1.0579440892205933E-33</v>
      </c>
      <c r="AF2410" s="12">
        <v>0</v>
      </c>
      <c r="AG2410" s="12">
        <v>405.58956909179688</v>
      </c>
      <c r="AH2410" s="13">
        <v>316.58563232421875</v>
      </c>
      <c r="AI2410" s="13">
        <v>53.768806457519531</v>
      </c>
      <c r="AJ2410" s="13">
        <v>1001.4321899414063</v>
      </c>
      <c r="AK2410" s="18">
        <v>25000</v>
      </c>
      <c r="AL2410" s="18">
        <f t="shared" si="593"/>
        <v>0.76200000000000045</v>
      </c>
      <c r="AM2410" s="18">
        <f t="shared" si="606"/>
        <v>14.947000000000003</v>
      </c>
      <c r="AN2410" s="18">
        <f t="shared" si="607"/>
        <v>5.0980129791931512E-2</v>
      </c>
      <c r="AO2410" s="7">
        <v>15.676</v>
      </c>
      <c r="AP2410" s="7">
        <v>31.888000000000002</v>
      </c>
      <c r="AQ2410" s="18">
        <v>286.72399999999999</v>
      </c>
      <c r="AR2410" s="18">
        <f t="shared" si="594"/>
        <v>-0.73506230561849606</v>
      </c>
      <c r="AS2410" s="22">
        <f t="shared" si="595"/>
        <v>0.70151079059196153</v>
      </c>
      <c r="AT2410" s="18">
        <f t="shared" si="596"/>
        <v>-7.3431382143760319E-36</v>
      </c>
      <c r="AU2410" s="18">
        <f t="shared" si="592"/>
        <v>22.129750000000016</v>
      </c>
      <c r="AV2410" s="18">
        <f t="shared" si="597"/>
        <v>0</v>
      </c>
      <c r="AW2410" s="18" t="e">
        <f t="shared" si="598"/>
        <v>#DIV/0!</v>
      </c>
      <c r="AX2410" s="7">
        <v>15.398999999999999</v>
      </c>
      <c r="AY2410" s="7">
        <v>113.749</v>
      </c>
      <c r="AZ2410" s="7">
        <v>14.256</v>
      </c>
      <c r="BA2410" s="7">
        <v>0</v>
      </c>
      <c r="BB2410" s="18" t="e">
        <f t="shared" si="599"/>
        <v>#DIV/0!</v>
      </c>
      <c r="BC2410" s="18" t="e">
        <f t="shared" si="600"/>
        <v>#DIV/0!</v>
      </c>
      <c r="BD2410" s="7">
        <v>15.676</v>
      </c>
      <c r="BE2410" s="11">
        <v>286.72360229492188</v>
      </c>
      <c r="BF2410" s="18">
        <f t="shared" si="601"/>
        <v>-3.3038692481046166</v>
      </c>
      <c r="BG2410" s="18" t="e">
        <f t="shared" si="602"/>
        <v>#DIV/0!</v>
      </c>
      <c r="BH2410" s="18">
        <f t="shared" si="603"/>
        <v>-2.9364336140139922</v>
      </c>
      <c r="BI2410" s="18">
        <f t="shared" si="604"/>
        <v>0.88878626649604342</v>
      </c>
      <c r="BJ2410" s="18">
        <f t="shared" si="605"/>
        <v>999.48458171097616</v>
      </c>
    </row>
    <row r="2411" spans="1:62" s="3" customFormat="1" x14ac:dyDescent="0.25">
      <c r="A2411" s="4">
        <v>43811.208333333336</v>
      </c>
      <c r="B2411" s="7">
        <v>-0.78400000000000003</v>
      </c>
      <c r="C2411" s="7">
        <v>1.2310000000000001</v>
      </c>
      <c r="D2411" s="7">
        <v>0.26400000000000001</v>
      </c>
      <c r="E2411" s="7">
        <v>86.373999999999995</v>
      </c>
      <c r="F2411" s="7">
        <v>8.0440000000000005</v>
      </c>
      <c r="G2411" s="7">
        <v>266.81700000000001</v>
      </c>
      <c r="H2411" s="7">
        <v>0.746</v>
      </c>
      <c r="I2411" s="7">
        <v>13.821</v>
      </c>
      <c r="J2411" s="7">
        <v>14.97</v>
      </c>
      <c r="K2411" s="7">
        <v>95.03</v>
      </c>
      <c r="L2411" s="7">
        <v>1.774</v>
      </c>
      <c r="M2411" s="7">
        <v>1.909</v>
      </c>
      <c r="N2411" s="7">
        <v>17.436</v>
      </c>
      <c r="O2411" s="7">
        <v>2E-3</v>
      </c>
      <c r="P2411" s="7">
        <v>221.33</v>
      </c>
      <c r="Q2411" s="7">
        <v>1.536</v>
      </c>
      <c r="R2411" s="7">
        <v>0</v>
      </c>
      <c r="S2411" s="7">
        <v>510.46100000000001</v>
      </c>
      <c r="T2411" s="7">
        <v>9.0079999999999991</v>
      </c>
      <c r="U2411" s="7">
        <v>16.79</v>
      </c>
      <c r="V2411" s="7">
        <v>481.02100000000002</v>
      </c>
      <c r="W2411" s="7">
        <v>0</v>
      </c>
      <c r="X2411" s="7">
        <v>21.349</v>
      </c>
      <c r="Y2411" s="11">
        <v>1000.7847290039063</v>
      </c>
      <c r="Z2411" s="11">
        <v>0</v>
      </c>
      <c r="AA2411" s="11">
        <v>1917.434583333333</v>
      </c>
      <c r="AB2411" s="11">
        <v>37.464523315429688</v>
      </c>
      <c r="AC2411" s="11">
        <v>2.4191021919250488</v>
      </c>
      <c r="AD2411" s="11">
        <v>0.26</v>
      </c>
      <c r="AE2411" s="11">
        <v>-1.0579440892205933E-33</v>
      </c>
      <c r="AF2411" s="12">
        <v>0</v>
      </c>
      <c r="AG2411" s="12">
        <v>393.10174560546875</v>
      </c>
      <c r="AH2411" s="13">
        <v>317.55398559570313</v>
      </c>
      <c r="AI2411" s="13">
        <v>58.902389526367188</v>
      </c>
      <c r="AJ2411" s="13">
        <v>1000.564208984375</v>
      </c>
      <c r="AK2411" s="18">
        <v>25000</v>
      </c>
      <c r="AL2411" s="18">
        <f t="shared" si="593"/>
        <v>1.1490000000000009</v>
      </c>
      <c r="AM2411" s="18">
        <f t="shared" si="606"/>
        <v>14.947000000000003</v>
      </c>
      <c r="AN2411" s="18">
        <f t="shared" si="607"/>
        <v>7.6871613032715641E-2</v>
      </c>
      <c r="AO2411" s="7">
        <v>16.385999999999999</v>
      </c>
      <c r="AP2411" s="7">
        <v>30.19</v>
      </c>
      <c r="AQ2411" s="18">
        <v>266.81700000000001</v>
      </c>
      <c r="AR2411" s="18">
        <f t="shared" si="594"/>
        <v>3.7291955195144135</v>
      </c>
      <c r="AS2411" s="22">
        <f t="shared" si="595"/>
        <v>0.90147035098848427</v>
      </c>
      <c r="AT2411" s="18">
        <f t="shared" si="596"/>
        <v>-7.3420249039727968E-36</v>
      </c>
      <c r="AU2411" s="18">
        <f t="shared" si="592"/>
        <v>33.368875000000031</v>
      </c>
      <c r="AV2411" s="18">
        <f t="shared" si="597"/>
        <v>19.954381292528574</v>
      </c>
      <c r="AW2411" s="18">
        <f t="shared" si="598"/>
        <v>-3.9289617077405928E-2</v>
      </c>
      <c r="AX2411" s="7">
        <v>16.245999999999999</v>
      </c>
      <c r="AY2411" s="7">
        <v>104.711</v>
      </c>
      <c r="AZ2411" s="7">
        <v>13.814</v>
      </c>
      <c r="BA2411" s="7">
        <v>0.20300000000000001</v>
      </c>
      <c r="BB2411" s="18" t="e">
        <f t="shared" si="599"/>
        <v>#DIV/0!</v>
      </c>
      <c r="BC2411" s="18" t="e">
        <f t="shared" si="600"/>
        <v>#DIV/0!</v>
      </c>
      <c r="BD2411" s="7">
        <v>16.385999999999999</v>
      </c>
      <c r="BE2411" s="11">
        <v>266.817138671875</v>
      </c>
      <c r="BF2411" s="18">
        <f t="shared" si="601"/>
        <v>16.304287574370012</v>
      </c>
      <c r="BG2411" s="18" t="e">
        <f t="shared" si="602"/>
        <v>#DIV/0!</v>
      </c>
      <c r="BH2411" s="18">
        <f t="shared" si="603"/>
        <v>14.459470913541901</v>
      </c>
      <c r="BI2411" s="18">
        <f t="shared" si="604"/>
        <v>0.88685082666671544</v>
      </c>
      <c r="BJ2411" s="18">
        <f t="shared" si="605"/>
        <v>1001.9611950409633</v>
      </c>
    </row>
    <row r="2412" spans="1:62" s="3" customFormat="1" x14ac:dyDescent="0.25">
      <c r="A2412" s="4">
        <v>43811.25</v>
      </c>
      <c r="B2412" s="7">
        <v>-1.897</v>
      </c>
      <c r="C2412" s="7">
        <v>1.2310000000000001</v>
      </c>
      <c r="D2412" s="7">
        <v>0.26400000000000001</v>
      </c>
      <c r="E2412" s="7">
        <v>86.009</v>
      </c>
      <c r="F2412" s="7">
        <v>8.36</v>
      </c>
      <c r="G2412" s="7">
        <v>246.114</v>
      </c>
      <c r="H2412" s="7">
        <v>0</v>
      </c>
      <c r="I2412" s="7">
        <v>14.305999999999999</v>
      </c>
      <c r="J2412" s="7">
        <v>14.676</v>
      </c>
      <c r="K2412" s="7">
        <v>76.822999999999993</v>
      </c>
      <c r="L2412" s="7">
        <v>2.0569999999999999</v>
      </c>
      <c r="M2412" s="7">
        <v>1.95</v>
      </c>
      <c r="N2412" s="7">
        <v>17.738</v>
      </c>
      <c r="O2412" s="7">
        <v>2E-3</v>
      </c>
      <c r="P2412" s="7">
        <v>210.435</v>
      </c>
      <c r="Q2412" s="7">
        <v>1.5249999999999999</v>
      </c>
      <c r="R2412" s="7">
        <v>0</v>
      </c>
      <c r="S2412" s="7">
        <v>499.613</v>
      </c>
      <c r="T2412" s="7">
        <v>8.9450000000000003</v>
      </c>
      <c r="U2412" s="7">
        <v>17.164000000000001</v>
      </c>
      <c r="V2412" s="7">
        <v>466.23</v>
      </c>
      <c r="W2412" s="7">
        <v>0</v>
      </c>
      <c r="X2412" s="7">
        <v>21.126000000000001</v>
      </c>
      <c r="Y2412" s="11">
        <v>1000.4916381835938</v>
      </c>
      <c r="Z2412" s="11">
        <v>0</v>
      </c>
      <c r="AA2412" s="11">
        <v>27742.763666666666</v>
      </c>
      <c r="AB2412" s="11">
        <v>37.464309692382813</v>
      </c>
      <c r="AC2412" s="11">
        <v>3.5816652774810791</v>
      </c>
      <c r="AD2412" s="11">
        <v>0.26</v>
      </c>
      <c r="AE2412" s="11">
        <v>-1.0579440892205933E-33</v>
      </c>
      <c r="AF2412" s="12">
        <v>0</v>
      </c>
      <c r="AG2412" s="12">
        <v>382.7166748046875</v>
      </c>
      <c r="AH2412" s="13">
        <v>318.27542114257813</v>
      </c>
      <c r="AI2412" s="13">
        <v>59.143520355224609</v>
      </c>
      <c r="AJ2412" s="13">
        <v>1000.4340209960938</v>
      </c>
      <c r="AK2412" s="18">
        <v>25000</v>
      </c>
      <c r="AL2412" s="18">
        <f t="shared" si="593"/>
        <v>0.37000000000000099</v>
      </c>
      <c r="AM2412" s="18">
        <f t="shared" si="606"/>
        <v>14.947000000000003</v>
      </c>
      <c r="AN2412" s="18">
        <f t="shared" si="607"/>
        <v>2.4754131263798818E-2</v>
      </c>
      <c r="AO2412" s="7">
        <v>15.917</v>
      </c>
      <c r="AP2412" s="7">
        <v>36.325000000000003</v>
      </c>
      <c r="AQ2412" s="18">
        <v>246.114</v>
      </c>
      <c r="AR2412" s="18">
        <f t="shared" si="594"/>
        <v>72.471452008833424</v>
      </c>
      <c r="AS2412" s="22">
        <f t="shared" si="595"/>
        <v>0.85424464030312397</v>
      </c>
      <c r="AT2412" s="18">
        <f t="shared" si="596"/>
        <v>-7.3420667685031493E-36</v>
      </c>
      <c r="AU2412" s="18">
        <f t="shared" si="592"/>
        <v>10.745416666666696</v>
      </c>
      <c r="AV2412" s="18">
        <f t="shared" si="597"/>
        <v>288.71208048071827</v>
      </c>
      <c r="AW2412" s="18">
        <f t="shared" si="598"/>
        <v>-6.570559835395221E-3</v>
      </c>
      <c r="AX2412" s="7">
        <v>15.609</v>
      </c>
      <c r="AY2412" s="7">
        <v>93.57</v>
      </c>
      <c r="AZ2412" s="7">
        <v>13.323</v>
      </c>
      <c r="BA2412" s="7">
        <v>0</v>
      </c>
      <c r="BB2412" s="18" t="e">
        <f t="shared" si="599"/>
        <v>#DIV/0!</v>
      </c>
      <c r="BC2412" s="18" t="e">
        <f t="shared" si="600"/>
        <v>#DIV/0!</v>
      </c>
      <c r="BD2412" s="7">
        <v>15.917</v>
      </c>
      <c r="BE2412" s="11">
        <v>246.11442565917969</v>
      </c>
      <c r="BF2412" s="18">
        <f t="shared" si="601"/>
        <v>283.89990621306265</v>
      </c>
      <c r="BG2412" s="18" t="e">
        <f t="shared" si="602"/>
        <v>#DIV/0!</v>
      </c>
      <c r="BH2412" s="18">
        <f t="shared" si="603"/>
        <v>241.99750691172355</v>
      </c>
      <c r="BI2412" s="18">
        <f t="shared" si="604"/>
        <v>0.85240432143752809</v>
      </c>
      <c r="BJ2412" s="18">
        <f t="shared" si="605"/>
        <v>1001.5076206125467</v>
      </c>
    </row>
    <row r="2413" spans="1:62" s="3" customFormat="1" x14ac:dyDescent="0.25">
      <c r="A2413" s="4">
        <v>43811.291666666664</v>
      </c>
      <c r="B2413" s="7">
        <v>-2.69</v>
      </c>
      <c r="C2413" s="7">
        <v>1.2310000000000001</v>
      </c>
      <c r="D2413" s="7">
        <v>0.20499999999999999</v>
      </c>
      <c r="E2413" s="7">
        <v>84.894999999999996</v>
      </c>
      <c r="F2413" s="7">
        <v>8.3070000000000004</v>
      </c>
      <c r="G2413" s="7">
        <v>432.31099999999998</v>
      </c>
      <c r="H2413" s="7">
        <v>7.37</v>
      </c>
      <c r="I2413" s="7">
        <v>14.225</v>
      </c>
      <c r="J2413" s="7">
        <v>14.321</v>
      </c>
      <c r="K2413" s="7">
        <v>7.4729999999999999</v>
      </c>
      <c r="L2413" s="7">
        <v>2.375</v>
      </c>
      <c r="M2413" s="7">
        <v>1.8149999999999999</v>
      </c>
      <c r="N2413" s="7">
        <v>18.39</v>
      </c>
      <c r="O2413" s="7">
        <v>4.0000000000000001E-3</v>
      </c>
      <c r="P2413" s="7">
        <v>201.84399999999999</v>
      </c>
      <c r="Q2413" s="7">
        <v>2.2349999999999999</v>
      </c>
      <c r="R2413" s="7">
        <v>0</v>
      </c>
      <c r="S2413" s="7">
        <v>473.97899999999998</v>
      </c>
      <c r="T2413" s="7">
        <v>9.5079999999999991</v>
      </c>
      <c r="U2413" s="7">
        <v>21.878</v>
      </c>
      <c r="V2413" s="7">
        <v>331.59699999999998</v>
      </c>
      <c r="W2413" s="7">
        <v>0</v>
      </c>
      <c r="X2413" s="7">
        <v>42.317</v>
      </c>
      <c r="Y2413" s="11">
        <v>1000.2303466796875</v>
      </c>
      <c r="Z2413" s="11">
        <v>0</v>
      </c>
      <c r="AA2413" s="11">
        <v>54604.843416666663</v>
      </c>
      <c r="AB2413" s="11">
        <v>37.452571868896484</v>
      </c>
      <c r="AC2413" s="11">
        <v>4.1257634162902832</v>
      </c>
      <c r="AD2413" s="11">
        <v>0.26</v>
      </c>
      <c r="AE2413" s="11">
        <v>-258562.96875</v>
      </c>
      <c r="AF2413" s="12">
        <v>4.9923374317586422E-3</v>
      </c>
      <c r="AG2413" s="12">
        <v>371.5987548828125</v>
      </c>
      <c r="AH2413" s="13">
        <v>316.7642822265625</v>
      </c>
      <c r="AI2413" s="13">
        <v>59.214740753173828</v>
      </c>
      <c r="AJ2413" s="13">
        <v>1004.5328979492188</v>
      </c>
      <c r="AK2413" s="18">
        <v>25000</v>
      </c>
      <c r="AL2413" s="18">
        <f t="shared" si="593"/>
        <v>9.6000000000000085E-2</v>
      </c>
      <c r="AM2413" s="18">
        <f t="shared" si="606"/>
        <v>14.947000000000003</v>
      </c>
      <c r="AN2413" s="18">
        <f t="shared" si="607"/>
        <v>6.422693517093736E-3</v>
      </c>
      <c r="AO2413" s="7">
        <v>411.88900000000001</v>
      </c>
      <c r="AP2413" s="7">
        <v>83.028000000000006</v>
      </c>
      <c r="AQ2413" s="18">
        <v>432.31099999999998</v>
      </c>
      <c r="AR2413" s="18">
        <f t="shared" si="594"/>
        <v>3.160233616163052</v>
      </c>
      <c r="AS2413" s="22">
        <f t="shared" si="595"/>
        <v>0.8093416805896344</v>
      </c>
      <c r="AT2413" s="18">
        <f t="shared" si="596"/>
        <v>-1794.9734429541268</v>
      </c>
      <c r="AU2413" s="18">
        <f t="shared" si="592"/>
        <v>2.7880000000000029</v>
      </c>
      <c r="AV2413" s="18">
        <f t="shared" si="597"/>
        <v>568.08106179237427</v>
      </c>
      <c r="AW2413" s="18">
        <f t="shared" si="598"/>
        <v>-4.7352397059544247E-3</v>
      </c>
      <c r="AX2413" s="7">
        <v>422.94299999999998</v>
      </c>
      <c r="AY2413" s="7">
        <v>277.428</v>
      </c>
      <c r="AZ2413" s="7">
        <v>14.08</v>
      </c>
      <c r="BA2413" s="7">
        <v>3.964</v>
      </c>
      <c r="BB2413" s="18" t="e">
        <f t="shared" si="599"/>
        <v>#DIV/0!</v>
      </c>
      <c r="BC2413" s="18" t="e">
        <f t="shared" si="600"/>
        <v>#DIV/0!</v>
      </c>
      <c r="BD2413" s="7">
        <v>411.88900000000001</v>
      </c>
      <c r="BE2413" s="11">
        <v>432.310546875</v>
      </c>
      <c r="BF2413" s="18">
        <f t="shared" si="601"/>
        <v>562.72370855892052</v>
      </c>
      <c r="BG2413" s="18" t="e">
        <f t="shared" si="602"/>
        <v>#DIV/0!</v>
      </c>
      <c r="BH2413" s="18">
        <f t="shared" si="603"/>
        <v>454.64961823708796</v>
      </c>
      <c r="BI2413" s="18">
        <f t="shared" si="604"/>
        <v>0.80794466506733909</v>
      </c>
      <c r="BJ2413" s="18">
        <f t="shared" si="605"/>
        <v>1011.2197585063856</v>
      </c>
    </row>
    <row r="2414" spans="1:62" s="3" customFormat="1" x14ac:dyDescent="0.25">
      <c r="A2414" s="4">
        <v>43811.333333333336</v>
      </c>
      <c r="B2414" s="7">
        <v>152.553</v>
      </c>
      <c r="C2414" s="7">
        <v>87.971000000000004</v>
      </c>
      <c r="D2414" s="7">
        <v>77.977999999999994</v>
      </c>
      <c r="E2414" s="7">
        <v>87.497</v>
      </c>
      <c r="F2414" s="7">
        <v>8.2759999999999998</v>
      </c>
      <c r="G2414" s="7">
        <v>622.51900000000001</v>
      </c>
      <c r="H2414" s="7">
        <v>8.5129999999999999</v>
      </c>
      <c r="I2414" s="7">
        <v>18.082000000000001</v>
      </c>
      <c r="J2414" s="7">
        <v>23.533999999999999</v>
      </c>
      <c r="K2414" s="7">
        <v>81.525999999999996</v>
      </c>
      <c r="L2414" s="7">
        <v>2.3570000000000002</v>
      </c>
      <c r="M2414" s="7">
        <v>1.8149999999999999</v>
      </c>
      <c r="N2414" s="7">
        <v>31.507000000000001</v>
      </c>
      <c r="O2414" s="7">
        <v>-0.95199999999999996</v>
      </c>
      <c r="P2414" s="7">
        <v>258.60199999999998</v>
      </c>
      <c r="Q2414" s="7">
        <v>3.2450000000000001</v>
      </c>
      <c r="R2414" s="7">
        <v>15.172000000000001</v>
      </c>
      <c r="S2414" s="7">
        <v>528.721</v>
      </c>
      <c r="T2414" s="7">
        <v>13.999000000000001</v>
      </c>
      <c r="U2414" s="7">
        <v>185.23599999999999</v>
      </c>
      <c r="V2414" s="7">
        <v>545.06200000000001</v>
      </c>
      <c r="W2414" s="7">
        <v>74.518000000000001</v>
      </c>
      <c r="X2414" s="7">
        <v>180.39500000000001</v>
      </c>
      <c r="Y2414" s="11">
        <v>1000.3875122070313</v>
      </c>
      <c r="Z2414" s="11">
        <v>0</v>
      </c>
      <c r="AA2414" s="11">
        <v>66267.312666666679</v>
      </c>
      <c r="AB2414" s="11">
        <v>37.333930969238281</v>
      </c>
      <c r="AC2414" s="11">
        <v>9.7335090637207031</v>
      </c>
      <c r="AD2414" s="11">
        <v>0.26</v>
      </c>
      <c r="AE2414" s="11">
        <v>8253.380859375</v>
      </c>
      <c r="AF2414" s="12">
        <v>14.678120613098145</v>
      </c>
      <c r="AG2414" s="12">
        <v>358.88192749023438</v>
      </c>
      <c r="AH2414" s="13">
        <v>300.9788818359375</v>
      </c>
      <c r="AI2414" s="13">
        <v>31.751663208007813</v>
      </c>
      <c r="AJ2414" s="13">
        <v>43.411636352539063</v>
      </c>
      <c r="AK2414" s="18">
        <v>25000</v>
      </c>
      <c r="AL2414" s="18">
        <f t="shared" si="593"/>
        <v>5.4519999999999982</v>
      </c>
      <c r="AM2414" s="18">
        <f t="shared" si="606"/>
        <v>14.947000000000003</v>
      </c>
      <c r="AN2414" s="18">
        <f t="shared" si="607"/>
        <v>0.36475546932494796</v>
      </c>
      <c r="AO2414" s="7">
        <v>403.40100000000001</v>
      </c>
      <c r="AP2414" s="7">
        <v>83.697000000000003</v>
      </c>
      <c r="AQ2414" s="18">
        <v>622.51900000000001</v>
      </c>
      <c r="AR2414" s="18">
        <f t="shared" si="594"/>
        <v>2.3475303833476961</v>
      </c>
      <c r="AS2414" s="22">
        <f t="shared" si="595"/>
        <v>0.86773489687961369</v>
      </c>
      <c r="AT2414" s="18">
        <f t="shared" si="596"/>
        <v>57.477982299951798</v>
      </c>
      <c r="AU2414" s="18">
        <f t="shared" si="592"/>
        <v>158.33516666666662</v>
      </c>
      <c r="AV2414" s="18">
        <f t="shared" si="597"/>
        <v>687.22757683729537</v>
      </c>
      <c r="AW2414" s="18">
        <f t="shared" si="598"/>
        <v>0.22198323399952516</v>
      </c>
      <c r="AX2414" s="7">
        <v>414.99</v>
      </c>
      <c r="AY2414" s="7">
        <v>331.31299999999999</v>
      </c>
      <c r="AZ2414" s="7">
        <v>27.433</v>
      </c>
      <c r="BA2414" s="7">
        <v>7.2430000000000003</v>
      </c>
      <c r="BB2414" s="18" t="e">
        <f t="shared" si="599"/>
        <v>#DIV/0!</v>
      </c>
      <c r="BC2414" s="18" t="e">
        <f t="shared" si="600"/>
        <v>#DIV/0!</v>
      </c>
      <c r="BD2414" s="7">
        <v>403.40100000000001</v>
      </c>
      <c r="BE2414" s="11">
        <v>622.51898193359375</v>
      </c>
      <c r="BF2414" s="18">
        <f t="shared" si="601"/>
        <v>589.52305066475833</v>
      </c>
      <c r="BG2414" s="18" t="e">
        <f t="shared" si="602"/>
        <v>#DIV/0!</v>
      </c>
      <c r="BH2414" s="18">
        <f t="shared" si="603"/>
        <v>510.26233484262019</v>
      </c>
      <c r="BI2414" s="18">
        <f t="shared" si="604"/>
        <v>0.8655511167328197</v>
      </c>
      <c r="BJ2414" s="18">
        <f t="shared" si="605"/>
        <v>48.39321850623493</v>
      </c>
    </row>
    <row r="2415" spans="1:62" s="3" customFormat="1" x14ac:dyDescent="0.25">
      <c r="A2415" s="4">
        <v>43811.375</v>
      </c>
      <c r="B2415" s="7">
        <v>333.89600000000002</v>
      </c>
      <c r="C2415" s="7">
        <v>222.41800000000001</v>
      </c>
      <c r="D2415" s="7">
        <v>122.381</v>
      </c>
      <c r="E2415" s="7">
        <v>87.97</v>
      </c>
      <c r="F2415" s="7">
        <v>8.3079999999999998</v>
      </c>
      <c r="G2415" s="7">
        <v>596.32299999999998</v>
      </c>
      <c r="H2415" s="7">
        <v>21.513999999999999</v>
      </c>
      <c r="I2415" s="7">
        <v>15.813000000000001</v>
      </c>
      <c r="J2415" s="7">
        <v>23.684999999999999</v>
      </c>
      <c r="K2415" s="7">
        <v>83.759</v>
      </c>
      <c r="L2415" s="7">
        <v>2.3620000000000001</v>
      </c>
      <c r="M2415" s="7">
        <v>1.8140000000000001</v>
      </c>
      <c r="N2415" s="7">
        <v>26.068000000000001</v>
      </c>
      <c r="O2415" s="7">
        <v>-0.95699999999999996</v>
      </c>
      <c r="P2415" s="7">
        <v>271.09899999999999</v>
      </c>
      <c r="Q2415" s="7">
        <v>3.258</v>
      </c>
      <c r="R2415" s="7">
        <v>27.195</v>
      </c>
      <c r="S2415" s="7">
        <v>556.82899999999995</v>
      </c>
      <c r="T2415" s="7">
        <v>20.210999999999999</v>
      </c>
      <c r="U2415" s="7">
        <v>266.06400000000002</v>
      </c>
      <c r="V2415" s="7">
        <v>563.78300000000002</v>
      </c>
      <c r="W2415" s="7">
        <v>96.83</v>
      </c>
      <c r="X2415" s="7">
        <v>246.054</v>
      </c>
      <c r="Y2415" s="11">
        <v>1000.6805419921875</v>
      </c>
      <c r="Z2415" s="11">
        <v>0</v>
      </c>
      <c r="AA2415" s="11">
        <v>66214.000916666657</v>
      </c>
      <c r="AB2415" s="11">
        <v>37.343296051025391</v>
      </c>
      <c r="AC2415" s="11">
        <v>10.283193588256836</v>
      </c>
      <c r="AD2415" s="11">
        <v>0.26</v>
      </c>
      <c r="AE2415" s="11">
        <v>6575.00048828125</v>
      </c>
      <c r="AF2415" s="12">
        <v>21.42841911315918</v>
      </c>
      <c r="AG2415" s="12">
        <v>380.218017578125</v>
      </c>
      <c r="AH2415" s="13">
        <v>314.99478149414063</v>
      </c>
      <c r="AI2415" s="13">
        <v>29.859283447265625</v>
      </c>
      <c r="AJ2415" s="13">
        <v>38.258346557617188</v>
      </c>
      <c r="AK2415" s="18">
        <v>25000</v>
      </c>
      <c r="AL2415" s="18">
        <f t="shared" si="593"/>
        <v>7.8719999999999981</v>
      </c>
      <c r="AM2415" s="18">
        <f t="shared" si="606"/>
        <v>14.947000000000003</v>
      </c>
      <c r="AN2415" s="18">
        <f t="shared" si="607"/>
        <v>0.52666086840168569</v>
      </c>
      <c r="AO2415" s="7">
        <v>596.59500000000003</v>
      </c>
      <c r="AP2415" s="7">
        <v>89.927000000000007</v>
      </c>
      <c r="AQ2415" s="18">
        <v>596.32299999999998</v>
      </c>
      <c r="AR2415" s="18">
        <f t="shared" si="594"/>
        <v>1.2765390244294141</v>
      </c>
      <c r="AS2415" s="22">
        <f t="shared" si="595"/>
        <v>0.85253650520190161</v>
      </c>
      <c r="AT2415" s="18">
        <f t="shared" si="596"/>
        <v>45.777965732250486</v>
      </c>
      <c r="AU2415" s="18">
        <f t="shared" si="592"/>
        <v>228.61599999999993</v>
      </c>
      <c r="AV2415" s="18">
        <f t="shared" si="597"/>
        <v>686.84695526498604</v>
      </c>
      <c r="AW2415" s="18">
        <f t="shared" si="598"/>
        <v>0.48612867457668602</v>
      </c>
      <c r="AX2415" s="7">
        <v>584.58399999999995</v>
      </c>
      <c r="AY2415" s="7">
        <v>364.673</v>
      </c>
      <c r="AZ2415" s="7">
        <v>8.7490000000000006</v>
      </c>
      <c r="BA2415" s="7">
        <v>12.324</v>
      </c>
      <c r="BB2415" s="18" t="e">
        <f t="shared" si="599"/>
        <v>#DIV/0!</v>
      </c>
      <c r="BC2415" s="18" t="e">
        <f t="shared" si="600"/>
        <v>#DIV/0!</v>
      </c>
      <c r="BD2415" s="7">
        <v>596.59500000000003</v>
      </c>
      <c r="BE2415" s="11">
        <v>596.32342529296875</v>
      </c>
      <c r="BF2415" s="18">
        <f t="shared" si="601"/>
        <v>454.14608556998712</v>
      </c>
      <c r="BG2415" s="18" t="e">
        <f t="shared" si="602"/>
        <v>#DIV/0!</v>
      </c>
      <c r="BH2415" s="18">
        <f t="shared" si="603"/>
        <v>385.65944484792465</v>
      </c>
      <c r="BI2415" s="18">
        <f t="shared" si="604"/>
        <v>0.8491968930303414</v>
      </c>
      <c r="BJ2415" s="18">
        <f t="shared" si="605"/>
        <v>43.914899208579286</v>
      </c>
    </row>
    <row r="2416" spans="1:62" s="3" customFormat="1" x14ac:dyDescent="0.25">
      <c r="A2416" s="4">
        <v>43811.416666666664</v>
      </c>
      <c r="B2416" s="7">
        <v>380.36900000000003</v>
      </c>
      <c r="C2416" s="7">
        <v>255.12100000000001</v>
      </c>
      <c r="D2416" s="7">
        <v>135.47999999999999</v>
      </c>
      <c r="E2416" s="7">
        <v>89.344999999999999</v>
      </c>
      <c r="F2416" s="7">
        <v>8.5549999999999997</v>
      </c>
      <c r="G2416" s="7">
        <v>605.46699999999998</v>
      </c>
      <c r="H2416" s="7">
        <v>25.524000000000001</v>
      </c>
      <c r="I2416" s="7">
        <v>16.38</v>
      </c>
      <c r="J2416" s="7">
        <v>24.844000000000001</v>
      </c>
      <c r="K2416" s="7">
        <v>90.057000000000002</v>
      </c>
      <c r="L2416" s="7">
        <v>2.3650000000000002</v>
      </c>
      <c r="M2416" s="7">
        <v>1.8169999999999999</v>
      </c>
      <c r="N2416" s="7">
        <v>27.416</v>
      </c>
      <c r="O2416" s="7">
        <v>-0.95499999999999996</v>
      </c>
      <c r="P2416" s="7">
        <v>273.79700000000003</v>
      </c>
      <c r="Q2416" s="7">
        <v>3.5489999999999999</v>
      </c>
      <c r="R2416" s="7">
        <v>31.547000000000001</v>
      </c>
      <c r="S2416" s="7">
        <v>559.07500000000005</v>
      </c>
      <c r="T2416" s="7">
        <v>22.312000000000001</v>
      </c>
      <c r="U2416" s="7">
        <v>296.33300000000003</v>
      </c>
      <c r="V2416" s="7">
        <v>563.82000000000005</v>
      </c>
      <c r="W2416" s="7">
        <v>106.557</v>
      </c>
      <c r="X2416" s="7">
        <v>273.61599999999999</v>
      </c>
      <c r="Y2416" s="11">
        <v>1000.952392578125</v>
      </c>
      <c r="Z2416" s="11">
        <v>0</v>
      </c>
      <c r="AA2416" s="11">
        <v>66407.495500000005</v>
      </c>
      <c r="AB2416" s="11">
        <v>37.355716705322266</v>
      </c>
      <c r="AC2416" s="11">
        <v>10.726534843444824</v>
      </c>
      <c r="AD2416" s="11">
        <v>0.26</v>
      </c>
      <c r="AE2416" s="11">
        <v>6541.818359375</v>
      </c>
      <c r="AF2416" s="12">
        <v>23.719219207763672</v>
      </c>
      <c r="AG2416" s="12">
        <v>380.97994995117188</v>
      </c>
      <c r="AH2416" s="13">
        <v>319.16519165039063</v>
      </c>
      <c r="AI2416" s="13">
        <v>30.653774261474609</v>
      </c>
      <c r="AJ2416" s="13">
        <v>39.212001800537109</v>
      </c>
      <c r="AK2416" s="18">
        <v>25000</v>
      </c>
      <c r="AL2416" s="18">
        <f t="shared" si="593"/>
        <v>8.4640000000000022</v>
      </c>
      <c r="AM2416" s="18">
        <f t="shared" si="606"/>
        <v>14.947000000000003</v>
      </c>
      <c r="AN2416" s="18">
        <f t="shared" si="607"/>
        <v>0.56626747842376401</v>
      </c>
      <c r="AO2416" s="7">
        <v>665.05499999999995</v>
      </c>
      <c r="AP2416" s="7">
        <v>92.364999999999995</v>
      </c>
      <c r="AQ2416" s="18">
        <v>605.46699999999998</v>
      </c>
      <c r="AR2416" s="18">
        <f t="shared" si="594"/>
        <v>1.0510762835269361</v>
      </c>
      <c r="AS2416" s="22">
        <f t="shared" si="595"/>
        <v>0.85121905499722295</v>
      </c>
      <c r="AT2416" s="18">
        <f t="shared" si="596"/>
        <v>45.531793349186835</v>
      </c>
      <c r="AU2416" s="18">
        <f t="shared" si="592"/>
        <v>245.80866666666674</v>
      </c>
      <c r="AV2416" s="18">
        <f t="shared" si="597"/>
        <v>689.08321916887871</v>
      </c>
      <c r="AW2416" s="18">
        <f t="shared" si="598"/>
        <v>0.55199283543542543</v>
      </c>
      <c r="AX2416" s="7">
        <v>650.09500000000003</v>
      </c>
      <c r="AY2416" s="7">
        <v>384.08300000000003</v>
      </c>
      <c r="AZ2416" s="7">
        <v>8.9480000000000004</v>
      </c>
      <c r="BA2416" s="7">
        <v>13.842000000000001</v>
      </c>
      <c r="BB2416" s="18" t="e">
        <f t="shared" si="599"/>
        <v>#DIV/0!</v>
      </c>
      <c r="BC2416" s="18" t="e">
        <f t="shared" si="600"/>
        <v>#DIV/0!</v>
      </c>
      <c r="BD2416" s="7">
        <v>665.05499999999995</v>
      </c>
      <c r="BE2416" s="11">
        <v>605.4674072265625</v>
      </c>
      <c r="BF2416" s="18">
        <f t="shared" si="601"/>
        <v>423.2359689863863</v>
      </c>
      <c r="BG2416" s="18" t="e">
        <f t="shared" si="602"/>
        <v>#DIV/0!</v>
      </c>
      <c r="BH2416" s="18">
        <f t="shared" si="603"/>
        <v>358.6703752619859</v>
      </c>
      <c r="BI2416" s="18">
        <f t="shared" si="604"/>
        <v>0.84744776329141058</v>
      </c>
      <c r="BJ2416" s="18">
        <f t="shared" si="605"/>
        <v>46.133576121422834</v>
      </c>
    </row>
    <row r="2417" spans="1:62" s="3" customFormat="1" x14ac:dyDescent="0.25">
      <c r="A2417" s="4">
        <v>43811.458333333336</v>
      </c>
      <c r="B2417" s="7">
        <v>381.16300000000001</v>
      </c>
      <c r="C2417" s="7">
        <v>255.238</v>
      </c>
      <c r="D2417" s="7">
        <v>135.70699999999999</v>
      </c>
      <c r="E2417" s="7">
        <v>91.287000000000006</v>
      </c>
      <c r="F2417" s="7">
        <v>8.4960000000000004</v>
      </c>
      <c r="G2417" s="7">
        <v>605.70299999999997</v>
      </c>
      <c r="H2417" s="7">
        <v>25.010999999999999</v>
      </c>
      <c r="I2417" s="7">
        <v>16.492000000000001</v>
      </c>
      <c r="J2417" s="7">
        <v>25.02</v>
      </c>
      <c r="K2417" s="7">
        <v>92.382000000000005</v>
      </c>
      <c r="L2417" s="7">
        <v>2.363</v>
      </c>
      <c r="M2417" s="7">
        <v>1.82</v>
      </c>
      <c r="N2417" s="7">
        <v>27.7</v>
      </c>
      <c r="O2417" s="7">
        <v>-0.95499999999999996</v>
      </c>
      <c r="P2417" s="7">
        <v>274.05399999999997</v>
      </c>
      <c r="Q2417" s="7">
        <v>3.5569999999999999</v>
      </c>
      <c r="R2417" s="7">
        <v>31.524999999999999</v>
      </c>
      <c r="S2417" s="7">
        <v>559.6</v>
      </c>
      <c r="T2417" s="7">
        <v>22.370999999999999</v>
      </c>
      <c r="U2417" s="7">
        <v>297.37099999999998</v>
      </c>
      <c r="V2417" s="7">
        <v>564.08299999999997</v>
      </c>
      <c r="W2417" s="7">
        <v>106.858</v>
      </c>
      <c r="X2417" s="7">
        <v>274.84399999999999</v>
      </c>
      <c r="Y2417" s="11">
        <v>1000.920654296875</v>
      </c>
      <c r="Z2417" s="11">
        <v>0</v>
      </c>
      <c r="AA2417" s="11">
        <v>65949.608833333346</v>
      </c>
      <c r="AB2417" s="11">
        <v>37.370975494384766</v>
      </c>
      <c r="AC2417" s="11">
        <v>11.126593589782715</v>
      </c>
      <c r="AD2417" s="11">
        <v>0.26</v>
      </c>
      <c r="AE2417" s="11">
        <v>6534.150390625</v>
      </c>
      <c r="AF2417" s="12">
        <v>23.774322509765625</v>
      </c>
      <c r="AG2417" s="12">
        <v>382.23941040039063</v>
      </c>
      <c r="AH2417" s="13">
        <v>320.7392578125</v>
      </c>
      <c r="AI2417" s="13">
        <v>30.830682754516602</v>
      </c>
      <c r="AJ2417" s="13">
        <v>39.496528625488281</v>
      </c>
      <c r="AK2417" s="18">
        <v>25000</v>
      </c>
      <c r="AL2417" s="18">
        <f t="shared" si="593"/>
        <v>8.5279999999999987</v>
      </c>
      <c r="AM2417" s="18">
        <f t="shared" si="606"/>
        <v>14.947000000000003</v>
      </c>
      <c r="AN2417" s="18">
        <f t="shared" si="607"/>
        <v>0.57054927410182621</v>
      </c>
      <c r="AO2417" s="7">
        <v>665.30700000000002</v>
      </c>
      <c r="AP2417" s="7">
        <v>92.319000000000003</v>
      </c>
      <c r="AQ2417" s="18">
        <v>605.70299999999997</v>
      </c>
      <c r="AR2417" s="18">
        <f t="shared" si="594"/>
        <v>1.0378888983227814</v>
      </c>
      <c r="AS2417" s="22">
        <f t="shared" si="595"/>
        <v>0.85153336490425469</v>
      </c>
      <c r="AT2417" s="18">
        <f t="shared" si="596"/>
        <v>45.459854314420227</v>
      </c>
      <c r="AU2417" s="18">
        <f t="shared" si="592"/>
        <v>247.66733333333332</v>
      </c>
      <c r="AV2417" s="18">
        <f t="shared" si="597"/>
        <v>684.61144877076708</v>
      </c>
      <c r="AW2417" s="18">
        <f t="shared" si="598"/>
        <v>0.55675814461529305</v>
      </c>
      <c r="AX2417" s="7">
        <v>649.89099999999996</v>
      </c>
      <c r="AY2417" s="7">
        <v>382.661</v>
      </c>
      <c r="AZ2417" s="7">
        <v>8.2940000000000005</v>
      </c>
      <c r="BA2417" s="7">
        <v>13.82</v>
      </c>
      <c r="BB2417" s="18" t="e">
        <f t="shared" si="599"/>
        <v>#DIV/0!</v>
      </c>
      <c r="BC2417" s="18" t="e">
        <f t="shared" si="600"/>
        <v>#DIV/0!</v>
      </c>
      <c r="BD2417" s="7">
        <v>665.30700000000002</v>
      </c>
      <c r="BE2417" s="11">
        <v>605.703369140625</v>
      </c>
      <c r="BF2417" s="18">
        <f t="shared" si="601"/>
        <v>418.24711007803046</v>
      </c>
      <c r="BG2417" s="18" t="e">
        <f t="shared" si="602"/>
        <v>#DIV/0!</v>
      </c>
      <c r="BH2417" s="18">
        <f t="shared" si="603"/>
        <v>354.49922404253311</v>
      </c>
      <c r="BI2417" s="18">
        <f t="shared" si="604"/>
        <v>0.84758320021959221</v>
      </c>
      <c r="BJ2417" s="18">
        <f t="shared" si="605"/>
        <v>46.11082573255382</v>
      </c>
    </row>
    <row r="2418" spans="1:62" s="3" customFormat="1" x14ac:dyDescent="0.25">
      <c r="A2418" s="4">
        <v>43811.5</v>
      </c>
      <c r="B2418" s="7">
        <v>380.42099999999999</v>
      </c>
      <c r="C2418" s="7">
        <v>254.535</v>
      </c>
      <c r="D2418" s="7">
        <v>135.57499999999999</v>
      </c>
      <c r="E2418" s="7">
        <v>89.820999999999998</v>
      </c>
      <c r="F2418" s="7">
        <v>8.9079999999999995</v>
      </c>
      <c r="G2418" s="7">
        <v>604.54700000000003</v>
      </c>
      <c r="H2418" s="7">
        <v>24.321999999999999</v>
      </c>
      <c r="I2418" s="7">
        <v>16.681000000000001</v>
      </c>
      <c r="J2418" s="7">
        <v>25.173999999999999</v>
      </c>
      <c r="K2418" s="7">
        <v>92.611000000000004</v>
      </c>
      <c r="L2418" s="7">
        <v>2.363</v>
      </c>
      <c r="M2418" s="7">
        <v>1.821</v>
      </c>
      <c r="N2418" s="7">
        <v>27.858000000000001</v>
      </c>
      <c r="O2418" s="7">
        <v>-0.95399999999999996</v>
      </c>
      <c r="P2418" s="7">
        <v>274.12700000000001</v>
      </c>
      <c r="Q2418" s="7">
        <v>3.5609999999999999</v>
      </c>
      <c r="R2418" s="7">
        <v>31.529</v>
      </c>
      <c r="S2418" s="7">
        <v>560.10699999999997</v>
      </c>
      <c r="T2418" s="7">
        <v>22.385999999999999</v>
      </c>
      <c r="U2418" s="7">
        <v>297.27199999999999</v>
      </c>
      <c r="V2418" s="7">
        <v>564.96</v>
      </c>
      <c r="W2418" s="7">
        <v>106.86199999999999</v>
      </c>
      <c r="X2418" s="7">
        <v>275.041</v>
      </c>
      <c r="Y2418" s="11">
        <v>1000.4705200195313</v>
      </c>
      <c r="Z2418" s="11">
        <v>0</v>
      </c>
      <c r="AA2418" s="11">
        <v>65453.452583333332</v>
      </c>
      <c r="AB2418" s="11">
        <v>37.395771026611328</v>
      </c>
      <c r="AC2418" s="11">
        <v>11.178867340087891</v>
      </c>
      <c r="AD2418" s="11">
        <v>0.26</v>
      </c>
      <c r="AE2418" s="11">
        <v>6513.46826171875</v>
      </c>
      <c r="AF2418" s="12">
        <v>23.768810272216797</v>
      </c>
      <c r="AG2418" s="12">
        <v>382.23541259765625</v>
      </c>
      <c r="AH2418" s="13">
        <v>321.26589965820313</v>
      </c>
      <c r="AI2418" s="13">
        <v>30.917484283447266</v>
      </c>
      <c r="AJ2418" s="13">
        <v>39.859428405761719</v>
      </c>
      <c r="AK2418" s="18">
        <v>25000</v>
      </c>
      <c r="AL2418" s="18">
        <f t="shared" si="593"/>
        <v>8.4929999999999986</v>
      </c>
      <c r="AM2418" s="18">
        <f t="shared" si="606"/>
        <v>14.947000000000003</v>
      </c>
      <c r="AN2418" s="18">
        <f t="shared" si="607"/>
        <v>0.56820766709038584</v>
      </c>
      <c r="AO2418" s="7">
        <v>663.18499999999995</v>
      </c>
      <c r="AP2418" s="7">
        <v>92.402000000000001</v>
      </c>
      <c r="AQ2418" s="18">
        <v>604.54700000000003</v>
      </c>
      <c r="AR2418" s="18">
        <f t="shared" si="594"/>
        <v>1.0331017967962322</v>
      </c>
      <c r="AS2418" s="22">
        <f t="shared" si="595"/>
        <v>0.85117173223863396</v>
      </c>
      <c r="AT2418" s="18">
        <f t="shared" si="596"/>
        <v>45.28591606900568</v>
      </c>
      <c r="AU2418" s="18">
        <f t="shared" si="592"/>
        <v>246.65087499999998</v>
      </c>
      <c r="AV2418" s="18">
        <f t="shared" si="597"/>
        <v>679.91175714097085</v>
      </c>
      <c r="AW2418" s="18">
        <f t="shared" si="598"/>
        <v>0.55951525474374852</v>
      </c>
      <c r="AX2418" s="7">
        <v>649.25300000000004</v>
      </c>
      <c r="AY2418" s="7">
        <v>384.596</v>
      </c>
      <c r="AZ2418" s="7">
        <v>8.6340000000000003</v>
      </c>
      <c r="BA2418" s="7">
        <v>13.798999999999999</v>
      </c>
      <c r="BB2418" s="18" t="e">
        <f t="shared" si="599"/>
        <v>#DIV/0!</v>
      </c>
      <c r="BC2418" s="18" t="e">
        <f t="shared" si="600"/>
        <v>#DIV/0!</v>
      </c>
      <c r="BD2418" s="7">
        <v>663.18499999999995</v>
      </c>
      <c r="BE2418" s="11">
        <v>604.5465087890625</v>
      </c>
      <c r="BF2418" s="18">
        <f t="shared" si="601"/>
        <v>414.19755325379276</v>
      </c>
      <c r="BG2418" s="18" t="e">
        <f t="shared" si="602"/>
        <v>#DIV/0!</v>
      </c>
      <c r="BH2418" s="18">
        <f t="shared" si="603"/>
        <v>350.88980388964501</v>
      </c>
      <c r="BI2418" s="18">
        <f t="shared" si="604"/>
        <v>0.8471556655349024</v>
      </c>
      <c r="BJ2418" s="18">
        <f t="shared" si="605"/>
        <v>47.123976584095679</v>
      </c>
    </row>
    <row r="2419" spans="1:62" s="3" customFormat="1" x14ac:dyDescent="0.25">
      <c r="A2419" s="4">
        <v>43811.541666666664</v>
      </c>
      <c r="B2419" s="7">
        <v>377.892</v>
      </c>
      <c r="C2419" s="7">
        <v>254.3</v>
      </c>
      <c r="D2419" s="7">
        <v>135.14699999999999</v>
      </c>
      <c r="E2419" s="7">
        <v>88.156000000000006</v>
      </c>
      <c r="F2419" s="7">
        <v>9.26</v>
      </c>
      <c r="G2419" s="7">
        <v>608.471</v>
      </c>
      <c r="H2419" s="7">
        <v>25.582000000000001</v>
      </c>
      <c r="I2419" s="7">
        <v>16.698</v>
      </c>
      <c r="J2419" s="7">
        <v>25.129000000000001</v>
      </c>
      <c r="K2419" s="7">
        <v>97.847999999999999</v>
      </c>
      <c r="L2419" s="7">
        <v>2.3639999999999999</v>
      </c>
      <c r="M2419" s="7">
        <v>1.821</v>
      </c>
      <c r="N2419" s="7">
        <v>27.856999999999999</v>
      </c>
      <c r="O2419" s="7">
        <v>-0.95399999999999996</v>
      </c>
      <c r="P2419" s="7">
        <v>274.017</v>
      </c>
      <c r="Q2419" s="7">
        <v>3.5569999999999999</v>
      </c>
      <c r="R2419" s="7">
        <v>31.54</v>
      </c>
      <c r="S2419" s="7">
        <v>560.14700000000005</v>
      </c>
      <c r="T2419" s="7">
        <v>22.334</v>
      </c>
      <c r="U2419" s="7">
        <v>295.57100000000003</v>
      </c>
      <c r="V2419" s="7">
        <v>564.33699999999999</v>
      </c>
      <c r="W2419" s="7">
        <v>106.785</v>
      </c>
      <c r="X2419" s="7">
        <v>273.76400000000001</v>
      </c>
      <c r="Y2419" s="11">
        <v>999.88446044921875</v>
      </c>
      <c r="Z2419" s="11">
        <v>0</v>
      </c>
      <c r="AA2419" s="11">
        <v>65483.023500000003</v>
      </c>
      <c r="AB2419" s="11">
        <v>37.542427062988281</v>
      </c>
      <c r="AC2419" s="11">
        <v>11.217199325561523</v>
      </c>
      <c r="AD2419" s="11">
        <v>0.26</v>
      </c>
      <c r="AE2419" s="11">
        <v>6536.314453125</v>
      </c>
      <c r="AF2419" s="12">
        <v>23.717218399047852</v>
      </c>
      <c r="AG2419" s="12">
        <v>381.73550415039063</v>
      </c>
      <c r="AH2419" s="13">
        <v>321.268798828125</v>
      </c>
      <c r="AI2419" s="13">
        <v>30.859134674072266</v>
      </c>
      <c r="AJ2419" s="13">
        <v>39.567661285400391</v>
      </c>
      <c r="AK2419" s="18">
        <v>25000</v>
      </c>
      <c r="AL2419" s="18">
        <f t="shared" si="593"/>
        <v>8.4310000000000009</v>
      </c>
      <c r="AM2419" s="18">
        <f t="shared" si="606"/>
        <v>14.947000000000003</v>
      </c>
      <c r="AN2419" s="18">
        <f t="shared" si="607"/>
        <v>0.56405967752726294</v>
      </c>
      <c r="AO2419" s="7">
        <v>661.16200000000003</v>
      </c>
      <c r="AP2419" s="7">
        <v>92.417000000000002</v>
      </c>
      <c r="AQ2419" s="18">
        <v>608.471</v>
      </c>
      <c r="AR2419" s="18">
        <f t="shared" si="594"/>
        <v>1.0374634372716098</v>
      </c>
      <c r="AS2419" s="22">
        <f t="shared" si="595"/>
        <v>0.85209120516270231</v>
      </c>
      <c r="AT2419" s="18">
        <f t="shared" si="596"/>
        <v>45.267232056179928</v>
      </c>
      <c r="AU2419" s="18">
        <f t="shared" si="592"/>
        <v>244.85029166666672</v>
      </c>
      <c r="AV2419" s="18">
        <f t="shared" si="597"/>
        <v>682.88656489241612</v>
      </c>
      <c r="AW2419" s="18">
        <f t="shared" si="598"/>
        <v>0.55337448330021566</v>
      </c>
      <c r="AX2419" s="7">
        <v>647.51300000000003</v>
      </c>
      <c r="AY2419" s="7">
        <v>385.678</v>
      </c>
      <c r="AZ2419" s="7">
        <v>9.41</v>
      </c>
      <c r="BA2419" s="7">
        <v>13.707000000000001</v>
      </c>
      <c r="BB2419" s="18" t="e">
        <f t="shared" si="599"/>
        <v>#DIV/0!</v>
      </c>
      <c r="BC2419" s="18" t="e">
        <f t="shared" si="600"/>
        <v>#DIV/0!</v>
      </c>
      <c r="BD2419" s="7">
        <v>661.16200000000003</v>
      </c>
      <c r="BE2419" s="11">
        <v>608.4705810546875</v>
      </c>
      <c r="BF2419" s="18">
        <f t="shared" si="601"/>
        <v>417.36907819910942</v>
      </c>
      <c r="BG2419" s="18" t="e">
        <f t="shared" si="602"/>
        <v>#DIV/0!</v>
      </c>
      <c r="BH2419" s="18">
        <f t="shared" si="603"/>
        <v>353.97764327016012</v>
      </c>
      <c r="BI2419" s="18">
        <f t="shared" si="604"/>
        <v>0.84811659933583317</v>
      </c>
      <c r="BJ2419" s="18">
        <f t="shared" si="605"/>
        <v>47.213264737924362</v>
      </c>
    </row>
    <row r="2420" spans="1:62" s="3" customFormat="1" x14ac:dyDescent="0.25">
      <c r="A2420" s="4">
        <v>43811.583333333336</v>
      </c>
      <c r="B2420" s="7">
        <v>377.00400000000002</v>
      </c>
      <c r="C2420" s="7">
        <v>252.89400000000001</v>
      </c>
      <c r="D2420" s="7">
        <v>135.21199999999999</v>
      </c>
      <c r="E2420" s="7">
        <v>87.968999999999994</v>
      </c>
      <c r="F2420" s="7">
        <v>10.201000000000001</v>
      </c>
      <c r="G2420" s="7">
        <v>609.38</v>
      </c>
      <c r="H2420" s="7">
        <v>25.824000000000002</v>
      </c>
      <c r="I2420" s="7">
        <v>16.849</v>
      </c>
      <c r="J2420" s="7">
        <v>25.391999999999999</v>
      </c>
      <c r="K2420" s="7">
        <v>92.150999999999996</v>
      </c>
      <c r="L2420" s="7">
        <v>2.3650000000000002</v>
      </c>
      <c r="M2420" s="7">
        <v>1.8220000000000001</v>
      </c>
      <c r="N2420" s="7">
        <v>27.776</v>
      </c>
      <c r="O2420" s="7">
        <v>-0.95299999999999996</v>
      </c>
      <c r="P2420" s="7">
        <v>273.99299999999999</v>
      </c>
      <c r="Q2420" s="7">
        <v>3.548</v>
      </c>
      <c r="R2420" s="7">
        <v>31.308</v>
      </c>
      <c r="S2420" s="7">
        <v>560.68700000000001</v>
      </c>
      <c r="T2420" s="7">
        <v>22.32</v>
      </c>
      <c r="U2420" s="7">
        <v>295.82499999999999</v>
      </c>
      <c r="V2420" s="7">
        <v>565.02300000000002</v>
      </c>
      <c r="W2420" s="7">
        <v>106.782</v>
      </c>
      <c r="X2420" s="7">
        <v>273.71499999999997</v>
      </c>
      <c r="Y2420" s="11">
        <v>999.33013916015625</v>
      </c>
      <c r="Z2420" s="11">
        <v>0</v>
      </c>
      <c r="AA2420" s="11">
        <v>65304.00675</v>
      </c>
      <c r="AB2420" s="11">
        <v>37.605121612548828</v>
      </c>
      <c r="AC2420" s="11">
        <v>11.384242057800293</v>
      </c>
      <c r="AD2420" s="11">
        <v>0.26</v>
      </c>
      <c r="AE2420" s="11">
        <v>6535.11669921875</v>
      </c>
      <c r="AF2420" s="12">
        <v>23.675802230834961</v>
      </c>
      <c r="AG2420" s="12">
        <v>381.9669189453125</v>
      </c>
      <c r="AH2420" s="13">
        <v>321.35125732421875</v>
      </c>
      <c r="AI2420" s="13">
        <v>30.990068435668945</v>
      </c>
      <c r="AJ2420" s="13">
        <v>40.585212707519531</v>
      </c>
      <c r="AK2420" s="18">
        <v>25000</v>
      </c>
      <c r="AL2420" s="18">
        <f t="shared" si="593"/>
        <v>8.5429999999999993</v>
      </c>
      <c r="AM2420" s="18">
        <f t="shared" si="606"/>
        <v>14.947000000000003</v>
      </c>
      <c r="AN2420" s="18">
        <f t="shared" si="607"/>
        <v>0.57155281996387219</v>
      </c>
      <c r="AO2420" s="7">
        <v>659.80399999999997</v>
      </c>
      <c r="AP2420" s="7">
        <v>92.414000000000001</v>
      </c>
      <c r="AQ2420" s="18">
        <v>609.38</v>
      </c>
      <c r="AR2420" s="18">
        <f t="shared" si="594"/>
        <v>1.0393148443193763</v>
      </c>
      <c r="AS2420" s="22">
        <f t="shared" si="595"/>
        <v>0.8523693914081194</v>
      </c>
      <c r="AT2420" s="18">
        <f t="shared" si="596"/>
        <v>45.18348216775545</v>
      </c>
      <c r="AU2420" s="18">
        <f t="shared" si="592"/>
        <v>248.10295833333331</v>
      </c>
      <c r="AV2420" s="18">
        <f t="shared" si="597"/>
        <v>682.15697656123871</v>
      </c>
      <c r="AW2420" s="18">
        <f t="shared" si="598"/>
        <v>0.5526645815461444</v>
      </c>
      <c r="AX2420" s="7">
        <v>645.62099999999998</v>
      </c>
      <c r="AY2420" s="7">
        <v>385.24400000000003</v>
      </c>
      <c r="AZ2420" s="7">
        <v>11.134</v>
      </c>
      <c r="BA2420" s="7">
        <v>13.663</v>
      </c>
      <c r="BB2420" s="18" t="e">
        <f t="shared" si="599"/>
        <v>#DIV/0!</v>
      </c>
      <c r="BC2420" s="18" t="e">
        <f t="shared" si="600"/>
        <v>#DIV/0!</v>
      </c>
      <c r="BD2420" s="7">
        <v>659.80399999999997</v>
      </c>
      <c r="BE2420" s="11">
        <v>609.3798828125</v>
      </c>
      <c r="BF2420" s="18">
        <f t="shared" si="601"/>
        <v>417.8786541428027</v>
      </c>
      <c r="BG2420" s="18" t="e">
        <f t="shared" si="602"/>
        <v>#DIV/0!</v>
      </c>
      <c r="BH2420" s="18">
        <f t="shared" si="603"/>
        <v>354.50638002774053</v>
      </c>
      <c r="BI2420" s="18">
        <f t="shared" si="604"/>
        <v>0.84834766388089833</v>
      </c>
      <c r="BJ2420" s="18">
        <f t="shared" si="605"/>
        <v>48.279099750256265</v>
      </c>
    </row>
    <row r="2421" spans="1:62" s="3" customFormat="1" x14ac:dyDescent="0.25">
      <c r="A2421" s="4">
        <v>43811.625</v>
      </c>
      <c r="B2421" s="7">
        <v>375.78500000000003</v>
      </c>
      <c r="C2421" s="7">
        <v>252.30799999999999</v>
      </c>
      <c r="D2421" s="7">
        <v>134.48500000000001</v>
      </c>
      <c r="E2421" s="7">
        <v>87.069000000000003</v>
      </c>
      <c r="F2421" s="7">
        <v>10.333</v>
      </c>
      <c r="G2421" s="7">
        <v>607.55399999999997</v>
      </c>
      <c r="H2421" s="7">
        <v>26.856999999999999</v>
      </c>
      <c r="I2421" s="7">
        <v>16.984999999999999</v>
      </c>
      <c r="J2421" s="7">
        <v>25.472999999999999</v>
      </c>
      <c r="K2421" s="7">
        <v>92.453999999999994</v>
      </c>
      <c r="L2421" s="7">
        <v>2.363</v>
      </c>
      <c r="M2421" s="7">
        <v>1.823</v>
      </c>
      <c r="N2421" s="7">
        <v>28.007999999999999</v>
      </c>
      <c r="O2421" s="7">
        <v>-0.95299999999999996</v>
      </c>
      <c r="P2421" s="7">
        <v>273.50400000000002</v>
      </c>
      <c r="Q2421" s="7">
        <v>3.492</v>
      </c>
      <c r="R2421" s="7">
        <v>31.166</v>
      </c>
      <c r="S2421" s="7">
        <v>559.44899999999996</v>
      </c>
      <c r="T2421" s="7">
        <v>22.163</v>
      </c>
      <c r="U2421" s="7">
        <v>296.06900000000002</v>
      </c>
      <c r="V2421" s="7">
        <v>564.12699999999995</v>
      </c>
      <c r="W2421" s="7">
        <v>106.354</v>
      </c>
      <c r="X2421" s="7">
        <v>272.911</v>
      </c>
      <c r="Y2421" s="11">
        <v>999.18359375</v>
      </c>
      <c r="Z2421" s="11">
        <v>0</v>
      </c>
      <c r="AA2421" s="11">
        <v>65734.499083333343</v>
      </c>
      <c r="AB2421" s="11">
        <v>37.606899261474609</v>
      </c>
      <c r="AC2421" s="11">
        <v>11.166367530822754</v>
      </c>
      <c r="AD2421" s="11">
        <v>0.26</v>
      </c>
      <c r="AE2421" s="11">
        <v>6538.35498046875</v>
      </c>
      <c r="AF2421" s="12">
        <v>23.505861282348633</v>
      </c>
      <c r="AG2421" s="12">
        <v>382.114013671875</v>
      </c>
      <c r="AH2421" s="13">
        <v>321.52780151367188</v>
      </c>
      <c r="AI2421" s="13">
        <v>30.94593620300293</v>
      </c>
      <c r="AJ2421" s="13">
        <v>40.072826385498047</v>
      </c>
      <c r="AK2421" s="18">
        <v>25000</v>
      </c>
      <c r="AL2421" s="18">
        <f t="shared" si="593"/>
        <v>8.4879999999999995</v>
      </c>
      <c r="AM2421" s="18">
        <f t="shared" si="606"/>
        <v>14.947000000000003</v>
      </c>
      <c r="AN2421" s="18">
        <f t="shared" si="607"/>
        <v>0.56787315180303721</v>
      </c>
      <c r="AO2421" s="7">
        <v>659.20299999999997</v>
      </c>
      <c r="AP2421" s="7">
        <v>92.34</v>
      </c>
      <c r="AQ2421" s="18">
        <v>607.55399999999997</v>
      </c>
      <c r="AR2421" s="18">
        <f t="shared" si="594"/>
        <v>1.0567052032799815</v>
      </c>
      <c r="AS2421" s="22">
        <f t="shared" si="595"/>
        <v>0.85192055821950963</v>
      </c>
      <c r="AT2421" s="18">
        <f t="shared" si="596"/>
        <v>45.203734641940201</v>
      </c>
      <c r="AU2421" s="18">
        <f t="shared" si="592"/>
        <v>246.50566666666666</v>
      </c>
      <c r="AV2421" s="18">
        <f t="shared" si="597"/>
        <v>686.68630139733659</v>
      </c>
      <c r="AW2421" s="18">
        <f t="shared" si="598"/>
        <v>0.54724406069454989</v>
      </c>
      <c r="AX2421" s="7">
        <v>645.351</v>
      </c>
      <c r="AY2421" s="7">
        <v>384.50299999999999</v>
      </c>
      <c r="AZ2421" s="7">
        <v>10.750999999999999</v>
      </c>
      <c r="BA2421" s="7">
        <v>13.603</v>
      </c>
      <c r="BB2421" s="18" t="e">
        <f t="shared" si="599"/>
        <v>#DIV/0!</v>
      </c>
      <c r="BC2421" s="18" t="e">
        <f t="shared" si="600"/>
        <v>#DIV/0!</v>
      </c>
      <c r="BD2421" s="7">
        <v>659.20299999999997</v>
      </c>
      <c r="BE2421" s="11">
        <v>607.55401611328125</v>
      </c>
      <c r="BF2421" s="18">
        <f t="shared" si="601"/>
        <v>423.21194509075548</v>
      </c>
      <c r="BG2421" s="18" t="e">
        <f t="shared" si="602"/>
        <v>#DIV/0!</v>
      </c>
      <c r="BH2421" s="18">
        <f t="shared" si="603"/>
        <v>358.88943747403863</v>
      </c>
      <c r="BI2421" s="18">
        <f t="shared" si="604"/>
        <v>0.84801348741958771</v>
      </c>
      <c r="BJ2421" s="18">
        <f t="shared" si="605"/>
        <v>48.337667921571281</v>
      </c>
    </row>
    <row r="2422" spans="1:62" s="3" customFormat="1" x14ac:dyDescent="0.25">
      <c r="A2422" s="4">
        <v>43811.666666666664</v>
      </c>
      <c r="B2422" s="7">
        <v>378.11099999999999</v>
      </c>
      <c r="C2422" s="7">
        <v>255.12100000000001</v>
      </c>
      <c r="D2422" s="7">
        <v>135.60499999999999</v>
      </c>
      <c r="E2422" s="7">
        <v>84.099000000000004</v>
      </c>
      <c r="F2422" s="7">
        <v>10.18</v>
      </c>
      <c r="G2422" s="7">
        <v>606.41099999999994</v>
      </c>
      <c r="H2422" s="7">
        <v>26.827999999999999</v>
      </c>
      <c r="I2422" s="7">
        <v>17.100000000000001</v>
      </c>
      <c r="J2422" s="7">
        <v>25.552</v>
      </c>
      <c r="K2422" s="7">
        <v>95.581999999999994</v>
      </c>
      <c r="L2422" s="7">
        <v>2.3639999999999999</v>
      </c>
      <c r="M2422" s="7">
        <v>1.823</v>
      </c>
      <c r="N2422" s="7">
        <v>28.08</v>
      </c>
      <c r="O2422" s="7">
        <v>-0.95199999999999996</v>
      </c>
      <c r="P2422" s="7">
        <v>274.07799999999997</v>
      </c>
      <c r="Q2422" s="7">
        <v>3.5619999999999998</v>
      </c>
      <c r="R2422" s="7">
        <v>31.145</v>
      </c>
      <c r="S2422" s="7">
        <v>561.37</v>
      </c>
      <c r="T2422" s="7">
        <v>22.404</v>
      </c>
      <c r="U2422" s="7">
        <v>296.73899999999998</v>
      </c>
      <c r="V2422" s="7">
        <v>565.43399999999997</v>
      </c>
      <c r="W2422" s="7">
        <v>106.89400000000001</v>
      </c>
      <c r="X2422" s="7">
        <v>274.70100000000002</v>
      </c>
      <c r="Y2422" s="11">
        <v>999.037109375</v>
      </c>
      <c r="Z2422" s="11">
        <v>0</v>
      </c>
      <c r="AA2422" s="11">
        <v>65742.485166666665</v>
      </c>
      <c r="AB2422" s="11">
        <v>37.591217041015625</v>
      </c>
      <c r="AC2422" s="11">
        <v>11.49879264831543</v>
      </c>
      <c r="AD2422" s="11">
        <v>0.26</v>
      </c>
      <c r="AE2422" s="11">
        <v>6525.66162109375</v>
      </c>
      <c r="AF2422" s="12">
        <v>23.768810272216797</v>
      </c>
      <c r="AG2422" s="12">
        <v>381.56744384765625</v>
      </c>
      <c r="AH2422" s="13">
        <v>321.69851684570313</v>
      </c>
      <c r="AI2422" s="13">
        <v>31.149448394775391</v>
      </c>
      <c r="AJ2422" s="13">
        <v>40.656345367431641</v>
      </c>
      <c r="AK2422" s="18">
        <v>25000</v>
      </c>
      <c r="AL2422" s="18">
        <f t="shared" si="593"/>
        <v>8.4519999999999982</v>
      </c>
      <c r="AM2422" s="18">
        <f t="shared" si="606"/>
        <v>14.947000000000003</v>
      </c>
      <c r="AN2422" s="18">
        <f t="shared" si="607"/>
        <v>0.56546464173412703</v>
      </c>
      <c r="AO2422" s="7">
        <v>659.17100000000005</v>
      </c>
      <c r="AP2422" s="7">
        <v>92.344999999999999</v>
      </c>
      <c r="AQ2422" s="18">
        <v>606.41099999999994</v>
      </c>
      <c r="AR2422" s="18">
        <f t="shared" si="594"/>
        <v>1.0503716925357609</v>
      </c>
      <c r="AS2422" s="22">
        <f t="shared" si="595"/>
        <v>0.85177813980888473</v>
      </c>
      <c r="AT2422" s="18">
        <f t="shared" si="596"/>
        <v>45.134798898187924</v>
      </c>
      <c r="AU2422" s="18">
        <f t="shared" si="592"/>
        <v>245.46016666666662</v>
      </c>
      <c r="AV2422" s="18">
        <f t="shared" si="597"/>
        <v>686.48334130997694</v>
      </c>
      <c r="AW2422" s="18">
        <f t="shared" si="598"/>
        <v>0.55079413766759788</v>
      </c>
      <c r="AX2422" s="7">
        <v>644.94799999999998</v>
      </c>
      <c r="AY2422" s="7">
        <v>385.86099999999999</v>
      </c>
      <c r="AZ2422" s="7">
        <v>10.518000000000001</v>
      </c>
      <c r="BA2422" s="7">
        <v>13.696</v>
      </c>
      <c r="BB2422" s="18" t="e">
        <f t="shared" si="599"/>
        <v>#DIV/0!</v>
      </c>
      <c r="BC2422" s="18" t="e">
        <f t="shared" si="600"/>
        <v>#DIV/0!</v>
      </c>
      <c r="BD2422" s="7">
        <v>659.17100000000005</v>
      </c>
      <c r="BE2422" s="11">
        <v>606.41107177734375</v>
      </c>
      <c r="BF2422" s="18">
        <f t="shared" si="601"/>
        <v>419.86359835846827</v>
      </c>
      <c r="BG2422" s="18" t="e">
        <f t="shared" si="602"/>
        <v>#DIV/0!</v>
      </c>
      <c r="BH2422" s="18">
        <f t="shared" si="603"/>
        <v>355.92622001630195</v>
      </c>
      <c r="BI2422" s="18">
        <f t="shared" si="604"/>
        <v>0.84771869104123121</v>
      </c>
      <c r="BJ2422" s="18">
        <f t="shared" si="605"/>
        <v>49.372094477552878</v>
      </c>
    </row>
    <row r="2423" spans="1:62" s="3" customFormat="1" x14ac:dyDescent="0.25">
      <c r="A2423" s="4">
        <v>43811.708333333336</v>
      </c>
      <c r="B2423" s="7">
        <v>379.90899999999999</v>
      </c>
      <c r="C2423" s="7">
        <v>256.41000000000003</v>
      </c>
      <c r="D2423" s="7">
        <v>135.71100000000001</v>
      </c>
      <c r="E2423" s="7">
        <v>88.388000000000005</v>
      </c>
      <c r="F2423" s="7">
        <v>9.6829999999999998</v>
      </c>
      <c r="G2423" s="7">
        <v>606.16099999999994</v>
      </c>
      <c r="H2423" s="7">
        <v>26.227</v>
      </c>
      <c r="I2423" s="7">
        <v>17.084</v>
      </c>
      <c r="J2423" s="7">
        <v>25.608000000000001</v>
      </c>
      <c r="K2423" s="7">
        <v>93.64</v>
      </c>
      <c r="L2423" s="7">
        <v>2.3660000000000001</v>
      </c>
      <c r="M2423" s="7">
        <v>1.823</v>
      </c>
      <c r="N2423" s="7">
        <v>28.055</v>
      </c>
      <c r="O2423" s="7">
        <v>-0.95199999999999996</v>
      </c>
      <c r="P2423" s="7">
        <v>274.08999999999997</v>
      </c>
      <c r="Q2423" s="7">
        <v>3.5710000000000002</v>
      </c>
      <c r="R2423" s="7">
        <v>31.055</v>
      </c>
      <c r="S2423" s="7">
        <v>561.59900000000005</v>
      </c>
      <c r="T2423" s="7">
        <v>22.417999999999999</v>
      </c>
      <c r="U2423" s="7">
        <v>295.88600000000002</v>
      </c>
      <c r="V2423" s="7">
        <v>565.36300000000006</v>
      </c>
      <c r="W2423" s="7">
        <v>107.13200000000001</v>
      </c>
      <c r="X2423" s="7">
        <v>273.33699999999999</v>
      </c>
      <c r="Y2423" s="11">
        <v>998.901123046875</v>
      </c>
      <c r="Z2423" s="11">
        <v>0</v>
      </c>
      <c r="AA2423" s="11">
        <v>65526.233999999997</v>
      </c>
      <c r="AB2423" s="11">
        <v>37.571338653564453</v>
      </c>
      <c r="AC2423" s="11">
        <v>12.108642578125</v>
      </c>
      <c r="AD2423" s="11">
        <v>0.26</v>
      </c>
      <c r="AE2423" s="11">
        <v>6597.6357421875</v>
      </c>
      <c r="AF2423" s="12">
        <v>23.789739608764648</v>
      </c>
      <c r="AG2423" s="12">
        <v>381.778076171875</v>
      </c>
      <c r="AH2423" s="13">
        <v>321.875</v>
      </c>
      <c r="AI2423" s="13">
        <v>31.192129135131836</v>
      </c>
      <c r="AJ2423" s="13">
        <v>40.798610687255859</v>
      </c>
      <c r="AK2423" s="18">
        <v>25000</v>
      </c>
      <c r="AL2423" s="18">
        <f t="shared" si="593"/>
        <v>8.5240000000000009</v>
      </c>
      <c r="AM2423" s="18">
        <f t="shared" si="606"/>
        <v>14.947000000000003</v>
      </c>
      <c r="AN2423" s="18">
        <f t="shared" si="607"/>
        <v>0.57028166187194751</v>
      </c>
      <c r="AO2423" s="7">
        <v>660.35199999999998</v>
      </c>
      <c r="AP2423" s="7">
        <v>92.376999999999995</v>
      </c>
      <c r="AQ2423" s="18">
        <v>606.16099999999994</v>
      </c>
      <c r="AR2423" s="18">
        <f t="shared" si="594"/>
        <v>1.0376365725367984</v>
      </c>
      <c r="AS2423" s="22">
        <f t="shared" si="595"/>
        <v>0.85192019924193529</v>
      </c>
      <c r="AT2423" s="18">
        <f t="shared" si="596"/>
        <v>45.656752046709641</v>
      </c>
      <c r="AU2423" s="18">
        <f t="shared" si="592"/>
        <v>247.55116666666672</v>
      </c>
      <c r="AV2423" s="18">
        <f t="shared" si="597"/>
        <v>683.86342452964141</v>
      </c>
      <c r="AW2423" s="18">
        <f t="shared" si="598"/>
        <v>0.55553343894842733</v>
      </c>
      <c r="AX2423" s="7">
        <v>647.27700000000004</v>
      </c>
      <c r="AY2423" s="7">
        <v>385.56299999999999</v>
      </c>
      <c r="AZ2423" s="7">
        <v>9.9640000000000004</v>
      </c>
      <c r="BA2423" s="7">
        <v>13.773999999999999</v>
      </c>
      <c r="BB2423" s="18" t="e">
        <f t="shared" si="599"/>
        <v>#DIV/0!</v>
      </c>
      <c r="BC2423" s="18" t="e">
        <f t="shared" si="600"/>
        <v>#DIV/0!</v>
      </c>
      <c r="BD2423" s="7">
        <v>660.35199999999998</v>
      </c>
      <c r="BE2423" s="11">
        <v>606.1612548828125</v>
      </c>
      <c r="BF2423" s="18">
        <f t="shared" si="601"/>
        <v>415.34495659859232</v>
      </c>
      <c r="BG2423" s="18" t="e">
        <f t="shared" si="602"/>
        <v>#DIV/0!</v>
      </c>
      <c r="BH2423" s="18">
        <f t="shared" si="603"/>
        <v>352.04756401381468</v>
      </c>
      <c r="BI2423" s="18">
        <f t="shared" si="604"/>
        <v>0.84760283812486248</v>
      </c>
      <c r="BJ2423" s="18">
        <f t="shared" si="605"/>
        <v>49.348490787069942</v>
      </c>
    </row>
    <row r="2424" spans="1:62" s="3" customFormat="1" x14ac:dyDescent="0.25">
      <c r="A2424" s="4">
        <v>43811.75</v>
      </c>
      <c r="B2424" s="7">
        <v>375.35199999999998</v>
      </c>
      <c r="C2424" s="7">
        <v>252.50299999999999</v>
      </c>
      <c r="D2424" s="7">
        <v>134.96299999999999</v>
      </c>
      <c r="E2424" s="7">
        <v>85.287999999999997</v>
      </c>
      <c r="F2424" s="7">
        <v>9.907</v>
      </c>
      <c r="G2424" s="7">
        <v>610.24699999999996</v>
      </c>
      <c r="H2424" s="7">
        <v>26.344000000000001</v>
      </c>
      <c r="I2424" s="7">
        <v>17.663</v>
      </c>
      <c r="J2424" s="7">
        <v>26.081</v>
      </c>
      <c r="K2424" s="7">
        <v>93.132000000000005</v>
      </c>
      <c r="L2424" s="7">
        <v>2.3639999999999999</v>
      </c>
      <c r="M2424" s="7">
        <v>1.8260000000000001</v>
      </c>
      <c r="N2424" s="7">
        <v>28.53</v>
      </c>
      <c r="O2424" s="7">
        <v>-0.95099999999999996</v>
      </c>
      <c r="P2424" s="7">
        <v>273.94400000000002</v>
      </c>
      <c r="Q2424" s="7">
        <v>3.55</v>
      </c>
      <c r="R2424" s="7">
        <v>31.257000000000001</v>
      </c>
      <c r="S2424" s="7">
        <v>561.01300000000003</v>
      </c>
      <c r="T2424" s="7">
        <v>22.312000000000001</v>
      </c>
      <c r="U2424" s="7">
        <v>295.625</v>
      </c>
      <c r="V2424" s="7">
        <v>564.35900000000004</v>
      </c>
      <c r="W2424" s="7">
        <v>106.501</v>
      </c>
      <c r="X2424" s="7">
        <v>272.92899999999997</v>
      </c>
      <c r="Y2424" s="11">
        <v>998.901123046875</v>
      </c>
      <c r="Z2424" s="11">
        <v>0</v>
      </c>
      <c r="AA2424" s="11">
        <v>65631.566333333336</v>
      </c>
      <c r="AB2424" s="11">
        <v>37.570278167724609</v>
      </c>
      <c r="AC2424" s="11">
        <v>11.270768165588379</v>
      </c>
      <c r="AD2424" s="11">
        <v>0.26</v>
      </c>
      <c r="AE2424" s="11">
        <v>6530.64111328125</v>
      </c>
      <c r="AF2424" s="12">
        <v>23.687562942504883</v>
      </c>
      <c r="AG2424" s="12">
        <v>381.38104248046875</v>
      </c>
      <c r="AH2424" s="13">
        <v>321.70428466796875</v>
      </c>
      <c r="AI2424" s="13">
        <v>31.482444763183594</v>
      </c>
      <c r="AJ2424" s="13">
        <v>41.887302398681641</v>
      </c>
      <c r="AK2424" s="18">
        <v>25000</v>
      </c>
      <c r="AL2424" s="18">
        <f t="shared" si="593"/>
        <v>8.4179999999999993</v>
      </c>
      <c r="AM2424" s="18">
        <f t="shared" si="606"/>
        <v>14.947000000000003</v>
      </c>
      <c r="AN2424" s="18">
        <f t="shared" si="607"/>
        <v>0.56318993778015636</v>
      </c>
      <c r="AO2424" s="7">
        <v>658.90099999999995</v>
      </c>
      <c r="AP2424" s="7">
        <v>92.929000000000002</v>
      </c>
      <c r="AQ2424" s="18">
        <v>610.24699999999996</v>
      </c>
      <c r="AR2424" s="18">
        <f t="shared" si="594"/>
        <v>1.04744497826435</v>
      </c>
      <c r="AS2424" s="22">
        <f t="shared" si="595"/>
        <v>0.85168796321816698</v>
      </c>
      <c r="AT2424" s="18">
        <f t="shared" si="596"/>
        <v>45.194413570027606</v>
      </c>
      <c r="AU2424" s="18">
        <f t="shared" si="592"/>
        <v>244.47274999999999</v>
      </c>
      <c r="AV2424" s="18">
        <f t="shared" si="597"/>
        <v>684.9433899241119</v>
      </c>
      <c r="AW2424" s="18">
        <f t="shared" si="598"/>
        <v>0.5480044125129625</v>
      </c>
      <c r="AX2424" s="7">
        <v>644.06200000000001</v>
      </c>
      <c r="AY2424" s="7">
        <v>385.59899999999999</v>
      </c>
      <c r="AZ2424" s="7">
        <v>11.507999999999999</v>
      </c>
      <c r="BA2424" s="7">
        <v>13.621</v>
      </c>
      <c r="BB2424" s="18" t="e">
        <f t="shared" si="599"/>
        <v>#DIV/0!</v>
      </c>
      <c r="BC2424" s="18" t="e">
        <f t="shared" si="600"/>
        <v>#DIV/0!</v>
      </c>
      <c r="BD2424" s="7">
        <v>658.90099999999995</v>
      </c>
      <c r="BE2424" s="11">
        <v>610.24700927734375</v>
      </c>
      <c r="BF2424" s="18">
        <f t="shared" si="601"/>
        <v>421.1696281613988</v>
      </c>
      <c r="BG2424" s="18" t="e">
        <f t="shared" si="602"/>
        <v>#DIV/0!</v>
      </c>
      <c r="BH2424" s="18">
        <f t="shared" si="603"/>
        <v>357.03350674214846</v>
      </c>
      <c r="BI2424" s="18">
        <f t="shared" si="604"/>
        <v>0.84771902546906264</v>
      </c>
      <c r="BJ2424" s="18">
        <f t="shared" si="605"/>
        <v>50.38264471961341</v>
      </c>
    </row>
    <row r="2425" spans="1:62" s="3" customFormat="1" x14ac:dyDescent="0.25">
      <c r="A2425" s="4">
        <v>43811.791666666664</v>
      </c>
      <c r="B2425" s="7">
        <v>376.62299999999999</v>
      </c>
      <c r="C2425" s="7">
        <v>253.011</v>
      </c>
      <c r="D2425" s="7">
        <v>135.11799999999999</v>
      </c>
      <c r="E2425" s="7">
        <v>87.367000000000004</v>
      </c>
      <c r="F2425" s="7">
        <v>9.4629999999999992</v>
      </c>
      <c r="G2425" s="7">
        <v>609.44399999999996</v>
      </c>
      <c r="H2425" s="7">
        <v>26.33</v>
      </c>
      <c r="I2425" s="7">
        <v>17.658000000000001</v>
      </c>
      <c r="J2425" s="7">
        <v>26.175999999999998</v>
      </c>
      <c r="K2425" s="7">
        <v>96.652000000000001</v>
      </c>
      <c r="L2425" s="7">
        <v>2.3660000000000001</v>
      </c>
      <c r="M2425" s="7">
        <v>1.8220000000000001</v>
      </c>
      <c r="N2425" s="7">
        <v>28.652999999999999</v>
      </c>
      <c r="O2425" s="7">
        <v>-0.95099999999999996</v>
      </c>
      <c r="P2425" s="7">
        <v>274.04199999999997</v>
      </c>
      <c r="Q2425" s="7">
        <v>3.556</v>
      </c>
      <c r="R2425" s="7">
        <v>31.384</v>
      </c>
      <c r="S2425" s="7">
        <v>560.73299999999995</v>
      </c>
      <c r="T2425" s="7">
        <v>22.321999999999999</v>
      </c>
      <c r="U2425" s="7">
        <v>296.81</v>
      </c>
      <c r="V2425" s="7">
        <v>564.96400000000006</v>
      </c>
      <c r="W2425" s="7">
        <v>106.90300000000001</v>
      </c>
      <c r="X2425" s="7">
        <v>273.488</v>
      </c>
      <c r="Y2425" s="11">
        <v>998.901123046875</v>
      </c>
      <c r="Z2425" s="11">
        <v>0</v>
      </c>
      <c r="AA2425" s="11">
        <v>65402.967416666674</v>
      </c>
      <c r="AB2425" s="11">
        <v>37.555438995361328</v>
      </c>
      <c r="AC2425" s="11">
        <v>12.023193359375</v>
      </c>
      <c r="AD2425" s="11">
        <v>0.26</v>
      </c>
      <c r="AE2425" s="11">
        <v>6541.30419921875</v>
      </c>
      <c r="AF2425" s="12">
        <v>23.685985565185547</v>
      </c>
      <c r="AG2425" s="12">
        <v>382.07147216796875</v>
      </c>
      <c r="AH2425" s="13">
        <v>321.69851684570313</v>
      </c>
      <c r="AI2425" s="13">
        <v>31.539350509643555</v>
      </c>
      <c r="AJ2425" s="13">
        <v>41.737804412841797</v>
      </c>
      <c r="AK2425" s="18">
        <v>25000</v>
      </c>
      <c r="AL2425" s="18">
        <f t="shared" si="593"/>
        <v>8.5179999999999971</v>
      </c>
      <c r="AM2425" s="18">
        <f t="shared" si="606"/>
        <v>14.947000000000003</v>
      </c>
      <c r="AN2425" s="18">
        <f t="shared" si="607"/>
        <v>0.56988024352712885</v>
      </c>
      <c r="AO2425" s="7">
        <v>659.51900000000001</v>
      </c>
      <c r="AP2425" s="7">
        <v>93.704999999999998</v>
      </c>
      <c r="AQ2425" s="18">
        <v>609.44399999999996</v>
      </c>
      <c r="AR2425" s="18">
        <f t="shared" si="594"/>
        <v>1.0381002417004248</v>
      </c>
      <c r="AS2425" s="22">
        <f t="shared" si="595"/>
        <v>0.85055146941602855</v>
      </c>
      <c r="AT2425" s="18">
        <f t="shared" si="596"/>
        <v>45.286092701697413</v>
      </c>
      <c r="AU2425" s="18">
        <f t="shared" si="592"/>
        <v>247.3769166666666</v>
      </c>
      <c r="AV2425" s="18">
        <f t="shared" si="597"/>
        <v>682.2880980367305</v>
      </c>
      <c r="AW2425" s="18">
        <f t="shared" si="598"/>
        <v>0.55199995585988482</v>
      </c>
      <c r="AX2425" s="7">
        <v>645.11900000000003</v>
      </c>
      <c r="AY2425" s="7">
        <v>385.005</v>
      </c>
      <c r="AZ2425" s="7">
        <v>11.221</v>
      </c>
      <c r="BA2425" s="7">
        <v>13.644</v>
      </c>
      <c r="BB2425" s="18" t="e">
        <f t="shared" si="599"/>
        <v>#DIV/0!</v>
      </c>
      <c r="BC2425" s="18" t="e">
        <f t="shared" si="600"/>
        <v>#DIV/0!</v>
      </c>
      <c r="BD2425" s="7">
        <v>659.51900000000001</v>
      </c>
      <c r="BE2425" s="11">
        <v>609.44354248046875</v>
      </c>
      <c r="BF2425" s="18">
        <f t="shared" si="601"/>
        <v>417.2535914380573</v>
      </c>
      <c r="BG2425" s="18" t="e">
        <f t="shared" si="602"/>
        <v>#DIV/0!</v>
      </c>
      <c r="BH2425" s="18">
        <f t="shared" si="603"/>
        <v>353.0990731624147</v>
      </c>
      <c r="BI2425" s="18">
        <f t="shared" si="604"/>
        <v>0.84624573738350539</v>
      </c>
      <c r="BJ2425" s="18">
        <f t="shared" si="605"/>
        <v>50.381919469799428</v>
      </c>
    </row>
    <row r="2426" spans="1:62" s="3" customFormat="1" x14ac:dyDescent="0.25">
      <c r="A2426" s="4">
        <v>43811.833333333336</v>
      </c>
      <c r="B2426" s="7">
        <v>376.73899999999998</v>
      </c>
      <c r="C2426" s="7">
        <v>253.011</v>
      </c>
      <c r="D2426" s="7">
        <v>135.297</v>
      </c>
      <c r="E2426" s="7">
        <v>87.18</v>
      </c>
      <c r="F2426" s="7">
        <v>9.3930000000000007</v>
      </c>
      <c r="G2426" s="7">
        <v>609.73299999999995</v>
      </c>
      <c r="H2426" s="7">
        <v>26.600999999999999</v>
      </c>
      <c r="I2426" s="7">
        <v>17.286000000000001</v>
      </c>
      <c r="J2426" s="7">
        <v>25.782</v>
      </c>
      <c r="K2426" s="7">
        <v>95.210999999999999</v>
      </c>
      <c r="L2426" s="7">
        <v>2.3679999999999999</v>
      </c>
      <c r="M2426" s="7">
        <v>1.8240000000000001</v>
      </c>
      <c r="N2426" s="7">
        <v>28.402000000000001</v>
      </c>
      <c r="O2426" s="7">
        <v>-0.95099999999999996</v>
      </c>
      <c r="P2426" s="7">
        <v>274.12700000000001</v>
      </c>
      <c r="Q2426" s="7">
        <v>3.5579999999999998</v>
      </c>
      <c r="R2426" s="7">
        <v>31.388999999999999</v>
      </c>
      <c r="S2426" s="7">
        <v>560.68100000000004</v>
      </c>
      <c r="T2426" s="7">
        <v>22.335999999999999</v>
      </c>
      <c r="U2426" s="7">
        <v>297.07400000000001</v>
      </c>
      <c r="V2426" s="7">
        <v>565.05600000000004</v>
      </c>
      <c r="W2426" s="7">
        <v>106.74299999999999</v>
      </c>
      <c r="X2426" s="7">
        <v>273.43599999999998</v>
      </c>
      <c r="Y2426" s="11">
        <v>998.901123046875</v>
      </c>
      <c r="Z2426" s="11">
        <v>0</v>
      </c>
      <c r="AA2426" s="11">
        <v>65535.948166666662</v>
      </c>
      <c r="AB2426" s="11">
        <v>37.546283721923828</v>
      </c>
      <c r="AC2426" s="11">
        <v>11.449111938476563</v>
      </c>
      <c r="AD2426" s="11">
        <v>0.26</v>
      </c>
      <c r="AE2426" s="11">
        <v>6537.27490234375</v>
      </c>
      <c r="AF2426" s="12">
        <v>23.694089889526367</v>
      </c>
      <c r="AG2426" s="12">
        <v>382.1759033203125</v>
      </c>
      <c r="AH2426" s="13">
        <v>321.875</v>
      </c>
      <c r="AI2426" s="13">
        <v>31.345808029174805</v>
      </c>
      <c r="AJ2426" s="13">
        <v>41.30377197265625</v>
      </c>
      <c r="AK2426" s="18">
        <v>25000</v>
      </c>
      <c r="AL2426" s="18">
        <f t="shared" si="593"/>
        <v>8.4959999999999987</v>
      </c>
      <c r="AM2426" s="18">
        <f t="shared" si="606"/>
        <v>14.947000000000003</v>
      </c>
      <c r="AN2426" s="18">
        <f t="shared" si="607"/>
        <v>0.56840837626279506</v>
      </c>
      <c r="AO2426" s="7">
        <v>658.64099999999996</v>
      </c>
      <c r="AP2426" s="7">
        <v>93.796999999999997</v>
      </c>
      <c r="AQ2426" s="18">
        <v>609.73299999999995</v>
      </c>
      <c r="AR2426" s="18">
        <f t="shared" si="594"/>
        <v>1.0434602624027882</v>
      </c>
      <c r="AS2426" s="22">
        <f t="shared" si="595"/>
        <v>0.8502582881691676</v>
      </c>
      <c r="AT2426" s="18">
        <f t="shared" si="596"/>
        <v>45.269233226853295</v>
      </c>
      <c r="AU2426" s="18">
        <f t="shared" si="592"/>
        <v>246.73799999999997</v>
      </c>
      <c r="AV2426" s="18">
        <f t="shared" si="597"/>
        <v>683.50869551415565</v>
      </c>
      <c r="AW2426" s="18">
        <f t="shared" si="598"/>
        <v>0.55118391685800816</v>
      </c>
      <c r="AX2426" s="7">
        <v>645.15200000000004</v>
      </c>
      <c r="AY2426" s="7">
        <v>386.33</v>
      </c>
      <c r="AZ2426" s="7">
        <v>10.257999999999999</v>
      </c>
      <c r="BA2426" s="7">
        <v>13.664999999999999</v>
      </c>
      <c r="BB2426" s="18" t="e">
        <f t="shared" si="599"/>
        <v>#DIV/0!</v>
      </c>
      <c r="BC2426" s="18" t="e">
        <f t="shared" si="600"/>
        <v>#DIV/0!</v>
      </c>
      <c r="BD2426" s="7">
        <v>658.64099999999996</v>
      </c>
      <c r="BE2426" s="11">
        <v>609.73260498046875</v>
      </c>
      <c r="BF2426" s="18">
        <f t="shared" si="601"/>
        <v>419.04831209230025</v>
      </c>
      <c r="BG2426" s="18" t="e">
        <f t="shared" si="602"/>
        <v>#DIV/0!</v>
      </c>
      <c r="BH2426" s="18">
        <f t="shared" si="603"/>
        <v>354.58512171016099</v>
      </c>
      <c r="BI2426" s="18">
        <f t="shared" si="604"/>
        <v>0.84616764100474295</v>
      </c>
      <c r="BJ2426" s="18">
        <f t="shared" si="605"/>
        <v>50.395961944805528</v>
      </c>
    </row>
    <row r="2427" spans="1:62" s="3" customFormat="1" x14ac:dyDescent="0.25">
      <c r="A2427" s="4">
        <v>43811.875</v>
      </c>
      <c r="B2427" s="7">
        <v>376.08100000000002</v>
      </c>
      <c r="C2427" s="7">
        <v>253.12799999999999</v>
      </c>
      <c r="D2427" s="7">
        <v>135.131</v>
      </c>
      <c r="E2427" s="7">
        <v>87.611000000000004</v>
      </c>
      <c r="F2427" s="7">
        <v>9.2159999999999993</v>
      </c>
      <c r="G2427" s="7">
        <v>609.66899999999998</v>
      </c>
      <c r="H2427" s="7">
        <v>26.469000000000001</v>
      </c>
      <c r="I2427" s="7">
        <v>16.925000000000001</v>
      </c>
      <c r="J2427" s="7">
        <v>25.419</v>
      </c>
      <c r="K2427" s="7">
        <v>96.073999999999998</v>
      </c>
      <c r="L2427" s="7">
        <v>2.3679999999999999</v>
      </c>
      <c r="M2427" s="7">
        <v>1.8240000000000001</v>
      </c>
      <c r="N2427" s="7">
        <v>28.039000000000001</v>
      </c>
      <c r="O2427" s="7">
        <v>-0.95199999999999996</v>
      </c>
      <c r="P2427" s="7">
        <v>274.13900000000001</v>
      </c>
      <c r="Q2427" s="7">
        <v>3.5579999999999998</v>
      </c>
      <c r="R2427" s="7">
        <v>31.533000000000001</v>
      </c>
      <c r="S2427" s="7">
        <v>560.71100000000001</v>
      </c>
      <c r="T2427" s="7">
        <v>22.33</v>
      </c>
      <c r="U2427" s="7">
        <v>296.73099999999999</v>
      </c>
      <c r="V2427" s="7">
        <v>565.00300000000004</v>
      </c>
      <c r="W2427" s="7">
        <v>106.90300000000001</v>
      </c>
      <c r="X2427" s="7">
        <v>273.52800000000002</v>
      </c>
      <c r="Y2427" s="11">
        <v>998.89056396484375</v>
      </c>
      <c r="Z2427" s="11">
        <v>0</v>
      </c>
      <c r="AA2427" s="11">
        <v>65571.608083333311</v>
      </c>
      <c r="AB2427" s="11">
        <v>37.537979125976563</v>
      </c>
      <c r="AC2427" s="11">
        <v>11.191170692443848</v>
      </c>
      <c r="AD2427" s="11">
        <v>0.26</v>
      </c>
      <c r="AE2427" s="11">
        <v>6526.70458984375</v>
      </c>
      <c r="AF2427" s="12">
        <v>23.694768905639648</v>
      </c>
      <c r="AG2427" s="12">
        <v>382.1702880859375</v>
      </c>
      <c r="AH2427" s="13">
        <v>321.70428466796875</v>
      </c>
      <c r="AI2427" s="13">
        <v>31.090129852294922</v>
      </c>
      <c r="AJ2427" s="13">
        <v>40.869743347167969</v>
      </c>
      <c r="AK2427" s="18">
        <v>25000</v>
      </c>
      <c r="AL2427" s="18">
        <f t="shared" si="593"/>
        <v>8.4939999999999998</v>
      </c>
      <c r="AM2427" s="18">
        <f t="shared" si="606"/>
        <v>14.947000000000003</v>
      </c>
      <c r="AN2427" s="18">
        <f t="shared" si="607"/>
        <v>0.56827457014785565</v>
      </c>
      <c r="AO2427" s="7">
        <v>657.779</v>
      </c>
      <c r="AP2427" s="7">
        <v>93.731999999999999</v>
      </c>
      <c r="AQ2427" s="18">
        <v>609.66899999999998</v>
      </c>
      <c r="AR2427" s="18">
        <f t="shared" si="594"/>
        <v>1.0458390372254081</v>
      </c>
      <c r="AS2427" s="22">
        <f t="shared" si="595"/>
        <v>0.85025326891862618</v>
      </c>
      <c r="AT2427" s="18">
        <f t="shared" si="596"/>
        <v>45.206034871096129</v>
      </c>
      <c r="AU2427" s="18">
        <f t="shared" si="592"/>
        <v>246.67991666666666</v>
      </c>
      <c r="AV2427" s="18">
        <f t="shared" si="597"/>
        <v>683.72934874691157</v>
      </c>
      <c r="AW2427" s="18">
        <f t="shared" si="598"/>
        <v>0.55004366960296991</v>
      </c>
      <c r="AX2427" s="7">
        <v>644.70500000000004</v>
      </c>
      <c r="AY2427" s="7">
        <v>386.77600000000001</v>
      </c>
      <c r="AZ2427" s="7">
        <v>10.445</v>
      </c>
      <c r="BA2427" s="7">
        <v>13.686999999999999</v>
      </c>
      <c r="BB2427" s="18" t="e">
        <f t="shared" si="599"/>
        <v>#DIV/0!</v>
      </c>
      <c r="BC2427" s="18" t="e">
        <f t="shared" si="600"/>
        <v>#DIV/0!</v>
      </c>
      <c r="BD2427" s="7">
        <v>657.779</v>
      </c>
      <c r="BE2427" s="11">
        <v>609.6689453125</v>
      </c>
      <c r="BF2427" s="18">
        <f t="shared" si="601"/>
        <v>419.41014043324355</v>
      </c>
      <c r="BG2427" s="18" t="e">
        <f t="shared" si="602"/>
        <v>#DIV/0!</v>
      </c>
      <c r="BH2427" s="18">
        <f t="shared" si="603"/>
        <v>354.92903368038708</v>
      </c>
      <c r="BI2427" s="18">
        <f t="shared" si="604"/>
        <v>0.8462576353393636</v>
      </c>
      <c r="BJ2427" s="18">
        <f t="shared" si="605"/>
        <v>49.361307666080712</v>
      </c>
    </row>
    <row r="2428" spans="1:62" s="3" customFormat="1" x14ac:dyDescent="0.25">
      <c r="A2428" s="4">
        <v>43811.916666666664</v>
      </c>
      <c r="B2428" s="7">
        <v>376.91800000000001</v>
      </c>
      <c r="C2428" s="7">
        <v>253.48</v>
      </c>
      <c r="D2428" s="7">
        <v>135.23500000000001</v>
      </c>
      <c r="E2428" s="7">
        <v>89.498999999999995</v>
      </c>
      <c r="F2428" s="7">
        <v>8.7409999999999997</v>
      </c>
      <c r="G2428" s="7">
        <v>609.31600000000003</v>
      </c>
      <c r="H2428" s="7">
        <v>26.486000000000001</v>
      </c>
      <c r="I2428" s="7">
        <v>16.809999999999999</v>
      </c>
      <c r="J2428" s="7">
        <v>25.289000000000001</v>
      </c>
      <c r="K2428" s="7">
        <v>98.242000000000004</v>
      </c>
      <c r="L2428" s="7">
        <v>2.3740000000000001</v>
      </c>
      <c r="M2428" s="7">
        <v>1.8220000000000001</v>
      </c>
      <c r="N2428" s="7">
        <v>27.907</v>
      </c>
      <c r="O2428" s="7">
        <v>-0.95199999999999996</v>
      </c>
      <c r="P2428" s="7">
        <v>274.13900000000001</v>
      </c>
      <c r="Q2428" s="7">
        <v>3.5550000000000002</v>
      </c>
      <c r="R2428" s="7">
        <v>31.405999999999999</v>
      </c>
      <c r="S2428" s="7">
        <v>560.68100000000004</v>
      </c>
      <c r="T2428" s="7">
        <v>22.335999999999999</v>
      </c>
      <c r="U2428" s="7">
        <v>296.87200000000001</v>
      </c>
      <c r="V2428" s="7">
        <v>564.99800000000005</v>
      </c>
      <c r="W2428" s="7">
        <v>106.824</v>
      </c>
      <c r="X2428" s="7">
        <v>273.68400000000003</v>
      </c>
      <c r="Y2428" s="11">
        <v>998.7440185546875</v>
      </c>
      <c r="Z2428" s="11">
        <v>0</v>
      </c>
      <c r="AA2428" s="11">
        <v>66041.526083333345</v>
      </c>
      <c r="AB2428" s="11">
        <v>37.538909912109375</v>
      </c>
      <c r="AC2428" s="11">
        <v>11.701403617858887</v>
      </c>
      <c r="AD2428" s="11">
        <v>0.26</v>
      </c>
      <c r="AE2428" s="11">
        <v>6528.39892578125</v>
      </c>
      <c r="AF2428" s="12">
        <v>23.704891204833984</v>
      </c>
      <c r="AG2428" s="12">
        <v>382.11239624023438</v>
      </c>
      <c r="AH2428" s="13">
        <v>321.52780151367188</v>
      </c>
      <c r="AI2428" s="13">
        <v>31.071645736694336</v>
      </c>
      <c r="AJ2428" s="13">
        <v>40.798610687255859</v>
      </c>
      <c r="AK2428" s="18">
        <v>25000</v>
      </c>
      <c r="AL2428" s="18">
        <f t="shared" si="593"/>
        <v>8.4790000000000028</v>
      </c>
      <c r="AM2428" s="18">
        <f t="shared" si="606"/>
        <v>14.947000000000003</v>
      </c>
      <c r="AN2428" s="18">
        <f t="shared" si="607"/>
        <v>0.56727102428580989</v>
      </c>
      <c r="AO2428" s="7">
        <v>658.51199999999994</v>
      </c>
      <c r="AP2428" s="7">
        <v>93.63</v>
      </c>
      <c r="AQ2428" s="18">
        <v>609.31600000000003</v>
      </c>
      <c r="AR2428" s="18">
        <f t="shared" si="594"/>
        <v>1.0553856895202052</v>
      </c>
      <c r="AS2428" s="22">
        <f t="shared" si="595"/>
        <v>0.85046784165212896</v>
      </c>
      <c r="AT2428" s="18">
        <f t="shared" si="596"/>
        <v>45.216649196187227</v>
      </c>
      <c r="AU2428" s="18">
        <f t="shared" si="592"/>
        <v>246.24429166666675</v>
      </c>
      <c r="AV2428" s="18">
        <f t="shared" si="597"/>
        <v>688.64636058346446</v>
      </c>
      <c r="AW2428" s="18">
        <f t="shared" si="598"/>
        <v>0.54733172434201405</v>
      </c>
      <c r="AX2428" s="7">
        <v>645.26800000000003</v>
      </c>
      <c r="AY2428" s="7">
        <v>385.27199999999999</v>
      </c>
      <c r="AZ2428" s="7">
        <v>10.407</v>
      </c>
      <c r="BA2428" s="7">
        <v>13.678000000000001</v>
      </c>
      <c r="BB2428" s="18" t="e">
        <f t="shared" si="599"/>
        <v>#DIV/0!</v>
      </c>
      <c r="BC2428" s="18" t="e">
        <f t="shared" si="600"/>
        <v>#DIV/0!</v>
      </c>
      <c r="BD2428" s="7">
        <v>658.51199999999994</v>
      </c>
      <c r="BE2428" s="11">
        <v>609.31622314453125</v>
      </c>
      <c r="BF2428" s="18">
        <f t="shared" si="601"/>
        <v>423.46511204751596</v>
      </c>
      <c r="BG2428" s="18" t="e">
        <f t="shared" si="602"/>
        <v>#DIV/0!</v>
      </c>
      <c r="BH2428" s="18">
        <f t="shared" si="603"/>
        <v>358.3935918271722</v>
      </c>
      <c r="BI2428" s="18">
        <f t="shared" si="604"/>
        <v>0.84633558144680821</v>
      </c>
      <c r="BJ2428" s="18">
        <f t="shared" si="605"/>
        <v>49.369610827539951</v>
      </c>
    </row>
    <row r="2429" spans="1:62" s="3" customFormat="1" x14ac:dyDescent="0.25">
      <c r="A2429" s="4">
        <v>43811.958333333336</v>
      </c>
      <c r="B2429" s="7">
        <v>377.38200000000001</v>
      </c>
      <c r="C2429" s="7">
        <v>253.773</v>
      </c>
      <c r="D2429" s="7">
        <v>135.47999999999999</v>
      </c>
      <c r="E2429" s="7">
        <v>90.543000000000006</v>
      </c>
      <c r="F2429" s="7">
        <v>8.4489999999999998</v>
      </c>
      <c r="G2429" s="7">
        <v>609.12300000000005</v>
      </c>
      <c r="H2429" s="7">
        <v>26.812999999999999</v>
      </c>
      <c r="I2429" s="7">
        <v>16.811</v>
      </c>
      <c r="J2429" s="7">
        <v>25.3</v>
      </c>
      <c r="K2429" s="7">
        <v>89.344999999999999</v>
      </c>
      <c r="L2429" s="7">
        <v>2.3719999999999999</v>
      </c>
      <c r="M2429" s="7">
        <v>1.8220000000000001</v>
      </c>
      <c r="N2429" s="7">
        <v>27.893999999999998</v>
      </c>
      <c r="O2429" s="7">
        <v>-0.95199999999999996</v>
      </c>
      <c r="P2429" s="7">
        <v>274.13900000000001</v>
      </c>
      <c r="Q2429" s="7">
        <v>3.5590000000000002</v>
      </c>
      <c r="R2429" s="7">
        <v>31.442</v>
      </c>
      <c r="S2429" s="7">
        <v>560.60799999999995</v>
      </c>
      <c r="T2429" s="7">
        <v>22.346</v>
      </c>
      <c r="U2429" s="7">
        <v>296.89499999999998</v>
      </c>
      <c r="V2429" s="7">
        <v>565.01300000000003</v>
      </c>
      <c r="W2429" s="7">
        <v>106.943</v>
      </c>
      <c r="X2429" s="7">
        <v>273.67899999999997</v>
      </c>
      <c r="Y2429" s="11">
        <v>998.60809326171875</v>
      </c>
      <c r="Z2429" s="11">
        <v>0</v>
      </c>
      <c r="AA2429" s="11">
        <v>41482.923666666677</v>
      </c>
      <c r="AB2429" s="11">
        <v>37.49237060546875</v>
      </c>
      <c r="AC2429" s="11">
        <v>11.32966136932373</v>
      </c>
      <c r="AD2429" s="11">
        <v>0.26</v>
      </c>
      <c r="AE2429" s="11">
        <v>6525.53369140625</v>
      </c>
      <c r="AF2429" s="12">
        <v>23.708040237426758</v>
      </c>
      <c r="AG2429" s="12">
        <v>382.06582641601563</v>
      </c>
      <c r="AH2429" s="13">
        <v>321.44244384765625</v>
      </c>
      <c r="AI2429" s="13">
        <v>31.003807067871094</v>
      </c>
      <c r="AJ2429" s="13">
        <v>40.072826385498047</v>
      </c>
      <c r="AK2429" s="18">
        <v>25000</v>
      </c>
      <c r="AL2429" s="18">
        <f t="shared" si="593"/>
        <v>8.4890000000000008</v>
      </c>
      <c r="AM2429" s="18">
        <f t="shared" si="606"/>
        <v>14.947000000000003</v>
      </c>
      <c r="AN2429" s="18">
        <f t="shared" si="607"/>
        <v>0.56794005486050703</v>
      </c>
      <c r="AO2429" s="7">
        <v>659.58699999999999</v>
      </c>
      <c r="AP2429" s="7">
        <v>93.5</v>
      </c>
      <c r="AQ2429" s="18">
        <v>609.12300000000005</v>
      </c>
      <c r="AR2429" s="18">
        <f t="shared" si="594"/>
        <v>0.41546998075689184</v>
      </c>
      <c r="AS2429" s="22">
        <f t="shared" si="595"/>
        <v>0.85625696631846671</v>
      </c>
      <c r="AT2429" s="18">
        <f t="shared" si="596"/>
        <v>45.252906987912581</v>
      </c>
      <c r="AU2429" s="18">
        <f t="shared" si="592"/>
        <v>246.53470833333338</v>
      </c>
      <c r="AV2429" s="18">
        <f t="shared" si="597"/>
        <v>432.02587441917711</v>
      </c>
      <c r="AW2429" s="18">
        <f t="shared" si="598"/>
        <v>0.87351712558271821</v>
      </c>
      <c r="AX2429" s="7">
        <v>645.68299999999999</v>
      </c>
      <c r="AY2429" s="7">
        <v>385.40100000000001</v>
      </c>
      <c r="AZ2429" s="7">
        <v>9.41</v>
      </c>
      <c r="BA2429" s="7">
        <v>13.692</v>
      </c>
      <c r="BB2429" s="18" t="e">
        <f t="shared" si="599"/>
        <v>#DIV/0!</v>
      </c>
      <c r="BC2429" s="18" t="e">
        <f t="shared" si="600"/>
        <v>#DIV/0!</v>
      </c>
      <c r="BD2429" s="7">
        <v>659.58699999999999</v>
      </c>
      <c r="BE2429" s="11">
        <v>609.1226806640625</v>
      </c>
      <c r="BF2429" s="18">
        <f t="shared" si="601"/>
        <v>166.92312553948071</v>
      </c>
      <c r="BG2429" s="18" t="e">
        <f t="shared" si="602"/>
        <v>#DIV/0!</v>
      </c>
      <c r="BH2429" s="18">
        <f t="shared" si="603"/>
        <v>141.3006041183875</v>
      </c>
      <c r="BI2429" s="18">
        <f t="shared" si="604"/>
        <v>0.84650106845121964</v>
      </c>
      <c r="BJ2429" s="18">
        <f t="shared" si="605"/>
        <v>49.393128585259213</v>
      </c>
    </row>
    <row r="2430" spans="1:62" s="3" customFormat="1" x14ac:dyDescent="0.25">
      <c r="A2430" s="4">
        <v>43812</v>
      </c>
      <c r="B2430" s="7">
        <v>377.31299999999999</v>
      </c>
      <c r="C2430" s="7">
        <v>253.59700000000001</v>
      </c>
      <c r="D2430" s="7">
        <v>134.66200000000001</v>
      </c>
      <c r="E2430" s="7">
        <v>90.608999999999995</v>
      </c>
      <c r="F2430" s="7">
        <v>8.6720000000000006</v>
      </c>
      <c r="G2430" s="7">
        <v>609.072</v>
      </c>
      <c r="H2430" s="7">
        <v>26.167999999999999</v>
      </c>
      <c r="I2430" s="7">
        <v>16.585000000000001</v>
      </c>
      <c r="J2430" s="7">
        <v>25.047999999999998</v>
      </c>
      <c r="K2430" s="7">
        <v>97.715999999999994</v>
      </c>
      <c r="L2430" s="7">
        <v>2.37</v>
      </c>
      <c r="M2430" s="7">
        <v>1.823</v>
      </c>
      <c r="N2430" s="7">
        <v>27.469000000000001</v>
      </c>
      <c r="O2430" s="7">
        <v>-0.95599999999999996</v>
      </c>
      <c r="P2430" s="7">
        <v>272.92200000000003</v>
      </c>
      <c r="Q2430" s="7">
        <v>3.508</v>
      </c>
      <c r="R2430" s="7">
        <v>31.466999999999999</v>
      </c>
      <c r="S2430" s="7">
        <v>562.072</v>
      </c>
      <c r="T2430" s="7">
        <v>22.175000000000001</v>
      </c>
      <c r="U2430" s="7">
        <v>296.46100000000001</v>
      </c>
      <c r="V2430" s="7">
        <v>564.13199999999995</v>
      </c>
      <c r="W2430" s="7">
        <v>106.72199999999999</v>
      </c>
      <c r="X2430" s="7">
        <v>272.584</v>
      </c>
      <c r="Y2430" s="11">
        <v>998.56573486328125</v>
      </c>
      <c r="Z2430" s="11">
        <v>0</v>
      </c>
      <c r="AA2430" s="11">
        <v>982.79991666666672</v>
      </c>
      <c r="AB2430" s="11">
        <v>37.208675384521484</v>
      </c>
      <c r="AC2430" s="11">
        <v>11.518872261047363</v>
      </c>
      <c r="AD2430" s="11">
        <v>0.26</v>
      </c>
      <c r="AE2430" s="11">
        <v>6554.99755859375</v>
      </c>
      <c r="AF2430" s="12">
        <v>23.54631233215332</v>
      </c>
      <c r="AG2430" s="12">
        <v>382.70529174804688</v>
      </c>
      <c r="AH2430" s="13">
        <v>321.78094482421875</v>
      </c>
      <c r="AI2430" s="13">
        <v>29.770254135131836</v>
      </c>
      <c r="AJ2430" s="13">
        <v>37.390289306640625</v>
      </c>
      <c r="AK2430" s="18">
        <v>25000</v>
      </c>
      <c r="AL2430" s="18">
        <f t="shared" si="593"/>
        <v>8.4629999999999974</v>
      </c>
      <c r="AM2430" s="18">
        <f t="shared" si="606"/>
        <v>14.947000000000003</v>
      </c>
      <c r="AN2430" s="18">
        <f t="shared" si="607"/>
        <v>0.56620057536629398</v>
      </c>
      <c r="AO2430" s="7">
        <v>658.14700000000005</v>
      </c>
      <c r="AP2430" s="7">
        <v>92.584000000000003</v>
      </c>
      <c r="AQ2430" s="18">
        <v>609.072</v>
      </c>
      <c r="AR2430" s="18">
        <f t="shared" si="594"/>
        <v>-0.63602903327500682</v>
      </c>
      <c r="AS2430" s="22">
        <f t="shared" si="595"/>
        <v>0.84079907987455538</v>
      </c>
      <c r="AT2430" s="18">
        <f t="shared" si="596"/>
        <v>45.803817191066955</v>
      </c>
      <c r="AU2430" s="18">
        <f t="shared" si="592"/>
        <v>245.77962499999995</v>
      </c>
      <c r="AV2430" s="18">
        <f t="shared" si="597"/>
        <v>10.157967518662437</v>
      </c>
      <c r="AW2430" s="18">
        <f t="shared" si="598"/>
        <v>37.144536966355957</v>
      </c>
      <c r="AX2430" s="7">
        <v>645.46500000000003</v>
      </c>
      <c r="AY2430" s="7">
        <v>383.92099999999999</v>
      </c>
      <c r="AZ2430" s="7">
        <v>9.8480000000000008</v>
      </c>
      <c r="BA2430" s="7">
        <v>13.742000000000001</v>
      </c>
      <c r="BB2430" s="18" t="e">
        <f t="shared" si="599"/>
        <v>#DIV/0!</v>
      </c>
      <c r="BC2430" s="18" t="e">
        <f t="shared" si="600"/>
        <v>#DIV/0!</v>
      </c>
      <c r="BD2430" s="7">
        <v>658.14700000000005</v>
      </c>
      <c r="BE2430" s="11">
        <v>609.0718994140625</v>
      </c>
      <c r="BF2430" s="18">
        <f t="shared" si="601"/>
        <v>-254.95786263705108</v>
      </c>
      <c r="BG2430" s="18" t="e">
        <f t="shared" si="602"/>
        <v>#DIV/0!</v>
      </c>
      <c r="BH2430" s="18">
        <f t="shared" si="603"/>
        <v>-216.20218677690795</v>
      </c>
      <c r="BI2430" s="18">
        <f t="shared" si="604"/>
        <v>0.84799183888941554</v>
      </c>
      <c r="BJ2430" s="18">
        <f t="shared" si="605"/>
        <v>45.248974182551365</v>
      </c>
    </row>
    <row r="2431" spans="1:62" s="3" customFormat="1" x14ac:dyDescent="0.25">
      <c r="A2431" s="4">
        <v>43812.041666666664</v>
      </c>
      <c r="B2431" s="7">
        <v>51.689</v>
      </c>
      <c r="C2431" s="7">
        <v>61.948999999999998</v>
      </c>
      <c r="D2431" s="7">
        <v>-1.2010000000000001</v>
      </c>
      <c r="E2431" s="7">
        <v>90.94</v>
      </c>
      <c r="F2431" s="7">
        <v>8.3409999999999993</v>
      </c>
      <c r="G2431" s="7">
        <v>560.58100000000002</v>
      </c>
      <c r="H2431" s="7">
        <v>8.9380000000000006</v>
      </c>
      <c r="I2431" s="7">
        <v>15.247</v>
      </c>
      <c r="J2431" s="7">
        <v>21.526</v>
      </c>
      <c r="K2431" s="7">
        <v>93.155000000000001</v>
      </c>
      <c r="L2431" s="7">
        <v>2.3889999999999998</v>
      </c>
      <c r="M2431" s="7">
        <v>1.8220000000000001</v>
      </c>
      <c r="N2431" s="7">
        <v>25.053999999999998</v>
      </c>
      <c r="O2431" s="7">
        <v>-0.95599999999999996</v>
      </c>
      <c r="P2431" s="7">
        <v>264.35899999999998</v>
      </c>
      <c r="Q2431" s="7">
        <v>3.774</v>
      </c>
      <c r="R2431" s="7">
        <v>6.84</v>
      </c>
      <c r="S2431" s="7">
        <v>557.79600000000005</v>
      </c>
      <c r="T2431" s="7">
        <v>15.746</v>
      </c>
      <c r="U2431" s="7">
        <v>232.88300000000001</v>
      </c>
      <c r="V2431" s="7">
        <v>561.18499999999995</v>
      </c>
      <c r="W2431" s="7">
        <v>79.227999999999994</v>
      </c>
      <c r="X2431" s="7">
        <v>203.80500000000001</v>
      </c>
      <c r="Y2431" s="11">
        <v>998.00079345703125</v>
      </c>
      <c r="Z2431" s="11">
        <v>0</v>
      </c>
      <c r="AA2431" s="11">
        <v>0</v>
      </c>
      <c r="AB2431" s="11">
        <v>37.174594879150391</v>
      </c>
      <c r="AC2431" s="11">
        <v>8.8827857971191406</v>
      </c>
      <c r="AD2431" s="11">
        <v>0.26</v>
      </c>
      <c r="AE2431" s="11">
        <v>20962.521484375</v>
      </c>
      <c r="AF2431" s="12">
        <v>0.11983991414308548</v>
      </c>
      <c r="AG2431" s="12">
        <v>422.62008666992188</v>
      </c>
      <c r="AH2431" s="13">
        <v>320.75479125976563</v>
      </c>
      <c r="AI2431" s="13">
        <v>27.604164123535156</v>
      </c>
      <c r="AJ2431" s="13">
        <v>43.173244476318359</v>
      </c>
      <c r="AK2431" s="18">
        <v>25000</v>
      </c>
      <c r="AL2431" s="18">
        <f t="shared" si="593"/>
        <v>6.2789999999999999</v>
      </c>
      <c r="AM2431" s="18">
        <f t="shared" si="606"/>
        <v>14.947000000000003</v>
      </c>
      <c r="AN2431" s="18">
        <f t="shared" si="607"/>
        <v>0.42008429785241175</v>
      </c>
      <c r="AO2431" s="7">
        <v>392.87400000000002</v>
      </c>
      <c r="AP2431" s="7">
        <v>82.515000000000001</v>
      </c>
      <c r="AQ2431" s="18">
        <v>560.58100000000002</v>
      </c>
      <c r="AR2431" s="18">
        <f t="shared" si="594"/>
        <v>-0.3216151724403763</v>
      </c>
      <c r="AS2431" s="22">
        <f t="shared" si="595"/>
        <v>0.83169833165475726</v>
      </c>
      <c r="AT2431" s="18">
        <f t="shared" si="596"/>
        <v>146.6123734140358</v>
      </c>
      <c r="AU2431" s="18">
        <f t="shared" si="592"/>
        <v>182.35262499999999</v>
      </c>
      <c r="AV2431" s="18">
        <f t="shared" si="597"/>
        <v>0</v>
      </c>
      <c r="AW2431" s="18" t="e">
        <f t="shared" si="598"/>
        <v>#DIV/0!</v>
      </c>
      <c r="AX2431" s="7">
        <v>405.29700000000003</v>
      </c>
      <c r="AY2431" s="7">
        <v>320.83600000000001</v>
      </c>
      <c r="AZ2431" s="7">
        <v>30.933</v>
      </c>
      <c r="BA2431" s="7">
        <v>5.9189999999999996</v>
      </c>
      <c r="BB2431" s="18" t="e">
        <f t="shared" si="599"/>
        <v>#DIV/0!</v>
      </c>
      <c r="BC2431" s="18" t="e">
        <f t="shared" si="600"/>
        <v>#DIV/0!</v>
      </c>
      <c r="BD2431" s="7">
        <v>392.87400000000002</v>
      </c>
      <c r="BE2431" s="11">
        <v>560.58074951171875</v>
      </c>
      <c r="BF2431" s="18">
        <f t="shared" si="601"/>
        <v>-70.83175414686292</v>
      </c>
      <c r="BG2431" s="18" t="e">
        <f t="shared" si="602"/>
        <v>#DIV/0!</v>
      </c>
      <c r="BH2431" s="18">
        <f t="shared" si="603"/>
        <v>-60.405665744799698</v>
      </c>
      <c r="BI2431" s="18">
        <f t="shared" si="604"/>
        <v>0.85280488210914951</v>
      </c>
      <c r="BJ2431" s="18">
        <f t="shared" si="605"/>
        <v>44.486558680676502</v>
      </c>
    </row>
    <row r="2432" spans="1:62" s="3" customFormat="1" x14ac:dyDescent="0.25">
      <c r="A2432" s="4">
        <v>43812.083333333336</v>
      </c>
      <c r="B2432" s="7">
        <v>-1.9259999999999999</v>
      </c>
      <c r="C2432" s="7">
        <v>1.2310000000000001</v>
      </c>
      <c r="D2432" s="7">
        <v>0.26400000000000001</v>
      </c>
      <c r="E2432" s="7">
        <v>92.826999999999998</v>
      </c>
      <c r="F2432" s="7">
        <v>7.8380000000000001</v>
      </c>
      <c r="G2432" s="7">
        <v>349.221</v>
      </c>
      <c r="H2432" s="7">
        <v>0</v>
      </c>
      <c r="I2432" s="7">
        <v>11.823</v>
      </c>
      <c r="J2432" s="7">
        <v>12.1</v>
      </c>
      <c r="K2432" s="7">
        <v>101.465</v>
      </c>
      <c r="L2432" s="7">
        <v>2.081</v>
      </c>
      <c r="M2432" s="7">
        <v>1.9710000000000001</v>
      </c>
      <c r="N2432" s="7">
        <v>20.931999999999999</v>
      </c>
      <c r="O2432" s="7">
        <v>-0.41099999999999998</v>
      </c>
      <c r="P2432" s="7">
        <v>253.779</v>
      </c>
      <c r="Q2432" s="7">
        <v>2.0430000000000001</v>
      </c>
      <c r="R2432" s="7">
        <v>0</v>
      </c>
      <c r="S2432" s="7">
        <v>545.95299999999997</v>
      </c>
      <c r="T2432" s="7">
        <v>11.617000000000001</v>
      </c>
      <c r="U2432" s="7">
        <v>19.361999999999998</v>
      </c>
      <c r="V2432" s="7">
        <v>542.47</v>
      </c>
      <c r="W2432" s="7">
        <v>1E-3</v>
      </c>
      <c r="X2432" s="7">
        <v>21.792000000000002</v>
      </c>
      <c r="Y2432" s="11">
        <v>997.739501953125</v>
      </c>
      <c r="Z2432" s="11">
        <v>0</v>
      </c>
      <c r="AA2432" s="11">
        <v>0</v>
      </c>
      <c r="AB2432" s="11">
        <v>37.174594879150391</v>
      </c>
      <c r="AC2432" s="11">
        <v>3.1230194568634033</v>
      </c>
      <c r="AD2432" s="11">
        <v>0.26</v>
      </c>
      <c r="AE2432" s="11">
        <v>-1.0579440892205933E-33</v>
      </c>
      <c r="AF2432" s="12">
        <v>0</v>
      </c>
      <c r="AG2432" s="12">
        <v>407.92822265625</v>
      </c>
      <c r="AH2432" s="13">
        <v>318.22335815429688</v>
      </c>
      <c r="AI2432" s="13">
        <v>36.892356872558594</v>
      </c>
      <c r="AJ2432" s="13">
        <v>585.35430908203125</v>
      </c>
      <c r="AK2432" s="18">
        <v>25000</v>
      </c>
      <c r="AL2432" s="18">
        <f t="shared" si="593"/>
        <v>0.27699999999999925</v>
      </c>
      <c r="AM2432" s="18">
        <f t="shared" si="606"/>
        <v>14.947000000000003</v>
      </c>
      <c r="AN2432" s="18">
        <f t="shared" si="607"/>
        <v>1.8532146919114149E-2</v>
      </c>
      <c r="AO2432" s="7">
        <v>12.669</v>
      </c>
      <c r="AP2432" s="7">
        <v>43.712000000000003</v>
      </c>
      <c r="AQ2432" s="18">
        <v>349.221</v>
      </c>
      <c r="AR2432" s="18">
        <f t="shared" si="594"/>
        <v>-0.9841191383335266</v>
      </c>
      <c r="AS2432" s="22">
        <f t="shared" si="595"/>
        <v>0.55727643537661564</v>
      </c>
      <c r="AT2432" s="18">
        <f t="shared" si="596"/>
        <v>-7.3992861009395022E-36</v>
      </c>
      <c r="AU2432" s="18">
        <f t="shared" si="592"/>
        <v>8.0445416666666443</v>
      </c>
      <c r="AV2432" s="18">
        <f t="shared" si="597"/>
        <v>0</v>
      </c>
      <c r="AW2432" s="18" t="e">
        <f t="shared" si="598"/>
        <v>#DIV/0!</v>
      </c>
      <c r="AX2432" s="7">
        <v>12.657999999999999</v>
      </c>
      <c r="AY2432" s="7">
        <v>128.96299999999999</v>
      </c>
      <c r="AZ2432" s="7">
        <v>15.644</v>
      </c>
      <c r="BA2432" s="7">
        <v>0.254</v>
      </c>
      <c r="BB2432" s="18" t="e">
        <f t="shared" si="599"/>
        <v>#DIV/0!</v>
      </c>
      <c r="BC2432" s="18" t="e">
        <f t="shared" si="600"/>
        <v>#DIV/0!</v>
      </c>
      <c r="BD2432" s="7">
        <v>12.669</v>
      </c>
      <c r="BE2432" s="11">
        <v>349.22088623046875</v>
      </c>
      <c r="BF2432" s="18">
        <f t="shared" si="601"/>
        <v>-4.3540180384070322</v>
      </c>
      <c r="BG2432" s="18" t="e">
        <f t="shared" si="602"/>
        <v>#DIV/0!</v>
      </c>
      <c r="BH2432" s="18">
        <f t="shared" si="603"/>
        <v>-3.8090267488120171</v>
      </c>
      <c r="BI2432" s="18">
        <f t="shared" si="604"/>
        <v>0.87483026372706385</v>
      </c>
      <c r="BJ2432" s="18">
        <f t="shared" si="605"/>
        <v>590.33444987093628</v>
      </c>
    </row>
    <row r="2433" spans="1:62" s="3" customFormat="1" x14ac:dyDescent="0.25">
      <c r="A2433" s="4">
        <v>43812.125</v>
      </c>
      <c r="B2433" s="7">
        <v>-0.95699999999999996</v>
      </c>
      <c r="C2433" s="7">
        <v>1.2310000000000001</v>
      </c>
      <c r="D2433" s="7">
        <v>0.20499999999999999</v>
      </c>
      <c r="E2433" s="7">
        <v>93.460999999999999</v>
      </c>
      <c r="F2433" s="7">
        <v>8.3520000000000003</v>
      </c>
      <c r="G2433" s="7">
        <v>323.86599999999999</v>
      </c>
      <c r="H2433" s="7">
        <v>0.69</v>
      </c>
      <c r="I2433" s="7">
        <v>12.260999999999999</v>
      </c>
      <c r="J2433" s="7">
        <v>14.173999999999999</v>
      </c>
      <c r="K2433" s="7">
        <v>105.30800000000001</v>
      </c>
      <c r="L2433" s="7">
        <v>1.7989999999999999</v>
      </c>
      <c r="M2433" s="7">
        <v>1.9510000000000001</v>
      </c>
      <c r="N2433" s="7">
        <v>18.492000000000001</v>
      </c>
      <c r="O2433" s="7">
        <v>3.0000000000000001E-3</v>
      </c>
      <c r="P2433" s="7">
        <v>242.71799999999999</v>
      </c>
      <c r="Q2433" s="7">
        <v>1.8460000000000001</v>
      </c>
      <c r="R2433" s="7">
        <v>0</v>
      </c>
      <c r="S2433" s="7">
        <v>533.96600000000001</v>
      </c>
      <c r="T2433" s="7">
        <v>11.564</v>
      </c>
      <c r="U2433" s="7">
        <v>19.402000000000001</v>
      </c>
      <c r="V2433" s="7">
        <v>521.54</v>
      </c>
      <c r="W2433" s="7">
        <v>0</v>
      </c>
      <c r="X2433" s="7">
        <v>21.245999999999999</v>
      </c>
      <c r="Y2433" s="11">
        <v>997.81201171875</v>
      </c>
      <c r="Z2433" s="11">
        <v>0</v>
      </c>
      <c r="AA2433" s="11">
        <v>0</v>
      </c>
      <c r="AB2433" s="11">
        <v>37.174594879150391</v>
      </c>
      <c r="AC2433" s="11">
        <v>2.3862435817718506</v>
      </c>
      <c r="AD2433" s="11">
        <v>0.26</v>
      </c>
      <c r="AE2433" s="11">
        <v>-1.0579440892205933E-33</v>
      </c>
      <c r="AF2433" s="12">
        <v>0</v>
      </c>
      <c r="AG2433" s="12">
        <v>417.3983154296875</v>
      </c>
      <c r="AH2433" s="13">
        <v>317.97308349609375</v>
      </c>
      <c r="AI2433" s="13">
        <v>55.462070465087891</v>
      </c>
      <c r="AJ2433" s="13">
        <v>998.263916015625</v>
      </c>
      <c r="AK2433" s="18">
        <v>25000</v>
      </c>
      <c r="AL2433" s="18">
        <f t="shared" si="593"/>
        <v>1.9130000000000003</v>
      </c>
      <c r="AM2433" s="18">
        <f t="shared" si="606"/>
        <v>14.947000000000003</v>
      </c>
      <c r="AN2433" s="18">
        <f t="shared" si="607"/>
        <v>0.12798554893958652</v>
      </c>
      <c r="AO2433" s="7">
        <v>10.68</v>
      </c>
      <c r="AP2433" s="7">
        <v>30.096</v>
      </c>
      <c r="AQ2433" s="18">
        <v>323.86599999999999</v>
      </c>
      <c r="AR2433" s="18">
        <f t="shared" si="594"/>
        <v>-1.0457819569421527</v>
      </c>
      <c r="AS2433" s="22">
        <f t="shared" si="595"/>
        <v>0.72693683320139779</v>
      </c>
      <c r="AT2433" s="18">
        <f t="shared" si="596"/>
        <v>-7.3992861009395022E-36</v>
      </c>
      <c r="AU2433" s="18">
        <f t="shared" si="592"/>
        <v>55.55670833333334</v>
      </c>
      <c r="AV2433" s="18">
        <f t="shared" si="597"/>
        <v>0</v>
      </c>
      <c r="AW2433" s="18" t="e">
        <f t="shared" si="598"/>
        <v>#DIV/0!</v>
      </c>
      <c r="AX2433" s="7">
        <v>12.048999999999999</v>
      </c>
      <c r="AY2433" s="7">
        <v>132.61000000000001</v>
      </c>
      <c r="AZ2433" s="7">
        <v>14.16</v>
      </c>
      <c r="BA2433" s="7">
        <v>0</v>
      </c>
      <c r="BB2433" s="18" t="e">
        <f t="shared" si="599"/>
        <v>#DIV/0!</v>
      </c>
      <c r="BC2433" s="18" t="e">
        <f t="shared" si="600"/>
        <v>#DIV/0!</v>
      </c>
      <c r="BD2433" s="7">
        <v>10.68</v>
      </c>
      <c r="BE2433" s="11">
        <v>323.86639404296875</v>
      </c>
      <c r="BF2433" s="18">
        <f t="shared" si="601"/>
        <v>-3.6172479828185788</v>
      </c>
      <c r="BG2433" s="18" t="e">
        <f t="shared" si="602"/>
        <v>#DIV/0!</v>
      </c>
      <c r="BH2433" s="18">
        <f t="shared" si="603"/>
        <v>-3.2811028234427715</v>
      </c>
      <c r="BI2433" s="18">
        <f t="shared" si="604"/>
        <v>0.9070715745858593</v>
      </c>
      <c r="BJ2433" s="18">
        <f t="shared" si="605"/>
        <v>1005.8949538894623</v>
      </c>
    </row>
    <row r="2434" spans="1:62" s="3" customFormat="1" x14ac:dyDescent="0.25">
      <c r="A2434" s="4">
        <v>43812.166666666664</v>
      </c>
      <c r="B2434" s="7">
        <v>-0.90500000000000003</v>
      </c>
      <c r="C2434" s="7">
        <v>1.2310000000000001</v>
      </c>
      <c r="D2434" s="7">
        <v>0.20499999999999999</v>
      </c>
      <c r="E2434" s="7">
        <v>94.314999999999998</v>
      </c>
      <c r="F2434" s="7">
        <v>8.3629999999999995</v>
      </c>
      <c r="G2434" s="7">
        <v>296.57499999999999</v>
      </c>
      <c r="H2434" s="7">
        <v>0.80600000000000005</v>
      </c>
      <c r="I2434" s="7">
        <v>13.88</v>
      </c>
      <c r="J2434" s="7">
        <v>15.419</v>
      </c>
      <c r="K2434" s="7">
        <v>106.337</v>
      </c>
      <c r="L2434" s="7">
        <v>1.792</v>
      </c>
      <c r="M2434" s="7">
        <v>1.944</v>
      </c>
      <c r="N2434" s="7">
        <v>18.562999999999999</v>
      </c>
      <c r="O2434" s="7">
        <v>2E-3</v>
      </c>
      <c r="P2434" s="7">
        <v>232.46100000000001</v>
      </c>
      <c r="Q2434" s="7">
        <v>1.849</v>
      </c>
      <c r="R2434" s="7">
        <v>0</v>
      </c>
      <c r="S2434" s="7">
        <v>521.93299999999999</v>
      </c>
      <c r="T2434" s="7">
        <v>11.43</v>
      </c>
      <c r="U2434" s="7">
        <v>19.513000000000002</v>
      </c>
      <c r="V2434" s="7">
        <v>502.51</v>
      </c>
      <c r="W2434" s="7">
        <v>0</v>
      </c>
      <c r="X2434" s="7">
        <v>21.675000000000001</v>
      </c>
      <c r="Y2434" s="11">
        <v>996.98577880859375</v>
      </c>
      <c r="Z2434" s="11">
        <v>0</v>
      </c>
      <c r="AA2434" s="11">
        <v>1998.5925</v>
      </c>
      <c r="AB2434" s="11">
        <v>37.174594879150391</v>
      </c>
      <c r="AC2434" s="11">
        <v>2.3992676734924316</v>
      </c>
      <c r="AD2434" s="11">
        <v>0.26</v>
      </c>
      <c r="AE2434" s="11">
        <v>-1.0579440892205933E-33</v>
      </c>
      <c r="AF2434" s="12">
        <v>0</v>
      </c>
      <c r="AG2434" s="12">
        <v>407.7257080078125</v>
      </c>
      <c r="AH2434" s="13">
        <v>319.62289428710938</v>
      </c>
      <c r="AI2434" s="13">
        <v>58.631362915039063</v>
      </c>
      <c r="AJ2434" s="13">
        <v>996.9521484375</v>
      </c>
      <c r="AK2434" s="18">
        <v>25000</v>
      </c>
      <c r="AL2434" s="18">
        <f t="shared" si="593"/>
        <v>1.5389999999999997</v>
      </c>
      <c r="AM2434" s="18">
        <f t="shared" si="606"/>
        <v>14.947000000000003</v>
      </c>
      <c r="AN2434" s="18">
        <f t="shared" si="607"/>
        <v>0.10296380544590884</v>
      </c>
      <c r="AO2434" s="7">
        <v>12.228999999999999</v>
      </c>
      <c r="AP2434" s="7">
        <v>32.331000000000003</v>
      </c>
      <c r="AQ2434" s="18">
        <v>296.57499999999999</v>
      </c>
      <c r="AR2434" s="18">
        <f t="shared" si="594"/>
        <v>4.6894444954599352</v>
      </c>
      <c r="AS2434" s="22">
        <f t="shared" si="595"/>
        <v>0.90446276606127818</v>
      </c>
      <c r="AT2434" s="18">
        <f t="shared" si="596"/>
        <v>-7.3992861009395022E-36</v>
      </c>
      <c r="AU2434" s="18">
        <f t="shared" si="592"/>
        <v>44.69512499999999</v>
      </c>
      <c r="AV2434" s="18">
        <f t="shared" si="597"/>
        <v>20.638018476668993</v>
      </c>
      <c r="AW2434" s="18">
        <f t="shared" si="598"/>
        <v>-4.3851109108323093E-2</v>
      </c>
      <c r="AX2434" s="7">
        <v>12.582000000000001</v>
      </c>
      <c r="AY2434" s="7">
        <v>121.608</v>
      </c>
      <c r="AZ2434" s="7">
        <v>14.327</v>
      </c>
      <c r="BA2434" s="7">
        <v>0.21299999999999999</v>
      </c>
      <c r="BB2434" s="18" t="e">
        <f t="shared" si="599"/>
        <v>#DIV/0!</v>
      </c>
      <c r="BC2434" s="18" t="e">
        <f t="shared" si="600"/>
        <v>#DIV/0!</v>
      </c>
      <c r="BD2434" s="7">
        <v>12.228999999999999</v>
      </c>
      <c r="BE2434" s="11">
        <v>296.57452392578125</v>
      </c>
      <c r="BF2434" s="18">
        <f t="shared" si="601"/>
        <v>17.007723501645156</v>
      </c>
      <c r="BG2434" s="18" t="e">
        <f t="shared" si="602"/>
        <v>#DIV/0!</v>
      </c>
      <c r="BH2434" s="18">
        <f t="shared" si="603"/>
        <v>15.153657938917933</v>
      </c>
      <c r="BI2434" s="18">
        <f t="shared" si="604"/>
        <v>0.89098684709050691</v>
      </c>
      <c r="BJ2434" s="18">
        <f t="shared" si="605"/>
        <v>1005.8425409903091</v>
      </c>
    </row>
    <row r="2435" spans="1:62" s="3" customFormat="1" x14ac:dyDescent="0.25">
      <c r="A2435" s="4">
        <v>43812.208333333336</v>
      </c>
      <c r="B2435" s="7">
        <v>-1.7969999999999999</v>
      </c>
      <c r="C2435" s="7">
        <v>1.2310000000000001</v>
      </c>
      <c r="D2435" s="7">
        <v>0.26400000000000001</v>
      </c>
      <c r="E2435" s="7">
        <v>94.626000000000005</v>
      </c>
      <c r="F2435" s="7">
        <v>7.7469999999999999</v>
      </c>
      <c r="G2435" s="7">
        <v>275.15300000000002</v>
      </c>
      <c r="H2435" s="7">
        <v>0.77200000000000002</v>
      </c>
      <c r="I2435" s="7">
        <v>14.541</v>
      </c>
      <c r="J2435" s="7">
        <v>14.532999999999999</v>
      </c>
      <c r="K2435" s="7">
        <v>104.643</v>
      </c>
      <c r="L2435" s="7">
        <v>2.3860000000000001</v>
      </c>
      <c r="M2435" s="7">
        <v>1.827</v>
      </c>
      <c r="N2435" s="7">
        <v>18.817</v>
      </c>
      <c r="O2435" s="7">
        <v>0</v>
      </c>
      <c r="P2435" s="7">
        <v>221.648</v>
      </c>
      <c r="Q2435" s="7">
        <v>1.962</v>
      </c>
      <c r="R2435" s="7">
        <v>0</v>
      </c>
      <c r="S2435" s="7">
        <v>510.58199999999999</v>
      </c>
      <c r="T2435" s="7">
        <v>11.225</v>
      </c>
      <c r="U2435" s="7">
        <v>19.669</v>
      </c>
      <c r="V2435" s="7">
        <v>485.73899999999998</v>
      </c>
      <c r="W2435" s="7">
        <v>0</v>
      </c>
      <c r="X2435" s="7">
        <v>21.765000000000001</v>
      </c>
      <c r="Y2435" s="11">
        <v>996.86041259765625</v>
      </c>
      <c r="Z2435" s="11">
        <v>0</v>
      </c>
      <c r="AA2435" s="11">
        <v>28495.63825</v>
      </c>
      <c r="AB2435" s="11">
        <v>37.174594879150391</v>
      </c>
      <c r="AC2435" s="11">
        <v>3.344322681427002</v>
      </c>
      <c r="AD2435" s="11">
        <v>0.26</v>
      </c>
      <c r="AE2435" s="11">
        <v>-1.0579440892205933E-33</v>
      </c>
      <c r="AF2435" s="12">
        <v>0</v>
      </c>
      <c r="AG2435" s="12">
        <v>395.19281005859375</v>
      </c>
      <c r="AH2435" s="13">
        <v>321.00985717773438</v>
      </c>
      <c r="AI2435" s="13">
        <v>50.165340423583984</v>
      </c>
      <c r="AJ2435" s="13">
        <v>997.5115966796875</v>
      </c>
      <c r="AK2435" s="18">
        <v>25000</v>
      </c>
      <c r="AL2435" s="18">
        <f t="shared" si="593"/>
        <v>-8.0000000000008953E-3</v>
      </c>
      <c r="AM2435" s="18">
        <f t="shared" si="606"/>
        <v>14.947000000000003</v>
      </c>
      <c r="AN2435" s="18">
        <f t="shared" si="607"/>
        <v>-5.3522445975787071E-4</v>
      </c>
      <c r="AO2435" s="7">
        <v>15.116</v>
      </c>
      <c r="AP2435" s="7">
        <v>27.863</v>
      </c>
      <c r="AQ2435" s="18">
        <v>275.15300000000002</v>
      </c>
      <c r="AR2435" s="18">
        <f t="shared" si="594"/>
        <v>69.647438195745664</v>
      </c>
      <c r="AS2435" s="22">
        <f t="shared" si="595"/>
        <v>0.89989207991326525</v>
      </c>
      <c r="AT2435" s="18">
        <f t="shared" si="596"/>
        <v>-7.3992861009395022E-36</v>
      </c>
      <c r="AU2435" s="18">
        <f t="shared" si="592"/>
        <v>-0.23233333333335934</v>
      </c>
      <c r="AV2435" s="18">
        <f t="shared" si="597"/>
        <v>294.25383549071449</v>
      </c>
      <c r="AW2435" s="18">
        <f t="shared" si="598"/>
        <v>-6.1069722234995518E-3</v>
      </c>
      <c r="AX2435" s="7">
        <v>14.32</v>
      </c>
      <c r="AY2435" s="7">
        <v>110.53400000000001</v>
      </c>
      <c r="AZ2435" s="7">
        <v>14.25</v>
      </c>
      <c r="BA2435" s="7">
        <v>0.26500000000000001</v>
      </c>
      <c r="BB2435" s="18" t="e">
        <f t="shared" si="599"/>
        <v>#DIV/0!</v>
      </c>
      <c r="BC2435" s="18" t="e">
        <f t="shared" si="600"/>
        <v>#DIV/0!</v>
      </c>
      <c r="BD2435" s="7">
        <v>15.116</v>
      </c>
      <c r="BE2435" s="11">
        <v>275.15328979492188</v>
      </c>
      <c r="BF2435" s="18">
        <f t="shared" si="601"/>
        <v>289.6788179026791</v>
      </c>
      <c r="BG2435" s="18" t="e">
        <f t="shared" si="602"/>
        <v>#DIV/0!</v>
      </c>
      <c r="BH2435" s="18">
        <f t="shared" si="603"/>
        <v>260.34460621039455</v>
      </c>
      <c r="BI2435" s="18">
        <f t="shared" si="604"/>
        <v>0.89873539285796267</v>
      </c>
      <c r="BJ2435" s="18">
        <f t="shared" si="605"/>
        <v>1003.9269480026807</v>
      </c>
    </row>
    <row r="2436" spans="1:62" s="3" customFormat="1" x14ac:dyDescent="0.25">
      <c r="A2436" s="4">
        <v>43812.25</v>
      </c>
      <c r="B2436" s="7">
        <v>-3.2149999999999999</v>
      </c>
      <c r="C2436" s="7">
        <v>1.2310000000000001</v>
      </c>
      <c r="D2436" s="7">
        <v>0.20499999999999999</v>
      </c>
      <c r="E2436" s="7">
        <v>94.245999999999995</v>
      </c>
      <c r="F2436" s="7">
        <v>7.8140000000000001</v>
      </c>
      <c r="G2436" s="7">
        <v>433.36900000000003</v>
      </c>
      <c r="H2436" s="7">
        <v>6.9930000000000003</v>
      </c>
      <c r="I2436" s="7">
        <v>12.917999999999999</v>
      </c>
      <c r="J2436" s="7">
        <v>13.007999999999999</v>
      </c>
      <c r="K2436" s="7">
        <v>50.566000000000003</v>
      </c>
      <c r="L2436" s="7">
        <v>2.3740000000000001</v>
      </c>
      <c r="M2436" s="7">
        <v>1.8120000000000001</v>
      </c>
      <c r="N2436" s="7">
        <v>17.724</v>
      </c>
      <c r="O2436" s="7">
        <v>4.0000000000000001E-3</v>
      </c>
      <c r="P2436" s="7">
        <v>211.60900000000001</v>
      </c>
      <c r="Q2436" s="7">
        <v>2.7709999999999999</v>
      </c>
      <c r="R2436" s="7">
        <v>0</v>
      </c>
      <c r="S2436" s="7">
        <v>484.10300000000001</v>
      </c>
      <c r="T2436" s="7">
        <v>13.191000000000001</v>
      </c>
      <c r="U2436" s="7">
        <v>25.741</v>
      </c>
      <c r="V2436" s="7">
        <v>344.53300000000002</v>
      </c>
      <c r="W2436" s="7">
        <v>0</v>
      </c>
      <c r="X2436" s="7">
        <v>68.762</v>
      </c>
      <c r="Y2436" s="11">
        <v>996.996337890625</v>
      </c>
      <c r="Z2436" s="11">
        <v>0</v>
      </c>
      <c r="AA2436" s="11">
        <v>59761.227500000001</v>
      </c>
      <c r="AB2436" s="11">
        <v>37.163787841796875</v>
      </c>
      <c r="AC2436" s="11">
        <v>4.7094020843505859</v>
      </c>
      <c r="AD2436" s="11">
        <v>0.26</v>
      </c>
      <c r="AE2436" s="11">
        <v>-230176.65625</v>
      </c>
      <c r="AF2436" s="12">
        <v>0</v>
      </c>
      <c r="AG2436" s="12">
        <v>381.73562622070313</v>
      </c>
      <c r="AH2436" s="13">
        <v>319.45724487304688</v>
      </c>
      <c r="AI2436" s="13">
        <v>58.575336456298828</v>
      </c>
      <c r="AJ2436" s="13">
        <v>1001.1907958984375</v>
      </c>
      <c r="AK2436" s="18">
        <v>25000</v>
      </c>
      <c r="AL2436" s="18">
        <f t="shared" si="593"/>
        <v>8.9999999999999858E-2</v>
      </c>
      <c r="AM2436" s="18">
        <f t="shared" si="606"/>
        <v>14.947000000000003</v>
      </c>
      <c r="AN2436" s="18">
        <f t="shared" si="607"/>
        <v>6.0212751722753628E-3</v>
      </c>
      <c r="AO2436" s="7">
        <v>409.851</v>
      </c>
      <c r="AP2436" s="7">
        <v>89.558999999999997</v>
      </c>
      <c r="AQ2436" s="18">
        <v>433.36900000000003</v>
      </c>
      <c r="AR2436" s="18">
        <f t="shared" si="594"/>
        <v>3.4399416604660225</v>
      </c>
      <c r="AS2436" s="22">
        <f t="shared" si="595"/>
        <v>0.79492308746771323</v>
      </c>
      <c r="AT2436" s="18">
        <f t="shared" si="596"/>
        <v>-1610.3291429753906</v>
      </c>
      <c r="AU2436" s="18">
        <f t="shared" si="592"/>
        <v>2.613749999999996</v>
      </c>
      <c r="AV2436" s="18">
        <f t="shared" si="597"/>
        <v>616.93154999315482</v>
      </c>
      <c r="AW2436" s="18">
        <f t="shared" si="598"/>
        <v>-5.2112750596653261E-3</v>
      </c>
      <c r="AX2436" s="7">
        <v>419.428</v>
      </c>
      <c r="AY2436" s="7">
        <v>277.79300000000001</v>
      </c>
      <c r="AZ2436" s="7">
        <v>14.481</v>
      </c>
      <c r="BA2436" s="7">
        <v>3.8919999999999999</v>
      </c>
      <c r="BB2436" s="18" t="e">
        <f t="shared" si="599"/>
        <v>#DIV/0!</v>
      </c>
      <c r="BC2436" s="18" t="e">
        <f t="shared" si="600"/>
        <v>#DIV/0!</v>
      </c>
      <c r="BD2436" s="7">
        <v>409.851</v>
      </c>
      <c r="BE2436" s="11">
        <v>433.36874389648438</v>
      </c>
      <c r="BF2436" s="18">
        <f t="shared" si="601"/>
        <v>610.9907868377976</v>
      </c>
      <c r="BG2436" s="18" t="e">
        <f t="shared" si="602"/>
        <v>#DIV/0!</v>
      </c>
      <c r="BH2436" s="18">
        <f t="shared" si="603"/>
        <v>484.72518007177712</v>
      </c>
      <c r="BI2436" s="18">
        <f t="shared" si="604"/>
        <v>0.79334286295950196</v>
      </c>
      <c r="BJ2436" s="18">
        <f t="shared" si="605"/>
        <v>1014.1379948669642</v>
      </c>
    </row>
    <row r="2437" spans="1:62" s="3" customFormat="1" x14ac:dyDescent="0.25">
      <c r="A2437" s="4">
        <v>43812.291666666664</v>
      </c>
      <c r="B2437" s="7">
        <v>163.47800000000001</v>
      </c>
      <c r="C2437" s="7">
        <v>89.552999999999997</v>
      </c>
      <c r="D2437" s="7">
        <v>84.734999999999999</v>
      </c>
      <c r="E2437" s="7">
        <v>93.695999999999998</v>
      </c>
      <c r="F2437" s="7">
        <v>7.742</v>
      </c>
      <c r="G2437" s="7">
        <v>630.04999999999995</v>
      </c>
      <c r="H2437" s="7">
        <v>7.4870000000000001</v>
      </c>
      <c r="I2437" s="7">
        <v>14.191000000000001</v>
      </c>
      <c r="J2437" s="7">
        <v>19.812000000000001</v>
      </c>
      <c r="K2437" s="7">
        <v>93.067999999999998</v>
      </c>
      <c r="L2437" s="7">
        <v>2.37</v>
      </c>
      <c r="M2437" s="7">
        <v>1.8149999999999999</v>
      </c>
      <c r="N2437" s="7">
        <v>24.268999999999998</v>
      </c>
      <c r="O2437" s="7">
        <v>-0.95799999999999996</v>
      </c>
      <c r="P2437" s="7">
        <v>260.01799999999997</v>
      </c>
      <c r="Q2437" s="7">
        <v>3.2250000000000001</v>
      </c>
      <c r="R2437" s="7">
        <v>14.289</v>
      </c>
      <c r="S2437" s="7">
        <v>537.69000000000005</v>
      </c>
      <c r="T2437" s="7">
        <v>14.507999999999999</v>
      </c>
      <c r="U2437" s="7">
        <v>192.809</v>
      </c>
      <c r="V2437" s="7">
        <v>548.67600000000004</v>
      </c>
      <c r="W2437" s="7">
        <v>74.239000000000004</v>
      </c>
      <c r="X2437" s="7">
        <v>184.809</v>
      </c>
      <c r="Y2437" s="11">
        <v>996.996337890625</v>
      </c>
      <c r="Z2437" s="11">
        <v>0</v>
      </c>
      <c r="AA2437" s="11">
        <v>66836.725916666663</v>
      </c>
      <c r="AB2437" s="11">
        <v>37.017044067382813</v>
      </c>
      <c r="AC2437" s="11">
        <v>10.587295532226563</v>
      </c>
      <c r="AD2437" s="11">
        <v>0.26</v>
      </c>
      <c r="AE2437" s="11">
        <v>7970.82177734375</v>
      </c>
      <c r="AF2437" s="12">
        <v>15.280668258666992</v>
      </c>
      <c r="AG2437" s="12">
        <v>364.67587280273438</v>
      </c>
      <c r="AH2437" s="13">
        <v>304.6875</v>
      </c>
      <c r="AI2437" s="13">
        <v>27.075429916381836</v>
      </c>
      <c r="AJ2437" s="13">
        <v>33.696231842041016</v>
      </c>
      <c r="AK2437" s="18">
        <v>25000</v>
      </c>
      <c r="AL2437" s="18">
        <f t="shared" si="593"/>
        <v>5.6210000000000004</v>
      </c>
      <c r="AM2437" s="18">
        <f t="shared" si="606"/>
        <v>14.947000000000003</v>
      </c>
      <c r="AN2437" s="18">
        <f t="shared" si="607"/>
        <v>0.37606208603733188</v>
      </c>
      <c r="AO2437" s="7">
        <v>399.65499999999997</v>
      </c>
      <c r="AP2437" s="7">
        <v>80.108000000000004</v>
      </c>
      <c r="AQ2437" s="18">
        <v>630.04999999999995</v>
      </c>
      <c r="AR2437" s="18">
        <f t="shared" si="594"/>
        <v>2.3316243775462597</v>
      </c>
      <c r="AS2437" s="22">
        <f t="shared" si="595"/>
        <v>0.87510672641958442</v>
      </c>
      <c r="AT2437" s="18">
        <f t="shared" si="596"/>
        <v>55.985390360638249</v>
      </c>
      <c r="AU2437" s="18">
        <f t="shared" ref="AU2437:AU2500" si="608">(25000*(1000/3600)*4.182*(J2437-I2437))/1000</f>
        <v>163.24320833333334</v>
      </c>
      <c r="AV2437" s="18">
        <f t="shared" si="597"/>
        <v>687.24945238245471</v>
      </c>
      <c r="AW2437" s="18">
        <f t="shared" si="598"/>
        <v>0.23787287051779912</v>
      </c>
      <c r="AX2437" s="7">
        <v>410.69299999999998</v>
      </c>
      <c r="AY2437" s="7">
        <v>331.63</v>
      </c>
      <c r="AZ2437" s="7">
        <v>29.315000000000001</v>
      </c>
      <c r="BA2437" s="7">
        <v>7.3369999999999997</v>
      </c>
      <c r="BB2437" s="18" t="e">
        <f t="shared" si="599"/>
        <v>#DIV/0!</v>
      </c>
      <c r="BC2437" s="18" t="e">
        <f t="shared" si="600"/>
        <v>#DIV/0!</v>
      </c>
      <c r="BD2437" s="7">
        <v>399.65499999999997</v>
      </c>
      <c r="BE2437" s="11">
        <v>630.04974365234375</v>
      </c>
      <c r="BF2437" s="18">
        <f t="shared" si="601"/>
        <v>587.10891797385909</v>
      </c>
      <c r="BG2437" s="18" t="e">
        <f t="shared" si="602"/>
        <v>#DIV/0!</v>
      </c>
      <c r="BH2437" s="18">
        <f t="shared" si="603"/>
        <v>512.46089030478242</v>
      </c>
      <c r="BI2437" s="18">
        <f t="shared" si="604"/>
        <v>0.87285489049171561</v>
      </c>
      <c r="BJ2437" s="18">
        <f t="shared" si="605"/>
        <v>42.445279080976682</v>
      </c>
    </row>
    <row r="2438" spans="1:62" s="3" customFormat="1" x14ac:dyDescent="0.25">
      <c r="A2438" s="4">
        <v>43812.333333333336</v>
      </c>
      <c r="B2438" s="7">
        <v>376.41</v>
      </c>
      <c r="C2438" s="7">
        <v>253.761</v>
      </c>
      <c r="D2438" s="7">
        <v>133.53</v>
      </c>
      <c r="E2438" s="7">
        <v>93.938000000000002</v>
      </c>
      <c r="F2438" s="7">
        <v>7.8929999999999998</v>
      </c>
      <c r="G2438" s="7">
        <v>608.63</v>
      </c>
      <c r="H2438" s="7">
        <v>24.928000000000001</v>
      </c>
      <c r="I2438" s="7">
        <v>16.239999999999998</v>
      </c>
      <c r="J2438" s="7">
        <v>24.614999999999998</v>
      </c>
      <c r="K2438" s="7">
        <v>86.966999999999999</v>
      </c>
      <c r="L2438" s="7">
        <v>2.36</v>
      </c>
      <c r="M2438" s="7">
        <v>1.8149999999999999</v>
      </c>
      <c r="N2438" s="7">
        <v>27.108000000000001</v>
      </c>
      <c r="O2438" s="7">
        <v>-0.95299999999999996</v>
      </c>
      <c r="P2438" s="7">
        <v>273.61399999999998</v>
      </c>
      <c r="Q2438" s="7">
        <v>3.4990000000000001</v>
      </c>
      <c r="R2438" s="7">
        <v>30.742000000000001</v>
      </c>
      <c r="S2438" s="7">
        <v>558.29499999999996</v>
      </c>
      <c r="T2438" s="7">
        <v>22.105</v>
      </c>
      <c r="U2438" s="7">
        <v>294.17</v>
      </c>
      <c r="V2438" s="7">
        <v>563.88599999999997</v>
      </c>
      <c r="W2438" s="7">
        <v>105.473</v>
      </c>
      <c r="X2438" s="7">
        <v>271.75599999999997</v>
      </c>
      <c r="Y2438" s="11">
        <v>997.00689697265625</v>
      </c>
      <c r="Z2438" s="11">
        <v>0</v>
      </c>
      <c r="AA2438" s="11">
        <v>66581.073666666663</v>
      </c>
      <c r="AB2438" s="11">
        <v>36.991485595703125</v>
      </c>
      <c r="AC2438" s="11">
        <v>10.933384895324707</v>
      </c>
      <c r="AD2438" s="11">
        <v>0.26</v>
      </c>
      <c r="AE2438" s="11">
        <v>6582.4609375</v>
      </c>
      <c r="AF2438" s="12">
        <v>23.462783813476563</v>
      </c>
      <c r="AG2438" s="12">
        <v>383.51336669921875</v>
      </c>
      <c r="AH2438" s="13">
        <v>316.66754150390625</v>
      </c>
      <c r="AI2438" s="13">
        <v>30.26652717590332</v>
      </c>
      <c r="AJ2438" s="13">
        <v>37.753181457519531</v>
      </c>
      <c r="AK2438" s="18">
        <v>25000</v>
      </c>
      <c r="AL2438" s="18">
        <f t="shared" ref="AL2438:AL2501" si="609">J2438-I2438</f>
        <v>8.375</v>
      </c>
      <c r="AM2438" s="18">
        <f t="shared" si="606"/>
        <v>14.947000000000003</v>
      </c>
      <c r="AN2438" s="18">
        <f t="shared" si="607"/>
        <v>0.56031310630895825</v>
      </c>
      <c r="AO2438" s="7">
        <v>662.25300000000004</v>
      </c>
      <c r="AP2438" s="7">
        <v>91.564999999999998</v>
      </c>
      <c r="AQ2438" s="18">
        <v>608.63</v>
      </c>
      <c r="AR2438" s="18">
        <f t="shared" ref="AR2438:AR2501" si="610">(((AA2438*AB2438/3600)-C2438-AC2438)/(AO2438*(AQ2438)))*1000</f>
        <v>1.040654723869556</v>
      </c>
      <c r="AS2438" s="22">
        <f t="shared" ref="AS2438:AS2501" si="611">(((AA2438*AB2438)/3.6)-(C2438*1000)-(AR2438*AO2438*AP2438))/(((AA2438*AB2438)/3.6)-(C2438*1000))</f>
        <v>0.85337739152829051</v>
      </c>
      <c r="AT2438" s="18">
        <f t="shared" ref="AT2438:AT2501" si="612">(AE2438*AD2438)/(AB2438)</f>
        <v>46.265777548247435</v>
      </c>
      <c r="AU2438" s="18">
        <f t="shared" si="608"/>
        <v>243.22395833333334</v>
      </c>
      <c r="AV2438" s="18">
        <f t="shared" ref="AV2438:AV2501" si="613">AA2438*AB2438/3600</f>
        <v>684.14800763526353</v>
      </c>
      <c r="AW2438" s="18">
        <f t="shared" ref="AW2438:AW2501" si="614">B2438/AV2438</f>
        <v>0.55018796488357768</v>
      </c>
      <c r="AX2438" s="7">
        <v>648.65300000000002</v>
      </c>
      <c r="AY2438" s="7">
        <v>384.35199999999998</v>
      </c>
      <c r="AZ2438" s="7">
        <v>7.899</v>
      </c>
      <c r="BA2438" s="7">
        <v>13.840999999999999</v>
      </c>
      <c r="BB2438" s="18" t="e">
        <f t="shared" ref="BB2438:BB2501" si="615">(1/Z2438)*AA2438*AB2438*1000</f>
        <v>#DIV/0!</v>
      </c>
      <c r="BC2438" s="18" t="e">
        <f t="shared" ref="BC2438:BC2501" si="616">(AX2438*1.087*(AY2438-AZ2438)+BA2438*BB2438+BA2438*0.23*(185-28))/1000</f>
        <v>#DIV/0!</v>
      </c>
      <c r="BD2438" s="7">
        <v>662.25300000000004</v>
      </c>
      <c r="BE2438" s="11">
        <v>608.63037109375</v>
      </c>
      <c r="BF2438" s="18">
        <f t="shared" ref="BF2438:BF2501" si="617">(BD2438*AR2438*BE2438)/1000</f>
        <v>419.45387848910963</v>
      </c>
      <c r="BG2438" s="18" t="e">
        <f t="shared" ref="BG2438:BG2501" si="618">C2438/(BC2438-BF2438)</f>
        <v>#DIV/0!</v>
      </c>
      <c r="BH2438" s="18">
        <f t="shared" ref="BH2438:BH2501" si="619">((BD2438* AQ2438*AR2438)-( BD2438* AP2438*AR2438))/1000</f>
        <v>356.34915702812299</v>
      </c>
      <c r="BI2438" s="18">
        <f t="shared" ref="BI2438:BI2501" si="620">BH2438/BF2438</f>
        <v>0.84955504121622982</v>
      </c>
      <c r="BJ2438" s="18">
        <f t="shared" ref="BJ2438:BJ2501" si="621">(1+O2438)*1000/((Y2438/1000)-(H2438/1000))</f>
        <v>48.349984910043894</v>
      </c>
    </row>
    <row r="2439" spans="1:62" s="3" customFormat="1" x14ac:dyDescent="0.25">
      <c r="A2439" s="4">
        <v>43812.375</v>
      </c>
      <c r="B2439" s="7">
        <v>376.05500000000001</v>
      </c>
      <c r="C2439" s="7">
        <v>253.48</v>
      </c>
      <c r="D2439" s="7">
        <v>134.55600000000001</v>
      </c>
      <c r="E2439" s="7">
        <v>91.52</v>
      </c>
      <c r="F2439" s="7">
        <v>9.2370000000000001</v>
      </c>
      <c r="G2439" s="7">
        <v>608.67399999999998</v>
      </c>
      <c r="H2439" s="7">
        <v>24.454000000000001</v>
      </c>
      <c r="I2439" s="7">
        <v>16.754000000000001</v>
      </c>
      <c r="J2439" s="7">
        <v>25.209</v>
      </c>
      <c r="K2439" s="7">
        <v>88.132000000000005</v>
      </c>
      <c r="L2439" s="7">
        <v>2.3610000000000002</v>
      </c>
      <c r="M2439" s="7">
        <v>1.8149999999999999</v>
      </c>
      <c r="N2439" s="7">
        <v>27.748000000000001</v>
      </c>
      <c r="O2439" s="7">
        <v>-0.95099999999999996</v>
      </c>
      <c r="P2439" s="7">
        <v>274.35700000000003</v>
      </c>
      <c r="Q2439" s="7">
        <v>3.5310000000000001</v>
      </c>
      <c r="R2439" s="7">
        <v>30.782</v>
      </c>
      <c r="S2439" s="7">
        <v>560.428</v>
      </c>
      <c r="T2439" s="7">
        <v>22.224</v>
      </c>
      <c r="U2439" s="7">
        <v>295.89600000000002</v>
      </c>
      <c r="V2439" s="7">
        <v>564.97299999999996</v>
      </c>
      <c r="W2439" s="7">
        <v>106.26600000000001</v>
      </c>
      <c r="X2439" s="7">
        <v>274.29399999999998</v>
      </c>
      <c r="Y2439" s="11">
        <v>997.13232421875</v>
      </c>
      <c r="Z2439" s="11">
        <v>0</v>
      </c>
      <c r="AA2439" s="11">
        <v>66236.722500000003</v>
      </c>
      <c r="AB2439" s="11">
        <v>36.99127197265625</v>
      </c>
      <c r="AC2439" s="11">
        <v>11.194391250610352</v>
      </c>
      <c r="AD2439" s="11">
        <v>0.26</v>
      </c>
      <c r="AE2439" s="11">
        <v>6541.1376953125</v>
      </c>
      <c r="AF2439" s="12">
        <v>23.609809875488281</v>
      </c>
      <c r="AG2439" s="12">
        <v>385.53240966796875</v>
      </c>
      <c r="AH2439" s="13">
        <v>320.2420654296875</v>
      </c>
      <c r="AI2439" s="13">
        <v>30.784463882446289</v>
      </c>
      <c r="AJ2439" s="13">
        <v>39.639999389648438</v>
      </c>
      <c r="AK2439" s="18">
        <v>25000</v>
      </c>
      <c r="AL2439" s="18">
        <f t="shared" si="609"/>
        <v>8.4549999999999983</v>
      </c>
      <c r="AM2439" s="18">
        <f t="shared" ref="AM2439:AM2502" si="622">AM2438</f>
        <v>14.947000000000003</v>
      </c>
      <c r="AN2439" s="18">
        <f t="shared" ref="AN2439:AN2502" si="623">AL2439:AL5343/AM2439</f>
        <v>0.56566535090653625</v>
      </c>
      <c r="AO2439" s="7">
        <v>658.63699999999994</v>
      </c>
      <c r="AP2439" s="7">
        <v>92.171000000000006</v>
      </c>
      <c r="AQ2439" s="18">
        <v>608.67399999999998</v>
      </c>
      <c r="AR2439" s="18">
        <f t="shared" si="610"/>
        <v>1.0375063547467129</v>
      </c>
      <c r="AS2439" s="22">
        <f t="shared" si="611"/>
        <v>0.85253958282066855</v>
      </c>
      <c r="AT2439" s="18">
        <f t="shared" si="612"/>
        <v>45.975596676924091</v>
      </c>
      <c r="AU2439" s="18">
        <f t="shared" si="608"/>
        <v>245.54729166666664</v>
      </c>
      <c r="AV2439" s="18">
        <f t="shared" si="613"/>
        <v>680.60572682634995</v>
      </c>
      <c r="AW2439" s="18">
        <f t="shared" si="614"/>
        <v>0.55252987916151763</v>
      </c>
      <c r="AX2439" s="7">
        <v>646.26199999999994</v>
      </c>
      <c r="AY2439" s="7">
        <v>385.71899999999999</v>
      </c>
      <c r="AZ2439" s="7">
        <v>9.593</v>
      </c>
      <c r="BA2439" s="7">
        <v>13.829000000000001</v>
      </c>
      <c r="BB2439" s="18" t="e">
        <f t="shared" si="615"/>
        <v>#DIV/0!</v>
      </c>
      <c r="BC2439" s="18" t="e">
        <f t="shared" si="616"/>
        <v>#DIV/0!</v>
      </c>
      <c r="BD2439" s="7">
        <v>658.63699999999994</v>
      </c>
      <c r="BE2439" s="11">
        <v>608.6744384765625</v>
      </c>
      <c r="BF2439" s="18">
        <f t="shared" si="617"/>
        <v>415.93163520434581</v>
      </c>
      <c r="BG2439" s="18" t="e">
        <f t="shared" si="618"/>
        <v>#DIV/0!</v>
      </c>
      <c r="BH2439" s="18">
        <f t="shared" si="619"/>
        <v>352.94719770990093</v>
      </c>
      <c r="BI2439" s="18">
        <f t="shared" si="620"/>
        <v>0.84857021644073594</v>
      </c>
      <c r="BJ2439" s="18">
        <f t="shared" si="621"/>
        <v>50.376366759644384</v>
      </c>
    </row>
    <row r="2440" spans="1:62" s="3" customFormat="1" x14ac:dyDescent="0.25">
      <c r="A2440" s="4">
        <v>43812.416666666664</v>
      </c>
      <c r="B2440" s="7">
        <v>375.928</v>
      </c>
      <c r="C2440" s="7">
        <v>253.011</v>
      </c>
      <c r="D2440" s="7">
        <v>134.42500000000001</v>
      </c>
      <c r="E2440" s="7">
        <v>89.364000000000004</v>
      </c>
      <c r="F2440" s="7">
        <v>10.282999999999999</v>
      </c>
      <c r="G2440" s="7">
        <v>609.15899999999999</v>
      </c>
      <c r="H2440" s="7">
        <v>24.791</v>
      </c>
      <c r="I2440" s="7">
        <v>16.77</v>
      </c>
      <c r="J2440" s="7">
        <v>25.292999999999999</v>
      </c>
      <c r="K2440" s="7">
        <v>95.289000000000001</v>
      </c>
      <c r="L2440" s="7">
        <v>2.359</v>
      </c>
      <c r="M2440" s="7">
        <v>1.8149999999999999</v>
      </c>
      <c r="N2440" s="7">
        <v>27.794</v>
      </c>
      <c r="O2440" s="7">
        <v>-0.95099999999999996</v>
      </c>
      <c r="P2440" s="7">
        <v>273.92099999999999</v>
      </c>
      <c r="Q2440" s="7">
        <v>3.5409999999999999</v>
      </c>
      <c r="R2440" s="7">
        <v>31.172000000000001</v>
      </c>
      <c r="S2440" s="7">
        <v>560.73099999999999</v>
      </c>
      <c r="T2440" s="7">
        <v>22.257999999999999</v>
      </c>
      <c r="U2440" s="7">
        <v>295.762</v>
      </c>
      <c r="V2440" s="7">
        <v>565.04600000000005</v>
      </c>
      <c r="W2440" s="7">
        <v>106.337</v>
      </c>
      <c r="X2440" s="7">
        <v>274.38900000000001</v>
      </c>
      <c r="Y2440" s="11">
        <v>996.97515869140625</v>
      </c>
      <c r="Z2440" s="11">
        <v>0</v>
      </c>
      <c r="AA2440" s="11">
        <v>66073.278333333321</v>
      </c>
      <c r="AB2440" s="11">
        <v>36.9886474609375</v>
      </c>
      <c r="AC2440" s="11">
        <v>11.423619270324707</v>
      </c>
      <c r="AD2440" s="11">
        <v>0.26</v>
      </c>
      <c r="AE2440" s="11">
        <v>6545.9658203125</v>
      </c>
      <c r="AF2440" s="12">
        <v>23.635969161987305</v>
      </c>
      <c r="AG2440" s="12">
        <v>385.53240966796875</v>
      </c>
      <c r="AH2440" s="13">
        <v>321.60684204101563</v>
      </c>
      <c r="AI2440" s="13">
        <v>30.900203704833984</v>
      </c>
      <c r="AJ2440" s="13">
        <v>39.930561065673828</v>
      </c>
      <c r="AK2440" s="18">
        <v>25000</v>
      </c>
      <c r="AL2440" s="18">
        <f t="shared" si="609"/>
        <v>8.5229999999999997</v>
      </c>
      <c r="AM2440" s="18">
        <f t="shared" si="622"/>
        <v>14.947000000000003</v>
      </c>
      <c r="AN2440" s="18">
        <f t="shared" si="623"/>
        <v>0.5702147588144777</v>
      </c>
      <c r="AO2440" s="7">
        <v>659.34799999999996</v>
      </c>
      <c r="AP2440" s="7">
        <v>92.405000000000001</v>
      </c>
      <c r="AQ2440" s="18">
        <v>609.15899999999999</v>
      </c>
      <c r="AR2440" s="18">
        <f t="shared" si="610"/>
        <v>1.0318580711783303</v>
      </c>
      <c r="AS2440" s="22">
        <f t="shared" si="611"/>
        <v>0.85237631950467174</v>
      </c>
      <c r="AT2440" s="18">
        <f t="shared" si="612"/>
        <v>46.012796631145406</v>
      </c>
      <c r="AU2440" s="18">
        <f t="shared" si="608"/>
        <v>247.52212499999999</v>
      </c>
      <c r="AV2440" s="18">
        <f t="shared" si="613"/>
        <v>678.87811079446294</v>
      </c>
      <c r="AW2440" s="18">
        <f t="shared" si="614"/>
        <v>0.55374888956143697</v>
      </c>
      <c r="AX2440" s="7">
        <v>645.202</v>
      </c>
      <c r="AY2440" s="7">
        <v>385.5</v>
      </c>
      <c r="AZ2440" s="7">
        <v>9.9830000000000005</v>
      </c>
      <c r="BA2440" s="7">
        <v>13.792</v>
      </c>
      <c r="BB2440" s="18" t="e">
        <f t="shared" si="615"/>
        <v>#DIV/0!</v>
      </c>
      <c r="BC2440" s="18" t="e">
        <f t="shared" si="616"/>
        <v>#DIV/0!</v>
      </c>
      <c r="BD2440" s="7">
        <v>659.34799999999996</v>
      </c>
      <c r="BE2440" s="11">
        <v>609.159423828125</v>
      </c>
      <c r="BF2440" s="18">
        <f t="shared" si="617"/>
        <v>414.44377987711016</v>
      </c>
      <c r="BG2440" s="18" t="e">
        <f t="shared" si="618"/>
        <v>#DIV/0!</v>
      </c>
      <c r="BH2440" s="18">
        <f t="shared" si="619"/>
        <v>351.57542122674795</v>
      </c>
      <c r="BI2440" s="18">
        <f t="shared" si="620"/>
        <v>0.84830666618038331</v>
      </c>
      <c r="BJ2440" s="18">
        <f t="shared" si="621"/>
        <v>50.401973290693967</v>
      </c>
    </row>
    <row r="2441" spans="1:62" s="3" customFormat="1" x14ac:dyDescent="0.25">
      <c r="A2441" s="4">
        <v>43812.458333333336</v>
      </c>
      <c r="B2441" s="7">
        <v>376.29</v>
      </c>
      <c r="C2441" s="7">
        <v>252.65899999999999</v>
      </c>
      <c r="D2441" s="7">
        <v>134.50200000000001</v>
      </c>
      <c r="E2441" s="7">
        <v>88.68</v>
      </c>
      <c r="F2441" s="7">
        <v>11.038</v>
      </c>
      <c r="G2441" s="7">
        <v>609.15899999999999</v>
      </c>
      <c r="H2441" s="7">
        <v>25.216000000000001</v>
      </c>
      <c r="I2441" s="7">
        <v>16.954999999999998</v>
      </c>
      <c r="J2441" s="7">
        <v>25.427</v>
      </c>
      <c r="K2441" s="7">
        <v>92.341999999999999</v>
      </c>
      <c r="L2441" s="7">
        <v>2.3660000000000001</v>
      </c>
      <c r="M2441" s="7">
        <v>1.82</v>
      </c>
      <c r="N2441" s="7">
        <v>27.904</v>
      </c>
      <c r="O2441" s="7">
        <v>-0.95</v>
      </c>
      <c r="P2441" s="7">
        <v>273.99200000000002</v>
      </c>
      <c r="Q2441" s="7">
        <v>3.544</v>
      </c>
      <c r="R2441" s="7">
        <v>31.228000000000002</v>
      </c>
      <c r="S2441" s="7">
        <v>560.73299999999995</v>
      </c>
      <c r="T2441" s="7">
        <v>22.260999999999999</v>
      </c>
      <c r="U2441" s="7">
        <v>295.59100000000001</v>
      </c>
      <c r="V2441" s="7">
        <v>565.00099999999998</v>
      </c>
      <c r="W2441" s="7">
        <v>106.30800000000001</v>
      </c>
      <c r="X2441" s="7">
        <v>273.93799999999999</v>
      </c>
      <c r="Y2441" s="11">
        <v>996.67156982421875</v>
      </c>
      <c r="Z2441" s="11">
        <v>0</v>
      </c>
      <c r="AA2441" s="11">
        <v>66341.284</v>
      </c>
      <c r="AB2441" s="11">
        <v>36.99169921875</v>
      </c>
      <c r="AC2441" s="11">
        <v>11.256796836853027</v>
      </c>
      <c r="AD2441" s="11">
        <v>0.26</v>
      </c>
      <c r="AE2441" s="11">
        <v>6546.3134765625</v>
      </c>
      <c r="AF2441" s="12">
        <v>23.637149810791016</v>
      </c>
      <c r="AG2441" s="12">
        <v>385.539794921875</v>
      </c>
      <c r="AH2441" s="13">
        <v>321.875</v>
      </c>
      <c r="AI2441" s="13">
        <v>31.01594352722168</v>
      </c>
      <c r="AJ2441" s="13">
        <v>40.217498779296875</v>
      </c>
      <c r="AK2441" s="18">
        <v>25000</v>
      </c>
      <c r="AL2441" s="18">
        <f t="shared" si="609"/>
        <v>8.4720000000000013</v>
      </c>
      <c r="AM2441" s="18">
        <f t="shared" si="622"/>
        <v>14.947000000000003</v>
      </c>
      <c r="AN2441" s="18">
        <f t="shared" si="623"/>
        <v>0.56680270288352175</v>
      </c>
      <c r="AO2441" s="7">
        <v>658.92200000000003</v>
      </c>
      <c r="AP2441" s="7">
        <v>92.396000000000001</v>
      </c>
      <c r="AQ2441" s="18">
        <v>609.15899999999999</v>
      </c>
      <c r="AR2441" s="18">
        <f t="shared" si="610"/>
        <v>1.0408181914124843</v>
      </c>
      <c r="AS2441" s="22">
        <f t="shared" si="611"/>
        <v>0.8523017340025415</v>
      </c>
      <c r="AT2441" s="18">
        <f t="shared" si="612"/>
        <v>46.011444184849324</v>
      </c>
      <c r="AU2441" s="18">
        <f t="shared" si="608"/>
        <v>246.04100000000005</v>
      </c>
      <c r="AV2441" s="18">
        <f t="shared" si="613"/>
        <v>681.68800653157552</v>
      </c>
      <c r="AW2441" s="18">
        <f t="shared" si="614"/>
        <v>0.55199738941361354</v>
      </c>
      <c r="AX2441" s="7">
        <v>645.33799999999997</v>
      </c>
      <c r="AY2441" s="7">
        <v>385.54700000000003</v>
      </c>
      <c r="AZ2441" s="7">
        <v>9.9730000000000008</v>
      </c>
      <c r="BA2441" s="7">
        <v>13.785</v>
      </c>
      <c r="BB2441" s="18" t="e">
        <f t="shared" si="615"/>
        <v>#DIV/0!</v>
      </c>
      <c r="BC2441" s="18" t="e">
        <f t="shared" si="616"/>
        <v>#DIV/0!</v>
      </c>
      <c r="BD2441" s="7">
        <v>658.92200000000003</v>
      </c>
      <c r="BE2441" s="11">
        <v>609.159423828125</v>
      </c>
      <c r="BF2441" s="18">
        <f t="shared" si="617"/>
        <v>417.77250036368127</v>
      </c>
      <c r="BG2441" s="18" t="e">
        <f t="shared" si="618"/>
        <v>#DIV/0!</v>
      </c>
      <c r="BH2441" s="18">
        <f t="shared" si="619"/>
        <v>354.40536936739653</v>
      </c>
      <c r="BI2441" s="18">
        <f t="shared" si="620"/>
        <v>0.84832144063785409</v>
      </c>
      <c r="BJ2441" s="18">
        <f t="shared" si="621"/>
        <v>51.469157780470965</v>
      </c>
    </row>
    <row r="2442" spans="1:62" s="3" customFormat="1" x14ac:dyDescent="0.25">
      <c r="A2442" s="4">
        <v>43812.5</v>
      </c>
      <c r="B2442" s="7">
        <v>354.10500000000002</v>
      </c>
      <c r="C2442" s="7">
        <v>235.018</v>
      </c>
      <c r="D2442" s="7">
        <v>129.166</v>
      </c>
      <c r="E2442" s="7">
        <v>87.033000000000001</v>
      </c>
      <c r="F2442" s="7">
        <v>10.962</v>
      </c>
      <c r="G2442" s="7">
        <v>598.65700000000004</v>
      </c>
      <c r="H2442" s="7">
        <v>23.829000000000001</v>
      </c>
      <c r="I2442" s="7">
        <v>16.984000000000002</v>
      </c>
      <c r="J2442" s="7">
        <v>25.526</v>
      </c>
      <c r="K2442" s="7">
        <v>95.441999999999993</v>
      </c>
      <c r="L2442" s="7">
        <v>2.3650000000000002</v>
      </c>
      <c r="M2442" s="7">
        <v>1.819</v>
      </c>
      <c r="N2442" s="7">
        <v>27.951000000000001</v>
      </c>
      <c r="O2442" s="7">
        <v>-0.94899999999999995</v>
      </c>
      <c r="P2442" s="7">
        <v>273.262</v>
      </c>
      <c r="Q2442" s="7">
        <v>3.3929999999999998</v>
      </c>
      <c r="R2442" s="7">
        <v>30.152000000000001</v>
      </c>
      <c r="S2442" s="7">
        <v>558.81899999999996</v>
      </c>
      <c r="T2442" s="7">
        <v>21.434000000000001</v>
      </c>
      <c r="U2442" s="7">
        <v>285.03100000000001</v>
      </c>
      <c r="V2442" s="7">
        <v>563.22900000000004</v>
      </c>
      <c r="W2442" s="7">
        <v>102.762</v>
      </c>
      <c r="X2442" s="7">
        <v>263.2</v>
      </c>
      <c r="Y2442" s="11">
        <v>996.20025634765625</v>
      </c>
      <c r="Z2442" s="11">
        <v>0</v>
      </c>
      <c r="AA2442" s="11">
        <v>65737.734499999977</v>
      </c>
      <c r="AB2442" s="11">
        <v>36.999412536621094</v>
      </c>
      <c r="AC2442" s="11">
        <v>11.391679763793945</v>
      </c>
      <c r="AD2442" s="11">
        <v>0.26</v>
      </c>
      <c r="AE2442" s="11">
        <v>6541.5830078125</v>
      </c>
      <c r="AF2442" s="12">
        <v>22.91969108581543</v>
      </c>
      <c r="AG2442" s="12">
        <v>385.516357421875</v>
      </c>
      <c r="AH2442" s="13">
        <v>321.661865234375</v>
      </c>
      <c r="AI2442" s="13">
        <v>31.125093460083008</v>
      </c>
      <c r="AJ2442" s="13">
        <v>40.798610687255859</v>
      </c>
      <c r="AK2442" s="18">
        <v>25000</v>
      </c>
      <c r="AL2442" s="18">
        <f t="shared" si="609"/>
        <v>8.541999999999998</v>
      </c>
      <c r="AM2442" s="18">
        <f t="shared" si="622"/>
        <v>14.947000000000003</v>
      </c>
      <c r="AN2442" s="18">
        <f t="shared" si="623"/>
        <v>0.57148591690640238</v>
      </c>
      <c r="AO2442" s="7">
        <v>628.40499999999997</v>
      </c>
      <c r="AP2442" s="7">
        <v>91.573999999999998</v>
      </c>
      <c r="AQ2442" s="18">
        <v>598.65700000000004</v>
      </c>
      <c r="AR2442" s="18">
        <f t="shared" si="610"/>
        <v>1.1409316884202041</v>
      </c>
      <c r="AS2442" s="22">
        <f t="shared" si="611"/>
        <v>0.85098911390968168</v>
      </c>
      <c r="AT2442" s="18">
        <f t="shared" si="612"/>
        <v>45.968610456931692</v>
      </c>
      <c r="AU2442" s="18">
        <f t="shared" si="608"/>
        <v>248.07391666666663</v>
      </c>
      <c r="AV2442" s="18">
        <f t="shared" si="613"/>
        <v>675.62709944121332</v>
      </c>
      <c r="AW2442" s="18">
        <f t="shared" si="614"/>
        <v>0.5241130799709891</v>
      </c>
      <c r="AX2442" s="7">
        <v>615.48699999999997</v>
      </c>
      <c r="AY2442" s="7">
        <v>374.24</v>
      </c>
      <c r="AZ2442" s="7">
        <v>10.833</v>
      </c>
      <c r="BA2442" s="7">
        <v>12.882</v>
      </c>
      <c r="BB2442" s="18" t="e">
        <f t="shared" si="615"/>
        <v>#DIV/0!</v>
      </c>
      <c r="BC2442" s="18" t="e">
        <f t="shared" si="616"/>
        <v>#DIV/0!</v>
      </c>
      <c r="BD2442" s="7">
        <v>628.40499999999997</v>
      </c>
      <c r="BE2442" s="11">
        <v>598.65692138671875</v>
      </c>
      <c r="BF2442" s="18">
        <f t="shared" si="617"/>
        <v>429.21736331427695</v>
      </c>
      <c r="BG2442" s="18" t="e">
        <f t="shared" si="618"/>
        <v>#DIV/0!</v>
      </c>
      <c r="BH2442" s="18">
        <f t="shared" si="619"/>
        <v>363.56186735022709</v>
      </c>
      <c r="BI2442" s="18">
        <f t="shared" si="620"/>
        <v>0.84703438962235944</v>
      </c>
      <c r="BJ2442" s="18">
        <f t="shared" si="621"/>
        <v>52.449102816512898</v>
      </c>
    </row>
    <row r="2443" spans="1:62" s="3" customFormat="1" x14ac:dyDescent="0.25">
      <c r="A2443" s="4">
        <v>43812.541666666664</v>
      </c>
      <c r="B2443" s="7">
        <v>377.2</v>
      </c>
      <c r="C2443" s="7">
        <v>254.18299999999999</v>
      </c>
      <c r="D2443" s="7">
        <v>133.93799999999999</v>
      </c>
      <c r="E2443" s="7">
        <v>76.391000000000005</v>
      </c>
      <c r="F2443" s="7">
        <v>12.613</v>
      </c>
      <c r="G2443" s="7">
        <v>608.08500000000004</v>
      </c>
      <c r="H2443" s="7">
        <v>24.835000000000001</v>
      </c>
      <c r="I2443" s="7">
        <v>17.126999999999999</v>
      </c>
      <c r="J2443" s="7">
        <v>25.646000000000001</v>
      </c>
      <c r="K2443" s="7">
        <v>92.432000000000002</v>
      </c>
      <c r="L2443" s="7">
        <v>2.3639999999999999</v>
      </c>
      <c r="M2443" s="7">
        <v>1.82</v>
      </c>
      <c r="N2443" s="7">
        <v>28.056000000000001</v>
      </c>
      <c r="O2443" s="7">
        <v>-0.94799999999999995</v>
      </c>
      <c r="P2443" s="7">
        <v>273.77100000000002</v>
      </c>
      <c r="Q2443" s="7">
        <v>3.5259999999999998</v>
      </c>
      <c r="R2443" s="7">
        <v>31.06</v>
      </c>
      <c r="S2443" s="7">
        <v>561.17399999999998</v>
      </c>
      <c r="T2443" s="7">
        <v>22.216999999999999</v>
      </c>
      <c r="U2443" s="7">
        <v>294.63200000000001</v>
      </c>
      <c r="V2443" s="7">
        <v>565.21400000000006</v>
      </c>
      <c r="W2443" s="7">
        <v>105.771</v>
      </c>
      <c r="X2443" s="7">
        <v>272.678</v>
      </c>
      <c r="Y2443" s="11">
        <v>995.310546875</v>
      </c>
      <c r="Z2443" s="11">
        <v>0</v>
      </c>
      <c r="AA2443" s="11">
        <v>65131.909749999999</v>
      </c>
      <c r="AB2443" s="11">
        <v>37.069816589355469</v>
      </c>
      <c r="AC2443" s="11">
        <v>11.477761268615723</v>
      </c>
      <c r="AD2443" s="11">
        <v>0.26</v>
      </c>
      <c r="AE2443" s="11">
        <v>6551.2802734375</v>
      </c>
      <c r="AF2443" s="12">
        <v>23.568962097167969</v>
      </c>
      <c r="AG2443" s="12">
        <v>385.08554077148438</v>
      </c>
      <c r="AH2443" s="13">
        <v>321.8475341796875</v>
      </c>
      <c r="AI2443" s="13">
        <v>31.21849250793457</v>
      </c>
      <c r="AJ2443" s="13">
        <v>40.942081451416016</v>
      </c>
      <c r="AK2443" s="18">
        <v>25000</v>
      </c>
      <c r="AL2443" s="18">
        <f t="shared" si="609"/>
        <v>8.5190000000000019</v>
      </c>
      <c r="AM2443" s="18">
        <f t="shared" si="622"/>
        <v>14.947000000000003</v>
      </c>
      <c r="AN2443" s="18">
        <f t="shared" si="623"/>
        <v>0.56994714658459888</v>
      </c>
      <c r="AO2443" s="7">
        <v>654.36300000000006</v>
      </c>
      <c r="AP2443" s="7">
        <v>92.337999999999994</v>
      </c>
      <c r="AQ2443" s="18">
        <v>608.08500000000004</v>
      </c>
      <c r="AR2443" s="18">
        <f t="shared" si="610"/>
        <v>1.0178567362995101</v>
      </c>
      <c r="AS2443" s="22">
        <f t="shared" si="611"/>
        <v>0.85233424711047179</v>
      </c>
      <c r="AT2443" s="18">
        <f t="shared" si="612"/>
        <v>45.949320169629843</v>
      </c>
      <c r="AU2443" s="18">
        <f t="shared" si="608"/>
        <v>247.40595833333339</v>
      </c>
      <c r="AV2443" s="18">
        <f t="shared" si="613"/>
        <v>670.67443015193135</v>
      </c>
      <c r="AW2443" s="18">
        <f t="shared" si="614"/>
        <v>0.56241893688201428</v>
      </c>
      <c r="AX2443" s="7">
        <v>641.16800000000001</v>
      </c>
      <c r="AY2443" s="7">
        <v>384.27699999999999</v>
      </c>
      <c r="AZ2443" s="7">
        <v>11.541</v>
      </c>
      <c r="BA2443" s="7">
        <v>13.817</v>
      </c>
      <c r="BB2443" s="18" t="e">
        <f t="shared" si="615"/>
        <v>#DIV/0!</v>
      </c>
      <c r="BC2443" s="18" t="e">
        <f t="shared" si="616"/>
        <v>#DIV/0!</v>
      </c>
      <c r="BD2443" s="7">
        <v>654.36300000000006</v>
      </c>
      <c r="BE2443" s="11">
        <v>608.08477783203125</v>
      </c>
      <c r="BF2443" s="18">
        <f t="shared" si="617"/>
        <v>405.01352090883154</v>
      </c>
      <c r="BG2443" s="18" t="e">
        <f t="shared" si="618"/>
        <v>#DIV/0!</v>
      </c>
      <c r="BH2443" s="18">
        <f t="shared" si="619"/>
        <v>343.51214827789437</v>
      </c>
      <c r="BI2443" s="18">
        <f t="shared" si="620"/>
        <v>0.84814982844787268</v>
      </c>
      <c r="BJ2443" s="18">
        <f t="shared" si="621"/>
        <v>53.581978615992675</v>
      </c>
    </row>
    <row r="2444" spans="1:62" s="3" customFormat="1" x14ac:dyDescent="0.25">
      <c r="A2444" s="4">
        <v>43812.583333333336</v>
      </c>
      <c r="B2444" s="7">
        <v>374.41800000000001</v>
      </c>
      <c r="C2444" s="7">
        <v>251.48699999999999</v>
      </c>
      <c r="D2444" s="7">
        <v>133.65899999999999</v>
      </c>
      <c r="E2444" s="7">
        <v>72.241</v>
      </c>
      <c r="F2444" s="7">
        <v>13.308999999999999</v>
      </c>
      <c r="G2444" s="7">
        <v>605.58600000000001</v>
      </c>
      <c r="H2444" s="7">
        <v>25.332999999999998</v>
      </c>
      <c r="I2444" s="7">
        <v>17.442</v>
      </c>
      <c r="J2444" s="7">
        <v>25.786999999999999</v>
      </c>
      <c r="K2444" s="7">
        <v>95.236999999999995</v>
      </c>
      <c r="L2444" s="7">
        <v>2.3719999999999999</v>
      </c>
      <c r="M2444" s="7">
        <v>1.8260000000000001</v>
      </c>
      <c r="N2444" s="7">
        <v>28.285</v>
      </c>
      <c r="O2444" s="7">
        <v>-0.94699999999999995</v>
      </c>
      <c r="P2444" s="7">
        <v>273.7</v>
      </c>
      <c r="Q2444" s="7">
        <v>3.5329999999999999</v>
      </c>
      <c r="R2444" s="7">
        <v>30.789000000000001</v>
      </c>
      <c r="S2444" s="7">
        <v>560.95100000000002</v>
      </c>
      <c r="T2444" s="7">
        <v>22.164999999999999</v>
      </c>
      <c r="U2444" s="7">
        <v>294.31299999999999</v>
      </c>
      <c r="V2444" s="7">
        <v>564.63900000000001</v>
      </c>
      <c r="W2444" s="7">
        <v>105.80200000000001</v>
      </c>
      <c r="X2444" s="7">
        <v>272.952</v>
      </c>
      <c r="Y2444" s="11">
        <v>994.34844970703125</v>
      </c>
      <c r="Z2444" s="11">
        <v>0</v>
      </c>
      <c r="AA2444" s="11">
        <v>64630.866833333333</v>
      </c>
      <c r="AB2444" s="11">
        <v>37.150901794433594</v>
      </c>
      <c r="AC2444" s="11">
        <v>11.228940010070801</v>
      </c>
      <c r="AD2444" s="11">
        <v>0.26</v>
      </c>
      <c r="AE2444" s="11">
        <v>6537.26806640625</v>
      </c>
      <c r="AF2444" s="12">
        <v>23.520803451538086</v>
      </c>
      <c r="AG2444" s="12">
        <v>385.568115234375</v>
      </c>
      <c r="AH2444" s="13">
        <v>322.04861450195313</v>
      </c>
      <c r="AI2444" s="13">
        <v>31.28150749206543</v>
      </c>
      <c r="AJ2444" s="13">
        <v>41.232639312744141</v>
      </c>
      <c r="AK2444" s="18">
        <v>25000</v>
      </c>
      <c r="AL2444" s="18">
        <f t="shared" si="609"/>
        <v>8.3449999999999989</v>
      </c>
      <c r="AM2444" s="18">
        <f t="shared" si="622"/>
        <v>14.947000000000003</v>
      </c>
      <c r="AN2444" s="18">
        <f t="shared" si="623"/>
        <v>0.55830601458486639</v>
      </c>
      <c r="AO2444" s="7">
        <v>653.09400000000005</v>
      </c>
      <c r="AP2444" s="7">
        <v>92.183999999999997</v>
      </c>
      <c r="AQ2444" s="18">
        <v>605.58600000000001</v>
      </c>
      <c r="AR2444" s="18">
        <f t="shared" si="610"/>
        <v>1.0221244124474507</v>
      </c>
      <c r="AS2444" s="22">
        <f t="shared" si="611"/>
        <v>0.85189119499021082</v>
      </c>
      <c r="AT2444" s="18">
        <f t="shared" si="612"/>
        <v>45.750967410440985</v>
      </c>
      <c r="AU2444" s="18">
        <f t="shared" si="608"/>
        <v>242.35270833333331</v>
      </c>
      <c r="AV2444" s="18">
        <f t="shared" si="613"/>
        <v>666.97082961507829</v>
      </c>
      <c r="AW2444" s="18">
        <f t="shared" si="614"/>
        <v>0.56137087766804417</v>
      </c>
      <c r="AX2444" s="7">
        <v>638.84400000000005</v>
      </c>
      <c r="AY2444" s="7">
        <v>387.56200000000001</v>
      </c>
      <c r="AZ2444" s="7">
        <v>12.002000000000001</v>
      </c>
      <c r="BA2444" s="7">
        <v>13.637</v>
      </c>
      <c r="BB2444" s="18" t="e">
        <f t="shared" si="615"/>
        <v>#DIV/0!</v>
      </c>
      <c r="BC2444" s="18" t="e">
        <f t="shared" si="616"/>
        <v>#DIV/0!</v>
      </c>
      <c r="BD2444" s="7">
        <v>653.09400000000005</v>
      </c>
      <c r="BE2444" s="11">
        <v>605.58587646484375</v>
      </c>
      <c r="BF2444" s="18">
        <f t="shared" si="617"/>
        <v>404.25480713993898</v>
      </c>
      <c r="BG2444" s="18" t="e">
        <f t="shared" si="618"/>
        <v>#DIV/0!</v>
      </c>
      <c r="BH2444" s="18">
        <f t="shared" si="619"/>
        <v>342.71807609982739</v>
      </c>
      <c r="BI2444" s="18">
        <f t="shared" si="620"/>
        <v>0.84777736726131325</v>
      </c>
      <c r="BJ2444" s="18">
        <f t="shared" si="621"/>
        <v>54.694690384992192</v>
      </c>
    </row>
    <row r="2445" spans="1:62" s="3" customFormat="1" x14ac:dyDescent="0.25">
      <c r="A2445" s="4">
        <v>43812.625</v>
      </c>
      <c r="B2445" s="7">
        <v>369.9</v>
      </c>
      <c r="C2445" s="7">
        <v>248.67400000000001</v>
      </c>
      <c r="D2445" s="7">
        <v>133.35499999999999</v>
      </c>
      <c r="E2445" s="7">
        <v>71.111000000000004</v>
      </c>
      <c r="F2445" s="7">
        <v>12.936</v>
      </c>
      <c r="G2445" s="7">
        <v>611.05799999999999</v>
      </c>
      <c r="H2445" s="7">
        <v>24.835000000000001</v>
      </c>
      <c r="I2445" s="7">
        <v>17.401</v>
      </c>
      <c r="J2445" s="7">
        <v>25.797999999999998</v>
      </c>
      <c r="K2445" s="7">
        <v>95.027000000000001</v>
      </c>
      <c r="L2445" s="7">
        <v>2.37</v>
      </c>
      <c r="M2445" s="7">
        <v>1.8240000000000001</v>
      </c>
      <c r="N2445" s="7">
        <v>28.294</v>
      </c>
      <c r="O2445" s="7">
        <v>-0.94699999999999995</v>
      </c>
      <c r="P2445" s="7">
        <v>273.7</v>
      </c>
      <c r="Q2445" s="7">
        <v>3.5139999999999998</v>
      </c>
      <c r="R2445" s="7">
        <v>30.734000000000002</v>
      </c>
      <c r="S2445" s="7">
        <v>561.51700000000005</v>
      </c>
      <c r="T2445" s="7">
        <v>22.106000000000002</v>
      </c>
      <c r="U2445" s="7">
        <v>294.29300000000001</v>
      </c>
      <c r="V2445" s="7">
        <v>564.67399999999998</v>
      </c>
      <c r="W2445" s="7">
        <v>105.61499999999999</v>
      </c>
      <c r="X2445" s="7">
        <v>270.95100000000002</v>
      </c>
      <c r="Y2445" s="11">
        <v>994.1912841796875</v>
      </c>
      <c r="Z2445" s="11">
        <v>0</v>
      </c>
      <c r="AA2445" s="11">
        <v>64323.044333333331</v>
      </c>
      <c r="AB2445" s="11">
        <v>37.330497741699219</v>
      </c>
      <c r="AC2445" s="11">
        <v>11.23565673828125</v>
      </c>
      <c r="AD2445" s="11">
        <v>0.26</v>
      </c>
      <c r="AE2445" s="11">
        <v>6519.7880859375</v>
      </c>
      <c r="AF2445" s="12">
        <v>23.442481994628906</v>
      </c>
      <c r="AG2445" s="12">
        <v>385.45364379882813</v>
      </c>
      <c r="AH2445" s="13">
        <v>322.26174926757813</v>
      </c>
      <c r="AI2445" s="13">
        <v>31.192129135131836</v>
      </c>
      <c r="AJ2445" s="13">
        <v>41.232639312744141</v>
      </c>
      <c r="AK2445" s="18">
        <v>25000</v>
      </c>
      <c r="AL2445" s="18">
        <f t="shared" si="609"/>
        <v>8.3969999999999985</v>
      </c>
      <c r="AM2445" s="18">
        <f t="shared" si="622"/>
        <v>14.947000000000003</v>
      </c>
      <c r="AN2445" s="18">
        <f t="shared" si="623"/>
        <v>0.56178497357329205</v>
      </c>
      <c r="AO2445" s="7">
        <v>649.15300000000002</v>
      </c>
      <c r="AP2445" s="7">
        <v>92.010999999999996</v>
      </c>
      <c r="AQ2445" s="18">
        <v>611.05799999999999</v>
      </c>
      <c r="AR2445" s="18">
        <f t="shared" si="610"/>
        <v>1.0262770917585822</v>
      </c>
      <c r="AS2445" s="22">
        <f t="shared" si="611"/>
        <v>0.85346770599928212</v>
      </c>
      <c r="AT2445" s="18">
        <f t="shared" si="612"/>
        <v>45.409116001424898</v>
      </c>
      <c r="AU2445" s="18">
        <f t="shared" si="608"/>
        <v>243.86287499999997</v>
      </c>
      <c r="AV2445" s="18">
        <f t="shared" si="613"/>
        <v>667.00312811797744</v>
      </c>
      <c r="AW2445" s="18">
        <f t="shared" si="614"/>
        <v>0.55457011280248936</v>
      </c>
      <c r="AX2445" s="7">
        <v>633.952</v>
      </c>
      <c r="AY2445" s="7">
        <v>391.83699999999999</v>
      </c>
      <c r="AZ2445" s="7">
        <v>12.412000000000001</v>
      </c>
      <c r="BA2445" s="7">
        <v>13.428000000000001</v>
      </c>
      <c r="BB2445" s="18" t="e">
        <f t="shared" si="615"/>
        <v>#DIV/0!</v>
      </c>
      <c r="BC2445" s="18" t="e">
        <f t="shared" si="616"/>
        <v>#DIV/0!</v>
      </c>
      <c r="BD2445" s="7">
        <v>649.15300000000002</v>
      </c>
      <c r="BE2445" s="11">
        <v>611.0582275390625</v>
      </c>
      <c r="BF2445" s="18">
        <f t="shared" si="617"/>
        <v>407.09362296868915</v>
      </c>
      <c r="BG2445" s="18" t="e">
        <f t="shared" si="618"/>
        <v>#DIV/0!</v>
      </c>
      <c r="BH2445" s="18">
        <f t="shared" si="619"/>
        <v>345.79474458924875</v>
      </c>
      <c r="BI2445" s="18">
        <f t="shared" si="620"/>
        <v>0.84942314268539876</v>
      </c>
      <c r="BJ2445" s="18">
        <f t="shared" si="621"/>
        <v>54.675459235146974</v>
      </c>
    </row>
    <row r="2446" spans="1:62" s="3" customFormat="1" x14ac:dyDescent="0.25">
      <c r="A2446" s="4">
        <v>43812.666666666664</v>
      </c>
      <c r="B2446" s="7">
        <v>372.05599999999998</v>
      </c>
      <c r="C2446" s="7">
        <v>249.143</v>
      </c>
      <c r="D2446" s="7">
        <v>133.49700000000001</v>
      </c>
      <c r="E2446" s="7">
        <v>71.713999999999999</v>
      </c>
      <c r="F2446" s="7">
        <v>13.021000000000001</v>
      </c>
      <c r="G2446" s="7">
        <v>608.77599999999995</v>
      </c>
      <c r="H2446" s="7">
        <v>26.564</v>
      </c>
      <c r="I2446" s="7">
        <v>17.398</v>
      </c>
      <c r="J2446" s="7">
        <v>25.780999999999999</v>
      </c>
      <c r="K2446" s="7">
        <v>93.04</v>
      </c>
      <c r="L2446" s="7">
        <v>2.37</v>
      </c>
      <c r="M2446" s="7">
        <v>1.825</v>
      </c>
      <c r="N2446" s="7">
        <v>28.332999999999998</v>
      </c>
      <c r="O2446" s="7">
        <v>-0.94699999999999995</v>
      </c>
      <c r="P2446" s="7">
        <v>273.77300000000002</v>
      </c>
      <c r="Q2446" s="7">
        <v>3.5209999999999999</v>
      </c>
      <c r="R2446" s="7">
        <v>30.773</v>
      </c>
      <c r="S2446" s="7">
        <v>561.46299999999997</v>
      </c>
      <c r="T2446" s="7">
        <v>22.146999999999998</v>
      </c>
      <c r="U2446" s="7">
        <v>294.42700000000002</v>
      </c>
      <c r="V2446" s="7">
        <v>564.81200000000001</v>
      </c>
      <c r="W2446" s="7">
        <v>105.813</v>
      </c>
      <c r="X2446" s="7">
        <v>272.37</v>
      </c>
      <c r="Y2446" s="11">
        <v>993.89825439453125</v>
      </c>
      <c r="Z2446" s="11">
        <v>0</v>
      </c>
      <c r="AA2446" s="11">
        <v>63080.475666666665</v>
      </c>
      <c r="AB2446" s="11">
        <v>37.443454742431641</v>
      </c>
      <c r="AC2446" s="11">
        <v>11.110184669494629</v>
      </c>
      <c r="AD2446" s="11">
        <v>0.26</v>
      </c>
      <c r="AE2446" s="11">
        <v>6527.595703125</v>
      </c>
      <c r="AF2446" s="12">
        <v>23.486141204833984</v>
      </c>
      <c r="AG2446" s="12">
        <v>385.71337890625</v>
      </c>
      <c r="AH2446" s="13">
        <v>322.28924560546875</v>
      </c>
      <c r="AI2446" s="13">
        <v>31.21849250793457</v>
      </c>
      <c r="AJ2446" s="13">
        <v>41.089168548583984</v>
      </c>
      <c r="AK2446" s="18">
        <v>25000</v>
      </c>
      <c r="AL2446" s="18">
        <f t="shared" si="609"/>
        <v>8.3829999999999991</v>
      </c>
      <c r="AM2446" s="18">
        <f t="shared" si="622"/>
        <v>14.947000000000003</v>
      </c>
      <c r="AN2446" s="18">
        <f t="shared" si="623"/>
        <v>0.56084833076871599</v>
      </c>
      <c r="AO2446" s="7">
        <v>650.94299999999998</v>
      </c>
      <c r="AP2446" s="7">
        <v>92.078999999999994</v>
      </c>
      <c r="AQ2446" s="18">
        <v>608.77599999999995</v>
      </c>
      <c r="AR2446" s="18">
        <f t="shared" si="610"/>
        <v>0.99890436067152466</v>
      </c>
      <c r="AS2446" s="22">
        <f t="shared" si="611"/>
        <v>0.852876642242136</v>
      </c>
      <c r="AT2446" s="18">
        <f t="shared" si="612"/>
        <v>45.326343268459922</v>
      </c>
      <c r="AU2446" s="18">
        <f t="shared" si="608"/>
        <v>243.45629166666666</v>
      </c>
      <c r="AV2446" s="18">
        <f t="shared" si="613"/>
        <v>656.09748215441493</v>
      </c>
      <c r="AW2446" s="18">
        <f t="shared" si="614"/>
        <v>0.56707426886975199</v>
      </c>
      <c r="AX2446" s="7">
        <v>636.23299999999995</v>
      </c>
      <c r="AY2446" s="7">
        <v>388.27499999999998</v>
      </c>
      <c r="AZ2446" s="7">
        <v>12.878</v>
      </c>
      <c r="BA2446" s="7">
        <v>13.532999999999999</v>
      </c>
      <c r="BB2446" s="18" t="e">
        <f t="shared" si="615"/>
        <v>#DIV/0!</v>
      </c>
      <c r="BC2446" s="18" t="e">
        <f t="shared" si="616"/>
        <v>#DIV/0!</v>
      </c>
      <c r="BD2446" s="7">
        <v>650.94299999999998</v>
      </c>
      <c r="BE2446" s="11">
        <v>608.77593994140625</v>
      </c>
      <c r="BF2446" s="18">
        <f t="shared" si="617"/>
        <v>395.84425843303285</v>
      </c>
      <c r="BG2446" s="18" t="e">
        <f t="shared" si="618"/>
        <v>#DIV/0!</v>
      </c>
      <c r="BH2446" s="18">
        <f t="shared" si="619"/>
        <v>335.97178761574997</v>
      </c>
      <c r="BI2446" s="18">
        <f t="shared" si="620"/>
        <v>0.84874740622918032</v>
      </c>
      <c r="BJ2446" s="18">
        <f t="shared" si="621"/>
        <v>54.789747968941235</v>
      </c>
    </row>
    <row r="2447" spans="1:62" s="3" customFormat="1" x14ac:dyDescent="0.25">
      <c r="A2447" s="4">
        <v>43812.708333333336</v>
      </c>
      <c r="B2447" s="7">
        <v>371.39600000000002</v>
      </c>
      <c r="C2447" s="7">
        <v>248.791</v>
      </c>
      <c r="D2447" s="7">
        <v>134.07</v>
      </c>
      <c r="E2447" s="7">
        <v>79.635999999999996</v>
      </c>
      <c r="F2447" s="7">
        <v>11.801</v>
      </c>
      <c r="G2447" s="7">
        <v>610.70600000000002</v>
      </c>
      <c r="H2447" s="7">
        <v>24.161000000000001</v>
      </c>
      <c r="I2447" s="7">
        <v>17.422999999999998</v>
      </c>
      <c r="J2447" s="7">
        <v>25.594999999999999</v>
      </c>
      <c r="K2447" s="7">
        <v>92.563000000000002</v>
      </c>
      <c r="L2447" s="7">
        <v>2.3660000000000001</v>
      </c>
      <c r="M2447" s="7">
        <v>1.8240000000000001</v>
      </c>
      <c r="N2447" s="7">
        <v>28.294</v>
      </c>
      <c r="O2447" s="7">
        <v>-0.94599999999999995</v>
      </c>
      <c r="P2447" s="7">
        <v>273.846</v>
      </c>
      <c r="Q2447" s="7">
        <v>3.5350000000000001</v>
      </c>
      <c r="R2447" s="7">
        <v>31.056000000000001</v>
      </c>
      <c r="S2447" s="7">
        <v>560.70600000000002</v>
      </c>
      <c r="T2447" s="7">
        <v>22.064</v>
      </c>
      <c r="U2447" s="7">
        <v>295.22699999999998</v>
      </c>
      <c r="V2447" s="7">
        <v>565.12400000000002</v>
      </c>
      <c r="W2447" s="7">
        <v>105.828</v>
      </c>
      <c r="X2447" s="7">
        <v>271.399</v>
      </c>
      <c r="Y2447" s="11">
        <v>993.636962890625</v>
      </c>
      <c r="Z2447" s="11">
        <v>0</v>
      </c>
      <c r="AA2447" s="11">
        <v>64191.428749999992</v>
      </c>
      <c r="AB2447" s="11">
        <v>37.822902679443359</v>
      </c>
      <c r="AC2447" s="11">
        <v>11.22589111328125</v>
      </c>
      <c r="AD2447" s="11">
        <v>0.26</v>
      </c>
      <c r="AE2447" s="11">
        <v>6546.24951171875</v>
      </c>
      <c r="AF2447" s="12">
        <v>23.423576354980469</v>
      </c>
      <c r="AG2447" s="12">
        <v>385.68255615234375</v>
      </c>
      <c r="AH2447" s="13">
        <v>322.22219848632813</v>
      </c>
      <c r="AI2447" s="13">
        <v>31.268325805664063</v>
      </c>
      <c r="AJ2447" s="13">
        <v>40.942081451416016</v>
      </c>
      <c r="AK2447" s="18">
        <v>25000</v>
      </c>
      <c r="AL2447" s="18">
        <f t="shared" si="609"/>
        <v>8.1720000000000006</v>
      </c>
      <c r="AM2447" s="18">
        <f t="shared" si="622"/>
        <v>14.947000000000003</v>
      </c>
      <c r="AN2447" s="18">
        <f t="shared" si="623"/>
        <v>0.54673178564260383</v>
      </c>
      <c r="AO2447" s="7">
        <v>650.91</v>
      </c>
      <c r="AP2447" s="7">
        <v>92.38</v>
      </c>
      <c r="AQ2447" s="18">
        <v>610.70600000000002</v>
      </c>
      <c r="AR2447" s="18">
        <f t="shared" si="610"/>
        <v>1.0424810638040953</v>
      </c>
      <c r="AS2447" s="22">
        <f t="shared" si="611"/>
        <v>0.85272212123836977</v>
      </c>
      <c r="AT2447" s="18">
        <f t="shared" si="612"/>
        <v>44.999848041063245</v>
      </c>
      <c r="AU2447" s="18">
        <f t="shared" si="608"/>
        <v>237.32850000000002</v>
      </c>
      <c r="AV2447" s="18">
        <f t="shared" si="613"/>
        <v>674.41837846268663</v>
      </c>
      <c r="AW2447" s="18">
        <f t="shared" si="614"/>
        <v>0.55069080538194159</v>
      </c>
      <c r="AX2447" s="7">
        <v>636.70699999999999</v>
      </c>
      <c r="AY2447" s="7">
        <v>387.20800000000003</v>
      </c>
      <c r="AZ2447" s="7">
        <v>12.738</v>
      </c>
      <c r="BA2447" s="7">
        <v>13.327999999999999</v>
      </c>
      <c r="BB2447" s="18" t="e">
        <f t="shared" si="615"/>
        <v>#DIV/0!</v>
      </c>
      <c r="BC2447" s="18" t="e">
        <f t="shared" si="616"/>
        <v>#DIV/0!</v>
      </c>
      <c r="BD2447" s="7">
        <v>650.91</v>
      </c>
      <c r="BE2447" s="11">
        <v>610.70556640625</v>
      </c>
      <c r="BF2447" s="18">
        <f t="shared" si="617"/>
        <v>414.40119312944535</v>
      </c>
      <c r="BG2447" s="18" t="e">
        <f t="shared" si="618"/>
        <v>#DIV/0!</v>
      </c>
      <c r="BH2447" s="18">
        <f t="shared" si="619"/>
        <v>351.71598990654735</v>
      </c>
      <c r="BI2447" s="18">
        <f t="shared" si="620"/>
        <v>0.84873305322912718</v>
      </c>
      <c r="BJ2447" s="18">
        <f t="shared" si="621"/>
        <v>55.700194813486327</v>
      </c>
    </row>
    <row r="2448" spans="1:62" s="3" customFormat="1" x14ac:dyDescent="0.25">
      <c r="A2448" s="4">
        <v>43812.75</v>
      </c>
      <c r="B2448" s="7">
        <v>373.34399999999999</v>
      </c>
      <c r="C2448" s="7">
        <v>250.637</v>
      </c>
      <c r="D2448" s="7">
        <v>134.30000000000001</v>
      </c>
      <c r="E2448" s="7">
        <v>87.406999999999996</v>
      </c>
      <c r="F2448" s="7">
        <v>10.035</v>
      </c>
      <c r="G2448" s="7">
        <v>609.81200000000001</v>
      </c>
      <c r="H2448" s="7">
        <v>26.856999999999999</v>
      </c>
      <c r="I2448" s="7">
        <v>17.177</v>
      </c>
      <c r="J2448" s="7">
        <v>25.638999999999999</v>
      </c>
      <c r="K2448" s="7">
        <v>94.364000000000004</v>
      </c>
      <c r="L2448" s="7">
        <v>2.3660000000000001</v>
      </c>
      <c r="M2448" s="7">
        <v>1.823</v>
      </c>
      <c r="N2448" s="7">
        <v>28.045000000000002</v>
      </c>
      <c r="O2448" s="7">
        <v>-0.94699999999999995</v>
      </c>
      <c r="P2448" s="7">
        <v>273.846</v>
      </c>
      <c r="Q2448" s="7">
        <v>3.524</v>
      </c>
      <c r="R2448" s="7">
        <v>31.193999999999999</v>
      </c>
      <c r="S2448" s="7">
        <v>561.12800000000004</v>
      </c>
      <c r="T2448" s="7">
        <v>22.28</v>
      </c>
      <c r="U2448" s="7">
        <v>295.38</v>
      </c>
      <c r="V2448" s="7">
        <v>564.48199999999997</v>
      </c>
      <c r="W2448" s="7">
        <v>106</v>
      </c>
      <c r="X2448" s="7">
        <v>272.17700000000002</v>
      </c>
      <c r="Y2448" s="11">
        <v>993.77288818359375</v>
      </c>
      <c r="Z2448" s="11">
        <v>0</v>
      </c>
      <c r="AA2448" s="11">
        <v>62460.497166666668</v>
      </c>
      <c r="AB2448" s="11">
        <v>37.926536560058594</v>
      </c>
      <c r="AC2448" s="11">
        <v>11.495930671691895</v>
      </c>
      <c r="AD2448" s="11">
        <v>0.26</v>
      </c>
      <c r="AE2448" s="11">
        <v>6549.2939453125</v>
      </c>
      <c r="AF2448" s="12">
        <v>23.53106689453125</v>
      </c>
      <c r="AG2448" s="12">
        <v>385.26040649414063</v>
      </c>
      <c r="AH2448" s="13">
        <v>322.00906372070313</v>
      </c>
      <c r="AI2448" s="13">
        <v>31.127668380737305</v>
      </c>
      <c r="AJ2448" s="13">
        <v>41.089168548583984</v>
      </c>
      <c r="AK2448" s="18">
        <v>25000</v>
      </c>
      <c r="AL2448" s="18">
        <f t="shared" si="609"/>
        <v>8.4619999999999997</v>
      </c>
      <c r="AM2448" s="18">
        <f t="shared" si="622"/>
        <v>14.947000000000003</v>
      </c>
      <c r="AN2448" s="18">
        <f t="shared" si="623"/>
        <v>0.56613367230882439</v>
      </c>
      <c r="AO2448" s="7">
        <v>652.96</v>
      </c>
      <c r="AP2448" s="7">
        <v>93.206999999999994</v>
      </c>
      <c r="AQ2448" s="18">
        <v>609.81200000000001</v>
      </c>
      <c r="AR2448" s="18">
        <f t="shared" si="610"/>
        <v>0.99426111097720549</v>
      </c>
      <c r="AS2448" s="22">
        <f t="shared" si="611"/>
        <v>0.85146756255842937</v>
      </c>
      <c r="AT2448" s="18">
        <f t="shared" si="612"/>
        <v>44.897757091126785</v>
      </c>
      <c r="AU2448" s="18">
        <f t="shared" si="608"/>
        <v>245.75058333333334</v>
      </c>
      <c r="AV2448" s="18">
        <f t="shared" si="613"/>
        <v>658.03064704194992</v>
      </c>
      <c r="AW2448" s="18">
        <f t="shared" si="614"/>
        <v>0.56736567161164309</v>
      </c>
      <c r="AX2448" s="7">
        <v>639.87900000000002</v>
      </c>
      <c r="AY2448" s="7">
        <v>387.16199999999998</v>
      </c>
      <c r="AZ2448" s="7">
        <v>11.233000000000001</v>
      </c>
      <c r="BA2448" s="7">
        <v>13.42</v>
      </c>
      <c r="BB2448" s="18" t="e">
        <f t="shared" si="615"/>
        <v>#DIV/0!</v>
      </c>
      <c r="BC2448" s="18" t="e">
        <f t="shared" si="616"/>
        <v>#DIV/0!</v>
      </c>
      <c r="BD2448" s="7">
        <v>652.96</v>
      </c>
      <c r="BE2448" s="11">
        <v>609.81201171875</v>
      </c>
      <c r="BF2448" s="18">
        <f t="shared" si="617"/>
        <v>395.89772397821974</v>
      </c>
      <c r="BG2448" s="18" t="e">
        <f t="shared" si="618"/>
        <v>#DIV/0!</v>
      </c>
      <c r="BH2448" s="18">
        <f t="shared" si="619"/>
        <v>335.38654497690629</v>
      </c>
      <c r="BI2448" s="18">
        <f t="shared" si="620"/>
        <v>0.84715451659266805</v>
      </c>
      <c r="BJ2448" s="18">
        <f t="shared" si="621"/>
        <v>54.81345445627494</v>
      </c>
    </row>
    <row r="2449" spans="1:62" s="3" customFormat="1" x14ac:dyDescent="0.25">
      <c r="A2449" s="4">
        <v>43812.791666666664</v>
      </c>
      <c r="B2449" s="7">
        <v>374.94400000000002</v>
      </c>
      <c r="C2449" s="7">
        <v>252.30799999999999</v>
      </c>
      <c r="D2449" s="7">
        <v>133.49700000000001</v>
      </c>
      <c r="E2449" s="7">
        <v>89.045000000000002</v>
      </c>
      <c r="F2449" s="7">
        <v>9.2479999999999993</v>
      </c>
      <c r="G2449" s="7">
        <v>605.97</v>
      </c>
      <c r="H2449" s="7">
        <v>26.271000000000001</v>
      </c>
      <c r="I2449" s="7">
        <v>17.065999999999999</v>
      </c>
      <c r="J2449" s="7">
        <v>25.454000000000001</v>
      </c>
      <c r="K2449" s="7">
        <v>96.543999999999997</v>
      </c>
      <c r="L2449" s="7">
        <v>2.3679999999999999</v>
      </c>
      <c r="M2449" s="7">
        <v>1.823</v>
      </c>
      <c r="N2449" s="7">
        <v>27.884</v>
      </c>
      <c r="O2449" s="7">
        <v>-0.94799999999999995</v>
      </c>
      <c r="P2449" s="7">
        <v>272.971</v>
      </c>
      <c r="Q2449" s="7">
        <v>3.4910000000000001</v>
      </c>
      <c r="R2449" s="7">
        <v>31.225000000000001</v>
      </c>
      <c r="S2449" s="7">
        <v>560.78499999999997</v>
      </c>
      <c r="T2449" s="7">
        <v>22.114000000000001</v>
      </c>
      <c r="U2449" s="7">
        <v>295.541</v>
      </c>
      <c r="V2449" s="7">
        <v>565.18299999999999</v>
      </c>
      <c r="W2449" s="7">
        <v>105.89100000000001</v>
      </c>
      <c r="X2449" s="7">
        <v>273.47800000000001</v>
      </c>
      <c r="Y2449" s="11">
        <v>993.77288818359375</v>
      </c>
      <c r="Z2449" s="11">
        <v>0</v>
      </c>
      <c r="AA2449" s="11">
        <v>64075.681166666669</v>
      </c>
      <c r="AB2449" s="11">
        <v>37.983760833740234</v>
      </c>
      <c r="AC2449" s="11">
        <v>11.594643592834473</v>
      </c>
      <c r="AD2449" s="11">
        <v>0.26</v>
      </c>
      <c r="AE2449" s="11">
        <v>6526.541015625</v>
      </c>
      <c r="AF2449" s="12">
        <v>23.384838104248047</v>
      </c>
      <c r="AG2449" s="12">
        <v>386.05807495117188</v>
      </c>
      <c r="AH2449" s="13">
        <v>321.9815673828125</v>
      </c>
      <c r="AI2449" s="13">
        <v>31.065774917602539</v>
      </c>
      <c r="AJ2449" s="13">
        <v>40.511672973632813</v>
      </c>
      <c r="AK2449" s="18">
        <v>25000</v>
      </c>
      <c r="AL2449" s="18">
        <f t="shared" si="609"/>
        <v>8.3880000000000017</v>
      </c>
      <c r="AM2449" s="18">
        <f t="shared" si="622"/>
        <v>14.947000000000003</v>
      </c>
      <c r="AN2449" s="18">
        <f t="shared" si="623"/>
        <v>0.56118284605606472</v>
      </c>
      <c r="AO2449" s="7">
        <v>653.02599999999995</v>
      </c>
      <c r="AP2449" s="7">
        <v>92.840999999999994</v>
      </c>
      <c r="AQ2449" s="18">
        <v>605.97</v>
      </c>
      <c r="AR2449" s="18">
        <f t="shared" si="610"/>
        <v>1.0415667854981856</v>
      </c>
      <c r="AS2449" s="22">
        <f t="shared" si="611"/>
        <v>0.85098151785887788</v>
      </c>
      <c r="AT2449" s="18">
        <f t="shared" si="612"/>
        <v>44.674372068896773</v>
      </c>
      <c r="AU2449" s="18">
        <f t="shared" si="608"/>
        <v>243.60150000000004</v>
      </c>
      <c r="AV2449" s="18">
        <f t="shared" si="613"/>
        <v>676.06537463712777</v>
      </c>
      <c r="AW2449" s="18">
        <f t="shared" si="614"/>
        <v>0.55459725355887068</v>
      </c>
      <c r="AX2449" s="7">
        <v>639.40599999999995</v>
      </c>
      <c r="AY2449" s="7">
        <v>387.32499999999999</v>
      </c>
      <c r="AZ2449" s="7">
        <v>12.385999999999999</v>
      </c>
      <c r="BA2449" s="7">
        <v>13.497999999999999</v>
      </c>
      <c r="BB2449" s="18" t="e">
        <f t="shared" si="615"/>
        <v>#DIV/0!</v>
      </c>
      <c r="BC2449" s="18" t="e">
        <f t="shared" si="616"/>
        <v>#DIV/0!</v>
      </c>
      <c r="BD2449" s="7">
        <v>653.02599999999995</v>
      </c>
      <c r="BE2449" s="11">
        <v>605.97015380859375</v>
      </c>
      <c r="BF2449" s="18">
        <f t="shared" si="617"/>
        <v>412.16283566031393</v>
      </c>
      <c r="BG2449" s="18" t="e">
        <f t="shared" si="618"/>
        <v>#DIV/0!</v>
      </c>
      <c r="BH2449" s="18">
        <f t="shared" si="619"/>
        <v>349.01505027976168</v>
      </c>
      <c r="BI2449" s="18">
        <f t="shared" si="620"/>
        <v>0.84678923008818818</v>
      </c>
      <c r="BJ2449" s="18">
        <f t="shared" si="621"/>
        <v>53.746665133259661</v>
      </c>
    </row>
    <row r="2450" spans="1:62" s="3" customFormat="1" x14ac:dyDescent="0.25">
      <c r="A2450" s="4">
        <v>43812.833333333336</v>
      </c>
      <c r="B2450" s="7">
        <v>371.24</v>
      </c>
      <c r="C2450" s="7">
        <v>249.495</v>
      </c>
      <c r="D2450" s="7">
        <v>133.518</v>
      </c>
      <c r="E2450" s="7">
        <v>88.793999999999997</v>
      </c>
      <c r="F2450" s="7">
        <v>9.4529999999999994</v>
      </c>
      <c r="G2450" s="7">
        <v>600.75199999999995</v>
      </c>
      <c r="H2450" s="7">
        <v>26.789000000000001</v>
      </c>
      <c r="I2450" s="7">
        <v>16.998999999999999</v>
      </c>
      <c r="J2450" s="7">
        <v>25.524000000000001</v>
      </c>
      <c r="K2450" s="7">
        <v>94.658000000000001</v>
      </c>
      <c r="L2450" s="7">
        <v>2.3690000000000002</v>
      </c>
      <c r="M2450" s="7">
        <v>1.825</v>
      </c>
      <c r="N2450" s="7">
        <v>27.85</v>
      </c>
      <c r="O2450" s="7">
        <v>-0.94699999999999995</v>
      </c>
      <c r="P2450" s="7">
        <v>273.00200000000001</v>
      </c>
      <c r="Q2450" s="7">
        <v>3.5249999999999999</v>
      </c>
      <c r="R2450" s="7">
        <v>31.238</v>
      </c>
      <c r="S2450" s="7">
        <v>560.553</v>
      </c>
      <c r="T2450" s="7">
        <v>22.181999999999999</v>
      </c>
      <c r="U2450" s="7">
        <v>293.61099999999999</v>
      </c>
      <c r="V2450" s="7">
        <v>562.86500000000001</v>
      </c>
      <c r="W2450" s="7">
        <v>105.455</v>
      </c>
      <c r="X2450" s="7">
        <v>270.029</v>
      </c>
      <c r="Y2450" s="11">
        <v>993.7305908203125</v>
      </c>
      <c r="Z2450" s="11">
        <v>0</v>
      </c>
      <c r="AA2450" s="11">
        <v>63068.710749999991</v>
      </c>
      <c r="AB2450" s="11">
        <v>37.98944091796875</v>
      </c>
      <c r="AC2450" s="11">
        <v>11.148088455200195</v>
      </c>
      <c r="AD2450" s="11">
        <v>0.26</v>
      </c>
      <c r="AE2450" s="11">
        <v>6506.72119140625</v>
      </c>
      <c r="AF2450" s="12">
        <v>23.584510803222656</v>
      </c>
      <c r="AG2450" s="12">
        <v>385.36746215820313</v>
      </c>
      <c r="AH2450" s="13">
        <v>321.622314453125</v>
      </c>
      <c r="AI2450" s="13">
        <v>30.944890975952148</v>
      </c>
      <c r="AJ2450" s="13">
        <v>40.217498779296875</v>
      </c>
      <c r="AK2450" s="18">
        <v>25000</v>
      </c>
      <c r="AL2450" s="18">
        <f t="shared" si="609"/>
        <v>8.5250000000000021</v>
      </c>
      <c r="AM2450" s="18">
        <f t="shared" si="622"/>
        <v>14.947000000000003</v>
      </c>
      <c r="AN2450" s="18">
        <f t="shared" si="623"/>
        <v>0.57034856492941732</v>
      </c>
      <c r="AO2450" s="7">
        <v>653.80600000000004</v>
      </c>
      <c r="AP2450" s="7">
        <v>93.114000000000004</v>
      </c>
      <c r="AQ2450" s="18">
        <v>600.75199999999995</v>
      </c>
      <c r="AR2450" s="18">
        <f t="shared" si="610"/>
        <v>1.0308622901476734</v>
      </c>
      <c r="AS2450" s="22">
        <f t="shared" si="611"/>
        <v>0.84915742980783859</v>
      </c>
      <c r="AT2450" s="18">
        <f t="shared" si="612"/>
        <v>44.532045454910595</v>
      </c>
      <c r="AU2450" s="18">
        <f t="shared" si="608"/>
        <v>247.58020833333339</v>
      </c>
      <c r="AV2450" s="18">
        <f t="shared" si="613"/>
        <v>665.54029466932923</v>
      </c>
      <c r="AW2450" s="18">
        <f t="shared" si="614"/>
        <v>0.55780243957197062</v>
      </c>
      <c r="AX2450" s="7">
        <v>640.34900000000005</v>
      </c>
      <c r="AY2450" s="7">
        <v>386.64499999999998</v>
      </c>
      <c r="AZ2450" s="7">
        <v>10.882999999999999</v>
      </c>
      <c r="BA2450" s="7">
        <v>13.358000000000001</v>
      </c>
      <c r="BB2450" s="18" t="e">
        <f t="shared" si="615"/>
        <v>#DIV/0!</v>
      </c>
      <c r="BC2450" s="18" t="e">
        <f t="shared" si="616"/>
        <v>#DIV/0!</v>
      </c>
      <c r="BD2450" s="7">
        <v>653.80600000000004</v>
      </c>
      <c r="BE2450" s="11">
        <v>600.75244140625</v>
      </c>
      <c r="BF2450" s="18">
        <f t="shared" si="617"/>
        <v>404.89750371485718</v>
      </c>
      <c r="BG2450" s="18" t="e">
        <f t="shared" si="618"/>
        <v>#DIV/0!</v>
      </c>
      <c r="BH2450" s="18">
        <f t="shared" si="619"/>
        <v>342.1398646498522</v>
      </c>
      <c r="BI2450" s="18">
        <f t="shared" si="620"/>
        <v>0.84500364045415044</v>
      </c>
      <c r="BJ2450" s="18">
        <f t="shared" si="621"/>
        <v>54.811997439304562</v>
      </c>
    </row>
    <row r="2451" spans="1:62" s="3" customFormat="1" x14ac:dyDescent="0.25">
      <c r="A2451" s="4">
        <v>43812.875</v>
      </c>
      <c r="B2451" s="7">
        <v>373.02</v>
      </c>
      <c r="C2451" s="7">
        <v>250.86199999999999</v>
      </c>
      <c r="D2451" s="7">
        <v>133.666</v>
      </c>
      <c r="E2451" s="7">
        <v>90.012</v>
      </c>
      <c r="F2451" s="7">
        <v>8.7889999999999997</v>
      </c>
      <c r="G2451" s="7">
        <v>610.25400000000002</v>
      </c>
      <c r="H2451" s="7">
        <v>25.303999999999998</v>
      </c>
      <c r="I2451" s="7">
        <v>16.995999999999999</v>
      </c>
      <c r="J2451" s="7">
        <v>25.356999999999999</v>
      </c>
      <c r="K2451" s="7">
        <v>94.944999999999993</v>
      </c>
      <c r="L2451" s="7">
        <v>2.3679999999999999</v>
      </c>
      <c r="M2451" s="7">
        <v>1.821</v>
      </c>
      <c r="N2451" s="7">
        <v>27.957000000000001</v>
      </c>
      <c r="O2451" s="7">
        <v>-0.94699999999999995</v>
      </c>
      <c r="P2451" s="7">
        <v>273.73700000000002</v>
      </c>
      <c r="Q2451" s="7">
        <v>3.5259999999999998</v>
      </c>
      <c r="R2451" s="7">
        <v>31.2</v>
      </c>
      <c r="S2451" s="7">
        <v>560.56299999999999</v>
      </c>
      <c r="T2451" s="7">
        <v>22.158999999999999</v>
      </c>
      <c r="U2451" s="7">
        <v>295.93</v>
      </c>
      <c r="V2451" s="7">
        <v>565.16700000000003</v>
      </c>
      <c r="W2451" s="7">
        <v>105.904</v>
      </c>
      <c r="X2451" s="7">
        <v>272.08800000000002</v>
      </c>
      <c r="Y2451" s="11">
        <v>993.14453125</v>
      </c>
      <c r="Z2451" s="11">
        <v>0</v>
      </c>
      <c r="AA2451" s="11">
        <v>42172.202916666669</v>
      </c>
      <c r="AB2451" s="11">
        <v>37.989227294921875</v>
      </c>
      <c r="AC2451" s="11">
        <v>11.359307289123535</v>
      </c>
      <c r="AD2451" s="11">
        <v>0.26</v>
      </c>
      <c r="AE2451" s="11">
        <v>6526.69921875</v>
      </c>
      <c r="AF2451" s="12">
        <v>23.571182250976563</v>
      </c>
      <c r="AG2451" s="12">
        <v>385.56289672851563</v>
      </c>
      <c r="AH2451" s="13">
        <v>321.78048706054688</v>
      </c>
      <c r="AI2451" s="13">
        <v>30.976398468017578</v>
      </c>
      <c r="AJ2451" s="13">
        <v>40.511672973632813</v>
      </c>
      <c r="AK2451" s="18">
        <v>25000</v>
      </c>
      <c r="AL2451" s="18">
        <f t="shared" si="609"/>
        <v>8.3610000000000007</v>
      </c>
      <c r="AM2451" s="18">
        <f t="shared" si="622"/>
        <v>14.947000000000003</v>
      </c>
      <c r="AN2451" s="18">
        <f t="shared" si="623"/>
        <v>0.55937646350438208</v>
      </c>
      <c r="AO2451" s="7">
        <v>654.55600000000004</v>
      </c>
      <c r="AP2451" s="7">
        <v>93.064999999999998</v>
      </c>
      <c r="AQ2451" s="18">
        <v>610.25400000000002</v>
      </c>
      <c r="AR2451" s="18">
        <f t="shared" si="610"/>
        <v>0.45764331934502028</v>
      </c>
      <c r="AS2451" s="22">
        <f t="shared" si="611"/>
        <v>0.85641991217788827</v>
      </c>
      <c r="AT2451" s="18">
        <f t="shared" si="612"/>
        <v>44.669026397960849</v>
      </c>
      <c r="AU2451" s="18">
        <f t="shared" si="608"/>
        <v>242.81737500000003</v>
      </c>
      <c r="AV2451" s="18">
        <f t="shared" si="613"/>
        <v>445.02483392467144</v>
      </c>
      <c r="AW2451" s="18">
        <f t="shared" si="614"/>
        <v>0.8382004139192385</v>
      </c>
      <c r="AX2451" s="7">
        <v>640.88599999999997</v>
      </c>
      <c r="AY2451" s="7">
        <v>387.42099999999999</v>
      </c>
      <c r="AZ2451" s="7">
        <v>11.211</v>
      </c>
      <c r="BA2451" s="7">
        <v>13.394</v>
      </c>
      <c r="BB2451" s="18" t="e">
        <f t="shared" si="615"/>
        <v>#DIV/0!</v>
      </c>
      <c r="BC2451" s="18" t="e">
        <f t="shared" si="616"/>
        <v>#DIV/0!</v>
      </c>
      <c r="BD2451" s="7">
        <v>654.55600000000004</v>
      </c>
      <c r="BE2451" s="11">
        <v>610.25390625</v>
      </c>
      <c r="BF2451" s="18">
        <f t="shared" si="617"/>
        <v>182.80349855243722</v>
      </c>
      <c r="BG2451" s="18" t="e">
        <f t="shared" si="618"/>
        <v>#DIV/0!</v>
      </c>
      <c r="BH2451" s="18">
        <f t="shared" si="619"/>
        <v>154.9256098888535</v>
      </c>
      <c r="BI2451" s="18">
        <f t="shared" si="620"/>
        <v>0.8474980572891665</v>
      </c>
      <c r="BJ2451" s="18">
        <f t="shared" si="621"/>
        <v>54.761087481579935</v>
      </c>
    </row>
    <row r="2452" spans="1:62" s="3" customFormat="1" x14ac:dyDescent="0.25">
      <c r="A2452" s="4">
        <v>43812.916666666664</v>
      </c>
      <c r="B2452" s="7">
        <v>332.15199999999999</v>
      </c>
      <c r="C2452" s="7">
        <v>220.42500000000001</v>
      </c>
      <c r="D2452" s="7">
        <v>122.267</v>
      </c>
      <c r="E2452" s="7">
        <v>90.722999999999999</v>
      </c>
      <c r="F2452" s="7">
        <v>8.3089999999999993</v>
      </c>
      <c r="G2452" s="7">
        <v>599.62599999999998</v>
      </c>
      <c r="H2452" s="7">
        <v>22.044</v>
      </c>
      <c r="I2452" s="7">
        <v>16.741</v>
      </c>
      <c r="J2452" s="7">
        <v>24.651</v>
      </c>
      <c r="K2452" s="7">
        <v>90.322000000000003</v>
      </c>
      <c r="L2452" s="7">
        <v>2.3730000000000002</v>
      </c>
      <c r="M2452" s="7">
        <v>1.8260000000000001</v>
      </c>
      <c r="N2452" s="7">
        <v>27.326000000000001</v>
      </c>
      <c r="O2452" s="7">
        <v>-0.95</v>
      </c>
      <c r="P2452" s="7">
        <v>271.44600000000003</v>
      </c>
      <c r="Q2452" s="7">
        <v>3.1709999999999998</v>
      </c>
      <c r="R2452" s="7">
        <v>28.972999999999999</v>
      </c>
      <c r="S2452" s="7">
        <v>559.74099999999999</v>
      </c>
      <c r="T2452" s="7">
        <v>20.23</v>
      </c>
      <c r="U2452" s="7">
        <v>269.60700000000003</v>
      </c>
      <c r="V2452" s="7">
        <v>564.49699999999996</v>
      </c>
      <c r="W2452" s="7">
        <v>96.94</v>
      </c>
      <c r="X2452" s="7">
        <v>249.167</v>
      </c>
      <c r="Y2452" s="11">
        <v>992.5478515625</v>
      </c>
      <c r="Z2452" s="11">
        <v>0</v>
      </c>
      <c r="AA2452" s="11">
        <v>37463.368166666667</v>
      </c>
      <c r="AB2452" s="11">
        <v>37.98638916015625</v>
      </c>
      <c r="AC2452" s="11">
        <v>11.295914649963379</v>
      </c>
      <c r="AD2452" s="11">
        <v>0.26</v>
      </c>
      <c r="AE2452" s="11">
        <v>6648.2060546875</v>
      </c>
      <c r="AF2452" s="12">
        <v>21.505012512207031</v>
      </c>
      <c r="AG2452" s="12">
        <v>385.49029541015625</v>
      </c>
      <c r="AH2452" s="13">
        <v>322.04861450195313</v>
      </c>
      <c r="AI2452" s="13">
        <v>29.800807952880859</v>
      </c>
      <c r="AJ2452" s="13">
        <v>37.77850341796875</v>
      </c>
      <c r="AK2452" s="18">
        <v>25000</v>
      </c>
      <c r="AL2452" s="18">
        <f t="shared" si="609"/>
        <v>7.91</v>
      </c>
      <c r="AM2452" s="18">
        <f t="shared" si="622"/>
        <v>14.947000000000003</v>
      </c>
      <c r="AN2452" s="18">
        <f t="shared" si="623"/>
        <v>0.5292031845855355</v>
      </c>
      <c r="AO2452" s="7">
        <v>591.28899999999999</v>
      </c>
      <c r="AP2452" s="7">
        <v>90.012</v>
      </c>
      <c r="AQ2452" s="18">
        <v>599.62599999999998</v>
      </c>
      <c r="AR2452" s="18">
        <f t="shared" si="610"/>
        <v>0.46138222108493276</v>
      </c>
      <c r="AS2452" s="22">
        <f t="shared" si="611"/>
        <v>0.85958262008962505</v>
      </c>
      <c r="AT2452" s="18">
        <f t="shared" si="612"/>
        <v>45.50402426856094</v>
      </c>
      <c r="AU2452" s="18">
        <f t="shared" si="608"/>
        <v>229.71958333333333</v>
      </c>
      <c r="AV2452" s="18">
        <f t="shared" si="613"/>
        <v>395.30502289700263</v>
      </c>
      <c r="AW2452" s="18">
        <f t="shared" si="614"/>
        <v>0.84024229584996379</v>
      </c>
      <c r="AX2452" s="7">
        <v>576.80600000000004</v>
      </c>
      <c r="AY2452" s="7">
        <v>362.39100000000002</v>
      </c>
      <c r="AZ2452" s="7">
        <v>10.506</v>
      </c>
      <c r="BA2452" s="7">
        <v>12.025</v>
      </c>
      <c r="BB2452" s="18" t="e">
        <f t="shared" si="615"/>
        <v>#DIV/0!</v>
      </c>
      <c r="BC2452" s="18" t="e">
        <f t="shared" si="616"/>
        <v>#DIV/0!</v>
      </c>
      <c r="BD2452" s="7">
        <v>591.28899999999999</v>
      </c>
      <c r="BE2452" s="11">
        <v>599.6256103515625</v>
      </c>
      <c r="BF2452" s="18">
        <f t="shared" si="617"/>
        <v>163.58400194695855</v>
      </c>
      <c r="BG2452" s="18" t="e">
        <f t="shared" si="618"/>
        <v>#DIV/0!</v>
      </c>
      <c r="BH2452" s="18">
        <f t="shared" si="619"/>
        <v>139.02791363317576</v>
      </c>
      <c r="BI2452" s="18">
        <f t="shared" si="620"/>
        <v>0.84988698148034669</v>
      </c>
      <c r="BJ2452" s="18">
        <f t="shared" si="621"/>
        <v>51.519630673799611</v>
      </c>
    </row>
    <row r="2453" spans="1:62" s="3" customFormat="1" x14ac:dyDescent="0.25">
      <c r="A2453" s="4">
        <v>43812.958333333336</v>
      </c>
      <c r="B2453" s="7">
        <v>223.12200000000001</v>
      </c>
      <c r="C2453" s="7">
        <v>129.69999999999999</v>
      </c>
      <c r="D2453" s="7">
        <v>102.413</v>
      </c>
      <c r="E2453" s="7">
        <v>88.935000000000002</v>
      </c>
      <c r="F2453" s="7">
        <v>8.3520000000000003</v>
      </c>
      <c r="G2453" s="7">
        <v>651.18100000000004</v>
      </c>
      <c r="H2453" s="7">
        <v>11.302</v>
      </c>
      <c r="I2453" s="7">
        <v>15.734999999999999</v>
      </c>
      <c r="J2453" s="7">
        <v>22.427</v>
      </c>
      <c r="K2453" s="7">
        <v>98.474000000000004</v>
      </c>
      <c r="L2453" s="7">
        <v>2.3769999999999998</v>
      </c>
      <c r="M2453" s="7">
        <v>1.8260000000000001</v>
      </c>
      <c r="N2453" s="7">
        <v>24.788</v>
      </c>
      <c r="O2453" s="7">
        <v>-0.95399999999999996</v>
      </c>
      <c r="P2453" s="7">
        <v>268.399</v>
      </c>
      <c r="Q2453" s="7">
        <v>3.1739999999999999</v>
      </c>
      <c r="R2453" s="7">
        <v>15.226000000000001</v>
      </c>
      <c r="S2453" s="7">
        <v>566.79200000000003</v>
      </c>
      <c r="T2453" s="7">
        <v>16.856000000000002</v>
      </c>
      <c r="U2453" s="7">
        <v>225.607</v>
      </c>
      <c r="V2453" s="7">
        <v>564.971</v>
      </c>
      <c r="W2453" s="7">
        <v>84.153000000000006</v>
      </c>
      <c r="X2453" s="7">
        <v>216.45</v>
      </c>
      <c r="Y2453" s="11">
        <v>991.8258056640625</v>
      </c>
      <c r="Z2453" s="11">
        <v>0</v>
      </c>
      <c r="AA2453" s="11">
        <v>317.53983333333332</v>
      </c>
      <c r="AB2453" s="11">
        <v>37.986175537109375</v>
      </c>
      <c r="AC2453" s="11">
        <v>10.945053100585938</v>
      </c>
      <c r="AD2453" s="11">
        <v>0.26</v>
      </c>
      <c r="AE2453" s="11">
        <v>7188.0615234375</v>
      </c>
      <c r="AF2453" s="12">
        <v>17.888776779174805</v>
      </c>
      <c r="AG2453" s="12">
        <v>385.30978393554688</v>
      </c>
      <c r="AH2453" s="13">
        <v>322.26174926757813</v>
      </c>
      <c r="AI2453" s="13">
        <v>27.151729583740234</v>
      </c>
      <c r="AJ2453" s="13">
        <v>33.420139312744141</v>
      </c>
      <c r="AK2453" s="18">
        <v>25000</v>
      </c>
      <c r="AL2453" s="18">
        <f t="shared" si="609"/>
        <v>6.6920000000000002</v>
      </c>
      <c r="AM2453" s="18">
        <f t="shared" si="622"/>
        <v>14.947000000000003</v>
      </c>
      <c r="AN2453" s="18">
        <f t="shared" si="623"/>
        <v>0.44771526058740879</v>
      </c>
      <c r="AO2453" s="7">
        <v>436.93400000000003</v>
      </c>
      <c r="AP2453" s="7">
        <v>80.525000000000006</v>
      </c>
      <c r="AQ2453" s="18">
        <v>651.18100000000004</v>
      </c>
      <c r="AR2453" s="18">
        <f t="shared" si="610"/>
        <v>-0.48254238038374053</v>
      </c>
      <c r="AS2453" s="22">
        <f t="shared" si="611"/>
        <v>0.86562798865196156</v>
      </c>
      <c r="AT2453" s="18">
        <f t="shared" si="612"/>
        <v>49.199372394517368</v>
      </c>
      <c r="AU2453" s="18">
        <f t="shared" si="608"/>
        <v>194.34683333333334</v>
      </c>
      <c r="AV2453" s="18">
        <f t="shared" si="613"/>
        <v>3.3505899580623484</v>
      </c>
      <c r="AW2453" s="18">
        <f t="shared" si="614"/>
        <v>66.59185480548382</v>
      </c>
      <c r="AX2453" s="7">
        <v>441.52199999999999</v>
      </c>
      <c r="AY2453" s="7">
        <v>341.41399999999999</v>
      </c>
      <c r="AZ2453" s="7">
        <v>23.635999999999999</v>
      </c>
      <c r="BA2453" s="7">
        <v>8.8089999999999993</v>
      </c>
      <c r="BB2453" s="18" t="e">
        <f t="shared" si="615"/>
        <v>#DIV/0!</v>
      </c>
      <c r="BC2453" s="18" t="e">
        <f t="shared" si="616"/>
        <v>#DIV/0!</v>
      </c>
      <c r="BD2453" s="7">
        <v>436.93400000000003</v>
      </c>
      <c r="BE2453" s="11">
        <v>651.1810302734375</v>
      </c>
      <c r="BF2453" s="18">
        <f t="shared" si="617"/>
        <v>-137.29446952535008</v>
      </c>
      <c r="BG2453" s="18" t="e">
        <f t="shared" si="618"/>
        <v>#DIV/0!</v>
      </c>
      <c r="BH2453" s="18">
        <f t="shared" si="619"/>
        <v>-120.31663878255036</v>
      </c>
      <c r="BI2453" s="18">
        <f t="shared" si="620"/>
        <v>0.87634002446351322</v>
      </c>
      <c r="BJ2453" s="18">
        <f t="shared" si="621"/>
        <v>46.913700344935954</v>
      </c>
    </row>
    <row r="2454" spans="1:62" s="3" customFormat="1" x14ac:dyDescent="0.25">
      <c r="A2454" s="4">
        <v>43813</v>
      </c>
      <c r="B2454" s="7">
        <v>-2.2120000000000002</v>
      </c>
      <c r="C2454" s="7">
        <v>1.2310000000000001</v>
      </c>
      <c r="D2454" s="7">
        <v>0.26400000000000001</v>
      </c>
      <c r="E2454" s="7">
        <v>87.290999999999997</v>
      </c>
      <c r="F2454" s="7">
        <v>8.8810000000000002</v>
      </c>
      <c r="G2454" s="7">
        <v>391.57</v>
      </c>
      <c r="H2454" s="7">
        <v>9.5020000000000007</v>
      </c>
      <c r="I2454" s="7">
        <v>15.975</v>
      </c>
      <c r="J2454" s="7">
        <v>26.167999999999999</v>
      </c>
      <c r="K2454" s="7">
        <v>104.747</v>
      </c>
      <c r="L2454" s="7">
        <v>2.0259999999999998</v>
      </c>
      <c r="M2454" s="7">
        <v>1.913</v>
      </c>
      <c r="N2454" s="7">
        <v>25.081</v>
      </c>
      <c r="O2454" s="7">
        <v>-0.94</v>
      </c>
      <c r="P2454" s="7">
        <v>263.59300000000002</v>
      </c>
      <c r="Q2454" s="7">
        <v>3.4260000000000002</v>
      </c>
      <c r="R2454" s="7">
        <v>17.670999999999999</v>
      </c>
      <c r="S2454" s="7">
        <v>557.79399999999998</v>
      </c>
      <c r="T2454" s="7">
        <v>15.734999999999999</v>
      </c>
      <c r="U2454" s="7">
        <v>259.697</v>
      </c>
      <c r="V2454" s="7">
        <v>559.46600000000001</v>
      </c>
      <c r="W2454" s="7">
        <v>0.441</v>
      </c>
      <c r="X2454" s="7">
        <v>200.90700000000001</v>
      </c>
      <c r="Y2454" s="11">
        <v>991.2291259765625</v>
      </c>
      <c r="Z2454" s="11">
        <v>0</v>
      </c>
      <c r="AA2454" s="11">
        <v>0</v>
      </c>
      <c r="AB2454" s="11">
        <v>37.98333740234375</v>
      </c>
      <c r="AC2454" s="11">
        <v>3.6514394283294678</v>
      </c>
      <c r="AD2454" s="11">
        <v>0.26</v>
      </c>
      <c r="AE2454" s="11">
        <v>-229640.171875</v>
      </c>
      <c r="AF2454" s="12">
        <v>0</v>
      </c>
      <c r="AG2454" s="12">
        <v>419.15509033203125</v>
      </c>
      <c r="AH2454" s="13">
        <v>321.11688232421875</v>
      </c>
      <c r="AI2454" s="13">
        <v>31.748573303222656</v>
      </c>
      <c r="AJ2454" s="13">
        <v>52.517364501953125</v>
      </c>
      <c r="AK2454" s="18">
        <v>25000</v>
      </c>
      <c r="AL2454" s="18">
        <f t="shared" si="609"/>
        <v>10.193</v>
      </c>
      <c r="AM2454" s="18">
        <f t="shared" si="622"/>
        <v>14.947000000000003</v>
      </c>
      <c r="AN2454" s="18">
        <f t="shared" si="623"/>
        <v>0.68194286478892074</v>
      </c>
      <c r="AO2454" s="7">
        <v>395.15699999999998</v>
      </c>
      <c r="AP2454" s="7">
        <v>81.180000000000007</v>
      </c>
      <c r="AQ2454" s="18">
        <v>391.57</v>
      </c>
      <c r="AR2454" s="18">
        <f t="shared" si="610"/>
        <v>-3.1554243557602682E-2</v>
      </c>
      <c r="AS2454" s="22">
        <f t="shared" si="611"/>
        <v>0.17772242373624017</v>
      </c>
      <c r="AT2454" s="18">
        <f t="shared" si="612"/>
        <v>-1571.9114951656627</v>
      </c>
      <c r="AU2454" s="18">
        <f t="shared" si="608"/>
        <v>296.02170833333332</v>
      </c>
      <c r="AV2454" s="18">
        <f t="shared" si="613"/>
        <v>0</v>
      </c>
      <c r="AW2454" s="18" t="e">
        <f t="shared" si="614"/>
        <v>#DIV/0!</v>
      </c>
      <c r="AX2454" s="7">
        <v>392.29700000000003</v>
      </c>
      <c r="AY2454" s="7">
        <v>253.49700000000001</v>
      </c>
      <c r="AZ2454" s="7">
        <v>26.103000000000002</v>
      </c>
      <c r="BA2454" s="7">
        <v>2.5790000000000002</v>
      </c>
      <c r="BB2454" s="18" t="e">
        <f t="shared" si="615"/>
        <v>#DIV/0!</v>
      </c>
      <c r="BC2454" s="18" t="e">
        <f t="shared" si="616"/>
        <v>#DIV/0!</v>
      </c>
      <c r="BD2454" s="7">
        <v>395.15699999999998</v>
      </c>
      <c r="BE2454" s="11">
        <v>391.57049560546875</v>
      </c>
      <c r="BF2454" s="18">
        <f t="shared" si="617"/>
        <v>-4.8824456079746934</v>
      </c>
      <c r="BG2454" s="18" t="e">
        <f t="shared" si="618"/>
        <v>#DIV/0!</v>
      </c>
      <c r="BH2454" s="18">
        <f t="shared" si="619"/>
        <v>-3.8702157319487789</v>
      </c>
      <c r="BI2454" s="18">
        <f t="shared" si="620"/>
        <v>0.79267974345221603</v>
      </c>
      <c r="BJ2454" s="18">
        <f t="shared" si="621"/>
        <v>61.116779207170936</v>
      </c>
    </row>
    <row r="2455" spans="1:62" s="3" customFormat="1" x14ac:dyDescent="0.25">
      <c r="A2455" s="4">
        <v>43813.041666666664</v>
      </c>
      <c r="B2455" s="7">
        <v>-1.3220000000000001</v>
      </c>
      <c r="C2455" s="7">
        <v>1.2310000000000001</v>
      </c>
      <c r="D2455" s="7">
        <v>0.26400000000000001</v>
      </c>
      <c r="E2455" s="7">
        <v>84.72</v>
      </c>
      <c r="F2455" s="7">
        <v>9.2539999999999996</v>
      </c>
      <c r="G2455" s="7">
        <v>351.97</v>
      </c>
      <c r="H2455" s="7">
        <v>0</v>
      </c>
      <c r="I2455" s="7">
        <v>18.510000000000002</v>
      </c>
      <c r="J2455" s="7">
        <v>18.766999999999999</v>
      </c>
      <c r="K2455" s="7">
        <v>103.771</v>
      </c>
      <c r="L2455" s="7">
        <v>2.0720000000000001</v>
      </c>
      <c r="M2455" s="7">
        <v>1.972</v>
      </c>
      <c r="N2455" s="7">
        <v>24.512</v>
      </c>
      <c r="O2455" s="7">
        <v>-0.34699999999999998</v>
      </c>
      <c r="P2455" s="7">
        <v>252.667</v>
      </c>
      <c r="Q2455" s="7">
        <v>2.0790000000000002</v>
      </c>
      <c r="R2455" s="7">
        <v>0</v>
      </c>
      <c r="S2455" s="7">
        <v>546.16499999999996</v>
      </c>
      <c r="T2455" s="7">
        <v>9.1489999999999991</v>
      </c>
      <c r="U2455" s="7">
        <v>17.844000000000001</v>
      </c>
      <c r="V2455" s="7">
        <v>543.83799999999997</v>
      </c>
      <c r="W2455" s="7">
        <v>0</v>
      </c>
      <c r="X2455" s="7">
        <v>20.494</v>
      </c>
      <c r="Y2455" s="11">
        <v>990.50714111328125</v>
      </c>
      <c r="Z2455" s="11">
        <v>0</v>
      </c>
      <c r="AA2455" s="11">
        <v>0</v>
      </c>
      <c r="AB2455" s="11">
        <v>37.98333740234375</v>
      </c>
      <c r="AC2455" s="11">
        <v>2.7824573516845703</v>
      </c>
      <c r="AD2455" s="11">
        <v>0.26</v>
      </c>
      <c r="AE2455" s="11">
        <v>-1.0579440892205933E-33</v>
      </c>
      <c r="AF2455" s="12">
        <v>0</v>
      </c>
      <c r="AG2455" s="12">
        <v>409.874755859375</v>
      </c>
      <c r="AH2455" s="13">
        <v>317.65493774414063</v>
      </c>
      <c r="AI2455" s="13">
        <v>37.620822906494141</v>
      </c>
      <c r="AJ2455" s="13">
        <v>633.439453125</v>
      </c>
      <c r="AK2455" s="18">
        <v>25000</v>
      </c>
      <c r="AL2455" s="18">
        <f t="shared" si="609"/>
        <v>0.2569999999999979</v>
      </c>
      <c r="AM2455" s="18">
        <f t="shared" si="622"/>
        <v>14.947000000000003</v>
      </c>
      <c r="AN2455" s="18">
        <f t="shared" si="623"/>
        <v>1.7194085769719532E-2</v>
      </c>
      <c r="AO2455" s="7">
        <v>12.29</v>
      </c>
      <c r="AP2455" s="7">
        <v>50.305</v>
      </c>
      <c r="AQ2455" s="18">
        <v>351.97</v>
      </c>
      <c r="AR2455" s="18">
        <f t="shared" si="610"/>
        <v>-0.92781442711735529</v>
      </c>
      <c r="AS2455" s="22">
        <f t="shared" si="611"/>
        <v>0.53402125795861677</v>
      </c>
      <c r="AT2455" s="18">
        <f t="shared" si="612"/>
        <v>-7.2417402474059972E-36</v>
      </c>
      <c r="AU2455" s="18">
        <f t="shared" si="608"/>
        <v>7.4637083333332734</v>
      </c>
      <c r="AV2455" s="18">
        <f t="shared" si="613"/>
        <v>0</v>
      </c>
      <c r="AW2455" s="18" t="e">
        <f t="shared" si="614"/>
        <v>#DIV/0!</v>
      </c>
      <c r="AX2455" s="7">
        <v>11.73</v>
      </c>
      <c r="AY2455" s="7">
        <v>127.373</v>
      </c>
      <c r="AZ2455" s="7">
        <v>15.252000000000001</v>
      </c>
      <c r="BA2455" s="7">
        <v>0.248</v>
      </c>
      <c r="BB2455" s="18" t="e">
        <f t="shared" si="615"/>
        <v>#DIV/0!</v>
      </c>
      <c r="BC2455" s="18" t="e">
        <f t="shared" si="616"/>
        <v>#DIV/0!</v>
      </c>
      <c r="BD2455" s="7">
        <v>12.29</v>
      </c>
      <c r="BE2455" s="11">
        <v>351.97003173828125</v>
      </c>
      <c r="BF2455" s="18">
        <f t="shared" si="617"/>
        <v>-4.0134577135910909</v>
      </c>
      <c r="BG2455" s="18" t="e">
        <f t="shared" si="618"/>
        <v>#DIV/0!</v>
      </c>
      <c r="BH2455" s="18">
        <f t="shared" si="619"/>
        <v>-3.4398375202316274</v>
      </c>
      <c r="BI2455" s="18">
        <f t="shared" si="620"/>
        <v>0.85707580986415577</v>
      </c>
      <c r="BJ2455" s="18">
        <f t="shared" si="621"/>
        <v>659.25824549438403</v>
      </c>
    </row>
    <row r="2456" spans="1:62" s="3" customFormat="1" x14ac:dyDescent="0.25">
      <c r="A2456" s="4">
        <v>43813.083333333336</v>
      </c>
      <c r="B2456" s="7">
        <v>-0.8</v>
      </c>
      <c r="C2456" s="7">
        <v>1.2310000000000001</v>
      </c>
      <c r="D2456" s="7">
        <v>0.26400000000000001</v>
      </c>
      <c r="E2456" s="7">
        <v>85.433000000000007</v>
      </c>
      <c r="F2456" s="7">
        <v>9.41</v>
      </c>
      <c r="G2456" s="7">
        <v>326.541</v>
      </c>
      <c r="H2456" s="7">
        <v>0.84099999999999997</v>
      </c>
      <c r="I2456" s="7">
        <v>19.119</v>
      </c>
      <c r="J2456" s="7">
        <v>20.268999999999998</v>
      </c>
      <c r="K2456" s="7">
        <v>99.084000000000003</v>
      </c>
      <c r="L2456" s="7">
        <v>1.851</v>
      </c>
      <c r="M2456" s="7">
        <v>2.0019999999999998</v>
      </c>
      <c r="N2456" s="7">
        <v>23.748000000000001</v>
      </c>
      <c r="O2456" s="7">
        <v>3.0000000000000001E-3</v>
      </c>
      <c r="P2456" s="7">
        <v>241.471</v>
      </c>
      <c r="Q2456" s="7">
        <v>1.8340000000000001</v>
      </c>
      <c r="R2456" s="7">
        <v>0</v>
      </c>
      <c r="S2456" s="7">
        <v>534.44200000000001</v>
      </c>
      <c r="T2456" s="7">
        <v>9.86</v>
      </c>
      <c r="U2456" s="7">
        <v>17.890999999999998</v>
      </c>
      <c r="V2456" s="7">
        <v>523.49</v>
      </c>
      <c r="W2456" s="7">
        <v>0</v>
      </c>
      <c r="X2456" s="7">
        <v>21.212</v>
      </c>
      <c r="Y2456" s="11">
        <v>989.91046142578125</v>
      </c>
      <c r="Z2456" s="11">
        <v>0</v>
      </c>
      <c r="AA2456" s="11">
        <v>0</v>
      </c>
      <c r="AB2456" s="11">
        <v>37.98333740234375</v>
      </c>
      <c r="AC2456" s="11">
        <v>2.2942616939544678</v>
      </c>
      <c r="AD2456" s="11">
        <v>0.26</v>
      </c>
      <c r="AE2456" s="11">
        <v>-1.0579440892205933E-33</v>
      </c>
      <c r="AF2456" s="12">
        <v>0</v>
      </c>
      <c r="AG2456" s="12">
        <v>420.27923583984375</v>
      </c>
      <c r="AH2456" s="13">
        <v>317.7034912109375</v>
      </c>
      <c r="AI2456" s="13">
        <v>59.081512451171875</v>
      </c>
      <c r="AJ2456" s="13">
        <v>991.116943359375</v>
      </c>
      <c r="AK2456" s="18">
        <v>25000</v>
      </c>
      <c r="AL2456" s="18">
        <f t="shared" si="609"/>
        <v>1.1499999999999986</v>
      </c>
      <c r="AM2456" s="18">
        <f t="shared" si="622"/>
        <v>14.947000000000003</v>
      </c>
      <c r="AN2456" s="18">
        <f t="shared" si="623"/>
        <v>7.6938516090185219E-2</v>
      </c>
      <c r="AO2456" s="7">
        <v>11.744</v>
      </c>
      <c r="AP2456" s="7">
        <v>30.975000000000001</v>
      </c>
      <c r="AQ2456" s="18">
        <v>326.541</v>
      </c>
      <c r="AR2456" s="18">
        <f t="shared" si="610"/>
        <v>-0.91925838703053586</v>
      </c>
      <c r="AS2456" s="22">
        <f t="shared" si="611"/>
        <v>0.72835175373399441</v>
      </c>
      <c r="AT2456" s="18">
        <f t="shared" si="612"/>
        <v>-7.2417402474059972E-36</v>
      </c>
      <c r="AU2456" s="18">
        <f t="shared" si="608"/>
        <v>33.397916666666625</v>
      </c>
      <c r="AV2456" s="18">
        <f t="shared" si="613"/>
        <v>0</v>
      </c>
      <c r="AW2456" s="18" t="e">
        <f t="shared" si="614"/>
        <v>#DIV/0!</v>
      </c>
      <c r="AX2456" s="7">
        <v>11.321</v>
      </c>
      <c r="AY2456" s="7">
        <v>131.583</v>
      </c>
      <c r="AZ2456" s="7">
        <v>14.231</v>
      </c>
      <c r="BA2456" s="7">
        <v>0.224</v>
      </c>
      <c r="BB2456" s="18" t="e">
        <f t="shared" si="615"/>
        <v>#DIV/0!</v>
      </c>
      <c r="BC2456" s="18" t="e">
        <f t="shared" si="616"/>
        <v>#DIV/0!</v>
      </c>
      <c r="BD2456" s="7">
        <v>11.744</v>
      </c>
      <c r="BE2456" s="11">
        <v>326.54144287109375</v>
      </c>
      <c r="BF2456" s="18">
        <f t="shared" si="617"/>
        <v>-3.5252664750891558</v>
      </c>
      <c r="BG2456" s="18" t="e">
        <f t="shared" si="618"/>
        <v>#DIV/0!</v>
      </c>
      <c r="BH2456" s="18">
        <f t="shared" si="619"/>
        <v>-3.1908627028010152</v>
      </c>
      <c r="BI2456" s="18">
        <f t="shared" si="620"/>
        <v>0.90514085257067456</v>
      </c>
      <c r="BJ2456" s="18">
        <f t="shared" si="621"/>
        <v>1014.0844896314333</v>
      </c>
    </row>
    <row r="2457" spans="1:62" s="3" customFormat="1" x14ac:dyDescent="0.25">
      <c r="A2457" s="4">
        <v>43813.125</v>
      </c>
      <c r="B2457" s="7">
        <v>-0.8</v>
      </c>
      <c r="C2457" s="7">
        <v>1.2310000000000001</v>
      </c>
      <c r="D2457" s="7">
        <v>0.26300000000000001</v>
      </c>
      <c r="E2457" s="7">
        <v>77.998999999999995</v>
      </c>
      <c r="F2457" s="7">
        <v>10.522</v>
      </c>
      <c r="G2457" s="7">
        <v>298.274</v>
      </c>
      <c r="H2457" s="7">
        <v>0.753</v>
      </c>
      <c r="I2457" s="7">
        <v>19.451000000000001</v>
      </c>
      <c r="J2457" s="7">
        <v>21.292999999999999</v>
      </c>
      <c r="K2457" s="7">
        <v>96.483999999999995</v>
      </c>
      <c r="L2457" s="7">
        <v>1.857</v>
      </c>
      <c r="M2457" s="7">
        <v>2.0070000000000001</v>
      </c>
      <c r="N2457" s="7">
        <v>23.722000000000001</v>
      </c>
      <c r="O2457" s="7">
        <v>2E-3</v>
      </c>
      <c r="P2457" s="7">
        <v>231.37</v>
      </c>
      <c r="Q2457" s="7">
        <v>1.819</v>
      </c>
      <c r="R2457" s="7">
        <v>0</v>
      </c>
      <c r="S2457" s="7">
        <v>522.78499999999997</v>
      </c>
      <c r="T2457" s="7">
        <v>10.176</v>
      </c>
      <c r="U2457" s="7">
        <v>18.344999999999999</v>
      </c>
      <c r="V2457" s="7">
        <v>505.54</v>
      </c>
      <c r="W2457" s="7">
        <v>0</v>
      </c>
      <c r="X2457" s="7">
        <v>20.986999999999998</v>
      </c>
      <c r="Y2457" s="11">
        <v>989.13555908203125</v>
      </c>
      <c r="Z2457" s="11">
        <v>0</v>
      </c>
      <c r="AA2457" s="11">
        <v>0</v>
      </c>
      <c r="AB2457" s="11">
        <v>37.98333740234375</v>
      </c>
      <c r="AC2457" s="11">
        <v>2.2942616939544678</v>
      </c>
      <c r="AD2457" s="11">
        <v>0.26</v>
      </c>
      <c r="AE2457" s="11">
        <v>-1.0579440892205933E-33</v>
      </c>
      <c r="AF2457" s="12">
        <v>0</v>
      </c>
      <c r="AG2457" s="12">
        <v>412.64138793945313</v>
      </c>
      <c r="AH2457" s="13">
        <v>319.56497192382813</v>
      </c>
      <c r="AI2457" s="13">
        <v>51.742912292480469</v>
      </c>
      <c r="AJ2457" s="13">
        <v>989.6268310546875</v>
      </c>
      <c r="AK2457" s="18">
        <v>25000</v>
      </c>
      <c r="AL2457" s="18">
        <f t="shared" si="609"/>
        <v>1.8419999999999987</v>
      </c>
      <c r="AM2457" s="18">
        <f t="shared" si="622"/>
        <v>14.947000000000003</v>
      </c>
      <c r="AN2457" s="18">
        <f t="shared" si="623"/>
        <v>0.12323543185923586</v>
      </c>
      <c r="AO2457" s="7">
        <v>9.8680000000000003</v>
      </c>
      <c r="AP2457" s="7">
        <v>29.88</v>
      </c>
      <c r="AQ2457" s="18">
        <v>298.274</v>
      </c>
      <c r="AR2457" s="18">
        <f t="shared" si="610"/>
        <v>-1.1976966166539487</v>
      </c>
      <c r="AS2457" s="22">
        <f t="shared" si="611"/>
        <v>0.71312116818143134</v>
      </c>
      <c r="AT2457" s="18">
        <f t="shared" si="612"/>
        <v>-7.2417402474059972E-36</v>
      </c>
      <c r="AU2457" s="18">
        <f t="shared" si="608"/>
        <v>53.494749999999961</v>
      </c>
      <c r="AV2457" s="18">
        <f t="shared" si="613"/>
        <v>0</v>
      </c>
      <c r="AW2457" s="18" t="e">
        <f t="shared" si="614"/>
        <v>#DIV/0!</v>
      </c>
      <c r="AX2457" s="7">
        <v>10.568</v>
      </c>
      <c r="AY2457" s="7">
        <v>118.595</v>
      </c>
      <c r="AZ2457" s="7">
        <v>15.339</v>
      </c>
      <c r="BA2457" s="7">
        <v>0</v>
      </c>
      <c r="BB2457" s="18" t="e">
        <f t="shared" si="615"/>
        <v>#DIV/0!</v>
      </c>
      <c r="BC2457" s="18" t="e">
        <f t="shared" si="616"/>
        <v>#DIV/0!</v>
      </c>
      <c r="BD2457" s="7">
        <v>9.8680000000000003</v>
      </c>
      <c r="BE2457" s="11">
        <v>298.2740478515625</v>
      </c>
      <c r="BF2457" s="18">
        <f t="shared" si="617"/>
        <v>-3.5252622595058747</v>
      </c>
      <c r="BG2457" s="18" t="e">
        <f t="shared" si="618"/>
        <v>#DIV/0!</v>
      </c>
      <c r="BH2457" s="18">
        <f t="shared" si="619"/>
        <v>-3.1721138519858094</v>
      </c>
      <c r="BI2457" s="18">
        <f t="shared" si="620"/>
        <v>0.89982350772121988</v>
      </c>
      <c r="BJ2457" s="18">
        <f t="shared" si="621"/>
        <v>1013.777500212687</v>
      </c>
    </row>
    <row r="2458" spans="1:62" s="3" customFormat="1" x14ac:dyDescent="0.25">
      <c r="A2458" s="4">
        <v>43813.166666666664</v>
      </c>
      <c r="B2458" s="7">
        <v>-0.79900000000000004</v>
      </c>
      <c r="C2458" s="7">
        <v>1.2310000000000001</v>
      </c>
      <c r="D2458" s="7">
        <v>0.20599999999999999</v>
      </c>
      <c r="E2458" s="7">
        <v>76.867000000000004</v>
      </c>
      <c r="F2458" s="7">
        <v>11.034000000000001</v>
      </c>
      <c r="G2458" s="7">
        <v>276.37799999999999</v>
      </c>
      <c r="H2458" s="7">
        <v>0.81799999999999995</v>
      </c>
      <c r="I2458" s="7">
        <v>19.401</v>
      </c>
      <c r="J2458" s="7">
        <v>21.305</v>
      </c>
      <c r="K2458" s="7">
        <v>96.483999999999995</v>
      </c>
      <c r="L2458" s="7">
        <v>1.8660000000000001</v>
      </c>
      <c r="M2458" s="7">
        <v>2.0179999999999998</v>
      </c>
      <c r="N2458" s="7">
        <v>23.655999999999999</v>
      </c>
      <c r="O2458" s="7">
        <v>2E-3</v>
      </c>
      <c r="P2458" s="7">
        <v>220.673</v>
      </c>
      <c r="Q2458" s="7">
        <v>1.925</v>
      </c>
      <c r="R2458" s="7">
        <v>0</v>
      </c>
      <c r="S2458" s="7">
        <v>511.702</v>
      </c>
      <c r="T2458" s="7">
        <v>10.291</v>
      </c>
      <c r="U2458" s="7">
        <v>18.675000000000001</v>
      </c>
      <c r="V2458" s="7">
        <v>489.73399999999998</v>
      </c>
      <c r="W2458" s="7">
        <v>0</v>
      </c>
      <c r="X2458" s="7">
        <v>21.446000000000002</v>
      </c>
      <c r="Y2458" s="11">
        <v>987.86981201171875</v>
      </c>
      <c r="Z2458" s="11">
        <v>0</v>
      </c>
      <c r="AA2458" s="11">
        <v>0</v>
      </c>
      <c r="AB2458" s="11">
        <v>37.983123779296875</v>
      </c>
      <c r="AC2458" s="11">
        <v>2.2942616939544678</v>
      </c>
      <c r="AD2458" s="11">
        <v>0.26</v>
      </c>
      <c r="AE2458" s="11">
        <v>-1.0579440892205933E-33</v>
      </c>
      <c r="AF2458" s="12">
        <v>0</v>
      </c>
      <c r="AG2458" s="12">
        <v>400.58352661132813</v>
      </c>
      <c r="AH2458" s="13">
        <v>321.13711547851563</v>
      </c>
      <c r="AI2458" s="13">
        <v>56.079597473144531</v>
      </c>
      <c r="AJ2458" s="13">
        <v>987.73150634765625</v>
      </c>
      <c r="AK2458" s="18">
        <v>25000</v>
      </c>
      <c r="AL2458" s="18">
        <f t="shared" si="609"/>
        <v>1.9039999999999999</v>
      </c>
      <c r="AM2458" s="18">
        <f t="shared" si="622"/>
        <v>14.947000000000003</v>
      </c>
      <c r="AN2458" s="18">
        <f t="shared" si="623"/>
        <v>0.12738342142235898</v>
      </c>
      <c r="AO2458" s="7">
        <v>15.554</v>
      </c>
      <c r="AP2458" s="7">
        <v>29.434999999999999</v>
      </c>
      <c r="AQ2458" s="18">
        <v>276.37799999999999</v>
      </c>
      <c r="AR2458" s="18">
        <f t="shared" si="610"/>
        <v>-0.82006031848772465</v>
      </c>
      <c r="AS2458" s="22">
        <f t="shared" si="611"/>
        <v>0.69500418559442012</v>
      </c>
      <c r="AT2458" s="18">
        <f t="shared" si="612"/>
        <v>-7.2417809760892229E-36</v>
      </c>
      <c r="AU2458" s="18">
        <f t="shared" si="608"/>
        <v>55.295333333333339</v>
      </c>
      <c r="AV2458" s="18">
        <f t="shared" si="613"/>
        <v>0</v>
      </c>
      <c r="AW2458" s="18" t="e">
        <f t="shared" si="614"/>
        <v>#DIV/0!</v>
      </c>
      <c r="AX2458" s="7">
        <v>14.629</v>
      </c>
      <c r="AY2458" s="7">
        <v>108.893</v>
      </c>
      <c r="AZ2458" s="7">
        <v>15.137</v>
      </c>
      <c r="BA2458" s="7">
        <v>0.221</v>
      </c>
      <c r="BB2458" s="18" t="e">
        <f t="shared" si="615"/>
        <v>#DIV/0!</v>
      </c>
      <c r="BC2458" s="18" t="e">
        <f t="shared" si="616"/>
        <v>#DIV/0!</v>
      </c>
      <c r="BD2458" s="7">
        <v>15.554</v>
      </c>
      <c r="BE2458" s="11">
        <v>276.37777709960938</v>
      </c>
      <c r="BF2458" s="18">
        <f t="shared" si="617"/>
        <v>-3.5252588508113498</v>
      </c>
      <c r="BG2458" s="18" t="e">
        <f t="shared" si="618"/>
        <v>#DIV/0!</v>
      </c>
      <c r="BH2458" s="18">
        <f t="shared" si="619"/>
        <v>-3.1498118464211986</v>
      </c>
      <c r="BI2458" s="18">
        <f t="shared" si="620"/>
        <v>0.89349803226400215</v>
      </c>
      <c r="BJ2458" s="18">
        <f t="shared" si="621"/>
        <v>1015.1442789591919</v>
      </c>
    </row>
    <row r="2459" spans="1:62" s="3" customFormat="1" x14ac:dyDescent="0.25">
      <c r="A2459" s="4">
        <v>43813.208333333336</v>
      </c>
      <c r="B2459" s="7">
        <v>-0.747</v>
      </c>
      <c r="C2459" s="7">
        <v>1.2310000000000001</v>
      </c>
      <c r="D2459" s="7">
        <v>0.26400000000000001</v>
      </c>
      <c r="E2459" s="7">
        <v>78.114000000000004</v>
      </c>
      <c r="F2459" s="7">
        <v>11.407999999999999</v>
      </c>
      <c r="G2459" s="7">
        <v>257.10000000000002</v>
      </c>
      <c r="H2459" s="7">
        <v>0.81699999999999995</v>
      </c>
      <c r="I2459" s="7">
        <v>19.216999999999999</v>
      </c>
      <c r="J2459" s="7">
        <v>20.959</v>
      </c>
      <c r="K2459" s="7">
        <v>96.403000000000006</v>
      </c>
      <c r="L2459" s="7">
        <v>1.8779999999999999</v>
      </c>
      <c r="M2459" s="7">
        <v>2.0270000000000001</v>
      </c>
      <c r="N2459" s="7">
        <v>23.398</v>
      </c>
      <c r="O2459" s="7">
        <v>2E-3</v>
      </c>
      <c r="P2459" s="7">
        <v>210.00299999999999</v>
      </c>
      <c r="Q2459" s="7">
        <v>1.9239999999999999</v>
      </c>
      <c r="R2459" s="7">
        <v>0</v>
      </c>
      <c r="S2459" s="7">
        <v>501.02100000000002</v>
      </c>
      <c r="T2459" s="7">
        <v>10.295</v>
      </c>
      <c r="U2459" s="7">
        <v>18.93</v>
      </c>
      <c r="V2459" s="7">
        <v>475.61200000000002</v>
      </c>
      <c r="W2459" s="7">
        <v>0</v>
      </c>
      <c r="X2459" s="7">
        <v>21.279</v>
      </c>
      <c r="Y2459" s="11">
        <v>987.30487060546875</v>
      </c>
      <c r="Z2459" s="11">
        <v>0</v>
      </c>
      <c r="AA2459" s="11">
        <v>0</v>
      </c>
      <c r="AB2459" s="11">
        <v>37.980499267578125</v>
      </c>
      <c r="AC2459" s="11">
        <v>2.2503633499145508</v>
      </c>
      <c r="AD2459" s="11">
        <v>0.26</v>
      </c>
      <c r="AE2459" s="11">
        <v>-1.0579440892205933E-33</v>
      </c>
      <c r="AF2459" s="12">
        <v>0</v>
      </c>
      <c r="AG2459" s="12">
        <v>389.5377197265625</v>
      </c>
      <c r="AH2459" s="13">
        <v>322.19326782226563</v>
      </c>
      <c r="AI2459" s="13">
        <v>50.801918029785156</v>
      </c>
      <c r="AJ2459" s="13">
        <v>987.4132080078125</v>
      </c>
      <c r="AK2459" s="18">
        <v>25000</v>
      </c>
      <c r="AL2459" s="18">
        <f t="shared" si="609"/>
        <v>1.7420000000000009</v>
      </c>
      <c r="AM2459" s="18">
        <f t="shared" si="622"/>
        <v>14.947000000000003</v>
      </c>
      <c r="AN2459" s="18">
        <f t="shared" si="623"/>
        <v>0.11654512611226336</v>
      </c>
      <c r="AO2459" s="7">
        <v>14.942</v>
      </c>
      <c r="AP2459" s="7">
        <v>29.010999999999999</v>
      </c>
      <c r="AQ2459" s="18">
        <v>257.10000000000002</v>
      </c>
      <c r="AR2459" s="18">
        <f t="shared" si="610"/>
        <v>-0.90623022788193441</v>
      </c>
      <c r="AS2459" s="22">
        <f t="shared" si="611"/>
        <v>0.68088154370588205</v>
      </c>
      <c r="AT2459" s="18">
        <f t="shared" si="612"/>
        <v>-7.2422813944460863E-36</v>
      </c>
      <c r="AU2459" s="18">
        <f t="shared" si="608"/>
        <v>50.590583333333356</v>
      </c>
      <c r="AV2459" s="18">
        <f t="shared" si="613"/>
        <v>0</v>
      </c>
      <c r="AW2459" s="18" t="e">
        <f t="shared" si="614"/>
        <v>#DIV/0!</v>
      </c>
      <c r="AX2459" s="7">
        <v>15.138</v>
      </c>
      <c r="AY2459" s="7">
        <v>100.246</v>
      </c>
      <c r="AZ2459" s="7">
        <v>16.202000000000002</v>
      </c>
      <c r="BA2459" s="7">
        <v>0.214</v>
      </c>
      <c r="BB2459" s="18" t="e">
        <f t="shared" si="615"/>
        <v>#DIV/0!</v>
      </c>
      <c r="BC2459" s="18" t="e">
        <f t="shared" si="616"/>
        <v>#DIV/0!</v>
      </c>
      <c r="BD2459" s="7">
        <v>14.942</v>
      </c>
      <c r="BE2459" s="11">
        <v>257.1002197265625</v>
      </c>
      <c r="BF2459" s="18">
        <f t="shared" si="617"/>
        <v>-3.4813663252082168</v>
      </c>
      <c r="BG2459" s="18" t="e">
        <f t="shared" si="618"/>
        <v>#DIV/0!</v>
      </c>
      <c r="BH2459" s="18">
        <f t="shared" si="619"/>
        <v>-3.0885285302164918</v>
      </c>
      <c r="BI2459" s="18">
        <f t="shared" si="620"/>
        <v>0.88715987968653953</v>
      </c>
      <c r="BJ2459" s="18">
        <f t="shared" si="621"/>
        <v>1015.7246022548766</v>
      </c>
    </row>
    <row r="2460" spans="1:62" s="3" customFormat="1" x14ac:dyDescent="0.25">
      <c r="A2460" s="4">
        <v>43813.25</v>
      </c>
      <c r="B2460" s="7">
        <v>-0.751</v>
      </c>
      <c r="C2460" s="7">
        <v>1.2310000000000001</v>
      </c>
      <c r="D2460" s="7">
        <v>0.26400000000000001</v>
      </c>
      <c r="E2460" s="7">
        <v>80.977999999999994</v>
      </c>
      <c r="F2460" s="7">
        <v>11.84</v>
      </c>
      <c r="G2460" s="7">
        <v>239.161</v>
      </c>
      <c r="H2460" s="7">
        <v>0.82399999999999995</v>
      </c>
      <c r="I2460" s="7">
        <v>18.937000000000001</v>
      </c>
      <c r="J2460" s="7">
        <v>20.655999999999999</v>
      </c>
      <c r="K2460" s="7">
        <v>96.17</v>
      </c>
      <c r="L2460" s="7">
        <v>1.869</v>
      </c>
      <c r="M2460" s="7">
        <v>2.02</v>
      </c>
      <c r="N2460" s="7">
        <v>23.09</v>
      </c>
      <c r="O2460" s="7">
        <v>2E-3</v>
      </c>
      <c r="P2460" s="7">
        <v>200.553</v>
      </c>
      <c r="Q2460" s="7">
        <v>2.0489999999999999</v>
      </c>
      <c r="R2460" s="7">
        <v>0</v>
      </c>
      <c r="S2460" s="7">
        <v>490.69299999999998</v>
      </c>
      <c r="T2460" s="7">
        <v>10.257999999999999</v>
      </c>
      <c r="U2460" s="7">
        <v>19.184999999999999</v>
      </c>
      <c r="V2460" s="7">
        <v>462.65699999999998</v>
      </c>
      <c r="W2460" s="7">
        <v>0</v>
      </c>
      <c r="X2460" s="7">
        <v>21.280999999999999</v>
      </c>
      <c r="Y2460" s="11">
        <v>987.032958984375</v>
      </c>
      <c r="Z2460" s="11">
        <v>0</v>
      </c>
      <c r="AA2460" s="11">
        <v>1898.5129999999999</v>
      </c>
      <c r="AB2460" s="11">
        <v>37.983123779296875</v>
      </c>
      <c r="AC2460" s="11">
        <v>2.2417585849761963</v>
      </c>
      <c r="AD2460" s="11">
        <v>0.26</v>
      </c>
      <c r="AE2460" s="11">
        <v>-1.0579440892205933E-33</v>
      </c>
      <c r="AF2460" s="12">
        <v>0</v>
      </c>
      <c r="AG2460" s="12">
        <v>380.06298828125</v>
      </c>
      <c r="AH2460" s="13">
        <v>322.89739990234375</v>
      </c>
      <c r="AI2460" s="13">
        <v>58.134914398193359</v>
      </c>
      <c r="AJ2460" s="13">
        <v>987.05877685546875</v>
      </c>
      <c r="AK2460" s="18">
        <v>25000</v>
      </c>
      <c r="AL2460" s="18">
        <f t="shared" si="609"/>
        <v>1.7189999999999976</v>
      </c>
      <c r="AM2460" s="18">
        <f t="shared" si="622"/>
        <v>14.947000000000003</v>
      </c>
      <c r="AN2460" s="18">
        <f t="shared" si="623"/>
        <v>0.11500635579045944</v>
      </c>
      <c r="AO2460" s="7">
        <v>15.827</v>
      </c>
      <c r="AP2460" s="7">
        <v>27.934000000000001</v>
      </c>
      <c r="AQ2460" s="18">
        <v>239.161</v>
      </c>
      <c r="AR2460" s="18">
        <f t="shared" si="610"/>
        <v>4.3744573387198598</v>
      </c>
      <c r="AS2460" s="22">
        <f t="shared" si="611"/>
        <v>0.89712756908643876</v>
      </c>
      <c r="AT2460" s="18">
        <f t="shared" si="612"/>
        <v>-7.2417809760892229E-36</v>
      </c>
      <c r="AU2460" s="18">
        <f t="shared" si="608"/>
        <v>49.922624999999933</v>
      </c>
      <c r="AV2460" s="18">
        <f t="shared" si="613"/>
        <v>20.030959521001179</v>
      </c>
      <c r="AW2460" s="18">
        <f t="shared" si="614"/>
        <v>-3.749196333868203E-2</v>
      </c>
      <c r="AX2460" s="7">
        <v>15.968</v>
      </c>
      <c r="AY2460" s="7">
        <v>93.462000000000003</v>
      </c>
      <c r="AZ2460" s="7">
        <v>16.035</v>
      </c>
      <c r="BA2460" s="7">
        <v>0.254</v>
      </c>
      <c r="BB2460" s="18" t="e">
        <f t="shared" si="615"/>
        <v>#DIV/0!</v>
      </c>
      <c r="BC2460" s="18" t="e">
        <f t="shared" si="616"/>
        <v>#DIV/0!</v>
      </c>
      <c r="BD2460" s="7">
        <v>15.827</v>
      </c>
      <c r="BE2460" s="11">
        <v>239.1610107421875</v>
      </c>
      <c r="BF2460" s="18">
        <f t="shared" si="617"/>
        <v>16.558201679755349</v>
      </c>
      <c r="BG2460" s="18" t="e">
        <f t="shared" si="618"/>
        <v>#DIV/0!</v>
      </c>
      <c r="BH2460" s="18">
        <f t="shared" si="619"/>
        <v>14.62420339902304</v>
      </c>
      <c r="BI2460" s="18">
        <f t="shared" si="620"/>
        <v>0.88319998040023362</v>
      </c>
      <c r="BJ2460" s="18">
        <f t="shared" si="621"/>
        <v>1016.0118612508722</v>
      </c>
    </row>
    <row r="2461" spans="1:62" s="3" customFormat="1" x14ac:dyDescent="0.25">
      <c r="A2461" s="4">
        <v>43813.291666666664</v>
      </c>
      <c r="B2461" s="7">
        <v>-1.395</v>
      </c>
      <c r="C2461" s="7">
        <v>1.2310000000000001</v>
      </c>
      <c r="D2461" s="7">
        <v>0.26400000000000001</v>
      </c>
      <c r="E2461" s="7">
        <v>85.227000000000004</v>
      </c>
      <c r="F2461" s="7">
        <v>11.441000000000001</v>
      </c>
      <c r="G2461" s="7">
        <v>222.667</v>
      </c>
      <c r="H2461" s="7">
        <v>0.78400000000000003</v>
      </c>
      <c r="I2461" s="7">
        <v>16.097999999999999</v>
      </c>
      <c r="J2461" s="7">
        <v>16.308</v>
      </c>
      <c r="K2461" s="7">
        <v>95.099000000000004</v>
      </c>
      <c r="L2461" s="7">
        <v>2.02</v>
      </c>
      <c r="M2461" s="7">
        <v>1.917</v>
      </c>
      <c r="N2461" s="7">
        <v>22.585000000000001</v>
      </c>
      <c r="O2461" s="7">
        <v>2E-3</v>
      </c>
      <c r="P2461" s="7">
        <v>192.52500000000001</v>
      </c>
      <c r="Q2461" s="7">
        <v>2.0960000000000001</v>
      </c>
      <c r="R2461" s="7">
        <v>0</v>
      </c>
      <c r="S2461" s="7">
        <v>480.85500000000002</v>
      </c>
      <c r="T2461" s="7">
        <v>10.191000000000001</v>
      </c>
      <c r="U2461" s="7">
        <v>19.321999999999999</v>
      </c>
      <c r="V2461" s="7">
        <v>450.24700000000001</v>
      </c>
      <c r="W2461" s="7">
        <v>0</v>
      </c>
      <c r="X2461" s="7">
        <v>20.716999999999999</v>
      </c>
      <c r="Y2461" s="11">
        <v>987.04351806640625</v>
      </c>
      <c r="Z2461" s="11">
        <v>0</v>
      </c>
      <c r="AA2461" s="11">
        <v>26084.260333333335</v>
      </c>
      <c r="AB2461" s="11">
        <v>37.980499267578125</v>
      </c>
      <c r="AC2461" s="11">
        <v>3.4957268238067627</v>
      </c>
      <c r="AD2461" s="11">
        <v>0.26</v>
      </c>
      <c r="AE2461" s="11">
        <v>-1.0579440892205933E-33</v>
      </c>
      <c r="AF2461" s="12">
        <v>0</v>
      </c>
      <c r="AG2461" s="12">
        <v>371.02151489257813</v>
      </c>
      <c r="AH2461" s="13">
        <v>323.08547973632813</v>
      </c>
      <c r="AI2461" s="13">
        <v>55.810707092285156</v>
      </c>
      <c r="AJ2461" s="13">
        <v>986.97918701171875</v>
      </c>
      <c r="AK2461" s="18">
        <v>25000</v>
      </c>
      <c r="AL2461" s="18">
        <f t="shared" si="609"/>
        <v>0.21000000000000085</v>
      </c>
      <c r="AM2461" s="18">
        <f t="shared" si="622"/>
        <v>14.947000000000003</v>
      </c>
      <c r="AN2461" s="18">
        <f t="shared" si="623"/>
        <v>1.4049642068642591E-2</v>
      </c>
      <c r="AO2461" s="7">
        <v>16.023</v>
      </c>
      <c r="AP2461" s="7">
        <v>27.908999999999999</v>
      </c>
      <c r="AQ2461" s="18">
        <v>222.667</v>
      </c>
      <c r="AR2461" s="18">
        <f t="shared" si="610"/>
        <v>75.807596278581315</v>
      </c>
      <c r="AS2461" s="22">
        <f t="shared" si="611"/>
        <v>0.87625969058787778</v>
      </c>
      <c r="AT2461" s="18">
        <f t="shared" si="612"/>
        <v>-7.2422813944460863E-36</v>
      </c>
      <c r="AU2461" s="18">
        <f t="shared" si="608"/>
        <v>6.0987500000000257</v>
      </c>
      <c r="AV2461" s="18">
        <f t="shared" si="613"/>
        <v>275.19256402374555</v>
      </c>
      <c r="AW2461" s="18">
        <f t="shared" si="614"/>
        <v>-5.0691776681859382E-3</v>
      </c>
      <c r="AX2461" s="7">
        <v>15.247999999999999</v>
      </c>
      <c r="AY2461" s="7">
        <v>84.962000000000003</v>
      </c>
      <c r="AZ2461" s="7">
        <v>16.268000000000001</v>
      </c>
      <c r="BA2461" s="7">
        <v>0.193</v>
      </c>
      <c r="BB2461" s="18" t="e">
        <f t="shared" si="615"/>
        <v>#DIV/0!</v>
      </c>
      <c r="BC2461" s="18" t="e">
        <f t="shared" si="616"/>
        <v>#DIV/0!</v>
      </c>
      <c r="BD2461" s="7">
        <v>16.023</v>
      </c>
      <c r="BE2461" s="11">
        <v>222.66705322265625</v>
      </c>
      <c r="BF2461" s="18">
        <f t="shared" si="617"/>
        <v>270.46590184764267</v>
      </c>
      <c r="BG2461" s="18" t="e">
        <f t="shared" si="618"/>
        <v>#DIV/0!</v>
      </c>
      <c r="BH2461" s="18">
        <f t="shared" si="619"/>
        <v>236.56574850061156</v>
      </c>
      <c r="BI2461" s="18">
        <f t="shared" si="620"/>
        <v>0.87466015821052534</v>
      </c>
      <c r="BJ2461" s="18">
        <f t="shared" si="621"/>
        <v>1015.9597769605849</v>
      </c>
    </row>
    <row r="2462" spans="1:62" s="3" customFormat="1" x14ac:dyDescent="0.25">
      <c r="A2462" s="4">
        <v>43813.333333333336</v>
      </c>
      <c r="B2462" s="7">
        <v>4.4349999999999996</v>
      </c>
      <c r="C2462" s="7">
        <v>1.2310000000000001</v>
      </c>
      <c r="D2462" s="7">
        <v>0.26200000000000001</v>
      </c>
      <c r="E2462" s="7">
        <v>91.010999999999996</v>
      </c>
      <c r="F2462" s="7">
        <v>11.368</v>
      </c>
      <c r="G2462" s="7">
        <v>437.77800000000002</v>
      </c>
      <c r="H2462" s="7">
        <v>6.9950000000000001</v>
      </c>
      <c r="I2462" s="7">
        <v>14.535</v>
      </c>
      <c r="J2462" s="7">
        <v>14.685</v>
      </c>
      <c r="K2462" s="7">
        <v>101.89</v>
      </c>
      <c r="L2462" s="7">
        <v>2.391</v>
      </c>
      <c r="M2462" s="7">
        <v>1.82</v>
      </c>
      <c r="N2462" s="7">
        <v>19.427</v>
      </c>
      <c r="O2462" s="7">
        <v>6.0000000000000001E-3</v>
      </c>
      <c r="P2462" s="7">
        <v>183.35400000000001</v>
      </c>
      <c r="Q2462" s="7">
        <v>2.617</v>
      </c>
      <c r="R2462" s="7">
        <v>0</v>
      </c>
      <c r="S2462" s="7">
        <v>462.62099999999998</v>
      </c>
      <c r="T2462" s="7">
        <v>7.383</v>
      </c>
      <c r="U2462" s="7">
        <v>20.376999999999999</v>
      </c>
      <c r="V2462" s="7">
        <v>325.45499999999998</v>
      </c>
      <c r="W2462" s="7">
        <v>0</v>
      </c>
      <c r="X2462" s="7">
        <v>26.748999999999999</v>
      </c>
      <c r="Y2462" s="11">
        <v>987.21124267578125</v>
      </c>
      <c r="Z2462" s="11">
        <v>0</v>
      </c>
      <c r="AA2462" s="11">
        <v>53363.525666666661</v>
      </c>
      <c r="AB2462" s="11">
        <v>37.981216430664063</v>
      </c>
      <c r="AC2462" s="11">
        <v>4.1843714714050293</v>
      </c>
      <c r="AD2462" s="11">
        <v>0.26</v>
      </c>
      <c r="AE2462" s="11">
        <v>155671.109375</v>
      </c>
      <c r="AF2462" s="12">
        <v>6.1018140986561775E-3</v>
      </c>
      <c r="AG2462" s="12">
        <v>362.3553466796875</v>
      </c>
      <c r="AH2462" s="13">
        <v>322.9215087890625</v>
      </c>
      <c r="AI2462" s="13">
        <v>51.868202209472656</v>
      </c>
      <c r="AJ2462" s="13">
        <v>993.75823974609375</v>
      </c>
      <c r="AK2462" s="18">
        <v>25000</v>
      </c>
      <c r="AL2462" s="18">
        <f t="shared" si="609"/>
        <v>0.15000000000000036</v>
      </c>
      <c r="AM2462" s="18">
        <f t="shared" si="622"/>
        <v>14.947000000000003</v>
      </c>
      <c r="AN2462" s="18">
        <f t="shared" si="623"/>
        <v>1.0035458620458976E-2</v>
      </c>
      <c r="AO2462" s="7">
        <v>401.221</v>
      </c>
      <c r="AP2462" s="7">
        <v>93.111999999999995</v>
      </c>
      <c r="AQ2462" s="18">
        <v>437.77800000000002</v>
      </c>
      <c r="AR2462" s="18">
        <f t="shared" si="610"/>
        <v>3.1745028212709192</v>
      </c>
      <c r="AS2462" s="22">
        <f t="shared" si="611"/>
        <v>0.7888919647889806</v>
      </c>
      <c r="AT2462" s="18">
        <f t="shared" si="612"/>
        <v>1065.6448697841863</v>
      </c>
      <c r="AU2462" s="18">
        <f t="shared" si="608"/>
        <v>4.3562500000000108</v>
      </c>
      <c r="AV2462" s="18">
        <f t="shared" si="613"/>
        <v>563.00322718026757</v>
      </c>
      <c r="AW2462" s="18">
        <f t="shared" si="614"/>
        <v>7.877397119395127E-3</v>
      </c>
      <c r="AX2462" s="7">
        <v>412.47500000000002</v>
      </c>
      <c r="AY2462" s="7">
        <v>282.964</v>
      </c>
      <c r="AZ2462" s="7">
        <v>18.739000000000001</v>
      </c>
      <c r="BA2462" s="7">
        <v>3.875</v>
      </c>
      <c r="BB2462" s="18" t="e">
        <f t="shared" si="615"/>
        <v>#DIV/0!</v>
      </c>
      <c r="BC2462" s="18" t="e">
        <f t="shared" si="616"/>
        <v>#DIV/0!</v>
      </c>
      <c r="BD2462" s="7">
        <v>401.221</v>
      </c>
      <c r="BE2462" s="11">
        <v>437.77783203125</v>
      </c>
      <c r="BF2462" s="18">
        <f t="shared" si="617"/>
        <v>557.58764177089597</v>
      </c>
      <c r="BG2462" s="18" t="e">
        <f t="shared" si="618"/>
        <v>#DIV/0!</v>
      </c>
      <c r="BH2462" s="18">
        <f t="shared" si="619"/>
        <v>438.99322459271781</v>
      </c>
      <c r="BI2462" s="18">
        <f t="shared" si="620"/>
        <v>0.78730802425691715</v>
      </c>
      <c r="BJ2462" s="18">
        <f t="shared" si="621"/>
        <v>1026.3041522897383</v>
      </c>
    </row>
    <row r="2463" spans="1:62" s="3" customFormat="1" x14ac:dyDescent="0.25">
      <c r="A2463" s="4">
        <v>43813.375</v>
      </c>
      <c r="B2463" s="7">
        <v>138.40299999999999</v>
      </c>
      <c r="C2463" s="7">
        <v>75.662999999999997</v>
      </c>
      <c r="D2463" s="7">
        <v>71.597999999999999</v>
      </c>
      <c r="E2463" s="7">
        <v>93.778000000000006</v>
      </c>
      <c r="F2463" s="7">
        <v>10.987</v>
      </c>
      <c r="G2463" s="7">
        <v>602.50199999999995</v>
      </c>
      <c r="H2463" s="7">
        <v>6.9119999999999999</v>
      </c>
      <c r="I2463" s="7">
        <v>18.341999999999999</v>
      </c>
      <c r="J2463" s="7">
        <v>23.887</v>
      </c>
      <c r="K2463" s="7">
        <v>124.961</v>
      </c>
      <c r="L2463" s="7">
        <v>2.3679999999999999</v>
      </c>
      <c r="M2463" s="7">
        <v>1.8169999999999999</v>
      </c>
      <c r="N2463" s="7">
        <v>26.952999999999999</v>
      </c>
      <c r="O2463" s="7">
        <v>-0.94699999999999995</v>
      </c>
      <c r="P2463" s="7">
        <v>258.358</v>
      </c>
      <c r="Q2463" s="7">
        <v>3.3210000000000002</v>
      </c>
      <c r="R2463" s="7">
        <v>13.717000000000001</v>
      </c>
      <c r="S2463" s="7">
        <v>525.95299999999997</v>
      </c>
      <c r="T2463" s="7">
        <v>13.685</v>
      </c>
      <c r="U2463" s="7">
        <v>174.119</v>
      </c>
      <c r="V2463" s="7">
        <v>544.20299999999997</v>
      </c>
      <c r="W2463" s="7">
        <v>73.355999999999995</v>
      </c>
      <c r="X2463" s="7">
        <v>164.86799999999999</v>
      </c>
      <c r="Y2463" s="11">
        <v>987.629638671875</v>
      </c>
      <c r="Z2463" s="11">
        <v>0</v>
      </c>
      <c r="AA2463" s="11">
        <v>63030.198833333336</v>
      </c>
      <c r="AB2463" s="11">
        <v>37.940105438232422</v>
      </c>
      <c r="AC2463" s="11">
        <v>9.96337890625</v>
      </c>
      <c r="AD2463" s="11">
        <v>0.26</v>
      </c>
      <c r="AE2463" s="11">
        <v>8612.2646484375</v>
      </c>
      <c r="AF2463" s="12">
        <v>14.26283073425293</v>
      </c>
      <c r="AG2463" s="12">
        <v>359.56564331054688</v>
      </c>
      <c r="AH2463" s="13">
        <v>305.52395629882813</v>
      </c>
      <c r="AI2463" s="13">
        <v>28.570627212524414</v>
      </c>
      <c r="AJ2463" s="13">
        <v>40.364589691162109</v>
      </c>
      <c r="AK2463" s="18">
        <v>25000</v>
      </c>
      <c r="AL2463" s="18">
        <f t="shared" si="609"/>
        <v>5.5450000000000017</v>
      </c>
      <c r="AM2463" s="18">
        <f t="shared" si="622"/>
        <v>14.947000000000003</v>
      </c>
      <c r="AN2463" s="18">
        <f t="shared" si="623"/>
        <v>0.37097745366963275</v>
      </c>
      <c r="AO2463" s="7">
        <v>393.39499999999998</v>
      </c>
      <c r="AP2463" s="7">
        <v>83.817999999999998</v>
      </c>
      <c r="AQ2463" s="18">
        <v>602.50199999999995</v>
      </c>
      <c r="AR2463" s="18">
        <f t="shared" si="610"/>
        <v>2.4413155782311149</v>
      </c>
      <c r="AS2463" s="22">
        <f t="shared" si="611"/>
        <v>0.86323828143863401</v>
      </c>
      <c r="AT2463" s="18">
        <f t="shared" si="612"/>
        <v>59.01904548576475</v>
      </c>
      <c r="AU2463" s="18">
        <f t="shared" si="608"/>
        <v>161.0360416666667</v>
      </c>
      <c r="AV2463" s="18">
        <f t="shared" si="613"/>
        <v>664.27010820261694</v>
      </c>
      <c r="AW2463" s="18">
        <f t="shared" si="614"/>
        <v>0.20835349700514305</v>
      </c>
      <c r="AX2463" s="7">
        <v>406.85300000000001</v>
      </c>
      <c r="AY2463" s="7">
        <v>332.553</v>
      </c>
      <c r="AZ2463" s="7">
        <v>31.827999999999999</v>
      </c>
      <c r="BA2463" s="7">
        <v>6.5819999999999999</v>
      </c>
      <c r="BB2463" s="18" t="e">
        <f t="shared" si="615"/>
        <v>#DIV/0!</v>
      </c>
      <c r="BC2463" s="18" t="e">
        <f t="shared" si="616"/>
        <v>#DIV/0!</v>
      </c>
      <c r="BD2463" s="7">
        <v>393.39499999999998</v>
      </c>
      <c r="BE2463" s="11">
        <v>602.501708984375</v>
      </c>
      <c r="BF2463" s="18">
        <f t="shared" si="617"/>
        <v>578.6434498045702</v>
      </c>
      <c r="BG2463" s="18" t="e">
        <f t="shared" si="618"/>
        <v>#DIV/0!</v>
      </c>
      <c r="BH2463" s="18">
        <f t="shared" si="619"/>
        <v>498.14480962114112</v>
      </c>
      <c r="BI2463" s="18">
        <f t="shared" si="620"/>
        <v>0.86088386516668158</v>
      </c>
      <c r="BJ2463" s="18">
        <f t="shared" si="621"/>
        <v>54.042058498891343</v>
      </c>
    </row>
    <row r="2464" spans="1:62" s="3" customFormat="1" x14ac:dyDescent="0.25">
      <c r="A2464" s="4">
        <v>43813.416666666664</v>
      </c>
      <c r="B2464" s="7">
        <v>363.83199999999999</v>
      </c>
      <c r="C2464" s="7">
        <v>244.923</v>
      </c>
      <c r="D2464" s="7">
        <v>130.41200000000001</v>
      </c>
      <c r="E2464" s="7">
        <v>88.298000000000002</v>
      </c>
      <c r="F2464" s="7">
        <v>11.817</v>
      </c>
      <c r="G2464" s="7">
        <v>605.58799999999997</v>
      </c>
      <c r="H2464" s="7">
        <v>23.553000000000001</v>
      </c>
      <c r="I2464" s="7">
        <v>18.832999999999998</v>
      </c>
      <c r="J2464" s="7">
        <v>27.010999999999999</v>
      </c>
      <c r="K2464" s="7">
        <v>103.334</v>
      </c>
      <c r="L2464" s="7">
        <v>2.359</v>
      </c>
      <c r="M2464" s="7">
        <v>1.8180000000000001</v>
      </c>
      <c r="N2464" s="7">
        <v>29.125</v>
      </c>
      <c r="O2464" s="7">
        <v>-0.94</v>
      </c>
      <c r="P2464" s="7">
        <v>272.05900000000003</v>
      </c>
      <c r="Q2464" s="7">
        <v>3.419</v>
      </c>
      <c r="R2464" s="7">
        <v>30.39</v>
      </c>
      <c r="S2464" s="7">
        <v>560.13800000000003</v>
      </c>
      <c r="T2464" s="7">
        <v>21.681000000000001</v>
      </c>
      <c r="U2464" s="7">
        <v>287.291</v>
      </c>
      <c r="V2464" s="7">
        <v>564.02800000000002</v>
      </c>
      <c r="W2464" s="7">
        <v>103.742</v>
      </c>
      <c r="X2464" s="7">
        <v>265.52600000000001</v>
      </c>
      <c r="Y2464" s="11">
        <v>987.744384765625</v>
      </c>
      <c r="Z2464" s="11">
        <v>0</v>
      </c>
      <c r="AA2464" s="11">
        <v>62815.32925000001</v>
      </c>
      <c r="AB2464" s="11">
        <v>37.774791717529297</v>
      </c>
      <c r="AC2464" s="11">
        <v>10.72076416015625</v>
      </c>
      <c r="AD2464" s="11">
        <v>0.26</v>
      </c>
      <c r="AE2464" s="11">
        <v>6583.89892578125</v>
      </c>
      <c r="AF2464" s="12">
        <v>22.989753723144531</v>
      </c>
      <c r="AG2464" s="12">
        <v>382.30276489257813</v>
      </c>
      <c r="AH2464" s="13">
        <v>316.90689086914063</v>
      </c>
      <c r="AI2464" s="13">
        <v>31.813915252685547</v>
      </c>
      <c r="AJ2464" s="13">
        <v>42.643234252929688</v>
      </c>
      <c r="AK2464" s="18">
        <v>25000</v>
      </c>
      <c r="AL2464" s="18">
        <f t="shared" si="609"/>
        <v>8.1780000000000008</v>
      </c>
      <c r="AM2464" s="18">
        <f t="shared" si="622"/>
        <v>14.947000000000003</v>
      </c>
      <c r="AN2464" s="18">
        <f t="shared" si="623"/>
        <v>0.54713320398742216</v>
      </c>
      <c r="AO2464" s="7">
        <v>645.20699999999999</v>
      </c>
      <c r="AP2464" s="7">
        <v>91.67</v>
      </c>
      <c r="AQ2464" s="18">
        <v>605.58799999999997</v>
      </c>
      <c r="AR2464" s="18">
        <f t="shared" si="610"/>
        <v>1.0326254368247485</v>
      </c>
      <c r="AS2464" s="22">
        <f t="shared" si="611"/>
        <v>0.85254448754029555</v>
      </c>
      <c r="AT2464" s="18">
        <f t="shared" si="612"/>
        <v>45.316298062042314</v>
      </c>
      <c r="AU2464" s="18">
        <f t="shared" si="608"/>
        <v>237.50275000000002</v>
      </c>
      <c r="AV2464" s="18">
        <f t="shared" si="613"/>
        <v>659.12110530188227</v>
      </c>
      <c r="AW2464" s="18">
        <f t="shared" si="614"/>
        <v>0.55199567586803688</v>
      </c>
      <c r="AX2464" s="7">
        <v>632.62599999999998</v>
      </c>
      <c r="AY2464" s="7">
        <v>391.06700000000001</v>
      </c>
      <c r="AZ2464" s="7">
        <v>13.664</v>
      </c>
      <c r="BA2464" s="7">
        <v>13.201000000000001</v>
      </c>
      <c r="BB2464" s="18" t="e">
        <f t="shared" si="615"/>
        <v>#DIV/0!</v>
      </c>
      <c r="BC2464" s="18" t="e">
        <f t="shared" si="616"/>
        <v>#DIV/0!</v>
      </c>
      <c r="BD2464" s="7">
        <v>645.20699999999999</v>
      </c>
      <c r="BE2464" s="11">
        <v>605.5880126953125</v>
      </c>
      <c r="BF2464" s="18">
        <f t="shared" si="617"/>
        <v>403.47734960006886</v>
      </c>
      <c r="BG2464" s="18" t="e">
        <f t="shared" si="618"/>
        <v>#DIV/0!</v>
      </c>
      <c r="BH2464" s="18">
        <f t="shared" si="619"/>
        <v>342.40154726459826</v>
      </c>
      <c r="BI2464" s="18">
        <f t="shared" si="620"/>
        <v>0.84862644112238372</v>
      </c>
      <c r="BJ2464" s="18">
        <f t="shared" si="621"/>
        <v>62.228309594971975</v>
      </c>
    </row>
    <row r="2465" spans="1:62" s="3" customFormat="1" x14ac:dyDescent="0.25">
      <c r="A2465" s="4">
        <v>43813.458333333336</v>
      </c>
      <c r="B2465" s="7">
        <v>363.75400000000002</v>
      </c>
      <c r="C2465" s="7">
        <v>243.048</v>
      </c>
      <c r="D2465" s="7">
        <v>131.10499999999999</v>
      </c>
      <c r="E2465" s="7">
        <v>80.379000000000005</v>
      </c>
      <c r="F2465" s="7">
        <v>13.813000000000001</v>
      </c>
      <c r="G2465" s="7">
        <v>612.197</v>
      </c>
      <c r="H2465" s="7">
        <v>23.795000000000002</v>
      </c>
      <c r="I2465" s="7">
        <v>19.803000000000001</v>
      </c>
      <c r="J2465" s="7">
        <v>28.061</v>
      </c>
      <c r="K2465" s="7">
        <v>86.971000000000004</v>
      </c>
      <c r="L2465" s="7">
        <v>2.3610000000000002</v>
      </c>
      <c r="M2465" s="7">
        <v>1.819</v>
      </c>
      <c r="N2465" s="7">
        <v>30.207999999999998</v>
      </c>
      <c r="O2465" s="7">
        <v>-0.93700000000000006</v>
      </c>
      <c r="P2465" s="7">
        <v>273.01600000000002</v>
      </c>
      <c r="Q2465" s="7">
        <v>3.4729999999999999</v>
      </c>
      <c r="R2465" s="7">
        <v>30.417000000000002</v>
      </c>
      <c r="S2465" s="7">
        <v>561.46100000000001</v>
      </c>
      <c r="T2465" s="7">
        <v>21.898</v>
      </c>
      <c r="U2465" s="7">
        <v>290.79199999999997</v>
      </c>
      <c r="V2465" s="7">
        <v>565.08699999999999</v>
      </c>
      <c r="W2465" s="7">
        <v>104.608</v>
      </c>
      <c r="X2465" s="7">
        <v>268.84699999999998</v>
      </c>
      <c r="Y2465" s="11">
        <v>987.4725341796875</v>
      </c>
      <c r="Z2465" s="11">
        <v>0</v>
      </c>
      <c r="AA2465" s="11">
        <v>62856.972416666656</v>
      </c>
      <c r="AB2465" s="11">
        <v>37.84613037109375</v>
      </c>
      <c r="AC2465" s="11">
        <v>10.859899520874023</v>
      </c>
      <c r="AD2465" s="11">
        <v>0.26</v>
      </c>
      <c r="AE2465" s="11">
        <v>6558.546875</v>
      </c>
      <c r="AF2465" s="12">
        <v>23.232059478759766</v>
      </c>
      <c r="AG2465" s="12">
        <v>384.49069213867188</v>
      </c>
      <c r="AH2465" s="13">
        <v>321.08245849609375</v>
      </c>
      <c r="AI2465" s="13">
        <v>32.681324005126953</v>
      </c>
      <c r="AJ2465" s="13">
        <v>45.681427001953125</v>
      </c>
      <c r="AK2465" s="18">
        <v>25000</v>
      </c>
      <c r="AL2465" s="18">
        <f t="shared" si="609"/>
        <v>8.2579999999999991</v>
      </c>
      <c r="AM2465" s="18">
        <f t="shared" si="622"/>
        <v>14.947000000000003</v>
      </c>
      <c r="AN2465" s="18">
        <f t="shared" si="623"/>
        <v>0.55248544858500015</v>
      </c>
      <c r="AO2465" s="7">
        <v>641.27800000000002</v>
      </c>
      <c r="AP2465" s="7">
        <v>92.599000000000004</v>
      </c>
      <c r="AQ2465" s="18">
        <v>612.197</v>
      </c>
      <c r="AR2465" s="18">
        <f t="shared" si="610"/>
        <v>1.0364434847242887</v>
      </c>
      <c r="AS2465" s="22">
        <f t="shared" si="611"/>
        <v>0.85267517911133528</v>
      </c>
      <c r="AT2465" s="18">
        <f t="shared" si="612"/>
        <v>45.056711763652871</v>
      </c>
      <c r="AU2465" s="18">
        <f t="shared" si="608"/>
        <v>239.82608333333332</v>
      </c>
      <c r="AV2465" s="18">
        <f t="shared" si="613"/>
        <v>660.80365911483614</v>
      </c>
      <c r="AW2465" s="18">
        <f t="shared" si="614"/>
        <v>0.55047213341290824</v>
      </c>
      <c r="AX2465" s="7">
        <v>628.36500000000001</v>
      </c>
      <c r="AY2465" s="7">
        <v>393.08699999999999</v>
      </c>
      <c r="AZ2465" s="7">
        <v>14.808</v>
      </c>
      <c r="BA2465" s="7">
        <v>13.177</v>
      </c>
      <c r="BB2465" s="18" t="e">
        <f t="shared" si="615"/>
        <v>#DIV/0!</v>
      </c>
      <c r="BC2465" s="18" t="e">
        <f t="shared" si="616"/>
        <v>#DIV/0!</v>
      </c>
      <c r="BD2465" s="7">
        <v>641.27800000000002</v>
      </c>
      <c r="BE2465" s="11">
        <v>612.19683837890625</v>
      </c>
      <c r="BF2465" s="18">
        <f t="shared" si="617"/>
        <v>406.89565217275998</v>
      </c>
      <c r="BG2465" s="18" t="e">
        <f t="shared" si="618"/>
        <v>#DIV/0!</v>
      </c>
      <c r="BH2465" s="18">
        <f t="shared" si="619"/>
        <v>345.34998193964287</v>
      </c>
      <c r="BI2465" s="18">
        <f t="shared" si="620"/>
        <v>0.8487433574075498</v>
      </c>
      <c r="BJ2465" s="18">
        <f t="shared" si="621"/>
        <v>65.37456541790975</v>
      </c>
    </row>
    <row r="2466" spans="1:62" s="3" customFormat="1" x14ac:dyDescent="0.25">
      <c r="A2466" s="4">
        <v>43813.5</v>
      </c>
      <c r="B2466" s="7">
        <v>362.74700000000001</v>
      </c>
      <c r="C2466" s="7">
        <v>241.524</v>
      </c>
      <c r="D2466" s="7">
        <v>131.191</v>
      </c>
      <c r="E2466" s="7">
        <v>73.546999999999997</v>
      </c>
      <c r="F2466" s="7">
        <v>15.481</v>
      </c>
      <c r="G2466" s="7">
        <v>612.88800000000003</v>
      </c>
      <c r="H2466" s="7">
        <v>23.692</v>
      </c>
      <c r="I2466" s="7">
        <v>19.908999999999999</v>
      </c>
      <c r="J2466" s="7">
        <v>28.158000000000001</v>
      </c>
      <c r="K2466" s="7">
        <v>89.037999999999997</v>
      </c>
      <c r="L2466" s="7">
        <v>2.363</v>
      </c>
      <c r="M2466" s="7">
        <v>1.8240000000000001</v>
      </c>
      <c r="N2466" s="7">
        <v>30.422999999999998</v>
      </c>
      <c r="O2466" s="7">
        <v>-0.93600000000000005</v>
      </c>
      <c r="P2466" s="7">
        <v>273.22000000000003</v>
      </c>
      <c r="Q2466" s="7">
        <v>3.4670000000000001</v>
      </c>
      <c r="R2466" s="7">
        <v>30.34</v>
      </c>
      <c r="S2466" s="7">
        <v>562.00400000000002</v>
      </c>
      <c r="T2466" s="7">
        <v>21.901</v>
      </c>
      <c r="U2466" s="7">
        <v>290.24599999999998</v>
      </c>
      <c r="V2466" s="7">
        <v>565.04899999999998</v>
      </c>
      <c r="W2466" s="7">
        <v>104.794</v>
      </c>
      <c r="X2466" s="7">
        <v>269.39699999999999</v>
      </c>
      <c r="Y2466" s="11">
        <v>987.48309326171875</v>
      </c>
      <c r="Z2466" s="11">
        <v>0</v>
      </c>
      <c r="AA2466" s="11">
        <v>63424.311000000009</v>
      </c>
      <c r="AB2466" s="11">
        <v>37.891059875488281</v>
      </c>
      <c r="AC2466" s="11">
        <v>10.71151065826416</v>
      </c>
      <c r="AD2466" s="11">
        <v>0.26</v>
      </c>
      <c r="AE2466" s="11">
        <v>6565.1396484375</v>
      </c>
      <c r="AF2466" s="12">
        <v>23.240413665771484</v>
      </c>
      <c r="AG2466" s="12">
        <v>384.48715209960938</v>
      </c>
      <c r="AH2466" s="13">
        <v>322.15228271484375</v>
      </c>
      <c r="AI2466" s="13">
        <v>32.825675964355469</v>
      </c>
      <c r="AJ2466" s="13">
        <v>46.006950378417969</v>
      </c>
      <c r="AK2466" s="18">
        <v>25000</v>
      </c>
      <c r="AL2466" s="18">
        <f t="shared" si="609"/>
        <v>8.2490000000000023</v>
      </c>
      <c r="AM2466" s="18">
        <f t="shared" si="622"/>
        <v>14.947000000000003</v>
      </c>
      <c r="AN2466" s="18">
        <f t="shared" si="623"/>
        <v>0.55188332106777283</v>
      </c>
      <c r="AO2466" s="7">
        <v>639.97400000000005</v>
      </c>
      <c r="AP2466" s="7">
        <v>92.677000000000007</v>
      </c>
      <c r="AQ2466" s="18">
        <v>612.88800000000003</v>
      </c>
      <c r="AR2466" s="18">
        <f t="shared" si="610"/>
        <v>1.0588723709091559</v>
      </c>
      <c r="AS2466" s="22">
        <f t="shared" si="611"/>
        <v>0.85258825807822858</v>
      </c>
      <c r="AT2466" s="18">
        <f t="shared" si="612"/>
        <v>45.048523694053934</v>
      </c>
      <c r="AU2466" s="18">
        <f t="shared" si="608"/>
        <v>239.56470833333341</v>
      </c>
      <c r="AV2466" s="18">
        <f t="shared" si="613"/>
        <v>667.5595460173862</v>
      </c>
      <c r="AW2466" s="18">
        <f t="shared" si="614"/>
        <v>0.5433927237863998</v>
      </c>
      <c r="AX2466" s="7">
        <v>626.55200000000002</v>
      </c>
      <c r="AY2466" s="7">
        <v>393.84399999999999</v>
      </c>
      <c r="AZ2466" s="7">
        <v>16.276</v>
      </c>
      <c r="BA2466" s="7">
        <v>13.114000000000001</v>
      </c>
      <c r="BB2466" s="18" t="e">
        <f t="shared" si="615"/>
        <v>#DIV/0!</v>
      </c>
      <c r="BC2466" s="18" t="e">
        <f t="shared" si="616"/>
        <v>#DIV/0!</v>
      </c>
      <c r="BD2466" s="7">
        <v>639.97400000000005</v>
      </c>
      <c r="BE2466" s="11">
        <v>612.8875732421875</v>
      </c>
      <c r="BF2466" s="18">
        <f t="shared" si="617"/>
        <v>415.32374616635468</v>
      </c>
      <c r="BG2466" s="18" t="e">
        <f t="shared" si="618"/>
        <v>#DIV/0!</v>
      </c>
      <c r="BH2466" s="18">
        <f t="shared" si="619"/>
        <v>352.52139340010615</v>
      </c>
      <c r="BI2466" s="18">
        <f t="shared" si="620"/>
        <v>0.84878699244638534</v>
      </c>
      <c r="BJ2466" s="18">
        <f t="shared" si="621"/>
        <v>66.404431880987161</v>
      </c>
    </row>
    <row r="2467" spans="1:62" s="3" customFormat="1" x14ac:dyDescent="0.25">
      <c r="A2467" s="4">
        <v>43813.541666666664</v>
      </c>
      <c r="B2467" s="7">
        <v>364.59</v>
      </c>
      <c r="C2467" s="7">
        <v>243.28200000000001</v>
      </c>
      <c r="D2467" s="7">
        <v>131.47</v>
      </c>
      <c r="E2467" s="7">
        <v>76.587999999999994</v>
      </c>
      <c r="F2467" s="7">
        <v>14.920999999999999</v>
      </c>
      <c r="G2467" s="7">
        <v>612.56399999999996</v>
      </c>
      <c r="H2467" s="7">
        <v>22.885999999999999</v>
      </c>
      <c r="I2467" s="7">
        <v>19.911999999999999</v>
      </c>
      <c r="J2467" s="7">
        <v>28.175000000000001</v>
      </c>
      <c r="K2467" s="7">
        <v>92.694999999999993</v>
      </c>
      <c r="L2467" s="7">
        <v>2.3690000000000002</v>
      </c>
      <c r="M2467" s="7">
        <v>1.825</v>
      </c>
      <c r="N2467" s="7">
        <v>30.416</v>
      </c>
      <c r="O2467" s="7">
        <v>-0.93700000000000006</v>
      </c>
      <c r="P2467" s="7">
        <v>273.33300000000003</v>
      </c>
      <c r="Q2467" s="7">
        <v>3.4750000000000001</v>
      </c>
      <c r="R2467" s="7">
        <v>30.43</v>
      </c>
      <c r="S2467" s="7">
        <v>562.10400000000004</v>
      </c>
      <c r="T2467" s="7">
        <v>21.917999999999999</v>
      </c>
      <c r="U2467" s="7">
        <v>290.78399999999999</v>
      </c>
      <c r="V2467" s="7">
        <v>564.99099999999999</v>
      </c>
      <c r="W2467" s="7">
        <v>104.926</v>
      </c>
      <c r="X2467" s="7">
        <v>269.68200000000002</v>
      </c>
      <c r="Y2467" s="11">
        <v>987.7037353515625</v>
      </c>
      <c r="Z2467" s="11">
        <v>0</v>
      </c>
      <c r="AA2467" s="11">
        <v>64194.583666666666</v>
      </c>
      <c r="AB2467" s="11">
        <v>37.888175964355469</v>
      </c>
      <c r="AC2467" s="11">
        <v>10.653667449951172</v>
      </c>
      <c r="AD2467" s="11">
        <v>0.26</v>
      </c>
      <c r="AE2467" s="11">
        <v>6547.8193359375</v>
      </c>
      <c r="AF2467" s="12">
        <v>23.276365280151367</v>
      </c>
      <c r="AG2467" s="12">
        <v>384.375</v>
      </c>
      <c r="AH2467" s="13">
        <v>322.3818359375</v>
      </c>
      <c r="AI2467" s="13">
        <v>32.656894683837891</v>
      </c>
      <c r="AJ2467" s="13">
        <v>46.115455627441406</v>
      </c>
      <c r="AK2467" s="18">
        <v>25000</v>
      </c>
      <c r="AL2467" s="18">
        <f t="shared" si="609"/>
        <v>8.2630000000000017</v>
      </c>
      <c r="AM2467" s="18">
        <f t="shared" si="622"/>
        <v>14.947000000000003</v>
      </c>
      <c r="AN2467" s="18">
        <f t="shared" si="623"/>
        <v>0.552819963872349</v>
      </c>
      <c r="AO2467" s="7">
        <v>640.79300000000001</v>
      </c>
      <c r="AP2467" s="7">
        <v>92.834000000000003</v>
      </c>
      <c r="AQ2467" s="18">
        <v>612.56399999999996</v>
      </c>
      <c r="AR2467" s="18">
        <f t="shared" si="610"/>
        <v>1.0742702974637159</v>
      </c>
      <c r="AS2467" s="22">
        <f t="shared" si="611"/>
        <v>0.85218465045547942</v>
      </c>
      <c r="AT2467" s="18">
        <f t="shared" si="612"/>
        <v>44.933095458207575</v>
      </c>
      <c r="AU2467" s="18">
        <f t="shared" si="608"/>
        <v>239.9712916666667</v>
      </c>
      <c r="AV2467" s="18">
        <f t="shared" si="613"/>
        <v>675.61546720033493</v>
      </c>
      <c r="AW2467" s="18">
        <f t="shared" si="614"/>
        <v>0.53964128664906807</v>
      </c>
      <c r="AX2467" s="7">
        <v>626.89599999999996</v>
      </c>
      <c r="AY2467" s="7">
        <v>392.09100000000001</v>
      </c>
      <c r="AZ2467" s="7">
        <v>15.593</v>
      </c>
      <c r="BA2467" s="7">
        <v>13.141999999999999</v>
      </c>
      <c r="BB2467" s="18" t="e">
        <f t="shared" si="615"/>
        <v>#DIV/0!</v>
      </c>
      <c r="BC2467" s="18" t="e">
        <f t="shared" si="616"/>
        <v>#DIV/0!</v>
      </c>
      <c r="BD2467" s="7">
        <v>640.79300000000001</v>
      </c>
      <c r="BE2467" s="11">
        <v>612.56427001953125</v>
      </c>
      <c r="BF2467" s="18">
        <f t="shared" si="617"/>
        <v>421.67998562774818</v>
      </c>
      <c r="BG2467" s="18" t="e">
        <f t="shared" si="618"/>
        <v>#DIV/0!</v>
      </c>
      <c r="BH2467" s="18">
        <f t="shared" si="619"/>
        <v>357.7742771763717</v>
      </c>
      <c r="BI2467" s="18">
        <f t="shared" si="620"/>
        <v>0.84844974713172339</v>
      </c>
      <c r="BJ2467" s="18">
        <f t="shared" si="621"/>
        <v>65.297307140652691</v>
      </c>
    </row>
    <row r="2468" spans="1:62" s="3" customFormat="1" x14ac:dyDescent="0.25">
      <c r="A2468" s="4">
        <v>43813.583333333336</v>
      </c>
      <c r="B2468" s="7">
        <v>366.97300000000001</v>
      </c>
      <c r="C2468" s="7">
        <v>245.011</v>
      </c>
      <c r="D2468" s="7">
        <v>132.03899999999999</v>
      </c>
      <c r="E2468" s="7">
        <v>94.793000000000006</v>
      </c>
      <c r="F2468" s="7">
        <v>13.154</v>
      </c>
      <c r="G2468" s="7">
        <v>611.697</v>
      </c>
      <c r="H2468" s="7">
        <v>24.161000000000001</v>
      </c>
      <c r="I2468" s="7">
        <v>19.940000000000001</v>
      </c>
      <c r="J2468" s="7">
        <v>28.22</v>
      </c>
      <c r="K2468" s="7">
        <v>92.710999999999999</v>
      </c>
      <c r="L2468" s="7">
        <v>2.3730000000000002</v>
      </c>
      <c r="M2468" s="7">
        <v>1.8240000000000001</v>
      </c>
      <c r="N2468" s="7">
        <v>30.591000000000001</v>
      </c>
      <c r="O2468" s="7">
        <v>-0.93700000000000006</v>
      </c>
      <c r="P2468" s="7">
        <v>273.35000000000002</v>
      </c>
      <c r="Q2468" s="7">
        <v>3.4889999999999999</v>
      </c>
      <c r="R2468" s="7">
        <v>30.649000000000001</v>
      </c>
      <c r="S2468" s="7">
        <v>562.09299999999996</v>
      </c>
      <c r="T2468" s="7">
        <v>22.001999999999999</v>
      </c>
      <c r="U2468" s="7">
        <v>291.74200000000002</v>
      </c>
      <c r="V2468" s="7">
        <v>565.09900000000005</v>
      </c>
      <c r="W2468" s="7">
        <v>105.19499999999999</v>
      </c>
      <c r="X2468" s="7">
        <v>270.34199999999998</v>
      </c>
      <c r="Y2468" s="11">
        <v>988.90765380859375</v>
      </c>
      <c r="Z2468" s="11">
        <v>0</v>
      </c>
      <c r="AA2468" s="11">
        <v>63572.175083333328</v>
      </c>
      <c r="AB2468" s="11">
        <v>37.429889678955078</v>
      </c>
      <c r="AC2468" s="11">
        <v>10.26251220703125</v>
      </c>
      <c r="AD2468" s="11">
        <v>0.26</v>
      </c>
      <c r="AE2468" s="11">
        <v>6540.2734375</v>
      </c>
      <c r="AF2468" s="12">
        <v>23.327003479003906</v>
      </c>
      <c r="AG2468" s="12">
        <v>384.3714599609375</v>
      </c>
      <c r="AH2468" s="13">
        <v>322.39581298828125</v>
      </c>
      <c r="AI2468" s="13">
        <v>32.836612701416016</v>
      </c>
      <c r="AJ2468" s="13">
        <v>46.332473754882813</v>
      </c>
      <c r="AK2468" s="18">
        <v>25000</v>
      </c>
      <c r="AL2468" s="18">
        <f t="shared" si="609"/>
        <v>8.2799999999999976</v>
      </c>
      <c r="AM2468" s="18">
        <f t="shared" si="622"/>
        <v>14.947000000000003</v>
      </c>
      <c r="AN2468" s="18">
        <f t="shared" si="623"/>
        <v>0.55395731584933405</v>
      </c>
      <c r="AO2468" s="7">
        <v>643.9</v>
      </c>
      <c r="AP2468" s="7">
        <v>93.070999999999998</v>
      </c>
      <c r="AQ2468" s="18">
        <v>611.697</v>
      </c>
      <c r="AR2468" s="18">
        <f t="shared" si="610"/>
        <v>1.0300272217653881</v>
      </c>
      <c r="AS2468" s="22">
        <f t="shared" si="611"/>
        <v>0.85160174055514082</v>
      </c>
      <c r="AT2468" s="18">
        <f t="shared" si="612"/>
        <v>45.430833708978</v>
      </c>
      <c r="AU2468" s="18">
        <f t="shared" si="608"/>
        <v>240.46499999999995</v>
      </c>
      <c r="AV2468" s="18">
        <f t="shared" si="613"/>
        <v>660.97208333899539</v>
      </c>
      <c r="AW2468" s="18">
        <f t="shared" si="614"/>
        <v>0.55520196578678971</v>
      </c>
      <c r="AX2468" s="7">
        <v>631.08100000000002</v>
      </c>
      <c r="AY2468" s="7">
        <v>390.41300000000001</v>
      </c>
      <c r="AZ2468" s="7">
        <v>13.121</v>
      </c>
      <c r="BA2468" s="7">
        <v>13.29</v>
      </c>
      <c r="BB2468" s="18" t="e">
        <f t="shared" si="615"/>
        <v>#DIV/0!</v>
      </c>
      <c r="BC2468" s="18" t="e">
        <f t="shared" si="616"/>
        <v>#DIV/0!</v>
      </c>
      <c r="BD2468" s="7">
        <v>643.9</v>
      </c>
      <c r="BE2468" s="11">
        <v>611.69708251953125</v>
      </c>
      <c r="BF2468" s="18">
        <f t="shared" si="617"/>
        <v>405.69862586176652</v>
      </c>
      <c r="BG2468" s="18" t="e">
        <f t="shared" si="618"/>
        <v>#DIV/0!</v>
      </c>
      <c r="BH2468" s="18">
        <f t="shared" si="619"/>
        <v>343.97067036765918</v>
      </c>
      <c r="BI2468" s="18">
        <f t="shared" si="620"/>
        <v>0.84784775801745049</v>
      </c>
      <c r="BJ2468" s="18">
        <f t="shared" si="621"/>
        <v>65.302118179203518</v>
      </c>
    </row>
    <row r="2469" spans="1:62" s="3" customFormat="1" x14ac:dyDescent="0.25">
      <c r="A2469" s="4">
        <v>43813.625</v>
      </c>
      <c r="B2469" s="7">
        <v>367.66800000000001</v>
      </c>
      <c r="C2469" s="7">
        <v>245.04</v>
      </c>
      <c r="D2469" s="7">
        <v>132.34899999999999</v>
      </c>
      <c r="E2469" s="7">
        <v>88.790999999999997</v>
      </c>
      <c r="F2469" s="7">
        <v>13.189</v>
      </c>
      <c r="G2469" s="7">
        <v>611.84400000000005</v>
      </c>
      <c r="H2469" s="7">
        <v>24.088000000000001</v>
      </c>
      <c r="I2469" s="7">
        <v>19.359000000000002</v>
      </c>
      <c r="J2469" s="7">
        <v>27.576000000000001</v>
      </c>
      <c r="K2469" s="7">
        <v>92.796000000000006</v>
      </c>
      <c r="L2469" s="7">
        <v>2.3719999999999999</v>
      </c>
      <c r="M2469" s="7">
        <v>1.827</v>
      </c>
      <c r="N2469" s="7">
        <v>30.186</v>
      </c>
      <c r="O2469" s="7">
        <v>-0.94</v>
      </c>
      <c r="P2469" s="7">
        <v>273.44</v>
      </c>
      <c r="Q2469" s="7">
        <v>3.4929999999999999</v>
      </c>
      <c r="R2469" s="7">
        <v>30.751000000000001</v>
      </c>
      <c r="S2469" s="7">
        <v>561.93100000000004</v>
      </c>
      <c r="T2469" s="7">
        <v>22.015999999999998</v>
      </c>
      <c r="U2469" s="7">
        <v>291.61</v>
      </c>
      <c r="V2469" s="7">
        <v>565.04899999999998</v>
      </c>
      <c r="W2469" s="7">
        <v>105.435</v>
      </c>
      <c r="X2469" s="7">
        <v>270.60000000000002</v>
      </c>
      <c r="Y2469" s="11">
        <v>990.4981689453125</v>
      </c>
      <c r="Z2469" s="11">
        <v>0</v>
      </c>
      <c r="AA2469" s="11">
        <v>49174.706083333331</v>
      </c>
      <c r="AB2469" s="11">
        <v>37.416114807128906</v>
      </c>
      <c r="AC2469" s="11">
        <v>10.989123344421387</v>
      </c>
      <c r="AD2469" s="11">
        <v>0.26</v>
      </c>
      <c r="AE2469" s="11">
        <v>6540.22509765625</v>
      </c>
      <c r="AF2469" s="12">
        <v>23.385990142822266</v>
      </c>
      <c r="AG2469" s="12">
        <v>384.25564575195313</v>
      </c>
      <c r="AH2469" s="13">
        <v>322.39581298828125</v>
      </c>
      <c r="AI2469" s="13">
        <v>32.43634033203125</v>
      </c>
      <c r="AJ2469" s="13">
        <v>45.789936065673828</v>
      </c>
      <c r="AK2469" s="18">
        <v>25000</v>
      </c>
      <c r="AL2469" s="18">
        <f t="shared" si="609"/>
        <v>8.2169999999999987</v>
      </c>
      <c r="AM2469" s="18">
        <f t="shared" si="622"/>
        <v>14.947000000000003</v>
      </c>
      <c r="AN2469" s="18">
        <f t="shared" si="623"/>
        <v>0.54974242322874134</v>
      </c>
      <c r="AO2469" s="7">
        <v>644.08199999999999</v>
      </c>
      <c r="AP2469" s="7">
        <v>92.953000000000003</v>
      </c>
      <c r="AQ2469" s="18">
        <v>611.84400000000005</v>
      </c>
      <c r="AR2469" s="18">
        <f t="shared" si="610"/>
        <v>0.64723670511472964</v>
      </c>
      <c r="AS2469" s="22">
        <f t="shared" si="611"/>
        <v>0.85435239820556552</v>
      </c>
      <c r="AT2469" s="18">
        <f t="shared" si="612"/>
        <v>45.447223319579834</v>
      </c>
      <c r="AU2469" s="18">
        <f t="shared" si="608"/>
        <v>238.63537499999998</v>
      </c>
      <c r="AV2469" s="18">
        <f t="shared" si="613"/>
        <v>511.09068011689448</v>
      </c>
      <c r="AW2469" s="18">
        <f t="shared" si="614"/>
        <v>0.71937919101930903</v>
      </c>
      <c r="AX2469" s="7">
        <v>631.476</v>
      </c>
      <c r="AY2469" s="7">
        <v>392.23899999999998</v>
      </c>
      <c r="AZ2469" s="7">
        <v>14.811</v>
      </c>
      <c r="BA2469" s="7">
        <v>13.337</v>
      </c>
      <c r="BB2469" s="18" t="e">
        <f t="shared" si="615"/>
        <v>#DIV/0!</v>
      </c>
      <c r="BC2469" s="18" t="e">
        <f t="shared" si="616"/>
        <v>#DIV/0!</v>
      </c>
      <c r="BD2469" s="7">
        <v>644.08199999999999</v>
      </c>
      <c r="BE2469" s="11">
        <v>611.84405517578125</v>
      </c>
      <c r="BF2469" s="18">
        <f t="shared" si="617"/>
        <v>255.06157977379473</v>
      </c>
      <c r="BG2469" s="18" t="e">
        <f t="shared" si="618"/>
        <v>#DIV/0!</v>
      </c>
      <c r="BH2469" s="18">
        <f t="shared" si="619"/>
        <v>216.31191325766915</v>
      </c>
      <c r="BI2469" s="18">
        <f t="shared" si="620"/>
        <v>0.84807721119546375</v>
      </c>
      <c r="BJ2469" s="18">
        <f t="shared" si="621"/>
        <v>62.085439421111218</v>
      </c>
    </row>
    <row r="2470" spans="1:62" s="3" customFormat="1" x14ac:dyDescent="0.25">
      <c r="A2470" s="4">
        <v>43813.666666666664</v>
      </c>
      <c r="B2470" s="7">
        <v>318.56299999999999</v>
      </c>
      <c r="C2470" s="7">
        <v>202.84200000000001</v>
      </c>
      <c r="D2470" s="7">
        <v>126.87</v>
      </c>
      <c r="E2470" s="7">
        <v>86.992000000000004</v>
      </c>
      <c r="F2470" s="7">
        <v>13.593</v>
      </c>
      <c r="G2470" s="7">
        <v>610.96699999999998</v>
      </c>
      <c r="H2470" s="7">
        <v>19.077000000000002</v>
      </c>
      <c r="I2470" s="7">
        <v>19.175999999999998</v>
      </c>
      <c r="J2470" s="7">
        <v>27.385999999999999</v>
      </c>
      <c r="K2470" s="7">
        <v>86.25</v>
      </c>
      <c r="L2470" s="7">
        <v>2.3719999999999999</v>
      </c>
      <c r="M2470" s="7">
        <v>1.8260000000000001</v>
      </c>
      <c r="N2470" s="7">
        <v>29.521999999999998</v>
      </c>
      <c r="O2470" s="7">
        <v>-0.94499999999999995</v>
      </c>
      <c r="P2470" s="7">
        <v>272.36599999999999</v>
      </c>
      <c r="Q2470" s="7">
        <v>3.286</v>
      </c>
      <c r="R2470" s="7">
        <v>28.866</v>
      </c>
      <c r="S2470" s="7">
        <v>563.64599999999996</v>
      </c>
      <c r="T2470" s="7">
        <v>20.997</v>
      </c>
      <c r="U2470" s="7">
        <v>279.82600000000002</v>
      </c>
      <c r="V2470" s="7">
        <v>566.00300000000004</v>
      </c>
      <c r="W2470" s="7">
        <v>100.864</v>
      </c>
      <c r="X2470" s="7">
        <v>257.697</v>
      </c>
      <c r="Y2470" s="11">
        <v>991.79571533203125</v>
      </c>
      <c r="Z2470" s="11">
        <v>0</v>
      </c>
      <c r="AA2470" s="11">
        <v>63273.584583333322</v>
      </c>
      <c r="AB2470" s="11">
        <v>37.421581268310547</v>
      </c>
      <c r="AC2470" s="11">
        <v>11.4884033203125</v>
      </c>
      <c r="AD2470" s="11">
        <v>0.26</v>
      </c>
      <c r="AE2470" s="11">
        <v>6568.02880859375</v>
      </c>
      <c r="AF2470" s="12">
        <v>22.307624816894531</v>
      </c>
      <c r="AG2470" s="12">
        <v>384.46826171875</v>
      </c>
      <c r="AH2470" s="13">
        <v>322.39581298828125</v>
      </c>
      <c r="AI2470" s="13">
        <v>31.686168670654297</v>
      </c>
      <c r="AJ2470" s="13">
        <v>43.619792938232422</v>
      </c>
      <c r="AK2470" s="18">
        <v>25000</v>
      </c>
      <c r="AL2470" s="18">
        <f t="shared" si="609"/>
        <v>8.2100000000000009</v>
      </c>
      <c r="AM2470" s="18">
        <f t="shared" si="622"/>
        <v>14.947000000000003</v>
      </c>
      <c r="AN2470" s="18">
        <f t="shared" si="623"/>
        <v>0.54927410182645342</v>
      </c>
      <c r="AO2470" s="7">
        <v>552.35599999999999</v>
      </c>
      <c r="AP2470" s="7">
        <v>90.379000000000005</v>
      </c>
      <c r="AQ2470" s="18">
        <v>610.96699999999998</v>
      </c>
      <c r="AR2470" s="18">
        <f t="shared" si="610"/>
        <v>1.3138633247696119</v>
      </c>
      <c r="AS2470" s="22">
        <f t="shared" si="611"/>
        <v>0.85580825992217846</v>
      </c>
      <c r="AT2470" s="18">
        <f t="shared" si="612"/>
        <v>45.633760850199131</v>
      </c>
      <c r="AU2470" s="18">
        <f t="shared" si="608"/>
        <v>238.43208333333337</v>
      </c>
      <c r="AV2470" s="18">
        <f t="shared" si="613"/>
        <v>657.72155211736924</v>
      </c>
      <c r="AW2470" s="18">
        <f t="shared" si="614"/>
        <v>0.48434325889803437</v>
      </c>
      <c r="AX2470" s="7">
        <v>542.85400000000004</v>
      </c>
      <c r="AY2470" s="7">
        <v>362.78800000000001</v>
      </c>
      <c r="AZ2470" s="7">
        <v>14.121</v>
      </c>
      <c r="BA2470" s="7">
        <v>11.401</v>
      </c>
      <c r="BB2470" s="18" t="e">
        <f t="shared" si="615"/>
        <v>#DIV/0!</v>
      </c>
      <c r="BC2470" s="18" t="e">
        <f t="shared" si="616"/>
        <v>#DIV/0!</v>
      </c>
      <c r="BD2470" s="7">
        <v>552.35599999999999</v>
      </c>
      <c r="BE2470" s="11">
        <v>610.9671630859375</v>
      </c>
      <c r="BF2470" s="18">
        <f t="shared" si="617"/>
        <v>443.39126715183079</v>
      </c>
      <c r="BG2470" s="18" t="e">
        <f t="shared" si="618"/>
        <v>#DIV/0!</v>
      </c>
      <c r="BH2470" s="18">
        <f t="shared" si="619"/>
        <v>377.80127465143318</v>
      </c>
      <c r="BI2470" s="18">
        <f t="shared" si="620"/>
        <v>0.85207197940157542</v>
      </c>
      <c r="BJ2470" s="18">
        <f t="shared" si="621"/>
        <v>56.542553497828152</v>
      </c>
    </row>
    <row r="2471" spans="1:62" s="3" customFormat="1" x14ac:dyDescent="0.25">
      <c r="A2471" s="4">
        <v>43813.708333333336</v>
      </c>
      <c r="B2471" s="7">
        <v>244.59399999999999</v>
      </c>
      <c r="C2471" s="7">
        <v>147.751</v>
      </c>
      <c r="D2471" s="7">
        <v>106.748</v>
      </c>
      <c r="E2471" s="7">
        <v>82.6</v>
      </c>
      <c r="F2471" s="7">
        <v>13.628</v>
      </c>
      <c r="G2471" s="7">
        <v>647.60299999999995</v>
      </c>
      <c r="H2471" s="7">
        <v>11.58</v>
      </c>
      <c r="I2471" s="7">
        <v>18.774999999999999</v>
      </c>
      <c r="J2471" s="7">
        <v>25.379000000000001</v>
      </c>
      <c r="K2471" s="7">
        <v>86.373999999999995</v>
      </c>
      <c r="L2471" s="7">
        <v>2.3679999999999999</v>
      </c>
      <c r="M2471" s="7">
        <v>1.829</v>
      </c>
      <c r="N2471" s="7">
        <v>27.687999999999999</v>
      </c>
      <c r="O2471" s="7">
        <v>-0.94899999999999995</v>
      </c>
      <c r="P2471" s="7">
        <v>269.52999999999997</v>
      </c>
      <c r="Q2471" s="7">
        <v>3.2389999999999999</v>
      </c>
      <c r="R2471" s="7">
        <v>17.701000000000001</v>
      </c>
      <c r="S2471" s="7">
        <v>565.31399999999996</v>
      </c>
      <c r="T2471" s="7">
        <v>17.812999999999999</v>
      </c>
      <c r="U2471" s="7">
        <v>235.04400000000001</v>
      </c>
      <c r="V2471" s="7">
        <v>565.37699999999995</v>
      </c>
      <c r="W2471" s="7">
        <v>87.567999999999998</v>
      </c>
      <c r="X2471" s="7">
        <v>223.96299999999999</v>
      </c>
      <c r="Y2471" s="11">
        <v>992.8636474609375</v>
      </c>
      <c r="Z2471" s="11">
        <v>0</v>
      </c>
      <c r="AA2471" s="11">
        <v>64441.488583333332</v>
      </c>
      <c r="AB2471" s="11">
        <v>37.419166564941406</v>
      </c>
      <c r="AC2471" s="11">
        <v>10.054336547851563</v>
      </c>
      <c r="AD2471" s="11">
        <v>0.26</v>
      </c>
      <c r="AE2471" s="11">
        <v>6991.18017578125</v>
      </c>
      <c r="AF2471" s="12">
        <v>18.703304290771484</v>
      </c>
      <c r="AG2471" s="12">
        <v>382.27081298828125</v>
      </c>
      <c r="AH2471" s="13">
        <v>323.03436279296875</v>
      </c>
      <c r="AI2471" s="13">
        <v>30.437141418457031</v>
      </c>
      <c r="AJ2471" s="13">
        <v>40.581596374511719</v>
      </c>
      <c r="AK2471" s="18">
        <v>25000</v>
      </c>
      <c r="AL2471" s="18">
        <f t="shared" si="609"/>
        <v>6.6040000000000028</v>
      </c>
      <c r="AM2471" s="18">
        <f t="shared" si="622"/>
        <v>14.947000000000003</v>
      </c>
      <c r="AN2471" s="18">
        <f t="shared" si="623"/>
        <v>0.44182779153007301</v>
      </c>
      <c r="AO2471" s="7">
        <v>456.68599999999998</v>
      </c>
      <c r="AP2471" s="7">
        <v>82.597999999999999</v>
      </c>
      <c r="AQ2471" s="18">
        <v>647.60299999999995</v>
      </c>
      <c r="AR2471" s="18">
        <f t="shared" si="610"/>
        <v>1.7312294139780735</v>
      </c>
      <c r="AS2471" s="22">
        <f t="shared" si="611"/>
        <v>0.87491214397688077</v>
      </c>
      <c r="AT2471" s="18">
        <f t="shared" si="612"/>
        <v>48.576892875165278</v>
      </c>
      <c r="AU2471" s="18">
        <f t="shared" si="608"/>
        <v>191.79116666666675</v>
      </c>
      <c r="AV2471" s="18">
        <f t="shared" si="613"/>
        <v>669.81855416458893</v>
      </c>
      <c r="AW2471" s="18">
        <f t="shared" si="614"/>
        <v>0.36516456356611754</v>
      </c>
      <c r="AX2471" s="7">
        <v>458.601</v>
      </c>
      <c r="AY2471" s="7">
        <v>350.536</v>
      </c>
      <c r="AZ2471" s="7">
        <v>24.536000000000001</v>
      </c>
      <c r="BA2471" s="7">
        <v>9.5850000000000009</v>
      </c>
      <c r="BB2471" s="18" t="e">
        <f t="shared" si="615"/>
        <v>#DIV/0!</v>
      </c>
      <c r="BC2471" s="18" t="e">
        <f t="shared" si="616"/>
        <v>#DIV/0!</v>
      </c>
      <c r="BD2471" s="7">
        <v>456.68599999999998</v>
      </c>
      <c r="BE2471" s="11">
        <v>647.60321044921875</v>
      </c>
      <c r="BF2471" s="18">
        <f t="shared" si="617"/>
        <v>512.01338400383202</v>
      </c>
      <c r="BG2471" s="18" t="e">
        <f t="shared" si="618"/>
        <v>#DIV/0!</v>
      </c>
      <c r="BH2471" s="18">
        <f t="shared" si="619"/>
        <v>446.70890656705535</v>
      </c>
      <c r="BI2471" s="18">
        <f t="shared" si="620"/>
        <v>0.87245552659950021</v>
      </c>
      <c r="BJ2471" s="18">
        <f t="shared" si="621"/>
        <v>51.972740126631152</v>
      </c>
    </row>
    <row r="2472" spans="1:62" s="3" customFormat="1" x14ac:dyDescent="0.25">
      <c r="A2472" s="4">
        <v>43813.75</v>
      </c>
      <c r="B2472" s="7">
        <v>366.80500000000001</v>
      </c>
      <c r="C2472" s="7">
        <v>246.095</v>
      </c>
      <c r="D2472" s="7">
        <v>132.69499999999999</v>
      </c>
      <c r="E2472" s="7">
        <v>79.638999999999996</v>
      </c>
      <c r="F2472" s="7">
        <v>13.377000000000001</v>
      </c>
      <c r="G2472" s="7">
        <v>609.399</v>
      </c>
      <c r="H2472" s="7">
        <v>23.940999999999999</v>
      </c>
      <c r="I2472" s="7">
        <v>19.404</v>
      </c>
      <c r="J2472" s="7">
        <v>27.701000000000001</v>
      </c>
      <c r="K2472" s="7">
        <v>90.504000000000005</v>
      </c>
      <c r="L2472" s="7">
        <v>2.371</v>
      </c>
      <c r="M2472" s="7">
        <v>1.825</v>
      </c>
      <c r="N2472" s="7">
        <v>29.991</v>
      </c>
      <c r="O2472" s="7">
        <v>-0.94499999999999995</v>
      </c>
      <c r="P2472" s="7">
        <v>273.64699999999999</v>
      </c>
      <c r="Q2472" s="7">
        <v>3.5070000000000001</v>
      </c>
      <c r="R2472" s="7">
        <v>31.122</v>
      </c>
      <c r="S2472" s="7">
        <v>561.25800000000004</v>
      </c>
      <c r="T2472" s="7">
        <v>22.045000000000002</v>
      </c>
      <c r="U2472" s="7">
        <v>293.32600000000002</v>
      </c>
      <c r="V2472" s="7">
        <v>565.346</v>
      </c>
      <c r="W2472" s="7">
        <v>105.584</v>
      </c>
      <c r="X2472" s="7">
        <v>270.63099999999997</v>
      </c>
      <c r="Y2472" s="11">
        <v>994.4224853515625</v>
      </c>
      <c r="Z2472" s="11">
        <v>0</v>
      </c>
      <c r="AA2472" s="11">
        <v>64624.596666666672</v>
      </c>
      <c r="AB2472" s="11">
        <v>37.424633026123047</v>
      </c>
      <c r="AC2472" s="11">
        <v>10.508884429931641</v>
      </c>
      <c r="AD2472" s="11">
        <v>0.26</v>
      </c>
      <c r="AE2472" s="11">
        <v>6555.4365234375</v>
      </c>
      <c r="AF2472" s="12">
        <v>23.415571212768555</v>
      </c>
      <c r="AG2472" s="12">
        <v>384.145751953125</v>
      </c>
      <c r="AH2472" s="13">
        <v>322.13253784179688</v>
      </c>
      <c r="AI2472" s="13">
        <v>32.476524353027344</v>
      </c>
      <c r="AJ2472" s="13">
        <v>45.355903625488281</v>
      </c>
      <c r="AK2472" s="18">
        <v>25000</v>
      </c>
      <c r="AL2472" s="18">
        <f t="shared" si="609"/>
        <v>8.2970000000000006</v>
      </c>
      <c r="AM2472" s="18">
        <f t="shared" si="622"/>
        <v>14.947000000000003</v>
      </c>
      <c r="AN2472" s="18">
        <f t="shared" si="623"/>
        <v>0.55509466782631955</v>
      </c>
      <c r="AO2472" s="7">
        <v>646.49199999999996</v>
      </c>
      <c r="AP2472" s="7">
        <v>93.652000000000001</v>
      </c>
      <c r="AQ2472" s="18">
        <v>609.399</v>
      </c>
      <c r="AR2472" s="18">
        <f t="shared" si="610"/>
        <v>1.0539239045725091</v>
      </c>
      <c r="AS2472" s="22">
        <f t="shared" si="611"/>
        <v>0.85011424324455609</v>
      </c>
      <c r="AT2472" s="18">
        <f t="shared" si="612"/>
        <v>45.542557355313008</v>
      </c>
      <c r="AU2472" s="18">
        <f t="shared" si="608"/>
        <v>240.95870833333336</v>
      </c>
      <c r="AV2472" s="18">
        <f t="shared" si="613"/>
        <v>671.81994853089304</v>
      </c>
      <c r="AW2472" s="18">
        <f t="shared" si="614"/>
        <v>0.54598706216168991</v>
      </c>
      <c r="AX2472" s="7">
        <v>633.13400000000001</v>
      </c>
      <c r="AY2472" s="7">
        <v>391.13900000000001</v>
      </c>
      <c r="AZ2472" s="7">
        <v>14.68</v>
      </c>
      <c r="BA2472" s="7">
        <v>13.428000000000001</v>
      </c>
      <c r="BB2472" s="18" t="e">
        <f t="shared" si="615"/>
        <v>#DIV/0!</v>
      </c>
      <c r="BC2472" s="18" t="e">
        <f t="shared" si="616"/>
        <v>#DIV/0!</v>
      </c>
      <c r="BD2472" s="7">
        <v>646.49199999999996</v>
      </c>
      <c r="BE2472" s="11">
        <v>609.398681640625</v>
      </c>
      <c r="BF2472" s="18">
        <f t="shared" si="617"/>
        <v>415.21584718572745</v>
      </c>
      <c r="BG2472" s="18" t="e">
        <f t="shared" si="618"/>
        <v>#DIV/0!</v>
      </c>
      <c r="BH2472" s="18">
        <f t="shared" si="619"/>
        <v>351.40595802073608</v>
      </c>
      <c r="BI2472" s="18">
        <f t="shared" si="620"/>
        <v>0.84632116139717328</v>
      </c>
      <c r="BJ2472" s="18">
        <f t="shared" si="621"/>
        <v>56.672899823612795</v>
      </c>
    </row>
    <row r="2473" spans="1:62" s="3" customFormat="1" x14ac:dyDescent="0.25">
      <c r="A2473" s="4">
        <v>43813.791666666664</v>
      </c>
      <c r="B2473" s="7">
        <v>369.28800000000001</v>
      </c>
      <c r="C2473" s="7">
        <v>247.09200000000001</v>
      </c>
      <c r="D2473" s="7">
        <v>133.00299999999999</v>
      </c>
      <c r="E2473" s="7">
        <v>80.92</v>
      </c>
      <c r="F2473" s="7">
        <v>13.484</v>
      </c>
      <c r="G2473" s="7">
        <v>611.70100000000002</v>
      </c>
      <c r="H2473" s="7">
        <v>24.44</v>
      </c>
      <c r="I2473" s="7">
        <v>19.402999999999999</v>
      </c>
      <c r="J2473" s="7">
        <v>27.760999999999999</v>
      </c>
      <c r="K2473" s="7">
        <v>95.495000000000005</v>
      </c>
      <c r="L2473" s="7">
        <v>2.371</v>
      </c>
      <c r="M2473" s="7">
        <v>1.827</v>
      </c>
      <c r="N2473" s="7">
        <v>30.335000000000001</v>
      </c>
      <c r="O2473" s="7">
        <v>-0.94499999999999995</v>
      </c>
      <c r="P2473" s="7">
        <v>273.79300000000001</v>
      </c>
      <c r="Q2473" s="7">
        <v>3.5219999999999998</v>
      </c>
      <c r="R2473" s="7">
        <v>31.167000000000002</v>
      </c>
      <c r="S2473" s="7">
        <v>561.87099999999998</v>
      </c>
      <c r="T2473" s="7">
        <v>22.163</v>
      </c>
      <c r="U2473" s="7">
        <v>294.33600000000001</v>
      </c>
      <c r="V2473" s="7">
        <v>564.95600000000002</v>
      </c>
      <c r="W2473" s="7">
        <v>105.774</v>
      </c>
      <c r="X2473" s="7">
        <v>271.44200000000001</v>
      </c>
      <c r="Y2473" s="11">
        <v>995.3968505859375</v>
      </c>
      <c r="Z2473" s="11">
        <v>0</v>
      </c>
      <c r="AA2473" s="11">
        <v>64918.73799999999</v>
      </c>
      <c r="AB2473" s="11">
        <v>37.423065185546875</v>
      </c>
      <c r="AC2473" s="11">
        <v>10.73029613494873</v>
      </c>
      <c r="AD2473" s="11">
        <v>0.26</v>
      </c>
      <c r="AE2473" s="11">
        <v>6530.29443359375</v>
      </c>
      <c r="AF2473" s="12">
        <v>23.509037017822266</v>
      </c>
      <c r="AG2473" s="12">
        <v>384.20587158203125</v>
      </c>
      <c r="AH2473" s="13">
        <v>322.20822143554688</v>
      </c>
      <c r="AI2473" s="13">
        <v>32.746753692626953</v>
      </c>
      <c r="AJ2473" s="13">
        <v>45.898445129394531</v>
      </c>
      <c r="AK2473" s="18">
        <v>25000</v>
      </c>
      <c r="AL2473" s="18">
        <f t="shared" si="609"/>
        <v>8.3580000000000005</v>
      </c>
      <c r="AM2473" s="18">
        <f t="shared" si="622"/>
        <v>14.947000000000003</v>
      </c>
      <c r="AN2473" s="18">
        <f t="shared" si="623"/>
        <v>0.55917575433197286</v>
      </c>
      <c r="AO2473" s="7">
        <v>648.97900000000004</v>
      </c>
      <c r="AP2473" s="7">
        <v>94.081000000000003</v>
      </c>
      <c r="AQ2473" s="18">
        <v>611.70100000000002</v>
      </c>
      <c r="AR2473" s="18">
        <f t="shared" si="610"/>
        <v>1.0504963344680531</v>
      </c>
      <c r="AS2473" s="22">
        <f t="shared" si="611"/>
        <v>0.85005586352605544</v>
      </c>
      <c r="AT2473" s="18">
        <f t="shared" si="612"/>
        <v>45.369788506530732</v>
      </c>
      <c r="AU2473" s="18">
        <f t="shared" si="608"/>
        <v>242.73025000000004</v>
      </c>
      <c r="AV2473" s="18">
        <f t="shared" si="613"/>
        <v>674.84948998262189</v>
      </c>
      <c r="AW2473" s="18">
        <f t="shared" si="614"/>
        <v>0.54721535021017731</v>
      </c>
      <c r="AX2473" s="7">
        <v>635.11300000000006</v>
      </c>
      <c r="AY2473" s="7">
        <v>389.90199999999999</v>
      </c>
      <c r="AZ2473" s="7">
        <v>15.058999999999999</v>
      </c>
      <c r="BA2473" s="7">
        <v>13.436</v>
      </c>
      <c r="BB2473" s="18" t="e">
        <f t="shared" si="615"/>
        <v>#DIV/0!</v>
      </c>
      <c r="BC2473" s="18" t="e">
        <f t="shared" si="616"/>
        <v>#DIV/0!</v>
      </c>
      <c r="BD2473" s="7">
        <v>648.97900000000004</v>
      </c>
      <c r="BE2473" s="11">
        <v>611.7010498046875</v>
      </c>
      <c r="BF2473" s="18">
        <f t="shared" si="617"/>
        <v>417.02722780202186</v>
      </c>
      <c r="BG2473" s="18" t="e">
        <f t="shared" si="618"/>
        <v>#DIV/0!</v>
      </c>
      <c r="BH2473" s="18">
        <f t="shared" si="619"/>
        <v>352.887466391967</v>
      </c>
      <c r="BI2473" s="18">
        <f t="shared" si="620"/>
        <v>0.84619766496276749</v>
      </c>
      <c r="BJ2473" s="18">
        <f t="shared" si="621"/>
        <v>56.64515366136974</v>
      </c>
    </row>
    <row r="2474" spans="1:62" s="3" customFormat="1" x14ac:dyDescent="0.25">
      <c r="A2474" s="4">
        <v>43813.833333333336</v>
      </c>
      <c r="B2474" s="7">
        <v>370.565</v>
      </c>
      <c r="C2474" s="7">
        <v>247.38499999999999</v>
      </c>
      <c r="D2474" s="7">
        <v>133.673</v>
      </c>
      <c r="E2474" s="7">
        <v>78.622</v>
      </c>
      <c r="F2474" s="7">
        <v>13.448</v>
      </c>
      <c r="G2474" s="7">
        <v>611.51</v>
      </c>
      <c r="H2474" s="7">
        <v>24.791</v>
      </c>
      <c r="I2474" s="7">
        <v>19.096</v>
      </c>
      <c r="J2474" s="7">
        <v>27.469000000000001</v>
      </c>
      <c r="K2474" s="7">
        <v>94.254999999999995</v>
      </c>
      <c r="L2474" s="7">
        <v>2.3719999999999999</v>
      </c>
      <c r="M2474" s="7">
        <v>1.8260000000000001</v>
      </c>
      <c r="N2474" s="7">
        <v>30.001000000000001</v>
      </c>
      <c r="O2474" s="7">
        <v>-0.94699999999999995</v>
      </c>
      <c r="P2474" s="7">
        <v>273.94</v>
      </c>
      <c r="Q2474" s="7">
        <v>3.5369999999999999</v>
      </c>
      <c r="R2474" s="7">
        <v>31.183</v>
      </c>
      <c r="S2474" s="7">
        <v>561.56899999999996</v>
      </c>
      <c r="T2474" s="7">
        <v>22.231000000000002</v>
      </c>
      <c r="U2474" s="7">
        <v>294.73899999999998</v>
      </c>
      <c r="V2474" s="7">
        <v>564.92999999999995</v>
      </c>
      <c r="W2474" s="7">
        <v>105.95</v>
      </c>
      <c r="X2474" s="7">
        <v>272.62299999999999</v>
      </c>
      <c r="Y2474" s="11">
        <v>997.52056884765625</v>
      </c>
      <c r="Z2474" s="11">
        <v>0</v>
      </c>
      <c r="AA2474" s="11">
        <v>64991.596916666662</v>
      </c>
      <c r="AB2474" s="11">
        <v>37.440956115722656</v>
      </c>
      <c r="AC2474" s="11">
        <v>10.872278213500977</v>
      </c>
      <c r="AD2474" s="11">
        <v>0.26</v>
      </c>
      <c r="AE2474" s="11">
        <v>6535.81787109375</v>
      </c>
      <c r="AF2474" s="12">
        <v>23.560773849487305</v>
      </c>
      <c r="AG2474" s="12">
        <v>384.31484985351563</v>
      </c>
      <c r="AH2474" s="13">
        <v>322.22219848632813</v>
      </c>
      <c r="AI2474" s="13">
        <v>32.537448883056641</v>
      </c>
      <c r="AJ2474" s="13">
        <v>45.138893127441406</v>
      </c>
      <c r="AK2474" s="18">
        <v>25000</v>
      </c>
      <c r="AL2474" s="18">
        <f t="shared" si="609"/>
        <v>8.3730000000000011</v>
      </c>
      <c r="AM2474" s="18">
        <f t="shared" si="622"/>
        <v>14.947000000000003</v>
      </c>
      <c r="AN2474" s="18">
        <f t="shared" si="623"/>
        <v>0.56017930019401885</v>
      </c>
      <c r="AO2474" s="7">
        <v>650.01800000000003</v>
      </c>
      <c r="AP2474" s="7">
        <v>94.019000000000005</v>
      </c>
      <c r="AQ2474" s="18">
        <v>611.51</v>
      </c>
      <c r="AR2474" s="18">
        <f t="shared" si="610"/>
        <v>1.0507684626605713</v>
      </c>
      <c r="AS2474" s="22">
        <f t="shared" si="611"/>
        <v>0.85015172744177059</v>
      </c>
      <c r="AT2474" s="18">
        <f t="shared" si="612"/>
        <v>45.386465058000468</v>
      </c>
      <c r="AU2474" s="18">
        <f t="shared" si="608"/>
        <v>243.16587500000003</v>
      </c>
      <c r="AV2474" s="18">
        <f t="shared" si="613"/>
        <v>675.92986890212569</v>
      </c>
      <c r="AW2474" s="18">
        <f t="shared" si="614"/>
        <v>0.54822995261607177</v>
      </c>
      <c r="AX2474" s="7">
        <v>637.23</v>
      </c>
      <c r="AY2474" s="7">
        <v>388.84199999999998</v>
      </c>
      <c r="AZ2474" s="7">
        <v>14.499000000000001</v>
      </c>
      <c r="BA2474" s="7">
        <v>13.462999999999999</v>
      </c>
      <c r="BB2474" s="18" t="e">
        <f t="shared" si="615"/>
        <v>#DIV/0!</v>
      </c>
      <c r="BC2474" s="18" t="e">
        <f t="shared" si="616"/>
        <v>#DIV/0!</v>
      </c>
      <c r="BD2474" s="7">
        <v>650.01800000000003</v>
      </c>
      <c r="BE2474" s="11">
        <v>611.51043701171875</v>
      </c>
      <c r="BF2474" s="18">
        <f t="shared" si="617"/>
        <v>417.672889175676</v>
      </c>
      <c r="BG2474" s="18" t="e">
        <f t="shared" si="618"/>
        <v>#DIV/0!</v>
      </c>
      <c r="BH2474" s="18">
        <f t="shared" si="619"/>
        <v>353.45588236994831</v>
      </c>
      <c r="BI2474" s="18">
        <f t="shared" si="620"/>
        <v>0.84625047861625136</v>
      </c>
      <c r="BJ2474" s="18">
        <f t="shared" si="621"/>
        <v>54.48585269468726</v>
      </c>
    </row>
    <row r="2475" spans="1:62" s="3" customFormat="1" x14ac:dyDescent="0.25">
      <c r="A2475" s="4">
        <v>43813.875</v>
      </c>
      <c r="B2475" s="7">
        <v>372.56700000000001</v>
      </c>
      <c r="C2475" s="7">
        <v>249.495</v>
      </c>
      <c r="D2475" s="7">
        <v>134.38399999999999</v>
      </c>
      <c r="E2475" s="7">
        <v>78.486000000000004</v>
      </c>
      <c r="F2475" s="7">
        <v>12.955</v>
      </c>
      <c r="G2475" s="7">
        <v>611.17200000000003</v>
      </c>
      <c r="H2475" s="7">
        <v>24.673999999999999</v>
      </c>
      <c r="I2475" s="7">
        <v>18.75</v>
      </c>
      <c r="J2475" s="7">
        <v>27.123000000000001</v>
      </c>
      <c r="K2475" s="7">
        <v>92.424000000000007</v>
      </c>
      <c r="L2475" s="7">
        <v>2.3759999999999999</v>
      </c>
      <c r="M2475" s="7">
        <v>1.829</v>
      </c>
      <c r="N2475" s="7">
        <v>29.542999999999999</v>
      </c>
      <c r="O2475" s="7">
        <v>-0.94899999999999995</v>
      </c>
      <c r="P2475" s="7">
        <v>273.99299999999999</v>
      </c>
      <c r="Q2475" s="7">
        <v>3.5449999999999999</v>
      </c>
      <c r="R2475" s="7">
        <v>31.344999999999999</v>
      </c>
      <c r="S2475" s="7">
        <v>561.25400000000002</v>
      </c>
      <c r="T2475" s="7">
        <v>22.280999999999999</v>
      </c>
      <c r="U2475" s="7">
        <v>295.81</v>
      </c>
      <c r="V2475" s="7">
        <v>564.92999999999995</v>
      </c>
      <c r="W2475" s="7">
        <v>106.26</v>
      </c>
      <c r="X2475" s="7">
        <v>272.77699999999999</v>
      </c>
      <c r="Y2475" s="11">
        <v>998.70330810546875</v>
      </c>
      <c r="Z2475" s="11">
        <v>0</v>
      </c>
      <c r="AA2475" s="11">
        <v>43588.18983333333</v>
      </c>
      <c r="AB2475" s="11">
        <v>37.452739715576172</v>
      </c>
      <c r="AC2475" s="11">
        <v>11.508560180664063</v>
      </c>
      <c r="AD2475" s="11">
        <v>0.26</v>
      </c>
      <c r="AE2475" s="11">
        <v>6546.78369140625</v>
      </c>
      <c r="AF2475" s="12">
        <v>23.63850212097168</v>
      </c>
      <c r="AG2475" s="12">
        <v>384.25244140625</v>
      </c>
      <c r="AH2475" s="13">
        <v>322.06259155273438</v>
      </c>
      <c r="AI2475" s="13">
        <v>32.173679351806641</v>
      </c>
      <c r="AJ2475" s="13">
        <v>43.836811065673828</v>
      </c>
      <c r="AK2475" s="18">
        <v>25000</v>
      </c>
      <c r="AL2475" s="18">
        <f t="shared" si="609"/>
        <v>8.3730000000000011</v>
      </c>
      <c r="AM2475" s="18">
        <f t="shared" si="622"/>
        <v>14.947000000000003</v>
      </c>
      <c r="AN2475" s="18">
        <f t="shared" si="623"/>
        <v>0.56017930019401885</v>
      </c>
      <c r="AO2475" s="7">
        <v>653.11699999999996</v>
      </c>
      <c r="AP2475" s="7">
        <v>94</v>
      </c>
      <c r="AQ2475" s="18">
        <v>611.17200000000003</v>
      </c>
      <c r="AR2475" s="18">
        <f t="shared" si="610"/>
        <v>0.48217400157814588</v>
      </c>
      <c r="AS2475" s="22">
        <f t="shared" si="611"/>
        <v>0.8548748583324306</v>
      </c>
      <c r="AT2475" s="18">
        <f t="shared" si="612"/>
        <v>45.448310929779971</v>
      </c>
      <c r="AU2475" s="18">
        <f t="shared" si="608"/>
        <v>243.16587500000003</v>
      </c>
      <c r="AV2475" s="18">
        <f t="shared" si="613"/>
        <v>453.47142458359912</v>
      </c>
      <c r="AW2475" s="18">
        <f t="shared" si="614"/>
        <v>0.82158870394559103</v>
      </c>
      <c r="AX2475" s="7">
        <v>639.77499999999998</v>
      </c>
      <c r="AY2475" s="7">
        <v>389.71899999999999</v>
      </c>
      <c r="AZ2475" s="7">
        <v>13.3</v>
      </c>
      <c r="BA2475" s="7">
        <v>13.513999999999999</v>
      </c>
      <c r="BB2475" s="18" t="e">
        <f t="shared" si="615"/>
        <v>#DIV/0!</v>
      </c>
      <c r="BC2475" s="18" t="e">
        <f t="shared" si="616"/>
        <v>#DIV/0!</v>
      </c>
      <c r="BD2475" s="7">
        <v>653.11699999999996</v>
      </c>
      <c r="BE2475" s="11">
        <v>611.17193603515625</v>
      </c>
      <c r="BF2475" s="18">
        <f t="shared" si="617"/>
        <v>192.46784425937992</v>
      </c>
      <c r="BG2475" s="18" t="e">
        <f t="shared" si="618"/>
        <v>#DIV/0!</v>
      </c>
      <c r="BH2475" s="18">
        <f t="shared" si="619"/>
        <v>162.86575688839594</v>
      </c>
      <c r="BI2475" s="18">
        <f t="shared" si="620"/>
        <v>0.84619723110167622</v>
      </c>
      <c r="BJ2475" s="18">
        <f t="shared" si="621"/>
        <v>52.359820772947131</v>
      </c>
    </row>
    <row r="2476" spans="1:62" s="3" customFormat="1" x14ac:dyDescent="0.25">
      <c r="A2476" s="4">
        <v>43813.916666666664</v>
      </c>
      <c r="B2476" s="7">
        <v>370.55500000000001</v>
      </c>
      <c r="C2476" s="7">
        <v>248.322</v>
      </c>
      <c r="D2476" s="7">
        <v>133.584</v>
      </c>
      <c r="E2476" s="7">
        <v>73.424000000000007</v>
      </c>
      <c r="F2476" s="7">
        <v>13.204000000000001</v>
      </c>
      <c r="G2476" s="7">
        <v>609.76599999999996</v>
      </c>
      <c r="H2476" s="7">
        <v>23.984999999999999</v>
      </c>
      <c r="I2476" s="7">
        <v>18.529</v>
      </c>
      <c r="J2476" s="7">
        <v>26.975000000000001</v>
      </c>
      <c r="K2476" s="7">
        <v>91.891999999999996</v>
      </c>
      <c r="L2476" s="7">
        <v>2.3759999999999999</v>
      </c>
      <c r="M2476" s="7">
        <v>1.8260000000000001</v>
      </c>
      <c r="N2476" s="7">
        <v>29.486999999999998</v>
      </c>
      <c r="O2476" s="7">
        <v>-0.95399999999999996</v>
      </c>
      <c r="P2476" s="7">
        <v>272.767</v>
      </c>
      <c r="Q2476" s="7">
        <v>3.4910000000000001</v>
      </c>
      <c r="R2476" s="7">
        <v>31.37</v>
      </c>
      <c r="S2476" s="7">
        <v>562.16099999999994</v>
      </c>
      <c r="T2476" s="7">
        <v>22.114000000000001</v>
      </c>
      <c r="U2476" s="7">
        <v>295.274</v>
      </c>
      <c r="V2476" s="7">
        <v>565.81399999999996</v>
      </c>
      <c r="W2476" s="7">
        <v>105.753</v>
      </c>
      <c r="X2476" s="7">
        <v>271.834</v>
      </c>
      <c r="Y2476" s="11">
        <v>1000.02197265625</v>
      </c>
      <c r="Z2476" s="11">
        <v>0</v>
      </c>
      <c r="AA2476" s="11">
        <v>39489.308499999999</v>
      </c>
      <c r="AB2476" s="11">
        <v>37.459266662597656</v>
      </c>
      <c r="AC2476" s="11">
        <v>11.27873420715332</v>
      </c>
      <c r="AD2476" s="11">
        <v>0.26</v>
      </c>
      <c r="AE2476" s="11">
        <v>6539.21533203125</v>
      </c>
      <c r="AF2476" s="12">
        <v>23.47364616394043</v>
      </c>
      <c r="AG2476" s="12">
        <v>384.398193359375</v>
      </c>
      <c r="AH2476" s="13">
        <v>322.04861450195313</v>
      </c>
      <c r="AI2476" s="13">
        <v>31.836248397827148</v>
      </c>
      <c r="AJ2476" s="13">
        <v>41.812229156494141</v>
      </c>
      <c r="AK2476" s="18">
        <v>25000</v>
      </c>
      <c r="AL2476" s="18">
        <f t="shared" si="609"/>
        <v>8.4460000000000015</v>
      </c>
      <c r="AM2476" s="18">
        <f t="shared" si="622"/>
        <v>14.947000000000003</v>
      </c>
      <c r="AN2476" s="18">
        <f t="shared" si="623"/>
        <v>0.56506322338930892</v>
      </c>
      <c r="AO2476" s="7">
        <v>651.34100000000001</v>
      </c>
      <c r="AP2476" s="7">
        <v>93.123999999999995</v>
      </c>
      <c r="AQ2476" s="18">
        <v>609.76599999999996</v>
      </c>
      <c r="AR2476" s="18">
        <f t="shared" si="610"/>
        <v>0.3809479383973669</v>
      </c>
      <c r="AS2476" s="22">
        <f t="shared" si="611"/>
        <v>0.85787401389744444</v>
      </c>
      <c r="AT2476" s="18">
        <f t="shared" si="612"/>
        <v>45.387860943517545</v>
      </c>
      <c r="AU2476" s="18">
        <f t="shared" si="608"/>
        <v>245.28591666666671</v>
      </c>
      <c r="AV2476" s="18">
        <f t="shared" si="613"/>
        <v>410.90014928419009</v>
      </c>
      <c r="AW2476" s="18">
        <f t="shared" si="614"/>
        <v>0.90181276557218715</v>
      </c>
      <c r="AX2476" s="7">
        <v>637.87099999999998</v>
      </c>
      <c r="AY2476" s="7">
        <v>388.24</v>
      </c>
      <c r="AZ2476" s="7">
        <v>13.513999999999999</v>
      </c>
      <c r="BA2476" s="7">
        <v>13.435</v>
      </c>
      <c r="BB2476" s="18" t="e">
        <f t="shared" si="615"/>
        <v>#DIV/0!</v>
      </c>
      <c r="BC2476" s="18" t="e">
        <f t="shared" si="616"/>
        <v>#DIV/0!</v>
      </c>
      <c r="BD2476" s="7">
        <v>651.34100000000001</v>
      </c>
      <c r="BE2476" s="11">
        <v>609.76593017578125</v>
      </c>
      <c r="BF2476" s="18">
        <f t="shared" si="617"/>
        <v>151.29939775176209</v>
      </c>
      <c r="BG2476" s="18" t="e">
        <f t="shared" si="618"/>
        <v>#DIV/0!</v>
      </c>
      <c r="BH2476" s="18">
        <f t="shared" si="619"/>
        <v>128.19283529129277</v>
      </c>
      <c r="BI2476" s="18">
        <f t="shared" si="620"/>
        <v>0.84727921720891175</v>
      </c>
      <c r="BJ2476" s="18">
        <f t="shared" si="621"/>
        <v>47.129362194971648</v>
      </c>
    </row>
    <row r="2477" spans="1:62" s="3" customFormat="1" x14ac:dyDescent="0.25">
      <c r="A2477" s="4">
        <v>43813.958333333336</v>
      </c>
      <c r="B2477" s="7">
        <v>223.208</v>
      </c>
      <c r="C2477" s="7">
        <v>127.824</v>
      </c>
      <c r="D2477" s="7">
        <v>104.226</v>
      </c>
      <c r="E2477" s="7">
        <v>76.28</v>
      </c>
      <c r="F2477" s="7">
        <v>13.077999999999999</v>
      </c>
      <c r="G2477" s="7">
        <v>652.80499999999995</v>
      </c>
      <c r="H2477" s="7">
        <v>10.755000000000001</v>
      </c>
      <c r="I2477" s="7">
        <v>17.209</v>
      </c>
      <c r="J2477" s="7">
        <v>23.888000000000002</v>
      </c>
      <c r="K2477" s="7">
        <v>97.894999999999996</v>
      </c>
      <c r="L2477" s="7">
        <v>2.3820000000000001</v>
      </c>
      <c r="M2477" s="7">
        <v>1.825</v>
      </c>
      <c r="N2477" s="7">
        <v>25.872</v>
      </c>
      <c r="O2477" s="7">
        <v>-0.96099999999999997</v>
      </c>
      <c r="P2477" s="7">
        <v>268.65199999999999</v>
      </c>
      <c r="Q2477" s="7">
        <v>3.173</v>
      </c>
      <c r="R2477" s="7">
        <v>15.672000000000001</v>
      </c>
      <c r="S2477" s="7">
        <v>566.42899999999997</v>
      </c>
      <c r="T2477" s="7">
        <v>17.13</v>
      </c>
      <c r="U2477" s="7">
        <v>227.125</v>
      </c>
      <c r="V2477" s="7">
        <v>564.50300000000004</v>
      </c>
      <c r="W2477" s="7">
        <v>85.67</v>
      </c>
      <c r="X2477" s="7">
        <v>217.07900000000001</v>
      </c>
      <c r="Y2477" s="11">
        <v>1001.29833984375</v>
      </c>
      <c r="Z2477" s="11">
        <v>0</v>
      </c>
      <c r="AA2477" s="11">
        <v>879.86083333333329</v>
      </c>
      <c r="AB2477" s="11">
        <v>37.471263885498047</v>
      </c>
      <c r="AC2477" s="11">
        <v>10.4688720703125</v>
      </c>
      <c r="AD2477" s="11">
        <v>0.26</v>
      </c>
      <c r="AE2477" s="11">
        <v>7171.201171875</v>
      </c>
      <c r="AF2477" s="12">
        <v>18.177282333374023</v>
      </c>
      <c r="AG2477" s="12">
        <v>383.12081909179688</v>
      </c>
      <c r="AH2477" s="13">
        <v>322.36785888671875</v>
      </c>
      <c r="AI2477" s="13">
        <v>27.706493377685547</v>
      </c>
      <c r="AJ2477" s="13">
        <v>36.164161682128906</v>
      </c>
      <c r="AK2477" s="18">
        <v>25000</v>
      </c>
      <c r="AL2477" s="18">
        <f t="shared" si="609"/>
        <v>6.679000000000002</v>
      </c>
      <c r="AM2477" s="18">
        <f t="shared" si="622"/>
        <v>14.947000000000003</v>
      </c>
      <c r="AN2477" s="18">
        <f t="shared" si="623"/>
        <v>0.44684552084030243</v>
      </c>
      <c r="AO2477" s="7">
        <v>438.19499999999999</v>
      </c>
      <c r="AP2477" s="7">
        <v>81.572999999999993</v>
      </c>
      <c r="AQ2477" s="18">
        <v>652.80499999999995</v>
      </c>
      <c r="AR2477" s="18">
        <f t="shared" si="610"/>
        <v>-0.4514316404905544</v>
      </c>
      <c r="AS2477" s="22">
        <f t="shared" si="611"/>
        <v>0.86401836672184018</v>
      </c>
      <c r="AT2477" s="18">
        <f t="shared" si="612"/>
        <v>49.758457851460271</v>
      </c>
      <c r="AU2477" s="18">
        <f t="shared" si="608"/>
        <v>193.96929166666675</v>
      </c>
      <c r="AV2477" s="18">
        <f t="shared" si="613"/>
        <v>9.1581937412076506</v>
      </c>
      <c r="AW2477" s="18">
        <f t="shared" si="614"/>
        <v>24.372491596860076</v>
      </c>
      <c r="AX2477" s="7">
        <v>442.86500000000001</v>
      </c>
      <c r="AY2477" s="7">
        <v>347.25299999999999</v>
      </c>
      <c r="AZ2477" s="7">
        <v>27.83</v>
      </c>
      <c r="BA2477" s="7">
        <v>8.8490000000000002</v>
      </c>
      <c r="BB2477" s="18" t="e">
        <f t="shared" si="615"/>
        <v>#DIV/0!</v>
      </c>
      <c r="BC2477" s="18" t="e">
        <f t="shared" si="616"/>
        <v>#DIV/0!</v>
      </c>
      <c r="BD2477" s="7">
        <v>438.19499999999999</v>
      </c>
      <c r="BE2477" s="11">
        <v>652.8045654296875</v>
      </c>
      <c r="BF2477" s="18">
        <f t="shared" si="617"/>
        <v>-129.13459236454037</v>
      </c>
      <c r="BG2477" s="18" t="e">
        <f t="shared" si="618"/>
        <v>#DIV/0!</v>
      </c>
      <c r="BH2477" s="18">
        <f t="shared" si="619"/>
        <v>-112.99830817976459</v>
      </c>
      <c r="BI2477" s="18">
        <f t="shared" si="620"/>
        <v>0.87504289989762107</v>
      </c>
      <c r="BJ2477" s="18">
        <f t="shared" si="621"/>
        <v>39.372330751476213</v>
      </c>
    </row>
    <row r="2478" spans="1:62" s="3" customFormat="1" x14ac:dyDescent="0.25">
      <c r="A2478" s="4">
        <v>43814</v>
      </c>
      <c r="B2478" s="7">
        <v>45.567</v>
      </c>
      <c r="C2478" s="7">
        <v>51.399000000000001</v>
      </c>
      <c r="D2478" s="7">
        <v>0.26400000000000001</v>
      </c>
      <c r="E2478" s="7">
        <v>78.944000000000003</v>
      </c>
      <c r="F2478" s="7">
        <v>12.85</v>
      </c>
      <c r="G2478" s="7">
        <v>550.65099999999995</v>
      </c>
      <c r="H2478" s="7">
        <v>8.4770000000000003</v>
      </c>
      <c r="I2478" s="7">
        <v>17.446999999999999</v>
      </c>
      <c r="J2478" s="7">
        <v>25.163</v>
      </c>
      <c r="K2478" s="7">
        <v>110.82899999999999</v>
      </c>
      <c r="L2478" s="7">
        <v>2.3740000000000001</v>
      </c>
      <c r="M2478" s="7">
        <v>1.8180000000000001</v>
      </c>
      <c r="N2478" s="7">
        <v>25.984000000000002</v>
      </c>
      <c r="O2478" s="7">
        <v>-0.95599999999999996</v>
      </c>
      <c r="P2478" s="7">
        <v>264.02300000000002</v>
      </c>
      <c r="Q2478" s="7">
        <v>3.55</v>
      </c>
      <c r="R2478" s="7">
        <v>17.378</v>
      </c>
      <c r="S2478" s="7">
        <v>557.81200000000001</v>
      </c>
      <c r="T2478" s="7">
        <v>16.352</v>
      </c>
      <c r="U2478" s="7">
        <v>246.67599999999999</v>
      </c>
      <c r="V2478" s="7">
        <v>560.21799999999996</v>
      </c>
      <c r="W2478" s="7">
        <v>0.36399999999999999</v>
      </c>
      <c r="X2478" s="7">
        <v>201.37299999999999</v>
      </c>
      <c r="Y2478" s="11">
        <v>1002.04150390625</v>
      </c>
      <c r="Z2478" s="11">
        <v>0</v>
      </c>
      <c r="AA2478" s="11">
        <v>0</v>
      </c>
      <c r="AB2478" s="11">
        <v>37.480205535888672</v>
      </c>
      <c r="AC2478" s="11">
        <v>7.2686233520507813</v>
      </c>
      <c r="AD2478" s="11">
        <v>0.26</v>
      </c>
      <c r="AE2478" s="11">
        <v>22284.564453125</v>
      </c>
      <c r="AF2478" s="12">
        <v>3.9496529847383499E-2</v>
      </c>
      <c r="AG2478" s="12">
        <v>420.97076416015625</v>
      </c>
      <c r="AH2478" s="13">
        <v>321.27841186523438</v>
      </c>
      <c r="AI2478" s="13">
        <v>29.456018447875977</v>
      </c>
      <c r="AJ2478" s="13">
        <v>44.198497772216797</v>
      </c>
      <c r="AK2478" s="18">
        <v>25000</v>
      </c>
      <c r="AL2478" s="18">
        <f t="shared" si="609"/>
        <v>7.7160000000000011</v>
      </c>
      <c r="AM2478" s="18">
        <f t="shared" si="622"/>
        <v>14.947000000000003</v>
      </c>
      <c r="AN2478" s="18">
        <f t="shared" si="623"/>
        <v>0.51622399143640862</v>
      </c>
      <c r="AO2478" s="7">
        <v>392.84500000000003</v>
      </c>
      <c r="AP2478" s="7">
        <v>82.59</v>
      </c>
      <c r="AQ2478" s="18">
        <v>550.65099999999995</v>
      </c>
      <c r="AR2478" s="18">
        <f t="shared" si="610"/>
        <v>-0.2712069614111553</v>
      </c>
      <c r="AS2478" s="22">
        <f t="shared" si="611"/>
        <v>0.82880350874098452</v>
      </c>
      <c r="AT2478" s="18">
        <f t="shared" si="612"/>
        <v>154.58791313896467</v>
      </c>
      <c r="AU2478" s="18">
        <f t="shared" si="608"/>
        <v>224.08550000000002</v>
      </c>
      <c r="AV2478" s="18">
        <f t="shared" si="613"/>
        <v>0</v>
      </c>
      <c r="AW2478" s="18" t="e">
        <f t="shared" si="614"/>
        <v>#DIV/0!</v>
      </c>
      <c r="AX2478" s="7">
        <v>404.62400000000002</v>
      </c>
      <c r="AY2478" s="7">
        <v>324.84100000000001</v>
      </c>
      <c r="AZ2478" s="7">
        <v>32.838999999999999</v>
      </c>
      <c r="BA2478" s="7">
        <v>5.5540000000000003</v>
      </c>
      <c r="BB2478" s="18" t="e">
        <f t="shared" si="615"/>
        <v>#DIV/0!</v>
      </c>
      <c r="BC2478" s="18" t="e">
        <f t="shared" si="616"/>
        <v>#DIV/0!</v>
      </c>
      <c r="BD2478" s="7">
        <v>392.84500000000003</v>
      </c>
      <c r="BE2478" s="11">
        <v>550.65069580078125</v>
      </c>
      <c r="BF2478" s="18">
        <f t="shared" si="617"/>
        <v>-58.667590941966751</v>
      </c>
      <c r="BG2478" s="18" t="e">
        <f t="shared" si="618"/>
        <v>#DIV/0!</v>
      </c>
      <c r="BH2478" s="18">
        <f t="shared" si="619"/>
        <v>-49.868294897828655</v>
      </c>
      <c r="BI2478" s="18">
        <f t="shared" si="620"/>
        <v>0.85001436222526594</v>
      </c>
      <c r="BJ2478" s="18">
        <f t="shared" si="621"/>
        <v>44.284995918243631</v>
      </c>
    </row>
    <row r="2479" spans="1:62" s="3" customFormat="1" x14ac:dyDescent="0.25">
      <c r="A2479" s="4">
        <v>43814.041666666664</v>
      </c>
      <c r="B2479" s="7">
        <v>-1.32</v>
      </c>
      <c r="C2479" s="7">
        <v>1.2310000000000001</v>
      </c>
      <c r="D2479" s="7">
        <v>0.26400000000000001</v>
      </c>
      <c r="E2479" s="7">
        <v>67.233000000000004</v>
      </c>
      <c r="F2479" s="7">
        <v>14.260999999999999</v>
      </c>
      <c r="G2479" s="7">
        <v>352.66199999999998</v>
      </c>
      <c r="H2479" s="7">
        <v>4.0000000000000001E-3</v>
      </c>
      <c r="I2479" s="7">
        <v>19.978999999999999</v>
      </c>
      <c r="J2479" s="7">
        <v>20.245999999999999</v>
      </c>
      <c r="K2479" s="7">
        <v>55.209000000000003</v>
      </c>
      <c r="L2479" s="7">
        <v>2.0680000000000001</v>
      </c>
      <c r="M2479" s="7">
        <v>1.97</v>
      </c>
      <c r="N2479" s="7">
        <v>25.518000000000001</v>
      </c>
      <c r="O2479" s="7">
        <v>-0.45200000000000001</v>
      </c>
      <c r="P2479" s="7">
        <v>253.51300000000001</v>
      </c>
      <c r="Q2479" s="7">
        <v>1.97</v>
      </c>
      <c r="R2479" s="7">
        <v>1.4650000000000001</v>
      </c>
      <c r="S2479" s="7">
        <v>545.82399999999996</v>
      </c>
      <c r="T2479" s="7">
        <v>10.167</v>
      </c>
      <c r="U2479" s="7">
        <v>19.792000000000002</v>
      </c>
      <c r="V2479" s="7">
        <v>542.505</v>
      </c>
      <c r="W2479" s="7">
        <v>0</v>
      </c>
      <c r="X2479" s="7">
        <v>21.28</v>
      </c>
      <c r="Y2479" s="11">
        <v>1002.920654296875</v>
      </c>
      <c r="Z2479" s="11">
        <v>0</v>
      </c>
      <c r="AA2479" s="11">
        <v>0</v>
      </c>
      <c r="AB2479" s="11">
        <v>37.485885620117188</v>
      </c>
      <c r="AC2479" s="11">
        <v>2.74521803855896</v>
      </c>
      <c r="AD2479" s="11">
        <v>0.26</v>
      </c>
      <c r="AE2479" s="11">
        <v>-1.0579440892205933E-33</v>
      </c>
      <c r="AF2479" s="12">
        <v>0</v>
      </c>
      <c r="AG2479" s="12">
        <v>406.75112915039063</v>
      </c>
      <c r="AH2479" s="13">
        <v>318.08209228515625</v>
      </c>
      <c r="AI2479" s="13">
        <v>37.204216003417969</v>
      </c>
      <c r="AJ2479" s="13">
        <v>546.5164794921875</v>
      </c>
      <c r="AK2479" s="18">
        <v>25000</v>
      </c>
      <c r="AL2479" s="18">
        <f t="shared" si="609"/>
        <v>0.26699999999999946</v>
      </c>
      <c r="AM2479" s="18">
        <f t="shared" si="622"/>
        <v>14.947000000000003</v>
      </c>
      <c r="AN2479" s="18">
        <f t="shared" si="623"/>
        <v>1.78631163444169E-2</v>
      </c>
      <c r="AO2479" s="7">
        <v>14.513</v>
      </c>
      <c r="AP2479" s="7">
        <v>49.402000000000001</v>
      </c>
      <c r="AQ2479" s="18">
        <v>352.66199999999998</v>
      </c>
      <c r="AR2479" s="18">
        <f t="shared" si="610"/>
        <v>-0.7768806953110623</v>
      </c>
      <c r="AS2479" s="22">
        <f t="shared" si="611"/>
        <v>0.54752144226409039</v>
      </c>
      <c r="AT2479" s="18">
        <f t="shared" si="612"/>
        <v>-7.3378408605541275E-36</v>
      </c>
      <c r="AU2479" s="18">
        <f t="shared" si="608"/>
        <v>7.7541249999999842</v>
      </c>
      <c r="AV2479" s="18">
        <f t="shared" si="613"/>
        <v>0</v>
      </c>
      <c r="AW2479" s="18" t="e">
        <f t="shared" si="614"/>
        <v>#DIV/0!</v>
      </c>
      <c r="AX2479" s="7">
        <v>14.019</v>
      </c>
      <c r="AY2479" s="7">
        <v>131.209</v>
      </c>
      <c r="AZ2479" s="7">
        <v>19.393000000000001</v>
      </c>
      <c r="BA2479" s="7">
        <v>0.245</v>
      </c>
      <c r="BB2479" s="18" t="e">
        <f t="shared" si="615"/>
        <v>#DIV/0!</v>
      </c>
      <c r="BC2479" s="18" t="e">
        <f t="shared" si="616"/>
        <v>#DIV/0!</v>
      </c>
      <c r="BD2479" s="7">
        <v>14.513</v>
      </c>
      <c r="BE2479" s="11">
        <v>352.66192626953125</v>
      </c>
      <c r="BF2479" s="18">
        <f t="shared" si="617"/>
        <v>-3.9762172072575446</v>
      </c>
      <c r="BG2479" s="18" t="e">
        <f t="shared" si="618"/>
        <v>#DIV/0!</v>
      </c>
      <c r="BH2479" s="18">
        <f t="shared" si="619"/>
        <v>-3.4192169339860552</v>
      </c>
      <c r="BI2479" s="18">
        <f t="shared" si="620"/>
        <v>0.85991704068509356</v>
      </c>
      <c r="BJ2479" s="18">
        <f t="shared" si="621"/>
        <v>546.40632165410784</v>
      </c>
    </row>
    <row r="2480" spans="1:62" s="3" customFormat="1" x14ac:dyDescent="0.25">
      <c r="A2480" s="4">
        <v>43814.083333333336</v>
      </c>
      <c r="B2480" s="7">
        <v>-0.81899999999999995</v>
      </c>
      <c r="C2480" s="7">
        <v>1.2310000000000001</v>
      </c>
      <c r="D2480" s="7">
        <v>0.26400000000000001</v>
      </c>
      <c r="E2480" s="7">
        <v>72.429000000000002</v>
      </c>
      <c r="F2480" s="7">
        <v>13.651</v>
      </c>
      <c r="G2480" s="7">
        <v>327.279</v>
      </c>
      <c r="H2480" s="7">
        <v>0</v>
      </c>
      <c r="I2480" s="7">
        <v>20.420999999999999</v>
      </c>
      <c r="J2480" s="7">
        <v>21.550999999999998</v>
      </c>
      <c r="K2480" s="7">
        <v>101.602</v>
      </c>
      <c r="L2480" s="7">
        <v>1.8959999999999999</v>
      </c>
      <c r="M2480" s="7">
        <v>2.06</v>
      </c>
      <c r="N2480" s="7">
        <v>25.125</v>
      </c>
      <c r="O2480" s="7">
        <v>2E-3</v>
      </c>
      <c r="P2480" s="7">
        <v>242.56399999999999</v>
      </c>
      <c r="Q2480" s="7">
        <v>1.74</v>
      </c>
      <c r="R2480" s="7">
        <v>1.4330000000000001</v>
      </c>
      <c r="S2480" s="7">
        <v>534.02200000000005</v>
      </c>
      <c r="T2480" s="7">
        <v>10.286</v>
      </c>
      <c r="U2480" s="7">
        <v>20.09</v>
      </c>
      <c r="V2480" s="7">
        <v>521.64300000000003</v>
      </c>
      <c r="W2480" s="7">
        <v>0</v>
      </c>
      <c r="X2480" s="7">
        <v>21.390999999999998</v>
      </c>
      <c r="Y2480" s="11">
        <v>1003.8103637695313</v>
      </c>
      <c r="Z2480" s="11">
        <v>0</v>
      </c>
      <c r="AA2480" s="11">
        <v>0</v>
      </c>
      <c r="AB2480" s="11">
        <v>37.485885620117188</v>
      </c>
      <c r="AC2480" s="11">
        <v>2.3609485626220703</v>
      </c>
      <c r="AD2480" s="11">
        <v>0.26</v>
      </c>
      <c r="AE2480" s="11">
        <v>-1.0579440892205933E-33</v>
      </c>
      <c r="AF2480" s="12">
        <v>0</v>
      </c>
      <c r="AG2480" s="12">
        <v>416.17068481445313</v>
      </c>
      <c r="AH2480" s="13">
        <v>317.73727416992188</v>
      </c>
      <c r="AI2480" s="13">
        <v>48.495368957519531</v>
      </c>
      <c r="AJ2480" s="13">
        <v>1006.2361450195313</v>
      </c>
      <c r="AK2480" s="18">
        <v>25000</v>
      </c>
      <c r="AL2480" s="18">
        <f t="shared" si="609"/>
        <v>1.129999999999999</v>
      </c>
      <c r="AM2480" s="18">
        <f t="shared" si="622"/>
        <v>14.947000000000003</v>
      </c>
      <c r="AN2480" s="18">
        <f t="shared" si="623"/>
        <v>7.5600454940790721E-2</v>
      </c>
      <c r="AO2480" s="7">
        <v>11.769</v>
      </c>
      <c r="AP2480" s="7">
        <v>34.561999999999998</v>
      </c>
      <c r="AQ2480" s="18">
        <v>327.279</v>
      </c>
      <c r="AR2480" s="18">
        <f t="shared" si="610"/>
        <v>-0.93255060141210988</v>
      </c>
      <c r="AS2480" s="22">
        <f t="shared" si="611"/>
        <v>0.69185666236848353</v>
      </c>
      <c r="AT2480" s="18">
        <f t="shared" si="612"/>
        <v>-7.3378408605541275E-36</v>
      </c>
      <c r="AU2480" s="18">
        <f t="shared" si="608"/>
        <v>32.817083333333308</v>
      </c>
      <c r="AV2480" s="18">
        <f t="shared" si="613"/>
        <v>0</v>
      </c>
      <c r="AW2480" s="18" t="e">
        <f t="shared" si="614"/>
        <v>#DIV/0!</v>
      </c>
      <c r="AX2480" s="7">
        <v>10.840999999999999</v>
      </c>
      <c r="AY2480" s="7">
        <v>136.488</v>
      </c>
      <c r="AZ2480" s="7">
        <v>18.675999999999998</v>
      </c>
      <c r="BA2480" s="7">
        <v>0.22</v>
      </c>
      <c r="BB2480" s="18" t="e">
        <f t="shared" si="615"/>
        <v>#DIV/0!</v>
      </c>
      <c r="BC2480" s="18" t="e">
        <f t="shared" si="616"/>
        <v>#DIV/0!</v>
      </c>
      <c r="BD2480" s="7">
        <v>11.769</v>
      </c>
      <c r="BE2480" s="11">
        <v>327.2794189453125</v>
      </c>
      <c r="BF2480" s="18">
        <f t="shared" si="617"/>
        <v>-3.5919531606256476</v>
      </c>
      <c r="BG2480" s="18" t="e">
        <f t="shared" si="618"/>
        <v>#DIV/0!</v>
      </c>
      <c r="BH2480" s="18">
        <f t="shared" si="619"/>
        <v>-3.2126241139976739</v>
      </c>
      <c r="BI2480" s="18">
        <f t="shared" si="620"/>
        <v>0.89439476806487583</v>
      </c>
      <c r="BJ2480" s="18">
        <f t="shared" si="621"/>
        <v>998.19650819031904</v>
      </c>
    </row>
    <row r="2481" spans="1:62" s="3" customFormat="1" x14ac:dyDescent="0.25">
      <c r="A2481" s="4">
        <v>43814.125</v>
      </c>
      <c r="B2481" s="7">
        <v>-0.8</v>
      </c>
      <c r="C2481" s="7">
        <v>1.2310000000000001</v>
      </c>
      <c r="D2481" s="7">
        <v>0.26400000000000001</v>
      </c>
      <c r="E2481" s="7">
        <v>63.747</v>
      </c>
      <c r="F2481" s="7">
        <v>13.853999999999999</v>
      </c>
      <c r="G2481" s="7">
        <v>297.19200000000001</v>
      </c>
      <c r="H2481" s="7">
        <v>0</v>
      </c>
      <c r="I2481" s="7">
        <v>20.673999999999999</v>
      </c>
      <c r="J2481" s="7">
        <v>22.567</v>
      </c>
      <c r="K2481" s="7">
        <v>95.8</v>
      </c>
      <c r="L2481" s="7">
        <v>1.919</v>
      </c>
      <c r="M2481" s="7">
        <v>2.0659999999999998</v>
      </c>
      <c r="N2481" s="7">
        <v>25.029</v>
      </c>
      <c r="O2481" s="7">
        <v>3.0000000000000001E-3</v>
      </c>
      <c r="P2481" s="7">
        <v>232.65600000000001</v>
      </c>
      <c r="Q2481" s="7">
        <v>1.752</v>
      </c>
      <c r="R2481" s="7">
        <v>1.62</v>
      </c>
      <c r="S2481" s="7">
        <v>522.26099999999997</v>
      </c>
      <c r="T2481" s="7">
        <v>10.391</v>
      </c>
      <c r="U2481" s="7">
        <v>20.436</v>
      </c>
      <c r="V2481" s="7">
        <v>502.58699999999999</v>
      </c>
      <c r="W2481" s="7">
        <v>0</v>
      </c>
      <c r="X2481" s="7">
        <v>22.01</v>
      </c>
      <c r="Y2481" s="11">
        <v>1004.8148193359375</v>
      </c>
      <c r="Z2481" s="11">
        <v>0</v>
      </c>
      <c r="AA2481" s="11">
        <v>0</v>
      </c>
      <c r="AB2481" s="11">
        <v>37.485885620117188</v>
      </c>
      <c r="AC2481" s="11">
        <v>2.2010517120361328</v>
      </c>
      <c r="AD2481" s="11">
        <v>0.26</v>
      </c>
      <c r="AE2481" s="11">
        <v>-1.0579440892205933E-33</v>
      </c>
      <c r="AF2481" s="12">
        <v>0</v>
      </c>
      <c r="AG2481" s="12">
        <v>407.78652954101563</v>
      </c>
      <c r="AH2481" s="13">
        <v>319.77474975585938</v>
      </c>
      <c r="AI2481" s="13">
        <v>58.220691680908203</v>
      </c>
      <c r="AJ2481" s="13">
        <v>1004.7788696289063</v>
      </c>
      <c r="AK2481" s="18">
        <v>25000</v>
      </c>
      <c r="AL2481" s="18">
        <f t="shared" si="609"/>
        <v>1.8930000000000007</v>
      </c>
      <c r="AM2481" s="18">
        <f t="shared" si="622"/>
        <v>14.947000000000003</v>
      </c>
      <c r="AN2481" s="18">
        <f t="shared" si="623"/>
        <v>0.12664748779019203</v>
      </c>
      <c r="AO2481" s="7">
        <v>11.316000000000001</v>
      </c>
      <c r="AP2481" s="7">
        <v>30.545000000000002</v>
      </c>
      <c r="AQ2481" s="18">
        <v>297.19200000000001</v>
      </c>
      <c r="AR2481" s="18">
        <f t="shared" si="610"/>
        <v>-1.0205252850539099</v>
      </c>
      <c r="AS2481" s="22">
        <f t="shared" si="611"/>
        <v>0.71345107415224074</v>
      </c>
      <c r="AT2481" s="18">
        <f t="shared" si="612"/>
        <v>-7.3378408605541275E-36</v>
      </c>
      <c r="AU2481" s="18">
        <f t="shared" si="608"/>
        <v>54.975875000000023</v>
      </c>
      <c r="AV2481" s="18">
        <f t="shared" si="613"/>
        <v>0</v>
      </c>
      <c r="AW2481" s="18" t="e">
        <f t="shared" si="614"/>
        <v>#DIV/0!</v>
      </c>
      <c r="AX2481" s="7">
        <v>11.055999999999999</v>
      </c>
      <c r="AY2481" s="7">
        <v>121.107</v>
      </c>
      <c r="AZ2481" s="7">
        <v>18.664000000000001</v>
      </c>
      <c r="BA2481" s="7">
        <v>0.20100000000000001</v>
      </c>
      <c r="BB2481" s="18" t="e">
        <f t="shared" si="615"/>
        <v>#DIV/0!</v>
      </c>
      <c r="BC2481" s="18" t="e">
        <f t="shared" si="616"/>
        <v>#DIV/0!</v>
      </c>
      <c r="BD2481" s="7">
        <v>11.316000000000001</v>
      </c>
      <c r="BE2481" s="11">
        <v>297.19161987304688</v>
      </c>
      <c r="BF2481" s="18">
        <f t="shared" si="617"/>
        <v>-3.4320473222296766</v>
      </c>
      <c r="BG2481" s="18" t="e">
        <f t="shared" si="618"/>
        <v>#DIV/0!</v>
      </c>
      <c r="BH2481" s="18">
        <f t="shared" si="619"/>
        <v>-3.0793099843175411</v>
      </c>
      <c r="BI2481" s="18">
        <f t="shared" si="620"/>
        <v>0.89722247253776943</v>
      </c>
      <c r="BJ2481" s="18">
        <f t="shared" si="621"/>
        <v>998.19387682086847</v>
      </c>
    </row>
    <row r="2482" spans="1:62" s="3" customFormat="1" x14ac:dyDescent="0.25">
      <c r="A2482" s="4">
        <v>43814.166666666664</v>
      </c>
      <c r="B2482" s="7">
        <v>-0.749</v>
      </c>
      <c r="C2482" s="7">
        <v>1.2310000000000001</v>
      </c>
      <c r="D2482" s="7">
        <v>0.26400000000000001</v>
      </c>
      <c r="E2482" s="7">
        <v>59.320999999999998</v>
      </c>
      <c r="F2482" s="7">
        <v>13.743</v>
      </c>
      <c r="G2482" s="7">
        <v>272.18700000000001</v>
      </c>
      <c r="H2482" s="7">
        <v>0</v>
      </c>
      <c r="I2482" s="7">
        <v>20.422000000000001</v>
      </c>
      <c r="J2482" s="7">
        <v>22.402999999999999</v>
      </c>
      <c r="K2482" s="7">
        <v>96.453999999999994</v>
      </c>
      <c r="L2482" s="7">
        <v>1.92</v>
      </c>
      <c r="M2482" s="7">
        <v>2.0710000000000002</v>
      </c>
      <c r="N2482" s="7">
        <v>24.757999999999999</v>
      </c>
      <c r="O2482" s="7">
        <v>2E-3</v>
      </c>
      <c r="P2482" s="7">
        <v>222.11</v>
      </c>
      <c r="Q2482" s="7">
        <v>1.7729999999999999</v>
      </c>
      <c r="R2482" s="7">
        <v>1.6639999999999999</v>
      </c>
      <c r="S2482" s="7">
        <v>511.089</v>
      </c>
      <c r="T2482" s="7">
        <v>10.404999999999999</v>
      </c>
      <c r="U2482" s="7">
        <v>20.701000000000001</v>
      </c>
      <c r="V2482" s="7">
        <v>486.13400000000001</v>
      </c>
      <c r="W2482" s="7">
        <v>0</v>
      </c>
      <c r="X2482" s="7">
        <v>21.669</v>
      </c>
      <c r="Y2482" s="11">
        <v>1005.536865234375</v>
      </c>
      <c r="Z2482" s="11">
        <v>0</v>
      </c>
      <c r="AA2482" s="11">
        <v>0</v>
      </c>
      <c r="AB2482" s="11">
        <v>37.486099243164063</v>
      </c>
      <c r="AC2482" s="11">
        <v>2.232316255569458</v>
      </c>
      <c r="AD2482" s="11">
        <v>0.26</v>
      </c>
      <c r="AE2482" s="11">
        <v>-1.0579440892205933E-33</v>
      </c>
      <c r="AF2482" s="12">
        <v>0</v>
      </c>
      <c r="AG2482" s="12">
        <v>395.643798828125</v>
      </c>
      <c r="AH2482" s="13">
        <v>321.501220703125</v>
      </c>
      <c r="AI2482" s="13">
        <v>59.270828247070313</v>
      </c>
      <c r="AJ2482" s="13">
        <v>1002.854736328125</v>
      </c>
      <c r="AK2482" s="18">
        <v>25000</v>
      </c>
      <c r="AL2482" s="18">
        <f t="shared" si="609"/>
        <v>1.9809999999999981</v>
      </c>
      <c r="AM2482" s="18">
        <f t="shared" si="622"/>
        <v>14.947000000000003</v>
      </c>
      <c r="AN2482" s="18">
        <f t="shared" si="623"/>
        <v>0.13253495684752778</v>
      </c>
      <c r="AO2482" s="7">
        <v>15.144</v>
      </c>
      <c r="AP2482" s="7">
        <v>28.204999999999998</v>
      </c>
      <c r="AQ2482" s="18">
        <v>272.18700000000001</v>
      </c>
      <c r="AR2482" s="18">
        <f t="shared" si="610"/>
        <v>-0.84020289084523669</v>
      </c>
      <c r="AS2482" s="22">
        <f t="shared" si="611"/>
        <v>0.70846357523186498</v>
      </c>
      <c r="AT2482" s="18">
        <f t="shared" si="612"/>
        <v>-7.3377990442020989E-36</v>
      </c>
      <c r="AU2482" s="18">
        <f t="shared" si="608"/>
        <v>57.531541666666612</v>
      </c>
      <c r="AV2482" s="18">
        <f t="shared" si="613"/>
        <v>0</v>
      </c>
      <c r="AW2482" s="18" t="e">
        <f t="shared" si="614"/>
        <v>#DIV/0!</v>
      </c>
      <c r="AX2482" s="7">
        <v>15.273</v>
      </c>
      <c r="AY2482" s="7">
        <v>108.012</v>
      </c>
      <c r="AZ2482" s="7">
        <v>17.635000000000002</v>
      </c>
      <c r="BA2482" s="7">
        <v>0</v>
      </c>
      <c r="BB2482" s="18" t="e">
        <f t="shared" si="615"/>
        <v>#DIV/0!</v>
      </c>
      <c r="BC2482" s="18" t="e">
        <f t="shared" si="616"/>
        <v>#DIV/0!</v>
      </c>
      <c r="BD2482" s="7">
        <v>15.144</v>
      </c>
      <c r="BE2482" s="11">
        <v>272.1873779296875</v>
      </c>
      <c r="BF2482" s="18">
        <f t="shared" si="617"/>
        <v>-3.4633210643591137</v>
      </c>
      <c r="BG2482" s="18" t="e">
        <f t="shared" si="618"/>
        <v>#DIV/0!</v>
      </c>
      <c r="BH2482" s="18">
        <f t="shared" si="619"/>
        <v>-3.1044349166798835</v>
      </c>
      <c r="BI2482" s="18">
        <f t="shared" si="620"/>
        <v>0.89637514368144733</v>
      </c>
      <c r="BJ2482" s="18">
        <f t="shared" si="621"/>
        <v>996.48261007959104</v>
      </c>
    </row>
    <row r="2483" spans="1:62" s="3" customFormat="1" x14ac:dyDescent="0.25">
      <c r="A2483" s="4">
        <v>43814.208333333336</v>
      </c>
      <c r="B2483" s="7">
        <v>-0.79800000000000004</v>
      </c>
      <c r="C2483" s="7">
        <v>1.2310000000000001</v>
      </c>
      <c r="D2483" s="7">
        <v>0.26400000000000001</v>
      </c>
      <c r="E2483" s="7">
        <v>57.219000000000001</v>
      </c>
      <c r="F2483" s="7">
        <v>13.657</v>
      </c>
      <c r="G2483" s="7">
        <v>250.98599999999999</v>
      </c>
      <c r="H2483" s="7">
        <v>0</v>
      </c>
      <c r="I2483" s="7">
        <v>19.992000000000001</v>
      </c>
      <c r="J2483" s="7">
        <v>21.904</v>
      </c>
      <c r="K2483" s="7">
        <v>93.335999999999999</v>
      </c>
      <c r="L2483" s="7">
        <v>1.901</v>
      </c>
      <c r="M2483" s="7">
        <v>2.069</v>
      </c>
      <c r="N2483" s="7">
        <v>24.274999999999999</v>
      </c>
      <c r="O2483" s="7">
        <v>2E-3</v>
      </c>
      <c r="P2483" s="7">
        <v>211.46700000000001</v>
      </c>
      <c r="Q2483" s="7">
        <v>1.802</v>
      </c>
      <c r="R2483" s="7">
        <v>1.6990000000000001</v>
      </c>
      <c r="S2483" s="7">
        <v>500.15899999999999</v>
      </c>
      <c r="T2483" s="7">
        <v>10.356</v>
      </c>
      <c r="U2483" s="7">
        <v>20.951000000000001</v>
      </c>
      <c r="V2483" s="7">
        <v>471.46499999999997</v>
      </c>
      <c r="W2483" s="7">
        <v>0</v>
      </c>
      <c r="X2483" s="7">
        <v>21.564</v>
      </c>
      <c r="Y2483" s="11">
        <v>1006.1441040039063</v>
      </c>
      <c r="Z2483" s="11">
        <v>0</v>
      </c>
      <c r="AA2483" s="11">
        <v>0</v>
      </c>
      <c r="AB2483" s="11">
        <v>37.488723754882813</v>
      </c>
      <c r="AC2483" s="11">
        <v>2.2858028411865234</v>
      </c>
      <c r="AD2483" s="11">
        <v>0.26</v>
      </c>
      <c r="AE2483" s="11">
        <v>-1.0579440892205933E-33</v>
      </c>
      <c r="AF2483" s="12">
        <v>0</v>
      </c>
      <c r="AG2483" s="12">
        <v>384.97235107421875</v>
      </c>
      <c r="AH2483" s="13">
        <v>322.57907104492188</v>
      </c>
      <c r="AI2483" s="13">
        <v>51.128471374511719</v>
      </c>
      <c r="AJ2483" s="13">
        <v>1005.94580078125</v>
      </c>
      <c r="AK2483" s="18">
        <v>25000</v>
      </c>
      <c r="AL2483" s="18">
        <f t="shared" si="609"/>
        <v>1.911999999999999</v>
      </c>
      <c r="AM2483" s="18">
        <f t="shared" si="622"/>
        <v>14.947000000000003</v>
      </c>
      <c r="AN2483" s="18">
        <f t="shared" si="623"/>
        <v>0.12791864588211674</v>
      </c>
      <c r="AO2483" s="7">
        <v>15.877000000000001</v>
      </c>
      <c r="AP2483" s="7">
        <v>26.94</v>
      </c>
      <c r="AQ2483" s="18">
        <v>250.98599999999999</v>
      </c>
      <c r="AR2483" s="18">
        <f t="shared" si="610"/>
        <v>-0.88253122383851146</v>
      </c>
      <c r="AS2483" s="22">
        <f t="shared" si="611"/>
        <v>0.69335346416781785</v>
      </c>
      <c r="AT2483" s="18">
        <f t="shared" si="612"/>
        <v>-7.3372853393422784E-36</v>
      </c>
      <c r="AU2483" s="18">
        <f t="shared" si="608"/>
        <v>55.52766666666664</v>
      </c>
      <c r="AV2483" s="18">
        <f t="shared" si="613"/>
        <v>0</v>
      </c>
      <c r="AW2483" s="18" t="e">
        <f t="shared" si="614"/>
        <v>#DIV/0!</v>
      </c>
      <c r="AX2483" s="7">
        <v>15.233000000000001</v>
      </c>
      <c r="AY2483" s="7">
        <v>97.936999999999998</v>
      </c>
      <c r="AZ2483" s="7">
        <v>18.164000000000001</v>
      </c>
      <c r="BA2483" s="7">
        <v>0.16300000000000001</v>
      </c>
      <c r="BB2483" s="18" t="e">
        <f t="shared" si="615"/>
        <v>#DIV/0!</v>
      </c>
      <c r="BC2483" s="18" t="e">
        <f t="shared" si="616"/>
        <v>#DIV/0!</v>
      </c>
      <c r="BD2483" s="7">
        <v>15.877000000000001</v>
      </c>
      <c r="BE2483" s="11">
        <v>250.98576354980469</v>
      </c>
      <c r="BF2483" s="18">
        <f t="shared" si="617"/>
        <v>-3.5167995280586251</v>
      </c>
      <c r="BG2483" s="18" t="e">
        <f t="shared" si="618"/>
        <v>#DIV/0!</v>
      </c>
      <c r="BH2483" s="18">
        <f t="shared" si="619"/>
        <v>-3.1393209555771073</v>
      </c>
      <c r="BI2483" s="18">
        <f t="shared" si="620"/>
        <v>0.89266417676929777</v>
      </c>
      <c r="BJ2483" s="18">
        <f t="shared" si="621"/>
        <v>995.88120231742653</v>
      </c>
    </row>
    <row r="2484" spans="1:62" s="3" customFormat="1" x14ac:dyDescent="0.25">
      <c r="A2484" s="4">
        <v>43814.25</v>
      </c>
      <c r="B2484" s="7">
        <v>-0.749</v>
      </c>
      <c r="C2484" s="7">
        <v>1.2310000000000001</v>
      </c>
      <c r="D2484" s="7">
        <v>0.26300000000000001</v>
      </c>
      <c r="E2484" s="7">
        <v>60.683</v>
      </c>
      <c r="F2484" s="7">
        <v>12.913</v>
      </c>
      <c r="G2484" s="7">
        <v>233.49799999999999</v>
      </c>
      <c r="H2484" s="7">
        <v>0.57199999999999995</v>
      </c>
      <c r="I2484" s="7">
        <v>19.542000000000002</v>
      </c>
      <c r="J2484" s="7">
        <v>21.35</v>
      </c>
      <c r="K2484" s="7">
        <v>93.912999999999997</v>
      </c>
      <c r="L2484" s="7">
        <v>1.905</v>
      </c>
      <c r="M2484" s="7">
        <v>2.0550000000000002</v>
      </c>
      <c r="N2484" s="7">
        <v>23.727</v>
      </c>
      <c r="O2484" s="7">
        <v>2E-3</v>
      </c>
      <c r="P2484" s="7">
        <v>201.81100000000001</v>
      </c>
      <c r="Q2484" s="7">
        <v>1.89</v>
      </c>
      <c r="R2484" s="7">
        <v>1.909</v>
      </c>
      <c r="S2484" s="7">
        <v>489.505</v>
      </c>
      <c r="T2484" s="7">
        <v>10.282</v>
      </c>
      <c r="U2484" s="7">
        <v>20.327000000000002</v>
      </c>
      <c r="V2484" s="7">
        <v>458.27100000000002</v>
      </c>
      <c r="W2484" s="7">
        <v>0</v>
      </c>
      <c r="X2484" s="7">
        <v>20.821000000000002</v>
      </c>
      <c r="Y2484" s="11">
        <v>1007.054931640625</v>
      </c>
      <c r="Z2484" s="11">
        <v>0</v>
      </c>
      <c r="AA2484" s="11">
        <v>0</v>
      </c>
      <c r="AB2484" s="11">
        <v>37.485885620117188</v>
      </c>
      <c r="AC2484" s="11">
        <v>2.24509596824646</v>
      </c>
      <c r="AD2484" s="11">
        <v>0.26</v>
      </c>
      <c r="AE2484" s="11">
        <v>-1.0579440892205933E-33</v>
      </c>
      <c r="AF2484" s="12">
        <v>0</v>
      </c>
      <c r="AG2484" s="12">
        <v>375.14175415039063</v>
      </c>
      <c r="AH2484" s="13">
        <v>323.1361083984375</v>
      </c>
      <c r="AI2484" s="13">
        <v>56.230701446533203</v>
      </c>
      <c r="AJ2484" s="13">
        <v>1006.8812866210938</v>
      </c>
      <c r="AK2484" s="18">
        <v>25000</v>
      </c>
      <c r="AL2484" s="18">
        <f t="shared" si="609"/>
        <v>1.8079999999999998</v>
      </c>
      <c r="AM2484" s="18">
        <f t="shared" si="622"/>
        <v>14.947000000000003</v>
      </c>
      <c r="AN2484" s="18">
        <f t="shared" si="623"/>
        <v>0.12096072790526524</v>
      </c>
      <c r="AO2484" s="7">
        <v>14.206</v>
      </c>
      <c r="AP2484" s="7">
        <v>28.558</v>
      </c>
      <c r="AQ2484" s="18">
        <v>233.49799999999999</v>
      </c>
      <c r="AR2484" s="18">
        <f t="shared" si="610"/>
        <v>-1.0479408804081498</v>
      </c>
      <c r="AS2484" s="22">
        <f t="shared" si="611"/>
        <v>0.65463499513870149</v>
      </c>
      <c r="AT2484" s="18">
        <f t="shared" si="612"/>
        <v>-7.3378408605541275E-36</v>
      </c>
      <c r="AU2484" s="18">
        <f t="shared" si="608"/>
        <v>52.507333333333328</v>
      </c>
      <c r="AV2484" s="18">
        <f t="shared" si="613"/>
        <v>0</v>
      </c>
      <c r="AW2484" s="18" t="e">
        <f t="shared" si="614"/>
        <v>#DIV/0!</v>
      </c>
      <c r="AX2484" s="7">
        <v>14.958</v>
      </c>
      <c r="AY2484" s="7">
        <v>91.617000000000004</v>
      </c>
      <c r="AZ2484" s="7">
        <v>17.056000000000001</v>
      </c>
      <c r="BA2484" s="7">
        <v>0.249</v>
      </c>
      <c r="BB2484" s="18" t="e">
        <f t="shared" si="615"/>
        <v>#DIV/0!</v>
      </c>
      <c r="BC2484" s="18" t="e">
        <f t="shared" si="616"/>
        <v>#DIV/0!</v>
      </c>
      <c r="BD2484" s="7">
        <v>14.206</v>
      </c>
      <c r="BE2484" s="11">
        <v>233.49781799316406</v>
      </c>
      <c r="BF2484" s="18">
        <f t="shared" si="617"/>
        <v>-3.4760932587019302</v>
      </c>
      <c r="BG2484" s="18" t="e">
        <f t="shared" si="618"/>
        <v>#DIV/0!</v>
      </c>
      <c r="BH2484" s="18">
        <f t="shared" si="619"/>
        <v>-3.0509516472622007</v>
      </c>
      <c r="BI2484" s="18">
        <f t="shared" si="620"/>
        <v>0.87769556804166726</v>
      </c>
      <c r="BJ2484" s="18">
        <f t="shared" si="621"/>
        <v>995.5459437018792</v>
      </c>
    </row>
    <row r="2485" spans="1:62" s="3" customFormat="1" x14ac:dyDescent="0.25">
      <c r="A2485" s="4">
        <v>43814.291666666664</v>
      </c>
      <c r="B2485" s="7">
        <v>-0.747</v>
      </c>
      <c r="C2485" s="7">
        <v>1.2310000000000001</v>
      </c>
      <c r="D2485" s="7">
        <v>0.20599999999999999</v>
      </c>
      <c r="E2485" s="7">
        <v>66.661000000000001</v>
      </c>
      <c r="F2485" s="7">
        <v>11.417999999999999</v>
      </c>
      <c r="G2485" s="7">
        <v>219.488</v>
      </c>
      <c r="H2485" s="7">
        <v>0.76400000000000001</v>
      </c>
      <c r="I2485" s="7">
        <v>19.164999999999999</v>
      </c>
      <c r="J2485" s="7">
        <v>20.89</v>
      </c>
      <c r="K2485" s="7">
        <v>101.258</v>
      </c>
      <c r="L2485" s="7">
        <v>1.903</v>
      </c>
      <c r="M2485" s="7">
        <v>2.0529999999999999</v>
      </c>
      <c r="N2485" s="7">
        <v>23.248999999999999</v>
      </c>
      <c r="O2485" s="7">
        <v>2E-3</v>
      </c>
      <c r="P2485" s="7">
        <v>192.79599999999999</v>
      </c>
      <c r="Q2485" s="7">
        <v>2.0409999999999999</v>
      </c>
      <c r="R2485" s="7">
        <v>0.80100000000000005</v>
      </c>
      <c r="S2485" s="7">
        <v>479.39699999999999</v>
      </c>
      <c r="T2485" s="7">
        <v>10.188000000000001</v>
      </c>
      <c r="U2485" s="7">
        <v>19.969000000000001</v>
      </c>
      <c r="V2485" s="7">
        <v>446.01900000000001</v>
      </c>
      <c r="W2485" s="7">
        <v>0</v>
      </c>
      <c r="X2485" s="7">
        <v>20.555</v>
      </c>
      <c r="Y2485" s="11">
        <v>1008.3735961914063</v>
      </c>
      <c r="Z2485" s="11">
        <v>0</v>
      </c>
      <c r="AA2485" s="11">
        <v>0</v>
      </c>
      <c r="AB2485" s="11">
        <v>37.485885620117188</v>
      </c>
      <c r="AC2485" s="11">
        <v>2.2356536388397217</v>
      </c>
      <c r="AD2485" s="11">
        <v>0.26</v>
      </c>
      <c r="AE2485" s="11">
        <v>-1.0579440892205933E-33</v>
      </c>
      <c r="AF2485" s="12">
        <v>0</v>
      </c>
      <c r="AG2485" s="12">
        <v>366.05044555664063</v>
      </c>
      <c r="AH2485" s="13">
        <v>323.26388549804688</v>
      </c>
      <c r="AI2485" s="13">
        <v>48.408561706542969</v>
      </c>
      <c r="AJ2485" s="13">
        <v>1008.4301147460938</v>
      </c>
      <c r="AK2485" s="18">
        <v>25000</v>
      </c>
      <c r="AL2485" s="18">
        <f t="shared" si="609"/>
        <v>1.7250000000000014</v>
      </c>
      <c r="AM2485" s="18">
        <f t="shared" si="622"/>
        <v>14.947000000000003</v>
      </c>
      <c r="AN2485" s="18">
        <f t="shared" si="623"/>
        <v>0.11540777413527806</v>
      </c>
      <c r="AO2485" s="7">
        <v>15.112</v>
      </c>
      <c r="AP2485" s="7">
        <v>27.722000000000001</v>
      </c>
      <c r="AQ2485" s="18">
        <v>219.488</v>
      </c>
      <c r="AR2485" s="18">
        <f t="shared" si="610"/>
        <v>-1.0451478377180694</v>
      </c>
      <c r="AS2485" s="22">
        <f t="shared" si="611"/>
        <v>0.64431448638967226</v>
      </c>
      <c r="AT2485" s="18">
        <f t="shared" si="612"/>
        <v>-7.3378408605541275E-36</v>
      </c>
      <c r="AU2485" s="18">
        <f t="shared" si="608"/>
        <v>50.096875000000047</v>
      </c>
      <c r="AV2485" s="18">
        <f t="shared" si="613"/>
        <v>0</v>
      </c>
      <c r="AW2485" s="18" t="e">
        <f t="shared" si="614"/>
        <v>#DIV/0!</v>
      </c>
      <c r="AX2485" s="7">
        <v>15.536</v>
      </c>
      <c r="AY2485" s="7">
        <v>86.786000000000001</v>
      </c>
      <c r="AZ2485" s="7">
        <v>16.288</v>
      </c>
      <c r="BA2485" s="7">
        <v>0</v>
      </c>
      <c r="BB2485" s="18" t="e">
        <f t="shared" si="615"/>
        <v>#DIV/0!</v>
      </c>
      <c r="BC2485" s="18" t="e">
        <f t="shared" si="616"/>
        <v>#DIV/0!</v>
      </c>
      <c r="BD2485" s="7">
        <v>15.112</v>
      </c>
      <c r="BE2485" s="11">
        <v>219.48837280273438</v>
      </c>
      <c r="BF2485" s="18">
        <f t="shared" si="617"/>
        <v>-3.4666595269883018</v>
      </c>
      <c r="BG2485" s="18" t="e">
        <f t="shared" si="618"/>
        <v>#DIV/0!</v>
      </c>
      <c r="BH2485" s="18">
        <f t="shared" si="619"/>
        <v>-3.0288047715854081</v>
      </c>
      <c r="BI2485" s="18">
        <f t="shared" si="620"/>
        <v>0.87369548350677373</v>
      </c>
      <c r="BJ2485" s="18">
        <f t="shared" si="621"/>
        <v>994.43276819453729</v>
      </c>
    </row>
    <row r="2486" spans="1:62" s="3" customFormat="1" x14ac:dyDescent="0.25">
      <c r="A2486" s="4">
        <v>43814.333333333336</v>
      </c>
      <c r="B2486" s="7">
        <v>-0.747</v>
      </c>
      <c r="C2486" s="7">
        <v>1.2310000000000001</v>
      </c>
      <c r="D2486" s="7">
        <v>0.26300000000000001</v>
      </c>
      <c r="E2486" s="7">
        <v>65.641000000000005</v>
      </c>
      <c r="F2486" s="7">
        <v>11.032999999999999</v>
      </c>
      <c r="G2486" s="7">
        <v>206.10300000000001</v>
      </c>
      <c r="H2486" s="7">
        <v>0.79300000000000004</v>
      </c>
      <c r="I2486" s="7">
        <v>18.853000000000002</v>
      </c>
      <c r="J2486" s="7">
        <v>20.524999999999999</v>
      </c>
      <c r="K2486" s="7">
        <v>96.905000000000001</v>
      </c>
      <c r="L2486" s="7">
        <v>1.8919999999999999</v>
      </c>
      <c r="M2486" s="7">
        <v>2.0419999999999998</v>
      </c>
      <c r="N2486" s="7">
        <v>22.908000000000001</v>
      </c>
      <c r="O2486" s="7">
        <v>2E-3</v>
      </c>
      <c r="P2486" s="7">
        <v>184.64699999999999</v>
      </c>
      <c r="Q2486" s="7">
        <v>2.2290000000000001</v>
      </c>
      <c r="R2486" s="7">
        <v>0</v>
      </c>
      <c r="S2486" s="7">
        <v>469.64699999999999</v>
      </c>
      <c r="T2486" s="7">
        <v>10.067</v>
      </c>
      <c r="U2486" s="7">
        <v>19.789000000000001</v>
      </c>
      <c r="V2486" s="7">
        <v>434.09399999999999</v>
      </c>
      <c r="W2486" s="7">
        <v>0</v>
      </c>
      <c r="X2486" s="7">
        <v>20.654</v>
      </c>
      <c r="Y2486" s="11">
        <v>1009.6712036132813</v>
      </c>
      <c r="Z2486" s="11">
        <v>0</v>
      </c>
      <c r="AA2486" s="11">
        <v>0</v>
      </c>
      <c r="AB2486" s="11">
        <v>37.485885620117188</v>
      </c>
      <c r="AC2486" s="11">
        <v>2.2407751083374023</v>
      </c>
      <c r="AD2486" s="11">
        <v>0.26</v>
      </c>
      <c r="AE2486" s="11">
        <v>-1.0579440892205933E-33</v>
      </c>
      <c r="AF2486" s="12">
        <v>0</v>
      </c>
      <c r="AG2486" s="12">
        <v>359.25381469726563</v>
      </c>
      <c r="AH2486" s="13">
        <v>323.17227172851563</v>
      </c>
      <c r="AI2486" s="13">
        <v>58.646987915039063</v>
      </c>
      <c r="AJ2486" s="13">
        <v>1009.794921875</v>
      </c>
      <c r="AK2486" s="18">
        <v>25000</v>
      </c>
      <c r="AL2486" s="18">
        <f t="shared" si="609"/>
        <v>1.671999999999997</v>
      </c>
      <c r="AM2486" s="18">
        <f t="shared" si="622"/>
        <v>14.947000000000003</v>
      </c>
      <c r="AN2486" s="18">
        <f t="shared" si="623"/>
        <v>0.11186191208938227</v>
      </c>
      <c r="AO2486" s="7">
        <v>16.963000000000001</v>
      </c>
      <c r="AP2486" s="7">
        <v>30.292999999999999</v>
      </c>
      <c r="AQ2486" s="18">
        <v>206.10300000000001</v>
      </c>
      <c r="AR2486" s="18">
        <f t="shared" si="610"/>
        <v>-0.99303512335908006</v>
      </c>
      <c r="AS2486" s="22">
        <f t="shared" si="611"/>
        <v>0.58547425964103861</v>
      </c>
      <c r="AT2486" s="18">
        <f t="shared" si="612"/>
        <v>-7.3378408605541275E-36</v>
      </c>
      <c r="AU2486" s="18">
        <f t="shared" si="608"/>
        <v>48.557666666666584</v>
      </c>
      <c r="AV2486" s="18">
        <f t="shared" si="613"/>
        <v>0</v>
      </c>
      <c r="AW2486" s="18" t="e">
        <f t="shared" si="614"/>
        <v>#DIV/0!</v>
      </c>
      <c r="AX2486" s="7">
        <v>15.891999999999999</v>
      </c>
      <c r="AY2486" s="7">
        <v>80.486999999999995</v>
      </c>
      <c r="AZ2486" s="7">
        <v>17.655999999999999</v>
      </c>
      <c r="BA2486" s="7">
        <v>0.20599999999999999</v>
      </c>
      <c r="BB2486" s="18" t="e">
        <f t="shared" si="615"/>
        <v>#DIV/0!</v>
      </c>
      <c r="BC2486" s="18" t="e">
        <f t="shared" si="616"/>
        <v>#DIV/0!</v>
      </c>
      <c r="BD2486" s="7">
        <v>16.963000000000001</v>
      </c>
      <c r="BE2486" s="11">
        <v>206.10301208496094</v>
      </c>
      <c r="BF2486" s="18">
        <f t="shared" si="617"/>
        <v>-3.4717753119068147</v>
      </c>
      <c r="BG2486" s="18" t="e">
        <f t="shared" si="618"/>
        <v>#DIV/0!</v>
      </c>
      <c r="BH2486" s="18">
        <f t="shared" si="619"/>
        <v>-2.9614939219555207</v>
      </c>
      <c r="BI2486" s="18">
        <f t="shared" si="620"/>
        <v>0.85302004187850788</v>
      </c>
      <c r="BJ2486" s="18">
        <f t="shared" si="621"/>
        <v>993.18232509271479</v>
      </c>
    </row>
    <row r="2487" spans="1:62" s="3" customFormat="1" x14ac:dyDescent="0.25">
      <c r="A2487" s="4">
        <v>43814.375</v>
      </c>
      <c r="B2487" s="7">
        <v>-0.747</v>
      </c>
      <c r="C2487" s="7">
        <v>1.2310000000000001</v>
      </c>
      <c r="D2487" s="7">
        <v>0.20599999999999999</v>
      </c>
      <c r="E2487" s="7">
        <v>65.474999999999994</v>
      </c>
      <c r="F2487" s="7">
        <v>12.536</v>
      </c>
      <c r="G2487" s="7">
        <v>194.22499999999999</v>
      </c>
      <c r="H2487" s="7">
        <v>0.82899999999999996</v>
      </c>
      <c r="I2487" s="7">
        <v>18.632999999999999</v>
      </c>
      <c r="J2487" s="7">
        <v>20.257999999999999</v>
      </c>
      <c r="K2487" s="7">
        <v>96.65</v>
      </c>
      <c r="L2487" s="7">
        <v>1.911</v>
      </c>
      <c r="M2487" s="7">
        <v>2.0590000000000002</v>
      </c>
      <c r="N2487" s="7">
        <v>22.614000000000001</v>
      </c>
      <c r="O2487" s="7">
        <v>2E-3</v>
      </c>
      <c r="P2487" s="7">
        <v>177.179</v>
      </c>
      <c r="Q2487" s="7">
        <v>2.4409999999999998</v>
      </c>
      <c r="R2487" s="7">
        <v>0</v>
      </c>
      <c r="S2487" s="7">
        <v>460.334</v>
      </c>
      <c r="T2487" s="7">
        <v>9.9239999999999995</v>
      </c>
      <c r="U2487" s="7">
        <v>19.957999999999998</v>
      </c>
      <c r="V2487" s="7">
        <v>422.495</v>
      </c>
      <c r="W2487" s="7">
        <v>0</v>
      </c>
      <c r="X2487" s="7">
        <v>20.353000000000002</v>
      </c>
      <c r="Y2487" s="11">
        <v>1010.6862182617188</v>
      </c>
      <c r="Z2487" s="11">
        <v>0</v>
      </c>
      <c r="AA2487" s="11">
        <v>0</v>
      </c>
      <c r="AB2487" s="11">
        <v>37.485885620117188</v>
      </c>
      <c r="AC2487" s="11">
        <v>2.1925928592681885</v>
      </c>
      <c r="AD2487" s="11">
        <v>0.26</v>
      </c>
      <c r="AE2487" s="11">
        <v>-1.0579440892205933E-33</v>
      </c>
      <c r="AF2487" s="12">
        <v>0</v>
      </c>
      <c r="AG2487" s="12">
        <v>352.63931274414063</v>
      </c>
      <c r="AH2487" s="13">
        <v>322.6876220703125</v>
      </c>
      <c r="AI2487" s="13">
        <v>47.974533081054688</v>
      </c>
      <c r="AJ2487" s="13">
        <v>1008.8690795898438</v>
      </c>
      <c r="AK2487" s="18">
        <v>25000</v>
      </c>
      <c r="AL2487" s="18">
        <f t="shared" si="609"/>
        <v>1.625</v>
      </c>
      <c r="AM2487" s="18">
        <f t="shared" si="622"/>
        <v>14.947000000000003</v>
      </c>
      <c r="AN2487" s="18">
        <f t="shared" si="623"/>
        <v>0.10871746838830533</v>
      </c>
      <c r="AO2487" s="7">
        <v>16.271000000000001</v>
      </c>
      <c r="AP2487" s="7">
        <v>31.228000000000002</v>
      </c>
      <c r="AQ2487" s="18">
        <v>194.22499999999999</v>
      </c>
      <c r="AR2487" s="18">
        <f t="shared" si="610"/>
        <v>-1.0833349059014794</v>
      </c>
      <c r="AS2487" s="22">
        <f t="shared" si="611"/>
        <v>0.5528398434561278</v>
      </c>
      <c r="AT2487" s="18">
        <f t="shared" si="612"/>
        <v>-7.3378408605541275E-36</v>
      </c>
      <c r="AU2487" s="18">
        <f t="shared" si="608"/>
        <v>47.192708333333336</v>
      </c>
      <c r="AV2487" s="18">
        <f t="shared" si="613"/>
        <v>0</v>
      </c>
      <c r="AW2487" s="18" t="e">
        <f t="shared" si="614"/>
        <v>#DIV/0!</v>
      </c>
      <c r="AX2487" s="7">
        <v>15.95</v>
      </c>
      <c r="AY2487" s="7">
        <v>75.162000000000006</v>
      </c>
      <c r="AZ2487" s="7">
        <v>17.350000000000001</v>
      </c>
      <c r="BA2487" s="7">
        <v>0</v>
      </c>
      <c r="BB2487" s="18" t="e">
        <f t="shared" si="615"/>
        <v>#DIV/0!</v>
      </c>
      <c r="BC2487" s="18" t="e">
        <f t="shared" si="616"/>
        <v>#DIV/0!</v>
      </c>
      <c r="BD2487" s="7">
        <v>16.271000000000001</v>
      </c>
      <c r="BE2487" s="11">
        <v>194.22543334960938</v>
      </c>
      <c r="BF2487" s="18">
        <f t="shared" si="617"/>
        <v>-3.42360049789673</v>
      </c>
      <c r="BG2487" s="18" t="e">
        <f t="shared" si="618"/>
        <v>#DIV/0!</v>
      </c>
      <c r="BH2487" s="18">
        <f t="shared" si="619"/>
        <v>-2.8731387065626821</v>
      </c>
      <c r="BI2487" s="18">
        <f t="shared" si="620"/>
        <v>0.83921553006192717</v>
      </c>
      <c r="BJ2487" s="18">
        <f t="shared" si="621"/>
        <v>992.2194760609392</v>
      </c>
    </row>
    <row r="2488" spans="1:62" s="3" customFormat="1" x14ac:dyDescent="0.25">
      <c r="A2488" s="4">
        <v>43814.416666666664</v>
      </c>
      <c r="B2488" s="7">
        <v>-0.747</v>
      </c>
      <c r="C2488" s="7">
        <v>1.2310000000000001</v>
      </c>
      <c r="D2488" s="7">
        <v>0.26400000000000001</v>
      </c>
      <c r="E2488" s="7">
        <v>57.533999999999999</v>
      </c>
      <c r="F2488" s="7">
        <v>14.898999999999999</v>
      </c>
      <c r="G2488" s="7">
        <v>183.75</v>
      </c>
      <c r="H2488" s="7">
        <v>0.94799999999999995</v>
      </c>
      <c r="I2488" s="7">
        <v>18.509</v>
      </c>
      <c r="J2488" s="7">
        <v>20.088000000000001</v>
      </c>
      <c r="K2488" s="7">
        <v>94.834999999999994</v>
      </c>
      <c r="L2488" s="7">
        <v>1.9019999999999999</v>
      </c>
      <c r="M2488" s="7">
        <v>2.052</v>
      </c>
      <c r="N2488" s="7">
        <v>22.545000000000002</v>
      </c>
      <c r="O2488" s="7">
        <v>2E-3</v>
      </c>
      <c r="P2488" s="7">
        <v>171.10900000000001</v>
      </c>
      <c r="Q2488" s="7">
        <v>2.617</v>
      </c>
      <c r="R2488" s="7">
        <v>0</v>
      </c>
      <c r="S2488" s="7">
        <v>451.50200000000001</v>
      </c>
      <c r="T2488" s="7">
        <v>9.6969999999999992</v>
      </c>
      <c r="U2488" s="7">
        <v>20.045999999999999</v>
      </c>
      <c r="V2488" s="7">
        <v>411.23</v>
      </c>
      <c r="W2488" s="7">
        <v>0</v>
      </c>
      <c r="X2488" s="7">
        <v>19.716000000000001</v>
      </c>
      <c r="Y2488" s="11">
        <v>1011.575927734375</v>
      </c>
      <c r="Z2488" s="11">
        <v>0</v>
      </c>
      <c r="AA2488" s="11">
        <v>1946.53125</v>
      </c>
      <c r="AB2488" s="11">
        <v>37.486099243164063</v>
      </c>
      <c r="AC2488" s="11">
        <v>2.1831505298614502</v>
      </c>
      <c r="AD2488" s="11">
        <v>0.26</v>
      </c>
      <c r="AE2488" s="11">
        <v>-1.0579440892205933E-33</v>
      </c>
      <c r="AF2488" s="12">
        <v>0</v>
      </c>
      <c r="AG2488" s="12">
        <v>346.310546875</v>
      </c>
      <c r="AH2488" s="13">
        <v>321.8653564453125</v>
      </c>
      <c r="AI2488" s="13">
        <v>55.889911651611328</v>
      </c>
      <c r="AJ2488" s="13">
        <v>1011.2801513671875</v>
      </c>
      <c r="AK2488" s="18">
        <v>25000</v>
      </c>
      <c r="AL2488" s="18">
        <f t="shared" si="609"/>
        <v>1.5790000000000006</v>
      </c>
      <c r="AM2488" s="18">
        <f t="shared" si="622"/>
        <v>14.947000000000003</v>
      </c>
      <c r="AN2488" s="18">
        <f t="shared" si="623"/>
        <v>0.10563992774469795</v>
      </c>
      <c r="AO2488" s="7">
        <v>15.521000000000001</v>
      </c>
      <c r="AP2488" s="7">
        <v>32.006999999999998</v>
      </c>
      <c r="AQ2488" s="18">
        <v>183.75</v>
      </c>
      <c r="AR2488" s="18">
        <f t="shared" si="610"/>
        <v>5.9098164479294422</v>
      </c>
      <c r="AS2488" s="22">
        <f t="shared" si="611"/>
        <v>0.84578708815887871</v>
      </c>
      <c r="AT2488" s="18">
        <f t="shared" si="612"/>
        <v>-7.3377990442020989E-36</v>
      </c>
      <c r="AU2488" s="18">
        <f t="shared" si="608"/>
        <v>45.856791666666687</v>
      </c>
      <c r="AV2488" s="18">
        <f t="shared" si="613"/>
        <v>20.268851004838943</v>
      </c>
      <c r="AW2488" s="18">
        <f t="shared" si="614"/>
        <v>-3.6854580450646303E-2</v>
      </c>
      <c r="AX2488" s="7">
        <v>14.486000000000001</v>
      </c>
      <c r="AY2488" s="7">
        <v>70.840999999999994</v>
      </c>
      <c r="AZ2488" s="7">
        <v>17.468</v>
      </c>
      <c r="BA2488" s="7">
        <v>2.8000000000000001E-2</v>
      </c>
      <c r="BB2488" s="18" t="e">
        <f t="shared" si="615"/>
        <v>#DIV/0!</v>
      </c>
      <c r="BC2488" s="18" t="e">
        <f t="shared" si="616"/>
        <v>#DIV/0!</v>
      </c>
      <c r="BD2488" s="7">
        <v>15.521000000000001</v>
      </c>
      <c r="BE2488" s="11">
        <v>183.75027465820313</v>
      </c>
      <c r="BF2488" s="18">
        <f t="shared" si="617"/>
        <v>16.854725668347541</v>
      </c>
      <c r="BG2488" s="18" t="e">
        <f t="shared" si="618"/>
        <v>#DIV/0!</v>
      </c>
      <c r="BH2488" s="18">
        <f t="shared" si="619"/>
        <v>13.918818036323865</v>
      </c>
      <c r="BI2488" s="18">
        <f t="shared" si="620"/>
        <v>0.82581101052643135</v>
      </c>
      <c r="BJ2488" s="18">
        <f t="shared" si="621"/>
        <v>991.46280495758992</v>
      </c>
    </row>
    <row r="2489" spans="1:62" s="3" customFormat="1" x14ac:dyDescent="0.25">
      <c r="A2489" s="4">
        <v>43814.458333333336</v>
      </c>
      <c r="B2489" s="7">
        <v>-2.0049999999999999</v>
      </c>
      <c r="C2489" s="7">
        <v>1.2310000000000001</v>
      </c>
      <c r="D2489" s="7">
        <v>0.26400000000000001</v>
      </c>
      <c r="E2489" s="7">
        <v>47.646999999999998</v>
      </c>
      <c r="F2489" s="7">
        <v>16.103999999999999</v>
      </c>
      <c r="G2489" s="7">
        <v>175.01599999999999</v>
      </c>
      <c r="H2489" s="7">
        <v>0</v>
      </c>
      <c r="I2489" s="7">
        <v>15.717000000000001</v>
      </c>
      <c r="J2489" s="7">
        <v>15.911</v>
      </c>
      <c r="K2489" s="7">
        <v>91.459000000000003</v>
      </c>
      <c r="L2489" s="7">
        <v>2.0470000000000002</v>
      </c>
      <c r="M2489" s="7">
        <v>1.9470000000000001</v>
      </c>
      <c r="N2489" s="7">
        <v>22.061</v>
      </c>
      <c r="O2489" s="7">
        <v>2E-3</v>
      </c>
      <c r="P2489" s="7">
        <v>164.47300000000001</v>
      </c>
      <c r="Q2489" s="7">
        <v>2.7069999999999999</v>
      </c>
      <c r="R2489" s="7">
        <v>0</v>
      </c>
      <c r="S2489" s="7">
        <v>443.00900000000001</v>
      </c>
      <c r="T2489" s="7">
        <v>9.5359999999999996</v>
      </c>
      <c r="U2489" s="7">
        <v>20.231999999999999</v>
      </c>
      <c r="V2489" s="7">
        <v>400.13499999999999</v>
      </c>
      <c r="W2489" s="7">
        <v>0</v>
      </c>
      <c r="X2489" s="7">
        <v>18.91</v>
      </c>
      <c r="Y2489" s="11">
        <v>1012.5062866210938</v>
      </c>
      <c r="Z2489" s="11">
        <v>0</v>
      </c>
      <c r="AA2489" s="11">
        <v>25863.652749999997</v>
      </c>
      <c r="AB2489" s="11">
        <v>37.488937377929688</v>
      </c>
      <c r="AC2489" s="11">
        <v>3.7279045581817627</v>
      </c>
      <c r="AD2489" s="11">
        <v>0.26</v>
      </c>
      <c r="AE2489" s="11">
        <v>-1.0579440892205933E-33</v>
      </c>
      <c r="AF2489" s="12">
        <v>0</v>
      </c>
      <c r="AG2489" s="12">
        <v>340.08731079101563</v>
      </c>
      <c r="AH2489" s="13">
        <v>321.1251220703125</v>
      </c>
      <c r="AI2489" s="13">
        <v>59.325809478759766</v>
      </c>
      <c r="AJ2489" s="13">
        <v>1012.09033203125</v>
      </c>
      <c r="AK2489" s="18">
        <v>25000</v>
      </c>
      <c r="AL2489" s="18">
        <f t="shared" si="609"/>
        <v>0.19399999999999906</v>
      </c>
      <c r="AM2489" s="18">
        <f t="shared" si="622"/>
        <v>14.947000000000003</v>
      </c>
      <c r="AN2489" s="18">
        <f t="shared" si="623"/>
        <v>1.297919314912685E-2</v>
      </c>
      <c r="AO2489" s="7">
        <v>11.395</v>
      </c>
      <c r="AP2489" s="7">
        <v>33.148000000000003</v>
      </c>
      <c r="AQ2489" s="18">
        <v>175.01599999999999</v>
      </c>
      <c r="AR2489" s="18">
        <f t="shared" si="610"/>
        <v>132.56465768495147</v>
      </c>
      <c r="AS2489" s="22">
        <f t="shared" si="611"/>
        <v>0.81323373469400806</v>
      </c>
      <c r="AT2489" s="18">
        <f t="shared" si="612"/>
        <v>-7.3372435293215202E-36</v>
      </c>
      <c r="AU2489" s="18">
        <f t="shared" si="608"/>
        <v>5.6340833333333062</v>
      </c>
      <c r="AV2489" s="18">
        <f t="shared" si="613"/>
        <v>269.3335717525747</v>
      </c>
      <c r="AW2489" s="18">
        <f t="shared" si="614"/>
        <v>-7.4443003408498519E-3</v>
      </c>
      <c r="AX2489" s="7">
        <v>11.234</v>
      </c>
      <c r="AY2489" s="7">
        <v>66.201999999999998</v>
      </c>
      <c r="AZ2489" s="7">
        <v>17.79</v>
      </c>
      <c r="BA2489" s="7">
        <v>0.217</v>
      </c>
      <c r="BB2489" s="18" t="e">
        <f t="shared" si="615"/>
        <v>#DIV/0!</v>
      </c>
      <c r="BC2489" s="18" t="e">
        <f t="shared" si="616"/>
        <v>#DIV/0!</v>
      </c>
      <c r="BD2489" s="7">
        <v>11.395</v>
      </c>
      <c r="BE2489" s="11">
        <v>175.01576232910156</v>
      </c>
      <c r="BF2489" s="18">
        <f t="shared" si="617"/>
        <v>264.37430817484801</v>
      </c>
      <c r="BG2489" s="18" t="e">
        <f t="shared" si="618"/>
        <v>#DIV/0!</v>
      </c>
      <c r="BH2489" s="18">
        <f t="shared" si="619"/>
        <v>214.30215114923286</v>
      </c>
      <c r="BI2489" s="18">
        <f t="shared" si="620"/>
        <v>0.81060127449109332</v>
      </c>
      <c r="BJ2489" s="18">
        <f t="shared" si="621"/>
        <v>989.62348504901149</v>
      </c>
    </row>
    <row r="2490" spans="1:62" s="3" customFormat="1" x14ac:dyDescent="0.25">
      <c r="A2490" s="4">
        <v>43814.5</v>
      </c>
      <c r="B2490" s="7">
        <v>-2.742</v>
      </c>
      <c r="C2490" s="7">
        <v>1.2310000000000001</v>
      </c>
      <c r="D2490" s="7">
        <v>0.26300000000000001</v>
      </c>
      <c r="E2490" s="7">
        <v>45.67</v>
      </c>
      <c r="F2490" s="7">
        <v>18.388999999999999</v>
      </c>
      <c r="G2490" s="7">
        <v>438.30700000000002</v>
      </c>
      <c r="H2490" s="7">
        <v>6.6959999999999997</v>
      </c>
      <c r="I2490" s="7">
        <v>13.846</v>
      </c>
      <c r="J2490" s="7">
        <v>14.016</v>
      </c>
      <c r="K2490" s="7">
        <v>140.55799999999999</v>
      </c>
      <c r="L2490" s="7">
        <v>2.3879999999999999</v>
      </c>
      <c r="M2490" s="7">
        <v>1.8180000000000001</v>
      </c>
      <c r="N2490" s="7">
        <v>19.265999999999998</v>
      </c>
      <c r="O2490" s="7">
        <v>6.0000000000000001E-3</v>
      </c>
      <c r="P2490" s="7">
        <v>158.38800000000001</v>
      </c>
      <c r="Q2490" s="7">
        <v>2.3130000000000002</v>
      </c>
      <c r="R2490" s="7">
        <v>1.8009999999999999</v>
      </c>
      <c r="S2490" s="7">
        <v>422.73700000000002</v>
      </c>
      <c r="T2490" s="7">
        <v>5.6630000000000003</v>
      </c>
      <c r="U2490" s="7">
        <v>18.469000000000001</v>
      </c>
      <c r="V2490" s="7">
        <v>277.73399999999998</v>
      </c>
      <c r="W2490" s="7">
        <v>0</v>
      </c>
      <c r="X2490" s="7">
        <v>34.789000000000001</v>
      </c>
      <c r="Y2490" s="11">
        <v>1012.255615234375</v>
      </c>
      <c r="Z2490" s="11">
        <v>0</v>
      </c>
      <c r="AA2490" s="11">
        <v>43097.7955</v>
      </c>
      <c r="AB2490" s="11">
        <v>37.495929718017578</v>
      </c>
      <c r="AC2490" s="11">
        <v>4.2368745803833008</v>
      </c>
      <c r="AD2490" s="11">
        <v>0.26</v>
      </c>
      <c r="AE2490" s="11">
        <v>-257199.125</v>
      </c>
      <c r="AF2490" s="12">
        <v>0</v>
      </c>
      <c r="AG2490" s="12">
        <v>333.16299438476563</v>
      </c>
      <c r="AH2490" s="13">
        <v>319.00259399414063</v>
      </c>
      <c r="AI2490" s="13">
        <v>55.200061798095703</v>
      </c>
      <c r="AJ2490" s="13">
        <v>1015.8660888671875</v>
      </c>
      <c r="AK2490" s="18">
        <v>25000</v>
      </c>
      <c r="AL2490" s="18">
        <f t="shared" si="609"/>
        <v>0.16999999999999993</v>
      </c>
      <c r="AM2490" s="18">
        <f t="shared" si="622"/>
        <v>14.947000000000003</v>
      </c>
      <c r="AN2490" s="18">
        <f t="shared" si="623"/>
        <v>1.1373519769853475E-2</v>
      </c>
      <c r="AO2490" s="7">
        <v>411.91399999999999</v>
      </c>
      <c r="AP2490" s="7">
        <v>100.04900000000001</v>
      </c>
      <c r="AQ2490" s="18">
        <v>438.30700000000002</v>
      </c>
      <c r="AR2490" s="18">
        <f t="shared" si="610"/>
        <v>2.4560042323607276</v>
      </c>
      <c r="AS2490" s="22">
        <f t="shared" si="611"/>
        <v>0.77389802626702664</v>
      </c>
      <c r="AT2490" s="18">
        <f t="shared" si="612"/>
        <v>-1783.440842856784</v>
      </c>
      <c r="AU2490" s="18">
        <f t="shared" si="608"/>
        <v>4.937083333333331</v>
      </c>
      <c r="AV2490" s="18">
        <f t="shared" si="613"/>
        <v>448.88664196374839</v>
      </c>
      <c r="AW2490" s="18">
        <f t="shared" si="614"/>
        <v>-6.1084464175733726E-3</v>
      </c>
      <c r="AX2490" s="7">
        <v>424.39400000000001</v>
      </c>
      <c r="AY2490" s="7">
        <v>285.40300000000002</v>
      </c>
      <c r="AZ2490" s="7">
        <v>21.567</v>
      </c>
      <c r="BA2490" s="7">
        <v>3.9460000000000002</v>
      </c>
      <c r="BB2490" s="18" t="e">
        <f t="shared" si="615"/>
        <v>#DIV/0!</v>
      </c>
      <c r="BC2490" s="18" t="e">
        <f t="shared" si="616"/>
        <v>#DIV/0!</v>
      </c>
      <c r="BD2490" s="7">
        <v>411.91399999999999</v>
      </c>
      <c r="BE2490" s="11">
        <v>438.30691528320313</v>
      </c>
      <c r="BF2490" s="18">
        <f t="shared" si="617"/>
        <v>443.4186816785562</v>
      </c>
      <c r="BG2490" s="18" t="e">
        <f t="shared" si="618"/>
        <v>#DIV/0!</v>
      </c>
      <c r="BH2490" s="18">
        <f t="shared" si="619"/>
        <v>342.20294318266031</v>
      </c>
      <c r="BI2490" s="18">
        <f t="shared" si="620"/>
        <v>0.77173776686010409</v>
      </c>
      <c r="BJ2490" s="18">
        <f t="shared" si="621"/>
        <v>1000.4379499325084</v>
      </c>
    </row>
    <row r="2491" spans="1:62" s="3" customFormat="1" x14ac:dyDescent="0.25">
      <c r="A2491" s="4">
        <v>43814.541666666664</v>
      </c>
      <c r="B2491" s="7">
        <v>139.13900000000001</v>
      </c>
      <c r="C2491" s="7">
        <v>75.194000000000003</v>
      </c>
      <c r="D2491" s="7">
        <v>75.691999999999993</v>
      </c>
      <c r="E2491" s="7">
        <v>47.857999999999997</v>
      </c>
      <c r="F2491" s="7">
        <v>17.571999999999999</v>
      </c>
      <c r="G2491" s="7">
        <v>597.27</v>
      </c>
      <c r="H2491" s="7">
        <v>6.7690000000000001</v>
      </c>
      <c r="I2491" s="7">
        <v>16.584</v>
      </c>
      <c r="J2491" s="7">
        <v>22.215</v>
      </c>
      <c r="K2491" s="7">
        <v>54.743000000000002</v>
      </c>
      <c r="L2491" s="7">
        <v>2.3740000000000001</v>
      </c>
      <c r="M2491" s="7">
        <v>1.8169999999999999</v>
      </c>
      <c r="N2491" s="7">
        <v>25.454999999999998</v>
      </c>
      <c r="O2491" s="7">
        <v>-0.97299999999999998</v>
      </c>
      <c r="P2491" s="7">
        <v>256.42399999999998</v>
      </c>
      <c r="Q2491" s="7">
        <v>3.2589999999999999</v>
      </c>
      <c r="R2491" s="7">
        <v>15.773</v>
      </c>
      <c r="S2491" s="7">
        <v>509.89</v>
      </c>
      <c r="T2491" s="7">
        <v>14.037000000000001</v>
      </c>
      <c r="U2491" s="7">
        <v>185.495</v>
      </c>
      <c r="V2491" s="7">
        <v>532.26199999999994</v>
      </c>
      <c r="W2491" s="7">
        <v>73.16</v>
      </c>
      <c r="X2491" s="7">
        <v>176.316</v>
      </c>
      <c r="Y2491" s="11">
        <v>1012.5380249023438</v>
      </c>
      <c r="Z2491" s="11">
        <v>0</v>
      </c>
      <c r="AA2491" s="11">
        <v>41928.870750000002</v>
      </c>
      <c r="AB2491" s="11">
        <v>37.590496063232422</v>
      </c>
      <c r="AC2491" s="11">
        <v>9.158721923828125</v>
      </c>
      <c r="AD2491" s="11">
        <v>0.26</v>
      </c>
      <c r="AE2491" s="11">
        <v>8423.626953125</v>
      </c>
      <c r="AF2491" s="12">
        <v>14.682075500488281</v>
      </c>
      <c r="AG2491" s="12">
        <v>350.73446655273438</v>
      </c>
      <c r="AH2491" s="13">
        <v>299.72683715820313</v>
      </c>
      <c r="AI2491" s="13">
        <v>26.662368774414063</v>
      </c>
      <c r="AJ2491" s="13">
        <v>35.807292938232422</v>
      </c>
      <c r="AK2491" s="18">
        <v>25000</v>
      </c>
      <c r="AL2491" s="18">
        <f t="shared" si="609"/>
        <v>5.6310000000000002</v>
      </c>
      <c r="AM2491" s="18">
        <f t="shared" si="622"/>
        <v>14.947000000000003</v>
      </c>
      <c r="AN2491" s="18">
        <f t="shared" si="623"/>
        <v>0.37673111661202913</v>
      </c>
      <c r="AO2491" s="7">
        <v>401.142</v>
      </c>
      <c r="AP2491" s="7">
        <v>84.430999999999997</v>
      </c>
      <c r="AQ2491" s="18">
        <v>597.27</v>
      </c>
      <c r="AR2491" s="18">
        <f t="shared" si="610"/>
        <v>1.4752711978241595</v>
      </c>
      <c r="AS2491" s="22">
        <f t="shared" si="611"/>
        <v>0.8622088601358181</v>
      </c>
      <c r="AT2491" s="18">
        <f t="shared" si="612"/>
        <v>58.263211108690243</v>
      </c>
      <c r="AU2491" s="18">
        <f t="shared" si="608"/>
        <v>163.533625</v>
      </c>
      <c r="AV2491" s="18">
        <f t="shared" si="613"/>
        <v>437.81306968434893</v>
      </c>
      <c r="AW2491" s="18">
        <f t="shared" si="614"/>
        <v>0.31780458290182012</v>
      </c>
      <c r="AX2491" s="7">
        <v>413.47800000000001</v>
      </c>
      <c r="AY2491" s="7">
        <v>338.98500000000001</v>
      </c>
      <c r="AZ2491" s="7">
        <v>35.99</v>
      </c>
      <c r="BA2491" s="7">
        <v>6.6680000000000001</v>
      </c>
      <c r="BB2491" s="18" t="e">
        <f t="shared" si="615"/>
        <v>#DIV/0!</v>
      </c>
      <c r="BC2491" s="18" t="e">
        <f t="shared" si="616"/>
        <v>#DIV/0!</v>
      </c>
      <c r="BD2491" s="7">
        <v>401.142</v>
      </c>
      <c r="BE2491" s="11">
        <v>597.26953125</v>
      </c>
      <c r="BF2491" s="18">
        <f t="shared" si="617"/>
        <v>353.46007035744009</v>
      </c>
      <c r="BG2491" s="18" t="e">
        <f t="shared" si="618"/>
        <v>#DIV/0!</v>
      </c>
      <c r="BH2491" s="18">
        <f t="shared" si="619"/>
        <v>303.49465281222518</v>
      </c>
      <c r="BI2491" s="18">
        <f t="shared" si="620"/>
        <v>0.85863914559093801</v>
      </c>
      <c r="BJ2491" s="18">
        <f t="shared" si="621"/>
        <v>26.845129777805219</v>
      </c>
    </row>
    <row r="2492" spans="1:62" s="3" customFormat="1" x14ac:dyDescent="0.25">
      <c r="A2492" s="4">
        <v>43814.583333333336</v>
      </c>
      <c r="B2492" s="7">
        <v>246.90700000000001</v>
      </c>
      <c r="C2492" s="7">
        <v>147.751</v>
      </c>
      <c r="D2492" s="7">
        <v>108.499</v>
      </c>
      <c r="E2492" s="7">
        <v>46.606000000000002</v>
      </c>
      <c r="F2492" s="7">
        <v>18.911000000000001</v>
      </c>
      <c r="G2492" s="7">
        <v>654.65599999999995</v>
      </c>
      <c r="H2492" s="7">
        <v>11.755000000000001</v>
      </c>
      <c r="I2492" s="7">
        <v>17.210999999999999</v>
      </c>
      <c r="J2492" s="7">
        <v>24.114000000000001</v>
      </c>
      <c r="K2492" s="7">
        <v>88.644999999999996</v>
      </c>
      <c r="L2492" s="7">
        <v>2.3730000000000002</v>
      </c>
      <c r="M2492" s="7">
        <v>1.82</v>
      </c>
      <c r="N2492" s="7">
        <v>25.911000000000001</v>
      </c>
      <c r="O2492" s="7">
        <v>-0.97199999999999998</v>
      </c>
      <c r="P2492" s="7">
        <v>268.37900000000002</v>
      </c>
      <c r="Q2492" s="7">
        <v>3.1739999999999999</v>
      </c>
      <c r="R2492" s="7">
        <v>17.582999999999998</v>
      </c>
      <c r="S2492" s="7">
        <v>566.20299999999997</v>
      </c>
      <c r="T2492" s="7">
        <v>17.771000000000001</v>
      </c>
      <c r="U2492" s="7">
        <v>239.02500000000001</v>
      </c>
      <c r="V2492" s="7">
        <v>565.48800000000006</v>
      </c>
      <c r="W2492" s="7">
        <v>89.045000000000002</v>
      </c>
      <c r="X2492" s="7">
        <v>227.76499999999999</v>
      </c>
      <c r="Y2492" s="11">
        <v>1012.6634521484375</v>
      </c>
      <c r="Z2492" s="11">
        <v>0</v>
      </c>
      <c r="AA2492" s="11">
        <v>42286.581750000005</v>
      </c>
      <c r="AB2492" s="11">
        <v>37.616477966308594</v>
      </c>
      <c r="AC2492" s="11">
        <v>10.111709594726563</v>
      </c>
      <c r="AD2492" s="11">
        <v>0.26</v>
      </c>
      <c r="AE2492" s="11">
        <v>6915.71923828125</v>
      </c>
      <c r="AF2492" s="12">
        <v>18.778633117675781</v>
      </c>
      <c r="AG2492" s="12">
        <v>381.24224853515625</v>
      </c>
      <c r="AH2492" s="13">
        <v>314.55856323242188</v>
      </c>
      <c r="AI2492" s="13">
        <v>27.945596694946289</v>
      </c>
      <c r="AJ2492" s="13">
        <v>36.241325378417969</v>
      </c>
      <c r="AK2492" s="18">
        <v>25000</v>
      </c>
      <c r="AL2492" s="18">
        <f t="shared" si="609"/>
        <v>6.9030000000000022</v>
      </c>
      <c r="AM2492" s="18">
        <f t="shared" si="622"/>
        <v>14.947000000000003</v>
      </c>
      <c r="AN2492" s="18">
        <f t="shared" si="623"/>
        <v>0.46183180571352117</v>
      </c>
      <c r="AO2492" s="7">
        <v>467.077</v>
      </c>
      <c r="AP2492" s="7">
        <v>80.733999999999995</v>
      </c>
      <c r="AQ2492" s="18">
        <v>654.65599999999995</v>
      </c>
      <c r="AR2492" s="18">
        <f t="shared" si="610"/>
        <v>0.92875781653470146</v>
      </c>
      <c r="AS2492" s="22">
        <f t="shared" si="611"/>
        <v>0.88091725059789283</v>
      </c>
      <c r="AT2492" s="18">
        <f t="shared" si="612"/>
        <v>47.800514539494941</v>
      </c>
      <c r="AU2492" s="18">
        <f t="shared" si="608"/>
        <v>200.47462500000009</v>
      </c>
      <c r="AV2492" s="18">
        <f t="shared" si="613"/>
        <v>441.85340851927288</v>
      </c>
      <c r="AW2492" s="18">
        <f t="shared" si="614"/>
        <v>0.55879845043501652</v>
      </c>
      <c r="AX2492" s="7">
        <v>468.68599999999998</v>
      </c>
      <c r="AY2492" s="7">
        <v>357.36900000000003</v>
      </c>
      <c r="AZ2492" s="7">
        <v>28.635999999999999</v>
      </c>
      <c r="BA2492" s="7">
        <v>9.49</v>
      </c>
      <c r="BB2492" s="18" t="e">
        <f t="shared" si="615"/>
        <v>#DIV/0!</v>
      </c>
      <c r="BC2492" s="18" t="e">
        <f t="shared" si="616"/>
        <v>#DIV/0!</v>
      </c>
      <c r="BD2492" s="7">
        <v>467.077</v>
      </c>
      <c r="BE2492" s="11">
        <v>654.6563720703125</v>
      </c>
      <c r="BF2492" s="18">
        <f t="shared" si="617"/>
        <v>283.99086032917427</v>
      </c>
      <c r="BG2492" s="18" t="e">
        <f t="shared" si="618"/>
        <v>#DIV/0!</v>
      </c>
      <c r="BH2492" s="18">
        <f t="shared" si="619"/>
        <v>248.9681755122896</v>
      </c>
      <c r="BI2492" s="18">
        <f t="shared" si="620"/>
        <v>0.87667671848210249</v>
      </c>
      <c r="BJ2492" s="18">
        <f t="shared" si="621"/>
        <v>27.974586426858895</v>
      </c>
    </row>
    <row r="2493" spans="1:62" s="3" customFormat="1" x14ac:dyDescent="0.25">
      <c r="A2493" s="4">
        <v>43814.625</v>
      </c>
      <c r="B2493" s="7">
        <v>224.648</v>
      </c>
      <c r="C2493" s="7">
        <v>129.23099999999999</v>
      </c>
      <c r="D2493" s="7">
        <v>104.13500000000001</v>
      </c>
      <c r="E2493" s="7">
        <v>48.930999999999997</v>
      </c>
      <c r="F2493" s="7">
        <v>19.077999999999999</v>
      </c>
      <c r="G2493" s="7">
        <v>651.18600000000004</v>
      </c>
      <c r="H2493" s="7">
        <v>9.9710000000000001</v>
      </c>
      <c r="I2493" s="7">
        <v>17.46</v>
      </c>
      <c r="J2493" s="7">
        <v>24.100999999999999</v>
      </c>
      <c r="K2493" s="7">
        <v>93.563000000000002</v>
      </c>
      <c r="L2493" s="7">
        <v>2.3769999999999998</v>
      </c>
      <c r="M2493" s="7">
        <v>1.823</v>
      </c>
      <c r="N2493" s="7">
        <v>25.977</v>
      </c>
      <c r="O2493" s="7">
        <v>-0.97299999999999998</v>
      </c>
      <c r="P2493" s="7">
        <v>268.69</v>
      </c>
      <c r="Q2493" s="7">
        <v>3.2120000000000002</v>
      </c>
      <c r="R2493" s="7">
        <v>15.156000000000001</v>
      </c>
      <c r="S2493" s="7">
        <v>566.03200000000004</v>
      </c>
      <c r="T2493" s="7">
        <v>17.251999999999999</v>
      </c>
      <c r="U2493" s="7">
        <v>227.90600000000001</v>
      </c>
      <c r="V2493" s="7">
        <v>564.63</v>
      </c>
      <c r="W2493" s="7">
        <v>85.825000000000003</v>
      </c>
      <c r="X2493" s="7">
        <v>218.815</v>
      </c>
      <c r="Y2493" s="11">
        <v>1012.6015625</v>
      </c>
      <c r="Z2493" s="11">
        <v>0</v>
      </c>
      <c r="AA2493" s="11">
        <v>52020.589166666672</v>
      </c>
      <c r="AB2493" s="11">
        <v>37.81158447265625</v>
      </c>
      <c r="AC2493" s="11">
        <v>9.341888427734375</v>
      </c>
      <c r="AD2493" s="11">
        <v>0.26</v>
      </c>
      <c r="AE2493" s="11">
        <v>7186.87890625</v>
      </c>
      <c r="AF2493" s="12">
        <v>18.261482238769531</v>
      </c>
      <c r="AG2493" s="12">
        <v>382.74298095703125</v>
      </c>
      <c r="AH2493" s="13">
        <v>320.01348876953125</v>
      </c>
      <c r="AI2493" s="13">
        <v>28.026615142822266</v>
      </c>
      <c r="AJ2493" s="13">
        <v>35.590278625488281</v>
      </c>
      <c r="AK2493" s="18">
        <v>25000</v>
      </c>
      <c r="AL2493" s="18">
        <f t="shared" si="609"/>
        <v>6.6409999999999982</v>
      </c>
      <c r="AM2493" s="18">
        <f t="shared" si="622"/>
        <v>14.947000000000003</v>
      </c>
      <c r="AN2493" s="18">
        <f t="shared" si="623"/>
        <v>0.44430320465645262</v>
      </c>
      <c r="AO2493" s="7">
        <v>443.09300000000002</v>
      </c>
      <c r="AP2493" s="7">
        <v>80.445999999999998</v>
      </c>
      <c r="AQ2493" s="18">
        <v>651.18600000000004</v>
      </c>
      <c r="AR2493" s="18">
        <f t="shared" si="610"/>
        <v>1.4133791079406688</v>
      </c>
      <c r="AS2493" s="22">
        <f t="shared" si="611"/>
        <v>0.87922888571969504</v>
      </c>
      <c r="AT2493" s="18">
        <f t="shared" si="612"/>
        <v>49.418413475274619</v>
      </c>
      <c r="AU2493" s="18">
        <f t="shared" si="608"/>
        <v>192.86570833333329</v>
      </c>
      <c r="AV2493" s="18">
        <f t="shared" si="613"/>
        <v>546.38358377576765</v>
      </c>
      <c r="AW2493" s="18">
        <f t="shared" si="614"/>
        <v>0.41115437335722388</v>
      </c>
      <c r="AX2493" s="7">
        <v>447.137</v>
      </c>
      <c r="AY2493" s="7">
        <v>354.10500000000002</v>
      </c>
      <c r="AZ2493" s="7">
        <v>30.533000000000001</v>
      </c>
      <c r="BA2493" s="7">
        <v>8.9239999999999995</v>
      </c>
      <c r="BB2493" s="18" t="e">
        <f t="shared" si="615"/>
        <v>#DIV/0!</v>
      </c>
      <c r="BC2493" s="18" t="e">
        <f t="shared" si="616"/>
        <v>#DIV/0!</v>
      </c>
      <c r="BD2493" s="7">
        <v>443.09300000000002</v>
      </c>
      <c r="BE2493" s="11">
        <v>651.18603515625</v>
      </c>
      <c r="BF2493" s="18">
        <f t="shared" si="617"/>
        <v>407.81071736492976</v>
      </c>
      <c r="BG2493" s="18" t="e">
        <f t="shared" si="618"/>
        <v>#DIV/0!</v>
      </c>
      <c r="BH2493" s="18">
        <f t="shared" si="619"/>
        <v>357.43071298052564</v>
      </c>
      <c r="BI2493" s="18">
        <f t="shared" si="620"/>
        <v>0.8764622844884149</v>
      </c>
      <c r="BJ2493" s="18">
        <f t="shared" si="621"/>
        <v>26.929161158500015</v>
      </c>
    </row>
    <row r="2494" spans="1:62" s="3" customFormat="1" x14ac:dyDescent="0.25">
      <c r="A2494" s="4">
        <v>43814.666666666664</v>
      </c>
      <c r="B2494" s="7">
        <v>230.78800000000001</v>
      </c>
      <c r="C2494" s="7">
        <v>135.209</v>
      </c>
      <c r="D2494" s="7">
        <v>104.82599999999999</v>
      </c>
      <c r="E2494" s="7">
        <v>56.795999999999999</v>
      </c>
      <c r="F2494" s="7">
        <v>16.359000000000002</v>
      </c>
      <c r="G2494" s="7">
        <v>652.42999999999995</v>
      </c>
      <c r="H2494" s="7">
        <v>10.343999999999999</v>
      </c>
      <c r="I2494" s="7">
        <v>17.603999999999999</v>
      </c>
      <c r="J2494" s="7">
        <v>24.135999999999999</v>
      </c>
      <c r="K2494" s="7">
        <v>98.022000000000006</v>
      </c>
      <c r="L2494" s="7">
        <v>2.3740000000000001</v>
      </c>
      <c r="M2494" s="7">
        <v>1.8220000000000001</v>
      </c>
      <c r="N2494" s="7">
        <v>26.222999999999999</v>
      </c>
      <c r="O2494" s="7">
        <v>-0.97199999999999998</v>
      </c>
      <c r="P2494" s="7">
        <v>268.59699999999998</v>
      </c>
      <c r="Q2494" s="7">
        <v>3.1819999999999999</v>
      </c>
      <c r="R2494" s="7">
        <v>15.85</v>
      </c>
      <c r="S2494" s="7">
        <v>565.99800000000005</v>
      </c>
      <c r="T2494" s="7">
        <v>17.222999999999999</v>
      </c>
      <c r="U2494" s="7">
        <v>230.46899999999999</v>
      </c>
      <c r="V2494" s="7">
        <v>564.70399999999995</v>
      </c>
      <c r="W2494" s="7">
        <v>86.622</v>
      </c>
      <c r="X2494" s="7">
        <v>221.27799999999999</v>
      </c>
      <c r="Y2494" s="11">
        <v>1013.5743408203125</v>
      </c>
      <c r="Z2494" s="11">
        <v>0</v>
      </c>
      <c r="AA2494" s="11">
        <v>61949.268000000004</v>
      </c>
      <c r="AB2494" s="11">
        <v>37.800224304199219</v>
      </c>
      <c r="AC2494" s="11">
        <v>9.5433502197265625</v>
      </c>
      <c r="AD2494" s="11">
        <v>0.26</v>
      </c>
      <c r="AE2494" s="11">
        <v>7132.2919921875</v>
      </c>
      <c r="AF2494" s="12">
        <v>18.21959114074707</v>
      </c>
      <c r="AG2494" s="12">
        <v>382.92825317382813</v>
      </c>
      <c r="AH2494" s="13">
        <v>321.7100830078125</v>
      </c>
      <c r="AI2494" s="13">
        <v>28.708454132080078</v>
      </c>
      <c r="AJ2494" s="13">
        <v>36.566841125488281</v>
      </c>
      <c r="AK2494" s="18">
        <v>25000</v>
      </c>
      <c r="AL2494" s="18">
        <f t="shared" si="609"/>
        <v>6.532</v>
      </c>
      <c r="AM2494" s="18">
        <f t="shared" si="622"/>
        <v>14.947000000000003</v>
      </c>
      <c r="AN2494" s="18">
        <f t="shared" si="623"/>
        <v>0.43701077139225253</v>
      </c>
      <c r="AO2494" s="7">
        <v>450.69900000000001</v>
      </c>
      <c r="AP2494" s="7">
        <v>80.569000000000003</v>
      </c>
      <c r="AQ2494" s="18">
        <v>652.42999999999995</v>
      </c>
      <c r="AR2494" s="18">
        <f t="shared" si="610"/>
        <v>1.7198422037900336</v>
      </c>
      <c r="AS2494" s="22">
        <f t="shared" si="611"/>
        <v>0.87879657053810378</v>
      </c>
      <c r="AT2494" s="18">
        <f t="shared" si="612"/>
        <v>49.057801960258359</v>
      </c>
      <c r="AU2494" s="18">
        <f t="shared" si="608"/>
        <v>189.70016666666669</v>
      </c>
      <c r="AV2494" s="18">
        <f t="shared" si="613"/>
        <v>650.47117385581976</v>
      </c>
      <c r="AW2494" s="18">
        <f t="shared" si="614"/>
        <v>0.35480127217928853</v>
      </c>
      <c r="AX2494" s="7">
        <v>453.35599999999999</v>
      </c>
      <c r="AY2494" s="7">
        <v>353.32400000000001</v>
      </c>
      <c r="AZ2494" s="7">
        <v>28.152000000000001</v>
      </c>
      <c r="BA2494" s="7">
        <v>9.0120000000000005</v>
      </c>
      <c r="BB2494" s="18" t="e">
        <f t="shared" si="615"/>
        <v>#DIV/0!</v>
      </c>
      <c r="BC2494" s="18" t="e">
        <f t="shared" si="616"/>
        <v>#DIV/0!</v>
      </c>
      <c r="BD2494" s="7">
        <v>450.69900000000001</v>
      </c>
      <c r="BE2494" s="11">
        <v>652.4302978515625</v>
      </c>
      <c r="BF2494" s="18">
        <f t="shared" si="617"/>
        <v>505.71905451012088</v>
      </c>
      <c r="BG2494" s="18" t="e">
        <f t="shared" si="618"/>
        <v>#DIV/0!</v>
      </c>
      <c r="BH2494" s="18">
        <f t="shared" si="619"/>
        <v>443.26728109277616</v>
      </c>
      <c r="BI2494" s="18">
        <f t="shared" si="620"/>
        <v>0.87650895717615307</v>
      </c>
      <c r="BJ2494" s="18">
        <f t="shared" si="621"/>
        <v>27.909841699071055</v>
      </c>
    </row>
    <row r="2495" spans="1:62" s="3" customFormat="1" x14ac:dyDescent="0.25">
      <c r="A2495" s="4">
        <v>43814.708333333336</v>
      </c>
      <c r="B2495" s="7">
        <v>308.31799999999998</v>
      </c>
      <c r="C2495" s="7">
        <v>200.791</v>
      </c>
      <c r="D2495" s="7">
        <v>119.14</v>
      </c>
      <c r="E2495" s="7">
        <v>62.93</v>
      </c>
      <c r="F2495" s="7">
        <v>14.676</v>
      </c>
      <c r="G2495" s="7">
        <v>618.24199999999996</v>
      </c>
      <c r="H2495" s="7">
        <v>18.295000000000002</v>
      </c>
      <c r="I2495" s="7">
        <v>17.907</v>
      </c>
      <c r="J2495" s="7">
        <v>25.731000000000002</v>
      </c>
      <c r="K2495" s="7">
        <v>81.766999999999996</v>
      </c>
      <c r="L2495" s="7">
        <v>2.375</v>
      </c>
      <c r="M2495" s="7">
        <v>1.821</v>
      </c>
      <c r="N2495" s="7">
        <v>27.645</v>
      </c>
      <c r="O2495" s="7">
        <v>-0.96899999999999997</v>
      </c>
      <c r="P2495" s="7">
        <v>271.99200000000002</v>
      </c>
      <c r="Q2495" s="7">
        <v>3.2719999999999998</v>
      </c>
      <c r="R2495" s="7">
        <v>25.631</v>
      </c>
      <c r="S2495" s="7">
        <v>563.74099999999999</v>
      </c>
      <c r="T2495" s="7">
        <v>19.657</v>
      </c>
      <c r="U2495" s="7">
        <v>261.14400000000001</v>
      </c>
      <c r="V2495" s="7">
        <v>564.53300000000002</v>
      </c>
      <c r="W2495" s="7">
        <v>95.156000000000006</v>
      </c>
      <c r="X2495" s="7">
        <v>242.565</v>
      </c>
      <c r="Y2495" s="11">
        <v>1013.8991088867188</v>
      </c>
      <c r="Z2495" s="11">
        <v>0</v>
      </c>
      <c r="AA2495" s="11">
        <v>64666.190583333337</v>
      </c>
      <c r="AB2495" s="11">
        <v>37.799800872802734</v>
      </c>
      <c r="AC2495" s="11">
        <v>10.22955322265625</v>
      </c>
      <c r="AD2495" s="11">
        <v>0.26</v>
      </c>
      <c r="AE2495" s="11">
        <v>6585.19970703125</v>
      </c>
      <c r="AF2495" s="12">
        <v>20.880048751831055</v>
      </c>
      <c r="AG2495" s="12">
        <v>382.24533081054688</v>
      </c>
      <c r="AH2495" s="13">
        <v>322.75848388671875</v>
      </c>
      <c r="AI2495" s="13">
        <v>30.326328277587891</v>
      </c>
      <c r="AJ2495" s="13">
        <v>40.364585876464844</v>
      </c>
      <c r="AK2495" s="18">
        <v>25000</v>
      </c>
      <c r="AL2495" s="18">
        <f t="shared" si="609"/>
        <v>7.8240000000000016</v>
      </c>
      <c r="AM2495" s="18">
        <f t="shared" si="622"/>
        <v>14.947000000000003</v>
      </c>
      <c r="AN2495" s="18">
        <f t="shared" si="623"/>
        <v>0.52344952164313907</v>
      </c>
      <c r="AO2495" s="7">
        <v>558.71299999999997</v>
      </c>
      <c r="AP2495" s="7">
        <v>87.474000000000004</v>
      </c>
      <c r="AQ2495" s="18">
        <v>618.24199999999996</v>
      </c>
      <c r="AR2495" s="18">
        <f t="shared" si="610"/>
        <v>1.3547886177149415</v>
      </c>
      <c r="AS2495" s="22">
        <f t="shared" si="611"/>
        <v>0.86153840023846173</v>
      </c>
      <c r="AT2495" s="18">
        <f t="shared" si="612"/>
        <v>45.295263051505451</v>
      </c>
      <c r="AU2495" s="18">
        <f t="shared" si="608"/>
        <v>227.22200000000007</v>
      </c>
      <c r="AV2495" s="18">
        <f t="shared" si="613"/>
        <v>678.9914242368643</v>
      </c>
      <c r="AW2495" s="18">
        <f t="shared" si="614"/>
        <v>0.45408231826569301</v>
      </c>
      <c r="AX2495" s="7">
        <v>545.10400000000004</v>
      </c>
      <c r="AY2495" s="7">
        <v>365.02600000000001</v>
      </c>
      <c r="AZ2495" s="7">
        <v>16.27</v>
      </c>
      <c r="BA2495" s="7">
        <v>11.367000000000001</v>
      </c>
      <c r="BB2495" s="18" t="e">
        <f t="shared" si="615"/>
        <v>#DIV/0!</v>
      </c>
      <c r="BC2495" s="18" t="e">
        <f t="shared" si="616"/>
        <v>#DIV/0!</v>
      </c>
      <c r="BD2495" s="7">
        <v>558.71299999999997</v>
      </c>
      <c r="BE2495" s="11">
        <v>618.24212646484375</v>
      </c>
      <c r="BF2495" s="18">
        <f t="shared" si="617"/>
        <v>467.97096674025562</v>
      </c>
      <c r="BG2495" s="18" t="e">
        <f t="shared" si="618"/>
        <v>#DIV/0!</v>
      </c>
      <c r="BH2495" s="18">
        <f t="shared" si="619"/>
        <v>401.75847526772554</v>
      </c>
      <c r="BI2495" s="18">
        <f t="shared" si="620"/>
        <v>0.8585115398637948</v>
      </c>
      <c r="BJ2495" s="18">
        <f t="shared" si="621"/>
        <v>31.136874309070624</v>
      </c>
    </row>
    <row r="2496" spans="1:62" s="3" customFormat="1" x14ac:dyDescent="0.25">
      <c r="A2496" s="4">
        <v>43814.75</v>
      </c>
      <c r="B2496" s="7">
        <v>369.99599999999998</v>
      </c>
      <c r="C2496" s="7">
        <v>249.72900000000001</v>
      </c>
      <c r="D2496" s="7">
        <v>134.678</v>
      </c>
      <c r="E2496" s="7">
        <v>73.626000000000005</v>
      </c>
      <c r="F2496" s="7">
        <v>13.29</v>
      </c>
      <c r="G2496" s="7">
        <v>610.52700000000004</v>
      </c>
      <c r="H2496" s="7">
        <v>25.026</v>
      </c>
      <c r="I2496" s="7">
        <v>18.382999999999999</v>
      </c>
      <c r="J2496" s="7">
        <v>26.774000000000001</v>
      </c>
      <c r="K2496" s="7">
        <v>87.926000000000002</v>
      </c>
      <c r="L2496" s="7">
        <v>2.3780000000000001</v>
      </c>
      <c r="M2496" s="7">
        <v>1.8240000000000001</v>
      </c>
      <c r="N2496" s="7">
        <v>29.129000000000001</v>
      </c>
      <c r="O2496" s="7">
        <v>-0.96599999999999997</v>
      </c>
      <c r="P2496" s="7">
        <v>273.548</v>
      </c>
      <c r="Q2496" s="7">
        <v>3.5289999999999999</v>
      </c>
      <c r="R2496" s="7">
        <v>31.481000000000002</v>
      </c>
      <c r="S2496" s="7">
        <v>560.89800000000002</v>
      </c>
      <c r="T2496" s="7">
        <v>22.355</v>
      </c>
      <c r="U2496" s="7">
        <v>296.923</v>
      </c>
      <c r="V2496" s="7">
        <v>564.822</v>
      </c>
      <c r="W2496" s="7">
        <v>106.931</v>
      </c>
      <c r="X2496" s="7">
        <v>273.81</v>
      </c>
      <c r="Y2496" s="11">
        <v>1014.6317138671875</v>
      </c>
      <c r="Z2496" s="11">
        <v>0</v>
      </c>
      <c r="AA2496" s="11">
        <v>64691.990916666662</v>
      </c>
      <c r="AB2496" s="11">
        <v>37.794334411621094</v>
      </c>
      <c r="AC2496" s="11">
        <v>11.190793037414551</v>
      </c>
      <c r="AD2496" s="11">
        <v>0.26</v>
      </c>
      <c r="AE2496" s="11">
        <v>6562.7275390625</v>
      </c>
      <c r="AF2496" s="12">
        <v>23.681371688842773</v>
      </c>
      <c r="AG2496" s="12">
        <v>382.70440673828125</v>
      </c>
      <c r="AH2496" s="13">
        <v>322.18264770507813</v>
      </c>
      <c r="AI2496" s="13">
        <v>31.614097595214844</v>
      </c>
      <c r="AJ2496" s="13">
        <v>43.077255249023438</v>
      </c>
      <c r="AK2496" s="18">
        <v>25000</v>
      </c>
      <c r="AL2496" s="18">
        <f t="shared" si="609"/>
        <v>8.3910000000000018</v>
      </c>
      <c r="AM2496" s="18">
        <f t="shared" si="622"/>
        <v>14.947000000000003</v>
      </c>
      <c r="AN2496" s="18">
        <f t="shared" si="623"/>
        <v>0.56138355522847394</v>
      </c>
      <c r="AO2496" s="7">
        <v>660.30100000000004</v>
      </c>
      <c r="AP2496" s="7">
        <v>92.653999999999996</v>
      </c>
      <c r="AQ2496" s="18">
        <v>610.52700000000004</v>
      </c>
      <c r="AR2496" s="18">
        <f t="shared" si="610"/>
        <v>1.0374882861528736</v>
      </c>
      <c r="AS2496" s="22">
        <f t="shared" si="611"/>
        <v>0.85219409074193364</v>
      </c>
      <c r="AT2496" s="18">
        <f t="shared" si="612"/>
        <v>45.147220786393582</v>
      </c>
      <c r="AU2496" s="18">
        <f t="shared" si="608"/>
        <v>243.68862500000006</v>
      </c>
      <c r="AV2496" s="18">
        <f t="shared" si="613"/>
        <v>679.16409401612611</v>
      </c>
      <c r="AW2496" s="18">
        <f t="shared" si="614"/>
        <v>0.54478145010889634</v>
      </c>
      <c r="AX2496" s="7">
        <v>646.755</v>
      </c>
      <c r="AY2496" s="7">
        <v>393.37299999999999</v>
      </c>
      <c r="AZ2496" s="7">
        <v>16.324000000000002</v>
      </c>
      <c r="BA2496" s="7">
        <v>13.387</v>
      </c>
      <c r="BB2496" s="18" t="e">
        <f t="shared" si="615"/>
        <v>#DIV/0!</v>
      </c>
      <c r="BC2496" s="18" t="e">
        <f t="shared" si="616"/>
        <v>#DIV/0!</v>
      </c>
      <c r="BD2496" s="7">
        <v>660.30100000000004</v>
      </c>
      <c r="BE2496" s="11">
        <v>610.52703857421875</v>
      </c>
      <c r="BF2496" s="18">
        <f t="shared" si="617"/>
        <v>418.24432740415568</v>
      </c>
      <c r="BG2496" s="18" t="e">
        <f t="shared" si="618"/>
        <v>#DIV/0!</v>
      </c>
      <c r="BH2496" s="18">
        <f t="shared" si="619"/>
        <v>354.77125644033481</v>
      </c>
      <c r="BI2496" s="18">
        <f t="shared" si="620"/>
        <v>0.84823925441435599</v>
      </c>
      <c r="BJ2496" s="18">
        <f t="shared" si="621"/>
        <v>34.357117712199354</v>
      </c>
    </row>
    <row r="2497" spans="1:62" s="3" customFormat="1" x14ac:dyDescent="0.25">
      <c r="A2497" s="4">
        <v>43814.791666666664</v>
      </c>
      <c r="B2497" s="7">
        <v>373.87299999999999</v>
      </c>
      <c r="C2497" s="7">
        <v>249.31899999999999</v>
      </c>
      <c r="D2497" s="7">
        <v>135.495</v>
      </c>
      <c r="E2497" s="7">
        <v>76.814999999999998</v>
      </c>
      <c r="F2497" s="7">
        <v>12.458</v>
      </c>
      <c r="G2497" s="7">
        <v>612.21699999999998</v>
      </c>
      <c r="H2497" s="7">
        <v>24.015000000000001</v>
      </c>
      <c r="I2497" s="7">
        <v>18.306000000000001</v>
      </c>
      <c r="J2497" s="7">
        <v>26.79</v>
      </c>
      <c r="K2497" s="7">
        <v>91.177000000000007</v>
      </c>
      <c r="L2497" s="7">
        <v>2.3740000000000001</v>
      </c>
      <c r="M2497" s="7">
        <v>1.825</v>
      </c>
      <c r="N2497" s="7">
        <v>29.248999999999999</v>
      </c>
      <c r="O2497" s="7">
        <v>-0.96599999999999997</v>
      </c>
      <c r="P2497" s="7">
        <v>274.30799999999999</v>
      </c>
      <c r="Q2497" s="7">
        <v>3.5539999999999998</v>
      </c>
      <c r="R2497" s="7">
        <v>31.375</v>
      </c>
      <c r="S2497" s="7">
        <v>561.50300000000004</v>
      </c>
      <c r="T2497" s="7">
        <v>22.423999999999999</v>
      </c>
      <c r="U2497" s="7">
        <v>297.815</v>
      </c>
      <c r="V2497" s="7">
        <v>564.98800000000006</v>
      </c>
      <c r="W2497" s="7">
        <v>107.29600000000001</v>
      </c>
      <c r="X2497" s="7">
        <v>275.23599999999999</v>
      </c>
      <c r="Y2497" s="11">
        <v>1015.3325805664063</v>
      </c>
      <c r="Z2497" s="11">
        <v>0</v>
      </c>
      <c r="AA2497" s="11">
        <v>65052.332666666676</v>
      </c>
      <c r="AB2497" s="11">
        <v>37.797595977783203</v>
      </c>
      <c r="AC2497" s="11">
        <v>11.300355911254883</v>
      </c>
      <c r="AD2497" s="11">
        <v>0.26</v>
      </c>
      <c r="AE2497" s="11">
        <v>6546.91357421875</v>
      </c>
      <c r="AF2497" s="12">
        <v>23.797134399414063</v>
      </c>
      <c r="AG2497" s="12">
        <v>382.78546142578125</v>
      </c>
      <c r="AH2497" s="13">
        <v>322.04861450195313</v>
      </c>
      <c r="AI2497" s="13">
        <v>32.020156860351563</v>
      </c>
      <c r="AJ2497" s="13">
        <v>43.402778625488281</v>
      </c>
      <c r="AK2497" s="18">
        <v>25000</v>
      </c>
      <c r="AL2497" s="18">
        <f t="shared" si="609"/>
        <v>8.4839999999999982</v>
      </c>
      <c r="AM2497" s="18">
        <f t="shared" si="622"/>
        <v>14.947000000000003</v>
      </c>
      <c r="AN2497" s="18">
        <f t="shared" si="623"/>
        <v>0.56760553957315829</v>
      </c>
      <c r="AO2497" s="7">
        <v>659.923</v>
      </c>
      <c r="AP2497" s="7">
        <v>93.134</v>
      </c>
      <c r="AQ2497" s="18">
        <v>612.21699999999998</v>
      </c>
      <c r="AR2497" s="18">
        <f t="shared" si="610"/>
        <v>1.0454700142785815</v>
      </c>
      <c r="AS2497" s="22">
        <f t="shared" si="611"/>
        <v>0.85183806356232084</v>
      </c>
      <c r="AT2497" s="18">
        <f t="shared" si="612"/>
        <v>45.034544797436283</v>
      </c>
      <c r="AU2497" s="18">
        <f t="shared" si="608"/>
        <v>246.38949999999997</v>
      </c>
      <c r="AV2497" s="18">
        <f t="shared" si="613"/>
        <v>683.00605209639309</v>
      </c>
      <c r="AW2497" s="18">
        <f t="shared" si="614"/>
        <v>0.54739339256577346</v>
      </c>
      <c r="AX2497" s="7">
        <v>646.37400000000002</v>
      </c>
      <c r="AY2497" s="7">
        <v>393.19600000000003</v>
      </c>
      <c r="AZ2497" s="7">
        <v>15.701000000000001</v>
      </c>
      <c r="BA2497" s="7">
        <v>13.538</v>
      </c>
      <c r="BB2497" s="18" t="e">
        <f t="shared" si="615"/>
        <v>#DIV/0!</v>
      </c>
      <c r="BC2497" s="18" t="e">
        <f t="shared" si="616"/>
        <v>#DIV/0!</v>
      </c>
      <c r="BD2497" s="7">
        <v>659.923</v>
      </c>
      <c r="BE2497" s="11">
        <v>612.2174072265625</v>
      </c>
      <c r="BF2497" s="18">
        <f t="shared" si="617"/>
        <v>422.38697714284172</v>
      </c>
      <c r="BG2497" s="18" t="e">
        <f t="shared" si="618"/>
        <v>#DIV/0!</v>
      </c>
      <c r="BH2497" s="18">
        <f t="shared" si="619"/>
        <v>358.13078273858798</v>
      </c>
      <c r="BI2497" s="18">
        <f t="shared" si="620"/>
        <v>0.8478736374901924</v>
      </c>
      <c r="BJ2497" s="18">
        <f t="shared" si="621"/>
        <v>34.297787779142936</v>
      </c>
    </row>
    <row r="2498" spans="1:62" s="3" customFormat="1" x14ac:dyDescent="0.25">
      <c r="A2498" s="4">
        <v>43814.833333333336</v>
      </c>
      <c r="B2498" s="7">
        <v>375.26400000000001</v>
      </c>
      <c r="C2498" s="7">
        <v>250.43199999999999</v>
      </c>
      <c r="D2498" s="7">
        <v>135.69800000000001</v>
      </c>
      <c r="E2498" s="7">
        <v>78.207999999999998</v>
      </c>
      <c r="F2498" s="7">
        <v>11.695</v>
      </c>
      <c r="G2498" s="7">
        <v>611.02200000000005</v>
      </c>
      <c r="H2498" s="7">
        <v>24.946999999999999</v>
      </c>
      <c r="I2498" s="7">
        <v>18.210999999999999</v>
      </c>
      <c r="J2498" s="7">
        <v>26.757000000000001</v>
      </c>
      <c r="K2498" s="7">
        <v>91.111000000000004</v>
      </c>
      <c r="L2498" s="7">
        <v>2.3730000000000002</v>
      </c>
      <c r="M2498" s="7">
        <v>1.8260000000000001</v>
      </c>
      <c r="N2498" s="7">
        <v>29.233000000000001</v>
      </c>
      <c r="O2498" s="7">
        <v>-0.96599999999999997</v>
      </c>
      <c r="P2498" s="7">
        <v>274.55900000000003</v>
      </c>
      <c r="Q2498" s="7">
        <v>3.573</v>
      </c>
      <c r="R2498" s="7">
        <v>31.626999999999999</v>
      </c>
      <c r="S2498" s="7">
        <v>561.53599999999994</v>
      </c>
      <c r="T2498" s="7">
        <v>22.498999999999999</v>
      </c>
      <c r="U2498" s="7">
        <v>298.66500000000002</v>
      </c>
      <c r="V2498" s="7">
        <v>565.09799999999996</v>
      </c>
      <c r="W2498" s="7">
        <v>107.681</v>
      </c>
      <c r="X2498" s="7">
        <v>275.96300000000002</v>
      </c>
      <c r="Y2498" s="11">
        <v>1015.6256103515625</v>
      </c>
      <c r="Z2498" s="11">
        <v>0</v>
      </c>
      <c r="AA2498" s="11">
        <v>65420.441999999988</v>
      </c>
      <c r="AB2498" s="11">
        <v>37.802852630615234</v>
      </c>
      <c r="AC2498" s="11">
        <v>11.23443603515625</v>
      </c>
      <c r="AD2498" s="11">
        <v>0.26</v>
      </c>
      <c r="AE2498" s="11">
        <v>6530.12451171875</v>
      </c>
      <c r="AF2498" s="12">
        <v>23.866870880126953</v>
      </c>
      <c r="AG2498" s="12">
        <v>382.90896606445313</v>
      </c>
      <c r="AH2498" s="13">
        <v>322.04861450195313</v>
      </c>
      <c r="AI2498" s="13">
        <v>32.102622985839844</v>
      </c>
      <c r="AJ2498" s="13">
        <v>43.402778625488281</v>
      </c>
      <c r="AK2498" s="18">
        <v>25000</v>
      </c>
      <c r="AL2498" s="18">
        <f t="shared" si="609"/>
        <v>8.5460000000000029</v>
      </c>
      <c r="AM2498" s="18">
        <f t="shared" si="622"/>
        <v>14.947000000000003</v>
      </c>
      <c r="AN2498" s="18">
        <f t="shared" si="623"/>
        <v>0.57175352913628164</v>
      </c>
      <c r="AO2498" s="7">
        <v>659.41899999999998</v>
      </c>
      <c r="AP2498" s="7">
        <v>94.301000000000002</v>
      </c>
      <c r="AQ2498" s="18">
        <v>611.02200000000005</v>
      </c>
      <c r="AR2498" s="18">
        <f t="shared" si="610"/>
        <v>1.0555459014361372</v>
      </c>
      <c r="AS2498" s="22">
        <f t="shared" si="611"/>
        <v>0.84963861205890701</v>
      </c>
      <c r="AT2498" s="18">
        <f t="shared" si="612"/>
        <v>44.912810936174132</v>
      </c>
      <c r="AU2498" s="18">
        <f t="shared" si="608"/>
        <v>248.19008333333343</v>
      </c>
      <c r="AV2498" s="18">
        <f t="shared" si="613"/>
        <v>686.96647998769743</v>
      </c>
      <c r="AW2498" s="18">
        <f t="shared" si="614"/>
        <v>0.54626246102534792</v>
      </c>
      <c r="AX2498" s="7">
        <v>646.80899999999997</v>
      </c>
      <c r="AY2498" s="7">
        <v>391.47699999999998</v>
      </c>
      <c r="AZ2498" s="7">
        <v>15.005000000000001</v>
      </c>
      <c r="BA2498" s="7">
        <v>13.56</v>
      </c>
      <c r="BB2498" s="18" t="e">
        <f t="shared" si="615"/>
        <v>#DIV/0!</v>
      </c>
      <c r="BC2498" s="18" t="e">
        <f t="shared" si="616"/>
        <v>#DIV/0!</v>
      </c>
      <c r="BD2498" s="7">
        <v>659.41899999999998</v>
      </c>
      <c r="BE2498" s="11">
        <v>611.02203369140625</v>
      </c>
      <c r="BF2498" s="18">
        <f t="shared" si="617"/>
        <v>425.30006740334414</v>
      </c>
      <c r="BG2498" s="18" t="e">
        <f t="shared" si="618"/>
        <v>#DIV/0!</v>
      </c>
      <c r="BH2498" s="18">
        <f t="shared" si="619"/>
        <v>359.66211365744772</v>
      </c>
      <c r="BI2498" s="18">
        <f t="shared" si="620"/>
        <v>0.8456667215064253</v>
      </c>
      <c r="BJ2498" s="18">
        <f t="shared" si="621"/>
        <v>34.319909246788363</v>
      </c>
    </row>
    <row r="2499" spans="1:62" s="3" customFormat="1" x14ac:dyDescent="0.25">
      <c r="A2499" s="4">
        <v>43814.875</v>
      </c>
      <c r="B2499" s="7">
        <v>376.17899999999997</v>
      </c>
      <c r="C2499" s="7">
        <v>250.78399999999999</v>
      </c>
      <c r="D2499" s="7">
        <v>136.20500000000001</v>
      </c>
      <c r="E2499" s="7">
        <v>74.456999999999994</v>
      </c>
      <c r="F2499" s="7">
        <v>11.739000000000001</v>
      </c>
      <c r="G2499" s="7">
        <v>612.23400000000004</v>
      </c>
      <c r="H2499" s="7">
        <v>24.835000000000001</v>
      </c>
      <c r="I2499" s="7">
        <v>18.32</v>
      </c>
      <c r="J2499" s="7">
        <v>26.779</v>
      </c>
      <c r="K2499" s="7">
        <v>95.472999999999999</v>
      </c>
      <c r="L2499" s="7">
        <v>2.3759999999999999</v>
      </c>
      <c r="M2499" s="7">
        <v>1.8260000000000001</v>
      </c>
      <c r="N2499" s="7">
        <v>29.206</v>
      </c>
      <c r="O2499" s="7">
        <v>-0.96699999999999997</v>
      </c>
      <c r="P2499" s="7">
        <v>274.69400000000002</v>
      </c>
      <c r="Q2499" s="7">
        <v>3.589</v>
      </c>
      <c r="R2499" s="7">
        <v>31.69</v>
      </c>
      <c r="S2499" s="7">
        <v>561.54100000000005</v>
      </c>
      <c r="T2499" s="7">
        <v>22.533000000000001</v>
      </c>
      <c r="U2499" s="7">
        <v>298.858</v>
      </c>
      <c r="V2499" s="7">
        <v>564.94000000000005</v>
      </c>
      <c r="W2499" s="7">
        <v>107.602</v>
      </c>
      <c r="X2499" s="7">
        <v>275.90100000000001</v>
      </c>
      <c r="Y2499" s="11">
        <v>1015.9503784179688</v>
      </c>
      <c r="Z2499" s="11">
        <v>0</v>
      </c>
      <c r="AA2499" s="11">
        <v>60576.205750000001</v>
      </c>
      <c r="AB2499" s="11">
        <v>37.797172546386719</v>
      </c>
      <c r="AC2499" s="11">
        <v>11.048828125</v>
      </c>
      <c r="AD2499" s="11">
        <v>0.26</v>
      </c>
      <c r="AE2499" s="11">
        <v>6537.69775390625</v>
      </c>
      <c r="AF2499" s="12">
        <v>23.929946899414063</v>
      </c>
      <c r="AG2499" s="12">
        <v>382.4305419921875</v>
      </c>
      <c r="AH2499" s="13">
        <v>322.04861450195313</v>
      </c>
      <c r="AI2499" s="13">
        <v>32.022087097167969</v>
      </c>
      <c r="AJ2499" s="13">
        <v>43.077259063720703</v>
      </c>
      <c r="AK2499" s="18">
        <v>25000</v>
      </c>
      <c r="AL2499" s="18">
        <f t="shared" si="609"/>
        <v>8.4589999999999996</v>
      </c>
      <c r="AM2499" s="18">
        <f t="shared" si="622"/>
        <v>14.947000000000003</v>
      </c>
      <c r="AN2499" s="18">
        <f t="shared" si="623"/>
        <v>0.56593296313641517</v>
      </c>
      <c r="AO2499" s="7">
        <v>659.3</v>
      </c>
      <c r="AP2499" s="7">
        <v>94.540999999999997</v>
      </c>
      <c r="AQ2499" s="18">
        <v>612.23400000000004</v>
      </c>
      <c r="AR2499" s="18">
        <f t="shared" si="610"/>
        <v>0.92697529575043125</v>
      </c>
      <c r="AS2499" s="22">
        <f t="shared" si="611"/>
        <v>0.85000934641211867</v>
      </c>
      <c r="AT2499" s="18">
        <f t="shared" si="612"/>
        <v>44.971655324999183</v>
      </c>
      <c r="AU2499" s="18">
        <f t="shared" si="608"/>
        <v>245.66345833333335</v>
      </c>
      <c r="AV2499" s="18">
        <f t="shared" si="613"/>
        <v>636.00258359393695</v>
      </c>
      <c r="AW2499" s="18">
        <f t="shared" si="614"/>
        <v>0.59147401237630148</v>
      </c>
      <c r="AX2499" s="7">
        <v>646.096</v>
      </c>
      <c r="AY2499" s="7">
        <v>391.84100000000001</v>
      </c>
      <c r="AZ2499" s="7">
        <v>15.747999999999999</v>
      </c>
      <c r="BA2499" s="7">
        <v>13.557</v>
      </c>
      <c r="BB2499" s="18" t="e">
        <f t="shared" si="615"/>
        <v>#DIV/0!</v>
      </c>
      <c r="BC2499" s="18" t="e">
        <f t="shared" si="616"/>
        <v>#DIV/0!</v>
      </c>
      <c r="BD2499" s="7">
        <v>659.3</v>
      </c>
      <c r="BE2499" s="11">
        <v>612.23406982421875</v>
      </c>
      <c r="BF2499" s="18">
        <f t="shared" si="617"/>
        <v>374.16979814234423</v>
      </c>
      <c r="BG2499" s="18" t="e">
        <f t="shared" si="618"/>
        <v>#DIV/0!</v>
      </c>
      <c r="BH2499" s="18">
        <f t="shared" si="619"/>
        <v>316.39056834148442</v>
      </c>
      <c r="BI2499" s="18">
        <f t="shared" si="620"/>
        <v>0.84558018822545633</v>
      </c>
      <c r="BJ2499" s="18">
        <f t="shared" si="621"/>
        <v>33.295820767784939</v>
      </c>
    </row>
    <row r="2500" spans="1:62" s="3" customFormat="1" x14ac:dyDescent="0.25">
      <c r="A2500" s="4">
        <v>43814.916666666664</v>
      </c>
      <c r="B2500" s="7">
        <v>378.17200000000003</v>
      </c>
      <c r="C2500" s="7">
        <v>254.18299999999999</v>
      </c>
      <c r="D2500" s="7">
        <v>135.94200000000001</v>
      </c>
      <c r="E2500" s="7">
        <v>80.837999999999994</v>
      </c>
      <c r="F2500" s="7">
        <v>10.824</v>
      </c>
      <c r="G2500" s="7">
        <v>606.61500000000001</v>
      </c>
      <c r="H2500" s="7">
        <v>25.332999999999998</v>
      </c>
      <c r="I2500" s="7">
        <v>17.603000000000002</v>
      </c>
      <c r="J2500" s="7">
        <v>26.085000000000001</v>
      </c>
      <c r="K2500" s="7">
        <v>97.802000000000007</v>
      </c>
      <c r="L2500" s="7">
        <v>2.3719999999999999</v>
      </c>
      <c r="M2500" s="7">
        <v>1.8240000000000001</v>
      </c>
      <c r="N2500" s="7">
        <v>28.542000000000002</v>
      </c>
      <c r="O2500" s="7">
        <v>-0.96899999999999997</v>
      </c>
      <c r="P2500" s="7">
        <v>273.64600000000002</v>
      </c>
      <c r="Q2500" s="7">
        <v>3.5470000000000002</v>
      </c>
      <c r="R2500" s="7">
        <v>31.969000000000001</v>
      </c>
      <c r="S2500" s="7">
        <v>561.10900000000004</v>
      </c>
      <c r="T2500" s="7">
        <v>22.571000000000002</v>
      </c>
      <c r="U2500" s="7">
        <v>300.31400000000002</v>
      </c>
      <c r="V2500" s="7">
        <v>564.27499999999998</v>
      </c>
      <c r="W2500" s="7">
        <v>107.72</v>
      </c>
      <c r="X2500" s="7">
        <v>276.46100000000001</v>
      </c>
      <c r="Y2500" s="11">
        <v>1016.6618041992188</v>
      </c>
      <c r="Z2500" s="11">
        <v>0</v>
      </c>
      <c r="AA2500" s="11">
        <v>64660.764666666677</v>
      </c>
      <c r="AB2500" s="11">
        <v>37.797172546386719</v>
      </c>
      <c r="AC2500" s="11">
        <v>11.217197418212891</v>
      </c>
      <c r="AD2500" s="11">
        <v>0.26</v>
      </c>
      <c r="AE2500" s="11">
        <v>6523.82470703125</v>
      </c>
      <c r="AF2500" s="12">
        <v>23.907819747924805</v>
      </c>
      <c r="AG2500" s="12">
        <v>382.64273071289063</v>
      </c>
      <c r="AH2500" s="13">
        <v>322.00906372070313</v>
      </c>
      <c r="AI2500" s="13">
        <v>31.212863922119141</v>
      </c>
      <c r="AJ2500" s="13">
        <v>41.449657440185547</v>
      </c>
      <c r="AK2500" s="18">
        <v>25000</v>
      </c>
      <c r="AL2500" s="18">
        <f t="shared" si="609"/>
        <v>8.4819999999999993</v>
      </c>
      <c r="AM2500" s="18">
        <f t="shared" si="622"/>
        <v>14.947000000000003</v>
      </c>
      <c r="AN2500" s="18">
        <f t="shared" si="623"/>
        <v>0.56747173345821889</v>
      </c>
      <c r="AO2500" s="7">
        <v>664.57500000000005</v>
      </c>
      <c r="AP2500" s="7">
        <v>93.938000000000002</v>
      </c>
      <c r="AQ2500" s="18">
        <v>606.61500000000001</v>
      </c>
      <c r="AR2500" s="18">
        <f t="shared" si="610"/>
        <v>1.0256631772718927</v>
      </c>
      <c r="AS2500" s="22">
        <f t="shared" si="611"/>
        <v>0.84923397923008315</v>
      </c>
      <c r="AT2500" s="18">
        <f t="shared" si="612"/>
        <v>44.876225113041571</v>
      </c>
      <c r="AU2500" s="18">
        <f t="shared" si="608"/>
        <v>246.33141666666666</v>
      </c>
      <c r="AV2500" s="18">
        <f t="shared" si="613"/>
        <v>678.88724419091841</v>
      </c>
      <c r="AW2500" s="18">
        <f t="shared" si="614"/>
        <v>0.55704684870121013</v>
      </c>
      <c r="AX2500" s="7">
        <v>651.35</v>
      </c>
      <c r="AY2500" s="7">
        <v>389.101</v>
      </c>
      <c r="AZ2500" s="7">
        <v>12.987</v>
      </c>
      <c r="BA2500" s="7">
        <v>13.625</v>
      </c>
      <c r="BB2500" s="18" t="e">
        <f t="shared" si="615"/>
        <v>#DIV/0!</v>
      </c>
      <c r="BC2500" s="18" t="e">
        <f t="shared" si="616"/>
        <v>#DIV/0!</v>
      </c>
      <c r="BD2500" s="7">
        <v>664.57500000000005</v>
      </c>
      <c r="BE2500" s="11">
        <v>606.615478515625</v>
      </c>
      <c r="BF2500" s="18">
        <f t="shared" si="617"/>
        <v>413.48737294336178</v>
      </c>
      <c r="BG2500" s="18" t="e">
        <f t="shared" si="618"/>
        <v>#DIV/0!</v>
      </c>
      <c r="BH2500" s="18">
        <f t="shared" si="619"/>
        <v>349.45607787194569</v>
      </c>
      <c r="BI2500" s="18">
        <f t="shared" si="620"/>
        <v>0.84514328789385573</v>
      </c>
      <c r="BJ2500" s="18">
        <f t="shared" si="621"/>
        <v>31.271158336856139</v>
      </c>
    </row>
    <row r="2501" spans="1:62" s="3" customFormat="1" x14ac:dyDescent="0.25">
      <c r="A2501" s="4">
        <v>43814.958333333336</v>
      </c>
      <c r="B2501" s="7">
        <v>343.36099999999999</v>
      </c>
      <c r="C2501" s="7">
        <v>226.52</v>
      </c>
      <c r="D2501" s="7">
        <v>127.255</v>
      </c>
      <c r="E2501" s="7">
        <v>80.305000000000007</v>
      </c>
      <c r="F2501" s="7">
        <v>10.766999999999999</v>
      </c>
      <c r="G2501" s="7">
        <v>602.50199999999995</v>
      </c>
      <c r="H2501" s="7">
        <v>23.507999999999999</v>
      </c>
      <c r="I2501" s="7">
        <v>17.460999999999999</v>
      </c>
      <c r="J2501" s="7">
        <v>25.675000000000001</v>
      </c>
      <c r="K2501" s="7">
        <v>97.143000000000001</v>
      </c>
      <c r="L2501" s="7">
        <v>2.371</v>
      </c>
      <c r="M2501" s="7">
        <v>1.8260000000000001</v>
      </c>
      <c r="N2501" s="7">
        <v>28.178999999999998</v>
      </c>
      <c r="O2501" s="7">
        <v>-0.97099999999999997</v>
      </c>
      <c r="P2501" s="7">
        <v>274.45699999999999</v>
      </c>
      <c r="Q2501" s="7">
        <v>3.3180000000000001</v>
      </c>
      <c r="R2501" s="7">
        <v>28.65</v>
      </c>
      <c r="S2501" s="7">
        <v>560.59</v>
      </c>
      <c r="T2501" s="7">
        <v>21.111999999999998</v>
      </c>
      <c r="U2501" s="7">
        <v>279.46199999999999</v>
      </c>
      <c r="V2501" s="7">
        <v>564.51700000000005</v>
      </c>
      <c r="W2501" s="7">
        <v>100.846</v>
      </c>
      <c r="X2501" s="7">
        <v>257.53199999999998</v>
      </c>
      <c r="Y2501" s="11">
        <v>1017.0696411132813</v>
      </c>
      <c r="Z2501" s="11">
        <v>0</v>
      </c>
      <c r="AA2501" s="11">
        <v>52855.038750000007</v>
      </c>
      <c r="AB2501" s="11">
        <v>37.796749114990234</v>
      </c>
      <c r="AC2501" s="11">
        <v>11.139108657836914</v>
      </c>
      <c r="AD2501" s="11">
        <v>0.26</v>
      </c>
      <c r="AE2501" s="11">
        <v>6549.416015625</v>
      </c>
      <c r="AF2501" s="12">
        <v>22.306676864624023</v>
      </c>
      <c r="AG2501" s="12">
        <v>382.90512084960938</v>
      </c>
      <c r="AH2501" s="13">
        <v>321.75637817382813</v>
      </c>
      <c r="AI2501" s="13">
        <v>31.293403625488281</v>
      </c>
      <c r="AJ2501" s="13">
        <v>40.147571563720703</v>
      </c>
      <c r="AK2501" s="18">
        <v>25000</v>
      </c>
      <c r="AL2501" s="18">
        <f t="shared" si="609"/>
        <v>8.2140000000000022</v>
      </c>
      <c r="AM2501" s="18">
        <f t="shared" si="622"/>
        <v>14.947000000000003</v>
      </c>
      <c r="AN2501" s="18">
        <f t="shared" si="623"/>
        <v>0.54954171405633245</v>
      </c>
      <c r="AO2501" s="7">
        <v>607.26300000000003</v>
      </c>
      <c r="AP2501" s="7">
        <v>91.819000000000003</v>
      </c>
      <c r="AQ2501" s="18">
        <v>602.50199999999995</v>
      </c>
      <c r="AR2501" s="18">
        <f t="shared" si="610"/>
        <v>0.86715185621505897</v>
      </c>
      <c r="AS2501" s="22">
        <f t="shared" si="611"/>
        <v>0.85277284164310097</v>
      </c>
      <c r="AT2501" s="18">
        <f t="shared" si="612"/>
        <v>45.052767868524136</v>
      </c>
      <c r="AU2501" s="18">
        <f t="shared" ref="AU2501:AU2564" si="624">(25000*(1000/3600)*4.182*(J2501-I2501))/1000</f>
        <v>238.54825000000008</v>
      </c>
      <c r="AV2501" s="18">
        <f t="shared" si="613"/>
        <v>554.93017752689923</v>
      </c>
      <c r="AW2501" s="18">
        <f t="shared" si="614"/>
        <v>0.61874631062636021</v>
      </c>
      <c r="AX2501" s="7">
        <v>596.197</v>
      </c>
      <c r="AY2501" s="7">
        <v>371.44600000000003</v>
      </c>
      <c r="AZ2501" s="7">
        <v>13.128</v>
      </c>
      <c r="BA2501" s="7">
        <v>12.377000000000001</v>
      </c>
      <c r="BB2501" s="18" t="e">
        <f t="shared" si="615"/>
        <v>#DIV/0!</v>
      </c>
      <c r="BC2501" s="18" t="e">
        <f t="shared" si="616"/>
        <v>#DIV/0!</v>
      </c>
      <c r="BD2501" s="7">
        <v>607.26300000000003</v>
      </c>
      <c r="BE2501" s="11">
        <v>602.50164794921875</v>
      </c>
      <c r="BF2501" s="18">
        <f t="shared" si="617"/>
        <v>317.27088348290988</v>
      </c>
      <c r="BG2501" s="18" t="e">
        <f t="shared" si="618"/>
        <v>#DIV/0!</v>
      </c>
      <c r="BH2501" s="18">
        <f t="shared" si="619"/>
        <v>268.92017165629221</v>
      </c>
      <c r="BI2501" s="18">
        <f t="shared" si="620"/>
        <v>0.84760432064916502</v>
      </c>
      <c r="BJ2501" s="18">
        <f t="shared" si="621"/>
        <v>29.187922319047718</v>
      </c>
    </row>
    <row r="2502" spans="1:62" s="3" customFormat="1" x14ac:dyDescent="0.25">
      <c r="A2502" s="4">
        <v>43815</v>
      </c>
      <c r="B2502" s="7">
        <v>332.38600000000002</v>
      </c>
      <c r="C2502" s="7">
        <v>217.37700000000001</v>
      </c>
      <c r="D2502" s="7">
        <v>126.271</v>
      </c>
      <c r="E2502" s="7">
        <v>79.938999999999993</v>
      </c>
      <c r="F2502" s="7">
        <v>10.861000000000001</v>
      </c>
      <c r="G2502" s="7">
        <v>606.56399999999996</v>
      </c>
      <c r="H2502" s="7">
        <v>21.919</v>
      </c>
      <c r="I2502" s="7">
        <v>17.54</v>
      </c>
      <c r="J2502" s="7">
        <v>25.73</v>
      </c>
      <c r="K2502" s="7">
        <v>93.724000000000004</v>
      </c>
      <c r="L2502" s="7">
        <v>2.375</v>
      </c>
      <c r="M2502" s="7">
        <v>1.825</v>
      </c>
      <c r="N2502" s="7">
        <v>28.213000000000001</v>
      </c>
      <c r="O2502" s="7">
        <v>-0.97099999999999997</v>
      </c>
      <c r="P2502" s="7">
        <v>273.28899999999999</v>
      </c>
      <c r="Q2502" s="7">
        <v>3.2509999999999999</v>
      </c>
      <c r="R2502" s="7">
        <v>28.899000000000001</v>
      </c>
      <c r="S2502" s="7">
        <v>561.67899999999997</v>
      </c>
      <c r="T2502" s="7">
        <v>20.943999999999999</v>
      </c>
      <c r="U2502" s="7">
        <v>276.99900000000002</v>
      </c>
      <c r="V2502" s="7">
        <v>564.91099999999994</v>
      </c>
      <c r="W2502" s="7">
        <v>100.62</v>
      </c>
      <c r="X2502" s="7">
        <v>256.37400000000002</v>
      </c>
      <c r="Y2502" s="11">
        <v>1017.0802001953125</v>
      </c>
      <c r="Z2502" s="11">
        <v>0</v>
      </c>
      <c r="AA2502" s="11">
        <v>50819.219166666669</v>
      </c>
      <c r="AB2502" s="11">
        <v>37.791069030761719</v>
      </c>
      <c r="AC2502" s="11">
        <v>11.238531112670898</v>
      </c>
      <c r="AD2502" s="11">
        <v>0.26</v>
      </c>
      <c r="AE2502" s="11">
        <v>6553.6533203125</v>
      </c>
      <c r="AF2502" s="12">
        <v>22.20793342590332</v>
      </c>
      <c r="AG2502" s="12">
        <v>382.24148559570313</v>
      </c>
      <c r="AH2502" s="13">
        <v>321.7100830078125</v>
      </c>
      <c r="AI2502" s="13">
        <v>30.599184036254883</v>
      </c>
      <c r="AJ2502" s="13">
        <v>40.798614501953125</v>
      </c>
      <c r="AK2502" s="18">
        <v>25000</v>
      </c>
      <c r="AL2502" s="18">
        <f t="shared" ref="AL2502:AL2565" si="625">J2502-I2502</f>
        <v>8.1900000000000013</v>
      </c>
      <c r="AM2502" s="18">
        <f t="shared" si="622"/>
        <v>14.947000000000003</v>
      </c>
      <c r="AN2502" s="18">
        <f t="shared" si="623"/>
        <v>0.54793604067705892</v>
      </c>
      <c r="AO2502" s="7">
        <v>589.42100000000005</v>
      </c>
      <c r="AP2502" s="7">
        <v>91.195999999999998</v>
      </c>
      <c r="AQ2502" s="18">
        <v>606.56399999999996</v>
      </c>
      <c r="AR2502" s="18">
        <f t="shared" ref="AR2502:AR2565" si="626">(((AA2502*AB2502/3600)-C2502-AC2502)/(AO2502*(AQ2502)))*1000</f>
        <v>0.85270437126308229</v>
      </c>
      <c r="AS2502" s="22">
        <f t="shared" ref="AS2502:AS2565" si="627">(((AA2502*AB2502)/3.6)-(C2502*1000)-(AR2502*AO2502*AP2502))/(((AA2502*AB2502)/3.6)-(C2502*1000))</f>
        <v>0.85499695030300571</v>
      </c>
      <c r="AT2502" s="18">
        <f t="shared" ref="AT2502:AT2565" si="628">(AE2502*AD2502)/(AB2502)</f>
        <v>45.088691772499068</v>
      </c>
      <c r="AU2502" s="18">
        <f t="shared" si="624"/>
        <v>237.85125000000005</v>
      </c>
      <c r="AV2502" s="18">
        <f t="shared" ref="AV2502:AV2565" si="629">AA2502*AB2502/3600</f>
        <v>533.47572767136364</v>
      </c>
      <c r="AW2502" s="18">
        <f t="shared" ref="AW2502:AW2565" si="630">B2502/AV2502</f>
        <v>0.62305740028862067</v>
      </c>
      <c r="AX2502" s="7">
        <v>575.37900000000002</v>
      </c>
      <c r="AY2502" s="7">
        <v>365.94900000000001</v>
      </c>
      <c r="AZ2502" s="7">
        <v>13.815</v>
      </c>
      <c r="BA2502" s="7">
        <v>12.026</v>
      </c>
      <c r="BB2502" s="18" t="e">
        <f t="shared" ref="BB2502:BB2565" si="631">(1/Z2502)*AA2502*AB2502*1000</f>
        <v>#DIV/0!</v>
      </c>
      <c r="BC2502" s="18" t="e">
        <f t="shared" ref="BC2502:BC2565" si="632">(AX2502*1.087*(AY2502-AZ2502)+BA2502*BB2502+BA2502*0.23*(185-28))/1000</f>
        <v>#DIV/0!</v>
      </c>
      <c r="BD2502" s="7">
        <v>589.42100000000005</v>
      </c>
      <c r="BE2502" s="11">
        <v>606.56414794921875</v>
      </c>
      <c r="BF2502" s="18">
        <f t="shared" ref="BF2502:BF2565" si="633">(BD2502*AR2502*BE2502)/1000</f>
        <v>304.86027091824576</v>
      </c>
      <c r="BG2502" s="18" t="e">
        <f t="shared" ref="BG2502:BG2565" si="634">C2502/(BC2502-BF2502)</f>
        <v>#DIV/0!</v>
      </c>
      <c r="BH2502" s="18">
        <f t="shared" ref="BH2502:BH2565" si="635">((BD2502* AQ2502*AR2502)-( BD2502* AP2502*AR2502))/1000</f>
        <v>259.02491704100532</v>
      </c>
      <c r="BI2502" s="18">
        <f t="shared" ref="BI2502:BI2565" si="636">BH2502/BF2502</f>
        <v>0.84965127223962844</v>
      </c>
      <c r="BJ2502" s="18">
        <f t="shared" ref="BJ2502:BJ2565" si="637">(1+O2502)*1000/((Y2502/1000)-(H2502/1000))</f>
        <v>29.141007501406225</v>
      </c>
    </row>
    <row r="2503" spans="1:62" s="3" customFormat="1" x14ac:dyDescent="0.25">
      <c r="A2503" s="4">
        <v>43815.041666666664</v>
      </c>
      <c r="B2503" s="7">
        <v>340.32799999999997</v>
      </c>
      <c r="C2503" s="7">
        <v>228.982</v>
      </c>
      <c r="D2503" s="7">
        <v>121.739</v>
      </c>
      <c r="E2503" s="7">
        <v>80.787999999999997</v>
      </c>
      <c r="F2503" s="7">
        <v>10.862</v>
      </c>
      <c r="G2503" s="7">
        <v>603.41899999999998</v>
      </c>
      <c r="H2503" s="7">
        <v>23.940999999999999</v>
      </c>
      <c r="I2503" s="7">
        <v>17.09</v>
      </c>
      <c r="J2503" s="7">
        <v>24.706</v>
      </c>
      <c r="K2503" s="7">
        <v>129.238</v>
      </c>
      <c r="L2503" s="7">
        <v>2.3820000000000001</v>
      </c>
      <c r="M2503" s="7">
        <v>1.8220000000000001</v>
      </c>
      <c r="N2503" s="7">
        <v>27.079000000000001</v>
      </c>
      <c r="O2503" s="7">
        <v>-0.97299999999999998</v>
      </c>
      <c r="P2503" s="7">
        <v>271.47699999999998</v>
      </c>
      <c r="Q2503" s="7">
        <v>3.27</v>
      </c>
      <c r="R2503" s="7">
        <v>27.23</v>
      </c>
      <c r="S2503" s="7">
        <v>564.66999999999996</v>
      </c>
      <c r="T2503" s="7">
        <v>19.911999999999999</v>
      </c>
      <c r="U2503" s="7">
        <v>266.65600000000001</v>
      </c>
      <c r="V2503" s="7">
        <v>565.03899999999999</v>
      </c>
      <c r="W2503" s="7">
        <v>96.831000000000003</v>
      </c>
      <c r="X2503" s="7">
        <v>247.012</v>
      </c>
      <c r="Y2503" s="11">
        <v>1017.2478637695313</v>
      </c>
      <c r="Z2503" s="11">
        <v>0</v>
      </c>
      <c r="AA2503" s="11">
        <v>49461.997750000002</v>
      </c>
      <c r="AB2503" s="11">
        <v>37.790855407714844</v>
      </c>
      <c r="AC2503" s="11">
        <v>11.67221736907959</v>
      </c>
      <c r="AD2503" s="11">
        <v>0.26</v>
      </c>
      <c r="AE2503" s="11">
        <v>6720.9990234375</v>
      </c>
      <c r="AF2503" s="12">
        <v>21.193941116333008</v>
      </c>
      <c r="AG2503" s="12">
        <v>383.69598388671875</v>
      </c>
      <c r="AH2503" s="13">
        <v>322.95623779296875</v>
      </c>
      <c r="AI2503" s="13">
        <v>29.960216522216797</v>
      </c>
      <c r="AJ2503" s="13">
        <v>36.566841125488281</v>
      </c>
      <c r="AK2503" s="18">
        <v>25000</v>
      </c>
      <c r="AL2503" s="18">
        <f t="shared" si="625"/>
        <v>7.6159999999999997</v>
      </c>
      <c r="AM2503" s="18">
        <f t="shared" ref="AM2503:AM2566" si="638">AM2502</f>
        <v>14.947000000000003</v>
      </c>
      <c r="AN2503" s="18">
        <f t="shared" ref="AN2503:AN2566" si="639">AL2503:AL5407/AM2503</f>
        <v>0.50953368568943591</v>
      </c>
      <c r="AO2503" s="7">
        <v>614.92399999999998</v>
      </c>
      <c r="AP2503" s="7">
        <v>90.197999999999993</v>
      </c>
      <c r="AQ2503" s="18">
        <v>603.41899999999998</v>
      </c>
      <c r="AR2503" s="18">
        <f t="shared" si="626"/>
        <v>0.75075055492335907</v>
      </c>
      <c r="AS2503" s="22">
        <f t="shared" si="627"/>
        <v>0.8565330855470431</v>
      </c>
      <c r="AT2503" s="18">
        <f t="shared" si="628"/>
        <v>46.240280280530868</v>
      </c>
      <c r="AU2503" s="18">
        <f t="shared" si="624"/>
        <v>221.18133333333336</v>
      </c>
      <c r="AV2503" s="18">
        <f t="shared" si="629"/>
        <v>519.22533476304636</v>
      </c>
      <c r="AW2503" s="18">
        <f t="shared" si="630"/>
        <v>0.65545337874414789</v>
      </c>
      <c r="AX2503" s="7">
        <v>603.36300000000006</v>
      </c>
      <c r="AY2503" s="7">
        <v>370.279</v>
      </c>
      <c r="AZ2503" s="7">
        <v>13.497</v>
      </c>
      <c r="BA2503" s="7">
        <v>12.634</v>
      </c>
      <c r="BB2503" s="18" t="e">
        <f t="shared" si="631"/>
        <v>#DIV/0!</v>
      </c>
      <c r="BC2503" s="18" t="e">
        <f t="shared" si="632"/>
        <v>#DIV/0!</v>
      </c>
      <c r="BD2503" s="7">
        <v>614.92399999999998</v>
      </c>
      <c r="BE2503" s="11">
        <v>603.41876220703125</v>
      </c>
      <c r="BF2503" s="18">
        <f t="shared" si="633"/>
        <v>278.57100761576459</v>
      </c>
      <c r="BG2503" s="18" t="e">
        <f t="shared" si="634"/>
        <v>#DIV/0!</v>
      </c>
      <c r="BH2503" s="18">
        <f t="shared" si="635"/>
        <v>236.9308017149759</v>
      </c>
      <c r="BI2503" s="18">
        <f t="shared" si="636"/>
        <v>0.85052211191258142</v>
      </c>
      <c r="BJ2503" s="18">
        <f t="shared" si="637"/>
        <v>27.181932376402678</v>
      </c>
    </row>
    <row r="2504" spans="1:62" s="3" customFormat="1" x14ac:dyDescent="0.25">
      <c r="A2504" s="4">
        <v>43815.083333333336</v>
      </c>
      <c r="B2504" s="7">
        <v>252.94900000000001</v>
      </c>
      <c r="C2504" s="7">
        <v>153.96299999999999</v>
      </c>
      <c r="D2504" s="7">
        <v>109.80500000000001</v>
      </c>
      <c r="E2504" s="7">
        <v>80.953000000000003</v>
      </c>
      <c r="F2504" s="7">
        <v>10.821999999999999</v>
      </c>
      <c r="G2504" s="7">
        <v>649.59100000000001</v>
      </c>
      <c r="H2504" s="7">
        <v>13.172000000000001</v>
      </c>
      <c r="I2504" s="7">
        <v>16.722000000000001</v>
      </c>
      <c r="J2504" s="7">
        <v>23.84</v>
      </c>
      <c r="K2504" s="7">
        <v>87.022999999999996</v>
      </c>
      <c r="L2504" s="7">
        <v>2.3809999999999998</v>
      </c>
      <c r="M2504" s="7">
        <v>1.823</v>
      </c>
      <c r="N2504" s="7">
        <v>26.23</v>
      </c>
      <c r="O2504" s="7">
        <v>-0.97799999999999998</v>
      </c>
      <c r="P2504" s="7">
        <v>270.59500000000003</v>
      </c>
      <c r="Q2504" s="7">
        <v>3.2229999999999999</v>
      </c>
      <c r="R2504" s="7">
        <v>18.233000000000001</v>
      </c>
      <c r="S2504" s="7">
        <v>565.65599999999995</v>
      </c>
      <c r="T2504" s="7">
        <v>18.062999999999999</v>
      </c>
      <c r="U2504" s="7">
        <v>240.86799999999999</v>
      </c>
      <c r="V2504" s="7">
        <v>565.12099999999998</v>
      </c>
      <c r="W2504" s="7">
        <v>89.484999999999999</v>
      </c>
      <c r="X2504" s="7">
        <v>228.875</v>
      </c>
      <c r="Y2504" s="11">
        <v>1017.666259765625</v>
      </c>
      <c r="Z2504" s="11">
        <v>0</v>
      </c>
      <c r="AA2504" s="11">
        <v>48100.902416666671</v>
      </c>
      <c r="AB2504" s="11">
        <v>37.788440704345703</v>
      </c>
      <c r="AC2504" s="11">
        <v>10.951986312866211</v>
      </c>
      <c r="AD2504" s="11">
        <v>0.26</v>
      </c>
      <c r="AE2504" s="11">
        <v>6918.67236328125</v>
      </c>
      <c r="AF2504" s="12">
        <v>19.145931243896484</v>
      </c>
      <c r="AG2504" s="12">
        <v>382.5205078125</v>
      </c>
      <c r="AH2504" s="13">
        <v>323.20892333984375</v>
      </c>
      <c r="AI2504" s="13">
        <v>28.440151214599609</v>
      </c>
      <c r="AJ2504" s="13">
        <v>35.590278625488281</v>
      </c>
      <c r="AK2504" s="18">
        <v>25000</v>
      </c>
      <c r="AL2504" s="18">
        <f t="shared" si="625"/>
        <v>7.1179999999999986</v>
      </c>
      <c r="AM2504" s="18">
        <f t="shared" si="638"/>
        <v>14.947000000000003</v>
      </c>
      <c r="AN2504" s="18">
        <f t="shared" si="639"/>
        <v>0.47621596306951208</v>
      </c>
      <c r="AO2504" s="7">
        <v>474.17599999999999</v>
      </c>
      <c r="AP2504" s="7">
        <v>83.195999999999998</v>
      </c>
      <c r="AQ2504" s="18">
        <v>649.59100000000001</v>
      </c>
      <c r="AR2504" s="18">
        <f t="shared" si="626"/>
        <v>1.1037904394588118</v>
      </c>
      <c r="AS2504" s="22">
        <f t="shared" si="627"/>
        <v>0.87592243488066635</v>
      </c>
      <c r="AT2504" s="18">
        <f t="shared" si="628"/>
        <v>47.603308867048732</v>
      </c>
      <c r="AU2504" s="18">
        <f t="shared" si="624"/>
        <v>206.71858333333333</v>
      </c>
      <c r="AV2504" s="18">
        <f t="shared" si="629"/>
        <v>504.90502744381314</v>
      </c>
      <c r="AW2504" s="18">
        <f t="shared" si="630"/>
        <v>0.5009833260734341</v>
      </c>
      <c r="AX2504" s="7">
        <v>473.17599999999999</v>
      </c>
      <c r="AY2504" s="7">
        <v>349.96600000000001</v>
      </c>
      <c r="AZ2504" s="7">
        <v>21.684999999999999</v>
      </c>
      <c r="BA2504" s="7">
        <v>9.7159999999999993</v>
      </c>
      <c r="BB2504" s="18" t="e">
        <f t="shared" si="631"/>
        <v>#DIV/0!</v>
      </c>
      <c r="BC2504" s="18" t="e">
        <f t="shared" si="632"/>
        <v>#DIV/0!</v>
      </c>
      <c r="BD2504" s="7">
        <v>474.17599999999999</v>
      </c>
      <c r="BE2504" s="11">
        <v>649.5908203125</v>
      </c>
      <c r="BF2504" s="18">
        <f t="shared" si="633"/>
        <v>339.98994708413818</v>
      </c>
      <c r="BG2504" s="18" t="e">
        <f t="shared" si="634"/>
        <v>#DIV/0!</v>
      </c>
      <c r="BH2504" s="18">
        <f t="shared" si="635"/>
        <v>296.44600886767626</v>
      </c>
      <c r="BI2504" s="18">
        <f t="shared" si="636"/>
        <v>0.87192580666014219</v>
      </c>
      <c r="BJ2504" s="18">
        <f t="shared" si="637"/>
        <v>21.901568661162088</v>
      </c>
    </row>
    <row r="2505" spans="1:62" s="3" customFormat="1" x14ac:dyDescent="0.25">
      <c r="A2505" s="4">
        <v>43815.125</v>
      </c>
      <c r="B2505" s="7">
        <v>256.70600000000002</v>
      </c>
      <c r="C2505" s="7">
        <v>156.542</v>
      </c>
      <c r="D2505" s="7">
        <v>109.643</v>
      </c>
      <c r="E2505" s="7">
        <v>79.06</v>
      </c>
      <c r="F2505" s="7">
        <v>11.25</v>
      </c>
      <c r="G2505" s="7">
        <v>647.00400000000002</v>
      </c>
      <c r="H2505" s="7">
        <v>13.177</v>
      </c>
      <c r="I2505" s="7">
        <v>16.773</v>
      </c>
      <c r="J2505" s="7">
        <v>23.876999999999999</v>
      </c>
      <c r="K2505" s="7">
        <v>82.418000000000006</v>
      </c>
      <c r="L2505" s="7">
        <v>2.383</v>
      </c>
      <c r="M2505" s="7">
        <v>1.825</v>
      </c>
      <c r="N2505" s="7">
        <v>26.186</v>
      </c>
      <c r="O2505" s="7">
        <v>-0.97799999999999998</v>
      </c>
      <c r="P2505" s="7">
        <v>269.66300000000001</v>
      </c>
      <c r="Q2505" s="7">
        <v>3.181</v>
      </c>
      <c r="R2505" s="7">
        <v>17.437999999999999</v>
      </c>
      <c r="S2505" s="7">
        <v>567.77800000000002</v>
      </c>
      <c r="T2505" s="7">
        <v>18.097999999999999</v>
      </c>
      <c r="U2505" s="7">
        <v>240.09700000000001</v>
      </c>
      <c r="V2505" s="7">
        <v>565.27099999999996</v>
      </c>
      <c r="W2505" s="7">
        <v>89.259</v>
      </c>
      <c r="X2505" s="7">
        <v>228.726</v>
      </c>
      <c r="Y2505" s="11">
        <v>1017.80224609375</v>
      </c>
      <c r="Z2505" s="11">
        <v>0</v>
      </c>
      <c r="AA2505" s="11">
        <v>48160.509666666658</v>
      </c>
      <c r="AB2505" s="11">
        <v>37.793697357177734</v>
      </c>
      <c r="AC2505" s="11">
        <v>11.636138916015625</v>
      </c>
      <c r="AD2505" s="11">
        <v>0.26</v>
      </c>
      <c r="AE2505" s="11">
        <v>7019.5869140625</v>
      </c>
      <c r="AF2505" s="12">
        <v>19.124622344970703</v>
      </c>
      <c r="AG2505" s="12">
        <v>380.83966064453125</v>
      </c>
      <c r="AH2505" s="13">
        <v>323.61111450195313</v>
      </c>
      <c r="AI2505" s="13">
        <v>28.415157318115234</v>
      </c>
      <c r="AJ2505" s="13">
        <v>35.807292938232422</v>
      </c>
      <c r="AK2505" s="18">
        <v>25000</v>
      </c>
      <c r="AL2505" s="18">
        <f t="shared" si="625"/>
        <v>7.1039999999999992</v>
      </c>
      <c r="AM2505" s="18">
        <f t="shared" si="638"/>
        <v>14.947000000000003</v>
      </c>
      <c r="AN2505" s="18">
        <f t="shared" si="639"/>
        <v>0.47527932026493597</v>
      </c>
      <c r="AO2505" s="7">
        <v>479.56200000000001</v>
      </c>
      <c r="AP2505" s="7">
        <v>81.231999999999999</v>
      </c>
      <c r="AQ2505" s="18">
        <v>647.00400000000002</v>
      </c>
      <c r="AR2505" s="18">
        <f t="shared" si="626"/>
        <v>1.0874838613291766</v>
      </c>
      <c r="AS2505" s="22">
        <f t="shared" si="627"/>
        <v>0.8786343334661878</v>
      </c>
      <c r="AT2505" s="18">
        <f t="shared" si="628"/>
        <v>48.29092481764372</v>
      </c>
      <c r="AU2505" s="18">
        <f t="shared" si="624"/>
        <v>206.31200000000001</v>
      </c>
      <c r="AV2505" s="18">
        <f t="shared" si="629"/>
        <v>505.60103525262008</v>
      </c>
      <c r="AW2505" s="18">
        <f t="shared" si="630"/>
        <v>0.50772443508098952</v>
      </c>
      <c r="AX2505" s="7">
        <v>478.94200000000001</v>
      </c>
      <c r="AY2505" s="7">
        <v>348.50299999999999</v>
      </c>
      <c r="AZ2505" s="7">
        <v>21.936</v>
      </c>
      <c r="BA2505" s="7">
        <v>9.8680000000000003</v>
      </c>
      <c r="BB2505" s="18" t="e">
        <f t="shared" si="631"/>
        <v>#DIV/0!</v>
      </c>
      <c r="BC2505" s="18" t="e">
        <f t="shared" si="632"/>
        <v>#DIV/0!</v>
      </c>
      <c r="BD2505" s="7">
        <v>479.56200000000001</v>
      </c>
      <c r="BE2505" s="11">
        <v>647.004150390625</v>
      </c>
      <c r="BF2505" s="18">
        <f t="shared" si="633"/>
        <v>337.42297476771199</v>
      </c>
      <c r="BG2505" s="18" t="e">
        <f t="shared" si="634"/>
        <v>#DIV/0!</v>
      </c>
      <c r="BH2505" s="18">
        <f t="shared" si="635"/>
        <v>295.05911386352085</v>
      </c>
      <c r="BI2505" s="18">
        <f t="shared" si="636"/>
        <v>0.87444879551146393</v>
      </c>
      <c r="BJ2505" s="18">
        <f t="shared" si="637"/>
        <v>21.898713062947472</v>
      </c>
    </row>
    <row r="2506" spans="1:62" s="3" customFormat="1" x14ac:dyDescent="0.25">
      <c r="A2506" s="4">
        <v>43815.166666666664</v>
      </c>
      <c r="B2506" s="7">
        <v>246.07400000000001</v>
      </c>
      <c r="C2506" s="7">
        <v>148.80600000000001</v>
      </c>
      <c r="D2506" s="7">
        <v>108.354</v>
      </c>
      <c r="E2506" s="7">
        <v>79.876999999999995</v>
      </c>
      <c r="F2506" s="7">
        <v>11.068</v>
      </c>
      <c r="G2506" s="7">
        <v>650.00199999999995</v>
      </c>
      <c r="H2506" s="7">
        <v>10.784000000000001</v>
      </c>
      <c r="I2506" s="7">
        <v>16.518000000000001</v>
      </c>
      <c r="J2506" s="7">
        <v>23.693000000000001</v>
      </c>
      <c r="K2506" s="7">
        <v>78.171999999999997</v>
      </c>
      <c r="L2506" s="7">
        <v>2.3849999999999998</v>
      </c>
      <c r="M2506" s="7">
        <v>1.827</v>
      </c>
      <c r="N2506" s="7">
        <v>25.943000000000001</v>
      </c>
      <c r="O2506" s="7">
        <v>-0.97799999999999998</v>
      </c>
      <c r="P2506" s="7">
        <v>269.21899999999999</v>
      </c>
      <c r="Q2506" s="7">
        <v>3.1819999999999999</v>
      </c>
      <c r="R2506" s="7">
        <v>17.619</v>
      </c>
      <c r="S2506" s="7">
        <v>566.54100000000005</v>
      </c>
      <c r="T2506" s="7">
        <v>17.870999999999999</v>
      </c>
      <c r="U2506" s="7">
        <v>237.88800000000001</v>
      </c>
      <c r="V2506" s="7">
        <v>563.47199999999998</v>
      </c>
      <c r="W2506" s="7">
        <v>88.74</v>
      </c>
      <c r="X2506" s="7">
        <v>226.43899999999999</v>
      </c>
      <c r="Y2506" s="11">
        <v>1017.80224609375</v>
      </c>
      <c r="Z2506" s="11">
        <v>0</v>
      </c>
      <c r="AA2506" s="11">
        <v>46726.645250000001</v>
      </c>
      <c r="AB2506" s="11">
        <v>37.770851135253906</v>
      </c>
      <c r="AC2506" s="11">
        <v>10.449029922485352</v>
      </c>
      <c r="AD2506" s="11">
        <v>0.26</v>
      </c>
      <c r="AE2506" s="11">
        <v>6953.4013671875</v>
      </c>
      <c r="AF2506" s="12">
        <v>19.093887329101563</v>
      </c>
      <c r="AG2506" s="12">
        <v>380.48806762695313</v>
      </c>
      <c r="AH2506" s="13">
        <v>323.53201293945313</v>
      </c>
      <c r="AI2506" s="13">
        <v>28.229007720947266</v>
      </c>
      <c r="AJ2506" s="13">
        <v>36.458339691162109</v>
      </c>
      <c r="AK2506" s="18">
        <v>25000</v>
      </c>
      <c r="AL2506" s="18">
        <f t="shared" si="625"/>
        <v>7.1750000000000007</v>
      </c>
      <c r="AM2506" s="18">
        <f t="shared" si="638"/>
        <v>14.947000000000003</v>
      </c>
      <c r="AN2506" s="18">
        <f t="shared" si="639"/>
        <v>0.48002943734528664</v>
      </c>
      <c r="AO2506" s="7">
        <v>466.43700000000001</v>
      </c>
      <c r="AP2506" s="7">
        <v>80.581000000000003</v>
      </c>
      <c r="AQ2506" s="18">
        <v>650.00199999999995</v>
      </c>
      <c r="AR2506" s="18">
        <f t="shared" si="626"/>
        <v>1.0917308659873599</v>
      </c>
      <c r="AS2506" s="22">
        <f t="shared" si="627"/>
        <v>0.87982339641489415</v>
      </c>
      <c r="AT2506" s="18">
        <f t="shared" si="628"/>
        <v>47.864538423952489</v>
      </c>
      <c r="AU2506" s="18">
        <f t="shared" si="624"/>
        <v>208.37395833333338</v>
      </c>
      <c r="AV2506" s="18">
        <f t="shared" si="629"/>
        <v>490.25143382988028</v>
      </c>
      <c r="AW2506" s="18">
        <f t="shared" si="630"/>
        <v>0.50193427906503363</v>
      </c>
      <c r="AX2506" s="7">
        <v>465.51600000000002</v>
      </c>
      <c r="AY2506" s="7">
        <v>348.36900000000003</v>
      </c>
      <c r="AZ2506" s="7">
        <v>23.571000000000002</v>
      </c>
      <c r="BA2506" s="7">
        <v>9.5299999999999994</v>
      </c>
      <c r="BB2506" s="18" t="e">
        <f t="shared" si="631"/>
        <v>#DIV/0!</v>
      </c>
      <c r="BC2506" s="18" t="e">
        <f t="shared" si="632"/>
        <v>#DIV/0!</v>
      </c>
      <c r="BD2506" s="7">
        <v>466.43700000000001</v>
      </c>
      <c r="BE2506" s="11">
        <v>650.0023193359375</v>
      </c>
      <c r="BF2506" s="18">
        <f t="shared" si="633"/>
        <v>330.99656652081291</v>
      </c>
      <c r="BG2506" s="18" t="e">
        <f t="shared" si="634"/>
        <v>#DIV/0!</v>
      </c>
      <c r="BH2506" s="18">
        <f t="shared" si="635"/>
        <v>289.9626513600769</v>
      </c>
      <c r="BI2506" s="18">
        <f t="shared" si="636"/>
        <v>0.87602918183697898</v>
      </c>
      <c r="BJ2506" s="18">
        <f t="shared" si="637"/>
        <v>21.846674660899733</v>
      </c>
    </row>
    <row r="2507" spans="1:62" s="3" customFormat="1" x14ac:dyDescent="0.25">
      <c r="A2507" s="4">
        <v>43815.208333333336</v>
      </c>
      <c r="B2507" s="7">
        <v>288.07799999999997</v>
      </c>
      <c r="C2507" s="7">
        <v>186.90100000000001</v>
      </c>
      <c r="D2507" s="7">
        <v>112.252</v>
      </c>
      <c r="E2507" s="7">
        <v>84.147999999999996</v>
      </c>
      <c r="F2507" s="7">
        <v>10.122999999999999</v>
      </c>
      <c r="G2507" s="7">
        <v>620.49099999999999</v>
      </c>
      <c r="H2507" s="7">
        <v>16.908000000000001</v>
      </c>
      <c r="I2507" s="7">
        <v>16.419</v>
      </c>
      <c r="J2507" s="7">
        <v>23.614999999999998</v>
      </c>
      <c r="K2507" s="7">
        <v>105.934</v>
      </c>
      <c r="L2507" s="7">
        <v>2.38</v>
      </c>
      <c r="M2507" s="7">
        <v>1.8260000000000001</v>
      </c>
      <c r="N2507" s="7">
        <v>25.722999999999999</v>
      </c>
      <c r="O2507" s="7">
        <v>-0.97699999999999998</v>
      </c>
      <c r="P2507" s="7">
        <v>269.74099999999999</v>
      </c>
      <c r="Q2507" s="7">
        <v>3.1819999999999999</v>
      </c>
      <c r="R2507" s="7">
        <v>21.097999999999999</v>
      </c>
      <c r="S2507" s="7">
        <v>566.73</v>
      </c>
      <c r="T2507" s="7">
        <v>18.492999999999999</v>
      </c>
      <c r="U2507" s="7">
        <v>246.77699999999999</v>
      </c>
      <c r="V2507" s="7">
        <v>566.06799999999998</v>
      </c>
      <c r="W2507" s="7">
        <v>90.891000000000005</v>
      </c>
      <c r="X2507" s="7">
        <v>230.74299999999999</v>
      </c>
      <c r="Y2507" s="11">
        <v>1017.80224609375</v>
      </c>
      <c r="Z2507" s="11">
        <v>0</v>
      </c>
      <c r="AA2507" s="11">
        <v>49764.456416666675</v>
      </c>
      <c r="AB2507" s="11">
        <v>37.541240692138672</v>
      </c>
      <c r="AC2507" s="11">
        <v>11.666666984558105</v>
      </c>
      <c r="AD2507" s="11">
        <v>0.26</v>
      </c>
      <c r="AE2507" s="11">
        <v>6818.9150390625</v>
      </c>
      <c r="AF2507" s="12">
        <v>19.593177795410156</v>
      </c>
      <c r="AG2507" s="12">
        <v>382.24661254882813</v>
      </c>
      <c r="AH2507" s="13">
        <v>323.184814453125</v>
      </c>
      <c r="AI2507" s="13">
        <v>28.175069808959961</v>
      </c>
      <c r="AJ2507" s="13">
        <v>36.132816314697266</v>
      </c>
      <c r="AK2507" s="18">
        <v>25000</v>
      </c>
      <c r="AL2507" s="18">
        <f t="shared" si="625"/>
        <v>7.195999999999998</v>
      </c>
      <c r="AM2507" s="18">
        <f t="shared" si="638"/>
        <v>14.947000000000003</v>
      </c>
      <c r="AN2507" s="18">
        <f t="shared" si="639"/>
        <v>0.48143440155215073</v>
      </c>
      <c r="AO2507" s="7">
        <v>532.702</v>
      </c>
      <c r="AP2507" s="7">
        <v>84.088999999999999</v>
      </c>
      <c r="AQ2507" s="18">
        <v>620.49099999999999</v>
      </c>
      <c r="AR2507" s="18">
        <f t="shared" si="626"/>
        <v>0.96927839694312368</v>
      </c>
      <c r="AS2507" s="22">
        <f t="shared" si="627"/>
        <v>0.86924145581047163</v>
      </c>
      <c r="AT2507" s="18">
        <f t="shared" si="628"/>
        <v>47.225874197799442</v>
      </c>
      <c r="AU2507" s="18">
        <f t="shared" si="624"/>
        <v>208.98383333333328</v>
      </c>
      <c r="AV2507" s="18">
        <f t="shared" si="629"/>
        <v>518.94984340320229</v>
      </c>
      <c r="AW2507" s="18">
        <f t="shared" si="630"/>
        <v>0.55511723081140896</v>
      </c>
      <c r="AX2507" s="7">
        <v>519.93700000000001</v>
      </c>
      <c r="AY2507" s="7">
        <v>346.71499999999997</v>
      </c>
      <c r="AZ2507" s="7">
        <v>13.815</v>
      </c>
      <c r="BA2507" s="7">
        <v>10.846</v>
      </c>
      <c r="BB2507" s="18" t="e">
        <f t="shared" si="631"/>
        <v>#DIV/0!</v>
      </c>
      <c r="BC2507" s="18" t="e">
        <f t="shared" si="632"/>
        <v>#DIV/0!</v>
      </c>
      <c r="BD2507" s="7">
        <v>532.702</v>
      </c>
      <c r="BE2507" s="11">
        <v>620.49078369140625</v>
      </c>
      <c r="BF2507" s="18">
        <f t="shared" si="633"/>
        <v>320.38206473061319</v>
      </c>
      <c r="BG2507" s="18" t="e">
        <f t="shared" si="634"/>
        <v>#DIV/0!</v>
      </c>
      <c r="BH2507" s="18">
        <f t="shared" si="635"/>
        <v>276.96395305542472</v>
      </c>
      <c r="BI2507" s="18">
        <f t="shared" si="636"/>
        <v>0.86448020518347146</v>
      </c>
      <c r="BJ2507" s="18">
        <f t="shared" si="637"/>
        <v>22.979450715960752</v>
      </c>
    </row>
    <row r="2508" spans="1:62" s="3" customFormat="1" x14ac:dyDescent="0.25">
      <c r="A2508" s="4">
        <v>43815.25</v>
      </c>
      <c r="B2508" s="7">
        <v>291.50200000000001</v>
      </c>
      <c r="C2508" s="7">
        <v>187.48699999999999</v>
      </c>
      <c r="D2508" s="7">
        <v>115.393</v>
      </c>
      <c r="E2508" s="7">
        <v>85.875</v>
      </c>
      <c r="F2508" s="7">
        <v>9.3209999999999997</v>
      </c>
      <c r="G2508" s="7">
        <v>625.07600000000002</v>
      </c>
      <c r="H2508" s="7">
        <v>17.509</v>
      </c>
      <c r="I2508" s="7">
        <v>16.079999999999998</v>
      </c>
      <c r="J2508" s="7">
        <v>23.457000000000001</v>
      </c>
      <c r="K2508" s="7">
        <v>131.648</v>
      </c>
      <c r="L2508" s="7">
        <v>2.3759999999999999</v>
      </c>
      <c r="M2508" s="7">
        <v>1.8240000000000001</v>
      </c>
      <c r="N2508" s="7">
        <v>25.707999999999998</v>
      </c>
      <c r="O2508" s="7">
        <v>-0.97699999999999998</v>
      </c>
      <c r="P2508" s="7">
        <v>269.71300000000002</v>
      </c>
      <c r="Q2508" s="7">
        <v>3.2040000000000002</v>
      </c>
      <c r="R2508" s="7">
        <v>23.181000000000001</v>
      </c>
      <c r="S2508" s="7">
        <v>567.59199999999998</v>
      </c>
      <c r="T2508" s="7">
        <v>18.978999999999999</v>
      </c>
      <c r="U2508" s="7">
        <v>254.24</v>
      </c>
      <c r="V2508" s="7">
        <v>565.28300000000002</v>
      </c>
      <c r="W2508" s="7">
        <v>93.344999999999999</v>
      </c>
      <c r="X2508" s="7">
        <v>237.40899999999999</v>
      </c>
      <c r="Y2508" s="11">
        <v>1017.86572265625</v>
      </c>
      <c r="Z2508" s="11">
        <v>0</v>
      </c>
      <c r="AA2508" s="11">
        <v>53293.257500000007</v>
      </c>
      <c r="AB2508" s="11">
        <v>37.549041748046875</v>
      </c>
      <c r="AC2508" s="11">
        <v>11.507625579833984</v>
      </c>
      <c r="AD2508" s="11">
        <v>0.26</v>
      </c>
      <c r="AE2508" s="11">
        <v>6664.15771484375</v>
      </c>
      <c r="AF2508" s="12">
        <v>20.24986457824707</v>
      </c>
      <c r="AG2508" s="12">
        <v>381.06817626953125</v>
      </c>
      <c r="AH2508" s="13">
        <v>323.11441040039063</v>
      </c>
      <c r="AI2508" s="13">
        <v>28.011589050292969</v>
      </c>
      <c r="AJ2508" s="13">
        <v>35.15625</v>
      </c>
      <c r="AK2508" s="18">
        <v>25000</v>
      </c>
      <c r="AL2508" s="18">
        <f t="shared" si="625"/>
        <v>7.3770000000000024</v>
      </c>
      <c r="AM2508" s="18">
        <f t="shared" si="638"/>
        <v>14.947000000000003</v>
      </c>
      <c r="AN2508" s="18">
        <f t="shared" si="639"/>
        <v>0.49354385495417147</v>
      </c>
      <c r="AO2508" s="7">
        <v>532.13099999999997</v>
      </c>
      <c r="AP2508" s="7">
        <v>86.927999999999997</v>
      </c>
      <c r="AQ2508" s="18">
        <v>625.07600000000002</v>
      </c>
      <c r="AR2508" s="18">
        <f t="shared" si="626"/>
        <v>1.0728969574818072</v>
      </c>
      <c r="AS2508" s="22">
        <f t="shared" si="627"/>
        <v>0.86527641221999141</v>
      </c>
      <c r="AT2508" s="18">
        <f t="shared" si="628"/>
        <v>46.144479997269201</v>
      </c>
      <c r="AU2508" s="18">
        <f t="shared" si="624"/>
        <v>214.24037500000009</v>
      </c>
      <c r="AV2508" s="18">
        <f t="shared" si="629"/>
        <v>555.86409743247566</v>
      </c>
      <c r="AW2508" s="18">
        <f t="shared" si="630"/>
        <v>0.524412354290269</v>
      </c>
      <c r="AX2508" s="7">
        <v>522.02499999999998</v>
      </c>
      <c r="AY2508" s="7">
        <v>350.98200000000003</v>
      </c>
      <c r="AZ2508" s="7">
        <v>13.603</v>
      </c>
      <c r="BA2508" s="7">
        <v>10.833</v>
      </c>
      <c r="BB2508" s="18" t="e">
        <f t="shared" si="631"/>
        <v>#DIV/0!</v>
      </c>
      <c r="BC2508" s="18" t="e">
        <f t="shared" si="632"/>
        <v>#DIV/0!</v>
      </c>
      <c r="BD2508" s="7">
        <v>532.13099999999997</v>
      </c>
      <c r="BE2508" s="11">
        <v>625.0762939453125</v>
      </c>
      <c r="BF2508" s="18">
        <f t="shared" si="633"/>
        <v>356.86963967240831</v>
      </c>
      <c r="BG2508" s="18" t="e">
        <f t="shared" si="634"/>
        <v>#DIV/0!</v>
      </c>
      <c r="BH2508" s="18">
        <f t="shared" si="635"/>
        <v>307.24038763055279</v>
      </c>
      <c r="BI2508" s="18">
        <f t="shared" si="636"/>
        <v>0.86093170579763201</v>
      </c>
      <c r="BJ2508" s="18">
        <f t="shared" si="637"/>
        <v>22.991798304636827</v>
      </c>
    </row>
    <row r="2509" spans="1:62" s="3" customFormat="1" x14ac:dyDescent="0.25">
      <c r="A2509" s="4">
        <v>43815.291666666664</v>
      </c>
      <c r="B2509" s="7">
        <v>299.83499999999998</v>
      </c>
      <c r="C2509" s="7">
        <v>196.04400000000001</v>
      </c>
      <c r="D2509" s="7">
        <v>114.821</v>
      </c>
      <c r="E2509" s="7">
        <v>88.378</v>
      </c>
      <c r="F2509" s="7">
        <v>10.084</v>
      </c>
      <c r="G2509" s="7">
        <v>616.10699999999997</v>
      </c>
      <c r="H2509" s="7">
        <v>18.564</v>
      </c>
      <c r="I2509" s="7">
        <v>16.228000000000002</v>
      </c>
      <c r="J2509" s="7">
        <v>23.434000000000001</v>
      </c>
      <c r="K2509" s="7">
        <v>116.333</v>
      </c>
      <c r="L2509" s="7">
        <v>2.375</v>
      </c>
      <c r="M2509" s="7">
        <v>1.8220000000000001</v>
      </c>
      <c r="N2509" s="7">
        <v>25.670999999999999</v>
      </c>
      <c r="O2509" s="7">
        <v>-0.97799999999999998</v>
      </c>
      <c r="P2509" s="7">
        <v>270.38900000000001</v>
      </c>
      <c r="Q2509" s="7">
        <v>3.202</v>
      </c>
      <c r="R2509" s="7">
        <v>23.62</v>
      </c>
      <c r="S2509" s="7">
        <v>565.93399999999997</v>
      </c>
      <c r="T2509" s="7">
        <v>18.690000000000001</v>
      </c>
      <c r="U2509" s="7">
        <v>250.75</v>
      </c>
      <c r="V2509" s="7">
        <v>565.38800000000003</v>
      </c>
      <c r="W2509" s="7">
        <v>91.774000000000001</v>
      </c>
      <c r="X2509" s="7">
        <v>234.125</v>
      </c>
      <c r="Y2509" s="11">
        <v>1018.69189453125</v>
      </c>
      <c r="Z2509" s="11">
        <v>0</v>
      </c>
      <c r="AA2509" s="11">
        <v>64606.872333333333</v>
      </c>
      <c r="AB2509" s="11">
        <v>37.577865600585938</v>
      </c>
      <c r="AC2509" s="11">
        <v>11.086492538452148</v>
      </c>
      <c r="AD2509" s="11">
        <v>0.26</v>
      </c>
      <c r="AE2509" s="11">
        <v>6698.36376953125</v>
      </c>
      <c r="AF2509" s="12">
        <v>19.791399002075195</v>
      </c>
      <c r="AG2509" s="12">
        <v>382.36642456054688</v>
      </c>
      <c r="AH2509" s="13">
        <v>323.86376953125</v>
      </c>
      <c r="AI2509" s="13">
        <v>28.386135101318359</v>
      </c>
      <c r="AJ2509" s="13">
        <v>35.590278625488281</v>
      </c>
      <c r="AK2509" s="18">
        <v>25000</v>
      </c>
      <c r="AL2509" s="18">
        <f t="shared" si="625"/>
        <v>7.2059999999999995</v>
      </c>
      <c r="AM2509" s="18">
        <f t="shared" si="638"/>
        <v>14.947000000000003</v>
      </c>
      <c r="AN2509" s="18">
        <f t="shared" si="639"/>
        <v>0.48210343212684809</v>
      </c>
      <c r="AO2509" s="7">
        <v>548.80799999999999</v>
      </c>
      <c r="AP2509" s="7">
        <v>86.837999999999994</v>
      </c>
      <c r="AQ2509" s="18">
        <v>616.10699999999997</v>
      </c>
      <c r="AR2509" s="18">
        <f t="shared" si="626"/>
        <v>1.3819029173768995</v>
      </c>
      <c r="AS2509" s="22">
        <f t="shared" si="627"/>
        <v>0.86232040620891459</v>
      </c>
      <c r="AT2509" s="18">
        <f t="shared" si="628"/>
        <v>46.345755732623871</v>
      </c>
      <c r="AU2509" s="18">
        <f t="shared" si="624"/>
        <v>209.27424999999999</v>
      </c>
      <c r="AV2509" s="18">
        <f t="shared" si="629"/>
        <v>674.38565706005943</v>
      </c>
      <c r="AW2509" s="18">
        <f t="shared" si="630"/>
        <v>0.44460465144990069</v>
      </c>
      <c r="AX2509" s="7">
        <v>536.46100000000001</v>
      </c>
      <c r="AY2509" s="7">
        <v>353.084</v>
      </c>
      <c r="AZ2509" s="7">
        <v>11.635999999999999</v>
      </c>
      <c r="BA2509" s="7">
        <v>11.141999999999999</v>
      </c>
      <c r="BB2509" s="18" t="e">
        <f t="shared" si="631"/>
        <v>#DIV/0!</v>
      </c>
      <c r="BC2509" s="18" t="e">
        <f t="shared" si="632"/>
        <v>#DIV/0!</v>
      </c>
      <c r="BD2509" s="7">
        <v>548.80799999999999</v>
      </c>
      <c r="BE2509" s="11">
        <v>616.10693359375</v>
      </c>
      <c r="BF2509" s="18">
        <f t="shared" si="633"/>
        <v>467.25511415914872</v>
      </c>
      <c r="BG2509" s="18" t="e">
        <f t="shared" si="634"/>
        <v>#DIV/0!</v>
      </c>
      <c r="BH2509" s="18">
        <f t="shared" si="635"/>
        <v>401.3972794842237</v>
      </c>
      <c r="BI2509" s="18">
        <f t="shared" si="636"/>
        <v>0.85905379592593689</v>
      </c>
      <c r="BJ2509" s="18">
        <f t="shared" si="637"/>
        <v>21.997186680120748</v>
      </c>
    </row>
    <row r="2510" spans="1:62" s="3" customFormat="1" x14ac:dyDescent="0.25">
      <c r="A2510" s="4">
        <v>43815.333333333336</v>
      </c>
      <c r="B2510" s="7">
        <v>307.01799999999997</v>
      </c>
      <c r="C2510" s="7">
        <v>197.21600000000001</v>
      </c>
      <c r="D2510" s="7">
        <v>118.14400000000001</v>
      </c>
      <c r="E2510" s="7">
        <v>85.046999999999997</v>
      </c>
      <c r="F2510" s="7">
        <v>10.77</v>
      </c>
      <c r="G2510" s="7">
        <v>616.96400000000006</v>
      </c>
      <c r="H2510" s="7">
        <v>18.359000000000002</v>
      </c>
      <c r="I2510" s="7">
        <v>16.498999999999999</v>
      </c>
      <c r="J2510" s="7">
        <v>24.239000000000001</v>
      </c>
      <c r="K2510" s="7">
        <v>97.498999999999995</v>
      </c>
      <c r="L2510" s="7">
        <v>2.375</v>
      </c>
      <c r="M2510" s="7">
        <v>1.8240000000000001</v>
      </c>
      <c r="N2510" s="7">
        <v>26.358000000000001</v>
      </c>
      <c r="O2510" s="7">
        <v>-0.97599999999999998</v>
      </c>
      <c r="P2510" s="7">
        <v>271.45400000000001</v>
      </c>
      <c r="Q2510" s="7">
        <v>3.1779999999999999</v>
      </c>
      <c r="R2510" s="7">
        <v>25.823</v>
      </c>
      <c r="S2510" s="7">
        <v>565.46</v>
      </c>
      <c r="T2510" s="7">
        <v>19.309000000000001</v>
      </c>
      <c r="U2510" s="7">
        <v>260.52999999999997</v>
      </c>
      <c r="V2510" s="7">
        <v>565.41</v>
      </c>
      <c r="W2510" s="7">
        <v>94.492000000000004</v>
      </c>
      <c r="X2510" s="7">
        <v>241.874</v>
      </c>
      <c r="Y2510" s="11">
        <v>1018.8701782226563</v>
      </c>
      <c r="Z2510" s="11">
        <v>0</v>
      </c>
      <c r="AA2510" s="11">
        <v>66541.682249999998</v>
      </c>
      <c r="AB2510" s="11">
        <v>37.58184814453125</v>
      </c>
      <c r="AC2510" s="11">
        <v>11.405643463134766</v>
      </c>
      <c r="AD2510" s="11">
        <v>0.26</v>
      </c>
      <c r="AE2510" s="11">
        <v>6644.21923828125</v>
      </c>
      <c r="AF2510" s="12">
        <v>20.641199111938477</v>
      </c>
      <c r="AG2510" s="12">
        <v>383.070556640625</v>
      </c>
      <c r="AH2510" s="13">
        <v>323.61782836914063</v>
      </c>
      <c r="AI2510" s="13">
        <v>29.697980880737305</v>
      </c>
      <c r="AJ2510" s="13">
        <v>37.868923187255859</v>
      </c>
      <c r="AK2510" s="18">
        <v>25000</v>
      </c>
      <c r="AL2510" s="18">
        <f t="shared" si="625"/>
        <v>7.740000000000002</v>
      </c>
      <c r="AM2510" s="18">
        <f t="shared" si="638"/>
        <v>14.947000000000003</v>
      </c>
      <c r="AN2510" s="18">
        <f t="shared" si="639"/>
        <v>0.51782966481568216</v>
      </c>
      <c r="AO2510" s="7">
        <v>549.36599999999999</v>
      </c>
      <c r="AP2510" s="7">
        <v>88.4</v>
      </c>
      <c r="AQ2510" s="18">
        <v>616.96400000000006</v>
      </c>
      <c r="AR2510" s="18">
        <f t="shared" si="626"/>
        <v>1.4339857038653909</v>
      </c>
      <c r="AS2510" s="22">
        <f t="shared" si="627"/>
        <v>0.86000301145912561</v>
      </c>
      <c r="AT2510" s="18">
        <f t="shared" si="628"/>
        <v>45.966259969695052</v>
      </c>
      <c r="AU2510" s="18">
        <f t="shared" si="624"/>
        <v>224.78250000000006</v>
      </c>
      <c r="AV2510" s="18">
        <f t="shared" si="629"/>
        <v>694.65538822254177</v>
      </c>
      <c r="AW2510" s="18">
        <f t="shared" si="630"/>
        <v>0.44197166711048791</v>
      </c>
      <c r="AX2510" s="7">
        <v>539.86900000000003</v>
      </c>
      <c r="AY2510" s="7">
        <v>354.43400000000003</v>
      </c>
      <c r="AZ2510" s="7">
        <v>11.895</v>
      </c>
      <c r="BA2510" s="7">
        <v>11.315</v>
      </c>
      <c r="BB2510" s="18" t="e">
        <f t="shared" si="631"/>
        <v>#DIV/0!</v>
      </c>
      <c r="BC2510" s="18" t="e">
        <f t="shared" si="632"/>
        <v>#DIV/0!</v>
      </c>
      <c r="BD2510" s="7">
        <v>549.36599999999999</v>
      </c>
      <c r="BE2510" s="11">
        <v>616.9635009765625</v>
      </c>
      <c r="BF2510" s="18">
        <f t="shared" si="633"/>
        <v>486.03335163723119</v>
      </c>
      <c r="BG2510" s="18" t="e">
        <f t="shared" si="634"/>
        <v>#DIV/0!</v>
      </c>
      <c r="BH2510" s="18">
        <f t="shared" si="635"/>
        <v>416.39372842663624</v>
      </c>
      <c r="BI2510" s="18">
        <f t="shared" si="636"/>
        <v>0.85671842688159183</v>
      </c>
      <c r="BJ2510" s="18">
        <f t="shared" si="637"/>
        <v>23.987737990728373</v>
      </c>
    </row>
    <row r="2511" spans="1:62" s="3" customFormat="1" x14ac:dyDescent="0.25">
      <c r="A2511" s="4">
        <v>43815.375</v>
      </c>
      <c r="B2511" s="7">
        <v>382.87200000000001</v>
      </c>
      <c r="C2511" s="7">
        <v>257.20100000000002</v>
      </c>
      <c r="D2511" s="7">
        <v>137.27699999999999</v>
      </c>
      <c r="E2511" s="7">
        <v>89.424000000000007</v>
      </c>
      <c r="F2511" s="7">
        <v>10.557</v>
      </c>
      <c r="G2511" s="7">
        <v>609.81799999999998</v>
      </c>
      <c r="H2511" s="7">
        <v>24.645</v>
      </c>
      <c r="I2511" s="7">
        <v>17.015000000000001</v>
      </c>
      <c r="J2511" s="7">
        <v>25.646999999999998</v>
      </c>
      <c r="K2511" s="7">
        <v>93.42</v>
      </c>
      <c r="L2511" s="7">
        <v>2.3769999999999998</v>
      </c>
      <c r="M2511" s="7">
        <v>1.825</v>
      </c>
      <c r="N2511" s="7">
        <v>28.202999999999999</v>
      </c>
      <c r="O2511" s="7">
        <v>-0.97199999999999998</v>
      </c>
      <c r="P2511" s="7">
        <v>274.42</v>
      </c>
      <c r="Q2511" s="7">
        <v>3.6</v>
      </c>
      <c r="R2511" s="7">
        <v>32.18</v>
      </c>
      <c r="S2511" s="7">
        <v>559.73099999999999</v>
      </c>
      <c r="T2511" s="7">
        <v>22.684999999999999</v>
      </c>
      <c r="U2511" s="7">
        <v>301.53899999999999</v>
      </c>
      <c r="V2511" s="7">
        <v>564.88900000000001</v>
      </c>
      <c r="W2511" s="7">
        <v>108.383</v>
      </c>
      <c r="X2511" s="7">
        <v>277.89</v>
      </c>
      <c r="Y2511" s="11">
        <v>1019.4351196289063</v>
      </c>
      <c r="Z2511" s="11">
        <v>0</v>
      </c>
      <c r="AA2511" s="11">
        <v>44278.969416666667</v>
      </c>
      <c r="AB2511" s="11">
        <v>37.559341430664063</v>
      </c>
      <c r="AC2511" s="11">
        <v>11.863626480102539</v>
      </c>
      <c r="AD2511" s="11">
        <v>0.26</v>
      </c>
      <c r="AE2511" s="11">
        <v>6520.97802734375</v>
      </c>
      <c r="AF2511" s="12">
        <v>24.0595703125</v>
      </c>
      <c r="AG2511" s="12">
        <v>381.54833984375</v>
      </c>
      <c r="AH2511" s="13">
        <v>321.79592895507813</v>
      </c>
      <c r="AI2511" s="13">
        <v>31.142295837402344</v>
      </c>
      <c r="AJ2511" s="13">
        <v>41.124134063720703</v>
      </c>
      <c r="AK2511" s="18">
        <v>25000</v>
      </c>
      <c r="AL2511" s="18">
        <f t="shared" si="625"/>
        <v>8.6319999999999979</v>
      </c>
      <c r="AM2511" s="18">
        <f t="shared" si="638"/>
        <v>14.947000000000003</v>
      </c>
      <c r="AN2511" s="18">
        <f t="shared" si="639"/>
        <v>0.57750719207867773</v>
      </c>
      <c r="AO2511" s="7">
        <v>671.02200000000005</v>
      </c>
      <c r="AP2511" s="7">
        <v>94.198999999999998</v>
      </c>
      <c r="AQ2511" s="18">
        <v>609.81799999999998</v>
      </c>
      <c r="AR2511" s="18">
        <f t="shared" si="626"/>
        <v>0.47141718199952054</v>
      </c>
      <c r="AS2511" s="22">
        <f t="shared" si="627"/>
        <v>0.85447887017490054</v>
      </c>
      <c r="AT2511" s="18">
        <f t="shared" si="628"/>
        <v>45.140681985578645</v>
      </c>
      <c r="AU2511" s="18">
        <f t="shared" si="624"/>
        <v>250.68766666666662</v>
      </c>
      <c r="AV2511" s="18">
        <f t="shared" si="629"/>
        <v>461.96914736625422</v>
      </c>
      <c r="AW2511" s="18">
        <f t="shared" si="630"/>
        <v>0.82878261932166408</v>
      </c>
      <c r="AX2511" s="7">
        <v>657.44899999999996</v>
      </c>
      <c r="AY2511" s="7">
        <v>385.48899999999998</v>
      </c>
      <c r="AZ2511" s="7">
        <v>10.468999999999999</v>
      </c>
      <c r="BA2511" s="7">
        <v>13.888</v>
      </c>
      <c r="BB2511" s="18" t="e">
        <f t="shared" si="631"/>
        <v>#DIV/0!</v>
      </c>
      <c r="BC2511" s="18" t="e">
        <f t="shared" si="632"/>
        <v>#DIV/0!</v>
      </c>
      <c r="BD2511" s="7">
        <v>671.02200000000005</v>
      </c>
      <c r="BE2511" s="11">
        <v>609.81787109375</v>
      </c>
      <c r="BF2511" s="18">
        <f t="shared" si="633"/>
        <v>192.90448010906999</v>
      </c>
      <c r="BG2511" s="18" t="e">
        <f t="shared" si="634"/>
        <v>#DIV/0!</v>
      </c>
      <c r="BH2511" s="18">
        <f t="shared" si="635"/>
        <v>163.10642872922188</v>
      </c>
      <c r="BI2511" s="18">
        <f t="shared" si="636"/>
        <v>0.84552950059532039</v>
      </c>
      <c r="BJ2511" s="18">
        <f t="shared" si="637"/>
        <v>28.146640630533273</v>
      </c>
    </row>
    <row r="2512" spans="1:62" s="3" customFormat="1" x14ac:dyDescent="0.25">
      <c r="A2512" s="4">
        <v>43815.416666666664</v>
      </c>
      <c r="B2512" s="7">
        <v>380.28500000000003</v>
      </c>
      <c r="C2512" s="7">
        <v>255.35499999999999</v>
      </c>
      <c r="D2512" s="7">
        <v>136.83099999999999</v>
      </c>
      <c r="E2512" s="7">
        <v>85.991</v>
      </c>
      <c r="F2512" s="7">
        <v>12.089</v>
      </c>
      <c r="G2512" s="7">
        <v>608.48699999999997</v>
      </c>
      <c r="H2512" s="7">
        <v>26.183</v>
      </c>
      <c r="I2512" s="7">
        <v>17.73</v>
      </c>
      <c r="J2512" s="7">
        <v>26.035</v>
      </c>
      <c r="K2512" s="7">
        <v>94.778999999999996</v>
      </c>
      <c r="L2512" s="7">
        <v>2.3780000000000001</v>
      </c>
      <c r="M2512" s="7">
        <v>1.8240000000000001</v>
      </c>
      <c r="N2512" s="7">
        <v>28.803000000000001</v>
      </c>
      <c r="O2512" s="7">
        <v>-0.97299999999999998</v>
      </c>
      <c r="P2512" s="7">
        <v>273.58800000000002</v>
      </c>
      <c r="Q2512" s="7">
        <v>3.5680000000000001</v>
      </c>
      <c r="R2512" s="7">
        <v>31.707999999999998</v>
      </c>
      <c r="S2512" s="7">
        <v>562.01099999999997</v>
      </c>
      <c r="T2512" s="7">
        <v>22.545000000000002</v>
      </c>
      <c r="U2512" s="7">
        <v>300.73099999999999</v>
      </c>
      <c r="V2512" s="7">
        <v>564.39700000000005</v>
      </c>
      <c r="W2512" s="7">
        <v>108.443</v>
      </c>
      <c r="X2512" s="7">
        <v>277.50900000000001</v>
      </c>
      <c r="Y2512" s="11">
        <v>1019.7281494140625</v>
      </c>
      <c r="Z2512" s="11">
        <v>0</v>
      </c>
      <c r="AA2512" s="11">
        <v>42355.438166666667</v>
      </c>
      <c r="AB2512" s="11">
        <v>37.562816619873047</v>
      </c>
      <c r="AC2512" s="11">
        <v>12.123791694641113</v>
      </c>
      <c r="AD2512" s="11">
        <v>0.26</v>
      </c>
      <c r="AE2512" s="11">
        <v>6552.0625</v>
      </c>
      <c r="AF2512" s="12">
        <v>23.968845367431641</v>
      </c>
      <c r="AG2512" s="12">
        <v>384.05844116210938</v>
      </c>
      <c r="AH2512" s="13">
        <v>321.68597412109375</v>
      </c>
      <c r="AI2512" s="13">
        <v>30.276788711547852</v>
      </c>
      <c r="AJ2512" s="13">
        <v>40.364585876464844</v>
      </c>
      <c r="AK2512" s="18">
        <v>25000</v>
      </c>
      <c r="AL2512" s="18">
        <f t="shared" si="625"/>
        <v>8.3049999999999997</v>
      </c>
      <c r="AM2512" s="18">
        <f t="shared" si="638"/>
        <v>14.947000000000003</v>
      </c>
      <c r="AN2512" s="18">
        <f t="shared" si="639"/>
        <v>0.5556298922860774</v>
      </c>
      <c r="AO2512" s="7">
        <v>668.54899999999998</v>
      </c>
      <c r="AP2512" s="7">
        <v>93.537999999999997</v>
      </c>
      <c r="AQ2512" s="18">
        <v>608.48699999999997</v>
      </c>
      <c r="AR2512" s="18">
        <f t="shared" si="626"/>
        <v>0.42886259653063102</v>
      </c>
      <c r="AS2512" s="22">
        <f t="shared" si="627"/>
        <v>0.85626611168120514</v>
      </c>
      <c r="AT2512" s="18">
        <f t="shared" si="628"/>
        <v>45.3516643131262</v>
      </c>
      <c r="AU2512" s="18">
        <f t="shared" si="624"/>
        <v>241.19104166666665</v>
      </c>
      <c r="AV2512" s="18">
        <f t="shared" si="629"/>
        <v>441.9415435302422</v>
      </c>
      <c r="AW2512" s="18">
        <f t="shared" si="630"/>
        <v>0.86048710642197634</v>
      </c>
      <c r="AX2512" s="7">
        <v>654.50199999999995</v>
      </c>
      <c r="AY2512" s="7">
        <v>386.12599999999998</v>
      </c>
      <c r="AZ2512" s="7">
        <v>12.096</v>
      </c>
      <c r="BA2512" s="7">
        <v>13.808</v>
      </c>
      <c r="BB2512" s="18" t="e">
        <f t="shared" si="631"/>
        <v>#DIV/0!</v>
      </c>
      <c r="BC2512" s="18" t="e">
        <f t="shared" si="632"/>
        <v>#DIV/0!</v>
      </c>
      <c r="BD2512" s="7">
        <v>668.54899999999998</v>
      </c>
      <c r="BE2512" s="11">
        <v>608.487060546875</v>
      </c>
      <c r="BF2512" s="18">
        <f t="shared" si="633"/>
        <v>174.46276919533832</v>
      </c>
      <c r="BG2512" s="18" t="e">
        <f t="shared" si="634"/>
        <v>#DIV/0!</v>
      </c>
      <c r="BH2512" s="18">
        <f t="shared" si="635"/>
        <v>147.64394242603532</v>
      </c>
      <c r="BI2512" s="18">
        <f t="shared" si="636"/>
        <v>0.84627765056695203</v>
      </c>
      <c r="BJ2512" s="18">
        <f t="shared" si="637"/>
        <v>27.17541323202385</v>
      </c>
    </row>
    <row r="2513" spans="1:62" s="3" customFormat="1" x14ac:dyDescent="0.25">
      <c r="A2513" s="4">
        <v>43815.458333333336</v>
      </c>
      <c r="B2513" s="7">
        <v>244.143</v>
      </c>
      <c r="C2513" s="7">
        <v>148.923</v>
      </c>
      <c r="D2513" s="7">
        <v>105.05500000000001</v>
      </c>
      <c r="E2513" s="7">
        <v>82.228999999999999</v>
      </c>
      <c r="F2513" s="7">
        <v>12.864000000000001</v>
      </c>
      <c r="G2513" s="7">
        <v>649.26499999999999</v>
      </c>
      <c r="H2513" s="7">
        <v>12.526999999999999</v>
      </c>
      <c r="I2513" s="7">
        <v>16.643000000000001</v>
      </c>
      <c r="J2513" s="7">
        <v>23.433</v>
      </c>
      <c r="K2513" s="7">
        <v>104.044</v>
      </c>
      <c r="L2513" s="7">
        <v>2.3769999999999998</v>
      </c>
      <c r="M2513" s="7">
        <v>1.8240000000000001</v>
      </c>
      <c r="N2513" s="7">
        <v>25.658000000000001</v>
      </c>
      <c r="O2513" s="7">
        <v>-0.98099999999999998</v>
      </c>
      <c r="P2513" s="7">
        <v>268.89699999999999</v>
      </c>
      <c r="Q2513" s="7">
        <v>3.18</v>
      </c>
      <c r="R2513" s="7">
        <v>16.228999999999999</v>
      </c>
      <c r="S2513" s="7">
        <v>566.43799999999999</v>
      </c>
      <c r="T2513" s="7">
        <v>17.366</v>
      </c>
      <c r="U2513" s="7">
        <v>230.655</v>
      </c>
      <c r="V2513" s="7">
        <v>565.09699999999998</v>
      </c>
      <c r="W2513" s="7">
        <v>86.682000000000002</v>
      </c>
      <c r="X2513" s="7">
        <v>221.01900000000001</v>
      </c>
      <c r="Y2513" s="11">
        <v>1019.9577026367188</v>
      </c>
      <c r="Z2513" s="11">
        <v>0</v>
      </c>
      <c r="AA2513" s="11">
        <v>42407.892</v>
      </c>
      <c r="AB2513" s="11">
        <v>37.572399139404297</v>
      </c>
      <c r="AC2513" s="11">
        <v>10.820317268371582</v>
      </c>
      <c r="AD2513" s="11">
        <v>0.26</v>
      </c>
      <c r="AE2513" s="11">
        <v>6967.54150390625</v>
      </c>
      <c r="AF2513" s="12">
        <v>18.320310592651367</v>
      </c>
      <c r="AG2513" s="12">
        <v>382.10067749023438</v>
      </c>
      <c r="AH2513" s="13">
        <v>322.22219848632813</v>
      </c>
      <c r="AI2513" s="13">
        <v>27.864339828491211</v>
      </c>
      <c r="AJ2513" s="13">
        <v>35.15625</v>
      </c>
      <c r="AK2513" s="18">
        <v>25000</v>
      </c>
      <c r="AL2513" s="18">
        <f t="shared" si="625"/>
        <v>6.7899999999999991</v>
      </c>
      <c r="AM2513" s="18">
        <f t="shared" si="638"/>
        <v>14.947000000000003</v>
      </c>
      <c r="AN2513" s="18">
        <f t="shared" si="639"/>
        <v>0.45427176021944188</v>
      </c>
      <c r="AO2513" s="7">
        <v>466.32900000000001</v>
      </c>
      <c r="AP2513" s="7">
        <v>82.072000000000003</v>
      </c>
      <c r="AQ2513" s="18">
        <v>649.26499999999999</v>
      </c>
      <c r="AR2513" s="18">
        <f t="shared" si="626"/>
        <v>0.93423189702540221</v>
      </c>
      <c r="AS2513" s="22">
        <f t="shared" si="627"/>
        <v>0.87824981446591976</v>
      </c>
      <c r="AT2513" s="18">
        <f t="shared" si="628"/>
        <v>48.215201384777657</v>
      </c>
      <c r="AU2513" s="18">
        <f t="shared" si="624"/>
        <v>197.19291666666666</v>
      </c>
      <c r="AV2513" s="18">
        <f t="shared" si="629"/>
        <v>442.60173469020845</v>
      </c>
      <c r="AW2513" s="18">
        <f t="shared" si="630"/>
        <v>0.55160877345156301</v>
      </c>
      <c r="AX2513" s="7">
        <v>467.98599999999999</v>
      </c>
      <c r="AY2513" s="7">
        <v>347.00099999999998</v>
      </c>
      <c r="AZ2513" s="7">
        <v>24.251999999999999</v>
      </c>
      <c r="BA2513" s="7">
        <v>9.6229999999999993</v>
      </c>
      <c r="BB2513" s="18" t="e">
        <f t="shared" si="631"/>
        <v>#DIV/0!</v>
      </c>
      <c r="BC2513" s="18" t="e">
        <f t="shared" si="632"/>
        <v>#DIV/0!</v>
      </c>
      <c r="BD2513" s="7">
        <v>466.32900000000001</v>
      </c>
      <c r="BE2513" s="11">
        <v>649.26531982421875</v>
      </c>
      <c r="BF2513" s="18">
        <f t="shared" si="633"/>
        <v>282.85855675627255</v>
      </c>
      <c r="BG2513" s="18" t="e">
        <f t="shared" si="634"/>
        <v>#DIV/0!</v>
      </c>
      <c r="BH2513" s="18">
        <f t="shared" si="635"/>
        <v>247.10297698589008</v>
      </c>
      <c r="BI2513" s="18">
        <f t="shared" si="636"/>
        <v>0.87359201651731699</v>
      </c>
      <c r="BJ2513" s="18">
        <f t="shared" si="637"/>
        <v>18.859858003405964</v>
      </c>
    </row>
    <row r="2514" spans="1:62" s="3" customFormat="1" x14ac:dyDescent="0.25">
      <c r="A2514" s="4">
        <v>43815.5</v>
      </c>
      <c r="B2514" s="7">
        <v>224.066</v>
      </c>
      <c r="C2514" s="7">
        <v>130.40299999999999</v>
      </c>
      <c r="D2514" s="7">
        <v>104.803</v>
      </c>
      <c r="E2514" s="7">
        <v>77.275000000000006</v>
      </c>
      <c r="F2514" s="7">
        <v>15.528</v>
      </c>
      <c r="G2514" s="7">
        <v>650.23</v>
      </c>
      <c r="H2514" s="7">
        <v>11.291</v>
      </c>
      <c r="I2514" s="7">
        <v>16.878</v>
      </c>
      <c r="J2514" s="7">
        <v>23.600999999999999</v>
      </c>
      <c r="K2514" s="7">
        <v>100.05</v>
      </c>
      <c r="L2514" s="7">
        <v>2.38</v>
      </c>
      <c r="M2514" s="7">
        <v>1.825</v>
      </c>
      <c r="N2514" s="7">
        <v>25.693000000000001</v>
      </c>
      <c r="O2514" s="7">
        <v>-0.98</v>
      </c>
      <c r="P2514" s="7">
        <v>268.40899999999999</v>
      </c>
      <c r="Q2514" s="7">
        <v>3.181</v>
      </c>
      <c r="R2514" s="7">
        <v>15.583</v>
      </c>
      <c r="S2514" s="7">
        <v>566.24199999999996</v>
      </c>
      <c r="T2514" s="7">
        <v>17.204000000000001</v>
      </c>
      <c r="U2514" s="7">
        <v>229.327</v>
      </c>
      <c r="V2514" s="7">
        <v>564.96299999999997</v>
      </c>
      <c r="W2514" s="7">
        <v>85.905000000000001</v>
      </c>
      <c r="X2514" s="7">
        <v>219.17599999999999</v>
      </c>
      <c r="Y2514" s="11">
        <v>1019.3610229492188</v>
      </c>
      <c r="Z2514" s="11">
        <v>0</v>
      </c>
      <c r="AA2514" s="11">
        <v>42169.760083333334</v>
      </c>
      <c r="AB2514" s="11">
        <v>37.585536956787109</v>
      </c>
      <c r="AC2514" s="11">
        <v>10.756651878356934</v>
      </c>
      <c r="AD2514" s="11">
        <v>0.26</v>
      </c>
      <c r="AE2514" s="11">
        <v>7150.615234375</v>
      </c>
      <c r="AF2514" s="12">
        <v>18.140491485595703</v>
      </c>
      <c r="AG2514" s="12">
        <v>381.12554931640625</v>
      </c>
      <c r="AH2514" s="13">
        <v>322.22219848632813</v>
      </c>
      <c r="AI2514" s="13">
        <v>27.857667922973633</v>
      </c>
      <c r="AJ2514" s="13">
        <v>35.481773376464844</v>
      </c>
      <c r="AK2514" s="18">
        <v>25000</v>
      </c>
      <c r="AL2514" s="18">
        <f t="shared" si="625"/>
        <v>6.722999999999999</v>
      </c>
      <c r="AM2514" s="18">
        <f t="shared" si="638"/>
        <v>14.947000000000003</v>
      </c>
      <c r="AN2514" s="18">
        <f t="shared" si="639"/>
        <v>0.44978925536897019</v>
      </c>
      <c r="AO2514" s="7">
        <v>445.70100000000002</v>
      </c>
      <c r="AP2514" s="7">
        <v>80.816000000000003</v>
      </c>
      <c r="AQ2514" s="18">
        <v>650.23</v>
      </c>
      <c r="AR2514" s="18">
        <f t="shared" si="626"/>
        <v>1.0320987709965261</v>
      </c>
      <c r="AS2514" s="22">
        <f t="shared" si="627"/>
        <v>0.88002618359462992</v>
      </c>
      <c r="AT2514" s="18">
        <f t="shared" si="628"/>
        <v>49.464770533277623</v>
      </c>
      <c r="AU2514" s="18">
        <f t="shared" si="624"/>
        <v>195.24712499999998</v>
      </c>
      <c r="AV2514" s="18">
        <f t="shared" si="629"/>
        <v>440.27029890860302</v>
      </c>
      <c r="AW2514" s="18">
        <f t="shared" si="630"/>
        <v>0.5089282664659478</v>
      </c>
      <c r="AX2514" s="7">
        <v>448.34100000000001</v>
      </c>
      <c r="AY2514" s="7">
        <v>343.88</v>
      </c>
      <c r="AZ2514" s="7">
        <v>25.872</v>
      </c>
      <c r="BA2514" s="7">
        <v>8.9220000000000006</v>
      </c>
      <c r="BB2514" s="18" t="e">
        <f t="shared" si="631"/>
        <v>#DIV/0!</v>
      </c>
      <c r="BC2514" s="18" t="e">
        <f t="shared" si="632"/>
        <v>#DIV/0!</v>
      </c>
      <c r="BD2514" s="7">
        <v>445.70100000000002</v>
      </c>
      <c r="BE2514" s="11">
        <v>650.22967529296875</v>
      </c>
      <c r="BF2514" s="18">
        <f t="shared" si="633"/>
        <v>299.11049766259123</v>
      </c>
      <c r="BG2514" s="18" t="e">
        <f t="shared" si="634"/>
        <v>#DIV/0!</v>
      </c>
      <c r="BH2514" s="18">
        <f t="shared" si="635"/>
        <v>261.93468460095744</v>
      </c>
      <c r="BI2514" s="18">
        <f t="shared" si="636"/>
        <v>0.87571210856139992</v>
      </c>
      <c r="BJ2514" s="18">
        <f t="shared" si="637"/>
        <v>19.839891619322074</v>
      </c>
    </row>
    <row r="2515" spans="1:62" s="3" customFormat="1" x14ac:dyDescent="0.25">
      <c r="A2515" s="4">
        <v>43815.541666666664</v>
      </c>
      <c r="B2515" s="7">
        <v>225.68899999999999</v>
      </c>
      <c r="C2515" s="7">
        <v>130.989</v>
      </c>
      <c r="D2515" s="7">
        <v>103.742</v>
      </c>
      <c r="E2515" s="7">
        <v>67.554000000000002</v>
      </c>
      <c r="F2515" s="7">
        <v>16.149000000000001</v>
      </c>
      <c r="G2515" s="7">
        <v>650.90800000000002</v>
      </c>
      <c r="H2515" s="7">
        <v>10.095000000000001</v>
      </c>
      <c r="I2515" s="7">
        <v>17.716999999999999</v>
      </c>
      <c r="J2515" s="7">
        <v>24.26</v>
      </c>
      <c r="K2515" s="7">
        <v>97.872</v>
      </c>
      <c r="L2515" s="7">
        <v>2.379</v>
      </c>
      <c r="M2515" s="7">
        <v>1.825</v>
      </c>
      <c r="N2515" s="7">
        <v>26.242999999999999</v>
      </c>
      <c r="O2515" s="7">
        <v>-0.97799999999999998</v>
      </c>
      <c r="P2515" s="7">
        <v>268.35199999999998</v>
      </c>
      <c r="Q2515" s="7">
        <v>3.1749999999999998</v>
      </c>
      <c r="R2515" s="7">
        <v>15.885</v>
      </c>
      <c r="S2515" s="7">
        <v>566.40099999999995</v>
      </c>
      <c r="T2515" s="7">
        <v>17.248999999999999</v>
      </c>
      <c r="U2515" s="7">
        <v>230.17500000000001</v>
      </c>
      <c r="V2515" s="7">
        <v>565.09900000000005</v>
      </c>
      <c r="W2515" s="7">
        <v>85.87</v>
      </c>
      <c r="X2515" s="7">
        <v>219.79300000000001</v>
      </c>
      <c r="Y2515" s="11">
        <v>1018.62841796875</v>
      </c>
      <c r="Z2515" s="11">
        <v>0</v>
      </c>
      <c r="AA2515" s="11">
        <v>42182.390249999997</v>
      </c>
      <c r="AB2515" s="11">
        <v>37.567947387695313</v>
      </c>
      <c r="AC2515" s="11">
        <v>10.604879379272461</v>
      </c>
      <c r="AD2515" s="11">
        <v>0.26</v>
      </c>
      <c r="AE2515" s="11">
        <v>7194.69677734375</v>
      </c>
      <c r="AF2515" s="12">
        <v>18.229843139648438</v>
      </c>
      <c r="AG2515" s="12">
        <v>380.656494140625</v>
      </c>
      <c r="AH2515" s="13">
        <v>322.22219848632813</v>
      </c>
      <c r="AI2515" s="13">
        <v>28.202239990234375</v>
      </c>
      <c r="AJ2515" s="13">
        <v>36.566844940185547</v>
      </c>
      <c r="AK2515" s="18">
        <v>25000</v>
      </c>
      <c r="AL2515" s="18">
        <f t="shared" si="625"/>
        <v>6.5430000000000028</v>
      </c>
      <c r="AM2515" s="18">
        <f t="shared" si="638"/>
        <v>14.947000000000003</v>
      </c>
      <c r="AN2515" s="18">
        <f t="shared" si="639"/>
        <v>0.4377467050244197</v>
      </c>
      <c r="AO2515" s="7">
        <v>447.35300000000001</v>
      </c>
      <c r="AP2515" s="7">
        <v>80.582999999999998</v>
      </c>
      <c r="AQ2515" s="18">
        <v>650.90800000000002</v>
      </c>
      <c r="AR2515" s="18">
        <f t="shared" si="626"/>
        <v>1.0254701240582862</v>
      </c>
      <c r="AS2515" s="22">
        <f t="shared" si="627"/>
        <v>0.88044509578777563</v>
      </c>
      <c r="AT2515" s="18">
        <f t="shared" si="628"/>
        <v>49.793009524977734</v>
      </c>
      <c r="AU2515" s="18">
        <f t="shared" si="624"/>
        <v>190.01962500000008</v>
      </c>
      <c r="AV2515" s="18">
        <f t="shared" si="629"/>
        <v>440.19606044423102</v>
      </c>
      <c r="AW2515" s="18">
        <f t="shared" si="630"/>
        <v>0.51270108999213271</v>
      </c>
      <c r="AX2515" s="7">
        <v>449.48399999999998</v>
      </c>
      <c r="AY2515" s="7">
        <v>350.30799999999999</v>
      </c>
      <c r="AZ2515" s="7">
        <v>29.780999999999999</v>
      </c>
      <c r="BA2515" s="7">
        <v>8.9160000000000004</v>
      </c>
      <c r="BB2515" s="18" t="e">
        <f t="shared" si="631"/>
        <v>#DIV/0!</v>
      </c>
      <c r="BC2515" s="18" t="e">
        <f t="shared" si="632"/>
        <v>#DIV/0!</v>
      </c>
      <c r="BD2515" s="7">
        <v>447.35300000000001</v>
      </c>
      <c r="BE2515" s="11">
        <v>650.90771484375</v>
      </c>
      <c r="BF2515" s="18">
        <f t="shared" si="633"/>
        <v>298.60205025034543</v>
      </c>
      <c r="BG2515" s="18" t="e">
        <f t="shared" si="634"/>
        <v>#DIV/0!</v>
      </c>
      <c r="BH2515" s="18">
        <f t="shared" si="635"/>
        <v>261.6349605718051</v>
      </c>
      <c r="BI2515" s="18">
        <f t="shared" si="636"/>
        <v>0.87619947804260745</v>
      </c>
      <c r="BJ2515" s="18">
        <f t="shared" si="637"/>
        <v>21.813853272516653</v>
      </c>
    </row>
    <row r="2516" spans="1:62" s="3" customFormat="1" x14ac:dyDescent="0.25">
      <c r="A2516" s="4">
        <v>43815.583333333336</v>
      </c>
      <c r="B2516" s="7">
        <v>219.762</v>
      </c>
      <c r="C2516" s="7">
        <v>125.48</v>
      </c>
      <c r="D2516" s="7">
        <v>104.16800000000001</v>
      </c>
      <c r="E2516" s="7">
        <v>70.388999999999996</v>
      </c>
      <c r="F2516" s="7">
        <v>17.32</v>
      </c>
      <c r="G2516" s="7">
        <v>652.63300000000004</v>
      </c>
      <c r="H2516" s="7">
        <v>9.5090000000000003</v>
      </c>
      <c r="I2516" s="7">
        <v>17.881</v>
      </c>
      <c r="J2516" s="7">
        <v>24.507999999999999</v>
      </c>
      <c r="K2516" s="7">
        <v>93.218999999999994</v>
      </c>
      <c r="L2516" s="7">
        <v>2.3769999999999998</v>
      </c>
      <c r="M2516" s="7">
        <v>1.8260000000000001</v>
      </c>
      <c r="N2516" s="7">
        <v>26.507000000000001</v>
      </c>
      <c r="O2516" s="7">
        <v>-0.97699999999999998</v>
      </c>
      <c r="P2516" s="7">
        <v>268.30700000000002</v>
      </c>
      <c r="Q2516" s="7">
        <v>3.18</v>
      </c>
      <c r="R2516" s="7">
        <v>16.024999999999999</v>
      </c>
      <c r="S2516" s="7">
        <v>566.33100000000002</v>
      </c>
      <c r="T2516" s="7">
        <v>17.184000000000001</v>
      </c>
      <c r="U2516" s="7">
        <v>229.625</v>
      </c>
      <c r="V2516" s="7">
        <v>565.21699999999998</v>
      </c>
      <c r="W2516" s="7">
        <v>85.739000000000004</v>
      </c>
      <c r="X2516" s="7">
        <v>219.46600000000001</v>
      </c>
      <c r="Y2516" s="11">
        <v>1017.9275512695313</v>
      </c>
      <c r="Z2516" s="11">
        <v>0</v>
      </c>
      <c r="AA2516" s="11">
        <v>42677.390500000001</v>
      </c>
      <c r="AB2516" s="11">
        <v>37.527381896972656</v>
      </c>
      <c r="AC2516" s="11">
        <v>10.622721672058105</v>
      </c>
      <c r="AD2516" s="11">
        <v>0.26</v>
      </c>
      <c r="AE2516" s="11">
        <v>7378.0732421875</v>
      </c>
      <c r="AF2516" s="12">
        <v>18.127889633178711</v>
      </c>
      <c r="AG2516" s="12">
        <v>380.55551147460938</v>
      </c>
      <c r="AH2516" s="13">
        <v>322.22219848632813</v>
      </c>
      <c r="AI2516" s="13">
        <v>28.379306793212891</v>
      </c>
      <c r="AJ2516" s="13">
        <v>37.000869750976563</v>
      </c>
      <c r="AK2516" s="18">
        <v>25000</v>
      </c>
      <c r="AL2516" s="18">
        <f t="shared" si="625"/>
        <v>6.6269999999999989</v>
      </c>
      <c r="AM2516" s="18">
        <f t="shared" si="638"/>
        <v>14.947000000000003</v>
      </c>
      <c r="AN2516" s="18">
        <f t="shared" si="639"/>
        <v>0.44336656185187645</v>
      </c>
      <c r="AO2516" s="7">
        <v>439.34100000000001</v>
      </c>
      <c r="AP2516" s="7">
        <v>80.549000000000007</v>
      </c>
      <c r="AQ2516" s="18">
        <v>652.63300000000004</v>
      </c>
      <c r="AR2516" s="18">
        <f t="shared" si="626"/>
        <v>1.0769006474039324</v>
      </c>
      <c r="AS2516" s="22">
        <f t="shared" si="627"/>
        <v>0.88068320426737889</v>
      </c>
      <c r="AT2516" s="18">
        <f t="shared" si="628"/>
        <v>51.117316103618187</v>
      </c>
      <c r="AU2516" s="18">
        <f t="shared" si="624"/>
        <v>192.45912499999997</v>
      </c>
      <c r="AV2516" s="18">
        <f t="shared" si="629"/>
        <v>444.88075879437019</v>
      </c>
      <c r="AW2516" s="18">
        <f t="shared" si="630"/>
        <v>0.49397955666942411</v>
      </c>
      <c r="AX2516" s="7">
        <v>447.98099999999999</v>
      </c>
      <c r="AY2516" s="7">
        <v>349.26600000000002</v>
      </c>
      <c r="AZ2516" s="7">
        <v>28.707999999999998</v>
      </c>
      <c r="BA2516" s="7">
        <v>8.7200000000000006</v>
      </c>
      <c r="BB2516" s="18" t="e">
        <f t="shared" si="631"/>
        <v>#DIV/0!</v>
      </c>
      <c r="BC2516" s="18" t="e">
        <f t="shared" si="632"/>
        <v>#DIV/0!</v>
      </c>
      <c r="BD2516" s="7">
        <v>439.34100000000001</v>
      </c>
      <c r="BE2516" s="11">
        <v>652.63311767578125</v>
      </c>
      <c r="BF2516" s="18">
        <f t="shared" si="633"/>
        <v>308.77809279785509</v>
      </c>
      <c r="BG2516" s="18" t="e">
        <f t="shared" si="634"/>
        <v>#DIV/0!</v>
      </c>
      <c r="BH2516" s="18">
        <f t="shared" si="635"/>
        <v>270.66816202839993</v>
      </c>
      <c r="BI2516" s="18">
        <f t="shared" si="636"/>
        <v>0.8765782558466535</v>
      </c>
      <c r="BJ2516" s="18">
        <f t="shared" si="637"/>
        <v>22.807989768776633</v>
      </c>
    </row>
    <row r="2517" spans="1:62" s="3" customFormat="1" x14ac:dyDescent="0.25">
      <c r="A2517" s="4">
        <v>43815.625</v>
      </c>
      <c r="B2517" s="7">
        <v>219.95699999999999</v>
      </c>
      <c r="C2517" s="7">
        <v>128.29300000000001</v>
      </c>
      <c r="D2517" s="7">
        <v>103.669</v>
      </c>
      <c r="E2517" s="7">
        <v>66.067999999999998</v>
      </c>
      <c r="F2517" s="7">
        <v>16.774999999999999</v>
      </c>
      <c r="G2517" s="7">
        <v>651.69399999999996</v>
      </c>
      <c r="H2517" s="7">
        <v>9.8450000000000006</v>
      </c>
      <c r="I2517" s="7">
        <v>18.041</v>
      </c>
      <c r="J2517" s="7">
        <v>24.725000000000001</v>
      </c>
      <c r="K2517" s="7">
        <v>95.391999999999996</v>
      </c>
      <c r="L2517" s="7">
        <v>2.379</v>
      </c>
      <c r="M2517" s="7">
        <v>1.8240000000000001</v>
      </c>
      <c r="N2517" s="7">
        <v>26.651</v>
      </c>
      <c r="O2517" s="7">
        <v>-0.97699999999999998</v>
      </c>
      <c r="P2517" s="7">
        <v>268.27800000000002</v>
      </c>
      <c r="Q2517" s="7">
        <v>3.1819999999999999</v>
      </c>
      <c r="R2517" s="7">
        <v>15.939</v>
      </c>
      <c r="S2517" s="7">
        <v>566.18399999999997</v>
      </c>
      <c r="T2517" s="7">
        <v>17.096</v>
      </c>
      <c r="U2517" s="7">
        <v>228.43600000000001</v>
      </c>
      <c r="V2517" s="7">
        <v>564.93899999999996</v>
      </c>
      <c r="W2517" s="7">
        <v>85.634</v>
      </c>
      <c r="X2517" s="7">
        <v>218.32900000000001</v>
      </c>
      <c r="Y2517" s="11">
        <v>1017.666259765625</v>
      </c>
      <c r="Z2517" s="11">
        <v>0</v>
      </c>
      <c r="AA2517" s="11">
        <v>51691.452833333336</v>
      </c>
      <c r="AB2517" s="11">
        <v>37.59503173828125</v>
      </c>
      <c r="AC2517" s="11">
        <v>10.938052177429199</v>
      </c>
      <c r="AD2517" s="11">
        <v>0.26</v>
      </c>
      <c r="AE2517" s="11">
        <v>7134.5166015625</v>
      </c>
      <c r="AF2517" s="12">
        <v>18.127889633178711</v>
      </c>
      <c r="AG2517" s="12">
        <v>380.55551147460938</v>
      </c>
      <c r="AH2517" s="13">
        <v>322.26174926757813</v>
      </c>
      <c r="AI2517" s="13">
        <v>28.495046615600586</v>
      </c>
      <c r="AJ2517" s="13">
        <v>37.326389312744141</v>
      </c>
      <c r="AK2517" s="18">
        <v>25000</v>
      </c>
      <c r="AL2517" s="18">
        <f t="shared" si="625"/>
        <v>6.6840000000000011</v>
      </c>
      <c r="AM2517" s="18">
        <f t="shared" si="638"/>
        <v>14.947000000000003</v>
      </c>
      <c r="AN2517" s="18">
        <f t="shared" si="639"/>
        <v>0.447180036127651</v>
      </c>
      <c r="AO2517" s="7">
        <v>441.90300000000002</v>
      </c>
      <c r="AP2517" s="7">
        <v>80.712999999999994</v>
      </c>
      <c r="AQ2517" s="18">
        <v>651.69399999999996</v>
      </c>
      <c r="AR2517" s="18">
        <f t="shared" si="626"/>
        <v>1.3909938881597315</v>
      </c>
      <c r="AS2517" s="22">
        <f t="shared" si="627"/>
        <v>0.87944081194177293</v>
      </c>
      <c r="AT2517" s="18">
        <f t="shared" si="628"/>
        <v>49.340942955433576</v>
      </c>
      <c r="AU2517" s="18">
        <f t="shared" si="624"/>
        <v>194.11450000000002</v>
      </c>
      <c r="AV2517" s="18">
        <f t="shared" si="629"/>
        <v>539.81716940750971</v>
      </c>
      <c r="AW2517" s="18">
        <f t="shared" si="630"/>
        <v>0.40746573555898469</v>
      </c>
      <c r="AX2517" s="7">
        <v>445.5</v>
      </c>
      <c r="AY2517" s="7">
        <v>350.06400000000002</v>
      </c>
      <c r="AZ2517" s="7">
        <v>31.574999999999999</v>
      </c>
      <c r="BA2517" s="7">
        <v>8.7769999999999992</v>
      </c>
      <c r="BB2517" s="18" t="e">
        <f t="shared" si="631"/>
        <v>#DIV/0!</v>
      </c>
      <c r="BC2517" s="18" t="e">
        <f t="shared" si="632"/>
        <v>#DIV/0!</v>
      </c>
      <c r="BD2517" s="7">
        <v>441.90300000000002</v>
      </c>
      <c r="BE2517" s="11">
        <v>651.6939697265625</v>
      </c>
      <c r="BF2517" s="18">
        <f t="shared" si="633"/>
        <v>400.58609862147154</v>
      </c>
      <c r="BG2517" s="18" t="e">
        <f t="shared" si="634"/>
        <v>#DIV/0!</v>
      </c>
      <c r="BH2517" s="18">
        <f t="shared" si="635"/>
        <v>350.97309749997481</v>
      </c>
      <c r="BI2517" s="18">
        <f t="shared" si="636"/>
        <v>0.87614896949187981</v>
      </c>
      <c r="BJ2517" s="18">
        <f t="shared" si="637"/>
        <v>22.821507065001601</v>
      </c>
    </row>
    <row r="2518" spans="1:62" s="3" customFormat="1" x14ac:dyDescent="0.25">
      <c r="A2518" s="4">
        <v>43815.666666666664</v>
      </c>
      <c r="B2518" s="7">
        <v>227.441</v>
      </c>
      <c r="C2518" s="7">
        <v>132.74700000000001</v>
      </c>
      <c r="D2518" s="7">
        <v>104.488</v>
      </c>
      <c r="E2518" s="7">
        <v>70.084000000000003</v>
      </c>
      <c r="F2518" s="7">
        <v>15.8</v>
      </c>
      <c r="G2518" s="7">
        <v>652.23199999999997</v>
      </c>
      <c r="H2518" s="7">
        <v>10.271000000000001</v>
      </c>
      <c r="I2518" s="7">
        <v>18.050999999999998</v>
      </c>
      <c r="J2518" s="7">
        <v>24.87</v>
      </c>
      <c r="K2518" s="7">
        <v>99.344999999999999</v>
      </c>
      <c r="L2518" s="7">
        <v>2.3809999999999998</v>
      </c>
      <c r="M2518" s="7">
        <v>1.8240000000000001</v>
      </c>
      <c r="N2518" s="7">
        <v>26.687999999999999</v>
      </c>
      <c r="O2518" s="7">
        <v>-0.97599999999999998</v>
      </c>
      <c r="P2518" s="7">
        <v>268.45699999999999</v>
      </c>
      <c r="Q2518" s="7">
        <v>3.2349999999999999</v>
      </c>
      <c r="R2518" s="7">
        <v>16.466000000000001</v>
      </c>
      <c r="S2518" s="7">
        <v>566.44399999999996</v>
      </c>
      <c r="T2518" s="7">
        <v>17.25</v>
      </c>
      <c r="U2518" s="7">
        <v>229.48500000000001</v>
      </c>
      <c r="V2518" s="7">
        <v>564.10599999999999</v>
      </c>
      <c r="W2518" s="7">
        <v>86.316000000000003</v>
      </c>
      <c r="X2518" s="7">
        <v>219.78</v>
      </c>
      <c r="Y2518" s="11">
        <v>1017.7916870117188</v>
      </c>
      <c r="Z2518" s="11">
        <v>0</v>
      </c>
      <c r="AA2518" s="11">
        <v>64247.997166666668</v>
      </c>
      <c r="AB2518" s="11">
        <v>37.623516082763672</v>
      </c>
      <c r="AC2518" s="11">
        <v>10.979240417480469</v>
      </c>
      <c r="AD2518" s="11">
        <v>0.26</v>
      </c>
      <c r="AE2518" s="11">
        <v>7159.9140625</v>
      </c>
      <c r="AF2518" s="12">
        <v>18.289735794067383</v>
      </c>
      <c r="AG2518" s="12">
        <v>379.53646850585938</v>
      </c>
      <c r="AH2518" s="13">
        <v>322.51446533203125</v>
      </c>
      <c r="AI2518" s="13">
        <v>28.53009033203125</v>
      </c>
      <c r="AJ2518" s="13">
        <v>37.977432250976563</v>
      </c>
      <c r="AK2518" s="18">
        <v>25000</v>
      </c>
      <c r="AL2518" s="18">
        <f t="shared" si="625"/>
        <v>6.8190000000000026</v>
      </c>
      <c r="AM2518" s="18">
        <f t="shared" si="638"/>
        <v>14.947000000000003</v>
      </c>
      <c r="AN2518" s="18">
        <f t="shared" si="639"/>
        <v>0.4562119488860642</v>
      </c>
      <c r="AO2518" s="7">
        <v>447.41800000000001</v>
      </c>
      <c r="AP2518" s="7">
        <v>81.765000000000001</v>
      </c>
      <c r="AQ2518" s="18">
        <v>652.23199999999997</v>
      </c>
      <c r="AR2518" s="18">
        <f t="shared" si="626"/>
        <v>1.8084006268962542</v>
      </c>
      <c r="AS2518" s="22">
        <f t="shared" si="627"/>
        <v>0.87719312939076355</v>
      </c>
      <c r="AT2518" s="18">
        <f t="shared" si="628"/>
        <v>49.479098448824615</v>
      </c>
      <c r="AU2518" s="18">
        <f t="shared" si="624"/>
        <v>198.03512500000008</v>
      </c>
      <c r="AV2518" s="18">
        <f t="shared" si="629"/>
        <v>671.45432074595499</v>
      </c>
      <c r="AW2518" s="18">
        <f t="shared" si="630"/>
        <v>0.33872892462338089</v>
      </c>
      <c r="AX2518" s="7">
        <v>454.21</v>
      </c>
      <c r="AY2518" s="7">
        <v>350.83</v>
      </c>
      <c r="AZ2518" s="7">
        <v>28.791</v>
      </c>
      <c r="BA2518" s="7">
        <v>8.9649999999999999</v>
      </c>
      <c r="BB2518" s="18" t="e">
        <f t="shared" si="631"/>
        <v>#DIV/0!</v>
      </c>
      <c r="BC2518" s="18" t="e">
        <f t="shared" si="632"/>
        <v>#DIV/0!</v>
      </c>
      <c r="BD2518" s="7">
        <v>447.41800000000001</v>
      </c>
      <c r="BE2518" s="11">
        <v>652.23187255859375</v>
      </c>
      <c r="BF2518" s="18">
        <f t="shared" si="633"/>
        <v>527.72797721423194</v>
      </c>
      <c r="BG2518" s="18" t="e">
        <f t="shared" si="634"/>
        <v>#DIV/0!</v>
      </c>
      <c r="BH2518" s="18">
        <f t="shared" si="635"/>
        <v>461.5711200933776</v>
      </c>
      <c r="BI2518" s="18">
        <f t="shared" si="636"/>
        <v>0.87463833645871336</v>
      </c>
      <c r="BJ2518" s="18">
        <f t="shared" si="637"/>
        <v>23.820850836505819</v>
      </c>
    </row>
    <row r="2519" spans="1:62" s="3" customFormat="1" x14ac:dyDescent="0.25">
      <c r="A2519" s="4">
        <v>43815.708333333336</v>
      </c>
      <c r="B2519" s="7">
        <v>375.21499999999997</v>
      </c>
      <c r="C2519" s="7">
        <v>250.19800000000001</v>
      </c>
      <c r="D2519" s="7">
        <v>134.47200000000001</v>
      </c>
      <c r="E2519" s="7">
        <v>76.11</v>
      </c>
      <c r="F2519" s="7">
        <v>14.42</v>
      </c>
      <c r="G2519" s="7">
        <v>604.851</v>
      </c>
      <c r="H2519" s="7">
        <v>23.896999999999998</v>
      </c>
      <c r="I2519" s="7">
        <v>18.396999999999998</v>
      </c>
      <c r="J2519" s="7">
        <v>26.707999999999998</v>
      </c>
      <c r="K2519" s="7">
        <v>159.78</v>
      </c>
      <c r="L2519" s="7">
        <v>2.3780000000000001</v>
      </c>
      <c r="M2519" s="7">
        <v>1.829</v>
      </c>
      <c r="N2519" s="7">
        <v>28.83</v>
      </c>
      <c r="O2519" s="7">
        <v>-0.97099999999999997</v>
      </c>
      <c r="P2519" s="7">
        <v>273.12</v>
      </c>
      <c r="Q2519" s="7">
        <v>3.4750000000000001</v>
      </c>
      <c r="R2519" s="7">
        <v>31.588000000000001</v>
      </c>
      <c r="S2519" s="7">
        <v>560.35799999999995</v>
      </c>
      <c r="T2519" s="7">
        <v>22.263999999999999</v>
      </c>
      <c r="U2519" s="7">
        <v>296.27100000000002</v>
      </c>
      <c r="V2519" s="7">
        <v>562.17600000000004</v>
      </c>
      <c r="W2519" s="7">
        <v>106.126</v>
      </c>
      <c r="X2519" s="7">
        <v>271.63499999999999</v>
      </c>
      <c r="Y2519" s="11">
        <v>1017.6768798828125</v>
      </c>
      <c r="Z2519" s="11">
        <v>0</v>
      </c>
      <c r="AA2519" s="11">
        <v>65925.807250000013</v>
      </c>
      <c r="AB2519" s="11">
        <v>37.578544616699219</v>
      </c>
      <c r="AC2519" s="11">
        <v>11.843732833862305</v>
      </c>
      <c r="AD2519" s="11">
        <v>0.26</v>
      </c>
      <c r="AE2519" s="11">
        <v>6570.1640625</v>
      </c>
      <c r="AF2519" s="12">
        <v>23.618343353271484</v>
      </c>
      <c r="AG2519" s="12">
        <v>382.75164794921875</v>
      </c>
      <c r="AH2519" s="13">
        <v>322.67941284179688</v>
      </c>
      <c r="AI2519" s="13">
        <v>31.57295036315918</v>
      </c>
      <c r="AJ2519" s="13">
        <v>41.015632629394531</v>
      </c>
      <c r="AK2519" s="18">
        <v>25000</v>
      </c>
      <c r="AL2519" s="18">
        <f t="shared" si="625"/>
        <v>8.3109999999999999</v>
      </c>
      <c r="AM2519" s="18">
        <f t="shared" si="638"/>
        <v>14.947000000000003</v>
      </c>
      <c r="AN2519" s="18">
        <f t="shared" si="639"/>
        <v>0.55603131063089573</v>
      </c>
      <c r="AO2519" s="7">
        <v>661.47</v>
      </c>
      <c r="AP2519" s="7">
        <v>94.072000000000003</v>
      </c>
      <c r="AQ2519" s="18">
        <v>604.851</v>
      </c>
      <c r="AR2519" s="18">
        <f t="shared" si="626"/>
        <v>1.0650677334837739</v>
      </c>
      <c r="AS2519" s="22">
        <f t="shared" si="627"/>
        <v>0.84867668435798704</v>
      </c>
      <c r="AT2519" s="18">
        <f t="shared" si="628"/>
        <v>45.457924825829686</v>
      </c>
      <c r="AU2519" s="18">
        <f t="shared" si="624"/>
        <v>241.36529166666668</v>
      </c>
      <c r="AV2519" s="18">
        <f t="shared" si="629"/>
        <v>688.16552476001061</v>
      </c>
      <c r="AW2519" s="18">
        <f t="shared" si="630"/>
        <v>0.54523946129218204</v>
      </c>
      <c r="AX2519" s="7">
        <v>648.40800000000002</v>
      </c>
      <c r="AY2519" s="7">
        <v>384.51299999999998</v>
      </c>
      <c r="AZ2519" s="7">
        <v>15.117000000000001</v>
      </c>
      <c r="BA2519" s="7">
        <v>13.63</v>
      </c>
      <c r="BB2519" s="18" t="e">
        <f t="shared" si="631"/>
        <v>#DIV/0!</v>
      </c>
      <c r="BC2519" s="18" t="e">
        <f t="shared" si="632"/>
        <v>#DIV/0!</v>
      </c>
      <c r="BD2519" s="7">
        <v>661.47</v>
      </c>
      <c r="BE2519" s="11">
        <v>604.850830078125</v>
      </c>
      <c r="BF2519" s="18">
        <f t="shared" si="633"/>
        <v>426.12367221442804</v>
      </c>
      <c r="BG2519" s="18" t="e">
        <f t="shared" si="634"/>
        <v>#DIV/0!</v>
      </c>
      <c r="BH2519" s="18">
        <f t="shared" si="635"/>
        <v>359.84909393593807</v>
      </c>
      <c r="BI2519" s="18">
        <f t="shared" si="636"/>
        <v>0.84447102425903198</v>
      </c>
      <c r="BJ2519" s="18">
        <f t="shared" si="637"/>
        <v>29.181512513032295</v>
      </c>
    </row>
    <row r="2520" spans="1:62" s="3" customFormat="1" x14ac:dyDescent="0.25">
      <c r="A2520" s="4">
        <v>43815.75</v>
      </c>
      <c r="B2520" s="7">
        <v>376.21600000000001</v>
      </c>
      <c r="C2520" s="7">
        <v>251.66300000000001</v>
      </c>
      <c r="D2520" s="7">
        <v>136.191</v>
      </c>
      <c r="E2520" s="7">
        <v>85.847999999999999</v>
      </c>
      <c r="F2520" s="7">
        <v>12.641999999999999</v>
      </c>
      <c r="G2520" s="7">
        <v>612.06399999999996</v>
      </c>
      <c r="H2520" s="7">
        <v>24.966999999999999</v>
      </c>
      <c r="I2520" s="7">
        <v>18.858000000000001</v>
      </c>
      <c r="J2520" s="7">
        <v>27.225999999999999</v>
      </c>
      <c r="K2520" s="7">
        <v>94.74</v>
      </c>
      <c r="L2520" s="7">
        <v>2.3690000000000002</v>
      </c>
      <c r="M2520" s="7">
        <v>1.829</v>
      </c>
      <c r="N2520" s="7">
        <v>29.785</v>
      </c>
      <c r="O2520" s="7">
        <v>-0.96799999999999997</v>
      </c>
      <c r="P2520" s="7">
        <v>274.10599999999999</v>
      </c>
      <c r="Q2520" s="7">
        <v>3.5819999999999999</v>
      </c>
      <c r="R2520" s="7">
        <v>31.681000000000001</v>
      </c>
      <c r="S2520" s="7">
        <v>561.452</v>
      </c>
      <c r="T2520" s="7">
        <v>22.581</v>
      </c>
      <c r="U2520" s="7">
        <v>299.60300000000001</v>
      </c>
      <c r="V2520" s="7">
        <v>564.66600000000005</v>
      </c>
      <c r="W2520" s="7">
        <v>107.752</v>
      </c>
      <c r="X2520" s="7">
        <v>276.40600000000001</v>
      </c>
      <c r="Y2520" s="11">
        <v>1017.9592895507813</v>
      </c>
      <c r="Z2520" s="11">
        <v>0</v>
      </c>
      <c r="AA2520" s="11">
        <v>66042.673916666652</v>
      </c>
      <c r="AB2520" s="11">
        <v>37.467021942138672</v>
      </c>
      <c r="AC2520" s="11">
        <v>11.852108001708984</v>
      </c>
      <c r="AD2520" s="11">
        <v>0.26</v>
      </c>
      <c r="AE2520" s="11">
        <v>6557.85546875</v>
      </c>
      <c r="AF2520" s="12">
        <v>23.949071884155273</v>
      </c>
      <c r="AG2520" s="12">
        <v>382.8790283203125</v>
      </c>
      <c r="AH2520" s="13">
        <v>321.875</v>
      </c>
      <c r="AI2520" s="13">
        <v>32.460773468017578</v>
      </c>
      <c r="AJ2520" s="13">
        <v>44.162330627441406</v>
      </c>
      <c r="AK2520" s="18">
        <v>25000</v>
      </c>
      <c r="AL2520" s="18">
        <f t="shared" si="625"/>
        <v>8.3679999999999986</v>
      </c>
      <c r="AM2520" s="18">
        <f t="shared" si="638"/>
        <v>14.947000000000003</v>
      </c>
      <c r="AN2520" s="18">
        <f t="shared" si="639"/>
        <v>0.55984478490667</v>
      </c>
      <c r="AO2520" s="7">
        <v>662.30100000000004</v>
      </c>
      <c r="AP2520" s="7">
        <v>94.834999999999994</v>
      </c>
      <c r="AQ2520" s="18">
        <v>612.06399999999996</v>
      </c>
      <c r="AR2520" s="18">
        <f t="shared" si="626"/>
        <v>1.0455233410813363</v>
      </c>
      <c r="AS2520" s="22">
        <f t="shared" si="627"/>
        <v>0.84927210786161267</v>
      </c>
      <c r="AT2520" s="18">
        <f t="shared" si="628"/>
        <v>45.50781816895249</v>
      </c>
      <c r="AU2520" s="18">
        <f t="shared" si="624"/>
        <v>243.02066666666661</v>
      </c>
      <c r="AV2520" s="18">
        <f t="shared" si="629"/>
        <v>687.33953132034969</v>
      </c>
      <c r="AW2520" s="18">
        <f t="shared" si="630"/>
        <v>0.54735102937743918</v>
      </c>
      <c r="AX2520" s="7">
        <v>647.90099999999995</v>
      </c>
      <c r="AY2520" s="7">
        <v>390.767</v>
      </c>
      <c r="AZ2520" s="7">
        <v>14.964</v>
      </c>
      <c r="BA2520" s="7">
        <v>13.672000000000001</v>
      </c>
      <c r="BB2520" s="18" t="e">
        <f t="shared" si="631"/>
        <v>#DIV/0!</v>
      </c>
      <c r="BC2520" s="18" t="e">
        <f t="shared" si="632"/>
        <v>#DIV/0!</v>
      </c>
      <c r="BD2520" s="7">
        <v>662.30100000000004</v>
      </c>
      <c r="BE2520" s="11">
        <v>612.06353759765625</v>
      </c>
      <c r="BF2520" s="18">
        <f t="shared" si="633"/>
        <v>423.82410312760408</v>
      </c>
      <c r="BG2520" s="18" t="e">
        <f t="shared" si="634"/>
        <v>#DIV/0!</v>
      </c>
      <c r="BH2520" s="18">
        <f t="shared" si="635"/>
        <v>358.15581809856036</v>
      </c>
      <c r="BI2520" s="18">
        <f t="shared" si="636"/>
        <v>0.84505769128172392</v>
      </c>
      <c r="BJ2520" s="18">
        <f t="shared" si="637"/>
        <v>32.225829280584321</v>
      </c>
    </row>
    <row r="2521" spans="1:62" s="3" customFormat="1" x14ac:dyDescent="0.25">
      <c r="A2521" s="4">
        <v>43815.791666666664</v>
      </c>
      <c r="B2521" s="7">
        <v>376.65199999999999</v>
      </c>
      <c r="C2521" s="7">
        <v>252.19</v>
      </c>
      <c r="D2521" s="7">
        <v>136.46</v>
      </c>
      <c r="E2521" s="7">
        <v>87.125</v>
      </c>
      <c r="F2521" s="7">
        <v>12.183</v>
      </c>
      <c r="G2521" s="7">
        <v>611.673</v>
      </c>
      <c r="H2521" s="7">
        <v>24.585999999999999</v>
      </c>
      <c r="I2521" s="7">
        <v>18.614000000000001</v>
      </c>
      <c r="J2521" s="7">
        <v>27.204999999999998</v>
      </c>
      <c r="K2521" s="7">
        <v>91.795000000000002</v>
      </c>
      <c r="L2521" s="7">
        <v>2.3759999999999999</v>
      </c>
      <c r="M2521" s="7">
        <v>1.829</v>
      </c>
      <c r="N2521" s="7">
        <v>29.594999999999999</v>
      </c>
      <c r="O2521" s="7">
        <v>-0.96799999999999997</v>
      </c>
      <c r="P2521" s="7">
        <v>274.65199999999999</v>
      </c>
      <c r="Q2521" s="7">
        <v>3.59</v>
      </c>
      <c r="R2521" s="7">
        <v>31.817</v>
      </c>
      <c r="S2521" s="7">
        <v>561.31899999999996</v>
      </c>
      <c r="T2521" s="7">
        <v>22.613</v>
      </c>
      <c r="U2521" s="7">
        <v>299.97500000000002</v>
      </c>
      <c r="V2521" s="7">
        <v>565.04600000000005</v>
      </c>
      <c r="W2521" s="7">
        <v>107.95699999999999</v>
      </c>
      <c r="X2521" s="7">
        <v>276.911</v>
      </c>
      <c r="Y2521" s="11">
        <v>1018.1270141601563</v>
      </c>
      <c r="Z2521" s="11">
        <v>0</v>
      </c>
      <c r="AA2521" s="11">
        <v>66123.504583333342</v>
      </c>
      <c r="AB2521" s="11">
        <v>37.417472839355469</v>
      </c>
      <c r="AC2521" s="11">
        <v>11.958446502685547</v>
      </c>
      <c r="AD2521" s="11">
        <v>0.26</v>
      </c>
      <c r="AE2521" s="11">
        <v>6536.2587890625</v>
      </c>
      <c r="AF2521" s="12">
        <v>23.991609573364258</v>
      </c>
      <c r="AG2521" s="12">
        <v>382.41571044921875</v>
      </c>
      <c r="AH2521" s="13">
        <v>321.875</v>
      </c>
      <c r="AI2521" s="13">
        <v>32.336029052734375</v>
      </c>
      <c r="AJ2521" s="13">
        <v>43.836811065673828</v>
      </c>
      <c r="AK2521" s="18">
        <v>25000</v>
      </c>
      <c r="AL2521" s="18">
        <f t="shared" si="625"/>
        <v>8.5909999999999975</v>
      </c>
      <c r="AM2521" s="18">
        <f t="shared" si="638"/>
        <v>14.947000000000003</v>
      </c>
      <c r="AN2521" s="18">
        <f t="shared" si="639"/>
        <v>0.57476416672241892</v>
      </c>
      <c r="AO2521" s="7">
        <v>663.18</v>
      </c>
      <c r="AP2521" s="7">
        <v>94.884</v>
      </c>
      <c r="AQ2521" s="18">
        <v>611.673</v>
      </c>
      <c r="AR2521" s="18">
        <f t="shared" si="626"/>
        <v>1.0430739809913629</v>
      </c>
      <c r="AS2521" s="22">
        <f t="shared" si="627"/>
        <v>0.84914152194838199</v>
      </c>
      <c r="AT2521" s="18">
        <f t="shared" si="628"/>
        <v>45.418013462651672</v>
      </c>
      <c r="AU2521" s="18">
        <f t="shared" si="624"/>
        <v>249.49695833333328</v>
      </c>
      <c r="AV2521" s="18">
        <f t="shared" si="629"/>
        <v>687.27067688607553</v>
      </c>
      <c r="AW2521" s="18">
        <f t="shared" si="630"/>
        <v>0.54804025934375078</v>
      </c>
      <c r="AX2521" s="7">
        <v>649.726</v>
      </c>
      <c r="AY2521" s="7">
        <v>391.34500000000003</v>
      </c>
      <c r="AZ2521" s="7">
        <v>14.531000000000001</v>
      </c>
      <c r="BA2521" s="7">
        <v>13.676</v>
      </c>
      <c r="BB2521" s="18" t="e">
        <f t="shared" si="631"/>
        <v>#DIV/0!</v>
      </c>
      <c r="BC2521" s="18" t="e">
        <f t="shared" si="632"/>
        <v>#DIV/0!</v>
      </c>
      <c r="BD2521" s="7">
        <v>663.18</v>
      </c>
      <c r="BE2521" s="11">
        <v>611.672607421875</v>
      </c>
      <c r="BF2521" s="18">
        <f t="shared" si="633"/>
        <v>423.12195881911987</v>
      </c>
      <c r="BG2521" s="18" t="e">
        <f t="shared" si="634"/>
        <v>#DIV/0!</v>
      </c>
      <c r="BH2521" s="18">
        <f t="shared" si="635"/>
        <v>357.48662163868886</v>
      </c>
      <c r="BI2521" s="18">
        <f t="shared" si="636"/>
        <v>0.84487844269862289</v>
      </c>
      <c r="BJ2521" s="18">
        <f t="shared" si="637"/>
        <v>32.208031217563523</v>
      </c>
    </row>
    <row r="2522" spans="1:62" s="3" customFormat="1" x14ac:dyDescent="0.25">
      <c r="A2522" s="4">
        <v>43815.833333333336</v>
      </c>
      <c r="B2522" s="7">
        <v>377.29300000000001</v>
      </c>
      <c r="C2522" s="7">
        <v>252.65899999999999</v>
      </c>
      <c r="D2522" s="7">
        <v>136.46899999999999</v>
      </c>
      <c r="E2522" s="7">
        <v>85.537000000000006</v>
      </c>
      <c r="F2522" s="7">
        <v>12.57</v>
      </c>
      <c r="G2522" s="7">
        <v>611.673</v>
      </c>
      <c r="H2522" s="7">
        <v>25.084</v>
      </c>
      <c r="I2522" s="7">
        <v>18.562000000000001</v>
      </c>
      <c r="J2522" s="7">
        <v>27.117000000000001</v>
      </c>
      <c r="K2522" s="7">
        <v>92.361999999999995</v>
      </c>
      <c r="L2522" s="7">
        <v>2.3719999999999999</v>
      </c>
      <c r="M2522" s="7">
        <v>1.8320000000000001</v>
      </c>
      <c r="N2522" s="7">
        <v>29.571999999999999</v>
      </c>
      <c r="O2522" s="7">
        <v>-0.96899999999999997</v>
      </c>
      <c r="P2522" s="7">
        <v>274.69499999999999</v>
      </c>
      <c r="Q2522" s="7">
        <v>3.593</v>
      </c>
      <c r="R2522" s="7">
        <v>31.812999999999999</v>
      </c>
      <c r="S2522" s="7">
        <v>561.31899999999996</v>
      </c>
      <c r="T2522" s="7">
        <v>22.619</v>
      </c>
      <c r="U2522" s="7">
        <v>300.18400000000003</v>
      </c>
      <c r="V2522" s="7">
        <v>565.01499999999999</v>
      </c>
      <c r="W2522" s="7">
        <v>107.917</v>
      </c>
      <c r="X2522" s="7">
        <v>277.09199999999998</v>
      </c>
      <c r="Y2522" s="11">
        <v>1018.5347900390625</v>
      </c>
      <c r="Z2522" s="11">
        <v>0</v>
      </c>
      <c r="AA2522" s="11">
        <v>66170.303416666677</v>
      </c>
      <c r="AB2522" s="11">
        <v>37.398311614990234</v>
      </c>
      <c r="AC2522" s="11">
        <v>11.927337646484375</v>
      </c>
      <c r="AD2522" s="11">
        <v>0.26</v>
      </c>
      <c r="AE2522" s="11">
        <v>6540.44189453125</v>
      </c>
      <c r="AF2522" s="12">
        <v>23.980804443359375</v>
      </c>
      <c r="AG2522" s="12">
        <v>382.3082275390625</v>
      </c>
      <c r="AH2522" s="13">
        <v>321.875</v>
      </c>
      <c r="AI2522" s="13">
        <v>32.294231414794922</v>
      </c>
      <c r="AJ2522" s="13">
        <v>43.836811065673828</v>
      </c>
      <c r="AK2522" s="18">
        <v>25000</v>
      </c>
      <c r="AL2522" s="18">
        <f t="shared" si="625"/>
        <v>8.5549999999999997</v>
      </c>
      <c r="AM2522" s="18">
        <f t="shared" si="638"/>
        <v>14.947000000000003</v>
      </c>
      <c r="AN2522" s="18">
        <f t="shared" si="639"/>
        <v>0.57235565665350896</v>
      </c>
      <c r="AO2522" s="7">
        <v>662.84900000000005</v>
      </c>
      <c r="AP2522" s="7">
        <v>94.968999999999994</v>
      </c>
      <c r="AQ2522" s="18">
        <v>611.673</v>
      </c>
      <c r="AR2522" s="18">
        <f t="shared" si="626"/>
        <v>1.0428458696947516</v>
      </c>
      <c r="AS2522" s="22">
        <f t="shared" si="627"/>
        <v>0.84899855455490048</v>
      </c>
      <c r="AT2522" s="18">
        <f t="shared" si="628"/>
        <v>45.47036534923447</v>
      </c>
      <c r="AU2522" s="18">
        <f t="shared" si="624"/>
        <v>248.45145833333333</v>
      </c>
      <c r="AV2522" s="18">
        <f t="shared" si="629"/>
        <v>687.40489634304254</v>
      </c>
      <c r="AW2522" s="18">
        <f t="shared" si="630"/>
        <v>0.54886574420283984</v>
      </c>
      <c r="AX2522" s="7">
        <v>649.42600000000004</v>
      </c>
      <c r="AY2522" s="7">
        <v>391.21300000000002</v>
      </c>
      <c r="AZ2522" s="7">
        <v>14.074</v>
      </c>
      <c r="BA2522" s="7">
        <v>13.734999999999999</v>
      </c>
      <c r="BB2522" s="18" t="e">
        <f t="shared" si="631"/>
        <v>#DIV/0!</v>
      </c>
      <c r="BC2522" s="18" t="e">
        <f t="shared" si="632"/>
        <v>#DIV/0!</v>
      </c>
      <c r="BD2522" s="7">
        <v>662.84900000000005</v>
      </c>
      <c r="BE2522" s="11">
        <v>611.672607421875</v>
      </c>
      <c r="BF2522" s="18">
        <f t="shared" si="633"/>
        <v>422.8182873271877</v>
      </c>
      <c r="BG2522" s="18" t="e">
        <f t="shared" si="634"/>
        <v>#DIV/0!</v>
      </c>
      <c r="BH2522" s="18">
        <f t="shared" si="635"/>
        <v>357.1712999474334</v>
      </c>
      <c r="BI2522" s="18">
        <f t="shared" si="636"/>
        <v>0.84473947947063377</v>
      </c>
      <c r="BJ2522" s="18">
        <f t="shared" si="637"/>
        <v>31.204363931082192</v>
      </c>
    </row>
    <row r="2523" spans="1:62" s="3" customFormat="1" x14ac:dyDescent="0.25">
      <c r="A2523" s="4">
        <v>43815.875</v>
      </c>
      <c r="B2523" s="7">
        <v>377.93599999999998</v>
      </c>
      <c r="C2523" s="7">
        <v>253.714</v>
      </c>
      <c r="D2523" s="7">
        <v>136.79400000000001</v>
      </c>
      <c r="E2523" s="7">
        <v>87.11</v>
      </c>
      <c r="F2523" s="7">
        <v>12.003</v>
      </c>
      <c r="G2523" s="7">
        <v>611.33900000000006</v>
      </c>
      <c r="H2523" s="7">
        <v>25.533999999999999</v>
      </c>
      <c r="I2523" s="7">
        <v>18.401</v>
      </c>
      <c r="J2523" s="7">
        <v>26.981999999999999</v>
      </c>
      <c r="K2523" s="7">
        <v>93.953000000000003</v>
      </c>
      <c r="L2523" s="7">
        <v>2.375</v>
      </c>
      <c r="M2523" s="7">
        <v>1.827</v>
      </c>
      <c r="N2523" s="7">
        <v>29.518999999999998</v>
      </c>
      <c r="O2523" s="7">
        <v>-0.96899999999999997</v>
      </c>
      <c r="P2523" s="7">
        <v>274.72500000000002</v>
      </c>
      <c r="Q2523" s="7">
        <v>3.597</v>
      </c>
      <c r="R2523" s="7">
        <v>31.920999999999999</v>
      </c>
      <c r="S2523" s="7">
        <v>561.37</v>
      </c>
      <c r="T2523" s="7">
        <v>22.629000000000001</v>
      </c>
      <c r="U2523" s="7">
        <v>300.565</v>
      </c>
      <c r="V2523" s="7">
        <v>564.92999999999995</v>
      </c>
      <c r="W2523" s="7">
        <v>107.997</v>
      </c>
      <c r="X2523" s="7">
        <v>277.17099999999999</v>
      </c>
      <c r="Y2523" s="11">
        <v>1018.5242309570313</v>
      </c>
      <c r="Z2523" s="11">
        <v>0</v>
      </c>
      <c r="AA2523" s="11">
        <v>66207.850249999974</v>
      </c>
      <c r="AB2523" s="11">
        <v>37.369277954101563</v>
      </c>
      <c r="AC2523" s="11">
        <v>11.881942749023438</v>
      </c>
      <c r="AD2523" s="11">
        <v>0.26</v>
      </c>
      <c r="AE2523" s="11">
        <v>6540.75244140625</v>
      </c>
      <c r="AF2523" s="12">
        <v>23.998357772827148</v>
      </c>
      <c r="AG2523" s="12">
        <v>382.49822998046875</v>
      </c>
      <c r="AH2523" s="13">
        <v>321.91455078125</v>
      </c>
      <c r="AI2523" s="13">
        <v>32.212577819824219</v>
      </c>
      <c r="AJ2523" s="13">
        <v>43.728302001953125</v>
      </c>
      <c r="AK2523" s="18">
        <v>25000</v>
      </c>
      <c r="AL2523" s="18">
        <f t="shared" si="625"/>
        <v>8.5809999999999995</v>
      </c>
      <c r="AM2523" s="18">
        <f t="shared" si="638"/>
        <v>14.947000000000003</v>
      </c>
      <c r="AN2523" s="18">
        <f t="shared" si="639"/>
        <v>0.57409513614772179</v>
      </c>
      <c r="AO2523" s="7">
        <v>662.68100000000004</v>
      </c>
      <c r="AP2523" s="7">
        <v>95.072999999999993</v>
      </c>
      <c r="AQ2523" s="18">
        <v>611.33900000000006</v>
      </c>
      <c r="AR2523" s="18">
        <f t="shared" si="626"/>
        <v>1.0408328249741079</v>
      </c>
      <c r="AS2523" s="22">
        <f t="shared" si="627"/>
        <v>0.84874612024539442</v>
      </c>
      <c r="AT2523" s="18">
        <f t="shared" si="628"/>
        <v>45.507853720223459</v>
      </c>
      <c r="AU2523" s="18">
        <f t="shared" si="624"/>
        <v>249.20654166666665</v>
      </c>
      <c r="AV2523" s="18">
        <f t="shared" si="629"/>
        <v>687.26098853771714</v>
      </c>
      <c r="AW2523" s="18">
        <f t="shared" si="630"/>
        <v>0.54991627097026574</v>
      </c>
      <c r="AX2523" s="7">
        <v>650.40899999999999</v>
      </c>
      <c r="AY2523" s="7">
        <v>390.572</v>
      </c>
      <c r="AZ2523" s="7">
        <v>13.731</v>
      </c>
      <c r="BA2523" s="7">
        <v>13.736000000000001</v>
      </c>
      <c r="BB2523" s="18" t="e">
        <f t="shared" si="631"/>
        <v>#DIV/0!</v>
      </c>
      <c r="BC2523" s="18" t="e">
        <f t="shared" si="632"/>
        <v>#DIV/0!</v>
      </c>
      <c r="BD2523" s="7">
        <v>662.68100000000004</v>
      </c>
      <c r="BE2523" s="11">
        <v>611.3389892578125</v>
      </c>
      <c r="BF2523" s="18">
        <f t="shared" si="633"/>
        <v>421.66503837937569</v>
      </c>
      <c r="BG2523" s="18" t="e">
        <f t="shared" si="634"/>
        <v>#DIV/0!</v>
      </c>
      <c r="BH2523" s="18">
        <f t="shared" si="635"/>
        <v>356.08938171643837</v>
      </c>
      <c r="BI2523" s="18">
        <f t="shared" si="636"/>
        <v>0.8444840081715802</v>
      </c>
      <c r="BJ2523" s="18">
        <f t="shared" si="637"/>
        <v>31.218836836010585</v>
      </c>
    </row>
    <row r="2524" spans="1:62" s="3" customFormat="1" x14ac:dyDescent="0.25">
      <c r="A2524" s="4">
        <v>43815.916666666664</v>
      </c>
      <c r="B2524" s="7">
        <v>377.68900000000002</v>
      </c>
      <c r="C2524" s="7">
        <v>253.12799999999999</v>
      </c>
      <c r="D2524" s="7">
        <v>136.495</v>
      </c>
      <c r="E2524" s="7">
        <v>85.802000000000007</v>
      </c>
      <c r="F2524" s="7">
        <v>12.36</v>
      </c>
      <c r="G2524" s="7">
        <v>611.47699999999998</v>
      </c>
      <c r="H2524" s="7">
        <v>25.465</v>
      </c>
      <c r="I2524" s="7">
        <v>18.474</v>
      </c>
      <c r="J2524" s="7">
        <v>27.076000000000001</v>
      </c>
      <c r="K2524" s="7">
        <v>97.594999999999999</v>
      </c>
      <c r="L2524" s="7">
        <v>2.3730000000000002</v>
      </c>
      <c r="M2524" s="7">
        <v>1.823</v>
      </c>
      <c r="N2524" s="7">
        <v>29.513999999999999</v>
      </c>
      <c r="O2524" s="7">
        <v>-0.96899999999999997</v>
      </c>
      <c r="P2524" s="7">
        <v>274.72500000000002</v>
      </c>
      <c r="Q2524" s="7">
        <v>3.597</v>
      </c>
      <c r="R2524" s="7">
        <v>31.922999999999998</v>
      </c>
      <c r="S2524" s="7">
        <v>561.44299999999998</v>
      </c>
      <c r="T2524" s="7">
        <v>22.626999999999999</v>
      </c>
      <c r="U2524" s="7">
        <v>300.06099999999998</v>
      </c>
      <c r="V2524" s="7">
        <v>564.92999999999995</v>
      </c>
      <c r="W2524" s="7">
        <v>107.95699999999999</v>
      </c>
      <c r="X2524" s="7">
        <v>277.077</v>
      </c>
      <c r="Y2524" s="11">
        <v>1018.3777465820313</v>
      </c>
      <c r="Z2524" s="11">
        <v>0</v>
      </c>
      <c r="AA2524" s="11">
        <v>62620.29858333333</v>
      </c>
      <c r="AB2524" s="11">
        <v>37.357368469238281</v>
      </c>
      <c r="AC2524" s="11">
        <v>12.151135444641113</v>
      </c>
      <c r="AD2524" s="11">
        <v>0.26</v>
      </c>
      <c r="AE2524" s="11">
        <v>6535.33251953125</v>
      </c>
      <c r="AF2524" s="12">
        <v>24.005786895751953</v>
      </c>
      <c r="AG2524" s="12">
        <v>382.4984130859375</v>
      </c>
      <c r="AH2524" s="13">
        <v>322.04861450195313</v>
      </c>
      <c r="AI2524" s="13">
        <v>32.283943176269531</v>
      </c>
      <c r="AJ2524" s="13">
        <v>43.511287689208984</v>
      </c>
      <c r="AK2524" s="18">
        <v>25000</v>
      </c>
      <c r="AL2524" s="18">
        <f t="shared" si="625"/>
        <v>8.6020000000000003</v>
      </c>
      <c r="AM2524" s="18">
        <f t="shared" si="638"/>
        <v>14.947000000000003</v>
      </c>
      <c r="AN2524" s="18">
        <f t="shared" si="639"/>
        <v>0.5755001003545861</v>
      </c>
      <c r="AO2524" s="7">
        <v>663.80200000000002</v>
      </c>
      <c r="AP2524" s="7">
        <v>95</v>
      </c>
      <c r="AQ2524" s="18">
        <v>611.47699999999998</v>
      </c>
      <c r="AR2524" s="18">
        <f t="shared" si="626"/>
        <v>0.94736378347635697</v>
      </c>
      <c r="AS2524" s="22">
        <f t="shared" si="627"/>
        <v>0.84939745198494299</v>
      </c>
      <c r="AT2524" s="18">
        <f t="shared" si="628"/>
        <v>45.484639970754657</v>
      </c>
      <c r="AU2524" s="18">
        <f t="shared" si="624"/>
        <v>249.8164166666667</v>
      </c>
      <c r="AV2524" s="18">
        <f t="shared" si="629"/>
        <v>649.81376884202859</v>
      </c>
      <c r="AW2524" s="18">
        <f t="shared" si="630"/>
        <v>0.58122652690638388</v>
      </c>
      <c r="AX2524" s="7">
        <v>649.30100000000004</v>
      </c>
      <c r="AY2524" s="7">
        <v>390.16500000000002</v>
      </c>
      <c r="AZ2524" s="7">
        <v>13.907999999999999</v>
      </c>
      <c r="BA2524" s="7">
        <v>13.723000000000001</v>
      </c>
      <c r="BB2524" s="18" t="e">
        <f t="shared" si="631"/>
        <v>#DIV/0!</v>
      </c>
      <c r="BC2524" s="18" t="e">
        <f t="shared" si="632"/>
        <v>#DIV/0!</v>
      </c>
      <c r="BD2524" s="7">
        <v>663.80200000000002</v>
      </c>
      <c r="BE2524" s="11">
        <v>611.47711181640625</v>
      </c>
      <c r="BF2524" s="18">
        <f t="shared" si="633"/>
        <v>384.53470371447361</v>
      </c>
      <c r="BG2524" s="18" t="e">
        <f t="shared" si="634"/>
        <v>#DIV/0!</v>
      </c>
      <c r="BH2524" s="18">
        <f t="shared" si="635"/>
        <v>324.7927458484661</v>
      </c>
      <c r="BI2524" s="18">
        <f t="shared" si="636"/>
        <v>0.84463831927542388</v>
      </c>
      <c r="BJ2524" s="18">
        <f t="shared" si="637"/>
        <v>31.221273074309263</v>
      </c>
    </row>
    <row r="2525" spans="1:62" s="3" customFormat="1" x14ac:dyDescent="0.25">
      <c r="A2525" s="4">
        <v>43815.958333333336</v>
      </c>
      <c r="B2525" s="7">
        <v>377.31599999999997</v>
      </c>
      <c r="C2525" s="7">
        <v>252.77699999999999</v>
      </c>
      <c r="D2525" s="7">
        <v>136.30600000000001</v>
      </c>
      <c r="E2525" s="7">
        <v>81.584000000000003</v>
      </c>
      <c r="F2525" s="7">
        <v>12.861000000000001</v>
      </c>
      <c r="G2525" s="7">
        <v>611.56100000000004</v>
      </c>
      <c r="H2525" s="7">
        <v>24.806000000000001</v>
      </c>
      <c r="I2525" s="7">
        <v>18.593</v>
      </c>
      <c r="J2525" s="7">
        <v>27.148</v>
      </c>
      <c r="K2525" s="7">
        <v>94.878</v>
      </c>
      <c r="L2525" s="7">
        <v>2.3769999999999998</v>
      </c>
      <c r="M2525" s="7">
        <v>1.825</v>
      </c>
      <c r="N2525" s="7">
        <v>29.646000000000001</v>
      </c>
      <c r="O2525" s="7">
        <v>-0.96899999999999997</v>
      </c>
      <c r="P2525" s="7">
        <v>274.68200000000002</v>
      </c>
      <c r="Q2525" s="7">
        <v>3.5960000000000001</v>
      </c>
      <c r="R2525" s="7">
        <v>31.742999999999999</v>
      </c>
      <c r="S2525" s="7">
        <v>561.51599999999996</v>
      </c>
      <c r="T2525" s="7">
        <v>22.629000000000001</v>
      </c>
      <c r="U2525" s="7">
        <v>299.98200000000003</v>
      </c>
      <c r="V2525" s="7">
        <v>564.697</v>
      </c>
      <c r="W2525" s="7">
        <v>107.998</v>
      </c>
      <c r="X2525" s="7">
        <v>277.08699999999999</v>
      </c>
      <c r="Y2525" s="11">
        <v>1018.2417602539063</v>
      </c>
      <c r="Z2525" s="11">
        <v>0</v>
      </c>
      <c r="AA2525" s="11">
        <v>39177.655500000001</v>
      </c>
      <c r="AB2525" s="11">
        <v>37.311504364013672</v>
      </c>
      <c r="AC2525" s="11">
        <v>11.592487335205078</v>
      </c>
      <c r="AD2525" s="11">
        <v>0.26</v>
      </c>
      <c r="AE2525" s="11">
        <v>6548.822265625</v>
      </c>
      <c r="AF2525" s="12">
        <v>24.0078125</v>
      </c>
      <c r="AG2525" s="12">
        <v>382.30001831054688</v>
      </c>
      <c r="AH2525" s="13">
        <v>322.04861450195313</v>
      </c>
      <c r="AI2525" s="13">
        <v>32.370754241943359</v>
      </c>
      <c r="AJ2525" s="13">
        <v>43.619796752929688</v>
      </c>
      <c r="AK2525" s="18">
        <v>25000</v>
      </c>
      <c r="AL2525" s="18">
        <f t="shared" si="625"/>
        <v>8.5549999999999997</v>
      </c>
      <c r="AM2525" s="18">
        <f t="shared" si="638"/>
        <v>14.947000000000003</v>
      </c>
      <c r="AN2525" s="18">
        <f t="shared" si="639"/>
        <v>0.57235565665350896</v>
      </c>
      <c r="AO2525" s="7">
        <v>663</v>
      </c>
      <c r="AP2525" s="7">
        <v>95.037000000000006</v>
      </c>
      <c r="AQ2525" s="18">
        <v>611.56100000000004</v>
      </c>
      <c r="AR2525" s="18">
        <f t="shared" si="626"/>
        <v>0.34942540694389945</v>
      </c>
      <c r="AS2525" s="22">
        <f t="shared" si="627"/>
        <v>0.85635278113876345</v>
      </c>
      <c r="AT2525" s="18">
        <f t="shared" si="628"/>
        <v>45.634552079457826</v>
      </c>
      <c r="AU2525" s="18">
        <f t="shared" si="624"/>
        <v>248.45145833333333</v>
      </c>
      <c r="AV2525" s="18">
        <f t="shared" si="629"/>
        <v>406.04924004446508</v>
      </c>
      <c r="AW2525" s="18">
        <f t="shared" si="630"/>
        <v>0.92923705499037845</v>
      </c>
      <c r="AX2525" s="7">
        <v>648.50800000000004</v>
      </c>
      <c r="AY2525" s="7">
        <v>390.04500000000002</v>
      </c>
      <c r="AZ2525" s="7">
        <v>14.234</v>
      </c>
      <c r="BA2525" s="7">
        <v>13.73</v>
      </c>
      <c r="BB2525" s="18" t="e">
        <f t="shared" si="631"/>
        <v>#DIV/0!</v>
      </c>
      <c r="BC2525" s="18" t="e">
        <f t="shared" si="632"/>
        <v>#DIV/0!</v>
      </c>
      <c r="BD2525" s="7">
        <v>663</v>
      </c>
      <c r="BE2525" s="11">
        <v>611.5614013671875</v>
      </c>
      <c r="BF2525" s="18">
        <f t="shared" si="633"/>
        <v>141.67984569361295</v>
      </c>
      <c r="BG2525" s="18" t="e">
        <f t="shared" si="634"/>
        <v>#DIV/0!</v>
      </c>
      <c r="BH2525" s="18">
        <f t="shared" si="635"/>
        <v>119.66262169824076</v>
      </c>
      <c r="BI2525" s="18">
        <f t="shared" si="636"/>
        <v>0.84459875794200734</v>
      </c>
      <c r="BJ2525" s="18">
        <f t="shared" si="637"/>
        <v>31.204836024905049</v>
      </c>
    </row>
    <row r="2526" spans="1:62" s="3" customFormat="1" x14ac:dyDescent="0.25">
      <c r="A2526" s="4">
        <v>43816</v>
      </c>
      <c r="B2526" s="7">
        <v>261.37700000000001</v>
      </c>
      <c r="C2526" s="7">
        <v>157.12799999999999</v>
      </c>
      <c r="D2526" s="7">
        <v>115.506</v>
      </c>
      <c r="E2526" s="7">
        <v>86.369</v>
      </c>
      <c r="F2526" s="7">
        <v>12.054</v>
      </c>
      <c r="G2526" s="7">
        <v>645.18200000000002</v>
      </c>
      <c r="H2526" s="7">
        <v>14.446999999999999</v>
      </c>
      <c r="I2526" s="7">
        <v>18.045999999999999</v>
      </c>
      <c r="J2526" s="7">
        <v>25.530999999999999</v>
      </c>
      <c r="K2526" s="7">
        <v>75.314999999999998</v>
      </c>
      <c r="L2526" s="7">
        <v>2.379</v>
      </c>
      <c r="M2526" s="7">
        <v>1.8240000000000001</v>
      </c>
      <c r="N2526" s="7">
        <v>27.997</v>
      </c>
      <c r="O2526" s="7">
        <v>-0.97399999999999998</v>
      </c>
      <c r="P2526" s="7">
        <v>270.56799999999998</v>
      </c>
      <c r="Q2526" s="7">
        <v>3.1560000000000001</v>
      </c>
      <c r="R2526" s="7">
        <v>20.79</v>
      </c>
      <c r="S2526" s="7">
        <v>566.59</v>
      </c>
      <c r="T2526" s="7">
        <v>19.048999999999999</v>
      </c>
      <c r="U2526" s="7">
        <v>252.28800000000001</v>
      </c>
      <c r="V2526" s="7">
        <v>568.70399999999995</v>
      </c>
      <c r="W2526" s="7">
        <v>94.01</v>
      </c>
      <c r="X2526" s="7">
        <v>238.93700000000001</v>
      </c>
      <c r="Y2526" s="11">
        <v>1018.231201171875</v>
      </c>
      <c r="Z2526" s="11">
        <v>0</v>
      </c>
      <c r="AA2526" s="11">
        <v>782.42099999999994</v>
      </c>
      <c r="AB2526" s="11">
        <v>37.304977416992188</v>
      </c>
      <c r="AC2526" s="11">
        <v>10.886444091796875</v>
      </c>
      <c r="AD2526" s="11">
        <v>0.26</v>
      </c>
      <c r="AE2526" s="11">
        <v>6789.29931640625</v>
      </c>
      <c r="AF2526" s="12">
        <v>20.197914123535156</v>
      </c>
      <c r="AG2526" s="12">
        <v>384.56768798828125</v>
      </c>
      <c r="AH2526" s="13">
        <v>322.127685546875</v>
      </c>
      <c r="AI2526" s="13">
        <v>29.87891960144043</v>
      </c>
      <c r="AJ2526" s="13">
        <v>40.867286682128906</v>
      </c>
      <c r="AK2526" s="18">
        <v>25000</v>
      </c>
      <c r="AL2526" s="18">
        <f t="shared" si="625"/>
        <v>7.4849999999999994</v>
      </c>
      <c r="AM2526" s="18">
        <f t="shared" si="638"/>
        <v>14.947000000000003</v>
      </c>
      <c r="AN2526" s="18">
        <f t="shared" si="639"/>
        <v>0.50076938516090175</v>
      </c>
      <c r="AO2526" s="7">
        <v>475.83499999999998</v>
      </c>
      <c r="AP2526" s="7">
        <v>85.100999999999999</v>
      </c>
      <c r="AQ2526" s="18">
        <v>645.18200000000002</v>
      </c>
      <c r="AR2526" s="18">
        <f t="shared" si="626"/>
        <v>-0.52086814074734233</v>
      </c>
      <c r="AS2526" s="22">
        <f t="shared" si="627"/>
        <v>0.858461758846495</v>
      </c>
      <c r="AT2526" s="18">
        <f t="shared" si="628"/>
        <v>47.31856026969686</v>
      </c>
      <c r="AU2526" s="18">
        <f t="shared" si="624"/>
        <v>217.37687500000001</v>
      </c>
      <c r="AV2526" s="18">
        <f t="shared" si="629"/>
        <v>8.107832704327901</v>
      </c>
      <c r="AW2526" s="18">
        <f t="shared" si="630"/>
        <v>32.23759166373511</v>
      </c>
      <c r="AX2526" s="7">
        <v>475.58600000000001</v>
      </c>
      <c r="AY2526" s="7">
        <v>341.93299999999999</v>
      </c>
      <c r="AZ2526" s="7">
        <v>17.73</v>
      </c>
      <c r="BA2526" s="7">
        <v>9.8569999999999993</v>
      </c>
      <c r="BB2526" s="18" t="e">
        <f t="shared" si="631"/>
        <v>#DIV/0!</v>
      </c>
      <c r="BC2526" s="18" t="e">
        <f t="shared" si="632"/>
        <v>#DIV/0!</v>
      </c>
      <c r="BD2526" s="7">
        <v>475.83499999999998</v>
      </c>
      <c r="BE2526" s="11">
        <v>645.1817626953125</v>
      </c>
      <c r="BF2526" s="18">
        <f t="shared" si="633"/>
        <v>-159.90655257214485</v>
      </c>
      <c r="BG2526" s="18" t="e">
        <f t="shared" si="634"/>
        <v>#DIV/0!</v>
      </c>
      <c r="BH2526" s="18">
        <f t="shared" si="635"/>
        <v>-138.81455901203847</v>
      </c>
      <c r="BI2526" s="18">
        <f t="shared" si="636"/>
        <v>0.86809800335986653</v>
      </c>
      <c r="BJ2526" s="18">
        <f t="shared" si="637"/>
        <v>25.901981690532825</v>
      </c>
    </row>
    <row r="2527" spans="1:62" s="3" customFormat="1" x14ac:dyDescent="0.25">
      <c r="A2527" s="4">
        <v>43816.041666666664</v>
      </c>
      <c r="B2527" s="7">
        <v>33.700000000000003</v>
      </c>
      <c r="C2527" s="7">
        <v>39.911999999999999</v>
      </c>
      <c r="D2527" s="7">
        <v>0.26400000000000001</v>
      </c>
      <c r="E2527" s="7">
        <v>86.384</v>
      </c>
      <c r="F2527" s="7">
        <v>12.185</v>
      </c>
      <c r="G2527" s="7">
        <v>513.79100000000005</v>
      </c>
      <c r="H2527" s="7">
        <v>8.2070000000000007</v>
      </c>
      <c r="I2527" s="7">
        <v>16.925000000000001</v>
      </c>
      <c r="J2527" s="7">
        <v>26.076000000000001</v>
      </c>
      <c r="K2527" s="7">
        <v>114.02200000000001</v>
      </c>
      <c r="L2527" s="7">
        <v>2.3650000000000002</v>
      </c>
      <c r="M2527" s="7">
        <v>1.8220000000000001</v>
      </c>
      <c r="N2527" s="7">
        <v>25.780999999999999</v>
      </c>
      <c r="O2527" s="7">
        <v>-0.96899999999999997</v>
      </c>
      <c r="P2527" s="7">
        <v>267.09300000000002</v>
      </c>
      <c r="Q2527" s="7">
        <v>3.4</v>
      </c>
      <c r="R2527" s="7">
        <v>19.094000000000001</v>
      </c>
      <c r="S2527" s="7">
        <v>557.91499999999996</v>
      </c>
      <c r="T2527" s="7">
        <v>15.88</v>
      </c>
      <c r="U2527" s="7">
        <v>271.06799999999998</v>
      </c>
      <c r="V2527" s="7">
        <v>559.76700000000005</v>
      </c>
      <c r="W2527" s="7">
        <v>0</v>
      </c>
      <c r="X2527" s="7">
        <v>209.19200000000001</v>
      </c>
      <c r="Y2527" s="11">
        <v>1018.084716796875</v>
      </c>
      <c r="Z2527" s="11">
        <v>0</v>
      </c>
      <c r="AA2527" s="11">
        <v>0</v>
      </c>
      <c r="AB2527" s="11">
        <v>37.293617248535156</v>
      </c>
      <c r="AC2527" s="11">
        <v>7.0427346229553223</v>
      </c>
      <c r="AD2527" s="11">
        <v>0.26</v>
      </c>
      <c r="AE2527" s="11">
        <v>28841.830078125</v>
      </c>
      <c r="AF2527" s="12">
        <v>8.7854452431201935E-2</v>
      </c>
      <c r="AG2527" s="12">
        <v>418.98141479492188</v>
      </c>
      <c r="AH2527" s="13">
        <v>321.48599243164063</v>
      </c>
      <c r="AI2527" s="13">
        <v>32.632209777832031</v>
      </c>
      <c r="AJ2527" s="13">
        <v>50.981575012207031</v>
      </c>
      <c r="AK2527" s="18">
        <v>25000</v>
      </c>
      <c r="AL2527" s="18">
        <f t="shared" si="625"/>
        <v>9.1509999999999998</v>
      </c>
      <c r="AM2527" s="18">
        <f t="shared" si="638"/>
        <v>14.947000000000003</v>
      </c>
      <c r="AN2527" s="18">
        <f t="shared" si="639"/>
        <v>0.61222987890546587</v>
      </c>
      <c r="AO2527" s="7">
        <v>397.78300000000002</v>
      </c>
      <c r="AP2527" s="7">
        <v>82.620999999999995</v>
      </c>
      <c r="AQ2527" s="18">
        <v>513.79100000000005</v>
      </c>
      <c r="AR2527" s="18">
        <f t="shared" si="626"/>
        <v>-0.2297453229797152</v>
      </c>
      <c r="AS2527" s="22">
        <f t="shared" si="627"/>
        <v>0.81081798187924903</v>
      </c>
      <c r="AT2527" s="18">
        <f t="shared" si="628"/>
        <v>201.07665529835526</v>
      </c>
      <c r="AU2527" s="18">
        <f t="shared" si="624"/>
        <v>265.76029166666666</v>
      </c>
      <c r="AV2527" s="18">
        <f t="shared" si="629"/>
        <v>0</v>
      </c>
      <c r="AW2527" s="18" t="e">
        <f t="shared" si="630"/>
        <v>#DIV/0!</v>
      </c>
      <c r="AX2527" s="7">
        <v>411.28</v>
      </c>
      <c r="AY2527" s="7">
        <v>318.66800000000001</v>
      </c>
      <c r="AZ2527" s="7">
        <v>32.174999999999997</v>
      </c>
      <c r="BA2527" s="7">
        <v>5.0380000000000003</v>
      </c>
      <c r="BB2527" s="18" t="e">
        <f t="shared" si="631"/>
        <v>#DIV/0!</v>
      </c>
      <c r="BC2527" s="18" t="e">
        <f t="shared" si="632"/>
        <v>#DIV/0!</v>
      </c>
      <c r="BD2527" s="7">
        <v>397.78300000000002</v>
      </c>
      <c r="BE2527" s="11">
        <v>513.7906494140625</v>
      </c>
      <c r="BF2527" s="18">
        <f t="shared" si="633"/>
        <v>-46.954702583332875</v>
      </c>
      <c r="BG2527" s="18" t="e">
        <f t="shared" si="634"/>
        <v>#DIV/0!</v>
      </c>
      <c r="BH2527" s="18">
        <f t="shared" si="635"/>
        <v>-39.404101915719906</v>
      </c>
      <c r="BI2527" s="18">
        <f t="shared" si="636"/>
        <v>0.83919394113480883</v>
      </c>
      <c r="BJ2527" s="18">
        <f t="shared" si="637"/>
        <v>30.696785842869843</v>
      </c>
    </row>
    <row r="2528" spans="1:62" s="3" customFormat="1" x14ac:dyDescent="0.25">
      <c r="A2528" s="4">
        <v>43816.083333333336</v>
      </c>
      <c r="B2528" s="7">
        <v>-1.2509999999999999</v>
      </c>
      <c r="C2528" s="7">
        <v>1.2310000000000001</v>
      </c>
      <c r="D2528" s="7">
        <v>0.26300000000000001</v>
      </c>
      <c r="E2528" s="7">
        <v>85.724999999999994</v>
      </c>
      <c r="F2528" s="7">
        <v>12.14</v>
      </c>
      <c r="G2528" s="7">
        <v>350.08</v>
      </c>
      <c r="H2528" s="7">
        <v>0</v>
      </c>
      <c r="I2528" s="7">
        <v>19.370999999999999</v>
      </c>
      <c r="J2528" s="7">
        <v>19.63</v>
      </c>
      <c r="K2528" s="7">
        <v>93.495999999999995</v>
      </c>
      <c r="L2528" s="7">
        <v>2.0630000000000002</v>
      </c>
      <c r="M2528" s="7">
        <v>1.9630000000000001</v>
      </c>
      <c r="N2528" s="7">
        <v>25.033999999999999</v>
      </c>
      <c r="O2528" s="7">
        <v>-0.41599999999999998</v>
      </c>
      <c r="P2528" s="7">
        <v>254.923</v>
      </c>
      <c r="Q2528" s="7">
        <v>1.9830000000000001</v>
      </c>
      <c r="R2528" s="7">
        <v>1.7849999999999999</v>
      </c>
      <c r="S2528" s="7">
        <v>545.70699999999999</v>
      </c>
      <c r="T2528" s="7">
        <v>10.776999999999999</v>
      </c>
      <c r="U2528" s="7">
        <v>20.664999999999999</v>
      </c>
      <c r="V2528" s="7">
        <v>542.01</v>
      </c>
      <c r="W2528" s="7">
        <v>0</v>
      </c>
      <c r="X2528" s="7">
        <v>21.271000000000001</v>
      </c>
      <c r="Y2528" s="11">
        <v>1017.9592895507813</v>
      </c>
      <c r="Z2528" s="11">
        <v>0</v>
      </c>
      <c r="AA2528" s="11">
        <v>0</v>
      </c>
      <c r="AB2528" s="11">
        <v>37.293617248535156</v>
      </c>
      <c r="AC2528" s="11">
        <v>2.5485944747924805</v>
      </c>
      <c r="AD2528" s="11">
        <v>0.26</v>
      </c>
      <c r="AE2528" s="11">
        <v>-1.0579440892205933E-33</v>
      </c>
      <c r="AF2528" s="12">
        <v>0</v>
      </c>
      <c r="AG2528" s="12">
        <v>405.51214599609375</v>
      </c>
      <c r="AH2528" s="13">
        <v>318.25613403320313</v>
      </c>
      <c r="AI2528" s="13">
        <v>37.5924072265625</v>
      </c>
      <c r="AJ2528" s="13">
        <v>593.86199951171875</v>
      </c>
      <c r="AK2528" s="18">
        <v>25000</v>
      </c>
      <c r="AL2528" s="18">
        <f t="shared" si="625"/>
        <v>0.25900000000000034</v>
      </c>
      <c r="AM2528" s="18">
        <f t="shared" si="638"/>
        <v>14.947000000000003</v>
      </c>
      <c r="AN2528" s="18">
        <f t="shared" si="639"/>
        <v>1.732789188465915E-2</v>
      </c>
      <c r="AO2528" s="7">
        <v>13.244</v>
      </c>
      <c r="AP2528" s="7">
        <v>56.264000000000003</v>
      </c>
      <c r="AQ2528" s="18">
        <v>350.08</v>
      </c>
      <c r="AR2528" s="18">
        <f t="shared" si="626"/>
        <v>-0.81518979266155245</v>
      </c>
      <c r="AS2528" s="22">
        <f t="shared" si="627"/>
        <v>0.50654170185326064</v>
      </c>
      <c r="AT2528" s="18">
        <f t="shared" si="628"/>
        <v>-7.375671321026347E-36</v>
      </c>
      <c r="AU2528" s="18">
        <f t="shared" si="624"/>
        <v>7.5217916666666769</v>
      </c>
      <c r="AV2528" s="18">
        <f t="shared" si="629"/>
        <v>0</v>
      </c>
      <c r="AW2528" s="18" t="e">
        <f t="shared" si="630"/>
        <v>#DIV/0!</v>
      </c>
      <c r="AX2528" s="7">
        <v>12.083</v>
      </c>
      <c r="AY2528" s="7">
        <v>131.738</v>
      </c>
      <c r="AZ2528" s="7">
        <v>18.582000000000001</v>
      </c>
      <c r="BA2528" s="7">
        <v>0</v>
      </c>
      <c r="BB2528" s="18" t="e">
        <f t="shared" si="631"/>
        <v>#DIV/0!</v>
      </c>
      <c r="BC2528" s="18" t="e">
        <f t="shared" si="632"/>
        <v>#DIV/0!</v>
      </c>
      <c r="BD2528" s="7">
        <v>13.244</v>
      </c>
      <c r="BE2528" s="11">
        <v>350.08029174804688</v>
      </c>
      <c r="BF2528" s="18">
        <f t="shared" si="633"/>
        <v>-3.779597624613396</v>
      </c>
      <c r="BG2528" s="18" t="e">
        <f t="shared" si="634"/>
        <v>#DIV/0!</v>
      </c>
      <c r="BH2528" s="18">
        <f t="shared" si="635"/>
        <v>-3.1721473097738446</v>
      </c>
      <c r="BI2528" s="18">
        <f t="shared" si="636"/>
        <v>0.83928175028904417</v>
      </c>
      <c r="BJ2528" s="18">
        <f t="shared" si="637"/>
        <v>573.69681282413126</v>
      </c>
    </row>
    <row r="2529" spans="1:62" s="3" customFormat="1" x14ac:dyDescent="0.25">
      <c r="A2529" s="4">
        <v>43816.125</v>
      </c>
      <c r="B2529" s="7">
        <v>-0.76300000000000001</v>
      </c>
      <c r="C2529" s="7">
        <v>1.2310000000000001</v>
      </c>
      <c r="D2529" s="7">
        <v>0.20499999999999999</v>
      </c>
      <c r="E2529" s="7">
        <v>88.453000000000003</v>
      </c>
      <c r="F2529" s="7">
        <v>11.863</v>
      </c>
      <c r="G2529" s="7">
        <v>324.30700000000002</v>
      </c>
      <c r="H2529" s="7">
        <v>0.54200000000000004</v>
      </c>
      <c r="I2529" s="7">
        <v>19.803000000000001</v>
      </c>
      <c r="J2529" s="7">
        <v>21.001999999999999</v>
      </c>
      <c r="K2529" s="7">
        <v>97.075999999999993</v>
      </c>
      <c r="L2529" s="7">
        <v>1.8240000000000001</v>
      </c>
      <c r="M2529" s="7">
        <v>1.974</v>
      </c>
      <c r="N2529" s="7">
        <v>24.675999999999998</v>
      </c>
      <c r="O2529" s="7">
        <v>2E-3</v>
      </c>
      <c r="P2529" s="7">
        <v>244.14</v>
      </c>
      <c r="Q2529" s="7">
        <v>1.806</v>
      </c>
      <c r="R2529" s="7">
        <v>1.4419999999999999</v>
      </c>
      <c r="S2529" s="7">
        <v>533.82799999999997</v>
      </c>
      <c r="T2529" s="7">
        <v>11.039</v>
      </c>
      <c r="U2529" s="7">
        <v>20.841000000000001</v>
      </c>
      <c r="V2529" s="7">
        <v>520.38599999999997</v>
      </c>
      <c r="W2529" s="7">
        <v>0</v>
      </c>
      <c r="X2529" s="7">
        <v>21.241</v>
      </c>
      <c r="Y2529" s="11">
        <v>1018.0740966796875</v>
      </c>
      <c r="Z2529" s="11">
        <v>0</v>
      </c>
      <c r="AA2529" s="11">
        <v>0</v>
      </c>
      <c r="AB2529" s="11">
        <v>37.293617248535156</v>
      </c>
      <c r="AC2529" s="11">
        <v>2.2335982322692871</v>
      </c>
      <c r="AD2529" s="11">
        <v>0.26</v>
      </c>
      <c r="AE2529" s="11">
        <v>-1.0579440892205933E-33</v>
      </c>
      <c r="AF2529" s="12">
        <v>0</v>
      </c>
      <c r="AG2529" s="12">
        <v>414.520263671875</v>
      </c>
      <c r="AH2529" s="13">
        <v>317.77777099609375</v>
      </c>
      <c r="AI2529" s="13">
        <v>51.179107666015625</v>
      </c>
      <c r="AJ2529" s="13">
        <v>1014.4314575195313</v>
      </c>
      <c r="AK2529" s="18">
        <v>25000</v>
      </c>
      <c r="AL2529" s="18">
        <f t="shared" si="625"/>
        <v>1.1989999999999981</v>
      </c>
      <c r="AM2529" s="18">
        <f t="shared" si="638"/>
        <v>14.947000000000003</v>
      </c>
      <c r="AN2529" s="18">
        <f t="shared" si="639"/>
        <v>8.0216765906201776E-2</v>
      </c>
      <c r="AO2529" s="7">
        <v>11.734999999999999</v>
      </c>
      <c r="AP2529" s="7">
        <v>34.920999999999999</v>
      </c>
      <c r="AQ2529" s="18">
        <v>324.30700000000002</v>
      </c>
      <c r="AR2529" s="18">
        <f t="shared" si="626"/>
        <v>-0.9103606195813293</v>
      </c>
      <c r="AS2529" s="22">
        <f t="shared" si="627"/>
        <v>0.69694240291653198</v>
      </c>
      <c r="AT2529" s="18">
        <f t="shared" si="628"/>
        <v>-7.375671321026347E-36</v>
      </c>
      <c r="AU2529" s="18">
        <f t="shared" si="624"/>
        <v>34.82095833333328</v>
      </c>
      <c r="AV2529" s="18">
        <f t="shared" si="629"/>
        <v>0</v>
      </c>
      <c r="AW2529" s="18" t="e">
        <f t="shared" si="630"/>
        <v>#DIV/0!</v>
      </c>
      <c r="AX2529" s="7">
        <v>11.752000000000001</v>
      </c>
      <c r="AY2529" s="7">
        <v>135.99799999999999</v>
      </c>
      <c r="AZ2529" s="7">
        <v>18.077000000000002</v>
      </c>
      <c r="BA2529" s="7">
        <v>0.17799999999999999</v>
      </c>
      <c r="BB2529" s="18" t="e">
        <f t="shared" si="631"/>
        <v>#DIV/0!</v>
      </c>
      <c r="BC2529" s="18" t="e">
        <f t="shared" si="632"/>
        <v>#DIV/0!</v>
      </c>
      <c r="BD2529" s="7">
        <v>11.734999999999999</v>
      </c>
      <c r="BE2529" s="11">
        <v>324.30703735351563</v>
      </c>
      <c r="BF2529" s="18">
        <f t="shared" si="633"/>
        <v>-3.4645986313199524</v>
      </c>
      <c r="BG2529" s="18" t="e">
        <f t="shared" si="634"/>
        <v>#DIV/0!</v>
      </c>
      <c r="BH2529" s="18">
        <f t="shared" si="635"/>
        <v>-3.0915343302595373</v>
      </c>
      <c r="BI2529" s="18">
        <f t="shared" si="636"/>
        <v>0.89232106204513395</v>
      </c>
      <c r="BJ2529" s="18">
        <f t="shared" si="637"/>
        <v>984.7355216308456</v>
      </c>
    </row>
    <row r="2530" spans="1:62" s="3" customFormat="1" x14ac:dyDescent="0.25">
      <c r="A2530" s="4">
        <v>43816.166666666664</v>
      </c>
      <c r="B2530" s="7">
        <v>-0.84899999999999998</v>
      </c>
      <c r="C2530" s="7">
        <v>1.2310000000000001</v>
      </c>
      <c r="D2530" s="7">
        <v>0.20599999999999999</v>
      </c>
      <c r="E2530" s="7">
        <v>90.251999999999995</v>
      </c>
      <c r="F2530" s="7">
        <v>10.879</v>
      </c>
      <c r="G2530" s="7">
        <v>296.26400000000001</v>
      </c>
      <c r="H2530" s="7">
        <v>0.72599999999999998</v>
      </c>
      <c r="I2530" s="7">
        <v>20.137</v>
      </c>
      <c r="J2530" s="7">
        <v>21.959</v>
      </c>
      <c r="K2530" s="7">
        <v>98.957999999999998</v>
      </c>
      <c r="L2530" s="7">
        <v>1.871</v>
      </c>
      <c r="M2530" s="7">
        <v>2.0230000000000001</v>
      </c>
      <c r="N2530" s="7">
        <v>24.594999999999999</v>
      </c>
      <c r="O2530" s="7">
        <v>2E-3</v>
      </c>
      <c r="P2530" s="7">
        <v>234.11099999999999</v>
      </c>
      <c r="Q2530" s="7">
        <v>1.9430000000000001</v>
      </c>
      <c r="R2530" s="7">
        <v>1.498</v>
      </c>
      <c r="S2530" s="7">
        <v>522.00699999999995</v>
      </c>
      <c r="T2530" s="7">
        <v>11.087999999999999</v>
      </c>
      <c r="U2530" s="7">
        <v>21.071000000000002</v>
      </c>
      <c r="V2530" s="7">
        <v>501.01400000000001</v>
      </c>
      <c r="W2530" s="7">
        <v>0</v>
      </c>
      <c r="X2530" s="7">
        <v>21.649000000000001</v>
      </c>
      <c r="Y2530" s="11">
        <v>1017.7916870117188</v>
      </c>
      <c r="Z2530" s="11">
        <v>0</v>
      </c>
      <c r="AA2530" s="11">
        <v>1984.4930833333331</v>
      </c>
      <c r="AB2530" s="11">
        <v>37.293617248535156</v>
      </c>
      <c r="AC2530" s="11">
        <v>2.2236876487731934</v>
      </c>
      <c r="AD2530" s="11">
        <v>0.26</v>
      </c>
      <c r="AE2530" s="11">
        <v>-1.0579440892205933E-33</v>
      </c>
      <c r="AF2530" s="12">
        <v>0</v>
      </c>
      <c r="AG2530" s="12">
        <v>405.8187255859375</v>
      </c>
      <c r="AH2530" s="13">
        <v>319.42514038085938</v>
      </c>
      <c r="AI2530" s="13">
        <v>48.4471435546875</v>
      </c>
      <c r="AJ2530" s="13">
        <v>1018.5400390625</v>
      </c>
      <c r="AK2530" s="18">
        <v>25000</v>
      </c>
      <c r="AL2530" s="18">
        <f t="shared" si="625"/>
        <v>1.8219999999999992</v>
      </c>
      <c r="AM2530" s="18">
        <f t="shared" si="638"/>
        <v>14.947000000000003</v>
      </c>
      <c r="AN2530" s="18">
        <f t="shared" si="639"/>
        <v>0.12189737070984136</v>
      </c>
      <c r="AO2530" s="7">
        <v>11.31</v>
      </c>
      <c r="AP2530" s="7">
        <v>31.423999999999999</v>
      </c>
      <c r="AQ2530" s="18">
        <v>296.26400000000001</v>
      </c>
      <c r="AR2530" s="18">
        <f t="shared" si="626"/>
        <v>5.1043403540846022</v>
      </c>
      <c r="AS2530" s="22">
        <f t="shared" si="627"/>
        <v>0.90613612781505382</v>
      </c>
      <c r="AT2530" s="18">
        <f t="shared" si="628"/>
        <v>-7.375671321026347E-36</v>
      </c>
      <c r="AU2530" s="18">
        <f t="shared" si="624"/>
        <v>52.913916666666644</v>
      </c>
      <c r="AV2530" s="18">
        <f t="shared" si="629"/>
        <v>20.558034856166305</v>
      </c>
      <c r="AW2530" s="18">
        <f t="shared" si="630"/>
        <v>-4.1297721593527972E-2</v>
      </c>
      <c r="AX2530" s="7">
        <v>10.789</v>
      </c>
      <c r="AY2530" s="7">
        <v>122.173</v>
      </c>
      <c r="AZ2530" s="7">
        <v>16.238</v>
      </c>
      <c r="BA2530" s="7">
        <v>0</v>
      </c>
      <c r="BB2530" s="18" t="e">
        <f t="shared" si="631"/>
        <v>#DIV/0!</v>
      </c>
      <c r="BC2530" s="18" t="e">
        <f t="shared" si="632"/>
        <v>#DIV/0!</v>
      </c>
      <c r="BD2530" s="7">
        <v>11.31</v>
      </c>
      <c r="BE2530" s="11">
        <v>296.26416015625</v>
      </c>
      <c r="BF2530" s="18">
        <f t="shared" si="633"/>
        <v>17.103356453227743</v>
      </c>
      <c r="BG2530" s="18" t="e">
        <f t="shared" si="634"/>
        <v>#DIV/0!</v>
      </c>
      <c r="BH2530" s="18">
        <f t="shared" si="635"/>
        <v>15.289236877939915</v>
      </c>
      <c r="BI2530" s="18">
        <f t="shared" si="636"/>
        <v>0.89393195538847181</v>
      </c>
      <c r="BJ2530" s="18">
        <f t="shared" si="637"/>
        <v>985.18710521442938</v>
      </c>
    </row>
    <row r="2531" spans="1:62" s="3" customFormat="1" x14ac:dyDescent="0.25">
      <c r="A2531" s="4">
        <v>43816.208333333336</v>
      </c>
      <c r="B2531" s="7">
        <v>-2.5270000000000001</v>
      </c>
      <c r="C2531" s="7">
        <v>1.2310000000000001</v>
      </c>
      <c r="D2531" s="7">
        <v>0.26300000000000001</v>
      </c>
      <c r="E2531" s="7">
        <v>91.899000000000001</v>
      </c>
      <c r="F2531" s="7">
        <v>10.291</v>
      </c>
      <c r="G2531" s="7">
        <v>274.45600000000002</v>
      </c>
      <c r="H2531" s="7">
        <v>0.80600000000000005</v>
      </c>
      <c r="I2531" s="7">
        <v>16.544</v>
      </c>
      <c r="J2531" s="7">
        <v>16.731000000000002</v>
      </c>
      <c r="K2531" s="7">
        <v>92.204999999999998</v>
      </c>
      <c r="L2531" s="7">
        <v>2.3820000000000001</v>
      </c>
      <c r="M2531" s="7">
        <v>1.825</v>
      </c>
      <c r="N2531" s="7">
        <v>24.140999999999998</v>
      </c>
      <c r="O2531" s="7">
        <v>0</v>
      </c>
      <c r="P2531" s="7">
        <v>223.98500000000001</v>
      </c>
      <c r="Q2531" s="7">
        <v>1.93</v>
      </c>
      <c r="R2531" s="7">
        <v>1.3140000000000001</v>
      </c>
      <c r="S2531" s="7">
        <v>510.69499999999999</v>
      </c>
      <c r="T2531" s="7">
        <v>11.019</v>
      </c>
      <c r="U2531" s="7">
        <v>20.84</v>
      </c>
      <c r="V2531" s="7">
        <v>484.43</v>
      </c>
      <c r="W2531" s="7">
        <v>0</v>
      </c>
      <c r="X2531" s="7">
        <v>21.408000000000001</v>
      </c>
      <c r="Y2531" s="11">
        <v>1017.666259765625</v>
      </c>
      <c r="Z2531" s="11">
        <v>0</v>
      </c>
      <c r="AA2531" s="11">
        <v>28983.017333333333</v>
      </c>
      <c r="AB2531" s="11">
        <v>37.293617248535156</v>
      </c>
      <c r="AC2531" s="11">
        <v>3.344322681427002</v>
      </c>
      <c r="AD2531" s="11">
        <v>0.26</v>
      </c>
      <c r="AE2531" s="11">
        <v>-1.0579440892205933E-33</v>
      </c>
      <c r="AF2531" s="12">
        <v>0</v>
      </c>
      <c r="AG2531" s="12">
        <v>393.06546020507813</v>
      </c>
      <c r="AH2531" s="13">
        <v>320.90664672851563</v>
      </c>
      <c r="AI2531" s="13">
        <v>56.365741729736328</v>
      </c>
      <c r="AJ2531" s="13">
        <v>1017.7299194335938</v>
      </c>
      <c r="AK2531" s="18">
        <v>25000</v>
      </c>
      <c r="AL2531" s="18">
        <f t="shared" si="625"/>
        <v>0.18700000000000117</v>
      </c>
      <c r="AM2531" s="18">
        <f t="shared" si="638"/>
        <v>14.947000000000003</v>
      </c>
      <c r="AN2531" s="18">
        <f t="shared" si="639"/>
        <v>1.2510871746838906E-2</v>
      </c>
      <c r="AO2531" s="7">
        <v>14.065</v>
      </c>
      <c r="AP2531" s="7">
        <v>29.422999999999998</v>
      </c>
      <c r="AQ2531" s="18">
        <v>274.45600000000002</v>
      </c>
      <c r="AR2531" s="18">
        <f t="shared" si="626"/>
        <v>76.593892302445866</v>
      </c>
      <c r="AS2531" s="22">
        <f t="shared" si="627"/>
        <v>0.89399423491701535</v>
      </c>
      <c r="AT2531" s="18">
        <f t="shared" si="628"/>
        <v>-7.375671321026347E-36</v>
      </c>
      <c r="AU2531" s="18">
        <f t="shared" si="624"/>
        <v>5.4307916666667007</v>
      </c>
      <c r="AV2531" s="18">
        <f t="shared" si="629"/>
        <v>300.2448764269426</v>
      </c>
      <c r="AW2531" s="18">
        <f t="shared" si="630"/>
        <v>-8.4164633550870439E-3</v>
      </c>
      <c r="AX2531" s="7">
        <v>15.683</v>
      </c>
      <c r="AY2531" s="7">
        <v>111.297</v>
      </c>
      <c r="AZ2531" s="7">
        <v>16.898</v>
      </c>
      <c r="BA2531" s="7">
        <v>0.19800000000000001</v>
      </c>
      <c r="BB2531" s="18" t="e">
        <f t="shared" si="631"/>
        <v>#DIV/0!</v>
      </c>
      <c r="BC2531" s="18" t="e">
        <f t="shared" si="632"/>
        <v>#DIV/0!</v>
      </c>
      <c r="BD2531" s="7">
        <v>14.065</v>
      </c>
      <c r="BE2531" s="11">
        <v>274.456298828125</v>
      </c>
      <c r="BF2531" s="18">
        <f t="shared" si="633"/>
        <v>295.6698756709913</v>
      </c>
      <c r="BG2531" s="18" t="e">
        <f t="shared" si="634"/>
        <v>#DIV/0!</v>
      </c>
      <c r="BH2531" s="18">
        <f t="shared" si="635"/>
        <v>263.97235900444849</v>
      </c>
      <c r="BI2531" s="18">
        <f t="shared" si="636"/>
        <v>0.89279423006957115</v>
      </c>
      <c r="BJ2531" s="18">
        <f t="shared" si="637"/>
        <v>983.41929522399573</v>
      </c>
    </row>
    <row r="2532" spans="1:62" s="3" customFormat="1" x14ac:dyDescent="0.25">
      <c r="A2532" s="4">
        <v>43816.25</v>
      </c>
      <c r="B2532" s="7">
        <v>3.7360000000000002</v>
      </c>
      <c r="C2532" s="7">
        <v>10.842000000000001</v>
      </c>
      <c r="D2532" s="7">
        <v>0.20699999999999999</v>
      </c>
      <c r="E2532" s="7">
        <v>92.635999999999996</v>
      </c>
      <c r="F2532" s="7">
        <v>9.9039999999999999</v>
      </c>
      <c r="G2532" s="7">
        <v>407.62</v>
      </c>
      <c r="H2532" s="7">
        <v>7.9930000000000003</v>
      </c>
      <c r="I2532" s="7">
        <v>13.516</v>
      </c>
      <c r="J2532" s="7">
        <v>13.669</v>
      </c>
      <c r="K2532" s="7">
        <v>84.356999999999999</v>
      </c>
      <c r="L2532" s="7">
        <v>2.3820000000000001</v>
      </c>
      <c r="M2532" s="7">
        <v>1.8160000000000001</v>
      </c>
      <c r="N2532" s="7">
        <v>19.756</v>
      </c>
      <c r="O2532" s="7">
        <v>4.0000000000000001E-3</v>
      </c>
      <c r="P2532" s="7">
        <v>213.511</v>
      </c>
      <c r="Q2532" s="7">
        <v>2.9039999999999999</v>
      </c>
      <c r="R2532" s="7">
        <v>1.494</v>
      </c>
      <c r="S2532" s="7">
        <v>483.24599999999998</v>
      </c>
      <c r="T2532" s="7">
        <v>14.342000000000001</v>
      </c>
      <c r="U2532" s="7">
        <v>26.489000000000001</v>
      </c>
      <c r="V2532" s="7">
        <v>345.66</v>
      </c>
      <c r="W2532" s="7">
        <v>0</v>
      </c>
      <c r="X2532" s="7">
        <v>74.75</v>
      </c>
      <c r="Y2532" s="11">
        <v>1017.833984375</v>
      </c>
      <c r="Z2532" s="11">
        <v>0</v>
      </c>
      <c r="AA2532" s="11">
        <v>53932.693583333341</v>
      </c>
      <c r="AB2532" s="11">
        <v>37.288318634033203</v>
      </c>
      <c r="AC2532" s="11">
        <v>7.6043963432312012</v>
      </c>
      <c r="AD2532" s="11">
        <v>0.26</v>
      </c>
      <c r="AE2532" s="11">
        <v>204475.828125</v>
      </c>
      <c r="AF2532" s="12">
        <v>1.0914409533143044E-2</v>
      </c>
      <c r="AG2532" s="12">
        <v>380.14788818359375</v>
      </c>
      <c r="AH2532" s="13">
        <v>319.5299072265625</v>
      </c>
      <c r="AI2532" s="13">
        <v>56.56329345703125</v>
      </c>
      <c r="AJ2532" s="13">
        <v>1020.7540893554688</v>
      </c>
      <c r="AK2532" s="18">
        <v>25000</v>
      </c>
      <c r="AL2532" s="18">
        <f t="shared" si="625"/>
        <v>0.15300000000000047</v>
      </c>
      <c r="AM2532" s="18">
        <f t="shared" si="638"/>
        <v>14.947000000000003</v>
      </c>
      <c r="AN2532" s="18">
        <f t="shared" si="639"/>
        <v>1.0236167792868164E-2</v>
      </c>
      <c r="AO2532" s="7">
        <v>413.46100000000001</v>
      </c>
      <c r="AP2532" s="7">
        <v>92.111999999999995</v>
      </c>
      <c r="AQ2532" s="18">
        <v>407.62</v>
      </c>
      <c r="AR2532" s="18">
        <f t="shared" si="626"/>
        <v>3.2051580942792772</v>
      </c>
      <c r="AS2532" s="22">
        <f t="shared" si="627"/>
        <v>0.77716182934828504</v>
      </c>
      <c r="AT2532" s="18">
        <f t="shared" si="628"/>
        <v>1425.7471846418214</v>
      </c>
      <c r="AU2532" s="18">
        <f t="shared" si="624"/>
        <v>4.4433750000000138</v>
      </c>
      <c r="AV2532" s="18">
        <f t="shared" si="629"/>
        <v>558.62762864639217</v>
      </c>
      <c r="AW2532" s="18">
        <f t="shared" si="630"/>
        <v>6.6878181608250979E-3</v>
      </c>
      <c r="AX2532" s="7">
        <v>426.49900000000002</v>
      </c>
      <c r="AY2532" s="7">
        <v>290.80700000000002</v>
      </c>
      <c r="AZ2532" s="7">
        <v>19.21</v>
      </c>
      <c r="BA2532" s="7">
        <v>4.18</v>
      </c>
      <c r="BB2532" s="18" t="e">
        <f t="shared" si="631"/>
        <v>#DIV/0!</v>
      </c>
      <c r="BC2532" s="18" t="e">
        <f t="shared" si="632"/>
        <v>#DIV/0!</v>
      </c>
      <c r="BD2532" s="7">
        <v>413.46100000000001</v>
      </c>
      <c r="BE2532" s="11">
        <v>407.61962890625</v>
      </c>
      <c r="BF2532" s="18">
        <f t="shared" si="633"/>
        <v>540.18074052680277</v>
      </c>
      <c r="BG2532" s="18" t="e">
        <f t="shared" si="634"/>
        <v>#DIV/0!</v>
      </c>
      <c r="BH2532" s="18">
        <f t="shared" si="635"/>
        <v>418.11368490629923</v>
      </c>
      <c r="BI2532" s="18">
        <f t="shared" si="636"/>
        <v>0.77402553171099808</v>
      </c>
      <c r="BJ2532" s="18">
        <f t="shared" si="637"/>
        <v>994.21593650349314</v>
      </c>
    </row>
    <row r="2533" spans="1:62" s="3" customFormat="1" x14ac:dyDescent="0.25">
      <c r="A2533" s="4">
        <v>43816.291666666664</v>
      </c>
      <c r="B2533" s="7">
        <v>173.53700000000001</v>
      </c>
      <c r="C2533" s="7">
        <v>96.956999999999994</v>
      </c>
      <c r="D2533" s="7">
        <v>87.052999999999997</v>
      </c>
      <c r="E2533" s="7">
        <v>92.831999999999994</v>
      </c>
      <c r="F2533" s="7">
        <v>10.135999999999999</v>
      </c>
      <c r="G2533" s="7">
        <v>644.476</v>
      </c>
      <c r="H2533" s="7">
        <v>9.32</v>
      </c>
      <c r="I2533" s="7">
        <v>15.393000000000001</v>
      </c>
      <c r="J2533" s="7">
        <v>21.044</v>
      </c>
      <c r="K2533" s="7">
        <v>70.549000000000007</v>
      </c>
      <c r="L2533" s="7">
        <v>2.3719999999999999</v>
      </c>
      <c r="M2533" s="7">
        <v>1.8169999999999999</v>
      </c>
      <c r="N2533" s="7">
        <v>24.943000000000001</v>
      </c>
      <c r="O2533" s="7">
        <v>-0.98199999999999998</v>
      </c>
      <c r="P2533" s="7">
        <v>260.56799999999998</v>
      </c>
      <c r="Q2533" s="7">
        <v>3.1829999999999998</v>
      </c>
      <c r="R2533" s="7">
        <v>14.362</v>
      </c>
      <c r="S2533" s="7">
        <v>542.69899999999996</v>
      </c>
      <c r="T2533" s="7">
        <v>14.612</v>
      </c>
      <c r="U2533" s="7">
        <v>196.96700000000001</v>
      </c>
      <c r="V2533" s="7">
        <v>549.62199999999996</v>
      </c>
      <c r="W2533" s="7">
        <v>74.602999999999994</v>
      </c>
      <c r="X2533" s="7">
        <v>189.05600000000001</v>
      </c>
      <c r="Y2533" s="11">
        <v>1018.2734985351563</v>
      </c>
      <c r="Z2533" s="11">
        <v>0</v>
      </c>
      <c r="AA2533" s="11">
        <v>66284.188750000001</v>
      </c>
      <c r="AB2533" s="11">
        <v>37.213932037353516</v>
      </c>
      <c r="AC2533" s="11">
        <v>9.9964570999145508</v>
      </c>
      <c r="AD2533" s="11">
        <v>0.26</v>
      </c>
      <c r="AE2533" s="11">
        <v>7904.0615234375</v>
      </c>
      <c r="AF2533" s="12">
        <v>15.517748832702637</v>
      </c>
      <c r="AG2533" s="12">
        <v>367.09747314453125</v>
      </c>
      <c r="AH2533" s="13">
        <v>304.46771240234375</v>
      </c>
      <c r="AI2533" s="13">
        <v>27.02037239074707</v>
      </c>
      <c r="AJ2533" s="13">
        <v>35.590278625488281</v>
      </c>
      <c r="AK2533" s="18">
        <v>25000</v>
      </c>
      <c r="AL2533" s="18">
        <f t="shared" si="625"/>
        <v>5.6509999999999998</v>
      </c>
      <c r="AM2533" s="18">
        <f t="shared" si="638"/>
        <v>14.947000000000003</v>
      </c>
      <c r="AN2533" s="18">
        <f t="shared" si="639"/>
        <v>0.37806917776142362</v>
      </c>
      <c r="AO2533" s="7">
        <v>407.41699999999997</v>
      </c>
      <c r="AP2533" s="7">
        <v>82.301000000000002</v>
      </c>
      <c r="AQ2533" s="18">
        <v>644.476</v>
      </c>
      <c r="AR2533" s="18">
        <f t="shared" si="626"/>
        <v>2.2022265557141161</v>
      </c>
      <c r="AS2533" s="22">
        <f t="shared" si="627"/>
        <v>0.87446796979462649</v>
      </c>
      <c r="AT2533" s="18">
        <f t="shared" si="628"/>
        <v>55.222758885865261</v>
      </c>
      <c r="AU2533" s="18">
        <f t="shared" si="624"/>
        <v>164.11445833333335</v>
      </c>
      <c r="AV2533" s="18">
        <f t="shared" si="629"/>
        <v>685.19313758155897</v>
      </c>
      <c r="AW2533" s="18">
        <f t="shared" si="630"/>
        <v>0.25326727674552024</v>
      </c>
      <c r="AX2533" s="7">
        <v>420.09199999999998</v>
      </c>
      <c r="AY2533" s="7">
        <v>335.45299999999997</v>
      </c>
      <c r="AZ2533" s="7">
        <v>29.763000000000002</v>
      </c>
      <c r="BA2533" s="7">
        <v>7.7249999999999996</v>
      </c>
      <c r="BB2533" s="18" t="e">
        <f t="shared" si="631"/>
        <v>#DIV/0!</v>
      </c>
      <c r="BC2533" s="18" t="e">
        <f t="shared" si="632"/>
        <v>#DIV/0!</v>
      </c>
      <c r="BD2533" s="7">
        <v>407.41699999999997</v>
      </c>
      <c r="BE2533" s="11">
        <v>644.47625732421875</v>
      </c>
      <c r="BF2533" s="18">
        <f t="shared" si="633"/>
        <v>578.23991135924757</v>
      </c>
      <c r="BG2533" s="18" t="e">
        <f t="shared" si="634"/>
        <v>#DIV/0!</v>
      </c>
      <c r="BH2533" s="18">
        <f t="shared" si="635"/>
        <v>504.39720389086398</v>
      </c>
      <c r="BI2533" s="18">
        <f t="shared" si="636"/>
        <v>0.87229745644017509</v>
      </c>
      <c r="BJ2533" s="18">
        <f t="shared" si="637"/>
        <v>17.840267193813411</v>
      </c>
    </row>
    <row r="2534" spans="1:62" s="3" customFormat="1" x14ac:dyDescent="0.25">
      <c r="A2534" s="4">
        <v>43816.333333333336</v>
      </c>
      <c r="B2534" s="7">
        <v>312.38799999999998</v>
      </c>
      <c r="C2534" s="7">
        <v>204.36600000000001</v>
      </c>
      <c r="D2534" s="7">
        <v>118.23399999999999</v>
      </c>
      <c r="E2534" s="7">
        <v>93.215999999999994</v>
      </c>
      <c r="F2534" s="7">
        <v>9.8670000000000009</v>
      </c>
      <c r="G2534" s="7">
        <v>605.125</v>
      </c>
      <c r="H2534" s="7">
        <v>20.088000000000001</v>
      </c>
      <c r="I2534" s="7">
        <v>16.335999999999999</v>
      </c>
      <c r="J2534" s="7">
        <v>23.891999999999999</v>
      </c>
      <c r="K2534" s="7">
        <v>85.525000000000006</v>
      </c>
      <c r="L2534" s="7">
        <v>2.36</v>
      </c>
      <c r="M2534" s="7">
        <v>1.82</v>
      </c>
      <c r="N2534" s="7">
        <v>26.137</v>
      </c>
      <c r="O2534" s="7">
        <v>-0.97499999999999998</v>
      </c>
      <c r="P2534" s="7">
        <v>270.88099999999997</v>
      </c>
      <c r="Q2534" s="7">
        <v>3.2839999999999998</v>
      </c>
      <c r="R2534" s="7">
        <v>24.945</v>
      </c>
      <c r="S2534" s="7">
        <v>559.69600000000003</v>
      </c>
      <c r="T2534" s="7">
        <v>19.574999999999999</v>
      </c>
      <c r="U2534" s="7">
        <v>259.339</v>
      </c>
      <c r="V2534" s="7">
        <v>564.87199999999996</v>
      </c>
      <c r="W2534" s="7">
        <v>94.465000000000003</v>
      </c>
      <c r="X2534" s="7">
        <v>241.23099999999999</v>
      </c>
      <c r="Y2534" s="11">
        <v>1018.7130737304688</v>
      </c>
      <c r="Z2534" s="11">
        <v>0</v>
      </c>
      <c r="AA2534" s="11">
        <v>66134.412333333326</v>
      </c>
      <c r="AB2534" s="11">
        <v>37.167430877685547</v>
      </c>
      <c r="AC2534" s="11">
        <v>10.392881393432617</v>
      </c>
      <c r="AD2534" s="11">
        <v>0.26</v>
      </c>
      <c r="AE2534" s="11">
        <v>6670.58984375</v>
      </c>
      <c r="AF2534" s="12">
        <v>20.660137176513672</v>
      </c>
      <c r="AG2534" s="12">
        <v>381.221923828125</v>
      </c>
      <c r="AH2534" s="13">
        <v>318.04971313476563</v>
      </c>
      <c r="AI2534" s="13">
        <v>29.220369338989258</v>
      </c>
      <c r="AJ2534" s="13">
        <v>37.109378814697266</v>
      </c>
      <c r="AK2534" s="18">
        <v>25000</v>
      </c>
      <c r="AL2534" s="18">
        <f t="shared" si="625"/>
        <v>7.5560000000000009</v>
      </c>
      <c r="AM2534" s="18">
        <f t="shared" si="638"/>
        <v>14.947000000000003</v>
      </c>
      <c r="AN2534" s="18">
        <f t="shared" si="639"/>
        <v>0.50551950224125242</v>
      </c>
      <c r="AO2534" s="7">
        <v>568.83500000000004</v>
      </c>
      <c r="AP2534" s="7">
        <v>88.093000000000004</v>
      </c>
      <c r="AQ2534" s="18">
        <v>605.125</v>
      </c>
      <c r="AR2534" s="18">
        <f t="shared" si="626"/>
        <v>1.3597024821126464</v>
      </c>
      <c r="AS2534" s="22">
        <f t="shared" si="627"/>
        <v>0.85758422796053391</v>
      </c>
      <c r="AT2534" s="18">
        <f t="shared" si="628"/>
        <v>46.663256469961318</v>
      </c>
      <c r="AU2534" s="18">
        <f t="shared" si="624"/>
        <v>219.43883333333338</v>
      </c>
      <c r="AV2534" s="18">
        <f t="shared" si="629"/>
        <v>682.79061084320028</v>
      </c>
      <c r="AW2534" s="18">
        <f t="shared" si="630"/>
        <v>0.45751654319648877</v>
      </c>
      <c r="AX2534" s="7">
        <v>554.80799999999999</v>
      </c>
      <c r="AY2534" s="7">
        <v>356.00400000000002</v>
      </c>
      <c r="AZ2534" s="7">
        <v>9.7159999999999993</v>
      </c>
      <c r="BA2534" s="7">
        <v>11.694000000000001</v>
      </c>
      <c r="BB2534" s="18" t="e">
        <f t="shared" si="631"/>
        <v>#DIV/0!</v>
      </c>
      <c r="BC2534" s="18" t="e">
        <f t="shared" si="632"/>
        <v>#DIV/0!</v>
      </c>
      <c r="BD2534" s="7">
        <v>568.83500000000004</v>
      </c>
      <c r="BE2534" s="11">
        <v>605.12493896484375</v>
      </c>
      <c r="BF2534" s="18">
        <f t="shared" si="633"/>
        <v>468.03168224234815</v>
      </c>
      <c r="BG2534" s="18" t="e">
        <f t="shared" si="634"/>
        <v>#DIV/0!</v>
      </c>
      <c r="BH2534" s="18">
        <f t="shared" si="635"/>
        <v>399.89651913385217</v>
      </c>
      <c r="BI2534" s="18">
        <f t="shared" si="636"/>
        <v>0.85442189985502859</v>
      </c>
      <c r="BJ2534" s="18">
        <f t="shared" si="637"/>
        <v>25.034420482363714</v>
      </c>
    </row>
    <row r="2535" spans="1:62" s="3" customFormat="1" x14ac:dyDescent="0.25">
      <c r="A2535" s="4">
        <v>43816.375</v>
      </c>
      <c r="B2535" s="7">
        <v>371.75900000000001</v>
      </c>
      <c r="C2535" s="7">
        <v>248.44</v>
      </c>
      <c r="D2535" s="7">
        <v>132.94499999999999</v>
      </c>
      <c r="E2535" s="7">
        <v>92.701999999999998</v>
      </c>
      <c r="F2535" s="7">
        <v>10.236000000000001</v>
      </c>
      <c r="G2535" s="7">
        <v>593.15499999999997</v>
      </c>
      <c r="H2535" s="7">
        <v>24.791</v>
      </c>
      <c r="I2535" s="7">
        <v>17.033999999999999</v>
      </c>
      <c r="J2535" s="7">
        <v>25.484999999999999</v>
      </c>
      <c r="K2535" s="7">
        <v>88.498000000000005</v>
      </c>
      <c r="L2535" s="7">
        <v>2.3650000000000002</v>
      </c>
      <c r="M2535" s="7">
        <v>1.819</v>
      </c>
      <c r="N2535" s="7">
        <v>27.856999999999999</v>
      </c>
      <c r="O2535" s="7">
        <v>-0.97299999999999998</v>
      </c>
      <c r="P2535" s="7">
        <v>273.76600000000002</v>
      </c>
      <c r="Q2535" s="7">
        <v>3.4990000000000001</v>
      </c>
      <c r="R2535" s="7">
        <v>31.521000000000001</v>
      </c>
      <c r="S2535" s="7">
        <v>553.74099999999999</v>
      </c>
      <c r="T2535" s="7">
        <v>22.076000000000001</v>
      </c>
      <c r="U2535" s="7">
        <v>294.339</v>
      </c>
      <c r="V2535" s="7">
        <v>559.24099999999999</v>
      </c>
      <c r="W2535" s="7">
        <v>104.834</v>
      </c>
      <c r="X2535" s="7">
        <v>270.57900000000001</v>
      </c>
      <c r="Y2535" s="11">
        <v>1019.1526489257813</v>
      </c>
      <c r="Z2535" s="11">
        <v>0</v>
      </c>
      <c r="AA2535" s="11">
        <v>55876.652250000006</v>
      </c>
      <c r="AB2535" s="11">
        <v>37.151748657226563</v>
      </c>
      <c r="AC2535" s="11">
        <v>11.001220703125</v>
      </c>
      <c r="AD2535" s="11">
        <v>0.26</v>
      </c>
      <c r="AE2535" s="11">
        <v>6612.3232421875</v>
      </c>
      <c r="AF2535" s="12">
        <v>23.422338485717773</v>
      </c>
      <c r="AG2535" s="12">
        <v>379.54473876953125</v>
      </c>
      <c r="AH2535" s="13">
        <v>317.52890014648438</v>
      </c>
      <c r="AI2535" s="13">
        <v>30.951244354248047</v>
      </c>
      <c r="AJ2535" s="13">
        <v>40.234378814697266</v>
      </c>
      <c r="AK2535" s="18">
        <v>25000</v>
      </c>
      <c r="AL2535" s="18">
        <f t="shared" si="625"/>
        <v>8.4510000000000005</v>
      </c>
      <c r="AM2535" s="18">
        <f t="shared" si="638"/>
        <v>14.947000000000003</v>
      </c>
      <c r="AN2535" s="18">
        <f t="shared" si="639"/>
        <v>0.56539773867665744</v>
      </c>
      <c r="AO2535" s="7">
        <v>659.90099999999995</v>
      </c>
      <c r="AP2535" s="7">
        <v>93.498000000000005</v>
      </c>
      <c r="AQ2535" s="18">
        <v>593.15499999999997</v>
      </c>
      <c r="AR2535" s="18">
        <f t="shared" si="626"/>
        <v>0.81038023118731062</v>
      </c>
      <c r="AS2535" s="22">
        <f t="shared" si="627"/>
        <v>0.8476553523874556</v>
      </c>
      <c r="AT2535" s="18">
        <f t="shared" si="628"/>
        <v>46.275185021051207</v>
      </c>
      <c r="AU2535" s="18">
        <f t="shared" si="624"/>
        <v>245.43112500000004</v>
      </c>
      <c r="AV2535" s="18">
        <f t="shared" si="629"/>
        <v>576.64315005534809</v>
      </c>
      <c r="AW2535" s="18">
        <f t="shared" si="630"/>
        <v>0.64469507695412209</v>
      </c>
      <c r="AX2535" s="7">
        <v>647.12</v>
      </c>
      <c r="AY2535" s="7">
        <v>382.50299999999999</v>
      </c>
      <c r="AZ2535" s="7">
        <v>10.391999999999999</v>
      </c>
      <c r="BA2535" s="7">
        <v>13.492000000000001</v>
      </c>
      <c r="BB2535" s="18" t="e">
        <f t="shared" si="631"/>
        <v>#DIV/0!</v>
      </c>
      <c r="BC2535" s="18" t="e">
        <f t="shared" si="632"/>
        <v>#DIV/0!</v>
      </c>
      <c r="BD2535" s="7">
        <v>659.90099999999995</v>
      </c>
      <c r="BE2535" s="11">
        <v>593.15521240234375</v>
      </c>
      <c r="BF2535" s="18">
        <f t="shared" si="633"/>
        <v>317.20204293877845</v>
      </c>
      <c r="BG2535" s="18" t="e">
        <f t="shared" si="634"/>
        <v>#DIV/0!</v>
      </c>
      <c r="BH2535" s="18">
        <f t="shared" si="635"/>
        <v>267.20193611171408</v>
      </c>
      <c r="BI2535" s="18">
        <f t="shared" si="636"/>
        <v>0.84237142244158048</v>
      </c>
      <c r="BJ2535" s="18">
        <f t="shared" si="637"/>
        <v>27.15309870324182</v>
      </c>
    </row>
    <row r="2536" spans="1:62" s="3" customFormat="1" x14ac:dyDescent="0.25">
      <c r="A2536" s="4">
        <v>43816.416666666664</v>
      </c>
      <c r="B2536" s="7">
        <v>369.46899999999999</v>
      </c>
      <c r="C2536" s="7">
        <v>247.267</v>
      </c>
      <c r="D2536" s="7">
        <v>131.72200000000001</v>
      </c>
      <c r="E2536" s="7">
        <v>91.182000000000002</v>
      </c>
      <c r="F2536" s="7">
        <v>10.978</v>
      </c>
      <c r="G2536" s="7">
        <v>598.54999999999995</v>
      </c>
      <c r="H2536" s="7">
        <v>24.556999999999999</v>
      </c>
      <c r="I2536" s="7">
        <v>17.084</v>
      </c>
      <c r="J2536" s="7">
        <v>25.321000000000002</v>
      </c>
      <c r="K2536" s="7">
        <v>93.994</v>
      </c>
      <c r="L2536" s="7">
        <v>2.3620000000000001</v>
      </c>
      <c r="M2536" s="7">
        <v>1.8220000000000001</v>
      </c>
      <c r="N2536" s="7">
        <v>27.597000000000001</v>
      </c>
      <c r="O2536" s="7">
        <v>-0.97599999999999998</v>
      </c>
      <c r="P2536" s="7">
        <v>272.58699999999999</v>
      </c>
      <c r="Q2536" s="7">
        <v>3.44</v>
      </c>
      <c r="R2536" s="7">
        <v>31.05</v>
      </c>
      <c r="S2536" s="7">
        <v>555.33199999999999</v>
      </c>
      <c r="T2536" s="7">
        <v>21.896999999999998</v>
      </c>
      <c r="U2536" s="7">
        <v>294.34399999999999</v>
      </c>
      <c r="V2536" s="7">
        <v>560.88099999999997</v>
      </c>
      <c r="W2536" s="7">
        <v>104.94</v>
      </c>
      <c r="X2536" s="7">
        <v>270.30099999999999</v>
      </c>
      <c r="Y2536" s="11">
        <v>1019.571044921875</v>
      </c>
      <c r="Z2536" s="11">
        <v>0</v>
      </c>
      <c r="AA2536" s="11">
        <v>60326.184249999998</v>
      </c>
      <c r="AB2536" s="11">
        <v>37.131446838378906</v>
      </c>
      <c r="AC2536" s="11">
        <v>11.058737754821777</v>
      </c>
      <c r="AD2536" s="11">
        <v>0.26</v>
      </c>
      <c r="AE2536" s="11">
        <v>6530.6796875</v>
      </c>
      <c r="AF2536" s="12">
        <v>23.242319107055664</v>
      </c>
      <c r="AG2536" s="12">
        <v>381.902099609375</v>
      </c>
      <c r="AH2536" s="13">
        <v>317.08001708984375</v>
      </c>
      <c r="AI2536" s="13">
        <v>30.111034393310547</v>
      </c>
      <c r="AJ2536" s="13">
        <v>39.735244750976563</v>
      </c>
      <c r="AK2536" s="18">
        <v>25000</v>
      </c>
      <c r="AL2536" s="18">
        <f t="shared" si="625"/>
        <v>8.2370000000000019</v>
      </c>
      <c r="AM2536" s="18">
        <f t="shared" si="638"/>
        <v>14.947000000000003</v>
      </c>
      <c r="AN2536" s="18">
        <f t="shared" si="639"/>
        <v>0.55108048437813606</v>
      </c>
      <c r="AO2536" s="7">
        <v>655.94899999999996</v>
      </c>
      <c r="AP2536" s="7">
        <v>92.918999999999997</v>
      </c>
      <c r="AQ2536" s="18">
        <v>598.54999999999995</v>
      </c>
      <c r="AR2536" s="18">
        <f t="shared" si="626"/>
        <v>0.92684445147080519</v>
      </c>
      <c r="AS2536" s="22">
        <f t="shared" si="627"/>
        <v>0.84933841542207966</v>
      </c>
      <c r="AT2536" s="18">
        <f t="shared" si="628"/>
        <v>45.728805724720068</v>
      </c>
      <c r="AU2536" s="18">
        <f t="shared" si="624"/>
        <v>239.21620833333341</v>
      </c>
      <c r="AV2536" s="18">
        <f t="shared" si="629"/>
        <v>622.22180651142378</v>
      </c>
      <c r="AW2536" s="18">
        <f t="shared" si="630"/>
        <v>0.59378986100066333</v>
      </c>
      <c r="AX2536" s="7">
        <v>643.99300000000005</v>
      </c>
      <c r="AY2536" s="7">
        <v>381.08</v>
      </c>
      <c r="AZ2536" s="7">
        <v>10.462</v>
      </c>
      <c r="BA2536" s="7">
        <v>13.433</v>
      </c>
      <c r="BB2536" s="18" t="e">
        <f t="shared" si="631"/>
        <v>#DIV/0!</v>
      </c>
      <c r="BC2536" s="18" t="e">
        <f t="shared" si="632"/>
        <v>#DIV/0!</v>
      </c>
      <c r="BD2536" s="7">
        <v>655.94899999999996</v>
      </c>
      <c r="BE2536" s="11">
        <v>598.5496826171875</v>
      </c>
      <c r="BF2536" s="18">
        <f t="shared" si="633"/>
        <v>363.89587579969321</v>
      </c>
      <c r="BG2536" s="18" t="e">
        <f t="shared" si="634"/>
        <v>#DIV/0!</v>
      </c>
      <c r="BH2536" s="18">
        <f t="shared" si="635"/>
        <v>307.40478346248335</v>
      </c>
      <c r="BI2536" s="18">
        <f t="shared" si="636"/>
        <v>0.84476028420749283</v>
      </c>
      <c r="BJ2536" s="18">
        <f t="shared" si="637"/>
        <v>24.120262545524593</v>
      </c>
    </row>
    <row r="2537" spans="1:62" s="3" customFormat="1" x14ac:dyDescent="0.25">
      <c r="A2537" s="4">
        <v>43816.458333333336</v>
      </c>
      <c r="B2537" s="7">
        <v>312.71100000000001</v>
      </c>
      <c r="C2537" s="7">
        <v>206.476</v>
      </c>
      <c r="D2537" s="7">
        <v>119.289</v>
      </c>
      <c r="E2537" s="7">
        <v>84.936000000000007</v>
      </c>
      <c r="F2537" s="7">
        <v>12.348000000000001</v>
      </c>
      <c r="G2537" s="7">
        <v>607.59799999999996</v>
      </c>
      <c r="H2537" s="7">
        <v>18.373999999999999</v>
      </c>
      <c r="I2537" s="7">
        <v>17.234000000000002</v>
      </c>
      <c r="J2537" s="7">
        <v>24.888000000000002</v>
      </c>
      <c r="K2537" s="7">
        <v>70.11</v>
      </c>
      <c r="L2537" s="7">
        <v>2.37</v>
      </c>
      <c r="M2537" s="7">
        <v>1.819</v>
      </c>
      <c r="N2537" s="7">
        <v>27.347999999999999</v>
      </c>
      <c r="O2537" s="7">
        <v>-0.97399999999999998</v>
      </c>
      <c r="P2537" s="7">
        <v>271.80599999999998</v>
      </c>
      <c r="Q2537" s="7">
        <v>3.28</v>
      </c>
      <c r="R2537" s="7">
        <v>24.972000000000001</v>
      </c>
      <c r="S2537" s="7">
        <v>561.851</v>
      </c>
      <c r="T2537" s="7">
        <v>19.744</v>
      </c>
      <c r="U2537" s="7">
        <v>260.53800000000001</v>
      </c>
      <c r="V2537" s="7">
        <v>564.72299999999996</v>
      </c>
      <c r="W2537" s="7">
        <v>95.072000000000003</v>
      </c>
      <c r="X2537" s="7">
        <v>242.852</v>
      </c>
      <c r="Y2537" s="11">
        <v>1019.6752319335938</v>
      </c>
      <c r="Z2537" s="11">
        <v>0</v>
      </c>
      <c r="AA2537" s="11">
        <v>58318.441416666668</v>
      </c>
      <c r="AB2537" s="11">
        <v>37.125343322753906</v>
      </c>
      <c r="AC2537" s="11">
        <v>10.532112121582031</v>
      </c>
      <c r="AD2537" s="11">
        <v>0.26</v>
      </c>
      <c r="AE2537" s="11">
        <v>6682.76025390625</v>
      </c>
      <c r="AF2537" s="12">
        <v>20.937019348144531</v>
      </c>
      <c r="AG2537" s="12">
        <v>383.96731567382813</v>
      </c>
      <c r="AH2537" s="13">
        <v>320.92593383789063</v>
      </c>
      <c r="AI2537" s="13">
        <v>30.300765991210938</v>
      </c>
      <c r="AJ2537" s="13">
        <v>38.519969940185547</v>
      </c>
      <c r="AK2537" s="18">
        <v>25000</v>
      </c>
      <c r="AL2537" s="18">
        <f t="shared" si="625"/>
        <v>7.6539999999999999</v>
      </c>
      <c r="AM2537" s="18">
        <f t="shared" si="638"/>
        <v>14.947000000000003</v>
      </c>
      <c r="AN2537" s="18">
        <f t="shared" si="639"/>
        <v>0.5120760018732855</v>
      </c>
      <c r="AO2537" s="7">
        <v>566.96100000000001</v>
      </c>
      <c r="AP2537" s="7">
        <v>88.741</v>
      </c>
      <c r="AQ2537" s="18">
        <v>607.59799999999996</v>
      </c>
      <c r="AR2537" s="18">
        <f t="shared" si="626"/>
        <v>1.1158891679964595</v>
      </c>
      <c r="AS2537" s="22">
        <f t="shared" si="627"/>
        <v>0.85784271974854975</v>
      </c>
      <c r="AT2537" s="18">
        <f t="shared" si="628"/>
        <v>46.801389846022261</v>
      </c>
      <c r="AU2537" s="18">
        <f t="shared" si="624"/>
        <v>222.28491666666667</v>
      </c>
      <c r="AV2537" s="18">
        <f t="shared" si="629"/>
        <v>601.41448878935023</v>
      </c>
      <c r="AW2537" s="18">
        <f t="shared" si="630"/>
        <v>0.51995920588725508</v>
      </c>
      <c r="AX2537" s="7">
        <v>553.625</v>
      </c>
      <c r="AY2537" s="7">
        <v>358.11599999999999</v>
      </c>
      <c r="AZ2537" s="7">
        <v>12.122999999999999</v>
      </c>
      <c r="BA2537" s="7">
        <v>11.750999999999999</v>
      </c>
      <c r="BB2537" s="18" t="e">
        <f t="shared" si="631"/>
        <v>#DIV/0!</v>
      </c>
      <c r="BC2537" s="18" t="e">
        <f t="shared" si="632"/>
        <v>#DIV/0!</v>
      </c>
      <c r="BD2537" s="7">
        <v>566.96100000000001</v>
      </c>
      <c r="BE2537" s="11">
        <v>607.598388671875</v>
      </c>
      <c r="BF2537" s="18">
        <f t="shared" si="633"/>
        <v>384.40662256710823</v>
      </c>
      <c r="BG2537" s="18" t="e">
        <f t="shared" si="634"/>
        <v>#DIV/0!</v>
      </c>
      <c r="BH2537" s="18">
        <f t="shared" si="635"/>
        <v>328.26299523485631</v>
      </c>
      <c r="BI2537" s="18">
        <f t="shared" si="636"/>
        <v>0.8539472942549251</v>
      </c>
      <c r="BJ2537" s="18">
        <f t="shared" si="637"/>
        <v>25.966211935834647</v>
      </c>
    </row>
    <row r="2538" spans="1:62" s="3" customFormat="1" x14ac:dyDescent="0.25">
      <c r="A2538" s="4">
        <v>43816.5</v>
      </c>
      <c r="B2538" s="7">
        <v>312.459</v>
      </c>
      <c r="C2538" s="7">
        <v>206.125</v>
      </c>
      <c r="D2538" s="7">
        <v>118.43300000000001</v>
      </c>
      <c r="E2538" s="7">
        <v>79.055999999999997</v>
      </c>
      <c r="F2538" s="7">
        <v>13.791</v>
      </c>
      <c r="G2538" s="7">
        <v>613.48299999999995</v>
      </c>
      <c r="H2538" s="7">
        <v>18.763999999999999</v>
      </c>
      <c r="I2538" s="7">
        <v>17.552</v>
      </c>
      <c r="J2538" s="7">
        <v>25.1</v>
      </c>
      <c r="K2538" s="7">
        <v>47.503999999999998</v>
      </c>
      <c r="L2538" s="7">
        <v>2.3690000000000002</v>
      </c>
      <c r="M2538" s="7">
        <v>1.821</v>
      </c>
      <c r="N2538" s="7">
        <v>27.516999999999999</v>
      </c>
      <c r="O2538" s="7">
        <v>-0.97399999999999998</v>
      </c>
      <c r="P2538" s="7">
        <v>271.46300000000002</v>
      </c>
      <c r="Q2538" s="7">
        <v>3.1869999999999998</v>
      </c>
      <c r="R2538" s="7">
        <v>25.388000000000002</v>
      </c>
      <c r="S2538" s="7">
        <v>565.16399999999999</v>
      </c>
      <c r="T2538" s="7">
        <v>19.609000000000002</v>
      </c>
      <c r="U2538" s="7">
        <v>260.65800000000002</v>
      </c>
      <c r="V2538" s="7">
        <v>566.29100000000005</v>
      </c>
      <c r="W2538" s="7">
        <v>95.067999999999998</v>
      </c>
      <c r="X2538" s="7">
        <v>242.67500000000001</v>
      </c>
      <c r="Y2538" s="11">
        <v>1019.22509765625</v>
      </c>
      <c r="Z2538" s="11">
        <v>0</v>
      </c>
      <c r="AA2538" s="11">
        <v>66175.322499999995</v>
      </c>
      <c r="AB2538" s="11">
        <v>37.121147155761719</v>
      </c>
      <c r="AC2538" s="11">
        <v>10.559565544128418</v>
      </c>
      <c r="AD2538" s="11">
        <v>0.26</v>
      </c>
      <c r="AE2538" s="11">
        <v>6613.66162109375</v>
      </c>
      <c r="AF2538" s="12">
        <v>20.804874420166016</v>
      </c>
      <c r="AG2538" s="12">
        <v>382.83306884765625</v>
      </c>
      <c r="AH2538" s="13">
        <v>322.06402587890625</v>
      </c>
      <c r="AI2538" s="13">
        <v>30.895542144775391</v>
      </c>
      <c r="AJ2538" s="13">
        <v>39.778648376464844</v>
      </c>
      <c r="AK2538" s="18">
        <v>25000</v>
      </c>
      <c r="AL2538" s="18">
        <f t="shared" si="625"/>
        <v>7.5480000000000018</v>
      </c>
      <c r="AM2538" s="18">
        <f t="shared" si="638"/>
        <v>14.947000000000003</v>
      </c>
      <c r="AN2538" s="18">
        <f t="shared" si="639"/>
        <v>0.50498427778149468</v>
      </c>
      <c r="AO2538" s="7">
        <v>567.71299999999997</v>
      </c>
      <c r="AP2538" s="7">
        <v>87.322999999999993</v>
      </c>
      <c r="AQ2538" s="18">
        <v>613.48299999999995</v>
      </c>
      <c r="AR2538" s="18">
        <f t="shared" si="626"/>
        <v>1.3370695521428704</v>
      </c>
      <c r="AS2538" s="22">
        <f t="shared" si="627"/>
        <v>0.86081636367713976</v>
      </c>
      <c r="AT2538" s="18">
        <f t="shared" si="628"/>
        <v>46.322706953776795</v>
      </c>
      <c r="AU2538" s="18">
        <f t="shared" si="624"/>
        <v>219.20650000000006</v>
      </c>
      <c r="AV2538" s="18">
        <f t="shared" si="629"/>
        <v>682.36219016735822</v>
      </c>
      <c r="AW2538" s="18">
        <f t="shared" si="630"/>
        <v>0.45790784498678827</v>
      </c>
      <c r="AX2538" s="7">
        <v>553.98199999999997</v>
      </c>
      <c r="AY2538" s="7">
        <v>356.952</v>
      </c>
      <c r="AZ2538" s="7">
        <v>13.212999999999999</v>
      </c>
      <c r="BA2538" s="7">
        <v>11.576000000000001</v>
      </c>
      <c r="BB2538" s="18" t="e">
        <f t="shared" si="631"/>
        <v>#DIV/0!</v>
      </c>
      <c r="BC2538" s="18" t="e">
        <f t="shared" si="632"/>
        <v>#DIV/0!</v>
      </c>
      <c r="BD2538" s="7">
        <v>567.71299999999997</v>
      </c>
      <c r="BE2538" s="11">
        <v>613.4832763671875</v>
      </c>
      <c r="BF2538" s="18">
        <f t="shared" si="633"/>
        <v>465.67783440575909</v>
      </c>
      <c r="BG2538" s="18" t="e">
        <f t="shared" si="634"/>
        <v>#DIV/0!</v>
      </c>
      <c r="BH2538" s="18">
        <f t="shared" si="635"/>
        <v>399.39320074355538</v>
      </c>
      <c r="BI2538" s="18">
        <f t="shared" si="636"/>
        <v>0.85765989109877216</v>
      </c>
      <c r="BJ2538" s="18">
        <f t="shared" si="637"/>
        <v>25.988016986277064</v>
      </c>
    </row>
    <row r="2539" spans="1:62" s="3" customFormat="1" x14ac:dyDescent="0.25">
      <c r="A2539" s="4">
        <v>43816.541666666664</v>
      </c>
      <c r="B2539" s="7">
        <v>314.76499999999999</v>
      </c>
      <c r="C2539" s="7">
        <v>201.905</v>
      </c>
      <c r="D2539" s="7">
        <v>121.01</v>
      </c>
      <c r="E2539" s="7">
        <v>72.980999999999995</v>
      </c>
      <c r="F2539" s="7">
        <v>13.879</v>
      </c>
      <c r="G2539" s="7">
        <v>611.10799999999995</v>
      </c>
      <c r="H2539" s="7">
        <v>17.728999999999999</v>
      </c>
      <c r="I2539" s="7">
        <v>17.361999999999998</v>
      </c>
      <c r="J2539" s="7">
        <v>25.23</v>
      </c>
      <c r="K2539" s="7">
        <v>64.230999999999995</v>
      </c>
      <c r="L2539" s="7">
        <v>2.3639999999999999</v>
      </c>
      <c r="M2539" s="7">
        <v>1.8240000000000001</v>
      </c>
      <c r="N2539" s="7">
        <v>27.591000000000001</v>
      </c>
      <c r="O2539" s="7">
        <v>-0.97199999999999998</v>
      </c>
      <c r="P2539" s="7">
        <v>272.14400000000001</v>
      </c>
      <c r="Q2539" s="7">
        <v>3.2879999999999998</v>
      </c>
      <c r="R2539" s="7">
        <v>25.433</v>
      </c>
      <c r="S2539" s="7">
        <v>563.80999999999995</v>
      </c>
      <c r="T2539" s="7">
        <v>20.105</v>
      </c>
      <c r="U2539" s="7">
        <v>262.81900000000002</v>
      </c>
      <c r="V2539" s="7">
        <v>564.66099999999994</v>
      </c>
      <c r="W2539" s="7">
        <v>95.984999999999999</v>
      </c>
      <c r="X2539" s="7">
        <v>244.625</v>
      </c>
      <c r="Y2539" s="11">
        <v>1018.66015625</v>
      </c>
      <c r="Z2539" s="11">
        <v>0</v>
      </c>
      <c r="AA2539" s="11">
        <v>51726.769250000005</v>
      </c>
      <c r="AB2539" s="11">
        <v>37.141872406005859</v>
      </c>
      <c r="AC2539" s="11">
        <v>10.786334037780762</v>
      </c>
      <c r="AD2539" s="11">
        <v>0.26</v>
      </c>
      <c r="AE2539" s="11">
        <v>6682.78662109375</v>
      </c>
      <c r="AF2539" s="12">
        <v>21.085071563720703</v>
      </c>
      <c r="AG2539" s="12">
        <v>382.23892211914063</v>
      </c>
      <c r="AH2539" s="13">
        <v>321.84414672851563</v>
      </c>
      <c r="AI2539" s="13">
        <v>31.340822219848633</v>
      </c>
      <c r="AJ2539" s="13">
        <v>40.407989501953125</v>
      </c>
      <c r="AK2539" s="18">
        <v>25000</v>
      </c>
      <c r="AL2539" s="18">
        <f t="shared" si="625"/>
        <v>7.8680000000000021</v>
      </c>
      <c r="AM2539" s="18">
        <f t="shared" si="638"/>
        <v>14.947000000000003</v>
      </c>
      <c r="AN2539" s="18">
        <f t="shared" si="639"/>
        <v>0.5263932561718071</v>
      </c>
      <c r="AO2539" s="7">
        <v>558.01</v>
      </c>
      <c r="AP2539" s="7">
        <v>87.341999999999999</v>
      </c>
      <c r="AQ2539" s="18">
        <v>611.10799999999995</v>
      </c>
      <c r="AR2539" s="18">
        <f t="shared" si="626"/>
        <v>0.94128823343241252</v>
      </c>
      <c r="AS2539" s="22">
        <f t="shared" si="627"/>
        <v>0.86172267421888193</v>
      </c>
      <c r="AT2539" s="18">
        <f t="shared" si="628"/>
        <v>46.780746605640068</v>
      </c>
      <c r="AU2539" s="18">
        <f t="shared" si="624"/>
        <v>228.49983333333341</v>
      </c>
      <c r="AV2539" s="18">
        <f t="shared" si="629"/>
        <v>533.67473984955768</v>
      </c>
      <c r="AW2539" s="18">
        <f t="shared" si="630"/>
        <v>0.58980681770460397</v>
      </c>
      <c r="AX2539" s="7">
        <v>546.38599999999997</v>
      </c>
      <c r="AY2539" s="7">
        <v>360.66300000000001</v>
      </c>
      <c r="AZ2539" s="7">
        <v>13.452999999999999</v>
      </c>
      <c r="BA2539" s="7">
        <v>11.632</v>
      </c>
      <c r="BB2539" s="18" t="e">
        <f t="shared" si="631"/>
        <v>#DIV/0!</v>
      </c>
      <c r="BC2539" s="18" t="e">
        <f t="shared" si="632"/>
        <v>#DIV/0!</v>
      </c>
      <c r="BD2539" s="7">
        <v>558.01</v>
      </c>
      <c r="BE2539" s="11">
        <v>611.1082763671875</v>
      </c>
      <c r="BF2539" s="18">
        <f t="shared" si="633"/>
        <v>320.98355097315783</v>
      </c>
      <c r="BG2539" s="18" t="e">
        <f t="shared" si="634"/>
        <v>#DIV/0!</v>
      </c>
      <c r="BH2539" s="18">
        <f t="shared" si="635"/>
        <v>275.10717341028294</v>
      </c>
      <c r="BI2539" s="18">
        <f t="shared" si="636"/>
        <v>0.85707561205617266</v>
      </c>
      <c r="BJ2539" s="18">
        <f t="shared" si="637"/>
        <v>27.97395187986989</v>
      </c>
    </row>
    <row r="2540" spans="1:62" s="3" customFormat="1" x14ac:dyDescent="0.25">
      <c r="A2540" s="4">
        <v>43816.583333333336</v>
      </c>
      <c r="B2540" s="7">
        <v>372.42</v>
      </c>
      <c r="C2540" s="7">
        <v>249.72900000000001</v>
      </c>
      <c r="D2540" s="7">
        <v>133.46199999999999</v>
      </c>
      <c r="E2540" s="7">
        <v>67.070999999999998</v>
      </c>
      <c r="F2540" s="7">
        <v>14.241</v>
      </c>
      <c r="G2540" s="7">
        <v>602.279</v>
      </c>
      <c r="H2540" s="7">
        <v>24.63</v>
      </c>
      <c r="I2540" s="7">
        <v>17.53</v>
      </c>
      <c r="J2540" s="7">
        <v>25.780999999999999</v>
      </c>
      <c r="K2540" s="7">
        <v>81.617999999999995</v>
      </c>
      <c r="L2540" s="7">
        <v>2.3650000000000002</v>
      </c>
      <c r="M2540" s="7">
        <v>1.825</v>
      </c>
      <c r="N2540" s="7">
        <v>28.088999999999999</v>
      </c>
      <c r="O2540" s="7">
        <v>-0.97299999999999998</v>
      </c>
      <c r="P2540" s="7">
        <v>272.92599999999999</v>
      </c>
      <c r="Q2540" s="7">
        <v>3.4609999999999999</v>
      </c>
      <c r="R2540" s="7">
        <v>31.317</v>
      </c>
      <c r="S2540" s="7">
        <v>560.70600000000002</v>
      </c>
      <c r="T2540" s="7">
        <v>22.149000000000001</v>
      </c>
      <c r="U2540" s="7">
        <v>294.64800000000002</v>
      </c>
      <c r="V2540" s="7">
        <v>565.10699999999997</v>
      </c>
      <c r="W2540" s="7">
        <v>105.491</v>
      </c>
      <c r="X2540" s="7">
        <v>271.75299999999999</v>
      </c>
      <c r="Y2540" s="11">
        <v>1018.3777465820313</v>
      </c>
      <c r="Z2540" s="11">
        <v>0</v>
      </c>
      <c r="AA2540" s="11">
        <v>56124.791083333323</v>
      </c>
      <c r="AB2540" s="11">
        <v>37.154926300048828</v>
      </c>
      <c r="AC2540" s="11">
        <v>11.345074653625488</v>
      </c>
      <c r="AD2540" s="11">
        <v>0.26</v>
      </c>
      <c r="AE2540" s="11">
        <v>6594.25048828125</v>
      </c>
      <c r="AF2540" s="12">
        <v>23.47102165222168</v>
      </c>
      <c r="AG2540" s="12">
        <v>383.29986572265625</v>
      </c>
      <c r="AH2540" s="13">
        <v>322.18942260742188</v>
      </c>
      <c r="AI2540" s="13">
        <v>30.43751335144043</v>
      </c>
      <c r="AJ2540" s="13">
        <v>40.125873565673828</v>
      </c>
      <c r="AK2540" s="18">
        <v>25000</v>
      </c>
      <c r="AL2540" s="18">
        <f t="shared" si="625"/>
        <v>8.2509999999999977</v>
      </c>
      <c r="AM2540" s="18">
        <f t="shared" si="638"/>
        <v>14.947000000000003</v>
      </c>
      <c r="AN2540" s="18">
        <f t="shared" si="639"/>
        <v>0.55201712718271201</v>
      </c>
      <c r="AO2540" s="7">
        <v>662.45799999999997</v>
      </c>
      <c r="AP2540" s="7">
        <v>92.251999999999995</v>
      </c>
      <c r="AQ2540" s="18">
        <v>602.279</v>
      </c>
      <c r="AR2540" s="18">
        <f t="shared" si="626"/>
        <v>0.79747297869255696</v>
      </c>
      <c r="AS2540" s="22">
        <f t="shared" si="627"/>
        <v>0.85210194880587398</v>
      </c>
      <c r="AT2540" s="18">
        <f t="shared" si="628"/>
        <v>46.144759193099837</v>
      </c>
      <c r="AU2540" s="18">
        <f t="shared" si="624"/>
        <v>239.62279166666659</v>
      </c>
      <c r="AV2540" s="18">
        <f t="shared" si="629"/>
        <v>579.25346564080201</v>
      </c>
      <c r="AW2540" s="18">
        <f t="shared" si="630"/>
        <v>0.64293098287812322</v>
      </c>
      <c r="AX2540" s="7">
        <v>649.99</v>
      </c>
      <c r="AY2540" s="7">
        <v>387.39400000000001</v>
      </c>
      <c r="AZ2540" s="7">
        <v>14.079000000000001</v>
      </c>
      <c r="BA2540" s="7">
        <v>13.500999999999999</v>
      </c>
      <c r="BB2540" s="18" t="e">
        <f t="shared" si="631"/>
        <v>#DIV/0!</v>
      </c>
      <c r="BC2540" s="18" t="e">
        <f t="shared" si="632"/>
        <v>#DIV/0!</v>
      </c>
      <c r="BD2540" s="7">
        <v>662.45799999999997</v>
      </c>
      <c r="BE2540" s="11">
        <v>602.279296875</v>
      </c>
      <c r="BF2540" s="18">
        <f t="shared" si="633"/>
        <v>318.17954782396924</v>
      </c>
      <c r="BG2540" s="18" t="e">
        <f t="shared" si="634"/>
        <v>#DIV/0!</v>
      </c>
      <c r="BH2540" s="18">
        <f t="shared" si="635"/>
        <v>269.44336469811611</v>
      </c>
      <c r="BI2540" s="18">
        <f t="shared" si="636"/>
        <v>0.84682804580256643</v>
      </c>
      <c r="BJ2540" s="18">
        <f t="shared" si="637"/>
        <v>27.169872930898013</v>
      </c>
    </row>
    <row r="2541" spans="1:62" s="3" customFormat="1" x14ac:dyDescent="0.25">
      <c r="A2541" s="4">
        <v>43816.625</v>
      </c>
      <c r="B2541" s="7">
        <v>257.09800000000001</v>
      </c>
      <c r="C2541" s="7">
        <v>153.61199999999999</v>
      </c>
      <c r="D2541" s="7">
        <v>114.30800000000001</v>
      </c>
      <c r="E2541" s="7">
        <v>66.197000000000003</v>
      </c>
      <c r="F2541" s="7">
        <v>15.154999999999999</v>
      </c>
      <c r="G2541" s="7">
        <v>650.29600000000005</v>
      </c>
      <c r="H2541" s="7">
        <v>12.161</v>
      </c>
      <c r="I2541" s="7">
        <v>17.219000000000001</v>
      </c>
      <c r="J2541" s="7">
        <v>24.402000000000001</v>
      </c>
      <c r="K2541" s="7">
        <v>55.78</v>
      </c>
      <c r="L2541" s="7">
        <v>2.371</v>
      </c>
      <c r="M2541" s="7">
        <v>1.8220000000000001</v>
      </c>
      <c r="N2541" s="7">
        <v>26.797000000000001</v>
      </c>
      <c r="O2541" s="7">
        <v>-0.97499999999999998</v>
      </c>
      <c r="P2541" s="7">
        <v>270.59100000000001</v>
      </c>
      <c r="Q2541" s="7">
        <v>3.2069999999999999</v>
      </c>
      <c r="R2541" s="7">
        <v>18.483000000000001</v>
      </c>
      <c r="S2541" s="7">
        <v>567.15200000000004</v>
      </c>
      <c r="T2541" s="7">
        <v>18.689</v>
      </c>
      <c r="U2541" s="7">
        <v>246.78</v>
      </c>
      <c r="V2541" s="7">
        <v>564.86</v>
      </c>
      <c r="W2541" s="7">
        <v>92.616</v>
      </c>
      <c r="X2541" s="7">
        <v>236.79499999999999</v>
      </c>
      <c r="Y2541" s="11">
        <v>1018.262939453125</v>
      </c>
      <c r="Z2541" s="11">
        <v>0</v>
      </c>
      <c r="AA2541" s="11">
        <v>65997.419333333339</v>
      </c>
      <c r="AB2541" s="11">
        <v>37.177433013916016</v>
      </c>
      <c r="AC2541" s="11">
        <v>10.786865234375</v>
      </c>
      <c r="AD2541" s="11">
        <v>0.26</v>
      </c>
      <c r="AE2541" s="11">
        <v>6835.70703125</v>
      </c>
      <c r="AF2541" s="12">
        <v>19.825115203857422</v>
      </c>
      <c r="AG2541" s="12">
        <v>381.74969482421875</v>
      </c>
      <c r="AH2541" s="13">
        <v>323.026611328125</v>
      </c>
      <c r="AI2541" s="13">
        <v>29.08564567565918</v>
      </c>
      <c r="AJ2541" s="13">
        <v>37.217887878417969</v>
      </c>
      <c r="AK2541" s="18">
        <v>25000</v>
      </c>
      <c r="AL2541" s="18">
        <f t="shared" si="625"/>
        <v>7.1829999999999998</v>
      </c>
      <c r="AM2541" s="18">
        <f t="shared" si="638"/>
        <v>14.947000000000003</v>
      </c>
      <c r="AN2541" s="18">
        <f t="shared" si="639"/>
        <v>0.48056466180504437</v>
      </c>
      <c r="AO2541" s="7">
        <v>471.97</v>
      </c>
      <c r="AP2541" s="7">
        <v>81.763000000000005</v>
      </c>
      <c r="AQ2541" s="18">
        <v>650.29600000000005</v>
      </c>
      <c r="AR2541" s="18">
        <f t="shared" si="626"/>
        <v>1.6850006963325104</v>
      </c>
      <c r="AS2541" s="22">
        <f t="shared" si="627"/>
        <v>0.87683694309946414</v>
      </c>
      <c r="AT2541" s="18">
        <f t="shared" si="628"/>
        <v>47.805447661212618</v>
      </c>
      <c r="AU2541" s="18">
        <f t="shared" si="624"/>
        <v>208.60629166666666</v>
      </c>
      <c r="AV2541" s="18">
        <f t="shared" si="629"/>
        <v>681.55962121009054</v>
      </c>
      <c r="AW2541" s="18">
        <f t="shared" si="630"/>
        <v>0.37722011691879503</v>
      </c>
      <c r="AX2541" s="7">
        <v>472.52499999999998</v>
      </c>
      <c r="AY2541" s="7">
        <v>350.00200000000001</v>
      </c>
      <c r="AZ2541" s="7">
        <v>22.806000000000001</v>
      </c>
      <c r="BA2541" s="7">
        <v>9.7919999999999998</v>
      </c>
      <c r="BB2541" s="18" t="e">
        <f t="shared" si="631"/>
        <v>#DIV/0!</v>
      </c>
      <c r="BC2541" s="18" t="e">
        <f t="shared" si="632"/>
        <v>#DIV/0!</v>
      </c>
      <c r="BD2541" s="7">
        <v>471.97</v>
      </c>
      <c r="BE2541" s="11">
        <v>650.2962646484375</v>
      </c>
      <c r="BF2541" s="18">
        <f t="shared" si="633"/>
        <v>517.16096644261984</v>
      </c>
      <c r="BG2541" s="18" t="e">
        <f t="shared" si="634"/>
        <v>#DIV/0!</v>
      </c>
      <c r="BH2541" s="18">
        <f t="shared" si="635"/>
        <v>452.13711306411466</v>
      </c>
      <c r="BI2541" s="18">
        <f t="shared" si="636"/>
        <v>0.87426766984023785</v>
      </c>
      <c r="BJ2541" s="18">
        <f t="shared" si="637"/>
        <v>24.848376709808331</v>
      </c>
    </row>
    <row r="2542" spans="1:62" s="3" customFormat="1" x14ac:dyDescent="0.25">
      <c r="A2542" s="4">
        <v>43816.666666666664</v>
      </c>
      <c r="B2542" s="7">
        <v>313.779</v>
      </c>
      <c r="C2542" s="7">
        <v>204.89400000000001</v>
      </c>
      <c r="D2542" s="7">
        <v>120.119</v>
      </c>
      <c r="E2542" s="7">
        <v>68.058999999999997</v>
      </c>
      <c r="F2542" s="7">
        <v>13.443</v>
      </c>
      <c r="G2542" s="7">
        <v>609.01800000000003</v>
      </c>
      <c r="H2542" s="7">
        <v>18.271000000000001</v>
      </c>
      <c r="I2542" s="7">
        <v>17.393999999999998</v>
      </c>
      <c r="J2542" s="7">
        <v>25.021999999999998</v>
      </c>
      <c r="K2542" s="7">
        <v>97.998999999999995</v>
      </c>
      <c r="L2542" s="7">
        <v>2.37</v>
      </c>
      <c r="M2542" s="7">
        <v>1.821</v>
      </c>
      <c r="N2542" s="7">
        <v>27.413</v>
      </c>
      <c r="O2542" s="7">
        <v>-0.97299999999999998</v>
      </c>
      <c r="P2542" s="7">
        <v>272.404</v>
      </c>
      <c r="Q2542" s="7">
        <v>3.286</v>
      </c>
      <c r="R2542" s="7">
        <v>25.707000000000001</v>
      </c>
      <c r="S2542" s="7">
        <v>563.72900000000004</v>
      </c>
      <c r="T2542" s="7">
        <v>19.84</v>
      </c>
      <c r="U2542" s="7">
        <v>261.16899999999998</v>
      </c>
      <c r="V2542" s="7">
        <v>564.34400000000005</v>
      </c>
      <c r="W2542" s="7">
        <v>95.575000000000003</v>
      </c>
      <c r="X2542" s="7">
        <v>243.02600000000001</v>
      </c>
      <c r="Y2542" s="11">
        <v>1018.5453491210938</v>
      </c>
      <c r="Z2542" s="11">
        <v>0</v>
      </c>
      <c r="AA2542" s="11">
        <v>67083.792333333331</v>
      </c>
      <c r="AB2542" s="11">
        <v>37.173957824707031</v>
      </c>
      <c r="AC2542" s="11">
        <v>10.635848999023438</v>
      </c>
      <c r="AD2542" s="11">
        <v>0.26</v>
      </c>
      <c r="AE2542" s="11">
        <v>6657.58203125</v>
      </c>
      <c r="AF2542" s="12">
        <v>20.976253509521484</v>
      </c>
      <c r="AG2542" s="12">
        <v>382.44729614257813</v>
      </c>
      <c r="AH2542" s="13">
        <v>322.50772094726563</v>
      </c>
      <c r="AI2542" s="13">
        <v>30.603031158447266</v>
      </c>
      <c r="AJ2542" s="13">
        <v>39.691844940185547</v>
      </c>
      <c r="AK2542" s="18">
        <v>25000</v>
      </c>
      <c r="AL2542" s="18">
        <f t="shared" si="625"/>
        <v>7.6280000000000001</v>
      </c>
      <c r="AM2542" s="18">
        <f t="shared" si="638"/>
        <v>14.947000000000003</v>
      </c>
      <c r="AN2542" s="18">
        <f t="shared" si="639"/>
        <v>0.51033652237907268</v>
      </c>
      <c r="AO2542" s="7">
        <v>566.19899999999996</v>
      </c>
      <c r="AP2542" s="7">
        <v>88.814999999999998</v>
      </c>
      <c r="AQ2542" s="18">
        <v>609.01800000000003</v>
      </c>
      <c r="AR2542" s="18">
        <f t="shared" si="626"/>
        <v>1.3838426130520838</v>
      </c>
      <c r="AS2542" s="22">
        <f t="shared" si="627"/>
        <v>0.85734644516661562</v>
      </c>
      <c r="AT2542" s="18">
        <f t="shared" si="628"/>
        <v>46.564084897480029</v>
      </c>
      <c r="AU2542" s="18">
        <f t="shared" si="624"/>
        <v>221.52983333333333</v>
      </c>
      <c r="AV2542" s="18">
        <f t="shared" si="629"/>
        <v>692.71390747798284</v>
      </c>
      <c r="AW2542" s="18">
        <f t="shared" si="630"/>
        <v>0.45297055048656304</v>
      </c>
      <c r="AX2542" s="7">
        <v>556.26900000000001</v>
      </c>
      <c r="AY2542" s="7">
        <v>364.142</v>
      </c>
      <c r="AZ2542" s="7">
        <v>14.311</v>
      </c>
      <c r="BA2542" s="7">
        <v>11.657</v>
      </c>
      <c r="BB2542" s="18" t="e">
        <f t="shared" si="631"/>
        <v>#DIV/0!</v>
      </c>
      <c r="BC2542" s="18" t="e">
        <f t="shared" si="632"/>
        <v>#DIV/0!</v>
      </c>
      <c r="BD2542" s="7">
        <v>566.19899999999996</v>
      </c>
      <c r="BE2542" s="11">
        <v>609.01788330078125</v>
      </c>
      <c r="BF2542" s="18">
        <f t="shared" si="633"/>
        <v>477.18396704158499</v>
      </c>
      <c r="BG2542" s="18" t="e">
        <f t="shared" si="634"/>
        <v>#DIV/0!</v>
      </c>
      <c r="BH2542" s="18">
        <f t="shared" si="635"/>
        <v>407.59481455873242</v>
      </c>
      <c r="BI2542" s="18">
        <f t="shared" si="636"/>
        <v>0.85416703558946672</v>
      </c>
      <c r="BJ2542" s="18">
        <f t="shared" si="637"/>
        <v>26.99259460539399</v>
      </c>
    </row>
    <row r="2543" spans="1:62" s="3" customFormat="1" x14ac:dyDescent="0.25">
      <c r="A2543" s="4">
        <v>43816.708333333336</v>
      </c>
      <c r="B2543" s="7">
        <v>378.92</v>
      </c>
      <c r="C2543" s="7">
        <v>254.41800000000001</v>
      </c>
      <c r="D2543" s="7">
        <v>135.732</v>
      </c>
      <c r="E2543" s="7">
        <v>77.893000000000001</v>
      </c>
      <c r="F2543" s="7">
        <v>11.968999999999999</v>
      </c>
      <c r="G2543" s="7">
        <v>610.57899999999995</v>
      </c>
      <c r="H2543" s="7">
        <v>24.707000000000001</v>
      </c>
      <c r="I2543" s="7">
        <v>17.533000000000001</v>
      </c>
      <c r="J2543" s="7">
        <v>26.059000000000001</v>
      </c>
      <c r="K2543" s="7">
        <v>93.951999999999998</v>
      </c>
      <c r="L2543" s="7">
        <v>2.371</v>
      </c>
      <c r="M2543" s="7">
        <v>1.823</v>
      </c>
      <c r="N2543" s="7">
        <v>28.562000000000001</v>
      </c>
      <c r="O2543" s="7">
        <v>-0.97099999999999997</v>
      </c>
      <c r="P2543" s="7">
        <v>274.06200000000001</v>
      </c>
      <c r="Q2543" s="7">
        <v>3.5640000000000001</v>
      </c>
      <c r="R2543" s="7">
        <v>31.559000000000001</v>
      </c>
      <c r="S2543" s="7">
        <v>560.41899999999998</v>
      </c>
      <c r="T2543" s="7">
        <v>22.538</v>
      </c>
      <c r="U2543" s="7">
        <v>299.02600000000001</v>
      </c>
      <c r="V2543" s="7">
        <v>561.93100000000004</v>
      </c>
      <c r="W2543" s="7">
        <v>107.271</v>
      </c>
      <c r="X2543" s="7">
        <v>276.846</v>
      </c>
      <c r="Y2543" s="11">
        <v>1018.7025146484375</v>
      </c>
      <c r="Z2543" s="11">
        <v>0</v>
      </c>
      <c r="AA2543" s="11">
        <v>66143.315166666667</v>
      </c>
      <c r="AB2543" s="11">
        <v>37.16607666015625</v>
      </c>
      <c r="AC2543" s="11">
        <v>11.614166259765625</v>
      </c>
      <c r="AD2543" s="11">
        <v>0.26</v>
      </c>
      <c r="AE2543" s="11">
        <v>6553.6904296875</v>
      </c>
      <c r="AF2543" s="12">
        <v>23.844884872436523</v>
      </c>
      <c r="AG2543" s="12">
        <v>381.07254028320313</v>
      </c>
      <c r="AH2543" s="13">
        <v>321.21334838867188</v>
      </c>
      <c r="AI2543" s="13">
        <v>31.442176818847656</v>
      </c>
      <c r="AJ2543" s="13">
        <v>41.666671752929688</v>
      </c>
      <c r="AK2543" s="18">
        <v>25000</v>
      </c>
      <c r="AL2543" s="18">
        <f t="shared" si="625"/>
        <v>8.5259999999999998</v>
      </c>
      <c r="AM2543" s="18">
        <f t="shared" si="638"/>
        <v>14.947000000000003</v>
      </c>
      <c r="AN2543" s="18">
        <f t="shared" si="639"/>
        <v>0.57041546798688691</v>
      </c>
      <c r="AO2543" s="7">
        <v>667.024</v>
      </c>
      <c r="AP2543" s="7">
        <v>93.290999999999997</v>
      </c>
      <c r="AQ2543" s="18">
        <v>610.57899999999995</v>
      </c>
      <c r="AR2543" s="18">
        <f t="shared" si="626"/>
        <v>1.023460141889609</v>
      </c>
      <c r="AS2543" s="22">
        <f t="shared" si="627"/>
        <v>0.85135082885736346</v>
      </c>
      <c r="AT2543" s="18">
        <f t="shared" si="628"/>
        <v>45.847172067679487</v>
      </c>
      <c r="AU2543" s="18">
        <f t="shared" si="624"/>
        <v>247.60925</v>
      </c>
      <c r="AV2543" s="18">
        <f t="shared" si="629"/>
        <v>682.85764501144695</v>
      </c>
      <c r="AW2543" s="18">
        <f t="shared" si="630"/>
        <v>0.55490335762975618</v>
      </c>
      <c r="AX2543" s="7">
        <v>653.05499999999995</v>
      </c>
      <c r="AY2543" s="7">
        <v>388.834</v>
      </c>
      <c r="AZ2543" s="7">
        <v>12.821</v>
      </c>
      <c r="BA2543" s="7">
        <v>13.81</v>
      </c>
      <c r="BB2543" s="18" t="e">
        <f t="shared" si="631"/>
        <v>#DIV/0!</v>
      </c>
      <c r="BC2543" s="18" t="e">
        <f t="shared" si="632"/>
        <v>#DIV/0!</v>
      </c>
      <c r="BD2543" s="7">
        <v>667.024</v>
      </c>
      <c r="BE2543" s="11">
        <v>610.57916259765625</v>
      </c>
      <c r="BF2543" s="18">
        <f t="shared" si="633"/>
        <v>416.82558975262623</v>
      </c>
      <c r="BG2543" s="18" t="e">
        <f t="shared" si="634"/>
        <v>#DIV/0!</v>
      </c>
      <c r="BH2543" s="18">
        <f t="shared" si="635"/>
        <v>353.13828063608435</v>
      </c>
      <c r="BI2543" s="18">
        <f t="shared" si="636"/>
        <v>0.84720873506269512</v>
      </c>
      <c r="BJ2543" s="18">
        <f t="shared" si="637"/>
        <v>29.175181952663969</v>
      </c>
    </row>
    <row r="2544" spans="1:62" s="3" customFormat="1" x14ac:dyDescent="0.25">
      <c r="A2544" s="4">
        <v>43816.75</v>
      </c>
      <c r="B2544" s="7">
        <v>380.95600000000002</v>
      </c>
      <c r="C2544" s="7">
        <v>255.59</v>
      </c>
      <c r="D2544" s="7">
        <v>137.62799999999999</v>
      </c>
      <c r="E2544" s="7">
        <v>81.216999999999999</v>
      </c>
      <c r="F2544" s="7">
        <v>11.249000000000001</v>
      </c>
      <c r="G2544" s="7">
        <v>603.30600000000004</v>
      </c>
      <c r="H2544" s="7">
        <v>26.344000000000001</v>
      </c>
      <c r="I2544" s="7">
        <v>17.431999999999999</v>
      </c>
      <c r="J2544" s="7">
        <v>25.984000000000002</v>
      </c>
      <c r="K2544" s="7">
        <v>91.965999999999994</v>
      </c>
      <c r="L2544" s="7">
        <v>2.3650000000000002</v>
      </c>
      <c r="M2544" s="7">
        <v>1.827</v>
      </c>
      <c r="N2544" s="7">
        <v>28.600999999999999</v>
      </c>
      <c r="O2544" s="7">
        <v>-0.97099999999999997</v>
      </c>
      <c r="P2544" s="7">
        <v>274.68</v>
      </c>
      <c r="Q2544" s="7">
        <v>3.601</v>
      </c>
      <c r="R2544" s="7">
        <v>32.017000000000003</v>
      </c>
      <c r="S2544" s="7">
        <v>559.83500000000004</v>
      </c>
      <c r="T2544" s="7">
        <v>22.661999999999999</v>
      </c>
      <c r="U2544" s="7">
        <v>301.767</v>
      </c>
      <c r="V2544" s="7">
        <v>565.45100000000002</v>
      </c>
      <c r="W2544" s="7">
        <v>108.268</v>
      </c>
      <c r="X2544" s="7">
        <v>277.923</v>
      </c>
      <c r="Y2544" s="11">
        <v>1019.006103515625</v>
      </c>
      <c r="Z2544" s="11">
        <v>0</v>
      </c>
      <c r="AA2544" s="11">
        <v>67129.130916666662</v>
      </c>
      <c r="AB2544" s="11">
        <v>37.173748016357422</v>
      </c>
      <c r="AC2544" s="11">
        <v>11.820526123046875</v>
      </c>
      <c r="AD2544" s="11">
        <v>0.26</v>
      </c>
      <c r="AE2544" s="11">
        <v>6583.89794921875</v>
      </c>
      <c r="AF2544" s="12">
        <v>24.139411926269531</v>
      </c>
      <c r="AG2544" s="12">
        <v>382.17266845703125</v>
      </c>
      <c r="AH2544" s="13">
        <v>321.03781127929688</v>
      </c>
      <c r="AI2544" s="13">
        <v>31.603733062744141</v>
      </c>
      <c r="AJ2544" s="13">
        <v>41.514759063720703</v>
      </c>
      <c r="AK2544" s="18">
        <v>25000</v>
      </c>
      <c r="AL2544" s="18">
        <f t="shared" si="625"/>
        <v>8.5520000000000032</v>
      </c>
      <c r="AM2544" s="18">
        <f t="shared" si="638"/>
        <v>14.947000000000003</v>
      </c>
      <c r="AN2544" s="18">
        <f t="shared" si="639"/>
        <v>0.57215494748109996</v>
      </c>
      <c r="AO2544" s="7">
        <v>668.36900000000003</v>
      </c>
      <c r="AP2544" s="7">
        <v>94.558999999999997</v>
      </c>
      <c r="AQ2544" s="18">
        <v>603.30600000000004</v>
      </c>
      <c r="AR2544" s="18">
        <f t="shared" si="626"/>
        <v>1.0558900736960053</v>
      </c>
      <c r="AS2544" s="22">
        <f t="shared" si="627"/>
        <v>0.84749913472521643</v>
      </c>
      <c r="AT2544" s="18">
        <f t="shared" si="628"/>
        <v>46.048987743814052</v>
      </c>
      <c r="AU2544" s="18">
        <f t="shared" si="624"/>
        <v>248.36433333333343</v>
      </c>
      <c r="AV2544" s="18">
        <f t="shared" si="629"/>
        <v>693.17816590367636</v>
      </c>
      <c r="AW2544" s="18">
        <f t="shared" si="630"/>
        <v>0.54957876450617671</v>
      </c>
      <c r="AX2544" s="7">
        <v>654.21</v>
      </c>
      <c r="AY2544" s="7">
        <v>387.28100000000001</v>
      </c>
      <c r="AZ2544" s="7">
        <v>11.579000000000001</v>
      </c>
      <c r="BA2544" s="7">
        <v>13.881</v>
      </c>
      <c r="BB2544" s="18" t="e">
        <f t="shared" si="631"/>
        <v>#DIV/0!</v>
      </c>
      <c r="BC2544" s="18" t="e">
        <f t="shared" si="632"/>
        <v>#DIV/0!</v>
      </c>
      <c r="BD2544" s="7">
        <v>668.36900000000003</v>
      </c>
      <c r="BE2544" s="11">
        <v>603.30560302734375</v>
      </c>
      <c r="BF2544" s="18">
        <f t="shared" si="633"/>
        <v>425.76735962742214</v>
      </c>
      <c r="BG2544" s="18" t="e">
        <f t="shared" si="634"/>
        <v>#DIV/0!</v>
      </c>
      <c r="BH2544" s="18">
        <f t="shared" si="635"/>
        <v>359.03506584631333</v>
      </c>
      <c r="BI2544" s="18">
        <f t="shared" si="636"/>
        <v>0.84326582986656262</v>
      </c>
      <c r="BJ2544" s="18">
        <f t="shared" si="637"/>
        <v>29.214372037869932</v>
      </c>
    </row>
    <row r="2545" spans="1:62" s="3" customFormat="1" x14ac:dyDescent="0.25">
      <c r="A2545" s="4">
        <v>43816.791666666664</v>
      </c>
      <c r="B2545" s="7">
        <v>372.35399999999998</v>
      </c>
      <c r="C2545" s="7">
        <v>250.19800000000001</v>
      </c>
      <c r="D2545" s="7">
        <v>134.471</v>
      </c>
      <c r="E2545" s="7">
        <v>84.146000000000001</v>
      </c>
      <c r="F2545" s="7">
        <v>11.002000000000001</v>
      </c>
      <c r="G2545" s="7">
        <v>597.721</v>
      </c>
      <c r="H2545" s="7">
        <v>26.710999999999999</v>
      </c>
      <c r="I2545" s="7">
        <v>17.384</v>
      </c>
      <c r="J2545" s="7">
        <v>25.92</v>
      </c>
      <c r="K2545" s="7">
        <v>96.659000000000006</v>
      </c>
      <c r="L2545" s="7">
        <v>2.3650000000000002</v>
      </c>
      <c r="M2545" s="7">
        <v>1.827</v>
      </c>
      <c r="N2545" s="7">
        <v>28.484000000000002</v>
      </c>
      <c r="O2545" s="7">
        <v>-0.97199999999999998</v>
      </c>
      <c r="P2545" s="7">
        <v>274.05799999999999</v>
      </c>
      <c r="Q2545" s="7">
        <v>3.5390000000000001</v>
      </c>
      <c r="R2545" s="7">
        <v>31.991</v>
      </c>
      <c r="S2545" s="7">
        <v>558.274</v>
      </c>
      <c r="T2545" s="7">
        <v>22.184999999999999</v>
      </c>
      <c r="U2545" s="7">
        <v>295.96600000000001</v>
      </c>
      <c r="V2545" s="7">
        <v>561.88900000000001</v>
      </c>
      <c r="W2545" s="7">
        <v>105.78400000000001</v>
      </c>
      <c r="X2545" s="7">
        <v>271.94600000000003</v>
      </c>
      <c r="Y2545" s="11">
        <v>1019.4244995117188</v>
      </c>
      <c r="Z2545" s="11">
        <v>0</v>
      </c>
      <c r="AA2545" s="11">
        <v>67152.561666666661</v>
      </c>
      <c r="AB2545" s="11">
        <v>37.161964416503906</v>
      </c>
      <c r="AC2545" s="11">
        <v>12.025634765625</v>
      </c>
      <c r="AD2545" s="11">
        <v>0.26</v>
      </c>
      <c r="AE2545" s="11">
        <v>6612.212890625</v>
      </c>
      <c r="AF2545" s="12">
        <v>23.682773590087891</v>
      </c>
      <c r="AG2545" s="12">
        <v>381.18118286132813</v>
      </c>
      <c r="AH2545" s="13">
        <v>320.88156127929688</v>
      </c>
      <c r="AI2545" s="13">
        <v>31.475934982299805</v>
      </c>
      <c r="AJ2545" s="13">
        <v>41.384552001953125</v>
      </c>
      <c r="AK2545" s="18">
        <v>25000</v>
      </c>
      <c r="AL2545" s="18">
        <f t="shared" si="625"/>
        <v>8.5360000000000014</v>
      </c>
      <c r="AM2545" s="18">
        <f t="shared" si="638"/>
        <v>14.947000000000003</v>
      </c>
      <c r="AN2545" s="18">
        <f t="shared" si="639"/>
        <v>0.57108449856158428</v>
      </c>
      <c r="AO2545" s="7">
        <v>668.4</v>
      </c>
      <c r="AP2545" s="7">
        <v>95.075000000000003</v>
      </c>
      <c r="AQ2545" s="18">
        <v>597.721</v>
      </c>
      <c r="AR2545" s="18">
        <f t="shared" si="626"/>
        <v>1.078745031384444</v>
      </c>
      <c r="AS2545" s="22">
        <f t="shared" si="627"/>
        <v>0.8452553670151628</v>
      </c>
      <c r="AT2545" s="18">
        <f t="shared" si="628"/>
        <v>46.261691989538676</v>
      </c>
      <c r="AU2545" s="18">
        <f t="shared" si="624"/>
        <v>247.89966666666672</v>
      </c>
      <c r="AV2545" s="18">
        <f t="shared" si="629"/>
        <v>693.20030753715298</v>
      </c>
      <c r="AW2545" s="18">
        <f t="shared" si="630"/>
        <v>0.53715209868114955</v>
      </c>
      <c r="AX2545" s="7">
        <v>653.86</v>
      </c>
      <c r="AY2545" s="7">
        <v>388.47300000000001</v>
      </c>
      <c r="AZ2545" s="7">
        <v>12.114000000000001</v>
      </c>
      <c r="BA2545" s="7">
        <v>13.657999999999999</v>
      </c>
      <c r="BB2545" s="18" t="e">
        <f t="shared" si="631"/>
        <v>#DIV/0!</v>
      </c>
      <c r="BC2545" s="18" t="e">
        <f t="shared" si="632"/>
        <v>#DIV/0!</v>
      </c>
      <c r="BD2545" s="7">
        <v>668.4</v>
      </c>
      <c r="BE2545" s="11">
        <v>597.720947265625</v>
      </c>
      <c r="BF2545" s="18">
        <f t="shared" si="633"/>
        <v>430.97663474829398</v>
      </c>
      <c r="BG2545" s="18" t="e">
        <f t="shared" si="634"/>
        <v>#DIV/0!</v>
      </c>
      <c r="BH2545" s="18">
        <f t="shared" si="635"/>
        <v>362.42444328025533</v>
      </c>
      <c r="BI2545" s="18">
        <f t="shared" si="636"/>
        <v>0.84093756844132483</v>
      </c>
      <c r="BJ2545" s="18">
        <f t="shared" si="637"/>
        <v>28.205519531841013</v>
      </c>
    </row>
    <row r="2546" spans="1:62" s="3" customFormat="1" x14ac:dyDescent="0.25">
      <c r="A2546" s="4">
        <v>43816.833333333336</v>
      </c>
      <c r="B2546" s="7">
        <v>379.15600000000001</v>
      </c>
      <c r="C2546" s="7">
        <v>253.12799999999999</v>
      </c>
      <c r="D2546" s="7">
        <v>135.78800000000001</v>
      </c>
      <c r="E2546" s="7">
        <v>83.185000000000002</v>
      </c>
      <c r="F2546" s="7">
        <v>11.464</v>
      </c>
      <c r="G2546" s="7">
        <v>601.36900000000003</v>
      </c>
      <c r="H2546" s="7">
        <v>26.945</v>
      </c>
      <c r="I2546" s="7">
        <v>17.393000000000001</v>
      </c>
      <c r="J2546" s="7">
        <v>25.978999999999999</v>
      </c>
      <c r="K2546" s="7">
        <v>97.289000000000001</v>
      </c>
      <c r="L2546" s="7">
        <v>2.3620000000000001</v>
      </c>
      <c r="M2546" s="7">
        <v>1.8280000000000001</v>
      </c>
      <c r="N2546" s="7">
        <v>28.459</v>
      </c>
      <c r="O2546" s="7">
        <v>-0.97199999999999998</v>
      </c>
      <c r="P2546" s="7">
        <v>274.52699999999999</v>
      </c>
      <c r="Q2546" s="7">
        <v>3.5579999999999998</v>
      </c>
      <c r="R2546" s="7">
        <v>31.968</v>
      </c>
      <c r="S2546" s="7">
        <v>558.74900000000002</v>
      </c>
      <c r="T2546" s="7">
        <v>22.483000000000001</v>
      </c>
      <c r="U2546" s="7">
        <v>299.75299999999999</v>
      </c>
      <c r="V2546" s="7">
        <v>563.89700000000005</v>
      </c>
      <c r="W2546" s="7">
        <v>107.583</v>
      </c>
      <c r="X2546" s="7">
        <v>276.27999999999997</v>
      </c>
      <c r="Y2546" s="11">
        <v>1019.5816650390625</v>
      </c>
      <c r="Z2546" s="11">
        <v>0</v>
      </c>
      <c r="AA2546" s="11">
        <v>66677.835666666666</v>
      </c>
      <c r="AB2546" s="11">
        <v>37.156284332275391</v>
      </c>
      <c r="AC2546" s="11">
        <v>11.991230010986328</v>
      </c>
      <c r="AD2546" s="11">
        <v>0.26</v>
      </c>
      <c r="AE2546" s="11">
        <v>6598.10009765625</v>
      </c>
      <c r="AF2546" s="12">
        <v>23.834434509277344</v>
      </c>
      <c r="AG2546" s="12">
        <v>381.47564697265625</v>
      </c>
      <c r="AH2546" s="13">
        <v>320.3916015625</v>
      </c>
      <c r="AI2546" s="13">
        <v>31.337770462036133</v>
      </c>
      <c r="AJ2546" s="13">
        <v>41.666671752929688</v>
      </c>
      <c r="AK2546" s="18">
        <v>25000</v>
      </c>
      <c r="AL2546" s="18">
        <f t="shared" si="625"/>
        <v>8.5859999999999985</v>
      </c>
      <c r="AM2546" s="18">
        <f t="shared" si="638"/>
        <v>14.947000000000003</v>
      </c>
      <c r="AN2546" s="18">
        <f t="shared" si="639"/>
        <v>0.57442965143507041</v>
      </c>
      <c r="AO2546" s="7">
        <v>668.75900000000001</v>
      </c>
      <c r="AP2546" s="7">
        <v>94.441999999999993</v>
      </c>
      <c r="AQ2546" s="18">
        <v>601.36900000000003</v>
      </c>
      <c r="AR2546" s="18">
        <f t="shared" si="626"/>
        <v>1.0519790322017217</v>
      </c>
      <c r="AS2546" s="22">
        <f t="shared" si="627"/>
        <v>0.84728343810260454</v>
      </c>
      <c r="AT2546" s="18">
        <f t="shared" si="628"/>
        <v>46.170010167041113</v>
      </c>
      <c r="AU2546" s="18">
        <f t="shared" si="624"/>
        <v>249.35174999999998</v>
      </c>
      <c r="AV2546" s="18">
        <f t="shared" si="629"/>
        <v>688.19461685872227</v>
      </c>
      <c r="AW2546" s="18">
        <f t="shared" si="630"/>
        <v>0.55094299012489367</v>
      </c>
      <c r="AX2546" s="7">
        <v>650.26</v>
      </c>
      <c r="AY2546" s="7">
        <v>386.21800000000002</v>
      </c>
      <c r="AZ2546" s="7">
        <v>12.18</v>
      </c>
      <c r="BA2546" s="7">
        <v>13.82</v>
      </c>
      <c r="BB2546" s="18" t="e">
        <f t="shared" si="631"/>
        <v>#DIV/0!</v>
      </c>
      <c r="BC2546" s="18" t="e">
        <f t="shared" si="632"/>
        <v>#DIV/0!</v>
      </c>
      <c r="BD2546" s="7">
        <v>668.75900000000001</v>
      </c>
      <c r="BE2546" s="11">
        <v>601.369384765625</v>
      </c>
      <c r="BF2546" s="18">
        <f t="shared" si="633"/>
        <v>423.0756575382199</v>
      </c>
      <c r="BG2546" s="18" t="e">
        <f t="shared" si="634"/>
        <v>#DIV/0!</v>
      </c>
      <c r="BH2546" s="18">
        <f t="shared" si="635"/>
        <v>356.6335089247404</v>
      </c>
      <c r="BI2546" s="18">
        <f t="shared" si="636"/>
        <v>0.84295445169289318</v>
      </c>
      <c r="BJ2546" s="18">
        <f t="shared" si="637"/>
        <v>28.207702763929397</v>
      </c>
    </row>
    <row r="2547" spans="1:62" s="3" customFormat="1" x14ac:dyDescent="0.25">
      <c r="A2547" s="4">
        <v>43816.875</v>
      </c>
      <c r="B2547" s="7">
        <v>383.36</v>
      </c>
      <c r="C2547" s="7">
        <v>255.70699999999999</v>
      </c>
      <c r="D2547" s="7">
        <v>136.857</v>
      </c>
      <c r="E2547" s="7">
        <v>84.227000000000004</v>
      </c>
      <c r="F2547" s="7">
        <v>11.285</v>
      </c>
      <c r="G2547" s="7">
        <v>606.91499999999996</v>
      </c>
      <c r="H2547" s="7">
        <v>26.256</v>
      </c>
      <c r="I2547" s="7">
        <v>17.390999999999998</v>
      </c>
      <c r="J2547" s="7">
        <v>26.015000000000001</v>
      </c>
      <c r="K2547" s="7">
        <v>97.948999999999998</v>
      </c>
      <c r="L2547" s="7">
        <v>2.3660000000000001</v>
      </c>
      <c r="M2547" s="7">
        <v>1.8280000000000001</v>
      </c>
      <c r="N2547" s="7">
        <v>28.486000000000001</v>
      </c>
      <c r="O2547" s="7">
        <v>-0.97199999999999998</v>
      </c>
      <c r="P2547" s="7">
        <v>275.113</v>
      </c>
      <c r="Q2547" s="7">
        <v>3.5640000000000001</v>
      </c>
      <c r="R2547" s="7">
        <v>31.818000000000001</v>
      </c>
      <c r="S2547" s="7">
        <v>559.95500000000004</v>
      </c>
      <c r="T2547" s="7">
        <v>22.613</v>
      </c>
      <c r="U2547" s="7">
        <v>303.291</v>
      </c>
      <c r="V2547" s="7">
        <v>563.57000000000005</v>
      </c>
      <c r="W2547" s="7">
        <v>108.65900000000001</v>
      </c>
      <c r="X2547" s="7">
        <v>279.88900000000001</v>
      </c>
      <c r="Y2547" s="11">
        <v>1019.8640747070313</v>
      </c>
      <c r="Z2547" s="11">
        <v>0</v>
      </c>
      <c r="AA2547" s="11">
        <v>65974.227166666678</v>
      </c>
      <c r="AB2547" s="11">
        <v>37.156284332275391</v>
      </c>
      <c r="AC2547" s="11">
        <v>11.70668888092041</v>
      </c>
      <c r="AD2547" s="11">
        <v>0.26</v>
      </c>
      <c r="AE2547" s="11">
        <v>6500.81005859375</v>
      </c>
      <c r="AF2547" s="12">
        <v>24.210542678833008</v>
      </c>
      <c r="AG2547" s="12">
        <v>381.74252319335938</v>
      </c>
      <c r="AH2547" s="13">
        <v>320.3125</v>
      </c>
      <c r="AI2547" s="13">
        <v>31.41517448425293</v>
      </c>
      <c r="AJ2547" s="13">
        <v>41.666671752929688</v>
      </c>
      <c r="AK2547" s="18">
        <v>25000</v>
      </c>
      <c r="AL2547" s="18">
        <f t="shared" si="625"/>
        <v>8.6240000000000023</v>
      </c>
      <c r="AM2547" s="18">
        <f t="shared" si="638"/>
        <v>14.947000000000003</v>
      </c>
      <c r="AN2547" s="18">
        <f t="shared" si="639"/>
        <v>0.57697196761892022</v>
      </c>
      <c r="AO2547" s="7">
        <v>668.11900000000003</v>
      </c>
      <c r="AP2547" s="7">
        <v>94.652000000000001</v>
      </c>
      <c r="AQ2547" s="18">
        <v>606.91499999999996</v>
      </c>
      <c r="AR2547" s="18">
        <f t="shared" si="626"/>
        <v>1.0197967383889319</v>
      </c>
      <c r="AS2547" s="22">
        <f t="shared" si="627"/>
        <v>0.84833761021765008</v>
      </c>
      <c r="AT2547" s="18">
        <f t="shared" si="628"/>
        <v>45.489225997934156</v>
      </c>
      <c r="AU2547" s="18">
        <f t="shared" si="624"/>
        <v>250.45533333333341</v>
      </c>
      <c r="AV2547" s="18">
        <f t="shared" si="629"/>
        <v>680.93253977966526</v>
      </c>
      <c r="AW2547" s="18">
        <f t="shared" si="630"/>
        <v>0.56299262791002302</v>
      </c>
      <c r="AX2547" s="7">
        <v>654.58699999999999</v>
      </c>
      <c r="AY2547" s="7">
        <v>386.87400000000002</v>
      </c>
      <c r="AZ2547" s="7">
        <v>11.845000000000001</v>
      </c>
      <c r="BA2547" s="7">
        <v>13.932</v>
      </c>
      <c r="BB2547" s="18" t="e">
        <f t="shared" si="631"/>
        <v>#DIV/0!</v>
      </c>
      <c r="BC2547" s="18" t="e">
        <f t="shared" si="632"/>
        <v>#DIV/0!</v>
      </c>
      <c r="BD2547" s="7">
        <v>668.11900000000003</v>
      </c>
      <c r="BE2547" s="11">
        <v>606.9151611328125</v>
      </c>
      <c r="BF2547" s="18">
        <f t="shared" si="633"/>
        <v>413.51896068587405</v>
      </c>
      <c r="BG2547" s="18" t="e">
        <f t="shared" si="634"/>
        <v>#DIV/0!</v>
      </c>
      <c r="BH2547" s="18">
        <f t="shared" si="635"/>
        <v>349.02812933927112</v>
      </c>
      <c r="BI2547" s="18">
        <f t="shared" si="636"/>
        <v>0.84404383479868339</v>
      </c>
      <c r="BJ2547" s="18">
        <f t="shared" si="637"/>
        <v>28.180125255378908</v>
      </c>
    </row>
    <row r="2548" spans="1:62" s="3" customFormat="1" x14ac:dyDescent="0.25">
      <c r="A2548" s="4">
        <v>43816.916666666664</v>
      </c>
      <c r="B2548" s="7">
        <v>372.14100000000002</v>
      </c>
      <c r="C2548" s="7">
        <v>248.90799999999999</v>
      </c>
      <c r="D2548" s="7">
        <v>135.83000000000001</v>
      </c>
      <c r="E2548" s="7">
        <v>81.207999999999998</v>
      </c>
      <c r="F2548" s="7">
        <v>11.194000000000001</v>
      </c>
      <c r="G2548" s="7">
        <v>595.28300000000002</v>
      </c>
      <c r="H2548" s="7">
        <v>26.344000000000001</v>
      </c>
      <c r="I2548" s="7">
        <v>17.448</v>
      </c>
      <c r="J2548" s="7">
        <v>26</v>
      </c>
      <c r="K2548" s="7">
        <v>86.102999999999994</v>
      </c>
      <c r="L2548" s="7">
        <v>2.37</v>
      </c>
      <c r="M2548" s="7">
        <v>1.829</v>
      </c>
      <c r="N2548" s="7">
        <v>28.547000000000001</v>
      </c>
      <c r="O2548" s="7">
        <v>-0.97199999999999998</v>
      </c>
      <c r="P2548" s="7">
        <v>273.89699999999999</v>
      </c>
      <c r="Q2548" s="7">
        <v>3.573</v>
      </c>
      <c r="R2548" s="7">
        <v>32.408999999999999</v>
      </c>
      <c r="S2548" s="7">
        <v>558.25199999999995</v>
      </c>
      <c r="T2548" s="7">
        <v>22.481000000000002</v>
      </c>
      <c r="U2548" s="7">
        <v>297.72500000000002</v>
      </c>
      <c r="V2548" s="7">
        <v>562.98900000000003</v>
      </c>
      <c r="W2548" s="7">
        <v>106.679</v>
      </c>
      <c r="X2548" s="7">
        <v>273.47000000000003</v>
      </c>
      <c r="Y2548" s="11">
        <v>1020.0211791992188</v>
      </c>
      <c r="Z2548" s="11">
        <v>0</v>
      </c>
      <c r="AA2548" s="11">
        <v>41147.733499999995</v>
      </c>
      <c r="AB2548" s="11">
        <v>37.156070709228516</v>
      </c>
      <c r="AC2548" s="11">
        <v>11.60887336730957</v>
      </c>
      <c r="AD2548" s="11">
        <v>0.26</v>
      </c>
      <c r="AE2548" s="11">
        <v>6538.845703125</v>
      </c>
      <c r="AF2548" s="12">
        <v>23.857603073120117</v>
      </c>
      <c r="AG2548" s="12">
        <v>381.26284790039063</v>
      </c>
      <c r="AH2548" s="13">
        <v>320.40701293945313</v>
      </c>
      <c r="AI2548" s="13">
        <v>31.431087493896484</v>
      </c>
      <c r="AJ2548" s="13">
        <v>41.666671752929688</v>
      </c>
      <c r="AK2548" s="18">
        <v>25000</v>
      </c>
      <c r="AL2548" s="18">
        <f t="shared" si="625"/>
        <v>8.5519999999999996</v>
      </c>
      <c r="AM2548" s="18">
        <f t="shared" si="638"/>
        <v>14.947000000000003</v>
      </c>
      <c r="AN2548" s="18">
        <f t="shared" si="639"/>
        <v>0.57215494748109974</v>
      </c>
      <c r="AO2548" s="7">
        <v>665.81299999999999</v>
      </c>
      <c r="AP2548" s="7">
        <v>94.911000000000001</v>
      </c>
      <c r="AQ2548" s="18">
        <v>595.28300000000002</v>
      </c>
      <c r="AR2548" s="18">
        <f t="shared" si="626"/>
        <v>0.41421834390109802</v>
      </c>
      <c r="AS2548" s="22">
        <f t="shared" si="627"/>
        <v>0.85109100395463899</v>
      </c>
      <c r="AT2548" s="18">
        <f t="shared" si="628"/>
        <v>45.755642358335898</v>
      </c>
      <c r="AU2548" s="18">
        <f t="shared" si="624"/>
        <v>248.36433333333335</v>
      </c>
      <c r="AV2548" s="18">
        <f t="shared" si="629"/>
        <v>424.69113762513632</v>
      </c>
      <c r="AW2548" s="18">
        <f t="shared" si="630"/>
        <v>0.8762626931209454</v>
      </c>
      <c r="AX2548" s="7">
        <v>651.51800000000003</v>
      </c>
      <c r="AY2548" s="7">
        <v>383.2</v>
      </c>
      <c r="AZ2548" s="7">
        <v>10.997999999999999</v>
      </c>
      <c r="BA2548" s="7">
        <v>13.538</v>
      </c>
      <c r="BB2548" s="18" t="e">
        <f t="shared" si="631"/>
        <v>#DIV/0!</v>
      </c>
      <c r="BC2548" s="18" t="e">
        <f t="shared" si="632"/>
        <v>#DIV/0!</v>
      </c>
      <c r="BD2548" s="7">
        <v>665.81299999999999</v>
      </c>
      <c r="BE2548" s="11">
        <v>595.28338623046875</v>
      </c>
      <c r="BF2548" s="18">
        <f t="shared" si="633"/>
        <v>164.17437077708405</v>
      </c>
      <c r="BG2548" s="18" t="e">
        <f t="shared" si="634"/>
        <v>#DIV/0!</v>
      </c>
      <c r="BH2548" s="18">
        <f t="shared" si="635"/>
        <v>137.99857371236419</v>
      </c>
      <c r="BI2548" s="18">
        <f t="shared" si="636"/>
        <v>0.84056100266550526</v>
      </c>
      <c r="BJ2548" s="18">
        <f t="shared" si="637"/>
        <v>28.178165490893708</v>
      </c>
    </row>
    <row r="2549" spans="1:62" s="3" customFormat="1" x14ac:dyDescent="0.25">
      <c r="A2549" s="4">
        <v>43816.958333333336</v>
      </c>
      <c r="B2549" s="7">
        <v>374.6</v>
      </c>
      <c r="C2549" s="7">
        <v>251.25299999999999</v>
      </c>
      <c r="D2549" s="7">
        <v>131.88999999999999</v>
      </c>
      <c r="E2549" s="7">
        <v>79.501999999999995</v>
      </c>
      <c r="F2549" s="7">
        <v>11.439</v>
      </c>
      <c r="G2549" s="7">
        <v>598.75099999999998</v>
      </c>
      <c r="H2549" s="7">
        <v>25.626000000000001</v>
      </c>
      <c r="I2549" s="7">
        <v>17.29</v>
      </c>
      <c r="J2549" s="7">
        <v>25.731000000000002</v>
      </c>
      <c r="K2549" s="7">
        <v>91.510999999999996</v>
      </c>
      <c r="L2549" s="7">
        <v>2.3679999999999999</v>
      </c>
      <c r="M2549" s="7">
        <v>1.827</v>
      </c>
      <c r="N2549" s="7">
        <v>28.204999999999998</v>
      </c>
      <c r="O2549" s="7">
        <v>-0.97599999999999998</v>
      </c>
      <c r="P2549" s="7">
        <v>272.97199999999998</v>
      </c>
      <c r="Q2549" s="7">
        <v>3.4649999999999999</v>
      </c>
      <c r="R2549" s="7">
        <v>31.82</v>
      </c>
      <c r="S2549" s="7">
        <v>556.94200000000001</v>
      </c>
      <c r="T2549" s="7">
        <v>21.925999999999998</v>
      </c>
      <c r="U2549" s="7">
        <v>293.31599999999997</v>
      </c>
      <c r="V2549" s="7">
        <v>560.86900000000003</v>
      </c>
      <c r="W2549" s="7">
        <v>104.474</v>
      </c>
      <c r="X2549" s="7">
        <v>269.07299999999998</v>
      </c>
      <c r="Y2549" s="11">
        <v>1020.2825317382813</v>
      </c>
      <c r="Z2549" s="11">
        <v>0</v>
      </c>
      <c r="AA2549" s="11">
        <v>856.72200000000009</v>
      </c>
      <c r="AB2549" s="11">
        <v>37.153232574462891</v>
      </c>
      <c r="AC2549" s="11">
        <v>11.494716644287109</v>
      </c>
      <c r="AD2549" s="11">
        <v>0.26</v>
      </c>
      <c r="AE2549" s="11">
        <v>6598.5390625</v>
      </c>
      <c r="AF2549" s="12">
        <v>23.242332458496094</v>
      </c>
      <c r="AG2549" s="12">
        <v>381.54769897460938</v>
      </c>
      <c r="AH2549" s="13">
        <v>320.7696533203125</v>
      </c>
      <c r="AI2549" s="13">
        <v>30.205045700073242</v>
      </c>
      <c r="AJ2549" s="13">
        <v>39.236114501953125</v>
      </c>
      <c r="AK2549" s="18">
        <v>25000</v>
      </c>
      <c r="AL2549" s="18">
        <f t="shared" si="625"/>
        <v>8.4410000000000025</v>
      </c>
      <c r="AM2549" s="18">
        <f t="shared" si="638"/>
        <v>14.947000000000003</v>
      </c>
      <c r="AN2549" s="18">
        <f t="shared" si="639"/>
        <v>0.5647287081019603</v>
      </c>
      <c r="AO2549" s="7">
        <v>670.79300000000001</v>
      </c>
      <c r="AP2549" s="7">
        <v>93.46</v>
      </c>
      <c r="AQ2549" s="18">
        <v>598.75099999999998</v>
      </c>
      <c r="AR2549" s="18">
        <f t="shared" si="626"/>
        <v>-0.63217640066603087</v>
      </c>
      <c r="AS2549" s="22">
        <f t="shared" si="627"/>
        <v>0.83650681528067239</v>
      </c>
      <c r="AT2549" s="18">
        <f t="shared" si="628"/>
        <v>46.17687445665829</v>
      </c>
      <c r="AU2549" s="18">
        <f t="shared" si="624"/>
        <v>245.14070833333344</v>
      </c>
      <c r="AV2549" s="18">
        <f t="shared" si="629"/>
        <v>8.8416643660163885</v>
      </c>
      <c r="AW2549" s="18">
        <f t="shared" si="630"/>
        <v>42.367588781112715</v>
      </c>
      <c r="AX2549" s="7">
        <v>655.46600000000001</v>
      </c>
      <c r="AY2549" s="7">
        <v>385.59</v>
      </c>
      <c r="AZ2549" s="7">
        <v>10.961</v>
      </c>
      <c r="BA2549" s="7">
        <v>13.738</v>
      </c>
      <c r="BB2549" s="18" t="e">
        <f t="shared" si="631"/>
        <v>#DIV/0!</v>
      </c>
      <c r="BC2549" s="18" t="e">
        <f t="shared" si="632"/>
        <v>#DIV/0!</v>
      </c>
      <c r="BD2549" s="7">
        <v>670.79300000000001</v>
      </c>
      <c r="BE2549" s="11">
        <v>598.75079345703125</v>
      </c>
      <c r="BF2549" s="18">
        <f t="shared" si="633"/>
        <v>-253.90596469176174</v>
      </c>
      <c r="BG2549" s="18" t="e">
        <f t="shared" si="634"/>
        <v>#DIV/0!</v>
      </c>
      <c r="BH2549" s="18">
        <f t="shared" si="635"/>
        <v>-214.27345100340489</v>
      </c>
      <c r="BI2549" s="18">
        <f t="shared" si="636"/>
        <v>0.84390869376987587</v>
      </c>
      <c r="BJ2549" s="18">
        <f t="shared" si="637"/>
        <v>24.128932183310706</v>
      </c>
    </row>
    <row r="2550" spans="1:62" s="3" customFormat="1" x14ac:dyDescent="0.25">
      <c r="A2550" s="4">
        <v>43817</v>
      </c>
      <c r="B2550" s="7">
        <v>39.188000000000002</v>
      </c>
      <c r="C2550" s="7">
        <v>46.475999999999999</v>
      </c>
      <c r="D2550" s="7">
        <v>-0.77400000000000002</v>
      </c>
      <c r="E2550" s="7">
        <v>81.531000000000006</v>
      </c>
      <c r="F2550" s="7">
        <v>10.885999999999999</v>
      </c>
      <c r="G2550" s="7">
        <v>528.21699999999998</v>
      </c>
      <c r="H2550" s="7">
        <v>8.4979999999999993</v>
      </c>
      <c r="I2550" s="7">
        <v>15.722</v>
      </c>
      <c r="J2550" s="7">
        <v>29.553000000000001</v>
      </c>
      <c r="K2550" s="7">
        <v>97.834000000000003</v>
      </c>
      <c r="L2550" s="7">
        <v>2.0499999999999998</v>
      </c>
      <c r="M2550" s="7">
        <v>1.962</v>
      </c>
      <c r="N2550" s="7">
        <v>25.315000000000001</v>
      </c>
      <c r="O2550" s="7">
        <v>-0.96599999999999997</v>
      </c>
      <c r="P2550" s="7">
        <v>265.947</v>
      </c>
      <c r="Q2550" s="7">
        <v>3.54</v>
      </c>
      <c r="R2550" s="7">
        <v>17.870999999999999</v>
      </c>
      <c r="S2550" s="7">
        <v>557.05200000000002</v>
      </c>
      <c r="T2550" s="7">
        <v>16.337</v>
      </c>
      <c r="U2550" s="7">
        <v>262.52699999999999</v>
      </c>
      <c r="V2550" s="7">
        <v>558.39599999999996</v>
      </c>
      <c r="W2550" s="7">
        <v>0</v>
      </c>
      <c r="X2550" s="7">
        <v>209.72399999999999</v>
      </c>
      <c r="Y2550" s="11">
        <v>1020.1253662109375</v>
      </c>
      <c r="Z2550" s="11">
        <v>0</v>
      </c>
      <c r="AA2550" s="11">
        <v>0</v>
      </c>
      <c r="AB2550" s="11">
        <v>37.153232574462891</v>
      </c>
      <c r="AC2550" s="11">
        <v>7.5921859741210938</v>
      </c>
      <c r="AD2550" s="11">
        <v>0.26</v>
      </c>
      <c r="AE2550" s="11">
        <v>25151.958984375</v>
      </c>
      <c r="AF2550" s="12">
        <v>9.8459953442215919E-3</v>
      </c>
      <c r="AG2550" s="12">
        <v>420.62115478515625</v>
      </c>
      <c r="AH2550" s="13">
        <v>319.8726806640625</v>
      </c>
      <c r="AI2550" s="13">
        <v>33.37384033203125</v>
      </c>
      <c r="AJ2550" s="13">
        <v>55.792301177978516</v>
      </c>
      <c r="AK2550" s="18">
        <v>25000</v>
      </c>
      <c r="AL2550" s="18">
        <f t="shared" si="625"/>
        <v>13.831000000000001</v>
      </c>
      <c r="AM2550" s="18">
        <f t="shared" si="638"/>
        <v>14.947000000000003</v>
      </c>
      <c r="AN2550" s="18">
        <f t="shared" si="639"/>
        <v>0.92533618786378524</v>
      </c>
      <c r="AO2550" s="7">
        <v>399.69799999999998</v>
      </c>
      <c r="AP2550" s="7">
        <v>83.218999999999994</v>
      </c>
      <c r="AQ2550" s="18">
        <v>528.21699999999998</v>
      </c>
      <c r="AR2550" s="18">
        <f t="shared" si="626"/>
        <v>-0.25609284772184593</v>
      </c>
      <c r="AS2550" s="22">
        <f t="shared" si="627"/>
        <v>0.81671658238583444</v>
      </c>
      <c r="AT2550" s="18">
        <f t="shared" si="628"/>
        <v>176.01454524396897</v>
      </c>
      <c r="AU2550" s="18">
        <f t="shared" si="624"/>
        <v>401.67529166666674</v>
      </c>
      <c r="AV2550" s="18">
        <f t="shared" si="629"/>
        <v>0</v>
      </c>
      <c r="AW2550" s="18" t="e">
        <f t="shared" si="630"/>
        <v>#DIV/0!</v>
      </c>
      <c r="AX2550" s="7">
        <v>412.36099999999999</v>
      </c>
      <c r="AY2550" s="7">
        <v>317.28899999999999</v>
      </c>
      <c r="AZ2550" s="7">
        <v>30.547999999999998</v>
      </c>
      <c r="BA2550" s="7">
        <v>5.37</v>
      </c>
      <c r="BB2550" s="18" t="e">
        <f t="shared" si="631"/>
        <v>#DIV/0!</v>
      </c>
      <c r="BC2550" s="18" t="e">
        <f t="shared" si="632"/>
        <v>#DIV/0!</v>
      </c>
      <c r="BD2550" s="7">
        <v>399.69799999999998</v>
      </c>
      <c r="BE2550" s="11">
        <v>528.21722412109375</v>
      </c>
      <c r="BF2550" s="18">
        <f t="shared" si="633"/>
        <v>-54.068208915111214</v>
      </c>
      <c r="BG2550" s="18" t="e">
        <f t="shared" si="634"/>
        <v>#DIV/0!</v>
      </c>
      <c r="BH2550" s="18">
        <f t="shared" si="635"/>
        <v>-45.549905857085136</v>
      </c>
      <c r="BI2550" s="18">
        <f t="shared" si="636"/>
        <v>0.84245264955234456</v>
      </c>
      <c r="BJ2550" s="18">
        <f t="shared" si="637"/>
        <v>33.609213368107504</v>
      </c>
    </row>
    <row r="2551" spans="1:62" s="3" customFormat="1" x14ac:dyDescent="0.25">
      <c r="A2551" s="4">
        <v>43817.041666666664</v>
      </c>
      <c r="B2551" s="7">
        <v>-1.732</v>
      </c>
      <c r="C2551" s="7">
        <v>1.2350000000000001</v>
      </c>
      <c r="D2551" s="7">
        <v>0.26300000000000001</v>
      </c>
      <c r="E2551" s="7">
        <v>83.623000000000005</v>
      </c>
      <c r="F2551" s="7">
        <v>10.656000000000001</v>
      </c>
      <c r="G2551" s="7">
        <v>346.10899999999998</v>
      </c>
      <c r="H2551" s="7">
        <v>0</v>
      </c>
      <c r="I2551" s="7">
        <v>12.567</v>
      </c>
      <c r="J2551" s="7">
        <v>12.859</v>
      </c>
      <c r="K2551" s="7">
        <v>16.209</v>
      </c>
      <c r="L2551" s="7">
        <v>2.0699999999999998</v>
      </c>
      <c r="M2551" s="7">
        <v>1.964</v>
      </c>
      <c r="N2551" s="7">
        <v>20.457999999999998</v>
      </c>
      <c r="O2551" s="7">
        <v>-0.50800000000000001</v>
      </c>
      <c r="P2551" s="7">
        <v>254.392</v>
      </c>
      <c r="Q2551" s="7">
        <v>1.9730000000000001</v>
      </c>
      <c r="R2551" s="7">
        <v>0</v>
      </c>
      <c r="S2551" s="7">
        <v>544.93899999999996</v>
      </c>
      <c r="T2551" s="7">
        <v>10.329000000000001</v>
      </c>
      <c r="U2551" s="7">
        <v>18.369</v>
      </c>
      <c r="V2551" s="7">
        <v>540.90700000000004</v>
      </c>
      <c r="W2551" s="7">
        <v>0</v>
      </c>
      <c r="X2551" s="7">
        <v>21.3</v>
      </c>
      <c r="Y2551" s="11">
        <v>1019.8429565429688</v>
      </c>
      <c r="Z2551" s="11">
        <v>0</v>
      </c>
      <c r="AA2551" s="11">
        <v>0</v>
      </c>
      <c r="AB2551" s="11">
        <v>37.153018951416016</v>
      </c>
      <c r="AC2551" s="11">
        <v>2.9769060611724854</v>
      </c>
      <c r="AD2551" s="11">
        <v>0.26</v>
      </c>
      <c r="AE2551" s="11">
        <v>-1.0579440892205933E-33</v>
      </c>
      <c r="AF2551" s="12">
        <v>0</v>
      </c>
      <c r="AG2551" s="12">
        <v>406.10305786132813</v>
      </c>
      <c r="AH2551" s="13">
        <v>317.50576782226563</v>
      </c>
      <c r="AI2551" s="13">
        <v>33.391201019287109</v>
      </c>
      <c r="AJ2551" s="13">
        <v>506.7724609375</v>
      </c>
      <c r="AK2551" s="18">
        <v>25000</v>
      </c>
      <c r="AL2551" s="18">
        <f t="shared" si="625"/>
        <v>0.29199999999999982</v>
      </c>
      <c r="AM2551" s="18">
        <f t="shared" si="638"/>
        <v>14.947000000000003</v>
      </c>
      <c r="AN2551" s="18">
        <f t="shared" si="639"/>
        <v>1.9535692781160081E-2</v>
      </c>
      <c r="AO2551" s="7">
        <v>11.193</v>
      </c>
      <c r="AP2551" s="7">
        <v>48.908000000000001</v>
      </c>
      <c r="AQ2551" s="18">
        <v>346.10899999999998</v>
      </c>
      <c r="AR2551" s="18">
        <f t="shared" si="626"/>
        <v>-1.087224624521018</v>
      </c>
      <c r="AS2551" s="22">
        <f t="shared" si="627"/>
        <v>0.51807580582147728</v>
      </c>
      <c r="AT2551" s="18">
        <f t="shared" si="628"/>
        <v>-7.4035830993182502E-36</v>
      </c>
      <c r="AU2551" s="18">
        <f t="shared" si="624"/>
        <v>8.480166666666662</v>
      </c>
      <c r="AV2551" s="18">
        <f t="shared" si="629"/>
        <v>0</v>
      </c>
      <c r="AW2551" s="18" t="e">
        <f t="shared" si="630"/>
        <v>#DIV/0!</v>
      </c>
      <c r="AX2551" s="7">
        <v>12.055999999999999</v>
      </c>
      <c r="AY2551" s="7">
        <v>128.506</v>
      </c>
      <c r="AZ2551" s="7">
        <v>16.78</v>
      </c>
      <c r="BA2551" s="7">
        <v>0.24099999999999999</v>
      </c>
      <c r="BB2551" s="18" t="e">
        <f t="shared" si="631"/>
        <v>#DIV/0!</v>
      </c>
      <c r="BC2551" s="18" t="e">
        <f t="shared" si="632"/>
        <v>#DIV/0!</v>
      </c>
      <c r="BD2551" s="7">
        <v>11.193</v>
      </c>
      <c r="BE2551" s="11">
        <v>346.10882568359375</v>
      </c>
      <c r="BF2551" s="18">
        <f t="shared" si="633"/>
        <v>-4.2119039398629328</v>
      </c>
      <c r="BG2551" s="18" t="e">
        <f t="shared" si="634"/>
        <v>#DIV/0!</v>
      </c>
      <c r="BH2551" s="18">
        <f t="shared" si="635"/>
        <v>-3.6167296813620098</v>
      </c>
      <c r="BI2551" s="18">
        <f t="shared" si="636"/>
        <v>0.85869234745171052</v>
      </c>
      <c r="BJ2551" s="18">
        <f t="shared" si="637"/>
        <v>482.42721768434421</v>
      </c>
    </row>
    <row r="2552" spans="1:62" s="3" customFormat="1" x14ac:dyDescent="0.25">
      <c r="A2552" s="4">
        <v>43817.083333333336</v>
      </c>
      <c r="B2552" s="7">
        <v>-0.89</v>
      </c>
      <c r="C2552" s="7">
        <v>1.2310000000000001</v>
      </c>
      <c r="D2552" s="7">
        <v>0.20599999999999999</v>
      </c>
      <c r="E2552" s="7">
        <v>81.685000000000002</v>
      </c>
      <c r="F2552" s="7">
        <v>10.75</v>
      </c>
      <c r="G2552" s="7">
        <v>320.56900000000002</v>
      </c>
      <c r="H2552" s="7">
        <v>0.79700000000000004</v>
      </c>
      <c r="I2552" s="7">
        <v>13.467000000000001</v>
      </c>
      <c r="J2552" s="7">
        <v>14.885999999999999</v>
      </c>
      <c r="K2552" s="7">
        <v>97.253</v>
      </c>
      <c r="L2552" s="7">
        <v>1.776</v>
      </c>
      <c r="M2552" s="7">
        <v>1.9259999999999999</v>
      </c>
      <c r="N2552" s="7">
        <v>18.651</v>
      </c>
      <c r="O2552" s="7">
        <v>3.0000000000000001E-3</v>
      </c>
      <c r="P2552" s="7">
        <v>243.47800000000001</v>
      </c>
      <c r="Q2552" s="7">
        <v>1.7350000000000001</v>
      </c>
      <c r="R2552" s="7">
        <v>0</v>
      </c>
      <c r="S2552" s="7">
        <v>532.94899999999996</v>
      </c>
      <c r="T2552" s="7">
        <v>10.337999999999999</v>
      </c>
      <c r="U2552" s="7">
        <v>18.442</v>
      </c>
      <c r="V2552" s="7">
        <v>519.15499999999997</v>
      </c>
      <c r="W2552" s="7">
        <v>0</v>
      </c>
      <c r="X2552" s="7">
        <v>21.539000000000001</v>
      </c>
      <c r="Y2552" s="11">
        <v>1019.7387084960938</v>
      </c>
      <c r="Z2552" s="11">
        <v>0</v>
      </c>
      <c r="AA2552" s="11">
        <v>0</v>
      </c>
      <c r="AB2552" s="11">
        <v>37.150394439697266</v>
      </c>
      <c r="AC2552" s="11">
        <v>2.3015060424804688</v>
      </c>
      <c r="AD2552" s="11">
        <v>0.26</v>
      </c>
      <c r="AE2552" s="11">
        <v>-1.0579440892205933E-33</v>
      </c>
      <c r="AF2552" s="12">
        <v>0</v>
      </c>
      <c r="AG2552" s="12">
        <v>415.03677368164063</v>
      </c>
      <c r="AH2552" s="13">
        <v>317.07559204101563</v>
      </c>
      <c r="AI2552" s="13">
        <v>52.835643768310547</v>
      </c>
      <c r="AJ2552" s="13">
        <v>1021.4068603515625</v>
      </c>
      <c r="AK2552" s="18">
        <v>25000</v>
      </c>
      <c r="AL2552" s="18">
        <f t="shared" si="625"/>
        <v>1.4189999999999987</v>
      </c>
      <c r="AM2552" s="18">
        <f t="shared" si="638"/>
        <v>14.947000000000003</v>
      </c>
      <c r="AN2552" s="18">
        <f t="shared" si="639"/>
        <v>9.4935438549541604E-2</v>
      </c>
      <c r="AO2552" s="7">
        <v>9.7260000000000009</v>
      </c>
      <c r="AP2552" s="7">
        <v>35.866999999999997</v>
      </c>
      <c r="AQ2552" s="18">
        <v>320.56900000000002</v>
      </c>
      <c r="AR2552" s="18">
        <f t="shared" si="626"/>
        <v>-1.132992736664113</v>
      </c>
      <c r="AS2552" s="22">
        <f t="shared" si="627"/>
        <v>0.67893098860587153</v>
      </c>
      <c r="AT2552" s="18">
        <f t="shared" si="628"/>
        <v>-7.4041061298512488E-36</v>
      </c>
      <c r="AU2552" s="18">
        <f t="shared" si="624"/>
        <v>41.210124999999962</v>
      </c>
      <c r="AV2552" s="18">
        <f t="shared" si="629"/>
        <v>0</v>
      </c>
      <c r="AW2552" s="18" t="e">
        <f t="shared" si="630"/>
        <v>#DIV/0!</v>
      </c>
      <c r="AX2552" s="7">
        <v>9.4450000000000003</v>
      </c>
      <c r="AY2552" s="7">
        <v>132.172</v>
      </c>
      <c r="AZ2552" s="7">
        <v>16.111999999999998</v>
      </c>
      <c r="BA2552" s="7">
        <v>0.22700000000000001</v>
      </c>
      <c r="BB2552" s="18" t="e">
        <f t="shared" si="631"/>
        <v>#DIV/0!</v>
      </c>
      <c r="BC2552" s="18" t="e">
        <f t="shared" si="632"/>
        <v>#DIV/0!</v>
      </c>
      <c r="BD2552" s="7">
        <v>9.7260000000000009</v>
      </c>
      <c r="BE2552" s="11">
        <v>320.56936645507813</v>
      </c>
      <c r="BF2552" s="18">
        <f t="shared" si="633"/>
        <v>-3.5325100806275689</v>
      </c>
      <c r="BG2552" s="18" t="e">
        <f t="shared" si="634"/>
        <v>#DIV/0!</v>
      </c>
      <c r="BH2552" s="18">
        <f t="shared" si="635"/>
        <v>-3.1372700894542973</v>
      </c>
      <c r="BI2552" s="18">
        <f t="shared" si="636"/>
        <v>0.88811355604028308</v>
      </c>
      <c r="BJ2552" s="18">
        <f t="shared" si="637"/>
        <v>984.3546413272029</v>
      </c>
    </row>
    <row r="2553" spans="1:62" s="3" customFormat="1" x14ac:dyDescent="0.25">
      <c r="A2553" s="4">
        <v>43817.125</v>
      </c>
      <c r="B2553" s="7">
        <v>-0.80200000000000005</v>
      </c>
      <c r="C2553" s="7">
        <v>1.2310000000000001</v>
      </c>
      <c r="D2553" s="7">
        <v>0.26300000000000001</v>
      </c>
      <c r="E2553" s="7">
        <v>83.382000000000005</v>
      </c>
      <c r="F2553" s="7">
        <v>10.103</v>
      </c>
      <c r="G2553" s="7">
        <v>293.35300000000001</v>
      </c>
      <c r="H2553" s="7">
        <v>0.70599999999999996</v>
      </c>
      <c r="I2553" s="7">
        <v>14.53</v>
      </c>
      <c r="J2553" s="7">
        <v>16.033999999999999</v>
      </c>
      <c r="K2553" s="7">
        <v>100.636</v>
      </c>
      <c r="L2553" s="7">
        <v>1.8169999999999999</v>
      </c>
      <c r="M2553" s="7">
        <v>1.966</v>
      </c>
      <c r="N2553" s="7">
        <v>18.893999999999998</v>
      </c>
      <c r="O2553" s="7">
        <v>1E-3</v>
      </c>
      <c r="P2553" s="7">
        <v>233.45099999999999</v>
      </c>
      <c r="Q2553" s="7">
        <v>1.6950000000000001</v>
      </c>
      <c r="R2553" s="7">
        <v>0</v>
      </c>
      <c r="S2553" s="7">
        <v>521.03300000000002</v>
      </c>
      <c r="T2553" s="7">
        <v>10.433999999999999</v>
      </c>
      <c r="U2553" s="7">
        <v>18.748999999999999</v>
      </c>
      <c r="V2553" s="7">
        <v>499.58499999999998</v>
      </c>
      <c r="W2553" s="7">
        <v>0</v>
      </c>
      <c r="X2553" s="7">
        <v>21.652000000000001</v>
      </c>
      <c r="Y2553" s="11">
        <v>1020.1571044921875</v>
      </c>
      <c r="Z2553" s="11">
        <v>0</v>
      </c>
      <c r="AA2553" s="11">
        <v>0</v>
      </c>
      <c r="AB2553" s="11">
        <v>37.153018951416016</v>
      </c>
      <c r="AC2553" s="11">
        <v>2.2476127147674561</v>
      </c>
      <c r="AD2553" s="11">
        <v>0.26</v>
      </c>
      <c r="AE2553" s="11">
        <v>-1.0579440892205933E-33</v>
      </c>
      <c r="AF2553" s="12">
        <v>0</v>
      </c>
      <c r="AG2553" s="12">
        <v>406.58993530273438</v>
      </c>
      <c r="AH2553" s="13">
        <v>318.748046875</v>
      </c>
      <c r="AI2553" s="13">
        <v>51.359954833984375</v>
      </c>
      <c r="AJ2553" s="13">
        <v>1020.2591552734375</v>
      </c>
      <c r="AK2553" s="18">
        <v>25000</v>
      </c>
      <c r="AL2553" s="18">
        <f t="shared" si="625"/>
        <v>1.5039999999999996</v>
      </c>
      <c r="AM2553" s="18">
        <f t="shared" si="638"/>
        <v>14.947000000000003</v>
      </c>
      <c r="AN2553" s="18">
        <f t="shared" si="639"/>
        <v>0.1006221984344684</v>
      </c>
      <c r="AO2553" s="7">
        <v>14.743</v>
      </c>
      <c r="AP2553" s="7">
        <v>34.798000000000002</v>
      </c>
      <c r="AQ2553" s="18">
        <v>293.35300000000001</v>
      </c>
      <c r="AR2553" s="18">
        <f t="shared" si="626"/>
        <v>-0.80432150509774569</v>
      </c>
      <c r="AS2553" s="22">
        <f t="shared" si="627"/>
        <v>0.66479400517942178</v>
      </c>
      <c r="AT2553" s="18">
        <f t="shared" si="628"/>
        <v>-7.4035830993182502E-36</v>
      </c>
      <c r="AU2553" s="18">
        <f t="shared" si="624"/>
        <v>43.678666666666658</v>
      </c>
      <c r="AV2553" s="18">
        <f t="shared" si="629"/>
        <v>0</v>
      </c>
      <c r="AW2553" s="18" t="e">
        <f t="shared" si="630"/>
        <v>#DIV/0!</v>
      </c>
      <c r="AX2553" s="7">
        <v>14.298</v>
      </c>
      <c r="AY2553" s="7">
        <v>119.71899999999999</v>
      </c>
      <c r="AZ2553" s="7">
        <v>15.503</v>
      </c>
      <c r="BA2553" s="7">
        <v>0.248</v>
      </c>
      <c r="BB2553" s="18" t="e">
        <f t="shared" si="631"/>
        <v>#DIV/0!</v>
      </c>
      <c r="BC2553" s="18" t="e">
        <f t="shared" si="632"/>
        <v>#DIV/0!</v>
      </c>
      <c r="BD2553" s="7">
        <v>14.743</v>
      </c>
      <c r="BE2553" s="11">
        <v>293.35311889648438</v>
      </c>
      <c r="BF2553" s="18">
        <f t="shared" si="633"/>
        <v>-3.478614124655278</v>
      </c>
      <c r="BG2553" s="18" t="e">
        <f t="shared" si="634"/>
        <v>#DIV/0!</v>
      </c>
      <c r="BH2553" s="18">
        <f t="shared" si="635"/>
        <v>-3.0659741351433238</v>
      </c>
      <c r="BI2553" s="18">
        <f t="shared" si="636"/>
        <v>0.88137805035997041</v>
      </c>
      <c r="BJ2553" s="18">
        <f t="shared" si="637"/>
        <v>981.9009421728191</v>
      </c>
    </row>
    <row r="2554" spans="1:62" s="3" customFormat="1" x14ac:dyDescent="0.25">
      <c r="A2554" s="4">
        <v>43817.166666666664</v>
      </c>
      <c r="B2554" s="7">
        <v>-0.8</v>
      </c>
      <c r="C2554" s="7">
        <v>1.2310000000000001</v>
      </c>
      <c r="D2554" s="7">
        <v>0.20499999999999999</v>
      </c>
      <c r="E2554" s="7">
        <v>83.855000000000004</v>
      </c>
      <c r="F2554" s="7">
        <v>10.253</v>
      </c>
      <c r="G2554" s="7">
        <v>271.93200000000002</v>
      </c>
      <c r="H2554" s="7">
        <v>0.63500000000000001</v>
      </c>
      <c r="I2554" s="7">
        <v>15.619</v>
      </c>
      <c r="J2554" s="7">
        <v>16.850000000000001</v>
      </c>
      <c r="K2554" s="7">
        <v>100.255</v>
      </c>
      <c r="L2554" s="7">
        <v>1.8120000000000001</v>
      </c>
      <c r="M2554" s="7">
        <v>1.978</v>
      </c>
      <c r="N2554" s="7">
        <v>19.669</v>
      </c>
      <c r="O2554" s="7">
        <v>2E-3</v>
      </c>
      <c r="P2554" s="7">
        <v>223.12700000000001</v>
      </c>
      <c r="Q2554" s="7">
        <v>1.661</v>
      </c>
      <c r="R2554" s="7">
        <v>0</v>
      </c>
      <c r="S2554" s="7">
        <v>509.50900000000001</v>
      </c>
      <c r="T2554" s="7">
        <v>10.420999999999999</v>
      </c>
      <c r="U2554" s="7">
        <v>18.956</v>
      </c>
      <c r="V2554" s="7">
        <v>482.83600000000001</v>
      </c>
      <c r="W2554" s="7">
        <v>0</v>
      </c>
      <c r="X2554" s="7">
        <v>21.666</v>
      </c>
      <c r="Y2554" s="11">
        <v>1020.2825317382813</v>
      </c>
      <c r="Z2554" s="11">
        <v>0</v>
      </c>
      <c r="AA2554" s="11">
        <v>0</v>
      </c>
      <c r="AB2554" s="11">
        <v>37.150180816650391</v>
      </c>
      <c r="AC2554" s="11">
        <v>2.1951096057891846</v>
      </c>
      <c r="AD2554" s="11">
        <v>0.26</v>
      </c>
      <c r="AE2554" s="11">
        <v>-1.0579440892205933E-33</v>
      </c>
      <c r="AF2554" s="12">
        <v>0</v>
      </c>
      <c r="AG2554" s="12">
        <v>394.09725952148438</v>
      </c>
      <c r="AH2554" s="13">
        <v>320.46871948242188</v>
      </c>
      <c r="AI2554" s="13">
        <v>50.868057250976563</v>
      </c>
      <c r="AJ2554" s="13">
        <v>1020.8185424804688</v>
      </c>
      <c r="AK2554" s="18">
        <v>25000</v>
      </c>
      <c r="AL2554" s="18">
        <f t="shared" si="625"/>
        <v>1.2310000000000016</v>
      </c>
      <c r="AM2554" s="18">
        <f t="shared" si="638"/>
        <v>14.947000000000003</v>
      </c>
      <c r="AN2554" s="18">
        <f t="shared" si="639"/>
        <v>8.2357663745233248E-2</v>
      </c>
      <c r="AO2554" s="7">
        <v>15.108000000000001</v>
      </c>
      <c r="AP2554" s="7">
        <v>32.277000000000001</v>
      </c>
      <c r="AQ2554" s="18">
        <v>271.93200000000002</v>
      </c>
      <c r="AR2554" s="18">
        <f t="shared" si="626"/>
        <v>-0.83393837589357322</v>
      </c>
      <c r="AS2554" s="22">
        <f t="shared" si="627"/>
        <v>0.66964868114679577</v>
      </c>
      <c r="AT2554" s="18">
        <f t="shared" si="628"/>
        <v>-7.4041487053562955E-36</v>
      </c>
      <c r="AU2554" s="18">
        <f t="shared" si="624"/>
        <v>35.750291666666712</v>
      </c>
      <c r="AV2554" s="18">
        <f t="shared" si="629"/>
        <v>0</v>
      </c>
      <c r="AW2554" s="18" t="e">
        <f t="shared" si="630"/>
        <v>#DIV/0!</v>
      </c>
      <c r="AX2554" s="7">
        <v>15.22</v>
      </c>
      <c r="AY2554" s="7">
        <v>108.932</v>
      </c>
      <c r="AZ2554" s="7">
        <v>16.704999999999998</v>
      </c>
      <c r="BA2554" s="7">
        <v>0.248</v>
      </c>
      <c r="BB2554" s="18" t="e">
        <f t="shared" si="631"/>
        <v>#DIV/0!</v>
      </c>
      <c r="BC2554" s="18" t="e">
        <f t="shared" si="632"/>
        <v>#DIV/0!</v>
      </c>
      <c r="BD2554" s="7">
        <v>15.108000000000001</v>
      </c>
      <c r="BE2554" s="11">
        <v>271.93167114257813</v>
      </c>
      <c r="BF2554" s="18">
        <f t="shared" si="633"/>
        <v>-3.4261054624681631</v>
      </c>
      <c r="BG2554" s="18" t="e">
        <f t="shared" si="634"/>
        <v>#DIV/0!</v>
      </c>
      <c r="BH2554" s="18">
        <f t="shared" si="635"/>
        <v>-3.0194471322808902</v>
      </c>
      <c r="BI2554" s="18">
        <f t="shared" si="636"/>
        <v>0.88130595084066199</v>
      </c>
      <c r="BJ2554" s="18">
        <f t="shared" si="637"/>
        <v>982.69251757203187</v>
      </c>
    </row>
    <row r="2555" spans="1:62" s="3" customFormat="1" x14ac:dyDescent="0.25">
      <c r="A2555" s="4">
        <v>43817.208333333336</v>
      </c>
      <c r="B2555" s="7">
        <v>-0.8</v>
      </c>
      <c r="C2555" s="7">
        <v>1.2310000000000001</v>
      </c>
      <c r="D2555" s="7">
        <v>0.20599999999999999</v>
      </c>
      <c r="E2555" s="7">
        <v>83.762</v>
      </c>
      <c r="F2555" s="7">
        <v>10.066000000000001</v>
      </c>
      <c r="G2555" s="7">
        <v>252.83699999999999</v>
      </c>
      <c r="H2555" s="7">
        <v>0.63500000000000001</v>
      </c>
      <c r="I2555" s="7">
        <v>16.417000000000002</v>
      </c>
      <c r="J2555" s="7">
        <v>17.748999999999999</v>
      </c>
      <c r="K2555" s="7">
        <v>97.537999999999997</v>
      </c>
      <c r="L2555" s="7">
        <v>1.8320000000000001</v>
      </c>
      <c r="M2555" s="7">
        <v>1.9830000000000001</v>
      </c>
      <c r="N2555" s="7">
        <v>20.358000000000001</v>
      </c>
      <c r="O2555" s="7">
        <v>2E-3</v>
      </c>
      <c r="P2555" s="7">
        <v>212.69800000000001</v>
      </c>
      <c r="Q2555" s="7">
        <v>1.675</v>
      </c>
      <c r="R2555" s="7">
        <v>0</v>
      </c>
      <c r="S2555" s="7">
        <v>498.20800000000003</v>
      </c>
      <c r="T2555" s="7">
        <v>10.351000000000001</v>
      </c>
      <c r="U2555" s="7">
        <v>19.155000000000001</v>
      </c>
      <c r="V2555" s="7">
        <v>468.05799999999999</v>
      </c>
      <c r="W2555" s="7">
        <v>0</v>
      </c>
      <c r="X2555" s="7">
        <v>21.571000000000002</v>
      </c>
      <c r="Y2555" s="11">
        <v>1020.167724609375</v>
      </c>
      <c r="Z2555" s="11">
        <v>0</v>
      </c>
      <c r="AA2555" s="11">
        <v>0</v>
      </c>
      <c r="AB2555" s="11">
        <v>37.150180816650391</v>
      </c>
      <c r="AC2555" s="11">
        <v>2.2689530849456787</v>
      </c>
      <c r="AD2555" s="11">
        <v>0.26</v>
      </c>
      <c r="AE2555" s="11">
        <v>-1.0579440892205933E-33</v>
      </c>
      <c r="AF2555" s="12">
        <v>0</v>
      </c>
      <c r="AG2555" s="12">
        <v>383.91018676757813</v>
      </c>
      <c r="AH2555" s="13">
        <v>321.65313720703125</v>
      </c>
      <c r="AI2555" s="13">
        <v>58.018821716308594</v>
      </c>
      <c r="AJ2555" s="13">
        <v>1017.448974609375</v>
      </c>
      <c r="AK2555" s="18">
        <v>25000</v>
      </c>
      <c r="AL2555" s="18">
        <f t="shared" si="625"/>
        <v>1.3319999999999972</v>
      </c>
      <c r="AM2555" s="18">
        <f t="shared" si="638"/>
        <v>14.947000000000003</v>
      </c>
      <c r="AN2555" s="18">
        <f t="shared" si="639"/>
        <v>8.9114872549675317E-2</v>
      </c>
      <c r="AO2555" s="7">
        <v>15.805999999999999</v>
      </c>
      <c r="AP2555" s="7">
        <v>31.398</v>
      </c>
      <c r="AQ2555" s="18">
        <v>252.83699999999999</v>
      </c>
      <c r="AR2555" s="18">
        <f t="shared" si="626"/>
        <v>-0.87578926327977447</v>
      </c>
      <c r="AS2555" s="22">
        <f t="shared" si="627"/>
        <v>0.64692617177467682</v>
      </c>
      <c r="AT2555" s="18">
        <f t="shared" si="628"/>
        <v>-7.4041487053562955E-36</v>
      </c>
      <c r="AU2555" s="18">
        <f t="shared" si="624"/>
        <v>38.683499999999917</v>
      </c>
      <c r="AV2555" s="18">
        <f t="shared" si="629"/>
        <v>0</v>
      </c>
      <c r="AW2555" s="18" t="e">
        <f t="shared" si="630"/>
        <v>#DIV/0!</v>
      </c>
      <c r="AX2555" s="7">
        <v>16.253</v>
      </c>
      <c r="AY2555" s="7">
        <v>100.709</v>
      </c>
      <c r="AZ2555" s="7">
        <v>15.333</v>
      </c>
      <c r="BA2555" s="7">
        <v>0.183</v>
      </c>
      <c r="BB2555" s="18" t="e">
        <f t="shared" si="631"/>
        <v>#DIV/0!</v>
      </c>
      <c r="BC2555" s="18" t="e">
        <f t="shared" si="632"/>
        <v>#DIV/0!</v>
      </c>
      <c r="BD2555" s="7">
        <v>15.805999999999999</v>
      </c>
      <c r="BE2555" s="11">
        <v>252.83673095703125</v>
      </c>
      <c r="BF2555" s="18">
        <f t="shared" si="633"/>
        <v>-3.4999493606578236</v>
      </c>
      <c r="BG2555" s="18" t="e">
        <f t="shared" si="634"/>
        <v>#DIV/0!</v>
      </c>
      <c r="BH2555" s="18">
        <f t="shared" si="635"/>
        <v>-3.0653192024003055</v>
      </c>
      <c r="BI2555" s="18">
        <f t="shared" si="636"/>
        <v>0.87581815807305619</v>
      </c>
      <c r="BJ2555" s="18">
        <f t="shared" si="637"/>
        <v>982.80317621379686</v>
      </c>
    </row>
    <row r="2556" spans="1:62" s="3" customFormat="1" x14ac:dyDescent="0.25">
      <c r="A2556" s="4">
        <v>43817.25</v>
      </c>
      <c r="B2556" s="7">
        <v>-0.8</v>
      </c>
      <c r="C2556" s="7">
        <v>1.2310000000000001</v>
      </c>
      <c r="D2556" s="7">
        <v>0.26400000000000001</v>
      </c>
      <c r="E2556" s="7">
        <v>83.703000000000003</v>
      </c>
      <c r="F2556" s="7">
        <v>10.096</v>
      </c>
      <c r="G2556" s="7">
        <v>235.41499999999999</v>
      </c>
      <c r="H2556" s="7">
        <v>0.56799999999999995</v>
      </c>
      <c r="I2556" s="7">
        <v>16.943000000000001</v>
      </c>
      <c r="J2556" s="7">
        <v>18.361000000000001</v>
      </c>
      <c r="K2556" s="7">
        <v>99.632999999999996</v>
      </c>
      <c r="L2556" s="7">
        <v>1.8220000000000001</v>
      </c>
      <c r="M2556" s="7">
        <v>1.9730000000000001</v>
      </c>
      <c r="N2556" s="7">
        <v>20.837</v>
      </c>
      <c r="O2556" s="7">
        <v>2E-3</v>
      </c>
      <c r="P2556" s="7">
        <v>202.36699999999999</v>
      </c>
      <c r="Q2556" s="7">
        <v>1.78</v>
      </c>
      <c r="R2556" s="7">
        <v>0</v>
      </c>
      <c r="S2556" s="7">
        <v>487.42500000000001</v>
      </c>
      <c r="T2556" s="7">
        <v>10.265000000000001</v>
      </c>
      <c r="U2556" s="7">
        <v>19.373000000000001</v>
      </c>
      <c r="V2556" s="7">
        <v>454.762</v>
      </c>
      <c r="W2556" s="7">
        <v>0</v>
      </c>
      <c r="X2556" s="7">
        <v>21.372</v>
      </c>
      <c r="Y2556" s="11">
        <v>1020.4607543945313</v>
      </c>
      <c r="Z2556" s="11">
        <v>0</v>
      </c>
      <c r="AA2556" s="11">
        <v>0</v>
      </c>
      <c r="AB2556" s="11">
        <v>37.150394439697266</v>
      </c>
      <c r="AC2556" s="11">
        <v>2.2490031719207764</v>
      </c>
      <c r="AD2556" s="11">
        <v>0.26</v>
      </c>
      <c r="AE2556" s="11">
        <v>-1.0579440892205933E-33</v>
      </c>
      <c r="AF2556" s="12">
        <v>0</v>
      </c>
      <c r="AG2556" s="12">
        <v>374.37045288085938</v>
      </c>
      <c r="AH2556" s="13">
        <v>322.42666625976563</v>
      </c>
      <c r="AI2556" s="13">
        <v>54.909332275390625</v>
      </c>
      <c r="AJ2556" s="13">
        <v>1021.8408203125</v>
      </c>
      <c r="AK2556" s="18">
        <v>25000</v>
      </c>
      <c r="AL2556" s="18">
        <f t="shared" si="625"/>
        <v>1.4179999999999993</v>
      </c>
      <c r="AM2556" s="18">
        <f t="shared" si="638"/>
        <v>14.947000000000003</v>
      </c>
      <c r="AN2556" s="18">
        <f t="shared" si="639"/>
        <v>9.4868535492071915E-2</v>
      </c>
      <c r="AO2556" s="7">
        <v>16.484999999999999</v>
      </c>
      <c r="AP2556" s="7">
        <v>29.972999999999999</v>
      </c>
      <c r="AQ2556" s="18">
        <v>235.41499999999999</v>
      </c>
      <c r="AR2556" s="18">
        <f t="shared" si="626"/>
        <v>-0.89671938203793911</v>
      </c>
      <c r="AS2556" s="22">
        <f t="shared" si="627"/>
        <v>0.64007031269413928</v>
      </c>
      <c r="AT2556" s="18">
        <f t="shared" si="628"/>
        <v>-7.4041061298512488E-36</v>
      </c>
      <c r="AU2556" s="18">
        <f t="shared" si="624"/>
        <v>41.181083333333312</v>
      </c>
      <c r="AV2556" s="18">
        <f t="shared" si="629"/>
        <v>0</v>
      </c>
      <c r="AW2556" s="18" t="e">
        <f t="shared" si="630"/>
        <v>#DIV/0!</v>
      </c>
      <c r="AX2556" s="7">
        <v>16.619</v>
      </c>
      <c r="AY2556" s="7">
        <v>92.832999999999998</v>
      </c>
      <c r="AZ2556" s="7">
        <v>15.462999999999999</v>
      </c>
      <c r="BA2556" s="7">
        <v>0.109</v>
      </c>
      <c r="BB2556" s="18" t="e">
        <f t="shared" si="631"/>
        <v>#DIV/0!</v>
      </c>
      <c r="BC2556" s="18" t="e">
        <f t="shared" si="632"/>
        <v>#DIV/0!</v>
      </c>
      <c r="BD2556" s="7">
        <v>16.484999999999999</v>
      </c>
      <c r="BE2556" s="11">
        <v>235.41520690917969</v>
      </c>
      <c r="BF2556" s="18">
        <f t="shared" si="633"/>
        <v>-3.4800062305389683</v>
      </c>
      <c r="BG2556" s="18" t="e">
        <f t="shared" si="634"/>
        <v>#DIV/0!</v>
      </c>
      <c r="BH2556" s="18">
        <f t="shared" si="635"/>
        <v>-3.0369297268472617</v>
      </c>
      <c r="BI2556" s="18">
        <f t="shared" si="636"/>
        <v>0.87267939355870494</v>
      </c>
      <c r="BJ2556" s="18">
        <f t="shared" si="637"/>
        <v>982.45623932767955</v>
      </c>
    </row>
    <row r="2557" spans="1:62" s="3" customFormat="1" x14ac:dyDescent="0.25">
      <c r="A2557" s="4">
        <v>43817.291666666664</v>
      </c>
      <c r="B2557" s="7">
        <v>-0.8</v>
      </c>
      <c r="C2557" s="7">
        <v>1.2310000000000001</v>
      </c>
      <c r="D2557" s="7">
        <v>0.26300000000000001</v>
      </c>
      <c r="E2557" s="7">
        <v>84.426000000000002</v>
      </c>
      <c r="F2557" s="7">
        <v>9.6829999999999998</v>
      </c>
      <c r="G2557" s="7">
        <v>219.88200000000001</v>
      </c>
      <c r="H2557" s="7">
        <v>0.35199999999999998</v>
      </c>
      <c r="I2557" s="7">
        <v>17.277999999999999</v>
      </c>
      <c r="J2557" s="7">
        <v>18.719000000000001</v>
      </c>
      <c r="K2557" s="7">
        <v>96.037999999999997</v>
      </c>
      <c r="L2557" s="7">
        <v>1.82</v>
      </c>
      <c r="M2557" s="7">
        <v>1.9850000000000001</v>
      </c>
      <c r="N2557" s="7">
        <v>21.177</v>
      </c>
      <c r="O2557" s="7">
        <v>2E-3</v>
      </c>
      <c r="P2557" s="7">
        <v>193.29599999999999</v>
      </c>
      <c r="Q2557" s="7">
        <v>1.9390000000000001</v>
      </c>
      <c r="R2557" s="7">
        <v>0</v>
      </c>
      <c r="S2557" s="7">
        <v>477.178</v>
      </c>
      <c r="T2557" s="7">
        <v>10.199999999999999</v>
      </c>
      <c r="U2557" s="7">
        <v>19.597999999999999</v>
      </c>
      <c r="V2557" s="7">
        <v>442.45600000000002</v>
      </c>
      <c r="W2557" s="7">
        <v>0</v>
      </c>
      <c r="X2557" s="7">
        <v>21.065999999999999</v>
      </c>
      <c r="Y2557" s="11">
        <v>1020.7537841796875</v>
      </c>
      <c r="Z2557" s="11">
        <v>0</v>
      </c>
      <c r="AA2557" s="11">
        <v>0</v>
      </c>
      <c r="AB2557" s="11">
        <v>37.153232574462891</v>
      </c>
      <c r="AC2557" s="11">
        <v>2.240368127822876</v>
      </c>
      <c r="AD2557" s="11">
        <v>0.26</v>
      </c>
      <c r="AE2557" s="11">
        <v>-1.0579440892205933E-33</v>
      </c>
      <c r="AF2557" s="12">
        <v>0</v>
      </c>
      <c r="AG2557" s="12">
        <v>365.4833984375</v>
      </c>
      <c r="AH2557" s="13">
        <v>322.74301147460938</v>
      </c>
      <c r="AI2557" s="13">
        <v>58.207069396972656</v>
      </c>
      <c r="AJ2557" s="13">
        <v>1020.4725341796875</v>
      </c>
      <c r="AK2557" s="18">
        <v>25000</v>
      </c>
      <c r="AL2557" s="18">
        <f t="shared" si="625"/>
        <v>1.4410000000000025</v>
      </c>
      <c r="AM2557" s="18">
        <f t="shared" si="638"/>
        <v>14.947000000000003</v>
      </c>
      <c r="AN2557" s="18">
        <f t="shared" si="639"/>
        <v>9.640730581387584E-2</v>
      </c>
      <c r="AO2557" s="7">
        <v>16.497</v>
      </c>
      <c r="AP2557" s="7">
        <v>30.795999999999999</v>
      </c>
      <c r="AQ2557" s="18">
        <v>219.88200000000001</v>
      </c>
      <c r="AR2557" s="18">
        <f t="shared" si="626"/>
        <v>-0.95698695703760051</v>
      </c>
      <c r="AS2557" s="22">
        <f t="shared" si="627"/>
        <v>0.60504533199321098</v>
      </c>
      <c r="AT2557" s="18">
        <f t="shared" si="628"/>
        <v>-7.4035405303176584E-36</v>
      </c>
      <c r="AU2557" s="18">
        <f t="shared" si="624"/>
        <v>41.849041666666743</v>
      </c>
      <c r="AV2557" s="18">
        <f t="shared" si="629"/>
        <v>0</v>
      </c>
      <c r="AW2557" s="18" t="e">
        <f t="shared" si="630"/>
        <v>#DIV/0!</v>
      </c>
      <c r="AX2557" s="7">
        <v>16.071999999999999</v>
      </c>
      <c r="AY2557" s="7">
        <v>85.650999999999996</v>
      </c>
      <c r="AZ2557" s="7">
        <v>15.904</v>
      </c>
      <c r="BA2557" s="7">
        <v>0</v>
      </c>
      <c r="BB2557" s="18" t="e">
        <f t="shared" si="631"/>
        <v>#DIV/0!</v>
      </c>
      <c r="BC2557" s="18" t="e">
        <f t="shared" si="632"/>
        <v>#DIV/0!</v>
      </c>
      <c r="BD2557" s="7">
        <v>16.497</v>
      </c>
      <c r="BE2557" s="11">
        <v>219.88233947753906</v>
      </c>
      <c r="BF2557" s="18">
        <f t="shared" si="633"/>
        <v>-3.4713734872952711</v>
      </c>
      <c r="BG2557" s="18" t="e">
        <f t="shared" si="634"/>
        <v>#DIV/0!</v>
      </c>
      <c r="BH2557" s="18">
        <f t="shared" si="635"/>
        <v>-2.9851789315065189</v>
      </c>
      <c r="BI2557" s="18">
        <f t="shared" si="636"/>
        <v>0.85994173269797836</v>
      </c>
      <c r="BJ2557" s="18">
        <f t="shared" si="637"/>
        <v>981.96613876515232</v>
      </c>
    </row>
    <row r="2558" spans="1:62" s="3" customFormat="1" x14ac:dyDescent="0.25">
      <c r="A2558" s="4">
        <v>43817.333333333336</v>
      </c>
      <c r="B2558" s="7">
        <v>-0.75</v>
      </c>
      <c r="C2558" s="7">
        <v>1.2310000000000001</v>
      </c>
      <c r="D2558" s="7">
        <v>0.20499999999999999</v>
      </c>
      <c r="E2558" s="7">
        <v>83</v>
      </c>
      <c r="F2558" s="7">
        <v>9.8689999999999998</v>
      </c>
      <c r="G2558" s="7">
        <v>205.93899999999999</v>
      </c>
      <c r="H2558" s="7">
        <v>0.20100000000000001</v>
      </c>
      <c r="I2558" s="7">
        <v>17.492000000000001</v>
      </c>
      <c r="J2558" s="7">
        <v>18.975000000000001</v>
      </c>
      <c r="K2558" s="7">
        <v>97.686999999999998</v>
      </c>
      <c r="L2558" s="7">
        <v>1.829</v>
      </c>
      <c r="M2558" s="7">
        <v>1.99</v>
      </c>
      <c r="N2558" s="7">
        <v>21.405000000000001</v>
      </c>
      <c r="O2558" s="7">
        <v>2E-3</v>
      </c>
      <c r="P2558" s="7">
        <v>184.976</v>
      </c>
      <c r="Q2558" s="7">
        <v>2.1800000000000002</v>
      </c>
      <c r="R2558" s="7">
        <v>0</v>
      </c>
      <c r="S2558" s="7">
        <v>467.25700000000001</v>
      </c>
      <c r="T2558" s="7">
        <v>10.11</v>
      </c>
      <c r="U2558" s="7">
        <v>19.841999999999999</v>
      </c>
      <c r="V2558" s="7">
        <v>430.471</v>
      </c>
      <c r="W2558" s="7">
        <v>0</v>
      </c>
      <c r="X2558" s="7">
        <v>20.61</v>
      </c>
      <c r="Y2558" s="11">
        <v>1021.0468139648438</v>
      </c>
      <c r="Z2558" s="11">
        <v>0</v>
      </c>
      <c r="AA2558" s="11">
        <v>0</v>
      </c>
      <c r="AB2558" s="11">
        <v>37.153018951416016</v>
      </c>
      <c r="AC2558" s="11">
        <v>2.2417585849761963</v>
      </c>
      <c r="AD2558" s="11">
        <v>0.26</v>
      </c>
      <c r="AE2558" s="11">
        <v>-1.0579440892205933E-33</v>
      </c>
      <c r="AF2558" s="12">
        <v>0</v>
      </c>
      <c r="AG2558" s="12">
        <v>358.3348388671875</v>
      </c>
      <c r="AH2558" s="13">
        <v>322.55398559570313</v>
      </c>
      <c r="AI2558" s="13">
        <v>56.869209289550781</v>
      </c>
      <c r="AJ2558" s="13">
        <v>1021.1271362304688</v>
      </c>
      <c r="AK2558" s="18">
        <v>25000</v>
      </c>
      <c r="AL2558" s="18">
        <f t="shared" si="625"/>
        <v>1.4830000000000005</v>
      </c>
      <c r="AM2558" s="18">
        <f t="shared" si="638"/>
        <v>14.947000000000003</v>
      </c>
      <c r="AN2558" s="18">
        <f t="shared" si="639"/>
        <v>9.9217234227604215E-2</v>
      </c>
      <c r="AO2558" s="7">
        <v>17.100000000000001</v>
      </c>
      <c r="AP2558" s="7">
        <v>28.116</v>
      </c>
      <c r="AQ2558" s="18">
        <v>205.93899999999999</v>
      </c>
      <c r="AR2558" s="18">
        <f t="shared" si="626"/>
        <v>-0.98614297130232265</v>
      </c>
      <c r="AS2558" s="22">
        <f t="shared" si="627"/>
        <v>0.61484860450249601</v>
      </c>
      <c r="AT2558" s="18">
        <f t="shared" si="628"/>
        <v>-7.4035830993182502E-36</v>
      </c>
      <c r="AU2558" s="18">
        <f t="shared" si="624"/>
        <v>43.068791666666684</v>
      </c>
      <c r="AV2558" s="18">
        <f t="shared" si="629"/>
        <v>0</v>
      </c>
      <c r="AW2558" s="18" t="e">
        <f t="shared" si="630"/>
        <v>#DIV/0!</v>
      </c>
      <c r="AX2558" s="7">
        <v>16.236000000000001</v>
      </c>
      <c r="AY2558" s="7">
        <v>79.388999999999996</v>
      </c>
      <c r="AZ2558" s="7">
        <v>15.848000000000001</v>
      </c>
      <c r="BA2558" s="7">
        <v>0.23100000000000001</v>
      </c>
      <c r="BB2558" s="18" t="e">
        <f t="shared" si="631"/>
        <v>#DIV/0!</v>
      </c>
      <c r="BC2558" s="18" t="e">
        <f t="shared" si="632"/>
        <v>#DIV/0!</v>
      </c>
      <c r="BD2558" s="7">
        <v>17.100000000000001</v>
      </c>
      <c r="BE2558" s="11">
        <v>205.93890380859375</v>
      </c>
      <c r="BF2558" s="18">
        <f t="shared" si="633"/>
        <v>-3.4727569628962027</v>
      </c>
      <c r="BG2558" s="18" t="e">
        <f t="shared" si="634"/>
        <v>#DIV/0!</v>
      </c>
      <c r="BH2558" s="18">
        <f t="shared" si="635"/>
        <v>-2.9986372171187692</v>
      </c>
      <c r="BI2558" s="18">
        <f t="shared" si="636"/>
        <v>0.86347453886262515</v>
      </c>
      <c r="BJ2558" s="18">
        <f t="shared" si="637"/>
        <v>981.5390201859683</v>
      </c>
    </row>
    <row r="2559" spans="1:62" s="3" customFormat="1" x14ac:dyDescent="0.25">
      <c r="A2559" s="4">
        <v>43817.375</v>
      </c>
      <c r="B2559" s="7">
        <v>-0.747</v>
      </c>
      <c r="C2559" s="7">
        <v>1.2310000000000001</v>
      </c>
      <c r="D2559" s="7">
        <v>0.20499999999999999</v>
      </c>
      <c r="E2559" s="7">
        <v>81.825000000000003</v>
      </c>
      <c r="F2559" s="7">
        <v>10.109</v>
      </c>
      <c r="G2559" s="7">
        <v>193.72499999999999</v>
      </c>
      <c r="H2559" s="7">
        <v>0</v>
      </c>
      <c r="I2559" s="7">
        <v>17.663</v>
      </c>
      <c r="J2559" s="7">
        <v>19.146000000000001</v>
      </c>
      <c r="K2559" s="7">
        <v>92.176000000000002</v>
      </c>
      <c r="L2559" s="7">
        <v>1.8240000000000001</v>
      </c>
      <c r="M2559" s="7">
        <v>1.9750000000000001</v>
      </c>
      <c r="N2559" s="7">
        <v>21.614999999999998</v>
      </c>
      <c r="O2559" s="7">
        <v>2E-3</v>
      </c>
      <c r="P2559" s="7">
        <v>178.578</v>
      </c>
      <c r="Q2559" s="7">
        <v>2.3250000000000002</v>
      </c>
      <c r="R2559" s="7">
        <v>0</v>
      </c>
      <c r="S2559" s="7">
        <v>457.93200000000002</v>
      </c>
      <c r="T2559" s="7">
        <v>9.9969999999999999</v>
      </c>
      <c r="U2559" s="7">
        <v>19.128</v>
      </c>
      <c r="V2559" s="7">
        <v>418.952</v>
      </c>
      <c r="W2559" s="7">
        <v>0</v>
      </c>
      <c r="X2559" s="7">
        <v>20.177</v>
      </c>
      <c r="Y2559" s="11">
        <v>1021.3504638671875</v>
      </c>
      <c r="Z2559" s="11">
        <v>0</v>
      </c>
      <c r="AA2559" s="11">
        <v>0</v>
      </c>
      <c r="AB2559" s="11">
        <v>37.150394439697266</v>
      </c>
      <c r="AC2559" s="11">
        <v>2.1965000629425049</v>
      </c>
      <c r="AD2559" s="11">
        <v>0.26</v>
      </c>
      <c r="AE2559" s="11">
        <v>-1.0579440892205933E-33</v>
      </c>
      <c r="AF2559" s="12">
        <v>0</v>
      </c>
      <c r="AG2559" s="12">
        <v>351.68594360351563</v>
      </c>
      <c r="AH2559" s="13">
        <v>322.206787109375</v>
      </c>
      <c r="AI2559" s="13">
        <v>48.668979644775391</v>
      </c>
      <c r="AJ2559" s="13">
        <v>1022.421875</v>
      </c>
      <c r="AK2559" s="18">
        <v>25000</v>
      </c>
      <c r="AL2559" s="18">
        <f t="shared" si="625"/>
        <v>1.4830000000000005</v>
      </c>
      <c r="AM2559" s="18">
        <f t="shared" si="638"/>
        <v>14.947000000000003</v>
      </c>
      <c r="AN2559" s="18">
        <f t="shared" si="639"/>
        <v>9.9217234227604215E-2</v>
      </c>
      <c r="AO2559" s="7">
        <v>16.408999999999999</v>
      </c>
      <c r="AP2559" s="7">
        <v>30.061</v>
      </c>
      <c r="AQ2559" s="18">
        <v>193.72499999999999</v>
      </c>
      <c r="AR2559" s="18">
        <f t="shared" si="626"/>
        <v>-1.0782257189584992</v>
      </c>
      <c r="AS2559" s="22">
        <f t="shared" si="627"/>
        <v>0.5679468532681835</v>
      </c>
      <c r="AT2559" s="18">
        <f t="shared" si="628"/>
        <v>-7.4041061298512488E-36</v>
      </c>
      <c r="AU2559" s="18">
        <f t="shared" si="624"/>
        <v>43.068791666666684</v>
      </c>
      <c r="AV2559" s="18">
        <f t="shared" si="629"/>
        <v>0</v>
      </c>
      <c r="AW2559" s="18" t="e">
        <f t="shared" si="630"/>
        <v>#DIV/0!</v>
      </c>
      <c r="AX2559" s="7">
        <v>15.999000000000001</v>
      </c>
      <c r="AY2559" s="7">
        <v>74.358999999999995</v>
      </c>
      <c r="AZ2559" s="7">
        <v>15.208</v>
      </c>
      <c r="BA2559" s="7">
        <v>0</v>
      </c>
      <c r="BB2559" s="18" t="e">
        <f t="shared" si="631"/>
        <v>#DIV/0!</v>
      </c>
      <c r="BC2559" s="18" t="e">
        <f t="shared" si="632"/>
        <v>#DIV/0!</v>
      </c>
      <c r="BD2559" s="7">
        <v>16.408999999999999</v>
      </c>
      <c r="BE2559" s="11">
        <v>193.72494506835938</v>
      </c>
      <c r="BF2559" s="18">
        <f t="shared" si="633"/>
        <v>-3.4274990910586403</v>
      </c>
      <c r="BG2559" s="18" t="e">
        <f t="shared" si="634"/>
        <v>#DIV/0!</v>
      </c>
      <c r="BH2559" s="18">
        <f t="shared" si="635"/>
        <v>-2.8956426393156387</v>
      </c>
      <c r="BI2559" s="18">
        <f t="shared" si="636"/>
        <v>0.84482666877127344</v>
      </c>
      <c r="BJ2559" s="18">
        <f t="shared" si="637"/>
        <v>981.05404114282192</v>
      </c>
    </row>
    <row r="2560" spans="1:62" s="3" customFormat="1" x14ac:dyDescent="0.25">
      <c r="A2560" s="4">
        <v>43817.416666666664</v>
      </c>
      <c r="B2560" s="7">
        <v>-0.747</v>
      </c>
      <c r="C2560" s="7">
        <v>1.2310000000000001</v>
      </c>
      <c r="D2560" s="7">
        <v>0.20499999999999999</v>
      </c>
      <c r="E2560" s="7">
        <v>79.061000000000007</v>
      </c>
      <c r="F2560" s="7">
        <v>10.393000000000001</v>
      </c>
      <c r="G2560" s="7">
        <v>183.54499999999999</v>
      </c>
      <c r="H2560" s="7">
        <v>0</v>
      </c>
      <c r="I2560" s="7">
        <v>17.759</v>
      </c>
      <c r="J2560" s="7">
        <v>19.260999999999999</v>
      </c>
      <c r="K2560" s="7">
        <v>102.34099999999999</v>
      </c>
      <c r="L2560" s="7">
        <v>1.829</v>
      </c>
      <c r="M2560" s="7">
        <v>1.978</v>
      </c>
      <c r="N2560" s="7">
        <v>21.792000000000002</v>
      </c>
      <c r="O2560" s="7">
        <v>2E-3</v>
      </c>
      <c r="P2560" s="7">
        <v>171.73099999999999</v>
      </c>
      <c r="Q2560" s="7">
        <v>2.4729999999999999</v>
      </c>
      <c r="R2560" s="7">
        <v>0</v>
      </c>
      <c r="S2560" s="7">
        <v>449.07</v>
      </c>
      <c r="T2560" s="7">
        <v>9.8569999999999993</v>
      </c>
      <c r="U2560" s="7">
        <v>19.202000000000002</v>
      </c>
      <c r="V2560" s="7">
        <v>407.63900000000001</v>
      </c>
      <c r="W2560" s="7">
        <v>0</v>
      </c>
      <c r="X2560" s="7">
        <v>19.135000000000002</v>
      </c>
      <c r="Y2560" s="11">
        <v>1021.7899780273438</v>
      </c>
      <c r="Z2560" s="11">
        <v>0</v>
      </c>
      <c r="AA2560" s="11">
        <v>0</v>
      </c>
      <c r="AB2560" s="11">
        <v>37.153018951416016</v>
      </c>
      <c r="AC2560" s="11">
        <v>2.1831505298614502</v>
      </c>
      <c r="AD2560" s="11">
        <v>0.26</v>
      </c>
      <c r="AE2560" s="11">
        <v>-1.0579440892205933E-33</v>
      </c>
      <c r="AF2560" s="12">
        <v>0</v>
      </c>
      <c r="AG2560" s="12">
        <v>345.311767578125</v>
      </c>
      <c r="AH2560" s="13">
        <v>321.76507568359375</v>
      </c>
      <c r="AI2560" s="13">
        <v>59.508823394775391</v>
      </c>
      <c r="AJ2560" s="13">
        <v>1021.7745361328125</v>
      </c>
      <c r="AK2560" s="18">
        <v>25000</v>
      </c>
      <c r="AL2560" s="18">
        <f t="shared" si="625"/>
        <v>1.5019999999999989</v>
      </c>
      <c r="AM2560" s="18">
        <f t="shared" si="638"/>
        <v>14.947000000000003</v>
      </c>
      <c r="AN2560" s="18">
        <f t="shared" si="639"/>
        <v>0.10048839231952891</v>
      </c>
      <c r="AO2560" s="7">
        <v>15.912000000000001</v>
      </c>
      <c r="AP2560" s="7">
        <v>31.195</v>
      </c>
      <c r="AQ2560" s="18">
        <v>183.54499999999999</v>
      </c>
      <c r="AR2560" s="18">
        <f t="shared" si="626"/>
        <v>-1.1690022225475871</v>
      </c>
      <c r="AS2560" s="22">
        <f t="shared" si="627"/>
        <v>0.52862445883289766</v>
      </c>
      <c r="AT2560" s="18">
        <f t="shared" si="628"/>
        <v>-7.4035830993182502E-36</v>
      </c>
      <c r="AU2560" s="18">
        <f t="shared" si="624"/>
        <v>43.6205833333333</v>
      </c>
      <c r="AV2560" s="18">
        <f t="shared" si="629"/>
        <v>0</v>
      </c>
      <c r="AW2560" s="18" t="e">
        <f t="shared" si="630"/>
        <v>#DIV/0!</v>
      </c>
      <c r="AX2560" s="7">
        <v>16.861999999999998</v>
      </c>
      <c r="AY2560" s="7">
        <v>70.668000000000006</v>
      </c>
      <c r="AZ2560" s="7">
        <v>15.885999999999999</v>
      </c>
      <c r="BA2560" s="7">
        <v>0.21299999999999999</v>
      </c>
      <c r="BB2560" s="18" t="e">
        <f t="shared" si="631"/>
        <v>#DIV/0!</v>
      </c>
      <c r="BC2560" s="18" t="e">
        <f t="shared" si="632"/>
        <v>#DIV/0!</v>
      </c>
      <c r="BD2560" s="7">
        <v>15.912000000000001</v>
      </c>
      <c r="BE2560" s="11">
        <v>183.54515075683594</v>
      </c>
      <c r="BF2560" s="18">
        <f t="shared" si="633"/>
        <v>-3.4141533341139843</v>
      </c>
      <c r="BG2560" s="18" t="e">
        <f t="shared" si="634"/>
        <v>#DIV/0!</v>
      </c>
      <c r="BH2560" s="18">
        <f t="shared" si="635"/>
        <v>-2.8338872386847478</v>
      </c>
      <c r="BI2560" s="18">
        <f t="shared" si="636"/>
        <v>0.83004099738835457</v>
      </c>
      <c r="BJ2560" s="18">
        <f t="shared" si="637"/>
        <v>980.63204919512896</v>
      </c>
    </row>
    <row r="2561" spans="1:62" s="3" customFormat="1" x14ac:dyDescent="0.25">
      <c r="A2561" s="4">
        <v>43817.458333333336</v>
      </c>
      <c r="B2561" s="7">
        <v>-0.747</v>
      </c>
      <c r="C2561" s="7">
        <v>1.2310000000000001</v>
      </c>
      <c r="D2561" s="7">
        <v>0.20599999999999999</v>
      </c>
      <c r="E2561" s="7">
        <v>80.712999999999994</v>
      </c>
      <c r="F2561" s="7">
        <v>10.465999999999999</v>
      </c>
      <c r="G2561" s="7">
        <v>174.506</v>
      </c>
      <c r="H2561" s="7">
        <v>2.7E-2</v>
      </c>
      <c r="I2561" s="7">
        <v>17.826000000000001</v>
      </c>
      <c r="J2561" s="7">
        <v>19.346</v>
      </c>
      <c r="K2561" s="7">
        <v>103.761</v>
      </c>
      <c r="L2561" s="7">
        <v>1.831</v>
      </c>
      <c r="M2561" s="7">
        <v>1.982</v>
      </c>
      <c r="N2561" s="7">
        <v>21.846</v>
      </c>
      <c r="O2561" s="7">
        <v>2E-3</v>
      </c>
      <c r="P2561" s="7">
        <v>164.911</v>
      </c>
      <c r="Q2561" s="7">
        <v>2.6030000000000002</v>
      </c>
      <c r="R2561" s="7">
        <v>0</v>
      </c>
      <c r="S2561" s="7">
        <v>440.62900000000002</v>
      </c>
      <c r="T2561" s="7">
        <v>9.7880000000000003</v>
      </c>
      <c r="U2561" s="7">
        <v>19.446000000000002</v>
      </c>
      <c r="V2561" s="7">
        <v>396.625</v>
      </c>
      <c r="W2561" s="7">
        <v>0</v>
      </c>
      <c r="X2561" s="7">
        <v>18.510999999999999</v>
      </c>
      <c r="Y2561" s="11">
        <v>1022.1766357421875</v>
      </c>
      <c r="Z2561" s="11">
        <v>0</v>
      </c>
      <c r="AA2561" s="11">
        <v>33.608166666666669</v>
      </c>
      <c r="AB2561" s="11">
        <v>37.150394439697266</v>
      </c>
      <c r="AC2561" s="11">
        <v>2.2236945629119873</v>
      </c>
      <c r="AD2561" s="11">
        <v>0.26</v>
      </c>
      <c r="AE2561" s="11">
        <v>-1.0579440892205933E-33</v>
      </c>
      <c r="AF2561" s="12">
        <v>0</v>
      </c>
      <c r="AG2561" s="12">
        <v>339.00662231445313</v>
      </c>
      <c r="AH2561" s="13">
        <v>320.96066284179688</v>
      </c>
      <c r="AI2561" s="13">
        <v>57.623653411865234</v>
      </c>
      <c r="AJ2561" s="13">
        <v>1022.0614624023438</v>
      </c>
      <c r="AK2561" s="18">
        <v>25000</v>
      </c>
      <c r="AL2561" s="18">
        <f t="shared" si="625"/>
        <v>1.5199999999999996</v>
      </c>
      <c r="AM2561" s="18">
        <f t="shared" si="638"/>
        <v>14.947000000000003</v>
      </c>
      <c r="AN2561" s="18">
        <f t="shared" si="639"/>
        <v>0.10169264735398403</v>
      </c>
      <c r="AO2561" s="7">
        <v>15.95</v>
      </c>
      <c r="AP2561" s="7">
        <v>31.274000000000001</v>
      </c>
      <c r="AQ2561" s="18">
        <v>174.506</v>
      </c>
      <c r="AR2561" s="18">
        <f t="shared" si="626"/>
        <v>-1.1165861851544685</v>
      </c>
      <c r="AS2561" s="22">
        <f t="shared" si="627"/>
        <v>0.37006416206816178</v>
      </c>
      <c r="AT2561" s="18">
        <f t="shared" si="628"/>
        <v>-7.4041061298512488E-36</v>
      </c>
      <c r="AU2561" s="18">
        <f t="shared" si="624"/>
        <v>44.143333333333324</v>
      </c>
      <c r="AV2561" s="18">
        <f t="shared" si="629"/>
        <v>0.34682129112826454</v>
      </c>
      <c r="AW2561" s="18">
        <f t="shared" si="630"/>
        <v>-2.1538470074022582</v>
      </c>
      <c r="AX2561" s="7">
        <v>17.25</v>
      </c>
      <c r="AY2561" s="7">
        <v>65.593000000000004</v>
      </c>
      <c r="AZ2561" s="7">
        <v>15.340999999999999</v>
      </c>
      <c r="BA2561" s="7">
        <v>0.191</v>
      </c>
      <c r="BB2561" s="18" t="e">
        <f t="shared" si="631"/>
        <v>#DIV/0!</v>
      </c>
      <c r="BC2561" s="18" t="e">
        <f t="shared" si="632"/>
        <v>#DIV/0!</v>
      </c>
      <c r="BD2561" s="7">
        <v>15.95</v>
      </c>
      <c r="BE2561" s="11">
        <v>174.50553894042969</v>
      </c>
      <c r="BF2561" s="18">
        <f t="shared" si="633"/>
        <v>-3.1078650605204121</v>
      </c>
      <c r="BG2561" s="18" t="e">
        <f t="shared" si="634"/>
        <v>#DIV/0!</v>
      </c>
      <c r="BH2561" s="18">
        <f t="shared" si="635"/>
        <v>-2.5508974159291147</v>
      </c>
      <c r="BI2561" s="18">
        <f t="shared" si="636"/>
        <v>0.82078770031989956</v>
      </c>
      <c r="BJ2561" s="18">
        <f t="shared" si="637"/>
        <v>980.28700002660878</v>
      </c>
    </row>
    <row r="2562" spans="1:62" s="3" customFormat="1" x14ac:dyDescent="0.25">
      <c r="A2562" s="4">
        <v>43817.5</v>
      </c>
      <c r="B2562" s="7">
        <v>-0.747</v>
      </c>
      <c r="C2562" s="7">
        <v>1.2310000000000001</v>
      </c>
      <c r="D2562" s="7">
        <v>0.26300000000000001</v>
      </c>
      <c r="E2562" s="7">
        <v>78.218999999999994</v>
      </c>
      <c r="F2562" s="7">
        <v>10.930999999999999</v>
      </c>
      <c r="G2562" s="7">
        <v>165.49199999999999</v>
      </c>
      <c r="H2562" s="7">
        <v>2.4E-2</v>
      </c>
      <c r="I2562" s="7">
        <v>17.864000000000001</v>
      </c>
      <c r="J2562" s="7">
        <v>19.390999999999998</v>
      </c>
      <c r="K2562" s="7">
        <v>101.333</v>
      </c>
      <c r="L2562" s="7">
        <v>1.8380000000000001</v>
      </c>
      <c r="M2562" s="7">
        <v>1.988</v>
      </c>
      <c r="N2562" s="7">
        <v>21.846</v>
      </c>
      <c r="O2562" s="7">
        <v>1E-3</v>
      </c>
      <c r="P2562" s="7">
        <v>157.928</v>
      </c>
      <c r="Q2562" s="7">
        <v>2.73</v>
      </c>
      <c r="R2562" s="7">
        <v>0</v>
      </c>
      <c r="S2562" s="7">
        <v>432.41800000000001</v>
      </c>
      <c r="T2562" s="7">
        <v>9.7469999999999999</v>
      </c>
      <c r="U2562" s="7">
        <v>19.728999999999999</v>
      </c>
      <c r="V2562" s="7">
        <v>385.80200000000002</v>
      </c>
      <c r="W2562" s="7">
        <v>0</v>
      </c>
      <c r="X2562" s="7">
        <v>17.655999999999999</v>
      </c>
      <c r="Y2562" s="11">
        <v>1021.8624877929688</v>
      </c>
      <c r="Z2562" s="11">
        <v>0</v>
      </c>
      <c r="AA2562" s="11">
        <v>0</v>
      </c>
      <c r="AB2562" s="11">
        <v>37.152595520019531</v>
      </c>
      <c r="AC2562" s="11">
        <v>2.1951096057891846</v>
      </c>
      <c r="AD2562" s="11">
        <v>0.26</v>
      </c>
      <c r="AE2562" s="11">
        <v>-1.0579440892205933E-33</v>
      </c>
      <c r="AF2562" s="12">
        <v>0</v>
      </c>
      <c r="AG2562" s="12">
        <v>332.80087280273438</v>
      </c>
      <c r="AH2562" s="13">
        <v>319.9189453125</v>
      </c>
      <c r="AI2562" s="13">
        <v>49.21875</v>
      </c>
      <c r="AJ2562" s="13">
        <v>1021.7009887695313</v>
      </c>
      <c r="AK2562" s="18">
        <v>25000</v>
      </c>
      <c r="AL2562" s="18">
        <f t="shared" si="625"/>
        <v>1.5269999999999975</v>
      </c>
      <c r="AM2562" s="18">
        <f t="shared" si="638"/>
        <v>14.947000000000003</v>
      </c>
      <c r="AN2562" s="18">
        <f t="shared" si="639"/>
        <v>0.10216096875627198</v>
      </c>
      <c r="AO2562" s="7">
        <v>15.226000000000001</v>
      </c>
      <c r="AP2562" s="7">
        <v>32.478999999999999</v>
      </c>
      <c r="AQ2562" s="18">
        <v>165.49199999999999</v>
      </c>
      <c r="AR2562" s="18">
        <f t="shared" si="626"/>
        <v>-1.3596853634222954</v>
      </c>
      <c r="AS2562" s="22">
        <f t="shared" si="627"/>
        <v>0.45377843240739812</v>
      </c>
      <c r="AT2562" s="18">
        <f t="shared" si="628"/>
        <v>-7.4036674786055349E-36</v>
      </c>
      <c r="AU2562" s="18">
        <f t="shared" si="624"/>
        <v>44.346624999999925</v>
      </c>
      <c r="AV2562" s="18">
        <f t="shared" si="629"/>
        <v>0</v>
      </c>
      <c r="AW2562" s="18" t="e">
        <f t="shared" si="630"/>
        <v>#DIV/0!</v>
      </c>
      <c r="AX2562" s="7">
        <v>14.702</v>
      </c>
      <c r="AY2562" s="7">
        <v>61.402999999999999</v>
      </c>
      <c r="AZ2562" s="7">
        <v>15.045999999999999</v>
      </c>
      <c r="BA2562" s="7">
        <v>0.219</v>
      </c>
      <c r="BB2562" s="18" t="e">
        <f t="shared" si="631"/>
        <v>#DIV/0!</v>
      </c>
      <c r="BC2562" s="18" t="e">
        <f t="shared" si="632"/>
        <v>#DIV/0!</v>
      </c>
      <c r="BD2562" s="7">
        <v>15.226000000000001</v>
      </c>
      <c r="BE2562" s="11">
        <v>165.49176025390625</v>
      </c>
      <c r="BF2562" s="18">
        <f t="shared" si="633"/>
        <v>-3.4261046424290544</v>
      </c>
      <c r="BG2562" s="18" t="e">
        <f t="shared" si="634"/>
        <v>#DIV/0!</v>
      </c>
      <c r="BH2562" s="18">
        <f t="shared" si="635"/>
        <v>-2.7537108560826917</v>
      </c>
      <c r="BI2562" s="18">
        <f t="shared" si="636"/>
        <v>0.80374394348047518</v>
      </c>
      <c r="BJ2562" s="18">
        <f t="shared" si="637"/>
        <v>979.60686738471054</v>
      </c>
    </row>
    <row r="2563" spans="1:62" s="3" customFormat="1" x14ac:dyDescent="0.25">
      <c r="A2563" s="4">
        <v>43817.541666666664</v>
      </c>
      <c r="B2563" s="7">
        <v>-0.79700000000000004</v>
      </c>
      <c r="C2563" s="7">
        <v>1.2310000000000001</v>
      </c>
      <c r="D2563" s="7">
        <v>0.20499999999999999</v>
      </c>
      <c r="E2563" s="7">
        <v>76.346999999999994</v>
      </c>
      <c r="F2563" s="7">
        <v>11.122</v>
      </c>
      <c r="G2563" s="7">
        <v>158.21299999999999</v>
      </c>
      <c r="H2563" s="7">
        <v>0</v>
      </c>
      <c r="I2563" s="7">
        <v>17.863</v>
      </c>
      <c r="J2563" s="7">
        <v>19.298999999999999</v>
      </c>
      <c r="K2563" s="7">
        <v>109.43600000000001</v>
      </c>
      <c r="L2563" s="7">
        <v>1.835</v>
      </c>
      <c r="M2563" s="7">
        <v>1.986</v>
      </c>
      <c r="N2563" s="7">
        <v>21.846</v>
      </c>
      <c r="O2563" s="7">
        <v>1E-3</v>
      </c>
      <c r="P2563" s="7">
        <v>151.452</v>
      </c>
      <c r="Q2563" s="7">
        <v>2.9929999999999999</v>
      </c>
      <c r="R2563" s="7">
        <v>0</v>
      </c>
      <c r="S2563" s="7">
        <v>424.36099999999999</v>
      </c>
      <c r="T2563" s="7">
        <v>9.4730000000000008</v>
      </c>
      <c r="U2563" s="7">
        <v>19.702000000000002</v>
      </c>
      <c r="V2563" s="7">
        <v>375.25200000000001</v>
      </c>
      <c r="W2563" s="7">
        <v>0</v>
      </c>
      <c r="X2563" s="7">
        <v>16.779</v>
      </c>
      <c r="Y2563" s="11">
        <v>1021.2975463867188</v>
      </c>
      <c r="Z2563" s="11">
        <v>0</v>
      </c>
      <c r="AA2563" s="11">
        <v>2044.9688333333331</v>
      </c>
      <c r="AB2563" s="11">
        <v>37.144290924072266</v>
      </c>
      <c r="AC2563" s="11">
        <v>2.1831505298614502</v>
      </c>
      <c r="AD2563" s="11">
        <v>0.26</v>
      </c>
      <c r="AE2563" s="11">
        <v>-1.0579440892205933E-33</v>
      </c>
      <c r="AF2563" s="12">
        <v>0</v>
      </c>
      <c r="AG2563" s="12">
        <v>326.69625854492188</v>
      </c>
      <c r="AH2563" s="13">
        <v>318.688232421875</v>
      </c>
      <c r="AI2563" s="13">
        <v>54.956184387207031</v>
      </c>
      <c r="AJ2563" s="13">
        <v>1021.1862182617188</v>
      </c>
      <c r="AK2563" s="18">
        <v>25000</v>
      </c>
      <c r="AL2563" s="18">
        <f t="shared" si="625"/>
        <v>1.4359999999999999</v>
      </c>
      <c r="AM2563" s="18">
        <f t="shared" si="638"/>
        <v>14.947000000000003</v>
      </c>
      <c r="AN2563" s="18">
        <f t="shared" si="639"/>
        <v>9.6072790526527035E-2</v>
      </c>
      <c r="AO2563" s="7">
        <v>15.135</v>
      </c>
      <c r="AP2563" s="7">
        <v>33.17</v>
      </c>
      <c r="AQ2563" s="18">
        <v>158.21299999999999</v>
      </c>
      <c r="AR2563" s="18">
        <f t="shared" si="626"/>
        <v>7.3857388569964284</v>
      </c>
      <c r="AS2563" s="22">
        <f t="shared" si="627"/>
        <v>0.81338248205364072</v>
      </c>
      <c r="AT2563" s="18">
        <f t="shared" si="628"/>
        <v>-7.4053227657414071E-36</v>
      </c>
      <c r="AU2563" s="18">
        <f t="shared" si="624"/>
        <v>41.703833333333336</v>
      </c>
      <c r="AV2563" s="18">
        <f t="shared" si="629"/>
        <v>21.099699243331656</v>
      </c>
      <c r="AW2563" s="18">
        <f t="shared" si="630"/>
        <v>-3.7773050260509457E-2</v>
      </c>
      <c r="AX2563" s="7">
        <v>14.627000000000001</v>
      </c>
      <c r="AY2563" s="7">
        <v>58.365000000000002</v>
      </c>
      <c r="AZ2563" s="7">
        <v>15.326000000000001</v>
      </c>
      <c r="BA2563" s="7">
        <v>0</v>
      </c>
      <c r="BB2563" s="18" t="e">
        <f t="shared" si="631"/>
        <v>#DIV/0!</v>
      </c>
      <c r="BC2563" s="18" t="e">
        <f t="shared" si="632"/>
        <v>#DIV/0!</v>
      </c>
      <c r="BD2563" s="7">
        <v>15.135</v>
      </c>
      <c r="BE2563" s="11">
        <v>158.21337890625</v>
      </c>
      <c r="BF2563" s="18">
        <f t="shared" si="633"/>
        <v>17.685591068807266</v>
      </c>
      <c r="BG2563" s="18" t="e">
        <f t="shared" si="634"/>
        <v>#DIV/0!</v>
      </c>
      <c r="BH2563" s="18">
        <f t="shared" si="635"/>
        <v>13.977701375856945</v>
      </c>
      <c r="BI2563" s="18">
        <f t="shared" si="636"/>
        <v>0.79034403325710367</v>
      </c>
      <c r="BJ2563" s="18">
        <f t="shared" si="637"/>
        <v>980.12572686722876</v>
      </c>
    </row>
    <row r="2564" spans="1:62" s="3" customFormat="1" x14ac:dyDescent="0.25">
      <c r="A2564" s="4">
        <v>43817.583333333336</v>
      </c>
      <c r="B2564" s="7">
        <v>-2.6560000000000001</v>
      </c>
      <c r="C2564" s="7">
        <v>1.2310000000000001</v>
      </c>
      <c r="D2564" s="7">
        <v>0.20499999999999999</v>
      </c>
      <c r="E2564" s="7">
        <v>74.825999999999993</v>
      </c>
      <c r="F2564" s="7">
        <v>11.349</v>
      </c>
      <c r="G2564" s="7">
        <v>149.977</v>
      </c>
      <c r="H2564" s="7">
        <v>0</v>
      </c>
      <c r="I2564" s="7">
        <v>15.574</v>
      </c>
      <c r="J2564" s="7">
        <v>15.819000000000001</v>
      </c>
      <c r="K2564" s="7">
        <v>45.055</v>
      </c>
      <c r="L2564" s="7">
        <v>2.3860000000000001</v>
      </c>
      <c r="M2564" s="7">
        <v>1.821</v>
      </c>
      <c r="N2564" s="7">
        <v>21.454999999999998</v>
      </c>
      <c r="O2564" s="7">
        <v>2E-3</v>
      </c>
      <c r="P2564" s="7">
        <v>145.82499999999999</v>
      </c>
      <c r="Q2564" s="7">
        <v>3.069</v>
      </c>
      <c r="R2564" s="7">
        <v>0</v>
      </c>
      <c r="S2564" s="7">
        <v>416.58499999999998</v>
      </c>
      <c r="T2564" s="7">
        <v>8.8520000000000003</v>
      </c>
      <c r="U2564" s="7">
        <v>19.372</v>
      </c>
      <c r="V2564" s="7">
        <v>364.89400000000001</v>
      </c>
      <c r="W2564" s="7">
        <v>0</v>
      </c>
      <c r="X2564" s="7">
        <v>15.252000000000001</v>
      </c>
      <c r="Y2564" s="11">
        <v>1021.0150756835938</v>
      </c>
      <c r="Z2564" s="11">
        <v>0</v>
      </c>
      <c r="AA2564" s="11">
        <v>26277.534583333338</v>
      </c>
      <c r="AB2564" s="11">
        <v>37.147342681884766</v>
      </c>
      <c r="AC2564" s="11">
        <v>4.0364084243774414</v>
      </c>
      <c r="AD2564" s="11">
        <v>0.26</v>
      </c>
      <c r="AE2564" s="11">
        <v>-1.0579440892205933E-33</v>
      </c>
      <c r="AF2564" s="12">
        <v>0</v>
      </c>
      <c r="AG2564" s="12">
        <v>320.32113647460938</v>
      </c>
      <c r="AH2564" s="13">
        <v>317.11029052734375</v>
      </c>
      <c r="AI2564" s="13">
        <v>49.327255249023438</v>
      </c>
      <c r="AJ2564" s="13">
        <v>1019.0307006835938</v>
      </c>
      <c r="AK2564" s="18">
        <v>25000</v>
      </c>
      <c r="AL2564" s="18">
        <f t="shared" si="625"/>
        <v>0.24500000000000099</v>
      </c>
      <c r="AM2564" s="18">
        <f t="shared" si="638"/>
        <v>14.947000000000003</v>
      </c>
      <c r="AN2564" s="18">
        <f t="shared" si="639"/>
        <v>1.6391249080083024E-2</v>
      </c>
      <c r="AO2564" s="7">
        <v>14.196999999999999</v>
      </c>
      <c r="AP2564" s="7">
        <v>33.308999999999997</v>
      </c>
      <c r="AQ2564" s="18">
        <v>149.977</v>
      </c>
      <c r="AR2564" s="18">
        <f t="shared" si="626"/>
        <v>124.87310848952964</v>
      </c>
      <c r="AS2564" s="22">
        <f t="shared" si="627"/>
        <v>0.78122717074342118</v>
      </c>
      <c r="AT2564" s="18">
        <f t="shared" si="628"/>
        <v>-7.4047143978213122E-36</v>
      </c>
      <c r="AU2564" s="18">
        <f t="shared" si="624"/>
        <v>7.1152083333333618</v>
      </c>
      <c r="AV2564" s="18">
        <f t="shared" si="629"/>
        <v>271.15016166726707</v>
      </c>
      <c r="AW2564" s="18">
        <f t="shared" si="630"/>
        <v>-9.7953104053805518E-3</v>
      </c>
      <c r="AX2564" s="7">
        <v>15.397</v>
      </c>
      <c r="AY2564" s="7">
        <v>55.393000000000001</v>
      </c>
      <c r="AZ2564" s="7">
        <v>15.2</v>
      </c>
      <c r="BA2564" s="7">
        <v>0.26900000000000002</v>
      </c>
      <c r="BB2564" s="18" t="e">
        <f t="shared" si="631"/>
        <v>#DIV/0!</v>
      </c>
      <c r="BC2564" s="18" t="e">
        <f t="shared" si="632"/>
        <v>#DIV/0!</v>
      </c>
      <c r="BD2564" s="7">
        <v>14.196999999999999</v>
      </c>
      <c r="BE2564" s="11">
        <v>149.97721862792969</v>
      </c>
      <c r="BF2564" s="18">
        <f t="shared" si="633"/>
        <v>265.88314083162578</v>
      </c>
      <c r="BG2564" s="18" t="e">
        <f t="shared" si="634"/>
        <v>#DIV/0!</v>
      </c>
      <c r="BH2564" s="18">
        <f t="shared" si="635"/>
        <v>206.83177457437776</v>
      </c>
      <c r="BI2564" s="18">
        <f t="shared" si="636"/>
        <v>0.77790481159298808</v>
      </c>
      <c r="BJ2564" s="18">
        <f t="shared" si="637"/>
        <v>981.37630272416618</v>
      </c>
    </row>
    <row r="2565" spans="1:62" s="3" customFormat="1" x14ac:dyDescent="0.25">
      <c r="A2565" s="4">
        <v>43817.625</v>
      </c>
      <c r="B2565" s="7">
        <v>7.282</v>
      </c>
      <c r="C2565" s="7">
        <v>15.882999999999999</v>
      </c>
      <c r="D2565" s="7">
        <v>0.20599999999999999</v>
      </c>
      <c r="E2565" s="7">
        <v>76.09</v>
      </c>
      <c r="F2565" s="7">
        <v>11.234999999999999</v>
      </c>
      <c r="G2565" s="7">
        <v>424.02100000000002</v>
      </c>
      <c r="H2565" s="7">
        <v>6.8719999999999999</v>
      </c>
      <c r="I2565" s="7">
        <v>10.833</v>
      </c>
      <c r="J2565" s="7">
        <v>11.013999999999999</v>
      </c>
      <c r="K2565" s="7">
        <v>126.474</v>
      </c>
      <c r="L2565" s="7">
        <v>2.387</v>
      </c>
      <c r="M2565" s="7">
        <v>1.8120000000000001</v>
      </c>
      <c r="N2565" s="7">
        <v>17.463999999999999</v>
      </c>
      <c r="O2565" s="7">
        <v>5.0000000000000001E-3</v>
      </c>
      <c r="P2565" s="7">
        <v>146.78899999999999</v>
      </c>
      <c r="Q2565" s="7">
        <v>2.08</v>
      </c>
      <c r="R2565" s="7">
        <v>1.756</v>
      </c>
      <c r="S2565" s="7">
        <v>397.74</v>
      </c>
      <c r="T2565" s="7">
        <v>4.5869999999999997</v>
      </c>
      <c r="U2565" s="7">
        <v>16.289000000000001</v>
      </c>
      <c r="V2565" s="7">
        <v>252.16</v>
      </c>
      <c r="W2565" s="7">
        <v>0</v>
      </c>
      <c r="X2565" s="7">
        <v>18.757000000000001</v>
      </c>
      <c r="Y2565" s="11">
        <v>1020.879150390625</v>
      </c>
      <c r="Z2565" s="11">
        <v>0</v>
      </c>
      <c r="AA2565" s="11">
        <v>54472.448250000009</v>
      </c>
      <c r="AB2565" s="11">
        <v>37.168617248535156</v>
      </c>
      <c r="AC2565" s="11">
        <v>5.0549454689025879</v>
      </c>
      <c r="AD2565" s="11">
        <v>0.26</v>
      </c>
      <c r="AE2565" s="11">
        <v>88735.34375</v>
      </c>
      <c r="AF2565" s="12">
        <v>6.7235268652439117E-3</v>
      </c>
      <c r="AG2565" s="12">
        <v>314.12139892578125</v>
      </c>
      <c r="AH2565" s="13">
        <v>314.37820434570313</v>
      </c>
      <c r="AI2565" s="13">
        <v>49.497577667236328</v>
      </c>
      <c r="AJ2565" s="13">
        <v>1024.0360107421875</v>
      </c>
      <c r="AK2565" s="18">
        <v>25000</v>
      </c>
      <c r="AL2565" s="18">
        <f t="shared" si="625"/>
        <v>0.18099999999999916</v>
      </c>
      <c r="AM2565" s="18">
        <f t="shared" si="638"/>
        <v>14.947000000000003</v>
      </c>
      <c r="AN2565" s="18">
        <f t="shared" si="639"/>
        <v>1.2109453402020414E-2</v>
      </c>
      <c r="AO2565" s="7">
        <v>419.07499999999999</v>
      </c>
      <c r="AP2565" s="7">
        <v>97.46</v>
      </c>
      <c r="AQ2565" s="18">
        <v>424.02100000000002</v>
      </c>
      <c r="AR2565" s="18">
        <f t="shared" si="626"/>
        <v>3.0471554223435215</v>
      </c>
      <c r="AS2565" s="22">
        <f t="shared" si="627"/>
        <v>0.77227880982837205</v>
      </c>
      <c r="AT2565" s="18">
        <f t="shared" si="628"/>
        <v>620.71691343075872</v>
      </c>
      <c r="AU2565" s="18">
        <f t="shared" ref="AU2565:AU2628" si="640">(25000*(1000/3600)*4.182*(J2565-I2565))/1000</f>
        <v>5.2565416666666422</v>
      </c>
      <c r="AV2565" s="18">
        <f t="shared" si="629"/>
        <v>562.40710544302476</v>
      </c>
      <c r="AW2565" s="18">
        <f t="shared" si="630"/>
        <v>1.2947916072759701E-2</v>
      </c>
      <c r="AX2565" s="7">
        <v>432.27600000000001</v>
      </c>
      <c r="AY2565" s="7">
        <v>291.81799999999998</v>
      </c>
      <c r="AZ2565" s="7">
        <v>15.073</v>
      </c>
      <c r="BA2565" s="7">
        <v>4.5270000000000001</v>
      </c>
      <c r="BB2565" s="18" t="e">
        <f t="shared" si="631"/>
        <v>#DIV/0!</v>
      </c>
      <c r="BC2565" s="18" t="e">
        <f t="shared" si="632"/>
        <v>#DIV/0!</v>
      </c>
      <c r="BD2565" s="7">
        <v>419.07499999999999</v>
      </c>
      <c r="BE2565" s="11">
        <v>424.02145385742188</v>
      </c>
      <c r="BF2565" s="18">
        <f t="shared" si="633"/>
        <v>541.46973954399482</v>
      </c>
      <c r="BG2565" s="18" t="e">
        <f t="shared" si="634"/>
        <v>#DIV/0!</v>
      </c>
      <c r="BH2565" s="18">
        <f t="shared" si="635"/>
        <v>417.01404022515231</v>
      </c>
      <c r="BI2565" s="18">
        <f t="shared" si="636"/>
        <v>0.7701520690266932</v>
      </c>
      <c r="BJ2565" s="18">
        <f t="shared" si="637"/>
        <v>991.11727132579369</v>
      </c>
    </row>
    <row r="2566" spans="1:62" s="3" customFormat="1" x14ac:dyDescent="0.25">
      <c r="A2566" s="4">
        <v>43817.666666666664</v>
      </c>
      <c r="B2566" s="7">
        <v>144.31800000000001</v>
      </c>
      <c r="C2566" s="7">
        <v>80.176000000000002</v>
      </c>
      <c r="D2566" s="7">
        <v>73.894999999999996</v>
      </c>
      <c r="E2566" s="7">
        <v>79.225999999999999</v>
      </c>
      <c r="F2566" s="7">
        <v>10.753</v>
      </c>
      <c r="G2566" s="7">
        <v>601.75800000000004</v>
      </c>
      <c r="H2566" s="7">
        <v>7.0659999999999998</v>
      </c>
      <c r="I2566" s="7">
        <v>15.07</v>
      </c>
      <c r="J2566" s="7">
        <v>20.526</v>
      </c>
      <c r="K2566" s="7">
        <v>15.875999999999999</v>
      </c>
      <c r="L2566" s="7">
        <v>2.3650000000000002</v>
      </c>
      <c r="M2566" s="7">
        <v>1.8109999999999999</v>
      </c>
      <c r="N2566" s="7">
        <v>24.602</v>
      </c>
      <c r="O2566" s="7">
        <v>-0.98199999999999998</v>
      </c>
      <c r="P2566" s="7">
        <v>255.785</v>
      </c>
      <c r="Q2566" s="7">
        <v>3.2469999999999999</v>
      </c>
      <c r="R2566" s="7">
        <v>16.771999999999998</v>
      </c>
      <c r="S2566" s="7">
        <v>500.858</v>
      </c>
      <c r="T2566" s="7">
        <v>13.891999999999999</v>
      </c>
      <c r="U2566" s="7">
        <v>180.11600000000001</v>
      </c>
      <c r="V2566" s="7">
        <v>523.66899999999998</v>
      </c>
      <c r="W2566" s="7">
        <v>73.760000000000005</v>
      </c>
      <c r="X2566" s="7">
        <v>168.929</v>
      </c>
      <c r="Y2566" s="11">
        <v>1020.879150390625</v>
      </c>
      <c r="Z2566" s="11">
        <v>0</v>
      </c>
      <c r="AA2566" s="11">
        <v>67331.753916666668</v>
      </c>
      <c r="AB2566" s="11">
        <v>37.416538238525391</v>
      </c>
      <c r="AC2566" s="11">
        <v>9.76068115234375</v>
      </c>
      <c r="AD2566" s="11">
        <v>0.26</v>
      </c>
      <c r="AE2566" s="11">
        <v>8608.0810546875</v>
      </c>
      <c r="AF2566" s="12">
        <v>14.521305084228516</v>
      </c>
      <c r="AG2566" s="12">
        <v>342.18746948242188</v>
      </c>
      <c r="AH2566" s="13">
        <v>293.972412109375</v>
      </c>
      <c r="AI2566" s="13">
        <v>25.848701477050781</v>
      </c>
      <c r="AJ2566" s="13">
        <v>33.277877807617188</v>
      </c>
      <c r="AK2566" s="18">
        <v>25000</v>
      </c>
      <c r="AL2566" s="18">
        <f t="shared" ref="AL2566:AL2629" si="641">J2566-I2566</f>
        <v>5.4559999999999995</v>
      </c>
      <c r="AM2566" s="18">
        <f t="shared" si="638"/>
        <v>14.947000000000003</v>
      </c>
      <c r="AN2566" s="18">
        <f t="shared" si="639"/>
        <v>0.36502308155482693</v>
      </c>
      <c r="AO2566" s="7">
        <v>407.88099999999997</v>
      </c>
      <c r="AP2566" s="7">
        <v>85.683000000000007</v>
      </c>
      <c r="AQ2566" s="18">
        <v>601.75800000000004</v>
      </c>
      <c r="AR2566" s="18">
        <f t="shared" ref="AR2566:AR2629" si="642">(((AA2566*AB2566/3600)-C2566-AC2566)/(AO2566*(AQ2566)))*1000</f>
        <v>2.4847649005692474</v>
      </c>
      <c r="AS2566" s="22">
        <f t="shared" ref="AS2566:AS2629" si="643">(((AA2566*AB2566)/3.6)-(C2566*1000)-(AR2566*AO2566*AP2566))/(((AA2566*AB2566)/3.6)-(C2566*1000))</f>
        <v>0.8598551312017878</v>
      </c>
      <c r="AT2566" s="18">
        <f t="shared" ref="AT2566:AT2629" si="644">(AE2566*AD2566)/(AB2566)</f>
        <v>59.815824220593505</v>
      </c>
      <c r="AU2566" s="18">
        <f t="shared" si="640"/>
        <v>158.45133333333331</v>
      </c>
      <c r="AV2566" s="18">
        <f t="shared" ref="AV2566:AV2629" si="645">AA2566*AB2566/3600</f>
        <v>699.81142919165006</v>
      </c>
      <c r="AW2566" s="18">
        <f t="shared" ref="AW2566:AW2629" si="646">B2566/AV2566</f>
        <v>0.20622412550006688</v>
      </c>
      <c r="AX2566" s="7">
        <v>419.36599999999999</v>
      </c>
      <c r="AY2566" s="7">
        <v>330.87200000000001</v>
      </c>
      <c r="AZ2566" s="7">
        <v>29.734000000000002</v>
      </c>
      <c r="BA2566" s="7">
        <v>6.9039999999999999</v>
      </c>
      <c r="BB2566" s="18" t="e">
        <f t="shared" ref="BB2566:BB2629" si="647">(1/Z2566)*AA2566*AB2566*1000</f>
        <v>#DIV/0!</v>
      </c>
      <c r="BC2566" s="18" t="e">
        <f t="shared" ref="BC2566:BC2629" si="648">(AX2566*1.087*(AY2566-AZ2566)+BA2566*BB2566+BA2566*0.23*(185-28))/1000</f>
        <v>#DIV/0!</v>
      </c>
      <c r="BD2566" s="7">
        <v>407.88099999999997</v>
      </c>
      <c r="BE2566" s="11">
        <v>601.7579345703125</v>
      </c>
      <c r="BF2566" s="18">
        <f t="shared" ref="BF2566:BF2629" si="649">(BD2566*AR2566*BE2566)/1000</f>
        <v>609.87468172707747</v>
      </c>
      <c r="BG2566" s="18" t="e">
        <f t="shared" ref="BG2566:BG2629" si="650">C2566/(BC2566-BF2566)</f>
        <v>#DIV/0!</v>
      </c>
      <c r="BH2566" s="18">
        <f t="shared" ref="BH2566:BH2629" si="651">((BD2566* AQ2566*AR2566)-( BD2566* AP2566*AR2566))/1000</f>
        <v>523.03602211251859</v>
      </c>
      <c r="BI2566" s="18">
        <f t="shared" ref="BI2566:BI2629" si="652">BH2566/BF2566</f>
        <v>0.85761228951389767</v>
      </c>
      <c r="BJ2566" s="18">
        <f t="shared" ref="BJ2566:BJ2629" si="653">(1+O2566)*1000/((Y2566/1000)-(H2566/1000))</f>
        <v>17.754750954911728</v>
      </c>
    </row>
    <row r="2567" spans="1:62" s="3" customFormat="1" x14ac:dyDescent="0.25">
      <c r="A2567" s="4">
        <v>43817.708333333336</v>
      </c>
      <c r="B2567" s="7">
        <v>380.10300000000001</v>
      </c>
      <c r="C2567" s="7">
        <v>256.762</v>
      </c>
      <c r="D2567" s="7">
        <v>135.11000000000001</v>
      </c>
      <c r="E2567" s="7">
        <v>82.712999999999994</v>
      </c>
      <c r="F2567" s="7">
        <v>9.8949999999999996</v>
      </c>
      <c r="G2567" s="7">
        <v>609.73</v>
      </c>
      <c r="H2567" s="7">
        <v>25.114000000000001</v>
      </c>
      <c r="I2567" s="7">
        <v>16.13</v>
      </c>
      <c r="J2567" s="7">
        <v>24.584</v>
      </c>
      <c r="K2567" s="7">
        <v>119.46299999999999</v>
      </c>
      <c r="L2567" s="7">
        <v>2.3639999999999999</v>
      </c>
      <c r="M2567" s="7">
        <v>1.8149999999999999</v>
      </c>
      <c r="N2567" s="7">
        <v>27.036999999999999</v>
      </c>
      <c r="O2567" s="7">
        <v>-0.97699999999999998</v>
      </c>
      <c r="P2567" s="7">
        <v>273.75599999999997</v>
      </c>
      <c r="Q2567" s="7">
        <v>3.5270000000000001</v>
      </c>
      <c r="R2567" s="7">
        <v>31.53</v>
      </c>
      <c r="S2567" s="7">
        <v>558.74099999999999</v>
      </c>
      <c r="T2567" s="7">
        <v>22.3</v>
      </c>
      <c r="U2567" s="7">
        <v>297.50700000000001</v>
      </c>
      <c r="V2567" s="7">
        <v>561.96500000000003</v>
      </c>
      <c r="W2567" s="7">
        <v>107.10599999999999</v>
      </c>
      <c r="X2567" s="7">
        <v>275.60399999999998</v>
      </c>
      <c r="Y2567" s="11">
        <v>1020.8897094726563</v>
      </c>
      <c r="Z2567" s="11">
        <v>0</v>
      </c>
      <c r="AA2567" s="11">
        <v>67968.792416666663</v>
      </c>
      <c r="AB2567" s="11">
        <v>37.422389984130859</v>
      </c>
      <c r="AC2567" s="11">
        <v>10.822624206542969</v>
      </c>
      <c r="AD2567" s="11">
        <v>0.26</v>
      </c>
      <c r="AE2567" s="11">
        <v>6565.4638671875</v>
      </c>
      <c r="AF2567" s="12">
        <v>23.71272087097168</v>
      </c>
      <c r="AG2567" s="12">
        <v>381.05929565429688</v>
      </c>
      <c r="AH2567" s="13">
        <v>312.37771606445313</v>
      </c>
      <c r="AI2567" s="13">
        <v>30.260171890258789</v>
      </c>
      <c r="AJ2567" s="13">
        <v>38.117286682128906</v>
      </c>
      <c r="AK2567" s="18">
        <v>25000</v>
      </c>
      <c r="AL2567" s="18">
        <f t="shared" si="641"/>
        <v>8.4540000000000006</v>
      </c>
      <c r="AM2567" s="18">
        <f t="shared" ref="AM2567:AM2630" si="654">AM2566</f>
        <v>14.947000000000003</v>
      </c>
      <c r="AN2567" s="18">
        <f t="shared" ref="AN2567:AN2630" si="655">AL2567:AL5471/AM2567</f>
        <v>0.56559844784906665</v>
      </c>
      <c r="AO2567" s="7">
        <v>675.28700000000003</v>
      </c>
      <c r="AP2567" s="7">
        <v>92.146000000000001</v>
      </c>
      <c r="AQ2567" s="18">
        <v>609.73</v>
      </c>
      <c r="AR2567" s="18">
        <f t="shared" si="642"/>
        <v>1.0660985383131028</v>
      </c>
      <c r="AS2567" s="22">
        <f t="shared" si="643"/>
        <v>0.85251048164770238</v>
      </c>
      <c r="AT2567" s="18">
        <f t="shared" si="644"/>
        <v>45.614954207698126</v>
      </c>
      <c r="AU2567" s="18">
        <f t="shared" si="640"/>
        <v>245.51825000000002</v>
      </c>
      <c r="AV2567" s="18">
        <f t="shared" si="645"/>
        <v>706.54296015748218</v>
      </c>
      <c r="AW2567" s="18">
        <f t="shared" si="646"/>
        <v>0.53797577986663181</v>
      </c>
      <c r="AX2567" s="7">
        <v>660.28899999999999</v>
      </c>
      <c r="AY2567" s="7">
        <v>387.04599999999999</v>
      </c>
      <c r="AZ2567" s="7">
        <v>10.301</v>
      </c>
      <c r="BA2567" s="7">
        <v>13.821999999999999</v>
      </c>
      <c r="BB2567" s="18" t="e">
        <f t="shared" si="647"/>
        <v>#DIV/0!</v>
      </c>
      <c r="BC2567" s="18" t="e">
        <f t="shared" si="648"/>
        <v>#DIV/0!</v>
      </c>
      <c r="BD2567" s="7">
        <v>675.28700000000003</v>
      </c>
      <c r="BE2567" s="11">
        <v>609.7296142578125</v>
      </c>
      <c r="BF2567" s="18">
        <f t="shared" si="649"/>
        <v>438.95805824646555</v>
      </c>
      <c r="BG2567" s="18" t="e">
        <f t="shared" si="650"/>
        <v>#DIV/0!</v>
      </c>
      <c r="BH2567" s="18">
        <f t="shared" si="651"/>
        <v>372.62035877327827</v>
      </c>
      <c r="BI2567" s="18">
        <f t="shared" si="652"/>
        <v>0.84887462884679499</v>
      </c>
      <c r="BJ2567" s="18">
        <f t="shared" si="653"/>
        <v>23.097570849745249</v>
      </c>
    </row>
    <row r="2568" spans="1:62" s="3" customFormat="1" x14ac:dyDescent="0.25">
      <c r="A2568" s="4">
        <v>43817.75</v>
      </c>
      <c r="B2568" s="7">
        <v>384.762</v>
      </c>
      <c r="C2568" s="7">
        <v>258.16800000000001</v>
      </c>
      <c r="D2568" s="7">
        <v>137.46700000000001</v>
      </c>
      <c r="E2568" s="7">
        <v>83.346000000000004</v>
      </c>
      <c r="F2568" s="7">
        <v>9.7330000000000005</v>
      </c>
      <c r="G2568" s="7">
        <v>608.10400000000004</v>
      </c>
      <c r="H2568" s="7">
        <v>25.084</v>
      </c>
      <c r="I2568" s="7">
        <v>16.484000000000002</v>
      </c>
      <c r="J2568" s="7">
        <v>25.033999999999999</v>
      </c>
      <c r="K2568" s="7">
        <v>90.513999999999996</v>
      </c>
      <c r="L2568" s="7">
        <v>2.3690000000000002</v>
      </c>
      <c r="M2568" s="7">
        <v>1.8169999999999999</v>
      </c>
      <c r="N2568" s="7">
        <v>27.620999999999999</v>
      </c>
      <c r="O2568" s="7">
        <v>-0.97499999999999998</v>
      </c>
      <c r="P2568" s="7">
        <v>274.90699999999998</v>
      </c>
      <c r="Q2568" s="7">
        <v>3.6059999999999999</v>
      </c>
      <c r="R2568" s="7">
        <v>31.971</v>
      </c>
      <c r="S2568" s="7">
        <v>560.07399999999996</v>
      </c>
      <c r="T2568" s="7">
        <v>22.725999999999999</v>
      </c>
      <c r="U2568" s="7">
        <v>301.96499999999997</v>
      </c>
      <c r="V2568" s="7">
        <v>564.81899999999996</v>
      </c>
      <c r="W2568" s="7">
        <v>108.482</v>
      </c>
      <c r="X2568" s="7">
        <v>279.25700000000001</v>
      </c>
      <c r="Y2568" s="11">
        <v>1021.057373046875</v>
      </c>
      <c r="Z2568" s="11">
        <v>0</v>
      </c>
      <c r="AA2568" s="11">
        <v>68230.318333333329</v>
      </c>
      <c r="AB2568" s="11">
        <v>37.334564208984375</v>
      </c>
      <c r="AC2568" s="11">
        <v>11.35650634765625</v>
      </c>
      <c r="AD2568" s="11">
        <v>0.26</v>
      </c>
      <c r="AE2568" s="11">
        <v>6548.9736328125</v>
      </c>
      <c r="AF2568" s="12">
        <v>24.123262405395508</v>
      </c>
      <c r="AG2568" s="12">
        <v>383.6602783203125</v>
      </c>
      <c r="AH2568" s="13">
        <v>319.19558715820313</v>
      </c>
      <c r="AI2568" s="13">
        <v>30.989580154418945</v>
      </c>
      <c r="AJ2568" s="13">
        <v>39.496528625488281</v>
      </c>
      <c r="AK2568" s="18">
        <v>25000</v>
      </c>
      <c r="AL2568" s="18">
        <f t="shared" si="641"/>
        <v>8.5499999999999972</v>
      </c>
      <c r="AM2568" s="18">
        <f t="shared" si="654"/>
        <v>14.947000000000003</v>
      </c>
      <c r="AN2568" s="18">
        <f t="shared" si="655"/>
        <v>0.57202114136616011</v>
      </c>
      <c r="AO2568" s="7">
        <v>675.30600000000004</v>
      </c>
      <c r="AP2568" s="7">
        <v>92.840999999999994</v>
      </c>
      <c r="AQ2568" s="18">
        <v>608.10400000000004</v>
      </c>
      <c r="AR2568" s="18">
        <f t="shared" si="642"/>
        <v>1.0667619500828274</v>
      </c>
      <c r="AS2568" s="22">
        <f t="shared" si="643"/>
        <v>0.85118495431804597</v>
      </c>
      <c r="AT2568" s="18">
        <f t="shared" si="644"/>
        <v>45.607419842910495</v>
      </c>
      <c r="AU2568" s="18">
        <f t="shared" si="640"/>
        <v>248.30624999999995</v>
      </c>
      <c r="AV2568" s="18">
        <f t="shared" si="645"/>
        <v>707.59700022646575</v>
      </c>
      <c r="AW2568" s="18">
        <f t="shared" si="646"/>
        <v>0.5437586647157312</v>
      </c>
      <c r="AX2568" s="7">
        <v>661.06500000000005</v>
      </c>
      <c r="AY2568" s="7">
        <v>386.11399999999998</v>
      </c>
      <c r="AZ2568" s="7">
        <v>10.29</v>
      </c>
      <c r="BA2568" s="7">
        <v>14.007</v>
      </c>
      <c r="BB2568" s="18" t="e">
        <f t="shared" si="647"/>
        <v>#DIV/0!</v>
      </c>
      <c r="BC2568" s="18" t="e">
        <f t="shared" si="648"/>
        <v>#DIV/0!</v>
      </c>
      <c r="BD2568" s="7">
        <v>675.30600000000004</v>
      </c>
      <c r="BE2568" s="11">
        <v>608.10418701171875</v>
      </c>
      <c r="BF2568" s="18">
        <f t="shared" si="649"/>
        <v>438.07262860032097</v>
      </c>
      <c r="BG2568" s="18" t="e">
        <f t="shared" si="650"/>
        <v>#DIV/0!</v>
      </c>
      <c r="BH2568" s="18">
        <f t="shared" si="651"/>
        <v>371.19069667931308</v>
      </c>
      <c r="BI2568" s="18">
        <f t="shared" si="652"/>
        <v>0.84732684136258107</v>
      </c>
      <c r="BJ2568" s="18">
        <f t="shared" si="653"/>
        <v>25.101072655707842</v>
      </c>
    </row>
    <row r="2569" spans="1:62" s="3" customFormat="1" x14ac:dyDescent="0.25">
      <c r="A2569" s="4">
        <v>43817.791666666664</v>
      </c>
      <c r="B2569" s="7">
        <v>384.35300000000001</v>
      </c>
      <c r="C2569" s="7">
        <v>259.34100000000001</v>
      </c>
      <c r="D2569" s="7">
        <v>137.751</v>
      </c>
      <c r="E2569" s="7">
        <v>85.182000000000002</v>
      </c>
      <c r="F2569" s="7">
        <v>9.4990000000000006</v>
      </c>
      <c r="G2569" s="7">
        <v>607.82299999999998</v>
      </c>
      <c r="H2569" s="7">
        <v>24.864000000000001</v>
      </c>
      <c r="I2569" s="7">
        <v>16.417000000000002</v>
      </c>
      <c r="J2569" s="7">
        <v>25.065999999999999</v>
      </c>
      <c r="K2569" s="7">
        <v>94.908000000000001</v>
      </c>
      <c r="L2569" s="7">
        <v>2.3660000000000001</v>
      </c>
      <c r="M2569" s="7">
        <v>1.819</v>
      </c>
      <c r="N2569" s="7">
        <v>27.661999999999999</v>
      </c>
      <c r="O2569" s="7">
        <v>-0.97499999999999998</v>
      </c>
      <c r="P2569" s="7">
        <v>274.834</v>
      </c>
      <c r="Q2569" s="7">
        <v>3.6120000000000001</v>
      </c>
      <c r="R2569" s="7">
        <v>32.042999999999999</v>
      </c>
      <c r="S2569" s="7">
        <v>559.255</v>
      </c>
      <c r="T2569" s="7">
        <v>22.8</v>
      </c>
      <c r="U2569" s="7">
        <v>302.72300000000001</v>
      </c>
      <c r="V2569" s="7">
        <v>564.423</v>
      </c>
      <c r="W2569" s="7">
        <v>108.239</v>
      </c>
      <c r="X2569" s="7">
        <v>279.22399999999999</v>
      </c>
      <c r="Y2569" s="11">
        <v>1021.4863891601563</v>
      </c>
      <c r="Z2569" s="11">
        <v>0</v>
      </c>
      <c r="AA2569" s="11">
        <v>68380.573000000019</v>
      </c>
      <c r="AB2569" s="11">
        <v>37.146705627441406</v>
      </c>
      <c r="AC2569" s="11">
        <v>11.319297790527344</v>
      </c>
      <c r="AD2569" s="11">
        <v>0.26</v>
      </c>
      <c r="AE2569" s="11">
        <v>6567.90771484375</v>
      </c>
      <c r="AF2569" s="12">
        <v>24.185291290283203</v>
      </c>
      <c r="AG2569" s="12">
        <v>383.34149169921875</v>
      </c>
      <c r="AH2569" s="13">
        <v>320.82174682617188</v>
      </c>
      <c r="AI2569" s="13">
        <v>31.01690673828125</v>
      </c>
      <c r="AJ2569" s="13">
        <v>39.585746765136719</v>
      </c>
      <c r="AK2569" s="18">
        <v>25000</v>
      </c>
      <c r="AL2569" s="18">
        <f t="shared" si="641"/>
        <v>8.6489999999999974</v>
      </c>
      <c r="AM2569" s="18">
        <f t="shared" si="654"/>
        <v>14.947000000000003</v>
      </c>
      <c r="AN2569" s="18">
        <f t="shared" si="655"/>
        <v>0.57864454405566301</v>
      </c>
      <c r="AO2569" s="7">
        <v>676.25</v>
      </c>
      <c r="AP2569" s="7">
        <v>92.849000000000004</v>
      </c>
      <c r="AQ2569" s="18">
        <v>607.82299999999998</v>
      </c>
      <c r="AR2569" s="18">
        <f t="shared" si="642"/>
        <v>1.0581119347505175</v>
      </c>
      <c r="AS2569" s="22">
        <f t="shared" si="643"/>
        <v>0.8511181230670315</v>
      </c>
      <c r="AT2569" s="18">
        <f t="shared" si="644"/>
        <v>45.970590850938805</v>
      </c>
      <c r="AU2569" s="18">
        <f t="shared" si="640"/>
        <v>251.18137499999995</v>
      </c>
      <c r="AV2569" s="18">
        <f t="shared" si="645"/>
        <v>705.58694885188015</v>
      </c>
      <c r="AW2569" s="18">
        <f t="shared" si="646"/>
        <v>0.54472804609752645</v>
      </c>
      <c r="AX2569" s="7">
        <v>662.13499999999999</v>
      </c>
      <c r="AY2569" s="7">
        <v>385.928</v>
      </c>
      <c r="AZ2569" s="7">
        <v>9.6219999999999999</v>
      </c>
      <c r="BA2569" s="7">
        <v>13.987</v>
      </c>
      <c r="BB2569" s="18" t="e">
        <f t="shared" si="647"/>
        <v>#DIV/0!</v>
      </c>
      <c r="BC2569" s="18" t="e">
        <f t="shared" si="648"/>
        <v>#DIV/0!</v>
      </c>
      <c r="BD2569" s="7">
        <v>676.25</v>
      </c>
      <c r="BE2569" s="11">
        <v>607.823486328125</v>
      </c>
      <c r="BF2569" s="18">
        <f t="shared" si="649"/>
        <v>434.92699905256529</v>
      </c>
      <c r="BG2569" s="18" t="e">
        <f t="shared" si="650"/>
        <v>#DIV/0!</v>
      </c>
      <c r="BH2569" s="18">
        <f t="shared" si="651"/>
        <v>368.48871662255146</v>
      </c>
      <c r="BI2569" s="18">
        <f t="shared" si="652"/>
        <v>0.84724268078380649</v>
      </c>
      <c r="BJ2569" s="18">
        <f t="shared" si="653"/>
        <v>25.084726443951627</v>
      </c>
    </row>
    <row r="2570" spans="1:62" s="3" customFormat="1" x14ac:dyDescent="0.25">
      <c r="A2570" s="4">
        <v>43817.833333333336</v>
      </c>
      <c r="B2570" s="7">
        <v>389.25299999999999</v>
      </c>
      <c r="C2570" s="7">
        <v>260.63</v>
      </c>
      <c r="D2570" s="7">
        <v>138.71799999999999</v>
      </c>
      <c r="E2570" s="7">
        <v>85.673000000000002</v>
      </c>
      <c r="F2570" s="7">
        <v>9.4440000000000008</v>
      </c>
      <c r="G2570" s="7">
        <v>606.04499999999996</v>
      </c>
      <c r="H2570" s="7">
        <v>24.981999999999999</v>
      </c>
      <c r="I2570" s="7">
        <v>16.443999999999999</v>
      </c>
      <c r="J2570" s="7">
        <v>25.091999999999999</v>
      </c>
      <c r="K2570" s="7">
        <v>88.966999999999999</v>
      </c>
      <c r="L2570" s="7">
        <v>2.3679999999999999</v>
      </c>
      <c r="M2570" s="7">
        <v>1.821</v>
      </c>
      <c r="N2570" s="7">
        <v>27.724</v>
      </c>
      <c r="O2570" s="7">
        <v>-0.97499999999999998</v>
      </c>
      <c r="P2570" s="7">
        <v>274.83699999999999</v>
      </c>
      <c r="Q2570" s="7">
        <v>3.6349999999999998</v>
      </c>
      <c r="R2570" s="7">
        <v>32.002000000000002</v>
      </c>
      <c r="S2570" s="7">
        <v>560.77599999999995</v>
      </c>
      <c r="T2570" s="7">
        <v>23.003</v>
      </c>
      <c r="U2570" s="7">
        <v>304.97199999999998</v>
      </c>
      <c r="V2570" s="7">
        <v>563.79700000000003</v>
      </c>
      <c r="W2570" s="7">
        <v>109.273</v>
      </c>
      <c r="X2570" s="7">
        <v>281.77699999999999</v>
      </c>
      <c r="Y2570" s="11">
        <v>1021.7899780273438</v>
      </c>
      <c r="Z2570" s="11">
        <v>0</v>
      </c>
      <c r="AA2570" s="11">
        <v>68308.596333333335</v>
      </c>
      <c r="AB2570" s="11">
        <v>37.142509460449219</v>
      </c>
      <c r="AC2570" s="11">
        <v>11.856732368469238</v>
      </c>
      <c r="AD2570" s="11">
        <v>0.26</v>
      </c>
      <c r="AE2570" s="11">
        <v>6499.93505859375</v>
      </c>
      <c r="AF2570" s="12">
        <v>24.376443862915039</v>
      </c>
      <c r="AG2570" s="12">
        <v>384.12521362304688</v>
      </c>
      <c r="AH2570" s="13">
        <v>321.39468383789063</v>
      </c>
      <c r="AI2570" s="13">
        <v>31.125816345214844</v>
      </c>
      <c r="AJ2570" s="13">
        <v>39.930561065673828</v>
      </c>
      <c r="AK2570" s="18">
        <v>25000</v>
      </c>
      <c r="AL2570" s="18">
        <f t="shared" si="641"/>
        <v>8.6479999999999997</v>
      </c>
      <c r="AM2570" s="18">
        <f t="shared" si="654"/>
        <v>14.947000000000003</v>
      </c>
      <c r="AN2570" s="18">
        <f t="shared" si="655"/>
        <v>0.57857764099819353</v>
      </c>
      <c r="AO2570" s="7">
        <v>676.48599999999999</v>
      </c>
      <c r="AP2570" s="7">
        <v>93.045000000000002</v>
      </c>
      <c r="AQ2570" s="18">
        <v>606.04499999999996</v>
      </c>
      <c r="AR2570" s="18">
        <f t="shared" si="642"/>
        <v>1.0543853176738429</v>
      </c>
      <c r="AS2570" s="22">
        <f t="shared" si="643"/>
        <v>0.85057042502677849</v>
      </c>
      <c r="AT2570" s="18">
        <f t="shared" si="644"/>
        <v>45.499971320837503</v>
      </c>
      <c r="AU2570" s="18">
        <f t="shared" si="640"/>
        <v>251.15233333333333</v>
      </c>
      <c r="AV2570" s="18">
        <f t="shared" si="645"/>
        <v>704.76463487245553</v>
      </c>
      <c r="AW2570" s="18">
        <f t="shared" si="646"/>
        <v>0.55231630637999429</v>
      </c>
      <c r="AX2570" s="7">
        <v>662.68700000000001</v>
      </c>
      <c r="AY2570" s="7">
        <v>386.28</v>
      </c>
      <c r="AZ2570" s="7">
        <v>8.9280000000000008</v>
      </c>
      <c r="BA2570" s="7">
        <v>14.101000000000001</v>
      </c>
      <c r="BB2570" s="18" t="e">
        <f t="shared" si="647"/>
        <v>#DIV/0!</v>
      </c>
      <c r="BC2570" s="18" t="e">
        <f t="shared" si="648"/>
        <v>#DIV/0!</v>
      </c>
      <c r="BD2570" s="7">
        <v>676.48599999999999</v>
      </c>
      <c r="BE2570" s="11">
        <v>606.04498291015625</v>
      </c>
      <c r="BF2570" s="18">
        <f t="shared" si="649"/>
        <v>432.27789031419547</v>
      </c>
      <c r="BG2570" s="18" t="e">
        <f t="shared" si="650"/>
        <v>#DIV/0!</v>
      </c>
      <c r="BH2570" s="18">
        <f t="shared" si="651"/>
        <v>365.91105278410845</v>
      </c>
      <c r="BI2570" s="18">
        <f t="shared" si="652"/>
        <v>0.84647182051839576</v>
      </c>
      <c r="BJ2570" s="18">
        <f t="shared" si="653"/>
        <v>25.080056090115118</v>
      </c>
    </row>
    <row r="2571" spans="1:62" s="3" customFormat="1" x14ac:dyDescent="0.25">
      <c r="A2571" s="4">
        <v>43817.875</v>
      </c>
      <c r="B2571" s="7">
        <v>389.589</v>
      </c>
      <c r="C2571" s="7">
        <v>261.33300000000003</v>
      </c>
      <c r="D2571" s="7">
        <v>138.55500000000001</v>
      </c>
      <c r="E2571" s="7">
        <v>85.47</v>
      </c>
      <c r="F2571" s="7">
        <v>9.5559999999999992</v>
      </c>
      <c r="G2571" s="7">
        <v>606.73400000000004</v>
      </c>
      <c r="H2571" s="7">
        <v>26.344000000000001</v>
      </c>
      <c r="I2571" s="7">
        <v>16.513999999999999</v>
      </c>
      <c r="J2571" s="7">
        <v>25.256</v>
      </c>
      <c r="K2571" s="7">
        <v>96.772000000000006</v>
      </c>
      <c r="L2571" s="7">
        <v>2.367</v>
      </c>
      <c r="M2571" s="7">
        <v>1.8240000000000001</v>
      </c>
      <c r="N2571" s="7">
        <v>27.895</v>
      </c>
      <c r="O2571" s="7">
        <v>-0.97499999999999998</v>
      </c>
      <c r="P2571" s="7">
        <v>274.98700000000002</v>
      </c>
      <c r="Q2571" s="7">
        <v>3.6560000000000001</v>
      </c>
      <c r="R2571" s="7">
        <v>32.265999999999998</v>
      </c>
      <c r="S2571" s="7">
        <v>561.24699999999996</v>
      </c>
      <c r="T2571" s="7">
        <v>23.013000000000002</v>
      </c>
      <c r="U2571" s="7">
        <v>305.17700000000002</v>
      </c>
      <c r="V2571" s="7">
        <v>565.09699999999998</v>
      </c>
      <c r="W2571" s="7">
        <v>109.41500000000001</v>
      </c>
      <c r="X2571" s="7">
        <v>281.32299999999998</v>
      </c>
      <c r="Y2571" s="11">
        <v>1022.2083740234375</v>
      </c>
      <c r="Z2571" s="11">
        <v>0</v>
      </c>
      <c r="AA2571" s="11">
        <v>49747.237000000001</v>
      </c>
      <c r="AB2571" s="11">
        <v>37.162387847900391</v>
      </c>
      <c r="AC2571" s="11">
        <v>12.0018310546875</v>
      </c>
      <c r="AD2571" s="11">
        <v>0.26</v>
      </c>
      <c r="AE2571" s="11">
        <v>6530.076171875</v>
      </c>
      <c r="AF2571" s="12">
        <v>24.35011100769043</v>
      </c>
      <c r="AG2571" s="12">
        <v>384.783935546875</v>
      </c>
      <c r="AH2571" s="13">
        <v>321.60882568359375</v>
      </c>
      <c r="AI2571" s="13">
        <v>31.185297012329102</v>
      </c>
      <c r="AJ2571" s="13">
        <v>40.108993530273438</v>
      </c>
      <c r="AK2571" s="18">
        <v>25000</v>
      </c>
      <c r="AL2571" s="18">
        <f t="shared" si="641"/>
        <v>8.7420000000000009</v>
      </c>
      <c r="AM2571" s="18">
        <f t="shared" si="654"/>
        <v>14.947000000000003</v>
      </c>
      <c r="AN2571" s="18">
        <f t="shared" si="655"/>
        <v>0.58486652840034781</v>
      </c>
      <c r="AO2571" s="7">
        <v>676.61900000000003</v>
      </c>
      <c r="AP2571" s="7">
        <v>93.73</v>
      </c>
      <c r="AQ2571" s="18">
        <v>606.73400000000004</v>
      </c>
      <c r="AR2571" s="18">
        <f t="shared" si="642"/>
        <v>0.58510100651405161</v>
      </c>
      <c r="AS2571" s="22">
        <f t="shared" si="643"/>
        <v>0.85286870092008682</v>
      </c>
      <c r="AT2571" s="18">
        <f t="shared" si="644"/>
        <v>45.686510017504801</v>
      </c>
      <c r="AU2571" s="18">
        <f t="shared" si="640"/>
        <v>253.88225000000003</v>
      </c>
      <c r="AV2571" s="18">
        <f t="shared" si="645"/>
        <v>513.5350321542835</v>
      </c>
      <c r="AW2571" s="18">
        <f t="shared" si="646"/>
        <v>0.75864152512764527</v>
      </c>
      <c r="AX2571" s="7">
        <v>662.36900000000003</v>
      </c>
      <c r="AY2571" s="7">
        <v>385.17700000000002</v>
      </c>
      <c r="AZ2571" s="7">
        <v>9.0609999999999999</v>
      </c>
      <c r="BA2571" s="7">
        <v>14.063000000000001</v>
      </c>
      <c r="BB2571" s="18" t="e">
        <f t="shared" si="647"/>
        <v>#DIV/0!</v>
      </c>
      <c r="BC2571" s="18" t="e">
        <f t="shared" si="648"/>
        <v>#DIV/0!</v>
      </c>
      <c r="BD2571" s="7">
        <v>676.61900000000003</v>
      </c>
      <c r="BE2571" s="11">
        <v>606.73443603515625</v>
      </c>
      <c r="BF2571" s="18">
        <f t="shared" si="649"/>
        <v>240.20037372175361</v>
      </c>
      <c r="BG2571" s="18" t="e">
        <f t="shared" si="650"/>
        <v>#DIV/0!</v>
      </c>
      <c r="BH2571" s="18">
        <f t="shared" si="651"/>
        <v>203.0933884781422</v>
      </c>
      <c r="BI2571" s="18">
        <f t="shared" si="652"/>
        <v>0.84551653826069451</v>
      </c>
      <c r="BJ2571" s="18">
        <f t="shared" si="653"/>
        <v>25.103820010144926</v>
      </c>
    </row>
    <row r="2572" spans="1:62" s="3" customFormat="1" x14ac:dyDescent="0.25">
      <c r="A2572" s="4">
        <v>43817.916666666664</v>
      </c>
      <c r="B2572" s="7">
        <v>384.577</v>
      </c>
      <c r="C2572" s="7">
        <v>258.52</v>
      </c>
      <c r="D2572" s="7">
        <v>137.643</v>
      </c>
      <c r="E2572" s="7">
        <v>85.600999999999999</v>
      </c>
      <c r="F2572" s="7">
        <v>9.5709999999999997</v>
      </c>
      <c r="G2572" s="7">
        <v>600.38499999999999</v>
      </c>
      <c r="H2572" s="7">
        <v>26.265000000000001</v>
      </c>
      <c r="I2572" s="7">
        <v>16.413</v>
      </c>
      <c r="J2572" s="7">
        <v>25.052</v>
      </c>
      <c r="K2572" s="7">
        <v>93.725999999999999</v>
      </c>
      <c r="L2572" s="7">
        <v>2.3679999999999999</v>
      </c>
      <c r="M2572" s="7">
        <v>1.823</v>
      </c>
      <c r="N2572" s="7">
        <v>27.584</v>
      </c>
      <c r="O2572" s="7">
        <v>-0.97799999999999998</v>
      </c>
      <c r="P2572" s="7">
        <v>274.024</v>
      </c>
      <c r="Q2572" s="7">
        <v>3.6040000000000001</v>
      </c>
      <c r="R2572" s="7">
        <v>32.104999999999997</v>
      </c>
      <c r="S2572" s="7">
        <v>559.61699999999996</v>
      </c>
      <c r="T2572" s="7">
        <v>22.841999999999999</v>
      </c>
      <c r="U2572" s="7">
        <v>303.61200000000002</v>
      </c>
      <c r="V2572" s="7">
        <v>564.12400000000002</v>
      </c>
      <c r="W2572" s="7">
        <v>108.64</v>
      </c>
      <c r="X2572" s="7">
        <v>280.435</v>
      </c>
      <c r="Y2572" s="11">
        <v>1022.3760986328125</v>
      </c>
      <c r="Z2572" s="11">
        <v>0</v>
      </c>
      <c r="AA2572" s="11">
        <v>66027.655666666658</v>
      </c>
      <c r="AB2572" s="11">
        <v>37.162601470947266</v>
      </c>
      <c r="AC2572" s="11">
        <v>11.625679969787598</v>
      </c>
      <c r="AD2572" s="11">
        <v>0.26</v>
      </c>
      <c r="AE2572" s="11">
        <v>6522.47314453125</v>
      </c>
      <c r="AF2572" s="12">
        <v>24.213216781616211</v>
      </c>
      <c r="AG2572" s="12">
        <v>382.34600830078125</v>
      </c>
      <c r="AH2572" s="13">
        <v>321.91549682617188</v>
      </c>
      <c r="AI2572" s="13">
        <v>30.488815307617188</v>
      </c>
      <c r="AJ2572" s="13">
        <v>39.549575805664063</v>
      </c>
      <c r="AK2572" s="18">
        <v>25000</v>
      </c>
      <c r="AL2572" s="18">
        <f t="shared" si="641"/>
        <v>8.6389999999999993</v>
      </c>
      <c r="AM2572" s="18">
        <f t="shared" si="654"/>
        <v>14.947000000000003</v>
      </c>
      <c r="AN2572" s="18">
        <f t="shared" si="655"/>
        <v>0.57797551348096599</v>
      </c>
      <c r="AO2572" s="7">
        <v>675.48299999999995</v>
      </c>
      <c r="AP2572" s="7">
        <v>93.486000000000004</v>
      </c>
      <c r="AQ2572" s="18">
        <v>600.38499999999999</v>
      </c>
      <c r="AR2572" s="18">
        <f t="shared" si="642"/>
        <v>1.0145587703664418</v>
      </c>
      <c r="AS2572" s="22">
        <f t="shared" si="643"/>
        <v>0.84856862314659298</v>
      </c>
      <c r="AT2572" s="18">
        <f t="shared" si="644"/>
        <v>45.633054480964958</v>
      </c>
      <c r="AU2572" s="18">
        <f t="shared" si="640"/>
        <v>250.89095833333332</v>
      </c>
      <c r="AV2572" s="18">
        <f t="shared" si="645"/>
        <v>681.59984822257388</v>
      </c>
      <c r="AW2572" s="18">
        <f t="shared" si="646"/>
        <v>0.56422694488983782</v>
      </c>
      <c r="AX2572" s="7">
        <v>661.38800000000003</v>
      </c>
      <c r="AY2572" s="7">
        <v>382.76799999999997</v>
      </c>
      <c r="AZ2572" s="7">
        <v>10.231</v>
      </c>
      <c r="BA2572" s="7">
        <v>13.968999999999999</v>
      </c>
      <c r="BB2572" s="18" t="e">
        <f t="shared" si="647"/>
        <v>#DIV/0!</v>
      </c>
      <c r="BC2572" s="18" t="e">
        <f t="shared" si="648"/>
        <v>#DIV/0!</v>
      </c>
      <c r="BD2572" s="7">
        <v>675.48299999999995</v>
      </c>
      <c r="BE2572" s="11">
        <v>600.38531494140625</v>
      </c>
      <c r="BF2572" s="18">
        <f t="shared" si="649"/>
        <v>411.45438408754944</v>
      </c>
      <c r="BG2572" s="18" t="e">
        <f t="shared" si="650"/>
        <v>#DIV/0!</v>
      </c>
      <c r="BH2572" s="18">
        <f t="shared" si="651"/>
        <v>347.3866043175114</v>
      </c>
      <c r="BI2572" s="18">
        <f t="shared" si="652"/>
        <v>0.84428947108653074</v>
      </c>
      <c r="BJ2572" s="18">
        <f t="shared" si="653"/>
        <v>22.085889847222436</v>
      </c>
    </row>
    <row r="2573" spans="1:62" s="3" customFormat="1" x14ac:dyDescent="0.25">
      <c r="A2573" s="4">
        <v>43817.958333333336</v>
      </c>
      <c r="B2573" s="7">
        <v>222.09100000000001</v>
      </c>
      <c r="C2573" s="7">
        <v>126.76900000000001</v>
      </c>
      <c r="D2573" s="7">
        <v>104.092</v>
      </c>
      <c r="E2573" s="7">
        <v>86.447999999999993</v>
      </c>
      <c r="F2573" s="7">
        <v>9.3179999999999996</v>
      </c>
      <c r="G2573" s="7">
        <v>650.36800000000005</v>
      </c>
      <c r="H2573" s="7">
        <v>11.14</v>
      </c>
      <c r="I2573" s="7">
        <v>15.425000000000001</v>
      </c>
      <c r="J2573" s="7">
        <v>22.33</v>
      </c>
      <c r="K2573" s="7">
        <v>82.856999999999999</v>
      </c>
      <c r="L2573" s="7">
        <v>2.37</v>
      </c>
      <c r="M2573" s="7">
        <v>1.823</v>
      </c>
      <c r="N2573" s="7">
        <v>25.373999999999999</v>
      </c>
      <c r="O2573" s="7">
        <v>-0.97799999999999998</v>
      </c>
      <c r="P2573" s="7">
        <v>271.39299999999997</v>
      </c>
      <c r="Q2573" s="7">
        <v>3.2149999999999999</v>
      </c>
      <c r="R2573" s="7">
        <v>15.750999999999999</v>
      </c>
      <c r="S2573" s="7">
        <v>565.43200000000002</v>
      </c>
      <c r="T2573" s="7">
        <v>17.274000000000001</v>
      </c>
      <c r="U2573" s="7">
        <v>227.78399999999999</v>
      </c>
      <c r="V2573" s="7">
        <v>569.01900000000001</v>
      </c>
      <c r="W2573" s="7">
        <v>85.546000000000006</v>
      </c>
      <c r="X2573" s="7">
        <v>217.83199999999999</v>
      </c>
      <c r="Y2573" s="11">
        <v>1022.7838745117188</v>
      </c>
      <c r="Z2573" s="11">
        <v>0</v>
      </c>
      <c r="AA2573" s="11">
        <v>54143.063750000001</v>
      </c>
      <c r="AB2573" s="11">
        <v>37.165653228759766</v>
      </c>
      <c r="AC2573" s="11">
        <v>11.144073486328125</v>
      </c>
      <c r="AD2573" s="11">
        <v>0.26</v>
      </c>
      <c r="AE2573" s="11">
        <v>7303.109375</v>
      </c>
      <c r="AF2573" s="12">
        <v>18.122831344604492</v>
      </c>
      <c r="AG2573" s="12">
        <v>387.87493896484375</v>
      </c>
      <c r="AH2573" s="13">
        <v>321.8055419921875</v>
      </c>
      <c r="AI2573" s="13">
        <v>28.989461898803711</v>
      </c>
      <c r="AJ2573" s="13">
        <v>35.703605651855469</v>
      </c>
      <c r="AK2573" s="18">
        <v>25000</v>
      </c>
      <c r="AL2573" s="18">
        <f t="shared" si="641"/>
        <v>6.9049999999999976</v>
      </c>
      <c r="AM2573" s="18">
        <f t="shared" si="654"/>
        <v>14.947000000000003</v>
      </c>
      <c r="AN2573" s="18">
        <f t="shared" si="655"/>
        <v>0.4619656118284603</v>
      </c>
      <c r="AO2573" s="7">
        <v>442.404</v>
      </c>
      <c r="AP2573" s="7">
        <v>80.954999999999998</v>
      </c>
      <c r="AQ2573" s="18">
        <v>650.36800000000005</v>
      </c>
      <c r="AR2573" s="18">
        <f t="shared" si="642"/>
        <v>1.4633698609388226</v>
      </c>
      <c r="AS2573" s="22">
        <f t="shared" si="643"/>
        <v>0.87873391914692844</v>
      </c>
      <c r="AT2573" s="18">
        <f t="shared" si="644"/>
        <v>51.090409357601494</v>
      </c>
      <c r="AU2573" s="18">
        <f t="shared" si="640"/>
        <v>200.53270833333329</v>
      </c>
      <c r="AV2573" s="18">
        <f t="shared" si="645"/>
        <v>558.96175890975928</v>
      </c>
      <c r="AW2573" s="18">
        <f t="shared" si="646"/>
        <v>0.3973277177908966</v>
      </c>
      <c r="AX2573" s="7">
        <v>446.964</v>
      </c>
      <c r="AY2573" s="7">
        <v>340.423</v>
      </c>
      <c r="AZ2573" s="7">
        <v>23.992999999999999</v>
      </c>
      <c r="BA2573" s="7">
        <v>8.85</v>
      </c>
      <c r="BB2573" s="18" t="e">
        <f t="shared" si="647"/>
        <v>#DIV/0!</v>
      </c>
      <c r="BC2573" s="18" t="e">
        <f t="shared" si="648"/>
        <v>#DIV/0!</v>
      </c>
      <c r="BD2573" s="7">
        <v>442.404</v>
      </c>
      <c r="BE2573" s="11">
        <v>650.36761474609375</v>
      </c>
      <c r="BF2573" s="18">
        <f t="shared" si="649"/>
        <v>421.04843600979024</v>
      </c>
      <c r="BG2573" s="18" t="e">
        <f t="shared" si="650"/>
        <v>#DIV/0!</v>
      </c>
      <c r="BH2573" s="18">
        <f t="shared" si="651"/>
        <v>368.63836337736819</v>
      </c>
      <c r="BI2573" s="18">
        <f t="shared" si="652"/>
        <v>0.8755248371681319</v>
      </c>
      <c r="BJ2573" s="18">
        <f t="shared" si="653"/>
        <v>21.746783185553873</v>
      </c>
    </row>
    <row r="2574" spans="1:62" s="3" customFormat="1" x14ac:dyDescent="0.25">
      <c r="A2574" s="4">
        <v>43818</v>
      </c>
      <c r="B2574" s="7">
        <v>372.01600000000002</v>
      </c>
      <c r="C2574" s="7">
        <v>249.37700000000001</v>
      </c>
      <c r="D2574" s="7">
        <v>135.083</v>
      </c>
      <c r="E2574" s="7">
        <v>85.926000000000002</v>
      </c>
      <c r="F2574" s="7">
        <v>9.4789999999999992</v>
      </c>
      <c r="G2574" s="7">
        <v>593.06600000000003</v>
      </c>
      <c r="H2574" s="7">
        <v>24.835000000000001</v>
      </c>
      <c r="I2574" s="7">
        <v>16.204000000000001</v>
      </c>
      <c r="J2574" s="7">
        <v>24.574999999999999</v>
      </c>
      <c r="K2574" s="7">
        <v>86.775000000000006</v>
      </c>
      <c r="L2574" s="7">
        <v>2.3660000000000001</v>
      </c>
      <c r="M2574" s="7">
        <v>1.823</v>
      </c>
      <c r="N2574" s="7">
        <v>27.327000000000002</v>
      </c>
      <c r="O2574" s="7">
        <v>-0.97699999999999998</v>
      </c>
      <c r="P2574" s="7">
        <v>273.90800000000002</v>
      </c>
      <c r="Q2574" s="7">
        <v>3.5539999999999998</v>
      </c>
      <c r="R2574" s="7">
        <v>31.791</v>
      </c>
      <c r="S2574" s="7">
        <v>557.68799999999999</v>
      </c>
      <c r="T2574" s="7">
        <v>22.419</v>
      </c>
      <c r="U2574" s="7">
        <v>298.41500000000002</v>
      </c>
      <c r="V2574" s="7">
        <v>562.202</v>
      </c>
      <c r="W2574" s="7">
        <v>106.357</v>
      </c>
      <c r="X2574" s="7">
        <v>274.41199999999998</v>
      </c>
      <c r="Y2574" s="11">
        <v>1022.7521362304688</v>
      </c>
      <c r="Z2574" s="11">
        <v>0</v>
      </c>
      <c r="AA2574" s="11">
        <v>45490.097499999996</v>
      </c>
      <c r="AB2574" s="11">
        <v>37.168914794921875</v>
      </c>
      <c r="AC2574" s="11">
        <v>12.075386047363281</v>
      </c>
      <c r="AD2574" s="11">
        <v>0.26</v>
      </c>
      <c r="AE2574" s="11">
        <v>6519.09716796875</v>
      </c>
      <c r="AF2574" s="12">
        <v>23.805940628051758</v>
      </c>
      <c r="AG2574" s="12">
        <v>384.07473754882813</v>
      </c>
      <c r="AH2574" s="13">
        <v>320.80435180664063</v>
      </c>
      <c r="AI2574" s="13">
        <v>30.412992477416992</v>
      </c>
      <c r="AJ2574" s="13">
        <v>38.425926208496094</v>
      </c>
      <c r="AK2574" s="18">
        <v>25000</v>
      </c>
      <c r="AL2574" s="18">
        <f t="shared" si="641"/>
        <v>8.3709999999999987</v>
      </c>
      <c r="AM2574" s="18">
        <f t="shared" si="654"/>
        <v>14.947000000000003</v>
      </c>
      <c r="AN2574" s="18">
        <f t="shared" si="655"/>
        <v>0.56004549407907922</v>
      </c>
      <c r="AO2574" s="7">
        <v>659.92</v>
      </c>
      <c r="AP2574" s="7">
        <v>92.769000000000005</v>
      </c>
      <c r="AQ2574" s="18">
        <v>593.06600000000003</v>
      </c>
      <c r="AR2574" s="18">
        <f t="shared" si="642"/>
        <v>0.53201805119805334</v>
      </c>
      <c r="AS2574" s="22">
        <f t="shared" si="643"/>
        <v>0.85215154423128114</v>
      </c>
      <c r="AT2574" s="18">
        <f t="shared" si="644"/>
        <v>45.601688212415773</v>
      </c>
      <c r="AU2574" s="18">
        <f t="shared" si="640"/>
        <v>243.10779166666663</v>
      </c>
      <c r="AV2574" s="18">
        <f t="shared" si="645"/>
        <v>469.67154388616348</v>
      </c>
      <c r="AW2574" s="18">
        <f t="shared" si="646"/>
        <v>0.79207694151929997</v>
      </c>
      <c r="AX2574" s="7">
        <v>648.98599999999999</v>
      </c>
      <c r="AY2574" s="7">
        <v>377.40699999999998</v>
      </c>
      <c r="AZ2574" s="7">
        <v>11.071</v>
      </c>
      <c r="BA2574" s="7">
        <v>13.503</v>
      </c>
      <c r="BB2574" s="18" t="e">
        <f t="shared" si="647"/>
        <v>#DIV/0!</v>
      </c>
      <c r="BC2574" s="18" t="e">
        <f t="shared" si="648"/>
        <v>#DIV/0!</v>
      </c>
      <c r="BD2574" s="7">
        <v>659.92</v>
      </c>
      <c r="BE2574" s="11">
        <v>593.06622314453125</v>
      </c>
      <c r="BF2574" s="18">
        <f t="shared" si="649"/>
        <v>208.21923618246913</v>
      </c>
      <c r="BG2574" s="18" t="e">
        <f t="shared" si="650"/>
        <v>#DIV/0!</v>
      </c>
      <c r="BH2574" s="18">
        <f t="shared" si="651"/>
        <v>175.64894971095663</v>
      </c>
      <c r="BI2574" s="18">
        <f t="shared" si="652"/>
        <v>0.84357695730393456</v>
      </c>
      <c r="BJ2574" s="18">
        <f t="shared" si="653"/>
        <v>23.048005856358174</v>
      </c>
    </row>
    <row r="2575" spans="1:62" s="3" customFormat="1" x14ac:dyDescent="0.25">
      <c r="A2575" s="4">
        <v>43818.041666666664</v>
      </c>
      <c r="B2575" s="7">
        <v>234.59299999999999</v>
      </c>
      <c r="C2575" s="7">
        <v>141.773</v>
      </c>
      <c r="D2575" s="7">
        <v>105.79900000000001</v>
      </c>
      <c r="E2575" s="7">
        <v>87.275999999999996</v>
      </c>
      <c r="F2575" s="7">
        <v>9.173</v>
      </c>
      <c r="G2575" s="7">
        <v>654.11199999999997</v>
      </c>
      <c r="H2575" s="7">
        <v>11.698</v>
      </c>
      <c r="I2575" s="7">
        <v>15.443</v>
      </c>
      <c r="J2575" s="7">
        <v>22.393999999999998</v>
      </c>
      <c r="K2575" s="7">
        <v>48.790999999999997</v>
      </c>
      <c r="L2575" s="7">
        <v>2.371</v>
      </c>
      <c r="M2575" s="7">
        <v>1.823</v>
      </c>
      <c r="N2575" s="7">
        <v>25.108000000000001</v>
      </c>
      <c r="O2575" s="7">
        <v>-0.98299999999999998</v>
      </c>
      <c r="P2575" s="7">
        <v>270.20999999999998</v>
      </c>
      <c r="Q2575" s="7">
        <v>3.1850000000000001</v>
      </c>
      <c r="R2575" s="7">
        <v>16.734000000000002</v>
      </c>
      <c r="S2575" s="7">
        <v>566.61300000000006</v>
      </c>
      <c r="T2575" s="7">
        <v>17.411999999999999</v>
      </c>
      <c r="U2575" s="7">
        <v>232.232</v>
      </c>
      <c r="V2575" s="7">
        <v>566.23400000000004</v>
      </c>
      <c r="W2575" s="7">
        <v>86.784000000000006</v>
      </c>
      <c r="X2575" s="7">
        <v>221.98500000000001</v>
      </c>
      <c r="Y2575" s="11">
        <v>1022.3443603515625</v>
      </c>
      <c r="Z2575" s="11">
        <v>0</v>
      </c>
      <c r="AA2575" s="11">
        <v>47690.017249999997</v>
      </c>
      <c r="AB2575" s="11">
        <v>37.174808502197266</v>
      </c>
      <c r="AC2575" s="11">
        <v>11.151405334472656</v>
      </c>
      <c r="AD2575" s="11">
        <v>0.26</v>
      </c>
      <c r="AE2575" s="11">
        <v>7104.7646484375</v>
      </c>
      <c r="AF2575" s="12">
        <v>18.419984817504883</v>
      </c>
      <c r="AG2575" s="12">
        <v>385.86404418945313</v>
      </c>
      <c r="AH2575" s="13">
        <v>320.625</v>
      </c>
      <c r="AI2575" s="13">
        <v>27.278886795043945</v>
      </c>
      <c r="AJ2575" s="13">
        <v>34.109764099121094</v>
      </c>
      <c r="AK2575" s="18">
        <v>25000</v>
      </c>
      <c r="AL2575" s="18">
        <f t="shared" si="641"/>
        <v>6.9509999999999987</v>
      </c>
      <c r="AM2575" s="18">
        <f t="shared" si="654"/>
        <v>14.947000000000003</v>
      </c>
      <c r="AN2575" s="18">
        <f t="shared" si="655"/>
        <v>0.46504315247206779</v>
      </c>
      <c r="AO2575" s="7">
        <v>457.322</v>
      </c>
      <c r="AP2575" s="7">
        <v>80.277000000000001</v>
      </c>
      <c r="AQ2575" s="18">
        <v>654.11199999999997</v>
      </c>
      <c r="AR2575" s="18">
        <f t="shared" si="642"/>
        <v>1.1350502772915403</v>
      </c>
      <c r="AS2575" s="22">
        <f t="shared" si="643"/>
        <v>0.88117583047476211</v>
      </c>
      <c r="AT2575" s="18">
        <f t="shared" si="644"/>
        <v>49.690607242390143</v>
      </c>
      <c r="AU2575" s="18">
        <f t="shared" si="640"/>
        <v>201.86862499999998</v>
      </c>
      <c r="AV2575" s="18">
        <f t="shared" si="645"/>
        <v>492.46312742645392</v>
      </c>
      <c r="AW2575" s="18">
        <f t="shared" si="646"/>
        <v>0.47636662916460659</v>
      </c>
      <c r="AX2575" s="7">
        <v>459.69400000000002</v>
      </c>
      <c r="AY2575" s="7">
        <v>341.14600000000002</v>
      </c>
      <c r="AZ2575" s="7">
        <v>22.084</v>
      </c>
      <c r="BA2575" s="7">
        <v>9.3109999999999999</v>
      </c>
      <c r="BB2575" s="18" t="e">
        <f t="shared" si="647"/>
        <v>#DIV/0!</v>
      </c>
      <c r="BC2575" s="18" t="e">
        <f t="shared" si="648"/>
        <v>#DIV/0!</v>
      </c>
      <c r="BD2575" s="7">
        <v>457.322</v>
      </c>
      <c r="BE2575" s="11">
        <v>654.111572265625</v>
      </c>
      <c r="BF2575" s="18">
        <f t="shared" si="649"/>
        <v>339.53850006214077</v>
      </c>
      <c r="BG2575" s="18" t="e">
        <f t="shared" si="650"/>
        <v>#DIV/0!</v>
      </c>
      <c r="BH2575" s="18">
        <f t="shared" si="651"/>
        <v>297.86825893983308</v>
      </c>
      <c r="BI2575" s="18">
        <f t="shared" si="652"/>
        <v>0.87727388465613942</v>
      </c>
      <c r="BJ2575" s="18">
        <f t="shared" si="653"/>
        <v>16.820918440834646</v>
      </c>
    </row>
    <row r="2576" spans="1:62" s="3" customFormat="1" x14ac:dyDescent="0.25">
      <c r="A2576" s="4">
        <v>43818.083333333336</v>
      </c>
      <c r="B2576" s="7">
        <v>224.64099999999999</v>
      </c>
      <c r="C2576" s="7">
        <v>130.989</v>
      </c>
      <c r="D2576" s="7">
        <v>105.42</v>
      </c>
      <c r="E2576" s="7">
        <v>86.938999999999993</v>
      </c>
      <c r="F2576" s="7">
        <v>9.266</v>
      </c>
      <c r="G2576" s="7">
        <v>648.80999999999995</v>
      </c>
      <c r="H2576" s="7">
        <v>11.087</v>
      </c>
      <c r="I2576" s="7">
        <v>15.186999999999999</v>
      </c>
      <c r="J2576" s="7">
        <v>22.291</v>
      </c>
      <c r="K2576" s="7">
        <v>80.040000000000006</v>
      </c>
      <c r="L2576" s="7">
        <v>2.3740000000000001</v>
      </c>
      <c r="M2576" s="7">
        <v>1.823</v>
      </c>
      <c r="N2576" s="7">
        <v>24.86</v>
      </c>
      <c r="O2576" s="7">
        <v>-0.98399999999999999</v>
      </c>
      <c r="P2576" s="7">
        <v>270.39299999999997</v>
      </c>
      <c r="Q2576" s="7">
        <v>3.1989999999999998</v>
      </c>
      <c r="R2576" s="7">
        <v>15.379</v>
      </c>
      <c r="S2576" s="7">
        <v>566.19600000000003</v>
      </c>
      <c r="T2576" s="7">
        <v>17.369</v>
      </c>
      <c r="U2576" s="7">
        <v>229.12299999999999</v>
      </c>
      <c r="V2576" s="7">
        <v>565.64700000000005</v>
      </c>
      <c r="W2576" s="7">
        <v>85.787000000000006</v>
      </c>
      <c r="X2576" s="7">
        <v>219.27600000000001</v>
      </c>
      <c r="Y2576" s="11">
        <v>1022.3443603515625</v>
      </c>
      <c r="Z2576" s="11">
        <v>0</v>
      </c>
      <c r="AA2576" s="11">
        <v>52166.665500000003</v>
      </c>
      <c r="AB2576" s="11">
        <v>37.177860260009766</v>
      </c>
      <c r="AC2576" s="11">
        <v>10.857260704040527</v>
      </c>
      <c r="AD2576" s="11">
        <v>0.26</v>
      </c>
      <c r="AE2576" s="11">
        <v>7159.24365234375</v>
      </c>
      <c r="AF2576" s="12">
        <v>18.328483581542969</v>
      </c>
      <c r="AG2576" s="12">
        <v>385.36196899414063</v>
      </c>
      <c r="AH2576" s="13">
        <v>322.34371948242188</v>
      </c>
      <c r="AI2576" s="13">
        <v>27.250349044799805</v>
      </c>
      <c r="AJ2576" s="13">
        <v>33.777008056640625</v>
      </c>
      <c r="AK2576" s="18">
        <v>25000</v>
      </c>
      <c r="AL2576" s="18">
        <f t="shared" si="641"/>
        <v>7.104000000000001</v>
      </c>
      <c r="AM2576" s="18">
        <f t="shared" si="654"/>
        <v>14.947000000000003</v>
      </c>
      <c r="AN2576" s="18">
        <f t="shared" si="655"/>
        <v>0.47527932026493608</v>
      </c>
      <c r="AO2576" s="7">
        <v>444.71699999999998</v>
      </c>
      <c r="AP2576" s="7">
        <v>79.512</v>
      </c>
      <c r="AQ2576" s="18">
        <v>648.80999999999995</v>
      </c>
      <c r="AR2576" s="18">
        <f t="shared" si="642"/>
        <v>1.3755209421916494</v>
      </c>
      <c r="AS2576" s="22">
        <f t="shared" si="643"/>
        <v>0.88071270174543681</v>
      </c>
      <c r="AT2576" s="18">
        <f t="shared" si="644"/>
        <v>50.067522353124424</v>
      </c>
      <c r="AU2576" s="18">
        <f t="shared" si="640"/>
        <v>206.31200000000004</v>
      </c>
      <c r="AV2576" s="18">
        <f t="shared" si="645"/>
        <v>538.73472227490913</v>
      </c>
      <c r="AW2576" s="18">
        <f t="shared" si="646"/>
        <v>0.41697887793719873</v>
      </c>
      <c r="AX2576" s="7">
        <v>450.39400000000001</v>
      </c>
      <c r="AY2576" s="7">
        <v>341.08499999999998</v>
      </c>
      <c r="AZ2576" s="7">
        <v>24.199000000000002</v>
      </c>
      <c r="BA2576" s="7">
        <v>9.0239999999999991</v>
      </c>
      <c r="BB2576" s="18" t="e">
        <f t="shared" si="647"/>
        <v>#DIV/0!</v>
      </c>
      <c r="BC2576" s="18" t="e">
        <f t="shared" si="648"/>
        <v>#DIV/0!</v>
      </c>
      <c r="BD2576" s="7">
        <v>444.71699999999998</v>
      </c>
      <c r="BE2576" s="11">
        <v>648.80987548828125</v>
      </c>
      <c r="BF2576" s="18">
        <f t="shared" si="649"/>
        <v>396.88838540486546</v>
      </c>
      <c r="BG2576" s="18" t="e">
        <f t="shared" si="650"/>
        <v>#DIV/0!</v>
      </c>
      <c r="BH2576" s="18">
        <f t="shared" si="651"/>
        <v>348.24957598583916</v>
      </c>
      <c r="BI2576" s="18">
        <f t="shared" si="652"/>
        <v>0.87744965283020337</v>
      </c>
      <c r="BJ2576" s="18">
        <f t="shared" si="653"/>
        <v>15.821887313074916</v>
      </c>
    </row>
    <row r="2577" spans="1:62" s="3" customFormat="1" x14ac:dyDescent="0.25">
      <c r="A2577" s="4">
        <v>43818.125</v>
      </c>
      <c r="B2577" s="7">
        <v>257.548</v>
      </c>
      <c r="C2577" s="7">
        <v>159.82400000000001</v>
      </c>
      <c r="D2577" s="7">
        <v>110.121</v>
      </c>
      <c r="E2577" s="7">
        <v>86.581999999999994</v>
      </c>
      <c r="F2577" s="7">
        <v>9.5779999999999994</v>
      </c>
      <c r="G2577" s="7">
        <v>644.71100000000001</v>
      </c>
      <c r="H2577" s="7">
        <v>14.647</v>
      </c>
      <c r="I2577" s="7">
        <v>15.512</v>
      </c>
      <c r="J2577" s="7">
        <v>22.949000000000002</v>
      </c>
      <c r="K2577" s="7">
        <v>79.531999999999996</v>
      </c>
      <c r="L2577" s="7">
        <v>2.371</v>
      </c>
      <c r="M2577" s="7">
        <v>1.819</v>
      </c>
      <c r="N2577" s="7">
        <v>25.475000000000001</v>
      </c>
      <c r="O2577" s="7">
        <v>-0.98199999999999998</v>
      </c>
      <c r="P2577" s="7">
        <v>270.75900000000001</v>
      </c>
      <c r="Q2577" s="7">
        <v>3.206</v>
      </c>
      <c r="R2577" s="7">
        <v>18.356000000000002</v>
      </c>
      <c r="S2577" s="7">
        <v>566.19500000000005</v>
      </c>
      <c r="T2577" s="7">
        <v>18.195</v>
      </c>
      <c r="U2577" s="7">
        <v>240.505</v>
      </c>
      <c r="V2577" s="7">
        <v>565.63800000000003</v>
      </c>
      <c r="W2577" s="7">
        <v>89.344999999999999</v>
      </c>
      <c r="X2577" s="7">
        <v>227.81399999999999</v>
      </c>
      <c r="Y2577" s="11">
        <v>1022.3231811523438</v>
      </c>
      <c r="Z2577" s="11">
        <v>0</v>
      </c>
      <c r="AA2577" s="11">
        <v>50097.762500000004</v>
      </c>
      <c r="AB2577" s="11">
        <v>37.180698394775391</v>
      </c>
      <c r="AC2577" s="11">
        <v>11.06782341003418</v>
      </c>
      <c r="AD2577" s="11">
        <v>0.26</v>
      </c>
      <c r="AE2577" s="11">
        <v>6911.8017578125</v>
      </c>
      <c r="AF2577" s="12">
        <v>19.140630722045898</v>
      </c>
      <c r="AG2577" s="12">
        <v>386.7203369140625</v>
      </c>
      <c r="AH2577" s="13">
        <v>322.86456298828125</v>
      </c>
      <c r="AI2577" s="13">
        <v>27.844972610473633</v>
      </c>
      <c r="AJ2577" s="13">
        <v>35.245468139648438</v>
      </c>
      <c r="AK2577" s="18">
        <v>25000</v>
      </c>
      <c r="AL2577" s="18">
        <f t="shared" si="641"/>
        <v>7.4370000000000012</v>
      </c>
      <c r="AM2577" s="18">
        <f t="shared" si="654"/>
        <v>14.947000000000003</v>
      </c>
      <c r="AN2577" s="18">
        <f t="shared" si="655"/>
        <v>0.49755803840235496</v>
      </c>
      <c r="AO2577" s="7">
        <v>483.39600000000002</v>
      </c>
      <c r="AP2577" s="7">
        <v>80.391000000000005</v>
      </c>
      <c r="AQ2577" s="18">
        <v>644.71100000000001</v>
      </c>
      <c r="AR2577" s="18">
        <f t="shared" si="642"/>
        <v>1.1118743937207027</v>
      </c>
      <c r="AS2577" s="22">
        <f t="shared" si="643"/>
        <v>0.87916637702658817</v>
      </c>
      <c r="AT2577" s="18">
        <f t="shared" si="644"/>
        <v>48.333370125284496</v>
      </c>
      <c r="AU2577" s="18">
        <f t="shared" si="640"/>
        <v>215.98287500000004</v>
      </c>
      <c r="AV2577" s="18">
        <f t="shared" si="645"/>
        <v>517.40827715710805</v>
      </c>
      <c r="AW2577" s="18">
        <f t="shared" si="646"/>
        <v>0.49776551974601874</v>
      </c>
      <c r="AX2577" s="7">
        <v>482.82600000000002</v>
      </c>
      <c r="AY2577" s="7">
        <v>345.65499999999997</v>
      </c>
      <c r="AZ2577" s="7">
        <v>18.286999999999999</v>
      </c>
      <c r="BA2577" s="7">
        <v>10.01</v>
      </c>
      <c r="BB2577" s="18" t="e">
        <f t="shared" si="647"/>
        <v>#DIV/0!</v>
      </c>
      <c r="BC2577" s="18" t="e">
        <f t="shared" si="648"/>
        <v>#DIV/0!</v>
      </c>
      <c r="BD2577" s="7">
        <v>483.39600000000002</v>
      </c>
      <c r="BE2577" s="11">
        <v>644.71142578125</v>
      </c>
      <c r="BF2577" s="18">
        <f t="shared" si="649"/>
        <v>346.51668259412139</v>
      </c>
      <c r="BG2577" s="18" t="e">
        <f t="shared" si="650"/>
        <v>#DIV/0!</v>
      </c>
      <c r="BH2577" s="18">
        <f t="shared" si="651"/>
        <v>303.30825001985193</v>
      </c>
      <c r="BI2577" s="18">
        <f t="shared" si="652"/>
        <v>0.87530634239367933</v>
      </c>
      <c r="BJ2577" s="18">
        <f t="shared" si="653"/>
        <v>17.862881287335618</v>
      </c>
    </row>
    <row r="2578" spans="1:62" s="3" customFormat="1" x14ac:dyDescent="0.25">
      <c r="A2578" s="4">
        <v>43818.166666666664</v>
      </c>
      <c r="B2578" s="7">
        <v>273.74599999999998</v>
      </c>
      <c r="C2578" s="7">
        <v>172.83500000000001</v>
      </c>
      <c r="D2578" s="7">
        <v>110.958</v>
      </c>
      <c r="E2578" s="7">
        <v>86.37</v>
      </c>
      <c r="F2578" s="7">
        <v>9.3529999999999998</v>
      </c>
      <c r="G2578" s="7">
        <v>631.77800000000002</v>
      </c>
      <c r="H2578" s="7">
        <v>15.872999999999999</v>
      </c>
      <c r="I2578" s="7">
        <v>15.429</v>
      </c>
      <c r="J2578" s="7">
        <v>22.928999999999998</v>
      </c>
      <c r="K2578" s="7">
        <v>82.007000000000005</v>
      </c>
      <c r="L2578" s="7">
        <v>2.37</v>
      </c>
      <c r="M2578" s="7">
        <v>1.82</v>
      </c>
      <c r="N2578" s="7">
        <v>25.56</v>
      </c>
      <c r="O2578" s="7">
        <v>-0.98099999999999998</v>
      </c>
      <c r="P2578" s="7">
        <v>270.88</v>
      </c>
      <c r="Q2578" s="7">
        <v>3.214</v>
      </c>
      <c r="R2578" s="7">
        <v>20.672999999999998</v>
      </c>
      <c r="S2578" s="7">
        <v>566.803</v>
      </c>
      <c r="T2578" s="7">
        <v>18.361999999999998</v>
      </c>
      <c r="U2578" s="7">
        <v>242.892</v>
      </c>
      <c r="V2578" s="7">
        <v>565.16999999999996</v>
      </c>
      <c r="W2578" s="7">
        <v>89.831000000000003</v>
      </c>
      <c r="X2578" s="7">
        <v>228.49700000000001</v>
      </c>
      <c r="Y2578" s="11">
        <v>1022.040771484375</v>
      </c>
      <c r="Z2578" s="11">
        <v>0</v>
      </c>
      <c r="AA2578" s="11">
        <v>44173.211916666674</v>
      </c>
      <c r="AB2578" s="11">
        <v>37.180912017822266</v>
      </c>
      <c r="AC2578" s="11">
        <v>10.777679443359375</v>
      </c>
      <c r="AD2578" s="11">
        <v>0.26</v>
      </c>
      <c r="AE2578" s="11">
        <v>6894.873046875</v>
      </c>
      <c r="AF2578" s="12">
        <v>19.281393051147461</v>
      </c>
      <c r="AG2578" s="12">
        <v>386.7862548828125</v>
      </c>
      <c r="AH2578" s="13">
        <v>323.34490966796875</v>
      </c>
      <c r="AI2578" s="13">
        <v>27.951389312744141</v>
      </c>
      <c r="AJ2578" s="13">
        <v>35.411846160888672</v>
      </c>
      <c r="AK2578" s="18">
        <v>25000</v>
      </c>
      <c r="AL2578" s="18">
        <f t="shared" si="641"/>
        <v>7.4999999999999982</v>
      </c>
      <c r="AM2578" s="18">
        <f t="shared" si="654"/>
        <v>14.947000000000003</v>
      </c>
      <c r="AN2578" s="18">
        <f t="shared" si="655"/>
        <v>0.50177293102294751</v>
      </c>
      <c r="AO2578" s="7">
        <v>504.47199999999998</v>
      </c>
      <c r="AP2578" s="7">
        <v>82.834999999999994</v>
      </c>
      <c r="AQ2578" s="18">
        <v>631.77800000000002</v>
      </c>
      <c r="AR2578" s="18">
        <f t="shared" si="642"/>
        <v>0.85534165908103676</v>
      </c>
      <c r="AS2578" s="22">
        <f t="shared" si="643"/>
        <v>0.87387238801250355</v>
      </c>
      <c r="AT2578" s="18">
        <f t="shared" si="644"/>
        <v>48.214712735615649</v>
      </c>
      <c r="AU2578" s="18">
        <f t="shared" si="640"/>
        <v>217.81249999999997</v>
      </c>
      <c r="AV2578" s="18">
        <f t="shared" si="645"/>
        <v>456.22230717172272</v>
      </c>
      <c r="AW2578" s="18">
        <f t="shared" si="646"/>
        <v>0.60002765252108026</v>
      </c>
      <c r="AX2578" s="7">
        <v>503.37900000000002</v>
      </c>
      <c r="AY2578" s="7">
        <v>344.86599999999999</v>
      </c>
      <c r="AZ2578" s="7">
        <v>15.288</v>
      </c>
      <c r="BA2578" s="7">
        <v>10.506</v>
      </c>
      <c r="BB2578" s="18" t="e">
        <f t="shared" si="647"/>
        <v>#DIV/0!</v>
      </c>
      <c r="BC2578" s="18" t="e">
        <f t="shared" si="648"/>
        <v>#DIV/0!</v>
      </c>
      <c r="BD2578" s="7">
        <v>504.47199999999998</v>
      </c>
      <c r="BE2578" s="11">
        <v>631.778076171875</v>
      </c>
      <c r="BF2578" s="18">
        <f t="shared" si="649"/>
        <v>272.60966059621637</v>
      </c>
      <c r="BG2578" s="18" t="e">
        <f t="shared" si="650"/>
        <v>#DIV/0!</v>
      </c>
      <c r="BH2578" s="18">
        <f t="shared" si="651"/>
        <v>236.86666340722681</v>
      </c>
      <c r="BI2578" s="18">
        <f t="shared" si="652"/>
        <v>0.86888580136589022</v>
      </c>
      <c r="BJ2578" s="18">
        <f t="shared" si="653"/>
        <v>18.883530697837575</v>
      </c>
    </row>
    <row r="2579" spans="1:62" s="3" customFormat="1" x14ac:dyDescent="0.25">
      <c r="A2579" s="4">
        <v>43818.208333333336</v>
      </c>
      <c r="B2579" s="7">
        <v>276.03800000000001</v>
      </c>
      <c r="C2579" s="7">
        <v>174.94499999999999</v>
      </c>
      <c r="D2579" s="7">
        <v>112.557</v>
      </c>
      <c r="E2579" s="7">
        <v>86.494</v>
      </c>
      <c r="F2579" s="7">
        <v>9.1739999999999995</v>
      </c>
      <c r="G2579" s="7">
        <v>629.97900000000004</v>
      </c>
      <c r="H2579" s="7">
        <v>15.340999999999999</v>
      </c>
      <c r="I2579" s="7">
        <v>15.201000000000001</v>
      </c>
      <c r="J2579" s="7">
        <v>22.495000000000001</v>
      </c>
      <c r="K2579" s="7">
        <v>110.745</v>
      </c>
      <c r="L2579" s="7">
        <v>2.371</v>
      </c>
      <c r="M2579" s="7">
        <v>1.823</v>
      </c>
      <c r="N2579" s="7">
        <v>25.071000000000002</v>
      </c>
      <c r="O2579" s="7">
        <v>-0.98299999999999998</v>
      </c>
      <c r="P2579" s="7">
        <v>269.91699999999997</v>
      </c>
      <c r="Q2579" s="7">
        <v>3.1789999999999998</v>
      </c>
      <c r="R2579" s="7">
        <v>22.134</v>
      </c>
      <c r="S2579" s="7">
        <v>565.81500000000005</v>
      </c>
      <c r="T2579" s="7">
        <v>18.259</v>
      </c>
      <c r="U2579" s="7">
        <v>245.27799999999999</v>
      </c>
      <c r="V2579" s="7">
        <v>566.26700000000005</v>
      </c>
      <c r="W2579" s="7">
        <v>90.266000000000005</v>
      </c>
      <c r="X2579" s="7">
        <v>230.321</v>
      </c>
      <c r="Y2579" s="11">
        <v>1021.9153442382813</v>
      </c>
      <c r="Z2579" s="11">
        <v>0</v>
      </c>
      <c r="AA2579" s="11">
        <v>52475.561000000009</v>
      </c>
      <c r="AB2579" s="11">
        <v>37.183963775634766</v>
      </c>
      <c r="AC2579" s="11">
        <v>11.275590896606445</v>
      </c>
      <c r="AD2579" s="11">
        <v>0.26</v>
      </c>
      <c r="AE2579" s="11">
        <v>6801.84521484375</v>
      </c>
      <c r="AF2579" s="12">
        <v>19.365627288818359</v>
      </c>
      <c r="AG2579" s="12">
        <v>386.1593017578125</v>
      </c>
      <c r="AH2579" s="13">
        <v>323.4085693359375</v>
      </c>
      <c r="AI2579" s="13">
        <v>27.874469757080078</v>
      </c>
      <c r="AJ2579" s="13">
        <v>34.454570770263672</v>
      </c>
      <c r="AK2579" s="18">
        <v>25000</v>
      </c>
      <c r="AL2579" s="18">
        <f t="shared" si="641"/>
        <v>7.2940000000000005</v>
      </c>
      <c r="AM2579" s="18">
        <f t="shared" si="654"/>
        <v>14.947000000000003</v>
      </c>
      <c r="AN2579" s="18">
        <f t="shared" si="655"/>
        <v>0.48799090118418403</v>
      </c>
      <c r="AO2579" s="7">
        <v>506.798</v>
      </c>
      <c r="AP2579" s="7">
        <v>85.456999999999994</v>
      </c>
      <c r="AQ2579" s="18">
        <v>629.97900000000004</v>
      </c>
      <c r="AR2579" s="18">
        <f t="shared" si="642"/>
        <v>1.1143883950458184</v>
      </c>
      <c r="AS2579" s="22">
        <f t="shared" si="643"/>
        <v>0.8685163507474567</v>
      </c>
      <c r="AT2579" s="18">
        <f t="shared" si="644"/>
        <v>47.560280730969097</v>
      </c>
      <c r="AU2579" s="18">
        <f t="shared" si="640"/>
        <v>211.82991666666669</v>
      </c>
      <c r="AV2579" s="18">
        <f t="shared" si="645"/>
        <v>542.01371092503132</v>
      </c>
      <c r="AW2579" s="18">
        <f t="shared" si="646"/>
        <v>0.50928231968320126</v>
      </c>
      <c r="AX2579" s="7">
        <v>495.28</v>
      </c>
      <c r="AY2579" s="7">
        <v>342.48200000000003</v>
      </c>
      <c r="AZ2579" s="7">
        <v>9.9369999999999994</v>
      </c>
      <c r="BA2579" s="7">
        <v>10.426</v>
      </c>
      <c r="BB2579" s="18" t="e">
        <f t="shared" si="647"/>
        <v>#DIV/0!</v>
      </c>
      <c r="BC2579" s="18" t="e">
        <f t="shared" si="648"/>
        <v>#DIV/0!</v>
      </c>
      <c r="BD2579" s="7">
        <v>506.798</v>
      </c>
      <c r="BE2579" s="11">
        <v>629.97918701171875</v>
      </c>
      <c r="BF2579" s="18">
        <f t="shared" si="649"/>
        <v>355.79322564699771</v>
      </c>
      <c r="BG2579" s="18" t="e">
        <f t="shared" si="650"/>
        <v>#DIV/0!</v>
      </c>
      <c r="BH2579" s="18">
        <f t="shared" si="651"/>
        <v>307.52958638957489</v>
      </c>
      <c r="BI2579" s="18">
        <f t="shared" si="652"/>
        <v>0.86434918998343191</v>
      </c>
      <c r="BJ2579" s="18">
        <f t="shared" si="653"/>
        <v>16.888966122879534</v>
      </c>
    </row>
    <row r="2580" spans="1:62" s="3" customFormat="1" x14ac:dyDescent="0.25">
      <c r="A2580" s="4">
        <v>43818.25</v>
      </c>
      <c r="B2580" s="7">
        <v>258.31700000000001</v>
      </c>
      <c r="C2580" s="7">
        <v>160.059</v>
      </c>
      <c r="D2580" s="7">
        <v>109.074</v>
      </c>
      <c r="E2580" s="7">
        <v>87.355000000000004</v>
      </c>
      <c r="F2580" s="7">
        <v>8.74</v>
      </c>
      <c r="G2580" s="7">
        <v>645.88699999999994</v>
      </c>
      <c r="H2580" s="7">
        <v>14.41</v>
      </c>
      <c r="I2580" s="7">
        <v>14.920999999999999</v>
      </c>
      <c r="J2580" s="7">
        <v>22.125</v>
      </c>
      <c r="K2580" s="7">
        <v>109.101</v>
      </c>
      <c r="L2580" s="7">
        <v>2.3690000000000002</v>
      </c>
      <c r="M2580" s="7">
        <v>1.82</v>
      </c>
      <c r="N2580" s="7">
        <v>25.013999999999999</v>
      </c>
      <c r="O2580" s="7">
        <v>-0.98299999999999998</v>
      </c>
      <c r="P2580" s="7">
        <v>269.96899999999999</v>
      </c>
      <c r="Q2580" s="7">
        <v>3.198</v>
      </c>
      <c r="R2580" s="7">
        <v>18.016999999999999</v>
      </c>
      <c r="S2580" s="7">
        <v>566.51099999999997</v>
      </c>
      <c r="T2580" s="7">
        <v>17.774000000000001</v>
      </c>
      <c r="U2580" s="7">
        <v>238.321</v>
      </c>
      <c r="V2580" s="7">
        <v>564.07799999999997</v>
      </c>
      <c r="W2580" s="7">
        <v>88.32</v>
      </c>
      <c r="X2580" s="7">
        <v>226.63300000000001</v>
      </c>
      <c r="Y2580" s="11">
        <v>1022.072509765625</v>
      </c>
      <c r="Z2580" s="11">
        <v>0</v>
      </c>
      <c r="AA2580" s="11">
        <v>66353.504250000013</v>
      </c>
      <c r="AB2580" s="11">
        <v>37.186588287353516</v>
      </c>
      <c r="AC2580" s="11">
        <v>10.971923828125</v>
      </c>
      <c r="AD2580" s="11">
        <v>0.26</v>
      </c>
      <c r="AE2580" s="11">
        <v>6993.833984375</v>
      </c>
      <c r="AF2580" s="12">
        <v>19.002969741821289</v>
      </c>
      <c r="AG2580" s="12">
        <v>385.77835083007813</v>
      </c>
      <c r="AH2580" s="13">
        <v>322.945556640625</v>
      </c>
      <c r="AI2580" s="13">
        <v>27.094427108764648</v>
      </c>
      <c r="AJ2580" s="13">
        <v>33.777008056640625</v>
      </c>
      <c r="AK2580" s="18">
        <v>25000</v>
      </c>
      <c r="AL2580" s="18">
        <f t="shared" si="641"/>
        <v>7.2040000000000006</v>
      </c>
      <c r="AM2580" s="18">
        <f t="shared" si="654"/>
        <v>14.947000000000003</v>
      </c>
      <c r="AN2580" s="18">
        <f t="shared" si="655"/>
        <v>0.48196962601190868</v>
      </c>
      <c r="AO2580" s="7">
        <v>482.70299999999997</v>
      </c>
      <c r="AP2580" s="7">
        <v>82.135000000000005</v>
      </c>
      <c r="AQ2580" s="18">
        <v>645.88699999999994</v>
      </c>
      <c r="AR2580" s="18">
        <f t="shared" si="642"/>
        <v>1.649844845794314</v>
      </c>
      <c r="AS2580" s="22">
        <f t="shared" si="643"/>
        <v>0.8754896732891686</v>
      </c>
      <c r="AT2580" s="18">
        <f t="shared" si="644"/>
        <v>48.899265022274278</v>
      </c>
      <c r="AU2580" s="18">
        <f t="shared" si="640"/>
        <v>209.21616666666668</v>
      </c>
      <c r="AV2580" s="18">
        <f t="shared" si="645"/>
        <v>685.40567887997565</v>
      </c>
      <c r="AW2580" s="18">
        <f t="shared" si="646"/>
        <v>0.37688190798494248</v>
      </c>
      <c r="AX2580" s="7">
        <v>485.24599999999998</v>
      </c>
      <c r="AY2580" s="7">
        <v>343.62400000000002</v>
      </c>
      <c r="AZ2580" s="7">
        <v>17.917000000000002</v>
      </c>
      <c r="BA2580" s="7">
        <v>10.077999999999999</v>
      </c>
      <c r="BB2580" s="18" t="e">
        <f t="shared" si="647"/>
        <v>#DIV/0!</v>
      </c>
      <c r="BC2580" s="18" t="e">
        <f t="shared" si="648"/>
        <v>#DIV/0!</v>
      </c>
      <c r="BD2580" s="7">
        <v>482.70299999999997</v>
      </c>
      <c r="BE2580" s="11">
        <v>645.88720703125</v>
      </c>
      <c r="BF2580" s="18">
        <f t="shared" si="649"/>
        <v>514.37491992844446</v>
      </c>
      <c r="BG2580" s="18" t="e">
        <f t="shared" si="650"/>
        <v>#DIV/0!</v>
      </c>
      <c r="BH2580" s="18">
        <f t="shared" si="651"/>
        <v>448.96366842805469</v>
      </c>
      <c r="BI2580" s="18">
        <f t="shared" si="652"/>
        <v>0.8728335131318431</v>
      </c>
      <c r="BJ2580" s="18">
        <f t="shared" si="653"/>
        <v>16.87072788284452</v>
      </c>
    </row>
    <row r="2581" spans="1:62" s="3" customFormat="1" x14ac:dyDescent="0.25">
      <c r="A2581" s="4">
        <v>43818.291666666664</v>
      </c>
      <c r="B2581" s="7">
        <v>307.14499999999998</v>
      </c>
      <c r="C2581" s="7">
        <v>203.31100000000001</v>
      </c>
      <c r="D2581" s="7">
        <v>117.03100000000001</v>
      </c>
      <c r="E2581" s="7">
        <v>87.007999999999996</v>
      </c>
      <c r="F2581" s="7">
        <v>8.9359999999999999</v>
      </c>
      <c r="G2581" s="7">
        <v>606.28</v>
      </c>
      <c r="H2581" s="7">
        <v>18.52</v>
      </c>
      <c r="I2581" s="7">
        <v>15.263999999999999</v>
      </c>
      <c r="J2581" s="7">
        <v>22.992000000000001</v>
      </c>
      <c r="K2581" s="7">
        <v>99.409000000000006</v>
      </c>
      <c r="L2581" s="7">
        <v>2.3660000000000001</v>
      </c>
      <c r="M2581" s="7">
        <v>1.8180000000000001</v>
      </c>
      <c r="N2581" s="7">
        <v>25.516999999999999</v>
      </c>
      <c r="O2581" s="7">
        <v>-0.98</v>
      </c>
      <c r="P2581" s="7">
        <v>271.58699999999999</v>
      </c>
      <c r="Q2581" s="7">
        <v>3.2589999999999999</v>
      </c>
      <c r="R2581" s="7">
        <v>24.37</v>
      </c>
      <c r="S2581" s="7">
        <v>563.08399999999995</v>
      </c>
      <c r="T2581" s="7">
        <v>19.13</v>
      </c>
      <c r="U2581" s="7">
        <v>253.22499999999999</v>
      </c>
      <c r="V2581" s="7">
        <v>563.62699999999995</v>
      </c>
      <c r="W2581" s="7">
        <v>92.171999999999997</v>
      </c>
      <c r="X2581" s="7">
        <v>235.44399999999999</v>
      </c>
      <c r="Y2581" s="11">
        <v>1022.3443603515625</v>
      </c>
      <c r="Z2581" s="11">
        <v>0</v>
      </c>
      <c r="AA2581" s="11">
        <v>62096.378583333331</v>
      </c>
      <c r="AB2581" s="11">
        <v>37.183750152587891</v>
      </c>
      <c r="AC2581" s="11">
        <v>11.182759284973145</v>
      </c>
      <c r="AD2581" s="11">
        <v>0.26</v>
      </c>
      <c r="AE2581" s="11">
        <v>6715.0302734375</v>
      </c>
      <c r="AF2581" s="12">
        <v>20.423896789550781</v>
      </c>
      <c r="AG2581" s="12">
        <v>384.46258544921875</v>
      </c>
      <c r="AH2581" s="13">
        <v>322.78472900390625</v>
      </c>
      <c r="AI2581" s="13">
        <v>28.519687652587891</v>
      </c>
      <c r="AJ2581" s="13">
        <v>35.869987487792969</v>
      </c>
      <c r="AK2581" s="18">
        <v>25000</v>
      </c>
      <c r="AL2581" s="18">
        <f t="shared" si="641"/>
        <v>7.7280000000000015</v>
      </c>
      <c r="AM2581" s="18">
        <f t="shared" si="654"/>
        <v>14.947000000000003</v>
      </c>
      <c r="AN2581" s="18">
        <f t="shared" si="655"/>
        <v>0.51702682812604539</v>
      </c>
      <c r="AO2581" s="7">
        <v>564.60799999999995</v>
      </c>
      <c r="AP2581" s="7">
        <v>88.025000000000006</v>
      </c>
      <c r="AQ2581" s="18">
        <v>606.28</v>
      </c>
      <c r="AR2581" s="18">
        <f t="shared" si="642"/>
        <v>1.2470797074580049</v>
      </c>
      <c r="AS2581" s="22">
        <f t="shared" si="643"/>
        <v>0.85851757768551529</v>
      </c>
      <c r="AT2581" s="18">
        <f t="shared" si="644"/>
        <v>46.953517704083424</v>
      </c>
      <c r="AU2581" s="18">
        <f t="shared" si="640"/>
        <v>224.43400000000005</v>
      </c>
      <c r="AV2581" s="18">
        <f t="shared" si="645"/>
        <v>641.38228517310449</v>
      </c>
      <c r="AW2581" s="18">
        <f t="shared" si="646"/>
        <v>0.47887976812004363</v>
      </c>
      <c r="AX2581" s="7">
        <v>553.048</v>
      </c>
      <c r="AY2581" s="7">
        <v>351.536</v>
      </c>
      <c r="AZ2581" s="7">
        <v>9.2379999999999995</v>
      </c>
      <c r="BA2581" s="7">
        <v>11.499000000000001</v>
      </c>
      <c r="BB2581" s="18" t="e">
        <f t="shared" si="647"/>
        <v>#DIV/0!</v>
      </c>
      <c r="BC2581" s="18" t="e">
        <f t="shared" si="648"/>
        <v>#DIV/0!</v>
      </c>
      <c r="BD2581" s="7">
        <v>564.60799999999995</v>
      </c>
      <c r="BE2581" s="11">
        <v>606.27978515625</v>
      </c>
      <c r="BF2581" s="18">
        <f t="shared" si="649"/>
        <v>426.88837461424509</v>
      </c>
      <c r="BG2581" s="18" t="e">
        <f t="shared" si="650"/>
        <v>#DIV/0!</v>
      </c>
      <c r="BH2581" s="18">
        <f t="shared" si="651"/>
        <v>364.9091393154211</v>
      </c>
      <c r="BI2581" s="18">
        <f t="shared" si="652"/>
        <v>0.85481161122077609</v>
      </c>
      <c r="BJ2581" s="18">
        <f t="shared" si="653"/>
        <v>19.923804193191284</v>
      </c>
    </row>
    <row r="2582" spans="1:62" s="3" customFormat="1" x14ac:dyDescent="0.25">
      <c r="A2582" s="4">
        <v>43818.333333333336</v>
      </c>
      <c r="B2582" s="7">
        <v>384.19900000000001</v>
      </c>
      <c r="C2582" s="7">
        <v>260.94299999999998</v>
      </c>
      <c r="D2582" s="7">
        <v>135.61199999999999</v>
      </c>
      <c r="E2582" s="7">
        <v>87.460999999999999</v>
      </c>
      <c r="F2582" s="7">
        <v>8.6</v>
      </c>
      <c r="G2582" s="7">
        <v>605.44100000000003</v>
      </c>
      <c r="H2582" s="7">
        <v>25.67</v>
      </c>
      <c r="I2582" s="7">
        <v>15.744999999999999</v>
      </c>
      <c r="J2582" s="7">
        <v>24.109000000000002</v>
      </c>
      <c r="K2582" s="7">
        <v>99.010999999999996</v>
      </c>
      <c r="L2582" s="7">
        <v>2.3679999999999999</v>
      </c>
      <c r="M2582" s="7">
        <v>1.8180000000000001</v>
      </c>
      <c r="N2582" s="7">
        <v>26.713000000000001</v>
      </c>
      <c r="O2582" s="7">
        <v>-0.97899999999999998</v>
      </c>
      <c r="P2582" s="7">
        <v>272.28199999999998</v>
      </c>
      <c r="Q2582" s="7">
        <v>3.57</v>
      </c>
      <c r="R2582" s="7">
        <v>31.666</v>
      </c>
      <c r="S2582" s="7">
        <v>554.27700000000004</v>
      </c>
      <c r="T2582" s="7">
        <v>22.364000000000001</v>
      </c>
      <c r="U2582" s="7">
        <v>300.13200000000001</v>
      </c>
      <c r="V2582" s="7">
        <v>558.58900000000006</v>
      </c>
      <c r="W2582" s="7">
        <v>106.744</v>
      </c>
      <c r="X2582" s="7">
        <v>276.709</v>
      </c>
      <c r="Y2582" s="11">
        <v>1022.3972778320313</v>
      </c>
      <c r="Z2582" s="11">
        <v>0</v>
      </c>
      <c r="AA2582" s="11">
        <v>67791.991166666659</v>
      </c>
      <c r="AB2582" s="11">
        <v>37.183536529541016</v>
      </c>
      <c r="AC2582" s="11">
        <v>11.993658065795898</v>
      </c>
      <c r="AD2582" s="11">
        <v>0.26</v>
      </c>
      <c r="AE2582" s="11">
        <v>6564.43359375</v>
      </c>
      <c r="AF2582" s="12">
        <v>23.835239410400391</v>
      </c>
      <c r="AG2582" s="12">
        <v>380.52371215820313</v>
      </c>
      <c r="AH2582" s="13">
        <v>320.10415649414063</v>
      </c>
      <c r="AI2582" s="13">
        <v>29.607124328613281</v>
      </c>
      <c r="AJ2582" s="13">
        <v>38.271610260009766</v>
      </c>
      <c r="AK2582" s="18">
        <v>25000</v>
      </c>
      <c r="AL2582" s="18">
        <f t="shared" si="641"/>
        <v>8.3640000000000025</v>
      </c>
      <c r="AM2582" s="18">
        <f t="shared" si="654"/>
        <v>14.947000000000003</v>
      </c>
      <c r="AN2582" s="18">
        <f t="shared" si="655"/>
        <v>0.55957717267679141</v>
      </c>
      <c r="AO2582" s="7">
        <v>675.21199999999999</v>
      </c>
      <c r="AP2582" s="7">
        <v>92.873999999999995</v>
      </c>
      <c r="AQ2582" s="18">
        <v>605.44100000000003</v>
      </c>
      <c r="AR2582" s="18">
        <f t="shared" si="642"/>
        <v>1.045179754475666</v>
      </c>
      <c r="AS2582" s="22">
        <f t="shared" si="643"/>
        <v>0.85078947269258909</v>
      </c>
      <c r="AT2582" s="18">
        <f t="shared" si="644"/>
        <v>45.900763985132102</v>
      </c>
      <c r="AU2582" s="18">
        <f t="shared" si="640"/>
        <v>242.9045000000001</v>
      </c>
      <c r="AV2582" s="18">
        <f t="shared" si="645"/>
        <v>700.20721665446422</v>
      </c>
      <c r="AW2582" s="18">
        <f t="shared" si="646"/>
        <v>0.54869328801789996</v>
      </c>
      <c r="AX2582" s="7">
        <v>664.82600000000002</v>
      </c>
      <c r="AY2582" s="7">
        <v>381.36599999999999</v>
      </c>
      <c r="AZ2582" s="7">
        <v>8.6739999999999995</v>
      </c>
      <c r="BA2582" s="7">
        <v>14.05</v>
      </c>
      <c r="BB2582" s="18" t="e">
        <f t="shared" si="647"/>
        <v>#DIV/0!</v>
      </c>
      <c r="BC2582" s="18" t="e">
        <f t="shared" si="648"/>
        <v>#DIV/0!</v>
      </c>
      <c r="BD2582" s="7">
        <v>675.21199999999999</v>
      </c>
      <c r="BE2582" s="11">
        <v>605.44110107421875</v>
      </c>
      <c r="BF2582" s="18">
        <f t="shared" si="649"/>
        <v>427.2706299185549</v>
      </c>
      <c r="BG2582" s="18" t="e">
        <f t="shared" si="650"/>
        <v>#DIV/0!</v>
      </c>
      <c r="BH2582" s="18">
        <f t="shared" si="651"/>
        <v>361.72771319437891</v>
      </c>
      <c r="BI2582" s="18">
        <f t="shared" si="652"/>
        <v>0.84660093127236569</v>
      </c>
      <c r="BJ2582" s="18">
        <f t="shared" si="653"/>
        <v>21.068952828979306</v>
      </c>
    </row>
    <row r="2583" spans="1:62" s="3" customFormat="1" x14ac:dyDescent="0.25">
      <c r="A2583" s="4">
        <v>43818.375</v>
      </c>
      <c r="B2583" s="7">
        <v>358.40499999999997</v>
      </c>
      <c r="C2583" s="7">
        <v>238.94499999999999</v>
      </c>
      <c r="D2583" s="7">
        <v>128.99799999999999</v>
      </c>
      <c r="E2583" s="7">
        <v>86.263000000000005</v>
      </c>
      <c r="F2583" s="7">
        <v>8.86</v>
      </c>
      <c r="G2583" s="7">
        <v>591.59900000000005</v>
      </c>
      <c r="H2583" s="7">
        <v>23.417999999999999</v>
      </c>
      <c r="I2583" s="7">
        <v>15.907999999999999</v>
      </c>
      <c r="J2583" s="7">
        <v>24.265000000000001</v>
      </c>
      <c r="K2583" s="7">
        <v>97.712000000000003</v>
      </c>
      <c r="L2583" s="7">
        <v>2.367</v>
      </c>
      <c r="M2583" s="7">
        <v>1.8220000000000001</v>
      </c>
      <c r="N2583" s="7">
        <v>26.849</v>
      </c>
      <c r="O2583" s="7">
        <v>-0.97899999999999998</v>
      </c>
      <c r="P2583" s="7">
        <v>273.06400000000002</v>
      </c>
      <c r="Q2583" s="7">
        <v>3.3490000000000002</v>
      </c>
      <c r="R2583" s="7">
        <v>29.99</v>
      </c>
      <c r="S2583" s="7">
        <v>555.33900000000006</v>
      </c>
      <c r="T2583" s="7">
        <v>21.393999999999998</v>
      </c>
      <c r="U2583" s="7">
        <v>284.19299999999998</v>
      </c>
      <c r="V2583" s="7">
        <v>560.79</v>
      </c>
      <c r="W2583" s="7">
        <v>101.61799999999999</v>
      </c>
      <c r="X2583" s="7">
        <v>261.61599999999999</v>
      </c>
      <c r="Y2583" s="11">
        <v>1023.1087036132813</v>
      </c>
      <c r="Z2583" s="11">
        <v>0</v>
      </c>
      <c r="AA2583" s="11">
        <v>67174.903416666653</v>
      </c>
      <c r="AB2583" s="11">
        <v>37.180484771728516</v>
      </c>
      <c r="AC2583" s="11">
        <v>12.002322196960449</v>
      </c>
      <c r="AD2583" s="11">
        <v>0.26</v>
      </c>
      <c r="AE2583" s="11">
        <v>6554.4345703125</v>
      </c>
      <c r="AF2583" s="12">
        <v>22.725692749023438</v>
      </c>
      <c r="AG2583" s="12">
        <v>381.68869018554688</v>
      </c>
      <c r="AH2583" s="13">
        <v>319.34024047851563</v>
      </c>
      <c r="AI2583" s="13">
        <v>30.295135498046875</v>
      </c>
      <c r="AJ2583" s="13">
        <v>37.427661895751953</v>
      </c>
      <c r="AK2583" s="18">
        <v>25000</v>
      </c>
      <c r="AL2583" s="18">
        <f t="shared" si="641"/>
        <v>8.3570000000000011</v>
      </c>
      <c r="AM2583" s="18">
        <f t="shared" si="654"/>
        <v>14.947000000000003</v>
      </c>
      <c r="AN2583" s="18">
        <f t="shared" si="655"/>
        <v>0.55910885127450327</v>
      </c>
      <c r="AO2583" s="7">
        <v>636.24199999999996</v>
      </c>
      <c r="AP2583" s="7">
        <v>93.082999999999998</v>
      </c>
      <c r="AQ2583" s="18">
        <v>591.59900000000005</v>
      </c>
      <c r="AR2583" s="18">
        <f t="shared" si="642"/>
        <v>1.1764852395236276</v>
      </c>
      <c r="AS2583" s="22">
        <f t="shared" si="643"/>
        <v>0.8468106282675224</v>
      </c>
      <c r="AT2583" s="18">
        <f t="shared" si="644"/>
        <v>45.83460917048243</v>
      </c>
      <c r="AU2583" s="18">
        <f t="shared" si="640"/>
        <v>242.70120833333337</v>
      </c>
      <c r="AV2583" s="18">
        <f t="shared" si="645"/>
        <v>693.77652042380794</v>
      </c>
      <c r="AW2583" s="18">
        <f t="shared" si="646"/>
        <v>0.51660007141933939</v>
      </c>
      <c r="AX2583" s="7">
        <v>623.745</v>
      </c>
      <c r="AY2583" s="7">
        <v>371.62599999999998</v>
      </c>
      <c r="AZ2583" s="7">
        <v>9.5229999999999997</v>
      </c>
      <c r="BA2583" s="7">
        <v>13.141999999999999</v>
      </c>
      <c r="BB2583" s="18" t="e">
        <f t="shared" si="647"/>
        <v>#DIV/0!</v>
      </c>
      <c r="BC2583" s="18" t="e">
        <f t="shared" si="648"/>
        <v>#DIV/0!</v>
      </c>
      <c r="BD2583" s="7">
        <v>636.24199999999996</v>
      </c>
      <c r="BE2583" s="11">
        <v>591.59918212890625</v>
      </c>
      <c r="BF2583" s="18">
        <f t="shared" si="649"/>
        <v>442.82933455567405</v>
      </c>
      <c r="BG2583" s="18" t="e">
        <f t="shared" si="650"/>
        <v>#DIV/0!</v>
      </c>
      <c r="BH2583" s="18">
        <f t="shared" si="651"/>
        <v>373.15384336899677</v>
      </c>
      <c r="BI2583" s="18">
        <f t="shared" si="652"/>
        <v>0.84265836576389352</v>
      </c>
      <c r="BJ2583" s="18">
        <f t="shared" si="653"/>
        <v>21.006497233692016</v>
      </c>
    </row>
    <row r="2584" spans="1:62" s="3" customFormat="1" x14ac:dyDescent="0.25">
      <c r="A2584" s="4">
        <v>43818.416666666664</v>
      </c>
      <c r="B2584" s="7">
        <v>389.12</v>
      </c>
      <c r="C2584" s="7">
        <v>262.97399999999999</v>
      </c>
      <c r="D2584" s="7">
        <v>138.249</v>
      </c>
      <c r="E2584" s="7">
        <v>84.448999999999998</v>
      </c>
      <c r="F2584" s="7">
        <v>9.2330000000000005</v>
      </c>
      <c r="G2584" s="7">
        <v>605.14700000000005</v>
      </c>
      <c r="H2584" s="7">
        <v>25.817</v>
      </c>
      <c r="I2584" s="7">
        <v>16.178000000000001</v>
      </c>
      <c r="J2584" s="7">
        <v>24.875</v>
      </c>
      <c r="K2584" s="7">
        <v>93.602000000000004</v>
      </c>
      <c r="L2584" s="7">
        <v>2.3690000000000002</v>
      </c>
      <c r="M2584" s="7">
        <v>1.819</v>
      </c>
      <c r="N2584" s="7">
        <v>27.442</v>
      </c>
      <c r="O2584" s="7">
        <v>-0.97699999999999998</v>
      </c>
      <c r="P2584" s="7">
        <v>274.83499999999998</v>
      </c>
      <c r="Q2584" s="7">
        <v>3.621</v>
      </c>
      <c r="R2584" s="7">
        <v>32.195</v>
      </c>
      <c r="S2584" s="7">
        <v>559.42600000000004</v>
      </c>
      <c r="T2584" s="7">
        <v>22.782</v>
      </c>
      <c r="U2584" s="7">
        <v>304.42</v>
      </c>
      <c r="V2584" s="7">
        <v>565.39700000000005</v>
      </c>
      <c r="W2584" s="7">
        <v>108.717</v>
      </c>
      <c r="X2584" s="7">
        <v>280.32</v>
      </c>
      <c r="Y2584" s="11">
        <v>1023.5270385742188</v>
      </c>
      <c r="Z2584" s="11">
        <v>0</v>
      </c>
      <c r="AA2584" s="11">
        <v>64942.811916666666</v>
      </c>
      <c r="AB2584" s="11">
        <v>37.177433013916016</v>
      </c>
      <c r="AC2584" s="11">
        <v>12.131872177124023</v>
      </c>
      <c r="AD2584" s="11">
        <v>0.26</v>
      </c>
      <c r="AE2584" s="11">
        <v>6487.228515625</v>
      </c>
      <c r="AF2584" s="12">
        <v>24.190639495849609</v>
      </c>
      <c r="AG2584" s="12">
        <v>384.43963623046875</v>
      </c>
      <c r="AH2584" s="13">
        <v>320.13885498046875</v>
      </c>
      <c r="AI2584" s="13">
        <v>30.874643325805664</v>
      </c>
      <c r="AJ2584" s="13">
        <v>39.496528625488281</v>
      </c>
      <c r="AK2584" s="18">
        <v>25000</v>
      </c>
      <c r="AL2584" s="18">
        <f t="shared" si="641"/>
        <v>8.6969999999999992</v>
      </c>
      <c r="AM2584" s="18">
        <f t="shared" si="654"/>
        <v>14.947000000000003</v>
      </c>
      <c r="AN2584" s="18">
        <f t="shared" si="655"/>
        <v>0.58185589081421007</v>
      </c>
      <c r="AO2584" s="7">
        <v>678.65800000000002</v>
      </c>
      <c r="AP2584" s="7">
        <v>93.960999999999999</v>
      </c>
      <c r="AQ2584" s="18">
        <v>605.14700000000005</v>
      </c>
      <c r="AR2584" s="18">
        <f t="shared" si="642"/>
        <v>0.96317129263705403</v>
      </c>
      <c r="AS2584" s="22">
        <f t="shared" si="643"/>
        <v>0.84935068881733056</v>
      </c>
      <c r="AT2584" s="18">
        <f t="shared" si="644"/>
        <v>45.368366703294257</v>
      </c>
      <c r="AU2584" s="18">
        <f t="shared" si="640"/>
        <v>252.57537500000001</v>
      </c>
      <c r="AV2584" s="18">
        <f t="shared" si="645"/>
        <v>670.66862215756157</v>
      </c>
      <c r="AW2584" s="18">
        <f t="shared" si="646"/>
        <v>0.58019711545202313</v>
      </c>
      <c r="AX2584" s="7">
        <v>663.577</v>
      </c>
      <c r="AY2584" s="7">
        <v>383.58199999999999</v>
      </c>
      <c r="AZ2584" s="7">
        <v>9.0190000000000001</v>
      </c>
      <c r="BA2584" s="7">
        <v>14.178000000000001</v>
      </c>
      <c r="BB2584" s="18" t="e">
        <f t="shared" si="647"/>
        <v>#DIV/0!</v>
      </c>
      <c r="BC2584" s="18" t="e">
        <f t="shared" si="648"/>
        <v>#DIV/0!</v>
      </c>
      <c r="BD2584" s="7">
        <v>678.65800000000002</v>
      </c>
      <c r="BE2584" s="11">
        <v>605.14715576171875</v>
      </c>
      <c r="BF2584" s="18">
        <f t="shared" si="649"/>
        <v>395.56285179625058</v>
      </c>
      <c r="BG2584" s="18" t="e">
        <f t="shared" si="650"/>
        <v>#DIV/0!</v>
      </c>
      <c r="BH2584" s="18">
        <f t="shared" si="651"/>
        <v>334.14383597952224</v>
      </c>
      <c r="BI2584" s="18">
        <f t="shared" si="652"/>
        <v>0.84473007124449462</v>
      </c>
      <c r="BJ2584" s="18">
        <f t="shared" si="653"/>
        <v>23.052789999856326</v>
      </c>
    </row>
    <row r="2585" spans="1:62" s="3" customFormat="1" x14ac:dyDescent="0.25">
      <c r="A2585" s="4">
        <v>43818.458333333336</v>
      </c>
      <c r="B2585" s="7">
        <v>371.90199999999999</v>
      </c>
      <c r="C2585" s="7">
        <v>251.37</v>
      </c>
      <c r="D2585" s="7">
        <v>133.1</v>
      </c>
      <c r="E2585" s="7">
        <v>81.171999999999997</v>
      </c>
      <c r="F2585" s="7">
        <v>10.14</v>
      </c>
      <c r="G2585" s="7">
        <v>591.88099999999997</v>
      </c>
      <c r="H2585" s="7">
        <v>25.318999999999999</v>
      </c>
      <c r="I2585" s="7">
        <v>16.350999999999999</v>
      </c>
      <c r="J2585" s="7">
        <v>24.867999999999999</v>
      </c>
      <c r="K2585" s="7">
        <v>94.236999999999995</v>
      </c>
      <c r="L2585" s="7">
        <v>2.37</v>
      </c>
      <c r="M2585" s="7">
        <v>1.8220000000000001</v>
      </c>
      <c r="N2585" s="7">
        <v>27.562000000000001</v>
      </c>
      <c r="O2585" s="7">
        <v>-0.97799999999999998</v>
      </c>
      <c r="P2585" s="7">
        <v>273.53100000000001</v>
      </c>
      <c r="Q2585" s="7">
        <v>3.5150000000000001</v>
      </c>
      <c r="R2585" s="7">
        <v>32.194000000000003</v>
      </c>
      <c r="S2585" s="7">
        <v>554.02800000000002</v>
      </c>
      <c r="T2585" s="7">
        <v>22.045000000000002</v>
      </c>
      <c r="U2585" s="7">
        <v>294.07499999999999</v>
      </c>
      <c r="V2585" s="7">
        <v>559.00599999999997</v>
      </c>
      <c r="W2585" s="7">
        <v>104.492</v>
      </c>
      <c r="X2585" s="7">
        <v>269.80799999999999</v>
      </c>
      <c r="Y2585" s="11">
        <v>1023.6207275390625</v>
      </c>
      <c r="Z2585" s="11">
        <v>0</v>
      </c>
      <c r="AA2585" s="11">
        <v>63075.299166666671</v>
      </c>
      <c r="AB2585" s="11">
        <v>37.174594879150391</v>
      </c>
      <c r="AC2585" s="11">
        <v>11.81805419921875</v>
      </c>
      <c r="AD2585" s="11">
        <v>0.26</v>
      </c>
      <c r="AE2585" s="11">
        <v>6594.28369140625</v>
      </c>
      <c r="AF2585" s="12">
        <v>23.386739730834961</v>
      </c>
      <c r="AG2585" s="12">
        <v>381.55154418945313</v>
      </c>
      <c r="AH2585" s="13">
        <v>319.63015747070313</v>
      </c>
      <c r="AI2585" s="13">
        <v>30.748455047607422</v>
      </c>
      <c r="AJ2585" s="13">
        <v>39.407310485839844</v>
      </c>
      <c r="AK2585" s="18">
        <v>25000</v>
      </c>
      <c r="AL2585" s="18">
        <f t="shared" si="641"/>
        <v>8.5169999999999995</v>
      </c>
      <c r="AM2585" s="18">
        <f t="shared" si="654"/>
        <v>14.947000000000003</v>
      </c>
      <c r="AN2585" s="18">
        <f t="shared" si="655"/>
        <v>0.56981334046965937</v>
      </c>
      <c r="AO2585" s="7">
        <v>670.91700000000003</v>
      </c>
      <c r="AP2585" s="7">
        <v>94.418999999999997</v>
      </c>
      <c r="AQ2585" s="18">
        <v>591.88099999999997</v>
      </c>
      <c r="AR2585" s="18">
        <f t="shared" si="642"/>
        <v>0.97744134865369936</v>
      </c>
      <c r="AS2585" s="22">
        <f t="shared" si="643"/>
        <v>0.84518996287945303</v>
      </c>
      <c r="AT2585" s="18">
        <f t="shared" si="644"/>
        <v>46.120576843924695</v>
      </c>
      <c r="AU2585" s="18">
        <f t="shared" si="640"/>
        <v>247.34787499999999</v>
      </c>
      <c r="AV2585" s="18">
        <f t="shared" si="645"/>
        <v>651.33297038945716</v>
      </c>
      <c r="AW2585" s="18">
        <f t="shared" si="646"/>
        <v>0.57098598859140415</v>
      </c>
      <c r="AX2585" s="7">
        <v>656.48699999999997</v>
      </c>
      <c r="AY2585" s="7">
        <v>379.983</v>
      </c>
      <c r="AZ2585" s="7">
        <v>9.6509999999999998</v>
      </c>
      <c r="BA2585" s="7">
        <v>13.597</v>
      </c>
      <c r="BB2585" s="18" t="e">
        <f t="shared" si="647"/>
        <v>#DIV/0!</v>
      </c>
      <c r="BC2585" s="18" t="e">
        <f t="shared" si="648"/>
        <v>#DIV/0!</v>
      </c>
      <c r="BD2585" s="7">
        <v>670.91700000000003</v>
      </c>
      <c r="BE2585" s="11">
        <v>591.88067626953125</v>
      </c>
      <c r="BF2585" s="18">
        <f t="shared" si="649"/>
        <v>388.14470389361855</v>
      </c>
      <c r="BG2585" s="18" t="e">
        <f t="shared" si="650"/>
        <v>#DIV/0!</v>
      </c>
      <c r="BH2585" s="18">
        <f t="shared" si="651"/>
        <v>326.22663389740234</v>
      </c>
      <c r="BI2585" s="18">
        <f t="shared" si="652"/>
        <v>0.84047683924295791</v>
      </c>
      <c r="BJ2585" s="18">
        <f t="shared" si="653"/>
        <v>22.037425552926514</v>
      </c>
    </row>
    <row r="2586" spans="1:62" s="3" customFormat="1" x14ac:dyDescent="0.25">
      <c r="A2586" s="4">
        <v>43818.5</v>
      </c>
      <c r="B2586" s="7">
        <v>358.69099999999997</v>
      </c>
      <c r="C2586" s="7">
        <v>238.35900000000001</v>
      </c>
      <c r="D2586" s="7">
        <v>130.315</v>
      </c>
      <c r="E2586" s="7">
        <v>78.882000000000005</v>
      </c>
      <c r="F2586" s="7">
        <v>10.483000000000001</v>
      </c>
      <c r="G2586" s="7">
        <v>593.56200000000001</v>
      </c>
      <c r="H2586" s="7">
        <v>24.585999999999999</v>
      </c>
      <c r="I2586" s="7">
        <v>16.39</v>
      </c>
      <c r="J2586" s="7">
        <v>24.556000000000001</v>
      </c>
      <c r="K2586" s="7">
        <v>95.192999999999998</v>
      </c>
      <c r="L2586" s="7">
        <v>2.3650000000000002</v>
      </c>
      <c r="M2586" s="7">
        <v>1.8240000000000001</v>
      </c>
      <c r="N2586" s="7">
        <v>27.177</v>
      </c>
      <c r="O2586" s="7">
        <v>-0.97799999999999998</v>
      </c>
      <c r="P2586" s="7">
        <v>272.65699999999998</v>
      </c>
      <c r="Q2586" s="7">
        <v>3.3959999999999999</v>
      </c>
      <c r="R2586" s="7">
        <v>30.544</v>
      </c>
      <c r="S2586" s="7">
        <v>555.11300000000006</v>
      </c>
      <c r="T2586" s="7">
        <v>21.602</v>
      </c>
      <c r="U2586" s="7">
        <v>285.49900000000002</v>
      </c>
      <c r="V2586" s="7">
        <v>560.89400000000001</v>
      </c>
      <c r="W2586" s="7">
        <v>102.473</v>
      </c>
      <c r="X2586" s="7">
        <v>263.18900000000002</v>
      </c>
      <c r="Y2586" s="11">
        <v>1023.0240478515625</v>
      </c>
      <c r="Z2586" s="11">
        <v>0</v>
      </c>
      <c r="AA2586" s="11">
        <v>57189.518166666669</v>
      </c>
      <c r="AB2586" s="11">
        <v>37.173748016357422</v>
      </c>
      <c r="AC2586" s="11">
        <v>11.865692138671875</v>
      </c>
      <c r="AD2586" s="11">
        <v>0.26</v>
      </c>
      <c r="AE2586" s="11">
        <v>6653.56201171875</v>
      </c>
      <c r="AF2586" s="12">
        <v>22.797883987426758</v>
      </c>
      <c r="AG2586" s="12">
        <v>381.90213012695313</v>
      </c>
      <c r="AH2586" s="13">
        <v>318.04684448242188</v>
      </c>
      <c r="AI2586" s="13">
        <v>30.42132568359375</v>
      </c>
      <c r="AJ2586" s="13">
        <v>38.794849395751953</v>
      </c>
      <c r="AK2586" s="18">
        <v>25000</v>
      </c>
      <c r="AL2586" s="18">
        <f t="shared" si="641"/>
        <v>8.1660000000000004</v>
      </c>
      <c r="AM2586" s="18">
        <f t="shared" si="654"/>
        <v>14.947000000000003</v>
      </c>
      <c r="AN2586" s="18">
        <f t="shared" si="655"/>
        <v>0.54633036729778539</v>
      </c>
      <c r="AO2586" s="7">
        <v>634.39099999999996</v>
      </c>
      <c r="AP2586" s="7">
        <v>93.436000000000007</v>
      </c>
      <c r="AQ2586" s="18">
        <v>593.56200000000001</v>
      </c>
      <c r="AR2586" s="18">
        <f t="shared" si="642"/>
        <v>0.90377445410219037</v>
      </c>
      <c r="AS2586" s="22">
        <f t="shared" si="643"/>
        <v>0.84788789809981524</v>
      </c>
      <c r="AT2586" s="18">
        <f t="shared" si="644"/>
        <v>46.536230952167166</v>
      </c>
      <c r="AU2586" s="18">
        <f t="shared" si="640"/>
        <v>237.15425000000002</v>
      </c>
      <c r="AV2586" s="18">
        <f t="shared" si="645"/>
        <v>590.54131597348942</v>
      </c>
      <c r="AW2586" s="18">
        <f t="shared" si="646"/>
        <v>0.60739357314688258</v>
      </c>
      <c r="AX2586" s="7">
        <v>619.90099999999995</v>
      </c>
      <c r="AY2586" s="7">
        <v>372.61599999999999</v>
      </c>
      <c r="AZ2586" s="7">
        <v>9.7050000000000001</v>
      </c>
      <c r="BA2586" s="7">
        <v>13.087999999999999</v>
      </c>
      <c r="BB2586" s="18" t="e">
        <f t="shared" si="647"/>
        <v>#DIV/0!</v>
      </c>
      <c r="BC2586" s="18" t="e">
        <f t="shared" si="648"/>
        <v>#DIV/0!</v>
      </c>
      <c r="BD2586" s="7">
        <v>634.39099999999996</v>
      </c>
      <c r="BE2586" s="11">
        <v>593.562255859375</v>
      </c>
      <c r="BF2586" s="18">
        <f t="shared" si="649"/>
        <v>340.31677053086383</v>
      </c>
      <c r="BG2586" s="18" t="e">
        <f t="shared" si="650"/>
        <v>#DIV/0!</v>
      </c>
      <c r="BH2586" s="18">
        <f t="shared" si="651"/>
        <v>286.745431500015</v>
      </c>
      <c r="BI2586" s="18">
        <f t="shared" si="652"/>
        <v>0.84258389926749033</v>
      </c>
      <c r="BJ2586" s="18">
        <f t="shared" si="653"/>
        <v>22.034416704511202</v>
      </c>
    </row>
    <row r="2587" spans="1:62" s="3" customFormat="1" x14ac:dyDescent="0.25">
      <c r="A2587" s="4">
        <v>43818.541666666664</v>
      </c>
      <c r="B2587" s="7">
        <v>347.79500000000002</v>
      </c>
      <c r="C2587" s="7">
        <v>234.84200000000001</v>
      </c>
      <c r="D2587" s="7">
        <v>127.074</v>
      </c>
      <c r="E2587" s="7">
        <v>75.870999999999995</v>
      </c>
      <c r="F2587" s="7">
        <v>11.195</v>
      </c>
      <c r="G2587" s="7">
        <v>598.14300000000003</v>
      </c>
      <c r="H2587" s="7">
        <v>23.951000000000001</v>
      </c>
      <c r="I2587" s="7">
        <v>16.422000000000001</v>
      </c>
      <c r="J2587" s="7">
        <v>24.363</v>
      </c>
      <c r="K2587" s="7">
        <v>97.326999999999998</v>
      </c>
      <c r="L2587" s="7">
        <v>2.3679999999999999</v>
      </c>
      <c r="M2587" s="7">
        <v>1.8240000000000001</v>
      </c>
      <c r="N2587" s="7">
        <v>26.844999999999999</v>
      </c>
      <c r="O2587" s="7">
        <v>-0.97799999999999998</v>
      </c>
      <c r="P2587" s="7">
        <v>271.98700000000002</v>
      </c>
      <c r="Q2587" s="7">
        <v>3.3170000000000002</v>
      </c>
      <c r="R2587" s="7">
        <v>29.369</v>
      </c>
      <c r="S2587" s="7">
        <v>558.97400000000005</v>
      </c>
      <c r="T2587" s="7">
        <v>20.957000000000001</v>
      </c>
      <c r="U2587" s="7">
        <v>279.03899999999999</v>
      </c>
      <c r="V2587" s="7">
        <v>564.57799999999997</v>
      </c>
      <c r="W2587" s="7">
        <v>100.548</v>
      </c>
      <c r="X2587" s="7">
        <v>257.88200000000001</v>
      </c>
      <c r="Y2587" s="11">
        <v>1022.302001953125</v>
      </c>
      <c r="Z2587" s="11">
        <v>0</v>
      </c>
      <c r="AA2587" s="11">
        <v>50441.041416666667</v>
      </c>
      <c r="AB2587" s="11">
        <v>37.161750793457031</v>
      </c>
      <c r="AC2587" s="11">
        <v>11.845990180969238</v>
      </c>
      <c r="AD2587" s="11">
        <v>0.26</v>
      </c>
      <c r="AE2587" s="11">
        <v>6548.6435546875</v>
      </c>
      <c r="AF2587" s="12">
        <v>22.237724304199219</v>
      </c>
      <c r="AG2587" s="12">
        <v>384.687744140625</v>
      </c>
      <c r="AH2587" s="13">
        <v>319.0682373046875</v>
      </c>
      <c r="AI2587" s="13">
        <v>30.203506469726563</v>
      </c>
      <c r="AJ2587" s="13">
        <v>37.314338684082031</v>
      </c>
      <c r="AK2587" s="18">
        <v>25000</v>
      </c>
      <c r="AL2587" s="18">
        <f t="shared" si="641"/>
        <v>7.9409999999999989</v>
      </c>
      <c r="AM2587" s="18">
        <f t="shared" si="654"/>
        <v>14.947000000000003</v>
      </c>
      <c r="AN2587" s="18">
        <f t="shared" si="655"/>
        <v>0.53127717936709695</v>
      </c>
      <c r="AO2587" s="7">
        <v>624.05499999999995</v>
      </c>
      <c r="AP2587" s="7">
        <v>92.343999999999994</v>
      </c>
      <c r="AQ2587" s="18">
        <v>598.14300000000003</v>
      </c>
      <c r="AR2587" s="18">
        <f t="shared" si="642"/>
        <v>0.73404545771604357</v>
      </c>
      <c r="AS2587" s="22">
        <f t="shared" si="643"/>
        <v>0.8520134899754771</v>
      </c>
      <c r="AT2587" s="18">
        <f t="shared" si="644"/>
        <v>45.817198809657015</v>
      </c>
      <c r="AU2587" s="18">
        <f t="shared" si="640"/>
        <v>230.61987499999998</v>
      </c>
      <c r="AV2587" s="18">
        <f t="shared" si="645"/>
        <v>520.68816969128102</v>
      </c>
      <c r="AW2587" s="18">
        <f t="shared" si="646"/>
        <v>0.6679525678607402</v>
      </c>
      <c r="AX2587" s="7">
        <v>611.02499999999998</v>
      </c>
      <c r="AY2587" s="7">
        <v>369.47500000000002</v>
      </c>
      <c r="AZ2587" s="7">
        <v>10.698</v>
      </c>
      <c r="BA2587" s="7">
        <v>12.832000000000001</v>
      </c>
      <c r="BB2587" s="18" t="e">
        <f t="shared" si="647"/>
        <v>#DIV/0!</v>
      </c>
      <c r="BC2587" s="18" t="e">
        <f t="shared" si="648"/>
        <v>#DIV/0!</v>
      </c>
      <c r="BD2587" s="7">
        <v>624.05499999999995</v>
      </c>
      <c r="BE2587" s="11">
        <v>598.14263916015625</v>
      </c>
      <c r="BF2587" s="18">
        <f t="shared" si="649"/>
        <v>274.00001421508648</v>
      </c>
      <c r="BG2587" s="18" t="e">
        <f t="shared" si="650"/>
        <v>#DIV/0!</v>
      </c>
      <c r="BH2587" s="18">
        <f t="shared" si="651"/>
        <v>231.69880245382157</v>
      </c>
      <c r="BI2587" s="18">
        <f t="shared" si="652"/>
        <v>0.84561602347925791</v>
      </c>
      <c r="BJ2587" s="18">
        <f t="shared" si="653"/>
        <v>22.036337878121323</v>
      </c>
    </row>
    <row r="2588" spans="1:62" s="3" customFormat="1" x14ac:dyDescent="0.25">
      <c r="A2588" s="4">
        <v>43818.583333333336</v>
      </c>
      <c r="B2588" s="7">
        <v>264.92099999999999</v>
      </c>
      <c r="C2588" s="7">
        <v>163.81</v>
      </c>
      <c r="D2588" s="7">
        <v>112.68600000000001</v>
      </c>
      <c r="E2588" s="7">
        <v>76.3</v>
      </c>
      <c r="F2588" s="7">
        <v>11.414</v>
      </c>
      <c r="G2588" s="7">
        <v>642.00699999999995</v>
      </c>
      <c r="H2588" s="7">
        <v>14.74</v>
      </c>
      <c r="I2588" s="7">
        <v>16.114000000000001</v>
      </c>
      <c r="J2588" s="7">
        <v>23.468</v>
      </c>
      <c r="K2588" s="7">
        <v>71.418999999999997</v>
      </c>
      <c r="L2588" s="7">
        <v>2.3660000000000001</v>
      </c>
      <c r="M2588" s="7">
        <v>1.8180000000000001</v>
      </c>
      <c r="N2588" s="7">
        <v>25.923999999999999</v>
      </c>
      <c r="O2588" s="7">
        <v>-0.98</v>
      </c>
      <c r="P2588" s="7">
        <v>270.78199999999998</v>
      </c>
      <c r="Q2588" s="7">
        <v>3.1989999999999998</v>
      </c>
      <c r="R2588" s="7">
        <v>19.765999999999998</v>
      </c>
      <c r="S2588" s="7">
        <v>566.30799999999999</v>
      </c>
      <c r="T2588" s="7">
        <v>18.587</v>
      </c>
      <c r="U2588" s="7">
        <v>245.72300000000001</v>
      </c>
      <c r="V2588" s="7">
        <v>566.07799999999997</v>
      </c>
      <c r="W2588" s="7">
        <v>91.108999999999995</v>
      </c>
      <c r="X2588" s="7">
        <v>233.19</v>
      </c>
      <c r="Y2588" s="11">
        <v>1021.7265014648438</v>
      </c>
      <c r="Z2588" s="11">
        <v>0</v>
      </c>
      <c r="AA2588" s="11">
        <v>49940.176333333337</v>
      </c>
      <c r="AB2588" s="11">
        <v>37.1422119140625</v>
      </c>
      <c r="AC2588" s="11">
        <v>10.81552791595459</v>
      </c>
      <c r="AD2588" s="11">
        <v>0.26</v>
      </c>
      <c r="AE2588" s="11">
        <v>6851.58203125</v>
      </c>
      <c r="AF2588" s="12">
        <v>19.681808471679688</v>
      </c>
      <c r="AG2588" s="12">
        <v>386.57000732421875</v>
      </c>
      <c r="AH2588" s="13">
        <v>321.51617431640625</v>
      </c>
      <c r="AI2588" s="13">
        <v>28.571084976196289</v>
      </c>
      <c r="AJ2588" s="13">
        <v>35.501060485839844</v>
      </c>
      <c r="AK2588" s="18">
        <v>25000</v>
      </c>
      <c r="AL2588" s="18">
        <f t="shared" si="641"/>
        <v>7.3539999999999992</v>
      </c>
      <c r="AM2588" s="18">
        <f t="shared" si="654"/>
        <v>14.947000000000003</v>
      </c>
      <c r="AN2588" s="18">
        <f t="shared" si="655"/>
        <v>0.49200508463236753</v>
      </c>
      <c r="AO2588" s="7">
        <v>489.97500000000002</v>
      </c>
      <c r="AP2588" s="7">
        <v>83.320999999999998</v>
      </c>
      <c r="AQ2588" s="18">
        <v>642.00699999999995</v>
      </c>
      <c r="AR2588" s="18">
        <f t="shared" si="642"/>
        <v>1.0828246369691907</v>
      </c>
      <c r="AS2588" s="22">
        <f t="shared" si="643"/>
        <v>0.87421199118660342</v>
      </c>
      <c r="AT2588" s="18">
        <f t="shared" si="644"/>
        <v>47.961907391157169</v>
      </c>
      <c r="AU2588" s="18">
        <f t="shared" si="640"/>
        <v>213.57241666666667</v>
      </c>
      <c r="AV2588" s="18">
        <f t="shared" si="645"/>
        <v>515.2468367773098</v>
      </c>
      <c r="AW2588" s="18">
        <f t="shared" si="646"/>
        <v>0.51416327299938203</v>
      </c>
      <c r="AX2588" s="7">
        <v>487.49900000000002</v>
      </c>
      <c r="AY2588" s="7">
        <v>344.91199999999998</v>
      </c>
      <c r="AZ2588" s="7">
        <v>17.47</v>
      </c>
      <c r="BA2588" s="7">
        <v>10.244999999999999</v>
      </c>
      <c r="BB2588" s="18" t="e">
        <f t="shared" si="647"/>
        <v>#DIV/0!</v>
      </c>
      <c r="BC2588" s="18" t="e">
        <f t="shared" si="648"/>
        <v>#DIV/0!</v>
      </c>
      <c r="BD2588" s="7">
        <v>489.97500000000002</v>
      </c>
      <c r="BE2588" s="11">
        <v>642.00714111328125</v>
      </c>
      <c r="BF2588" s="18">
        <f t="shared" si="649"/>
        <v>340.62138372999459</v>
      </c>
      <c r="BG2588" s="18" t="e">
        <f t="shared" si="650"/>
        <v>#DIV/0!</v>
      </c>
      <c r="BH2588" s="18">
        <f t="shared" si="651"/>
        <v>296.41476893945872</v>
      </c>
      <c r="BI2588" s="18">
        <f t="shared" si="652"/>
        <v>0.87021773469871821</v>
      </c>
      <c r="BJ2588" s="18">
        <f t="shared" si="653"/>
        <v>19.86123942168679</v>
      </c>
    </row>
    <row r="2589" spans="1:62" s="3" customFormat="1" x14ac:dyDescent="0.25">
      <c r="A2589" s="4">
        <v>43818.625</v>
      </c>
      <c r="B2589" s="7">
        <v>269.86099999999999</v>
      </c>
      <c r="C2589" s="7">
        <v>168.49799999999999</v>
      </c>
      <c r="D2589" s="7">
        <v>113.664</v>
      </c>
      <c r="E2589" s="7">
        <v>78.989000000000004</v>
      </c>
      <c r="F2589" s="7">
        <v>11.071999999999999</v>
      </c>
      <c r="G2589" s="7">
        <v>636.01099999999997</v>
      </c>
      <c r="H2589" s="7">
        <v>15.516</v>
      </c>
      <c r="I2589" s="7">
        <v>15.861000000000001</v>
      </c>
      <c r="J2589" s="7">
        <v>23.352</v>
      </c>
      <c r="K2589" s="7">
        <v>91.602999999999994</v>
      </c>
      <c r="L2589" s="7">
        <v>2.371</v>
      </c>
      <c r="M2589" s="7">
        <v>1.8220000000000001</v>
      </c>
      <c r="N2589" s="7">
        <v>25.655999999999999</v>
      </c>
      <c r="O2589" s="7">
        <v>-0.98099999999999998</v>
      </c>
      <c r="P2589" s="7">
        <v>270.56</v>
      </c>
      <c r="Q2589" s="7">
        <v>3.21</v>
      </c>
      <c r="R2589" s="7">
        <v>20.515000000000001</v>
      </c>
      <c r="S2589" s="7">
        <v>566.70899999999995</v>
      </c>
      <c r="T2589" s="7">
        <v>18.504999999999999</v>
      </c>
      <c r="U2589" s="7">
        <v>246.352</v>
      </c>
      <c r="V2589" s="7">
        <v>565.55700000000002</v>
      </c>
      <c r="W2589" s="7">
        <v>90.481999999999999</v>
      </c>
      <c r="X2589" s="7">
        <v>231.81</v>
      </c>
      <c r="Y2589" s="11">
        <v>1021.2975463867188</v>
      </c>
      <c r="Z2589" s="11">
        <v>0</v>
      </c>
      <c r="AA2589" s="11">
        <v>61166.49291666667</v>
      </c>
      <c r="AB2589" s="11">
        <v>36.994537353515625</v>
      </c>
      <c r="AC2589" s="11">
        <v>11.113211631774902</v>
      </c>
      <c r="AD2589" s="11">
        <v>0.26</v>
      </c>
      <c r="AE2589" s="11">
        <v>6860.2060546875</v>
      </c>
      <c r="AF2589" s="12">
        <v>19.609573364257813</v>
      </c>
      <c r="AG2589" s="12">
        <v>384.89151000976563</v>
      </c>
      <c r="AH2589" s="13">
        <v>323.22625732421875</v>
      </c>
      <c r="AI2589" s="13">
        <v>28.19926643371582</v>
      </c>
      <c r="AJ2589" s="13">
        <v>35.15625</v>
      </c>
      <c r="AK2589" s="18">
        <v>25000</v>
      </c>
      <c r="AL2589" s="18">
        <f t="shared" si="641"/>
        <v>7.4909999999999997</v>
      </c>
      <c r="AM2589" s="18">
        <f t="shared" si="654"/>
        <v>14.947000000000003</v>
      </c>
      <c r="AN2589" s="18">
        <f t="shared" si="655"/>
        <v>0.50117080350572007</v>
      </c>
      <c r="AO2589" s="7">
        <v>499.45699999999999</v>
      </c>
      <c r="AP2589" s="7">
        <v>84.230999999999995</v>
      </c>
      <c r="AQ2589" s="18">
        <v>636.01099999999997</v>
      </c>
      <c r="AR2589" s="18">
        <f t="shared" si="642"/>
        <v>1.4133079062019276</v>
      </c>
      <c r="AS2589" s="22">
        <f t="shared" si="643"/>
        <v>0.87076271195038613</v>
      </c>
      <c r="AT2589" s="18">
        <f t="shared" si="644"/>
        <v>48.213971624360582</v>
      </c>
      <c r="AU2589" s="18">
        <f t="shared" si="640"/>
        <v>217.55112500000001</v>
      </c>
      <c r="AV2589" s="18">
        <f t="shared" si="645"/>
        <v>628.56280749699283</v>
      </c>
      <c r="AW2589" s="18">
        <f t="shared" si="646"/>
        <v>0.42933020659401816</v>
      </c>
      <c r="AX2589" s="7">
        <v>495.642</v>
      </c>
      <c r="AY2589" s="7">
        <v>347.67899999999997</v>
      </c>
      <c r="AZ2589" s="7">
        <v>16.553999999999998</v>
      </c>
      <c r="BA2589" s="7">
        <v>10.339</v>
      </c>
      <c r="BB2589" s="18" t="e">
        <f t="shared" si="647"/>
        <v>#DIV/0!</v>
      </c>
      <c r="BC2589" s="18" t="e">
        <f t="shared" si="648"/>
        <v>#DIV/0!</v>
      </c>
      <c r="BD2589" s="7">
        <v>499.45699999999999</v>
      </c>
      <c r="BE2589" s="11">
        <v>636.01080322265625</v>
      </c>
      <c r="BF2589" s="18">
        <f t="shared" si="649"/>
        <v>448.95145696274221</v>
      </c>
      <c r="BG2589" s="18" t="e">
        <f t="shared" si="650"/>
        <v>#DIV/0!</v>
      </c>
      <c r="BH2589" s="18">
        <f t="shared" si="651"/>
        <v>389.49406781723894</v>
      </c>
      <c r="BI2589" s="18">
        <f t="shared" si="652"/>
        <v>0.86756387973936888</v>
      </c>
      <c r="BJ2589" s="18">
        <f t="shared" si="653"/>
        <v>18.890782067197126</v>
      </c>
    </row>
    <row r="2590" spans="1:62" s="3" customFormat="1" x14ac:dyDescent="0.25">
      <c r="A2590" s="4">
        <v>43818.666666666664</v>
      </c>
      <c r="B2590" s="7">
        <v>265.43</v>
      </c>
      <c r="C2590" s="7">
        <v>163.10599999999999</v>
      </c>
      <c r="D2590" s="7">
        <v>112.541</v>
      </c>
      <c r="E2590" s="7">
        <v>80.085999999999999</v>
      </c>
      <c r="F2590" s="7">
        <v>10.843999999999999</v>
      </c>
      <c r="G2590" s="7">
        <v>640.495</v>
      </c>
      <c r="H2590" s="7">
        <v>14.680999999999999</v>
      </c>
      <c r="I2590" s="7">
        <v>15.958</v>
      </c>
      <c r="J2590" s="7">
        <v>23.332000000000001</v>
      </c>
      <c r="K2590" s="7">
        <v>96.263999999999996</v>
      </c>
      <c r="L2590" s="7">
        <v>2.3679999999999999</v>
      </c>
      <c r="M2590" s="7">
        <v>1.821</v>
      </c>
      <c r="N2590" s="7">
        <v>25.725000000000001</v>
      </c>
      <c r="O2590" s="7">
        <v>-0.97899999999999998</v>
      </c>
      <c r="P2590" s="7">
        <v>270.41300000000001</v>
      </c>
      <c r="Q2590" s="7">
        <v>3.2429999999999999</v>
      </c>
      <c r="R2590" s="7">
        <v>19.395</v>
      </c>
      <c r="S2590" s="7">
        <v>565.82500000000005</v>
      </c>
      <c r="T2590" s="7">
        <v>18.45</v>
      </c>
      <c r="U2590" s="7">
        <v>244.047</v>
      </c>
      <c r="V2590" s="7">
        <v>564.40899999999999</v>
      </c>
      <c r="W2590" s="7">
        <v>90.406000000000006</v>
      </c>
      <c r="X2590" s="7">
        <v>230.59200000000001</v>
      </c>
      <c r="Y2590" s="11">
        <v>1021.0044555664063</v>
      </c>
      <c r="Z2590" s="11">
        <v>0</v>
      </c>
      <c r="AA2590" s="11">
        <v>66515.692999999985</v>
      </c>
      <c r="AB2590" s="11">
        <v>36.9947509765625</v>
      </c>
      <c r="AC2590" s="11">
        <v>11.64471435546875</v>
      </c>
      <c r="AD2590" s="11">
        <v>0.26</v>
      </c>
      <c r="AE2590" s="11">
        <v>6888.61279296875</v>
      </c>
      <c r="AF2590" s="12">
        <v>19.625476837158203</v>
      </c>
      <c r="AG2590" s="12">
        <v>384.42398071289063</v>
      </c>
      <c r="AH2590" s="13">
        <v>323.01791381835938</v>
      </c>
      <c r="AI2590" s="13">
        <v>28.589389801025391</v>
      </c>
      <c r="AJ2590" s="13">
        <v>35.869987487792969</v>
      </c>
      <c r="AK2590" s="18">
        <v>25000</v>
      </c>
      <c r="AL2590" s="18">
        <f t="shared" si="641"/>
        <v>7.3740000000000006</v>
      </c>
      <c r="AM2590" s="18">
        <f t="shared" si="654"/>
        <v>14.947000000000003</v>
      </c>
      <c r="AN2590" s="18">
        <f t="shared" si="655"/>
        <v>0.49334314578176219</v>
      </c>
      <c r="AO2590" s="7">
        <v>487.334</v>
      </c>
      <c r="AP2590" s="7">
        <v>83.403999999999996</v>
      </c>
      <c r="AQ2590" s="18">
        <v>640.495</v>
      </c>
      <c r="AR2590" s="18">
        <f t="shared" si="642"/>
        <v>1.6300185137422711</v>
      </c>
      <c r="AS2590" s="22">
        <f t="shared" si="643"/>
        <v>0.8726956143763227</v>
      </c>
      <c r="AT2590" s="18">
        <f t="shared" si="644"/>
        <v>48.413336457016904</v>
      </c>
      <c r="AU2590" s="18">
        <f t="shared" si="640"/>
        <v>214.15325000000004</v>
      </c>
      <c r="AV2590" s="18">
        <f t="shared" si="645"/>
        <v>683.53652738013352</v>
      </c>
      <c r="AW2590" s="18">
        <f t="shared" si="646"/>
        <v>0.38831867700961509</v>
      </c>
      <c r="AX2590" s="7">
        <v>488.46699999999998</v>
      </c>
      <c r="AY2590" s="7">
        <v>346.40499999999997</v>
      </c>
      <c r="AZ2590" s="7">
        <v>18.532</v>
      </c>
      <c r="BA2590" s="7">
        <v>10.194000000000001</v>
      </c>
      <c r="BB2590" s="18" t="e">
        <f t="shared" si="647"/>
        <v>#DIV/0!</v>
      </c>
      <c r="BC2590" s="18" t="e">
        <f t="shared" si="648"/>
        <v>#DIV/0!</v>
      </c>
      <c r="BD2590" s="7">
        <v>487.334</v>
      </c>
      <c r="BE2590" s="11">
        <v>640.4954833984375</v>
      </c>
      <c r="BF2590" s="18">
        <f t="shared" si="649"/>
        <v>508.78619701871168</v>
      </c>
      <c r="BG2590" s="18" t="e">
        <f t="shared" si="650"/>
        <v>#DIV/0!</v>
      </c>
      <c r="BH2590" s="18">
        <f t="shared" si="651"/>
        <v>442.53272447673049</v>
      </c>
      <c r="BI2590" s="18">
        <f t="shared" si="652"/>
        <v>0.86978130906419893</v>
      </c>
      <c r="BJ2590" s="18">
        <f t="shared" si="653"/>
        <v>20.868041864511873</v>
      </c>
    </row>
    <row r="2591" spans="1:62" s="3" customFormat="1" x14ac:dyDescent="0.25">
      <c r="A2591" s="4">
        <v>43818.708333333336</v>
      </c>
      <c r="B2591" s="7">
        <v>350.21600000000001</v>
      </c>
      <c r="C2591" s="7">
        <v>232.96700000000001</v>
      </c>
      <c r="D2591" s="7">
        <v>128.38399999999999</v>
      </c>
      <c r="E2591" s="7">
        <v>82.051000000000002</v>
      </c>
      <c r="F2591" s="7">
        <v>10.763999999999999</v>
      </c>
      <c r="G2591" s="7">
        <v>594.72799999999995</v>
      </c>
      <c r="H2591" s="7">
        <v>22.198</v>
      </c>
      <c r="I2591" s="7">
        <v>16.385999999999999</v>
      </c>
      <c r="J2591" s="7">
        <v>24.584</v>
      </c>
      <c r="K2591" s="7">
        <v>92.971000000000004</v>
      </c>
      <c r="L2591" s="7">
        <v>2.371</v>
      </c>
      <c r="M2591" s="7">
        <v>1.827</v>
      </c>
      <c r="N2591" s="7">
        <v>27.196999999999999</v>
      </c>
      <c r="O2591" s="7">
        <v>-0.97599999999999998</v>
      </c>
      <c r="P2591" s="7">
        <v>273.05099999999999</v>
      </c>
      <c r="Q2591" s="7">
        <v>3.383</v>
      </c>
      <c r="R2591" s="7">
        <v>29.92</v>
      </c>
      <c r="S2591" s="7">
        <v>556.245</v>
      </c>
      <c r="T2591" s="7">
        <v>21.167999999999999</v>
      </c>
      <c r="U2591" s="7">
        <v>280.87900000000002</v>
      </c>
      <c r="V2591" s="7">
        <v>563.15300000000002</v>
      </c>
      <c r="W2591" s="7">
        <v>101.005</v>
      </c>
      <c r="X2591" s="7">
        <v>258.90100000000001</v>
      </c>
      <c r="Y2591" s="11">
        <v>1020.7431640625</v>
      </c>
      <c r="Z2591" s="11">
        <v>0</v>
      </c>
      <c r="AA2591" s="11">
        <v>67994.563916666681</v>
      </c>
      <c r="AB2591" s="11">
        <v>36.99737548828125</v>
      </c>
      <c r="AC2591" s="11">
        <v>11.902313232421875</v>
      </c>
      <c r="AD2591" s="11">
        <v>0.26</v>
      </c>
      <c r="AE2591" s="11">
        <v>6669.30859375</v>
      </c>
      <c r="AF2591" s="12">
        <v>22.423927307128906</v>
      </c>
      <c r="AG2591" s="12">
        <v>383.3681640625</v>
      </c>
      <c r="AH2591" s="13">
        <v>320.47418212890625</v>
      </c>
      <c r="AI2591" s="13">
        <v>30.293367385864258</v>
      </c>
      <c r="AJ2591" s="13">
        <v>38.896129608154297</v>
      </c>
      <c r="AK2591" s="18">
        <v>25000</v>
      </c>
      <c r="AL2591" s="18">
        <f t="shared" si="641"/>
        <v>8.1980000000000004</v>
      </c>
      <c r="AM2591" s="18">
        <f t="shared" si="654"/>
        <v>14.947000000000003</v>
      </c>
      <c r="AN2591" s="18">
        <f t="shared" si="655"/>
        <v>0.54847126513681665</v>
      </c>
      <c r="AO2591" s="7">
        <v>625.68299999999999</v>
      </c>
      <c r="AP2591" s="7">
        <v>91.921000000000006</v>
      </c>
      <c r="AQ2591" s="18">
        <v>594.72799999999995</v>
      </c>
      <c r="AR2591" s="18">
        <f t="shared" si="642"/>
        <v>1.2198346505007316</v>
      </c>
      <c r="AS2591" s="22">
        <f t="shared" si="643"/>
        <v>0.8493895028870071</v>
      </c>
      <c r="AT2591" s="18">
        <f t="shared" si="644"/>
        <v>46.868736268177805</v>
      </c>
      <c r="AU2591" s="18">
        <f t="shared" si="640"/>
        <v>238.08358333333334</v>
      </c>
      <c r="AV2591" s="18">
        <f t="shared" si="645"/>
        <v>698.78344788523793</v>
      </c>
      <c r="AW2591" s="18">
        <f t="shared" si="646"/>
        <v>0.50117958726680722</v>
      </c>
      <c r="AX2591" s="7">
        <v>612.80700000000002</v>
      </c>
      <c r="AY2591" s="7">
        <v>372.27499999999998</v>
      </c>
      <c r="AZ2591" s="7">
        <v>11.363</v>
      </c>
      <c r="BA2591" s="7">
        <v>12.893000000000001</v>
      </c>
      <c r="BB2591" s="18" t="e">
        <f t="shared" si="647"/>
        <v>#DIV/0!</v>
      </c>
      <c r="BC2591" s="18" t="e">
        <f t="shared" si="648"/>
        <v>#DIV/0!</v>
      </c>
      <c r="BD2591" s="7">
        <v>625.68299999999999</v>
      </c>
      <c r="BE2591" s="11">
        <v>594.72802734375</v>
      </c>
      <c r="BF2591" s="18">
        <f t="shared" si="649"/>
        <v>453.91415552238107</v>
      </c>
      <c r="BG2591" s="18" t="e">
        <f t="shared" si="650"/>
        <v>#DIV/0!</v>
      </c>
      <c r="BH2591" s="18">
        <f t="shared" si="651"/>
        <v>383.75728787341188</v>
      </c>
      <c r="BI2591" s="18">
        <f t="shared" si="652"/>
        <v>0.84544022962176602</v>
      </c>
      <c r="BJ2591" s="18">
        <f t="shared" si="653"/>
        <v>24.034966933651724</v>
      </c>
    </row>
    <row r="2592" spans="1:62" s="3" customFormat="1" x14ac:dyDescent="0.25">
      <c r="A2592" s="4">
        <v>43818.75</v>
      </c>
      <c r="B2592" s="7">
        <v>380.50400000000002</v>
      </c>
      <c r="C2592" s="7">
        <v>254.535</v>
      </c>
      <c r="D2592" s="7">
        <v>137.339</v>
      </c>
      <c r="E2592" s="7">
        <v>83.47</v>
      </c>
      <c r="F2592" s="7">
        <v>9.7539999999999996</v>
      </c>
      <c r="G2592" s="7">
        <v>608.096</v>
      </c>
      <c r="H2592" s="7">
        <v>25.120999999999999</v>
      </c>
      <c r="I2592" s="7">
        <v>16.515999999999998</v>
      </c>
      <c r="J2592" s="7">
        <v>25.143000000000001</v>
      </c>
      <c r="K2592" s="7">
        <v>93.6</v>
      </c>
      <c r="L2592" s="7">
        <v>2.371</v>
      </c>
      <c r="M2592" s="7">
        <v>1.819</v>
      </c>
      <c r="N2592" s="7">
        <v>27.626999999999999</v>
      </c>
      <c r="O2592" s="7">
        <v>-0.97499999999999998</v>
      </c>
      <c r="P2592" s="7">
        <v>273.98899999999998</v>
      </c>
      <c r="Q2592" s="7">
        <v>3.58</v>
      </c>
      <c r="R2592" s="7">
        <v>31.827999999999999</v>
      </c>
      <c r="S2592" s="7">
        <v>559.85500000000002</v>
      </c>
      <c r="T2592" s="7">
        <v>22.599</v>
      </c>
      <c r="U2592" s="7">
        <v>300.49099999999999</v>
      </c>
      <c r="V2592" s="7">
        <v>563.87</v>
      </c>
      <c r="W2592" s="7">
        <v>107.68300000000001</v>
      </c>
      <c r="X2592" s="7">
        <v>277.18900000000002</v>
      </c>
      <c r="Y2592" s="11">
        <v>1020.8897094726563</v>
      </c>
      <c r="Z2592" s="11">
        <v>0</v>
      </c>
      <c r="AA2592" s="11">
        <v>66557.328083333327</v>
      </c>
      <c r="AB2592" s="11">
        <v>36.994960784912109</v>
      </c>
      <c r="AC2592" s="11">
        <v>11.960919380187988</v>
      </c>
      <c r="AD2592" s="11">
        <v>0.26</v>
      </c>
      <c r="AE2592" s="11">
        <v>6542.3916015625</v>
      </c>
      <c r="AF2592" s="12">
        <v>24.05213737487793</v>
      </c>
      <c r="AG2592" s="12">
        <v>383.81063842773438</v>
      </c>
      <c r="AH2592" s="13">
        <v>320.48126220703125</v>
      </c>
      <c r="AI2592" s="13">
        <v>30.939104080200195</v>
      </c>
      <c r="AJ2592" s="13">
        <v>39.841342926025391</v>
      </c>
      <c r="AK2592" s="18">
        <v>25000</v>
      </c>
      <c r="AL2592" s="18">
        <f t="shared" si="641"/>
        <v>8.6270000000000024</v>
      </c>
      <c r="AM2592" s="18">
        <f t="shared" si="654"/>
        <v>14.947000000000003</v>
      </c>
      <c r="AN2592" s="18">
        <f t="shared" si="655"/>
        <v>0.57717267679132944</v>
      </c>
      <c r="AO2592" s="7">
        <v>671.32100000000003</v>
      </c>
      <c r="AP2592" s="7">
        <v>94.600999999999999</v>
      </c>
      <c r="AQ2592" s="18">
        <v>608.096</v>
      </c>
      <c r="AR2592" s="18">
        <f t="shared" si="642"/>
        <v>1.0226460122825851</v>
      </c>
      <c r="AS2592" s="22">
        <f t="shared" si="643"/>
        <v>0.84876385121894826</v>
      </c>
      <c r="AT2592" s="18">
        <f t="shared" si="644"/>
        <v>45.979824827925988</v>
      </c>
      <c r="AU2592" s="18">
        <f t="shared" si="640"/>
        <v>250.5424583333334</v>
      </c>
      <c r="AV2592" s="18">
        <f t="shared" si="645"/>
        <v>683.96826177540163</v>
      </c>
      <c r="AW2592" s="18">
        <f t="shared" si="646"/>
        <v>0.55631821133382964</v>
      </c>
      <c r="AX2592" s="7">
        <v>656.20799999999997</v>
      </c>
      <c r="AY2592" s="7">
        <v>387.83300000000003</v>
      </c>
      <c r="AZ2592" s="7">
        <v>12.15</v>
      </c>
      <c r="BA2592" s="7">
        <v>13.977</v>
      </c>
      <c r="BB2592" s="18" t="e">
        <f t="shared" si="647"/>
        <v>#DIV/0!</v>
      </c>
      <c r="BC2592" s="18" t="e">
        <f t="shared" si="648"/>
        <v>#DIV/0!</v>
      </c>
      <c r="BD2592" s="7">
        <v>671.32100000000003</v>
      </c>
      <c r="BE2592" s="11">
        <v>608.0963134765625</v>
      </c>
      <c r="BF2592" s="18">
        <f t="shared" si="649"/>
        <v>417.47255760431688</v>
      </c>
      <c r="BG2592" s="18" t="e">
        <f t="shared" si="650"/>
        <v>#DIV/0!</v>
      </c>
      <c r="BH2592" s="18">
        <f t="shared" si="651"/>
        <v>352.52650972581665</v>
      </c>
      <c r="BI2592" s="18">
        <f t="shared" si="652"/>
        <v>0.8444303782476249</v>
      </c>
      <c r="BJ2592" s="18">
        <f t="shared" si="653"/>
        <v>25.106231760626052</v>
      </c>
    </row>
    <row r="2593" spans="1:62" s="3" customFormat="1" x14ac:dyDescent="0.25">
      <c r="A2593" s="4">
        <v>43818.791666666664</v>
      </c>
      <c r="B2593" s="7">
        <v>383.24799999999999</v>
      </c>
      <c r="C2593" s="7">
        <v>259.92700000000002</v>
      </c>
      <c r="D2593" s="7">
        <v>136.70500000000001</v>
      </c>
      <c r="E2593" s="7">
        <v>85.049000000000007</v>
      </c>
      <c r="F2593" s="7">
        <v>9.1980000000000004</v>
      </c>
      <c r="G2593" s="7">
        <v>600.94200000000001</v>
      </c>
      <c r="H2593" s="7">
        <v>25.07</v>
      </c>
      <c r="I2593" s="7">
        <v>16.271000000000001</v>
      </c>
      <c r="J2593" s="7">
        <v>24.870999999999999</v>
      </c>
      <c r="K2593" s="7">
        <v>103.956</v>
      </c>
      <c r="L2593" s="7">
        <v>2.3679999999999999</v>
      </c>
      <c r="M2593" s="7">
        <v>1.8220000000000001</v>
      </c>
      <c r="N2593" s="7">
        <v>27.422999999999998</v>
      </c>
      <c r="O2593" s="7">
        <v>-0.97499999999999998</v>
      </c>
      <c r="P2593" s="7">
        <v>274.08</v>
      </c>
      <c r="Q2593" s="7">
        <v>3.569</v>
      </c>
      <c r="R2593" s="7">
        <v>31.786999999999999</v>
      </c>
      <c r="S2593" s="7">
        <v>559.77800000000002</v>
      </c>
      <c r="T2593" s="7">
        <v>22.536999999999999</v>
      </c>
      <c r="U2593" s="7">
        <v>301.25700000000001</v>
      </c>
      <c r="V2593" s="7">
        <v>563.59799999999996</v>
      </c>
      <c r="W2593" s="7">
        <v>107.979</v>
      </c>
      <c r="X2593" s="7">
        <v>278.57299999999998</v>
      </c>
      <c r="Y2593" s="11">
        <v>1021.0150756835938</v>
      </c>
      <c r="Z2593" s="11">
        <v>0</v>
      </c>
      <c r="AA2593" s="11">
        <v>66265.829666666672</v>
      </c>
      <c r="AB2593" s="11">
        <v>37.0008544921875</v>
      </c>
      <c r="AC2593" s="11">
        <v>11.884234428405762</v>
      </c>
      <c r="AD2593" s="11">
        <v>0.26</v>
      </c>
      <c r="AE2593" s="11">
        <v>6583.44384765625</v>
      </c>
      <c r="AF2593" s="12">
        <v>23.951438903808594</v>
      </c>
      <c r="AG2593" s="12">
        <v>384.8045654296875</v>
      </c>
      <c r="AH2593" s="13">
        <v>320.38388061523438</v>
      </c>
      <c r="AI2593" s="13">
        <v>30.744834899902344</v>
      </c>
      <c r="AJ2593" s="13">
        <v>39.407310485839844</v>
      </c>
      <c r="AK2593" s="18">
        <v>25000</v>
      </c>
      <c r="AL2593" s="18">
        <f t="shared" si="641"/>
        <v>8.5999999999999979</v>
      </c>
      <c r="AM2593" s="18">
        <f t="shared" si="654"/>
        <v>14.947000000000003</v>
      </c>
      <c r="AN2593" s="18">
        <f t="shared" si="655"/>
        <v>0.57536629423964647</v>
      </c>
      <c r="AO2593" s="7">
        <v>674.01400000000001</v>
      </c>
      <c r="AP2593" s="7">
        <v>93.989000000000004</v>
      </c>
      <c r="AQ2593" s="18">
        <v>600.94200000000001</v>
      </c>
      <c r="AR2593" s="18">
        <f t="shared" si="642"/>
        <v>1.0104350436699558</v>
      </c>
      <c r="AS2593" s="22">
        <f t="shared" si="643"/>
        <v>0.84801063177489899</v>
      </c>
      <c r="AT2593" s="18">
        <f t="shared" si="644"/>
        <v>46.260969479827523</v>
      </c>
      <c r="AU2593" s="18">
        <f t="shared" si="640"/>
        <v>249.7583333333333</v>
      </c>
      <c r="AV2593" s="18">
        <f t="shared" si="645"/>
        <v>681.08120036122648</v>
      </c>
      <c r="AW2593" s="18">
        <f t="shared" si="646"/>
        <v>0.56270529827682214</v>
      </c>
      <c r="AX2593" s="7">
        <v>659.79700000000003</v>
      </c>
      <c r="AY2593" s="7">
        <v>383.21100000000001</v>
      </c>
      <c r="AZ2593" s="7">
        <v>9.7119999999999997</v>
      </c>
      <c r="BA2593" s="7">
        <v>14.042999999999999</v>
      </c>
      <c r="BB2593" s="18" t="e">
        <f t="shared" si="647"/>
        <v>#DIV/0!</v>
      </c>
      <c r="BC2593" s="18" t="e">
        <f t="shared" si="648"/>
        <v>#DIV/0!</v>
      </c>
      <c r="BD2593" s="7">
        <v>674.01400000000001</v>
      </c>
      <c r="BE2593" s="11">
        <v>600.9415283203125</v>
      </c>
      <c r="BF2593" s="18">
        <f t="shared" si="649"/>
        <v>409.26964469661215</v>
      </c>
      <c r="BG2593" s="18" t="e">
        <f t="shared" si="650"/>
        <v>#DIV/0!</v>
      </c>
      <c r="BH2593" s="18">
        <f t="shared" si="651"/>
        <v>345.25900509457034</v>
      </c>
      <c r="BI2593" s="18">
        <f t="shared" si="652"/>
        <v>0.84359788117319989</v>
      </c>
      <c r="BJ2593" s="18">
        <f t="shared" si="653"/>
        <v>25.101785841795138</v>
      </c>
    </row>
    <row r="2594" spans="1:62" s="3" customFormat="1" x14ac:dyDescent="0.25">
      <c r="A2594" s="4">
        <v>43818.833333333336</v>
      </c>
      <c r="B2594" s="7">
        <v>374.61</v>
      </c>
      <c r="C2594" s="7">
        <v>251.72200000000001</v>
      </c>
      <c r="D2594" s="7">
        <v>133.71600000000001</v>
      </c>
      <c r="E2594" s="7">
        <v>84.980999999999995</v>
      </c>
      <c r="F2594" s="7">
        <v>9.0079999999999991</v>
      </c>
      <c r="G2594" s="7">
        <v>596.1</v>
      </c>
      <c r="H2594" s="7">
        <v>25.423999999999999</v>
      </c>
      <c r="I2594" s="7">
        <v>16.094999999999999</v>
      </c>
      <c r="J2594" s="7">
        <v>24.521000000000001</v>
      </c>
      <c r="K2594" s="7">
        <v>93.132000000000005</v>
      </c>
      <c r="L2594" s="7">
        <v>2.3679999999999999</v>
      </c>
      <c r="M2594" s="7">
        <v>1.82</v>
      </c>
      <c r="N2594" s="7">
        <v>27.157</v>
      </c>
      <c r="O2594" s="7">
        <v>-0.97499999999999998</v>
      </c>
      <c r="P2594" s="7">
        <v>274.12599999999998</v>
      </c>
      <c r="Q2594" s="7">
        <v>3.5070000000000001</v>
      </c>
      <c r="R2594" s="7">
        <v>31.462</v>
      </c>
      <c r="S2594" s="7">
        <v>553.64</v>
      </c>
      <c r="T2594" s="7">
        <v>22.01</v>
      </c>
      <c r="U2594" s="7">
        <v>295.47300000000001</v>
      </c>
      <c r="V2594" s="7">
        <v>560.20100000000002</v>
      </c>
      <c r="W2594" s="7">
        <v>105.203</v>
      </c>
      <c r="X2594" s="7">
        <v>271.68299999999999</v>
      </c>
      <c r="Y2594" s="11">
        <v>1020.8579711914063</v>
      </c>
      <c r="Z2594" s="11">
        <v>0</v>
      </c>
      <c r="AA2594" s="11">
        <v>44994.087666666659</v>
      </c>
      <c r="AB2594" s="11">
        <v>37.003692626953125</v>
      </c>
      <c r="AC2594" s="11">
        <v>12.26180362701416</v>
      </c>
      <c r="AD2594" s="11">
        <v>0.26</v>
      </c>
      <c r="AE2594" s="11">
        <v>6548.22216796875</v>
      </c>
      <c r="AF2594" s="12">
        <v>23.346416473388672</v>
      </c>
      <c r="AG2594" s="12">
        <v>380.03329467773438</v>
      </c>
      <c r="AH2594" s="13">
        <v>318.24362182617188</v>
      </c>
      <c r="AI2594" s="13">
        <v>30.473972320556641</v>
      </c>
      <c r="AJ2594" s="13">
        <v>38.973285675048828</v>
      </c>
      <c r="AK2594" s="18">
        <v>25000</v>
      </c>
      <c r="AL2594" s="18">
        <f t="shared" si="641"/>
        <v>8.4260000000000019</v>
      </c>
      <c r="AM2594" s="18">
        <f t="shared" si="654"/>
        <v>14.947000000000003</v>
      </c>
      <c r="AN2594" s="18">
        <f t="shared" si="655"/>
        <v>0.56372516223991442</v>
      </c>
      <c r="AO2594" s="7">
        <v>669.05799999999999</v>
      </c>
      <c r="AP2594" s="7">
        <v>94.256</v>
      </c>
      <c r="AQ2594" s="18">
        <v>596.1</v>
      </c>
      <c r="AR2594" s="18">
        <f t="shared" si="642"/>
        <v>0.4977154057035954</v>
      </c>
      <c r="AS2594" s="22">
        <f t="shared" si="643"/>
        <v>0.8510780584523514</v>
      </c>
      <c r="AT2594" s="18">
        <f t="shared" si="644"/>
        <v>46.009942327533103</v>
      </c>
      <c r="AU2594" s="18">
        <f t="shared" si="640"/>
        <v>244.70508333333339</v>
      </c>
      <c r="AV2594" s="18">
        <f t="shared" si="645"/>
        <v>462.48538612430985</v>
      </c>
      <c r="AW2594" s="18">
        <f t="shared" si="646"/>
        <v>0.80999316138242228</v>
      </c>
      <c r="AX2594" s="7">
        <v>657.15899999999999</v>
      </c>
      <c r="AY2594" s="7">
        <v>383.18400000000003</v>
      </c>
      <c r="AZ2594" s="7">
        <v>10.763</v>
      </c>
      <c r="BA2594" s="7">
        <v>13.672000000000001</v>
      </c>
      <c r="BB2594" s="18" t="e">
        <f t="shared" si="647"/>
        <v>#DIV/0!</v>
      </c>
      <c r="BC2594" s="18" t="e">
        <f t="shared" si="648"/>
        <v>#DIV/0!</v>
      </c>
      <c r="BD2594" s="7">
        <v>669.05799999999999</v>
      </c>
      <c r="BE2594" s="11">
        <v>596.09967041015625</v>
      </c>
      <c r="BF2594" s="18">
        <f t="shared" si="649"/>
        <v>198.50147274372148</v>
      </c>
      <c r="BG2594" s="18" t="e">
        <f t="shared" si="650"/>
        <v>#DIV/0!</v>
      </c>
      <c r="BH2594" s="18">
        <f t="shared" si="651"/>
        <v>167.11428982850674</v>
      </c>
      <c r="BI2594" s="18">
        <f t="shared" si="652"/>
        <v>0.84187934486643501</v>
      </c>
      <c r="BJ2594" s="18">
        <f t="shared" si="653"/>
        <v>25.114674326493237</v>
      </c>
    </row>
    <row r="2595" spans="1:62" s="3" customFormat="1" x14ac:dyDescent="0.25">
      <c r="A2595" s="4">
        <v>43818.875</v>
      </c>
      <c r="B2595" s="7">
        <v>368.75400000000002</v>
      </c>
      <c r="C2595" s="7">
        <v>249.02600000000001</v>
      </c>
      <c r="D2595" s="7">
        <v>131.399</v>
      </c>
      <c r="E2595" s="7">
        <v>84.813999999999993</v>
      </c>
      <c r="F2595" s="7">
        <v>8.8849999999999998</v>
      </c>
      <c r="G2595" s="7">
        <v>595.69200000000001</v>
      </c>
      <c r="H2595" s="7">
        <v>24.927</v>
      </c>
      <c r="I2595" s="7">
        <v>15.83</v>
      </c>
      <c r="J2595" s="7">
        <v>24.157</v>
      </c>
      <c r="K2595" s="7">
        <v>97.197999999999993</v>
      </c>
      <c r="L2595" s="7">
        <v>2.3719999999999999</v>
      </c>
      <c r="M2595" s="7">
        <v>1.825</v>
      </c>
      <c r="N2595" s="7">
        <v>26.715</v>
      </c>
      <c r="O2595" s="7">
        <v>-0.97899999999999998</v>
      </c>
      <c r="P2595" s="7">
        <v>272.82600000000002</v>
      </c>
      <c r="Q2595" s="7">
        <v>3.4550000000000001</v>
      </c>
      <c r="R2595" s="7">
        <v>31.734999999999999</v>
      </c>
      <c r="S2595" s="7">
        <v>555.19200000000001</v>
      </c>
      <c r="T2595" s="7">
        <v>21.800999999999998</v>
      </c>
      <c r="U2595" s="7">
        <v>290.82299999999998</v>
      </c>
      <c r="V2595" s="7">
        <v>559.62699999999995</v>
      </c>
      <c r="W2595" s="7">
        <v>103.477</v>
      </c>
      <c r="X2595" s="7">
        <v>267.77</v>
      </c>
      <c r="Y2595" s="11">
        <v>1020.5755615234375</v>
      </c>
      <c r="Z2595" s="11">
        <v>0</v>
      </c>
      <c r="AA2595" s="11">
        <v>57289.421749999987</v>
      </c>
      <c r="AB2595" s="11">
        <v>37.004539489746094</v>
      </c>
      <c r="AC2595" s="11">
        <v>12.160836219787598</v>
      </c>
      <c r="AD2595" s="11">
        <v>0.26</v>
      </c>
      <c r="AE2595" s="11">
        <v>6607.3857421875</v>
      </c>
      <c r="AF2595" s="12">
        <v>23.079479217529297</v>
      </c>
      <c r="AG2595" s="12">
        <v>382.36544799804688</v>
      </c>
      <c r="AH2595" s="13">
        <v>317.57037353515625</v>
      </c>
      <c r="AI2595" s="13">
        <v>29.267494201660156</v>
      </c>
      <c r="AJ2595" s="13">
        <v>37.468658447265625</v>
      </c>
      <c r="AK2595" s="18">
        <v>25000</v>
      </c>
      <c r="AL2595" s="18">
        <f t="shared" si="641"/>
        <v>8.327</v>
      </c>
      <c r="AM2595" s="18">
        <f t="shared" si="654"/>
        <v>14.947000000000003</v>
      </c>
      <c r="AN2595" s="18">
        <f t="shared" si="655"/>
        <v>0.5571017595504113</v>
      </c>
      <c r="AO2595" s="7">
        <v>663.31200000000001</v>
      </c>
      <c r="AP2595" s="7">
        <v>93.584000000000003</v>
      </c>
      <c r="AQ2595" s="18">
        <v>595.69200000000001</v>
      </c>
      <c r="AR2595" s="18">
        <f t="shared" si="642"/>
        <v>0.82933120349568978</v>
      </c>
      <c r="AS2595" s="22">
        <f t="shared" si="643"/>
        <v>0.84852015895668664</v>
      </c>
      <c r="AT2595" s="18">
        <f t="shared" si="644"/>
        <v>46.424582406836421</v>
      </c>
      <c r="AU2595" s="18">
        <f t="shared" si="640"/>
        <v>241.82995833333334</v>
      </c>
      <c r="AV2595" s="18">
        <f t="shared" si="645"/>
        <v>588.88018597016492</v>
      </c>
      <c r="AW2595" s="18">
        <f t="shared" si="646"/>
        <v>0.62619529198878943</v>
      </c>
      <c r="AX2595" s="7">
        <v>649.10900000000004</v>
      </c>
      <c r="AY2595" s="7">
        <v>379.35399999999998</v>
      </c>
      <c r="AZ2595" s="7">
        <v>8.8640000000000008</v>
      </c>
      <c r="BA2595" s="7">
        <v>13.551</v>
      </c>
      <c r="BB2595" s="18" t="e">
        <f t="shared" si="647"/>
        <v>#DIV/0!</v>
      </c>
      <c r="BC2595" s="18" t="e">
        <f t="shared" si="648"/>
        <v>#DIV/0!</v>
      </c>
      <c r="BD2595" s="7">
        <v>663.31200000000001</v>
      </c>
      <c r="BE2595" s="11">
        <v>595.69171142578125</v>
      </c>
      <c r="BF2595" s="18">
        <f t="shared" si="649"/>
        <v>327.69319100415879</v>
      </c>
      <c r="BG2595" s="18" t="e">
        <f t="shared" si="650"/>
        <v>#DIV/0!</v>
      </c>
      <c r="BH2595" s="18">
        <f t="shared" si="651"/>
        <v>276.21229168171209</v>
      </c>
      <c r="BI2595" s="18">
        <f t="shared" si="652"/>
        <v>0.8428990875132546</v>
      </c>
      <c r="BJ2595" s="18">
        <f t="shared" si="653"/>
        <v>21.091779581208865</v>
      </c>
    </row>
    <row r="2596" spans="1:62" s="3" customFormat="1" x14ac:dyDescent="0.25">
      <c r="A2596" s="4">
        <v>43818.916666666664</v>
      </c>
      <c r="B2596" s="7">
        <v>245.37700000000001</v>
      </c>
      <c r="C2596" s="7">
        <v>150.56399999999999</v>
      </c>
      <c r="D2596" s="7">
        <v>105.74299999999999</v>
      </c>
      <c r="E2596" s="7">
        <v>83.682000000000002</v>
      </c>
      <c r="F2596" s="7">
        <v>9.0440000000000005</v>
      </c>
      <c r="G2596" s="7">
        <v>648.88499999999999</v>
      </c>
      <c r="H2596" s="7">
        <v>12.967000000000001</v>
      </c>
      <c r="I2596" s="7">
        <v>14.86</v>
      </c>
      <c r="J2596" s="7">
        <v>21.853000000000002</v>
      </c>
      <c r="K2596" s="7">
        <v>81.003</v>
      </c>
      <c r="L2596" s="7">
        <v>2.3740000000000001</v>
      </c>
      <c r="M2596" s="7">
        <v>1.821</v>
      </c>
      <c r="N2596" s="7">
        <v>24.981999999999999</v>
      </c>
      <c r="O2596" s="7">
        <v>-0.98099999999999998</v>
      </c>
      <c r="P2596" s="7">
        <v>269.851</v>
      </c>
      <c r="Q2596" s="7">
        <v>3.2389999999999999</v>
      </c>
      <c r="R2596" s="7">
        <v>16.036000000000001</v>
      </c>
      <c r="S2596" s="7">
        <v>565.35900000000004</v>
      </c>
      <c r="T2596" s="7">
        <v>17.306000000000001</v>
      </c>
      <c r="U2596" s="7">
        <v>230.876</v>
      </c>
      <c r="V2596" s="7">
        <v>565.08399999999995</v>
      </c>
      <c r="W2596" s="7">
        <v>86.382000000000005</v>
      </c>
      <c r="X2596" s="7">
        <v>221.416</v>
      </c>
      <c r="Y2596" s="11">
        <v>1020.4183959960938</v>
      </c>
      <c r="Z2596" s="11">
        <v>0</v>
      </c>
      <c r="AA2596" s="11">
        <v>44390.877833333325</v>
      </c>
      <c r="AB2596" s="11">
        <v>37.01611328125</v>
      </c>
      <c r="AC2596" s="11">
        <v>10.797927856445313</v>
      </c>
      <c r="AD2596" s="11">
        <v>0.26</v>
      </c>
      <c r="AE2596" s="11">
        <v>7186.8134765625</v>
      </c>
      <c r="AF2596" s="12">
        <v>18.317087173461914</v>
      </c>
      <c r="AG2596" s="12">
        <v>384.62542724609375</v>
      </c>
      <c r="AH2596" s="13">
        <v>320.44366455078125</v>
      </c>
      <c r="AI2596" s="13">
        <v>27.756956100463867</v>
      </c>
      <c r="AJ2596" s="13">
        <v>33.7890625</v>
      </c>
      <c r="AK2596" s="18">
        <v>25000</v>
      </c>
      <c r="AL2596" s="18">
        <f t="shared" si="641"/>
        <v>6.9930000000000021</v>
      </c>
      <c r="AM2596" s="18">
        <f t="shared" si="654"/>
        <v>14.947000000000003</v>
      </c>
      <c r="AN2596" s="18">
        <f t="shared" si="655"/>
        <v>0.46785308088579652</v>
      </c>
      <c r="AO2596" s="7">
        <v>469.08</v>
      </c>
      <c r="AP2596" s="7">
        <v>80.813999999999993</v>
      </c>
      <c r="AQ2596" s="18">
        <v>648.88499999999999</v>
      </c>
      <c r="AR2596" s="18">
        <f t="shared" si="642"/>
        <v>0.96943732312071162</v>
      </c>
      <c r="AS2596" s="22">
        <f t="shared" si="643"/>
        <v>0.87985372415544416</v>
      </c>
      <c r="AT2596" s="18">
        <f t="shared" si="644"/>
        <v>50.479948818741839</v>
      </c>
      <c r="AU2596" s="18">
        <f t="shared" si="640"/>
        <v>203.08837500000007</v>
      </c>
      <c r="AV2596" s="18">
        <f t="shared" si="645"/>
        <v>456.43826737022113</v>
      </c>
      <c r="AW2596" s="18">
        <f t="shared" si="646"/>
        <v>0.53759077084781881</v>
      </c>
      <c r="AX2596" s="7">
        <v>470.86700000000002</v>
      </c>
      <c r="AY2596" s="7">
        <v>340.47800000000001</v>
      </c>
      <c r="AZ2596" s="7">
        <v>19.754999999999999</v>
      </c>
      <c r="BA2596" s="7">
        <v>9.7560000000000002</v>
      </c>
      <c r="BB2596" s="18" t="e">
        <f t="shared" si="647"/>
        <v>#DIV/0!</v>
      </c>
      <c r="BC2596" s="18" t="e">
        <f t="shared" si="648"/>
        <v>#DIV/0!</v>
      </c>
      <c r="BD2596" s="7">
        <v>469.08</v>
      </c>
      <c r="BE2596" s="11">
        <v>648.8853759765625</v>
      </c>
      <c r="BF2596" s="18">
        <f t="shared" si="649"/>
        <v>295.07651048673381</v>
      </c>
      <c r="BG2596" s="18" t="e">
        <f t="shared" si="650"/>
        <v>#DIV/0!</v>
      </c>
      <c r="BH2596" s="18">
        <f t="shared" si="651"/>
        <v>258.3266854125618</v>
      </c>
      <c r="BI2596" s="18">
        <f t="shared" si="652"/>
        <v>0.87545662305158567</v>
      </c>
      <c r="BJ2596" s="18">
        <f t="shared" si="653"/>
        <v>18.859470616162298</v>
      </c>
    </row>
    <row r="2597" spans="1:62" s="3" customFormat="1" x14ac:dyDescent="0.25">
      <c r="A2597" s="4">
        <v>43818.958333333336</v>
      </c>
      <c r="B2597" s="7">
        <v>225.77699999999999</v>
      </c>
      <c r="C2597" s="7">
        <v>128.29300000000001</v>
      </c>
      <c r="D2597" s="7">
        <v>109.31699999999999</v>
      </c>
      <c r="E2597" s="7">
        <v>83.8</v>
      </c>
      <c r="F2597" s="7">
        <v>9.0920000000000005</v>
      </c>
      <c r="G2597" s="7">
        <v>650.71</v>
      </c>
      <c r="H2597" s="7">
        <v>11.1</v>
      </c>
      <c r="I2597" s="7">
        <v>15.186999999999999</v>
      </c>
      <c r="J2597" s="7">
        <v>22.866</v>
      </c>
      <c r="K2597" s="7">
        <v>40.228999999999999</v>
      </c>
      <c r="L2597" s="7">
        <v>2.3679999999999999</v>
      </c>
      <c r="M2597" s="7">
        <v>1.825</v>
      </c>
      <c r="N2597" s="7">
        <v>25.673999999999999</v>
      </c>
      <c r="O2597" s="7">
        <v>-0.98</v>
      </c>
      <c r="P2597" s="7">
        <v>269.95999999999998</v>
      </c>
      <c r="Q2597" s="7">
        <v>3.1539999999999999</v>
      </c>
      <c r="R2597" s="7">
        <v>17.265999999999998</v>
      </c>
      <c r="S2597" s="7">
        <v>564.62199999999996</v>
      </c>
      <c r="T2597" s="7">
        <v>17.995999999999999</v>
      </c>
      <c r="U2597" s="7">
        <v>238.69300000000001</v>
      </c>
      <c r="V2597" s="7">
        <v>565.67700000000002</v>
      </c>
      <c r="W2597" s="7">
        <v>89.531000000000006</v>
      </c>
      <c r="X2597" s="7">
        <v>227.90100000000001</v>
      </c>
      <c r="Y2597" s="11">
        <v>1020.1148071289063</v>
      </c>
      <c r="Z2597" s="11">
        <v>0</v>
      </c>
      <c r="AA2597" s="11">
        <v>39560.023583333328</v>
      </c>
      <c r="AB2597" s="11">
        <v>37.019374847412109</v>
      </c>
      <c r="AC2597" s="11">
        <v>11.084458351135254</v>
      </c>
      <c r="AD2597" s="11">
        <v>0.26</v>
      </c>
      <c r="AE2597" s="11">
        <v>7089.44970703125</v>
      </c>
      <c r="AF2597" s="12">
        <v>19.087699890136719</v>
      </c>
      <c r="AG2597" s="12">
        <v>385.93942260742188</v>
      </c>
      <c r="AH2597" s="13">
        <v>320.6944580078125</v>
      </c>
      <c r="AI2597" s="13">
        <v>27.864580154418945</v>
      </c>
      <c r="AJ2597" s="13">
        <v>36.089408874511719</v>
      </c>
      <c r="AK2597" s="18">
        <v>25000</v>
      </c>
      <c r="AL2597" s="18">
        <f t="shared" si="641"/>
        <v>7.6790000000000003</v>
      </c>
      <c r="AM2597" s="18">
        <f t="shared" si="654"/>
        <v>14.947000000000003</v>
      </c>
      <c r="AN2597" s="18">
        <f t="shared" si="655"/>
        <v>0.51374857831002874</v>
      </c>
      <c r="AO2597" s="7">
        <v>443.64</v>
      </c>
      <c r="AP2597" s="7">
        <v>80.277000000000001</v>
      </c>
      <c r="AQ2597" s="18">
        <v>650.71</v>
      </c>
      <c r="AR2597" s="18">
        <f t="shared" si="642"/>
        <v>0.92636715109658885</v>
      </c>
      <c r="AS2597" s="22">
        <f t="shared" si="643"/>
        <v>0.8815416491883763</v>
      </c>
      <c r="AT2597" s="18">
        <f t="shared" si="644"/>
        <v>49.791681556637108</v>
      </c>
      <c r="AU2597" s="18">
        <f t="shared" si="640"/>
        <v>223.01095833333335</v>
      </c>
      <c r="AV2597" s="18">
        <f t="shared" si="645"/>
        <v>406.8020394455221</v>
      </c>
      <c r="AW2597" s="18">
        <f t="shared" si="646"/>
        <v>0.55500459217888332</v>
      </c>
      <c r="AX2597" s="7">
        <v>447.73099999999999</v>
      </c>
      <c r="AY2597" s="7">
        <v>339.06799999999998</v>
      </c>
      <c r="AZ2597" s="7">
        <v>21.84</v>
      </c>
      <c r="BA2597" s="7">
        <v>8.9700000000000006</v>
      </c>
      <c r="BB2597" s="18" t="e">
        <f t="shared" si="647"/>
        <v>#DIV/0!</v>
      </c>
      <c r="BC2597" s="18" t="e">
        <f t="shared" si="648"/>
        <v>#DIV/0!</v>
      </c>
      <c r="BD2597" s="7">
        <v>443.64</v>
      </c>
      <c r="BE2597" s="11">
        <v>650.71002197265625</v>
      </c>
      <c r="BF2597" s="18">
        <f t="shared" si="649"/>
        <v>267.42459012456675</v>
      </c>
      <c r="BG2597" s="18" t="e">
        <f t="shared" si="650"/>
        <v>#DIV/0!</v>
      </c>
      <c r="BH2597" s="18">
        <f t="shared" si="651"/>
        <v>234.4328595955408</v>
      </c>
      <c r="BI2597" s="18">
        <f t="shared" si="652"/>
        <v>0.87663164964127516</v>
      </c>
      <c r="BJ2597" s="18">
        <f t="shared" si="653"/>
        <v>19.821314671197811</v>
      </c>
    </row>
    <row r="2598" spans="1:62" s="3" customFormat="1" x14ac:dyDescent="0.25">
      <c r="A2598" s="4">
        <v>43819</v>
      </c>
      <c r="B2598" s="7">
        <v>255.52500000000001</v>
      </c>
      <c r="C2598" s="7">
        <v>157.47999999999999</v>
      </c>
      <c r="D2598" s="7">
        <v>108.902</v>
      </c>
      <c r="E2598" s="7">
        <v>85.834999999999994</v>
      </c>
      <c r="F2598" s="7">
        <v>8.8740000000000006</v>
      </c>
      <c r="G2598" s="7">
        <v>646.06399999999996</v>
      </c>
      <c r="H2598" s="7">
        <v>14.432</v>
      </c>
      <c r="I2598" s="7">
        <v>14.693</v>
      </c>
      <c r="J2598" s="7">
        <v>21.434999999999999</v>
      </c>
      <c r="K2598" s="7">
        <v>93.772999999999996</v>
      </c>
      <c r="L2598" s="7">
        <v>2.375</v>
      </c>
      <c r="M2598" s="7">
        <v>1.819</v>
      </c>
      <c r="N2598" s="7">
        <v>24.59</v>
      </c>
      <c r="O2598" s="7">
        <v>-0.98199999999999998</v>
      </c>
      <c r="P2598" s="7">
        <v>269.71699999999998</v>
      </c>
      <c r="Q2598" s="7">
        <v>3.169</v>
      </c>
      <c r="R2598" s="7">
        <v>17.018999999999998</v>
      </c>
      <c r="S2598" s="7">
        <v>566.37599999999998</v>
      </c>
      <c r="T2598" s="7">
        <v>17.724</v>
      </c>
      <c r="U2598" s="7">
        <v>238.37700000000001</v>
      </c>
      <c r="V2598" s="7">
        <v>564.33500000000004</v>
      </c>
      <c r="W2598" s="7">
        <v>88.078000000000003</v>
      </c>
      <c r="X2598" s="7">
        <v>227.37700000000001</v>
      </c>
      <c r="Y2598" s="11">
        <v>1019.685791015625</v>
      </c>
      <c r="Z2598" s="11">
        <v>0</v>
      </c>
      <c r="AA2598" s="11">
        <v>817.42908333333332</v>
      </c>
      <c r="AB2598" s="11">
        <v>37.0252685546875</v>
      </c>
      <c r="AC2598" s="11">
        <v>11.284098625183105</v>
      </c>
      <c r="AD2598" s="11">
        <v>0.26</v>
      </c>
      <c r="AE2598" s="11">
        <v>6925.77490234375</v>
      </c>
      <c r="AF2598" s="12">
        <v>18.963613510131836</v>
      </c>
      <c r="AG2598" s="12">
        <v>384.58392333984375</v>
      </c>
      <c r="AH2598" s="13">
        <v>321.91744995117188</v>
      </c>
      <c r="AI2598" s="13">
        <v>27.083330154418945</v>
      </c>
      <c r="AJ2598" s="13">
        <v>32.896896362304688</v>
      </c>
      <c r="AK2598" s="18">
        <v>25000</v>
      </c>
      <c r="AL2598" s="18">
        <f t="shared" si="641"/>
        <v>6.7419999999999991</v>
      </c>
      <c r="AM2598" s="18">
        <f t="shared" si="654"/>
        <v>14.947000000000003</v>
      </c>
      <c r="AN2598" s="18">
        <f t="shared" si="655"/>
        <v>0.45106041346089504</v>
      </c>
      <c r="AO2598" s="7">
        <v>480.279</v>
      </c>
      <c r="AP2598" s="7">
        <v>80.25</v>
      </c>
      <c r="AQ2598" s="18">
        <v>646.06399999999996</v>
      </c>
      <c r="AR2598" s="18">
        <f t="shared" si="642"/>
        <v>-0.51679559230666006</v>
      </c>
      <c r="AS2598" s="22">
        <f t="shared" si="643"/>
        <v>0.86638392306152878</v>
      </c>
      <c r="AT2598" s="18">
        <f t="shared" si="644"/>
        <v>48.634393345444117</v>
      </c>
      <c r="AU2598" s="18">
        <f t="shared" si="640"/>
        <v>195.79891666666666</v>
      </c>
      <c r="AV2598" s="18">
        <f t="shared" si="645"/>
        <v>8.407092037452415</v>
      </c>
      <c r="AW2598" s="18">
        <f t="shared" si="646"/>
        <v>30.393981517232355</v>
      </c>
      <c r="AX2598" s="7">
        <v>477.41399999999999</v>
      </c>
      <c r="AY2598" s="7">
        <v>339.77800000000002</v>
      </c>
      <c r="AZ2598" s="7">
        <v>18.515999999999998</v>
      </c>
      <c r="BA2598" s="7">
        <v>9.7720000000000002</v>
      </c>
      <c r="BB2598" s="18" t="e">
        <f t="shared" si="647"/>
        <v>#DIV/0!</v>
      </c>
      <c r="BC2598" s="18" t="e">
        <f t="shared" si="648"/>
        <v>#DIV/0!</v>
      </c>
      <c r="BD2598" s="7">
        <v>480.279</v>
      </c>
      <c r="BE2598" s="11">
        <v>646.06353759765625</v>
      </c>
      <c r="BF2598" s="18">
        <f t="shared" si="649"/>
        <v>-160.35689181666208</v>
      </c>
      <c r="BG2598" s="18" t="e">
        <f t="shared" si="650"/>
        <v>#DIV/0!</v>
      </c>
      <c r="BH2598" s="18">
        <f t="shared" si="651"/>
        <v>-140.4384694479653</v>
      </c>
      <c r="BI2598" s="18">
        <f t="shared" si="652"/>
        <v>0.87578692662944757</v>
      </c>
      <c r="BJ2598" s="18">
        <f t="shared" si="653"/>
        <v>17.905926006818945</v>
      </c>
    </row>
    <row r="2599" spans="1:62" s="3" customFormat="1" x14ac:dyDescent="0.25">
      <c r="A2599" s="4">
        <v>43819.041666666664</v>
      </c>
      <c r="B2599" s="7">
        <v>32.68</v>
      </c>
      <c r="C2599" s="7">
        <v>40.029000000000003</v>
      </c>
      <c r="D2599" s="7">
        <v>-0.37</v>
      </c>
      <c r="E2599" s="7">
        <v>85.195999999999998</v>
      </c>
      <c r="F2599" s="7">
        <v>8.9339999999999993</v>
      </c>
      <c r="G2599" s="7">
        <v>510.02800000000002</v>
      </c>
      <c r="H2599" s="7">
        <v>8.3219999999999992</v>
      </c>
      <c r="I2599" s="7">
        <v>14.315</v>
      </c>
      <c r="J2599" s="7">
        <v>28.277999999999999</v>
      </c>
      <c r="K2599" s="7">
        <v>106.593</v>
      </c>
      <c r="L2599" s="7">
        <v>2.0459999999999998</v>
      </c>
      <c r="M2599" s="7">
        <v>1.946</v>
      </c>
      <c r="N2599" s="7">
        <v>24.942</v>
      </c>
      <c r="O2599" s="7">
        <v>-0.96699999999999997</v>
      </c>
      <c r="P2599" s="7">
        <v>267.44099999999997</v>
      </c>
      <c r="Q2599" s="7">
        <v>3.4540000000000002</v>
      </c>
      <c r="R2599" s="7">
        <v>18.359000000000002</v>
      </c>
      <c r="S2599" s="7">
        <v>556.35599999999999</v>
      </c>
      <c r="T2599" s="7">
        <v>16.059000000000001</v>
      </c>
      <c r="U2599" s="7">
        <v>267.30099999999999</v>
      </c>
      <c r="V2599" s="7">
        <v>556.75</v>
      </c>
      <c r="W2599" s="7">
        <v>0</v>
      </c>
      <c r="X2599" s="7">
        <v>211.233</v>
      </c>
      <c r="Y2599" s="11">
        <v>1019.3716430664063</v>
      </c>
      <c r="Z2599" s="11">
        <v>0</v>
      </c>
      <c r="AA2599" s="11">
        <v>0</v>
      </c>
      <c r="AB2599" s="11">
        <v>37.028106689453125</v>
      </c>
      <c r="AC2599" s="11">
        <v>7.7462940216064453</v>
      </c>
      <c r="AD2599" s="11">
        <v>0.26</v>
      </c>
      <c r="AE2599" s="11">
        <v>28937.24609375</v>
      </c>
      <c r="AF2599" s="12">
        <v>0</v>
      </c>
      <c r="AG2599" s="12">
        <v>418.24078369140625</v>
      </c>
      <c r="AH2599" s="13">
        <v>321.07083129882813</v>
      </c>
      <c r="AI2599" s="13">
        <v>33.436210632324219</v>
      </c>
      <c r="AJ2599" s="13">
        <v>52.717681884765625</v>
      </c>
      <c r="AK2599" s="18">
        <v>25000</v>
      </c>
      <c r="AL2599" s="18">
        <f t="shared" si="641"/>
        <v>13.962999999999999</v>
      </c>
      <c r="AM2599" s="18">
        <f t="shared" si="654"/>
        <v>14.947000000000003</v>
      </c>
      <c r="AN2599" s="18">
        <f t="shared" si="655"/>
        <v>0.934167391449789</v>
      </c>
      <c r="AO2599" s="7">
        <v>403.07499999999999</v>
      </c>
      <c r="AP2599" s="7">
        <v>81.525999999999996</v>
      </c>
      <c r="AQ2599" s="18">
        <v>510.02800000000002</v>
      </c>
      <c r="AR2599" s="18">
        <f t="shared" si="642"/>
        <v>-0.23239323780926877</v>
      </c>
      <c r="AS2599" s="22">
        <f t="shared" si="643"/>
        <v>0.80922092302067961</v>
      </c>
      <c r="AT2599" s="18">
        <f t="shared" si="644"/>
        <v>203.18846025465308</v>
      </c>
      <c r="AU2599" s="18">
        <f t="shared" si="640"/>
        <v>405.5087916666667</v>
      </c>
      <c r="AV2599" s="18">
        <f t="shared" si="645"/>
        <v>0</v>
      </c>
      <c r="AW2599" s="18" t="e">
        <f t="shared" si="646"/>
        <v>#DIV/0!</v>
      </c>
      <c r="AX2599" s="7">
        <v>415.98599999999999</v>
      </c>
      <c r="AY2599" s="7">
        <v>314.40499999999997</v>
      </c>
      <c r="AZ2599" s="7">
        <v>28.253</v>
      </c>
      <c r="BA2599" s="7">
        <v>5.1040000000000001</v>
      </c>
      <c r="BB2599" s="18" t="e">
        <f t="shared" si="647"/>
        <v>#DIV/0!</v>
      </c>
      <c r="BC2599" s="18" t="e">
        <f t="shared" si="648"/>
        <v>#DIV/0!</v>
      </c>
      <c r="BD2599" s="7">
        <v>403.07499999999999</v>
      </c>
      <c r="BE2599" s="11">
        <v>510.02822875976563</v>
      </c>
      <c r="BF2599" s="18">
        <f t="shared" si="649"/>
        <v>-47.775315449969327</v>
      </c>
      <c r="BG2599" s="18" t="e">
        <f t="shared" si="650"/>
        <v>#DIV/0!</v>
      </c>
      <c r="BH2599" s="18">
        <f t="shared" si="651"/>
        <v>-40.138598349201239</v>
      </c>
      <c r="BI2599" s="18">
        <f t="shared" si="652"/>
        <v>0.8401534970760095</v>
      </c>
      <c r="BJ2599" s="18">
        <f t="shared" si="653"/>
        <v>32.639346867196878</v>
      </c>
    </row>
    <row r="2600" spans="1:62" s="3" customFormat="1" x14ac:dyDescent="0.25">
      <c r="A2600" s="4">
        <v>43819.083333333336</v>
      </c>
      <c r="B2600" s="7">
        <v>-1.5309999999999999</v>
      </c>
      <c r="C2600" s="7">
        <v>1.2310000000000001</v>
      </c>
      <c r="D2600" s="7">
        <v>0.26400000000000001</v>
      </c>
      <c r="E2600" s="7">
        <v>84.933000000000007</v>
      </c>
      <c r="F2600" s="7">
        <v>9.1110000000000007</v>
      </c>
      <c r="G2600" s="7">
        <v>342.37599999999998</v>
      </c>
      <c r="H2600" s="7">
        <v>0</v>
      </c>
      <c r="I2600" s="7">
        <v>12.042999999999999</v>
      </c>
      <c r="J2600" s="7">
        <v>12.170999999999999</v>
      </c>
      <c r="K2600" s="7">
        <v>99.286000000000001</v>
      </c>
      <c r="L2600" s="7">
        <v>2.0670000000000002</v>
      </c>
      <c r="M2600" s="7">
        <v>1.9530000000000001</v>
      </c>
      <c r="N2600" s="7">
        <v>20.123000000000001</v>
      </c>
      <c r="O2600" s="7">
        <v>-0.46600000000000003</v>
      </c>
      <c r="P2600" s="7">
        <v>254.97800000000001</v>
      </c>
      <c r="Q2600" s="7">
        <v>2.0350000000000001</v>
      </c>
      <c r="R2600" s="7">
        <v>0</v>
      </c>
      <c r="S2600" s="7">
        <v>544.75300000000004</v>
      </c>
      <c r="T2600" s="7">
        <v>10.512</v>
      </c>
      <c r="U2600" s="7">
        <v>19.420000000000002</v>
      </c>
      <c r="V2600" s="7">
        <v>539.00199999999995</v>
      </c>
      <c r="W2600" s="7">
        <v>0</v>
      </c>
      <c r="X2600" s="7">
        <v>21.311</v>
      </c>
      <c r="Y2600" s="11">
        <v>1018.796142578125</v>
      </c>
      <c r="Z2600" s="11">
        <v>0</v>
      </c>
      <c r="AA2600" s="11">
        <v>0</v>
      </c>
      <c r="AB2600" s="11">
        <v>37.0283203125</v>
      </c>
      <c r="AC2600" s="11">
        <v>2.9830243587493896</v>
      </c>
      <c r="AD2600" s="11">
        <v>0.26</v>
      </c>
      <c r="AE2600" s="11">
        <v>-1.0579440892205933E-33</v>
      </c>
      <c r="AF2600" s="12">
        <v>0</v>
      </c>
      <c r="AG2600" s="12">
        <v>406.55340576171875</v>
      </c>
      <c r="AH2600" s="13">
        <v>317.93402099609375</v>
      </c>
      <c r="AI2600" s="13">
        <v>34.597270965576172</v>
      </c>
      <c r="AJ2600" s="13">
        <v>543.64691162109375</v>
      </c>
      <c r="AK2600" s="18">
        <v>25000</v>
      </c>
      <c r="AL2600" s="18">
        <f t="shared" si="641"/>
        <v>0.12800000000000011</v>
      </c>
      <c r="AM2600" s="18">
        <f t="shared" si="654"/>
        <v>14.947000000000003</v>
      </c>
      <c r="AN2600" s="18">
        <f t="shared" si="655"/>
        <v>8.5635913561249808E-3</v>
      </c>
      <c r="AO2600" s="7">
        <v>11.933999999999999</v>
      </c>
      <c r="AP2600" s="7">
        <v>46.398000000000003</v>
      </c>
      <c r="AQ2600" s="18">
        <v>342.37599999999998</v>
      </c>
      <c r="AR2600" s="18">
        <f t="shared" si="642"/>
        <v>-1.0313538507238358</v>
      </c>
      <c r="AS2600" s="22">
        <f t="shared" si="643"/>
        <v>0.53608871673690817</v>
      </c>
      <c r="AT2600" s="18">
        <f t="shared" si="644"/>
        <v>-7.4285158191336546E-36</v>
      </c>
      <c r="AU2600" s="18">
        <f t="shared" si="640"/>
        <v>3.7173333333333365</v>
      </c>
      <c r="AV2600" s="18">
        <f t="shared" si="645"/>
        <v>0</v>
      </c>
      <c r="AW2600" s="18" t="e">
        <f t="shared" si="646"/>
        <v>#DIV/0!</v>
      </c>
      <c r="AX2600" s="7">
        <v>13.038</v>
      </c>
      <c r="AY2600" s="7">
        <v>123.35599999999999</v>
      </c>
      <c r="AZ2600" s="7">
        <v>14.917</v>
      </c>
      <c r="BA2600" s="7">
        <v>0.20499999999999999</v>
      </c>
      <c r="BB2600" s="18" t="e">
        <f t="shared" si="647"/>
        <v>#DIV/0!</v>
      </c>
      <c r="BC2600" s="18" t="e">
        <f t="shared" si="648"/>
        <v>#DIV/0!</v>
      </c>
      <c r="BD2600" s="7">
        <v>11.933999999999999</v>
      </c>
      <c r="BE2600" s="11">
        <v>342.37643432617188</v>
      </c>
      <c r="BF2600" s="18">
        <f t="shared" si="649"/>
        <v>-4.2140297045127255</v>
      </c>
      <c r="BG2600" s="18" t="e">
        <f t="shared" si="650"/>
        <v>#DIV/0!</v>
      </c>
      <c r="BH2600" s="18">
        <f t="shared" si="651"/>
        <v>-3.6429495690525235</v>
      </c>
      <c r="BI2600" s="18">
        <f t="shared" si="652"/>
        <v>0.86448122687681983</v>
      </c>
      <c r="BJ2600" s="18">
        <f t="shared" si="653"/>
        <v>524.14803873194978</v>
      </c>
    </row>
    <row r="2601" spans="1:62" s="3" customFormat="1" x14ac:dyDescent="0.25">
      <c r="A2601" s="4">
        <v>43819.125</v>
      </c>
      <c r="B2601" s="7">
        <v>-0.92700000000000005</v>
      </c>
      <c r="C2601" s="7">
        <v>1.2310000000000001</v>
      </c>
      <c r="D2601" s="7">
        <v>0.26300000000000001</v>
      </c>
      <c r="E2601" s="7">
        <v>85.281999999999996</v>
      </c>
      <c r="F2601" s="7">
        <v>9.4320000000000004</v>
      </c>
      <c r="G2601" s="7">
        <v>318.46800000000002</v>
      </c>
      <c r="H2601" s="7">
        <v>0.83799999999999997</v>
      </c>
      <c r="I2601" s="7">
        <v>12.906000000000001</v>
      </c>
      <c r="J2601" s="7">
        <v>14.919</v>
      </c>
      <c r="K2601" s="7">
        <v>95.084000000000003</v>
      </c>
      <c r="L2601" s="7">
        <v>1.77</v>
      </c>
      <c r="M2601" s="7">
        <v>1.925</v>
      </c>
      <c r="N2601" s="7">
        <v>18.579999999999998</v>
      </c>
      <c r="O2601" s="7">
        <v>2E-3</v>
      </c>
      <c r="P2601" s="7">
        <v>244.10300000000001</v>
      </c>
      <c r="Q2601" s="7">
        <v>1.778</v>
      </c>
      <c r="R2601" s="7">
        <v>0</v>
      </c>
      <c r="S2601" s="7">
        <v>532.66700000000003</v>
      </c>
      <c r="T2601" s="7">
        <v>10.584</v>
      </c>
      <c r="U2601" s="7">
        <v>18.986999999999998</v>
      </c>
      <c r="V2601" s="7">
        <v>516.09</v>
      </c>
      <c r="W2601" s="7">
        <v>0</v>
      </c>
      <c r="X2601" s="7">
        <v>21.552</v>
      </c>
      <c r="Y2601" s="11">
        <v>1018.3671264648438</v>
      </c>
      <c r="Z2601" s="11">
        <v>0</v>
      </c>
      <c r="AA2601" s="11">
        <v>0</v>
      </c>
      <c r="AB2601" s="11">
        <v>37.031795501708984</v>
      </c>
      <c r="AC2601" s="11">
        <v>2.4751529693603516</v>
      </c>
      <c r="AD2601" s="11">
        <v>0.26</v>
      </c>
      <c r="AE2601" s="11">
        <v>-1.0579440892205933E-33</v>
      </c>
      <c r="AF2601" s="12">
        <v>0</v>
      </c>
      <c r="AG2601" s="12">
        <v>416.13134765625</v>
      </c>
      <c r="AH2601" s="13">
        <v>317.5086669921875</v>
      </c>
      <c r="AI2601" s="13">
        <v>58.63018798828125</v>
      </c>
      <c r="AJ2601" s="13">
        <v>1017.7949829101563</v>
      </c>
      <c r="AK2601" s="18">
        <v>25000</v>
      </c>
      <c r="AL2601" s="18">
        <f t="shared" si="641"/>
        <v>2.0129999999999999</v>
      </c>
      <c r="AM2601" s="18">
        <f t="shared" si="654"/>
        <v>14.947000000000003</v>
      </c>
      <c r="AN2601" s="18">
        <f t="shared" si="655"/>
        <v>0.13467585468655915</v>
      </c>
      <c r="AO2601" s="7">
        <v>10.691000000000001</v>
      </c>
      <c r="AP2601" s="7">
        <v>31.795000000000002</v>
      </c>
      <c r="AQ2601" s="18">
        <v>318.46800000000002</v>
      </c>
      <c r="AR2601" s="18">
        <f t="shared" si="642"/>
        <v>-1.0885270118966084</v>
      </c>
      <c r="AS2601" s="22">
        <f t="shared" si="643"/>
        <v>0.69942122061274226</v>
      </c>
      <c r="AT2601" s="18">
        <f t="shared" si="644"/>
        <v>-7.427818702030266E-36</v>
      </c>
      <c r="AU2601" s="18">
        <f t="shared" si="640"/>
        <v>58.460875000000001</v>
      </c>
      <c r="AV2601" s="18">
        <f t="shared" si="645"/>
        <v>0</v>
      </c>
      <c r="AW2601" s="18" t="e">
        <f t="shared" si="646"/>
        <v>#DIV/0!</v>
      </c>
      <c r="AX2601" s="7">
        <v>10.256</v>
      </c>
      <c r="AY2601" s="7">
        <v>127.145</v>
      </c>
      <c r="AZ2601" s="7">
        <v>14.374000000000001</v>
      </c>
      <c r="BA2601" s="7">
        <v>0.17799999999999999</v>
      </c>
      <c r="BB2601" s="18" t="e">
        <f t="shared" si="647"/>
        <v>#DIV/0!</v>
      </c>
      <c r="BC2601" s="18" t="e">
        <f t="shared" si="648"/>
        <v>#DIV/0!</v>
      </c>
      <c r="BD2601" s="7">
        <v>10.691000000000001</v>
      </c>
      <c r="BE2601" s="11">
        <v>318.46768188476563</v>
      </c>
      <c r="BF2601" s="18">
        <f t="shared" si="649"/>
        <v>-3.7061492673126715</v>
      </c>
      <c r="BG2601" s="18" t="e">
        <f t="shared" si="650"/>
        <v>#DIV/0!</v>
      </c>
      <c r="BH2601" s="18">
        <f t="shared" si="651"/>
        <v>-3.3361404919346374</v>
      </c>
      <c r="BI2601" s="18">
        <f t="shared" si="652"/>
        <v>0.90016355287105654</v>
      </c>
      <c r="BJ2601" s="18">
        <f t="shared" si="653"/>
        <v>984.73839611963149</v>
      </c>
    </row>
    <row r="2602" spans="1:62" s="3" customFormat="1" x14ac:dyDescent="0.25">
      <c r="A2602" s="4">
        <v>43819.166666666664</v>
      </c>
      <c r="B2602" s="7">
        <v>-0.90500000000000003</v>
      </c>
      <c r="C2602" s="7">
        <v>1.2310000000000001</v>
      </c>
      <c r="D2602" s="7">
        <v>0.20599999999999999</v>
      </c>
      <c r="E2602" s="7">
        <v>84.271000000000001</v>
      </c>
      <c r="F2602" s="7">
        <v>9.6039999999999992</v>
      </c>
      <c r="G2602" s="7">
        <v>291.64400000000001</v>
      </c>
      <c r="H2602" s="7">
        <v>0.89400000000000002</v>
      </c>
      <c r="I2602" s="7">
        <v>14.057</v>
      </c>
      <c r="J2602" s="7">
        <v>15.631</v>
      </c>
      <c r="K2602" s="7">
        <v>99.066000000000003</v>
      </c>
      <c r="L2602" s="7">
        <v>1.796</v>
      </c>
      <c r="M2602" s="7">
        <v>1.9470000000000001</v>
      </c>
      <c r="N2602" s="7">
        <v>18.815000000000001</v>
      </c>
      <c r="O2602" s="7">
        <v>2E-3</v>
      </c>
      <c r="P2602" s="7">
        <v>234.11199999999999</v>
      </c>
      <c r="Q2602" s="7">
        <v>1.869</v>
      </c>
      <c r="R2602" s="7">
        <v>0</v>
      </c>
      <c r="S2602" s="7">
        <v>520.73599999999999</v>
      </c>
      <c r="T2602" s="7">
        <v>10.68</v>
      </c>
      <c r="U2602" s="7">
        <v>19.3</v>
      </c>
      <c r="V2602" s="7">
        <v>496.26600000000002</v>
      </c>
      <c r="W2602" s="7">
        <v>0</v>
      </c>
      <c r="X2602" s="7">
        <v>21.123000000000001</v>
      </c>
      <c r="Y2602" s="11">
        <v>1018.0529174804688</v>
      </c>
      <c r="Z2602" s="11">
        <v>0</v>
      </c>
      <c r="AA2602" s="11">
        <v>2024.4671666666666</v>
      </c>
      <c r="AB2602" s="11">
        <v>37.041160583496094</v>
      </c>
      <c r="AC2602" s="11">
        <v>2.3992676734924316</v>
      </c>
      <c r="AD2602" s="11">
        <v>0.26</v>
      </c>
      <c r="AE2602" s="11">
        <v>-1.0579440892205933E-33</v>
      </c>
      <c r="AF2602" s="12">
        <v>0</v>
      </c>
      <c r="AG2602" s="12">
        <v>404.74737548828125</v>
      </c>
      <c r="AH2602" s="13">
        <v>318.91488647460938</v>
      </c>
      <c r="AI2602" s="13">
        <v>56.976421356201172</v>
      </c>
      <c r="AJ2602" s="13">
        <v>1017.6937255859375</v>
      </c>
      <c r="AK2602" s="18">
        <v>25000</v>
      </c>
      <c r="AL2602" s="18">
        <f t="shared" si="641"/>
        <v>1.5739999999999998</v>
      </c>
      <c r="AM2602" s="18">
        <f t="shared" si="654"/>
        <v>14.947000000000003</v>
      </c>
      <c r="AN2602" s="18">
        <f t="shared" si="655"/>
        <v>0.10530541245734927</v>
      </c>
      <c r="AO2602" s="7">
        <v>14.095000000000001</v>
      </c>
      <c r="AP2602" s="7">
        <v>28.917000000000002</v>
      </c>
      <c r="AQ2602" s="18">
        <v>291.64400000000001</v>
      </c>
      <c r="AR2602" s="18">
        <f t="shared" si="642"/>
        <v>4.1841559625866154</v>
      </c>
      <c r="AS2602" s="22">
        <f t="shared" si="643"/>
        <v>0.91298612875183538</v>
      </c>
      <c r="AT2602" s="18">
        <f t="shared" si="644"/>
        <v>-7.4259407336148994E-36</v>
      </c>
      <c r="AU2602" s="18">
        <f t="shared" si="640"/>
        <v>45.71158333333333</v>
      </c>
      <c r="AV2602" s="18">
        <f t="shared" si="645"/>
        <v>20.830170393476486</v>
      </c>
      <c r="AW2602" s="18">
        <f t="shared" si="646"/>
        <v>-4.3446596110583165E-2</v>
      </c>
      <c r="AX2602" s="7">
        <v>15.842000000000001</v>
      </c>
      <c r="AY2602" s="7">
        <v>114.792</v>
      </c>
      <c r="AZ2602" s="7">
        <v>14.377000000000001</v>
      </c>
      <c r="BA2602" s="7">
        <v>0</v>
      </c>
      <c r="BB2602" s="18" t="e">
        <f t="shared" si="647"/>
        <v>#DIV/0!</v>
      </c>
      <c r="BC2602" s="18" t="e">
        <f t="shared" si="648"/>
        <v>#DIV/0!</v>
      </c>
      <c r="BD2602" s="7">
        <v>14.095000000000001</v>
      </c>
      <c r="BE2602" s="11">
        <v>291.64404296875</v>
      </c>
      <c r="BF2602" s="18">
        <f t="shared" si="649"/>
        <v>17.199905254095224</v>
      </c>
      <c r="BG2602" s="18" t="e">
        <f t="shared" si="650"/>
        <v>#DIV/0!</v>
      </c>
      <c r="BH2602" s="18">
        <f t="shared" si="651"/>
        <v>15.494503030795251</v>
      </c>
      <c r="BI2602" s="18">
        <f t="shared" si="652"/>
        <v>0.90084816177147697</v>
      </c>
      <c r="BJ2602" s="18">
        <f t="shared" si="653"/>
        <v>985.09680520914299</v>
      </c>
    </row>
    <row r="2603" spans="1:62" s="3" customFormat="1" x14ac:dyDescent="0.25">
      <c r="A2603" s="4">
        <v>43819.208333333336</v>
      </c>
      <c r="B2603" s="7">
        <v>-1.359</v>
      </c>
      <c r="C2603" s="7">
        <v>1.2310000000000001</v>
      </c>
      <c r="D2603" s="7">
        <v>0.26300000000000001</v>
      </c>
      <c r="E2603" s="7">
        <v>85.486000000000004</v>
      </c>
      <c r="F2603" s="7">
        <v>9.11</v>
      </c>
      <c r="G2603" s="7">
        <v>270.73500000000001</v>
      </c>
      <c r="H2603" s="7">
        <v>0.74099999999999999</v>
      </c>
      <c r="I2603" s="7">
        <v>14.085000000000001</v>
      </c>
      <c r="J2603" s="7">
        <v>14.507999999999999</v>
      </c>
      <c r="K2603" s="7">
        <v>93.296999999999997</v>
      </c>
      <c r="L2603" s="7">
        <v>2.0470000000000002</v>
      </c>
      <c r="M2603" s="7">
        <v>1.9419999999999999</v>
      </c>
      <c r="N2603" s="7">
        <v>19.190000000000001</v>
      </c>
      <c r="O2603" s="7">
        <v>2E-3</v>
      </c>
      <c r="P2603" s="7">
        <v>224.249</v>
      </c>
      <c r="Q2603" s="7">
        <v>1.8220000000000001</v>
      </c>
      <c r="R2603" s="7">
        <v>0</v>
      </c>
      <c r="S2603" s="7">
        <v>509.25200000000001</v>
      </c>
      <c r="T2603" s="7">
        <v>10.589</v>
      </c>
      <c r="U2603" s="7">
        <v>19.443000000000001</v>
      </c>
      <c r="V2603" s="7">
        <v>479.255</v>
      </c>
      <c r="W2603" s="7">
        <v>0</v>
      </c>
      <c r="X2603" s="7">
        <v>21.638999999999999</v>
      </c>
      <c r="Y2603" s="11">
        <v>1017.4774169921875</v>
      </c>
      <c r="Z2603" s="11">
        <v>0</v>
      </c>
      <c r="AA2603" s="11">
        <v>29211.112583333335</v>
      </c>
      <c r="AB2603" s="11">
        <v>37.052097320556641</v>
      </c>
      <c r="AC2603" s="11">
        <v>2.8375108242034912</v>
      </c>
      <c r="AD2603" s="11">
        <v>0.26</v>
      </c>
      <c r="AE2603" s="11">
        <v>-1.0579440892205933E-33</v>
      </c>
      <c r="AF2603" s="12">
        <v>0</v>
      </c>
      <c r="AG2603" s="12">
        <v>393.20736694335938</v>
      </c>
      <c r="AH2603" s="13">
        <v>320.19094848632813</v>
      </c>
      <c r="AI2603" s="13">
        <v>51.698902130126953</v>
      </c>
      <c r="AJ2603" s="13">
        <v>1016.5509033203125</v>
      </c>
      <c r="AK2603" s="18">
        <v>25000</v>
      </c>
      <c r="AL2603" s="18">
        <f t="shared" si="641"/>
        <v>0.42299999999999827</v>
      </c>
      <c r="AM2603" s="18">
        <f t="shared" si="654"/>
        <v>14.947000000000003</v>
      </c>
      <c r="AN2603" s="18">
        <f t="shared" si="655"/>
        <v>2.829999330969413E-2</v>
      </c>
      <c r="AO2603" s="7">
        <v>16.302</v>
      </c>
      <c r="AP2603" s="7">
        <v>27.353000000000002</v>
      </c>
      <c r="AQ2603" s="18">
        <v>270.73500000000001</v>
      </c>
      <c r="AR2603" s="18">
        <f t="shared" si="642"/>
        <v>67.19793011930453</v>
      </c>
      <c r="AS2603" s="22">
        <f t="shared" si="643"/>
        <v>0.89992508719518161</v>
      </c>
      <c r="AT2603" s="18">
        <f t="shared" si="644"/>
        <v>-7.4237488047605591E-36</v>
      </c>
      <c r="AU2603" s="18">
        <f t="shared" si="640"/>
        <v>12.28462499999995</v>
      </c>
      <c r="AV2603" s="18">
        <f t="shared" si="645"/>
        <v>300.64805174427875</v>
      </c>
      <c r="AW2603" s="18">
        <f t="shared" si="646"/>
        <v>-4.5202355116404358E-3</v>
      </c>
      <c r="AX2603" s="7">
        <v>16.276</v>
      </c>
      <c r="AY2603" s="7">
        <v>105.22499999999999</v>
      </c>
      <c r="AZ2603" s="7">
        <v>13.387</v>
      </c>
      <c r="BA2603" s="7">
        <v>0.182</v>
      </c>
      <c r="BB2603" s="18" t="e">
        <f t="shared" si="647"/>
        <v>#DIV/0!</v>
      </c>
      <c r="BC2603" s="18" t="e">
        <f t="shared" si="648"/>
        <v>#DIV/0!</v>
      </c>
      <c r="BD2603" s="7">
        <v>16.302</v>
      </c>
      <c r="BE2603" s="11">
        <v>270.7352294921875</v>
      </c>
      <c r="BF2603" s="18">
        <f t="shared" si="649"/>
        <v>296.57979231973769</v>
      </c>
      <c r="BG2603" s="18" t="e">
        <f t="shared" si="650"/>
        <v>#DIV/0!</v>
      </c>
      <c r="BH2603" s="18">
        <f t="shared" si="651"/>
        <v>266.61540557449081</v>
      </c>
      <c r="BI2603" s="18">
        <f t="shared" si="652"/>
        <v>0.89896686314709273</v>
      </c>
      <c r="BJ2603" s="18">
        <f t="shared" si="653"/>
        <v>985.50615799148602</v>
      </c>
    </row>
    <row r="2604" spans="1:62" s="3" customFormat="1" x14ac:dyDescent="0.25">
      <c r="A2604" s="4">
        <v>43819.25</v>
      </c>
      <c r="B2604" s="7">
        <v>-3.0049999999999999</v>
      </c>
      <c r="C2604" s="7">
        <v>1.2310000000000001</v>
      </c>
      <c r="D2604" s="7">
        <v>0.20499999999999999</v>
      </c>
      <c r="E2604" s="7">
        <v>85.096000000000004</v>
      </c>
      <c r="F2604" s="7">
        <v>9.6590000000000007</v>
      </c>
      <c r="G2604" s="7">
        <v>435.57299999999998</v>
      </c>
      <c r="H2604" s="7">
        <v>7.3769999999999998</v>
      </c>
      <c r="I2604" s="7">
        <v>12.525</v>
      </c>
      <c r="J2604" s="7">
        <v>12.664</v>
      </c>
      <c r="K2604" s="7">
        <v>66.19</v>
      </c>
      <c r="L2604" s="7">
        <v>2.3820000000000001</v>
      </c>
      <c r="M2604" s="7">
        <v>1.8149999999999999</v>
      </c>
      <c r="N2604" s="7">
        <v>17.859000000000002</v>
      </c>
      <c r="O2604" s="7">
        <v>5.0000000000000001E-3</v>
      </c>
      <c r="P2604" s="7">
        <v>211.83699999999999</v>
      </c>
      <c r="Q2604" s="7">
        <v>2.6680000000000001</v>
      </c>
      <c r="R2604" s="7">
        <v>0</v>
      </c>
      <c r="S2604" s="7">
        <v>477.82499999999999</v>
      </c>
      <c r="T2604" s="7">
        <v>12.098000000000001</v>
      </c>
      <c r="U2604" s="7">
        <v>25.006</v>
      </c>
      <c r="V2604" s="7">
        <v>311.45800000000003</v>
      </c>
      <c r="W2604" s="7">
        <v>0</v>
      </c>
      <c r="X2604" s="7">
        <v>68.203999999999994</v>
      </c>
      <c r="Y2604" s="11">
        <v>1017.0484619140625</v>
      </c>
      <c r="Z2604" s="11">
        <v>14417.5947265625</v>
      </c>
      <c r="AA2604" s="11">
        <v>44084.201666666668</v>
      </c>
      <c r="AB2604" s="11">
        <v>37.046417236328125</v>
      </c>
      <c r="AC2604" s="11">
        <v>4.4993896484375</v>
      </c>
      <c r="AD2604" s="11">
        <v>0.26</v>
      </c>
      <c r="AE2604" s="11">
        <v>-474135.375</v>
      </c>
      <c r="AF2604" s="12">
        <v>8.7031591683626175E-3</v>
      </c>
      <c r="AG2604" s="12">
        <v>380.80426025390625</v>
      </c>
      <c r="AH2604" s="13">
        <v>318.61642456054688</v>
      </c>
      <c r="AI2604" s="13">
        <v>58.3780517578125</v>
      </c>
      <c r="AJ2604" s="13">
        <v>1018.2478637695313</v>
      </c>
      <c r="AK2604" s="18">
        <v>25000</v>
      </c>
      <c r="AL2604" s="18">
        <f t="shared" si="641"/>
        <v>0.13899999999999935</v>
      </c>
      <c r="AM2604" s="18">
        <f t="shared" si="654"/>
        <v>14.947000000000003</v>
      </c>
      <c r="AN2604" s="18">
        <f t="shared" si="655"/>
        <v>9.2995249882919188E-3</v>
      </c>
      <c r="AO2604" s="7">
        <v>416.39299999999997</v>
      </c>
      <c r="AP2604" s="7">
        <v>87.442999999999998</v>
      </c>
      <c r="AQ2604" s="18">
        <v>435.57299999999998</v>
      </c>
      <c r="AR2604" s="18">
        <f t="shared" si="642"/>
        <v>2.4696849637181049</v>
      </c>
      <c r="AS2604" s="22">
        <f t="shared" si="643"/>
        <v>0.80124255869001859</v>
      </c>
      <c r="AT2604" s="18">
        <f t="shared" si="644"/>
        <v>-3327.5875697668002</v>
      </c>
      <c r="AU2604" s="18">
        <f t="shared" si="640"/>
        <v>4.0367916666666481</v>
      </c>
      <c r="AV2604" s="18">
        <f t="shared" si="645"/>
        <v>453.65603568715699</v>
      </c>
      <c r="AW2604" s="18">
        <f t="shared" si="646"/>
        <v>-6.6239612473099774E-3</v>
      </c>
      <c r="AX2604" s="7">
        <v>425.72800000000001</v>
      </c>
      <c r="AY2604" s="7">
        <v>280.49799999999999</v>
      </c>
      <c r="AZ2604" s="7">
        <v>15.523</v>
      </c>
      <c r="BA2604" s="7">
        <v>3.9820000000000002</v>
      </c>
      <c r="BB2604" s="18">
        <f t="shared" si="647"/>
        <v>113275.60244600869</v>
      </c>
      <c r="BC2604" s="18">
        <f t="shared" si="648"/>
        <v>573.82874884160651</v>
      </c>
      <c r="BD2604" s="7">
        <v>416.39299999999997</v>
      </c>
      <c r="BE2604" s="11">
        <v>435.57330322265625</v>
      </c>
      <c r="BF2604" s="18">
        <f t="shared" si="649"/>
        <v>447.92595786062816</v>
      </c>
      <c r="BG2604" s="18">
        <f t="shared" si="650"/>
        <v>9.7773845234771801E-3</v>
      </c>
      <c r="BH2604" s="18">
        <f t="shared" si="651"/>
        <v>358.00280356096317</v>
      </c>
      <c r="BI2604" s="18">
        <f t="shared" si="652"/>
        <v>0.79924549421258473</v>
      </c>
      <c r="BJ2604" s="18">
        <f t="shared" si="653"/>
        <v>995.37328518208608</v>
      </c>
    </row>
    <row r="2605" spans="1:62" s="3" customFormat="1" x14ac:dyDescent="0.25">
      <c r="A2605" s="4">
        <v>43819.291666666664</v>
      </c>
      <c r="B2605" s="7">
        <v>172.678</v>
      </c>
      <c r="C2605" s="7">
        <v>96.293000000000006</v>
      </c>
      <c r="D2605" s="7">
        <v>85.474999999999994</v>
      </c>
      <c r="E2605" s="7">
        <v>84.731999999999999</v>
      </c>
      <c r="F2605" s="7">
        <v>9.7560000000000002</v>
      </c>
      <c r="G2605" s="7">
        <v>649.63900000000001</v>
      </c>
      <c r="H2605" s="7">
        <v>8.3219999999999992</v>
      </c>
      <c r="I2605" s="7">
        <v>15.579000000000001</v>
      </c>
      <c r="J2605" s="7">
        <v>21.245000000000001</v>
      </c>
      <c r="K2605" s="7">
        <v>78.222999999999999</v>
      </c>
      <c r="L2605" s="7">
        <v>2.3639999999999999</v>
      </c>
      <c r="M2605" s="7">
        <v>1.8149999999999999</v>
      </c>
      <c r="N2605" s="7">
        <v>25.253</v>
      </c>
      <c r="O2605" s="7">
        <v>-0.97699999999999998</v>
      </c>
      <c r="P2605" s="7">
        <v>259.83999999999997</v>
      </c>
      <c r="Q2605" s="7">
        <v>3.1720000000000002</v>
      </c>
      <c r="R2605" s="7">
        <v>14.109</v>
      </c>
      <c r="S2605" s="7">
        <v>538.90099999999995</v>
      </c>
      <c r="T2605" s="7">
        <v>14.821</v>
      </c>
      <c r="U2605" s="7">
        <v>195.505</v>
      </c>
      <c r="V2605" s="7">
        <v>549.46600000000001</v>
      </c>
      <c r="W2605" s="7">
        <v>74.481999999999999</v>
      </c>
      <c r="X2605" s="7">
        <v>186.643</v>
      </c>
      <c r="Y2605" s="11">
        <v>1016.7765502929688</v>
      </c>
      <c r="Z2605" s="11">
        <v>28067.427734375</v>
      </c>
      <c r="AA2605" s="11">
        <v>66046.718583333321</v>
      </c>
      <c r="AB2605" s="11">
        <v>37.046840667724609</v>
      </c>
      <c r="AC2605" s="11">
        <v>10.5457763671875</v>
      </c>
      <c r="AD2605" s="11">
        <v>0.26</v>
      </c>
      <c r="AE2605" s="11">
        <v>16137.81640625</v>
      </c>
      <c r="AF2605" s="12">
        <v>15.43118953704834</v>
      </c>
      <c r="AG2605" s="12">
        <v>365.26449584960938</v>
      </c>
      <c r="AH2605" s="13">
        <v>303.719970703125</v>
      </c>
      <c r="AI2605" s="13">
        <v>27.423322677612305</v>
      </c>
      <c r="AJ2605" s="13">
        <v>33.279079437255859</v>
      </c>
      <c r="AK2605" s="18">
        <v>25000</v>
      </c>
      <c r="AL2605" s="18">
        <f t="shared" si="641"/>
        <v>5.6660000000000004</v>
      </c>
      <c r="AM2605" s="18">
        <f t="shared" si="654"/>
        <v>14.947000000000003</v>
      </c>
      <c r="AN2605" s="18">
        <f t="shared" si="655"/>
        <v>0.37907272362346955</v>
      </c>
      <c r="AO2605" s="7">
        <v>408.76400000000001</v>
      </c>
      <c r="AP2605" s="7">
        <v>81.125</v>
      </c>
      <c r="AQ2605" s="18">
        <v>649.63900000000001</v>
      </c>
      <c r="AR2605" s="18">
        <f t="shared" si="642"/>
        <v>2.1571687166856384</v>
      </c>
      <c r="AS2605" s="22">
        <f t="shared" si="643"/>
        <v>0.87738035931025082</v>
      </c>
      <c r="AT2605" s="18">
        <f t="shared" si="644"/>
        <v>113.25749213698619</v>
      </c>
      <c r="AU2605" s="18">
        <f t="shared" si="640"/>
        <v>164.55008333333333</v>
      </c>
      <c r="AV2605" s="18">
        <f t="shared" si="645"/>
        <v>679.67284999522099</v>
      </c>
      <c r="AW2605" s="18">
        <f t="shared" si="646"/>
        <v>0.25406046453262648</v>
      </c>
      <c r="AX2605" s="7">
        <v>418.601</v>
      </c>
      <c r="AY2605" s="7">
        <v>336.32499999999999</v>
      </c>
      <c r="AZ2605" s="7">
        <v>30.262</v>
      </c>
      <c r="BA2605" s="7">
        <v>7.6980000000000004</v>
      </c>
      <c r="BB2605" s="18">
        <f t="shared" si="647"/>
        <v>87176.57646219217</v>
      </c>
      <c r="BC2605" s="18">
        <f t="shared" si="648"/>
        <v>810.62782842303648</v>
      </c>
      <c r="BD2605" s="7">
        <v>408.76400000000001</v>
      </c>
      <c r="BE2605" s="11">
        <v>649.638916015625</v>
      </c>
      <c r="BF2605" s="18">
        <f t="shared" si="649"/>
        <v>572.83399957288634</v>
      </c>
      <c r="BG2605" s="18">
        <f t="shared" si="650"/>
        <v>0.40494322525367427</v>
      </c>
      <c r="BH2605" s="18">
        <f t="shared" si="651"/>
        <v>501.30024603597974</v>
      </c>
      <c r="BI2605" s="18">
        <f t="shared" si="652"/>
        <v>0.87512306603615841</v>
      </c>
      <c r="BJ2605" s="18">
        <f t="shared" si="653"/>
        <v>22.807175586959502</v>
      </c>
    </row>
    <row r="2606" spans="1:62" s="3" customFormat="1" x14ac:dyDescent="0.25">
      <c r="A2606" s="4">
        <v>43819.333333333336</v>
      </c>
      <c r="B2606" s="7">
        <v>274.983</v>
      </c>
      <c r="C2606" s="7">
        <v>175.88300000000001</v>
      </c>
      <c r="D2606" s="7">
        <v>108.503</v>
      </c>
      <c r="E2606" s="7">
        <v>82.897000000000006</v>
      </c>
      <c r="F2606" s="7">
        <v>10.058</v>
      </c>
      <c r="G2606" s="7">
        <v>631.07299999999998</v>
      </c>
      <c r="H2606" s="7">
        <v>14.711</v>
      </c>
      <c r="I2606" s="7">
        <v>15.193</v>
      </c>
      <c r="J2606" s="7">
        <v>22.202999999999999</v>
      </c>
      <c r="K2606" s="7">
        <v>96.323999999999998</v>
      </c>
      <c r="L2606" s="7">
        <v>2.3620000000000001</v>
      </c>
      <c r="M2606" s="7">
        <v>1.82</v>
      </c>
      <c r="N2606" s="7">
        <v>25.221</v>
      </c>
      <c r="O2606" s="7">
        <v>-0.97599999999999998</v>
      </c>
      <c r="P2606" s="7">
        <v>268.48599999999999</v>
      </c>
      <c r="Q2606" s="7">
        <v>3.2189999999999999</v>
      </c>
      <c r="R2606" s="7">
        <v>18.382999999999999</v>
      </c>
      <c r="S2606" s="7">
        <v>564.15599999999995</v>
      </c>
      <c r="T2606" s="7">
        <v>17.78</v>
      </c>
      <c r="U2606" s="7">
        <v>236.68600000000001</v>
      </c>
      <c r="V2606" s="7">
        <v>563.65099999999995</v>
      </c>
      <c r="W2606" s="7">
        <v>87.852999999999994</v>
      </c>
      <c r="X2606" s="7">
        <v>224.70500000000001</v>
      </c>
      <c r="Y2606" s="11">
        <v>1016.7659912109375</v>
      </c>
      <c r="Z2606" s="11">
        <v>38215.08203125</v>
      </c>
      <c r="AA2606" s="11">
        <v>58501.262416666672</v>
      </c>
      <c r="AB2606" s="11">
        <v>37.051883697509766</v>
      </c>
      <c r="AC2606" s="11">
        <v>10.4676513671875</v>
      </c>
      <c r="AD2606" s="11">
        <v>0.26</v>
      </c>
      <c r="AE2606" s="11">
        <v>13846.0107421875</v>
      </c>
      <c r="AF2606" s="12">
        <v>18.82191276550293</v>
      </c>
      <c r="AG2606" s="12">
        <v>382.29229736328125</v>
      </c>
      <c r="AH2606" s="13">
        <v>317.57183837890625</v>
      </c>
      <c r="AI2606" s="13">
        <v>27.675582885742188</v>
      </c>
      <c r="AJ2606" s="13">
        <v>34.9609375</v>
      </c>
      <c r="AK2606" s="18">
        <v>25000</v>
      </c>
      <c r="AL2606" s="18">
        <f t="shared" si="641"/>
        <v>7.01</v>
      </c>
      <c r="AM2606" s="18">
        <f t="shared" si="654"/>
        <v>14.947000000000003</v>
      </c>
      <c r="AN2606" s="18">
        <f t="shared" si="655"/>
        <v>0.46899043286278175</v>
      </c>
      <c r="AO2606" s="7">
        <v>512.87800000000004</v>
      </c>
      <c r="AP2606" s="7">
        <v>82.706000000000003</v>
      </c>
      <c r="AQ2606" s="18">
        <v>631.07299999999998</v>
      </c>
      <c r="AR2606" s="18">
        <f t="shared" si="642"/>
        <v>1.2845300924538932</v>
      </c>
      <c r="AS2606" s="22">
        <f t="shared" si="643"/>
        <v>0.87216246624742211</v>
      </c>
      <c r="AT2606" s="18">
        <f t="shared" si="644"/>
        <v>97.160047849623936</v>
      </c>
      <c r="AU2606" s="18">
        <f t="shared" si="640"/>
        <v>203.58208333333334</v>
      </c>
      <c r="AV2606" s="18">
        <f t="shared" si="645"/>
        <v>602.10610311662015</v>
      </c>
      <c r="AW2606" s="18">
        <f t="shared" si="646"/>
        <v>0.45670189784928877</v>
      </c>
      <c r="AX2606" s="7">
        <v>507.91699999999997</v>
      </c>
      <c r="AY2606" s="7">
        <v>349.43</v>
      </c>
      <c r="AZ2606" s="7">
        <v>15.603</v>
      </c>
      <c r="BA2606" s="7">
        <v>10.621</v>
      </c>
      <c r="BB2606" s="18">
        <f t="shared" si="647"/>
        <v>56720.589254454935</v>
      </c>
      <c r="BC2606" s="18">
        <f t="shared" si="648"/>
        <v>787.12071866779888</v>
      </c>
      <c r="BD2606" s="7">
        <v>512.87800000000004</v>
      </c>
      <c r="BE2606" s="11">
        <v>631.0726318359375</v>
      </c>
      <c r="BF2606" s="18">
        <f t="shared" si="649"/>
        <v>415.75520920028833</v>
      </c>
      <c r="BG2606" s="18">
        <f t="shared" si="650"/>
        <v>0.47361156466090015</v>
      </c>
      <c r="BH2606" s="18">
        <f t="shared" si="651"/>
        <v>361.26814141863315</v>
      </c>
      <c r="BI2606" s="18">
        <f t="shared" si="652"/>
        <v>0.86894435336971021</v>
      </c>
      <c r="BJ2606" s="18">
        <f t="shared" si="653"/>
        <v>23.950781354820776</v>
      </c>
    </row>
    <row r="2607" spans="1:62" s="3" customFormat="1" x14ac:dyDescent="0.25">
      <c r="A2607" s="4">
        <v>43819.375</v>
      </c>
      <c r="B2607" s="7">
        <v>371.44299999999998</v>
      </c>
      <c r="C2607" s="7">
        <v>249.72900000000001</v>
      </c>
      <c r="D2607" s="7">
        <v>133.447</v>
      </c>
      <c r="E2607" s="7">
        <v>81.03</v>
      </c>
      <c r="F2607" s="7">
        <v>10.558</v>
      </c>
      <c r="G2607" s="7">
        <v>596.44500000000005</v>
      </c>
      <c r="H2607" s="7">
        <v>25.298999999999999</v>
      </c>
      <c r="I2607" s="7">
        <v>16.32</v>
      </c>
      <c r="J2607" s="7">
        <v>24.701000000000001</v>
      </c>
      <c r="K2607" s="7">
        <v>61.89</v>
      </c>
      <c r="L2607" s="7">
        <v>2.36</v>
      </c>
      <c r="M2607" s="7">
        <v>1.8220000000000001</v>
      </c>
      <c r="N2607" s="7">
        <v>27.126000000000001</v>
      </c>
      <c r="O2607" s="7">
        <v>-0.97099999999999997</v>
      </c>
      <c r="P2607" s="7">
        <v>274.245</v>
      </c>
      <c r="Q2607" s="7">
        <v>3.464</v>
      </c>
      <c r="R2607" s="7">
        <v>30.863</v>
      </c>
      <c r="S2607" s="7">
        <v>556.00199999999995</v>
      </c>
      <c r="T2607" s="7">
        <v>22.006</v>
      </c>
      <c r="U2607" s="7">
        <v>295.73599999999999</v>
      </c>
      <c r="V2607" s="7">
        <v>560.85</v>
      </c>
      <c r="W2607" s="7">
        <v>105.313</v>
      </c>
      <c r="X2607" s="7">
        <v>271.86700000000002</v>
      </c>
      <c r="Y2607" s="11">
        <v>1016.640625</v>
      </c>
      <c r="Z2607" s="11">
        <v>48967.24609375</v>
      </c>
      <c r="AA2607" s="11">
        <v>43025.606749999999</v>
      </c>
      <c r="AB2607" s="11">
        <v>37.042942047119141</v>
      </c>
      <c r="AC2607" s="11">
        <v>11.493160247802734</v>
      </c>
      <c r="AD2607" s="11">
        <v>0.26</v>
      </c>
      <c r="AE2607" s="11">
        <v>13013.6103515625</v>
      </c>
      <c r="AF2607" s="12">
        <v>23.449331283569336</v>
      </c>
      <c r="AG2607" s="12">
        <v>382.8089599609375</v>
      </c>
      <c r="AH2607" s="13">
        <v>319.46466064453125</v>
      </c>
      <c r="AI2607" s="13">
        <v>30.436925888061523</v>
      </c>
      <c r="AJ2607" s="13">
        <v>38.498264312744141</v>
      </c>
      <c r="AK2607" s="18">
        <v>25000</v>
      </c>
      <c r="AL2607" s="18">
        <f t="shared" si="641"/>
        <v>8.3810000000000002</v>
      </c>
      <c r="AM2607" s="18">
        <f t="shared" si="654"/>
        <v>14.947000000000003</v>
      </c>
      <c r="AN2607" s="18">
        <f t="shared" si="655"/>
        <v>0.56071452465377658</v>
      </c>
      <c r="AO2607" s="7">
        <v>662.21299999999997</v>
      </c>
      <c r="AP2607" s="7">
        <v>92.070999999999998</v>
      </c>
      <c r="AQ2607" s="18">
        <v>596.44500000000005</v>
      </c>
      <c r="AR2607" s="18">
        <f t="shared" si="642"/>
        <v>0.45952102611335538</v>
      </c>
      <c r="AS2607" s="22">
        <f t="shared" si="643"/>
        <v>0.85482662189828729</v>
      </c>
      <c r="AT2607" s="18">
        <f t="shared" si="644"/>
        <v>91.340981693687866</v>
      </c>
      <c r="AU2607" s="18">
        <f t="shared" si="640"/>
        <v>243.39820833333334</v>
      </c>
      <c r="AV2607" s="18">
        <f t="shared" si="645"/>
        <v>442.72084927288557</v>
      </c>
      <c r="AW2607" s="18">
        <f t="shared" si="646"/>
        <v>0.83900046860239208</v>
      </c>
      <c r="AX2607" s="7">
        <v>648.33000000000004</v>
      </c>
      <c r="AY2607" s="7">
        <v>383.524</v>
      </c>
      <c r="AZ2607" s="7">
        <v>11.018000000000001</v>
      </c>
      <c r="BA2607" s="7">
        <v>13.505000000000001</v>
      </c>
      <c r="BB2607" s="18">
        <f t="shared" si="647"/>
        <v>32548.186482266032</v>
      </c>
      <c r="BC2607" s="18">
        <f t="shared" si="648"/>
        <v>702.56883187626283</v>
      </c>
      <c r="BD2607" s="7">
        <v>662.21299999999997</v>
      </c>
      <c r="BE2607" s="11">
        <v>596.44451904296875</v>
      </c>
      <c r="BF2607" s="18">
        <f t="shared" si="649"/>
        <v>181.49854266947472</v>
      </c>
      <c r="BG2607" s="18">
        <f t="shared" si="650"/>
        <v>0.4792616373889903</v>
      </c>
      <c r="BH2607" s="18">
        <f t="shared" si="651"/>
        <v>153.48141032004148</v>
      </c>
      <c r="BI2607" s="18">
        <f t="shared" si="652"/>
        <v>0.84563439497993664</v>
      </c>
      <c r="BJ2607" s="18">
        <f t="shared" si="653"/>
        <v>29.253285919473043</v>
      </c>
    </row>
    <row r="2608" spans="1:62" s="3" customFormat="1" x14ac:dyDescent="0.25">
      <c r="A2608" s="4">
        <v>43819.416666666664</v>
      </c>
      <c r="B2608" s="7">
        <v>219.31399999999999</v>
      </c>
      <c r="C2608" s="7">
        <v>127.70699999999999</v>
      </c>
      <c r="D2608" s="7">
        <v>103.768</v>
      </c>
      <c r="E2608" s="7">
        <v>83.037000000000006</v>
      </c>
      <c r="F2608" s="7">
        <v>10.601000000000001</v>
      </c>
      <c r="G2608" s="7">
        <v>651.22400000000005</v>
      </c>
      <c r="H2608" s="7">
        <v>10.93</v>
      </c>
      <c r="I2608" s="7">
        <v>15.997</v>
      </c>
      <c r="J2608" s="7">
        <v>22.878</v>
      </c>
      <c r="K2608" s="7">
        <v>23.077000000000002</v>
      </c>
      <c r="L2608" s="7">
        <v>2.3610000000000002</v>
      </c>
      <c r="M2608" s="7">
        <v>1.819</v>
      </c>
      <c r="N2608" s="7">
        <v>25.582999999999998</v>
      </c>
      <c r="O2608" s="7">
        <v>-0.97599999999999998</v>
      </c>
      <c r="P2608" s="7">
        <v>270.36</v>
      </c>
      <c r="Q2608" s="7">
        <v>3.1579999999999999</v>
      </c>
      <c r="R2608" s="7">
        <v>15.504</v>
      </c>
      <c r="S2608" s="7">
        <v>566.69899999999996</v>
      </c>
      <c r="T2608" s="7">
        <v>17.108000000000001</v>
      </c>
      <c r="U2608" s="7">
        <v>227.33500000000001</v>
      </c>
      <c r="V2608" s="7">
        <v>567.28</v>
      </c>
      <c r="W2608" s="7">
        <v>85.305999999999997</v>
      </c>
      <c r="X2608" s="7">
        <v>217.333</v>
      </c>
      <c r="Y2608" s="11">
        <v>1016.7448120117188</v>
      </c>
      <c r="Z2608" s="11">
        <v>32419.494140625</v>
      </c>
      <c r="AA2608" s="11">
        <v>42879.694000000003</v>
      </c>
      <c r="AB2608" s="11">
        <v>37.03704833984375</v>
      </c>
      <c r="AC2608" s="11">
        <v>10.434290885925293</v>
      </c>
      <c r="AD2608" s="11">
        <v>0.26</v>
      </c>
      <c r="AE2608" s="11">
        <v>14507.9140625</v>
      </c>
      <c r="AF2608" s="12">
        <v>18.174571990966797</v>
      </c>
      <c r="AG2608" s="12">
        <v>386.14584350585938</v>
      </c>
      <c r="AH2608" s="13">
        <v>320.50299072265625</v>
      </c>
      <c r="AI2608" s="13">
        <v>27.739521026611328</v>
      </c>
      <c r="AJ2608" s="13">
        <v>36.056858062744141</v>
      </c>
      <c r="AK2608" s="18">
        <v>25000</v>
      </c>
      <c r="AL2608" s="18">
        <f t="shared" si="641"/>
        <v>6.8810000000000002</v>
      </c>
      <c r="AM2608" s="18">
        <f t="shared" si="654"/>
        <v>14.947000000000003</v>
      </c>
      <c r="AN2608" s="18">
        <f t="shared" si="655"/>
        <v>0.46035993844918704</v>
      </c>
      <c r="AO2608" s="7">
        <v>441</v>
      </c>
      <c r="AP2608" s="7">
        <v>79.153000000000006</v>
      </c>
      <c r="AQ2608" s="18">
        <v>651.22400000000005</v>
      </c>
      <c r="AR2608" s="18">
        <f t="shared" si="642"/>
        <v>1.0550791701157378</v>
      </c>
      <c r="AS2608" s="22">
        <f t="shared" si="643"/>
        <v>0.882501186162301</v>
      </c>
      <c r="AT2608" s="18">
        <f t="shared" si="644"/>
        <v>101.84552563796215</v>
      </c>
      <c r="AU2608" s="18">
        <f t="shared" si="640"/>
        <v>199.83570833333334</v>
      </c>
      <c r="AV2608" s="18">
        <f t="shared" si="645"/>
        <v>441.14924985436335</v>
      </c>
      <c r="AW2608" s="18">
        <f t="shared" si="646"/>
        <v>0.49714240718396813</v>
      </c>
      <c r="AX2608" s="7">
        <v>445.06200000000001</v>
      </c>
      <c r="AY2608" s="7">
        <v>340.68099999999998</v>
      </c>
      <c r="AZ2608" s="7">
        <v>25.074000000000002</v>
      </c>
      <c r="BA2608" s="7">
        <v>8.8870000000000005</v>
      </c>
      <c r="BB2608" s="18">
        <f t="shared" si="647"/>
        <v>48987.109193835531</v>
      </c>
      <c r="BC2608" s="18">
        <f t="shared" si="648"/>
        <v>588.35445899877436</v>
      </c>
      <c r="BD2608" s="7">
        <v>441</v>
      </c>
      <c r="BE2608" s="11">
        <v>651.22418212890625</v>
      </c>
      <c r="BF2608" s="18">
        <f t="shared" si="649"/>
        <v>303.00804371118113</v>
      </c>
      <c r="BG2608" s="18">
        <f t="shared" si="650"/>
        <v>0.44755074238899212</v>
      </c>
      <c r="BH2608" s="18">
        <f t="shared" si="651"/>
        <v>266.17886640393061</v>
      </c>
      <c r="BI2608" s="18">
        <f t="shared" si="652"/>
        <v>0.87845478669089372</v>
      </c>
      <c r="BJ2608" s="18">
        <f t="shared" si="653"/>
        <v>23.861251309272227</v>
      </c>
    </row>
    <row r="2609" spans="1:62" s="3" customFormat="1" x14ac:dyDescent="0.25">
      <c r="A2609" s="4">
        <v>43819.458333333336</v>
      </c>
      <c r="B2609" s="7">
        <v>222.46600000000001</v>
      </c>
      <c r="C2609" s="7">
        <v>131.34100000000001</v>
      </c>
      <c r="D2609" s="7">
        <v>103.889</v>
      </c>
      <c r="E2609" s="7">
        <v>78.058999999999997</v>
      </c>
      <c r="F2609" s="7">
        <v>11.006</v>
      </c>
      <c r="G2609" s="7">
        <v>650.25</v>
      </c>
      <c r="H2609" s="7">
        <v>11.519</v>
      </c>
      <c r="I2609" s="7">
        <v>15.503</v>
      </c>
      <c r="J2609" s="7">
        <v>22.154</v>
      </c>
      <c r="K2609" s="7">
        <v>95.477999999999994</v>
      </c>
      <c r="L2609" s="7">
        <v>2.37</v>
      </c>
      <c r="M2609" s="7">
        <v>1.821</v>
      </c>
      <c r="N2609" s="7">
        <v>24.824000000000002</v>
      </c>
      <c r="O2609" s="7">
        <v>-0.97899999999999998</v>
      </c>
      <c r="P2609" s="7">
        <v>269.15800000000002</v>
      </c>
      <c r="Q2609" s="7">
        <v>3.1709999999999998</v>
      </c>
      <c r="R2609" s="7">
        <v>14.667</v>
      </c>
      <c r="S2609" s="7">
        <v>566.447</v>
      </c>
      <c r="T2609" s="7">
        <v>17.152000000000001</v>
      </c>
      <c r="U2609" s="7">
        <v>228.04499999999999</v>
      </c>
      <c r="V2609" s="7">
        <v>565.28200000000004</v>
      </c>
      <c r="W2609" s="7">
        <v>85.218999999999994</v>
      </c>
      <c r="X2609" s="7">
        <v>218.40700000000001</v>
      </c>
      <c r="Y2609" s="11">
        <v>1016.294677734375</v>
      </c>
      <c r="Z2609" s="11">
        <v>32419.494140625</v>
      </c>
      <c r="AA2609" s="11">
        <v>42992.586500000005</v>
      </c>
      <c r="AB2609" s="11">
        <v>37.036117553710938</v>
      </c>
      <c r="AC2609" s="11">
        <v>10.525918006896973</v>
      </c>
      <c r="AD2609" s="11">
        <v>0.26</v>
      </c>
      <c r="AE2609" s="11">
        <v>14201.0224609375</v>
      </c>
      <c r="AF2609" s="12">
        <v>18.145336151123047</v>
      </c>
      <c r="AG2609" s="12">
        <v>385.41665649414063</v>
      </c>
      <c r="AH2609" s="13">
        <v>321.36431884765625</v>
      </c>
      <c r="AI2609" s="13">
        <v>26.96759033203125</v>
      </c>
      <c r="AJ2609" s="13">
        <v>33.420139312744141</v>
      </c>
      <c r="AK2609" s="18">
        <v>25000</v>
      </c>
      <c r="AL2609" s="18">
        <f t="shared" si="641"/>
        <v>6.6509999999999998</v>
      </c>
      <c r="AM2609" s="18">
        <f t="shared" si="654"/>
        <v>14.947000000000003</v>
      </c>
      <c r="AN2609" s="18">
        <f t="shared" si="655"/>
        <v>0.44497223523114998</v>
      </c>
      <c r="AO2609" s="7">
        <v>441.88299999999998</v>
      </c>
      <c r="AP2609" s="7">
        <v>79.947000000000003</v>
      </c>
      <c r="AQ2609" s="18">
        <v>650.25</v>
      </c>
      <c r="AR2609" s="18">
        <f t="shared" si="642"/>
        <v>1.0455853534167383</v>
      </c>
      <c r="AS2609" s="22">
        <f t="shared" si="643"/>
        <v>0.88121368436312975</v>
      </c>
      <c r="AT2609" s="18">
        <f t="shared" si="644"/>
        <v>99.693652675367787</v>
      </c>
      <c r="AU2609" s="18">
        <f t="shared" si="640"/>
        <v>193.156125</v>
      </c>
      <c r="AV2609" s="18">
        <f t="shared" si="645"/>
        <v>442.29957987557947</v>
      </c>
      <c r="AW2609" s="18">
        <f t="shared" si="646"/>
        <v>0.50297583385130173</v>
      </c>
      <c r="AX2609" s="7">
        <v>448.50700000000001</v>
      </c>
      <c r="AY2609" s="7">
        <v>342.54399999999998</v>
      </c>
      <c r="AZ2609" s="7">
        <v>25.07</v>
      </c>
      <c r="BA2609" s="7">
        <v>9.0039999999999996</v>
      </c>
      <c r="BB2609" s="18">
        <f t="shared" si="647"/>
        <v>49114.846784632435</v>
      </c>
      <c r="BC2609" s="18">
        <f t="shared" si="648"/>
        <v>597.33239629149648</v>
      </c>
      <c r="BD2609" s="7">
        <v>441.88299999999998</v>
      </c>
      <c r="BE2609" s="11">
        <v>650.250244140625</v>
      </c>
      <c r="BF2609" s="18">
        <f t="shared" si="649"/>
        <v>300.43277466809479</v>
      </c>
      <c r="BG2609" s="18">
        <f t="shared" si="650"/>
        <v>0.44237510065471802</v>
      </c>
      <c r="BH2609" s="18">
        <f t="shared" si="651"/>
        <v>263.49503784958904</v>
      </c>
      <c r="BI2609" s="18">
        <f t="shared" si="652"/>
        <v>0.87705157381942445</v>
      </c>
      <c r="BJ2609" s="18">
        <f t="shared" si="653"/>
        <v>20.900187440197602</v>
      </c>
    </row>
    <row r="2610" spans="1:62" s="3" customFormat="1" x14ac:dyDescent="0.25">
      <c r="A2610" s="4">
        <v>43819.5</v>
      </c>
      <c r="B2610" s="7">
        <v>223.42500000000001</v>
      </c>
      <c r="C2610" s="7">
        <v>132.04400000000001</v>
      </c>
      <c r="D2610" s="7">
        <v>104.236</v>
      </c>
      <c r="E2610" s="7">
        <v>73.257000000000005</v>
      </c>
      <c r="F2610" s="7">
        <v>11.378</v>
      </c>
      <c r="G2610" s="7">
        <v>651.37300000000005</v>
      </c>
      <c r="H2610" s="7">
        <v>11.853</v>
      </c>
      <c r="I2610" s="7">
        <v>15.349</v>
      </c>
      <c r="J2610" s="7">
        <v>22.077999999999999</v>
      </c>
      <c r="K2610" s="7">
        <v>10.105</v>
      </c>
      <c r="L2610" s="7">
        <v>2.3690000000000002</v>
      </c>
      <c r="M2610" s="7">
        <v>1.819</v>
      </c>
      <c r="N2610" s="7">
        <v>24.675999999999998</v>
      </c>
      <c r="O2610" s="7">
        <v>-0.97799999999999998</v>
      </c>
      <c r="P2610" s="7">
        <v>268.44099999999997</v>
      </c>
      <c r="Q2610" s="7">
        <v>3.177</v>
      </c>
      <c r="R2610" s="7">
        <v>15.191000000000001</v>
      </c>
      <c r="S2610" s="7">
        <v>566.447</v>
      </c>
      <c r="T2610" s="7">
        <v>17.132999999999999</v>
      </c>
      <c r="U2610" s="7">
        <v>227.39099999999999</v>
      </c>
      <c r="V2610" s="7">
        <v>565.10400000000004</v>
      </c>
      <c r="W2610" s="7">
        <v>85.055000000000007</v>
      </c>
      <c r="X2610" s="7">
        <v>218.251</v>
      </c>
      <c r="Y2610" s="11">
        <v>1015.697998046875</v>
      </c>
      <c r="Z2610" s="11">
        <v>32419.494140625</v>
      </c>
      <c r="AA2610" s="11">
        <v>42884.416916666669</v>
      </c>
      <c r="AB2610" s="11">
        <v>37.062099456787109</v>
      </c>
      <c r="AC2610" s="11">
        <v>10.505354881286621</v>
      </c>
      <c r="AD2610" s="11">
        <v>0.26</v>
      </c>
      <c r="AE2610" s="11">
        <v>14150.173828125</v>
      </c>
      <c r="AF2610" s="12">
        <v>18.128452301025391</v>
      </c>
      <c r="AG2610" s="12">
        <v>385.62496948242188</v>
      </c>
      <c r="AH2610" s="13">
        <v>321.87838745117188</v>
      </c>
      <c r="AI2610" s="13">
        <v>26.96759033203125</v>
      </c>
      <c r="AJ2610" s="13">
        <v>33.420139312744141</v>
      </c>
      <c r="AK2610" s="18">
        <v>25000</v>
      </c>
      <c r="AL2610" s="18">
        <f t="shared" si="641"/>
        <v>6.7289999999999992</v>
      </c>
      <c r="AM2610" s="18">
        <f t="shared" si="654"/>
        <v>14.947000000000003</v>
      </c>
      <c r="AN2610" s="18">
        <f t="shared" si="655"/>
        <v>0.45019067371378857</v>
      </c>
      <c r="AO2610" s="7">
        <v>444.24900000000002</v>
      </c>
      <c r="AP2610" s="7">
        <v>79.033000000000001</v>
      </c>
      <c r="AQ2610" s="18">
        <v>651.37300000000005</v>
      </c>
      <c r="AR2610" s="18">
        <f t="shared" si="642"/>
        <v>1.0330892576034612</v>
      </c>
      <c r="AS2610" s="22">
        <f t="shared" si="643"/>
        <v>0.88278609963227705</v>
      </c>
      <c r="AT2610" s="18">
        <f t="shared" si="644"/>
        <v>99.267047718171398</v>
      </c>
      <c r="AU2610" s="18">
        <f t="shared" si="640"/>
        <v>195.42137499999998</v>
      </c>
      <c r="AV2610" s="18">
        <f t="shared" si="645"/>
        <v>441.49625691995101</v>
      </c>
      <c r="AW2610" s="18">
        <f t="shared" si="646"/>
        <v>0.50606318060021482</v>
      </c>
      <c r="AX2610" s="7">
        <v>450.31099999999998</v>
      </c>
      <c r="AY2610" s="7">
        <v>343.21100000000001</v>
      </c>
      <c r="AZ2610" s="7">
        <v>25.29</v>
      </c>
      <c r="BA2610" s="7">
        <v>8.84</v>
      </c>
      <c r="BB2610" s="18">
        <f t="shared" si="647"/>
        <v>49025.64235017341</v>
      </c>
      <c r="BC2610" s="18">
        <f t="shared" si="648"/>
        <v>589.3244233450298</v>
      </c>
      <c r="BD2610" s="7">
        <v>444.24900000000002</v>
      </c>
      <c r="BE2610" s="11">
        <v>651.37310791015625</v>
      </c>
      <c r="BF2610" s="18">
        <f t="shared" si="649"/>
        <v>298.94695156390856</v>
      </c>
      <c r="BG2610" s="18">
        <f t="shared" si="650"/>
        <v>0.45473224623820419</v>
      </c>
      <c r="BH2610" s="18">
        <f t="shared" si="651"/>
        <v>262.67479602748216</v>
      </c>
      <c r="BI2610" s="18">
        <f t="shared" si="652"/>
        <v>0.87866691616464876</v>
      </c>
      <c r="BJ2610" s="18">
        <f t="shared" si="653"/>
        <v>21.915734045399624</v>
      </c>
    </row>
    <row r="2611" spans="1:62" s="3" customFormat="1" x14ac:dyDescent="0.25">
      <c r="A2611" s="4">
        <v>43819.541666666664</v>
      </c>
      <c r="B2611" s="7">
        <v>222.34100000000001</v>
      </c>
      <c r="C2611" s="7">
        <v>129.114</v>
      </c>
      <c r="D2611" s="7">
        <v>104.328</v>
      </c>
      <c r="E2611" s="7">
        <v>69.480999999999995</v>
      </c>
      <c r="F2611" s="7">
        <v>12.202</v>
      </c>
      <c r="G2611" s="7">
        <v>651.58699999999999</v>
      </c>
      <c r="H2611" s="7">
        <v>11.15</v>
      </c>
      <c r="I2611" s="7">
        <v>15.42</v>
      </c>
      <c r="J2611" s="7">
        <v>22.106000000000002</v>
      </c>
      <c r="K2611" s="7">
        <v>31.541</v>
      </c>
      <c r="L2611" s="7">
        <v>2.3679999999999999</v>
      </c>
      <c r="M2611" s="7">
        <v>1.823</v>
      </c>
      <c r="N2611" s="7">
        <v>24.716000000000001</v>
      </c>
      <c r="O2611" s="7">
        <v>-0.97699999999999998</v>
      </c>
      <c r="P2611" s="7">
        <v>268.392</v>
      </c>
      <c r="Q2611" s="7">
        <v>3.1789999999999998</v>
      </c>
      <c r="R2611" s="7">
        <v>15.542</v>
      </c>
      <c r="S2611" s="7">
        <v>566.48800000000006</v>
      </c>
      <c r="T2611" s="7">
        <v>17.172000000000001</v>
      </c>
      <c r="U2611" s="7">
        <v>228.90199999999999</v>
      </c>
      <c r="V2611" s="7">
        <v>565.17600000000004</v>
      </c>
      <c r="W2611" s="7">
        <v>85.543000000000006</v>
      </c>
      <c r="X2611" s="7">
        <v>218.476</v>
      </c>
      <c r="Y2611" s="11">
        <v>1014.8912963867188</v>
      </c>
      <c r="Z2611" s="11">
        <v>32839</v>
      </c>
      <c r="AA2611" s="11">
        <v>42787.965083333336</v>
      </c>
      <c r="AB2611" s="11">
        <v>37.068206787109375</v>
      </c>
      <c r="AC2611" s="11">
        <v>10.932168960571289</v>
      </c>
      <c r="AD2611" s="11">
        <v>0.26</v>
      </c>
      <c r="AE2611" s="11">
        <v>14577.0927734375</v>
      </c>
      <c r="AF2611" s="12">
        <v>18.1771240234375</v>
      </c>
      <c r="AG2611" s="12">
        <v>385.52081298828125</v>
      </c>
      <c r="AH2611" s="13">
        <v>322.04522705078125</v>
      </c>
      <c r="AI2611" s="13">
        <v>26.968957901000977</v>
      </c>
      <c r="AJ2611" s="13">
        <v>33.420139312744141</v>
      </c>
      <c r="AK2611" s="18">
        <v>25000</v>
      </c>
      <c r="AL2611" s="18">
        <f t="shared" si="641"/>
        <v>6.6860000000000017</v>
      </c>
      <c r="AM2611" s="18">
        <f t="shared" si="654"/>
        <v>14.947000000000003</v>
      </c>
      <c r="AN2611" s="18">
        <f t="shared" si="655"/>
        <v>0.44731384224259052</v>
      </c>
      <c r="AO2611" s="7">
        <v>442.40899999999999</v>
      </c>
      <c r="AP2611" s="7">
        <v>79.683000000000007</v>
      </c>
      <c r="AQ2611" s="18">
        <v>651.58699999999999</v>
      </c>
      <c r="AR2611" s="18">
        <f t="shared" si="642"/>
        <v>1.0425359441138602</v>
      </c>
      <c r="AS2611" s="22">
        <f t="shared" si="643"/>
        <v>0.88200169245866877</v>
      </c>
      <c r="AT2611" s="18">
        <f t="shared" si="644"/>
        <v>102.24514346919403</v>
      </c>
      <c r="AU2611" s="18">
        <f t="shared" si="640"/>
        <v>194.17258333333339</v>
      </c>
      <c r="AV2611" s="18">
        <f t="shared" si="645"/>
        <v>440.57587158572659</v>
      </c>
      <c r="AW2611" s="18">
        <f t="shared" si="646"/>
        <v>0.50465995607010272</v>
      </c>
      <c r="AX2611" s="7">
        <v>446.56900000000002</v>
      </c>
      <c r="AY2611" s="7">
        <v>343.517</v>
      </c>
      <c r="AZ2611" s="7">
        <v>25.105</v>
      </c>
      <c r="BA2611" s="7">
        <v>8.9499999999999993</v>
      </c>
      <c r="BB2611" s="18">
        <f t="shared" si="647"/>
        <v>48298.460297469959</v>
      </c>
      <c r="BC2611" s="18">
        <f t="shared" si="648"/>
        <v>587.15811736359205</v>
      </c>
      <c r="BD2611" s="7">
        <v>442.40899999999999</v>
      </c>
      <c r="BE2611" s="11">
        <v>651.586669921875</v>
      </c>
      <c r="BF2611" s="18">
        <f t="shared" si="649"/>
        <v>300.52955038411807</v>
      </c>
      <c r="BG2611" s="18">
        <f t="shared" si="650"/>
        <v>0.4504575428772461</v>
      </c>
      <c r="BH2611" s="18">
        <f t="shared" si="651"/>
        <v>263.77772891438417</v>
      </c>
      <c r="BI2611" s="18">
        <f t="shared" si="652"/>
        <v>0.87770979119104919</v>
      </c>
      <c r="BJ2611" s="18">
        <f t="shared" si="653"/>
        <v>22.914270920998995</v>
      </c>
    </row>
    <row r="2612" spans="1:62" s="3" customFormat="1" x14ac:dyDescent="0.25">
      <c r="A2612" s="4">
        <v>43819.583333333336</v>
      </c>
      <c r="B2612" s="7">
        <v>222.76900000000001</v>
      </c>
      <c r="C2612" s="7">
        <v>131.458</v>
      </c>
      <c r="D2612" s="7">
        <v>103.238</v>
      </c>
      <c r="E2612" s="7">
        <v>69.361999999999995</v>
      </c>
      <c r="F2612" s="7">
        <v>13.06</v>
      </c>
      <c r="G2612" s="7">
        <v>651.96699999999998</v>
      </c>
      <c r="H2612" s="7">
        <v>11.634</v>
      </c>
      <c r="I2612" s="7">
        <v>15.762</v>
      </c>
      <c r="J2612" s="7">
        <v>22.463999999999999</v>
      </c>
      <c r="K2612" s="7">
        <v>50.680999999999997</v>
      </c>
      <c r="L2612" s="7">
        <v>2.3719999999999999</v>
      </c>
      <c r="M2612" s="7">
        <v>1.821</v>
      </c>
      <c r="N2612" s="7">
        <v>24.931000000000001</v>
      </c>
      <c r="O2612" s="7">
        <v>-0.97599999999999998</v>
      </c>
      <c r="P2612" s="7">
        <v>268.65300000000002</v>
      </c>
      <c r="Q2612" s="7">
        <v>3.18</v>
      </c>
      <c r="R2612" s="7">
        <v>14.507</v>
      </c>
      <c r="S2612" s="7">
        <v>566.69899999999996</v>
      </c>
      <c r="T2612" s="7">
        <v>17.094999999999999</v>
      </c>
      <c r="U2612" s="7">
        <v>227.90100000000001</v>
      </c>
      <c r="V2612" s="7">
        <v>565.25599999999997</v>
      </c>
      <c r="W2612" s="7">
        <v>85.028999999999996</v>
      </c>
      <c r="X2612" s="7">
        <v>218.62799999999999</v>
      </c>
      <c r="Y2612" s="11">
        <v>1013.2706298828125</v>
      </c>
      <c r="Z2612" s="11">
        <v>32419.494140625</v>
      </c>
      <c r="AA2612" s="11">
        <v>43607.010333333332</v>
      </c>
      <c r="AB2612" s="11">
        <v>37.073673248291016</v>
      </c>
      <c r="AC2612" s="11">
        <v>10.838296890258789</v>
      </c>
      <c r="AD2612" s="11">
        <v>0.26</v>
      </c>
      <c r="AE2612" s="11">
        <v>14178.58984375</v>
      </c>
      <c r="AF2612" s="12">
        <v>18.139144897460938</v>
      </c>
      <c r="AG2612" s="12">
        <v>385.43975830078125</v>
      </c>
      <c r="AH2612" s="13">
        <v>321.875</v>
      </c>
      <c r="AI2612" s="13">
        <v>27.010194778442383</v>
      </c>
      <c r="AJ2612" s="13">
        <v>33.702259063720703</v>
      </c>
      <c r="AK2612" s="18">
        <v>25000</v>
      </c>
      <c r="AL2612" s="18">
        <f t="shared" si="641"/>
        <v>6.7019999999999982</v>
      </c>
      <c r="AM2612" s="18">
        <f t="shared" si="654"/>
        <v>14.947000000000003</v>
      </c>
      <c r="AN2612" s="18">
        <f t="shared" si="655"/>
        <v>0.44838429116210593</v>
      </c>
      <c r="AO2612" s="7">
        <v>443.41699999999997</v>
      </c>
      <c r="AP2612" s="7">
        <v>79.033000000000001</v>
      </c>
      <c r="AQ2612" s="18">
        <v>651.96699999999998</v>
      </c>
      <c r="AR2612" s="18">
        <f t="shared" si="642"/>
        <v>1.0611775678442101</v>
      </c>
      <c r="AS2612" s="22">
        <f t="shared" si="643"/>
        <v>0.88291416731727967</v>
      </c>
      <c r="AT2612" s="18">
        <f t="shared" si="644"/>
        <v>99.435341480357195</v>
      </c>
      <c r="AU2612" s="18">
        <f t="shared" si="640"/>
        <v>194.63724999999994</v>
      </c>
      <c r="AV2612" s="18">
        <f t="shared" si="645"/>
        <v>449.07557012023602</v>
      </c>
      <c r="AW2612" s="18">
        <f t="shared" si="646"/>
        <v>0.49606127525564475</v>
      </c>
      <c r="AX2612" s="7">
        <v>446.86399999999998</v>
      </c>
      <c r="AY2612" s="7">
        <v>345.96100000000001</v>
      </c>
      <c r="AZ2612" s="7">
        <v>27.658999999999999</v>
      </c>
      <c r="BA2612" s="7">
        <v>8.9309999999999992</v>
      </c>
      <c r="BB2612" s="18">
        <f t="shared" si="647"/>
        <v>49867.281871218082</v>
      </c>
      <c r="BC2612" s="18">
        <f t="shared" si="648"/>
        <v>600.29957805858464</v>
      </c>
      <c r="BD2612" s="7">
        <v>443.41699999999997</v>
      </c>
      <c r="BE2612" s="11">
        <v>651.96685791015625</v>
      </c>
      <c r="BF2612" s="18">
        <f t="shared" si="649"/>
        <v>306.77920637042905</v>
      </c>
      <c r="BG2612" s="18">
        <f t="shared" si="650"/>
        <v>0.44786669914572308</v>
      </c>
      <c r="BH2612" s="18">
        <f t="shared" si="651"/>
        <v>269.59075555778708</v>
      </c>
      <c r="BI2612" s="18">
        <f t="shared" si="652"/>
        <v>0.87877779836310765</v>
      </c>
      <c r="BJ2612" s="18">
        <f t="shared" si="653"/>
        <v>23.96078506315002</v>
      </c>
    </row>
    <row r="2613" spans="1:62" s="3" customFormat="1" x14ac:dyDescent="0.25">
      <c r="A2613" s="4">
        <v>43819.625</v>
      </c>
      <c r="B2613" s="7">
        <v>221.99799999999999</v>
      </c>
      <c r="C2613" s="7">
        <v>130.52000000000001</v>
      </c>
      <c r="D2613" s="7">
        <v>103.92700000000001</v>
      </c>
      <c r="E2613" s="7">
        <v>72.289000000000001</v>
      </c>
      <c r="F2613" s="7">
        <v>12.109</v>
      </c>
      <c r="G2613" s="7">
        <v>651.029</v>
      </c>
      <c r="H2613" s="7">
        <v>9.8320000000000007</v>
      </c>
      <c r="I2613" s="7">
        <v>16.058</v>
      </c>
      <c r="J2613" s="7">
        <v>22.856000000000002</v>
      </c>
      <c r="K2613" s="7">
        <v>89.334000000000003</v>
      </c>
      <c r="L2613" s="7">
        <v>2.37</v>
      </c>
      <c r="M2613" s="7">
        <v>1.823</v>
      </c>
      <c r="N2613" s="7">
        <v>25.149000000000001</v>
      </c>
      <c r="O2613" s="7">
        <v>-0.97499999999999998</v>
      </c>
      <c r="P2613" s="7">
        <v>268.661</v>
      </c>
      <c r="Q2613" s="7">
        <v>3.1819999999999999</v>
      </c>
      <c r="R2613" s="7">
        <v>15.087999999999999</v>
      </c>
      <c r="S2613" s="7">
        <v>566.447</v>
      </c>
      <c r="T2613" s="7">
        <v>17.084</v>
      </c>
      <c r="U2613" s="7">
        <v>227.31100000000001</v>
      </c>
      <c r="V2613" s="7">
        <v>564.57399999999996</v>
      </c>
      <c r="W2613" s="7">
        <v>85.289000000000001</v>
      </c>
      <c r="X2613" s="7">
        <v>218.89400000000001</v>
      </c>
      <c r="Y2613" s="11">
        <v>1013.3960571289063</v>
      </c>
      <c r="Z2613" s="11">
        <v>32163.490234375</v>
      </c>
      <c r="AA2613" s="11">
        <v>42918.322166666672</v>
      </c>
      <c r="AB2613" s="11">
        <v>37.071681976318359</v>
      </c>
      <c r="AC2613" s="11">
        <v>9.964599609375</v>
      </c>
      <c r="AD2613" s="11">
        <v>0.26</v>
      </c>
      <c r="AE2613" s="11">
        <v>14249.7470703125</v>
      </c>
      <c r="AF2613" s="12">
        <v>18.128171920776367</v>
      </c>
      <c r="AG2613" s="12">
        <v>385.43978881835938</v>
      </c>
      <c r="AH2613" s="13">
        <v>321.88174438476563</v>
      </c>
      <c r="AI2613" s="13">
        <v>27.285879135131836</v>
      </c>
      <c r="AJ2613" s="13">
        <v>34.429256439208984</v>
      </c>
      <c r="AK2613" s="18">
        <v>25000</v>
      </c>
      <c r="AL2613" s="18">
        <f t="shared" si="641"/>
        <v>6.7980000000000018</v>
      </c>
      <c r="AM2613" s="18">
        <f t="shared" si="654"/>
        <v>14.947000000000003</v>
      </c>
      <c r="AN2613" s="18">
        <f t="shared" si="655"/>
        <v>0.45480698467919989</v>
      </c>
      <c r="AO2613" s="7">
        <v>443.30099999999999</v>
      </c>
      <c r="AP2613" s="7">
        <v>79.427000000000007</v>
      </c>
      <c r="AQ2613" s="18">
        <v>651.029</v>
      </c>
      <c r="AR2613" s="18">
        <f t="shared" si="642"/>
        <v>1.0446052180828365</v>
      </c>
      <c r="AS2613" s="22">
        <f t="shared" si="643"/>
        <v>0.88190125186793422</v>
      </c>
      <c r="AT2613" s="18">
        <f t="shared" si="644"/>
        <v>99.939739466042766</v>
      </c>
      <c r="AU2613" s="18">
        <f t="shared" si="640"/>
        <v>197.42525000000006</v>
      </c>
      <c r="AV2613" s="18">
        <f t="shared" si="645"/>
        <v>441.95955286662269</v>
      </c>
      <c r="AW2613" s="18">
        <f t="shared" si="646"/>
        <v>0.50230388405473825</v>
      </c>
      <c r="AX2613" s="7">
        <v>447.89400000000001</v>
      </c>
      <c r="AY2613" s="7">
        <v>345.69299999999998</v>
      </c>
      <c r="AZ2613" s="7">
        <v>26.655999999999999</v>
      </c>
      <c r="BA2613" s="7">
        <v>8.9209999999999994</v>
      </c>
      <c r="BB2613" s="18">
        <f t="shared" si="647"/>
        <v>49467.71568402079</v>
      </c>
      <c r="BC2613" s="18">
        <f t="shared" si="648"/>
        <v>596.95023095793545</v>
      </c>
      <c r="BD2613" s="7">
        <v>443.30099999999999</v>
      </c>
      <c r="BE2613" s="11">
        <v>651.0291748046875</v>
      </c>
      <c r="BF2613" s="18">
        <f t="shared" si="649"/>
        <v>301.47503420484753</v>
      </c>
      <c r="BG2613" s="18">
        <f t="shared" si="650"/>
        <v>0.44172912459067848</v>
      </c>
      <c r="BH2613" s="18">
        <f t="shared" si="651"/>
        <v>264.6943319448892</v>
      </c>
      <c r="BI2613" s="18">
        <f t="shared" si="652"/>
        <v>0.87799751857738761</v>
      </c>
      <c r="BJ2613" s="18">
        <f t="shared" si="653"/>
        <v>24.911215006566156</v>
      </c>
    </row>
    <row r="2614" spans="1:62" s="3" customFormat="1" x14ac:dyDescent="0.25">
      <c r="A2614" s="4">
        <v>43819.666666666664</v>
      </c>
      <c r="B2614" s="7">
        <v>221.88800000000001</v>
      </c>
      <c r="C2614" s="7">
        <v>127.004</v>
      </c>
      <c r="D2614" s="7">
        <v>103.642</v>
      </c>
      <c r="E2614" s="7">
        <v>79.614999999999995</v>
      </c>
      <c r="F2614" s="7">
        <v>11.481</v>
      </c>
      <c r="G2614" s="7">
        <v>650.04999999999995</v>
      </c>
      <c r="H2614" s="7">
        <v>11.058999999999999</v>
      </c>
      <c r="I2614" s="7">
        <v>16.11</v>
      </c>
      <c r="J2614" s="7">
        <v>22.923999999999999</v>
      </c>
      <c r="K2614" s="7">
        <v>31.789000000000001</v>
      </c>
      <c r="L2614" s="7">
        <v>2.3690000000000002</v>
      </c>
      <c r="M2614" s="7">
        <v>1.821</v>
      </c>
      <c r="N2614" s="7">
        <v>25.224</v>
      </c>
      <c r="O2614" s="7">
        <v>-0.97499999999999998</v>
      </c>
      <c r="P2614" s="7">
        <v>268.36</v>
      </c>
      <c r="Q2614" s="7">
        <v>3.177</v>
      </c>
      <c r="R2614" s="7">
        <v>15.195</v>
      </c>
      <c r="S2614" s="7">
        <v>566.42700000000002</v>
      </c>
      <c r="T2614" s="7">
        <v>17.114999999999998</v>
      </c>
      <c r="U2614" s="7">
        <v>227.97800000000001</v>
      </c>
      <c r="V2614" s="7">
        <v>565.22400000000005</v>
      </c>
      <c r="W2614" s="7">
        <v>85.1</v>
      </c>
      <c r="X2614" s="7">
        <v>218.05799999999999</v>
      </c>
      <c r="Y2614" s="11">
        <v>1013.2388916015625</v>
      </c>
      <c r="Z2614" s="11">
        <v>32547.49609375</v>
      </c>
      <c r="AA2614" s="11">
        <v>45391.779083333327</v>
      </c>
      <c r="AB2614" s="11">
        <v>37.083255767822266</v>
      </c>
      <c r="AC2614" s="11">
        <v>11.19293212890625</v>
      </c>
      <c r="AD2614" s="11">
        <v>0.26</v>
      </c>
      <c r="AE2614" s="11">
        <v>14623.1171875</v>
      </c>
      <c r="AF2614" s="12">
        <v>18.116748809814453</v>
      </c>
      <c r="AG2614" s="12">
        <v>385.91436767578125</v>
      </c>
      <c r="AH2614" s="13">
        <v>322.21881103515625</v>
      </c>
      <c r="AI2614" s="13">
        <v>27.283145904541016</v>
      </c>
      <c r="AJ2614" s="13">
        <v>34.581165313720703</v>
      </c>
      <c r="AK2614" s="18">
        <v>25000</v>
      </c>
      <c r="AL2614" s="18">
        <f t="shared" si="641"/>
        <v>6.8140000000000001</v>
      </c>
      <c r="AM2614" s="18">
        <f t="shared" si="654"/>
        <v>14.947000000000003</v>
      </c>
      <c r="AN2614" s="18">
        <f t="shared" si="655"/>
        <v>0.45587743359871541</v>
      </c>
      <c r="AO2614" s="7">
        <v>438.94</v>
      </c>
      <c r="AP2614" s="7">
        <v>80.302999999999997</v>
      </c>
      <c r="AQ2614" s="18">
        <v>650.04999999999995</v>
      </c>
      <c r="AR2614" s="18">
        <f t="shared" si="642"/>
        <v>1.1543687727178362</v>
      </c>
      <c r="AS2614" s="22">
        <f t="shared" si="643"/>
        <v>0.88052636419475061</v>
      </c>
      <c r="AT2614" s="18">
        <f t="shared" si="644"/>
        <v>102.52633944965172</v>
      </c>
      <c r="AU2614" s="18">
        <f t="shared" si="640"/>
        <v>197.88991666666669</v>
      </c>
      <c r="AV2614" s="18">
        <f t="shared" si="645"/>
        <v>467.57637597325964</v>
      </c>
      <c r="AW2614" s="18">
        <f t="shared" si="646"/>
        <v>0.47454921035764563</v>
      </c>
      <c r="AX2614" s="7">
        <v>443.67599999999999</v>
      </c>
      <c r="AY2614" s="7">
        <v>343.46800000000002</v>
      </c>
      <c r="AZ2614" s="7">
        <v>25.19</v>
      </c>
      <c r="BA2614" s="7">
        <v>8.8670000000000009</v>
      </c>
      <c r="BB2614" s="18">
        <f t="shared" si="647"/>
        <v>51717.494600973892</v>
      </c>
      <c r="BC2614" s="18">
        <f t="shared" si="648"/>
        <v>612.39699288857162</v>
      </c>
      <c r="BD2614" s="7">
        <v>438.94</v>
      </c>
      <c r="BE2614" s="11">
        <v>650.05035400390625</v>
      </c>
      <c r="BF2614" s="18">
        <f t="shared" si="649"/>
        <v>329.37962321764741</v>
      </c>
      <c r="BG2614" s="18">
        <f t="shared" si="650"/>
        <v>0.44874984227177545</v>
      </c>
      <c r="BH2614" s="18">
        <f t="shared" si="651"/>
        <v>288.69002383199569</v>
      </c>
      <c r="BI2614" s="18">
        <f t="shared" si="652"/>
        <v>0.87646594835417357</v>
      </c>
      <c r="BJ2614" s="18">
        <f t="shared" si="653"/>
        <v>24.945621249741951</v>
      </c>
    </row>
    <row r="2615" spans="1:62" s="3" customFormat="1" x14ac:dyDescent="0.25">
      <c r="A2615" s="4">
        <v>43819.708333333336</v>
      </c>
      <c r="B2615" s="7">
        <v>222.92400000000001</v>
      </c>
      <c r="C2615" s="7">
        <v>128.64500000000001</v>
      </c>
      <c r="D2615" s="7">
        <v>104.20399999999999</v>
      </c>
      <c r="E2615" s="7">
        <v>81.891000000000005</v>
      </c>
      <c r="F2615" s="7">
        <v>11.116</v>
      </c>
      <c r="G2615" s="7">
        <v>651.70299999999997</v>
      </c>
      <c r="H2615" s="7">
        <v>11.615</v>
      </c>
      <c r="I2615" s="7">
        <v>15.888999999999999</v>
      </c>
      <c r="J2615" s="7">
        <v>22.626999999999999</v>
      </c>
      <c r="K2615" s="7">
        <v>78.177000000000007</v>
      </c>
      <c r="L2615" s="7">
        <v>2.3690000000000002</v>
      </c>
      <c r="M2615" s="7">
        <v>1.823</v>
      </c>
      <c r="N2615" s="7">
        <v>25.062000000000001</v>
      </c>
      <c r="O2615" s="7">
        <v>-0.97499999999999998</v>
      </c>
      <c r="P2615" s="7">
        <v>268.221</v>
      </c>
      <c r="Q2615" s="7">
        <v>3.18</v>
      </c>
      <c r="R2615" s="7">
        <v>15.538</v>
      </c>
      <c r="S2615" s="7">
        <v>566.37199999999996</v>
      </c>
      <c r="T2615" s="7">
        <v>17.14</v>
      </c>
      <c r="U2615" s="7">
        <v>228.37899999999999</v>
      </c>
      <c r="V2615" s="7">
        <v>564.62699999999995</v>
      </c>
      <c r="W2615" s="7">
        <v>85.244</v>
      </c>
      <c r="X2615" s="7">
        <v>218.85599999999999</v>
      </c>
      <c r="Y2615" s="11">
        <v>1012.9776000976563</v>
      </c>
      <c r="Z2615" s="11">
        <v>32547.49609375</v>
      </c>
      <c r="AA2615" s="11">
        <v>43488.696000000004</v>
      </c>
      <c r="AB2615" s="11">
        <v>37.087364196777344</v>
      </c>
      <c r="AC2615" s="11">
        <v>10.711904525756836</v>
      </c>
      <c r="AD2615" s="11">
        <v>0.26</v>
      </c>
      <c r="AE2615" s="11">
        <v>14445.419921875</v>
      </c>
      <c r="AF2615" s="12">
        <v>18.158994674682617</v>
      </c>
      <c r="AG2615" s="12">
        <v>385.28936767578125</v>
      </c>
      <c r="AH2615" s="13">
        <v>322.05535888671875</v>
      </c>
      <c r="AI2615" s="13">
        <v>27.248506546020508</v>
      </c>
      <c r="AJ2615" s="13">
        <v>34.570316314697266</v>
      </c>
      <c r="AK2615" s="18">
        <v>25000</v>
      </c>
      <c r="AL2615" s="18">
        <f t="shared" si="641"/>
        <v>6.7379999999999995</v>
      </c>
      <c r="AM2615" s="18">
        <f t="shared" si="654"/>
        <v>14.947000000000003</v>
      </c>
      <c r="AN2615" s="18">
        <f t="shared" si="655"/>
        <v>0.45079280123101617</v>
      </c>
      <c r="AO2615" s="7">
        <v>442.66300000000001</v>
      </c>
      <c r="AP2615" s="7">
        <v>79.56</v>
      </c>
      <c r="AQ2615" s="18">
        <v>651.70299999999997</v>
      </c>
      <c r="AR2615" s="18">
        <f t="shared" si="642"/>
        <v>1.0699545339999181</v>
      </c>
      <c r="AS2615" s="22">
        <f t="shared" si="643"/>
        <v>0.88201441141225156</v>
      </c>
      <c r="AT2615" s="18">
        <f t="shared" si="644"/>
        <v>101.26923983489385</v>
      </c>
      <c r="AU2615" s="18">
        <f t="shared" si="640"/>
        <v>195.68275</v>
      </c>
      <c r="AV2615" s="18">
        <f t="shared" si="645"/>
        <v>448.02252972081504</v>
      </c>
      <c r="AW2615" s="18">
        <f t="shared" si="646"/>
        <v>0.49757319155113683</v>
      </c>
      <c r="AX2615" s="7">
        <v>448.25900000000001</v>
      </c>
      <c r="AY2615" s="7">
        <v>342.25099999999998</v>
      </c>
      <c r="AZ2615" s="7">
        <v>24.61</v>
      </c>
      <c r="BA2615" s="7">
        <v>8.9329999999999998</v>
      </c>
      <c r="BB2615" s="18">
        <f t="shared" si="647"/>
        <v>49554.690853919514</v>
      </c>
      <c r="BC2615" s="18">
        <f t="shared" si="648"/>
        <v>597.76759406771589</v>
      </c>
      <c r="BD2615" s="7">
        <v>442.66300000000001</v>
      </c>
      <c r="BE2615" s="11">
        <v>651.70330810546875</v>
      </c>
      <c r="BF2615" s="18">
        <f t="shared" si="649"/>
        <v>308.66577112283073</v>
      </c>
      <c r="BG2615" s="18">
        <f t="shared" si="650"/>
        <v>0.44498162858186163</v>
      </c>
      <c r="BH2615" s="18">
        <f t="shared" si="651"/>
        <v>270.98367936924672</v>
      </c>
      <c r="BI2615" s="18">
        <f t="shared" si="652"/>
        <v>0.87791943493926061</v>
      </c>
      <c r="BJ2615" s="18">
        <f t="shared" si="653"/>
        <v>24.965981351372555</v>
      </c>
    </row>
    <row r="2616" spans="1:62" s="3" customFormat="1" x14ac:dyDescent="0.25">
      <c r="A2616" s="4">
        <v>43819.75</v>
      </c>
      <c r="B2616" s="7">
        <v>245.24799999999999</v>
      </c>
      <c r="C2616" s="7">
        <v>150.33000000000001</v>
      </c>
      <c r="D2616" s="7">
        <v>107.131</v>
      </c>
      <c r="E2616" s="7">
        <v>87.343999999999994</v>
      </c>
      <c r="F2616" s="7">
        <v>10.513999999999999</v>
      </c>
      <c r="G2616" s="7">
        <v>651.71900000000005</v>
      </c>
      <c r="H2616" s="7">
        <v>13.07</v>
      </c>
      <c r="I2616" s="7">
        <v>15.907999999999999</v>
      </c>
      <c r="J2616" s="7">
        <v>22.824000000000002</v>
      </c>
      <c r="K2616" s="7">
        <v>89.132000000000005</v>
      </c>
      <c r="L2616" s="7">
        <v>2.3719999999999999</v>
      </c>
      <c r="M2616" s="7">
        <v>1.8220000000000001</v>
      </c>
      <c r="N2616" s="7">
        <v>25.17</v>
      </c>
      <c r="O2616" s="7">
        <v>-0.97399999999999998</v>
      </c>
      <c r="P2616" s="7">
        <v>268.83199999999999</v>
      </c>
      <c r="Q2616" s="7">
        <v>3.1829999999999998</v>
      </c>
      <c r="R2616" s="7">
        <v>17.100999999999999</v>
      </c>
      <c r="S2616" s="7">
        <v>566.76199999999994</v>
      </c>
      <c r="T2616" s="7">
        <v>17.728999999999999</v>
      </c>
      <c r="U2616" s="7">
        <v>235.75</v>
      </c>
      <c r="V2616" s="7">
        <v>565.78700000000003</v>
      </c>
      <c r="W2616" s="7">
        <v>87.986000000000004</v>
      </c>
      <c r="X2616" s="7">
        <v>224.85499999999999</v>
      </c>
      <c r="Y2616" s="11">
        <v>1013.10302734375</v>
      </c>
      <c r="Z2616" s="11">
        <v>35143.03515625</v>
      </c>
      <c r="AA2616" s="11">
        <v>42408.611083333337</v>
      </c>
      <c r="AB2616" s="11">
        <v>37.123054504394531</v>
      </c>
      <c r="AC2616" s="11">
        <v>10.969025611877441</v>
      </c>
      <c r="AD2616" s="11">
        <v>0.26</v>
      </c>
      <c r="AE2616" s="11">
        <v>14053.22265625</v>
      </c>
      <c r="AF2616" s="12">
        <v>18.672014236450195</v>
      </c>
      <c r="AG2616" s="12">
        <v>384.49069213867188</v>
      </c>
      <c r="AH2616" s="13">
        <v>322.39581298828125</v>
      </c>
      <c r="AI2616" s="13">
        <v>27.641544342041016</v>
      </c>
      <c r="AJ2616" s="13">
        <v>35.015190124511719</v>
      </c>
      <c r="AK2616" s="18">
        <v>25000</v>
      </c>
      <c r="AL2616" s="18">
        <f t="shared" si="641"/>
        <v>6.9160000000000021</v>
      </c>
      <c r="AM2616" s="18">
        <f t="shared" si="654"/>
        <v>14.947000000000003</v>
      </c>
      <c r="AN2616" s="18">
        <f t="shared" si="655"/>
        <v>0.46270154546062758</v>
      </c>
      <c r="AO2616" s="7">
        <v>461.96600000000001</v>
      </c>
      <c r="AP2616" s="7">
        <v>79.942999999999998</v>
      </c>
      <c r="AQ2616" s="18">
        <v>651.71900000000005</v>
      </c>
      <c r="AR2616" s="18">
        <f t="shared" si="642"/>
        <v>0.91678017215087015</v>
      </c>
      <c r="AS2616" s="22">
        <f t="shared" si="643"/>
        <v>0.88202360202520735</v>
      </c>
      <c r="AT2616" s="18">
        <f t="shared" si="644"/>
        <v>98.425033699542908</v>
      </c>
      <c r="AU2616" s="18">
        <f t="shared" si="640"/>
        <v>200.85216666666673</v>
      </c>
      <c r="AV2616" s="18">
        <f t="shared" si="645"/>
        <v>437.31588352840373</v>
      </c>
      <c r="AW2616" s="18">
        <f t="shared" si="646"/>
        <v>0.5608028641019418</v>
      </c>
      <c r="AX2616" s="7">
        <v>464.10599999999999</v>
      </c>
      <c r="AY2616" s="7">
        <v>344.48500000000001</v>
      </c>
      <c r="AZ2616" s="7">
        <v>21.751000000000001</v>
      </c>
      <c r="BA2616" s="7">
        <v>9.5039999999999996</v>
      </c>
      <c r="BB2616" s="18">
        <f t="shared" si="647"/>
        <v>44797.985538317007</v>
      </c>
      <c r="BC2616" s="18">
        <f t="shared" si="648"/>
        <v>588.91713216511289</v>
      </c>
      <c r="BD2616" s="7">
        <v>461.96600000000001</v>
      </c>
      <c r="BE2616" s="11">
        <v>651.71893310546875</v>
      </c>
      <c r="BF2616" s="18">
        <f t="shared" si="649"/>
        <v>276.01682958526948</v>
      </c>
      <c r="BG2616" s="18">
        <f t="shared" si="650"/>
        <v>0.48044057088004893</v>
      </c>
      <c r="BH2616" s="18">
        <f t="shared" si="651"/>
        <v>242.15929710823187</v>
      </c>
      <c r="BI2616" s="18">
        <f t="shared" si="652"/>
        <v>0.87733526057845668</v>
      </c>
      <c r="BJ2616" s="18">
        <f t="shared" si="653"/>
        <v>25.999141317422524</v>
      </c>
    </row>
    <row r="2617" spans="1:62" s="3" customFormat="1" x14ac:dyDescent="0.25">
      <c r="A2617" s="4">
        <v>43819.791666666664</v>
      </c>
      <c r="B2617" s="7">
        <v>226.09899999999999</v>
      </c>
      <c r="C2617" s="7">
        <v>132.04400000000001</v>
      </c>
      <c r="D2617" s="7">
        <v>104.012</v>
      </c>
      <c r="E2617" s="7">
        <v>89.847999999999999</v>
      </c>
      <c r="F2617" s="7">
        <v>10.365</v>
      </c>
      <c r="G2617" s="7">
        <v>650.34699999999998</v>
      </c>
      <c r="H2617" s="7">
        <v>11.707000000000001</v>
      </c>
      <c r="I2617" s="7">
        <v>15.907999999999999</v>
      </c>
      <c r="J2617" s="7">
        <v>22.85</v>
      </c>
      <c r="K2617" s="7">
        <v>95.156999999999996</v>
      </c>
      <c r="L2617" s="7">
        <v>2.3690000000000002</v>
      </c>
      <c r="M2617" s="7">
        <v>1.8169999999999999</v>
      </c>
      <c r="N2617" s="7">
        <v>25.189</v>
      </c>
      <c r="O2617" s="7">
        <v>-0.97499999999999998</v>
      </c>
      <c r="P2617" s="7">
        <v>268.55500000000001</v>
      </c>
      <c r="Q2617" s="7">
        <v>3.19</v>
      </c>
      <c r="R2617" s="7">
        <v>15.291</v>
      </c>
      <c r="S2617" s="7">
        <v>566.447</v>
      </c>
      <c r="T2617" s="7">
        <v>17.111999999999998</v>
      </c>
      <c r="U2617" s="7">
        <v>229.405</v>
      </c>
      <c r="V2617" s="7">
        <v>565.10299999999995</v>
      </c>
      <c r="W2617" s="7">
        <v>85.278000000000006</v>
      </c>
      <c r="X2617" s="7">
        <v>218.89400000000001</v>
      </c>
      <c r="Y2617" s="11">
        <v>1012.9564819335938</v>
      </c>
      <c r="Z2617" s="11">
        <v>32419.494140625</v>
      </c>
      <c r="AA2617" s="11">
        <v>42647.404416666664</v>
      </c>
      <c r="AB2617" s="11">
        <v>37.37445068359375</v>
      </c>
      <c r="AC2617" s="11">
        <v>10.286089897155762</v>
      </c>
      <c r="AD2617" s="11">
        <v>0.26</v>
      </c>
      <c r="AE2617" s="11">
        <v>14281.814453125</v>
      </c>
      <c r="AF2617" s="12">
        <v>18.117763519287109</v>
      </c>
      <c r="AG2617" s="12">
        <v>386.0069580078125</v>
      </c>
      <c r="AH2617" s="13">
        <v>322.39242553710938</v>
      </c>
      <c r="AI2617" s="13">
        <v>27.228010177612305</v>
      </c>
      <c r="AJ2617" s="13">
        <v>34.581165313720703</v>
      </c>
      <c r="AK2617" s="18">
        <v>25000</v>
      </c>
      <c r="AL2617" s="18">
        <f t="shared" si="641"/>
        <v>6.9420000000000019</v>
      </c>
      <c r="AM2617" s="18">
        <f t="shared" si="654"/>
        <v>14.947000000000003</v>
      </c>
      <c r="AN2617" s="18">
        <f t="shared" si="655"/>
        <v>0.46444102495484046</v>
      </c>
      <c r="AO2617" s="7">
        <v>445.52100000000002</v>
      </c>
      <c r="AP2617" s="7">
        <v>79.777000000000001</v>
      </c>
      <c r="AQ2617" s="18">
        <v>650.34699999999998</v>
      </c>
      <c r="AR2617" s="18">
        <f t="shared" si="642"/>
        <v>1.036871058591665</v>
      </c>
      <c r="AS2617" s="22">
        <f t="shared" si="643"/>
        <v>0.88139255753608547</v>
      </c>
      <c r="AT2617" s="18">
        <f t="shared" si="644"/>
        <v>99.35321295417765</v>
      </c>
      <c r="AU2617" s="18">
        <f t="shared" si="640"/>
        <v>201.60725000000005</v>
      </c>
      <c r="AV2617" s="18">
        <f t="shared" si="645"/>
        <v>442.7564758761074</v>
      </c>
      <c r="AW2617" s="18">
        <f t="shared" si="646"/>
        <v>0.51066220895494541</v>
      </c>
      <c r="AX2617" s="7">
        <v>447.45499999999998</v>
      </c>
      <c r="AY2617" s="7">
        <v>343.78100000000001</v>
      </c>
      <c r="AZ2617" s="7">
        <v>26.303999999999998</v>
      </c>
      <c r="BA2617" s="7">
        <v>8.7829999999999995</v>
      </c>
      <c r="BB2617" s="18">
        <f t="shared" si="647"/>
        <v>49165.582480715966</v>
      </c>
      <c r="BC2617" s="18">
        <f t="shared" si="648"/>
        <v>586.55406647317329</v>
      </c>
      <c r="BD2617" s="7">
        <v>445.52100000000002</v>
      </c>
      <c r="BE2617" s="11">
        <v>650.34722900390625</v>
      </c>
      <c r="BF2617" s="18">
        <f t="shared" si="649"/>
        <v>300.42649176680942</v>
      </c>
      <c r="BG2617" s="18">
        <f t="shared" si="650"/>
        <v>0.46148645454919579</v>
      </c>
      <c r="BH2617" s="18">
        <f t="shared" si="651"/>
        <v>263.57357387365579</v>
      </c>
      <c r="BI2617" s="18">
        <f t="shared" si="652"/>
        <v>0.87733133094747584</v>
      </c>
      <c r="BJ2617" s="18">
        <f t="shared" si="653"/>
        <v>24.968801933081156</v>
      </c>
    </row>
    <row r="2618" spans="1:62" s="3" customFormat="1" x14ac:dyDescent="0.25">
      <c r="A2618" s="4">
        <v>43819.833333333336</v>
      </c>
      <c r="B2618" s="7">
        <v>223.13800000000001</v>
      </c>
      <c r="C2618" s="7">
        <v>128.99600000000001</v>
      </c>
      <c r="D2618" s="7">
        <v>104.245</v>
      </c>
      <c r="E2618" s="7">
        <v>90.596000000000004</v>
      </c>
      <c r="F2618" s="7">
        <v>10.291</v>
      </c>
      <c r="G2618" s="7">
        <v>651.68799999999999</v>
      </c>
      <c r="H2618" s="7">
        <v>11.701000000000001</v>
      </c>
      <c r="I2618" s="7">
        <v>15.962999999999999</v>
      </c>
      <c r="J2618" s="7">
        <v>22.759</v>
      </c>
      <c r="K2618" s="7">
        <v>35.579000000000001</v>
      </c>
      <c r="L2618" s="7">
        <v>2.3719999999999999</v>
      </c>
      <c r="M2618" s="7">
        <v>1.8169999999999999</v>
      </c>
      <c r="N2618" s="7">
        <v>25.11</v>
      </c>
      <c r="O2618" s="7">
        <v>-0.97499999999999998</v>
      </c>
      <c r="P2618" s="7">
        <v>268.31099999999998</v>
      </c>
      <c r="Q2618" s="7">
        <v>3.177</v>
      </c>
      <c r="R2618" s="7">
        <v>15.571999999999999</v>
      </c>
      <c r="S2618" s="7">
        <v>566.447</v>
      </c>
      <c r="T2618" s="7">
        <v>17.04</v>
      </c>
      <c r="U2618" s="7">
        <v>228.30500000000001</v>
      </c>
      <c r="V2618" s="7">
        <v>565.04499999999996</v>
      </c>
      <c r="W2618" s="7">
        <v>85.67</v>
      </c>
      <c r="X2618" s="7">
        <v>218.56800000000001</v>
      </c>
      <c r="Y2618" s="11">
        <v>1012.820556640625</v>
      </c>
      <c r="Z2618" s="11">
        <v>32291.4921875</v>
      </c>
      <c r="AA2618" s="11">
        <v>42457.697666666667</v>
      </c>
      <c r="AB2618" s="11">
        <v>37.394966125488281</v>
      </c>
      <c r="AC2618" s="11">
        <v>10.589134216308594</v>
      </c>
      <c r="AD2618" s="11">
        <v>0.26</v>
      </c>
      <c r="AE2618" s="11">
        <v>14487.7236328125</v>
      </c>
      <c r="AF2618" s="12">
        <v>18.071184158325195</v>
      </c>
      <c r="AG2618" s="12">
        <v>385.55557250976563</v>
      </c>
      <c r="AH2618" s="13">
        <v>322.22219848632813</v>
      </c>
      <c r="AI2618" s="13">
        <v>27.22117805480957</v>
      </c>
      <c r="AJ2618" s="13">
        <v>34.006080627441406</v>
      </c>
      <c r="AK2618" s="18">
        <v>25000</v>
      </c>
      <c r="AL2618" s="18">
        <f t="shared" si="641"/>
        <v>6.7960000000000012</v>
      </c>
      <c r="AM2618" s="18">
        <f t="shared" si="654"/>
        <v>14.947000000000003</v>
      </c>
      <c r="AN2618" s="18">
        <f t="shared" si="655"/>
        <v>0.45467317856426037</v>
      </c>
      <c r="AO2618" s="7">
        <v>443.286</v>
      </c>
      <c r="AP2618" s="7">
        <v>79.625</v>
      </c>
      <c r="AQ2618" s="18">
        <v>651.68799999999999</v>
      </c>
      <c r="AR2618" s="18">
        <f t="shared" si="642"/>
        <v>1.0434763668750853</v>
      </c>
      <c r="AS2618" s="22">
        <f t="shared" si="643"/>
        <v>0.88196368515819756</v>
      </c>
      <c r="AT2618" s="18">
        <f t="shared" si="644"/>
        <v>100.73035316814492</v>
      </c>
      <c r="AU2618" s="18">
        <f t="shared" si="640"/>
        <v>197.36716666666672</v>
      </c>
      <c r="AV2618" s="18">
        <f t="shared" si="645"/>
        <v>441.02893500311745</v>
      </c>
      <c r="AW2618" s="18">
        <f t="shared" si="646"/>
        <v>0.5059486629792731</v>
      </c>
      <c r="AX2618" s="7">
        <v>447.06400000000002</v>
      </c>
      <c r="AY2618" s="7">
        <v>342.67899999999997</v>
      </c>
      <c r="AZ2618" s="7">
        <v>24.337</v>
      </c>
      <c r="BA2618" s="7">
        <v>8.8659999999999997</v>
      </c>
      <c r="BB2618" s="18">
        <f t="shared" si="647"/>
        <v>49167.878548078406</v>
      </c>
      <c r="BC2618" s="18">
        <f t="shared" si="648"/>
        <v>590.943584921519</v>
      </c>
      <c r="BD2618" s="7">
        <v>443.286</v>
      </c>
      <c r="BE2618" s="11">
        <v>651.6881103515625</v>
      </c>
      <c r="BF2618" s="18">
        <f t="shared" si="649"/>
        <v>301.44385183085819</v>
      </c>
      <c r="BG2618" s="18">
        <f t="shared" si="650"/>
        <v>0.44558244880869419</v>
      </c>
      <c r="BH2618" s="18">
        <f t="shared" si="651"/>
        <v>264.61258302976927</v>
      </c>
      <c r="BI2618" s="18">
        <f t="shared" si="652"/>
        <v>0.87781715043319197</v>
      </c>
      <c r="BJ2618" s="18">
        <f t="shared" si="653"/>
        <v>24.972042384118911</v>
      </c>
    </row>
    <row r="2619" spans="1:62" s="3" customFormat="1" x14ac:dyDescent="0.25">
      <c r="A2619" s="4">
        <v>43819.875</v>
      </c>
      <c r="B2619" s="7">
        <v>228.08500000000001</v>
      </c>
      <c r="C2619" s="7">
        <v>133.91900000000001</v>
      </c>
      <c r="D2619" s="7">
        <v>104.607</v>
      </c>
      <c r="E2619" s="7">
        <v>92.323999999999998</v>
      </c>
      <c r="F2619" s="7">
        <v>9.4039999999999999</v>
      </c>
      <c r="G2619" s="7">
        <v>651.12099999999998</v>
      </c>
      <c r="H2619" s="7">
        <v>11.750999999999999</v>
      </c>
      <c r="I2619" s="7">
        <v>15.614000000000001</v>
      </c>
      <c r="J2619" s="7">
        <v>22.4</v>
      </c>
      <c r="K2619" s="7">
        <v>96.328000000000003</v>
      </c>
      <c r="L2619" s="7">
        <v>2.371</v>
      </c>
      <c r="M2619" s="7">
        <v>1.82</v>
      </c>
      <c r="N2619" s="7">
        <v>24.875</v>
      </c>
      <c r="O2619" s="7">
        <v>-0.97499999999999998</v>
      </c>
      <c r="P2619" s="7">
        <v>268.33499999999998</v>
      </c>
      <c r="Q2619" s="7">
        <v>3.18</v>
      </c>
      <c r="R2619" s="7">
        <v>15.648</v>
      </c>
      <c r="S2619" s="7">
        <v>566.40599999999995</v>
      </c>
      <c r="T2619" s="7">
        <v>17.189</v>
      </c>
      <c r="U2619" s="7">
        <v>228.96100000000001</v>
      </c>
      <c r="V2619" s="7">
        <v>564.99099999999999</v>
      </c>
      <c r="W2619" s="7">
        <v>85.703999999999994</v>
      </c>
      <c r="X2619" s="7">
        <v>218.857</v>
      </c>
      <c r="Y2619" s="11">
        <v>1012.7676391601563</v>
      </c>
      <c r="Z2619" s="11">
        <v>32675.498046875</v>
      </c>
      <c r="AA2619" s="11">
        <v>42368.656583333337</v>
      </c>
      <c r="AB2619" s="11">
        <v>37.404754638671875</v>
      </c>
      <c r="AC2619" s="11">
        <v>9.77532958984375</v>
      </c>
      <c r="AD2619" s="11">
        <v>0.26</v>
      </c>
      <c r="AE2619" s="11">
        <v>14244.142578125</v>
      </c>
      <c r="AF2619" s="12">
        <v>18.211803436279297</v>
      </c>
      <c r="AG2619" s="12">
        <v>385.451416015625</v>
      </c>
      <c r="AH2619" s="13">
        <v>322.22219848632813</v>
      </c>
      <c r="AI2619" s="13">
        <v>27.077865600585938</v>
      </c>
      <c r="AJ2619" s="13">
        <v>33.420139312744141</v>
      </c>
      <c r="AK2619" s="18">
        <v>25000</v>
      </c>
      <c r="AL2619" s="18">
        <f t="shared" si="641"/>
        <v>6.7859999999999978</v>
      </c>
      <c r="AM2619" s="18">
        <f t="shared" si="654"/>
        <v>14.947000000000003</v>
      </c>
      <c r="AN2619" s="18">
        <f t="shared" si="655"/>
        <v>0.4540041479895629</v>
      </c>
      <c r="AO2619" s="7">
        <v>446.09899999999999</v>
      </c>
      <c r="AP2619" s="7">
        <v>79.754999999999995</v>
      </c>
      <c r="AQ2619" s="18">
        <v>651.12099999999998</v>
      </c>
      <c r="AR2619" s="18">
        <f t="shared" si="642"/>
        <v>1.0208647468171466</v>
      </c>
      <c r="AS2619" s="22">
        <f t="shared" si="643"/>
        <v>0.88142037778393734</v>
      </c>
      <c r="AT2619" s="18">
        <f t="shared" si="644"/>
        <v>99.010863888505881</v>
      </c>
      <c r="AU2619" s="18">
        <f t="shared" si="640"/>
        <v>197.07674999999995</v>
      </c>
      <c r="AV2619" s="18">
        <f t="shared" si="645"/>
        <v>440.21922329714812</v>
      </c>
      <c r="AW2619" s="18">
        <f t="shared" si="646"/>
        <v>0.51811685616927849</v>
      </c>
      <c r="AX2619" s="7">
        <v>449.86799999999999</v>
      </c>
      <c r="AY2619" s="7">
        <v>341.28699999999998</v>
      </c>
      <c r="AZ2619" s="7">
        <v>23.28</v>
      </c>
      <c r="BA2619" s="7">
        <v>8.968</v>
      </c>
      <c r="BB2619" s="18">
        <f t="shared" si="647"/>
        <v>48500.843096446646</v>
      </c>
      <c r="BC2619" s="18">
        <f t="shared" si="648"/>
        <v>590.78689050254548</v>
      </c>
      <c r="BD2619" s="7">
        <v>446.09899999999999</v>
      </c>
      <c r="BE2619" s="11">
        <v>651.12078857421875</v>
      </c>
      <c r="BF2619" s="18">
        <f t="shared" si="649"/>
        <v>296.52479742257805</v>
      </c>
      <c r="BG2619" s="18">
        <f t="shared" si="650"/>
        <v>0.45510109235716861</v>
      </c>
      <c r="BH2619" s="18">
        <f t="shared" si="651"/>
        <v>260.20392894403295</v>
      </c>
      <c r="BI2619" s="18">
        <f t="shared" si="652"/>
        <v>0.87751153092675704</v>
      </c>
      <c r="BJ2619" s="18">
        <f t="shared" si="653"/>
        <v>24.974609833633526</v>
      </c>
    </row>
    <row r="2620" spans="1:62" s="3" customFormat="1" x14ac:dyDescent="0.25">
      <c r="A2620" s="4">
        <v>43819.916666666664</v>
      </c>
      <c r="B2620" s="7">
        <v>222.477</v>
      </c>
      <c r="C2620" s="7">
        <v>130.16900000000001</v>
      </c>
      <c r="D2620" s="7">
        <v>103.782</v>
      </c>
      <c r="E2620" s="7">
        <v>93.096000000000004</v>
      </c>
      <c r="F2620" s="7">
        <v>9.6010000000000009</v>
      </c>
      <c r="G2620" s="7">
        <v>649.71100000000001</v>
      </c>
      <c r="H2620" s="7">
        <v>11.375999999999999</v>
      </c>
      <c r="I2620" s="7">
        <v>15.497999999999999</v>
      </c>
      <c r="J2620" s="7">
        <v>22.295000000000002</v>
      </c>
      <c r="K2620" s="7">
        <v>93.495000000000005</v>
      </c>
      <c r="L2620" s="7">
        <v>2.367</v>
      </c>
      <c r="M2620" s="7">
        <v>1.8260000000000001</v>
      </c>
      <c r="N2620" s="7">
        <v>24.776</v>
      </c>
      <c r="O2620" s="7">
        <v>-0.97499999999999998</v>
      </c>
      <c r="P2620" s="7">
        <v>268.29500000000002</v>
      </c>
      <c r="Q2620" s="7">
        <v>3.1840000000000002</v>
      </c>
      <c r="R2620" s="7">
        <v>15.353</v>
      </c>
      <c r="S2620" s="7">
        <v>566.19500000000005</v>
      </c>
      <c r="T2620" s="7">
        <v>17.038</v>
      </c>
      <c r="U2620" s="7">
        <v>227.45500000000001</v>
      </c>
      <c r="V2620" s="7">
        <v>565.16300000000001</v>
      </c>
      <c r="W2620" s="7">
        <v>85.319000000000003</v>
      </c>
      <c r="X2620" s="7">
        <v>217.762</v>
      </c>
      <c r="Y2620" s="11">
        <v>1012.0562133789063</v>
      </c>
      <c r="Z2620" s="11">
        <v>32163.490234375</v>
      </c>
      <c r="AA2620" s="11">
        <v>39105.36991666667</v>
      </c>
      <c r="AB2620" s="11">
        <v>37.427093505859375</v>
      </c>
      <c r="AC2620" s="11">
        <v>10.348579406738281</v>
      </c>
      <c r="AD2620" s="11">
        <v>0.26</v>
      </c>
      <c r="AE2620" s="11">
        <v>14331.99609375</v>
      </c>
      <c r="AF2620" s="12">
        <v>18.086257934570313</v>
      </c>
      <c r="AG2620" s="12">
        <v>385.5787353515625</v>
      </c>
      <c r="AH2620" s="13">
        <v>322.22219848632813</v>
      </c>
      <c r="AI2620" s="13">
        <v>26.974422454833984</v>
      </c>
      <c r="AJ2620" s="13">
        <v>33.420139312744141</v>
      </c>
      <c r="AK2620" s="18">
        <v>25000</v>
      </c>
      <c r="AL2620" s="18">
        <f t="shared" si="641"/>
        <v>6.7970000000000024</v>
      </c>
      <c r="AM2620" s="18">
        <f t="shared" si="654"/>
        <v>14.947000000000003</v>
      </c>
      <c r="AN2620" s="18">
        <f t="shared" si="655"/>
        <v>0.45474008162173019</v>
      </c>
      <c r="AO2620" s="7">
        <v>440.03899999999999</v>
      </c>
      <c r="AP2620" s="7">
        <v>79.739999999999995</v>
      </c>
      <c r="AQ2620" s="18">
        <v>649.71100000000001</v>
      </c>
      <c r="AR2620" s="18">
        <f t="shared" si="642"/>
        <v>0.93053432795724556</v>
      </c>
      <c r="AS2620" s="22">
        <f t="shared" si="643"/>
        <v>0.88186387018012036</v>
      </c>
      <c r="AT2620" s="18">
        <f t="shared" si="644"/>
        <v>99.562072160148603</v>
      </c>
      <c r="AU2620" s="18">
        <f t="shared" si="640"/>
        <v>197.39620833333339</v>
      </c>
      <c r="AV2620" s="18">
        <f t="shared" si="645"/>
        <v>406.5556490145288</v>
      </c>
      <c r="AW2620" s="18">
        <f t="shared" si="646"/>
        <v>0.5472239791508825</v>
      </c>
      <c r="AX2620" s="7">
        <v>447.18799999999999</v>
      </c>
      <c r="AY2620" s="7">
        <v>340.96600000000001</v>
      </c>
      <c r="AZ2620" s="7">
        <v>23.858000000000001</v>
      </c>
      <c r="BA2620" s="7">
        <v>8.8369999999999997</v>
      </c>
      <c r="BB2620" s="18">
        <f t="shared" si="647"/>
        <v>45505.022178472056</v>
      </c>
      <c r="BC2620" s="18">
        <f t="shared" si="648"/>
        <v>556.59107699560548</v>
      </c>
      <c r="BD2620" s="7">
        <v>440.03899999999999</v>
      </c>
      <c r="BE2620" s="11">
        <v>649.71148681640625</v>
      </c>
      <c r="BF2620" s="18">
        <f t="shared" si="649"/>
        <v>266.03826894518357</v>
      </c>
      <c r="BG2620" s="18">
        <f t="shared" si="650"/>
        <v>0.44800461875904762</v>
      </c>
      <c r="BH2620" s="18">
        <f t="shared" si="651"/>
        <v>233.38682055932856</v>
      </c>
      <c r="BI2620" s="18">
        <f t="shared" si="652"/>
        <v>0.87726785129329365</v>
      </c>
      <c r="BJ2620" s="18">
        <f t="shared" si="653"/>
        <v>24.983006224920537</v>
      </c>
    </row>
    <row r="2621" spans="1:62" s="3" customFormat="1" x14ac:dyDescent="0.25">
      <c r="A2621" s="4">
        <v>43819.958333333336</v>
      </c>
      <c r="B2621" s="7">
        <v>222.048</v>
      </c>
      <c r="C2621" s="7">
        <v>127.824</v>
      </c>
      <c r="D2621" s="7">
        <v>104.776</v>
      </c>
      <c r="E2621" s="7">
        <v>92.385999999999996</v>
      </c>
      <c r="F2621" s="7">
        <v>10.11</v>
      </c>
      <c r="G2621" s="7">
        <v>653.31799999999998</v>
      </c>
      <c r="H2621" s="7">
        <v>11.256</v>
      </c>
      <c r="I2621" s="7">
        <v>15.702999999999999</v>
      </c>
      <c r="J2621" s="7">
        <v>22.559000000000001</v>
      </c>
      <c r="K2621" s="7">
        <v>97.79</v>
      </c>
      <c r="L2621" s="7">
        <v>2.3679999999999999</v>
      </c>
      <c r="M2621" s="7">
        <v>1.8240000000000001</v>
      </c>
      <c r="N2621" s="7">
        <v>24.981000000000002</v>
      </c>
      <c r="O2621" s="7">
        <v>-0.97399999999999998</v>
      </c>
      <c r="P2621" s="7">
        <v>268.44900000000001</v>
      </c>
      <c r="Q2621" s="7">
        <v>3.1760000000000002</v>
      </c>
      <c r="R2621" s="7">
        <v>15.21</v>
      </c>
      <c r="S2621" s="7">
        <v>566.197</v>
      </c>
      <c r="T2621" s="7">
        <v>17.222999999999999</v>
      </c>
      <c r="U2621" s="7">
        <v>228.01300000000001</v>
      </c>
      <c r="V2621" s="7">
        <v>565.08900000000006</v>
      </c>
      <c r="W2621" s="7">
        <v>85.897999999999996</v>
      </c>
      <c r="X2621" s="7">
        <v>218.458</v>
      </c>
      <c r="Y2621" s="11">
        <v>1011.6483764648438</v>
      </c>
      <c r="Z2621" s="11">
        <v>31651.482421875</v>
      </c>
      <c r="AA2621" s="11">
        <v>0</v>
      </c>
      <c r="AB2621" s="11">
        <v>37.519710540771484</v>
      </c>
      <c r="AC2621" s="11">
        <v>10.388853073120117</v>
      </c>
      <c r="AD2621" s="11">
        <v>0.26</v>
      </c>
      <c r="AE2621" s="11">
        <v>14197.2607421875</v>
      </c>
      <c r="AF2621" s="12">
        <v>18.280767440795898</v>
      </c>
      <c r="AG2621" s="12">
        <v>385.5555419921875</v>
      </c>
      <c r="AH2621" s="13">
        <v>322.19857788085938</v>
      </c>
      <c r="AI2621" s="13">
        <v>27.046318054199219</v>
      </c>
      <c r="AJ2621" s="13">
        <v>33.702259063720703</v>
      </c>
      <c r="AK2621" s="18">
        <v>25000</v>
      </c>
      <c r="AL2621" s="18">
        <f t="shared" si="641"/>
        <v>6.8560000000000016</v>
      </c>
      <c r="AM2621" s="18">
        <f t="shared" si="654"/>
        <v>14.947000000000003</v>
      </c>
      <c r="AN2621" s="18">
        <f t="shared" si="655"/>
        <v>0.45868736201244398</v>
      </c>
      <c r="AO2621" s="7">
        <v>442.43299999999999</v>
      </c>
      <c r="AP2621" s="7">
        <v>80.608000000000004</v>
      </c>
      <c r="AQ2621" s="18">
        <v>653.31799999999998</v>
      </c>
      <c r="AR2621" s="18">
        <f t="shared" si="642"/>
        <v>-0.47816336120543274</v>
      </c>
      <c r="AS2621" s="22">
        <f t="shared" si="643"/>
        <v>0.8665896418255391</v>
      </c>
      <c r="AT2621" s="18">
        <f t="shared" si="644"/>
        <v>98.382629816867706</v>
      </c>
      <c r="AU2621" s="18">
        <f t="shared" si="640"/>
        <v>199.10966666666673</v>
      </c>
      <c r="AV2621" s="18">
        <f t="shared" si="645"/>
        <v>0</v>
      </c>
      <c r="AW2621" s="18" t="e">
        <f t="shared" si="646"/>
        <v>#DIV/0!</v>
      </c>
      <c r="AX2621" s="7">
        <v>446.78100000000001</v>
      </c>
      <c r="AY2621" s="7">
        <v>344.97300000000001</v>
      </c>
      <c r="AZ2621" s="7">
        <v>26.489000000000001</v>
      </c>
      <c r="BA2621" s="7">
        <v>8.8780000000000001</v>
      </c>
      <c r="BB2621" s="18">
        <f t="shared" si="647"/>
        <v>0</v>
      </c>
      <c r="BC2621" s="18">
        <f t="shared" si="648"/>
        <v>154.992640784348</v>
      </c>
      <c r="BD2621" s="7">
        <v>442.43299999999999</v>
      </c>
      <c r="BE2621" s="11">
        <v>653.31781005859375</v>
      </c>
      <c r="BF2621" s="18">
        <f t="shared" si="649"/>
        <v>-138.2128128900184</v>
      </c>
      <c r="BG2621" s="18">
        <f t="shared" si="650"/>
        <v>0.43595369185036092</v>
      </c>
      <c r="BH2621" s="18">
        <f t="shared" si="651"/>
        <v>-121.15980744982785</v>
      </c>
      <c r="BI2621" s="18">
        <f t="shared" si="652"/>
        <v>0.87661776731394414</v>
      </c>
      <c r="BJ2621" s="18">
        <f t="shared" si="653"/>
        <v>25.989802213285579</v>
      </c>
    </row>
    <row r="2622" spans="1:62" s="3" customFormat="1" x14ac:dyDescent="0.25">
      <c r="A2622" s="4">
        <v>43820</v>
      </c>
      <c r="B2622" s="7">
        <v>41.808</v>
      </c>
      <c r="C2622" s="7">
        <v>49.640999999999998</v>
      </c>
      <c r="D2622" s="7">
        <v>0.20599999999999999</v>
      </c>
      <c r="E2622" s="7">
        <v>91.88</v>
      </c>
      <c r="F2622" s="7">
        <v>10.253</v>
      </c>
      <c r="G2622" s="7">
        <v>534.99300000000005</v>
      </c>
      <c r="H2622" s="7">
        <v>8.6010000000000009</v>
      </c>
      <c r="I2622" s="7">
        <v>15.555999999999999</v>
      </c>
      <c r="J2622" s="7">
        <v>25.934000000000001</v>
      </c>
      <c r="K2622" s="7">
        <v>102.253</v>
      </c>
      <c r="L2622" s="7">
        <v>2.69</v>
      </c>
      <c r="M2622" s="7">
        <v>2.383</v>
      </c>
      <c r="N2622" s="7">
        <v>25.344999999999999</v>
      </c>
      <c r="O2622" s="7">
        <v>-0.96399999999999997</v>
      </c>
      <c r="P2622" s="7">
        <v>267.13499999999999</v>
      </c>
      <c r="Q2622" s="7">
        <v>3.5750000000000002</v>
      </c>
      <c r="R2622" s="7">
        <v>18.158000000000001</v>
      </c>
      <c r="S2622" s="7">
        <v>557.54100000000005</v>
      </c>
      <c r="T2622" s="7">
        <v>16.295000000000002</v>
      </c>
      <c r="U2622" s="7">
        <v>255.38300000000001</v>
      </c>
      <c r="V2622" s="7">
        <v>558.77</v>
      </c>
      <c r="W2622" s="7">
        <v>8.1000000000000003E-2</v>
      </c>
      <c r="X2622" s="7">
        <v>203.99100000000001</v>
      </c>
      <c r="Y2622" s="11">
        <v>1011.5848999023438</v>
      </c>
      <c r="Z2622" s="11">
        <v>20899.318359375</v>
      </c>
      <c r="AA2622" s="11">
        <v>0</v>
      </c>
      <c r="AB2622" s="11">
        <v>37.804294586181641</v>
      </c>
      <c r="AC2622" s="11">
        <v>9.0762453079223633</v>
      </c>
      <c r="AD2622" s="11">
        <v>0.26</v>
      </c>
      <c r="AE2622" s="11">
        <v>49013.8984375</v>
      </c>
      <c r="AF2622" s="12">
        <v>9.8459959030151367E-2</v>
      </c>
      <c r="AG2622" s="12">
        <v>421.00689697265625</v>
      </c>
      <c r="AH2622" s="13">
        <v>320.93939208984375</v>
      </c>
      <c r="AI2622" s="13">
        <v>31.340415954589844</v>
      </c>
      <c r="AJ2622" s="13">
        <v>43.933258056640625</v>
      </c>
      <c r="AK2622" s="18">
        <v>25000</v>
      </c>
      <c r="AL2622" s="18">
        <f t="shared" si="641"/>
        <v>10.378000000000002</v>
      </c>
      <c r="AM2622" s="18">
        <f t="shared" si="654"/>
        <v>14.947000000000003</v>
      </c>
      <c r="AN2622" s="18">
        <f t="shared" si="655"/>
        <v>0.69431993042082019</v>
      </c>
      <c r="AO2622" s="7">
        <v>398.21199999999999</v>
      </c>
      <c r="AP2622" s="7">
        <v>81.742999999999995</v>
      </c>
      <c r="AQ2622" s="18">
        <v>534.99300000000005</v>
      </c>
      <c r="AR2622" s="18">
        <f t="shared" si="642"/>
        <v>-0.2756152411606857</v>
      </c>
      <c r="AS2622" s="22">
        <f t="shared" si="643"/>
        <v>0.81927109226860217</v>
      </c>
      <c r="AT2622" s="18">
        <f t="shared" si="644"/>
        <v>337.09433632463788</v>
      </c>
      <c r="AU2622" s="18">
        <f t="shared" si="640"/>
        <v>301.39441666666676</v>
      </c>
      <c r="AV2622" s="18">
        <f t="shared" si="645"/>
        <v>0</v>
      </c>
      <c r="AW2622" s="18" t="e">
        <f t="shared" si="646"/>
        <v>#DIV/0!</v>
      </c>
      <c r="AX2622" s="7">
        <v>410.726</v>
      </c>
      <c r="AY2622" s="7">
        <v>321.74799999999999</v>
      </c>
      <c r="AZ2622" s="7">
        <v>31.06</v>
      </c>
      <c r="BA2622" s="7">
        <v>5.4889999999999999</v>
      </c>
      <c r="BB2622" s="18">
        <f t="shared" si="647"/>
        <v>0</v>
      </c>
      <c r="BC2622" s="18">
        <f t="shared" si="648"/>
        <v>129.978528673456</v>
      </c>
      <c r="BD2622" s="7">
        <v>398.21199999999999</v>
      </c>
      <c r="BE2622" s="11">
        <v>534.99346923828125</v>
      </c>
      <c r="BF2622" s="18">
        <f t="shared" si="649"/>
        <v>-58.717296808370527</v>
      </c>
      <c r="BG2622" s="18">
        <f t="shared" si="650"/>
        <v>0.26307418234210472</v>
      </c>
      <c r="BH2622" s="18">
        <f t="shared" si="651"/>
        <v>-49.74568159922805</v>
      </c>
      <c r="BI2622" s="18">
        <f t="shared" si="652"/>
        <v>0.84720660355972799</v>
      </c>
      <c r="BJ2622" s="18">
        <f t="shared" si="653"/>
        <v>35.892899181637105</v>
      </c>
    </row>
    <row r="2623" spans="1:62" s="3" customFormat="1" x14ac:dyDescent="0.25">
      <c r="A2623" s="4">
        <v>43820.041666666664</v>
      </c>
      <c r="B2623" s="7">
        <v>-1.4410000000000001</v>
      </c>
      <c r="C2623" s="7">
        <v>1.2310000000000001</v>
      </c>
      <c r="D2623" s="7">
        <v>0.26400000000000001</v>
      </c>
      <c r="E2623" s="7">
        <v>92.049000000000007</v>
      </c>
      <c r="F2623" s="7">
        <v>9.9570000000000007</v>
      </c>
      <c r="G2623" s="7">
        <v>349.166</v>
      </c>
      <c r="H2623" s="7">
        <v>0.129</v>
      </c>
      <c r="I2623" s="7">
        <v>15.031000000000001</v>
      </c>
      <c r="J2623" s="7">
        <v>15.24</v>
      </c>
      <c r="K2623" s="7">
        <v>80.638000000000005</v>
      </c>
      <c r="L2623" s="7">
        <v>2.069</v>
      </c>
      <c r="M2623" s="7">
        <v>1.964</v>
      </c>
      <c r="N2623" s="7">
        <v>21.443000000000001</v>
      </c>
      <c r="O2623" s="7">
        <v>-0.46</v>
      </c>
      <c r="P2623" s="7">
        <v>254.678</v>
      </c>
      <c r="Q2623" s="7">
        <v>1.742</v>
      </c>
      <c r="R2623" s="7">
        <v>0</v>
      </c>
      <c r="S2623" s="7">
        <v>545.56799999999998</v>
      </c>
      <c r="T2623" s="7">
        <v>10.346</v>
      </c>
      <c r="U2623" s="7">
        <v>18.683</v>
      </c>
      <c r="V2623" s="7">
        <v>541.14499999999998</v>
      </c>
      <c r="W2623" s="7">
        <v>0</v>
      </c>
      <c r="X2623" s="7">
        <v>20.715</v>
      </c>
      <c r="Y2623" s="11">
        <v>1010.71630859375</v>
      </c>
      <c r="Z2623" s="11">
        <v>0</v>
      </c>
      <c r="AA2623" s="11">
        <v>0</v>
      </c>
      <c r="AB2623" s="11">
        <v>37.735923767089844</v>
      </c>
      <c r="AC2623" s="11">
        <v>2.5629363059997559</v>
      </c>
      <c r="AD2623" s="11">
        <v>0.26</v>
      </c>
      <c r="AE2623" s="11">
        <v>-1.0579440892205933E-33</v>
      </c>
      <c r="AF2623" s="12">
        <v>0</v>
      </c>
      <c r="AG2623" s="12">
        <v>407.964111328125</v>
      </c>
      <c r="AH2623" s="13">
        <v>317.96725463867188</v>
      </c>
      <c r="AI2623" s="13">
        <v>36.038768768310547</v>
      </c>
      <c r="AJ2623" s="13">
        <v>546.77862548828125</v>
      </c>
      <c r="AK2623" s="18">
        <v>25000</v>
      </c>
      <c r="AL2623" s="18">
        <f t="shared" si="641"/>
        <v>0.20899999999999963</v>
      </c>
      <c r="AM2623" s="18">
        <f t="shared" si="654"/>
        <v>14.947000000000003</v>
      </c>
      <c r="AN2623" s="18">
        <f t="shared" si="655"/>
        <v>1.3982739011172784E-2</v>
      </c>
      <c r="AO2623" s="7">
        <v>11.324</v>
      </c>
      <c r="AP2623" s="7">
        <v>50.073999999999998</v>
      </c>
      <c r="AQ2623" s="18">
        <v>349.166</v>
      </c>
      <c r="AR2623" s="18">
        <f t="shared" si="642"/>
        <v>-0.95952926973847918</v>
      </c>
      <c r="AS2623" s="22">
        <f t="shared" si="643"/>
        <v>0.55801012589336696</v>
      </c>
      <c r="AT2623" s="18">
        <f t="shared" si="644"/>
        <v>-7.2892203433282227E-36</v>
      </c>
      <c r="AU2623" s="18">
        <f t="shared" si="640"/>
        <v>6.069708333333323</v>
      </c>
      <c r="AV2623" s="18">
        <f t="shared" si="645"/>
        <v>0</v>
      </c>
      <c r="AW2623" s="18" t="e">
        <f t="shared" si="646"/>
        <v>#DIV/0!</v>
      </c>
      <c r="AX2623" s="7">
        <v>11.04</v>
      </c>
      <c r="AY2623" s="7">
        <v>123.961</v>
      </c>
      <c r="AZ2623" s="7">
        <v>17.097999999999999</v>
      </c>
      <c r="BA2623" s="7">
        <v>0</v>
      </c>
      <c r="BB2623" s="18" t="e">
        <f t="shared" si="647"/>
        <v>#DIV/0!</v>
      </c>
      <c r="BC2623" s="18" t="e">
        <f t="shared" si="648"/>
        <v>#DIV/0!</v>
      </c>
      <c r="BD2623" s="7">
        <v>11.324</v>
      </c>
      <c r="BE2623" s="11">
        <v>349.165771484375</v>
      </c>
      <c r="BF2623" s="18">
        <f t="shared" si="649"/>
        <v>-3.7939338230153696</v>
      </c>
      <c r="BG2623" s="18" t="e">
        <f t="shared" si="650"/>
        <v>#DIV/0!</v>
      </c>
      <c r="BH2623" s="18">
        <f t="shared" si="651"/>
        <v>-3.2498467709744903</v>
      </c>
      <c r="BI2623" s="18">
        <f t="shared" si="652"/>
        <v>0.85659026292439489</v>
      </c>
      <c r="BJ2623" s="18">
        <f t="shared" si="653"/>
        <v>534.34274842756486</v>
      </c>
    </row>
    <row r="2624" spans="1:62" s="3" customFormat="1" x14ac:dyDescent="0.25">
      <c r="A2624" s="4">
        <v>43820.083333333336</v>
      </c>
      <c r="B2624" s="7">
        <v>-0.873</v>
      </c>
      <c r="C2624" s="7">
        <v>1.2310000000000001</v>
      </c>
      <c r="D2624" s="7">
        <v>0.26400000000000001</v>
      </c>
      <c r="E2624" s="7">
        <v>93.129000000000005</v>
      </c>
      <c r="F2624" s="7">
        <v>9.6869999999999994</v>
      </c>
      <c r="G2624" s="7">
        <v>323.22500000000002</v>
      </c>
      <c r="H2624" s="7">
        <v>0.83099999999999996</v>
      </c>
      <c r="I2624" s="7">
        <v>15.749000000000001</v>
      </c>
      <c r="J2624" s="7">
        <v>17.113</v>
      </c>
      <c r="K2624" s="7">
        <v>98.641000000000005</v>
      </c>
      <c r="L2624" s="7">
        <v>1.875</v>
      </c>
      <c r="M2624" s="7">
        <v>2.0259999999999998</v>
      </c>
      <c r="N2624" s="7">
        <v>21.073</v>
      </c>
      <c r="O2624" s="7">
        <v>0</v>
      </c>
      <c r="P2624" s="7">
        <v>243.76400000000001</v>
      </c>
      <c r="Q2624" s="7">
        <v>1.601</v>
      </c>
      <c r="R2624" s="7">
        <v>0</v>
      </c>
      <c r="S2624" s="7">
        <v>533.65</v>
      </c>
      <c r="T2624" s="7">
        <v>10.115</v>
      </c>
      <c r="U2624" s="7">
        <v>18.443999999999999</v>
      </c>
      <c r="V2624" s="7">
        <v>518.91999999999996</v>
      </c>
      <c r="W2624" s="7">
        <v>0</v>
      </c>
      <c r="X2624" s="7">
        <v>21.469000000000001</v>
      </c>
      <c r="Y2624" s="11">
        <v>1010.0471801757813</v>
      </c>
      <c r="Z2624" s="11">
        <v>0</v>
      </c>
      <c r="AA2624" s="11">
        <v>0</v>
      </c>
      <c r="AB2624" s="11">
        <v>37.733085632324219</v>
      </c>
      <c r="AC2624" s="11">
        <v>2.3123459815979004</v>
      </c>
      <c r="AD2624" s="11">
        <v>0.26</v>
      </c>
      <c r="AE2624" s="11">
        <v>-1.0579440892205933E-33</v>
      </c>
      <c r="AF2624" s="12">
        <v>0</v>
      </c>
      <c r="AG2624" s="12">
        <v>419.4364013671875</v>
      </c>
      <c r="AH2624" s="13">
        <v>317.77005004882813</v>
      </c>
      <c r="AI2624" s="13">
        <v>58.012153625488281</v>
      </c>
      <c r="AJ2624" s="13">
        <v>1006.4913330078125</v>
      </c>
      <c r="AK2624" s="18">
        <v>25000</v>
      </c>
      <c r="AL2624" s="18">
        <f t="shared" si="641"/>
        <v>1.363999999999999</v>
      </c>
      <c r="AM2624" s="18">
        <f t="shared" si="654"/>
        <v>14.947000000000003</v>
      </c>
      <c r="AN2624" s="18">
        <f t="shared" si="655"/>
        <v>9.1255770388706678E-2</v>
      </c>
      <c r="AO2624" s="7">
        <v>11.186999999999999</v>
      </c>
      <c r="AP2624" s="7">
        <v>32.113</v>
      </c>
      <c r="AQ2624" s="18">
        <v>323.22500000000002</v>
      </c>
      <c r="AR2624" s="18">
        <f t="shared" si="642"/>
        <v>-0.97992982918947902</v>
      </c>
      <c r="AS2624" s="22">
        <f t="shared" si="643"/>
        <v>0.71402277851545937</v>
      </c>
      <c r="AT2624" s="18">
        <f t="shared" si="644"/>
        <v>-7.2897686099044658E-36</v>
      </c>
      <c r="AU2624" s="18">
        <f t="shared" si="640"/>
        <v>39.612833333333306</v>
      </c>
      <c r="AV2624" s="18">
        <f t="shared" si="645"/>
        <v>0</v>
      </c>
      <c r="AW2624" s="18" t="e">
        <f t="shared" si="646"/>
        <v>#DIV/0!</v>
      </c>
      <c r="AX2624" s="7">
        <v>11.379</v>
      </c>
      <c r="AY2624" s="7">
        <v>129.40199999999999</v>
      </c>
      <c r="AZ2624" s="7">
        <v>15.531000000000001</v>
      </c>
      <c r="BA2624" s="7">
        <v>0.23300000000000001</v>
      </c>
      <c r="BB2624" s="18" t="e">
        <f t="shared" si="647"/>
        <v>#DIV/0!</v>
      </c>
      <c r="BC2624" s="18" t="e">
        <f t="shared" si="648"/>
        <v>#DIV/0!</v>
      </c>
      <c r="BD2624" s="7">
        <v>11.186999999999999</v>
      </c>
      <c r="BE2624" s="11">
        <v>323.22531127929688</v>
      </c>
      <c r="BF2624" s="18">
        <f t="shared" si="649"/>
        <v>-3.5433493939894092</v>
      </c>
      <c r="BG2624" s="18" t="e">
        <f t="shared" si="650"/>
        <v>#DIV/0!</v>
      </c>
      <c r="BH2624" s="18">
        <f t="shared" si="651"/>
        <v>-3.1913080219504306</v>
      </c>
      <c r="BI2624" s="18">
        <f t="shared" si="652"/>
        <v>0.90064728794847415</v>
      </c>
      <c r="BJ2624" s="18">
        <f t="shared" si="653"/>
        <v>990.86798214612838</v>
      </c>
    </row>
    <row r="2625" spans="1:62" s="3" customFormat="1" x14ac:dyDescent="0.25">
      <c r="A2625" s="4">
        <v>43820.125</v>
      </c>
      <c r="B2625" s="7">
        <v>-0.751</v>
      </c>
      <c r="C2625" s="7">
        <v>1.2310000000000001</v>
      </c>
      <c r="D2625" s="7">
        <v>0.26400000000000001</v>
      </c>
      <c r="E2625" s="7">
        <v>92.744</v>
      </c>
      <c r="F2625" s="7">
        <v>9.9079999999999995</v>
      </c>
      <c r="G2625" s="7">
        <v>295.64499999999998</v>
      </c>
      <c r="H2625" s="7">
        <v>0.60099999999999998</v>
      </c>
      <c r="I2625" s="7">
        <v>16.524999999999999</v>
      </c>
      <c r="J2625" s="7">
        <v>18.164000000000001</v>
      </c>
      <c r="K2625" s="7">
        <v>98.691000000000003</v>
      </c>
      <c r="L2625" s="7">
        <v>1.8660000000000001</v>
      </c>
      <c r="M2625" s="7">
        <v>2.016</v>
      </c>
      <c r="N2625" s="7">
        <v>20.875</v>
      </c>
      <c r="O2625" s="7">
        <v>2E-3</v>
      </c>
      <c r="P2625" s="7">
        <v>233.62899999999999</v>
      </c>
      <c r="Q2625" s="7">
        <v>1.5069999999999999</v>
      </c>
      <c r="R2625" s="7">
        <v>0</v>
      </c>
      <c r="S2625" s="7">
        <v>522.00699999999995</v>
      </c>
      <c r="T2625" s="7">
        <v>10.323</v>
      </c>
      <c r="U2625" s="7">
        <v>18.623999999999999</v>
      </c>
      <c r="V2625" s="7">
        <v>499.71600000000001</v>
      </c>
      <c r="W2625" s="7">
        <v>0</v>
      </c>
      <c r="X2625" s="7">
        <v>21.574000000000002</v>
      </c>
      <c r="Y2625" s="11">
        <v>1010.1514282226563</v>
      </c>
      <c r="Z2625" s="11">
        <v>0</v>
      </c>
      <c r="AA2625" s="11">
        <v>0</v>
      </c>
      <c r="AB2625" s="11">
        <v>37.733085632324219</v>
      </c>
      <c r="AC2625" s="11">
        <v>2.2508008480072021</v>
      </c>
      <c r="AD2625" s="11">
        <v>0.26</v>
      </c>
      <c r="AE2625" s="11">
        <v>-1.0579440892205933E-33</v>
      </c>
      <c r="AF2625" s="12">
        <v>0</v>
      </c>
      <c r="AG2625" s="12">
        <v>408.72735595703125</v>
      </c>
      <c r="AH2625" s="13">
        <v>319.18838500976563</v>
      </c>
      <c r="AI2625" s="13">
        <v>58.959053039550781</v>
      </c>
      <c r="AJ2625" s="13">
        <v>1010.634033203125</v>
      </c>
      <c r="AK2625" s="18">
        <v>25000</v>
      </c>
      <c r="AL2625" s="18">
        <f t="shared" si="641"/>
        <v>1.6390000000000029</v>
      </c>
      <c r="AM2625" s="18">
        <f t="shared" si="654"/>
        <v>14.947000000000003</v>
      </c>
      <c r="AN2625" s="18">
        <f t="shared" si="655"/>
        <v>0.1096541111928817</v>
      </c>
      <c r="AO2625" s="7">
        <v>12.585000000000001</v>
      </c>
      <c r="AP2625" s="7">
        <v>33.601999999999997</v>
      </c>
      <c r="AQ2625" s="18">
        <v>295.64499999999998</v>
      </c>
      <c r="AR2625" s="18">
        <f t="shared" si="642"/>
        <v>-0.9357938103649035</v>
      </c>
      <c r="AS2625" s="22">
        <f t="shared" si="643"/>
        <v>0.67852999073446918</v>
      </c>
      <c r="AT2625" s="18">
        <f t="shared" si="644"/>
        <v>-7.2897686099044658E-36</v>
      </c>
      <c r="AU2625" s="18">
        <f t="shared" si="640"/>
        <v>47.599291666666751</v>
      </c>
      <c r="AV2625" s="18">
        <f t="shared" si="645"/>
        <v>0</v>
      </c>
      <c r="AW2625" s="18" t="e">
        <f t="shared" si="646"/>
        <v>#DIV/0!</v>
      </c>
      <c r="AX2625" s="7">
        <v>13.49</v>
      </c>
      <c r="AY2625" s="7">
        <v>115.548</v>
      </c>
      <c r="AZ2625" s="7">
        <v>15.151999999999999</v>
      </c>
      <c r="BA2625" s="7">
        <v>0.20399999999999999</v>
      </c>
      <c r="BB2625" s="18" t="e">
        <f t="shared" si="647"/>
        <v>#DIV/0!</v>
      </c>
      <c r="BC2625" s="18" t="e">
        <f t="shared" si="648"/>
        <v>#DIV/0!</v>
      </c>
      <c r="BD2625" s="7">
        <v>12.585000000000001</v>
      </c>
      <c r="BE2625" s="11">
        <v>295.64462280273438</v>
      </c>
      <c r="BF2625" s="18">
        <f t="shared" si="649"/>
        <v>-3.4817964057681681</v>
      </c>
      <c r="BG2625" s="18" t="e">
        <f t="shared" si="650"/>
        <v>#DIV/0!</v>
      </c>
      <c r="BH2625" s="18">
        <f t="shared" si="651"/>
        <v>-3.0860712666013335</v>
      </c>
      <c r="BI2625" s="18">
        <f t="shared" si="652"/>
        <v>0.88634454946554286</v>
      </c>
      <c r="BJ2625" s="18">
        <f t="shared" si="653"/>
        <v>992.52099943541316</v>
      </c>
    </row>
    <row r="2626" spans="1:62" s="3" customFormat="1" x14ac:dyDescent="0.25">
      <c r="A2626" s="4">
        <v>43820.166666666664</v>
      </c>
      <c r="B2626" s="7">
        <v>-0.79800000000000004</v>
      </c>
      <c r="C2626" s="7">
        <v>1.2310000000000001</v>
      </c>
      <c r="D2626" s="7">
        <v>0.26400000000000001</v>
      </c>
      <c r="E2626" s="7">
        <v>92.314999999999998</v>
      </c>
      <c r="F2626" s="7">
        <v>10.061999999999999</v>
      </c>
      <c r="G2626" s="7">
        <v>274.28899999999999</v>
      </c>
      <c r="H2626" s="7">
        <v>0.61</v>
      </c>
      <c r="I2626" s="7">
        <v>16.913</v>
      </c>
      <c r="J2626" s="7">
        <v>18.483000000000001</v>
      </c>
      <c r="K2626" s="7">
        <v>99.796000000000006</v>
      </c>
      <c r="L2626" s="7">
        <v>1.875</v>
      </c>
      <c r="M2626" s="7">
        <v>2.0249999999999999</v>
      </c>
      <c r="N2626" s="7">
        <v>21.015000000000001</v>
      </c>
      <c r="O2626" s="7">
        <v>1E-3</v>
      </c>
      <c r="P2626" s="7">
        <v>223.52099999999999</v>
      </c>
      <c r="Q2626" s="7">
        <v>1.4890000000000001</v>
      </c>
      <c r="R2626" s="7">
        <v>0</v>
      </c>
      <c r="S2626" s="7">
        <v>510.76499999999999</v>
      </c>
      <c r="T2626" s="7">
        <v>10.364000000000001</v>
      </c>
      <c r="U2626" s="7">
        <v>18.87</v>
      </c>
      <c r="V2626" s="7">
        <v>483.08300000000003</v>
      </c>
      <c r="W2626" s="7">
        <v>0</v>
      </c>
      <c r="X2626" s="7">
        <v>21.571999999999999</v>
      </c>
      <c r="Y2626" s="11">
        <v>1009.7118530273438</v>
      </c>
      <c r="Z2626" s="11">
        <v>0</v>
      </c>
      <c r="AA2626" s="11">
        <v>0</v>
      </c>
      <c r="AB2626" s="11">
        <v>37.733299255371094</v>
      </c>
      <c r="AC2626" s="11">
        <v>2.1932442188262939</v>
      </c>
      <c r="AD2626" s="11">
        <v>0.26</v>
      </c>
      <c r="AE2626" s="11">
        <v>-1.0579440892205933E-33</v>
      </c>
      <c r="AF2626" s="12">
        <v>0</v>
      </c>
      <c r="AG2626" s="12">
        <v>397.28829956054688</v>
      </c>
      <c r="AH2626" s="13">
        <v>320.63320922851563</v>
      </c>
      <c r="AI2626" s="13">
        <v>49.59490966796875</v>
      </c>
      <c r="AJ2626" s="13">
        <v>1009.5490112304688</v>
      </c>
      <c r="AK2626" s="18">
        <v>25000</v>
      </c>
      <c r="AL2626" s="18">
        <f t="shared" si="641"/>
        <v>1.5700000000000003</v>
      </c>
      <c r="AM2626" s="18">
        <f t="shared" si="654"/>
        <v>14.947000000000003</v>
      </c>
      <c r="AN2626" s="18">
        <f t="shared" si="655"/>
        <v>0.10503780022747039</v>
      </c>
      <c r="AO2626" s="7">
        <v>15.962</v>
      </c>
      <c r="AP2626" s="7">
        <v>28.501999999999999</v>
      </c>
      <c r="AQ2626" s="18">
        <v>274.28899999999999</v>
      </c>
      <c r="AR2626" s="18">
        <f t="shared" si="642"/>
        <v>-0.78211215171443149</v>
      </c>
      <c r="AS2626" s="22">
        <f t="shared" si="643"/>
        <v>0.71094956793679509</v>
      </c>
      <c r="AT2626" s="18">
        <f t="shared" si="644"/>
        <v>-7.2897273396574371E-36</v>
      </c>
      <c r="AU2626" s="18">
        <f t="shared" si="640"/>
        <v>45.595416666666679</v>
      </c>
      <c r="AV2626" s="18">
        <f t="shared" si="645"/>
        <v>0</v>
      </c>
      <c r="AW2626" s="18" t="e">
        <f t="shared" si="646"/>
        <v>#DIV/0!</v>
      </c>
      <c r="AX2626" s="7">
        <v>15.336</v>
      </c>
      <c r="AY2626" s="7">
        <v>105.541</v>
      </c>
      <c r="AZ2626" s="7">
        <v>15.997</v>
      </c>
      <c r="BA2626" s="7">
        <v>0</v>
      </c>
      <c r="BB2626" s="18" t="e">
        <f t="shared" si="647"/>
        <v>#DIV/0!</v>
      </c>
      <c r="BC2626" s="18" t="e">
        <f t="shared" si="648"/>
        <v>#DIV/0!</v>
      </c>
      <c r="BD2626" s="7">
        <v>15.962</v>
      </c>
      <c r="BE2626" s="11">
        <v>274.28854370117188</v>
      </c>
      <c r="BF2626" s="18">
        <f t="shared" si="649"/>
        <v>-3.4242385223578822</v>
      </c>
      <c r="BG2626" s="18" t="e">
        <f t="shared" si="650"/>
        <v>#DIV/0!</v>
      </c>
      <c r="BH2626" s="18">
        <f t="shared" si="651"/>
        <v>-3.0684231369564889</v>
      </c>
      <c r="BI2626" s="18">
        <f t="shared" si="652"/>
        <v>0.89608919382275276</v>
      </c>
      <c r="BJ2626" s="18">
        <f t="shared" si="653"/>
        <v>991.97122371439718</v>
      </c>
    </row>
    <row r="2627" spans="1:62" s="3" customFormat="1" x14ac:dyDescent="0.25">
      <c r="A2627" s="4">
        <v>43820.208333333336</v>
      </c>
      <c r="B2627" s="7">
        <v>-0.749</v>
      </c>
      <c r="C2627" s="7">
        <v>1.2310000000000001</v>
      </c>
      <c r="D2627" s="7">
        <v>0.26400000000000001</v>
      </c>
      <c r="E2627" s="7">
        <v>91.811999999999998</v>
      </c>
      <c r="F2627" s="7">
        <v>10.127000000000001</v>
      </c>
      <c r="G2627" s="7">
        <v>254.93899999999999</v>
      </c>
      <c r="H2627" s="7">
        <v>0.65</v>
      </c>
      <c r="I2627" s="7">
        <v>17.213999999999999</v>
      </c>
      <c r="J2627" s="7">
        <v>18.75</v>
      </c>
      <c r="K2627" s="7">
        <v>101.298</v>
      </c>
      <c r="L2627" s="7">
        <v>1.889</v>
      </c>
      <c r="M2627" s="7">
        <v>2.0390000000000001</v>
      </c>
      <c r="N2627" s="7">
        <v>21.106999999999999</v>
      </c>
      <c r="O2627" s="7">
        <v>2E-3</v>
      </c>
      <c r="P2627" s="7">
        <v>213.37299999999999</v>
      </c>
      <c r="Q2627" s="7">
        <v>1.548</v>
      </c>
      <c r="R2627" s="7">
        <v>0</v>
      </c>
      <c r="S2627" s="7">
        <v>499.78699999999998</v>
      </c>
      <c r="T2627" s="7">
        <v>10.333</v>
      </c>
      <c r="U2627" s="7">
        <v>19.099</v>
      </c>
      <c r="V2627" s="7">
        <v>468.52699999999999</v>
      </c>
      <c r="W2627" s="7">
        <v>0</v>
      </c>
      <c r="X2627" s="7">
        <v>21.478000000000002</v>
      </c>
      <c r="Y2627" s="11">
        <v>1009.2828979492188</v>
      </c>
      <c r="Z2627" s="11">
        <v>0</v>
      </c>
      <c r="AA2627" s="11">
        <v>0</v>
      </c>
      <c r="AB2627" s="11">
        <v>37.736137390136719</v>
      </c>
      <c r="AC2627" s="11">
        <v>2.2751259803771973</v>
      </c>
      <c r="AD2627" s="11">
        <v>0.26</v>
      </c>
      <c r="AE2627" s="11">
        <v>-1.0579440892205933E-33</v>
      </c>
      <c r="AF2627" s="12">
        <v>0</v>
      </c>
      <c r="AG2627" s="12">
        <v>385.91986083984375</v>
      </c>
      <c r="AH2627" s="13">
        <v>321.44244384765625</v>
      </c>
      <c r="AI2627" s="13">
        <v>59.362598419189453</v>
      </c>
      <c r="AJ2627" s="13">
        <v>1009.2958374023438</v>
      </c>
      <c r="AK2627" s="18">
        <v>25000</v>
      </c>
      <c r="AL2627" s="18">
        <f t="shared" si="641"/>
        <v>1.5360000000000014</v>
      </c>
      <c r="AM2627" s="18">
        <f t="shared" si="654"/>
        <v>14.947000000000003</v>
      </c>
      <c r="AN2627" s="18">
        <f t="shared" si="655"/>
        <v>0.10276309627349978</v>
      </c>
      <c r="AO2627" s="7">
        <v>15.644</v>
      </c>
      <c r="AP2627" s="7">
        <v>31.367000000000001</v>
      </c>
      <c r="AQ2627" s="18">
        <v>254.93899999999999</v>
      </c>
      <c r="AR2627" s="18">
        <f t="shared" si="642"/>
        <v>-0.87911042795153549</v>
      </c>
      <c r="AS2627" s="22">
        <f t="shared" si="643"/>
        <v>0.64956605322633054</v>
      </c>
      <c r="AT2627" s="18">
        <f t="shared" si="644"/>
        <v>-7.2891790792888491E-36</v>
      </c>
      <c r="AU2627" s="18">
        <f t="shared" si="640"/>
        <v>44.608000000000047</v>
      </c>
      <c r="AV2627" s="18">
        <f t="shared" si="645"/>
        <v>0</v>
      </c>
      <c r="AW2627" s="18" t="e">
        <f t="shared" si="646"/>
        <v>#DIV/0!</v>
      </c>
      <c r="AX2627" s="7">
        <v>15.364000000000001</v>
      </c>
      <c r="AY2627" s="7">
        <v>96.591999999999999</v>
      </c>
      <c r="AZ2627" s="7">
        <v>15.737</v>
      </c>
      <c r="BA2627" s="7">
        <v>0.26100000000000001</v>
      </c>
      <c r="BB2627" s="18" t="e">
        <f t="shared" si="647"/>
        <v>#DIV/0!</v>
      </c>
      <c r="BC2627" s="18" t="e">
        <f t="shared" si="648"/>
        <v>#DIV/0!</v>
      </c>
      <c r="BD2627" s="7">
        <v>15.644</v>
      </c>
      <c r="BE2627" s="11">
        <v>254.93891906738281</v>
      </c>
      <c r="BF2627" s="18">
        <f t="shared" si="649"/>
        <v>-3.5061248673268137</v>
      </c>
      <c r="BG2627" s="18" t="e">
        <f t="shared" si="650"/>
        <v>#DIV/0!</v>
      </c>
      <c r="BH2627" s="18">
        <f t="shared" si="651"/>
        <v>-3.0747417918988096</v>
      </c>
      <c r="BI2627" s="18">
        <f t="shared" si="652"/>
        <v>0.87696300281601069</v>
      </c>
      <c r="BJ2627" s="18">
        <f t="shared" si="653"/>
        <v>993.42387308335378</v>
      </c>
    </row>
    <row r="2628" spans="1:62" s="3" customFormat="1" x14ac:dyDescent="0.25">
      <c r="A2628" s="4">
        <v>43820.25</v>
      </c>
      <c r="B2628" s="7">
        <v>-0.747</v>
      </c>
      <c r="C2628" s="7">
        <v>1.2310000000000001</v>
      </c>
      <c r="D2628" s="7">
        <v>0.26400000000000001</v>
      </c>
      <c r="E2628" s="7">
        <v>91.632000000000005</v>
      </c>
      <c r="F2628" s="7">
        <v>9.9789999999999992</v>
      </c>
      <c r="G2628" s="7">
        <v>237.45599999999999</v>
      </c>
      <c r="H2628" s="7">
        <v>0.46</v>
      </c>
      <c r="I2628" s="7">
        <v>17.388999999999999</v>
      </c>
      <c r="J2628" s="7">
        <v>18.893000000000001</v>
      </c>
      <c r="K2628" s="7">
        <v>99.536000000000001</v>
      </c>
      <c r="L2628" s="7">
        <v>1.86</v>
      </c>
      <c r="M2628" s="7">
        <v>2.0099999999999998</v>
      </c>
      <c r="N2628" s="7">
        <v>21.238</v>
      </c>
      <c r="O2628" s="7">
        <v>2E-3</v>
      </c>
      <c r="P2628" s="7">
        <v>203.76</v>
      </c>
      <c r="Q2628" s="7">
        <v>1.7010000000000001</v>
      </c>
      <c r="R2628" s="7">
        <v>0</v>
      </c>
      <c r="S2628" s="7">
        <v>489.05200000000002</v>
      </c>
      <c r="T2628" s="7">
        <v>10.263999999999999</v>
      </c>
      <c r="U2628" s="7">
        <v>19.318999999999999</v>
      </c>
      <c r="V2628" s="7">
        <v>455.26400000000001</v>
      </c>
      <c r="W2628" s="7">
        <v>0</v>
      </c>
      <c r="X2628" s="7">
        <v>21.288</v>
      </c>
      <c r="Y2628" s="11">
        <v>1009.0321655273438</v>
      </c>
      <c r="Z2628" s="11">
        <v>0</v>
      </c>
      <c r="AA2628" s="11">
        <v>0</v>
      </c>
      <c r="AB2628" s="11">
        <v>37.736137390136719</v>
      </c>
      <c r="AC2628" s="11">
        <v>2.2508008480072021</v>
      </c>
      <c r="AD2628" s="11">
        <v>0.26</v>
      </c>
      <c r="AE2628" s="11">
        <v>-1.0579440892205933E-33</v>
      </c>
      <c r="AF2628" s="12">
        <v>0</v>
      </c>
      <c r="AG2628" s="12">
        <v>376.0260009765625</v>
      </c>
      <c r="AH2628" s="13">
        <v>321.9044189453125</v>
      </c>
      <c r="AI2628" s="13">
        <v>47.298171997070313</v>
      </c>
      <c r="AJ2628" s="13">
        <v>1009.114990234375</v>
      </c>
      <c r="AK2628" s="18">
        <v>25000</v>
      </c>
      <c r="AL2628" s="18">
        <f t="shared" si="641"/>
        <v>1.5040000000000013</v>
      </c>
      <c r="AM2628" s="18">
        <f t="shared" si="654"/>
        <v>14.947000000000003</v>
      </c>
      <c r="AN2628" s="18">
        <f t="shared" si="655"/>
        <v>0.10062219843446853</v>
      </c>
      <c r="AO2628" s="7">
        <v>16.128</v>
      </c>
      <c r="AP2628" s="7">
        <v>27.741</v>
      </c>
      <c r="AQ2628" s="18">
        <v>237.45599999999999</v>
      </c>
      <c r="AR2628" s="18">
        <f t="shared" si="642"/>
        <v>-0.90915988328986552</v>
      </c>
      <c r="AS2628" s="22">
        <f t="shared" si="643"/>
        <v>0.66956591575079882</v>
      </c>
      <c r="AT2628" s="18">
        <f t="shared" si="644"/>
        <v>-7.2891790792888491E-36</v>
      </c>
      <c r="AU2628" s="18">
        <f t="shared" si="640"/>
        <v>43.678666666666707</v>
      </c>
      <c r="AV2628" s="18">
        <f t="shared" si="645"/>
        <v>0</v>
      </c>
      <c r="AW2628" s="18" t="e">
        <f t="shared" si="646"/>
        <v>#DIV/0!</v>
      </c>
      <c r="AX2628" s="7">
        <v>15.554</v>
      </c>
      <c r="AY2628" s="7">
        <v>88.849000000000004</v>
      </c>
      <c r="AZ2628" s="7">
        <v>15.276</v>
      </c>
      <c r="BA2628" s="7">
        <v>0.24199999999999999</v>
      </c>
      <c r="BB2628" s="18" t="e">
        <f t="shared" si="647"/>
        <v>#DIV/0!</v>
      </c>
      <c r="BC2628" s="18" t="e">
        <f t="shared" si="648"/>
        <v>#DIV/0!</v>
      </c>
      <c r="BD2628" s="7">
        <v>16.128</v>
      </c>
      <c r="BE2628" s="11">
        <v>237.45634460449219</v>
      </c>
      <c r="BF2628" s="18">
        <f t="shared" si="649"/>
        <v>-3.4818059009189546</v>
      </c>
      <c r="BG2628" s="18" t="e">
        <f t="shared" si="650"/>
        <v>#DIV/0!</v>
      </c>
      <c r="BH2628" s="18">
        <f t="shared" si="651"/>
        <v>-3.0750364902964358</v>
      </c>
      <c r="BI2628" s="18">
        <f t="shared" si="652"/>
        <v>0.88317286425554054</v>
      </c>
      <c r="BJ2628" s="18">
        <f t="shared" si="653"/>
        <v>993.48369333204084</v>
      </c>
    </row>
    <row r="2629" spans="1:62" s="3" customFormat="1" x14ac:dyDescent="0.25">
      <c r="A2629" s="4">
        <v>43820.291666666664</v>
      </c>
      <c r="B2629" s="7">
        <v>-0.747</v>
      </c>
      <c r="C2629" s="7">
        <v>1.2310000000000001</v>
      </c>
      <c r="D2629" s="7">
        <v>0.26400000000000001</v>
      </c>
      <c r="E2629" s="7">
        <v>92.614999999999995</v>
      </c>
      <c r="F2629" s="7">
        <v>9.31</v>
      </c>
      <c r="G2629" s="7">
        <v>221.55799999999999</v>
      </c>
      <c r="H2629" s="7">
        <v>0.251</v>
      </c>
      <c r="I2629" s="7">
        <v>17.472000000000001</v>
      </c>
      <c r="J2629" s="7">
        <v>18.984999999999999</v>
      </c>
      <c r="K2629" s="7">
        <v>98.99</v>
      </c>
      <c r="L2629" s="7">
        <v>1.857</v>
      </c>
      <c r="M2629" s="7">
        <v>2.0070000000000001</v>
      </c>
      <c r="N2629" s="7">
        <v>21.244</v>
      </c>
      <c r="O2629" s="7">
        <v>1E-3</v>
      </c>
      <c r="P2629" s="7">
        <v>194.715</v>
      </c>
      <c r="Q2629" s="7">
        <v>1.8560000000000001</v>
      </c>
      <c r="R2629" s="7">
        <v>0</v>
      </c>
      <c r="S2629" s="7">
        <v>478.892</v>
      </c>
      <c r="T2629" s="7">
        <v>10.18</v>
      </c>
      <c r="U2629" s="7">
        <v>19.332000000000001</v>
      </c>
      <c r="V2629" s="7">
        <v>442.928</v>
      </c>
      <c r="W2629" s="7">
        <v>0</v>
      </c>
      <c r="X2629" s="7">
        <v>20.978000000000002</v>
      </c>
      <c r="Y2629" s="11">
        <v>1009.2828979492188</v>
      </c>
      <c r="Z2629" s="11">
        <v>0</v>
      </c>
      <c r="AA2629" s="11">
        <v>0</v>
      </c>
      <c r="AB2629" s="11">
        <v>37.736137390136719</v>
      </c>
      <c r="AC2629" s="11">
        <v>2.2417585849761963</v>
      </c>
      <c r="AD2629" s="11">
        <v>0.26</v>
      </c>
      <c r="AE2629" s="11">
        <v>-1.0579440892205933E-33</v>
      </c>
      <c r="AF2629" s="12">
        <v>0</v>
      </c>
      <c r="AG2629" s="12">
        <v>367.4375</v>
      </c>
      <c r="AH2629" s="13">
        <v>322.01919555664063</v>
      </c>
      <c r="AI2629" s="13">
        <v>48.328987121582031</v>
      </c>
      <c r="AJ2629" s="13">
        <v>1008.86181640625</v>
      </c>
      <c r="AK2629" s="18">
        <v>25000</v>
      </c>
      <c r="AL2629" s="18">
        <f t="shared" si="641"/>
        <v>1.5129999999999981</v>
      </c>
      <c r="AM2629" s="18">
        <f t="shared" si="654"/>
        <v>14.947000000000003</v>
      </c>
      <c r="AN2629" s="18">
        <f t="shared" si="655"/>
        <v>0.10122432595169585</v>
      </c>
      <c r="AO2629" s="7">
        <v>15.885999999999999</v>
      </c>
      <c r="AP2629" s="7">
        <v>26.39</v>
      </c>
      <c r="AQ2629" s="18">
        <v>221.55799999999999</v>
      </c>
      <c r="AR2629" s="18">
        <f t="shared" si="642"/>
        <v>-0.98667153515745543</v>
      </c>
      <c r="AS2629" s="22">
        <f t="shared" si="643"/>
        <v>0.66397739467244177</v>
      </c>
      <c r="AT2629" s="18">
        <f t="shared" si="644"/>
        <v>-7.2891790792888491E-36</v>
      </c>
      <c r="AU2629" s="18">
        <f t="shared" ref="AU2629:AU2692" si="656">(25000*(1000/3600)*4.182*(J2629-I2629))/1000</f>
        <v>43.940041666666616</v>
      </c>
      <c r="AV2629" s="18">
        <f t="shared" si="645"/>
        <v>0</v>
      </c>
      <c r="AW2629" s="18" t="e">
        <f t="shared" si="646"/>
        <v>#DIV/0!</v>
      </c>
      <c r="AX2629" s="7">
        <v>15.73</v>
      </c>
      <c r="AY2629" s="7">
        <v>82.7</v>
      </c>
      <c r="AZ2629" s="7">
        <v>14.946999999999999</v>
      </c>
      <c r="BA2629" s="7">
        <v>0.24</v>
      </c>
      <c r="BB2629" s="18" t="e">
        <f t="shared" si="647"/>
        <v>#DIV/0!</v>
      </c>
      <c r="BC2629" s="18" t="e">
        <f t="shared" si="648"/>
        <v>#DIV/0!</v>
      </c>
      <c r="BD2629" s="7">
        <v>15.885999999999999</v>
      </c>
      <c r="BE2629" s="11">
        <v>221.55787658691406</v>
      </c>
      <c r="BF2629" s="18">
        <f t="shared" si="649"/>
        <v>-3.4727566505669056</v>
      </c>
      <c r="BG2629" s="18" t="e">
        <f t="shared" si="650"/>
        <v>#DIV/0!</v>
      </c>
      <c r="BH2629" s="18">
        <f t="shared" si="651"/>
        <v>-3.059114757817972</v>
      </c>
      <c r="BI2629" s="18">
        <f t="shared" si="652"/>
        <v>0.88088946782913535</v>
      </c>
      <c r="BJ2629" s="18">
        <f t="shared" si="653"/>
        <v>992.03999599463293</v>
      </c>
    </row>
    <row r="2630" spans="1:62" s="3" customFormat="1" x14ac:dyDescent="0.25">
      <c r="A2630" s="4">
        <v>43820.333333333336</v>
      </c>
      <c r="B2630" s="7">
        <v>-0.747</v>
      </c>
      <c r="C2630" s="7">
        <v>1.2310000000000001</v>
      </c>
      <c r="D2630" s="7">
        <v>0.26400000000000001</v>
      </c>
      <c r="E2630" s="7">
        <v>93.451999999999998</v>
      </c>
      <c r="F2630" s="7">
        <v>9.4260000000000002</v>
      </c>
      <c r="G2630" s="7">
        <v>207.529</v>
      </c>
      <c r="H2630" s="7">
        <v>0</v>
      </c>
      <c r="I2630" s="7">
        <v>17.545000000000002</v>
      </c>
      <c r="J2630" s="7">
        <v>18.989999999999998</v>
      </c>
      <c r="K2630" s="7">
        <v>97.099000000000004</v>
      </c>
      <c r="L2630" s="7">
        <v>1.857</v>
      </c>
      <c r="M2630" s="7">
        <v>2.0070000000000001</v>
      </c>
      <c r="N2630" s="7">
        <v>21.295999999999999</v>
      </c>
      <c r="O2630" s="7">
        <v>1E-3</v>
      </c>
      <c r="P2630" s="7">
        <v>186.631</v>
      </c>
      <c r="Q2630" s="7">
        <v>2.0459999999999998</v>
      </c>
      <c r="R2630" s="7">
        <v>0</v>
      </c>
      <c r="S2630" s="7">
        <v>469.12200000000001</v>
      </c>
      <c r="T2630" s="7">
        <v>10.071999999999999</v>
      </c>
      <c r="U2630" s="7">
        <v>18.724</v>
      </c>
      <c r="V2630" s="7">
        <v>431.14100000000002</v>
      </c>
      <c r="W2630" s="7">
        <v>0</v>
      </c>
      <c r="X2630" s="7">
        <v>19.605</v>
      </c>
      <c r="Y2630" s="11">
        <v>1009.010986328125</v>
      </c>
      <c r="Z2630" s="11">
        <v>0</v>
      </c>
      <c r="AA2630" s="11">
        <v>0</v>
      </c>
      <c r="AB2630" s="11">
        <v>37.736137390136719</v>
      </c>
      <c r="AC2630" s="11">
        <v>2.2417585849761963</v>
      </c>
      <c r="AD2630" s="11">
        <v>0.26</v>
      </c>
      <c r="AE2630" s="11">
        <v>-1.0579440892205933E-33</v>
      </c>
      <c r="AF2630" s="12">
        <v>0</v>
      </c>
      <c r="AG2630" s="12">
        <v>359.28146362304688</v>
      </c>
      <c r="AH2630" s="13">
        <v>321.75732421875</v>
      </c>
      <c r="AI2630" s="13">
        <v>50.381267547607422</v>
      </c>
      <c r="AJ2630" s="13">
        <v>1008.9342041015625</v>
      </c>
      <c r="AK2630" s="18">
        <v>25000</v>
      </c>
      <c r="AL2630" s="18">
        <f t="shared" ref="AL2630:AL2693" si="657">J2630-I2630</f>
        <v>1.4449999999999967</v>
      </c>
      <c r="AM2630" s="18">
        <f t="shared" si="654"/>
        <v>14.947000000000003</v>
      </c>
      <c r="AN2630" s="18">
        <f t="shared" si="655"/>
        <v>9.667491804375436E-2</v>
      </c>
      <c r="AO2630" s="7">
        <v>15.835000000000001</v>
      </c>
      <c r="AP2630" s="7">
        <v>29.710999999999999</v>
      </c>
      <c r="AQ2630" s="18">
        <v>207.529</v>
      </c>
      <c r="AR2630" s="18">
        <f t="shared" ref="AR2630:AR2693" si="658">(((AA2630*AB2630/3600)-C2630-AC2630)/(AO2630*(AQ2630)))*1000</f>
        <v>-1.056763324618283</v>
      </c>
      <c r="AS2630" s="22">
        <f t="shared" ref="AS2630:AS2693" si="659">(((AA2630*AB2630)/3.6)-(C2630*1000)-(AR2630*AO2630*AP2630))/(((AA2630*AB2630)/3.6)-(C2630*1000))</f>
        <v>0.59611751786676292</v>
      </c>
      <c r="AT2630" s="18">
        <f t="shared" ref="AT2630:AT2693" si="660">(AE2630*AD2630)/(AB2630)</f>
        <v>-7.2891790792888491E-36</v>
      </c>
      <c r="AU2630" s="18">
        <f t="shared" si="656"/>
        <v>41.965208333333244</v>
      </c>
      <c r="AV2630" s="18">
        <f t="shared" ref="AV2630:AV2693" si="661">AA2630*AB2630/3600</f>
        <v>0</v>
      </c>
      <c r="AW2630" s="18" t="e">
        <f t="shared" ref="AW2630:AW2693" si="662">B2630/AV2630</f>
        <v>#DIV/0!</v>
      </c>
      <c r="AX2630" s="7">
        <v>15.691000000000001</v>
      </c>
      <c r="AY2630" s="7">
        <v>76.751999999999995</v>
      </c>
      <c r="AZ2630" s="7">
        <v>15.023999999999999</v>
      </c>
      <c r="BA2630" s="7">
        <v>0.20200000000000001</v>
      </c>
      <c r="BB2630" s="18" t="e">
        <f t="shared" ref="BB2630:BB2693" si="663">(1/Z2630)*AA2630*AB2630*1000</f>
        <v>#DIV/0!</v>
      </c>
      <c r="BC2630" s="18" t="e">
        <f t="shared" ref="BC2630:BC2693" si="664">(AX2630*1.087*(AY2630-AZ2630)+BA2630*BB2630+BA2630*0.23*(185-28))/1000</f>
        <v>#DIV/0!</v>
      </c>
      <c r="BD2630" s="7">
        <v>15.835000000000001</v>
      </c>
      <c r="BE2630" s="11">
        <v>207.5294189453125</v>
      </c>
      <c r="BF2630" s="18">
        <f t="shared" ref="BF2630:BF2693" si="665">(BD2630*AR2630*BE2630)/1000</f>
        <v>-3.4727655955430596</v>
      </c>
      <c r="BG2630" s="18" t="e">
        <f t="shared" ref="BG2630:BG2693" si="666">C2630/(BC2630-BF2630)</f>
        <v>#DIV/0!</v>
      </c>
      <c r="BH2630" s="18">
        <f t="shared" ref="BH2630:BH2693" si="667">((BD2630* AQ2630*AR2630)-( BD2630* AP2630*AR2630))/1000</f>
        <v>-2.9755792494701807</v>
      </c>
      <c r="BI2630" s="18">
        <f t="shared" ref="BI2630:BI2693" si="668">BH2630/BF2630</f>
        <v>0.8568327367931291</v>
      </c>
      <c r="BJ2630" s="18">
        <f t="shared" ref="BJ2630:BJ2693" si="669">(1+O2630)*1000/((Y2630/1000)-(H2630/1000))</f>
        <v>992.06055589416553</v>
      </c>
    </row>
    <row r="2631" spans="1:62" s="3" customFormat="1" x14ac:dyDescent="0.25">
      <c r="A2631" s="4">
        <v>43820.375</v>
      </c>
      <c r="B2631" s="7">
        <v>-0.54500000000000004</v>
      </c>
      <c r="C2631" s="7">
        <v>1.2310000000000001</v>
      </c>
      <c r="D2631" s="7">
        <v>0.26300000000000001</v>
      </c>
      <c r="E2631" s="7">
        <v>92.027000000000001</v>
      </c>
      <c r="F2631" s="7">
        <v>10.707000000000001</v>
      </c>
      <c r="G2631" s="7">
        <v>195.37700000000001</v>
      </c>
      <c r="H2631" s="7">
        <v>0.04</v>
      </c>
      <c r="I2631" s="7">
        <v>17.54</v>
      </c>
      <c r="J2631" s="7">
        <v>18.885999999999999</v>
      </c>
      <c r="K2631" s="7">
        <v>103.548</v>
      </c>
      <c r="L2631" s="7">
        <v>1.857</v>
      </c>
      <c r="M2631" s="7">
        <v>2.0190000000000001</v>
      </c>
      <c r="N2631" s="7">
        <v>21.298999999999999</v>
      </c>
      <c r="O2631" s="7">
        <v>2E-3</v>
      </c>
      <c r="P2631" s="7">
        <v>178.96199999999999</v>
      </c>
      <c r="Q2631" s="7">
        <v>2.2410000000000001</v>
      </c>
      <c r="R2631" s="7">
        <v>0</v>
      </c>
      <c r="S2631" s="7">
        <v>459.72399999999999</v>
      </c>
      <c r="T2631" s="7">
        <v>9.9239999999999995</v>
      </c>
      <c r="U2631" s="7">
        <v>18.888000000000002</v>
      </c>
      <c r="V2631" s="7">
        <v>419.61799999999999</v>
      </c>
      <c r="W2631" s="7">
        <v>0</v>
      </c>
      <c r="X2631" s="7">
        <v>20.143999999999998</v>
      </c>
      <c r="Y2631" s="11">
        <v>1009.010986328125</v>
      </c>
      <c r="Z2631" s="11">
        <v>0</v>
      </c>
      <c r="AA2631" s="11">
        <v>0</v>
      </c>
      <c r="AB2631" s="11">
        <v>37.736137390136719</v>
      </c>
      <c r="AC2631" s="11">
        <v>2.0679152011871338</v>
      </c>
      <c r="AD2631" s="11">
        <v>0.26</v>
      </c>
      <c r="AE2631" s="11">
        <v>-1.0579440892205933E-33</v>
      </c>
      <c r="AF2631" s="12">
        <v>0</v>
      </c>
      <c r="AG2631" s="12">
        <v>352.5767822265625</v>
      </c>
      <c r="AH2631" s="13">
        <v>321.09225463867188</v>
      </c>
      <c r="AI2631" s="13">
        <v>50.220115661621094</v>
      </c>
      <c r="AJ2631" s="13">
        <v>1009.114990234375</v>
      </c>
      <c r="AK2631" s="18">
        <v>25000</v>
      </c>
      <c r="AL2631" s="18">
        <f t="shared" si="657"/>
        <v>1.3460000000000001</v>
      </c>
      <c r="AM2631" s="18">
        <f t="shared" ref="AM2631:AM2694" si="670">AM2630</f>
        <v>14.947000000000003</v>
      </c>
      <c r="AN2631" s="18">
        <f t="shared" ref="AN2631:AN2694" si="671">AL2631:AL5535/AM2631</f>
        <v>9.0051515354251682E-2</v>
      </c>
      <c r="AO2631" s="7">
        <v>16.145</v>
      </c>
      <c r="AP2631" s="7">
        <v>26.948</v>
      </c>
      <c r="AQ2631" s="18">
        <v>195.37700000000001</v>
      </c>
      <c r="AR2631" s="18">
        <f t="shared" si="658"/>
        <v>-1.0458265574905579</v>
      </c>
      <c r="AS2631" s="22">
        <f t="shared" si="659"/>
        <v>0.63037086061704228</v>
      </c>
      <c r="AT2631" s="18">
        <f t="shared" si="660"/>
        <v>-7.2891790792888491E-36</v>
      </c>
      <c r="AU2631" s="18">
        <f t="shared" si="656"/>
        <v>39.090083333333332</v>
      </c>
      <c r="AV2631" s="18">
        <f t="shared" si="661"/>
        <v>0</v>
      </c>
      <c r="AW2631" s="18" t="e">
        <f t="shared" si="662"/>
        <v>#DIV/0!</v>
      </c>
      <c r="AX2631" s="7">
        <v>16.422000000000001</v>
      </c>
      <c r="AY2631" s="7">
        <v>71.486999999999995</v>
      </c>
      <c r="AZ2631" s="7">
        <v>15.016999999999999</v>
      </c>
      <c r="BA2631" s="7">
        <v>0</v>
      </c>
      <c r="BB2631" s="18" t="e">
        <f t="shared" si="663"/>
        <v>#DIV/0!</v>
      </c>
      <c r="BC2631" s="18" t="e">
        <f t="shared" si="664"/>
        <v>#DIV/0!</v>
      </c>
      <c r="BD2631" s="7">
        <v>16.145</v>
      </c>
      <c r="BE2631" s="11">
        <v>195.37655639648438</v>
      </c>
      <c r="BF2631" s="18">
        <f t="shared" si="665"/>
        <v>-3.2989077109995431</v>
      </c>
      <c r="BG2631" s="18" t="e">
        <f t="shared" si="666"/>
        <v>#DIV/0!</v>
      </c>
      <c r="BH2631" s="18">
        <f t="shared" si="667"/>
        <v>-2.8439017306067136</v>
      </c>
      <c r="BI2631" s="18">
        <f t="shared" si="668"/>
        <v>0.86207374675087034</v>
      </c>
      <c r="BJ2631" s="18">
        <f t="shared" si="669"/>
        <v>993.09099426783928</v>
      </c>
    </row>
    <row r="2632" spans="1:62" s="3" customFormat="1" x14ac:dyDescent="0.25">
      <c r="A2632" s="4">
        <v>43820.416666666664</v>
      </c>
      <c r="B2632" s="7">
        <v>-0.53700000000000003</v>
      </c>
      <c r="C2632" s="7">
        <v>1.2310000000000001</v>
      </c>
      <c r="D2632" s="7">
        <v>0.20599999999999999</v>
      </c>
      <c r="E2632" s="7">
        <v>89.816999999999993</v>
      </c>
      <c r="F2632" s="7">
        <v>11.206</v>
      </c>
      <c r="G2632" s="7">
        <v>184.917</v>
      </c>
      <c r="H2632" s="7">
        <v>6.0000000000000001E-3</v>
      </c>
      <c r="I2632" s="7">
        <v>16.437000000000001</v>
      </c>
      <c r="J2632" s="7">
        <v>17.751000000000001</v>
      </c>
      <c r="K2632" s="7">
        <v>175.09200000000001</v>
      </c>
      <c r="L2632" s="7">
        <v>1.853</v>
      </c>
      <c r="M2632" s="7">
        <v>2.0070000000000001</v>
      </c>
      <c r="N2632" s="7">
        <v>21.324999999999999</v>
      </c>
      <c r="O2632" s="7">
        <v>2E-3</v>
      </c>
      <c r="P2632" s="7">
        <v>171.67</v>
      </c>
      <c r="Q2632" s="7">
        <v>2.3959999999999999</v>
      </c>
      <c r="R2632" s="7">
        <v>0</v>
      </c>
      <c r="S2632" s="7">
        <v>450.70499999999998</v>
      </c>
      <c r="T2632" s="7">
        <v>9.7430000000000003</v>
      </c>
      <c r="U2632" s="7">
        <v>18.988</v>
      </c>
      <c r="V2632" s="7">
        <v>408.23399999999998</v>
      </c>
      <c r="W2632" s="7">
        <v>0</v>
      </c>
      <c r="X2632" s="7">
        <v>19.443999999999999</v>
      </c>
      <c r="Y2632" s="11">
        <v>1008.979248046875</v>
      </c>
      <c r="Z2632" s="11">
        <v>0</v>
      </c>
      <c r="AA2632" s="11">
        <v>0</v>
      </c>
      <c r="AB2632" s="11">
        <v>37.736137390136719</v>
      </c>
      <c r="AC2632" s="11">
        <v>1.9832319021224976</v>
      </c>
      <c r="AD2632" s="11">
        <v>0.26</v>
      </c>
      <c r="AE2632" s="11">
        <v>-1.0579440892205933E-33</v>
      </c>
      <c r="AF2632" s="12">
        <v>0</v>
      </c>
      <c r="AG2632" s="12">
        <v>344.576904296875</v>
      </c>
      <c r="AH2632" s="13">
        <v>320.51260375976563</v>
      </c>
      <c r="AI2632" s="13">
        <v>70.721206665039063</v>
      </c>
      <c r="AJ2632" s="13">
        <v>1009.114990234375</v>
      </c>
      <c r="AK2632" s="18">
        <v>25000</v>
      </c>
      <c r="AL2632" s="18">
        <f t="shared" si="657"/>
        <v>1.3140000000000001</v>
      </c>
      <c r="AM2632" s="18">
        <f t="shared" si="670"/>
        <v>14.947000000000003</v>
      </c>
      <c r="AN2632" s="18">
        <f t="shared" si="671"/>
        <v>8.7910617515220432E-2</v>
      </c>
      <c r="AO2632" s="7">
        <v>16.271999999999998</v>
      </c>
      <c r="AP2632" s="7">
        <v>27.015999999999998</v>
      </c>
      <c r="AQ2632" s="18">
        <v>184.917</v>
      </c>
      <c r="AR2632" s="18">
        <f t="shared" si="658"/>
        <v>-1.0682168706950934</v>
      </c>
      <c r="AS2632" s="22">
        <f t="shared" si="659"/>
        <v>0.6185273881093547</v>
      </c>
      <c r="AT2632" s="18">
        <f t="shared" si="660"/>
        <v>-7.2891790792888491E-36</v>
      </c>
      <c r="AU2632" s="18">
        <f t="shared" si="656"/>
        <v>38.16075</v>
      </c>
      <c r="AV2632" s="18">
        <f t="shared" si="661"/>
        <v>0</v>
      </c>
      <c r="AW2632" s="18" t="e">
        <f t="shared" si="662"/>
        <v>#DIV/0!</v>
      </c>
      <c r="AX2632" s="7">
        <v>16.721</v>
      </c>
      <c r="AY2632" s="7">
        <v>67.816000000000003</v>
      </c>
      <c r="AZ2632" s="7">
        <v>15.339</v>
      </c>
      <c r="BA2632" s="7">
        <v>0.224</v>
      </c>
      <c r="BB2632" s="18" t="e">
        <f t="shared" si="663"/>
        <v>#DIV/0!</v>
      </c>
      <c r="BC2632" s="18" t="e">
        <f t="shared" si="664"/>
        <v>#DIV/0!</v>
      </c>
      <c r="BD2632" s="7">
        <v>16.271999999999998</v>
      </c>
      <c r="BE2632" s="11">
        <v>184.91712951660156</v>
      </c>
      <c r="BF2632" s="18">
        <f t="shared" si="665"/>
        <v>-3.2142341533832939</v>
      </c>
      <c r="BG2632" s="18" t="e">
        <f t="shared" si="666"/>
        <v>#DIV/0!</v>
      </c>
      <c r="BH2632" s="18">
        <f t="shared" si="667"/>
        <v>-2.7446391168851134</v>
      </c>
      <c r="BI2632" s="18">
        <f t="shared" si="668"/>
        <v>0.85390142283072745</v>
      </c>
      <c r="BJ2632" s="18">
        <f t="shared" si="669"/>
        <v>993.08876815081703</v>
      </c>
    </row>
    <row r="2633" spans="1:62" s="3" customFormat="1" x14ac:dyDescent="0.25">
      <c r="A2633" s="4">
        <v>43820.458333333336</v>
      </c>
      <c r="B2633" s="7">
        <v>-0.53700000000000003</v>
      </c>
      <c r="C2633" s="7">
        <v>1.2310000000000001</v>
      </c>
      <c r="D2633" s="7">
        <v>0.26400000000000001</v>
      </c>
      <c r="E2633" s="7">
        <v>86.492000000000004</v>
      </c>
      <c r="F2633" s="7">
        <v>12.593999999999999</v>
      </c>
      <c r="G2633" s="7">
        <v>175.78399999999999</v>
      </c>
      <c r="H2633" s="7">
        <v>0.186</v>
      </c>
      <c r="I2633" s="7">
        <v>16.190000000000001</v>
      </c>
      <c r="J2633" s="7">
        <v>16.667999999999999</v>
      </c>
      <c r="K2633" s="7">
        <v>193.32400000000001</v>
      </c>
      <c r="L2633" s="7">
        <v>1.859</v>
      </c>
      <c r="M2633" s="7">
        <v>2.0099999999999998</v>
      </c>
      <c r="N2633" s="7">
        <v>21.332999999999998</v>
      </c>
      <c r="O2633" s="7">
        <v>2E-3</v>
      </c>
      <c r="P2633" s="7">
        <v>164.71199999999999</v>
      </c>
      <c r="Q2633" s="7">
        <v>2.5350000000000001</v>
      </c>
      <c r="R2633" s="7">
        <v>0</v>
      </c>
      <c r="S2633" s="7">
        <v>442.06299999999999</v>
      </c>
      <c r="T2633" s="7">
        <v>9.5939999999999994</v>
      </c>
      <c r="U2633" s="7">
        <v>19.16</v>
      </c>
      <c r="V2633" s="7">
        <v>397.17599999999999</v>
      </c>
      <c r="W2633" s="7">
        <v>0</v>
      </c>
      <c r="X2633" s="7">
        <v>18.300999999999998</v>
      </c>
      <c r="Y2633" s="11">
        <v>1008.5079956054688</v>
      </c>
      <c r="Z2633" s="11">
        <v>0</v>
      </c>
      <c r="AA2633" s="11">
        <v>0</v>
      </c>
      <c r="AB2633" s="11">
        <v>37.736137390136719</v>
      </c>
      <c r="AC2633" s="11">
        <v>1.9731383323669434</v>
      </c>
      <c r="AD2633" s="11">
        <v>0.26</v>
      </c>
      <c r="AE2633" s="11">
        <v>-1.0579440892205933E-33</v>
      </c>
      <c r="AF2633" s="12">
        <v>0</v>
      </c>
      <c r="AG2633" s="12">
        <v>337.83175659179688</v>
      </c>
      <c r="AH2633" s="13">
        <v>319.58575439453125</v>
      </c>
      <c r="AI2633" s="13">
        <v>75.2730712890625</v>
      </c>
      <c r="AJ2633" s="13">
        <v>1008.35546875</v>
      </c>
      <c r="AK2633" s="18">
        <v>25000</v>
      </c>
      <c r="AL2633" s="18">
        <f t="shared" si="657"/>
        <v>0.47799999999999798</v>
      </c>
      <c r="AM2633" s="18">
        <f t="shared" si="670"/>
        <v>14.947000000000003</v>
      </c>
      <c r="AN2633" s="18">
        <f t="shared" si="671"/>
        <v>3.197966147052906E-2</v>
      </c>
      <c r="AO2633" s="7">
        <v>16.347999999999999</v>
      </c>
      <c r="AP2633" s="7">
        <v>29.303999999999998</v>
      </c>
      <c r="AQ2633" s="18">
        <v>175.78399999999999</v>
      </c>
      <c r="AR2633" s="18">
        <f t="shared" si="658"/>
        <v>-1.1149805355515778</v>
      </c>
      <c r="AS2633" s="22">
        <f t="shared" si="659"/>
        <v>0.56608889243991989</v>
      </c>
      <c r="AT2633" s="18">
        <f t="shared" si="660"/>
        <v>-7.2891790792888491E-36</v>
      </c>
      <c r="AU2633" s="18">
        <f t="shared" si="656"/>
        <v>13.881916666666609</v>
      </c>
      <c r="AV2633" s="18">
        <f t="shared" si="661"/>
        <v>0</v>
      </c>
      <c r="AW2633" s="18" t="e">
        <f t="shared" si="662"/>
        <v>#DIV/0!</v>
      </c>
      <c r="AX2633" s="7">
        <v>16.866</v>
      </c>
      <c r="AY2633" s="7">
        <v>64.215999999999994</v>
      </c>
      <c r="AZ2633" s="7">
        <v>15.5</v>
      </c>
      <c r="BA2633" s="7">
        <v>0</v>
      </c>
      <c r="BB2633" s="18" t="e">
        <f t="shared" si="663"/>
        <v>#DIV/0!</v>
      </c>
      <c r="BC2633" s="18" t="e">
        <f t="shared" si="664"/>
        <v>#DIV/0!</v>
      </c>
      <c r="BD2633" s="7">
        <v>16.347999999999999</v>
      </c>
      <c r="BE2633" s="11">
        <v>175.78443908691406</v>
      </c>
      <c r="BF2633" s="18">
        <f t="shared" si="665"/>
        <v>-3.2041463359122755</v>
      </c>
      <c r="BG2633" s="18" t="e">
        <f t="shared" si="666"/>
        <v>#DIV/0!</v>
      </c>
      <c r="BH2633" s="18">
        <f t="shared" si="667"/>
        <v>-2.6699937589604845</v>
      </c>
      <c r="BI2633" s="18">
        <f t="shared" si="668"/>
        <v>0.83329332653600274</v>
      </c>
      <c r="BJ2633" s="18">
        <f t="shared" si="669"/>
        <v>993.73018179408791</v>
      </c>
    </row>
    <row r="2634" spans="1:62" s="3" customFormat="1" x14ac:dyDescent="0.25">
      <c r="A2634" s="4">
        <v>43820.5</v>
      </c>
      <c r="B2634" s="7">
        <v>-0.53700000000000003</v>
      </c>
      <c r="C2634" s="7">
        <v>1.2310000000000001</v>
      </c>
      <c r="D2634" s="7">
        <v>0.26400000000000001</v>
      </c>
      <c r="E2634" s="7">
        <v>78.86</v>
      </c>
      <c r="F2634" s="7">
        <v>13.901999999999999</v>
      </c>
      <c r="G2634" s="7">
        <v>167.804</v>
      </c>
      <c r="H2634" s="7">
        <v>0.41399999999999998</v>
      </c>
      <c r="I2634" s="7">
        <v>16.088000000000001</v>
      </c>
      <c r="J2634" s="7">
        <v>16.530999999999999</v>
      </c>
      <c r="K2634" s="7">
        <v>205.55600000000001</v>
      </c>
      <c r="L2634" s="7">
        <v>1.847</v>
      </c>
      <c r="M2634" s="7">
        <v>1.9970000000000001</v>
      </c>
      <c r="N2634" s="7">
        <v>21.411999999999999</v>
      </c>
      <c r="O2634" s="7">
        <v>2E-3</v>
      </c>
      <c r="P2634" s="7">
        <v>157.93</v>
      </c>
      <c r="Q2634" s="7">
        <v>2.7069999999999999</v>
      </c>
      <c r="R2634" s="7">
        <v>0</v>
      </c>
      <c r="S2634" s="7">
        <v>434.053</v>
      </c>
      <c r="T2634" s="7">
        <v>9.4600000000000009</v>
      </c>
      <c r="U2634" s="7">
        <v>19.353000000000002</v>
      </c>
      <c r="V2634" s="7">
        <v>386.33800000000002</v>
      </c>
      <c r="W2634" s="7">
        <v>0</v>
      </c>
      <c r="X2634" s="7">
        <v>17.713999999999999</v>
      </c>
      <c r="Y2634" s="11">
        <v>1007.6182250976563</v>
      </c>
      <c r="Z2634" s="11">
        <v>0</v>
      </c>
      <c r="AA2634" s="11">
        <v>0</v>
      </c>
      <c r="AB2634" s="11">
        <v>37.736137390136719</v>
      </c>
      <c r="AC2634" s="11">
        <v>1.9731383323669434</v>
      </c>
      <c r="AD2634" s="11">
        <v>0.26</v>
      </c>
      <c r="AE2634" s="11">
        <v>-1.0579440892205933E-33</v>
      </c>
      <c r="AF2634" s="12">
        <v>0</v>
      </c>
      <c r="AG2634" s="12">
        <v>331.53179931640625</v>
      </c>
      <c r="AH2634" s="13">
        <v>318.34103393554688</v>
      </c>
      <c r="AI2634" s="13">
        <v>80.155319213867188</v>
      </c>
      <c r="AJ2634" s="13">
        <v>1007.3060302734375</v>
      </c>
      <c r="AK2634" s="18">
        <v>25000</v>
      </c>
      <c r="AL2634" s="18">
        <f t="shared" si="657"/>
        <v>0.44299999999999784</v>
      </c>
      <c r="AM2634" s="18">
        <f t="shared" si="670"/>
        <v>14.947000000000003</v>
      </c>
      <c r="AN2634" s="18">
        <f t="shared" si="671"/>
        <v>2.9638054459088629E-2</v>
      </c>
      <c r="AO2634" s="7">
        <v>16.446000000000002</v>
      </c>
      <c r="AP2634" s="7">
        <v>27.952999999999999</v>
      </c>
      <c r="AQ2634" s="18">
        <v>167.804</v>
      </c>
      <c r="AR2634" s="18">
        <f t="shared" si="658"/>
        <v>-1.1610439577278113</v>
      </c>
      <c r="AS2634" s="22">
        <f t="shared" si="659"/>
        <v>0.56640993733021028</v>
      </c>
      <c r="AT2634" s="18">
        <f t="shared" si="660"/>
        <v>-7.2891790792888491E-36</v>
      </c>
      <c r="AU2634" s="18">
        <f t="shared" si="656"/>
        <v>12.865458333333271</v>
      </c>
      <c r="AV2634" s="18">
        <f t="shared" si="661"/>
        <v>0</v>
      </c>
      <c r="AW2634" s="18" t="e">
        <f t="shared" si="662"/>
        <v>#DIV/0!</v>
      </c>
      <c r="AX2634" s="7">
        <v>14.657</v>
      </c>
      <c r="AY2634" s="7">
        <v>61.128999999999998</v>
      </c>
      <c r="AZ2634" s="7">
        <v>16.140999999999998</v>
      </c>
      <c r="BA2634" s="7">
        <v>0.11799999999999999</v>
      </c>
      <c r="BB2634" s="18" t="e">
        <f t="shared" si="663"/>
        <v>#DIV/0!</v>
      </c>
      <c r="BC2634" s="18" t="e">
        <f t="shared" si="664"/>
        <v>#DIV/0!</v>
      </c>
      <c r="BD2634" s="7">
        <v>16.446000000000002</v>
      </c>
      <c r="BE2634" s="11">
        <v>167.80372619628906</v>
      </c>
      <c r="BF2634" s="18">
        <f t="shared" si="665"/>
        <v>-3.2041331042140642</v>
      </c>
      <c r="BG2634" s="18" t="e">
        <f t="shared" si="666"/>
        <v>#DIV/0!</v>
      </c>
      <c r="BH2634" s="18">
        <f t="shared" si="667"/>
        <v>-2.670388965220432</v>
      </c>
      <c r="BI2634" s="18">
        <f t="shared" si="668"/>
        <v>0.83342011032823393</v>
      </c>
      <c r="BJ2634" s="18">
        <f t="shared" si="669"/>
        <v>994.83299913962162</v>
      </c>
    </row>
    <row r="2635" spans="1:62" s="3" customFormat="1" x14ac:dyDescent="0.25">
      <c r="A2635" s="4">
        <v>43820.541666666664</v>
      </c>
      <c r="B2635" s="7">
        <v>-0.53700000000000003</v>
      </c>
      <c r="C2635" s="7">
        <v>1.2310000000000001</v>
      </c>
      <c r="D2635" s="7">
        <v>0.26400000000000001</v>
      </c>
      <c r="E2635" s="7">
        <v>76.474000000000004</v>
      </c>
      <c r="F2635" s="7">
        <v>14.226000000000001</v>
      </c>
      <c r="G2635" s="7">
        <v>160.54300000000001</v>
      </c>
      <c r="H2635" s="7">
        <v>0.85</v>
      </c>
      <c r="I2635" s="7">
        <v>16.058</v>
      </c>
      <c r="J2635" s="7">
        <v>16.507000000000001</v>
      </c>
      <c r="K2635" s="7">
        <v>215.12799999999999</v>
      </c>
      <c r="L2635" s="7">
        <v>1.8660000000000001</v>
      </c>
      <c r="M2635" s="7">
        <v>2.0169999999999999</v>
      </c>
      <c r="N2635" s="7">
        <v>21.411999999999999</v>
      </c>
      <c r="O2635" s="7">
        <v>2E-3</v>
      </c>
      <c r="P2635" s="7">
        <v>151.5</v>
      </c>
      <c r="Q2635" s="7">
        <v>2.9359999999999999</v>
      </c>
      <c r="R2635" s="7">
        <v>0.92</v>
      </c>
      <c r="S2635" s="7">
        <v>425.90899999999999</v>
      </c>
      <c r="T2635" s="7">
        <v>9.2490000000000006</v>
      </c>
      <c r="U2635" s="7">
        <v>19.39</v>
      </c>
      <c r="V2635" s="7">
        <v>375.75700000000001</v>
      </c>
      <c r="W2635" s="7">
        <v>0</v>
      </c>
      <c r="X2635" s="7">
        <v>16.853999999999999</v>
      </c>
      <c r="Y2635" s="11">
        <v>1006.61376953125</v>
      </c>
      <c r="Z2635" s="11">
        <v>0</v>
      </c>
      <c r="AA2635" s="11">
        <v>0</v>
      </c>
      <c r="AB2635" s="11">
        <v>37.736137390136719</v>
      </c>
      <c r="AC2635" s="11">
        <v>1.9731383323669434</v>
      </c>
      <c r="AD2635" s="11">
        <v>0.26</v>
      </c>
      <c r="AE2635" s="11">
        <v>-1.0579440892205933E-33</v>
      </c>
      <c r="AF2635" s="12">
        <v>0</v>
      </c>
      <c r="AG2635" s="12">
        <v>325.27127075195313</v>
      </c>
      <c r="AH2635" s="13">
        <v>316.9815673828125</v>
      </c>
      <c r="AI2635" s="13">
        <v>84.717247009277344</v>
      </c>
      <c r="AJ2635" s="13">
        <v>1006.1845092773438</v>
      </c>
      <c r="AK2635" s="18">
        <v>25000</v>
      </c>
      <c r="AL2635" s="18">
        <f t="shared" si="657"/>
        <v>0.44900000000000162</v>
      </c>
      <c r="AM2635" s="18">
        <f t="shared" si="670"/>
        <v>14.947000000000003</v>
      </c>
      <c r="AN2635" s="18">
        <f t="shared" si="671"/>
        <v>3.003947280390724E-2</v>
      </c>
      <c r="AO2635" s="7">
        <v>16.495000000000001</v>
      </c>
      <c r="AP2635" s="7">
        <v>32</v>
      </c>
      <c r="AQ2635" s="18">
        <v>160.54300000000001</v>
      </c>
      <c r="AR2635" s="18">
        <f t="shared" si="658"/>
        <v>-1.2099503890842864</v>
      </c>
      <c r="AS2635" s="22">
        <f t="shared" si="659"/>
        <v>0.48118585428574345</v>
      </c>
      <c r="AT2635" s="18">
        <f t="shared" si="660"/>
        <v>-7.2891790792888491E-36</v>
      </c>
      <c r="AU2635" s="18">
        <f t="shared" si="656"/>
        <v>13.039708333333381</v>
      </c>
      <c r="AV2635" s="18">
        <f t="shared" si="661"/>
        <v>0</v>
      </c>
      <c r="AW2635" s="18" t="e">
        <f t="shared" si="662"/>
        <v>#DIV/0!</v>
      </c>
      <c r="AX2635" s="7">
        <v>15.359</v>
      </c>
      <c r="AY2635" s="7">
        <v>56.703000000000003</v>
      </c>
      <c r="AZ2635" s="7">
        <v>16.587</v>
      </c>
      <c r="BA2635" s="7">
        <v>0</v>
      </c>
      <c r="BB2635" s="18" t="e">
        <f t="shared" si="663"/>
        <v>#DIV/0!</v>
      </c>
      <c r="BC2635" s="18" t="e">
        <f t="shared" si="664"/>
        <v>#DIV/0!</v>
      </c>
      <c r="BD2635" s="7">
        <v>16.495000000000001</v>
      </c>
      <c r="BE2635" s="11">
        <v>160.54313659667969</v>
      </c>
      <c r="BF2635" s="18">
        <f t="shared" si="665"/>
        <v>-3.2041410585814618</v>
      </c>
      <c r="BG2635" s="18" t="e">
        <f t="shared" si="666"/>
        <v>#DIV/0!</v>
      </c>
      <c r="BH2635" s="18">
        <f t="shared" si="667"/>
        <v>-2.5654781189926936</v>
      </c>
      <c r="BI2635" s="18">
        <f t="shared" si="668"/>
        <v>0.80067577303493709</v>
      </c>
      <c r="BJ2635" s="18">
        <f t="shared" si="669"/>
        <v>996.25779964911226</v>
      </c>
    </row>
    <row r="2636" spans="1:62" s="3" customFormat="1" x14ac:dyDescent="0.25">
      <c r="A2636" s="4">
        <v>43820.583333333336</v>
      </c>
      <c r="B2636" s="7">
        <v>-0.53700000000000003</v>
      </c>
      <c r="C2636" s="7">
        <v>1.2310000000000001</v>
      </c>
      <c r="D2636" s="7">
        <v>0.26400000000000001</v>
      </c>
      <c r="E2636" s="7">
        <v>77.808999999999997</v>
      </c>
      <c r="F2636" s="7">
        <v>13.717000000000001</v>
      </c>
      <c r="G2636" s="7">
        <v>153.93299999999999</v>
      </c>
      <c r="H2636" s="7">
        <v>0</v>
      </c>
      <c r="I2636" s="7">
        <v>16.044</v>
      </c>
      <c r="J2636" s="7">
        <v>16.481000000000002</v>
      </c>
      <c r="K2636" s="7">
        <v>226.56100000000001</v>
      </c>
      <c r="L2636" s="7">
        <v>1.869</v>
      </c>
      <c r="M2636" s="7">
        <v>2.0190000000000001</v>
      </c>
      <c r="N2636" s="7">
        <v>21.399000000000001</v>
      </c>
      <c r="O2636" s="7">
        <v>2E-3</v>
      </c>
      <c r="P2636" s="7">
        <v>146.08099999999999</v>
      </c>
      <c r="Q2636" s="7">
        <v>3.0939999999999999</v>
      </c>
      <c r="R2636" s="7">
        <v>1.6259999999999999</v>
      </c>
      <c r="S2636" s="7">
        <v>417.98200000000003</v>
      </c>
      <c r="T2636" s="7">
        <v>8.9380000000000006</v>
      </c>
      <c r="U2636" s="7">
        <v>19.327999999999999</v>
      </c>
      <c r="V2636" s="7">
        <v>365.53899999999999</v>
      </c>
      <c r="W2636" s="7">
        <v>0</v>
      </c>
      <c r="X2636" s="7">
        <v>15.411</v>
      </c>
      <c r="Y2636" s="11">
        <v>1005.8599853515625</v>
      </c>
      <c r="Z2636" s="11">
        <v>0</v>
      </c>
      <c r="AA2636" s="11">
        <v>0</v>
      </c>
      <c r="AB2636" s="11">
        <v>37.736137390136719</v>
      </c>
      <c r="AC2636" s="11">
        <v>2.0216526985168457</v>
      </c>
      <c r="AD2636" s="11">
        <v>0.26</v>
      </c>
      <c r="AE2636" s="11">
        <v>-1.0579440892205933E-33</v>
      </c>
      <c r="AF2636" s="12">
        <v>0</v>
      </c>
      <c r="AG2636" s="12">
        <v>318.8758544921875</v>
      </c>
      <c r="AH2636" s="13">
        <v>315.67803955078125</v>
      </c>
      <c r="AI2636" s="13">
        <v>87.992652893066406</v>
      </c>
      <c r="AJ2636" s="13">
        <v>1005.3888549804688</v>
      </c>
      <c r="AK2636" s="18">
        <v>25000</v>
      </c>
      <c r="AL2636" s="18">
        <f t="shared" si="657"/>
        <v>0.43700000000000117</v>
      </c>
      <c r="AM2636" s="18">
        <f t="shared" si="670"/>
        <v>14.947000000000003</v>
      </c>
      <c r="AN2636" s="18">
        <f t="shared" si="671"/>
        <v>2.9236636114270496E-2</v>
      </c>
      <c r="AO2636" s="7">
        <v>15.683</v>
      </c>
      <c r="AP2636" s="7">
        <v>31.594999999999999</v>
      </c>
      <c r="AQ2636" s="18">
        <v>153.93299999999999</v>
      </c>
      <c r="AR2636" s="18">
        <f t="shared" si="658"/>
        <v>-1.3473388049376243</v>
      </c>
      <c r="AS2636" s="22">
        <f t="shared" si="659"/>
        <v>0.45766670517688668</v>
      </c>
      <c r="AT2636" s="18">
        <f t="shared" si="660"/>
        <v>-7.2891790792888491E-36</v>
      </c>
      <c r="AU2636" s="18">
        <f t="shared" si="656"/>
        <v>12.691208333333368</v>
      </c>
      <c r="AV2636" s="18">
        <f t="shared" si="661"/>
        <v>0</v>
      </c>
      <c r="AW2636" s="18" t="e">
        <f t="shared" si="662"/>
        <v>#DIV/0!</v>
      </c>
      <c r="AX2636" s="7">
        <v>15.631</v>
      </c>
      <c r="AY2636" s="7">
        <v>55.238</v>
      </c>
      <c r="AZ2636" s="7">
        <v>17.184000000000001</v>
      </c>
      <c r="BA2636" s="7">
        <v>0.20899999999999999</v>
      </c>
      <c r="BB2636" s="18" t="e">
        <f t="shared" si="663"/>
        <v>#DIV/0!</v>
      </c>
      <c r="BC2636" s="18" t="e">
        <f t="shared" si="664"/>
        <v>#DIV/0!</v>
      </c>
      <c r="BD2636" s="7">
        <v>15.683</v>
      </c>
      <c r="BE2636" s="11">
        <v>153.93254089355469</v>
      </c>
      <c r="BF2636" s="18">
        <f t="shared" si="665"/>
        <v>-3.252642997453278</v>
      </c>
      <c r="BG2636" s="18" t="e">
        <f t="shared" si="666"/>
        <v>#DIV/0!</v>
      </c>
      <c r="BH2636" s="18">
        <f t="shared" si="667"/>
        <v>-2.5850404125895934</v>
      </c>
      <c r="BI2636" s="18">
        <f t="shared" si="668"/>
        <v>0.79475073489885073</v>
      </c>
      <c r="BJ2636" s="18">
        <f t="shared" si="669"/>
        <v>996.16250232857874</v>
      </c>
    </row>
    <row r="2637" spans="1:62" s="3" customFormat="1" x14ac:dyDescent="0.25">
      <c r="A2637" s="4">
        <v>43820.625</v>
      </c>
      <c r="B2637" s="7">
        <v>-0.58799999999999997</v>
      </c>
      <c r="C2637" s="7">
        <v>1.2310000000000001</v>
      </c>
      <c r="D2637" s="7">
        <v>0.26400000000000001</v>
      </c>
      <c r="E2637" s="7">
        <v>80.194000000000003</v>
      </c>
      <c r="F2637" s="7">
        <v>13.542999999999999</v>
      </c>
      <c r="G2637" s="7">
        <v>147.828</v>
      </c>
      <c r="H2637" s="7">
        <v>2.5999999999999999E-2</v>
      </c>
      <c r="I2637" s="7">
        <v>16</v>
      </c>
      <c r="J2637" s="7">
        <v>16.443000000000001</v>
      </c>
      <c r="K2637" s="7">
        <v>233.755</v>
      </c>
      <c r="L2637" s="7">
        <v>1.857</v>
      </c>
      <c r="M2637" s="7">
        <v>2.0030000000000001</v>
      </c>
      <c r="N2637" s="7">
        <v>21.266999999999999</v>
      </c>
      <c r="O2637" s="7">
        <v>2E-3</v>
      </c>
      <c r="P2637" s="7">
        <v>145.482</v>
      </c>
      <c r="Q2637" s="7">
        <v>3.1909999999999998</v>
      </c>
      <c r="R2637" s="7">
        <v>0</v>
      </c>
      <c r="S2637" s="7">
        <v>410.35199999999998</v>
      </c>
      <c r="T2637" s="7">
        <v>8.5920000000000005</v>
      </c>
      <c r="U2637" s="7">
        <v>20.149999999999999</v>
      </c>
      <c r="V2637" s="7">
        <v>355.678</v>
      </c>
      <c r="W2637" s="7">
        <v>0</v>
      </c>
      <c r="X2637" s="7">
        <v>15.712</v>
      </c>
      <c r="Y2637" s="11">
        <v>1004.908447265625</v>
      </c>
      <c r="Z2637" s="11">
        <v>0</v>
      </c>
      <c r="AA2637" s="11">
        <v>0</v>
      </c>
      <c r="AB2637" s="11">
        <v>37.736137390136719</v>
      </c>
      <c r="AC2637" s="11">
        <v>1.9832319021224976</v>
      </c>
      <c r="AD2637" s="11">
        <v>0.26</v>
      </c>
      <c r="AE2637" s="11">
        <v>-1.0579440892205933E-33</v>
      </c>
      <c r="AF2637" s="12">
        <v>0</v>
      </c>
      <c r="AG2637" s="12">
        <v>312.55963134765625</v>
      </c>
      <c r="AH2637" s="13">
        <v>313.94192504882813</v>
      </c>
      <c r="AI2637" s="13">
        <v>89.441062927246094</v>
      </c>
      <c r="AJ2637" s="13">
        <v>1004.70166015625</v>
      </c>
      <c r="AK2637" s="18">
        <v>25000</v>
      </c>
      <c r="AL2637" s="18">
        <f t="shared" si="657"/>
        <v>0.44300000000000139</v>
      </c>
      <c r="AM2637" s="18">
        <f t="shared" si="670"/>
        <v>14.947000000000003</v>
      </c>
      <c r="AN2637" s="18">
        <f t="shared" si="671"/>
        <v>2.9638054459088868E-2</v>
      </c>
      <c r="AO2637" s="7">
        <v>15.073</v>
      </c>
      <c r="AP2637" s="7">
        <v>33.503999999999998</v>
      </c>
      <c r="AQ2637" s="18">
        <v>147.828</v>
      </c>
      <c r="AR2637" s="18">
        <f t="shared" si="658"/>
        <v>-1.4425165577430261</v>
      </c>
      <c r="AS2637" s="22">
        <f t="shared" si="659"/>
        <v>0.40822159486910603</v>
      </c>
      <c r="AT2637" s="18">
        <f t="shared" si="660"/>
        <v>-7.2891790792888491E-36</v>
      </c>
      <c r="AU2637" s="18">
        <f t="shared" si="656"/>
        <v>12.865458333333374</v>
      </c>
      <c r="AV2637" s="18">
        <f t="shared" si="661"/>
        <v>0</v>
      </c>
      <c r="AW2637" s="18" t="e">
        <f t="shared" si="662"/>
        <v>#DIV/0!</v>
      </c>
      <c r="AX2637" s="7">
        <v>15.029</v>
      </c>
      <c r="AY2637" s="7">
        <v>52.472999999999999</v>
      </c>
      <c r="AZ2637" s="7">
        <v>16.917000000000002</v>
      </c>
      <c r="BA2637" s="7">
        <v>0</v>
      </c>
      <c r="BB2637" s="18" t="e">
        <f t="shared" si="663"/>
        <v>#DIV/0!</v>
      </c>
      <c r="BC2637" s="18" t="e">
        <f t="shared" si="664"/>
        <v>#DIV/0!</v>
      </c>
      <c r="BD2637" s="7">
        <v>15.073</v>
      </c>
      <c r="BE2637" s="11">
        <v>147.82757568359375</v>
      </c>
      <c r="BF2637" s="18">
        <f t="shared" si="665"/>
        <v>-3.21422267618878</v>
      </c>
      <c r="BG2637" s="18" t="e">
        <f t="shared" si="666"/>
        <v>#DIV/0!</v>
      </c>
      <c r="BH2637" s="18">
        <f t="shared" si="667"/>
        <v>-2.485752685406367</v>
      </c>
      <c r="BI2637" s="18">
        <f t="shared" si="668"/>
        <v>0.77336044693512451</v>
      </c>
      <c r="BJ2637" s="18">
        <f t="shared" si="669"/>
        <v>997.13155775238363</v>
      </c>
    </row>
    <row r="2638" spans="1:62" s="3" customFormat="1" x14ac:dyDescent="0.25">
      <c r="A2638" s="4">
        <v>43820.666666666664</v>
      </c>
      <c r="B2638" s="7">
        <v>-0.53900000000000003</v>
      </c>
      <c r="C2638" s="7">
        <v>1.2310000000000001</v>
      </c>
      <c r="D2638" s="7">
        <v>0.26300000000000001</v>
      </c>
      <c r="E2638" s="7">
        <v>83.606999999999999</v>
      </c>
      <c r="F2638" s="7">
        <v>12.885999999999999</v>
      </c>
      <c r="G2638" s="7">
        <v>142.221</v>
      </c>
      <c r="H2638" s="7">
        <v>0.76200000000000001</v>
      </c>
      <c r="I2638" s="7">
        <v>15.97</v>
      </c>
      <c r="J2638" s="7">
        <v>16.414000000000001</v>
      </c>
      <c r="K2638" s="7">
        <v>240.65899999999999</v>
      </c>
      <c r="L2638" s="7">
        <v>1.847</v>
      </c>
      <c r="M2638" s="7">
        <v>1.9970000000000001</v>
      </c>
      <c r="N2638" s="7">
        <v>21.254000000000001</v>
      </c>
      <c r="O2638" s="7">
        <v>2E-3</v>
      </c>
      <c r="P2638" s="7">
        <v>146.017</v>
      </c>
      <c r="Q2638" s="7">
        <v>3.2440000000000002</v>
      </c>
      <c r="R2638" s="7">
        <v>0</v>
      </c>
      <c r="S2638" s="7">
        <v>402.96499999999997</v>
      </c>
      <c r="T2638" s="7">
        <v>8.19</v>
      </c>
      <c r="U2638" s="7">
        <v>19.007000000000001</v>
      </c>
      <c r="V2638" s="7">
        <v>346.14299999999997</v>
      </c>
      <c r="W2638" s="7">
        <v>0</v>
      </c>
      <c r="X2638" s="7">
        <v>14.068</v>
      </c>
      <c r="Y2638" s="11">
        <v>1004.844970703125</v>
      </c>
      <c r="Z2638" s="11">
        <v>0</v>
      </c>
      <c r="AA2638" s="11">
        <v>0</v>
      </c>
      <c r="AB2638" s="11">
        <v>37.736137390136719</v>
      </c>
      <c r="AC2638" s="11">
        <v>2.0216526985168457</v>
      </c>
      <c r="AD2638" s="11">
        <v>0.26</v>
      </c>
      <c r="AE2638" s="11">
        <v>-1.0579440892205933E-33</v>
      </c>
      <c r="AF2638" s="12">
        <v>0</v>
      </c>
      <c r="AG2638" s="12">
        <v>306.15658569335938</v>
      </c>
      <c r="AH2638" s="13">
        <v>312.17642211914063</v>
      </c>
      <c r="AI2638" s="13">
        <v>90.257926940917969</v>
      </c>
      <c r="AJ2638" s="13">
        <v>1004.3400268554688</v>
      </c>
      <c r="AK2638" s="18">
        <v>25000</v>
      </c>
      <c r="AL2638" s="18">
        <f t="shared" si="657"/>
        <v>0.44400000000000084</v>
      </c>
      <c r="AM2638" s="18">
        <f t="shared" si="670"/>
        <v>14.947000000000003</v>
      </c>
      <c r="AN2638" s="18">
        <f t="shared" si="671"/>
        <v>2.9704957516558557E-2</v>
      </c>
      <c r="AO2638" s="7">
        <v>15.106</v>
      </c>
      <c r="AP2638" s="7">
        <v>30.052</v>
      </c>
      <c r="AQ2638" s="18">
        <v>142.221</v>
      </c>
      <c r="AR2638" s="18">
        <f t="shared" si="658"/>
        <v>-1.5139951561657377</v>
      </c>
      <c r="AS2638" s="22">
        <f t="shared" si="659"/>
        <v>0.4416721476569464</v>
      </c>
      <c r="AT2638" s="18">
        <f t="shared" si="660"/>
        <v>-7.2891790792888491E-36</v>
      </c>
      <c r="AU2638" s="18">
        <f t="shared" si="656"/>
        <v>12.894500000000026</v>
      </c>
      <c r="AV2638" s="18">
        <f t="shared" si="661"/>
        <v>0</v>
      </c>
      <c r="AW2638" s="18" t="e">
        <f t="shared" si="662"/>
        <v>#DIV/0!</v>
      </c>
      <c r="AX2638" s="7">
        <v>14.706</v>
      </c>
      <c r="AY2638" s="7">
        <v>50.853000000000002</v>
      </c>
      <c r="AZ2638" s="7">
        <v>17.158000000000001</v>
      </c>
      <c r="BA2638" s="7">
        <v>0.26800000000000002</v>
      </c>
      <c r="BB2638" s="18" t="e">
        <f t="shared" si="663"/>
        <v>#DIV/0!</v>
      </c>
      <c r="BC2638" s="18" t="e">
        <f t="shared" si="664"/>
        <v>#DIV/0!</v>
      </c>
      <c r="BD2638" s="7">
        <v>15.106</v>
      </c>
      <c r="BE2638" s="11">
        <v>142.22065734863281</v>
      </c>
      <c r="BF2638" s="18">
        <f t="shared" si="665"/>
        <v>-3.2526448619393067</v>
      </c>
      <c r="BG2638" s="18" t="e">
        <f t="shared" si="666"/>
        <v>#DIV/0!</v>
      </c>
      <c r="BH2638" s="18">
        <f t="shared" si="667"/>
        <v>-2.5653511122825465</v>
      </c>
      <c r="BI2638" s="18">
        <f t="shared" si="668"/>
        <v>0.78869695929638661</v>
      </c>
      <c r="BJ2638" s="18">
        <f t="shared" si="669"/>
        <v>997.92549942195865</v>
      </c>
    </row>
    <row r="2639" spans="1:62" s="3" customFormat="1" x14ac:dyDescent="0.25">
      <c r="A2639" s="4">
        <v>43820.708333333336</v>
      </c>
      <c r="B2639" s="7">
        <v>-0.53700000000000003</v>
      </c>
      <c r="C2639" s="7">
        <v>1.2310000000000001</v>
      </c>
      <c r="D2639" s="7">
        <v>0.20499999999999999</v>
      </c>
      <c r="E2639" s="7">
        <v>86.263999999999996</v>
      </c>
      <c r="F2639" s="7">
        <v>12.337</v>
      </c>
      <c r="G2639" s="7">
        <v>136.78899999999999</v>
      </c>
      <c r="H2639" s="7">
        <v>0.82</v>
      </c>
      <c r="I2639" s="7">
        <v>15.941000000000001</v>
      </c>
      <c r="J2639" s="7">
        <v>16.373000000000001</v>
      </c>
      <c r="K2639" s="7">
        <v>247.626</v>
      </c>
      <c r="L2639" s="7">
        <v>1.8540000000000001</v>
      </c>
      <c r="M2639" s="7">
        <v>2.004</v>
      </c>
      <c r="N2639" s="7">
        <v>21.12</v>
      </c>
      <c r="O2639" s="7">
        <v>2E-3</v>
      </c>
      <c r="P2639" s="7">
        <v>146.322</v>
      </c>
      <c r="Q2639" s="7">
        <v>3.2690000000000001</v>
      </c>
      <c r="R2639" s="7">
        <v>0</v>
      </c>
      <c r="S2639" s="7">
        <v>395.79700000000003</v>
      </c>
      <c r="T2639" s="7">
        <v>7.72</v>
      </c>
      <c r="U2639" s="7">
        <v>18.734999999999999</v>
      </c>
      <c r="V2639" s="7">
        <v>336.947</v>
      </c>
      <c r="W2639" s="7">
        <v>0</v>
      </c>
      <c r="X2639" s="7">
        <v>14.250999999999999</v>
      </c>
      <c r="Y2639" s="11">
        <v>1003.9869995117188</v>
      </c>
      <c r="Z2639" s="11">
        <v>0</v>
      </c>
      <c r="AA2639" s="11">
        <v>0</v>
      </c>
      <c r="AB2639" s="11">
        <v>37.736137390136719</v>
      </c>
      <c r="AC2639" s="11">
        <v>1.9832319021224976</v>
      </c>
      <c r="AD2639" s="11">
        <v>0.26</v>
      </c>
      <c r="AE2639" s="11">
        <v>-1.0579440892205933E-33</v>
      </c>
      <c r="AF2639" s="12">
        <v>0</v>
      </c>
      <c r="AG2639" s="12">
        <v>299.8790283203125</v>
      </c>
      <c r="AH2639" s="13">
        <v>310.23727416992188</v>
      </c>
      <c r="AI2639" s="13">
        <v>90.738006591796875</v>
      </c>
      <c r="AJ2639" s="13">
        <v>1003.8336791992188</v>
      </c>
      <c r="AK2639" s="18">
        <v>25000</v>
      </c>
      <c r="AL2639" s="18">
        <f t="shared" si="657"/>
        <v>0.43200000000000038</v>
      </c>
      <c r="AM2639" s="18">
        <f t="shared" si="670"/>
        <v>14.947000000000003</v>
      </c>
      <c r="AN2639" s="18">
        <f t="shared" si="671"/>
        <v>2.8902120826921812E-2</v>
      </c>
      <c r="AO2639" s="7">
        <v>15.335000000000001</v>
      </c>
      <c r="AP2639" s="7">
        <v>35.408999999999999</v>
      </c>
      <c r="AQ2639" s="18">
        <v>136.78899999999999</v>
      </c>
      <c r="AR2639" s="18">
        <f t="shared" si="658"/>
        <v>-1.5322945337872931</v>
      </c>
      <c r="AS2639" s="22">
        <f t="shared" si="659"/>
        <v>0.32410125268292705</v>
      </c>
      <c r="AT2639" s="18">
        <f t="shared" si="660"/>
        <v>-7.2891790792888491E-36</v>
      </c>
      <c r="AU2639" s="18">
        <f t="shared" si="656"/>
        <v>12.54600000000001</v>
      </c>
      <c r="AV2639" s="18">
        <f t="shared" si="661"/>
        <v>0</v>
      </c>
      <c r="AW2639" s="18" t="e">
        <f t="shared" si="662"/>
        <v>#DIV/0!</v>
      </c>
      <c r="AX2639" s="7">
        <v>13.762</v>
      </c>
      <c r="AY2639" s="7">
        <v>47.942999999999998</v>
      </c>
      <c r="AZ2639" s="7">
        <v>16.916</v>
      </c>
      <c r="BA2639" s="7">
        <v>0</v>
      </c>
      <c r="BB2639" s="18" t="e">
        <f t="shared" si="663"/>
        <v>#DIV/0!</v>
      </c>
      <c r="BC2639" s="18" t="e">
        <f t="shared" si="664"/>
        <v>#DIV/0!</v>
      </c>
      <c r="BD2639" s="7">
        <v>15.335000000000001</v>
      </c>
      <c r="BE2639" s="11">
        <v>136.78861999511719</v>
      </c>
      <c r="BF2639" s="18">
        <f t="shared" si="665"/>
        <v>-3.2142229728678258</v>
      </c>
      <c r="BG2639" s="18" t="e">
        <f t="shared" si="666"/>
        <v>#DIV/0!</v>
      </c>
      <c r="BH2639" s="18">
        <f t="shared" si="667"/>
        <v>-2.3822005441751806</v>
      </c>
      <c r="BI2639" s="18">
        <f t="shared" si="668"/>
        <v>0.74114352497758118</v>
      </c>
      <c r="BJ2639" s="18">
        <f t="shared" si="669"/>
        <v>998.83668470724535</v>
      </c>
    </row>
    <row r="2640" spans="1:62" s="3" customFormat="1" x14ac:dyDescent="0.25">
      <c r="A2640" s="4">
        <v>43820.75</v>
      </c>
      <c r="B2640" s="7">
        <v>-0.53700000000000003</v>
      </c>
      <c r="C2640" s="7">
        <v>1.2310000000000001</v>
      </c>
      <c r="D2640" s="7">
        <v>0.20599999999999999</v>
      </c>
      <c r="E2640" s="7">
        <v>79.376999999999995</v>
      </c>
      <c r="F2640" s="7">
        <v>12.882</v>
      </c>
      <c r="G2640" s="7">
        <v>132.078</v>
      </c>
      <c r="H2640" s="7">
        <v>0.58099999999999996</v>
      </c>
      <c r="I2640" s="7">
        <v>15.882999999999999</v>
      </c>
      <c r="J2640" s="7">
        <v>16.309000000000001</v>
      </c>
      <c r="K2640" s="7">
        <v>254.36500000000001</v>
      </c>
      <c r="L2640" s="7">
        <v>1.8520000000000001</v>
      </c>
      <c r="M2640" s="7">
        <v>2.0019999999999998</v>
      </c>
      <c r="N2640" s="7">
        <v>21.082999999999998</v>
      </c>
      <c r="O2640" s="7">
        <v>2E-3</v>
      </c>
      <c r="P2640" s="7">
        <v>146.31700000000001</v>
      </c>
      <c r="Q2640" s="7">
        <v>3.2650000000000001</v>
      </c>
      <c r="R2640" s="7">
        <v>0</v>
      </c>
      <c r="S2640" s="7">
        <v>388.77300000000002</v>
      </c>
      <c r="T2640" s="7">
        <v>7.3280000000000003</v>
      </c>
      <c r="U2640" s="7">
        <v>17.427</v>
      </c>
      <c r="V2640" s="7">
        <v>328.255</v>
      </c>
      <c r="W2640" s="7">
        <v>0</v>
      </c>
      <c r="X2640" s="7">
        <v>13.45</v>
      </c>
      <c r="Y2640" s="11">
        <v>1003.4220581054688</v>
      </c>
      <c r="Z2640" s="11">
        <v>0</v>
      </c>
      <c r="AA2640" s="11">
        <v>0</v>
      </c>
      <c r="AB2640" s="11">
        <v>37.735923767089844</v>
      </c>
      <c r="AC2640" s="11">
        <v>2.0216526985168457</v>
      </c>
      <c r="AD2640" s="11">
        <v>0.26</v>
      </c>
      <c r="AE2640" s="11">
        <v>-1.0579440892205933E-33</v>
      </c>
      <c r="AF2640" s="12">
        <v>0</v>
      </c>
      <c r="AG2640" s="12">
        <v>293.70281982421875</v>
      </c>
      <c r="AH2640" s="13">
        <v>308.15390014648438</v>
      </c>
      <c r="AI2640" s="13">
        <v>91.186416625976563</v>
      </c>
      <c r="AJ2640" s="13">
        <v>1003.2188720703125</v>
      </c>
      <c r="AK2640" s="18">
        <v>25000</v>
      </c>
      <c r="AL2640" s="18">
        <f t="shared" si="657"/>
        <v>0.42600000000000193</v>
      </c>
      <c r="AM2640" s="18">
        <f t="shared" si="670"/>
        <v>14.947000000000003</v>
      </c>
      <c r="AN2640" s="18">
        <f t="shared" si="671"/>
        <v>2.8500702482103558E-2</v>
      </c>
      <c r="AO2640" s="7">
        <v>16.350000000000001</v>
      </c>
      <c r="AP2640" s="7">
        <v>34.451999999999998</v>
      </c>
      <c r="AQ2640" s="18">
        <v>132.078</v>
      </c>
      <c r="AR2640" s="18">
        <f t="shared" si="658"/>
        <v>-1.5062236176152815</v>
      </c>
      <c r="AS2640" s="22">
        <f t="shared" si="659"/>
        <v>0.31077091566918325</v>
      </c>
      <c r="AT2640" s="18">
        <f t="shared" si="660"/>
        <v>-7.2892203433282227E-36</v>
      </c>
      <c r="AU2640" s="18">
        <f t="shared" si="656"/>
        <v>12.371750000000056</v>
      </c>
      <c r="AV2640" s="18">
        <f t="shared" si="661"/>
        <v>0</v>
      </c>
      <c r="AW2640" s="18" t="e">
        <f t="shared" si="662"/>
        <v>#DIV/0!</v>
      </c>
      <c r="AX2640" s="7">
        <v>14.406000000000001</v>
      </c>
      <c r="AY2640" s="7">
        <v>46.414999999999999</v>
      </c>
      <c r="AZ2640" s="7">
        <v>16.765000000000001</v>
      </c>
      <c r="BA2640" s="7">
        <v>0.26</v>
      </c>
      <c r="BB2640" s="18" t="e">
        <f t="shared" si="663"/>
        <v>#DIV/0!</v>
      </c>
      <c r="BC2640" s="18" t="e">
        <f t="shared" si="664"/>
        <v>#DIV/0!</v>
      </c>
      <c r="BD2640" s="7">
        <v>16.350000000000001</v>
      </c>
      <c r="BE2640" s="11">
        <v>132.07820129394531</v>
      </c>
      <c r="BF2640" s="18">
        <f t="shared" si="665"/>
        <v>-3.2526576557337505</v>
      </c>
      <c r="BG2640" s="18" t="e">
        <f t="shared" si="666"/>
        <v>#DIV/0!</v>
      </c>
      <c r="BH2640" s="18">
        <f t="shared" si="667"/>
        <v>-2.4042116957056097</v>
      </c>
      <c r="BI2640" s="18">
        <f t="shared" si="668"/>
        <v>0.73915300968347863</v>
      </c>
      <c r="BJ2640" s="18">
        <f t="shared" si="669"/>
        <v>999.16132462001735</v>
      </c>
    </row>
    <row r="2641" spans="1:62" s="3" customFormat="1" x14ac:dyDescent="0.25">
      <c r="A2641" s="4">
        <v>43820.791666666664</v>
      </c>
      <c r="B2641" s="7">
        <v>-0.53700000000000003</v>
      </c>
      <c r="C2641" s="7">
        <v>1.2310000000000001</v>
      </c>
      <c r="D2641" s="7">
        <v>0.26400000000000001</v>
      </c>
      <c r="E2641" s="7">
        <v>72.515000000000001</v>
      </c>
      <c r="F2641" s="7">
        <v>12.781000000000001</v>
      </c>
      <c r="G2641" s="7">
        <v>127.529</v>
      </c>
      <c r="H2641" s="7">
        <v>0</v>
      </c>
      <c r="I2641" s="7">
        <v>15.853999999999999</v>
      </c>
      <c r="J2641" s="7">
        <v>16.247</v>
      </c>
      <c r="K2641" s="7">
        <v>260.87</v>
      </c>
      <c r="L2641" s="7">
        <v>1.857</v>
      </c>
      <c r="M2641" s="7">
        <v>2.0070000000000001</v>
      </c>
      <c r="N2641" s="7">
        <v>20.97</v>
      </c>
      <c r="O2641" s="7">
        <v>2E-3</v>
      </c>
      <c r="P2641" s="7">
        <v>146.02000000000001</v>
      </c>
      <c r="Q2641" s="7">
        <v>3.246</v>
      </c>
      <c r="R2641" s="7">
        <v>0</v>
      </c>
      <c r="S2641" s="7">
        <v>381.92200000000003</v>
      </c>
      <c r="T2641" s="7">
        <v>6.9329999999999998</v>
      </c>
      <c r="U2641" s="7">
        <v>18.206</v>
      </c>
      <c r="V2641" s="7">
        <v>319.79700000000003</v>
      </c>
      <c r="W2641" s="7">
        <v>0</v>
      </c>
      <c r="X2641" s="7">
        <v>12.945</v>
      </c>
      <c r="Y2641" s="11">
        <v>1003.1290283203125</v>
      </c>
      <c r="Z2641" s="11">
        <v>0</v>
      </c>
      <c r="AA2641" s="11">
        <v>0</v>
      </c>
      <c r="AB2641" s="11">
        <v>37.733299255371094</v>
      </c>
      <c r="AC2641" s="11">
        <v>2.0266928672790527</v>
      </c>
      <c r="AD2641" s="11">
        <v>0.26</v>
      </c>
      <c r="AE2641" s="11">
        <v>-1.0579440892205933E-33</v>
      </c>
      <c r="AF2641" s="12">
        <v>0</v>
      </c>
      <c r="AG2641" s="12">
        <v>287.6539306640625</v>
      </c>
      <c r="AH2641" s="13">
        <v>306.04119873046875</v>
      </c>
      <c r="AI2641" s="13">
        <v>91.909797668457031</v>
      </c>
      <c r="AJ2641" s="13">
        <v>1002.7848510742188</v>
      </c>
      <c r="AK2641" s="18">
        <v>25000</v>
      </c>
      <c r="AL2641" s="18">
        <f t="shared" si="657"/>
        <v>0.39300000000000068</v>
      </c>
      <c r="AM2641" s="18">
        <f t="shared" si="670"/>
        <v>14.947000000000003</v>
      </c>
      <c r="AN2641" s="18">
        <f t="shared" si="671"/>
        <v>2.6292901585602504E-2</v>
      </c>
      <c r="AO2641" s="7">
        <v>15.228</v>
      </c>
      <c r="AP2641" s="7">
        <v>32.444000000000003</v>
      </c>
      <c r="AQ2641" s="18">
        <v>127.529</v>
      </c>
      <c r="AR2641" s="18">
        <f t="shared" si="658"/>
        <v>-1.6774837221102326</v>
      </c>
      <c r="AS2641" s="22">
        <f t="shared" si="659"/>
        <v>0.32674820107974101</v>
      </c>
      <c r="AT2641" s="18">
        <f t="shared" si="660"/>
        <v>-7.2897273396574371E-36</v>
      </c>
      <c r="AU2641" s="18">
        <f t="shared" si="656"/>
        <v>11.41337500000002</v>
      </c>
      <c r="AV2641" s="18">
        <f t="shared" si="661"/>
        <v>0</v>
      </c>
      <c r="AW2641" s="18" t="e">
        <f t="shared" si="662"/>
        <v>#DIV/0!</v>
      </c>
      <c r="AX2641" s="7">
        <v>15.250999999999999</v>
      </c>
      <c r="AY2641" s="7">
        <v>44.307000000000002</v>
      </c>
      <c r="AZ2641" s="7">
        <v>16.363</v>
      </c>
      <c r="BA2641" s="7">
        <v>0.248</v>
      </c>
      <c r="BB2641" s="18" t="e">
        <f t="shared" si="663"/>
        <v>#DIV/0!</v>
      </c>
      <c r="BC2641" s="18" t="e">
        <f t="shared" si="664"/>
        <v>#DIV/0!</v>
      </c>
      <c r="BD2641" s="7">
        <v>15.228</v>
      </c>
      <c r="BE2641" s="11">
        <v>127.52880096435547</v>
      </c>
      <c r="BF2641" s="18">
        <f t="shared" si="665"/>
        <v>-3.2576877829688216</v>
      </c>
      <c r="BG2641" s="18" t="e">
        <f t="shared" si="666"/>
        <v>#DIV/0!</v>
      </c>
      <c r="BH2641" s="18">
        <f t="shared" si="667"/>
        <v>-2.428919902808214</v>
      </c>
      <c r="BI2641" s="18">
        <f t="shared" si="668"/>
        <v>0.745596283200188</v>
      </c>
      <c r="BJ2641" s="18">
        <f t="shared" si="669"/>
        <v>998.87449342164587</v>
      </c>
    </row>
    <row r="2642" spans="1:62" s="3" customFormat="1" x14ac:dyDescent="0.25">
      <c r="A2642" s="4">
        <v>43820.833333333336</v>
      </c>
      <c r="B2642" s="7">
        <v>-0.58799999999999997</v>
      </c>
      <c r="C2642" s="7">
        <v>1.2310000000000001</v>
      </c>
      <c r="D2642" s="7">
        <v>0.26300000000000001</v>
      </c>
      <c r="E2642" s="7">
        <v>85.540999999999997</v>
      </c>
      <c r="F2642" s="7">
        <v>11.962</v>
      </c>
      <c r="G2642" s="7">
        <v>123.179</v>
      </c>
      <c r="H2642" s="7">
        <v>0.63</v>
      </c>
      <c r="I2642" s="7">
        <v>15.868</v>
      </c>
      <c r="J2642" s="7">
        <v>16.207999999999998</v>
      </c>
      <c r="K2642" s="7">
        <v>162.19200000000001</v>
      </c>
      <c r="L2642" s="7">
        <v>1.849</v>
      </c>
      <c r="M2642" s="7">
        <v>1.998</v>
      </c>
      <c r="N2642" s="7">
        <v>20.885999999999999</v>
      </c>
      <c r="O2642" s="7">
        <v>2E-3</v>
      </c>
      <c r="P2642" s="7">
        <v>145.65299999999999</v>
      </c>
      <c r="Q2642" s="7">
        <v>3.1960000000000002</v>
      </c>
      <c r="R2642" s="7">
        <v>0</v>
      </c>
      <c r="S2642" s="7">
        <v>375.34800000000001</v>
      </c>
      <c r="T2642" s="7">
        <v>6.55</v>
      </c>
      <c r="U2642" s="7">
        <v>17.925999999999998</v>
      </c>
      <c r="V2642" s="7">
        <v>311.77199999999999</v>
      </c>
      <c r="W2642" s="7">
        <v>0</v>
      </c>
      <c r="X2642" s="7">
        <v>12.441000000000001</v>
      </c>
      <c r="Y2642" s="11">
        <v>1002.8042602539063</v>
      </c>
      <c r="Z2642" s="11">
        <v>0</v>
      </c>
      <c r="AA2642" s="11">
        <v>0</v>
      </c>
      <c r="AB2642" s="11">
        <v>37.736137390136719</v>
      </c>
      <c r="AC2642" s="11">
        <v>2.0256414413452148</v>
      </c>
      <c r="AD2642" s="11">
        <v>0.26</v>
      </c>
      <c r="AE2642" s="11">
        <v>-1.0579440892205933E-33</v>
      </c>
      <c r="AF2642" s="12">
        <v>0</v>
      </c>
      <c r="AG2642" s="12">
        <v>281.76068115234375</v>
      </c>
      <c r="AH2642" s="13">
        <v>303.78424072265625</v>
      </c>
      <c r="AI2642" s="13">
        <v>92.526847839355469</v>
      </c>
      <c r="AJ2642" s="13">
        <v>1002.350830078125</v>
      </c>
      <c r="AK2642" s="18">
        <v>25000</v>
      </c>
      <c r="AL2642" s="18">
        <f t="shared" si="657"/>
        <v>0.33999999999999808</v>
      </c>
      <c r="AM2642" s="18">
        <f t="shared" si="670"/>
        <v>14.947000000000003</v>
      </c>
      <c r="AN2642" s="18">
        <f t="shared" si="671"/>
        <v>2.2747039539706831E-2</v>
      </c>
      <c r="AO2642" s="7">
        <v>14.846</v>
      </c>
      <c r="AP2642" s="7">
        <v>31.119</v>
      </c>
      <c r="AQ2642" s="18">
        <v>123.179</v>
      </c>
      <c r="AR2642" s="18">
        <f t="shared" si="658"/>
        <v>-1.7808355421498645</v>
      </c>
      <c r="AS2642" s="22">
        <f t="shared" si="659"/>
        <v>0.3316547732964617</v>
      </c>
      <c r="AT2642" s="18">
        <f t="shared" si="660"/>
        <v>-7.2891790792888491E-36</v>
      </c>
      <c r="AU2642" s="18">
        <f t="shared" si="656"/>
        <v>9.8741666666666124</v>
      </c>
      <c r="AV2642" s="18">
        <f t="shared" si="661"/>
        <v>0</v>
      </c>
      <c r="AW2642" s="18" t="e">
        <f t="shared" si="662"/>
        <v>#DIV/0!</v>
      </c>
      <c r="AX2642" s="7">
        <v>14.891</v>
      </c>
      <c r="AY2642" s="7">
        <v>42.942999999999998</v>
      </c>
      <c r="AZ2642" s="7">
        <v>16.077999999999999</v>
      </c>
      <c r="BA2642" s="7">
        <v>0.25600000000000001</v>
      </c>
      <c r="BB2642" s="18" t="e">
        <f t="shared" si="663"/>
        <v>#DIV/0!</v>
      </c>
      <c r="BC2642" s="18" t="e">
        <f t="shared" si="664"/>
        <v>#DIV/0!</v>
      </c>
      <c r="BD2642" s="7">
        <v>14.846</v>
      </c>
      <c r="BE2642" s="11">
        <v>123.17914581298828</v>
      </c>
      <c r="BF2642" s="18">
        <f t="shared" si="665"/>
        <v>-3.2566452963904768</v>
      </c>
      <c r="BG2642" s="18" t="e">
        <f t="shared" si="666"/>
        <v>#DIV/0!</v>
      </c>
      <c r="BH2642" s="18">
        <f t="shared" si="667"/>
        <v>-2.433908467273159</v>
      </c>
      <c r="BI2642" s="18">
        <f t="shared" si="668"/>
        <v>0.74736676725917828</v>
      </c>
      <c r="BJ2642" s="18">
        <f t="shared" si="669"/>
        <v>999.82611781122557</v>
      </c>
    </row>
    <row r="2643" spans="1:62" s="3" customFormat="1" x14ac:dyDescent="0.25">
      <c r="A2643" s="4">
        <v>43820.875</v>
      </c>
      <c r="B2643" s="7">
        <v>-0.53900000000000003</v>
      </c>
      <c r="C2643" s="7">
        <v>1.2310000000000001</v>
      </c>
      <c r="D2643" s="7">
        <v>0.20599999999999999</v>
      </c>
      <c r="E2643" s="7">
        <v>79.358999999999995</v>
      </c>
      <c r="F2643" s="7">
        <v>12.47</v>
      </c>
      <c r="G2643" s="7">
        <v>119.345</v>
      </c>
      <c r="H2643" s="7">
        <v>0.623</v>
      </c>
      <c r="I2643" s="7">
        <v>15.839</v>
      </c>
      <c r="J2643" s="7">
        <v>16.190000000000001</v>
      </c>
      <c r="K2643" s="7">
        <v>167.34899999999999</v>
      </c>
      <c r="L2643" s="7">
        <v>1.843</v>
      </c>
      <c r="M2643" s="7">
        <v>1.992</v>
      </c>
      <c r="N2643" s="7">
        <v>20.823</v>
      </c>
      <c r="O2643" s="7">
        <v>2E-3</v>
      </c>
      <c r="P2643" s="7">
        <v>145.06200000000001</v>
      </c>
      <c r="Q2643" s="7">
        <v>3.11</v>
      </c>
      <c r="R2643" s="7">
        <v>0</v>
      </c>
      <c r="S2643" s="7">
        <v>368.79700000000003</v>
      </c>
      <c r="T2643" s="7">
        <v>6.1440000000000001</v>
      </c>
      <c r="U2643" s="7">
        <v>17.082000000000001</v>
      </c>
      <c r="V2643" s="7">
        <v>303.93799999999999</v>
      </c>
      <c r="W2643" s="7">
        <v>0</v>
      </c>
      <c r="X2643" s="7">
        <v>11.968999999999999</v>
      </c>
      <c r="Y2643" s="11">
        <v>1002.1351318359375</v>
      </c>
      <c r="Z2643" s="11">
        <v>0</v>
      </c>
      <c r="AA2643" s="11">
        <v>0</v>
      </c>
      <c r="AB2643" s="11">
        <v>37.736137390136719</v>
      </c>
      <c r="AC2643" s="11">
        <v>2.0306949615478516</v>
      </c>
      <c r="AD2643" s="11">
        <v>0.26</v>
      </c>
      <c r="AE2643" s="11">
        <v>-1.0579440892205933E-33</v>
      </c>
      <c r="AF2643" s="12">
        <v>0</v>
      </c>
      <c r="AG2643" s="12">
        <v>275.81082153320313</v>
      </c>
      <c r="AH2643" s="13">
        <v>301.49786376953125</v>
      </c>
      <c r="AI2643" s="13">
        <v>92.437469482421875</v>
      </c>
      <c r="AJ2643" s="13">
        <v>1001.6636352539063</v>
      </c>
      <c r="AK2643" s="18">
        <v>25000</v>
      </c>
      <c r="AL2643" s="18">
        <f t="shared" si="657"/>
        <v>0.35100000000000087</v>
      </c>
      <c r="AM2643" s="18">
        <f t="shared" si="670"/>
        <v>14.947000000000003</v>
      </c>
      <c r="AN2643" s="18">
        <f t="shared" si="671"/>
        <v>2.3482973171874009E-2</v>
      </c>
      <c r="AO2643" s="7">
        <v>14.997999999999999</v>
      </c>
      <c r="AP2643" s="7">
        <v>37.406999999999996</v>
      </c>
      <c r="AQ2643" s="18">
        <v>119.345</v>
      </c>
      <c r="AR2643" s="18">
        <f t="shared" si="658"/>
        <v>-1.8222407933318319</v>
      </c>
      <c r="AS2643" s="22">
        <f t="shared" si="659"/>
        <v>0.16951089259159621</v>
      </c>
      <c r="AT2643" s="18">
        <f t="shared" si="660"/>
        <v>-7.2891790792888491E-36</v>
      </c>
      <c r="AU2643" s="18">
        <f t="shared" si="656"/>
        <v>10.193625000000026</v>
      </c>
      <c r="AV2643" s="18">
        <f t="shared" si="661"/>
        <v>0</v>
      </c>
      <c r="AW2643" s="18" t="e">
        <f t="shared" si="662"/>
        <v>#DIV/0!</v>
      </c>
      <c r="AX2643" s="7">
        <v>14.659000000000001</v>
      </c>
      <c r="AY2643" s="7">
        <v>41.244</v>
      </c>
      <c r="AZ2643" s="7">
        <v>16.079000000000001</v>
      </c>
      <c r="BA2643" s="7">
        <v>0.155</v>
      </c>
      <c r="BB2643" s="18" t="e">
        <f t="shared" si="663"/>
        <v>#DIV/0!</v>
      </c>
      <c r="BC2643" s="18" t="e">
        <f t="shared" si="664"/>
        <v>#DIV/0!</v>
      </c>
      <c r="BD2643" s="7">
        <v>14.997999999999999</v>
      </c>
      <c r="BE2643" s="11">
        <v>119.34507751464844</v>
      </c>
      <c r="BF2643" s="18">
        <f t="shared" si="665"/>
        <v>-3.2616970800206677</v>
      </c>
      <c r="BG2643" s="18" t="e">
        <f t="shared" si="666"/>
        <v>#DIV/0!</v>
      </c>
      <c r="BH2643" s="18">
        <f t="shared" si="667"/>
        <v>-2.2393628703281063</v>
      </c>
      <c r="BI2643" s="18">
        <f t="shared" si="668"/>
        <v>0.68656371679797945</v>
      </c>
      <c r="BJ2643" s="18">
        <f t="shared" si="669"/>
        <v>1000.487131556927</v>
      </c>
    </row>
    <row r="2644" spans="1:62" s="3" customFormat="1" x14ac:dyDescent="0.25">
      <c r="A2644" s="4">
        <v>43820.916666666664</v>
      </c>
      <c r="B2644" s="7">
        <v>-0.58799999999999997</v>
      </c>
      <c r="C2644" s="7">
        <v>1.2310000000000001</v>
      </c>
      <c r="D2644" s="7">
        <v>0.26300000000000001</v>
      </c>
      <c r="E2644" s="7">
        <v>83.992999999999995</v>
      </c>
      <c r="F2644" s="7">
        <v>11.63</v>
      </c>
      <c r="G2644" s="7">
        <v>115.58499999999999</v>
      </c>
      <c r="H2644" s="7">
        <v>0</v>
      </c>
      <c r="I2644" s="7">
        <v>15.839</v>
      </c>
      <c r="J2644" s="7">
        <v>16.184999999999999</v>
      </c>
      <c r="K2644" s="7">
        <v>172.446</v>
      </c>
      <c r="L2644" s="7">
        <v>1.861</v>
      </c>
      <c r="M2644" s="7">
        <v>2.0099999999999998</v>
      </c>
      <c r="N2644" s="7">
        <v>20.712</v>
      </c>
      <c r="O2644" s="7">
        <v>2E-3</v>
      </c>
      <c r="P2644" s="7">
        <v>144.459</v>
      </c>
      <c r="Q2644" s="7">
        <v>3.0470000000000002</v>
      </c>
      <c r="R2644" s="7">
        <v>0</v>
      </c>
      <c r="S2644" s="7">
        <v>362.4</v>
      </c>
      <c r="T2644" s="7">
        <v>5.7839999999999998</v>
      </c>
      <c r="U2644" s="7">
        <v>17.242000000000001</v>
      </c>
      <c r="V2644" s="7">
        <v>296.36700000000002</v>
      </c>
      <c r="W2644" s="7">
        <v>0</v>
      </c>
      <c r="X2644" s="7">
        <v>11.518000000000001</v>
      </c>
      <c r="Y2644" s="11">
        <v>1002.228759765625</v>
      </c>
      <c r="Z2644" s="11">
        <v>0</v>
      </c>
      <c r="AA2644" s="11">
        <v>0</v>
      </c>
      <c r="AB2644" s="11">
        <v>37.736137390136719</v>
      </c>
      <c r="AC2644" s="11">
        <v>2.1186683177947998</v>
      </c>
      <c r="AD2644" s="11">
        <v>0.26</v>
      </c>
      <c r="AE2644" s="11">
        <v>-1.0579440892205933E-33</v>
      </c>
      <c r="AF2644" s="12">
        <v>0</v>
      </c>
      <c r="AG2644" s="12">
        <v>270.21649169921875</v>
      </c>
      <c r="AH2644" s="13">
        <v>299.06735229492188</v>
      </c>
      <c r="AI2644" s="13">
        <v>92.124488830566406</v>
      </c>
      <c r="AJ2644" s="13">
        <v>1001.302001953125</v>
      </c>
      <c r="AK2644" s="18">
        <v>25000</v>
      </c>
      <c r="AL2644" s="18">
        <f t="shared" si="657"/>
        <v>0.34599999999999831</v>
      </c>
      <c r="AM2644" s="18">
        <f t="shared" si="670"/>
        <v>14.947000000000003</v>
      </c>
      <c r="AN2644" s="18">
        <f t="shared" si="671"/>
        <v>2.3148457884525204E-2</v>
      </c>
      <c r="AO2644" s="7">
        <v>14.866</v>
      </c>
      <c r="AP2644" s="7">
        <v>32.186</v>
      </c>
      <c r="AQ2644" s="18">
        <v>115.58499999999999</v>
      </c>
      <c r="AR2644" s="18">
        <f t="shared" si="658"/>
        <v>-1.9494235119453094</v>
      </c>
      <c r="AS2644" s="22">
        <f t="shared" si="659"/>
        <v>0.24227907239541616</v>
      </c>
      <c r="AT2644" s="18">
        <f t="shared" si="660"/>
        <v>-7.2891790792888491E-36</v>
      </c>
      <c r="AU2644" s="18">
        <f t="shared" si="656"/>
        <v>10.048416666666618</v>
      </c>
      <c r="AV2644" s="18">
        <f t="shared" si="661"/>
        <v>0</v>
      </c>
      <c r="AW2644" s="18" t="e">
        <f t="shared" si="662"/>
        <v>#DIV/0!</v>
      </c>
      <c r="AX2644" s="7">
        <v>14.54</v>
      </c>
      <c r="AY2644" s="7">
        <v>40.555</v>
      </c>
      <c r="AZ2644" s="7">
        <v>16.367000000000001</v>
      </c>
      <c r="BA2644" s="7">
        <v>0</v>
      </c>
      <c r="BB2644" s="18" t="e">
        <f t="shared" si="663"/>
        <v>#DIV/0!</v>
      </c>
      <c r="BC2644" s="18" t="e">
        <f t="shared" si="664"/>
        <v>#DIV/0!</v>
      </c>
      <c r="BD2644" s="7">
        <v>14.866</v>
      </c>
      <c r="BE2644" s="11">
        <v>115.58485412597656</v>
      </c>
      <c r="BF2644" s="18">
        <f t="shared" si="665"/>
        <v>-3.3496640903466477</v>
      </c>
      <c r="BG2644" s="18" t="e">
        <f t="shared" si="666"/>
        <v>#DIV/0!</v>
      </c>
      <c r="BH2644" s="18">
        <f t="shared" si="667"/>
        <v>-2.416913855913557</v>
      </c>
      <c r="BI2644" s="18">
        <f t="shared" si="668"/>
        <v>0.72153917250354416</v>
      </c>
      <c r="BJ2644" s="18">
        <f t="shared" si="669"/>
        <v>999.77174895112921</v>
      </c>
    </row>
    <row r="2645" spans="1:62" s="3" customFormat="1" x14ac:dyDescent="0.25">
      <c r="A2645" s="4">
        <v>43820.958333333336</v>
      </c>
      <c r="B2645" s="7">
        <v>-0.53900000000000003</v>
      </c>
      <c r="C2645" s="7">
        <v>1.2310000000000001</v>
      </c>
      <c r="D2645" s="7">
        <v>0.20499999999999999</v>
      </c>
      <c r="E2645" s="7">
        <v>88.100999999999999</v>
      </c>
      <c r="F2645" s="7">
        <v>11.986000000000001</v>
      </c>
      <c r="G2645" s="7">
        <v>112.175</v>
      </c>
      <c r="H2645" s="7">
        <v>0.92300000000000004</v>
      </c>
      <c r="I2645" s="7">
        <v>15.824</v>
      </c>
      <c r="J2645" s="7">
        <v>16.164999999999999</v>
      </c>
      <c r="K2645" s="7">
        <v>177.60499999999999</v>
      </c>
      <c r="L2645" s="7">
        <v>1.8660000000000001</v>
      </c>
      <c r="M2645" s="7">
        <v>2.016</v>
      </c>
      <c r="N2645" s="7">
        <v>20.66</v>
      </c>
      <c r="O2645" s="7">
        <v>2E-3</v>
      </c>
      <c r="P2645" s="7">
        <v>143.761</v>
      </c>
      <c r="Q2645" s="7">
        <v>2.98</v>
      </c>
      <c r="R2645" s="7">
        <v>0</v>
      </c>
      <c r="S2645" s="7">
        <v>356.19799999999998</v>
      </c>
      <c r="T2645" s="7">
        <v>5.4580000000000002</v>
      </c>
      <c r="U2645" s="7">
        <v>15.967000000000001</v>
      </c>
      <c r="V2645" s="7">
        <v>289.23099999999999</v>
      </c>
      <c r="W2645" s="7">
        <v>0</v>
      </c>
      <c r="X2645" s="7">
        <v>11.319000000000001</v>
      </c>
      <c r="Y2645" s="11">
        <v>1001.6532592773438</v>
      </c>
      <c r="Z2645" s="11">
        <v>0</v>
      </c>
      <c r="AA2645" s="11">
        <v>0</v>
      </c>
      <c r="AB2645" s="11">
        <v>37.736137390136719</v>
      </c>
      <c r="AC2645" s="11">
        <v>2.1367526054382324</v>
      </c>
      <c r="AD2645" s="11">
        <v>0.26</v>
      </c>
      <c r="AE2645" s="11">
        <v>-1.0579440892205933E-33</v>
      </c>
      <c r="AF2645" s="12">
        <v>0</v>
      </c>
      <c r="AG2645" s="12">
        <v>264.64645385742188</v>
      </c>
      <c r="AH2645" s="13">
        <v>296.63674926757813</v>
      </c>
      <c r="AI2645" s="13">
        <v>91.633949279785156</v>
      </c>
      <c r="AJ2645" s="13">
        <v>1001.302001953125</v>
      </c>
      <c r="AK2645" s="18">
        <v>25000</v>
      </c>
      <c r="AL2645" s="18">
        <f t="shared" si="657"/>
        <v>0.3409999999999993</v>
      </c>
      <c r="AM2645" s="18">
        <f t="shared" si="670"/>
        <v>14.947000000000003</v>
      </c>
      <c r="AN2645" s="18">
        <f t="shared" si="671"/>
        <v>2.2813942597176642E-2</v>
      </c>
      <c r="AO2645" s="7">
        <v>14.372999999999999</v>
      </c>
      <c r="AP2645" s="7">
        <v>34.383000000000003</v>
      </c>
      <c r="AQ2645" s="18">
        <v>112.175</v>
      </c>
      <c r="AR2645" s="18">
        <f t="shared" si="658"/>
        <v>-2.0887991256035496</v>
      </c>
      <c r="AS2645" s="22">
        <f t="shared" si="659"/>
        <v>0.16144835177582076</v>
      </c>
      <c r="AT2645" s="18">
        <f t="shared" si="660"/>
        <v>-7.2891790792888491E-36</v>
      </c>
      <c r="AU2645" s="18">
        <f t="shared" si="656"/>
        <v>9.9032083333333141</v>
      </c>
      <c r="AV2645" s="18">
        <f t="shared" si="661"/>
        <v>0</v>
      </c>
      <c r="AW2645" s="18" t="e">
        <f t="shared" si="662"/>
        <v>#DIV/0!</v>
      </c>
      <c r="AX2645" s="7">
        <v>14.095000000000001</v>
      </c>
      <c r="AY2645" s="7">
        <v>38.701999999999998</v>
      </c>
      <c r="AZ2645" s="7">
        <v>16.05</v>
      </c>
      <c r="BA2645" s="7">
        <v>0.09</v>
      </c>
      <c r="BB2645" s="18" t="e">
        <f t="shared" si="663"/>
        <v>#DIV/0!</v>
      </c>
      <c r="BC2645" s="18" t="e">
        <f t="shared" si="664"/>
        <v>#DIV/0!</v>
      </c>
      <c r="BD2645" s="7">
        <v>14.372999999999999</v>
      </c>
      <c r="BE2645" s="11">
        <v>112.17488861083984</v>
      </c>
      <c r="BF2645" s="18">
        <f t="shared" si="665"/>
        <v>-3.3677492612783539</v>
      </c>
      <c r="BG2645" s="18" t="e">
        <f t="shared" si="666"/>
        <v>#DIV/0!</v>
      </c>
      <c r="BH2645" s="18">
        <f t="shared" si="667"/>
        <v>-2.3354955264742676</v>
      </c>
      <c r="BI2645" s="18">
        <f t="shared" si="668"/>
        <v>0.69348854243018787</v>
      </c>
      <c r="BJ2645" s="18">
        <f t="shared" si="669"/>
        <v>1001.2688141593452</v>
      </c>
    </row>
    <row r="2646" spans="1:62" s="3" customFormat="1" x14ac:dyDescent="0.25">
      <c r="A2646" s="4">
        <v>43821</v>
      </c>
      <c r="B2646" s="7">
        <v>-0.58799999999999997</v>
      </c>
      <c r="C2646" s="7">
        <v>1.2310000000000001</v>
      </c>
      <c r="D2646" s="7">
        <v>0.20499999999999999</v>
      </c>
      <c r="E2646" s="7">
        <v>83.204999999999998</v>
      </c>
      <c r="F2646" s="7">
        <v>12.093999999999999</v>
      </c>
      <c r="G2646" s="7">
        <v>109.212</v>
      </c>
      <c r="H2646" s="7">
        <v>0.84199999999999997</v>
      </c>
      <c r="I2646" s="7">
        <v>15.795</v>
      </c>
      <c r="J2646" s="7">
        <v>16.135000000000002</v>
      </c>
      <c r="K2646" s="7">
        <v>182.14400000000001</v>
      </c>
      <c r="L2646" s="7">
        <v>1.8660000000000001</v>
      </c>
      <c r="M2646" s="7">
        <v>2.0150000000000001</v>
      </c>
      <c r="N2646" s="7">
        <v>20.649000000000001</v>
      </c>
      <c r="O2646" s="7">
        <v>2E-3</v>
      </c>
      <c r="P2646" s="7">
        <v>143.197</v>
      </c>
      <c r="Q2646" s="7">
        <v>2.915</v>
      </c>
      <c r="R2646" s="7">
        <v>0</v>
      </c>
      <c r="S2646" s="7">
        <v>350.19900000000001</v>
      </c>
      <c r="T2646" s="7">
        <v>5.1639999999999997</v>
      </c>
      <c r="U2646" s="7">
        <v>15.694000000000001</v>
      </c>
      <c r="V2646" s="7">
        <v>282.30200000000002</v>
      </c>
      <c r="W2646" s="7">
        <v>0</v>
      </c>
      <c r="X2646" s="7">
        <v>10.692</v>
      </c>
      <c r="Y2646" s="11">
        <v>1001.203125</v>
      </c>
      <c r="Z2646" s="11">
        <v>0</v>
      </c>
      <c r="AA2646" s="11">
        <v>0</v>
      </c>
      <c r="AB2646" s="11">
        <v>37.736137390136719</v>
      </c>
      <c r="AC2646" s="11">
        <v>2.1367526054382324</v>
      </c>
      <c r="AD2646" s="11">
        <v>0.26</v>
      </c>
      <c r="AE2646" s="11">
        <v>-1.0579440892205933E-33</v>
      </c>
      <c r="AF2646" s="12">
        <v>0</v>
      </c>
      <c r="AG2646" s="12">
        <v>259.2974853515625</v>
      </c>
      <c r="AH2646" s="13">
        <v>294.235595703125</v>
      </c>
      <c r="AI2646" s="13">
        <v>90.972373962402344</v>
      </c>
      <c r="AJ2646" s="13">
        <v>1001.048828125</v>
      </c>
      <c r="AK2646" s="18">
        <v>25000</v>
      </c>
      <c r="AL2646" s="18">
        <f t="shared" si="657"/>
        <v>0.34000000000000163</v>
      </c>
      <c r="AM2646" s="18">
        <f t="shared" si="670"/>
        <v>14.947000000000003</v>
      </c>
      <c r="AN2646" s="18">
        <f t="shared" si="671"/>
        <v>2.2747039539707071E-2</v>
      </c>
      <c r="AO2646" s="7">
        <v>12.012</v>
      </c>
      <c r="AP2646" s="7">
        <v>36.72</v>
      </c>
      <c r="AQ2646" s="18">
        <v>109.212</v>
      </c>
      <c r="AR2646" s="18">
        <f t="shared" si="658"/>
        <v>-2.5671692192105042</v>
      </c>
      <c r="AS2646" s="22">
        <f t="shared" si="659"/>
        <v>8.0155449067693313E-2</v>
      </c>
      <c r="AT2646" s="18">
        <f t="shared" si="660"/>
        <v>-7.2891790792888491E-36</v>
      </c>
      <c r="AU2646" s="18">
        <f t="shared" si="656"/>
        <v>9.8741666666667154</v>
      </c>
      <c r="AV2646" s="18">
        <f t="shared" si="661"/>
        <v>0</v>
      </c>
      <c r="AW2646" s="18" t="e">
        <f t="shared" si="662"/>
        <v>#DIV/0!</v>
      </c>
      <c r="AX2646" s="7">
        <v>12.663</v>
      </c>
      <c r="AY2646" s="7">
        <v>37.204000000000001</v>
      </c>
      <c r="AZ2646" s="7">
        <v>15.773999999999999</v>
      </c>
      <c r="BA2646" s="7">
        <v>0</v>
      </c>
      <c r="BB2646" s="18" t="e">
        <f t="shared" si="663"/>
        <v>#DIV/0!</v>
      </c>
      <c r="BC2646" s="18" t="e">
        <f t="shared" si="664"/>
        <v>#DIV/0!</v>
      </c>
      <c r="BD2646" s="7">
        <v>12.012</v>
      </c>
      <c r="BE2646" s="11">
        <v>109.21197509765625</v>
      </c>
      <c r="BF2646" s="18">
        <f t="shared" si="665"/>
        <v>-3.3677518375287256</v>
      </c>
      <c r="BG2646" s="18" t="e">
        <f t="shared" si="666"/>
        <v>#DIV/0!</v>
      </c>
      <c r="BH2646" s="18">
        <f t="shared" si="667"/>
        <v>-2.2354239632405624</v>
      </c>
      <c r="BI2646" s="18">
        <f t="shared" si="668"/>
        <v>0.66377336308750368</v>
      </c>
      <c r="BJ2646" s="18">
        <f t="shared" si="669"/>
        <v>1001.6382833749162</v>
      </c>
    </row>
    <row r="2647" spans="1:62" s="3" customFormat="1" x14ac:dyDescent="0.25">
      <c r="A2647" s="4">
        <v>43821.041666666664</v>
      </c>
      <c r="B2647" s="7">
        <v>-0.59</v>
      </c>
      <c r="C2647" s="7">
        <v>1.2310000000000001</v>
      </c>
      <c r="D2647" s="7">
        <v>0.20499999999999999</v>
      </c>
      <c r="E2647" s="7">
        <v>75.326999999999998</v>
      </c>
      <c r="F2647" s="7">
        <v>12.268000000000001</v>
      </c>
      <c r="G2647" s="7">
        <v>106.637</v>
      </c>
      <c r="H2647" s="7">
        <v>5.1999999999999998E-2</v>
      </c>
      <c r="I2647" s="7">
        <v>15.795</v>
      </c>
      <c r="J2647" s="7">
        <v>16.106000000000002</v>
      </c>
      <c r="K2647" s="7">
        <v>186.67500000000001</v>
      </c>
      <c r="L2647" s="7">
        <v>1.782</v>
      </c>
      <c r="M2647" s="7">
        <v>1.923</v>
      </c>
      <c r="N2647" s="7">
        <v>20.536000000000001</v>
      </c>
      <c r="O2647" s="7">
        <v>2E-3</v>
      </c>
      <c r="P2647" s="7">
        <v>142.51499999999999</v>
      </c>
      <c r="Q2647" s="7">
        <v>2.8439999999999999</v>
      </c>
      <c r="R2647" s="7">
        <v>0</v>
      </c>
      <c r="S2647" s="7">
        <v>344.238</v>
      </c>
      <c r="T2647" s="7">
        <v>4.8769999999999998</v>
      </c>
      <c r="U2647" s="7">
        <v>15.78</v>
      </c>
      <c r="V2647" s="7">
        <v>275.86099999999999</v>
      </c>
      <c r="W2647" s="7">
        <v>0</v>
      </c>
      <c r="X2647" s="7">
        <v>10.314</v>
      </c>
      <c r="Y2647" s="11">
        <v>1000.6064453125</v>
      </c>
      <c r="Z2647" s="11">
        <v>0</v>
      </c>
      <c r="AA2647" s="11">
        <v>0</v>
      </c>
      <c r="AB2647" s="11">
        <v>37.736137390136719</v>
      </c>
      <c r="AC2647" s="11">
        <v>2.0498306751251221</v>
      </c>
      <c r="AD2647" s="11">
        <v>0.26</v>
      </c>
      <c r="AE2647" s="11">
        <v>-1.0579440892205933E-33</v>
      </c>
      <c r="AF2647" s="12">
        <v>0</v>
      </c>
      <c r="AG2647" s="12">
        <v>254.05499267578125</v>
      </c>
      <c r="AH2647" s="13">
        <v>291.94924926757813</v>
      </c>
      <c r="AI2647" s="13">
        <v>90.339744567871094</v>
      </c>
      <c r="AJ2647" s="13">
        <v>1000.3616333007813</v>
      </c>
      <c r="AK2647" s="18">
        <v>25000</v>
      </c>
      <c r="AL2647" s="18">
        <f t="shared" si="657"/>
        <v>0.31100000000000172</v>
      </c>
      <c r="AM2647" s="18">
        <f t="shared" si="670"/>
        <v>14.947000000000003</v>
      </c>
      <c r="AN2647" s="18">
        <f t="shared" si="671"/>
        <v>2.0806850873085012E-2</v>
      </c>
      <c r="AO2647" s="7">
        <v>12.579000000000001</v>
      </c>
      <c r="AP2647" s="7">
        <v>33.491</v>
      </c>
      <c r="AQ2647" s="18">
        <v>106.637</v>
      </c>
      <c r="AR2647" s="18">
        <f t="shared" si="658"/>
        <v>-2.4458497868553479</v>
      </c>
      <c r="AS2647" s="22">
        <f t="shared" si="659"/>
        <v>0.16296048529133236</v>
      </c>
      <c r="AT2647" s="18">
        <f t="shared" si="660"/>
        <v>-7.2891790792888491E-36</v>
      </c>
      <c r="AU2647" s="18">
        <f t="shared" si="656"/>
        <v>9.0319583333333835</v>
      </c>
      <c r="AV2647" s="18">
        <f t="shared" si="661"/>
        <v>0</v>
      </c>
      <c r="AW2647" s="18" t="e">
        <f t="shared" si="662"/>
        <v>#DIV/0!</v>
      </c>
      <c r="AX2647" s="7">
        <v>12.606</v>
      </c>
      <c r="AY2647" s="7">
        <v>36.353999999999999</v>
      </c>
      <c r="AZ2647" s="7">
        <v>15.487</v>
      </c>
      <c r="BA2647" s="7">
        <v>0</v>
      </c>
      <c r="BB2647" s="18" t="e">
        <f t="shared" si="663"/>
        <v>#DIV/0!</v>
      </c>
      <c r="BC2647" s="18" t="e">
        <f t="shared" si="664"/>
        <v>#DIV/0!</v>
      </c>
      <c r="BD2647" s="7">
        <v>12.579000000000001</v>
      </c>
      <c r="BE2647" s="11">
        <v>106.63706207275391</v>
      </c>
      <c r="BF2647" s="18">
        <f t="shared" si="665"/>
        <v>-3.2808325848768511</v>
      </c>
      <c r="BG2647" s="18" t="e">
        <f t="shared" si="666"/>
        <v>#DIV/0!</v>
      </c>
      <c r="BH2647" s="18">
        <f t="shared" si="667"/>
        <v>-2.2504350325187525</v>
      </c>
      <c r="BI2647" s="18">
        <f t="shared" si="668"/>
        <v>0.68593412626180206</v>
      </c>
      <c r="BJ2647" s="18">
        <f t="shared" si="669"/>
        <v>1001.4447536506106</v>
      </c>
    </row>
    <row r="2648" spans="1:62" s="3" customFormat="1" x14ac:dyDescent="0.25">
      <c r="A2648" s="4">
        <v>43821.083333333336</v>
      </c>
      <c r="B2648" s="7">
        <v>-0.53900000000000003</v>
      </c>
      <c r="C2648" s="7">
        <v>1.2310000000000001</v>
      </c>
      <c r="D2648" s="7">
        <v>0.20499999999999999</v>
      </c>
      <c r="E2648" s="7">
        <v>86.173000000000002</v>
      </c>
      <c r="F2648" s="7">
        <v>11.162000000000001</v>
      </c>
      <c r="G2648" s="7">
        <v>104.16800000000001</v>
      </c>
      <c r="H2648" s="7">
        <v>0.76</v>
      </c>
      <c r="I2648" s="7">
        <v>15.795</v>
      </c>
      <c r="J2648" s="7">
        <v>16.077000000000002</v>
      </c>
      <c r="K2648" s="7">
        <v>191.07400000000001</v>
      </c>
      <c r="L2648" s="7">
        <v>1.869</v>
      </c>
      <c r="M2648" s="7">
        <v>2.0190000000000001</v>
      </c>
      <c r="N2648" s="7">
        <v>20.454999999999998</v>
      </c>
      <c r="O2648" s="7">
        <v>2E-3</v>
      </c>
      <c r="P2648" s="7">
        <v>141.727</v>
      </c>
      <c r="Q2648" s="7">
        <v>2.7549999999999999</v>
      </c>
      <c r="R2648" s="7">
        <v>0</v>
      </c>
      <c r="S2648" s="7">
        <v>338.56400000000002</v>
      </c>
      <c r="T2648" s="7">
        <v>4.6020000000000003</v>
      </c>
      <c r="U2648" s="7">
        <v>15.044</v>
      </c>
      <c r="V2648" s="7">
        <v>269.40899999999999</v>
      </c>
      <c r="W2648" s="7">
        <v>0</v>
      </c>
      <c r="X2648" s="7">
        <v>9.9459999999999997</v>
      </c>
      <c r="Y2648" s="11">
        <v>999.91619873046875</v>
      </c>
      <c r="Z2648" s="11">
        <v>0</v>
      </c>
      <c r="AA2648" s="11">
        <v>0</v>
      </c>
      <c r="AB2648" s="11">
        <v>37.736137390136719</v>
      </c>
      <c r="AC2648" s="11">
        <v>1.9832319021224976</v>
      </c>
      <c r="AD2648" s="11">
        <v>0.26</v>
      </c>
      <c r="AE2648" s="11">
        <v>-1.0579440892205933E-33</v>
      </c>
      <c r="AF2648" s="12">
        <v>0</v>
      </c>
      <c r="AG2648" s="12">
        <v>248.94187927246094</v>
      </c>
      <c r="AH2648" s="13">
        <v>289.5186767578125</v>
      </c>
      <c r="AI2648" s="13">
        <v>89.704536437988281</v>
      </c>
      <c r="AJ2648" s="13">
        <v>999.49365234375</v>
      </c>
      <c r="AK2648" s="18">
        <v>25000</v>
      </c>
      <c r="AL2648" s="18">
        <f t="shared" si="657"/>
        <v>0.2820000000000018</v>
      </c>
      <c r="AM2648" s="18">
        <f t="shared" si="670"/>
        <v>14.947000000000003</v>
      </c>
      <c r="AN2648" s="18">
        <f t="shared" si="671"/>
        <v>1.8866662206462954E-2</v>
      </c>
      <c r="AO2648" s="7">
        <v>13.608000000000001</v>
      </c>
      <c r="AP2648" s="7">
        <v>34.066000000000003</v>
      </c>
      <c r="AQ2648" s="18">
        <v>104.16800000000001</v>
      </c>
      <c r="AR2648" s="18">
        <f t="shared" si="658"/>
        <v>-2.2675067093338717</v>
      </c>
      <c r="AS2648" s="22">
        <f t="shared" si="659"/>
        <v>0.14610205078248434</v>
      </c>
      <c r="AT2648" s="18">
        <f t="shared" si="660"/>
        <v>-7.2891790792888491E-36</v>
      </c>
      <c r="AU2648" s="18">
        <f t="shared" si="656"/>
        <v>8.1897500000000534</v>
      </c>
      <c r="AV2648" s="18">
        <f t="shared" si="661"/>
        <v>0</v>
      </c>
      <c r="AW2648" s="18" t="e">
        <f t="shared" si="662"/>
        <v>#DIV/0!</v>
      </c>
      <c r="AX2648" s="7">
        <v>13.478999999999999</v>
      </c>
      <c r="AY2648" s="7">
        <v>34.802999999999997</v>
      </c>
      <c r="AZ2648" s="7">
        <v>15.791</v>
      </c>
      <c r="BA2648" s="7">
        <v>0.20300000000000001</v>
      </c>
      <c r="BB2648" s="18" t="e">
        <f t="shared" si="663"/>
        <v>#DIV/0!</v>
      </c>
      <c r="BC2648" s="18" t="e">
        <f t="shared" si="664"/>
        <v>#DIV/0!</v>
      </c>
      <c r="BD2648" s="7">
        <v>13.608000000000001</v>
      </c>
      <c r="BE2648" s="11">
        <v>104.16796875</v>
      </c>
      <c r="BF2648" s="18">
        <f t="shared" si="665"/>
        <v>-3.2142309378652696</v>
      </c>
      <c r="BG2648" s="18" t="e">
        <f t="shared" si="666"/>
        <v>#DIV/0!</v>
      </c>
      <c r="BH2648" s="18">
        <f t="shared" si="667"/>
        <v>-2.1630835266357358</v>
      </c>
      <c r="BI2648" s="18">
        <f t="shared" si="668"/>
        <v>0.67297078786515163</v>
      </c>
      <c r="BJ2648" s="18">
        <f t="shared" si="669"/>
        <v>1002.8462028991509</v>
      </c>
    </row>
    <row r="2649" spans="1:62" s="3" customFormat="1" x14ac:dyDescent="0.25">
      <c r="A2649" s="4">
        <v>43821.125</v>
      </c>
      <c r="B2649" s="7">
        <v>-0.53700000000000003</v>
      </c>
      <c r="C2649" s="7">
        <v>1.2310000000000001</v>
      </c>
      <c r="D2649" s="7">
        <v>0.20599999999999999</v>
      </c>
      <c r="E2649" s="7">
        <v>84.616</v>
      </c>
      <c r="F2649" s="7">
        <v>11.866</v>
      </c>
      <c r="G2649" s="7">
        <v>101.84</v>
      </c>
      <c r="H2649" s="7">
        <v>0.83599999999999997</v>
      </c>
      <c r="I2649" s="7">
        <v>15.795</v>
      </c>
      <c r="J2649" s="7">
        <v>16.042000000000002</v>
      </c>
      <c r="K2649" s="7">
        <v>159.65799999999999</v>
      </c>
      <c r="L2649" s="7">
        <v>1.8480000000000001</v>
      </c>
      <c r="M2649" s="7">
        <v>2.0139999999999998</v>
      </c>
      <c r="N2649" s="7">
        <v>20.417999999999999</v>
      </c>
      <c r="O2649" s="7">
        <v>2E-3</v>
      </c>
      <c r="P2649" s="7">
        <v>140.80799999999999</v>
      </c>
      <c r="Q2649" s="7">
        <v>2.6640000000000001</v>
      </c>
      <c r="R2649" s="7">
        <v>0</v>
      </c>
      <c r="S2649" s="7">
        <v>332.92</v>
      </c>
      <c r="T2649" s="7">
        <v>4.3550000000000004</v>
      </c>
      <c r="U2649" s="7">
        <v>14.73</v>
      </c>
      <c r="V2649" s="7">
        <v>263.40699999999998</v>
      </c>
      <c r="W2649" s="7">
        <v>0</v>
      </c>
      <c r="X2649" s="7">
        <v>9.4719999999999995</v>
      </c>
      <c r="Y2649" s="11">
        <v>999.759033203125</v>
      </c>
      <c r="Z2649" s="11">
        <v>0</v>
      </c>
      <c r="AA2649" s="11">
        <v>0</v>
      </c>
      <c r="AB2649" s="11">
        <v>37.736137390136719</v>
      </c>
      <c r="AC2649" s="11">
        <v>2.0651137828826904</v>
      </c>
      <c r="AD2649" s="11">
        <v>0.26</v>
      </c>
      <c r="AE2649" s="11">
        <v>-1.0579440892205933E-33</v>
      </c>
      <c r="AF2649" s="12">
        <v>0</v>
      </c>
      <c r="AG2649" s="12">
        <v>243.71620178222656</v>
      </c>
      <c r="AH2649" s="13">
        <v>287.088134765625</v>
      </c>
      <c r="AI2649" s="13">
        <v>88.898292541503906</v>
      </c>
      <c r="AJ2649" s="13">
        <v>999.13201904296875</v>
      </c>
      <c r="AK2649" s="18">
        <v>25000</v>
      </c>
      <c r="AL2649" s="18">
        <f t="shared" si="657"/>
        <v>0.24700000000000166</v>
      </c>
      <c r="AM2649" s="18">
        <f t="shared" si="670"/>
        <v>14.947000000000003</v>
      </c>
      <c r="AN2649" s="18">
        <f t="shared" si="671"/>
        <v>1.6525055195022519E-2</v>
      </c>
      <c r="AO2649" s="7">
        <v>13.837999999999999</v>
      </c>
      <c r="AP2649" s="7">
        <v>35.359000000000002</v>
      </c>
      <c r="AQ2649" s="18">
        <v>101.84</v>
      </c>
      <c r="AR2649" s="18">
        <f t="shared" si="658"/>
        <v>-2.3388936691645581</v>
      </c>
      <c r="AS2649" s="22">
        <f t="shared" si="659"/>
        <v>7.0336616580275971E-2</v>
      </c>
      <c r="AT2649" s="18">
        <f t="shared" si="660"/>
        <v>-7.2891790792888491E-36</v>
      </c>
      <c r="AU2649" s="18">
        <f t="shared" si="656"/>
        <v>7.1732916666667155</v>
      </c>
      <c r="AV2649" s="18">
        <f t="shared" si="661"/>
        <v>0</v>
      </c>
      <c r="AW2649" s="18" t="e">
        <f t="shared" si="662"/>
        <v>#DIV/0!</v>
      </c>
      <c r="AX2649" s="7">
        <v>13.782999999999999</v>
      </c>
      <c r="AY2649" s="7">
        <v>34.322000000000003</v>
      </c>
      <c r="AZ2649" s="7">
        <v>15.302</v>
      </c>
      <c r="BA2649" s="7">
        <v>0</v>
      </c>
      <c r="BB2649" s="18" t="e">
        <f t="shared" si="663"/>
        <v>#DIV/0!</v>
      </c>
      <c r="BC2649" s="18" t="e">
        <f t="shared" si="664"/>
        <v>#DIV/0!</v>
      </c>
      <c r="BD2649" s="7">
        <v>13.837999999999999</v>
      </c>
      <c r="BE2649" s="11">
        <v>101.8399658203125</v>
      </c>
      <c r="BF2649" s="18">
        <f t="shared" si="665"/>
        <v>-3.2961126766362341</v>
      </c>
      <c r="BG2649" s="18" t="e">
        <f t="shared" si="666"/>
        <v>#DIV/0!</v>
      </c>
      <c r="BH2649" s="18">
        <f t="shared" si="667"/>
        <v>-2.1516981578930099</v>
      </c>
      <c r="BI2649" s="18">
        <f t="shared" si="668"/>
        <v>0.65279872655593563</v>
      </c>
      <c r="BJ2649" s="18">
        <f t="shared" si="669"/>
        <v>1003.0802841606409</v>
      </c>
    </row>
    <row r="2650" spans="1:62" s="3" customFormat="1" x14ac:dyDescent="0.25">
      <c r="A2650" s="4">
        <v>43821.166666666664</v>
      </c>
      <c r="B2650" s="7">
        <v>-0.53700000000000003</v>
      </c>
      <c r="C2650" s="7">
        <v>1.2310000000000001</v>
      </c>
      <c r="D2650" s="7">
        <v>0.26300000000000001</v>
      </c>
      <c r="E2650" s="7">
        <v>75.397999999999996</v>
      </c>
      <c r="F2650" s="7">
        <v>14.173</v>
      </c>
      <c r="G2650" s="7">
        <v>99.793999999999997</v>
      </c>
      <c r="H2650" s="7">
        <v>0.89</v>
      </c>
      <c r="I2650" s="7">
        <v>15.766</v>
      </c>
      <c r="J2650" s="7">
        <v>16.015000000000001</v>
      </c>
      <c r="K2650" s="7">
        <v>163.86199999999999</v>
      </c>
      <c r="L2650" s="7">
        <v>1.841</v>
      </c>
      <c r="M2650" s="7">
        <v>1.99</v>
      </c>
      <c r="N2650" s="7">
        <v>20.306999999999999</v>
      </c>
      <c r="O2650" s="7">
        <v>2E-3</v>
      </c>
      <c r="P2650" s="7">
        <v>139.80000000000001</v>
      </c>
      <c r="Q2650" s="7">
        <v>2.5670000000000002</v>
      </c>
      <c r="R2650" s="7">
        <v>0</v>
      </c>
      <c r="S2650" s="7">
        <v>327.42099999999999</v>
      </c>
      <c r="T2650" s="7">
        <v>4.1159999999999997</v>
      </c>
      <c r="U2650" s="7">
        <v>13.628</v>
      </c>
      <c r="V2650" s="7">
        <v>257.68599999999998</v>
      </c>
      <c r="W2650" s="7">
        <v>0</v>
      </c>
      <c r="X2650" s="7">
        <v>9.0299999999999994</v>
      </c>
      <c r="Y2650" s="11">
        <v>999.44488525390625</v>
      </c>
      <c r="Z2650" s="11">
        <v>0</v>
      </c>
      <c r="AA2650" s="11">
        <v>0</v>
      </c>
      <c r="AB2650" s="11">
        <v>37.736137390136719</v>
      </c>
      <c r="AC2650" s="11">
        <v>1.9922741651535034</v>
      </c>
      <c r="AD2650" s="11">
        <v>0.26</v>
      </c>
      <c r="AE2650" s="11">
        <v>-1.0579440892205933E-33</v>
      </c>
      <c r="AF2650" s="12">
        <v>0</v>
      </c>
      <c r="AG2650" s="12">
        <v>238.6927490234375</v>
      </c>
      <c r="AH2650" s="13">
        <v>284.71640014648438</v>
      </c>
      <c r="AI2650" s="13">
        <v>88.09735107421875</v>
      </c>
      <c r="AJ2650" s="13">
        <v>998.8787841796875</v>
      </c>
      <c r="AK2650" s="18">
        <v>25000</v>
      </c>
      <c r="AL2650" s="18">
        <f t="shared" si="657"/>
        <v>0.24900000000000055</v>
      </c>
      <c r="AM2650" s="18">
        <f t="shared" si="670"/>
        <v>14.947000000000003</v>
      </c>
      <c r="AN2650" s="18">
        <f t="shared" si="671"/>
        <v>1.66588613099619E-2</v>
      </c>
      <c r="AO2650" s="7">
        <v>12.866</v>
      </c>
      <c r="AP2650" s="7">
        <v>35.243000000000002</v>
      </c>
      <c r="AQ2650" s="18">
        <v>99.793999999999997</v>
      </c>
      <c r="AR2650" s="18">
        <f t="shared" si="658"/>
        <v>-2.5104366675387855</v>
      </c>
      <c r="AS2650" s="22">
        <f t="shared" si="659"/>
        <v>7.5285572418052837E-2</v>
      </c>
      <c r="AT2650" s="18">
        <f t="shared" si="660"/>
        <v>-7.2891790792888491E-36</v>
      </c>
      <c r="AU2650" s="18">
        <f t="shared" si="656"/>
        <v>7.2313750000000168</v>
      </c>
      <c r="AV2650" s="18">
        <f t="shared" si="661"/>
        <v>0</v>
      </c>
      <c r="AW2650" s="18" t="e">
        <f t="shared" si="662"/>
        <v>#DIV/0!</v>
      </c>
      <c r="AX2650" s="7">
        <v>15.667999999999999</v>
      </c>
      <c r="AY2650" s="7">
        <v>33.323</v>
      </c>
      <c r="AZ2650" s="7">
        <v>16.797999999999998</v>
      </c>
      <c r="BA2650" s="7">
        <v>0.25700000000000001</v>
      </c>
      <c r="BB2650" s="18" t="e">
        <f t="shared" si="663"/>
        <v>#DIV/0!</v>
      </c>
      <c r="BC2650" s="18" t="e">
        <f t="shared" si="664"/>
        <v>#DIV/0!</v>
      </c>
      <c r="BD2650" s="7">
        <v>12.866</v>
      </c>
      <c r="BE2650" s="11">
        <v>99.794143676757813</v>
      </c>
      <c r="BF2650" s="18">
        <f t="shared" si="665"/>
        <v>-3.2232788058090693</v>
      </c>
      <c r="BG2650" s="18" t="e">
        <f t="shared" si="666"/>
        <v>#DIV/0!</v>
      </c>
      <c r="BH2650" s="18">
        <f t="shared" si="667"/>
        <v>-2.0849507048001259</v>
      </c>
      <c r="BI2650" s="18">
        <f t="shared" si="668"/>
        <v>0.64684156426139072</v>
      </c>
      <c r="BJ2650" s="18">
        <f t="shared" si="669"/>
        <v>1003.4501005372556</v>
      </c>
    </row>
    <row r="2651" spans="1:62" s="3" customFormat="1" x14ac:dyDescent="0.25">
      <c r="A2651" s="4">
        <v>43821.208333333336</v>
      </c>
      <c r="B2651" s="7">
        <v>-0.53700000000000003</v>
      </c>
      <c r="C2651" s="7">
        <v>1.2310000000000001</v>
      </c>
      <c r="D2651" s="7">
        <v>0.20499999999999999</v>
      </c>
      <c r="E2651" s="7">
        <v>68.055999999999997</v>
      </c>
      <c r="F2651" s="7">
        <v>15.13</v>
      </c>
      <c r="G2651" s="7">
        <v>97.924999999999997</v>
      </c>
      <c r="H2651" s="7">
        <v>0</v>
      </c>
      <c r="I2651" s="7">
        <v>15.766</v>
      </c>
      <c r="J2651" s="7">
        <v>16.009</v>
      </c>
      <c r="K2651" s="7">
        <v>167.846</v>
      </c>
      <c r="L2651" s="7">
        <v>1.8720000000000001</v>
      </c>
      <c r="M2651" s="7">
        <v>2.0230000000000001</v>
      </c>
      <c r="N2651" s="7">
        <v>20.247</v>
      </c>
      <c r="O2651" s="7">
        <v>2E-3</v>
      </c>
      <c r="P2651" s="7">
        <v>138.83000000000001</v>
      </c>
      <c r="Q2651" s="7">
        <v>2.4670000000000001</v>
      </c>
      <c r="R2651" s="7">
        <v>0</v>
      </c>
      <c r="S2651" s="7">
        <v>322.00400000000002</v>
      </c>
      <c r="T2651" s="7">
        <v>3.8820000000000001</v>
      </c>
      <c r="U2651" s="7">
        <v>14.204000000000001</v>
      </c>
      <c r="V2651" s="7">
        <v>252.11</v>
      </c>
      <c r="W2651" s="7">
        <v>0</v>
      </c>
      <c r="X2651" s="7">
        <v>8.8670000000000009</v>
      </c>
      <c r="Y2651" s="11">
        <v>998.869384765625</v>
      </c>
      <c r="Z2651" s="11">
        <v>0</v>
      </c>
      <c r="AA2651" s="11">
        <v>0</v>
      </c>
      <c r="AB2651" s="11">
        <v>37.736137390136719</v>
      </c>
      <c r="AC2651" s="11">
        <v>2.0216526985168457</v>
      </c>
      <c r="AD2651" s="11">
        <v>0.26</v>
      </c>
      <c r="AE2651" s="11">
        <v>-1.0579440892205933E-33</v>
      </c>
      <c r="AF2651" s="12">
        <v>0</v>
      </c>
      <c r="AG2651" s="12">
        <v>233.83258056640625</v>
      </c>
      <c r="AH2651" s="13">
        <v>282.57424926757813</v>
      </c>
      <c r="AI2651" s="13">
        <v>87.191108703613281</v>
      </c>
      <c r="AJ2651" s="13">
        <v>998.4447021484375</v>
      </c>
      <c r="AK2651" s="18">
        <v>25000</v>
      </c>
      <c r="AL2651" s="18">
        <f t="shared" si="657"/>
        <v>0.24300000000000033</v>
      </c>
      <c r="AM2651" s="18">
        <f t="shared" si="670"/>
        <v>14.947000000000003</v>
      </c>
      <c r="AN2651" s="18">
        <f t="shared" si="671"/>
        <v>1.6257442965143525E-2</v>
      </c>
      <c r="AO2651" s="7">
        <v>13.541</v>
      </c>
      <c r="AP2651" s="7">
        <v>34.692</v>
      </c>
      <c r="AQ2651" s="18">
        <v>97.924999999999997</v>
      </c>
      <c r="AR2651" s="18">
        <f t="shared" si="658"/>
        <v>-2.452976432917795</v>
      </c>
      <c r="AS2651" s="22">
        <f t="shared" si="659"/>
        <v>6.3914757481374415E-2</v>
      </c>
      <c r="AT2651" s="18">
        <f t="shared" si="660"/>
        <v>-7.2891790792888491E-36</v>
      </c>
      <c r="AU2651" s="18">
        <f t="shared" si="656"/>
        <v>7.0571250000000099</v>
      </c>
      <c r="AV2651" s="18">
        <f t="shared" si="661"/>
        <v>0</v>
      </c>
      <c r="AW2651" s="18" t="e">
        <f t="shared" si="662"/>
        <v>#DIV/0!</v>
      </c>
      <c r="AX2651" s="7">
        <v>12.972</v>
      </c>
      <c r="AY2651" s="7">
        <v>32.366999999999997</v>
      </c>
      <c r="AZ2651" s="7">
        <v>17.414999999999999</v>
      </c>
      <c r="BA2651" s="7">
        <v>0.20599999999999999</v>
      </c>
      <c r="BB2651" s="18" t="e">
        <f t="shared" si="663"/>
        <v>#DIV/0!</v>
      </c>
      <c r="BC2651" s="18" t="e">
        <f t="shared" si="664"/>
        <v>#DIV/0!</v>
      </c>
      <c r="BD2651" s="7">
        <v>13.541</v>
      </c>
      <c r="BE2651" s="11">
        <v>97.924690246582031</v>
      </c>
      <c r="BF2651" s="18">
        <f t="shared" si="665"/>
        <v>-3.2526424098235522</v>
      </c>
      <c r="BG2651" s="18" t="e">
        <f t="shared" si="666"/>
        <v>#DIV/0!</v>
      </c>
      <c r="BH2651" s="18">
        <f t="shared" si="667"/>
        <v>-2.1003317649764175</v>
      </c>
      <c r="BI2651" s="18">
        <f t="shared" si="668"/>
        <v>0.64573091669500648</v>
      </c>
      <c r="BJ2651" s="18">
        <f t="shared" si="669"/>
        <v>1003.1341587620183</v>
      </c>
    </row>
    <row r="2652" spans="1:62" s="3" customFormat="1" x14ac:dyDescent="0.25">
      <c r="A2652" s="4">
        <v>43821.25</v>
      </c>
      <c r="B2652" s="7">
        <v>-0.53700000000000003</v>
      </c>
      <c r="C2652" s="7">
        <v>1.2310000000000001</v>
      </c>
      <c r="D2652" s="7">
        <v>0.20599999999999999</v>
      </c>
      <c r="E2652" s="7">
        <v>65.641000000000005</v>
      </c>
      <c r="F2652" s="7">
        <v>14.554</v>
      </c>
      <c r="G2652" s="7">
        <v>96.02</v>
      </c>
      <c r="H2652" s="7">
        <v>0</v>
      </c>
      <c r="I2652" s="7">
        <v>15.766</v>
      </c>
      <c r="J2652" s="7">
        <v>16</v>
      </c>
      <c r="K2652" s="7">
        <v>171.994</v>
      </c>
      <c r="L2652" s="7">
        <v>1.865</v>
      </c>
      <c r="M2652" s="7">
        <v>2.0150000000000001</v>
      </c>
      <c r="N2652" s="7">
        <v>20.164999999999999</v>
      </c>
      <c r="O2652" s="7">
        <v>2E-3</v>
      </c>
      <c r="P2652" s="7">
        <v>137.76599999999999</v>
      </c>
      <c r="Q2652" s="7">
        <v>2.3719999999999999</v>
      </c>
      <c r="R2652" s="7">
        <v>0</v>
      </c>
      <c r="S2652" s="7">
        <v>316.55399999999997</v>
      </c>
      <c r="T2652" s="7">
        <v>3.6579999999999999</v>
      </c>
      <c r="U2652" s="7">
        <v>14.026999999999999</v>
      </c>
      <c r="V2652" s="7">
        <v>246.75800000000001</v>
      </c>
      <c r="W2652" s="7">
        <v>0</v>
      </c>
      <c r="X2652" s="7">
        <v>8.7720000000000002</v>
      </c>
      <c r="Y2652" s="11">
        <v>998.4615478515625</v>
      </c>
      <c r="Z2652" s="11">
        <v>0</v>
      </c>
      <c r="AA2652" s="11">
        <v>0</v>
      </c>
      <c r="AB2652" s="11">
        <v>37.736137390136719</v>
      </c>
      <c r="AC2652" s="11">
        <v>2.0317463874816895</v>
      </c>
      <c r="AD2652" s="11">
        <v>0.26</v>
      </c>
      <c r="AE2652" s="11">
        <v>-1.0579440892205933E-33</v>
      </c>
      <c r="AF2652" s="12">
        <v>0</v>
      </c>
      <c r="AG2652" s="12">
        <v>229.27960205078125</v>
      </c>
      <c r="AH2652" s="13">
        <v>280.2025146484375</v>
      </c>
      <c r="AI2652" s="13">
        <v>86.370475769042969</v>
      </c>
      <c r="AJ2652" s="13">
        <v>998.263916015625</v>
      </c>
      <c r="AK2652" s="18">
        <v>25000</v>
      </c>
      <c r="AL2652" s="18">
        <f t="shared" si="657"/>
        <v>0.23399999999999999</v>
      </c>
      <c r="AM2652" s="18">
        <f t="shared" si="670"/>
        <v>14.947000000000003</v>
      </c>
      <c r="AN2652" s="18">
        <f t="shared" si="671"/>
        <v>1.5655315447915964E-2</v>
      </c>
      <c r="AO2652" s="7">
        <v>12.102</v>
      </c>
      <c r="AP2652" s="7">
        <v>33.081000000000003</v>
      </c>
      <c r="AQ2652" s="18">
        <v>96.02</v>
      </c>
      <c r="AR2652" s="18">
        <f t="shared" si="658"/>
        <v>-2.807788993411664</v>
      </c>
      <c r="AS2652" s="22">
        <f t="shared" si="659"/>
        <v>8.6849855404465867E-2</v>
      </c>
      <c r="AT2652" s="18">
        <f t="shared" si="660"/>
        <v>-7.2891790792888491E-36</v>
      </c>
      <c r="AU2652" s="18">
        <f t="shared" si="656"/>
        <v>6.79575</v>
      </c>
      <c r="AV2652" s="18">
        <f t="shared" si="661"/>
        <v>0</v>
      </c>
      <c r="AW2652" s="18" t="e">
        <f t="shared" si="662"/>
        <v>#DIV/0!</v>
      </c>
      <c r="AX2652" s="7">
        <v>12.989000000000001</v>
      </c>
      <c r="AY2652" s="7">
        <v>31.959</v>
      </c>
      <c r="AZ2652" s="7">
        <v>17.113</v>
      </c>
      <c r="BA2652" s="7">
        <v>0</v>
      </c>
      <c r="BB2652" s="18" t="e">
        <f t="shared" si="663"/>
        <v>#DIV/0!</v>
      </c>
      <c r="BC2652" s="18" t="e">
        <f t="shared" si="664"/>
        <v>#DIV/0!</v>
      </c>
      <c r="BD2652" s="7">
        <v>12.102</v>
      </c>
      <c r="BE2652" s="11">
        <v>96.01995849609375</v>
      </c>
      <c r="BF2652" s="18">
        <f t="shared" si="665"/>
        <v>-3.2627449771846662</v>
      </c>
      <c r="BG2652" s="18" t="e">
        <f t="shared" si="666"/>
        <v>#DIV/0!</v>
      </c>
      <c r="BH2652" s="18">
        <f t="shared" si="667"/>
        <v>-2.1386585594845875</v>
      </c>
      <c r="BI2652" s="18">
        <f t="shared" si="668"/>
        <v>0.65547830873682866</v>
      </c>
      <c r="BJ2652" s="18">
        <f t="shared" si="669"/>
        <v>1003.5439042755842</v>
      </c>
    </row>
    <row r="2653" spans="1:62" s="3" customFormat="1" x14ac:dyDescent="0.25">
      <c r="A2653" s="4">
        <v>43821.291666666664</v>
      </c>
      <c r="B2653" s="7">
        <v>-0.53700000000000003</v>
      </c>
      <c r="C2653" s="7">
        <v>1.2310000000000001</v>
      </c>
      <c r="D2653" s="7">
        <v>0.26400000000000001</v>
      </c>
      <c r="E2653" s="7">
        <v>77.045000000000002</v>
      </c>
      <c r="F2653" s="7">
        <v>13.425000000000001</v>
      </c>
      <c r="G2653" s="7">
        <v>94.256</v>
      </c>
      <c r="H2653" s="7">
        <v>0</v>
      </c>
      <c r="I2653" s="7">
        <v>15.795</v>
      </c>
      <c r="J2653" s="7">
        <v>16.006</v>
      </c>
      <c r="K2653" s="7">
        <v>175.786</v>
      </c>
      <c r="L2653" s="7">
        <v>1.855</v>
      </c>
      <c r="M2653" s="7">
        <v>2.0049999999999999</v>
      </c>
      <c r="N2653" s="7">
        <v>20.134</v>
      </c>
      <c r="O2653" s="7">
        <v>2E-3</v>
      </c>
      <c r="P2653" s="7">
        <v>136.779</v>
      </c>
      <c r="Q2653" s="7">
        <v>2.2839999999999998</v>
      </c>
      <c r="R2653" s="7">
        <v>1.228</v>
      </c>
      <c r="S2653" s="7">
        <v>311.262</v>
      </c>
      <c r="T2653" s="7">
        <v>3.4430000000000001</v>
      </c>
      <c r="U2653" s="7">
        <v>14.427</v>
      </c>
      <c r="V2653" s="7">
        <v>240.072</v>
      </c>
      <c r="W2653" s="7">
        <v>0</v>
      </c>
      <c r="X2653" s="7">
        <v>8.5289999999999999</v>
      </c>
      <c r="Y2653" s="11">
        <v>998.4298095703125</v>
      </c>
      <c r="Z2653" s="11">
        <v>0</v>
      </c>
      <c r="AA2653" s="11">
        <v>0</v>
      </c>
      <c r="AB2653" s="11">
        <v>37.736137390136719</v>
      </c>
      <c r="AC2653" s="11">
        <v>2.0752072334289551</v>
      </c>
      <c r="AD2653" s="11">
        <v>0.26</v>
      </c>
      <c r="AE2653" s="11">
        <v>-1.0579440892205933E-33</v>
      </c>
      <c r="AF2653" s="12">
        <v>0</v>
      </c>
      <c r="AG2653" s="12">
        <v>224.96977233886719</v>
      </c>
      <c r="AH2653" s="13">
        <v>278.08978271484375</v>
      </c>
      <c r="AI2653" s="13">
        <v>85.288063049316406</v>
      </c>
      <c r="AJ2653" s="13">
        <v>998.0107421875</v>
      </c>
      <c r="AK2653" s="18">
        <v>25000</v>
      </c>
      <c r="AL2653" s="18">
        <f t="shared" si="657"/>
        <v>0.2110000000000003</v>
      </c>
      <c r="AM2653" s="18">
        <f t="shared" si="670"/>
        <v>14.947000000000003</v>
      </c>
      <c r="AN2653" s="18">
        <f t="shared" si="671"/>
        <v>1.4116545126112282E-2</v>
      </c>
      <c r="AO2653" s="7">
        <v>12.087999999999999</v>
      </c>
      <c r="AP2653" s="7">
        <v>32.302999999999997</v>
      </c>
      <c r="AQ2653" s="18">
        <v>94.256</v>
      </c>
      <c r="AR2653" s="18">
        <f t="shared" si="658"/>
        <v>-2.901794244590056</v>
      </c>
      <c r="AS2653" s="22">
        <f t="shared" si="659"/>
        <v>7.9537985515504325E-2</v>
      </c>
      <c r="AT2653" s="18">
        <f t="shared" si="660"/>
        <v>-7.2891790792888491E-36</v>
      </c>
      <c r="AU2653" s="18">
        <f t="shared" si="656"/>
        <v>6.127791666666675</v>
      </c>
      <c r="AV2653" s="18">
        <f t="shared" si="661"/>
        <v>0</v>
      </c>
      <c r="AW2653" s="18" t="e">
        <f t="shared" si="662"/>
        <v>#DIV/0!</v>
      </c>
      <c r="AX2653" s="7">
        <v>13.164999999999999</v>
      </c>
      <c r="AY2653" s="7">
        <v>31.91</v>
      </c>
      <c r="AZ2653" s="7">
        <v>16.442</v>
      </c>
      <c r="BA2653" s="7">
        <v>0</v>
      </c>
      <c r="BB2653" s="18" t="e">
        <f t="shared" si="663"/>
        <v>#DIV/0!</v>
      </c>
      <c r="BC2653" s="18" t="e">
        <f t="shared" si="664"/>
        <v>#DIV/0!</v>
      </c>
      <c r="BD2653" s="7">
        <v>12.087999999999999</v>
      </c>
      <c r="BE2653" s="11">
        <v>94.256317138671875</v>
      </c>
      <c r="BF2653" s="18">
        <f t="shared" si="665"/>
        <v>-3.3062183576668911</v>
      </c>
      <c r="BG2653" s="18" t="e">
        <f t="shared" si="666"/>
        <v>#DIV/0!</v>
      </c>
      <c r="BH2653" s="18">
        <f t="shared" si="667"/>
        <v>-2.1731184935985413</v>
      </c>
      <c r="BI2653" s="18">
        <f t="shared" si="668"/>
        <v>0.65728220538102999</v>
      </c>
      <c r="BJ2653" s="18">
        <f t="shared" si="669"/>
        <v>1003.5758051246727</v>
      </c>
    </row>
    <row r="2654" spans="1:62" s="3" customFormat="1" x14ac:dyDescent="0.25">
      <c r="A2654" s="4">
        <v>43821.333333333336</v>
      </c>
      <c r="B2654" s="7">
        <v>-0.53700000000000003</v>
      </c>
      <c r="C2654" s="7">
        <v>1.2310000000000001</v>
      </c>
      <c r="D2654" s="7">
        <v>0.26400000000000001</v>
      </c>
      <c r="E2654" s="7">
        <v>61.786000000000001</v>
      </c>
      <c r="F2654" s="7">
        <v>16.315000000000001</v>
      </c>
      <c r="G2654" s="7">
        <v>92.81</v>
      </c>
      <c r="H2654" s="7">
        <v>0</v>
      </c>
      <c r="I2654" s="7">
        <v>15.795</v>
      </c>
      <c r="J2654" s="7">
        <v>16.009</v>
      </c>
      <c r="K2654" s="7">
        <v>179.523</v>
      </c>
      <c r="L2654" s="7">
        <v>1.859</v>
      </c>
      <c r="M2654" s="7">
        <v>2.0089999999999999</v>
      </c>
      <c r="N2654" s="7">
        <v>20.076000000000001</v>
      </c>
      <c r="O2654" s="7">
        <v>2E-3</v>
      </c>
      <c r="P2654" s="7">
        <v>135.65799999999999</v>
      </c>
      <c r="Q2654" s="7">
        <v>2.1779999999999999</v>
      </c>
      <c r="R2654" s="7">
        <v>1.482</v>
      </c>
      <c r="S2654" s="7">
        <v>306.13499999999999</v>
      </c>
      <c r="T2654" s="7">
        <v>3.234</v>
      </c>
      <c r="U2654" s="7">
        <v>14.115</v>
      </c>
      <c r="V2654" s="7">
        <v>231.553</v>
      </c>
      <c r="W2654" s="7">
        <v>0</v>
      </c>
      <c r="X2654" s="7">
        <v>8.1140000000000008</v>
      </c>
      <c r="Y2654" s="11">
        <v>997.96905517578125</v>
      </c>
      <c r="Z2654" s="11">
        <v>0</v>
      </c>
      <c r="AA2654" s="11">
        <v>0</v>
      </c>
      <c r="AB2654" s="11">
        <v>37.736137390136719</v>
      </c>
      <c r="AC2654" s="11">
        <v>1.9922741651535034</v>
      </c>
      <c r="AD2654" s="11">
        <v>0.26</v>
      </c>
      <c r="AE2654" s="11">
        <v>-1.0579440892205933E-33</v>
      </c>
      <c r="AF2654" s="12">
        <v>0</v>
      </c>
      <c r="AG2654" s="12">
        <v>221.15216064453125</v>
      </c>
      <c r="AH2654" s="13">
        <v>275.86227416992188</v>
      </c>
      <c r="AI2654" s="13">
        <v>84.166099548339844</v>
      </c>
      <c r="AJ2654" s="13">
        <v>997.32354736328125</v>
      </c>
      <c r="AK2654" s="18">
        <v>25000</v>
      </c>
      <c r="AL2654" s="18">
        <f t="shared" si="657"/>
        <v>0.21400000000000041</v>
      </c>
      <c r="AM2654" s="18">
        <f t="shared" si="670"/>
        <v>14.947000000000003</v>
      </c>
      <c r="AN2654" s="18">
        <f t="shared" si="671"/>
        <v>1.4317254298521468E-2</v>
      </c>
      <c r="AO2654" s="7">
        <v>12.353999999999999</v>
      </c>
      <c r="AP2654" s="7">
        <v>32.131</v>
      </c>
      <c r="AQ2654" s="18">
        <v>92.81</v>
      </c>
      <c r="AR2654" s="18">
        <f t="shared" si="658"/>
        <v>-2.8112202830785398</v>
      </c>
      <c r="AS2654" s="22">
        <f t="shared" si="659"/>
        <v>9.3498214554606135E-2</v>
      </c>
      <c r="AT2654" s="18">
        <f t="shared" si="660"/>
        <v>-7.2891790792888491E-36</v>
      </c>
      <c r="AU2654" s="18">
        <f t="shared" si="656"/>
        <v>6.2149166666666789</v>
      </c>
      <c r="AV2654" s="18">
        <f t="shared" si="661"/>
        <v>0</v>
      </c>
      <c r="AW2654" s="18" t="e">
        <f t="shared" si="662"/>
        <v>#DIV/0!</v>
      </c>
      <c r="AX2654" s="7">
        <v>13.282</v>
      </c>
      <c r="AY2654" s="7">
        <v>30.597999999999999</v>
      </c>
      <c r="AZ2654" s="7">
        <v>16.138999999999999</v>
      </c>
      <c r="BA2654" s="7">
        <v>0</v>
      </c>
      <c r="BB2654" s="18" t="e">
        <f t="shared" si="663"/>
        <v>#DIV/0!</v>
      </c>
      <c r="BC2654" s="18" t="e">
        <f t="shared" si="664"/>
        <v>#DIV/0!</v>
      </c>
      <c r="BD2654" s="7">
        <v>12.353999999999999</v>
      </c>
      <c r="BE2654" s="11">
        <v>92.810134887695313</v>
      </c>
      <c r="BF2654" s="18">
        <f t="shared" si="665"/>
        <v>-3.2232788497782576</v>
      </c>
      <c r="BG2654" s="18" t="e">
        <f t="shared" si="666"/>
        <v>#DIV/0!</v>
      </c>
      <c r="BH2654" s="18">
        <f t="shared" si="667"/>
        <v>-2.1073704672702234</v>
      </c>
      <c r="BI2654" s="18">
        <f t="shared" si="668"/>
        <v>0.65379713189108601</v>
      </c>
      <c r="BJ2654" s="18">
        <f t="shared" si="669"/>
        <v>1004.0391481111693</v>
      </c>
    </row>
    <row r="2655" spans="1:62" s="3" customFormat="1" x14ac:dyDescent="0.25">
      <c r="A2655" s="4">
        <v>43821.375</v>
      </c>
      <c r="B2655" s="7">
        <v>-0.53700000000000003</v>
      </c>
      <c r="C2655" s="7">
        <v>1.2310000000000001</v>
      </c>
      <c r="D2655" s="7">
        <v>0.26300000000000001</v>
      </c>
      <c r="E2655" s="7">
        <v>60.329000000000001</v>
      </c>
      <c r="F2655" s="7">
        <v>16.972999999999999</v>
      </c>
      <c r="G2655" s="7">
        <v>91.188000000000002</v>
      </c>
      <c r="H2655" s="7">
        <v>0</v>
      </c>
      <c r="I2655" s="7">
        <v>15.795</v>
      </c>
      <c r="J2655" s="7">
        <v>16.006</v>
      </c>
      <c r="K2655" s="7">
        <v>183.45099999999999</v>
      </c>
      <c r="L2655" s="7">
        <v>1.853</v>
      </c>
      <c r="M2655" s="7">
        <v>2.0030000000000001</v>
      </c>
      <c r="N2655" s="7">
        <v>20.018000000000001</v>
      </c>
      <c r="O2655" s="7">
        <v>2E-3</v>
      </c>
      <c r="P2655" s="7">
        <v>134.31700000000001</v>
      </c>
      <c r="Q2655" s="7">
        <v>2.0670000000000002</v>
      </c>
      <c r="R2655" s="7">
        <v>1.681</v>
      </c>
      <c r="S2655" s="7">
        <v>300.95299999999997</v>
      </c>
      <c r="T2655" s="7">
        <v>3.0630000000000002</v>
      </c>
      <c r="U2655" s="7">
        <v>13.79</v>
      </c>
      <c r="V2655" s="7">
        <v>222.63200000000001</v>
      </c>
      <c r="W2655" s="7">
        <v>0</v>
      </c>
      <c r="X2655" s="7">
        <v>7.7350000000000003</v>
      </c>
      <c r="Y2655" s="11">
        <v>997.2894287109375</v>
      </c>
      <c r="Z2655" s="11">
        <v>0</v>
      </c>
      <c r="AA2655" s="11">
        <v>0</v>
      </c>
      <c r="AB2655" s="11">
        <v>37.736137390136719</v>
      </c>
      <c r="AC2655" s="11">
        <v>1.9731383323669434</v>
      </c>
      <c r="AD2655" s="11">
        <v>0.26</v>
      </c>
      <c r="AE2655" s="11">
        <v>-1.0579440892205933E-33</v>
      </c>
      <c r="AF2655" s="12">
        <v>0</v>
      </c>
      <c r="AG2655" s="12">
        <v>217.60609436035156</v>
      </c>
      <c r="AH2655" s="13">
        <v>273.77890014648438</v>
      </c>
      <c r="AI2655" s="13">
        <v>83.265167236328125</v>
      </c>
      <c r="AJ2655" s="13">
        <v>996.70867919921875</v>
      </c>
      <c r="AK2655" s="18">
        <v>25000</v>
      </c>
      <c r="AL2655" s="18">
        <f t="shared" si="657"/>
        <v>0.2110000000000003</v>
      </c>
      <c r="AM2655" s="18">
        <f t="shared" si="670"/>
        <v>14.947000000000003</v>
      </c>
      <c r="AN2655" s="18">
        <f t="shared" si="671"/>
        <v>1.4116545126112282E-2</v>
      </c>
      <c r="AO2655" s="7">
        <v>12.329000000000001</v>
      </c>
      <c r="AP2655" s="7">
        <v>31.370999999999999</v>
      </c>
      <c r="AQ2655" s="18">
        <v>91.188000000000002</v>
      </c>
      <c r="AR2655" s="18">
        <f t="shared" si="658"/>
        <v>-2.8500056074080686</v>
      </c>
      <c r="AS2655" s="22">
        <f t="shared" si="659"/>
        <v>0.10454477096314234</v>
      </c>
      <c r="AT2655" s="18">
        <f t="shared" si="660"/>
        <v>-7.2891790792888491E-36</v>
      </c>
      <c r="AU2655" s="18">
        <f t="shared" si="656"/>
        <v>6.127791666666675</v>
      </c>
      <c r="AV2655" s="18">
        <f t="shared" si="661"/>
        <v>0</v>
      </c>
      <c r="AW2655" s="18" t="e">
        <f t="shared" si="662"/>
        <v>#DIV/0!</v>
      </c>
      <c r="AX2655" s="7">
        <v>12.162000000000001</v>
      </c>
      <c r="AY2655" s="7">
        <v>30.492999999999999</v>
      </c>
      <c r="AZ2655" s="7">
        <v>18.181999999999999</v>
      </c>
      <c r="BA2655" s="7">
        <v>0.23400000000000001</v>
      </c>
      <c r="BB2655" s="18" t="e">
        <f t="shared" si="663"/>
        <v>#DIV/0!</v>
      </c>
      <c r="BC2655" s="18" t="e">
        <f t="shared" si="664"/>
        <v>#DIV/0!</v>
      </c>
      <c r="BD2655" s="7">
        <v>12.329000000000001</v>
      </c>
      <c r="BE2655" s="11">
        <v>91.187591552734375</v>
      </c>
      <c r="BF2655" s="18">
        <f t="shared" si="665"/>
        <v>-3.204123980461643</v>
      </c>
      <c r="BG2655" s="18" t="e">
        <f t="shared" si="666"/>
        <v>#DIV/0!</v>
      </c>
      <c r="BH2655" s="18">
        <f t="shared" si="667"/>
        <v>-2.1018329454225713</v>
      </c>
      <c r="BI2655" s="18">
        <f t="shared" si="668"/>
        <v>0.65597740856449127</v>
      </c>
      <c r="BJ2655" s="18">
        <f t="shared" si="669"/>
        <v>1004.7233743319141</v>
      </c>
    </row>
    <row r="2656" spans="1:62" s="3" customFormat="1" x14ac:dyDescent="0.25">
      <c r="A2656" s="4">
        <v>43821.416666666664</v>
      </c>
      <c r="B2656" s="7">
        <v>-0.48699999999999999</v>
      </c>
      <c r="C2656" s="7">
        <v>1.2310000000000001</v>
      </c>
      <c r="D2656" s="7">
        <v>0.20599999999999999</v>
      </c>
      <c r="E2656" s="7">
        <v>58.914999999999999</v>
      </c>
      <c r="F2656" s="7">
        <v>17.488</v>
      </c>
      <c r="G2656" s="7">
        <v>89.635999999999996</v>
      </c>
      <c r="H2656" s="7">
        <v>0</v>
      </c>
      <c r="I2656" s="7">
        <v>15.795</v>
      </c>
      <c r="J2656" s="7">
        <v>16.177</v>
      </c>
      <c r="K2656" s="7">
        <v>187.40700000000001</v>
      </c>
      <c r="L2656" s="7">
        <v>0.59399999999999997</v>
      </c>
      <c r="M2656" s="7">
        <v>0.34699999999999998</v>
      </c>
      <c r="N2656" s="7">
        <v>19.957999999999998</v>
      </c>
      <c r="O2656" s="7">
        <v>2E-3</v>
      </c>
      <c r="P2656" s="7">
        <v>133.09399999999999</v>
      </c>
      <c r="Q2656" s="7">
        <v>1.958</v>
      </c>
      <c r="R2656" s="7">
        <v>1.843</v>
      </c>
      <c r="S2656" s="7">
        <v>295.97699999999998</v>
      </c>
      <c r="T2656" s="7">
        <v>2.802</v>
      </c>
      <c r="U2656" s="7">
        <v>13.747</v>
      </c>
      <c r="V2656" s="7">
        <v>213.7</v>
      </c>
      <c r="W2656" s="7">
        <v>0</v>
      </c>
      <c r="X2656" s="7">
        <v>7.492</v>
      </c>
      <c r="Y2656" s="11">
        <v>997.31060791015625</v>
      </c>
      <c r="Z2656" s="11">
        <v>0</v>
      </c>
      <c r="AA2656" s="11">
        <v>0</v>
      </c>
      <c r="AB2656" s="11">
        <v>37.736137390136719</v>
      </c>
      <c r="AC2656" s="11">
        <v>1.9296773672103882</v>
      </c>
      <c r="AD2656" s="11">
        <v>0.26</v>
      </c>
      <c r="AE2656" s="11">
        <v>-1.0579440892205933E-33</v>
      </c>
      <c r="AF2656" s="12">
        <v>0</v>
      </c>
      <c r="AG2656" s="12">
        <v>213.97306823730469</v>
      </c>
      <c r="AH2656" s="13">
        <v>271.72503662109375</v>
      </c>
      <c r="AI2656" s="13">
        <v>82.347122192382813</v>
      </c>
      <c r="AJ2656" s="13">
        <v>996.781005859375</v>
      </c>
      <c r="AK2656" s="18">
        <v>25000</v>
      </c>
      <c r="AL2656" s="18">
        <f t="shared" si="657"/>
        <v>0.38199999999999967</v>
      </c>
      <c r="AM2656" s="18">
        <f t="shared" si="670"/>
        <v>14.947000000000003</v>
      </c>
      <c r="AN2656" s="18">
        <f t="shared" si="671"/>
        <v>2.5556967953435445E-2</v>
      </c>
      <c r="AO2656" s="7">
        <v>13.933</v>
      </c>
      <c r="AP2656" s="7">
        <v>30.22</v>
      </c>
      <c r="AQ2656" s="18">
        <v>89.635999999999996</v>
      </c>
      <c r="AR2656" s="18">
        <f t="shared" si="658"/>
        <v>-2.5307722370207659</v>
      </c>
      <c r="AS2656" s="22">
        <f t="shared" si="659"/>
        <v>0.13436639946420786</v>
      </c>
      <c r="AT2656" s="18">
        <f t="shared" si="660"/>
        <v>-7.2891790792888491E-36</v>
      </c>
      <c r="AU2656" s="18">
        <f t="shared" si="656"/>
        <v>11.093916666666656</v>
      </c>
      <c r="AV2656" s="18">
        <f t="shared" si="661"/>
        <v>0</v>
      </c>
      <c r="AW2656" s="18" t="e">
        <f t="shared" si="662"/>
        <v>#DIV/0!</v>
      </c>
      <c r="AX2656" s="7">
        <v>13.638999999999999</v>
      </c>
      <c r="AY2656" s="7">
        <v>29.562000000000001</v>
      </c>
      <c r="AZ2656" s="7">
        <v>18.015000000000001</v>
      </c>
      <c r="BA2656" s="7">
        <v>0</v>
      </c>
      <c r="BB2656" s="18" t="e">
        <f t="shared" si="663"/>
        <v>#DIV/0!</v>
      </c>
      <c r="BC2656" s="18" t="e">
        <f t="shared" si="664"/>
        <v>#DIV/0!</v>
      </c>
      <c r="BD2656" s="7">
        <v>13.933</v>
      </c>
      <c r="BE2656" s="11">
        <v>89.635589599609375</v>
      </c>
      <c r="BF2656" s="18">
        <f t="shared" si="665"/>
        <v>-3.1606628959797871</v>
      </c>
      <c r="BG2656" s="18" t="e">
        <f t="shared" si="666"/>
        <v>#DIV/0!</v>
      </c>
      <c r="BH2656" s="18">
        <f t="shared" si="667"/>
        <v>-2.0950824049508281</v>
      </c>
      <c r="BI2656" s="18">
        <f t="shared" si="668"/>
        <v>0.66286170778151421</v>
      </c>
      <c r="BJ2656" s="18">
        <f t="shared" si="669"/>
        <v>1004.7020377128749</v>
      </c>
    </row>
    <row r="2657" spans="1:62" s="3" customFormat="1" x14ac:dyDescent="0.25">
      <c r="A2657" s="4">
        <v>43821.458333333336</v>
      </c>
      <c r="B2657" s="7">
        <v>-0.48499999999999999</v>
      </c>
      <c r="C2657" s="7">
        <v>1.2310000000000001</v>
      </c>
      <c r="D2657" s="7">
        <v>0.26300000000000001</v>
      </c>
      <c r="E2657" s="7">
        <v>59.881</v>
      </c>
      <c r="F2657" s="7">
        <v>18.274000000000001</v>
      </c>
      <c r="G2657" s="7">
        <v>87.872</v>
      </c>
      <c r="H2657" s="7">
        <v>0</v>
      </c>
      <c r="I2657" s="7">
        <v>15.824999999999999</v>
      </c>
      <c r="J2657" s="7">
        <v>16.026</v>
      </c>
      <c r="K2657" s="7">
        <v>190.78800000000001</v>
      </c>
      <c r="L2657" s="7">
        <v>0.51700000000000002</v>
      </c>
      <c r="M2657" s="7">
        <v>0.33500000000000002</v>
      </c>
      <c r="N2657" s="7">
        <v>19.878</v>
      </c>
      <c r="O2657" s="7">
        <v>2E-3</v>
      </c>
      <c r="P2657" s="7">
        <v>131.86600000000001</v>
      </c>
      <c r="Q2657" s="7">
        <v>1.8460000000000001</v>
      </c>
      <c r="R2657" s="7">
        <v>1.8140000000000001</v>
      </c>
      <c r="S2657" s="7">
        <v>291.01799999999997</v>
      </c>
      <c r="T2657" s="7">
        <v>2.6019999999999999</v>
      </c>
      <c r="U2657" s="7">
        <v>13.781000000000001</v>
      </c>
      <c r="V2657" s="7">
        <v>205.11500000000001</v>
      </c>
      <c r="W2657" s="7">
        <v>0</v>
      </c>
      <c r="X2657" s="7">
        <v>7.3630000000000004</v>
      </c>
      <c r="Y2657" s="11">
        <v>997.466064453125</v>
      </c>
      <c r="Z2657" s="11">
        <v>0</v>
      </c>
      <c r="AA2657" s="11">
        <v>0</v>
      </c>
      <c r="AB2657" s="11">
        <v>37.736137390136719</v>
      </c>
      <c r="AC2657" s="11">
        <v>1.9691497087478638</v>
      </c>
      <c r="AD2657" s="11">
        <v>0.26</v>
      </c>
      <c r="AE2657" s="11">
        <v>-1.0579440892205933E-33</v>
      </c>
      <c r="AF2657" s="12">
        <v>0</v>
      </c>
      <c r="AG2657" s="12">
        <v>210.40977478027344</v>
      </c>
      <c r="AH2657" s="13">
        <v>269.78585815429688</v>
      </c>
      <c r="AI2657" s="13">
        <v>81.47906494140625</v>
      </c>
      <c r="AJ2657" s="13">
        <v>996.70867919921875</v>
      </c>
      <c r="AK2657" s="18">
        <v>25000</v>
      </c>
      <c r="AL2657" s="18">
        <f t="shared" si="657"/>
        <v>0.20100000000000051</v>
      </c>
      <c r="AM2657" s="18">
        <f t="shared" si="670"/>
        <v>14.947000000000003</v>
      </c>
      <c r="AN2657" s="18">
        <f t="shared" si="671"/>
        <v>1.3447514551415031E-2</v>
      </c>
      <c r="AO2657" s="7">
        <v>14.513</v>
      </c>
      <c r="AP2657" s="7">
        <v>31.6</v>
      </c>
      <c r="AQ2657" s="18">
        <v>87.872</v>
      </c>
      <c r="AR2657" s="18">
        <f t="shared" si="658"/>
        <v>-2.5093577955091204</v>
      </c>
      <c r="AS2657" s="22">
        <f t="shared" si="659"/>
        <v>6.5135185958835051E-2</v>
      </c>
      <c r="AT2657" s="18">
        <f t="shared" si="660"/>
        <v>-7.2891790792888491E-36</v>
      </c>
      <c r="AU2657" s="18">
        <f t="shared" si="656"/>
        <v>5.8373750000000157</v>
      </c>
      <c r="AV2657" s="18">
        <f t="shared" si="661"/>
        <v>0</v>
      </c>
      <c r="AW2657" s="18" t="e">
        <f t="shared" si="662"/>
        <v>#DIV/0!</v>
      </c>
      <c r="AX2657" s="7">
        <v>13.22</v>
      </c>
      <c r="AY2657" s="7">
        <v>29.414999999999999</v>
      </c>
      <c r="AZ2657" s="7">
        <v>18.989999999999998</v>
      </c>
      <c r="BA2657" s="7">
        <v>0</v>
      </c>
      <c r="BB2657" s="18" t="e">
        <f t="shared" si="663"/>
        <v>#DIV/0!</v>
      </c>
      <c r="BC2657" s="18" t="e">
        <f t="shared" si="664"/>
        <v>#DIV/0!</v>
      </c>
      <c r="BD2657" s="7">
        <v>14.513</v>
      </c>
      <c r="BE2657" s="11">
        <v>87.8719482421875</v>
      </c>
      <c r="BF2657" s="18">
        <f t="shared" si="665"/>
        <v>-3.2001478238158194</v>
      </c>
      <c r="BG2657" s="18" t="e">
        <f t="shared" si="666"/>
        <v>#DIV/0!</v>
      </c>
      <c r="BH2657" s="18">
        <f t="shared" si="667"/>
        <v>-2.049331122663189</v>
      </c>
      <c r="BI2657" s="18">
        <f t="shared" si="668"/>
        <v>0.64038639321967017</v>
      </c>
      <c r="BJ2657" s="18">
        <f t="shared" si="669"/>
        <v>1004.5454534329053</v>
      </c>
    </row>
    <row r="2658" spans="1:62" s="3" customFormat="1" x14ac:dyDescent="0.25">
      <c r="A2658" s="4">
        <v>43821.5</v>
      </c>
      <c r="B2658" s="7">
        <v>-0.48499999999999999</v>
      </c>
      <c r="C2658" s="7">
        <v>1.2310000000000001</v>
      </c>
      <c r="D2658" s="7">
        <v>0.20599999999999999</v>
      </c>
      <c r="E2658" s="7">
        <v>57.667999999999999</v>
      </c>
      <c r="F2658" s="7">
        <v>18.663</v>
      </c>
      <c r="G2658" s="7">
        <v>86.248999999999995</v>
      </c>
      <c r="H2658" s="7">
        <v>0</v>
      </c>
      <c r="I2658" s="7">
        <v>15.868</v>
      </c>
      <c r="J2658" s="7">
        <v>16.07</v>
      </c>
      <c r="K2658" s="7">
        <v>194.851</v>
      </c>
      <c r="L2658" s="7">
        <v>0.435</v>
      </c>
      <c r="M2658" s="7">
        <v>0.33800000000000002</v>
      </c>
      <c r="N2658" s="7">
        <v>19.873000000000001</v>
      </c>
      <c r="O2658" s="7">
        <v>2E-3</v>
      </c>
      <c r="P2658" s="7">
        <v>130.40600000000001</v>
      </c>
      <c r="Q2658" s="7">
        <v>1.7450000000000001</v>
      </c>
      <c r="R2658" s="7">
        <v>1.786</v>
      </c>
      <c r="S2658" s="7">
        <v>286.154</v>
      </c>
      <c r="T2658" s="7">
        <v>2.4460000000000002</v>
      </c>
      <c r="U2658" s="7">
        <v>12.721</v>
      </c>
      <c r="V2658" s="7">
        <v>197.24199999999999</v>
      </c>
      <c r="W2658" s="7">
        <v>0</v>
      </c>
      <c r="X2658" s="7">
        <v>7.1710000000000003</v>
      </c>
      <c r="Y2658" s="11">
        <v>995.84368896484375</v>
      </c>
      <c r="Z2658" s="11">
        <v>0</v>
      </c>
      <c r="AA2658" s="11">
        <v>0</v>
      </c>
      <c r="AB2658" s="11">
        <v>37.736137390136719</v>
      </c>
      <c r="AC2658" s="11">
        <v>1.979243278503418</v>
      </c>
      <c r="AD2658" s="11">
        <v>0.26</v>
      </c>
      <c r="AE2658" s="11">
        <v>-1.0579440892205933E-33</v>
      </c>
      <c r="AF2658" s="12">
        <v>0</v>
      </c>
      <c r="AG2658" s="12">
        <v>206.92756652832031</v>
      </c>
      <c r="AH2658" s="13">
        <v>267.7025146484375</v>
      </c>
      <c r="AI2658" s="13">
        <v>80.626762390136719</v>
      </c>
      <c r="AJ2658" s="13">
        <v>995.26190185546875</v>
      </c>
      <c r="AK2658" s="18">
        <v>25000</v>
      </c>
      <c r="AL2658" s="18">
        <f t="shared" si="657"/>
        <v>0.20199999999999996</v>
      </c>
      <c r="AM2658" s="18">
        <f t="shared" si="670"/>
        <v>14.947000000000003</v>
      </c>
      <c r="AN2658" s="18">
        <f t="shared" si="671"/>
        <v>1.3514417608884721E-2</v>
      </c>
      <c r="AO2658" s="7">
        <v>13.007999999999999</v>
      </c>
      <c r="AP2658" s="7">
        <v>33.552999999999997</v>
      </c>
      <c r="AQ2658" s="18">
        <v>86.248999999999995</v>
      </c>
      <c r="AR2658" s="18">
        <f t="shared" si="658"/>
        <v>-2.8613655802867233</v>
      </c>
      <c r="AS2658" s="22">
        <f t="shared" si="659"/>
        <v>-1.4511982367350289E-2</v>
      </c>
      <c r="AT2658" s="18">
        <f t="shared" si="660"/>
        <v>-7.2891790792888491E-36</v>
      </c>
      <c r="AU2658" s="18">
        <f t="shared" si="656"/>
        <v>5.8664166666666659</v>
      </c>
      <c r="AV2658" s="18">
        <f t="shared" si="661"/>
        <v>0</v>
      </c>
      <c r="AW2658" s="18" t="e">
        <f t="shared" si="662"/>
        <v>#DIV/0!</v>
      </c>
      <c r="AX2658" s="7">
        <v>11.773</v>
      </c>
      <c r="AY2658" s="7">
        <v>30.158999999999999</v>
      </c>
      <c r="AZ2658" s="7">
        <v>19.687000000000001</v>
      </c>
      <c r="BA2658" s="7">
        <v>0.22700000000000001</v>
      </c>
      <c r="BB2658" s="18" t="e">
        <f t="shared" si="663"/>
        <v>#DIV/0!</v>
      </c>
      <c r="BC2658" s="18" t="e">
        <f t="shared" si="664"/>
        <v>#DIV/0!</v>
      </c>
      <c r="BD2658" s="7">
        <v>13.007999999999999</v>
      </c>
      <c r="BE2658" s="11">
        <v>86.249404907226563</v>
      </c>
      <c r="BF2658" s="18">
        <f t="shared" si="665"/>
        <v>-3.2102583494109354</v>
      </c>
      <c r="BG2658" s="18" t="e">
        <f t="shared" si="666"/>
        <v>#DIV/0!</v>
      </c>
      <c r="BH2658" s="18">
        <f t="shared" si="667"/>
        <v>-1.9613790282092094</v>
      </c>
      <c r="BI2658" s="18">
        <f t="shared" si="668"/>
        <v>0.61097233142283136</v>
      </c>
      <c r="BJ2658" s="18">
        <f t="shared" si="669"/>
        <v>1006.1820053723045</v>
      </c>
    </row>
    <row r="2659" spans="1:62" s="3" customFormat="1" x14ac:dyDescent="0.25">
      <c r="A2659" s="4">
        <v>43821.541666666664</v>
      </c>
      <c r="B2659" s="7">
        <v>-0.48499999999999999</v>
      </c>
      <c r="C2659" s="7">
        <v>1.2310000000000001</v>
      </c>
      <c r="D2659" s="7">
        <v>0.26400000000000001</v>
      </c>
      <c r="E2659" s="7">
        <v>53.999000000000002</v>
      </c>
      <c r="F2659" s="7">
        <v>18.920999999999999</v>
      </c>
      <c r="G2659" s="7">
        <v>84.768000000000001</v>
      </c>
      <c r="H2659" s="7">
        <v>0</v>
      </c>
      <c r="I2659" s="7">
        <v>15.839</v>
      </c>
      <c r="J2659" s="7">
        <v>16.11</v>
      </c>
      <c r="K2659" s="7">
        <v>198.26</v>
      </c>
      <c r="L2659" s="7">
        <v>0.35199999999999998</v>
      </c>
      <c r="M2659" s="7">
        <v>0.34</v>
      </c>
      <c r="N2659" s="7">
        <v>19.821000000000002</v>
      </c>
      <c r="O2659" s="7">
        <v>2E-3</v>
      </c>
      <c r="P2659" s="7">
        <v>129.166</v>
      </c>
      <c r="Q2659" s="7">
        <v>1.643</v>
      </c>
      <c r="R2659" s="7">
        <v>1.9119999999999999</v>
      </c>
      <c r="S2659" s="7">
        <v>281.34500000000003</v>
      </c>
      <c r="T2659" s="7">
        <v>2.2909999999999999</v>
      </c>
      <c r="U2659" s="7">
        <v>13.052</v>
      </c>
      <c r="V2659" s="7">
        <v>190.03399999999999</v>
      </c>
      <c r="W2659" s="7">
        <v>0</v>
      </c>
      <c r="X2659" s="7">
        <v>6.9450000000000003</v>
      </c>
      <c r="Y2659" s="11">
        <v>994.0960693359375</v>
      </c>
      <c r="Z2659" s="11">
        <v>0</v>
      </c>
      <c r="AA2659" s="11">
        <v>0</v>
      </c>
      <c r="AB2659" s="11">
        <v>37.736137390136719</v>
      </c>
      <c r="AC2659" s="11">
        <v>1.979243278503418</v>
      </c>
      <c r="AD2659" s="11">
        <v>0.26</v>
      </c>
      <c r="AE2659" s="11">
        <v>-1.0579440892205933E-33</v>
      </c>
      <c r="AF2659" s="12">
        <v>0</v>
      </c>
      <c r="AG2659" s="12">
        <v>203.48939514160156</v>
      </c>
      <c r="AH2659" s="13">
        <v>265.58978271484375</v>
      </c>
      <c r="AI2659" s="13">
        <v>79.8665771484375</v>
      </c>
      <c r="AJ2659" s="13">
        <v>993.344970703125</v>
      </c>
      <c r="AK2659" s="18">
        <v>25000</v>
      </c>
      <c r="AL2659" s="18">
        <f t="shared" si="657"/>
        <v>0.27099999999999902</v>
      </c>
      <c r="AM2659" s="18">
        <f t="shared" si="670"/>
        <v>14.947000000000003</v>
      </c>
      <c r="AN2659" s="18">
        <f t="shared" si="671"/>
        <v>1.8130728574295776E-2</v>
      </c>
      <c r="AO2659" s="7">
        <v>13.452999999999999</v>
      </c>
      <c r="AP2659" s="7">
        <v>34.149000000000001</v>
      </c>
      <c r="AQ2659" s="18">
        <v>84.768000000000001</v>
      </c>
      <c r="AR2659" s="18">
        <f t="shared" si="658"/>
        <v>-2.8150548839239118</v>
      </c>
      <c r="AS2659" s="22">
        <f t="shared" si="659"/>
        <v>-5.0572301451036472E-2</v>
      </c>
      <c r="AT2659" s="18">
        <f t="shared" si="660"/>
        <v>-7.2891790792888491E-36</v>
      </c>
      <c r="AU2659" s="18">
        <f t="shared" si="656"/>
        <v>7.8702916666666392</v>
      </c>
      <c r="AV2659" s="18">
        <f t="shared" si="661"/>
        <v>0</v>
      </c>
      <c r="AW2659" s="18" t="e">
        <f t="shared" si="662"/>
        <v>#DIV/0!</v>
      </c>
      <c r="AX2659" s="7">
        <v>13.746</v>
      </c>
      <c r="AY2659" s="7">
        <v>29.353999999999999</v>
      </c>
      <c r="AZ2659" s="7">
        <v>19.692</v>
      </c>
      <c r="BA2659" s="7">
        <v>0.252</v>
      </c>
      <c r="BB2659" s="18" t="e">
        <f t="shared" si="663"/>
        <v>#DIV/0!</v>
      </c>
      <c r="BC2659" s="18" t="e">
        <f t="shared" si="664"/>
        <v>#DIV/0!</v>
      </c>
      <c r="BD2659" s="7">
        <v>13.452999999999999</v>
      </c>
      <c r="BE2659" s="11">
        <v>84.7679443359375</v>
      </c>
      <c r="BF2659" s="18">
        <f t="shared" si="665"/>
        <v>-3.2102411704534162</v>
      </c>
      <c r="BG2659" s="18" t="e">
        <f t="shared" si="666"/>
        <v>#DIV/0!</v>
      </c>
      <c r="BH2659" s="18">
        <f t="shared" si="667"/>
        <v>-1.9169887754171917</v>
      </c>
      <c r="BI2659" s="18">
        <f t="shared" si="668"/>
        <v>0.59714790061907874</v>
      </c>
      <c r="BJ2659" s="18">
        <f t="shared" si="669"/>
        <v>1007.9508720614321</v>
      </c>
    </row>
    <row r="2660" spans="1:62" s="3" customFormat="1" x14ac:dyDescent="0.25">
      <c r="A2660" s="4">
        <v>43821.583333333336</v>
      </c>
      <c r="B2660" s="7">
        <v>-0.48499999999999999</v>
      </c>
      <c r="C2660" s="7">
        <v>1.2310000000000001</v>
      </c>
      <c r="D2660" s="7">
        <v>0.26300000000000001</v>
      </c>
      <c r="E2660" s="7">
        <v>53.603000000000002</v>
      </c>
      <c r="F2660" s="7">
        <v>18.57</v>
      </c>
      <c r="G2660" s="7">
        <v>83.180999999999997</v>
      </c>
      <c r="H2660" s="7">
        <v>0</v>
      </c>
      <c r="I2660" s="7">
        <v>15.882999999999999</v>
      </c>
      <c r="J2660" s="7">
        <v>16.135999999999999</v>
      </c>
      <c r="K2660" s="7">
        <v>201.36500000000001</v>
      </c>
      <c r="L2660" s="7">
        <v>0.33</v>
      </c>
      <c r="M2660" s="7">
        <v>0.34100000000000003</v>
      </c>
      <c r="N2660" s="7">
        <v>19.821000000000002</v>
      </c>
      <c r="O2660" s="7">
        <v>2E-3</v>
      </c>
      <c r="P2660" s="7">
        <v>127.99299999999999</v>
      </c>
      <c r="Q2660" s="7">
        <v>1.546</v>
      </c>
      <c r="R2660" s="7">
        <v>1.881</v>
      </c>
      <c r="S2660" s="7">
        <v>276.66899999999998</v>
      </c>
      <c r="T2660" s="7">
        <v>2.1739999999999999</v>
      </c>
      <c r="U2660" s="7">
        <v>12.94</v>
      </c>
      <c r="V2660" s="7">
        <v>183.50700000000001</v>
      </c>
      <c r="W2660" s="7">
        <v>0</v>
      </c>
      <c r="X2660" s="7">
        <v>6.915</v>
      </c>
      <c r="Y2660" s="11">
        <v>992.49493408203125</v>
      </c>
      <c r="Z2660" s="11">
        <v>0</v>
      </c>
      <c r="AA2660" s="11">
        <v>0</v>
      </c>
      <c r="AB2660" s="11">
        <v>37.735923767089844</v>
      </c>
      <c r="AC2660" s="11">
        <v>1.8923215866088867</v>
      </c>
      <c r="AD2660" s="11">
        <v>0.26</v>
      </c>
      <c r="AE2660" s="11">
        <v>-1.0579440892205933E-33</v>
      </c>
      <c r="AF2660" s="12">
        <v>0</v>
      </c>
      <c r="AG2660" s="12">
        <v>200.087158203125</v>
      </c>
      <c r="AH2660" s="13">
        <v>263.36227416992188</v>
      </c>
      <c r="AI2660" s="13">
        <v>79.072135925292969</v>
      </c>
      <c r="AJ2660" s="13">
        <v>991.862060546875</v>
      </c>
      <c r="AK2660" s="18">
        <v>25000</v>
      </c>
      <c r="AL2660" s="18">
        <f t="shared" si="657"/>
        <v>0.25300000000000011</v>
      </c>
      <c r="AM2660" s="18">
        <f t="shared" si="670"/>
        <v>14.947000000000003</v>
      </c>
      <c r="AN2660" s="18">
        <f t="shared" si="671"/>
        <v>1.6926473539840774E-2</v>
      </c>
      <c r="AO2660" s="7">
        <v>12.284000000000001</v>
      </c>
      <c r="AP2660" s="7">
        <v>32.914000000000001</v>
      </c>
      <c r="AQ2660" s="18">
        <v>83.180999999999997</v>
      </c>
      <c r="AR2660" s="18">
        <f t="shared" si="658"/>
        <v>-3.056699584263237</v>
      </c>
      <c r="AS2660" s="22">
        <f t="shared" si="659"/>
        <v>-3.9571511538192411E-3</v>
      </c>
      <c r="AT2660" s="18">
        <f t="shared" si="660"/>
        <v>-7.2892203433282227E-36</v>
      </c>
      <c r="AU2660" s="18">
        <f t="shared" si="656"/>
        <v>7.3475416666666709</v>
      </c>
      <c r="AV2660" s="18">
        <f t="shared" si="661"/>
        <v>0</v>
      </c>
      <c r="AW2660" s="18" t="e">
        <f t="shared" si="662"/>
        <v>#DIV/0!</v>
      </c>
      <c r="AX2660" s="7">
        <v>12.634</v>
      </c>
      <c r="AY2660" s="7">
        <v>28.943000000000001</v>
      </c>
      <c r="AZ2660" s="7">
        <v>19.8</v>
      </c>
      <c r="BA2660" s="7">
        <v>0</v>
      </c>
      <c r="BB2660" s="18" t="e">
        <f t="shared" si="663"/>
        <v>#DIV/0!</v>
      </c>
      <c r="BC2660" s="18" t="e">
        <f t="shared" si="664"/>
        <v>#DIV/0!</v>
      </c>
      <c r="BD2660" s="7">
        <v>12.284000000000001</v>
      </c>
      <c r="BE2660" s="11">
        <v>83.180671691894531</v>
      </c>
      <c r="BF2660" s="18">
        <f t="shared" si="665"/>
        <v>-3.1233092591327458</v>
      </c>
      <c r="BG2660" s="18" t="e">
        <f t="shared" si="666"/>
        <v>#DIV/0!</v>
      </c>
      <c r="BH2660" s="18">
        <f t="shared" si="667"/>
        <v>-1.8874503335385351</v>
      </c>
      <c r="BI2660" s="18">
        <f t="shared" si="668"/>
        <v>0.60431106142291735</v>
      </c>
      <c r="BJ2660" s="18">
        <f t="shared" si="669"/>
        <v>1009.5769414951826</v>
      </c>
    </row>
    <row r="2661" spans="1:62" s="3" customFormat="1" x14ac:dyDescent="0.25">
      <c r="A2661" s="4">
        <v>43821.625</v>
      </c>
      <c r="B2661" s="7">
        <v>-0.434</v>
      </c>
      <c r="C2661" s="7">
        <v>1.2310000000000001</v>
      </c>
      <c r="D2661" s="7">
        <v>0.20599999999999999</v>
      </c>
      <c r="E2661" s="7">
        <v>55.844999999999999</v>
      </c>
      <c r="F2661" s="7">
        <v>17.988</v>
      </c>
      <c r="G2661" s="7">
        <v>81.664000000000001</v>
      </c>
      <c r="H2661" s="7">
        <v>0</v>
      </c>
      <c r="I2661" s="7">
        <v>15.882999999999999</v>
      </c>
      <c r="J2661" s="7">
        <v>16.154</v>
      </c>
      <c r="K2661" s="7">
        <v>205.209</v>
      </c>
      <c r="L2661" s="7">
        <v>0.317</v>
      </c>
      <c r="M2661" s="7">
        <v>0.34</v>
      </c>
      <c r="N2661" s="7">
        <v>19.818000000000001</v>
      </c>
      <c r="O2661" s="7">
        <v>2E-3</v>
      </c>
      <c r="P2661" s="7">
        <v>126.501</v>
      </c>
      <c r="Q2661" s="7">
        <v>1.4530000000000001</v>
      </c>
      <c r="R2661" s="7">
        <v>1.905</v>
      </c>
      <c r="S2661" s="7">
        <v>272.048</v>
      </c>
      <c r="T2661" s="7">
        <v>2.056</v>
      </c>
      <c r="U2661" s="7">
        <v>12.536</v>
      </c>
      <c r="V2661" s="7">
        <v>177.721</v>
      </c>
      <c r="W2661" s="7">
        <v>0</v>
      </c>
      <c r="X2661" s="7">
        <v>6.5750000000000002</v>
      </c>
      <c r="Y2661" s="11">
        <v>991.125</v>
      </c>
      <c r="Z2661" s="11">
        <v>0</v>
      </c>
      <c r="AA2661" s="11">
        <v>0</v>
      </c>
      <c r="AB2661" s="11">
        <v>37.733085632324219</v>
      </c>
      <c r="AC2661" s="11">
        <v>1.9176981449127197</v>
      </c>
      <c r="AD2661" s="11">
        <v>0.26</v>
      </c>
      <c r="AE2661" s="11">
        <v>-1.0579440892205933E-33</v>
      </c>
      <c r="AF2661" s="12">
        <v>0</v>
      </c>
      <c r="AG2661" s="12">
        <v>196.8626708984375</v>
      </c>
      <c r="AH2661" s="13">
        <v>261.30831909179688</v>
      </c>
      <c r="AI2661" s="13">
        <v>78.35406494140625</v>
      </c>
      <c r="AJ2661" s="13">
        <v>990.5599365234375</v>
      </c>
      <c r="AK2661" s="18">
        <v>25000</v>
      </c>
      <c r="AL2661" s="18">
        <f t="shared" si="657"/>
        <v>0.2710000000000008</v>
      </c>
      <c r="AM2661" s="18">
        <f t="shared" si="670"/>
        <v>14.947000000000003</v>
      </c>
      <c r="AN2661" s="18">
        <f t="shared" si="671"/>
        <v>1.8130728574295894E-2</v>
      </c>
      <c r="AO2661" s="7">
        <v>13.342000000000001</v>
      </c>
      <c r="AP2661" s="7">
        <v>32.787999999999997</v>
      </c>
      <c r="AQ2661" s="18">
        <v>81.664000000000001</v>
      </c>
      <c r="AR2661" s="18">
        <f t="shared" si="658"/>
        <v>-2.8898775659219567</v>
      </c>
      <c r="AS2661" s="22">
        <f t="shared" si="659"/>
        <v>-2.6968808882854595E-2</v>
      </c>
      <c r="AT2661" s="18">
        <f t="shared" si="660"/>
        <v>-7.2897686099044658E-36</v>
      </c>
      <c r="AU2661" s="18">
        <f t="shared" si="656"/>
        <v>7.8702916666666898</v>
      </c>
      <c r="AV2661" s="18">
        <f t="shared" si="661"/>
        <v>0</v>
      </c>
      <c r="AW2661" s="18" t="e">
        <f t="shared" si="662"/>
        <v>#DIV/0!</v>
      </c>
      <c r="AX2661" s="7">
        <v>12.742000000000001</v>
      </c>
      <c r="AY2661" s="7">
        <v>28.405000000000001</v>
      </c>
      <c r="AZ2661" s="7">
        <v>19.594000000000001</v>
      </c>
      <c r="BA2661" s="7">
        <v>0.18</v>
      </c>
      <c r="BB2661" s="18" t="e">
        <f t="shared" si="663"/>
        <v>#DIV/0!</v>
      </c>
      <c r="BC2661" s="18" t="e">
        <f t="shared" si="664"/>
        <v>#DIV/0!</v>
      </c>
      <c r="BD2661" s="7">
        <v>13.342000000000001</v>
      </c>
      <c r="BE2661" s="11">
        <v>81.6639404296875</v>
      </c>
      <c r="BF2661" s="18">
        <f t="shared" si="665"/>
        <v>-3.148695848075282</v>
      </c>
      <c r="BG2661" s="18" t="e">
        <f t="shared" si="666"/>
        <v>#DIV/0!</v>
      </c>
      <c r="BH2661" s="18">
        <f t="shared" si="667"/>
        <v>-1.8844995411779253</v>
      </c>
      <c r="BI2661" s="18">
        <f t="shared" si="668"/>
        <v>0.5985016121293113</v>
      </c>
      <c r="BJ2661" s="18">
        <f t="shared" si="669"/>
        <v>1010.9723798713583</v>
      </c>
    </row>
    <row r="2662" spans="1:62" s="3" customFormat="1" x14ac:dyDescent="0.25">
      <c r="A2662" s="4">
        <v>43821.666666666664</v>
      </c>
      <c r="B2662" s="7">
        <v>-0.432</v>
      </c>
      <c r="C2662" s="7">
        <v>1.2310000000000001</v>
      </c>
      <c r="D2662" s="7">
        <v>0.26400000000000001</v>
      </c>
      <c r="E2662" s="7">
        <v>71.965999999999994</v>
      </c>
      <c r="F2662" s="7">
        <v>16.516999999999999</v>
      </c>
      <c r="G2662" s="7">
        <v>80.040999999999997</v>
      </c>
      <c r="H2662" s="7">
        <v>0</v>
      </c>
      <c r="I2662" s="7">
        <v>15.927</v>
      </c>
      <c r="J2662" s="7">
        <v>16.175999999999998</v>
      </c>
      <c r="K2662" s="7">
        <v>208.398</v>
      </c>
      <c r="L2662" s="7">
        <v>0.31</v>
      </c>
      <c r="M2662" s="7">
        <v>0.33800000000000002</v>
      </c>
      <c r="N2662" s="7">
        <v>19.792000000000002</v>
      </c>
      <c r="O2662" s="7">
        <v>2E-3</v>
      </c>
      <c r="P2662" s="7">
        <v>125.214</v>
      </c>
      <c r="Q2662" s="7">
        <v>1.359</v>
      </c>
      <c r="R2662" s="7">
        <v>1.964</v>
      </c>
      <c r="S2662" s="7">
        <v>267.50599999999997</v>
      </c>
      <c r="T2662" s="7">
        <v>1.919</v>
      </c>
      <c r="U2662" s="7">
        <v>12.35</v>
      </c>
      <c r="V2662" s="7">
        <v>172.51</v>
      </c>
      <c r="W2662" s="7">
        <v>0</v>
      </c>
      <c r="X2662" s="7">
        <v>6.2080000000000002</v>
      </c>
      <c r="Y2662" s="11">
        <v>990.94671630859375</v>
      </c>
      <c r="Z2662" s="11">
        <v>0</v>
      </c>
      <c r="AA2662" s="11">
        <v>0</v>
      </c>
      <c r="AB2662" s="11">
        <v>37.733085632324219</v>
      </c>
      <c r="AC2662" s="11">
        <v>1.8782258033752441</v>
      </c>
      <c r="AD2662" s="11">
        <v>0.26</v>
      </c>
      <c r="AE2662" s="11">
        <v>-1.0579440892205933E-33</v>
      </c>
      <c r="AF2662" s="12">
        <v>0</v>
      </c>
      <c r="AG2662" s="12">
        <v>193.52598571777344</v>
      </c>
      <c r="AH2662" s="13">
        <v>259.36920166015625</v>
      </c>
      <c r="AI2662" s="13">
        <v>77.493881225585938</v>
      </c>
      <c r="AJ2662" s="13">
        <v>990.01739501953125</v>
      </c>
      <c r="AK2662" s="18">
        <v>25000</v>
      </c>
      <c r="AL2662" s="18">
        <f t="shared" si="657"/>
        <v>0.24899999999999878</v>
      </c>
      <c r="AM2662" s="18">
        <f t="shared" si="670"/>
        <v>14.947000000000003</v>
      </c>
      <c r="AN2662" s="18">
        <f t="shared" si="671"/>
        <v>1.6658861309961779E-2</v>
      </c>
      <c r="AO2662" s="7">
        <v>11.413</v>
      </c>
      <c r="AP2662" s="7">
        <v>25.201000000000001</v>
      </c>
      <c r="AQ2662" s="18">
        <v>80.040999999999997</v>
      </c>
      <c r="AR2662" s="18">
        <f t="shared" si="658"/>
        <v>-3.4036111686128554</v>
      </c>
      <c r="AS2662" s="22">
        <f t="shared" si="659"/>
        <v>0.20475768890966187</v>
      </c>
      <c r="AT2662" s="18">
        <f t="shared" si="660"/>
        <v>-7.2897686099044658E-36</v>
      </c>
      <c r="AU2662" s="18">
        <f t="shared" si="656"/>
        <v>7.2313749999999644</v>
      </c>
      <c r="AV2662" s="18">
        <f t="shared" si="661"/>
        <v>0</v>
      </c>
      <c r="AW2662" s="18" t="e">
        <f t="shared" si="662"/>
        <v>#DIV/0!</v>
      </c>
      <c r="AX2662" s="7">
        <v>12.478999999999999</v>
      </c>
      <c r="AY2662" s="7">
        <v>28.393000000000001</v>
      </c>
      <c r="AZ2662" s="7">
        <v>19.760000000000002</v>
      </c>
      <c r="BA2662" s="7">
        <v>0.254</v>
      </c>
      <c r="BB2662" s="18" t="e">
        <f t="shared" si="663"/>
        <v>#DIV/0!</v>
      </c>
      <c r="BC2662" s="18" t="e">
        <f t="shared" si="664"/>
        <v>#DIV/0!</v>
      </c>
      <c r="BD2662" s="7">
        <v>11.413</v>
      </c>
      <c r="BE2662" s="11">
        <v>80.041397094726563</v>
      </c>
      <c r="BF2662" s="18">
        <f t="shared" si="665"/>
        <v>-3.1092412286844011</v>
      </c>
      <c r="BG2662" s="18" t="e">
        <f t="shared" si="666"/>
        <v>#DIV/0!</v>
      </c>
      <c r="BH2662" s="18">
        <f t="shared" si="667"/>
        <v>-2.1302825184230381</v>
      </c>
      <c r="BI2662" s="18">
        <f t="shared" si="668"/>
        <v>0.68514546210504701</v>
      </c>
      <c r="BJ2662" s="18">
        <f t="shared" si="669"/>
        <v>1011.1542664297644</v>
      </c>
    </row>
    <row r="2663" spans="1:62" s="3" customFormat="1" x14ac:dyDescent="0.25">
      <c r="A2663" s="4">
        <v>43821.708333333336</v>
      </c>
      <c r="B2663" s="7">
        <v>-0.432</v>
      </c>
      <c r="C2663" s="7">
        <v>1.2310000000000001</v>
      </c>
      <c r="D2663" s="7">
        <v>0.26400000000000001</v>
      </c>
      <c r="E2663" s="7">
        <v>93.894000000000005</v>
      </c>
      <c r="F2663" s="7">
        <v>14.474</v>
      </c>
      <c r="G2663" s="7">
        <v>78.100999999999999</v>
      </c>
      <c r="H2663" s="7">
        <v>0</v>
      </c>
      <c r="I2663" s="7">
        <v>15.942</v>
      </c>
      <c r="J2663" s="7">
        <v>16.18</v>
      </c>
      <c r="K2663" s="7">
        <v>211.667</v>
      </c>
      <c r="L2663" s="7">
        <v>0.30499999999999999</v>
      </c>
      <c r="M2663" s="7">
        <v>0.33600000000000002</v>
      </c>
      <c r="N2663" s="7">
        <v>19.794</v>
      </c>
      <c r="O2663" s="7">
        <v>2E-3</v>
      </c>
      <c r="P2663" s="7">
        <v>123.706</v>
      </c>
      <c r="Q2663" s="7">
        <v>1.2689999999999999</v>
      </c>
      <c r="R2663" s="7">
        <v>1.78</v>
      </c>
      <c r="S2663" s="7">
        <v>263.077</v>
      </c>
      <c r="T2663" s="7">
        <v>1.784</v>
      </c>
      <c r="U2663" s="7">
        <v>11.913</v>
      </c>
      <c r="V2663" s="7">
        <v>167.80600000000001</v>
      </c>
      <c r="W2663" s="7">
        <v>0</v>
      </c>
      <c r="X2663" s="7">
        <v>6.1269999999999998</v>
      </c>
      <c r="Y2663" s="11">
        <v>990.328857421875</v>
      </c>
      <c r="Z2663" s="11">
        <v>0</v>
      </c>
      <c r="AA2663" s="11">
        <v>0</v>
      </c>
      <c r="AB2663" s="11">
        <v>37.733085632324219</v>
      </c>
      <c r="AC2663" s="11">
        <v>1.8681322336196899</v>
      </c>
      <c r="AD2663" s="11">
        <v>0.26</v>
      </c>
      <c r="AE2663" s="11">
        <v>-1.0579440892205933E-33</v>
      </c>
      <c r="AF2663" s="12">
        <v>0</v>
      </c>
      <c r="AG2663" s="12">
        <v>190.45620727539063</v>
      </c>
      <c r="AH2663" s="13">
        <v>257.28585815429688</v>
      </c>
      <c r="AI2663" s="13">
        <v>76.679771423339844</v>
      </c>
      <c r="AJ2663" s="13">
        <v>989.76422119140625</v>
      </c>
      <c r="AK2663" s="18">
        <v>25000</v>
      </c>
      <c r="AL2663" s="18">
        <f t="shared" si="657"/>
        <v>0.23799999999999955</v>
      </c>
      <c r="AM2663" s="18">
        <f t="shared" si="670"/>
        <v>14.947000000000003</v>
      </c>
      <c r="AN2663" s="18">
        <f t="shared" si="671"/>
        <v>1.5922927677794841E-2</v>
      </c>
      <c r="AO2663" s="7">
        <v>12.523999999999999</v>
      </c>
      <c r="AP2663" s="7">
        <v>21.555</v>
      </c>
      <c r="AQ2663" s="18">
        <v>78.100999999999999</v>
      </c>
      <c r="AR2663" s="18">
        <f t="shared" si="658"/>
        <v>-3.1684032752245739</v>
      </c>
      <c r="AS2663" s="22">
        <f t="shared" si="659"/>
        <v>0.30517811872407774</v>
      </c>
      <c r="AT2663" s="18">
        <f t="shared" si="660"/>
        <v>-7.2897686099044658E-36</v>
      </c>
      <c r="AU2663" s="18">
        <f t="shared" si="656"/>
        <v>6.9119166666666532</v>
      </c>
      <c r="AV2663" s="18">
        <f t="shared" si="661"/>
        <v>0</v>
      </c>
      <c r="AW2663" s="18" t="e">
        <f t="shared" si="662"/>
        <v>#DIV/0!</v>
      </c>
      <c r="AX2663" s="7">
        <v>12.02</v>
      </c>
      <c r="AY2663" s="7">
        <v>28.344999999999999</v>
      </c>
      <c r="AZ2663" s="7">
        <v>19.927</v>
      </c>
      <c r="BA2663" s="7">
        <v>0</v>
      </c>
      <c r="BB2663" s="18" t="e">
        <f t="shared" si="663"/>
        <v>#DIV/0!</v>
      </c>
      <c r="BC2663" s="18" t="e">
        <f t="shared" si="664"/>
        <v>#DIV/0!</v>
      </c>
      <c r="BD2663" s="7">
        <v>12.523999999999999</v>
      </c>
      <c r="BE2663" s="11">
        <v>78.101394653320313</v>
      </c>
      <c r="BF2663" s="18">
        <f t="shared" si="665"/>
        <v>-3.0991478938906996</v>
      </c>
      <c r="BG2663" s="18" t="e">
        <f t="shared" si="666"/>
        <v>#DIV/0!</v>
      </c>
      <c r="BH2663" s="18">
        <f t="shared" si="667"/>
        <v>-2.2438064977690297</v>
      </c>
      <c r="BI2663" s="18">
        <f t="shared" si="668"/>
        <v>0.72400755775231296</v>
      </c>
      <c r="BJ2663" s="18">
        <f t="shared" si="669"/>
        <v>1011.7851181359175</v>
      </c>
    </row>
    <row r="2664" spans="1:62" s="3" customFormat="1" x14ac:dyDescent="0.25">
      <c r="A2664" s="4">
        <v>43821.75</v>
      </c>
      <c r="B2664" s="7">
        <v>-0.432</v>
      </c>
      <c r="C2664" s="7">
        <v>1.2310000000000001</v>
      </c>
      <c r="D2664" s="7">
        <v>0.26400000000000001</v>
      </c>
      <c r="E2664" s="7">
        <v>89.852999999999994</v>
      </c>
      <c r="F2664" s="7">
        <v>14.112</v>
      </c>
      <c r="G2664" s="7">
        <v>76.584999999999994</v>
      </c>
      <c r="H2664" s="7">
        <v>0.623</v>
      </c>
      <c r="I2664" s="7">
        <v>15.956</v>
      </c>
      <c r="J2664" s="7">
        <v>16.198</v>
      </c>
      <c r="K2664" s="7">
        <v>214.77199999999999</v>
      </c>
      <c r="L2664" s="7">
        <v>0.30199999999999999</v>
      </c>
      <c r="M2664" s="7">
        <v>0.33400000000000002</v>
      </c>
      <c r="N2664" s="7">
        <v>19.818000000000001</v>
      </c>
      <c r="O2664" s="7">
        <v>2E-3</v>
      </c>
      <c r="P2664" s="7">
        <v>122.30200000000001</v>
      </c>
      <c r="Q2664" s="7">
        <v>1.175</v>
      </c>
      <c r="R2664" s="7">
        <v>1.8620000000000001</v>
      </c>
      <c r="S2664" s="7">
        <v>258.601</v>
      </c>
      <c r="T2664" s="7">
        <v>1.696</v>
      </c>
      <c r="U2664" s="7">
        <v>11.161</v>
      </c>
      <c r="V2664" s="7">
        <v>163.54300000000001</v>
      </c>
      <c r="W2664" s="7">
        <v>0</v>
      </c>
      <c r="X2664" s="7">
        <v>5.9359999999999999</v>
      </c>
      <c r="Y2664" s="11">
        <v>989.32440185546875</v>
      </c>
      <c r="Z2664" s="11">
        <v>0</v>
      </c>
      <c r="AA2664" s="11">
        <v>0</v>
      </c>
      <c r="AB2664" s="11">
        <v>37.733085632324219</v>
      </c>
      <c r="AC2664" s="11">
        <v>1.9166467189788818</v>
      </c>
      <c r="AD2664" s="11">
        <v>0.26</v>
      </c>
      <c r="AE2664" s="11">
        <v>-1.0579440892205933E-33</v>
      </c>
      <c r="AF2664" s="12">
        <v>0</v>
      </c>
      <c r="AG2664" s="12">
        <v>187.39250183105469</v>
      </c>
      <c r="AH2664" s="13">
        <v>255.23190307617188</v>
      </c>
      <c r="AI2664" s="13">
        <v>75.832763671875</v>
      </c>
      <c r="AJ2664" s="13">
        <v>988.57061767578125</v>
      </c>
      <c r="AK2664" s="18">
        <v>25000</v>
      </c>
      <c r="AL2664" s="18">
        <f t="shared" si="657"/>
        <v>0.24200000000000088</v>
      </c>
      <c r="AM2664" s="18">
        <f t="shared" si="670"/>
        <v>14.947000000000003</v>
      </c>
      <c r="AN2664" s="18">
        <f t="shared" si="671"/>
        <v>1.6190539907673836E-2</v>
      </c>
      <c r="AO2664" s="7">
        <v>12.031000000000001</v>
      </c>
      <c r="AP2664" s="7">
        <v>27.635999999999999</v>
      </c>
      <c r="AQ2664" s="18">
        <v>76.584999999999994</v>
      </c>
      <c r="AR2664" s="18">
        <f t="shared" si="658"/>
        <v>-3.4161783751519992</v>
      </c>
      <c r="AS2664" s="22">
        <f t="shared" si="659"/>
        <v>7.7302387017664842E-2</v>
      </c>
      <c r="AT2664" s="18">
        <f t="shared" si="660"/>
        <v>-7.2897686099044658E-36</v>
      </c>
      <c r="AU2664" s="18">
        <f t="shared" si="656"/>
        <v>7.0280833333333597</v>
      </c>
      <c r="AV2664" s="18">
        <f t="shared" si="661"/>
        <v>0</v>
      </c>
      <c r="AW2664" s="18" t="e">
        <f t="shared" si="662"/>
        <v>#DIV/0!</v>
      </c>
      <c r="AX2664" s="7">
        <v>12.413</v>
      </c>
      <c r="AY2664" s="7">
        <v>27.603999999999999</v>
      </c>
      <c r="AZ2664" s="7">
        <v>19.099</v>
      </c>
      <c r="BA2664" s="7">
        <v>0</v>
      </c>
      <c r="BB2664" s="18" t="e">
        <f t="shared" si="663"/>
        <v>#DIV/0!</v>
      </c>
      <c r="BC2664" s="18" t="e">
        <f t="shared" si="664"/>
        <v>#DIV/0!</v>
      </c>
      <c r="BD2664" s="7">
        <v>12.031000000000001</v>
      </c>
      <c r="BE2664" s="11">
        <v>76.584663391113281</v>
      </c>
      <c r="BF2664" s="18">
        <f t="shared" si="665"/>
        <v>-3.1476328843394894</v>
      </c>
      <c r="BG2664" s="18" t="e">
        <f t="shared" si="666"/>
        <v>#DIV/0!</v>
      </c>
      <c r="BH2664" s="18">
        <f t="shared" si="667"/>
        <v>-2.0118059573976272</v>
      </c>
      <c r="BI2664" s="18">
        <f t="shared" si="668"/>
        <v>0.63914885608389238</v>
      </c>
      <c r="BJ2664" s="18">
        <f t="shared" si="669"/>
        <v>1013.4505707381159</v>
      </c>
    </row>
    <row r="2665" spans="1:62" s="3" customFormat="1" x14ac:dyDescent="0.25">
      <c r="A2665" s="4">
        <v>43821.791666666664</v>
      </c>
      <c r="B2665" s="7">
        <v>-0.432</v>
      </c>
      <c r="C2665" s="7">
        <v>1.2310000000000001</v>
      </c>
      <c r="D2665" s="7">
        <v>0.26400000000000001</v>
      </c>
      <c r="E2665" s="7">
        <v>72.789000000000001</v>
      </c>
      <c r="F2665" s="7">
        <v>13.417999999999999</v>
      </c>
      <c r="G2665" s="7">
        <v>75.349999999999994</v>
      </c>
      <c r="H2665" s="7">
        <v>0.14299999999999999</v>
      </c>
      <c r="I2665" s="7">
        <v>15.984999999999999</v>
      </c>
      <c r="J2665" s="7">
        <v>16.224</v>
      </c>
      <c r="K2665" s="7">
        <v>217.84899999999999</v>
      </c>
      <c r="L2665" s="7">
        <v>0.30099999999999999</v>
      </c>
      <c r="M2665" s="7">
        <v>0.33</v>
      </c>
      <c r="N2665" s="7">
        <v>19.794</v>
      </c>
      <c r="O2665" s="7">
        <v>2E-3</v>
      </c>
      <c r="P2665" s="7">
        <v>120.73</v>
      </c>
      <c r="Q2665" s="7">
        <v>1.087</v>
      </c>
      <c r="R2665" s="7">
        <v>1.8420000000000001</v>
      </c>
      <c r="S2665" s="7">
        <v>254.37799999999999</v>
      </c>
      <c r="T2665" s="7">
        <v>1.6</v>
      </c>
      <c r="U2665" s="7">
        <v>11.273</v>
      </c>
      <c r="V2665" s="7">
        <v>159.59899999999999</v>
      </c>
      <c r="W2665" s="7">
        <v>0</v>
      </c>
      <c r="X2665" s="7">
        <v>5.6660000000000004</v>
      </c>
      <c r="Y2665" s="11">
        <v>988.7293701171875</v>
      </c>
      <c r="Z2665" s="11">
        <v>0</v>
      </c>
      <c r="AA2665" s="11">
        <v>0</v>
      </c>
      <c r="AB2665" s="11">
        <v>37.733085632324219</v>
      </c>
      <c r="AC2665" s="11">
        <v>1.9702011346817017</v>
      </c>
      <c r="AD2665" s="11">
        <v>0.26</v>
      </c>
      <c r="AE2665" s="11">
        <v>-1.0579440892205933E-33</v>
      </c>
      <c r="AF2665" s="12">
        <v>0</v>
      </c>
      <c r="AG2665" s="12">
        <v>184.42326354980469</v>
      </c>
      <c r="AH2665" s="13">
        <v>253.32220458984375</v>
      </c>
      <c r="AI2665" s="13">
        <v>74.947593688964844</v>
      </c>
      <c r="AJ2665" s="13">
        <v>989.1131591796875</v>
      </c>
      <c r="AK2665" s="18">
        <v>25000</v>
      </c>
      <c r="AL2665" s="18">
        <f t="shared" si="657"/>
        <v>0.23900000000000077</v>
      </c>
      <c r="AM2665" s="18">
        <f t="shared" si="670"/>
        <v>14.947000000000003</v>
      </c>
      <c r="AN2665" s="18">
        <f t="shared" si="671"/>
        <v>1.5989830735264651E-2</v>
      </c>
      <c r="AO2665" s="7">
        <v>12.734999999999999</v>
      </c>
      <c r="AP2665" s="7">
        <v>28.260999999999999</v>
      </c>
      <c r="AQ2665" s="18">
        <v>75.349999999999994</v>
      </c>
      <c r="AR2665" s="18">
        <f t="shared" si="658"/>
        <v>-3.3360362123014489</v>
      </c>
      <c r="AS2665" s="22">
        <f t="shared" si="659"/>
        <v>2.4652943536827326E-2</v>
      </c>
      <c r="AT2665" s="18">
        <f t="shared" si="660"/>
        <v>-7.2897686099044658E-36</v>
      </c>
      <c r="AU2665" s="18">
        <f t="shared" si="656"/>
        <v>6.9409583333333558</v>
      </c>
      <c r="AV2665" s="18">
        <f t="shared" si="661"/>
        <v>0</v>
      </c>
      <c r="AW2665" s="18" t="e">
        <f t="shared" si="662"/>
        <v>#DIV/0!</v>
      </c>
      <c r="AX2665" s="7">
        <v>11.525</v>
      </c>
      <c r="AY2665" s="7">
        <v>27.684000000000001</v>
      </c>
      <c r="AZ2665" s="7">
        <v>19.706</v>
      </c>
      <c r="BA2665" s="7">
        <v>0</v>
      </c>
      <c r="BB2665" s="18" t="e">
        <f t="shared" si="663"/>
        <v>#DIV/0!</v>
      </c>
      <c r="BC2665" s="18" t="e">
        <f t="shared" si="664"/>
        <v>#DIV/0!</v>
      </c>
      <c r="BD2665" s="7">
        <v>12.734999999999999</v>
      </c>
      <c r="BE2665" s="11">
        <v>75.350112915039063</v>
      </c>
      <c r="BF2665" s="18">
        <f t="shared" si="665"/>
        <v>-3.2012059318117774</v>
      </c>
      <c r="BG2665" s="18" t="e">
        <f t="shared" si="666"/>
        <v>#DIV/0!</v>
      </c>
      <c r="BH2665" s="18">
        <f t="shared" si="667"/>
        <v>-2.0005489081755359</v>
      </c>
      <c r="BI2665" s="18">
        <f t="shared" si="668"/>
        <v>0.62493602435732432</v>
      </c>
      <c r="BJ2665" s="18">
        <f t="shared" si="669"/>
        <v>1013.5684956704616</v>
      </c>
    </row>
    <row r="2666" spans="1:62" s="3" customFormat="1" x14ac:dyDescent="0.25">
      <c r="A2666" s="4">
        <v>43821.833333333336</v>
      </c>
      <c r="B2666" s="7">
        <v>-0.432</v>
      </c>
      <c r="C2666" s="7">
        <v>1.2310000000000001</v>
      </c>
      <c r="D2666" s="7">
        <v>0.26300000000000001</v>
      </c>
      <c r="E2666" s="7">
        <v>72.706000000000003</v>
      </c>
      <c r="F2666" s="7">
        <v>12.244999999999999</v>
      </c>
      <c r="G2666" s="7">
        <v>74.010000000000005</v>
      </c>
      <c r="H2666" s="7">
        <v>0.78500000000000003</v>
      </c>
      <c r="I2666" s="7">
        <v>15.984999999999999</v>
      </c>
      <c r="J2666" s="7">
        <v>16.242000000000001</v>
      </c>
      <c r="K2666" s="7">
        <v>221.11699999999999</v>
      </c>
      <c r="L2666" s="7">
        <v>0.3</v>
      </c>
      <c r="M2666" s="7">
        <v>0.32600000000000001</v>
      </c>
      <c r="N2666" s="7">
        <v>19.818000000000001</v>
      </c>
      <c r="O2666" s="7">
        <v>2E-3</v>
      </c>
      <c r="P2666" s="7">
        <v>119.628</v>
      </c>
      <c r="Q2666" s="7">
        <v>0.995</v>
      </c>
      <c r="R2666" s="7">
        <v>1.379</v>
      </c>
      <c r="S2666" s="7">
        <v>250.15700000000001</v>
      </c>
      <c r="T2666" s="7">
        <v>1.552</v>
      </c>
      <c r="U2666" s="7">
        <v>10.843</v>
      </c>
      <c r="V2666" s="7">
        <v>156.05600000000001</v>
      </c>
      <c r="W2666" s="7">
        <v>0</v>
      </c>
      <c r="X2666" s="7">
        <v>5.5439999999999996</v>
      </c>
      <c r="Y2666" s="11">
        <v>989.81689453125</v>
      </c>
      <c r="Z2666" s="11">
        <v>0</v>
      </c>
      <c r="AA2666" s="11">
        <v>0</v>
      </c>
      <c r="AB2666" s="11">
        <v>37.733085632324219</v>
      </c>
      <c r="AC2666" s="11">
        <v>1.9357824325561523</v>
      </c>
      <c r="AD2666" s="11">
        <v>0.26</v>
      </c>
      <c r="AE2666" s="11">
        <v>-1.0579440892205933E-33</v>
      </c>
      <c r="AF2666" s="12">
        <v>0</v>
      </c>
      <c r="AG2666" s="12">
        <v>181.52484130859375</v>
      </c>
      <c r="AH2666" s="13">
        <v>251.41250610351563</v>
      </c>
      <c r="AI2666" s="13">
        <v>74.117713928222656</v>
      </c>
      <c r="AJ2666" s="13">
        <v>989.76422119140625</v>
      </c>
      <c r="AK2666" s="18">
        <v>25000</v>
      </c>
      <c r="AL2666" s="18">
        <f t="shared" si="657"/>
        <v>0.25700000000000145</v>
      </c>
      <c r="AM2666" s="18">
        <f t="shared" si="670"/>
        <v>14.947000000000003</v>
      </c>
      <c r="AN2666" s="18">
        <f t="shared" si="671"/>
        <v>1.7194085769719768E-2</v>
      </c>
      <c r="AO2666" s="7">
        <v>11.726000000000001</v>
      </c>
      <c r="AP2666" s="7">
        <v>28.84</v>
      </c>
      <c r="AQ2666" s="18">
        <v>74.010000000000005</v>
      </c>
      <c r="AR2666" s="18">
        <f t="shared" si="658"/>
        <v>-3.6490341938295856</v>
      </c>
      <c r="AS2666" s="22">
        <f t="shared" si="659"/>
        <v>-2.4553223033554343E-3</v>
      </c>
      <c r="AT2666" s="18">
        <f t="shared" si="660"/>
        <v>-7.2897686099044658E-36</v>
      </c>
      <c r="AU2666" s="18">
        <f t="shared" si="656"/>
        <v>7.4637083333333756</v>
      </c>
      <c r="AV2666" s="18">
        <f t="shared" si="661"/>
        <v>0</v>
      </c>
      <c r="AW2666" s="18" t="e">
        <f t="shared" si="662"/>
        <v>#DIV/0!</v>
      </c>
      <c r="AX2666" s="7">
        <v>12.134</v>
      </c>
      <c r="AY2666" s="7">
        <v>26.733000000000001</v>
      </c>
      <c r="AZ2666" s="7">
        <v>17.946000000000002</v>
      </c>
      <c r="BA2666" s="7">
        <v>0</v>
      </c>
      <c r="BB2666" s="18" t="e">
        <f t="shared" si="663"/>
        <v>#DIV/0!</v>
      </c>
      <c r="BC2666" s="18" t="e">
        <f t="shared" si="664"/>
        <v>#DIV/0!</v>
      </c>
      <c r="BD2666" s="7">
        <v>11.726000000000001</v>
      </c>
      <c r="BE2666" s="11">
        <v>74.009750366210938</v>
      </c>
      <c r="BF2666" s="18">
        <f t="shared" si="665"/>
        <v>-3.1667717510820568</v>
      </c>
      <c r="BG2666" s="18" t="e">
        <f t="shared" si="666"/>
        <v>#DIV/0!</v>
      </c>
      <c r="BH2666" s="18">
        <f t="shared" si="667"/>
        <v>-1.9327599308007217</v>
      </c>
      <c r="BI2666" s="18">
        <f t="shared" si="668"/>
        <v>0.61032498794405232</v>
      </c>
      <c r="BJ2666" s="18">
        <f t="shared" si="669"/>
        <v>1013.1119183723557</v>
      </c>
    </row>
    <row r="2667" spans="1:62" s="3" customFormat="1" x14ac:dyDescent="0.25">
      <c r="A2667" s="4">
        <v>43821.875</v>
      </c>
      <c r="B2667" s="7">
        <v>-0.48299999999999998</v>
      </c>
      <c r="C2667" s="7">
        <v>1.2310000000000001</v>
      </c>
      <c r="D2667" s="7">
        <v>0.20599999999999999</v>
      </c>
      <c r="E2667" s="7">
        <v>80.56</v>
      </c>
      <c r="F2667" s="7">
        <v>12.529</v>
      </c>
      <c r="G2667" s="7">
        <v>73.162999999999997</v>
      </c>
      <c r="H2667" s="7">
        <v>0.93500000000000005</v>
      </c>
      <c r="I2667" s="7">
        <v>16</v>
      </c>
      <c r="J2667" s="7">
        <v>16.268000000000001</v>
      </c>
      <c r="K2667" s="7">
        <v>224.03100000000001</v>
      </c>
      <c r="L2667" s="7">
        <v>0.29899999999999999</v>
      </c>
      <c r="M2667" s="7">
        <v>0.32300000000000001</v>
      </c>
      <c r="N2667" s="7">
        <v>19.794</v>
      </c>
      <c r="O2667" s="7">
        <v>2E-3</v>
      </c>
      <c r="P2667" s="7">
        <v>115.31</v>
      </c>
      <c r="Q2667" s="7">
        <v>0.27</v>
      </c>
      <c r="R2667" s="7">
        <v>1.357</v>
      </c>
      <c r="S2667" s="7">
        <v>246</v>
      </c>
      <c r="T2667" s="7">
        <v>1.5109999999999999</v>
      </c>
      <c r="U2667" s="7">
        <v>10.239000000000001</v>
      </c>
      <c r="V2667" s="7">
        <v>152.81299999999999</v>
      </c>
      <c r="W2667" s="7">
        <v>0</v>
      </c>
      <c r="X2667" s="7">
        <v>5.2229999999999999</v>
      </c>
      <c r="Y2667" s="11">
        <v>989.79571533203125</v>
      </c>
      <c r="Z2667" s="11">
        <v>0</v>
      </c>
      <c r="AA2667" s="11">
        <v>0</v>
      </c>
      <c r="AB2667" s="11">
        <v>37.733085632324219</v>
      </c>
      <c r="AC2667" s="11">
        <v>1.926740288734436</v>
      </c>
      <c r="AD2667" s="11">
        <v>0.26</v>
      </c>
      <c r="AE2667" s="11">
        <v>-1.0579440892205933E-33</v>
      </c>
      <c r="AF2667" s="12">
        <v>0</v>
      </c>
      <c r="AG2667" s="12">
        <v>178.56126403808594</v>
      </c>
      <c r="AH2667" s="13">
        <v>249.5322265625</v>
      </c>
      <c r="AI2667" s="13">
        <v>72.807266235351563</v>
      </c>
      <c r="AJ2667" s="13">
        <v>989.3302001953125</v>
      </c>
      <c r="AK2667" s="18">
        <v>25000</v>
      </c>
      <c r="AL2667" s="18">
        <f t="shared" si="657"/>
        <v>0.26800000000000068</v>
      </c>
      <c r="AM2667" s="18">
        <f t="shared" si="670"/>
        <v>14.947000000000003</v>
      </c>
      <c r="AN2667" s="18">
        <f t="shared" si="671"/>
        <v>1.793001940188671E-2</v>
      </c>
      <c r="AO2667" s="7">
        <v>13.176</v>
      </c>
      <c r="AP2667" s="7">
        <v>27.594999999999999</v>
      </c>
      <c r="AQ2667" s="18">
        <v>73.162999999999997</v>
      </c>
      <c r="AR2667" s="18">
        <f t="shared" si="658"/>
        <v>-3.2756788521386371</v>
      </c>
      <c r="AS2667" s="22">
        <f t="shared" si="659"/>
        <v>3.2486021107463285E-2</v>
      </c>
      <c r="AT2667" s="18">
        <f t="shared" si="660"/>
        <v>-7.2897686099044658E-36</v>
      </c>
      <c r="AU2667" s="18">
        <f t="shared" si="656"/>
        <v>7.7831666666666868</v>
      </c>
      <c r="AV2667" s="18">
        <f t="shared" si="661"/>
        <v>0</v>
      </c>
      <c r="AW2667" s="18" t="e">
        <f t="shared" si="662"/>
        <v>#DIV/0!</v>
      </c>
      <c r="AX2667" s="7">
        <v>12.637</v>
      </c>
      <c r="AY2667" s="7">
        <v>25.852</v>
      </c>
      <c r="AZ2667" s="7">
        <v>17.013000000000002</v>
      </c>
      <c r="BA2667" s="7">
        <v>0</v>
      </c>
      <c r="BB2667" s="18" t="e">
        <f t="shared" si="663"/>
        <v>#DIV/0!</v>
      </c>
      <c r="BC2667" s="18" t="e">
        <f t="shared" si="664"/>
        <v>#DIV/0!</v>
      </c>
      <c r="BD2667" s="7">
        <v>13.176</v>
      </c>
      <c r="BE2667" s="11">
        <v>73.163200378417969</v>
      </c>
      <c r="BF2667" s="18">
        <f t="shared" si="665"/>
        <v>-3.157748937135997</v>
      </c>
      <c r="BG2667" s="18" t="e">
        <f t="shared" si="666"/>
        <v>#DIV/0!</v>
      </c>
      <c r="BH2667" s="18">
        <f t="shared" si="667"/>
        <v>-1.9667305807177229</v>
      </c>
      <c r="BI2667" s="18">
        <f t="shared" si="668"/>
        <v>0.62282677308142831</v>
      </c>
      <c r="BJ2667" s="18">
        <f t="shared" si="669"/>
        <v>1013.2872956365316</v>
      </c>
    </row>
    <row r="2668" spans="1:62" s="3" customFormat="1" x14ac:dyDescent="0.25">
      <c r="A2668" s="4">
        <v>43821.916666666664</v>
      </c>
      <c r="B2668" s="7">
        <v>-0.434</v>
      </c>
      <c r="C2668" s="7">
        <v>1.2310000000000001</v>
      </c>
      <c r="D2668" s="7">
        <v>0.26400000000000001</v>
      </c>
      <c r="E2668" s="7">
        <v>68.858999999999995</v>
      </c>
      <c r="F2668" s="7">
        <v>13.12</v>
      </c>
      <c r="G2668" s="7">
        <v>72.034000000000006</v>
      </c>
      <c r="H2668" s="7">
        <v>0.91300000000000003</v>
      </c>
      <c r="I2668" s="7">
        <v>16.044</v>
      </c>
      <c r="J2668" s="7">
        <v>16.286000000000001</v>
      </c>
      <c r="K2668" s="7">
        <v>226.88800000000001</v>
      </c>
      <c r="L2668" s="7">
        <v>0.29799999999999999</v>
      </c>
      <c r="M2668" s="7">
        <v>0.32100000000000001</v>
      </c>
      <c r="N2668" s="7">
        <v>19.818000000000001</v>
      </c>
      <c r="O2668" s="7">
        <v>2E-3</v>
      </c>
      <c r="P2668" s="7">
        <v>106.831</v>
      </c>
      <c r="Q2668" s="7">
        <v>0.27500000000000002</v>
      </c>
      <c r="R2668" s="7">
        <v>1.5589999999999999</v>
      </c>
      <c r="S2668" s="7">
        <v>242.054</v>
      </c>
      <c r="T2668" s="7">
        <v>1.4430000000000001</v>
      </c>
      <c r="U2668" s="7">
        <v>9.4079999999999995</v>
      </c>
      <c r="V2668" s="7">
        <v>149.75299999999999</v>
      </c>
      <c r="W2668" s="7">
        <v>0</v>
      </c>
      <c r="X2668" s="7">
        <v>4.88</v>
      </c>
      <c r="Y2668" s="11">
        <v>989.48150634765625</v>
      </c>
      <c r="Z2668" s="11">
        <v>0</v>
      </c>
      <c r="AA2668" s="11">
        <v>0</v>
      </c>
      <c r="AB2668" s="11">
        <v>37.733085632324219</v>
      </c>
      <c r="AC2668" s="11">
        <v>1.9216866493225098</v>
      </c>
      <c r="AD2668" s="11">
        <v>0.26</v>
      </c>
      <c r="AE2668" s="11">
        <v>-1.0579440892205933E-33</v>
      </c>
      <c r="AF2668" s="12">
        <v>0</v>
      </c>
      <c r="AG2668" s="12">
        <v>175.4659423828125</v>
      </c>
      <c r="AH2668" s="13">
        <v>247.79612731933594</v>
      </c>
      <c r="AI2668" s="13">
        <v>69.260971069335938</v>
      </c>
      <c r="AJ2668" s="13">
        <v>988.38983154296875</v>
      </c>
      <c r="AK2668" s="18">
        <v>25000</v>
      </c>
      <c r="AL2668" s="18">
        <f t="shared" si="657"/>
        <v>0.24200000000000088</v>
      </c>
      <c r="AM2668" s="18">
        <f t="shared" si="670"/>
        <v>14.947000000000003</v>
      </c>
      <c r="AN2668" s="18">
        <f t="shared" si="671"/>
        <v>1.6190539907673836E-2</v>
      </c>
      <c r="AO2668" s="7">
        <v>13.128</v>
      </c>
      <c r="AP2668" s="7">
        <v>28.95</v>
      </c>
      <c r="AQ2668" s="18">
        <v>72.034000000000006</v>
      </c>
      <c r="AR2668" s="18">
        <f t="shared" si="658"/>
        <v>-3.333839654983441</v>
      </c>
      <c r="AS2668" s="22">
        <f t="shared" si="659"/>
        <v>-2.9280609568257163E-2</v>
      </c>
      <c r="AT2668" s="18">
        <f t="shared" si="660"/>
        <v>-7.2897686099044658E-36</v>
      </c>
      <c r="AU2668" s="18">
        <f t="shared" si="656"/>
        <v>7.0280833333333597</v>
      </c>
      <c r="AV2668" s="18">
        <f t="shared" si="661"/>
        <v>0</v>
      </c>
      <c r="AW2668" s="18" t="e">
        <f t="shared" si="662"/>
        <v>#DIV/0!</v>
      </c>
      <c r="AX2668" s="7">
        <v>13.247</v>
      </c>
      <c r="AY2668" s="7">
        <v>25.702000000000002</v>
      </c>
      <c r="AZ2668" s="7">
        <v>17.390999999999998</v>
      </c>
      <c r="BA2668" s="7">
        <v>0</v>
      </c>
      <c r="BB2668" s="18" t="e">
        <f t="shared" si="663"/>
        <v>#DIV/0!</v>
      </c>
      <c r="BC2668" s="18" t="e">
        <f t="shared" si="664"/>
        <v>#DIV/0!</v>
      </c>
      <c r="BD2668" s="7">
        <v>13.128</v>
      </c>
      <c r="BE2668" s="11">
        <v>72.034469604492188</v>
      </c>
      <c r="BF2668" s="18">
        <f t="shared" si="665"/>
        <v>-3.1527072023365439</v>
      </c>
      <c r="BG2668" s="18" t="e">
        <f t="shared" si="666"/>
        <v>#DIV/0!</v>
      </c>
      <c r="BH2668" s="18">
        <f t="shared" si="667"/>
        <v>-1.8856422189439852</v>
      </c>
      <c r="BI2668" s="18">
        <f t="shared" si="668"/>
        <v>0.59810255057827522</v>
      </c>
      <c r="BJ2668" s="18">
        <f t="shared" si="669"/>
        <v>1013.5868111983128</v>
      </c>
    </row>
    <row r="2669" spans="1:62" s="3" customFormat="1" x14ac:dyDescent="0.25">
      <c r="A2669" s="4">
        <v>43821.958333333336</v>
      </c>
      <c r="B2669" s="7">
        <v>-0.432</v>
      </c>
      <c r="C2669" s="7">
        <v>1.2310000000000001</v>
      </c>
      <c r="D2669" s="7">
        <v>0.26400000000000001</v>
      </c>
      <c r="E2669" s="7">
        <v>67.873000000000005</v>
      </c>
      <c r="F2669" s="7">
        <v>13.154999999999999</v>
      </c>
      <c r="G2669" s="7">
        <v>70.941000000000003</v>
      </c>
      <c r="H2669" s="7">
        <v>0.84799999999999998</v>
      </c>
      <c r="I2669" s="7">
        <v>16.044</v>
      </c>
      <c r="J2669" s="7">
        <v>16.312000000000001</v>
      </c>
      <c r="K2669" s="7">
        <v>229.36099999999999</v>
      </c>
      <c r="L2669" s="7">
        <v>0.29699999999999999</v>
      </c>
      <c r="M2669" s="7">
        <v>0.318</v>
      </c>
      <c r="N2669" s="7">
        <v>19.794</v>
      </c>
      <c r="O2669" s="7">
        <v>2E-3</v>
      </c>
      <c r="P2669" s="7">
        <v>105.298</v>
      </c>
      <c r="Q2669" s="7">
        <v>0.32700000000000001</v>
      </c>
      <c r="R2669" s="7">
        <v>0.9</v>
      </c>
      <c r="S2669" s="7">
        <v>238.05</v>
      </c>
      <c r="T2669" s="7">
        <v>1.383</v>
      </c>
      <c r="U2669" s="7">
        <v>9.2789999999999999</v>
      </c>
      <c r="V2669" s="7">
        <v>146.88499999999999</v>
      </c>
      <c r="W2669" s="7">
        <v>0</v>
      </c>
      <c r="X2669" s="7">
        <v>4.9909999999999997</v>
      </c>
      <c r="Y2669" s="11">
        <v>988.89544677734375</v>
      </c>
      <c r="Z2669" s="11">
        <v>0</v>
      </c>
      <c r="AA2669" s="11">
        <v>0</v>
      </c>
      <c r="AB2669" s="11">
        <v>37.733299255371094</v>
      </c>
      <c r="AC2669" s="11">
        <v>1.9256888628005981</v>
      </c>
      <c r="AD2669" s="11">
        <v>0.26</v>
      </c>
      <c r="AE2669" s="11">
        <v>-1.0579440892205933E-33</v>
      </c>
      <c r="AF2669" s="12">
        <v>0</v>
      </c>
      <c r="AG2669" s="12">
        <v>172.36468505859375</v>
      </c>
      <c r="AH2669" s="13">
        <v>246.06001281738281</v>
      </c>
      <c r="AI2669" s="13">
        <v>68.255203247070313</v>
      </c>
      <c r="AJ2669" s="13">
        <v>988.1004638671875</v>
      </c>
      <c r="AK2669" s="18">
        <v>25000</v>
      </c>
      <c r="AL2669" s="18">
        <f t="shared" si="657"/>
        <v>0.26800000000000068</v>
      </c>
      <c r="AM2669" s="18">
        <f t="shared" si="670"/>
        <v>14.947000000000003</v>
      </c>
      <c r="AN2669" s="18">
        <f t="shared" si="671"/>
        <v>1.793001940188671E-2</v>
      </c>
      <c r="AO2669" s="7">
        <v>12.426</v>
      </c>
      <c r="AP2669" s="7">
        <v>29.206</v>
      </c>
      <c r="AQ2669" s="18">
        <v>70.941000000000003</v>
      </c>
      <c r="AR2669" s="18">
        <f t="shared" si="658"/>
        <v>-3.5809901188675308</v>
      </c>
      <c r="AS2669" s="22">
        <f t="shared" si="659"/>
        <v>-5.571939418123651E-2</v>
      </c>
      <c r="AT2669" s="18">
        <f t="shared" si="660"/>
        <v>-7.2897273396574371E-36</v>
      </c>
      <c r="AU2669" s="18">
        <f t="shared" si="656"/>
        <v>7.7831666666666868</v>
      </c>
      <c r="AV2669" s="18">
        <f t="shared" si="661"/>
        <v>0</v>
      </c>
      <c r="AW2669" s="18" t="e">
        <f t="shared" si="662"/>
        <v>#DIV/0!</v>
      </c>
      <c r="AX2669" s="7">
        <v>12.393000000000001</v>
      </c>
      <c r="AY2669" s="7">
        <v>25.167000000000002</v>
      </c>
      <c r="AZ2669" s="7">
        <v>16.227</v>
      </c>
      <c r="BA2669" s="7">
        <v>0</v>
      </c>
      <c r="BB2669" s="18" t="e">
        <f t="shared" si="663"/>
        <v>#DIV/0!</v>
      </c>
      <c r="BC2669" s="18" t="e">
        <f t="shared" si="664"/>
        <v>#DIV/0!</v>
      </c>
      <c r="BD2669" s="7">
        <v>12.426</v>
      </c>
      <c r="BE2669" s="11">
        <v>70.941017150878906</v>
      </c>
      <c r="BF2669" s="18">
        <f t="shared" si="665"/>
        <v>-3.1566896259698294</v>
      </c>
      <c r="BG2669" s="18" t="e">
        <f t="shared" si="666"/>
        <v>#DIV/0!</v>
      </c>
      <c r="BH2669" s="18">
        <f t="shared" si="667"/>
        <v>-1.8570982885634957</v>
      </c>
      <c r="BI2669" s="18">
        <f t="shared" si="668"/>
        <v>0.58830563299137761</v>
      </c>
      <c r="BJ2669" s="18">
        <f t="shared" si="669"/>
        <v>1014.1213392819994</v>
      </c>
    </row>
    <row r="2670" spans="1:62" s="3" customFormat="1" x14ac:dyDescent="0.25">
      <c r="A2670" s="4">
        <v>43822</v>
      </c>
      <c r="B2670" s="7">
        <v>-0.48299999999999998</v>
      </c>
      <c r="C2670" s="7">
        <v>1.2310000000000001</v>
      </c>
      <c r="D2670" s="7">
        <v>0.26400000000000001</v>
      </c>
      <c r="E2670" s="7">
        <v>65.91</v>
      </c>
      <c r="F2670" s="7">
        <v>12.519</v>
      </c>
      <c r="G2670" s="7">
        <v>69.989000000000004</v>
      </c>
      <c r="H2670" s="7">
        <v>0.996</v>
      </c>
      <c r="I2670" s="7">
        <v>16.073</v>
      </c>
      <c r="J2670" s="7">
        <v>16.326000000000001</v>
      </c>
      <c r="K2670" s="7">
        <v>232.16200000000001</v>
      </c>
      <c r="L2670" s="7">
        <v>0.29699999999999999</v>
      </c>
      <c r="M2670" s="7">
        <v>0.318</v>
      </c>
      <c r="N2670" s="7">
        <v>19.821000000000002</v>
      </c>
      <c r="O2670" s="7">
        <v>2E-3</v>
      </c>
      <c r="P2670" s="7">
        <v>105.923</v>
      </c>
      <c r="Q2670" s="7">
        <v>0.33500000000000002</v>
      </c>
      <c r="R2670" s="7">
        <v>0</v>
      </c>
      <c r="S2670" s="7">
        <v>234.14</v>
      </c>
      <c r="T2670" s="7">
        <v>1.2749999999999999</v>
      </c>
      <c r="U2670" s="7">
        <v>9.11</v>
      </c>
      <c r="V2670" s="7">
        <v>144.20699999999999</v>
      </c>
      <c r="W2670" s="7">
        <v>0</v>
      </c>
      <c r="X2670" s="7">
        <v>4.8099999999999996</v>
      </c>
      <c r="Y2670" s="11">
        <v>988.2882080078125</v>
      </c>
      <c r="Z2670" s="11">
        <v>0</v>
      </c>
      <c r="AA2670" s="11">
        <v>0</v>
      </c>
      <c r="AB2670" s="11">
        <v>37.735923767089844</v>
      </c>
      <c r="AC2670" s="11">
        <v>1.926740288734436</v>
      </c>
      <c r="AD2670" s="11">
        <v>0.26</v>
      </c>
      <c r="AE2670" s="11">
        <v>-1.0579440892205933E-33</v>
      </c>
      <c r="AF2670" s="12">
        <v>0</v>
      </c>
      <c r="AG2670" s="12">
        <v>169.27467346191406</v>
      </c>
      <c r="AH2670" s="13">
        <v>244.32382202148438</v>
      </c>
      <c r="AI2670" s="13">
        <v>67.49871826171875</v>
      </c>
      <c r="AJ2670" s="13">
        <v>987.77490234375</v>
      </c>
      <c r="AK2670" s="18">
        <v>25000</v>
      </c>
      <c r="AL2670" s="18">
        <f t="shared" si="657"/>
        <v>0.25300000000000011</v>
      </c>
      <c r="AM2670" s="18">
        <f t="shared" si="670"/>
        <v>14.947000000000003</v>
      </c>
      <c r="AN2670" s="18">
        <f t="shared" si="671"/>
        <v>1.6926473539840774E-2</v>
      </c>
      <c r="AO2670" s="7">
        <v>14.329000000000001</v>
      </c>
      <c r="AP2670" s="7">
        <v>27.423999999999999</v>
      </c>
      <c r="AQ2670" s="18">
        <v>69.989000000000004</v>
      </c>
      <c r="AR2670" s="18">
        <f t="shared" si="658"/>
        <v>-3.1486960340713934</v>
      </c>
      <c r="AS2670" s="22">
        <f t="shared" si="659"/>
        <v>-5.1233614214942691E-3</v>
      </c>
      <c r="AT2670" s="18">
        <f t="shared" si="660"/>
        <v>-7.2892203433282227E-36</v>
      </c>
      <c r="AU2670" s="18">
        <f t="shared" si="656"/>
        <v>7.3475416666666709</v>
      </c>
      <c r="AV2670" s="18">
        <f t="shared" si="661"/>
        <v>0</v>
      </c>
      <c r="AW2670" s="18" t="e">
        <f t="shared" si="662"/>
        <v>#DIV/0!</v>
      </c>
      <c r="AX2670" s="7">
        <v>13.593</v>
      </c>
      <c r="AY2670" s="7">
        <v>25.099</v>
      </c>
      <c r="AZ2670" s="7">
        <v>16.748000000000001</v>
      </c>
      <c r="BA2670" s="7">
        <v>0</v>
      </c>
      <c r="BB2670" s="18" t="e">
        <f t="shared" si="663"/>
        <v>#DIV/0!</v>
      </c>
      <c r="BC2670" s="18" t="e">
        <f t="shared" si="664"/>
        <v>#DIV/0!</v>
      </c>
      <c r="BD2670" s="7">
        <v>14.329000000000001</v>
      </c>
      <c r="BE2670" s="11">
        <v>69.988655090332031</v>
      </c>
      <c r="BF2670" s="18">
        <f t="shared" si="665"/>
        <v>-3.1577247272154181</v>
      </c>
      <c r="BG2670" s="18" t="e">
        <f t="shared" si="666"/>
        <v>#DIV/0!</v>
      </c>
      <c r="BH2670" s="18">
        <f t="shared" si="667"/>
        <v>-1.9204334308245763</v>
      </c>
      <c r="BI2670" s="18">
        <f t="shared" si="668"/>
        <v>0.60816999476647715</v>
      </c>
      <c r="BJ2670" s="18">
        <f t="shared" si="669"/>
        <v>1014.8971012562383</v>
      </c>
    </row>
    <row r="2671" spans="1:62" s="3" customFormat="1" x14ac:dyDescent="0.25">
      <c r="A2671" s="4">
        <v>43822.041666666664</v>
      </c>
      <c r="B2671" s="7">
        <v>-0.434</v>
      </c>
      <c r="C2671" s="7">
        <v>1.2310000000000001</v>
      </c>
      <c r="D2671" s="7">
        <v>0.26400000000000001</v>
      </c>
      <c r="E2671" s="7">
        <v>70.486999999999995</v>
      </c>
      <c r="F2671" s="7">
        <v>12.032999999999999</v>
      </c>
      <c r="G2671" s="7">
        <v>68.930000000000007</v>
      </c>
      <c r="H2671" s="7">
        <v>0.745</v>
      </c>
      <c r="I2671" s="7">
        <v>16.088000000000001</v>
      </c>
      <c r="J2671" s="7">
        <v>16.344999999999999</v>
      </c>
      <c r="K2671" s="7">
        <v>235.02</v>
      </c>
      <c r="L2671" s="7">
        <v>0.29699999999999999</v>
      </c>
      <c r="M2671" s="7">
        <v>0.32300000000000001</v>
      </c>
      <c r="N2671" s="7">
        <v>19.823</v>
      </c>
      <c r="O2671" s="7">
        <v>2E-3</v>
      </c>
      <c r="P2671" s="7">
        <v>106.069</v>
      </c>
      <c r="Q2671" s="7">
        <v>0.34</v>
      </c>
      <c r="R2671" s="7">
        <v>0</v>
      </c>
      <c r="S2671" s="7">
        <v>230.33699999999999</v>
      </c>
      <c r="T2671" s="7">
        <v>1.169</v>
      </c>
      <c r="U2671" s="7">
        <v>22.803999999999998</v>
      </c>
      <c r="V2671" s="7">
        <v>141.696</v>
      </c>
      <c r="W2671" s="7">
        <v>0</v>
      </c>
      <c r="X2671" s="7">
        <v>4.67</v>
      </c>
      <c r="Y2671" s="11">
        <v>987.45135498046875</v>
      </c>
      <c r="Z2671" s="11">
        <v>0</v>
      </c>
      <c r="AA2671" s="11">
        <v>0</v>
      </c>
      <c r="AB2671" s="11">
        <v>37.733299255371094</v>
      </c>
      <c r="AC2671" s="11">
        <v>1.926740288734436</v>
      </c>
      <c r="AD2671" s="11">
        <v>0.26</v>
      </c>
      <c r="AE2671" s="11">
        <v>-1.0579440892205933E-33</v>
      </c>
      <c r="AF2671" s="12">
        <v>0</v>
      </c>
      <c r="AG2671" s="12">
        <v>166.60609436035156</v>
      </c>
      <c r="AH2671" s="13">
        <v>242.61714172363281</v>
      </c>
      <c r="AI2671" s="13">
        <v>66.795913696289063</v>
      </c>
      <c r="AJ2671" s="13">
        <v>987.1600341796875</v>
      </c>
      <c r="AK2671" s="18">
        <v>25000</v>
      </c>
      <c r="AL2671" s="18">
        <f t="shared" si="657"/>
        <v>0.2569999999999979</v>
      </c>
      <c r="AM2671" s="18">
        <f t="shared" si="670"/>
        <v>14.947000000000003</v>
      </c>
      <c r="AN2671" s="18">
        <f t="shared" si="671"/>
        <v>1.7194085769719532E-2</v>
      </c>
      <c r="AO2671" s="7">
        <v>12.417</v>
      </c>
      <c r="AP2671" s="7">
        <v>30.446999999999999</v>
      </c>
      <c r="AQ2671" s="18">
        <v>68.930000000000007</v>
      </c>
      <c r="AR2671" s="18">
        <f t="shared" si="658"/>
        <v>-3.6893635147323804</v>
      </c>
      <c r="AS2671" s="22">
        <f t="shared" si="659"/>
        <v>-0.13306437240923311</v>
      </c>
      <c r="AT2671" s="18">
        <f t="shared" si="660"/>
        <v>-7.2897273396574371E-36</v>
      </c>
      <c r="AU2671" s="18">
        <f t="shared" si="656"/>
        <v>7.4637083333332734</v>
      </c>
      <c r="AV2671" s="18">
        <f t="shared" si="661"/>
        <v>0</v>
      </c>
      <c r="AW2671" s="18" t="e">
        <f t="shared" si="662"/>
        <v>#DIV/0!</v>
      </c>
      <c r="AX2671" s="7">
        <v>12.644</v>
      </c>
      <c r="AY2671" s="7">
        <v>24.702999999999999</v>
      </c>
      <c r="AZ2671" s="7">
        <v>16.983000000000001</v>
      </c>
      <c r="BA2671" s="7">
        <v>0</v>
      </c>
      <c r="BB2671" s="18" t="e">
        <f t="shared" si="663"/>
        <v>#DIV/0!</v>
      </c>
      <c r="BC2671" s="18" t="e">
        <f t="shared" si="664"/>
        <v>#DIV/0!</v>
      </c>
      <c r="BD2671" s="7">
        <v>12.417</v>
      </c>
      <c r="BE2671" s="11">
        <v>68.930473327636719</v>
      </c>
      <c r="BF2671" s="18">
        <f t="shared" si="665"/>
        <v>-3.1577619722648027</v>
      </c>
      <c r="BG2671" s="18" t="e">
        <f t="shared" si="666"/>
        <v>#DIV/0!</v>
      </c>
      <c r="BH2671" s="18">
        <f t="shared" si="667"/>
        <v>-1.7629380462986697</v>
      </c>
      <c r="BI2671" s="18">
        <f t="shared" si="668"/>
        <v>0.55828718623597184</v>
      </c>
      <c r="BJ2671" s="18">
        <f t="shared" si="669"/>
        <v>1015.4996924285888</v>
      </c>
    </row>
    <row r="2672" spans="1:62" s="3" customFormat="1" x14ac:dyDescent="0.25">
      <c r="A2672" s="4">
        <v>43822.083333333336</v>
      </c>
      <c r="B2672" s="7">
        <v>-0.432</v>
      </c>
      <c r="C2672" s="7">
        <v>1.2310000000000001</v>
      </c>
      <c r="D2672" s="7">
        <v>0.26300000000000001</v>
      </c>
      <c r="E2672" s="7">
        <v>75.438000000000002</v>
      </c>
      <c r="F2672" s="7">
        <v>11.778</v>
      </c>
      <c r="G2672" s="7">
        <v>67.942999999999998</v>
      </c>
      <c r="H2672" s="7">
        <v>7.1999999999999995E-2</v>
      </c>
      <c r="I2672" s="7">
        <v>16.103000000000002</v>
      </c>
      <c r="J2672" s="7">
        <v>16.378</v>
      </c>
      <c r="K2672" s="7">
        <v>237.87700000000001</v>
      </c>
      <c r="L2672" s="7">
        <v>0.29699999999999999</v>
      </c>
      <c r="M2672" s="7">
        <v>0.32100000000000001</v>
      </c>
      <c r="N2672" s="7">
        <v>19.852</v>
      </c>
      <c r="O2672" s="7">
        <v>2E-3</v>
      </c>
      <c r="P2672" s="7">
        <v>105.816</v>
      </c>
      <c r="Q2672" s="7">
        <v>0.33200000000000002</v>
      </c>
      <c r="R2672" s="7">
        <v>0</v>
      </c>
      <c r="S2672" s="7">
        <v>226.64500000000001</v>
      </c>
      <c r="T2672" s="7">
        <v>1.081</v>
      </c>
      <c r="U2672" s="7">
        <v>22.803999999999998</v>
      </c>
      <c r="V2672" s="7">
        <v>139.327</v>
      </c>
      <c r="W2672" s="7">
        <v>0</v>
      </c>
      <c r="X2672" s="7">
        <v>4.7670000000000003</v>
      </c>
      <c r="Y2672" s="11">
        <v>987.17950439453125</v>
      </c>
      <c r="Z2672" s="11">
        <v>0</v>
      </c>
      <c r="AA2672" s="11">
        <v>0</v>
      </c>
      <c r="AB2672" s="11">
        <v>37.735923767089844</v>
      </c>
      <c r="AC2672" s="11">
        <v>1.9702011346817017</v>
      </c>
      <c r="AD2672" s="11">
        <v>0.26</v>
      </c>
      <c r="AE2672" s="11">
        <v>-1.0579440892205933E-33</v>
      </c>
      <c r="AF2672" s="12">
        <v>0</v>
      </c>
      <c r="AG2672" s="12">
        <v>164.26455688476563</v>
      </c>
      <c r="AH2672" s="13">
        <v>241.05464172363281</v>
      </c>
      <c r="AI2672" s="13">
        <v>66.027198791503906</v>
      </c>
      <c r="AJ2672" s="13">
        <v>986.97918701171875</v>
      </c>
      <c r="AK2672" s="18">
        <v>25000</v>
      </c>
      <c r="AL2672" s="18">
        <f t="shared" si="657"/>
        <v>0.27499999999999858</v>
      </c>
      <c r="AM2672" s="18">
        <f t="shared" si="670"/>
        <v>14.947000000000003</v>
      </c>
      <c r="AN2672" s="18">
        <f t="shared" si="671"/>
        <v>1.8398340804174653E-2</v>
      </c>
      <c r="AO2672" s="7">
        <v>11.874000000000001</v>
      </c>
      <c r="AP2672" s="7">
        <v>31.396999999999998</v>
      </c>
      <c r="AQ2672" s="18">
        <v>67.942999999999998</v>
      </c>
      <c r="AR2672" s="18">
        <f t="shared" si="658"/>
        <v>-3.9679957515063125</v>
      </c>
      <c r="AS2672" s="22">
        <f t="shared" si="659"/>
        <v>-0.20170631424180252</v>
      </c>
      <c r="AT2672" s="18">
        <f t="shared" si="660"/>
        <v>-7.2892203433282227E-36</v>
      </c>
      <c r="AU2672" s="18">
        <f t="shared" si="656"/>
        <v>7.9864583333332924</v>
      </c>
      <c r="AV2672" s="18">
        <f t="shared" si="661"/>
        <v>0</v>
      </c>
      <c r="AW2672" s="18" t="e">
        <f t="shared" si="662"/>
        <v>#DIV/0!</v>
      </c>
      <c r="AX2672" s="7">
        <v>12.396000000000001</v>
      </c>
      <c r="AY2672" s="7">
        <v>24.725000000000001</v>
      </c>
      <c r="AZ2672" s="7">
        <v>17.934999999999999</v>
      </c>
      <c r="BA2672" s="7">
        <v>0</v>
      </c>
      <c r="BB2672" s="18" t="e">
        <f t="shared" si="663"/>
        <v>#DIV/0!</v>
      </c>
      <c r="BC2672" s="18" t="e">
        <f t="shared" si="664"/>
        <v>#DIV/0!</v>
      </c>
      <c r="BD2672" s="7">
        <v>11.874000000000001</v>
      </c>
      <c r="BE2672" s="11">
        <v>67.942832946777344</v>
      </c>
      <c r="BF2672" s="18">
        <f t="shared" si="665"/>
        <v>-3.2011932638051448</v>
      </c>
      <c r="BG2672" s="18" t="e">
        <f t="shared" si="666"/>
        <v>#DIV/0!</v>
      </c>
      <c r="BH2672" s="18">
        <f t="shared" si="667"/>
        <v>-1.721900661850043</v>
      </c>
      <c r="BI2672" s="18">
        <f t="shared" si="668"/>
        <v>0.53789337910928903</v>
      </c>
      <c r="BJ2672" s="18">
        <f t="shared" si="669"/>
        <v>1015.0870047478804</v>
      </c>
    </row>
    <row r="2673" spans="1:62" s="3" customFormat="1" x14ac:dyDescent="0.25">
      <c r="A2673" s="4">
        <v>43822.125</v>
      </c>
      <c r="B2673" s="7">
        <v>-0.432</v>
      </c>
      <c r="C2673" s="7">
        <v>1.2310000000000001</v>
      </c>
      <c r="D2673" s="7">
        <v>0.20599999999999999</v>
      </c>
      <c r="E2673" s="7">
        <v>76.054000000000002</v>
      </c>
      <c r="F2673" s="7">
        <v>11.292</v>
      </c>
      <c r="G2673" s="7">
        <v>67.061000000000007</v>
      </c>
      <c r="H2673" s="7">
        <v>0.81799999999999995</v>
      </c>
      <c r="I2673" s="7">
        <v>16.117000000000001</v>
      </c>
      <c r="J2673" s="7">
        <v>16.417999999999999</v>
      </c>
      <c r="K2673" s="7">
        <v>240.73400000000001</v>
      </c>
      <c r="L2673" s="7">
        <v>0.29699999999999999</v>
      </c>
      <c r="M2673" s="7">
        <v>0.318</v>
      </c>
      <c r="N2673" s="7">
        <v>19.876000000000001</v>
      </c>
      <c r="O2673" s="7">
        <v>2E-3</v>
      </c>
      <c r="P2673" s="7">
        <v>105.596</v>
      </c>
      <c r="Q2673" s="7">
        <v>0.32</v>
      </c>
      <c r="R2673" s="7">
        <v>0</v>
      </c>
      <c r="S2673" s="7">
        <v>222.994</v>
      </c>
      <c r="T2673" s="7">
        <v>1.0029999999999999</v>
      </c>
      <c r="U2673" s="7">
        <v>22.803999999999998</v>
      </c>
      <c r="V2673" s="7">
        <v>137.09700000000001</v>
      </c>
      <c r="W2673" s="7">
        <v>0</v>
      </c>
      <c r="X2673" s="7">
        <v>4.7300000000000004</v>
      </c>
      <c r="Y2673" s="11">
        <v>987.1900634765625</v>
      </c>
      <c r="Z2673" s="11">
        <v>0</v>
      </c>
      <c r="AA2673" s="11">
        <v>0</v>
      </c>
      <c r="AB2673" s="11">
        <v>37.733085632324219</v>
      </c>
      <c r="AC2673" s="11">
        <v>1.8822144269943237</v>
      </c>
      <c r="AD2673" s="11">
        <v>0.26</v>
      </c>
      <c r="AE2673" s="11">
        <v>-1.0579440892205933E-33</v>
      </c>
      <c r="AF2673" s="12">
        <v>0</v>
      </c>
      <c r="AG2673" s="12">
        <v>162.13233947753906</v>
      </c>
      <c r="AH2673" s="13">
        <v>239.49214172363281</v>
      </c>
      <c r="AI2673" s="13">
        <v>65.221183776855469</v>
      </c>
      <c r="AJ2673" s="13">
        <v>986.97918701171875</v>
      </c>
      <c r="AK2673" s="18">
        <v>25000</v>
      </c>
      <c r="AL2673" s="18">
        <f t="shared" si="657"/>
        <v>0.30099999999999838</v>
      </c>
      <c r="AM2673" s="18">
        <f t="shared" si="670"/>
        <v>14.947000000000003</v>
      </c>
      <c r="AN2673" s="18">
        <f t="shared" si="671"/>
        <v>2.0137820298387524E-2</v>
      </c>
      <c r="AO2673" s="7">
        <v>12.366</v>
      </c>
      <c r="AP2673" s="7">
        <v>29.451000000000001</v>
      </c>
      <c r="AQ2673" s="18">
        <v>67.061000000000007</v>
      </c>
      <c r="AR2673" s="18">
        <f t="shared" si="658"/>
        <v>-3.7541339712552264</v>
      </c>
      <c r="AS2673" s="22">
        <f t="shared" si="659"/>
        <v>-0.11065966929183943</v>
      </c>
      <c r="AT2673" s="18">
        <f t="shared" si="660"/>
        <v>-7.2897686099044658E-36</v>
      </c>
      <c r="AU2673" s="18">
        <f t="shared" si="656"/>
        <v>8.7415416666666204</v>
      </c>
      <c r="AV2673" s="18">
        <f t="shared" si="661"/>
        <v>0</v>
      </c>
      <c r="AW2673" s="18" t="e">
        <f t="shared" si="662"/>
        <v>#DIV/0!</v>
      </c>
      <c r="AX2673" s="7">
        <v>12.547000000000001</v>
      </c>
      <c r="AY2673" s="7">
        <v>24.716999999999999</v>
      </c>
      <c r="AZ2673" s="7">
        <v>16.047000000000001</v>
      </c>
      <c r="BA2673" s="7">
        <v>0</v>
      </c>
      <c r="BB2673" s="18" t="e">
        <f t="shared" si="663"/>
        <v>#DIV/0!</v>
      </c>
      <c r="BC2673" s="18" t="e">
        <f t="shared" si="664"/>
        <v>#DIV/0!</v>
      </c>
      <c r="BD2673" s="7">
        <v>12.366</v>
      </c>
      <c r="BE2673" s="11">
        <v>67.061012268066406</v>
      </c>
      <c r="BF2673" s="18">
        <f t="shared" si="665"/>
        <v>-3.1132149965223852</v>
      </c>
      <c r="BG2673" s="18" t="e">
        <f t="shared" si="666"/>
        <v>#DIV/0!</v>
      </c>
      <c r="BH2673" s="18">
        <f t="shared" si="667"/>
        <v>-1.7459923740960697</v>
      </c>
      <c r="BI2673" s="18">
        <f t="shared" si="668"/>
        <v>0.56083257213087734</v>
      </c>
      <c r="BJ2673" s="18">
        <f t="shared" si="669"/>
        <v>1015.84385558159</v>
      </c>
    </row>
    <row r="2674" spans="1:62" s="3" customFormat="1" x14ac:dyDescent="0.25">
      <c r="A2674" s="4">
        <v>43822.166666666664</v>
      </c>
      <c r="B2674" s="7">
        <v>-0.432</v>
      </c>
      <c r="C2674" s="7">
        <v>1.2310000000000001</v>
      </c>
      <c r="D2674" s="7">
        <v>0.26300000000000001</v>
      </c>
      <c r="E2674" s="7">
        <v>74.319999999999993</v>
      </c>
      <c r="F2674" s="7">
        <v>11.385999999999999</v>
      </c>
      <c r="G2674" s="7">
        <v>66.108999999999995</v>
      </c>
      <c r="H2674" s="7">
        <v>0.84599999999999997</v>
      </c>
      <c r="I2674" s="7">
        <v>16.122</v>
      </c>
      <c r="J2674" s="7">
        <v>16.564</v>
      </c>
      <c r="K2674" s="7">
        <v>243.399</v>
      </c>
      <c r="L2674" s="7">
        <v>0.307</v>
      </c>
      <c r="M2674" s="7">
        <v>0.32</v>
      </c>
      <c r="N2674" s="7">
        <v>19.922000000000001</v>
      </c>
      <c r="O2674" s="7">
        <v>0</v>
      </c>
      <c r="P2674" s="7">
        <v>104.60599999999999</v>
      </c>
      <c r="Q2674" s="7">
        <v>0.27900000000000003</v>
      </c>
      <c r="R2674" s="7">
        <v>0</v>
      </c>
      <c r="S2674" s="7">
        <v>219.435</v>
      </c>
      <c r="T2674" s="7">
        <v>0.92400000000000004</v>
      </c>
      <c r="U2674" s="7">
        <v>22.803999999999998</v>
      </c>
      <c r="V2674" s="7">
        <v>134.97200000000001</v>
      </c>
      <c r="W2674" s="7">
        <v>0</v>
      </c>
      <c r="X2674" s="7">
        <v>4.532</v>
      </c>
      <c r="Y2674" s="11">
        <v>987.3260498046875</v>
      </c>
      <c r="Z2674" s="11">
        <v>0</v>
      </c>
      <c r="AA2674" s="11">
        <v>1591.62825</v>
      </c>
      <c r="AB2674" s="11">
        <v>37.733085632324219</v>
      </c>
      <c r="AC2674" s="11">
        <v>1.95905601978302</v>
      </c>
      <c r="AD2674" s="11">
        <v>0.26</v>
      </c>
      <c r="AE2674" s="11">
        <v>-1.0579440892205933E-33</v>
      </c>
      <c r="AF2674" s="12">
        <v>0</v>
      </c>
      <c r="AG2674" s="12">
        <v>159.89851379394531</v>
      </c>
      <c r="AH2674" s="13">
        <v>237.90022277832031</v>
      </c>
      <c r="AI2674" s="13">
        <v>64.311981201171875</v>
      </c>
      <c r="AJ2674" s="13">
        <v>982.75384521484375</v>
      </c>
      <c r="AK2674" s="18">
        <v>25000</v>
      </c>
      <c r="AL2674" s="18">
        <f t="shared" si="657"/>
        <v>0.44200000000000017</v>
      </c>
      <c r="AM2674" s="18">
        <f t="shared" si="670"/>
        <v>14.947000000000003</v>
      </c>
      <c r="AN2674" s="18">
        <f t="shared" si="671"/>
        <v>2.9571151401619061E-2</v>
      </c>
      <c r="AO2674" s="7">
        <v>13.022</v>
      </c>
      <c r="AP2674" s="7">
        <v>33.286000000000001</v>
      </c>
      <c r="AQ2674" s="18">
        <v>66.108999999999995</v>
      </c>
      <c r="AR2674" s="18">
        <f t="shared" si="658"/>
        <v>15.67302215642043</v>
      </c>
      <c r="AS2674" s="22">
        <f t="shared" si="659"/>
        <v>0.56033585554405252</v>
      </c>
      <c r="AT2674" s="18">
        <f t="shared" si="660"/>
        <v>-7.2897686099044658E-36</v>
      </c>
      <c r="AU2674" s="18">
        <f t="shared" si="656"/>
        <v>12.836416666666672</v>
      </c>
      <c r="AV2674" s="18">
        <f t="shared" si="661"/>
        <v>16.68251251446565</v>
      </c>
      <c r="AW2674" s="18">
        <f t="shared" si="662"/>
        <v>-2.5895379945041642E-2</v>
      </c>
      <c r="AX2674" s="7">
        <v>12.673999999999999</v>
      </c>
      <c r="AY2674" s="7">
        <v>23.959</v>
      </c>
      <c r="AZ2674" s="7">
        <v>16.47</v>
      </c>
      <c r="BA2674" s="7">
        <v>0</v>
      </c>
      <c r="BB2674" s="18" t="e">
        <f t="shared" si="663"/>
        <v>#DIV/0!</v>
      </c>
      <c r="BC2674" s="18" t="e">
        <f t="shared" si="664"/>
        <v>#DIV/0!</v>
      </c>
      <c r="BD2674" s="7">
        <v>13.022</v>
      </c>
      <c r="BE2674" s="11">
        <v>66.108650207519531</v>
      </c>
      <c r="BF2674" s="18">
        <f t="shared" si="665"/>
        <v>13.492385104103059</v>
      </c>
      <c r="BG2674" s="18" t="e">
        <f t="shared" si="666"/>
        <v>#DIV/0!</v>
      </c>
      <c r="BH2674" s="18">
        <f t="shared" si="667"/>
        <v>6.6989804644597246</v>
      </c>
      <c r="BI2674" s="18">
        <f t="shared" si="668"/>
        <v>0.49650083456501343</v>
      </c>
      <c r="BJ2674" s="18">
        <f t="shared" si="669"/>
        <v>1013.7052444172483</v>
      </c>
    </row>
    <row r="2675" spans="1:62" s="3" customFormat="1" x14ac:dyDescent="0.25">
      <c r="A2675" s="4">
        <v>43822.208333333336</v>
      </c>
      <c r="B2675" s="7">
        <v>-2.5009999999999999</v>
      </c>
      <c r="C2675" s="7">
        <v>1.2310000000000001</v>
      </c>
      <c r="D2675" s="7">
        <v>0.20599999999999999</v>
      </c>
      <c r="E2675" s="7">
        <v>65.834000000000003</v>
      </c>
      <c r="F2675" s="7">
        <v>11.728</v>
      </c>
      <c r="G2675" s="7">
        <v>63.774999999999999</v>
      </c>
      <c r="H2675" s="7">
        <v>0</v>
      </c>
      <c r="I2675" s="7">
        <v>14.989000000000001</v>
      </c>
      <c r="J2675" s="7">
        <v>15.117000000000001</v>
      </c>
      <c r="K2675" s="7">
        <v>-38.43</v>
      </c>
      <c r="L2675" s="7">
        <v>2.02</v>
      </c>
      <c r="M2675" s="7">
        <v>1.909</v>
      </c>
      <c r="N2675" s="7">
        <v>19.521999999999998</v>
      </c>
      <c r="O2675" s="7">
        <v>1E-3</v>
      </c>
      <c r="P2675" s="7">
        <v>100.596</v>
      </c>
      <c r="Q2675" s="7">
        <v>0.13400000000000001</v>
      </c>
      <c r="R2675" s="7">
        <v>0</v>
      </c>
      <c r="S2675" s="7">
        <v>215.96199999999999</v>
      </c>
      <c r="T2675" s="7">
        <v>0.81399999999999995</v>
      </c>
      <c r="U2675" s="7">
        <v>8.06</v>
      </c>
      <c r="V2675" s="7">
        <v>132.92500000000001</v>
      </c>
      <c r="W2675" s="7">
        <v>0</v>
      </c>
      <c r="X2675" s="7">
        <v>4.4370000000000003</v>
      </c>
      <c r="Y2675" s="11">
        <v>987.3260498046875</v>
      </c>
      <c r="Z2675" s="11">
        <v>0</v>
      </c>
      <c r="AA2675" s="11">
        <v>21452.385083333334</v>
      </c>
      <c r="AB2675" s="11">
        <v>37.733085632324219</v>
      </c>
      <c r="AC2675" s="11">
        <v>3.7748894691467285</v>
      </c>
      <c r="AD2675" s="11">
        <v>0.26</v>
      </c>
      <c r="AE2675" s="11">
        <v>-1.0579440892205933E-33</v>
      </c>
      <c r="AF2675" s="12">
        <v>0</v>
      </c>
      <c r="AG2675" s="12">
        <v>156.50819396972656</v>
      </c>
      <c r="AH2675" s="13">
        <v>236.22296142578125</v>
      </c>
      <c r="AI2675" s="13">
        <v>52.747207641601563</v>
      </c>
      <c r="AJ2675" s="13">
        <v>986.97918701171875</v>
      </c>
      <c r="AK2675" s="18">
        <v>25000</v>
      </c>
      <c r="AL2675" s="18">
        <f t="shared" si="657"/>
        <v>0.12800000000000011</v>
      </c>
      <c r="AM2675" s="18">
        <f t="shared" si="670"/>
        <v>14.947000000000003</v>
      </c>
      <c r="AN2675" s="18">
        <f t="shared" si="671"/>
        <v>8.5635913561249808E-3</v>
      </c>
      <c r="AO2675" s="7">
        <v>12.177</v>
      </c>
      <c r="AP2675" s="7">
        <v>25.751999999999999</v>
      </c>
      <c r="AQ2675" s="18">
        <v>63.774999999999999</v>
      </c>
      <c r="AR2675" s="18">
        <f t="shared" si="658"/>
        <v>283.09137139016343</v>
      </c>
      <c r="AS2675" s="22">
        <f t="shared" si="659"/>
        <v>0.60302178517117333</v>
      </c>
      <c r="AT2675" s="18">
        <f t="shared" si="660"/>
        <v>-7.2897686099044658E-36</v>
      </c>
      <c r="AU2675" s="18">
        <f t="shared" si="656"/>
        <v>3.7173333333333365</v>
      </c>
      <c r="AV2675" s="18">
        <f t="shared" si="661"/>
        <v>224.85130093528096</v>
      </c>
      <c r="AW2675" s="18">
        <f t="shared" si="662"/>
        <v>-1.112290651464749E-2</v>
      </c>
      <c r="AX2675" s="7">
        <v>12.33</v>
      </c>
      <c r="AY2675" s="7">
        <v>23.242000000000001</v>
      </c>
      <c r="AZ2675" s="7">
        <v>16.762</v>
      </c>
      <c r="BA2675" s="7">
        <v>0</v>
      </c>
      <c r="BB2675" s="18" t="e">
        <f t="shared" si="663"/>
        <v>#DIV/0!</v>
      </c>
      <c r="BC2675" s="18" t="e">
        <f t="shared" si="664"/>
        <v>#DIV/0!</v>
      </c>
      <c r="BD2675" s="7">
        <v>12.177</v>
      </c>
      <c r="BE2675" s="11">
        <v>63.774982452392578</v>
      </c>
      <c r="BF2675" s="18">
        <f t="shared" si="665"/>
        <v>219.84535097595821</v>
      </c>
      <c r="BG2675" s="18" t="e">
        <f t="shared" si="666"/>
        <v>#DIV/0!</v>
      </c>
      <c r="BH2675" s="18">
        <f t="shared" si="667"/>
        <v>131.07302360136137</v>
      </c>
      <c r="BI2675" s="18">
        <f t="shared" si="668"/>
        <v>0.59620557368845706</v>
      </c>
      <c r="BJ2675" s="18">
        <f t="shared" si="669"/>
        <v>1013.8494777870161</v>
      </c>
    </row>
    <row r="2676" spans="1:62" s="3" customFormat="1" x14ac:dyDescent="0.25">
      <c r="A2676" s="4">
        <v>43822.25</v>
      </c>
      <c r="B2676" s="7">
        <v>-3.1019999999999999</v>
      </c>
      <c r="C2676" s="7">
        <v>1.2310000000000001</v>
      </c>
      <c r="D2676" s="7">
        <v>0.26400000000000001</v>
      </c>
      <c r="E2676" s="7">
        <v>70.852000000000004</v>
      </c>
      <c r="F2676" s="7">
        <v>11.393000000000001</v>
      </c>
      <c r="G2676" s="7">
        <v>406.738</v>
      </c>
      <c r="H2676" s="7">
        <v>5.875</v>
      </c>
      <c r="I2676" s="7">
        <v>12.571</v>
      </c>
      <c r="J2676" s="7">
        <v>12.726000000000001</v>
      </c>
      <c r="K2676" s="7">
        <v>99.406999999999996</v>
      </c>
      <c r="L2676" s="7">
        <v>2.38</v>
      </c>
      <c r="M2676" s="7">
        <v>1.8109999999999999</v>
      </c>
      <c r="N2676" s="7">
        <v>16.643999999999998</v>
      </c>
      <c r="O2676" s="7">
        <v>4.0000000000000001E-3</v>
      </c>
      <c r="P2676" s="7">
        <v>97.263000000000005</v>
      </c>
      <c r="Q2676" s="7">
        <v>0.161</v>
      </c>
      <c r="R2676" s="7">
        <v>0</v>
      </c>
      <c r="S2676" s="7">
        <v>212.08</v>
      </c>
      <c r="T2676" s="7">
        <v>0.55900000000000005</v>
      </c>
      <c r="U2676" s="7">
        <v>7.0789999999999997</v>
      </c>
      <c r="V2676" s="7">
        <v>118.28700000000001</v>
      </c>
      <c r="W2676" s="7">
        <v>3.0000000000000001E-3</v>
      </c>
      <c r="X2676" s="7">
        <v>5.1429999999999998</v>
      </c>
      <c r="Y2676" s="11">
        <v>987.31549072265625</v>
      </c>
      <c r="Z2676" s="11">
        <v>12305.5625</v>
      </c>
      <c r="AA2676" s="11">
        <v>31993.698916666664</v>
      </c>
      <c r="AB2676" s="11">
        <v>37.733085632324219</v>
      </c>
      <c r="AC2676" s="11">
        <v>4.4407815933227539</v>
      </c>
      <c r="AD2676" s="11">
        <v>0.26</v>
      </c>
      <c r="AE2676" s="11">
        <v>-203576.453125</v>
      </c>
      <c r="AF2676" s="12">
        <v>0</v>
      </c>
      <c r="AG2676" s="12">
        <v>152.89476013183594</v>
      </c>
      <c r="AH2676" s="13">
        <v>234.34344482421875</v>
      </c>
      <c r="AI2676" s="13">
        <v>50.2342529296875</v>
      </c>
      <c r="AJ2676" s="13">
        <v>990.59063720703125</v>
      </c>
      <c r="AK2676" s="18">
        <v>25000</v>
      </c>
      <c r="AL2676" s="18">
        <f t="shared" si="657"/>
        <v>0.15500000000000114</v>
      </c>
      <c r="AM2676" s="18">
        <f t="shared" si="670"/>
        <v>14.947000000000003</v>
      </c>
      <c r="AN2676" s="18">
        <f t="shared" si="671"/>
        <v>1.0369973907807662E-2</v>
      </c>
      <c r="AO2676" s="7">
        <v>407.60599999999999</v>
      </c>
      <c r="AP2676" s="7">
        <v>57.015999999999998</v>
      </c>
      <c r="AQ2676" s="18">
        <v>406.738</v>
      </c>
      <c r="AR2676" s="18">
        <f t="shared" si="658"/>
        <v>1.9884773994615512</v>
      </c>
      <c r="AS2676" s="22">
        <f t="shared" si="659"/>
        <v>0.86168448794362806</v>
      </c>
      <c r="AT2676" s="18">
        <f t="shared" si="660"/>
        <v>-1402.7444860527755</v>
      </c>
      <c r="AU2676" s="18">
        <f t="shared" si="656"/>
        <v>4.5014583333333666</v>
      </c>
      <c r="AV2676" s="18">
        <f t="shared" si="661"/>
        <v>335.33916136593939</v>
      </c>
      <c r="AW2676" s="18">
        <f t="shared" si="662"/>
        <v>-9.2503362487238328E-3</v>
      </c>
      <c r="AX2676" s="7">
        <v>403.60399999999998</v>
      </c>
      <c r="AY2676" s="7">
        <v>247.35599999999999</v>
      </c>
      <c r="AZ2676" s="7">
        <v>13.044</v>
      </c>
      <c r="BA2676" s="7">
        <v>4.008</v>
      </c>
      <c r="BB2676" s="18">
        <f t="shared" si="663"/>
        <v>98103.681235000971</v>
      </c>
      <c r="BC2676" s="18">
        <f t="shared" si="664"/>
        <v>496.14106937685989</v>
      </c>
      <c r="BD2676" s="7">
        <v>407.60599999999999</v>
      </c>
      <c r="BE2676" s="11">
        <v>406.73779296875</v>
      </c>
      <c r="BF2676" s="18">
        <f t="shared" si="665"/>
        <v>329.66721197061702</v>
      </c>
      <c r="BG2676" s="18">
        <f t="shared" si="666"/>
        <v>7.3945544314265215E-3</v>
      </c>
      <c r="BH2676" s="18">
        <f t="shared" si="667"/>
        <v>283.45503835107382</v>
      </c>
      <c r="BI2676" s="18">
        <f t="shared" si="668"/>
        <v>0.8598217476851715</v>
      </c>
      <c r="BJ2676" s="18">
        <f t="shared" si="669"/>
        <v>1022.9861203920094</v>
      </c>
    </row>
    <row r="2677" spans="1:62" s="3" customFormat="1" x14ac:dyDescent="0.25">
      <c r="A2677" s="4">
        <v>43822.291666666664</v>
      </c>
      <c r="B2677" s="7">
        <v>29.757999999999999</v>
      </c>
      <c r="C2677" s="7">
        <v>38.951000000000001</v>
      </c>
      <c r="D2677" s="7">
        <v>0.26</v>
      </c>
      <c r="E2677" s="7">
        <v>73.111999999999995</v>
      </c>
      <c r="F2677" s="7">
        <v>11.148999999999999</v>
      </c>
      <c r="G2677" s="7">
        <v>502.90899999999999</v>
      </c>
      <c r="H2677" s="7">
        <v>8.1210000000000004</v>
      </c>
      <c r="I2677" s="7">
        <v>13.981999999999999</v>
      </c>
      <c r="J2677" s="7">
        <v>19.027000000000001</v>
      </c>
      <c r="K2677" s="7">
        <v>102.229</v>
      </c>
      <c r="L2677" s="7">
        <v>2.37</v>
      </c>
      <c r="M2677" s="7">
        <v>1.8129999999999999</v>
      </c>
      <c r="N2677" s="7">
        <v>35.659999999999997</v>
      </c>
      <c r="O2677" s="7">
        <v>-0.93600000000000005</v>
      </c>
      <c r="P2677" s="7">
        <v>234.00399999999999</v>
      </c>
      <c r="Q2677" s="7">
        <v>3.1680000000000001</v>
      </c>
      <c r="R2677" s="7">
        <v>15.891</v>
      </c>
      <c r="S2677" s="7">
        <v>393.93599999999998</v>
      </c>
      <c r="T2677" s="7">
        <v>14.404999999999999</v>
      </c>
      <c r="U2677" s="7">
        <v>149.39500000000001</v>
      </c>
      <c r="V2677" s="7">
        <v>457.62</v>
      </c>
      <c r="W2677" s="7">
        <v>1.103</v>
      </c>
      <c r="X2677" s="7">
        <v>123.721</v>
      </c>
      <c r="Y2677" s="11">
        <v>987.20068359375</v>
      </c>
      <c r="Z2677" s="11">
        <v>17955.2734375</v>
      </c>
      <c r="AA2677" s="11">
        <v>61631.796916666666</v>
      </c>
      <c r="AB2677" s="11">
        <v>38.664459228515625</v>
      </c>
      <c r="AC2677" s="11">
        <v>8.5482311248779297</v>
      </c>
      <c r="AD2677" s="11">
        <v>0.26</v>
      </c>
      <c r="AE2677" s="11">
        <v>29064.3515625</v>
      </c>
      <c r="AF2677" s="12">
        <v>0</v>
      </c>
      <c r="AG2677" s="12">
        <v>246.56080627441406</v>
      </c>
      <c r="AH2677" s="13">
        <v>230.15046691894531</v>
      </c>
      <c r="AI2677" s="13">
        <v>34.807647705078125</v>
      </c>
      <c r="AJ2677" s="13">
        <v>50.471233367919922</v>
      </c>
      <c r="AK2677" s="18">
        <v>25000</v>
      </c>
      <c r="AL2677" s="18">
        <f t="shared" si="657"/>
        <v>5.0450000000000017</v>
      </c>
      <c r="AM2677" s="18">
        <f t="shared" si="670"/>
        <v>14.947000000000003</v>
      </c>
      <c r="AN2677" s="18">
        <f t="shared" si="671"/>
        <v>0.33752592493476957</v>
      </c>
      <c r="AO2677" s="7">
        <v>392.17899999999997</v>
      </c>
      <c r="AP2677" s="7">
        <v>98.387</v>
      </c>
      <c r="AQ2677" s="18">
        <v>502.90899999999999</v>
      </c>
      <c r="AR2677" s="18">
        <f t="shared" si="658"/>
        <v>3.115312292160112</v>
      </c>
      <c r="AS2677" s="22">
        <f t="shared" si="659"/>
        <v>0.80704861883634349</v>
      </c>
      <c r="AT2677" s="18">
        <f t="shared" si="660"/>
        <v>195.44386646113483</v>
      </c>
      <c r="AU2677" s="18">
        <f t="shared" si="656"/>
        <v>146.51520833333339</v>
      </c>
      <c r="AV2677" s="18">
        <f t="shared" si="661"/>
        <v>661.93336085128146</v>
      </c>
      <c r="AW2677" s="18">
        <f t="shared" si="662"/>
        <v>4.4956187072562152E-2</v>
      </c>
      <c r="AX2677" s="7">
        <v>405.565</v>
      </c>
      <c r="AY2677" s="7">
        <v>322.416</v>
      </c>
      <c r="AZ2677" s="7">
        <v>33.154000000000003</v>
      </c>
      <c r="BA2677" s="7">
        <v>4.875</v>
      </c>
      <c r="BB2677" s="18">
        <f t="shared" si="663"/>
        <v>132716.44719638446</v>
      </c>
      <c r="BC2677" s="18">
        <f t="shared" si="664"/>
        <v>774.68962460598436</v>
      </c>
      <c r="BD2677" s="7">
        <v>392.17899999999997</v>
      </c>
      <c r="BE2677" s="11">
        <v>502.90853881835938</v>
      </c>
      <c r="BF2677" s="18">
        <f t="shared" si="665"/>
        <v>614.43356627309481</v>
      </c>
      <c r="BG2677" s="18">
        <f t="shared" si="666"/>
        <v>0.24305477374895623</v>
      </c>
      <c r="BH2677" s="18">
        <f t="shared" si="667"/>
        <v>494.22882275955334</v>
      </c>
      <c r="BI2677" s="18">
        <f t="shared" si="668"/>
        <v>0.80436494665704095</v>
      </c>
      <c r="BJ2677" s="18">
        <f t="shared" si="669"/>
        <v>65.367508970348013</v>
      </c>
    </row>
    <row r="2678" spans="1:62" s="3" customFormat="1" x14ac:dyDescent="0.25">
      <c r="A2678" s="4">
        <v>43822.333333333336</v>
      </c>
      <c r="B2678" s="7">
        <v>269.62900000000002</v>
      </c>
      <c r="C2678" s="7">
        <v>174.24199999999999</v>
      </c>
      <c r="D2678" s="7">
        <v>104.792</v>
      </c>
      <c r="E2678" s="7">
        <v>73.724999999999994</v>
      </c>
      <c r="F2678" s="7">
        <v>10.749000000000001</v>
      </c>
      <c r="G2678" s="7">
        <v>628.69200000000001</v>
      </c>
      <c r="H2678" s="7">
        <v>16.234000000000002</v>
      </c>
      <c r="I2678" s="7">
        <v>15.105</v>
      </c>
      <c r="J2678" s="7">
        <v>21.802</v>
      </c>
      <c r="K2678" s="7">
        <v>121.83199999999999</v>
      </c>
      <c r="L2678" s="7">
        <v>2.3639999999999999</v>
      </c>
      <c r="M2678" s="7">
        <v>1.8140000000000001</v>
      </c>
      <c r="N2678" s="7">
        <v>24.721</v>
      </c>
      <c r="O2678" s="7">
        <v>-0.94599999999999995</v>
      </c>
      <c r="P2678" s="7">
        <v>263.38900000000001</v>
      </c>
      <c r="Q2678" s="7">
        <v>3.2610000000000001</v>
      </c>
      <c r="R2678" s="7">
        <v>20.436</v>
      </c>
      <c r="S2678" s="7">
        <v>562.81700000000001</v>
      </c>
      <c r="T2678" s="7">
        <v>17.201000000000001</v>
      </c>
      <c r="U2678" s="7">
        <v>230.333</v>
      </c>
      <c r="V2678" s="7">
        <v>563.20500000000004</v>
      </c>
      <c r="W2678" s="7">
        <v>85.478999999999999</v>
      </c>
      <c r="X2678" s="7">
        <v>218.39</v>
      </c>
      <c r="Y2678" s="11">
        <v>987.49371337890625</v>
      </c>
      <c r="Z2678" s="11">
        <v>37447.0703125</v>
      </c>
      <c r="AA2678" s="11">
        <v>62307.380500000007</v>
      </c>
      <c r="AB2678" s="11">
        <v>38.575038909912109</v>
      </c>
      <c r="AC2678" s="11">
        <v>10.100738525390625</v>
      </c>
      <c r="AD2678" s="11">
        <v>0.26</v>
      </c>
      <c r="AE2678" s="11">
        <v>6885.9755859375</v>
      </c>
      <c r="AF2678" s="12">
        <v>18.361915588378906</v>
      </c>
      <c r="AG2678" s="12">
        <v>372.97402954101563</v>
      </c>
      <c r="AH2678" s="13">
        <v>275.14990234375</v>
      </c>
      <c r="AI2678" s="13">
        <v>27.185903549194336</v>
      </c>
      <c r="AJ2678" s="13">
        <v>32.949943542480469</v>
      </c>
      <c r="AK2678" s="18">
        <v>25000</v>
      </c>
      <c r="AL2678" s="18">
        <f t="shared" si="657"/>
        <v>6.6969999999999992</v>
      </c>
      <c r="AM2678" s="18">
        <f t="shared" si="670"/>
        <v>14.947000000000003</v>
      </c>
      <c r="AN2678" s="18">
        <f t="shared" si="671"/>
        <v>0.44804977587475736</v>
      </c>
      <c r="AO2678" s="7">
        <v>503.83</v>
      </c>
      <c r="AP2678" s="7">
        <v>86.412000000000006</v>
      </c>
      <c r="AQ2678" s="18">
        <v>628.69200000000001</v>
      </c>
      <c r="AR2678" s="18">
        <f t="shared" si="658"/>
        <v>1.5257865468548377</v>
      </c>
      <c r="AS2678" s="22">
        <f t="shared" si="659"/>
        <v>0.8653665108073737</v>
      </c>
      <c r="AT2678" s="18">
        <f t="shared" si="660"/>
        <v>46.412231923470777</v>
      </c>
      <c r="AU2678" s="18">
        <f t="shared" si="656"/>
        <v>194.49204166666667</v>
      </c>
      <c r="AV2678" s="18">
        <f t="shared" si="661"/>
        <v>667.64156310061094</v>
      </c>
      <c r="AW2678" s="18">
        <f t="shared" si="662"/>
        <v>0.40385292783122911</v>
      </c>
      <c r="AX2678" s="7">
        <v>491.74200000000002</v>
      </c>
      <c r="AY2678" s="7">
        <v>351.99799999999999</v>
      </c>
      <c r="AZ2678" s="7">
        <v>14.061</v>
      </c>
      <c r="BA2678" s="7">
        <v>10.109</v>
      </c>
      <c r="BB2678" s="18">
        <f t="shared" si="663"/>
        <v>64184.183358127666</v>
      </c>
      <c r="BC2678" s="18">
        <f t="shared" si="664"/>
        <v>829.83823182541062</v>
      </c>
      <c r="BD2678" s="7">
        <v>503.83</v>
      </c>
      <c r="BE2678" s="11">
        <v>628.69171142578125</v>
      </c>
      <c r="BF2678" s="18">
        <f t="shared" si="665"/>
        <v>483.2986027375307</v>
      </c>
      <c r="BG2678" s="18">
        <f t="shared" si="666"/>
        <v>0.50280540917821981</v>
      </c>
      <c r="BH2678" s="18">
        <f t="shared" si="667"/>
        <v>416.87071982886766</v>
      </c>
      <c r="BI2678" s="18">
        <f t="shared" si="668"/>
        <v>0.862553124440257</v>
      </c>
      <c r="BJ2678" s="18">
        <f t="shared" si="669"/>
        <v>55.597899569148154</v>
      </c>
    </row>
    <row r="2679" spans="1:62" s="3" customFormat="1" x14ac:dyDescent="0.25">
      <c r="A2679" s="4">
        <v>43822.375</v>
      </c>
      <c r="B2679" s="7">
        <v>366.892</v>
      </c>
      <c r="C2679" s="7">
        <v>244.65</v>
      </c>
      <c r="D2679" s="7">
        <v>131.744</v>
      </c>
      <c r="E2679" s="7">
        <v>72.843000000000004</v>
      </c>
      <c r="F2679" s="7">
        <v>11.762</v>
      </c>
      <c r="G2679" s="7">
        <v>611.303</v>
      </c>
      <c r="H2679" s="7">
        <v>24.029</v>
      </c>
      <c r="I2679" s="7">
        <v>16.736000000000001</v>
      </c>
      <c r="J2679" s="7">
        <v>25.012</v>
      </c>
      <c r="K2679" s="7">
        <v>81.691000000000003</v>
      </c>
      <c r="L2679" s="7">
        <v>2.3650000000000002</v>
      </c>
      <c r="M2679" s="7">
        <v>1.8180000000000001</v>
      </c>
      <c r="N2679" s="7">
        <v>27.434999999999999</v>
      </c>
      <c r="O2679" s="7">
        <v>-0.94199999999999995</v>
      </c>
      <c r="P2679" s="7">
        <v>272.76299999999998</v>
      </c>
      <c r="Q2679" s="7">
        <v>3.444</v>
      </c>
      <c r="R2679" s="7">
        <v>29.901</v>
      </c>
      <c r="S2679" s="7">
        <v>559.97400000000005</v>
      </c>
      <c r="T2679" s="7">
        <v>21.77</v>
      </c>
      <c r="U2679" s="7">
        <v>290.95499999999998</v>
      </c>
      <c r="V2679" s="7">
        <v>564.55200000000002</v>
      </c>
      <c r="W2679" s="7">
        <v>104.825</v>
      </c>
      <c r="X2679" s="7">
        <v>268.24799999999999</v>
      </c>
      <c r="Y2679" s="11">
        <v>987.776123046875</v>
      </c>
      <c r="Z2679" s="11">
        <v>48455.23828125</v>
      </c>
      <c r="AA2679" s="11">
        <v>62256.685583333339</v>
      </c>
      <c r="AB2679" s="11">
        <v>38.464260101318359</v>
      </c>
      <c r="AC2679" s="11">
        <v>10.375255584716797</v>
      </c>
      <c r="AD2679" s="11">
        <v>0.26</v>
      </c>
      <c r="AE2679" s="11">
        <v>6547.564453125</v>
      </c>
      <c r="AF2679" s="12">
        <v>23.194644927978516</v>
      </c>
      <c r="AG2679" s="12">
        <v>382.32574462890625</v>
      </c>
      <c r="AH2679" s="13">
        <v>315.4564208984375</v>
      </c>
      <c r="AI2679" s="13">
        <v>30.478395462036133</v>
      </c>
      <c r="AJ2679" s="13">
        <v>39.225261688232422</v>
      </c>
      <c r="AK2679" s="18">
        <v>25000</v>
      </c>
      <c r="AL2679" s="18">
        <f t="shared" si="657"/>
        <v>8.2759999999999998</v>
      </c>
      <c r="AM2679" s="18">
        <f t="shared" si="670"/>
        <v>14.947000000000003</v>
      </c>
      <c r="AN2679" s="18">
        <f t="shared" si="671"/>
        <v>0.55368970361945524</v>
      </c>
      <c r="AO2679" s="7">
        <v>646.36400000000003</v>
      </c>
      <c r="AP2679" s="7">
        <v>90.834000000000003</v>
      </c>
      <c r="AQ2679" s="18">
        <v>611.303</v>
      </c>
      <c r="AR2679" s="18">
        <f t="shared" si="658"/>
        <v>1.0380464841496915</v>
      </c>
      <c r="AS2679" s="22">
        <f t="shared" si="659"/>
        <v>0.85507519107057806</v>
      </c>
      <c r="AT2679" s="18">
        <f t="shared" si="660"/>
        <v>44.258403861878826</v>
      </c>
      <c r="AU2679" s="18">
        <f t="shared" si="656"/>
        <v>240.34883333333335</v>
      </c>
      <c r="AV2679" s="18">
        <f t="shared" si="661"/>
        <v>665.18259647870298</v>
      </c>
      <c r="AW2679" s="18">
        <f t="shared" si="662"/>
        <v>0.55156584363786298</v>
      </c>
      <c r="AX2679" s="7">
        <v>634.27200000000005</v>
      </c>
      <c r="AY2679" s="7">
        <v>391.60199999999998</v>
      </c>
      <c r="AZ2679" s="7">
        <v>13.17</v>
      </c>
      <c r="BA2679" s="7">
        <v>13.151</v>
      </c>
      <c r="BB2679" s="18">
        <f t="shared" si="663"/>
        <v>49419.989092282623</v>
      </c>
      <c r="BC2679" s="18">
        <f t="shared" si="664"/>
        <v>911.30848813745683</v>
      </c>
      <c r="BD2679" s="7">
        <v>646.36400000000003</v>
      </c>
      <c r="BE2679" s="11">
        <v>611.30322265625</v>
      </c>
      <c r="BF2679" s="18">
        <f t="shared" si="665"/>
        <v>410.15749028650589</v>
      </c>
      <c r="BG2679" s="18">
        <f t="shared" si="666"/>
        <v>0.48817622043877923</v>
      </c>
      <c r="BH2679" s="18">
        <f t="shared" si="667"/>
        <v>349.21173470071659</v>
      </c>
      <c r="BI2679" s="18">
        <f t="shared" si="668"/>
        <v>0.85140889285426169</v>
      </c>
      <c r="BJ2679" s="18">
        <f t="shared" si="669"/>
        <v>60.181762013082583</v>
      </c>
    </row>
    <row r="2680" spans="1:62" s="3" customFormat="1" x14ac:dyDescent="0.25">
      <c r="A2680" s="4">
        <v>43822.416666666664</v>
      </c>
      <c r="B2680" s="7">
        <v>365.24599999999998</v>
      </c>
      <c r="C2680" s="7">
        <v>244.33699999999999</v>
      </c>
      <c r="D2680" s="7">
        <v>132.15199999999999</v>
      </c>
      <c r="E2680" s="7">
        <v>58.363999999999997</v>
      </c>
      <c r="F2680" s="7">
        <v>16.268000000000001</v>
      </c>
      <c r="G2680" s="7">
        <v>611.12699999999995</v>
      </c>
      <c r="H2680" s="7">
        <v>23.765999999999998</v>
      </c>
      <c r="I2680" s="7">
        <v>17.097000000000001</v>
      </c>
      <c r="J2680" s="7">
        <v>25.515000000000001</v>
      </c>
      <c r="K2680" s="7">
        <v>86.936000000000007</v>
      </c>
      <c r="L2680" s="7">
        <v>2.3639999999999999</v>
      </c>
      <c r="M2680" s="7">
        <v>1.8160000000000001</v>
      </c>
      <c r="N2680" s="7">
        <v>27.844999999999999</v>
      </c>
      <c r="O2680" s="7">
        <v>-0.94199999999999995</v>
      </c>
      <c r="P2680" s="7">
        <v>273.75700000000001</v>
      </c>
      <c r="Q2680" s="7">
        <v>3.4580000000000002</v>
      </c>
      <c r="R2680" s="7">
        <v>30.007999999999999</v>
      </c>
      <c r="S2680" s="7">
        <v>561.12699999999995</v>
      </c>
      <c r="T2680" s="7">
        <v>21.905999999999999</v>
      </c>
      <c r="U2680" s="7">
        <v>291.358</v>
      </c>
      <c r="V2680" s="7">
        <v>565.04100000000005</v>
      </c>
      <c r="W2680" s="7">
        <v>104.96599999999999</v>
      </c>
      <c r="X2680" s="7">
        <v>269.58999999999997</v>
      </c>
      <c r="Y2680" s="11">
        <v>987.912109375</v>
      </c>
      <c r="Z2680" s="11">
        <v>48455.23828125</v>
      </c>
      <c r="AA2680" s="11">
        <v>62158.550916666667</v>
      </c>
      <c r="AB2680" s="11">
        <v>38.414817810058594</v>
      </c>
      <c r="AC2680" s="11">
        <v>10.5811767578125</v>
      </c>
      <c r="AD2680" s="11">
        <v>0.26</v>
      </c>
      <c r="AE2680" s="11">
        <v>6551.3935546875</v>
      </c>
      <c r="AF2680" s="12">
        <v>23.244665145874023</v>
      </c>
      <c r="AG2680" s="12">
        <v>384.2264404296875</v>
      </c>
      <c r="AH2680" s="13">
        <v>320.59637451171875</v>
      </c>
      <c r="AI2680" s="13">
        <v>30.896345138549805</v>
      </c>
      <c r="AJ2680" s="13">
        <v>40.744358062744141</v>
      </c>
      <c r="AK2680" s="18">
        <v>25000</v>
      </c>
      <c r="AL2680" s="18">
        <f t="shared" si="657"/>
        <v>8.4179999999999993</v>
      </c>
      <c r="AM2680" s="18">
        <f t="shared" si="670"/>
        <v>14.947000000000003</v>
      </c>
      <c r="AN2680" s="18">
        <f t="shared" si="671"/>
        <v>0.56318993778015636</v>
      </c>
      <c r="AO2680" s="7">
        <v>644.98599999999999</v>
      </c>
      <c r="AP2680" s="7">
        <v>91.424999999999997</v>
      </c>
      <c r="AQ2680" s="18">
        <v>611.12699999999995</v>
      </c>
      <c r="AR2680" s="18">
        <f t="shared" si="658"/>
        <v>1.0360096263987661</v>
      </c>
      <c r="AS2680" s="22">
        <f t="shared" si="659"/>
        <v>0.85417778061775673</v>
      </c>
      <c r="AT2680" s="18">
        <f t="shared" si="660"/>
        <v>44.341283424562775</v>
      </c>
      <c r="AU2680" s="18">
        <f t="shared" si="656"/>
        <v>244.47274999999999</v>
      </c>
      <c r="AV2680" s="18">
        <f t="shared" si="661"/>
        <v>663.28039133361131</v>
      </c>
      <c r="AW2680" s="18">
        <f t="shared" si="662"/>
        <v>0.55066606034534726</v>
      </c>
      <c r="AX2680" s="7">
        <v>631.65599999999995</v>
      </c>
      <c r="AY2680" s="7">
        <v>391.79700000000003</v>
      </c>
      <c r="AZ2680" s="7">
        <v>13.77</v>
      </c>
      <c r="BA2680" s="7">
        <v>13.129</v>
      </c>
      <c r="BB2680" s="18">
        <f t="shared" si="663"/>
        <v>49278.664051580476</v>
      </c>
      <c r="BC2680" s="18">
        <f t="shared" si="664"/>
        <v>907.01081421114407</v>
      </c>
      <c r="BD2680" s="7">
        <v>644.98599999999999</v>
      </c>
      <c r="BE2680" s="11">
        <v>611.1268310546875</v>
      </c>
      <c r="BF2680" s="18">
        <f t="shared" si="665"/>
        <v>408.36210168456358</v>
      </c>
      <c r="BG2680" s="18">
        <f t="shared" si="666"/>
        <v>0.48999825701339916</v>
      </c>
      <c r="BH2680" s="18">
        <f t="shared" si="667"/>
        <v>347.27095945600797</v>
      </c>
      <c r="BI2680" s="18">
        <f t="shared" si="668"/>
        <v>0.85039957925443088</v>
      </c>
      <c r="BJ2680" s="18">
        <f t="shared" si="669"/>
        <v>60.156857385026512</v>
      </c>
    </row>
    <row r="2681" spans="1:62" s="3" customFormat="1" x14ac:dyDescent="0.25">
      <c r="A2681" s="4">
        <v>43822.458333333336</v>
      </c>
      <c r="B2681" s="7">
        <v>365.654</v>
      </c>
      <c r="C2681" s="7">
        <v>244.923</v>
      </c>
      <c r="D2681" s="7">
        <v>132.16800000000001</v>
      </c>
      <c r="E2681" s="7">
        <v>67.991</v>
      </c>
      <c r="F2681" s="7">
        <v>14.57</v>
      </c>
      <c r="G2681" s="7">
        <v>611.03399999999999</v>
      </c>
      <c r="H2681" s="7">
        <v>24.044</v>
      </c>
      <c r="I2681" s="7">
        <v>17.263000000000002</v>
      </c>
      <c r="J2681" s="7">
        <v>25.628</v>
      </c>
      <c r="K2681" s="7">
        <v>91.069000000000003</v>
      </c>
      <c r="L2681" s="7">
        <v>2.367</v>
      </c>
      <c r="M2681" s="7">
        <v>1.819</v>
      </c>
      <c r="N2681" s="7">
        <v>28.018999999999998</v>
      </c>
      <c r="O2681" s="7">
        <v>-0.94099999999999995</v>
      </c>
      <c r="P2681" s="7">
        <v>273.875</v>
      </c>
      <c r="Q2681" s="7">
        <v>3.4609999999999999</v>
      </c>
      <c r="R2681" s="7">
        <v>30.096</v>
      </c>
      <c r="S2681" s="7">
        <v>561.53800000000001</v>
      </c>
      <c r="T2681" s="7">
        <v>21.896000000000001</v>
      </c>
      <c r="U2681" s="7">
        <v>291.31099999999998</v>
      </c>
      <c r="V2681" s="7">
        <v>564.92999999999995</v>
      </c>
      <c r="W2681" s="7">
        <v>104.965</v>
      </c>
      <c r="X2681" s="7">
        <v>269.65100000000001</v>
      </c>
      <c r="Y2681" s="11">
        <v>987.85919189453125</v>
      </c>
      <c r="Z2681" s="11">
        <v>48455.23828125</v>
      </c>
      <c r="AA2681" s="11">
        <v>61989.356500000002</v>
      </c>
      <c r="AB2681" s="11">
        <v>38.381248474121094</v>
      </c>
      <c r="AC2681" s="11">
        <v>10.794441223144531</v>
      </c>
      <c r="AD2681" s="11">
        <v>0.26</v>
      </c>
      <c r="AE2681" s="11">
        <v>6538.5341796875</v>
      </c>
      <c r="AF2681" s="12">
        <v>23.27836799621582</v>
      </c>
      <c r="AG2681" s="12">
        <v>384.28427124023438</v>
      </c>
      <c r="AH2681" s="13">
        <v>322.00424194335938</v>
      </c>
      <c r="AI2681" s="13">
        <v>31.05870246887207</v>
      </c>
      <c r="AJ2681" s="13">
        <v>40.798610687255859</v>
      </c>
      <c r="AK2681" s="18">
        <v>25000</v>
      </c>
      <c r="AL2681" s="18">
        <f t="shared" si="657"/>
        <v>8.3649999999999984</v>
      </c>
      <c r="AM2681" s="18">
        <f t="shared" si="670"/>
        <v>14.947000000000003</v>
      </c>
      <c r="AN2681" s="18">
        <f t="shared" si="671"/>
        <v>0.55964407573426089</v>
      </c>
      <c r="AO2681" s="7">
        <v>644.68499999999995</v>
      </c>
      <c r="AP2681" s="7">
        <v>91.38</v>
      </c>
      <c r="AQ2681" s="18">
        <v>611.03399999999999</v>
      </c>
      <c r="AR2681" s="18">
        <f t="shared" si="658"/>
        <v>1.0285715180275439</v>
      </c>
      <c r="AS2681" s="22">
        <f t="shared" si="659"/>
        <v>0.85433100778985716</v>
      </c>
      <c r="AT2681" s="18">
        <f t="shared" si="660"/>
        <v>44.292954354129549</v>
      </c>
      <c r="AU2681" s="18">
        <f t="shared" si="656"/>
        <v>242.93354166666663</v>
      </c>
      <c r="AV2681" s="18">
        <f t="shared" si="661"/>
        <v>660.89691516038158</v>
      </c>
      <c r="AW2681" s="18">
        <f t="shared" si="662"/>
        <v>0.55326933991099925</v>
      </c>
      <c r="AX2681" s="7">
        <v>631.09500000000003</v>
      </c>
      <c r="AY2681" s="7">
        <v>392.57799999999997</v>
      </c>
      <c r="AZ2681" s="7">
        <v>14.827999999999999</v>
      </c>
      <c r="BA2681" s="7">
        <v>13.141999999999999</v>
      </c>
      <c r="BB2681" s="18">
        <f t="shared" si="663"/>
        <v>49101.582800347678</v>
      </c>
      <c r="BC2681" s="18">
        <f t="shared" si="664"/>
        <v>904.90415888591917</v>
      </c>
      <c r="BD2681" s="7">
        <v>644.68499999999995</v>
      </c>
      <c r="BE2681" s="11">
        <v>611.0338134765625</v>
      </c>
      <c r="BF2681" s="18">
        <f t="shared" si="665"/>
        <v>405.1793502526823</v>
      </c>
      <c r="BG2681" s="18">
        <f t="shared" si="666"/>
        <v>0.49011575124691553</v>
      </c>
      <c r="BH2681" s="18">
        <f t="shared" si="667"/>
        <v>344.58497293011681</v>
      </c>
      <c r="BI2681" s="18">
        <f t="shared" si="668"/>
        <v>0.85045048005339619</v>
      </c>
      <c r="BJ2681" s="18">
        <f t="shared" si="669"/>
        <v>61.215055019029336</v>
      </c>
    </row>
    <row r="2682" spans="1:62" s="3" customFormat="1" x14ac:dyDescent="0.25">
      <c r="A2682" s="4">
        <v>43822.5</v>
      </c>
      <c r="B2682" s="7">
        <v>364.64800000000002</v>
      </c>
      <c r="C2682" s="7">
        <v>244.10300000000001</v>
      </c>
      <c r="D2682" s="7">
        <v>131.86099999999999</v>
      </c>
      <c r="E2682" s="7">
        <v>56.093000000000004</v>
      </c>
      <c r="F2682" s="7">
        <v>15.38</v>
      </c>
      <c r="G2682" s="7">
        <v>611.673</v>
      </c>
      <c r="H2682" s="7">
        <v>24.288</v>
      </c>
      <c r="I2682" s="7">
        <v>17.257000000000001</v>
      </c>
      <c r="J2682" s="7">
        <v>25.663</v>
      </c>
      <c r="K2682" s="7">
        <v>95.403999999999996</v>
      </c>
      <c r="L2682" s="7">
        <v>2.36</v>
      </c>
      <c r="M2682" s="7">
        <v>1.8169999999999999</v>
      </c>
      <c r="N2682" s="7">
        <v>27.99</v>
      </c>
      <c r="O2682" s="7">
        <v>-0.94</v>
      </c>
      <c r="P2682" s="7">
        <v>273.91899999999998</v>
      </c>
      <c r="Q2682" s="7">
        <v>3.4590000000000001</v>
      </c>
      <c r="R2682" s="7">
        <v>30.018000000000001</v>
      </c>
      <c r="S2682" s="7">
        <v>561.58199999999999</v>
      </c>
      <c r="T2682" s="7">
        <v>21.896999999999998</v>
      </c>
      <c r="U2682" s="7">
        <v>290.98500000000001</v>
      </c>
      <c r="V2682" s="7">
        <v>564.93299999999999</v>
      </c>
      <c r="W2682" s="7">
        <v>104.797</v>
      </c>
      <c r="X2682" s="7">
        <v>269.221</v>
      </c>
      <c r="Y2682" s="11">
        <v>987.13720703125</v>
      </c>
      <c r="Z2682" s="11">
        <v>48199.234375</v>
      </c>
      <c r="AA2682" s="11">
        <v>61985.235666666682</v>
      </c>
      <c r="AB2682" s="11">
        <v>38.431350708007813</v>
      </c>
      <c r="AC2682" s="11">
        <v>10.688821792602539</v>
      </c>
      <c r="AD2682" s="11">
        <v>0.26</v>
      </c>
      <c r="AE2682" s="11">
        <v>6527.4345703125</v>
      </c>
      <c r="AF2682" s="12">
        <v>23.214902877807617</v>
      </c>
      <c r="AG2682" s="12">
        <v>384.46755981445313</v>
      </c>
      <c r="AH2682" s="13">
        <v>322.34130859375</v>
      </c>
      <c r="AI2682" s="13">
        <v>31.036197662353516</v>
      </c>
      <c r="AJ2682" s="13">
        <v>40.798610687255859</v>
      </c>
      <c r="AK2682" s="18">
        <v>25000</v>
      </c>
      <c r="AL2682" s="18">
        <f t="shared" si="657"/>
        <v>8.4059999999999988</v>
      </c>
      <c r="AM2682" s="18">
        <f t="shared" si="670"/>
        <v>14.947000000000003</v>
      </c>
      <c r="AN2682" s="18">
        <f t="shared" si="671"/>
        <v>0.5623871010905197</v>
      </c>
      <c r="AO2682" s="7">
        <v>643.15200000000004</v>
      </c>
      <c r="AP2682" s="7">
        <v>91.245000000000005</v>
      </c>
      <c r="AQ2682" s="18">
        <v>611.673</v>
      </c>
      <c r="AR2682" s="18">
        <f t="shared" si="658"/>
        <v>1.0343801640673569</v>
      </c>
      <c r="AS2682" s="22">
        <f t="shared" si="659"/>
        <v>0.85464524586473289</v>
      </c>
      <c r="AT2682" s="18">
        <f t="shared" si="660"/>
        <v>44.160118159147196</v>
      </c>
      <c r="AU2682" s="18">
        <f t="shared" si="656"/>
        <v>244.12424999999996</v>
      </c>
      <c r="AV2682" s="18">
        <f t="shared" si="661"/>
        <v>661.71564739560608</v>
      </c>
      <c r="AW2682" s="18">
        <f t="shared" si="662"/>
        <v>0.55106449641199973</v>
      </c>
      <c r="AX2682" s="7">
        <v>629.35</v>
      </c>
      <c r="AY2682" s="7">
        <v>391.83800000000002</v>
      </c>
      <c r="AZ2682" s="7">
        <v>14.388999999999999</v>
      </c>
      <c r="BA2682" s="7">
        <v>13.058999999999999</v>
      </c>
      <c r="BB2682" s="18">
        <f t="shared" si="663"/>
        <v>49423.530508604301</v>
      </c>
      <c r="BC2682" s="18">
        <f t="shared" si="664"/>
        <v>904.10760850091333</v>
      </c>
      <c r="BD2682" s="7">
        <v>643.15200000000004</v>
      </c>
      <c r="BE2682" s="11">
        <v>611.672607421875</v>
      </c>
      <c r="BF2682" s="18">
        <f t="shared" si="665"/>
        <v>406.92356443503888</v>
      </c>
      <c r="BG2682" s="18">
        <f t="shared" si="666"/>
        <v>0.49097110599884325</v>
      </c>
      <c r="BH2682" s="18">
        <f t="shared" si="667"/>
        <v>346.2218419170373</v>
      </c>
      <c r="BI2682" s="18">
        <f t="shared" si="668"/>
        <v>0.85082770371807259</v>
      </c>
      <c r="BJ2682" s="18">
        <f t="shared" si="669"/>
        <v>62.315053657257373</v>
      </c>
    </row>
    <row r="2683" spans="1:62" s="3" customFormat="1" x14ac:dyDescent="0.25">
      <c r="A2683" s="4">
        <v>43822.541666666664</v>
      </c>
      <c r="B2683" s="7">
        <v>364.71499999999997</v>
      </c>
      <c r="C2683" s="7">
        <v>244.04400000000001</v>
      </c>
      <c r="D2683" s="7">
        <v>132.21899999999999</v>
      </c>
      <c r="E2683" s="7">
        <v>55.673000000000002</v>
      </c>
      <c r="F2683" s="7">
        <v>14.646000000000001</v>
      </c>
      <c r="G2683" s="7">
        <v>611.673</v>
      </c>
      <c r="H2683" s="7">
        <v>24.059000000000001</v>
      </c>
      <c r="I2683" s="7">
        <v>17.204999999999998</v>
      </c>
      <c r="J2683" s="7">
        <v>25.510999999999999</v>
      </c>
      <c r="K2683" s="7">
        <v>96.299000000000007</v>
      </c>
      <c r="L2683" s="7">
        <v>2.3650000000000002</v>
      </c>
      <c r="M2683" s="7">
        <v>1.82</v>
      </c>
      <c r="N2683" s="7">
        <v>27.971</v>
      </c>
      <c r="O2683" s="7">
        <v>-0.94</v>
      </c>
      <c r="P2683" s="7">
        <v>273.91899999999998</v>
      </c>
      <c r="Q2683" s="7">
        <v>3.4670000000000001</v>
      </c>
      <c r="R2683" s="7">
        <v>29.945</v>
      </c>
      <c r="S2683" s="7">
        <v>561.70699999999999</v>
      </c>
      <c r="T2683" s="7">
        <v>21.905999999999999</v>
      </c>
      <c r="U2683" s="7">
        <v>291.17399999999998</v>
      </c>
      <c r="V2683" s="7">
        <v>564.98599999999999</v>
      </c>
      <c r="W2683" s="7">
        <v>104.797</v>
      </c>
      <c r="X2683" s="7">
        <v>269.12799999999999</v>
      </c>
      <c r="Y2683" s="11">
        <v>986.55108642578125</v>
      </c>
      <c r="Z2683" s="11">
        <v>48199.234375</v>
      </c>
      <c r="AA2683" s="11">
        <v>62351.57</v>
      </c>
      <c r="AB2683" s="11">
        <v>38.449611663818359</v>
      </c>
      <c r="AC2683" s="11">
        <v>10.967166900634766</v>
      </c>
      <c r="AD2683" s="11">
        <v>0.26</v>
      </c>
      <c r="AE2683" s="11">
        <v>6536.55419921875</v>
      </c>
      <c r="AF2683" s="12">
        <v>23.261819839477539</v>
      </c>
      <c r="AG2683" s="12">
        <v>384.7144775390625</v>
      </c>
      <c r="AH2683" s="13">
        <v>322.39581298828125</v>
      </c>
      <c r="AI2683" s="13">
        <v>30.989580154418945</v>
      </c>
      <c r="AJ2683" s="13">
        <v>40.798610687255859</v>
      </c>
      <c r="AK2683" s="18">
        <v>25000</v>
      </c>
      <c r="AL2683" s="18">
        <f t="shared" si="657"/>
        <v>8.3060000000000009</v>
      </c>
      <c r="AM2683" s="18">
        <f t="shared" si="670"/>
        <v>14.947000000000003</v>
      </c>
      <c r="AN2683" s="18">
        <f t="shared" si="671"/>
        <v>0.55569679534354721</v>
      </c>
      <c r="AO2683" s="7">
        <v>643.41200000000003</v>
      </c>
      <c r="AP2683" s="7">
        <v>91.453999999999994</v>
      </c>
      <c r="AQ2683" s="18">
        <v>611.673</v>
      </c>
      <c r="AR2683" s="18">
        <f t="shared" si="658"/>
        <v>1.0441454051515984</v>
      </c>
      <c r="AS2683" s="22">
        <f t="shared" si="659"/>
        <v>0.85437207031806117</v>
      </c>
      <c r="AT2683" s="18">
        <f t="shared" si="660"/>
        <v>44.200812914740901</v>
      </c>
      <c r="AU2683" s="18">
        <f t="shared" si="656"/>
        <v>241.22008333333338</v>
      </c>
      <c r="AV2683" s="18">
        <f t="shared" si="661"/>
        <v>665.94268142482963</v>
      </c>
      <c r="AW2683" s="18">
        <f t="shared" si="662"/>
        <v>0.54766725451455889</v>
      </c>
      <c r="AX2683" s="7">
        <v>629.00699999999995</v>
      </c>
      <c r="AY2683" s="7">
        <v>391.85599999999999</v>
      </c>
      <c r="AZ2683" s="7">
        <v>14.589</v>
      </c>
      <c r="BA2683" s="7">
        <v>13.045999999999999</v>
      </c>
      <c r="BB2683" s="18">
        <f t="shared" si="663"/>
        <v>49739.247608731064</v>
      </c>
      <c r="BC2683" s="18">
        <f t="shared" si="664"/>
        <v>907.31831102910837</v>
      </c>
      <c r="BD2683" s="7">
        <v>643.41200000000003</v>
      </c>
      <c r="BE2683" s="11">
        <v>611.672607421875</v>
      </c>
      <c r="BF2683" s="18">
        <f t="shared" si="665"/>
        <v>410.93125078405347</v>
      </c>
      <c r="BG2683" s="18">
        <f t="shared" si="666"/>
        <v>0.49164053527003926</v>
      </c>
      <c r="BH2683" s="18">
        <f t="shared" si="667"/>
        <v>349.49128301275704</v>
      </c>
      <c r="BI2683" s="18">
        <f t="shared" si="668"/>
        <v>0.85048601766336951</v>
      </c>
      <c r="BJ2683" s="18">
        <f t="shared" si="669"/>
        <v>62.338174875608935</v>
      </c>
    </row>
    <row r="2684" spans="1:62" s="3" customFormat="1" x14ac:dyDescent="0.25">
      <c r="A2684" s="4">
        <v>43822.583333333336</v>
      </c>
      <c r="B2684" s="7">
        <v>365.41399999999999</v>
      </c>
      <c r="C2684" s="7">
        <v>243.51599999999999</v>
      </c>
      <c r="D2684" s="7">
        <v>132.22900000000001</v>
      </c>
      <c r="E2684" s="7">
        <v>53.070999999999998</v>
      </c>
      <c r="F2684" s="7">
        <v>14.747999999999999</v>
      </c>
      <c r="G2684" s="7">
        <v>611.46900000000005</v>
      </c>
      <c r="H2684" s="7">
        <v>23.838999999999999</v>
      </c>
      <c r="I2684" s="7">
        <v>17.347999999999999</v>
      </c>
      <c r="J2684" s="7">
        <v>25.573</v>
      </c>
      <c r="K2684" s="7">
        <v>94.307000000000002</v>
      </c>
      <c r="L2684" s="7">
        <v>2.3660000000000001</v>
      </c>
      <c r="M2684" s="7">
        <v>1.819</v>
      </c>
      <c r="N2684" s="7">
        <v>28.038</v>
      </c>
      <c r="O2684" s="7">
        <v>-0.94</v>
      </c>
      <c r="P2684" s="7">
        <v>273.74599999999998</v>
      </c>
      <c r="Q2684" s="7">
        <v>3.47</v>
      </c>
      <c r="R2684" s="7">
        <v>29.905999999999999</v>
      </c>
      <c r="S2684" s="7">
        <v>561.69299999999998</v>
      </c>
      <c r="T2684" s="7">
        <v>21.920999999999999</v>
      </c>
      <c r="U2684" s="7">
        <v>291.12799999999999</v>
      </c>
      <c r="V2684" s="7">
        <v>564.91300000000001</v>
      </c>
      <c r="W2684" s="7">
        <v>104.9</v>
      </c>
      <c r="X2684" s="7">
        <v>269.387</v>
      </c>
      <c r="Y2684" s="11">
        <v>986.09197998046875</v>
      </c>
      <c r="Z2684" s="11">
        <v>48199.234375</v>
      </c>
      <c r="AA2684" s="11">
        <v>63078.987583333343</v>
      </c>
      <c r="AB2684" s="11">
        <v>38.447879791259766</v>
      </c>
      <c r="AC2684" s="11">
        <v>11.26014232635498</v>
      </c>
      <c r="AD2684" s="11">
        <v>0.26</v>
      </c>
      <c r="AE2684" s="11">
        <v>6531.98193359375</v>
      </c>
      <c r="AF2684" s="12">
        <v>23.265966415405273</v>
      </c>
      <c r="AG2684" s="12">
        <v>384.7550048828125</v>
      </c>
      <c r="AH2684" s="13">
        <v>322.634033203125</v>
      </c>
      <c r="AI2684" s="13">
        <v>31.05870246887207</v>
      </c>
      <c r="AJ2684" s="13">
        <v>40.798610687255859</v>
      </c>
      <c r="AK2684" s="18">
        <v>25000</v>
      </c>
      <c r="AL2684" s="18">
        <f t="shared" si="657"/>
        <v>8.2250000000000014</v>
      </c>
      <c r="AM2684" s="18">
        <f t="shared" si="670"/>
        <v>14.947000000000003</v>
      </c>
      <c r="AN2684" s="18">
        <f t="shared" si="671"/>
        <v>0.55027764768849941</v>
      </c>
      <c r="AO2684" s="7">
        <v>643.45500000000004</v>
      </c>
      <c r="AP2684" s="7">
        <v>91.507999999999996</v>
      </c>
      <c r="AQ2684" s="18">
        <v>611.46900000000005</v>
      </c>
      <c r="AR2684" s="18">
        <f t="shared" si="658"/>
        <v>1.0646902355835119</v>
      </c>
      <c r="AS2684" s="22">
        <f t="shared" si="659"/>
        <v>0.85426463354643767</v>
      </c>
      <c r="AT2684" s="18">
        <f t="shared" si="660"/>
        <v>44.17188443042437</v>
      </c>
      <c r="AU2684" s="18">
        <f t="shared" si="656"/>
        <v>238.86770833333338</v>
      </c>
      <c r="AV2684" s="18">
        <f t="shared" si="661"/>
        <v>673.68148109954655</v>
      </c>
      <c r="AW2684" s="18">
        <f t="shared" si="662"/>
        <v>0.54241360383484338</v>
      </c>
      <c r="AX2684" s="7">
        <v>628.71299999999997</v>
      </c>
      <c r="AY2684" s="7">
        <v>391.40899999999999</v>
      </c>
      <c r="AZ2684" s="7">
        <v>14.912000000000001</v>
      </c>
      <c r="BA2684" s="7">
        <v>13.042</v>
      </c>
      <c r="BB2684" s="18">
        <f t="shared" si="663"/>
        <v>50317.258425505177</v>
      </c>
      <c r="BC2684" s="18">
        <f t="shared" si="664"/>
        <v>914.01083394384545</v>
      </c>
      <c r="BD2684" s="7">
        <v>643.45500000000004</v>
      </c>
      <c r="BE2684" s="11">
        <v>611.4693603515625</v>
      </c>
      <c r="BF2684" s="18">
        <f t="shared" si="665"/>
        <v>418.90558564293207</v>
      </c>
      <c r="BG2684" s="18">
        <f t="shared" si="666"/>
        <v>0.4918469372637243</v>
      </c>
      <c r="BH2684" s="18">
        <f t="shared" si="667"/>
        <v>356.21501474947621</v>
      </c>
      <c r="BI2684" s="18">
        <f t="shared" si="668"/>
        <v>0.85034677731203079</v>
      </c>
      <c r="BJ2684" s="18">
        <f t="shared" si="669"/>
        <v>62.35366504265636</v>
      </c>
    </row>
    <row r="2685" spans="1:62" s="3" customFormat="1" x14ac:dyDescent="0.25">
      <c r="A2685" s="4">
        <v>43822.625</v>
      </c>
      <c r="B2685" s="7">
        <v>371.62200000000001</v>
      </c>
      <c r="C2685" s="7">
        <v>249.26</v>
      </c>
      <c r="D2685" s="7">
        <v>132.89500000000001</v>
      </c>
      <c r="E2685" s="7">
        <v>63.912999999999997</v>
      </c>
      <c r="F2685" s="7">
        <v>11.887</v>
      </c>
      <c r="G2685" s="7">
        <v>609.27300000000002</v>
      </c>
      <c r="H2685" s="7">
        <v>25.376999999999999</v>
      </c>
      <c r="I2685" s="7">
        <v>18.327999999999999</v>
      </c>
      <c r="J2685" s="7">
        <v>26.725999999999999</v>
      </c>
      <c r="K2685" s="7">
        <v>90.2</v>
      </c>
      <c r="L2685" s="7">
        <v>2.3639999999999999</v>
      </c>
      <c r="M2685" s="7">
        <v>1.8240000000000001</v>
      </c>
      <c r="N2685" s="7">
        <v>28.957000000000001</v>
      </c>
      <c r="O2685" s="7">
        <v>-0.93899999999999995</v>
      </c>
      <c r="P2685" s="7">
        <v>273.74</v>
      </c>
      <c r="Q2685" s="7">
        <v>3.512</v>
      </c>
      <c r="R2685" s="7">
        <v>30.622</v>
      </c>
      <c r="S2685" s="7">
        <v>561.27700000000004</v>
      </c>
      <c r="T2685" s="7">
        <v>22.093</v>
      </c>
      <c r="U2685" s="7">
        <v>293.70699999999999</v>
      </c>
      <c r="V2685" s="7">
        <v>564.89</v>
      </c>
      <c r="W2685" s="7">
        <v>105.68899999999999</v>
      </c>
      <c r="X2685" s="7">
        <v>271.25</v>
      </c>
      <c r="Y2685" s="11">
        <v>987.20068359375</v>
      </c>
      <c r="Z2685" s="11">
        <v>49223.25</v>
      </c>
      <c r="AA2685" s="11">
        <v>63017.128333333334</v>
      </c>
      <c r="AB2685" s="11">
        <v>38.440048217773438</v>
      </c>
      <c r="AC2685" s="11">
        <v>11.483701705932617</v>
      </c>
      <c r="AD2685" s="11">
        <v>0.26</v>
      </c>
      <c r="AE2685" s="11">
        <v>6535.24951171875</v>
      </c>
      <c r="AF2685" s="12">
        <v>23.428525924682617</v>
      </c>
      <c r="AG2685" s="12">
        <v>384.62188720703125</v>
      </c>
      <c r="AH2685" s="13">
        <v>322.74301147460938</v>
      </c>
      <c r="AI2685" s="13">
        <v>31.450939178466797</v>
      </c>
      <c r="AJ2685" s="13">
        <v>42.878326416015625</v>
      </c>
      <c r="AK2685" s="18">
        <v>25000</v>
      </c>
      <c r="AL2685" s="18">
        <f t="shared" si="657"/>
        <v>8.3979999999999997</v>
      </c>
      <c r="AM2685" s="18">
        <f t="shared" si="670"/>
        <v>14.947000000000003</v>
      </c>
      <c r="AN2685" s="18">
        <f t="shared" si="671"/>
        <v>0.56185187663076186</v>
      </c>
      <c r="AO2685" s="7">
        <v>649.94200000000001</v>
      </c>
      <c r="AP2685" s="7">
        <v>91.813999999999993</v>
      </c>
      <c r="AQ2685" s="18">
        <v>609.27300000000002</v>
      </c>
      <c r="AR2685" s="18">
        <f t="shared" si="658"/>
        <v>1.0407783948453604</v>
      </c>
      <c r="AS2685" s="22">
        <f t="shared" si="659"/>
        <v>0.85339070931201699</v>
      </c>
      <c r="AT2685" s="18">
        <f t="shared" si="660"/>
        <v>44.202984955186295</v>
      </c>
      <c r="AU2685" s="18">
        <f t="shared" si="656"/>
        <v>243.89191666666665</v>
      </c>
      <c r="AV2685" s="18">
        <f t="shared" si="661"/>
        <v>672.88373657748605</v>
      </c>
      <c r="AW2685" s="18">
        <f t="shared" si="662"/>
        <v>0.55228263041427483</v>
      </c>
      <c r="AX2685" s="7">
        <v>636.50699999999995</v>
      </c>
      <c r="AY2685" s="7">
        <v>388.798</v>
      </c>
      <c r="AZ2685" s="7">
        <v>11.022</v>
      </c>
      <c r="BA2685" s="7">
        <v>13.39</v>
      </c>
      <c r="BB2685" s="18">
        <f t="shared" si="663"/>
        <v>49212.139622616342</v>
      </c>
      <c r="BC2685" s="18">
        <f t="shared" si="664"/>
        <v>920.81089583241669</v>
      </c>
      <c r="BD2685" s="7">
        <v>649.94200000000001</v>
      </c>
      <c r="BE2685" s="11">
        <v>609.27252197265625</v>
      </c>
      <c r="BF2685" s="18">
        <f t="shared" si="665"/>
        <v>412.13971151206414</v>
      </c>
      <c r="BG2685" s="18">
        <f t="shared" si="666"/>
        <v>0.49002186025741185</v>
      </c>
      <c r="BH2685" s="18">
        <f t="shared" si="667"/>
        <v>350.03285933333524</v>
      </c>
      <c r="BI2685" s="18">
        <f t="shared" si="668"/>
        <v>0.84930631423293235</v>
      </c>
      <c r="BJ2685" s="18">
        <f t="shared" si="669"/>
        <v>63.421187313749819</v>
      </c>
    </row>
    <row r="2686" spans="1:62" s="3" customFormat="1" x14ac:dyDescent="0.25">
      <c r="A2686" s="4">
        <v>43822.666666666664</v>
      </c>
      <c r="B2686" s="7">
        <v>370.54199999999997</v>
      </c>
      <c r="C2686" s="7">
        <v>248.381</v>
      </c>
      <c r="D2686" s="7">
        <v>132.70599999999999</v>
      </c>
      <c r="E2686" s="7">
        <v>53.515999999999998</v>
      </c>
      <c r="F2686" s="7">
        <v>12.151999999999999</v>
      </c>
      <c r="G2686" s="7">
        <v>610.18200000000002</v>
      </c>
      <c r="H2686" s="7">
        <v>26.256</v>
      </c>
      <c r="I2686" s="7">
        <v>17.966999999999999</v>
      </c>
      <c r="J2686" s="7">
        <v>26.31</v>
      </c>
      <c r="K2686" s="7">
        <v>91.46</v>
      </c>
      <c r="L2686" s="7">
        <v>2.3740000000000001</v>
      </c>
      <c r="M2686" s="7">
        <v>1.825</v>
      </c>
      <c r="N2686" s="7">
        <v>28.765000000000001</v>
      </c>
      <c r="O2686" s="7">
        <v>-0.94</v>
      </c>
      <c r="P2686" s="7">
        <v>274.08100000000002</v>
      </c>
      <c r="Q2686" s="7">
        <v>3.4990000000000001</v>
      </c>
      <c r="R2686" s="7">
        <v>30.448</v>
      </c>
      <c r="S2686" s="7">
        <v>560.74599999999998</v>
      </c>
      <c r="T2686" s="7">
        <v>22.039000000000001</v>
      </c>
      <c r="U2686" s="7">
        <v>292.62400000000002</v>
      </c>
      <c r="V2686" s="7">
        <v>564.45699999999999</v>
      </c>
      <c r="W2686" s="7">
        <v>105.324</v>
      </c>
      <c r="X2686" s="7">
        <v>270.83</v>
      </c>
      <c r="Y2686" s="11">
        <v>987.5042724609375</v>
      </c>
      <c r="Z2686" s="11">
        <v>48967.24609375</v>
      </c>
      <c r="AA2686" s="11">
        <v>63173.200833333336</v>
      </c>
      <c r="AB2686" s="11">
        <v>38.387859344482422</v>
      </c>
      <c r="AC2686" s="11">
        <v>11.139533996582031</v>
      </c>
      <c r="AD2686" s="11">
        <v>0.26</v>
      </c>
      <c r="AE2686" s="11">
        <v>6539.5322265625</v>
      </c>
      <c r="AF2686" s="12">
        <v>23.369789123535156</v>
      </c>
      <c r="AG2686" s="12">
        <v>384.59100341796875</v>
      </c>
      <c r="AH2686" s="13">
        <v>322.38568115234375</v>
      </c>
      <c r="AI2686" s="13">
        <v>31.597623825073242</v>
      </c>
      <c r="AJ2686" s="13">
        <v>42.136867523193359</v>
      </c>
      <c r="AK2686" s="18">
        <v>25000</v>
      </c>
      <c r="AL2686" s="18">
        <f t="shared" si="657"/>
        <v>8.343</v>
      </c>
      <c r="AM2686" s="18">
        <f t="shared" si="670"/>
        <v>14.947000000000003</v>
      </c>
      <c r="AN2686" s="18">
        <f t="shared" si="671"/>
        <v>0.55817220846992699</v>
      </c>
      <c r="AO2686" s="7">
        <v>650.12400000000002</v>
      </c>
      <c r="AP2686" s="7">
        <v>91.965999999999994</v>
      </c>
      <c r="AQ2686" s="18">
        <v>610.18200000000002</v>
      </c>
      <c r="AR2686" s="18">
        <f t="shared" si="658"/>
        <v>1.043912776749641</v>
      </c>
      <c r="AS2686" s="22">
        <f t="shared" si="659"/>
        <v>0.85322912472238732</v>
      </c>
      <c r="AT2686" s="18">
        <f t="shared" si="660"/>
        <v>44.29208629864992</v>
      </c>
      <c r="AU2686" s="18">
        <f t="shared" si="656"/>
        <v>242.294625</v>
      </c>
      <c r="AV2686" s="18">
        <f t="shared" si="661"/>
        <v>673.63442998076107</v>
      </c>
      <c r="AW2686" s="18">
        <f t="shared" si="662"/>
        <v>0.55006392712228591</v>
      </c>
      <c r="AX2686" s="7">
        <v>636.29600000000005</v>
      </c>
      <c r="AY2686" s="7">
        <v>388.49</v>
      </c>
      <c r="AZ2686" s="7">
        <v>12.567</v>
      </c>
      <c r="BA2686" s="7">
        <v>13.246</v>
      </c>
      <c r="BB2686" s="18">
        <f t="shared" si="663"/>
        <v>49524.613724198556</v>
      </c>
      <c r="BC2686" s="18">
        <f t="shared" si="664"/>
        <v>916.48989986383003</v>
      </c>
      <c r="BD2686" s="7">
        <v>650.12400000000002</v>
      </c>
      <c r="BE2686" s="11">
        <v>610.182373046875</v>
      </c>
      <c r="BF2686" s="18">
        <f t="shared" si="665"/>
        <v>414.11414916092764</v>
      </c>
      <c r="BG2686" s="18">
        <f t="shared" si="666"/>
        <v>0.49441279690047951</v>
      </c>
      <c r="BH2686" s="18">
        <f t="shared" si="667"/>
        <v>351.69907785109581</v>
      </c>
      <c r="BI2686" s="18">
        <f t="shared" si="668"/>
        <v>0.84928051495874657</v>
      </c>
      <c r="BJ2686" s="18">
        <f t="shared" si="669"/>
        <v>62.418837795558474</v>
      </c>
    </row>
    <row r="2687" spans="1:62" s="3" customFormat="1" x14ac:dyDescent="0.25">
      <c r="A2687" s="4">
        <v>43822.708333333336</v>
      </c>
      <c r="B2687" s="7">
        <v>370.94200000000001</v>
      </c>
      <c r="C2687" s="7">
        <v>248.791</v>
      </c>
      <c r="D2687" s="7">
        <v>132.94</v>
      </c>
      <c r="E2687" s="7">
        <v>55.457999999999998</v>
      </c>
      <c r="F2687" s="7">
        <v>11.645</v>
      </c>
      <c r="G2687" s="7">
        <v>609.70600000000002</v>
      </c>
      <c r="H2687" s="7">
        <v>25.949000000000002</v>
      </c>
      <c r="I2687" s="7">
        <v>17.670999999999999</v>
      </c>
      <c r="J2687" s="7">
        <v>26.013999999999999</v>
      </c>
      <c r="K2687" s="7">
        <v>92.927999999999997</v>
      </c>
      <c r="L2687" s="7">
        <v>2.3730000000000002</v>
      </c>
      <c r="M2687" s="7">
        <v>1.8240000000000001</v>
      </c>
      <c r="N2687" s="7">
        <v>28.541</v>
      </c>
      <c r="O2687" s="7">
        <v>-0.94099999999999995</v>
      </c>
      <c r="P2687" s="7">
        <v>274.02199999999999</v>
      </c>
      <c r="Q2687" s="7">
        <v>3.5</v>
      </c>
      <c r="R2687" s="7">
        <v>30.352</v>
      </c>
      <c r="S2687" s="7">
        <v>560.88699999999994</v>
      </c>
      <c r="T2687" s="7">
        <v>22.058</v>
      </c>
      <c r="U2687" s="7">
        <v>293.26100000000002</v>
      </c>
      <c r="V2687" s="7">
        <v>564.92999999999995</v>
      </c>
      <c r="W2687" s="7">
        <v>105.352</v>
      </c>
      <c r="X2687" s="7">
        <v>270.85700000000003</v>
      </c>
      <c r="Y2687" s="11">
        <v>987.9755859375</v>
      </c>
      <c r="Z2687" s="11">
        <v>49223.25</v>
      </c>
      <c r="AA2687" s="11">
        <v>63261.976666666676</v>
      </c>
      <c r="AB2687" s="11">
        <v>38.378753662109375</v>
      </c>
      <c r="AC2687" s="11">
        <v>11.831512451171875</v>
      </c>
      <c r="AD2687" s="11">
        <v>0.26</v>
      </c>
      <c r="AE2687" s="11">
        <v>6530.7861328125</v>
      </c>
      <c r="AF2687" s="12">
        <v>23.396123886108398</v>
      </c>
      <c r="AG2687" s="12">
        <v>384.74728393554688</v>
      </c>
      <c r="AH2687" s="13">
        <v>322.10308837890625</v>
      </c>
      <c r="AI2687" s="13">
        <v>31.383821487426758</v>
      </c>
      <c r="AJ2687" s="13">
        <v>41.684757232666016</v>
      </c>
      <c r="AK2687" s="18">
        <v>25000</v>
      </c>
      <c r="AL2687" s="18">
        <f t="shared" si="657"/>
        <v>8.343</v>
      </c>
      <c r="AM2687" s="18">
        <f t="shared" si="670"/>
        <v>14.947000000000003</v>
      </c>
      <c r="AN2687" s="18">
        <f t="shared" si="671"/>
        <v>0.55817220846992699</v>
      </c>
      <c r="AO2687" s="7">
        <v>651.51599999999996</v>
      </c>
      <c r="AP2687" s="7">
        <v>91.965999999999994</v>
      </c>
      <c r="AQ2687" s="18">
        <v>609.70600000000002</v>
      </c>
      <c r="AR2687" s="18">
        <f t="shared" si="658"/>
        <v>1.0417017847395473</v>
      </c>
      <c r="AS2687" s="22">
        <f t="shared" si="659"/>
        <v>0.85335627012071769</v>
      </c>
      <c r="AT2687" s="18">
        <f t="shared" si="660"/>
        <v>44.243343842811079</v>
      </c>
      <c r="AU2687" s="18">
        <f t="shared" si="656"/>
        <v>242.294625</v>
      </c>
      <c r="AV2687" s="18">
        <f t="shared" si="661"/>
        <v>674.42106074114213</v>
      </c>
      <c r="AW2687" s="18">
        <f t="shared" si="662"/>
        <v>0.5500154452358893</v>
      </c>
      <c r="AX2687" s="7">
        <v>637.52099999999996</v>
      </c>
      <c r="AY2687" s="7">
        <v>387.61900000000003</v>
      </c>
      <c r="AZ2687" s="7">
        <v>12.433</v>
      </c>
      <c r="BA2687" s="7">
        <v>13.278</v>
      </c>
      <c r="BB2687" s="18">
        <f t="shared" si="663"/>
        <v>49324.573624620709</v>
      </c>
      <c r="BC2687" s="18">
        <f t="shared" si="664"/>
        <v>915.40955006353568</v>
      </c>
      <c r="BD2687" s="7">
        <v>651.51599999999996</v>
      </c>
      <c r="BE2687" s="11">
        <v>609.7061767578125</v>
      </c>
      <c r="BF2687" s="18">
        <f t="shared" si="665"/>
        <v>413.79866825291339</v>
      </c>
      <c r="BG2687" s="18">
        <f t="shared" si="666"/>
        <v>0.49598405660969758</v>
      </c>
      <c r="BH2687" s="18">
        <f t="shared" si="667"/>
        <v>351.38256863414364</v>
      </c>
      <c r="BI2687" s="18">
        <f t="shared" si="668"/>
        <v>0.84916312108423442</v>
      </c>
      <c r="BJ2687" s="18">
        <f t="shared" si="669"/>
        <v>61.328866439282692</v>
      </c>
    </row>
    <row r="2688" spans="1:62" s="3" customFormat="1" x14ac:dyDescent="0.25">
      <c r="A2688" s="4">
        <v>43822.75</v>
      </c>
      <c r="B2688" s="7">
        <v>371.45600000000002</v>
      </c>
      <c r="C2688" s="7">
        <v>249.26</v>
      </c>
      <c r="D2688" s="7">
        <v>133.19800000000001</v>
      </c>
      <c r="E2688" s="7">
        <v>54.110999999999997</v>
      </c>
      <c r="F2688" s="7">
        <v>11.688000000000001</v>
      </c>
      <c r="G2688" s="7">
        <v>609.53</v>
      </c>
      <c r="H2688" s="7">
        <v>25.495000000000001</v>
      </c>
      <c r="I2688" s="7">
        <v>17.739000000000001</v>
      </c>
      <c r="J2688" s="7">
        <v>26.129000000000001</v>
      </c>
      <c r="K2688" s="7">
        <v>96.923000000000002</v>
      </c>
      <c r="L2688" s="7">
        <v>2.37</v>
      </c>
      <c r="M2688" s="7">
        <v>1.83</v>
      </c>
      <c r="N2688" s="7">
        <v>28.579000000000001</v>
      </c>
      <c r="O2688" s="7">
        <v>-0.94099999999999995</v>
      </c>
      <c r="P2688" s="7">
        <v>273.86399999999998</v>
      </c>
      <c r="Q2688" s="7">
        <v>3.508</v>
      </c>
      <c r="R2688" s="7">
        <v>30.658999999999999</v>
      </c>
      <c r="S2688" s="7">
        <v>560.73299999999995</v>
      </c>
      <c r="T2688" s="7">
        <v>22.099</v>
      </c>
      <c r="U2688" s="7">
        <v>293.471</v>
      </c>
      <c r="V2688" s="7">
        <v>564.92999999999995</v>
      </c>
      <c r="W2688" s="7">
        <v>105.474</v>
      </c>
      <c r="X2688" s="7">
        <v>271.005</v>
      </c>
      <c r="Y2688" s="11">
        <v>988.84417724609375</v>
      </c>
      <c r="Z2688" s="11">
        <v>49223.25</v>
      </c>
      <c r="AA2688" s="11">
        <v>63298.936000000016</v>
      </c>
      <c r="AB2688" s="11">
        <v>38.380077362060547</v>
      </c>
      <c r="AC2688" s="11">
        <v>11.559239387512207</v>
      </c>
      <c r="AD2688" s="11">
        <v>0.26</v>
      </c>
      <c r="AE2688" s="11">
        <v>6533.8076171875</v>
      </c>
      <c r="AF2688" s="12">
        <v>23.414348602294922</v>
      </c>
      <c r="AG2688" s="12">
        <v>384.78009033203125</v>
      </c>
      <c r="AH2688" s="13">
        <v>322.167724609375</v>
      </c>
      <c r="AI2688" s="13">
        <v>31.434459686279297</v>
      </c>
      <c r="AJ2688" s="13">
        <v>41.666671752929688</v>
      </c>
      <c r="AK2688" s="18">
        <v>25000</v>
      </c>
      <c r="AL2688" s="18">
        <f t="shared" si="657"/>
        <v>8.39</v>
      </c>
      <c r="AM2688" s="18">
        <f t="shared" si="670"/>
        <v>14.947000000000003</v>
      </c>
      <c r="AN2688" s="18">
        <f t="shared" si="671"/>
        <v>0.56131665217100413</v>
      </c>
      <c r="AO2688" s="7">
        <v>651.99699999999996</v>
      </c>
      <c r="AP2688" s="7">
        <v>92.134</v>
      </c>
      <c r="AQ2688" s="18">
        <v>609.53</v>
      </c>
      <c r="AR2688" s="18">
        <f t="shared" si="658"/>
        <v>1.0417888503560528</v>
      </c>
      <c r="AS2688" s="22">
        <f t="shared" si="659"/>
        <v>0.85294977192719801</v>
      </c>
      <c r="AT2688" s="18">
        <f t="shared" si="660"/>
        <v>44.262286509824413</v>
      </c>
      <c r="AU2688" s="18">
        <f t="shared" si="656"/>
        <v>243.65958333333336</v>
      </c>
      <c r="AV2688" s="18">
        <f t="shared" si="661"/>
        <v>674.8383501711445</v>
      </c>
      <c r="AW2688" s="18">
        <f t="shared" si="662"/>
        <v>0.55043700451492683</v>
      </c>
      <c r="AX2688" s="7">
        <v>638.75800000000004</v>
      </c>
      <c r="AY2688" s="7">
        <v>388.03</v>
      </c>
      <c r="AZ2688" s="7">
        <v>11.698</v>
      </c>
      <c r="BA2688" s="7">
        <v>13.305</v>
      </c>
      <c r="BB2688" s="18">
        <f t="shared" si="663"/>
        <v>49355.092575482522</v>
      </c>
      <c r="BC2688" s="18">
        <f t="shared" si="664"/>
        <v>918.44852750486689</v>
      </c>
      <c r="BD2688" s="7">
        <v>651.99699999999996</v>
      </c>
      <c r="BE2688" s="11">
        <v>609.52978515625</v>
      </c>
      <c r="BF2688" s="18">
        <f t="shared" si="665"/>
        <v>414.01896485247499</v>
      </c>
      <c r="BG2688" s="18">
        <f t="shared" si="666"/>
        <v>0.49414233116976902</v>
      </c>
      <c r="BH2688" s="18">
        <f t="shared" si="667"/>
        <v>351.43771732811877</v>
      </c>
      <c r="BI2688" s="18">
        <f t="shared" si="668"/>
        <v>0.84884449062217371</v>
      </c>
      <c r="BJ2688" s="18">
        <f t="shared" si="669"/>
        <v>61.244667451382611</v>
      </c>
    </row>
    <row r="2689" spans="1:62" s="3" customFormat="1" x14ac:dyDescent="0.25">
      <c r="A2689" s="4">
        <v>43822.791666666664</v>
      </c>
      <c r="B2689" s="7">
        <v>372.29700000000003</v>
      </c>
      <c r="C2689" s="7">
        <v>250.286</v>
      </c>
      <c r="D2689" s="7">
        <v>133.52600000000001</v>
      </c>
      <c r="E2689" s="7">
        <v>57.244</v>
      </c>
      <c r="F2689" s="7">
        <v>11.513999999999999</v>
      </c>
      <c r="G2689" s="7">
        <v>609.43299999999999</v>
      </c>
      <c r="H2689" s="7">
        <v>26.021999999999998</v>
      </c>
      <c r="I2689" s="7">
        <v>18.102</v>
      </c>
      <c r="J2689" s="7">
        <v>26.472000000000001</v>
      </c>
      <c r="K2689" s="7">
        <v>90.093000000000004</v>
      </c>
      <c r="L2689" s="7">
        <v>2.3730000000000002</v>
      </c>
      <c r="M2689" s="7">
        <v>1.825</v>
      </c>
      <c r="N2689" s="7">
        <v>28.943999999999999</v>
      </c>
      <c r="O2689" s="7">
        <v>-0.94099999999999995</v>
      </c>
      <c r="P2689" s="7">
        <v>273.78399999999999</v>
      </c>
      <c r="Q2689" s="7">
        <v>3.5139999999999998</v>
      </c>
      <c r="R2689" s="7">
        <v>30.53</v>
      </c>
      <c r="S2689" s="7">
        <v>560.73299999999995</v>
      </c>
      <c r="T2689" s="7">
        <v>22.120999999999999</v>
      </c>
      <c r="U2689" s="7">
        <v>294.14100000000002</v>
      </c>
      <c r="V2689" s="7">
        <v>565.15899999999999</v>
      </c>
      <c r="W2689" s="7">
        <v>105.676</v>
      </c>
      <c r="X2689" s="7">
        <v>271.351</v>
      </c>
      <c r="Y2689" s="11">
        <v>989.5872802734375</v>
      </c>
      <c r="Z2689" s="11">
        <v>49223.25</v>
      </c>
      <c r="AA2689" s="11">
        <v>63285.689083333324</v>
      </c>
      <c r="AB2689" s="11">
        <v>38.382469177246094</v>
      </c>
      <c r="AC2689" s="11">
        <v>11.776254653930664</v>
      </c>
      <c r="AD2689" s="11">
        <v>0.26</v>
      </c>
      <c r="AE2689" s="11">
        <v>6531.06103515625</v>
      </c>
      <c r="AF2689" s="12">
        <v>23.467012405395508</v>
      </c>
      <c r="AG2689" s="12">
        <v>384.7550048828125</v>
      </c>
      <c r="AH2689" s="13">
        <v>322.22219848632813</v>
      </c>
      <c r="AI2689" s="13">
        <v>31.660316467285156</v>
      </c>
      <c r="AJ2689" s="13">
        <v>42.914497375488281</v>
      </c>
      <c r="AK2689" s="18">
        <v>25000</v>
      </c>
      <c r="AL2689" s="18">
        <f t="shared" si="657"/>
        <v>8.370000000000001</v>
      </c>
      <c r="AM2689" s="18">
        <f t="shared" si="670"/>
        <v>14.947000000000003</v>
      </c>
      <c r="AN2689" s="18">
        <f t="shared" si="671"/>
        <v>0.55997859102160963</v>
      </c>
      <c r="AO2689" s="7">
        <v>653.61900000000003</v>
      </c>
      <c r="AP2689" s="7">
        <v>92.748000000000005</v>
      </c>
      <c r="AQ2689" s="18">
        <v>609.43299999999999</v>
      </c>
      <c r="AR2689" s="18">
        <f t="shared" si="658"/>
        <v>1.0359994862684314</v>
      </c>
      <c r="AS2689" s="22">
        <f t="shared" si="659"/>
        <v>0.85203500610788596</v>
      </c>
      <c r="AT2689" s="18">
        <f t="shared" si="660"/>
        <v>44.240923149031765</v>
      </c>
      <c r="AU2689" s="18">
        <f t="shared" si="656"/>
        <v>243.07875000000004</v>
      </c>
      <c r="AV2689" s="18">
        <f t="shared" si="661"/>
        <v>674.73916961161694</v>
      </c>
      <c r="AW2689" s="18">
        <f t="shared" si="662"/>
        <v>0.55176432133663733</v>
      </c>
      <c r="AX2689" s="7">
        <v>639.54200000000003</v>
      </c>
      <c r="AY2689" s="7">
        <v>388.15499999999997</v>
      </c>
      <c r="AZ2689" s="7">
        <v>11.795</v>
      </c>
      <c r="BA2689" s="7">
        <v>13.346</v>
      </c>
      <c r="BB2689" s="18">
        <f t="shared" si="663"/>
        <v>49347.838889179824</v>
      </c>
      <c r="BC2689" s="18">
        <f t="shared" si="664"/>
        <v>920.71693735443398</v>
      </c>
      <c r="BD2689" s="7">
        <v>653.61900000000003</v>
      </c>
      <c r="BE2689" s="11">
        <v>609.43280029296875</v>
      </c>
      <c r="BF2689" s="18">
        <f t="shared" si="665"/>
        <v>412.67677972628019</v>
      </c>
      <c r="BG2689" s="18">
        <f t="shared" si="666"/>
        <v>0.49265003217164982</v>
      </c>
      <c r="BH2689" s="18">
        <f t="shared" si="667"/>
        <v>349.87270430861503</v>
      </c>
      <c r="BI2689" s="18">
        <f t="shared" si="668"/>
        <v>0.84781291678363446</v>
      </c>
      <c r="BJ2689" s="18">
        <f t="shared" si="669"/>
        <v>61.230931840193762</v>
      </c>
    </row>
    <row r="2690" spans="1:62" s="3" customFormat="1" x14ac:dyDescent="0.25">
      <c r="A2690" s="4">
        <v>43822.833333333336</v>
      </c>
      <c r="B2690" s="7">
        <v>371.49799999999999</v>
      </c>
      <c r="C2690" s="7">
        <v>249.495</v>
      </c>
      <c r="D2690" s="7">
        <v>133.947</v>
      </c>
      <c r="E2690" s="7">
        <v>50.802999999999997</v>
      </c>
      <c r="F2690" s="7">
        <v>11.723000000000001</v>
      </c>
      <c r="G2690" s="7">
        <v>609.52200000000005</v>
      </c>
      <c r="H2690" s="7">
        <v>23.59</v>
      </c>
      <c r="I2690" s="7">
        <v>17.859000000000002</v>
      </c>
      <c r="J2690" s="7">
        <v>26.22</v>
      </c>
      <c r="K2690" s="7">
        <v>93.825999999999993</v>
      </c>
      <c r="L2690" s="7">
        <v>2.3679999999999999</v>
      </c>
      <c r="M2690" s="7">
        <v>1.825</v>
      </c>
      <c r="N2690" s="7">
        <v>28.858000000000001</v>
      </c>
      <c r="O2690" s="7">
        <v>-0.94299999999999995</v>
      </c>
      <c r="P2690" s="7">
        <v>274.16800000000001</v>
      </c>
      <c r="Q2690" s="7">
        <v>3.5169999999999999</v>
      </c>
      <c r="R2690" s="7">
        <v>30.584</v>
      </c>
      <c r="S2690" s="7">
        <v>560.97199999999998</v>
      </c>
      <c r="T2690" s="7">
        <v>22.140999999999998</v>
      </c>
      <c r="U2690" s="7">
        <v>293.97399999999999</v>
      </c>
      <c r="V2690" s="7">
        <v>564.92999999999995</v>
      </c>
      <c r="W2690" s="7">
        <v>105.72799999999999</v>
      </c>
      <c r="X2690" s="7">
        <v>271.63099999999997</v>
      </c>
      <c r="Y2690" s="11">
        <v>990.42413330078125</v>
      </c>
      <c r="Z2690" s="11">
        <v>48967.24609375</v>
      </c>
      <c r="AA2690" s="11">
        <v>60193.551750000013</v>
      </c>
      <c r="AB2690" s="11">
        <v>38.3807373046875</v>
      </c>
      <c r="AC2690" s="11">
        <v>11.547195434570313</v>
      </c>
      <c r="AD2690" s="11">
        <v>0.26</v>
      </c>
      <c r="AE2690" s="11">
        <v>6535.6220703125</v>
      </c>
      <c r="AF2690" s="12">
        <v>23.531824111938477</v>
      </c>
      <c r="AG2690" s="12">
        <v>384.77239990234375</v>
      </c>
      <c r="AH2690" s="13">
        <v>322.22219848632813</v>
      </c>
      <c r="AI2690" s="13">
        <v>31.620933532714844</v>
      </c>
      <c r="AJ2690" s="13">
        <v>41.720924377441406</v>
      </c>
      <c r="AK2690" s="18">
        <v>25000</v>
      </c>
      <c r="AL2690" s="18">
        <f t="shared" si="657"/>
        <v>8.3609999999999971</v>
      </c>
      <c r="AM2690" s="18">
        <f t="shared" si="670"/>
        <v>14.947000000000003</v>
      </c>
      <c r="AN2690" s="18">
        <f t="shared" si="671"/>
        <v>0.55937646350438186</v>
      </c>
      <c r="AO2690" s="7">
        <v>652.76</v>
      </c>
      <c r="AP2690" s="7">
        <v>92.856999999999999</v>
      </c>
      <c r="AQ2690" s="18">
        <v>609.52200000000005</v>
      </c>
      <c r="AR2690" s="18">
        <f t="shared" si="658"/>
        <v>0.95684209288799715</v>
      </c>
      <c r="AS2690" s="22">
        <f t="shared" si="659"/>
        <v>0.85214081708959799</v>
      </c>
      <c r="AT2690" s="18">
        <f t="shared" si="660"/>
        <v>44.273816961658952</v>
      </c>
      <c r="AU2690" s="18">
        <f t="shared" si="656"/>
        <v>242.81737499999991</v>
      </c>
      <c r="AV2690" s="18">
        <f t="shared" si="661"/>
        <v>641.74247143135085</v>
      </c>
      <c r="AW2690" s="18">
        <f t="shared" si="662"/>
        <v>0.57888953363396067</v>
      </c>
      <c r="AX2690" s="7">
        <v>639.52800000000002</v>
      </c>
      <c r="AY2690" s="7">
        <v>387.97399999999999</v>
      </c>
      <c r="AZ2690" s="7">
        <v>12.315</v>
      </c>
      <c r="BA2690" s="7">
        <v>13.319000000000001</v>
      </c>
      <c r="BB2690" s="18">
        <f t="shared" si="663"/>
        <v>47179.96378088613</v>
      </c>
      <c r="BC2690" s="18">
        <f t="shared" si="664"/>
        <v>890.01660269844638</v>
      </c>
      <c r="BD2690" s="7">
        <v>652.76</v>
      </c>
      <c r="BE2690" s="11">
        <v>609.521728515625</v>
      </c>
      <c r="BF2690" s="18">
        <f t="shared" si="665"/>
        <v>380.70010643083123</v>
      </c>
      <c r="BG2690" s="18">
        <f t="shared" si="666"/>
        <v>0.48986239760218842</v>
      </c>
      <c r="BH2690" s="18">
        <f t="shared" si="667"/>
        <v>322.7028853722698</v>
      </c>
      <c r="BI2690" s="18">
        <f t="shared" si="668"/>
        <v>0.84765640965456668</v>
      </c>
      <c r="BJ2690" s="18">
        <f t="shared" si="669"/>
        <v>58.955303745226175</v>
      </c>
    </row>
    <row r="2691" spans="1:62" s="3" customFormat="1" x14ac:dyDescent="0.25">
      <c r="A2691" s="4">
        <v>43822.875</v>
      </c>
      <c r="B2691" s="7">
        <v>373.95400000000001</v>
      </c>
      <c r="C2691" s="7">
        <v>250.393</v>
      </c>
      <c r="D2691" s="7">
        <v>134.48599999999999</v>
      </c>
      <c r="E2691" s="7">
        <v>54.692999999999998</v>
      </c>
      <c r="F2691" s="7">
        <v>11.25</v>
      </c>
      <c r="G2691" s="7">
        <v>607.947</v>
      </c>
      <c r="H2691" s="7">
        <v>24.85</v>
      </c>
      <c r="I2691" s="7">
        <v>17.614999999999998</v>
      </c>
      <c r="J2691" s="7">
        <v>25.95</v>
      </c>
      <c r="K2691" s="7">
        <v>93.224999999999994</v>
      </c>
      <c r="L2691" s="7">
        <v>2.3660000000000001</v>
      </c>
      <c r="M2691" s="7">
        <v>1.825</v>
      </c>
      <c r="N2691" s="7">
        <v>28.59</v>
      </c>
      <c r="O2691" s="7">
        <v>-0.94299999999999995</v>
      </c>
      <c r="P2691" s="7">
        <v>274.21199999999999</v>
      </c>
      <c r="Q2691" s="7">
        <v>3.5179999999999998</v>
      </c>
      <c r="R2691" s="7">
        <v>30.59</v>
      </c>
      <c r="S2691" s="7">
        <v>561.255</v>
      </c>
      <c r="T2691" s="7">
        <v>22.177</v>
      </c>
      <c r="U2691" s="7">
        <v>294.09699999999998</v>
      </c>
      <c r="V2691" s="7">
        <v>564.92999999999995</v>
      </c>
      <c r="W2691" s="7">
        <v>105.73</v>
      </c>
      <c r="X2691" s="7">
        <v>271.798</v>
      </c>
      <c r="Y2691" s="11">
        <v>990.70654296875</v>
      </c>
      <c r="Z2691" s="11">
        <v>49223.25</v>
      </c>
      <c r="AA2691" s="11">
        <v>45475.072333333337</v>
      </c>
      <c r="AB2691" s="11">
        <v>38.403984069824219</v>
      </c>
      <c r="AC2691" s="11">
        <v>11.861873626708984</v>
      </c>
      <c r="AD2691" s="11">
        <v>0.26</v>
      </c>
      <c r="AE2691" s="11">
        <v>6531.30322265625</v>
      </c>
      <c r="AF2691" s="12">
        <v>23.565916061401367</v>
      </c>
      <c r="AG2691" s="12">
        <v>384.81292724609375</v>
      </c>
      <c r="AH2691" s="13">
        <v>322.10308837890625</v>
      </c>
      <c r="AI2691" s="13">
        <v>31.366544723510742</v>
      </c>
      <c r="AJ2691" s="13">
        <v>41.250724792480469</v>
      </c>
      <c r="AK2691" s="18">
        <v>25000</v>
      </c>
      <c r="AL2691" s="18">
        <f t="shared" si="657"/>
        <v>8.3350000000000009</v>
      </c>
      <c r="AM2691" s="18">
        <f t="shared" si="670"/>
        <v>14.947000000000003</v>
      </c>
      <c r="AN2691" s="18">
        <f t="shared" si="671"/>
        <v>0.55763698401016926</v>
      </c>
      <c r="AO2691" s="7">
        <v>654.60799999999995</v>
      </c>
      <c r="AP2691" s="7">
        <v>92.762</v>
      </c>
      <c r="AQ2691" s="18">
        <v>607.947</v>
      </c>
      <c r="AR2691" s="18">
        <f t="shared" si="658"/>
        <v>0.56000348810276057</v>
      </c>
      <c r="AS2691" s="22">
        <f t="shared" si="659"/>
        <v>0.85512840831032522</v>
      </c>
      <c r="AT2691" s="18">
        <f t="shared" si="660"/>
        <v>44.217777895208826</v>
      </c>
      <c r="AU2691" s="18">
        <f t="shared" si="656"/>
        <v>242.06229166666671</v>
      </c>
      <c r="AV2691" s="18">
        <f t="shared" si="661"/>
        <v>485.11776485095487</v>
      </c>
      <c r="AW2691" s="18">
        <f t="shared" si="662"/>
        <v>0.7708520015029583</v>
      </c>
      <c r="AX2691" s="7">
        <v>640.66499999999996</v>
      </c>
      <c r="AY2691" s="7">
        <v>388.32799999999997</v>
      </c>
      <c r="AZ2691" s="7">
        <v>11.194000000000001</v>
      </c>
      <c r="BA2691" s="7">
        <v>13.313000000000001</v>
      </c>
      <c r="BB2691" s="18">
        <f t="shared" si="663"/>
        <v>35479.655517736792</v>
      </c>
      <c r="BC2691" s="18">
        <f t="shared" si="664"/>
        <v>735.45858065519985</v>
      </c>
      <c r="BD2691" s="7">
        <v>654.60799999999995</v>
      </c>
      <c r="BE2691" s="11">
        <v>607.9468994140625</v>
      </c>
      <c r="BF2691" s="18">
        <f t="shared" si="665"/>
        <v>222.86285435117492</v>
      </c>
      <c r="BG2691" s="18">
        <f t="shared" si="666"/>
        <v>0.48848046745417018</v>
      </c>
      <c r="BH2691" s="18">
        <f t="shared" si="667"/>
        <v>188.8579409313034</v>
      </c>
      <c r="BI2691" s="18">
        <f t="shared" si="668"/>
        <v>0.84741776049278961</v>
      </c>
      <c r="BJ2691" s="18">
        <f t="shared" si="669"/>
        <v>59.014975272413999</v>
      </c>
    </row>
    <row r="2692" spans="1:62" s="3" customFormat="1" x14ac:dyDescent="0.25">
      <c r="A2692" s="4">
        <v>43822.916666666664</v>
      </c>
      <c r="B2692" s="7">
        <v>259.08699999999999</v>
      </c>
      <c r="C2692" s="7">
        <v>160.41</v>
      </c>
      <c r="D2692" s="7">
        <v>110.41800000000001</v>
      </c>
      <c r="E2692" s="7">
        <v>56.484999999999999</v>
      </c>
      <c r="F2692" s="7">
        <v>10.815</v>
      </c>
      <c r="G2692" s="7">
        <v>636.904</v>
      </c>
      <c r="H2692" s="7">
        <v>14.608000000000001</v>
      </c>
      <c r="I2692" s="7">
        <v>17.562000000000001</v>
      </c>
      <c r="J2692" s="7">
        <v>25.17</v>
      </c>
      <c r="K2692" s="7">
        <v>56.218000000000004</v>
      </c>
      <c r="L2692" s="7">
        <v>2.367</v>
      </c>
      <c r="M2692" s="7">
        <v>1.8180000000000001</v>
      </c>
      <c r="N2692" s="7">
        <v>27.513999999999999</v>
      </c>
      <c r="O2692" s="7">
        <v>-0.94899999999999995</v>
      </c>
      <c r="P2692" s="7">
        <v>270.83999999999997</v>
      </c>
      <c r="Q2692" s="7">
        <v>3.1850000000000001</v>
      </c>
      <c r="R2692" s="7">
        <v>19.209</v>
      </c>
      <c r="S2692" s="7">
        <v>564.75199999999995</v>
      </c>
      <c r="T2692" s="7">
        <v>18.292999999999999</v>
      </c>
      <c r="U2692" s="7">
        <v>241.94</v>
      </c>
      <c r="V2692" s="7">
        <v>566.21699999999998</v>
      </c>
      <c r="W2692" s="7">
        <v>89.695999999999998</v>
      </c>
      <c r="X2692" s="7">
        <v>228.553</v>
      </c>
      <c r="Y2692" s="11">
        <v>990.86370849609375</v>
      </c>
      <c r="Z2692" s="11">
        <v>35399.0390625</v>
      </c>
      <c r="AA2692" s="11">
        <v>41877.297833333338</v>
      </c>
      <c r="AB2692" s="11">
        <v>38.403423309326172</v>
      </c>
      <c r="AC2692" s="11">
        <v>10.831737518310547</v>
      </c>
      <c r="AD2692" s="11">
        <v>0.26</v>
      </c>
      <c r="AE2692" s="11">
        <v>6750.74365234375</v>
      </c>
      <c r="AF2692" s="12">
        <v>19.390432357788086</v>
      </c>
      <c r="AG2692" s="12">
        <v>386.11465454101563</v>
      </c>
      <c r="AH2692" s="13">
        <v>322.52505493164063</v>
      </c>
      <c r="AI2692" s="13">
        <v>29.649147033691406</v>
      </c>
      <c r="AJ2692" s="13">
        <v>37.489151000976563</v>
      </c>
      <c r="AK2692" s="18">
        <v>25000</v>
      </c>
      <c r="AL2692" s="18">
        <f t="shared" si="657"/>
        <v>7.6080000000000005</v>
      </c>
      <c r="AM2692" s="18">
        <f t="shared" si="670"/>
        <v>14.947000000000003</v>
      </c>
      <c r="AN2692" s="18">
        <f t="shared" si="671"/>
        <v>0.50899846122967818</v>
      </c>
      <c r="AO2692" s="7">
        <v>478.97300000000001</v>
      </c>
      <c r="AP2692" s="7">
        <v>83.831999999999994</v>
      </c>
      <c r="AQ2692" s="18">
        <v>636.904</v>
      </c>
      <c r="AR2692" s="18">
        <f t="shared" si="658"/>
        <v>0.90306636143685393</v>
      </c>
      <c r="AS2692" s="22">
        <f t="shared" si="659"/>
        <v>0.87335521092043111</v>
      </c>
      <c r="AT2692" s="18">
        <f t="shared" si="660"/>
        <v>45.704085687150993</v>
      </c>
      <c r="AU2692" s="18">
        <f t="shared" si="656"/>
        <v>220.94900000000004</v>
      </c>
      <c r="AV2692" s="18">
        <f t="shared" si="661"/>
        <v>446.73099881784111</v>
      </c>
      <c r="AW2692" s="18">
        <f t="shared" si="662"/>
        <v>0.57996199208384291</v>
      </c>
      <c r="AX2692" s="7">
        <v>476.98399999999998</v>
      </c>
      <c r="AY2692" s="7">
        <v>342.49599999999998</v>
      </c>
      <c r="AZ2692" s="7">
        <v>14.625</v>
      </c>
      <c r="BA2692" s="7">
        <v>9.6419999999999995</v>
      </c>
      <c r="BB2692" s="18">
        <f t="shared" si="663"/>
        <v>45431.504310180811</v>
      </c>
      <c r="BC2692" s="18">
        <f t="shared" si="664"/>
        <v>608.39382047533127</v>
      </c>
      <c r="BD2692" s="7">
        <v>478.97300000000001</v>
      </c>
      <c r="BE2692" s="11">
        <v>636.9044189453125</v>
      </c>
      <c r="BF2692" s="18">
        <f t="shared" si="665"/>
        <v>275.48944251198117</v>
      </c>
      <c r="BG2692" s="18">
        <f t="shared" si="666"/>
        <v>0.48185007653356771</v>
      </c>
      <c r="BH2692" s="18">
        <f t="shared" si="667"/>
        <v>239.22819879519352</v>
      </c>
      <c r="BI2692" s="18">
        <f t="shared" si="668"/>
        <v>0.86837519657323847</v>
      </c>
      <c r="BJ2692" s="18">
        <f t="shared" si="669"/>
        <v>52.240411560373587</v>
      </c>
    </row>
    <row r="2693" spans="1:62" s="3" customFormat="1" x14ac:dyDescent="0.25">
      <c r="A2693" s="4">
        <v>43822.958333333336</v>
      </c>
      <c r="B2693" s="7">
        <v>221.066</v>
      </c>
      <c r="C2693" s="7">
        <v>128.762</v>
      </c>
      <c r="D2693" s="7">
        <v>103.61499999999999</v>
      </c>
      <c r="E2693" s="7">
        <v>57.338000000000001</v>
      </c>
      <c r="F2693" s="7">
        <v>10.444000000000001</v>
      </c>
      <c r="G2693" s="7">
        <v>651.75900000000001</v>
      </c>
      <c r="H2693" s="7">
        <v>10.885999999999999</v>
      </c>
      <c r="I2693" s="7">
        <v>15.683999999999999</v>
      </c>
      <c r="J2693" s="7">
        <v>22.355</v>
      </c>
      <c r="K2693" s="7">
        <v>92.391999999999996</v>
      </c>
      <c r="L2693" s="7">
        <v>2.375</v>
      </c>
      <c r="M2693" s="7">
        <v>1.8220000000000001</v>
      </c>
      <c r="N2693" s="7">
        <v>24.992000000000001</v>
      </c>
      <c r="O2693" s="7">
        <v>-0.95299999999999996</v>
      </c>
      <c r="P2693" s="7">
        <v>268.90199999999999</v>
      </c>
      <c r="Q2693" s="7">
        <v>3.1850000000000001</v>
      </c>
      <c r="R2693" s="7">
        <v>15.067</v>
      </c>
      <c r="S2693" s="7">
        <v>566.02599999999995</v>
      </c>
      <c r="T2693" s="7">
        <v>17.138000000000002</v>
      </c>
      <c r="U2693" s="7">
        <v>225.32900000000001</v>
      </c>
      <c r="V2693" s="7">
        <v>565.19299999999998</v>
      </c>
      <c r="W2693" s="7">
        <v>84.671000000000006</v>
      </c>
      <c r="X2693" s="7">
        <v>215.852</v>
      </c>
      <c r="Y2693" s="11">
        <v>991.16729736328125</v>
      </c>
      <c r="Z2693" s="11">
        <v>31651.482421875</v>
      </c>
      <c r="AA2693" s="11">
        <v>38010.197583333334</v>
      </c>
      <c r="AB2693" s="11">
        <v>38.418174743652344</v>
      </c>
      <c r="AC2693" s="11">
        <v>10.566256523132324</v>
      </c>
      <c r="AD2693" s="11">
        <v>0.26</v>
      </c>
      <c r="AE2693" s="11">
        <v>7089.248046875</v>
      </c>
      <c r="AF2693" s="12">
        <v>18.117044448852539</v>
      </c>
      <c r="AG2693" s="12">
        <v>384.783935546875</v>
      </c>
      <c r="AH2693" s="13">
        <v>322.74301147460938</v>
      </c>
      <c r="AI2693" s="13">
        <v>27.310207366943359</v>
      </c>
      <c r="AJ2693" s="13">
        <v>33.582901000976563</v>
      </c>
      <c r="AK2693" s="18">
        <v>25000</v>
      </c>
      <c r="AL2693" s="18">
        <f t="shared" si="657"/>
        <v>6.6710000000000012</v>
      </c>
      <c r="AM2693" s="18">
        <f t="shared" si="670"/>
        <v>14.947000000000003</v>
      </c>
      <c r="AN2693" s="18">
        <f t="shared" si="671"/>
        <v>0.44631029638054459</v>
      </c>
      <c r="AO2693" s="7">
        <v>434.63900000000001</v>
      </c>
      <c r="AP2693" s="7">
        <v>80.215999999999994</v>
      </c>
      <c r="AQ2693" s="18">
        <v>651.75900000000001</v>
      </c>
      <c r="AR2693" s="18">
        <f t="shared" si="658"/>
        <v>0.94007999096412986</v>
      </c>
      <c r="AS2693" s="22">
        <f t="shared" si="659"/>
        <v>0.88162078373084762</v>
      </c>
      <c r="AT2693" s="18">
        <f t="shared" si="660"/>
        <v>47.977409246701505</v>
      </c>
      <c r="AU2693" s="18">
        <f t="shared" ref="AU2693:AU2756" si="672">(25000*(1000/3600)*4.182*(J2693-I2693))/1000</f>
        <v>193.73695833333338</v>
      </c>
      <c r="AV2693" s="18">
        <f t="shared" si="661"/>
        <v>405.63400355479223</v>
      </c>
      <c r="AW2693" s="18">
        <f t="shared" si="662"/>
        <v>0.5449888275210607</v>
      </c>
      <c r="AX2693" s="7">
        <v>440.34399999999999</v>
      </c>
      <c r="AY2693" s="7">
        <v>344.38900000000001</v>
      </c>
      <c r="AZ2693" s="7">
        <v>24.556000000000001</v>
      </c>
      <c r="BA2693" s="7">
        <v>8.7929999999999993</v>
      </c>
      <c r="BB2693" s="18">
        <f t="shared" si="663"/>
        <v>46136.303928312074</v>
      </c>
      <c r="BC2693" s="18">
        <f t="shared" si="664"/>
        <v>559.08335742567203</v>
      </c>
      <c r="BD2693" s="7">
        <v>434.63900000000001</v>
      </c>
      <c r="BE2693" s="11">
        <v>651.75909423828125</v>
      </c>
      <c r="BF2693" s="18">
        <f t="shared" si="665"/>
        <v>266.3057855369907</v>
      </c>
      <c r="BG2693" s="18">
        <f t="shared" si="666"/>
        <v>0.43979461667561526</v>
      </c>
      <c r="BH2693" s="18">
        <f t="shared" si="667"/>
        <v>233.5298562439736</v>
      </c>
      <c r="BI2693" s="18">
        <f t="shared" si="668"/>
        <v>0.87692370548042631</v>
      </c>
      <c r="BJ2693" s="18">
        <f t="shared" si="669"/>
        <v>47.945421509538775</v>
      </c>
    </row>
    <row r="2694" spans="1:62" s="3" customFormat="1" x14ac:dyDescent="0.25">
      <c r="A2694" s="4">
        <v>43823</v>
      </c>
      <c r="B2694" s="7">
        <v>236.239</v>
      </c>
      <c r="C2694" s="7">
        <v>144.821</v>
      </c>
      <c r="D2694" s="7">
        <v>103.179</v>
      </c>
      <c r="E2694" s="7">
        <v>55.529000000000003</v>
      </c>
      <c r="F2694" s="7">
        <v>10.689</v>
      </c>
      <c r="G2694" s="7">
        <v>651.65499999999997</v>
      </c>
      <c r="H2694" s="7">
        <v>12.084</v>
      </c>
      <c r="I2694" s="7">
        <v>15.297000000000001</v>
      </c>
      <c r="J2694" s="7">
        <v>21.952000000000002</v>
      </c>
      <c r="K2694" s="7">
        <v>90.584000000000003</v>
      </c>
      <c r="L2694" s="7">
        <v>2.3740000000000001</v>
      </c>
      <c r="M2694" s="7">
        <v>1.821</v>
      </c>
      <c r="N2694" s="7">
        <v>24.643999999999998</v>
      </c>
      <c r="O2694" s="7">
        <v>-0.95399999999999996</v>
      </c>
      <c r="P2694" s="7">
        <v>268.476</v>
      </c>
      <c r="Q2694" s="7">
        <v>3.1789999999999998</v>
      </c>
      <c r="R2694" s="7">
        <v>15.337</v>
      </c>
      <c r="S2694" s="7">
        <v>565.98800000000006</v>
      </c>
      <c r="T2694" s="7">
        <v>16.977</v>
      </c>
      <c r="U2694" s="7">
        <v>226.18299999999999</v>
      </c>
      <c r="V2694" s="7">
        <v>565.23299999999995</v>
      </c>
      <c r="W2694" s="7">
        <v>84.76</v>
      </c>
      <c r="X2694" s="7">
        <v>216.804</v>
      </c>
      <c r="Y2694" s="11">
        <v>991.585693359375</v>
      </c>
      <c r="Z2694" s="11">
        <v>33607.01171875</v>
      </c>
      <c r="AA2694" s="11">
        <v>780.17708333333337</v>
      </c>
      <c r="AB2694" s="11">
        <v>38.427581787109375</v>
      </c>
      <c r="AC2694" s="11">
        <v>10.468052864074707</v>
      </c>
      <c r="AD2694" s="11">
        <v>0.26</v>
      </c>
      <c r="AE2694" s="11">
        <v>7022.09033203125</v>
      </c>
      <c r="AF2694" s="12">
        <v>18.059688568115234</v>
      </c>
      <c r="AG2694" s="12">
        <v>384.96148681640625</v>
      </c>
      <c r="AH2694" s="13">
        <v>322.50479125976563</v>
      </c>
      <c r="AI2694" s="13">
        <v>26.864709854125977</v>
      </c>
      <c r="AJ2694" s="13">
        <v>33.420139312744141</v>
      </c>
      <c r="AK2694" s="18">
        <v>25000</v>
      </c>
      <c r="AL2694" s="18">
        <f t="shared" ref="AL2694:AL2757" si="673">J2694-I2694</f>
        <v>6.6550000000000011</v>
      </c>
      <c r="AM2694" s="18">
        <f t="shared" si="670"/>
        <v>14.947000000000003</v>
      </c>
      <c r="AN2694" s="18">
        <f t="shared" si="671"/>
        <v>0.44523984746102896</v>
      </c>
      <c r="AO2694" s="7">
        <v>453.8</v>
      </c>
      <c r="AP2694" s="7">
        <v>78.685000000000002</v>
      </c>
      <c r="AQ2694" s="18">
        <v>651.65499999999997</v>
      </c>
      <c r="AR2694" s="18">
        <f t="shared" ref="AR2694:AR2757" si="674">(((AA2694*AB2694/3600)-C2694-AC2694)/(AO2694*(AQ2694)))*1000</f>
        <v>-0.49695884696444986</v>
      </c>
      <c r="AS2694" s="22">
        <f t="shared" ref="AS2694:AS2757" si="675">(((AA2694*AB2694)/3.6)-(C2694*1000)-(AR2694*AO2694*AP2694))/(((AA2694*AB2694)/3.6)-(C2694*1000))</f>
        <v>0.86999320186987827</v>
      </c>
      <c r="AT2694" s="18">
        <f t="shared" ref="AT2694:AT2757" si="676">(AE2694*AD2694)/(AB2694)</f>
        <v>47.511277093698752</v>
      </c>
      <c r="AU2694" s="18">
        <f t="shared" si="672"/>
        <v>193.27229166666672</v>
      </c>
      <c r="AV2694" s="18">
        <f t="shared" ref="AV2694:AV2757" si="677">AA2694*AB2694/3600</f>
        <v>8.3278662995055868</v>
      </c>
      <c r="AW2694" s="18">
        <f t="shared" ref="AW2694:AW2757" si="678">B2694/AV2694</f>
        <v>28.367290192209879</v>
      </c>
      <c r="AX2694" s="7">
        <v>454.68200000000002</v>
      </c>
      <c r="AY2694" s="7">
        <v>344.80900000000003</v>
      </c>
      <c r="AZ2694" s="7">
        <v>22.881</v>
      </c>
      <c r="BA2694" s="7">
        <v>9.077</v>
      </c>
      <c r="BB2694" s="18">
        <f t="shared" ref="BB2694:BB2757" si="679">(1/Z2694)*AA2694*AB2694*1000</f>
        <v>892.08522700914568</v>
      </c>
      <c r="BC2694" s="18">
        <f t="shared" ref="BC2694:BC2757" si="680">(AX2694*1.087*(AY2694-AZ2694)+BA2694*BB2694+BA2694*0.23*(185-28))/1000</f>
        <v>167.53470839151399</v>
      </c>
      <c r="BD2694" s="7">
        <v>453.8</v>
      </c>
      <c r="BE2694" s="11">
        <v>651.6552734375</v>
      </c>
      <c r="BF2694" s="18">
        <f t="shared" ref="BF2694:BF2757" si="681">(BD2694*AR2694*BE2694)/1000</f>
        <v>-146.96124823017354</v>
      </c>
      <c r="BG2694" s="18">
        <f t="shared" ref="BG2694:BG2757" si="682">C2694/(BC2694-BF2694)</f>
        <v>0.46048604743814758</v>
      </c>
      <c r="BH2694" s="18">
        <f t="shared" ref="BH2694:BH2757" si="683">((BD2694* AQ2694*AR2694)-( BD2694* AP2694*AR2694))/1000</f>
        <v>-129.2161512854212</v>
      </c>
      <c r="BI2694" s="18">
        <f t="shared" ref="BI2694:BI2757" si="684">BH2694/BF2694</f>
        <v>0.87925322383653393</v>
      </c>
      <c r="BJ2694" s="18">
        <f t="shared" ref="BJ2694:BJ2757" si="685">(1+O2694)*1000/((Y2694/1000)-(H2694/1000))</f>
        <v>46.962654900814798</v>
      </c>
    </row>
    <row r="2695" spans="1:62" s="3" customFormat="1" x14ac:dyDescent="0.25">
      <c r="A2695" s="4">
        <v>43823.041666666664</v>
      </c>
      <c r="B2695" s="7">
        <v>34.558999999999997</v>
      </c>
      <c r="C2695" s="7">
        <v>39.911999999999999</v>
      </c>
      <c r="D2695" s="7">
        <v>0.26300000000000001</v>
      </c>
      <c r="E2695" s="7">
        <v>55.713000000000001</v>
      </c>
      <c r="F2695" s="7">
        <v>10.62</v>
      </c>
      <c r="G2695" s="7">
        <v>521.57600000000002</v>
      </c>
      <c r="H2695" s="7">
        <v>8.6300000000000008</v>
      </c>
      <c r="I2695" s="7">
        <v>14.842000000000001</v>
      </c>
      <c r="J2695" s="7">
        <v>25.643999999999998</v>
      </c>
      <c r="K2695" s="7">
        <v>106.681</v>
      </c>
      <c r="L2695" s="7">
        <v>2.7</v>
      </c>
      <c r="M2695" s="7">
        <v>2.3860000000000001</v>
      </c>
      <c r="N2695" s="7">
        <v>24.768999999999998</v>
      </c>
      <c r="O2695" s="7">
        <v>-0.94399999999999995</v>
      </c>
      <c r="P2695" s="7">
        <v>267.07400000000001</v>
      </c>
      <c r="Q2695" s="7">
        <v>3.3519999999999999</v>
      </c>
      <c r="R2695" s="7">
        <v>18.097999999999999</v>
      </c>
      <c r="S2695" s="7">
        <v>557.71500000000003</v>
      </c>
      <c r="T2695" s="7">
        <v>15.824</v>
      </c>
      <c r="U2695" s="7">
        <v>262.791</v>
      </c>
      <c r="V2695" s="7">
        <v>559.80899999999997</v>
      </c>
      <c r="W2695" s="7">
        <v>0</v>
      </c>
      <c r="X2695" s="7">
        <v>206.876</v>
      </c>
      <c r="Y2695" s="11">
        <v>991.7427978515625</v>
      </c>
      <c r="Z2695" s="11">
        <v>18979.2890625</v>
      </c>
      <c r="AA2695" s="11">
        <v>0</v>
      </c>
      <c r="AB2695" s="11">
        <v>37.976921081542969</v>
      </c>
      <c r="AC2695" s="11">
        <v>8.9400691986083984</v>
      </c>
      <c r="AD2695" s="11">
        <v>0.26</v>
      </c>
      <c r="AE2695" s="11">
        <v>28176.771484375</v>
      </c>
      <c r="AF2695" s="12">
        <v>0</v>
      </c>
      <c r="AG2695" s="12">
        <v>418.75</v>
      </c>
      <c r="AH2695" s="13">
        <v>320.84732055664063</v>
      </c>
      <c r="AI2695" s="13">
        <v>30.474538803100586</v>
      </c>
      <c r="AJ2695" s="13">
        <v>42.938819885253906</v>
      </c>
      <c r="AK2695" s="18">
        <v>25000</v>
      </c>
      <c r="AL2695" s="18">
        <f t="shared" si="673"/>
        <v>10.801999999999998</v>
      </c>
      <c r="AM2695" s="18">
        <f t="shared" ref="AM2695:AM2758" si="686">AM2694</f>
        <v>14.947000000000003</v>
      </c>
      <c r="AN2695" s="18">
        <f t="shared" ref="AN2695:AN2758" si="687">AL2695:AL5599/AM2695</f>
        <v>0.7226868267879839</v>
      </c>
      <c r="AO2695" s="7">
        <v>391.60599999999999</v>
      </c>
      <c r="AP2695" s="7">
        <v>81.194000000000003</v>
      </c>
      <c r="AQ2695" s="18">
        <v>521.57600000000002</v>
      </c>
      <c r="AR2695" s="18">
        <f t="shared" si="674"/>
        <v>-0.23917513456539188</v>
      </c>
      <c r="AS2695" s="22">
        <f t="shared" si="675"/>
        <v>0.80946015367511914</v>
      </c>
      <c r="AT2695" s="18">
        <f t="shared" si="676"/>
        <v>192.9055957487287</v>
      </c>
      <c r="AU2695" s="18">
        <f t="shared" si="672"/>
        <v>313.70808333333326</v>
      </c>
      <c r="AV2695" s="18">
        <f t="shared" si="677"/>
        <v>0</v>
      </c>
      <c r="AW2695" s="18" t="e">
        <f t="shared" si="678"/>
        <v>#DIV/0!</v>
      </c>
      <c r="AX2695" s="7">
        <v>404.18099999999998</v>
      </c>
      <c r="AY2695" s="7">
        <v>319.26400000000001</v>
      </c>
      <c r="AZ2695" s="7">
        <v>29.858000000000001</v>
      </c>
      <c r="BA2695" s="7">
        <v>5.0209999999999999</v>
      </c>
      <c r="BB2695" s="18">
        <f t="shared" si="679"/>
        <v>0</v>
      </c>
      <c r="BC2695" s="18">
        <f t="shared" si="680"/>
        <v>127.330314160282</v>
      </c>
      <c r="BD2695" s="7">
        <v>391.60599999999999</v>
      </c>
      <c r="BE2695" s="11">
        <v>521.57586669921875</v>
      </c>
      <c r="BF2695" s="18">
        <f t="shared" si="681"/>
        <v>-48.852056713334925</v>
      </c>
      <c r="BG2695" s="18">
        <f t="shared" si="682"/>
        <v>0.22653798902859906</v>
      </c>
      <c r="BH2695" s="18">
        <f t="shared" si="683"/>
        <v>-41.247242852089748</v>
      </c>
      <c r="BI2695" s="18">
        <f t="shared" si="684"/>
        <v>0.84432970947629882</v>
      </c>
      <c r="BJ2695" s="18">
        <f t="shared" si="685"/>
        <v>56.961927585907937</v>
      </c>
    </row>
    <row r="2696" spans="1:62" s="3" customFormat="1" x14ac:dyDescent="0.25">
      <c r="A2696" s="4">
        <v>43823.083333333336</v>
      </c>
      <c r="B2696" s="7">
        <v>-1.4319999999999999</v>
      </c>
      <c r="C2696" s="7">
        <v>1.2310000000000001</v>
      </c>
      <c r="D2696" s="7">
        <v>0.20599999999999999</v>
      </c>
      <c r="E2696" s="7">
        <v>50.904000000000003</v>
      </c>
      <c r="F2696" s="7">
        <v>10.94</v>
      </c>
      <c r="G2696" s="7">
        <v>345.07299999999998</v>
      </c>
      <c r="H2696" s="7">
        <v>0.98199999999999998</v>
      </c>
      <c r="I2696" s="7">
        <v>14.611000000000001</v>
      </c>
      <c r="J2696" s="7">
        <v>14.885</v>
      </c>
      <c r="K2696" s="7">
        <v>88.899000000000001</v>
      </c>
      <c r="L2696" s="7">
        <v>2.0699999999999998</v>
      </c>
      <c r="M2696" s="7">
        <v>1.9630000000000001</v>
      </c>
      <c r="N2696" s="7">
        <v>21.195</v>
      </c>
      <c r="O2696" s="7">
        <v>-0.497</v>
      </c>
      <c r="P2696" s="7">
        <v>254.67599999999999</v>
      </c>
      <c r="Q2696" s="7">
        <v>1.6</v>
      </c>
      <c r="R2696" s="7">
        <v>0</v>
      </c>
      <c r="S2696" s="7">
        <v>545.80999999999995</v>
      </c>
      <c r="T2696" s="7">
        <v>10.436</v>
      </c>
      <c r="U2696" s="7">
        <v>18.478999999999999</v>
      </c>
      <c r="V2696" s="7">
        <v>541.90899999999999</v>
      </c>
      <c r="W2696" s="7">
        <v>0</v>
      </c>
      <c r="X2696" s="7">
        <v>21.303000000000001</v>
      </c>
      <c r="Y2696" s="11">
        <v>992.078125</v>
      </c>
      <c r="Z2696" s="11">
        <v>0</v>
      </c>
      <c r="AA2696" s="11">
        <v>0</v>
      </c>
      <c r="AB2696" s="11">
        <v>37.538646697998047</v>
      </c>
      <c r="AC2696" s="11">
        <v>2.8506333827972412</v>
      </c>
      <c r="AD2696" s="11">
        <v>0.26</v>
      </c>
      <c r="AE2696" s="11">
        <v>-1.0579440892205933E-33</v>
      </c>
      <c r="AF2696" s="12">
        <v>0</v>
      </c>
      <c r="AG2696" s="12">
        <v>408.63259887695313</v>
      </c>
      <c r="AH2696" s="13">
        <v>317.21160888671875</v>
      </c>
      <c r="AI2696" s="13">
        <v>33.456172943115234</v>
      </c>
      <c r="AJ2696" s="13">
        <v>491.875</v>
      </c>
      <c r="AK2696" s="18">
        <v>25000</v>
      </c>
      <c r="AL2696" s="18">
        <f t="shared" si="673"/>
        <v>0.27399999999999913</v>
      </c>
      <c r="AM2696" s="18">
        <f t="shared" si="686"/>
        <v>14.947000000000003</v>
      </c>
      <c r="AN2696" s="18">
        <f t="shared" si="687"/>
        <v>1.8331437746704964E-2</v>
      </c>
      <c r="AO2696" s="7">
        <v>11.36</v>
      </c>
      <c r="AP2696" s="7">
        <v>45.938000000000002</v>
      </c>
      <c r="AQ2696" s="18">
        <v>345.07299999999998</v>
      </c>
      <c r="AR2696" s="18">
        <f t="shared" si="674"/>
        <v>-1.0412252285006507</v>
      </c>
      <c r="AS2696" s="22">
        <f t="shared" si="675"/>
        <v>0.55859520743106217</v>
      </c>
      <c r="AT2696" s="18">
        <f t="shared" si="676"/>
        <v>-7.327527425543117E-36</v>
      </c>
      <c r="AU2696" s="18">
        <f t="shared" si="672"/>
        <v>7.9574166666666413</v>
      </c>
      <c r="AV2696" s="18">
        <f t="shared" si="677"/>
        <v>0</v>
      </c>
      <c r="AW2696" s="18" t="e">
        <f t="shared" si="678"/>
        <v>#DIV/0!</v>
      </c>
      <c r="AX2696" s="7">
        <v>12.416</v>
      </c>
      <c r="AY2696" s="7">
        <v>122.313</v>
      </c>
      <c r="AZ2696" s="7">
        <v>18.042000000000002</v>
      </c>
      <c r="BA2696" s="7">
        <v>0</v>
      </c>
      <c r="BB2696" s="18" t="e">
        <f t="shared" si="679"/>
        <v>#DIV/0!</v>
      </c>
      <c r="BC2696" s="18" t="e">
        <f t="shared" si="680"/>
        <v>#DIV/0!</v>
      </c>
      <c r="BD2696" s="7">
        <v>11.36</v>
      </c>
      <c r="BE2696" s="11">
        <v>345.07330322265625</v>
      </c>
      <c r="BF2696" s="18">
        <f t="shared" si="681"/>
        <v>-4.0816369694114245</v>
      </c>
      <c r="BG2696" s="18" t="e">
        <f t="shared" si="682"/>
        <v>#DIV/0!</v>
      </c>
      <c r="BH2696" s="18">
        <f t="shared" si="683"/>
        <v>-3.5382640831448784</v>
      </c>
      <c r="BI2696" s="18">
        <f t="shared" si="684"/>
        <v>0.86687378364644196</v>
      </c>
      <c r="BJ2696" s="18">
        <f t="shared" si="685"/>
        <v>507.51888470959364</v>
      </c>
    </row>
    <row r="2697" spans="1:62" s="3" customFormat="1" x14ac:dyDescent="0.25">
      <c r="A2697" s="4">
        <v>43823.125</v>
      </c>
      <c r="B2697" s="7">
        <v>-0.81899999999999995</v>
      </c>
      <c r="C2697" s="7">
        <v>1.2310000000000001</v>
      </c>
      <c r="D2697" s="7">
        <v>0.26400000000000001</v>
      </c>
      <c r="E2697" s="7">
        <v>53.942</v>
      </c>
      <c r="F2697" s="7">
        <v>10.443</v>
      </c>
      <c r="G2697" s="7">
        <v>317.69</v>
      </c>
      <c r="H2697" s="7">
        <v>0.52300000000000002</v>
      </c>
      <c r="I2697" s="7">
        <v>15.231999999999999</v>
      </c>
      <c r="J2697" s="7">
        <v>16.454000000000001</v>
      </c>
      <c r="K2697" s="7">
        <v>101.97799999999999</v>
      </c>
      <c r="L2697" s="7">
        <v>1.823</v>
      </c>
      <c r="M2697" s="7">
        <v>1.972</v>
      </c>
      <c r="N2697" s="7">
        <v>20.422999999999998</v>
      </c>
      <c r="O2697" s="7">
        <v>2E-3</v>
      </c>
      <c r="P2697" s="7">
        <v>243.874</v>
      </c>
      <c r="Q2697" s="7">
        <v>1.6259999999999999</v>
      </c>
      <c r="R2697" s="7">
        <v>0</v>
      </c>
      <c r="S2697" s="7">
        <v>533.78800000000001</v>
      </c>
      <c r="T2697" s="7">
        <v>10.731999999999999</v>
      </c>
      <c r="U2697" s="7">
        <v>18.73</v>
      </c>
      <c r="V2697" s="7">
        <v>519.76499999999999</v>
      </c>
      <c r="W2697" s="7">
        <v>0</v>
      </c>
      <c r="X2697" s="7">
        <v>21.489000000000001</v>
      </c>
      <c r="Y2697" s="11">
        <v>992.862060546875</v>
      </c>
      <c r="Z2697" s="11">
        <v>0</v>
      </c>
      <c r="AA2697" s="11">
        <v>0</v>
      </c>
      <c r="AB2697" s="11">
        <v>37.548210144042969</v>
      </c>
      <c r="AC2697" s="11">
        <v>2.3467645645141602</v>
      </c>
      <c r="AD2697" s="11">
        <v>0.26</v>
      </c>
      <c r="AE2697" s="11">
        <v>-1.0579440892205933E-33</v>
      </c>
      <c r="AF2697" s="12">
        <v>0</v>
      </c>
      <c r="AG2697" s="12">
        <v>421.36865234375</v>
      </c>
      <c r="AH2697" s="13">
        <v>317.66732788085938</v>
      </c>
      <c r="AI2697" s="13">
        <v>50.144680023193359</v>
      </c>
      <c r="AJ2697" s="13">
        <v>990.9144287109375</v>
      </c>
      <c r="AK2697" s="18">
        <v>25000</v>
      </c>
      <c r="AL2697" s="18">
        <f t="shared" si="673"/>
        <v>1.2220000000000013</v>
      </c>
      <c r="AM2697" s="18">
        <f t="shared" si="686"/>
        <v>14.947000000000003</v>
      </c>
      <c r="AN2697" s="18">
        <f t="shared" si="687"/>
        <v>8.1755536228005687E-2</v>
      </c>
      <c r="AO2697" s="7">
        <v>11.353999999999999</v>
      </c>
      <c r="AP2697" s="7">
        <v>27.513000000000002</v>
      </c>
      <c r="AQ2697" s="18">
        <v>317.69</v>
      </c>
      <c r="AR2697" s="18">
        <f t="shared" si="674"/>
        <v>-0.99188043494389522</v>
      </c>
      <c r="AS2697" s="22">
        <f t="shared" si="675"/>
        <v>0.74829716397996282</v>
      </c>
      <c r="AT2697" s="18">
        <f t="shared" si="676"/>
        <v>-7.3256611205206398E-36</v>
      </c>
      <c r="AU2697" s="18">
        <f t="shared" si="672"/>
        <v>35.488916666666711</v>
      </c>
      <c r="AV2697" s="18">
        <f t="shared" si="677"/>
        <v>0</v>
      </c>
      <c r="AW2697" s="18" t="e">
        <f t="shared" si="678"/>
        <v>#DIV/0!</v>
      </c>
      <c r="AX2697" s="7">
        <v>10.221</v>
      </c>
      <c r="AY2697" s="7">
        <v>126.113</v>
      </c>
      <c r="AZ2697" s="7">
        <v>15.88</v>
      </c>
      <c r="BA2697" s="7">
        <v>0.21099999999999999</v>
      </c>
      <c r="BB2697" s="18" t="e">
        <f t="shared" si="679"/>
        <v>#DIV/0!</v>
      </c>
      <c r="BC2697" s="18" t="e">
        <f t="shared" si="680"/>
        <v>#DIV/0!</v>
      </c>
      <c r="BD2697" s="7">
        <v>11.353999999999999</v>
      </c>
      <c r="BE2697" s="11">
        <v>317.69046020507813</v>
      </c>
      <c r="BF2697" s="18">
        <f t="shared" si="681"/>
        <v>-3.577769747256522</v>
      </c>
      <c r="BG2697" s="18" t="e">
        <f t="shared" si="682"/>
        <v>#DIV/0!</v>
      </c>
      <c r="BH2697" s="18">
        <f t="shared" si="683"/>
        <v>-3.2679183733734942</v>
      </c>
      <c r="BI2697" s="18">
        <f t="shared" si="684"/>
        <v>0.91339538433946854</v>
      </c>
      <c r="BJ2697" s="18">
        <f t="shared" si="685"/>
        <v>1009.735522703098</v>
      </c>
    </row>
    <row r="2698" spans="1:62" s="3" customFormat="1" x14ac:dyDescent="0.25">
      <c r="A2698" s="4">
        <v>43823.166666666664</v>
      </c>
      <c r="B2698" s="7">
        <v>-0.749</v>
      </c>
      <c r="C2698" s="7">
        <v>1.2310000000000001</v>
      </c>
      <c r="D2698" s="7">
        <v>0.26400000000000001</v>
      </c>
      <c r="E2698" s="7">
        <v>54.445999999999998</v>
      </c>
      <c r="F2698" s="7">
        <v>10.077</v>
      </c>
      <c r="G2698" s="7">
        <v>286.78699999999998</v>
      </c>
      <c r="H2698" s="7">
        <v>2.7E-2</v>
      </c>
      <c r="I2698" s="7">
        <v>15.946</v>
      </c>
      <c r="J2698" s="7">
        <v>17.562000000000001</v>
      </c>
      <c r="K2698" s="7">
        <v>101.89</v>
      </c>
      <c r="L2698" s="7">
        <v>1.8580000000000001</v>
      </c>
      <c r="M2698" s="7">
        <v>2.0070000000000001</v>
      </c>
      <c r="N2698" s="7">
        <v>20.417999999999999</v>
      </c>
      <c r="O2698" s="7">
        <v>2E-3</v>
      </c>
      <c r="P2698" s="7">
        <v>233.65899999999999</v>
      </c>
      <c r="Q2698" s="7">
        <v>1.5960000000000001</v>
      </c>
      <c r="R2698" s="7">
        <v>0</v>
      </c>
      <c r="S2698" s="7">
        <v>522.02</v>
      </c>
      <c r="T2698" s="7">
        <v>10.914999999999999</v>
      </c>
      <c r="U2698" s="7">
        <v>19.158000000000001</v>
      </c>
      <c r="V2698" s="7">
        <v>500.12599999999998</v>
      </c>
      <c r="W2698" s="7">
        <v>0</v>
      </c>
      <c r="X2698" s="7">
        <v>21.556999999999999</v>
      </c>
      <c r="Y2698" s="11">
        <v>992.4859619140625</v>
      </c>
      <c r="Z2698" s="11">
        <v>0</v>
      </c>
      <c r="AA2698" s="11">
        <v>0</v>
      </c>
      <c r="AB2698" s="11">
        <v>37.560417175292969</v>
      </c>
      <c r="AC2698" s="11">
        <v>2.2697601318359375</v>
      </c>
      <c r="AD2698" s="11">
        <v>0.26</v>
      </c>
      <c r="AE2698" s="11">
        <v>-1.0579440892205933E-33</v>
      </c>
      <c r="AF2698" s="12">
        <v>0</v>
      </c>
      <c r="AG2698" s="12">
        <v>411.08279418945313</v>
      </c>
      <c r="AH2698" s="13">
        <v>319.5770263671875</v>
      </c>
      <c r="AI2698" s="13">
        <v>51.142936706542969</v>
      </c>
      <c r="AJ2698" s="13">
        <v>990.32122802734375</v>
      </c>
      <c r="AK2698" s="18">
        <v>25000</v>
      </c>
      <c r="AL2698" s="18">
        <f t="shared" si="673"/>
        <v>1.6160000000000014</v>
      </c>
      <c r="AM2698" s="18">
        <f t="shared" si="686"/>
        <v>14.947000000000003</v>
      </c>
      <c r="AN2698" s="18">
        <f t="shared" si="687"/>
        <v>0.10811534087107788</v>
      </c>
      <c r="AO2698" s="7">
        <v>14.823</v>
      </c>
      <c r="AP2698" s="7">
        <v>26.626000000000001</v>
      </c>
      <c r="AQ2698" s="18">
        <v>286.78699999999998</v>
      </c>
      <c r="AR2698" s="18">
        <f t="shared" si="674"/>
        <v>-0.82350603241562348</v>
      </c>
      <c r="AS2698" s="22">
        <f t="shared" si="675"/>
        <v>0.73597152444362668</v>
      </c>
      <c r="AT2698" s="18">
        <f t="shared" si="676"/>
        <v>-7.3232803010050374E-36</v>
      </c>
      <c r="AU2698" s="18">
        <f t="shared" si="672"/>
        <v>46.931333333333377</v>
      </c>
      <c r="AV2698" s="18">
        <f t="shared" si="677"/>
        <v>0</v>
      </c>
      <c r="AW2698" s="18" t="e">
        <f t="shared" si="678"/>
        <v>#DIV/0!</v>
      </c>
      <c r="AX2698" s="7">
        <v>15.066000000000001</v>
      </c>
      <c r="AY2698" s="7">
        <v>108.98699999999999</v>
      </c>
      <c r="AZ2698" s="7">
        <v>15.252000000000001</v>
      </c>
      <c r="BA2698" s="7">
        <v>0</v>
      </c>
      <c r="BB2698" s="18" t="e">
        <f t="shared" si="679"/>
        <v>#DIV/0!</v>
      </c>
      <c r="BC2698" s="18" t="e">
        <f t="shared" si="680"/>
        <v>#DIV/0!</v>
      </c>
      <c r="BD2698" s="7">
        <v>14.823</v>
      </c>
      <c r="BE2698" s="11">
        <v>286.787353515625</v>
      </c>
      <c r="BF2698" s="18">
        <f t="shared" si="681"/>
        <v>-3.5007644471410457</v>
      </c>
      <c r="BG2698" s="18" t="e">
        <f t="shared" si="682"/>
        <v>#DIV/0!</v>
      </c>
      <c r="BH2698" s="18">
        <f t="shared" si="683"/>
        <v>-3.175741078426042</v>
      </c>
      <c r="BI2698" s="18">
        <f t="shared" si="684"/>
        <v>0.90715645864707084</v>
      </c>
      <c r="BJ2698" s="18">
        <f t="shared" si="685"/>
        <v>1009.6135341128228</v>
      </c>
    </row>
    <row r="2699" spans="1:62" s="3" customFormat="1" x14ac:dyDescent="0.25">
      <c r="A2699" s="4">
        <v>43823.208333333336</v>
      </c>
      <c r="B2699" s="7">
        <v>-0.79800000000000004</v>
      </c>
      <c r="C2699" s="7">
        <v>1.2310000000000001</v>
      </c>
      <c r="D2699" s="7">
        <v>0.26400000000000001</v>
      </c>
      <c r="E2699" s="7">
        <v>57.064</v>
      </c>
      <c r="F2699" s="7">
        <v>9.6479999999999997</v>
      </c>
      <c r="G2699" s="7">
        <v>263.59399999999999</v>
      </c>
      <c r="H2699" s="7">
        <v>5.0000000000000001E-3</v>
      </c>
      <c r="I2699" s="7">
        <v>16.440000000000001</v>
      </c>
      <c r="J2699" s="7">
        <v>18.006</v>
      </c>
      <c r="K2699" s="7">
        <v>100.98099999999999</v>
      </c>
      <c r="L2699" s="7">
        <v>1.8580000000000001</v>
      </c>
      <c r="M2699" s="7">
        <v>2.0070000000000001</v>
      </c>
      <c r="N2699" s="7">
        <v>20.707000000000001</v>
      </c>
      <c r="O2699" s="7">
        <v>2E-3</v>
      </c>
      <c r="P2699" s="7">
        <v>223.584</v>
      </c>
      <c r="Q2699" s="7">
        <v>1.81</v>
      </c>
      <c r="R2699" s="7">
        <v>0</v>
      </c>
      <c r="S2699" s="7">
        <v>510.69600000000003</v>
      </c>
      <c r="T2699" s="7">
        <v>10.945</v>
      </c>
      <c r="U2699" s="7">
        <v>19.451000000000001</v>
      </c>
      <c r="V2699" s="7">
        <v>483.45400000000001</v>
      </c>
      <c r="W2699" s="7">
        <v>0</v>
      </c>
      <c r="X2699" s="7">
        <v>21.032</v>
      </c>
      <c r="Y2699" s="11">
        <v>992.94671630859375</v>
      </c>
      <c r="Z2699" s="11">
        <v>0</v>
      </c>
      <c r="AA2699" s="11">
        <v>0</v>
      </c>
      <c r="AB2699" s="11">
        <v>37.5595703125</v>
      </c>
      <c r="AC2699" s="11">
        <v>2.2372815608978271</v>
      </c>
      <c r="AD2699" s="11">
        <v>0.26</v>
      </c>
      <c r="AE2699" s="11">
        <v>-1.0579440892205933E-33</v>
      </c>
      <c r="AF2699" s="12">
        <v>0</v>
      </c>
      <c r="AG2699" s="12">
        <v>398.06173706054688</v>
      </c>
      <c r="AH2699" s="13">
        <v>321.46270751953125</v>
      </c>
      <c r="AI2699" s="13">
        <v>58.420139312744141</v>
      </c>
      <c r="AJ2699" s="13">
        <v>992.679443359375</v>
      </c>
      <c r="AK2699" s="18">
        <v>25000</v>
      </c>
      <c r="AL2699" s="18">
        <f t="shared" si="673"/>
        <v>1.5659999999999989</v>
      </c>
      <c r="AM2699" s="18">
        <f t="shared" si="686"/>
        <v>14.947000000000003</v>
      </c>
      <c r="AN2699" s="18">
        <f t="shared" si="687"/>
        <v>0.1047701879975914</v>
      </c>
      <c r="AO2699" s="7">
        <v>15.929</v>
      </c>
      <c r="AP2699" s="7">
        <v>23.271999999999998</v>
      </c>
      <c r="AQ2699" s="18">
        <v>263.59399999999999</v>
      </c>
      <c r="AR2699" s="18">
        <f t="shared" si="674"/>
        <v>-0.82601952720777938</v>
      </c>
      <c r="AS2699" s="22">
        <f t="shared" si="675"/>
        <v>0.75125493012361388</v>
      </c>
      <c r="AT2699" s="18">
        <f t="shared" si="676"/>
        <v>-7.3234454204022457E-36</v>
      </c>
      <c r="AU2699" s="18">
        <f t="shared" si="672"/>
        <v>45.479249999999972</v>
      </c>
      <c r="AV2699" s="18">
        <f t="shared" si="677"/>
        <v>0</v>
      </c>
      <c r="AW2699" s="18" t="e">
        <f t="shared" si="678"/>
        <v>#DIV/0!</v>
      </c>
      <c r="AX2699" s="7">
        <v>16.492999999999999</v>
      </c>
      <c r="AY2699" s="7">
        <v>99.85</v>
      </c>
      <c r="AZ2699" s="7">
        <v>14.849</v>
      </c>
      <c r="BA2699" s="7">
        <v>0</v>
      </c>
      <c r="BB2699" s="18" t="e">
        <f t="shared" si="679"/>
        <v>#DIV/0!</v>
      </c>
      <c r="BC2699" s="18" t="e">
        <f t="shared" si="680"/>
        <v>#DIV/0!</v>
      </c>
      <c r="BD2699" s="7">
        <v>15.929</v>
      </c>
      <c r="BE2699" s="11">
        <v>263.59414672851563</v>
      </c>
      <c r="BF2699" s="18">
        <f t="shared" si="681"/>
        <v>-3.4682834915024885</v>
      </c>
      <c r="BG2699" s="18" t="e">
        <f t="shared" si="682"/>
        <v>#DIV/0!</v>
      </c>
      <c r="BH2699" s="18">
        <f t="shared" si="683"/>
        <v>-3.1620763798799958</v>
      </c>
      <c r="BI2699" s="18">
        <f t="shared" si="684"/>
        <v>0.91171220219664306</v>
      </c>
      <c r="BJ2699" s="18">
        <f t="shared" si="685"/>
        <v>1009.1226741133223</v>
      </c>
    </row>
    <row r="2700" spans="1:62" s="3" customFormat="1" x14ac:dyDescent="0.25">
      <c r="A2700" s="4">
        <v>43823.25</v>
      </c>
      <c r="B2700" s="7">
        <v>-0.8</v>
      </c>
      <c r="C2700" s="7">
        <v>1.2310000000000001</v>
      </c>
      <c r="D2700" s="7">
        <v>0.26300000000000001</v>
      </c>
      <c r="E2700" s="7">
        <v>57.545999999999999</v>
      </c>
      <c r="F2700" s="7">
        <v>9.6880000000000006</v>
      </c>
      <c r="G2700" s="7">
        <v>240.66900000000001</v>
      </c>
      <c r="H2700" s="7">
        <v>0</v>
      </c>
      <c r="I2700" s="7">
        <v>16.771000000000001</v>
      </c>
      <c r="J2700" s="7">
        <v>18.376000000000001</v>
      </c>
      <c r="K2700" s="7">
        <v>103.89100000000001</v>
      </c>
      <c r="L2700" s="7">
        <v>1.865</v>
      </c>
      <c r="M2700" s="7">
        <v>2.016</v>
      </c>
      <c r="N2700" s="7">
        <v>20.966999999999999</v>
      </c>
      <c r="O2700" s="7">
        <v>2E-3</v>
      </c>
      <c r="P2700" s="7">
        <v>213.36699999999999</v>
      </c>
      <c r="Q2700" s="7">
        <v>1.8480000000000001</v>
      </c>
      <c r="R2700" s="7">
        <v>0</v>
      </c>
      <c r="S2700" s="7">
        <v>499.64600000000002</v>
      </c>
      <c r="T2700" s="7">
        <v>10.872999999999999</v>
      </c>
      <c r="U2700" s="7">
        <v>19.709</v>
      </c>
      <c r="V2700" s="7">
        <v>468.73399999999998</v>
      </c>
      <c r="W2700" s="7">
        <v>0</v>
      </c>
      <c r="X2700" s="7">
        <v>20.802</v>
      </c>
      <c r="Y2700" s="11">
        <v>993.6793212890625</v>
      </c>
      <c r="Z2700" s="11">
        <v>0</v>
      </c>
      <c r="AA2700" s="11">
        <v>0</v>
      </c>
      <c r="AB2700" s="11">
        <v>37.548683166503906</v>
      </c>
      <c r="AC2700" s="11">
        <v>2.2786328792572021</v>
      </c>
      <c r="AD2700" s="11">
        <v>0.26</v>
      </c>
      <c r="AE2700" s="11">
        <v>-1.0579440892205933E-33</v>
      </c>
      <c r="AF2700" s="12">
        <v>0</v>
      </c>
      <c r="AG2700" s="12">
        <v>388.07864379882813</v>
      </c>
      <c r="AH2700" s="13">
        <v>322.96490478515625</v>
      </c>
      <c r="AI2700" s="13">
        <v>54.372425079345703</v>
      </c>
      <c r="AJ2700" s="13">
        <v>995.81884765625</v>
      </c>
      <c r="AK2700" s="18">
        <v>25000</v>
      </c>
      <c r="AL2700" s="18">
        <f t="shared" si="673"/>
        <v>1.6050000000000004</v>
      </c>
      <c r="AM2700" s="18">
        <f t="shared" si="686"/>
        <v>14.947000000000003</v>
      </c>
      <c r="AN2700" s="18">
        <f t="shared" si="687"/>
        <v>0.10737940723891083</v>
      </c>
      <c r="AO2700" s="7">
        <v>16.024000000000001</v>
      </c>
      <c r="AP2700" s="7">
        <v>24.591000000000001</v>
      </c>
      <c r="AQ2700" s="18">
        <v>240.66900000000001</v>
      </c>
      <c r="AR2700" s="18">
        <f t="shared" si="674"/>
        <v>-0.91006120303846361</v>
      </c>
      <c r="AS2700" s="22">
        <f t="shared" si="675"/>
        <v>0.70868712894902042</v>
      </c>
      <c r="AT2700" s="18">
        <f t="shared" si="676"/>
        <v>-7.3255688349340625E-36</v>
      </c>
      <c r="AU2700" s="18">
        <f t="shared" si="672"/>
        <v>46.611875000000012</v>
      </c>
      <c r="AV2700" s="18">
        <f t="shared" si="677"/>
        <v>0</v>
      </c>
      <c r="AW2700" s="18" t="e">
        <f t="shared" si="678"/>
        <v>#DIV/0!</v>
      </c>
      <c r="AX2700" s="7">
        <v>16.707999999999998</v>
      </c>
      <c r="AY2700" s="7">
        <v>87.21</v>
      </c>
      <c r="AZ2700" s="7">
        <v>14.496</v>
      </c>
      <c r="BA2700" s="7">
        <v>0</v>
      </c>
      <c r="BB2700" s="18" t="e">
        <f t="shared" si="679"/>
        <v>#DIV/0!</v>
      </c>
      <c r="BC2700" s="18" t="e">
        <f t="shared" si="680"/>
        <v>#DIV/0!</v>
      </c>
      <c r="BD2700" s="7">
        <v>16.024000000000001</v>
      </c>
      <c r="BE2700" s="11">
        <v>240.669189453125</v>
      </c>
      <c r="BF2700" s="18">
        <f t="shared" si="681"/>
        <v>-3.509635642018158</v>
      </c>
      <c r="BG2700" s="18" t="e">
        <f t="shared" si="682"/>
        <v>#DIV/0!</v>
      </c>
      <c r="BH2700" s="18">
        <f t="shared" si="683"/>
        <v>-3.1510267349934455</v>
      </c>
      <c r="BI2700" s="18">
        <f t="shared" si="684"/>
        <v>0.89782161352267886</v>
      </c>
      <c r="BJ2700" s="18">
        <f t="shared" si="685"/>
        <v>1008.3736055814701</v>
      </c>
    </row>
    <row r="2701" spans="1:62" s="3" customFormat="1" x14ac:dyDescent="0.25">
      <c r="A2701" s="4">
        <v>43823.291666666664</v>
      </c>
      <c r="B2701" s="7">
        <v>-0.749</v>
      </c>
      <c r="C2701" s="7">
        <v>1.2310000000000001</v>
      </c>
      <c r="D2701" s="7">
        <v>0.20599999999999999</v>
      </c>
      <c r="E2701" s="7">
        <v>56.447000000000003</v>
      </c>
      <c r="F2701" s="7">
        <v>9.6669999999999998</v>
      </c>
      <c r="G2701" s="7">
        <v>221.52799999999999</v>
      </c>
      <c r="H2701" s="7">
        <v>0</v>
      </c>
      <c r="I2701" s="7">
        <v>16.989999999999998</v>
      </c>
      <c r="J2701" s="7">
        <v>18.616</v>
      </c>
      <c r="K2701" s="7">
        <v>100.331</v>
      </c>
      <c r="L2701" s="7">
        <v>1.853</v>
      </c>
      <c r="M2701" s="7">
        <v>1.984</v>
      </c>
      <c r="N2701" s="7">
        <v>21.123000000000001</v>
      </c>
      <c r="O2701" s="7">
        <v>3.0000000000000001E-3</v>
      </c>
      <c r="P2701" s="7">
        <v>203.81200000000001</v>
      </c>
      <c r="Q2701" s="7">
        <v>1.9970000000000001</v>
      </c>
      <c r="R2701" s="7">
        <v>0</v>
      </c>
      <c r="S2701" s="7">
        <v>488.91500000000002</v>
      </c>
      <c r="T2701" s="7">
        <v>10.741</v>
      </c>
      <c r="U2701" s="7">
        <v>19.937000000000001</v>
      </c>
      <c r="V2701" s="7">
        <v>455.20800000000003</v>
      </c>
      <c r="W2701" s="7">
        <v>0</v>
      </c>
      <c r="X2701" s="7">
        <v>21.094000000000001</v>
      </c>
      <c r="Y2701" s="11">
        <v>994.4542236328125</v>
      </c>
      <c r="Z2701" s="11">
        <v>0</v>
      </c>
      <c r="AA2701" s="11">
        <v>0</v>
      </c>
      <c r="AB2701" s="11">
        <v>37.549530029296875</v>
      </c>
      <c r="AC2701" s="11">
        <v>2.212780237197876</v>
      </c>
      <c r="AD2701" s="11">
        <v>0.26</v>
      </c>
      <c r="AE2701" s="11">
        <v>-1.0579440892205933E-33</v>
      </c>
      <c r="AF2701" s="12">
        <v>0</v>
      </c>
      <c r="AG2701" s="12">
        <v>377.7216796875</v>
      </c>
      <c r="AH2701" s="13">
        <v>323.63522338867188</v>
      </c>
      <c r="AI2701" s="13">
        <v>58.745101928710938</v>
      </c>
      <c r="AJ2701" s="13">
        <v>994.86407470703125</v>
      </c>
      <c r="AK2701" s="18">
        <v>25000</v>
      </c>
      <c r="AL2701" s="18">
        <f t="shared" si="673"/>
        <v>1.6260000000000012</v>
      </c>
      <c r="AM2701" s="18">
        <f t="shared" si="686"/>
        <v>14.947000000000003</v>
      </c>
      <c r="AN2701" s="18">
        <f t="shared" si="687"/>
        <v>0.10878437144577513</v>
      </c>
      <c r="AO2701" s="7">
        <v>16.074999999999999</v>
      </c>
      <c r="AP2701" s="7">
        <v>22.32</v>
      </c>
      <c r="AQ2701" s="18">
        <v>221.52799999999999</v>
      </c>
      <c r="AR2701" s="18">
        <f t="shared" si="674"/>
        <v>-0.96706534650580867</v>
      </c>
      <c r="AS2701" s="22">
        <f t="shared" si="675"/>
        <v>0.71813383920860685</v>
      </c>
      <c r="AT2701" s="18">
        <f t="shared" si="676"/>
        <v>-7.3254036197721477E-36</v>
      </c>
      <c r="AU2701" s="18">
        <f t="shared" si="672"/>
        <v>47.221750000000036</v>
      </c>
      <c r="AV2701" s="18">
        <f t="shared" si="677"/>
        <v>0</v>
      </c>
      <c r="AW2701" s="18" t="e">
        <f t="shared" si="678"/>
        <v>#DIV/0!</v>
      </c>
      <c r="AX2701" s="7">
        <v>16.856999999999999</v>
      </c>
      <c r="AY2701" s="7">
        <v>80.757000000000005</v>
      </c>
      <c r="AZ2701" s="7">
        <v>13.095000000000001</v>
      </c>
      <c r="BA2701" s="7">
        <v>0</v>
      </c>
      <c r="BB2701" s="18" t="e">
        <f t="shared" si="679"/>
        <v>#DIV/0!</v>
      </c>
      <c r="BC2701" s="18" t="e">
        <f t="shared" si="680"/>
        <v>#DIV/0!</v>
      </c>
      <c r="BD2701" s="7">
        <v>16.074999999999999</v>
      </c>
      <c r="BE2701" s="11">
        <v>221.52775573730469</v>
      </c>
      <c r="BF2701" s="18">
        <f t="shared" si="681"/>
        <v>-3.4437764399937172</v>
      </c>
      <c r="BG2701" s="18" t="e">
        <f t="shared" si="682"/>
        <v>#DIV/0!</v>
      </c>
      <c r="BH2701" s="18">
        <f t="shared" si="683"/>
        <v>-3.0968029932636707</v>
      </c>
      <c r="BI2701" s="18">
        <f t="shared" si="684"/>
        <v>0.89924623366937273</v>
      </c>
      <c r="BJ2701" s="18">
        <f t="shared" si="685"/>
        <v>1008.5934336283162</v>
      </c>
    </row>
    <row r="2702" spans="1:62" s="3" customFormat="1" x14ac:dyDescent="0.25">
      <c r="A2702" s="4">
        <v>43823.333333333336</v>
      </c>
      <c r="B2702" s="7">
        <v>-0.747</v>
      </c>
      <c r="C2702" s="7">
        <v>1.2310000000000001</v>
      </c>
      <c r="D2702" s="7">
        <v>0.26300000000000001</v>
      </c>
      <c r="E2702" s="7">
        <v>58.183</v>
      </c>
      <c r="F2702" s="7">
        <v>9.718</v>
      </c>
      <c r="G2702" s="7">
        <v>204.79300000000001</v>
      </c>
      <c r="H2702" s="7">
        <v>0</v>
      </c>
      <c r="I2702" s="7">
        <v>17.120999999999999</v>
      </c>
      <c r="J2702" s="7">
        <v>18.771000000000001</v>
      </c>
      <c r="K2702" s="7">
        <v>101.048</v>
      </c>
      <c r="L2702" s="7">
        <v>1.867</v>
      </c>
      <c r="M2702" s="7">
        <v>2.016</v>
      </c>
      <c r="N2702" s="7">
        <v>21.210999999999999</v>
      </c>
      <c r="O2702" s="7">
        <v>2E-3</v>
      </c>
      <c r="P2702" s="7">
        <v>194.75800000000001</v>
      </c>
      <c r="Q2702" s="7">
        <v>2.149</v>
      </c>
      <c r="R2702" s="7">
        <v>0</v>
      </c>
      <c r="S2702" s="7">
        <v>478.79599999999999</v>
      </c>
      <c r="T2702" s="7">
        <v>10.536</v>
      </c>
      <c r="U2702" s="7">
        <v>20.094999999999999</v>
      </c>
      <c r="V2702" s="7">
        <v>442.51600000000002</v>
      </c>
      <c r="W2702" s="7">
        <v>0</v>
      </c>
      <c r="X2702" s="7">
        <v>20.315000000000001</v>
      </c>
      <c r="Y2702" s="11">
        <v>995.74114990234375</v>
      </c>
      <c r="Z2702" s="11">
        <v>0</v>
      </c>
      <c r="AA2702" s="11">
        <v>0</v>
      </c>
      <c r="AB2702" s="11">
        <v>37.549972534179688</v>
      </c>
      <c r="AC2702" s="11">
        <v>2.2261297702789307</v>
      </c>
      <c r="AD2702" s="11">
        <v>0.26</v>
      </c>
      <c r="AE2702" s="11">
        <v>-1.0579440892205933E-33</v>
      </c>
      <c r="AF2702" s="12">
        <v>0</v>
      </c>
      <c r="AG2702" s="12">
        <v>369.08651733398438</v>
      </c>
      <c r="AH2702" s="13">
        <v>323.97036743164063</v>
      </c>
      <c r="AI2702" s="13">
        <v>59.143520355224609</v>
      </c>
      <c r="AJ2702" s="13">
        <v>995.688720703125</v>
      </c>
      <c r="AK2702" s="18">
        <v>25000</v>
      </c>
      <c r="AL2702" s="18">
        <f t="shared" si="673"/>
        <v>1.6500000000000021</v>
      </c>
      <c r="AM2702" s="18">
        <f t="shared" si="686"/>
        <v>14.947000000000003</v>
      </c>
      <c r="AN2702" s="18">
        <f t="shared" si="687"/>
        <v>0.11039004482504863</v>
      </c>
      <c r="AO2702" s="7">
        <v>15.193</v>
      </c>
      <c r="AP2702" s="7">
        <v>24.456</v>
      </c>
      <c r="AQ2702" s="18">
        <v>204.79300000000001</v>
      </c>
      <c r="AR2702" s="18">
        <f t="shared" si="674"/>
        <v>-1.1111099484590776</v>
      </c>
      <c r="AS2702" s="22">
        <f t="shared" si="675"/>
        <v>0.66462711507852601</v>
      </c>
      <c r="AT2702" s="18">
        <f t="shared" si="676"/>
        <v>-7.3253172940932833E-36</v>
      </c>
      <c r="AU2702" s="18">
        <f t="shared" si="672"/>
        <v>47.918750000000067</v>
      </c>
      <c r="AV2702" s="18">
        <f t="shared" si="677"/>
        <v>0</v>
      </c>
      <c r="AW2702" s="18" t="e">
        <f t="shared" si="678"/>
        <v>#DIV/0!</v>
      </c>
      <c r="AX2702" s="7">
        <v>15.845000000000001</v>
      </c>
      <c r="AY2702" s="7">
        <v>73.932000000000002</v>
      </c>
      <c r="AZ2702" s="7">
        <v>13.394</v>
      </c>
      <c r="BA2702" s="7">
        <v>0</v>
      </c>
      <c r="BB2702" s="18" t="e">
        <f t="shared" si="679"/>
        <v>#DIV/0!</v>
      </c>
      <c r="BC2702" s="18" t="e">
        <f t="shared" si="680"/>
        <v>#DIV/0!</v>
      </c>
      <c r="BD2702" s="7">
        <v>15.193</v>
      </c>
      <c r="BE2702" s="11">
        <v>204.79261779785156</v>
      </c>
      <c r="BF2702" s="18">
        <f t="shared" si="681"/>
        <v>-3.4571233182887475</v>
      </c>
      <c r="BG2702" s="18" t="e">
        <f t="shared" si="682"/>
        <v>#DIV/0!</v>
      </c>
      <c r="BH2702" s="18">
        <f t="shared" si="683"/>
        <v>-3.0442857489405961</v>
      </c>
      <c r="BI2702" s="18">
        <f t="shared" si="684"/>
        <v>0.88058349924511714</v>
      </c>
      <c r="BJ2702" s="18">
        <f t="shared" si="685"/>
        <v>1006.2856196093434</v>
      </c>
    </row>
    <row r="2703" spans="1:62" s="3" customFormat="1" x14ac:dyDescent="0.25">
      <c r="A2703" s="4">
        <v>43823.375</v>
      </c>
      <c r="B2703" s="7">
        <v>-0.747</v>
      </c>
      <c r="C2703" s="7">
        <v>1.2310000000000001</v>
      </c>
      <c r="D2703" s="7">
        <v>0.20499999999999999</v>
      </c>
      <c r="E2703" s="7">
        <v>57.393999999999998</v>
      </c>
      <c r="F2703" s="7">
        <v>9.7579999999999991</v>
      </c>
      <c r="G2703" s="7">
        <v>191.86199999999999</v>
      </c>
      <c r="H2703" s="7">
        <v>0</v>
      </c>
      <c r="I2703" s="7">
        <v>17.18</v>
      </c>
      <c r="J2703" s="7">
        <v>18.78</v>
      </c>
      <c r="K2703" s="7">
        <v>101.809</v>
      </c>
      <c r="L2703" s="7">
        <v>1.86</v>
      </c>
      <c r="M2703" s="7">
        <v>2.0110000000000001</v>
      </c>
      <c r="N2703" s="7">
        <v>21.251999999999999</v>
      </c>
      <c r="O2703" s="7">
        <v>2E-3</v>
      </c>
      <c r="P2703" s="7">
        <v>186.36500000000001</v>
      </c>
      <c r="Q2703" s="7">
        <v>2.3180000000000001</v>
      </c>
      <c r="R2703" s="7">
        <v>0</v>
      </c>
      <c r="S2703" s="7">
        <v>468.976</v>
      </c>
      <c r="T2703" s="7">
        <v>10.467000000000001</v>
      </c>
      <c r="U2703" s="7">
        <v>20.402999999999999</v>
      </c>
      <c r="V2703" s="7">
        <v>430.18900000000002</v>
      </c>
      <c r="W2703" s="7">
        <v>0</v>
      </c>
      <c r="X2703" s="7">
        <v>19.745999999999999</v>
      </c>
      <c r="Y2703" s="11">
        <v>996.59912109375</v>
      </c>
      <c r="Z2703" s="11">
        <v>0</v>
      </c>
      <c r="AA2703" s="11">
        <v>0</v>
      </c>
      <c r="AB2703" s="11">
        <v>37.54736328125</v>
      </c>
      <c r="AC2703" s="11">
        <v>2.2417585849761963</v>
      </c>
      <c r="AD2703" s="11">
        <v>0.26</v>
      </c>
      <c r="AE2703" s="11">
        <v>-1.0579440892205933E-33</v>
      </c>
      <c r="AF2703" s="12">
        <v>0</v>
      </c>
      <c r="AG2703" s="12">
        <v>360.96798706054688</v>
      </c>
      <c r="AH2703" s="13">
        <v>324.11984252929688</v>
      </c>
      <c r="AI2703" s="13">
        <v>58.404350280761719</v>
      </c>
      <c r="AJ2703" s="13">
        <v>996.426513671875</v>
      </c>
      <c r="AK2703" s="18">
        <v>25000</v>
      </c>
      <c r="AL2703" s="18">
        <f t="shared" si="673"/>
        <v>1.6000000000000014</v>
      </c>
      <c r="AM2703" s="18">
        <f t="shared" si="686"/>
        <v>14.947000000000003</v>
      </c>
      <c r="AN2703" s="18">
        <f t="shared" si="687"/>
        <v>0.10704489195156226</v>
      </c>
      <c r="AO2703" s="7">
        <v>14.513999999999999</v>
      </c>
      <c r="AP2703" s="7">
        <v>23.638999999999999</v>
      </c>
      <c r="AQ2703" s="18">
        <v>191.86199999999999</v>
      </c>
      <c r="AR2703" s="18">
        <f t="shared" si="674"/>
        <v>-1.2470920409934831</v>
      </c>
      <c r="AS2703" s="22">
        <f t="shared" si="675"/>
        <v>0.65241848326584051</v>
      </c>
      <c r="AT2703" s="18">
        <f t="shared" si="676"/>
        <v>-7.3258263472980947E-36</v>
      </c>
      <c r="AU2703" s="18">
        <f t="shared" si="672"/>
        <v>46.466666666666711</v>
      </c>
      <c r="AV2703" s="18">
        <f t="shared" si="677"/>
        <v>0</v>
      </c>
      <c r="AW2703" s="18" t="e">
        <f t="shared" si="678"/>
        <v>#DIV/0!</v>
      </c>
      <c r="AX2703" s="7">
        <v>16.766999999999999</v>
      </c>
      <c r="AY2703" s="7">
        <v>69.191999999999993</v>
      </c>
      <c r="AZ2703" s="7">
        <v>13.159000000000001</v>
      </c>
      <c r="BA2703" s="7">
        <v>0</v>
      </c>
      <c r="BB2703" s="18" t="e">
        <f t="shared" si="679"/>
        <v>#DIV/0!</v>
      </c>
      <c r="BC2703" s="18" t="e">
        <f t="shared" si="680"/>
        <v>#DIV/0!</v>
      </c>
      <c r="BD2703" s="7">
        <v>14.513999999999999</v>
      </c>
      <c r="BE2703" s="11">
        <v>191.86183166503906</v>
      </c>
      <c r="BF2703" s="18">
        <f t="shared" si="681"/>
        <v>-3.4727555380639328</v>
      </c>
      <c r="BG2703" s="18" t="e">
        <f t="shared" si="682"/>
        <v>#DIV/0!</v>
      </c>
      <c r="BH2703" s="18">
        <f t="shared" si="683"/>
        <v>-3.044885737876446</v>
      </c>
      <c r="BI2703" s="18">
        <f t="shared" si="684"/>
        <v>0.87679242160937565</v>
      </c>
      <c r="BJ2703" s="18">
        <f t="shared" si="685"/>
        <v>1005.4193093210063</v>
      </c>
    </row>
    <row r="2704" spans="1:62" s="3" customFormat="1" x14ac:dyDescent="0.25">
      <c r="A2704" s="4">
        <v>43823.416666666664</v>
      </c>
      <c r="B2704" s="7">
        <v>-0.747</v>
      </c>
      <c r="C2704" s="7">
        <v>1.2310000000000001</v>
      </c>
      <c r="D2704" s="7">
        <v>0.20599999999999999</v>
      </c>
      <c r="E2704" s="7">
        <v>54.994</v>
      </c>
      <c r="F2704" s="7">
        <v>10.298</v>
      </c>
      <c r="G2704" s="7">
        <v>178.33099999999999</v>
      </c>
      <c r="H2704" s="7">
        <v>1.2999999999999999E-2</v>
      </c>
      <c r="I2704" s="7">
        <v>17.209</v>
      </c>
      <c r="J2704" s="7">
        <v>18.754999999999999</v>
      </c>
      <c r="K2704" s="7">
        <v>100.104</v>
      </c>
      <c r="L2704" s="7">
        <v>1.8580000000000001</v>
      </c>
      <c r="M2704" s="7">
        <v>2.0070000000000001</v>
      </c>
      <c r="N2704" s="7">
        <v>21.238</v>
      </c>
      <c r="O2704" s="7">
        <v>2E-3</v>
      </c>
      <c r="P2704" s="7">
        <v>178.255</v>
      </c>
      <c r="Q2704" s="7">
        <v>2.577</v>
      </c>
      <c r="R2704" s="7">
        <v>0</v>
      </c>
      <c r="S2704" s="7">
        <v>459.76100000000002</v>
      </c>
      <c r="T2704" s="7">
        <v>10.288</v>
      </c>
      <c r="U2704" s="7">
        <v>19.571999999999999</v>
      </c>
      <c r="V2704" s="7">
        <v>418.19900000000001</v>
      </c>
      <c r="W2704" s="7">
        <v>0</v>
      </c>
      <c r="X2704" s="7">
        <v>19.004999999999999</v>
      </c>
      <c r="Y2704" s="11">
        <v>997.1534423828125</v>
      </c>
      <c r="Z2704" s="11">
        <v>0</v>
      </c>
      <c r="AA2704" s="11">
        <v>0</v>
      </c>
      <c r="AB2704" s="11">
        <v>37.549530029296875</v>
      </c>
      <c r="AC2704" s="11">
        <v>2.2417585849761963</v>
      </c>
      <c r="AD2704" s="11">
        <v>0.26</v>
      </c>
      <c r="AE2704" s="11">
        <v>-1.0579440892205933E-33</v>
      </c>
      <c r="AF2704" s="12">
        <v>0</v>
      </c>
      <c r="AG2704" s="12">
        <v>353.70596313476563</v>
      </c>
      <c r="AH2704" s="13">
        <v>323.9342041015625</v>
      </c>
      <c r="AI2704" s="13">
        <v>58.809909820556641</v>
      </c>
      <c r="AJ2704" s="13">
        <v>997.85882568359375</v>
      </c>
      <c r="AK2704" s="18">
        <v>25000</v>
      </c>
      <c r="AL2704" s="18">
        <f t="shared" si="673"/>
        <v>1.5459999999999994</v>
      </c>
      <c r="AM2704" s="18">
        <f t="shared" si="686"/>
        <v>14.947000000000003</v>
      </c>
      <c r="AN2704" s="18">
        <f t="shared" si="687"/>
        <v>0.1034321268481969</v>
      </c>
      <c r="AO2704" s="7">
        <v>14.823</v>
      </c>
      <c r="AP2704" s="7">
        <v>24.998999999999999</v>
      </c>
      <c r="AQ2704" s="18">
        <v>178.33099999999999</v>
      </c>
      <c r="AR2704" s="18">
        <f t="shared" si="674"/>
        <v>-1.3137467059086052</v>
      </c>
      <c r="AS2704" s="22">
        <f t="shared" si="675"/>
        <v>0.60453110326997594</v>
      </c>
      <c r="AT2704" s="18">
        <f t="shared" si="676"/>
        <v>-7.3254036197721477E-36</v>
      </c>
      <c r="AU2704" s="18">
        <f t="shared" si="672"/>
        <v>44.898416666666648</v>
      </c>
      <c r="AV2704" s="18">
        <f t="shared" si="677"/>
        <v>0</v>
      </c>
      <c r="AW2704" s="18" t="e">
        <f t="shared" si="678"/>
        <v>#DIV/0!</v>
      </c>
      <c r="AX2704" s="7">
        <v>15.19</v>
      </c>
      <c r="AY2704" s="7">
        <v>63.790999999999997</v>
      </c>
      <c r="AZ2704" s="7">
        <v>12.727</v>
      </c>
      <c r="BA2704" s="7">
        <v>0</v>
      </c>
      <c r="BB2704" s="18" t="e">
        <f t="shared" si="679"/>
        <v>#DIV/0!</v>
      </c>
      <c r="BC2704" s="18" t="e">
        <f t="shared" si="680"/>
        <v>#DIV/0!</v>
      </c>
      <c r="BD2704" s="7">
        <v>14.823</v>
      </c>
      <c r="BE2704" s="11">
        <v>178.33113098144531</v>
      </c>
      <c r="BF2704" s="18">
        <f t="shared" si="681"/>
        <v>-3.472761135665301</v>
      </c>
      <c r="BG2704" s="18" t="e">
        <f t="shared" si="682"/>
        <v>#DIV/0!</v>
      </c>
      <c r="BH2704" s="18">
        <f t="shared" si="683"/>
        <v>-2.9859363731015365</v>
      </c>
      <c r="BI2704" s="18">
        <f t="shared" si="684"/>
        <v>0.85981622589470152</v>
      </c>
      <c r="BJ2704" s="18">
        <f t="shared" si="685"/>
        <v>1004.8734936530856</v>
      </c>
    </row>
    <row r="2705" spans="1:62" s="3" customFormat="1" x14ac:dyDescent="0.25">
      <c r="A2705" s="4">
        <v>43823.458333333336</v>
      </c>
      <c r="B2705" s="7">
        <v>-0.747</v>
      </c>
      <c r="C2705" s="7">
        <v>1.2310000000000001</v>
      </c>
      <c r="D2705" s="7">
        <v>0.26300000000000001</v>
      </c>
      <c r="E2705" s="7">
        <v>52.670999999999999</v>
      </c>
      <c r="F2705" s="7">
        <v>10.717000000000001</v>
      </c>
      <c r="G2705" s="7">
        <v>168.012</v>
      </c>
      <c r="H2705" s="7">
        <v>0</v>
      </c>
      <c r="I2705" s="7">
        <v>17.224</v>
      </c>
      <c r="J2705" s="7">
        <v>18.709</v>
      </c>
      <c r="K2705" s="7">
        <v>102.637</v>
      </c>
      <c r="L2705" s="7">
        <v>1.863</v>
      </c>
      <c r="M2705" s="7">
        <v>2.0129999999999999</v>
      </c>
      <c r="N2705" s="7">
        <v>21.268000000000001</v>
      </c>
      <c r="O2705" s="7">
        <v>2E-3</v>
      </c>
      <c r="P2705" s="7">
        <v>170.53399999999999</v>
      </c>
      <c r="Q2705" s="7">
        <v>2.8410000000000002</v>
      </c>
      <c r="R2705" s="7">
        <v>0</v>
      </c>
      <c r="S2705" s="7">
        <v>450.83199999999999</v>
      </c>
      <c r="T2705" s="7">
        <v>10.01</v>
      </c>
      <c r="U2705" s="7">
        <v>19.638999999999999</v>
      </c>
      <c r="V2705" s="7">
        <v>406.52100000000002</v>
      </c>
      <c r="W2705" s="7">
        <v>0</v>
      </c>
      <c r="X2705" s="7">
        <v>18.215</v>
      </c>
      <c r="Y2705" s="11">
        <v>997.29998779296875</v>
      </c>
      <c r="Z2705" s="11">
        <v>0</v>
      </c>
      <c r="AA2705" s="11">
        <v>2093.6916666666671</v>
      </c>
      <c r="AB2705" s="11">
        <v>37.549972534179688</v>
      </c>
      <c r="AC2705" s="11">
        <v>2.2417585849761963</v>
      </c>
      <c r="AD2705" s="11">
        <v>0.26</v>
      </c>
      <c r="AE2705" s="11">
        <v>-1.0579440892205933E-33</v>
      </c>
      <c r="AF2705" s="12">
        <v>0</v>
      </c>
      <c r="AG2705" s="12">
        <v>346.2659912109375</v>
      </c>
      <c r="AH2705" s="13">
        <v>323.55084228515625</v>
      </c>
      <c r="AI2705" s="13">
        <v>57.415672302246094</v>
      </c>
      <c r="AJ2705" s="13">
        <v>995.60186767578125</v>
      </c>
      <c r="AK2705" s="18">
        <v>25000</v>
      </c>
      <c r="AL2705" s="18">
        <f t="shared" si="673"/>
        <v>1.4849999999999994</v>
      </c>
      <c r="AM2705" s="18">
        <f t="shared" si="686"/>
        <v>14.947000000000003</v>
      </c>
      <c r="AN2705" s="18">
        <f t="shared" si="687"/>
        <v>9.9351040342543592E-2</v>
      </c>
      <c r="AO2705" s="7">
        <v>15.074</v>
      </c>
      <c r="AP2705" s="7">
        <v>25.611999999999998</v>
      </c>
      <c r="AQ2705" s="18">
        <v>168.012</v>
      </c>
      <c r="AR2705" s="18">
        <f t="shared" si="674"/>
        <v>7.2516383272840796</v>
      </c>
      <c r="AS2705" s="22">
        <f t="shared" si="675"/>
        <v>0.86414176578271695</v>
      </c>
      <c r="AT2705" s="18">
        <f t="shared" si="676"/>
        <v>-7.3253172940932833E-36</v>
      </c>
      <c r="AU2705" s="18">
        <f t="shared" si="672"/>
        <v>43.126874999999984</v>
      </c>
      <c r="AV2705" s="18">
        <f t="shared" si="677"/>
        <v>21.83835127177062</v>
      </c>
      <c r="AW2705" s="18">
        <f t="shared" si="678"/>
        <v>-3.4205878946805421E-2</v>
      </c>
      <c r="AX2705" s="7">
        <v>14.548999999999999</v>
      </c>
      <c r="AY2705" s="7">
        <v>59.201999999999998</v>
      </c>
      <c r="AZ2705" s="7">
        <v>13.009</v>
      </c>
      <c r="BA2705" s="7">
        <v>0</v>
      </c>
      <c r="BB2705" s="18" t="e">
        <f t="shared" si="679"/>
        <v>#DIV/0!</v>
      </c>
      <c r="BC2705" s="18" t="e">
        <f t="shared" si="680"/>
        <v>#DIV/0!</v>
      </c>
      <c r="BD2705" s="7">
        <v>15.074</v>
      </c>
      <c r="BE2705" s="11">
        <v>168.01167297363281</v>
      </c>
      <c r="BF2705" s="18">
        <f t="shared" si="681"/>
        <v>18.365556939151055</v>
      </c>
      <c r="BG2705" s="18" t="e">
        <f t="shared" si="682"/>
        <v>#DIV/0!</v>
      </c>
      <c r="BH2705" s="18">
        <f t="shared" si="683"/>
        <v>15.565914331116382</v>
      </c>
      <c r="BI2705" s="18">
        <f t="shared" si="684"/>
        <v>0.84756015745612956</v>
      </c>
      <c r="BJ2705" s="18">
        <f t="shared" si="685"/>
        <v>1004.7127366535242</v>
      </c>
    </row>
    <row r="2706" spans="1:62" s="3" customFormat="1" x14ac:dyDescent="0.25">
      <c r="A2706" s="4">
        <v>43823.5</v>
      </c>
      <c r="B2706" s="7">
        <v>-2.4220000000000002</v>
      </c>
      <c r="C2706" s="7">
        <v>1.2310000000000001</v>
      </c>
      <c r="D2706" s="7">
        <v>0.20599999999999999</v>
      </c>
      <c r="E2706" s="7">
        <v>51.707999999999998</v>
      </c>
      <c r="F2706" s="7">
        <v>11.045999999999999</v>
      </c>
      <c r="G2706" s="7">
        <v>157.41200000000001</v>
      </c>
      <c r="H2706" s="7">
        <v>0</v>
      </c>
      <c r="I2706" s="7">
        <v>14.622999999999999</v>
      </c>
      <c r="J2706" s="7">
        <v>14.766</v>
      </c>
      <c r="K2706" s="7">
        <v>62.189</v>
      </c>
      <c r="L2706" s="7">
        <v>2.3879999999999999</v>
      </c>
      <c r="M2706" s="7">
        <v>1.827</v>
      </c>
      <c r="N2706" s="7">
        <v>20.7</v>
      </c>
      <c r="O2706" s="7">
        <v>2E-3</v>
      </c>
      <c r="P2706" s="7">
        <v>162.43700000000001</v>
      </c>
      <c r="Q2706" s="7">
        <v>2.875</v>
      </c>
      <c r="R2706" s="7">
        <v>0</v>
      </c>
      <c r="S2706" s="7">
        <v>442.3</v>
      </c>
      <c r="T2706" s="7">
        <v>9.6869999999999994</v>
      </c>
      <c r="U2706" s="7">
        <v>19.736999999999998</v>
      </c>
      <c r="V2706" s="7">
        <v>395.17399999999998</v>
      </c>
      <c r="W2706" s="7">
        <v>0</v>
      </c>
      <c r="X2706" s="7">
        <v>17.556999999999999</v>
      </c>
      <c r="Y2706" s="11">
        <v>997.48883056640625</v>
      </c>
      <c r="Z2706" s="11">
        <v>0</v>
      </c>
      <c r="AA2706" s="11">
        <v>24984.388083333335</v>
      </c>
      <c r="AB2706" s="11">
        <v>37.54736328125</v>
      </c>
      <c r="AC2706" s="11">
        <v>3.8783071041107178</v>
      </c>
      <c r="AD2706" s="11">
        <v>0.26</v>
      </c>
      <c r="AE2706" s="11">
        <v>-1.0579440892205933E-33</v>
      </c>
      <c r="AF2706" s="12">
        <v>0</v>
      </c>
      <c r="AG2706" s="12">
        <v>339.3643798828125</v>
      </c>
      <c r="AH2706" s="13">
        <v>322.64657592773438</v>
      </c>
      <c r="AI2706" s="13">
        <v>47.815395355224609</v>
      </c>
      <c r="AJ2706" s="13">
        <v>997.1209716796875</v>
      </c>
      <c r="AK2706" s="18">
        <v>25000</v>
      </c>
      <c r="AL2706" s="18">
        <f t="shared" si="673"/>
        <v>0.14300000000000068</v>
      </c>
      <c r="AM2706" s="18">
        <f t="shared" si="686"/>
        <v>14.947000000000003</v>
      </c>
      <c r="AN2706" s="18">
        <f t="shared" si="687"/>
        <v>9.5671372181709135E-3</v>
      </c>
      <c r="AO2706" s="7">
        <v>14.375</v>
      </c>
      <c r="AP2706" s="7">
        <v>26.366</v>
      </c>
      <c r="AQ2706" s="18">
        <v>157.41200000000001</v>
      </c>
      <c r="AR2706" s="18">
        <f t="shared" si="674"/>
        <v>112.90159270031546</v>
      </c>
      <c r="AS2706" s="22">
        <f t="shared" si="675"/>
        <v>0.83500796130243382</v>
      </c>
      <c r="AT2706" s="18">
        <f t="shared" si="676"/>
        <v>-7.3258263472980947E-36</v>
      </c>
      <c r="AU2706" s="18">
        <f t="shared" si="672"/>
        <v>4.1529583333333528</v>
      </c>
      <c r="AV2706" s="18">
        <f t="shared" si="677"/>
        <v>260.58274881240283</v>
      </c>
      <c r="AW2706" s="18">
        <f t="shared" si="678"/>
        <v>-9.2945523486807329E-3</v>
      </c>
      <c r="AX2706" s="7">
        <v>13.760999999999999</v>
      </c>
      <c r="AY2706" s="7">
        <v>54.8</v>
      </c>
      <c r="AZ2706" s="7">
        <v>14.271000000000001</v>
      </c>
      <c r="BA2706" s="7">
        <v>0</v>
      </c>
      <c r="BB2706" s="18" t="e">
        <f t="shared" si="679"/>
        <v>#DIV/0!</v>
      </c>
      <c r="BC2706" s="18" t="e">
        <f t="shared" si="680"/>
        <v>#DIV/0!</v>
      </c>
      <c r="BD2706" s="7">
        <v>14.375</v>
      </c>
      <c r="BE2706" s="11">
        <v>157.41188049316406</v>
      </c>
      <c r="BF2706" s="18">
        <f t="shared" si="681"/>
        <v>255.47324775343043</v>
      </c>
      <c r="BG2706" s="18" t="e">
        <f t="shared" si="682"/>
        <v>#DIV/0!</v>
      </c>
      <c r="BH2706" s="18">
        <f t="shared" si="683"/>
        <v>212.68246793195465</v>
      </c>
      <c r="BI2706" s="18">
        <f t="shared" si="684"/>
        <v>0.83250387194053588</v>
      </c>
      <c r="BJ2706" s="18">
        <f t="shared" si="685"/>
        <v>1004.5225262633088</v>
      </c>
    </row>
    <row r="2707" spans="1:62" s="3" customFormat="1" x14ac:dyDescent="0.25">
      <c r="A2707" s="4">
        <v>43823.541666666664</v>
      </c>
      <c r="B2707" s="7">
        <v>9.2490000000000006</v>
      </c>
      <c r="C2707" s="7">
        <v>16.352</v>
      </c>
      <c r="D2707" s="7">
        <v>0.26200000000000001</v>
      </c>
      <c r="E2707" s="7">
        <v>49.365000000000002</v>
      </c>
      <c r="F2707" s="7">
        <v>11.256</v>
      </c>
      <c r="G2707" s="7">
        <v>412.911</v>
      </c>
      <c r="H2707" s="7">
        <v>6.2709999999999999</v>
      </c>
      <c r="I2707" s="7">
        <v>13.625999999999999</v>
      </c>
      <c r="J2707" s="7">
        <v>13.612</v>
      </c>
      <c r="K2707" s="7">
        <v>72.177999999999997</v>
      </c>
      <c r="L2707" s="7">
        <v>2.3769999999999998</v>
      </c>
      <c r="M2707" s="7">
        <v>1.8149999999999999</v>
      </c>
      <c r="N2707" s="7">
        <v>18.387</v>
      </c>
      <c r="O2707" s="7">
        <v>4.0000000000000001E-3</v>
      </c>
      <c r="P2707" s="7">
        <v>154.90100000000001</v>
      </c>
      <c r="Q2707" s="7">
        <v>2.1480000000000001</v>
      </c>
      <c r="R2707" s="7">
        <v>0</v>
      </c>
      <c r="S2707" s="7">
        <v>422.19799999999998</v>
      </c>
      <c r="T2707" s="7">
        <v>5.3769999999999998</v>
      </c>
      <c r="U2707" s="7">
        <v>18.03</v>
      </c>
      <c r="V2707" s="7">
        <v>268.10399999999998</v>
      </c>
      <c r="W2707" s="7">
        <v>0</v>
      </c>
      <c r="X2707" s="7">
        <v>21.4</v>
      </c>
      <c r="Y2707" s="11">
        <v>998.157958984375</v>
      </c>
      <c r="Z2707" s="11">
        <v>15825.6162109375</v>
      </c>
      <c r="AA2707" s="11">
        <v>40360.61033333333</v>
      </c>
      <c r="AB2707" s="11">
        <v>37.609588623046875</v>
      </c>
      <c r="AC2707" s="11">
        <v>7.1722583770751953</v>
      </c>
      <c r="AD2707" s="11">
        <v>0.26</v>
      </c>
      <c r="AE2707" s="11">
        <v>91175.5234375</v>
      </c>
      <c r="AF2707" s="12">
        <v>1.0005787946283817E-2</v>
      </c>
      <c r="AG2707" s="12">
        <v>334.38943481445313</v>
      </c>
      <c r="AH2707" s="13">
        <v>320.7493896484375</v>
      </c>
      <c r="AI2707" s="13">
        <v>59.035667419433594</v>
      </c>
      <c r="AJ2707" s="13">
        <v>998.90911865234375</v>
      </c>
      <c r="AK2707" s="18">
        <v>25000</v>
      </c>
      <c r="AL2707" s="18">
        <f t="shared" si="673"/>
        <v>-1.3999999999999346E-2</v>
      </c>
      <c r="AM2707" s="18">
        <f t="shared" si="686"/>
        <v>14.947000000000003</v>
      </c>
      <c r="AN2707" s="18">
        <f t="shared" si="687"/>
        <v>-9.3664280457612524E-4</v>
      </c>
      <c r="AO2707" s="7">
        <v>407.88799999999998</v>
      </c>
      <c r="AP2707" s="7">
        <v>90.869</v>
      </c>
      <c r="AQ2707" s="18">
        <v>412.911</v>
      </c>
      <c r="AR2707" s="18">
        <f t="shared" si="674"/>
        <v>2.3638759417161803</v>
      </c>
      <c r="AS2707" s="22">
        <f t="shared" si="675"/>
        <v>0.78382517007195751</v>
      </c>
      <c r="AT2707" s="18">
        <f t="shared" si="676"/>
        <v>630.30830598405862</v>
      </c>
      <c r="AU2707" s="18">
        <f t="shared" si="672"/>
        <v>-0.40658333333331437</v>
      </c>
      <c r="AV2707" s="18">
        <f t="shared" si="677"/>
        <v>421.65165311437818</v>
      </c>
      <c r="AW2707" s="18">
        <f t="shared" si="678"/>
        <v>2.1935168359202652E-2</v>
      </c>
      <c r="AX2707" s="7">
        <v>421.52100000000002</v>
      </c>
      <c r="AY2707" s="7">
        <v>295.76299999999998</v>
      </c>
      <c r="AZ2707" s="7">
        <v>17.431000000000001</v>
      </c>
      <c r="BA2707" s="7">
        <v>4.3259999999999996</v>
      </c>
      <c r="BB2707" s="18">
        <f t="shared" si="679"/>
        <v>95917.020290348562</v>
      </c>
      <c r="BC2707" s="18">
        <f t="shared" si="680"/>
        <v>542.62310672661181</v>
      </c>
      <c r="BD2707" s="7">
        <v>407.88799999999998</v>
      </c>
      <c r="BE2707" s="11">
        <v>412.9105224609375</v>
      </c>
      <c r="BF2707" s="18">
        <f t="shared" si="681"/>
        <v>398.12693429574819</v>
      </c>
      <c r="BG2707" s="18">
        <f t="shared" si="682"/>
        <v>0.11316562733053612</v>
      </c>
      <c r="BH2707" s="18">
        <f t="shared" si="683"/>
        <v>310.51181115540771</v>
      </c>
      <c r="BI2707" s="18">
        <f t="shared" si="684"/>
        <v>0.77993168612084995</v>
      </c>
      <c r="BJ2707" s="18">
        <f t="shared" si="685"/>
        <v>1012.2121184333625</v>
      </c>
    </row>
    <row r="2708" spans="1:62" s="3" customFormat="1" x14ac:dyDescent="0.25">
      <c r="A2708" s="4">
        <v>43823.583333333336</v>
      </c>
      <c r="B2708" s="7">
        <v>133.54499999999999</v>
      </c>
      <c r="C2708" s="7">
        <v>73.67</v>
      </c>
      <c r="D2708" s="7">
        <v>69.304000000000002</v>
      </c>
      <c r="E2708" s="7">
        <v>48.567</v>
      </c>
      <c r="F2708" s="7">
        <v>11.472</v>
      </c>
      <c r="G2708" s="7">
        <v>595.00599999999997</v>
      </c>
      <c r="H2708" s="7">
        <v>7.2229999999999999</v>
      </c>
      <c r="I2708" s="7">
        <v>19.675000000000001</v>
      </c>
      <c r="J2708" s="7">
        <v>25.713999999999999</v>
      </c>
      <c r="K2708" s="7">
        <v>13.363</v>
      </c>
      <c r="L2708" s="7">
        <v>2.3620000000000001</v>
      </c>
      <c r="M2708" s="7">
        <v>1.8140000000000001</v>
      </c>
      <c r="N2708" s="7">
        <v>27.696000000000002</v>
      </c>
      <c r="O2708" s="7">
        <v>-0.95599999999999996</v>
      </c>
      <c r="P2708" s="7">
        <v>254.304</v>
      </c>
      <c r="Q2708" s="7">
        <v>3.3079999999999998</v>
      </c>
      <c r="R2708" s="7">
        <v>12.129</v>
      </c>
      <c r="S2708" s="7">
        <v>505.33199999999999</v>
      </c>
      <c r="T2708" s="7">
        <v>13.712</v>
      </c>
      <c r="U2708" s="7">
        <v>175.32499999999999</v>
      </c>
      <c r="V2708" s="7">
        <v>524.70600000000002</v>
      </c>
      <c r="W2708" s="7">
        <v>74.090999999999994</v>
      </c>
      <c r="X2708" s="7">
        <v>161.21799999999999</v>
      </c>
      <c r="Y2708" s="11">
        <v>998.10662841796875</v>
      </c>
      <c r="Z2708" s="11">
        <v>23843.36328125</v>
      </c>
      <c r="AA2708" s="11">
        <v>45537.328500000003</v>
      </c>
      <c r="AB2708" s="11">
        <v>38.455070495605469</v>
      </c>
      <c r="AC2708" s="11">
        <v>8.77288818359375</v>
      </c>
      <c r="AD2708" s="11">
        <v>0.26</v>
      </c>
      <c r="AE2708" s="11">
        <v>8815.9482421875</v>
      </c>
      <c r="AF2708" s="12">
        <v>14.360530853271484</v>
      </c>
      <c r="AG2708" s="12">
        <v>347.69961547851563</v>
      </c>
      <c r="AH2708" s="13">
        <v>300.16513061523438</v>
      </c>
      <c r="AI2708" s="13">
        <v>28.893388748168945</v>
      </c>
      <c r="AJ2708" s="13">
        <v>37.008106231689453</v>
      </c>
      <c r="AK2708" s="18">
        <v>25000</v>
      </c>
      <c r="AL2708" s="18">
        <f t="shared" si="673"/>
        <v>6.0389999999999979</v>
      </c>
      <c r="AM2708" s="18">
        <f t="shared" si="686"/>
        <v>14.947000000000003</v>
      </c>
      <c r="AN2708" s="18">
        <f t="shared" si="687"/>
        <v>0.40402756405967732</v>
      </c>
      <c r="AO2708" s="7">
        <v>398.13600000000002</v>
      </c>
      <c r="AP2708" s="7">
        <v>85.730999999999995</v>
      </c>
      <c r="AQ2708" s="18">
        <v>595.00599999999997</v>
      </c>
      <c r="AR2708" s="18">
        <f t="shared" si="674"/>
        <v>1.7053466758434377</v>
      </c>
      <c r="AS2708" s="22">
        <f t="shared" si="675"/>
        <v>0.85897815003529543</v>
      </c>
      <c r="AT2708" s="18">
        <f t="shared" si="676"/>
        <v>59.605833858260375</v>
      </c>
      <c r="AU2708" s="18">
        <f t="shared" si="672"/>
        <v>175.38262499999993</v>
      </c>
      <c r="AV2708" s="18">
        <f t="shared" si="677"/>
        <v>486.4281049025123</v>
      </c>
      <c r="AW2708" s="18">
        <f t="shared" si="678"/>
        <v>0.27454211352932512</v>
      </c>
      <c r="AX2708" s="7">
        <v>411.28</v>
      </c>
      <c r="AY2708" s="7">
        <v>331.28500000000003</v>
      </c>
      <c r="AZ2708" s="7">
        <v>31.416</v>
      </c>
      <c r="BA2708" s="7">
        <v>6.4859999999999998</v>
      </c>
      <c r="BB2708" s="18">
        <f t="shared" si="679"/>
        <v>73443.54724595882</v>
      </c>
      <c r="BC2708" s="18">
        <f t="shared" si="680"/>
        <v>610.64889985912896</v>
      </c>
      <c r="BD2708" s="7">
        <v>398.13600000000002</v>
      </c>
      <c r="BE2708" s="11">
        <v>595.0062255859375</v>
      </c>
      <c r="BF2708" s="18">
        <f t="shared" si="681"/>
        <v>403.98536988272508</v>
      </c>
      <c r="BG2708" s="18">
        <f t="shared" si="682"/>
        <v>0.35647315231870558</v>
      </c>
      <c r="BH2708" s="18">
        <f t="shared" si="683"/>
        <v>345.77730517764064</v>
      </c>
      <c r="BI2708" s="18">
        <f t="shared" si="684"/>
        <v>0.85591541415972083</v>
      </c>
      <c r="BJ2708" s="18">
        <f t="shared" si="685"/>
        <v>44.404810754871228</v>
      </c>
    </row>
    <row r="2709" spans="1:62" s="3" customFormat="1" x14ac:dyDescent="0.25">
      <c r="A2709" s="4">
        <v>43823.625</v>
      </c>
      <c r="B2709" s="7">
        <v>223.601</v>
      </c>
      <c r="C2709" s="7">
        <v>130.40299999999999</v>
      </c>
      <c r="D2709" s="7">
        <v>102.611</v>
      </c>
      <c r="E2709" s="7">
        <v>49.768000000000001</v>
      </c>
      <c r="F2709" s="7">
        <v>10.93</v>
      </c>
      <c r="G2709" s="7">
        <v>651.82600000000002</v>
      </c>
      <c r="H2709" s="7">
        <v>9.7579999999999991</v>
      </c>
      <c r="I2709" s="7">
        <v>16.032</v>
      </c>
      <c r="J2709" s="7">
        <v>22.7</v>
      </c>
      <c r="K2709" s="7">
        <v>75.554000000000002</v>
      </c>
      <c r="L2709" s="7">
        <v>2.3620000000000001</v>
      </c>
      <c r="M2709" s="7">
        <v>1.8149999999999999</v>
      </c>
      <c r="N2709" s="7">
        <v>25.222999999999999</v>
      </c>
      <c r="O2709" s="7">
        <v>-0.96</v>
      </c>
      <c r="P2709" s="7">
        <v>266.48200000000003</v>
      </c>
      <c r="Q2709" s="7">
        <v>3.177</v>
      </c>
      <c r="R2709" s="7">
        <v>14.954000000000001</v>
      </c>
      <c r="S2709" s="7">
        <v>565.86099999999999</v>
      </c>
      <c r="T2709" s="7">
        <v>16.864000000000001</v>
      </c>
      <c r="U2709" s="7">
        <v>224.88300000000001</v>
      </c>
      <c r="V2709" s="7">
        <v>563.58699999999999</v>
      </c>
      <c r="W2709" s="7">
        <v>84.578000000000003</v>
      </c>
      <c r="X2709" s="7">
        <v>215.86199999999999</v>
      </c>
      <c r="Y2709" s="11">
        <v>999.2047119140625</v>
      </c>
      <c r="Z2709" s="11">
        <v>32547.49609375</v>
      </c>
      <c r="AA2709" s="11">
        <v>51060.294916666666</v>
      </c>
      <c r="AB2709" s="11">
        <v>38.456375122070313</v>
      </c>
      <c r="AC2709" s="11">
        <v>10.034963607788086</v>
      </c>
      <c r="AD2709" s="11">
        <v>0.26</v>
      </c>
      <c r="AE2709" s="11">
        <v>7211.9931640625</v>
      </c>
      <c r="AF2709" s="12">
        <v>17.887208938598633</v>
      </c>
      <c r="AG2709" s="12">
        <v>381.70333862304688</v>
      </c>
      <c r="AH2709" s="13">
        <v>313.70639038085938</v>
      </c>
      <c r="AI2709" s="13">
        <v>27.633100509643555</v>
      </c>
      <c r="AJ2709" s="13">
        <v>34.382236480712891</v>
      </c>
      <c r="AK2709" s="18">
        <v>25000</v>
      </c>
      <c r="AL2709" s="18">
        <f t="shared" si="673"/>
        <v>6.6679999999999993</v>
      </c>
      <c r="AM2709" s="18">
        <f t="shared" si="686"/>
        <v>14.947000000000003</v>
      </c>
      <c r="AN2709" s="18">
        <f t="shared" si="687"/>
        <v>0.44610958720813526</v>
      </c>
      <c r="AO2709" s="7">
        <v>443.81400000000002</v>
      </c>
      <c r="AP2709" s="7">
        <v>78.778999999999996</v>
      </c>
      <c r="AQ2709" s="18">
        <v>651.82600000000002</v>
      </c>
      <c r="AR2709" s="18">
        <f t="shared" si="674"/>
        <v>1.3999981604128435</v>
      </c>
      <c r="AS2709" s="22">
        <f t="shared" si="675"/>
        <v>0.88206322527057035</v>
      </c>
      <c r="AT2709" s="18">
        <f t="shared" si="676"/>
        <v>48.759619613240929</v>
      </c>
      <c r="AU2709" s="18">
        <f t="shared" si="672"/>
        <v>193.64983333333331</v>
      </c>
      <c r="AV2709" s="18">
        <f t="shared" si="677"/>
        <v>545.44273754413143</v>
      </c>
      <c r="AW2709" s="18">
        <f t="shared" si="678"/>
        <v>0.40994404106793808</v>
      </c>
      <c r="AX2709" s="7">
        <v>446.50299999999999</v>
      </c>
      <c r="AY2709" s="7">
        <v>348.14</v>
      </c>
      <c r="AZ2709" s="7">
        <v>24.05</v>
      </c>
      <c r="BA2709" s="7">
        <v>8.7609999999999992</v>
      </c>
      <c r="BB2709" s="18">
        <f t="shared" si="679"/>
        <v>60330.104948869979</v>
      </c>
      <c r="BC2709" s="18">
        <f t="shared" si="680"/>
        <v>686.16508911953986</v>
      </c>
      <c r="BD2709" s="7">
        <v>443.81400000000002</v>
      </c>
      <c r="BE2709" s="11">
        <v>651.82623291015625</v>
      </c>
      <c r="BF2709" s="18">
        <f t="shared" si="681"/>
        <v>405.00491865245641</v>
      </c>
      <c r="BG2709" s="18">
        <f t="shared" si="682"/>
        <v>0.46380324703660969</v>
      </c>
      <c r="BH2709" s="18">
        <f t="shared" si="683"/>
        <v>356.05632590583951</v>
      </c>
      <c r="BI2709" s="18">
        <f t="shared" si="684"/>
        <v>0.879140744982851</v>
      </c>
      <c r="BJ2709" s="18">
        <f t="shared" si="685"/>
        <v>40.426633914039627</v>
      </c>
    </row>
    <row r="2710" spans="1:62" s="3" customFormat="1" x14ac:dyDescent="0.25">
      <c r="A2710" s="4">
        <v>43823.666666666664</v>
      </c>
      <c r="B2710" s="7">
        <v>251.846</v>
      </c>
      <c r="C2710" s="7">
        <v>150.447</v>
      </c>
      <c r="D2710" s="7">
        <v>109.867</v>
      </c>
      <c r="E2710" s="7">
        <v>47.622</v>
      </c>
      <c r="F2710" s="7">
        <v>10.724</v>
      </c>
      <c r="G2710" s="7">
        <v>648.4</v>
      </c>
      <c r="H2710" s="7">
        <v>12.352</v>
      </c>
      <c r="I2710" s="7">
        <v>16.132000000000001</v>
      </c>
      <c r="J2710" s="7">
        <v>23.323</v>
      </c>
      <c r="K2710" s="7">
        <v>82.897000000000006</v>
      </c>
      <c r="L2710" s="7">
        <v>2.3650000000000002</v>
      </c>
      <c r="M2710" s="7">
        <v>1.8160000000000001</v>
      </c>
      <c r="N2710" s="7">
        <v>25.527000000000001</v>
      </c>
      <c r="O2710" s="7">
        <v>-0.95899999999999996</v>
      </c>
      <c r="P2710" s="7">
        <v>270.03800000000001</v>
      </c>
      <c r="Q2710" s="7">
        <v>3.2320000000000002</v>
      </c>
      <c r="R2710" s="7">
        <v>17.484999999999999</v>
      </c>
      <c r="S2710" s="7">
        <v>565.76499999999999</v>
      </c>
      <c r="T2710" s="7">
        <v>18.134</v>
      </c>
      <c r="U2710" s="7">
        <v>239.893</v>
      </c>
      <c r="V2710" s="7">
        <v>565.11199999999997</v>
      </c>
      <c r="W2710" s="7">
        <v>89.102999999999994</v>
      </c>
      <c r="X2710" s="7">
        <v>228.529</v>
      </c>
      <c r="Y2710" s="11">
        <v>999.4041748046875</v>
      </c>
      <c r="Z2710" s="11">
        <v>35655.04296875</v>
      </c>
      <c r="AA2710" s="11">
        <v>57812.581666666665</v>
      </c>
      <c r="AB2710" s="11">
        <v>38.456375122070313</v>
      </c>
      <c r="AC2710" s="11">
        <v>11.526260375976563</v>
      </c>
      <c r="AD2710" s="11">
        <v>0.26</v>
      </c>
      <c r="AE2710" s="11">
        <v>7029.9775390625</v>
      </c>
      <c r="AF2710" s="12">
        <v>19.16087532043457</v>
      </c>
      <c r="AG2710" s="12">
        <v>385.0660400390625</v>
      </c>
      <c r="AH2710" s="13">
        <v>319.78106689453125</v>
      </c>
      <c r="AI2710" s="13">
        <v>27.54083251953125</v>
      </c>
      <c r="AJ2710" s="13">
        <v>35.192417144775391</v>
      </c>
      <c r="AK2710" s="18">
        <v>25000</v>
      </c>
      <c r="AL2710" s="18">
        <f t="shared" si="673"/>
        <v>7.1909999999999989</v>
      </c>
      <c r="AM2710" s="18">
        <f t="shared" si="686"/>
        <v>14.947000000000003</v>
      </c>
      <c r="AN2710" s="18">
        <f t="shared" si="687"/>
        <v>0.48109988626480216</v>
      </c>
      <c r="AO2710" s="7">
        <v>467.17099999999999</v>
      </c>
      <c r="AP2710" s="7">
        <v>81.174999999999997</v>
      </c>
      <c r="AQ2710" s="18">
        <v>648.4</v>
      </c>
      <c r="AR2710" s="18">
        <f t="shared" si="674"/>
        <v>1.5040575709442747</v>
      </c>
      <c r="AS2710" s="22">
        <f t="shared" si="675"/>
        <v>0.87789633079153762</v>
      </c>
      <c r="AT2710" s="18">
        <f t="shared" si="676"/>
        <v>47.529028785327959</v>
      </c>
      <c r="AU2710" s="18">
        <f t="shared" si="672"/>
        <v>208.83862499999998</v>
      </c>
      <c r="AV2710" s="18">
        <f t="shared" si="677"/>
        <v>617.57286870796065</v>
      </c>
      <c r="AW2710" s="18">
        <f t="shared" si="678"/>
        <v>0.40779965047184341</v>
      </c>
      <c r="AX2710" s="7">
        <v>467.54700000000003</v>
      </c>
      <c r="AY2710" s="7">
        <v>350.702</v>
      </c>
      <c r="AZ2710" s="7">
        <v>19.276</v>
      </c>
      <c r="BA2710" s="7">
        <v>9.5180000000000007</v>
      </c>
      <c r="BB2710" s="18">
        <f t="shared" si="679"/>
        <v>62354.779078439067</v>
      </c>
      <c r="BC2710" s="18">
        <f t="shared" si="680"/>
        <v>762.2749934564971</v>
      </c>
      <c r="BD2710" s="7">
        <v>467.17099999999999</v>
      </c>
      <c r="BE2710" s="11">
        <v>648.400390625</v>
      </c>
      <c r="BF2710" s="18">
        <f t="shared" si="681"/>
        <v>455.59988280545258</v>
      </c>
      <c r="BG2710" s="18">
        <f t="shared" si="682"/>
        <v>0.49057453564005943</v>
      </c>
      <c r="BH2710" s="18">
        <f t="shared" si="683"/>
        <v>398.56182578055166</v>
      </c>
      <c r="BI2710" s="18">
        <f t="shared" si="684"/>
        <v>0.87480669074435002</v>
      </c>
      <c r="BJ2710" s="18">
        <f t="shared" si="685"/>
        <v>41.537824490496561</v>
      </c>
    </row>
    <row r="2711" spans="1:62" s="3" customFormat="1" x14ac:dyDescent="0.25">
      <c r="A2711" s="4">
        <v>43823.708333333336</v>
      </c>
      <c r="B2711" s="7">
        <v>372.983</v>
      </c>
      <c r="C2711" s="7">
        <v>251.25299999999999</v>
      </c>
      <c r="D2711" s="7">
        <v>132.536</v>
      </c>
      <c r="E2711" s="7">
        <v>49.682000000000002</v>
      </c>
      <c r="F2711" s="7">
        <v>10.169</v>
      </c>
      <c r="G2711" s="7">
        <v>607.11800000000005</v>
      </c>
      <c r="H2711" s="7">
        <v>24.352</v>
      </c>
      <c r="I2711" s="7">
        <v>16.594000000000001</v>
      </c>
      <c r="J2711" s="7">
        <v>24.47</v>
      </c>
      <c r="K2711" s="7">
        <v>97.302999999999997</v>
      </c>
      <c r="L2711" s="7">
        <v>2.3639999999999999</v>
      </c>
      <c r="M2711" s="7">
        <v>1.8180000000000001</v>
      </c>
      <c r="N2711" s="7">
        <v>26.942</v>
      </c>
      <c r="O2711" s="7">
        <v>-0.95699999999999996</v>
      </c>
      <c r="P2711" s="7">
        <v>272.14999999999998</v>
      </c>
      <c r="Q2711" s="7">
        <v>3.4420000000000002</v>
      </c>
      <c r="R2711" s="7">
        <v>30.536000000000001</v>
      </c>
      <c r="S2711" s="7">
        <v>558.68600000000004</v>
      </c>
      <c r="T2711" s="7">
        <v>21.832999999999998</v>
      </c>
      <c r="U2711" s="7">
        <v>292.589</v>
      </c>
      <c r="V2711" s="7">
        <v>560.35400000000004</v>
      </c>
      <c r="W2711" s="7">
        <v>104.146</v>
      </c>
      <c r="X2711" s="7">
        <v>269.43200000000002</v>
      </c>
      <c r="Y2711" s="11">
        <v>1000.2832641601563</v>
      </c>
      <c r="Z2711" s="11">
        <v>49479.25390625</v>
      </c>
      <c r="AA2711" s="11">
        <v>63161.870166666668</v>
      </c>
      <c r="AB2711" s="11">
        <v>38.439579010009766</v>
      </c>
      <c r="AC2711" s="11">
        <v>11.78509521484375</v>
      </c>
      <c r="AD2711" s="11">
        <v>0.26</v>
      </c>
      <c r="AE2711" s="11">
        <v>6568.16796875</v>
      </c>
      <c r="AF2711" s="12">
        <v>23.136049270629883</v>
      </c>
      <c r="AG2711" s="12">
        <v>385.21823120117188</v>
      </c>
      <c r="AH2711" s="13">
        <v>321.35418701171875</v>
      </c>
      <c r="AI2711" s="13">
        <v>30.474977493286133</v>
      </c>
      <c r="AJ2711" s="13">
        <v>37.550636291503906</v>
      </c>
      <c r="AK2711" s="18">
        <v>25000</v>
      </c>
      <c r="AL2711" s="18">
        <f t="shared" si="673"/>
        <v>7.8759999999999977</v>
      </c>
      <c r="AM2711" s="18">
        <f t="shared" si="686"/>
        <v>14.947000000000003</v>
      </c>
      <c r="AN2711" s="18">
        <f t="shared" si="687"/>
        <v>0.52692848063156461</v>
      </c>
      <c r="AO2711" s="7">
        <v>662.33</v>
      </c>
      <c r="AP2711" s="7">
        <v>91.93</v>
      </c>
      <c r="AQ2711" s="18">
        <v>607.11800000000005</v>
      </c>
      <c r="AR2711" s="18">
        <f t="shared" si="674"/>
        <v>1.0230544140452402</v>
      </c>
      <c r="AS2711" s="22">
        <f t="shared" si="675"/>
        <v>0.85279669078134712</v>
      </c>
      <c r="AT2711" s="18">
        <f t="shared" si="676"/>
        <v>44.426180407186678</v>
      </c>
      <c r="AU2711" s="18">
        <f t="shared" si="672"/>
        <v>228.73216666666659</v>
      </c>
      <c r="AV2711" s="18">
        <f t="shared" si="677"/>
        <v>674.42102741432268</v>
      </c>
      <c r="AW2711" s="18">
        <f t="shared" si="678"/>
        <v>0.55304177188838188</v>
      </c>
      <c r="AX2711" s="7">
        <v>649.00199999999995</v>
      </c>
      <c r="AY2711" s="7">
        <v>387.6</v>
      </c>
      <c r="AZ2711" s="7">
        <v>11.097</v>
      </c>
      <c r="BA2711" s="7">
        <v>13.365</v>
      </c>
      <c r="BB2711" s="18">
        <f t="shared" si="679"/>
        <v>49069.367603881328</v>
      </c>
      <c r="BC2711" s="18">
        <f t="shared" si="680"/>
        <v>921.90446258239604</v>
      </c>
      <c r="BD2711" s="7">
        <v>662.33</v>
      </c>
      <c r="BE2711" s="11">
        <v>607.1182861328125</v>
      </c>
      <c r="BF2711" s="18">
        <f t="shared" si="681"/>
        <v>411.38312608296684</v>
      </c>
      <c r="BG2711" s="18">
        <f t="shared" si="682"/>
        <v>0.49214985160621372</v>
      </c>
      <c r="BH2711" s="18">
        <f t="shared" si="683"/>
        <v>349.09119820856102</v>
      </c>
      <c r="BI2711" s="18">
        <f t="shared" si="684"/>
        <v>0.84857928309426356</v>
      </c>
      <c r="BJ2711" s="18">
        <f t="shared" si="685"/>
        <v>44.060480055430908</v>
      </c>
    </row>
    <row r="2712" spans="1:62" s="3" customFormat="1" x14ac:dyDescent="0.25">
      <c r="A2712" s="4">
        <v>43823.75</v>
      </c>
      <c r="B2712" s="7">
        <v>373.27300000000002</v>
      </c>
      <c r="C2712" s="7">
        <v>252.89400000000001</v>
      </c>
      <c r="D2712" s="7">
        <v>133.31299999999999</v>
      </c>
      <c r="E2712" s="7">
        <v>49.930999999999997</v>
      </c>
      <c r="F2712" s="7">
        <v>9.9250000000000007</v>
      </c>
      <c r="G2712" s="7">
        <v>608.11300000000006</v>
      </c>
      <c r="H2712" s="7">
        <v>23.812999999999999</v>
      </c>
      <c r="I2712" s="7">
        <v>17.113</v>
      </c>
      <c r="J2712" s="7">
        <v>25.603999999999999</v>
      </c>
      <c r="K2712" s="7">
        <v>93.736000000000004</v>
      </c>
      <c r="L2712" s="7">
        <v>2.3650000000000002</v>
      </c>
      <c r="M2712" s="7">
        <v>1.819</v>
      </c>
      <c r="N2712" s="7">
        <v>27.974</v>
      </c>
      <c r="O2712" s="7">
        <v>-0.95499999999999996</v>
      </c>
      <c r="P2712" s="7">
        <v>273.238</v>
      </c>
      <c r="Q2712" s="7">
        <v>3.528</v>
      </c>
      <c r="R2712" s="7">
        <v>31.504999999999999</v>
      </c>
      <c r="S2712" s="7">
        <v>558.73</v>
      </c>
      <c r="T2712" s="7">
        <v>22.045000000000002</v>
      </c>
      <c r="U2712" s="7">
        <v>295.20600000000002</v>
      </c>
      <c r="V2712" s="7">
        <v>564.399</v>
      </c>
      <c r="W2712" s="7">
        <v>105.768</v>
      </c>
      <c r="X2712" s="7">
        <v>272.11799999999999</v>
      </c>
      <c r="Y2712" s="11">
        <v>1001.15185546875</v>
      </c>
      <c r="Z2712" s="11">
        <v>49735.2578125</v>
      </c>
      <c r="AA2712" s="11">
        <v>64380.151999999995</v>
      </c>
      <c r="AB2712" s="11">
        <v>38.425411224365234</v>
      </c>
      <c r="AC2712" s="11">
        <v>11.321033477783203</v>
      </c>
      <c r="AD2712" s="11">
        <v>0.26</v>
      </c>
      <c r="AE2712" s="11">
        <v>6577.384765625</v>
      </c>
      <c r="AF2712" s="12">
        <v>23.399883270263672</v>
      </c>
      <c r="AG2712" s="12">
        <v>383.75576782226563</v>
      </c>
      <c r="AH2712" s="13">
        <v>320.9866943359375</v>
      </c>
      <c r="AI2712" s="13">
        <v>30.79667854309082</v>
      </c>
      <c r="AJ2712" s="13">
        <v>40.212677001953125</v>
      </c>
      <c r="AK2712" s="18">
        <v>25000</v>
      </c>
      <c r="AL2712" s="18">
        <f t="shared" si="673"/>
        <v>8.4909999999999997</v>
      </c>
      <c r="AM2712" s="18">
        <f t="shared" si="686"/>
        <v>14.947000000000003</v>
      </c>
      <c r="AN2712" s="18">
        <f t="shared" si="687"/>
        <v>0.56807386097544643</v>
      </c>
      <c r="AO2712" s="7">
        <v>660.51400000000001</v>
      </c>
      <c r="AP2712" s="7">
        <v>91.963999999999999</v>
      </c>
      <c r="AQ2712" s="18">
        <v>608.11300000000006</v>
      </c>
      <c r="AR2712" s="18">
        <f t="shared" si="674"/>
        <v>1.0530137359698268</v>
      </c>
      <c r="AS2712" s="22">
        <f t="shared" si="675"/>
        <v>0.85271381023782844</v>
      </c>
      <c r="AT2712" s="18">
        <f t="shared" si="676"/>
        <v>44.504924854990939</v>
      </c>
      <c r="AU2712" s="18">
        <f t="shared" si="672"/>
        <v>246.59279166666667</v>
      </c>
      <c r="AV2712" s="18">
        <f t="shared" si="677"/>
        <v>687.17605980198323</v>
      </c>
      <c r="AW2712" s="18">
        <f t="shared" si="678"/>
        <v>0.54319849283975696</v>
      </c>
      <c r="AX2712" s="7">
        <v>650.24699999999996</v>
      </c>
      <c r="AY2712" s="7">
        <v>385.26100000000002</v>
      </c>
      <c r="AZ2712" s="7">
        <v>10.589</v>
      </c>
      <c r="BA2712" s="7">
        <v>13.468999999999999</v>
      </c>
      <c r="BB2712" s="18">
        <f t="shared" si="679"/>
        <v>49740.042056550657</v>
      </c>
      <c r="BC2712" s="18">
        <f t="shared" si="680"/>
        <v>935.26008896028873</v>
      </c>
      <c r="BD2712" s="7">
        <v>660.51400000000001</v>
      </c>
      <c r="BE2712" s="11">
        <v>608.11346435546875</v>
      </c>
      <c r="BF2712" s="18">
        <f t="shared" si="681"/>
        <v>422.96134929750531</v>
      </c>
      <c r="BG2712" s="18">
        <f t="shared" si="682"/>
        <v>0.49364556345866767</v>
      </c>
      <c r="BH2712" s="18">
        <f t="shared" si="683"/>
        <v>358.99727645389839</v>
      </c>
      <c r="BI2712" s="18">
        <f t="shared" si="684"/>
        <v>0.84877087953817865</v>
      </c>
      <c r="BJ2712" s="18">
        <f t="shared" si="685"/>
        <v>46.043396052658935</v>
      </c>
    </row>
    <row r="2713" spans="1:62" s="3" customFormat="1" x14ac:dyDescent="0.25">
      <c r="A2713" s="4">
        <v>43823.791666666664</v>
      </c>
      <c r="B2713" s="7">
        <v>376.43599999999998</v>
      </c>
      <c r="C2713" s="7">
        <v>256.05900000000003</v>
      </c>
      <c r="D2713" s="7">
        <v>133.887</v>
      </c>
      <c r="E2713" s="7">
        <v>51.289000000000001</v>
      </c>
      <c r="F2713" s="7">
        <v>9.81</v>
      </c>
      <c r="G2713" s="7">
        <v>601.72400000000005</v>
      </c>
      <c r="H2713" s="7">
        <v>23.927</v>
      </c>
      <c r="I2713" s="7">
        <v>17.189</v>
      </c>
      <c r="J2713" s="7">
        <v>25.734000000000002</v>
      </c>
      <c r="K2713" s="7">
        <v>91.77</v>
      </c>
      <c r="L2713" s="7">
        <v>2.3660000000000001</v>
      </c>
      <c r="M2713" s="7">
        <v>1.8220000000000001</v>
      </c>
      <c r="N2713" s="7">
        <v>28.149000000000001</v>
      </c>
      <c r="O2713" s="7">
        <v>-0.95499999999999996</v>
      </c>
      <c r="P2713" s="7">
        <v>273.88799999999998</v>
      </c>
      <c r="Q2713" s="7">
        <v>3.516</v>
      </c>
      <c r="R2713" s="7">
        <v>30.878</v>
      </c>
      <c r="S2713" s="7">
        <v>558.78399999999999</v>
      </c>
      <c r="T2713" s="7">
        <v>22.318000000000001</v>
      </c>
      <c r="U2713" s="7">
        <v>294.34899999999999</v>
      </c>
      <c r="V2713" s="7">
        <v>563.51300000000003</v>
      </c>
      <c r="W2713" s="7">
        <v>105.907</v>
      </c>
      <c r="X2713" s="7">
        <v>272.22000000000003</v>
      </c>
      <c r="Y2713" s="11">
        <v>1001.8421020507813</v>
      </c>
      <c r="Z2713" s="11">
        <v>50247.265625</v>
      </c>
      <c r="AA2713" s="11">
        <v>51112.567749999995</v>
      </c>
      <c r="AB2713" s="11">
        <v>38.38201904296875</v>
      </c>
      <c r="AC2713" s="11">
        <v>11.349212646484375</v>
      </c>
      <c r="AD2713" s="11">
        <v>0.26</v>
      </c>
      <c r="AE2713" s="11">
        <v>6580.845703125</v>
      </c>
      <c r="AF2713" s="12">
        <v>23.642248153686523</v>
      </c>
      <c r="AG2713" s="12">
        <v>384.38723754882813</v>
      </c>
      <c r="AH2713" s="13">
        <v>320.43499755859375</v>
      </c>
      <c r="AI2713" s="13">
        <v>31.192129135131836</v>
      </c>
      <c r="AJ2713" s="13">
        <v>41.138599395751953</v>
      </c>
      <c r="AK2713" s="18">
        <v>25000</v>
      </c>
      <c r="AL2713" s="18">
        <f t="shared" si="673"/>
        <v>8.5450000000000017</v>
      </c>
      <c r="AM2713" s="18">
        <f t="shared" si="686"/>
        <v>14.947000000000003</v>
      </c>
      <c r="AN2713" s="18">
        <f t="shared" si="687"/>
        <v>0.57168662607881182</v>
      </c>
      <c r="AO2713" s="7">
        <v>663.78700000000003</v>
      </c>
      <c r="AP2713" s="7">
        <v>92.951999999999998</v>
      </c>
      <c r="AQ2713" s="18">
        <v>601.72400000000005</v>
      </c>
      <c r="AR2713" s="18">
        <f t="shared" si="674"/>
        <v>0.69485654637322647</v>
      </c>
      <c r="AS2713" s="22">
        <f t="shared" si="675"/>
        <v>0.85159262189926166</v>
      </c>
      <c r="AT2713" s="18">
        <f t="shared" si="676"/>
        <v>44.578683599135566</v>
      </c>
      <c r="AU2713" s="18">
        <f t="shared" si="672"/>
        <v>248.1610416666667</v>
      </c>
      <c r="AV2713" s="18">
        <f t="shared" si="677"/>
        <v>544.94543019875834</v>
      </c>
      <c r="AW2713" s="18">
        <f t="shared" si="678"/>
        <v>0.69077742309482659</v>
      </c>
      <c r="AX2713" s="7">
        <v>650.49199999999996</v>
      </c>
      <c r="AY2713" s="7">
        <v>385.71</v>
      </c>
      <c r="AZ2713" s="7">
        <v>9.5670000000000002</v>
      </c>
      <c r="BA2713" s="7">
        <v>13.605</v>
      </c>
      <c r="BB2713" s="18">
        <f t="shared" si="679"/>
        <v>39042.991181980957</v>
      </c>
      <c r="BC2713" s="18">
        <f t="shared" si="680"/>
        <v>797.63617101182285</v>
      </c>
      <c r="BD2713" s="7">
        <v>663.78700000000003</v>
      </c>
      <c r="BE2713" s="11">
        <v>601.72357177734375</v>
      </c>
      <c r="BF2713" s="18">
        <f t="shared" si="681"/>
        <v>277.53702004025098</v>
      </c>
      <c r="BG2713" s="18">
        <f t="shared" si="682"/>
        <v>0.4923272793690755</v>
      </c>
      <c r="BH2713" s="18">
        <f t="shared" si="683"/>
        <v>234.66433987759427</v>
      </c>
      <c r="BI2713" s="18">
        <f t="shared" si="684"/>
        <v>0.84552446316372887</v>
      </c>
      <c r="BJ2713" s="18">
        <f t="shared" si="685"/>
        <v>46.016264505610714</v>
      </c>
    </row>
    <row r="2714" spans="1:62" s="3" customFormat="1" x14ac:dyDescent="0.25">
      <c r="A2714" s="4">
        <v>43823.833333333336</v>
      </c>
      <c r="B2714" s="7">
        <v>377.54500000000002</v>
      </c>
      <c r="C2714" s="7">
        <v>254.41800000000001</v>
      </c>
      <c r="D2714" s="7">
        <v>134.809</v>
      </c>
      <c r="E2714" s="7">
        <v>50.533000000000001</v>
      </c>
      <c r="F2714" s="7">
        <v>9.8620000000000001</v>
      </c>
      <c r="G2714" s="7">
        <v>605.59199999999998</v>
      </c>
      <c r="H2714" s="7">
        <v>24.117000000000001</v>
      </c>
      <c r="I2714" s="7">
        <v>16.683</v>
      </c>
      <c r="J2714" s="7">
        <v>25.321000000000002</v>
      </c>
      <c r="K2714" s="7">
        <v>90.22</v>
      </c>
      <c r="L2714" s="7">
        <v>2.3679999999999999</v>
      </c>
      <c r="M2714" s="7">
        <v>1.8169999999999999</v>
      </c>
      <c r="N2714" s="7">
        <v>27.759</v>
      </c>
      <c r="O2714" s="7">
        <v>-0.95699999999999996</v>
      </c>
      <c r="P2714" s="7">
        <v>274.07900000000001</v>
      </c>
      <c r="Q2714" s="7">
        <v>3.5449999999999999</v>
      </c>
      <c r="R2714" s="7">
        <v>31.384</v>
      </c>
      <c r="S2714" s="7">
        <v>558.529</v>
      </c>
      <c r="T2714" s="7">
        <v>22.375</v>
      </c>
      <c r="U2714" s="7">
        <v>296.85500000000002</v>
      </c>
      <c r="V2714" s="7">
        <v>565.41600000000005</v>
      </c>
      <c r="W2714" s="7">
        <v>106.492</v>
      </c>
      <c r="X2714" s="7">
        <v>274.74400000000003</v>
      </c>
      <c r="Y2714" s="11">
        <v>1001.9568481445313</v>
      </c>
      <c r="Z2714" s="11">
        <v>49991.26171875</v>
      </c>
      <c r="AA2714" s="11">
        <v>41854.946499999998</v>
      </c>
      <c r="AB2714" s="11">
        <v>38.394912719726563</v>
      </c>
      <c r="AC2714" s="11">
        <v>11.51922607421875</v>
      </c>
      <c r="AD2714" s="11">
        <v>0.26</v>
      </c>
      <c r="AE2714" s="11">
        <v>6519.306640625</v>
      </c>
      <c r="AF2714" s="12">
        <v>23.730937957763672</v>
      </c>
      <c r="AG2714" s="12">
        <v>384.863037109375</v>
      </c>
      <c r="AH2714" s="13">
        <v>320.90469360351563</v>
      </c>
      <c r="AI2714" s="13">
        <v>30.522733688354492</v>
      </c>
      <c r="AJ2714" s="13">
        <v>39.482059478759766</v>
      </c>
      <c r="AK2714" s="18">
        <v>25000</v>
      </c>
      <c r="AL2714" s="18">
        <f t="shared" si="673"/>
        <v>8.6380000000000017</v>
      </c>
      <c r="AM2714" s="18">
        <f t="shared" si="686"/>
        <v>14.947000000000003</v>
      </c>
      <c r="AN2714" s="18">
        <f t="shared" si="687"/>
        <v>0.57790861042349639</v>
      </c>
      <c r="AO2714" s="7">
        <v>664.42</v>
      </c>
      <c r="AP2714" s="7">
        <v>92.504999999999995</v>
      </c>
      <c r="AQ2714" s="18">
        <v>605.59199999999998</v>
      </c>
      <c r="AR2714" s="18">
        <f t="shared" si="674"/>
        <v>0.44848656610017867</v>
      </c>
      <c r="AS2714" s="22">
        <f t="shared" si="675"/>
        <v>0.85641427240451107</v>
      </c>
      <c r="AT2714" s="18">
        <f t="shared" si="676"/>
        <v>44.146987360948778</v>
      </c>
      <c r="AU2714" s="18">
        <f t="shared" si="672"/>
        <v>250.8619166666667</v>
      </c>
      <c r="AV2714" s="18">
        <f t="shared" si="677"/>
        <v>446.39361604342355</v>
      </c>
      <c r="AW2714" s="18">
        <f t="shared" si="678"/>
        <v>0.84576702361100475</v>
      </c>
      <c r="AX2714" s="7">
        <v>650.64400000000001</v>
      </c>
      <c r="AY2714" s="7">
        <v>386.83199999999999</v>
      </c>
      <c r="AZ2714" s="7">
        <v>9.8970000000000002</v>
      </c>
      <c r="BA2714" s="7">
        <v>13.629</v>
      </c>
      <c r="BB2714" s="18">
        <f t="shared" si="679"/>
        <v>32145.958363631136</v>
      </c>
      <c r="BC2714" s="18">
        <f t="shared" si="680"/>
        <v>705.19669903210865</v>
      </c>
      <c r="BD2714" s="7">
        <v>664.42</v>
      </c>
      <c r="BE2714" s="11">
        <v>605.59161376953125</v>
      </c>
      <c r="BF2714" s="18">
        <f t="shared" si="681"/>
        <v>180.45627487891946</v>
      </c>
      <c r="BG2714" s="18">
        <f t="shared" si="682"/>
        <v>0.48484543650429135</v>
      </c>
      <c r="BH2714" s="18">
        <f t="shared" si="683"/>
        <v>152.89143145901761</v>
      </c>
      <c r="BI2714" s="18">
        <f t="shared" si="684"/>
        <v>0.84724918300348939</v>
      </c>
      <c r="BJ2714" s="18">
        <f t="shared" si="685"/>
        <v>43.974481180730471</v>
      </c>
    </row>
    <row r="2715" spans="1:62" s="3" customFormat="1" x14ac:dyDescent="0.25">
      <c r="A2715" s="4">
        <v>43823.875</v>
      </c>
      <c r="B2715" s="7">
        <v>219.47300000000001</v>
      </c>
      <c r="C2715" s="7">
        <v>128.29300000000001</v>
      </c>
      <c r="D2715" s="7">
        <v>103.54300000000001</v>
      </c>
      <c r="E2715" s="7">
        <v>48.73</v>
      </c>
      <c r="F2715" s="7">
        <v>10.058</v>
      </c>
      <c r="G2715" s="7">
        <v>651.255</v>
      </c>
      <c r="H2715" s="7">
        <v>10.784000000000001</v>
      </c>
      <c r="I2715" s="7">
        <v>15.784000000000001</v>
      </c>
      <c r="J2715" s="7">
        <v>22.646999999999998</v>
      </c>
      <c r="K2715" s="7">
        <v>50.082999999999998</v>
      </c>
      <c r="L2715" s="7">
        <v>2.375</v>
      </c>
      <c r="M2715" s="7">
        <v>1.819</v>
      </c>
      <c r="N2715" s="7">
        <v>25.341000000000001</v>
      </c>
      <c r="O2715" s="7">
        <v>-0.96199999999999997</v>
      </c>
      <c r="P2715" s="7">
        <v>268.66699999999997</v>
      </c>
      <c r="Q2715" s="7">
        <v>3.1869999999999998</v>
      </c>
      <c r="R2715" s="7">
        <v>15.307</v>
      </c>
      <c r="S2715" s="7">
        <v>565.74599999999998</v>
      </c>
      <c r="T2715" s="7">
        <v>17.082000000000001</v>
      </c>
      <c r="U2715" s="7">
        <v>226.36799999999999</v>
      </c>
      <c r="V2715" s="7">
        <v>565.72699999999998</v>
      </c>
      <c r="W2715" s="7">
        <v>85.316000000000003</v>
      </c>
      <c r="X2715" s="7">
        <v>217.63900000000001</v>
      </c>
      <c r="Y2715" s="11">
        <v>1001.6849975585938</v>
      </c>
      <c r="Z2715" s="11">
        <v>31907.486328125</v>
      </c>
      <c r="AA2715" s="11">
        <v>41294.359416666666</v>
      </c>
      <c r="AB2715" s="11">
        <v>38.403839111328125</v>
      </c>
      <c r="AC2715" s="11">
        <v>10.289455413818359</v>
      </c>
      <c r="AD2715" s="11">
        <v>0.26</v>
      </c>
      <c r="AE2715" s="11">
        <v>7098.43408203125</v>
      </c>
      <c r="AF2715" s="12">
        <v>18.088663101196289</v>
      </c>
      <c r="AG2715" s="12">
        <v>385.99581909179688</v>
      </c>
      <c r="AH2715" s="13">
        <v>321.41543579101563</v>
      </c>
      <c r="AI2715" s="13">
        <v>27.824792861938477</v>
      </c>
      <c r="AJ2715" s="13">
        <v>34.440105438232422</v>
      </c>
      <c r="AK2715" s="18">
        <v>25000</v>
      </c>
      <c r="AL2715" s="18">
        <f t="shared" si="673"/>
        <v>6.8629999999999978</v>
      </c>
      <c r="AM2715" s="18">
        <f t="shared" si="686"/>
        <v>14.947000000000003</v>
      </c>
      <c r="AN2715" s="18">
        <f t="shared" si="687"/>
        <v>0.45915568341473184</v>
      </c>
      <c r="AO2715" s="7">
        <v>436.16</v>
      </c>
      <c r="AP2715" s="7">
        <v>80.382000000000005</v>
      </c>
      <c r="AQ2715" s="18">
        <v>651.255</v>
      </c>
      <c r="AR2715" s="18">
        <f t="shared" si="674"/>
        <v>1.0629582154115513</v>
      </c>
      <c r="AS2715" s="22">
        <f t="shared" si="675"/>
        <v>0.88064124850659908</v>
      </c>
      <c r="AT2715" s="18">
        <f t="shared" si="676"/>
        <v>48.057509458311515</v>
      </c>
      <c r="AU2715" s="18">
        <f t="shared" si="672"/>
        <v>199.31295833333328</v>
      </c>
      <c r="AV2715" s="18">
        <f t="shared" si="677"/>
        <v>440.51720423417339</v>
      </c>
      <c r="AW2715" s="18">
        <f t="shared" si="678"/>
        <v>0.49821663692238211</v>
      </c>
      <c r="AX2715" s="7">
        <v>442.887</v>
      </c>
      <c r="AY2715" s="7">
        <v>342.58</v>
      </c>
      <c r="AZ2715" s="7">
        <v>24.300999999999998</v>
      </c>
      <c r="BA2715" s="7">
        <v>8.6869999999999994</v>
      </c>
      <c r="BB2715" s="18">
        <f t="shared" si="679"/>
        <v>49701.87619715937</v>
      </c>
      <c r="BC2715" s="18">
        <f t="shared" si="680"/>
        <v>585.29917950587424</v>
      </c>
      <c r="BD2715" s="7">
        <v>436.16</v>
      </c>
      <c r="BE2715" s="11">
        <v>651.2545166015625</v>
      </c>
      <c r="BF2715" s="18">
        <f t="shared" si="681"/>
        <v>301.93452470724139</v>
      </c>
      <c r="BG2715" s="18">
        <f t="shared" si="682"/>
        <v>0.4527487738058536</v>
      </c>
      <c r="BH2715" s="18">
        <f t="shared" si="683"/>
        <v>264.66805761694349</v>
      </c>
      <c r="BI2715" s="18">
        <f t="shared" si="684"/>
        <v>0.87657434297574344</v>
      </c>
      <c r="BJ2715" s="18">
        <f t="shared" si="685"/>
        <v>38.348937072043896</v>
      </c>
    </row>
    <row r="2716" spans="1:62" s="3" customFormat="1" x14ac:dyDescent="0.25">
      <c r="A2716" s="4">
        <v>43823.916666666664</v>
      </c>
      <c r="B2716" s="7">
        <v>231.19900000000001</v>
      </c>
      <c r="C2716" s="7">
        <v>138.374</v>
      </c>
      <c r="D2716" s="7">
        <v>104.163</v>
      </c>
      <c r="E2716" s="7">
        <v>49.23</v>
      </c>
      <c r="F2716" s="7">
        <v>9.9649999999999999</v>
      </c>
      <c r="G2716" s="7">
        <v>653.79</v>
      </c>
      <c r="H2716" s="7">
        <v>12.117000000000001</v>
      </c>
      <c r="I2716" s="7">
        <v>15.273</v>
      </c>
      <c r="J2716" s="7">
        <v>22.003</v>
      </c>
      <c r="K2716" s="7">
        <v>91.308000000000007</v>
      </c>
      <c r="L2716" s="7">
        <v>2.375</v>
      </c>
      <c r="M2716" s="7">
        <v>1.819</v>
      </c>
      <c r="N2716" s="7">
        <v>24.797999999999998</v>
      </c>
      <c r="O2716" s="7">
        <v>-0.96399999999999997</v>
      </c>
      <c r="P2716" s="7">
        <v>268.90499999999997</v>
      </c>
      <c r="Q2716" s="7">
        <v>3.1819999999999999</v>
      </c>
      <c r="R2716" s="7">
        <v>14.776</v>
      </c>
      <c r="S2716" s="7">
        <v>566.06700000000001</v>
      </c>
      <c r="T2716" s="7">
        <v>17.05</v>
      </c>
      <c r="U2716" s="7">
        <v>227.87200000000001</v>
      </c>
      <c r="V2716" s="7">
        <v>564.76</v>
      </c>
      <c r="W2716" s="7">
        <v>85.177000000000007</v>
      </c>
      <c r="X2716" s="7">
        <v>217.97800000000001</v>
      </c>
      <c r="Y2716" s="11">
        <v>1001.727294921875</v>
      </c>
      <c r="Z2716" s="11">
        <v>33095.00390625</v>
      </c>
      <c r="AA2716" s="11">
        <v>42973.912000000004</v>
      </c>
      <c r="AB2716" s="11">
        <v>38.351711273193359</v>
      </c>
      <c r="AC2716" s="11">
        <v>10.704583168029785</v>
      </c>
      <c r="AD2716" s="11">
        <v>0.26</v>
      </c>
      <c r="AE2716" s="11">
        <v>7093.00341796875</v>
      </c>
      <c r="AF2716" s="12">
        <v>18.124834060668945</v>
      </c>
      <c r="AG2716" s="12">
        <v>385.14822387695313</v>
      </c>
      <c r="AH2716" s="13">
        <v>321.52780151367188</v>
      </c>
      <c r="AI2716" s="13">
        <v>26.928045272827148</v>
      </c>
      <c r="AJ2716" s="13">
        <v>33.420139312744141</v>
      </c>
      <c r="AK2716" s="18">
        <v>25000</v>
      </c>
      <c r="AL2716" s="18">
        <f t="shared" si="673"/>
        <v>6.73</v>
      </c>
      <c r="AM2716" s="18">
        <f t="shared" si="686"/>
        <v>14.947000000000003</v>
      </c>
      <c r="AN2716" s="18">
        <f t="shared" si="687"/>
        <v>0.45025757677125838</v>
      </c>
      <c r="AO2716" s="7">
        <v>449.029</v>
      </c>
      <c r="AP2716" s="7">
        <v>79.492000000000004</v>
      </c>
      <c r="AQ2716" s="18">
        <v>653.79</v>
      </c>
      <c r="AR2716" s="18">
        <f t="shared" si="674"/>
        <v>1.0516492656127991</v>
      </c>
      <c r="AS2716" s="22">
        <f t="shared" si="675"/>
        <v>0.88248800215782741</v>
      </c>
      <c r="AT2716" s="18">
        <f t="shared" si="676"/>
        <v>48.086013047373442</v>
      </c>
      <c r="AU2716" s="18">
        <f t="shared" si="672"/>
        <v>195.45041666666668</v>
      </c>
      <c r="AV2716" s="18">
        <f t="shared" si="677"/>
        <v>457.81196258433874</v>
      </c>
      <c r="AW2716" s="18">
        <f t="shared" si="678"/>
        <v>0.50500864742565177</v>
      </c>
      <c r="AX2716" s="7">
        <v>452.47199999999998</v>
      </c>
      <c r="AY2716" s="7">
        <v>342.19099999999997</v>
      </c>
      <c r="AZ2716" s="7">
        <v>23.507999999999999</v>
      </c>
      <c r="BA2716" s="7">
        <v>9.0150000000000006</v>
      </c>
      <c r="BB2716" s="18">
        <f t="shared" si="679"/>
        <v>49799.754366923371</v>
      </c>
      <c r="BC2716" s="18">
        <f t="shared" si="680"/>
        <v>606.0104283345263</v>
      </c>
      <c r="BD2716" s="7">
        <v>449.029</v>
      </c>
      <c r="BE2716" s="11">
        <v>653.7896728515625</v>
      </c>
      <c r="BF2716" s="18">
        <f t="shared" si="681"/>
        <v>308.73322492994077</v>
      </c>
      <c r="BG2716" s="18">
        <f t="shared" si="682"/>
        <v>0.46547127870978072</v>
      </c>
      <c r="BH2716" s="18">
        <f t="shared" si="683"/>
        <v>271.19558624639012</v>
      </c>
      <c r="BI2716" s="18">
        <f t="shared" si="684"/>
        <v>0.87841399741777426</v>
      </c>
      <c r="BJ2716" s="18">
        <f t="shared" si="685"/>
        <v>36.377956236643698</v>
      </c>
    </row>
    <row r="2717" spans="1:62" s="3" customFormat="1" x14ac:dyDescent="0.25">
      <c r="A2717" s="4">
        <v>43823.958333333336</v>
      </c>
      <c r="B2717" s="7">
        <v>220.93199999999999</v>
      </c>
      <c r="C2717" s="7">
        <v>128.41</v>
      </c>
      <c r="D2717" s="7">
        <v>102.76</v>
      </c>
      <c r="E2717" s="7">
        <v>49.698999999999998</v>
      </c>
      <c r="F2717" s="7">
        <v>9.8940000000000001</v>
      </c>
      <c r="G2717" s="7">
        <v>649.31200000000001</v>
      </c>
      <c r="H2717" s="7">
        <v>11.228</v>
      </c>
      <c r="I2717" s="7">
        <v>15.124000000000001</v>
      </c>
      <c r="J2717" s="7">
        <v>22.024999999999999</v>
      </c>
      <c r="K2717" s="7">
        <v>94.244</v>
      </c>
      <c r="L2717" s="7">
        <v>2.3780000000000001</v>
      </c>
      <c r="M2717" s="7">
        <v>1.819</v>
      </c>
      <c r="N2717" s="7">
        <v>24.710999999999999</v>
      </c>
      <c r="O2717" s="7">
        <v>-0.96499999999999997</v>
      </c>
      <c r="P2717" s="7">
        <v>268.50900000000001</v>
      </c>
      <c r="Q2717" s="7">
        <v>3.1840000000000002</v>
      </c>
      <c r="R2717" s="7">
        <v>14.372999999999999</v>
      </c>
      <c r="S2717" s="7">
        <v>566.27300000000002</v>
      </c>
      <c r="T2717" s="7">
        <v>16.995000000000001</v>
      </c>
      <c r="U2717" s="7">
        <v>225.30600000000001</v>
      </c>
      <c r="V2717" s="7">
        <v>565</v>
      </c>
      <c r="W2717" s="7">
        <v>84.668000000000006</v>
      </c>
      <c r="X2717" s="7">
        <v>215.72900000000001</v>
      </c>
      <c r="Y2717" s="11">
        <v>1002.228759765625</v>
      </c>
      <c r="Z2717" s="11">
        <v>32035.48828125</v>
      </c>
      <c r="AA2717" s="11">
        <v>46315.921916666673</v>
      </c>
      <c r="AB2717" s="11">
        <v>38.063854217529297</v>
      </c>
      <c r="AC2717" s="11">
        <v>10.543052673339844</v>
      </c>
      <c r="AD2717" s="11">
        <v>0.26</v>
      </c>
      <c r="AE2717" s="11">
        <v>7197.701171875</v>
      </c>
      <c r="AF2717" s="12">
        <v>17.993932723999023</v>
      </c>
      <c r="AG2717" s="12">
        <v>384.7813720703125</v>
      </c>
      <c r="AH2717" s="13">
        <v>321.7115478515625</v>
      </c>
      <c r="AI2717" s="13">
        <v>26.901283264160156</v>
      </c>
      <c r="AJ2717" s="13">
        <v>33.420139312744141</v>
      </c>
      <c r="AK2717" s="18">
        <v>25000</v>
      </c>
      <c r="AL2717" s="18">
        <f t="shared" si="673"/>
        <v>6.900999999999998</v>
      </c>
      <c r="AM2717" s="18">
        <f t="shared" si="686"/>
        <v>14.947000000000003</v>
      </c>
      <c r="AN2717" s="18">
        <f t="shared" si="687"/>
        <v>0.46169799959858143</v>
      </c>
      <c r="AO2717" s="7">
        <v>438.85300000000001</v>
      </c>
      <c r="AP2717" s="7">
        <v>80.097999999999999</v>
      </c>
      <c r="AQ2717" s="18">
        <v>649.31200000000001</v>
      </c>
      <c r="AR2717" s="18">
        <f t="shared" si="674"/>
        <v>1.230937539651981</v>
      </c>
      <c r="AS2717" s="22">
        <f t="shared" si="675"/>
        <v>0.88024142262553384</v>
      </c>
      <c r="AT2717" s="18">
        <f t="shared" si="676"/>
        <v>49.164813788764334</v>
      </c>
      <c r="AU2717" s="18">
        <f t="shared" si="672"/>
        <v>200.41654166666663</v>
      </c>
      <c r="AV2717" s="18">
        <f t="shared" si="677"/>
        <v>489.71180549624177</v>
      </c>
      <c r="AW2717" s="18">
        <f t="shared" si="678"/>
        <v>0.45114697567097045</v>
      </c>
      <c r="AX2717" s="7">
        <v>445.33300000000003</v>
      </c>
      <c r="AY2717" s="7">
        <v>343.61500000000001</v>
      </c>
      <c r="AZ2717" s="7">
        <v>25.140999999999998</v>
      </c>
      <c r="BA2717" s="7">
        <v>8.702</v>
      </c>
      <c r="BB2717" s="18">
        <f t="shared" si="679"/>
        <v>55031.547648309512</v>
      </c>
      <c r="BC2717" s="18">
        <f t="shared" si="680"/>
        <v>633.36468611784335</v>
      </c>
      <c r="BD2717" s="7">
        <v>438.85300000000001</v>
      </c>
      <c r="BE2717" s="11">
        <v>649.3123779296875</v>
      </c>
      <c r="BF2717" s="18">
        <f t="shared" si="681"/>
        <v>350.758956980758</v>
      </c>
      <c r="BG2717" s="18">
        <f t="shared" si="682"/>
        <v>0.4543786157205304</v>
      </c>
      <c r="BH2717" s="18">
        <f t="shared" si="683"/>
        <v>307.48976259384597</v>
      </c>
      <c r="BI2717" s="18">
        <f t="shared" si="684"/>
        <v>0.87664122747039153</v>
      </c>
      <c r="BJ2717" s="18">
        <f t="shared" si="685"/>
        <v>35.317833669751828</v>
      </c>
    </row>
    <row r="2718" spans="1:62" s="3" customFormat="1" x14ac:dyDescent="0.25">
      <c r="A2718" s="4">
        <v>43824</v>
      </c>
      <c r="B2718" s="7">
        <v>225.29300000000001</v>
      </c>
      <c r="C2718" s="7">
        <v>132.04400000000001</v>
      </c>
      <c r="D2718" s="7">
        <v>103.28</v>
      </c>
      <c r="E2718" s="7">
        <v>49.283999999999999</v>
      </c>
      <c r="F2718" s="7">
        <v>9.532</v>
      </c>
      <c r="G2718" s="7">
        <v>650.97699999999998</v>
      </c>
      <c r="H2718" s="7">
        <v>11.443</v>
      </c>
      <c r="I2718" s="7">
        <v>15.191000000000001</v>
      </c>
      <c r="J2718" s="7">
        <v>22.07</v>
      </c>
      <c r="K2718" s="7">
        <v>98.018000000000001</v>
      </c>
      <c r="L2718" s="7">
        <v>2.3719999999999999</v>
      </c>
      <c r="M2718" s="7">
        <v>1.8149999999999999</v>
      </c>
      <c r="N2718" s="7">
        <v>24.731999999999999</v>
      </c>
      <c r="O2718" s="7">
        <v>-0.96399999999999997</v>
      </c>
      <c r="P2718" s="7">
        <v>268.74900000000002</v>
      </c>
      <c r="Q2718" s="7">
        <v>3.1949999999999998</v>
      </c>
      <c r="R2718" s="7">
        <v>15.031000000000001</v>
      </c>
      <c r="S2718" s="7">
        <v>565.97199999999998</v>
      </c>
      <c r="T2718" s="7">
        <v>17.116</v>
      </c>
      <c r="U2718" s="7">
        <v>226.87200000000001</v>
      </c>
      <c r="V2718" s="7">
        <v>565.02700000000004</v>
      </c>
      <c r="W2718" s="7">
        <v>85.018000000000001</v>
      </c>
      <c r="X2718" s="7">
        <v>217.273</v>
      </c>
      <c r="Y2718" s="11">
        <v>1001.663818359375</v>
      </c>
      <c r="Z2718" s="11">
        <v>32419.494140625</v>
      </c>
      <c r="AA2718" s="11">
        <v>55553.402333333339</v>
      </c>
      <c r="AB2718" s="11">
        <v>37.922264099121094</v>
      </c>
      <c r="AC2718" s="11">
        <v>10.558416366577148</v>
      </c>
      <c r="AD2718" s="11">
        <v>0.26</v>
      </c>
      <c r="AE2718" s="11">
        <v>7214.93701171875</v>
      </c>
      <c r="AF2718" s="12">
        <v>18.115127563476563</v>
      </c>
      <c r="AG2718" s="12">
        <v>384.62127685546875</v>
      </c>
      <c r="AH2718" s="13">
        <v>322.04861450195313</v>
      </c>
      <c r="AI2718" s="13">
        <v>27.134937286376953</v>
      </c>
      <c r="AJ2718" s="13">
        <v>33.702255249023438</v>
      </c>
      <c r="AK2718" s="18">
        <v>25000</v>
      </c>
      <c r="AL2718" s="18">
        <f t="shared" si="673"/>
        <v>6.8789999999999996</v>
      </c>
      <c r="AM2718" s="18">
        <f t="shared" si="686"/>
        <v>14.947000000000003</v>
      </c>
      <c r="AN2718" s="18">
        <f t="shared" si="687"/>
        <v>0.46022613233424758</v>
      </c>
      <c r="AO2718" s="7">
        <v>444.73899999999998</v>
      </c>
      <c r="AP2718" s="7">
        <v>79.671000000000006</v>
      </c>
      <c r="AQ2718" s="18">
        <v>650.97699999999998</v>
      </c>
      <c r="AR2718" s="18">
        <f t="shared" si="674"/>
        <v>1.5287471829724708</v>
      </c>
      <c r="AS2718" s="22">
        <f t="shared" si="675"/>
        <v>0.88046478439679443</v>
      </c>
      <c r="AT2718" s="18">
        <f t="shared" si="676"/>
        <v>49.466551315177185</v>
      </c>
      <c r="AU2718" s="18">
        <f t="shared" si="672"/>
        <v>199.777625</v>
      </c>
      <c r="AV2718" s="18">
        <f t="shared" si="677"/>
        <v>585.19744302483252</v>
      </c>
      <c r="AW2718" s="18">
        <f t="shared" si="678"/>
        <v>0.3849863028031717</v>
      </c>
      <c r="AX2718" s="7">
        <v>447.065</v>
      </c>
      <c r="AY2718" s="7">
        <v>342.94299999999998</v>
      </c>
      <c r="AZ2718" s="7">
        <v>23.940999999999999</v>
      </c>
      <c r="BA2718" s="7">
        <v>8.9139999999999997</v>
      </c>
      <c r="BB2718" s="18">
        <f t="shared" si="679"/>
        <v>64982.839823199742</v>
      </c>
      <c r="BC2718" s="18">
        <f t="shared" si="680"/>
        <v>734.60102058831239</v>
      </c>
      <c r="BD2718" s="7">
        <v>444.73899999999998</v>
      </c>
      <c r="BE2718" s="11">
        <v>650.97723388671875</v>
      </c>
      <c r="BF2718" s="18">
        <f t="shared" si="681"/>
        <v>442.59518567631375</v>
      </c>
      <c r="BG2718" s="18">
        <f t="shared" si="682"/>
        <v>0.45219644340255705</v>
      </c>
      <c r="BH2718" s="18">
        <f t="shared" si="683"/>
        <v>388.42723214494714</v>
      </c>
      <c r="BI2718" s="18">
        <f t="shared" si="684"/>
        <v>0.87761287224895024</v>
      </c>
      <c r="BJ2718" s="18">
        <f t="shared" si="685"/>
        <v>36.355527305157871</v>
      </c>
    </row>
    <row r="2719" spans="1:62" s="3" customFormat="1" x14ac:dyDescent="0.25">
      <c r="A2719" s="4">
        <v>43824.041666666664</v>
      </c>
      <c r="B2719" s="7">
        <v>303.69</v>
      </c>
      <c r="C2719" s="7">
        <v>200.85</v>
      </c>
      <c r="D2719" s="7">
        <v>113.313</v>
      </c>
      <c r="E2719" s="7">
        <v>48.645000000000003</v>
      </c>
      <c r="F2719" s="7">
        <v>9.4890000000000008</v>
      </c>
      <c r="G2719" s="7">
        <v>611.55499999999995</v>
      </c>
      <c r="H2719" s="7">
        <v>18.117000000000001</v>
      </c>
      <c r="I2719" s="7">
        <v>15.62</v>
      </c>
      <c r="J2719" s="7">
        <v>23.021999999999998</v>
      </c>
      <c r="K2719" s="7">
        <v>106.54900000000001</v>
      </c>
      <c r="L2719" s="7">
        <v>2.37</v>
      </c>
      <c r="M2719" s="7">
        <v>1.8140000000000001</v>
      </c>
      <c r="N2719" s="7">
        <v>25.355</v>
      </c>
      <c r="O2719" s="7">
        <v>-0.96199999999999997</v>
      </c>
      <c r="P2719" s="7">
        <v>270.05900000000003</v>
      </c>
      <c r="Q2719" s="7">
        <v>3.2149999999999999</v>
      </c>
      <c r="R2719" s="7">
        <v>23.596</v>
      </c>
      <c r="S2719" s="7">
        <v>563.81600000000003</v>
      </c>
      <c r="T2719" s="7">
        <v>18.709</v>
      </c>
      <c r="U2719" s="7">
        <v>248.58199999999999</v>
      </c>
      <c r="V2719" s="7">
        <v>564.58199999999999</v>
      </c>
      <c r="W2719" s="7">
        <v>90.531000000000006</v>
      </c>
      <c r="X2719" s="7">
        <v>231.79499999999999</v>
      </c>
      <c r="Y2719" s="11">
        <v>1001.4237060546875</v>
      </c>
      <c r="Z2719" s="11">
        <v>41287.12890625</v>
      </c>
      <c r="AA2719" s="11">
        <v>59711.876666666671</v>
      </c>
      <c r="AB2719" s="11">
        <v>37.572914123535156</v>
      </c>
      <c r="AC2719" s="11">
        <v>11.025191307067871</v>
      </c>
      <c r="AD2719" s="11">
        <v>0.26</v>
      </c>
      <c r="AE2719" s="11">
        <v>6746.19287109375</v>
      </c>
      <c r="AF2719" s="12">
        <v>19.819150924682617</v>
      </c>
      <c r="AG2719" s="12">
        <v>384.30355834960938</v>
      </c>
      <c r="AH2719" s="13">
        <v>321.98736572265625</v>
      </c>
      <c r="AI2719" s="13">
        <v>28.155651092529297</v>
      </c>
      <c r="AJ2719" s="13">
        <v>35.098381042480469</v>
      </c>
      <c r="AK2719" s="18">
        <v>25000</v>
      </c>
      <c r="AL2719" s="18">
        <f t="shared" si="673"/>
        <v>7.4019999999999992</v>
      </c>
      <c r="AM2719" s="18">
        <f t="shared" si="686"/>
        <v>14.947000000000003</v>
      </c>
      <c r="AN2719" s="18">
        <f t="shared" si="687"/>
        <v>0.49521643139091442</v>
      </c>
      <c r="AO2719" s="7">
        <v>556.02300000000002</v>
      </c>
      <c r="AP2719" s="7">
        <v>85.203000000000003</v>
      </c>
      <c r="AQ2719" s="18">
        <v>611.55499999999995</v>
      </c>
      <c r="AR2719" s="18">
        <f t="shared" si="674"/>
        <v>1.2096652214624075</v>
      </c>
      <c r="AS2719" s="22">
        <f t="shared" si="675"/>
        <v>0.86431495131035119</v>
      </c>
      <c r="AT2719" s="18">
        <f t="shared" si="676"/>
        <v>46.682834893173414</v>
      </c>
      <c r="AU2719" s="18">
        <f t="shared" si="672"/>
        <v>214.96641666666665</v>
      </c>
      <c r="AV2719" s="18">
        <f t="shared" si="677"/>
        <v>623.20811504216374</v>
      </c>
      <c r="AW2719" s="18">
        <f t="shared" si="678"/>
        <v>0.487301100017694</v>
      </c>
      <c r="AX2719" s="7">
        <v>545.14700000000005</v>
      </c>
      <c r="AY2719" s="7">
        <v>352.58199999999999</v>
      </c>
      <c r="AZ2719" s="7">
        <v>10.377000000000001</v>
      </c>
      <c r="BA2719" s="7">
        <v>11.256</v>
      </c>
      <c r="BB2719" s="18">
        <f t="shared" si="679"/>
        <v>54340.160567865583</v>
      </c>
      <c r="BC2719" s="18">
        <f t="shared" si="680"/>
        <v>814.84135718163998</v>
      </c>
      <c r="BD2719" s="7">
        <v>556.02300000000002</v>
      </c>
      <c r="BE2719" s="11">
        <v>611.5550537109375</v>
      </c>
      <c r="BF2719" s="18">
        <f t="shared" si="681"/>
        <v>411.33295986116292</v>
      </c>
      <c r="BG2719" s="18">
        <f t="shared" si="682"/>
        <v>0.49775915776166513</v>
      </c>
      <c r="BH2719" s="18">
        <f t="shared" si="683"/>
        <v>354.02524233113155</v>
      </c>
      <c r="BI2719" s="18">
        <f t="shared" si="684"/>
        <v>0.86067803185678482</v>
      </c>
      <c r="BJ2719" s="18">
        <f t="shared" si="685"/>
        <v>38.645114251754762</v>
      </c>
    </row>
    <row r="2720" spans="1:62" s="3" customFormat="1" x14ac:dyDescent="0.25">
      <c r="A2720" s="4">
        <v>43824.083333333336</v>
      </c>
      <c r="B2720" s="7">
        <v>315.25299999999999</v>
      </c>
      <c r="C2720" s="7">
        <v>206.71100000000001</v>
      </c>
      <c r="D2720" s="7">
        <v>118.47199999999999</v>
      </c>
      <c r="E2720" s="7">
        <v>45.866</v>
      </c>
      <c r="F2720" s="7">
        <v>9.8960000000000008</v>
      </c>
      <c r="G2720" s="7">
        <v>602.9</v>
      </c>
      <c r="H2720" s="7">
        <v>18.827999999999999</v>
      </c>
      <c r="I2720" s="7">
        <v>15.513</v>
      </c>
      <c r="J2720" s="7">
        <v>23.62</v>
      </c>
      <c r="K2720" s="7">
        <v>95.349000000000004</v>
      </c>
      <c r="L2720" s="7">
        <v>2.367</v>
      </c>
      <c r="M2720" s="7">
        <v>1.8180000000000001</v>
      </c>
      <c r="N2720" s="7">
        <v>26.266999999999999</v>
      </c>
      <c r="O2720" s="7">
        <v>-0.95899999999999996</v>
      </c>
      <c r="P2720" s="7">
        <v>270.63200000000001</v>
      </c>
      <c r="Q2720" s="7">
        <v>3.3159999999999998</v>
      </c>
      <c r="R2720" s="7">
        <v>25.99</v>
      </c>
      <c r="S2720" s="7">
        <v>560.64499999999998</v>
      </c>
      <c r="T2720" s="7">
        <v>19.748000000000001</v>
      </c>
      <c r="U2720" s="7">
        <v>260.57799999999997</v>
      </c>
      <c r="V2720" s="7">
        <v>564.22</v>
      </c>
      <c r="W2720" s="7">
        <v>94.236999999999995</v>
      </c>
      <c r="X2720" s="7">
        <v>241.446</v>
      </c>
      <c r="Y2720" s="11">
        <v>1001.7891845703125</v>
      </c>
      <c r="Z2720" s="11">
        <v>42055.140625</v>
      </c>
      <c r="AA2720" s="11">
        <v>54820.921583333336</v>
      </c>
      <c r="AB2720" s="11">
        <v>37.4300537109375</v>
      </c>
      <c r="AC2720" s="11">
        <v>11.543676376342773</v>
      </c>
      <c r="AD2720" s="11">
        <v>0.26</v>
      </c>
      <c r="AE2720" s="11">
        <v>6632.26708984375</v>
      </c>
      <c r="AF2720" s="12">
        <v>20.95037841796875</v>
      </c>
      <c r="AG2720" s="12">
        <v>384.71353149414063</v>
      </c>
      <c r="AH2720" s="13">
        <v>320.79791259765625</v>
      </c>
      <c r="AI2720" s="13">
        <v>29.523368835449219</v>
      </c>
      <c r="AJ2720" s="13">
        <v>36.270259857177734</v>
      </c>
      <c r="AK2720" s="18">
        <v>25000</v>
      </c>
      <c r="AL2720" s="18">
        <f t="shared" si="673"/>
        <v>8.1070000000000011</v>
      </c>
      <c r="AM2720" s="18">
        <f t="shared" si="686"/>
        <v>14.947000000000003</v>
      </c>
      <c r="AN2720" s="18">
        <f t="shared" si="687"/>
        <v>0.5423830869070716</v>
      </c>
      <c r="AO2720" s="7">
        <v>569.76</v>
      </c>
      <c r="AP2720" s="7">
        <v>88.525999999999996</v>
      </c>
      <c r="AQ2720" s="18">
        <v>602.9</v>
      </c>
      <c r="AR2720" s="18">
        <f t="shared" si="674"/>
        <v>1.0239386983336585</v>
      </c>
      <c r="AS2720" s="22">
        <f t="shared" si="675"/>
        <v>0.85783224771498334</v>
      </c>
      <c r="AT2720" s="18">
        <f t="shared" si="676"/>
        <v>46.069649182883438</v>
      </c>
      <c r="AU2720" s="18">
        <f t="shared" si="672"/>
        <v>235.44079166666671</v>
      </c>
      <c r="AV2720" s="18">
        <f t="shared" si="677"/>
        <v>569.98612204090546</v>
      </c>
      <c r="AW2720" s="18">
        <f t="shared" si="678"/>
        <v>0.55308890481613449</v>
      </c>
      <c r="AX2720" s="7">
        <v>556.46699999999998</v>
      </c>
      <c r="AY2720" s="7">
        <v>360.791</v>
      </c>
      <c r="AZ2720" s="7">
        <v>10.430999999999999</v>
      </c>
      <c r="BA2720" s="7">
        <v>11.677</v>
      </c>
      <c r="BB2720" s="18">
        <f t="shared" si="679"/>
        <v>48791.895802803774</v>
      </c>
      <c r="BC2720" s="18">
        <f t="shared" si="680"/>
        <v>782.09025057577969</v>
      </c>
      <c r="BD2720" s="7">
        <v>569.76</v>
      </c>
      <c r="BE2720" s="11">
        <v>602.900390625</v>
      </c>
      <c r="BF2720" s="18">
        <f t="shared" si="681"/>
        <v>351.73167355491921</v>
      </c>
      <c r="BG2720" s="18">
        <f t="shared" si="682"/>
        <v>0.48032271467888105</v>
      </c>
      <c r="BH2720" s="18">
        <f t="shared" si="683"/>
        <v>300.08543810294202</v>
      </c>
      <c r="BI2720" s="18">
        <f t="shared" si="684"/>
        <v>0.85316580980611301</v>
      </c>
      <c r="BJ2720" s="18">
        <f t="shared" si="685"/>
        <v>41.710700934668751</v>
      </c>
    </row>
    <row r="2721" spans="1:62" s="3" customFormat="1" x14ac:dyDescent="0.25">
      <c r="A2721" s="4">
        <v>43824.125</v>
      </c>
      <c r="B2721" s="7">
        <v>303.52999999999997</v>
      </c>
      <c r="C2721" s="7">
        <v>202.72499999999999</v>
      </c>
      <c r="D2721" s="7">
        <v>113.358</v>
      </c>
      <c r="E2721" s="7">
        <v>45.762</v>
      </c>
      <c r="F2721" s="7">
        <v>9.7230000000000008</v>
      </c>
      <c r="G2721" s="7">
        <v>608.55700000000002</v>
      </c>
      <c r="H2721" s="7">
        <v>19.178999999999998</v>
      </c>
      <c r="I2721" s="7">
        <v>15.459</v>
      </c>
      <c r="J2721" s="7">
        <v>23.097999999999999</v>
      </c>
      <c r="K2721" s="7">
        <v>85.870999999999995</v>
      </c>
      <c r="L2721" s="7">
        <v>2.3719999999999999</v>
      </c>
      <c r="M2721" s="7">
        <v>1.82</v>
      </c>
      <c r="N2721" s="7">
        <v>25.812000000000001</v>
      </c>
      <c r="O2721" s="7">
        <v>-0.95899999999999996</v>
      </c>
      <c r="P2721" s="7">
        <v>271.79500000000002</v>
      </c>
      <c r="Q2721" s="7">
        <v>3.2170000000000001</v>
      </c>
      <c r="R2721" s="7">
        <v>22.86</v>
      </c>
      <c r="S2721" s="7">
        <v>564.24800000000005</v>
      </c>
      <c r="T2721" s="7">
        <v>18.704999999999998</v>
      </c>
      <c r="U2721" s="7">
        <v>247.297</v>
      </c>
      <c r="V2721" s="7">
        <v>565.20899999999995</v>
      </c>
      <c r="W2721" s="7">
        <v>90.846000000000004</v>
      </c>
      <c r="X2721" s="7">
        <v>230.714</v>
      </c>
      <c r="Y2721" s="11">
        <v>1001.2242431640625</v>
      </c>
      <c r="Z2721" s="11">
        <v>41031.125</v>
      </c>
      <c r="AA2721" s="11">
        <v>51306.888333333336</v>
      </c>
      <c r="AB2721" s="11">
        <v>37.065425872802734</v>
      </c>
      <c r="AC2721" s="11">
        <v>10.866897583007813</v>
      </c>
      <c r="AD2721" s="11">
        <v>0.26</v>
      </c>
      <c r="AE2721" s="11">
        <v>6676.7216796875</v>
      </c>
      <c r="AF2721" s="12">
        <v>19.846158981323242</v>
      </c>
      <c r="AG2721" s="12">
        <v>385.1688232421875</v>
      </c>
      <c r="AH2721" s="13">
        <v>319.79501342773438</v>
      </c>
      <c r="AI2721" s="13">
        <v>28.331888198852539</v>
      </c>
      <c r="AJ2721" s="13">
        <v>35.496238708496094</v>
      </c>
      <c r="AK2721" s="18">
        <v>25000</v>
      </c>
      <c r="AL2721" s="18">
        <f t="shared" si="673"/>
        <v>7.6389999999999993</v>
      </c>
      <c r="AM2721" s="18">
        <f t="shared" si="686"/>
        <v>14.947000000000003</v>
      </c>
      <c r="AN2721" s="18">
        <f t="shared" si="687"/>
        <v>0.51107245601123963</v>
      </c>
      <c r="AO2721" s="7">
        <v>554.18499999999995</v>
      </c>
      <c r="AP2721" s="7">
        <v>86.340999999999994</v>
      </c>
      <c r="AQ2721" s="18">
        <v>608.55700000000002</v>
      </c>
      <c r="AR2721" s="18">
        <f t="shared" si="674"/>
        <v>0.93301228690119253</v>
      </c>
      <c r="AS2721" s="22">
        <f t="shared" si="675"/>
        <v>0.86285798283470228</v>
      </c>
      <c r="AT2721" s="18">
        <f t="shared" si="676"/>
        <v>46.834687470636226</v>
      </c>
      <c r="AU2721" s="18">
        <f t="shared" si="672"/>
        <v>221.84929166666666</v>
      </c>
      <c r="AV2721" s="18">
        <f t="shared" si="677"/>
        <v>528.25324063425944</v>
      </c>
      <c r="AW2721" s="18">
        <f t="shared" si="678"/>
        <v>0.57459183711880246</v>
      </c>
      <c r="AX2721" s="7">
        <v>542.79499999999996</v>
      </c>
      <c r="AY2721" s="7">
        <v>352.47500000000002</v>
      </c>
      <c r="AZ2721" s="7">
        <v>9.3249999999999993</v>
      </c>
      <c r="BA2721" s="7">
        <v>11.47</v>
      </c>
      <c r="BB2721" s="18">
        <f t="shared" si="679"/>
        <v>46348.026438059751</v>
      </c>
      <c r="BC2721" s="18">
        <f t="shared" si="680"/>
        <v>734.49077826429539</v>
      </c>
      <c r="BD2721" s="7">
        <v>554.18499999999995</v>
      </c>
      <c r="BE2721" s="11">
        <v>608.55682373046875</v>
      </c>
      <c r="BF2721" s="18">
        <f t="shared" si="681"/>
        <v>314.66125190907843</v>
      </c>
      <c r="BG2721" s="18">
        <f t="shared" si="682"/>
        <v>0.4828745652073903</v>
      </c>
      <c r="BH2721" s="18">
        <f t="shared" si="683"/>
        <v>270.01774348639884</v>
      </c>
      <c r="BI2721" s="18">
        <f t="shared" si="684"/>
        <v>0.85812200214731438</v>
      </c>
      <c r="BJ2721" s="18">
        <f t="shared" si="685"/>
        <v>41.749603987593964</v>
      </c>
    </row>
    <row r="2722" spans="1:62" s="3" customFormat="1" x14ac:dyDescent="0.25">
      <c r="A2722" s="4">
        <v>43824.166666666664</v>
      </c>
      <c r="B2722" s="7">
        <v>267.44400000000002</v>
      </c>
      <c r="C2722" s="7">
        <v>168.49799999999999</v>
      </c>
      <c r="D2722" s="7">
        <v>110.715</v>
      </c>
      <c r="E2722" s="7">
        <v>46.398000000000003</v>
      </c>
      <c r="F2722" s="7">
        <v>9.3849999999999998</v>
      </c>
      <c r="G2722" s="7">
        <v>632.00300000000004</v>
      </c>
      <c r="H2722" s="7">
        <v>16.103000000000002</v>
      </c>
      <c r="I2722" s="7">
        <v>15.164999999999999</v>
      </c>
      <c r="J2722" s="7">
        <v>22.725999999999999</v>
      </c>
      <c r="K2722" s="7">
        <v>75.712000000000003</v>
      </c>
      <c r="L2722" s="7">
        <v>2.3730000000000002</v>
      </c>
      <c r="M2722" s="7">
        <v>1.819</v>
      </c>
      <c r="N2722" s="7">
        <v>25.4</v>
      </c>
      <c r="O2722" s="7">
        <v>-0.96</v>
      </c>
      <c r="P2722" s="7">
        <v>271.11799999999999</v>
      </c>
      <c r="Q2722" s="7">
        <v>3.2130000000000001</v>
      </c>
      <c r="R2722" s="7">
        <v>19.756</v>
      </c>
      <c r="S2722" s="7">
        <v>565.65</v>
      </c>
      <c r="T2722" s="7">
        <v>18.315000000000001</v>
      </c>
      <c r="U2722" s="7">
        <v>241.27699999999999</v>
      </c>
      <c r="V2722" s="7">
        <v>565.11400000000003</v>
      </c>
      <c r="W2722" s="7">
        <v>89.168999999999997</v>
      </c>
      <c r="X2722" s="7">
        <v>227.929</v>
      </c>
      <c r="Y2722" s="11">
        <v>1000.9418334960938</v>
      </c>
      <c r="Z2722" s="11">
        <v>36935.0625</v>
      </c>
      <c r="AA2722" s="11">
        <v>52755.172666666658</v>
      </c>
      <c r="AB2722" s="11">
        <v>36.970123291015625</v>
      </c>
      <c r="AC2722" s="11">
        <v>11.072304725646973</v>
      </c>
      <c r="AD2722" s="11">
        <v>0.26</v>
      </c>
      <c r="AE2722" s="11">
        <v>6822.05810546875</v>
      </c>
      <c r="AF2722" s="12">
        <v>19.410615921020508</v>
      </c>
      <c r="AG2722" s="12">
        <v>385.64361572265625</v>
      </c>
      <c r="AH2722" s="13">
        <v>321.98492431640625</v>
      </c>
      <c r="AI2722" s="13">
        <v>27.849710464477539</v>
      </c>
      <c r="AJ2722" s="13">
        <v>35.062210083007813</v>
      </c>
      <c r="AK2722" s="18">
        <v>25000</v>
      </c>
      <c r="AL2722" s="18">
        <f t="shared" si="673"/>
        <v>7.5609999999999999</v>
      </c>
      <c r="AM2722" s="18">
        <f t="shared" si="686"/>
        <v>14.947000000000003</v>
      </c>
      <c r="AN2722" s="18">
        <f t="shared" si="687"/>
        <v>0.50585401752860093</v>
      </c>
      <c r="AO2722" s="7">
        <v>493.64299999999997</v>
      </c>
      <c r="AP2722" s="7">
        <v>83.69</v>
      </c>
      <c r="AQ2722" s="18">
        <v>632.00300000000004</v>
      </c>
      <c r="AR2722" s="18">
        <f t="shared" si="674"/>
        <v>1.1609505069590593</v>
      </c>
      <c r="AS2722" s="22">
        <f t="shared" si="675"/>
        <v>0.87150772215474515</v>
      </c>
      <c r="AT2722" s="18">
        <f t="shared" si="676"/>
        <v>47.977527514843942</v>
      </c>
      <c r="AU2722" s="18">
        <f t="shared" si="672"/>
        <v>219.58404166666668</v>
      </c>
      <c r="AV2722" s="18">
        <f t="shared" si="677"/>
        <v>541.76812159041219</v>
      </c>
      <c r="AW2722" s="18">
        <f t="shared" si="678"/>
        <v>0.49365030783814401</v>
      </c>
      <c r="AX2722" s="7">
        <v>490.166</v>
      </c>
      <c r="AY2722" s="7">
        <v>345.12599999999998</v>
      </c>
      <c r="AZ2722" s="7">
        <v>14.215999999999999</v>
      </c>
      <c r="BA2722" s="7">
        <v>10.241</v>
      </c>
      <c r="BB2722" s="18">
        <f t="shared" si="679"/>
        <v>52805.250775614208</v>
      </c>
      <c r="BC2722" s="18">
        <f t="shared" si="680"/>
        <v>717.46067906528503</v>
      </c>
      <c r="BD2722" s="7">
        <v>493.64299999999997</v>
      </c>
      <c r="BE2722" s="11">
        <v>632.0025634765625</v>
      </c>
      <c r="BF2722" s="18">
        <f t="shared" si="681"/>
        <v>362.19756669532597</v>
      </c>
      <c r="BG2722" s="18">
        <f t="shared" si="682"/>
        <v>0.47429072744409173</v>
      </c>
      <c r="BH2722" s="18">
        <f t="shared" si="683"/>
        <v>314.23548869003787</v>
      </c>
      <c r="BI2722" s="18">
        <f t="shared" si="684"/>
        <v>0.86758034173754417</v>
      </c>
      <c r="BJ2722" s="18">
        <f t="shared" si="685"/>
        <v>40.615782643342207</v>
      </c>
    </row>
    <row r="2723" spans="1:62" s="3" customFormat="1" x14ac:dyDescent="0.25">
      <c r="A2723" s="4">
        <v>43824.208333333336</v>
      </c>
      <c r="B2723" s="7">
        <v>287.41000000000003</v>
      </c>
      <c r="C2723" s="7">
        <v>188.542</v>
      </c>
      <c r="D2723" s="7">
        <v>110.795</v>
      </c>
      <c r="E2723" s="7">
        <v>46.701999999999998</v>
      </c>
      <c r="F2723" s="7">
        <v>9.1649999999999991</v>
      </c>
      <c r="G2723" s="7">
        <v>616.43399999999997</v>
      </c>
      <c r="H2723" s="7">
        <v>17.084</v>
      </c>
      <c r="I2723" s="7">
        <v>15.157999999999999</v>
      </c>
      <c r="J2723" s="7">
        <v>22.62</v>
      </c>
      <c r="K2723" s="7">
        <v>95.275000000000006</v>
      </c>
      <c r="L2723" s="7">
        <v>2.3769999999999998</v>
      </c>
      <c r="M2723" s="7">
        <v>1.8180000000000001</v>
      </c>
      <c r="N2723" s="7">
        <v>25.399000000000001</v>
      </c>
      <c r="O2723" s="7">
        <v>-0.96</v>
      </c>
      <c r="P2723" s="7">
        <v>271.363</v>
      </c>
      <c r="Q2723" s="7">
        <v>3.2309999999999999</v>
      </c>
      <c r="R2723" s="7">
        <v>21.753</v>
      </c>
      <c r="S2723" s="7">
        <v>565.21900000000005</v>
      </c>
      <c r="T2723" s="7">
        <v>18.233000000000001</v>
      </c>
      <c r="U2723" s="7">
        <v>242.071</v>
      </c>
      <c r="V2723" s="7">
        <v>565.43299999999999</v>
      </c>
      <c r="W2723" s="7">
        <v>88.691000000000003</v>
      </c>
      <c r="X2723" s="7">
        <v>225.78100000000001</v>
      </c>
      <c r="Y2723" s="11">
        <v>1000.805908203125</v>
      </c>
      <c r="Z2723" s="11">
        <v>39751.10546875</v>
      </c>
      <c r="AA2723" s="11">
        <v>43113.12941666667</v>
      </c>
      <c r="AB2723" s="11">
        <v>36.970123291015625</v>
      </c>
      <c r="AC2723" s="11">
        <v>11.031268119812012</v>
      </c>
      <c r="AD2723" s="11">
        <v>0.26</v>
      </c>
      <c r="AE2723" s="11">
        <v>6786.6484375</v>
      </c>
      <c r="AF2723" s="12">
        <v>19.345191955566406</v>
      </c>
      <c r="AG2723" s="12">
        <v>384.67465209960938</v>
      </c>
      <c r="AH2723" s="13">
        <v>322.45947265625</v>
      </c>
      <c r="AI2723" s="13">
        <v>27.708013534545898</v>
      </c>
      <c r="AJ2723" s="13">
        <v>34.722221374511719</v>
      </c>
      <c r="AK2723" s="18">
        <v>25000</v>
      </c>
      <c r="AL2723" s="18">
        <f t="shared" si="673"/>
        <v>7.4620000000000015</v>
      </c>
      <c r="AM2723" s="18">
        <f t="shared" si="686"/>
        <v>14.947000000000003</v>
      </c>
      <c r="AN2723" s="18">
        <f t="shared" si="687"/>
        <v>0.49923061483909814</v>
      </c>
      <c r="AO2723" s="7">
        <v>531.59199999999998</v>
      </c>
      <c r="AP2723" s="7">
        <v>84.567999999999998</v>
      </c>
      <c r="AQ2723" s="18">
        <v>616.43399999999997</v>
      </c>
      <c r="AR2723" s="18">
        <f t="shared" si="674"/>
        <v>0.74208877143805485</v>
      </c>
      <c r="AS2723" s="22">
        <f t="shared" si="675"/>
        <v>0.86876422821344323</v>
      </c>
      <c r="AT2723" s="18">
        <f t="shared" si="676"/>
        <v>47.728501738018572</v>
      </c>
      <c r="AU2723" s="18">
        <f t="shared" si="672"/>
        <v>216.70891666666671</v>
      </c>
      <c r="AV2723" s="18">
        <f t="shared" si="677"/>
        <v>442.74936388768867</v>
      </c>
      <c r="AW2723" s="18">
        <f t="shared" si="678"/>
        <v>0.64914830701576509</v>
      </c>
      <c r="AX2723" s="7">
        <v>520.48099999999999</v>
      </c>
      <c r="AY2723" s="7">
        <v>348.31099999999998</v>
      </c>
      <c r="AZ2723" s="7">
        <v>10.787000000000001</v>
      </c>
      <c r="BA2723" s="7">
        <v>10.856</v>
      </c>
      <c r="BB2723" s="18">
        <f t="shared" si="679"/>
        <v>40096.940480025354</v>
      </c>
      <c r="BC2723" s="18">
        <f t="shared" si="680"/>
        <v>626.64293518198315</v>
      </c>
      <c r="BD2723" s="7">
        <v>531.59199999999998</v>
      </c>
      <c r="BE2723" s="11">
        <v>616.4344482421875</v>
      </c>
      <c r="BF2723" s="18">
        <f t="shared" si="681"/>
        <v>243.17627259424432</v>
      </c>
      <c r="BG2723" s="18">
        <f t="shared" si="682"/>
        <v>0.49167768255959088</v>
      </c>
      <c r="BH2723" s="18">
        <f t="shared" si="683"/>
        <v>209.81499617424976</v>
      </c>
      <c r="BI2723" s="18">
        <f t="shared" si="684"/>
        <v>0.86281031424615973</v>
      </c>
      <c r="BJ2723" s="18">
        <f t="shared" si="685"/>
        <v>40.661898110070943</v>
      </c>
    </row>
    <row r="2724" spans="1:62" s="3" customFormat="1" x14ac:dyDescent="0.25">
      <c r="A2724" s="4">
        <v>43824.25</v>
      </c>
      <c r="B2724" s="7">
        <v>225.61</v>
      </c>
      <c r="C2724" s="7">
        <v>127.473</v>
      </c>
      <c r="D2724" s="7">
        <v>106.40300000000001</v>
      </c>
      <c r="E2724" s="7">
        <v>45.008000000000003</v>
      </c>
      <c r="F2724" s="7">
        <v>9.0890000000000004</v>
      </c>
      <c r="G2724" s="7">
        <v>651.59</v>
      </c>
      <c r="H2724" s="7">
        <v>10.807</v>
      </c>
      <c r="I2724" s="7">
        <v>15.225</v>
      </c>
      <c r="J2724" s="7">
        <v>22.219000000000001</v>
      </c>
      <c r="K2724" s="7">
        <v>25.405000000000001</v>
      </c>
      <c r="L2724" s="7">
        <v>2.3759999999999999</v>
      </c>
      <c r="M2724" s="7">
        <v>1.8220000000000001</v>
      </c>
      <c r="N2724" s="7">
        <v>25.173999999999999</v>
      </c>
      <c r="O2724" s="7">
        <v>-0.96199999999999997</v>
      </c>
      <c r="P2724" s="7">
        <v>269.77300000000002</v>
      </c>
      <c r="Q2724" s="7">
        <v>3.1709999999999998</v>
      </c>
      <c r="R2724" s="7">
        <v>15.535</v>
      </c>
      <c r="S2724" s="7">
        <v>566.26400000000001</v>
      </c>
      <c r="T2724" s="7">
        <v>17.573</v>
      </c>
      <c r="U2724" s="7">
        <v>233.535</v>
      </c>
      <c r="V2724" s="7">
        <v>565.80899999999997</v>
      </c>
      <c r="W2724" s="7">
        <v>87.132000000000005</v>
      </c>
      <c r="X2724" s="7">
        <v>222.18199999999999</v>
      </c>
      <c r="Y2724" s="11">
        <v>1000.837646484375</v>
      </c>
      <c r="Z2724" s="11">
        <v>32291.4921875</v>
      </c>
      <c r="AA2724" s="11">
        <v>43233.470833333333</v>
      </c>
      <c r="AB2724" s="11">
        <v>36.943729400634766</v>
      </c>
      <c r="AC2724" s="11">
        <v>10.969610214233398</v>
      </c>
      <c r="AD2724" s="11">
        <v>0.26</v>
      </c>
      <c r="AE2724" s="11">
        <v>7100.67041015625</v>
      </c>
      <c r="AF2724" s="12">
        <v>18.608940124511719</v>
      </c>
      <c r="AG2724" s="12">
        <v>384.39718627929688</v>
      </c>
      <c r="AH2724" s="13">
        <v>321.31460571289063</v>
      </c>
      <c r="AI2724" s="13">
        <v>27.509004592895508</v>
      </c>
      <c r="AJ2724" s="13">
        <v>34.346065521240234</v>
      </c>
      <c r="AK2724" s="18">
        <v>25000</v>
      </c>
      <c r="AL2724" s="18">
        <f t="shared" si="673"/>
        <v>6.9940000000000015</v>
      </c>
      <c r="AM2724" s="18">
        <f t="shared" si="686"/>
        <v>14.947000000000003</v>
      </c>
      <c r="AN2724" s="18">
        <f t="shared" si="687"/>
        <v>0.46791998394326623</v>
      </c>
      <c r="AO2724" s="7">
        <v>440.15199999999999</v>
      </c>
      <c r="AP2724" s="7">
        <v>79.024000000000001</v>
      </c>
      <c r="AQ2724" s="18">
        <v>651.59</v>
      </c>
      <c r="AR2724" s="18">
        <f t="shared" si="674"/>
        <v>1.0642505955369501</v>
      </c>
      <c r="AS2724" s="22">
        <f t="shared" si="675"/>
        <v>0.88292874640770191</v>
      </c>
      <c r="AT2724" s="18">
        <f t="shared" si="676"/>
        <v>49.972602565914855</v>
      </c>
      <c r="AU2724" s="18">
        <f t="shared" si="672"/>
        <v>203.11741666666671</v>
      </c>
      <c r="AV2724" s="18">
        <f t="shared" si="677"/>
        <v>443.66823542136177</v>
      </c>
      <c r="AW2724" s="18">
        <f t="shared" si="678"/>
        <v>0.50851059865877724</v>
      </c>
      <c r="AX2724" s="7">
        <v>444.24200000000002</v>
      </c>
      <c r="AY2724" s="7">
        <v>341.548</v>
      </c>
      <c r="AZ2724" s="7">
        <v>23.07</v>
      </c>
      <c r="BA2724" s="7">
        <v>8.8829999999999991</v>
      </c>
      <c r="BB2724" s="18">
        <f t="shared" si="679"/>
        <v>49462.11956520172</v>
      </c>
      <c r="BC2724" s="18">
        <f t="shared" si="680"/>
        <v>593.48295032349881</v>
      </c>
      <c r="BD2724" s="7">
        <v>440.15199999999999</v>
      </c>
      <c r="BE2724" s="11">
        <v>651.589599609375</v>
      </c>
      <c r="BF2724" s="18">
        <f t="shared" si="681"/>
        <v>305.22543765133582</v>
      </c>
      <c r="BG2724" s="18">
        <f t="shared" si="682"/>
        <v>0.44221917693772583</v>
      </c>
      <c r="BH2724" s="18">
        <f t="shared" si="683"/>
        <v>268.20825261643773</v>
      </c>
      <c r="BI2724" s="18">
        <f t="shared" si="684"/>
        <v>0.87872182174677249</v>
      </c>
      <c r="BJ2724" s="18">
        <f t="shared" si="685"/>
        <v>38.382650208798125</v>
      </c>
    </row>
    <row r="2725" spans="1:62" s="3" customFormat="1" x14ac:dyDescent="0.25">
      <c r="A2725" s="4">
        <v>43824.291666666664</v>
      </c>
      <c r="B2725" s="7">
        <v>239.291</v>
      </c>
      <c r="C2725" s="7">
        <v>147.86799999999999</v>
      </c>
      <c r="D2725" s="7">
        <v>104.283</v>
      </c>
      <c r="E2725" s="7">
        <v>46.707999999999998</v>
      </c>
      <c r="F2725" s="7">
        <v>8.8230000000000004</v>
      </c>
      <c r="G2725" s="7">
        <v>648.36400000000003</v>
      </c>
      <c r="H2725" s="7">
        <v>12.321999999999999</v>
      </c>
      <c r="I2725" s="7">
        <v>14.371</v>
      </c>
      <c r="J2725" s="7">
        <v>21.428000000000001</v>
      </c>
      <c r="K2725" s="7">
        <v>95.924000000000007</v>
      </c>
      <c r="L2725" s="7">
        <v>2.3820000000000001</v>
      </c>
      <c r="M2725" s="7">
        <v>1.819</v>
      </c>
      <c r="N2725" s="7">
        <v>24.39</v>
      </c>
      <c r="O2725" s="7">
        <v>-0.96399999999999997</v>
      </c>
      <c r="P2725" s="7">
        <v>268.77199999999999</v>
      </c>
      <c r="Q2725" s="7">
        <v>3.1819999999999999</v>
      </c>
      <c r="R2725" s="7">
        <v>15.176</v>
      </c>
      <c r="S2725" s="7">
        <v>565.98500000000001</v>
      </c>
      <c r="T2725" s="7">
        <v>17.103000000000002</v>
      </c>
      <c r="U2725" s="7">
        <v>227.43899999999999</v>
      </c>
      <c r="V2725" s="7">
        <v>564.649</v>
      </c>
      <c r="W2725" s="7">
        <v>85.352999999999994</v>
      </c>
      <c r="X2725" s="7">
        <v>217.87299999999999</v>
      </c>
      <c r="Y2725" s="11">
        <v>1001.3088989257813</v>
      </c>
      <c r="Z2725" s="11">
        <v>34631.02734375</v>
      </c>
      <c r="AA2725" s="11">
        <v>42942.596916666669</v>
      </c>
      <c r="AB2725" s="11">
        <v>36.9173583984375</v>
      </c>
      <c r="AC2725" s="11">
        <v>10.838924407958984</v>
      </c>
      <c r="AD2725" s="11">
        <v>0.26</v>
      </c>
      <c r="AE2725" s="11">
        <v>7106.0888671875</v>
      </c>
      <c r="AF2725" s="12">
        <v>18.126605987548828</v>
      </c>
      <c r="AG2725" s="12">
        <v>382.64431762695313</v>
      </c>
      <c r="AH2725" s="13">
        <v>321.52780151367188</v>
      </c>
      <c r="AI2725" s="13">
        <v>26.660396575927734</v>
      </c>
      <c r="AJ2725" s="13">
        <v>32.892074584960938</v>
      </c>
      <c r="AK2725" s="18">
        <v>25000</v>
      </c>
      <c r="AL2725" s="18">
        <f t="shared" si="673"/>
        <v>7.0570000000000004</v>
      </c>
      <c r="AM2725" s="18">
        <f t="shared" si="686"/>
        <v>14.947000000000003</v>
      </c>
      <c r="AN2725" s="18">
        <f t="shared" si="687"/>
        <v>0.47213487656385889</v>
      </c>
      <c r="AO2725" s="7">
        <v>458.79700000000003</v>
      </c>
      <c r="AP2725" s="7">
        <v>79.671999999999997</v>
      </c>
      <c r="AQ2725" s="18">
        <v>648.36400000000003</v>
      </c>
      <c r="AR2725" s="18">
        <f t="shared" si="674"/>
        <v>0.9468657695206022</v>
      </c>
      <c r="AS2725" s="22">
        <f t="shared" si="675"/>
        <v>0.88167191713951831</v>
      </c>
      <c r="AT2725" s="18">
        <f t="shared" si="676"/>
        <v>50.046460137487728</v>
      </c>
      <c r="AU2725" s="18">
        <f t="shared" si="672"/>
        <v>204.94704166666668</v>
      </c>
      <c r="AV2725" s="18">
        <f t="shared" si="677"/>
        <v>440.36867803672794</v>
      </c>
      <c r="AW2725" s="18">
        <f t="shared" si="678"/>
        <v>0.54338787460274929</v>
      </c>
      <c r="AX2725" s="7">
        <v>462.66</v>
      </c>
      <c r="AY2725" s="7">
        <v>343.81700000000001</v>
      </c>
      <c r="AZ2725" s="7">
        <v>21.565999999999999</v>
      </c>
      <c r="BA2725" s="7">
        <v>9.4469999999999992</v>
      </c>
      <c r="BB2725" s="18">
        <f t="shared" si="679"/>
        <v>45777.655545593596</v>
      </c>
      <c r="BC2725" s="18">
        <f t="shared" si="680"/>
        <v>594.86635111564271</v>
      </c>
      <c r="BD2725" s="7">
        <v>458.79700000000003</v>
      </c>
      <c r="BE2725" s="11">
        <v>648.3642578125</v>
      </c>
      <c r="BF2725" s="18">
        <f t="shared" si="681"/>
        <v>281.66186562746236</v>
      </c>
      <c r="BG2725" s="18">
        <f t="shared" si="682"/>
        <v>0.47211328972356054</v>
      </c>
      <c r="BH2725" s="18">
        <f t="shared" si="683"/>
        <v>247.05070916129193</v>
      </c>
      <c r="BI2725" s="18">
        <f t="shared" si="684"/>
        <v>0.8771180600218399</v>
      </c>
      <c r="BJ2725" s="18">
        <f t="shared" si="685"/>
        <v>36.400886643799367</v>
      </c>
    </row>
    <row r="2726" spans="1:62" s="3" customFormat="1" x14ac:dyDescent="0.25">
      <c r="A2726" s="4">
        <v>43824.333333333336</v>
      </c>
      <c r="B2726" s="7">
        <v>225.72200000000001</v>
      </c>
      <c r="C2726" s="7">
        <v>134.505</v>
      </c>
      <c r="D2726" s="7">
        <v>103.455</v>
      </c>
      <c r="E2726" s="7">
        <v>45.78</v>
      </c>
      <c r="F2726" s="7">
        <v>8.6539999999999999</v>
      </c>
      <c r="G2726" s="7">
        <v>651.08900000000006</v>
      </c>
      <c r="H2726" s="7">
        <v>11.398999999999999</v>
      </c>
      <c r="I2726" s="7">
        <v>13.949</v>
      </c>
      <c r="J2726" s="7">
        <v>20.609000000000002</v>
      </c>
      <c r="K2726" s="7">
        <v>97.63</v>
      </c>
      <c r="L2726" s="7">
        <v>2.3780000000000001</v>
      </c>
      <c r="M2726" s="7">
        <v>1.8169999999999999</v>
      </c>
      <c r="N2726" s="7">
        <v>24.231999999999999</v>
      </c>
      <c r="O2726" s="7">
        <v>-0.96499999999999997</v>
      </c>
      <c r="P2726" s="7">
        <v>268.60599999999999</v>
      </c>
      <c r="Q2726" s="7">
        <v>3.1779999999999999</v>
      </c>
      <c r="R2726" s="7">
        <v>15.028</v>
      </c>
      <c r="S2726" s="7">
        <v>566.02200000000005</v>
      </c>
      <c r="T2726" s="7">
        <v>16.904</v>
      </c>
      <c r="U2726" s="7">
        <v>226.572</v>
      </c>
      <c r="V2726" s="7">
        <v>564.94500000000005</v>
      </c>
      <c r="W2726" s="7">
        <v>84.899000000000001</v>
      </c>
      <c r="X2726" s="7">
        <v>216.71299999999999</v>
      </c>
      <c r="Y2726" s="11">
        <v>1002.1351318359375</v>
      </c>
      <c r="Z2726" s="11">
        <v>32839</v>
      </c>
      <c r="AA2726" s="11">
        <v>43488.345333333338</v>
      </c>
      <c r="AB2726" s="11">
        <v>36.950523376464844</v>
      </c>
      <c r="AC2726" s="11">
        <v>11.019824028015137</v>
      </c>
      <c r="AD2726" s="11">
        <v>0.26</v>
      </c>
      <c r="AE2726" s="11">
        <v>7145.1240234375</v>
      </c>
      <c r="AF2726" s="12">
        <v>17.912801742553711</v>
      </c>
      <c r="AG2726" s="12">
        <v>382.333740234375</v>
      </c>
      <c r="AH2726" s="13">
        <v>321.661865234375</v>
      </c>
      <c r="AI2726" s="13">
        <v>26.507602691650391</v>
      </c>
      <c r="AJ2726" s="13">
        <v>32.552089691162109</v>
      </c>
      <c r="AK2726" s="18">
        <v>25000</v>
      </c>
      <c r="AL2726" s="18">
        <f t="shared" si="673"/>
        <v>6.6600000000000019</v>
      </c>
      <c r="AM2726" s="18">
        <f t="shared" si="686"/>
        <v>14.947000000000003</v>
      </c>
      <c r="AN2726" s="18">
        <f t="shared" si="687"/>
        <v>0.44557436274837764</v>
      </c>
      <c r="AO2726" s="7">
        <v>444.09100000000001</v>
      </c>
      <c r="AP2726" s="7">
        <v>78.843999999999994</v>
      </c>
      <c r="AQ2726" s="18">
        <v>651.08900000000006</v>
      </c>
      <c r="AR2726" s="18">
        <f t="shared" si="674"/>
        <v>1.0404584834410198</v>
      </c>
      <c r="AS2726" s="22">
        <f t="shared" si="675"/>
        <v>0.88318341798860656</v>
      </c>
      <c r="AT2726" s="18">
        <f t="shared" si="676"/>
        <v>50.27620927494111</v>
      </c>
      <c r="AU2726" s="18">
        <f t="shared" si="672"/>
        <v>193.41750000000005</v>
      </c>
      <c r="AV2726" s="18">
        <f t="shared" si="677"/>
        <v>446.36586690086369</v>
      </c>
      <c r="AW2726" s="18">
        <f t="shared" si="678"/>
        <v>0.50568830804021148</v>
      </c>
      <c r="AX2726" s="7">
        <v>448.01299999999998</v>
      </c>
      <c r="AY2726" s="7">
        <v>341.399</v>
      </c>
      <c r="AZ2726" s="7">
        <v>23.861999999999998</v>
      </c>
      <c r="BA2726" s="7">
        <v>9.0519999999999996</v>
      </c>
      <c r="BB2726" s="18">
        <f t="shared" si="679"/>
        <v>48933.192875639012</v>
      </c>
      <c r="BC2726" s="18">
        <f t="shared" si="680"/>
        <v>597.90751485763121</v>
      </c>
      <c r="BD2726" s="7">
        <v>444.09100000000001</v>
      </c>
      <c r="BE2726" s="11">
        <v>651.0889892578125</v>
      </c>
      <c r="BF2726" s="18">
        <f t="shared" si="681"/>
        <v>300.84103790933227</v>
      </c>
      <c r="BG2726" s="18">
        <f t="shared" si="682"/>
        <v>0.4527774435599109</v>
      </c>
      <c r="BH2726" s="18">
        <f t="shared" si="683"/>
        <v>264.41052233837956</v>
      </c>
      <c r="BI2726" s="18">
        <f t="shared" si="684"/>
        <v>0.87890443463390733</v>
      </c>
      <c r="BJ2726" s="18">
        <f t="shared" si="685"/>
        <v>35.327267145431925</v>
      </c>
    </row>
    <row r="2727" spans="1:62" s="3" customFormat="1" x14ac:dyDescent="0.25">
      <c r="A2727" s="4">
        <v>43824.375</v>
      </c>
      <c r="B2727" s="7">
        <v>236.61</v>
      </c>
      <c r="C2727" s="7">
        <v>142.71100000000001</v>
      </c>
      <c r="D2727" s="7">
        <v>104.839</v>
      </c>
      <c r="E2727" s="7">
        <v>44.771999999999998</v>
      </c>
      <c r="F2727" s="7">
        <v>9.6120000000000001</v>
      </c>
      <c r="G2727" s="7">
        <v>650.774</v>
      </c>
      <c r="H2727" s="7">
        <v>11.984999999999999</v>
      </c>
      <c r="I2727" s="7">
        <v>14.109</v>
      </c>
      <c r="J2727" s="7">
        <v>20.896000000000001</v>
      </c>
      <c r="K2727" s="7">
        <v>92.016999999999996</v>
      </c>
      <c r="L2727" s="7">
        <v>2.3730000000000002</v>
      </c>
      <c r="M2727" s="7">
        <v>1.8180000000000001</v>
      </c>
      <c r="N2727" s="7">
        <v>24.279</v>
      </c>
      <c r="O2727" s="7">
        <v>-0.96499999999999997</v>
      </c>
      <c r="P2727" s="7">
        <v>268.29700000000003</v>
      </c>
      <c r="Q2727" s="7">
        <v>3.1890000000000001</v>
      </c>
      <c r="R2727" s="7">
        <v>16.033000000000001</v>
      </c>
      <c r="S2727" s="7">
        <v>566.13900000000001</v>
      </c>
      <c r="T2727" s="7">
        <v>17.273</v>
      </c>
      <c r="U2727" s="7">
        <v>231.19900000000001</v>
      </c>
      <c r="V2727" s="7">
        <v>564.53</v>
      </c>
      <c r="W2727" s="7">
        <v>86.537000000000006</v>
      </c>
      <c r="X2727" s="7">
        <v>221.44499999999999</v>
      </c>
      <c r="Y2727" s="11">
        <v>1002.2816162109375</v>
      </c>
      <c r="Z2727" s="11">
        <v>33863.015625</v>
      </c>
      <c r="AA2727" s="11">
        <v>42655.635000000002</v>
      </c>
      <c r="AB2727" s="11">
        <v>37.001750946044922</v>
      </c>
      <c r="AC2727" s="11">
        <v>10.4517822265625</v>
      </c>
      <c r="AD2727" s="11">
        <v>0.26</v>
      </c>
      <c r="AE2727" s="11">
        <v>7069.8720703125</v>
      </c>
      <c r="AF2727" s="12">
        <v>18.30681037902832</v>
      </c>
      <c r="AG2727" s="12">
        <v>382.480712890625</v>
      </c>
      <c r="AH2727" s="13">
        <v>321.94204711914063</v>
      </c>
      <c r="AI2727" s="13">
        <v>26.539506912231445</v>
      </c>
      <c r="AJ2727" s="13">
        <v>32.552089691162109</v>
      </c>
      <c r="AK2727" s="18">
        <v>25000</v>
      </c>
      <c r="AL2727" s="18">
        <f t="shared" si="673"/>
        <v>6.7870000000000008</v>
      </c>
      <c r="AM2727" s="18">
        <f t="shared" si="686"/>
        <v>14.947000000000003</v>
      </c>
      <c r="AN2727" s="18">
        <f t="shared" si="687"/>
        <v>0.45407105104703283</v>
      </c>
      <c r="AO2727" s="7">
        <v>455.85300000000001</v>
      </c>
      <c r="AP2727" s="7">
        <v>79.587999999999994</v>
      </c>
      <c r="AQ2727" s="18">
        <v>650.774</v>
      </c>
      <c r="AR2727" s="18">
        <f t="shared" si="674"/>
        <v>0.9615914419749767</v>
      </c>
      <c r="AS2727" s="22">
        <f t="shared" si="675"/>
        <v>0.88202504677447657</v>
      </c>
      <c r="AT2727" s="18">
        <f t="shared" si="676"/>
        <v>49.677831218355621</v>
      </c>
      <c r="AU2727" s="18">
        <f t="shared" si="672"/>
        <v>197.10579166666668</v>
      </c>
      <c r="AV2727" s="18">
        <f t="shared" si="677"/>
        <v>438.42588408761026</v>
      </c>
      <c r="AW2727" s="18">
        <f t="shared" si="678"/>
        <v>0.53968072731928041</v>
      </c>
      <c r="AX2727" s="7">
        <v>460.08199999999999</v>
      </c>
      <c r="AY2727" s="7">
        <v>341.76</v>
      </c>
      <c r="AZ2727" s="7">
        <v>21.526</v>
      </c>
      <c r="BA2727" s="7">
        <v>9.3849999999999998</v>
      </c>
      <c r="BB2727" s="18">
        <f t="shared" si="679"/>
        <v>46609.351045220057</v>
      </c>
      <c r="BC2727" s="18">
        <f t="shared" si="680"/>
        <v>597.91960032674626</v>
      </c>
      <c r="BD2727" s="7">
        <v>455.85300000000001</v>
      </c>
      <c r="BE2727" s="11">
        <v>650.77392578125</v>
      </c>
      <c r="BF2727" s="18">
        <f t="shared" si="681"/>
        <v>285.26306932767847</v>
      </c>
      <c r="BG2727" s="18">
        <f t="shared" si="682"/>
        <v>0.45644656628146851</v>
      </c>
      <c r="BH2727" s="18">
        <f t="shared" si="683"/>
        <v>250.37615224272085</v>
      </c>
      <c r="BI2727" s="18">
        <f t="shared" si="684"/>
        <v>0.87770265121531243</v>
      </c>
      <c r="BJ2727" s="18">
        <f t="shared" si="685"/>
        <v>35.342946170932763</v>
      </c>
    </row>
    <row r="2728" spans="1:62" s="3" customFormat="1" x14ac:dyDescent="0.25">
      <c r="A2728" s="4">
        <v>43824.416666666664</v>
      </c>
      <c r="B2728" s="7">
        <v>270.51</v>
      </c>
      <c r="C2728" s="7">
        <v>171.89699999999999</v>
      </c>
      <c r="D2728" s="7">
        <v>108.741</v>
      </c>
      <c r="E2728" s="7">
        <v>43.222999999999999</v>
      </c>
      <c r="F2728" s="7">
        <v>10.438000000000001</v>
      </c>
      <c r="G2728" s="7">
        <v>633.18899999999996</v>
      </c>
      <c r="H2728" s="7">
        <v>15.685</v>
      </c>
      <c r="I2728" s="7">
        <v>14.148999999999999</v>
      </c>
      <c r="J2728" s="7">
        <v>21.061</v>
      </c>
      <c r="K2728" s="7">
        <v>116.60899999999999</v>
      </c>
      <c r="L2728" s="7">
        <v>2.3780000000000001</v>
      </c>
      <c r="M2728" s="7">
        <v>1.821</v>
      </c>
      <c r="N2728" s="7">
        <v>24.318999999999999</v>
      </c>
      <c r="O2728" s="7">
        <v>-0.96599999999999997</v>
      </c>
      <c r="P2728" s="7">
        <v>268.33300000000003</v>
      </c>
      <c r="Q2728" s="7">
        <v>3.1890000000000001</v>
      </c>
      <c r="R2728" s="7">
        <v>19.486000000000001</v>
      </c>
      <c r="S2728" s="7">
        <v>565.93399999999997</v>
      </c>
      <c r="T2728" s="7">
        <v>17.75</v>
      </c>
      <c r="U2728" s="7">
        <v>237.81700000000001</v>
      </c>
      <c r="V2728" s="7">
        <v>563.03499999999997</v>
      </c>
      <c r="W2728" s="7">
        <v>87.585999999999999</v>
      </c>
      <c r="X2728" s="7">
        <v>223.959</v>
      </c>
      <c r="Y2728" s="11">
        <v>1002.4070434570313</v>
      </c>
      <c r="Z2728" s="11">
        <v>37703.07421875</v>
      </c>
      <c r="AA2728" s="11">
        <v>43003.655916666663</v>
      </c>
      <c r="AB2728" s="11">
        <v>37.029640197753906</v>
      </c>
      <c r="AC2728" s="11">
        <v>11.05126953125</v>
      </c>
      <c r="AD2728" s="11">
        <v>0.26</v>
      </c>
      <c r="AE2728" s="11">
        <v>6899.60498046875</v>
      </c>
      <c r="AF2728" s="12">
        <v>18.880128860473633</v>
      </c>
      <c r="AG2728" s="12">
        <v>382.9703369140625</v>
      </c>
      <c r="AH2728" s="13">
        <v>322.04861450195313</v>
      </c>
      <c r="AI2728" s="13">
        <v>26.600353240966797</v>
      </c>
      <c r="AJ2728" s="13">
        <v>32.646125793457031</v>
      </c>
      <c r="AK2728" s="18">
        <v>25000</v>
      </c>
      <c r="AL2728" s="18">
        <f t="shared" si="673"/>
        <v>6.9120000000000008</v>
      </c>
      <c r="AM2728" s="18">
        <f t="shared" si="686"/>
        <v>14.947000000000003</v>
      </c>
      <c r="AN2728" s="18">
        <f t="shared" si="687"/>
        <v>0.46243393323074861</v>
      </c>
      <c r="AO2728" s="7">
        <v>502.80399999999997</v>
      </c>
      <c r="AP2728" s="7">
        <v>83.628</v>
      </c>
      <c r="AQ2728" s="18">
        <v>633.18899999999996</v>
      </c>
      <c r="AR2728" s="18">
        <f t="shared" si="674"/>
        <v>0.81473708704997827</v>
      </c>
      <c r="AS2728" s="22">
        <f t="shared" si="675"/>
        <v>0.87332279785804889</v>
      </c>
      <c r="AT2728" s="18">
        <f t="shared" si="676"/>
        <v>48.444902120077494</v>
      </c>
      <c r="AU2728" s="18">
        <f t="shared" si="672"/>
        <v>200.73600000000002</v>
      </c>
      <c r="AV2728" s="18">
        <f t="shared" si="677"/>
        <v>442.33608493949379</v>
      </c>
      <c r="AW2728" s="18">
        <f t="shared" si="678"/>
        <v>0.61154856953848225</v>
      </c>
      <c r="AX2728" s="7">
        <v>498.60899999999998</v>
      </c>
      <c r="AY2728" s="7">
        <v>347.47199999999998</v>
      </c>
      <c r="AZ2728" s="7">
        <v>15.321999999999999</v>
      </c>
      <c r="BA2728" s="7">
        <v>10.349</v>
      </c>
      <c r="BB2728" s="18">
        <f t="shared" si="679"/>
        <v>42235.545476826417</v>
      </c>
      <c r="BC2728" s="18">
        <f t="shared" si="680"/>
        <v>617.49067108312659</v>
      </c>
      <c r="BD2728" s="7">
        <v>502.80399999999997</v>
      </c>
      <c r="BE2728" s="11">
        <v>633.18896484375</v>
      </c>
      <c r="BF2728" s="18">
        <f t="shared" si="681"/>
        <v>259.38780100637825</v>
      </c>
      <c r="BG2728" s="18">
        <f t="shared" si="682"/>
        <v>0.4800212854009217</v>
      </c>
      <c r="BH2728" s="18">
        <f t="shared" si="683"/>
        <v>225.12934877827928</v>
      </c>
      <c r="BI2728" s="18">
        <f t="shared" si="684"/>
        <v>0.86792573862308753</v>
      </c>
      <c r="BJ2728" s="18">
        <f t="shared" si="685"/>
        <v>34.457525526519383</v>
      </c>
    </row>
    <row r="2729" spans="1:62" s="3" customFormat="1" x14ac:dyDescent="0.25">
      <c r="A2729" s="4">
        <v>43824.458333333336</v>
      </c>
      <c r="B2729" s="7">
        <v>224.46</v>
      </c>
      <c r="C2729" s="7">
        <v>130.637</v>
      </c>
      <c r="D2729" s="7">
        <v>104.315</v>
      </c>
      <c r="E2729" s="7">
        <v>40.366</v>
      </c>
      <c r="F2729" s="7">
        <v>11.327999999999999</v>
      </c>
      <c r="G2729" s="7">
        <v>650.66999999999996</v>
      </c>
      <c r="H2729" s="7">
        <v>11.622</v>
      </c>
      <c r="I2729" s="7">
        <v>14.454000000000001</v>
      </c>
      <c r="J2729" s="7">
        <v>21.216999999999999</v>
      </c>
      <c r="K2729" s="7">
        <v>96.918000000000006</v>
      </c>
      <c r="L2729" s="7">
        <v>2.3769999999999998</v>
      </c>
      <c r="M2729" s="7">
        <v>1.8149999999999999</v>
      </c>
      <c r="N2729" s="7">
        <v>24.425000000000001</v>
      </c>
      <c r="O2729" s="7">
        <v>-0.96499999999999997</v>
      </c>
      <c r="P2729" s="7">
        <v>268.26</v>
      </c>
      <c r="Q2729" s="7">
        <v>3.1850000000000001</v>
      </c>
      <c r="R2729" s="7">
        <v>15.156000000000001</v>
      </c>
      <c r="S2729" s="7">
        <v>565.95600000000002</v>
      </c>
      <c r="T2729" s="7">
        <v>17.021999999999998</v>
      </c>
      <c r="U2729" s="7">
        <v>227.11</v>
      </c>
      <c r="V2729" s="7">
        <v>564.26599999999996</v>
      </c>
      <c r="W2729" s="7">
        <v>85.135999999999996</v>
      </c>
      <c r="X2729" s="7">
        <v>217.53800000000001</v>
      </c>
      <c r="Y2729" s="11">
        <v>1002.2710571289063</v>
      </c>
      <c r="Z2729" s="11">
        <v>32675.498046875</v>
      </c>
      <c r="AA2729" s="11">
        <v>48497.33858333333</v>
      </c>
      <c r="AB2729" s="11">
        <v>37.053401947021484</v>
      </c>
      <c r="AC2729" s="11">
        <v>10.942960739135742</v>
      </c>
      <c r="AD2729" s="11">
        <v>0.26</v>
      </c>
      <c r="AE2729" s="11">
        <v>7200.66748046875</v>
      </c>
      <c r="AF2729" s="12">
        <v>18.210979461669922</v>
      </c>
      <c r="AG2729" s="12">
        <v>382.92819213867188</v>
      </c>
      <c r="AH2729" s="13">
        <v>321.9815673828125</v>
      </c>
      <c r="AI2729" s="13">
        <v>26.696083068847656</v>
      </c>
      <c r="AJ2729" s="13">
        <v>32.986110687255859</v>
      </c>
      <c r="AK2729" s="18">
        <v>25000</v>
      </c>
      <c r="AL2729" s="18">
        <f t="shared" si="673"/>
        <v>6.7629999999999981</v>
      </c>
      <c r="AM2729" s="18">
        <f t="shared" si="686"/>
        <v>14.947000000000003</v>
      </c>
      <c r="AN2729" s="18">
        <f t="shared" si="687"/>
        <v>0.45246537766775918</v>
      </c>
      <c r="AO2729" s="7">
        <v>442.07600000000002</v>
      </c>
      <c r="AP2729" s="7">
        <v>80.293999999999997</v>
      </c>
      <c r="AQ2729" s="18">
        <v>650.66999999999996</v>
      </c>
      <c r="AR2729" s="18">
        <f t="shared" si="674"/>
        <v>1.243141987014557</v>
      </c>
      <c r="AS2729" s="22">
        <f t="shared" si="675"/>
        <v>0.88026223868476416</v>
      </c>
      <c r="AT2729" s="18">
        <f t="shared" si="676"/>
        <v>50.526360510667459</v>
      </c>
      <c r="AU2729" s="18">
        <f t="shared" si="672"/>
        <v>196.40879166666662</v>
      </c>
      <c r="AV2729" s="18">
        <f t="shared" si="677"/>
        <v>499.16427219140093</v>
      </c>
      <c r="AW2729" s="18">
        <f t="shared" si="678"/>
        <v>0.44967160613196377</v>
      </c>
      <c r="AX2729" s="7">
        <v>449.96</v>
      </c>
      <c r="AY2729" s="7">
        <v>345.28199999999998</v>
      </c>
      <c r="AZ2729" s="7">
        <v>24.986000000000001</v>
      </c>
      <c r="BA2729" s="7">
        <v>8.9320000000000004</v>
      </c>
      <c r="BB2729" s="18">
        <f t="shared" si="679"/>
        <v>54995.072372306284</v>
      </c>
      <c r="BC2729" s="18">
        <f t="shared" si="680"/>
        <v>648.19738287935979</v>
      </c>
      <c r="BD2729" s="7">
        <v>442.07600000000002</v>
      </c>
      <c r="BE2729" s="11">
        <v>650.66986083984375</v>
      </c>
      <c r="BF2729" s="18">
        <f t="shared" si="681"/>
        <v>357.58423497495926</v>
      </c>
      <c r="BG2729" s="18">
        <f t="shared" si="682"/>
        <v>0.44952198805187599</v>
      </c>
      <c r="BH2729" s="18">
        <f t="shared" si="683"/>
        <v>313.45768089645628</v>
      </c>
      <c r="BI2729" s="18">
        <f t="shared" si="684"/>
        <v>0.87659815572799782</v>
      </c>
      <c r="BJ2729" s="18">
        <f t="shared" si="685"/>
        <v>35.330372292925652</v>
      </c>
    </row>
    <row r="2730" spans="1:62" s="3" customFormat="1" x14ac:dyDescent="0.25">
      <c r="A2730" s="4">
        <v>43824.5</v>
      </c>
      <c r="B2730" s="7">
        <v>223.06399999999999</v>
      </c>
      <c r="C2730" s="7">
        <v>132.74700000000001</v>
      </c>
      <c r="D2730" s="7">
        <v>103.93600000000001</v>
      </c>
      <c r="E2730" s="7">
        <v>42.978999999999999</v>
      </c>
      <c r="F2730" s="7">
        <v>10.72</v>
      </c>
      <c r="G2730" s="7">
        <v>651.33199999999999</v>
      </c>
      <c r="H2730" s="7">
        <v>11.52</v>
      </c>
      <c r="I2730" s="7">
        <v>14.839</v>
      </c>
      <c r="J2730" s="7">
        <v>21.709</v>
      </c>
      <c r="K2730" s="7">
        <v>94.546999999999997</v>
      </c>
      <c r="L2730" s="7">
        <v>2.3759999999999999</v>
      </c>
      <c r="M2730" s="7">
        <v>1.819</v>
      </c>
      <c r="N2730" s="7">
        <v>24.835999999999999</v>
      </c>
      <c r="O2730" s="7">
        <v>-0.96299999999999997</v>
      </c>
      <c r="P2730" s="7">
        <v>268.87900000000002</v>
      </c>
      <c r="Q2730" s="7">
        <v>3.218</v>
      </c>
      <c r="R2730" s="7">
        <v>15.111000000000001</v>
      </c>
      <c r="S2730" s="7">
        <v>564.96500000000003</v>
      </c>
      <c r="T2730" s="7">
        <v>17.047999999999998</v>
      </c>
      <c r="U2730" s="7">
        <v>226.70699999999999</v>
      </c>
      <c r="V2730" s="7">
        <v>564.37599999999998</v>
      </c>
      <c r="W2730" s="7">
        <v>85.165000000000006</v>
      </c>
      <c r="X2730" s="7">
        <v>216.87100000000001</v>
      </c>
      <c r="Y2730" s="11">
        <v>1002.2075805664063</v>
      </c>
      <c r="Z2730" s="11">
        <v>32291.4921875</v>
      </c>
      <c r="AA2730" s="11">
        <v>43402.565666666669</v>
      </c>
      <c r="AB2730" s="11">
        <v>37.089813232421875</v>
      </c>
      <c r="AC2730" s="11">
        <v>11.353168487548828</v>
      </c>
      <c r="AD2730" s="11">
        <v>0.26</v>
      </c>
      <c r="AE2730" s="11">
        <v>7021.7705078125</v>
      </c>
      <c r="AF2730" s="12">
        <v>18.042783737182617</v>
      </c>
      <c r="AG2730" s="12">
        <v>383.7498779296875</v>
      </c>
      <c r="AH2730" s="13">
        <v>321.67391967773438</v>
      </c>
      <c r="AI2730" s="13">
        <v>27.158597946166992</v>
      </c>
      <c r="AJ2730" s="13">
        <v>33.268230438232422</v>
      </c>
      <c r="AK2730" s="18">
        <v>25000</v>
      </c>
      <c r="AL2730" s="18">
        <f t="shared" si="673"/>
        <v>6.8699999999999992</v>
      </c>
      <c r="AM2730" s="18">
        <f t="shared" si="686"/>
        <v>14.947000000000003</v>
      </c>
      <c r="AN2730" s="18">
        <f t="shared" si="687"/>
        <v>0.45962400481701998</v>
      </c>
      <c r="AO2730" s="7">
        <v>441.33800000000002</v>
      </c>
      <c r="AP2730" s="7">
        <v>79.88</v>
      </c>
      <c r="AQ2730" s="18">
        <v>651.33199999999999</v>
      </c>
      <c r="AR2730" s="18">
        <f t="shared" si="674"/>
        <v>1.0542932546466717</v>
      </c>
      <c r="AS2730" s="22">
        <f t="shared" si="675"/>
        <v>0.88178740020168878</v>
      </c>
      <c r="AT2730" s="18">
        <f t="shared" si="676"/>
        <v>49.222688736414511</v>
      </c>
      <c r="AU2730" s="18">
        <f t="shared" si="672"/>
        <v>199.51625000000001</v>
      </c>
      <c r="AV2730" s="18">
        <f t="shared" si="677"/>
        <v>447.16473732905354</v>
      </c>
      <c r="AW2730" s="18">
        <f t="shared" si="678"/>
        <v>0.4988407657821522</v>
      </c>
      <c r="AX2730" s="7">
        <v>446.738</v>
      </c>
      <c r="AY2730" s="7">
        <v>344.03100000000001</v>
      </c>
      <c r="AZ2730" s="7">
        <v>24.792999999999999</v>
      </c>
      <c r="BA2730" s="7">
        <v>8.91</v>
      </c>
      <c r="BB2730" s="18">
        <f t="shared" si="679"/>
        <v>49851.925238925374</v>
      </c>
      <c r="BC2730" s="18">
        <f t="shared" si="680"/>
        <v>599.52570949385313</v>
      </c>
      <c r="BD2730" s="7">
        <v>441.33800000000002</v>
      </c>
      <c r="BE2730" s="11">
        <v>651.3323974609375</v>
      </c>
      <c r="BF2730" s="18">
        <f t="shared" si="681"/>
        <v>303.06475377995037</v>
      </c>
      <c r="BG2730" s="18">
        <f t="shared" si="682"/>
        <v>0.4477722865067818</v>
      </c>
      <c r="BH2730" s="18">
        <f t="shared" si="683"/>
        <v>265.89643068913483</v>
      </c>
      <c r="BI2730" s="18">
        <f t="shared" si="684"/>
        <v>0.87735847660529087</v>
      </c>
      <c r="BJ2730" s="18">
        <f t="shared" si="685"/>
        <v>37.347798363280184</v>
      </c>
    </row>
    <row r="2731" spans="1:62" s="3" customFormat="1" x14ac:dyDescent="0.25">
      <c r="A2731" s="4">
        <v>43824.541666666664</v>
      </c>
      <c r="B2731" s="7">
        <v>221.505</v>
      </c>
      <c r="C2731" s="7">
        <v>132.04400000000001</v>
      </c>
      <c r="D2731" s="7">
        <v>104.383</v>
      </c>
      <c r="E2731" s="7">
        <v>42.856999999999999</v>
      </c>
      <c r="F2731" s="7">
        <v>11.835000000000001</v>
      </c>
      <c r="G2731" s="7">
        <v>649.42999999999995</v>
      </c>
      <c r="H2731" s="7">
        <v>10.842000000000001</v>
      </c>
      <c r="I2731" s="7">
        <v>15.576000000000001</v>
      </c>
      <c r="J2731" s="7">
        <v>22.414000000000001</v>
      </c>
      <c r="K2731" s="7">
        <v>58.462000000000003</v>
      </c>
      <c r="L2731" s="7">
        <v>2.3740000000000001</v>
      </c>
      <c r="M2731" s="7">
        <v>1.8220000000000001</v>
      </c>
      <c r="N2731" s="7">
        <v>25.029</v>
      </c>
      <c r="O2731" s="7">
        <v>-0.96299999999999997</v>
      </c>
      <c r="P2731" s="7">
        <v>269.76600000000002</v>
      </c>
      <c r="Q2731" s="7">
        <v>3.2040000000000002</v>
      </c>
      <c r="R2731" s="7">
        <v>15.129</v>
      </c>
      <c r="S2731" s="7">
        <v>565.89499999999998</v>
      </c>
      <c r="T2731" s="7">
        <v>17.132999999999999</v>
      </c>
      <c r="U2731" s="7">
        <v>227.86600000000001</v>
      </c>
      <c r="V2731" s="7">
        <v>565.48</v>
      </c>
      <c r="W2731" s="7">
        <v>85.448999999999998</v>
      </c>
      <c r="X2731" s="7">
        <v>217.488</v>
      </c>
      <c r="Y2731" s="11">
        <v>1001.3602294921875</v>
      </c>
      <c r="Z2731" s="11">
        <v>32419.494140625</v>
      </c>
      <c r="AA2731" s="11">
        <v>42547.205750000008</v>
      </c>
      <c r="AB2731" s="11">
        <v>37.184669494628906</v>
      </c>
      <c r="AC2731" s="11">
        <v>11.090649604797363</v>
      </c>
      <c r="AD2731" s="11">
        <v>0.26</v>
      </c>
      <c r="AE2731" s="11">
        <v>7087.1484375</v>
      </c>
      <c r="AF2731" s="12">
        <v>18.177333831787109</v>
      </c>
      <c r="AG2731" s="12">
        <v>384.24380493164063</v>
      </c>
      <c r="AH2731" s="13">
        <v>321.622314453125</v>
      </c>
      <c r="AI2731" s="13">
        <v>27.588254928588867</v>
      </c>
      <c r="AJ2731" s="13">
        <v>34.288200378417969</v>
      </c>
      <c r="AK2731" s="18">
        <v>25000</v>
      </c>
      <c r="AL2731" s="18">
        <f t="shared" si="673"/>
        <v>6.838000000000001</v>
      </c>
      <c r="AM2731" s="18">
        <f t="shared" si="686"/>
        <v>14.947000000000003</v>
      </c>
      <c r="AN2731" s="18">
        <f t="shared" si="687"/>
        <v>0.45748310697798888</v>
      </c>
      <c r="AO2731" s="7">
        <v>442.49599999999998</v>
      </c>
      <c r="AP2731" s="7">
        <v>79.242000000000004</v>
      </c>
      <c r="AQ2731" s="18">
        <v>649.42999999999995</v>
      </c>
      <c r="AR2731" s="18">
        <f t="shared" si="674"/>
        <v>1.0312086885962151</v>
      </c>
      <c r="AS2731" s="22">
        <f t="shared" si="675"/>
        <v>0.88238407660236351</v>
      </c>
      <c r="AT2731" s="18">
        <f t="shared" si="676"/>
        <v>49.554254987157023</v>
      </c>
      <c r="AU2731" s="18">
        <f t="shared" si="672"/>
        <v>198.58691666666672</v>
      </c>
      <c r="AV2731" s="18">
        <f t="shared" si="677"/>
        <v>439.473273259368</v>
      </c>
      <c r="AW2731" s="18">
        <f t="shared" si="678"/>
        <v>0.50402382460530737</v>
      </c>
      <c r="AX2731" s="7">
        <v>446.63600000000002</v>
      </c>
      <c r="AY2731" s="7">
        <v>344.827</v>
      </c>
      <c r="AZ2731" s="7">
        <v>24.952999999999999</v>
      </c>
      <c r="BA2731" s="7">
        <v>8.8490000000000002</v>
      </c>
      <c r="BB2731" s="18">
        <f t="shared" si="679"/>
        <v>48801.001547744199</v>
      </c>
      <c r="BC2731" s="18">
        <f t="shared" si="680"/>
        <v>587.45629416615645</v>
      </c>
      <c r="BD2731" s="7">
        <v>442.49599999999998</v>
      </c>
      <c r="BE2731" s="11">
        <v>649.4295654296875</v>
      </c>
      <c r="BF2731" s="18">
        <f t="shared" si="681"/>
        <v>296.33842535765132</v>
      </c>
      <c r="BG2731" s="18">
        <f t="shared" si="682"/>
        <v>0.45357573047794408</v>
      </c>
      <c r="BH2731" s="18">
        <f t="shared" si="683"/>
        <v>260.18004580070573</v>
      </c>
      <c r="BI2731" s="18">
        <f t="shared" si="684"/>
        <v>0.87798281807934297</v>
      </c>
      <c r="BJ2731" s="18">
        <f t="shared" si="685"/>
        <v>37.354183798281994</v>
      </c>
    </row>
    <row r="2732" spans="1:62" s="3" customFormat="1" x14ac:dyDescent="0.25">
      <c r="A2732" s="4">
        <v>43824.583333333336</v>
      </c>
      <c r="B2732" s="7">
        <v>219.90100000000001</v>
      </c>
      <c r="C2732" s="7">
        <v>129.23099999999999</v>
      </c>
      <c r="D2732" s="7">
        <v>103.26900000000001</v>
      </c>
      <c r="E2732" s="7">
        <v>42.682000000000002</v>
      </c>
      <c r="F2732" s="7">
        <v>12.532</v>
      </c>
      <c r="G2732" s="7">
        <v>650.49</v>
      </c>
      <c r="H2732" s="7">
        <v>11.244999999999999</v>
      </c>
      <c r="I2732" s="7">
        <v>15.737</v>
      </c>
      <c r="J2732" s="7">
        <v>22.611999999999998</v>
      </c>
      <c r="K2732" s="7">
        <v>98.947000000000003</v>
      </c>
      <c r="L2732" s="7">
        <v>2.3759999999999999</v>
      </c>
      <c r="M2732" s="7">
        <v>1.8220000000000001</v>
      </c>
      <c r="N2732" s="7">
        <v>25.029</v>
      </c>
      <c r="O2732" s="7">
        <v>-0.96299999999999997</v>
      </c>
      <c r="P2732" s="7">
        <v>268.54500000000002</v>
      </c>
      <c r="Q2732" s="7">
        <v>3.1819999999999999</v>
      </c>
      <c r="R2732" s="7">
        <v>14.904</v>
      </c>
      <c r="S2732" s="7">
        <v>565.90899999999999</v>
      </c>
      <c r="T2732" s="7">
        <v>16.896999999999998</v>
      </c>
      <c r="U2732" s="7">
        <v>225.636</v>
      </c>
      <c r="V2732" s="7">
        <v>565.029</v>
      </c>
      <c r="W2732" s="7">
        <v>84.736999999999995</v>
      </c>
      <c r="X2732" s="7">
        <v>216.07400000000001</v>
      </c>
      <c r="Y2732" s="11">
        <v>1000.9946899414063</v>
      </c>
      <c r="Z2732" s="11">
        <v>32419.494140625</v>
      </c>
      <c r="AA2732" s="11">
        <v>42657.532166666664</v>
      </c>
      <c r="AB2732" s="11">
        <v>37.114604949951172</v>
      </c>
      <c r="AC2732" s="11">
        <v>11.737190246582031</v>
      </c>
      <c r="AD2732" s="11">
        <v>0.26</v>
      </c>
      <c r="AE2732" s="11">
        <v>7206.14208984375</v>
      </c>
      <c r="AF2732" s="12">
        <v>17.957836151123047</v>
      </c>
      <c r="AG2732" s="12">
        <v>384.61129760742188</v>
      </c>
      <c r="AH2732" s="13">
        <v>321.9815673828125</v>
      </c>
      <c r="AI2732" s="13">
        <v>27.165073394775391</v>
      </c>
      <c r="AJ2732" s="13">
        <v>34.288200378417969</v>
      </c>
      <c r="AK2732" s="18">
        <v>25000</v>
      </c>
      <c r="AL2732" s="18">
        <f t="shared" si="673"/>
        <v>6.8749999999999982</v>
      </c>
      <c r="AM2732" s="18">
        <f t="shared" si="686"/>
        <v>14.947000000000003</v>
      </c>
      <c r="AN2732" s="18">
        <f t="shared" si="687"/>
        <v>0.45995852010436855</v>
      </c>
      <c r="AO2732" s="7">
        <v>438.90800000000002</v>
      </c>
      <c r="AP2732" s="7">
        <v>79.387</v>
      </c>
      <c r="AQ2732" s="18">
        <v>650.49</v>
      </c>
      <c r="AR2732" s="18">
        <f t="shared" si="674"/>
        <v>1.0466162019419214</v>
      </c>
      <c r="AS2732" s="22">
        <f t="shared" si="675"/>
        <v>0.88257068354192703</v>
      </c>
      <c r="AT2732" s="18">
        <f t="shared" si="676"/>
        <v>50.481392591566298</v>
      </c>
      <c r="AU2732" s="18">
        <f t="shared" si="672"/>
        <v>199.66145833333329</v>
      </c>
      <c r="AV2732" s="18">
        <f t="shared" si="677"/>
        <v>439.78262625157447</v>
      </c>
      <c r="AW2732" s="18">
        <f t="shared" si="678"/>
        <v>0.50002202650499261</v>
      </c>
      <c r="AX2732" s="7">
        <v>442.49799999999999</v>
      </c>
      <c r="AY2732" s="7">
        <v>344.36200000000002</v>
      </c>
      <c r="AZ2732" s="7">
        <v>26.597999999999999</v>
      </c>
      <c r="BA2732" s="7">
        <v>8.8510000000000009</v>
      </c>
      <c r="BB2732" s="18">
        <f t="shared" si="679"/>
        <v>48835.353433899865</v>
      </c>
      <c r="BC2732" s="18">
        <f t="shared" si="680"/>
        <v>585.40432162451168</v>
      </c>
      <c r="BD2732" s="7">
        <v>438.90800000000002</v>
      </c>
      <c r="BE2732" s="11">
        <v>650.49029541015625</v>
      </c>
      <c r="BF2732" s="18">
        <f t="shared" si="681"/>
        <v>298.81457170703135</v>
      </c>
      <c r="BG2732" s="18">
        <f t="shared" si="682"/>
        <v>0.45092680403681684</v>
      </c>
      <c r="BH2732" s="18">
        <f t="shared" si="683"/>
        <v>262.34657080932715</v>
      </c>
      <c r="BI2732" s="18">
        <f t="shared" si="684"/>
        <v>0.87795775591071656</v>
      </c>
      <c r="BJ2732" s="18">
        <f t="shared" si="685"/>
        <v>37.383189281110518</v>
      </c>
    </row>
    <row r="2733" spans="1:62" s="3" customFormat="1" x14ac:dyDescent="0.25">
      <c r="A2733" s="4">
        <v>43824.625</v>
      </c>
      <c r="B2733" s="7">
        <v>224.46</v>
      </c>
      <c r="C2733" s="7">
        <v>132.39599999999999</v>
      </c>
      <c r="D2733" s="7">
        <v>103.23699999999999</v>
      </c>
      <c r="E2733" s="7">
        <v>43.845999999999997</v>
      </c>
      <c r="F2733" s="7">
        <v>11.654999999999999</v>
      </c>
      <c r="G2733" s="7">
        <v>652.91399999999999</v>
      </c>
      <c r="H2733" s="7">
        <v>11.259</v>
      </c>
      <c r="I2733" s="7">
        <v>15.742000000000001</v>
      </c>
      <c r="J2733" s="7">
        <v>22.609000000000002</v>
      </c>
      <c r="K2733" s="7">
        <v>94.26</v>
      </c>
      <c r="L2733" s="7">
        <v>2.379</v>
      </c>
      <c r="M2733" s="7">
        <v>1.819</v>
      </c>
      <c r="N2733" s="7">
        <v>25.01</v>
      </c>
      <c r="O2733" s="7">
        <v>-0.96399999999999997</v>
      </c>
      <c r="P2733" s="7">
        <v>268.17399999999998</v>
      </c>
      <c r="Q2733" s="7">
        <v>3.1829999999999998</v>
      </c>
      <c r="R2733" s="7">
        <v>15.209</v>
      </c>
      <c r="S2733" s="7">
        <v>566.07000000000005</v>
      </c>
      <c r="T2733" s="7">
        <v>16.937999999999999</v>
      </c>
      <c r="U2733" s="7">
        <v>226.285</v>
      </c>
      <c r="V2733" s="7">
        <v>564.89700000000005</v>
      </c>
      <c r="W2733" s="7">
        <v>84.623999999999995</v>
      </c>
      <c r="X2733" s="7">
        <v>216.797</v>
      </c>
      <c r="Y2733" s="11">
        <v>1001.5596313476563</v>
      </c>
      <c r="Z2733" s="11">
        <v>32547.49609375</v>
      </c>
      <c r="AA2733" s="11">
        <v>42787.931749999996</v>
      </c>
      <c r="AB2733" s="11">
        <v>37.093944549560547</v>
      </c>
      <c r="AC2733" s="11">
        <v>11.043952941894531</v>
      </c>
      <c r="AD2733" s="11">
        <v>0.26</v>
      </c>
      <c r="AE2733" s="11">
        <v>7114.04443359375</v>
      </c>
      <c r="AF2733" s="12">
        <v>17.939550399780273</v>
      </c>
      <c r="AG2733" s="12">
        <v>383.68539428710938</v>
      </c>
      <c r="AH2733" s="13">
        <v>321.875</v>
      </c>
      <c r="AI2733" s="13">
        <v>27.128662109375</v>
      </c>
      <c r="AJ2733" s="13">
        <v>34.288200378417969</v>
      </c>
      <c r="AK2733" s="18">
        <v>25000</v>
      </c>
      <c r="AL2733" s="18">
        <f t="shared" si="673"/>
        <v>6.8670000000000009</v>
      </c>
      <c r="AM2733" s="18">
        <f t="shared" si="686"/>
        <v>14.947000000000003</v>
      </c>
      <c r="AN2733" s="18">
        <f t="shared" si="687"/>
        <v>0.45942329564461093</v>
      </c>
      <c r="AO2733" s="7">
        <v>440.61399999999998</v>
      </c>
      <c r="AP2733" s="7">
        <v>79.628</v>
      </c>
      <c r="AQ2733" s="18">
        <v>652.91399999999999</v>
      </c>
      <c r="AR2733" s="18">
        <f t="shared" si="674"/>
        <v>1.0339207797209864</v>
      </c>
      <c r="AS2733" s="22">
        <f t="shared" si="675"/>
        <v>0.88240829175765045</v>
      </c>
      <c r="AT2733" s="18">
        <f t="shared" si="676"/>
        <v>49.863975783516075</v>
      </c>
      <c r="AU2733" s="18">
        <f t="shared" si="672"/>
        <v>199.42912500000003</v>
      </c>
      <c r="AV2733" s="18">
        <f t="shared" si="677"/>
        <v>440.88143547913364</v>
      </c>
      <c r="AW2733" s="18">
        <f t="shared" si="678"/>
        <v>0.50911646972856817</v>
      </c>
      <c r="AX2733" s="7">
        <v>444.85199999999998</v>
      </c>
      <c r="AY2733" s="7">
        <v>343.85399999999998</v>
      </c>
      <c r="AZ2733" s="7">
        <v>25.724</v>
      </c>
      <c r="BA2733" s="7">
        <v>8.9429999999999996</v>
      </c>
      <c r="BB2733" s="18">
        <f t="shared" si="679"/>
        <v>48764.831652584828</v>
      </c>
      <c r="BC2733" s="18">
        <f t="shared" si="680"/>
        <v>590.25989466718613</v>
      </c>
      <c r="BD2733" s="7">
        <v>440.61399999999998</v>
      </c>
      <c r="BE2733" s="11">
        <v>652.91436767578125</v>
      </c>
      <c r="BF2733" s="18">
        <f t="shared" si="681"/>
        <v>297.44165003560721</v>
      </c>
      <c r="BG2733" s="18">
        <f t="shared" si="682"/>
        <v>0.45214395765051918</v>
      </c>
      <c r="BH2733" s="18">
        <f t="shared" si="683"/>
        <v>261.16615321136277</v>
      </c>
      <c r="BI2733" s="18">
        <f t="shared" si="684"/>
        <v>0.87804163667091728</v>
      </c>
      <c r="BJ2733" s="18">
        <f t="shared" si="685"/>
        <v>36.35259724212154</v>
      </c>
    </row>
    <row r="2734" spans="1:62" s="3" customFormat="1" x14ac:dyDescent="0.25">
      <c r="A2734" s="4">
        <v>43824.666666666664</v>
      </c>
      <c r="B2734" s="7">
        <v>224.55799999999999</v>
      </c>
      <c r="C2734" s="7">
        <v>132.27799999999999</v>
      </c>
      <c r="D2734" s="7">
        <v>103.136</v>
      </c>
      <c r="E2734" s="7">
        <v>46.253999999999998</v>
      </c>
      <c r="F2734" s="7">
        <v>10.978</v>
      </c>
      <c r="G2734" s="7">
        <v>651.03499999999997</v>
      </c>
      <c r="H2734" s="7">
        <v>11.711</v>
      </c>
      <c r="I2734" s="7">
        <v>15.523999999999999</v>
      </c>
      <c r="J2734" s="7">
        <v>22.268999999999998</v>
      </c>
      <c r="K2734" s="7">
        <v>94.343999999999994</v>
      </c>
      <c r="L2734" s="7">
        <v>2.3769999999999998</v>
      </c>
      <c r="M2734" s="7">
        <v>1.8160000000000001</v>
      </c>
      <c r="N2734" s="7">
        <v>24.832999999999998</v>
      </c>
      <c r="O2734" s="7">
        <v>-0.96399999999999997</v>
      </c>
      <c r="P2734" s="7">
        <v>268.16300000000001</v>
      </c>
      <c r="Q2734" s="7">
        <v>3.1819999999999999</v>
      </c>
      <c r="R2734" s="7">
        <v>15.436</v>
      </c>
      <c r="S2734" s="7">
        <v>566.01199999999994</v>
      </c>
      <c r="T2734" s="7">
        <v>16.937999999999999</v>
      </c>
      <c r="U2734" s="7">
        <v>226.21199999999999</v>
      </c>
      <c r="V2734" s="7">
        <v>564.98800000000006</v>
      </c>
      <c r="W2734" s="7">
        <v>84.671999999999997</v>
      </c>
      <c r="X2734" s="7">
        <v>217.08600000000001</v>
      </c>
      <c r="Y2734" s="11">
        <v>1001.8738403320313</v>
      </c>
      <c r="Z2734" s="11">
        <v>32675.498046875</v>
      </c>
      <c r="AA2734" s="11">
        <v>42987.774666666664</v>
      </c>
      <c r="AB2734" s="11">
        <v>37.083255767822266</v>
      </c>
      <c r="AC2734" s="11">
        <v>11.466822624206543</v>
      </c>
      <c r="AD2734" s="11">
        <v>0.26</v>
      </c>
      <c r="AE2734" s="11">
        <v>7125.2314453125</v>
      </c>
      <c r="AF2734" s="12">
        <v>17.959663391113281</v>
      </c>
      <c r="AG2734" s="12">
        <v>383.69662475585938</v>
      </c>
      <c r="AH2734" s="13">
        <v>321.94204711914063</v>
      </c>
      <c r="AI2734" s="13">
        <v>27.048126220703125</v>
      </c>
      <c r="AJ2734" s="13">
        <v>34.100120544433594</v>
      </c>
      <c r="AK2734" s="18">
        <v>25000</v>
      </c>
      <c r="AL2734" s="18">
        <f t="shared" si="673"/>
        <v>6.7449999999999992</v>
      </c>
      <c r="AM2734" s="18">
        <f t="shared" si="686"/>
        <v>14.947000000000003</v>
      </c>
      <c r="AN2734" s="18">
        <f t="shared" si="687"/>
        <v>0.4512611226333042</v>
      </c>
      <c r="AO2734" s="7">
        <v>440.07100000000003</v>
      </c>
      <c r="AP2734" s="7">
        <v>79.59</v>
      </c>
      <c r="AQ2734" s="18">
        <v>651.03499999999997</v>
      </c>
      <c r="AR2734" s="18">
        <f t="shared" si="674"/>
        <v>1.0438619163344769</v>
      </c>
      <c r="AS2734" s="22">
        <f t="shared" si="675"/>
        <v>0.88226277020763022</v>
      </c>
      <c r="AT2734" s="18">
        <f t="shared" si="676"/>
        <v>49.956783389789258</v>
      </c>
      <c r="AU2734" s="18">
        <f t="shared" si="672"/>
        <v>195.88604166666667</v>
      </c>
      <c r="AV2734" s="18">
        <f t="shared" si="677"/>
        <v>442.81295634819736</v>
      </c>
      <c r="AW2734" s="18">
        <f t="shared" si="678"/>
        <v>0.50711704971754068</v>
      </c>
      <c r="AX2734" s="7">
        <v>445.197</v>
      </c>
      <c r="AY2734" s="7">
        <v>343.49</v>
      </c>
      <c r="AZ2734" s="7">
        <v>24.888000000000002</v>
      </c>
      <c r="BA2734" s="7">
        <v>8.9060000000000006</v>
      </c>
      <c r="BB2734" s="18">
        <f t="shared" si="679"/>
        <v>48786.605809852947</v>
      </c>
      <c r="BC2734" s="18">
        <f t="shared" si="680"/>
        <v>588.99589854622843</v>
      </c>
      <c r="BD2734" s="7">
        <v>440.07100000000003</v>
      </c>
      <c r="BE2734" s="11">
        <v>651.03509521484375</v>
      </c>
      <c r="BF2734" s="18">
        <f t="shared" si="681"/>
        <v>299.0681774631534</v>
      </c>
      <c r="BG2734" s="18">
        <f t="shared" si="682"/>
        <v>0.45624474784905938</v>
      </c>
      <c r="BH2734" s="18">
        <f t="shared" si="683"/>
        <v>262.50660820985962</v>
      </c>
      <c r="BI2734" s="18">
        <f t="shared" si="684"/>
        <v>0.87774837977270803</v>
      </c>
      <c r="BJ2734" s="18">
        <f t="shared" si="685"/>
        <v>36.357656067892982</v>
      </c>
    </row>
    <row r="2735" spans="1:62" s="3" customFormat="1" x14ac:dyDescent="0.25">
      <c r="A2735" s="4">
        <v>43824.708333333336</v>
      </c>
      <c r="B2735" s="7">
        <v>222.328</v>
      </c>
      <c r="C2735" s="7">
        <v>130.87200000000001</v>
      </c>
      <c r="D2735" s="7">
        <v>103.44499999999999</v>
      </c>
      <c r="E2735" s="7">
        <v>46.893000000000001</v>
      </c>
      <c r="F2735" s="7">
        <v>10.618</v>
      </c>
      <c r="G2735" s="7">
        <v>649.428</v>
      </c>
      <c r="H2735" s="7">
        <v>11.077</v>
      </c>
      <c r="I2735" s="7">
        <v>14.907999999999999</v>
      </c>
      <c r="J2735" s="7">
        <v>21.74</v>
      </c>
      <c r="K2735" s="7">
        <v>96.686999999999998</v>
      </c>
      <c r="L2735" s="7">
        <v>2.3730000000000002</v>
      </c>
      <c r="M2735" s="7">
        <v>1.819</v>
      </c>
      <c r="N2735" s="7">
        <v>24.652999999999999</v>
      </c>
      <c r="O2735" s="7">
        <v>-0.96499999999999997</v>
      </c>
      <c r="P2735" s="7">
        <v>268.23599999999999</v>
      </c>
      <c r="Q2735" s="7">
        <v>3.1850000000000001</v>
      </c>
      <c r="R2735" s="7">
        <v>15.331</v>
      </c>
      <c r="S2735" s="7">
        <v>566.28</v>
      </c>
      <c r="T2735" s="7">
        <v>16.952000000000002</v>
      </c>
      <c r="U2735" s="7">
        <v>227.56700000000001</v>
      </c>
      <c r="V2735" s="7">
        <v>564.96100000000001</v>
      </c>
      <c r="W2735" s="7">
        <v>84.86</v>
      </c>
      <c r="X2735" s="7">
        <v>217.41200000000001</v>
      </c>
      <c r="Y2735" s="11">
        <v>1002.4387817382813</v>
      </c>
      <c r="Z2735" s="11">
        <v>32675.498046875</v>
      </c>
      <c r="AA2735" s="11">
        <v>42818.780249999989</v>
      </c>
      <c r="AB2735" s="11">
        <v>37.067996978759766</v>
      </c>
      <c r="AC2735" s="11">
        <v>11.061641693115234</v>
      </c>
      <c r="AD2735" s="11">
        <v>0.26</v>
      </c>
      <c r="AE2735" s="11">
        <v>7127.20263671875</v>
      </c>
      <c r="AF2735" s="12">
        <v>17.969936370849609</v>
      </c>
      <c r="AG2735" s="12">
        <v>383.775390625</v>
      </c>
      <c r="AH2735" s="13">
        <v>321.9815673828125</v>
      </c>
      <c r="AI2735" s="13">
        <v>26.884641647338867</v>
      </c>
      <c r="AJ2735" s="13">
        <v>33.420139312744141</v>
      </c>
      <c r="AK2735" s="18">
        <v>25000</v>
      </c>
      <c r="AL2735" s="18">
        <f t="shared" si="673"/>
        <v>6.831999999999999</v>
      </c>
      <c r="AM2735" s="18">
        <f t="shared" si="686"/>
        <v>14.947000000000003</v>
      </c>
      <c r="AN2735" s="18">
        <f t="shared" si="687"/>
        <v>0.45708168863317039</v>
      </c>
      <c r="AO2735" s="7">
        <v>441.56400000000002</v>
      </c>
      <c r="AP2735" s="7">
        <v>79.569000000000003</v>
      </c>
      <c r="AQ2735" s="18">
        <v>649.428</v>
      </c>
      <c r="AR2735" s="18">
        <f t="shared" si="674"/>
        <v>1.0425192953361793</v>
      </c>
      <c r="AS2735" s="22">
        <f t="shared" si="675"/>
        <v>0.88184997715410174</v>
      </c>
      <c r="AT2735" s="18">
        <f t="shared" si="676"/>
        <v>49.991173966284165</v>
      </c>
      <c r="AU2735" s="18">
        <f t="shared" si="672"/>
        <v>198.41266666666667</v>
      </c>
      <c r="AV2735" s="18">
        <f t="shared" si="677"/>
        <v>440.89067137254938</v>
      </c>
      <c r="AW2735" s="18">
        <f t="shared" si="678"/>
        <v>0.504270138689631</v>
      </c>
      <c r="AX2735" s="7">
        <v>445.76499999999999</v>
      </c>
      <c r="AY2735" s="7">
        <v>343.286</v>
      </c>
      <c r="AZ2735" s="7">
        <v>24.512</v>
      </c>
      <c r="BA2735" s="7">
        <v>8.9139999999999997</v>
      </c>
      <c r="BB2735" s="18">
        <f t="shared" si="679"/>
        <v>48574.819415582679</v>
      </c>
      <c r="BC2735" s="18">
        <f t="shared" si="680"/>
        <v>587.77866833407393</v>
      </c>
      <c r="BD2735" s="7">
        <v>441.56400000000002</v>
      </c>
      <c r="BE2735" s="11">
        <v>649.42822265625</v>
      </c>
      <c r="BF2735" s="18">
        <f t="shared" si="681"/>
        <v>298.95713217678735</v>
      </c>
      <c r="BG2735" s="18">
        <f t="shared" si="682"/>
        <v>0.45312410473687698</v>
      </c>
      <c r="BH2735" s="18">
        <f t="shared" si="683"/>
        <v>262.32831657411236</v>
      </c>
      <c r="BI2735" s="18">
        <f t="shared" si="684"/>
        <v>0.87747803393760593</v>
      </c>
      <c r="BJ2735" s="18">
        <f t="shared" si="685"/>
        <v>35.304972054329205</v>
      </c>
    </row>
    <row r="2736" spans="1:62" s="3" customFormat="1" x14ac:dyDescent="0.25">
      <c r="A2736" s="4">
        <v>43824.75</v>
      </c>
      <c r="B2736" s="7">
        <v>224.37899999999999</v>
      </c>
      <c r="C2736" s="7">
        <v>131.57499999999999</v>
      </c>
      <c r="D2736" s="7">
        <v>103.316</v>
      </c>
      <c r="E2736" s="7">
        <v>50.131999999999998</v>
      </c>
      <c r="F2736" s="7">
        <v>10.11</v>
      </c>
      <c r="G2736" s="7">
        <v>651.28800000000001</v>
      </c>
      <c r="H2736" s="7">
        <v>11.36</v>
      </c>
      <c r="I2736" s="7">
        <v>15.026</v>
      </c>
      <c r="J2736" s="7">
        <v>21.873000000000001</v>
      </c>
      <c r="K2736" s="7">
        <v>94.834999999999994</v>
      </c>
      <c r="L2736" s="7">
        <v>2.371</v>
      </c>
      <c r="M2736" s="7">
        <v>1.8169999999999999</v>
      </c>
      <c r="N2736" s="7">
        <v>24.637</v>
      </c>
      <c r="O2736" s="7">
        <v>-0.96499999999999997</v>
      </c>
      <c r="P2736" s="7">
        <v>268.24799999999999</v>
      </c>
      <c r="Q2736" s="7">
        <v>3.1829999999999998</v>
      </c>
      <c r="R2736" s="7">
        <v>15.444000000000001</v>
      </c>
      <c r="S2736" s="7">
        <v>566.23199999999997</v>
      </c>
      <c r="T2736" s="7">
        <v>17.009</v>
      </c>
      <c r="U2736" s="7">
        <v>228.24</v>
      </c>
      <c r="V2736" s="7">
        <v>564.98500000000001</v>
      </c>
      <c r="W2736" s="7">
        <v>85.57</v>
      </c>
      <c r="X2736" s="7">
        <v>218.00200000000001</v>
      </c>
      <c r="Y2736" s="11">
        <v>1002.7106323242188</v>
      </c>
      <c r="Z2736" s="11">
        <v>33095.00390625</v>
      </c>
      <c r="AA2736" s="11">
        <v>43091.323499999999</v>
      </c>
      <c r="AB2736" s="11">
        <v>37.026344299316406</v>
      </c>
      <c r="AC2736" s="11">
        <v>10.65818977355957</v>
      </c>
      <c r="AD2736" s="11">
        <v>0.26</v>
      </c>
      <c r="AE2736" s="11">
        <v>7224.02587890625</v>
      </c>
      <c r="AF2736" s="12">
        <v>18.013227462768555</v>
      </c>
      <c r="AG2736" s="12">
        <v>383.87020874023438</v>
      </c>
      <c r="AH2736" s="13">
        <v>321.94204711914063</v>
      </c>
      <c r="AI2736" s="13">
        <v>26.81158447265625</v>
      </c>
      <c r="AJ2736" s="13">
        <v>33.420139312744141</v>
      </c>
      <c r="AK2736" s="18">
        <v>25000</v>
      </c>
      <c r="AL2736" s="18">
        <f t="shared" si="673"/>
        <v>6.8470000000000013</v>
      </c>
      <c r="AM2736" s="18">
        <f t="shared" si="686"/>
        <v>14.947000000000003</v>
      </c>
      <c r="AN2736" s="18">
        <f t="shared" si="687"/>
        <v>0.45808523449521643</v>
      </c>
      <c r="AO2736" s="7">
        <v>441.43299999999999</v>
      </c>
      <c r="AP2736" s="7">
        <v>79.349999999999994</v>
      </c>
      <c r="AQ2736" s="18">
        <v>651.28800000000001</v>
      </c>
      <c r="AR2736" s="18">
        <f t="shared" si="674"/>
        <v>1.0468353988958436</v>
      </c>
      <c r="AS2736" s="22">
        <f t="shared" si="675"/>
        <v>0.88233153477512027</v>
      </c>
      <c r="AT2736" s="18">
        <f t="shared" si="676"/>
        <v>50.727306842179985</v>
      </c>
      <c r="AU2736" s="18">
        <f t="shared" si="672"/>
        <v>198.84829166666671</v>
      </c>
      <c r="AV2736" s="18">
        <f t="shared" si="677"/>
        <v>443.19838339561778</v>
      </c>
      <c r="AW2736" s="18">
        <f t="shared" si="678"/>
        <v>0.50627215352387633</v>
      </c>
      <c r="AX2736" s="7">
        <v>448.30599999999998</v>
      </c>
      <c r="AY2736" s="7">
        <v>342.28800000000001</v>
      </c>
      <c r="AZ2736" s="7">
        <v>24.853999999999999</v>
      </c>
      <c r="BA2736" s="7">
        <v>8.9580000000000002</v>
      </c>
      <c r="BB2736" s="18">
        <f t="shared" si="679"/>
        <v>48210.12213033493</v>
      </c>
      <c r="BC2736" s="18">
        <f t="shared" si="680"/>
        <v>586.87807253948836</v>
      </c>
      <c r="BD2736" s="7">
        <v>441.43299999999999</v>
      </c>
      <c r="BE2736" s="11">
        <v>651.287841796875</v>
      </c>
      <c r="BF2736" s="18">
        <f t="shared" si="681"/>
        <v>300.96512051517738</v>
      </c>
      <c r="BG2736" s="18">
        <f t="shared" si="682"/>
        <v>0.46019251338012929</v>
      </c>
      <c r="BH2736" s="18">
        <f t="shared" si="683"/>
        <v>264.29694836971157</v>
      </c>
      <c r="BI2736" s="18">
        <f t="shared" si="684"/>
        <v>0.87816471196828716</v>
      </c>
      <c r="BJ2736" s="18">
        <f t="shared" si="685"/>
        <v>35.305369118434541</v>
      </c>
    </row>
    <row r="2737" spans="1:62" s="3" customFormat="1" x14ac:dyDescent="0.25">
      <c r="A2737" s="4">
        <v>43824.791666666664</v>
      </c>
      <c r="B2737" s="7">
        <v>223.55600000000001</v>
      </c>
      <c r="C2737" s="7">
        <v>130.637</v>
      </c>
      <c r="D2737" s="7">
        <v>102.51900000000001</v>
      </c>
      <c r="E2737" s="7">
        <v>51.712000000000003</v>
      </c>
      <c r="F2737" s="7">
        <v>9.7929999999999993</v>
      </c>
      <c r="G2737" s="7">
        <v>650.25699999999995</v>
      </c>
      <c r="H2737" s="7">
        <v>11.349</v>
      </c>
      <c r="I2737" s="7">
        <v>14.941000000000001</v>
      </c>
      <c r="J2737" s="7">
        <v>21.745000000000001</v>
      </c>
      <c r="K2737" s="7">
        <v>93.186999999999998</v>
      </c>
      <c r="L2737" s="7">
        <v>2.3730000000000002</v>
      </c>
      <c r="M2737" s="7">
        <v>1.82</v>
      </c>
      <c r="N2737" s="7">
        <v>24.536000000000001</v>
      </c>
      <c r="O2737" s="7">
        <v>-0.96499999999999997</v>
      </c>
      <c r="P2737" s="7">
        <v>268.14400000000001</v>
      </c>
      <c r="Q2737" s="7">
        <v>3.1819999999999999</v>
      </c>
      <c r="R2737" s="7">
        <v>15.185</v>
      </c>
      <c r="S2737" s="7">
        <v>565.95399999999995</v>
      </c>
      <c r="T2737" s="7">
        <v>16.904</v>
      </c>
      <c r="U2737" s="7">
        <v>226.553</v>
      </c>
      <c r="V2737" s="7">
        <v>564.99199999999996</v>
      </c>
      <c r="W2737" s="7">
        <v>84.831000000000003</v>
      </c>
      <c r="X2737" s="7">
        <v>216.27500000000001</v>
      </c>
      <c r="Y2737" s="11">
        <v>1002.7529907226563</v>
      </c>
      <c r="Z2737" s="11">
        <v>32675.498046875</v>
      </c>
      <c r="AA2737" s="11">
        <v>42873.827833333336</v>
      </c>
      <c r="AB2737" s="11">
        <v>37.018299102783203</v>
      </c>
      <c r="AC2737" s="11">
        <v>10.735773086547852</v>
      </c>
      <c r="AD2737" s="11">
        <v>0.26</v>
      </c>
      <c r="AE2737" s="11">
        <v>7155.279296875</v>
      </c>
      <c r="AF2737" s="12">
        <v>17.919862747192383</v>
      </c>
      <c r="AG2737" s="12">
        <v>383.69015502929688</v>
      </c>
      <c r="AH2737" s="13">
        <v>321.9815673828125</v>
      </c>
      <c r="AI2737" s="13">
        <v>26.893327713012695</v>
      </c>
      <c r="AJ2737" s="13">
        <v>33.420139312744141</v>
      </c>
      <c r="AK2737" s="18">
        <v>25000</v>
      </c>
      <c r="AL2737" s="18">
        <f t="shared" si="673"/>
        <v>6.8040000000000003</v>
      </c>
      <c r="AM2737" s="18">
        <f t="shared" si="686"/>
        <v>14.947000000000003</v>
      </c>
      <c r="AN2737" s="18">
        <f t="shared" si="687"/>
        <v>0.45520840302401816</v>
      </c>
      <c r="AO2737" s="7">
        <v>441.95699999999999</v>
      </c>
      <c r="AP2737" s="7">
        <v>79.406000000000006</v>
      </c>
      <c r="AQ2737" s="18">
        <v>650.25699999999995</v>
      </c>
      <c r="AR2737" s="18">
        <f t="shared" si="674"/>
        <v>1.0421287594190436</v>
      </c>
      <c r="AS2737" s="22">
        <f t="shared" si="675"/>
        <v>0.88211111073379689</v>
      </c>
      <c r="AT2737" s="18">
        <f t="shared" si="676"/>
        <v>50.255486131928436</v>
      </c>
      <c r="AU2737" s="18">
        <f t="shared" si="672"/>
        <v>197.59950000000003</v>
      </c>
      <c r="AV2737" s="18">
        <f t="shared" si="677"/>
        <v>440.86560622654582</v>
      </c>
      <c r="AW2737" s="18">
        <f t="shared" si="678"/>
        <v>0.50708423801407221</v>
      </c>
      <c r="AX2737" s="7">
        <v>446.30399999999997</v>
      </c>
      <c r="AY2737" s="7">
        <v>343.33199999999999</v>
      </c>
      <c r="AZ2737" s="7">
        <v>24.22</v>
      </c>
      <c r="BA2737" s="7">
        <v>8.9689999999999994</v>
      </c>
      <c r="BB2737" s="18">
        <f t="shared" si="679"/>
        <v>48572.057880762812</v>
      </c>
      <c r="BC2737" s="18">
        <f t="shared" si="680"/>
        <v>590.77824346873751</v>
      </c>
      <c r="BD2737" s="7">
        <v>441.95699999999999</v>
      </c>
      <c r="BE2737" s="11">
        <v>650.257080078125</v>
      </c>
      <c r="BF2737" s="18">
        <f t="shared" si="681"/>
        <v>299.49287002206847</v>
      </c>
      <c r="BG2737" s="18">
        <f t="shared" si="682"/>
        <v>0.44848458559460802</v>
      </c>
      <c r="BH2737" s="18">
        <f t="shared" si="683"/>
        <v>262.92032733334815</v>
      </c>
      <c r="BI2737" s="18">
        <f t="shared" si="684"/>
        <v>0.87788509727785702</v>
      </c>
      <c r="BJ2737" s="18">
        <f t="shared" si="685"/>
        <v>35.303468946587316</v>
      </c>
    </row>
    <row r="2738" spans="1:62" s="3" customFormat="1" x14ac:dyDescent="0.25">
      <c r="A2738" s="4">
        <v>43824.833333333336</v>
      </c>
      <c r="B2738" s="7">
        <v>222.821</v>
      </c>
      <c r="C2738" s="7">
        <v>132.74700000000001</v>
      </c>
      <c r="D2738" s="7">
        <v>103.81</v>
      </c>
      <c r="E2738" s="7">
        <v>55.767000000000003</v>
      </c>
      <c r="F2738" s="7">
        <v>9.3729999999999993</v>
      </c>
      <c r="G2738" s="7">
        <v>652.10400000000004</v>
      </c>
      <c r="H2738" s="7">
        <v>10.999000000000001</v>
      </c>
      <c r="I2738" s="7">
        <v>15.002000000000001</v>
      </c>
      <c r="J2738" s="7">
        <v>21.954999999999998</v>
      </c>
      <c r="K2738" s="7">
        <v>90.786000000000001</v>
      </c>
      <c r="L2738" s="7">
        <v>2.3719999999999999</v>
      </c>
      <c r="M2738" s="7">
        <v>1.821</v>
      </c>
      <c r="N2738" s="7">
        <v>24.747</v>
      </c>
      <c r="O2738" s="7">
        <v>-0.96599999999999997</v>
      </c>
      <c r="P2738" s="7">
        <v>268.089</v>
      </c>
      <c r="Q2738" s="7">
        <v>3.1850000000000001</v>
      </c>
      <c r="R2738" s="7">
        <v>15.32</v>
      </c>
      <c r="S2738" s="7">
        <v>566.00199999999995</v>
      </c>
      <c r="T2738" s="7">
        <v>16.968</v>
      </c>
      <c r="U2738" s="7">
        <v>226.92</v>
      </c>
      <c r="V2738" s="7">
        <v>565.30700000000002</v>
      </c>
      <c r="W2738" s="7">
        <v>84.71</v>
      </c>
      <c r="X2738" s="7">
        <v>216.03700000000001</v>
      </c>
      <c r="Y2738" s="11">
        <v>1003.2967529296875</v>
      </c>
      <c r="Z2738" s="11">
        <v>32675.498046875</v>
      </c>
      <c r="AA2738" s="11">
        <v>42792.155666666673</v>
      </c>
      <c r="AB2738" s="11">
        <v>37.004558563232422</v>
      </c>
      <c r="AC2738" s="11">
        <v>10.365081787109375</v>
      </c>
      <c r="AD2738" s="11">
        <v>0.26</v>
      </c>
      <c r="AE2738" s="11">
        <v>7119.27490234375</v>
      </c>
      <c r="AF2738" s="12">
        <v>18.110820770263672</v>
      </c>
      <c r="AG2738" s="12">
        <v>383.78662109375</v>
      </c>
      <c r="AH2738" s="13">
        <v>321.94204711914063</v>
      </c>
      <c r="AI2738" s="13">
        <v>26.88585090637207</v>
      </c>
      <c r="AJ2738" s="13">
        <v>33.326099395751953</v>
      </c>
      <c r="AK2738" s="18">
        <v>25000</v>
      </c>
      <c r="AL2738" s="18">
        <f t="shared" si="673"/>
        <v>6.9529999999999976</v>
      </c>
      <c r="AM2738" s="18">
        <f t="shared" si="686"/>
        <v>14.947000000000003</v>
      </c>
      <c r="AN2738" s="18">
        <f t="shared" si="687"/>
        <v>0.46517695858700719</v>
      </c>
      <c r="AO2738" s="7">
        <v>440.92599999999999</v>
      </c>
      <c r="AP2738" s="7">
        <v>78.718000000000004</v>
      </c>
      <c r="AQ2738" s="18">
        <v>652.10400000000004</v>
      </c>
      <c r="AR2738" s="18">
        <f t="shared" si="674"/>
        <v>1.0320689158104168</v>
      </c>
      <c r="AS2738" s="22">
        <f t="shared" si="675"/>
        <v>0.88336019393252185</v>
      </c>
      <c r="AT2738" s="18">
        <f t="shared" si="676"/>
        <v>50.021174322250459</v>
      </c>
      <c r="AU2738" s="18">
        <f t="shared" si="672"/>
        <v>201.92670833333329</v>
      </c>
      <c r="AV2738" s="18">
        <f t="shared" si="677"/>
        <v>439.86245289281248</v>
      </c>
      <c r="AW2738" s="18">
        <f t="shared" si="678"/>
        <v>0.50656972090840846</v>
      </c>
      <c r="AX2738" s="7">
        <v>446.61399999999998</v>
      </c>
      <c r="AY2738" s="7">
        <v>341.2</v>
      </c>
      <c r="AZ2738" s="7">
        <v>23.710999999999999</v>
      </c>
      <c r="BA2738" s="7">
        <v>8.9039999999999999</v>
      </c>
      <c r="BB2738" s="18">
        <f t="shared" si="679"/>
        <v>48461.536168247243</v>
      </c>
      <c r="BC2738" s="18">
        <f t="shared" si="680"/>
        <v>585.95424153347551</v>
      </c>
      <c r="BD2738" s="7">
        <v>440.92599999999999</v>
      </c>
      <c r="BE2738" s="11">
        <v>652.10400390625</v>
      </c>
      <c r="BF2738" s="18">
        <f t="shared" si="681"/>
        <v>296.75037288330475</v>
      </c>
      <c r="BG2738" s="18">
        <f t="shared" si="682"/>
        <v>0.45900838263188853</v>
      </c>
      <c r="BH2738" s="18">
        <f t="shared" si="683"/>
        <v>260.92848423995969</v>
      </c>
      <c r="BI2738" s="18">
        <f t="shared" si="684"/>
        <v>0.87928612087226665</v>
      </c>
      <c r="BJ2738" s="18">
        <f t="shared" si="685"/>
        <v>34.263909093432375</v>
      </c>
    </row>
    <row r="2739" spans="1:62" s="3" customFormat="1" x14ac:dyDescent="0.25">
      <c r="A2739" s="4">
        <v>43824.875</v>
      </c>
      <c r="B2739" s="7">
        <v>224.542</v>
      </c>
      <c r="C2739" s="7">
        <v>131.92699999999999</v>
      </c>
      <c r="D2739" s="7">
        <v>103.16500000000001</v>
      </c>
      <c r="E2739" s="7">
        <v>56.155000000000001</v>
      </c>
      <c r="F2739" s="7">
        <v>9.1359999999999992</v>
      </c>
      <c r="G2739" s="7">
        <v>651.66600000000005</v>
      </c>
      <c r="H2739" s="7">
        <v>10.773999999999999</v>
      </c>
      <c r="I2739" s="7">
        <v>14.805</v>
      </c>
      <c r="J2739" s="7">
        <v>21.568000000000001</v>
      </c>
      <c r="K2739" s="7">
        <v>95.933999999999997</v>
      </c>
      <c r="L2739" s="7">
        <v>2.375</v>
      </c>
      <c r="M2739" s="7">
        <v>1.82</v>
      </c>
      <c r="N2739" s="7">
        <v>24.574999999999999</v>
      </c>
      <c r="O2739" s="7">
        <v>-0.96599999999999997</v>
      </c>
      <c r="P2739" s="7">
        <v>268.31599999999997</v>
      </c>
      <c r="Q2739" s="7">
        <v>3.1880000000000002</v>
      </c>
      <c r="R2739" s="7">
        <v>14.81</v>
      </c>
      <c r="S2739" s="7">
        <v>566.14400000000001</v>
      </c>
      <c r="T2739" s="7">
        <v>17.024999999999999</v>
      </c>
      <c r="U2739" s="7">
        <v>226.99299999999999</v>
      </c>
      <c r="V2739" s="7">
        <v>564.83399999999995</v>
      </c>
      <c r="W2739" s="7">
        <v>85.061000000000007</v>
      </c>
      <c r="X2739" s="7">
        <v>216.654</v>
      </c>
      <c r="Y2739" s="11">
        <v>1003.3179321289063</v>
      </c>
      <c r="Z2739" s="11">
        <v>32839</v>
      </c>
      <c r="AA2739" s="11">
        <v>43546.759500000007</v>
      </c>
      <c r="AB2739" s="11">
        <v>36.9886474609375</v>
      </c>
      <c r="AC2739" s="11">
        <v>10.851880073547363</v>
      </c>
      <c r="AD2739" s="11">
        <v>0.26</v>
      </c>
      <c r="AE2739" s="11">
        <v>7161.25439453125</v>
      </c>
      <c r="AF2739" s="12">
        <v>17.983438491821289</v>
      </c>
      <c r="AG2739" s="12">
        <v>383.69015502929688</v>
      </c>
      <c r="AH2739" s="13">
        <v>321.9815673828125</v>
      </c>
      <c r="AI2739" s="13">
        <v>26.799047470092773</v>
      </c>
      <c r="AJ2739" s="13">
        <v>33.080150604248047</v>
      </c>
      <c r="AK2739" s="18">
        <v>25000</v>
      </c>
      <c r="AL2739" s="18">
        <f t="shared" si="673"/>
        <v>6.7630000000000017</v>
      </c>
      <c r="AM2739" s="18">
        <f t="shared" si="686"/>
        <v>14.947000000000003</v>
      </c>
      <c r="AN2739" s="18">
        <f t="shared" si="687"/>
        <v>0.45246537766775946</v>
      </c>
      <c r="AO2739" s="7">
        <v>440.62799999999999</v>
      </c>
      <c r="AP2739" s="7">
        <v>79.558000000000007</v>
      </c>
      <c r="AQ2739" s="18">
        <v>651.66600000000005</v>
      </c>
      <c r="AR2739" s="18">
        <f t="shared" si="674"/>
        <v>1.0609642941189905</v>
      </c>
      <c r="AS2739" s="22">
        <f t="shared" si="675"/>
        <v>0.88211517232766334</v>
      </c>
      <c r="AT2739" s="18">
        <f t="shared" si="676"/>
        <v>50.337773084145461</v>
      </c>
      <c r="AU2739" s="18">
        <f t="shared" si="672"/>
        <v>196.4087916666667</v>
      </c>
      <c r="AV2739" s="18">
        <f t="shared" si="677"/>
        <v>447.42659311436978</v>
      </c>
      <c r="AW2739" s="18">
        <f t="shared" si="678"/>
        <v>0.50185215509218351</v>
      </c>
      <c r="AX2739" s="7">
        <v>444.79599999999999</v>
      </c>
      <c r="AY2739" s="7">
        <v>341.63</v>
      </c>
      <c r="AZ2739" s="7">
        <v>23.443999999999999</v>
      </c>
      <c r="BA2739" s="7">
        <v>8.9420000000000002</v>
      </c>
      <c r="BB2739" s="18">
        <f t="shared" si="679"/>
        <v>49049.475782201996</v>
      </c>
      <c r="BC2739" s="18">
        <f t="shared" si="680"/>
        <v>592.76409194532221</v>
      </c>
      <c r="BD2739" s="7">
        <v>440.62799999999999</v>
      </c>
      <c r="BE2739" s="11">
        <v>651.666259765625</v>
      </c>
      <c r="BF2739" s="18">
        <f t="shared" si="681"/>
        <v>304.64783447880387</v>
      </c>
      <c r="BG2739" s="18">
        <f t="shared" si="682"/>
        <v>0.45789502182233183</v>
      </c>
      <c r="BH2739" s="18">
        <f t="shared" si="683"/>
        <v>267.45509787584257</v>
      </c>
      <c r="BI2739" s="18">
        <f t="shared" si="684"/>
        <v>0.87791563768509562</v>
      </c>
      <c r="BJ2739" s="18">
        <f t="shared" si="685"/>
        <v>34.255410666884508</v>
      </c>
    </row>
    <row r="2740" spans="1:62" s="3" customFormat="1" x14ac:dyDescent="0.25">
      <c r="A2740" s="4">
        <v>43824.916666666664</v>
      </c>
      <c r="B2740" s="7">
        <v>224.60900000000001</v>
      </c>
      <c r="C2740" s="7">
        <v>131.92699999999999</v>
      </c>
      <c r="D2740" s="7">
        <v>104.002</v>
      </c>
      <c r="E2740" s="7">
        <v>56.238999999999997</v>
      </c>
      <c r="F2740" s="7">
        <v>9.5489999999999995</v>
      </c>
      <c r="G2740" s="7">
        <v>651.35500000000002</v>
      </c>
      <c r="H2740" s="7">
        <v>10.686</v>
      </c>
      <c r="I2740" s="7">
        <v>14.709</v>
      </c>
      <c r="J2740" s="7">
        <v>21.757000000000001</v>
      </c>
      <c r="K2740" s="7">
        <v>93.236000000000004</v>
      </c>
      <c r="L2740" s="7">
        <v>2.3769999999999998</v>
      </c>
      <c r="M2740" s="7">
        <v>1.8180000000000001</v>
      </c>
      <c r="N2740" s="7">
        <v>24.658999999999999</v>
      </c>
      <c r="O2740" s="7">
        <v>-0.96599999999999997</v>
      </c>
      <c r="P2740" s="7">
        <v>268.57100000000003</v>
      </c>
      <c r="Q2740" s="7">
        <v>3.2</v>
      </c>
      <c r="R2740" s="7">
        <v>14.789</v>
      </c>
      <c r="S2740" s="7">
        <v>566.08600000000001</v>
      </c>
      <c r="T2740" s="7">
        <v>17.009</v>
      </c>
      <c r="U2740" s="7">
        <v>226.637</v>
      </c>
      <c r="V2740" s="7">
        <v>564.81500000000005</v>
      </c>
      <c r="W2740" s="7">
        <v>85.051000000000002</v>
      </c>
      <c r="X2740" s="7">
        <v>217.161</v>
      </c>
      <c r="Y2740" s="11">
        <v>1003.600341796875</v>
      </c>
      <c r="Z2740" s="11">
        <v>32839</v>
      </c>
      <c r="AA2740" s="11">
        <v>42717.503999999994</v>
      </c>
      <c r="AB2740" s="11">
        <v>36.985382080078125</v>
      </c>
      <c r="AC2740" s="11">
        <v>10.373626708984375</v>
      </c>
      <c r="AD2740" s="11">
        <v>0.26</v>
      </c>
      <c r="AE2740" s="11">
        <v>7158.423828125</v>
      </c>
      <c r="AF2740" s="12">
        <v>18.02686882019043</v>
      </c>
      <c r="AG2740" s="12">
        <v>382.93624877929688</v>
      </c>
      <c r="AH2740" s="13">
        <v>321.94204711914063</v>
      </c>
      <c r="AI2740" s="13">
        <v>26.888261795043945</v>
      </c>
      <c r="AJ2740" s="13">
        <v>33.420139312744141</v>
      </c>
      <c r="AK2740" s="18">
        <v>25000</v>
      </c>
      <c r="AL2740" s="18">
        <f t="shared" si="673"/>
        <v>7.0480000000000018</v>
      </c>
      <c r="AM2740" s="18">
        <f t="shared" si="686"/>
        <v>14.947000000000003</v>
      </c>
      <c r="AN2740" s="18">
        <f t="shared" si="687"/>
        <v>0.47153274904663145</v>
      </c>
      <c r="AO2740" s="7">
        <v>441.74</v>
      </c>
      <c r="AP2740" s="7">
        <v>79.736000000000004</v>
      </c>
      <c r="AQ2740" s="18">
        <v>651.35500000000002</v>
      </c>
      <c r="AR2740" s="18">
        <f t="shared" si="674"/>
        <v>1.0307141648811116</v>
      </c>
      <c r="AS2740" s="22">
        <f t="shared" si="675"/>
        <v>0.8817216822477173</v>
      </c>
      <c r="AT2740" s="18">
        <f t="shared" si="676"/>
        <v>50.322318998429786</v>
      </c>
      <c r="AU2740" s="18">
        <f t="shared" si="672"/>
        <v>204.68566666666672</v>
      </c>
      <c r="AV2740" s="18">
        <f t="shared" si="677"/>
        <v>438.86755748535148</v>
      </c>
      <c r="AW2740" s="18">
        <f t="shared" si="678"/>
        <v>0.51179221651055173</v>
      </c>
      <c r="AX2740" s="7">
        <v>446.096</v>
      </c>
      <c r="AY2740" s="7">
        <v>341.678</v>
      </c>
      <c r="AZ2740" s="7">
        <v>23.596</v>
      </c>
      <c r="BA2740" s="7">
        <v>9.0459999999999994</v>
      </c>
      <c r="BB2740" s="18">
        <f t="shared" si="679"/>
        <v>48111.185083201846</v>
      </c>
      <c r="BC2740" s="18">
        <f t="shared" si="680"/>
        <v>589.78041357950781</v>
      </c>
      <c r="BD2740" s="7">
        <v>441.74</v>
      </c>
      <c r="BE2740" s="11">
        <v>651.35546875</v>
      </c>
      <c r="BF2740" s="18">
        <f t="shared" si="681"/>
        <v>296.56714420183988</v>
      </c>
      <c r="BG2740" s="18">
        <f t="shared" si="682"/>
        <v>0.44993529890379502</v>
      </c>
      <c r="BH2740" s="18">
        <f t="shared" si="683"/>
        <v>260.26251798705187</v>
      </c>
      <c r="BI2740" s="18">
        <f t="shared" si="684"/>
        <v>0.87758378861388786</v>
      </c>
      <c r="BJ2740" s="18">
        <f t="shared" si="685"/>
        <v>34.242631583375356</v>
      </c>
    </row>
    <row r="2741" spans="1:62" s="3" customFormat="1" x14ac:dyDescent="0.25">
      <c r="A2741" s="4">
        <v>43824.958333333336</v>
      </c>
      <c r="B2741" s="7">
        <v>226.18</v>
      </c>
      <c r="C2741" s="7">
        <v>134.505</v>
      </c>
      <c r="D2741" s="7">
        <v>102.846</v>
      </c>
      <c r="E2741" s="7">
        <v>53.784999999999997</v>
      </c>
      <c r="F2741" s="7">
        <v>9.7520000000000007</v>
      </c>
      <c r="G2741" s="7">
        <v>651.77599999999995</v>
      </c>
      <c r="H2741" s="7">
        <v>10.489000000000001</v>
      </c>
      <c r="I2741" s="7">
        <v>15.08</v>
      </c>
      <c r="J2741" s="7">
        <v>21.742000000000001</v>
      </c>
      <c r="K2741" s="7">
        <v>94.555999999999997</v>
      </c>
      <c r="L2741" s="7">
        <v>2.3780000000000001</v>
      </c>
      <c r="M2741" s="7">
        <v>1.819</v>
      </c>
      <c r="N2741" s="7">
        <v>24.713999999999999</v>
      </c>
      <c r="O2741" s="7">
        <v>-0.96599999999999997</v>
      </c>
      <c r="P2741" s="7">
        <v>268.387</v>
      </c>
      <c r="Q2741" s="7">
        <v>3.1859999999999999</v>
      </c>
      <c r="R2741" s="7">
        <v>15.224</v>
      </c>
      <c r="S2741" s="7">
        <v>566.08100000000002</v>
      </c>
      <c r="T2741" s="7">
        <v>16.917999999999999</v>
      </c>
      <c r="U2741" s="7">
        <v>227.20400000000001</v>
      </c>
      <c r="V2741" s="7">
        <v>564.88</v>
      </c>
      <c r="W2741" s="7">
        <v>85.14</v>
      </c>
      <c r="X2741" s="7">
        <v>217.18100000000001</v>
      </c>
      <c r="Y2741" s="11">
        <v>1003.7574462890625</v>
      </c>
      <c r="Z2741" s="11">
        <v>32839</v>
      </c>
      <c r="AA2741" s="11">
        <v>42914.475333333328</v>
      </c>
      <c r="AB2741" s="11">
        <v>36.982982635498047</v>
      </c>
      <c r="AC2741" s="11">
        <v>10.726729393005371</v>
      </c>
      <c r="AD2741" s="11">
        <v>0.26</v>
      </c>
      <c r="AE2741" s="11">
        <v>7031.5166015625</v>
      </c>
      <c r="AF2741" s="12">
        <v>17.957668304443359</v>
      </c>
      <c r="AG2741" s="12">
        <v>383.357421875</v>
      </c>
      <c r="AH2741" s="13">
        <v>321.9815673828125</v>
      </c>
      <c r="AI2741" s="13">
        <v>26.93238639831543</v>
      </c>
      <c r="AJ2741" s="13">
        <v>33.420139312744141</v>
      </c>
      <c r="AK2741" s="18">
        <v>25000</v>
      </c>
      <c r="AL2741" s="18">
        <f t="shared" si="673"/>
        <v>6.6620000000000008</v>
      </c>
      <c r="AM2741" s="18">
        <f t="shared" si="686"/>
        <v>14.947000000000003</v>
      </c>
      <c r="AN2741" s="18">
        <f t="shared" si="687"/>
        <v>0.44570816886331704</v>
      </c>
      <c r="AO2741" s="7">
        <v>446.47500000000002</v>
      </c>
      <c r="AP2741" s="7">
        <v>79.781000000000006</v>
      </c>
      <c r="AQ2741" s="18">
        <v>651.77599999999995</v>
      </c>
      <c r="AR2741" s="18">
        <f t="shared" si="674"/>
        <v>1.0159076851182773</v>
      </c>
      <c r="AS2741" s="22">
        <f t="shared" si="675"/>
        <v>0.88188032760466517</v>
      </c>
      <c r="AT2741" s="18">
        <f t="shared" si="676"/>
        <v>49.433393039842628</v>
      </c>
      <c r="AU2741" s="18">
        <f t="shared" si="672"/>
        <v>193.47558333333336</v>
      </c>
      <c r="AV2741" s="18">
        <f t="shared" si="677"/>
        <v>440.86258224004882</v>
      </c>
      <c r="AW2741" s="18">
        <f t="shared" si="678"/>
        <v>0.51303968427251423</v>
      </c>
      <c r="AX2741" s="7">
        <v>447.93900000000002</v>
      </c>
      <c r="AY2741" s="7">
        <v>342.40499999999997</v>
      </c>
      <c r="AZ2741" s="7">
        <v>24.027999999999999</v>
      </c>
      <c r="BA2741" s="7">
        <v>9.0069999999999997</v>
      </c>
      <c r="BB2741" s="18">
        <f t="shared" si="679"/>
        <v>48329.89116794592</v>
      </c>
      <c r="BC2741" s="18">
        <f t="shared" si="680"/>
        <v>590.65341984794986</v>
      </c>
      <c r="BD2741" s="7">
        <v>446.47500000000002</v>
      </c>
      <c r="BE2741" s="11">
        <v>651.77581787109375</v>
      </c>
      <c r="BF2741" s="18">
        <f t="shared" si="681"/>
        <v>295.63077023749071</v>
      </c>
      <c r="BG2741" s="18">
        <f t="shared" si="682"/>
        <v>0.45591414821064474</v>
      </c>
      <c r="BH2741" s="18">
        <f t="shared" si="683"/>
        <v>259.44399559702202</v>
      </c>
      <c r="BI2741" s="18">
        <f t="shared" si="684"/>
        <v>0.87759469485737707</v>
      </c>
      <c r="BJ2741" s="18">
        <f t="shared" si="685"/>
        <v>34.230423937281998</v>
      </c>
    </row>
    <row r="2742" spans="1:62" s="3" customFormat="1" x14ac:dyDescent="0.25">
      <c r="A2742" s="4">
        <v>43825</v>
      </c>
      <c r="B2742" s="7">
        <v>224.488</v>
      </c>
      <c r="C2742" s="7">
        <v>132.161</v>
      </c>
      <c r="D2742" s="7">
        <v>103.544</v>
      </c>
      <c r="E2742" s="7">
        <v>58.106000000000002</v>
      </c>
      <c r="F2742" s="7">
        <v>9.2029999999999994</v>
      </c>
      <c r="G2742" s="7">
        <v>650.38599999999997</v>
      </c>
      <c r="H2742" s="7">
        <v>10.281000000000001</v>
      </c>
      <c r="I2742" s="7">
        <v>14.856999999999999</v>
      </c>
      <c r="J2742" s="7">
        <v>21.483000000000001</v>
      </c>
      <c r="K2742" s="7">
        <v>96.450999999999993</v>
      </c>
      <c r="L2742" s="7">
        <v>2.3730000000000002</v>
      </c>
      <c r="M2742" s="7">
        <v>1.8180000000000001</v>
      </c>
      <c r="N2742" s="7">
        <v>24.721</v>
      </c>
      <c r="O2742" s="7">
        <v>-0.96699999999999997</v>
      </c>
      <c r="P2742" s="7">
        <v>268.101</v>
      </c>
      <c r="Q2742" s="7">
        <v>3.1779999999999999</v>
      </c>
      <c r="R2742" s="7">
        <v>15.291</v>
      </c>
      <c r="S2742" s="7">
        <v>566.149</v>
      </c>
      <c r="T2742" s="7">
        <v>16.931999999999999</v>
      </c>
      <c r="U2742" s="7">
        <v>227.09700000000001</v>
      </c>
      <c r="V2742" s="7">
        <v>564.70299999999997</v>
      </c>
      <c r="W2742" s="7">
        <v>85.147000000000006</v>
      </c>
      <c r="X2742" s="7">
        <v>217.11099999999999</v>
      </c>
      <c r="Y2742" s="11">
        <v>1004.029296875</v>
      </c>
      <c r="Z2742" s="11">
        <v>32839</v>
      </c>
      <c r="AA2742" s="11">
        <v>43564.941250000003</v>
      </c>
      <c r="AB2742" s="11">
        <v>36.979930877685547</v>
      </c>
      <c r="AC2742" s="11">
        <v>10.734684944152832</v>
      </c>
      <c r="AD2742" s="11">
        <v>0.26</v>
      </c>
      <c r="AE2742" s="11">
        <v>7206.0361328125</v>
      </c>
      <c r="AF2742" s="12">
        <v>17.945600509643555</v>
      </c>
      <c r="AG2742" s="12">
        <v>383.75930786132813</v>
      </c>
      <c r="AH2742" s="13">
        <v>321.94204711914063</v>
      </c>
      <c r="AI2742" s="13">
        <v>26.821712493896484</v>
      </c>
      <c r="AJ2742" s="13">
        <v>33.326099395751953</v>
      </c>
      <c r="AK2742" s="18">
        <v>25000</v>
      </c>
      <c r="AL2742" s="18">
        <f t="shared" si="673"/>
        <v>6.6260000000000012</v>
      </c>
      <c r="AM2742" s="18">
        <f t="shared" si="686"/>
        <v>14.947000000000003</v>
      </c>
      <c r="AN2742" s="18">
        <f t="shared" si="687"/>
        <v>0.44329965879440691</v>
      </c>
      <c r="AO2742" s="7">
        <v>442.77300000000002</v>
      </c>
      <c r="AP2742" s="7">
        <v>79.664000000000001</v>
      </c>
      <c r="AQ2742" s="18">
        <v>650.38599999999997</v>
      </c>
      <c r="AR2742" s="18">
        <f t="shared" si="674"/>
        <v>1.0577792188804622</v>
      </c>
      <c r="AS2742" s="22">
        <f t="shared" si="675"/>
        <v>0.88168231207390424</v>
      </c>
      <c r="AT2742" s="18">
        <f t="shared" si="676"/>
        <v>50.664491524558272</v>
      </c>
      <c r="AU2742" s="18">
        <f t="shared" si="672"/>
        <v>192.43008333333339</v>
      </c>
      <c r="AV2742" s="18">
        <f t="shared" si="677"/>
        <v>447.50792114317551</v>
      </c>
      <c r="AW2742" s="18">
        <f t="shared" si="678"/>
        <v>0.50164028253742887</v>
      </c>
      <c r="AX2742" s="7">
        <v>447.35500000000002</v>
      </c>
      <c r="AY2742" s="7">
        <v>341.85899999999998</v>
      </c>
      <c r="AZ2742" s="7">
        <v>23.510999999999999</v>
      </c>
      <c r="BA2742" s="7">
        <v>8.9380000000000006</v>
      </c>
      <c r="BB2742" s="18">
        <f t="shared" si="679"/>
        <v>49058.391428345327</v>
      </c>
      <c r="BC2742" s="18">
        <f t="shared" si="680"/>
        <v>593.61129085653056</v>
      </c>
      <c r="BD2742" s="7">
        <v>442.77300000000002</v>
      </c>
      <c r="BE2742" s="11">
        <v>650.38641357421875</v>
      </c>
      <c r="BF2742" s="18">
        <f t="shared" si="681"/>
        <v>304.61242989902183</v>
      </c>
      <c r="BG2742" s="18">
        <f t="shared" si="682"/>
        <v>0.45730630066196531</v>
      </c>
      <c r="BH2742" s="18">
        <f t="shared" si="683"/>
        <v>267.30111759474931</v>
      </c>
      <c r="BI2742" s="18">
        <f t="shared" si="684"/>
        <v>0.87751218058750557</v>
      </c>
      <c r="BJ2742" s="18">
        <f t="shared" si="685"/>
        <v>33.207604082214573</v>
      </c>
    </row>
    <row r="2743" spans="1:62" s="3" customFormat="1" x14ac:dyDescent="0.25">
      <c r="A2743" s="4">
        <v>43825.041666666664</v>
      </c>
      <c r="B2743" s="7">
        <v>221.494</v>
      </c>
      <c r="C2743" s="7">
        <v>129.465</v>
      </c>
      <c r="D2743" s="7">
        <v>103.242</v>
      </c>
      <c r="E2743" s="7">
        <v>62.173999999999999</v>
      </c>
      <c r="F2743" s="7">
        <v>8.8539999999999992</v>
      </c>
      <c r="G2743" s="7">
        <v>650.58500000000004</v>
      </c>
      <c r="H2743" s="7">
        <v>10.548999999999999</v>
      </c>
      <c r="I2743" s="7">
        <v>14.798</v>
      </c>
      <c r="J2743" s="7">
        <v>21.655000000000001</v>
      </c>
      <c r="K2743" s="7">
        <v>94.635000000000005</v>
      </c>
      <c r="L2743" s="7">
        <v>2.3769999999999998</v>
      </c>
      <c r="M2743" s="7">
        <v>1.819</v>
      </c>
      <c r="N2743" s="7">
        <v>24.582000000000001</v>
      </c>
      <c r="O2743" s="7">
        <v>-0.96699999999999997</v>
      </c>
      <c r="P2743" s="7">
        <v>268.15100000000001</v>
      </c>
      <c r="Q2743" s="7">
        <v>3.1960000000000002</v>
      </c>
      <c r="R2743" s="7">
        <v>15</v>
      </c>
      <c r="S2743" s="7">
        <v>565.94899999999996</v>
      </c>
      <c r="T2743" s="7">
        <v>17.074000000000002</v>
      </c>
      <c r="U2743" s="7">
        <v>226.411</v>
      </c>
      <c r="V2743" s="7">
        <v>564.81100000000004</v>
      </c>
      <c r="W2743" s="7">
        <v>85.05</v>
      </c>
      <c r="X2743" s="7">
        <v>216.74799999999999</v>
      </c>
      <c r="Y2743" s="11">
        <v>1004.0504760742188</v>
      </c>
      <c r="Z2743" s="11">
        <v>32547.49609375</v>
      </c>
      <c r="AA2743" s="11">
        <v>45129.029416666664</v>
      </c>
      <c r="AB2743" s="11">
        <v>36.981678009033203</v>
      </c>
      <c r="AC2743" s="11">
        <v>10.890090942382813</v>
      </c>
      <c r="AD2743" s="11">
        <v>0.26</v>
      </c>
      <c r="AE2743" s="11">
        <v>7160.16064453125</v>
      </c>
      <c r="AF2743" s="12">
        <v>18.105581283569336</v>
      </c>
      <c r="AG2743" s="12">
        <v>383.92330932617188</v>
      </c>
      <c r="AH2743" s="13">
        <v>322.04861450195313</v>
      </c>
      <c r="AI2743" s="13">
        <v>26.817853927612305</v>
      </c>
      <c r="AJ2743" s="13">
        <v>33.080150604248047</v>
      </c>
      <c r="AK2743" s="18">
        <v>25000</v>
      </c>
      <c r="AL2743" s="18">
        <f t="shared" si="673"/>
        <v>6.8570000000000011</v>
      </c>
      <c r="AM2743" s="18">
        <f t="shared" si="686"/>
        <v>14.947000000000003</v>
      </c>
      <c r="AN2743" s="18">
        <f t="shared" si="687"/>
        <v>0.45875426506991368</v>
      </c>
      <c r="AO2743" s="7">
        <v>440.23599999999999</v>
      </c>
      <c r="AP2743" s="7">
        <v>79.421000000000006</v>
      </c>
      <c r="AQ2743" s="18">
        <v>650.58500000000004</v>
      </c>
      <c r="AR2743" s="18">
        <f t="shared" si="674"/>
        <v>1.1285929418184051</v>
      </c>
      <c r="AS2743" s="22">
        <f t="shared" si="675"/>
        <v>0.88190245381076016</v>
      </c>
      <c r="AT2743" s="18">
        <f t="shared" si="676"/>
        <v>50.339569965521783</v>
      </c>
      <c r="AU2743" s="18">
        <f t="shared" si="672"/>
        <v>199.13870833333337</v>
      </c>
      <c r="AV2743" s="18">
        <f t="shared" si="677"/>
        <v>463.59645409648726</v>
      </c>
      <c r="AW2743" s="18">
        <f t="shared" si="678"/>
        <v>0.47777328330018021</v>
      </c>
      <c r="AX2743" s="7">
        <v>444.92899999999997</v>
      </c>
      <c r="AY2743" s="7">
        <v>342.34100000000001</v>
      </c>
      <c r="AZ2743" s="7">
        <v>23.46</v>
      </c>
      <c r="BA2743" s="7">
        <v>8.859</v>
      </c>
      <c r="BB2743" s="18">
        <f t="shared" si="679"/>
        <v>51277.285046447461</v>
      </c>
      <c r="BC2743" s="18">
        <f t="shared" si="680"/>
        <v>608.80827935254104</v>
      </c>
      <c r="BD2743" s="7">
        <v>440.23599999999999</v>
      </c>
      <c r="BE2743" s="11">
        <v>650.58477783203125</v>
      </c>
      <c r="BF2743" s="18">
        <f t="shared" si="681"/>
        <v>323.2412527705618</v>
      </c>
      <c r="BG2743" s="18">
        <f t="shared" si="682"/>
        <v>0.4533611655014862</v>
      </c>
      <c r="BH2743" s="18">
        <f t="shared" si="683"/>
        <v>283.78125832066661</v>
      </c>
      <c r="BI2743" s="18">
        <f t="shared" si="684"/>
        <v>0.87792401461237968</v>
      </c>
      <c r="BJ2743" s="18">
        <f t="shared" si="685"/>
        <v>33.215854022077757</v>
      </c>
    </row>
    <row r="2744" spans="1:62" s="3" customFormat="1" x14ac:dyDescent="0.25">
      <c r="A2744" s="4">
        <v>43825.083333333336</v>
      </c>
      <c r="B2744" s="7">
        <v>222.334</v>
      </c>
      <c r="C2744" s="7">
        <v>131.34100000000001</v>
      </c>
      <c r="D2744" s="7">
        <v>103.378</v>
      </c>
      <c r="E2744" s="7">
        <v>57.887</v>
      </c>
      <c r="F2744" s="7">
        <v>8.7739999999999991</v>
      </c>
      <c r="G2744" s="7">
        <v>650.44399999999996</v>
      </c>
      <c r="H2744" s="7">
        <v>10.33</v>
      </c>
      <c r="I2744" s="7">
        <v>14.784000000000001</v>
      </c>
      <c r="J2744" s="7">
        <v>21.562999999999999</v>
      </c>
      <c r="K2744" s="7">
        <v>98.4</v>
      </c>
      <c r="L2744" s="7">
        <v>2.3780000000000001</v>
      </c>
      <c r="M2744" s="7">
        <v>1.821</v>
      </c>
      <c r="N2744" s="7">
        <v>24.713999999999999</v>
      </c>
      <c r="O2744" s="7">
        <v>-0.96699999999999997</v>
      </c>
      <c r="P2744" s="7">
        <v>268.46300000000002</v>
      </c>
      <c r="Q2744" s="7">
        <v>3.181</v>
      </c>
      <c r="R2744" s="7">
        <v>15.445</v>
      </c>
      <c r="S2744" s="7">
        <v>566.13900000000001</v>
      </c>
      <c r="T2744" s="7">
        <v>16.951000000000001</v>
      </c>
      <c r="U2744" s="7">
        <v>227.29900000000001</v>
      </c>
      <c r="V2744" s="7">
        <v>565.18200000000002</v>
      </c>
      <c r="W2744" s="7">
        <v>84.92</v>
      </c>
      <c r="X2744" s="7">
        <v>217.48400000000001</v>
      </c>
      <c r="Y2744" s="11">
        <v>1004.3329467773438</v>
      </c>
      <c r="Z2744" s="11">
        <v>32547.49609375</v>
      </c>
      <c r="AA2744" s="11">
        <v>43566.011999999995</v>
      </c>
      <c r="AB2744" s="11">
        <v>36.9703369140625</v>
      </c>
      <c r="AC2744" s="11">
        <v>10.627593994140625</v>
      </c>
      <c r="AD2744" s="11">
        <v>0.26</v>
      </c>
      <c r="AE2744" s="11">
        <v>7127.53173828125</v>
      </c>
      <c r="AF2744" s="12">
        <v>18.090206146240234</v>
      </c>
      <c r="AG2744" s="12">
        <v>383.8798828125</v>
      </c>
      <c r="AH2744" s="13">
        <v>322.04861450195313</v>
      </c>
      <c r="AI2744" s="13">
        <v>26.816646575927734</v>
      </c>
      <c r="AJ2744" s="13">
        <v>33.420139312744141</v>
      </c>
      <c r="AK2744" s="18">
        <v>25000</v>
      </c>
      <c r="AL2744" s="18">
        <f t="shared" si="673"/>
        <v>6.7789999999999981</v>
      </c>
      <c r="AM2744" s="18">
        <f t="shared" si="686"/>
        <v>14.947000000000003</v>
      </c>
      <c r="AN2744" s="18">
        <f t="shared" si="687"/>
        <v>0.45353582658727482</v>
      </c>
      <c r="AO2744" s="7">
        <v>442.12200000000001</v>
      </c>
      <c r="AP2744" s="7">
        <v>79.718000000000004</v>
      </c>
      <c r="AQ2744" s="18">
        <v>650.44399999999996</v>
      </c>
      <c r="AR2744" s="18">
        <f t="shared" si="674"/>
        <v>1.0621006122425822</v>
      </c>
      <c r="AS2744" s="22">
        <f t="shared" si="675"/>
        <v>0.88156170497777386</v>
      </c>
      <c r="AT2744" s="18">
        <f t="shared" si="676"/>
        <v>50.125544061467146</v>
      </c>
      <c r="AU2744" s="18">
        <f t="shared" si="672"/>
        <v>196.87345833333328</v>
      </c>
      <c r="AV2744" s="18">
        <f t="shared" si="677"/>
        <v>447.40281712280267</v>
      </c>
      <c r="AW2744" s="18">
        <f t="shared" si="678"/>
        <v>0.49694367467287087</v>
      </c>
      <c r="AX2744" s="7">
        <v>444.01900000000001</v>
      </c>
      <c r="AY2744" s="7">
        <v>343.053</v>
      </c>
      <c r="AZ2744" s="7">
        <v>23.774999999999999</v>
      </c>
      <c r="BA2744" s="7">
        <v>8.9659999999999993</v>
      </c>
      <c r="BB2744" s="18">
        <f t="shared" si="679"/>
        <v>49486.145938930706</v>
      </c>
      <c r="BC2744" s="18">
        <f t="shared" si="680"/>
        <v>598.11564338098663</v>
      </c>
      <c r="BD2744" s="7">
        <v>442.12200000000001</v>
      </c>
      <c r="BE2744" s="11">
        <v>650.44403076171875</v>
      </c>
      <c r="BF2744" s="18">
        <f t="shared" si="681"/>
        <v>305.43423757368987</v>
      </c>
      <c r="BG2744" s="18">
        <f t="shared" si="682"/>
        <v>0.44875074874580767</v>
      </c>
      <c r="BH2744" s="18">
        <f t="shared" si="683"/>
        <v>268.0004003870107</v>
      </c>
      <c r="BI2744" s="18">
        <f t="shared" si="684"/>
        <v>0.87744059904990912</v>
      </c>
      <c r="BJ2744" s="18">
        <f t="shared" si="685"/>
        <v>33.199096750154816</v>
      </c>
    </row>
    <row r="2745" spans="1:62" s="3" customFormat="1" x14ac:dyDescent="0.25">
      <c r="A2745" s="4">
        <v>43825.125</v>
      </c>
      <c r="B2745" s="7">
        <v>238.61099999999999</v>
      </c>
      <c r="C2745" s="7">
        <v>143.648</v>
      </c>
      <c r="D2745" s="7">
        <v>107.035</v>
      </c>
      <c r="E2745" s="7">
        <v>60.634999999999998</v>
      </c>
      <c r="F2745" s="7">
        <v>8.7609999999999992</v>
      </c>
      <c r="G2745" s="7">
        <v>648.33699999999999</v>
      </c>
      <c r="H2745" s="7">
        <v>10.535</v>
      </c>
      <c r="I2745" s="7">
        <v>14.680999999999999</v>
      </c>
      <c r="J2745" s="7">
        <v>21.657</v>
      </c>
      <c r="K2745" s="7">
        <v>98.894999999999996</v>
      </c>
      <c r="L2745" s="7">
        <v>2.3759999999999999</v>
      </c>
      <c r="M2745" s="7">
        <v>1.82</v>
      </c>
      <c r="N2745" s="7">
        <v>24.73</v>
      </c>
      <c r="O2745" s="7">
        <v>-0.96699999999999997</v>
      </c>
      <c r="P2745" s="7">
        <v>268.65600000000001</v>
      </c>
      <c r="Q2745" s="7">
        <v>3.1789999999999998</v>
      </c>
      <c r="R2745" s="7">
        <v>16.36</v>
      </c>
      <c r="S2745" s="7">
        <v>566.01800000000003</v>
      </c>
      <c r="T2745" s="7">
        <v>17.678999999999998</v>
      </c>
      <c r="U2745" s="7">
        <v>234.13300000000001</v>
      </c>
      <c r="V2745" s="7">
        <v>565.31700000000001</v>
      </c>
      <c r="W2745" s="7">
        <v>87.826999999999998</v>
      </c>
      <c r="X2745" s="7">
        <v>222.74799999999999</v>
      </c>
      <c r="Y2745" s="11">
        <v>1004.4794311523438</v>
      </c>
      <c r="Z2745" s="11">
        <v>33607.01171875</v>
      </c>
      <c r="AA2745" s="11">
        <v>42944.68983333333</v>
      </c>
      <c r="AB2745" s="11">
        <v>36.97906494140625</v>
      </c>
      <c r="AC2745" s="11">
        <v>10.673995971679688</v>
      </c>
      <c r="AD2745" s="11">
        <v>0.26</v>
      </c>
      <c r="AE2745" s="11">
        <v>6926.8701171875</v>
      </c>
      <c r="AF2745" s="12">
        <v>18.645578384399414</v>
      </c>
      <c r="AG2745" s="12">
        <v>384.166015625</v>
      </c>
      <c r="AH2745" s="13">
        <v>322.11563110351563</v>
      </c>
      <c r="AI2745" s="13">
        <v>26.899593353271484</v>
      </c>
      <c r="AJ2745" s="13">
        <v>33.326099395751953</v>
      </c>
      <c r="AK2745" s="18">
        <v>25000</v>
      </c>
      <c r="AL2745" s="18">
        <f t="shared" si="673"/>
        <v>6.9760000000000009</v>
      </c>
      <c r="AM2745" s="18">
        <f t="shared" si="686"/>
        <v>14.947000000000003</v>
      </c>
      <c r="AN2745" s="18">
        <f t="shared" si="687"/>
        <v>0.46671572890881108</v>
      </c>
      <c r="AO2745" s="7">
        <v>453.99900000000002</v>
      </c>
      <c r="AP2745" s="7">
        <v>79.980999999999995</v>
      </c>
      <c r="AQ2745" s="18">
        <v>648.33699999999999</v>
      </c>
      <c r="AR2745" s="18">
        <f t="shared" si="674"/>
        <v>0.97438339550206798</v>
      </c>
      <c r="AS2745" s="22">
        <f t="shared" si="675"/>
        <v>0.88106316071000523</v>
      </c>
      <c r="AT2745" s="18">
        <f t="shared" si="676"/>
        <v>48.702860208132179</v>
      </c>
      <c r="AU2745" s="18">
        <f t="shared" si="672"/>
        <v>202.59466666666668</v>
      </c>
      <c r="AV2745" s="18">
        <f t="shared" si="677"/>
        <v>441.12624284316166</v>
      </c>
      <c r="AW2745" s="18">
        <f t="shared" si="678"/>
        <v>0.54091318272541744</v>
      </c>
      <c r="AX2745" s="7">
        <v>455.86799999999999</v>
      </c>
      <c r="AY2745" s="7">
        <v>342.18900000000002</v>
      </c>
      <c r="AZ2745" s="7">
        <v>20.411000000000001</v>
      </c>
      <c r="BA2745" s="7">
        <v>9.3889999999999993</v>
      </c>
      <c r="BB2745" s="18">
        <f t="shared" si="679"/>
        <v>47253.665024592941</v>
      </c>
      <c r="BC2745" s="18">
        <f t="shared" si="680"/>
        <v>603.45387252735111</v>
      </c>
      <c r="BD2745" s="7">
        <v>453.99900000000002</v>
      </c>
      <c r="BE2745" s="11">
        <v>648.336669921875</v>
      </c>
      <c r="BF2745" s="18">
        <f t="shared" si="681"/>
        <v>286.80410085512307</v>
      </c>
      <c r="BG2745" s="18">
        <f t="shared" si="682"/>
        <v>0.45364946654278204</v>
      </c>
      <c r="BH2745" s="18">
        <f t="shared" si="683"/>
        <v>251.42312491017478</v>
      </c>
      <c r="BI2745" s="18">
        <f t="shared" si="684"/>
        <v>0.87663713371092722</v>
      </c>
      <c r="BJ2745" s="18">
        <f t="shared" si="685"/>
        <v>33.201051251669071</v>
      </c>
    </row>
    <row r="2746" spans="1:62" s="3" customFormat="1" x14ac:dyDescent="0.25">
      <c r="A2746" s="4">
        <v>43825.166666666664</v>
      </c>
      <c r="B2746" s="7">
        <v>223.68299999999999</v>
      </c>
      <c r="C2746" s="7">
        <v>130.87200000000001</v>
      </c>
      <c r="D2746" s="7">
        <v>103.175</v>
      </c>
      <c r="E2746" s="7">
        <v>59.957999999999998</v>
      </c>
      <c r="F2746" s="7">
        <v>8.7759999999999998</v>
      </c>
      <c r="G2746" s="7">
        <v>650.66700000000003</v>
      </c>
      <c r="H2746" s="7">
        <v>9.8610000000000007</v>
      </c>
      <c r="I2746" s="7">
        <v>14.505000000000001</v>
      </c>
      <c r="J2746" s="7">
        <v>21.184999999999999</v>
      </c>
      <c r="K2746" s="7">
        <v>94.96</v>
      </c>
      <c r="L2746" s="7">
        <v>2.375</v>
      </c>
      <c r="M2746" s="7">
        <v>1.82</v>
      </c>
      <c r="N2746" s="7">
        <v>24.631</v>
      </c>
      <c r="O2746" s="7">
        <v>-0.96699999999999997</v>
      </c>
      <c r="P2746" s="7">
        <v>268.387</v>
      </c>
      <c r="Q2746" s="7">
        <v>3.1840000000000002</v>
      </c>
      <c r="R2746" s="7">
        <v>15.189</v>
      </c>
      <c r="S2746" s="7">
        <v>565.803</v>
      </c>
      <c r="T2746" s="7">
        <v>16.965</v>
      </c>
      <c r="U2746" s="7">
        <v>226.857</v>
      </c>
      <c r="V2746" s="7">
        <v>565.12400000000002</v>
      </c>
      <c r="W2746" s="7">
        <v>84.692999999999998</v>
      </c>
      <c r="X2746" s="7">
        <v>216.71299999999999</v>
      </c>
      <c r="Y2746" s="11">
        <v>1004.59423828125</v>
      </c>
      <c r="Z2746" s="11">
        <v>32547.49609375</v>
      </c>
      <c r="AA2746" s="11">
        <v>42868.733083333333</v>
      </c>
      <c r="AB2746" s="11">
        <v>36.984729766845703</v>
      </c>
      <c r="AC2746" s="11">
        <v>10.73748779296875</v>
      </c>
      <c r="AD2746" s="11">
        <v>0.26</v>
      </c>
      <c r="AE2746" s="11">
        <v>7153.1875</v>
      </c>
      <c r="AF2746" s="12">
        <v>17.96428108215332</v>
      </c>
      <c r="AG2746" s="12">
        <v>383.85736083984375</v>
      </c>
      <c r="AH2746" s="13">
        <v>322.088134765625</v>
      </c>
      <c r="AI2746" s="13">
        <v>26.844379425048828</v>
      </c>
      <c r="AJ2746" s="13">
        <v>32.986110687255859</v>
      </c>
      <c r="AK2746" s="18">
        <v>25000</v>
      </c>
      <c r="AL2746" s="18">
        <f t="shared" si="673"/>
        <v>6.6799999999999979</v>
      </c>
      <c r="AM2746" s="18">
        <f t="shared" si="686"/>
        <v>14.947000000000003</v>
      </c>
      <c r="AN2746" s="18">
        <f t="shared" si="687"/>
        <v>0.44691242389777192</v>
      </c>
      <c r="AO2746" s="7">
        <v>439.66</v>
      </c>
      <c r="AP2746" s="7">
        <v>79.39</v>
      </c>
      <c r="AQ2746" s="18">
        <v>650.66700000000003</v>
      </c>
      <c r="AR2746" s="18">
        <f t="shared" si="674"/>
        <v>1.044505307440815</v>
      </c>
      <c r="AS2746" s="22">
        <f t="shared" si="675"/>
        <v>0.8822191832890991</v>
      </c>
      <c r="AT2746" s="18">
        <f t="shared" si="676"/>
        <v>50.286395540118569</v>
      </c>
      <c r="AU2746" s="18">
        <f t="shared" si="672"/>
        <v>193.99833333333328</v>
      </c>
      <c r="AV2746" s="18">
        <f t="shared" si="677"/>
        <v>440.41347459281155</v>
      </c>
      <c r="AW2746" s="18">
        <f t="shared" si="678"/>
        <v>0.50789317971437686</v>
      </c>
      <c r="AX2746" s="7">
        <v>445.435</v>
      </c>
      <c r="AY2746" s="7">
        <v>341.08499999999998</v>
      </c>
      <c r="AZ2746" s="7">
        <v>22.92</v>
      </c>
      <c r="BA2746" s="7">
        <v>8.907</v>
      </c>
      <c r="BB2746" s="18">
        <f t="shared" si="679"/>
        <v>48713.071628222053</v>
      </c>
      <c r="BC2746" s="18">
        <f t="shared" si="680"/>
        <v>588.2605864669988</v>
      </c>
      <c r="BD2746" s="7">
        <v>439.66</v>
      </c>
      <c r="BE2746" s="11">
        <v>650.6666259765625</v>
      </c>
      <c r="BF2746" s="18">
        <f t="shared" si="681"/>
        <v>298.8038150381056</v>
      </c>
      <c r="BG2746" s="18">
        <f t="shared" si="682"/>
        <v>0.452129688844227</v>
      </c>
      <c r="BH2746" s="18">
        <f t="shared" si="683"/>
        <v>262.34593911640485</v>
      </c>
      <c r="BI2746" s="18">
        <f t="shared" si="684"/>
        <v>0.87798724752877944</v>
      </c>
      <c r="BJ2746" s="18">
        <f t="shared" si="685"/>
        <v>33.174723363038602</v>
      </c>
    </row>
    <row r="2747" spans="1:62" s="3" customFormat="1" x14ac:dyDescent="0.25">
      <c r="A2747" s="4">
        <v>43825.208333333336</v>
      </c>
      <c r="B2747" s="7">
        <v>223.63300000000001</v>
      </c>
      <c r="C2747" s="7">
        <v>131.92699999999999</v>
      </c>
      <c r="D2747" s="7">
        <v>103.026</v>
      </c>
      <c r="E2747" s="7">
        <v>57.56</v>
      </c>
      <c r="F2747" s="7">
        <v>8.7449999999999992</v>
      </c>
      <c r="G2747" s="7">
        <v>651.36800000000005</v>
      </c>
      <c r="H2747" s="7">
        <v>10.271000000000001</v>
      </c>
      <c r="I2747" s="7">
        <v>14.315</v>
      </c>
      <c r="J2747" s="7">
        <v>21.065000000000001</v>
      </c>
      <c r="K2747" s="7">
        <v>95.096000000000004</v>
      </c>
      <c r="L2747" s="7">
        <v>2.371</v>
      </c>
      <c r="M2747" s="7">
        <v>1.82</v>
      </c>
      <c r="N2747" s="7">
        <v>24.452999999999999</v>
      </c>
      <c r="O2747" s="7">
        <v>-0.96799999999999997</v>
      </c>
      <c r="P2747" s="7">
        <v>268.31599999999997</v>
      </c>
      <c r="Q2747" s="7">
        <v>3.1779999999999999</v>
      </c>
      <c r="R2747" s="7">
        <v>14.88</v>
      </c>
      <c r="S2747" s="7">
        <v>565.78800000000001</v>
      </c>
      <c r="T2747" s="7">
        <v>16.943999999999999</v>
      </c>
      <c r="U2747" s="7">
        <v>227.24199999999999</v>
      </c>
      <c r="V2747" s="7">
        <v>565.04600000000005</v>
      </c>
      <c r="W2747" s="7">
        <v>84.664000000000001</v>
      </c>
      <c r="X2747" s="7">
        <v>216.75</v>
      </c>
      <c r="Y2747" s="11">
        <v>1004.3541259765625</v>
      </c>
      <c r="Z2747" s="11">
        <v>32839</v>
      </c>
      <c r="AA2747" s="11">
        <v>43317.273916666665</v>
      </c>
      <c r="AB2747" s="11">
        <v>36.99737548828125</v>
      </c>
      <c r="AC2747" s="11">
        <v>11.449325561523438</v>
      </c>
      <c r="AD2747" s="11">
        <v>0.26</v>
      </c>
      <c r="AE2747" s="11">
        <v>7167.970703125</v>
      </c>
      <c r="AF2747" s="12">
        <v>17.945600509643555</v>
      </c>
      <c r="AG2747" s="12">
        <v>383.45388793945313</v>
      </c>
      <c r="AH2747" s="13">
        <v>321.875</v>
      </c>
      <c r="AI2747" s="13">
        <v>26.782649993896484</v>
      </c>
      <c r="AJ2747" s="13">
        <v>32.986110687255859</v>
      </c>
      <c r="AK2747" s="18">
        <v>25000</v>
      </c>
      <c r="AL2747" s="18">
        <f t="shared" si="673"/>
        <v>6.7500000000000018</v>
      </c>
      <c r="AM2747" s="18">
        <f t="shared" si="686"/>
        <v>14.947000000000003</v>
      </c>
      <c r="AN2747" s="18">
        <f t="shared" si="687"/>
        <v>0.45159563792065299</v>
      </c>
      <c r="AO2747" s="7">
        <v>443.06400000000002</v>
      </c>
      <c r="AP2747" s="7">
        <v>79.284000000000006</v>
      </c>
      <c r="AQ2747" s="18">
        <v>651.36800000000005</v>
      </c>
      <c r="AR2747" s="18">
        <f t="shared" si="674"/>
        <v>1.0457373637274261</v>
      </c>
      <c r="AS2747" s="22">
        <f t="shared" si="675"/>
        <v>0.88272968587981671</v>
      </c>
      <c r="AT2747" s="18">
        <f t="shared" si="676"/>
        <v>50.373096962048287</v>
      </c>
      <c r="AU2747" s="18">
        <f t="shared" si="672"/>
        <v>196.03125000000006</v>
      </c>
      <c r="AV2747" s="18">
        <f t="shared" si="677"/>
        <v>445.17373561768005</v>
      </c>
      <c r="AW2747" s="18">
        <f t="shared" si="678"/>
        <v>0.50234994139918987</v>
      </c>
      <c r="AX2747" s="7">
        <v>444.13200000000001</v>
      </c>
      <c r="AY2747" s="7">
        <v>341.13400000000001</v>
      </c>
      <c r="AZ2747" s="7">
        <v>23.777000000000001</v>
      </c>
      <c r="BA2747" s="7">
        <v>8.8859999999999992</v>
      </c>
      <c r="BB2747" s="18">
        <f t="shared" si="679"/>
        <v>48802.504589775825</v>
      </c>
      <c r="BC2747" s="18">
        <f t="shared" si="680"/>
        <v>587.19083909253607</v>
      </c>
      <c r="BD2747" s="7">
        <v>443.06400000000002</v>
      </c>
      <c r="BE2747" s="11">
        <v>651.36773681640625</v>
      </c>
      <c r="BF2747" s="18">
        <f t="shared" si="681"/>
        <v>301.79728811567611</v>
      </c>
      <c r="BG2747" s="18">
        <f t="shared" si="682"/>
        <v>0.46226342378246937</v>
      </c>
      <c r="BH2747" s="18">
        <f t="shared" si="683"/>
        <v>265.06286697314931</v>
      </c>
      <c r="BI2747" s="18">
        <f t="shared" si="684"/>
        <v>0.87828114237909638</v>
      </c>
      <c r="BJ2747" s="18">
        <f t="shared" si="685"/>
        <v>32.190466937625594</v>
      </c>
    </row>
    <row r="2748" spans="1:62" s="3" customFormat="1" x14ac:dyDescent="0.25">
      <c r="A2748" s="4">
        <v>43825.25</v>
      </c>
      <c r="B2748" s="7">
        <v>225.77699999999999</v>
      </c>
      <c r="C2748" s="7">
        <v>132.74700000000001</v>
      </c>
      <c r="D2748" s="7">
        <v>104.12</v>
      </c>
      <c r="E2748" s="7">
        <v>59.503999999999998</v>
      </c>
      <c r="F2748" s="7">
        <v>8.7149999999999999</v>
      </c>
      <c r="G2748" s="7">
        <v>650.18399999999997</v>
      </c>
      <c r="H2748" s="7">
        <v>10.462</v>
      </c>
      <c r="I2748" s="7">
        <v>14.388</v>
      </c>
      <c r="J2748" s="7">
        <v>21.274999999999999</v>
      </c>
      <c r="K2748" s="7">
        <v>91.867999999999995</v>
      </c>
      <c r="L2748" s="7">
        <v>2.3730000000000002</v>
      </c>
      <c r="M2748" s="7">
        <v>1.819</v>
      </c>
      <c r="N2748" s="7">
        <v>24.478999999999999</v>
      </c>
      <c r="O2748" s="7">
        <v>-0.96799999999999997</v>
      </c>
      <c r="P2748" s="7">
        <v>268.41800000000001</v>
      </c>
      <c r="Q2748" s="7">
        <v>3.1720000000000002</v>
      </c>
      <c r="R2748" s="7">
        <v>15.28</v>
      </c>
      <c r="S2748" s="7">
        <v>565.58299999999997</v>
      </c>
      <c r="T2748" s="7">
        <v>17.132999999999999</v>
      </c>
      <c r="U2748" s="7">
        <v>227.51300000000001</v>
      </c>
      <c r="V2748" s="7">
        <v>564.21699999999998</v>
      </c>
      <c r="W2748" s="7">
        <v>85.197000000000003</v>
      </c>
      <c r="X2748" s="7">
        <v>217.59200000000001</v>
      </c>
      <c r="Y2748" s="11">
        <v>1004.7830810546875</v>
      </c>
      <c r="Z2748" s="11">
        <v>32675.498046875</v>
      </c>
      <c r="AA2748" s="11">
        <v>43412.637999999999</v>
      </c>
      <c r="AB2748" s="11">
        <v>37.000640869140625</v>
      </c>
      <c r="AC2748" s="11">
        <v>10.708170890808105</v>
      </c>
      <c r="AD2748" s="11">
        <v>0.26</v>
      </c>
      <c r="AE2748" s="11">
        <v>7094.86767578125</v>
      </c>
      <c r="AF2748" s="12">
        <v>18.127695083618164</v>
      </c>
      <c r="AG2748" s="12">
        <v>383.9088134765625</v>
      </c>
      <c r="AH2748" s="13">
        <v>321.94204711914063</v>
      </c>
      <c r="AI2748" s="13">
        <v>26.793979644775391</v>
      </c>
      <c r="AJ2748" s="13">
        <v>32.986110687255859</v>
      </c>
      <c r="AK2748" s="18">
        <v>25000</v>
      </c>
      <c r="AL2748" s="18">
        <f t="shared" si="673"/>
        <v>6.8869999999999987</v>
      </c>
      <c r="AM2748" s="18">
        <f t="shared" si="686"/>
        <v>14.947000000000003</v>
      </c>
      <c r="AN2748" s="18">
        <f t="shared" si="687"/>
        <v>0.46076135679400532</v>
      </c>
      <c r="AO2748" s="7">
        <v>443.495</v>
      </c>
      <c r="AP2748" s="7">
        <v>80.2</v>
      </c>
      <c r="AQ2748" s="18">
        <v>650.18399999999997</v>
      </c>
      <c r="AR2748" s="18">
        <f t="shared" si="674"/>
        <v>1.0498854973246923</v>
      </c>
      <c r="AS2748" s="22">
        <f t="shared" si="675"/>
        <v>0.88086426208023949</v>
      </c>
      <c r="AT2748" s="18">
        <f t="shared" si="676"/>
        <v>49.854963383664476</v>
      </c>
      <c r="AU2748" s="18">
        <f t="shared" si="672"/>
        <v>200.00995833333332</v>
      </c>
      <c r="AV2748" s="18">
        <f t="shared" si="677"/>
        <v>446.19317439444649</v>
      </c>
      <c r="AW2748" s="18">
        <f t="shared" si="678"/>
        <v>0.50600729225948937</v>
      </c>
      <c r="AX2748" s="7">
        <v>447.33800000000002</v>
      </c>
      <c r="AY2748" s="7">
        <v>343.30599999999998</v>
      </c>
      <c r="AZ2748" s="7">
        <v>22.876999999999999</v>
      </c>
      <c r="BA2748" s="7">
        <v>9.0760000000000005</v>
      </c>
      <c r="BB2748" s="18">
        <f t="shared" si="679"/>
        <v>49159.018954070052</v>
      </c>
      <c r="BC2748" s="18">
        <f t="shared" si="680"/>
        <v>602.30564430531388</v>
      </c>
      <c r="BD2748" s="7">
        <v>443.495</v>
      </c>
      <c r="BE2748" s="11">
        <v>650.18414306640625</v>
      </c>
      <c r="BF2748" s="18">
        <f t="shared" si="681"/>
        <v>302.73807011807094</v>
      </c>
      <c r="BG2748" s="18">
        <f t="shared" si="682"/>
        <v>0.44312873434368194</v>
      </c>
      <c r="BH2748" s="18">
        <f t="shared" si="683"/>
        <v>265.39536221903006</v>
      </c>
      <c r="BI2748" s="18">
        <f t="shared" si="684"/>
        <v>0.87665010917035691</v>
      </c>
      <c r="BJ2748" s="18">
        <f t="shared" si="685"/>
        <v>32.182763304240986</v>
      </c>
    </row>
    <row r="2749" spans="1:62" s="3" customFormat="1" x14ac:dyDescent="0.25">
      <c r="A2749" s="4">
        <v>43825.291666666664</v>
      </c>
      <c r="B2749" s="7">
        <v>222.36799999999999</v>
      </c>
      <c r="C2749" s="7">
        <v>130.286</v>
      </c>
      <c r="D2749" s="7">
        <v>103.339</v>
      </c>
      <c r="E2749" s="7">
        <v>59.161999999999999</v>
      </c>
      <c r="F2749" s="7">
        <v>8.7200000000000006</v>
      </c>
      <c r="G2749" s="7">
        <v>651.35599999999999</v>
      </c>
      <c r="H2749" s="7">
        <v>10.028</v>
      </c>
      <c r="I2749" s="7">
        <v>14.388</v>
      </c>
      <c r="J2749" s="7">
        <v>21.285</v>
      </c>
      <c r="K2749" s="7">
        <v>94.266999999999996</v>
      </c>
      <c r="L2749" s="7">
        <v>2.3759999999999999</v>
      </c>
      <c r="M2749" s="7">
        <v>1.8180000000000001</v>
      </c>
      <c r="N2749" s="7">
        <v>24.475999999999999</v>
      </c>
      <c r="O2749" s="7">
        <v>-0.96799999999999997</v>
      </c>
      <c r="P2749" s="7">
        <v>268.23599999999999</v>
      </c>
      <c r="Q2749" s="7">
        <v>3.1829999999999998</v>
      </c>
      <c r="R2749" s="7">
        <v>15.138</v>
      </c>
      <c r="S2749" s="7">
        <v>566.25</v>
      </c>
      <c r="T2749" s="7">
        <v>17.071999999999999</v>
      </c>
      <c r="U2749" s="7">
        <v>227.08600000000001</v>
      </c>
      <c r="V2749" s="7">
        <v>564.928</v>
      </c>
      <c r="W2749" s="7">
        <v>85.164000000000001</v>
      </c>
      <c r="X2749" s="7">
        <v>216.45500000000001</v>
      </c>
      <c r="Y2749" s="11">
        <v>1005.1184692382813</v>
      </c>
      <c r="Z2749" s="11">
        <v>32547.49609375</v>
      </c>
      <c r="AA2749" s="11">
        <v>42812.375666666667</v>
      </c>
      <c r="AB2749" s="11">
        <v>37.003040313720703</v>
      </c>
      <c r="AC2749" s="11">
        <v>10.68400764465332</v>
      </c>
      <c r="AD2749" s="11">
        <v>0.26</v>
      </c>
      <c r="AE2749" s="11">
        <v>7163.85595703125</v>
      </c>
      <c r="AF2749" s="12">
        <v>18.075626373291016</v>
      </c>
      <c r="AG2749" s="12">
        <v>383.31405639648438</v>
      </c>
      <c r="AH2749" s="13">
        <v>322.04861450195313</v>
      </c>
      <c r="AI2749" s="13">
        <v>26.77638053894043</v>
      </c>
      <c r="AJ2749" s="13">
        <v>32.986110687255859</v>
      </c>
      <c r="AK2749" s="18">
        <v>25000</v>
      </c>
      <c r="AL2749" s="18">
        <f t="shared" si="673"/>
        <v>6.8970000000000002</v>
      </c>
      <c r="AM2749" s="18">
        <f t="shared" si="686"/>
        <v>14.947000000000003</v>
      </c>
      <c r="AN2749" s="18">
        <f t="shared" si="687"/>
        <v>0.46143038736870268</v>
      </c>
      <c r="AO2749" s="7">
        <v>440.67700000000002</v>
      </c>
      <c r="AP2749" s="7">
        <v>79.852999999999994</v>
      </c>
      <c r="AQ2749" s="18">
        <v>651.35599999999999</v>
      </c>
      <c r="AR2749" s="18">
        <f t="shared" si="674"/>
        <v>1.0419618323576545</v>
      </c>
      <c r="AS2749" s="22">
        <f t="shared" si="675"/>
        <v>0.88163335227362027</v>
      </c>
      <c r="AT2749" s="18">
        <f t="shared" si="676"/>
        <v>50.336473247509694</v>
      </c>
      <c r="AU2749" s="18">
        <f t="shared" si="672"/>
        <v>200.30037500000003</v>
      </c>
      <c r="AV2749" s="18">
        <f t="shared" si="677"/>
        <v>440.052239644395</v>
      </c>
      <c r="AW2749" s="18">
        <f t="shared" si="678"/>
        <v>0.50532182310830864</v>
      </c>
      <c r="AX2749" s="7">
        <v>444.96600000000001</v>
      </c>
      <c r="AY2749" s="7">
        <v>340.32299999999998</v>
      </c>
      <c r="AZ2749" s="7">
        <v>23.431999999999999</v>
      </c>
      <c r="BA2749" s="6">
        <v>8.9179999999999993</v>
      </c>
      <c r="BB2749" s="18">
        <f t="shared" si="679"/>
        <v>48673.116302302245</v>
      </c>
      <c r="BC2749" s="18">
        <f t="shared" si="680"/>
        <v>587.66209857135334</v>
      </c>
      <c r="BD2749" s="7">
        <v>440.67700000000002</v>
      </c>
      <c r="BE2749" s="11">
        <v>651.3564453125</v>
      </c>
      <c r="BF2749" s="18">
        <f t="shared" si="681"/>
        <v>299.08243647326532</v>
      </c>
      <c r="BG2749" s="18">
        <f t="shared" si="682"/>
        <v>0.45147325716846909</v>
      </c>
      <c r="BH2749" s="18">
        <f t="shared" si="683"/>
        <v>262.41624063422825</v>
      </c>
      <c r="BI2749" s="18">
        <f t="shared" si="684"/>
        <v>0.87740438298082868</v>
      </c>
      <c r="BJ2749" s="18">
        <f t="shared" si="685"/>
        <v>32.15788010159045</v>
      </c>
    </row>
    <row r="2750" spans="1:62" s="3" customFormat="1" x14ac:dyDescent="0.25">
      <c r="A2750" s="4">
        <v>43825.333333333336</v>
      </c>
      <c r="B2750" s="7">
        <v>234.40899999999999</v>
      </c>
      <c r="C2750" s="7">
        <v>138.49100000000001</v>
      </c>
      <c r="D2750" s="7">
        <v>105.52200000000001</v>
      </c>
      <c r="E2750" s="7">
        <v>60.372</v>
      </c>
      <c r="F2750" s="7">
        <v>8.5069999999999997</v>
      </c>
      <c r="G2750" s="7">
        <v>650.42399999999998</v>
      </c>
      <c r="H2750" s="7">
        <v>9.94</v>
      </c>
      <c r="I2750" s="7">
        <v>14.433</v>
      </c>
      <c r="J2750" s="7">
        <v>21.353000000000002</v>
      </c>
      <c r="K2750" s="7">
        <v>93.332999999999998</v>
      </c>
      <c r="L2750" s="7">
        <v>2.375</v>
      </c>
      <c r="M2750" s="7">
        <v>1.82</v>
      </c>
      <c r="N2750" s="7">
        <v>24.472000000000001</v>
      </c>
      <c r="O2750" s="7">
        <v>-0.96899999999999997</v>
      </c>
      <c r="P2750" s="7">
        <v>268.27800000000002</v>
      </c>
      <c r="Q2750" s="7">
        <v>3.1779999999999999</v>
      </c>
      <c r="R2750" s="7">
        <v>15.840999999999999</v>
      </c>
      <c r="S2750" s="7">
        <v>565.82299999999998</v>
      </c>
      <c r="T2750" s="7">
        <v>17.355</v>
      </c>
      <c r="U2750" s="7">
        <v>231.31</v>
      </c>
      <c r="V2750" s="7">
        <v>564.81700000000001</v>
      </c>
      <c r="W2750" s="7">
        <v>86.466999999999999</v>
      </c>
      <c r="X2750" s="7">
        <v>221.28700000000001</v>
      </c>
      <c r="Y2750" s="11">
        <v>1005.9763793945313</v>
      </c>
      <c r="Z2750" s="11">
        <v>33863.015625</v>
      </c>
      <c r="AA2750" s="11">
        <v>42905.590166666669</v>
      </c>
      <c r="AB2750" s="11">
        <v>37.008491516113281</v>
      </c>
      <c r="AC2750" s="11">
        <v>10.959701538085938</v>
      </c>
      <c r="AD2750" s="11">
        <v>0.26</v>
      </c>
      <c r="AE2750" s="11">
        <v>7154.8427734375</v>
      </c>
      <c r="AF2750" s="12">
        <v>18.299785614013672</v>
      </c>
      <c r="AG2750" s="12">
        <v>383.29312133789063</v>
      </c>
      <c r="AH2750" s="13">
        <v>321.9815673828125</v>
      </c>
      <c r="AI2750" s="13">
        <v>26.782649993896484</v>
      </c>
      <c r="AJ2750" s="13">
        <v>33.080150604248047</v>
      </c>
      <c r="AK2750" s="18">
        <v>25000</v>
      </c>
      <c r="AL2750" s="18">
        <f t="shared" si="673"/>
        <v>6.9200000000000017</v>
      </c>
      <c r="AM2750" s="18">
        <f t="shared" si="686"/>
        <v>14.947000000000003</v>
      </c>
      <c r="AN2750" s="18">
        <f t="shared" si="687"/>
        <v>0.46296915769050651</v>
      </c>
      <c r="AO2750" s="7">
        <v>453.88499999999999</v>
      </c>
      <c r="AP2750" s="7">
        <v>79.834999999999994</v>
      </c>
      <c r="AQ2750" s="18">
        <v>650.42399999999998</v>
      </c>
      <c r="AR2750" s="18">
        <f t="shared" si="674"/>
        <v>0.98782907020336874</v>
      </c>
      <c r="AS2750" s="22">
        <f t="shared" si="675"/>
        <v>0.88170278060053264</v>
      </c>
      <c r="AT2750" s="18">
        <f t="shared" si="676"/>
        <v>50.265737534419749</v>
      </c>
      <c r="AU2750" s="18">
        <f t="shared" si="672"/>
        <v>200.96833333333339</v>
      </c>
      <c r="AV2750" s="18">
        <f t="shared" si="677"/>
        <v>441.07532491025472</v>
      </c>
      <c r="AW2750" s="18">
        <f t="shared" si="678"/>
        <v>0.53144890852303972</v>
      </c>
      <c r="AX2750" s="7">
        <v>456.90699999999998</v>
      </c>
      <c r="AY2750" s="7">
        <v>341.94099999999997</v>
      </c>
      <c r="AZ2750" s="7">
        <v>20.907</v>
      </c>
      <c r="BA2750" s="6">
        <v>9.2289999999999992</v>
      </c>
      <c r="BB2750" s="18">
        <f t="shared" si="679"/>
        <v>46891.014883643191</v>
      </c>
      <c r="BC2750" s="18">
        <f t="shared" si="680"/>
        <v>592.53451070904896</v>
      </c>
      <c r="BD2750" s="7">
        <v>453.88499999999999</v>
      </c>
      <c r="BE2750" s="11">
        <v>650.42364501953125</v>
      </c>
      <c r="BF2750" s="18">
        <f t="shared" si="681"/>
        <v>291.62446421284267</v>
      </c>
      <c r="BG2750" s="18">
        <f t="shared" si="682"/>
        <v>0.46024053238696377</v>
      </c>
      <c r="BH2750" s="18">
        <f t="shared" si="683"/>
        <v>255.82973910142064</v>
      </c>
      <c r="BI2750" s="18">
        <f t="shared" si="684"/>
        <v>0.87725746806585758</v>
      </c>
      <c r="BJ2750" s="18">
        <f t="shared" si="685"/>
        <v>31.123361195746934</v>
      </c>
    </row>
    <row r="2751" spans="1:62" s="3" customFormat="1" x14ac:dyDescent="0.25">
      <c r="A2751" s="4">
        <v>43825.375</v>
      </c>
      <c r="B2751" s="7">
        <v>222.86199999999999</v>
      </c>
      <c r="C2751" s="7">
        <v>131.57499999999999</v>
      </c>
      <c r="D2751" s="7">
        <v>103.223</v>
      </c>
      <c r="E2751" s="7">
        <v>60.682000000000002</v>
      </c>
      <c r="F2751" s="7">
        <v>9.2889999999999997</v>
      </c>
      <c r="G2751" s="7">
        <v>650.39300000000003</v>
      </c>
      <c r="H2751" s="7">
        <v>9.4269999999999996</v>
      </c>
      <c r="I2751" s="7">
        <v>14.744999999999999</v>
      </c>
      <c r="J2751" s="7">
        <v>21.61</v>
      </c>
      <c r="K2751" s="7">
        <v>91.308999999999997</v>
      </c>
      <c r="L2751" s="7">
        <v>2.37</v>
      </c>
      <c r="M2751" s="7">
        <v>1.819</v>
      </c>
      <c r="N2751" s="7">
        <v>24.652999999999999</v>
      </c>
      <c r="O2751" s="7">
        <v>-0.97</v>
      </c>
      <c r="P2751" s="7">
        <v>268.21699999999998</v>
      </c>
      <c r="Q2751" s="7">
        <v>3.1789999999999998</v>
      </c>
      <c r="R2751" s="7">
        <v>15.295999999999999</v>
      </c>
      <c r="S2751" s="7">
        <v>565.78800000000001</v>
      </c>
      <c r="T2751" s="7">
        <v>16.957999999999998</v>
      </c>
      <c r="U2751" s="7">
        <v>226.744</v>
      </c>
      <c r="V2751" s="7">
        <v>564.93200000000002</v>
      </c>
      <c r="W2751" s="7">
        <v>84.784000000000006</v>
      </c>
      <c r="X2751" s="7">
        <v>216.70599999999999</v>
      </c>
      <c r="Y2751" s="11">
        <v>1006.5836181640625</v>
      </c>
      <c r="Z2751" s="11">
        <v>32839</v>
      </c>
      <c r="AA2751" s="11">
        <v>41427.722416666671</v>
      </c>
      <c r="AB2751" s="11">
        <v>37.016994476318359</v>
      </c>
      <c r="AC2751" s="11">
        <v>10.925739288330078</v>
      </c>
      <c r="AD2751" s="11">
        <v>0.26</v>
      </c>
      <c r="AE2751" s="11">
        <v>7187.072265625</v>
      </c>
      <c r="AF2751" s="12">
        <v>17.958074569702148</v>
      </c>
      <c r="AG2751" s="12">
        <v>383.37997436523438</v>
      </c>
      <c r="AH2751" s="13">
        <v>321.94204711914063</v>
      </c>
      <c r="AI2751" s="13">
        <v>26.793979644775391</v>
      </c>
      <c r="AJ2751" s="13">
        <v>33.420139312744141</v>
      </c>
      <c r="AK2751" s="18">
        <v>25000</v>
      </c>
      <c r="AL2751" s="18">
        <f t="shared" si="673"/>
        <v>6.8650000000000002</v>
      </c>
      <c r="AM2751" s="18">
        <f t="shared" si="686"/>
        <v>14.947000000000003</v>
      </c>
      <c r="AN2751" s="18">
        <f t="shared" si="687"/>
        <v>0.45928948952967141</v>
      </c>
      <c r="AO2751" s="7">
        <v>441.072</v>
      </c>
      <c r="AP2751" s="7">
        <v>79.512</v>
      </c>
      <c r="AQ2751" s="18">
        <v>650.39300000000003</v>
      </c>
      <c r="AR2751" s="18">
        <f t="shared" si="674"/>
        <v>0.98818145247005107</v>
      </c>
      <c r="AS2751" s="22">
        <f t="shared" si="675"/>
        <v>0.88228468824955053</v>
      </c>
      <c r="AT2751" s="18">
        <f t="shared" si="676"/>
        <v>50.480564818895893</v>
      </c>
      <c r="AU2751" s="18">
        <f t="shared" si="672"/>
        <v>199.37104166666668</v>
      </c>
      <c r="AV2751" s="18">
        <f t="shared" si="677"/>
        <v>425.98049218450012</v>
      </c>
      <c r="AW2751" s="18">
        <f t="shared" si="678"/>
        <v>0.52317419245450869</v>
      </c>
      <c r="AX2751" s="7">
        <v>444.70100000000002</v>
      </c>
      <c r="AY2751" s="7">
        <v>340.36799999999999</v>
      </c>
      <c r="AZ2751" s="7">
        <v>23.632000000000001</v>
      </c>
      <c r="BA2751" s="18">
        <v>8.9390000000000001</v>
      </c>
      <c r="BB2751" s="18">
        <f t="shared" si="679"/>
        <v>46698.430885964874</v>
      </c>
      <c r="BC2751" s="18">
        <f t="shared" si="680"/>
        <v>570.86707190207198</v>
      </c>
      <c r="BD2751" s="7">
        <v>441.072</v>
      </c>
      <c r="BE2751" s="11">
        <v>650.3929443359375</v>
      </c>
      <c r="BF2751" s="18">
        <f t="shared" si="681"/>
        <v>283.47972863447802</v>
      </c>
      <c r="BG2751" s="18">
        <f t="shared" si="682"/>
        <v>0.45783157498862787</v>
      </c>
      <c r="BH2751" s="18">
        <f t="shared" si="683"/>
        <v>248.82371860262714</v>
      </c>
      <c r="BI2751" s="18">
        <f t="shared" si="684"/>
        <v>0.87774783686019142</v>
      </c>
      <c r="BJ2751" s="18">
        <f t="shared" si="685"/>
        <v>30.08554469129955</v>
      </c>
    </row>
    <row r="2752" spans="1:62" s="3" customFormat="1" x14ac:dyDescent="0.25">
      <c r="A2752" s="4">
        <v>43825.416666666664</v>
      </c>
      <c r="B2752" s="7">
        <v>221.67400000000001</v>
      </c>
      <c r="C2752" s="7">
        <v>129.81700000000001</v>
      </c>
      <c r="D2752" s="7">
        <v>103.31100000000001</v>
      </c>
      <c r="E2752" s="7">
        <v>60.279000000000003</v>
      </c>
      <c r="F2752" s="7">
        <v>9.9109999999999996</v>
      </c>
      <c r="G2752" s="7">
        <v>651.52599999999995</v>
      </c>
      <c r="H2752" s="7">
        <v>9.875</v>
      </c>
      <c r="I2752" s="7">
        <v>14.778</v>
      </c>
      <c r="J2752" s="7">
        <v>21.417999999999999</v>
      </c>
      <c r="K2752" s="7">
        <v>23.722999999999999</v>
      </c>
      <c r="L2752" s="7">
        <v>2.3730000000000002</v>
      </c>
      <c r="M2752" s="7">
        <v>1.8160000000000001</v>
      </c>
      <c r="N2752" s="7">
        <v>24.664999999999999</v>
      </c>
      <c r="O2752" s="7">
        <v>-0.97</v>
      </c>
      <c r="P2752" s="7">
        <v>268.16300000000001</v>
      </c>
      <c r="Q2752" s="7">
        <v>3.1819999999999999</v>
      </c>
      <c r="R2752" s="7">
        <v>15.271000000000001</v>
      </c>
      <c r="S2752" s="7">
        <v>566.12800000000004</v>
      </c>
      <c r="T2752" s="7">
        <v>16.952999999999999</v>
      </c>
      <c r="U2752" s="7">
        <v>227.62100000000001</v>
      </c>
      <c r="V2752" s="7">
        <v>564.98699999999997</v>
      </c>
      <c r="W2752" s="7">
        <v>85.269000000000005</v>
      </c>
      <c r="X2752" s="7">
        <v>216.77500000000001</v>
      </c>
      <c r="Y2752" s="11">
        <v>1007.4098510742188</v>
      </c>
      <c r="Z2752" s="11">
        <v>32547.49609375</v>
      </c>
      <c r="AA2752" s="11">
        <v>40999.310000000005</v>
      </c>
      <c r="AB2752" s="11">
        <v>36.994960784912109</v>
      </c>
      <c r="AC2752" s="11">
        <v>11.164265632629395</v>
      </c>
      <c r="AD2752" s="11">
        <v>0.26</v>
      </c>
      <c r="AE2752" s="11">
        <v>7159.5908203125</v>
      </c>
      <c r="AF2752" s="12">
        <v>17.971591949462891</v>
      </c>
      <c r="AG2752" s="12">
        <v>383.20150756835938</v>
      </c>
      <c r="AH2752" s="13">
        <v>321.9815673828125</v>
      </c>
      <c r="AI2752" s="13">
        <v>26.829183578491211</v>
      </c>
      <c r="AJ2752" s="13">
        <v>33.420139312744141</v>
      </c>
      <c r="AK2752" s="18">
        <v>25000</v>
      </c>
      <c r="AL2752" s="18">
        <f t="shared" si="673"/>
        <v>6.6399999999999988</v>
      </c>
      <c r="AM2752" s="18">
        <f t="shared" si="686"/>
        <v>14.947000000000003</v>
      </c>
      <c r="AN2752" s="18">
        <f t="shared" si="687"/>
        <v>0.44423630159898292</v>
      </c>
      <c r="AO2752" s="7">
        <v>440.69099999999997</v>
      </c>
      <c r="AP2752" s="7">
        <v>79.527000000000001</v>
      </c>
      <c r="AQ2752" s="18">
        <v>651.52599999999995</v>
      </c>
      <c r="AR2752" s="18">
        <f t="shared" si="674"/>
        <v>0.9763915291587032</v>
      </c>
      <c r="AS2752" s="22">
        <f t="shared" si="675"/>
        <v>0.882612138897095</v>
      </c>
      <c r="AT2752" s="18">
        <f t="shared" si="676"/>
        <v>50.317491187622366</v>
      </c>
      <c r="AU2752" s="18">
        <f t="shared" si="672"/>
        <v>192.83666666666662</v>
      </c>
      <c r="AV2752" s="18">
        <f t="shared" si="677"/>
        <v>421.32440712734865</v>
      </c>
      <c r="AW2752" s="18">
        <f t="shared" si="678"/>
        <v>0.52613614651808505</v>
      </c>
      <c r="AX2752" s="7">
        <v>445.65499999999997</v>
      </c>
      <c r="AY2752" s="7">
        <v>340.75799999999998</v>
      </c>
      <c r="AZ2752" s="7">
        <v>23.645</v>
      </c>
      <c r="BA2752" s="18">
        <v>8.9079999999999995</v>
      </c>
      <c r="BB2752" s="18">
        <f t="shared" si="679"/>
        <v>46601.675941201371</v>
      </c>
      <c r="BC2752" s="18">
        <f t="shared" si="680"/>
        <v>569.06749165852671</v>
      </c>
      <c r="BD2752" s="7">
        <v>440.69099999999997</v>
      </c>
      <c r="BE2752" s="11">
        <v>651.52557373046875</v>
      </c>
      <c r="BF2752" s="18">
        <f t="shared" si="681"/>
        <v>280.34295807649875</v>
      </c>
      <c r="BG2752" s="18">
        <f t="shared" si="682"/>
        <v>0.44962233859880285</v>
      </c>
      <c r="BH2752" s="18">
        <f t="shared" si="683"/>
        <v>246.12371047638601</v>
      </c>
      <c r="BI2752" s="18">
        <f t="shared" si="684"/>
        <v>0.8779379092134173</v>
      </c>
      <c r="BJ2752" s="18">
        <f t="shared" si="685"/>
        <v>30.074137227079163</v>
      </c>
    </row>
    <row r="2753" spans="1:62" s="3" customFormat="1" x14ac:dyDescent="0.25">
      <c r="A2753" s="4">
        <v>43825.458333333336</v>
      </c>
      <c r="B2753" s="7">
        <v>223.04900000000001</v>
      </c>
      <c r="C2753" s="7">
        <v>130.989</v>
      </c>
      <c r="D2753" s="7">
        <v>103.048</v>
      </c>
      <c r="E2753" s="7">
        <v>49.792000000000002</v>
      </c>
      <c r="F2753" s="7">
        <v>11.976000000000001</v>
      </c>
      <c r="G2753" s="7">
        <v>651.65899999999999</v>
      </c>
      <c r="H2753" s="7">
        <v>9.7289999999999992</v>
      </c>
      <c r="I2753" s="7">
        <v>14.99</v>
      </c>
      <c r="J2753" s="7">
        <v>21.728000000000002</v>
      </c>
      <c r="K2753" s="7">
        <v>94.966999999999999</v>
      </c>
      <c r="L2753" s="7">
        <v>2.3740000000000001</v>
      </c>
      <c r="M2753" s="7">
        <v>1.82</v>
      </c>
      <c r="N2753" s="7">
        <v>24.783999999999999</v>
      </c>
      <c r="O2753" s="7">
        <v>-0.97</v>
      </c>
      <c r="P2753" s="7">
        <v>268.20499999999998</v>
      </c>
      <c r="Q2753" s="7">
        <v>3.1819999999999999</v>
      </c>
      <c r="R2753" s="7">
        <v>15.423</v>
      </c>
      <c r="S2753" s="7">
        <v>565.81299999999999</v>
      </c>
      <c r="T2753" s="7">
        <v>16.98</v>
      </c>
      <c r="U2753" s="7">
        <v>227.05199999999999</v>
      </c>
      <c r="V2753" s="7">
        <v>564.928</v>
      </c>
      <c r="W2753" s="7">
        <v>85.313000000000002</v>
      </c>
      <c r="X2753" s="7">
        <v>217.50399999999999</v>
      </c>
      <c r="Y2753" s="11">
        <v>1007.5352783203125</v>
      </c>
      <c r="Z2753" s="11">
        <v>32675.498046875</v>
      </c>
      <c r="AA2753" s="11">
        <v>41367.806916666668</v>
      </c>
      <c r="AB2753" s="11">
        <v>38.486530303955078</v>
      </c>
      <c r="AC2753" s="11">
        <v>10.883188247680664</v>
      </c>
      <c r="AD2753" s="11">
        <v>0.26</v>
      </c>
      <c r="AE2753" s="11">
        <v>7191.07177734375</v>
      </c>
      <c r="AF2753" s="12">
        <v>18.030166625976563</v>
      </c>
      <c r="AG2753" s="12">
        <v>383.3446044921875</v>
      </c>
      <c r="AH2753" s="13">
        <v>321.875</v>
      </c>
      <c r="AI2753" s="13">
        <v>26.992668151855469</v>
      </c>
      <c r="AJ2753" s="13">
        <v>33.608219146728516</v>
      </c>
      <c r="AK2753" s="18">
        <v>25000</v>
      </c>
      <c r="AL2753" s="18">
        <f t="shared" si="673"/>
        <v>6.7380000000000013</v>
      </c>
      <c r="AM2753" s="18">
        <f t="shared" si="686"/>
        <v>14.947000000000003</v>
      </c>
      <c r="AN2753" s="18">
        <f t="shared" si="687"/>
        <v>0.45079280123101628</v>
      </c>
      <c r="AO2753" s="7">
        <v>442.34899999999999</v>
      </c>
      <c r="AP2753" s="7">
        <v>79.805000000000007</v>
      </c>
      <c r="AQ2753" s="18">
        <v>651.65899999999999</v>
      </c>
      <c r="AR2753" s="18">
        <f t="shared" si="674"/>
        <v>1.0420384612775062</v>
      </c>
      <c r="AS2753" s="22">
        <f t="shared" si="675"/>
        <v>0.88181757634121949</v>
      </c>
      <c r="AT2753" s="18">
        <f t="shared" si="676"/>
        <v>48.580078467536914</v>
      </c>
      <c r="AU2753" s="18">
        <f t="shared" si="672"/>
        <v>195.68275000000006</v>
      </c>
      <c r="AV2753" s="18">
        <f t="shared" si="677"/>
        <v>442.25093180734837</v>
      </c>
      <c r="AW2753" s="18">
        <f t="shared" si="678"/>
        <v>0.50434941784851628</v>
      </c>
      <c r="AX2753" s="7">
        <v>447.517</v>
      </c>
      <c r="AY2753" s="7">
        <v>344.32900000000001</v>
      </c>
      <c r="AZ2753" s="7">
        <v>25.488</v>
      </c>
      <c r="BA2753" s="18">
        <v>8.7010000000000005</v>
      </c>
      <c r="BB2753" s="18">
        <f t="shared" si="679"/>
        <v>48724.685151622914</v>
      </c>
      <c r="BC2753" s="18">
        <f t="shared" si="680"/>
        <v>579.36819520960989</v>
      </c>
      <c r="BD2753" s="7">
        <v>442.34899999999999</v>
      </c>
      <c r="BE2753" s="11">
        <v>651.65869140625</v>
      </c>
      <c r="BF2753" s="18">
        <f t="shared" si="681"/>
        <v>300.3786013150231</v>
      </c>
      <c r="BG2753" s="18">
        <f t="shared" si="682"/>
        <v>0.4695121354579726</v>
      </c>
      <c r="BH2753" s="18">
        <f t="shared" si="683"/>
        <v>263.59305406596121</v>
      </c>
      <c r="BI2753" s="18">
        <f t="shared" si="684"/>
        <v>0.87753605919989308</v>
      </c>
      <c r="BJ2753" s="18">
        <f t="shared" si="685"/>
        <v>30.065956340244163</v>
      </c>
    </row>
    <row r="2754" spans="1:62" s="3" customFormat="1" x14ac:dyDescent="0.25">
      <c r="A2754" s="4">
        <v>43825.5</v>
      </c>
      <c r="B2754" s="7">
        <v>223.25200000000001</v>
      </c>
      <c r="C2754" s="7">
        <v>130.40299999999999</v>
      </c>
      <c r="D2754" s="7">
        <v>103.34099999999999</v>
      </c>
      <c r="E2754" s="7">
        <v>47.643000000000001</v>
      </c>
      <c r="F2754" s="7">
        <v>12.757</v>
      </c>
      <c r="G2754" s="7">
        <v>652.06600000000003</v>
      </c>
      <c r="H2754" s="7">
        <v>10.212</v>
      </c>
      <c r="I2754" s="7">
        <v>15.537000000000001</v>
      </c>
      <c r="J2754" s="7">
        <v>22.292000000000002</v>
      </c>
      <c r="K2754" s="7">
        <v>91.51</v>
      </c>
      <c r="L2754" s="7">
        <v>2.367</v>
      </c>
      <c r="M2754" s="7">
        <v>1.821</v>
      </c>
      <c r="N2754" s="7">
        <v>24.948</v>
      </c>
      <c r="O2754" s="7">
        <v>-0.96899999999999997</v>
      </c>
      <c r="P2754" s="7">
        <v>268.20499999999998</v>
      </c>
      <c r="Q2754" s="7">
        <v>3.19</v>
      </c>
      <c r="R2754" s="7">
        <v>15.472</v>
      </c>
      <c r="S2754" s="7">
        <v>565.65099999999995</v>
      </c>
      <c r="T2754" s="7">
        <v>16.986999999999998</v>
      </c>
      <c r="U2754" s="7">
        <v>227.131</v>
      </c>
      <c r="V2754" s="7">
        <v>564.81899999999996</v>
      </c>
      <c r="W2754" s="7">
        <v>85.313999999999993</v>
      </c>
      <c r="X2754" s="7">
        <v>217.857</v>
      </c>
      <c r="Y2754" s="11">
        <v>1007.3675537109375</v>
      </c>
      <c r="Z2754" s="11">
        <v>32291.4921875</v>
      </c>
      <c r="AA2754" s="11">
        <v>46543.162166666676</v>
      </c>
      <c r="AB2754" s="11">
        <v>38.668556213378906</v>
      </c>
      <c r="AC2754" s="11">
        <v>10.79192066192627</v>
      </c>
      <c r="AD2754" s="11">
        <v>0.26</v>
      </c>
      <c r="AE2754" s="11">
        <v>7147.859375</v>
      </c>
      <c r="AF2754" s="12">
        <v>18.018686294555664</v>
      </c>
      <c r="AG2754" s="12">
        <v>383.22720336914063</v>
      </c>
      <c r="AH2754" s="13">
        <v>321.875</v>
      </c>
      <c r="AI2754" s="13">
        <v>27.206546783447266</v>
      </c>
      <c r="AJ2754" s="13">
        <v>34.382236480712891</v>
      </c>
      <c r="AK2754" s="18">
        <v>25000</v>
      </c>
      <c r="AL2754" s="18">
        <f t="shared" si="673"/>
        <v>6.7550000000000008</v>
      </c>
      <c r="AM2754" s="18">
        <f t="shared" si="686"/>
        <v>14.947000000000003</v>
      </c>
      <c r="AN2754" s="18">
        <f t="shared" si="687"/>
        <v>0.45193015320800156</v>
      </c>
      <c r="AO2754" s="7">
        <v>442.99400000000003</v>
      </c>
      <c r="AP2754" s="7">
        <v>79.819999999999993</v>
      </c>
      <c r="AQ2754" s="18">
        <v>652.06600000000003</v>
      </c>
      <c r="AR2754" s="18">
        <f t="shared" si="674"/>
        <v>1.2419023071853612</v>
      </c>
      <c r="AS2754" s="22">
        <f t="shared" si="675"/>
        <v>0.88116402728193766</v>
      </c>
      <c r="AT2754" s="18">
        <f t="shared" si="676"/>
        <v>48.060843731657052</v>
      </c>
      <c r="AU2754" s="18">
        <f t="shared" si="672"/>
        <v>196.17645833333339</v>
      </c>
      <c r="AV2754" s="18">
        <f t="shared" si="677"/>
        <v>499.93246738615574</v>
      </c>
      <c r="AW2754" s="18">
        <f t="shared" si="678"/>
        <v>0.44656431531092505</v>
      </c>
      <c r="AX2754" s="7">
        <v>447.74400000000003</v>
      </c>
      <c r="AY2754" s="7">
        <v>344.60500000000002</v>
      </c>
      <c r="AZ2754" s="7">
        <v>25.437000000000001</v>
      </c>
      <c r="BA2754" s="18">
        <v>8.7059999999999995</v>
      </c>
      <c r="BB2754" s="18">
        <f t="shared" si="679"/>
        <v>55734.707833874723</v>
      </c>
      <c r="BC2754" s="18">
        <f t="shared" si="680"/>
        <v>640.87908051201737</v>
      </c>
      <c r="BD2754" s="7">
        <v>442.99400000000003</v>
      </c>
      <c r="BE2754" s="11">
        <v>652.0657958984375</v>
      </c>
      <c r="BF2754" s="18">
        <f t="shared" si="681"/>
        <v>358.73743443667905</v>
      </c>
      <c r="BG2754" s="18">
        <f t="shared" si="682"/>
        <v>0.46218983200083619</v>
      </c>
      <c r="BH2754" s="18">
        <f t="shared" si="683"/>
        <v>314.82415301940819</v>
      </c>
      <c r="BI2754" s="18">
        <f t="shared" si="684"/>
        <v>0.87758935309824204</v>
      </c>
      <c r="BJ2754" s="18">
        <f t="shared" si="685"/>
        <v>31.088429367547331</v>
      </c>
    </row>
    <row r="2755" spans="1:62" s="3" customFormat="1" x14ac:dyDescent="0.25">
      <c r="A2755" s="4">
        <v>43825.541666666664</v>
      </c>
      <c r="B2755" s="7">
        <v>236.54300000000001</v>
      </c>
      <c r="C2755" s="7">
        <v>143.41399999999999</v>
      </c>
      <c r="D2755" s="7">
        <v>105.392</v>
      </c>
      <c r="E2755" s="7">
        <v>46.569000000000003</v>
      </c>
      <c r="F2755" s="7">
        <v>12.845000000000001</v>
      </c>
      <c r="G2755" s="7">
        <v>651.505</v>
      </c>
      <c r="H2755" s="7">
        <v>11.545999999999999</v>
      </c>
      <c r="I2755" s="7">
        <v>16.228999999999999</v>
      </c>
      <c r="J2755" s="7">
        <v>23.149000000000001</v>
      </c>
      <c r="K2755" s="7">
        <v>96.231999999999999</v>
      </c>
      <c r="L2755" s="7">
        <v>2.37</v>
      </c>
      <c r="M2755" s="7">
        <v>1.823</v>
      </c>
      <c r="N2755" s="7">
        <v>25.369</v>
      </c>
      <c r="O2755" s="7">
        <v>-0.96699999999999997</v>
      </c>
      <c r="P2755" s="7">
        <v>268.98099999999999</v>
      </c>
      <c r="Q2755" s="7">
        <v>3.1960000000000002</v>
      </c>
      <c r="R2755" s="7">
        <v>16.201000000000001</v>
      </c>
      <c r="S2755" s="7">
        <v>565.91399999999999</v>
      </c>
      <c r="T2755" s="7">
        <v>17.379000000000001</v>
      </c>
      <c r="U2755" s="7">
        <v>231.364</v>
      </c>
      <c r="V2755" s="7">
        <v>564.83799999999997</v>
      </c>
      <c r="W2755" s="7">
        <v>86.707999999999998</v>
      </c>
      <c r="X2755" s="7">
        <v>221.636</v>
      </c>
      <c r="Y2755" s="11">
        <v>1006.9808959960938</v>
      </c>
      <c r="Z2755" s="11">
        <v>33607.01171875</v>
      </c>
      <c r="AA2755" s="11">
        <v>50579.947333333337</v>
      </c>
      <c r="AB2755" s="11">
        <v>38.673477172851563</v>
      </c>
      <c r="AC2755" s="11">
        <v>10.699723243713379</v>
      </c>
      <c r="AD2755" s="11">
        <v>0.26</v>
      </c>
      <c r="AE2755" s="11">
        <v>7034.98046875</v>
      </c>
      <c r="AF2755" s="12">
        <v>18.407081604003906</v>
      </c>
      <c r="AG2755" s="12">
        <v>383.7303466796875</v>
      </c>
      <c r="AH2755" s="13">
        <v>322.07608032226563</v>
      </c>
      <c r="AI2755" s="13">
        <v>27.88435173034668</v>
      </c>
      <c r="AJ2755" s="13">
        <v>35.098381042480469</v>
      </c>
      <c r="AK2755" s="18">
        <v>25000</v>
      </c>
      <c r="AL2755" s="18">
        <f t="shared" si="673"/>
        <v>6.9200000000000017</v>
      </c>
      <c r="AM2755" s="18">
        <f t="shared" si="686"/>
        <v>14.947000000000003</v>
      </c>
      <c r="AN2755" s="18">
        <f t="shared" si="687"/>
        <v>0.46296915769050651</v>
      </c>
      <c r="AO2755" s="7">
        <v>456.11399999999998</v>
      </c>
      <c r="AP2755" s="7">
        <v>80.572999999999993</v>
      </c>
      <c r="AQ2755" s="18">
        <v>651.505</v>
      </c>
      <c r="AR2755" s="18">
        <f t="shared" si="674"/>
        <v>1.3098914482412758</v>
      </c>
      <c r="AS2755" s="22">
        <f t="shared" si="675"/>
        <v>0.87963646228958481</v>
      </c>
      <c r="AT2755" s="18">
        <f t="shared" si="676"/>
        <v>47.29584861738288</v>
      </c>
      <c r="AU2755" s="18">
        <f t="shared" si="672"/>
        <v>200.96833333333339</v>
      </c>
      <c r="AV2755" s="18">
        <f t="shared" si="677"/>
        <v>543.361788499917</v>
      </c>
      <c r="AW2755" s="18">
        <f t="shared" si="678"/>
        <v>0.43533241572440118</v>
      </c>
      <c r="AX2755" s="7">
        <v>459.56200000000001</v>
      </c>
      <c r="AY2755" s="7">
        <v>346.96100000000001</v>
      </c>
      <c r="AZ2755" s="7">
        <v>23.754999999999999</v>
      </c>
      <c r="BA2755" s="18">
        <v>9.1470000000000002</v>
      </c>
      <c r="BB2755" s="18">
        <f t="shared" si="679"/>
        <v>58205.188100921019</v>
      </c>
      <c r="BC2755" s="18">
        <f t="shared" si="680"/>
        <v>694.18873753328864</v>
      </c>
      <c r="BD2755" s="7">
        <v>456.11399999999998</v>
      </c>
      <c r="BE2755" s="11">
        <v>651.50457763671875</v>
      </c>
      <c r="BF2755" s="18">
        <f t="shared" si="681"/>
        <v>389.24781291111015</v>
      </c>
      <c r="BG2755" s="18">
        <f t="shared" si="682"/>
        <v>0.47030092854112576</v>
      </c>
      <c r="BH2755" s="18">
        <f t="shared" si="683"/>
        <v>341.10893453289668</v>
      </c>
      <c r="BI2755" s="18">
        <f t="shared" si="684"/>
        <v>0.87632845508317192</v>
      </c>
      <c r="BJ2755" s="18">
        <f t="shared" si="685"/>
        <v>33.151339311827307</v>
      </c>
    </row>
    <row r="2756" spans="1:62" s="3" customFormat="1" x14ac:dyDescent="0.25">
      <c r="A2756" s="4">
        <v>43825.583333333336</v>
      </c>
      <c r="B2756" s="7">
        <v>268.21499999999997</v>
      </c>
      <c r="C2756" s="7">
        <v>166.97399999999999</v>
      </c>
      <c r="D2756" s="7">
        <v>111.404</v>
      </c>
      <c r="E2756" s="7">
        <v>46.787999999999997</v>
      </c>
      <c r="F2756" s="7">
        <v>12.688000000000001</v>
      </c>
      <c r="G2756" s="7">
        <v>639.71400000000006</v>
      </c>
      <c r="H2756" s="7">
        <v>14.212</v>
      </c>
      <c r="I2756" s="7">
        <v>16.641999999999999</v>
      </c>
      <c r="J2756" s="7">
        <v>24.074000000000002</v>
      </c>
      <c r="K2756" s="7">
        <v>88.25</v>
      </c>
      <c r="L2756" s="7">
        <v>2.375</v>
      </c>
      <c r="M2756" s="7">
        <v>1.821</v>
      </c>
      <c r="N2756" s="7">
        <v>26.109000000000002</v>
      </c>
      <c r="O2756" s="7">
        <v>-0.96499999999999997</v>
      </c>
      <c r="P2756" s="7">
        <v>270.65899999999999</v>
      </c>
      <c r="Q2756" s="7">
        <v>3.226</v>
      </c>
      <c r="R2756" s="7">
        <v>18.844000000000001</v>
      </c>
      <c r="S2756" s="7">
        <v>565.798</v>
      </c>
      <c r="T2756" s="7">
        <v>18.440999999999999</v>
      </c>
      <c r="U2756" s="7">
        <v>242.43</v>
      </c>
      <c r="V2756" s="7">
        <v>564.76900000000001</v>
      </c>
      <c r="W2756" s="7">
        <v>90.137</v>
      </c>
      <c r="X2756" s="7">
        <v>229.035</v>
      </c>
      <c r="Y2756" s="11">
        <v>1007.3056640625</v>
      </c>
      <c r="Z2756" s="11">
        <v>37191.06640625</v>
      </c>
      <c r="AA2756" s="11">
        <v>57657.492166666671</v>
      </c>
      <c r="AB2756" s="11">
        <v>38.783252716064453</v>
      </c>
      <c r="AC2756" s="11">
        <v>11.006103515625</v>
      </c>
      <c r="AD2756" s="11">
        <v>0.26</v>
      </c>
      <c r="AE2756" s="11">
        <v>6938.8974609375</v>
      </c>
      <c r="AF2756" s="12">
        <v>19.453327178955078</v>
      </c>
      <c r="AG2756" s="12">
        <v>383.6419677734375</v>
      </c>
      <c r="AH2756" s="13">
        <v>322.596923828125</v>
      </c>
      <c r="AI2756" s="13">
        <v>28.938556671142578</v>
      </c>
      <c r="AJ2756" s="13">
        <v>36.646415710449219</v>
      </c>
      <c r="AK2756" s="18">
        <v>25000</v>
      </c>
      <c r="AL2756" s="18">
        <f t="shared" si="673"/>
        <v>7.4320000000000022</v>
      </c>
      <c r="AM2756" s="18">
        <f t="shared" si="686"/>
        <v>14.947000000000003</v>
      </c>
      <c r="AN2756" s="18">
        <f t="shared" si="687"/>
        <v>0.49722352311500639</v>
      </c>
      <c r="AO2756" s="7">
        <v>492.26499999999999</v>
      </c>
      <c r="AP2756" s="7">
        <v>82.688999999999993</v>
      </c>
      <c r="AQ2756" s="18">
        <v>639.71400000000006</v>
      </c>
      <c r="AR2756" s="18">
        <f t="shared" si="674"/>
        <v>1.4073004409519976</v>
      </c>
      <c r="AS2756" s="22">
        <f t="shared" si="675"/>
        <v>0.87387302229960417</v>
      </c>
      <c r="AT2756" s="18">
        <f t="shared" si="676"/>
        <v>46.517845036150518</v>
      </c>
      <c r="AU2756" s="18">
        <f t="shared" si="672"/>
        <v>215.83766666666673</v>
      </c>
      <c r="AV2756" s="18">
        <f t="shared" si="677"/>
        <v>621.15141379842782</v>
      </c>
      <c r="AW2756" s="18">
        <f t="shared" si="678"/>
        <v>0.43180292927263536</v>
      </c>
      <c r="AX2756" s="7">
        <v>491.21600000000001</v>
      </c>
      <c r="AY2756" s="7">
        <v>349.60899999999998</v>
      </c>
      <c r="AZ2756" s="7">
        <v>18.167999999999999</v>
      </c>
      <c r="BA2756" s="18">
        <v>9.92</v>
      </c>
      <c r="BB2756" s="18">
        <f t="shared" si="679"/>
        <v>60125.866390821036</v>
      </c>
      <c r="BC2756" s="18">
        <f t="shared" si="680"/>
        <v>773.78032168921663</v>
      </c>
      <c r="BD2756" s="7">
        <v>492.26499999999999</v>
      </c>
      <c r="BE2756" s="11">
        <v>639.7144775390625</v>
      </c>
      <c r="BF2756" s="18">
        <f t="shared" si="681"/>
        <v>443.17164110503279</v>
      </c>
      <c r="BG2756" s="18">
        <f t="shared" si="682"/>
        <v>0.50505025973594453</v>
      </c>
      <c r="BH2756" s="18">
        <f t="shared" si="683"/>
        <v>385.88728574062503</v>
      </c>
      <c r="BI2756" s="18">
        <f t="shared" si="684"/>
        <v>0.8707400247417203</v>
      </c>
      <c r="BJ2756" s="18">
        <f t="shared" si="685"/>
        <v>35.243402779173621</v>
      </c>
    </row>
    <row r="2757" spans="1:62" s="3" customFormat="1" x14ac:dyDescent="0.25">
      <c r="A2757" s="4">
        <v>43825.625</v>
      </c>
      <c r="B2757" s="7">
        <v>265.98</v>
      </c>
      <c r="C2757" s="7">
        <v>162.989</v>
      </c>
      <c r="D2757" s="7">
        <v>112.54</v>
      </c>
      <c r="E2757" s="7">
        <v>45.134999999999998</v>
      </c>
      <c r="F2757" s="7">
        <v>12.542</v>
      </c>
      <c r="G2757" s="7">
        <v>641.125</v>
      </c>
      <c r="H2757" s="7">
        <v>13.846</v>
      </c>
      <c r="I2757" s="7">
        <v>16.753</v>
      </c>
      <c r="J2757" s="7">
        <v>24.312000000000001</v>
      </c>
      <c r="K2757" s="7">
        <v>86.593000000000004</v>
      </c>
      <c r="L2757" s="7">
        <v>2.375</v>
      </c>
      <c r="M2757" s="7">
        <v>1.821</v>
      </c>
      <c r="N2757" s="7">
        <v>26.815999999999999</v>
      </c>
      <c r="O2757" s="7">
        <v>-0.96399999999999997</v>
      </c>
      <c r="P2757" s="7">
        <v>271.13600000000002</v>
      </c>
      <c r="Q2757" s="7">
        <v>3.2589999999999999</v>
      </c>
      <c r="R2757" s="7">
        <v>20.643999999999998</v>
      </c>
      <c r="S2757" s="7">
        <v>564.51</v>
      </c>
      <c r="T2757" s="7">
        <v>18.722000000000001</v>
      </c>
      <c r="U2757" s="7">
        <v>245.28200000000001</v>
      </c>
      <c r="V2757" s="7">
        <v>564.58699999999999</v>
      </c>
      <c r="W2757" s="7">
        <v>90.48</v>
      </c>
      <c r="X2757" s="7">
        <v>230.697</v>
      </c>
      <c r="Y2757" s="11">
        <v>1008.0277099609375</v>
      </c>
      <c r="Z2757" s="11">
        <v>36679.05859375</v>
      </c>
      <c r="AA2757" s="11">
        <v>43229.447916666664</v>
      </c>
      <c r="AB2757" s="11">
        <v>38.846233367919922</v>
      </c>
      <c r="AC2757" s="11">
        <v>11.068138122558594</v>
      </c>
      <c r="AD2757" s="11">
        <v>0.26</v>
      </c>
      <c r="AE2757" s="11">
        <v>6841.79052734375</v>
      </c>
      <c r="AF2757" s="12">
        <v>19.675609588623047</v>
      </c>
      <c r="AG2757" s="12">
        <v>383.5760498046875</v>
      </c>
      <c r="AH2757" s="13">
        <v>322.51446533203125</v>
      </c>
      <c r="AI2757" s="13">
        <v>29.633245468139648</v>
      </c>
      <c r="AJ2757" s="13">
        <v>37.702545166015625</v>
      </c>
      <c r="AK2757" s="18">
        <v>25000</v>
      </c>
      <c r="AL2757" s="18">
        <f t="shared" si="673"/>
        <v>7.5590000000000011</v>
      </c>
      <c r="AM2757" s="18">
        <f t="shared" si="686"/>
        <v>14.947000000000003</v>
      </c>
      <c r="AN2757" s="18">
        <f t="shared" si="687"/>
        <v>0.50572021141366164</v>
      </c>
      <c r="AO2757" s="7">
        <v>483.31700000000001</v>
      </c>
      <c r="AP2757" s="7">
        <v>83.938000000000002</v>
      </c>
      <c r="AQ2757" s="18">
        <v>641.125</v>
      </c>
      <c r="AR2757" s="18">
        <f t="shared" si="674"/>
        <v>0.94368161206116741</v>
      </c>
      <c r="AS2757" s="22">
        <f t="shared" si="675"/>
        <v>0.87385181435599091</v>
      </c>
      <c r="AT2757" s="18">
        <f t="shared" si="676"/>
        <v>45.792484441449133</v>
      </c>
      <c r="AU2757" s="18">
        <f t="shared" ref="AU2757:AU2820" si="688">(25000*(1000/3600)*4.182*(J2757-I2757))/1000</f>
        <v>219.52595833333336</v>
      </c>
      <c r="AV2757" s="18">
        <f t="shared" si="677"/>
        <v>466.47256170477027</v>
      </c>
      <c r="AW2757" s="18">
        <f t="shared" si="678"/>
        <v>0.5701943090242001</v>
      </c>
      <c r="AX2757" s="7">
        <v>481.94200000000001</v>
      </c>
      <c r="AY2757" s="7">
        <v>348.971</v>
      </c>
      <c r="AZ2757" s="7">
        <v>16.666</v>
      </c>
      <c r="BA2757" s="18">
        <v>9.9339999999999993</v>
      </c>
      <c r="BB2757" s="18">
        <f t="shared" si="679"/>
        <v>45783.651121932577</v>
      </c>
      <c r="BC2757" s="18">
        <f t="shared" si="680"/>
        <v>629.25844435424813</v>
      </c>
      <c r="BD2757" s="7">
        <v>483.31700000000001</v>
      </c>
      <c r="BE2757" s="11">
        <v>641.1253662109375</v>
      </c>
      <c r="BF2757" s="18">
        <f t="shared" si="681"/>
        <v>292.41559061005552</v>
      </c>
      <c r="BG2757" s="18">
        <f t="shared" si="682"/>
        <v>0.4838725185595838</v>
      </c>
      <c r="BH2757" s="18">
        <f t="shared" si="683"/>
        <v>254.13152290037326</v>
      </c>
      <c r="BI2757" s="18">
        <f t="shared" si="684"/>
        <v>0.86907651664601171</v>
      </c>
      <c r="BJ2757" s="18">
        <f t="shared" si="685"/>
        <v>36.210684263558328</v>
      </c>
    </row>
    <row r="2758" spans="1:62" s="3" customFormat="1" x14ac:dyDescent="0.25">
      <c r="A2758" s="4">
        <v>43825.666666666664</v>
      </c>
      <c r="B2758" s="7">
        <v>355.84</v>
      </c>
      <c r="C2758" s="7">
        <v>241.28899999999999</v>
      </c>
      <c r="D2758" s="7">
        <v>127.919</v>
      </c>
      <c r="E2758" s="7">
        <v>45.048000000000002</v>
      </c>
      <c r="F2758" s="7">
        <v>11.647</v>
      </c>
      <c r="G2758" s="7">
        <v>598.25800000000004</v>
      </c>
      <c r="H2758" s="7">
        <v>22.905999999999999</v>
      </c>
      <c r="I2758" s="7">
        <v>16.672000000000001</v>
      </c>
      <c r="J2758" s="7">
        <v>25.053999999999998</v>
      </c>
      <c r="K2758" s="7">
        <v>98.022000000000006</v>
      </c>
      <c r="L2758" s="7">
        <v>2.3719999999999999</v>
      </c>
      <c r="M2758" s="7">
        <v>1.8240000000000001</v>
      </c>
      <c r="N2758" s="7">
        <v>27.381</v>
      </c>
      <c r="O2758" s="7">
        <v>-0.96799999999999997</v>
      </c>
      <c r="P2758" s="7">
        <v>270.108</v>
      </c>
      <c r="Q2758" s="7">
        <v>3.306</v>
      </c>
      <c r="R2758" s="7">
        <v>30.123000000000001</v>
      </c>
      <c r="S2758" s="7">
        <v>560.255</v>
      </c>
      <c r="T2758" s="7">
        <v>21.311</v>
      </c>
      <c r="U2758" s="7">
        <v>283.322</v>
      </c>
      <c r="V2758" s="7">
        <v>563.20799999999997</v>
      </c>
      <c r="W2758" s="7">
        <v>101.233</v>
      </c>
      <c r="X2758" s="7">
        <v>260.93599999999998</v>
      </c>
      <c r="Y2758" s="11">
        <v>1008.6455688476563</v>
      </c>
      <c r="Z2758" s="11">
        <v>47687.2265625</v>
      </c>
      <c r="AA2758" s="11">
        <v>44915.493666666669</v>
      </c>
      <c r="AB2758" s="11">
        <v>38.847969055175781</v>
      </c>
      <c r="AC2758" s="11">
        <v>11.557974815368652</v>
      </c>
      <c r="AD2758" s="11">
        <v>0.26</v>
      </c>
      <c r="AE2758" s="11">
        <v>6586.96533203125</v>
      </c>
      <c r="AF2758" s="12">
        <v>22.37559700012207</v>
      </c>
      <c r="AG2758" s="12">
        <v>385.6888427734375</v>
      </c>
      <c r="AH2758" s="13">
        <v>321.875</v>
      </c>
      <c r="AI2758" s="13">
        <v>28.771186828613281</v>
      </c>
      <c r="AJ2758" s="13">
        <v>38.122104644775391</v>
      </c>
      <c r="AK2758" s="18">
        <v>25000</v>
      </c>
      <c r="AL2758" s="18">
        <f t="shared" ref="AL2758:AL2821" si="689">J2758-I2758</f>
        <v>8.3819999999999979</v>
      </c>
      <c r="AM2758" s="18">
        <f t="shared" si="686"/>
        <v>14.947000000000003</v>
      </c>
      <c r="AN2758" s="18">
        <f t="shared" si="687"/>
        <v>0.56078142771124617</v>
      </c>
      <c r="AO2758" s="7">
        <v>646.34900000000005</v>
      </c>
      <c r="AP2758" s="7">
        <v>91.475999999999999</v>
      </c>
      <c r="AQ2758" s="18">
        <v>598.25800000000004</v>
      </c>
      <c r="AR2758" s="18">
        <f t="shared" ref="AR2758:AR2821" si="690">(((AA2758*AB2758/3600)-C2758-AC2758)/(AO2758*(AQ2758)))*1000</f>
        <v>0.59956203413239528</v>
      </c>
      <c r="AS2758" s="22">
        <f t="shared" ref="AS2758:AS2821" si="691">(((AA2758*AB2758)/3.6)-(C2758*1000)-(AR2758*AO2758*AP2758))/(((AA2758*AB2758)/3.6)-(C2758*1000))</f>
        <v>0.85435683000334395</v>
      </c>
      <c r="AT2758" s="18">
        <f t="shared" ref="AT2758:AT2821" si="692">(AE2758*AD2758)/(AB2758)</f>
        <v>44.084955481088429</v>
      </c>
      <c r="AU2758" s="18">
        <f t="shared" si="688"/>
        <v>243.42724999999993</v>
      </c>
      <c r="AV2758" s="18">
        <f t="shared" ref="AV2758:AV2821" si="693">AA2758*AB2758/3600</f>
        <v>484.68769668350296</v>
      </c>
      <c r="AW2758" s="18">
        <f t="shared" ref="AW2758:AW2821" si="694">B2758/AV2758</f>
        <v>0.73416346739323268</v>
      </c>
      <c r="AX2758" s="7">
        <v>633.50400000000002</v>
      </c>
      <c r="AY2758" s="7">
        <v>377.96699999999998</v>
      </c>
      <c r="AZ2758" s="7">
        <v>12.041</v>
      </c>
      <c r="BA2758" s="18">
        <v>12.85</v>
      </c>
      <c r="BB2758" s="18">
        <f t="shared" ref="BB2758:BB2821" si="695">(1/Z2758)*AA2758*AB2758*1000</f>
        <v>36590.001848267173</v>
      </c>
      <c r="BC2758" s="18">
        <f t="shared" ref="BC2758:BC2821" si="696">(AX2758*1.087*(AY2758-AZ2758)+BA2758*BB2758+BA2758*0.23*(185-28))/1000</f>
        <v>722.62907782348123</v>
      </c>
      <c r="BD2758" s="7">
        <v>646.34900000000005</v>
      </c>
      <c r="BE2758" s="11">
        <v>598.2579345703125</v>
      </c>
      <c r="BF2758" s="18">
        <f t="shared" ref="BF2758:BF2821" si="697">(BD2758*AR2758*BE2758)/1000</f>
        <v>231.84069651240824</v>
      </c>
      <c r="BG2758" s="18">
        <f t="shared" ref="BG2758:BG2821" si="698">C2758/(BC2758-BF2758)</f>
        <v>0.49163551784871101</v>
      </c>
      <c r="BH2758" s="18">
        <f t="shared" ref="BH2758:BH2821" si="699">((BD2758* AQ2758*AR2758)-( BD2758* AP2758*AR2758))/1000</f>
        <v>196.3913641100944</v>
      </c>
      <c r="BI2758" s="18">
        <f t="shared" ref="BI2758:BI2821" si="700">BH2758/BF2758</f>
        <v>0.84709616156447076</v>
      </c>
      <c r="BJ2758" s="18">
        <f t="shared" ref="BJ2758:BJ2821" si="701">(1+O2758)*1000/((Y2758/1000)-(H2758/1000))</f>
        <v>32.462935456074355</v>
      </c>
    </row>
    <row r="2759" spans="1:62" s="3" customFormat="1" x14ac:dyDescent="0.25">
      <c r="A2759" s="4">
        <v>43825.708333333336</v>
      </c>
      <c r="B2759" s="7">
        <v>263.68599999999998</v>
      </c>
      <c r="C2759" s="7">
        <v>166.857</v>
      </c>
      <c r="D2759" s="7">
        <v>107.34099999999999</v>
      </c>
      <c r="E2759" s="7">
        <v>43.804000000000002</v>
      </c>
      <c r="F2759" s="7">
        <v>10.509</v>
      </c>
      <c r="G2759" s="7">
        <v>635.55200000000002</v>
      </c>
      <c r="H2759" s="7">
        <v>14.696</v>
      </c>
      <c r="I2759" s="7">
        <v>15.599</v>
      </c>
      <c r="J2759" s="7">
        <v>22.591000000000001</v>
      </c>
      <c r="K2759" s="7">
        <v>99.68</v>
      </c>
      <c r="L2759" s="7">
        <v>2.3730000000000002</v>
      </c>
      <c r="M2759" s="7">
        <v>1.823</v>
      </c>
      <c r="N2759" s="7">
        <v>25.14</v>
      </c>
      <c r="O2759" s="7">
        <v>-0.97099999999999997</v>
      </c>
      <c r="P2759" s="7">
        <v>268.84699999999998</v>
      </c>
      <c r="Q2759" s="7">
        <v>3.2309999999999999</v>
      </c>
      <c r="R2759" s="7">
        <v>18.61</v>
      </c>
      <c r="S2759" s="7">
        <v>565.83000000000004</v>
      </c>
      <c r="T2759" s="7">
        <v>17.68</v>
      </c>
      <c r="U2759" s="7">
        <v>235.565</v>
      </c>
      <c r="V2759" s="7">
        <v>565.16200000000003</v>
      </c>
      <c r="W2759" s="7">
        <v>87.459000000000003</v>
      </c>
      <c r="X2759" s="7">
        <v>223.58799999999999</v>
      </c>
      <c r="Y2759" s="11">
        <v>1009.607666015625</v>
      </c>
      <c r="Z2759" s="11">
        <v>36679.05859375</v>
      </c>
      <c r="AA2759" s="11">
        <v>61791.539916666661</v>
      </c>
      <c r="AB2759" s="11">
        <v>38.847011566162109</v>
      </c>
      <c r="AC2759" s="11">
        <v>10.487064361572266</v>
      </c>
      <c r="AD2759" s="11">
        <v>0.26</v>
      </c>
      <c r="AE2759" s="11">
        <v>6942.9072265625</v>
      </c>
      <c r="AF2759" s="12">
        <v>18.590566635131836</v>
      </c>
      <c r="AG2759" s="12">
        <v>383.99526977539063</v>
      </c>
      <c r="AH2759" s="13">
        <v>321.94204711914063</v>
      </c>
      <c r="AI2759" s="13">
        <v>27.307096481323242</v>
      </c>
      <c r="AJ2759" s="13">
        <v>34.628185272216797</v>
      </c>
      <c r="AK2759" s="18">
        <v>25000</v>
      </c>
      <c r="AL2759" s="18">
        <f t="shared" si="689"/>
        <v>6.9920000000000009</v>
      </c>
      <c r="AM2759" s="18">
        <f t="shared" ref="AM2759:AM2822" si="702">AM2758</f>
        <v>14.947000000000003</v>
      </c>
      <c r="AN2759" s="18">
        <f t="shared" ref="AN2759:AN2822" si="703">AL2759:AL5663/AM2759</f>
        <v>0.46778617782832671</v>
      </c>
      <c r="AO2759" s="7">
        <v>492.66399999999999</v>
      </c>
      <c r="AP2759" s="7">
        <v>82.001999999999995</v>
      </c>
      <c r="AQ2759" s="18">
        <v>635.55200000000002</v>
      </c>
      <c r="AR2759" s="18">
        <f t="shared" si="690"/>
        <v>1.5631335004945839</v>
      </c>
      <c r="AS2759" s="22">
        <f t="shared" si="691"/>
        <v>0.8736817398565262</v>
      </c>
      <c r="AT2759" s="18">
        <f t="shared" si="692"/>
        <v>46.468333241845571</v>
      </c>
      <c r="AU2759" s="18">
        <f t="shared" si="688"/>
        <v>203.05933333333337</v>
      </c>
      <c r="AV2759" s="18">
        <f t="shared" si="693"/>
        <v>666.78240717603273</v>
      </c>
      <c r="AW2759" s="18">
        <f t="shared" si="694"/>
        <v>0.39546034382755696</v>
      </c>
      <c r="AX2759" s="7">
        <v>491.45699999999999</v>
      </c>
      <c r="AY2759" s="7">
        <v>347.50799999999998</v>
      </c>
      <c r="AZ2759" s="7">
        <v>17.93</v>
      </c>
      <c r="BA2759" s="18">
        <v>9.9269999999999996</v>
      </c>
      <c r="BB2759" s="18">
        <f t="shared" si="695"/>
        <v>65443.79157655756</v>
      </c>
      <c r="BC2759" s="18">
        <f t="shared" si="696"/>
        <v>826.08408521418892</v>
      </c>
      <c r="BD2759" s="7">
        <v>492.66399999999999</v>
      </c>
      <c r="BE2759" s="11">
        <v>635.55224609375</v>
      </c>
      <c r="BF2759" s="18">
        <f t="shared" si="697"/>
        <v>489.43853233115959</v>
      </c>
      <c r="BG2759" s="18">
        <f t="shared" si="698"/>
        <v>0.49564593552785186</v>
      </c>
      <c r="BH2759" s="18">
        <f t="shared" si="699"/>
        <v>426.28863517846628</v>
      </c>
      <c r="BI2759" s="18">
        <f t="shared" si="700"/>
        <v>0.8709748150561113</v>
      </c>
      <c r="BJ2759" s="18">
        <f t="shared" si="701"/>
        <v>29.148316368766533</v>
      </c>
    </row>
    <row r="2760" spans="1:62" s="3" customFormat="1" x14ac:dyDescent="0.25">
      <c r="A2760" s="4">
        <v>43825.75</v>
      </c>
      <c r="B2760" s="7">
        <v>336.56900000000002</v>
      </c>
      <c r="C2760" s="7">
        <v>229.80199999999999</v>
      </c>
      <c r="D2760" s="7">
        <v>118.672</v>
      </c>
      <c r="E2760" s="7">
        <v>44.35</v>
      </c>
      <c r="F2760" s="7">
        <v>9.6310000000000002</v>
      </c>
      <c r="G2760" s="7">
        <v>600.35</v>
      </c>
      <c r="H2760" s="7">
        <v>21.661000000000001</v>
      </c>
      <c r="I2760" s="7">
        <v>14.991</v>
      </c>
      <c r="J2760" s="7">
        <v>22.126999999999999</v>
      </c>
      <c r="K2760" s="7">
        <v>160.03100000000001</v>
      </c>
      <c r="L2760" s="7">
        <v>2.375</v>
      </c>
      <c r="M2760" s="7">
        <v>1.821</v>
      </c>
      <c r="N2760" s="7">
        <v>25.161000000000001</v>
      </c>
      <c r="O2760" s="7">
        <v>-0.96899999999999997</v>
      </c>
      <c r="P2760" s="7">
        <v>270.779</v>
      </c>
      <c r="Q2760" s="7">
        <v>3.2650000000000001</v>
      </c>
      <c r="R2760" s="7">
        <v>26.715</v>
      </c>
      <c r="S2760" s="7">
        <v>563.29700000000003</v>
      </c>
      <c r="T2760" s="7">
        <v>19.594999999999999</v>
      </c>
      <c r="U2760" s="7">
        <v>261.74200000000002</v>
      </c>
      <c r="V2760" s="7">
        <v>565.21600000000001</v>
      </c>
      <c r="W2760" s="7">
        <v>94.433999999999997</v>
      </c>
      <c r="X2760" s="7">
        <v>242.95500000000001</v>
      </c>
      <c r="Y2760" s="11">
        <v>1009.7435913085938</v>
      </c>
      <c r="Z2760" s="11">
        <v>45383.19140625</v>
      </c>
      <c r="AA2760" s="11">
        <v>64620.317333333332</v>
      </c>
      <c r="AB2760" s="11">
        <v>38.842823028564453</v>
      </c>
      <c r="AC2760" s="11">
        <v>11.08222484588623</v>
      </c>
      <c r="AD2760" s="11">
        <v>0.26</v>
      </c>
      <c r="AE2760" s="11">
        <v>6661.623046875</v>
      </c>
      <c r="AF2760" s="12">
        <v>20.732641220092773</v>
      </c>
      <c r="AG2760" s="12">
        <v>384.5693359375</v>
      </c>
      <c r="AH2760" s="13">
        <v>321.4453125</v>
      </c>
      <c r="AI2760" s="13">
        <v>28.091934204101563</v>
      </c>
      <c r="AJ2760" s="13">
        <v>35.040515899658203</v>
      </c>
      <c r="AK2760" s="18">
        <v>25000</v>
      </c>
      <c r="AL2760" s="18">
        <f t="shared" si="689"/>
        <v>7.1359999999999992</v>
      </c>
      <c r="AM2760" s="18">
        <f t="shared" si="702"/>
        <v>14.947000000000003</v>
      </c>
      <c r="AN2760" s="18">
        <f t="shared" si="703"/>
        <v>0.47742021810396723</v>
      </c>
      <c r="AO2760" s="7">
        <v>616.23199999999997</v>
      </c>
      <c r="AP2760" s="7">
        <v>90.652000000000001</v>
      </c>
      <c r="AQ2760" s="18">
        <v>600.35</v>
      </c>
      <c r="AR2760" s="18">
        <f t="shared" si="690"/>
        <v>1.2335230473498195</v>
      </c>
      <c r="AS2760" s="22">
        <f t="shared" si="691"/>
        <v>0.85258141693778045</v>
      </c>
      <c r="AT2760" s="18">
        <f t="shared" si="692"/>
        <v>44.590528111558626</v>
      </c>
      <c r="AU2760" s="18">
        <f t="shared" si="688"/>
        <v>207.2413333333333</v>
      </c>
      <c r="AV2760" s="18">
        <f t="shared" si="693"/>
        <v>697.23209728565075</v>
      </c>
      <c r="AW2760" s="18">
        <f t="shared" si="694"/>
        <v>0.48272160921775553</v>
      </c>
      <c r="AX2760" s="7">
        <v>602.24099999999999</v>
      </c>
      <c r="AY2760" s="7">
        <v>368.29899999999998</v>
      </c>
      <c r="AZ2760" s="7">
        <v>11.016</v>
      </c>
      <c r="BA2760" s="18">
        <v>12.224</v>
      </c>
      <c r="BB2760" s="18">
        <f t="shared" si="695"/>
        <v>55307.603375876082</v>
      </c>
      <c r="BC2760" s="18">
        <f t="shared" si="696"/>
        <v>910.41185450437013</v>
      </c>
      <c r="BD2760" s="7">
        <v>616.23199999999997</v>
      </c>
      <c r="BE2760" s="11">
        <v>600.35003662109375</v>
      </c>
      <c r="BF2760" s="18">
        <f t="shared" si="697"/>
        <v>456.34790027678986</v>
      </c>
      <c r="BG2760" s="18">
        <f t="shared" si="698"/>
        <v>0.50610051262695366</v>
      </c>
      <c r="BH2760" s="18">
        <f t="shared" si="699"/>
        <v>387.43998981727833</v>
      </c>
      <c r="BI2760" s="18">
        <f t="shared" si="700"/>
        <v>0.84900136405203874</v>
      </c>
      <c r="BJ2760" s="18">
        <f t="shared" si="701"/>
        <v>31.373895535336118</v>
      </c>
    </row>
    <row r="2761" spans="1:62" s="3" customFormat="1" x14ac:dyDescent="0.25">
      <c r="A2761" s="4">
        <v>43825.791666666664</v>
      </c>
      <c r="B2761" s="7">
        <v>381.39100000000002</v>
      </c>
      <c r="C2761" s="7">
        <v>256.99599999999998</v>
      </c>
      <c r="D2761" s="7">
        <v>135.96299999999999</v>
      </c>
      <c r="E2761" s="7">
        <v>46.203000000000003</v>
      </c>
      <c r="F2761" s="7">
        <v>9.0500000000000007</v>
      </c>
      <c r="G2761" s="7">
        <v>606.61400000000003</v>
      </c>
      <c r="H2761" s="7">
        <v>24.702999999999999</v>
      </c>
      <c r="I2761" s="7">
        <v>15.739000000000001</v>
      </c>
      <c r="J2761" s="7">
        <v>24.396999999999998</v>
      </c>
      <c r="K2761" s="7">
        <v>97.534999999999997</v>
      </c>
      <c r="L2761" s="7">
        <v>2.3690000000000002</v>
      </c>
      <c r="M2761" s="7">
        <v>1.8220000000000001</v>
      </c>
      <c r="N2761" s="7">
        <v>26.876000000000001</v>
      </c>
      <c r="O2761" s="7">
        <v>-0.96599999999999997</v>
      </c>
      <c r="P2761" s="7">
        <v>273.61200000000002</v>
      </c>
      <c r="Q2761" s="7">
        <v>3.577</v>
      </c>
      <c r="R2761" s="7">
        <v>32</v>
      </c>
      <c r="S2761" s="7">
        <v>559.11199999999997</v>
      </c>
      <c r="T2761" s="7">
        <v>22.501999999999999</v>
      </c>
      <c r="U2761" s="7">
        <v>299.03500000000003</v>
      </c>
      <c r="V2761" s="7">
        <v>564.31799999999998</v>
      </c>
      <c r="W2761" s="7">
        <v>107.06399999999999</v>
      </c>
      <c r="X2761" s="7">
        <v>275.49099999999999</v>
      </c>
      <c r="Y2761" s="11">
        <v>1009.7859497070313</v>
      </c>
      <c r="Z2761" s="11">
        <v>50247.265625</v>
      </c>
      <c r="AA2761" s="11">
        <v>64708.132249999988</v>
      </c>
      <c r="AB2761" s="11">
        <v>38.805309295654297</v>
      </c>
      <c r="AC2761" s="11">
        <v>12.009770393371582</v>
      </c>
      <c r="AD2761" s="11">
        <v>0.26</v>
      </c>
      <c r="AE2761" s="11">
        <v>6538.0458984375</v>
      </c>
      <c r="AF2761" s="12">
        <v>23.836494445800781</v>
      </c>
      <c r="AG2761" s="12">
        <v>384.82589721679688</v>
      </c>
      <c r="AH2761" s="13">
        <v>320.68719482421875</v>
      </c>
      <c r="AI2761" s="13">
        <v>30.378089904785156</v>
      </c>
      <c r="AJ2761" s="13">
        <v>38.042537689208984</v>
      </c>
      <c r="AK2761" s="18">
        <v>25000</v>
      </c>
      <c r="AL2761" s="18">
        <f t="shared" si="689"/>
        <v>8.6579999999999977</v>
      </c>
      <c r="AM2761" s="18">
        <f t="shared" si="702"/>
        <v>14.947000000000003</v>
      </c>
      <c r="AN2761" s="18">
        <f t="shared" si="703"/>
        <v>0.57924667157289067</v>
      </c>
      <c r="AO2761" s="7">
        <v>669.96799999999996</v>
      </c>
      <c r="AP2761" s="7">
        <v>93.338999999999999</v>
      </c>
      <c r="AQ2761" s="18">
        <v>606.61400000000003</v>
      </c>
      <c r="AR2761" s="18">
        <f t="shared" si="690"/>
        <v>1.054347717623989</v>
      </c>
      <c r="AS2761" s="22">
        <f t="shared" si="691"/>
        <v>0.85032613191058248</v>
      </c>
      <c r="AT2761" s="18">
        <f t="shared" si="692"/>
        <v>43.805653516183064</v>
      </c>
      <c r="AU2761" s="18">
        <f t="shared" si="688"/>
        <v>251.44274999999993</v>
      </c>
      <c r="AV2761" s="18">
        <f t="shared" si="693"/>
        <v>697.50530164037559</v>
      </c>
      <c r="AW2761" s="18">
        <f t="shared" si="694"/>
        <v>0.54679297648785485</v>
      </c>
      <c r="AX2761" s="7">
        <v>656.87699999999995</v>
      </c>
      <c r="AY2761" s="7">
        <v>385.42899999999997</v>
      </c>
      <c r="AZ2761" s="7">
        <v>9.6679999999999993</v>
      </c>
      <c r="BA2761" s="18">
        <v>13.61</v>
      </c>
      <c r="BB2761" s="18">
        <f t="shared" si="695"/>
        <v>49973.248388187334</v>
      </c>
      <c r="BC2761" s="18">
        <f t="shared" si="696"/>
        <v>948.9302280407685</v>
      </c>
      <c r="BD2761" s="7">
        <v>669.96799999999996</v>
      </c>
      <c r="BE2761" s="11">
        <v>606.6143798828125</v>
      </c>
      <c r="BF2761" s="18">
        <f t="shared" si="697"/>
        <v>428.4997995883333</v>
      </c>
      <c r="BG2761" s="18">
        <f t="shared" si="698"/>
        <v>0.49381432358636224</v>
      </c>
      <c r="BH2761" s="18">
        <f t="shared" si="699"/>
        <v>362.56680014112101</v>
      </c>
      <c r="BI2761" s="18">
        <f t="shared" si="700"/>
        <v>0.84613061777262155</v>
      </c>
      <c r="BJ2761" s="18">
        <f t="shared" si="701"/>
        <v>34.51485990099799</v>
      </c>
    </row>
    <row r="2762" spans="1:62" s="3" customFormat="1" x14ac:dyDescent="0.25">
      <c r="A2762" s="4">
        <v>43825.833333333336</v>
      </c>
      <c r="B2762" s="7">
        <v>383.05599999999998</v>
      </c>
      <c r="C2762" s="7">
        <v>258.11</v>
      </c>
      <c r="D2762" s="7">
        <v>136.41999999999999</v>
      </c>
      <c r="E2762" s="7">
        <v>49.122</v>
      </c>
      <c r="F2762" s="7">
        <v>8.6660000000000004</v>
      </c>
      <c r="G2762" s="7">
        <v>607.53499999999997</v>
      </c>
      <c r="H2762" s="7">
        <v>23.78</v>
      </c>
      <c r="I2762" s="7">
        <v>15.891999999999999</v>
      </c>
      <c r="J2762" s="7">
        <v>24.702000000000002</v>
      </c>
      <c r="K2762" s="7">
        <v>92.527000000000001</v>
      </c>
      <c r="L2762" s="7">
        <v>2.37</v>
      </c>
      <c r="M2762" s="7">
        <v>1.8220000000000001</v>
      </c>
      <c r="N2762" s="7">
        <v>27.167999999999999</v>
      </c>
      <c r="O2762" s="7">
        <v>-0.96499999999999997</v>
      </c>
      <c r="P2762" s="7">
        <v>274.25200000000001</v>
      </c>
      <c r="Q2762" s="7">
        <v>3.6</v>
      </c>
      <c r="R2762" s="7">
        <v>31.773</v>
      </c>
      <c r="S2762" s="7">
        <v>559.97799999999995</v>
      </c>
      <c r="T2762" s="7">
        <v>22.561</v>
      </c>
      <c r="U2762" s="7">
        <v>300.077</v>
      </c>
      <c r="V2762" s="7">
        <v>564.94100000000003</v>
      </c>
      <c r="W2762" s="7">
        <v>107.568</v>
      </c>
      <c r="X2762" s="7">
        <v>276.99099999999999</v>
      </c>
      <c r="Y2762" s="11">
        <v>1010.3085327148438</v>
      </c>
      <c r="Z2762" s="11">
        <v>50503.26953125</v>
      </c>
      <c r="AA2762" s="11">
        <v>62564.757916666662</v>
      </c>
      <c r="AB2762" s="11">
        <v>38.644546508789063</v>
      </c>
      <c r="AC2762" s="11">
        <v>11.68372917175293</v>
      </c>
      <c r="AD2762" s="11">
        <v>0.26</v>
      </c>
      <c r="AE2762" s="11">
        <v>6524.86669921875</v>
      </c>
      <c r="AF2762" s="12">
        <v>23.962745666503906</v>
      </c>
      <c r="AG2762" s="12">
        <v>385.5833740234375</v>
      </c>
      <c r="AH2762" s="13">
        <v>321.07394409179688</v>
      </c>
      <c r="AI2762" s="13">
        <v>30.617282867431641</v>
      </c>
      <c r="AJ2762" s="13">
        <v>38.968463897705078</v>
      </c>
      <c r="AK2762" s="18">
        <v>25000</v>
      </c>
      <c r="AL2762" s="18">
        <f t="shared" si="689"/>
        <v>8.8100000000000023</v>
      </c>
      <c r="AM2762" s="18">
        <f t="shared" si="702"/>
        <v>14.947000000000003</v>
      </c>
      <c r="AN2762" s="18">
        <f t="shared" si="703"/>
        <v>0.58941593630828937</v>
      </c>
      <c r="AO2762" s="7">
        <v>671.52200000000005</v>
      </c>
      <c r="AP2762" s="7">
        <v>93.573999999999998</v>
      </c>
      <c r="AQ2762" s="18">
        <v>607.53499999999997</v>
      </c>
      <c r="AR2762" s="18">
        <f t="shared" si="690"/>
        <v>0.98490235925171188</v>
      </c>
      <c r="AS2762" s="22">
        <f t="shared" si="691"/>
        <v>0.85032963494553182</v>
      </c>
      <c r="AT2762" s="18">
        <f t="shared" si="692"/>
        <v>43.89921722618849</v>
      </c>
      <c r="AU2762" s="18">
        <f t="shared" si="688"/>
        <v>255.85708333333341</v>
      </c>
      <c r="AV2762" s="18">
        <f t="shared" si="693"/>
        <v>671.60741586715369</v>
      </c>
      <c r="AW2762" s="18">
        <f t="shared" si="694"/>
        <v>0.57035701356187796</v>
      </c>
      <c r="AX2762" s="7">
        <v>658.36099999999999</v>
      </c>
      <c r="AY2762" s="7">
        <v>384.50299999999999</v>
      </c>
      <c r="AZ2762" s="7">
        <v>9.077</v>
      </c>
      <c r="BA2762" s="18">
        <v>13.645</v>
      </c>
      <c r="BB2762" s="18">
        <f t="shared" si="695"/>
        <v>47873.864792569424</v>
      </c>
      <c r="BC2762" s="18">
        <f t="shared" si="696"/>
        <v>922.40087063099179</v>
      </c>
      <c r="BD2762" s="7">
        <v>671.52200000000005</v>
      </c>
      <c r="BE2762" s="11">
        <v>607.535400390625</v>
      </c>
      <c r="BF2762" s="18">
        <f t="shared" si="697"/>
        <v>401.81395150719447</v>
      </c>
      <c r="BG2762" s="18">
        <f t="shared" si="698"/>
        <v>0.49580577328839986</v>
      </c>
      <c r="BH2762" s="18">
        <f t="shared" si="699"/>
        <v>339.92537751348459</v>
      </c>
      <c r="BI2762" s="18">
        <f t="shared" si="700"/>
        <v>0.84597704046470434</v>
      </c>
      <c r="BJ2762" s="18">
        <f t="shared" si="701"/>
        <v>35.477939906799214</v>
      </c>
    </row>
    <row r="2763" spans="1:62" s="3" customFormat="1" x14ac:dyDescent="0.25">
      <c r="A2763" s="4">
        <v>43825.875</v>
      </c>
      <c r="B2763" s="7">
        <v>383.209</v>
      </c>
      <c r="C2763" s="7">
        <v>258.16800000000001</v>
      </c>
      <c r="D2763" s="7">
        <v>136.654</v>
      </c>
      <c r="E2763" s="7">
        <v>45.982999999999997</v>
      </c>
      <c r="F2763" s="7">
        <v>8.5329999999999995</v>
      </c>
      <c r="G2763" s="7">
        <v>607.26300000000003</v>
      </c>
      <c r="H2763" s="7">
        <v>26.256</v>
      </c>
      <c r="I2763" s="7">
        <v>15.888999999999999</v>
      </c>
      <c r="J2763" s="7">
        <v>24.457999999999998</v>
      </c>
      <c r="K2763" s="7">
        <v>95.747</v>
      </c>
      <c r="L2763" s="7">
        <v>2.3719999999999999</v>
      </c>
      <c r="M2763" s="7">
        <v>1.8240000000000001</v>
      </c>
      <c r="N2763" s="7">
        <v>27.143000000000001</v>
      </c>
      <c r="O2763" s="7">
        <v>-0.96499999999999997</v>
      </c>
      <c r="P2763" s="7">
        <v>274.32600000000002</v>
      </c>
      <c r="Q2763" s="7">
        <v>3.6030000000000002</v>
      </c>
      <c r="R2763" s="7">
        <v>31.841999999999999</v>
      </c>
      <c r="S2763" s="7">
        <v>559.85799999999995</v>
      </c>
      <c r="T2763" s="7">
        <v>22.608000000000001</v>
      </c>
      <c r="U2763" s="7">
        <v>300.75</v>
      </c>
      <c r="V2763" s="7">
        <v>564.81299999999999</v>
      </c>
      <c r="W2763" s="7">
        <v>107.593</v>
      </c>
      <c r="X2763" s="7">
        <v>277.11099999999999</v>
      </c>
      <c r="Y2763" s="11">
        <v>1010.068359375</v>
      </c>
      <c r="Z2763" s="11">
        <v>50503.26953125</v>
      </c>
      <c r="AA2763" s="11">
        <v>60362.327500000007</v>
      </c>
      <c r="AB2763" s="11">
        <v>38.729209899902344</v>
      </c>
      <c r="AC2763" s="11">
        <v>11.609469413757324</v>
      </c>
      <c r="AD2763" s="11">
        <v>0.26</v>
      </c>
      <c r="AE2763" s="11">
        <v>6536.072265625</v>
      </c>
      <c r="AF2763" s="12">
        <v>23.974565505981445</v>
      </c>
      <c r="AG2763" s="12">
        <v>385.20751953125</v>
      </c>
      <c r="AH2763" s="13">
        <v>321.18051147460938</v>
      </c>
      <c r="AI2763" s="13">
        <v>30.609567642211914</v>
      </c>
      <c r="AJ2763" s="13">
        <v>38.722515106201172</v>
      </c>
      <c r="AK2763" s="18">
        <v>25000</v>
      </c>
      <c r="AL2763" s="18">
        <f t="shared" si="689"/>
        <v>8.5689999999999991</v>
      </c>
      <c r="AM2763" s="18">
        <f t="shared" si="702"/>
        <v>14.947000000000003</v>
      </c>
      <c r="AN2763" s="18">
        <f t="shared" si="703"/>
        <v>0.57329229945808502</v>
      </c>
      <c r="AO2763" s="7">
        <v>671.33100000000002</v>
      </c>
      <c r="AP2763" s="7">
        <v>93.403000000000006</v>
      </c>
      <c r="AQ2763" s="18">
        <v>607.26300000000003</v>
      </c>
      <c r="AR2763" s="18">
        <f t="shared" si="690"/>
        <v>0.93115302555948976</v>
      </c>
      <c r="AS2763" s="22">
        <f t="shared" si="691"/>
        <v>0.85075455041986248</v>
      </c>
      <c r="AT2763" s="18">
        <f t="shared" si="692"/>
        <v>43.878478116507743</v>
      </c>
      <c r="AU2763" s="18">
        <f t="shared" si="688"/>
        <v>248.85804166666665</v>
      </c>
      <c r="AV2763" s="18">
        <f t="shared" si="693"/>
        <v>649.38479216504106</v>
      </c>
      <c r="AW2763" s="18">
        <f t="shared" si="694"/>
        <v>0.59011083201130388</v>
      </c>
      <c r="AX2763" s="7">
        <v>658.92399999999998</v>
      </c>
      <c r="AY2763" s="7">
        <v>384.52199999999999</v>
      </c>
      <c r="AZ2763" s="7">
        <v>8.9250000000000007</v>
      </c>
      <c r="BA2763" s="18">
        <v>13.645</v>
      </c>
      <c r="BB2763" s="18">
        <f t="shared" si="695"/>
        <v>46289.780315066382</v>
      </c>
      <c r="BC2763" s="18">
        <f t="shared" si="696"/>
        <v>901.13827033071664</v>
      </c>
      <c r="BD2763" s="7">
        <v>671.33100000000002</v>
      </c>
      <c r="BE2763" s="11">
        <v>607.26348876953125</v>
      </c>
      <c r="BF2763" s="18">
        <f t="shared" si="697"/>
        <v>379.60762828693009</v>
      </c>
      <c r="BG2763" s="18">
        <f t="shared" si="698"/>
        <v>0.49501981127759853</v>
      </c>
      <c r="BH2763" s="18">
        <f t="shared" si="699"/>
        <v>321.21999672131301</v>
      </c>
      <c r="BI2763" s="18">
        <f t="shared" si="700"/>
        <v>0.84618951987581181</v>
      </c>
      <c r="BJ2763" s="18">
        <f t="shared" si="701"/>
        <v>35.575889717664211</v>
      </c>
    </row>
    <row r="2764" spans="1:62" s="3" customFormat="1" x14ac:dyDescent="0.25">
      <c r="A2764" s="4">
        <v>43825.916666666664</v>
      </c>
      <c r="B2764" s="7">
        <v>307.28699999999998</v>
      </c>
      <c r="C2764" s="7">
        <v>199.32599999999999</v>
      </c>
      <c r="D2764" s="7">
        <v>118.76900000000001</v>
      </c>
      <c r="E2764" s="7">
        <v>50.768999999999998</v>
      </c>
      <c r="F2764" s="7">
        <v>8.0649999999999995</v>
      </c>
      <c r="G2764" s="7">
        <v>606.70500000000004</v>
      </c>
      <c r="H2764" s="7">
        <v>17.376999999999999</v>
      </c>
      <c r="I2764" s="7">
        <v>15.706</v>
      </c>
      <c r="J2764" s="7">
        <v>23.774000000000001</v>
      </c>
      <c r="K2764" s="7">
        <v>77.631</v>
      </c>
      <c r="L2764" s="7">
        <v>2.3730000000000002</v>
      </c>
      <c r="M2764" s="7">
        <v>1.8280000000000001</v>
      </c>
      <c r="N2764" s="7">
        <v>26.398</v>
      </c>
      <c r="O2764" s="7">
        <v>-0.96599999999999997</v>
      </c>
      <c r="P2764" s="7">
        <v>271.63799999999998</v>
      </c>
      <c r="Q2764" s="7">
        <v>3.1040000000000001</v>
      </c>
      <c r="R2764" s="7">
        <v>26.472999999999999</v>
      </c>
      <c r="S2764" s="7">
        <v>559.70799999999997</v>
      </c>
      <c r="T2764" s="7">
        <v>19.622</v>
      </c>
      <c r="U2764" s="7">
        <v>260.33199999999999</v>
      </c>
      <c r="V2764" s="7">
        <v>563.99599999999998</v>
      </c>
      <c r="W2764" s="7">
        <v>94.144000000000005</v>
      </c>
      <c r="X2764" s="7">
        <v>241.55600000000001</v>
      </c>
      <c r="Y2764" s="11">
        <v>1010.5396728515625</v>
      </c>
      <c r="Z2764" s="11">
        <v>40775.12109375</v>
      </c>
      <c r="AA2764" s="11">
        <v>63782.242499999993</v>
      </c>
      <c r="AB2764" s="11">
        <v>38.798179626464844</v>
      </c>
      <c r="AC2764" s="11">
        <v>11.4713134765625</v>
      </c>
      <c r="AD2764" s="11">
        <v>0.26</v>
      </c>
      <c r="AE2764" s="11">
        <v>6605.28759765625</v>
      </c>
      <c r="AF2764" s="12">
        <v>20.852603912353516</v>
      </c>
      <c r="AG2764" s="12">
        <v>382.18112182617188</v>
      </c>
      <c r="AH2764" s="13">
        <v>320.44314575195313</v>
      </c>
      <c r="AI2764" s="13">
        <v>29.206697463989258</v>
      </c>
      <c r="AJ2764" s="13">
        <v>38.592304229736328</v>
      </c>
      <c r="AK2764" s="18">
        <v>25000</v>
      </c>
      <c r="AL2764" s="18">
        <f t="shared" si="689"/>
        <v>8.0680000000000014</v>
      </c>
      <c r="AM2764" s="18">
        <f t="shared" si="702"/>
        <v>14.947000000000003</v>
      </c>
      <c r="AN2764" s="18">
        <f t="shared" si="703"/>
        <v>0.5397738676657523</v>
      </c>
      <c r="AO2764" s="7">
        <v>552.34199999999998</v>
      </c>
      <c r="AP2764" s="7">
        <v>87.730999999999995</v>
      </c>
      <c r="AQ2764" s="18">
        <v>606.70500000000004</v>
      </c>
      <c r="AR2764" s="18">
        <f t="shared" si="690"/>
        <v>1.4222290765952061</v>
      </c>
      <c r="AS2764" s="22">
        <f t="shared" si="691"/>
        <v>0.85879623127291171</v>
      </c>
      <c r="AT2764" s="18">
        <f t="shared" si="692"/>
        <v>44.264313221004237</v>
      </c>
      <c r="AU2764" s="18">
        <f t="shared" si="688"/>
        <v>234.30816666666672</v>
      </c>
      <c r="AV2764" s="18">
        <f t="shared" si="693"/>
        <v>687.3985837482611</v>
      </c>
      <c r="AW2764" s="18">
        <f t="shared" si="694"/>
        <v>0.44702885234999923</v>
      </c>
      <c r="AX2764" s="7">
        <v>540.92899999999997</v>
      </c>
      <c r="AY2764" s="7">
        <v>351.10899999999998</v>
      </c>
      <c r="AZ2764" s="7">
        <v>8.3260000000000005</v>
      </c>
      <c r="BA2764" s="18">
        <v>11.026999999999999</v>
      </c>
      <c r="BB2764" s="18">
        <f t="shared" si="695"/>
        <v>60689.823478489954</v>
      </c>
      <c r="BC2764" s="18">
        <f t="shared" si="696"/>
        <v>871.17778396471749</v>
      </c>
      <c r="BD2764" s="7">
        <v>552.34199999999998</v>
      </c>
      <c r="BE2764" s="11">
        <v>606.70501708984375</v>
      </c>
      <c r="BF2764" s="18">
        <f t="shared" si="697"/>
        <v>476.60128369674243</v>
      </c>
      <c r="BG2764" s="18">
        <f t="shared" si="698"/>
        <v>0.50516439743529717</v>
      </c>
      <c r="BH2764" s="18">
        <f t="shared" si="699"/>
        <v>407.68358203407666</v>
      </c>
      <c r="BI2764" s="18">
        <f t="shared" si="700"/>
        <v>0.85539757440830233</v>
      </c>
      <c r="BJ2764" s="18">
        <f t="shared" si="701"/>
        <v>34.234069533019635</v>
      </c>
    </row>
    <row r="2765" spans="1:62" s="3" customFormat="1" x14ac:dyDescent="0.25">
      <c r="A2765" s="4">
        <v>43825.958333333336</v>
      </c>
      <c r="B2765" s="7">
        <v>285.55900000000003</v>
      </c>
      <c r="C2765" s="7">
        <v>181.626</v>
      </c>
      <c r="D2765" s="7">
        <v>113.571</v>
      </c>
      <c r="E2765" s="7">
        <v>54.164000000000001</v>
      </c>
      <c r="F2765" s="7">
        <v>7.6689999999999996</v>
      </c>
      <c r="G2765" s="7">
        <v>620.41499999999996</v>
      </c>
      <c r="H2765" s="7">
        <v>16.821000000000002</v>
      </c>
      <c r="I2765" s="7">
        <v>15.1</v>
      </c>
      <c r="J2765" s="7">
        <v>22.815000000000001</v>
      </c>
      <c r="K2765" s="7">
        <v>72.778999999999996</v>
      </c>
      <c r="L2765" s="7">
        <v>2.3759999999999999</v>
      </c>
      <c r="M2765" s="7">
        <v>1.8280000000000001</v>
      </c>
      <c r="N2765" s="7">
        <v>25.632999999999999</v>
      </c>
      <c r="O2765" s="7">
        <v>-0.97099999999999997</v>
      </c>
      <c r="P2765" s="7">
        <v>271.97800000000001</v>
      </c>
      <c r="Q2765" s="7">
        <v>3.2229999999999999</v>
      </c>
      <c r="R2765" s="7">
        <v>22.638999999999999</v>
      </c>
      <c r="S2765" s="7">
        <v>561.721</v>
      </c>
      <c r="T2765" s="7">
        <v>18.622</v>
      </c>
      <c r="U2765" s="7">
        <v>247.38300000000001</v>
      </c>
      <c r="V2765" s="7">
        <v>565.33600000000001</v>
      </c>
      <c r="W2765" s="7">
        <v>90.376000000000005</v>
      </c>
      <c r="X2765" s="7">
        <v>230.779</v>
      </c>
      <c r="Y2765" s="11">
        <v>1011.3765258789063</v>
      </c>
      <c r="Z2765" s="11">
        <v>38727.08984375</v>
      </c>
      <c r="AA2765" s="11">
        <v>39562.859166666669</v>
      </c>
      <c r="AB2765" s="11">
        <v>38.8023681640625</v>
      </c>
      <c r="AC2765" s="11">
        <v>11.150177001953125</v>
      </c>
      <c r="AD2765" s="11">
        <v>0.26</v>
      </c>
      <c r="AE2765" s="11">
        <v>6796.6875</v>
      </c>
      <c r="AF2765" s="12">
        <v>19.726743698120117</v>
      </c>
      <c r="AG2765" s="12">
        <v>382.52313232421875</v>
      </c>
      <c r="AH2765" s="13">
        <v>319.27081298828125</v>
      </c>
      <c r="AI2765" s="13">
        <v>28.226268768310547</v>
      </c>
      <c r="AJ2765" s="13">
        <v>36.892360687255859</v>
      </c>
      <c r="AK2765" s="18">
        <v>25000</v>
      </c>
      <c r="AL2765" s="18">
        <f t="shared" si="689"/>
        <v>7.7150000000000016</v>
      </c>
      <c r="AM2765" s="18">
        <f t="shared" si="702"/>
        <v>14.947000000000003</v>
      </c>
      <c r="AN2765" s="18">
        <f t="shared" si="703"/>
        <v>0.51615708837893892</v>
      </c>
      <c r="AO2765" s="7">
        <v>517.65300000000002</v>
      </c>
      <c r="AP2765" s="7">
        <v>85.995999999999995</v>
      </c>
      <c r="AQ2765" s="18">
        <v>620.41499999999996</v>
      </c>
      <c r="AR2765" s="18">
        <f t="shared" si="690"/>
        <v>0.72751831226449892</v>
      </c>
      <c r="AS2765" s="22">
        <f t="shared" si="691"/>
        <v>0.86770300440448389</v>
      </c>
      <c r="AT2765" s="18">
        <f t="shared" si="692"/>
        <v>45.542033479200555</v>
      </c>
      <c r="AU2765" s="18">
        <f t="shared" si="688"/>
        <v>224.05645833333341</v>
      </c>
      <c r="AV2765" s="18">
        <f t="shared" si="693"/>
        <v>426.42572972443196</v>
      </c>
      <c r="AW2765" s="18">
        <f t="shared" si="694"/>
        <v>0.66965705888464122</v>
      </c>
      <c r="AX2765" s="7">
        <v>507.03399999999999</v>
      </c>
      <c r="AY2765" s="7">
        <v>344.00799999999998</v>
      </c>
      <c r="AZ2765" s="7">
        <v>8.0399999999999991</v>
      </c>
      <c r="BA2765" s="18">
        <v>10.467000000000001</v>
      </c>
      <c r="BB2765" s="18">
        <f t="shared" si="695"/>
        <v>39639.762068403994</v>
      </c>
      <c r="BC2765" s="18">
        <f t="shared" si="696"/>
        <v>600.45475815732857</v>
      </c>
      <c r="BD2765" s="7">
        <v>517.65300000000002</v>
      </c>
      <c r="BE2765" s="11">
        <v>620.41522216796875</v>
      </c>
      <c r="BF2765" s="18">
        <f t="shared" si="697"/>
        <v>233.64963639138838</v>
      </c>
      <c r="BG2765" s="18">
        <f t="shared" si="698"/>
        <v>0.49515666282298071</v>
      </c>
      <c r="BH2765" s="18">
        <f t="shared" si="699"/>
        <v>201.26328395734211</v>
      </c>
      <c r="BI2765" s="18">
        <f t="shared" si="700"/>
        <v>0.86138924530661098</v>
      </c>
      <c r="BJ2765" s="18">
        <f t="shared" si="701"/>
        <v>29.158754082002826</v>
      </c>
    </row>
    <row r="2766" spans="1:62" s="3" customFormat="1" x14ac:dyDescent="0.25">
      <c r="A2766" s="4">
        <v>43826</v>
      </c>
      <c r="B2766" s="7">
        <v>379.904</v>
      </c>
      <c r="C2766" s="7">
        <v>255.941</v>
      </c>
      <c r="D2766" s="7">
        <v>134.494</v>
      </c>
      <c r="E2766" s="7">
        <v>55.506999999999998</v>
      </c>
      <c r="F2766" s="7">
        <v>7.5369999999999999</v>
      </c>
      <c r="G2766" s="7">
        <v>592.27300000000002</v>
      </c>
      <c r="H2766" s="7">
        <v>26.11</v>
      </c>
      <c r="I2766" s="7">
        <v>15.218999999999999</v>
      </c>
      <c r="J2766" s="7">
        <v>23.515000000000001</v>
      </c>
      <c r="K2766" s="7">
        <v>94.656999999999996</v>
      </c>
      <c r="L2766" s="7">
        <v>2.3780000000000001</v>
      </c>
      <c r="M2766" s="7">
        <v>1.823</v>
      </c>
      <c r="N2766" s="7">
        <v>26.164999999999999</v>
      </c>
      <c r="O2766" s="7">
        <v>-0.96799999999999997</v>
      </c>
      <c r="P2766" s="7">
        <v>271.65800000000002</v>
      </c>
      <c r="Q2766" s="7">
        <v>3.496</v>
      </c>
      <c r="R2766" s="7">
        <v>32.052</v>
      </c>
      <c r="S2766" s="7">
        <v>556.84500000000003</v>
      </c>
      <c r="T2766" s="7">
        <v>22.132999999999999</v>
      </c>
      <c r="U2766" s="7">
        <v>297.03699999999998</v>
      </c>
      <c r="V2766" s="7">
        <v>561.30999999999995</v>
      </c>
      <c r="W2766" s="7">
        <v>105.65600000000001</v>
      </c>
      <c r="X2766" s="7">
        <v>273.17</v>
      </c>
      <c r="Y2766" s="11">
        <v>1011.690673828125</v>
      </c>
      <c r="Z2766" s="11">
        <v>50247.265625</v>
      </c>
      <c r="AA2766" s="11">
        <v>957.97291666666661</v>
      </c>
      <c r="AB2766" s="11">
        <v>38.770782470703125</v>
      </c>
      <c r="AC2766" s="11">
        <v>11.72998046875</v>
      </c>
      <c r="AD2766" s="11">
        <v>0.26</v>
      </c>
      <c r="AE2766" s="11">
        <v>6576.2587890625</v>
      </c>
      <c r="AF2766" s="12">
        <v>23.494102478027344</v>
      </c>
      <c r="AG2766" s="12">
        <v>384.02169799804688</v>
      </c>
      <c r="AH2766" s="13">
        <v>319.80706787109375</v>
      </c>
      <c r="AI2766" s="13">
        <v>28.481498718261719</v>
      </c>
      <c r="AJ2766" s="13">
        <v>35.951969146728516</v>
      </c>
      <c r="AK2766" s="18">
        <v>25000</v>
      </c>
      <c r="AL2766" s="18">
        <f t="shared" si="689"/>
        <v>8.2960000000000012</v>
      </c>
      <c r="AM2766" s="18">
        <f t="shared" si="702"/>
        <v>14.947000000000003</v>
      </c>
      <c r="AN2766" s="18">
        <f t="shared" si="703"/>
        <v>0.55502776476884996</v>
      </c>
      <c r="AO2766" s="7">
        <v>673.78899999999999</v>
      </c>
      <c r="AP2766" s="7">
        <v>92.576999999999998</v>
      </c>
      <c r="AQ2766" s="18">
        <v>592.27300000000002</v>
      </c>
      <c r="AR2766" s="18">
        <f t="shared" si="690"/>
        <v>-0.64488899170489078</v>
      </c>
      <c r="AS2766" s="22">
        <f t="shared" si="691"/>
        <v>0.83622739309955441</v>
      </c>
      <c r="AT2766" s="18">
        <f t="shared" si="692"/>
        <v>44.100922813416759</v>
      </c>
      <c r="AU2766" s="18">
        <f t="shared" si="688"/>
        <v>240.92966666666672</v>
      </c>
      <c r="AV2766" s="18">
        <f t="shared" si="693"/>
        <v>10.317044323585652</v>
      </c>
      <c r="AW2766" s="18">
        <f t="shared" si="694"/>
        <v>36.822949294838907</v>
      </c>
      <c r="AX2766" s="7">
        <v>660.49400000000003</v>
      </c>
      <c r="AY2766" s="7">
        <v>382.67899999999997</v>
      </c>
      <c r="AZ2766" s="7">
        <v>8.4339999999999993</v>
      </c>
      <c r="BA2766" s="18">
        <v>13.568</v>
      </c>
      <c r="BB2766" s="18">
        <f t="shared" si="695"/>
        <v>739.17175597370317</v>
      </c>
      <c r="BC2766" s="18">
        <f t="shared" si="696"/>
        <v>279.21083209666114</v>
      </c>
      <c r="BD2766" s="7">
        <v>673.78899999999999</v>
      </c>
      <c r="BE2766" s="11">
        <v>592.2725830078125</v>
      </c>
      <c r="BF2766" s="18">
        <f t="shared" si="697"/>
        <v>-257.35375495409062</v>
      </c>
      <c r="BG2766" s="18">
        <f t="shared" si="698"/>
        <v>0.4769994259345175</v>
      </c>
      <c r="BH2766" s="18">
        <f t="shared" si="699"/>
        <v>-217.12746060683844</v>
      </c>
      <c r="BI2766" s="18">
        <f t="shared" si="700"/>
        <v>0.84369260765428444</v>
      </c>
      <c r="BJ2766" s="18">
        <f t="shared" si="701"/>
        <v>32.468169120755803</v>
      </c>
    </row>
    <row r="2767" spans="1:62" s="3" customFormat="1" x14ac:dyDescent="0.25">
      <c r="A2767" s="4">
        <v>43826.041666666664</v>
      </c>
      <c r="B2767" s="7">
        <v>34.881999999999998</v>
      </c>
      <c r="C2767" s="7">
        <v>42.374000000000002</v>
      </c>
      <c r="D2767" s="7">
        <v>0.26300000000000001</v>
      </c>
      <c r="E2767" s="7">
        <v>56.332000000000001</v>
      </c>
      <c r="F2767" s="7">
        <v>7.4169999999999998</v>
      </c>
      <c r="G2767" s="7">
        <v>513.28700000000003</v>
      </c>
      <c r="H2767" s="7">
        <v>8.19</v>
      </c>
      <c r="I2767" s="7">
        <v>13.427</v>
      </c>
      <c r="J2767" s="7">
        <v>24.044</v>
      </c>
      <c r="K2767" s="7">
        <v>82.418000000000006</v>
      </c>
      <c r="L2767" s="7">
        <v>2.7080000000000002</v>
      </c>
      <c r="M2767" s="7">
        <v>2.3889999999999998</v>
      </c>
      <c r="N2767" s="7">
        <v>24.463999999999999</v>
      </c>
      <c r="O2767" s="7">
        <v>-0.96699999999999997</v>
      </c>
      <c r="P2767" s="7">
        <v>267.35199999999998</v>
      </c>
      <c r="Q2767" s="7">
        <v>3.4780000000000002</v>
      </c>
      <c r="R2767" s="7">
        <v>18.164999999999999</v>
      </c>
      <c r="S2767" s="7">
        <v>556.04899999999998</v>
      </c>
      <c r="T2767" s="7">
        <v>16.186</v>
      </c>
      <c r="U2767" s="7">
        <v>260.971</v>
      </c>
      <c r="V2767" s="7">
        <v>556.90599999999995</v>
      </c>
      <c r="W2767" s="7">
        <v>0.56200000000000006</v>
      </c>
      <c r="X2767" s="7">
        <v>207.858</v>
      </c>
      <c r="Y2767" s="11">
        <v>1012.2344360351563</v>
      </c>
      <c r="Z2767" s="11">
        <v>19363.294921875</v>
      </c>
      <c r="AA2767" s="11">
        <v>0</v>
      </c>
      <c r="AB2767" s="11">
        <v>38.753360748291016</v>
      </c>
      <c r="AC2767" s="11">
        <v>9.0354089736938477</v>
      </c>
      <c r="AD2767" s="11">
        <v>0.26</v>
      </c>
      <c r="AE2767" s="11">
        <v>28079.201171875</v>
      </c>
      <c r="AF2767" s="12">
        <v>4.9089342355728149E-2</v>
      </c>
      <c r="AG2767" s="12">
        <v>420.3125</v>
      </c>
      <c r="AH2767" s="13">
        <v>319.5201416015625</v>
      </c>
      <c r="AI2767" s="13">
        <v>28.993059158325195</v>
      </c>
      <c r="AJ2767" s="13">
        <v>44.618061065673828</v>
      </c>
      <c r="AK2767" s="18">
        <v>25000</v>
      </c>
      <c r="AL2767" s="18">
        <f t="shared" si="689"/>
        <v>10.617000000000001</v>
      </c>
      <c r="AM2767" s="18">
        <f t="shared" si="702"/>
        <v>14.947000000000003</v>
      </c>
      <c r="AN2767" s="18">
        <f t="shared" si="703"/>
        <v>0.7103097611560848</v>
      </c>
      <c r="AO2767" s="7">
        <v>401.82400000000001</v>
      </c>
      <c r="AP2767" s="7">
        <v>81.373000000000005</v>
      </c>
      <c r="AQ2767" s="18">
        <v>513.28700000000003</v>
      </c>
      <c r="AR2767" s="18">
        <f t="shared" si="690"/>
        <v>-0.24925648907437811</v>
      </c>
      <c r="AS2767" s="22">
        <f t="shared" si="691"/>
        <v>0.80766283459072985</v>
      </c>
      <c r="AT2767" s="18">
        <f t="shared" si="692"/>
        <v>188.38604352551408</v>
      </c>
      <c r="AU2767" s="18">
        <f t="shared" si="688"/>
        <v>308.33537500000006</v>
      </c>
      <c r="AV2767" s="18">
        <f t="shared" si="693"/>
        <v>0</v>
      </c>
      <c r="AW2767" s="18" t="e">
        <f t="shared" si="694"/>
        <v>#DIV/0!</v>
      </c>
      <c r="AX2767" s="7">
        <v>413.26100000000002</v>
      </c>
      <c r="AY2767" s="7">
        <v>314.34100000000001</v>
      </c>
      <c r="AZ2767" s="7">
        <v>28.245999999999999</v>
      </c>
      <c r="BA2767" s="18">
        <v>5.0940000000000003</v>
      </c>
      <c r="BB2767" s="18">
        <f t="shared" si="695"/>
        <v>0</v>
      </c>
      <c r="BC2767" s="18">
        <f t="shared" si="696"/>
        <v>128.70202593916503</v>
      </c>
      <c r="BD2767" s="7">
        <v>401.82400000000001</v>
      </c>
      <c r="BE2767" s="11">
        <v>513.2867431640625</v>
      </c>
      <c r="BF2767" s="18">
        <f t="shared" si="697"/>
        <v>-51.409383249715347</v>
      </c>
      <c r="BG2767" s="18">
        <f t="shared" si="698"/>
        <v>0.23526549589961271</v>
      </c>
      <c r="BH2767" s="18">
        <f t="shared" si="699"/>
        <v>-43.25931392664144</v>
      </c>
      <c r="BI2767" s="18">
        <f t="shared" si="700"/>
        <v>0.84146728072021693</v>
      </c>
      <c r="BJ2767" s="18">
        <f t="shared" si="701"/>
        <v>32.867071232736301</v>
      </c>
    </row>
    <row r="2768" spans="1:62" s="3" customFormat="1" x14ac:dyDescent="0.25">
      <c r="A2768" s="4">
        <v>43826.083333333336</v>
      </c>
      <c r="B2768" s="7">
        <v>-1.427</v>
      </c>
      <c r="C2768" s="7">
        <v>1.2310000000000001</v>
      </c>
      <c r="D2768" s="7">
        <v>0.20599999999999999</v>
      </c>
      <c r="E2768" s="7">
        <v>57.789000000000001</v>
      </c>
      <c r="F2768" s="7">
        <v>7.3</v>
      </c>
      <c r="G2768" s="7">
        <v>330.69</v>
      </c>
      <c r="H2768" s="7">
        <v>0</v>
      </c>
      <c r="I2768" s="7">
        <v>13.503</v>
      </c>
      <c r="J2768" s="7">
        <v>13.760999999999999</v>
      </c>
      <c r="K2768" s="7">
        <v>99.48</v>
      </c>
      <c r="L2768" s="7">
        <v>2.0670000000000002</v>
      </c>
      <c r="M2768" s="7">
        <v>1.9610000000000001</v>
      </c>
      <c r="N2768" s="7">
        <v>20.885999999999999</v>
      </c>
      <c r="O2768" s="7">
        <v>-0.499</v>
      </c>
      <c r="P2768" s="7">
        <v>254.81299999999999</v>
      </c>
      <c r="Q2768" s="7">
        <v>1.7609999999999999</v>
      </c>
      <c r="R2768" s="7">
        <v>0</v>
      </c>
      <c r="S2768" s="7">
        <v>544.25699999999995</v>
      </c>
      <c r="T2768" s="7">
        <v>9.9510000000000005</v>
      </c>
      <c r="U2768" s="7">
        <v>18.283999999999999</v>
      </c>
      <c r="V2768" s="7">
        <v>537.61300000000006</v>
      </c>
      <c r="W2768" s="7">
        <v>0</v>
      </c>
      <c r="X2768" s="7">
        <v>21.603000000000002</v>
      </c>
      <c r="Y2768" s="11">
        <v>1012.255615234375</v>
      </c>
      <c r="Z2768" s="11">
        <v>0</v>
      </c>
      <c r="AA2768" s="11">
        <v>0</v>
      </c>
      <c r="AB2768" s="11">
        <v>38.750308990478516</v>
      </c>
      <c r="AC2768" s="11">
        <v>2.8717951774597168</v>
      </c>
      <c r="AD2768" s="11">
        <v>0.26</v>
      </c>
      <c r="AE2768" s="11">
        <v>-1.0579440892205933E-33</v>
      </c>
      <c r="AF2768" s="12">
        <v>0</v>
      </c>
      <c r="AG2768" s="12">
        <v>406.91488647460938</v>
      </c>
      <c r="AH2768" s="13">
        <v>316.970947265625</v>
      </c>
      <c r="AI2768" s="13">
        <v>33.468360900878906</v>
      </c>
      <c r="AJ2768" s="13">
        <v>507.507080078125</v>
      </c>
      <c r="AK2768" s="18">
        <v>25000</v>
      </c>
      <c r="AL2768" s="18">
        <f t="shared" si="689"/>
        <v>0.25799999999999912</v>
      </c>
      <c r="AM2768" s="18">
        <f t="shared" si="702"/>
        <v>14.947000000000003</v>
      </c>
      <c r="AN2768" s="18">
        <f t="shared" si="703"/>
        <v>1.7260988827189339E-2</v>
      </c>
      <c r="AO2768" s="7">
        <v>12.634</v>
      </c>
      <c r="AP2768" s="7">
        <v>43.148000000000003</v>
      </c>
      <c r="AQ2768" s="18">
        <v>330.69</v>
      </c>
      <c r="AR2768" s="18">
        <f t="shared" si="690"/>
        <v>-0.98201450278763058</v>
      </c>
      <c r="AS2768" s="22">
        <f t="shared" si="691"/>
        <v>0.56512805446369596</v>
      </c>
      <c r="AT2768" s="18">
        <f t="shared" si="692"/>
        <v>-7.0984069640565105E-36</v>
      </c>
      <c r="AU2768" s="18">
        <f t="shared" si="688"/>
        <v>7.4927499999999743</v>
      </c>
      <c r="AV2768" s="18">
        <f t="shared" si="693"/>
        <v>0</v>
      </c>
      <c r="AW2768" s="18" t="e">
        <f t="shared" si="694"/>
        <v>#DIV/0!</v>
      </c>
      <c r="AX2768" s="7">
        <v>11.205</v>
      </c>
      <c r="AY2768" s="7">
        <v>111.61799999999999</v>
      </c>
      <c r="AZ2768" s="7">
        <v>13.488</v>
      </c>
      <c r="BA2768" s="18">
        <v>0.23200000000000001</v>
      </c>
      <c r="BB2768" s="18" t="e">
        <f t="shared" si="695"/>
        <v>#DIV/0!</v>
      </c>
      <c r="BC2768" s="18" t="e">
        <f t="shared" si="696"/>
        <v>#DIV/0!</v>
      </c>
      <c r="BD2768" s="7">
        <v>12.634</v>
      </c>
      <c r="BE2768" s="11">
        <v>330.689697265625</v>
      </c>
      <c r="BF2768" s="18">
        <f t="shared" si="697"/>
        <v>-4.102791421503583</v>
      </c>
      <c r="BG2768" s="18" t="e">
        <f t="shared" si="698"/>
        <v>#DIV/0!</v>
      </c>
      <c r="BH2768" s="18">
        <f t="shared" si="699"/>
        <v>-3.5674678125045256</v>
      </c>
      <c r="BI2768" s="18">
        <f t="shared" si="700"/>
        <v>0.86952209995533403</v>
      </c>
      <c r="BJ2768" s="18">
        <f t="shared" si="701"/>
        <v>494.93427594768127</v>
      </c>
    </row>
    <row r="2769" spans="1:62" s="3" customFormat="1" x14ac:dyDescent="0.25">
      <c r="A2769" s="4">
        <v>43826.125</v>
      </c>
      <c r="B2769" s="7">
        <v>-0.871</v>
      </c>
      <c r="C2769" s="7">
        <v>1.2310000000000001</v>
      </c>
      <c r="D2769" s="7">
        <v>0.26300000000000001</v>
      </c>
      <c r="E2769" s="7">
        <v>56.777000000000001</v>
      </c>
      <c r="F2769" s="7">
        <v>7.1890000000000001</v>
      </c>
      <c r="G2769" s="7">
        <v>302.85199999999998</v>
      </c>
      <c r="H2769" s="7">
        <v>0.38300000000000001</v>
      </c>
      <c r="I2769" s="7">
        <v>14.071</v>
      </c>
      <c r="J2769" s="7">
        <v>15.363</v>
      </c>
      <c r="K2769" s="7">
        <v>97.704999999999998</v>
      </c>
      <c r="L2769" s="7">
        <v>1.8009999999999999</v>
      </c>
      <c r="M2769" s="7">
        <v>1.9510000000000001</v>
      </c>
      <c r="N2769" s="7">
        <v>19.329000000000001</v>
      </c>
      <c r="O2769" s="7">
        <v>0</v>
      </c>
      <c r="P2769" s="7">
        <v>243.85400000000001</v>
      </c>
      <c r="Q2769" s="7">
        <v>1.615</v>
      </c>
      <c r="R2769" s="7">
        <v>0</v>
      </c>
      <c r="S2769" s="7">
        <v>532.13199999999995</v>
      </c>
      <c r="T2769" s="7">
        <v>10.500999999999999</v>
      </c>
      <c r="U2769" s="7">
        <v>18.728000000000002</v>
      </c>
      <c r="V2769" s="7">
        <v>512.73099999999999</v>
      </c>
      <c r="W2769" s="7">
        <v>0</v>
      </c>
      <c r="X2769" s="7">
        <v>21.739000000000001</v>
      </c>
      <c r="Y2769" s="11">
        <v>1012.5380249023438</v>
      </c>
      <c r="Z2769" s="11">
        <v>0</v>
      </c>
      <c r="AA2769" s="11">
        <v>1956.7305833333332</v>
      </c>
      <c r="AB2769" s="11">
        <v>38.749351501464844</v>
      </c>
      <c r="AC2769" s="11">
        <v>2.3457300662994385</v>
      </c>
      <c r="AD2769" s="11">
        <v>0.26</v>
      </c>
      <c r="AE2769" s="11">
        <v>-1.0579440892205933E-33</v>
      </c>
      <c r="AF2769" s="12">
        <v>0</v>
      </c>
      <c r="AG2769" s="12">
        <v>417.6171875</v>
      </c>
      <c r="AH2769" s="13">
        <v>316.26785278320313</v>
      </c>
      <c r="AI2769" s="13">
        <v>48.06134033203125</v>
      </c>
      <c r="AJ2769" s="13">
        <v>1010.4073486328125</v>
      </c>
      <c r="AK2769" s="18">
        <v>25000</v>
      </c>
      <c r="AL2769" s="18">
        <f t="shared" si="689"/>
        <v>1.2919999999999998</v>
      </c>
      <c r="AM2769" s="18">
        <f t="shared" si="702"/>
        <v>14.947000000000003</v>
      </c>
      <c r="AN2769" s="18">
        <f t="shared" si="703"/>
        <v>8.6438750250886431E-2</v>
      </c>
      <c r="AO2769" s="7">
        <v>10.795999999999999</v>
      </c>
      <c r="AP2769" s="7">
        <v>24.576000000000001</v>
      </c>
      <c r="AQ2769" s="18">
        <v>302.85199999999998</v>
      </c>
      <c r="AR2769" s="18">
        <f t="shared" si="690"/>
        <v>5.3477491088933267</v>
      </c>
      <c r="AS2769" s="22">
        <f t="shared" si="691"/>
        <v>0.92845034676805804</v>
      </c>
      <c r="AT2769" s="18">
        <f t="shared" si="692"/>
        <v>-7.0985823643256577E-36</v>
      </c>
      <c r="AU2769" s="18">
        <f t="shared" si="688"/>
        <v>37.521833333333326</v>
      </c>
      <c r="AV2769" s="18">
        <f t="shared" si="693"/>
        <v>21.061678102013797</v>
      </c>
      <c r="AW2769" s="18">
        <f t="shared" si="694"/>
        <v>-4.1354729465584224E-2</v>
      </c>
      <c r="AX2769" s="7">
        <v>10.933</v>
      </c>
      <c r="AY2769" s="7">
        <v>117.02200000000001</v>
      </c>
      <c r="AZ2769" s="7">
        <v>11.72</v>
      </c>
      <c r="BA2769" s="18">
        <v>0</v>
      </c>
      <c r="BB2769" s="18" t="e">
        <f t="shared" si="695"/>
        <v>#DIV/0!</v>
      </c>
      <c r="BC2769" s="18" t="e">
        <f t="shared" si="696"/>
        <v>#DIV/0!</v>
      </c>
      <c r="BD2769" s="7">
        <v>10.795999999999999</v>
      </c>
      <c r="BE2769" s="11">
        <v>302.85198974609375</v>
      </c>
      <c r="BF2769" s="18">
        <f t="shared" si="697"/>
        <v>17.484947443712265</v>
      </c>
      <c r="BG2769" s="18" t="e">
        <f t="shared" si="698"/>
        <v>#DIV/0!</v>
      </c>
      <c r="BH2769" s="18">
        <f t="shared" si="699"/>
        <v>16.066069894161004</v>
      </c>
      <c r="BI2769" s="18">
        <f t="shared" si="700"/>
        <v>0.9188514833047724</v>
      </c>
      <c r="BJ2769" s="18">
        <f t="shared" si="701"/>
        <v>987.99094545470803</v>
      </c>
    </row>
    <row r="2770" spans="1:62" s="3" customFormat="1" x14ac:dyDescent="0.25">
      <c r="A2770" s="4">
        <v>43826.166666666664</v>
      </c>
      <c r="B2770" s="7">
        <v>-1.46</v>
      </c>
      <c r="C2770" s="7">
        <v>1.2310000000000001</v>
      </c>
      <c r="D2770" s="7">
        <v>0.20599999999999999</v>
      </c>
      <c r="E2770" s="7">
        <v>54.268999999999998</v>
      </c>
      <c r="F2770" s="7">
        <v>6.8680000000000003</v>
      </c>
      <c r="G2770" s="7">
        <v>273.10000000000002</v>
      </c>
      <c r="H2770" s="7">
        <v>8.0000000000000002E-3</v>
      </c>
      <c r="I2770" s="7">
        <v>14.577999999999999</v>
      </c>
      <c r="J2770" s="7">
        <v>16.077999999999999</v>
      </c>
      <c r="K2770" s="7">
        <v>142.51400000000001</v>
      </c>
      <c r="L2770" s="7">
        <v>1.2529999999999999</v>
      </c>
      <c r="M2770" s="7">
        <v>1.4</v>
      </c>
      <c r="N2770" s="7">
        <v>19.295999999999999</v>
      </c>
      <c r="O2770" s="7">
        <v>3.0000000000000001E-3</v>
      </c>
      <c r="P2770" s="7">
        <v>233.71100000000001</v>
      </c>
      <c r="Q2770" s="7">
        <v>1.7230000000000001</v>
      </c>
      <c r="R2770" s="7">
        <v>0</v>
      </c>
      <c r="S2770" s="7">
        <v>520.13499999999999</v>
      </c>
      <c r="T2770" s="7">
        <v>10.603</v>
      </c>
      <c r="U2770" s="7">
        <v>19.148</v>
      </c>
      <c r="V2770" s="7">
        <v>492.13</v>
      </c>
      <c r="W2770" s="7">
        <v>0</v>
      </c>
      <c r="X2770" s="7">
        <v>21.361999999999998</v>
      </c>
      <c r="Y2770" s="11">
        <v>1012.6422729492188</v>
      </c>
      <c r="Z2770" s="11">
        <v>0</v>
      </c>
      <c r="AA2770" s="11">
        <v>27982.68816666667</v>
      </c>
      <c r="AB2770" s="11">
        <v>38.749351501464844</v>
      </c>
      <c r="AC2770" s="11">
        <v>3.2952330112457275</v>
      </c>
      <c r="AD2770" s="11">
        <v>0.26</v>
      </c>
      <c r="AE2770" s="11">
        <v>-1.0579440892205933E-33</v>
      </c>
      <c r="AF2770" s="12">
        <v>0</v>
      </c>
      <c r="AG2770" s="12">
        <v>404.5635986328125</v>
      </c>
      <c r="AH2770" s="13">
        <v>317.6842041015625</v>
      </c>
      <c r="AI2770" s="13">
        <v>55.940223693847656</v>
      </c>
      <c r="AJ2770" s="13">
        <v>1014.3624877929688</v>
      </c>
      <c r="AK2770" s="18">
        <v>25000</v>
      </c>
      <c r="AL2770" s="18">
        <f t="shared" si="689"/>
        <v>1.5</v>
      </c>
      <c r="AM2770" s="18">
        <f t="shared" si="702"/>
        <v>14.947000000000003</v>
      </c>
      <c r="AN2770" s="18">
        <f t="shared" si="703"/>
        <v>0.10035458620458954</v>
      </c>
      <c r="AO2770" s="7">
        <v>15.988</v>
      </c>
      <c r="AP2770" s="7">
        <v>36.484000000000002</v>
      </c>
      <c r="AQ2770" s="18">
        <v>273.10000000000002</v>
      </c>
      <c r="AR2770" s="18">
        <f t="shared" si="690"/>
        <v>67.945336627015308</v>
      </c>
      <c r="AS2770" s="22">
        <f t="shared" si="691"/>
        <v>0.86787546326642606</v>
      </c>
      <c r="AT2770" s="18">
        <f t="shared" si="692"/>
        <v>-7.0985823643256577E-36</v>
      </c>
      <c r="AU2770" s="18">
        <f t="shared" si="688"/>
        <v>43.5625</v>
      </c>
      <c r="AV2770" s="18">
        <f t="shared" si="693"/>
        <v>301.19750547945773</v>
      </c>
      <c r="AW2770" s="18">
        <f t="shared" si="694"/>
        <v>-4.847317701638717E-3</v>
      </c>
      <c r="AX2770" s="7">
        <v>15.59</v>
      </c>
      <c r="AY2770" s="7">
        <v>102.78700000000001</v>
      </c>
      <c r="AZ2770" s="7">
        <v>12.016</v>
      </c>
      <c r="BA2770" s="18">
        <v>0.218</v>
      </c>
      <c r="BB2770" s="18" t="e">
        <f t="shared" si="695"/>
        <v>#DIV/0!</v>
      </c>
      <c r="BC2770" s="18" t="e">
        <f t="shared" si="696"/>
        <v>#DIV/0!</v>
      </c>
      <c r="BD2770" s="7">
        <v>15.988</v>
      </c>
      <c r="BE2770" s="11">
        <v>273.09951782226563</v>
      </c>
      <c r="BF2770" s="18">
        <f t="shared" si="697"/>
        <v>296.67074867369712</v>
      </c>
      <c r="BG2770" s="18" t="e">
        <f t="shared" si="698"/>
        <v>#DIV/0!</v>
      </c>
      <c r="BH2770" s="18">
        <f t="shared" si="699"/>
        <v>257.03833689614959</v>
      </c>
      <c r="BI2770" s="18">
        <f t="shared" si="700"/>
        <v>0.86640943889908573</v>
      </c>
      <c r="BJ2770" s="18">
        <f t="shared" si="701"/>
        <v>990.48593040292837</v>
      </c>
    </row>
    <row r="2771" spans="1:62" s="3" customFormat="1" x14ac:dyDescent="0.25">
      <c r="A2771" s="4">
        <v>43826.208333333336</v>
      </c>
      <c r="B2771" s="7">
        <v>-2.847</v>
      </c>
      <c r="C2771" s="7">
        <v>1.2310000000000001</v>
      </c>
      <c r="D2771" s="7">
        <v>0.26100000000000001</v>
      </c>
      <c r="E2771" s="7">
        <v>51.99</v>
      </c>
      <c r="F2771" s="7">
        <v>6.5869999999999997</v>
      </c>
      <c r="G2771" s="7">
        <v>432.84</v>
      </c>
      <c r="H2771" s="7">
        <v>7.2530000000000001</v>
      </c>
      <c r="I2771" s="7">
        <v>10.113</v>
      </c>
      <c r="J2771" s="7">
        <v>10.292999999999999</v>
      </c>
      <c r="K2771" s="7">
        <v>122.76600000000001</v>
      </c>
      <c r="L2771" s="7">
        <v>2.3849999999999998</v>
      </c>
      <c r="M2771" s="7">
        <v>1.819</v>
      </c>
      <c r="N2771" s="7">
        <v>17.564</v>
      </c>
      <c r="O2771" s="7">
        <v>4.0000000000000001E-3</v>
      </c>
      <c r="P2771" s="7">
        <v>222.20699999999999</v>
      </c>
      <c r="Q2771" s="7">
        <v>2.7160000000000002</v>
      </c>
      <c r="R2771" s="7">
        <v>0</v>
      </c>
      <c r="S2771" s="7">
        <v>488.19</v>
      </c>
      <c r="T2771" s="7">
        <v>13.978</v>
      </c>
      <c r="U2771" s="7">
        <v>25.597000000000001</v>
      </c>
      <c r="V2771" s="7">
        <v>352.33199999999999</v>
      </c>
      <c r="W2771" s="7">
        <v>0</v>
      </c>
      <c r="X2771" s="7">
        <v>71.474999999999994</v>
      </c>
      <c r="Y2771" s="11">
        <v>1012.287353515625</v>
      </c>
      <c r="Z2771" s="11">
        <v>14481.595703125</v>
      </c>
      <c r="AA2771" s="11">
        <v>41173.623916666664</v>
      </c>
      <c r="AB2771" s="11">
        <v>38.784946441650391</v>
      </c>
      <c r="AC2771" s="11">
        <v>4.3418807983398438</v>
      </c>
      <c r="AD2771" s="11">
        <v>0.26</v>
      </c>
      <c r="AE2771" s="11">
        <v>-251529.859375</v>
      </c>
      <c r="AF2771" s="12">
        <v>0</v>
      </c>
      <c r="AG2771" s="12">
        <v>390.8812255859375</v>
      </c>
      <c r="AH2771" s="13">
        <v>317.09579467773438</v>
      </c>
      <c r="AI2771" s="13">
        <v>50.564235687255859</v>
      </c>
      <c r="AJ2771" s="13">
        <v>1017.68310546875</v>
      </c>
      <c r="AK2771" s="18">
        <v>25000</v>
      </c>
      <c r="AL2771" s="18">
        <f t="shared" si="689"/>
        <v>0.17999999999999972</v>
      </c>
      <c r="AM2771" s="18">
        <f t="shared" si="702"/>
        <v>14.947000000000003</v>
      </c>
      <c r="AN2771" s="18">
        <f t="shared" si="703"/>
        <v>1.2042550344550726E-2</v>
      </c>
      <c r="AO2771" s="7">
        <v>417.22199999999998</v>
      </c>
      <c r="AP2771" s="7">
        <v>82.984999999999999</v>
      </c>
      <c r="AQ2771" s="18">
        <v>432.84</v>
      </c>
      <c r="AR2771" s="18">
        <f t="shared" si="690"/>
        <v>2.4254622081874979</v>
      </c>
      <c r="AS2771" s="22">
        <f t="shared" si="691"/>
        <v>0.81015970179103369</v>
      </c>
      <c r="AT2771" s="18">
        <f t="shared" si="692"/>
        <v>-1686.1635618315727</v>
      </c>
      <c r="AU2771" s="18">
        <f t="shared" si="688"/>
        <v>5.227499999999992</v>
      </c>
      <c r="AV2771" s="18">
        <f t="shared" si="693"/>
        <v>443.58799956015895</v>
      </c>
      <c r="AW2771" s="18">
        <f t="shared" si="694"/>
        <v>-6.4181177191965331E-3</v>
      </c>
      <c r="AX2771" s="7">
        <v>428.01</v>
      </c>
      <c r="AY2771" s="7">
        <v>278.928</v>
      </c>
      <c r="AZ2771" s="7">
        <v>15.194000000000001</v>
      </c>
      <c r="BA2771" s="18">
        <v>3.8260000000000001</v>
      </c>
      <c r="BB2771" s="18">
        <f t="shared" si="695"/>
        <v>110272.15723692466</v>
      </c>
      <c r="BC2771" s="18">
        <f t="shared" si="696"/>
        <v>544.7408484610537</v>
      </c>
      <c r="BD2771" s="7">
        <v>417.22199999999998</v>
      </c>
      <c r="BE2771" s="11">
        <v>432.83966064453125</v>
      </c>
      <c r="BF2771" s="18">
        <f t="shared" si="697"/>
        <v>438.01477534895076</v>
      </c>
      <c r="BG2771" s="18">
        <f t="shared" si="698"/>
        <v>1.153420119474444E-2</v>
      </c>
      <c r="BH2771" s="18">
        <f t="shared" si="699"/>
        <v>354.03793405049493</v>
      </c>
      <c r="BI2771" s="18">
        <f t="shared" si="700"/>
        <v>0.80827851929982386</v>
      </c>
      <c r="BJ2771" s="18">
        <f t="shared" si="701"/>
        <v>998.97082770155384</v>
      </c>
    </row>
    <row r="2772" spans="1:62" s="3" customFormat="1" x14ac:dyDescent="0.25">
      <c r="A2772" s="4">
        <v>43826.25</v>
      </c>
      <c r="B2772" s="7">
        <v>173.37200000000001</v>
      </c>
      <c r="C2772" s="7">
        <v>98.168000000000006</v>
      </c>
      <c r="D2772" s="7">
        <v>85.501000000000005</v>
      </c>
      <c r="E2772" s="7">
        <v>49.276000000000003</v>
      </c>
      <c r="F2772" s="7">
        <v>6.2279999999999998</v>
      </c>
      <c r="G2772" s="7">
        <v>645.005</v>
      </c>
      <c r="H2772" s="7">
        <v>8.19</v>
      </c>
      <c r="I2772" s="7">
        <v>13.962999999999999</v>
      </c>
      <c r="J2772" s="7">
        <v>19.891999999999999</v>
      </c>
      <c r="K2772" s="7">
        <v>-1.8340000000000001</v>
      </c>
      <c r="L2772" s="7">
        <v>2.3679999999999999</v>
      </c>
      <c r="M2772" s="7">
        <v>1.8129999999999999</v>
      </c>
      <c r="N2772" s="7">
        <v>24.832999999999998</v>
      </c>
      <c r="O2772" s="7">
        <v>-0.97499999999999998</v>
      </c>
      <c r="P2772" s="7">
        <v>260.447</v>
      </c>
      <c r="Q2772" s="7">
        <v>3.19</v>
      </c>
      <c r="R2772" s="7">
        <v>14.457000000000001</v>
      </c>
      <c r="S2772" s="7">
        <v>535.97299999999996</v>
      </c>
      <c r="T2772" s="7">
        <v>14.683</v>
      </c>
      <c r="U2772" s="7">
        <v>194.822</v>
      </c>
      <c r="V2772" s="7">
        <v>547.04899999999998</v>
      </c>
      <c r="W2772" s="7">
        <v>74.763999999999996</v>
      </c>
      <c r="X2772" s="7">
        <v>185.62</v>
      </c>
      <c r="Y2772" s="11">
        <v>1012.967041015625</v>
      </c>
      <c r="Z2772" s="11">
        <v>27939.42578125</v>
      </c>
      <c r="AA2772" s="11">
        <v>62766.900916666666</v>
      </c>
      <c r="AB2772" s="11">
        <v>38.799137115478516</v>
      </c>
      <c r="AC2772" s="11">
        <v>9.9648971557617188</v>
      </c>
      <c r="AD2772" s="11">
        <v>0.26</v>
      </c>
      <c r="AE2772" s="11">
        <v>8008.1005859375</v>
      </c>
      <c r="AF2772" s="12">
        <v>15.492255210876465</v>
      </c>
      <c r="AG2772" s="12">
        <v>365.41888427734375</v>
      </c>
      <c r="AH2772" s="13">
        <v>304.02883911132813</v>
      </c>
      <c r="AI2772" s="13">
        <v>26.734426498413086</v>
      </c>
      <c r="AJ2772" s="13">
        <v>32.139762878417969</v>
      </c>
      <c r="AK2772" s="18">
        <v>25000</v>
      </c>
      <c r="AL2772" s="18">
        <f t="shared" si="689"/>
        <v>5.9290000000000003</v>
      </c>
      <c r="AM2772" s="18">
        <f t="shared" si="702"/>
        <v>14.947000000000003</v>
      </c>
      <c r="AN2772" s="18">
        <f t="shared" si="703"/>
        <v>0.39666822773800758</v>
      </c>
      <c r="AO2772" s="7">
        <v>408.42099999999999</v>
      </c>
      <c r="AP2772" s="7">
        <v>80.83</v>
      </c>
      <c r="AQ2772" s="18">
        <v>645.005</v>
      </c>
      <c r="AR2772" s="18">
        <f t="shared" si="690"/>
        <v>2.1574309273242549</v>
      </c>
      <c r="AS2772" s="22">
        <f t="shared" si="691"/>
        <v>0.87684250482691828</v>
      </c>
      <c r="AT2772" s="18">
        <f t="shared" si="692"/>
        <v>53.663723142778743</v>
      </c>
      <c r="AU2772" s="18">
        <f t="shared" si="688"/>
        <v>172.18804166666669</v>
      </c>
      <c r="AV2772" s="18">
        <f t="shared" si="693"/>
        <v>676.4726652720567</v>
      </c>
      <c r="AW2772" s="18">
        <f t="shared" si="694"/>
        <v>0.25628825657024157</v>
      </c>
      <c r="AX2772" s="7">
        <v>418.93400000000003</v>
      </c>
      <c r="AY2772" s="7">
        <v>331.00099999999998</v>
      </c>
      <c r="AZ2772" s="7">
        <v>26.652999999999999</v>
      </c>
      <c r="BA2772" s="18">
        <v>7.5449999999999999</v>
      </c>
      <c r="BB2772" s="18">
        <f t="shared" si="695"/>
        <v>87163.623692428271</v>
      </c>
      <c r="BC2772" s="18">
        <f t="shared" si="696"/>
        <v>796.51636581915523</v>
      </c>
      <c r="BD2772" s="7">
        <v>408.42099999999999</v>
      </c>
      <c r="BE2772" s="11">
        <v>645.00537109375</v>
      </c>
      <c r="BF2772" s="18">
        <f t="shared" si="697"/>
        <v>568.34009510187786</v>
      </c>
      <c r="BG2772" s="18">
        <f t="shared" si="698"/>
        <v>0.43022878624234956</v>
      </c>
      <c r="BH2772" s="18">
        <f t="shared" si="699"/>
        <v>497.11721409448103</v>
      </c>
      <c r="BI2772" s="18">
        <f t="shared" si="700"/>
        <v>0.87468263875588481</v>
      </c>
      <c r="BJ2772" s="18">
        <f t="shared" si="701"/>
        <v>24.881141765271735</v>
      </c>
    </row>
    <row r="2773" spans="1:62" s="3" customFormat="1" x14ac:dyDescent="0.25">
      <c r="A2773" s="4">
        <v>43826.291666666664</v>
      </c>
      <c r="B2773" s="7">
        <v>222.233</v>
      </c>
      <c r="C2773" s="7">
        <v>128.64500000000001</v>
      </c>
      <c r="D2773" s="7">
        <v>103.52</v>
      </c>
      <c r="E2773" s="7">
        <v>51.95</v>
      </c>
      <c r="F2773" s="7">
        <v>5.9809999999999999</v>
      </c>
      <c r="G2773" s="7">
        <v>648.63599999999997</v>
      </c>
      <c r="H2773" s="7">
        <v>10.007</v>
      </c>
      <c r="I2773" s="7">
        <v>12.577999999999999</v>
      </c>
      <c r="J2773" s="7">
        <v>18.943000000000001</v>
      </c>
      <c r="K2773" s="7">
        <v>63.837000000000003</v>
      </c>
      <c r="L2773" s="7">
        <v>2.37</v>
      </c>
      <c r="M2773" s="7">
        <v>1.81</v>
      </c>
      <c r="N2773" s="7">
        <v>23.9</v>
      </c>
      <c r="O2773" s="7">
        <v>-0.97499999999999998</v>
      </c>
      <c r="P2773" s="7">
        <v>267.86399999999998</v>
      </c>
      <c r="Q2773" s="7">
        <v>3.21</v>
      </c>
      <c r="R2773" s="7">
        <v>14.193</v>
      </c>
      <c r="S2773" s="7">
        <v>564.51</v>
      </c>
      <c r="T2773" s="7">
        <v>16.986000000000001</v>
      </c>
      <c r="U2773" s="7">
        <v>225.64599999999999</v>
      </c>
      <c r="V2773" s="7">
        <v>564.17999999999995</v>
      </c>
      <c r="W2773" s="7">
        <v>85.045000000000002</v>
      </c>
      <c r="X2773" s="7">
        <v>217.072</v>
      </c>
      <c r="Y2773" s="11">
        <v>1012.9776000976563</v>
      </c>
      <c r="Z2773" s="11">
        <v>32419.494140625</v>
      </c>
      <c r="AA2773" s="11">
        <v>65008.59341666667</v>
      </c>
      <c r="AB2773" s="11">
        <v>38.793991088867188</v>
      </c>
      <c r="AC2773" s="11">
        <v>10.058539390563965</v>
      </c>
      <c r="AD2773" s="11">
        <v>0.26</v>
      </c>
      <c r="AE2773" s="11">
        <v>7193.08154296875</v>
      </c>
      <c r="AF2773" s="12">
        <v>18.004325866699219</v>
      </c>
      <c r="AG2773" s="12">
        <v>382.360595703125</v>
      </c>
      <c r="AH2773" s="13">
        <v>317.34930419921875</v>
      </c>
      <c r="AI2773" s="13">
        <v>26.588205337524414</v>
      </c>
      <c r="AJ2773" s="13">
        <v>31.937210083007813</v>
      </c>
      <c r="AK2773" s="18">
        <v>25000</v>
      </c>
      <c r="AL2773" s="18">
        <f t="shared" si="689"/>
        <v>6.365000000000002</v>
      </c>
      <c r="AM2773" s="18">
        <f t="shared" si="702"/>
        <v>14.947000000000003</v>
      </c>
      <c r="AN2773" s="18">
        <f t="shared" si="703"/>
        <v>0.4258379607948084</v>
      </c>
      <c r="AO2773" s="7">
        <v>444.16699999999997</v>
      </c>
      <c r="AP2773" s="7">
        <v>78.373000000000005</v>
      </c>
      <c r="AQ2773" s="18">
        <v>648.63599999999997</v>
      </c>
      <c r="AR2773" s="18">
        <f t="shared" si="690"/>
        <v>1.9501244292871414</v>
      </c>
      <c r="AS2773" s="22">
        <f t="shared" si="691"/>
        <v>0.88129772630809988</v>
      </c>
      <c r="AT2773" s="18">
        <f t="shared" si="692"/>
        <v>48.208527884839661</v>
      </c>
      <c r="AU2773" s="18">
        <f t="shared" si="688"/>
        <v>184.8502083333334</v>
      </c>
      <c r="AV2773" s="18">
        <f t="shared" si="693"/>
        <v>700.53966491832136</v>
      </c>
      <c r="AW2773" s="18">
        <f t="shared" si="694"/>
        <v>0.31723114497151422</v>
      </c>
      <c r="AX2773" s="7">
        <v>449.827</v>
      </c>
      <c r="AY2773" s="7">
        <v>339.97800000000001</v>
      </c>
      <c r="AZ2773" s="7">
        <v>20.338999999999999</v>
      </c>
      <c r="BA2773" s="18">
        <v>8.7159999999999993</v>
      </c>
      <c r="BB2773" s="18">
        <f t="shared" si="695"/>
        <v>77790.935995688473</v>
      </c>
      <c r="BC2773" s="18">
        <f t="shared" si="696"/>
        <v>834.63184131483172</v>
      </c>
      <c r="BD2773" s="7">
        <v>444.16699999999997</v>
      </c>
      <c r="BE2773" s="11">
        <v>648.6357421875</v>
      </c>
      <c r="BF2773" s="18">
        <f t="shared" si="697"/>
        <v>561.83590221548968</v>
      </c>
      <c r="BG2773" s="18">
        <f t="shared" si="698"/>
        <v>0.47157960057885001</v>
      </c>
      <c r="BH2773" s="18">
        <f t="shared" si="699"/>
        <v>493.95092848968534</v>
      </c>
      <c r="BI2773" s="18">
        <f t="shared" si="700"/>
        <v>0.87917295164279596</v>
      </c>
      <c r="BJ2773" s="18">
        <f t="shared" si="701"/>
        <v>24.925954955774227</v>
      </c>
    </row>
    <row r="2774" spans="1:62" s="3" customFormat="1" x14ac:dyDescent="0.25">
      <c r="A2774" s="4">
        <v>43826.333333333336</v>
      </c>
      <c r="B2774" s="7">
        <v>386.23200000000003</v>
      </c>
      <c r="C2774" s="7">
        <v>261.45100000000002</v>
      </c>
      <c r="D2774" s="7">
        <v>136.535</v>
      </c>
      <c r="E2774" s="7">
        <v>57.860999999999997</v>
      </c>
      <c r="F2774" s="7">
        <v>4.984</v>
      </c>
      <c r="G2774" s="7">
        <v>604.94000000000005</v>
      </c>
      <c r="H2774" s="7">
        <v>25.311</v>
      </c>
      <c r="I2774" s="7">
        <v>12.819000000000001</v>
      </c>
      <c r="J2774" s="7">
        <v>21.565999999999999</v>
      </c>
      <c r="K2774" s="7">
        <v>67.165000000000006</v>
      </c>
      <c r="L2774" s="7">
        <v>2.37</v>
      </c>
      <c r="M2774" s="7">
        <v>1.8160000000000001</v>
      </c>
      <c r="N2774" s="7">
        <v>24.515000000000001</v>
      </c>
      <c r="O2774" s="7">
        <v>-0.97199999999999998</v>
      </c>
      <c r="P2774" s="7">
        <v>274.87900000000002</v>
      </c>
      <c r="Q2774" s="7">
        <v>3.5590000000000002</v>
      </c>
      <c r="R2774" s="7">
        <v>31.773</v>
      </c>
      <c r="S2774" s="7">
        <v>556.43200000000002</v>
      </c>
      <c r="T2774" s="7">
        <v>22.44</v>
      </c>
      <c r="U2774" s="7">
        <v>299.78899999999999</v>
      </c>
      <c r="V2774" s="7">
        <v>561.32399999999996</v>
      </c>
      <c r="W2774" s="7">
        <v>106.98</v>
      </c>
      <c r="X2774" s="7">
        <v>276.13900000000001</v>
      </c>
      <c r="Y2774" s="11">
        <v>1013.134765625</v>
      </c>
      <c r="Z2774" s="11">
        <v>51271.28125</v>
      </c>
      <c r="AA2774" s="11">
        <v>65669.425083333321</v>
      </c>
      <c r="AB2774" s="11">
        <v>38.658065795898438</v>
      </c>
      <c r="AC2774" s="11">
        <v>11.216443061828613</v>
      </c>
      <c r="AD2774" s="11">
        <v>0.26</v>
      </c>
      <c r="AE2774" s="11">
        <v>6560.576171875</v>
      </c>
      <c r="AF2774" s="12">
        <v>23.889467239379883</v>
      </c>
      <c r="AG2774" s="12">
        <v>382.24685668945313</v>
      </c>
      <c r="AH2774" s="13">
        <v>318.36807250976563</v>
      </c>
      <c r="AI2774" s="13">
        <v>28.969581604003906</v>
      </c>
      <c r="AJ2774" s="13">
        <v>33.695026397705078</v>
      </c>
      <c r="AK2774" s="18">
        <v>25000</v>
      </c>
      <c r="AL2774" s="18">
        <f t="shared" si="689"/>
        <v>8.7469999999999981</v>
      </c>
      <c r="AM2774" s="18">
        <f t="shared" si="702"/>
        <v>14.947000000000003</v>
      </c>
      <c r="AN2774" s="18">
        <f t="shared" si="703"/>
        <v>0.58520104368769632</v>
      </c>
      <c r="AO2774" s="7">
        <v>679.88300000000004</v>
      </c>
      <c r="AP2774" s="7">
        <v>90.82</v>
      </c>
      <c r="AQ2774" s="18">
        <v>604.94000000000005</v>
      </c>
      <c r="AR2774" s="18">
        <f t="shared" si="690"/>
        <v>1.0516073644462407</v>
      </c>
      <c r="AS2774" s="22">
        <f t="shared" si="691"/>
        <v>0.85366435096067461</v>
      </c>
      <c r="AT2774" s="18">
        <f t="shared" si="692"/>
        <v>44.124033874154087</v>
      </c>
      <c r="AU2774" s="18">
        <f t="shared" si="688"/>
        <v>254.02745833333327</v>
      </c>
      <c r="AV2774" s="18">
        <f t="shared" si="693"/>
        <v>705.18137656953411</v>
      </c>
      <c r="AW2774" s="18">
        <f t="shared" si="694"/>
        <v>0.54770589926649282</v>
      </c>
      <c r="AX2774" s="7">
        <v>667.03099999999995</v>
      </c>
      <c r="AY2774" s="7">
        <v>380.17099999999999</v>
      </c>
      <c r="AZ2774" s="7">
        <v>6.56</v>
      </c>
      <c r="BA2774" s="18">
        <v>13.763</v>
      </c>
      <c r="BB2774" s="18">
        <f t="shared" si="695"/>
        <v>49514.131376428653</v>
      </c>
      <c r="BC2774" s="18">
        <f t="shared" si="696"/>
        <v>952.85137135265438</v>
      </c>
      <c r="BD2774" s="7">
        <v>679.88300000000004</v>
      </c>
      <c r="BE2774" s="11">
        <v>604.93988037109375</v>
      </c>
      <c r="BF2774" s="18">
        <f t="shared" si="697"/>
        <v>432.51384797662996</v>
      </c>
      <c r="BG2774" s="18">
        <f t="shared" si="698"/>
        <v>0.50246424340814111</v>
      </c>
      <c r="BH2774" s="18">
        <f t="shared" si="699"/>
        <v>367.58036085393843</v>
      </c>
      <c r="BI2774" s="18">
        <f t="shared" si="700"/>
        <v>0.8498695766009321</v>
      </c>
      <c r="BJ2774" s="18">
        <f t="shared" si="701"/>
        <v>28.345137031891831</v>
      </c>
    </row>
    <row r="2775" spans="1:62" s="3" customFormat="1" x14ac:dyDescent="0.25">
      <c r="A2775" s="4">
        <v>43826.375</v>
      </c>
      <c r="B2775" s="7">
        <v>385.5</v>
      </c>
      <c r="C2775" s="7">
        <v>261.17700000000002</v>
      </c>
      <c r="D2775" s="7">
        <v>136.20099999999999</v>
      </c>
      <c r="E2775" s="7">
        <v>49.064999999999998</v>
      </c>
      <c r="F2775" s="7">
        <v>6.32</v>
      </c>
      <c r="G2775" s="7">
        <v>604.56200000000001</v>
      </c>
      <c r="H2775" s="7">
        <v>25.684999999999999</v>
      </c>
      <c r="I2775" s="7">
        <v>13.472</v>
      </c>
      <c r="J2775" s="7">
        <v>22.093</v>
      </c>
      <c r="K2775" s="7">
        <v>96.483999999999995</v>
      </c>
      <c r="L2775" s="7">
        <v>2.367</v>
      </c>
      <c r="M2775" s="7">
        <v>1.8169999999999999</v>
      </c>
      <c r="N2775" s="7">
        <v>25.085000000000001</v>
      </c>
      <c r="O2775" s="7">
        <v>-0.97099999999999997</v>
      </c>
      <c r="P2775" s="7">
        <v>273.80099999999999</v>
      </c>
      <c r="Q2775" s="7">
        <v>3.581</v>
      </c>
      <c r="R2775" s="7">
        <v>31.756</v>
      </c>
      <c r="S2775" s="7">
        <v>556.60299999999995</v>
      </c>
      <c r="T2775" s="7">
        <v>22.451000000000001</v>
      </c>
      <c r="U2775" s="7">
        <v>299.52499999999998</v>
      </c>
      <c r="V2775" s="7">
        <v>560.67499999999995</v>
      </c>
      <c r="W2775" s="7">
        <v>106.995</v>
      </c>
      <c r="X2775" s="7">
        <v>276.28699999999998</v>
      </c>
      <c r="Y2775" s="11">
        <v>1013.4171752929688</v>
      </c>
      <c r="Z2775" s="11">
        <v>51015.27734375</v>
      </c>
      <c r="AA2775" s="11">
        <v>65830.334000000003</v>
      </c>
      <c r="AB2775" s="11">
        <v>38.584197998046875</v>
      </c>
      <c r="AC2775" s="11">
        <v>11.459094047546387</v>
      </c>
      <c r="AD2775" s="11">
        <v>0.26</v>
      </c>
      <c r="AE2775" s="11">
        <v>6557.4169921875</v>
      </c>
      <c r="AF2775" s="12">
        <v>23.872158050537109</v>
      </c>
      <c r="AG2775" s="12">
        <v>383.47323608398438</v>
      </c>
      <c r="AH2775" s="13">
        <v>318.40280151367188</v>
      </c>
      <c r="AI2775" s="13">
        <v>29.283124923706055</v>
      </c>
      <c r="AJ2775" s="13">
        <v>34.975410461425781</v>
      </c>
      <c r="AK2775" s="18">
        <v>25000</v>
      </c>
      <c r="AL2775" s="18">
        <f t="shared" si="689"/>
        <v>8.6210000000000004</v>
      </c>
      <c r="AM2775" s="18">
        <f t="shared" si="702"/>
        <v>14.947000000000003</v>
      </c>
      <c r="AN2775" s="18">
        <f t="shared" si="703"/>
        <v>0.57677125844651089</v>
      </c>
      <c r="AO2775" s="7">
        <v>677.52800000000002</v>
      </c>
      <c r="AP2775" s="7">
        <v>91.741</v>
      </c>
      <c r="AQ2775" s="18">
        <v>604.56200000000001</v>
      </c>
      <c r="AR2775" s="18">
        <f t="shared" si="690"/>
        <v>1.0569196713847382</v>
      </c>
      <c r="AS2775" s="22">
        <f t="shared" si="691"/>
        <v>0.85216518679716902</v>
      </c>
      <c r="AT2775" s="18">
        <f t="shared" si="692"/>
        <v>44.18721928741536</v>
      </c>
      <c r="AU2775" s="18">
        <f t="shared" si="688"/>
        <v>250.36820833333334</v>
      </c>
      <c r="AV2775" s="18">
        <f t="shared" si="693"/>
        <v>705.55851148154363</v>
      </c>
      <c r="AW2775" s="18">
        <f t="shared" si="694"/>
        <v>0.54637566371429724</v>
      </c>
      <c r="AX2775" s="7">
        <v>663.66099999999994</v>
      </c>
      <c r="AY2775" s="7">
        <v>380.83300000000003</v>
      </c>
      <c r="AZ2775" s="7">
        <v>6.968</v>
      </c>
      <c r="BA2775" s="18">
        <v>13.772</v>
      </c>
      <c r="BB2775" s="18">
        <f t="shared" si="695"/>
        <v>49789.215575924725</v>
      </c>
      <c r="BC2775" s="18">
        <f t="shared" si="696"/>
        <v>955.90041051619039</v>
      </c>
      <c r="BD2775" s="7">
        <v>677.52800000000002</v>
      </c>
      <c r="BE2775" s="11">
        <v>604.56170654296875</v>
      </c>
      <c r="BF2775" s="18">
        <f t="shared" si="697"/>
        <v>432.92220729156787</v>
      </c>
      <c r="BG2775" s="18">
        <f t="shared" si="698"/>
        <v>0.49940322252364078</v>
      </c>
      <c r="BH2775" s="18">
        <f t="shared" si="699"/>
        <v>367.22735969333155</v>
      </c>
      <c r="BI2775" s="18">
        <f t="shared" si="700"/>
        <v>0.84825253477008256</v>
      </c>
      <c r="BJ2775" s="18">
        <f t="shared" si="701"/>
        <v>29.360185610434737</v>
      </c>
    </row>
    <row r="2776" spans="1:62" s="3" customFormat="1" x14ac:dyDescent="0.25">
      <c r="A2776" s="4">
        <v>43826.416666666664</v>
      </c>
      <c r="B2776" s="7">
        <v>386.27600000000001</v>
      </c>
      <c r="C2776" s="7">
        <v>261.06</v>
      </c>
      <c r="D2776" s="7">
        <v>137.041</v>
      </c>
      <c r="E2776" s="7">
        <v>48.655999999999999</v>
      </c>
      <c r="F2776" s="7">
        <v>7.7080000000000002</v>
      </c>
      <c r="G2776" s="7">
        <v>605.46799999999996</v>
      </c>
      <c r="H2776" s="7">
        <v>24.791</v>
      </c>
      <c r="I2776" s="7">
        <v>14.657999999999999</v>
      </c>
      <c r="J2776" s="7">
        <v>23.263000000000002</v>
      </c>
      <c r="K2776" s="7">
        <v>90.730999999999995</v>
      </c>
      <c r="L2776" s="7">
        <v>2.3660000000000001</v>
      </c>
      <c r="M2776" s="7">
        <v>1.8180000000000001</v>
      </c>
      <c r="N2776" s="7">
        <v>25.89</v>
      </c>
      <c r="O2776" s="7">
        <v>-0.97</v>
      </c>
      <c r="P2776" s="7">
        <v>274.93200000000002</v>
      </c>
      <c r="Q2776" s="7">
        <v>3.6040000000000001</v>
      </c>
      <c r="R2776" s="7">
        <v>31.609000000000002</v>
      </c>
      <c r="S2776" s="7">
        <v>557.97799999999995</v>
      </c>
      <c r="T2776" s="7">
        <v>22.608000000000001</v>
      </c>
      <c r="U2776" s="7">
        <v>300.79399999999998</v>
      </c>
      <c r="V2776" s="7">
        <v>563.15200000000004</v>
      </c>
      <c r="W2776" s="7">
        <v>107.515</v>
      </c>
      <c r="X2776" s="7">
        <v>277.54399999999998</v>
      </c>
      <c r="Y2776" s="11">
        <v>1013.563720703125</v>
      </c>
      <c r="Z2776" s="11">
        <v>51015.27734375</v>
      </c>
      <c r="AA2776" s="11">
        <v>66387.63016666667</v>
      </c>
      <c r="AB2776" s="11">
        <v>38.461189270019531</v>
      </c>
      <c r="AC2776" s="11">
        <v>11.205059051513672</v>
      </c>
      <c r="AD2776" s="11">
        <v>0.26</v>
      </c>
      <c r="AE2776" s="11">
        <v>6533.87890625</v>
      </c>
      <c r="AF2776" s="12">
        <v>24.001739501953125</v>
      </c>
      <c r="AG2776" s="12">
        <v>383.95303344726563</v>
      </c>
      <c r="AH2776" s="13">
        <v>319.37496948242188</v>
      </c>
      <c r="AI2776" s="13">
        <v>29.85797119140625</v>
      </c>
      <c r="AJ2776" s="13">
        <v>36.595779418945313</v>
      </c>
      <c r="AK2776" s="18">
        <v>25000</v>
      </c>
      <c r="AL2776" s="18">
        <f t="shared" si="689"/>
        <v>8.6050000000000022</v>
      </c>
      <c r="AM2776" s="18">
        <f t="shared" si="702"/>
        <v>14.947000000000003</v>
      </c>
      <c r="AN2776" s="18">
        <f t="shared" si="703"/>
        <v>0.57570080952699543</v>
      </c>
      <c r="AO2776" s="7">
        <v>677.52800000000002</v>
      </c>
      <c r="AP2776" s="7">
        <v>92.066999999999993</v>
      </c>
      <c r="AQ2776" s="18">
        <v>605.46799999999996</v>
      </c>
      <c r="AR2776" s="18">
        <f t="shared" si="690"/>
        <v>1.0652733461199921</v>
      </c>
      <c r="AS2776" s="22">
        <f t="shared" si="691"/>
        <v>0.85174224094500894</v>
      </c>
      <c r="AT2776" s="18">
        <f t="shared" si="692"/>
        <v>44.169422419530335</v>
      </c>
      <c r="AU2776" s="18">
        <f t="shared" si="688"/>
        <v>249.90354166666674</v>
      </c>
      <c r="AV2776" s="18">
        <f t="shared" si="693"/>
        <v>709.26311361895137</v>
      </c>
      <c r="AW2776" s="18">
        <f t="shared" si="694"/>
        <v>0.54461594376318456</v>
      </c>
      <c r="AX2776" s="7">
        <v>662.99699999999996</v>
      </c>
      <c r="AY2776" s="7">
        <v>381.10599999999999</v>
      </c>
      <c r="AZ2776" s="7">
        <v>7.1580000000000004</v>
      </c>
      <c r="BA2776" s="18">
        <v>13.801</v>
      </c>
      <c r="BB2776" s="18">
        <f t="shared" si="695"/>
        <v>50050.638592500793</v>
      </c>
      <c r="BC2776" s="18">
        <f t="shared" si="696"/>
        <v>960.74321646867531</v>
      </c>
      <c r="BD2776" s="7">
        <v>677.52800000000002</v>
      </c>
      <c r="BE2776" s="11">
        <v>605.467529296875</v>
      </c>
      <c r="BF2776" s="18">
        <f t="shared" si="697"/>
        <v>436.99771483627131</v>
      </c>
      <c r="BG2776" s="18">
        <f t="shared" si="698"/>
        <v>0.49844819513739241</v>
      </c>
      <c r="BH2776" s="18">
        <f t="shared" si="699"/>
        <v>370.54846534082242</v>
      </c>
      <c r="BI2776" s="18">
        <f t="shared" si="700"/>
        <v>0.84794142568835806</v>
      </c>
      <c r="BJ2776" s="18">
        <f t="shared" si="701"/>
        <v>30.340642871565841</v>
      </c>
    </row>
    <row r="2777" spans="1:62" s="3" customFormat="1" x14ac:dyDescent="0.25">
      <c r="A2777" s="4">
        <v>43826.458333333336</v>
      </c>
      <c r="B2777" s="7">
        <v>385.63499999999999</v>
      </c>
      <c r="C2777" s="7">
        <v>259.57499999999999</v>
      </c>
      <c r="D2777" s="7">
        <v>137.01</v>
      </c>
      <c r="E2777" s="7">
        <v>46.073</v>
      </c>
      <c r="F2777" s="7">
        <v>9.3260000000000005</v>
      </c>
      <c r="G2777" s="7">
        <v>606.54999999999995</v>
      </c>
      <c r="H2777" s="7">
        <v>25.509</v>
      </c>
      <c r="I2777" s="7">
        <v>14.974</v>
      </c>
      <c r="J2777" s="7">
        <v>23.687999999999999</v>
      </c>
      <c r="K2777" s="7">
        <v>96.793999999999997</v>
      </c>
      <c r="L2777" s="7">
        <v>2.3660000000000001</v>
      </c>
      <c r="M2777" s="7">
        <v>1.8160000000000001</v>
      </c>
      <c r="N2777" s="7">
        <v>26.318000000000001</v>
      </c>
      <c r="O2777" s="7">
        <v>-0.96899999999999997</v>
      </c>
      <c r="P2777" s="7">
        <v>274.87200000000001</v>
      </c>
      <c r="Q2777" s="7">
        <v>3.59</v>
      </c>
      <c r="R2777" s="7">
        <v>31.463000000000001</v>
      </c>
      <c r="S2777" s="7">
        <v>558.93899999999996</v>
      </c>
      <c r="T2777" s="7">
        <v>22.613</v>
      </c>
      <c r="U2777" s="7">
        <v>300.54399999999998</v>
      </c>
      <c r="V2777" s="7">
        <v>564.28399999999999</v>
      </c>
      <c r="W2777" s="7">
        <v>107.684</v>
      </c>
      <c r="X2777" s="7">
        <v>277.25200000000001</v>
      </c>
      <c r="Y2777" s="11">
        <v>1013.646728515625</v>
      </c>
      <c r="Z2777" s="11">
        <v>51015.27734375</v>
      </c>
      <c r="AA2777" s="11">
        <v>65885.909916666671</v>
      </c>
      <c r="AB2777" s="11">
        <v>38.067413330078125</v>
      </c>
      <c r="AC2777" s="11">
        <v>11.093006134033203</v>
      </c>
      <c r="AD2777" s="11">
        <v>0.26</v>
      </c>
      <c r="AE2777" s="11">
        <v>6577.08544921875</v>
      </c>
      <c r="AF2777" s="12">
        <v>24.00086784362793</v>
      </c>
      <c r="AG2777" s="12">
        <v>384.34121704101563</v>
      </c>
      <c r="AH2777" s="13">
        <v>320.09259033203125</v>
      </c>
      <c r="AI2777" s="13">
        <v>29.979183197021484</v>
      </c>
      <c r="AJ2777" s="13">
        <v>37.029804229736328</v>
      </c>
      <c r="AK2777" s="18">
        <v>25000</v>
      </c>
      <c r="AL2777" s="18">
        <f t="shared" si="689"/>
        <v>8.7139999999999986</v>
      </c>
      <c r="AM2777" s="18">
        <f t="shared" si="702"/>
        <v>14.947000000000003</v>
      </c>
      <c r="AN2777" s="18">
        <f t="shared" si="703"/>
        <v>0.58299324279119535</v>
      </c>
      <c r="AO2777" s="7">
        <v>675.74199999999996</v>
      </c>
      <c r="AP2777" s="7">
        <v>91.811999999999998</v>
      </c>
      <c r="AQ2777" s="18">
        <v>606.54999999999995</v>
      </c>
      <c r="AR2777" s="18">
        <f t="shared" si="690"/>
        <v>1.0394193016945117</v>
      </c>
      <c r="AS2777" s="22">
        <f t="shared" si="691"/>
        <v>0.85247374736209136</v>
      </c>
      <c r="AT2777" s="18">
        <f t="shared" si="692"/>
        <v>44.921418799047295</v>
      </c>
      <c r="AU2777" s="18">
        <f t="shared" si="688"/>
        <v>253.06908333333331</v>
      </c>
      <c r="AV2777" s="18">
        <f t="shared" si="693"/>
        <v>696.69615706278978</v>
      </c>
      <c r="AW2777" s="18">
        <f t="shared" si="694"/>
        <v>0.55351963132078053</v>
      </c>
      <c r="AX2777" s="7">
        <v>661.28800000000001</v>
      </c>
      <c r="AY2777" s="7">
        <v>383.05799999999999</v>
      </c>
      <c r="AZ2777" s="7">
        <v>8.5250000000000004</v>
      </c>
      <c r="BA2777" s="18">
        <v>13.803000000000001</v>
      </c>
      <c r="BB2777" s="18">
        <f t="shared" si="695"/>
        <v>49163.824956316101</v>
      </c>
      <c r="BC2777" s="18">
        <f t="shared" si="696"/>
        <v>948.32853423587926</v>
      </c>
      <c r="BD2777" s="7">
        <v>675.74199999999996</v>
      </c>
      <c r="BE2777" s="11">
        <v>606.54974365234375</v>
      </c>
      <c r="BF2777" s="18">
        <f t="shared" si="697"/>
        <v>426.02797087547498</v>
      </c>
      <c r="BG2777" s="18">
        <f t="shared" si="698"/>
        <v>0.49698395561730385</v>
      </c>
      <c r="BH2777" s="18">
        <f t="shared" si="699"/>
        <v>361.54130467853651</v>
      </c>
      <c r="BI2777" s="18">
        <f t="shared" si="700"/>
        <v>0.84863278797300501</v>
      </c>
      <c r="BJ2777" s="18">
        <f t="shared" si="701"/>
        <v>31.372144899849189</v>
      </c>
    </row>
    <row r="2778" spans="1:62" s="3" customFormat="1" x14ac:dyDescent="0.25">
      <c r="A2778" s="4">
        <v>43826.5</v>
      </c>
      <c r="B2778" s="7">
        <v>383.90199999999999</v>
      </c>
      <c r="C2778" s="7">
        <v>258.40300000000002</v>
      </c>
      <c r="D2778" s="7">
        <v>136.90700000000001</v>
      </c>
      <c r="E2778" s="7">
        <v>42.271000000000001</v>
      </c>
      <c r="F2778" s="7">
        <v>10.506</v>
      </c>
      <c r="G2778" s="7">
        <v>607.64</v>
      </c>
      <c r="H2778" s="7">
        <v>25.358000000000001</v>
      </c>
      <c r="I2778" s="7">
        <v>15.27</v>
      </c>
      <c r="J2778" s="7">
        <v>23.762</v>
      </c>
      <c r="K2778" s="7">
        <v>91.46</v>
      </c>
      <c r="L2778" s="7">
        <v>2.3660000000000001</v>
      </c>
      <c r="M2778" s="7">
        <v>1.8180000000000001</v>
      </c>
      <c r="N2778" s="7">
        <v>26.556000000000001</v>
      </c>
      <c r="O2778" s="7">
        <v>-0.96899999999999997</v>
      </c>
      <c r="P2778" s="7">
        <v>274.87200000000001</v>
      </c>
      <c r="Q2778" s="7">
        <v>3.5840000000000001</v>
      </c>
      <c r="R2778" s="7">
        <v>31.044</v>
      </c>
      <c r="S2778" s="7">
        <v>559.72299999999996</v>
      </c>
      <c r="T2778" s="7">
        <v>22.599</v>
      </c>
      <c r="U2778" s="7">
        <v>300.274</v>
      </c>
      <c r="V2778" s="7">
        <v>564.98500000000001</v>
      </c>
      <c r="W2778" s="7">
        <v>107.747</v>
      </c>
      <c r="X2778" s="7">
        <v>277.41699999999997</v>
      </c>
      <c r="Y2778" s="11">
        <v>1012.9141235351563</v>
      </c>
      <c r="Z2778" s="11">
        <v>50503.26953125</v>
      </c>
      <c r="AA2778" s="11">
        <v>66215.636000000013</v>
      </c>
      <c r="AB2778" s="11">
        <v>37.899105072021484</v>
      </c>
      <c r="AC2778" s="11">
        <v>11.473767280578613</v>
      </c>
      <c r="AD2778" s="11">
        <v>0.26</v>
      </c>
      <c r="AE2778" s="11">
        <v>6523.0322265625</v>
      </c>
      <c r="AF2778" s="12">
        <v>23.989864349365234</v>
      </c>
      <c r="AG2778" s="12">
        <v>384.82107543945313</v>
      </c>
      <c r="AH2778" s="13">
        <v>320.62496948242188</v>
      </c>
      <c r="AI2778" s="13">
        <v>30.164529800415039</v>
      </c>
      <c r="AJ2778" s="13">
        <v>37.463832855224609</v>
      </c>
      <c r="AK2778" s="18">
        <v>25000</v>
      </c>
      <c r="AL2778" s="18">
        <f t="shared" si="689"/>
        <v>8.4920000000000009</v>
      </c>
      <c r="AM2778" s="18">
        <f t="shared" si="702"/>
        <v>14.947000000000003</v>
      </c>
      <c r="AN2778" s="18">
        <f t="shared" si="703"/>
        <v>0.56814076403291625</v>
      </c>
      <c r="AO2778" s="7">
        <v>673.577</v>
      </c>
      <c r="AP2778" s="7">
        <v>91.748000000000005</v>
      </c>
      <c r="AQ2778" s="18">
        <v>607.64</v>
      </c>
      <c r="AR2778" s="18">
        <f t="shared" si="690"/>
        <v>1.0437778668337387</v>
      </c>
      <c r="AS2778" s="22">
        <f t="shared" si="691"/>
        <v>0.85295843929550352</v>
      </c>
      <c r="AT2778" s="18">
        <f t="shared" si="692"/>
        <v>44.750090422538534</v>
      </c>
      <c r="AU2778" s="18">
        <f t="shared" si="688"/>
        <v>246.62183333333337</v>
      </c>
      <c r="AV2778" s="18">
        <f t="shared" si="693"/>
        <v>697.08704060409138</v>
      </c>
      <c r="AW2778" s="18">
        <f t="shared" si="694"/>
        <v>0.55072319185178487</v>
      </c>
      <c r="AX2778" s="7">
        <v>658.69500000000005</v>
      </c>
      <c r="AY2778" s="7">
        <v>384.995</v>
      </c>
      <c r="AZ2778" s="7">
        <v>9.1319999999999997</v>
      </c>
      <c r="BA2778" s="18">
        <v>13.811999999999999</v>
      </c>
      <c r="BB2778" s="18">
        <f t="shared" si="695"/>
        <v>49690.11649081279</v>
      </c>
      <c r="BC2778" s="18">
        <f t="shared" si="696"/>
        <v>955.93709893040125</v>
      </c>
      <c r="BD2778" s="7">
        <v>673.577</v>
      </c>
      <c r="BE2778" s="11">
        <v>607.64019775390625</v>
      </c>
      <c r="BF2778" s="18">
        <f t="shared" si="697"/>
        <v>427.21041235731616</v>
      </c>
      <c r="BG2778" s="18">
        <f t="shared" si="698"/>
        <v>0.48872698610093962</v>
      </c>
      <c r="BH2778" s="18">
        <f t="shared" si="699"/>
        <v>362.70548733693244</v>
      </c>
      <c r="BI2778" s="18">
        <f t="shared" si="700"/>
        <v>0.84900900550515557</v>
      </c>
      <c r="BJ2778" s="18">
        <f t="shared" si="701"/>
        <v>31.39062101000324</v>
      </c>
    </row>
    <row r="2779" spans="1:62" s="3" customFormat="1" x14ac:dyDescent="0.25">
      <c r="A2779" s="4">
        <v>43826.541666666664</v>
      </c>
      <c r="B2779" s="7">
        <v>366.96300000000002</v>
      </c>
      <c r="C2779" s="7">
        <v>244.10300000000001</v>
      </c>
      <c r="D2779" s="7">
        <v>134.24199999999999</v>
      </c>
      <c r="E2779" s="7">
        <v>37.500999999999998</v>
      </c>
      <c r="F2779" s="7">
        <v>10.226000000000001</v>
      </c>
      <c r="G2779" s="7">
        <v>595.976</v>
      </c>
      <c r="H2779" s="7">
        <v>24.655999999999999</v>
      </c>
      <c r="I2779" s="7">
        <v>15.432</v>
      </c>
      <c r="J2779" s="7">
        <v>23.888000000000002</v>
      </c>
      <c r="K2779" s="7">
        <v>89.191000000000003</v>
      </c>
      <c r="L2779" s="7">
        <v>2.3690000000000002</v>
      </c>
      <c r="M2779" s="7">
        <v>1.821</v>
      </c>
      <c r="N2779" s="7">
        <v>26.712</v>
      </c>
      <c r="O2779" s="7">
        <v>-0.96699999999999997</v>
      </c>
      <c r="P2779" s="7">
        <v>274.846</v>
      </c>
      <c r="Q2779" s="7">
        <v>3.532</v>
      </c>
      <c r="R2779" s="7">
        <v>30.509</v>
      </c>
      <c r="S2779" s="7">
        <v>558.04</v>
      </c>
      <c r="T2779" s="7">
        <v>22.105</v>
      </c>
      <c r="U2779" s="7">
        <v>293.87900000000002</v>
      </c>
      <c r="V2779" s="7">
        <v>562.49599999999998</v>
      </c>
      <c r="W2779" s="7">
        <v>105.246</v>
      </c>
      <c r="X2779" s="7">
        <v>270.76299999999998</v>
      </c>
      <c r="Y2779" s="11">
        <v>1012.1815185546875</v>
      </c>
      <c r="Z2779" s="11">
        <v>47687.2265625</v>
      </c>
      <c r="AA2779" s="11">
        <v>61838.803499999987</v>
      </c>
      <c r="AB2779" s="11">
        <v>37.790382385253906</v>
      </c>
      <c r="AC2779" s="11">
        <v>11.5115966796875</v>
      </c>
      <c r="AD2779" s="11">
        <v>0.26</v>
      </c>
      <c r="AE2779" s="11">
        <v>6462.3427734375</v>
      </c>
      <c r="AF2779" s="12">
        <v>23.477874755859375</v>
      </c>
      <c r="AG2779" s="12">
        <v>384.9324951171875</v>
      </c>
      <c r="AH2779" s="13">
        <v>320.4976806640625</v>
      </c>
      <c r="AI2779" s="13">
        <v>30.317800521850586</v>
      </c>
      <c r="AJ2779" s="13">
        <v>38.035305023193359</v>
      </c>
      <c r="AK2779" s="18">
        <v>25000</v>
      </c>
      <c r="AL2779" s="18">
        <f t="shared" si="689"/>
        <v>8.4560000000000013</v>
      </c>
      <c r="AM2779" s="18">
        <f t="shared" si="702"/>
        <v>14.947000000000003</v>
      </c>
      <c r="AN2779" s="18">
        <f t="shared" si="703"/>
        <v>0.56573225396400617</v>
      </c>
      <c r="AO2779" s="7">
        <v>647.76199999999994</v>
      </c>
      <c r="AP2779" s="7">
        <v>90.712000000000003</v>
      </c>
      <c r="AQ2779" s="18">
        <v>595.976</v>
      </c>
      <c r="AR2779" s="18">
        <f t="shared" si="690"/>
        <v>1.0193680004521244</v>
      </c>
      <c r="AS2779" s="22">
        <f t="shared" si="691"/>
        <v>0.85211840834977937</v>
      </c>
      <c r="AT2779" s="18">
        <f t="shared" si="692"/>
        <v>44.461289223402524</v>
      </c>
      <c r="AU2779" s="18">
        <f t="shared" si="688"/>
        <v>245.57633333333337</v>
      </c>
      <c r="AV2779" s="18">
        <f t="shared" si="693"/>
        <v>649.14223069766035</v>
      </c>
      <c r="AW2779" s="18">
        <f t="shared" si="694"/>
        <v>0.56530446279178215</v>
      </c>
      <c r="AX2779" s="7">
        <v>635.05700000000002</v>
      </c>
      <c r="AY2779" s="7">
        <v>374.62700000000001</v>
      </c>
      <c r="AZ2779" s="7">
        <v>9.4380000000000006</v>
      </c>
      <c r="BA2779" s="18">
        <v>13.148</v>
      </c>
      <c r="BB2779" s="18">
        <f t="shared" si="695"/>
        <v>49004.989364369205</v>
      </c>
      <c r="BC2779" s="18">
        <f t="shared" si="696"/>
        <v>896.88488249297734</v>
      </c>
      <c r="BD2779" s="7">
        <v>647.76199999999994</v>
      </c>
      <c r="BE2779" s="11">
        <v>595.9761962890625</v>
      </c>
      <c r="BF2779" s="18">
        <f t="shared" si="697"/>
        <v>393.52776362918263</v>
      </c>
      <c r="BG2779" s="18">
        <f t="shared" si="698"/>
        <v>0.48494993087810634</v>
      </c>
      <c r="BH2779" s="18">
        <f t="shared" si="699"/>
        <v>333.62978790162202</v>
      </c>
      <c r="BI2779" s="18">
        <f t="shared" si="700"/>
        <v>0.84779224933160779</v>
      </c>
      <c r="BJ2779" s="18">
        <f t="shared" si="701"/>
        <v>33.416857974766906</v>
      </c>
    </row>
    <row r="2780" spans="1:62" s="3" customFormat="1" x14ac:dyDescent="0.25">
      <c r="A2780" s="4">
        <v>43826.583333333336</v>
      </c>
      <c r="B2780" s="7">
        <v>384.42500000000001</v>
      </c>
      <c r="C2780" s="7">
        <v>259.399</v>
      </c>
      <c r="D2780" s="7">
        <v>135.46</v>
      </c>
      <c r="E2780" s="7">
        <v>36.777000000000001</v>
      </c>
      <c r="F2780" s="7">
        <v>10.773</v>
      </c>
      <c r="G2780" s="7">
        <v>603.89099999999996</v>
      </c>
      <c r="H2780" s="7">
        <v>26.388000000000002</v>
      </c>
      <c r="I2780" s="7">
        <v>15.385999999999999</v>
      </c>
      <c r="J2780" s="7">
        <v>23.949000000000002</v>
      </c>
      <c r="K2780" s="7">
        <v>89.67</v>
      </c>
      <c r="L2780" s="7">
        <v>2.371</v>
      </c>
      <c r="M2780" s="7">
        <v>1.819</v>
      </c>
      <c r="N2780" s="7">
        <v>26.4</v>
      </c>
      <c r="O2780" s="7">
        <v>-0.96899999999999997</v>
      </c>
      <c r="P2780" s="7">
        <v>273.86500000000001</v>
      </c>
      <c r="Q2780" s="7">
        <v>3.5219999999999998</v>
      </c>
      <c r="R2780" s="7">
        <v>30.972999999999999</v>
      </c>
      <c r="S2780" s="7">
        <v>561.02099999999996</v>
      </c>
      <c r="T2780" s="7">
        <v>22.463999999999999</v>
      </c>
      <c r="U2780" s="7">
        <v>300.01600000000002</v>
      </c>
      <c r="V2780" s="7">
        <v>564.70799999999997</v>
      </c>
      <c r="W2780" s="7">
        <v>107.36499999999999</v>
      </c>
      <c r="X2780" s="7">
        <v>276.94200000000001</v>
      </c>
      <c r="Y2780" s="11">
        <v>1011.4912719726563</v>
      </c>
      <c r="Z2780" s="11">
        <v>50759.2734375</v>
      </c>
      <c r="AA2780" s="11">
        <v>65697.165666666668</v>
      </c>
      <c r="AB2780" s="11">
        <v>37.784889221191406</v>
      </c>
      <c r="AC2780" s="11">
        <v>11.366312026977539</v>
      </c>
      <c r="AD2780" s="11">
        <v>0.26</v>
      </c>
      <c r="AE2780" s="11">
        <v>6529.830078125</v>
      </c>
      <c r="AF2780" s="12">
        <v>23.757570266723633</v>
      </c>
      <c r="AG2780" s="12">
        <v>384.56259155273438</v>
      </c>
      <c r="AH2780" s="13">
        <v>321.13421630859375</v>
      </c>
      <c r="AI2780" s="13">
        <v>29.699777603149414</v>
      </c>
      <c r="AJ2780" s="13">
        <v>38.078708648681641</v>
      </c>
      <c r="AK2780" s="18">
        <v>25000</v>
      </c>
      <c r="AL2780" s="18">
        <f t="shared" si="689"/>
        <v>8.5630000000000024</v>
      </c>
      <c r="AM2780" s="18">
        <f t="shared" si="702"/>
        <v>14.947000000000003</v>
      </c>
      <c r="AN2780" s="18">
        <f t="shared" si="703"/>
        <v>0.57289088111326691</v>
      </c>
      <c r="AO2780" s="7">
        <v>671.31899999999996</v>
      </c>
      <c r="AP2780" s="7">
        <v>90.786000000000001</v>
      </c>
      <c r="AQ2780" s="18">
        <v>603.89099999999996</v>
      </c>
      <c r="AR2780" s="18">
        <f t="shared" si="690"/>
        <v>1.0329934629428783</v>
      </c>
      <c r="AS2780" s="22">
        <f t="shared" si="691"/>
        <v>0.85363742873076742</v>
      </c>
      <c r="AT2780" s="18">
        <f t="shared" si="692"/>
        <v>44.932137034302187</v>
      </c>
      <c r="AU2780" s="18">
        <f t="shared" si="688"/>
        <v>248.68379166666674</v>
      </c>
      <c r="AV2780" s="18">
        <f t="shared" si="693"/>
        <v>689.54447968368311</v>
      </c>
      <c r="AW2780" s="18">
        <f t="shared" si="694"/>
        <v>0.55750573215573929</v>
      </c>
      <c r="AX2780" s="7">
        <v>656.96600000000001</v>
      </c>
      <c r="AY2780" s="7">
        <v>384.29199999999997</v>
      </c>
      <c r="AZ2780" s="7">
        <v>9.8170000000000002</v>
      </c>
      <c r="BA2780" s="18">
        <v>13.784000000000001</v>
      </c>
      <c r="BB2780" s="18">
        <f t="shared" si="695"/>
        <v>48904.563811729786</v>
      </c>
      <c r="BC2780" s="18">
        <f t="shared" si="696"/>
        <v>942.01909949883327</v>
      </c>
      <c r="BD2780" s="7">
        <v>671.31899999999996</v>
      </c>
      <c r="BE2780" s="11">
        <v>603.89056396484375</v>
      </c>
      <c r="BF2780" s="18">
        <f t="shared" si="697"/>
        <v>418.77886528021742</v>
      </c>
      <c r="BG2780" s="18">
        <f t="shared" si="698"/>
        <v>0.49575507202227137</v>
      </c>
      <c r="BH2780" s="18">
        <f t="shared" si="699"/>
        <v>355.82196923036423</v>
      </c>
      <c r="BI2780" s="18">
        <f t="shared" si="700"/>
        <v>0.84966553646940413</v>
      </c>
      <c r="BJ2780" s="18">
        <f t="shared" si="701"/>
        <v>31.468781885094074</v>
      </c>
    </row>
    <row r="2781" spans="1:62" s="3" customFormat="1" x14ac:dyDescent="0.25">
      <c r="A2781" s="4">
        <v>43826.625</v>
      </c>
      <c r="B2781" s="7">
        <v>378.75700000000001</v>
      </c>
      <c r="C2781" s="7">
        <v>254.18299999999999</v>
      </c>
      <c r="D2781" s="7">
        <v>135.36699999999999</v>
      </c>
      <c r="E2781" s="7">
        <v>35.298000000000002</v>
      </c>
      <c r="F2781" s="7">
        <v>10.568</v>
      </c>
      <c r="G2781" s="7">
        <v>599.98099999999999</v>
      </c>
      <c r="H2781" s="7">
        <v>26.402999999999999</v>
      </c>
      <c r="I2781" s="7">
        <v>15.282999999999999</v>
      </c>
      <c r="J2781" s="7">
        <v>23.757000000000001</v>
      </c>
      <c r="K2781" s="7">
        <v>88.091999999999999</v>
      </c>
      <c r="L2781" s="7">
        <v>2.3730000000000002</v>
      </c>
      <c r="M2781" s="7">
        <v>1.8180000000000001</v>
      </c>
      <c r="N2781" s="7">
        <v>26.341000000000001</v>
      </c>
      <c r="O2781" s="7">
        <v>-0.96799999999999997</v>
      </c>
      <c r="P2781" s="7">
        <v>273.19099999999997</v>
      </c>
      <c r="Q2781" s="7">
        <v>3.5339999999999998</v>
      </c>
      <c r="R2781" s="7">
        <v>31.728000000000002</v>
      </c>
      <c r="S2781" s="7">
        <v>558.30200000000002</v>
      </c>
      <c r="T2781" s="7">
        <v>22.335000000000001</v>
      </c>
      <c r="U2781" s="7">
        <v>297.52199999999999</v>
      </c>
      <c r="V2781" s="7">
        <v>562.774</v>
      </c>
      <c r="W2781" s="7">
        <v>106.82299999999999</v>
      </c>
      <c r="X2781" s="7">
        <v>274.41500000000002</v>
      </c>
      <c r="Y2781" s="11">
        <v>1011.3553466796875</v>
      </c>
      <c r="Z2781" s="11">
        <v>49991.26171875</v>
      </c>
      <c r="AA2781" s="11">
        <v>65986.285749999995</v>
      </c>
      <c r="AB2781" s="11">
        <v>37.793434143066406</v>
      </c>
      <c r="AC2781" s="11">
        <v>11.809532165527344</v>
      </c>
      <c r="AD2781" s="11">
        <v>0.26</v>
      </c>
      <c r="AE2781" s="11">
        <v>6530.625</v>
      </c>
      <c r="AF2781" s="12">
        <v>23.717496871948242</v>
      </c>
      <c r="AG2781" s="12">
        <v>383.96554565429688</v>
      </c>
      <c r="AH2781" s="13">
        <v>320.370361328125</v>
      </c>
      <c r="AI2781" s="13">
        <v>29.822210311889648</v>
      </c>
      <c r="AJ2781" s="13">
        <v>37.167247772216797</v>
      </c>
      <c r="AK2781" s="18">
        <v>25000</v>
      </c>
      <c r="AL2781" s="18">
        <f t="shared" si="689"/>
        <v>8.474000000000002</v>
      </c>
      <c r="AM2781" s="18">
        <f t="shared" si="702"/>
        <v>14.947000000000003</v>
      </c>
      <c r="AN2781" s="18">
        <f t="shared" si="703"/>
        <v>0.56693650899846126</v>
      </c>
      <c r="AO2781" s="7">
        <v>670.86400000000003</v>
      </c>
      <c r="AP2781" s="7">
        <v>91.814999999999998</v>
      </c>
      <c r="AQ2781" s="18">
        <v>599.98099999999999</v>
      </c>
      <c r="AR2781" s="18">
        <f t="shared" si="690"/>
        <v>1.060216460013909</v>
      </c>
      <c r="AS2781" s="22">
        <f t="shared" si="691"/>
        <v>0.85109100677903016</v>
      </c>
      <c r="AT2781" s="18">
        <f t="shared" si="692"/>
        <v>44.927446750998911</v>
      </c>
      <c r="AU2781" s="18">
        <f t="shared" si="688"/>
        <v>246.0990833333334</v>
      </c>
      <c r="AV2781" s="18">
        <f t="shared" si="693"/>
        <v>692.73565134394062</v>
      </c>
      <c r="AW2781" s="18">
        <f t="shared" si="694"/>
        <v>0.54675546042013734</v>
      </c>
      <c r="AX2781" s="7">
        <v>657.21900000000005</v>
      </c>
      <c r="AY2781" s="7">
        <v>385.185</v>
      </c>
      <c r="AZ2781" s="7">
        <v>9.7560000000000002</v>
      </c>
      <c r="BA2781" s="18">
        <v>13.666</v>
      </c>
      <c r="BB2781" s="18">
        <f t="shared" si="695"/>
        <v>49885.685199716208</v>
      </c>
      <c r="BC2781" s="18">
        <f t="shared" si="696"/>
        <v>950.4366244100587</v>
      </c>
      <c r="BD2781" s="7">
        <v>670.86400000000003</v>
      </c>
      <c r="BE2781" s="11">
        <v>599.98138427734375</v>
      </c>
      <c r="BF2781" s="18">
        <f t="shared" si="697"/>
        <v>426.74339249992227</v>
      </c>
      <c r="BG2781" s="18">
        <f t="shared" si="698"/>
        <v>0.48536621157559035</v>
      </c>
      <c r="BH2781" s="18">
        <f t="shared" si="699"/>
        <v>361.43868539240003</v>
      </c>
      <c r="BI2781" s="18">
        <f t="shared" si="700"/>
        <v>0.84696961158564599</v>
      </c>
      <c r="BJ2781" s="18">
        <f t="shared" si="701"/>
        <v>32.488881424439739</v>
      </c>
    </row>
    <row r="2782" spans="1:62" s="3" customFormat="1" x14ac:dyDescent="0.25">
      <c r="A2782" s="4">
        <v>43826.666666666664</v>
      </c>
      <c r="B2782" s="7">
        <v>382.73</v>
      </c>
      <c r="C2782" s="7">
        <v>258.40300000000002</v>
      </c>
      <c r="D2782" s="7">
        <v>136.67500000000001</v>
      </c>
      <c r="E2782" s="7">
        <v>36.881</v>
      </c>
      <c r="F2782" s="7">
        <v>9.6069999999999993</v>
      </c>
      <c r="G2782" s="7">
        <v>598.97400000000005</v>
      </c>
      <c r="H2782" s="7">
        <v>26.359000000000002</v>
      </c>
      <c r="I2782" s="7">
        <v>15.294</v>
      </c>
      <c r="J2782" s="7">
        <v>23.881</v>
      </c>
      <c r="K2782" s="7">
        <v>89.302999999999997</v>
      </c>
      <c r="L2782" s="7">
        <v>2.3740000000000001</v>
      </c>
      <c r="M2782" s="7">
        <v>1.823</v>
      </c>
      <c r="N2782" s="7">
        <v>26.48</v>
      </c>
      <c r="O2782" s="7">
        <v>-0.96699999999999997</v>
      </c>
      <c r="P2782" s="7">
        <v>274.15300000000002</v>
      </c>
      <c r="Q2782" s="7">
        <v>3.57</v>
      </c>
      <c r="R2782" s="7">
        <v>31.696000000000002</v>
      </c>
      <c r="S2782" s="7">
        <v>558.96199999999999</v>
      </c>
      <c r="T2782" s="7">
        <v>22.518000000000001</v>
      </c>
      <c r="U2782" s="7">
        <v>298.79399999999998</v>
      </c>
      <c r="V2782" s="7">
        <v>563.30499999999995</v>
      </c>
      <c r="W2782" s="7">
        <v>107.271</v>
      </c>
      <c r="X2782" s="7">
        <v>275.298</v>
      </c>
      <c r="Y2782" s="11">
        <v>1011.3870849609375</v>
      </c>
      <c r="Z2782" s="11">
        <v>50759.2734375</v>
      </c>
      <c r="AA2782" s="11">
        <v>66025.160083333336</v>
      </c>
      <c r="AB2782" s="11">
        <v>37.857982635498047</v>
      </c>
      <c r="AC2782" s="11">
        <v>11.37969970703125</v>
      </c>
      <c r="AD2782" s="11">
        <v>0.26</v>
      </c>
      <c r="AE2782" s="11">
        <v>6542.87353515625</v>
      </c>
      <c r="AF2782" s="12">
        <v>23.893918991088867</v>
      </c>
      <c r="AG2782" s="12">
        <v>383.8995361328125</v>
      </c>
      <c r="AH2782" s="13">
        <v>320.3125</v>
      </c>
      <c r="AI2782" s="13">
        <v>30.20576286315918</v>
      </c>
      <c r="AJ2782" s="13">
        <v>37.48553466796875</v>
      </c>
      <c r="AK2782" s="18">
        <v>25000</v>
      </c>
      <c r="AL2782" s="18">
        <f t="shared" si="689"/>
        <v>8.5869999999999997</v>
      </c>
      <c r="AM2782" s="18">
        <f t="shared" si="702"/>
        <v>14.947000000000003</v>
      </c>
      <c r="AN2782" s="18">
        <f t="shared" si="703"/>
        <v>0.57449655449254022</v>
      </c>
      <c r="AO2782" s="7">
        <v>672.23199999999997</v>
      </c>
      <c r="AP2782" s="7">
        <v>92.176000000000002</v>
      </c>
      <c r="AQ2782" s="18">
        <v>598.97400000000005</v>
      </c>
      <c r="AR2782" s="18">
        <f t="shared" si="690"/>
        <v>1.054378341374228</v>
      </c>
      <c r="AS2782" s="22">
        <f t="shared" si="691"/>
        <v>0.85012743590991424</v>
      </c>
      <c r="AT2782" s="18">
        <f t="shared" si="692"/>
        <v>44.934964853238682</v>
      </c>
      <c r="AU2782" s="18">
        <f t="shared" si="688"/>
        <v>249.38079166666665</v>
      </c>
      <c r="AV2782" s="18">
        <f t="shared" si="693"/>
        <v>694.32760109467006</v>
      </c>
      <c r="AW2782" s="18">
        <f t="shared" si="694"/>
        <v>0.55122394586732781</v>
      </c>
      <c r="AX2782" s="7">
        <v>657.56700000000001</v>
      </c>
      <c r="AY2782" s="7">
        <v>385.18200000000002</v>
      </c>
      <c r="AZ2782" s="7">
        <v>10.177</v>
      </c>
      <c r="BA2782" s="18">
        <v>13.721</v>
      </c>
      <c r="BB2782" s="18">
        <f t="shared" si="695"/>
        <v>49243.797136272049</v>
      </c>
      <c r="BC2782" s="18">
        <f t="shared" si="696"/>
        <v>944.2139280684338</v>
      </c>
      <c r="BD2782" s="7">
        <v>672.23199999999997</v>
      </c>
      <c r="BE2782" s="11">
        <v>598.974365234375</v>
      </c>
      <c r="BF2782" s="18">
        <f t="shared" si="697"/>
        <v>424.54516026096496</v>
      </c>
      <c r="BG2782" s="18">
        <f t="shared" si="698"/>
        <v>0.49724558412510811</v>
      </c>
      <c r="BH2782" s="18">
        <f t="shared" si="699"/>
        <v>359.21176367163275</v>
      </c>
      <c r="BI2782" s="18">
        <f t="shared" si="700"/>
        <v>0.84610966581465152</v>
      </c>
      <c r="BJ2782" s="18">
        <f t="shared" si="701"/>
        <v>33.50158285213633</v>
      </c>
    </row>
    <row r="2783" spans="1:62" s="3" customFormat="1" x14ac:dyDescent="0.25">
      <c r="A2783" s="4">
        <v>43826.708333333336</v>
      </c>
      <c r="B2783" s="7">
        <v>384.53399999999999</v>
      </c>
      <c r="C2783" s="7">
        <v>259.45800000000003</v>
      </c>
      <c r="D2783" s="7">
        <v>137.43600000000001</v>
      </c>
      <c r="E2783" s="7">
        <v>41.563000000000002</v>
      </c>
      <c r="F2783" s="7">
        <v>8.42</v>
      </c>
      <c r="G2783" s="7">
        <v>607.09799999999996</v>
      </c>
      <c r="H2783" s="7">
        <v>26.125</v>
      </c>
      <c r="I2783" s="7">
        <v>14.731</v>
      </c>
      <c r="J2783" s="7">
        <v>23.513999999999999</v>
      </c>
      <c r="K2783" s="7">
        <v>97.394999999999996</v>
      </c>
      <c r="L2783" s="7">
        <v>2.3719999999999999</v>
      </c>
      <c r="M2783" s="7">
        <v>1.821</v>
      </c>
      <c r="N2783" s="7">
        <v>26.190999999999999</v>
      </c>
      <c r="O2783" s="7">
        <v>-0.96799999999999997</v>
      </c>
      <c r="P2783" s="7">
        <v>274.35899999999998</v>
      </c>
      <c r="Q2783" s="7">
        <v>3.5880000000000001</v>
      </c>
      <c r="R2783" s="7">
        <v>31.815999999999999</v>
      </c>
      <c r="S2783" s="7">
        <v>559.24699999999996</v>
      </c>
      <c r="T2783" s="7">
        <v>22.596</v>
      </c>
      <c r="U2783" s="7">
        <v>300.17899999999997</v>
      </c>
      <c r="V2783" s="7">
        <v>564.53200000000004</v>
      </c>
      <c r="W2783" s="7">
        <v>107.56100000000001</v>
      </c>
      <c r="X2783" s="7">
        <v>276.67599999999999</v>
      </c>
      <c r="Y2783" s="11">
        <v>1011.794921875</v>
      </c>
      <c r="Z2783" s="11">
        <v>50759.2734375</v>
      </c>
      <c r="AA2783" s="11">
        <v>65873.427750000003</v>
      </c>
      <c r="AB2783" s="11">
        <v>38.020801544189453</v>
      </c>
      <c r="AC2783" s="11">
        <v>11.693901062011719</v>
      </c>
      <c r="AD2783" s="11">
        <v>0.26</v>
      </c>
      <c r="AE2783" s="11">
        <v>6518.23486328125</v>
      </c>
      <c r="AF2783" s="12">
        <v>23.969583511352539</v>
      </c>
      <c r="AG2783" s="12">
        <v>384.43289184570313</v>
      </c>
      <c r="AH2783" s="13">
        <v>320.96060180664063</v>
      </c>
      <c r="AI2783" s="13">
        <v>29.98457145690918</v>
      </c>
      <c r="AJ2783" s="13">
        <v>36.754920959472656</v>
      </c>
      <c r="AK2783" s="18">
        <v>25000</v>
      </c>
      <c r="AL2783" s="18">
        <f t="shared" si="689"/>
        <v>8.7829999999999995</v>
      </c>
      <c r="AM2783" s="18">
        <f t="shared" si="702"/>
        <v>14.947000000000003</v>
      </c>
      <c r="AN2783" s="18">
        <f t="shared" si="703"/>
        <v>0.58760955375660651</v>
      </c>
      <c r="AO2783" s="7">
        <v>673.54899999999998</v>
      </c>
      <c r="AP2783" s="7">
        <v>92.21</v>
      </c>
      <c r="AQ2783" s="18">
        <v>607.09799999999996</v>
      </c>
      <c r="AR2783" s="18">
        <f t="shared" si="690"/>
        <v>1.0382702674685791</v>
      </c>
      <c r="AS2783" s="22">
        <f t="shared" si="691"/>
        <v>0.85218484834512898</v>
      </c>
      <c r="AT2783" s="18">
        <f t="shared" si="692"/>
        <v>44.57404882649363</v>
      </c>
      <c r="AU2783" s="18">
        <f t="shared" si="688"/>
        <v>255.07295833333333</v>
      </c>
      <c r="AV2783" s="18">
        <f t="shared" si="693"/>
        <v>695.71125653284798</v>
      </c>
      <c r="AW2783" s="18">
        <f t="shared" si="694"/>
        <v>0.55272068173277322</v>
      </c>
      <c r="AX2783" s="7">
        <v>660.58299999999997</v>
      </c>
      <c r="AY2783" s="7">
        <v>383.12400000000002</v>
      </c>
      <c r="AZ2783" s="7">
        <v>8.1739999999999995</v>
      </c>
      <c r="BA2783" s="18">
        <v>13.795</v>
      </c>
      <c r="BB2783" s="18">
        <f t="shared" si="695"/>
        <v>49341.930132276677</v>
      </c>
      <c r="BC2783" s="18">
        <f t="shared" si="696"/>
        <v>950.4043063137068</v>
      </c>
      <c r="BD2783" s="7">
        <v>673.54899999999998</v>
      </c>
      <c r="BE2783" s="11">
        <v>607.097900390625</v>
      </c>
      <c r="BF2783" s="18">
        <f t="shared" si="697"/>
        <v>424.55928581142041</v>
      </c>
      <c r="BG2783" s="18">
        <f t="shared" si="698"/>
        <v>0.49341153739968124</v>
      </c>
      <c r="BH2783" s="18">
        <f t="shared" si="699"/>
        <v>360.07451419650192</v>
      </c>
      <c r="BI2783" s="18">
        <f t="shared" si="700"/>
        <v>0.84811362330310414</v>
      </c>
      <c r="BJ2783" s="18">
        <f t="shared" si="701"/>
        <v>32.465229271811118</v>
      </c>
    </row>
    <row r="2784" spans="1:62" s="3" customFormat="1" x14ac:dyDescent="0.25">
      <c r="A2784" s="4">
        <v>43826.75</v>
      </c>
      <c r="B2784" s="7">
        <v>385.11399999999998</v>
      </c>
      <c r="C2784" s="7">
        <v>259.86799999999999</v>
      </c>
      <c r="D2784" s="7">
        <v>137.244</v>
      </c>
      <c r="E2784" s="7">
        <v>39.557000000000002</v>
      </c>
      <c r="F2784" s="7">
        <v>7.8419999999999996</v>
      </c>
      <c r="G2784" s="7">
        <v>606.48599999999999</v>
      </c>
      <c r="H2784" s="7">
        <v>26.388000000000002</v>
      </c>
      <c r="I2784" s="7">
        <v>14.595000000000001</v>
      </c>
      <c r="J2784" s="7">
        <v>23.3</v>
      </c>
      <c r="K2784" s="7">
        <v>87.611000000000004</v>
      </c>
      <c r="L2784" s="7">
        <v>2.3719999999999999</v>
      </c>
      <c r="M2784" s="7">
        <v>1.8149999999999999</v>
      </c>
      <c r="N2784" s="7">
        <v>26.061</v>
      </c>
      <c r="O2784" s="7">
        <v>-0.96799999999999997</v>
      </c>
      <c r="P2784" s="7">
        <v>274.35899999999998</v>
      </c>
      <c r="Q2784" s="7">
        <v>3.5960000000000001</v>
      </c>
      <c r="R2784" s="7">
        <v>31.742999999999999</v>
      </c>
      <c r="S2784" s="7">
        <v>559.02800000000002</v>
      </c>
      <c r="T2784" s="7">
        <v>22.584</v>
      </c>
      <c r="U2784" s="7">
        <v>300.04599999999999</v>
      </c>
      <c r="V2784" s="7">
        <v>564.29399999999998</v>
      </c>
      <c r="W2784" s="7">
        <v>107.56</v>
      </c>
      <c r="X2784" s="7">
        <v>276.98399999999998</v>
      </c>
      <c r="Y2784" s="11">
        <v>1011.794921875</v>
      </c>
      <c r="Z2784" s="11">
        <v>50759.2734375</v>
      </c>
      <c r="AA2784" s="11">
        <v>66982.060583333325</v>
      </c>
      <c r="AB2784" s="11">
        <v>38.091068267822266</v>
      </c>
      <c r="AC2784" s="11">
        <v>11.600358963012695</v>
      </c>
      <c r="AD2784" s="11">
        <v>0.26</v>
      </c>
      <c r="AE2784" s="11">
        <v>6530.1103515625</v>
      </c>
      <c r="AF2784" s="12">
        <v>23.96122932434082</v>
      </c>
      <c r="AG2784" s="12">
        <v>384.31423950195313</v>
      </c>
      <c r="AH2784" s="13">
        <v>320.68283081054688</v>
      </c>
      <c r="AI2784" s="13">
        <v>29.847927093505859</v>
      </c>
      <c r="AJ2784" s="13">
        <v>36.458339691162109</v>
      </c>
      <c r="AK2784" s="18">
        <v>25000</v>
      </c>
      <c r="AL2784" s="18">
        <f t="shared" si="689"/>
        <v>8.7050000000000001</v>
      </c>
      <c r="AM2784" s="18">
        <f t="shared" si="702"/>
        <v>14.947000000000003</v>
      </c>
      <c r="AN2784" s="18">
        <f t="shared" si="703"/>
        <v>0.58239111527396792</v>
      </c>
      <c r="AO2784" s="7">
        <v>674.61800000000005</v>
      </c>
      <c r="AP2784" s="7">
        <v>91.950999999999993</v>
      </c>
      <c r="AQ2784" s="18">
        <v>606.48599999999999</v>
      </c>
      <c r="AR2784" s="18">
        <f t="shared" si="690"/>
        <v>1.0687102712972301</v>
      </c>
      <c r="AS2784" s="22">
        <f t="shared" si="691"/>
        <v>0.85230555978610623</v>
      </c>
      <c r="AT2784" s="18">
        <f t="shared" si="692"/>
        <v>44.572882006580649</v>
      </c>
      <c r="AU2784" s="18">
        <f t="shared" si="688"/>
        <v>252.80770833333335</v>
      </c>
      <c r="AV2784" s="18">
        <f t="shared" si="693"/>
        <v>708.72728955532125</v>
      </c>
      <c r="AW2784" s="18">
        <f t="shared" si="694"/>
        <v>0.54338813486585669</v>
      </c>
      <c r="AX2784" s="7">
        <v>660.822</v>
      </c>
      <c r="AY2784" s="7">
        <v>382.01100000000002</v>
      </c>
      <c r="AZ2784" s="7">
        <v>8.077</v>
      </c>
      <c r="BA2784" s="18">
        <v>13.795</v>
      </c>
      <c r="BB2784" s="18">
        <f t="shared" si="695"/>
        <v>50265.066255148886</v>
      </c>
      <c r="BC2784" s="18">
        <f t="shared" si="696"/>
        <v>962.506571983855</v>
      </c>
      <c r="BD2784" s="7">
        <v>674.61800000000005</v>
      </c>
      <c r="BE2784" s="11">
        <v>606.485595703125</v>
      </c>
      <c r="BF2784" s="18">
        <f t="shared" si="697"/>
        <v>437.25863910591124</v>
      </c>
      <c r="BG2784" s="18">
        <f t="shared" si="698"/>
        <v>0.4947530180197543</v>
      </c>
      <c r="BH2784" s="18">
        <f t="shared" si="699"/>
        <v>370.96490908662935</v>
      </c>
      <c r="BI2784" s="18">
        <f t="shared" si="700"/>
        <v>0.84838783253125283</v>
      </c>
      <c r="BJ2784" s="18">
        <f t="shared" si="701"/>
        <v>32.473894073233701</v>
      </c>
    </row>
    <row r="2785" spans="1:62" s="3" customFormat="1" x14ac:dyDescent="0.25">
      <c r="A2785" s="4">
        <v>43826.791666666664</v>
      </c>
      <c r="B2785" s="7">
        <v>387.387</v>
      </c>
      <c r="C2785" s="7">
        <v>260.161</v>
      </c>
      <c r="D2785" s="7">
        <v>137.97999999999999</v>
      </c>
      <c r="E2785" s="7">
        <v>38.207000000000001</v>
      </c>
      <c r="F2785" s="7">
        <v>7.5549999999999997</v>
      </c>
      <c r="G2785" s="7">
        <v>604.99599999999998</v>
      </c>
      <c r="H2785" s="7">
        <v>26.417999999999999</v>
      </c>
      <c r="I2785" s="7">
        <v>14.608000000000001</v>
      </c>
      <c r="J2785" s="7">
        <v>23.239000000000001</v>
      </c>
      <c r="K2785" s="7">
        <v>92.998000000000005</v>
      </c>
      <c r="L2785" s="7">
        <v>2.3759999999999999</v>
      </c>
      <c r="M2785" s="7">
        <v>1.82</v>
      </c>
      <c r="N2785" s="7">
        <v>26.023</v>
      </c>
      <c r="O2785" s="7">
        <v>-0.96799999999999997</v>
      </c>
      <c r="P2785" s="7">
        <v>274.46800000000002</v>
      </c>
      <c r="Q2785" s="7">
        <v>3.617</v>
      </c>
      <c r="R2785" s="7">
        <v>32.155999999999999</v>
      </c>
      <c r="S2785" s="7">
        <v>559.24400000000003</v>
      </c>
      <c r="T2785" s="7">
        <v>22.677</v>
      </c>
      <c r="U2785" s="7">
        <v>301.21300000000002</v>
      </c>
      <c r="V2785" s="7">
        <v>563.40300000000002</v>
      </c>
      <c r="W2785" s="7">
        <v>107.61799999999999</v>
      </c>
      <c r="X2785" s="7">
        <v>277.51</v>
      </c>
      <c r="Y2785" s="11">
        <v>1011.8161010742188</v>
      </c>
      <c r="Z2785" s="11">
        <v>50759.2734375</v>
      </c>
      <c r="AA2785" s="11">
        <v>67076.567166666675</v>
      </c>
      <c r="AB2785" s="11">
        <v>38.314540863037109</v>
      </c>
      <c r="AC2785" s="11">
        <v>11.918212890625</v>
      </c>
      <c r="AD2785" s="11">
        <v>0.26</v>
      </c>
      <c r="AE2785" s="11">
        <v>6518.2939453125</v>
      </c>
      <c r="AF2785" s="12">
        <v>24.056676864624023</v>
      </c>
      <c r="AG2785" s="12">
        <v>384.1448974609375</v>
      </c>
      <c r="AH2785" s="13">
        <v>320.65969848632813</v>
      </c>
      <c r="AI2785" s="13">
        <v>29.874294281005859</v>
      </c>
      <c r="AJ2785" s="13">
        <v>36.458339691162109</v>
      </c>
      <c r="AK2785" s="18">
        <v>25000</v>
      </c>
      <c r="AL2785" s="18">
        <f t="shared" si="689"/>
        <v>8.6310000000000002</v>
      </c>
      <c r="AM2785" s="18">
        <f t="shared" si="702"/>
        <v>14.947000000000003</v>
      </c>
      <c r="AN2785" s="18">
        <f t="shared" si="703"/>
        <v>0.57744028902120814</v>
      </c>
      <c r="AO2785" s="7">
        <v>675.726</v>
      </c>
      <c r="AP2785" s="7">
        <v>92.98</v>
      </c>
      <c r="AQ2785" s="18">
        <v>604.99599999999998</v>
      </c>
      <c r="AR2785" s="18">
        <f t="shared" si="690"/>
        <v>1.0807226162733774</v>
      </c>
      <c r="AS2785" s="22">
        <f t="shared" si="691"/>
        <v>0.85034995780997957</v>
      </c>
      <c r="AT2785" s="18">
        <f t="shared" si="692"/>
        <v>44.232721771076193</v>
      </c>
      <c r="AU2785" s="18">
        <f t="shared" si="688"/>
        <v>250.65862500000003</v>
      </c>
      <c r="AV2785" s="18">
        <f t="shared" si="693"/>
        <v>713.89107601652881</v>
      </c>
      <c r="AW2785" s="18">
        <f t="shared" si="694"/>
        <v>0.54264160600185285</v>
      </c>
      <c r="AX2785" s="7">
        <v>660.79200000000003</v>
      </c>
      <c r="AY2785" s="7">
        <v>382.40699999999998</v>
      </c>
      <c r="AZ2785" s="7">
        <v>7.6539999999999999</v>
      </c>
      <c r="BA2785" s="18">
        <v>13.815</v>
      </c>
      <c r="BB2785" s="18">
        <f t="shared" si="695"/>
        <v>50631.29748742286</v>
      </c>
      <c r="BC2785" s="18">
        <f t="shared" si="696"/>
        <v>969.14815805545879</v>
      </c>
      <c r="BD2785" s="7">
        <v>675.726</v>
      </c>
      <c r="BE2785" s="11">
        <v>604.9959716796875</v>
      </c>
      <c r="BF2785" s="18">
        <f t="shared" si="697"/>
        <v>441.81184244436207</v>
      </c>
      <c r="BG2785" s="18">
        <f t="shared" si="698"/>
        <v>0.49334929588248788</v>
      </c>
      <c r="BH2785" s="18">
        <f t="shared" si="699"/>
        <v>373.9111381071491</v>
      </c>
      <c r="BI2785" s="18">
        <f t="shared" si="700"/>
        <v>0.84631307309114556</v>
      </c>
      <c r="BJ2785" s="18">
        <f t="shared" si="701"/>
        <v>32.47418476361549</v>
      </c>
    </row>
    <row r="2786" spans="1:62" s="3" customFormat="1" x14ac:dyDescent="0.25">
      <c r="A2786" s="4">
        <v>43826.833333333336</v>
      </c>
      <c r="B2786" s="7">
        <v>388.90499999999997</v>
      </c>
      <c r="C2786" s="7">
        <v>262.97399999999999</v>
      </c>
      <c r="D2786" s="7">
        <v>137.74</v>
      </c>
      <c r="E2786" s="7">
        <v>41.59</v>
      </c>
      <c r="F2786" s="7">
        <v>7.0389999999999997</v>
      </c>
      <c r="G2786" s="7">
        <v>600.73800000000006</v>
      </c>
      <c r="H2786" s="7">
        <v>25.128</v>
      </c>
      <c r="I2786" s="7">
        <v>14.506</v>
      </c>
      <c r="J2786" s="7">
        <v>23.158000000000001</v>
      </c>
      <c r="K2786" s="7">
        <v>93.516000000000005</v>
      </c>
      <c r="L2786" s="7">
        <v>2.3740000000000001</v>
      </c>
      <c r="M2786" s="7">
        <v>1.8160000000000001</v>
      </c>
      <c r="N2786" s="7">
        <v>26.021999999999998</v>
      </c>
      <c r="O2786" s="7">
        <v>-0.96799999999999997</v>
      </c>
      <c r="P2786" s="7">
        <v>274.61599999999999</v>
      </c>
      <c r="Q2786" s="7">
        <v>3.629</v>
      </c>
      <c r="R2786" s="7">
        <v>32.165999999999997</v>
      </c>
      <c r="S2786" s="7">
        <v>558.99099999999999</v>
      </c>
      <c r="T2786" s="7">
        <v>22.693999999999999</v>
      </c>
      <c r="U2786" s="7">
        <v>301.798</v>
      </c>
      <c r="V2786" s="7">
        <v>562.88400000000001</v>
      </c>
      <c r="W2786" s="7">
        <v>107.974</v>
      </c>
      <c r="X2786" s="7">
        <v>278.00900000000001</v>
      </c>
      <c r="Y2786" s="11">
        <v>1012.0985107421875</v>
      </c>
      <c r="Z2786" s="11">
        <v>50759.2734375</v>
      </c>
      <c r="AA2786" s="11">
        <v>66551.365333333335</v>
      </c>
      <c r="AB2786" s="11">
        <v>37.624336242675781</v>
      </c>
      <c r="AC2786" s="11">
        <v>11.49164867401123</v>
      </c>
      <c r="AD2786" s="11">
        <v>0.26</v>
      </c>
      <c r="AE2786" s="11">
        <v>6485.28466796875</v>
      </c>
      <c r="AF2786" s="12">
        <v>24.07819938659668</v>
      </c>
      <c r="AG2786" s="12">
        <v>383.96261596679688</v>
      </c>
      <c r="AH2786" s="13">
        <v>320.4976806640625</v>
      </c>
      <c r="AI2786" s="13">
        <v>29.826871871948242</v>
      </c>
      <c r="AJ2786" s="13">
        <v>36.183452606201172</v>
      </c>
      <c r="AK2786" s="18">
        <v>25000</v>
      </c>
      <c r="AL2786" s="18">
        <f t="shared" si="689"/>
        <v>8.652000000000001</v>
      </c>
      <c r="AM2786" s="18">
        <f t="shared" si="702"/>
        <v>14.947000000000003</v>
      </c>
      <c r="AN2786" s="18">
        <f t="shared" si="703"/>
        <v>0.57884525322807245</v>
      </c>
      <c r="AO2786" s="7">
        <v>676.44899999999996</v>
      </c>
      <c r="AP2786" s="7">
        <v>93.16</v>
      </c>
      <c r="AQ2786" s="18">
        <v>600.73800000000006</v>
      </c>
      <c r="AR2786" s="18">
        <f t="shared" si="690"/>
        <v>1.0361929068954254</v>
      </c>
      <c r="AS2786" s="22">
        <f t="shared" si="691"/>
        <v>0.84904384128315946</v>
      </c>
      <c r="AT2786" s="18">
        <f t="shared" si="692"/>
        <v>44.816046794715682</v>
      </c>
      <c r="AU2786" s="18">
        <f t="shared" si="688"/>
        <v>251.26850000000002</v>
      </c>
      <c r="AV2786" s="18">
        <f t="shared" si="693"/>
        <v>695.54192964180277</v>
      </c>
      <c r="AW2786" s="18">
        <f t="shared" si="694"/>
        <v>0.55913954777720187</v>
      </c>
      <c r="AX2786" s="7">
        <v>663.42499999999995</v>
      </c>
      <c r="AY2786" s="7">
        <v>382.10199999999998</v>
      </c>
      <c r="AZ2786" s="7">
        <v>6.9939999999999998</v>
      </c>
      <c r="BA2786" s="18">
        <v>13.999000000000001</v>
      </c>
      <c r="BB2786" s="18">
        <f t="shared" si="695"/>
        <v>49329.920961016323</v>
      </c>
      <c r="BC2786" s="18">
        <f t="shared" si="696"/>
        <v>961.58156648956754</v>
      </c>
      <c r="BD2786" s="7">
        <v>676.44899999999996</v>
      </c>
      <c r="BE2786" s="11">
        <v>600.738037109375</v>
      </c>
      <c r="BF2786" s="18">
        <f t="shared" si="697"/>
        <v>421.07630697892711</v>
      </c>
      <c r="BG2786" s="18">
        <f t="shared" si="698"/>
        <v>0.48653365600566018</v>
      </c>
      <c r="BH2786" s="18">
        <f t="shared" si="699"/>
        <v>355.77748792496834</v>
      </c>
      <c r="BI2786" s="18">
        <f t="shared" si="700"/>
        <v>0.84492402452549609</v>
      </c>
      <c r="BJ2786" s="18">
        <f t="shared" si="701"/>
        <v>32.422447937108565</v>
      </c>
    </row>
    <row r="2787" spans="1:62" s="3" customFormat="1" x14ac:dyDescent="0.25">
      <c r="A2787" s="4">
        <v>43826.875</v>
      </c>
      <c r="B2787" s="7">
        <v>387.17899999999997</v>
      </c>
      <c r="C2787" s="7">
        <v>261.17700000000002</v>
      </c>
      <c r="D2787" s="7">
        <v>137.65600000000001</v>
      </c>
      <c r="E2787" s="7">
        <v>43.963000000000001</v>
      </c>
      <c r="F2787" s="7">
        <v>6.7240000000000002</v>
      </c>
      <c r="G2787" s="7">
        <v>604.97699999999998</v>
      </c>
      <c r="H2787" s="7">
        <v>24.689</v>
      </c>
      <c r="I2787" s="7">
        <v>14.209</v>
      </c>
      <c r="J2787" s="7">
        <v>22.931000000000001</v>
      </c>
      <c r="K2787" s="7">
        <v>93.138999999999996</v>
      </c>
      <c r="L2787" s="7">
        <v>2.3769999999999998</v>
      </c>
      <c r="M2787" s="7">
        <v>1.819</v>
      </c>
      <c r="N2787" s="7">
        <v>25.762</v>
      </c>
      <c r="O2787" s="7">
        <v>-0.96899999999999997</v>
      </c>
      <c r="P2787" s="7">
        <v>274.35899999999998</v>
      </c>
      <c r="Q2787" s="7">
        <v>3.6150000000000002</v>
      </c>
      <c r="R2787" s="7">
        <v>32.261000000000003</v>
      </c>
      <c r="S2787" s="7">
        <v>557.96</v>
      </c>
      <c r="T2787" s="7">
        <v>22.667999999999999</v>
      </c>
      <c r="U2787" s="7">
        <v>300.84300000000002</v>
      </c>
      <c r="V2787" s="7">
        <v>562.82299999999998</v>
      </c>
      <c r="W2787" s="7">
        <v>107.581</v>
      </c>
      <c r="X2787" s="7">
        <v>276.91199999999998</v>
      </c>
      <c r="Y2787" s="11">
        <v>1012.2344360351563</v>
      </c>
      <c r="Z2787" s="11">
        <v>51015.27734375</v>
      </c>
      <c r="AA2787" s="11">
        <v>59435.578083333327</v>
      </c>
      <c r="AB2787" s="11">
        <v>37.741729736328125</v>
      </c>
      <c r="AC2787" s="11">
        <v>11.713541030883789</v>
      </c>
      <c r="AD2787" s="11">
        <v>0.26</v>
      </c>
      <c r="AE2787" s="11">
        <v>6512.83544921875</v>
      </c>
      <c r="AF2787" s="12">
        <v>24.035915374755859</v>
      </c>
      <c r="AG2787" s="12">
        <v>383.37142944335938</v>
      </c>
      <c r="AH2787" s="13">
        <v>319.83798217773438</v>
      </c>
      <c r="AI2787" s="13">
        <v>29.71900749206543</v>
      </c>
      <c r="AJ2787" s="13">
        <v>35.590278625488281</v>
      </c>
      <c r="AK2787" s="18">
        <v>25000</v>
      </c>
      <c r="AL2787" s="18">
        <f t="shared" si="689"/>
        <v>8.7220000000000013</v>
      </c>
      <c r="AM2787" s="18">
        <f t="shared" si="702"/>
        <v>14.947000000000003</v>
      </c>
      <c r="AN2787" s="18">
        <f t="shared" si="703"/>
        <v>0.58352846725095331</v>
      </c>
      <c r="AO2787" s="7">
        <v>677.37099999999998</v>
      </c>
      <c r="AP2787" s="7">
        <v>93.119</v>
      </c>
      <c r="AQ2787" s="18">
        <v>604.97699999999998</v>
      </c>
      <c r="AR2787" s="18">
        <f t="shared" si="690"/>
        <v>0.85462720305666739</v>
      </c>
      <c r="AS2787" s="22">
        <f t="shared" si="691"/>
        <v>0.85105991709712236</v>
      </c>
      <c r="AT2787" s="18">
        <f t="shared" si="692"/>
        <v>44.866444347593358</v>
      </c>
      <c r="AU2787" s="18">
        <f t="shared" si="688"/>
        <v>253.30141666666671</v>
      </c>
      <c r="AV2787" s="18">
        <f t="shared" si="693"/>
        <v>623.11153465099824</v>
      </c>
      <c r="AW2787" s="18">
        <f t="shared" si="694"/>
        <v>0.62136387864631182</v>
      </c>
      <c r="AX2787" s="7">
        <v>662.98900000000003</v>
      </c>
      <c r="AY2787" s="7">
        <v>379.85700000000003</v>
      </c>
      <c r="AZ2787" s="7">
        <v>6.7560000000000002</v>
      </c>
      <c r="BA2787" s="18">
        <v>13.946</v>
      </c>
      <c r="BB2787" s="18">
        <f t="shared" si="695"/>
        <v>43971.171804644</v>
      </c>
      <c r="BC2787" s="18">
        <f t="shared" si="696"/>
        <v>882.60789265990809</v>
      </c>
      <c r="BD2787" s="7">
        <v>677.37099999999998</v>
      </c>
      <c r="BE2787" s="11">
        <v>604.9766845703125</v>
      </c>
      <c r="BF2787" s="18">
        <f t="shared" si="697"/>
        <v>350.22081101796829</v>
      </c>
      <c r="BG2787" s="18">
        <f t="shared" si="698"/>
        <v>0.49057726794290663</v>
      </c>
      <c r="BH2787" s="18">
        <f t="shared" si="699"/>
        <v>296.31443402378034</v>
      </c>
      <c r="BI2787" s="18">
        <f t="shared" si="700"/>
        <v>0.8460788870955408</v>
      </c>
      <c r="BJ2787" s="18">
        <f t="shared" si="701"/>
        <v>31.390960728308645</v>
      </c>
    </row>
    <row r="2788" spans="1:62" s="3" customFormat="1" x14ac:dyDescent="0.25">
      <c r="A2788" s="4">
        <v>43826.916666666664</v>
      </c>
      <c r="B2788" s="7">
        <v>387.45499999999998</v>
      </c>
      <c r="C2788" s="7">
        <v>261.392</v>
      </c>
      <c r="D2788" s="7">
        <v>137.44300000000001</v>
      </c>
      <c r="E2788" s="7">
        <v>43.283000000000001</v>
      </c>
      <c r="F2788" s="7">
        <v>6.4589999999999996</v>
      </c>
      <c r="G2788" s="7">
        <v>604.90800000000002</v>
      </c>
      <c r="H2788" s="7">
        <v>25.963000000000001</v>
      </c>
      <c r="I2788" s="7">
        <v>14.028</v>
      </c>
      <c r="J2788" s="7">
        <v>22.751999999999999</v>
      </c>
      <c r="K2788" s="7">
        <v>93.180999999999997</v>
      </c>
      <c r="L2788" s="7">
        <v>2.3809999999999998</v>
      </c>
      <c r="M2788" s="7">
        <v>1.8169999999999999</v>
      </c>
      <c r="N2788" s="7">
        <v>25.562999999999999</v>
      </c>
      <c r="O2788" s="7">
        <v>-0.96899999999999997</v>
      </c>
      <c r="P2788" s="7">
        <v>273.89499999999998</v>
      </c>
      <c r="Q2788" s="7">
        <v>3.593</v>
      </c>
      <c r="R2788" s="7">
        <v>32.185000000000002</v>
      </c>
      <c r="S2788" s="7">
        <v>557.06600000000003</v>
      </c>
      <c r="T2788" s="7">
        <v>22.648</v>
      </c>
      <c r="U2788" s="7">
        <v>301.10399999999998</v>
      </c>
      <c r="V2788" s="7">
        <v>562.84699999999998</v>
      </c>
      <c r="W2788" s="7">
        <v>107.34699999999999</v>
      </c>
      <c r="X2788" s="7">
        <v>277.12</v>
      </c>
      <c r="Y2788" s="11">
        <v>1012.255615234375</v>
      </c>
      <c r="Z2788" s="11">
        <v>51015.27734375</v>
      </c>
      <c r="AA2788" s="11">
        <v>50149.63683333333</v>
      </c>
      <c r="AB2788" s="11">
        <v>37.9970703125</v>
      </c>
      <c r="AC2788" s="11">
        <v>11.534820556640625</v>
      </c>
      <c r="AD2788" s="11">
        <v>0.26</v>
      </c>
      <c r="AE2788" s="11">
        <v>6517.1376953125</v>
      </c>
      <c r="AF2788" s="12">
        <v>24.036670684814453</v>
      </c>
      <c r="AG2788" s="12">
        <v>382.81924438476563</v>
      </c>
      <c r="AH2788" s="13">
        <v>319.62957763671875</v>
      </c>
      <c r="AI2788" s="13">
        <v>29.561149597167969</v>
      </c>
      <c r="AJ2788" s="13">
        <v>34.903068542480469</v>
      </c>
      <c r="AK2788" s="18">
        <v>25000</v>
      </c>
      <c r="AL2788" s="18">
        <f t="shared" si="689"/>
        <v>8.7239999999999984</v>
      </c>
      <c r="AM2788" s="18">
        <f t="shared" si="702"/>
        <v>14.947000000000003</v>
      </c>
      <c r="AN2788" s="18">
        <f t="shared" si="703"/>
        <v>0.5836622733658926</v>
      </c>
      <c r="AO2788" s="7">
        <v>677.96199999999999</v>
      </c>
      <c r="AP2788" s="7">
        <v>93.04</v>
      </c>
      <c r="AQ2788" s="18">
        <v>604.90800000000002</v>
      </c>
      <c r="AR2788" s="18">
        <f t="shared" si="690"/>
        <v>0.62518104358698434</v>
      </c>
      <c r="AS2788" s="22">
        <f t="shared" si="691"/>
        <v>0.85281332940803645</v>
      </c>
      <c r="AT2788" s="18">
        <f t="shared" si="692"/>
        <v>44.59438022051453</v>
      </c>
      <c r="AU2788" s="18">
        <f t="shared" si="688"/>
        <v>253.35949999999997</v>
      </c>
      <c r="AV2788" s="18">
        <f t="shared" si="693"/>
        <v>529.31646580625181</v>
      </c>
      <c r="AW2788" s="18">
        <f t="shared" si="694"/>
        <v>0.73199120947395946</v>
      </c>
      <c r="AX2788" s="7">
        <v>663.58600000000001</v>
      </c>
      <c r="AY2788" s="7">
        <v>379.99099999999999</v>
      </c>
      <c r="AZ2788" s="7">
        <v>6.4790000000000001</v>
      </c>
      <c r="BA2788" s="18">
        <v>13.909000000000001</v>
      </c>
      <c r="BB2788" s="18">
        <f t="shared" si="695"/>
        <v>37352.32612894848</v>
      </c>
      <c r="BC2788" s="18">
        <f t="shared" si="696"/>
        <v>789.45668021032839</v>
      </c>
      <c r="BD2788" s="7">
        <v>677.96199999999999</v>
      </c>
      <c r="BE2788" s="11">
        <v>604.9080810546875</v>
      </c>
      <c r="BF2788" s="18">
        <f t="shared" si="697"/>
        <v>256.38967960455869</v>
      </c>
      <c r="BG2788" s="18">
        <f t="shared" si="698"/>
        <v>0.49035487040645531</v>
      </c>
      <c r="BH2788" s="18">
        <f t="shared" si="699"/>
        <v>216.9547351574586</v>
      </c>
      <c r="BI2788" s="18">
        <f t="shared" si="700"/>
        <v>0.84619137358445018</v>
      </c>
      <c r="BJ2788" s="18">
        <f t="shared" si="701"/>
        <v>31.43083454257987</v>
      </c>
    </row>
    <row r="2789" spans="1:62" s="3" customFormat="1" x14ac:dyDescent="0.25">
      <c r="A2789" s="4">
        <v>43826.958333333336</v>
      </c>
      <c r="B2789" s="7">
        <v>236.946</v>
      </c>
      <c r="C2789" s="7">
        <v>138.19800000000001</v>
      </c>
      <c r="D2789" s="7">
        <v>109.67400000000001</v>
      </c>
      <c r="E2789" s="7">
        <v>43.468000000000004</v>
      </c>
      <c r="F2789" s="7">
        <v>6.3339999999999996</v>
      </c>
      <c r="G2789" s="7">
        <v>649.94399999999996</v>
      </c>
      <c r="H2789" s="7">
        <v>11.106</v>
      </c>
      <c r="I2789" s="7">
        <v>13.18</v>
      </c>
      <c r="J2789" s="7">
        <v>20.398</v>
      </c>
      <c r="K2789" s="7">
        <v>53.58</v>
      </c>
      <c r="L2789" s="7">
        <v>2.383</v>
      </c>
      <c r="M2789" s="7">
        <v>1.8180000000000001</v>
      </c>
      <c r="N2789" s="7">
        <v>24.238</v>
      </c>
      <c r="O2789" s="7">
        <v>-0.97399999999999998</v>
      </c>
      <c r="P2789" s="7">
        <v>270.83999999999997</v>
      </c>
      <c r="Q2789" s="7">
        <v>3.254</v>
      </c>
      <c r="R2789" s="7">
        <v>17.626000000000001</v>
      </c>
      <c r="S2789" s="7">
        <v>565.57899999999995</v>
      </c>
      <c r="T2789" s="7">
        <v>17.969000000000001</v>
      </c>
      <c r="U2789" s="7">
        <v>238.29900000000001</v>
      </c>
      <c r="V2789" s="7">
        <v>564.79600000000005</v>
      </c>
      <c r="W2789" s="7">
        <v>88.983999999999995</v>
      </c>
      <c r="X2789" s="7">
        <v>227.72300000000001</v>
      </c>
      <c r="Y2789" s="11">
        <v>1012.5062866210938</v>
      </c>
      <c r="Z2789" s="11">
        <v>33607.01171875</v>
      </c>
      <c r="AA2789" s="11">
        <v>39091.246083333332</v>
      </c>
      <c r="AB2789" s="11">
        <v>38.074256896972656</v>
      </c>
      <c r="AC2789" s="11">
        <v>10.871185302734375</v>
      </c>
      <c r="AD2789" s="11">
        <v>0.26</v>
      </c>
      <c r="AE2789" s="11">
        <v>7015.955078125</v>
      </c>
      <c r="AF2789" s="12">
        <v>19.115509033203125</v>
      </c>
      <c r="AG2789" s="12">
        <v>385.04129028320313</v>
      </c>
      <c r="AH2789" s="13">
        <v>320.59024047851563</v>
      </c>
      <c r="AI2789" s="13">
        <v>27.598793029785156</v>
      </c>
      <c r="AJ2789" s="13">
        <v>33.145256042480469</v>
      </c>
      <c r="AK2789" s="18">
        <v>25000</v>
      </c>
      <c r="AL2789" s="18">
        <f t="shared" si="689"/>
        <v>7.218</v>
      </c>
      <c r="AM2789" s="18">
        <f t="shared" si="702"/>
        <v>14.947000000000003</v>
      </c>
      <c r="AN2789" s="18">
        <f t="shared" si="703"/>
        <v>0.4829062688164848</v>
      </c>
      <c r="AO2789" s="7">
        <v>449.928</v>
      </c>
      <c r="AP2789" s="7">
        <v>80.394999999999996</v>
      </c>
      <c r="AQ2789" s="18">
        <v>649.94399999999996</v>
      </c>
      <c r="AR2789" s="18">
        <f t="shared" si="690"/>
        <v>0.90404120899221052</v>
      </c>
      <c r="AS2789" s="22">
        <f t="shared" si="691"/>
        <v>0.8811903667099944</v>
      </c>
      <c r="AT2789" s="18">
        <f t="shared" si="692"/>
        <v>47.910280304316089</v>
      </c>
      <c r="AU2789" s="18">
        <f t="shared" si="688"/>
        <v>209.62275</v>
      </c>
      <c r="AV2789" s="18">
        <f t="shared" si="693"/>
        <v>413.43615161100263</v>
      </c>
      <c r="AW2789" s="18">
        <f t="shared" si="694"/>
        <v>0.57311388729967616</v>
      </c>
      <c r="AX2789" s="7">
        <v>454.96100000000001</v>
      </c>
      <c r="AY2789" s="7">
        <v>336.2</v>
      </c>
      <c r="AZ2789" s="7">
        <v>18.22</v>
      </c>
      <c r="BA2789" s="18">
        <v>9.1129999999999995</v>
      </c>
      <c r="BB2789" s="18">
        <f t="shared" si="695"/>
        <v>44287.488523391054</v>
      </c>
      <c r="BC2789" s="18">
        <f t="shared" si="696"/>
        <v>561.17561151752261</v>
      </c>
      <c r="BD2789" s="7">
        <v>449.928</v>
      </c>
      <c r="BE2789" s="11">
        <v>649.94354248046875</v>
      </c>
      <c r="BF2789" s="18">
        <f t="shared" si="697"/>
        <v>264.36678021061908</v>
      </c>
      <c r="BG2789" s="18">
        <f t="shared" si="698"/>
        <v>0.46561283029042283</v>
      </c>
      <c r="BH2789" s="18">
        <f t="shared" si="699"/>
        <v>231.66602244794609</v>
      </c>
      <c r="BI2789" s="18">
        <f t="shared" si="700"/>
        <v>0.87630534465555565</v>
      </c>
      <c r="BJ2789" s="18">
        <f t="shared" si="701"/>
        <v>25.963643457431736</v>
      </c>
    </row>
    <row r="2790" spans="1:62" s="3" customFormat="1" x14ac:dyDescent="0.25">
      <c r="A2790" s="4">
        <v>43827</v>
      </c>
      <c r="B2790" s="7">
        <v>315.29700000000003</v>
      </c>
      <c r="C2790" s="7">
        <v>211.51599999999999</v>
      </c>
      <c r="D2790" s="7">
        <v>115.599</v>
      </c>
      <c r="E2790" s="7">
        <v>46.021999999999998</v>
      </c>
      <c r="F2790" s="7">
        <v>6.2480000000000002</v>
      </c>
      <c r="G2790" s="7">
        <v>602.995</v>
      </c>
      <c r="H2790" s="7">
        <v>19.619</v>
      </c>
      <c r="I2790" s="7">
        <v>12.898</v>
      </c>
      <c r="J2790" s="7">
        <v>20.477</v>
      </c>
      <c r="K2790" s="7">
        <v>118.578</v>
      </c>
      <c r="L2790" s="7">
        <v>2.383</v>
      </c>
      <c r="M2790" s="7">
        <v>1.8160000000000001</v>
      </c>
      <c r="N2790" s="7">
        <v>23.99</v>
      </c>
      <c r="O2790" s="7">
        <v>-0.97499999999999998</v>
      </c>
      <c r="P2790" s="7">
        <v>269.41399999999999</v>
      </c>
      <c r="Q2790" s="7">
        <v>3.2170000000000001</v>
      </c>
      <c r="R2790" s="7">
        <v>23.93</v>
      </c>
      <c r="S2790" s="7">
        <v>563.76599999999996</v>
      </c>
      <c r="T2790" s="7">
        <v>19.012</v>
      </c>
      <c r="U2790" s="7">
        <v>253.31800000000001</v>
      </c>
      <c r="V2790" s="7">
        <v>565.05700000000002</v>
      </c>
      <c r="W2790" s="7">
        <v>92.034000000000006</v>
      </c>
      <c r="X2790" s="7">
        <v>235.18899999999999</v>
      </c>
      <c r="Y2790" s="11">
        <v>1012.223876953125</v>
      </c>
      <c r="Z2790" s="11">
        <v>42311.14453125</v>
      </c>
      <c r="AA2790" s="11">
        <v>859.43241666666654</v>
      </c>
      <c r="AB2790" s="11">
        <v>37.936897277832031</v>
      </c>
      <c r="AC2790" s="11">
        <v>11.1676025390625</v>
      </c>
      <c r="AD2790" s="11">
        <v>0.26</v>
      </c>
      <c r="AE2790" s="11">
        <v>6628.8388671875</v>
      </c>
      <c r="AF2790" s="12">
        <v>20.025749206542969</v>
      </c>
      <c r="AG2790" s="12">
        <v>384.38226318359375</v>
      </c>
      <c r="AH2790" s="13">
        <v>321.79397583007813</v>
      </c>
      <c r="AI2790" s="13">
        <v>26.432289123535156</v>
      </c>
      <c r="AJ2790" s="13">
        <v>32.414646148681641</v>
      </c>
      <c r="AK2790" s="18">
        <v>25000</v>
      </c>
      <c r="AL2790" s="18">
        <f t="shared" si="689"/>
        <v>7.5790000000000006</v>
      </c>
      <c r="AM2790" s="18">
        <f t="shared" si="702"/>
        <v>14.947000000000003</v>
      </c>
      <c r="AN2790" s="18">
        <f t="shared" si="703"/>
        <v>0.50705827256305613</v>
      </c>
      <c r="AO2790" s="7">
        <v>576.44600000000003</v>
      </c>
      <c r="AP2790" s="7">
        <v>88.822000000000003</v>
      </c>
      <c r="AQ2790" s="18">
        <v>602.995</v>
      </c>
      <c r="AR2790" s="18">
        <f t="shared" si="690"/>
        <v>-0.61458726627456484</v>
      </c>
      <c r="AS2790" s="22">
        <f t="shared" si="691"/>
        <v>0.84457350551337529</v>
      </c>
      <c r="AT2790" s="18">
        <f t="shared" si="692"/>
        <v>45.430655355040209</v>
      </c>
      <c r="AU2790" s="18">
        <f t="shared" si="688"/>
        <v>220.10679166666668</v>
      </c>
      <c r="AV2790" s="18">
        <f t="shared" si="693"/>
        <v>9.056722030089519</v>
      </c>
      <c r="AW2790" s="18">
        <f t="shared" si="694"/>
        <v>34.813589171940563</v>
      </c>
      <c r="AX2790" s="7">
        <v>563.37300000000005</v>
      </c>
      <c r="AY2790" s="7">
        <v>351.05900000000003</v>
      </c>
      <c r="AZ2790" s="7">
        <v>7.048</v>
      </c>
      <c r="BA2790" s="18">
        <v>11.622999999999999</v>
      </c>
      <c r="BB2790" s="18">
        <f t="shared" si="695"/>
        <v>770.58183297881681</v>
      </c>
      <c r="BC2790" s="18">
        <f t="shared" si="696"/>
        <v>220.04385456967381</v>
      </c>
      <c r="BD2790" s="7">
        <v>576.44600000000003</v>
      </c>
      <c r="BE2790" s="11">
        <v>602.9954833984375</v>
      </c>
      <c r="BF2790" s="18">
        <f t="shared" si="697"/>
        <v>-213.62705176561724</v>
      </c>
      <c r="BG2790" s="18">
        <f t="shared" si="698"/>
        <v>0.48773389431954922</v>
      </c>
      <c r="BH2790" s="18">
        <f t="shared" si="699"/>
        <v>-182.15934465781663</v>
      </c>
      <c r="BI2790" s="18">
        <f t="shared" si="700"/>
        <v>0.85269792918208842</v>
      </c>
      <c r="BJ2790" s="18">
        <f t="shared" si="701"/>
        <v>25.186255458203462</v>
      </c>
    </row>
    <row r="2791" spans="1:62" s="3" customFormat="1" x14ac:dyDescent="0.25">
      <c r="A2791" s="4">
        <v>43827.041666666664</v>
      </c>
      <c r="B2791" s="7">
        <v>33.270000000000003</v>
      </c>
      <c r="C2791" s="7">
        <v>40.966999999999999</v>
      </c>
      <c r="D2791" s="7">
        <v>-0.77400000000000002</v>
      </c>
      <c r="E2791" s="7">
        <v>48.281999999999996</v>
      </c>
      <c r="F2791" s="7">
        <v>6.0359999999999996</v>
      </c>
      <c r="G2791" s="7">
        <v>507.38299999999998</v>
      </c>
      <c r="H2791" s="7">
        <v>8</v>
      </c>
      <c r="I2791" s="7">
        <v>12.314</v>
      </c>
      <c r="J2791" s="7">
        <v>25.992999999999999</v>
      </c>
      <c r="K2791" s="7">
        <v>98.534999999999997</v>
      </c>
      <c r="L2791" s="7">
        <v>2.044</v>
      </c>
      <c r="M2791" s="7">
        <v>1.94</v>
      </c>
      <c r="N2791" s="7">
        <v>24.276</v>
      </c>
      <c r="O2791" s="7">
        <v>-0.96099999999999997</v>
      </c>
      <c r="P2791" s="7">
        <v>265.11599999999999</v>
      </c>
      <c r="Q2791" s="7">
        <v>3.5150000000000001</v>
      </c>
      <c r="R2791" s="7">
        <v>17.794</v>
      </c>
      <c r="S2791" s="7">
        <v>555.80999999999995</v>
      </c>
      <c r="T2791" s="7">
        <v>16.077999999999999</v>
      </c>
      <c r="U2791" s="7">
        <v>258.05900000000003</v>
      </c>
      <c r="V2791" s="7">
        <v>556.04300000000001</v>
      </c>
      <c r="W2791" s="7">
        <v>0</v>
      </c>
      <c r="X2791" s="7">
        <v>203.678</v>
      </c>
      <c r="Y2791" s="11">
        <v>1012.0879516601563</v>
      </c>
      <c r="Z2791" s="11">
        <v>19363.294921875</v>
      </c>
      <c r="AA2791" s="11">
        <v>0</v>
      </c>
      <c r="AB2791" s="11">
        <v>37.75592041015625</v>
      </c>
      <c r="AC2791" s="11">
        <v>8.4297904968261719</v>
      </c>
      <c r="AD2791" s="11">
        <v>0.26</v>
      </c>
      <c r="AE2791" s="11">
        <v>28688.849609375</v>
      </c>
      <c r="AF2791" s="12">
        <v>0.13745015859603882</v>
      </c>
      <c r="AG2791" s="12">
        <v>418.6663818359375</v>
      </c>
      <c r="AH2791" s="13">
        <v>320.74072265625</v>
      </c>
      <c r="AI2791" s="13">
        <v>30.704685211181641</v>
      </c>
      <c r="AJ2791" s="13">
        <v>45.686145782470703</v>
      </c>
      <c r="AK2791" s="18">
        <v>25000</v>
      </c>
      <c r="AL2791" s="18">
        <f t="shared" si="689"/>
        <v>13.678999999999998</v>
      </c>
      <c r="AM2791" s="18">
        <f t="shared" si="702"/>
        <v>14.947000000000003</v>
      </c>
      <c r="AN2791" s="18">
        <f t="shared" si="703"/>
        <v>0.91516692312838666</v>
      </c>
      <c r="AO2791" s="7">
        <v>404.68700000000001</v>
      </c>
      <c r="AP2791" s="7">
        <v>81.132000000000005</v>
      </c>
      <c r="AQ2791" s="18">
        <v>507.38299999999998</v>
      </c>
      <c r="AR2791" s="18">
        <f t="shared" si="690"/>
        <v>-0.2405711623382914</v>
      </c>
      <c r="AS2791" s="22">
        <f t="shared" si="691"/>
        <v>0.80719386885226274</v>
      </c>
      <c r="AT2791" s="18">
        <f t="shared" si="692"/>
        <v>197.56109286720024</v>
      </c>
      <c r="AU2791" s="18">
        <f t="shared" si="688"/>
        <v>397.26095833333329</v>
      </c>
      <c r="AV2791" s="18">
        <f t="shared" si="693"/>
        <v>0</v>
      </c>
      <c r="AW2791" s="18" t="e">
        <f t="shared" si="694"/>
        <v>#DIV/0!</v>
      </c>
      <c r="AX2791" s="7">
        <v>415.33100000000002</v>
      </c>
      <c r="AY2791" s="7">
        <v>312.37900000000002</v>
      </c>
      <c r="AZ2791" s="7">
        <v>25.477</v>
      </c>
      <c r="BA2791" s="18">
        <v>5.1360000000000001</v>
      </c>
      <c r="BB2791" s="18">
        <f t="shared" si="695"/>
        <v>0</v>
      </c>
      <c r="BC2791" s="18">
        <f t="shared" si="696"/>
        <v>129.71161414889403</v>
      </c>
      <c r="BD2791" s="7">
        <v>404.68700000000001</v>
      </c>
      <c r="BE2791" s="11">
        <v>507.38278198242188</v>
      </c>
      <c r="BF2791" s="18">
        <f t="shared" si="697"/>
        <v>-49.396769271502045</v>
      </c>
      <c r="BG2791" s="18">
        <f t="shared" si="698"/>
        <v>0.22872742870915139</v>
      </c>
      <c r="BH2791" s="18">
        <f t="shared" si="699"/>
        <v>-41.49810172209682</v>
      </c>
      <c r="BI2791" s="18">
        <f t="shared" si="700"/>
        <v>0.84009748682163066</v>
      </c>
      <c r="BJ2791" s="18">
        <f t="shared" si="701"/>
        <v>38.841218974411099</v>
      </c>
    </row>
    <row r="2792" spans="1:62" s="3" customFormat="1" x14ac:dyDescent="0.25">
      <c r="A2792" s="4">
        <v>43827.083333333336</v>
      </c>
      <c r="B2792" s="7">
        <v>-1.421</v>
      </c>
      <c r="C2792" s="7">
        <v>1.2310000000000001</v>
      </c>
      <c r="D2792" s="7">
        <v>0.26300000000000001</v>
      </c>
      <c r="E2792" s="7">
        <v>49.654000000000003</v>
      </c>
      <c r="F2792" s="7">
        <v>5.9470000000000001</v>
      </c>
      <c r="G2792" s="7">
        <v>330.42500000000001</v>
      </c>
      <c r="H2792" s="7">
        <v>0</v>
      </c>
      <c r="I2792" s="7">
        <v>10.680999999999999</v>
      </c>
      <c r="J2792" s="7">
        <v>10.866</v>
      </c>
      <c r="K2792" s="7">
        <v>97.363</v>
      </c>
      <c r="L2792" s="7">
        <v>2.0739999999999998</v>
      </c>
      <c r="M2792" s="7">
        <v>1.9570000000000001</v>
      </c>
      <c r="N2792" s="7">
        <v>19.466999999999999</v>
      </c>
      <c r="O2792" s="7">
        <v>-0.54900000000000004</v>
      </c>
      <c r="P2792" s="7">
        <v>253.86600000000001</v>
      </c>
      <c r="Q2792" s="7">
        <v>1.9970000000000001</v>
      </c>
      <c r="R2792" s="7">
        <v>0</v>
      </c>
      <c r="S2792" s="7">
        <v>543.96699999999998</v>
      </c>
      <c r="T2792" s="7">
        <v>10.673999999999999</v>
      </c>
      <c r="U2792" s="7">
        <v>19.102</v>
      </c>
      <c r="V2792" s="7">
        <v>537.04999999999995</v>
      </c>
      <c r="W2792" s="7">
        <v>0</v>
      </c>
      <c r="X2792" s="7">
        <v>21.626999999999999</v>
      </c>
      <c r="Y2792" s="11">
        <v>1012.0985107421875</v>
      </c>
      <c r="Z2792" s="11">
        <v>0</v>
      </c>
      <c r="AA2792" s="11">
        <v>0</v>
      </c>
      <c r="AB2792" s="11">
        <v>37.687305450439453</v>
      </c>
      <c r="AC2792" s="11">
        <v>2.7975130081176758</v>
      </c>
      <c r="AD2792" s="11">
        <v>0.26</v>
      </c>
      <c r="AE2792" s="11">
        <v>-1.0579440892205933E-33</v>
      </c>
      <c r="AF2792" s="12">
        <v>0</v>
      </c>
      <c r="AG2792" s="12">
        <v>405.5455322265625</v>
      </c>
      <c r="AH2792" s="13">
        <v>317.4508056640625</v>
      </c>
      <c r="AI2792" s="13">
        <v>31.897863388061523</v>
      </c>
      <c r="AJ2792" s="13">
        <v>459.07122802734375</v>
      </c>
      <c r="AK2792" s="18">
        <v>25000</v>
      </c>
      <c r="AL2792" s="18">
        <f t="shared" si="689"/>
        <v>0.1850000000000005</v>
      </c>
      <c r="AM2792" s="18">
        <f t="shared" si="702"/>
        <v>14.947000000000003</v>
      </c>
      <c r="AN2792" s="18">
        <f t="shared" si="703"/>
        <v>1.2377065631899409E-2</v>
      </c>
      <c r="AO2792" s="7">
        <v>10.576000000000001</v>
      </c>
      <c r="AP2792" s="7">
        <v>45.874000000000002</v>
      </c>
      <c r="AQ2792" s="18">
        <v>330.42500000000001</v>
      </c>
      <c r="AR2792" s="18">
        <f t="shared" si="690"/>
        <v>-1.1527906079210768</v>
      </c>
      <c r="AS2792" s="22">
        <f t="shared" si="691"/>
        <v>0.5456605698667496</v>
      </c>
      <c r="AT2792" s="18">
        <f t="shared" si="692"/>
        <v>-7.2986237649459467E-36</v>
      </c>
      <c r="AU2792" s="18">
        <f t="shared" si="688"/>
        <v>5.3727083333333479</v>
      </c>
      <c r="AV2792" s="18">
        <f t="shared" si="693"/>
        <v>0</v>
      </c>
      <c r="AW2792" s="18" t="e">
        <f t="shared" si="694"/>
        <v>#DIV/0!</v>
      </c>
      <c r="AX2792" s="7">
        <v>10.428000000000001</v>
      </c>
      <c r="AY2792" s="7">
        <v>111.383</v>
      </c>
      <c r="AZ2792" s="7">
        <v>12.026999999999999</v>
      </c>
      <c r="BA2792" s="18">
        <v>0.23699999999999999</v>
      </c>
      <c r="BB2792" s="18" t="e">
        <f t="shared" si="695"/>
        <v>#DIV/0!</v>
      </c>
      <c r="BC2792" s="18" t="e">
        <f t="shared" si="696"/>
        <v>#DIV/0!</v>
      </c>
      <c r="BD2792" s="7">
        <v>10.576000000000001</v>
      </c>
      <c r="BE2792" s="11">
        <v>330.4246826171875</v>
      </c>
      <c r="BF2792" s="18">
        <f t="shared" si="697"/>
        <v>-4.0285091386138889</v>
      </c>
      <c r="BG2792" s="18" t="e">
        <f t="shared" si="698"/>
        <v>#DIV/0!</v>
      </c>
      <c r="BH2792" s="18">
        <f t="shared" si="699"/>
        <v>-3.4692211696236446</v>
      </c>
      <c r="BI2792" s="18">
        <f t="shared" si="700"/>
        <v>0.86116750645309903</v>
      </c>
      <c r="BJ2792" s="18">
        <f t="shared" si="701"/>
        <v>445.60879718049841</v>
      </c>
    </row>
    <row r="2793" spans="1:62" s="3" customFormat="1" x14ac:dyDescent="0.25">
      <c r="A2793" s="4">
        <v>43827.125</v>
      </c>
      <c r="B2793" s="7">
        <v>-0.92100000000000004</v>
      </c>
      <c r="C2793" s="7">
        <v>1.2310000000000001</v>
      </c>
      <c r="D2793" s="7">
        <v>0.20599999999999999</v>
      </c>
      <c r="E2793" s="7">
        <v>48.22</v>
      </c>
      <c r="F2793" s="7">
        <v>5.5739999999999998</v>
      </c>
      <c r="G2793" s="7">
        <v>304.41500000000002</v>
      </c>
      <c r="H2793" s="7">
        <v>0.36599999999999999</v>
      </c>
      <c r="I2793" s="7">
        <v>11.742000000000001</v>
      </c>
      <c r="J2793" s="7">
        <v>12.867000000000001</v>
      </c>
      <c r="K2793" s="7">
        <v>94.994</v>
      </c>
      <c r="L2793" s="7">
        <v>1.4419999999999999</v>
      </c>
      <c r="M2793" s="7">
        <v>1.589</v>
      </c>
      <c r="N2793" s="7">
        <v>17.36</v>
      </c>
      <c r="O2793" s="7">
        <v>2E-3</v>
      </c>
      <c r="P2793" s="7">
        <v>242.65799999999999</v>
      </c>
      <c r="Q2793" s="7">
        <v>1.8</v>
      </c>
      <c r="R2793" s="7">
        <v>0</v>
      </c>
      <c r="S2793" s="7">
        <v>531.73900000000003</v>
      </c>
      <c r="T2793" s="7">
        <v>10.872999999999999</v>
      </c>
      <c r="U2793" s="7">
        <v>19.082000000000001</v>
      </c>
      <c r="V2793" s="7">
        <v>512.13199999999995</v>
      </c>
      <c r="W2793" s="7">
        <v>0</v>
      </c>
      <c r="X2793" s="7">
        <v>21.77</v>
      </c>
      <c r="Y2793" s="11">
        <v>1012.223876953125</v>
      </c>
      <c r="Z2793" s="11">
        <v>0</v>
      </c>
      <c r="AA2793" s="11">
        <v>0</v>
      </c>
      <c r="AB2793" s="11">
        <v>37.687305450439453</v>
      </c>
      <c r="AC2793" s="11">
        <v>2.3335645198822021</v>
      </c>
      <c r="AD2793" s="11">
        <v>0.26</v>
      </c>
      <c r="AE2793" s="11">
        <v>-1.0579440892205933E-33</v>
      </c>
      <c r="AF2793" s="12">
        <v>0</v>
      </c>
      <c r="AG2793" s="12">
        <v>415.74301147460938</v>
      </c>
      <c r="AH2793" s="13">
        <v>317.1387939453125</v>
      </c>
      <c r="AI2793" s="13">
        <v>52.199073791503906</v>
      </c>
      <c r="AJ2793" s="13">
        <v>1013.8889770507813</v>
      </c>
      <c r="AK2793" s="18">
        <v>25000</v>
      </c>
      <c r="AL2793" s="18">
        <f t="shared" si="689"/>
        <v>1.125</v>
      </c>
      <c r="AM2793" s="18">
        <f t="shared" si="702"/>
        <v>14.947000000000003</v>
      </c>
      <c r="AN2793" s="18">
        <f t="shared" si="703"/>
        <v>7.5265939653442152E-2</v>
      </c>
      <c r="AO2793" s="7">
        <v>10.882</v>
      </c>
      <c r="AP2793" s="7">
        <v>25.015999999999998</v>
      </c>
      <c r="AQ2793" s="18">
        <v>304.41500000000002</v>
      </c>
      <c r="AR2793" s="18">
        <f t="shared" si="690"/>
        <v>-1.0760481620122044</v>
      </c>
      <c r="AS2793" s="22">
        <f t="shared" si="691"/>
        <v>0.76204203462794118</v>
      </c>
      <c r="AT2793" s="18">
        <f t="shared" si="692"/>
        <v>-7.2986237649459467E-36</v>
      </c>
      <c r="AU2793" s="18">
        <f t="shared" si="688"/>
        <v>32.671875</v>
      </c>
      <c r="AV2793" s="18">
        <f t="shared" si="693"/>
        <v>0</v>
      </c>
      <c r="AW2793" s="18" t="e">
        <f t="shared" si="694"/>
        <v>#DIV/0!</v>
      </c>
      <c r="AX2793" s="7">
        <v>9.343</v>
      </c>
      <c r="AY2793" s="7">
        <v>117.096</v>
      </c>
      <c r="AZ2793" s="7">
        <v>12.188000000000001</v>
      </c>
      <c r="BA2793" s="18">
        <v>0.245</v>
      </c>
      <c r="BB2793" s="18" t="e">
        <f t="shared" si="695"/>
        <v>#DIV/0!</v>
      </c>
      <c r="BC2793" s="18" t="e">
        <f t="shared" si="696"/>
        <v>#DIV/0!</v>
      </c>
      <c r="BD2793" s="7">
        <v>10.882</v>
      </c>
      <c r="BE2793" s="11">
        <v>304.4146728515625</v>
      </c>
      <c r="BF2793" s="18">
        <f t="shared" si="697"/>
        <v>-3.5645606891192201</v>
      </c>
      <c r="BG2793" s="18" t="e">
        <f t="shared" si="698"/>
        <v>#DIV/0!</v>
      </c>
      <c r="BH2793" s="18">
        <f t="shared" si="699"/>
        <v>-3.271638264509197</v>
      </c>
      <c r="BI2793" s="18">
        <f t="shared" si="700"/>
        <v>0.91782369549656839</v>
      </c>
      <c r="BJ2793" s="18">
        <f t="shared" si="701"/>
        <v>990.25764667385033</v>
      </c>
    </row>
    <row r="2794" spans="1:62" s="3" customFormat="1" x14ac:dyDescent="0.25">
      <c r="A2794" s="4">
        <v>43827.166666666664</v>
      </c>
      <c r="B2794" s="7">
        <v>-0.80300000000000005</v>
      </c>
      <c r="C2794" s="7">
        <v>1.2310000000000001</v>
      </c>
      <c r="D2794" s="7">
        <v>0.26300000000000001</v>
      </c>
      <c r="E2794" s="7">
        <v>48.831000000000003</v>
      </c>
      <c r="F2794" s="7">
        <v>5.0880000000000001</v>
      </c>
      <c r="G2794" s="7">
        <v>279.24799999999999</v>
      </c>
      <c r="H2794" s="7">
        <v>0.32200000000000001</v>
      </c>
      <c r="I2794" s="7">
        <v>12.391999999999999</v>
      </c>
      <c r="J2794" s="7">
        <v>14.032999999999999</v>
      </c>
      <c r="K2794" s="7">
        <v>94.022999999999996</v>
      </c>
      <c r="L2794" s="7">
        <v>1.456</v>
      </c>
      <c r="M2794" s="7">
        <v>1.6020000000000001</v>
      </c>
      <c r="N2794" s="7">
        <v>17.210999999999999</v>
      </c>
      <c r="O2794" s="7">
        <v>2E-3</v>
      </c>
      <c r="P2794" s="7">
        <v>232.45400000000001</v>
      </c>
      <c r="Q2794" s="7">
        <v>1.827</v>
      </c>
      <c r="R2794" s="7">
        <v>0</v>
      </c>
      <c r="S2794" s="7">
        <v>519.447</v>
      </c>
      <c r="T2794" s="7">
        <v>11.044</v>
      </c>
      <c r="U2794" s="7">
        <v>19.478000000000002</v>
      </c>
      <c r="V2794" s="7">
        <v>491.45499999999998</v>
      </c>
      <c r="W2794" s="7">
        <v>0</v>
      </c>
      <c r="X2794" s="7">
        <v>21.823</v>
      </c>
      <c r="Y2794" s="11">
        <v>1012.0455932617188</v>
      </c>
      <c r="Z2794" s="11">
        <v>0</v>
      </c>
      <c r="AA2794" s="11">
        <v>0</v>
      </c>
      <c r="AB2794" s="11">
        <v>37.688552856445313</v>
      </c>
      <c r="AC2794" s="11">
        <v>2.2403204441070557</v>
      </c>
      <c r="AD2794" s="11">
        <v>0.26</v>
      </c>
      <c r="AE2794" s="11">
        <v>-1.0579440892205933E-33</v>
      </c>
      <c r="AF2794" s="12">
        <v>0</v>
      </c>
      <c r="AG2794" s="12">
        <v>405.65505981445313</v>
      </c>
      <c r="AH2794" s="13">
        <v>319.04852294921875</v>
      </c>
      <c r="AI2794" s="13">
        <v>54.477062225341797</v>
      </c>
      <c r="AJ2794" s="13">
        <v>1013.7877197265625</v>
      </c>
      <c r="AK2794" s="18">
        <v>25000</v>
      </c>
      <c r="AL2794" s="18">
        <f t="shared" si="689"/>
        <v>1.641</v>
      </c>
      <c r="AM2794" s="18">
        <f t="shared" si="702"/>
        <v>14.947000000000003</v>
      </c>
      <c r="AN2794" s="18">
        <f t="shared" si="703"/>
        <v>0.10978791730782095</v>
      </c>
      <c r="AO2794" s="7">
        <v>14.962999999999999</v>
      </c>
      <c r="AP2794" s="7">
        <v>23.712</v>
      </c>
      <c r="AQ2794" s="18">
        <v>279.24799999999999</v>
      </c>
      <c r="AR2794" s="18">
        <f t="shared" si="690"/>
        <v>-0.83077985824301415</v>
      </c>
      <c r="AS2794" s="22">
        <f t="shared" si="691"/>
        <v>0.76055004040948426</v>
      </c>
      <c r="AT2794" s="18">
        <f t="shared" si="692"/>
        <v>-7.2983821969782507E-36</v>
      </c>
      <c r="AU2794" s="18">
        <f t="shared" si="688"/>
        <v>47.657375000000002</v>
      </c>
      <c r="AV2794" s="18">
        <f t="shared" si="693"/>
        <v>0</v>
      </c>
      <c r="AW2794" s="18" t="e">
        <f t="shared" si="694"/>
        <v>#DIV/0!</v>
      </c>
      <c r="AX2794" s="7">
        <v>15.384</v>
      </c>
      <c r="AY2794" s="7">
        <v>107.367</v>
      </c>
      <c r="AZ2794" s="7">
        <v>10.115</v>
      </c>
      <c r="BA2794" s="18">
        <v>0.21099999999999999</v>
      </c>
      <c r="BB2794" s="18" t="e">
        <f t="shared" si="695"/>
        <v>#DIV/0!</v>
      </c>
      <c r="BC2794" s="18" t="e">
        <f t="shared" si="696"/>
        <v>#DIV/0!</v>
      </c>
      <c r="BD2794" s="7">
        <v>14.962999999999999</v>
      </c>
      <c r="BE2794" s="11">
        <v>279.2484130859375</v>
      </c>
      <c r="BF2794" s="18">
        <f t="shared" si="697"/>
        <v>-3.4713255791614164</v>
      </c>
      <c r="BG2794" s="18" t="e">
        <f t="shared" si="698"/>
        <v>#DIV/0!</v>
      </c>
      <c r="BH2794" s="18">
        <f t="shared" si="699"/>
        <v>-3.1765575438511311</v>
      </c>
      <c r="BI2794" s="18">
        <f t="shared" si="700"/>
        <v>0.91508487792680804</v>
      </c>
      <c r="BJ2794" s="18">
        <f t="shared" si="701"/>
        <v>990.38908124068678</v>
      </c>
    </row>
    <row r="2795" spans="1:62" s="3" customFormat="1" x14ac:dyDescent="0.25">
      <c r="A2795" s="4">
        <v>43827.208333333336</v>
      </c>
      <c r="B2795" s="7">
        <v>-0.8</v>
      </c>
      <c r="C2795" s="7">
        <v>1.2310000000000001</v>
      </c>
      <c r="D2795" s="7">
        <v>0.20599999999999999</v>
      </c>
      <c r="E2795" s="7">
        <v>49.908999999999999</v>
      </c>
      <c r="F2795" s="7">
        <v>4.774</v>
      </c>
      <c r="G2795" s="7">
        <v>256.59100000000001</v>
      </c>
      <c r="H2795" s="7">
        <v>2.3E-2</v>
      </c>
      <c r="I2795" s="7">
        <v>13.403</v>
      </c>
      <c r="J2795" s="7">
        <v>14.667999999999999</v>
      </c>
      <c r="K2795" s="7">
        <v>94.765000000000001</v>
      </c>
      <c r="L2795" s="7">
        <v>1.4790000000000001</v>
      </c>
      <c r="M2795" s="7">
        <v>1.6279999999999999</v>
      </c>
      <c r="N2795" s="7">
        <v>17.613</v>
      </c>
      <c r="O2795" s="7">
        <v>2E-3</v>
      </c>
      <c r="P2795" s="7">
        <v>221.97200000000001</v>
      </c>
      <c r="Q2795" s="7">
        <v>1.8109999999999999</v>
      </c>
      <c r="R2795" s="7">
        <v>0</v>
      </c>
      <c r="S2795" s="7">
        <v>507.57299999999998</v>
      </c>
      <c r="T2795" s="7">
        <v>11.065</v>
      </c>
      <c r="U2795" s="7">
        <v>19.777000000000001</v>
      </c>
      <c r="V2795" s="7">
        <v>473.70100000000002</v>
      </c>
      <c r="W2795" s="7">
        <v>0</v>
      </c>
      <c r="X2795" s="7">
        <v>21.757000000000001</v>
      </c>
      <c r="Y2795" s="11">
        <v>1011.4912719726563</v>
      </c>
      <c r="Z2795" s="11">
        <v>0</v>
      </c>
      <c r="AA2795" s="11">
        <v>2015.5988333333335</v>
      </c>
      <c r="AB2795" s="11">
        <v>37.689113616943359</v>
      </c>
      <c r="AC2795" s="11">
        <v>2.2356536388397217</v>
      </c>
      <c r="AD2795" s="11">
        <v>0.26</v>
      </c>
      <c r="AE2795" s="11">
        <v>-1.0579440892205933E-33</v>
      </c>
      <c r="AF2795" s="12">
        <v>0</v>
      </c>
      <c r="AG2795" s="12">
        <v>392.94622802734375</v>
      </c>
      <c r="AH2795" s="13">
        <v>320.74365234375</v>
      </c>
      <c r="AI2795" s="13">
        <v>51.215278625488281</v>
      </c>
      <c r="AJ2795" s="13">
        <v>1010.865478515625</v>
      </c>
      <c r="AK2795" s="18">
        <v>25000</v>
      </c>
      <c r="AL2795" s="18">
        <f t="shared" si="689"/>
        <v>1.2649999999999988</v>
      </c>
      <c r="AM2795" s="18">
        <f t="shared" si="702"/>
        <v>14.947000000000003</v>
      </c>
      <c r="AN2795" s="18">
        <f t="shared" si="703"/>
        <v>8.463236769920375E-2</v>
      </c>
      <c r="AO2795" s="7">
        <v>15.44</v>
      </c>
      <c r="AP2795" s="7">
        <v>20.748999999999999</v>
      </c>
      <c r="AQ2795" s="18">
        <v>256.59100000000001</v>
      </c>
      <c r="AR2795" s="18">
        <f t="shared" si="690"/>
        <v>4.4513114521534556</v>
      </c>
      <c r="AS2795" s="22">
        <f t="shared" si="691"/>
        <v>0.92823392397089333</v>
      </c>
      <c r="AT2795" s="18">
        <f t="shared" si="692"/>
        <v>-7.2982736074137075E-36</v>
      </c>
      <c r="AU2795" s="18">
        <f t="shared" si="688"/>
        <v>36.737708333333302</v>
      </c>
      <c r="AV2795" s="18">
        <f t="shared" si="693"/>
        <v>21.101703732132915</v>
      </c>
      <c r="AW2795" s="18">
        <f t="shared" si="694"/>
        <v>-3.7911630745805079E-2</v>
      </c>
      <c r="AX2795" s="7">
        <v>15.446</v>
      </c>
      <c r="AY2795" s="7">
        <v>95.995999999999995</v>
      </c>
      <c r="AZ2795" s="7">
        <v>11.414</v>
      </c>
      <c r="BA2795" s="18">
        <v>0.222</v>
      </c>
      <c r="BB2795" s="18" t="e">
        <f t="shared" si="695"/>
        <v>#DIV/0!</v>
      </c>
      <c r="BC2795" s="18" t="e">
        <f t="shared" si="696"/>
        <v>#DIV/0!</v>
      </c>
      <c r="BD2795" s="7">
        <v>15.44</v>
      </c>
      <c r="BE2795" s="11">
        <v>256.59146118164063</v>
      </c>
      <c r="BF2795" s="18">
        <f t="shared" si="697"/>
        <v>17.635081789499743</v>
      </c>
      <c r="BG2795" s="18" t="e">
        <f t="shared" si="698"/>
        <v>#DIV/0!</v>
      </c>
      <c r="BH2795" s="18">
        <f t="shared" si="699"/>
        <v>16.20900765850109</v>
      </c>
      <c r="BI2795" s="18">
        <f t="shared" si="700"/>
        <v>0.9191342491052259</v>
      </c>
      <c r="BJ2795" s="18">
        <f t="shared" si="701"/>
        <v>990.63908158563356</v>
      </c>
    </row>
    <row r="2796" spans="1:62" s="3" customFormat="1" x14ac:dyDescent="0.25">
      <c r="A2796" s="4">
        <v>43827.25</v>
      </c>
      <c r="B2796" s="7">
        <v>-1.7130000000000001</v>
      </c>
      <c r="C2796" s="7">
        <v>1.2310000000000001</v>
      </c>
      <c r="D2796" s="7">
        <v>0.26300000000000001</v>
      </c>
      <c r="E2796" s="7">
        <v>52.030999999999999</v>
      </c>
      <c r="F2796" s="7">
        <v>4.5570000000000004</v>
      </c>
      <c r="G2796" s="7">
        <v>236.00700000000001</v>
      </c>
      <c r="H2796" s="7">
        <v>0</v>
      </c>
      <c r="I2796" s="7">
        <v>12.676</v>
      </c>
      <c r="J2796" s="7">
        <v>12.834</v>
      </c>
      <c r="K2796" s="7">
        <v>97.686999999999998</v>
      </c>
      <c r="L2796" s="7">
        <v>2.012</v>
      </c>
      <c r="M2796" s="7">
        <v>1.8979999999999999</v>
      </c>
      <c r="N2796" s="7">
        <v>17.654</v>
      </c>
      <c r="O2796" s="7">
        <v>2E-3</v>
      </c>
      <c r="P2796" s="7">
        <v>211.67599999999999</v>
      </c>
      <c r="Q2796" s="7">
        <v>1.944</v>
      </c>
      <c r="R2796" s="7">
        <v>0</v>
      </c>
      <c r="S2796" s="7">
        <v>495.74400000000003</v>
      </c>
      <c r="T2796" s="7">
        <v>10.92</v>
      </c>
      <c r="U2796" s="7">
        <v>19.960999999999999</v>
      </c>
      <c r="V2796" s="7">
        <v>458.428</v>
      </c>
      <c r="W2796" s="7">
        <v>0</v>
      </c>
      <c r="X2796" s="7">
        <v>21.600999999999999</v>
      </c>
      <c r="Y2796" s="11">
        <v>1011.3553466796875</v>
      </c>
      <c r="Z2796" s="11">
        <v>0</v>
      </c>
      <c r="AA2796" s="11">
        <v>28734.741083333331</v>
      </c>
      <c r="AB2796" s="11">
        <v>37.687305450439453</v>
      </c>
      <c r="AC2796" s="11">
        <v>3.1372575759887695</v>
      </c>
      <c r="AD2796" s="11">
        <v>0.26</v>
      </c>
      <c r="AE2796" s="11">
        <v>-1.0579440892205933E-33</v>
      </c>
      <c r="AF2796" s="12">
        <v>0</v>
      </c>
      <c r="AG2796" s="12">
        <v>381.26907348632813</v>
      </c>
      <c r="AH2796" s="13">
        <v>321.74240112304688</v>
      </c>
      <c r="AI2796" s="13">
        <v>56.221061706542969</v>
      </c>
      <c r="AJ2796" s="13">
        <v>1011.38623046875</v>
      </c>
      <c r="AK2796" s="18">
        <v>25000</v>
      </c>
      <c r="AL2796" s="18">
        <f t="shared" si="689"/>
        <v>0.15799999999999947</v>
      </c>
      <c r="AM2796" s="18">
        <f t="shared" si="702"/>
        <v>14.947000000000003</v>
      </c>
      <c r="AN2796" s="18">
        <f t="shared" si="703"/>
        <v>1.0570683080216728E-2</v>
      </c>
      <c r="AO2796" s="7">
        <v>15.345000000000001</v>
      </c>
      <c r="AP2796" s="7">
        <v>20.405999999999999</v>
      </c>
      <c r="AQ2796" s="18">
        <v>236.00700000000001</v>
      </c>
      <c r="AR2796" s="18">
        <f t="shared" si="690"/>
        <v>81.856900776868841</v>
      </c>
      <c r="AS2796" s="22">
        <f t="shared" si="691"/>
        <v>0.91444191227227711</v>
      </c>
      <c r="AT2796" s="18">
        <f t="shared" si="692"/>
        <v>-7.2986237649459467E-36</v>
      </c>
      <c r="AU2796" s="18">
        <f t="shared" si="688"/>
        <v>4.5885833333333181</v>
      </c>
      <c r="AV2796" s="18">
        <f t="shared" si="693"/>
        <v>300.81526784635406</v>
      </c>
      <c r="AW2796" s="18">
        <f t="shared" si="694"/>
        <v>-5.694524790127809E-3</v>
      </c>
      <c r="AX2796" s="7">
        <v>15.101000000000001</v>
      </c>
      <c r="AY2796" s="7">
        <v>86.602999999999994</v>
      </c>
      <c r="AZ2796" s="7">
        <v>10.68</v>
      </c>
      <c r="BA2796" s="18">
        <v>0</v>
      </c>
      <c r="BB2796" s="18" t="e">
        <f t="shared" si="695"/>
        <v>#DIV/0!</v>
      </c>
      <c r="BC2796" s="18" t="e">
        <f t="shared" si="696"/>
        <v>#DIV/0!</v>
      </c>
      <c r="BD2796" s="7">
        <v>15.345000000000001</v>
      </c>
      <c r="BE2796" s="11">
        <v>236.00689697265625</v>
      </c>
      <c r="BF2796" s="18">
        <f t="shared" si="697"/>
        <v>296.44688085832229</v>
      </c>
      <c r="BG2796" s="18" t="e">
        <f t="shared" si="698"/>
        <v>#DIV/0!</v>
      </c>
      <c r="BH2796" s="18">
        <f t="shared" si="699"/>
        <v>270.8151532001213</v>
      </c>
      <c r="BI2796" s="18">
        <f t="shared" si="700"/>
        <v>0.91353686170018811</v>
      </c>
      <c r="BJ2796" s="18">
        <f t="shared" si="701"/>
        <v>990.74969375462217</v>
      </c>
    </row>
    <row r="2797" spans="1:62" s="3" customFormat="1" x14ac:dyDescent="0.25">
      <c r="A2797" s="4">
        <v>43827.291666666664</v>
      </c>
      <c r="B2797" s="7">
        <v>-3.5819999999999999</v>
      </c>
      <c r="C2797" s="7">
        <v>1.2310000000000001</v>
      </c>
      <c r="D2797" s="7">
        <v>0.19700000000000001</v>
      </c>
      <c r="E2797" s="7">
        <v>55.331000000000003</v>
      </c>
      <c r="F2797" s="7">
        <v>4.319</v>
      </c>
      <c r="G2797" s="7">
        <v>427.72500000000002</v>
      </c>
      <c r="H2797" s="7">
        <v>7.2729999999999997</v>
      </c>
      <c r="I2797" s="7">
        <v>6.298</v>
      </c>
      <c r="J2797" s="7">
        <v>6.6639999999999997</v>
      </c>
      <c r="K2797" s="7">
        <v>57.802</v>
      </c>
      <c r="L2797" s="7">
        <v>2.4039999999999999</v>
      </c>
      <c r="M2797" s="7">
        <v>1.7989999999999999</v>
      </c>
      <c r="N2797" s="7">
        <v>15.125999999999999</v>
      </c>
      <c r="O2797" s="7">
        <v>6.0000000000000001E-3</v>
      </c>
      <c r="P2797" s="7">
        <v>201.28200000000001</v>
      </c>
      <c r="Q2797" s="7">
        <v>2.9289999999999998</v>
      </c>
      <c r="R2797" s="7">
        <v>0</v>
      </c>
      <c r="S2797" s="7">
        <v>463.76600000000002</v>
      </c>
      <c r="T2797" s="7">
        <v>11.385999999999999</v>
      </c>
      <c r="U2797" s="7">
        <v>24.175999999999998</v>
      </c>
      <c r="V2797" s="7">
        <v>322.286</v>
      </c>
      <c r="W2797" s="7">
        <v>0</v>
      </c>
      <c r="X2797" s="7">
        <v>45.817</v>
      </c>
      <c r="Y2797" s="11">
        <v>1011.3765258789063</v>
      </c>
      <c r="Z2797" s="11">
        <v>14737.599609375</v>
      </c>
      <c r="AA2797" s="11">
        <v>41620.31925</v>
      </c>
      <c r="AB2797" s="11">
        <v>37.687305450439453</v>
      </c>
      <c r="AC2797" s="11">
        <v>5.018315315246582</v>
      </c>
      <c r="AD2797" s="11">
        <v>0.26</v>
      </c>
      <c r="AE2797" s="11">
        <v>-203511.578125</v>
      </c>
      <c r="AF2797" s="12">
        <v>7.7208238653838634E-3</v>
      </c>
      <c r="AG2797" s="12">
        <v>370.01116943359375</v>
      </c>
      <c r="AH2797" s="13">
        <v>320.85064697265625</v>
      </c>
      <c r="AI2797" s="13">
        <v>53.018157958984375</v>
      </c>
      <c r="AJ2797" s="13">
        <v>1016.5549926757813</v>
      </c>
      <c r="AK2797" s="18">
        <v>25000</v>
      </c>
      <c r="AL2797" s="18">
        <f t="shared" si="689"/>
        <v>0.36599999999999966</v>
      </c>
      <c r="AM2797" s="18">
        <f t="shared" si="702"/>
        <v>14.947000000000003</v>
      </c>
      <c r="AN2797" s="18">
        <f t="shared" si="703"/>
        <v>2.4486519033919824E-2</v>
      </c>
      <c r="AO2797" s="7">
        <v>418.298</v>
      </c>
      <c r="AP2797" s="7">
        <v>88.186000000000007</v>
      </c>
      <c r="AQ2797" s="18">
        <v>427.72500000000002</v>
      </c>
      <c r="AR2797" s="18">
        <f t="shared" si="690"/>
        <v>2.4003438681323881</v>
      </c>
      <c r="AS2797" s="22">
        <f t="shared" si="691"/>
        <v>0.79620682453014113</v>
      </c>
      <c r="AT2797" s="18">
        <f t="shared" si="692"/>
        <v>-1404.0008878343149</v>
      </c>
      <c r="AU2797" s="18">
        <f t="shared" si="688"/>
        <v>10.62924999999999</v>
      </c>
      <c r="AV2797" s="18">
        <f t="shared" si="693"/>
        <v>435.71046792209864</v>
      </c>
      <c r="AW2797" s="18">
        <f t="shared" si="694"/>
        <v>-8.2210556406471999E-3</v>
      </c>
      <c r="AX2797" s="7">
        <v>431.29199999999997</v>
      </c>
      <c r="AY2797" s="7">
        <v>275.64800000000002</v>
      </c>
      <c r="AZ2797" s="7">
        <v>11.879</v>
      </c>
      <c r="BA2797" s="18">
        <v>3.9249999999999998</v>
      </c>
      <c r="BB2797" s="18">
        <f t="shared" si="695"/>
        <v>106432.37203443574</v>
      </c>
      <c r="BC2797" s="18">
        <f t="shared" si="696"/>
        <v>541.54749851383633</v>
      </c>
      <c r="BD2797" s="7">
        <v>418.298</v>
      </c>
      <c r="BE2797" s="11">
        <v>427.72509765625</v>
      </c>
      <c r="BF2797" s="18">
        <f t="shared" si="697"/>
        <v>429.46125065949258</v>
      </c>
      <c r="BG2797" s="18">
        <f t="shared" si="698"/>
        <v>1.0982614045566825E-2</v>
      </c>
      <c r="BH2797" s="18">
        <f t="shared" si="699"/>
        <v>340.91720216255294</v>
      </c>
      <c r="BI2797" s="18">
        <f t="shared" si="700"/>
        <v>0.79382529073119179</v>
      </c>
      <c r="BJ2797" s="18">
        <f t="shared" si="701"/>
        <v>1001.8887236945352</v>
      </c>
    </row>
    <row r="2798" spans="1:62" s="3" customFormat="1" x14ac:dyDescent="0.25">
      <c r="A2798" s="4">
        <v>43827.333333333336</v>
      </c>
      <c r="B2798" s="7">
        <v>173.946</v>
      </c>
      <c r="C2798" s="7">
        <v>96.585999999999999</v>
      </c>
      <c r="D2798" s="7">
        <v>87.343999999999994</v>
      </c>
      <c r="E2798" s="7">
        <v>57.878</v>
      </c>
      <c r="F2798" s="7">
        <v>4.1150000000000002</v>
      </c>
      <c r="G2798" s="7">
        <v>636.27499999999998</v>
      </c>
      <c r="H2798" s="7">
        <v>7.1059999999999999</v>
      </c>
      <c r="I2798" s="7">
        <v>10.334</v>
      </c>
      <c r="J2798" s="7">
        <v>16.094000000000001</v>
      </c>
      <c r="K2798" s="7">
        <v>75.887</v>
      </c>
      <c r="L2798" s="7">
        <v>2.3730000000000002</v>
      </c>
      <c r="M2798" s="7">
        <v>1.8080000000000001</v>
      </c>
      <c r="N2798" s="7">
        <v>22.994</v>
      </c>
      <c r="O2798" s="7">
        <v>-0.97699999999999998</v>
      </c>
      <c r="P2798" s="7">
        <v>259.05900000000003</v>
      </c>
      <c r="Q2798" s="7">
        <v>3.194</v>
      </c>
      <c r="R2798" s="7">
        <v>15.243</v>
      </c>
      <c r="S2798" s="7">
        <v>535.16499999999996</v>
      </c>
      <c r="T2798" s="7">
        <v>14.672000000000001</v>
      </c>
      <c r="U2798" s="7">
        <v>198.625</v>
      </c>
      <c r="V2798" s="7">
        <v>548.42399999999998</v>
      </c>
      <c r="W2798" s="7">
        <v>75.052999999999997</v>
      </c>
      <c r="X2798" s="7">
        <v>190.10900000000001</v>
      </c>
      <c r="Y2798" s="11">
        <v>1011.6483764648438</v>
      </c>
      <c r="Z2798" s="11">
        <v>27811.423828125</v>
      </c>
      <c r="AA2798" s="11">
        <v>47880.61783333333</v>
      </c>
      <c r="AB2798" s="11">
        <v>38.250141143798828</v>
      </c>
      <c r="AC2798" s="11">
        <v>10.156508445739746</v>
      </c>
      <c r="AD2798" s="11">
        <v>0.26</v>
      </c>
      <c r="AE2798" s="11">
        <v>7878.40478515625</v>
      </c>
      <c r="AF2798" s="12">
        <v>15.507326126098633</v>
      </c>
      <c r="AG2798" s="12">
        <v>362.90191650390625</v>
      </c>
      <c r="AH2798" s="13">
        <v>303.01080322265625</v>
      </c>
      <c r="AI2798" s="13">
        <v>24.580202102661133</v>
      </c>
      <c r="AJ2798" s="13">
        <v>29.477718353271484</v>
      </c>
      <c r="AK2798" s="18">
        <v>25000</v>
      </c>
      <c r="AL2798" s="18">
        <f t="shared" si="689"/>
        <v>5.7600000000000016</v>
      </c>
      <c r="AM2798" s="18">
        <f t="shared" si="702"/>
        <v>14.947000000000003</v>
      </c>
      <c r="AN2798" s="18">
        <f t="shared" si="703"/>
        <v>0.38536161102562388</v>
      </c>
      <c r="AO2798" s="7">
        <v>411.11099999999999</v>
      </c>
      <c r="AP2798" s="7">
        <v>79.558000000000007</v>
      </c>
      <c r="AQ2798" s="18">
        <v>636.27499999999998</v>
      </c>
      <c r="AR2798" s="18">
        <f t="shared" si="690"/>
        <v>1.5367821270751822</v>
      </c>
      <c r="AS2798" s="22">
        <f t="shared" si="691"/>
        <v>0.87804414740054859</v>
      </c>
      <c r="AT2798" s="18">
        <f t="shared" si="692"/>
        <v>53.552357792350591</v>
      </c>
      <c r="AU2798" s="18">
        <f t="shared" si="688"/>
        <v>167.28000000000006</v>
      </c>
      <c r="AV2798" s="18">
        <f t="shared" si="693"/>
        <v>508.73344171591418</v>
      </c>
      <c r="AW2798" s="18">
        <f t="shared" si="694"/>
        <v>0.34191972796853121</v>
      </c>
      <c r="AX2798" s="7">
        <v>419.91300000000001</v>
      </c>
      <c r="AY2798" s="7">
        <v>327.85700000000003</v>
      </c>
      <c r="AZ2798" s="7">
        <v>24.349</v>
      </c>
      <c r="BA2798" s="18">
        <v>7.5789999999999997</v>
      </c>
      <c r="BB2798" s="18">
        <f t="shared" si="695"/>
        <v>65852.09018767321</v>
      </c>
      <c r="BC2798" s="18">
        <f t="shared" si="696"/>
        <v>637.90150909432327</v>
      </c>
      <c r="BD2798" s="7">
        <v>411.11099999999999</v>
      </c>
      <c r="BE2798" s="11">
        <v>636.275390625</v>
      </c>
      <c r="BF2798" s="18">
        <f t="shared" si="697"/>
        <v>401.99118006237643</v>
      </c>
      <c r="BG2798" s="18">
        <f t="shared" si="698"/>
        <v>0.40941827514012907</v>
      </c>
      <c r="BH2798" s="18">
        <f t="shared" si="699"/>
        <v>351.72714061902741</v>
      </c>
      <c r="BI2798" s="18">
        <f t="shared" si="700"/>
        <v>0.87496233266722512</v>
      </c>
      <c r="BJ2798" s="18">
        <f t="shared" si="701"/>
        <v>22.89599775864205</v>
      </c>
    </row>
    <row r="2799" spans="1:62" s="3" customFormat="1" x14ac:dyDescent="0.25">
      <c r="A2799" s="4">
        <v>43827.375</v>
      </c>
      <c r="B2799" s="7">
        <v>220.92</v>
      </c>
      <c r="C2799" s="7">
        <v>126.41800000000001</v>
      </c>
      <c r="D2799" s="7">
        <v>104.214</v>
      </c>
      <c r="E2799" s="7">
        <v>53.808999999999997</v>
      </c>
      <c r="F2799" s="7">
        <v>4.7009999999999996</v>
      </c>
      <c r="G2799" s="7">
        <v>648.452</v>
      </c>
      <c r="H2799" s="7">
        <v>9.7409999999999997</v>
      </c>
      <c r="I2799" s="7">
        <v>11.433999999999999</v>
      </c>
      <c r="J2799" s="7">
        <v>18.152000000000001</v>
      </c>
      <c r="K2799" s="7">
        <v>80.141000000000005</v>
      </c>
      <c r="L2799" s="7">
        <v>2.367</v>
      </c>
      <c r="M2799" s="7">
        <v>1.8120000000000001</v>
      </c>
      <c r="N2799" s="7">
        <v>23.196000000000002</v>
      </c>
      <c r="O2799" s="7">
        <v>-0.97599999999999998</v>
      </c>
      <c r="P2799" s="7">
        <v>268.01100000000002</v>
      </c>
      <c r="Q2799" s="7">
        <v>3.177</v>
      </c>
      <c r="R2799" s="7">
        <v>14.041</v>
      </c>
      <c r="S2799" s="7">
        <v>564.66999999999996</v>
      </c>
      <c r="T2799" s="7">
        <v>17.088000000000001</v>
      </c>
      <c r="U2799" s="7">
        <v>227.024</v>
      </c>
      <c r="V2799" s="7">
        <v>565.01800000000003</v>
      </c>
      <c r="W2799" s="7">
        <v>85.236999999999995</v>
      </c>
      <c r="X2799" s="7">
        <v>218.19</v>
      </c>
      <c r="Y2799" s="11">
        <v>1011.7012939453125</v>
      </c>
      <c r="Z2799" s="11">
        <v>32291.4921875</v>
      </c>
      <c r="AA2799" s="11">
        <v>42016.64908333333</v>
      </c>
      <c r="AB2799" s="11">
        <v>38.475566864013672</v>
      </c>
      <c r="AC2799" s="11">
        <v>10.157059669494629</v>
      </c>
      <c r="AD2799" s="11">
        <v>0.26</v>
      </c>
      <c r="AE2799" s="11">
        <v>7291.71044921875</v>
      </c>
      <c r="AF2799" s="12">
        <v>18.185764312744141</v>
      </c>
      <c r="AG2799" s="12">
        <v>382.63015747070313</v>
      </c>
      <c r="AH2799" s="13">
        <v>317.11309814453125</v>
      </c>
      <c r="AI2799" s="13">
        <v>25.899723052978516</v>
      </c>
      <c r="AJ2799" s="13">
        <v>30.647180557250977</v>
      </c>
      <c r="AK2799" s="18">
        <v>25000</v>
      </c>
      <c r="AL2799" s="18">
        <f t="shared" si="689"/>
        <v>6.7180000000000017</v>
      </c>
      <c r="AM2799" s="18">
        <f t="shared" si="702"/>
        <v>14.947000000000003</v>
      </c>
      <c r="AN2799" s="18">
        <f t="shared" si="703"/>
        <v>0.44945474008162178</v>
      </c>
      <c r="AO2799" s="7">
        <v>441.601</v>
      </c>
      <c r="AP2799" s="7">
        <v>78.158000000000001</v>
      </c>
      <c r="AQ2799" s="18">
        <v>648.452</v>
      </c>
      <c r="AR2799" s="18">
        <f t="shared" si="690"/>
        <v>1.0912407836335623</v>
      </c>
      <c r="AS2799" s="22">
        <f t="shared" si="691"/>
        <v>0.88326427766410476</v>
      </c>
      <c r="AT2799" s="18">
        <f t="shared" si="692"/>
        <v>49.273990517084883</v>
      </c>
      <c r="AU2799" s="18">
        <f t="shared" si="688"/>
        <v>195.10191666666671</v>
      </c>
      <c r="AV2799" s="18">
        <f t="shared" si="693"/>
        <v>449.05955311321952</v>
      </c>
      <c r="AW2799" s="18">
        <f t="shared" si="694"/>
        <v>0.49196147474965385</v>
      </c>
      <c r="AX2799" s="7">
        <v>448.28899999999999</v>
      </c>
      <c r="AY2799" s="7">
        <v>337.50700000000001</v>
      </c>
      <c r="AZ2799" s="7">
        <v>20.56</v>
      </c>
      <c r="BA2799" s="18">
        <v>8.6910000000000007</v>
      </c>
      <c r="BB2799" s="18">
        <f t="shared" si="695"/>
        <v>50063.167778706113</v>
      </c>
      <c r="BC2799" s="18">
        <f t="shared" si="696"/>
        <v>589.85797212815589</v>
      </c>
      <c r="BD2799" s="7">
        <v>441.601</v>
      </c>
      <c r="BE2799" s="11">
        <v>648.45208740234375</v>
      </c>
      <c r="BF2799" s="18">
        <f t="shared" si="697"/>
        <v>312.48453556230442</v>
      </c>
      <c r="BG2799" s="18">
        <f t="shared" si="698"/>
        <v>0.45576822916129173</v>
      </c>
      <c r="BH2799" s="18">
        <f t="shared" si="699"/>
        <v>274.82069868547813</v>
      </c>
      <c r="BI2799" s="18">
        <f t="shared" si="700"/>
        <v>0.87946975741038957</v>
      </c>
      <c r="BJ2799" s="18">
        <f t="shared" si="701"/>
        <v>23.953044990932497</v>
      </c>
    </row>
    <row r="2800" spans="1:62" s="3" customFormat="1" x14ac:dyDescent="0.25">
      <c r="A2800" s="4">
        <v>43827.416666666664</v>
      </c>
      <c r="B2800" s="7">
        <v>224.38900000000001</v>
      </c>
      <c r="C2800" s="7">
        <v>131.81</v>
      </c>
      <c r="D2800" s="7">
        <v>104.31399999999999</v>
      </c>
      <c r="E2800" s="7">
        <v>52.058</v>
      </c>
      <c r="F2800" s="7">
        <v>6.91</v>
      </c>
      <c r="G2800" s="7">
        <v>651.02300000000002</v>
      </c>
      <c r="H2800" s="7">
        <v>10.673</v>
      </c>
      <c r="I2800" s="7">
        <v>11.884</v>
      </c>
      <c r="J2800" s="7">
        <v>18.89</v>
      </c>
      <c r="K2800" s="7">
        <v>49.737000000000002</v>
      </c>
      <c r="L2800" s="7">
        <v>2.3740000000000001</v>
      </c>
      <c r="M2800" s="7">
        <v>1.8120000000000001</v>
      </c>
      <c r="N2800" s="7">
        <v>23.536999999999999</v>
      </c>
      <c r="O2800" s="7">
        <v>-0.97499999999999998</v>
      </c>
      <c r="P2800" s="7">
        <v>269.76400000000001</v>
      </c>
      <c r="Q2800" s="7">
        <v>3.177</v>
      </c>
      <c r="R2800" s="7">
        <v>15.491</v>
      </c>
      <c r="S2800" s="7">
        <v>567.23400000000004</v>
      </c>
      <c r="T2800" s="7">
        <v>17.073</v>
      </c>
      <c r="U2800" s="7">
        <v>227.08</v>
      </c>
      <c r="V2800" s="7">
        <v>566.54899999999998</v>
      </c>
      <c r="W2800" s="7">
        <v>85.231999999999999</v>
      </c>
      <c r="X2800" s="7">
        <v>216.60499999999999</v>
      </c>
      <c r="Y2800" s="11">
        <v>1012.3809814453125</v>
      </c>
      <c r="Z2800" s="11">
        <v>32839</v>
      </c>
      <c r="AA2800" s="11">
        <v>41435.420250000003</v>
      </c>
      <c r="AB2800" s="11">
        <v>38.510932922363281</v>
      </c>
      <c r="AC2800" s="11">
        <v>10.542695045471191</v>
      </c>
      <c r="AD2800" s="11">
        <v>0.26</v>
      </c>
      <c r="AE2800" s="11">
        <v>7187.69970703125</v>
      </c>
      <c r="AF2800" s="12">
        <v>18.107759475708008</v>
      </c>
      <c r="AG2800" s="12">
        <v>383.65933227539063</v>
      </c>
      <c r="AH2800" s="13">
        <v>320.46295166015625</v>
      </c>
      <c r="AI2800" s="13">
        <v>26.299346923828125</v>
      </c>
      <c r="AJ2800" s="13">
        <v>31.117380142211914</v>
      </c>
      <c r="AK2800" s="18">
        <v>25000</v>
      </c>
      <c r="AL2800" s="18">
        <f t="shared" si="689"/>
        <v>7.0060000000000002</v>
      </c>
      <c r="AM2800" s="18">
        <f t="shared" si="702"/>
        <v>14.947000000000003</v>
      </c>
      <c r="AN2800" s="18">
        <f t="shared" si="703"/>
        <v>0.46872282063290283</v>
      </c>
      <c r="AO2800" s="7">
        <v>443.315</v>
      </c>
      <c r="AP2800" s="7">
        <v>77.599999999999994</v>
      </c>
      <c r="AQ2800" s="18">
        <v>651.02300000000002</v>
      </c>
      <c r="AR2800" s="18">
        <f t="shared" si="690"/>
        <v>1.0425964237062204</v>
      </c>
      <c r="AS2800" s="22">
        <f t="shared" si="691"/>
        <v>0.88483791399379907</v>
      </c>
      <c r="AT2800" s="18">
        <f t="shared" si="692"/>
        <v>48.526529533718794</v>
      </c>
      <c r="AU2800" s="18">
        <f t="shared" si="688"/>
        <v>203.46591666666669</v>
      </c>
      <c r="AV2800" s="18">
        <f t="shared" si="693"/>
        <v>443.25463607157872</v>
      </c>
      <c r="AW2800" s="18">
        <f t="shared" si="694"/>
        <v>0.50623046379996506</v>
      </c>
      <c r="AX2800" s="7">
        <v>449.1</v>
      </c>
      <c r="AY2800" s="7">
        <v>335.80500000000001</v>
      </c>
      <c r="AZ2800" s="7">
        <v>20.271999999999998</v>
      </c>
      <c r="BA2800" s="18">
        <v>8.73</v>
      </c>
      <c r="BB2800" s="18">
        <f t="shared" si="695"/>
        <v>48592.121862958171</v>
      </c>
      <c r="BC2800" s="18">
        <f t="shared" si="696"/>
        <v>578.55874517972472</v>
      </c>
      <c r="BD2800" s="7">
        <v>443.315</v>
      </c>
      <c r="BE2800" s="11">
        <v>651.02252197265625</v>
      </c>
      <c r="BF2800" s="18">
        <f t="shared" si="697"/>
        <v>300.9017200825225</v>
      </c>
      <c r="BG2800" s="18">
        <f t="shared" si="698"/>
        <v>0.47472236639377641</v>
      </c>
      <c r="BH2800" s="18">
        <f t="shared" si="699"/>
        <v>265.0353270606625</v>
      </c>
      <c r="BI2800" s="18">
        <f t="shared" si="700"/>
        <v>0.88080362913171906</v>
      </c>
      <c r="BJ2800" s="18">
        <f t="shared" si="701"/>
        <v>24.957373269531924</v>
      </c>
    </row>
    <row r="2801" spans="1:62" s="3" customFormat="1" x14ac:dyDescent="0.25">
      <c r="A2801" s="4">
        <v>43827.458333333336</v>
      </c>
      <c r="B2801" s="7">
        <v>223.68700000000001</v>
      </c>
      <c r="C2801" s="7">
        <v>129.58199999999999</v>
      </c>
      <c r="D2801" s="7">
        <v>103.459</v>
      </c>
      <c r="E2801" s="7">
        <v>50.289000000000001</v>
      </c>
      <c r="F2801" s="7">
        <v>6.6</v>
      </c>
      <c r="G2801" s="7">
        <v>651.74400000000003</v>
      </c>
      <c r="H2801" s="7">
        <v>11.179</v>
      </c>
      <c r="I2801" s="7">
        <v>11.666</v>
      </c>
      <c r="J2801" s="7">
        <v>18.315999999999999</v>
      </c>
      <c r="K2801" s="7">
        <v>84.497</v>
      </c>
      <c r="L2801" s="7">
        <v>2.3730000000000002</v>
      </c>
      <c r="M2801" s="7">
        <v>1.8160000000000001</v>
      </c>
      <c r="N2801" s="7">
        <v>23.212</v>
      </c>
      <c r="O2801" s="7">
        <v>-0.97699999999999998</v>
      </c>
      <c r="P2801" s="7">
        <v>269.25799999999998</v>
      </c>
      <c r="Q2801" s="7">
        <v>3.1829999999999998</v>
      </c>
      <c r="R2801" s="7">
        <v>14.254</v>
      </c>
      <c r="S2801" s="7">
        <v>566.21299999999997</v>
      </c>
      <c r="T2801" s="7">
        <v>17.015000000000001</v>
      </c>
      <c r="U2801" s="7">
        <v>226.59399999999999</v>
      </c>
      <c r="V2801" s="7">
        <v>565.62099999999998</v>
      </c>
      <c r="W2801" s="7">
        <v>85.284000000000006</v>
      </c>
      <c r="X2801" s="7">
        <v>217.96299999999999</v>
      </c>
      <c r="Y2801" s="11">
        <v>1012.3386840820313</v>
      </c>
      <c r="Z2801" s="11">
        <v>32675.498046875</v>
      </c>
      <c r="AA2801" s="11">
        <v>41461.634166666663</v>
      </c>
      <c r="AB2801" s="11">
        <v>38.511306762695313</v>
      </c>
      <c r="AC2801" s="11">
        <v>10.786970138549805</v>
      </c>
      <c r="AD2801" s="11">
        <v>0.26</v>
      </c>
      <c r="AE2801" s="11">
        <v>7209.80322265625</v>
      </c>
      <c r="AF2801" s="12">
        <v>17.996738433837891</v>
      </c>
      <c r="AG2801" s="12">
        <v>384.15896606445313</v>
      </c>
      <c r="AH2801" s="13">
        <v>321.18051147460938</v>
      </c>
      <c r="AI2801" s="13">
        <v>25.818946838378906</v>
      </c>
      <c r="AJ2801" s="13">
        <v>30.815969467163086</v>
      </c>
      <c r="AK2801" s="18">
        <v>25000</v>
      </c>
      <c r="AL2801" s="18">
        <f t="shared" si="689"/>
        <v>6.6499999999999986</v>
      </c>
      <c r="AM2801" s="18">
        <f t="shared" si="702"/>
        <v>14.947000000000003</v>
      </c>
      <c r="AN2801" s="18">
        <f t="shared" si="703"/>
        <v>0.44490533217368017</v>
      </c>
      <c r="AO2801" s="7">
        <v>443.23700000000002</v>
      </c>
      <c r="AP2801" s="7">
        <v>78.462999999999994</v>
      </c>
      <c r="AQ2801" s="18">
        <v>651.74400000000003</v>
      </c>
      <c r="AR2801" s="18">
        <f t="shared" si="690"/>
        <v>1.0494789696540481</v>
      </c>
      <c r="AS2801" s="22">
        <f t="shared" si="691"/>
        <v>0.88374705022854838</v>
      </c>
      <c r="AT2801" s="18">
        <f t="shared" si="692"/>
        <v>48.67528514265949</v>
      </c>
      <c r="AU2801" s="18">
        <f t="shared" si="688"/>
        <v>193.1270833333333</v>
      </c>
      <c r="AV2801" s="18">
        <f t="shared" si="693"/>
        <v>443.5393645208747</v>
      </c>
      <c r="AW2801" s="18">
        <f t="shared" si="694"/>
        <v>0.50432276792756336</v>
      </c>
      <c r="AX2801" s="7">
        <v>449.04599999999999</v>
      </c>
      <c r="AY2801" s="7">
        <v>337.39800000000002</v>
      </c>
      <c r="AZ2801" s="7">
        <v>20.719000000000001</v>
      </c>
      <c r="BA2801" s="18">
        <v>8.7629999999999999</v>
      </c>
      <c r="BB2801" s="18">
        <f t="shared" si="695"/>
        <v>48866.637319024951</v>
      </c>
      <c r="BC2801" s="18">
        <f t="shared" si="696"/>
        <v>583.10991211697353</v>
      </c>
      <c r="BD2801" s="7">
        <v>443.23700000000002</v>
      </c>
      <c r="BE2801" s="11">
        <v>651.743896484375</v>
      </c>
      <c r="BF2801" s="18">
        <f t="shared" si="697"/>
        <v>303.17034623017798</v>
      </c>
      <c r="BG2801" s="18">
        <f t="shared" si="698"/>
        <v>0.46289276612081881</v>
      </c>
      <c r="BH2801" s="18">
        <f t="shared" si="699"/>
        <v>266.67192465430236</v>
      </c>
      <c r="BI2801" s="18">
        <f t="shared" si="700"/>
        <v>0.87961084575150139</v>
      </c>
      <c r="BJ2801" s="18">
        <f t="shared" si="701"/>
        <v>22.973358162228486</v>
      </c>
    </row>
    <row r="2802" spans="1:62" s="3" customFormat="1" x14ac:dyDescent="0.25">
      <c r="A2802" s="4">
        <v>43827.5</v>
      </c>
      <c r="B2802" s="7">
        <v>227.95599999999999</v>
      </c>
      <c r="C2802" s="7">
        <v>133.80199999999999</v>
      </c>
      <c r="D2802" s="7">
        <v>103.131</v>
      </c>
      <c r="E2802" s="7">
        <v>52.225999999999999</v>
      </c>
      <c r="F2802" s="7">
        <v>6.9720000000000004</v>
      </c>
      <c r="G2802" s="7">
        <v>650.39400000000001</v>
      </c>
      <c r="H2802" s="7">
        <v>11.289</v>
      </c>
      <c r="I2802" s="7">
        <v>12.004</v>
      </c>
      <c r="J2802" s="7">
        <v>18.597000000000001</v>
      </c>
      <c r="K2802" s="7">
        <v>91.302000000000007</v>
      </c>
      <c r="L2802" s="7">
        <v>2.3740000000000001</v>
      </c>
      <c r="M2802" s="7">
        <v>1.8160000000000001</v>
      </c>
      <c r="N2802" s="7">
        <v>23.527999999999999</v>
      </c>
      <c r="O2802" s="7">
        <v>-0.97599999999999998</v>
      </c>
      <c r="P2802" s="7">
        <v>269.09199999999998</v>
      </c>
      <c r="Q2802" s="7">
        <v>3.1850000000000001</v>
      </c>
      <c r="R2802" s="7">
        <v>14.234</v>
      </c>
      <c r="S2802" s="7">
        <v>566.08399999999995</v>
      </c>
      <c r="T2802" s="7">
        <v>16.919</v>
      </c>
      <c r="U2802" s="7">
        <v>227.19399999999999</v>
      </c>
      <c r="V2802" s="7">
        <v>565.12300000000005</v>
      </c>
      <c r="W2802" s="7">
        <v>85.299000000000007</v>
      </c>
      <c r="X2802" s="7">
        <v>217.44300000000001</v>
      </c>
      <c r="Y2802" s="11">
        <v>1011.7525634765625</v>
      </c>
      <c r="Z2802" s="11">
        <v>33095.00390625</v>
      </c>
      <c r="AA2802" s="11">
        <v>41428.04858333333</v>
      </c>
      <c r="AB2802" s="11">
        <v>38.514324188232422</v>
      </c>
      <c r="AC2802" s="11">
        <v>10.440468788146973</v>
      </c>
      <c r="AD2802" s="11">
        <v>0.26</v>
      </c>
      <c r="AE2802" s="11">
        <v>7208.0732421875</v>
      </c>
      <c r="AF2802" s="12">
        <v>17.935470581054688</v>
      </c>
      <c r="AG2802" s="12">
        <v>384.523193359375</v>
      </c>
      <c r="AH2802" s="13">
        <v>321.18051147460938</v>
      </c>
      <c r="AI2802" s="13">
        <v>26.016111373901367</v>
      </c>
      <c r="AJ2802" s="13">
        <v>31.213830947875977</v>
      </c>
      <c r="AK2802" s="18">
        <v>25000</v>
      </c>
      <c r="AL2802" s="18">
        <f t="shared" si="689"/>
        <v>6.5930000000000017</v>
      </c>
      <c r="AM2802" s="18">
        <f t="shared" si="702"/>
        <v>14.947000000000003</v>
      </c>
      <c r="AN2802" s="18">
        <f t="shared" si="703"/>
        <v>0.44109185789790595</v>
      </c>
      <c r="AO2802" s="7">
        <v>445.12200000000001</v>
      </c>
      <c r="AP2802" s="7">
        <v>78.209999999999994</v>
      </c>
      <c r="AQ2802" s="18">
        <v>650.39400000000001</v>
      </c>
      <c r="AR2802" s="18">
        <f t="shared" si="690"/>
        <v>1.0327029497125049</v>
      </c>
      <c r="AS2802" s="22">
        <f t="shared" si="691"/>
        <v>0.88380739680273346</v>
      </c>
      <c r="AT2802" s="18">
        <f t="shared" si="692"/>
        <v>48.659793011280669</v>
      </c>
      <c r="AU2802" s="18">
        <f t="shared" si="688"/>
        <v>191.4717083333334</v>
      </c>
      <c r="AV2802" s="18">
        <f t="shared" si="693"/>
        <v>443.2148037845397</v>
      </c>
      <c r="AW2802" s="18">
        <f t="shared" si="694"/>
        <v>0.51432397576416777</v>
      </c>
      <c r="AX2802" s="7">
        <v>451.90600000000001</v>
      </c>
      <c r="AY2802" s="7">
        <v>337.565</v>
      </c>
      <c r="AZ2802" s="7">
        <v>20.596</v>
      </c>
      <c r="BA2802" s="18">
        <v>8.7669999999999995</v>
      </c>
      <c r="BB2802" s="18">
        <f t="shared" si="695"/>
        <v>48211.90830326562</v>
      </c>
      <c r="BC2802" s="18">
        <f t="shared" si="696"/>
        <v>578.69246616224768</v>
      </c>
      <c r="BD2802" s="7">
        <v>445.12200000000001</v>
      </c>
      <c r="BE2802" s="11">
        <v>650.394287109375</v>
      </c>
      <c r="BF2802" s="18">
        <f t="shared" si="697"/>
        <v>298.97246697448634</v>
      </c>
      <c r="BG2802" s="18">
        <f t="shared" si="698"/>
        <v>0.47834262973161862</v>
      </c>
      <c r="BH2802" s="18">
        <f t="shared" si="699"/>
        <v>263.020855862102</v>
      </c>
      <c r="BI2802" s="18">
        <f t="shared" si="700"/>
        <v>0.87974942483431973</v>
      </c>
      <c r="BJ2802" s="18">
        <f t="shared" si="701"/>
        <v>23.988879631559179</v>
      </c>
    </row>
    <row r="2803" spans="1:62" s="3" customFormat="1" x14ac:dyDescent="0.25">
      <c r="A2803" s="4">
        <v>43827.541666666664</v>
      </c>
      <c r="B2803" s="7">
        <v>222.768</v>
      </c>
      <c r="C2803" s="7">
        <v>129.81700000000001</v>
      </c>
      <c r="D2803" s="7">
        <v>103.202</v>
      </c>
      <c r="E2803" s="7">
        <v>50.93</v>
      </c>
      <c r="F2803" s="7">
        <v>7.7469999999999999</v>
      </c>
      <c r="G2803" s="7">
        <v>650.96</v>
      </c>
      <c r="H2803" s="7">
        <v>11.28</v>
      </c>
      <c r="I2803" s="7">
        <v>12.566000000000001</v>
      </c>
      <c r="J2803" s="7">
        <v>19.178000000000001</v>
      </c>
      <c r="K2803" s="7">
        <v>97.02</v>
      </c>
      <c r="L2803" s="7">
        <v>2.375</v>
      </c>
      <c r="M2803" s="7">
        <v>1.8140000000000001</v>
      </c>
      <c r="N2803" s="7">
        <v>23.791</v>
      </c>
      <c r="O2803" s="7">
        <v>-0.97499999999999998</v>
      </c>
      <c r="P2803" s="7">
        <v>268.96499999999997</v>
      </c>
      <c r="Q2803" s="7">
        <v>3.18</v>
      </c>
      <c r="R2803" s="7">
        <v>14.04</v>
      </c>
      <c r="S2803" s="7">
        <v>565.9</v>
      </c>
      <c r="T2803" s="7">
        <v>16.928000000000001</v>
      </c>
      <c r="U2803" s="7">
        <v>226.87299999999999</v>
      </c>
      <c r="V2803" s="7">
        <v>564.96799999999996</v>
      </c>
      <c r="W2803" s="7">
        <v>85.266000000000005</v>
      </c>
      <c r="X2803" s="7">
        <v>217.59</v>
      </c>
      <c r="Y2803" s="11">
        <v>1011.16650390625</v>
      </c>
      <c r="Z2803" s="11">
        <v>32291.4921875</v>
      </c>
      <c r="AA2803" s="11">
        <v>41174.64166666667</v>
      </c>
      <c r="AB2803" s="11">
        <v>38.514358520507813</v>
      </c>
      <c r="AC2803" s="11">
        <v>10.638580322265625</v>
      </c>
      <c r="AD2803" s="11">
        <v>0.26</v>
      </c>
      <c r="AE2803" s="11">
        <v>7182.291015625</v>
      </c>
      <c r="AF2803" s="12">
        <v>17.935470581054688</v>
      </c>
      <c r="AG2803" s="12">
        <v>384.46533203125</v>
      </c>
      <c r="AH2803" s="13">
        <v>321.23455810546875</v>
      </c>
      <c r="AI2803" s="13">
        <v>26.184333801269531</v>
      </c>
      <c r="AJ2803" s="13">
        <v>32.118061065673828</v>
      </c>
      <c r="AK2803" s="18">
        <v>25000</v>
      </c>
      <c r="AL2803" s="18">
        <f t="shared" si="689"/>
        <v>6.6120000000000001</v>
      </c>
      <c r="AM2803" s="18">
        <f t="shared" si="702"/>
        <v>14.947000000000003</v>
      </c>
      <c r="AN2803" s="18">
        <f t="shared" si="703"/>
        <v>0.44236301598983069</v>
      </c>
      <c r="AO2803" s="7">
        <v>442.64699999999999</v>
      </c>
      <c r="AP2803" s="7">
        <v>78.296000000000006</v>
      </c>
      <c r="AQ2803" s="18">
        <v>650.96</v>
      </c>
      <c r="AR2803" s="18">
        <f t="shared" si="690"/>
        <v>1.0413092375127775</v>
      </c>
      <c r="AS2803" s="22">
        <f t="shared" si="691"/>
        <v>0.88384081893880417</v>
      </c>
      <c r="AT2803" s="18">
        <f t="shared" si="692"/>
        <v>48.485700808652041</v>
      </c>
      <c r="AU2803" s="18">
        <f t="shared" si="688"/>
        <v>192.02350000000001</v>
      </c>
      <c r="AV2803" s="18">
        <f t="shared" si="693"/>
        <v>440.50414197317764</v>
      </c>
      <c r="AW2803" s="18">
        <f t="shared" si="694"/>
        <v>0.50571147640551439</v>
      </c>
      <c r="AX2803" s="7">
        <v>449.39800000000002</v>
      </c>
      <c r="AY2803" s="7">
        <v>338.59399999999999</v>
      </c>
      <c r="AZ2803" s="7">
        <v>21.28</v>
      </c>
      <c r="BA2803" s="18">
        <v>8.7579999999999991</v>
      </c>
      <c r="BB2803" s="18">
        <f t="shared" si="695"/>
        <v>49109.372273521214</v>
      </c>
      <c r="BC2803" s="18">
        <f t="shared" si="696"/>
        <v>585.42263482006274</v>
      </c>
      <c r="BD2803" s="7">
        <v>442.64699999999999</v>
      </c>
      <c r="BE2803" s="11">
        <v>650.96014404296875</v>
      </c>
      <c r="BF2803" s="18">
        <f t="shared" si="697"/>
        <v>300.0486280449847</v>
      </c>
      <c r="BG2803" s="18">
        <f t="shared" si="698"/>
        <v>0.45490127663349972</v>
      </c>
      <c r="BH2803" s="18">
        <f t="shared" si="699"/>
        <v>263.95939767306425</v>
      </c>
      <c r="BI2803" s="18">
        <f t="shared" si="700"/>
        <v>0.87972206169691336</v>
      </c>
      <c r="BJ2803" s="18">
        <f t="shared" si="701"/>
        <v>25.002837724414405</v>
      </c>
    </row>
    <row r="2804" spans="1:62" s="3" customFormat="1" x14ac:dyDescent="0.25">
      <c r="A2804" s="4">
        <v>43827.583333333336</v>
      </c>
      <c r="B2804" s="7">
        <v>223.358</v>
      </c>
      <c r="C2804" s="7">
        <v>131.22300000000001</v>
      </c>
      <c r="D2804" s="7">
        <v>103.72199999999999</v>
      </c>
      <c r="E2804" s="7">
        <v>38.026000000000003</v>
      </c>
      <c r="F2804" s="7">
        <v>9.67</v>
      </c>
      <c r="G2804" s="7">
        <v>650.40200000000004</v>
      </c>
      <c r="H2804" s="7">
        <v>11.525</v>
      </c>
      <c r="I2804" s="7">
        <v>12.621</v>
      </c>
      <c r="J2804" s="7">
        <v>19.236000000000001</v>
      </c>
      <c r="K2804" s="7">
        <v>93.116</v>
      </c>
      <c r="L2804" s="7">
        <v>2.3740000000000001</v>
      </c>
      <c r="M2804" s="7">
        <v>1.8109999999999999</v>
      </c>
      <c r="N2804" s="7">
        <v>23.859000000000002</v>
      </c>
      <c r="O2804" s="7">
        <v>-0.97499999999999998</v>
      </c>
      <c r="P2804" s="7">
        <v>268.70699999999999</v>
      </c>
      <c r="Q2804" s="7">
        <v>3.1829999999999998</v>
      </c>
      <c r="R2804" s="7">
        <v>14.423999999999999</v>
      </c>
      <c r="S2804" s="7">
        <v>566.303</v>
      </c>
      <c r="T2804" s="7">
        <v>16.922999999999998</v>
      </c>
      <c r="U2804" s="7">
        <v>226.78800000000001</v>
      </c>
      <c r="V2804" s="7">
        <v>564.85400000000004</v>
      </c>
      <c r="W2804" s="7">
        <v>84.759</v>
      </c>
      <c r="X2804" s="7">
        <v>217.58199999999999</v>
      </c>
      <c r="Y2804" s="11">
        <v>1010.6015625</v>
      </c>
      <c r="Z2804" s="11">
        <v>32547.49609375</v>
      </c>
      <c r="AA2804" s="11">
        <v>47049.77616666667</v>
      </c>
      <c r="AB2804" s="11">
        <v>38.520393371582031</v>
      </c>
      <c r="AC2804" s="11">
        <v>10.24176025390625</v>
      </c>
      <c r="AD2804" s="11">
        <v>0.26</v>
      </c>
      <c r="AE2804" s="11">
        <v>7164.17431640625</v>
      </c>
      <c r="AF2804" s="12">
        <v>17.960456848144531</v>
      </c>
      <c r="AG2804" s="12">
        <v>384.382080078125</v>
      </c>
      <c r="AH2804" s="13">
        <v>321.35418701171875</v>
      </c>
      <c r="AI2804" s="13">
        <v>26.307466506958008</v>
      </c>
      <c r="AJ2804" s="13">
        <v>32.118061065673828</v>
      </c>
      <c r="AK2804" s="18">
        <v>25000</v>
      </c>
      <c r="AL2804" s="18">
        <f t="shared" si="689"/>
        <v>6.6150000000000002</v>
      </c>
      <c r="AM2804" s="18">
        <f t="shared" si="702"/>
        <v>14.947000000000003</v>
      </c>
      <c r="AN2804" s="18">
        <f t="shared" si="703"/>
        <v>0.44256372516223985</v>
      </c>
      <c r="AO2804" s="7">
        <v>442.43599999999998</v>
      </c>
      <c r="AP2804" s="7">
        <v>78.584000000000003</v>
      </c>
      <c r="AQ2804" s="18">
        <v>650.40200000000004</v>
      </c>
      <c r="AR2804" s="18">
        <f t="shared" si="690"/>
        <v>1.2578933897104587</v>
      </c>
      <c r="AS2804" s="22">
        <f t="shared" si="691"/>
        <v>0.88250081654680457</v>
      </c>
      <c r="AT2804" s="18">
        <f t="shared" si="692"/>
        <v>48.355822961034434</v>
      </c>
      <c r="AU2804" s="18">
        <f t="shared" si="688"/>
        <v>192.110625</v>
      </c>
      <c r="AV2804" s="18">
        <f t="shared" si="693"/>
        <v>503.43774610691253</v>
      </c>
      <c r="AW2804" s="18">
        <f t="shared" si="694"/>
        <v>0.44366558075398382</v>
      </c>
      <c r="AX2804" s="7">
        <v>447.46499999999997</v>
      </c>
      <c r="AY2804" s="7">
        <v>339.85700000000003</v>
      </c>
      <c r="AZ2804" s="7">
        <v>23.016999999999999</v>
      </c>
      <c r="BA2804" s="18">
        <v>8.7349999999999994</v>
      </c>
      <c r="BB2804" s="18">
        <f t="shared" si="695"/>
        <v>55684.034211556755</v>
      </c>
      <c r="BC2804" s="18">
        <f t="shared" si="696"/>
        <v>640.82467881014816</v>
      </c>
      <c r="BD2804" s="7">
        <v>442.43599999999998</v>
      </c>
      <c r="BE2804" s="11">
        <v>650.401611328125</v>
      </c>
      <c r="BF2804" s="18">
        <f t="shared" si="697"/>
        <v>361.97276954260263</v>
      </c>
      <c r="BG2804" s="18">
        <f t="shared" si="698"/>
        <v>0.47058311468865577</v>
      </c>
      <c r="BH2804" s="18">
        <f t="shared" si="699"/>
        <v>318.2380571162056</v>
      </c>
      <c r="BI2804" s="18">
        <f t="shared" si="700"/>
        <v>0.87917678868037152</v>
      </c>
      <c r="BJ2804" s="18">
        <f t="shared" si="701"/>
        <v>25.023107275624856</v>
      </c>
    </row>
    <row r="2805" spans="1:62" s="3" customFormat="1" x14ac:dyDescent="0.25">
      <c r="A2805" s="4">
        <v>43827.625</v>
      </c>
      <c r="B2805" s="7">
        <v>222.41900000000001</v>
      </c>
      <c r="C2805" s="7">
        <v>130.755</v>
      </c>
      <c r="D2805" s="7">
        <v>103.90300000000001</v>
      </c>
      <c r="E2805" s="7">
        <v>43.460999999999999</v>
      </c>
      <c r="F2805" s="7">
        <v>9.4610000000000003</v>
      </c>
      <c r="G2805" s="7">
        <v>649.74400000000003</v>
      </c>
      <c r="H2805" s="7">
        <v>11.198</v>
      </c>
      <c r="I2805" s="7">
        <v>13.212</v>
      </c>
      <c r="J2805" s="7">
        <v>19.86</v>
      </c>
      <c r="K2805" s="7">
        <v>98.265000000000001</v>
      </c>
      <c r="L2805" s="7">
        <v>2.3759999999999999</v>
      </c>
      <c r="M2805" s="7">
        <v>1.8169999999999999</v>
      </c>
      <c r="N2805" s="7">
        <v>24.111999999999998</v>
      </c>
      <c r="O2805" s="7">
        <v>-0.97399999999999998</v>
      </c>
      <c r="P2805" s="7">
        <v>269.714</v>
      </c>
      <c r="Q2805" s="7">
        <v>3.214</v>
      </c>
      <c r="R2805" s="7">
        <v>14.743</v>
      </c>
      <c r="S2805" s="7">
        <v>564.851</v>
      </c>
      <c r="T2805" s="7">
        <v>17.091000000000001</v>
      </c>
      <c r="U2805" s="7">
        <v>227.74199999999999</v>
      </c>
      <c r="V2805" s="7">
        <v>564.12</v>
      </c>
      <c r="W2805" s="7">
        <v>85.460999999999999</v>
      </c>
      <c r="X2805" s="7">
        <v>218.23599999999999</v>
      </c>
      <c r="Y2805" s="11">
        <v>1010.3720092773438</v>
      </c>
      <c r="Z2805" s="11">
        <v>32419.494140625</v>
      </c>
      <c r="AA2805" s="11">
        <v>43659.214666666674</v>
      </c>
      <c r="AB2805" s="11">
        <v>38.550640106201172</v>
      </c>
      <c r="AC2805" s="11">
        <v>10.481063842773438</v>
      </c>
      <c r="AD2805" s="11">
        <v>0.26</v>
      </c>
      <c r="AE2805" s="11">
        <v>7156.14208984375</v>
      </c>
      <c r="AF2805" s="12">
        <v>18.129716873168945</v>
      </c>
      <c r="AG2805" s="12">
        <v>385.38388061523438</v>
      </c>
      <c r="AH2805" s="13">
        <v>321.51620483398438</v>
      </c>
      <c r="AI2805" s="13">
        <v>27.022426605224609</v>
      </c>
      <c r="AJ2805" s="13">
        <v>32.383296966552734</v>
      </c>
      <c r="AK2805" s="18">
        <v>25000</v>
      </c>
      <c r="AL2805" s="18">
        <f t="shared" si="689"/>
        <v>6.6479999999999997</v>
      </c>
      <c r="AM2805" s="18">
        <f t="shared" si="702"/>
        <v>14.947000000000003</v>
      </c>
      <c r="AN2805" s="18">
        <f t="shared" si="703"/>
        <v>0.44477152605874076</v>
      </c>
      <c r="AO2805" s="7">
        <v>444.21300000000002</v>
      </c>
      <c r="AP2805" s="7">
        <v>79.438999999999993</v>
      </c>
      <c r="AQ2805" s="18">
        <v>649.74400000000003</v>
      </c>
      <c r="AR2805" s="18">
        <f t="shared" si="690"/>
        <v>1.1304960636653785</v>
      </c>
      <c r="AS2805" s="22">
        <f t="shared" si="691"/>
        <v>0.88154307641226337</v>
      </c>
      <c r="AT2805" s="18">
        <f t="shared" si="692"/>
        <v>48.263710751201856</v>
      </c>
      <c r="AU2805" s="18">
        <f t="shared" si="688"/>
        <v>193.06899999999999</v>
      </c>
      <c r="AV2805" s="18">
        <f t="shared" si="693"/>
        <v>467.52518664834633</v>
      </c>
      <c r="AW2805" s="18">
        <f t="shared" si="694"/>
        <v>0.47573693643011078</v>
      </c>
      <c r="AX2805" s="7">
        <v>448.04300000000001</v>
      </c>
      <c r="AY2805" s="7">
        <v>342.55399999999997</v>
      </c>
      <c r="AZ2805" s="7">
        <v>23.161999999999999</v>
      </c>
      <c r="BA2805" s="18">
        <v>8.7230000000000008</v>
      </c>
      <c r="BB2805" s="18">
        <f t="shared" si="695"/>
        <v>51916.00660495682</v>
      </c>
      <c r="BC2805" s="18">
        <f t="shared" si="696"/>
        <v>608.72948043851045</v>
      </c>
      <c r="BD2805" s="7">
        <v>444.21300000000002</v>
      </c>
      <c r="BE2805" s="11">
        <v>649.74395751953125</v>
      </c>
      <c r="BF2805" s="18">
        <f t="shared" si="697"/>
        <v>326.28910147268658</v>
      </c>
      <c r="BG2805" s="18">
        <f t="shared" si="698"/>
        <v>0.46294726157346555</v>
      </c>
      <c r="BH2805" s="18">
        <f t="shared" si="699"/>
        <v>286.39636253914193</v>
      </c>
      <c r="BI2805" s="18">
        <f t="shared" si="700"/>
        <v>0.87773805881504741</v>
      </c>
      <c r="BJ2805" s="18">
        <f t="shared" si="701"/>
        <v>26.021493512230784</v>
      </c>
    </row>
    <row r="2806" spans="1:62" s="3" customFormat="1" x14ac:dyDescent="0.25">
      <c r="A2806" s="4">
        <v>43827.666666666664</v>
      </c>
      <c r="B2806" s="7">
        <v>252.46600000000001</v>
      </c>
      <c r="C2806" s="7">
        <v>155.25299999999999</v>
      </c>
      <c r="D2806" s="7">
        <v>108.79300000000001</v>
      </c>
      <c r="E2806" s="7">
        <v>58.423000000000002</v>
      </c>
      <c r="F2806" s="7">
        <v>5.8319999999999999</v>
      </c>
      <c r="G2806" s="7">
        <v>644.29999999999995</v>
      </c>
      <c r="H2806" s="7">
        <v>13.714</v>
      </c>
      <c r="I2806" s="7">
        <v>13.597</v>
      </c>
      <c r="J2806" s="7">
        <v>20.651</v>
      </c>
      <c r="K2806" s="7">
        <v>66.085999999999999</v>
      </c>
      <c r="L2806" s="7">
        <v>2.3759999999999999</v>
      </c>
      <c r="M2806" s="7">
        <v>1.8169999999999999</v>
      </c>
      <c r="N2806" s="7">
        <v>24.43</v>
      </c>
      <c r="O2806" s="7">
        <v>-0.97399999999999998</v>
      </c>
      <c r="P2806" s="7">
        <v>269.89600000000002</v>
      </c>
      <c r="Q2806" s="7">
        <v>3.22</v>
      </c>
      <c r="R2806" s="7">
        <v>16.260999999999999</v>
      </c>
      <c r="S2806" s="7">
        <v>565.32000000000005</v>
      </c>
      <c r="T2806" s="7">
        <v>17.882000000000001</v>
      </c>
      <c r="U2806" s="7">
        <v>236.8</v>
      </c>
      <c r="V2806" s="7">
        <v>564.33199999999999</v>
      </c>
      <c r="W2806" s="7">
        <v>88.51</v>
      </c>
      <c r="X2806" s="7">
        <v>224.52600000000001</v>
      </c>
      <c r="Y2806" s="11">
        <v>1010.9580688476563</v>
      </c>
      <c r="Z2806" s="11">
        <v>35399.0390625</v>
      </c>
      <c r="AA2806" s="11">
        <v>46262.723999999995</v>
      </c>
      <c r="AB2806" s="11">
        <v>38.475532531738281</v>
      </c>
      <c r="AC2806" s="11">
        <v>10.582829475402832</v>
      </c>
      <c r="AD2806" s="11">
        <v>0.26</v>
      </c>
      <c r="AE2806" s="11">
        <v>6913.375</v>
      </c>
      <c r="AF2806" s="12">
        <v>18.935733795166016</v>
      </c>
      <c r="AG2806" s="12">
        <v>384.45034790039063</v>
      </c>
      <c r="AH2806" s="13">
        <v>321.875</v>
      </c>
      <c r="AI2806" s="13">
        <v>27.167568206787109</v>
      </c>
      <c r="AJ2806" s="13">
        <v>32.455631256103516</v>
      </c>
      <c r="AK2806" s="18">
        <v>25000</v>
      </c>
      <c r="AL2806" s="18">
        <f t="shared" si="689"/>
        <v>7.0540000000000003</v>
      </c>
      <c r="AM2806" s="18">
        <f t="shared" si="702"/>
        <v>14.947000000000003</v>
      </c>
      <c r="AN2806" s="18">
        <f t="shared" si="703"/>
        <v>0.47193416739144972</v>
      </c>
      <c r="AO2806" s="7">
        <v>473.899</v>
      </c>
      <c r="AP2806" s="7">
        <v>80.224000000000004</v>
      </c>
      <c r="AQ2806" s="18">
        <v>644.29999999999995</v>
      </c>
      <c r="AR2806" s="18">
        <f t="shared" si="690"/>
        <v>1.0762143018613948</v>
      </c>
      <c r="AS2806" s="22">
        <f t="shared" si="691"/>
        <v>0.87937146842643044</v>
      </c>
      <c r="AT2806" s="18">
        <f t="shared" si="692"/>
        <v>46.717417062837775</v>
      </c>
      <c r="AU2806" s="18">
        <f t="shared" si="688"/>
        <v>204.85991666666669</v>
      </c>
      <c r="AV2806" s="18">
        <f t="shared" si="693"/>
        <v>494.43970618578584</v>
      </c>
      <c r="AW2806" s="18">
        <f t="shared" si="694"/>
        <v>0.5106102864342692</v>
      </c>
      <c r="AX2806" s="7">
        <v>478.44400000000002</v>
      </c>
      <c r="AY2806" s="7">
        <v>342.661</v>
      </c>
      <c r="AZ2806" s="7">
        <v>16.446999999999999</v>
      </c>
      <c r="BA2806" s="18">
        <v>9.6579999999999995</v>
      </c>
      <c r="BB2806" s="18">
        <f t="shared" si="695"/>
        <v>50283.36896733605</v>
      </c>
      <c r="BC2806" s="18">
        <f t="shared" si="696"/>
        <v>655.63919528092356</v>
      </c>
      <c r="BD2806" s="7">
        <v>473.899</v>
      </c>
      <c r="BE2806" s="11">
        <v>644.2999267578125</v>
      </c>
      <c r="BF2806" s="18">
        <f t="shared" si="697"/>
        <v>328.60383935563095</v>
      </c>
      <c r="BG2806" s="18">
        <f t="shared" si="698"/>
        <v>0.47472848787476579</v>
      </c>
      <c r="BH2806" s="18">
        <f t="shared" si="699"/>
        <v>287.68828241391583</v>
      </c>
      <c r="BI2806" s="18">
        <f t="shared" si="700"/>
        <v>0.87548667409988978</v>
      </c>
      <c r="BJ2806" s="18">
        <f t="shared" si="701"/>
        <v>26.071852229759319</v>
      </c>
    </row>
    <row r="2807" spans="1:62" s="3" customFormat="1" x14ac:dyDescent="0.25">
      <c r="A2807" s="4">
        <v>43827.708333333336</v>
      </c>
      <c r="B2807" s="7">
        <v>241.47499999999999</v>
      </c>
      <c r="C2807" s="7">
        <v>143.297</v>
      </c>
      <c r="D2807" s="7">
        <v>107.914</v>
      </c>
      <c r="E2807" s="7">
        <v>63.722000000000001</v>
      </c>
      <c r="F2807" s="7">
        <v>5.5209999999999999</v>
      </c>
      <c r="G2807" s="7">
        <v>652.32799999999997</v>
      </c>
      <c r="H2807" s="7">
        <v>11.048</v>
      </c>
      <c r="I2807" s="7">
        <v>12.003</v>
      </c>
      <c r="J2807" s="7">
        <v>18.619</v>
      </c>
      <c r="K2807" s="7">
        <v>72.674000000000007</v>
      </c>
      <c r="L2807" s="7">
        <v>2.379</v>
      </c>
      <c r="M2807" s="7">
        <v>1.8169999999999999</v>
      </c>
      <c r="N2807" s="7">
        <v>23.498999999999999</v>
      </c>
      <c r="O2807" s="7">
        <v>-0.97599999999999998</v>
      </c>
      <c r="P2807" s="7">
        <v>269.416</v>
      </c>
      <c r="Q2807" s="7">
        <v>3.1749999999999998</v>
      </c>
      <c r="R2807" s="7">
        <v>15.175000000000001</v>
      </c>
      <c r="S2807" s="7">
        <v>566.26099999999997</v>
      </c>
      <c r="T2807" s="7">
        <v>17.475000000000001</v>
      </c>
      <c r="U2807" s="7">
        <v>234.83600000000001</v>
      </c>
      <c r="V2807" s="7">
        <v>564.04899999999998</v>
      </c>
      <c r="W2807" s="7">
        <v>88.188999999999993</v>
      </c>
      <c r="X2807" s="7">
        <v>225.57</v>
      </c>
      <c r="Y2807" s="11">
        <v>1011.5230102539063</v>
      </c>
      <c r="Z2807" s="11">
        <v>34375.0234375</v>
      </c>
      <c r="AA2807" s="11">
        <v>50130.957333333332</v>
      </c>
      <c r="AB2807" s="11">
        <v>38.544097900390625</v>
      </c>
      <c r="AC2807" s="11">
        <v>10.60386848449707</v>
      </c>
      <c r="AD2807" s="11">
        <v>0.26</v>
      </c>
      <c r="AE2807" s="11">
        <v>7096.369140625</v>
      </c>
      <c r="AF2807" s="12">
        <v>18.518756866455078</v>
      </c>
      <c r="AG2807" s="12">
        <v>383.57046508789063</v>
      </c>
      <c r="AH2807" s="13">
        <v>321.875</v>
      </c>
      <c r="AI2807" s="13">
        <v>26.197599411010742</v>
      </c>
      <c r="AJ2807" s="13">
        <v>31.25</v>
      </c>
      <c r="AK2807" s="18">
        <v>25000</v>
      </c>
      <c r="AL2807" s="18">
        <f t="shared" si="689"/>
        <v>6.6159999999999997</v>
      </c>
      <c r="AM2807" s="18">
        <f t="shared" si="702"/>
        <v>14.947000000000003</v>
      </c>
      <c r="AN2807" s="18">
        <f t="shared" si="703"/>
        <v>0.44263062821970955</v>
      </c>
      <c r="AO2807" s="7">
        <v>456.71899999999999</v>
      </c>
      <c r="AP2807" s="7">
        <v>78.209000000000003</v>
      </c>
      <c r="AQ2807" s="18">
        <v>652.32799999999997</v>
      </c>
      <c r="AR2807" s="18">
        <f t="shared" si="690"/>
        <v>1.2849836678377853</v>
      </c>
      <c r="AS2807" s="22">
        <f t="shared" si="691"/>
        <v>0.8833391558294299</v>
      </c>
      <c r="AT2807" s="18">
        <f t="shared" si="692"/>
        <v>47.868703045811884</v>
      </c>
      <c r="AU2807" s="18">
        <f t="shared" si="688"/>
        <v>192.13966666666667</v>
      </c>
      <c r="AV2807" s="18">
        <f t="shared" si="693"/>
        <v>536.73681313786255</v>
      </c>
      <c r="AW2807" s="18">
        <f t="shared" si="694"/>
        <v>0.44989461145452747</v>
      </c>
      <c r="AX2807" s="7">
        <v>463.35300000000001</v>
      </c>
      <c r="AY2807" s="7">
        <v>340.01499999999999</v>
      </c>
      <c r="AZ2807" s="7">
        <v>19.131</v>
      </c>
      <c r="BA2807" s="18">
        <v>9.2880000000000003</v>
      </c>
      <c r="BB2807" s="18">
        <f t="shared" si="695"/>
        <v>56210.944286612328</v>
      </c>
      <c r="BC2807" s="18">
        <f t="shared" si="696"/>
        <v>684.04058733857937</v>
      </c>
      <c r="BD2807" s="7">
        <v>456.71899999999999</v>
      </c>
      <c r="BE2807" s="11">
        <v>652.32769775390625</v>
      </c>
      <c r="BF2807" s="18">
        <f t="shared" si="697"/>
        <v>382.8357672722492</v>
      </c>
      <c r="BG2807" s="18">
        <f t="shared" si="698"/>
        <v>0.47574603875344251</v>
      </c>
      <c r="BH2807" s="18">
        <f t="shared" si="699"/>
        <v>336.93692392239109</v>
      </c>
      <c r="BI2807" s="18">
        <f t="shared" si="700"/>
        <v>0.88010826763420547</v>
      </c>
      <c r="BJ2807" s="18">
        <f t="shared" si="701"/>
        <v>23.988605166568988</v>
      </c>
    </row>
    <row r="2808" spans="1:62" s="3" customFormat="1" x14ac:dyDescent="0.25">
      <c r="A2808" s="4">
        <v>43827.75</v>
      </c>
      <c r="B2808" s="7">
        <v>349.06299999999999</v>
      </c>
      <c r="C2808" s="7">
        <v>236.13200000000001</v>
      </c>
      <c r="D2808" s="7">
        <v>123.88200000000001</v>
      </c>
      <c r="E2808" s="7">
        <v>56.304000000000002</v>
      </c>
      <c r="F2808" s="7">
        <v>5.3719999999999999</v>
      </c>
      <c r="G2808" s="7">
        <v>590.72900000000004</v>
      </c>
      <c r="H2808" s="7">
        <v>22.564</v>
      </c>
      <c r="I2808" s="7">
        <v>12.648</v>
      </c>
      <c r="J2808" s="7">
        <v>20.709</v>
      </c>
      <c r="K2808" s="7">
        <v>142.434</v>
      </c>
      <c r="L2808" s="7">
        <v>2.3780000000000001</v>
      </c>
      <c r="M2808" s="7">
        <v>1.8129999999999999</v>
      </c>
      <c r="N2808" s="7">
        <v>23.795999999999999</v>
      </c>
      <c r="O2808" s="7">
        <v>-0.97499999999999998</v>
      </c>
      <c r="P2808" s="7">
        <v>271.64299999999997</v>
      </c>
      <c r="Q2808" s="7">
        <v>3.282</v>
      </c>
      <c r="R2808" s="7">
        <v>28.013000000000002</v>
      </c>
      <c r="S2808" s="7">
        <v>558.14</v>
      </c>
      <c r="T2808" s="7">
        <v>20.329999999999998</v>
      </c>
      <c r="U2808" s="7">
        <v>271.14400000000001</v>
      </c>
      <c r="V2808" s="7">
        <v>560.50300000000004</v>
      </c>
      <c r="W2808" s="7">
        <v>97.506</v>
      </c>
      <c r="X2808" s="7">
        <v>250.495</v>
      </c>
      <c r="Y2808" s="11">
        <v>1011.8478393554688</v>
      </c>
      <c r="Z2808" s="11">
        <v>46663.2109375</v>
      </c>
      <c r="AA2808" s="11">
        <v>56438.267916666671</v>
      </c>
      <c r="AB2808" s="11">
        <v>38.285331726074219</v>
      </c>
      <c r="AC2808" s="11">
        <v>10.694735527038574</v>
      </c>
      <c r="AD2808" s="11">
        <v>0.26</v>
      </c>
      <c r="AE2808" s="11">
        <v>6621.48876953125</v>
      </c>
      <c r="AF2808" s="12">
        <v>21.557001113891602</v>
      </c>
      <c r="AG2808" s="12">
        <v>381.66079711914063</v>
      </c>
      <c r="AH2808" s="13">
        <v>321.71298217773438</v>
      </c>
      <c r="AI2808" s="13">
        <v>27.446468353271484</v>
      </c>
      <c r="AJ2808" s="13">
        <v>31.647861480712891</v>
      </c>
      <c r="AK2808" s="18">
        <v>25000</v>
      </c>
      <c r="AL2808" s="18">
        <f t="shared" si="689"/>
        <v>8.0609999999999999</v>
      </c>
      <c r="AM2808" s="18">
        <f t="shared" si="702"/>
        <v>14.947000000000003</v>
      </c>
      <c r="AN2808" s="18">
        <f t="shared" si="703"/>
        <v>0.53930554626346416</v>
      </c>
      <c r="AO2808" s="7">
        <v>636.00599999999997</v>
      </c>
      <c r="AP2808" s="7">
        <v>91.037999999999997</v>
      </c>
      <c r="AQ2808" s="18">
        <v>590.72900000000004</v>
      </c>
      <c r="AR2808" s="18">
        <f t="shared" si="690"/>
        <v>0.94058292727250115</v>
      </c>
      <c r="AS2808" s="22">
        <f t="shared" si="691"/>
        <v>0.85041571283107709</v>
      </c>
      <c r="AT2808" s="18">
        <f t="shared" si="692"/>
        <v>44.96727604179641</v>
      </c>
      <c r="AU2808" s="18">
        <f t="shared" si="688"/>
        <v>234.10487499999999</v>
      </c>
      <c r="AV2808" s="18">
        <f t="shared" si="693"/>
        <v>600.21050256517651</v>
      </c>
      <c r="AW2808" s="18">
        <f t="shared" si="694"/>
        <v>0.58156763086979713</v>
      </c>
      <c r="AX2808" s="7">
        <v>623.44600000000003</v>
      </c>
      <c r="AY2808" s="7">
        <v>364.81400000000002</v>
      </c>
      <c r="AZ2808" s="7">
        <v>5.6589999999999998</v>
      </c>
      <c r="BA2808" s="18">
        <v>12.645</v>
      </c>
      <c r="BB2808" s="18">
        <f t="shared" si="695"/>
        <v>46305.382030583402</v>
      </c>
      <c r="BC2808" s="18">
        <f t="shared" si="696"/>
        <v>829.38241094403702</v>
      </c>
      <c r="BD2808" s="7">
        <v>636.00599999999997</v>
      </c>
      <c r="BE2808" s="11">
        <v>590.7293701171875</v>
      </c>
      <c r="BF2808" s="18">
        <f t="shared" si="697"/>
        <v>353.38398844830397</v>
      </c>
      <c r="BG2808" s="18">
        <f t="shared" si="698"/>
        <v>0.49607727429415321</v>
      </c>
      <c r="BH2808" s="18">
        <f t="shared" si="699"/>
        <v>298.92334375839715</v>
      </c>
      <c r="BI2808" s="18">
        <f t="shared" si="700"/>
        <v>0.84588819394720882</v>
      </c>
      <c r="BJ2808" s="18">
        <f t="shared" si="701"/>
        <v>25.27080601689384</v>
      </c>
    </row>
    <row r="2809" spans="1:62" s="3" customFormat="1" x14ac:dyDescent="0.25">
      <c r="A2809" s="4">
        <v>43827.791666666664</v>
      </c>
      <c r="B2809" s="7">
        <v>289.62400000000002</v>
      </c>
      <c r="C2809" s="7">
        <v>191.00399999999999</v>
      </c>
      <c r="D2809" s="7">
        <v>109.04</v>
      </c>
      <c r="E2809" s="7">
        <v>57.484999999999999</v>
      </c>
      <c r="F2809" s="7">
        <v>5.0609999999999999</v>
      </c>
      <c r="G2809" s="7">
        <v>613.221</v>
      </c>
      <c r="H2809" s="7">
        <v>17.106000000000002</v>
      </c>
      <c r="I2809" s="7">
        <v>12.833</v>
      </c>
      <c r="J2809" s="7">
        <v>19.966999999999999</v>
      </c>
      <c r="K2809" s="7">
        <v>99.08</v>
      </c>
      <c r="L2809" s="7">
        <v>2.3780000000000001</v>
      </c>
      <c r="M2809" s="7">
        <v>1.8140000000000001</v>
      </c>
      <c r="N2809" s="7">
        <v>24.021000000000001</v>
      </c>
      <c r="O2809" s="7">
        <v>-0.97299999999999998</v>
      </c>
      <c r="P2809" s="7">
        <v>270.76900000000001</v>
      </c>
      <c r="Q2809" s="7">
        <v>3.2370000000000001</v>
      </c>
      <c r="R2809" s="7">
        <v>21.571999999999999</v>
      </c>
      <c r="S2809" s="7">
        <v>565.46500000000003</v>
      </c>
      <c r="T2809" s="7">
        <v>17.803000000000001</v>
      </c>
      <c r="U2809" s="7">
        <v>238.46600000000001</v>
      </c>
      <c r="V2809" s="7">
        <v>565.553</v>
      </c>
      <c r="W2809" s="7">
        <v>87.268000000000001</v>
      </c>
      <c r="X2809" s="7">
        <v>221.756</v>
      </c>
      <c r="Y2809" s="11">
        <v>1012.56982421875</v>
      </c>
      <c r="Z2809" s="11">
        <v>40007.109375</v>
      </c>
      <c r="AA2809" s="11">
        <v>46523.926916666656</v>
      </c>
      <c r="AB2809" s="11">
        <v>38.273365020751953</v>
      </c>
      <c r="AC2809" s="11">
        <v>10.235430717468262</v>
      </c>
      <c r="AD2809" s="11">
        <v>0.26</v>
      </c>
      <c r="AE2809" s="11">
        <v>6861.990234375</v>
      </c>
      <c r="AF2809" s="12">
        <v>18.971574783325195</v>
      </c>
      <c r="AG2809" s="12">
        <v>384.79681396484375</v>
      </c>
      <c r="AH2809" s="13">
        <v>320.81405639648438</v>
      </c>
      <c r="AI2809" s="13">
        <v>26.722984313964844</v>
      </c>
      <c r="AJ2809" s="13">
        <v>32.684707641601563</v>
      </c>
      <c r="AK2809" s="18">
        <v>25000</v>
      </c>
      <c r="AL2809" s="18">
        <f t="shared" si="689"/>
        <v>7.1339999999999986</v>
      </c>
      <c r="AM2809" s="18">
        <f t="shared" si="702"/>
        <v>14.947000000000003</v>
      </c>
      <c r="AN2809" s="18">
        <f t="shared" si="703"/>
        <v>0.47728641198902771</v>
      </c>
      <c r="AO2809" s="7">
        <v>541.01800000000003</v>
      </c>
      <c r="AP2809" s="7">
        <v>84.233000000000004</v>
      </c>
      <c r="AQ2809" s="18">
        <v>613.221</v>
      </c>
      <c r="AR2809" s="18">
        <f t="shared" si="690"/>
        <v>0.88430209689386619</v>
      </c>
      <c r="AS2809" s="22">
        <f t="shared" si="691"/>
        <v>0.86726914983293502</v>
      </c>
      <c r="AT2809" s="18">
        <f t="shared" si="692"/>
        <v>46.615118894566635</v>
      </c>
      <c r="AU2809" s="18">
        <f t="shared" si="688"/>
        <v>207.18324999999996</v>
      </c>
      <c r="AV2809" s="18">
        <f t="shared" si="693"/>
        <v>494.61867696676939</v>
      </c>
      <c r="AW2809" s="18">
        <f t="shared" si="694"/>
        <v>0.58555006813755683</v>
      </c>
      <c r="AX2809" s="7">
        <v>528.85900000000004</v>
      </c>
      <c r="AY2809" s="7">
        <v>343.21600000000001</v>
      </c>
      <c r="AZ2809" s="7">
        <v>7.1779999999999999</v>
      </c>
      <c r="BA2809" s="18">
        <v>10.887</v>
      </c>
      <c r="BB2809" s="18">
        <f t="shared" si="695"/>
        <v>44507.770366260549</v>
      </c>
      <c r="BC2809" s="18">
        <f t="shared" si="696"/>
        <v>678.1273008853326</v>
      </c>
      <c r="BD2809" s="7">
        <v>541.01800000000003</v>
      </c>
      <c r="BE2809" s="11">
        <v>613.22064208984375</v>
      </c>
      <c r="BF2809" s="18">
        <f t="shared" si="697"/>
        <v>293.37907501672453</v>
      </c>
      <c r="BG2809" s="18">
        <f t="shared" si="698"/>
        <v>0.49643893631683195</v>
      </c>
      <c r="BH2809" s="18">
        <f t="shared" si="699"/>
        <v>253.08021205230301</v>
      </c>
      <c r="BI2809" s="18">
        <f t="shared" si="700"/>
        <v>0.8626389323706054</v>
      </c>
      <c r="BJ2809" s="18">
        <f t="shared" si="701"/>
        <v>27.123034853817913</v>
      </c>
    </row>
    <row r="2810" spans="1:62" s="3" customFormat="1" x14ac:dyDescent="0.25">
      <c r="A2810" s="4">
        <v>43827.833333333336</v>
      </c>
      <c r="B2810" s="7">
        <v>315.71699999999998</v>
      </c>
      <c r="C2810" s="7">
        <v>208.352</v>
      </c>
      <c r="D2810" s="7">
        <v>117.456</v>
      </c>
      <c r="E2810" s="7">
        <v>57.338000000000001</v>
      </c>
      <c r="F2810" s="7">
        <v>4.7670000000000003</v>
      </c>
      <c r="G2810" s="7">
        <v>602.91800000000001</v>
      </c>
      <c r="H2810" s="7">
        <v>19.364999999999998</v>
      </c>
      <c r="I2810" s="7">
        <v>12.9</v>
      </c>
      <c r="J2810" s="7">
        <v>20.966999999999999</v>
      </c>
      <c r="K2810" s="7">
        <v>79.844999999999999</v>
      </c>
      <c r="L2810" s="7">
        <v>2.38</v>
      </c>
      <c r="M2810" s="7">
        <v>1.8180000000000001</v>
      </c>
      <c r="N2810" s="7">
        <v>24.268000000000001</v>
      </c>
      <c r="O2810" s="7">
        <v>-0.97399999999999998</v>
      </c>
      <c r="P2810" s="7">
        <v>270.30599999999998</v>
      </c>
      <c r="Q2810" s="7">
        <v>3.206</v>
      </c>
      <c r="R2810" s="7">
        <v>25.864999999999998</v>
      </c>
      <c r="S2810" s="7">
        <v>558.28200000000004</v>
      </c>
      <c r="T2810" s="7">
        <v>19.209</v>
      </c>
      <c r="U2810" s="7">
        <v>257.202</v>
      </c>
      <c r="V2810" s="7">
        <v>564.31600000000003</v>
      </c>
      <c r="W2810" s="7">
        <v>93.378</v>
      </c>
      <c r="X2810" s="7">
        <v>237.679</v>
      </c>
      <c r="Y2810" s="11">
        <v>1013.1241455078125</v>
      </c>
      <c r="Z2810" s="11">
        <v>42311.14453125</v>
      </c>
      <c r="AA2810" s="11">
        <v>43936.88016666667</v>
      </c>
      <c r="AB2810" s="11">
        <v>38.258171081542969</v>
      </c>
      <c r="AC2810" s="11">
        <v>10.84124755859375</v>
      </c>
      <c r="AD2810" s="11">
        <v>0.26</v>
      </c>
      <c r="AE2810" s="11">
        <v>6675.119140625</v>
      </c>
      <c r="AF2810" s="12">
        <v>20.493587493896484</v>
      </c>
      <c r="AG2810" s="12">
        <v>384.15078735351563</v>
      </c>
      <c r="AH2810" s="13">
        <v>320.15814208984375</v>
      </c>
      <c r="AI2810" s="13">
        <v>27.419948577880859</v>
      </c>
      <c r="AJ2810" s="13">
        <v>32.720874786376953</v>
      </c>
      <c r="AK2810" s="18">
        <v>25000</v>
      </c>
      <c r="AL2810" s="18">
        <f t="shared" si="689"/>
        <v>8.0669999999999984</v>
      </c>
      <c r="AM2810" s="18">
        <f t="shared" si="702"/>
        <v>14.947000000000003</v>
      </c>
      <c r="AN2810" s="18">
        <f t="shared" si="703"/>
        <v>0.53970696460828238</v>
      </c>
      <c r="AO2810" s="7">
        <v>568.85299999999995</v>
      </c>
      <c r="AP2810" s="7">
        <v>87.465999999999994</v>
      </c>
      <c r="AQ2810" s="18">
        <v>602.91800000000001</v>
      </c>
      <c r="AR2810" s="18">
        <f t="shared" si="690"/>
        <v>0.72232146352469073</v>
      </c>
      <c r="AS2810" s="22">
        <f t="shared" si="691"/>
        <v>0.86101119649629021</v>
      </c>
      <c r="AT2810" s="18">
        <f t="shared" si="692"/>
        <v>45.363668139373722</v>
      </c>
      <c r="AU2810" s="18">
        <f t="shared" si="688"/>
        <v>234.27912499999996</v>
      </c>
      <c r="AV2810" s="18">
        <f t="shared" si="693"/>
        <v>466.92907727932931</v>
      </c>
      <c r="AW2810" s="18">
        <f t="shared" si="694"/>
        <v>0.67615622021142563</v>
      </c>
      <c r="AX2810" s="7">
        <v>560.79700000000003</v>
      </c>
      <c r="AY2810" s="7">
        <v>348.07900000000001</v>
      </c>
      <c r="AZ2810" s="7">
        <v>4.7359999999999998</v>
      </c>
      <c r="BA2810" s="18">
        <v>11.531000000000001</v>
      </c>
      <c r="BB2810" s="18">
        <f t="shared" si="695"/>
        <v>39728.177926363584</v>
      </c>
      <c r="BC2810" s="18">
        <f t="shared" si="696"/>
        <v>667.81920647017557</v>
      </c>
      <c r="BD2810" s="7">
        <v>568.85299999999995</v>
      </c>
      <c r="BE2810" s="11">
        <v>602.91790771484375</v>
      </c>
      <c r="BF2810" s="18">
        <f t="shared" si="697"/>
        <v>247.73579180125105</v>
      </c>
      <c r="BG2810" s="18">
        <f t="shared" si="698"/>
        <v>0.49597768615598892</v>
      </c>
      <c r="BH2810" s="18">
        <f t="shared" si="699"/>
        <v>211.79651113619528</v>
      </c>
      <c r="BI2810" s="18">
        <f t="shared" si="700"/>
        <v>0.85492899349041784</v>
      </c>
      <c r="BJ2810" s="18">
        <f t="shared" si="701"/>
        <v>26.163281231202131</v>
      </c>
    </row>
    <row r="2811" spans="1:62" s="3" customFormat="1" x14ac:dyDescent="0.25">
      <c r="A2811" s="4">
        <v>43827.875</v>
      </c>
      <c r="B2811" s="7">
        <v>239.04</v>
      </c>
      <c r="C2811" s="7">
        <v>143.297</v>
      </c>
      <c r="D2811" s="7">
        <v>107.482</v>
      </c>
      <c r="E2811" s="7">
        <v>54.322000000000003</v>
      </c>
      <c r="F2811" s="7">
        <v>4.5730000000000004</v>
      </c>
      <c r="G2811" s="7">
        <v>647.80799999999999</v>
      </c>
      <c r="H2811" s="7">
        <v>11.509</v>
      </c>
      <c r="I2811" s="7">
        <v>12.416</v>
      </c>
      <c r="J2811" s="7">
        <v>19.462</v>
      </c>
      <c r="K2811" s="7">
        <v>92.402000000000001</v>
      </c>
      <c r="L2811" s="7">
        <v>2.3780000000000001</v>
      </c>
      <c r="M2811" s="7">
        <v>1.8140000000000001</v>
      </c>
      <c r="N2811" s="7">
        <v>23.93</v>
      </c>
      <c r="O2811" s="7">
        <v>-0.97699999999999998</v>
      </c>
      <c r="P2811" s="7">
        <v>269.21600000000001</v>
      </c>
      <c r="Q2811" s="7">
        <v>3.214</v>
      </c>
      <c r="R2811" s="7">
        <v>16.286999999999999</v>
      </c>
      <c r="S2811" s="7">
        <v>565.00199999999995</v>
      </c>
      <c r="T2811" s="7">
        <v>17.614000000000001</v>
      </c>
      <c r="U2811" s="7">
        <v>233.27699999999999</v>
      </c>
      <c r="V2811" s="7">
        <v>564.15200000000004</v>
      </c>
      <c r="W2811" s="7">
        <v>86.769000000000005</v>
      </c>
      <c r="X2811" s="7">
        <v>223.09</v>
      </c>
      <c r="Y2811" s="11">
        <v>1013.3024291992188</v>
      </c>
      <c r="Z2811" s="11">
        <v>33863.015625</v>
      </c>
      <c r="AA2811" s="11">
        <v>43092.940833333334</v>
      </c>
      <c r="AB2811" s="11">
        <v>38.248950958251953</v>
      </c>
      <c r="AC2811" s="11">
        <v>10.314128875732422</v>
      </c>
      <c r="AD2811" s="11">
        <v>0.26</v>
      </c>
      <c r="AE2811" s="11">
        <v>7055.71826171875</v>
      </c>
      <c r="AF2811" s="12">
        <v>18.63395881652832</v>
      </c>
      <c r="AG2811" s="12">
        <v>385.0570068359375</v>
      </c>
      <c r="AH2811" s="13">
        <v>321.57022094726563</v>
      </c>
      <c r="AI2811" s="13">
        <v>26.511058807373047</v>
      </c>
      <c r="AJ2811" s="13">
        <v>32.118061065673828</v>
      </c>
      <c r="AK2811" s="18">
        <v>25000</v>
      </c>
      <c r="AL2811" s="18">
        <f t="shared" si="689"/>
        <v>7.0459999999999994</v>
      </c>
      <c r="AM2811" s="18">
        <f t="shared" si="702"/>
        <v>14.947000000000003</v>
      </c>
      <c r="AN2811" s="18">
        <f t="shared" si="703"/>
        <v>0.47139894293169188</v>
      </c>
      <c r="AO2811" s="7">
        <v>461.66300000000001</v>
      </c>
      <c r="AP2811" s="7">
        <v>80.373999999999995</v>
      </c>
      <c r="AQ2811" s="18">
        <v>647.80799999999999</v>
      </c>
      <c r="AR2811" s="18">
        <f t="shared" si="690"/>
        <v>1.0172863979047098</v>
      </c>
      <c r="AS2811" s="22">
        <f t="shared" si="691"/>
        <v>0.87999754189352986</v>
      </c>
      <c r="AT2811" s="18">
        <f t="shared" si="692"/>
        <v>47.961753253028682</v>
      </c>
      <c r="AU2811" s="18">
        <f t="shared" si="688"/>
        <v>204.62758333333332</v>
      </c>
      <c r="AV2811" s="18">
        <f t="shared" si="693"/>
        <v>457.8499390502833</v>
      </c>
      <c r="AW2811" s="18">
        <f t="shared" si="694"/>
        <v>0.52209245783856584</v>
      </c>
      <c r="AX2811" s="7">
        <v>463.66399999999999</v>
      </c>
      <c r="AY2811" s="7">
        <v>337.61599999999999</v>
      </c>
      <c r="AZ2811" s="7">
        <v>17.024999999999999</v>
      </c>
      <c r="BA2811" s="18">
        <v>9.2940000000000005</v>
      </c>
      <c r="BB2811" s="18">
        <f t="shared" si="695"/>
        <v>48674.335411644832</v>
      </c>
      <c r="BC2811" s="18">
        <f t="shared" si="696"/>
        <v>614.29363105171512</v>
      </c>
      <c r="BD2811" s="7">
        <v>461.66300000000001</v>
      </c>
      <c r="BE2811" s="11">
        <v>647.8076171875</v>
      </c>
      <c r="BF2811" s="18">
        <f t="shared" si="697"/>
        <v>304.23863038915226</v>
      </c>
      <c r="BG2811" s="18">
        <f t="shared" si="698"/>
        <v>0.46216638884644889</v>
      </c>
      <c r="BH2811" s="18">
        <f t="shared" si="699"/>
        <v>266.4916842839022</v>
      </c>
      <c r="BI2811" s="18">
        <f t="shared" si="700"/>
        <v>0.87592980530786679</v>
      </c>
      <c r="BJ2811" s="18">
        <f t="shared" si="701"/>
        <v>22.958824972913845</v>
      </c>
    </row>
    <row r="2812" spans="1:62" s="3" customFormat="1" x14ac:dyDescent="0.25">
      <c r="A2812" s="4">
        <v>43827.916666666664</v>
      </c>
      <c r="B2812" s="7">
        <v>224.96100000000001</v>
      </c>
      <c r="C2812" s="7">
        <v>131.22300000000001</v>
      </c>
      <c r="D2812" s="7">
        <v>104.809</v>
      </c>
      <c r="E2812" s="7">
        <v>54.203000000000003</v>
      </c>
      <c r="F2812" s="7">
        <v>3.9910000000000001</v>
      </c>
      <c r="G2812" s="7">
        <v>649.78800000000001</v>
      </c>
      <c r="H2812" s="7">
        <v>10.47</v>
      </c>
      <c r="I2812" s="7">
        <v>11.97</v>
      </c>
      <c r="J2812" s="7">
        <v>18.763999999999999</v>
      </c>
      <c r="K2812" s="7">
        <v>97.620999999999995</v>
      </c>
      <c r="L2812" s="7">
        <v>2.3769999999999998</v>
      </c>
      <c r="M2812" s="7">
        <v>1.8129999999999999</v>
      </c>
      <c r="N2812" s="7">
        <v>23.751000000000001</v>
      </c>
      <c r="O2812" s="7">
        <v>-0.97799999999999998</v>
      </c>
      <c r="P2812" s="7">
        <v>269.20100000000002</v>
      </c>
      <c r="Q2812" s="7">
        <v>3.202</v>
      </c>
      <c r="R2812" s="7">
        <v>14.483000000000001</v>
      </c>
      <c r="S2812" s="7">
        <v>565.23900000000003</v>
      </c>
      <c r="T2812" s="7">
        <v>17.170999999999999</v>
      </c>
      <c r="U2812" s="7">
        <v>227.44900000000001</v>
      </c>
      <c r="V2812" s="7">
        <v>565.03099999999995</v>
      </c>
      <c r="W2812" s="7">
        <v>85.521000000000001</v>
      </c>
      <c r="X2812" s="7">
        <v>217.97900000000001</v>
      </c>
      <c r="Y2812" s="11">
        <v>1013.8884887695313</v>
      </c>
      <c r="Z2812" s="11">
        <v>32839</v>
      </c>
      <c r="AA2812" s="11">
        <v>43554.456249999996</v>
      </c>
      <c r="AB2812" s="11">
        <v>38.245830535888672</v>
      </c>
      <c r="AC2812" s="11">
        <v>10.197997093200684</v>
      </c>
      <c r="AD2812" s="11">
        <v>0.26</v>
      </c>
      <c r="AE2812" s="11">
        <v>7243.75048828125</v>
      </c>
      <c r="AF2812" s="12">
        <v>18.20860481262207</v>
      </c>
      <c r="AG2812" s="12">
        <v>384.7569580078125</v>
      </c>
      <c r="AH2812" s="13">
        <v>322.04861450195313</v>
      </c>
      <c r="AI2812" s="13">
        <v>26.221704483032227</v>
      </c>
      <c r="AJ2812" s="13">
        <v>31.852819442749023</v>
      </c>
      <c r="AK2812" s="18">
        <v>25000</v>
      </c>
      <c r="AL2812" s="18">
        <f t="shared" si="689"/>
        <v>6.7939999999999987</v>
      </c>
      <c r="AM2812" s="18">
        <f t="shared" si="702"/>
        <v>14.947000000000003</v>
      </c>
      <c r="AN2812" s="18">
        <f t="shared" si="703"/>
        <v>0.45453937244932074</v>
      </c>
      <c r="AO2812" s="7">
        <v>445.60899999999998</v>
      </c>
      <c r="AP2812" s="7">
        <v>79.441000000000003</v>
      </c>
      <c r="AQ2812" s="18">
        <v>649.78800000000001</v>
      </c>
      <c r="AR2812" s="18">
        <f t="shared" si="690"/>
        <v>1.1096291631495527</v>
      </c>
      <c r="AS2812" s="22">
        <f t="shared" si="691"/>
        <v>0.88150429469756775</v>
      </c>
      <c r="AT2812" s="18">
        <f t="shared" si="692"/>
        <v>49.243933274918056</v>
      </c>
      <c r="AU2812" s="18">
        <f t="shared" si="688"/>
        <v>197.30908333333332</v>
      </c>
      <c r="AV2812" s="18">
        <f t="shared" si="693"/>
        <v>462.71565356118805</v>
      </c>
      <c r="AW2812" s="18">
        <f t="shared" si="694"/>
        <v>0.48617546925122967</v>
      </c>
      <c r="AX2812" s="7">
        <v>450.47</v>
      </c>
      <c r="AY2812" s="7">
        <v>336.03800000000001</v>
      </c>
      <c r="AZ2812" s="7">
        <v>19.12</v>
      </c>
      <c r="BA2812" s="18">
        <v>8.8190000000000008</v>
      </c>
      <c r="BB2812" s="18">
        <f t="shared" si="695"/>
        <v>50725.550498501085</v>
      </c>
      <c r="BC2812" s="18">
        <f t="shared" si="696"/>
        <v>602.84943387330111</v>
      </c>
      <c r="BD2812" s="7">
        <v>445.60899999999998</v>
      </c>
      <c r="BE2812" s="11">
        <v>649.7879638671875</v>
      </c>
      <c r="BF2812" s="18">
        <f t="shared" si="697"/>
        <v>321.29463860173013</v>
      </c>
      <c r="BG2812" s="18">
        <f t="shared" si="698"/>
        <v>0.46606558369368251</v>
      </c>
      <c r="BH2812" s="18">
        <f t="shared" si="699"/>
        <v>282.01420068167954</v>
      </c>
      <c r="BI2812" s="18">
        <f t="shared" si="700"/>
        <v>0.87774325120705865</v>
      </c>
      <c r="BJ2812" s="18">
        <f t="shared" si="701"/>
        <v>21.925049464633755</v>
      </c>
    </row>
    <row r="2813" spans="1:62" s="3" customFormat="1" x14ac:dyDescent="0.25">
      <c r="A2813" s="4">
        <v>43827.958333333336</v>
      </c>
      <c r="B2813" s="7">
        <v>224.066</v>
      </c>
      <c r="C2813" s="7">
        <v>130.40299999999999</v>
      </c>
      <c r="D2813" s="7">
        <v>104.13800000000001</v>
      </c>
      <c r="E2813" s="7">
        <v>53.055</v>
      </c>
      <c r="F2813" s="7">
        <v>3.7080000000000002</v>
      </c>
      <c r="G2813" s="7">
        <v>651.29999999999995</v>
      </c>
      <c r="H2813" s="7">
        <v>9.9779999999999998</v>
      </c>
      <c r="I2813" s="7">
        <v>11.692</v>
      </c>
      <c r="J2813" s="7">
        <v>18.385000000000002</v>
      </c>
      <c r="K2813" s="7">
        <v>96.483999999999995</v>
      </c>
      <c r="L2813" s="7">
        <v>2.379</v>
      </c>
      <c r="M2813" s="7">
        <v>1.8169999999999999</v>
      </c>
      <c r="N2813" s="7">
        <v>23.565000000000001</v>
      </c>
      <c r="O2813" s="7">
        <v>-0.97799999999999998</v>
      </c>
      <c r="P2813" s="7">
        <v>269.46499999999997</v>
      </c>
      <c r="Q2813" s="7">
        <v>3.1850000000000001</v>
      </c>
      <c r="R2813" s="7">
        <v>14.391</v>
      </c>
      <c r="S2813" s="7">
        <v>566.10699999999997</v>
      </c>
      <c r="T2813" s="7">
        <v>17.12</v>
      </c>
      <c r="U2813" s="7">
        <v>227.50899999999999</v>
      </c>
      <c r="V2813" s="7">
        <v>564.947</v>
      </c>
      <c r="W2813" s="7">
        <v>85.477999999999994</v>
      </c>
      <c r="X2813" s="7">
        <v>217.429</v>
      </c>
      <c r="Y2813" s="11">
        <v>1014.4428100585938</v>
      </c>
      <c r="Z2813" s="11">
        <v>32291.4921875</v>
      </c>
      <c r="AA2813" s="11">
        <v>38800.383833333333</v>
      </c>
      <c r="AB2813" s="11">
        <v>38.245796203613281</v>
      </c>
      <c r="AC2813" s="11">
        <v>10.242098808288574</v>
      </c>
      <c r="AD2813" s="11">
        <v>0.26</v>
      </c>
      <c r="AE2813" s="11">
        <v>7165.42578125</v>
      </c>
      <c r="AF2813" s="12">
        <v>18.132381439208984</v>
      </c>
      <c r="AG2813" s="12">
        <v>384.80178833007813</v>
      </c>
      <c r="AH2813" s="13">
        <v>321.99459838867188</v>
      </c>
      <c r="AI2813" s="13">
        <v>26.084426879882813</v>
      </c>
      <c r="AJ2813" s="13">
        <v>31.25</v>
      </c>
      <c r="AK2813" s="18">
        <v>25000</v>
      </c>
      <c r="AL2813" s="18">
        <f t="shared" si="689"/>
        <v>6.6930000000000014</v>
      </c>
      <c r="AM2813" s="18">
        <f t="shared" si="702"/>
        <v>14.947000000000003</v>
      </c>
      <c r="AN2813" s="18">
        <f t="shared" si="703"/>
        <v>0.44778216364487861</v>
      </c>
      <c r="AO2813" s="7">
        <v>444.44900000000001</v>
      </c>
      <c r="AP2813" s="7">
        <v>78.531000000000006</v>
      </c>
      <c r="AQ2813" s="18">
        <v>651.29999999999995</v>
      </c>
      <c r="AR2813" s="18">
        <f t="shared" si="690"/>
        <v>0.93814217373429676</v>
      </c>
      <c r="AS2813" s="22">
        <f t="shared" si="691"/>
        <v>0.88380649844262205</v>
      </c>
      <c r="AT2813" s="18">
        <f t="shared" si="692"/>
        <v>48.711515723367043</v>
      </c>
      <c r="AU2813" s="18">
        <f t="shared" si="688"/>
        <v>194.37587500000006</v>
      </c>
      <c r="AV2813" s="18">
        <f t="shared" si="693"/>
        <v>412.20877019767727</v>
      </c>
      <c r="AW2813" s="18">
        <f t="shared" si="694"/>
        <v>0.54357407265388302</v>
      </c>
      <c r="AX2813" s="7">
        <v>450.50900000000001</v>
      </c>
      <c r="AY2813" s="7">
        <v>333.23</v>
      </c>
      <c r="AZ2813" s="7">
        <v>19.643999999999998</v>
      </c>
      <c r="BA2813" s="18">
        <v>8.8629999999999995</v>
      </c>
      <c r="BB2813" s="18">
        <f t="shared" si="695"/>
        <v>45954.877653070303</v>
      </c>
      <c r="BC2813" s="18">
        <f t="shared" si="696"/>
        <v>561.18221727200012</v>
      </c>
      <c r="BD2813" s="7">
        <v>444.44900000000001</v>
      </c>
      <c r="BE2813" s="11">
        <v>651.29962158203125</v>
      </c>
      <c r="BF2813" s="18">
        <f t="shared" si="697"/>
        <v>271.56351360561325</v>
      </c>
      <c r="BG2813" s="18">
        <f t="shared" si="698"/>
        <v>0.4502575225604622</v>
      </c>
      <c r="BH2813" s="18">
        <f t="shared" si="699"/>
        <v>238.81967219104675</v>
      </c>
      <c r="BI2813" s="18">
        <f t="shared" si="700"/>
        <v>0.87942473942902433</v>
      </c>
      <c r="BJ2813" s="18">
        <f t="shared" si="701"/>
        <v>21.902210788964013</v>
      </c>
    </row>
    <row r="2814" spans="1:62" s="3" customFormat="1" x14ac:dyDescent="0.25">
      <c r="A2814" s="4">
        <v>43828</v>
      </c>
      <c r="B2814" s="7">
        <v>232.905</v>
      </c>
      <c r="C2814" s="7">
        <v>136.96700000000001</v>
      </c>
      <c r="D2814" s="7">
        <v>106.407</v>
      </c>
      <c r="E2814" s="7">
        <v>52.917999999999999</v>
      </c>
      <c r="F2814" s="7">
        <v>3.5339999999999998</v>
      </c>
      <c r="G2814" s="7">
        <v>651.72199999999998</v>
      </c>
      <c r="H2814" s="7">
        <v>9.8620000000000001</v>
      </c>
      <c r="I2814" s="7">
        <v>11.704000000000001</v>
      </c>
      <c r="J2814" s="7">
        <v>18.465</v>
      </c>
      <c r="K2814" s="7">
        <v>85.418999999999997</v>
      </c>
      <c r="L2814" s="7">
        <v>2.3780000000000001</v>
      </c>
      <c r="M2814" s="7">
        <v>1.8129999999999999</v>
      </c>
      <c r="N2814" s="7">
        <v>23.53</v>
      </c>
      <c r="O2814" s="7">
        <v>-0.97799999999999998</v>
      </c>
      <c r="P2814" s="7">
        <v>269.33300000000003</v>
      </c>
      <c r="Q2814" s="7">
        <v>3.1840000000000002</v>
      </c>
      <c r="R2814" s="7">
        <v>15.308999999999999</v>
      </c>
      <c r="S2814" s="7">
        <v>566.04</v>
      </c>
      <c r="T2814" s="7">
        <v>17.486000000000001</v>
      </c>
      <c r="U2814" s="7">
        <v>233.82900000000001</v>
      </c>
      <c r="V2814" s="7">
        <v>565.30200000000002</v>
      </c>
      <c r="W2814" s="7">
        <v>87.1</v>
      </c>
      <c r="X2814" s="7">
        <v>223.047</v>
      </c>
      <c r="Y2814" s="11">
        <v>1014.58935546875</v>
      </c>
      <c r="Z2814" s="11">
        <v>33351.0078125</v>
      </c>
      <c r="AA2814" s="11">
        <v>1003.0819166666666</v>
      </c>
      <c r="AB2814" s="11">
        <v>38.215618133544922</v>
      </c>
      <c r="AC2814" s="11">
        <v>10.437450408935547</v>
      </c>
      <c r="AD2814" s="11">
        <v>0.26</v>
      </c>
      <c r="AE2814" s="11">
        <v>7085.013671875</v>
      </c>
      <c r="AF2814" s="12">
        <v>18.570117950439453</v>
      </c>
      <c r="AG2814" s="12">
        <v>384.89004516601563</v>
      </c>
      <c r="AH2814" s="13">
        <v>321.7669677734375</v>
      </c>
      <c r="AI2814" s="13">
        <v>26.058063507080078</v>
      </c>
      <c r="AJ2814" s="13">
        <v>31.25</v>
      </c>
      <c r="AK2814" s="18">
        <v>25000</v>
      </c>
      <c r="AL2814" s="18">
        <f t="shared" si="689"/>
        <v>6.7609999999999992</v>
      </c>
      <c r="AM2814" s="18">
        <f t="shared" si="702"/>
        <v>14.947000000000003</v>
      </c>
      <c r="AN2814" s="18">
        <f t="shared" si="703"/>
        <v>0.45233157155281983</v>
      </c>
      <c r="AO2814" s="7">
        <v>451.50299999999999</v>
      </c>
      <c r="AP2814" s="7">
        <v>78.843000000000004</v>
      </c>
      <c r="AQ2814" s="18">
        <v>651.72199999999998</v>
      </c>
      <c r="AR2814" s="18">
        <f t="shared" si="690"/>
        <v>-0.4647552160948703</v>
      </c>
      <c r="AS2814" s="22">
        <f t="shared" si="691"/>
        <v>0.8690275523718568</v>
      </c>
      <c r="AT2814" s="18">
        <f t="shared" si="692"/>
        <v>48.202898308493864</v>
      </c>
      <c r="AU2814" s="18">
        <f t="shared" si="688"/>
        <v>196.3507083333333</v>
      </c>
      <c r="AV2814" s="18">
        <f t="shared" si="693"/>
        <v>10.648165412221573</v>
      </c>
      <c r="AW2814" s="18">
        <f t="shared" si="694"/>
        <v>21.872781928488845</v>
      </c>
      <c r="AX2814" s="7">
        <v>456.22800000000001</v>
      </c>
      <c r="AY2814" s="7">
        <v>334.39299999999997</v>
      </c>
      <c r="AZ2814" s="7">
        <v>17.402000000000001</v>
      </c>
      <c r="BA2814" s="18">
        <v>9.0559999999999992</v>
      </c>
      <c r="BB2814" s="18">
        <f t="shared" si="695"/>
        <v>1149.3924171499925</v>
      </c>
      <c r="BC2814" s="18">
        <f t="shared" si="696"/>
        <v>167.93803462318633</v>
      </c>
      <c r="BD2814" s="7">
        <v>451.50299999999999</v>
      </c>
      <c r="BE2814" s="11">
        <v>651.7216796875</v>
      </c>
      <c r="BF2814" s="18">
        <f t="shared" si="697"/>
        <v>-136.75621778285972</v>
      </c>
      <c r="BG2814" s="18">
        <f t="shared" si="698"/>
        <v>0.44952275574096839</v>
      </c>
      <c r="BH2814" s="18">
        <f t="shared" si="699"/>
        <v>-120.2119980492181</v>
      </c>
      <c r="BI2814" s="18">
        <f t="shared" si="700"/>
        <v>0.87902400342841902</v>
      </c>
      <c r="BJ2814" s="18">
        <f t="shared" si="701"/>
        <v>21.896487519976048</v>
      </c>
    </row>
    <row r="2815" spans="1:62" s="3" customFormat="1" x14ac:dyDescent="0.25">
      <c r="A2815" s="4">
        <v>43828.041666666664</v>
      </c>
      <c r="B2815" s="7">
        <v>48.305</v>
      </c>
      <c r="C2815" s="7">
        <v>55.384999999999998</v>
      </c>
      <c r="D2815" s="7">
        <v>0.26400000000000001</v>
      </c>
      <c r="E2815" s="7">
        <v>52.317</v>
      </c>
      <c r="F2815" s="7">
        <v>3.4510000000000001</v>
      </c>
      <c r="G2815" s="7">
        <v>534.42499999999995</v>
      </c>
      <c r="H2815" s="7">
        <v>7.5090000000000003</v>
      </c>
      <c r="I2815" s="7">
        <v>12.023</v>
      </c>
      <c r="J2815" s="7">
        <v>21.094999999999999</v>
      </c>
      <c r="K2815" s="7">
        <v>101.268</v>
      </c>
      <c r="L2815" s="7">
        <v>2.0099999999999998</v>
      </c>
      <c r="M2815" s="7">
        <v>1.907</v>
      </c>
      <c r="N2815" s="7">
        <v>24.029</v>
      </c>
      <c r="O2815" s="7">
        <v>-0.97</v>
      </c>
      <c r="P2815" s="7">
        <v>267.64299999999997</v>
      </c>
      <c r="Q2815" s="7">
        <v>3.7509999999999999</v>
      </c>
      <c r="R2815" s="7">
        <v>15.824999999999999</v>
      </c>
      <c r="S2815" s="7">
        <v>555.26700000000005</v>
      </c>
      <c r="T2815" s="7">
        <v>16.664000000000001</v>
      </c>
      <c r="U2815" s="7">
        <v>216.01499999999999</v>
      </c>
      <c r="V2815" s="7">
        <v>555.06200000000001</v>
      </c>
      <c r="W2815" s="7">
        <v>10.37</v>
      </c>
      <c r="X2815" s="7">
        <v>193.11199999999999</v>
      </c>
      <c r="Y2815" s="11">
        <v>1014.7570190429688</v>
      </c>
      <c r="Z2815" s="11">
        <v>21411.326171875</v>
      </c>
      <c r="AA2815" s="11">
        <v>0</v>
      </c>
      <c r="AB2815" s="11">
        <v>38.254508972167969</v>
      </c>
      <c r="AC2815" s="11">
        <v>7.4801568984985352</v>
      </c>
      <c r="AD2815" s="11">
        <v>0.26</v>
      </c>
      <c r="AE2815" s="11">
        <v>21944.841796875</v>
      </c>
      <c r="AF2815" s="12">
        <v>0</v>
      </c>
      <c r="AG2815" s="12">
        <v>420.44268798828125</v>
      </c>
      <c r="AH2815" s="13">
        <v>320.414794921875</v>
      </c>
      <c r="AI2815" s="13">
        <v>28.226276397705078</v>
      </c>
      <c r="AJ2815" s="13">
        <v>39.432231903076172</v>
      </c>
      <c r="AK2815" s="18">
        <v>25000</v>
      </c>
      <c r="AL2815" s="18">
        <f t="shared" si="689"/>
        <v>9.0719999999999992</v>
      </c>
      <c r="AM2815" s="18">
        <f t="shared" si="702"/>
        <v>14.947000000000003</v>
      </c>
      <c r="AN2815" s="18">
        <f t="shared" si="703"/>
        <v>0.60694453736535747</v>
      </c>
      <c r="AO2815" s="7">
        <v>407.77499999999998</v>
      </c>
      <c r="AP2815" s="7">
        <v>81.988</v>
      </c>
      <c r="AQ2815" s="18">
        <v>534.42499999999995</v>
      </c>
      <c r="AR2815" s="18">
        <f t="shared" si="690"/>
        <v>-0.28847131979230722</v>
      </c>
      <c r="AS2815" s="22">
        <f t="shared" si="691"/>
        <v>0.82586688449197221</v>
      </c>
      <c r="AT2815" s="18">
        <f t="shared" si="692"/>
        <v>149.14997004245035</v>
      </c>
      <c r="AU2815" s="18">
        <f t="shared" si="688"/>
        <v>263.46600000000001</v>
      </c>
      <c r="AV2815" s="18">
        <f t="shared" si="693"/>
        <v>0</v>
      </c>
      <c r="AW2815" s="18" t="e">
        <f t="shared" si="694"/>
        <v>#DIV/0!</v>
      </c>
      <c r="AX2815" s="7">
        <v>421.56099999999998</v>
      </c>
      <c r="AY2815" s="7">
        <v>312.09399999999999</v>
      </c>
      <c r="AZ2815" s="7">
        <v>22.751999999999999</v>
      </c>
      <c r="BA2815" s="18">
        <v>5.7279999999999998</v>
      </c>
      <c r="BB2815" s="18">
        <f t="shared" si="695"/>
        <v>0</v>
      </c>
      <c r="BC2815" s="18">
        <f t="shared" si="696"/>
        <v>132.79399229099394</v>
      </c>
      <c r="BD2815" s="7">
        <v>407.77499999999998</v>
      </c>
      <c r="BE2815" s="11">
        <v>534.42523193359375</v>
      </c>
      <c r="BF2815" s="18">
        <f t="shared" si="697"/>
        <v>-62.865184181170122</v>
      </c>
      <c r="BG2815" s="18">
        <f t="shared" si="698"/>
        <v>0.28306875761525802</v>
      </c>
      <c r="BH2815" s="18">
        <f t="shared" si="699"/>
        <v>-53.220794296086417</v>
      </c>
      <c r="BI2815" s="18">
        <f t="shared" si="700"/>
        <v>0.84658615081298894</v>
      </c>
      <c r="BJ2815" s="18">
        <f t="shared" si="701"/>
        <v>29.784124101335408</v>
      </c>
    </row>
    <row r="2816" spans="1:62" s="3" customFormat="1" x14ac:dyDescent="0.25">
      <c r="A2816" s="4">
        <v>43828.083333333336</v>
      </c>
      <c r="B2816" s="7">
        <v>-1.4419999999999999</v>
      </c>
      <c r="C2816" s="7">
        <v>1.2310000000000001</v>
      </c>
      <c r="D2816" s="7">
        <v>0.20499999999999999</v>
      </c>
      <c r="E2816" s="7">
        <v>53.634999999999998</v>
      </c>
      <c r="F2816" s="7">
        <v>3.109</v>
      </c>
      <c r="G2816" s="7">
        <v>323.05900000000003</v>
      </c>
      <c r="H2816" s="7">
        <v>0</v>
      </c>
      <c r="I2816" s="7">
        <v>10.343</v>
      </c>
      <c r="J2816" s="7">
        <v>10.624000000000001</v>
      </c>
      <c r="K2816" s="7">
        <v>82.058000000000007</v>
      </c>
      <c r="L2816" s="7">
        <v>2.0680000000000001</v>
      </c>
      <c r="M2816" s="7">
        <v>1.954</v>
      </c>
      <c r="N2816" s="7">
        <v>19.076000000000001</v>
      </c>
      <c r="O2816" s="7">
        <v>-0.60399999999999998</v>
      </c>
      <c r="P2816" s="7">
        <v>254.9</v>
      </c>
      <c r="Q2816" s="7">
        <v>2.0129999999999999</v>
      </c>
      <c r="R2816" s="7">
        <v>0</v>
      </c>
      <c r="S2816" s="7">
        <v>543.21699999999998</v>
      </c>
      <c r="T2816" s="7">
        <v>10.426</v>
      </c>
      <c r="U2816" s="7">
        <v>18.733000000000001</v>
      </c>
      <c r="V2816" s="7">
        <v>535.40300000000002</v>
      </c>
      <c r="W2816" s="7">
        <v>0</v>
      </c>
      <c r="X2816" s="7">
        <v>21.712</v>
      </c>
      <c r="Y2816" s="11">
        <v>1015.18603515625</v>
      </c>
      <c r="Z2816" s="11">
        <v>0</v>
      </c>
      <c r="AA2816" s="11">
        <v>0</v>
      </c>
      <c r="AB2816" s="11">
        <v>38.251934051513672</v>
      </c>
      <c r="AC2816" s="11">
        <v>2.6654038429260254</v>
      </c>
      <c r="AD2816" s="11">
        <v>0.26</v>
      </c>
      <c r="AE2816" s="11">
        <v>-1.0579440892205933E-33</v>
      </c>
      <c r="AF2816" s="12">
        <v>0</v>
      </c>
      <c r="AG2816" s="12">
        <v>404.70181274414063</v>
      </c>
      <c r="AH2816" s="13">
        <v>317.39486694335938</v>
      </c>
      <c r="AI2816" s="13">
        <v>30.617708206176758</v>
      </c>
      <c r="AJ2816" s="13">
        <v>407.584228515625</v>
      </c>
      <c r="AK2816" s="18">
        <v>25000</v>
      </c>
      <c r="AL2816" s="18">
        <f t="shared" si="689"/>
        <v>0.28100000000000058</v>
      </c>
      <c r="AM2816" s="18">
        <f t="shared" si="702"/>
        <v>14.947000000000003</v>
      </c>
      <c r="AN2816" s="18">
        <f t="shared" si="703"/>
        <v>1.8799759148993143E-2</v>
      </c>
      <c r="AO2816" s="7">
        <v>11.907999999999999</v>
      </c>
      <c r="AP2816" s="7">
        <v>43.956000000000003</v>
      </c>
      <c r="AQ2816" s="18">
        <v>323.05900000000003</v>
      </c>
      <c r="AR2816" s="18">
        <f t="shared" si="690"/>
        <v>-1.012845709232703</v>
      </c>
      <c r="AS2816" s="22">
        <f t="shared" si="691"/>
        <v>0.56933237001718173</v>
      </c>
      <c r="AT2816" s="18">
        <f t="shared" si="692"/>
        <v>-7.1908903436601438E-36</v>
      </c>
      <c r="AU2816" s="18">
        <f t="shared" si="688"/>
        <v>8.1607083333333499</v>
      </c>
      <c r="AV2816" s="18">
        <f t="shared" si="693"/>
        <v>0</v>
      </c>
      <c r="AW2816" s="18" t="e">
        <f t="shared" si="694"/>
        <v>#DIV/0!</v>
      </c>
      <c r="AX2816" s="7">
        <v>11.709</v>
      </c>
      <c r="AY2816" s="7">
        <v>98.533000000000001</v>
      </c>
      <c r="AZ2816" s="7">
        <v>10.352</v>
      </c>
      <c r="BA2816" s="18">
        <v>0.20799999999999999</v>
      </c>
      <c r="BB2816" s="18" t="e">
        <f t="shared" si="695"/>
        <v>#DIV/0!</v>
      </c>
      <c r="BC2816" s="18" t="e">
        <f t="shared" si="696"/>
        <v>#DIV/0!</v>
      </c>
      <c r="BD2816" s="7">
        <v>11.907999999999999</v>
      </c>
      <c r="BE2816" s="11">
        <v>323.05877685546875</v>
      </c>
      <c r="BF2816" s="18">
        <f t="shared" si="697"/>
        <v>-3.8964011515872632</v>
      </c>
      <c r="BG2816" s="18" t="e">
        <f t="shared" si="698"/>
        <v>#DIV/0!</v>
      </c>
      <c r="BH2816" s="18">
        <f t="shared" si="699"/>
        <v>-3.3662519904171759</v>
      </c>
      <c r="BI2816" s="18">
        <f t="shared" si="700"/>
        <v>0.86393876283654158</v>
      </c>
      <c r="BJ2816" s="18">
        <f t="shared" si="701"/>
        <v>390.07628778015112</v>
      </c>
    </row>
    <row r="2817" spans="1:62" s="3" customFormat="1" x14ac:dyDescent="0.25">
      <c r="A2817" s="4">
        <v>43828.125</v>
      </c>
      <c r="B2817" s="7">
        <v>-0.877</v>
      </c>
      <c r="C2817" s="7">
        <v>1.2310000000000001</v>
      </c>
      <c r="D2817" s="7">
        <v>0.26400000000000001</v>
      </c>
      <c r="E2817" s="7">
        <v>55.307000000000002</v>
      </c>
      <c r="F2817" s="7">
        <v>2.9769999999999999</v>
      </c>
      <c r="G2817" s="7">
        <v>299.36200000000002</v>
      </c>
      <c r="H2817" s="7">
        <v>0.111</v>
      </c>
      <c r="I2817" s="7">
        <v>11.343</v>
      </c>
      <c r="J2817" s="7">
        <v>12.631</v>
      </c>
      <c r="K2817" s="7">
        <v>97.07</v>
      </c>
      <c r="L2817" s="7">
        <v>1.7310000000000001</v>
      </c>
      <c r="M2817" s="7">
        <v>1.88</v>
      </c>
      <c r="N2817" s="7">
        <v>16.893000000000001</v>
      </c>
      <c r="O2817" s="7">
        <v>3.0000000000000001E-3</v>
      </c>
      <c r="P2817" s="7">
        <v>243.708</v>
      </c>
      <c r="Q2817" s="7">
        <v>1.821</v>
      </c>
      <c r="R2817" s="7">
        <v>0</v>
      </c>
      <c r="S2817" s="7">
        <v>530.94299999999998</v>
      </c>
      <c r="T2817" s="7">
        <v>10.414</v>
      </c>
      <c r="U2817" s="7">
        <v>18.751000000000001</v>
      </c>
      <c r="V2817" s="7">
        <v>509.83100000000002</v>
      </c>
      <c r="W2817" s="7">
        <v>0</v>
      </c>
      <c r="X2817" s="7">
        <v>21.867999999999999</v>
      </c>
      <c r="Y2817" s="11">
        <v>1015.4790649414063</v>
      </c>
      <c r="Z2817" s="11">
        <v>0</v>
      </c>
      <c r="AA2817" s="11">
        <v>0</v>
      </c>
      <c r="AB2817" s="11">
        <v>38.251899719238281</v>
      </c>
      <c r="AC2817" s="11">
        <v>2.3380141258239746</v>
      </c>
      <c r="AD2817" s="11">
        <v>0.26</v>
      </c>
      <c r="AE2817" s="11">
        <v>-1.0579440892205933E-33</v>
      </c>
      <c r="AF2817" s="12">
        <v>0</v>
      </c>
      <c r="AG2817" s="12">
        <v>413.632080078125</v>
      </c>
      <c r="AH2817" s="13">
        <v>316.98974609375</v>
      </c>
      <c r="AI2817" s="13">
        <v>48.416835784912109</v>
      </c>
      <c r="AJ2817" s="13">
        <v>1015.625</v>
      </c>
      <c r="AK2817" s="18">
        <v>25000</v>
      </c>
      <c r="AL2817" s="18">
        <f t="shared" si="689"/>
        <v>1.2880000000000003</v>
      </c>
      <c r="AM2817" s="18">
        <f t="shared" si="702"/>
        <v>14.947000000000003</v>
      </c>
      <c r="AN2817" s="18">
        <f t="shared" si="703"/>
        <v>8.6171138021007565E-2</v>
      </c>
      <c r="AO2817" s="7">
        <v>13.996</v>
      </c>
      <c r="AP2817" s="7">
        <v>22.7</v>
      </c>
      <c r="AQ2817" s="18">
        <v>299.36200000000002</v>
      </c>
      <c r="AR2817" s="18">
        <f t="shared" si="690"/>
        <v>-0.8518196640037804</v>
      </c>
      <c r="AS2817" s="22">
        <f t="shared" si="691"/>
        <v>0.7801535792080343</v>
      </c>
      <c r="AT2817" s="18">
        <f t="shared" si="692"/>
        <v>-7.1908967977089465E-36</v>
      </c>
      <c r="AU2817" s="18">
        <f t="shared" si="688"/>
        <v>37.405666666666676</v>
      </c>
      <c r="AV2817" s="18">
        <f t="shared" si="693"/>
        <v>0</v>
      </c>
      <c r="AW2817" s="18" t="e">
        <f t="shared" si="694"/>
        <v>#DIV/0!</v>
      </c>
      <c r="AX2817" s="7">
        <v>14.858000000000001</v>
      </c>
      <c r="AY2817" s="7">
        <v>107.49</v>
      </c>
      <c r="AZ2817" s="7">
        <v>8.5670000000000002</v>
      </c>
      <c r="BA2817" s="18">
        <v>0</v>
      </c>
      <c r="BB2817" s="18" t="e">
        <f t="shared" si="695"/>
        <v>#DIV/0!</v>
      </c>
      <c r="BC2817" s="18" t="e">
        <f t="shared" si="696"/>
        <v>#DIV/0!</v>
      </c>
      <c r="BD2817" s="7">
        <v>13.996</v>
      </c>
      <c r="BE2817" s="11">
        <v>299.36160278320313</v>
      </c>
      <c r="BF2817" s="18">
        <f t="shared" si="697"/>
        <v>-3.5690093901783038</v>
      </c>
      <c r="BG2817" s="18" t="e">
        <f t="shared" si="698"/>
        <v>#DIV/0!</v>
      </c>
      <c r="BH2817" s="18">
        <f t="shared" si="699"/>
        <v>-3.2983831818290641</v>
      </c>
      <c r="BI2817" s="18">
        <f t="shared" si="700"/>
        <v>0.92417329887279465</v>
      </c>
      <c r="BJ2817" s="18">
        <f t="shared" si="701"/>
        <v>987.81913143770169</v>
      </c>
    </row>
    <row r="2818" spans="1:62" s="3" customFormat="1" x14ac:dyDescent="0.25">
      <c r="A2818" s="4">
        <v>43828.166666666664</v>
      </c>
      <c r="B2818" s="7">
        <v>-0.85199999999999998</v>
      </c>
      <c r="C2818" s="7">
        <v>1.2310000000000001</v>
      </c>
      <c r="D2818" s="7">
        <v>0.26400000000000001</v>
      </c>
      <c r="E2818" s="7">
        <v>55.506999999999998</v>
      </c>
      <c r="F2818" s="7">
        <v>2.9369999999999998</v>
      </c>
      <c r="G2818" s="7">
        <v>274.50299999999999</v>
      </c>
      <c r="H2818" s="7">
        <v>0</v>
      </c>
      <c r="I2818" s="7">
        <v>12.12</v>
      </c>
      <c r="J2818" s="7">
        <v>13.688000000000001</v>
      </c>
      <c r="K2818" s="7">
        <v>95.716999999999999</v>
      </c>
      <c r="L2818" s="7">
        <v>1.758</v>
      </c>
      <c r="M2818" s="7">
        <v>1.907</v>
      </c>
      <c r="N2818" s="7">
        <v>16.803000000000001</v>
      </c>
      <c r="O2818" s="7">
        <v>0</v>
      </c>
      <c r="P2818" s="7">
        <v>233.12799999999999</v>
      </c>
      <c r="Q2818" s="7">
        <v>1.857</v>
      </c>
      <c r="R2818" s="7">
        <v>0</v>
      </c>
      <c r="S2818" s="7">
        <v>518.63</v>
      </c>
      <c r="T2818" s="7">
        <v>10.637</v>
      </c>
      <c r="U2818" s="7">
        <v>19.222999999999999</v>
      </c>
      <c r="V2818" s="7">
        <v>488.916</v>
      </c>
      <c r="W2818" s="7">
        <v>0</v>
      </c>
      <c r="X2818" s="7">
        <v>21.875</v>
      </c>
      <c r="Y2818" s="11">
        <v>1015.761474609375</v>
      </c>
      <c r="Z2818" s="11">
        <v>0</v>
      </c>
      <c r="AA2818" s="11">
        <v>0</v>
      </c>
      <c r="AB2818" s="11">
        <v>38.251899719238281</v>
      </c>
      <c r="AC2818" s="11">
        <v>2.2891740798950195</v>
      </c>
      <c r="AD2818" s="11">
        <v>0.26</v>
      </c>
      <c r="AE2818" s="11">
        <v>-1.0579440892205933E-33</v>
      </c>
      <c r="AF2818" s="12">
        <v>0</v>
      </c>
      <c r="AG2818" s="12">
        <v>403.23800659179688</v>
      </c>
      <c r="AH2818" s="13">
        <v>318.81027221679688</v>
      </c>
      <c r="AI2818" s="13">
        <v>47.771991729736328</v>
      </c>
      <c r="AJ2818" s="13">
        <v>1015.919189453125</v>
      </c>
      <c r="AK2818" s="18">
        <v>25000</v>
      </c>
      <c r="AL2818" s="18">
        <f t="shared" si="689"/>
        <v>1.5680000000000014</v>
      </c>
      <c r="AM2818" s="18">
        <f t="shared" si="702"/>
        <v>14.947000000000003</v>
      </c>
      <c r="AN2818" s="18">
        <f t="shared" si="703"/>
        <v>0.10490399411253101</v>
      </c>
      <c r="AO2818" s="7">
        <v>16.045999999999999</v>
      </c>
      <c r="AP2818" s="7">
        <v>17.652999999999999</v>
      </c>
      <c r="AQ2818" s="18">
        <v>274.50299999999999</v>
      </c>
      <c r="AR2818" s="18">
        <f t="shared" si="690"/>
        <v>-0.79919039874831732</v>
      </c>
      <c r="AS2818" s="22">
        <f t="shared" si="691"/>
        <v>0.8161017849563903</v>
      </c>
      <c r="AT2818" s="18">
        <f t="shared" si="692"/>
        <v>-7.1908967977089465E-36</v>
      </c>
      <c r="AU2818" s="18">
        <f t="shared" si="688"/>
        <v>45.537333333333372</v>
      </c>
      <c r="AV2818" s="18">
        <f t="shared" si="693"/>
        <v>0</v>
      </c>
      <c r="AW2818" s="18" t="e">
        <f t="shared" si="694"/>
        <v>#DIV/0!</v>
      </c>
      <c r="AX2818" s="7">
        <v>15.593999999999999</v>
      </c>
      <c r="AY2818" s="7">
        <v>99.063000000000002</v>
      </c>
      <c r="AZ2818" s="7">
        <v>8.4749999999999996</v>
      </c>
      <c r="BA2818" s="18">
        <v>0</v>
      </c>
      <c r="BB2818" s="18" t="e">
        <f t="shared" si="695"/>
        <v>#DIV/0!</v>
      </c>
      <c r="BC2818" s="18" t="e">
        <f t="shared" si="696"/>
        <v>#DIV/0!</v>
      </c>
      <c r="BD2818" s="7">
        <v>16.045999999999999</v>
      </c>
      <c r="BE2818" s="11">
        <v>274.502685546875</v>
      </c>
      <c r="BF2818" s="18">
        <f t="shared" si="697"/>
        <v>-3.5201700474081612</v>
      </c>
      <c r="BG2818" s="18" t="e">
        <f t="shared" si="698"/>
        <v>#DIV/0!</v>
      </c>
      <c r="BH2818" s="18">
        <f t="shared" si="699"/>
        <v>-3.2937953771763357</v>
      </c>
      <c r="BI2818" s="18">
        <f t="shared" si="700"/>
        <v>0.93569212078305675</v>
      </c>
      <c r="BJ2818" s="18">
        <f t="shared" si="701"/>
        <v>984.48309469953426</v>
      </c>
    </row>
    <row r="2819" spans="1:62" s="3" customFormat="1" x14ac:dyDescent="0.25">
      <c r="A2819" s="4">
        <v>43828.208333333336</v>
      </c>
      <c r="B2819" s="7">
        <v>-0.85199999999999998</v>
      </c>
      <c r="C2819" s="7">
        <v>1.2310000000000001</v>
      </c>
      <c r="D2819" s="7">
        <v>0.26400000000000001</v>
      </c>
      <c r="E2819" s="7">
        <v>56.688000000000002</v>
      </c>
      <c r="F2819" s="7">
        <v>2.7240000000000002</v>
      </c>
      <c r="G2819" s="7">
        <v>251.488</v>
      </c>
      <c r="H2819" s="7">
        <v>4.2000000000000003E-2</v>
      </c>
      <c r="I2819" s="7">
        <v>13.032</v>
      </c>
      <c r="J2819" s="7">
        <v>14.349</v>
      </c>
      <c r="K2819" s="7">
        <v>96.150999999999996</v>
      </c>
      <c r="L2819" s="7">
        <v>1.7549999999999999</v>
      </c>
      <c r="M2819" s="7">
        <v>1.905</v>
      </c>
      <c r="N2819" s="7">
        <v>17.239999999999998</v>
      </c>
      <c r="O2819" s="7">
        <v>2E-3</v>
      </c>
      <c r="P2819" s="7">
        <v>221.80500000000001</v>
      </c>
      <c r="Q2819" s="7">
        <v>1.9019999999999999</v>
      </c>
      <c r="R2819" s="7">
        <v>0</v>
      </c>
      <c r="S2819" s="7">
        <v>506.57499999999999</v>
      </c>
      <c r="T2819" s="7">
        <v>10.752000000000001</v>
      </c>
      <c r="U2819" s="7">
        <v>18.71</v>
      </c>
      <c r="V2819" s="7">
        <v>470.69299999999998</v>
      </c>
      <c r="W2819" s="7">
        <v>0</v>
      </c>
      <c r="X2819" s="7">
        <v>21.718</v>
      </c>
      <c r="Y2819" s="11">
        <v>1015.8869018554688</v>
      </c>
      <c r="Z2819" s="11">
        <v>0</v>
      </c>
      <c r="AA2819" s="11">
        <v>0</v>
      </c>
      <c r="AB2819" s="11">
        <v>38.248882293701172</v>
      </c>
      <c r="AC2819" s="11">
        <v>2.2932441234588623</v>
      </c>
      <c r="AD2819" s="11">
        <v>0.26</v>
      </c>
      <c r="AE2819" s="11">
        <v>-1.0579440892205933E-33</v>
      </c>
      <c r="AF2819" s="12">
        <v>0</v>
      </c>
      <c r="AG2819" s="12">
        <v>389.62982177734375</v>
      </c>
      <c r="AH2819" s="13">
        <v>320.466796875</v>
      </c>
      <c r="AI2819" s="13">
        <v>50.482990264892578</v>
      </c>
      <c r="AJ2819" s="13">
        <v>1016.6991577148438</v>
      </c>
      <c r="AK2819" s="18">
        <v>25000</v>
      </c>
      <c r="AL2819" s="18">
        <f t="shared" si="689"/>
        <v>1.3170000000000002</v>
      </c>
      <c r="AM2819" s="18">
        <f t="shared" si="702"/>
        <v>14.947000000000003</v>
      </c>
      <c r="AN2819" s="18">
        <f t="shared" si="703"/>
        <v>8.8111326687629624E-2</v>
      </c>
      <c r="AO2819" s="7">
        <v>16.032</v>
      </c>
      <c r="AP2819" s="7">
        <v>16.59</v>
      </c>
      <c r="AQ2819" s="18">
        <v>251.488</v>
      </c>
      <c r="AR2819" s="18">
        <f t="shared" si="690"/>
        <v>-0.87409978409774047</v>
      </c>
      <c r="AS2819" s="22">
        <f t="shared" si="691"/>
        <v>0.81114127637344757</v>
      </c>
      <c r="AT2819" s="18">
        <f t="shared" si="692"/>
        <v>-7.1914640821452729E-36</v>
      </c>
      <c r="AU2819" s="18">
        <f t="shared" si="688"/>
        <v>38.247875000000008</v>
      </c>
      <c r="AV2819" s="18">
        <f t="shared" si="693"/>
        <v>0</v>
      </c>
      <c r="AW2819" s="18" t="e">
        <f t="shared" si="694"/>
        <v>#DIV/0!</v>
      </c>
      <c r="AX2819" s="7">
        <v>15.637</v>
      </c>
      <c r="AY2819" s="7">
        <v>88.468000000000004</v>
      </c>
      <c r="AZ2819" s="7">
        <v>8.0370000000000008</v>
      </c>
      <c r="BA2819" s="18">
        <v>0</v>
      </c>
      <c r="BB2819" s="18" t="e">
        <f t="shared" si="695"/>
        <v>#DIV/0!</v>
      </c>
      <c r="BC2819" s="18" t="e">
        <f t="shared" si="696"/>
        <v>#DIV/0!</v>
      </c>
      <c r="BD2819" s="7">
        <v>16.032</v>
      </c>
      <c r="BE2819" s="11">
        <v>251.48809814453125</v>
      </c>
      <c r="BF2819" s="18">
        <f t="shared" si="697"/>
        <v>-3.5242454988138991</v>
      </c>
      <c r="BG2819" s="18" t="e">
        <f t="shared" si="698"/>
        <v>#DIV/0!</v>
      </c>
      <c r="BH2819" s="18">
        <f t="shared" si="699"/>
        <v>-3.2917590346745764</v>
      </c>
      <c r="BI2819" s="18">
        <f t="shared" si="700"/>
        <v>0.93403227322910187</v>
      </c>
      <c r="BJ2819" s="18">
        <f t="shared" si="701"/>
        <v>986.37104755836185</v>
      </c>
    </row>
    <row r="2820" spans="1:62" s="3" customFormat="1" x14ac:dyDescent="0.25">
      <c r="A2820" s="4">
        <v>43828.25</v>
      </c>
      <c r="B2820" s="7">
        <v>-0.80200000000000005</v>
      </c>
      <c r="C2820" s="7">
        <v>1.2310000000000001</v>
      </c>
      <c r="D2820" s="7">
        <v>0.20499999999999999</v>
      </c>
      <c r="E2820" s="7">
        <v>59.966000000000001</v>
      </c>
      <c r="F2820" s="7">
        <v>2.4769999999999999</v>
      </c>
      <c r="G2820" s="7">
        <v>230.767</v>
      </c>
      <c r="H2820" s="7">
        <v>0</v>
      </c>
      <c r="I2820" s="7">
        <v>13.723000000000001</v>
      </c>
      <c r="J2820" s="7">
        <v>15.045999999999999</v>
      </c>
      <c r="K2820" s="7">
        <v>94.49</v>
      </c>
      <c r="L2820" s="7">
        <v>1.7729999999999999</v>
      </c>
      <c r="M2820" s="7">
        <v>1.923</v>
      </c>
      <c r="N2820" s="7">
        <v>17.728999999999999</v>
      </c>
      <c r="O2820" s="7">
        <v>1E-3</v>
      </c>
      <c r="P2820" s="7">
        <v>210.84800000000001</v>
      </c>
      <c r="Q2820" s="7">
        <v>1.9650000000000001</v>
      </c>
      <c r="R2820" s="7">
        <v>0</v>
      </c>
      <c r="S2820" s="7">
        <v>494.77</v>
      </c>
      <c r="T2820" s="7">
        <v>10.773</v>
      </c>
      <c r="U2820" s="7">
        <v>19.911000000000001</v>
      </c>
      <c r="V2820" s="7">
        <v>455.04199999999997</v>
      </c>
      <c r="W2820" s="7">
        <v>0</v>
      </c>
      <c r="X2820" s="7">
        <v>21.491</v>
      </c>
      <c r="Y2820" s="11">
        <v>1015.7826538085938</v>
      </c>
      <c r="Z2820" s="11">
        <v>0</v>
      </c>
      <c r="AA2820" s="11">
        <v>0</v>
      </c>
      <c r="AB2820" s="11">
        <v>38.251865386962891</v>
      </c>
      <c r="AC2820" s="11">
        <v>2.2454216480255127</v>
      </c>
      <c r="AD2820" s="11">
        <v>0.26</v>
      </c>
      <c r="AE2820" s="11">
        <v>-1.0579440892205933E-33</v>
      </c>
      <c r="AF2820" s="12">
        <v>0</v>
      </c>
      <c r="AG2820" s="12">
        <v>378.83843994140625</v>
      </c>
      <c r="AH2820" s="13">
        <v>321.60250854492188</v>
      </c>
      <c r="AI2820" s="13">
        <v>49.108432769775391</v>
      </c>
      <c r="AJ2820" s="13">
        <v>1013.8226928710938</v>
      </c>
      <c r="AK2820" s="18">
        <v>25000</v>
      </c>
      <c r="AL2820" s="18">
        <f t="shared" si="689"/>
        <v>1.3229999999999986</v>
      </c>
      <c r="AM2820" s="18">
        <f t="shared" si="702"/>
        <v>14.947000000000003</v>
      </c>
      <c r="AN2820" s="18">
        <f t="shared" si="703"/>
        <v>8.8512745032447868E-2</v>
      </c>
      <c r="AO2820" s="7">
        <v>15.214</v>
      </c>
      <c r="AP2820" s="7">
        <v>18.440999999999999</v>
      </c>
      <c r="AQ2820" s="18">
        <v>230.767</v>
      </c>
      <c r="AR2820" s="18">
        <f t="shared" si="690"/>
        <v>-0.99018268916513774</v>
      </c>
      <c r="AS2820" s="22">
        <f t="shared" si="691"/>
        <v>0.77432411390480427</v>
      </c>
      <c r="AT2820" s="18">
        <f t="shared" si="692"/>
        <v>-7.1909032517693343E-36</v>
      </c>
      <c r="AU2820" s="18">
        <f t="shared" si="688"/>
        <v>38.422124999999966</v>
      </c>
      <c r="AV2820" s="18">
        <f t="shared" si="693"/>
        <v>0</v>
      </c>
      <c r="AW2820" s="18" t="e">
        <f t="shared" si="694"/>
        <v>#DIV/0!</v>
      </c>
      <c r="AX2820" s="7">
        <v>14.196</v>
      </c>
      <c r="AY2820" s="7">
        <v>78.436000000000007</v>
      </c>
      <c r="AZ2820" s="7">
        <v>7.4610000000000003</v>
      </c>
      <c r="BA2820" s="18">
        <v>0</v>
      </c>
      <c r="BB2820" s="18" t="e">
        <f t="shared" si="695"/>
        <v>#DIV/0!</v>
      </c>
      <c r="BC2820" s="18" t="e">
        <f t="shared" si="696"/>
        <v>#DIV/0!</v>
      </c>
      <c r="BD2820" s="7">
        <v>15.214</v>
      </c>
      <c r="BE2820" s="11">
        <v>230.76737976074219</v>
      </c>
      <c r="BF2820" s="18">
        <f t="shared" si="697"/>
        <v>-3.4764273689841643</v>
      </c>
      <c r="BG2820" s="18" t="e">
        <f t="shared" si="698"/>
        <v>#DIV/0!</v>
      </c>
      <c r="BH2820" s="18">
        <f t="shared" si="699"/>
        <v>-3.1986146322423266</v>
      </c>
      <c r="BI2820" s="18">
        <f t="shared" si="700"/>
        <v>0.92008671338270576</v>
      </c>
      <c r="BJ2820" s="18">
        <f t="shared" si="701"/>
        <v>985.44703066825616</v>
      </c>
    </row>
    <row r="2821" spans="1:62" s="3" customFormat="1" x14ac:dyDescent="0.25">
      <c r="A2821" s="4">
        <v>43828.291666666664</v>
      </c>
      <c r="B2821" s="7">
        <v>-0.8</v>
      </c>
      <c r="C2821" s="7">
        <v>1.2310000000000001</v>
      </c>
      <c r="D2821" s="7">
        <v>0.26400000000000001</v>
      </c>
      <c r="E2821" s="7">
        <v>60.54</v>
      </c>
      <c r="F2821" s="7">
        <v>2.3199999999999998</v>
      </c>
      <c r="G2821" s="7">
        <v>212.79300000000001</v>
      </c>
      <c r="H2821" s="7">
        <v>0</v>
      </c>
      <c r="I2821" s="7">
        <v>14.18</v>
      </c>
      <c r="J2821" s="7">
        <v>15.608000000000001</v>
      </c>
      <c r="K2821" s="7">
        <v>101.608</v>
      </c>
      <c r="L2821" s="7">
        <v>1.7789999999999999</v>
      </c>
      <c r="M2821" s="7">
        <v>1.9279999999999999</v>
      </c>
      <c r="N2821" s="7">
        <v>18.155999999999999</v>
      </c>
      <c r="O2821" s="7">
        <v>2E-3</v>
      </c>
      <c r="P2821" s="7">
        <v>200.852</v>
      </c>
      <c r="Q2821" s="7">
        <v>2.0489999999999999</v>
      </c>
      <c r="R2821" s="7">
        <v>0</v>
      </c>
      <c r="S2821" s="7">
        <v>483.36200000000002</v>
      </c>
      <c r="T2821" s="7">
        <v>10.747999999999999</v>
      </c>
      <c r="U2821" s="7">
        <v>20.231000000000002</v>
      </c>
      <c r="V2821" s="7">
        <v>441.05200000000002</v>
      </c>
      <c r="W2821" s="7">
        <v>0</v>
      </c>
      <c r="X2821" s="7">
        <v>20.673999999999999</v>
      </c>
      <c r="Y2821" s="11">
        <v>1016.2010498046875</v>
      </c>
      <c r="Z2821" s="11">
        <v>0</v>
      </c>
      <c r="AA2821" s="11">
        <v>0</v>
      </c>
      <c r="AB2821" s="11">
        <v>38.251899719238281</v>
      </c>
      <c r="AC2821" s="11">
        <v>2.2356536388397217</v>
      </c>
      <c r="AD2821" s="11">
        <v>0.26</v>
      </c>
      <c r="AE2821" s="11">
        <v>-1.0579440892205933E-33</v>
      </c>
      <c r="AF2821" s="12">
        <v>0</v>
      </c>
      <c r="AG2821" s="12">
        <v>368.24569702148438</v>
      </c>
      <c r="AH2821" s="13">
        <v>322.21737670898438</v>
      </c>
      <c r="AI2821" s="13">
        <v>59.949249267578125</v>
      </c>
      <c r="AJ2821" s="13">
        <v>1015.99267578125</v>
      </c>
      <c r="AK2821" s="18">
        <v>25000</v>
      </c>
      <c r="AL2821" s="18">
        <f t="shared" si="689"/>
        <v>1.4280000000000008</v>
      </c>
      <c r="AM2821" s="18">
        <f t="shared" si="702"/>
        <v>14.947000000000003</v>
      </c>
      <c r="AN2821" s="18">
        <f t="shared" si="703"/>
        <v>9.5537566066769289E-2</v>
      </c>
      <c r="AO2821" s="7">
        <v>15.438000000000001</v>
      </c>
      <c r="AP2821" s="7">
        <v>17.68</v>
      </c>
      <c r="AQ2821" s="18">
        <v>212.79300000000001</v>
      </c>
      <c r="AR2821" s="18">
        <f t="shared" si="690"/>
        <v>-1.0552663227644257</v>
      </c>
      <c r="AS2821" s="22">
        <f t="shared" si="691"/>
        <v>0.76602076169130651</v>
      </c>
      <c r="AT2821" s="18">
        <f t="shared" si="692"/>
        <v>-7.1908967977089465E-36</v>
      </c>
      <c r="AU2821" s="18">
        <f t="shared" ref="AU2821:AU2884" si="704">(25000*(1000/3600)*4.182*(J2821-I2821))/1000</f>
        <v>41.471500000000027</v>
      </c>
      <c r="AV2821" s="18">
        <f t="shared" si="693"/>
        <v>0</v>
      </c>
      <c r="AW2821" s="18" t="e">
        <f t="shared" si="694"/>
        <v>#DIV/0!</v>
      </c>
      <c r="AX2821" s="7">
        <v>15.907</v>
      </c>
      <c r="AY2821" s="7">
        <v>72.384</v>
      </c>
      <c r="AZ2821" s="7">
        <v>7.6580000000000004</v>
      </c>
      <c r="BA2821" s="18">
        <v>0</v>
      </c>
      <c r="BB2821" s="18" t="e">
        <f t="shared" si="695"/>
        <v>#DIV/0!</v>
      </c>
      <c r="BC2821" s="18" t="e">
        <f t="shared" si="696"/>
        <v>#DIV/0!</v>
      </c>
      <c r="BD2821" s="7">
        <v>15.438000000000001</v>
      </c>
      <c r="BE2821" s="11">
        <v>212.79347229003906</v>
      </c>
      <c r="BF2821" s="18">
        <f t="shared" si="697"/>
        <v>-3.4666613330119094</v>
      </c>
      <c r="BG2821" s="18" t="e">
        <f t="shared" si="698"/>
        <v>#DIV/0!</v>
      </c>
      <c r="BH2821" s="18">
        <f t="shared" si="699"/>
        <v>-3.1786251964817192</v>
      </c>
      <c r="BI2821" s="18">
        <f t="shared" si="700"/>
        <v>0.91691252508939536</v>
      </c>
      <c r="BJ2821" s="18">
        <f t="shared" si="701"/>
        <v>986.02535412907037</v>
      </c>
    </row>
    <row r="2822" spans="1:62" s="3" customFormat="1" x14ac:dyDescent="0.25">
      <c r="A2822" s="4">
        <v>43828.333333333336</v>
      </c>
      <c r="B2822" s="7">
        <v>-0.85</v>
      </c>
      <c r="C2822" s="7">
        <v>1.2310000000000001</v>
      </c>
      <c r="D2822" s="7">
        <v>0.20499999999999999</v>
      </c>
      <c r="E2822" s="7">
        <v>61.122999999999998</v>
      </c>
      <c r="F2822" s="7">
        <v>2.2269999999999999</v>
      </c>
      <c r="G2822" s="7">
        <v>196.905</v>
      </c>
      <c r="H2822" s="7">
        <v>3.0000000000000001E-3</v>
      </c>
      <c r="I2822" s="7">
        <v>14.478</v>
      </c>
      <c r="J2822" s="7">
        <v>15.896000000000001</v>
      </c>
      <c r="K2822" s="7">
        <v>100.82899999999999</v>
      </c>
      <c r="L2822" s="7">
        <v>1.788</v>
      </c>
      <c r="M2822" s="7">
        <v>1.9370000000000001</v>
      </c>
      <c r="N2822" s="7">
        <v>18.443000000000001</v>
      </c>
      <c r="O2822" s="7">
        <v>1E-3</v>
      </c>
      <c r="P2822" s="7">
        <v>191.626</v>
      </c>
      <c r="Q2822" s="7">
        <v>2.2040000000000002</v>
      </c>
      <c r="R2822" s="7">
        <v>0</v>
      </c>
      <c r="S2822" s="7">
        <v>472.54</v>
      </c>
      <c r="T2822" s="7">
        <v>10.865</v>
      </c>
      <c r="U2822" s="7">
        <v>20.669</v>
      </c>
      <c r="V2822" s="7">
        <v>428.255</v>
      </c>
      <c r="W2822" s="7">
        <v>0</v>
      </c>
      <c r="X2822" s="7">
        <v>20.789000000000001</v>
      </c>
      <c r="Y2822" s="11">
        <v>1016.3899536132813</v>
      </c>
      <c r="Z2822" s="11">
        <v>0</v>
      </c>
      <c r="AA2822" s="11">
        <v>0</v>
      </c>
      <c r="AB2822" s="11">
        <v>38.251899719238281</v>
      </c>
      <c r="AC2822" s="11">
        <v>2.3282461166381836</v>
      </c>
      <c r="AD2822" s="11">
        <v>0.26</v>
      </c>
      <c r="AE2822" s="11">
        <v>-1.0579440892205933E-33</v>
      </c>
      <c r="AF2822" s="12">
        <v>0</v>
      </c>
      <c r="AG2822" s="12">
        <v>359.95620727539063</v>
      </c>
      <c r="AH2822" s="13">
        <v>322.5645751953125</v>
      </c>
      <c r="AI2822" s="13">
        <v>51.204421997070313</v>
      </c>
      <c r="AJ2822" s="13">
        <v>1017.5743408203125</v>
      </c>
      <c r="AK2822" s="18">
        <v>25000</v>
      </c>
      <c r="AL2822" s="18">
        <f t="shared" ref="AL2822:AL2885" si="705">J2822-I2822</f>
        <v>1.418000000000001</v>
      </c>
      <c r="AM2822" s="18">
        <f t="shared" si="702"/>
        <v>14.947000000000003</v>
      </c>
      <c r="AN2822" s="18">
        <f t="shared" si="703"/>
        <v>9.486853549207204E-2</v>
      </c>
      <c r="AO2822" s="7">
        <v>15.920999999999999</v>
      </c>
      <c r="AP2822" s="7">
        <v>17.22</v>
      </c>
      <c r="AQ2822" s="18">
        <v>196.905</v>
      </c>
      <c r="AR2822" s="18">
        <f t="shared" ref="AR2822:AR2885" si="706">(((AA2822*AB2822/3600)-C2822-AC2822)/(AO2822*(AQ2822)))*1000</f>
        <v>-1.1353530558587352</v>
      </c>
      <c r="AS2822" s="22">
        <f t="shared" ref="AS2822:AS2885" si="707">(((AA2822*AB2822)/3.6)-(C2822*1000)-(AR2822*AO2822*AP2822))/(((AA2822*AB2822)/3.6)-(C2822*1000))</f>
        <v>0.74714219142155192</v>
      </c>
      <c r="AT2822" s="18">
        <f t="shared" ref="AT2822:AT2885" si="708">(AE2822*AD2822)/(AB2822)</f>
        <v>-7.1908967977089465E-36</v>
      </c>
      <c r="AU2822" s="18">
        <f t="shared" si="704"/>
        <v>41.181083333333362</v>
      </c>
      <c r="AV2822" s="18">
        <f t="shared" ref="AV2822:AV2885" si="709">AA2822*AB2822/3600</f>
        <v>0</v>
      </c>
      <c r="AW2822" s="18" t="e">
        <f t="shared" ref="AW2822:AW2885" si="710">B2822/AV2822</f>
        <v>#DIV/0!</v>
      </c>
      <c r="AX2822" s="7">
        <v>15.768000000000001</v>
      </c>
      <c r="AY2822" s="7">
        <v>66.906000000000006</v>
      </c>
      <c r="AZ2822" s="7">
        <v>7.6820000000000004</v>
      </c>
      <c r="BA2822" s="18">
        <v>0.125</v>
      </c>
      <c r="BB2822" s="18" t="e">
        <f t="shared" ref="BB2822:BB2885" si="711">(1/Z2822)*AA2822*AB2822*1000</f>
        <v>#DIV/0!</v>
      </c>
      <c r="BC2822" s="18" t="e">
        <f t="shared" ref="BC2822:BC2885" si="712">(AX2822*1.087*(AY2822-AZ2822)+BA2822*BB2822+BA2822*0.23*(185-28))/1000</f>
        <v>#DIV/0!</v>
      </c>
      <c r="BD2822" s="7">
        <v>15.920999999999999</v>
      </c>
      <c r="BE2822" s="11">
        <v>196.90496826171875</v>
      </c>
      <c r="BF2822" s="18">
        <f t="shared" ref="BF2822:BF2885" si="713">(BD2822*AR2822*BE2822)/1000</f>
        <v>-3.5592455429384073</v>
      </c>
      <c r="BG2822" s="18" t="e">
        <f t="shared" ref="BG2822:BG2885" si="714">C2822/(BC2822-BF2822)</f>
        <v>#DIV/0!</v>
      </c>
      <c r="BH2822" s="18">
        <f t="shared" ref="BH2822:BH2885" si="715">((BD2822* AQ2822*AR2822)-( BD2822* AP2822*AR2822))/1000</f>
        <v>-3.2479781542781128</v>
      </c>
      <c r="BI2822" s="18">
        <f t="shared" ref="BI2822:BI2885" si="716">BH2822/BF2822</f>
        <v>0.91254680664618559</v>
      </c>
      <c r="BJ2822" s="18">
        <f t="shared" ref="BJ2822:BJ2885" si="717">(1+O2822)*1000/((Y2822/1000)-(H2822/1000))</f>
        <v>984.86112640605984</v>
      </c>
    </row>
    <row r="2823" spans="1:62" s="3" customFormat="1" x14ac:dyDescent="0.25">
      <c r="A2823" s="4">
        <v>43828.375</v>
      </c>
      <c r="B2823" s="7">
        <v>-0.80200000000000005</v>
      </c>
      <c r="C2823" s="7">
        <v>1.2310000000000001</v>
      </c>
      <c r="D2823" s="7">
        <v>0.26400000000000001</v>
      </c>
      <c r="E2823" s="7">
        <v>59.399000000000001</v>
      </c>
      <c r="F2823" s="7">
        <v>2.9279999999999999</v>
      </c>
      <c r="G2823" s="7">
        <v>184.18700000000001</v>
      </c>
      <c r="H2823" s="7">
        <v>0</v>
      </c>
      <c r="I2823" s="7">
        <v>14.686</v>
      </c>
      <c r="J2823" s="7">
        <v>16.158000000000001</v>
      </c>
      <c r="K2823" s="7">
        <v>99.715000000000003</v>
      </c>
      <c r="L2823" s="7">
        <v>1.782</v>
      </c>
      <c r="M2823" s="7">
        <v>1.9390000000000001</v>
      </c>
      <c r="N2823" s="7">
        <v>18.670999999999999</v>
      </c>
      <c r="O2823" s="7">
        <v>2E-3</v>
      </c>
      <c r="P2823" s="7">
        <v>183.297</v>
      </c>
      <c r="Q2823" s="7">
        <v>2.4119999999999999</v>
      </c>
      <c r="R2823" s="7">
        <v>0</v>
      </c>
      <c r="S2823" s="7">
        <v>462.34399999999999</v>
      </c>
      <c r="T2823" s="7">
        <v>10.864000000000001</v>
      </c>
      <c r="U2823" s="7">
        <v>19.986999999999998</v>
      </c>
      <c r="V2823" s="7">
        <v>416.03199999999998</v>
      </c>
      <c r="W2823" s="7">
        <v>0</v>
      </c>
      <c r="X2823" s="7">
        <v>20.297999999999998</v>
      </c>
      <c r="Y2823" s="11">
        <v>1017.1119384765625</v>
      </c>
      <c r="Z2823" s="11">
        <v>0</v>
      </c>
      <c r="AA2823" s="11">
        <v>0</v>
      </c>
      <c r="AB2823" s="11">
        <v>38.251899719238281</v>
      </c>
      <c r="AC2823" s="11">
        <v>2.3030121326446533</v>
      </c>
      <c r="AD2823" s="11">
        <v>0.26</v>
      </c>
      <c r="AE2823" s="11">
        <v>-1.0579440892205933E-33</v>
      </c>
      <c r="AF2823" s="12">
        <v>0</v>
      </c>
      <c r="AG2823" s="12">
        <v>351.86636352539063</v>
      </c>
      <c r="AH2823" s="13">
        <v>322.74301147460938</v>
      </c>
      <c r="AI2823" s="13">
        <v>58.152103424072266</v>
      </c>
      <c r="AJ2823" s="13">
        <v>1016.2723388671875</v>
      </c>
      <c r="AK2823" s="18">
        <v>25000</v>
      </c>
      <c r="AL2823" s="18">
        <f t="shared" si="705"/>
        <v>1.4720000000000013</v>
      </c>
      <c r="AM2823" s="18">
        <f t="shared" ref="AM2823:AM2886" si="718">AM2822</f>
        <v>14.947000000000003</v>
      </c>
      <c r="AN2823" s="18">
        <f t="shared" ref="AN2823:AN2886" si="719">AL2823:AL5727/AM2823</f>
        <v>9.8481300595437277E-2</v>
      </c>
      <c r="AO2823" s="7">
        <v>15.304</v>
      </c>
      <c r="AP2823" s="7">
        <v>21.245000000000001</v>
      </c>
      <c r="AQ2823" s="18">
        <v>184.18700000000001</v>
      </c>
      <c r="AR2823" s="18">
        <f t="shared" si="706"/>
        <v>-1.2537302506996426</v>
      </c>
      <c r="AS2823" s="22">
        <f t="shared" si="707"/>
        <v>0.66886297368704528</v>
      </c>
      <c r="AT2823" s="18">
        <f t="shared" si="708"/>
        <v>-7.1908967977089465E-36</v>
      </c>
      <c r="AU2823" s="18">
        <f t="shared" si="704"/>
        <v>42.749333333333375</v>
      </c>
      <c r="AV2823" s="18">
        <f t="shared" si="709"/>
        <v>0</v>
      </c>
      <c r="AW2823" s="18" t="e">
        <f t="shared" si="710"/>
        <v>#DIV/0!</v>
      </c>
      <c r="AX2823" s="7">
        <v>15.954000000000001</v>
      </c>
      <c r="AY2823" s="7">
        <v>62.747</v>
      </c>
      <c r="AZ2823" s="7">
        <v>7.1509999999999998</v>
      </c>
      <c r="BA2823" s="18">
        <v>0</v>
      </c>
      <c r="BB2823" s="18" t="e">
        <f t="shared" si="711"/>
        <v>#DIV/0!</v>
      </c>
      <c r="BC2823" s="18" t="e">
        <f t="shared" si="712"/>
        <v>#DIV/0!</v>
      </c>
      <c r="BD2823" s="7">
        <v>15.304</v>
      </c>
      <c r="BE2823" s="11">
        <v>184.18711853027344</v>
      </c>
      <c r="BF2823" s="18">
        <f t="shared" si="713"/>
        <v>-3.5340144068954116</v>
      </c>
      <c r="BG2823" s="18" t="e">
        <f t="shared" si="714"/>
        <v>#DIV/0!</v>
      </c>
      <c r="BH2823" s="18">
        <f t="shared" si="715"/>
        <v>-3.1263824532534064</v>
      </c>
      <c r="BI2823" s="18">
        <f t="shared" si="716"/>
        <v>0.88465469952622378</v>
      </c>
      <c r="BJ2823" s="18">
        <f t="shared" si="717"/>
        <v>985.14230547800139</v>
      </c>
    </row>
    <row r="2824" spans="1:62" s="3" customFormat="1" x14ac:dyDescent="0.25">
      <c r="A2824" s="4">
        <v>43828.416666666664</v>
      </c>
      <c r="B2824" s="7">
        <v>-0.7</v>
      </c>
      <c r="C2824" s="7">
        <v>1.2310000000000001</v>
      </c>
      <c r="D2824" s="7">
        <v>0.20499999999999999</v>
      </c>
      <c r="E2824" s="7">
        <v>55.23</v>
      </c>
      <c r="F2824" s="7">
        <v>4.319</v>
      </c>
      <c r="G2824" s="7">
        <v>173.154</v>
      </c>
      <c r="H2824" s="7">
        <v>0</v>
      </c>
      <c r="I2824" s="7">
        <v>14.842000000000001</v>
      </c>
      <c r="J2824" s="7">
        <v>16.289000000000001</v>
      </c>
      <c r="K2824" s="7">
        <v>102.182</v>
      </c>
      <c r="L2824" s="7">
        <v>1.7889999999999999</v>
      </c>
      <c r="M2824" s="7">
        <v>1.9379999999999999</v>
      </c>
      <c r="N2824" s="7">
        <v>18.835000000000001</v>
      </c>
      <c r="O2824" s="7">
        <v>2E-3</v>
      </c>
      <c r="P2824" s="7">
        <v>175.51</v>
      </c>
      <c r="Q2824" s="7">
        <v>2.6259999999999999</v>
      </c>
      <c r="R2824" s="7">
        <v>0</v>
      </c>
      <c r="S2824" s="7">
        <v>452.57</v>
      </c>
      <c r="T2824" s="7">
        <v>10.750999999999999</v>
      </c>
      <c r="U2824" s="7">
        <v>21.327000000000002</v>
      </c>
      <c r="V2824" s="7">
        <v>404.40499999999997</v>
      </c>
      <c r="W2824" s="7">
        <v>0</v>
      </c>
      <c r="X2824" s="7">
        <v>19.637</v>
      </c>
      <c r="Y2824" s="11">
        <v>1017.6451416015625</v>
      </c>
      <c r="Z2824" s="11">
        <v>0</v>
      </c>
      <c r="AA2824" s="11">
        <v>0</v>
      </c>
      <c r="AB2824" s="11">
        <v>38.251899719238281</v>
      </c>
      <c r="AC2824" s="11">
        <v>2.3044366836547852</v>
      </c>
      <c r="AD2824" s="11">
        <v>0.26</v>
      </c>
      <c r="AE2824" s="11">
        <v>-1.0579440892205933E-33</v>
      </c>
      <c r="AF2824" s="12">
        <v>0</v>
      </c>
      <c r="AG2824" s="12">
        <v>346.83639526367188</v>
      </c>
      <c r="AH2824" s="13">
        <v>322.48983764648438</v>
      </c>
      <c r="AI2824" s="13">
        <v>59.966098785400391</v>
      </c>
      <c r="AJ2824" s="13">
        <v>1020.8878784179688</v>
      </c>
      <c r="AK2824" s="18">
        <v>25000</v>
      </c>
      <c r="AL2824" s="18">
        <f t="shared" si="705"/>
        <v>1.447000000000001</v>
      </c>
      <c r="AM2824" s="18">
        <f t="shared" si="718"/>
        <v>14.947000000000003</v>
      </c>
      <c r="AN2824" s="18">
        <f t="shared" si="719"/>
        <v>9.6808724158694098E-2</v>
      </c>
      <c r="AO2824" s="7">
        <v>15.329000000000001</v>
      </c>
      <c r="AP2824" s="7">
        <v>22.864999999999998</v>
      </c>
      <c r="AQ2824" s="18">
        <v>173.154</v>
      </c>
      <c r="AR2824" s="18">
        <f t="shared" si="706"/>
        <v>-1.3319769551399998</v>
      </c>
      <c r="AS2824" s="22">
        <f t="shared" si="707"/>
        <v>0.6207516603962443</v>
      </c>
      <c r="AT2824" s="18">
        <f t="shared" si="708"/>
        <v>-7.1908967977089465E-36</v>
      </c>
      <c r="AU2824" s="18">
        <f t="shared" si="704"/>
        <v>42.023291666666694</v>
      </c>
      <c r="AV2824" s="18">
        <f t="shared" si="709"/>
        <v>0</v>
      </c>
      <c r="AW2824" s="18" t="e">
        <f t="shared" si="710"/>
        <v>#DIV/0!</v>
      </c>
      <c r="AX2824" s="7">
        <v>15.247</v>
      </c>
      <c r="AY2824" s="7">
        <v>57.215000000000003</v>
      </c>
      <c r="AZ2824" s="7">
        <v>7.915</v>
      </c>
      <c r="BA2824" s="18">
        <v>0</v>
      </c>
      <c r="BB2824" s="18" t="e">
        <f t="shared" si="711"/>
        <v>#DIV/0!</v>
      </c>
      <c r="BC2824" s="18" t="e">
        <f t="shared" si="712"/>
        <v>#DIV/0!</v>
      </c>
      <c r="BD2824" s="7">
        <v>15.329000000000001</v>
      </c>
      <c r="BE2824" s="11">
        <v>173.15380859375</v>
      </c>
      <c r="BF2824" s="18">
        <f t="shared" si="713"/>
        <v>-3.5354327755459476</v>
      </c>
      <c r="BG2824" s="18" t="e">
        <f t="shared" si="714"/>
        <v>#DIV/0!</v>
      </c>
      <c r="BH2824" s="18">
        <f t="shared" si="715"/>
        <v>-3.068581977602562</v>
      </c>
      <c r="BI2824" s="18">
        <f t="shared" si="716"/>
        <v>0.86795087685656991</v>
      </c>
      <c r="BJ2824" s="18">
        <f t="shared" si="717"/>
        <v>984.62613246800311</v>
      </c>
    </row>
    <row r="2825" spans="1:62" s="3" customFormat="1" x14ac:dyDescent="0.25">
      <c r="A2825" s="4">
        <v>43828.458333333336</v>
      </c>
      <c r="B2825" s="7">
        <v>-0.59499999999999997</v>
      </c>
      <c r="C2825" s="7">
        <v>1.2310000000000001</v>
      </c>
      <c r="D2825" s="7">
        <v>0.20499999999999999</v>
      </c>
      <c r="E2825" s="7">
        <v>49.725000000000001</v>
      </c>
      <c r="F2825" s="7">
        <v>5.8810000000000002</v>
      </c>
      <c r="G2825" s="7">
        <v>163.38200000000001</v>
      </c>
      <c r="H2825" s="7">
        <v>4.9000000000000002E-2</v>
      </c>
      <c r="I2825" s="7">
        <v>13.791</v>
      </c>
      <c r="J2825" s="7">
        <v>14.993</v>
      </c>
      <c r="K2825" s="7">
        <v>166.68</v>
      </c>
      <c r="L2825" s="7">
        <v>1.806</v>
      </c>
      <c r="M2825" s="7">
        <v>1.956</v>
      </c>
      <c r="N2825" s="7">
        <v>18.808</v>
      </c>
      <c r="O2825" s="7">
        <v>2E-3</v>
      </c>
      <c r="P2825" s="7">
        <v>168.09899999999999</v>
      </c>
      <c r="Q2825" s="7">
        <v>2.8079999999999998</v>
      </c>
      <c r="R2825" s="7">
        <v>0</v>
      </c>
      <c r="S2825" s="7">
        <v>443.41399999999999</v>
      </c>
      <c r="T2825" s="7">
        <v>10.512</v>
      </c>
      <c r="U2825" s="7">
        <v>20.338000000000001</v>
      </c>
      <c r="V2825" s="7">
        <v>393.08699999999999</v>
      </c>
      <c r="W2825" s="7">
        <v>0</v>
      </c>
      <c r="X2825" s="7">
        <v>18.806999999999999</v>
      </c>
      <c r="Y2825" s="11">
        <v>1017.4774169921875</v>
      </c>
      <c r="Z2825" s="11">
        <v>0</v>
      </c>
      <c r="AA2825" s="11">
        <v>0</v>
      </c>
      <c r="AB2825" s="11">
        <v>38.251899719238281</v>
      </c>
      <c r="AC2825" s="11">
        <v>2.1161990165710449</v>
      </c>
      <c r="AD2825" s="11">
        <v>0.26</v>
      </c>
      <c r="AE2825" s="11">
        <v>-1.0579440892205933E-33</v>
      </c>
      <c r="AF2825" s="12">
        <v>0</v>
      </c>
      <c r="AG2825" s="12">
        <v>336.40869140625</v>
      </c>
      <c r="AH2825" s="13">
        <v>321.8846435546875</v>
      </c>
      <c r="AI2825" s="13">
        <v>69.867385864257813</v>
      </c>
      <c r="AJ2825" s="13">
        <v>1017.6213989257813</v>
      </c>
      <c r="AK2825" s="18">
        <v>25000</v>
      </c>
      <c r="AL2825" s="18">
        <f t="shared" si="705"/>
        <v>1.202</v>
      </c>
      <c r="AM2825" s="18">
        <f t="shared" si="718"/>
        <v>14.947000000000003</v>
      </c>
      <c r="AN2825" s="18">
        <f t="shared" si="719"/>
        <v>8.0417475078611078E-2</v>
      </c>
      <c r="AO2825" s="7">
        <v>14.71</v>
      </c>
      <c r="AP2825" s="7">
        <v>22.954999999999998</v>
      </c>
      <c r="AQ2825" s="18">
        <v>163.38200000000001</v>
      </c>
      <c r="AR2825" s="18">
        <f t="shared" si="706"/>
        <v>-1.3927227007696552</v>
      </c>
      <c r="AS2825" s="22">
        <f t="shared" si="707"/>
        <v>0.61797078914734127</v>
      </c>
      <c r="AT2825" s="18">
        <f t="shared" si="708"/>
        <v>-7.1908967977089465E-36</v>
      </c>
      <c r="AU2825" s="18">
        <f t="shared" si="704"/>
        <v>34.908083333333337</v>
      </c>
      <c r="AV2825" s="18">
        <f t="shared" si="709"/>
        <v>0</v>
      </c>
      <c r="AW2825" s="18" t="e">
        <f t="shared" si="710"/>
        <v>#DIV/0!</v>
      </c>
      <c r="AX2825" s="7">
        <v>14.478999999999999</v>
      </c>
      <c r="AY2825" s="7">
        <v>53.142000000000003</v>
      </c>
      <c r="AZ2825" s="7">
        <v>8.0760000000000005</v>
      </c>
      <c r="BA2825" s="18">
        <v>0</v>
      </c>
      <c r="BB2825" s="18" t="e">
        <f t="shared" si="711"/>
        <v>#DIV/0!</v>
      </c>
      <c r="BC2825" s="18" t="e">
        <f t="shared" si="712"/>
        <v>#DIV/0!</v>
      </c>
      <c r="BD2825" s="7">
        <v>14.71</v>
      </c>
      <c r="BE2825" s="11">
        <v>163.38240051269531</v>
      </c>
      <c r="BF2825" s="18">
        <f t="shared" si="713"/>
        <v>-3.3472072218549798</v>
      </c>
      <c r="BG2825" s="18" t="e">
        <f t="shared" si="714"/>
        <v>#DIV/0!</v>
      </c>
      <c r="BH2825" s="18">
        <f t="shared" si="715"/>
        <v>-2.8769210580114213</v>
      </c>
      <c r="BI2825" s="18">
        <f t="shared" si="716"/>
        <v>0.85949893966142565</v>
      </c>
      <c r="BJ2825" s="18">
        <f t="shared" si="717"/>
        <v>984.83586979239453</v>
      </c>
    </row>
    <row r="2826" spans="1:62" s="3" customFormat="1" x14ac:dyDescent="0.25">
      <c r="A2826" s="4">
        <v>43828.5</v>
      </c>
      <c r="B2826" s="7">
        <v>-0.64</v>
      </c>
      <c r="C2826" s="7">
        <v>1.2310000000000001</v>
      </c>
      <c r="D2826" s="7">
        <v>0.20499999999999999</v>
      </c>
      <c r="E2826" s="7">
        <v>46.043999999999997</v>
      </c>
      <c r="F2826" s="7">
        <v>6.2009999999999996</v>
      </c>
      <c r="G2826" s="7">
        <v>154.90299999999999</v>
      </c>
      <c r="H2826" s="7">
        <v>0.16400000000000001</v>
      </c>
      <c r="I2826" s="7">
        <v>13.577</v>
      </c>
      <c r="J2826" s="7">
        <v>14.051</v>
      </c>
      <c r="K2826" s="7">
        <v>187.49600000000001</v>
      </c>
      <c r="L2826" s="7">
        <v>1.7929999999999999</v>
      </c>
      <c r="M2826" s="7">
        <v>1.9419999999999999</v>
      </c>
      <c r="N2826" s="7">
        <v>18.808</v>
      </c>
      <c r="O2826" s="7">
        <v>2E-3</v>
      </c>
      <c r="P2826" s="7">
        <v>160.99600000000001</v>
      </c>
      <c r="Q2826" s="7">
        <v>2.9769999999999999</v>
      </c>
      <c r="R2826" s="7">
        <v>0</v>
      </c>
      <c r="S2826" s="7">
        <v>434.41899999999998</v>
      </c>
      <c r="T2826" s="7">
        <v>10.333</v>
      </c>
      <c r="U2826" s="7">
        <v>20.395</v>
      </c>
      <c r="V2826" s="7">
        <v>382.26299999999998</v>
      </c>
      <c r="W2826" s="7">
        <v>0</v>
      </c>
      <c r="X2826" s="7">
        <v>17.817</v>
      </c>
      <c r="Y2826" s="11">
        <v>1017.0061645507813</v>
      </c>
      <c r="Z2826" s="11">
        <v>0</v>
      </c>
      <c r="AA2826" s="11">
        <v>0</v>
      </c>
      <c r="AB2826" s="11">
        <v>38.251899719238281</v>
      </c>
      <c r="AC2826" s="11">
        <v>2.1269845962524414</v>
      </c>
      <c r="AD2826" s="11">
        <v>0.26</v>
      </c>
      <c r="AE2826" s="11">
        <v>-1.0579440892205933E-33</v>
      </c>
      <c r="AF2826" s="12">
        <v>0</v>
      </c>
      <c r="AG2826" s="12">
        <v>329.2244873046875</v>
      </c>
      <c r="AH2826" s="13">
        <v>321.02142333984375</v>
      </c>
      <c r="AI2826" s="13">
        <v>73.792518615722656</v>
      </c>
      <c r="AJ2826" s="13">
        <v>1016.536376953125</v>
      </c>
      <c r="AK2826" s="18">
        <v>25000</v>
      </c>
      <c r="AL2826" s="18">
        <f t="shared" si="705"/>
        <v>0.4740000000000002</v>
      </c>
      <c r="AM2826" s="18">
        <f t="shared" si="718"/>
        <v>14.947000000000003</v>
      </c>
      <c r="AN2826" s="18">
        <f t="shared" si="719"/>
        <v>3.1712049240650304E-2</v>
      </c>
      <c r="AO2826" s="7">
        <v>16.709</v>
      </c>
      <c r="AP2826" s="7">
        <v>24.111000000000001</v>
      </c>
      <c r="AQ2826" s="18">
        <v>154.90299999999999</v>
      </c>
      <c r="AR2826" s="18">
        <f t="shared" si="706"/>
        <v>-1.297383623892354</v>
      </c>
      <c r="AS2826" s="22">
        <f t="shared" si="707"/>
        <v>0.57540386074032024</v>
      </c>
      <c r="AT2826" s="18">
        <f t="shared" si="708"/>
        <v>-7.1908967977089465E-36</v>
      </c>
      <c r="AU2826" s="18">
        <f t="shared" si="704"/>
        <v>13.765750000000006</v>
      </c>
      <c r="AV2826" s="18">
        <f t="shared" si="709"/>
        <v>0</v>
      </c>
      <c r="AW2826" s="18" t="e">
        <f t="shared" si="710"/>
        <v>#DIV/0!</v>
      </c>
      <c r="AX2826" s="7">
        <v>14.795999999999999</v>
      </c>
      <c r="AY2826" s="7">
        <v>50.261000000000003</v>
      </c>
      <c r="AZ2826" s="7">
        <v>7.8819999999999997</v>
      </c>
      <c r="BA2826" s="18">
        <v>0.23300000000000001</v>
      </c>
      <c r="BB2826" s="18" t="e">
        <f t="shared" si="711"/>
        <v>#DIV/0!</v>
      </c>
      <c r="BC2826" s="18" t="e">
        <f t="shared" si="712"/>
        <v>#DIV/0!</v>
      </c>
      <c r="BD2826" s="7">
        <v>16.709</v>
      </c>
      <c r="BE2826" s="11">
        <v>154.90272521972656</v>
      </c>
      <c r="BF2826" s="18">
        <f t="shared" si="713"/>
        <v>-3.3579786395703528</v>
      </c>
      <c r="BG2826" s="18" t="e">
        <f t="shared" si="714"/>
        <v>#DIV/0!</v>
      </c>
      <c r="BH2826" s="18">
        <f t="shared" si="715"/>
        <v>-2.8353067488237751</v>
      </c>
      <c r="BI2826" s="18">
        <f t="shared" si="716"/>
        <v>0.84434925088938251</v>
      </c>
      <c r="BJ2826" s="18">
        <f t="shared" si="717"/>
        <v>985.40366925348917</v>
      </c>
    </row>
    <row r="2827" spans="1:62" s="3" customFormat="1" x14ac:dyDescent="0.25">
      <c r="A2827" s="4">
        <v>43828.541666666664</v>
      </c>
      <c r="B2827" s="7">
        <v>-0.64200000000000002</v>
      </c>
      <c r="C2827" s="7">
        <v>1.2310000000000001</v>
      </c>
      <c r="D2827" s="7">
        <v>0.26400000000000001</v>
      </c>
      <c r="E2827" s="7">
        <v>43.784999999999997</v>
      </c>
      <c r="F2827" s="7">
        <v>6.742</v>
      </c>
      <c r="G2827" s="7">
        <v>147.483</v>
      </c>
      <c r="H2827" s="7">
        <v>2.4620000000000002</v>
      </c>
      <c r="I2827" s="7">
        <v>13.593999999999999</v>
      </c>
      <c r="J2827" s="7">
        <v>13.992000000000001</v>
      </c>
      <c r="K2827" s="7">
        <v>198.255</v>
      </c>
      <c r="L2827" s="7">
        <v>1.78</v>
      </c>
      <c r="M2827" s="7">
        <v>1.93</v>
      </c>
      <c r="N2827" s="7">
        <v>18.846</v>
      </c>
      <c r="O2827" s="7">
        <v>2E-3</v>
      </c>
      <c r="P2827" s="7">
        <v>154.524</v>
      </c>
      <c r="Q2827" s="7">
        <v>3.1339999999999999</v>
      </c>
      <c r="R2827" s="7">
        <v>0</v>
      </c>
      <c r="S2827" s="7">
        <v>425.80700000000002</v>
      </c>
      <c r="T2827" s="7">
        <v>10.119</v>
      </c>
      <c r="U2827" s="7">
        <v>19.396000000000001</v>
      </c>
      <c r="V2827" s="7">
        <v>371.65300000000002</v>
      </c>
      <c r="W2827" s="7">
        <v>0</v>
      </c>
      <c r="X2827" s="7">
        <v>16.940000000000001</v>
      </c>
      <c r="Y2827" s="11">
        <v>1016.148193359375</v>
      </c>
      <c r="Z2827" s="11">
        <v>0</v>
      </c>
      <c r="AA2827" s="11">
        <v>1975.6290833333333</v>
      </c>
      <c r="AB2827" s="11">
        <v>38.251899719238281</v>
      </c>
      <c r="AC2827" s="11">
        <v>2.0879125595092773</v>
      </c>
      <c r="AD2827" s="11">
        <v>0.26</v>
      </c>
      <c r="AE2827" s="11">
        <v>-1.0579440892205933E-33</v>
      </c>
      <c r="AF2827" s="12">
        <v>0</v>
      </c>
      <c r="AG2827" s="12">
        <v>322.66531372070313</v>
      </c>
      <c r="AH2827" s="13">
        <v>319.89535522460938</v>
      </c>
      <c r="AI2827" s="13">
        <v>79.066230773925781</v>
      </c>
      <c r="AJ2827" s="13">
        <v>1015.6683959960938</v>
      </c>
      <c r="AK2827" s="18">
        <v>25000</v>
      </c>
      <c r="AL2827" s="18">
        <f t="shared" si="705"/>
        <v>0.39800000000000146</v>
      </c>
      <c r="AM2827" s="18">
        <f t="shared" si="718"/>
        <v>14.947000000000003</v>
      </c>
      <c r="AN2827" s="18">
        <f t="shared" si="719"/>
        <v>2.6627416872951188E-2</v>
      </c>
      <c r="AO2827" s="7">
        <v>15.856</v>
      </c>
      <c r="AP2827" s="7">
        <v>25.885000000000002</v>
      </c>
      <c r="AQ2827" s="18">
        <v>147.483</v>
      </c>
      <c r="AR2827" s="18">
        <f t="shared" si="706"/>
        <v>7.5575202819715086</v>
      </c>
      <c r="AS2827" s="22">
        <f t="shared" si="707"/>
        <v>0.84303241452320132</v>
      </c>
      <c r="AT2827" s="18">
        <f t="shared" si="708"/>
        <v>-7.1908967977089465E-36</v>
      </c>
      <c r="AU2827" s="18">
        <f t="shared" si="704"/>
        <v>11.558583333333376</v>
      </c>
      <c r="AV2827" s="18">
        <f t="shared" si="709"/>
        <v>20.992101549465918</v>
      </c>
      <c r="AW2827" s="18">
        <f t="shared" si="710"/>
        <v>-3.0582931322392246E-2</v>
      </c>
      <c r="AX2827" s="7">
        <v>16.332999999999998</v>
      </c>
      <c r="AY2827" s="7">
        <v>46.277999999999999</v>
      </c>
      <c r="AZ2827" s="7">
        <v>8.5890000000000004</v>
      </c>
      <c r="BA2827" s="18">
        <v>0</v>
      </c>
      <c r="BB2827" s="18" t="e">
        <f t="shared" si="711"/>
        <v>#DIV/0!</v>
      </c>
      <c r="BC2827" s="18" t="e">
        <f t="shared" si="712"/>
        <v>#DIV/0!</v>
      </c>
      <c r="BD2827" s="7">
        <v>15.856</v>
      </c>
      <c r="BE2827" s="11">
        <v>147.48292541503906</v>
      </c>
      <c r="BF2827" s="18">
        <f t="shared" si="713"/>
        <v>17.673180052288497</v>
      </c>
      <c r="BG2827" s="18" t="e">
        <f t="shared" si="714"/>
        <v>#DIV/0!</v>
      </c>
      <c r="BH2827" s="18">
        <f t="shared" si="715"/>
        <v>14.571336593375152</v>
      </c>
      <c r="BI2827" s="18">
        <f t="shared" si="716"/>
        <v>0.82448866306255464</v>
      </c>
      <c r="BJ2827" s="18">
        <f t="shared" si="717"/>
        <v>988.47158673371416</v>
      </c>
    </row>
    <row r="2828" spans="1:62" s="3" customFormat="1" x14ac:dyDescent="0.25">
      <c r="A2828" s="4">
        <v>43828.583333333336</v>
      </c>
      <c r="B2828" s="7">
        <v>-2.343</v>
      </c>
      <c r="C2828" s="7">
        <v>1.2310000000000001</v>
      </c>
      <c r="D2828" s="7">
        <v>0.26400000000000001</v>
      </c>
      <c r="E2828" s="7">
        <v>42.783999999999999</v>
      </c>
      <c r="F2828" s="7">
        <v>7.109</v>
      </c>
      <c r="G2828" s="7">
        <v>138.697</v>
      </c>
      <c r="H2828" s="7">
        <v>0.82099999999999995</v>
      </c>
      <c r="I2828" s="7">
        <v>12.749000000000001</v>
      </c>
      <c r="J2828" s="7">
        <v>12.943</v>
      </c>
      <c r="K2828" s="7">
        <v>3.7730000000000001</v>
      </c>
      <c r="L2828" s="7">
        <v>2.0139999999999998</v>
      </c>
      <c r="M2828" s="7">
        <v>1.905</v>
      </c>
      <c r="N2828" s="7">
        <v>18.956</v>
      </c>
      <c r="O2828" s="7">
        <v>1E-3</v>
      </c>
      <c r="P2828" s="7">
        <v>148.56200000000001</v>
      </c>
      <c r="Q2828" s="7">
        <v>3.23</v>
      </c>
      <c r="R2828" s="7">
        <v>0</v>
      </c>
      <c r="S2828" s="7">
        <v>417.39299999999997</v>
      </c>
      <c r="T2828" s="7">
        <v>9.6210000000000004</v>
      </c>
      <c r="U2828" s="7">
        <v>19.187999999999999</v>
      </c>
      <c r="V2828" s="7">
        <v>361.48700000000002</v>
      </c>
      <c r="W2828" s="7">
        <v>0</v>
      </c>
      <c r="X2828" s="7">
        <v>16.042999999999999</v>
      </c>
      <c r="Y2828" s="11">
        <v>1015.5938720703125</v>
      </c>
      <c r="Z2828" s="11">
        <v>0</v>
      </c>
      <c r="AA2828" s="11">
        <v>25468.975250000003</v>
      </c>
      <c r="AB2828" s="11">
        <v>38.251899719238281</v>
      </c>
      <c r="AC2828" s="11">
        <v>3.3725333213806152</v>
      </c>
      <c r="AD2828" s="11">
        <v>0.26</v>
      </c>
      <c r="AE2828" s="11">
        <v>-1.0579440892205933E-33</v>
      </c>
      <c r="AF2828" s="12">
        <v>0</v>
      </c>
      <c r="AG2828" s="12">
        <v>318.06350708007813</v>
      </c>
      <c r="AH2828" s="13">
        <v>318.51126098632813</v>
      </c>
      <c r="AI2828" s="13">
        <v>57.237007141113281</v>
      </c>
      <c r="AJ2828" s="13">
        <v>1015.4959716796875</v>
      </c>
      <c r="AK2828" s="18">
        <v>25000</v>
      </c>
      <c r="AL2828" s="18">
        <f t="shared" si="705"/>
        <v>0.19399999999999906</v>
      </c>
      <c r="AM2828" s="18">
        <f t="shared" si="718"/>
        <v>14.947000000000003</v>
      </c>
      <c r="AN2828" s="18">
        <f t="shared" si="719"/>
        <v>1.297919314912685E-2</v>
      </c>
      <c r="AO2828" s="7">
        <v>16.138000000000002</v>
      </c>
      <c r="AP2828" s="7">
        <v>24.745999999999999</v>
      </c>
      <c r="AQ2828" s="18">
        <v>138.697</v>
      </c>
      <c r="AR2828" s="18">
        <f t="shared" si="706"/>
        <v>118.84854459422212</v>
      </c>
      <c r="AS2828" s="22">
        <f t="shared" si="707"/>
        <v>0.82381593324246527</v>
      </c>
      <c r="AT2828" s="18">
        <f t="shared" si="708"/>
        <v>-7.1908967977089465E-36</v>
      </c>
      <c r="AU2828" s="18">
        <f t="shared" si="704"/>
        <v>5.6340833333333062</v>
      </c>
      <c r="AV2828" s="18">
        <f t="shared" si="709"/>
        <v>270.62130200410053</v>
      </c>
      <c r="AW2828" s="18">
        <f t="shared" si="710"/>
        <v>-8.657855027112752E-3</v>
      </c>
      <c r="AX2828" s="7">
        <v>15.045999999999999</v>
      </c>
      <c r="AY2828" s="7">
        <v>43.320999999999998</v>
      </c>
      <c r="AZ2828" s="7">
        <v>9.9749999999999996</v>
      </c>
      <c r="BA2828" s="18">
        <v>0.23200000000000001</v>
      </c>
      <c r="BB2828" s="18" t="e">
        <f t="shared" si="711"/>
        <v>#DIV/0!</v>
      </c>
      <c r="BC2828" s="18" t="e">
        <f t="shared" si="712"/>
        <v>#DIV/0!</v>
      </c>
      <c r="BD2828" s="7">
        <v>16.138000000000002</v>
      </c>
      <c r="BE2828" s="11">
        <v>138.6973876953125</v>
      </c>
      <c r="BF2828" s="18">
        <f t="shared" si="713"/>
        <v>266.01851227372737</v>
      </c>
      <c r="BG2828" s="18" t="e">
        <f t="shared" si="714"/>
        <v>#DIV/0!</v>
      </c>
      <c r="BH2828" s="18">
        <f t="shared" si="715"/>
        <v>218.55548973059703</v>
      </c>
      <c r="BI2828" s="18">
        <f t="shared" si="716"/>
        <v>0.82158000156661315</v>
      </c>
      <c r="BJ2828" s="18">
        <f t="shared" si="717"/>
        <v>986.4276308035179</v>
      </c>
    </row>
    <row r="2829" spans="1:62" s="3" customFormat="1" x14ac:dyDescent="0.25">
      <c r="A2829" s="4">
        <v>43828.625</v>
      </c>
      <c r="B2829" s="7">
        <v>-2.637</v>
      </c>
      <c r="C2829" s="7">
        <v>1.2310000000000001</v>
      </c>
      <c r="D2829" s="7">
        <v>0.20499999999999999</v>
      </c>
      <c r="E2829" s="7">
        <v>42.078000000000003</v>
      </c>
      <c r="F2829" s="7">
        <v>6.8440000000000003</v>
      </c>
      <c r="G2829" s="7">
        <v>424.96199999999999</v>
      </c>
      <c r="H2829" s="7">
        <v>6.7549999999999999</v>
      </c>
      <c r="I2829" s="7">
        <v>11.388</v>
      </c>
      <c r="J2829" s="7">
        <v>11.483000000000001</v>
      </c>
      <c r="K2829" s="7">
        <v>-0.33</v>
      </c>
      <c r="L2829" s="7">
        <v>2.3849999999999998</v>
      </c>
      <c r="M2829" s="7">
        <v>1.8109999999999999</v>
      </c>
      <c r="N2829" s="7">
        <v>16.297999999999998</v>
      </c>
      <c r="O2829" s="7">
        <v>4.0000000000000001E-3</v>
      </c>
      <c r="P2829" s="7">
        <v>148.197</v>
      </c>
      <c r="Q2829" s="7">
        <v>2.0790000000000002</v>
      </c>
      <c r="R2829" s="7">
        <v>1.7529999999999999</v>
      </c>
      <c r="S2829" s="7">
        <v>392.99700000000001</v>
      </c>
      <c r="T2829" s="7">
        <v>4.0949999999999998</v>
      </c>
      <c r="U2829" s="7">
        <v>14.478</v>
      </c>
      <c r="V2829" s="7">
        <v>248.78299999999999</v>
      </c>
      <c r="W2829" s="7">
        <v>0</v>
      </c>
      <c r="X2829" s="7">
        <v>16.155999999999999</v>
      </c>
      <c r="Y2829" s="11">
        <v>1015.4896240234375</v>
      </c>
      <c r="Z2829" s="11">
        <v>14929.6025390625</v>
      </c>
      <c r="AA2829" s="11">
        <v>41078.770833333336</v>
      </c>
      <c r="AB2829" s="11">
        <v>38.248882293701172</v>
      </c>
      <c r="AC2829" s="11">
        <v>4.1318683624267578</v>
      </c>
      <c r="AD2829" s="11">
        <v>0.26</v>
      </c>
      <c r="AE2829" s="11">
        <v>-280033.09375</v>
      </c>
      <c r="AF2829" s="12">
        <v>0</v>
      </c>
      <c r="AG2829" s="12">
        <v>317.2982177734375</v>
      </c>
      <c r="AH2829" s="13">
        <v>315.99664306640625</v>
      </c>
      <c r="AI2829" s="13">
        <v>56.297283172607422</v>
      </c>
      <c r="AJ2829" s="13">
        <v>1015.9736328125</v>
      </c>
      <c r="AK2829" s="18">
        <v>25000</v>
      </c>
      <c r="AL2829" s="18">
        <f t="shared" si="705"/>
        <v>9.5000000000000639E-2</v>
      </c>
      <c r="AM2829" s="18">
        <f t="shared" si="718"/>
        <v>14.947000000000003</v>
      </c>
      <c r="AN2829" s="18">
        <f t="shared" si="719"/>
        <v>6.3557904596240463E-3</v>
      </c>
      <c r="AO2829" s="7">
        <v>421.57900000000001</v>
      </c>
      <c r="AP2829" s="7">
        <v>74.751000000000005</v>
      </c>
      <c r="AQ2829" s="18">
        <v>424.96199999999999</v>
      </c>
      <c r="AR2829" s="18">
        <f t="shared" si="706"/>
        <v>2.406219114818787</v>
      </c>
      <c r="AS2829" s="22">
        <f t="shared" si="707"/>
        <v>0.82576952763780676</v>
      </c>
      <c r="AT2829" s="18">
        <f t="shared" si="708"/>
        <v>-1903.5485485804672</v>
      </c>
      <c r="AU2829" s="18">
        <f t="shared" si="704"/>
        <v>2.7589583333333523</v>
      </c>
      <c r="AV2829" s="18">
        <f t="shared" si="709"/>
        <v>436.44918621502546</v>
      </c>
      <c r="AW2829" s="18">
        <f t="shared" si="710"/>
        <v>-6.0419404670417438E-3</v>
      </c>
      <c r="AX2829" s="7">
        <v>434.22</v>
      </c>
      <c r="AY2829" s="7">
        <v>275.70400000000001</v>
      </c>
      <c r="AZ2829" s="7">
        <v>10.888999999999999</v>
      </c>
      <c r="BA2829" s="18">
        <v>3.9689999999999999</v>
      </c>
      <c r="BB2829" s="18">
        <f t="shared" si="711"/>
        <v>105241.72135615042</v>
      </c>
      <c r="BC2829" s="18">
        <f t="shared" si="712"/>
        <v>542.839635281661</v>
      </c>
      <c r="BD2829" s="7">
        <v>421.57900000000001</v>
      </c>
      <c r="BE2829" s="11">
        <v>424.96206665039063</v>
      </c>
      <c r="BF2829" s="18">
        <f t="shared" si="713"/>
        <v>431.08638546351796</v>
      </c>
      <c r="BG2829" s="18">
        <f t="shared" si="714"/>
        <v>1.1015339616549999E-2</v>
      </c>
      <c r="BH2829" s="18">
        <f t="shared" si="715"/>
        <v>355.25804768773781</v>
      </c>
      <c r="BI2829" s="18">
        <f t="shared" si="716"/>
        <v>0.82409943729898338</v>
      </c>
      <c r="BJ2829" s="18">
        <f t="shared" si="717"/>
        <v>995.30637304333538</v>
      </c>
    </row>
    <row r="2830" spans="1:62" s="3" customFormat="1" x14ac:dyDescent="0.25">
      <c r="A2830" s="4">
        <v>43828.666666666664</v>
      </c>
      <c r="B2830" s="7">
        <v>138.733</v>
      </c>
      <c r="C2830" s="7">
        <v>78.125</v>
      </c>
      <c r="D2830" s="7">
        <v>67.253</v>
      </c>
      <c r="E2830" s="7">
        <v>43.353999999999999</v>
      </c>
      <c r="F2830" s="7">
        <v>5.8490000000000002</v>
      </c>
      <c r="G2830" s="7">
        <v>590.64599999999996</v>
      </c>
      <c r="H2830" s="7">
        <v>7.99</v>
      </c>
      <c r="I2830" s="7">
        <v>19.390999999999998</v>
      </c>
      <c r="J2830" s="7">
        <v>25.407</v>
      </c>
      <c r="K2830" s="7">
        <v>123.681</v>
      </c>
      <c r="L2830" s="7">
        <v>2.3719999999999999</v>
      </c>
      <c r="M2830" s="7">
        <v>1.8129999999999999</v>
      </c>
      <c r="N2830" s="7">
        <v>27.038</v>
      </c>
      <c r="O2830" s="7">
        <v>-0.97599999999999998</v>
      </c>
      <c r="P2830" s="7">
        <v>255.31100000000001</v>
      </c>
      <c r="Q2830" s="7">
        <v>3.202</v>
      </c>
      <c r="R2830" s="7">
        <v>16.399999999999999</v>
      </c>
      <c r="S2830" s="7">
        <v>492.08800000000002</v>
      </c>
      <c r="T2830" s="7">
        <v>14.105</v>
      </c>
      <c r="U2830" s="7">
        <v>175.202</v>
      </c>
      <c r="V2830" s="7">
        <v>518.57100000000003</v>
      </c>
      <c r="W2830" s="7">
        <v>75.346999999999994</v>
      </c>
      <c r="X2830" s="7">
        <v>147.726</v>
      </c>
      <c r="Y2830" s="11">
        <v>1015.9186401367188</v>
      </c>
      <c r="Z2830" s="11">
        <v>24739.376953125</v>
      </c>
      <c r="AA2830" s="11">
        <v>58373.059249999998</v>
      </c>
      <c r="AB2830" s="11">
        <v>38.2005615234375</v>
      </c>
      <c r="AC2830" s="11">
        <v>8.8062639236450195</v>
      </c>
      <c r="AD2830" s="11">
        <v>0.26</v>
      </c>
      <c r="AE2830" s="11">
        <v>8953.9765625</v>
      </c>
      <c r="AF2830" s="12">
        <v>14.674476623535156</v>
      </c>
      <c r="AG2830" s="12">
        <v>345.4193115234375</v>
      </c>
      <c r="AH2830" s="13">
        <v>298.12185668945313</v>
      </c>
      <c r="AI2830" s="13">
        <v>27.857831954956055</v>
      </c>
      <c r="AJ2830" s="13">
        <v>36.892364501953125</v>
      </c>
      <c r="AK2830" s="18">
        <v>25000</v>
      </c>
      <c r="AL2830" s="18">
        <f t="shared" si="705"/>
        <v>6.0160000000000018</v>
      </c>
      <c r="AM2830" s="18">
        <f t="shared" si="718"/>
        <v>14.947000000000003</v>
      </c>
      <c r="AN2830" s="18">
        <f t="shared" si="719"/>
        <v>0.40248879373787388</v>
      </c>
      <c r="AO2830" s="7">
        <v>409.80700000000002</v>
      </c>
      <c r="AP2830" s="7">
        <v>83.435000000000002</v>
      </c>
      <c r="AQ2830" s="18">
        <v>590.64599999999996</v>
      </c>
      <c r="AR2830" s="18">
        <f t="shared" si="706"/>
        <v>2.1998717415078048</v>
      </c>
      <c r="AS2830" s="22">
        <f t="shared" si="707"/>
        <v>0.86103759923536538</v>
      </c>
      <c r="AT2830" s="18">
        <f t="shared" si="708"/>
        <v>60.942400148271716</v>
      </c>
      <c r="AU2830" s="18">
        <f t="shared" si="704"/>
        <v>174.71466666666672</v>
      </c>
      <c r="AV2830" s="18">
        <f t="shared" si="709"/>
        <v>619.41212255302423</v>
      </c>
      <c r="AW2830" s="18">
        <f t="shared" si="710"/>
        <v>0.22397527421353283</v>
      </c>
      <c r="AX2830" s="7">
        <v>422.45</v>
      </c>
      <c r="AY2830" s="7">
        <v>324.95100000000002</v>
      </c>
      <c r="AZ2830" s="7">
        <v>24.632999999999999</v>
      </c>
      <c r="BA2830" s="18">
        <v>6.8029999999999999</v>
      </c>
      <c r="BB2830" s="18">
        <f t="shared" si="711"/>
        <v>90134.995938497785</v>
      </c>
      <c r="BC2830" s="18">
        <f t="shared" si="712"/>
        <v>751.34100530130058</v>
      </c>
      <c r="BD2830" s="7">
        <v>409.80700000000002</v>
      </c>
      <c r="BE2830" s="11">
        <v>590.6461181640625</v>
      </c>
      <c r="BF2830" s="18">
        <f t="shared" si="713"/>
        <v>532.48096515698035</v>
      </c>
      <c r="BG2830" s="18">
        <f t="shared" si="714"/>
        <v>0.35696329009390187</v>
      </c>
      <c r="BH2830" s="18">
        <f t="shared" si="715"/>
        <v>457.26230057643005</v>
      </c>
      <c r="BI2830" s="18">
        <f t="shared" si="716"/>
        <v>0.85873924233446519</v>
      </c>
      <c r="BJ2830" s="18">
        <f t="shared" si="717"/>
        <v>23.811209488743746</v>
      </c>
    </row>
    <row r="2831" spans="1:62" s="3" customFormat="1" x14ac:dyDescent="0.25">
      <c r="A2831" s="4">
        <v>43828.708333333336</v>
      </c>
      <c r="B2831" s="7">
        <v>223.23599999999999</v>
      </c>
      <c r="C2831" s="7">
        <v>130.16900000000001</v>
      </c>
      <c r="D2831" s="7">
        <v>103.49</v>
      </c>
      <c r="E2831" s="7">
        <v>46.353999999999999</v>
      </c>
      <c r="F2831" s="7">
        <v>4.7069999999999999</v>
      </c>
      <c r="G2831" s="7">
        <v>649.298</v>
      </c>
      <c r="H2831" s="7">
        <v>10.496</v>
      </c>
      <c r="I2831" s="7">
        <v>12.198</v>
      </c>
      <c r="J2831" s="7">
        <v>18.858000000000001</v>
      </c>
      <c r="K2831" s="7">
        <v>72.694000000000003</v>
      </c>
      <c r="L2831" s="7">
        <v>2.3730000000000002</v>
      </c>
      <c r="M2831" s="7">
        <v>1.8109999999999999</v>
      </c>
      <c r="N2831" s="7">
        <v>23.934000000000001</v>
      </c>
      <c r="O2831" s="7">
        <v>-0.97899999999999998</v>
      </c>
      <c r="P2831" s="7">
        <v>267.49</v>
      </c>
      <c r="Q2831" s="7">
        <v>3.2189999999999999</v>
      </c>
      <c r="R2831" s="7">
        <v>14.558</v>
      </c>
      <c r="S2831" s="7">
        <v>564.21199999999999</v>
      </c>
      <c r="T2831" s="7">
        <v>16.994</v>
      </c>
      <c r="U2831" s="7">
        <v>225.93799999999999</v>
      </c>
      <c r="V2831" s="7">
        <v>564.49800000000005</v>
      </c>
      <c r="W2831" s="7">
        <v>85.054000000000002</v>
      </c>
      <c r="X2831" s="7">
        <v>217.02</v>
      </c>
      <c r="Y2831" s="11">
        <v>1016.179931640625</v>
      </c>
      <c r="Z2831" s="11">
        <v>32839</v>
      </c>
      <c r="AA2831" s="11">
        <v>54569.386749999998</v>
      </c>
      <c r="AB2831" s="11">
        <v>38.193984985351563</v>
      </c>
      <c r="AC2831" s="11">
        <v>10.152097702026367</v>
      </c>
      <c r="AD2831" s="11">
        <v>0.26</v>
      </c>
      <c r="AE2831" s="11">
        <v>7259.6337890625</v>
      </c>
      <c r="AF2831" s="12">
        <v>17.971712112426758</v>
      </c>
      <c r="AG2831" s="12">
        <v>381.91326904296875</v>
      </c>
      <c r="AH2831" s="13">
        <v>310.64813232421875</v>
      </c>
      <c r="AI2831" s="13">
        <v>27.038305282592773</v>
      </c>
      <c r="AJ2831" s="13">
        <v>31.539352416992188</v>
      </c>
      <c r="AK2831" s="18">
        <v>25000</v>
      </c>
      <c r="AL2831" s="18">
        <f t="shared" si="705"/>
        <v>6.66</v>
      </c>
      <c r="AM2831" s="18">
        <f t="shared" si="718"/>
        <v>14.947000000000003</v>
      </c>
      <c r="AN2831" s="18">
        <f t="shared" si="719"/>
        <v>0.44557436274837753</v>
      </c>
      <c r="AO2831" s="7">
        <v>447.26600000000002</v>
      </c>
      <c r="AP2831" s="7">
        <v>79.546999999999997</v>
      </c>
      <c r="AQ2831" s="18">
        <v>649.298</v>
      </c>
      <c r="AR2831" s="18">
        <f t="shared" si="706"/>
        <v>1.5103859513014122</v>
      </c>
      <c r="AS2831" s="22">
        <f t="shared" si="707"/>
        <v>0.88025909452479656</v>
      </c>
      <c r="AT2831" s="18">
        <f t="shared" si="708"/>
        <v>49.418901585685802</v>
      </c>
      <c r="AU2831" s="18">
        <f t="shared" si="704"/>
        <v>193.41749999999999</v>
      </c>
      <c r="AV2831" s="18">
        <f t="shared" si="709"/>
        <v>578.95064949703954</v>
      </c>
      <c r="AW2831" s="18">
        <f t="shared" si="710"/>
        <v>0.38558726930168424</v>
      </c>
      <c r="AX2831" s="7">
        <v>451.98599999999999</v>
      </c>
      <c r="AY2831" s="7">
        <v>340.334</v>
      </c>
      <c r="AZ2831" s="7">
        <v>20.012</v>
      </c>
      <c r="BA2831" s="18">
        <v>8.9600000000000009</v>
      </c>
      <c r="BB2831" s="18">
        <f t="shared" si="711"/>
        <v>63467.899089172708</v>
      </c>
      <c r="BC2831" s="18">
        <f t="shared" si="712"/>
        <v>726.37293310679149</v>
      </c>
      <c r="BD2831" s="7">
        <v>447.26600000000002</v>
      </c>
      <c r="BE2831" s="11">
        <v>649.29766845703125</v>
      </c>
      <c r="BF2831" s="18">
        <f t="shared" si="713"/>
        <v>438.62932782305614</v>
      </c>
      <c r="BG2831" s="18">
        <f t="shared" si="714"/>
        <v>0.45237842860710759</v>
      </c>
      <c r="BH2831" s="18">
        <f t="shared" si="715"/>
        <v>384.89203072358231</v>
      </c>
      <c r="BI2831" s="18">
        <f t="shared" si="716"/>
        <v>0.87748813476249921</v>
      </c>
      <c r="BJ2831" s="18">
        <f t="shared" si="717"/>
        <v>20.881312049742721</v>
      </c>
    </row>
    <row r="2832" spans="1:62" s="3" customFormat="1" x14ac:dyDescent="0.25">
      <c r="A2832" s="4">
        <v>43828.75</v>
      </c>
      <c r="B2832" s="7">
        <v>385.024</v>
      </c>
      <c r="C2832" s="7">
        <v>262.56400000000002</v>
      </c>
      <c r="D2832" s="7">
        <v>135.40799999999999</v>
      </c>
      <c r="E2832" s="7">
        <v>47.728000000000002</v>
      </c>
      <c r="F2832" s="7">
        <v>3.8919999999999999</v>
      </c>
      <c r="G2832" s="7">
        <v>600.74800000000005</v>
      </c>
      <c r="H2832" s="7">
        <v>24.718</v>
      </c>
      <c r="I2832" s="7">
        <v>12.776</v>
      </c>
      <c r="J2832" s="7">
        <v>21.427</v>
      </c>
      <c r="K2832" s="7">
        <v>83.837999999999994</v>
      </c>
      <c r="L2832" s="7">
        <v>2.3719999999999999</v>
      </c>
      <c r="M2832" s="7">
        <v>1.8120000000000001</v>
      </c>
      <c r="N2832" s="7">
        <v>24.225999999999999</v>
      </c>
      <c r="O2832" s="7">
        <v>-0.97599999999999998</v>
      </c>
      <c r="P2832" s="7">
        <v>272.35000000000002</v>
      </c>
      <c r="Q2832" s="7">
        <v>3.5019999999999998</v>
      </c>
      <c r="R2832" s="7">
        <v>31.524000000000001</v>
      </c>
      <c r="S2832" s="7">
        <v>552.94500000000005</v>
      </c>
      <c r="T2832" s="7">
        <v>22.337</v>
      </c>
      <c r="U2832" s="7">
        <v>298.97500000000002</v>
      </c>
      <c r="V2832" s="7">
        <v>557.58299999999997</v>
      </c>
      <c r="W2832" s="7">
        <v>106.108</v>
      </c>
      <c r="X2832" s="7">
        <v>274.15100000000001</v>
      </c>
      <c r="Y2832" s="11">
        <v>1016.096923828125</v>
      </c>
      <c r="Z2832" s="11">
        <v>51271.28125</v>
      </c>
      <c r="AA2832" s="11">
        <v>54405.955749999994</v>
      </c>
      <c r="AB2832" s="11">
        <v>38.184860229492188</v>
      </c>
      <c r="AC2832" s="11">
        <v>11.208266258239746</v>
      </c>
      <c r="AD2832" s="11">
        <v>0.26</v>
      </c>
      <c r="AE2832" s="11">
        <v>6586.8515625</v>
      </c>
      <c r="AF2832" s="12">
        <v>23.655069351196289</v>
      </c>
      <c r="AG2832" s="12">
        <v>379.82400512695313</v>
      </c>
      <c r="AH2832" s="13">
        <v>317.70834350585938</v>
      </c>
      <c r="AI2832" s="13">
        <v>27.656730651855469</v>
      </c>
      <c r="AJ2832" s="13">
        <v>33.246528625488281</v>
      </c>
      <c r="AK2832" s="18">
        <v>25000</v>
      </c>
      <c r="AL2832" s="18">
        <f t="shared" si="705"/>
        <v>8.6509999999999998</v>
      </c>
      <c r="AM2832" s="18">
        <f t="shared" si="718"/>
        <v>14.947000000000003</v>
      </c>
      <c r="AN2832" s="18">
        <f t="shared" si="719"/>
        <v>0.57877835017060264</v>
      </c>
      <c r="AO2832" s="7">
        <v>684.47699999999998</v>
      </c>
      <c r="AP2832" s="7">
        <v>90.661000000000001</v>
      </c>
      <c r="AQ2832" s="18">
        <v>600.74800000000005</v>
      </c>
      <c r="AR2832" s="18">
        <f t="shared" si="706"/>
        <v>0.73761650652717292</v>
      </c>
      <c r="AS2832" s="22">
        <f t="shared" si="707"/>
        <v>0.85446453007779832</v>
      </c>
      <c r="AT2832" s="18">
        <f t="shared" si="708"/>
        <v>44.849749245049821</v>
      </c>
      <c r="AU2832" s="18">
        <f t="shared" si="704"/>
        <v>251.23945833333335</v>
      </c>
      <c r="AV2832" s="18">
        <f t="shared" si="709"/>
        <v>577.07883776824622</v>
      </c>
      <c r="AW2832" s="18">
        <f t="shared" si="710"/>
        <v>0.66719480043491897</v>
      </c>
      <c r="AX2832" s="7">
        <v>669.80200000000002</v>
      </c>
      <c r="AY2832" s="7">
        <v>378.13900000000001</v>
      </c>
      <c r="AZ2832" s="7">
        <v>4.1420000000000003</v>
      </c>
      <c r="BA2832" s="18">
        <v>13.842000000000001</v>
      </c>
      <c r="BB2832" s="18">
        <f t="shared" si="711"/>
        <v>40519.444127714021</v>
      </c>
      <c r="BC2832" s="18">
        <f t="shared" si="712"/>
        <v>833.66776148749545</v>
      </c>
      <c r="BD2832" s="7">
        <v>684.47699999999998</v>
      </c>
      <c r="BE2832" s="11">
        <v>600.74835205078125</v>
      </c>
      <c r="BF2832" s="18">
        <f t="shared" si="713"/>
        <v>303.3067492539447</v>
      </c>
      <c r="BG2832" s="18">
        <f t="shared" si="714"/>
        <v>0.49506655644660552</v>
      </c>
      <c r="BH2832" s="18">
        <f t="shared" si="715"/>
        <v>257.53350679789975</v>
      </c>
      <c r="BI2832" s="18">
        <f t="shared" si="716"/>
        <v>0.8490859746160111</v>
      </c>
      <c r="BJ2832" s="18">
        <f t="shared" si="717"/>
        <v>24.208705090608618</v>
      </c>
    </row>
    <row r="2833" spans="1:62" s="3" customFormat="1" x14ac:dyDescent="0.25">
      <c r="A2833" s="4">
        <v>43828.791666666664</v>
      </c>
      <c r="B2833" s="7">
        <v>312.60300000000001</v>
      </c>
      <c r="C2833" s="7">
        <v>205.89</v>
      </c>
      <c r="D2833" s="7">
        <v>117.76900000000001</v>
      </c>
      <c r="E2833" s="7">
        <v>48.048000000000002</v>
      </c>
      <c r="F2833" s="7">
        <v>3.4540000000000002</v>
      </c>
      <c r="G2833" s="7">
        <v>598.69600000000003</v>
      </c>
      <c r="H2833" s="7">
        <v>18.821000000000002</v>
      </c>
      <c r="I2833" s="7">
        <v>12.205</v>
      </c>
      <c r="J2833" s="7">
        <v>20.029</v>
      </c>
      <c r="K2833" s="7">
        <v>85.233000000000004</v>
      </c>
      <c r="L2833" s="7">
        <v>2.375</v>
      </c>
      <c r="M2833" s="7">
        <v>1.8169999999999999</v>
      </c>
      <c r="N2833" s="7">
        <v>23.905999999999999</v>
      </c>
      <c r="O2833" s="7">
        <v>-0.97799999999999998</v>
      </c>
      <c r="P2833" s="7">
        <v>271.21699999999998</v>
      </c>
      <c r="Q2833" s="7">
        <v>3.24</v>
      </c>
      <c r="R2833" s="7">
        <v>24.68</v>
      </c>
      <c r="S2833" s="7">
        <v>559.30499999999995</v>
      </c>
      <c r="T2833" s="7">
        <v>19.257999999999999</v>
      </c>
      <c r="U2833" s="7">
        <v>256.78399999999999</v>
      </c>
      <c r="V2833" s="7">
        <v>564.65099999999995</v>
      </c>
      <c r="W2833" s="7">
        <v>93.581000000000003</v>
      </c>
      <c r="X2833" s="7">
        <v>238.21299999999999</v>
      </c>
      <c r="Y2833" s="11">
        <v>1016.8082885742188</v>
      </c>
      <c r="Z2833" s="11">
        <v>42311.14453125</v>
      </c>
      <c r="AA2833" s="11">
        <v>51317.707416666672</v>
      </c>
      <c r="AB2833" s="11">
        <v>38.181739807128906</v>
      </c>
      <c r="AC2833" s="11">
        <v>10.857641220092773</v>
      </c>
      <c r="AD2833" s="11">
        <v>0.26</v>
      </c>
      <c r="AE2833" s="11">
        <v>6689.728515625</v>
      </c>
      <c r="AF2833" s="12">
        <v>20.41258430480957</v>
      </c>
      <c r="AG2833" s="12">
        <v>385.73382568359375</v>
      </c>
      <c r="AH2833" s="13">
        <v>319.01040649414063</v>
      </c>
      <c r="AI2833" s="13">
        <v>27.210405349731445</v>
      </c>
      <c r="AJ2833" s="13">
        <v>32.118061065673828</v>
      </c>
      <c r="AK2833" s="18">
        <v>25000</v>
      </c>
      <c r="AL2833" s="18">
        <f t="shared" si="705"/>
        <v>7.8239999999999998</v>
      </c>
      <c r="AM2833" s="18">
        <f t="shared" si="718"/>
        <v>14.947000000000003</v>
      </c>
      <c r="AN2833" s="18">
        <f t="shared" si="719"/>
        <v>0.52344952164313896</v>
      </c>
      <c r="AO2833" s="7">
        <v>572.34900000000005</v>
      </c>
      <c r="AP2833" s="7">
        <v>87.173000000000002</v>
      </c>
      <c r="AQ2833" s="18">
        <v>598.69600000000003</v>
      </c>
      <c r="AR2833" s="18">
        <f t="shared" si="706"/>
        <v>0.95583679063510529</v>
      </c>
      <c r="AS2833" s="22">
        <f t="shared" si="707"/>
        <v>0.85906715279270418</v>
      </c>
      <c r="AT2833" s="18">
        <f t="shared" si="708"/>
        <v>45.553959113663808</v>
      </c>
      <c r="AU2833" s="18">
        <f t="shared" si="704"/>
        <v>227.22200000000001</v>
      </c>
      <c r="AV2833" s="18">
        <f t="shared" si="709"/>
        <v>544.27759780042663</v>
      </c>
      <c r="AW2833" s="18">
        <f t="shared" si="710"/>
        <v>0.5743447852039355</v>
      </c>
      <c r="AX2833" s="7">
        <v>560.23800000000006</v>
      </c>
      <c r="AY2833" s="7">
        <v>347.036</v>
      </c>
      <c r="AZ2833" s="7">
        <v>3.7770000000000001</v>
      </c>
      <c r="BA2833" s="18">
        <v>11.555</v>
      </c>
      <c r="BB2833" s="18">
        <f t="shared" si="711"/>
        <v>46309.296848124031</v>
      </c>
      <c r="BC2833" s="18">
        <f t="shared" si="712"/>
        <v>744.5585977729271</v>
      </c>
      <c r="BD2833" s="7">
        <v>572.34900000000005</v>
      </c>
      <c r="BE2833" s="11">
        <v>598.69586181640625</v>
      </c>
      <c r="BF2833" s="18">
        <f t="shared" si="713"/>
        <v>327.52988098392694</v>
      </c>
      <c r="BG2833" s="18">
        <f t="shared" si="714"/>
        <v>0.49370700796168931</v>
      </c>
      <c r="BH2833" s="18">
        <f t="shared" si="715"/>
        <v>279.84002896268248</v>
      </c>
      <c r="BI2833" s="18">
        <f t="shared" si="716"/>
        <v>0.85439541614346703</v>
      </c>
      <c r="BJ2833" s="18">
        <f t="shared" si="717"/>
        <v>22.0443689532664</v>
      </c>
    </row>
    <row r="2834" spans="1:62" s="3" customFormat="1" x14ac:dyDescent="0.25">
      <c r="A2834" s="4">
        <v>43828.833333333336</v>
      </c>
      <c r="B2834" s="7">
        <v>313.678</v>
      </c>
      <c r="C2834" s="7">
        <v>207.297</v>
      </c>
      <c r="D2834" s="7">
        <v>116.542</v>
      </c>
      <c r="E2834" s="7">
        <v>51.46</v>
      </c>
      <c r="F2834" s="7">
        <v>2.9780000000000002</v>
      </c>
      <c r="G2834" s="7">
        <v>598.86199999999997</v>
      </c>
      <c r="H2834" s="7">
        <v>18.227</v>
      </c>
      <c r="I2834" s="7">
        <v>11.894</v>
      </c>
      <c r="J2834" s="7">
        <v>19.46</v>
      </c>
      <c r="K2834" s="7">
        <v>103.53100000000001</v>
      </c>
      <c r="L2834" s="7">
        <v>2.375</v>
      </c>
      <c r="M2834" s="7">
        <v>1.8160000000000001</v>
      </c>
      <c r="N2834" s="7">
        <v>23.888999999999999</v>
      </c>
      <c r="O2834" s="7">
        <v>-0.97899999999999998</v>
      </c>
      <c r="P2834" s="7">
        <v>270.827</v>
      </c>
      <c r="Q2834" s="7">
        <v>3.2029999999999998</v>
      </c>
      <c r="R2834" s="7">
        <v>24.666</v>
      </c>
      <c r="S2834" s="7">
        <v>564.09400000000005</v>
      </c>
      <c r="T2834" s="7">
        <v>19.126999999999999</v>
      </c>
      <c r="U2834" s="7">
        <v>254.477</v>
      </c>
      <c r="V2834" s="7">
        <v>566.23099999999999</v>
      </c>
      <c r="W2834" s="7">
        <v>92.774000000000001</v>
      </c>
      <c r="X2834" s="7">
        <v>237.137</v>
      </c>
      <c r="Y2834" s="11">
        <v>1017.2266845703125</v>
      </c>
      <c r="Z2834" s="11">
        <v>42055.140625</v>
      </c>
      <c r="AA2834" s="11">
        <v>56030.524333333327</v>
      </c>
      <c r="AB2834" s="11">
        <v>38.193778991699219</v>
      </c>
      <c r="AC2834" s="11">
        <v>10.719496726989746</v>
      </c>
      <c r="AD2834" s="11">
        <v>0.26</v>
      </c>
      <c r="AE2834" s="11">
        <v>6679.36962890625</v>
      </c>
      <c r="AF2834" s="12">
        <v>20.189903259277344</v>
      </c>
      <c r="AG2834" s="12">
        <v>385.99502563476563</v>
      </c>
      <c r="AH2834" s="13">
        <v>320.57290649414063</v>
      </c>
      <c r="AI2834" s="13">
        <v>27.092016220092773</v>
      </c>
      <c r="AJ2834" s="13">
        <v>32.118061065673828</v>
      </c>
      <c r="AK2834" s="18">
        <v>25000</v>
      </c>
      <c r="AL2834" s="18">
        <f t="shared" si="705"/>
        <v>7.5660000000000007</v>
      </c>
      <c r="AM2834" s="18">
        <f t="shared" si="718"/>
        <v>14.947000000000003</v>
      </c>
      <c r="AN2834" s="18">
        <f t="shared" si="719"/>
        <v>0.50618853281594967</v>
      </c>
      <c r="AO2834" s="7">
        <v>572.95100000000002</v>
      </c>
      <c r="AP2834" s="7">
        <v>88.338999999999999</v>
      </c>
      <c r="AQ2834" s="18">
        <v>598.86199999999997</v>
      </c>
      <c r="AR2834" s="18">
        <f t="shared" si="706"/>
        <v>1.0970924298727851</v>
      </c>
      <c r="AS2834" s="22">
        <f t="shared" si="707"/>
        <v>0.8565728593604135</v>
      </c>
      <c r="AT2834" s="18">
        <f t="shared" si="708"/>
        <v>45.469082907272778</v>
      </c>
      <c r="AU2834" s="18">
        <f t="shared" si="704"/>
        <v>219.72925000000004</v>
      </c>
      <c r="AV2834" s="18">
        <f t="shared" si="709"/>
        <v>594.44929532676622</v>
      </c>
      <c r="AW2834" s="18">
        <f t="shared" si="710"/>
        <v>0.5276783107759806</v>
      </c>
      <c r="AX2834" s="7">
        <v>560.79399999999998</v>
      </c>
      <c r="AY2834" s="7">
        <v>342.839</v>
      </c>
      <c r="AZ2834" s="7">
        <v>3.077</v>
      </c>
      <c r="BA2834" s="18">
        <v>11.499000000000001</v>
      </c>
      <c r="BB2834" s="18">
        <f t="shared" si="711"/>
        <v>50885.989949685456</v>
      </c>
      <c r="BC2834" s="18">
        <f t="shared" si="712"/>
        <v>792.66639306886918</v>
      </c>
      <c r="BD2834" s="7">
        <v>572.95100000000002</v>
      </c>
      <c r="BE2834" s="11">
        <v>598.8621826171875</v>
      </c>
      <c r="BF2834" s="18">
        <f t="shared" si="713"/>
        <v>376.43291338932562</v>
      </c>
      <c r="BG2834" s="18">
        <f t="shared" si="714"/>
        <v>0.49803057687622126</v>
      </c>
      <c r="BH2834" s="18">
        <f t="shared" si="715"/>
        <v>320.90465188900561</v>
      </c>
      <c r="BI2834" s="18">
        <f t="shared" si="716"/>
        <v>0.85248829333132747</v>
      </c>
      <c r="BJ2834" s="18">
        <f t="shared" si="717"/>
        <v>21.021027658314519</v>
      </c>
    </row>
    <row r="2835" spans="1:62" s="3" customFormat="1" x14ac:dyDescent="0.25">
      <c r="A2835" s="4">
        <v>43828.875</v>
      </c>
      <c r="B2835" s="7">
        <v>277.38099999999997</v>
      </c>
      <c r="C2835" s="7">
        <v>178.93</v>
      </c>
      <c r="D2835" s="7">
        <v>110.20699999999999</v>
      </c>
      <c r="E2835" s="7">
        <v>52.56</v>
      </c>
      <c r="F2835" s="7">
        <v>2.7519999999999998</v>
      </c>
      <c r="G2835" s="7">
        <v>623.01900000000001</v>
      </c>
      <c r="H2835" s="7">
        <v>15.494999999999999</v>
      </c>
      <c r="I2835" s="7">
        <v>11.907</v>
      </c>
      <c r="J2835" s="7">
        <v>19.079999999999998</v>
      </c>
      <c r="K2835" s="7">
        <v>54.021999999999998</v>
      </c>
      <c r="L2835" s="7">
        <v>2.375</v>
      </c>
      <c r="M2835" s="7">
        <v>1.819</v>
      </c>
      <c r="N2835" s="7">
        <v>23.766999999999999</v>
      </c>
      <c r="O2835" s="7">
        <v>-0.97899999999999998</v>
      </c>
      <c r="P2835" s="7">
        <v>271.57100000000003</v>
      </c>
      <c r="Q2835" s="7">
        <v>3.2349999999999999</v>
      </c>
      <c r="R2835" s="7">
        <v>20.43</v>
      </c>
      <c r="S2835" s="7">
        <v>565.66200000000003</v>
      </c>
      <c r="T2835" s="7">
        <v>18.251000000000001</v>
      </c>
      <c r="U2835" s="7">
        <v>239.72200000000001</v>
      </c>
      <c r="V2835" s="7">
        <v>562.32600000000002</v>
      </c>
      <c r="W2835" s="7">
        <v>87.811000000000007</v>
      </c>
      <c r="X2835" s="7">
        <v>224.48</v>
      </c>
      <c r="Y2835" s="11">
        <v>1017.3626708984375</v>
      </c>
      <c r="Z2835" s="11">
        <v>38727.08984375</v>
      </c>
      <c r="AA2835" s="11">
        <v>41822.763083333339</v>
      </c>
      <c r="AB2835" s="11">
        <v>38.190898895263672</v>
      </c>
      <c r="AC2835" s="11">
        <v>10.017187118530273</v>
      </c>
      <c r="AD2835" s="11">
        <v>0.26</v>
      </c>
      <c r="AE2835" s="11">
        <v>6837.02978515625</v>
      </c>
      <c r="AF2835" s="12">
        <v>19.209150314331055</v>
      </c>
      <c r="AG2835" s="12">
        <v>383.78582763671875</v>
      </c>
      <c r="AH2835" s="13">
        <v>320.2257080078125</v>
      </c>
      <c r="AI2835" s="13">
        <v>27.848567962646484</v>
      </c>
      <c r="AJ2835" s="13">
        <v>32.118061065673828</v>
      </c>
      <c r="AK2835" s="18">
        <v>25000</v>
      </c>
      <c r="AL2835" s="18">
        <f t="shared" si="705"/>
        <v>7.1729999999999983</v>
      </c>
      <c r="AM2835" s="18">
        <f t="shared" si="718"/>
        <v>14.947000000000003</v>
      </c>
      <c r="AN2835" s="18">
        <f t="shared" si="719"/>
        <v>0.47989563123034701</v>
      </c>
      <c r="AO2835" s="7">
        <v>520.63800000000003</v>
      </c>
      <c r="AP2835" s="7">
        <v>81.498999999999995</v>
      </c>
      <c r="AQ2835" s="18">
        <v>623.01900000000001</v>
      </c>
      <c r="AR2835" s="18">
        <f t="shared" si="706"/>
        <v>0.78532273604631786</v>
      </c>
      <c r="AS2835" s="22">
        <f t="shared" si="707"/>
        <v>0.87413646432270298</v>
      </c>
      <c r="AT2835" s="18">
        <f t="shared" si="708"/>
        <v>46.545847192957311</v>
      </c>
      <c r="AU2835" s="18">
        <f t="shared" si="704"/>
        <v>208.31587499999998</v>
      </c>
      <c r="AV2835" s="18">
        <f t="shared" si="709"/>
        <v>443.68025456559707</v>
      </c>
      <c r="AW2835" s="18">
        <f t="shared" si="710"/>
        <v>0.62518220530589297</v>
      </c>
      <c r="AX2835" s="7">
        <v>515.29499999999996</v>
      </c>
      <c r="AY2835" s="7">
        <v>340.57600000000002</v>
      </c>
      <c r="AZ2835" s="7">
        <v>8.6910000000000007</v>
      </c>
      <c r="BA2835" s="18">
        <v>10.393000000000001</v>
      </c>
      <c r="BB2835" s="18">
        <f t="shared" si="711"/>
        <v>41243.711388603668</v>
      </c>
      <c r="BC2835" s="18">
        <f t="shared" si="712"/>
        <v>614.91849002028289</v>
      </c>
      <c r="BD2835" s="7">
        <v>520.63800000000003</v>
      </c>
      <c r="BE2835" s="11">
        <v>623.0186767578125</v>
      </c>
      <c r="BF2835" s="18">
        <f t="shared" si="713"/>
        <v>254.7329352834025</v>
      </c>
      <c r="BG2835" s="18">
        <f t="shared" si="714"/>
        <v>0.49677172681372633</v>
      </c>
      <c r="BH2835" s="18">
        <f t="shared" si="715"/>
        <v>221.41066433597626</v>
      </c>
      <c r="BI2835" s="18">
        <f t="shared" si="716"/>
        <v>0.86918742599831611</v>
      </c>
      <c r="BJ2835" s="18">
        <f t="shared" si="717"/>
        <v>20.960852026663364</v>
      </c>
    </row>
    <row r="2836" spans="1:62" s="3" customFormat="1" x14ac:dyDescent="0.25">
      <c r="A2836" s="4">
        <v>43828.916666666664</v>
      </c>
      <c r="B2836" s="7">
        <v>250.74700000000001</v>
      </c>
      <c r="C2836" s="7">
        <v>146.93</v>
      </c>
      <c r="D2836" s="7">
        <v>111.01</v>
      </c>
      <c r="E2836" s="7">
        <v>52.493000000000002</v>
      </c>
      <c r="F2836" s="7">
        <v>2.5939999999999999</v>
      </c>
      <c r="G2836" s="7">
        <v>646.346</v>
      </c>
      <c r="H2836" s="7">
        <v>13.010999999999999</v>
      </c>
      <c r="I2836" s="7">
        <v>11.82</v>
      </c>
      <c r="J2836" s="7">
        <v>19.119</v>
      </c>
      <c r="K2836" s="7">
        <v>89.796000000000006</v>
      </c>
      <c r="L2836" s="7">
        <v>2.3719999999999999</v>
      </c>
      <c r="M2836" s="7">
        <v>1.8129999999999999</v>
      </c>
      <c r="N2836" s="7">
        <v>23.901</v>
      </c>
      <c r="O2836" s="7">
        <v>-0.98</v>
      </c>
      <c r="P2836" s="7">
        <v>270.452</v>
      </c>
      <c r="Q2836" s="7">
        <v>3.2</v>
      </c>
      <c r="R2836" s="7">
        <v>19.907</v>
      </c>
      <c r="S2836" s="7">
        <v>565.65099999999995</v>
      </c>
      <c r="T2836" s="7">
        <v>18.306000000000001</v>
      </c>
      <c r="U2836" s="7">
        <v>244.89</v>
      </c>
      <c r="V2836" s="7">
        <v>567.92399999999998</v>
      </c>
      <c r="W2836" s="7">
        <v>91.242000000000004</v>
      </c>
      <c r="X2836" s="7">
        <v>232.00399999999999</v>
      </c>
      <c r="Y2836" s="11">
        <v>1017.3732299804688</v>
      </c>
      <c r="Z2836" s="11">
        <v>34887.03125</v>
      </c>
      <c r="AA2836" s="11">
        <v>54589.385666666669</v>
      </c>
      <c r="AB2836" s="11">
        <v>38.187847137451172</v>
      </c>
      <c r="AC2836" s="11">
        <v>11.4359130859375</v>
      </c>
      <c r="AD2836" s="11">
        <v>0.26</v>
      </c>
      <c r="AE2836" s="11">
        <v>6910.9892578125</v>
      </c>
      <c r="AF2836" s="12">
        <v>19.524021148681641</v>
      </c>
      <c r="AG2836" s="12">
        <v>386.65377807617188</v>
      </c>
      <c r="AH2836" s="13">
        <v>320.138916015625</v>
      </c>
      <c r="AI2836" s="13">
        <v>26.795907974243164</v>
      </c>
      <c r="AJ2836" s="13">
        <v>32.118061065673828</v>
      </c>
      <c r="AK2836" s="18">
        <v>25000</v>
      </c>
      <c r="AL2836" s="18">
        <f t="shared" si="705"/>
        <v>7.2989999999999995</v>
      </c>
      <c r="AM2836" s="18">
        <f t="shared" si="718"/>
        <v>14.947000000000003</v>
      </c>
      <c r="AN2836" s="18">
        <f t="shared" si="719"/>
        <v>0.4883254164715326</v>
      </c>
      <c r="AO2836" s="7">
        <v>467.25400000000002</v>
      </c>
      <c r="AP2836" s="7">
        <v>84.248999999999995</v>
      </c>
      <c r="AQ2836" s="18">
        <v>646.346</v>
      </c>
      <c r="AR2836" s="18">
        <f t="shared" si="706"/>
        <v>1.3930233105486445</v>
      </c>
      <c r="AS2836" s="22">
        <f t="shared" si="707"/>
        <v>0.87310282733829014</v>
      </c>
      <c r="AT2836" s="18">
        <f t="shared" si="708"/>
        <v>47.053116154040943</v>
      </c>
      <c r="AU2836" s="18">
        <f t="shared" si="704"/>
        <v>211.97512499999999</v>
      </c>
      <c r="AV2836" s="18">
        <f t="shared" si="709"/>
        <v>579.06975421278742</v>
      </c>
      <c r="AW2836" s="18">
        <f t="shared" si="710"/>
        <v>0.43301691752296123</v>
      </c>
      <c r="AX2836" s="7">
        <v>466.39499999999998</v>
      </c>
      <c r="AY2836" s="7">
        <v>332.80099999999999</v>
      </c>
      <c r="AZ2836" s="7">
        <v>11.682</v>
      </c>
      <c r="BA2836" s="18">
        <v>9.5090000000000003</v>
      </c>
      <c r="BB2836" s="18">
        <f t="shared" si="711"/>
        <v>59754.328197990035</v>
      </c>
      <c r="BC2836" s="18">
        <f t="shared" si="712"/>
        <v>731.3454145821222</v>
      </c>
      <c r="BD2836" s="7">
        <v>467.25400000000002</v>
      </c>
      <c r="BE2836" s="11">
        <v>646.345703125</v>
      </c>
      <c r="BF2836" s="18">
        <f t="shared" si="713"/>
        <v>420.7036478921849</v>
      </c>
      <c r="BG2836" s="18">
        <f t="shared" si="714"/>
        <v>0.47298855387548744</v>
      </c>
      <c r="BH2836" s="18">
        <f t="shared" si="715"/>
        <v>365.866528122521</v>
      </c>
      <c r="BI2836" s="18">
        <f t="shared" si="716"/>
        <v>0.86965380489470534</v>
      </c>
      <c r="BJ2836" s="18">
        <f t="shared" si="717"/>
        <v>19.913134328427454</v>
      </c>
    </row>
    <row r="2837" spans="1:62" s="3" customFormat="1" x14ac:dyDescent="0.25">
      <c r="A2837" s="4">
        <v>43828.958333333336</v>
      </c>
      <c r="B2837" s="7">
        <v>224.19399999999999</v>
      </c>
      <c r="C2837" s="7">
        <v>129.34800000000001</v>
      </c>
      <c r="D2837" s="7">
        <v>104.14700000000001</v>
      </c>
      <c r="E2837" s="7">
        <v>53.436</v>
      </c>
      <c r="F2837" s="7">
        <v>2.496</v>
      </c>
      <c r="G2837" s="7">
        <v>649.96900000000005</v>
      </c>
      <c r="H2837" s="7">
        <v>11.081</v>
      </c>
      <c r="I2837" s="7">
        <v>12.195</v>
      </c>
      <c r="J2837" s="7">
        <v>18.989000000000001</v>
      </c>
      <c r="K2837" s="7">
        <v>99.634</v>
      </c>
      <c r="L2837" s="7">
        <v>2.3759999999999999</v>
      </c>
      <c r="M2837" s="7">
        <v>1.819</v>
      </c>
      <c r="N2837" s="7">
        <v>23.864999999999998</v>
      </c>
      <c r="O2837" s="7">
        <v>-0.98099999999999998</v>
      </c>
      <c r="P2837" s="7">
        <v>269.589</v>
      </c>
      <c r="Q2837" s="7">
        <v>3.1960000000000002</v>
      </c>
      <c r="R2837" s="7">
        <v>14.465</v>
      </c>
      <c r="S2837" s="7">
        <v>564.63</v>
      </c>
      <c r="T2837" s="7">
        <v>17.126999999999999</v>
      </c>
      <c r="U2837" s="7">
        <v>226.86099999999999</v>
      </c>
      <c r="V2837" s="7">
        <v>564.54700000000003</v>
      </c>
      <c r="W2837" s="7">
        <v>85.614999999999995</v>
      </c>
      <c r="X2837" s="7">
        <v>217.59800000000001</v>
      </c>
      <c r="Y2837" s="11">
        <v>1017.5091552734375</v>
      </c>
      <c r="Z2837" s="11">
        <v>32675.498046875</v>
      </c>
      <c r="AA2837" s="11">
        <v>55345.396166666666</v>
      </c>
      <c r="AB2837" s="11">
        <v>38.184791564941406</v>
      </c>
      <c r="AC2837" s="11">
        <v>10.209991455078125</v>
      </c>
      <c r="AD2837" s="11">
        <v>0.26</v>
      </c>
      <c r="AE2837" s="11">
        <v>7277.150390625</v>
      </c>
      <c r="AF2837" s="12">
        <v>18.242050170898438</v>
      </c>
      <c r="AG2837" s="12">
        <v>385.08612060546875</v>
      </c>
      <c r="AH2837" s="13">
        <v>320.920166015625</v>
      </c>
      <c r="AI2837" s="13">
        <v>26.409708023071289</v>
      </c>
      <c r="AJ2837" s="13">
        <v>32.175930023193359</v>
      </c>
      <c r="AK2837" s="18">
        <v>25000</v>
      </c>
      <c r="AL2837" s="18">
        <f t="shared" si="705"/>
        <v>6.7940000000000005</v>
      </c>
      <c r="AM2837" s="18">
        <f t="shared" si="718"/>
        <v>14.947000000000003</v>
      </c>
      <c r="AN2837" s="18">
        <f t="shared" si="719"/>
        <v>0.45453937244932091</v>
      </c>
      <c r="AO2837" s="7">
        <v>441.80599999999998</v>
      </c>
      <c r="AP2837" s="7">
        <v>79.295000000000002</v>
      </c>
      <c r="AQ2837" s="18">
        <v>649.96900000000005</v>
      </c>
      <c r="AR2837" s="18">
        <f t="shared" si="706"/>
        <v>1.55830905627939</v>
      </c>
      <c r="AS2837" s="22">
        <f t="shared" si="707"/>
        <v>0.8807233404718392</v>
      </c>
      <c r="AT2837" s="18">
        <f t="shared" si="708"/>
        <v>49.550070172431049</v>
      </c>
      <c r="AU2837" s="18">
        <f t="shared" si="704"/>
        <v>197.30908333333335</v>
      </c>
      <c r="AV2837" s="18">
        <f t="shared" si="709"/>
        <v>587.04233797313157</v>
      </c>
      <c r="AW2837" s="18">
        <f t="shared" si="710"/>
        <v>0.38190431166186373</v>
      </c>
      <c r="AX2837" s="7">
        <v>451.18200000000002</v>
      </c>
      <c r="AY2837" s="7">
        <v>335.13600000000002</v>
      </c>
      <c r="AZ2837" s="7">
        <v>18.224</v>
      </c>
      <c r="BA2837" s="18">
        <v>8.9760000000000009</v>
      </c>
      <c r="BB2837" s="18">
        <f t="shared" si="711"/>
        <v>64676.976420421823</v>
      </c>
      <c r="BC2837" s="18">
        <f t="shared" si="712"/>
        <v>736.2893478223142</v>
      </c>
      <c r="BD2837" s="7">
        <v>441.80599999999998</v>
      </c>
      <c r="BE2837" s="11">
        <v>649.968994140625</v>
      </c>
      <c r="BF2837" s="18">
        <f t="shared" si="713"/>
        <v>447.48434248404783</v>
      </c>
      <c r="BG2837" s="18">
        <f t="shared" si="714"/>
        <v>0.44787312411188857</v>
      </c>
      <c r="BH2837" s="18">
        <f t="shared" si="715"/>
        <v>392.89209479966524</v>
      </c>
      <c r="BI2837" s="18">
        <f t="shared" si="716"/>
        <v>0.87800188185058403</v>
      </c>
      <c r="BJ2837" s="18">
        <f t="shared" si="717"/>
        <v>18.878645137702737</v>
      </c>
    </row>
    <row r="2838" spans="1:62" s="3" customFormat="1" x14ac:dyDescent="0.25">
      <c r="A2838" s="4">
        <v>43829</v>
      </c>
      <c r="B2838" s="7">
        <v>315.53500000000003</v>
      </c>
      <c r="C2838" s="7">
        <v>208.58600000000001</v>
      </c>
      <c r="D2838" s="7">
        <v>117.884</v>
      </c>
      <c r="E2838" s="7">
        <v>53.427999999999997</v>
      </c>
      <c r="F2838" s="7">
        <v>2.371</v>
      </c>
      <c r="G2838" s="7">
        <v>596.01900000000001</v>
      </c>
      <c r="H2838" s="7">
        <v>18.548999999999999</v>
      </c>
      <c r="I2838" s="7">
        <v>13.057</v>
      </c>
      <c r="J2838" s="7">
        <v>21.058</v>
      </c>
      <c r="K2838" s="7">
        <v>93.3</v>
      </c>
      <c r="L2838" s="7">
        <v>2.3809999999999998</v>
      </c>
      <c r="M2838" s="7">
        <v>1.8129999999999999</v>
      </c>
      <c r="N2838" s="7">
        <v>24.15</v>
      </c>
      <c r="O2838" s="7">
        <v>-0.97899999999999998</v>
      </c>
      <c r="P2838" s="7">
        <v>271.101</v>
      </c>
      <c r="Q2838" s="7">
        <v>3.2490000000000001</v>
      </c>
      <c r="R2838" s="7">
        <v>25.033000000000001</v>
      </c>
      <c r="S2838" s="7">
        <v>557.37300000000005</v>
      </c>
      <c r="T2838" s="7">
        <v>19.323</v>
      </c>
      <c r="U2838" s="7">
        <v>257.47399999999999</v>
      </c>
      <c r="V2838" s="7">
        <v>563.52</v>
      </c>
      <c r="W2838" s="7">
        <v>93.191000000000003</v>
      </c>
      <c r="X2838" s="7">
        <v>238.03299999999999</v>
      </c>
      <c r="Y2838" s="11">
        <v>1017.5091552734375</v>
      </c>
      <c r="Z2838" s="11">
        <v>42055.140625</v>
      </c>
      <c r="AA2838" s="11">
        <v>58710.935583333332</v>
      </c>
      <c r="AB2838" s="11">
        <v>38.184757232666016</v>
      </c>
      <c r="AC2838" s="11">
        <v>10.971893310546875</v>
      </c>
      <c r="AD2838" s="11">
        <v>0.26</v>
      </c>
      <c r="AE2838" s="11">
        <v>6670.75537109375</v>
      </c>
      <c r="AF2838" s="12">
        <v>20.524099349975586</v>
      </c>
      <c r="AG2838" s="12">
        <v>385.66107177734375</v>
      </c>
      <c r="AH2838" s="13">
        <v>319.6180419921875</v>
      </c>
      <c r="AI2838" s="13">
        <v>27.349456787109375</v>
      </c>
      <c r="AJ2838" s="13">
        <v>32.494220733642578</v>
      </c>
      <c r="AK2838" s="18">
        <v>25000</v>
      </c>
      <c r="AL2838" s="18">
        <f t="shared" si="705"/>
        <v>8.0009999999999994</v>
      </c>
      <c r="AM2838" s="18">
        <f t="shared" si="718"/>
        <v>14.947000000000003</v>
      </c>
      <c r="AN2838" s="18">
        <f t="shared" si="719"/>
        <v>0.53529136281528056</v>
      </c>
      <c r="AO2838" s="7">
        <v>573.05899999999997</v>
      </c>
      <c r="AP2838" s="7">
        <v>88.432000000000002</v>
      </c>
      <c r="AQ2838" s="18">
        <v>596.01900000000001</v>
      </c>
      <c r="AR2838" s="18">
        <f t="shared" si="706"/>
        <v>1.1804333077175655</v>
      </c>
      <c r="AS2838" s="22">
        <f t="shared" si="707"/>
        <v>0.85555958652522757</v>
      </c>
      <c r="AT2838" s="18">
        <f t="shared" si="708"/>
        <v>45.42117122590075</v>
      </c>
      <c r="AU2838" s="18">
        <f t="shared" si="704"/>
        <v>232.36237499999999</v>
      </c>
      <c r="AV2838" s="18">
        <f t="shared" si="709"/>
        <v>622.73967282007663</v>
      </c>
      <c r="AW2838" s="18">
        <f t="shared" si="710"/>
        <v>0.50668845068293111</v>
      </c>
      <c r="AX2838" s="7">
        <v>561.70899999999995</v>
      </c>
      <c r="AY2838" s="7">
        <v>345.08800000000002</v>
      </c>
      <c r="AZ2838" s="7">
        <v>3.706</v>
      </c>
      <c r="BA2838" s="18">
        <v>11.536</v>
      </c>
      <c r="BB2838" s="18">
        <f t="shared" si="711"/>
        <v>53307.700053666769</v>
      </c>
      <c r="BC2838" s="18">
        <f t="shared" si="712"/>
        <v>823.81442335700581</v>
      </c>
      <c r="BD2838" s="7">
        <v>573.05899999999997</v>
      </c>
      <c r="BE2838" s="11">
        <v>596.01934814453125</v>
      </c>
      <c r="BF2838" s="18">
        <f t="shared" si="713"/>
        <v>403.18201501465904</v>
      </c>
      <c r="BG2838" s="18">
        <f t="shared" si="714"/>
        <v>0.49588665985583025</v>
      </c>
      <c r="BH2838" s="18">
        <f t="shared" si="715"/>
        <v>343.36125176530226</v>
      </c>
      <c r="BI2838" s="18">
        <f t="shared" si="716"/>
        <v>0.8516283935750909</v>
      </c>
      <c r="BJ2838" s="18">
        <f t="shared" si="717"/>
        <v>21.021859469712137</v>
      </c>
    </row>
    <row r="2839" spans="1:62" s="3" customFormat="1" x14ac:dyDescent="0.25">
      <c r="A2839" s="4">
        <v>43829.041666666664</v>
      </c>
      <c r="B2839" s="7">
        <v>311.96100000000001</v>
      </c>
      <c r="C2839" s="7">
        <v>210.34399999999999</v>
      </c>
      <c r="D2839" s="7">
        <v>112.22199999999999</v>
      </c>
      <c r="E2839" s="7">
        <v>53.170999999999999</v>
      </c>
      <c r="F2839" s="7">
        <v>2.359</v>
      </c>
      <c r="G2839" s="7">
        <v>599.15099999999995</v>
      </c>
      <c r="H2839" s="7">
        <v>19.751000000000001</v>
      </c>
      <c r="I2839" s="7">
        <v>11.958</v>
      </c>
      <c r="J2839" s="7">
        <v>19.295000000000002</v>
      </c>
      <c r="K2839" s="7">
        <v>80.659000000000006</v>
      </c>
      <c r="L2839" s="7">
        <v>2.3769999999999998</v>
      </c>
      <c r="M2839" s="7">
        <v>1.8120000000000001</v>
      </c>
      <c r="N2839" s="7">
        <v>24.004000000000001</v>
      </c>
      <c r="O2839" s="7">
        <v>-0.97899999999999998</v>
      </c>
      <c r="P2839" s="7">
        <v>271.97500000000002</v>
      </c>
      <c r="Q2839" s="7">
        <v>3.3</v>
      </c>
      <c r="R2839" s="7">
        <v>23.538</v>
      </c>
      <c r="S2839" s="7">
        <v>564.01300000000003</v>
      </c>
      <c r="T2839" s="7">
        <v>18.456</v>
      </c>
      <c r="U2839" s="7">
        <v>245.005</v>
      </c>
      <c r="V2839" s="7">
        <v>565.60599999999999</v>
      </c>
      <c r="W2839" s="7">
        <v>89.08</v>
      </c>
      <c r="X2839" s="7">
        <v>227.71</v>
      </c>
      <c r="Y2839" s="11">
        <v>1017.5197143554688</v>
      </c>
      <c r="Z2839" s="11">
        <v>42311.14453125</v>
      </c>
      <c r="AA2839" s="11">
        <v>60806.342416666674</v>
      </c>
      <c r="AB2839" s="11">
        <v>38.196830749511719</v>
      </c>
      <c r="AC2839" s="11">
        <v>10.41309642791748</v>
      </c>
      <c r="AD2839" s="11">
        <v>0.26</v>
      </c>
      <c r="AE2839" s="11">
        <v>6787.55419921875</v>
      </c>
      <c r="AF2839" s="12">
        <v>19.544937133789063</v>
      </c>
      <c r="AG2839" s="12">
        <v>384.002685546875</v>
      </c>
      <c r="AH2839" s="13">
        <v>318.22915649414063</v>
      </c>
      <c r="AI2839" s="13">
        <v>27.173431396484375</v>
      </c>
      <c r="AJ2839" s="13">
        <v>32.118061065673828</v>
      </c>
      <c r="AK2839" s="18">
        <v>25000</v>
      </c>
      <c r="AL2839" s="18">
        <f t="shared" si="705"/>
        <v>7.3370000000000015</v>
      </c>
      <c r="AM2839" s="18">
        <f t="shared" si="718"/>
        <v>14.947000000000003</v>
      </c>
      <c r="AN2839" s="18">
        <f t="shared" si="719"/>
        <v>0.49086773265538236</v>
      </c>
      <c r="AO2839" s="7">
        <v>577.86</v>
      </c>
      <c r="AP2839" s="7">
        <v>85.269000000000005</v>
      </c>
      <c r="AQ2839" s="18">
        <v>599.15099999999995</v>
      </c>
      <c r="AR2839" s="18">
        <f t="shared" si="706"/>
        <v>1.2258263904433604</v>
      </c>
      <c r="AS2839" s="22">
        <f t="shared" si="707"/>
        <v>0.86109178206007231</v>
      </c>
      <c r="AT2839" s="18">
        <f t="shared" si="708"/>
        <v>46.201845995284167</v>
      </c>
      <c r="AU2839" s="18">
        <f t="shared" si="704"/>
        <v>213.07870833333337</v>
      </c>
      <c r="AV2839" s="18">
        <f t="shared" si="709"/>
        <v>645.16932494063121</v>
      </c>
      <c r="AW2839" s="18">
        <f t="shared" si="710"/>
        <v>0.48353352823881823</v>
      </c>
      <c r="AX2839" s="7">
        <v>566.26099999999997</v>
      </c>
      <c r="AY2839" s="7">
        <v>345.80200000000002</v>
      </c>
      <c r="AZ2839" s="7">
        <v>3.5350000000000001</v>
      </c>
      <c r="BA2839" s="18">
        <v>11.548999999999999</v>
      </c>
      <c r="BB2839" s="18">
        <f t="shared" si="711"/>
        <v>54893.565171011825</v>
      </c>
      <c r="BC2839" s="18">
        <f t="shared" si="712"/>
        <v>845.05695570778448</v>
      </c>
      <c r="BD2839" s="7">
        <v>577.86</v>
      </c>
      <c r="BE2839" s="11">
        <v>599.1507568359375</v>
      </c>
      <c r="BF2839" s="18">
        <f t="shared" si="713"/>
        <v>424.41205626598185</v>
      </c>
      <c r="BG2839" s="18">
        <f t="shared" si="714"/>
        <v>0.50005123152361353</v>
      </c>
      <c r="BH2839" s="18">
        <f t="shared" si="715"/>
        <v>364.01141751006065</v>
      </c>
      <c r="BI2839" s="18">
        <f t="shared" si="716"/>
        <v>0.85768397041466771</v>
      </c>
      <c r="BJ2839" s="18">
        <f t="shared" si="717"/>
        <v>21.046961783688957</v>
      </c>
    </row>
    <row r="2840" spans="1:62" s="3" customFormat="1" x14ac:dyDescent="0.25">
      <c r="A2840" s="4">
        <v>43829.083333333336</v>
      </c>
      <c r="B2840" s="7">
        <v>306.399</v>
      </c>
      <c r="C2840" s="7">
        <v>198.27099999999999</v>
      </c>
      <c r="D2840" s="7">
        <v>117.05500000000001</v>
      </c>
      <c r="E2840" s="7">
        <v>55.845999999999997</v>
      </c>
      <c r="F2840" s="7">
        <v>2.1829999999999998</v>
      </c>
      <c r="G2840" s="7">
        <v>601.26700000000005</v>
      </c>
      <c r="H2840" s="7">
        <v>17.984999999999999</v>
      </c>
      <c r="I2840" s="7">
        <v>11.948</v>
      </c>
      <c r="J2840" s="7">
        <v>19.814</v>
      </c>
      <c r="K2840" s="7">
        <v>86.192999999999998</v>
      </c>
      <c r="L2840" s="7">
        <v>2.375</v>
      </c>
      <c r="M2840" s="7">
        <v>1.8109999999999999</v>
      </c>
      <c r="N2840" s="7">
        <v>24.097000000000001</v>
      </c>
      <c r="O2840" s="7">
        <v>-0.97799999999999998</v>
      </c>
      <c r="P2840" s="7">
        <v>271.56299999999999</v>
      </c>
      <c r="Q2840" s="7">
        <v>3.2890000000000001</v>
      </c>
      <c r="R2840" s="7">
        <v>24.670999999999999</v>
      </c>
      <c r="S2840" s="7">
        <v>558.04</v>
      </c>
      <c r="T2840" s="7">
        <v>19.379000000000001</v>
      </c>
      <c r="U2840" s="7">
        <v>256.678</v>
      </c>
      <c r="V2840" s="7">
        <v>564.54399999999998</v>
      </c>
      <c r="W2840" s="7">
        <v>93.111999999999995</v>
      </c>
      <c r="X2840" s="7">
        <v>237.739</v>
      </c>
      <c r="Y2840" s="11">
        <v>1017.6768798828125</v>
      </c>
      <c r="Z2840" s="11">
        <v>40775.12109375</v>
      </c>
      <c r="AA2840" s="11">
        <v>61303.910499999998</v>
      </c>
      <c r="AB2840" s="11">
        <v>38.181873321533203</v>
      </c>
      <c r="AC2840" s="11">
        <v>10.932830810546875</v>
      </c>
      <c r="AD2840" s="11">
        <v>0.26</v>
      </c>
      <c r="AE2840" s="11">
        <v>6653.1123046875</v>
      </c>
      <c r="AF2840" s="12">
        <v>20.516782760620117</v>
      </c>
      <c r="AG2840" s="12">
        <v>381.72998046875</v>
      </c>
      <c r="AH2840" s="13">
        <v>317.1875</v>
      </c>
      <c r="AI2840" s="13">
        <v>27.723201751708984</v>
      </c>
      <c r="AJ2840" s="13">
        <v>32.233802795410156</v>
      </c>
      <c r="AK2840" s="18">
        <v>25000</v>
      </c>
      <c r="AL2840" s="18">
        <f t="shared" si="705"/>
        <v>7.8659999999999997</v>
      </c>
      <c r="AM2840" s="18">
        <f t="shared" si="718"/>
        <v>14.947000000000003</v>
      </c>
      <c r="AN2840" s="18">
        <f t="shared" si="719"/>
        <v>0.52625945005686747</v>
      </c>
      <c r="AO2840" s="7">
        <v>554.52200000000005</v>
      </c>
      <c r="AP2840" s="7">
        <v>87.12</v>
      </c>
      <c r="AQ2840" s="18">
        <v>601.26700000000005</v>
      </c>
      <c r="AR2840" s="18">
        <f t="shared" si="706"/>
        <v>1.3226431548490369</v>
      </c>
      <c r="AS2840" s="22">
        <f t="shared" si="707"/>
        <v>0.85861121588669354</v>
      </c>
      <c r="AT2840" s="18">
        <f t="shared" si="708"/>
        <v>45.304461220429431</v>
      </c>
      <c r="AU2840" s="18">
        <f t="shared" si="704"/>
        <v>228.44175000000001</v>
      </c>
      <c r="AV2840" s="18">
        <f t="shared" si="709"/>
        <v>650.19392911822467</v>
      </c>
      <c r="AW2840" s="18">
        <f t="shared" si="710"/>
        <v>0.47124248055580892</v>
      </c>
      <c r="AX2840" s="7">
        <v>543.16099999999994</v>
      </c>
      <c r="AY2840" s="7">
        <v>339.47399999999999</v>
      </c>
      <c r="AZ2840" s="7">
        <v>2.1819999999999999</v>
      </c>
      <c r="BA2840" s="18">
        <v>11.292</v>
      </c>
      <c r="BB2840" s="18">
        <f t="shared" si="711"/>
        <v>57405.056859154021</v>
      </c>
      <c r="BC2840" s="18">
        <f t="shared" si="712"/>
        <v>847.76825200661119</v>
      </c>
      <c r="BD2840" s="7">
        <v>554.52200000000005</v>
      </c>
      <c r="BE2840" s="11">
        <v>601.26715087890625</v>
      </c>
      <c r="BF2840" s="18">
        <f t="shared" si="713"/>
        <v>440.99020896750733</v>
      </c>
      <c r="BG2840" s="18">
        <f t="shared" si="714"/>
        <v>0.48741814705308478</v>
      </c>
      <c r="BH2840" s="18">
        <f t="shared" si="715"/>
        <v>377.09326484672806</v>
      </c>
      <c r="BI2840" s="18">
        <f t="shared" si="716"/>
        <v>0.85510575332186733</v>
      </c>
      <c r="BJ2840" s="18">
        <f t="shared" si="717"/>
        <v>22.006780731858044</v>
      </c>
    </row>
    <row r="2841" spans="1:62" s="3" customFormat="1" x14ac:dyDescent="0.25">
      <c r="A2841" s="4">
        <v>43829.125</v>
      </c>
      <c r="B2841" s="7">
        <v>345.73500000000001</v>
      </c>
      <c r="C2841" s="7">
        <v>235.429</v>
      </c>
      <c r="D2841" s="7">
        <v>122.934</v>
      </c>
      <c r="E2841" s="7">
        <v>59.988</v>
      </c>
      <c r="F2841" s="7">
        <v>1.6779999999999999</v>
      </c>
      <c r="G2841" s="7">
        <v>587.98699999999997</v>
      </c>
      <c r="H2841" s="7">
        <v>22.579000000000001</v>
      </c>
      <c r="I2841" s="7">
        <v>12.048</v>
      </c>
      <c r="J2841" s="7">
        <v>20.79</v>
      </c>
      <c r="K2841" s="7">
        <v>83.915999999999997</v>
      </c>
      <c r="L2841" s="7">
        <v>2.3759999999999999</v>
      </c>
      <c r="M2841" s="7">
        <v>1.819</v>
      </c>
      <c r="N2841" s="7">
        <v>24.132999999999999</v>
      </c>
      <c r="O2841" s="7">
        <v>-0.97799999999999998</v>
      </c>
      <c r="P2841" s="7">
        <v>272.49</v>
      </c>
      <c r="Q2841" s="7">
        <v>3.3039999999999998</v>
      </c>
      <c r="R2841" s="7">
        <v>28.481999999999999</v>
      </c>
      <c r="S2841" s="7">
        <v>549.31600000000003</v>
      </c>
      <c r="T2841" s="7">
        <v>20.298999999999999</v>
      </c>
      <c r="U2841" s="7">
        <v>270.54500000000002</v>
      </c>
      <c r="V2841" s="7">
        <v>556.803</v>
      </c>
      <c r="W2841" s="7">
        <v>96.784999999999997</v>
      </c>
      <c r="X2841" s="7">
        <v>249.29300000000001</v>
      </c>
      <c r="Y2841" s="11">
        <v>1017.9381713867188</v>
      </c>
      <c r="Z2841" s="11">
        <v>46407.20703125</v>
      </c>
      <c r="AA2841" s="11">
        <v>62874.690499999997</v>
      </c>
      <c r="AB2841" s="11">
        <v>38.166614532470703</v>
      </c>
      <c r="AC2841" s="11">
        <v>11.4322509765625</v>
      </c>
      <c r="AD2841" s="11">
        <v>0.26</v>
      </c>
      <c r="AE2841" s="11">
        <v>6654.92919921875</v>
      </c>
      <c r="AF2841" s="12">
        <v>21.508014678955078</v>
      </c>
      <c r="AG2841" s="12">
        <v>374.76693725585938</v>
      </c>
      <c r="AH2841" s="13">
        <v>314.72781372070313</v>
      </c>
      <c r="AI2841" s="13">
        <v>28.092769622802734</v>
      </c>
      <c r="AJ2841" s="13">
        <v>32.870368957519531</v>
      </c>
      <c r="AK2841" s="18">
        <v>25000</v>
      </c>
      <c r="AL2841" s="18">
        <f t="shared" si="705"/>
        <v>8.7419999999999991</v>
      </c>
      <c r="AM2841" s="18">
        <f t="shared" si="718"/>
        <v>14.947000000000003</v>
      </c>
      <c r="AN2841" s="18">
        <f t="shared" si="719"/>
        <v>0.5848665284003477</v>
      </c>
      <c r="AO2841" s="7">
        <v>625.70899999999995</v>
      </c>
      <c r="AP2841" s="7">
        <v>89.31</v>
      </c>
      <c r="AQ2841" s="18">
        <v>587.98699999999997</v>
      </c>
      <c r="AR2841" s="18">
        <f t="shared" si="706"/>
        <v>1.1408426234020377</v>
      </c>
      <c r="AS2841" s="22">
        <f t="shared" si="707"/>
        <v>0.85213631138842816</v>
      </c>
      <c r="AT2841" s="18">
        <f t="shared" si="708"/>
        <v>45.334950793836256</v>
      </c>
      <c r="AU2841" s="18">
        <f t="shared" si="704"/>
        <v>253.88224999999997</v>
      </c>
      <c r="AV2841" s="18">
        <f t="shared" si="709"/>
        <v>666.58724337830495</v>
      </c>
      <c r="AW2841" s="18">
        <f t="shared" si="710"/>
        <v>0.51866429103532474</v>
      </c>
      <c r="AX2841" s="7">
        <v>615.56700000000001</v>
      </c>
      <c r="AY2841" s="7">
        <v>353.6</v>
      </c>
      <c r="AZ2841" s="7">
        <v>2.8250000000000002</v>
      </c>
      <c r="BA2841" s="18">
        <v>12.643000000000001</v>
      </c>
      <c r="BB2841" s="18">
        <f t="shared" si="711"/>
        <v>51709.943986630395</v>
      </c>
      <c r="BC2841" s="18">
        <f t="shared" si="712"/>
        <v>888.9363947329432</v>
      </c>
      <c r="BD2841" s="7">
        <v>625.70899999999995</v>
      </c>
      <c r="BE2841" s="11">
        <v>587.9869384765625</v>
      </c>
      <c r="BF2841" s="18">
        <f t="shared" si="713"/>
        <v>419.72594848412899</v>
      </c>
      <c r="BG2841" s="18">
        <f t="shared" si="714"/>
        <v>0.50175566610287292</v>
      </c>
      <c r="BH2841" s="18">
        <f t="shared" si="715"/>
        <v>355.97334416054048</v>
      </c>
      <c r="BI2841" s="18">
        <f t="shared" si="716"/>
        <v>0.84810897550214437</v>
      </c>
      <c r="BJ2841" s="18">
        <f t="shared" si="717"/>
        <v>22.102574259048588</v>
      </c>
    </row>
    <row r="2842" spans="1:62" s="3" customFormat="1" x14ac:dyDescent="0.25">
      <c r="A2842" s="4">
        <v>43829.166666666664</v>
      </c>
      <c r="B2842" s="7">
        <v>334.76400000000001</v>
      </c>
      <c r="C2842" s="7">
        <v>224.059</v>
      </c>
      <c r="D2842" s="7">
        <v>122.19199999999999</v>
      </c>
      <c r="E2842" s="7">
        <v>57.23</v>
      </c>
      <c r="F2842" s="7">
        <v>1.7549999999999999</v>
      </c>
      <c r="G2842" s="7">
        <v>590.899</v>
      </c>
      <c r="H2842" s="7">
        <v>20.995999999999999</v>
      </c>
      <c r="I2842" s="7">
        <v>12.089</v>
      </c>
      <c r="J2842" s="7">
        <v>20.402999999999999</v>
      </c>
      <c r="K2842" s="7">
        <v>99.688000000000002</v>
      </c>
      <c r="L2842" s="7">
        <v>2.371</v>
      </c>
      <c r="M2842" s="7">
        <v>1.8129999999999999</v>
      </c>
      <c r="N2842" s="7">
        <v>23.878</v>
      </c>
      <c r="O2842" s="7">
        <v>-0.97899999999999998</v>
      </c>
      <c r="P2842" s="7">
        <v>271.75299999999999</v>
      </c>
      <c r="Q2842" s="7">
        <v>3.3010000000000002</v>
      </c>
      <c r="R2842" s="7">
        <v>27.309000000000001</v>
      </c>
      <c r="S2842" s="7">
        <v>553.41700000000003</v>
      </c>
      <c r="T2842" s="7">
        <v>20.300999999999998</v>
      </c>
      <c r="U2842" s="7">
        <v>267.82900000000001</v>
      </c>
      <c r="V2842" s="7">
        <v>560.21799999999996</v>
      </c>
      <c r="W2842" s="7">
        <v>96.424000000000007</v>
      </c>
      <c r="X2842" s="7">
        <v>246.18199999999999</v>
      </c>
      <c r="Y2842" s="11">
        <v>1017.80224609375</v>
      </c>
      <c r="Z2842" s="11">
        <v>44359.17578125</v>
      </c>
      <c r="AA2842" s="11">
        <v>63700.696916666668</v>
      </c>
      <c r="AB2842" s="11">
        <v>38.169464111328125</v>
      </c>
      <c r="AC2842" s="11">
        <v>11.78631591796875</v>
      </c>
      <c r="AD2842" s="11">
        <v>0.26</v>
      </c>
      <c r="AE2842" s="11">
        <v>6604.4287109375</v>
      </c>
      <c r="AF2842" s="12">
        <v>21.459781646728516</v>
      </c>
      <c r="AG2842" s="12">
        <v>378.38763427734375</v>
      </c>
      <c r="AH2842" s="13">
        <v>314.2283935546875</v>
      </c>
      <c r="AI2842" s="13">
        <v>27.671037673950195</v>
      </c>
      <c r="AJ2842" s="13">
        <v>32.118061065673828</v>
      </c>
      <c r="AK2842" s="18">
        <v>25000</v>
      </c>
      <c r="AL2842" s="18">
        <f t="shared" si="705"/>
        <v>8.3139999999999983</v>
      </c>
      <c r="AM2842" s="18">
        <f t="shared" si="718"/>
        <v>14.947000000000003</v>
      </c>
      <c r="AN2842" s="18">
        <f t="shared" si="719"/>
        <v>0.55623201980330483</v>
      </c>
      <c r="AO2842" s="7">
        <v>603.31600000000003</v>
      </c>
      <c r="AP2842" s="7">
        <v>89.608999999999995</v>
      </c>
      <c r="AQ2842" s="18">
        <v>590.899</v>
      </c>
      <c r="AR2842" s="18">
        <f t="shared" si="706"/>
        <v>1.2329621009304228</v>
      </c>
      <c r="AS2842" s="22">
        <f t="shared" si="707"/>
        <v>0.85231160576249654</v>
      </c>
      <c r="AT2842" s="18">
        <f t="shared" si="708"/>
        <v>44.987570688322165</v>
      </c>
      <c r="AU2842" s="18">
        <f t="shared" si="704"/>
        <v>241.45241666666664</v>
      </c>
      <c r="AV2842" s="18">
        <f t="shared" si="709"/>
        <v>675.39485134091626</v>
      </c>
      <c r="AW2842" s="18">
        <f t="shared" si="710"/>
        <v>0.49565672485563939</v>
      </c>
      <c r="AX2842" s="7">
        <v>587.971</v>
      </c>
      <c r="AY2842" s="7">
        <v>350.11900000000003</v>
      </c>
      <c r="AZ2842" s="7">
        <v>1.97</v>
      </c>
      <c r="BA2842" s="18">
        <v>12.18</v>
      </c>
      <c r="BB2842" s="18">
        <f t="shared" si="711"/>
        <v>54812.142516295942</v>
      </c>
      <c r="BC2842" s="18">
        <f t="shared" si="712"/>
        <v>890.56226319155758</v>
      </c>
      <c r="BD2842" s="7">
        <v>603.31600000000003</v>
      </c>
      <c r="BE2842" s="11">
        <v>590.8988037109375</v>
      </c>
      <c r="BF2842" s="18">
        <f t="shared" si="713"/>
        <v>439.54938941023437</v>
      </c>
      <c r="BG2842" s="18">
        <f t="shared" si="714"/>
        <v>0.49679069717339508</v>
      </c>
      <c r="BH2842" s="18">
        <f t="shared" si="715"/>
        <v>372.89246827659105</v>
      </c>
      <c r="BI2842" s="18">
        <f t="shared" si="716"/>
        <v>0.84835169212024097</v>
      </c>
      <c r="BJ2842" s="18">
        <f t="shared" si="717"/>
        <v>21.067283719673807</v>
      </c>
    </row>
    <row r="2843" spans="1:62" s="3" customFormat="1" x14ac:dyDescent="0.25">
      <c r="A2843" s="4">
        <v>43829.208333333336</v>
      </c>
      <c r="B2843" s="7">
        <v>370.70600000000002</v>
      </c>
      <c r="C2843" s="7">
        <v>252.42500000000001</v>
      </c>
      <c r="D2843" s="7">
        <v>128.80199999999999</v>
      </c>
      <c r="E2843" s="7">
        <v>58.661999999999999</v>
      </c>
      <c r="F2843" s="7">
        <v>1.5489999999999999</v>
      </c>
      <c r="G2843" s="7">
        <v>583.77800000000002</v>
      </c>
      <c r="H2843" s="7">
        <v>24.986999999999998</v>
      </c>
      <c r="I2843" s="7">
        <v>12.004</v>
      </c>
      <c r="J2843" s="7">
        <v>20.565000000000001</v>
      </c>
      <c r="K2843" s="7">
        <v>98.62</v>
      </c>
      <c r="L2843" s="7">
        <v>2.3769999999999998</v>
      </c>
      <c r="M2843" s="7">
        <v>1.8169999999999999</v>
      </c>
      <c r="N2843" s="7">
        <v>23.835999999999999</v>
      </c>
      <c r="O2843" s="7">
        <v>-0.97799999999999998</v>
      </c>
      <c r="P2843" s="7">
        <v>272.47800000000001</v>
      </c>
      <c r="Q2843" s="7">
        <v>3.3340000000000001</v>
      </c>
      <c r="R2843" s="7">
        <v>31.067</v>
      </c>
      <c r="S2843" s="7">
        <v>546.20699999999999</v>
      </c>
      <c r="T2843" s="7">
        <v>21.184999999999999</v>
      </c>
      <c r="U2843" s="7">
        <v>285.11</v>
      </c>
      <c r="V2843" s="7">
        <v>553.21799999999996</v>
      </c>
      <c r="W2843" s="7">
        <v>100.33</v>
      </c>
      <c r="X2843" s="7">
        <v>260.24200000000002</v>
      </c>
      <c r="Y2843" s="11">
        <v>1017.80224609375</v>
      </c>
      <c r="Z2843" s="11">
        <v>48711.2421875</v>
      </c>
      <c r="AA2843" s="11">
        <v>54360.011749999998</v>
      </c>
      <c r="AB2843" s="11">
        <v>38.181568145751953</v>
      </c>
      <c r="AC2843" s="11">
        <v>11.53887939453125</v>
      </c>
      <c r="AD2843" s="11">
        <v>0.26</v>
      </c>
      <c r="AE2843" s="11">
        <v>6545.7109375</v>
      </c>
      <c r="AF2843" s="12">
        <v>22.364938735961914</v>
      </c>
      <c r="AG2843" s="12">
        <v>373.41680908203125</v>
      </c>
      <c r="AH2843" s="13">
        <v>312.61383056640625</v>
      </c>
      <c r="AI2843" s="13">
        <v>27.945196151733398</v>
      </c>
      <c r="AJ2843" s="13">
        <v>32.175930023193359</v>
      </c>
      <c r="AK2843" s="18">
        <v>25000</v>
      </c>
      <c r="AL2843" s="18">
        <f t="shared" si="705"/>
        <v>8.5610000000000017</v>
      </c>
      <c r="AM2843" s="18">
        <f t="shared" si="718"/>
        <v>14.947000000000003</v>
      </c>
      <c r="AN2843" s="18">
        <f t="shared" si="719"/>
        <v>0.5727570749983274</v>
      </c>
      <c r="AO2843" s="7">
        <v>669.73500000000001</v>
      </c>
      <c r="AP2843" s="7">
        <v>92.198999999999998</v>
      </c>
      <c r="AQ2843" s="18">
        <v>583.77800000000002</v>
      </c>
      <c r="AR2843" s="18">
        <f t="shared" si="706"/>
        <v>0.79947996156626588</v>
      </c>
      <c r="AS2843" s="22">
        <f t="shared" si="707"/>
        <v>0.84768760687313893</v>
      </c>
      <c r="AT2843" s="18">
        <f t="shared" si="708"/>
        <v>44.573466371347827</v>
      </c>
      <c r="AU2843" s="18">
        <f t="shared" si="704"/>
        <v>248.62570833333339</v>
      </c>
      <c r="AV2843" s="18">
        <f t="shared" si="709"/>
        <v>576.54180362125055</v>
      </c>
      <c r="AW2843" s="18">
        <f t="shared" si="710"/>
        <v>0.64298199657267019</v>
      </c>
      <c r="AX2843" s="7">
        <v>654.94299999999998</v>
      </c>
      <c r="AY2843" s="7">
        <v>366.30500000000001</v>
      </c>
      <c r="AZ2843" s="7">
        <v>1.8089999999999999</v>
      </c>
      <c r="BA2843" s="18">
        <v>13.403</v>
      </c>
      <c r="BB2843" s="18">
        <f t="shared" si="711"/>
        <v>42609.270464655026</v>
      </c>
      <c r="BC2843" s="18">
        <f t="shared" si="712"/>
        <v>831.06913512010738</v>
      </c>
      <c r="BD2843" s="7">
        <v>669.73500000000001</v>
      </c>
      <c r="BE2843" s="11">
        <v>583.7777099609375</v>
      </c>
      <c r="BF2843" s="18">
        <f t="shared" si="713"/>
        <v>312.57776892828718</v>
      </c>
      <c r="BG2843" s="18">
        <f t="shared" si="714"/>
        <v>0.4868451366008153</v>
      </c>
      <c r="BH2843" s="18">
        <f t="shared" si="715"/>
        <v>263.2109182145378</v>
      </c>
      <c r="BI2843" s="18">
        <f t="shared" si="716"/>
        <v>0.84206538141528764</v>
      </c>
      <c r="BJ2843" s="18">
        <f t="shared" si="717"/>
        <v>22.159208459539105</v>
      </c>
    </row>
    <row r="2844" spans="1:62" s="3" customFormat="1" x14ac:dyDescent="0.25">
      <c r="A2844" s="4">
        <v>43829.25</v>
      </c>
      <c r="B2844" s="7">
        <v>370.221</v>
      </c>
      <c r="C2844" s="7">
        <v>252.542</v>
      </c>
      <c r="D2844" s="7">
        <v>128.334</v>
      </c>
      <c r="E2844" s="7">
        <v>59.796999999999997</v>
      </c>
      <c r="F2844" s="7">
        <v>1.5509999999999999</v>
      </c>
      <c r="G2844" s="7">
        <v>585.79100000000005</v>
      </c>
      <c r="H2844" s="7">
        <v>24.747</v>
      </c>
      <c r="I2844" s="7">
        <v>11.74</v>
      </c>
      <c r="J2844" s="7">
        <v>20.298999999999999</v>
      </c>
      <c r="K2844" s="7">
        <v>93.683999999999997</v>
      </c>
      <c r="L2844" s="7">
        <v>2.3759999999999999</v>
      </c>
      <c r="M2844" s="7">
        <v>1.8180000000000001</v>
      </c>
      <c r="N2844" s="7">
        <v>23.994</v>
      </c>
      <c r="O2844" s="7">
        <v>-0.97799999999999998</v>
      </c>
      <c r="P2844" s="7">
        <v>271.31700000000001</v>
      </c>
      <c r="Q2844" s="7">
        <v>3.319</v>
      </c>
      <c r="R2844" s="7">
        <v>31.901</v>
      </c>
      <c r="S2844" s="7">
        <v>546.97799999999995</v>
      </c>
      <c r="T2844" s="7">
        <v>21.271999999999998</v>
      </c>
      <c r="U2844" s="7">
        <v>287.18599999999998</v>
      </c>
      <c r="V2844" s="7">
        <v>551.13300000000004</v>
      </c>
      <c r="W2844" s="7">
        <v>100.792</v>
      </c>
      <c r="X2844" s="7">
        <v>261.15100000000001</v>
      </c>
      <c r="Y2844" s="11">
        <v>1017.8234252929688</v>
      </c>
      <c r="Z2844" s="11">
        <v>48711.2421875</v>
      </c>
      <c r="AA2844" s="11">
        <v>67280.084666666662</v>
      </c>
      <c r="AB2844" s="11">
        <v>38.181705474853516</v>
      </c>
      <c r="AC2844" s="11">
        <v>11.1123046875</v>
      </c>
      <c r="AD2844" s="11">
        <v>0.26</v>
      </c>
      <c r="AE2844" s="11">
        <v>6545.5009765625</v>
      </c>
      <c r="AF2844" s="12">
        <v>22.557096481323242</v>
      </c>
      <c r="AG2844" s="12">
        <v>375.23580932617188</v>
      </c>
      <c r="AH2844" s="13">
        <v>312.62054443359375</v>
      </c>
      <c r="AI2844" s="13">
        <v>28.066261291503906</v>
      </c>
      <c r="AJ2844" s="13">
        <v>32.494220733642578</v>
      </c>
      <c r="AK2844" s="18">
        <v>25000</v>
      </c>
      <c r="AL2844" s="18">
        <f t="shared" si="705"/>
        <v>8.5589999999999993</v>
      </c>
      <c r="AM2844" s="18">
        <f t="shared" si="718"/>
        <v>14.947000000000003</v>
      </c>
      <c r="AN2844" s="18">
        <f t="shared" si="719"/>
        <v>0.57262326888338777</v>
      </c>
      <c r="AO2844" s="7">
        <v>667.88300000000004</v>
      </c>
      <c r="AP2844" s="7">
        <v>91.917000000000002</v>
      </c>
      <c r="AQ2844" s="18">
        <v>585.79100000000005</v>
      </c>
      <c r="AR2844" s="18">
        <f t="shared" si="706"/>
        <v>1.1499857286432389</v>
      </c>
      <c r="AS2844" s="22">
        <f t="shared" si="707"/>
        <v>0.84687112444296253</v>
      </c>
      <c r="AT2844" s="18">
        <f t="shared" si="708"/>
        <v>44.571876314615544</v>
      </c>
      <c r="AU2844" s="18">
        <f t="shared" si="704"/>
        <v>248.56762499999999</v>
      </c>
      <c r="AV2844" s="18">
        <f t="shared" si="709"/>
        <v>713.57454918496512</v>
      </c>
      <c r="AW2844" s="18">
        <f t="shared" si="710"/>
        <v>0.51882595928184549</v>
      </c>
      <c r="AX2844" s="7">
        <v>656.17</v>
      </c>
      <c r="AY2844" s="7">
        <v>363.57600000000002</v>
      </c>
      <c r="AZ2844" s="7">
        <v>1.7829999999999999</v>
      </c>
      <c r="BA2844" s="18">
        <v>13.346</v>
      </c>
      <c r="BB2844" s="18">
        <f t="shared" si="711"/>
        <v>52736.663277396008</v>
      </c>
      <c r="BC2844" s="18">
        <f t="shared" si="712"/>
        <v>962.35674598459707</v>
      </c>
      <c r="BD2844" s="7">
        <v>667.88300000000004</v>
      </c>
      <c r="BE2844" s="11">
        <v>585.79119873046875</v>
      </c>
      <c r="BF2844" s="18">
        <f t="shared" si="713"/>
        <v>449.92039713357775</v>
      </c>
      <c r="BG2844" s="18">
        <f t="shared" si="714"/>
        <v>0.49282608574947429</v>
      </c>
      <c r="BH2844" s="18">
        <f t="shared" si="715"/>
        <v>379.32284864557681</v>
      </c>
      <c r="BI2844" s="18">
        <f t="shared" si="716"/>
        <v>0.84308880206859993</v>
      </c>
      <c r="BJ2844" s="18">
        <f t="shared" si="717"/>
        <v>22.153380585497004</v>
      </c>
    </row>
    <row r="2845" spans="1:62" s="3" customFormat="1" x14ac:dyDescent="0.25">
      <c r="A2845" s="4">
        <v>43829.291666666664</v>
      </c>
      <c r="B2845" s="7">
        <v>371.35</v>
      </c>
      <c r="C2845" s="7">
        <v>255.00399999999999</v>
      </c>
      <c r="D2845" s="7">
        <v>127.279</v>
      </c>
      <c r="E2845" s="7">
        <v>57.16</v>
      </c>
      <c r="F2845" s="7">
        <v>2.0009999999999999</v>
      </c>
      <c r="G2845" s="7">
        <v>585.01599999999996</v>
      </c>
      <c r="H2845" s="7">
        <v>26</v>
      </c>
      <c r="I2845" s="7">
        <v>11.823</v>
      </c>
      <c r="J2845" s="7">
        <v>20.077000000000002</v>
      </c>
      <c r="K2845" s="7">
        <v>132.95699999999999</v>
      </c>
      <c r="L2845" s="7">
        <v>2.375</v>
      </c>
      <c r="M2845" s="7">
        <v>1.8180000000000001</v>
      </c>
      <c r="N2845" s="7">
        <v>24.091000000000001</v>
      </c>
      <c r="O2845" s="7">
        <v>-0.97899999999999998</v>
      </c>
      <c r="P2845" s="7">
        <v>272.28500000000003</v>
      </c>
      <c r="Q2845" s="7">
        <v>3.3780000000000001</v>
      </c>
      <c r="R2845" s="7">
        <v>30.263000000000002</v>
      </c>
      <c r="S2845" s="7">
        <v>558.56200000000001</v>
      </c>
      <c r="T2845" s="7">
        <v>20.893999999999998</v>
      </c>
      <c r="U2845" s="7">
        <v>278.81400000000002</v>
      </c>
      <c r="V2845" s="7">
        <v>560.32000000000005</v>
      </c>
      <c r="W2845" s="7">
        <v>99.905000000000001</v>
      </c>
      <c r="X2845" s="7">
        <v>257.584</v>
      </c>
      <c r="Y2845" s="11">
        <v>1018.1270141601563</v>
      </c>
      <c r="Z2845" s="11">
        <v>49479.25390625</v>
      </c>
      <c r="AA2845" s="11">
        <v>67425.912083333344</v>
      </c>
      <c r="AB2845" s="11">
        <v>38.181705474853516</v>
      </c>
      <c r="AC2845" s="11">
        <v>10.6666259765625</v>
      </c>
      <c r="AD2845" s="11">
        <v>0.26</v>
      </c>
      <c r="AE2845" s="11">
        <v>6625.68017578125</v>
      </c>
      <c r="AF2845" s="12">
        <v>22.148439407348633</v>
      </c>
      <c r="AG2845" s="12">
        <v>381.66778564453125</v>
      </c>
      <c r="AH2845" s="13">
        <v>318.50067138671875</v>
      </c>
      <c r="AI2845" s="13">
        <v>28.126230239868164</v>
      </c>
      <c r="AJ2845" s="13">
        <v>32.465282440185547</v>
      </c>
      <c r="AK2845" s="18">
        <v>25000</v>
      </c>
      <c r="AL2845" s="18">
        <f t="shared" si="705"/>
        <v>8.2540000000000013</v>
      </c>
      <c r="AM2845" s="18">
        <f t="shared" si="718"/>
        <v>14.947000000000003</v>
      </c>
      <c r="AN2845" s="18">
        <f t="shared" si="719"/>
        <v>0.55221783635512145</v>
      </c>
      <c r="AO2845" s="7">
        <v>678.77300000000002</v>
      </c>
      <c r="AP2845" s="7">
        <v>93.466999999999999</v>
      </c>
      <c r="AQ2845" s="18">
        <v>585.01599999999996</v>
      </c>
      <c r="AR2845" s="18">
        <f t="shared" si="706"/>
        <v>1.1318519819669546</v>
      </c>
      <c r="AS2845" s="22">
        <f t="shared" si="707"/>
        <v>0.84393553407234723</v>
      </c>
      <c r="AT2845" s="18">
        <f t="shared" si="708"/>
        <v>45.117860092385882</v>
      </c>
      <c r="AU2845" s="18">
        <f t="shared" si="704"/>
        <v>239.70991666666671</v>
      </c>
      <c r="AV2845" s="18">
        <f t="shared" si="709"/>
        <v>715.12119903866676</v>
      </c>
      <c r="AW2845" s="18">
        <f t="shared" si="710"/>
        <v>0.51928260622004163</v>
      </c>
      <c r="AX2845" s="7">
        <v>665.89499999999998</v>
      </c>
      <c r="AY2845" s="7">
        <v>367.59300000000002</v>
      </c>
      <c r="AZ2845" s="7">
        <v>2.3620000000000001</v>
      </c>
      <c r="BA2845" s="18">
        <v>13.510999999999999</v>
      </c>
      <c r="BB2845" s="18">
        <f t="shared" si="711"/>
        <v>52030.621185539123</v>
      </c>
      <c r="BC2845" s="18">
        <f t="shared" si="712"/>
        <v>967.83798000963395</v>
      </c>
      <c r="BD2845" s="7">
        <v>678.77300000000002</v>
      </c>
      <c r="BE2845" s="11">
        <v>585.0164794921875</v>
      </c>
      <c r="BF2845" s="18">
        <f t="shared" si="713"/>
        <v>449.45094144183821</v>
      </c>
      <c r="BG2845" s="18">
        <f t="shared" si="714"/>
        <v>0.49191816351066042</v>
      </c>
      <c r="BH2845" s="18">
        <f t="shared" si="715"/>
        <v>377.64262813000721</v>
      </c>
      <c r="BI2845" s="18">
        <f t="shared" si="716"/>
        <v>0.84023103148595035</v>
      </c>
      <c r="BJ2845" s="18">
        <f t="shared" si="717"/>
        <v>21.166644693952513</v>
      </c>
    </row>
    <row r="2846" spans="1:62" s="3" customFormat="1" x14ac:dyDescent="0.25">
      <c r="A2846" s="4">
        <v>43829.333333333336</v>
      </c>
      <c r="B2846" s="7">
        <v>392.93400000000003</v>
      </c>
      <c r="C2846" s="7">
        <v>267.31099999999998</v>
      </c>
      <c r="D2846" s="7">
        <v>137.477</v>
      </c>
      <c r="E2846" s="7">
        <v>56.567</v>
      </c>
      <c r="F2846" s="7">
        <v>2.2719999999999998</v>
      </c>
      <c r="G2846" s="7">
        <v>600.72400000000005</v>
      </c>
      <c r="H2846" s="7">
        <v>26.681000000000001</v>
      </c>
      <c r="I2846" s="7">
        <v>13.430999999999999</v>
      </c>
      <c r="J2846" s="7">
        <v>22.236999999999998</v>
      </c>
      <c r="K2846" s="7">
        <v>93.775999999999996</v>
      </c>
      <c r="L2846" s="7">
        <v>2.3730000000000002</v>
      </c>
      <c r="M2846" s="7">
        <v>1.8180000000000001</v>
      </c>
      <c r="N2846" s="7">
        <v>25.187000000000001</v>
      </c>
      <c r="O2846" s="7">
        <v>-0.97499999999999998</v>
      </c>
      <c r="P2846" s="7">
        <v>274.43200000000002</v>
      </c>
      <c r="Q2846" s="7">
        <v>3.6309999999999998</v>
      </c>
      <c r="R2846" s="7">
        <v>32.966000000000001</v>
      </c>
      <c r="S2846" s="7">
        <v>553.78499999999997</v>
      </c>
      <c r="T2846" s="7">
        <v>22.759</v>
      </c>
      <c r="U2846" s="7">
        <v>303.40699999999998</v>
      </c>
      <c r="V2846" s="7">
        <v>559.00400000000002</v>
      </c>
      <c r="W2846" s="7">
        <v>107.67</v>
      </c>
      <c r="X2846" s="7">
        <v>278.029</v>
      </c>
      <c r="Y2846" s="11">
        <v>1018.5242309570313</v>
      </c>
      <c r="Z2846" s="11">
        <v>52039.29296875</v>
      </c>
      <c r="AA2846" s="11">
        <v>67348.093166666673</v>
      </c>
      <c r="AB2846" s="11">
        <v>38.178688049316406</v>
      </c>
      <c r="AC2846" s="11">
        <v>11.543766975402832</v>
      </c>
      <c r="AD2846" s="11">
        <v>0.26</v>
      </c>
      <c r="AE2846" s="11">
        <v>6540.232421875</v>
      </c>
      <c r="AF2846" s="12">
        <v>24.108917236328125</v>
      </c>
      <c r="AG2846" s="12">
        <v>379.52130126953125</v>
      </c>
      <c r="AH2846" s="13">
        <v>316.86297607421875</v>
      </c>
      <c r="AI2846" s="13">
        <v>29.361654281616211</v>
      </c>
      <c r="AJ2846" s="13">
        <v>34.78009033203125</v>
      </c>
      <c r="AK2846" s="18">
        <v>25000</v>
      </c>
      <c r="AL2846" s="18">
        <f t="shared" si="705"/>
        <v>8.8059999999999992</v>
      </c>
      <c r="AM2846" s="18">
        <f t="shared" si="718"/>
        <v>14.947000000000003</v>
      </c>
      <c r="AN2846" s="18">
        <f t="shared" si="719"/>
        <v>0.58914832407841022</v>
      </c>
      <c r="AO2846" s="7">
        <v>690.75900000000001</v>
      </c>
      <c r="AP2846" s="7">
        <v>93.498000000000005</v>
      </c>
      <c r="AQ2846" s="18">
        <v>600.72400000000005</v>
      </c>
      <c r="AR2846" s="18">
        <f t="shared" si="706"/>
        <v>1.0492320814258942</v>
      </c>
      <c r="AS2846" s="22">
        <f t="shared" si="707"/>
        <v>0.84837790898897469</v>
      </c>
      <c r="AT2846" s="18">
        <f t="shared" si="708"/>
        <v>44.5395197312954</v>
      </c>
      <c r="AU2846" s="18">
        <f t="shared" si="704"/>
        <v>255.74091666666666</v>
      </c>
      <c r="AV2846" s="18">
        <f t="shared" si="709"/>
        <v>714.23939992401802</v>
      </c>
      <c r="AW2846" s="18">
        <f t="shared" si="710"/>
        <v>0.5501432713482356</v>
      </c>
      <c r="AX2846" s="7">
        <v>676.48699999999997</v>
      </c>
      <c r="AY2846" s="7">
        <v>374.74099999999999</v>
      </c>
      <c r="AZ2846" s="7">
        <v>2.1629999999999998</v>
      </c>
      <c r="BA2846" s="18">
        <v>14.113</v>
      </c>
      <c r="BB2846" s="18">
        <f t="shared" si="711"/>
        <v>49410.007189577453</v>
      </c>
      <c r="BC2846" s="18">
        <f t="shared" si="712"/>
        <v>971.80506847578863</v>
      </c>
      <c r="BD2846" s="7">
        <v>690.75900000000001</v>
      </c>
      <c r="BE2846" s="11">
        <v>600.724365234375</v>
      </c>
      <c r="BF2846" s="18">
        <f t="shared" si="713"/>
        <v>435.38489765825602</v>
      </c>
      <c r="BG2846" s="18">
        <f t="shared" si="714"/>
        <v>0.49832391573307905</v>
      </c>
      <c r="BH2846" s="18">
        <f t="shared" si="715"/>
        <v>367.6204144199238</v>
      </c>
      <c r="BI2846" s="18">
        <f t="shared" si="716"/>
        <v>0.84435729488365907</v>
      </c>
      <c r="BJ2846" s="18">
        <f t="shared" si="717"/>
        <v>25.205596227014098</v>
      </c>
    </row>
    <row r="2847" spans="1:62" s="3" customFormat="1" x14ac:dyDescent="0.25">
      <c r="A2847" s="4">
        <v>43829.375</v>
      </c>
      <c r="B2847" s="7">
        <v>393.25599999999997</v>
      </c>
      <c r="C2847" s="7">
        <v>266.72500000000002</v>
      </c>
      <c r="D2847" s="7">
        <v>137.93199999999999</v>
      </c>
      <c r="E2847" s="7">
        <v>55.982999999999997</v>
      </c>
      <c r="F2847" s="7">
        <v>2.6269999999999998</v>
      </c>
      <c r="G2847" s="7">
        <v>600.83299999999997</v>
      </c>
      <c r="H2847" s="7">
        <v>25.626000000000001</v>
      </c>
      <c r="I2847" s="7">
        <v>13.846</v>
      </c>
      <c r="J2847" s="7">
        <v>22.606000000000002</v>
      </c>
      <c r="K2847" s="7">
        <v>98.763999999999996</v>
      </c>
      <c r="L2847" s="7">
        <v>2.3730000000000002</v>
      </c>
      <c r="M2847" s="7">
        <v>1.82</v>
      </c>
      <c r="N2847" s="7">
        <v>25.5</v>
      </c>
      <c r="O2847" s="7">
        <v>-0.97499999999999998</v>
      </c>
      <c r="P2847" s="7">
        <v>274.55</v>
      </c>
      <c r="Q2847" s="7">
        <v>3.6469999999999998</v>
      </c>
      <c r="R2847" s="7">
        <v>33.042999999999999</v>
      </c>
      <c r="S2847" s="7">
        <v>554.48099999999999</v>
      </c>
      <c r="T2847" s="7">
        <v>22.797999999999998</v>
      </c>
      <c r="U2847" s="7">
        <v>303.47000000000003</v>
      </c>
      <c r="V2847" s="7">
        <v>559.78200000000004</v>
      </c>
      <c r="W2847" s="7">
        <v>107.95699999999999</v>
      </c>
      <c r="X2847" s="7">
        <v>278.13</v>
      </c>
      <c r="Y2847" s="11">
        <v>1018.4094848632813</v>
      </c>
      <c r="Z2847" s="11">
        <v>51783.2890625</v>
      </c>
      <c r="AA2847" s="11">
        <v>67271.362083333326</v>
      </c>
      <c r="AB2847" s="11">
        <v>38.178653717041016</v>
      </c>
      <c r="AC2847" s="11">
        <v>11.467995643615723</v>
      </c>
      <c r="AD2847" s="11">
        <v>0.26</v>
      </c>
      <c r="AE2847" s="11">
        <v>6533.31298828125</v>
      </c>
      <c r="AF2847" s="12">
        <v>24.182338714599609</v>
      </c>
      <c r="AG2847" s="12">
        <v>379.89923095703125</v>
      </c>
      <c r="AH2847" s="13">
        <v>317.08187866210938</v>
      </c>
      <c r="AI2847" s="13">
        <v>29.644412994384766</v>
      </c>
      <c r="AJ2847" s="13">
        <v>35.329860687255859</v>
      </c>
      <c r="AK2847" s="18">
        <v>25000</v>
      </c>
      <c r="AL2847" s="18">
        <f t="shared" si="705"/>
        <v>8.7600000000000016</v>
      </c>
      <c r="AM2847" s="18">
        <f t="shared" si="718"/>
        <v>14.947000000000003</v>
      </c>
      <c r="AN2847" s="18">
        <f t="shared" si="719"/>
        <v>0.58607078343480301</v>
      </c>
      <c r="AO2847" s="7">
        <v>689.97199999999998</v>
      </c>
      <c r="AP2847" s="7">
        <v>93.724000000000004</v>
      </c>
      <c r="AQ2847" s="18">
        <v>600.83299999999997</v>
      </c>
      <c r="AR2847" s="18">
        <f t="shared" si="706"/>
        <v>1.0498701530546073</v>
      </c>
      <c r="AS2847" s="22">
        <f t="shared" si="707"/>
        <v>0.84801458673877639</v>
      </c>
      <c r="AT2847" s="18">
        <f t="shared" si="708"/>
        <v>44.492437830381867</v>
      </c>
      <c r="AU2847" s="18">
        <f t="shared" si="704"/>
        <v>254.40500000000006</v>
      </c>
      <c r="AV2847" s="18">
        <f t="shared" si="709"/>
        <v>713.42501057035156</v>
      </c>
      <c r="AW2847" s="18">
        <f t="shared" si="710"/>
        <v>0.55122261509392456</v>
      </c>
      <c r="AX2847" s="7">
        <v>675.51599999999996</v>
      </c>
      <c r="AY2847" s="7">
        <v>375.15699999999998</v>
      </c>
      <c r="AZ2847" s="7">
        <v>2.98</v>
      </c>
      <c r="BA2847" s="18">
        <v>14.101000000000001</v>
      </c>
      <c r="BB2847" s="18">
        <f t="shared" si="711"/>
        <v>49597.661418404925</v>
      </c>
      <c r="BC2847" s="18">
        <f t="shared" si="712"/>
        <v>973.17013119781188</v>
      </c>
      <c r="BD2847" s="7">
        <v>689.97199999999998</v>
      </c>
      <c r="BE2847" s="11">
        <v>600.8331298828125</v>
      </c>
      <c r="BF2847" s="18">
        <f t="shared" si="713"/>
        <v>435.23210901137861</v>
      </c>
      <c r="BG2847" s="18">
        <f t="shared" si="714"/>
        <v>0.49582849510414623</v>
      </c>
      <c r="BH2847" s="18">
        <f t="shared" si="715"/>
        <v>367.340129216408</v>
      </c>
      <c r="BI2847" s="18">
        <f t="shared" si="716"/>
        <v>0.84400971713877926</v>
      </c>
      <c r="BJ2847" s="18">
        <f t="shared" si="717"/>
        <v>25.181724294540253</v>
      </c>
    </row>
    <row r="2848" spans="1:62" s="3" customFormat="1" x14ac:dyDescent="0.25">
      <c r="A2848" s="4">
        <v>43829.416666666664</v>
      </c>
      <c r="B2848" s="7">
        <v>393.01499999999999</v>
      </c>
      <c r="C2848" s="7">
        <v>266.37400000000002</v>
      </c>
      <c r="D2848" s="7">
        <v>138.01400000000001</v>
      </c>
      <c r="E2848" s="7">
        <v>54.64</v>
      </c>
      <c r="F2848" s="7">
        <v>3.0880000000000001</v>
      </c>
      <c r="G2848" s="7">
        <v>601.322</v>
      </c>
      <c r="H2848" s="7">
        <v>26.11</v>
      </c>
      <c r="I2848" s="7">
        <v>14.343999999999999</v>
      </c>
      <c r="J2848" s="7">
        <v>23.077000000000002</v>
      </c>
      <c r="K2848" s="7">
        <v>92.037000000000006</v>
      </c>
      <c r="L2848" s="7">
        <v>2.3740000000000001</v>
      </c>
      <c r="M2848" s="7">
        <v>1.8180000000000001</v>
      </c>
      <c r="N2848" s="7">
        <v>25.87</v>
      </c>
      <c r="O2848" s="7">
        <v>-0.97499999999999998</v>
      </c>
      <c r="P2848" s="7">
        <v>274.52</v>
      </c>
      <c r="Q2848" s="7">
        <v>3.6459999999999999</v>
      </c>
      <c r="R2848" s="7">
        <v>33.106000000000002</v>
      </c>
      <c r="S2848" s="7">
        <v>554.94500000000005</v>
      </c>
      <c r="T2848" s="7">
        <v>22.798999999999999</v>
      </c>
      <c r="U2848" s="7">
        <v>303.36</v>
      </c>
      <c r="V2848" s="7">
        <v>560.13900000000001</v>
      </c>
      <c r="W2848" s="7">
        <v>107.976</v>
      </c>
      <c r="X2848" s="7">
        <v>278.38</v>
      </c>
      <c r="Y2848" s="11">
        <v>1018.7130737304688</v>
      </c>
      <c r="Z2848" s="11">
        <v>52039.29296875</v>
      </c>
      <c r="AA2848" s="11">
        <v>67126.677666666656</v>
      </c>
      <c r="AB2848" s="11">
        <v>38.172618865966797</v>
      </c>
      <c r="AC2848" s="11">
        <v>11.4761962890625</v>
      </c>
      <c r="AD2848" s="11">
        <v>0.26</v>
      </c>
      <c r="AE2848" s="11">
        <v>6538.73876953125</v>
      </c>
      <c r="AF2848" s="12">
        <v>24.194150924682617</v>
      </c>
      <c r="AG2848" s="12">
        <v>380.38046264648438</v>
      </c>
      <c r="AH2848" s="13">
        <v>317.557373046875</v>
      </c>
      <c r="AI2848" s="13">
        <v>29.875904083251953</v>
      </c>
      <c r="AJ2848" s="13">
        <v>36.516208648681641</v>
      </c>
      <c r="AK2848" s="18">
        <v>25000</v>
      </c>
      <c r="AL2848" s="18">
        <f t="shared" si="705"/>
        <v>8.7330000000000023</v>
      </c>
      <c r="AM2848" s="18">
        <f t="shared" si="718"/>
        <v>14.947000000000003</v>
      </c>
      <c r="AN2848" s="18">
        <f t="shared" si="719"/>
        <v>0.58426440088312037</v>
      </c>
      <c r="AO2848" s="7">
        <v>688.74199999999996</v>
      </c>
      <c r="AP2848" s="7">
        <v>93.61</v>
      </c>
      <c r="AQ2848" s="18">
        <v>601.322</v>
      </c>
      <c r="AR2848" s="18">
        <f t="shared" si="706"/>
        <v>1.0477408964742845</v>
      </c>
      <c r="AS2848" s="22">
        <f t="shared" si="707"/>
        <v>0.84833739220347149</v>
      </c>
      <c r="AT2848" s="18">
        <f t="shared" si="708"/>
        <v>44.536427695660208</v>
      </c>
      <c r="AU2848" s="18">
        <f t="shared" si="704"/>
        <v>253.6208750000001</v>
      </c>
      <c r="AV2848" s="18">
        <f t="shared" si="709"/>
        <v>711.77807841896424</v>
      </c>
      <c r="AW2848" s="18">
        <f t="shared" si="710"/>
        <v>0.55215946081534828</v>
      </c>
      <c r="AX2848" s="7">
        <v>675.09100000000001</v>
      </c>
      <c r="AY2848" s="7">
        <v>376.58</v>
      </c>
      <c r="AZ2848" s="7">
        <v>3.1880000000000002</v>
      </c>
      <c r="BA2848" s="18">
        <v>14.087999999999999</v>
      </c>
      <c r="BB2848" s="18">
        <f t="shared" si="711"/>
        <v>49239.736670654107</v>
      </c>
      <c r="BC2848" s="18">
        <f t="shared" si="712"/>
        <v>968.20210791263889</v>
      </c>
      <c r="BD2848" s="7">
        <v>688.74199999999996</v>
      </c>
      <c r="BE2848" s="11">
        <v>601.321533203125</v>
      </c>
      <c r="BF2848" s="18">
        <f t="shared" si="713"/>
        <v>433.92754527846552</v>
      </c>
      <c r="BG2848" s="18">
        <f t="shared" si="714"/>
        <v>0.49857136878588526</v>
      </c>
      <c r="BH2848" s="18">
        <f t="shared" si="715"/>
        <v>366.37673807367219</v>
      </c>
      <c r="BI2848" s="18">
        <f t="shared" si="716"/>
        <v>0.84432698974792264</v>
      </c>
      <c r="BJ2848" s="18">
        <f t="shared" si="717"/>
        <v>25.186301213075343</v>
      </c>
    </row>
    <row r="2849" spans="1:62" s="3" customFormat="1" x14ac:dyDescent="0.25">
      <c r="A2849" s="4">
        <v>43829.458333333336</v>
      </c>
      <c r="B2849" s="7">
        <v>392.47800000000001</v>
      </c>
      <c r="C2849" s="7">
        <v>266.02199999999999</v>
      </c>
      <c r="D2849" s="7">
        <v>137.934</v>
      </c>
      <c r="E2849" s="7">
        <v>53.054000000000002</v>
      </c>
      <c r="F2849" s="7">
        <v>3.722</v>
      </c>
      <c r="G2849" s="7">
        <v>601.98599999999999</v>
      </c>
      <c r="H2849" s="7">
        <v>26.402999999999999</v>
      </c>
      <c r="I2849" s="7">
        <v>14.651999999999999</v>
      </c>
      <c r="J2849" s="7">
        <v>23.385999999999999</v>
      </c>
      <c r="K2849" s="7">
        <v>94.679000000000002</v>
      </c>
      <c r="L2849" s="7">
        <v>2.371</v>
      </c>
      <c r="M2849" s="7">
        <v>1.82</v>
      </c>
      <c r="N2849" s="7">
        <v>26.164999999999999</v>
      </c>
      <c r="O2849" s="7">
        <v>-0.97499999999999998</v>
      </c>
      <c r="P2849" s="7">
        <v>274.68299999999999</v>
      </c>
      <c r="Q2849" s="7">
        <v>3.6429999999999998</v>
      </c>
      <c r="R2849" s="7">
        <v>32.723999999999997</v>
      </c>
      <c r="S2849" s="7">
        <v>555.38499999999999</v>
      </c>
      <c r="T2849" s="7">
        <v>22.779</v>
      </c>
      <c r="U2849" s="7">
        <v>303.36500000000001</v>
      </c>
      <c r="V2849" s="7">
        <v>560.55399999999997</v>
      </c>
      <c r="W2849" s="7">
        <v>108.119</v>
      </c>
      <c r="X2849" s="7">
        <v>278.45600000000002</v>
      </c>
      <c r="Y2849" s="11">
        <v>1019.1103515625</v>
      </c>
      <c r="Z2849" s="11">
        <v>51783.2890625</v>
      </c>
      <c r="AA2849" s="11">
        <v>67016.890583333341</v>
      </c>
      <c r="AB2849" s="11">
        <v>38.169532775878906</v>
      </c>
      <c r="AC2849" s="11">
        <v>11.468358993530273</v>
      </c>
      <c r="AD2849" s="11">
        <v>0.26</v>
      </c>
      <c r="AE2849" s="11">
        <v>6548.3798828125</v>
      </c>
      <c r="AF2849" s="12">
        <v>24.194150924682617</v>
      </c>
      <c r="AG2849" s="12">
        <v>380.79876708984375</v>
      </c>
      <c r="AH2849" s="13">
        <v>317.75363159179688</v>
      </c>
      <c r="AI2849" s="13">
        <v>29.99871826171875</v>
      </c>
      <c r="AJ2849" s="13">
        <v>36.892360687255859</v>
      </c>
      <c r="AK2849" s="18">
        <v>25000</v>
      </c>
      <c r="AL2849" s="18">
        <f t="shared" si="705"/>
        <v>8.734</v>
      </c>
      <c r="AM2849" s="18">
        <f t="shared" si="718"/>
        <v>14.947000000000003</v>
      </c>
      <c r="AN2849" s="18">
        <f t="shared" si="719"/>
        <v>0.58433130394058996</v>
      </c>
      <c r="AO2849" s="7">
        <v>687.33900000000006</v>
      </c>
      <c r="AP2849" s="7">
        <v>93.388000000000005</v>
      </c>
      <c r="AQ2849" s="18">
        <v>601.98599999999999</v>
      </c>
      <c r="AR2849" s="18">
        <f t="shared" si="706"/>
        <v>1.0466388531266553</v>
      </c>
      <c r="AS2849" s="22">
        <f t="shared" si="707"/>
        <v>0.84886903983545081</v>
      </c>
      <c r="AT2849" s="18">
        <f t="shared" si="708"/>
        <v>44.605701084378701</v>
      </c>
      <c r="AU2849" s="18">
        <f t="shared" si="704"/>
        <v>253.64991666666668</v>
      </c>
      <c r="AV2849" s="18">
        <f t="shared" si="709"/>
        <v>710.55650046056462</v>
      </c>
      <c r="AW2849" s="18">
        <f t="shared" si="710"/>
        <v>0.55235297931354621</v>
      </c>
      <c r="AX2849" s="7">
        <v>673.16</v>
      </c>
      <c r="AY2849" s="7">
        <v>377.75</v>
      </c>
      <c r="AZ2849" s="7">
        <v>3.52</v>
      </c>
      <c r="BA2849" s="18">
        <v>14.061</v>
      </c>
      <c r="BB2849" s="18">
        <f t="shared" si="711"/>
        <v>49398.241169475397</v>
      </c>
      <c r="BC2849" s="18">
        <f t="shared" si="712"/>
        <v>968.92982860559357</v>
      </c>
      <c r="BD2849" s="7">
        <v>687.33900000000006</v>
      </c>
      <c r="BE2849" s="11">
        <v>601.98626708984375</v>
      </c>
      <c r="BF2849" s="18">
        <f t="shared" si="713"/>
        <v>433.06633361032016</v>
      </c>
      <c r="BG2849" s="18">
        <f t="shared" si="714"/>
        <v>0.49643613062753311</v>
      </c>
      <c r="BH2849" s="18">
        <f t="shared" si="715"/>
        <v>365.88321558616099</v>
      </c>
      <c r="BI2849" s="18">
        <f t="shared" si="716"/>
        <v>0.84486644929408994</v>
      </c>
      <c r="BJ2849" s="18">
        <f t="shared" si="717"/>
        <v>25.183655546270067</v>
      </c>
    </row>
    <row r="2850" spans="1:62" s="3" customFormat="1" x14ac:dyDescent="0.25">
      <c r="A2850" s="4">
        <v>43829.5</v>
      </c>
      <c r="B2850" s="7">
        <v>391.64499999999998</v>
      </c>
      <c r="C2850" s="7">
        <v>265.41000000000003</v>
      </c>
      <c r="D2850" s="7">
        <v>137.89699999999999</v>
      </c>
      <c r="E2850" s="7">
        <v>50.682000000000002</v>
      </c>
      <c r="F2850" s="7">
        <v>4.4569999999999999</v>
      </c>
      <c r="G2850" s="7">
        <v>602.55600000000004</v>
      </c>
      <c r="H2850" s="7">
        <v>25.934000000000001</v>
      </c>
      <c r="I2850" s="7">
        <v>14.798999999999999</v>
      </c>
      <c r="J2850" s="7">
        <v>23.474</v>
      </c>
      <c r="K2850" s="7">
        <v>96.557000000000002</v>
      </c>
      <c r="L2850" s="7">
        <v>2.3719999999999999</v>
      </c>
      <c r="M2850" s="7">
        <v>1.821</v>
      </c>
      <c r="N2850" s="7">
        <v>26.24</v>
      </c>
      <c r="O2850" s="7">
        <v>-0.97399999999999998</v>
      </c>
      <c r="P2850" s="7">
        <v>274.60700000000003</v>
      </c>
      <c r="Q2850" s="7">
        <v>3.64</v>
      </c>
      <c r="R2850" s="7">
        <v>32.9</v>
      </c>
      <c r="S2850" s="7">
        <v>555.82399999999996</v>
      </c>
      <c r="T2850" s="7">
        <v>22.808</v>
      </c>
      <c r="U2850" s="7">
        <v>303.64100000000002</v>
      </c>
      <c r="V2850" s="7">
        <v>561.05700000000002</v>
      </c>
      <c r="W2850" s="7">
        <v>108.119</v>
      </c>
      <c r="X2850" s="7">
        <v>278.41399999999999</v>
      </c>
      <c r="Y2850" s="11">
        <v>1018.9320678710938</v>
      </c>
      <c r="Z2850" s="11">
        <v>51527.28515625</v>
      </c>
      <c r="AA2850" s="11">
        <v>66793.420666666672</v>
      </c>
      <c r="AB2850" s="11">
        <v>38.166481018066406</v>
      </c>
      <c r="AC2850" s="11">
        <v>11.587955474853516</v>
      </c>
      <c r="AD2850" s="11">
        <v>0.26</v>
      </c>
      <c r="AE2850" s="11">
        <v>6544.85791015625</v>
      </c>
      <c r="AF2850" s="12">
        <v>24.181491851806641</v>
      </c>
      <c r="AG2850" s="12">
        <v>381.15255737304688</v>
      </c>
      <c r="AH2850" s="13">
        <v>318.10086059570313</v>
      </c>
      <c r="AI2850" s="13">
        <v>30.114458084106445</v>
      </c>
      <c r="AJ2850" s="13">
        <v>36.950229644775391</v>
      </c>
      <c r="AK2850" s="18">
        <v>25000</v>
      </c>
      <c r="AL2850" s="18">
        <f t="shared" si="705"/>
        <v>8.6750000000000007</v>
      </c>
      <c r="AM2850" s="18">
        <f t="shared" si="718"/>
        <v>14.947000000000003</v>
      </c>
      <c r="AN2850" s="18">
        <f t="shared" si="719"/>
        <v>0.58038402354987617</v>
      </c>
      <c r="AO2850" s="7">
        <v>686.024</v>
      </c>
      <c r="AP2850" s="7">
        <v>93.563999999999993</v>
      </c>
      <c r="AQ2850" s="18">
        <v>602.55600000000004</v>
      </c>
      <c r="AR2850" s="18">
        <f t="shared" si="706"/>
        <v>1.0429754566515501</v>
      </c>
      <c r="AS2850" s="22">
        <f t="shared" si="707"/>
        <v>0.84878581255187002</v>
      </c>
      <c r="AT2850" s="18">
        <f t="shared" si="708"/>
        <v>44.585275122302455</v>
      </c>
      <c r="AU2850" s="18">
        <f t="shared" si="704"/>
        <v>251.93645833333338</v>
      </c>
      <c r="AV2850" s="18">
        <f t="shared" si="709"/>
        <v>708.13050611279391</v>
      </c>
      <c r="AW2850" s="18">
        <f t="shared" si="710"/>
        <v>0.55306895638473896</v>
      </c>
      <c r="AX2850" s="7">
        <v>672.23699999999997</v>
      </c>
      <c r="AY2850" s="7">
        <v>378.82400000000001</v>
      </c>
      <c r="AZ2850" s="7">
        <v>3.3940000000000001</v>
      </c>
      <c r="BA2850" s="18">
        <v>14.034000000000001</v>
      </c>
      <c r="BB2850" s="18">
        <f t="shared" si="711"/>
        <v>49474.173038143155</v>
      </c>
      <c r="BC2850" s="18">
        <f t="shared" si="712"/>
        <v>969.16212957847108</v>
      </c>
      <c r="BD2850" s="7">
        <v>686.024</v>
      </c>
      <c r="BE2850" s="11">
        <v>602.5560302734375</v>
      </c>
      <c r="BF2850" s="18">
        <f t="shared" si="713"/>
        <v>431.1325722987724</v>
      </c>
      <c r="BG2850" s="18">
        <f t="shared" si="714"/>
        <v>0.49330003604620676</v>
      </c>
      <c r="BH2850" s="18">
        <f t="shared" si="715"/>
        <v>364.18692903946948</v>
      </c>
      <c r="BI2850" s="18">
        <f t="shared" si="716"/>
        <v>0.84472144402740701</v>
      </c>
      <c r="BJ2850" s="18">
        <f t="shared" si="717"/>
        <v>26.183333927065824</v>
      </c>
    </row>
    <row r="2851" spans="1:62" s="3" customFormat="1" x14ac:dyDescent="0.25">
      <c r="A2851" s="4">
        <v>43829.541666666664</v>
      </c>
      <c r="B2851" s="7">
        <v>390.70499999999998</v>
      </c>
      <c r="C2851" s="7">
        <v>264.654</v>
      </c>
      <c r="D2851" s="7">
        <v>137.83600000000001</v>
      </c>
      <c r="E2851" s="7">
        <v>47.74</v>
      </c>
      <c r="F2851" s="7">
        <v>5.2910000000000004</v>
      </c>
      <c r="G2851" s="7">
        <v>603.49199999999996</v>
      </c>
      <c r="H2851" s="7">
        <v>27.253</v>
      </c>
      <c r="I2851" s="7">
        <v>14.962999999999999</v>
      </c>
      <c r="J2851" s="7">
        <v>23.596</v>
      </c>
      <c r="K2851" s="7">
        <v>94.989000000000004</v>
      </c>
      <c r="L2851" s="7">
        <v>2.3719999999999999</v>
      </c>
      <c r="M2851" s="7">
        <v>1.8169999999999999</v>
      </c>
      <c r="N2851" s="7">
        <v>26.378</v>
      </c>
      <c r="O2851" s="7">
        <v>-0.97399999999999998</v>
      </c>
      <c r="P2851" s="7">
        <v>274.57900000000001</v>
      </c>
      <c r="Q2851" s="7">
        <v>3.637</v>
      </c>
      <c r="R2851" s="7">
        <v>32.762999999999998</v>
      </c>
      <c r="S2851" s="7">
        <v>556.56899999999996</v>
      </c>
      <c r="T2851" s="7">
        <v>22.768999999999998</v>
      </c>
      <c r="U2851" s="7">
        <v>303.23700000000002</v>
      </c>
      <c r="V2851" s="7">
        <v>561.76099999999997</v>
      </c>
      <c r="W2851" s="7">
        <v>108.124</v>
      </c>
      <c r="X2851" s="7">
        <v>278.37099999999998</v>
      </c>
      <c r="Y2851" s="11">
        <v>1018.3565673828125</v>
      </c>
      <c r="Z2851" s="11">
        <v>51271.28125</v>
      </c>
      <c r="AA2851" s="11">
        <v>66675.035083333321</v>
      </c>
      <c r="AB2851" s="11">
        <v>38.154376983642578</v>
      </c>
      <c r="AC2851" s="11">
        <v>11.658660888671875</v>
      </c>
      <c r="AD2851" s="11">
        <v>0.26</v>
      </c>
      <c r="AE2851" s="11">
        <v>6535.91015625</v>
      </c>
      <c r="AF2851" s="12">
        <v>24.16377067565918</v>
      </c>
      <c r="AG2851" s="12">
        <v>381.499755859375</v>
      </c>
      <c r="AH2851" s="13">
        <v>318.47079467773438</v>
      </c>
      <c r="AI2851" s="13">
        <v>30.230197906494141</v>
      </c>
      <c r="AJ2851" s="13">
        <v>37.326389312744141</v>
      </c>
      <c r="AK2851" s="18">
        <v>25000</v>
      </c>
      <c r="AL2851" s="18">
        <f t="shared" si="705"/>
        <v>8.6330000000000009</v>
      </c>
      <c r="AM2851" s="18">
        <f t="shared" si="718"/>
        <v>14.947000000000003</v>
      </c>
      <c r="AN2851" s="18">
        <f t="shared" si="719"/>
        <v>0.57757409513614766</v>
      </c>
      <c r="AO2851" s="7">
        <v>684.197</v>
      </c>
      <c r="AP2851" s="7">
        <v>94.206999999999994</v>
      </c>
      <c r="AQ2851" s="18">
        <v>603.49199999999996</v>
      </c>
      <c r="AR2851" s="18">
        <f t="shared" si="706"/>
        <v>1.0422156430105989</v>
      </c>
      <c r="AS2851" s="22">
        <f t="shared" si="707"/>
        <v>0.84801442164801999</v>
      </c>
      <c r="AT2851" s="18">
        <f t="shared" si="708"/>
        <v>44.538445519724618</v>
      </c>
      <c r="AU2851" s="18">
        <f t="shared" si="704"/>
        <v>250.71670833333337</v>
      </c>
      <c r="AV2851" s="18">
        <f t="shared" si="709"/>
        <v>706.65122887974837</v>
      </c>
      <c r="AW2851" s="18">
        <f t="shared" si="710"/>
        <v>0.55289651249794503</v>
      </c>
      <c r="AX2851" s="7">
        <v>669.99599999999998</v>
      </c>
      <c r="AY2851" s="7">
        <v>379.09100000000001</v>
      </c>
      <c r="AZ2851" s="7">
        <v>5.3070000000000004</v>
      </c>
      <c r="BA2851" s="18">
        <v>14.02</v>
      </c>
      <c r="BB2851" s="18">
        <f t="shared" si="711"/>
        <v>49617.336683332724</v>
      </c>
      <c r="BC2851" s="18">
        <f t="shared" si="712"/>
        <v>968.3628466474928</v>
      </c>
      <c r="BD2851" s="7">
        <v>684.197</v>
      </c>
      <c r="BE2851" s="11">
        <v>603.49224853515625</v>
      </c>
      <c r="BF2851" s="18">
        <f t="shared" si="713"/>
        <v>430.33874521672851</v>
      </c>
      <c r="BG2851" s="18">
        <f t="shared" si="714"/>
        <v>0.49189989685630658</v>
      </c>
      <c r="BH2851" s="18">
        <f t="shared" si="715"/>
        <v>363.16136352981545</v>
      </c>
      <c r="BI2851" s="18">
        <f t="shared" si="716"/>
        <v>0.84389650610455491</v>
      </c>
      <c r="BJ2851" s="18">
        <f t="shared" si="717"/>
        <v>26.233383528885586</v>
      </c>
    </row>
    <row r="2852" spans="1:62" s="3" customFormat="1" x14ac:dyDescent="0.25">
      <c r="A2852" s="4">
        <v>43829.583333333336</v>
      </c>
      <c r="B2852" s="7">
        <v>390.06200000000001</v>
      </c>
      <c r="C2852" s="7">
        <v>263.404</v>
      </c>
      <c r="D2852" s="7">
        <v>137.857</v>
      </c>
      <c r="E2852" s="7">
        <v>45.462000000000003</v>
      </c>
      <c r="F2852" s="7">
        <v>6.0730000000000004</v>
      </c>
      <c r="G2852" s="7">
        <v>604.14300000000003</v>
      </c>
      <c r="H2852" s="7">
        <v>27.56</v>
      </c>
      <c r="I2852" s="7">
        <v>15.223000000000001</v>
      </c>
      <c r="J2852" s="7">
        <v>23.806000000000001</v>
      </c>
      <c r="K2852" s="7">
        <v>96.656999999999996</v>
      </c>
      <c r="L2852" s="7">
        <v>2.3660000000000001</v>
      </c>
      <c r="M2852" s="7">
        <v>1.8220000000000001</v>
      </c>
      <c r="N2852" s="7">
        <v>26.657</v>
      </c>
      <c r="O2852" s="7">
        <v>-0.97299999999999998</v>
      </c>
      <c r="P2852" s="7">
        <v>274.57900000000001</v>
      </c>
      <c r="Q2852" s="7">
        <v>3.6339999999999999</v>
      </c>
      <c r="R2852" s="7">
        <v>32.584000000000003</v>
      </c>
      <c r="S2852" s="7">
        <v>557.25300000000004</v>
      </c>
      <c r="T2852" s="7">
        <v>22.768999999999998</v>
      </c>
      <c r="U2852" s="7">
        <v>302.79300000000001</v>
      </c>
      <c r="V2852" s="7">
        <v>562.404</v>
      </c>
      <c r="W2852" s="7">
        <v>108.16</v>
      </c>
      <c r="X2852" s="7">
        <v>278.65699999999998</v>
      </c>
      <c r="Y2852" s="11">
        <v>1017.9592895507813</v>
      </c>
      <c r="Z2852" s="11">
        <v>51271.28125</v>
      </c>
      <c r="AA2852" s="11">
        <v>66040.487000000008</v>
      </c>
      <c r="AB2852" s="11">
        <v>38.154239654541016</v>
      </c>
      <c r="AC2852" s="11">
        <v>11.314109802246094</v>
      </c>
      <c r="AD2852" s="11">
        <v>0.26</v>
      </c>
      <c r="AE2852" s="11">
        <v>6529.36328125</v>
      </c>
      <c r="AF2852" s="12">
        <v>24.16377067565918</v>
      </c>
      <c r="AG2852" s="12">
        <v>382.35983276367188</v>
      </c>
      <c r="AH2852" s="13">
        <v>318.96893310546875</v>
      </c>
      <c r="AI2852" s="13">
        <v>30.318765640258789</v>
      </c>
      <c r="AJ2852" s="13">
        <v>37.210647583007813</v>
      </c>
      <c r="AK2852" s="18">
        <v>25000</v>
      </c>
      <c r="AL2852" s="18">
        <f t="shared" si="705"/>
        <v>8.5830000000000002</v>
      </c>
      <c r="AM2852" s="18">
        <f t="shared" si="718"/>
        <v>14.947000000000003</v>
      </c>
      <c r="AN2852" s="18">
        <f t="shared" si="719"/>
        <v>0.5742289422626613</v>
      </c>
      <c r="AO2852" s="7">
        <v>682.53399999999999</v>
      </c>
      <c r="AP2852" s="7">
        <v>93.784000000000006</v>
      </c>
      <c r="AQ2852" s="18">
        <v>604.14300000000003</v>
      </c>
      <c r="AR2852" s="18">
        <f t="shared" si="706"/>
        <v>1.0311805528462623</v>
      </c>
      <c r="AS2852" s="22">
        <f t="shared" si="707"/>
        <v>0.84878874561369333</v>
      </c>
      <c r="AT2852" s="18">
        <f t="shared" si="708"/>
        <v>44.493992502428291</v>
      </c>
      <c r="AU2852" s="18">
        <f t="shared" si="704"/>
        <v>249.26462500000002</v>
      </c>
      <c r="AV2852" s="18">
        <f t="shared" si="709"/>
        <v>699.92349108350027</v>
      </c>
      <c r="AW2852" s="18">
        <f t="shared" si="710"/>
        <v>0.55729233976155534</v>
      </c>
      <c r="AX2852" s="7">
        <v>669.03099999999995</v>
      </c>
      <c r="AY2852" s="7">
        <v>380.53899999999999</v>
      </c>
      <c r="AZ2852" s="7">
        <v>5.9790000000000001</v>
      </c>
      <c r="BA2852" s="18">
        <v>13.965999999999999</v>
      </c>
      <c r="BB2852" s="18">
        <f t="shared" si="711"/>
        <v>49144.950281510683</v>
      </c>
      <c r="BC2852" s="18">
        <f t="shared" si="712"/>
        <v>959.25646511989805</v>
      </c>
      <c r="BD2852" s="7">
        <v>682.53399999999999</v>
      </c>
      <c r="BE2852" s="11">
        <v>604.143310546875</v>
      </c>
      <c r="BF2852" s="18">
        <f t="shared" si="713"/>
        <v>425.20559984904759</v>
      </c>
      <c r="BG2852" s="18">
        <f t="shared" si="714"/>
        <v>0.49321893686364771</v>
      </c>
      <c r="BH2852" s="18">
        <f t="shared" si="715"/>
        <v>359.198721470446</v>
      </c>
      <c r="BI2852" s="18">
        <f t="shared" si="716"/>
        <v>0.84476479519076253</v>
      </c>
      <c r="BJ2852" s="18">
        <f t="shared" si="717"/>
        <v>27.261731995230438</v>
      </c>
    </row>
    <row r="2853" spans="1:62" s="3" customFormat="1" x14ac:dyDescent="0.25">
      <c r="A2853" s="4">
        <v>43829.625</v>
      </c>
      <c r="B2853" s="7">
        <v>388.43400000000003</v>
      </c>
      <c r="C2853" s="7">
        <v>263.44299999999998</v>
      </c>
      <c r="D2853" s="7">
        <v>136.94900000000001</v>
      </c>
      <c r="E2853" s="7">
        <v>45.235999999999997</v>
      </c>
      <c r="F2853" s="7">
        <v>6.5469999999999997</v>
      </c>
      <c r="G2853" s="7">
        <v>601.68499999999995</v>
      </c>
      <c r="H2853" s="7">
        <v>27.530999999999999</v>
      </c>
      <c r="I2853" s="7">
        <v>14.538</v>
      </c>
      <c r="J2853" s="7">
        <v>23.161000000000001</v>
      </c>
      <c r="K2853" s="7">
        <v>98.957999999999998</v>
      </c>
      <c r="L2853" s="7">
        <v>2.37</v>
      </c>
      <c r="M2853" s="7">
        <v>1.821</v>
      </c>
      <c r="N2853" s="7">
        <v>26.015999999999998</v>
      </c>
      <c r="O2853" s="7">
        <v>-0.97399999999999998</v>
      </c>
      <c r="P2853" s="7">
        <v>274.048</v>
      </c>
      <c r="Q2853" s="7">
        <v>3.5790000000000002</v>
      </c>
      <c r="R2853" s="7">
        <v>32.152000000000001</v>
      </c>
      <c r="S2853" s="7">
        <v>555.64700000000005</v>
      </c>
      <c r="T2853" s="7">
        <v>22.768999999999998</v>
      </c>
      <c r="U2853" s="7">
        <v>302.36700000000002</v>
      </c>
      <c r="V2853" s="7">
        <v>561.74699999999996</v>
      </c>
      <c r="W2853" s="7">
        <v>107.833</v>
      </c>
      <c r="X2853" s="7">
        <v>278.25</v>
      </c>
      <c r="Y2853" s="11">
        <v>1018.0740966796875</v>
      </c>
      <c r="Z2853" s="11">
        <v>51271.28125</v>
      </c>
      <c r="AA2853" s="11">
        <v>66501.25</v>
      </c>
      <c r="AB2853" s="11">
        <v>38.157257080078125</v>
      </c>
      <c r="AC2853" s="11">
        <v>11.753097534179688</v>
      </c>
      <c r="AD2853" s="11">
        <v>0.26</v>
      </c>
      <c r="AE2853" s="11">
        <v>6542.26220703125</v>
      </c>
      <c r="AF2853" s="12">
        <v>23.991966247558594</v>
      </c>
      <c r="AG2853" s="12">
        <v>381.02944946289063</v>
      </c>
      <c r="AH2853" s="13">
        <v>319.29348754882813</v>
      </c>
      <c r="AI2853" s="13">
        <v>29.835067749023438</v>
      </c>
      <c r="AJ2853" s="13">
        <v>36.516208648681641</v>
      </c>
      <c r="AK2853" s="18">
        <v>25000</v>
      </c>
      <c r="AL2853" s="18">
        <f t="shared" si="705"/>
        <v>8.6230000000000011</v>
      </c>
      <c r="AM2853" s="18">
        <f t="shared" si="718"/>
        <v>14.947000000000003</v>
      </c>
      <c r="AN2853" s="18">
        <f t="shared" si="719"/>
        <v>0.57690506456145041</v>
      </c>
      <c r="AO2853" s="7">
        <v>681.39499999999998</v>
      </c>
      <c r="AP2853" s="7">
        <v>92.855000000000004</v>
      </c>
      <c r="AQ2853" s="18">
        <v>601.68499999999995</v>
      </c>
      <c r="AR2853" s="18">
        <f t="shared" si="706"/>
        <v>1.0480049901428872</v>
      </c>
      <c r="AS2853" s="22">
        <f t="shared" si="707"/>
        <v>0.84978406928994454</v>
      </c>
      <c r="AT2853" s="18">
        <f t="shared" si="708"/>
        <v>44.578366056511165</v>
      </c>
      <c r="AU2853" s="18">
        <f t="shared" si="704"/>
        <v>250.42629166666671</v>
      </c>
      <c r="AV2853" s="18">
        <f t="shared" si="709"/>
        <v>704.86258122126264</v>
      </c>
      <c r="AW2853" s="18">
        <f t="shared" si="710"/>
        <v>0.55107762895710755</v>
      </c>
      <c r="AX2853" s="7">
        <v>668.38900000000001</v>
      </c>
      <c r="AY2853" s="7">
        <v>379.78500000000003</v>
      </c>
      <c r="AZ2853" s="7">
        <v>6.3360000000000003</v>
      </c>
      <c r="BA2853" s="18">
        <v>13.877000000000001</v>
      </c>
      <c r="BB2853" s="18">
        <f t="shared" si="711"/>
        <v>49491.747241961995</v>
      </c>
      <c r="BC2853" s="18">
        <f t="shared" si="712"/>
        <v>958.62327932621361</v>
      </c>
      <c r="BD2853" s="7">
        <v>681.39499999999998</v>
      </c>
      <c r="BE2853" s="11">
        <v>601.68505859375</v>
      </c>
      <c r="BF2853" s="18">
        <f t="shared" si="713"/>
        <v>429.6665255291939</v>
      </c>
      <c r="BG2853" s="18">
        <f t="shared" si="714"/>
        <v>0.49804260576866144</v>
      </c>
      <c r="BH2853" s="18">
        <f t="shared" si="715"/>
        <v>363.35823046028804</v>
      </c>
      <c r="BI2853" s="18">
        <f t="shared" si="716"/>
        <v>0.84567498017855125</v>
      </c>
      <c r="BJ2853" s="18">
        <f t="shared" si="717"/>
        <v>26.248226944544196</v>
      </c>
    </row>
    <row r="2854" spans="1:62" s="3" customFormat="1" x14ac:dyDescent="0.25">
      <c r="A2854" s="4">
        <v>43829.666666666664</v>
      </c>
      <c r="B2854" s="7">
        <v>387.75900000000001</v>
      </c>
      <c r="C2854" s="7">
        <v>261.86099999999999</v>
      </c>
      <c r="D2854" s="7">
        <v>137.99299999999999</v>
      </c>
      <c r="E2854" s="7">
        <v>40.875</v>
      </c>
      <c r="F2854" s="7">
        <v>7.2409999999999997</v>
      </c>
      <c r="G2854" s="7">
        <v>605.85299999999995</v>
      </c>
      <c r="H2854" s="7">
        <v>26.417999999999999</v>
      </c>
      <c r="I2854" s="7">
        <v>14.795999999999999</v>
      </c>
      <c r="J2854" s="7">
        <v>23.363</v>
      </c>
      <c r="K2854" s="7">
        <v>93.872</v>
      </c>
      <c r="L2854" s="7">
        <v>2.3730000000000002</v>
      </c>
      <c r="M2854" s="7">
        <v>1.821</v>
      </c>
      <c r="N2854" s="7">
        <v>26.21</v>
      </c>
      <c r="O2854" s="7">
        <v>-0.97399999999999998</v>
      </c>
      <c r="P2854" s="7">
        <v>274.86399999999998</v>
      </c>
      <c r="Q2854" s="7">
        <v>3.6150000000000002</v>
      </c>
      <c r="R2854" s="7">
        <v>31.87</v>
      </c>
      <c r="S2854" s="7">
        <v>558.154</v>
      </c>
      <c r="T2854" s="7">
        <v>22.768999999999998</v>
      </c>
      <c r="U2854" s="7">
        <v>302.61599999999999</v>
      </c>
      <c r="V2854" s="7">
        <v>563.27800000000002</v>
      </c>
      <c r="W2854" s="7">
        <v>108.215</v>
      </c>
      <c r="X2854" s="7">
        <v>278.45999999999998</v>
      </c>
      <c r="Y2854" s="11">
        <v>1017.8445434570313</v>
      </c>
      <c r="Z2854" s="11">
        <v>51015.27734375</v>
      </c>
      <c r="AA2854" s="11">
        <v>66719.069083333336</v>
      </c>
      <c r="AB2854" s="11">
        <v>38.157291412353516</v>
      </c>
      <c r="AC2854" s="11">
        <v>11.615781784057617</v>
      </c>
      <c r="AD2854" s="11">
        <v>0.26</v>
      </c>
      <c r="AE2854" s="11">
        <v>6531.24853515625</v>
      </c>
      <c r="AF2854" s="12">
        <v>24.111225128173828</v>
      </c>
      <c r="AG2854" s="12">
        <v>383.15249633789063</v>
      </c>
      <c r="AH2854" s="13">
        <v>319.48974609375</v>
      </c>
      <c r="AI2854" s="13">
        <v>30.020572662353516</v>
      </c>
      <c r="AJ2854" s="13">
        <v>36.834491729736328</v>
      </c>
      <c r="AK2854" s="18">
        <v>25000</v>
      </c>
      <c r="AL2854" s="18">
        <f t="shared" si="705"/>
        <v>8.5670000000000002</v>
      </c>
      <c r="AM2854" s="18">
        <f t="shared" si="718"/>
        <v>14.947000000000003</v>
      </c>
      <c r="AN2854" s="18">
        <f t="shared" si="719"/>
        <v>0.57315849334314573</v>
      </c>
      <c r="AO2854" s="7">
        <v>678.78700000000003</v>
      </c>
      <c r="AP2854" s="7">
        <v>92.902000000000001</v>
      </c>
      <c r="AQ2854" s="18">
        <v>605.85299999999995</v>
      </c>
      <c r="AR2854" s="18">
        <f t="shared" si="706"/>
        <v>1.0545903392657514</v>
      </c>
      <c r="AS2854" s="22">
        <f t="shared" si="707"/>
        <v>0.85065901556612444</v>
      </c>
      <c r="AT2854" s="18">
        <f t="shared" si="708"/>
        <v>44.503279878792789</v>
      </c>
      <c r="AU2854" s="18">
        <f t="shared" si="704"/>
        <v>248.79995833333334</v>
      </c>
      <c r="AV2854" s="18">
        <f t="shared" si="709"/>
        <v>707.17193382602659</v>
      </c>
      <c r="AW2854" s="18">
        <f t="shared" si="710"/>
        <v>0.54832351434268567</v>
      </c>
      <c r="AX2854" s="7">
        <v>665.61699999999996</v>
      </c>
      <c r="AY2854" s="7">
        <v>383.25799999999998</v>
      </c>
      <c r="AZ2854" s="7">
        <v>7.3150000000000004</v>
      </c>
      <c r="BA2854" s="18">
        <v>13.913</v>
      </c>
      <c r="BB2854" s="18">
        <f t="shared" si="711"/>
        <v>49903.070106225547</v>
      </c>
      <c r="BC2854" s="18">
        <f t="shared" si="712"/>
        <v>966.80822715821307</v>
      </c>
      <c r="BD2854" s="7">
        <v>678.78700000000003</v>
      </c>
      <c r="BE2854" s="11">
        <v>605.85260009765625</v>
      </c>
      <c r="BF2854" s="18">
        <f t="shared" si="713"/>
        <v>433.69486577499049</v>
      </c>
      <c r="BG2854" s="18">
        <f t="shared" si="714"/>
        <v>0.49119196585238861</v>
      </c>
      <c r="BH2854" s="18">
        <f t="shared" si="715"/>
        <v>367.19197880522177</v>
      </c>
      <c r="BI2854" s="18">
        <f t="shared" si="716"/>
        <v>0.84665973195017774</v>
      </c>
      <c r="BJ2854" s="18">
        <f t="shared" si="717"/>
        <v>26.224837504692921</v>
      </c>
    </row>
    <row r="2855" spans="1:62" s="3" customFormat="1" x14ac:dyDescent="0.25">
      <c r="A2855" s="4">
        <v>43829.708333333336</v>
      </c>
      <c r="B2855" s="7">
        <v>388.46600000000001</v>
      </c>
      <c r="C2855" s="7">
        <v>262.74</v>
      </c>
      <c r="D2855" s="7">
        <v>137.95400000000001</v>
      </c>
      <c r="E2855" s="7">
        <v>43.384999999999998</v>
      </c>
      <c r="F2855" s="7">
        <v>6.4720000000000004</v>
      </c>
      <c r="G2855" s="7">
        <v>605.00199999999995</v>
      </c>
      <c r="H2855" s="7">
        <v>27.292000000000002</v>
      </c>
      <c r="I2855" s="7">
        <v>14.561999999999999</v>
      </c>
      <c r="J2855" s="7">
        <v>23.332999999999998</v>
      </c>
      <c r="K2855" s="7">
        <v>90.203999999999994</v>
      </c>
      <c r="L2855" s="7">
        <v>2.3730000000000002</v>
      </c>
      <c r="M2855" s="7">
        <v>1.823</v>
      </c>
      <c r="N2855" s="7">
        <v>26.138000000000002</v>
      </c>
      <c r="O2855" s="7">
        <v>-0.97399999999999998</v>
      </c>
      <c r="P2855" s="7">
        <v>275.09199999999998</v>
      </c>
      <c r="Q2855" s="7">
        <v>3.6190000000000002</v>
      </c>
      <c r="R2855" s="7">
        <v>31.978000000000002</v>
      </c>
      <c r="S2855" s="7">
        <v>557.79499999999996</v>
      </c>
      <c r="T2855" s="7">
        <v>22.768999999999998</v>
      </c>
      <c r="U2855" s="7">
        <v>303.27600000000001</v>
      </c>
      <c r="V2855" s="7">
        <v>563.11400000000003</v>
      </c>
      <c r="W2855" s="7">
        <v>108.185</v>
      </c>
      <c r="X2855" s="7">
        <v>278.77699999999999</v>
      </c>
      <c r="Y2855" s="11">
        <v>1018.46240234375</v>
      </c>
      <c r="Z2855" s="11">
        <v>51271.28125</v>
      </c>
      <c r="AA2855" s="11">
        <v>67030.807333333345</v>
      </c>
      <c r="AB2855" s="11">
        <v>38.157291412353516</v>
      </c>
      <c r="AC2855" s="11">
        <v>11.454133033752441</v>
      </c>
      <c r="AD2855" s="11">
        <v>0.26</v>
      </c>
      <c r="AE2855" s="11">
        <v>6523.6728515625</v>
      </c>
      <c r="AF2855" s="12">
        <v>24.151334762573242</v>
      </c>
      <c r="AG2855" s="12">
        <v>383.03884887695313</v>
      </c>
      <c r="AH2855" s="13">
        <v>319.746337890625</v>
      </c>
      <c r="AI2855" s="13">
        <v>29.926052093505859</v>
      </c>
      <c r="AJ2855" s="13">
        <v>36.458339691162109</v>
      </c>
      <c r="AK2855" s="18">
        <v>25000</v>
      </c>
      <c r="AL2855" s="18">
        <f t="shared" si="705"/>
        <v>8.770999999999999</v>
      </c>
      <c r="AM2855" s="18">
        <f t="shared" si="718"/>
        <v>14.947000000000003</v>
      </c>
      <c r="AN2855" s="18">
        <f t="shared" si="719"/>
        <v>0.58680671706696974</v>
      </c>
      <c r="AO2855" s="7">
        <v>682.02800000000002</v>
      </c>
      <c r="AP2855" s="7">
        <v>93.085999999999999</v>
      </c>
      <c r="AQ2855" s="18">
        <v>605.00199999999995</v>
      </c>
      <c r="AR2855" s="18">
        <f t="shared" si="706"/>
        <v>1.057324442861628</v>
      </c>
      <c r="AS2855" s="22">
        <f t="shared" si="707"/>
        <v>0.85007546539666601</v>
      </c>
      <c r="AT2855" s="18">
        <f t="shared" si="708"/>
        <v>44.451659921991109</v>
      </c>
      <c r="AU2855" s="18">
        <f t="shared" si="704"/>
        <v>254.7244583333333</v>
      </c>
      <c r="AV2855" s="18">
        <f t="shared" si="709"/>
        <v>710.47612472870105</v>
      </c>
      <c r="AW2855" s="18">
        <f t="shared" si="710"/>
        <v>0.54676854925749652</v>
      </c>
      <c r="AX2855" s="7">
        <v>667.899</v>
      </c>
      <c r="AY2855" s="7">
        <v>381.21699999999998</v>
      </c>
      <c r="AZ2855" s="7">
        <v>6.9080000000000004</v>
      </c>
      <c r="BA2855" s="18">
        <v>13.936999999999999</v>
      </c>
      <c r="BB2855" s="18">
        <f t="shared" si="711"/>
        <v>49885.900774584676</v>
      </c>
      <c r="BC2855" s="18">
        <f t="shared" si="712"/>
        <v>967.51372374720358</v>
      </c>
      <c r="BD2855" s="7">
        <v>682.02800000000002</v>
      </c>
      <c r="BE2855" s="11">
        <v>605.00213623046875</v>
      </c>
      <c r="BF2855" s="18">
        <f t="shared" si="713"/>
        <v>436.28208993412846</v>
      </c>
      <c r="BG2855" s="18">
        <f t="shared" si="714"/>
        <v>0.49458651043444923</v>
      </c>
      <c r="BH2855" s="18">
        <f t="shared" si="715"/>
        <v>369.15536156989776</v>
      </c>
      <c r="BI2855" s="18">
        <f t="shared" si="716"/>
        <v>0.84613916107726139</v>
      </c>
      <c r="BJ2855" s="18">
        <f t="shared" si="717"/>
        <v>26.231614602816702</v>
      </c>
    </row>
    <row r="2856" spans="1:62" s="3" customFormat="1" x14ac:dyDescent="0.25">
      <c r="A2856" s="4">
        <v>43829.75</v>
      </c>
      <c r="B2856" s="7">
        <v>390.37299999999999</v>
      </c>
      <c r="C2856" s="7">
        <v>264.38099999999997</v>
      </c>
      <c r="D2856" s="7">
        <v>138.28399999999999</v>
      </c>
      <c r="E2856" s="7">
        <v>46.451999999999998</v>
      </c>
      <c r="F2856" s="7">
        <v>5.3879999999999999</v>
      </c>
      <c r="G2856" s="7">
        <v>603.88900000000001</v>
      </c>
      <c r="H2856" s="7">
        <v>27.277999999999999</v>
      </c>
      <c r="I2856" s="7">
        <v>14.37</v>
      </c>
      <c r="J2856" s="7">
        <v>23.184999999999999</v>
      </c>
      <c r="K2856" s="7">
        <v>94.88</v>
      </c>
      <c r="L2856" s="7">
        <v>2.371</v>
      </c>
      <c r="M2856" s="7">
        <v>1.819</v>
      </c>
      <c r="N2856" s="7">
        <v>25.937999999999999</v>
      </c>
      <c r="O2856" s="7">
        <v>-0.97499999999999998</v>
      </c>
      <c r="P2856" s="7">
        <v>274.738</v>
      </c>
      <c r="Q2856" s="7">
        <v>3.64</v>
      </c>
      <c r="R2856" s="7">
        <v>32.770000000000003</v>
      </c>
      <c r="S2856" s="7">
        <v>556.99599999999998</v>
      </c>
      <c r="T2856" s="7">
        <v>22.802</v>
      </c>
      <c r="U2856" s="7">
        <v>303.471</v>
      </c>
      <c r="V2856" s="7">
        <v>562.27599999999995</v>
      </c>
      <c r="W2856" s="7">
        <v>108.29900000000001</v>
      </c>
      <c r="X2856" s="7">
        <v>278.60199999999998</v>
      </c>
      <c r="Y2856" s="11">
        <v>1019.4668579101563</v>
      </c>
      <c r="Z2856" s="11">
        <v>51527.28515625</v>
      </c>
      <c r="AA2856" s="11">
        <v>67564.672666666665</v>
      </c>
      <c r="AB2856" s="11">
        <v>38.151256561279297</v>
      </c>
      <c r="AC2856" s="11">
        <v>11.912947654724121</v>
      </c>
      <c r="AD2856" s="11">
        <v>0.26</v>
      </c>
      <c r="AE2856" s="11">
        <v>6537.333984375</v>
      </c>
      <c r="AF2856" s="12">
        <v>24.200569152832031</v>
      </c>
      <c r="AG2856" s="12">
        <v>382.2681884765625</v>
      </c>
      <c r="AH2856" s="13">
        <v>319.35372924804688</v>
      </c>
      <c r="AI2856" s="13">
        <v>29.918979644775391</v>
      </c>
      <c r="AJ2856" s="13">
        <v>36.458339691162109</v>
      </c>
      <c r="AK2856" s="18">
        <v>25000</v>
      </c>
      <c r="AL2856" s="18">
        <f t="shared" si="705"/>
        <v>8.8149999999999995</v>
      </c>
      <c r="AM2856" s="18">
        <f t="shared" si="718"/>
        <v>14.947000000000003</v>
      </c>
      <c r="AN2856" s="18">
        <f t="shared" si="719"/>
        <v>0.58975045159563777</v>
      </c>
      <c r="AO2856" s="7">
        <v>685.10599999999999</v>
      </c>
      <c r="AP2856" s="7">
        <v>93.388000000000005</v>
      </c>
      <c r="AQ2856" s="18">
        <v>603.88900000000001</v>
      </c>
      <c r="AR2856" s="18">
        <f t="shared" si="706"/>
        <v>1.0628420369420317</v>
      </c>
      <c r="AS2856" s="22">
        <f t="shared" si="707"/>
        <v>0.84943474885644277</v>
      </c>
      <c r="AT2856" s="18">
        <f t="shared" si="708"/>
        <v>44.551791713790543</v>
      </c>
      <c r="AU2856" s="18">
        <f t="shared" si="704"/>
        <v>256.00229166666668</v>
      </c>
      <c r="AV2856" s="18">
        <f t="shared" si="709"/>
        <v>716.02143371801515</v>
      </c>
      <c r="AW2856" s="18">
        <f t="shared" si="710"/>
        <v>0.54519736647120731</v>
      </c>
      <c r="AX2856" s="7">
        <v>670.93799999999999</v>
      </c>
      <c r="AY2856" s="7">
        <v>379.44499999999999</v>
      </c>
      <c r="AZ2856" s="7">
        <v>5.45</v>
      </c>
      <c r="BA2856" s="18">
        <v>13.984999999999999</v>
      </c>
      <c r="BB2856" s="18">
        <f t="shared" si="711"/>
        <v>50025.479773839681</v>
      </c>
      <c r="BC2856" s="18">
        <f t="shared" si="712"/>
        <v>972.86947908311788</v>
      </c>
      <c r="BD2856" s="7">
        <v>685.10599999999999</v>
      </c>
      <c r="BE2856" s="11">
        <v>603.88909912109375</v>
      </c>
      <c r="BF2856" s="18">
        <f t="shared" si="713"/>
        <v>439.72755823925286</v>
      </c>
      <c r="BG2856" s="18">
        <f t="shared" si="714"/>
        <v>0.49589234997978354</v>
      </c>
      <c r="BH2856" s="18">
        <f t="shared" si="715"/>
        <v>371.72613073395303</v>
      </c>
      <c r="BI2856" s="18">
        <f t="shared" si="716"/>
        <v>0.84535554747219022</v>
      </c>
      <c r="BJ2856" s="18">
        <f t="shared" si="717"/>
        <v>25.196815909279035</v>
      </c>
    </row>
    <row r="2857" spans="1:62" s="3" customFormat="1" x14ac:dyDescent="0.25">
      <c r="A2857" s="4">
        <v>43829.791666666664</v>
      </c>
      <c r="B2857" s="7">
        <v>393.25099999999998</v>
      </c>
      <c r="C2857" s="7">
        <v>265.67</v>
      </c>
      <c r="D2857" s="7">
        <v>138.761</v>
      </c>
      <c r="E2857" s="7">
        <v>50.365000000000002</v>
      </c>
      <c r="F2857" s="7">
        <v>4.3120000000000003</v>
      </c>
      <c r="G2857" s="7">
        <v>601.75400000000002</v>
      </c>
      <c r="H2857" s="7">
        <v>26.33</v>
      </c>
      <c r="I2857" s="7">
        <v>14.086</v>
      </c>
      <c r="J2857" s="7">
        <v>22.869</v>
      </c>
      <c r="K2857" s="7">
        <v>99.501999999999995</v>
      </c>
      <c r="L2857" s="7">
        <v>2.3780000000000001</v>
      </c>
      <c r="M2857" s="7">
        <v>1.8220000000000001</v>
      </c>
      <c r="N2857" s="7">
        <v>25.762</v>
      </c>
      <c r="O2857" s="7">
        <v>-0.97599999999999998</v>
      </c>
      <c r="P2857" s="7">
        <v>274.71100000000001</v>
      </c>
      <c r="Q2857" s="7">
        <v>3.657</v>
      </c>
      <c r="R2857" s="7">
        <v>32.881</v>
      </c>
      <c r="S2857" s="7">
        <v>556.98199999999997</v>
      </c>
      <c r="T2857" s="7">
        <v>22.896999999999998</v>
      </c>
      <c r="U2857" s="7">
        <v>304.43700000000001</v>
      </c>
      <c r="V2857" s="7">
        <v>561.72</v>
      </c>
      <c r="W2857" s="7">
        <v>108.669</v>
      </c>
      <c r="X2857" s="7">
        <v>279.85000000000002</v>
      </c>
      <c r="Y2857" s="11">
        <v>1020.1782836914063</v>
      </c>
      <c r="Z2857" s="11">
        <v>51783.2890625</v>
      </c>
      <c r="AA2857" s="11">
        <v>67781.958333333343</v>
      </c>
      <c r="AB2857" s="11">
        <v>38.157222747802734</v>
      </c>
      <c r="AC2857" s="11">
        <v>12.041040420532227</v>
      </c>
      <c r="AD2857" s="11">
        <v>0.26</v>
      </c>
      <c r="AE2857" s="11">
        <v>6529.3720703125</v>
      </c>
      <c r="AF2857" s="12">
        <v>24.261329650878906</v>
      </c>
      <c r="AG2857" s="12">
        <v>382.02206420898438</v>
      </c>
      <c r="AH2857" s="13">
        <v>318.8179931640625</v>
      </c>
      <c r="AI2857" s="13">
        <v>29.755979537963867</v>
      </c>
      <c r="AJ2857" s="13">
        <v>36.342597961425781</v>
      </c>
      <c r="AK2857" s="18">
        <v>25000</v>
      </c>
      <c r="AL2857" s="18">
        <f t="shared" si="705"/>
        <v>8.7829999999999995</v>
      </c>
      <c r="AM2857" s="18">
        <f t="shared" si="718"/>
        <v>14.947000000000003</v>
      </c>
      <c r="AN2857" s="18">
        <f t="shared" si="719"/>
        <v>0.58760955375660651</v>
      </c>
      <c r="AO2857" s="7">
        <v>686.98400000000004</v>
      </c>
      <c r="AP2857" s="7">
        <v>93.385000000000005</v>
      </c>
      <c r="AQ2857" s="18">
        <v>601.75400000000002</v>
      </c>
      <c r="AR2857" s="18">
        <f t="shared" si="706"/>
        <v>1.0661111830620056</v>
      </c>
      <c r="AS2857" s="22">
        <f t="shared" si="707"/>
        <v>0.84893912719239861</v>
      </c>
      <c r="AT2857" s="18">
        <f t="shared" si="708"/>
        <v>44.490573894794473</v>
      </c>
      <c r="AU2857" s="18">
        <f t="shared" si="704"/>
        <v>255.07295833333333</v>
      </c>
      <c r="AV2857" s="18">
        <f t="shared" si="709"/>
        <v>718.43646733535672</v>
      </c>
      <c r="AW2857" s="18">
        <f t="shared" si="710"/>
        <v>0.54737059973938595</v>
      </c>
      <c r="AX2857" s="7">
        <v>672.85400000000004</v>
      </c>
      <c r="AY2857" s="7">
        <v>378.72</v>
      </c>
      <c r="AZ2857" s="7">
        <v>4.093</v>
      </c>
      <c r="BA2857" s="18">
        <v>14.106</v>
      </c>
      <c r="BB2857" s="18">
        <f t="shared" si="711"/>
        <v>49946.060384184086</v>
      </c>
      <c r="BC2857" s="18">
        <f t="shared" si="712"/>
        <v>979.04779786214669</v>
      </c>
      <c r="BD2857" s="7">
        <v>686.98400000000004</v>
      </c>
      <c r="BE2857" s="11">
        <v>601.75445556640625</v>
      </c>
      <c r="BF2857" s="18">
        <f t="shared" si="713"/>
        <v>440.72576057226405</v>
      </c>
      <c r="BG2857" s="18">
        <f t="shared" si="714"/>
        <v>0.49351499956695727</v>
      </c>
      <c r="BH2857" s="18">
        <f t="shared" si="715"/>
        <v>372.33012918113116</v>
      </c>
      <c r="BI2857" s="18">
        <f t="shared" si="716"/>
        <v>0.84481136001144108</v>
      </c>
      <c r="BJ2857" s="18">
        <f t="shared" si="717"/>
        <v>24.148555059991548</v>
      </c>
    </row>
    <row r="2858" spans="1:62" s="3" customFormat="1" x14ac:dyDescent="0.25">
      <c r="A2858" s="4">
        <v>43829.833333333336</v>
      </c>
      <c r="B2858" s="7">
        <v>393.95499999999998</v>
      </c>
      <c r="C2858" s="7">
        <v>266.02199999999999</v>
      </c>
      <c r="D2858" s="7">
        <v>139.26300000000001</v>
      </c>
      <c r="E2858" s="7">
        <v>51.389000000000003</v>
      </c>
      <c r="F2858" s="7">
        <v>3.8780000000000001</v>
      </c>
      <c r="G2858" s="7">
        <v>598.96199999999999</v>
      </c>
      <c r="H2858" s="7">
        <v>26.242000000000001</v>
      </c>
      <c r="I2858" s="7">
        <v>13.864000000000001</v>
      </c>
      <c r="J2858" s="7">
        <v>22.594000000000001</v>
      </c>
      <c r="K2858" s="7">
        <v>92.715000000000003</v>
      </c>
      <c r="L2858" s="7">
        <v>2.3780000000000001</v>
      </c>
      <c r="M2858" s="7">
        <v>1.8180000000000001</v>
      </c>
      <c r="N2858" s="7">
        <v>25.593</v>
      </c>
      <c r="O2858" s="7">
        <v>-0.97699999999999998</v>
      </c>
      <c r="P2858" s="7">
        <v>274.72500000000002</v>
      </c>
      <c r="Q2858" s="7">
        <v>3.6579999999999999</v>
      </c>
      <c r="R2858" s="7">
        <v>32.988</v>
      </c>
      <c r="S2858" s="7">
        <v>556.65899999999999</v>
      </c>
      <c r="T2858" s="7">
        <v>22.922000000000001</v>
      </c>
      <c r="U2858" s="7">
        <v>305.16300000000001</v>
      </c>
      <c r="V2858" s="7">
        <v>561.67700000000002</v>
      </c>
      <c r="W2858" s="7">
        <v>108.752</v>
      </c>
      <c r="X2858" s="7">
        <v>280.286</v>
      </c>
      <c r="Y2858" s="11">
        <v>1020.6178588867188</v>
      </c>
      <c r="Z2858" s="11">
        <v>51527.28515625</v>
      </c>
      <c r="AA2858" s="11">
        <v>67454.022666666657</v>
      </c>
      <c r="AB2858" s="11">
        <v>38.157291412353516</v>
      </c>
      <c r="AC2858" s="11">
        <v>12.13067626953125</v>
      </c>
      <c r="AD2858" s="11">
        <v>0.26</v>
      </c>
      <c r="AE2858" s="11">
        <v>6524.708984375</v>
      </c>
      <c r="AF2858" s="12">
        <v>24.290815353393555</v>
      </c>
      <c r="AG2858" s="12">
        <v>381.54083251953125</v>
      </c>
      <c r="AH2858" s="13">
        <v>319.22549438476563</v>
      </c>
      <c r="AI2858" s="13">
        <v>29.609533309936523</v>
      </c>
      <c r="AJ2858" s="13">
        <v>35.590278625488281</v>
      </c>
      <c r="AK2858" s="18">
        <v>25000</v>
      </c>
      <c r="AL2858" s="18">
        <f t="shared" si="705"/>
        <v>8.73</v>
      </c>
      <c r="AM2858" s="18">
        <f t="shared" si="718"/>
        <v>14.947000000000003</v>
      </c>
      <c r="AN2858" s="18">
        <f t="shared" si="719"/>
        <v>0.58406369171071115</v>
      </c>
      <c r="AO2858" s="7">
        <v>688.32299999999998</v>
      </c>
      <c r="AP2858" s="7">
        <v>93.168999999999997</v>
      </c>
      <c r="AQ2858" s="18">
        <v>598.96199999999999</v>
      </c>
      <c r="AR2858" s="18">
        <f t="shared" si="706"/>
        <v>1.0594982348429336</v>
      </c>
      <c r="AS2858" s="22">
        <f t="shared" si="707"/>
        <v>0.8486523233329194</v>
      </c>
      <c r="AT2858" s="18">
        <f t="shared" si="708"/>
        <v>44.458720028232364</v>
      </c>
      <c r="AU2858" s="18">
        <f t="shared" si="704"/>
        <v>253.53375000000003</v>
      </c>
      <c r="AV2858" s="18">
        <f t="shared" si="709"/>
        <v>714.96188884097194</v>
      </c>
      <c r="AW2858" s="18">
        <f t="shared" si="710"/>
        <v>0.55101538438453312</v>
      </c>
      <c r="AX2858" s="7">
        <v>673.36</v>
      </c>
      <c r="AY2858" s="7">
        <v>376.46800000000002</v>
      </c>
      <c r="AZ2858" s="7">
        <v>3.8580000000000001</v>
      </c>
      <c r="BA2858" s="18">
        <v>14.093</v>
      </c>
      <c r="BB2858" s="18">
        <f t="shared" si="711"/>
        <v>49951.453720540172</v>
      </c>
      <c r="BC2858" s="18">
        <f t="shared" si="712"/>
        <v>977.20376336877268</v>
      </c>
      <c r="BD2858" s="7">
        <v>688.32299999999998</v>
      </c>
      <c r="BE2858" s="11">
        <v>598.96185302734375</v>
      </c>
      <c r="BF2858" s="18">
        <f t="shared" si="713"/>
        <v>436.80910538766238</v>
      </c>
      <c r="BG2858" s="18">
        <f t="shared" si="714"/>
        <v>0.49227355613367091</v>
      </c>
      <c r="BH2858" s="18">
        <f t="shared" si="715"/>
        <v>368.86320343218222</v>
      </c>
      <c r="BI2858" s="18">
        <f t="shared" si="716"/>
        <v>0.84444943771220371</v>
      </c>
      <c r="BJ2858" s="18">
        <f t="shared" si="717"/>
        <v>23.130086872533603</v>
      </c>
    </row>
    <row r="2859" spans="1:62" s="3" customFormat="1" x14ac:dyDescent="0.25">
      <c r="A2859" s="4">
        <v>43829.875</v>
      </c>
      <c r="B2859" s="7">
        <v>394.37900000000002</v>
      </c>
      <c r="C2859" s="7">
        <v>268.91300000000001</v>
      </c>
      <c r="D2859" s="7">
        <v>138.96799999999999</v>
      </c>
      <c r="E2859" s="7">
        <v>51.509</v>
      </c>
      <c r="F2859" s="7">
        <v>3.54</v>
      </c>
      <c r="G2859" s="7">
        <v>599.30100000000004</v>
      </c>
      <c r="H2859" s="7">
        <v>24.893999999999998</v>
      </c>
      <c r="I2859" s="7">
        <v>13.869</v>
      </c>
      <c r="J2859" s="7">
        <v>22.661000000000001</v>
      </c>
      <c r="K2859" s="7">
        <v>91.927999999999997</v>
      </c>
      <c r="L2859" s="7">
        <v>2.375</v>
      </c>
      <c r="M2859" s="7">
        <v>1.8160000000000001</v>
      </c>
      <c r="N2859" s="7">
        <v>25.687000000000001</v>
      </c>
      <c r="O2859" s="7">
        <v>-0.97799999999999998</v>
      </c>
      <c r="P2859" s="7">
        <v>275.13799999999998</v>
      </c>
      <c r="Q2859" s="7">
        <v>3.6549999999999998</v>
      </c>
      <c r="R2859" s="7">
        <v>32.576999999999998</v>
      </c>
      <c r="S2859" s="7">
        <v>556.07299999999998</v>
      </c>
      <c r="T2859" s="7">
        <v>22.882999999999999</v>
      </c>
      <c r="U2859" s="7">
        <v>305.64100000000002</v>
      </c>
      <c r="V2859" s="7">
        <v>561.38599999999997</v>
      </c>
      <c r="W2859" s="7">
        <v>109.2</v>
      </c>
      <c r="X2859" s="7">
        <v>280.90600000000001</v>
      </c>
      <c r="Y2859" s="11">
        <v>1021.0150756835938</v>
      </c>
      <c r="Z2859" s="11">
        <v>52039.29296875</v>
      </c>
      <c r="AA2859" s="11">
        <v>67309.624666666656</v>
      </c>
      <c r="AB2859" s="11">
        <v>38.157291412353516</v>
      </c>
      <c r="AC2859" s="11">
        <v>11.972638130187988</v>
      </c>
      <c r="AD2859" s="11">
        <v>0.26</v>
      </c>
      <c r="AE2859" s="11">
        <v>6549.5927734375</v>
      </c>
      <c r="AF2859" s="12">
        <v>24.303251266479492</v>
      </c>
      <c r="AG2859" s="12">
        <v>381.48150634765625</v>
      </c>
      <c r="AH2859" s="13">
        <v>318.81027221679688</v>
      </c>
      <c r="AI2859" s="13">
        <v>29.682195663452148</v>
      </c>
      <c r="AJ2859" s="13">
        <v>35.53240966796875</v>
      </c>
      <c r="AK2859" s="18">
        <v>25000</v>
      </c>
      <c r="AL2859" s="18">
        <f t="shared" si="705"/>
        <v>8.7920000000000016</v>
      </c>
      <c r="AM2859" s="18">
        <f t="shared" si="718"/>
        <v>14.947000000000003</v>
      </c>
      <c r="AN2859" s="18">
        <f t="shared" si="719"/>
        <v>0.58821168127383416</v>
      </c>
      <c r="AO2859" s="7">
        <v>689.41300000000001</v>
      </c>
      <c r="AP2859" s="7">
        <v>93.06</v>
      </c>
      <c r="AQ2859" s="18">
        <v>599.30100000000004</v>
      </c>
      <c r="AR2859" s="18">
        <f t="shared" si="706"/>
        <v>1.0469057108199338</v>
      </c>
      <c r="AS2859" s="22">
        <f t="shared" si="707"/>
        <v>0.84890142662510093</v>
      </c>
      <c r="AT2859" s="18">
        <f t="shared" si="708"/>
        <v>44.628275699423305</v>
      </c>
      <c r="AU2859" s="18">
        <f t="shared" si="704"/>
        <v>255.3343333333334</v>
      </c>
      <c r="AV2859" s="18">
        <f t="shared" si="709"/>
        <v>713.43137868392716</v>
      </c>
      <c r="AW2859" s="18">
        <f t="shared" si="710"/>
        <v>0.55279177757433973</v>
      </c>
      <c r="AX2859" s="7">
        <v>675.65200000000004</v>
      </c>
      <c r="AY2859" s="7">
        <v>377.19600000000003</v>
      </c>
      <c r="AZ2859" s="7">
        <v>4.0519999999999996</v>
      </c>
      <c r="BA2859" s="18">
        <v>14.185</v>
      </c>
      <c r="BB2859" s="18">
        <f t="shared" si="711"/>
        <v>49354.109495769932</v>
      </c>
      <c r="BC2859" s="18">
        <f t="shared" si="712"/>
        <v>974.6498010557525</v>
      </c>
      <c r="BD2859" s="7">
        <v>689.41300000000001</v>
      </c>
      <c r="BE2859" s="11">
        <v>599.30120849609375</v>
      </c>
      <c r="BF2859" s="18">
        <f t="shared" si="713"/>
        <v>432.54589103587961</v>
      </c>
      <c r="BG2859" s="18">
        <f t="shared" si="714"/>
        <v>0.49605434498736956</v>
      </c>
      <c r="BH2859" s="18">
        <f t="shared" si="715"/>
        <v>365.37964769567458</v>
      </c>
      <c r="BI2859" s="18">
        <f t="shared" si="716"/>
        <v>0.84471880387222631</v>
      </c>
      <c r="BJ2859" s="18">
        <f t="shared" si="717"/>
        <v>22.085668637120637</v>
      </c>
    </row>
    <row r="2860" spans="1:62" s="3" customFormat="1" x14ac:dyDescent="0.25">
      <c r="A2860" s="4">
        <v>43829.916666666664</v>
      </c>
      <c r="B2860" s="7">
        <v>393.27300000000002</v>
      </c>
      <c r="C2860" s="7">
        <v>266.608</v>
      </c>
      <c r="D2860" s="7">
        <v>138.29499999999999</v>
      </c>
      <c r="E2860" s="7">
        <v>51.616</v>
      </c>
      <c r="F2860" s="7">
        <v>3.42</v>
      </c>
      <c r="G2860" s="7">
        <v>601.43600000000004</v>
      </c>
      <c r="H2860" s="7">
        <v>27.033000000000001</v>
      </c>
      <c r="I2860" s="7">
        <v>13.69</v>
      </c>
      <c r="J2860" s="7">
        <v>22.433</v>
      </c>
      <c r="K2860" s="7">
        <v>95.625</v>
      </c>
      <c r="L2860" s="7">
        <v>2.3740000000000001</v>
      </c>
      <c r="M2860" s="7">
        <v>1.819</v>
      </c>
      <c r="N2860" s="7">
        <v>25.361000000000001</v>
      </c>
      <c r="O2860" s="7">
        <v>-0.97799999999999998</v>
      </c>
      <c r="P2860" s="7">
        <v>274.82499999999999</v>
      </c>
      <c r="Q2860" s="7">
        <v>3.6520000000000001</v>
      </c>
      <c r="R2860" s="7">
        <v>32.825000000000003</v>
      </c>
      <c r="S2860" s="7">
        <v>555.48699999999997</v>
      </c>
      <c r="T2860" s="7">
        <v>22.847000000000001</v>
      </c>
      <c r="U2860" s="7">
        <v>304.09699999999998</v>
      </c>
      <c r="V2860" s="7">
        <v>560.51</v>
      </c>
      <c r="W2860" s="7">
        <v>108.325</v>
      </c>
      <c r="X2860" s="7">
        <v>278.935</v>
      </c>
      <c r="Y2860" s="11">
        <v>1020.8897094726563</v>
      </c>
      <c r="Z2860" s="11">
        <v>51783.2890625</v>
      </c>
      <c r="AA2860" s="11">
        <v>57994.758916666666</v>
      </c>
      <c r="AB2860" s="11">
        <v>38.157291412353516</v>
      </c>
      <c r="AC2860" s="11">
        <v>11.718111991882324</v>
      </c>
      <c r="AD2860" s="11">
        <v>0.26</v>
      </c>
      <c r="AE2860" s="11">
        <v>6542.29052734375</v>
      </c>
      <c r="AF2860" s="12">
        <v>24.24299430847168</v>
      </c>
      <c r="AG2860" s="12">
        <v>380.8660888671875</v>
      </c>
      <c r="AH2860" s="13">
        <v>318.0328369140625</v>
      </c>
      <c r="AI2860" s="13">
        <v>29.47016716003418</v>
      </c>
      <c r="AJ2860" s="13">
        <v>35.15625</v>
      </c>
      <c r="AK2860" s="18">
        <v>25000</v>
      </c>
      <c r="AL2860" s="18">
        <f t="shared" si="705"/>
        <v>8.7430000000000003</v>
      </c>
      <c r="AM2860" s="18">
        <f t="shared" si="718"/>
        <v>14.947000000000003</v>
      </c>
      <c r="AN2860" s="18">
        <f t="shared" si="719"/>
        <v>0.58493343145781751</v>
      </c>
      <c r="AO2860" s="7">
        <v>690.02800000000002</v>
      </c>
      <c r="AP2860" s="7">
        <v>93.097999999999999</v>
      </c>
      <c r="AQ2860" s="18">
        <v>601.43600000000004</v>
      </c>
      <c r="AR2860" s="18">
        <f t="shared" si="706"/>
        <v>0.81052644120461337</v>
      </c>
      <c r="AS2860" s="22">
        <f t="shared" si="707"/>
        <v>0.8504180469871907</v>
      </c>
      <c r="AT2860" s="18">
        <f t="shared" si="708"/>
        <v>44.578518918632511</v>
      </c>
      <c r="AU2860" s="18">
        <f t="shared" si="704"/>
        <v>253.9112916666667</v>
      </c>
      <c r="AV2860" s="18">
        <f t="shared" si="709"/>
        <v>614.70081010345484</v>
      </c>
      <c r="AW2860" s="18">
        <f t="shared" si="710"/>
        <v>0.63977953751811667</v>
      </c>
      <c r="AX2860" s="7">
        <v>675.07299999999998</v>
      </c>
      <c r="AY2860" s="7">
        <v>376.66300000000001</v>
      </c>
      <c r="AZ2860" s="7">
        <v>3.1680000000000001</v>
      </c>
      <c r="BA2860" s="18">
        <v>14.085000000000001</v>
      </c>
      <c r="BB2860" s="18">
        <f t="shared" si="711"/>
        <v>42734.305920613573</v>
      </c>
      <c r="BC2860" s="18">
        <f t="shared" si="712"/>
        <v>876.49356431858723</v>
      </c>
      <c r="BD2860" s="7">
        <v>690.02800000000002</v>
      </c>
      <c r="BE2860" s="11">
        <v>601.4361572265625</v>
      </c>
      <c r="BF2860" s="18">
        <f t="shared" si="713"/>
        <v>336.37478604617814</v>
      </c>
      <c r="BG2860" s="18">
        <f t="shared" si="714"/>
        <v>0.49360994419182391</v>
      </c>
      <c r="BH2860" s="18">
        <f t="shared" si="715"/>
        <v>284.30629574658082</v>
      </c>
      <c r="BI2860" s="18">
        <f t="shared" si="716"/>
        <v>0.84520691663123271</v>
      </c>
      <c r="BJ2860" s="18">
        <f t="shared" si="717"/>
        <v>22.135987804190901</v>
      </c>
    </row>
    <row r="2861" spans="1:62" s="3" customFormat="1" x14ac:dyDescent="0.25">
      <c r="A2861" s="4">
        <v>43829.958333333336</v>
      </c>
      <c r="B2861" s="7">
        <v>391.89800000000002</v>
      </c>
      <c r="C2861" s="7">
        <v>266.608</v>
      </c>
      <c r="D2861" s="7">
        <v>137.13999999999999</v>
      </c>
      <c r="E2861" s="7">
        <v>49.063000000000002</v>
      </c>
      <c r="F2861" s="7">
        <v>3.6859999999999999</v>
      </c>
      <c r="G2861" s="7">
        <v>598.88400000000001</v>
      </c>
      <c r="H2861" s="7">
        <v>26.564</v>
      </c>
      <c r="I2861" s="7">
        <v>13.648</v>
      </c>
      <c r="J2861" s="7">
        <v>22.568999999999999</v>
      </c>
      <c r="K2861" s="7">
        <v>92.123999999999995</v>
      </c>
      <c r="L2861" s="7">
        <v>2.3759999999999999</v>
      </c>
      <c r="M2861" s="7">
        <v>1.819</v>
      </c>
      <c r="N2861" s="7">
        <v>25.422000000000001</v>
      </c>
      <c r="O2861" s="7">
        <v>-0.97799999999999998</v>
      </c>
      <c r="P2861" s="7">
        <v>273.517</v>
      </c>
      <c r="Q2861" s="7">
        <v>3.5990000000000002</v>
      </c>
      <c r="R2861" s="7">
        <v>32.994</v>
      </c>
      <c r="S2861" s="7">
        <v>553.53800000000001</v>
      </c>
      <c r="T2861" s="7">
        <v>22.673999999999999</v>
      </c>
      <c r="U2861" s="7">
        <v>303.18599999999998</v>
      </c>
      <c r="V2861" s="7">
        <v>559.83900000000006</v>
      </c>
      <c r="W2861" s="7">
        <v>107.81699999999999</v>
      </c>
      <c r="X2861" s="7">
        <v>278.44099999999997</v>
      </c>
      <c r="Y2861" s="11">
        <v>1021.025634765625</v>
      </c>
      <c r="Z2861" s="11">
        <v>51783.2890625</v>
      </c>
      <c r="AA2861" s="11">
        <v>38988.286166666665</v>
      </c>
      <c r="AB2861" s="11">
        <v>38.157291412353516</v>
      </c>
      <c r="AC2861" s="11">
        <v>11.991317749023438</v>
      </c>
      <c r="AD2861" s="11">
        <v>0.26</v>
      </c>
      <c r="AE2861" s="11">
        <v>6534.90966796875</v>
      </c>
      <c r="AF2861" s="12">
        <v>24.053901672363281</v>
      </c>
      <c r="AG2861" s="12">
        <v>379.7100830078125</v>
      </c>
      <c r="AH2861" s="13">
        <v>317.85922241210938</v>
      </c>
      <c r="AI2861" s="13">
        <v>29.510353088378906</v>
      </c>
      <c r="AJ2861" s="13">
        <v>34.809028625488281</v>
      </c>
      <c r="AK2861" s="18">
        <v>25000</v>
      </c>
      <c r="AL2861" s="18">
        <f t="shared" si="705"/>
        <v>8.9209999999999994</v>
      </c>
      <c r="AM2861" s="18">
        <f t="shared" si="718"/>
        <v>14.947000000000003</v>
      </c>
      <c r="AN2861" s="18">
        <f t="shared" si="719"/>
        <v>0.59684217568742881</v>
      </c>
      <c r="AO2861" s="7">
        <v>687.77599999999995</v>
      </c>
      <c r="AP2861" s="7">
        <v>92.340999999999994</v>
      </c>
      <c r="AQ2861" s="18">
        <v>598.88400000000001</v>
      </c>
      <c r="AR2861" s="18">
        <f t="shared" si="706"/>
        <v>0.32689444394920053</v>
      </c>
      <c r="AS2861" s="22">
        <f t="shared" si="707"/>
        <v>0.85842025602788385</v>
      </c>
      <c r="AT2861" s="18">
        <f t="shared" si="708"/>
        <v>44.528226474738588</v>
      </c>
      <c r="AU2861" s="18">
        <f t="shared" si="704"/>
        <v>259.08070833333329</v>
      </c>
      <c r="AV2861" s="18">
        <f t="shared" si="709"/>
        <v>413.24649914714757</v>
      </c>
      <c r="AW2861" s="18">
        <f t="shared" si="710"/>
        <v>0.94833955232238798</v>
      </c>
      <c r="AX2861" s="7">
        <v>674.18399999999997</v>
      </c>
      <c r="AY2861" s="7">
        <v>374.714</v>
      </c>
      <c r="AZ2861" s="7">
        <v>3.2839999999999998</v>
      </c>
      <c r="BA2861" s="18">
        <v>14.029</v>
      </c>
      <c r="BB2861" s="18">
        <f t="shared" si="711"/>
        <v>28729.102068703331</v>
      </c>
      <c r="BC2861" s="18">
        <f t="shared" si="712"/>
        <v>675.74518142327895</v>
      </c>
      <c r="BD2861" s="7">
        <v>687.77599999999995</v>
      </c>
      <c r="BE2861" s="11">
        <v>598.88409423828125</v>
      </c>
      <c r="BF2861" s="18">
        <f t="shared" si="713"/>
        <v>134.64720258573132</v>
      </c>
      <c r="BG2861" s="18">
        <f t="shared" si="714"/>
        <v>0.49271668057744306</v>
      </c>
      <c r="BH2861" s="18">
        <f t="shared" si="715"/>
        <v>113.88614023241563</v>
      </c>
      <c r="BI2861" s="18">
        <f t="shared" si="716"/>
        <v>0.84581140970903645</v>
      </c>
      <c r="BJ2861" s="18">
        <f t="shared" si="717"/>
        <v>22.122522610120587</v>
      </c>
    </row>
    <row r="2862" spans="1:62" s="3" customFormat="1" x14ac:dyDescent="0.25">
      <c r="A2862" s="4">
        <v>43830</v>
      </c>
      <c r="B2862" s="7">
        <v>223.55799999999999</v>
      </c>
      <c r="C2862" s="7">
        <v>130.286</v>
      </c>
      <c r="D2862" s="7">
        <v>106.53700000000001</v>
      </c>
      <c r="E2862" s="7">
        <v>48.191000000000003</v>
      </c>
      <c r="F2862" s="7">
        <v>3.5270000000000001</v>
      </c>
      <c r="G2862" s="7">
        <v>651.327</v>
      </c>
      <c r="H2862" s="7">
        <v>11.000999999999999</v>
      </c>
      <c r="I2862" s="7">
        <v>12.664</v>
      </c>
      <c r="J2862" s="7">
        <v>19.609000000000002</v>
      </c>
      <c r="K2862" s="7">
        <v>56.006999999999998</v>
      </c>
      <c r="L2862" s="7">
        <v>2.379</v>
      </c>
      <c r="M2862" s="7">
        <v>1.8180000000000001</v>
      </c>
      <c r="N2862" s="7">
        <v>24.073</v>
      </c>
      <c r="O2862" s="7">
        <v>-0.98299999999999998</v>
      </c>
      <c r="P2862" s="7">
        <v>269.875</v>
      </c>
      <c r="Q2862" s="7">
        <v>3.1960000000000002</v>
      </c>
      <c r="R2862" s="7">
        <v>16.846</v>
      </c>
      <c r="S2862" s="7">
        <v>565.65099999999995</v>
      </c>
      <c r="T2862" s="7">
        <v>17.512</v>
      </c>
      <c r="U2862" s="7">
        <v>230.74299999999999</v>
      </c>
      <c r="V2862" s="7">
        <v>565.97199999999998</v>
      </c>
      <c r="W2862" s="7">
        <v>86.332999999999998</v>
      </c>
      <c r="X2862" s="7">
        <v>218.98</v>
      </c>
      <c r="Y2862" s="11">
        <v>1021.0150756835938</v>
      </c>
      <c r="Z2862" s="11">
        <v>32291.4921875</v>
      </c>
      <c r="AA2862" s="11">
        <v>984.57083333333333</v>
      </c>
      <c r="AB2862" s="11">
        <v>38.157291412353516</v>
      </c>
      <c r="AC2862" s="11">
        <v>10.934059143066406</v>
      </c>
      <c r="AD2862" s="11">
        <v>0.26</v>
      </c>
      <c r="AE2862" s="11">
        <v>7108.76416015625</v>
      </c>
      <c r="AF2862" s="12">
        <v>18.58349609375</v>
      </c>
      <c r="AG2862" s="12">
        <v>384.55722045898438</v>
      </c>
      <c r="AH2862" s="13">
        <v>318.18499755859375</v>
      </c>
      <c r="AI2862" s="13">
        <v>26.5914306640625</v>
      </c>
      <c r="AJ2862" s="13">
        <v>32.320606231689453</v>
      </c>
      <c r="AK2862" s="18">
        <v>25000</v>
      </c>
      <c r="AL2862" s="18">
        <f t="shared" si="705"/>
        <v>6.9450000000000021</v>
      </c>
      <c r="AM2862" s="18">
        <f t="shared" si="718"/>
        <v>14.947000000000003</v>
      </c>
      <c r="AN2862" s="18">
        <f t="shared" si="719"/>
        <v>0.46464173412724968</v>
      </c>
      <c r="AO2862" s="7">
        <v>443.42599999999999</v>
      </c>
      <c r="AP2862" s="7">
        <v>79.340999999999994</v>
      </c>
      <c r="AQ2862" s="18">
        <v>651.327</v>
      </c>
      <c r="AR2862" s="18">
        <f t="shared" si="706"/>
        <v>-0.45283036312884251</v>
      </c>
      <c r="AS2862" s="22">
        <f t="shared" si="707"/>
        <v>0.86707236609123239</v>
      </c>
      <c r="AT2862" s="18">
        <f t="shared" si="708"/>
        <v>48.438414080991095</v>
      </c>
      <c r="AU2862" s="18">
        <f t="shared" si="704"/>
        <v>201.69437500000006</v>
      </c>
      <c r="AV2862" s="18">
        <f t="shared" si="709"/>
        <v>10.435710056556596</v>
      </c>
      <c r="AW2862" s="18">
        <f t="shared" si="710"/>
        <v>21.422404301041492</v>
      </c>
      <c r="AX2862" s="7">
        <v>445.4</v>
      </c>
      <c r="AY2862" s="7">
        <v>331.83600000000001</v>
      </c>
      <c r="AZ2862" s="7">
        <v>19.291</v>
      </c>
      <c r="BA2862" s="18">
        <v>8.8089999999999993</v>
      </c>
      <c r="BB2862" s="18">
        <f t="shared" si="711"/>
        <v>1163.4196396209429</v>
      </c>
      <c r="BC2862" s="18">
        <f t="shared" si="712"/>
        <v>161.88525583642087</v>
      </c>
      <c r="BD2862" s="7">
        <v>443.42599999999999</v>
      </c>
      <c r="BE2862" s="11">
        <v>651.32720947265625</v>
      </c>
      <c r="BF2862" s="18">
        <f t="shared" si="713"/>
        <v>-130.78439114793977</v>
      </c>
      <c r="BG2862" s="18">
        <f t="shared" si="714"/>
        <v>0.4451640316734386</v>
      </c>
      <c r="BH2862" s="18">
        <f t="shared" si="715"/>
        <v>-114.85293362104808</v>
      </c>
      <c r="BI2862" s="18">
        <f t="shared" si="716"/>
        <v>0.87818532940318195</v>
      </c>
      <c r="BJ2862" s="18">
        <f t="shared" si="717"/>
        <v>16.831448599856532</v>
      </c>
    </row>
    <row r="2863" spans="1:62" s="3" customFormat="1" x14ac:dyDescent="0.25">
      <c r="A2863" s="4">
        <v>43830.041666666664</v>
      </c>
      <c r="B2863" s="7">
        <v>40.465000000000003</v>
      </c>
      <c r="C2863" s="7">
        <v>48.938000000000002</v>
      </c>
      <c r="D2863" s="7">
        <v>0.20499999999999999</v>
      </c>
      <c r="E2863" s="7">
        <v>53.161999999999999</v>
      </c>
      <c r="F2863" s="7">
        <v>2.528</v>
      </c>
      <c r="G2863" s="7">
        <v>517.97900000000004</v>
      </c>
      <c r="H2863" s="7">
        <v>8.3219999999999992</v>
      </c>
      <c r="I2863" s="7">
        <v>11.606</v>
      </c>
      <c r="J2863" s="7">
        <v>20.462</v>
      </c>
      <c r="K2863" s="7">
        <v>93.093000000000004</v>
      </c>
      <c r="L2863" s="7">
        <v>2.3929999999999998</v>
      </c>
      <c r="M2863" s="7">
        <v>1.82</v>
      </c>
      <c r="N2863" s="7">
        <v>23.925999999999998</v>
      </c>
      <c r="O2863" s="7">
        <v>-0.98299999999999998</v>
      </c>
      <c r="P2863" s="7">
        <v>267.11500000000001</v>
      </c>
      <c r="Q2863" s="7">
        <v>3.5960000000000001</v>
      </c>
      <c r="R2863" s="7">
        <v>17.353000000000002</v>
      </c>
      <c r="S2863" s="7">
        <v>555.42100000000005</v>
      </c>
      <c r="T2863" s="7">
        <v>16.414000000000001</v>
      </c>
      <c r="U2863" s="7">
        <v>246.32900000000001</v>
      </c>
      <c r="V2863" s="7">
        <v>555.346</v>
      </c>
      <c r="W2863" s="7">
        <v>0</v>
      </c>
      <c r="X2863" s="7">
        <v>204.285</v>
      </c>
      <c r="Y2863" s="11">
        <v>1020.879150390625</v>
      </c>
      <c r="Z2863" s="11">
        <v>20259.30859375</v>
      </c>
      <c r="AA2863" s="11">
        <v>0</v>
      </c>
      <c r="AB2863" s="11">
        <v>38.154273986816406</v>
      </c>
      <c r="AC2863" s="11">
        <v>9.0010700225830078</v>
      </c>
      <c r="AD2863" s="11">
        <v>0.26</v>
      </c>
      <c r="AE2863" s="11">
        <v>25157.580078125</v>
      </c>
      <c r="AF2863" s="12">
        <v>0</v>
      </c>
      <c r="AG2863" s="12">
        <v>417.94708251953125</v>
      </c>
      <c r="AH2863" s="13">
        <v>319.59976196289063</v>
      </c>
      <c r="AI2863" s="13">
        <v>28.972011566162109</v>
      </c>
      <c r="AJ2863" s="13">
        <v>37.699245452880859</v>
      </c>
      <c r="AK2863" s="18">
        <v>25000</v>
      </c>
      <c r="AL2863" s="18">
        <f t="shared" si="705"/>
        <v>8.8559999999999999</v>
      </c>
      <c r="AM2863" s="18">
        <f t="shared" si="718"/>
        <v>14.947000000000003</v>
      </c>
      <c r="AN2863" s="18">
        <f t="shared" si="719"/>
        <v>0.59249347695189658</v>
      </c>
      <c r="AO2863" s="7">
        <v>411.64</v>
      </c>
      <c r="AP2863" s="7">
        <v>81.643000000000001</v>
      </c>
      <c r="AQ2863" s="18">
        <v>517.97900000000004</v>
      </c>
      <c r="AR2863" s="18">
        <f t="shared" si="706"/>
        <v>-0.27173263345070098</v>
      </c>
      <c r="AS2863" s="22">
        <f t="shared" si="707"/>
        <v>0.81339120639219809</v>
      </c>
      <c r="AT2863" s="18">
        <f t="shared" si="708"/>
        <v>171.43481284882074</v>
      </c>
      <c r="AU2863" s="18">
        <f t="shared" si="704"/>
        <v>257.19299999999998</v>
      </c>
      <c r="AV2863" s="18">
        <f t="shared" si="709"/>
        <v>0</v>
      </c>
      <c r="AW2863" s="18" t="e">
        <f t="shared" si="710"/>
        <v>#DIV/0!</v>
      </c>
      <c r="AX2863" s="7">
        <v>422.43099999999998</v>
      </c>
      <c r="AY2863" s="7">
        <v>309.108</v>
      </c>
      <c r="AZ2863" s="7">
        <v>21.818000000000001</v>
      </c>
      <c r="BA2863" s="18">
        <v>5.4260000000000002</v>
      </c>
      <c r="BB2863" s="18">
        <f t="shared" si="711"/>
        <v>0</v>
      </c>
      <c r="BC2863" s="18">
        <f t="shared" si="712"/>
        <v>132.11447242313</v>
      </c>
      <c r="BD2863" s="7">
        <v>411.64</v>
      </c>
      <c r="BE2863" s="11">
        <v>517.97930908203125</v>
      </c>
      <c r="BF2863" s="18">
        <f t="shared" si="713"/>
        <v>-57.939104595269249</v>
      </c>
      <c r="BG2863" s="18">
        <f t="shared" si="714"/>
        <v>0.25749581127464005</v>
      </c>
      <c r="BH2863" s="18">
        <f t="shared" si="715"/>
        <v>-48.8068088810044</v>
      </c>
      <c r="BI2863" s="18">
        <f t="shared" si="716"/>
        <v>0.84238113829928774</v>
      </c>
      <c r="BJ2863" s="18">
        <f t="shared" si="717"/>
        <v>16.789175794612426</v>
      </c>
    </row>
    <row r="2864" spans="1:62" s="3" customFormat="1" x14ac:dyDescent="0.25">
      <c r="A2864" s="4">
        <v>43830.083333333336</v>
      </c>
      <c r="B2864" s="7">
        <v>-1.5189999999999999</v>
      </c>
      <c r="C2864" s="7">
        <v>1.236</v>
      </c>
      <c r="D2864" s="7">
        <v>0.26400000000000001</v>
      </c>
      <c r="E2864" s="7">
        <v>53.225999999999999</v>
      </c>
      <c r="F2864" s="7">
        <v>2.0539999999999998</v>
      </c>
      <c r="G2864" s="7">
        <v>320.60199999999998</v>
      </c>
      <c r="H2864" s="7">
        <v>5.8000000000000003E-2</v>
      </c>
      <c r="I2864" s="7">
        <v>10.96</v>
      </c>
      <c r="J2864" s="7">
        <v>11.609</v>
      </c>
      <c r="K2864" s="7">
        <v>92.674000000000007</v>
      </c>
      <c r="L2864" s="7">
        <v>2.0609999999999999</v>
      </c>
      <c r="M2864" s="7">
        <v>1.952</v>
      </c>
      <c r="N2864" s="7">
        <v>19.062000000000001</v>
      </c>
      <c r="O2864" s="7">
        <v>-0.41299999999999998</v>
      </c>
      <c r="P2864" s="7">
        <v>254.91300000000001</v>
      </c>
      <c r="Q2864" s="7">
        <v>1.867</v>
      </c>
      <c r="R2864" s="7">
        <v>0</v>
      </c>
      <c r="S2864" s="7">
        <v>543.04</v>
      </c>
      <c r="T2864" s="7">
        <v>10.789</v>
      </c>
      <c r="U2864" s="7">
        <v>18.866</v>
      </c>
      <c r="V2864" s="7">
        <v>534.81500000000005</v>
      </c>
      <c r="W2864" s="7">
        <v>0</v>
      </c>
      <c r="X2864" s="7">
        <v>21.802</v>
      </c>
      <c r="Y2864" s="11">
        <v>1020.8897094726563</v>
      </c>
      <c r="Z2864" s="11">
        <v>0</v>
      </c>
      <c r="AA2864" s="11">
        <v>0</v>
      </c>
      <c r="AB2864" s="11">
        <v>38.154239654541016</v>
      </c>
      <c r="AC2864" s="11">
        <v>2.6562564373016357</v>
      </c>
      <c r="AD2864" s="11">
        <v>0.26</v>
      </c>
      <c r="AE2864" s="11">
        <v>-1.0579440892205933E-33</v>
      </c>
      <c r="AF2864" s="12">
        <v>0</v>
      </c>
      <c r="AG2864" s="12">
        <v>405.98336791992188</v>
      </c>
      <c r="AH2864" s="13">
        <v>316.970458984375</v>
      </c>
      <c r="AI2864" s="13">
        <v>36.881011962890625</v>
      </c>
      <c r="AJ2864" s="13">
        <v>607.619140625</v>
      </c>
      <c r="AK2864" s="18">
        <v>25000</v>
      </c>
      <c r="AL2864" s="18">
        <f t="shared" si="705"/>
        <v>0.64899999999999913</v>
      </c>
      <c r="AM2864" s="18">
        <f t="shared" si="718"/>
        <v>14.947000000000003</v>
      </c>
      <c r="AN2864" s="18">
        <f t="shared" si="719"/>
        <v>4.3420084297852345E-2</v>
      </c>
      <c r="AO2864" s="7">
        <v>11.896000000000001</v>
      </c>
      <c r="AP2864" s="7">
        <v>44.64</v>
      </c>
      <c r="AQ2864" s="18">
        <v>320.60199999999998</v>
      </c>
      <c r="AR2864" s="18">
        <f t="shared" si="706"/>
        <v>-1.0205499430228835</v>
      </c>
      <c r="AS2864" s="22">
        <f t="shared" si="707"/>
        <v>0.56152894082927352</v>
      </c>
      <c r="AT2864" s="18">
        <f t="shared" si="708"/>
        <v>-7.2093027062751787E-36</v>
      </c>
      <c r="AU2864" s="18">
        <f t="shared" si="704"/>
        <v>18.848041666666642</v>
      </c>
      <c r="AV2864" s="18">
        <f t="shared" si="709"/>
        <v>0</v>
      </c>
      <c r="AW2864" s="18" t="e">
        <f t="shared" si="710"/>
        <v>#DIV/0!</v>
      </c>
      <c r="AX2864" s="7">
        <v>9.5440000000000005</v>
      </c>
      <c r="AY2864" s="7">
        <v>98.918999999999997</v>
      </c>
      <c r="AZ2864" s="7">
        <v>7.95</v>
      </c>
      <c r="BA2864" s="18">
        <v>0.23300000000000001</v>
      </c>
      <c r="BB2864" s="18" t="e">
        <f t="shared" si="711"/>
        <v>#DIV/0!</v>
      </c>
      <c r="BC2864" s="18" t="e">
        <f t="shared" si="712"/>
        <v>#DIV/0!</v>
      </c>
      <c r="BD2864" s="7">
        <v>11.896000000000001</v>
      </c>
      <c r="BE2864" s="11">
        <v>320.60244750976563</v>
      </c>
      <c r="BF2864" s="18">
        <f t="shared" si="713"/>
        <v>-3.8922618702769944</v>
      </c>
      <c r="BG2864" s="18" t="e">
        <f t="shared" si="714"/>
        <v>#DIV/0!</v>
      </c>
      <c r="BH2864" s="18">
        <f t="shared" si="715"/>
        <v>-3.3503062081666175</v>
      </c>
      <c r="BI2864" s="18">
        <f t="shared" si="716"/>
        <v>0.86076074011129977</v>
      </c>
      <c r="BJ2864" s="18">
        <f t="shared" si="717"/>
        <v>575.0213228615653</v>
      </c>
    </row>
    <row r="2865" spans="1:62" s="3" customFormat="1" x14ac:dyDescent="0.25">
      <c r="A2865" s="4">
        <v>43830.125</v>
      </c>
      <c r="B2865" s="7">
        <v>-0.92700000000000005</v>
      </c>
      <c r="C2865" s="7">
        <v>1.2310000000000001</v>
      </c>
      <c r="D2865" s="7">
        <v>0.26300000000000001</v>
      </c>
      <c r="E2865" s="7">
        <v>53.658000000000001</v>
      </c>
      <c r="F2865" s="7">
        <v>1.925</v>
      </c>
      <c r="G2865" s="7">
        <v>296.38799999999998</v>
      </c>
      <c r="H2865" s="7">
        <v>0.439</v>
      </c>
      <c r="I2865" s="7">
        <v>12.077</v>
      </c>
      <c r="J2865" s="7">
        <v>13.621</v>
      </c>
      <c r="K2865" s="7">
        <v>95.418000000000006</v>
      </c>
      <c r="L2865" s="7">
        <v>1.766</v>
      </c>
      <c r="M2865" s="7">
        <v>1.923</v>
      </c>
      <c r="N2865" s="7">
        <v>17.911000000000001</v>
      </c>
      <c r="O2865" s="7">
        <v>2E-3</v>
      </c>
      <c r="P2865" s="7">
        <v>243.58</v>
      </c>
      <c r="Q2865" s="7">
        <v>1.7370000000000001</v>
      </c>
      <c r="R2865" s="7">
        <v>0</v>
      </c>
      <c r="S2865" s="7">
        <v>530.33699999999999</v>
      </c>
      <c r="T2865" s="7">
        <v>10.938000000000001</v>
      </c>
      <c r="U2865" s="7">
        <v>19.222999999999999</v>
      </c>
      <c r="V2865" s="7">
        <v>508.08199999999999</v>
      </c>
      <c r="W2865" s="7">
        <v>0</v>
      </c>
      <c r="X2865" s="7">
        <v>21.946999999999999</v>
      </c>
      <c r="Y2865" s="11">
        <v>1021.057373046875</v>
      </c>
      <c r="Z2865" s="11">
        <v>0</v>
      </c>
      <c r="AA2865" s="11">
        <v>0</v>
      </c>
      <c r="AB2865" s="11">
        <v>38.157257080078125</v>
      </c>
      <c r="AC2865" s="11">
        <v>2.3622713088989258</v>
      </c>
      <c r="AD2865" s="11">
        <v>0.26</v>
      </c>
      <c r="AE2865" s="11">
        <v>-1.0579440892205933E-33</v>
      </c>
      <c r="AF2865" s="12">
        <v>0</v>
      </c>
      <c r="AG2865" s="12">
        <v>413.63095092773438</v>
      </c>
      <c r="AH2865" s="13">
        <v>316.71005249023438</v>
      </c>
      <c r="AI2865" s="13">
        <v>57.928241729736328</v>
      </c>
      <c r="AJ2865" s="13">
        <v>1020.8330078125</v>
      </c>
      <c r="AK2865" s="18">
        <v>25000</v>
      </c>
      <c r="AL2865" s="18">
        <f t="shared" si="705"/>
        <v>1.5440000000000005</v>
      </c>
      <c r="AM2865" s="18">
        <f t="shared" si="718"/>
        <v>14.947000000000003</v>
      </c>
      <c r="AN2865" s="18">
        <f t="shared" si="719"/>
        <v>0.10329832073325752</v>
      </c>
      <c r="AO2865" s="7">
        <v>14.295</v>
      </c>
      <c r="AP2865" s="7">
        <v>21.611999999999998</v>
      </c>
      <c r="AQ2865" s="18">
        <v>296.38799999999998</v>
      </c>
      <c r="AR2865" s="18">
        <f t="shared" si="706"/>
        <v>-0.84809642758930059</v>
      </c>
      <c r="AS2865" s="22">
        <f t="shared" si="707"/>
        <v>0.78715360471097306</v>
      </c>
      <c r="AT2865" s="18">
        <f t="shared" si="708"/>
        <v>-7.2087326041306505E-36</v>
      </c>
      <c r="AU2865" s="18">
        <f t="shared" si="704"/>
        <v>44.840333333333348</v>
      </c>
      <c r="AV2865" s="18">
        <f t="shared" si="709"/>
        <v>0</v>
      </c>
      <c r="AW2865" s="18" t="e">
        <f t="shared" si="710"/>
        <v>#DIV/0!</v>
      </c>
      <c r="AX2865" s="7">
        <v>15.414</v>
      </c>
      <c r="AY2865" s="7">
        <v>109.544</v>
      </c>
      <c r="AZ2865" s="7">
        <v>7.7969999999999997</v>
      </c>
      <c r="BA2865" s="18">
        <v>0.22800000000000001</v>
      </c>
      <c r="BB2865" s="18" t="e">
        <f t="shared" si="711"/>
        <v>#DIV/0!</v>
      </c>
      <c r="BC2865" s="18" t="e">
        <f t="shared" si="712"/>
        <v>#DIV/0!</v>
      </c>
      <c r="BD2865" s="7">
        <v>14.295</v>
      </c>
      <c r="BE2865" s="11">
        <v>296.38803100585938</v>
      </c>
      <c r="BF2865" s="18">
        <f t="shared" si="713"/>
        <v>-3.5932716847996544</v>
      </c>
      <c r="BG2865" s="18" t="e">
        <f t="shared" si="714"/>
        <v>#DIV/0!</v>
      </c>
      <c r="BH2865" s="18">
        <f t="shared" si="715"/>
        <v>-3.3312573962981338</v>
      </c>
      <c r="BI2865" s="18">
        <f t="shared" si="716"/>
        <v>0.92708197111565493</v>
      </c>
      <c r="BJ2865" s="18">
        <f t="shared" si="717"/>
        <v>981.75775241896429</v>
      </c>
    </row>
    <row r="2866" spans="1:62" s="3" customFormat="1" x14ac:dyDescent="0.25">
      <c r="A2866" s="4">
        <v>43830.166666666664</v>
      </c>
      <c r="B2866" s="7">
        <v>-0.90500000000000003</v>
      </c>
      <c r="C2866" s="7">
        <v>1.2310000000000001</v>
      </c>
      <c r="D2866" s="7">
        <v>0.20499999999999999</v>
      </c>
      <c r="E2866" s="7">
        <v>48.069000000000003</v>
      </c>
      <c r="F2866" s="7">
        <v>1.796</v>
      </c>
      <c r="G2866" s="7">
        <v>275.46499999999997</v>
      </c>
      <c r="H2866" s="7">
        <v>0.85</v>
      </c>
      <c r="I2866" s="7">
        <v>12.749000000000001</v>
      </c>
      <c r="J2866" s="7">
        <v>14.542</v>
      </c>
      <c r="K2866" s="7">
        <v>94.387</v>
      </c>
      <c r="L2866" s="7">
        <v>1.8009999999999999</v>
      </c>
      <c r="M2866" s="7">
        <v>1.952</v>
      </c>
      <c r="N2866" s="7">
        <v>17.631</v>
      </c>
      <c r="O2866" s="7">
        <v>2E-3</v>
      </c>
      <c r="P2866" s="7">
        <v>232.982</v>
      </c>
      <c r="Q2866" s="7">
        <v>1.5960000000000001</v>
      </c>
      <c r="R2866" s="7">
        <v>0</v>
      </c>
      <c r="S2866" s="7">
        <v>517.654</v>
      </c>
      <c r="T2866" s="7">
        <v>11.035</v>
      </c>
      <c r="U2866" s="7">
        <v>19.556999999999999</v>
      </c>
      <c r="V2866" s="7">
        <v>486.70100000000002</v>
      </c>
      <c r="W2866" s="7">
        <v>0.04</v>
      </c>
      <c r="X2866" s="7">
        <v>21.942</v>
      </c>
      <c r="Y2866" s="11">
        <v>1021.4863891601563</v>
      </c>
      <c r="Z2866" s="11">
        <v>0</v>
      </c>
      <c r="AA2866" s="11">
        <v>0</v>
      </c>
      <c r="AB2866" s="11">
        <v>38.154273986816406</v>
      </c>
      <c r="AC2866" s="11">
        <v>2.393406867980957</v>
      </c>
      <c r="AD2866" s="11">
        <v>0.26</v>
      </c>
      <c r="AE2866" s="11">
        <v>-1.0579440892205933E-33</v>
      </c>
      <c r="AF2866" s="12">
        <v>0</v>
      </c>
      <c r="AG2866" s="12">
        <v>401.74935913085938</v>
      </c>
      <c r="AH2866" s="13">
        <v>318.44613647460938</v>
      </c>
      <c r="AI2866" s="13">
        <v>58.091327667236328</v>
      </c>
      <c r="AJ2866" s="13">
        <v>1020.4954223632813</v>
      </c>
      <c r="AK2866" s="18">
        <v>25000</v>
      </c>
      <c r="AL2866" s="18">
        <f t="shared" si="705"/>
        <v>1.7929999999999993</v>
      </c>
      <c r="AM2866" s="18">
        <f t="shared" si="718"/>
        <v>14.947000000000003</v>
      </c>
      <c r="AN2866" s="18">
        <f t="shared" si="719"/>
        <v>0.1199571820432193</v>
      </c>
      <c r="AO2866" s="7">
        <v>16.437000000000001</v>
      </c>
      <c r="AP2866" s="7">
        <v>21.294</v>
      </c>
      <c r="AQ2866" s="18">
        <v>275.46499999999997</v>
      </c>
      <c r="AR2866" s="18">
        <f t="shared" si="706"/>
        <v>-0.80047535123618263</v>
      </c>
      <c r="AS2866" s="22">
        <f t="shared" si="707"/>
        <v>0.77240133238176856</v>
      </c>
      <c r="AT2866" s="18">
        <f t="shared" si="708"/>
        <v>-7.2092962191443792E-36</v>
      </c>
      <c r="AU2866" s="18">
        <f t="shared" si="704"/>
        <v>52.071708333333312</v>
      </c>
      <c r="AV2866" s="18">
        <f t="shared" si="709"/>
        <v>0</v>
      </c>
      <c r="AW2866" s="18" t="e">
        <f t="shared" si="710"/>
        <v>#DIV/0!</v>
      </c>
      <c r="AX2866" s="7">
        <v>14.882</v>
      </c>
      <c r="AY2866" s="7">
        <v>104.483</v>
      </c>
      <c r="AZ2866" s="7">
        <v>8.0329999999999995</v>
      </c>
      <c r="BA2866" s="18">
        <v>0.185</v>
      </c>
      <c r="BB2866" s="18" t="e">
        <f t="shared" si="711"/>
        <v>#DIV/0!</v>
      </c>
      <c r="BC2866" s="18" t="e">
        <f t="shared" si="712"/>
        <v>#DIV/0!</v>
      </c>
      <c r="BD2866" s="7">
        <v>16.437000000000001</v>
      </c>
      <c r="BE2866" s="11">
        <v>275.46517944335938</v>
      </c>
      <c r="BF2866" s="18">
        <f t="shared" si="713"/>
        <v>-3.6244092289914094</v>
      </c>
      <c r="BG2866" s="18" t="e">
        <f t="shared" si="714"/>
        <v>#DIV/0!</v>
      </c>
      <c r="BH2866" s="18">
        <f t="shared" si="715"/>
        <v>-3.3442329081429132</v>
      </c>
      <c r="BI2866" s="18">
        <f t="shared" si="716"/>
        <v>0.922697382346512</v>
      </c>
      <c r="BJ2866" s="18">
        <f t="shared" si="717"/>
        <v>981.74042258527413</v>
      </c>
    </row>
    <row r="2867" spans="1:62" s="3" customFormat="1" x14ac:dyDescent="0.25">
      <c r="A2867" s="4">
        <v>43830.208333333336</v>
      </c>
      <c r="B2867" s="7">
        <v>-0.90500000000000003</v>
      </c>
      <c r="C2867" s="7">
        <v>1.2310000000000001</v>
      </c>
      <c r="D2867" s="7">
        <v>0.26400000000000001</v>
      </c>
      <c r="E2867" s="7">
        <v>59.432000000000002</v>
      </c>
      <c r="F2867" s="7">
        <v>0.77300000000000002</v>
      </c>
      <c r="G2867" s="7">
        <v>254.90899999999999</v>
      </c>
      <c r="H2867" s="7">
        <v>0.99399999999999999</v>
      </c>
      <c r="I2867" s="7">
        <v>13.324999999999999</v>
      </c>
      <c r="J2867" s="7">
        <v>14.842000000000001</v>
      </c>
      <c r="K2867" s="7">
        <v>95.233000000000004</v>
      </c>
      <c r="L2867" s="7">
        <v>1.8140000000000001</v>
      </c>
      <c r="M2867" s="7">
        <v>1.9650000000000001</v>
      </c>
      <c r="N2867" s="7">
        <v>17.699000000000002</v>
      </c>
      <c r="O2867" s="7">
        <v>2E-3</v>
      </c>
      <c r="P2867" s="7">
        <v>221.47200000000001</v>
      </c>
      <c r="Q2867" s="7">
        <v>1.56</v>
      </c>
      <c r="R2867" s="7">
        <v>0</v>
      </c>
      <c r="S2867" s="7">
        <v>505.37599999999998</v>
      </c>
      <c r="T2867" s="7">
        <v>11.003</v>
      </c>
      <c r="U2867" s="7">
        <v>19.78</v>
      </c>
      <c r="V2867" s="7">
        <v>468.142</v>
      </c>
      <c r="W2867" s="7">
        <v>0</v>
      </c>
      <c r="X2867" s="7">
        <v>21.765999999999998</v>
      </c>
      <c r="Y2867" s="11">
        <v>1021.7582397460938</v>
      </c>
      <c r="Z2867" s="11">
        <v>0</v>
      </c>
      <c r="AA2867" s="11">
        <v>2249.7687499999997</v>
      </c>
      <c r="AB2867" s="11">
        <v>38.154239654541016</v>
      </c>
      <c r="AC2867" s="11">
        <v>2.3465204238891602</v>
      </c>
      <c r="AD2867" s="11">
        <v>0.26</v>
      </c>
      <c r="AE2867" s="11">
        <v>-1.0579440892205933E-33</v>
      </c>
      <c r="AF2867" s="12">
        <v>0</v>
      </c>
      <c r="AG2867" s="12">
        <v>390.40115356445313</v>
      </c>
      <c r="AH2867" s="13">
        <v>319.96090698242188</v>
      </c>
      <c r="AI2867" s="13">
        <v>47.945602416992188</v>
      </c>
      <c r="AJ2867" s="13">
        <v>1021.4116821289063</v>
      </c>
      <c r="AK2867" s="18">
        <v>25000</v>
      </c>
      <c r="AL2867" s="18">
        <f t="shared" si="705"/>
        <v>1.5170000000000012</v>
      </c>
      <c r="AM2867" s="18">
        <f t="shared" si="718"/>
        <v>14.947000000000003</v>
      </c>
      <c r="AN2867" s="18">
        <f t="shared" si="719"/>
        <v>0.10149193818157497</v>
      </c>
      <c r="AO2867" s="7">
        <v>15.548</v>
      </c>
      <c r="AP2867" s="7">
        <v>20.346</v>
      </c>
      <c r="AQ2867" s="18">
        <v>254.90899999999999</v>
      </c>
      <c r="AR2867" s="18">
        <f t="shared" si="706"/>
        <v>5.1134912744325307</v>
      </c>
      <c r="AS2867" s="22">
        <f t="shared" si="707"/>
        <v>0.9284657727691864</v>
      </c>
      <c r="AT2867" s="18">
        <f t="shared" si="708"/>
        <v>-7.2093027062751787E-36</v>
      </c>
      <c r="AU2867" s="18">
        <f t="shared" si="704"/>
        <v>44.056208333333373</v>
      </c>
      <c r="AV2867" s="18">
        <f t="shared" si="709"/>
        <v>23.84394890411032</v>
      </c>
      <c r="AW2867" s="18">
        <f t="shared" si="710"/>
        <v>-3.7955122435444924E-2</v>
      </c>
      <c r="AX2867" s="7">
        <v>15.433</v>
      </c>
      <c r="AY2867" s="7">
        <v>95.188999999999993</v>
      </c>
      <c r="AZ2867" s="7">
        <v>7.1260000000000003</v>
      </c>
      <c r="BA2867" s="18">
        <v>0</v>
      </c>
      <c r="BB2867" s="18" t="e">
        <f t="shared" si="711"/>
        <v>#DIV/0!</v>
      </c>
      <c r="BC2867" s="18" t="e">
        <f t="shared" si="712"/>
        <v>#DIV/0!</v>
      </c>
      <c r="BD2867" s="7">
        <v>15.548</v>
      </c>
      <c r="BE2867" s="11">
        <v>254.90927124023438</v>
      </c>
      <c r="BF2867" s="18">
        <f t="shared" si="713"/>
        <v>20.266450045057283</v>
      </c>
      <c r="BG2867" s="18" t="e">
        <f t="shared" si="714"/>
        <v>#DIV/0!</v>
      </c>
      <c r="BH2867" s="18">
        <f t="shared" si="715"/>
        <v>18.648828654955754</v>
      </c>
      <c r="BI2867" s="18">
        <f t="shared" si="716"/>
        <v>0.92018230195692086</v>
      </c>
      <c r="BJ2867" s="18">
        <f t="shared" si="717"/>
        <v>981.61745972727124</v>
      </c>
    </row>
    <row r="2868" spans="1:62" s="3" customFormat="1" x14ac:dyDescent="0.25">
      <c r="A2868" s="4">
        <v>43830.25</v>
      </c>
      <c r="B2868" s="7">
        <v>-1.3580000000000001</v>
      </c>
      <c r="C2868" s="7">
        <v>1.2310000000000001</v>
      </c>
      <c r="D2868" s="7">
        <v>0.26400000000000001</v>
      </c>
      <c r="E2868" s="7">
        <v>50.292000000000002</v>
      </c>
      <c r="F2868" s="7">
        <v>1.222</v>
      </c>
      <c r="G2868" s="7">
        <v>236.10599999999999</v>
      </c>
      <c r="H2868" s="7">
        <v>0.88200000000000001</v>
      </c>
      <c r="I2868" s="7">
        <v>13.407</v>
      </c>
      <c r="J2868" s="7">
        <v>14.859</v>
      </c>
      <c r="K2868" s="7">
        <v>94.222999999999999</v>
      </c>
      <c r="L2868" s="7">
        <v>2.0369999999999999</v>
      </c>
      <c r="M2868" s="7">
        <v>1.927</v>
      </c>
      <c r="N2868" s="7">
        <v>17.634</v>
      </c>
      <c r="O2868" s="7">
        <v>2E-3</v>
      </c>
      <c r="P2868" s="7">
        <v>211.30600000000001</v>
      </c>
      <c r="Q2868" s="7">
        <v>1.661</v>
      </c>
      <c r="R2868" s="7">
        <v>0</v>
      </c>
      <c r="S2868" s="7">
        <v>493.39</v>
      </c>
      <c r="T2868" s="7">
        <v>10.814</v>
      </c>
      <c r="U2868" s="7">
        <v>19.960999999999999</v>
      </c>
      <c r="V2868" s="7">
        <v>452.27300000000002</v>
      </c>
      <c r="W2868" s="7">
        <v>0.04</v>
      </c>
      <c r="X2868" s="7">
        <v>21.497</v>
      </c>
      <c r="Y2868" s="11">
        <v>1021.768798828125</v>
      </c>
      <c r="Z2868" s="11">
        <v>0</v>
      </c>
      <c r="AA2868" s="11">
        <v>29022.131500000003</v>
      </c>
      <c r="AB2868" s="11">
        <v>38.154239654541016</v>
      </c>
      <c r="AC2868" s="11">
        <v>2.8224411010742188</v>
      </c>
      <c r="AD2868" s="11">
        <v>0.26</v>
      </c>
      <c r="AE2868" s="11">
        <v>-1.0579440892205933E-33</v>
      </c>
      <c r="AF2868" s="12">
        <v>0</v>
      </c>
      <c r="AG2868" s="12">
        <v>378.38778686523438</v>
      </c>
      <c r="AH2868" s="13">
        <v>320.95486450195313</v>
      </c>
      <c r="AI2868" s="13">
        <v>59.375</v>
      </c>
      <c r="AJ2868" s="13">
        <v>1022.7136840820313</v>
      </c>
      <c r="AK2868" s="18">
        <v>25000</v>
      </c>
      <c r="AL2868" s="18">
        <f t="shared" si="705"/>
        <v>1.452</v>
      </c>
      <c r="AM2868" s="18">
        <f t="shared" si="718"/>
        <v>14.947000000000003</v>
      </c>
      <c r="AN2868" s="18">
        <f t="shared" si="719"/>
        <v>9.7143239446042667E-2</v>
      </c>
      <c r="AO2868" s="7">
        <v>15.872</v>
      </c>
      <c r="AP2868" s="7">
        <v>19.574999999999999</v>
      </c>
      <c r="AQ2868" s="18">
        <v>236.10599999999999</v>
      </c>
      <c r="AR2868" s="18">
        <f t="shared" si="706"/>
        <v>80.997140904185898</v>
      </c>
      <c r="AS2868" s="22">
        <f t="shared" si="707"/>
        <v>0.91785614396026782</v>
      </c>
      <c r="AT2868" s="18">
        <f t="shared" si="708"/>
        <v>-7.2093027062751787E-36</v>
      </c>
      <c r="AU2868" s="18">
        <f t="shared" si="704"/>
        <v>42.168500000000002</v>
      </c>
      <c r="AV2868" s="18">
        <f t="shared" si="709"/>
        <v>307.58815570461223</v>
      </c>
      <c r="AW2868" s="18">
        <f t="shared" si="710"/>
        <v>-4.4149944489544502E-3</v>
      </c>
      <c r="AX2868" s="7">
        <v>14.132999999999999</v>
      </c>
      <c r="AY2868" s="7">
        <v>87.316000000000003</v>
      </c>
      <c r="AZ2868" s="7">
        <v>7.9160000000000004</v>
      </c>
      <c r="BA2868" s="18">
        <v>0.21099999999999999</v>
      </c>
      <c r="BB2868" s="18" t="e">
        <f t="shared" si="711"/>
        <v>#DIV/0!</v>
      </c>
      <c r="BC2868" s="18" t="e">
        <f t="shared" si="712"/>
        <v>#DIV/0!</v>
      </c>
      <c r="BD2868" s="7">
        <v>15.872</v>
      </c>
      <c r="BE2868" s="11">
        <v>236.10577392578125</v>
      </c>
      <c r="BF2868" s="18">
        <f t="shared" si="713"/>
        <v>303.53442396554715</v>
      </c>
      <c r="BG2868" s="18" t="e">
        <f t="shared" si="714"/>
        <v>#DIV/0!</v>
      </c>
      <c r="BH2868" s="18">
        <f t="shared" si="715"/>
        <v>278.36935650859652</v>
      </c>
      <c r="BI2868" s="18">
        <f t="shared" si="716"/>
        <v>0.91709320106701642</v>
      </c>
      <c r="BJ2868" s="18">
        <f t="shared" si="717"/>
        <v>981.49961499178448</v>
      </c>
    </row>
    <row r="2869" spans="1:62" s="3" customFormat="1" x14ac:dyDescent="0.25">
      <c r="A2869" s="4">
        <v>43830.291666666664</v>
      </c>
      <c r="B2869" s="7">
        <v>12.794</v>
      </c>
      <c r="C2869" s="7">
        <v>20.454000000000001</v>
      </c>
      <c r="D2869" s="7">
        <v>0.26400000000000001</v>
      </c>
      <c r="E2869" s="7">
        <v>50.850999999999999</v>
      </c>
      <c r="F2869" s="7">
        <v>1.2270000000000001</v>
      </c>
      <c r="G2869" s="7">
        <v>410.971</v>
      </c>
      <c r="H2869" s="7">
        <v>7.4429999999999996</v>
      </c>
      <c r="I2869" s="7">
        <v>10.412000000000001</v>
      </c>
      <c r="J2869" s="7">
        <v>10.635</v>
      </c>
      <c r="K2869" s="7">
        <v>56.423999999999999</v>
      </c>
      <c r="L2869" s="7">
        <v>2.3780000000000001</v>
      </c>
      <c r="M2869" s="7">
        <v>1.8089999999999999</v>
      </c>
      <c r="N2869" s="7">
        <v>15.993</v>
      </c>
      <c r="O2869" s="7">
        <v>6.0000000000000001E-3</v>
      </c>
      <c r="P2869" s="7">
        <v>201.792</v>
      </c>
      <c r="Q2869" s="7">
        <v>2.7919999999999998</v>
      </c>
      <c r="R2869" s="7">
        <v>0</v>
      </c>
      <c r="S2869" s="7">
        <v>459.68299999999999</v>
      </c>
      <c r="T2869" s="7">
        <v>10.53</v>
      </c>
      <c r="U2869" s="7">
        <v>23.494</v>
      </c>
      <c r="V2869" s="7">
        <v>321.02600000000001</v>
      </c>
      <c r="W2869" s="7">
        <v>0</v>
      </c>
      <c r="X2869" s="7">
        <v>37.92</v>
      </c>
      <c r="Y2869" s="11">
        <v>1021.8942260742188</v>
      </c>
      <c r="Z2869" s="11">
        <v>16803.255859375</v>
      </c>
      <c r="AA2869" s="11">
        <v>42685.480166666668</v>
      </c>
      <c r="AB2869" s="11">
        <v>38.154239654541016</v>
      </c>
      <c r="AC2869" s="11">
        <v>7.0960516929626465</v>
      </c>
      <c r="AD2869" s="11">
        <v>0.26</v>
      </c>
      <c r="AE2869" s="11">
        <v>64439.20703125</v>
      </c>
      <c r="AF2869" s="12">
        <v>7.8405002132058144E-3</v>
      </c>
      <c r="AG2869" s="12">
        <v>368.2200927734375</v>
      </c>
      <c r="AH2869" s="13">
        <v>319.45687866210938</v>
      </c>
      <c r="AI2869" s="13">
        <v>53.526874542236328</v>
      </c>
      <c r="AJ2869" s="13">
        <v>1028.973388671875</v>
      </c>
      <c r="AK2869" s="18">
        <v>25000</v>
      </c>
      <c r="AL2869" s="18">
        <f t="shared" si="705"/>
        <v>0.22299999999999898</v>
      </c>
      <c r="AM2869" s="18">
        <f t="shared" si="718"/>
        <v>14.947000000000003</v>
      </c>
      <c r="AN2869" s="18">
        <f t="shared" si="719"/>
        <v>1.4919381815748908E-2</v>
      </c>
      <c r="AO2869" s="7">
        <v>422.57600000000002</v>
      </c>
      <c r="AP2869" s="7">
        <v>87.025000000000006</v>
      </c>
      <c r="AQ2869" s="18">
        <v>410.971</v>
      </c>
      <c r="AR2869" s="18">
        <f t="shared" si="706"/>
        <v>2.4463427486918778</v>
      </c>
      <c r="AS2869" s="22">
        <f t="shared" si="707"/>
        <v>0.79172414268240343</v>
      </c>
      <c r="AT2869" s="18">
        <f t="shared" si="708"/>
        <v>439.11748680676334</v>
      </c>
      <c r="AU2869" s="18">
        <f t="shared" si="704"/>
        <v>6.4762916666666372</v>
      </c>
      <c r="AV2869" s="18">
        <f t="shared" si="709"/>
        <v>452.39778890226592</v>
      </c>
      <c r="AW2869" s="18">
        <f t="shared" si="710"/>
        <v>2.8280421155559541E-2</v>
      </c>
      <c r="AX2869" s="7">
        <v>435.79599999999999</v>
      </c>
      <c r="AY2869" s="7">
        <v>288.34300000000002</v>
      </c>
      <c r="AZ2869" s="7">
        <v>10.887</v>
      </c>
      <c r="BA2869" s="18">
        <v>4.4809999999999999</v>
      </c>
      <c r="BB2869" s="18">
        <f t="shared" si="711"/>
        <v>96923.599430850707</v>
      </c>
      <c r="BC2869" s="18">
        <f t="shared" si="712"/>
        <v>565.91020963855397</v>
      </c>
      <c r="BD2869" s="7">
        <v>422.57600000000002</v>
      </c>
      <c r="BE2869" s="11">
        <v>410.97055053710938</v>
      </c>
      <c r="BF2869" s="18">
        <f t="shared" si="713"/>
        <v>424.84727256996854</v>
      </c>
      <c r="BG2869" s="18">
        <f t="shared" si="714"/>
        <v>0.1449991076681976</v>
      </c>
      <c r="BH2869" s="18">
        <f t="shared" si="715"/>
        <v>334.88427426267288</v>
      </c>
      <c r="BI2869" s="18">
        <f t="shared" si="716"/>
        <v>0.78824626138448484</v>
      </c>
      <c r="BJ2869" s="18">
        <f t="shared" si="717"/>
        <v>991.66916470994499</v>
      </c>
    </row>
    <row r="2870" spans="1:62" s="3" customFormat="1" x14ac:dyDescent="0.25">
      <c r="A2870" s="4">
        <v>43830.333333333336</v>
      </c>
      <c r="B2870" s="7">
        <v>182.10900000000001</v>
      </c>
      <c r="C2870" s="7">
        <v>104.967</v>
      </c>
      <c r="D2870" s="7">
        <v>87.846999999999994</v>
      </c>
      <c r="E2870" s="7">
        <v>56.472999999999999</v>
      </c>
      <c r="F2870" s="7">
        <v>0.60899999999999999</v>
      </c>
      <c r="G2870" s="7">
        <v>649.41399999999999</v>
      </c>
      <c r="H2870" s="7">
        <v>8.0830000000000002</v>
      </c>
      <c r="I2870" s="7">
        <v>15.451000000000001</v>
      </c>
      <c r="J2870" s="7">
        <v>21.266999999999999</v>
      </c>
      <c r="K2870" s="7">
        <v>73.516000000000005</v>
      </c>
      <c r="L2870" s="7">
        <v>2.36</v>
      </c>
      <c r="M2870" s="7">
        <v>1.8160000000000001</v>
      </c>
      <c r="N2870" s="7">
        <v>25.565000000000001</v>
      </c>
      <c r="O2870" s="7">
        <v>-0.98299999999999998</v>
      </c>
      <c r="P2870" s="7">
        <v>260.774</v>
      </c>
      <c r="Q2870" s="7">
        <v>3.177</v>
      </c>
      <c r="R2870" s="7">
        <v>14.586</v>
      </c>
      <c r="S2870" s="7">
        <v>539.97</v>
      </c>
      <c r="T2870" s="7">
        <v>14.894</v>
      </c>
      <c r="U2870" s="7">
        <v>199.51900000000001</v>
      </c>
      <c r="V2870" s="7">
        <v>548.72699999999998</v>
      </c>
      <c r="W2870" s="7">
        <v>75.722999999999999</v>
      </c>
      <c r="X2870" s="7">
        <v>190.43</v>
      </c>
      <c r="Y2870" s="11">
        <v>1021.768798828125</v>
      </c>
      <c r="Z2870" s="11">
        <v>28963.44140625</v>
      </c>
      <c r="AA2870" s="11">
        <v>64115.596583333332</v>
      </c>
      <c r="AB2870" s="11">
        <v>38.148204803466797</v>
      </c>
      <c r="AC2870" s="11">
        <v>9.76190185546875</v>
      </c>
      <c r="AD2870" s="11">
        <v>0.26</v>
      </c>
      <c r="AE2870" s="11">
        <v>7886.091796875</v>
      </c>
      <c r="AF2870" s="12">
        <v>15.889760971069336</v>
      </c>
      <c r="AG2870" s="12">
        <v>363.67361450195313</v>
      </c>
      <c r="AH2870" s="13">
        <v>303.70639038085938</v>
      </c>
      <c r="AI2870" s="13">
        <v>26.913579940795898</v>
      </c>
      <c r="AJ2870" s="13">
        <v>33.387584686279297</v>
      </c>
      <c r="AK2870" s="18">
        <v>25000</v>
      </c>
      <c r="AL2870" s="18">
        <f t="shared" si="705"/>
        <v>5.8159999999999989</v>
      </c>
      <c r="AM2870" s="18">
        <f t="shared" si="718"/>
        <v>14.947000000000003</v>
      </c>
      <c r="AN2870" s="18">
        <f t="shared" si="719"/>
        <v>0.3891081822439284</v>
      </c>
      <c r="AO2870" s="7">
        <v>415.60399999999998</v>
      </c>
      <c r="AP2870" s="7">
        <v>80.42</v>
      </c>
      <c r="AQ2870" s="18">
        <v>649.41399999999999</v>
      </c>
      <c r="AR2870" s="18">
        <f t="shared" si="706"/>
        <v>2.0922131372042156</v>
      </c>
      <c r="AS2870" s="22">
        <f t="shared" si="707"/>
        <v>0.87826966994287592</v>
      </c>
      <c r="AT2870" s="18">
        <f t="shared" si="708"/>
        <v>53.7478467925486</v>
      </c>
      <c r="AU2870" s="18">
        <f t="shared" si="704"/>
        <v>168.90633333333332</v>
      </c>
      <c r="AV2870" s="18">
        <f t="shared" si="709"/>
        <v>679.41525265484893</v>
      </c>
      <c r="AW2870" s="18">
        <f t="shared" si="710"/>
        <v>0.2680378447325108</v>
      </c>
      <c r="AX2870" s="7">
        <v>429.75099999999998</v>
      </c>
      <c r="AY2870" s="7">
        <v>327.25799999999998</v>
      </c>
      <c r="AZ2870" s="7">
        <v>21.762</v>
      </c>
      <c r="BA2870" s="18">
        <v>7.923</v>
      </c>
      <c r="BB2870" s="18">
        <f t="shared" si="711"/>
        <v>84447.661976717238</v>
      </c>
      <c r="BC2870" s="18">
        <f t="shared" si="712"/>
        <v>812.07412426768269</v>
      </c>
      <c r="BD2870" s="7">
        <v>415.60399999999998</v>
      </c>
      <c r="BE2870" s="11">
        <v>649.41448974609375</v>
      </c>
      <c r="BF2870" s="18">
        <f t="shared" si="713"/>
        <v>564.68677664935331</v>
      </c>
      <c r="BG2870" s="18">
        <f t="shared" si="714"/>
        <v>0.42430221678896723</v>
      </c>
      <c r="BH2870" s="18">
        <f t="shared" si="715"/>
        <v>494.75857540296721</v>
      </c>
      <c r="BI2870" s="18">
        <f t="shared" si="716"/>
        <v>0.87616462056838895</v>
      </c>
      <c r="BJ2870" s="18">
        <f t="shared" si="717"/>
        <v>16.770482549575938</v>
      </c>
    </row>
    <row r="2871" spans="1:62" s="3" customFormat="1" x14ac:dyDescent="0.25">
      <c r="A2871" s="4">
        <v>43830.375</v>
      </c>
      <c r="B2871" s="7">
        <v>223.30600000000001</v>
      </c>
      <c r="C2871" s="7">
        <v>130.637</v>
      </c>
      <c r="D2871" s="7">
        <v>104.715</v>
      </c>
      <c r="E2871" s="7">
        <v>49.475000000000001</v>
      </c>
      <c r="F2871" s="7">
        <v>2.202</v>
      </c>
      <c r="G2871" s="7">
        <v>649.72699999999998</v>
      </c>
      <c r="H2871" s="7">
        <v>10.167999999999999</v>
      </c>
      <c r="I2871" s="7">
        <v>12.186999999999999</v>
      </c>
      <c r="J2871" s="7">
        <v>18.815999999999999</v>
      </c>
      <c r="K2871" s="7">
        <v>99.602999999999994</v>
      </c>
      <c r="L2871" s="7">
        <v>2.363</v>
      </c>
      <c r="M2871" s="7">
        <v>1.8120000000000001</v>
      </c>
      <c r="N2871" s="7">
        <v>23.806999999999999</v>
      </c>
      <c r="O2871" s="7">
        <v>-0.98399999999999999</v>
      </c>
      <c r="P2871" s="7">
        <v>268.80799999999999</v>
      </c>
      <c r="Q2871" s="7">
        <v>3.177</v>
      </c>
      <c r="R2871" s="7">
        <v>14.148999999999999</v>
      </c>
      <c r="S2871" s="7">
        <v>564.81200000000001</v>
      </c>
      <c r="T2871" s="7">
        <v>17.094000000000001</v>
      </c>
      <c r="U2871" s="7">
        <v>227.726</v>
      </c>
      <c r="V2871" s="7">
        <v>564.17399999999998</v>
      </c>
      <c r="W2871" s="7">
        <v>85.813000000000002</v>
      </c>
      <c r="X2871" s="7">
        <v>218.59200000000001</v>
      </c>
      <c r="Y2871" s="11">
        <v>1021.9153442382813</v>
      </c>
      <c r="Z2871" s="11">
        <v>32839</v>
      </c>
      <c r="AA2871" s="11">
        <v>64551.138416666661</v>
      </c>
      <c r="AB2871" s="11">
        <v>38.148136138916016</v>
      </c>
      <c r="AC2871" s="11">
        <v>9.9443912506103516</v>
      </c>
      <c r="AD2871" s="11">
        <v>0.26</v>
      </c>
      <c r="AE2871" s="11">
        <v>7153.400390625</v>
      </c>
      <c r="AF2871" s="12">
        <v>18.344026565551758</v>
      </c>
      <c r="AG2871" s="12">
        <v>379.37594604492188</v>
      </c>
      <c r="AH2871" s="13">
        <v>317.52505493164063</v>
      </c>
      <c r="AI2871" s="13">
        <v>26.614585876464844</v>
      </c>
      <c r="AJ2871" s="13">
        <v>32.298896789550781</v>
      </c>
      <c r="AK2871" s="18">
        <v>25000</v>
      </c>
      <c r="AL2871" s="18">
        <f t="shared" si="705"/>
        <v>6.6289999999999996</v>
      </c>
      <c r="AM2871" s="18">
        <f t="shared" si="718"/>
        <v>14.947000000000003</v>
      </c>
      <c r="AN2871" s="18">
        <f t="shared" si="719"/>
        <v>0.44350036796681597</v>
      </c>
      <c r="AO2871" s="7">
        <v>448.49200000000002</v>
      </c>
      <c r="AP2871" s="7">
        <v>79.778999999999996</v>
      </c>
      <c r="AQ2871" s="18">
        <v>649.72699999999998</v>
      </c>
      <c r="AR2871" s="18">
        <f t="shared" si="706"/>
        <v>1.8649720898415205</v>
      </c>
      <c r="AS2871" s="22">
        <f t="shared" si="707"/>
        <v>0.87941799967370826</v>
      </c>
      <c r="AT2871" s="18">
        <f t="shared" si="708"/>
        <v>48.754258787106998</v>
      </c>
      <c r="AU2871" s="18">
        <f t="shared" si="704"/>
        <v>192.51720833333334</v>
      </c>
      <c r="AV2871" s="18">
        <f t="shared" si="709"/>
        <v>684.02933784472532</v>
      </c>
      <c r="AW2871" s="18">
        <f t="shared" si="710"/>
        <v>0.32645675798585483</v>
      </c>
      <c r="AX2871" s="7">
        <v>454.72300000000001</v>
      </c>
      <c r="AY2871" s="7">
        <v>335.517</v>
      </c>
      <c r="AZ2871" s="7">
        <v>18.702000000000002</v>
      </c>
      <c r="BA2871" s="18">
        <v>8.89</v>
      </c>
      <c r="BB2871" s="18">
        <f t="shared" si="711"/>
        <v>74987.229094704817</v>
      </c>
      <c r="BC2871" s="18">
        <f t="shared" si="712"/>
        <v>823.55403864724087</v>
      </c>
      <c r="BD2871" s="7">
        <v>448.49200000000002</v>
      </c>
      <c r="BE2871" s="11">
        <v>649.72650146484375</v>
      </c>
      <c r="BF2871" s="18">
        <f t="shared" si="713"/>
        <v>543.44752960681569</v>
      </c>
      <c r="BG2871" s="18">
        <f t="shared" si="714"/>
        <v>0.46638330700535907</v>
      </c>
      <c r="BH2871" s="18">
        <f t="shared" si="715"/>
        <v>476.71879153155493</v>
      </c>
      <c r="BI2871" s="18">
        <f t="shared" si="716"/>
        <v>0.87721217883989833</v>
      </c>
      <c r="BJ2871" s="18">
        <f t="shared" si="717"/>
        <v>15.814224856746231</v>
      </c>
    </row>
    <row r="2872" spans="1:62" s="3" customFormat="1" x14ac:dyDescent="0.25">
      <c r="A2872" s="4">
        <v>43830.416666666664</v>
      </c>
      <c r="B2872" s="7">
        <v>373.44400000000002</v>
      </c>
      <c r="C2872" s="7">
        <v>254.18299999999999</v>
      </c>
      <c r="D2872" s="7">
        <v>131.392</v>
      </c>
      <c r="E2872" s="7">
        <v>35.774999999999999</v>
      </c>
      <c r="F2872" s="7">
        <v>6.1210000000000004</v>
      </c>
      <c r="G2872" s="7">
        <v>586.125</v>
      </c>
      <c r="H2872" s="7">
        <v>25.919</v>
      </c>
      <c r="I2872" s="7">
        <v>13.824</v>
      </c>
      <c r="J2872" s="7">
        <v>22.224</v>
      </c>
      <c r="K2872" s="7">
        <v>69.879000000000005</v>
      </c>
      <c r="L2872" s="7">
        <v>2.3620000000000001</v>
      </c>
      <c r="M2872" s="7">
        <v>1.8149999999999999</v>
      </c>
      <c r="N2872" s="7">
        <v>25.376999999999999</v>
      </c>
      <c r="O2872" s="7">
        <v>-0.98</v>
      </c>
      <c r="P2872" s="7">
        <v>273.16300000000001</v>
      </c>
      <c r="Q2872" s="7">
        <v>3.4620000000000002</v>
      </c>
      <c r="R2872" s="7">
        <v>32.145000000000003</v>
      </c>
      <c r="S2872" s="7">
        <v>548.55200000000002</v>
      </c>
      <c r="T2872" s="7">
        <v>21.850999999999999</v>
      </c>
      <c r="U2872" s="7">
        <v>291.15499999999997</v>
      </c>
      <c r="V2872" s="7">
        <v>553.35400000000004</v>
      </c>
      <c r="W2872" s="7">
        <v>102.821</v>
      </c>
      <c r="X2872" s="7">
        <v>265.80399999999997</v>
      </c>
      <c r="Y2872" s="11">
        <v>1022.040771484375</v>
      </c>
      <c r="Z2872" s="11">
        <v>49735.2578125</v>
      </c>
      <c r="AA2872" s="11">
        <v>65311.477333333343</v>
      </c>
      <c r="AB2872" s="11">
        <v>38.148136138916016</v>
      </c>
      <c r="AC2872" s="11">
        <v>11.009584426879883</v>
      </c>
      <c r="AD2872" s="11">
        <v>0.26</v>
      </c>
      <c r="AE2872" s="11">
        <v>6614.173828125</v>
      </c>
      <c r="AF2872" s="12">
        <v>23.177614212036133</v>
      </c>
      <c r="AG2872" s="12">
        <v>375.99734497070313</v>
      </c>
      <c r="AH2872" s="13">
        <v>315.79571533203125</v>
      </c>
      <c r="AI2872" s="13">
        <v>29.025604248046875</v>
      </c>
      <c r="AJ2872" s="13">
        <v>34.859664916992188</v>
      </c>
      <c r="AK2872" s="18">
        <v>25000</v>
      </c>
      <c r="AL2872" s="18">
        <f t="shared" si="705"/>
        <v>8.4</v>
      </c>
      <c r="AM2872" s="18">
        <f t="shared" si="718"/>
        <v>14.947000000000003</v>
      </c>
      <c r="AN2872" s="18">
        <f t="shared" si="719"/>
        <v>0.56198568274570138</v>
      </c>
      <c r="AO2872" s="7">
        <v>675.43200000000002</v>
      </c>
      <c r="AP2872" s="7">
        <v>91.795000000000002</v>
      </c>
      <c r="AQ2872" s="18">
        <v>586.125</v>
      </c>
      <c r="AR2872" s="18">
        <f t="shared" si="706"/>
        <v>1.0783208686324293</v>
      </c>
      <c r="AS2872" s="22">
        <f t="shared" si="707"/>
        <v>0.84732415684216833</v>
      </c>
      <c r="AT2872" s="18">
        <f t="shared" si="708"/>
        <v>45.079140670209561</v>
      </c>
      <c r="AU2872" s="18">
        <f t="shared" si="704"/>
        <v>243.95000000000002</v>
      </c>
      <c r="AV2872" s="18">
        <f t="shared" si="709"/>
        <v>692.08642465159107</v>
      </c>
      <c r="AW2872" s="18">
        <f t="shared" si="710"/>
        <v>0.53959156934482355</v>
      </c>
      <c r="AX2872" s="7">
        <v>665.21600000000001</v>
      </c>
      <c r="AY2872" s="7">
        <v>373.38600000000002</v>
      </c>
      <c r="AZ2872" s="7">
        <v>5.2649999999999997</v>
      </c>
      <c r="BA2872" s="18">
        <v>13.49</v>
      </c>
      <c r="BB2872" s="18">
        <f t="shared" si="711"/>
        <v>50095.47026253747</v>
      </c>
      <c r="BC2872" s="18">
        <f t="shared" si="712"/>
        <v>942.45955506246241</v>
      </c>
      <c r="BD2872" s="7">
        <v>675.43200000000002</v>
      </c>
      <c r="BE2872" s="11">
        <v>586.124755859375</v>
      </c>
      <c r="BF2872" s="18">
        <f t="shared" si="713"/>
        <v>426.89366240917872</v>
      </c>
      <c r="BG2872" s="18">
        <f t="shared" si="714"/>
        <v>0.49301748548936142</v>
      </c>
      <c r="BH2872" s="18">
        <f t="shared" si="715"/>
        <v>360.03656564432754</v>
      </c>
      <c r="BI2872" s="18">
        <f t="shared" si="716"/>
        <v>0.8433870009042943</v>
      </c>
      <c r="BJ2872" s="18">
        <f t="shared" si="717"/>
        <v>20.077866554604999</v>
      </c>
    </row>
    <row r="2873" spans="1:62" s="3" customFormat="1" x14ac:dyDescent="0.25">
      <c r="A2873" s="4">
        <v>43830.458333333336</v>
      </c>
      <c r="B2873" s="7">
        <v>386.62099999999998</v>
      </c>
      <c r="C2873" s="7">
        <v>262.85700000000003</v>
      </c>
      <c r="D2873" s="7">
        <v>136.09800000000001</v>
      </c>
      <c r="E2873" s="7">
        <v>34.225000000000001</v>
      </c>
      <c r="F2873" s="7">
        <v>8.0009999999999994</v>
      </c>
      <c r="G2873" s="7">
        <v>601.84</v>
      </c>
      <c r="H2873" s="7">
        <v>26.491</v>
      </c>
      <c r="I2873" s="7">
        <v>13.026999999999999</v>
      </c>
      <c r="J2873" s="7">
        <v>21.629000000000001</v>
      </c>
      <c r="K2873" s="7">
        <v>88.82</v>
      </c>
      <c r="L2873" s="7">
        <v>2.367</v>
      </c>
      <c r="M2873" s="7">
        <v>1.8160000000000001</v>
      </c>
      <c r="N2873" s="7">
        <v>24.745999999999999</v>
      </c>
      <c r="O2873" s="7">
        <v>-0.98</v>
      </c>
      <c r="P2873" s="7">
        <v>274.37299999999999</v>
      </c>
      <c r="Q2873" s="7">
        <v>3.57</v>
      </c>
      <c r="R2873" s="7">
        <v>31.349</v>
      </c>
      <c r="S2873" s="7">
        <v>554.89</v>
      </c>
      <c r="T2873" s="7">
        <v>22.321999999999999</v>
      </c>
      <c r="U2873" s="7">
        <v>299.94200000000001</v>
      </c>
      <c r="V2873" s="7">
        <v>560.61</v>
      </c>
      <c r="W2873" s="7">
        <v>107.057</v>
      </c>
      <c r="X2873" s="7">
        <v>276.16899999999998</v>
      </c>
      <c r="Y2873" s="11">
        <v>1021.84130859375</v>
      </c>
      <c r="Z2873" s="11">
        <v>51015.27734375</v>
      </c>
      <c r="AA2873" s="11">
        <v>65044.067666666662</v>
      </c>
      <c r="AB2873" s="11">
        <v>38.145118713378906</v>
      </c>
      <c r="AC2873" s="11">
        <v>11.145801544189453</v>
      </c>
      <c r="AD2873" s="11">
        <v>0.26</v>
      </c>
      <c r="AE2873" s="11">
        <v>6551.33984375</v>
      </c>
      <c r="AF2873" s="12">
        <v>23.783895492553711</v>
      </c>
      <c r="AG2873" s="12">
        <v>378.570556640625</v>
      </c>
      <c r="AH2873" s="13">
        <v>315.28744506835938</v>
      </c>
      <c r="AI2873" s="13">
        <v>29.02801513671875</v>
      </c>
      <c r="AJ2873" s="13">
        <v>33.991611480712891</v>
      </c>
      <c r="AK2873" s="18">
        <v>25000</v>
      </c>
      <c r="AL2873" s="18">
        <f t="shared" si="705"/>
        <v>8.6020000000000021</v>
      </c>
      <c r="AM2873" s="18">
        <f t="shared" si="718"/>
        <v>14.947000000000003</v>
      </c>
      <c r="AN2873" s="18">
        <f t="shared" si="719"/>
        <v>0.57550010035458621</v>
      </c>
      <c r="AO2873" s="7">
        <v>685.90200000000004</v>
      </c>
      <c r="AP2873" s="7">
        <v>92.456000000000003</v>
      </c>
      <c r="AQ2873" s="18">
        <v>601.84</v>
      </c>
      <c r="AR2873" s="18">
        <f t="shared" si="706"/>
        <v>1.0057949735786995</v>
      </c>
      <c r="AS2873" s="22">
        <f t="shared" si="707"/>
        <v>0.8503939070978167</v>
      </c>
      <c r="AT2873" s="18">
        <f t="shared" si="708"/>
        <v>44.654425437076242</v>
      </c>
      <c r="AU2873" s="18">
        <f t="shared" si="704"/>
        <v>249.81641666666675</v>
      </c>
      <c r="AV2873" s="18">
        <f t="shared" si="709"/>
        <v>689.19824520723625</v>
      </c>
      <c r="AW2873" s="18">
        <f t="shared" si="710"/>
        <v>0.56097211896374788</v>
      </c>
      <c r="AX2873" s="7">
        <v>669.43399999999997</v>
      </c>
      <c r="AY2873" s="7">
        <v>380.42099999999999</v>
      </c>
      <c r="AZ2873" s="7">
        <v>6.9050000000000002</v>
      </c>
      <c r="BA2873" s="18">
        <v>13.962</v>
      </c>
      <c r="BB2873" s="18">
        <f t="shared" si="711"/>
        <v>48634.719086752499</v>
      </c>
      <c r="BC2873" s="18">
        <f t="shared" si="712"/>
        <v>951.34028061836648</v>
      </c>
      <c r="BD2873" s="7">
        <v>685.90200000000004</v>
      </c>
      <c r="BE2873" s="11">
        <v>601.84033203125</v>
      </c>
      <c r="BF2873" s="18">
        <f t="shared" si="713"/>
        <v>415.19567272369761</v>
      </c>
      <c r="BG2873" s="18">
        <f t="shared" si="714"/>
        <v>0.49027257969111387</v>
      </c>
      <c r="BH2873" s="18">
        <f t="shared" si="715"/>
        <v>351.41219572454037</v>
      </c>
      <c r="BI2873" s="18">
        <f t="shared" si="716"/>
        <v>0.84637730788296639</v>
      </c>
      <c r="BJ2873" s="18">
        <f t="shared" si="717"/>
        <v>20.093428240612493</v>
      </c>
    </row>
    <row r="2874" spans="1:62" s="3" customFormat="1" x14ac:dyDescent="0.25">
      <c r="A2874" s="4">
        <v>43830.5</v>
      </c>
      <c r="B2874" s="7">
        <v>390.27499999999998</v>
      </c>
      <c r="C2874" s="7">
        <v>262.97399999999999</v>
      </c>
      <c r="D2874" s="7">
        <v>138.26599999999999</v>
      </c>
      <c r="E2874" s="7">
        <v>35.966000000000001</v>
      </c>
      <c r="F2874" s="7">
        <v>7.899</v>
      </c>
      <c r="G2874" s="7">
        <v>604.971</v>
      </c>
      <c r="H2874" s="7">
        <v>27.530999999999999</v>
      </c>
      <c r="I2874" s="7">
        <v>13.44</v>
      </c>
      <c r="J2874" s="7">
        <v>22.077000000000002</v>
      </c>
      <c r="K2874" s="7">
        <v>91.751999999999995</v>
      </c>
      <c r="L2874" s="7">
        <v>2.3730000000000002</v>
      </c>
      <c r="M2874" s="7">
        <v>1.8180000000000001</v>
      </c>
      <c r="N2874" s="7">
        <v>24.983000000000001</v>
      </c>
      <c r="O2874" s="7">
        <v>-0.97799999999999998</v>
      </c>
      <c r="P2874" s="7">
        <v>274.75799999999998</v>
      </c>
      <c r="Q2874" s="7">
        <v>3.6040000000000001</v>
      </c>
      <c r="R2874" s="7">
        <v>31.919</v>
      </c>
      <c r="S2874" s="7">
        <v>555.41499999999996</v>
      </c>
      <c r="T2874" s="7">
        <v>22.597000000000001</v>
      </c>
      <c r="U2874" s="7">
        <v>303.10700000000003</v>
      </c>
      <c r="V2874" s="7">
        <v>561.71900000000005</v>
      </c>
      <c r="W2874" s="7">
        <v>108.634</v>
      </c>
      <c r="X2874" s="7">
        <v>279.28500000000003</v>
      </c>
      <c r="Y2874" s="11">
        <v>1020.962158203125</v>
      </c>
      <c r="Z2874" s="11">
        <v>52039.29296875</v>
      </c>
      <c r="AA2874" s="11">
        <v>55326.709916666667</v>
      </c>
      <c r="AB2874" s="11">
        <v>38.157154083251953</v>
      </c>
      <c r="AC2874" s="11">
        <v>11.408088684082031</v>
      </c>
      <c r="AD2874" s="11">
        <v>0.26</v>
      </c>
      <c r="AE2874" s="11">
        <v>6609.3984375</v>
      </c>
      <c r="AF2874" s="12">
        <v>24.174343109130859</v>
      </c>
      <c r="AG2874" s="12">
        <v>378.52230834960938</v>
      </c>
      <c r="AH2874" s="13">
        <v>317.00714111328125</v>
      </c>
      <c r="AI2874" s="13">
        <v>29.078653335571289</v>
      </c>
      <c r="AJ2874" s="13">
        <v>33.865016937255859</v>
      </c>
      <c r="AK2874" s="18">
        <v>25000</v>
      </c>
      <c r="AL2874" s="18">
        <f t="shared" si="705"/>
        <v>8.6370000000000022</v>
      </c>
      <c r="AM2874" s="18">
        <f t="shared" si="718"/>
        <v>14.947000000000003</v>
      </c>
      <c r="AN2874" s="18">
        <f t="shared" si="719"/>
        <v>0.57784170736602669</v>
      </c>
      <c r="AO2874" s="7">
        <v>684.42200000000003</v>
      </c>
      <c r="AP2874" s="7">
        <v>92.435000000000002</v>
      </c>
      <c r="AQ2874" s="18">
        <v>604.971</v>
      </c>
      <c r="AR2874" s="18">
        <f t="shared" si="706"/>
        <v>0.75361232417098101</v>
      </c>
      <c r="AS2874" s="22">
        <f t="shared" si="707"/>
        <v>0.85259662197758268</v>
      </c>
      <c r="AT2874" s="18">
        <f t="shared" si="708"/>
        <v>45.035947649572329</v>
      </c>
      <c r="AU2874" s="18">
        <f t="shared" si="704"/>
        <v>250.83287500000009</v>
      </c>
      <c r="AV2874" s="18">
        <f t="shared" si="709"/>
        <v>586.41938755823162</v>
      </c>
      <c r="AW2874" s="18">
        <f t="shared" si="710"/>
        <v>0.66552199378170385</v>
      </c>
      <c r="AX2874" s="7">
        <v>671.57299999999998</v>
      </c>
      <c r="AY2874" s="7">
        <v>379.57499999999999</v>
      </c>
      <c r="AZ2874" s="7">
        <v>6.8570000000000002</v>
      </c>
      <c r="BA2874" s="18">
        <v>13.946999999999999</v>
      </c>
      <c r="BB2874" s="18">
        <f t="shared" si="711"/>
        <v>40567.611025718041</v>
      </c>
      <c r="BC2874" s="18">
        <f t="shared" si="712"/>
        <v>838.38418161070729</v>
      </c>
      <c r="BD2874" s="7">
        <v>684.42200000000003</v>
      </c>
      <c r="BE2874" s="11">
        <v>604.97076416015625</v>
      </c>
      <c r="BF2874" s="18">
        <f t="shared" si="713"/>
        <v>312.03717723058685</v>
      </c>
      <c r="BG2874" s="18">
        <f t="shared" si="714"/>
        <v>0.49962096831861869</v>
      </c>
      <c r="BH2874" s="18">
        <f t="shared" si="715"/>
        <v>264.36035614229627</v>
      </c>
      <c r="BI2874" s="18">
        <f t="shared" si="716"/>
        <v>0.84720788237018718</v>
      </c>
      <c r="BJ2874" s="18">
        <f t="shared" si="717"/>
        <v>22.145470089535607</v>
      </c>
    </row>
    <row r="2875" spans="1:62" s="3" customFormat="1" x14ac:dyDescent="0.25">
      <c r="A2875" s="4">
        <v>43830.541666666664</v>
      </c>
      <c r="B2875" s="7">
        <v>371.15</v>
      </c>
      <c r="C2875" s="7">
        <v>252.952</v>
      </c>
      <c r="D2875" s="7">
        <v>131.464</v>
      </c>
      <c r="E2875" s="7">
        <v>32.231999999999999</v>
      </c>
      <c r="F2875" s="7">
        <v>8.0280000000000005</v>
      </c>
      <c r="G2875" s="7">
        <v>591.26599999999996</v>
      </c>
      <c r="H2875" s="7">
        <v>26.541</v>
      </c>
      <c r="I2875" s="7">
        <v>13.737</v>
      </c>
      <c r="J2875" s="7">
        <v>22.106999999999999</v>
      </c>
      <c r="K2875" s="7">
        <v>90.603999999999999</v>
      </c>
      <c r="L2875" s="7">
        <v>2.3780000000000001</v>
      </c>
      <c r="M2875" s="7">
        <v>1.821</v>
      </c>
      <c r="N2875" s="7">
        <v>24.939</v>
      </c>
      <c r="O2875" s="7">
        <v>-0.97899999999999998</v>
      </c>
      <c r="P2875" s="7">
        <v>272.46899999999999</v>
      </c>
      <c r="Q2875" s="7">
        <v>3.4449999999999998</v>
      </c>
      <c r="R2875" s="7">
        <v>32.027999999999999</v>
      </c>
      <c r="S2875" s="7">
        <v>550.56600000000003</v>
      </c>
      <c r="T2875" s="7">
        <v>21.763999999999999</v>
      </c>
      <c r="U2875" s="7">
        <v>290.85599999999999</v>
      </c>
      <c r="V2875" s="7">
        <v>557.12599999999998</v>
      </c>
      <c r="W2875" s="7">
        <v>103.325</v>
      </c>
      <c r="X2875" s="7">
        <v>265.77800000000002</v>
      </c>
      <c r="Y2875" s="11">
        <v>1020.0830688476563</v>
      </c>
      <c r="Z2875" s="11">
        <v>49479.25390625</v>
      </c>
      <c r="AA2875" s="11">
        <v>44135.152999999998</v>
      </c>
      <c r="AB2875" s="11">
        <v>38.157291412353516</v>
      </c>
      <c r="AC2875" s="11">
        <v>11.064214706420898</v>
      </c>
      <c r="AD2875" s="11">
        <v>0.26</v>
      </c>
      <c r="AE2875" s="11">
        <v>6576.7294921875</v>
      </c>
      <c r="AF2875" s="12">
        <v>23.084325790405273</v>
      </c>
      <c r="AG2875" s="12">
        <v>378.59503173828125</v>
      </c>
      <c r="AH2875" s="13">
        <v>315.82080078125</v>
      </c>
      <c r="AI2875" s="13">
        <v>28.666326522827148</v>
      </c>
      <c r="AJ2875" s="13">
        <v>34.129051208496094</v>
      </c>
      <c r="AK2875" s="18">
        <v>25000</v>
      </c>
      <c r="AL2875" s="18">
        <f t="shared" si="705"/>
        <v>8.3699999999999992</v>
      </c>
      <c r="AM2875" s="18">
        <f t="shared" si="718"/>
        <v>14.947000000000003</v>
      </c>
      <c r="AN2875" s="18">
        <f t="shared" si="719"/>
        <v>0.55997859102160952</v>
      </c>
      <c r="AO2875" s="7">
        <v>672.12699999999995</v>
      </c>
      <c r="AP2875" s="7">
        <v>91.177999999999997</v>
      </c>
      <c r="AQ2875" s="18">
        <v>591.26599999999996</v>
      </c>
      <c r="AR2875" s="18">
        <f t="shared" si="706"/>
        <v>0.51278360433691594</v>
      </c>
      <c r="AS2875" s="22">
        <f t="shared" si="707"/>
        <v>0.85373332089757559</v>
      </c>
      <c r="AT2875" s="18">
        <f t="shared" si="708"/>
        <v>44.813182610103965</v>
      </c>
      <c r="AU2875" s="18">
        <f t="shared" si="704"/>
        <v>243.07875000000001</v>
      </c>
      <c r="AV2875" s="18">
        <f t="shared" si="709"/>
        <v>467.79941515272458</v>
      </c>
      <c r="AW2875" s="18">
        <f t="shared" si="710"/>
        <v>0.79339560499200057</v>
      </c>
      <c r="AX2875" s="7">
        <v>656.63400000000001</v>
      </c>
      <c r="AY2875" s="7">
        <v>375.95800000000003</v>
      </c>
      <c r="AZ2875" s="7">
        <v>7.5069999999999997</v>
      </c>
      <c r="BA2875" s="18">
        <v>13.361000000000001</v>
      </c>
      <c r="BB2875" s="18">
        <f t="shared" si="711"/>
        <v>34036.040594724553</v>
      </c>
      <c r="BC2875" s="18">
        <f t="shared" si="712"/>
        <v>718.22401652237272</v>
      </c>
      <c r="BD2875" s="7">
        <v>672.12699999999995</v>
      </c>
      <c r="BE2875" s="11">
        <v>591.2662353515625</v>
      </c>
      <c r="BF2875" s="18">
        <f t="shared" si="713"/>
        <v>203.78328156156255</v>
      </c>
      <c r="BG2875" s="18">
        <f t="shared" si="714"/>
        <v>0.49170289755392277</v>
      </c>
      <c r="BH2875" s="18">
        <f t="shared" si="715"/>
        <v>172.35818251817477</v>
      </c>
      <c r="BI2875" s="18">
        <f t="shared" si="716"/>
        <v>0.84579157425191276</v>
      </c>
      <c r="BJ2875" s="18">
        <f t="shared" si="717"/>
        <v>21.136498049203421</v>
      </c>
    </row>
    <row r="2876" spans="1:62" s="3" customFormat="1" x14ac:dyDescent="0.25">
      <c r="A2876" s="4">
        <v>43830.583333333336</v>
      </c>
      <c r="B2876" s="7">
        <v>296.846</v>
      </c>
      <c r="C2876" s="7">
        <v>191.70699999999999</v>
      </c>
      <c r="D2876" s="7">
        <v>115.401</v>
      </c>
      <c r="E2876" s="7">
        <v>29.34</v>
      </c>
      <c r="F2876" s="7">
        <v>9.8089999999999993</v>
      </c>
      <c r="G2876" s="7">
        <v>616.20799999999997</v>
      </c>
      <c r="H2876" s="7">
        <v>18.172999999999998</v>
      </c>
      <c r="I2876" s="7">
        <v>13.154999999999999</v>
      </c>
      <c r="J2876" s="7">
        <v>20.774000000000001</v>
      </c>
      <c r="K2876" s="7">
        <v>74.463999999999999</v>
      </c>
      <c r="L2876" s="7">
        <v>2.38</v>
      </c>
      <c r="M2876" s="7">
        <v>1.8169999999999999</v>
      </c>
      <c r="N2876" s="7">
        <v>24.251000000000001</v>
      </c>
      <c r="O2876" s="7">
        <v>-0.98</v>
      </c>
      <c r="P2876" s="7">
        <v>271.10899999999998</v>
      </c>
      <c r="Q2876" s="7">
        <v>3.2109999999999999</v>
      </c>
      <c r="R2876" s="7">
        <v>22.914000000000001</v>
      </c>
      <c r="S2876" s="7">
        <v>566.12599999999998</v>
      </c>
      <c r="T2876" s="7">
        <v>18.870999999999999</v>
      </c>
      <c r="U2876" s="7">
        <v>251.084</v>
      </c>
      <c r="V2876" s="7">
        <v>564.923</v>
      </c>
      <c r="W2876" s="7">
        <v>92.081000000000003</v>
      </c>
      <c r="X2876" s="7">
        <v>234.42500000000001</v>
      </c>
      <c r="Y2876" s="11">
        <v>1019.22509765625</v>
      </c>
      <c r="Z2876" s="11">
        <v>40007.109375</v>
      </c>
      <c r="AA2876" s="11">
        <v>62115.186999999998</v>
      </c>
      <c r="AB2876" s="11">
        <v>38.157291412353516</v>
      </c>
      <c r="AC2876" s="11">
        <v>10.743137359619141</v>
      </c>
      <c r="AD2876" s="11">
        <v>0.26</v>
      </c>
      <c r="AE2876" s="11">
        <v>6705.001953125</v>
      </c>
      <c r="AF2876" s="12">
        <v>20.006353378295898</v>
      </c>
      <c r="AG2876" s="12">
        <v>382.29168701171875</v>
      </c>
      <c r="AH2876" s="13">
        <v>320.40634155273438</v>
      </c>
      <c r="AI2876" s="13">
        <v>27.383949279785156</v>
      </c>
      <c r="AJ2876" s="13">
        <v>32.689525604248047</v>
      </c>
      <c r="AK2876" s="18">
        <v>25000</v>
      </c>
      <c r="AL2876" s="18">
        <f t="shared" si="705"/>
        <v>7.6190000000000015</v>
      </c>
      <c r="AM2876" s="18">
        <f t="shared" si="718"/>
        <v>14.947000000000003</v>
      </c>
      <c r="AN2876" s="18">
        <f t="shared" si="719"/>
        <v>0.50973439486184524</v>
      </c>
      <c r="AO2876" s="7">
        <v>541.45600000000002</v>
      </c>
      <c r="AP2876" s="7">
        <v>84.168000000000006</v>
      </c>
      <c r="AQ2876" s="18">
        <v>616.20799999999997</v>
      </c>
      <c r="AR2876" s="18">
        <f t="shared" si="706"/>
        <v>1.3664761509358128</v>
      </c>
      <c r="AS2876" s="22">
        <f t="shared" si="707"/>
        <v>0.8665541989749509</v>
      </c>
      <c r="AT2876" s="18">
        <f t="shared" si="708"/>
        <v>45.687218439412135</v>
      </c>
      <c r="AU2876" s="18">
        <f t="shared" si="704"/>
        <v>221.2684583333334</v>
      </c>
      <c r="AV2876" s="18">
        <f t="shared" si="709"/>
        <v>658.37424763662011</v>
      </c>
      <c r="AW2876" s="18">
        <f t="shared" si="710"/>
        <v>0.45087729519432806</v>
      </c>
      <c r="AX2876" s="7">
        <v>530.06399999999996</v>
      </c>
      <c r="AY2876" s="7">
        <v>344.99700000000001</v>
      </c>
      <c r="AZ2876" s="7">
        <v>8.4849999999999994</v>
      </c>
      <c r="BA2876" s="18">
        <v>10.996</v>
      </c>
      <c r="BB2876" s="18">
        <f t="shared" si="711"/>
        <v>59243.152742570092</v>
      </c>
      <c r="BC2876" s="18">
        <f t="shared" si="712"/>
        <v>845.72611190411681</v>
      </c>
      <c r="BD2876" s="7">
        <v>541.45600000000002</v>
      </c>
      <c r="BE2876" s="11">
        <v>616.20770263671875</v>
      </c>
      <c r="BF2876" s="18">
        <f t="shared" si="713"/>
        <v>455.92389026186089</v>
      </c>
      <c r="BG2876" s="18">
        <f t="shared" si="714"/>
        <v>0.49180581678659752</v>
      </c>
      <c r="BH2876" s="18">
        <f t="shared" si="715"/>
        <v>393.64932560397722</v>
      </c>
      <c r="BI2876" s="18">
        <f t="shared" si="716"/>
        <v>0.86341017439968737</v>
      </c>
      <c r="BJ2876" s="18">
        <f t="shared" si="717"/>
        <v>19.978980161797526</v>
      </c>
    </row>
    <row r="2877" spans="1:62" s="3" customFormat="1" x14ac:dyDescent="0.25">
      <c r="A2877" s="4">
        <v>43830.625</v>
      </c>
      <c r="B2877" s="7">
        <v>228.40899999999999</v>
      </c>
      <c r="C2877" s="7">
        <v>129.34800000000001</v>
      </c>
      <c r="D2877" s="7">
        <v>110.065</v>
      </c>
      <c r="E2877" s="7">
        <v>27.131</v>
      </c>
      <c r="F2877" s="7">
        <v>9.9890000000000008</v>
      </c>
      <c r="G2877" s="7">
        <v>654.6</v>
      </c>
      <c r="H2877" s="7">
        <v>10.651999999999999</v>
      </c>
      <c r="I2877" s="7">
        <v>12.773999999999999</v>
      </c>
      <c r="J2877" s="7">
        <v>19.619</v>
      </c>
      <c r="K2877" s="7">
        <v>79.763000000000005</v>
      </c>
      <c r="L2877" s="7">
        <v>2.3740000000000001</v>
      </c>
      <c r="M2877" s="7">
        <v>1.8140000000000001</v>
      </c>
      <c r="N2877" s="7">
        <v>24.244</v>
      </c>
      <c r="O2877" s="7">
        <v>-0.98099999999999998</v>
      </c>
      <c r="P2877" s="7">
        <v>270.45499999999998</v>
      </c>
      <c r="Q2877" s="7">
        <v>3.2280000000000002</v>
      </c>
      <c r="R2877" s="7">
        <v>15.186</v>
      </c>
      <c r="S2877" s="7">
        <v>566.42499999999995</v>
      </c>
      <c r="T2877" s="7">
        <v>18.09</v>
      </c>
      <c r="U2877" s="7">
        <v>240.69200000000001</v>
      </c>
      <c r="V2877" s="7">
        <v>567.10299999999995</v>
      </c>
      <c r="W2877" s="7">
        <v>90.861999999999995</v>
      </c>
      <c r="X2877" s="7">
        <v>231.55099999999999</v>
      </c>
      <c r="Y2877" s="11">
        <v>1018.6707763671875</v>
      </c>
      <c r="Z2877" s="11">
        <v>32291.4921875</v>
      </c>
      <c r="AA2877" s="11">
        <v>66128.393250000008</v>
      </c>
      <c r="AB2877" s="11">
        <v>38.154273986816406</v>
      </c>
      <c r="AC2877" s="11">
        <v>10.958913803100586</v>
      </c>
      <c r="AD2877" s="11">
        <v>0.26</v>
      </c>
      <c r="AE2877" s="11">
        <v>6990.4140625</v>
      </c>
      <c r="AF2877" s="12">
        <v>19.191257476806641</v>
      </c>
      <c r="AG2877" s="12">
        <v>379.78390502929688</v>
      </c>
      <c r="AH2877" s="13">
        <v>321.95458984375</v>
      </c>
      <c r="AI2877" s="13">
        <v>27.114192962646484</v>
      </c>
      <c r="AJ2877" s="13">
        <v>33.156108856201172</v>
      </c>
      <c r="AK2877" s="18">
        <v>25000</v>
      </c>
      <c r="AL2877" s="18">
        <f t="shared" si="705"/>
        <v>6.8450000000000006</v>
      </c>
      <c r="AM2877" s="18">
        <f t="shared" si="718"/>
        <v>14.947000000000003</v>
      </c>
      <c r="AN2877" s="18">
        <f t="shared" si="719"/>
        <v>0.45795142838027691</v>
      </c>
      <c r="AO2877" s="7">
        <v>442.10899999999998</v>
      </c>
      <c r="AP2877" s="7">
        <v>80.977000000000004</v>
      </c>
      <c r="AQ2877" s="18">
        <v>654.6</v>
      </c>
      <c r="AR2877" s="18">
        <f t="shared" si="706"/>
        <v>1.9369041392396922</v>
      </c>
      <c r="AS2877" s="22">
        <f t="shared" si="707"/>
        <v>0.87866753693589461</v>
      </c>
      <c r="AT2877" s="18">
        <f t="shared" si="708"/>
        <v>47.635755220450811</v>
      </c>
      <c r="AU2877" s="18">
        <f t="shared" si="704"/>
        <v>198.79020833333337</v>
      </c>
      <c r="AV2877" s="18">
        <f t="shared" si="709"/>
        <v>700.8557873245669</v>
      </c>
      <c r="AW2877" s="18">
        <f t="shared" si="710"/>
        <v>0.32590014112878202</v>
      </c>
      <c r="AX2877" s="7">
        <v>448.53300000000002</v>
      </c>
      <c r="AY2877" s="7">
        <v>339.13600000000002</v>
      </c>
      <c r="AZ2877" s="7">
        <v>21.459</v>
      </c>
      <c r="BA2877" s="18">
        <v>8.7449999999999992</v>
      </c>
      <c r="BB2877" s="18">
        <f t="shared" si="711"/>
        <v>78134.53833964112</v>
      </c>
      <c r="BC2877" s="18">
        <f t="shared" si="712"/>
        <v>838.48744732332841</v>
      </c>
      <c r="BD2877" s="7">
        <v>442.10899999999998</v>
      </c>
      <c r="BE2877" s="11">
        <v>654.599609375</v>
      </c>
      <c r="BF2877" s="18">
        <f t="shared" si="713"/>
        <v>560.54853902039122</v>
      </c>
      <c r="BG2877" s="18">
        <f t="shared" si="714"/>
        <v>0.46538284542378011</v>
      </c>
      <c r="BH2877" s="18">
        <f t="shared" si="715"/>
        <v>491.20642602505967</v>
      </c>
      <c r="BI2877" s="18">
        <f t="shared" si="716"/>
        <v>0.8762959705211022</v>
      </c>
      <c r="BJ2877" s="18">
        <f t="shared" si="717"/>
        <v>18.848855245012775</v>
      </c>
    </row>
    <row r="2878" spans="1:62" s="3" customFormat="1" x14ac:dyDescent="0.25">
      <c r="A2878" s="4">
        <v>43830.666666666664</v>
      </c>
      <c r="B2878" s="7">
        <v>385.30599999999998</v>
      </c>
      <c r="C2878" s="7">
        <v>259.60399999999998</v>
      </c>
      <c r="D2878" s="7">
        <v>136.99</v>
      </c>
      <c r="E2878" s="7">
        <v>28.376000000000001</v>
      </c>
      <c r="F2878" s="7">
        <v>8.5549999999999997</v>
      </c>
      <c r="G2878" s="7">
        <v>607.18499999999995</v>
      </c>
      <c r="H2878" s="7">
        <v>24.527000000000001</v>
      </c>
      <c r="I2878" s="7">
        <v>14.599</v>
      </c>
      <c r="J2878" s="7">
        <v>23.065000000000001</v>
      </c>
      <c r="K2878" s="7">
        <v>85.427999999999997</v>
      </c>
      <c r="L2878" s="7">
        <v>2.375</v>
      </c>
      <c r="M2878" s="7">
        <v>1.819</v>
      </c>
      <c r="N2878" s="7">
        <v>25.914000000000001</v>
      </c>
      <c r="O2878" s="7">
        <v>-0.97599999999999998</v>
      </c>
      <c r="P2878" s="7">
        <v>274.94499999999999</v>
      </c>
      <c r="Q2878" s="7">
        <v>3.569</v>
      </c>
      <c r="R2878" s="7">
        <v>31.529</v>
      </c>
      <c r="S2878" s="7">
        <v>558.20500000000004</v>
      </c>
      <c r="T2878" s="7">
        <v>22.548999999999999</v>
      </c>
      <c r="U2878" s="7">
        <v>300.29300000000001</v>
      </c>
      <c r="V2878" s="7">
        <v>563.71</v>
      </c>
      <c r="W2878" s="7">
        <v>107.79</v>
      </c>
      <c r="X2878" s="7">
        <v>276.81099999999998</v>
      </c>
      <c r="Y2878" s="11">
        <v>1018.5030517578125</v>
      </c>
      <c r="Z2878" s="11">
        <v>50759.2734375</v>
      </c>
      <c r="AA2878" s="11">
        <v>66521.699916666665</v>
      </c>
      <c r="AB2878" s="11">
        <v>38.157257080078125</v>
      </c>
      <c r="AC2878" s="11">
        <v>11.443552017211914</v>
      </c>
      <c r="AD2878" s="11">
        <v>0.26</v>
      </c>
      <c r="AE2878" s="11">
        <v>6521.0966796875</v>
      </c>
      <c r="AF2878" s="12">
        <v>23.91339111328125</v>
      </c>
      <c r="AG2878" s="12">
        <v>380.97799682617188</v>
      </c>
      <c r="AH2878" s="13">
        <v>320.48370361328125</v>
      </c>
      <c r="AI2878" s="13">
        <v>29.277904510498047</v>
      </c>
      <c r="AJ2878" s="13">
        <v>34.859664916992188</v>
      </c>
      <c r="AK2878" s="18">
        <v>25000</v>
      </c>
      <c r="AL2878" s="18">
        <f t="shared" si="705"/>
        <v>8.4660000000000011</v>
      </c>
      <c r="AM2878" s="18">
        <f t="shared" si="718"/>
        <v>14.947000000000003</v>
      </c>
      <c r="AN2878" s="18">
        <f t="shared" si="719"/>
        <v>0.56640128453870342</v>
      </c>
      <c r="AO2878" s="7">
        <v>678.17499999999995</v>
      </c>
      <c r="AP2878" s="7">
        <v>91.62</v>
      </c>
      <c r="AQ2878" s="18">
        <v>607.18499999999995</v>
      </c>
      <c r="AR2878" s="18">
        <f t="shared" si="706"/>
        <v>1.0540439563550352</v>
      </c>
      <c r="AS2878" s="22">
        <f t="shared" si="707"/>
        <v>0.85298314667358133</v>
      </c>
      <c r="AT2878" s="18">
        <f t="shared" si="708"/>
        <v>44.434146122205455</v>
      </c>
      <c r="AU2878" s="18">
        <f t="shared" si="704"/>
        <v>245.86675000000002</v>
      </c>
      <c r="AV2878" s="18">
        <f t="shared" si="709"/>
        <v>705.07933475668369</v>
      </c>
      <c r="AW2878" s="18">
        <f t="shared" si="710"/>
        <v>0.54647183799957133</v>
      </c>
      <c r="AX2878" s="7">
        <v>664.88800000000003</v>
      </c>
      <c r="AY2878" s="7">
        <v>383.85</v>
      </c>
      <c r="AZ2878" s="7">
        <v>8.1620000000000008</v>
      </c>
      <c r="BA2878" s="18">
        <v>13.811</v>
      </c>
      <c r="BB2878" s="18">
        <f t="shared" si="711"/>
        <v>50006.342353372289</v>
      </c>
      <c r="BC2878" s="18">
        <f t="shared" si="712"/>
        <v>962.65852093255285</v>
      </c>
      <c r="BD2878" s="7">
        <v>678.17499999999995</v>
      </c>
      <c r="BE2878" s="11">
        <v>607.18511962890625</v>
      </c>
      <c r="BF2878" s="18">
        <f t="shared" si="713"/>
        <v>434.03186825335541</v>
      </c>
      <c r="BG2878" s="18">
        <f t="shared" si="714"/>
        <v>0.49109139443550415</v>
      </c>
      <c r="BH2878" s="18">
        <f t="shared" si="715"/>
        <v>368.53940078901115</v>
      </c>
      <c r="BI2878" s="18">
        <f t="shared" si="716"/>
        <v>0.84910677704865067</v>
      </c>
      <c r="BJ2878" s="18">
        <f t="shared" si="717"/>
        <v>24.145450946787751</v>
      </c>
    </row>
    <row r="2879" spans="1:62" s="3" customFormat="1" x14ac:dyDescent="0.25">
      <c r="A2879" s="4">
        <v>43830.708333333336</v>
      </c>
      <c r="B2879" s="7">
        <v>387.65100000000001</v>
      </c>
      <c r="C2879" s="7">
        <v>261.91899999999998</v>
      </c>
      <c r="D2879" s="7">
        <v>137.74299999999999</v>
      </c>
      <c r="E2879" s="7">
        <v>37.917999999999999</v>
      </c>
      <c r="F2879" s="7">
        <v>7.14</v>
      </c>
      <c r="G2879" s="7">
        <v>605.45299999999997</v>
      </c>
      <c r="H2879" s="7">
        <v>25.611999999999998</v>
      </c>
      <c r="I2879" s="7">
        <v>12.840999999999999</v>
      </c>
      <c r="J2879" s="7">
        <v>21.641999999999999</v>
      </c>
      <c r="K2879" s="7">
        <v>91.114000000000004</v>
      </c>
      <c r="L2879" s="7">
        <v>2.3780000000000001</v>
      </c>
      <c r="M2879" s="7">
        <v>1.819</v>
      </c>
      <c r="N2879" s="7">
        <v>24.722999999999999</v>
      </c>
      <c r="O2879" s="7">
        <v>-0.97599999999999998</v>
      </c>
      <c r="P2879" s="7">
        <v>275.06099999999998</v>
      </c>
      <c r="Q2879" s="7">
        <v>3.6</v>
      </c>
      <c r="R2879" s="7">
        <v>31.545999999999999</v>
      </c>
      <c r="S2879" s="7">
        <v>558.64499999999998</v>
      </c>
      <c r="T2879" s="7">
        <v>22.678000000000001</v>
      </c>
      <c r="U2879" s="7">
        <v>301.75099999999998</v>
      </c>
      <c r="V2879" s="7">
        <v>563.37699999999995</v>
      </c>
      <c r="W2879" s="7">
        <v>108.188</v>
      </c>
      <c r="X2879" s="7">
        <v>278.27600000000001</v>
      </c>
      <c r="Y2879" s="11">
        <v>1018.0952758789063</v>
      </c>
      <c r="Z2879" s="11">
        <v>51015.27734375</v>
      </c>
      <c r="AA2879" s="11">
        <v>66753.908916666653</v>
      </c>
      <c r="AB2879" s="11">
        <v>38.151256561279297</v>
      </c>
      <c r="AC2879" s="11">
        <v>11.626232147216797</v>
      </c>
      <c r="AD2879" s="11">
        <v>0.26</v>
      </c>
      <c r="AE2879" s="11">
        <v>6532.591796875</v>
      </c>
      <c r="AF2879" s="12">
        <v>24.046745300292969</v>
      </c>
      <c r="AG2879" s="12">
        <v>381.56539916992188</v>
      </c>
      <c r="AH2879" s="13">
        <v>319.8543701171875</v>
      </c>
      <c r="AI2879" s="13">
        <v>29.128082275390625</v>
      </c>
      <c r="AJ2879" s="13">
        <v>33.843318939208984</v>
      </c>
      <c r="AK2879" s="18">
        <v>25000</v>
      </c>
      <c r="AL2879" s="18">
        <f t="shared" si="705"/>
        <v>8.8010000000000002</v>
      </c>
      <c r="AM2879" s="18">
        <f t="shared" si="718"/>
        <v>14.947000000000003</v>
      </c>
      <c r="AN2879" s="18">
        <f t="shared" si="719"/>
        <v>0.5888138087910616</v>
      </c>
      <c r="AO2879" s="7">
        <v>679.98299999999995</v>
      </c>
      <c r="AP2879" s="7">
        <v>91.454999999999998</v>
      </c>
      <c r="AQ2879" s="18">
        <v>605.45299999999997</v>
      </c>
      <c r="AR2879" s="18">
        <f t="shared" si="706"/>
        <v>1.0538898446639839</v>
      </c>
      <c r="AS2879" s="22">
        <f t="shared" si="707"/>
        <v>0.85288973668549206</v>
      </c>
      <c r="AT2879" s="18">
        <f t="shared" si="708"/>
        <v>44.519473807091465</v>
      </c>
      <c r="AU2879" s="18">
        <f t="shared" si="704"/>
        <v>255.59570833333333</v>
      </c>
      <c r="AV2879" s="18">
        <f t="shared" si="709"/>
        <v>707.42930709667189</v>
      </c>
      <c r="AW2879" s="18">
        <f t="shared" si="710"/>
        <v>0.54797136068753027</v>
      </c>
      <c r="AX2879" s="7">
        <v>666.12199999999996</v>
      </c>
      <c r="AY2879" s="7">
        <v>382.78</v>
      </c>
      <c r="AZ2879" s="7">
        <v>7.4009999999999998</v>
      </c>
      <c r="BA2879" s="18">
        <v>13.881</v>
      </c>
      <c r="BB2879" s="18">
        <f t="shared" si="711"/>
        <v>49921.232190655275</v>
      </c>
      <c r="BC2879" s="18">
        <f t="shared" si="712"/>
        <v>965.26027147719196</v>
      </c>
      <c r="BD2879" s="7">
        <v>679.98299999999995</v>
      </c>
      <c r="BE2879" s="11">
        <v>605.45281982421875</v>
      </c>
      <c r="BF2879" s="18">
        <f t="shared" si="713"/>
        <v>433.88394583059346</v>
      </c>
      <c r="BG2879" s="18">
        <f t="shared" si="714"/>
        <v>0.49290679196384446</v>
      </c>
      <c r="BH2879" s="18">
        <f t="shared" si="715"/>
        <v>368.34493636313647</v>
      </c>
      <c r="BI2879" s="18">
        <f t="shared" si="716"/>
        <v>0.84894806526663658</v>
      </c>
      <c r="BJ2879" s="18">
        <f t="shared" si="717"/>
        <v>24.181767676383778</v>
      </c>
    </row>
    <row r="2880" spans="1:62" s="3" customFormat="1" x14ac:dyDescent="0.25">
      <c r="A2880" s="4">
        <v>43830.75</v>
      </c>
      <c r="B2880" s="7">
        <v>389.54599999999999</v>
      </c>
      <c r="C2880" s="7">
        <v>263.678</v>
      </c>
      <c r="D2880" s="7">
        <v>137.875</v>
      </c>
      <c r="E2880" s="7">
        <v>36.366999999999997</v>
      </c>
      <c r="F2880" s="7">
        <v>4.9749999999999996</v>
      </c>
      <c r="G2880" s="7">
        <v>601.00300000000004</v>
      </c>
      <c r="H2880" s="7">
        <v>25.391999999999999</v>
      </c>
      <c r="I2880" s="7">
        <v>12.122999999999999</v>
      </c>
      <c r="J2880" s="7">
        <v>20.988</v>
      </c>
      <c r="K2880" s="7">
        <v>93.396000000000001</v>
      </c>
      <c r="L2880" s="7">
        <v>2.38</v>
      </c>
      <c r="M2880" s="7">
        <v>1.82</v>
      </c>
      <c r="N2880" s="7">
        <v>24.227</v>
      </c>
      <c r="O2880" s="7">
        <v>-0.97699999999999998</v>
      </c>
      <c r="P2880" s="7">
        <v>275.12599999999998</v>
      </c>
      <c r="Q2880" s="7">
        <v>3.6</v>
      </c>
      <c r="R2880" s="7">
        <v>31.721</v>
      </c>
      <c r="S2880" s="7">
        <v>557.80200000000002</v>
      </c>
      <c r="T2880" s="7">
        <v>22.754000000000001</v>
      </c>
      <c r="U2880" s="7">
        <v>302.286</v>
      </c>
      <c r="V2880" s="7">
        <v>562.68899999999996</v>
      </c>
      <c r="W2880" s="7">
        <v>108.71299999999999</v>
      </c>
      <c r="X2880" s="7">
        <v>278.80700000000002</v>
      </c>
      <c r="Y2880" s="11">
        <v>1018.0740966796875</v>
      </c>
      <c r="Z2880" s="11">
        <v>51015.27734375</v>
      </c>
      <c r="AA2880" s="11">
        <v>66517.492833333323</v>
      </c>
      <c r="AB2880" s="11">
        <v>38.142135620117188</v>
      </c>
      <c r="AC2880" s="11">
        <v>11.760472297668457</v>
      </c>
      <c r="AD2880" s="11">
        <v>0.26</v>
      </c>
      <c r="AE2880" s="11">
        <v>6543.681640625</v>
      </c>
      <c r="AF2880" s="12">
        <v>24.0625</v>
      </c>
      <c r="AG2880" s="12">
        <v>380.97222900390625</v>
      </c>
      <c r="AH2880" s="13">
        <v>319.3648681640625</v>
      </c>
      <c r="AI2880" s="13">
        <v>28.779573440551758</v>
      </c>
      <c r="AJ2880" s="13">
        <v>32.837821960449219</v>
      </c>
      <c r="AK2880" s="18">
        <v>25000</v>
      </c>
      <c r="AL2880" s="18">
        <f t="shared" si="705"/>
        <v>8.8650000000000002</v>
      </c>
      <c r="AM2880" s="18">
        <f t="shared" si="718"/>
        <v>14.947000000000003</v>
      </c>
      <c r="AN2880" s="18">
        <f t="shared" si="719"/>
        <v>0.59309560446912413</v>
      </c>
      <c r="AO2880" s="7">
        <v>683.09400000000005</v>
      </c>
      <c r="AP2880" s="7">
        <v>90.566000000000003</v>
      </c>
      <c r="AQ2880" s="18">
        <v>601.00300000000004</v>
      </c>
      <c r="AR2880" s="18">
        <f t="shared" si="706"/>
        <v>1.0457330741813338</v>
      </c>
      <c r="AS2880" s="22">
        <f t="shared" si="707"/>
        <v>0.85332646729846606</v>
      </c>
      <c r="AT2880" s="18">
        <f t="shared" si="708"/>
        <v>44.605714884647377</v>
      </c>
      <c r="AU2880" s="18">
        <f t="shared" si="704"/>
        <v>257.45437500000003</v>
      </c>
      <c r="AV2880" s="18">
        <f t="shared" si="709"/>
        <v>704.75534243310346</v>
      </c>
      <c r="AW2880" s="18">
        <f t="shared" si="710"/>
        <v>0.55273933597314495</v>
      </c>
      <c r="AX2880" s="7">
        <v>668.76599999999996</v>
      </c>
      <c r="AY2880" s="7">
        <v>380.32400000000001</v>
      </c>
      <c r="AZ2880" s="7">
        <v>6.0090000000000003</v>
      </c>
      <c r="BA2880" s="18">
        <v>13.974</v>
      </c>
      <c r="BB2880" s="18">
        <f t="shared" si="711"/>
        <v>49732.538268166471</v>
      </c>
      <c r="BC2880" s="18">
        <f t="shared" si="712"/>
        <v>967.57487182958835</v>
      </c>
      <c r="BD2880" s="7">
        <v>683.09400000000005</v>
      </c>
      <c r="BE2880" s="11">
        <v>601.0025634765625</v>
      </c>
      <c r="BF2880" s="18">
        <f t="shared" si="713"/>
        <v>429.31655831190676</v>
      </c>
      <c r="BG2880" s="18">
        <f t="shared" si="714"/>
        <v>0.48987260090194273</v>
      </c>
      <c r="BH2880" s="18">
        <f t="shared" si="715"/>
        <v>364.6224981261675</v>
      </c>
      <c r="BI2880" s="18">
        <f t="shared" si="716"/>
        <v>0.84930918937736899</v>
      </c>
      <c r="BJ2880" s="18">
        <f t="shared" si="717"/>
        <v>23.16955254550291</v>
      </c>
    </row>
    <row r="2881" spans="1:62" s="3" customFormat="1" x14ac:dyDescent="0.25">
      <c r="A2881" s="4">
        <v>43830.791666666664</v>
      </c>
      <c r="B2881" s="7">
        <v>389.30900000000003</v>
      </c>
      <c r="C2881" s="7">
        <v>263.32600000000002</v>
      </c>
      <c r="D2881" s="7">
        <v>137.833</v>
      </c>
      <c r="E2881" s="7">
        <v>33.948999999999998</v>
      </c>
      <c r="F2881" s="7">
        <v>5.5170000000000003</v>
      </c>
      <c r="G2881" s="7">
        <v>604.29999999999995</v>
      </c>
      <c r="H2881" s="7">
        <v>25.655999999999999</v>
      </c>
      <c r="I2881" s="7">
        <v>12.173999999999999</v>
      </c>
      <c r="J2881" s="7">
        <v>21.1</v>
      </c>
      <c r="K2881" s="7">
        <v>91.400999999999996</v>
      </c>
      <c r="L2881" s="7">
        <v>2.3839999999999999</v>
      </c>
      <c r="M2881" s="7">
        <v>1.8169999999999999</v>
      </c>
      <c r="N2881" s="7">
        <v>24.33</v>
      </c>
      <c r="O2881" s="7">
        <v>-0.97699999999999998</v>
      </c>
      <c r="P2881" s="7">
        <v>275.01400000000001</v>
      </c>
      <c r="Q2881" s="7">
        <v>3.6019999999999999</v>
      </c>
      <c r="R2881" s="7">
        <v>31.62</v>
      </c>
      <c r="S2881" s="7">
        <v>557.65599999999995</v>
      </c>
      <c r="T2881" s="7">
        <v>22.706</v>
      </c>
      <c r="U2881" s="7">
        <v>301.572</v>
      </c>
      <c r="V2881" s="7">
        <v>562.61599999999999</v>
      </c>
      <c r="W2881" s="7">
        <v>108.14</v>
      </c>
      <c r="X2881" s="7">
        <v>278.084</v>
      </c>
      <c r="Y2881" s="11">
        <v>1017.7810668945313</v>
      </c>
      <c r="Z2881" s="11">
        <v>51271.28125</v>
      </c>
      <c r="AA2881" s="11">
        <v>66391.822916666672</v>
      </c>
      <c r="AB2881" s="11">
        <v>38.142032623291016</v>
      </c>
      <c r="AC2881" s="11">
        <v>11.839565277099609</v>
      </c>
      <c r="AD2881" s="11">
        <v>0.26</v>
      </c>
      <c r="AE2881" s="11">
        <v>6531.31005859375</v>
      </c>
      <c r="AF2881" s="12">
        <v>24.0625</v>
      </c>
      <c r="AG2881" s="12">
        <v>380.80441284179688</v>
      </c>
      <c r="AH2881" s="13">
        <v>318.98629760742188</v>
      </c>
      <c r="AI2881" s="13">
        <v>28.780220031738281</v>
      </c>
      <c r="AJ2881" s="13">
        <v>32.70037841796875</v>
      </c>
      <c r="AK2881" s="18">
        <v>25000</v>
      </c>
      <c r="AL2881" s="18">
        <f t="shared" si="705"/>
        <v>8.9260000000000019</v>
      </c>
      <c r="AM2881" s="18">
        <f t="shared" si="718"/>
        <v>14.947000000000003</v>
      </c>
      <c r="AN2881" s="18">
        <f t="shared" si="719"/>
        <v>0.59717669097477755</v>
      </c>
      <c r="AO2881" s="7">
        <v>683.47799999999995</v>
      </c>
      <c r="AP2881" s="7">
        <v>91.191000000000003</v>
      </c>
      <c r="AQ2881" s="18">
        <v>604.29999999999995</v>
      </c>
      <c r="AR2881" s="18">
        <f t="shared" si="706"/>
        <v>1.0368757748644786</v>
      </c>
      <c r="AS2881" s="22">
        <f t="shared" si="707"/>
        <v>0.8531561174113701</v>
      </c>
      <c r="AT2881" s="18">
        <f t="shared" si="708"/>
        <v>44.521502878622783</v>
      </c>
      <c r="AU2881" s="18">
        <f t="shared" si="704"/>
        <v>259.22591666666676</v>
      </c>
      <c r="AV2881" s="18">
        <f t="shared" si="709"/>
        <v>703.42196544646117</v>
      </c>
      <c r="AW2881" s="18">
        <f t="shared" si="710"/>
        <v>0.55345016096121769</v>
      </c>
      <c r="AX2881" s="7">
        <v>668.72799999999995</v>
      </c>
      <c r="AY2881" s="7">
        <v>380.63900000000001</v>
      </c>
      <c r="AZ2881" s="7">
        <v>6.0780000000000003</v>
      </c>
      <c r="BA2881" s="18">
        <v>13.954000000000001</v>
      </c>
      <c r="BB2881" s="18">
        <f t="shared" si="711"/>
        <v>49390.594770971526</v>
      </c>
      <c r="BC2881" s="18">
        <f t="shared" si="712"/>
        <v>961.97137705363264</v>
      </c>
      <c r="BD2881" s="7">
        <v>683.47799999999995</v>
      </c>
      <c r="BE2881" s="11">
        <v>604.29962158203125</v>
      </c>
      <c r="BF2881" s="18">
        <f t="shared" si="713"/>
        <v>428.25613199144158</v>
      </c>
      <c r="BG2881" s="18">
        <f t="shared" si="714"/>
        <v>0.49338294612385669</v>
      </c>
      <c r="BH2881" s="18">
        <f t="shared" si="715"/>
        <v>363.63099989161168</v>
      </c>
      <c r="BI2881" s="18">
        <f t="shared" si="716"/>
        <v>0.84909700697263712</v>
      </c>
      <c r="BJ2881" s="18">
        <f t="shared" si="717"/>
        <v>23.182561118017851</v>
      </c>
    </row>
    <row r="2882" spans="1:62" s="3" customFormat="1" x14ac:dyDescent="0.25">
      <c r="A2882" s="4">
        <v>43830.833333333336</v>
      </c>
      <c r="B2882" s="7">
        <v>388.5</v>
      </c>
      <c r="C2882" s="7">
        <v>261.54199999999997</v>
      </c>
      <c r="D2882" s="7">
        <v>138.06899999999999</v>
      </c>
      <c r="E2882" s="7">
        <v>26.742999999999999</v>
      </c>
      <c r="F2882" s="7">
        <v>6.5609999999999999</v>
      </c>
      <c r="G2882" s="7">
        <v>605.11800000000005</v>
      </c>
      <c r="H2882" s="7">
        <v>25.451000000000001</v>
      </c>
      <c r="I2882" s="7">
        <v>12.66</v>
      </c>
      <c r="J2882" s="7">
        <v>21.523</v>
      </c>
      <c r="K2882" s="7">
        <v>96.391999999999996</v>
      </c>
      <c r="L2882" s="7">
        <v>2.3809999999999998</v>
      </c>
      <c r="M2882" s="7">
        <v>1.819</v>
      </c>
      <c r="N2882" s="7">
        <v>24.654</v>
      </c>
      <c r="O2882" s="7">
        <v>-0.97599999999999998</v>
      </c>
      <c r="P2882" s="7">
        <v>274.90600000000001</v>
      </c>
      <c r="Q2882" s="7">
        <v>3.613</v>
      </c>
      <c r="R2882" s="7">
        <v>31.905999999999999</v>
      </c>
      <c r="S2882" s="7">
        <v>557.91200000000003</v>
      </c>
      <c r="T2882" s="7">
        <v>22.731000000000002</v>
      </c>
      <c r="U2882" s="7">
        <v>302.56200000000001</v>
      </c>
      <c r="V2882" s="7">
        <v>563.44399999999996</v>
      </c>
      <c r="W2882" s="7">
        <v>108.179</v>
      </c>
      <c r="X2882" s="7">
        <v>277.82100000000003</v>
      </c>
      <c r="Y2882" s="11">
        <v>1017.5091552734375</v>
      </c>
      <c r="Z2882" s="11">
        <v>51015.27734375</v>
      </c>
      <c r="AA2882" s="11">
        <v>66466.316416666668</v>
      </c>
      <c r="AB2882" s="11">
        <v>38.142032623291016</v>
      </c>
      <c r="AC2882" s="11">
        <v>11.49545955657959</v>
      </c>
      <c r="AD2882" s="11">
        <v>0.26</v>
      </c>
      <c r="AE2882" s="11">
        <v>6528.7275390625</v>
      </c>
      <c r="AF2882" s="12">
        <v>24.093446731567383</v>
      </c>
      <c r="AG2882" s="12">
        <v>381.25869750976563</v>
      </c>
      <c r="AH2882" s="13">
        <v>319.35037231445313</v>
      </c>
      <c r="AI2882" s="13">
        <v>28.951902389526367</v>
      </c>
      <c r="AJ2882" s="13">
        <v>32.986110687255859</v>
      </c>
      <c r="AK2882" s="18">
        <v>25000</v>
      </c>
      <c r="AL2882" s="18">
        <f t="shared" si="705"/>
        <v>8.8629999999999995</v>
      </c>
      <c r="AM2882" s="18">
        <f t="shared" si="718"/>
        <v>14.947000000000003</v>
      </c>
      <c r="AN2882" s="18">
        <f t="shared" si="719"/>
        <v>0.59296179835418461</v>
      </c>
      <c r="AO2882" s="7">
        <v>680.83100000000002</v>
      </c>
      <c r="AP2882" s="7">
        <v>92.085999999999999</v>
      </c>
      <c r="AQ2882" s="18">
        <v>605.11800000000005</v>
      </c>
      <c r="AR2882" s="18">
        <f t="shared" si="706"/>
        <v>1.0465812128284153</v>
      </c>
      <c r="AS2882" s="22">
        <f t="shared" si="707"/>
        <v>0.851773267495186</v>
      </c>
      <c r="AT2882" s="18">
        <f t="shared" si="708"/>
        <v>44.503898806895499</v>
      </c>
      <c r="AU2882" s="18">
        <f t="shared" si="704"/>
        <v>257.39629166666668</v>
      </c>
      <c r="AV2882" s="18">
        <f t="shared" si="709"/>
        <v>704.21122475402308</v>
      </c>
      <c r="AW2882" s="18">
        <f t="shared" si="710"/>
        <v>0.5516810671907435</v>
      </c>
      <c r="AX2882" s="7">
        <v>667.221</v>
      </c>
      <c r="AY2882" s="7">
        <v>381.60199999999998</v>
      </c>
      <c r="AZ2882" s="7">
        <v>7.7450000000000001</v>
      </c>
      <c r="BA2882" s="18">
        <v>13.904</v>
      </c>
      <c r="BB2882" s="18">
        <f t="shared" si="711"/>
        <v>49694.141463391883</v>
      </c>
      <c r="BC2882" s="18">
        <f t="shared" si="712"/>
        <v>962.59639374553956</v>
      </c>
      <c r="BD2882" s="7">
        <v>680.83100000000002</v>
      </c>
      <c r="BE2882" s="11">
        <v>605.11773681640625</v>
      </c>
      <c r="BF2882" s="18">
        <f t="shared" si="713"/>
        <v>431.17357766730714</v>
      </c>
      <c r="BG2882" s="18">
        <f t="shared" si="714"/>
        <v>0.49215425474223057</v>
      </c>
      <c r="BH2882" s="18">
        <f t="shared" si="715"/>
        <v>365.5583524317156</v>
      </c>
      <c r="BI2882" s="18">
        <f t="shared" si="716"/>
        <v>0.84782178539191433</v>
      </c>
      <c r="BJ2882" s="18">
        <f t="shared" si="717"/>
        <v>24.192130141186116</v>
      </c>
    </row>
    <row r="2883" spans="1:62" s="3" customFormat="1" x14ac:dyDescent="0.25">
      <c r="A2883" s="4">
        <v>43830.875</v>
      </c>
      <c r="B2883" s="7">
        <v>388.41500000000002</v>
      </c>
      <c r="C2883" s="7">
        <v>261.09899999999999</v>
      </c>
      <c r="D2883" s="7">
        <v>138.126</v>
      </c>
      <c r="E2883" s="7">
        <v>26.98</v>
      </c>
      <c r="F2883" s="7">
        <v>6.6319999999999997</v>
      </c>
      <c r="G2883" s="7">
        <v>605.18100000000004</v>
      </c>
      <c r="H2883" s="7">
        <v>25.733000000000001</v>
      </c>
      <c r="I2883" s="7">
        <v>12.646000000000001</v>
      </c>
      <c r="J2883" s="7">
        <v>21.576000000000001</v>
      </c>
      <c r="K2883" s="7">
        <v>90.353999999999999</v>
      </c>
      <c r="L2883" s="7">
        <v>2.3759999999999999</v>
      </c>
      <c r="M2883" s="7">
        <v>1.8180000000000001</v>
      </c>
      <c r="N2883" s="7">
        <v>24.638000000000002</v>
      </c>
      <c r="O2883" s="7">
        <v>-0.97499999999999998</v>
      </c>
      <c r="P2883" s="7">
        <v>274.71699999999998</v>
      </c>
      <c r="Q2883" s="7">
        <v>3.6230000000000002</v>
      </c>
      <c r="R2883" s="7">
        <v>32.454000000000001</v>
      </c>
      <c r="S2883" s="7">
        <v>558.09500000000003</v>
      </c>
      <c r="T2883" s="7">
        <v>22.748000000000001</v>
      </c>
      <c r="U2883" s="7">
        <v>302.28899999999999</v>
      </c>
      <c r="V2883" s="7">
        <v>563.64499999999998</v>
      </c>
      <c r="W2883" s="7">
        <v>108.29</v>
      </c>
      <c r="X2883" s="7">
        <v>278.00099999999998</v>
      </c>
      <c r="Y2883" s="11">
        <v>1017.4774169921875</v>
      </c>
      <c r="Z2883" s="11">
        <v>51015.27734375</v>
      </c>
      <c r="AA2883" s="11">
        <v>59567.682666666668</v>
      </c>
      <c r="AB2883" s="11">
        <v>38.142032623291016</v>
      </c>
      <c r="AC2883" s="11">
        <v>11.825662612915039</v>
      </c>
      <c r="AD2883" s="11">
        <v>0.26</v>
      </c>
      <c r="AE2883" s="11">
        <v>6513.67333984375</v>
      </c>
      <c r="AF2883" s="12">
        <v>24.113140106201172</v>
      </c>
      <c r="AG2883" s="12">
        <v>381.63198852539063</v>
      </c>
      <c r="AH2883" s="13">
        <v>319.72897338867188</v>
      </c>
      <c r="AI2883" s="13">
        <v>28.996267318725586</v>
      </c>
      <c r="AJ2883" s="13">
        <v>33.430992126464844</v>
      </c>
      <c r="AK2883" s="18">
        <v>25000</v>
      </c>
      <c r="AL2883" s="18">
        <f t="shared" si="705"/>
        <v>8.93</v>
      </c>
      <c r="AM2883" s="18">
        <f t="shared" si="718"/>
        <v>14.947000000000003</v>
      </c>
      <c r="AN2883" s="18">
        <f t="shared" si="719"/>
        <v>0.59744430320465636</v>
      </c>
      <c r="AO2883" s="7">
        <v>680.38599999999997</v>
      </c>
      <c r="AP2883" s="7">
        <v>92.063999999999993</v>
      </c>
      <c r="AQ2883" s="18">
        <v>605.18100000000004</v>
      </c>
      <c r="AR2883" s="18">
        <f t="shared" si="706"/>
        <v>0.86992025280763852</v>
      </c>
      <c r="AS2883" s="22">
        <f t="shared" si="707"/>
        <v>0.85273548319809511</v>
      </c>
      <c r="AT2883" s="18">
        <f t="shared" si="708"/>
        <v>44.401279949753494</v>
      </c>
      <c r="AU2883" s="18">
        <f t="shared" si="704"/>
        <v>259.34208333333333</v>
      </c>
      <c r="AV2883" s="18">
        <f t="shared" si="709"/>
        <v>631.12013765717961</v>
      </c>
      <c r="AW2883" s="18">
        <f t="shared" si="710"/>
        <v>0.61543750044462142</v>
      </c>
      <c r="AX2883" s="7">
        <v>666.84299999999996</v>
      </c>
      <c r="AY2883" s="7">
        <v>382.49200000000002</v>
      </c>
      <c r="AZ2883" s="7">
        <v>7.282</v>
      </c>
      <c r="BA2883" s="18">
        <v>13.897</v>
      </c>
      <c r="BB2883" s="18">
        <f t="shared" si="711"/>
        <v>44536.315665922746</v>
      </c>
      <c r="BC2883" s="18">
        <f t="shared" si="712"/>
        <v>891.3970976059386</v>
      </c>
      <c r="BD2883" s="7">
        <v>680.38599999999997</v>
      </c>
      <c r="BE2883" s="11">
        <v>605.18145751953125</v>
      </c>
      <c r="BF2883" s="18">
        <f t="shared" si="713"/>
        <v>358.195745841639</v>
      </c>
      <c r="BG2883" s="18">
        <f t="shared" si="714"/>
        <v>0.48968180432411618</v>
      </c>
      <c r="BH2883" s="18">
        <f t="shared" si="715"/>
        <v>303.70449100068896</v>
      </c>
      <c r="BI2883" s="18">
        <f t="shared" si="716"/>
        <v>0.84787297037011422</v>
      </c>
      <c r="BJ2883" s="18">
        <f t="shared" si="717"/>
        <v>25.208107624967816</v>
      </c>
    </row>
    <row r="2884" spans="1:62" s="3" customFormat="1" x14ac:dyDescent="0.25">
      <c r="A2884" s="4">
        <v>43830.916666666664</v>
      </c>
      <c r="B2884" s="7">
        <v>388.26799999999997</v>
      </c>
      <c r="C2884" s="7">
        <v>263.44299999999998</v>
      </c>
      <c r="D2884" s="7">
        <v>137.14099999999999</v>
      </c>
      <c r="E2884" s="7">
        <v>34.658999999999999</v>
      </c>
      <c r="F2884" s="7">
        <v>5.2649999999999997</v>
      </c>
      <c r="G2884" s="7">
        <v>602.75199999999995</v>
      </c>
      <c r="H2884" s="7">
        <v>26.081</v>
      </c>
      <c r="I2884" s="7">
        <v>12.516</v>
      </c>
      <c r="J2884" s="7">
        <v>21.315000000000001</v>
      </c>
      <c r="K2884" s="7">
        <v>92.856999999999999</v>
      </c>
      <c r="L2884" s="7">
        <v>2.379</v>
      </c>
      <c r="M2884" s="7">
        <v>1.8180000000000001</v>
      </c>
      <c r="N2884" s="7">
        <v>24.285</v>
      </c>
      <c r="O2884" s="7">
        <v>-0.97499999999999998</v>
      </c>
      <c r="P2884" s="7">
        <v>274.03699999999998</v>
      </c>
      <c r="Q2884" s="7">
        <v>3.585</v>
      </c>
      <c r="R2884" s="7">
        <v>32.558999999999997</v>
      </c>
      <c r="S2884" s="7">
        <v>556.48</v>
      </c>
      <c r="T2884" s="7">
        <v>22.568000000000001</v>
      </c>
      <c r="U2884" s="7">
        <v>302.68799999999999</v>
      </c>
      <c r="V2884" s="7">
        <v>562.04</v>
      </c>
      <c r="W2884" s="7">
        <v>107.789</v>
      </c>
      <c r="X2884" s="7">
        <v>277.30799999999999</v>
      </c>
      <c r="Y2884" s="11">
        <v>1017.0484619140625</v>
      </c>
      <c r="Z2884" s="11">
        <v>51271.28125</v>
      </c>
      <c r="AA2884" s="11">
        <v>42616.317750000002</v>
      </c>
      <c r="AB2884" s="11">
        <v>38.142032623291016</v>
      </c>
      <c r="AC2884" s="11">
        <v>11.947905540466309</v>
      </c>
      <c r="AD2884" s="11">
        <v>0.26</v>
      </c>
      <c r="AE2884" s="11">
        <v>6512.658203125</v>
      </c>
      <c r="AF2884" s="12">
        <v>23.965829849243164</v>
      </c>
      <c r="AG2884" s="12">
        <v>379.20901489257813</v>
      </c>
      <c r="AH2884" s="13">
        <v>318.79580688476563</v>
      </c>
      <c r="AI2884" s="13">
        <v>28.786651611328125</v>
      </c>
      <c r="AJ2884" s="13">
        <v>33.546737670898438</v>
      </c>
      <c r="AK2884" s="18">
        <v>25000</v>
      </c>
      <c r="AL2884" s="18">
        <f t="shared" si="705"/>
        <v>8.7990000000000013</v>
      </c>
      <c r="AM2884" s="18">
        <f t="shared" si="718"/>
        <v>14.947000000000003</v>
      </c>
      <c r="AN2884" s="18">
        <f t="shared" si="719"/>
        <v>0.5886800026761223</v>
      </c>
      <c r="AO2884" s="7">
        <v>681.73599999999999</v>
      </c>
      <c r="AP2884" s="7">
        <v>92.254999999999995</v>
      </c>
      <c r="AQ2884" s="18">
        <v>602.75199999999995</v>
      </c>
      <c r="AR2884" s="18">
        <f t="shared" si="706"/>
        <v>0.42862439644123207</v>
      </c>
      <c r="AS2884" s="22">
        <f t="shared" si="707"/>
        <v>0.85666682890286583</v>
      </c>
      <c r="AT2884" s="18">
        <f t="shared" si="708"/>
        <v>44.394360141638344</v>
      </c>
      <c r="AU2884" s="18">
        <f t="shared" si="704"/>
        <v>255.53762500000005</v>
      </c>
      <c r="AV2884" s="18">
        <f t="shared" si="709"/>
        <v>451.52027275139892</v>
      </c>
      <c r="AW2884" s="18">
        <f t="shared" si="710"/>
        <v>0.8599126626896223</v>
      </c>
      <c r="AX2884" s="7">
        <v>668.06799999999998</v>
      </c>
      <c r="AY2884" s="7">
        <v>379.536</v>
      </c>
      <c r="AZ2884" s="7">
        <v>6.2960000000000003</v>
      </c>
      <c r="BA2884" s="18">
        <v>13.923</v>
      </c>
      <c r="BB2884" s="18">
        <f t="shared" si="711"/>
        <v>31703.381352597582</v>
      </c>
      <c r="BC2884" s="18">
        <f t="shared" si="712"/>
        <v>712.95206235005617</v>
      </c>
      <c r="BD2884" s="7">
        <v>681.73599999999999</v>
      </c>
      <c r="BE2884" s="11">
        <v>602.75238037109375</v>
      </c>
      <c r="BF2884" s="18">
        <f t="shared" si="713"/>
        <v>176.12947835866845</v>
      </c>
      <c r="BG2884" s="18">
        <f t="shared" si="714"/>
        <v>0.49074500189847897</v>
      </c>
      <c r="BH2884" s="18">
        <f t="shared" si="715"/>
        <v>149.17165529617398</v>
      </c>
      <c r="BI2884" s="18">
        <f t="shared" si="716"/>
        <v>0.84694315049524072</v>
      </c>
      <c r="BJ2884" s="18">
        <f t="shared" si="717"/>
        <v>25.227871712066406</v>
      </c>
    </row>
    <row r="2885" spans="1:62" s="3" customFormat="1" x14ac:dyDescent="0.25">
      <c r="A2885" s="4">
        <v>43830.958333333336</v>
      </c>
      <c r="B2885" s="7">
        <v>219.98599999999999</v>
      </c>
      <c r="C2885" s="7">
        <v>124.425</v>
      </c>
      <c r="D2885" s="7">
        <v>105.23399999999999</v>
      </c>
      <c r="E2885" s="7">
        <v>42.594999999999999</v>
      </c>
      <c r="F2885" s="7">
        <v>3.4569999999999999</v>
      </c>
      <c r="G2885" s="7">
        <v>651.45500000000004</v>
      </c>
      <c r="H2885" s="7">
        <v>10.679</v>
      </c>
      <c r="I2885" s="7">
        <v>11.54</v>
      </c>
      <c r="J2885" s="7">
        <v>18.437999999999999</v>
      </c>
      <c r="K2885" s="7">
        <v>38.332999999999998</v>
      </c>
      <c r="L2885" s="7">
        <v>2.3820000000000001</v>
      </c>
      <c r="M2885" s="7">
        <v>1.8180000000000001</v>
      </c>
      <c r="N2885" s="7">
        <v>23.664000000000001</v>
      </c>
      <c r="O2885" s="7">
        <v>-0.97799999999999998</v>
      </c>
      <c r="P2885" s="7">
        <v>269.99099999999999</v>
      </c>
      <c r="Q2885" s="7">
        <v>3.1909999999999998</v>
      </c>
      <c r="R2885" s="7">
        <v>16.863</v>
      </c>
      <c r="S2885" s="7">
        <v>565.51400000000001</v>
      </c>
      <c r="T2885" s="7">
        <v>17.443999999999999</v>
      </c>
      <c r="U2885" s="7">
        <v>228.256</v>
      </c>
      <c r="V2885" s="7">
        <v>564.52599999999995</v>
      </c>
      <c r="W2885" s="7">
        <v>85.129000000000005</v>
      </c>
      <c r="X2885" s="7">
        <v>216.25200000000001</v>
      </c>
      <c r="Y2885" s="11">
        <v>1016.7448120117188</v>
      </c>
      <c r="Z2885" s="11">
        <v>31651.482421875</v>
      </c>
      <c r="AA2885" s="11">
        <v>43556.745083333335</v>
      </c>
      <c r="AB2885" s="11">
        <v>38.142032623291016</v>
      </c>
      <c r="AC2885" s="11">
        <v>10.799758911132813</v>
      </c>
      <c r="AD2885" s="11">
        <v>0.26</v>
      </c>
      <c r="AE2885" s="11">
        <v>7172.97509765625</v>
      </c>
      <c r="AF2885" s="12">
        <v>18.234233856201172</v>
      </c>
      <c r="AG2885" s="12">
        <v>381.54714965820313</v>
      </c>
      <c r="AH2885" s="13">
        <v>318.71865844726563</v>
      </c>
      <c r="AI2885" s="13">
        <v>26.809412002563477</v>
      </c>
      <c r="AJ2885" s="13">
        <v>31.673179626464844</v>
      </c>
      <c r="AK2885" s="18">
        <v>25000</v>
      </c>
      <c r="AL2885" s="18">
        <f t="shared" si="705"/>
        <v>6.8979999999999997</v>
      </c>
      <c r="AM2885" s="18">
        <f t="shared" si="718"/>
        <v>14.947000000000003</v>
      </c>
      <c r="AN2885" s="18">
        <f t="shared" si="719"/>
        <v>0.46149729042617238</v>
      </c>
      <c r="AO2885" s="7">
        <v>435.79599999999999</v>
      </c>
      <c r="AP2885" s="7">
        <v>79.775999999999996</v>
      </c>
      <c r="AQ2885" s="18">
        <v>651.45500000000004</v>
      </c>
      <c r="AR2885" s="18">
        <f t="shared" si="706"/>
        <v>1.1491991739692784</v>
      </c>
      <c r="AS2885" s="22">
        <f t="shared" si="707"/>
        <v>0.88146551055355404</v>
      </c>
      <c r="AT2885" s="18">
        <f t="shared" si="708"/>
        <v>48.895493950466587</v>
      </c>
      <c r="AU2885" s="18">
        <f t="shared" ref="AU2885:AU2909" si="720">(25000*(1000/3600)*4.182*(J2885-I2885))/1000</f>
        <v>200.32941666666665</v>
      </c>
      <c r="AV2885" s="18">
        <f t="shared" si="709"/>
        <v>461.48410887024187</v>
      </c>
      <c r="AW2885" s="18">
        <f t="shared" si="710"/>
        <v>0.47669247060001085</v>
      </c>
      <c r="AX2885" s="7">
        <v>441.89400000000001</v>
      </c>
      <c r="AY2885" s="7">
        <v>333.52300000000002</v>
      </c>
      <c r="AZ2885" s="7">
        <v>19.809999999999999</v>
      </c>
      <c r="BA2885" s="18">
        <v>8.5909999999999993</v>
      </c>
      <c r="BB2885" s="18">
        <f t="shared" si="711"/>
        <v>52488.625012542296</v>
      </c>
      <c r="BC2885" s="18">
        <f t="shared" si="712"/>
        <v>601.92851755546474</v>
      </c>
      <c r="BD2885" s="7">
        <v>435.79599999999999</v>
      </c>
      <c r="BE2885" s="11">
        <v>651.45526123046875</v>
      </c>
      <c r="BF2885" s="18">
        <f t="shared" si="713"/>
        <v>326.25948078761274</v>
      </c>
      <c r="BG2885" s="18">
        <f t="shared" si="714"/>
        <v>0.45135645794265061</v>
      </c>
      <c r="BH2885" s="18">
        <f t="shared" si="715"/>
        <v>286.30622057590085</v>
      </c>
      <c r="BI2885" s="18">
        <f t="shared" si="716"/>
        <v>0.87754145836540298</v>
      </c>
      <c r="BJ2885" s="18">
        <f t="shared" si="717"/>
        <v>21.867356724913503</v>
      </c>
    </row>
    <row r="2886" spans="1:62" s="3" customFormat="1" x14ac:dyDescent="0.25">
      <c r="A2886" s="4">
        <v>43831</v>
      </c>
      <c r="B2886" s="7">
        <v>235.01499999999999</v>
      </c>
      <c r="C2886" s="7">
        <v>141.18700000000001</v>
      </c>
      <c r="D2886" s="7">
        <v>105.488</v>
      </c>
      <c r="E2886" s="7">
        <v>40.426000000000002</v>
      </c>
      <c r="F2886" s="7">
        <v>3.8730000000000002</v>
      </c>
      <c r="G2886" s="7">
        <v>653.37699999999995</v>
      </c>
      <c r="H2886" s="7">
        <v>11.872</v>
      </c>
      <c r="I2886" s="7">
        <v>11.445</v>
      </c>
      <c r="J2886" s="7">
        <v>17.992000000000001</v>
      </c>
      <c r="K2886" s="7">
        <v>99.706999999999994</v>
      </c>
      <c r="L2886" s="7">
        <v>2.3809999999999998</v>
      </c>
      <c r="M2886" s="7">
        <v>1.8109999999999999</v>
      </c>
      <c r="N2886" s="7">
        <v>23.358000000000001</v>
      </c>
      <c r="O2886" s="7">
        <v>-0.98099999999999998</v>
      </c>
      <c r="P2886" s="7">
        <v>269.49799999999999</v>
      </c>
      <c r="Q2886" s="7">
        <v>3.19</v>
      </c>
      <c r="R2886" s="7">
        <v>15.266</v>
      </c>
      <c r="S2886" s="7">
        <v>566.37400000000002</v>
      </c>
      <c r="T2886" s="7">
        <v>17.227</v>
      </c>
      <c r="U2886" s="7">
        <v>230.27600000000001</v>
      </c>
      <c r="V2886" s="7">
        <v>564.55499999999995</v>
      </c>
      <c r="W2886" s="7">
        <v>86.537000000000006</v>
      </c>
      <c r="X2886" s="7">
        <v>220.54499999999999</v>
      </c>
      <c r="Y2886" s="11">
        <v>1016.3264770507813</v>
      </c>
      <c r="Z2886" s="11">
        <v>33863.015625</v>
      </c>
      <c r="AA2886" s="11">
        <v>43095.242333333335</v>
      </c>
      <c r="AB2886" s="11">
        <v>37.626750946044922</v>
      </c>
      <c r="AC2886" s="11">
        <v>10.408699989318848</v>
      </c>
      <c r="AD2886" s="11">
        <v>0.26</v>
      </c>
      <c r="AE2886" s="11">
        <v>7094.57275390625</v>
      </c>
      <c r="AF2886" s="12">
        <v>18.209125518798828</v>
      </c>
      <c r="AG2886" s="12">
        <v>381.36343383789063</v>
      </c>
      <c r="AH2886" s="13">
        <v>320.88397216796875</v>
      </c>
      <c r="AI2886" s="13">
        <v>25.983800888061523</v>
      </c>
      <c r="AJ2886" s="13">
        <v>30.964263916015625</v>
      </c>
      <c r="AK2886" s="18">
        <v>25000</v>
      </c>
      <c r="AL2886" s="18">
        <f t="shared" ref="AL2886:AL2909" si="721">J2886-I2886</f>
        <v>6.5470000000000006</v>
      </c>
      <c r="AM2886" s="18">
        <f t="shared" si="718"/>
        <v>14.947000000000003</v>
      </c>
      <c r="AN2886" s="18">
        <f t="shared" si="719"/>
        <v>0.43801431725429846</v>
      </c>
      <c r="AO2886" s="7">
        <v>456.43200000000002</v>
      </c>
      <c r="AP2886" s="7">
        <v>79.744</v>
      </c>
      <c r="AQ2886" s="18">
        <v>653.37699999999995</v>
      </c>
      <c r="AR2886" s="18">
        <f t="shared" ref="AR2886:AR2909" si="722">(((AA2886*AB2886/3600)-C2886-AC2886)/(AO2886*(AQ2886)))*1000</f>
        <v>1.0020395077691142</v>
      </c>
      <c r="AS2886" s="22">
        <f t="shared" ref="AS2886:AS2909" si="723">(((AA2886*AB2886)/3.6)-(C2886*1000)-(AR2886*AO2886*AP2886))/(((AA2886*AB2886)/3.6)-(C2886*1000))</f>
        <v>0.8820590696740398</v>
      </c>
      <c r="AT2886" s="18">
        <f t="shared" ref="AT2886:AT2909" si="724">(AE2886*AD2886)/(AB2886)</f>
        <v>49.02333764243113</v>
      </c>
      <c r="AU2886" s="18">
        <f t="shared" si="720"/>
        <v>190.13579166666668</v>
      </c>
      <c r="AV2886" s="18">
        <f t="shared" ref="AV2886:AV2909" si="725">AA2886*AB2886/3600</f>
        <v>450.42609728771811</v>
      </c>
      <c r="AW2886" s="18">
        <f t="shared" ref="AW2886:AW2909" si="726">B2886/AV2886</f>
        <v>0.52176150852529257</v>
      </c>
      <c r="AX2886" s="7">
        <v>461.68700000000001</v>
      </c>
      <c r="AY2886" s="7">
        <v>337.19799999999998</v>
      </c>
      <c r="AZ2886" s="7">
        <v>18.385999999999999</v>
      </c>
      <c r="BA2886" s="18">
        <v>9.3420000000000005</v>
      </c>
      <c r="BB2886" s="18">
        <f t="shared" ref="BB2886:BB2909" si="727">(1/Z2886)*AA2886*AB2886*1000</f>
        <v>47885.10179343442</v>
      </c>
      <c r="BC2886" s="18">
        <f t="shared" ref="BC2886:BC2909" si="728">(AX2886*1.087*(AY2886-AZ2886)+BA2886*BB2886+BA2886*0.23*(185-28))/1000</f>
        <v>607.67696437669235</v>
      </c>
      <c r="BD2886" s="7">
        <v>456.43200000000002</v>
      </c>
      <c r="BE2886" s="11">
        <v>653.377197265625</v>
      </c>
      <c r="BF2886" s="18">
        <f t="shared" ref="BF2886:BF2909" si="729">(BD2886*AR2886*BE2886)/1000</f>
        <v>298.83048752037689</v>
      </c>
      <c r="BG2886" s="18">
        <f t="shared" ref="BG2886:BG2909" si="730">C2886/(BC2886-BF2886)</f>
        <v>0.45714298390939517</v>
      </c>
      <c r="BH2886" s="18">
        <f t="shared" ref="BH2886:BH2909" si="731">((BD2886* AQ2886*AR2886)-( BD2886* AP2886*AR2886))/1000</f>
        <v>262.35845047112565</v>
      </c>
      <c r="BI2886" s="18">
        <f t="shared" ref="BI2886:BI2909" si="732">BH2886/BF2886</f>
        <v>0.87795074943026263</v>
      </c>
      <c r="BJ2886" s="18">
        <f t="shared" ref="BJ2886:BJ2909" si="733">(1+O2886)*1000/((Y2886/1000)-(H2886/1000))</f>
        <v>18.915740269072899</v>
      </c>
    </row>
    <row r="2887" spans="1:62" s="3" customFormat="1" x14ac:dyDescent="0.25">
      <c r="A2887" s="4">
        <v>43831.041666666664</v>
      </c>
      <c r="B2887" s="7">
        <v>220.30199999999999</v>
      </c>
      <c r="C2887" s="7">
        <v>127.355</v>
      </c>
      <c r="D2887" s="7">
        <v>104.994</v>
      </c>
      <c r="E2887" s="7">
        <v>43.442999999999998</v>
      </c>
      <c r="F2887" s="7">
        <v>4.5549999999999997</v>
      </c>
      <c r="G2887" s="7">
        <v>652.34299999999996</v>
      </c>
      <c r="H2887" s="7">
        <v>11.004</v>
      </c>
      <c r="I2887" s="7">
        <v>11.773</v>
      </c>
      <c r="J2887" s="7">
        <v>18.350000000000001</v>
      </c>
      <c r="K2887" s="7">
        <v>92.527000000000001</v>
      </c>
      <c r="L2887" s="7">
        <v>2.379</v>
      </c>
      <c r="M2887" s="7">
        <v>1.8120000000000001</v>
      </c>
      <c r="N2887" s="7">
        <v>23.558</v>
      </c>
      <c r="O2887" s="7">
        <v>-0.98</v>
      </c>
      <c r="P2887" s="7">
        <v>269.21800000000002</v>
      </c>
      <c r="Q2887" s="7">
        <v>3.1749999999999998</v>
      </c>
      <c r="R2887" s="7">
        <v>14.384</v>
      </c>
      <c r="S2887" s="7">
        <v>566.58100000000002</v>
      </c>
      <c r="T2887" s="7">
        <v>17.036000000000001</v>
      </c>
      <c r="U2887" s="7">
        <v>226.99199999999999</v>
      </c>
      <c r="V2887" s="7">
        <v>564.76099999999997</v>
      </c>
      <c r="W2887" s="7">
        <v>85.655000000000001</v>
      </c>
      <c r="X2887" s="7">
        <v>217.465</v>
      </c>
      <c r="Y2887" s="11">
        <v>1016.148193359375</v>
      </c>
      <c r="Z2887" s="11">
        <v>32291.4921875</v>
      </c>
      <c r="AA2887" s="11">
        <v>44070.365166666663</v>
      </c>
      <c r="AB2887" s="11">
        <v>37.245170593261719</v>
      </c>
      <c r="AC2887" s="11">
        <v>10.863485336303711</v>
      </c>
      <c r="AD2887" s="11">
        <v>0.26</v>
      </c>
      <c r="AE2887" s="11">
        <v>7211.63720703125</v>
      </c>
      <c r="AF2887" s="12">
        <v>18.154079437255859</v>
      </c>
      <c r="AG2887" s="12">
        <v>381.45159912109375</v>
      </c>
      <c r="AH2887" s="13">
        <v>321.78097534179688</v>
      </c>
      <c r="AI2887" s="13">
        <v>25.983800888061523</v>
      </c>
      <c r="AJ2887" s="13">
        <v>31.25</v>
      </c>
      <c r="AK2887" s="18">
        <v>25000</v>
      </c>
      <c r="AL2887" s="18">
        <f t="shared" si="721"/>
        <v>6.5770000000000017</v>
      </c>
      <c r="AM2887" s="18">
        <f t="shared" ref="AM2887:AM2909" si="734">AM2886</f>
        <v>14.947000000000003</v>
      </c>
      <c r="AN2887" s="18">
        <f t="shared" ref="AN2887:AN2909" si="735">AL2887:AL5791/AM2887</f>
        <v>0.44002140897839037</v>
      </c>
      <c r="AO2887" s="7">
        <v>439.52499999999998</v>
      </c>
      <c r="AP2887" s="7">
        <v>79.194000000000003</v>
      </c>
      <c r="AQ2887" s="18">
        <v>652.34299999999996</v>
      </c>
      <c r="AR2887" s="18">
        <f t="shared" si="722"/>
        <v>1.1081441287278995</v>
      </c>
      <c r="AS2887" s="22">
        <f t="shared" si="723"/>
        <v>0.88261422603335871</v>
      </c>
      <c r="AT2887" s="18">
        <f t="shared" si="724"/>
        <v>50.342786567001227</v>
      </c>
      <c r="AU2887" s="18">
        <f t="shared" si="720"/>
        <v>191.00704166666671</v>
      </c>
      <c r="AV2887" s="18">
        <f t="shared" si="725"/>
        <v>455.94674131662191</v>
      </c>
      <c r="AW2887" s="18">
        <f t="shared" si="726"/>
        <v>0.48317485363277607</v>
      </c>
      <c r="AX2887" s="7">
        <v>445.80599999999998</v>
      </c>
      <c r="AY2887" s="7">
        <v>336.48200000000003</v>
      </c>
      <c r="AZ2887" s="7">
        <v>20.823</v>
      </c>
      <c r="BA2887" s="18">
        <v>8.9190000000000005</v>
      </c>
      <c r="BB2887" s="18">
        <f t="shared" si="727"/>
        <v>50830.982328380167</v>
      </c>
      <c r="BC2887" s="18">
        <f t="shared" si="728"/>
        <v>606.64914545622082</v>
      </c>
      <c r="BD2887" s="7">
        <v>439.52499999999998</v>
      </c>
      <c r="BE2887" s="11">
        <v>652.34295654296875</v>
      </c>
      <c r="BF2887" s="18">
        <f t="shared" si="729"/>
        <v>317.72823481426479</v>
      </c>
      <c r="BG2887" s="18">
        <f t="shared" si="730"/>
        <v>0.44079537101357169</v>
      </c>
      <c r="BH2887" s="18">
        <f t="shared" si="731"/>
        <v>279.15626010682013</v>
      </c>
      <c r="BI2887" s="18">
        <f t="shared" si="732"/>
        <v>0.87860073332798772</v>
      </c>
      <c r="BJ2887" s="18">
        <f t="shared" si="733"/>
        <v>19.897642678665211</v>
      </c>
    </row>
    <row r="2888" spans="1:62" s="3" customFormat="1" x14ac:dyDescent="0.25">
      <c r="A2888" s="4">
        <v>43831.083333333336</v>
      </c>
      <c r="B2888" s="7">
        <v>231.68600000000001</v>
      </c>
      <c r="C2888" s="7">
        <v>137.084</v>
      </c>
      <c r="D2888" s="7">
        <v>104.657</v>
      </c>
      <c r="E2888" s="7">
        <v>46.265000000000001</v>
      </c>
      <c r="F2888" s="7">
        <v>4.6189999999999998</v>
      </c>
      <c r="G2888" s="7">
        <v>650.27200000000005</v>
      </c>
      <c r="H2888" s="7">
        <v>11.956</v>
      </c>
      <c r="I2888" s="7">
        <v>12.04</v>
      </c>
      <c r="J2888" s="7">
        <v>18.675999999999998</v>
      </c>
      <c r="K2888" s="7">
        <v>97.436000000000007</v>
      </c>
      <c r="L2888" s="7">
        <v>2.3820000000000001</v>
      </c>
      <c r="M2888" s="7">
        <v>1.8129999999999999</v>
      </c>
      <c r="N2888" s="7">
        <v>23.605</v>
      </c>
      <c r="O2888" s="7">
        <v>-0.98</v>
      </c>
      <c r="P2888" s="7">
        <v>269.11</v>
      </c>
      <c r="Q2888" s="7">
        <v>3.1970000000000001</v>
      </c>
      <c r="R2888" s="7">
        <v>14.644</v>
      </c>
      <c r="S2888" s="7">
        <v>566.80100000000004</v>
      </c>
      <c r="T2888" s="7">
        <v>17.138999999999999</v>
      </c>
      <c r="U2888" s="7">
        <v>228.71</v>
      </c>
      <c r="V2888" s="7">
        <v>564.54700000000003</v>
      </c>
      <c r="W2888" s="7">
        <v>85.997</v>
      </c>
      <c r="X2888" s="7">
        <v>218.67400000000001</v>
      </c>
      <c r="Y2888" s="11">
        <v>1015.5938720703125</v>
      </c>
      <c r="Z2888" s="11">
        <v>33351.0078125</v>
      </c>
      <c r="AA2888" s="11">
        <v>42829.125749999999</v>
      </c>
      <c r="AB2888" s="11">
        <v>37.239067077636719</v>
      </c>
      <c r="AC2888" s="11">
        <v>10.285027503967285</v>
      </c>
      <c r="AD2888" s="11">
        <v>0.26</v>
      </c>
      <c r="AE2888" s="11">
        <v>7117.12548828125</v>
      </c>
      <c r="AF2888" s="12">
        <v>18.177165985107422</v>
      </c>
      <c r="AG2888" s="12">
        <v>381.217041015625</v>
      </c>
      <c r="AH2888" s="13">
        <v>322.01727294921875</v>
      </c>
      <c r="AI2888" s="13">
        <v>26.008878707885742</v>
      </c>
      <c r="AJ2888" s="13">
        <v>31.546586990356445</v>
      </c>
      <c r="AK2888" s="18">
        <v>25000</v>
      </c>
      <c r="AL2888" s="18">
        <f t="shared" si="721"/>
        <v>6.6359999999999992</v>
      </c>
      <c r="AM2888" s="18">
        <f t="shared" si="734"/>
        <v>14.947000000000003</v>
      </c>
      <c r="AN2888" s="18">
        <f t="shared" si="735"/>
        <v>0.44396868936910405</v>
      </c>
      <c r="AO2888" s="7">
        <v>451.09300000000002</v>
      </c>
      <c r="AP2888" s="7">
        <v>79.64</v>
      </c>
      <c r="AQ2888" s="18">
        <v>650.27200000000005</v>
      </c>
      <c r="AR2888" s="18">
        <f t="shared" si="722"/>
        <v>1.0079439987890859</v>
      </c>
      <c r="AS2888" s="22">
        <f t="shared" si="723"/>
        <v>0.88164529211017029</v>
      </c>
      <c r="AT2888" s="18">
        <f t="shared" si="724"/>
        <v>49.691165009458103</v>
      </c>
      <c r="AU2888" s="18">
        <f t="shared" si="720"/>
        <v>192.72049999999999</v>
      </c>
      <c r="AV2888" s="18">
        <f t="shared" si="725"/>
        <v>443.03241296688554</v>
      </c>
      <c r="AW2888" s="18">
        <f t="shared" si="726"/>
        <v>0.52295496496171123</v>
      </c>
      <c r="AX2888" s="7">
        <v>453.8</v>
      </c>
      <c r="AY2888" s="7">
        <v>338.55700000000002</v>
      </c>
      <c r="AZ2888" s="7">
        <v>20.931000000000001</v>
      </c>
      <c r="BA2888" s="18">
        <v>9.1489999999999991</v>
      </c>
      <c r="BB2888" s="18">
        <f t="shared" si="727"/>
        <v>47822.143655971056</v>
      </c>
      <c r="BC2888" s="18">
        <f t="shared" si="728"/>
        <v>594.53390655407918</v>
      </c>
      <c r="BD2888" s="7">
        <v>451.09300000000002</v>
      </c>
      <c r="BE2888" s="11">
        <v>650.27239990234375</v>
      </c>
      <c r="BF2888" s="18">
        <f t="shared" si="729"/>
        <v>295.6635672891091</v>
      </c>
      <c r="BG2888" s="18">
        <f t="shared" si="730"/>
        <v>0.45867381934633922</v>
      </c>
      <c r="BH2888" s="18">
        <f t="shared" si="731"/>
        <v>259.45295041686546</v>
      </c>
      <c r="BI2888" s="18">
        <f t="shared" si="732"/>
        <v>0.87752763316680216</v>
      </c>
      <c r="BJ2888" s="18">
        <f t="shared" si="733"/>
        <v>19.927506281467689</v>
      </c>
    </row>
    <row r="2889" spans="1:62" s="3" customFormat="1" x14ac:dyDescent="0.25">
      <c r="A2889" s="4">
        <v>43831.125</v>
      </c>
      <c r="B2889" s="7">
        <v>225.779</v>
      </c>
      <c r="C2889" s="7">
        <v>132.161</v>
      </c>
      <c r="D2889" s="7">
        <v>104.187</v>
      </c>
      <c r="E2889" s="7">
        <v>38.593000000000004</v>
      </c>
      <c r="F2889" s="7">
        <v>6.7069999999999999</v>
      </c>
      <c r="G2889" s="7">
        <v>650.78599999999994</v>
      </c>
      <c r="H2889" s="7">
        <v>11.292999999999999</v>
      </c>
      <c r="I2889" s="7">
        <v>12.347</v>
      </c>
      <c r="J2889" s="7">
        <v>19.041</v>
      </c>
      <c r="K2889" s="7">
        <v>99.176000000000002</v>
      </c>
      <c r="L2889" s="7">
        <v>2.3809999999999998</v>
      </c>
      <c r="M2889" s="7">
        <v>1.8149999999999999</v>
      </c>
      <c r="N2889" s="7">
        <v>23.800999999999998</v>
      </c>
      <c r="O2889" s="7">
        <v>-0.97899999999999998</v>
      </c>
      <c r="P2889" s="7">
        <v>269.34500000000003</v>
      </c>
      <c r="Q2889" s="7">
        <v>3.1880000000000002</v>
      </c>
      <c r="R2889" s="7">
        <v>14.45</v>
      </c>
      <c r="S2889" s="7">
        <v>566.46699999999998</v>
      </c>
      <c r="T2889" s="7">
        <v>17.141999999999999</v>
      </c>
      <c r="U2889" s="7">
        <v>227.72399999999999</v>
      </c>
      <c r="V2889" s="7">
        <v>565.36800000000005</v>
      </c>
      <c r="W2889" s="7">
        <v>85.567999999999998</v>
      </c>
      <c r="X2889" s="7">
        <v>217.75700000000001</v>
      </c>
      <c r="Y2889" s="11">
        <v>1015.4049682617188</v>
      </c>
      <c r="Z2889" s="11">
        <v>32675.498046875</v>
      </c>
      <c r="AA2889" s="11">
        <v>42504.10325</v>
      </c>
      <c r="AB2889" s="11">
        <v>37.279502868652344</v>
      </c>
      <c r="AC2889" s="11">
        <v>10.235713958740234</v>
      </c>
      <c r="AD2889" s="11">
        <v>0.26</v>
      </c>
      <c r="AE2889" s="11">
        <v>7133.1259765625</v>
      </c>
      <c r="AF2889" s="12">
        <v>18.196428298950195</v>
      </c>
      <c r="AG2889" s="12">
        <v>381.35073852539063</v>
      </c>
      <c r="AH2889" s="13">
        <v>322.04861450195313</v>
      </c>
      <c r="AI2889" s="13">
        <v>26.265434265136719</v>
      </c>
      <c r="AJ2889" s="13">
        <v>32.266353607177734</v>
      </c>
      <c r="AK2889" s="18">
        <v>25000</v>
      </c>
      <c r="AL2889" s="18">
        <f t="shared" si="721"/>
        <v>6.6940000000000008</v>
      </c>
      <c r="AM2889" s="18">
        <f t="shared" si="734"/>
        <v>14.947000000000003</v>
      </c>
      <c r="AN2889" s="18">
        <f t="shared" si="735"/>
        <v>0.44784906670234825</v>
      </c>
      <c r="AO2889" s="7">
        <v>448.57400000000001</v>
      </c>
      <c r="AP2889" s="7">
        <v>78.766000000000005</v>
      </c>
      <c r="AQ2889" s="18">
        <v>650.78599999999994</v>
      </c>
      <c r="AR2889" s="18">
        <f t="shared" si="722"/>
        <v>1.0199548733089094</v>
      </c>
      <c r="AS2889" s="22">
        <f t="shared" si="723"/>
        <v>0.882990307778728</v>
      </c>
      <c r="AT2889" s="18">
        <f t="shared" si="724"/>
        <v>49.748859592914798</v>
      </c>
      <c r="AU2889" s="18">
        <f t="shared" si="720"/>
        <v>194.40491666666668</v>
      </c>
      <c r="AV2889" s="18">
        <f t="shared" si="725"/>
        <v>440.14773306607515</v>
      </c>
      <c r="AW2889" s="18">
        <f t="shared" si="726"/>
        <v>0.51296186038996583</v>
      </c>
      <c r="AX2889" s="7">
        <v>452.65600000000001</v>
      </c>
      <c r="AY2889" s="7">
        <v>338.745</v>
      </c>
      <c r="AZ2889" s="7">
        <v>22.094999999999999</v>
      </c>
      <c r="BA2889" s="18">
        <v>8.9949999999999992</v>
      </c>
      <c r="BB2889" s="18">
        <f t="shared" si="727"/>
        <v>48492.96671055365</v>
      </c>
      <c r="BC2889" s="18">
        <f t="shared" si="728"/>
        <v>592.32258386022988</v>
      </c>
      <c r="BD2889" s="7">
        <v>448.57400000000001</v>
      </c>
      <c r="BE2889" s="11">
        <v>650.78619384765625</v>
      </c>
      <c r="BF2889" s="18">
        <f t="shared" si="729"/>
        <v>297.75110779752993</v>
      </c>
      <c r="BG2889" s="18">
        <f t="shared" si="730"/>
        <v>0.44865511680387327</v>
      </c>
      <c r="BH2889" s="18">
        <f t="shared" si="731"/>
        <v>261.71358626303845</v>
      </c>
      <c r="BI2889" s="18">
        <f t="shared" si="732"/>
        <v>0.87896763239249842</v>
      </c>
      <c r="BJ2889" s="18">
        <f t="shared" si="733"/>
        <v>20.914002286372938</v>
      </c>
    </row>
    <row r="2890" spans="1:62" s="3" customFormat="1" x14ac:dyDescent="0.25">
      <c r="A2890" s="4">
        <v>43831.166666666664</v>
      </c>
      <c r="B2890" s="7">
        <v>227.71100000000001</v>
      </c>
      <c r="C2890" s="7">
        <v>133.56800000000001</v>
      </c>
      <c r="D2890" s="7">
        <v>104.423</v>
      </c>
      <c r="E2890" s="7">
        <v>28.12</v>
      </c>
      <c r="F2890" s="7">
        <v>8.6470000000000002</v>
      </c>
      <c r="G2890" s="7">
        <v>652.49099999999999</v>
      </c>
      <c r="H2890" s="7">
        <v>13.612</v>
      </c>
      <c r="I2890" s="7">
        <v>14.122999999999999</v>
      </c>
      <c r="J2890" s="7">
        <v>20.837</v>
      </c>
      <c r="K2890" s="7">
        <v>96.186000000000007</v>
      </c>
      <c r="L2890" s="7">
        <v>2.3820000000000001</v>
      </c>
      <c r="M2890" s="7">
        <v>1.82</v>
      </c>
      <c r="N2890" s="7">
        <v>24.204999999999998</v>
      </c>
      <c r="O2890" s="7">
        <v>-0.97799999999999998</v>
      </c>
      <c r="P2890" s="7">
        <v>268.99799999999999</v>
      </c>
      <c r="Q2890" s="7">
        <v>3.1829999999999998</v>
      </c>
      <c r="R2890" s="7">
        <v>14.704000000000001</v>
      </c>
      <c r="S2890" s="7">
        <v>565.96299999999997</v>
      </c>
      <c r="T2890" s="7">
        <v>17.013000000000002</v>
      </c>
      <c r="U2890" s="7">
        <v>228.227</v>
      </c>
      <c r="V2890" s="7">
        <v>565.25800000000004</v>
      </c>
      <c r="W2890" s="7">
        <v>85.99</v>
      </c>
      <c r="X2890" s="7">
        <v>217.88499999999999</v>
      </c>
      <c r="Y2890" s="11">
        <v>1014.6829833984375</v>
      </c>
      <c r="Z2890" s="11">
        <v>32675.498046875</v>
      </c>
      <c r="AA2890" s="11">
        <v>42354.020250000001</v>
      </c>
      <c r="AB2890" s="11">
        <v>37.363048553466797</v>
      </c>
      <c r="AC2890" s="11">
        <v>10.370572090148926</v>
      </c>
      <c r="AD2890" s="11">
        <v>0.26</v>
      </c>
      <c r="AE2890" s="11">
        <v>7130.8486328125</v>
      </c>
      <c r="AF2890" s="12">
        <v>18.069829940795898</v>
      </c>
      <c r="AG2890" s="12">
        <v>380.9954833984375</v>
      </c>
      <c r="AH2890" s="13">
        <v>321.90634155273438</v>
      </c>
      <c r="AI2890" s="13">
        <v>26.668834686279297</v>
      </c>
      <c r="AJ2890" s="13">
        <v>32.552089691162109</v>
      </c>
      <c r="AK2890" s="18">
        <v>25000</v>
      </c>
      <c r="AL2890" s="18">
        <f t="shared" si="721"/>
        <v>6.7140000000000004</v>
      </c>
      <c r="AM2890" s="18">
        <f t="shared" si="734"/>
        <v>14.947000000000003</v>
      </c>
      <c r="AN2890" s="18">
        <f t="shared" si="735"/>
        <v>0.44918712785174275</v>
      </c>
      <c r="AO2890" s="7">
        <v>445.97500000000002</v>
      </c>
      <c r="AP2890" s="7">
        <v>79.072000000000003</v>
      </c>
      <c r="AQ2890" s="18">
        <v>652.49099999999999</v>
      </c>
      <c r="AR2890" s="18">
        <f t="shared" si="722"/>
        <v>1.015956410899548</v>
      </c>
      <c r="AS2890" s="22">
        <f t="shared" si="723"/>
        <v>0.88292211819455868</v>
      </c>
      <c r="AT2890" s="18">
        <f t="shared" si="724"/>
        <v>49.621771143169248</v>
      </c>
      <c r="AU2890" s="18">
        <f t="shared" si="720"/>
        <v>194.98575000000002</v>
      </c>
      <c r="AV2890" s="18">
        <f t="shared" si="725"/>
        <v>439.57647639868497</v>
      </c>
      <c r="AW2890" s="18">
        <f t="shared" si="726"/>
        <v>0.51802362552602055</v>
      </c>
      <c r="AX2890" s="7">
        <v>452.34699999999998</v>
      </c>
      <c r="AY2890" s="7">
        <v>341.26100000000002</v>
      </c>
      <c r="AZ2890" s="7">
        <v>24.172999999999998</v>
      </c>
      <c r="BA2890" s="18">
        <v>8.9909999999999997</v>
      </c>
      <c r="BB2890" s="18">
        <f t="shared" si="727"/>
        <v>48430.028909279616</v>
      </c>
      <c r="BC2890" s="18">
        <f t="shared" si="728"/>
        <v>591.67160155096497</v>
      </c>
      <c r="BD2890" s="7">
        <v>445.97500000000002</v>
      </c>
      <c r="BE2890" s="11">
        <v>652.49102783203125</v>
      </c>
      <c r="BF2890" s="18">
        <f t="shared" si="729"/>
        <v>295.63791691898336</v>
      </c>
      <c r="BG2890" s="18">
        <f t="shared" si="730"/>
        <v>0.45119189786137659</v>
      </c>
      <c r="BH2890" s="18">
        <f t="shared" si="731"/>
        <v>259.8110800772676</v>
      </c>
      <c r="BI2890" s="18">
        <f t="shared" si="732"/>
        <v>0.87881514923698456</v>
      </c>
      <c r="BJ2890" s="18">
        <f t="shared" si="733"/>
        <v>21.976463572357659</v>
      </c>
    </row>
    <row r="2891" spans="1:62" s="3" customFormat="1" x14ac:dyDescent="0.25">
      <c r="A2891" s="4">
        <v>43831.208333333336</v>
      </c>
      <c r="B2891" s="7">
        <v>219.952</v>
      </c>
      <c r="C2891" s="7">
        <v>127.004</v>
      </c>
      <c r="D2891" s="7">
        <v>103.095</v>
      </c>
      <c r="E2891" s="7">
        <v>31.806000000000001</v>
      </c>
      <c r="F2891" s="7">
        <v>8.5990000000000002</v>
      </c>
      <c r="G2891" s="7">
        <v>651.25599999999997</v>
      </c>
      <c r="H2891" s="7">
        <v>10.813000000000001</v>
      </c>
      <c r="I2891" s="7">
        <v>14.077999999999999</v>
      </c>
      <c r="J2891" s="7">
        <v>20.629000000000001</v>
      </c>
      <c r="K2891" s="7">
        <v>95.823999999999998</v>
      </c>
      <c r="L2891" s="7">
        <v>2.3769999999999998</v>
      </c>
      <c r="M2891" s="7">
        <v>1.819</v>
      </c>
      <c r="N2891" s="7">
        <v>24.306999999999999</v>
      </c>
      <c r="O2891" s="7">
        <v>-0.97799999999999998</v>
      </c>
      <c r="P2891" s="7">
        <v>268.87099999999998</v>
      </c>
      <c r="Q2891" s="7">
        <v>3.1909999999999998</v>
      </c>
      <c r="R2891" s="7">
        <v>14.489000000000001</v>
      </c>
      <c r="S2891" s="7">
        <v>566.21100000000001</v>
      </c>
      <c r="T2891" s="7">
        <v>17.001999999999999</v>
      </c>
      <c r="U2891" s="7">
        <v>226.65299999999999</v>
      </c>
      <c r="V2891" s="7">
        <v>565.11099999999999</v>
      </c>
      <c r="W2891" s="7">
        <v>84.933999999999997</v>
      </c>
      <c r="X2891" s="7">
        <v>217.315</v>
      </c>
      <c r="Y2891" s="11">
        <v>1014.192138671875</v>
      </c>
      <c r="Z2891" s="11">
        <v>32163.490234375</v>
      </c>
      <c r="AA2891" s="11">
        <v>42095.838666666663</v>
      </c>
      <c r="AB2891" s="11">
        <v>37.469711303710938</v>
      </c>
      <c r="AC2891" s="11">
        <v>10.514729499816895</v>
      </c>
      <c r="AD2891" s="11">
        <v>0.26</v>
      </c>
      <c r="AE2891" s="11">
        <v>7184.1865234375</v>
      </c>
      <c r="AF2891" s="12">
        <v>18.044851303100586</v>
      </c>
      <c r="AG2891" s="12">
        <v>381.01351928710938</v>
      </c>
      <c r="AH2891" s="13">
        <v>321.59048461914063</v>
      </c>
      <c r="AI2891" s="13">
        <v>26.585161209106445</v>
      </c>
      <c r="AJ2891" s="13">
        <v>32.70037841796875</v>
      </c>
      <c r="AK2891" s="18">
        <v>25000</v>
      </c>
      <c r="AL2891" s="18">
        <f t="shared" si="721"/>
        <v>6.5510000000000019</v>
      </c>
      <c r="AM2891" s="18">
        <f t="shared" si="734"/>
        <v>14.947000000000003</v>
      </c>
      <c r="AN2891" s="18">
        <f t="shared" si="735"/>
        <v>0.43828192948417749</v>
      </c>
      <c r="AO2891" s="7">
        <v>440.98700000000002</v>
      </c>
      <c r="AP2891" s="7">
        <v>79.082999999999998</v>
      </c>
      <c r="AQ2891" s="18">
        <v>651.25599999999997</v>
      </c>
      <c r="AR2891" s="18">
        <f t="shared" si="722"/>
        <v>1.0467625331761297</v>
      </c>
      <c r="AS2891" s="22">
        <f t="shared" si="723"/>
        <v>0.8826721688706981</v>
      </c>
      <c r="AT2891" s="18">
        <f t="shared" si="724"/>
        <v>49.8506241735777</v>
      </c>
      <c r="AU2891" s="18">
        <f t="shared" si="720"/>
        <v>190.25195833333339</v>
      </c>
      <c r="AV2891" s="18">
        <f t="shared" si="725"/>
        <v>438.14414497988662</v>
      </c>
      <c r="AW2891" s="18">
        <f t="shared" si="726"/>
        <v>0.50200830598819735</v>
      </c>
      <c r="AX2891" s="7">
        <v>447.73899999999998</v>
      </c>
      <c r="AY2891" s="7">
        <v>341.37099999999998</v>
      </c>
      <c r="AZ2891" s="7">
        <v>23.827000000000002</v>
      </c>
      <c r="BA2891" s="18">
        <v>8.782</v>
      </c>
      <c r="BB2891" s="18">
        <f t="shared" si="727"/>
        <v>49040.664132955921</v>
      </c>
      <c r="BC2891" s="18">
        <f t="shared" si="728"/>
        <v>585.53844792401094</v>
      </c>
      <c r="BD2891" s="7">
        <v>440.98700000000002</v>
      </c>
      <c r="BE2891" s="11">
        <v>651.2564697265625</v>
      </c>
      <c r="BF2891" s="18">
        <f t="shared" si="729"/>
        <v>300.62563230992311</v>
      </c>
      <c r="BG2891" s="18">
        <f t="shared" si="730"/>
        <v>0.44576443402962235</v>
      </c>
      <c r="BH2891" s="18">
        <f t="shared" si="731"/>
        <v>264.12001709232305</v>
      </c>
      <c r="BI2891" s="18">
        <f t="shared" si="732"/>
        <v>0.87856785551817007</v>
      </c>
      <c r="BJ2891" s="18">
        <f t="shared" si="733"/>
        <v>21.925909311928059</v>
      </c>
    </row>
    <row r="2892" spans="1:62" s="3" customFormat="1" x14ac:dyDescent="0.25">
      <c r="A2892" s="4">
        <v>43831.25</v>
      </c>
      <c r="B2892" s="7">
        <v>223.84800000000001</v>
      </c>
      <c r="C2892" s="7">
        <v>129.465</v>
      </c>
      <c r="D2892" s="7">
        <v>103.28</v>
      </c>
      <c r="E2892" s="7">
        <v>37.508000000000003</v>
      </c>
      <c r="F2892" s="7">
        <v>7.5759999999999996</v>
      </c>
      <c r="G2892" s="7">
        <v>651.01199999999994</v>
      </c>
      <c r="H2892" s="7">
        <v>10.901</v>
      </c>
      <c r="I2892" s="7">
        <v>13.548</v>
      </c>
      <c r="J2892" s="7">
        <v>20.175999999999998</v>
      </c>
      <c r="K2892" s="7">
        <v>98.900999999999996</v>
      </c>
      <c r="L2892" s="7">
        <v>2.3769999999999998</v>
      </c>
      <c r="M2892" s="7">
        <v>1.8240000000000001</v>
      </c>
      <c r="N2892" s="7">
        <v>24.274000000000001</v>
      </c>
      <c r="O2892" s="7">
        <v>-0.97799999999999998</v>
      </c>
      <c r="P2892" s="7">
        <v>268.899</v>
      </c>
      <c r="Q2892" s="7">
        <v>3.1859999999999999</v>
      </c>
      <c r="R2892" s="7">
        <v>14.688000000000001</v>
      </c>
      <c r="S2892" s="7">
        <v>566.08900000000006</v>
      </c>
      <c r="T2892" s="7">
        <v>16.969000000000001</v>
      </c>
      <c r="U2892" s="7">
        <v>227.89599999999999</v>
      </c>
      <c r="V2892" s="7">
        <v>565.04600000000005</v>
      </c>
      <c r="W2892" s="7">
        <v>85.063000000000002</v>
      </c>
      <c r="X2892" s="7">
        <v>217.41</v>
      </c>
      <c r="Y2892" s="11">
        <v>1014.8823852539063</v>
      </c>
      <c r="Z2892" s="11">
        <v>32547.49609375</v>
      </c>
      <c r="AA2892" s="11">
        <v>42173.911833333324</v>
      </c>
      <c r="AB2892" s="11">
        <v>37.609790802001953</v>
      </c>
      <c r="AC2892" s="11">
        <v>9.8412628173828125</v>
      </c>
      <c r="AD2892" s="11">
        <v>0.26</v>
      </c>
      <c r="AE2892" s="11">
        <v>7189.3564453125</v>
      </c>
      <c r="AF2892" s="12">
        <v>17.999614715576172</v>
      </c>
      <c r="AG2892" s="12">
        <v>381.01849365234375</v>
      </c>
      <c r="AH2892" s="13">
        <v>321.52780151367188</v>
      </c>
      <c r="AI2892" s="13">
        <v>26.533559799194336</v>
      </c>
      <c r="AJ2892" s="13">
        <v>32.837821960449219</v>
      </c>
      <c r="AK2892" s="18">
        <v>25000</v>
      </c>
      <c r="AL2892" s="18">
        <f t="shared" si="721"/>
        <v>6.6279999999999983</v>
      </c>
      <c r="AM2892" s="18">
        <f t="shared" si="734"/>
        <v>14.947000000000003</v>
      </c>
      <c r="AN2892" s="18">
        <f t="shared" si="735"/>
        <v>0.44343346490934615</v>
      </c>
      <c r="AO2892" s="7">
        <v>442.52499999999998</v>
      </c>
      <c r="AP2892" s="7">
        <v>79.088999999999999</v>
      </c>
      <c r="AQ2892" s="18">
        <v>651.01199999999994</v>
      </c>
      <c r="AR2892" s="18">
        <f t="shared" si="722"/>
        <v>1.0458275953866349</v>
      </c>
      <c r="AS2892" s="22">
        <f t="shared" si="723"/>
        <v>0.88235642183166141</v>
      </c>
      <c r="AT2892" s="18">
        <f t="shared" si="724"/>
        <v>49.70069324825257</v>
      </c>
      <c r="AU2892" s="18">
        <f t="shared" si="720"/>
        <v>192.48816666666661</v>
      </c>
      <c r="AV2892" s="18">
        <f t="shared" si="725"/>
        <v>440.59777815381693</v>
      </c>
      <c r="AW2892" s="18">
        <f t="shared" si="726"/>
        <v>0.50805521747740756</v>
      </c>
      <c r="AX2892" s="7">
        <v>449.084</v>
      </c>
      <c r="AY2892" s="7">
        <v>338.95499999999998</v>
      </c>
      <c r="AZ2892" s="7">
        <v>22.696999999999999</v>
      </c>
      <c r="BA2892" s="18">
        <v>8.85</v>
      </c>
      <c r="BB2892" s="18">
        <f t="shared" si="727"/>
        <v>48733.457000347407</v>
      </c>
      <c r="BC2892" s="18">
        <f t="shared" si="728"/>
        <v>585.9933730925386</v>
      </c>
      <c r="BD2892" s="7">
        <v>442.52499999999998</v>
      </c>
      <c r="BE2892" s="11">
        <v>651.0115966796875</v>
      </c>
      <c r="BF2892" s="18">
        <f t="shared" si="729"/>
        <v>301.29132867783471</v>
      </c>
      <c r="BG2892" s="18">
        <f t="shared" si="730"/>
        <v>0.45473856805684948</v>
      </c>
      <c r="BH2892" s="18">
        <f t="shared" si="731"/>
        <v>264.68874202896325</v>
      </c>
      <c r="BI2892" s="18">
        <f t="shared" si="732"/>
        <v>0.87851430437943356</v>
      </c>
      <c r="BJ2892" s="18">
        <f t="shared" si="733"/>
        <v>21.912756872913771</v>
      </c>
    </row>
    <row r="2893" spans="1:62" s="3" customFormat="1" x14ac:dyDescent="0.25">
      <c r="A2893" s="4">
        <v>43831.291666666664</v>
      </c>
      <c r="B2893" s="7">
        <v>224.46299999999999</v>
      </c>
      <c r="C2893" s="7">
        <v>129.69999999999999</v>
      </c>
      <c r="D2893" s="7">
        <v>103.196</v>
      </c>
      <c r="E2893" s="7">
        <v>40.987000000000002</v>
      </c>
      <c r="F2893" s="7">
        <v>6.6669999999999998</v>
      </c>
      <c r="G2893" s="7">
        <v>650.16899999999998</v>
      </c>
      <c r="H2893" s="7">
        <v>10.787000000000001</v>
      </c>
      <c r="I2893" s="7">
        <v>13.669</v>
      </c>
      <c r="J2893" s="7">
        <v>20.273</v>
      </c>
      <c r="K2893" s="7">
        <v>92.515000000000001</v>
      </c>
      <c r="L2893" s="7">
        <v>2.3809999999999998</v>
      </c>
      <c r="M2893" s="7">
        <v>1.82</v>
      </c>
      <c r="N2893" s="7">
        <v>24.193000000000001</v>
      </c>
      <c r="O2893" s="7">
        <v>-0.97799999999999998</v>
      </c>
      <c r="P2893" s="7">
        <v>268.53100000000001</v>
      </c>
      <c r="Q2893" s="7">
        <v>3.1909999999999998</v>
      </c>
      <c r="R2893" s="7">
        <v>14.851000000000001</v>
      </c>
      <c r="S2893" s="7">
        <v>566.21900000000005</v>
      </c>
      <c r="T2893" s="7">
        <v>16.963999999999999</v>
      </c>
      <c r="U2893" s="7">
        <v>227.864</v>
      </c>
      <c r="V2893" s="7">
        <v>565.04600000000005</v>
      </c>
      <c r="W2893" s="7">
        <v>85.028999999999996</v>
      </c>
      <c r="X2893" s="7">
        <v>217.2</v>
      </c>
      <c r="Y2893" s="11">
        <v>1015.018310546875</v>
      </c>
      <c r="Z2893" s="11">
        <v>32675.498046875</v>
      </c>
      <c r="AA2893" s="11">
        <v>42205.631916666665</v>
      </c>
      <c r="AB2893" s="11">
        <v>37.743690490722656</v>
      </c>
      <c r="AC2893" s="11">
        <v>10.626380920410156</v>
      </c>
      <c r="AD2893" s="11">
        <v>0.26</v>
      </c>
      <c r="AE2893" s="11">
        <v>7224.283203125</v>
      </c>
      <c r="AF2893" s="12">
        <v>17.986110687255859</v>
      </c>
      <c r="AG2893" s="12">
        <v>381.0714111328125</v>
      </c>
      <c r="AH2893" s="13">
        <v>321.81231689453125</v>
      </c>
      <c r="AI2893" s="13">
        <v>26.53669548034668</v>
      </c>
      <c r="AJ2893" s="13">
        <v>32.552089691162109</v>
      </c>
      <c r="AK2893" s="18">
        <v>25000</v>
      </c>
      <c r="AL2893" s="18">
        <f t="shared" si="721"/>
        <v>6.6039999999999992</v>
      </c>
      <c r="AM2893" s="18">
        <f t="shared" si="734"/>
        <v>14.947000000000003</v>
      </c>
      <c r="AN2893" s="18">
        <f t="shared" si="735"/>
        <v>0.44182779153007279</v>
      </c>
      <c r="AO2893" s="7">
        <v>443.25299999999999</v>
      </c>
      <c r="AP2893" s="7">
        <v>78.974000000000004</v>
      </c>
      <c r="AQ2893" s="18">
        <v>650.16899999999998</v>
      </c>
      <c r="AR2893" s="18">
        <f t="shared" si="722"/>
        <v>1.0485209925398067</v>
      </c>
      <c r="AS2893" s="22">
        <f t="shared" si="723"/>
        <v>0.88265958266869071</v>
      </c>
      <c r="AT2893" s="18">
        <f t="shared" si="724"/>
        <v>49.764970208045419</v>
      </c>
      <c r="AU2893" s="18">
        <f t="shared" si="720"/>
        <v>191.79116666666667</v>
      </c>
      <c r="AV2893" s="18">
        <f t="shared" si="725"/>
        <v>442.49897445223121</v>
      </c>
      <c r="AW2893" s="18">
        <f t="shared" si="726"/>
        <v>0.50726219259120853</v>
      </c>
      <c r="AX2893" s="7">
        <v>450.42899999999997</v>
      </c>
      <c r="AY2893" s="7">
        <v>337.08499999999998</v>
      </c>
      <c r="AZ2893" s="7">
        <v>21.68</v>
      </c>
      <c r="BA2893" s="18">
        <v>8.8659999999999997</v>
      </c>
      <c r="BB2893" s="18">
        <f t="shared" si="727"/>
        <v>48752.013075448194</v>
      </c>
      <c r="BC2893" s="18">
        <f t="shared" si="728"/>
        <v>586.98293554273857</v>
      </c>
      <c r="BD2893" s="7">
        <v>443.25299999999999</v>
      </c>
      <c r="BE2893" s="11">
        <v>650.1689453125</v>
      </c>
      <c r="BF2893" s="18">
        <f t="shared" si="729"/>
        <v>302.17256811525442</v>
      </c>
      <c r="BG2893" s="18">
        <f t="shared" si="730"/>
        <v>0.4553907260171034</v>
      </c>
      <c r="BH2893" s="18">
        <f t="shared" si="731"/>
        <v>265.46863132879071</v>
      </c>
      <c r="BI2893" s="18">
        <f t="shared" si="732"/>
        <v>0.87853319374621686</v>
      </c>
      <c r="BJ2893" s="18">
        <f t="shared" si="733"/>
        <v>21.907303396086569</v>
      </c>
    </row>
    <row r="2894" spans="1:62" s="3" customFormat="1" x14ac:dyDescent="0.25">
      <c r="A2894" s="4">
        <v>43831.333333333336</v>
      </c>
      <c r="B2894" s="7">
        <v>224.03399999999999</v>
      </c>
      <c r="C2894" s="7">
        <v>129.465</v>
      </c>
      <c r="D2894" s="7">
        <v>103.30500000000001</v>
      </c>
      <c r="E2894" s="7">
        <v>44.802</v>
      </c>
      <c r="F2894" s="7">
        <v>6.6680000000000001</v>
      </c>
      <c r="G2894" s="7">
        <v>650.28599999999994</v>
      </c>
      <c r="H2894" s="7">
        <v>9.4649999999999999</v>
      </c>
      <c r="I2894" s="7">
        <v>13.904</v>
      </c>
      <c r="J2894" s="7">
        <v>20.524000000000001</v>
      </c>
      <c r="K2894" s="7">
        <v>94.194000000000003</v>
      </c>
      <c r="L2894" s="7">
        <v>2.383</v>
      </c>
      <c r="M2894" s="7">
        <v>1.8169999999999999</v>
      </c>
      <c r="N2894" s="7">
        <v>24.318000000000001</v>
      </c>
      <c r="O2894" s="7">
        <v>-0.97899999999999998</v>
      </c>
      <c r="P2894" s="7">
        <v>268.82499999999999</v>
      </c>
      <c r="Q2894" s="7">
        <v>3.1880000000000002</v>
      </c>
      <c r="R2894" s="7">
        <v>14.714</v>
      </c>
      <c r="S2894" s="7">
        <v>565.67399999999998</v>
      </c>
      <c r="T2894" s="7">
        <v>16.966999999999999</v>
      </c>
      <c r="U2894" s="7">
        <v>228.04599999999999</v>
      </c>
      <c r="V2894" s="7">
        <v>565.04600000000005</v>
      </c>
      <c r="W2894" s="7">
        <v>85.537999999999997</v>
      </c>
      <c r="X2894" s="7">
        <v>217.14699999999999</v>
      </c>
      <c r="Y2894" s="11">
        <v>1015.1241455078125</v>
      </c>
      <c r="Z2894" s="11">
        <v>32547.49609375</v>
      </c>
      <c r="AA2894" s="11">
        <v>41962.285500000005</v>
      </c>
      <c r="AB2894" s="11">
        <v>37.809459686279297</v>
      </c>
      <c r="AC2894" s="11">
        <v>10.324237823486328</v>
      </c>
      <c r="AD2894" s="11">
        <v>0.26</v>
      </c>
      <c r="AE2894" s="11">
        <v>7226.39990234375</v>
      </c>
      <c r="AF2894" s="12">
        <v>17.986110687255859</v>
      </c>
      <c r="AG2894" s="12">
        <v>380.9705810546875</v>
      </c>
      <c r="AH2894" s="13">
        <v>321.59048461914063</v>
      </c>
      <c r="AI2894" s="13">
        <v>26.571905136108398</v>
      </c>
      <c r="AJ2894" s="13">
        <v>32.552089691162109</v>
      </c>
      <c r="AK2894" s="18">
        <v>25000</v>
      </c>
      <c r="AL2894" s="18">
        <f t="shared" si="721"/>
        <v>6.620000000000001</v>
      </c>
      <c r="AM2894" s="18">
        <f t="shared" si="734"/>
        <v>14.947000000000003</v>
      </c>
      <c r="AN2894" s="18">
        <f t="shared" si="735"/>
        <v>0.44289824044958853</v>
      </c>
      <c r="AO2894" s="7">
        <v>442.327</v>
      </c>
      <c r="AP2894" s="7">
        <v>78.984999999999999</v>
      </c>
      <c r="AQ2894" s="18">
        <v>650.28599999999994</v>
      </c>
      <c r="AR2894" s="18">
        <f t="shared" si="722"/>
        <v>1.0461897230365891</v>
      </c>
      <c r="AS2894" s="22">
        <f t="shared" si="723"/>
        <v>0.88256699018534768</v>
      </c>
      <c r="AT2894" s="18">
        <f t="shared" si="724"/>
        <v>49.692960179782659</v>
      </c>
      <c r="AU2894" s="18">
        <f t="shared" si="720"/>
        <v>192.25583333333338</v>
      </c>
      <c r="AV2894" s="18">
        <f t="shared" si="725"/>
        <v>440.71426165455347</v>
      </c>
      <c r="AW2894" s="18">
        <f t="shared" si="726"/>
        <v>0.50834297750864554</v>
      </c>
      <c r="AX2894" s="7">
        <v>448.29700000000003</v>
      </c>
      <c r="AY2894" s="7">
        <v>337.02100000000002</v>
      </c>
      <c r="AZ2894" s="7">
        <v>21.407</v>
      </c>
      <c r="BA2894" s="18">
        <v>8.8079999999999998</v>
      </c>
      <c r="BB2894" s="18">
        <f t="shared" si="727"/>
        <v>48746.340959268353</v>
      </c>
      <c r="BC2894" s="18">
        <f t="shared" si="728"/>
        <v>583.47416382138169</v>
      </c>
      <c r="BD2894" s="7">
        <v>442.327</v>
      </c>
      <c r="BE2894" s="11">
        <v>650.2864990234375</v>
      </c>
      <c r="BF2894" s="18">
        <f t="shared" si="729"/>
        <v>300.92525475813602</v>
      </c>
      <c r="BG2894" s="18">
        <f t="shared" si="730"/>
        <v>0.45820385726925811</v>
      </c>
      <c r="BH2894" s="18">
        <f t="shared" si="731"/>
        <v>264.37408623238474</v>
      </c>
      <c r="BI2894" s="18">
        <f t="shared" si="732"/>
        <v>0.87853738445738394</v>
      </c>
      <c r="BJ2894" s="18">
        <f t="shared" si="733"/>
        <v>20.881826704211957</v>
      </c>
    </row>
    <row r="2895" spans="1:62" s="3" customFormat="1" x14ac:dyDescent="0.25">
      <c r="A2895" s="4">
        <v>43831.375</v>
      </c>
      <c r="B2895" s="7">
        <v>232.00899999999999</v>
      </c>
      <c r="C2895" s="7">
        <v>138.02199999999999</v>
      </c>
      <c r="D2895" s="7">
        <v>104.369</v>
      </c>
      <c r="E2895" s="7">
        <v>47.23</v>
      </c>
      <c r="F2895" s="7">
        <v>6.7489999999999997</v>
      </c>
      <c r="G2895" s="7">
        <v>653.24199999999996</v>
      </c>
      <c r="H2895" s="7">
        <v>9.4649999999999999</v>
      </c>
      <c r="I2895" s="7">
        <v>13.901999999999999</v>
      </c>
      <c r="J2895" s="7">
        <v>20.542000000000002</v>
      </c>
      <c r="K2895" s="7">
        <v>93.210999999999999</v>
      </c>
      <c r="L2895" s="7">
        <v>2.3839999999999999</v>
      </c>
      <c r="M2895" s="7">
        <v>1.8169999999999999</v>
      </c>
      <c r="N2895" s="7">
        <v>24.292999999999999</v>
      </c>
      <c r="O2895" s="7">
        <v>-0.98</v>
      </c>
      <c r="P2895" s="7">
        <v>268.43799999999999</v>
      </c>
      <c r="Q2895" s="7">
        <v>3.1850000000000001</v>
      </c>
      <c r="R2895" s="7">
        <v>15.166</v>
      </c>
      <c r="S2895" s="7">
        <v>566.05600000000004</v>
      </c>
      <c r="T2895" s="7">
        <v>16.974</v>
      </c>
      <c r="U2895" s="7">
        <v>227.96799999999999</v>
      </c>
      <c r="V2895" s="7">
        <v>565.04600000000005</v>
      </c>
      <c r="W2895" s="7">
        <v>85.515000000000001</v>
      </c>
      <c r="X2895" s="7">
        <v>217.77099999999999</v>
      </c>
      <c r="Y2895" s="11">
        <v>1016.5364379882813</v>
      </c>
      <c r="Z2895" s="11">
        <v>33607.01171875</v>
      </c>
      <c r="AA2895" s="11">
        <v>41683.981083333339</v>
      </c>
      <c r="AB2895" s="11">
        <v>37.841197967529297</v>
      </c>
      <c r="AC2895" s="11">
        <v>10.412086486816406</v>
      </c>
      <c r="AD2895" s="11">
        <v>0.26</v>
      </c>
      <c r="AE2895" s="11">
        <v>7120.72509765625</v>
      </c>
      <c r="AF2895" s="12">
        <v>17.986110687255859</v>
      </c>
      <c r="AG2895" s="12">
        <v>380.80194091796875</v>
      </c>
      <c r="AH2895" s="13">
        <v>321.81231689453125</v>
      </c>
      <c r="AI2895" s="13">
        <v>26.649309158325195</v>
      </c>
      <c r="AJ2895" s="13">
        <v>32.70037841796875</v>
      </c>
      <c r="AK2895" s="18">
        <v>25000</v>
      </c>
      <c r="AL2895" s="18">
        <f t="shared" si="721"/>
        <v>6.6400000000000023</v>
      </c>
      <c r="AM2895" s="18">
        <f t="shared" si="734"/>
        <v>14.947000000000003</v>
      </c>
      <c r="AN2895" s="18">
        <f t="shared" si="735"/>
        <v>0.44423630159898314</v>
      </c>
      <c r="AO2895" s="7">
        <v>453.08100000000002</v>
      </c>
      <c r="AP2895" s="7">
        <v>79.034000000000006</v>
      </c>
      <c r="AQ2895" s="18">
        <v>653.24199999999996</v>
      </c>
      <c r="AR2895" s="18">
        <f t="shared" si="722"/>
        <v>0.97889392584390766</v>
      </c>
      <c r="AS2895" s="22">
        <f t="shared" si="723"/>
        <v>0.88320986552041125</v>
      </c>
      <c r="AT2895" s="18">
        <f t="shared" si="724"/>
        <v>48.925209159056251</v>
      </c>
      <c r="AU2895" s="18">
        <f t="shared" si="720"/>
        <v>192.83666666666676</v>
      </c>
      <c r="AV2895" s="18">
        <f t="shared" si="725"/>
        <v>438.15882784698982</v>
      </c>
      <c r="AW2895" s="18">
        <f t="shared" si="726"/>
        <v>0.5295089023768802</v>
      </c>
      <c r="AX2895" s="7">
        <v>458.49299999999999</v>
      </c>
      <c r="AY2895" s="7">
        <v>338.666</v>
      </c>
      <c r="AZ2895" s="7">
        <v>20.62</v>
      </c>
      <c r="BA2895" s="18">
        <v>9.1219999999999999</v>
      </c>
      <c r="BB2895" s="18">
        <f t="shared" si="727"/>
        <v>46935.794037561427</v>
      </c>
      <c r="BC2895" s="18">
        <f t="shared" si="728"/>
        <v>586.98607553562124</v>
      </c>
      <c r="BD2895" s="7">
        <v>453.08100000000002</v>
      </c>
      <c r="BE2895" s="11">
        <v>653.24249267578125</v>
      </c>
      <c r="BF2895" s="18">
        <f t="shared" si="729"/>
        <v>289.72495987086825</v>
      </c>
      <c r="BG2895" s="18">
        <f t="shared" si="730"/>
        <v>0.46431232585313753</v>
      </c>
      <c r="BH2895" s="18">
        <f t="shared" si="731"/>
        <v>254.67172087364631</v>
      </c>
      <c r="BI2895" s="18">
        <f t="shared" si="732"/>
        <v>0.87901201535123064</v>
      </c>
      <c r="BJ2895" s="18">
        <f t="shared" si="733"/>
        <v>19.859564322419743</v>
      </c>
    </row>
    <row r="2896" spans="1:62" s="3" customFormat="1" x14ac:dyDescent="0.25">
      <c r="A2896" s="4">
        <v>43831.416666666664</v>
      </c>
      <c r="B2896" s="7">
        <v>224.63300000000001</v>
      </c>
      <c r="C2896" s="7">
        <v>130.637</v>
      </c>
      <c r="D2896" s="7">
        <v>103.423</v>
      </c>
      <c r="E2896" s="7">
        <v>45.079000000000001</v>
      </c>
      <c r="F2896" s="7">
        <v>7.8079999999999998</v>
      </c>
      <c r="G2896" s="7">
        <v>650.83799999999997</v>
      </c>
      <c r="H2896" s="7">
        <v>9.7089999999999996</v>
      </c>
      <c r="I2896" s="7">
        <v>14.115</v>
      </c>
      <c r="J2896" s="7">
        <v>20.747</v>
      </c>
      <c r="K2896" s="7">
        <v>94.456999999999994</v>
      </c>
      <c r="L2896" s="7">
        <v>2.383</v>
      </c>
      <c r="M2896" s="7">
        <v>1.819</v>
      </c>
      <c r="N2896" s="7">
        <v>24.4</v>
      </c>
      <c r="O2896" s="7">
        <v>-0.98099999999999998</v>
      </c>
      <c r="P2896" s="7">
        <v>268.55799999999999</v>
      </c>
      <c r="Q2896" s="7">
        <v>3.1859999999999999</v>
      </c>
      <c r="R2896" s="7">
        <v>15.015000000000001</v>
      </c>
      <c r="S2896" s="7">
        <v>565.66499999999996</v>
      </c>
      <c r="T2896" s="7">
        <v>16.984000000000002</v>
      </c>
      <c r="U2896" s="7">
        <v>227.976</v>
      </c>
      <c r="V2896" s="7">
        <v>565.04600000000005</v>
      </c>
      <c r="W2896" s="7">
        <v>85.555999999999997</v>
      </c>
      <c r="X2896" s="7">
        <v>217.364</v>
      </c>
      <c r="Y2896" s="11">
        <v>1017.26904296875</v>
      </c>
      <c r="Z2896" s="11">
        <v>32419.494140625</v>
      </c>
      <c r="AA2896" s="11">
        <v>41768.626083333329</v>
      </c>
      <c r="AB2896" s="11">
        <v>37.999588012695313</v>
      </c>
      <c r="AC2896" s="11">
        <v>10.063505172729492</v>
      </c>
      <c r="AD2896" s="11">
        <v>0.26</v>
      </c>
      <c r="AE2896" s="11">
        <v>7148.11669921875</v>
      </c>
      <c r="AF2896" s="12">
        <v>17.993539810180664</v>
      </c>
      <c r="AG2896" s="12">
        <v>380.892822265625</v>
      </c>
      <c r="AH2896" s="13">
        <v>321.59048461914063</v>
      </c>
      <c r="AI2896" s="13">
        <v>26.661848068237305</v>
      </c>
      <c r="AJ2896" s="13">
        <v>32.986110687255859</v>
      </c>
      <c r="AK2896" s="18">
        <v>25000</v>
      </c>
      <c r="AL2896" s="18">
        <f t="shared" si="721"/>
        <v>6.6319999999999997</v>
      </c>
      <c r="AM2896" s="18">
        <f t="shared" si="734"/>
        <v>14.947000000000003</v>
      </c>
      <c r="AN2896" s="18">
        <f t="shared" si="735"/>
        <v>0.44370107713922519</v>
      </c>
      <c r="AO2896" s="7">
        <v>446.85899999999998</v>
      </c>
      <c r="AP2896" s="7">
        <v>79.082999999999998</v>
      </c>
      <c r="AQ2896" s="18">
        <v>650.83799999999997</v>
      </c>
      <c r="AR2896" s="18">
        <f t="shared" si="722"/>
        <v>1.0321591975644653</v>
      </c>
      <c r="AS2896" s="22">
        <f t="shared" si="723"/>
        <v>0.88243188381608295</v>
      </c>
      <c r="AT2896" s="18">
        <f t="shared" si="724"/>
        <v>48.908697146294422</v>
      </c>
      <c r="AU2896" s="18">
        <f t="shared" si="720"/>
        <v>192.60433333333333</v>
      </c>
      <c r="AV2896" s="18">
        <f t="shared" si="725"/>
        <v>440.88627306194053</v>
      </c>
      <c r="AW2896" s="18">
        <f t="shared" si="726"/>
        <v>0.50950327493739211</v>
      </c>
      <c r="AX2896" s="7">
        <v>446.56799999999998</v>
      </c>
      <c r="AY2896" s="7">
        <v>338.13400000000001</v>
      </c>
      <c r="AZ2896" s="7">
        <v>21.103999999999999</v>
      </c>
      <c r="BA2896" s="18">
        <v>8.6980000000000004</v>
      </c>
      <c r="BB2896" s="18">
        <f t="shared" si="727"/>
        <v>48957.907120273994</v>
      </c>
      <c r="BC2896" s="18">
        <f t="shared" si="728"/>
        <v>580.0424783666233</v>
      </c>
      <c r="BD2896" s="7">
        <v>446.85899999999998</v>
      </c>
      <c r="BE2896" s="11">
        <v>650.838134765625</v>
      </c>
      <c r="BF2896" s="18">
        <f t="shared" si="729"/>
        <v>300.1858300471099</v>
      </c>
      <c r="BG2896" s="18">
        <f t="shared" si="730"/>
        <v>0.46679970186325981</v>
      </c>
      <c r="BH2896" s="18">
        <f t="shared" si="731"/>
        <v>263.71034530788899</v>
      </c>
      <c r="BI2896" s="18">
        <f t="shared" si="732"/>
        <v>0.87849031803567612</v>
      </c>
      <c r="BJ2896" s="18">
        <f t="shared" si="733"/>
        <v>18.857436966254635</v>
      </c>
    </row>
    <row r="2897" spans="1:62" s="3" customFormat="1" x14ac:dyDescent="0.25">
      <c r="A2897" s="4">
        <v>43831.458333333336</v>
      </c>
      <c r="B2897" s="7">
        <v>220.81299999999999</v>
      </c>
      <c r="C2897" s="7">
        <v>127.941</v>
      </c>
      <c r="D2897" s="7">
        <v>103.315</v>
      </c>
      <c r="E2897" s="7">
        <v>41.966000000000001</v>
      </c>
      <c r="F2897" s="7">
        <v>9.0449999999999999</v>
      </c>
      <c r="G2897" s="7">
        <v>649.80499999999995</v>
      </c>
      <c r="H2897" s="7">
        <v>9.9629999999999992</v>
      </c>
      <c r="I2897" s="7">
        <v>14.340999999999999</v>
      </c>
      <c r="J2897" s="7">
        <v>20.978000000000002</v>
      </c>
      <c r="K2897" s="7">
        <v>91.156999999999996</v>
      </c>
      <c r="L2897" s="7">
        <v>2.3809999999999998</v>
      </c>
      <c r="M2897" s="7">
        <v>1.819</v>
      </c>
      <c r="N2897" s="7">
        <v>24.491</v>
      </c>
      <c r="O2897" s="7">
        <v>-0.98099999999999998</v>
      </c>
      <c r="P2897" s="7">
        <v>268.45100000000002</v>
      </c>
      <c r="Q2897" s="7">
        <v>3.1880000000000002</v>
      </c>
      <c r="R2897" s="7">
        <v>14.954000000000001</v>
      </c>
      <c r="S2897" s="7">
        <v>565.64099999999996</v>
      </c>
      <c r="T2897" s="7">
        <v>16.994</v>
      </c>
      <c r="U2897" s="7">
        <v>227.5</v>
      </c>
      <c r="V2897" s="7">
        <v>565.04600000000005</v>
      </c>
      <c r="W2897" s="7">
        <v>85.433999999999997</v>
      </c>
      <c r="X2897" s="7">
        <v>217.321</v>
      </c>
      <c r="Y2897" s="11">
        <v>1017.98046875</v>
      </c>
      <c r="Z2897" s="11">
        <v>32291.4921875</v>
      </c>
      <c r="AA2897" s="11">
        <v>41614.508166666659</v>
      </c>
      <c r="AB2897" s="11">
        <v>38.125324249267578</v>
      </c>
      <c r="AC2897" s="11">
        <v>10.155072212219238</v>
      </c>
      <c r="AD2897" s="11">
        <v>0.26</v>
      </c>
      <c r="AE2897" s="11">
        <v>7215.9697265625</v>
      </c>
      <c r="AF2897" s="12">
        <v>18.011091232299805</v>
      </c>
      <c r="AG2897" s="12">
        <v>380.95562744140625</v>
      </c>
      <c r="AH2897" s="13">
        <v>321.81231689453125</v>
      </c>
      <c r="AI2897" s="13">
        <v>26.780723571777344</v>
      </c>
      <c r="AJ2897" s="13">
        <v>33.134403228759766</v>
      </c>
      <c r="AK2897" s="18">
        <v>25000</v>
      </c>
      <c r="AL2897" s="18">
        <f t="shared" si="721"/>
        <v>6.6370000000000022</v>
      </c>
      <c r="AM2897" s="18">
        <f t="shared" si="734"/>
        <v>14.947000000000003</v>
      </c>
      <c r="AN2897" s="18">
        <f t="shared" si="735"/>
        <v>0.44403559242657398</v>
      </c>
      <c r="AO2897" s="7">
        <v>443.61399999999998</v>
      </c>
      <c r="AP2897" s="7">
        <v>79.194999999999993</v>
      </c>
      <c r="AQ2897" s="18">
        <v>649.80499999999995</v>
      </c>
      <c r="AR2897" s="18">
        <f t="shared" si="722"/>
        <v>1.0497958528476528</v>
      </c>
      <c r="AS2897" s="22">
        <f t="shared" si="723"/>
        <v>0.88208201133741082</v>
      </c>
      <c r="AT2897" s="18">
        <f t="shared" si="724"/>
        <v>49.210129116273485</v>
      </c>
      <c r="AU2897" s="18">
        <f t="shared" si="720"/>
        <v>192.74954166666674</v>
      </c>
      <c r="AV2897" s="18">
        <f t="shared" si="725"/>
        <v>440.71294925776664</v>
      </c>
      <c r="AW2897" s="18">
        <f t="shared" si="726"/>
        <v>0.50103587918595438</v>
      </c>
      <c r="AX2897" s="7">
        <v>449.166</v>
      </c>
      <c r="AY2897" s="7">
        <v>339.16199999999998</v>
      </c>
      <c r="AZ2897" s="7">
        <v>23.873000000000001</v>
      </c>
      <c r="BA2897" s="18">
        <v>8.7620000000000005</v>
      </c>
      <c r="BB2897" s="18">
        <f t="shared" si="727"/>
        <v>49132.651043673919</v>
      </c>
      <c r="BC2897" s="18">
        <f t="shared" si="728"/>
        <v>584.7544708494089</v>
      </c>
      <c r="BD2897" s="7">
        <v>443.61399999999998</v>
      </c>
      <c r="BE2897" s="11">
        <v>649.805419921875</v>
      </c>
      <c r="BF2897" s="18">
        <f t="shared" si="729"/>
        <v>302.61707260490198</v>
      </c>
      <c r="BG2897" s="18">
        <f t="shared" si="730"/>
        <v>0.45347054589736918</v>
      </c>
      <c r="BH2897" s="18">
        <f t="shared" si="731"/>
        <v>265.73543787899416</v>
      </c>
      <c r="BI2897" s="18">
        <f t="shared" si="732"/>
        <v>0.87812440848616424</v>
      </c>
      <c r="BJ2897" s="18">
        <f t="shared" si="733"/>
        <v>18.848879696064312</v>
      </c>
    </row>
    <row r="2898" spans="1:62" s="3" customFormat="1" x14ac:dyDescent="0.25">
      <c r="A2898" s="4">
        <v>43831.5</v>
      </c>
      <c r="B2898" s="7">
        <v>224.44200000000001</v>
      </c>
      <c r="C2898" s="7">
        <v>131.10599999999999</v>
      </c>
      <c r="D2898" s="7">
        <v>104.101</v>
      </c>
      <c r="E2898" s="7">
        <v>40.341999999999999</v>
      </c>
      <c r="F2898" s="7">
        <v>10.170999999999999</v>
      </c>
      <c r="G2898" s="7">
        <v>650.52099999999996</v>
      </c>
      <c r="H2898" s="7">
        <v>10.212</v>
      </c>
      <c r="I2898" s="7">
        <v>14.439</v>
      </c>
      <c r="J2898" s="7">
        <v>21.309000000000001</v>
      </c>
      <c r="K2898" s="7">
        <v>88.182000000000002</v>
      </c>
      <c r="L2898" s="7">
        <v>2.3820000000000001</v>
      </c>
      <c r="M2898" s="7">
        <v>1.8169999999999999</v>
      </c>
      <c r="N2898" s="7">
        <v>24.57</v>
      </c>
      <c r="O2898" s="7">
        <v>-0.98099999999999998</v>
      </c>
      <c r="P2898" s="7">
        <v>268.70499999999998</v>
      </c>
      <c r="Q2898" s="7">
        <v>3.18</v>
      </c>
      <c r="R2898" s="7">
        <v>14.811999999999999</v>
      </c>
      <c r="S2898" s="7">
        <v>566.19500000000005</v>
      </c>
      <c r="T2898" s="7">
        <v>17.074000000000002</v>
      </c>
      <c r="U2898" s="7">
        <v>227.45</v>
      </c>
      <c r="V2898" s="7">
        <v>565.04600000000005</v>
      </c>
      <c r="W2898" s="7">
        <v>85.498999999999995</v>
      </c>
      <c r="X2898" s="7">
        <v>217.56100000000001</v>
      </c>
      <c r="Y2898" s="11">
        <v>1018.3671264648438</v>
      </c>
      <c r="Z2898" s="11">
        <v>32291.4921875</v>
      </c>
      <c r="AA2898" s="11">
        <v>43173.371750000013</v>
      </c>
      <c r="AB2898" s="11">
        <v>38.145084381103516</v>
      </c>
      <c r="AC2898" s="11">
        <v>10.428260803222656</v>
      </c>
      <c r="AD2898" s="11">
        <v>0.26</v>
      </c>
      <c r="AE2898" s="11">
        <v>7145.91357421875</v>
      </c>
      <c r="AF2898" s="12">
        <v>18.18482780456543</v>
      </c>
      <c r="AG2898" s="12">
        <v>381.06640625</v>
      </c>
      <c r="AH2898" s="13">
        <v>321.875</v>
      </c>
      <c r="AI2898" s="13">
        <v>26.915988922119102</v>
      </c>
      <c r="AJ2898" s="13">
        <v>33.420139312744141</v>
      </c>
      <c r="AK2898" s="18">
        <v>25000</v>
      </c>
      <c r="AL2898" s="18">
        <f t="shared" si="721"/>
        <v>6.870000000000001</v>
      </c>
      <c r="AM2898" s="18">
        <f t="shared" si="734"/>
        <v>14.947000000000003</v>
      </c>
      <c r="AN2898" s="18">
        <f t="shared" si="735"/>
        <v>0.45962400481702009</v>
      </c>
      <c r="AO2898" s="7">
        <v>447.14499999999998</v>
      </c>
      <c r="AP2898" s="7">
        <v>79.462999999999994</v>
      </c>
      <c r="AQ2898" s="18">
        <v>650.52099999999996</v>
      </c>
      <c r="AR2898" s="18">
        <f t="shared" si="722"/>
        <v>1.086109839553147</v>
      </c>
      <c r="AS2898" s="22">
        <f t="shared" si="723"/>
        <v>0.88175040648069514</v>
      </c>
      <c r="AT2898" s="18">
        <f t="shared" si="724"/>
        <v>48.707128570864256</v>
      </c>
      <c r="AU2898" s="18">
        <f t="shared" si="720"/>
        <v>199.51625000000004</v>
      </c>
      <c r="AV2898" s="18">
        <f t="shared" si="725"/>
        <v>457.45886345013923</v>
      </c>
      <c r="AW2898" s="18">
        <f t="shared" si="726"/>
        <v>0.49062772181801451</v>
      </c>
      <c r="AX2898" s="7">
        <v>451.25400000000002</v>
      </c>
      <c r="AY2898" s="7">
        <v>340.46800000000002</v>
      </c>
      <c r="AZ2898" s="7">
        <v>22.937999999999999</v>
      </c>
      <c r="BA2898" s="18">
        <v>8.84</v>
      </c>
      <c r="BB2898" s="18">
        <f t="shared" si="727"/>
        <v>50999.560468066433</v>
      </c>
      <c r="BC2898" s="18">
        <f t="shared" si="728"/>
        <v>606.90795094564714</v>
      </c>
      <c r="BD2898" s="7">
        <v>447.14499999999998</v>
      </c>
      <c r="BE2898" s="11">
        <v>650.52069091796875</v>
      </c>
      <c r="BF2898" s="18">
        <f t="shared" si="729"/>
        <v>315.92445254166569</v>
      </c>
      <c r="BG2898" s="18">
        <f t="shared" si="730"/>
        <v>0.45056163225442236</v>
      </c>
      <c r="BH2898" s="18">
        <f t="shared" si="731"/>
        <v>277.33350920007632</v>
      </c>
      <c r="BI2898" s="18">
        <f t="shared" si="732"/>
        <v>0.87784755807561365</v>
      </c>
      <c r="BJ2898" s="18">
        <f t="shared" si="733"/>
        <v>18.846305991246265</v>
      </c>
    </row>
    <row r="2899" spans="1:62" s="3" customFormat="1" x14ac:dyDescent="0.25">
      <c r="A2899" s="4">
        <v>43831.541666666664</v>
      </c>
      <c r="B2899" s="7">
        <v>222.739</v>
      </c>
      <c r="C2899" s="7">
        <v>130.637</v>
      </c>
      <c r="D2899" s="7">
        <v>104.498</v>
      </c>
      <c r="E2899" s="7">
        <v>37.805999999999997</v>
      </c>
      <c r="F2899" s="7">
        <v>9.9</v>
      </c>
      <c r="G2899" s="7">
        <v>650.05700000000002</v>
      </c>
      <c r="H2899" s="7">
        <v>10.941000000000001</v>
      </c>
      <c r="I2899" s="7">
        <v>14.29</v>
      </c>
      <c r="J2899" s="7">
        <v>21.225999999999999</v>
      </c>
      <c r="K2899" s="7">
        <v>95.887</v>
      </c>
      <c r="L2899" s="7">
        <v>2.379</v>
      </c>
      <c r="M2899" s="7">
        <v>1.819</v>
      </c>
      <c r="N2899" s="7">
        <v>24.513000000000002</v>
      </c>
      <c r="O2899" s="7">
        <v>-0.98099999999999998</v>
      </c>
      <c r="P2899" s="7">
        <v>268.57100000000003</v>
      </c>
      <c r="Q2899" s="7">
        <v>3.1859999999999999</v>
      </c>
      <c r="R2899" s="7">
        <v>15.24</v>
      </c>
      <c r="S2899" s="7">
        <v>565.81200000000001</v>
      </c>
      <c r="T2899" s="7">
        <v>17.114000000000001</v>
      </c>
      <c r="U2899" s="7">
        <v>228.05600000000001</v>
      </c>
      <c r="V2899" s="7">
        <v>564.35699999999997</v>
      </c>
      <c r="W2899" s="7">
        <v>85.480999999999995</v>
      </c>
      <c r="X2899" s="7">
        <v>217.99199999999999</v>
      </c>
      <c r="Y2899" s="11">
        <v>1018.0740966796875</v>
      </c>
      <c r="Z2899" s="11">
        <v>32291.4921875</v>
      </c>
      <c r="AA2899" s="11">
        <v>41628.960583333333</v>
      </c>
      <c r="AB2899" s="11">
        <v>38.142566680908203</v>
      </c>
      <c r="AC2899" s="11">
        <v>10.591506958007813</v>
      </c>
      <c r="AD2899" s="11">
        <v>0.26</v>
      </c>
      <c r="AE2899" s="11">
        <v>7142.6142578125</v>
      </c>
      <c r="AF2899" s="12">
        <v>18.113115310668945</v>
      </c>
      <c r="AG2899" s="12">
        <v>380.91775512695313</v>
      </c>
      <c r="AH2899" s="13">
        <v>321.875</v>
      </c>
      <c r="AI2899" s="13">
        <v>26.9268398284912</v>
      </c>
      <c r="AJ2899" s="13">
        <v>33.271846771240234</v>
      </c>
      <c r="AK2899" s="18">
        <v>25000</v>
      </c>
      <c r="AL2899" s="18">
        <f t="shared" si="721"/>
        <v>6.9359999999999999</v>
      </c>
      <c r="AM2899" s="18">
        <f t="shared" si="734"/>
        <v>14.947000000000003</v>
      </c>
      <c r="AN2899" s="18">
        <f t="shared" si="735"/>
        <v>0.46403960661002197</v>
      </c>
      <c r="AO2899" s="7">
        <v>444.69400000000002</v>
      </c>
      <c r="AP2899" s="7">
        <v>80.066999999999993</v>
      </c>
      <c r="AQ2899" s="18">
        <v>650.05700000000002</v>
      </c>
      <c r="AR2899" s="18">
        <f t="shared" si="722"/>
        <v>1.0372234951230046</v>
      </c>
      <c r="AS2899" s="22">
        <f t="shared" si="723"/>
        <v>0.88103321117438216</v>
      </c>
      <c r="AT2899" s="18">
        <f t="shared" si="724"/>
        <v>48.68785371910456</v>
      </c>
      <c r="AU2899" s="18">
        <f t="shared" si="720"/>
        <v>201.43299999999999</v>
      </c>
      <c r="AV2899" s="18">
        <f t="shared" si="725"/>
        <v>441.06539025185856</v>
      </c>
      <c r="AW2899" s="18">
        <f t="shared" si="726"/>
        <v>0.50500221718328631</v>
      </c>
      <c r="AX2899" s="7">
        <v>450.68900000000002</v>
      </c>
      <c r="AY2899" s="7">
        <v>342.73399999999998</v>
      </c>
      <c r="AZ2899" s="7">
        <v>23.408999999999999</v>
      </c>
      <c r="BA2899" s="18">
        <v>8.7750000000000004</v>
      </c>
      <c r="BB2899" s="18">
        <f t="shared" si="727"/>
        <v>49171.942742284926</v>
      </c>
      <c r="BC2899" s="18">
        <f t="shared" si="728"/>
        <v>588.23764278702527</v>
      </c>
      <c r="BD2899" s="7">
        <v>444.69400000000002</v>
      </c>
      <c r="BE2899" s="11">
        <v>650.0572509765625</v>
      </c>
      <c r="BF2899" s="18">
        <f t="shared" si="729"/>
        <v>299.83699905605357</v>
      </c>
      <c r="BG2899" s="18">
        <f t="shared" si="730"/>
        <v>0.45297055620257876</v>
      </c>
      <c r="BH2899" s="18">
        <f t="shared" si="731"/>
        <v>262.90621454528144</v>
      </c>
      <c r="BI2899" s="18">
        <f t="shared" si="732"/>
        <v>0.87683046246114527</v>
      </c>
      <c r="BJ2899" s="18">
        <f t="shared" si="733"/>
        <v>18.865431056370944</v>
      </c>
    </row>
    <row r="2900" spans="1:62" s="3" customFormat="1" x14ac:dyDescent="0.25">
      <c r="A2900" s="4">
        <v>43831.583333333336</v>
      </c>
      <c r="B2900" s="7">
        <v>225.75</v>
      </c>
      <c r="C2900" s="7">
        <v>133.333</v>
      </c>
      <c r="D2900" s="7">
        <v>103.575</v>
      </c>
      <c r="E2900" s="7">
        <v>36.825000000000003</v>
      </c>
      <c r="F2900" s="7">
        <v>10.805999999999999</v>
      </c>
      <c r="G2900" s="7">
        <v>651.64800000000002</v>
      </c>
      <c r="H2900" s="7">
        <v>11.736000000000001</v>
      </c>
      <c r="I2900" s="7">
        <v>13.663</v>
      </c>
      <c r="J2900" s="7">
        <v>20.361000000000001</v>
      </c>
      <c r="K2900" s="7">
        <v>93.793999999999997</v>
      </c>
      <c r="L2900" s="7">
        <v>2.3809999999999998</v>
      </c>
      <c r="M2900" s="7">
        <v>1.8169999999999999</v>
      </c>
      <c r="N2900" s="7">
        <v>24.294</v>
      </c>
      <c r="O2900" s="7">
        <v>-0.98099999999999998</v>
      </c>
      <c r="P2900" s="7">
        <v>268.60399999999998</v>
      </c>
      <c r="Q2900" s="7">
        <v>3.1909999999999998</v>
      </c>
      <c r="R2900" s="7">
        <v>14.961</v>
      </c>
      <c r="S2900" s="7">
        <v>566.22400000000005</v>
      </c>
      <c r="T2900" s="7">
        <v>17.082999999999998</v>
      </c>
      <c r="U2900" s="7">
        <v>228.51900000000001</v>
      </c>
      <c r="V2900" s="7">
        <v>565.21</v>
      </c>
      <c r="W2900" s="7">
        <v>85.378</v>
      </c>
      <c r="X2900" s="7">
        <v>218.21100000000001</v>
      </c>
      <c r="Y2900" s="11">
        <v>1017.7916870117188</v>
      </c>
      <c r="Z2900" s="11">
        <v>32419.494140625</v>
      </c>
      <c r="AA2900" s="11">
        <v>45448.13758333333</v>
      </c>
      <c r="AB2900" s="11">
        <v>38.154621124267578</v>
      </c>
      <c r="AC2900" s="11">
        <v>9.831512451171875</v>
      </c>
      <c r="AD2900" s="11">
        <v>0.26</v>
      </c>
      <c r="AE2900" s="11">
        <v>7084.14892578125</v>
      </c>
      <c r="AF2900" s="12">
        <v>18.053117752075195</v>
      </c>
      <c r="AG2900" s="12">
        <v>381.1766357421875</v>
      </c>
      <c r="AH2900" s="13">
        <v>322.01727294921875</v>
      </c>
      <c r="AI2900" s="13">
        <v>26.582027435302734</v>
      </c>
      <c r="AJ2900" s="13">
        <v>32.837821960449219</v>
      </c>
      <c r="AK2900" s="18">
        <v>25000</v>
      </c>
      <c r="AL2900" s="18">
        <f t="shared" si="721"/>
        <v>6.6980000000000004</v>
      </c>
      <c r="AM2900" s="18">
        <f t="shared" si="734"/>
        <v>14.947000000000003</v>
      </c>
      <c r="AN2900" s="18">
        <f t="shared" si="735"/>
        <v>0.44811667893222717</v>
      </c>
      <c r="AO2900" s="7">
        <v>447.976</v>
      </c>
      <c r="AP2900" s="7">
        <v>79.177000000000007</v>
      </c>
      <c r="AQ2900" s="18">
        <v>651.64800000000002</v>
      </c>
      <c r="AR2900" s="18">
        <f t="shared" si="722"/>
        <v>1.1596147940374673</v>
      </c>
      <c r="AS2900" s="22">
        <f t="shared" si="723"/>
        <v>0.88192647492550369</v>
      </c>
      <c r="AT2900" s="18">
        <f t="shared" si="724"/>
        <v>48.274066585649578</v>
      </c>
      <c r="AU2900" s="18">
        <f t="shared" si="720"/>
        <v>194.52108333333334</v>
      </c>
      <c r="AV2900" s="18">
        <f t="shared" si="725"/>
        <v>481.68235285990806</v>
      </c>
      <c r="AW2900" s="18">
        <f t="shared" si="726"/>
        <v>0.46866985817447387</v>
      </c>
      <c r="AX2900" s="7">
        <v>451.88499999999999</v>
      </c>
      <c r="AY2900" s="7">
        <v>341.524</v>
      </c>
      <c r="AZ2900" s="7">
        <v>24.337</v>
      </c>
      <c r="BA2900" s="18">
        <v>8.8290000000000006</v>
      </c>
      <c r="BB2900" s="18">
        <f t="shared" si="727"/>
        <v>53488.079202405439</v>
      </c>
      <c r="BC2900" s="18">
        <f t="shared" si="728"/>
        <v>628.36700209510263</v>
      </c>
      <c r="BD2900" s="7">
        <v>447.976</v>
      </c>
      <c r="BE2900" s="11">
        <v>651.6484375</v>
      </c>
      <c r="BF2900" s="18">
        <f t="shared" si="729"/>
        <v>338.5180676810599</v>
      </c>
      <c r="BG2900" s="18">
        <f t="shared" si="730"/>
        <v>0.46000859126684518</v>
      </c>
      <c r="BH2900" s="18">
        <f t="shared" si="731"/>
        <v>297.38700435914728</v>
      </c>
      <c r="BI2900" s="18">
        <f t="shared" si="732"/>
        <v>0.8784966970783229</v>
      </c>
      <c r="BJ2900" s="18">
        <f t="shared" si="733"/>
        <v>18.885634508399434</v>
      </c>
    </row>
    <row r="2901" spans="1:62" s="3" customFormat="1" x14ac:dyDescent="0.25">
      <c r="A2901" s="4">
        <v>43831.625</v>
      </c>
      <c r="B2901" s="7">
        <v>221.94300000000001</v>
      </c>
      <c r="C2901" s="7">
        <v>131.10599999999999</v>
      </c>
      <c r="D2901" s="7">
        <v>103.98399999999999</v>
      </c>
      <c r="E2901" s="7">
        <v>35.442999999999998</v>
      </c>
      <c r="F2901" s="7">
        <v>10.645</v>
      </c>
      <c r="G2901" s="7">
        <v>651.70699999999999</v>
      </c>
      <c r="H2901" s="7">
        <v>11.430999999999999</v>
      </c>
      <c r="I2901" s="7">
        <v>13.458</v>
      </c>
      <c r="J2901" s="7">
        <v>20.155000000000001</v>
      </c>
      <c r="K2901" s="7">
        <v>95.244</v>
      </c>
      <c r="L2901" s="7">
        <v>2.38</v>
      </c>
      <c r="M2901" s="7">
        <v>1.8169999999999999</v>
      </c>
      <c r="N2901" s="7">
        <v>24.178000000000001</v>
      </c>
      <c r="O2901" s="7">
        <v>-0.98099999999999998</v>
      </c>
      <c r="P2901" s="7">
        <v>269.09899999999999</v>
      </c>
      <c r="Q2901" s="7">
        <v>3.1920000000000002</v>
      </c>
      <c r="R2901" s="7">
        <v>14.759</v>
      </c>
      <c r="S2901" s="7">
        <v>565.96299999999997</v>
      </c>
      <c r="T2901" s="7">
        <v>17.158999999999999</v>
      </c>
      <c r="U2901" s="7">
        <v>227.90299999999999</v>
      </c>
      <c r="V2901" s="7">
        <v>564.58399999999995</v>
      </c>
      <c r="W2901" s="7">
        <v>85.697000000000003</v>
      </c>
      <c r="X2901" s="7">
        <v>217.89400000000001</v>
      </c>
      <c r="Y2901" s="11">
        <v>1017.6874389648438</v>
      </c>
      <c r="Z2901" s="11">
        <v>32291.4921875</v>
      </c>
      <c r="AA2901" s="11">
        <v>44937.807750000007</v>
      </c>
      <c r="AB2901" s="11">
        <v>38.157291412353516</v>
      </c>
      <c r="AC2901" s="11">
        <v>10.405998229980469</v>
      </c>
      <c r="AD2901" s="11">
        <v>0.26</v>
      </c>
      <c r="AE2901" s="11">
        <v>7102.0830078125</v>
      </c>
      <c r="AF2901" s="12">
        <v>18.178020477294922</v>
      </c>
      <c r="AG2901" s="12">
        <v>380.84100341796875</v>
      </c>
      <c r="AH2901" s="13">
        <v>321.621826171875</v>
      </c>
      <c r="AI2901" s="13">
        <v>26.56732177734375</v>
      </c>
      <c r="AJ2901" s="13">
        <v>32.70037841796875</v>
      </c>
      <c r="AK2901" s="18">
        <v>25000</v>
      </c>
      <c r="AL2901" s="18">
        <f t="shared" si="721"/>
        <v>6.697000000000001</v>
      </c>
      <c r="AM2901" s="18">
        <f t="shared" si="734"/>
        <v>14.947000000000003</v>
      </c>
      <c r="AN2901" s="18">
        <f t="shared" si="735"/>
        <v>0.44804977587475747</v>
      </c>
      <c r="AO2901" s="7">
        <v>448.16199999999998</v>
      </c>
      <c r="AP2901" s="7">
        <v>79.400999999999996</v>
      </c>
      <c r="AQ2901" s="18">
        <v>651.70699999999999</v>
      </c>
      <c r="AR2901" s="18">
        <f t="shared" si="722"/>
        <v>1.1462820389457058</v>
      </c>
      <c r="AS2901" s="22">
        <f t="shared" si="723"/>
        <v>0.88183727306745352</v>
      </c>
      <c r="AT2901" s="18">
        <f t="shared" si="724"/>
        <v>48.392889371425028</v>
      </c>
      <c r="AU2901" s="18">
        <f t="shared" si="720"/>
        <v>194.49204166666672</v>
      </c>
      <c r="AV2901" s="18">
        <f t="shared" si="725"/>
        <v>476.30695159696347</v>
      </c>
      <c r="AW2901" s="18">
        <f t="shared" si="726"/>
        <v>0.46596632540396232</v>
      </c>
      <c r="AX2901" s="7">
        <v>448.42899999999997</v>
      </c>
      <c r="AY2901" s="7">
        <v>343.84899999999999</v>
      </c>
      <c r="AZ2901" s="7">
        <v>23.885999999999999</v>
      </c>
      <c r="BA2901" s="18">
        <v>8.8390000000000004</v>
      </c>
      <c r="BB2901" s="18">
        <f t="shared" si="727"/>
        <v>53100.829648647486</v>
      </c>
      <c r="BC2901" s="18">
        <f t="shared" si="728"/>
        <v>625.64091754844412</v>
      </c>
      <c r="BD2901" s="7">
        <v>448.16199999999998</v>
      </c>
      <c r="BE2901" s="11">
        <v>651.70721435546875</v>
      </c>
      <c r="BF2901" s="18">
        <f t="shared" si="729"/>
        <v>334.79506348568538</v>
      </c>
      <c r="BG2901" s="18">
        <f t="shared" si="730"/>
        <v>0.45077486293378599</v>
      </c>
      <c r="BH2901" s="18">
        <f t="shared" si="731"/>
        <v>294.00506758657588</v>
      </c>
      <c r="BI2901" s="18">
        <f t="shared" si="732"/>
        <v>0.87816428511690547</v>
      </c>
      <c r="BJ2901" s="18">
        <f t="shared" si="733"/>
        <v>18.881866753116828</v>
      </c>
    </row>
    <row r="2902" spans="1:62" s="3" customFormat="1" x14ac:dyDescent="0.25">
      <c r="A2902" s="4">
        <v>43831.666666666664</v>
      </c>
      <c r="B2902" s="7">
        <v>265.137</v>
      </c>
      <c r="C2902" s="7">
        <v>163.10599999999999</v>
      </c>
      <c r="D2902" s="7">
        <v>111.884</v>
      </c>
      <c r="E2902" s="7">
        <v>37.167000000000002</v>
      </c>
      <c r="F2902" s="7">
        <v>9.3379999999999992</v>
      </c>
      <c r="G2902" s="7">
        <v>641.83100000000002</v>
      </c>
      <c r="H2902" s="7">
        <v>14.3</v>
      </c>
      <c r="I2902" s="7">
        <v>13.563000000000001</v>
      </c>
      <c r="J2902" s="7">
        <v>20.626999999999999</v>
      </c>
      <c r="K2902" s="7">
        <v>90.17</v>
      </c>
      <c r="L2902" s="7">
        <v>2.3780000000000001</v>
      </c>
      <c r="M2902" s="7">
        <v>1.821</v>
      </c>
      <c r="N2902" s="7">
        <v>24.408000000000001</v>
      </c>
      <c r="O2902" s="7">
        <v>-0.98</v>
      </c>
      <c r="P2902" s="7">
        <v>270.48500000000001</v>
      </c>
      <c r="Q2902" s="7">
        <v>3.1989999999999998</v>
      </c>
      <c r="R2902" s="7">
        <v>18.678999999999998</v>
      </c>
      <c r="S2902" s="7">
        <v>566.125</v>
      </c>
      <c r="T2902" s="7">
        <v>18.138000000000002</v>
      </c>
      <c r="U2902" s="7">
        <v>244.75700000000001</v>
      </c>
      <c r="V2902" s="7">
        <v>564.50300000000004</v>
      </c>
      <c r="W2902" s="7">
        <v>90.132999999999996</v>
      </c>
      <c r="X2902" s="7">
        <v>230.93299999999999</v>
      </c>
      <c r="Y2902" s="11">
        <v>1018.1375732421875</v>
      </c>
      <c r="Z2902" s="11">
        <v>36935.0625</v>
      </c>
      <c r="AA2902" s="11">
        <v>43288.642916666664</v>
      </c>
      <c r="AB2902" s="11">
        <v>38.147220611572266</v>
      </c>
      <c r="AC2902" s="11">
        <v>10.93160343170166</v>
      </c>
      <c r="AD2902" s="11">
        <v>0.26</v>
      </c>
      <c r="AE2902" s="11">
        <v>6937.6220703125</v>
      </c>
      <c r="AF2902" s="12">
        <v>19.386272430419922</v>
      </c>
      <c r="AG2902" s="12">
        <v>380.6905517578125</v>
      </c>
      <c r="AH2902" s="13">
        <v>322.09683227539063</v>
      </c>
      <c r="AI2902" s="13">
        <v>27.048849105834961</v>
      </c>
      <c r="AJ2902" s="13">
        <v>32.986110687255859</v>
      </c>
      <c r="AK2902" s="18">
        <v>25000</v>
      </c>
      <c r="AL2902" s="18">
        <f t="shared" si="721"/>
        <v>7.0639999999999983</v>
      </c>
      <c r="AM2902" s="18">
        <f t="shared" si="734"/>
        <v>14.947000000000003</v>
      </c>
      <c r="AN2902" s="18">
        <f t="shared" si="735"/>
        <v>0.47260319796614686</v>
      </c>
      <c r="AO2902" s="7">
        <v>488.90300000000002</v>
      </c>
      <c r="AP2902" s="7">
        <v>81.950999999999993</v>
      </c>
      <c r="AQ2902" s="18">
        <v>641.83100000000002</v>
      </c>
      <c r="AR2902" s="18">
        <f t="shared" si="722"/>
        <v>0.90718483896818713</v>
      </c>
      <c r="AS2902" s="22">
        <f t="shared" si="723"/>
        <v>0.87703871574669234</v>
      </c>
      <c r="AT2902" s="18">
        <f t="shared" si="724"/>
        <v>47.284748649133782</v>
      </c>
      <c r="AU2902" s="18">
        <f t="shared" si="720"/>
        <v>205.15033333333329</v>
      </c>
      <c r="AV2902" s="18">
        <f t="shared" si="725"/>
        <v>458.70594758823842</v>
      </c>
      <c r="AW2902" s="18">
        <f t="shared" si="726"/>
        <v>0.57801081802846521</v>
      </c>
      <c r="AX2902" s="7">
        <v>488.67399999999998</v>
      </c>
      <c r="AY2902" s="7">
        <v>344.38400000000001</v>
      </c>
      <c r="AZ2902" s="7">
        <v>16.681000000000001</v>
      </c>
      <c r="BA2902" s="18">
        <v>9.9550000000000001</v>
      </c>
      <c r="BB2902" s="18">
        <f t="shared" si="727"/>
        <v>44709.316826461531</v>
      </c>
      <c r="BC2902" s="18">
        <f t="shared" si="728"/>
        <v>619.51283429593855</v>
      </c>
      <c r="BD2902" s="7">
        <v>488.90300000000002</v>
      </c>
      <c r="BE2902" s="11">
        <v>641.830810546875</v>
      </c>
      <c r="BF2902" s="18">
        <f t="shared" si="729"/>
        <v>284.66826012926572</v>
      </c>
      <c r="BG2902" s="18">
        <f t="shared" si="730"/>
        <v>0.48710958033565765</v>
      </c>
      <c r="BH2902" s="18">
        <f t="shared" si="731"/>
        <v>248.32099497587649</v>
      </c>
      <c r="BI2902" s="18">
        <f t="shared" si="732"/>
        <v>0.87231711348190277</v>
      </c>
      <c r="BJ2902" s="18">
        <f t="shared" si="733"/>
        <v>19.92354194852874</v>
      </c>
    </row>
    <row r="2903" spans="1:62" s="3" customFormat="1" x14ac:dyDescent="0.25">
      <c r="A2903" s="4">
        <v>43831.708333333336</v>
      </c>
      <c r="B2903" s="7">
        <v>243.446</v>
      </c>
      <c r="C2903" s="7">
        <v>147.751</v>
      </c>
      <c r="D2903" s="7">
        <v>108.059</v>
      </c>
      <c r="E2903" s="7">
        <v>40.820999999999998</v>
      </c>
      <c r="F2903" s="7">
        <v>7.8079999999999998</v>
      </c>
      <c r="G2903" s="7">
        <v>653.08500000000004</v>
      </c>
      <c r="H2903" s="7">
        <v>11.584</v>
      </c>
      <c r="I2903" s="7">
        <v>13.146000000000001</v>
      </c>
      <c r="J2903" s="7">
        <v>20.02</v>
      </c>
      <c r="K2903" s="7">
        <v>94.671999999999997</v>
      </c>
      <c r="L2903" s="7">
        <v>2.38</v>
      </c>
      <c r="M2903" s="7">
        <v>1.8240000000000001</v>
      </c>
      <c r="N2903" s="7">
        <v>24.241</v>
      </c>
      <c r="O2903" s="7">
        <v>-0.98099999999999998</v>
      </c>
      <c r="P2903" s="7">
        <v>270.47000000000003</v>
      </c>
      <c r="Q2903" s="7">
        <v>3.1909999999999998</v>
      </c>
      <c r="R2903" s="7">
        <v>16.026</v>
      </c>
      <c r="S2903" s="7">
        <v>565.97799999999995</v>
      </c>
      <c r="T2903" s="7">
        <v>17.539000000000001</v>
      </c>
      <c r="U2903" s="7">
        <v>235.92</v>
      </c>
      <c r="V2903" s="7">
        <v>565.31899999999996</v>
      </c>
      <c r="W2903" s="7">
        <v>88.081000000000003</v>
      </c>
      <c r="X2903" s="7">
        <v>225.61099999999999</v>
      </c>
      <c r="Y2903" s="11">
        <v>1018.7342529296875</v>
      </c>
      <c r="Z2903" s="11">
        <v>34375.0234375</v>
      </c>
      <c r="AA2903" s="11">
        <v>44568.562333333328</v>
      </c>
      <c r="AB2903" s="11">
        <v>38.145084381103516</v>
      </c>
      <c r="AC2903" s="11">
        <v>10.669401168823242</v>
      </c>
      <c r="AD2903" s="11">
        <v>0.26</v>
      </c>
      <c r="AE2903" s="11">
        <v>7016.10546875</v>
      </c>
      <c r="AF2903" s="12">
        <v>18.586395263671875</v>
      </c>
      <c r="AG2903" s="12">
        <v>380.86801147460938</v>
      </c>
      <c r="AH2903" s="13">
        <v>322.0799560546875</v>
      </c>
      <c r="AI2903" s="13">
        <v>26.739973068237305</v>
      </c>
      <c r="AJ2903" s="13">
        <v>32.689525604248047</v>
      </c>
      <c r="AK2903" s="18">
        <v>25000</v>
      </c>
      <c r="AL2903" s="18">
        <f t="shared" si="721"/>
        <v>6.8739999999999988</v>
      </c>
      <c r="AM2903" s="18">
        <f t="shared" si="734"/>
        <v>14.947000000000003</v>
      </c>
      <c r="AN2903" s="18">
        <f t="shared" si="735"/>
        <v>0.4598916170468989</v>
      </c>
      <c r="AO2903" s="7">
        <v>463.483</v>
      </c>
      <c r="AP2903" s="7">
        <v>79.215999999999994</v>
      </c>
      <c r="AQ2903" s="18">
        <v>653.08500000000004</v>
      </c>
      <c r="AR2903" s="18">
        <f t="shared" si="722"/>
        <v>1.0367629168469563</v>
      </c>
      <c r="AS2903" s="22">
        <f t="shared" si="723"/>
        <v>0.88269314824188483</v>
      </c>
      <c r="AT2903" s="18">
        <f t="shared" si="724"/>
        <v>47.822345958124934</v>
      </c>
      <c r="AU2903" s="18">
        <f t="shared" si="720"/>
        <v>199.63241666666661</v>
      </c>
      <c r="AV2903" s="18">
        <f t="shared" si="725"/>
        <v>472.2421030415199</v>
      </c>
      <c r="AW2903" s="18">
        <f t="shared" si="726"/>
        <v>0.51551100258122484</v>
      </c>
      <c r="AX2903" s="7">
        <v>466.12700000000001</v>
      </c>
      <c r="AY2903" s="7">
        <v>339.29500000000002</v>
      </c>
      <c r="AZ2903" s="7">
        <v>19.506</v>
      </c>
      <c r="BA2903" s="18">
        <v>9.4540000000000006</v>
      </c>
      <c r="BB2903" s="18">
        <f t="shared" si="727"/>
        <v>49456.593798125221</v>
      </c>
      <c r="BC2903" s="18">
        <f t="shared" si="728"/>
        <v>629.93472789713678</v>
      </c>
      <c r="BD2903" s="7">
        <v>463.483</v>
      </c>
      <c r="BE2903" s="11">
        <v>653.08453369140625</v>
      </c>
      <c r="BF2903" s="18">
        <f t="shared" si="729"/>
        <v>313.82147780116463</v>
      </c>
      <c r="BG2903" s="18">
        <f t="shared" si="730"/>
        <v>0.46739894627998896</v>
      </c>
      <c r="BH2903" s="18">
        <f t="shared" si="731"/>
        <v>275.7566721513777</v>
      </c>
      <c r="BI2903" s="18">
        <f t="shared" si="732"/>
        <v>0.87870554330285655</v>
      </c>
      <c r="BJ2903" s="18">
        <f t="shared" si="733"/>
        <v>18.865109694140614</v>
      </c>
    </row>
    <row r="2904" spans="1:62" s="3" customFormat="1" x14ac:dyDescent="0.25">
      <c r="A2904" s="4">
        <v>43831.75</v>
      </c>
      <c r="B2904" s="7">
        <v>250.42500000000001</v>
      </c>
      <c r="C2904" s="7">
        <v>151.85300000000001</v>
      </c>
      <c r="D2904" s="7">
        <v>109.11799999999999</v>
      </c>
      <c r="E2904" s="7">
        <v>42.387</v>
      </c>
      <c r="F2904" s="7">
        <v>6.9080000000000004</v>
      </c>
      <c r="G2904" s="7">
        <v>647.47400000000005</v>
      </c>
      <c r="H2904" s="7">
        <v>12.176</v>
      </c>
      <c r="I2904" s="7">
        <v>12.698</v>
      </c>
      <c r="J2904" s="7">
        <v>19.763000000000002</v>
      </c>
      <c r="K2904" s="7">
        <v>101.651</v>
      </c>
      <c r="L2904" s="7">
        <v>2.3809999999999998</v>
      </c>
      <c r="M2904" s="7">
        <v>1.8220000000000001</v>
      </c>
      <c r="N2904" s="7">
        <v>24.132000000000001</v>
      </c>
      <c r="O2904" s="7">
        <v>-0.98199999999999998</v>
      </c>
      <c r="P2904" s="7">
        <v>270.01299999999998</v>
      </c>
      <c r="Q2904" s="7">
        <v>3.19</v>
      </c>
      <c r="R2904" s="7">
        <v>16.538</v>
      </c>
      <c r="S2904" s="7">
        <v>565.99300000000005</v>
      </c>
      <c r="T2904" s="7">
        <v>17.893999999999998</v>
      </c>
      <c r="U2904" s="7">
        <v>238.34200000000001</v>
      </c>
      <c r="V2904" s="7">
        <v>564.11300000000006</v>
      </c>
      <c r="W2904" s="7">
        <v>89.161000000000001</v>
      </c>
      <c r="X2904" s="7">
        <v>227.232</v>
      </c>
      <c r="Y2904" s="11">
        <v>1019.4774169921875</v>
      </c>
      <c r="Z2904" s="11">
        <v>34887.03125</v>
      </c>
      <c r="AA2904" s="11">
        <v>42199.756583333336</v>
      </c>
      <c r="AB2904" s="11">
        <v>38.165225982666016</v>
      </c>
      <c r="AC2904" s="11">
        <v>10.690467834472656</v>
      </c>
      <c r="AD2904" s="11">
        <v>0.26</v>
      </c>
      <c r="AE2904" s="11">
        <v>6930.56689453125</v>
      </c>
      <c r="AF2904" s="12">
        <v>18.939884185791016</v>
      </c>
      <c r="AG2904" s="12">
        <v>380.7869873046875</v>
      </c>
      <c r="AH2904" s="13">
        <v>321.90634155273438</v>
      </c>
      <c r="AI2904" s="13">
        <v>26.539829254150391</v>
      </c>
      <c r="AJ2904" s="13">
        <v>32.266353607177734</v>
      </c>
      <c r="AK2904" s="18">
        <v>25000</v>
      </c>
      <c r="AL2904" s="18">
        <f t="shared" si="721"/>
        <v>7.0650000000000013</v>
      </c>
      <c r="AM2904" s="18">
        <f t="shared" si="734"/>
        <v>14.947000000000003</v>
      </c>
      <c r="AN2904" s="18">
        <f t="shared" si="735"/>
        <v>0.47267010102361678</v>
      </c>
      <c r="AO2904" s="7">
        <v>470.58199999999999</v>
      </c>
      <c r="AP2904" s="7">
        <v>80.393000000000001</v>
      </c>
      <c r="AQ2904" s="18">
        <v>647.47400000000005</v>
      </c>
      <c r="AR2904" s="18">
        <f t="shared" si="722"/>
        <v>0.93483729835435148</v>
      </c>
      <c r="AS2904" s="22">
        <f t="shared" si="723"/>
        <v>0.88032750279315131</v>
      </c>
      <c r="AT2904" s="18">
        <f t="shared" si="724"/>
        <v>47.214377648295297</v>
      </c>
      <c r="AU2904" s="18">
        <f t="shared" si="720"/>
        <v>205.17937500000005</v>
      </c>
      <c r="AV2904" s="18">
        <f t="shared" si="725"/>
        <v>447.37867956011519</v>
      </c>
      <c r="AW2904" s="18">
        <f t="shared" si="726"/>
        <v>0.55976069366164305</v>
      </c>
      <c r="AX2904" s="7">
        <v>475.09500000000003</v>
      </c>
      <c r="AY2904" s="7">
        <v>342.02699999999999</v>
      </c>
      <c r="AZ2904" s="7">
        <v>18.382999999999999</v>
      </c>
      <c r="BA2904" s="18">
        <v>9.6630000000000003</v>
      </c>
      <c r="BB2904" s="18">
        <f t="shared" si="727"/>
        <v>46165.098855077122</v>
      </c>
      <c r="BC2904" s="18">
        <f t="shared" si="728"/>
        <v>613.58119056427029</v>
      </c>
      <c r="BD2904" s="7">
        <v>470.58199999999999</v>
      </c>
      <c r="BE2904" s="11">
        <v>647.4744873046875</v>
      </c>
      <c r="BF2904" s="18">
        <f t="shared" si="729"/>
        <v>284.83542609955379</v>
      </c>
      <c r="BG2904" s="18">
        <f t="shared" si="730"/>
        <v>0.4619162173762334</v>
      </c>
      <c r="BH2904" s="18">
        <f t="shared" si="731"/>
        <v>249.46891566393256</v>
      </c>
      <c r="BI2904" s="18">
        <f t="shared" si="732"/>
        <v>0.87583528172770142</v>
      </c>
      <c r="BJ2904" s="18">
        <f t="shared" si="733"/>
        <v>17.869527130963643</v>
      </c>
    </row>
    <row r="2905" spans="1:62" s="3" customFormat="1" x14ac:dyDescent="0.25">
      <c r="A2905" s="4">
        <v>43831.791666666664</v>
      </c>
      <c r="B2905" s="7">
        <v>227.55500000000001</v>
      </c>
      <c r="C2905" s="7">
        <v>132.51300000000001</v>
      </c>
      <c r="D2905" s="7">
        <v>106.17700000000001</v>
      </c>
      <c r="E2905" s="7">
        <v>44.247999999999998</v>
      </c>
      <c r="F2905" s="7">
        <v>6.2750000000000004</v>
      </c>
      <c r="G2905" s="7">
        <v>650.84400000000005</v>
      </c>
      <c r="H2905" s="7">
        <v>9.7889999999999997</v>
      </c>
      <c r="I2905" s="7">
        <v>12.593</v>
      </c>
      <c r="J2905" s="7">
        <v>19.332999999999998</v>
      </c>
      <c r="K2905" s="7">
        <v>95.495000000000005</v>
      </c>
      <c r="L2905" s="7">
        <v>2.3809999999999998</v>
      </c>
      <c r="M2905" s="7">
        <v>1.8169999999999999</v>
      </c>
      <c r="N2905" s="7">
        <v>23.988</v>
      </c>
      <c r="O2905" s="7">
        <v>-0.98299999999999998</v>
      </c>
      <c r="P2905" s="7">
        <v>270.06200000000001</v>
      </c>
      <c r="Q2905" s="7">
        <v>3.18</v>
      </c>
      <c r="R2905" s="7">
        <v>15.036</v>
      </c>
      <c r="S2905" s="7">
        <v>566.00699999999995</v>
      </c>
      <c r="T2905" s="7">
        <v>17.385000000000002</v>
      </c>
      <c r="U2905" s="7">
        <v>232.56700000000001</v>
      </c>
      <c r="V2905" s="7">
        <v>565.50400000000002</v>
      </c>
      <c r="W2905" s="7">
        <v>87.116</v>
      </c>
      <c r="X2905" s="7">
        <v>221.32499999999999</v>
      </c>
      <c r="Y2905" s="11">
        <v>1020.3248291015625</v>
      </c>
      <c r="Z2905" s="11">
        <v>32675.498046875</v>
      </c>
      <c r="AA2905" s="11">
        <v>41925.253916666661</v>
      </c>
      <c r="AB2905" s="11">
        <v>38.166980743408203</v>
      </c>
      <c r="AC2905" s="11">
        <v>10.624664306640625</v>
      </c>
      <c r="AD2905" s="11">
        <v>0.26</v>
      </c>
      <c r="AE2905" s="11">
        <v>7146.3134765625</v>
      </c>
      <c r="AF2905" s="12">
        <v>18.474098205566406</v>
      </c>
      <c r="AG2905" s="12">
        <v>381.15740966796875</v>
      </c>
      <c r="AH2905" s="13">
        <v>321.875</v>
      </c>
      <c r="AI2905" s="13">
        <v>26.550680160522461</v>
      </c>
      <c r="AJ2905" s="13">
        <v>32.403797149658203</v>
      </c>
      <c r="AK2905" s="18">
        <v>25000</v>
      </c>
      <c r="AL2905" s="18">
        <f t="shared" si="721"/>
        <v>6.7399999999999984</v>
      </c>
      <c r="AM2905" s="18">
        <f t="shared" si="734"/>
        <v>14.947000000000003</v>
      </c>
      <c r="AN2905" s="18">
        <f t="shared" si="735"/>
        <v>0.45092660734595552</v>
      </c>
      <c r="AO2905" s="7">
        <v>448.89600000000002</v>
      </c>
      <c r="AP2905" s="7">
        <v>79.088999999999999</v>
      </c>
      <c r="AQ2905" s="18">
        <v>650.84400000000005</v>
      </c>
      <c r="AR2905" s="18">
        <f t="shared" si="722"/>
        <v>1.0314554222348979</v>
      </c>
      <c r="AS2905" s="22">
        <f t="shared" si="723"/>
        <v>0.88262080856410952</v>
      </c>
      <c r="AT2905" s="18">
        <f t="shared" si="724"/>
        <v>48.681909538447087</v>
      </c>
      <c r="AU2905" s="18">
        <f t="shared" si="720"/>
        <v>195.74083333333328</v>
      </c>
      <c r="AV2905" s="18">
        <f t="shared" si="725"/>
        <v>444.48898858330995</v>
      </c>
      <c r="AW2905" s="18">
        <f t="shared" si="726"/>
        <v>0.5119474404197748</v>
      </c>
      <c r="AX2905" s="7">
        <v>453.13400000000001</v>
      </c>
      <c r="AY2905" s="7">
        <v>337.85500000000002</v>
      </c>
      <c r="AZ2905" s="7">
        <v>20.338000000000001</v>
      </c>
      <c r="BA2905" s="18">
        <v>8.9179999999999993</v>
      </c>
      <c r="BB2905" s="18">
        <f t="shared" si="727"/>
        <v>48971.261481749658</v>
      </c>
      <c r="BC2905" s="18">
        <f t="shared" si="728"/>
        <v>593.44285125242925</v>
      </c>
      <c r="BD2905" s="7">
        <v>448.89600000000002</v>
      </c>
      <c r="BE2905" s="11">
        <v>650.843994140625</v>
      </c>
      <c r="BF2905" s="18">
        <f t="shared" si="729"/>
        <v>301.35132156368354</v>
      </c>
      <c r="BG2905" s="18">
        <f t="shared" si="730"/>
        <v>0.45366943759446421</v>
      </c>
      <c r="BH2905" s="18">
        <f t="shared" si="731"/>
        <v>264.7318349893477</v>
      </c>
      <c r="BI2905" s="18">
        <f t="shared" si="732"/>
        <v>0.87848240922150012</v>
      </c>
      <c r="BJ2905" s="18">
        <f t="shared" si="733"/>
        <v>16.822758293601733</v>
      </c>
    </row>
    <row r="2906" spans="1:62" s="3" customFormat="1" x14ac:dyDescent="0.25">
      <c r="A2906" s="4">
        <v>43831.833333333336</v>
      </c>
      <c r="B2906" s="7">
        <v>224.166</v>
      </c>
      <c r="C2906" s="7">
        <v>130.755</v>
      </c>
      <c r="D2906" s="7">
        <v>104.322</v>
      </c>
      <c r="E2906" s="7">
        <v>45.71</v>
      </c>
      <c r="F2906" s="7">
        <v>5.6909999999999998</v>
      </c>
      <c r="G2906" s="7">
        <v>651.04300000000001</v>
      </c>
      <c r="H2906" s="7">
        <v>9.7579999999999991</v>
      </c>
      <c r="I2906" s="7">
        <v>12.016</v>
      </c>
      <c r="J2906" s="7">
        <v>18.581</v>
      </c>
      <c r="K2906" s="7">
        <v>95.165000000000006</v>
      </c>
      <c r="L2906" s="7">
        <v>2.3849999999999998</v>
      </c>
      <c r="M2906" s="7">
        <v>1.8169999999999999</v>
      </c>
      <c r="N2906" s="7">
        <v>23.765000000000001</v>
      </c>
      <c r="O2906" s="7">
        <v>-0.98499999999999999</v>
      </c>
      <c r="P2906" s="7">
        <v>269.33600000000001</v>
      </c>
      <c r="Q2906" s="7">
        <v>3.1859999999999999</v>
      </c>
      <c r="R2906" s="7">
        <v>14.605</v>
      </c>
      <c r="S2906" s="7">
        <v>566.125</v>
      </c>
      <c r="T2906" s="7">
        <v>17.100999999999999</v>
      </c>
      <c r="U2906" s="7">
        <v>228.447</v>
      </c>
      <c r="V2906" s="7">
        <v>565.10799999999995</v>
      </c>
      <c r="W2906" s="7">
        <v>85.539000000000001</v>
      </c>
      <c r="X2906" s="7">
        <v>218.65</v>
      </c>
      <c r="Y2906" s="11">
        <v>1020.7749633789063</v>
      </c>
      <c r="Z2906" s="11">
        <v>32419.494140625</v>
      </c>
      <c r="AA2906" s="11">
        <v>41857.286749999999</v>
      </c>
      <c r="AB2906" s="11">
        <v>38.153858184814453</v>
      </c>
      <c r="AC2906" s="11">
        <v>10.82378101348877</v>
      </c>
      <c r="AD2906" s="11">
        <v>0.26</v>
      </c>
      <c r="AE2906" s="11">
        <v>7148.15234375</v>
      </c>
      <c r="AF2906" s="12">
        <v>18.109956741333008</v>
      </c>
      <c r="AG2906" s="12">
        <v>381.20370483398438</v>
      </c>
      <c r="AH2906" s="13">
        <v>321.59048461914063</v>
      </c>
      <c r="AI2906" s="13">
        <v>26.193338394165039</v>
      </c>
      <c r="AJ2906" s="13">
        <v>31.821474075317383</v>
      </c>
      <c r="AK2906" s="18">
        <v>25000</v>
      </c>
      <c r="AL2906" s="18">
        <f t="shared" si="721"/>
        <v>6.5649999999999995</v>
      </c>
      <c r="AM2906" s="18">
        <f t="shared" si="734"/>
        <v>14.947000000000003</v>
      </c>
      <c r="AN2906" s="18">
        <f t="shared" si="735"/>
        <v>0.43921857228875349</v>
      </c>
      <c r="AO2906" s="7">
        <v>444.24400000000003</v>
      </c>
      <c r="AP2906" s="7">
        <v>78.911000000000001</v>
      </c>
      <c r="AQ2906" s="18">
        <v>651.04300000000001</v>
      </c>
      <c r="AR2906" s="18">
        <f t="shared" si="722"/>
        <v>1.0443088816972008</v>
      </c>
      <c r="AS2906" s="22">
        <f t="shared" si="723"/>
        <v>0.88298624977123452</v>
      </c>
      <c r="AT2906" s="18">
        <f t="shared" si="724"/>
        <v>48.711184079273693</v>
      </c>
      <c r="AU2906" s="18">
        <f t="shared" si="720"/>
        <v>190.65854166666665</v>
      </c>
      <c r="AV2906" s="18">
        <f t="shared" si="725"/>
        <v>443.61582851683693</v>
      </c>
      <c r="AW2906" s="18">
        <f t="shared" si="726"/>
        <v>0.50531560325398095</v>
      </c>
      <c r="AX2906" s="7">
        <v>450.94600000000003</v>
      </c>
      <c r="AY2906" s="7">
        <v>335.71300000000002</v>
      </c>
      <c r="AZ2906" s="7">
        <v>20.731000000000002</v>
      </c>
      <c r="BA2906" s="18">
        <v>8.7959999999999994</v>
      </c>
      <c r="BB2906" s="18">
        <f t="shared" si="727"/>
        <v>49261.008692278891</v>
      </c>
      <c r="BC2906" s="18">
        <f t="shared" si="728"/>
        <v>588.01479793784904</v>
      </c>
      <c r="BD2906" s="7">
        <v>444.24400000000003</v>
      </c>
      <c r="BE2906" s="11">
        <v>651.0433349609375</v>
      </c>
      <c r="BF2906" s="18">
        <f t="shared" si="729"/>
        <v>302.03720290109089</v>
      </c>
      <c r="BG2906" s="18">
        <f t="shared" si="730"/>
        <v>0.4572211329464233</v>
      </c>
      <c r="BH2906" s="18">
        <f t="shared" si="731"/>
        <v>265.4280286589144</v>
      </c>
      <c r="BI2906" s="18">
        <f t="shared" si="732"/>
        <v>0.8787925000942185</v>
      </c>
      <c r="BJ2906" s="18">
        <f t="shared" si="733"/>
        <v>14.836546312604602</v>
      </c>
    </row>
    <row r="2907" spans="1:62" s="3" customFormat="1" x14ac:dyDescent="0.25">
      <c r="A2907" s="4">
        <v>43831.875</v>
      </c>
      <c r="B2907" s="7">
        <v>221.535</v>
      </c>
      <c r="C2907" s="7">
        <v>127.238</v>
      </c>
      <c r="D2907" s="7">
        <v>103.69799999999999</v>
      </c>
      <c r="E2907" s="7">
        <v>49.255000000000003</v>
      </c>
      <c r="F2907" s="7">
        <v>4.6529999999999996</v>
      </c>
      <c r="G2907" s="7">
        <v>651.37300000000005</v>
      </c>
      <c r="H2907" s="7">
        <v>8.5709999999999997</v>
      </c>
      <c r="I2907" s="7">
        <v>11.64</v>
      </c>
      <c r="J2907" s="7">
        <v>18.350000000000001</v>
      </c>
      <c r="K2907" s="7">
        <v>96.039000000000001</v>
      </c>
      <c r="L2907" s="7">
        <v>2.3809999999999998</v>
      </c>
      <c r="M2907" s="7">
        <v>1.8160000000000001</v>
      </c>
      <c r="N2907" s="7">
        <v>23.635999999999999</v>
      </c>
      <c r="O2907" s="7">
        <v>-0.98599999999999999</v>
      </c>
      <c r="P2907" s="7">
        <v>269.19</v>
      </c>
      <c r="Q2907" s="7">
        <v>3.1909999999999998</v>
      </c>
      <c r="R2907" s="7">
        <v>14.576000000000001</v>
      </c>
      <c r="S2907" s="7">
        <v>566.33000000000004</v>
      </c>
      <c r="T2907" s="7">
        <v>17.001000000000001</v>
      </c>
      <c r="U2907" s="7">
        <v>227.58600000000001</v>
      </c>
      <c r="V2907" s="7">
        <v>565.13800000000003</v>
      </c>
      <c r="W2907" s="7">
        <v>85.382999999999996</v>
      </c>
      <c r="X2907" s="7">
        <v>217.13800000000001</v>
      </c>
      <c r="Y2907" s="11">
        <v>1021.3292846679688</v>
      </c>
      <c r="Z2907" s="11">
        <v>32291.4921875</v>
      </c>
      <c r="AA2907" s="11">
        <v>42443.14641666667</v>
      </c>
      <c r="AB2907" s="11">
        <v>38.156223297119141</v>
      </c>
      <c r="AC2907" s="11">
        <v>10.083023071289063</v>
      </c>
      <c r="AD2907" s="11">
        <v>0.26</v>
      </c>
      <c r="AE2907" s="11">
        <v>7275.26416015625</v>
      </c>
      <c r="AF2907" s="12">
        <v>18.021976470947266</v>
      </c>
      <c r="AG2907" s="12">
        <v>381.14581298828125</v>
      </c>
      <c r="AH2907" s="13">
        <v>321.81231689453125</v>
      </c>
      <c r="AI2907" s="13">
        <v>26.0252685546875</v>
      </c>
      <c r="AJ2907" s="13">
        <v>31.25</v>
      </c>
      <c r="AK2907" s="18">
        <v>25000</v>
      </c>
      <c r="AL2907" s="18">
        <f t="shared" si="721"/>
        <v>6.7100000000000009</v>
      </c>
      <c r="AM2907" s="18">
        <f>AM2906</f>
        <v>14.947000000000003</v>
      </c>
      <c r="AN2907" s="18">
        <f t="shared" si="735"/>
        <v>0.44891951562186388</v>
      </c>
      <c r="AO2907" s="7">
        <v>441.358</v>
      </c>
      <c r="AP2907" s="7">
        <v>78.777000000000001</v>
      </c>
      <c r="AQ2907" s="18">
        <v>651.37300000000005</v>
      </c>
      <c r="AR2907" s="18">
        <f t="shared" si="722"/>
        <v>1.0871099258062495</v>
      </c>
      <c r="AS2907" s="22">
        <f t="shared" si="723"/>
        <v>0.88283994128367094</v>
      </c>
      <c r="AT2907" s="18">
        <f t="shared" si="724"/>
        <v>49.574316276303001</v>
      </c>
      <c r="AU2907" s="18">
        <f t="shared" si="720"/>
        <v>194.86958333333337</v>
      </c>
      <c r="AV2907" s="18">
        <f t="shared" si="725"/>
        <v>449.85282558518207</v>
      </c>
      <c r="AW2907" s="18">
        <f t="shared" si="726"/>
        <v>0.49246106148565505</v>
      </c>
      <c r="AX2907" s="7">
        <v>448.87200000000001</v>
      </c>
      <c r="AY2907" s="7">
        <v>335.12200000000001</v>
      </c>
      <c r="AZ2907" s="7">
        <v>20.451000000000001</v>
      </c>
      <c r="BA2907" s="18">
        <v>8.7690000000000001</v>
      </c>
      <c r="BB2907" s="18">
        <f t="shared" si="727"/>
        <v>50151.605342460774</v>
      </c>
      <c r="BC2907" s="18">
        <f t="shared" si="728"/>
        <v>593.6315660467825</v>
      </c>
      <c r="BD2907" s="7">
        <v>441.358</v>
      </c>
      <c r="BE2907" s="11">
        <v>651.37310791015625</v>
      </c>
      <c r="BF2907" s="18">
        <f t="shared" si="729"/>
        <v>312.53185428968908</v>
      </c>
      <c r="BG2907" s="18">
        <f t="shared" si="730"/>
        <v>0.45264365162334325</v>
      </c>
      <c r="BH2907" s="18">
        <f t="shared" si="731"/>
        <v>274.73423060557479</v>
      </c>
      <c r="BI2907" s="18">
        <f t="shared" si="732"/>
        <v>0.87905993208270139</v>
      </c>
      <c r="BJ2907" s="18">
        <f t="shared" si="733"/>
        <v>13.823634140489794</v>
      </c>
    </row>
    <row r="2908" spans="1:62" s="3" customFormat="1" x14ac:dyDescent="0.25">
      <c r="A2908" s="4">
        <v>43831.916666666664</v>
      </c>
      <c r="B2908" s="7">
        <v>226.261</v>
      </c>
      <c r="C2908" s="7">
        <v>130.87200000000001</v>
      </c>
      <c r="D2908" s="7">
        <v>104.54300000000001</v>
      </c>
      <c r="E2908" s="7">
        <v>47.256999999999998</v>
      </c>
      <c r="F2908" s="7">
        <v>4.7720000000000002</v>
      </c>
      <c r="G2908" s="7">
        <v>651.02</v>
      </c>
      <c r="H2908" s="7">
        <v>9.3770000000000007</v>
      </c>
      <c r="I2908" s="7">
        <v>12.125999999999999</v>
      </c>
      <c r="J2908" s="7">
        <v>18.663</v>
      </c>
      <c r="K2908" s="7">
        <v>97.974000000000004</v>
      </c>
      <c r="L2908" s="7">
        <v>2.3780000000000001</v>
      </c>
      <c r="M2908" s="7">
        <v>1.8180000000000001</v>
      </c>
      <c r="N2908" s="7">
        <v>23.693000000000001</v>
      </c>
      <c r="O2908" s="7">
        <v>-0.98599999999999999</v>
      </c>
      <c r="P2908" s="7">
        <v>268.92</v>
      </c>
      <c r="Q2908" s="7">
        <v>3.1850000000000001</v>
      </c>
      <c r="R2908" s="7">
        <v>15.063000000000001</v>
      </c>
      <c r="S2908" s="7">
        <v>566.08100000000002</v>
      </c>
      <c r="T2908" s="7">
        <v>17.155999999999999</v>
      </c>
      <c r="U2908" s="7">
        <v>229.768</v>
      </c>
      <c r="V2908" s="7">
        <v>564.98800000000006</v>
      </c>
      <c r="W2908" s="7">
        <v>85.68</v>
      </c>
      <c r="X2908" s="7">
        <v>219.63399999999999</v>
      </c>
      <c r="Y2908" s="11">
        <v>1021.507568359375</v>
      </c>
      <c r="Z2908" s="11">
        <v>32291.4921875</v>
      </c>
      <c r="AA2908" s="11">
        <v>40670.567166666668</v>
      </c>
      <c r="AB2908" s="11">
        <v>38.144702911376953</v>
      </c>
      <c r="AC2908" s="11">
        <v>10.554492950439453</v>
      </c>
      <c r="AD2908" s="11">
        <v>0.26</v>
      </c>
      <c r="AE2908" s="11">
        <v>7129.150390625</v>
      </c>
      <c r="AF2908" s="12">
        <v>18.155969619750977</v>
      </c>
      <c r="AG2908" s="12">
        <v>381.33871459960938</v>
      </c>
      <c r="AH2908" s="13">
        <v>321.875</v>
      </c>
      <c r="AI2908" s="13">
        <v>26.125335693359375</v>
      </c>
      <c r="AJ2908" s="13">
        <v>31.25</v>
      </c>
      <c r="AK2908" s="18">
        <v>25000</v>
      </c>
      <c r="AL2908" s="18">
        <f t="shared" si="721"/>
        <v>6.5370000000000008</v>
      </c>
      <c r="AM2908" s="18">
        <f t="shared" si="734"/>
        <v>14.947000000000003</v>
      </c>
      <c r="AN2908" s="18">
        <f t="shared" si="735"/>
        <v>0.43734528667960121</v>
      </c>
      <c r="AO2908" s="7">
        <v>445.59100000000001</v>
      </c>
      <c r="AP2908" s="7">
        <v>78.957999999999998</v>
      </c>
      <c r="AQ2908" s="18">
        <v>651.02</v>
      </c>
      <c r="AR2908" s="18">
        <f t="shared" si="722"/>
        <v>0.99800078073491594</v>
      </c>
      <c r="AS2908" s="22">
        <f t="shared" si="723"/>
        <v>0.88298253071521815</v>
      </c>
      <c r="AT2908" s="18">
        <f t="shared" si="724"/>
        <v>48.593355304640625</v>
      </c>
      <c r="AU2908" s="18">
        <f t="shared" si="720"/>
        <v>189.84537500000002</v>
      </c>
      <c r="AV2908" s="18">
        <f t="shared" si="725"/>
        <v>430.93519494713945</v>
      </c>
      <c r="AW2908" s="18">
        <f t="shared" si="726"/>
        <v>0.52504646325708959</v>
      </c>
      <c r="AX2908" s="7">
        <v>452.46300000000002</v>
      </c>
      <c r="AY2908" s="7">
        <v>334.53800000000001</v>
      </c>
      <c r="AZ2908" s="7">
        <v>20.492000000000001</v>
      </c>
      <c r="BA2908" s="18">
        <v>8.8759999999999994</v>
      </c>
      <c r="BB2908" s="18">
        <f t="shared" si="727"/>
        <v>48042.583253871257</v>
      </c>
      <c r="BC2908" s="18">
        <f t="shared" si="728"/>
        <v>581.20287161028739</v>
      </c>
      <c r="BD2908" s="7">
        <v>445.59100000000001</v>
      </c>
      <c r="BE2908" s="11">
        <v>651.0203857421875</v>
      </c>
      <c r="BF2908" s="18">
        <f t="shared" si="729"/>
        <v>289.50887353631475</v>
      </c>
      <c r="BG2908" s="18">
        <f t="shared" si="730"/>
        <v>0.44866195692792865</v>
      </c>
      <c r="BH2908" s="18">
        <f t="shared" si="731"/>
        <v>254.39606629847955</v>
      </c>
      <c r="BI2908" s="18">
        <f t="shared" si="732"/>
        <v>0.87871595502777988</v>
      </c>
      <c r="BJ2908" s="18">
        <f t="shared" si="733"/>
        <v>13.832207461823307</v>
      </c>
    </row>
    <row r="2909" spans="1:62" s="3" customFormat="1" x14ac:dyDescent="0.25">
      <c r="A2909" s="4">
        <v>43831.958333333336</v>
      </c>
      <c r="B2909" s="7">
        <v>222.071</v>
      </c>
      <c r="C2909" s="7">
        <v>128.64500000000001</v>
      </c>
      <c r="D2909" s="7">
        <v>104.89</v>
      </c>
      <c r="E2909" s="7">
        <v>47.750999999999998</v>
      </c>
      <c r="F2909" s="7">
        <v>4.6669999999999998</v>
      </c>
      <c r="G2909" s="7">
        <v>649.00900000000001</v>
      </c>
      <c r="H2909" s="7">
        <v>9.1980000000000004</v>
      </c>
      <c r="I2909" s="7">
        <v>12.175000000000001</v>
      </c>
      <c r="J2909" s="7">
        <v>18.771000000000001</v>
      </c>
      <c r="K2909" s="7">
        <v>96.742000000000004</v>
      </c>
      <c r="L2909" s="7">
        <v>2.38</v>
      </c>
      <c r="M2909" s="7">
        <v>1.8169999999999999</v>
      </c>
      <c r="N2909" s="7">
        <v>23.870999999999999</v>
      </c>
      <c r="O2909" s="7">
        <v>-0.98599999999999999</v>
      </c>
      <c r="P2909" s="7">
        <v>268.49799999999999</v>
      </c>
      <c r="Q2909" s="7">
        <v>3.1840000000000002</v>
      </c>
      <c r="R2909" s="7">
        <v>14.977</v>
      </c>
      <c r="S2909" s="7">
        <v>566.18299999999999</v>
      </c>
      <c r="T2909" s="7">
        <v>17.131</v>
      </c>
      <c r="U2909" s="7">
        <v>228.114</v>
      </c>
      <c r="V2909" s="7">
        <v>564.19799999999998</v>
      </c>
      <c r="W2909" s="7">
        <v>85.863</v>
      </c>
      <c r="X2909" s="7">
        <v>218.41200000000001</v>
      </c>
      <c r="Y2909" s="11">
        <v>1022.0618896484375</v>
      </c>
      <c r="Z2909" s="11">
        <v>32839</v>
      </c>
      <c r="AA2909" s="11">
        <v>883.19908333333331</v>
      </c>
      <c r="AB2909" s="11">
        <v>37.089958190917969</v>
      </c>
      <c r="AC2909" s="11">
        <v>11.101318359375</v>
      </c>
      <c r="AD2909" s="11">
        <v>0.26</v>
      </c>
      <c r="AE2909" s="11">
        <v>7333.06396484375</v>
      </c>
      <c r="AF2909" s="12">
        <v>18.191352844238281</v>
      </c>
      <c r="AG2909" s="12">
        <v>381.42745971679688</v>
      </c>
      <c r="AH2909" s="13">
        <v>322.01727294921875</v>
      </c>
      <c r="AI2909" s="13">
        <v>26.005500793457031</v>
      </c>
      <c r="AJ2909" s="13">
        <v>31.546586990356445</v>
      </c>
      <c r="AK2909" s="18">
        <v>25000</v>
      </c>
      <c r="AL2909" s="18">
        <f t="shared" si="721"/>
        <v>6.5960000000000001</v>
      </c>
      <c r="AM2909" s="18">
        <f t="shared" si="734"/>
        <v>14.947000000000003</v>
      </c>
      <c r="AN2909" s="18">
        <f t="shared" si="735"/>
        <v>0.44129256707031506</v>
      </c>
      <c r="AO2909" s="7">
        <v>442.51600000000002</v>
      </c>
      <c r="AP2909" s="7">
        <v>79.748999999999995</v>
      </c>
      <c r="AQ2909" s="18">
        <v>649.00900000000001</v>
      </c>
      <c r="AR2909" s="18">
        <f t="shared" si="722"/>
        <v>-0.45490372598441747</v>
      </c>
      <c r="AS2909" s="22">
        <f t="shared" si="723"/>
        <v>0.8657111054276968</v>
      </c>
      <c r="AT2909" s="18">
        <f t="shared" si="724"/>
        <v>51.404658399594361</v>
      </c>
      <c r="AU2909" s="18">
        <f t="shared" si="720"/>
        <v>191.55883333333335</v>
      </c>
      <c r="AV2909" s="18">
        <f t="shared" si="725"/>
        <v>9.0993936319695568</v>
      </c>
      <c r="AW2909" s="18">
        <f t="shared" si="726"/>
        <v>24.405032794688857</v>
      </c>
      <c r="AX2909" s="7">
        <v>448.721</v>
      </c>
      <c r="AY2909" s="7">
        <v>336.93700000000001</v>
      </c>
      <c r="AZ2909" s="7">
        <v>20.768999999999998</v>
      </c>
      <c r="BA2909" s="18">
        <v>9.0850000000000009</v>
      </c>
      <c r="BB2909" s="18">
        <f t="shared" si="727"/>
        <v>997.52785027224968</v>
      </c>
      <c r="BC2909" s="18">
        <f t="shared" si="728"/>
        <v>163.60461723585939</v>
      </c>
      <c r="BD2909" s="7">
        <v>442.51600000000002</v>
      </c>
      <c r="BE2909" s="11">
        <v>649.00946044921875</v>
      </c>
      <c r="BF2909" s="18">
        <f t="shared" si="729"/>
        <v>-130.64701741683569</v>
      </c>
      <c r="BG2909" s="18">
        <f t="shared" si="730"/>
        <v>0.4371938329309184</v>
      </c>
      <c r="BH2909" s="18">
        <f t="shared" si="731"/>
        <v>-114.59327739726697</v>
      </c>
      <c r="BI2909" s="18">
        <f t="shared" si="732"/>
        <v>0.87712126662372647</v>
      </c>
      <c r="BJ2909" s="18">
        <f t="shared" si="733"/>
        <v>13.822192836649926</v>
      </c>
    </row>
    <row r="2910" spans="1:62" x14ac:dyDescent="0.25">
      <c r="AK2910" s="18"/>
    </row>
    <row r="2911" spans="1:62" x14ac:dyDescent="0.25">
      <c r="AK2911" s="18"/>
    </row>
    <row r="2912" spans="1:62" x14ac:dyDescent="0.25">
      <c r="AK2912" s="18"/>
    </row>
    <row r="2913" spans="37:37" x14ac:dyDescent="0.25">
      <c r="AK2913" s="18"/>
    </row>
    <row r="2914" spans="37:37" x14ac:dyDescent="0.25">
      <c r="AK2914" s="18"/>
    </row>
    <row r="2915" spans="37:37" x14ac:dyDescent="0.25">
      <c r="AK2915" s="18"/>
    </row>
    <row r="2916" spans="37:37" x14ac:dyDescent="0.25">
      <c r="AK2916" s="18"/>
    </row>
    <row r="2917" spans="37:37" x14ac:dyDescent="0.25">
      <c r="AK2917" s="18"/>
    </row>
    <row r="2918" spans="37:37" x14ac:dyDescent="0.25">
      <c r="AK2918" s="18"/>
    </row>
    <row r="2919" spans="37:37" x14ac:dyDescent="0.25">
      <c r="AK2919" s="18"/>
    </row>
    <row r="2920" spans="37:37" x14ac:dyDescent="0.25">
      <c r="AK2920" s="18"/>
    </row>
    <row r="2921" spans="37:37" x14ac:dyDescent="0.25">
      <c r="AK2921" s="18"/>
    </row>
    <row r="2922" spans="37:37" x14ac:dyDescent="0.25">
      <c r="AK2922" s="18"/>
    </row>
    <row r="2923" spans="37:37" x14ac:dyDescent="0.25">
      <c r="AK2923" s="18"/>
    </row>
    <row r="2924" spans="37:37" x14ac:dyDescent="0.25">
      <c r="AK2924" s="18"/>
    </row>
    <row r="2925" spans="37:37" x14ac:dyDescent="0.25">
      <c r="AK2925" s="18"/>
    </row>
    <row r="2926" spans="37:37" x14ac:dyDescent="0.25">
      <c r="AK2926" s="18"/>
    </row>
    <row r="2927" spans="37:37" x14ac:dyDescent="0.25">
      <c r="AK2927" s="18"/>
    </row>
    <row r="2928" spans="37:37" x14ac:dyDescent="0.25">
      <c r="AK2928" s="18"/>
    </row>
    <row r="2929" spans="37:37" x14ac:dyDescent="0.25">
      <c r="AK2929" s="18"/>
    </row>
    <row r="2930" spans="37:37" x14ac:dyDescent="0.25">
      <c r="AK2930" s="18"/>
    </row>
    <row r="2931" spans="37:37" x14ac:dyDescent="0.25">
      <c r="AK2931" s="18"/>
    </row>
    <row r="2932" spans="37:37" x14ac:dyDescent="0.25">
      <c r="AK2932" s="18"/>
    </row>
    <row r="2933" spans="37:37" x14ac:dyDescent="0.25">
      <c r="AK2933" s="18"/>
    </row>
    <row r="2934" spans="37:37" x14ac:dyDescent="0.25">
      <c r="AK2934" s="18"/>
    </row>
    <row r="2935" spans="37:37" x14ac:dyDescent="0.25">
      <c r="AK2935" s="18"/>
    </row>
    <row r="2936" spans="37:37" x14ac:dyDescent="0.25">
      <c r="AK2936" s="18"/>
    </row>
    <row r="2937" spans="37:37" x14ac:dyDescent="0.25">
      <c r="AK2937" s="18"/>
    </row>
    <row r="2938" spans="37:37" x14ac:dyDescent="0.25">
      <c r="AK2938" s="18"/>
    </row>
    <row r="2939" spans="37:37" x14ac:dyDescent="0.25">
      <c r="AK2939" s="18"/>
    </row>
    <row r="2940" spans="37:37" x14ac:dyDescent="0.25">
      <c r="AK2940" s="18"/>
    </row>
    <row r="2941" spans="37:37" x14ac:dyDescent="0.25">
      <c r="AK2941" s="18"/>
    </row>
    <row r="2942" spans="37:37" x14ac:dyDescent="0.25">
      <c r="AK2942" s="18"/>
    </row>
    <row r="2943" spans="37:37" x14ac:dyDescent="0.25">
      <c r="AK2943" s="18"/>
    </row>
    <row r="2944" spans="37:37" x14ac:dyDescent="0.25">
      <c r="AK2944" s="18"/>
    </row>
    <row r="2945" spans="37:37" x14ac:dyDescent="0.25">
      <c r="AK2945" s="18"/>
    </row>
    <row r="2946" spans="37:37" x14ac:dyDescent="0.25">
      <c r="AK2946" s="18"/>
    </row>
    <row r="2947" spans="37:37" x14ac:dyDescent="0.25">
      <c r="AK2947" s="18"/>
    </row>
    <row r="2948" spans="37:37" x14ac:dyDescent="0.25">
      <c r="AK2948" s="18"/>
    </row>
    <row r="2949" spans="37:37" x14ac:dyDescent="0.25">
      <c r="AK2949" s="18"/>
    </row>
    <row r="2950" spans="37:37" x14ac:dyDescent="0.25">
      <c r="AK2950" s="18"/>
    </row>
    <row r="2951" spans="37:37" x14ac:dyDescent="0.25">
      <c r="AK2951" s="18"/>
    </row>
    <row r="2952" spans="37:37" x14ac:dyDescent="0.25">
      <c r="AK2952" s="18"/>
    </row>
    <row r="2953" spans="37:37" x14ac:dyDescent="0.25">
      <c r="AK2953" s="18"/>
    </row>
    <row r="2954" spans="37:37" x14ac:dyDescent="0.25">
      <c r="AK2954" s="18"/>
    </row>
    <row r="2955" spans="37:37" x14ac:dyDescent="0.25">
      <c r="AK2955" s="18"/>
    </row>
    <row r="2956" spans="37:37" x14ac:dyDescent="0.25">
      <c r="AK2956" s="18"/>
    </row>
    <row r="2957" spans="37:37" x14ac:dyDescent="0.25">
      <c r="AK2957" s="18"/>
    </row>
    <row r="2958" spans="37:37" x14ac:dyDescent="0.25">
      <c r="AK2958" s="18"/>
    </row>
    <row r="2959" spans="37:37" x14ac:dyDescent="0.25">
      <c r="AK2959" s="18"/>
    </row>
    <row r="2960" spans="37:37" x14ac:dyDescent="0.25">
      <c r="AK2960" s="18"/>
    </row>
    <row r="2961" spans="37:37" x14ac:dyDescent="0.25">
      <c r="AK2961" s="18"/>
    </row>
    <row r="2962" spans="37:37" x14ac:dyDescent="0.25">
      <c r="AK2962" s="18"/>
    </row>
    <row r="2963" spans="37:37" x14ac:dyDescent="0.25">
      <c r="AK2963" s="18"/>
    </row>
    <row r="2964" spans="37:37" x14ac:dyDescent="0.25">
      <c r="AK2964" s="18"/>
    </row>
    <row r="2965" spans="37:37" x14ac:dyDescent="0.25">
      <c r="AK2965" s="18"/>
    </row>
    <row r="2966" spans="37:37" x14ac:dyDescent="0.25">
      <c r="AK2966" s="18"/>
    </row>
    <row r="2967" spans="37:37" x14ac:dyDescent="0.25">
      <c r="AK2967" s="18"/>
    </row>
    <row r="2968" spans="37:37" x14ac:dyDescent="0.25">
      <c r="AK2968" s="18"/>
    </row>
    <row r="2969" spans="37:37" x14ac:dyDescent="0.25">
      <c r="AK2969" s="18"/>
    </row>
    <row r="2970" spans="37:37" x14ac:dyDescent="0.25">
      <c r="AK2970" s="18"/>
    </row>
    <row r="2971" spans="37:37" x14ac:dyDescent="0.25">
      <c r="AK2971" s="18"/>
    </row>
    <row r="2972" spans="37:37" x14ac:dyDescent="0.25">
      <c r="AK2972" s="18"/>
    </row>
    <row r="2973" spans="37:37" x14ac:dyDescent="0.25">
      <c r="AK2973" s="18"/>
    </row>
    <row r="2974" spans="37:37" x14ac:dyDescent="0.25">
      <c r="AK2974" s="18"/>
    </row>
    <row r="2975" spans="37:37" x14ac:dyDescent="0.25">
      <c r="AK2975" s="18"/>
    </row>
    <row r="2976" spans="37:37" x14ac:dyDescent="0.25">
      <c r="AK2976" s="18"/>
    </row>
    <row r="2977" spans="37:37" x14ac:dyDescent="0.25">
      <c r="AK2977" s="18"/>
    </row>
    <row r="2978" spans="37:37" x14ac:dyDescent="0.25">
      <c r="AK2978" s="18"/>
    </row>
    <row r="2979" spans="37:37" x14ac:dyDescent="0.25">
      <c r="AK2979" s="18"/>
    </row>
    <row r="2980" spans="37:37" x14ac:dyDescent="0.25">
      <c r="AK2980" s="18"/>
    </row>
    <row r="2981" spans="37:37" x14ac:dyDescent="0.25">
      <c r="AK2981" s="18"/>
    </row>
    <row r="2982" spans="37:37" x14ac:dyDescent="0.25">
      <c r="AK2982" s="18"/>
    </row>
    <row r="2983" spans="37:37" x14ac:dyDescent="0.25">
      <c r="AK2983" s="18"/>
    </row>
    <row r="2984" spans="37:37" x14ac:dyDescent="0.25">
      <c r="AK2984" s="18"/>
    </row>
    <row r="2985" spans="37:37" x14ac:dyDescent="0.25">
      <c r="AK2985" s="18"/>
    </row>
    <row r="2986" spans="37:37" x14ac:dyDescent="0.25">
      <c r="AK2986" s="18"/>
    </row>
    <row r="2987" spans="37:37" x14ac:dyDescent="0.25">
      <c r="AK2987" s="18"/>
    </row>
    <row r="2988" spans="37:37" x14ac:dyDescent="0.25">
      <c r="AK2988" s="18"/>
    </row>
    <row r="2989" spans="37:37" x14ac:dyDescent="0.25">
      <c r="AK2989" s="18"/>
    </row>
    <row r="2990" spans="37:37" x14ac:dyDescent="0.25">
      <c r="AK2990" s="18"/>
    </row>
    <row r="2991" spans="37:37" x14ac:dyDescent="0.25">
      <c r="AK2991" s="18"/>
    </row>
    <row r="2992" spans="37:37" x14ac:dyDescent="0.25">
      <c r="AK2992" s="18"/>
    </row>
    <row r="2993" spans="37:37" x14ac:dyDescent="0.25">
      <c r="AK2993" s="18"/>
    </row>
    <row r="2994" spans="37:37" x14ac:dyDescent="0.25">
      <c r="AK2994" s="18"/>
    </row>
    <row r="2995" spans="37:37" x14ac:dyDescent="0.25">
      <c r="AK2995" s="18"/>
    </row>
    <row r="2996" spans="37:37" x14ac:dyDescent="0.25">
      <c r="AK2996" s="18"/>
    </row>
    <row r="2997" spans="37:37" x14ac:dyDescent="0.25">
      <c r="AK2997" s="18"/>
    </row>
    <row r="2998" spans="37:37" x14ac:dyDescent="0.25">
      <c r="AK2998" s="18"/>
    </row>
    <row r="2999" spans="37:37" x14ac:dyDescent="0.25">
      <c r="AK2999" s="18"/>
    </row>
    <row r="3000" spans="37:37" x14ac:dyDescent="0.25">
      <c r="AK3000" s="18"/>
    </row>
    <row r="3001" spans="37:37" x14ac:dyDescent="0.25">
      <c r="AK3001" s="18"/>
    </row>
    <row r="3002" spans="37:37" x14ac:dyDescent="0.25">
      <c r="AK3002" s="18"/>
    </row>
    <row r="3003" spans="37:37" x14ac:dyDescent="0.25">
      <c r="AK3003" s="18"/>
    </row>
    <row r="3004" spans="37:37" x14ac:dyDescent="0.25">
      <c r="AK3004" s="18"/>
    </row>
    <row r="3005" spans="37:37" x14ac:dyDescent="0.25">
      <c r="AK3005" s="18"/>
    </row>
    <row r="3006" spans="37:37" x14ac:dyDescent="0.25">
      <c r="AK3006" s="18"/>
    </row>
    <row r="3007" spans="37:37" x14ac:dyDescent="0.25">
      <c r="AK3007" s="18"/>
    </row>
    <row r="3008" spans="37:37" x14ac:dyDescent="0.25">
      <c r="AK3008" s="18"/>
    </row>
    <row r="3009" spans="37:37" x14ac:dyDescent="0.25">
      <c r="AK3009" s="18"/>
    </row>
    <row r="3010" spans="37:37" x14ac:dyDescent="0.25">
      <c r="AK3010" s="18"/>
    </row>
    <row r="3011" spans="37:37" x14ac:dyDescent="0.25">
      <c r="AK3011" s="18"/>
    </row>
    <row r="3012" spans="37:37" x14ac:dyDescent="0.25">
      <c r="AK3012" s="18"/>
    </row>
    <row r="3013" spans="37:37" x14ac:dyDescent="0.25">
      <c r="AK3013" s="18"/>
    </row>
    <row r="3014" spans="37:37" x14ac:dyDescent="0.25">
      <c r="AK3014" s="18"/>
    </row>
    <row r="3015" spans="37:37" x14ac:dyDescent="0.25">
      <c r="AK3015" s="18"/>
    </row>
    <row r="3016" spans="37:37" x14ac:dyDescent="0.25">
      <c r="AK3016" s="18"/>
    </row>
    <row r="3017" spans="37:37" x14ac:dyDescent="0.25">
      <c r="AK3017" s="18"/>
    </row>
    <row r="3018" spans="37:37" x14ac:dyDescent="0.25">
      <c r="AK3018" s="18"/>
    </row>
    <row r="3019" spans="37:37" x14ac:dyDescent="0.25">
      <c r="AK3019" s="18"/>
    </row>
    <row r="3020" spans="37:37" x14ac:dyDescent="0.25">
      <c r="AK3020" s="18"/>
    </row>
    <row r="3021" spans="37:37" x14ac:dyDescent="0.25">
      <c r="AK3021" s="18"/>
    </row>
    <row r="3022" spans="37:37" x14ac:dyDescent="0.25">
      <c r="AK3022" s="18"/>
    </row>
    <row r="3023" spans="37:37" x14ac:dyDescent="0.25">
      <c r="AK3023" s="18"/>
    </row>
    <row r="3024" spans="37:37" x14ac:dyDescent="0.25">
      <c r="AK3024" s="18"/>
    </row>
    <row r="3025" spans="37:37" x14ac:dyDescent="0.25">
      <c r="AK3025" s="18"/>
    </row>
    <row r="3026" spans="37:37" x14ac:dyDescent="0.25">
      <c r="AK3026" s="18"/>
    </row>
    <row r="3027" spans="37:37" x14ac:dyDescent="0.25">
      <c r="AK3027" s="18"/>
    </row>
    <row r="3028" spans="37:37" x14ac:dyDescent="0.25">
      <c r="AK3028" s="1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2909"/>
  <sheetViews>
    <sheetView workbookViewId="0">
      <selection activeCell="E14" sqref="E14"/>
    </sheetView>
  </sheetViews>
  <sheetFormatPr defaultRowHeight="15" x14ac:dyDescent="0.25"/>
  <cols>
    <col min="1" max="1" width="18.5703125" bestFit="1" customWidth="1"/>
    <col min="2" max="2" width="34.28515625" customWidth="1"/>
    <col min="3" max="3" width="31.5703125" customWidth="1"/>
    <col min="4" max="4" width="27.7109375" customWidth="1"/>
    <col min="5" max="5" width="28.7109375" customWidth="1"/>
    <col min="6" max="6" width="24.85546875" bestFit="1" customWidth="1"/>
    <col min="7" max="7" width="25.140625" bestFit="1" customWidth="1"/>
    <col min="8" max="8" width="26.28515625" customWidth="1"/>
    <col min="9" max="9" width="40.5703125" customWidth="1"/>
    <col min="10" max="10" width="43.7109375" customWidth="1"/>
    <col min="11" max="11" width="26.5703125" customWidth="1"/>
    <col min="12" max="12" width="43.42578125" bestFit="1" customWidth="1"/>
    <col min="13" max="13" width="45" bestFit="1" customWidth="1"/>
    <col min="14" max="15" width="27.85546875" customWidth="1"/>
    <col min="16" max="16" width="36.7109375" customWidth="1"/>
    <col min="17" max="24" width="27.85546875" customWidth="1"/>
    <col min="25" max="25" width="32.85546875" customWidth="1"/>
    <col min="26" max="34" width="27.85546875" customWidth="1"/>
    <col min="35" max="35" width="30.7109375" customWidth="1"/>
    <col min="36" max="43" width="27.85546875" customWidth="1"/>
  </cols>
  <sheetData>
    <row r="1" spans="1:43" x14ac:dyDescent="0.25">
      <c r="A1" s="1">
        <v>43711</v>
      </c>
    </row>
    <row r="2" spans="1:43" x14ac:dyDescent="0.25">
      <c r="A2" s="1">
        <v>43832</v>
      </c>
    </row>
    <row r="3" spans="1:43" s="3" customFormat="1" x14ac:dyDescent="0.25">
      <c r="A3" s="2" t="s">
        <v>0</v>
      </c>
      <c r="B3" s="2" t="s">
        <v>48</v>
      </c>
      <c r="C3" s="5" t="s">
        <v>49</v>
      </c>
      <c r="D3" s="5" t="s">
        <v>50</v>
      </c>
      <c r="E3" s="5" t="s">
        <v>51</v>
      </c>
      <c r="F3" s="5" t="s">
        <v>52</v>
      </c>
      <c r="G3" s="5" t="s">
        <v>53</v>
      </c>
      <c r="H3" s="2" t="s">
        <v>54</v>
      </c>
      <c r="I3" s="2" t="s">
        <v>55</v>
      </c>
      <c r="J3" s="2" t="s">
        <v>56</v>
      </c>
      <c r="K3" s="2" t="s">
        <v>57</v>
      </c>
      <c r="L3" s="2" t="s">
        <v>58</v>
      </c>
      <c r="M3" s="2" t="s">
        <v>59</v>
      </c>
      <c r="N3" s="2" t="s">
        <v>60</v>
      </c>
      <c r="O3" s="2" t="s">
        <v>61</v>
      </c>
      <c r="P3" s="5" t="s">
        <v>62</v>
      </c>
      <c r="Q3" s="5" t="s">
        <v>63</v>
      </c>
      <c r="R3" s="5" t="s">
        <v>64</v>
      </c>
      <c r="S3" s="5" t="s">
        <v>65</v>
      </c>
      <c r="T3" s="5" t="s">
        <v>66</v>
      </c>
      <c r="U3" s="5" t="s">
        <v>67</v>
      </c>
      <c r="V3" s="5" t="s">
        <v>68</v>
      </c>
      <c r="W3" s="5" t="s">
        <v>69</v>
      </c>
      <c r="X3" s="5" t="s">
        <v>70</v>
      </c>
      <c r="Y3" s="5" t="s">
        <v>71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76</v>
      </c>
      <c r="AE3" s="5" t="s">
        <v>77</v>
      </c>
      <c r="AF3" s="5" t="s">
        <v>78</v>
      </c>
      <c r="AG3" s="5" t="s">
        <v>79</v>
      </c>
      <c r="AH3" s="5" t="s">
        <v>80</v>
      </c>
      <c r="AI3" s="5" t="s">
        <v>81</v>
      </c>
      <c r="AJ3" s="5" t="s">
        <v>82</v>
      </c>
      <c r="AK3" s="5" t="s">
        <v>83</v>
      </c>
      <c r="AL3" s="5" t="s">
        <v>84</v>
      </c>
      <c r="AM3" s="5"/>
      <c r="AN3" s="5"/>
      <c r="AO3" s="5"/>
      <c r="AP3" s="5"/>
      <c r="AQ3" s="5"/>
    </row>
    <row r="4" spans="1:43" s="3" customFormat="1" x14ac:dyDescent="0.25">
      <c r="A4" s="2"/>
      <c r="B4" s="2" t="s">
        <v>36</v>
      </c>
      <c r="C4" s="2" t="s">
        <v>85</v>
      </c>
      <c r="D4" s="2" t="s">
        <v>86</v>
      </c>
      <c r="E4" s="2" t="s">
        <v>87</v>
      </c>
      <c r="F4" s="2" t="s">
        <v>88</v>
      </c>
      <c r="G4" s="2" t="s">
        <v>89</v>
      </c>
      <c r="H4" s="2" t="s">
        <v>90</v>
      </c>
      <c r="I4" s="2" t="s">
        <v>91</v>
      </c>
      <c r="J4" s="2" t="s">
        <v>92</v>
      </c>
      <c r="K4" s="2" t="s">
        <v>93</v>
      </c>
      <c r="L4" s="2" t="s">
        <v>94</v>
      </c>
      <c r="M4" s="2" t="s">
        <v>95</v>
      </c>
      <c r="N4" s="2" t="s">
        <v>96</v>
      </c>
      <c r="O4" s="2" t="s">
        <v>40</v>
      </c>
      <c r="P4" s="2" t="s">
        <v>97</v>
      </c>
      <c r="Q4" s="2" t="s">
        <v>98</v>
      </c>
      <c r="R4" s="2" t="s">
        <v>99</v>
      </c>
      <c r="S4" s="2" t="s">
        <v>100</v>
      </c>
      <c r="T4" s="2" t="s">
        <v>101</v>
      </c>
      <c r="U4" s="2" t="s">
        <v>102</v>
      </c>
      <c r="V4" s="2" t="s">
        <v>103</v>
      </c>
      <c r="W4" s="2" t="s">
        <v>104</v>
      </c>
      <c r="X4" s="2" t="s">
        <v>105</v>
      </c>
      <c r="Y4" s="2" t="s">
        <v>106</v>
      </c>
      <c r="Z4" s="2" t="s">
        <v>107</v>
      </c>
      <c r="AA4" s="2" t="s">
        <v>43</v>
      </c>
      <c r="AB4" s="2" t="s">
        <v>108</v>
      </c>
      <c r="AC4" s="2" t="s">
        <v>109</v>
      </c>
      <c r="AD4" s="2" t="s">
        <v>110</v>
      </c>
      <c r="AE4" s="2" t="s">
        <v>111</v>
      </c>
      <c r="AF4" s="2" t="s">
        <v>112</v>
      </c>
      <c r="AG4" s="2" t="s">
        <v>113</v>
      </c>
      <c r="AH4" s="2" t="s">
        <v>114</v>
      </c>
      <c r="AI4" s="2" t="s">
        <v>115</v>
      </c>
      <c r="AJ4" s="2" t="s">
        <v>116</v>
      </c>
      <c r="AK4" s="2" t="s">
        <v>117</v>
      </c>
      <c r="AL4" s="2" t="s">
        <v>46</v>
      </c>
      <c r="AM4" s="2"/>
      <c r="AN4" s="2"/>
      <c r="AO4" s="2"/>
      <c r="AP4" s="2"/>
      <c r="AQ4" s="2"/>
    </row>
    <row r="5" spans="1:43" s="3" customFormat="1" x14ac:dyDescent="0.25">
      <c r="A5" s="4">
        <v>43711</v>
      </c>
      <c r="B5" s="3">
        <v>36.072000000000003</v>
      </c>
      <c r="C5" s="3">
        <v>42.603999999999999</v>
      </c>
      <c r="D5" s="7">
        <v>16.556999999999999</v>
      </c>
      <c r="E5" s="7">
        <v>379.58499999999998</v>
      </c>
      <c r="F5" s="7">
        <v>60.152000000000001</v>
      </c>
      <c r="G5" s="7">
        <v>152.36600000000001</v>
      </c>
      <c r="H5" s="7">
        <v>149.08199999999999</v>
      </c>
      <c r="I5" s="3">
        <v>3.71</v>
      </c>
      <c r="J5" s="7">
        <v>29.748000000000001</v>
      </c>
      <c r="K5" s="7">
        <v>149.791</v>
      </c>
      <c r="L5" s="7">
        <v>3.7519999999999998</v>
      </c>
      <c r="M5" s="7">
        <v>271.82299999999998</v>
      </c>
      <c r="N5" s="7">
        <v>3.415</v>
      </c>
      <c r="O5">
        <v>29.694164276123047</v>
      </c>
      <c r="P5">
        <v>45.201465606689453</v>
      </c>
      <c r="Q5">
        <v>147.83439636230469</v>
      </c>
      <c r="R5">
        <v>218.61312866210938</v>
      </c>
      <c r="S5">
        <v>40.961475372314453</v>
      </c>
      <c r="T5">
        <v>27.664165496826172</v>
      </c>
      <c r="U5">
        <v>23.161098480224609</v>
      </c>
      <c r="V5">
        <v>221.6563720703125</v>
      </c>
      <c r="W5">
        <v>303.06430053710938</v>
      </c>
      <c r="X5">
        <v>22.992740631103516</v>
      </c>
      <c r="Y5">
        <v>328.54595947265625</v>
      </c>
      <c r="Z5">
        <v>564.42034912109375</v>
      </c>
      <c r="AA5">
        <v>290.11224365234375</v>
      </c>
      <c r="AB5">
        <v>269.91116333007813</v>
      </c>
      <c r="AC5">
        <v>154.84713745117188</v>
      </c>
      <c r="AD5">
        <v>150.53204345703125</v>
      </c>
      <c r="AE5">
        <v>313.441162109375</v>
      </c>
      <c r="AF5">
        <v>319.77798461914063</v>
      </c>
      <c r="AG5">
        <v>111.58063507080078</v>
      </c>
      <c r="AH5">
        <v>493.60076904296875</v>
      </c>
      <c r="AI5">
        <v>437.96859741210938</v>
      </c>
      <c r="AJ5">
        <v>561.66546630859375</v>
      </c>
      <c r="AK5">
        <v>104.43988800048828</v>
      </c>
      <c r="AL5">
        <v>269.09249877929688</v>
      </c>
    </row>
    <row r="6" spans="1:43" s="3" customFormat="1" x14ac:dyDescent="0.25">
      <c r="A6" s="4">
        <v>43711.041666666664</v>
      </c>
      <c r="B6" s="3">
        <v>32.173999999999999</v>
      </c>
      <c r="C6" s="3">
        <v>39.749000000000002</v>
      </c>
      <c r="D6" s="7">
        <v>17.471</v>
      </c>
      <c r="E6" s="7">
        <v>295.04300000000001</v>
      </c>
      <c r="F6" s="7">
        <v>59.427</v>
      </c>
      <c r="G6" s="7">
        <v>142.46199999999999</v>
      </c>
      <c r="H6" s="7">
        <v>144.00700000000001</v>
      </c>
      <c r="I6" s="7">
        <v>2.9420000000000002</v>
      </c>
      <c r="J6" s="7">
        <v>16.411999999999999</v>
      </c>
      <c r="K6" s="7">
        <v>147.02000000000001</v>
      </c>
      <c r="L6" s="7">
        <v>3.4039999999999999</v>
      </c>
      <c r="M6" s="7">
        <v>269.40100000000001</v>
      </c>
      <c r="N6" s="7">
        <v>3.1720000000000002</v>
      </c>
      <c r="O6">
        <v>17.969995498657227</v>
      </c>
      <c r="P6">
        <v>48.75457763671875</v>
      </c>
      <c r="Q6">
        <v>143.46357727050781</v>
      </c>
      <c r="R6">
        <v>211.46937561035156</v>
      </c>
      <c r="S6">
        <v>25.009513854980469</v>
      </c>
      <c r="T6">
        <v>21.425071716308594</v>
      </c>
      <c r="U6">
        <v>18.917949676513672</v>
      </c>
      <c r="V6">
        <v>211.63490295410156</v>
      </c>
      <c r="W6">
        <v>293.8916015625</v>
      </c>
      <c r="X6">
        <v>18.775388717651367</v>
      </c>
      <c r="Y6">
        <v>345.29913330078125</v>
      </c>
      <c r="Z6">
        <v>577.1943359375</v>
      </c>
      <c r="AA6">
        <v>235.2230224609375</v>
      </c>
      <c r="AB6">
        <v>219.39178466796875</v>
      </c>
      <c r="AC6">
        <v>164.21868896484375</v>
      </c>
      <c r="AD6">
        <v>144.63839721679688</v>
      </c>
      <c r="AE6">
        <v>301.78582763671875</v>
      </c>
      <c r="AF6">
        <v>314.90716552734375</v>
      </c>
      <c r="AG6">
        <v>93.584396362304688</v>
      </c>
      <c r="AH6">
        <v>496.13250732421875</v>
      </c>
      <c r="AI6">
        <v>343.23916625976563</v>
      </c>
      <c r="AJ6">
        <v>562.7509765625</v>
      </c>
      <c r="AK6">
        <v>88.576316833496094</v>
      </c>
      <c r="AL6">
        <v>224.98678588867188</v>
      </c>
    </row>
    <row r="7" spans="1:43" s="3" customFormat="1" x14ac:dyDescent="0.25">
      <c r="A7" s="4">
        <v>43711.083333333336</v>
      </c>
      <c r="B7" s="3">
        <v>32.087000000000003</v>
      </c>
      <c r="C7" s="3">
        <v>39.29</v>
      </c>
      <c r="D7" s="7">
        <v>17.419</v>
      </c>
      <c r="E7" s="7">
        <v>307.02499999999998</v>
      </c>
      <c r="F7" s="7">
        <v>59.27</v>
      </c>
      <c r="G7" s="7">
        <v>141.74700000000001</v>
      </c>
      <c r="H7" s="7">
        <v>143.16300000000001</v>
      </c>
      <c r="I7" s="7">
        <v>2.9329999999999998</v>
      </c>
      <c r="J7" s="7">
        <v>19.111000000000001</v>
      </c>
      <c r="K7" s="7">
        <v>146.97900000000001</v>
      </c>
      <c r="L7" s="7">
        <v>3.3940000000000001</v>
      </c>
      <c r="M7" s="7">
        <v>269.07499999999999</v>
      </c>
      <c r="N7" s="7">
        <v>3.1789999999999998</v>
      </c>
      <c r="O7">
        <v>17.3010158538818</v>
      </c>
      <c r="P7">
        <v>48.837554931640625</v>
      </c>
      <c r="Q7">
        <v>143.456787109375</v>
      </c>
      <c r="R7">
        <v>210.3863525390625</v>
      </c>
      <c r="S7">
        <v>25.796466827392578</v>
      </c>
      <c r="T7">
        <v>21.452587127685547</v>
      </c>
      <c r="U7">
        <v>18.763978958129883</v>
      </c>
      <c r="V7">
        <v>211.37918090820313</v>
      </c>
      <c r="W7">
        <v>292.63546752929688</v>
      </c>
      <c r="X7">
        <v>18.6634120941162</v>
      </c>
      <c r="Y7">
        <v>342.37326049804688</v>
      </c>
      <c r="Z7">
        <v>578.63250732421875</v>
      </c>
      <c r="AA7">
        <v>233.0513916015625</v>
      </c>
      <c r="AB7">
        <v>222.52110290527344</v>
      </c>
      <c r="AC7">
        <v>164.61991882324219</v>
      </c>
      <c r="AD7">
        <v>144.83245849609375</v>
      </c>
      <c r="AE7">
        <v>300.50848388671875</v>
      </c>
      <c r="AF7">
        <v>294.3304443359375</v>
      </c>
      <c r="AG7">
        <v>93.584114074707031</v>
      </c>
      <c r="AH7">
        <v>497.4097900390625</v>
      </c>
      <c r="AI7">
        <v>346.5201416015625</v>
      </c>
      <c r="AJ7">
        <v>564.35333251953125</v>
      </c>
      <c r="AK7">
        <v>88.057601928710938</v>
      </c>
      <c r="AL7">
        <v>222.450927734375</v>
      </c>
    </row>
    <row r="8" spans="1:43" s="3" customFormat="1" x14ac:dyDescent="0.25">
      <c r="A8" s="4">
        <v>43711.125</v>
      </c>
      <c r="B8" s="7">
        <v>31.471</v>
      </c>
      <c r="C8" s="3">
        <v>39.009</v>
      </c>
      <c r="D8" s="7">
        <v>17.488</v>
      </c>
      <c r="E8" s="7">
        <v>300.77199999999999</v>
      </c>
      <c r="F8" s="7">
        <v>59.273000000000003</v>
      </c>
      <c r="G8" s="7">
        <v>141.434</v>
      </c>
      <c r="H8" s="7">
        <v>143.089</v>
      </c>
      <c r="I8" s="7">
        <v>2.9340000000000002</v>
      </c>
      <c r="J8" s="7">
        <v>19.071000000000002</v>
      </c>
      <c r="K8" s="7">
        <v>146.864</v>
      </c>
      <c r="L8" s="7">
        <v>3.38</v>
      </c>
      <c r="M8" s="7">
        <v>268.61900000000003</v>
      </c>
      <c r="N8" s="7">
        <v>3.1739999999999999</v>
      </c>
      <c r="O8">
        <v>16.887483596801758</v>
      </c>
      <c r="P8">
        <v>49.084251403808594</v>
      </c>
      <c r="Q8">
        <v>142.59532165527344</v>
      </c>
      <c r="R8">
        <v>209.57540893554688</v>
      </c>
      <c r="S8">
        <v>24.313816070556641</v>
      </c>
      <c r="T8">
        <v>22.250879287719727</v>
      </c>
      <c r="U8">
        <v>18.579927444458008</v>
      </c>
      <c r="V8">
        <v>210.88796997070313</v>
      </c>
      <c r="W8">
        <v>291.52999877929688</v>
      </c>
      <c r="X8">
        <v>18.404993057250977</v>
      </c>
      <c r="Y8">
        <v>342.80554199218699</v>
      </c>
      <c r="Z8">
        <v>578.63488769531205</v>
      </c>
      <c r="AA8">
        <v>230.58358764648438</v>
      </c>
      <c r="AB8">
        <v>218.44914245605469</v>
      </c>
      <c r="AC8">
        <v>164.72637939453125</v>
      </c>
      <c r="AD8">
        <v>144.20703125</v>
      </c>
      <c r="AE8">
        <v>299.72012329101563</v>
      </c>
      <c r="AF8">
        <v>317.13003540039063</v>
      </c>
      <c r="AG8">
        <v>92.143653869628906</v>
      </c>
      <c r="AH8">
        <v>496.89935302734375</v>
      </c>
      <c r="AI8">
        <v>341.48681640625</v>
      </c>
      <c r="AJ8">
        <v>563.46441650390625</v>
      </c>
      <c r="AK8">
        <v>87.116561889648438</v>
      </c>
      <c r="AL8">
        <v>220.30577087402344</v>
      </c>
    </row>
    <row r="9" spans="1:43" s="3" customFormat="1" x14ac:dyDescent="0.25">
      <c r="A9" s="4">
        <v>43711.166666666664</v>
      </c>
      <c r="B9" s="7">
        <v>31.460999999999999</v>
      </c>
      <c r="C9" s="7">
        <v>38.756999999999998</v>
      </c>
      <c r="D9" s="7">
        <v>17.550999999999998</v>
      </c>
      <c r="E9" s="7">
        <v>287.99400000000003</v>
      </c>
      <c r="F9" s="7">
        <v>58.838000000000001</v>
      </c>
      <c r="G9" s="7">
        <v>141.233</v>
      </c>
      <c r="H9" s="7">
        <v>144.16499999999999</v>
      </c>
      <c r="I9" s="7">
        <v>2.9540000000000002</v>
      </c>
      <c r="J9" s="7">
        <v>18.273</v>
      </c>
      <c r="K9" s="7">
        <v>147.00800000000001</v>
      </c>
      <c r="L9" s="7">
        <v>3.4049999999999998</v>
      </c>
      <c r="M9" s="7">
        <v>268.49200000000002</v>
      </c>
      <c r="N9" s="7">
        <v>3.1619999999999999</v>
      </c>
      <c r="O9">
        <v>17.639408111572266</v>
      </c>
      <c r="P9">
        <v>49.038528442382813</v>
      </c>
      <c r="Q9">
        <v>142.3836669921875</v>
      </c>
      <c r="R9">
        <v>210.36329650878906</v>
      </c>
      <c r="S9">
        <v>23.683897018432617</v>
      </c>
      <c r="T9">
        <v>22.839031219482422</v>
      </c>
      <c r="U9">
        <v>18.617660522460938</v>
      </c>
      <c r="V9">
        <v>211.0111083984375</v>
      </c>
      <c r="W9">
        <v>292.407958984375</v>
      </c>
      <c r="X9">
        <v>18.527473449707031</v>
      </c>
      <c r="Y9">
        <v>343.24786376953125</v>
      </c>
      <c r="Z9">
        <v>579.4617919921875</v>
      </c>
      <c r="AA9">
        <v>232.50047302246094</v>
      </c>
      <c r="AB9">
        <v>215.6397705078125</v>
      </c>
      <c r="AC9">
        <v>164.99055480957031</v>
      </c>
      <c r="AD9">
        <v>144.45462036132813</v>
      </c>
      <c r="AE9">
        <v>300.45370483398438</v>
      </c>
      <c r="AF9">
        <v>316.51480102539063</v>
      </c>
      <c r="AG9">
        <v>93.062278747558594</v>
      </c>
      <c r="AH9">
        <v>498.249755859375</v>
      </c>
      <c r="AI9">
        <v>340.2579345703125</v>
      </c>
      <c r="AJ9">
        <v>562.83111572265625</v>
      </c>
      <c r="AK9">
        <v>87.839866638183594</v>
      </c>
      <c r="AL9">
        <v>222.16072082519531</v>
      </c>
    </row>
    <row r="10" spans="1:43" s="3" customFormat="1" x14ac:dyDescent="0.25">
      <c r="A10" s="4">
        <v>43711.208333333336</v>
      </c>
      <c r="B10" s="7">
        <v>32.316000000000003</v>
      </c>
      <c r="C10" s="7">
        <v>39.636000000000003</v>
      </c>
      <c r="D10" s="7">
        <v>17.433</v>
      </c>
      <c r="E10" s="7">
        <v>308.37900000000002</v>
      </c>
      <c r="F10" s="7">
        <v>60.558</v>
      </c>
      <c r="G10" s="7">
        <v>141.24100000000001</v>
      </c>
      <c r="H10" s="7">
        <v>143.81100000000001</v>
      </c>
      <c r="I10" s="7">
        <v>2.988</v>
      </c>
      <c r="J10" s="7">
        <v>17.100999999999999</v>
      </c>
      <c r="K10" s="7">
        <v>147.14699999999999</v>
      </c>
      <c r="L10" s="7">
        <v>3.4260000000000002</v>
      </c>
      <c r="M10" s="7">
        <v>268.78100000000001</v>
      </c>
      <c r="N10" s="7">
        <v>3.16</v>
      </c>
      <c r="O10">
        <v>17.52110481262207</v>
      </c>
      <c r="P10">
        <v>49.073841094970703</v>
      </c>
      <c r="Q10">
        <v>142.79067993164063</v>
      </c>
      <c r="R10">
        <v>210.38330078125</v>
      </c>
      <c r="S10">
        <v>22.464559555053711</v>
      </c>
      <c r="T10">
        <v>24.038082122802734</v>
      </c>
      <c r="U10">
        <v>18.878772735595703</v>
      </c>
      <c r="V10">
        <v>211.42214965820313</v>
      </c>
      <c r="W10">
        <v>292.45108032226563</v>
      </c>
      <c r="X10">
        <v>18.686498641967773</v>
      </c>
      <c r="Y10">
        <v>342.85714721679688</v>
      </c>
      <c r="Z10">
        <v>573.716796875</v>
      </c>
      <c r="AA10">
        <v>235.87203979492188</v>
      </c>
      <c r="AB10">
        <v>226.43887329101563</v>
      </c>
      <c r="AC10">
        <v>165.25131225585938</v>
      </c>
      <c r="AD10">
        <v>144.76835632324219</v>
      </c>
      <c r="AE10">
        <v>300.40350341796875</v>
      </c>
      <c r="AF10">
        <v>319.31204223632813</v>
      </c>
      <c r="AG10">
        <v>93.916084289550781</v>
      </c>
      <c r="AH10">
        <v>497.47537231445313</v>
      </c>
      <c r="AI10">
        <v>342.640380859375</v>
      </c>
      <c r="AJ10">
        <v>562.91864013671875</v>
      </c>
      <c r="AK10">
        <v>88.654464721679688</v>
      </c>
      <c r="AL10">
        <v>225.04368591308594</v>
      </c>
    </row>
    <row r="11" spans="1:43" s="3" customFormat="1" x14ac:dyDescent="0.25">
      <c r="A11" s="4">
        <v>43711.25</v>
      </c>
      <c r="B11" s="7">
        <v>32.21</v>
      </c>
      <c r="C11" s="7">
        <v>39.795000000000002</v>
      </c>
      <c r="D11" s="7">
        <v>17.550999999999998</v>
      </c>
      <c r="E11" s="7">
        <v>299.03199999999998</v>
      </c>
      <c r="F11" s="7">
        <v>60.417000000000002</v>
      </c>
      <c r="G11" s="7">
        <v>145.19300000000001</v>
      </c>
      <c r="H11" s="7">
        <v>144.95099999999999</v>
      </c>
      <c r="I11" s="7">
        <v>3.246</v>
      </c>
      <c r="J11" s="7">
        <v>14.656000000000001</v>
      </c>
      <c r="K11" s="7">
        <v>147.035</v>
      </c>
      <c r="L11" s="7">
        <v>3.4089999999999998</v>
      </c>
      <c r="M11" s="7">
        <v>269.3</v>
      </c>
      <c r="N11" s="7">
        <v>3.1880000000000002</v>
      </c>
      <c r="O11">
        <v>22.222890853881836</v>
      </c>
      <c r="P11">
        <v>48.395606994628906</v>
      </c>
      <c r="Q11">
        <v>143.16897583007813</v>
      </c>
      <c r="R11">
        <v>213.11355590820313</v>
      </c>
      <c r="S11">
        <v>25.41480827331543</v>
      </c>
      <c r="T11">
        <v>25.285263061523438</v>
      </c>
      <c r="U11">
        <v>19.952789306640625</v>
      </c>
      <c r="V11">
        <v>213.69412231445313</v>
      </c>
      <c r="W11">
        <v>295.058349609375</v>
      </c>
      <c r="X11">
        <v>19.874481201171875</v>
      </c>
      <c r="Y11">
        <v>330.2330322265625</v>
      </c>
      <c r="Z11">
        <v>571.4530029296875</v>
      </c>
      <c r="AA11">
        <v>249.57028198242188</v>
      </c>
      <c r="AB11">
        <v>232.25601196289063</v>
      </c>
      <c r="AC11">
        <v>163.28857421875</v>
      </c>
      <c r="AD11">
        <v>145.60995483398438</v>
      </c>
      <c r="AE11">
        <v>303.81149291992188</v>
      </c>
      <c r="AF11">
        <v>306.73812866210938</v>
      </c>
      <c r="AG11">
        <v>97.798240661621094</v>
      </c>
      <c r="AH11">
        <v>494.48208618164063</v>
      </c>
      <c r="AI11">
        <v>386.9326171875</v>
      </c>
      <c r="AJ11">
        <v>561.71795654296875</v>
      </c>
      <c r="AK11">
        <v>92.748886108398438</v>
      </c>
      <c r="AL11">
        <v>234.79960632324219</v>
      </c>
    </row>
    <row r="12" spans="1:43" s="3" customFormat="1" x14ac:dyDescent="0.25">
      <c r="A12" s="4">
        <v>43711.291666666664</v>
      </c>
      <c r="B12" s="7">
        <v>33.04</v>
      </c>
      <c r="C12" s="7">
        <v>39.677</v>
      </c>
      <c r="D12" s="7">
        <v>16.818999999999999</v>
      </c>
      <c r="E12" s="7">
        <v>361.01600000000002</v>
      </c>
      <c r="F12" s="7">
        <v>59.015000000000001</v>
      </c>
      <c r="G12" s="7">
        <v>151.376</v>
      </c>
      <c r="H12" s="7">
        <v>148.30099999999999</v>
      </c>
      <c r="I12" s="7">
        <v>3.5750000000000002</v>
      </c>
      <c r="J12" s="7">
        <v>31.097000000000001</v>
      </c>
      <c r="K12" s="7">
        <v>149.00200000000001</v>
      </c>
      <c r="L12" s="7">
        <v>3.6389999999999998</v>
      </c>
      <c r="M12" s="7">
        <v>271.37900000000002</v>
      </c>
      <c r="N12" s="7">
        <v>3.3439999999999999</v>
      </c>
      <c r="O12">
        <v>27.398275375366211</v>
      </c>
      <c r="P12">
        <v>47.106227874755859</v>
      </c>
      <c r="Q12">
        <v>148.35978698730469</v>
      </c>
      <c r="R12">
        <v>217.55702209472656</v>
      </c>
      <c r="S12">
        <v>38.225383758544922</v>
      </c>
      <c r="T12">
        <v>26.917322158813477</v>
      </c>
      <c r="U12">
        <v>22.188541412353516</v>
      </c>
      <c r="V12">
        <v>219.89939880371094</v>
      </c>
      <c r="W12">
        <v>302.68988037109375</v>
      </c>
      <c r="X12">
        <v>21.910526275634766</v>
      </c>
      <c r="Y12">
        <v>324.8604736328125</v>
      </c>
      <c r="Z12">
        <v>561.1082763671875</v>
      </c>
      <c r="AA12">
        <v>270.88751220703125</v>
      </c>
      <c r="AB12">
        <v>242.20294189453125</v>
      </c>
      <c r="AC12">
        <v>160.19535827636719</v>
      </c>
      <c r="AD12">
        <v>150.86962890625</v>
      </c>
      <c r="AE12">
        <v>312.59304809570313</v>
      </c>
      <c r="AF12">
        <v>306.42141723632813</v>
      </c>
      <c r="AG12">
        <v>106.01887512207031</v>
      </c>
      <c r="AH12">
        <v>489.61300659179688</v>
      </c>
      <c r="AI12">
        <v>427.82577514648438</v>
      </c>
      <c r="AJ12">
        <v>561.9349365234375</v>
      </c>
      <c r="AK12">
        <v>100.40501403808594</v>
      </c>
      <c r="AL12">
        <v>252.31219482421875</v>
      </c>
    </row>
    <row r="13" spans="1:43" s="3" customFormat="1" x14ac:dyDescent="0.25">
      <c r="A13" s="4">
        <v>43711.333333333336</v>
      </c>
      <c r="B13" s="7">
        <v>33.606999999999999</v>
      </c>
      <c r="C13" s="7">
        <v>39.862000000000002</v>
      </c>
      <c r="D13" s="7">
        <v>16.584</v>
      </c>
      <c r="E13" s="7">
        <v>372.49</v>
      </c>
      <c r="F13" s="7">
        <v>59.435000000000002</v>
      </c>
      <c r="G13" s="7">
        <v>151.79900000000001</v>
      </c>
      <c r="H13" s="7">
        <v>149.49799999999999</v>
      </c>
      <c r="I13" s="7">
        <v>3.7069999999999999</v>
      </c>
      <c r="J13" s="7">
        <v>31.887</v>
      </c>
      <c r="K13" s="7">
        <v>150.024</v>
      </c>
      <c r="L13" s="7">
        <v>3.7519999999999998</v>
      </c>
      <c r="M13" s="7">
        <v>273.03899999999999</v>
      </c>
      <c r="N13" s="7">
        <v>3.423</v>
      </c>
      <c r="O13">
        <v>30.169929504394531</v>
      </c>
      <c r="P13">
        <v>45.124103546142578</v>
      </c>
      <c r="Q13">
        <v>148.88481140136719</v>
      </c>
      <c r="R13">
        <v>218.68879699707031</v>
      </c>
      <c r="S13">
        <v>42.425640106201172</v>
      </c>
      <c r="T13">
        <v>27.954610824584961</v>
      </c>
      <c r="U13">
        <v>23.241069793701172</v>
      </c>
      <c r="V13">
        <v>221.43402099609375</v>
      </c>
      <c r="W13">
        <v>304.24337768554688</v>
      </c>
      <c r="X13">
        <v>22.966928482055664</v>
      </c>
      <c r="Y13">
        <v>326.10501098632813</v>
      </c>
      <c r="Z13">
        <v>560.06695556640625</v>
      </c>
      <c r="AA13">
        <v>288.30133056640625</v>
      </c>
      <c r="AB13">
        <v>263.31344604492188</v>
      </c>
      <c r="AC13">
        <v>154.88908386230469</v>
      </c>
      <c r="AD13">
        <v>150.93203735351563</v>
      </c>
      <c r="AE13">
        <v>314.38638305664063</v>
      </c>
      <c r="AF13">
        <v>321.17276000976563</v>
      </c>
      <c r="AG13">
        <v>111.10639190673828</v>
      </c>
      <c r="AH13">
        <v>492.07742309570313</v>
      </c>
      <c r="AI13">
        <v>455.30389404296875</v>
      </c>
      <c r="AJ13">
        <v>565.04052734375</v>
      </c>
      <c r="AK13">
        <v>104.22406005859375</v>
      </c>
      <c r="AL13">
        <v>266.6590576171875</v>
      </c>
    </row>
    <row r="14" spans="1:43" s="3" customFormat="1" x14ac:dyDescent="0.25">
      <c r="A14" s="4">
        <v>43711.375</v>
      </c>
      <c r="B14" s="7">
        <v>34.393999999999998</v>
      </c>
      <c r="C14" s="7">
        <v>41.003</v>
      </c>
      <c r="D14" s="7">
        <v>16.673999999999999</v>
      </c>
      <c r="E14" s="7">
        <v>369.08800000000002</v>
      </c>
      <c r="F14" s="7">
        <v>59.73</v>
      </c>
      <c r="G14" s="7">
        <v>153.33600000000001</v>
      </c>
      <c r="H14" s="7">
        <v>149.738</v>
      </c>
      <c r="I14" s="7">
        <v>3.7610000000000001</v>
      </c>
      <c r="J14" s="7">
        <v>30.841000000000001</v>
      </c>
      <c r="K14" s="7">
        <v>150.20400000000001</v>
      </c>
      <c r="L14" s="7">
        <v>3.8010000000000002</v>
      </c>
      <c r="M14" s="7">
        <v>273.34399999999999</v>
      </c>
      <c r="N14" s="7">
        <v>3.4729999999999999</v>
      </c>
      <c r="O14">
        <v>29.853584289550781</v>
      </c>
      <c r="P14">
        <v>45.261703491210938</v>
      </c>
      <c r="Q14">
        <v>149.29995727539063</v>
      </c>
      <c r="R14">
        <v>220.09666442871094</v>
      </c>
      <c r="S14">
        <v>41.513866424560547</v>
      </c>
      <c r="T14">
        <v>27.722444534301758</v>
      </c>
      <c r="U14">
        <v>23.365079879760742</v>
      </c>
      <c r="V14">
        <v>222.29075622558594</v>
      </c>
      <c r="W14">
        <v>304.76190185546875</v>
      </c>
      <c r="X14">
        <v>23.087831497192383</v>
      </c>
      <c r="Y14">
        <v>326.25152587890625</v>
      </c>
      <c r="Z14">
        <v>560.31195068359375</v>
      </c>
      <c r="AA14">
        <v>288.0421142578125</v>
      </c>
      <c r="AB14">
        <v>264.52899169921875</v>
      </c>
      <c r="AC14">
        <v>155.25369262695313</v>
      </c>
      <c r="AD14">
        <v>151.18301391601563</v>
      </c>
      <c r="AE14">
        <v>315.018310546875</v>
      </c>
      <c r="AF14">
        <v>293.03195190429688</v>
      </c>
      <c r="AG14">
        <v>112.04335021972656</v>
      </c>
      <c r="AH14">
        <v>490.67428588867188</v>
      </c>
      <c r="AI14">
        <v>447.03210449218699</v>
      </c>
      <c r="AJ14">
        <v>563.5994873046875</v>
      </c>
      <c r="AK14">
        <v>105.33181762695313</v>
      </c>
      <c r="AL14">
        <v>267.4031982421875</v>
      </c>
    </row>
    <row r="15" spans="1:43" s="3" customFormat="1" x14ac:dyDescent="0.25">
      <c r="A15" s="4">
        <v>43711.416666666664</v>
      </c>
      <c r="B15" s="7">
        <v>34.637999999999998</v>
      </c>
      <c r="C15" s="7">
        <v>41.170999999999999</v>
      </c>
      <c r="D15" s="7">
        <v>16.606000000000002</v>
      </c>
      <c r="E15" s="7">
        <v>384.06400000000002</v>
      </c>
      <c r="F15" s="7">
        <v>60.252000000000002</v>
      </c>
      <c r="G15" s="7">
        <v>153.52500000000001</v>
      </c>
      <c r="H15" s="7">
        <v>149.25800000000001</v>
      </c>
      <c r="I15" s="7">
        <v>3.7389999999999999</v>
      </c>
      <c r="J15" s="7">
        <v>29.225999999999999</v>
      </c>
      <c r="K15" s="7">
        <v>150.173</v>
      </c>
      <c r="L15" s="7">
        <v>3.79</v>
      </c>
      <c r="M15" s="7">
        <v>272.69499999999999</v>
      </c>
      <c r="N15" s="7">
        <v>3.4550000000000001</v>
      </c>
      <c r="O15">
        <v>29.850833892822266</v>
      </c>
      <c r="P15">
        <v>45.4840087890625</v>
      </c>
      <c r="Q15">
        <v>149.1290283203125</v>
      </c>
      <c r="R15">
        <v>220.20553588867188</v>
      </c>
      <c r="S15">
        <v>41.845497131347656</v>
      </c>
      <c r="T15">
        <v>27.482936859130859</v>
      </c>
      <c r="U15">
        <v>23.302347183227539</v>
      </c>
      <c r="V15">
        <v>222.05795288085938</v>
      </c>
      <c r="W15">
        <v>304.299560546875</v>
      </c>
      <c r="X15">
        <v>23.028409957885742</v>
      </c>
      <c r="Y15">
        <v>327.64346313476563</v>
      </c>
      <c r="Z15">
        <v>562.6893310546875</v>
      </c>
      <c r="AA15">
        <v>287.91311645507813</v>
      </c>
      <c r="AB15">
        <v>263.42938232421875</v>
      </c>
      <c r="AC15">
        <v>155.3861083984375</v>
      </c>
      <c r="AD15">
        <v>151.10569763183594</v>
      </c>
      <c r="AE15">
        <v>314.17120361328125</v>
      </c>
      <c r="AF15">
        <v>296.01992797851563</v>
      </c>
      <c r="AG15">
        <v>111.47140502929688</v>
      </c>
      <c r="AH15">
        <v>490.4273681640625</v>
      </c>
      <c r="AI15">
        <v>445.64801025390625</v>
      </c>
      <c r="AJ15">
        <v>562.81854248046875</v>
      </c>
      <c r="AK15">
        <v>104.67922973632813</v>
      </c>
      <c r="AL15">
        <v>266.88092041015625</v>
      </c>
    </row>
    <row r="16" spans="1:43" s="3" customFormat="1" x14ac:dyDescent="0.25">
      <c r="A16" s="4">
        <v>43711.458333333336</v>
      </c>
      <c r="B16" s="7">
        <v>34.902999999999999</v>
      </c>
      <c r="C16" s="7">
        <v>41.533999999999999</v>
      </c>
      <c r="D16" s="7">
        <v>16.64</v>
      </c>
      <c r="E16" s="7">
        <v>374.52499999999998</v>
      </c>
      <c r="F16" s="7">
        <v>60.3</v>
      </c>
      <c r="G16" s="7">
        <v>153.51900000000001</v>
      </c>
      <c r="H16" s="7">
        <v>149.16800000000001</v>
      </c>
      <c r="I16" s="7">
        <v>3.714</v>
      </c>
      <c r="J16" s="7">
        <v>29.393000000000001</v>
      </c>
      <c r="K16" s="7">
        <v>150.14699999999999</v>
      </c>
      <c r="L16" s="7">
        <v>3.7879999999999998</v>
      </c>
      <c r="M16" s="7">
        <v>273.14</v>
      </c>
      <c r="N16" s="7">
        <v>3.4590000000000001</v>
      </c>
      <c r="O16">
        <v>29.680011749267578</v>
      </c>
      <c r="P16">
        <v>45.356094360351563</v>
      </c>
      <c r="Q16">
        <v>148.90924072265625</v>
      </c>
      <c r="R16">
        <v>220.22386169433594</v>
      </c>
      <c r="S16">
        <v>41.543930053710938</v>
      </c>
      <c r="T16">
        <v>27.418251037597656</v>
      </c>
      <c r="U16">
        <v>23.226778030395508</v>
      </c>
      <c r="V16">
        <v>222.15939331054688</v>
      </c>
      <c r="W16">
        <v>304.385009765625</v>
      </c>
      <c r="X16">
        <v>22.954221725463867</v>
      </c>
      <c r="Y16">
        <v>327.852783203125</v>
      </c>
      <c r="Z16">
        <v>561.5308837890625</v>
      </c>
      <c r="AA16">
        <v>286.70059204101563</v>
      </c>
      <c r="AB16">
        <v>261.26922607421875</v>
      </c>
      <c r="AC16">
        <v>155.81893920898438</v>
      </c>
      <c r="AD16">
        <v>150.91575622558594</v>
      </c>
      <c r="AE16">
        <v>314.37689208984375</v>
      </c>
      <c r="AF16">
        <v>307.74493408203125</v>
      </c>
      <c r="AG16">
        <v>111.88034820556641</v>
      </c>
      <c r="AH16">
        <v>492.250732421875</v>
      </c>
      <c r="AI16">
        <v>441.55429077148438</v>
      </c>
      <c r="AJ16">
        <v>562.814453125</v>
      </c>
      <c r="AK16">
        <v>105.42085266113281</v>
      </c>
      <c r="AL16">
        <v>266.2451171875</v>
      </c>
    </row>
    <row r="17" spans="1:38" s="3" customFormat="1" x14ac:dyDescent="0.25">
      <c r="A17" s="4">
        <v>43711.5</v>
      </c>
      <c r="B17" s="7">
        <v>34.756999999999998</v>
      </c>
      <c r="C17" s="7">
        <v>41.286000000000001</v>
      </c>
      <c r="D17" s="7">
        <v>16.64</v>
      </c>
      <c r="E17" s="7">
        <v>381.947</v>
      </c>
      <c r="F17" s="7">
        <v>60.301000000000002</v>
      </c>
      <c r="G17" s="7">
        <v>152</v>
      </c>
      <c r="H17" s="7">
        <v>148.47200000000001</v>
      </c>
      <c r="I17" s="7">
        <v>3.6480000000000001</v>
      </c>
      <c r="J17" s="7">
        <v>28.698</v>
      </c>
      <c r="K17" s="7">
        <v>149.43199999999999</v>
      </c>
      <c r="L17" s="7">
        <v>3.6960000000000002</v>
      </c>
      <c r="M17" s="7">
        <v>273.18099999999998</v>
      </c>
      <c r="N17" s="7">
        <v>3.37</v>
      </c>
      <c r="O17">
        <v>28.437957763671875</v>
      </c>
      <c r="P17">
        <v>45.286933898925781</v>
      </c>
      <c r="Q17">
        <v>148.82785034179688</v>
      </c>
      <c r="R17">
        <v>218.94235229492188</v>
      </c>
      <c r="S17">
        <v>41.496631622314453</v>
      </c>
      <c r="T17">
        <v>27.176395416259766</v>
      </c>
      <c r="U17">
        <v>22.982625961303711</v>
      </c>
      <c r="V17">
        <v>221.29914855957031</v>
      </c>
      <c r="W17">
        <v>304.37527465820313</v>
      </c>
      <c r="X17">
        <v>22.740392684936523</v>
      </c>
      <c r="Y17">
        <v>328.24749755859375</v>
      </c>
      <c r="Z17">
        <v>566.09332275390625</v>
      </c>
      <c r="AA17">
        <v>283.92471313476563</v>
      </c>
      <c r="AB17">
        <v>262.39312744140625</v>
      </c>
      <c r="AC17">
        <v>155.48895263671875</v>
      </c>
      <c r="AD17">
        <v>150.84657287597656</v>
      </c>
      <c r="AE17">
        <v>313.10101318359375</v>
      </c>
      <c r="AF17">
        <v>306.19900512695313</v>
      </c>
      <c r="AG17">
        <v>110.45471954345703</v>
      </c>
      <c r="AH17">
        <v>493.08642578125</v>
      </c>
      <c r="AI17">
        <v>421.25912475585938</v>
      </c>
      <c r="AJ17">
        <v>562.54583740234375</v>
      </c>
      <c r="AK17">
        <v>103.90428161621094</v>
      </c>
      <c r="AL17">
        <v>264.1715087890625</v>
      </c>
    </row>
    <row r="18" spans="1:38" s="3" customFormat="1" x14ac:dyDescent="0.25">
      <c r="A18" s="4">
        <v>43711.541666666664</v>
      </c>
      <c r="B18" s="7">
        <v>34.72</v>
      </c>
      <c r="C18" s="7">
        <v>41.402999999999999</v>
      </c>
      <c r="D18" s="7">
        <v>16.673999999999999</v>
      </c>
      <c r="E18" s="7">
        <v>368.95699999999999</v>
      </c>
      <c r="F18" s="7">
        <v>60.305999999999997</v>
      </c>
      <c r="G18" s="7">
        <v>152.078</v>
      </c>
      <c r="H18" s="7">
        <v>149.28</v>
      </c>
      <c r="I18" s="7">
        <v>3.6389999999999998</v>
      </c>
      <c r="J18" s="7">
        <v>28.959</v>
      </c>
      <c r="K18" s="7">
        <v>149.453</v>
      </c>
      <c r="L18" s="7">
        <v>3.7330000000000001</v>
      </c>
      <c r="M18" s="7">
        <v>272.887</v>
      </c>
      <c r="N18" s="7">
        <v>3.4039999999999999</v>
      </c>
      <c r="O18">
        <v>28.602527618408203</v>
      </c>
      <c r="P18">
        <v>46.038406372070313</v>
      </c>
      <c r="Q18">
        <v>148.57957458496094</v>
      </c>
      <c r="R18">
        <v>219.84315490722656</v>
      </c>
      <c r="S18">
        <v>39.668571472167969</v>
      </c>
      <c r="T18">
        <v>26.454402923583984</v>
      </c>
      <c r="U18">
        <v>22.986570358276367</v>
      </c>
      <c r="V18">
        <v>221.22227478027344</v>
      </c>
      <c r="W18">
        <v>304.17584228515625</v>
      </c>
      <c r="X18">
        <v>22.629472732543945</v>
      </c>
      <c r="Y18">
        <v>327.11325073242188</v>
      </c>
      <c r="Z18">
        <v>564.03778076171875</v>
      </c>
      <c r="AA18">
        <v>282.87744140625</v>
      </c>
      <c r="AB18">
        <v>256.630126953125</v>
      </c>
      <c r="AC18">
        <v>156.30036926269531</v>
      </c>
      <c r="AD18">
        <v>150.64035034179688</v>
      </c>
      <c r="AE18">
        <v>314.302001953125</v>
      </c>
      <c r="AF18">
        <v>295.07461547851563</v>
      </c>
      <c r="AG18">
        <v>109.89657592773438</v>
      </c>
      <c r="AH18">
        <v>492.158203125</v>
      </c>
      <c r="AI18">
        <v>425.06918334960938</v>
      </c>
      <c r="AJ18">
        <v>562.7685546875</v>
      </c>
      <c r="AK18">
        <v>103.81440734863281</v>
      </c>
      <c r="AL18">
        <v>263.234375</v>
      </c>
    </row>
    <row r="19" spans="1:38" s="3" customFormat="1" x14ac:dyDescent="0.25">
      <c r="A19" s="4">
        <v>43711.583333333336</v>
      </c>
      <c r="B19" s="7">
        <v>34.628999999999998</v>
      </c>
      <c r="C19" s="7">
        <v>41.362000000000002</v>
      </c>
      <c r="D19" s="7">
        <v>16.645</v>
      </c>
      <c r="E19" s="7">
        <v>368.15800000000002</v>
      </c>
      <c r="F19" s="7">
        <v>59.994999999999997</v>
      </c>
      <c r="G19" s="7">
        <v>151.822</v>
      </c>
      <c r="H19" s="7">
        <v>148.79499999999999</v>
      </c>
      <c r="I19" s="7">
        <v>3.6179999999999999</v>
      </c>
      <c r="J19" s="7">
        <v>28.628</v>
      </c>
      <c r="K19" s="7">
        <v>149.732</v>
      </c>
      <c r="L19" s="7">
        <v>3.7090000000000001</v>
      </c>
      <c r="M19" s="7">
        <v>272.62700000000001</v>
      </c>
      <c r="N19" s="7">
        <v>3.379</v>
      </c>
      <c r="O19">
        <v>28.370748519897461</v>
      </c>
      <c r="P19">
        <v>45.720180511474609</v>
      </c>
      <c r="Q19">
        <v>148.11558532714844</v>
      </c>
      <c r="R19">
        <v>219.32929992675781</v>
      </c>
      <c r="S19">
        <v>39.489048004150391</v>
      </c>
      <c r="T19">
        <v>26.721065521240234</v>
      </c>
      <c r="U19">
        <v>22.960237503051758</v>
      </c>
      <c r="V19">
        <v>221.75932312011719</v>
      </c>
      <c r="W19">
        <v>303.77127075195313</v>
      </c>
      <c r="X19">
        <v>22.921611785888672</v>
      </c>
      <c r="Y19">
        <v>327.16876220703125</v>
      </c>
      <c r="Z19">
        <v>565.07696533203125</v>
      </c>
      <c r="AA19">
        <v>285.73699951171875</v>
      </c>
      <c r="AB19">
        <v>260.1097412109375</v>
      </c>
      <c r="AC19">
        <v>155.88916015625</v>
      </c>
      <c r="AD19">
        <v>150.119384765625</v>
      </c>
      <c r="AE19">
        <v>314.34271240234375</v>
      </c>
      <c r="AF19">
        <v>320.82736206054688</v>
      </c>
      <c r="AG19">
        <v>111.24416351318359</v>
      </c>
      <c r="AH19">
        <v>490.46588134765625</v>
      </c>
      <c r="AI19">
        <v>421.80099487304688</v>
      </c>
      <c r="AJ19">
        <v>562.68621826171875</v>
      </c>
      <c r="AK19">
        <v>103.77963256835938</v>
      </c>
      <c r="AL19">
        <v>265.48593139648438</v>
      </c>
    </row>
    <row r="20" spans="1:38" s="3" customFormat="1" x14ac:dyDescent="0.25">
      <c r="A20" s="4">
        <v>43711.625</v>
      </c>
      <c r="B20" s="7">
        <v>34.637</v>
      </c>
      <c r="C20" s="7">
        <v>41.779000000000003</v>
      </c>
      <c r="D20" s="7">
        <v>16.986000000000001</v>
      </c>
      <c r="E20" s="7">
        <v>336.97500000000002</v>
      </c>
      <c r="F20" s="7">
        <v>60.89</v>
      </c>
      <c r="G20" s="7">
        <v>146.304</v>
      </c>
      <c r="H20" s="7">
        <v>147.14699999999999</v>
      </c>
      <c r="I20" s="7">
        <v>3.3650000000000002</v>
      </c>
      <c r="J20" s="7">
        <v>25.465</v>
      </c>
      <c r="K20" s="7">
        <v>147.08699999999999</v>
      </c>
      <c r="L20" s="7">
        <v>3.4049999999999998</v>
      </c>
      <c r="M20" s="7">
        <v>270.78500000000003</v>
      </c>
      <c r="N20" s="7">
        <v>3.1150000000000002</v>
      </c>
      <c r="O20">
        <v>24.588949203491211</v>
      </c>
      <c r="P20">
        <v>47.692310333251953</v>
      </c>
      <c r="Q20">
        <v>147.9609375</v>
      </c>
      <c r="R20">
        <v>215.37730407714844</v>
      </c>
      <c r="S20">
        <v>32.585517883300781</v>
      </c>
      <c r="T20">
        <v>24.81886100769043</v>
      </c>
      <c r="U20">
        <v>21.424501419067383</v>
      </c>
      <c r="V20">
        <v>217.95339965820313</v>
      </c>
      <c r="W20">
        <v>301.75704956054688</v>
      </c>
      <c r="X20">
        <v>21.267772674560547</v>
      </c>
      <c r="Y20">
        <v>336.30953979492188</v>
      </c>
      <c r="Z20">
        <v>566.923095703125</v>
      </c>
      <c r="AA20">
        <v>266.41415405273438</v>
      </c>
      <c r="AB20">
        <v>231.61836242675781</v>
      </c>
      <c r="AC20">
        <v>161.96580505371094</v>
      </c>
      <c r="AD20">
        <v>149.94979858398438</v>
      </c>
      <c r="AE20">
        <v>308.57632446289063</v>
      </c>
      <c r="AF20">
        <v>318.04550170898438</v>
      </c>
      <c r="AG20">
        <v>104.84182739257813</v>
      </c>
      <c r="AH20">
        <v>496.2098388671875</v>
      </c>
      <c r="AI20">
        <v>387.3504638671875</v>
      </c>
      <c r="AJ20">
        <v>562.22711181640625</v>
      </c>
      <c r="AK20">
        <v>99.610260009765625</v>
      </c>
      <c r="AL20">
        <v>250.86129760742188</v>
      </c>
    </row>
    <row r="21" spans="1:38" s="3" customFormat="1" x14ac:dyDescent="0.25">
      <c r="A21" s="4">
        <v>43711.666666666664</v>
      </c>
      <c r="B21" s="7">
        <v>34.643999999999998</v>
      </c>
      <c r="C21" s="7">
        <v>41.503</v>
      </c>
      <c r="D21" s="7">
        <v>16.536999999999999</v>
      </c>
      <c r="E21" s="7">
        <v>378.84300000000002</v>
      </c>
      <c r="F21" s="7">
        <v>59.002000000000002</v>
      </c>
      <c r="G21" s="7">
        <v>149.27799999999999</v>
      </c>
      <c r="H21" s="7">
        <v>148.19499999999999</v>
      </c>
      <c r="I21" s="7">
        <v>3.617</v>
      </c>
      <c r="J21" s="7">
        <v>29.773</v>
      </c>
      <c r="K21" s="7">
        <v>148.80199999999999</v>
      </c>
      <c r="L21" s="7">
        <v>3.65</v>
      </c>
      <c r="M21" s="7">
        <v>270.95499999999998</v>
      </c>
      <c r="N21" s="7">
        <v>3.286</v>
      </c>
      <c r="O21">
        <v>28.190483093261719</v>
      </c>
      <c r="P21">
        <v>45.191959381103516</v>
      </c>
      <c r="Q21">
        <v>146.91252136230469</v>
      </c>
      <c r="R21">
        <v>218.612548828125</v>
      </c>
      <c r="S21">
        <v>37.987339019775391</v>
      </c>
      <c r="T21">
        <v>26.821802139282227</v>
      </c>
      <c r="U21">
        <v>22.874147415161133</v>
      </c>
      <c r="V21">
        <v>220.62429809570313</v>
      </c>
      <c r="W21">
        <v>301.87246704101563</v>
      </c>
      <c r="X21">
        <v>22.679296493530273</v>
      </c>
      <c r="Y21">
        <v>329.74783325195313</v>
      </c>
      <c r="Z21">
        <v>568.01519775390625</v>
      </c>
      <c r="AA21">
        <v>284.48037719726563</v>
      </c>
      <c r="AB21">
        <v>262.57186889648438</v>
      </c>
      <c r="AC21">
        <v>154.80325317382813</v>
      </c>
      <c r="AD21">
        <v>149.87077331542969</v>
      </c>
      <c r="AE21">
        <v>311.00234985351563</v>
      </c>
      <c r="AF21">
        <v>318.33981323242188</v>
      </c>
      <c r="AG21">
        <v>109.8603515625</v>
      </c>
      <c r="AH21">
        <v>490.30853271484375</v>
      </c>
      <c r="AI21">
        <v>414.5146484375</v>
      </c>
      <c r="AJ21">
        <v>561.3284912109375</v>
      </c>
      <c r="AK21">
        <v>103.88591766357422</v>
      </c>
      <c r="AL21">
        <v>264.81961059570313</v>
      </c>
    </row>
    <row r="22" spans="1:38" s="3" customFormat="1" x14ac:dyDescent="0.25">
      <c r="A22" s="4">
        <v>43711.708333333336</v>
      </c>
      <c r="B22" s="7">
        <v>35.463000000000001</v>
      </c>
      <c r="C22" s="7">
        <v>42.267000000000003</v>
      </c>
      <c r="D22" s="7">
        <v>16.664000000000001</v>
      </c>
      <c r="E22" s="7">
        <v>378.04399999999998</v>
      </c>
      <c r="F22" s="7">
        <v>60.768999999999998</v>
      </c>
      <c r="G22" s="7">
        <v>152.05000000000001</v>
      </c>
      <c r="H22" s="7">
        <v>149.536</v>
      </c>
      <c r="I22" s="7">
        <v>3.8109999999999999</v>
      </c>
      <c r="J22" s="7">
        <v>30.077000000000002</v>
      </c>
      <c r="K22" s="7">
        <v>149.68299999999999</v>
      </c>
      <c r="L22" s="7">
        <v>3.7290000000000001</v>
      </c>
      <c r="M22" s="7">
        <v>272.66199999999998</v>
      </c>
      <c r="N22" s="7">
        <v>3.41</v>
      </c>
      <c r="O22">
        <v>29.63914680480957</v>
      </c>
      <c r="P22">
        <v>45.629112243652344</v>
      </c>
      <c r="Q22">
        <v>148.62460327148438</v>
      </c>
      <c r="R22">
        <v>219.4737548828125</v>
      </c>
      <c r="S22">
        <v>40.966808319091797</v>
      </c>
      <c r="T22">
        <v>26.513927459716797</v>
      </c>
      <c r="U22">
        <v>23.104759216308594</v>
      </c>
      <c r="V22">
        <v>221.4517822265625</v>
      </c>
      <c r="W22">
        <v>303.22344970703125</v>
      </c>
      <c r="X22">
        <v>22.667236328125</v>
      </c>
      <c r="Y22">
        <v>326.25152587890625</v>
      </c>
      <c r="Z22">
        <v>563.33331298828125</v>
      </c>
      <c r="AA22">
        <v>282.7935791015625</v>
      </c>
      <c r="AB22">
        <v>258.6314697265625</v>
      </c>
      <c r="AC22">
        <v>155.46910095214844</v>
      </c>
      <c r="AD22">
        <v>151.20675659179688</v>
      </c>
      <c r="AE22">
        <v>313.7452392578125</v>
      </c>
      <c r="AF22">
        <v>294.94485473632813</v>
      </c>
      <c r="AG22">
        <v>110.04273986816406</v>
      </c>
      <c r="AH22">
        <v>491.65811157226563</v>
      </c>
      <c r="AI22">
        <v>435.41110229492188</v>
      </c>
      <c r="AJ22">
        <v>564.4951171875</v>
      </c>
      <c r="AK22">
        <v>103.0579833984375</v>
      </c>
      <c r="AL22">
        <v>262.32400512695313</v>
      </c>
    </row>
    <row r="23" spans="1:38" s="3" customFormat="1" x14ac:dyDescent="0.25">
      <c r="A23" s="4">
        <v>43711.75</v>
      </c>
      <c r="B23" s="7">
        <v>35.841000000000001</v>
      </c>
      <c r="C23" s="7">
        <v>42.41</v>
      </c>
      <c r="D23" s="7">
        <v>16.617999999999999</v>
      </c>
      <c r="E23" s="7">
        <v>375.12</v>
      </c>
      <c r="F23" s="7">
        <v>61.255000000000003</v>
      </c>
      <c r="G23" s="7">
        <v>153.18700000000001</v>
      </c>
      <c r="H23" s="7">
        <v>149.19800000000001</v>
      </c>
      <c r="I23" s="7">
        <v>3.6720000000000002</v>
      </c>
      <c r="J23" s="7">
        <v>28.315000000000001</v>
      </c>
      <c r="K23" s="7">
        <v>149.72900000000001</v>
      </c>
      <c r="L23" s="7">
        <v>3.7389999999999999</v>
      </c>
      <c r="M23" s="7">
        <v>272.87</v>
      </c>
      <c r="N23" s="7">
        <v>3.415</v>
      </c>
      <c r="O23">
        <v>29.276981353759766</v>
      </c>
      <c r="P23">
        <v>45.827381134033203</v>
      </c>
      <c r="Q23">
        <v>148.74020385742188</v>
      </c>
      <c r="R23">
        <v>219.46488952636719</v>
      </c>
      <c r="S23">
        <v>40.660305023193359</v>
      </c>
      <c r="T23">
        <v>26.863231658935547</v>
      </c>
      <c r="U23">
        <v>23.048595428466797</v>
      </c>
      <c r="V23">
        <v>221.61048889160156</v>
      </c>
      <c r="W23">
        <v>303.90963745117188</v>
      </c>
      <c r="X23">
        <v>22.845855712890625</v>
      </c>
      <c r="Y23">
        <v>325.82553100585938</v>
      </c>
      <c r="Z23">
        <v>562.0655517578125</v>
      </c>
      <c r="AA23">
        <v>284.87466430664063</v>
      </c>
      <c r="AB23">
        <v>262.87881469726563</v>
      </c>
      <c r="AC23">
        <v>156.05523681640625</v>
      </c>
      <c r="AD23">
        <v>150.90321350097656</v>
      </c>
      <c r="AE23">
        <v>314.23526000976563</v>
      </c>
      <c r="AF23">
        <v>184.30331420898438</v>
      </c>
      <c r="AG23">
        <v>110.50630950927734</v>
      </c>
      <c r="AH23">
        <v>491.69232177734375</v>
      </c>
      <c r="AI23">
        <v>436.10504150390625</v>
      </c>
      <c r="AJ23">
        <v>562.77294921875</v>
      </c>
      <c r="AK23">
        <v>103.95170593261719</v>
      </c>
      <c r="AL23">
        <v>264.6304931640625</v>
      </c>
    </row>
    <row r="24" spans="1:38" s="3" customFormat="1" x14ac:dyDescent="0.25">
      <c r="A24" s="4">
        <v>43711.791666666664</v>
      </c>
      <c r="B24" s="7">
        <v>36.524000000000001</v>
      </c>
      <c r="C24" s="7">
        <v>43.212000000000003</v>
      </c>
      <c r="D24" s="7">
        <v>16.706</v>
      </c>
      <c r="E24" s="7">
        <v>368.93</v>
      </c>
      <c r="F24" s="7">
        <v>61.63</v>
      </c>
      <c r="G24" s="7">
        <v>153.24100000000001</v>
      </c>
      <c r="H24" s="7">
        <v>149.33799999999999</v>
      </c>
      <c r="I24" s="7">
        <v>3.6850000000000001</v>
      </c>
      <c r="J24" s="7">
        <v>27.928000000000001</v>
      </c>
      <c r="K24" s="7">
        <v>149.86699999999999</v>
      </c>
      <c r="L24" s="7">
        <v>3.7570000000000001</v>
      </c>
      <c r="M24" s="7">
        <v>273.11399999999998</v>
      </c>
      <c r="N24" s="7">
        <v>3.4249999999999998</v>
      </c>
      <c r="O24">
        <v>29.231521606445313</v>
      </c>
      <c r="P24">
        <v>45.633743286132813</v>
      </c>
      <c r="Q24">
        <v>148.7222900390625</v>
      </c>
      <c r="R24">
        <v>219.68376159667969</v>
      </c>
      <c r="S24">
        <v>41.592571258544922</v>
      </c>
      <c r="T24">
        <v>27.116199493408203</v>
      </c>
      <c r="U24">
        <v>23.167766571044922</v>
      </c>
      <c r="V24">
        <v>221.73237609863281</v>
      </c>
      <c r="W24">
        <v>304.16116333007813</v>
      </c>
      <c r="X24">
        <v>22.905115127563477</v>
      </c>
      <c r="Y24">
        <v>326.365478515625</v>
      </c>
      <c r="Z24">
        <v>561.72174072265625</v>
      </c>
      <c r="AA24">
        <v>286.33270263671875</v>
      </c>
      <c r="AB24">
        <v>263.52825927734375</v>
      </c>
      <c r="AC24">
        <v>156.61375427246094</v>
      </c>
      <c r="AD24">
        <v>150.87980651855469</v>
      </c>
      <c r="AE24">
        <v>314.49627685546875</v>
      </c>
      <c r="AF24">
        <v>306.177734375</v>
      </c>
      <c r="AG24">
        <v>111.07809448242188</v>
      </c>
      <c r="AH24">
        <v>491.24789428710938</v>
      </c>
      <c r="AI24">
        <v>437.8641357421875</v>
      </c>
      <c r="AJ24">
        <v>563.30242919921875</v>
      </c>
      <c r="AK24">
        <v>104.5040283203125</v>
      </c>
      <c r="AL24">
        <v>265.63821411132813</v>
      </c>
    </row>
    <row r="25" spans="1:38" s="3" customFormat="1" x14ac:dyDescent="0.25">
      <c r="A25" s="4">
        <v>43711.833333333336</v>
      </c>
      <c r="B25" s="7">
        <v>37.186999999999998</v>
      </c>
      <c r="C25" s="7">
        <v>43.865000000000002</v>
      </c>
      <c r="D25" s="7">
        <v>16.628</v>
      </c>
      <c r="E25" s="7">
        <v>366.78</v>
      </c>
      <c r="F25" s="7">
        <v>62.103000000000002</v>
      </c>
      <c r="G25" s="7">
        <v>153.547</v>
      </c>
      <c r="H25" s="7">
        <v>149.59</v>
      </c>
      <c r="I25" s="7">
        <v>3.7189999999999999</v>
      </c>
      <c r="J25" s="7">
        <v>28.501000000000001</v>
      </c>
      <c r="K25" s="7">
        <v>150.078</v>
      </c>
      <c r="L25" s="7">
        <v>3.7850000000000001</v>
      </c>
      <c r="M25" s="7">
        <v>273.11399999999998</v>
      </c>
      <c r="N25" s="7">
        <v>3.452</v>
      </c>
      <c r="O25">
        <v>29.577253341674805</v>
      </c>
      <c r="P25">
        <v>45.360805511474609</v>
      </c>
      <c r="Q25">
        <v>148.91764831542969</v>
      </c>
      <c r="R25">
        <v>219.83029174804688</v>
      </c>
      <c r="S25">
        <v>41.559989929199219</v>
      </c>
      <c r="T25">
        <v>27.216476440429688</v>
      </c>
      <c r="U25">
        <v>23.277168273925781</v>
      </c>
      <c r="V25">
        <v>222.03941345214844</v>
      </c>
      <c r="W25">
        <v>304.39804077148438</v>
      </c>
      <c r="X25">
        <v>23.0477294921875</v>
      </c>
      <c r="Y25">
        <v>326.33834838867188</v>
      </c>
      <c r="Z25">
        <v>561.07501220703125</v>
      </c>
      <c r="AA25">
        <v>287.72732543945313</v>
      </c>
      <c r="AB25">
        <v>265.91717529296875</v>
      </c>
      <c r="AC25">
        <v>155.50518798828125</v>
      </c>
      <c r="AD25">
        <v>151.00190734863281</v>
      </c>
      <c r="AE25">
        <v>314.69161987304688</v>
      </c>
      <c r="AF25">
        <v>308.83096313476563</v>
      </c>
      <c r="AG25">
        <v>111.52198028564453</v>
      </c>
      <c r="AH25">
        <v>491.04275512695313</v>
      </c>
      <c r="AI25">
        <v>441.14166259765625</v>
      </c>
      <c r="AJ25">
        <v>563.14453125</v>
      </c>
      <c r="AK25">
        <v>104.87782287597656</v>
      </c>
      <c r="AL25">
        <v>266.99551391601563</v>
      </c>
    </row>
    <row r="26" spans="1:38" s="3" customFormat="1" x14ac:dyDescent="0.25">
      <c r="A26" s="4">
        <v>43711.875</v>
      </c>
      <c r="B26" s="7">
        <v>36.991</v>
      </c>
      <c r="C26" s="7">
        <v>43.621000000000002</v>
      </c>
      <c r="D26" s="7">
        <v>16.626999999999999</v>
      </c>
      <c r="E26" s="7">
        <v>376.77699999999999</v>
      </c>
      <c r="F26" s="7">
        <v>61.886000000000003</v>
      </c>
      <c r="G26" s="7">
        <v>153.833</v>
      </c>
      <c r="H26" s="7">
        <v>149.70099999999999</v>
      </c>
      <c r="I26" s="7">
        <v>3.7330000000000001</v>
      </c>
      <c r="J26" s="7">
        <v>29.158999999999999</v>
      </c>
      <c r="K26" s="7">
        <v>150.244</v>
      </c>
      <c r="L26" s="7">
        <v>3.8</v>
      </c>
      <c r="M26" s="7">
        <v>273.26100000000002</v>
      </c>
      <c r="N26" s="7">
        <v>3.4670000000000001</v>
      </c>
      <c r="O26">
        <v>29.795721054077148</v>
      </c>
      <c r="P26">
        <v>45.177452087402344</v>
      </c>
      <c r="Q26">
        <v>149.08642578125</v>
      </c>
      <c r="R26">
        <v>219.9517822265625</v>
      </c>
      <c r="S26">
        <v>41.655048370361328</v>
      </c>
      <c r="T26">
        <v>27.487184524536133</v>
      </c>
      <c r="U26">
        <v>23.380708694458008</v>
      </c>
      <c r="V26">
        <v>222.12057495117188</v>
      </c>
      <c r="W26">
        <v>304.77413940429688</v>
      </c>
      <c r="X26">
        <v>23.072040557861328</v>
      </c>
      <c r="Y26">
        <v>327.11709594726563</v>
      </c>
      <c r="Z26">
        <v>560.54986572265625</v>
      </c>
      <c r="AA26">
        <v>288.7896728515625</v>
      </c>
      <c r="AB26">
        <v>265.73199462890625</v>
      </c>
      <c r="AC26">
        <v>155.63569641113281</v>
      </c>
      <c r="AD26">
        <v>151.12400817871094</v>
      </c>
      <c r="AE26">
        <v>314.91900634765625</v>
      </c>
      <c r="AF26">
        <v>305.39056396484375</v>
      </c>
      <c r="AG26">
        <v>111.69170379638672</v>
      </c>
      <c r="AH26">
        <v>490.73507690429688</v>
      </c>
      <c r="AI26">
        <v>444.98239135742188</v>
      </c>
      <c r="AJ26">
        <v>563.30242919921875</v>
      </c>
      <c r="AK26">
        <v>105.02987670898438</v>
      </c>
      <c r="AL26">
        <v>267.16696166992188</v>
      </c>
    </row>
    <row r="27" spans="1:38" s="3" customFormat="1" x14ac:dyDescent="0.25">
      <c r="A27" s="4">
        <v>43711.916666666664</v>
      </c>
      <c r="B27" s="7">
        <v>36.570999999999998</v>
      </c>
      <c r="C27" s="7">
        <v>43.085999999999999</v>
      </c>
      <c r="D27" s="7">
        <v>16.541</v>
      </c>
      <c r="E27" s="7">
        <v>377.8</v>
      </c>
      <c r="F27" s="7">
        <v>61.389000000000003</v>
      </c>
      <c r="G27" s="7">
        <v>153.54499999999999</v>
      </c>
      <c r="H27" s="7">
        <v>149.73099999999999</v>
      </c>
      <c r="I27" s="7">
        <v>3.75</v>
      </c>
      <c r="J27" s="7">
        <v>29.385000000000002</v>
      </c>
      <c r="K27" s="7">
        <v>150.351</v>
      </c>
      <c r="L27" s="7">
        <v>3.7989999999999999</v>
      </c>
      <c r="M27" s="7">
        <v>273.46699999999998</v>
      </c>
      <c r="N27" s="7">
        <v>3.4660000000000002</v>
      </c>
      <c r="O27">
        <v>29.791482925415039</v>
      </c>
      <c r="P27">
        <v>45.196708679199219</v>
      </c>
      <c r="Q27">
        <v>149.15751647949219</v>
      </c>
      <c r="R27">
        <v>220.05006408691406</v>
      </c>
      <c r="S27">
        <v>42.258491516113281</v>
      </c>
      <c r="T27">
        <v>27.511430740356445</v>
      </c>
      <c r="U27">
        <v>23.429550170898438</v>
      </c>
      <c r="V27">
        <v>222.14170837402344</v>
      </c>
      <c r="W27">
        <v>304.930419921875</v>
      </c>
      <c r="X27">
        <v>23.21666145324707</v>
      </c>
      <c r="Y27">
        <v>327.20120239257813</v>
      </c>
      <c r="Z27">
        <v>560.67144775390625</v>
      </c>
      <c r="AA27">
        <v>290.57467651367188</v>
      </c>
      <c r="AB27">
        <v>268.63128662109375</v>
      </c>
      <c r="AC27">
        <v>154.94578552246094</v>
      </c>
      <c r="AD27">
        <v>151.22100830078125</v>
      </c>
      <c r="AE27">
        <v>315.11599731445313</v>
      </c>
      <c r="AF27">
        <v>307.35073852539063</v>
      </c>
      <c r="AG27">
        <v>112.17501831054688</v>
      </c>
      <c r="AH27">
        <v>490.59829711914063</v>
      </c>
      <c r="AI27">
        <v>437.15478515625</v>
      </c>
      <c r="AJ27">
        <v>563.708251953125</v>
      </c>
      <c r="AK27">
        <v>105.24505615234375</v>
      </c>
      <c r="AL27">
        <v>269.501953125</v>
      </c>
    </row>
    <row r="28" spans="1:38" s="3" customFormat="1" x14ac:dyDescent="0.25">
      <c r="A28" s="4">
        <v>43711.958333333336</v>
      </c>
      <c r="B28" s="7">
        <v>35.968000000000004</v>
      </c>
      <c r="C28" s="7">
        <v>42.433999999999997</v>
      </c>
      <c r="D28" s="7">
        <v>16.670000000000002</v>
      </c>
      <c r="E28" s="7">
        <v>359.18299999999999</v>
      </c>
      <c r="F28" s="7">
        <v>61.081000000000003</v>
      </c>
      <c r="G28" s="7">
        <v>152.71600000000001</v>
      </c>
      <c r="H28" s="7">
        <v>148.971</v>
      </c>
      <c r="I28" s="7">
        <v>3.6030000000000002</v>
      </c>
      <c r="J28" s="7">
        <v>28.591999999999999</v>
      </c>
      <c r="K28" s="7">
        <v>149.38800000000001</v>
      </c>
      <c r="L28" s="7">
        <v>3.6880000000000002</v>
      </c>
      <c r="M28" s="7">
        <v>273.44299999999998</v>
      </c>
      <c r="N28" s="7">
        <v>3.363</v>
      </c>
      <c r="O28">
        <v>28.311040878295898</v>
      </c>
      <c r="P28">
        <v>45.854957580566406</v>
      </c>
      <c r="Q28">
        <v>149.210693359375</v>
      </c>
      <c r="R28">
        <v>219.51335144042969</v>
      </c>
      <c r="S28">
        <v>38.945606231689453</v>
      </c>
      <c r="T28">
        <v>26.522525787353516</v>
      </c>
      <c r="U28">
        <v>22.870168685913086</v>
      </c>
      <c r="V28">
        <v>220.96273803710938</v>
      </c>
      <c r="W28">
        <v>302.96014404296875</v>
      </c>
      <c r="X28">
        <v>22.428201675415039</v>
      </c>
      <c r="Y28">
        <v>326.984130859375</v>
      </c>
      <c r="Z28">
        <v>564.03240966796875</v>
      </c>
      <c r="AA28">
        <v>279.595703125</v>
      </c>
      <c r="AB28">
        <v>257.9833984375</v>
      </c>
      <c r="AC28">
        <v>157.65032958984375</v>
      </c>
      <c r="AD28">
        <v>151.23355102539063</v>
      </c>
      <c r="AE28">
        <v>313.49508666992188</v>
      </c>
      <c r="AF28">
        <v>305.124755859375</v>
      </c>
      <c r="AG28">
        <v>109.30562591552734</v>
      </c>
      <c r="AH28">
        <v>490.66668701171875</v>
      </c>
      <c r="AI28">
        <v>427.72332763671875</v>
      </c>
      <c r="AJ28">
        <v>563.245849609375</v>
      </c>
      <c r="AK28">
        <v>103.12184143066406</v>
      </c>
      <c r="AL28">
        <v>259.35354614257813</v>
      </c>
    </row>
    <row r="29" spans="1:38" s="3" customFormat="1" x14ac:dyDescent="0.25">
      <c r="A29" s="4">
        <v>43712</v>
      </c>
      <c r="B29" s="7">
        <v>35.252000000000002</v>
      </c>
      <c r="C29" s="7">
        <v>41.548000000000002</v>
      </c>
      <c r="D29" s="7">
        <v>16.555</v>
      </c>
      <c r="E29" s="7">
        <v>394.673</v>
      </c>
      <c r="F29" s="7">
        <v>59.524000000000001</v>
      </c>
      <c r="G29" s="7">
        <v>148.47200000000001</v>
      </c>
      <c r="H29" s="7">
        <v>147.66800000000001</v>
      </c>
      <c r="I29" s="7">
        <v>3.4460000000000002</v>
      </c>
      <c r="J29" s="7">
        <v>30.48</v>
      </c>
      <c r="K29" s="7">
        <v>146.59399999999999</v>
      </c>
      <c r="L29" s="7">
        <v>3.343</v>
      </c>
      <c r="M29" s="7">
        <v>271.16000000000003</v>
      </c>
      <c r="N29" s="7">
        <v>3.1070000000000002</v>
      </c>
      <c r="O29">
        <v>24.689079284667969</v>
      </c>
      <c r="P29">
        <v>45.285995483398438</v>
      </c>
      <c r="Q29">
        <v>147.83340454101563</v>
      </c>
      <c r="R29">
        <v>215.58976745605469</v>
      </c>
      <c r="S29">
        <v>41.835762023925781</v>
      </c>
      <c r="T29">
        <v>24.499568939208984</v>
      </c>
      <c r="U29">
        <v>21.428657531738281</v>
      </c>
      <c r="V29">
        <v>217.7315673828125</v>
      </c>
      <c r="W29">
        <v>300.90451049804688</v>
      </c>
      <c r="X29">
        <v>21.210872650146484</v>
      </c>
      <c r="Y29">
        <v>332.493896484375</v>
      </c>
      <c r="Z29">
        <v>566.4957275390625</v>
      </c>
      <c r="AA29">
        <v>264.71124267578125</v>
      </c>
      <c r="AB29">
        <v>272.93011474609375</v>
      </c>
      <c r="AC29">
        <v>154.35490417480469</v>
      </c>
      <c r="AD29">
        <v>150.31050109863281</v>
      </c>
      <c r="AE29">
        <v>309.3663330078125</v>
      </c>
      <c r="AF29">
        <v>319.54437255859375</v>
      </c>
      <c r="AG29">
        <v>103.83882904052734</v>
      </c>
      <c r="AH29">
        <v>492.81094360351563</v>
      </c>
      <c r="AI29">
        <v>378.17706298828125</v>
      </c>
      <c r="AJ29">
        <v>565.76641845703125</v>
      </c>
      <c r="AK29">
        <v>98.278900146484375</v>
      </c>
      <c r="AL29">
        <v>249.08734130859375</v>
      </c>
    </row>
    <row r="30" spans="1:38" s="3" customFormat="1" x14ac:dyDescent="0.25">
      <c r="A30" s="4">
        <v>43712.041666666664</v>
      </c>
      <c r="B30" s="7">
        <v>33.738</v>
      </c>
      <c r="C30" s="7">
        <v>40.698</v>
      </c>
      <c r="D30" s="7">
        <v>16.916</v>
      </c>
      <c r="E30" s="7">
        <v>248.173</v>
      </c>
      <c r="F30" s="7">
        <v>64.891999999999996</v>
      </c>
      <c r="G30" s="7">
        <v>141.31899999999999</v>
      </c>
      <c r="H30" s="7">
        <v>143.04499999999999</v>
      </c>
      <c r="I30" s="7">
        <v>2.9289999999999998</v>
      </c>
      <c r="J30" s="7">
        <v>0</v>
      </c>
      <c r="K30" s="7">
        <v>149.792</v>
      </c>
      <c r="L30" s="7">
        <v>3.7410000000000001</v>
      </c>
      <c r="M30" s="7">
        <v>266.92399999999998</v>
      </c>
      <c r="N30" s="7">
        <v>3.5470000000000002</v>
      </c>
      <c r="O30">
        <v>18.039640426635742</v>
      </c>
      <c r="P30">
        <v>50.573871612548828</v>
      </c>
      <c r="Q30">
        <v>140.62115478515625</v>
      </c>
      <c r="R30">
        <v>205.4141845703125</v>
      </c>
      <c r="S30">
        <v>44.450698852539063</v>
      </c>
      <c r="T30">
        <v>12.584939956665039</v>
      </c>
      <c r="U30">
        <v>17.813594818115234</v>
      </c>
      <c r="V30">
        <v>208.94618225097656</v>
      </c>
      <c r="W30">
        <v>285.01327514648438</v>
      </c>
      <c r="X30">
        <v>17.784755706787109</v>
      </c>
      <c r="Y30">
        <v>338.21734619140625</v>
      </c>
      <c r="Z30">
        <v>553.16241455078125</v>
      </c>
      <c r="AA30">
        <v>252.59587097167969</v>
      </c>
      <c r="AB30">
        <v>189.74253845214844</v>
      </c>
      <c r="AC30">
        <v>169.23077392578125</v>
      </c>
      <c r="AD30">
        <v>144.89834594726563</v>
      </c>
      <c r="AE30">
        <v>293.60861206054688</v>
      </c>
      <c r="AF30">
        <v>319.67706298828125</v>
      </c>
      <c r="AG30">
        <v>80.7535400390625</v>
      </c>
      <c r="AH30">
        <v>499.21856689453125</v>
      </c>
      <c r="AI30">
        <v>471.76437377929688</v>
      </c>
      <c r="AJ30">
        <v>560.34942626953125</v>
      </c>
      <c r="AK30">
        <v>75.797584533691406</v>
      </c>
      <c r="AL30">
        <v>203.62405395507813</v>
      </c>
    </row>
    <row r="31" spans="1:38" s="3" customFormat="1" x14ac:dyDescent="0.25">
      <c r="A31" s="4">
        <v>43712.083333333336</v>
      </c>
      <c r="B31" s="7">
        <v>29.321999999999999</v>
      </c>
      <c r="C31" s="7">
        <v>35.58</v>
      </c>
      <c r="D31" s="7">
        <v>19.869</v>
      </c>
      <c r="E31" s="7">
        <v>25.55</v>
      </c>
      <c r="F31" s="7">
        <v>69.405000000000001</v>
      </c>
      <c r="G31" s="7">
        <v>72.841999999999999</v>
      </c>
      <c r="H31" s="7">
        <v>139.221</v>
      </c>
      <c r="I31" s="7">
        <v>2.5209999999999999</v>
      </c>
      <c r="J31" s="7">
        <v>0</v>
      </c>
      <c r="K31" s="7">
        <v>134.52500000000001</v>
      </c>
      <c r="L31" s="7">
        <v>2.0990000000000002</v>
      </c>
      <c r="M31" s="7">
        <v>244.786</v>
      </c>
      <c r="N31" s="7">
        <v>1.96</v>
      </c>
      <c r="O31">
        <v>1.7988343238830566</v>
      </c>
      <c r="P31">
        <v>2.9548909664154053</v>
      </c>
      <c r="Q31">
        <v>132.4542236328125</v>
      </c>
      <c r="R31">
        <v>153.70365905761719</v>
      </c>
      <c r="S31">
        <v>0</v>
      </c>
      <c r="T31">
        <v>0</v>
      </c>
      <c r="U31">
        <v>9.9351224899291992</v>
      </c>
      <c r="V31">
        <v>183.68997192382813</v>
      </c>
      <c r="W31">
        <v>246.46231079101563</v>
      </c>
      <c r="X31">
        <v>10.03361988067627</v>
      </c>
      <c r="Y31">
        <v>262.88156127929688</v>
      </c>
      <c r="Z31">
        <v>503.71554565429688</v>
      </c>
      <c r="AA31">
        <v>20.062520980834961</v>
      </c>
      <c r="AB31">
        <v>7.5582170486450195</v>
      </c>
      <c r="AC31">
        <v>35.897941589355469</v>
      </c>
      <c r="AD31">
        <v>143.70893859863281</v>
      </c>
      <c r="AE31">
        <v>268.12103271484375</v>
      </c>
      <c r="AF31">
        <v>320.75973510742188</v>
      </c>
      <c r="AG31">
        <v>67.910972595214844</v>
      </c>
      <c r="AH31">
        <v>402.30078125</v>
      </c>
      <c r="AI31">
        <v>438.18948364257813</v>
      </c>
      <c r="AJ31">
        <v>546.2012939453125</v>
      </c>
      <c r="AK31">
        <v>67.74603271484375</v>
      </c>
      <c r="AL31">
        <v>20.516366958618164</v>
      </c>
    </row>
    <row r="32" spans="1:38" s="3" customFormat="1" x14ac:dyDescent="0.25">
      <c r="A32" s="4">
        <v>43712.125</v>
      </c>
      <c r="B32" s="7">
        <v>29.280999999999999</v>
      </c>
      <c r="C32" s="7">
        <v>31.018999999999998</v>
      </c>
      <c r="D32" s="7">
        <v>20.248999999999999</v>
      </c>
      <c r="E32" s="7">
        <v>26.9</v>
      </c>
      <c r="F32" s="7">
        <v>90.456000000000003</v>
      </c>
      <c r="G32" s="7">
        <v>77.685000000000002</v>
      </c>
      <c r="H32" s="7">
        <v>138.631</v>
      </c>
      <c r="I32" s="7">
        <v>2.48</v>
      </c>
      <c r="J32" s="7">
        <v>0</v>
      </c>
      <c r="K32" s="7">
        <v>132.465</v>
      </c>
      <c r="L32" s="7">
        <v>1.907</v>
      </c>
      <c r="M32" s="7">
        <v>222.971</v>
      </c>
      <c r="N32" s="7">
        <v>1.7749999999999999</v>
      </c>
      <c r="O32">
        <v>1.6271202564239502</v>
      </c>
      <c r="P32">
        <v>2.6775879859924316</v>
      </c>
      <c r="Q32">
        <v>123.10482788085938</v>
      </c>
      <c r="R32">
        <v>149.0755615234375</v>
      </c>
      <c r="S32">
        <v>0</v>
      </c>
      <c r="T32">
        <v>0</v>
      </c>
      <c r="U32">
        <v>10.050848960876465</v>
      </c>
      <c r="V32">
        <v>184.05067443847656</v>
      </c>
      <c r="W32">
        <v>227.53968811035156</v>
      </c>
      <c r="X32">
        <v>10.147117614746094</v>
      </c>
      <c r="Y32">
        <v>262.73196411132813</v>
      </c>
      <c r="Z32">
        <v>477.82052612304688</v>
      </c>
      <c r="AA32">
        <v>19.670497894287109</v>
      </c>
      <c r="AB32">
        <v>7.4929947853088379</v>
      </c>
      <c r="AC32">
        <v>36.082111358642578</v>
      </c>
      <c r="AD32">
        <v>160.25059509277344</v>
      </c>
      <c r="AE32">
        <v>266.9732666015625</v>
      </c>
      <c r="AF32">
        <v>313.263427734375</v>
      </c>
      <c r="AG32">
        <v>68.017608642578125</v>
      </c>
      <c r="AH32">
        <v>369.29916381835938</v>
      </c>
      <c r="AI32">
        <v>421.89694213867188</v>
      </c>
      <c r="AJ32">
        <v>528.89892578125</v>
      </c>
      <c r="AK32">
        <v>67.824180603027344</v>
      </c>
      <c r="AL32">
        <v>20.320957183837891</v>
      </c>
    </row>
    <row r="33" spans="1:38" s="3" customFormat="1" x14ac:dyDescent="0.25">
      <c r="A33" s="4">
        <v>43712.166666666664</v>
      </c>
      <c r="B33" s="7">
        <v>30.481000000000002</v>
      </c>
      <c r="C33" s="7">
        <v>32.207999999999998</v>
      </c>
      <c r="D33" s="7">
        <v>20.242999999999999</v>
      </c>
      <c r="E33" s="7">
        <v>28.245000000000001</v>
      </c>
      <c r="F33" s="7">
        <v>97.489000000000004</v>
      </c>
      <c r="G33" s="7">
        <v>87.195999999999998</v>
      </c>
      <c r="H33" s="7">
        <v>138.26900000000001</v>
      </c>
      <c r="I33" s="7">
        <v>2.444</v>
      </c>
      <c r="J33" s="7">
        <v>0</v>
      </c>
      <c r="K33" s="7">
        <v>131.58699999999999</v>
      </c>
      <c r="L33" s="7">
        <v>1.865</v>
      </c>
      <c r="M33" s="7">
        <v>204.227</v>
      </c>
      <c r="N33" s="7">
        <v>1.724</v>
      </c>
      <c r="O33">
        <v>1.6332454681396484</v>
      </c>
      <c r="P33">
        <v>2.6445529460906982</v>
      </c>
      <c r="Q33">
        <v>114.86056518554688</v>
      </c>
      <c r="R33">
        <v>145.44648742675781</v>
      </c>
      <c r="S33">
        <v>0</v>
      </c>
      <c r="T33">
        <v>0</v>
      </c>
      <c r="U33">
        <v>9.7669448852539063</v>
      </c>
      <c r="V33">
        <v>182.90925598144531</v>
      </c>
      <c r="W33">
        <v>219.0325927734375</v>
      </c>
      <c r="X33">
        <v>9.8576984405517578</v>
      </c>
      <c r="Y33">
        <v>242.26681518554688</v>
      </c>
      <c r="Z33">
        <v>449.68661499023438</v>
      </c>
      <c r="AA33">
        <v>19.679643630981445</v>
      </c>
      <c r="AB33">
        <v>7.459620475769043</v>
      </c>
      <c r="AC33">
        <v>36.628849029541016</v>
      </c>
      <c r="AD33">
        <v>168.92021179199219</v>
      </c>
      <c r="AE33">
        <v>268.90997314453125</v>
      </c>
      <c r="AF33">
        <v>296.03302001953125</v>
      </c>
      <c r="AG33">
        <v>67.1385498046875</v>
      </c>
      <c r="AH33">
        <v>347.79879760742188</v>
      </c>
      <c r="AI33">
        <v>407.8800048828125</v>
      </c>
      <c r="AJ33">
        <v>512.94610595703125</v>
      </c>
      <c r="AK33">
        <v>66.918861389160156</v>
      </c>
      <c r="AL33">
        <v>21.001640319824219</v>
      </c>
    </row>
    <row r="34" spans="1:38" s="3" customFormat="1" x14ac:dyDescent="0.25">
      <c r="A34" s="4">
        <v>43712.208333333336</v>
      </c>
      <c r="B34" s="7">
        <v>31.677</v>
      </c>
      <c r="C34" s="7">
        <v>33.414000000000001</v>
      </c>
      <c r="D34" s="7">
        <v>20.219000000000001</v>
      </c>
      <c r="E34" s="7">
        <v>28.239000000000001</v>
      </c>
      <c r="F34" s="7">
        <v>101.745</v>
      </c>
      <c r="G34" s="7">
        <v>90.738</v>
      </c>
      <c r="H34" s="7">
        <v>137.92099999999999</v>
      </c>
      <c r="I34" s="7">
        <v>2.4079999999999999</v>
      </c>
      <c r="J34" s="7">
        <v>0</v>
      </c>
      <c r="K34" s="7">
        <v>132.529</v>
      </c>
      <c r="L34" s="7">
        <v>1.897</v>
      </c>
      <c r="M34" s="7">
        <v>189.27500000000001</v>
      </c>
      <c r="N34" s="7">
        <v>1.782</v>
      </c>
      <c r="O34">
        <v>1.6772187948226929</v>
      </c>
      <c r="P34">
        <v>2.5957129001617432</v>
      </c>
      <c r="Q34">
        <v>107.71157836914063</v>
      </c>
      <c r="R34">
        <v>142.84494018554688</v>
      </c>
      <c r="S34">
        <v>0</v>
      </c>
      <c r="T34">
        <v>0</v>
      </c>
      <c r="U34">
        <v>9.4540138244628906</v>
      </c>
      <c r="V34">
        <v>181.61982727050781</v>
      </c>
      <c r="W34">
        <v>213.72877502441406</v>
      </c>
      <c r="X34">
        <v>9.551605224609375</v>
      </c>
      <c r="Y34">
        <v>232.93922424316406</v>
      </c>
      <c r="Z34">
        <v>422.02020263671875</v>
      </c>
      <c r="AA34">
        <v>19.668972015380859</v>
      </c>
      <c r="AB34">
        <v>5.2515301704406738</v>
      </c>
      <c r="AC34">
        <v>36.198905944824219</v>
      </c>
      <c r="AD34">
        <v>177.65257263183594</v>
      </c>
      <c r="AE34">
        <v>270.01519775390625</v>
      </c>
      <c r="AF34">
        <v>320.27920532226563</v>
      </c>
      <c r="AG34">
        <v>65.223686218261719</v>
      </c>
      <c r="AH34">
        <v>330.003173828125</v>
      </c>
      <c r="AI34">
        <v>392.34408569335938</v>
      </c>
      <c r="AJ34">
        <v>498.53134155273438</v>
      </c>
      <c r="AK34">
        <v>64.982383728027344</v>
      </c>
      <c r="AL34">
        <v>20.821113586425781</v>
      </c>
    </row>
    <row r="35" spans="1:38" s="3" customFormat="1" x14ac:dyDescent="0.25">
      <c r="A35" s="4">
        <v>43712.25</v>
      </c>
      <c r="B35" s="7">
        <v>32.046999999999997</v>
      </c>
      <c r="C35" s="7">
        <v>33.587000000000003</v>
      </c>
      <c r="D35" s="7">
        <v>20.241</v>
      </c>
      <c r="E35" s="7">
        <v>26.911000000000001</v>
      </c>
      <c r="F35" s="7">
        <v>95.290999999999997</v>
      </c>
      <c r="G35" s="7">
        <v>97.302000000000007</v>
      </c>
      <c r="H35" s="7">
        <v>137.11000000000001</v>
      </c>
      <c r="I35" s="7">
        <v>2.3359999999999999</v>
      </c>
      <c r="J35" s="7">
        <v>0</v>
      </c>
      <c r="K35" s="7">
        <v>132.72300000000001</v>
      </c>
      <c r="L35" s="7">
        <v>1.93</v>
      </c>
      <c r="M35" s="7">
        <v>179.63300000000001</v>
      </c>
      <c r="N35" s="7">
        <v>1.8160000000000001</v>
      </c>
      <c r="O35">
        <v>1.7153259515762329</v>
      </c>
      <c r="P35">
        <v>55.431503295898438</v>
      </c>
      <c r="Q35">
        <v>103.18506622314453</v>
      </c>
      <c r="R35">
        <v>143.93193054199219</v>
      </c>
      <c r="S35">
        <v>0</v>
      </c>
      <c r="T35">
        <v>0</v>
      </c>
      <c r="U35">
        <v>9.2059402465820313</v>
      </c>
      <c r="V35">
        <v>180.52021789550781</v>
      </c>
      <c r="W35">
        <v>211.86138916015625</v>
      </c>
      <c r="X35">
        <v>9.2815332412719727</v>
      </c>
      <c r="Y35">
        <v>225.33615112304688</v>
      </c>
      <c r="Z35">
        <v>395.96783447265625</v>
      </c>
      <c r="AA35">
        <v>19.729768753051758</v>
      </c>
      <c r="AB35">
        <v>15.063349723815918</v>
      </c>
      <c r="AC35">
        <v>177.92535400390625</v>
      </c>
      <c r="AD35">
        <v>149.52824401855469</v>
      </c>
      <c r="AE35">
        <v>271.2828369140625</v>
      </c>
      <c r="AF35">
        <v>305.3851318359375</v>
      </c>
      <c r="AG35">
        <v>62.578937530517578</v>
      </c>
      <c r="AH35">
        <v>316.14547729492188</v>
      </c>
      <c r="AI35">
        <v>375.64712524414063</v>
      </c>
      <c r="AJ35">
        <v>485.39895629882813</v>
      </c>
      <c r="AK35">
        <v>62.316902160644531</v>
      </c>
      <c r="AL35">
        <v>21.339187622070313</v>
      </c>
    </row>
    <row r="36" spans="1:38" s="3" customFormat="1" x14ac:dyDescent="0.25">
      <c r="A36" s="4">
        <v>43712.291666666664</v>
      </c>
      <c r="B36" s="7">
        <v>28</v>
      </c>
      <c r="C36" s="7">
        <v>28.189</v>
      </c>
      <c r="D36" s="7">
        <v>20.440000000000001</v>
      </c>
      <c r="E36" s="7">
        <v>52.008000000000003</v>
      </c>
      <c r="F36" s="7">
        <v>70.024000000000001</v>
      </c>
      <c r="G36" s="7">
        <v>122.116</v>
      </c>
      <c r="H36" s="7">
        <v>142.352</v>
      </c>
      <c r="I36" s="7">
        <v>2.746</v>
      </c>
      <c r="J36" s="7">
        <v>0</v>
      </c>
      <c r="K36" s="7">
        <v>140.35599999999999</v>
      </c>
      <c r="L36" s="7">
        <v>2.6739999999999999</v>
      </c>
      <c r="M36" s="7">
        <v>212.25899999999999</v>
      </c>
      <c r="N36" s="7">
        <v>2.516</v>
      </c>
      <c r="O36">
        <v>2.5428116321563721</v>
      </c>
      <c r="P36">
        <v>55.249412536621094</v>
      </c>
      <c r="Q36">
        <v>140.84684753417969</v>
      </c>
      <c r="R36">
        <v>168.69596862792969</v>
      </c>
      <c r="S36">
        <v>0</v>
      </c>
      <c r="T36">
        <v>2.1750209331512451</v>
      </c>
      <c r="U36">
        <v>11.242979049682617</v>
      </c>
      <c r="V36">
        <v>188.1314697265625</v>
      </c>
      <c r="W36">
        <v>229.48690795898438</v>
      </c>
      <c r="X36">
        <v>11.185935020446777</v>
      </c>
      <c r="Y36">
        <v>282.17337036132813</v>
      </c>
      <c r="Z36">
        <v>310.84249877929688</v>
      </c>
      <c r="AA36">
        <v>27.735603332519531</v>
      </c>
      <c r="AB36">
        <v>19.980300903320313</v>
      </c>
      <c r="AC36">
        <v>177.96092224121094</v>
      </c>
      <c r="AD36">
        <v>145.20533752441406</v>
      </c>
      <c r="AE36">
        <v>248.4981689453125</v>
      </c>
      <c r="AF36">
        <v>295.27035522460938</v>
      </c>
      <c r="AG36">
        <v>44.070514678955078</v>
      </c>
      <c r="AH36">
        <v>317.62582397460938</v>
      </c>
      <c r="AI36">
        <v>315.9310302734375</v>
      </c>
      <c r="AJ36">
        <v>351.76156616210938</v>
      </c>
      <c r="AK36">
        <v>43.291820526123047</v>
      </c>
      <c r="AL36">
        <v>66.019142150878906</v>
      </c>
    </row>
    <row r="37" spans="1:38" s="3" customFormat="1" x14ac:dyDescent="0.25">
      <c r="A37" s="4">
        <v>43712.333333333336</v>
      </c>
      <c r="B37" s="7">
        <v>30.183</v>
      </c>
      <c r="C37" s="7">
        <v>37.085999999999999</v>
      </c>
      <c r="D37" s="7">
        <v>17.033000000000001</v>
      </c>
      <c r="E37" s="7">
        <v>288.49099999999999</v>
      </c>
      <c r="F37" s="7">
        <v>61.042000000000002</v>
      </c>
      <c r="G37" s="7">
        <v>142.11199999999999</v>
      </c>
      <c r="H37" s="7">
        <v>142.81700000000001</v>
      </c>
      <c r="I37" s="7">
        <v>2.91</v>
      </c>
      <c r="J37" s="7">
        <v>19.062999999999999</v>
      </c>
      <c r="K37" s="7">
        <v>146.334</v>
      </c>
      <c r="L37" s="7">
        <v>3.3660000000000001</v>
      </c>
      <c r="M37" s="7">
        <v>262.60700000000003</v>
      </c>
      <c r="N37" s="7">
        <v>3.1509999999999998</v>
      </c>
      <c r="O37">
        <v>13.66712760925293</v>
      </c>
      <c r="P37">
        <v>50.200912475585938</v>
      </c>
      <c r="Q37">
        <v>143.8751220703125</v>
      </c>
      <c r="R37">
        <v>201.03785705566406</v>
      </c>
      <c r="S37">
        <v>28.247562408447266</v>
      </c>
      <c r="T37">
        <v>19.905899047851563</v>
      </c>
      <c r="U37">
        <v>15.231201171875</v>
      </c>
      <c r="V37">
        <v>201.79933166503906</v>
      </c>
      <c r="W37">
        <v>282.45379638671875</v>
      </c>
      <c r="X37">
        <v>15.370318412780762</v>
      </c>
      <c r="Y37">
        <v>325.92593383789063</v>
      </c>
      <c r="Z37">
        <v>559.62841796875</v>
      </c>
      <c r="AA37">
        <v>192.19828796386719</v>
      </c>
      <c r="AB37">
        <v>193.4617919921875</v>
      </c>
      <c r="AC37">
        <v>168.07081604003906</v>
      </c>
      <c r="AD37">
        <v>147.10043334960938</v>
      </c>
      <c r="AE37">
        <v>292.93997192382813</v>
      </c>
      <c r="AF37">
        <v>305.90069580078125</v>
      </c>
      <c r="AG37">
        <v>78.123420715332031</v>
      </c>
      <c r="AH37">
        <v>497.26498413085938</v>
      </c>
      <c r="AI37">
        <v>317.50918579101563</v>
      </c>
      <c r="AJ37">
        <v>559.4666748046875</v>
      </c>
      <c r="AK37">
        <v>73.898246765136719</v>
      </c>
      <c r="AL37">
        <v>186.38436889648438</v>
      </c>
    </row>
    <row r="38" spans="1:38" s="3" customFormat="1" x14ac:dyDescent="0.25">
      <c r="A38" s="4">
        <v>43712.375</v>
      </c>
      <c r="B38" s="7">
        <v>31.265999999999998</v>
      </c>
      <c r="C38" s="7">
        <v>38.718000000000004</v>
      </c>
      <c r="D38" s="7">
        <v>17.484000000000002</v>
      </c>
      <c r="E38" s="7">
        <v>302.63400000000001</v>
      </c>
      <c r="F38" s="7">
        <v>59.874000000000002</v>
      </c>
      <c r="G38" s="7">
        <v>140.42099999999999</v>
      </c>
      <c r="H38" s="7">
        <v>141.11000000000001</v>
      </c>
      <c r="I38" s="7">
        <v>2.7130000000000001</v>
      </c>
      <c r="J38" s="7">
        <v>16.59</v>
      </c>
      <c r="K38" s="7">
        <v>146.72999999999999</v>
      </c>
      <c r="L38" s="7">
        <v>3.3769999999999998</v>
      </c>
      <c r="M38" s="7">
        <v>269.05</v>
      </c>
      <c r="N38" s="7">
        <v>3.17</v>
      </c>
      <c r="O38">
        <v>16.019519805908203</v>
      </c>
      <c r="P38">
        <v>49.083335876464844</v>
      </c>
      <c r="Q38">
        <v>141.49803161621094</v>
      </c>
      <c r="R38">
        <v>209.61331176757813</v>
      </c>
      <c r="S38">
        <v>26.361888885498047</v>
      </c>
      <c r="T38">
        <v>22.435606002807617</v>
      </c>
      <c r="U38">
        <v>18.366453170776367</v>
      </c>
      <c r="V38">
        <v>211.03810119628906</v>
      </c>
      <c r="W38">
        <v>292.88516235351563</v>
      </c>
      <c r="X38">
        <v>18.288459777832031</v>
      </c>
      <c r="Y38">
        <v>343.10684204101563</v>
      </c>
      <c r="Z38">
        <v>578.3504638671875</v>
      </c>
      <c r="AA38">
        <v>228.96113586425781</v>
      </c>
      <c r="AB38">
        <v>218.78724670410156</v>
      </c>
      <c r="AC38">
        <v>165.50576782226563</v>
      </c>
      <c r="AD38">
        <v>142.67230224609375</v>
      </c>
      <c r="AE38">
        <v>300.96258544921875</v>
      </c>
      <c r="AF38">
        <v>318.34405517578125</v>
      </c>
      <c r="AG38">
        <v>91.69952392578125</v>
      </c>
      <c r="AH38">
        <v>497.57550048828125</v>
      </c>
      <c r="AI38">
        <v>342.4259033203125</v>
      </c>
      <c r="AJ38">
        <v>563.072021484375</v>
      </c>
      <c r="AK38">
        <v>86.760093688964844</v>
      </c>
      <c r="AL38">
        <v>219.4969482421875</v>
      </c>
    </row>
    <row r="39" spans="1:38" s="3" customFormat="1" x14ac:dyDescent="0.25">
      <c r="A39" s="4">
        <v>43712.416666666664</v>
      </c>
      <c r="B39" s="7">
        <v>31.753</v>
      </c>
      <c r="C39" s="7">
        <v>39.090000000000003</v>
      </c>
      <c r="D39" s="7">
        <v>17.452000000000002</v>
      </c>
      <c r="E39" s="7">
        <v>300.548</v>
      </c>
      <c r="F39" s="7">
        <v>59.316000000000003</v>
      </c>
      <c r="G39" s="7">
        <v>140.12</v>
      </c>
      <c r="H39" s="7">
        <v>140.69300000000001</v>
      </c>
      <c r="I39" s="7">
        <v>2.6960000000000002</v>
      </c>
      <c r="J39" s="7">
        <v>17.658000000000001</v>
      </c>
      <c r="K39" s="7">
        <v>146.67400000000001</v>
      </c>
      <c r="L39" s="7">
        <v>3.375</v>
      </c>
      <c r="M39" s="7">
        <v>269.48399999999998</v>
      </c>
      <c r="N39" s="7">
        <v>3.153</v>
      </c>
      <c r="O39">
        <v>15.759673118591309</v>
      </c>
      <c r="P39">
        <v>48.931556701660156</v>
      </c>
      <c r="Q39">
        <v>140.8343505859375</v>
      </c>
      <c r="R39">
        <v>208.71389770507813</v>
      </c>
      <c r="S39">
        <v>26.272201538085938</v>
      </c>
      <c r="T39">
        <v>21.923406600952148</v>
      </c>
      <c r="U39">
        <v>18.412891387939453</v>
      </c>
      <c r="V39">
        <v>210.49368286132813</v>
      </c>
      <c r="W39">
        <v>291.55474853515625</v>
      </c>
      <c r="X39">
        <v>18.273466110229492</v>
      </c>
      <c r="Y39">
        <v>343.7769775390625</v>
      </c>
      <c r="Z39">
        <v>579.39605712890625</v>
      </c>
      <c r="AA39">
        <v>228.75949096679688</v>
      </c>
      <c r="AB39">
        <v>219.11393737792969</v>
      </c>
      <c r="AC39">
        <v>165.14041137695313</v>
      </c>
      <c r="AD39">
        <v>142.32041931152344</v>
      </c>
      <c r="AE39">
        <v>299.27337646484375</v>
      </c>
      <c r="AF39">
        <v>313.99862670898438</v>
      </c>
      <c r="AG39">
        <v>92.130973815917969</v>
      </c>
      <c r="AH39">
        <v>497.801513671875</v>
      </c>
      <c r="AI39">
        <v>338.96578979492188</v>
      </c>
      <c r="AJ39">
        <v>563.63824462890625</v>
      </c>
      <c r="AK39">
        <v>86.803718566894531</v>
      </c>
      <c r="AL39">
        <v>219.31062316894531</v>
      </c>
    </row>
    <row r="40" spans="1:38" s="3" customFormat="1" x14ac:dyDescent="0.25">
      <c r="A40" s="4">
        <v>43712.458333333336</v>
      </c>
      <c r="B40" s="7">
        <v>31.981000000000002</v>
      </c>
      <c r="C40" s="7">
        <v>39.325000000000003</v>
      </c>
      <c r="D40" s="7">
        <v>17.472000000000001</v>
      </c>
      <c r="E40" s="7">
        <v>300.95299999999997</v>
      </c>
      <c r="F40" s="7">
        <v>59.578000000000003</v>
      </c>
      <c r="G40" s="7">
        <v>139.84200000000001</v>
      </c>
      <c r="H40" s="7">
        <v>140.67599999999999</v>
      </c>
      <c r="I40" s="7">
        <v>2.7280000000000002</v>
      </c>
      <c r="J40" s="7">
        <v>17.798999999999999</v>
      </c>
      <c r="K40" s="7">
        <v>146.60400000000001</v>
      </c>
      <c r="L40" s="7">
        <v>3.3479999999999999</v>
      </c>
      <c r="M40" s="7">
        <v>269.30399999999997</v>
      </c>
      <c r="N40" s="7">
        <v>3.153</v>
      </c>
      <c r="O40">
        <v>15.952594757080078</v>
      </c>
      <c r="P40">
        <v>48.900966644287109</v>
      </c>
      <c r="Q40">
        <v>139.9755859375</v>
      </c>
      <c r="R40">
        <v>208.96054077148438</v>
      </c>
      <c r="S40">
        <v>26.184471130371094</v>
      </c>
      <c r="T40">
        <v>22.185968399047852</v>
      </c>
      <c r="U40">
        <v>18.44200325012207</v>
      </c>
      <c r="V40">
        <v>210.68936157226563</v>
      </c>
      <c r="W40">
        <v>290.93447875976563</v>
      </c>
      <c r="X40">
        <v>18.307575225830078</v>
      </c>
      <c r="Y40">
        <v>343.34469604492188</v>
      </c>
      <c r="Z40">
        <v>579.4871826171875</v>
      </c>
      <c r="AA40">
        <v>229.54664611816406</v>
      </c>
      <c r="AB40">
        <v>219.70075988769531</v>
      </c>
      <c r="AC40">
        <v>164.97557067871094</v>
      </c>
      <c r="AD40">
        <v>142.07315063476563</v>
      </c>
      <c r="AE40">
        <v>298.79800415039063</v>
      </c>
      <c r="AF40">
        <v>322.07012939453125</v>
      </c>
      <c r="AG40">
        <v>92.047996520996094</v>
      </c>
      <c r="AH40">
        <v>497.53323364257813</v>
      </c>
      <c r="AI40">
        <v>339.28408813476563</v>
      </c>
      <c r="AJ40">
        <v>564.02239990234375</v>
      </c>
      <c r="AK40">
        <v>86.933876037597656</v>
      </c>
      <c r="AL40">
        <v>219.81501770019531</v>
      </c>
    </row>
    <row r="41" spans="1:38" s="3" customFormat="1" x14ac:dyDescent="0.25">
      <c r="A41" s="4">
        <v>43712.5</v>
      </c>
      <c r="B41" s="7">
        <v>32.581000000000003</v>
      </c>
      <c r="C41" s="7">
        <v>39.860999999999997</v>
      </c>
      <c r="D41" s="7">
        <v>17.431999999999999</v>
      </c>
      <c r="E41" s="7">
        <v>301.779</v>
      </c>
      <c r="F41" s="7">
        <v>60.161000000000001</v>
      </c>
      <c r="G41" s="7">
        <v>139.92699999999999</v>
      </c>
      <c r="H41" s="7">
        <v>140.857</v>
      </c>
      <c r="I41" s="7">
        <v>2.7160000000000002</v>
      </c>
      <c r="J41" s="7">
        <v>17.175000000000001</v>
      </c>
      <c r="K41" s="7">
        <v>146.63999999999999</v>
      </c>
      <c r="L41" s="7">
        <v>3.3530000000000002</v>
      </c>
      <c r="M41" s="7">
        <v>269.01600000000002</v>
      </c>
      <c r="N41" s="7">
        <v>3.149</v>
      </c>
      <c r="O41">
        <v>16.071929931640625</v>
      </c>
      <c r="P41">
        <v>48.852123260498047</v>
      </c>
      <c r="Q41">
        <v>140.01600646972656</v>
      </c>
      <c r="R41">
        <v>208.97843933105469</v>
      </c>
      <c r="S41">
        <v>25.917264938354492</v>
      </c>
      <c r="T41">
        <v>22.374618530273438</v>
      </c>
      <c r="U41">
        <v>18.341066360473633</v>
      </c>
      <c r="V41">
        <v>210.4776611328125</v>
      </c>
      <c r="W41">
        <v>291.18057250976563</v>
      </c>
      <c r="X41">
        <v>18.299118041992188</v>
      </c>
      <c r="Y41">
        <v>343.74102783203125</v>
      </c>
      <c r="Z41">
        <v>579.32763671875</v>
      </c>
      <c r="AA41">
        <v>230.22317504882813</v>
      </c>
      <c r="AB41">
        <v>222.39743041992188</v>
      </c>
      <c r="AC41">
        <v>164.68252563476563</v>
      </c>
      <c r="AD41">
        <v>142.15353393554688</v>
      </c>
      <c r="AE41">
        <v>299.05630493164063</v>
      </c>
      <c r="AF41">
        <v>322.23367309570313</v>
      </c>
      <c r="AG41">
        <v>91.932235717773438</v>
      </c>
      <c r="AH41">
        <v>497.4359130859375</v>
      </c>
      <c r="AI41">
        <v>339.14205932617188</v>
      </c>
      <c r="AJ41">
        <v>563.55517578125</v>
      </c>
      <c r="AK41">
        <v>86.896217346191406</v>
      </c>
      <c r="AL41">
        <v>220.89840698242188</v>
      </c>
    </row>
    <row r="42" spans="1:38" s="3" customFormat="1" x14ac:dyDescent="0.25">
      <c r="A42" s="4">
        <v>43712.541666666664</v>
      </c>
      <c r="B42" s="7">
        <v>32.579000000000001</v>
      </c>
      <c r="C42" s="7">
        <v>40.021999999999998</v>
      </c>
      <c r="D42" s="7">
        <v>17.437000000000001</v>
      </c>
      <c r="E42" s="7">
        <v>300.11900000000003</v>
      </c>
      <c r="F42" s="7">
        <v>60.195</v>
      </c>
      <c r="G42" s="7">
        <v>139.988</v>
      </c>
      <c r="H42" s="7">
        <v>140.98099999999999</v>
      </c>
      <c r="I42" s="7">
        <v>2.7109999999999999</v>
      </c>
      <c r="J42" s="7">
        <v>17.018999999999998</v>
      </c>
      <c r="K42" s="7">
        <v>146.59399999999999</v>
      </c>
      <c r="L42" s="7">
        <v>3.3519999999999999</v>
      </c>
      <c r="M42" s="7">
        <v>268.91300000000001</v>
      </c>
      <c r="N42" s="7">
        <v>3.1469999999999998</v>
      </c>
      <c r="O42">
        <v>16.067878723144531</v>
      </c>
      <c r="P42">
        <v>48.766246795654297</v>
      </c>
      <c r="Q42">
        <v>140.07325744628906</v>
      </c>
      <c r="R42">
        <v>208.964599609375</v>
      </c>
      <c r="S42">
        <v>26.562164306640625</v>
      </c>
      <c r="T42">
        <v>21.978437423706055</v>
      </c>
      <c r="U42">
        <v>18.38502311706543</v>
      </c>
      <c r="V42">
        <v>210.37857055664063</v>
      </c>
      <c r="W42">
        <v>291.3289794921875</v>
      </c>
      <c r="X42">
        <v>18.301614761352539</v>
      </c>
      <c r="Y42">
        <v>344.04083251953125</v>
      </c>
      <c r="Z42">
        <v>579.0655517578125</v>
      </c>
      <c r="AA42">
        <v>230.62918090820313</v>
      </c>
      <c r="AB42">
        <v>222.50465393066406</v>
      </c>
      <c r="AC42">
        <v>164.80462646484375</v>
      </c>
      <c r="AD42">
        <v>142.31735229492188</v>
      </c>
      <c r="AE42">
        <v>299.09646606445313</v>
      </c>
      <c r="AF42">
        <v>309.29815673828125</v>
      </c>
      <c r="AG42">
        <v>91.891944885253906</v>
      </c>
      <c r="AH42">
        <v>497.509521484375</v>
      </c>
      <c r="AI42">
        <v>338.97491455078125</v>
      </c>
      <c r="AJ42">
        <v>563.30364990234375</v>
      </c>
      <c r="AK42">
        <v>86.896217346191406</v>
      </c>
      <c r="AL42">
        <v>220.59658813476563</v>
      </c>
    </row>
    <row r="43" spans="1:38" s="3" customFormat="1" x14ac:dyDescent="0.25">
      <c r="A43" s="4">
        <v>43712.583333333336</v>
      </c>
      <c r="B43" s="7">
        <v>32.033000000000001</v>
      </c>
      <c r="C43" s="7">
        <v>39.270000000000003</v>
      </c>
      <c r="D43" s="7">
        <v>17.423999999999999</v>
      </c>
      <c r="E43" s="7">
        <v>305.69600000000003</v>
      </c>
      <c r="F43" s="7">
        <v>59.619</v>
      </c>
      <c r="G43" s="7">
        <v>139.94999999999999</v>
      </c>
      <c r="H43" s="7">
        <v>141.15700000000001</v>
      </c>
      <c r="I43" s="7">
        <v>2.7050000000000001</v>
      </c>
      <c r="J43" s="7">
        <v>16.878</v>
      </c>
      <c r="K43" s="7">
        <v>146.584</v>
      </c>
      <c r="L43" s="7">
        <v>3.35</v>
      </c>
      <c r="M43" s="7">
        <v>268.91300000000001</v>
      </c>
      <c r="N43" s="7">
        <v>3.1509999999999998</v>
      </c>
      <c r="O43">
        <v>16.015377044677734</v>
      </c>
      <c r="P43">
        <v>48.694343566894531</v>
      </c>
      <c r="Q43">
        <v>140.0328369140625</v>
      </c>
      <c r="R43">
        <v>208.96867370605469</v>
      </c>
      <c r="S43">
        <v>24.893205642700195</v>
      </c>
      <c r="T43">
        <v>21.876796722412109</v>
      </c>
      <c r="U43">
        <v>18.364673614501953</v>
      </c>
      <c r="V43">
        <v>210.38424682617188</v>
      </c>
      <c r="W43">
        <v>291.33279418945313</v>
      </c>
      <c r="X43">
        <v>18.280721664428711</v>
      </c>
      <c r="Y43">
        <v>343.83395385742188</v>
      </c>
      <c r="Z43">
        <v>578.974365234375</v>
      </c>
      <c r="AA43">
        <v>229.80569458007813</v>
      </c>
      <c r="AB43">
        <v>220.82730102539063</v>
      </c>
      <c r="AC43">
        <v>164.66421508789063</v>
      </c>
      <c r="AD43">
        <v>142.41706848144531</v>
      </c>
      <c r="AE43">
        <v>299.0389404296875</v>
      </c>
      <c r="AF43">
        <v>321.64523315429688</v>
      </c>
      <c r="AG43">
        <v>91.833335876464844</v>
      </c>
      <c r="AH43">
        <v>497.38604736328125</v>
      </c>
      <c r="AI43">
        <v>339.08236694335938</v>
      </c>
      <c r="AJ43">
        <v>563.3699951171875</v>
      </c>
      <c r="AK43">
        <v>86.8216552734375</v>
      </c>
      <c r="AL43">
        <v>220.17767333984375</v>
      </c>
    </row>
    <row r="44" spans="1:38" s="3" customFormat="1" x14ac:dyDescent="0.25">
      <c r="A44" s="4">
        <v>43712.625</v>
      </c>
      <c r="B44" s="7">
        <v>31.896999999999998</v>
      </c>
      <c r="C44" s="7">
        <v>39.54</v>
      </c>
      <c r="D44" s="7">
        <v>17.47</v>
      </c>
      <c r="E44" s="7">
        <v>298.09699999999998</v>
      </c>
      <c r="F44" s="7">
        <v>59.988</v>
      </c>
      <c r="G44" s="7">
        <v>139.90299999999999</v>
      </c>
      <c r="H44" s="7">
        <v>141.79499999999999</v>
      </c>
      <c r="I44" s="7">
        <v>2.8420000000000001</v>
      </c>
      <c r="J44" s="7">
        <v>16.218</v>
      </c>
      <c r="K44" s="7">
        <v>146.60900000000001</v>
      </c>
      <c r="L44" s="7">
        <v>3.3519999999999999</v>
      </c>
      <c r="M44" s="7">
        <v>268.62599999999998</v>
      </c>
      <c r="N44" s="7">
        <v>3.149</v>
      </c>
      <c r="O44">
        <v>16.24067497253418</v>
      </c>
      <c r="P44">
        <v>48.876274108886719</v>
      </c>
      <c r="Q44">
        <v>140.66287231445313</v>
      </c>
      <c r="R44">
        <v>209.08589172363281</v>
      </c>
      <c r="S44">
        <v>25.153575897216797</v>
      </c>
      <c r="T44">
        <v>21.885980606079102</v>
      </c>
      <c r="U44">
        <v>18.355718612670898</v>
      </c>
      <c r="V44">
        <v>210.44279479980469</v>
      </c>
      <c r="W44">
        <v>291.235107421875</v>
      </c>
      <c r="X44">
        <v>18.284574508666992</v>
      </c>
      <c r="Y44">
        <v>343.591796875</v>
      </c>
      <c r="Z44">
        <v>578.974365234375</v>
      </c>
      <c r="AA44">
        <v>230.25495910644531</v>
      </c>
      <c r="AB44">
        <v>221.89044189453125</v>
      </c>
      <c r="AC44">
        <v>164.83515930175781</v>
      </c>
      <c r="AD44">
        <v>142.86732482910156</v>
      </c>
      <c r="AE44">
        <v>298.998779296875</v>
      </c>
      <c r="AF44">
        <v>320.69613647460938</v>
      </c>
      <c r="AG44">
        <v>91.842491149902344</v>
      </c>
      <c r="AH44">
        <v>497.16763305664063</v>
      </c>
      <c r="AI44">
        <v>339.183837890625</v>
      </c>
      <c r="AJ44">
        <v>563.3699951171875</v>
      </c>
      <c r="AK44">
        <v>86.803855895996094</v>
      </c>
      <c r="AL44">
        <v>220.22726440429688</v>
      </c>
    </row>
    <row r="45" spans="1:38" s="3" customFormat="1" x14ac:dyDescent="0.25">
      <c r="A45" s="4">
        <v>43712.666666666664</v>
      </c>
      <c r="B45" s="7">
        <v>32.171999999999997</v>
      </c>
      <c r="C45" s="7">
        <v>39.832999999999998</v>
      </c>
      <c r="D45" s="7">
        <v>17.507000000000001</v>
      </c>
      <c r="E45" s="7">
        <v>304.25299999999999</v>
      </c>
      <c r="F45" s="7">
        <v>60.3</v>
      </c>
      <c r="G45" s="7">
        <v>140.47300000000001</v>
      </c>
      <c r="H45" s="7">
        <v>142.56899999999999</v>
      </c>
      <c r="I45" s="7">
        <v>2.9380000000000002</v>
      </c>
      <c r="J45" s="7">
        <v>16.890999999999998</v>
      </c>
      <c r="K45" s="7">
        <v>146.63999999999999</v>
      </c>
      <c r="L45" s="7">
        <v>3.359</v>
      </c>
      <c r="M45" s="7">
        <v>268.30700000000002</v>
      </c>
      <c r="N45" s="7">
        <v>3.1509999999999998</v>
      </c>
      <c r="O45">
        <v>16.975797653198242</v>
      </c>
      <c r="P45">
        <v>49.152828216552734</v>
      </c>
      <c r="Q45">
        <v>141.87870788574219</v>
      </c>
      <c r="R45">
        <v>209.617431640625</v>
      </c>
      <c r="S45">
        <v>23.3194580078125</v>
      </c>
      <c r="T45">
        <v>21.595684051513672</v>
      </c>
      <c r="U45">
        <v>18.558568954467773</v>
      </c>
      <c r="V45">
        <v>210.47929382324219</v>
      </c>
      <c r="W45">
        <v>291.37216186523438</v>
      </c>
      <c r="X45">
        <v>18.464029312133789</v>
      </c>
      <c r="Y45">
        <v>342.902587890625</v>
      </c>
      <c r="Z45">
        <v>578.89459228515625</v>
      </c>
      <c r="AA45">
        <v>231.25814819335938</v>
      </c>
      <c r="AB45">
        <v>220.49679565429688</v>
      </c>
      <c r="AC45">
        <v>164.92672729492188</v>
      </c>
      <c r="AD45">
        <v>144.010986328125</v>
      </c>
      <c r="AE45">
        <v>299.28640747070313</v>
      </c>
      <c r="AF45">
        <v>294.62335205078125</v>
      </c>
      <c r="AG45">
        <v>92.435905456542969</v>
      </c>
      <c r="AH45">
        <v>497.33859252929688</v>
      </c>
      <c r="AI45">
        <v>339.26742553710938</v>
      </c>
      <c r="AJ45">
        <v>563.20965576171875</v>
      </c>
      <c r="AK45">
        <v>87.472801208496094</v>
      </c>
      <c r="AL45">
        <v>220.793212890625</v>
      </c>
    </row>
    <row r="46" spans="1:38" s="3" customFormat="1" x14ac:dyDescent="0.25">
      <c r="A46" s="4">
        <v>43712.708333333336</v>
      </c>
      <c r="B46" s="7">
        <v>32.286999999999999</v>
      </c>
      <c r="C46" s="7">
        <v>39.834000000000003</v>
      </c>
      <c r="D46" s="7">
        <v>17.484999999999999</v>
      </c>
      <c r="E46" s="7">
        <v>303.99299999999999</v>
      </c>
      <c r="F46" s="7">
        <v>60.26</v>
      </c>
      <c r="G46" s="7">
        <v>140.93299999999999</v>
      </c>
      <c r="H46" s="7">
        <v>143.09899999999999</v>
      </c>
      <c r="I46" s="7">
        <v>2.952</v>
      </c>
      <c r="J46" s="7">
        <v>17.707000000000001</v>
      </c>
      <c r="K46" s="7">
        <v>146.773</v>
      </c>
      <c r="L46" s="7">
        <v>3.3639999999999999</v>
      </c>
      <c r="M46" s="7">
        <v>268.23</v>
      </c>
      <c r="N46" s="7">
        <v>3.1560000000000001</v>
      </c>
      <c r="O46">
        <v>17.035240173339844</v>
      </c>
      <c r="P46">
        <v>49.133090972900391</v>
      </c>
      <c r="Q46">
        <v>142.22222900390625</v>
      </c>
      <c r="R46">
        <v>209.9267578125</v>
      </c>
      <c r="S46">
        <v>25.633796691894531</v>
      </c>
      <c r="T46">
        <v>21.739799499511719</v>
      </c>
      <c r="U46">
        <v>18.529047012329102</v>
      </c>
      <c r="V46">
        <v>210.58233642578125</v>
      </c>
      <c r="W46">
        <v>291.57510375976563</v>
      </c>
      <c r="X46">
        <v>18.304056167602539</v>
      </c>
      <c r="Y46">
        <v>342.45150756835938</v>
      </c>
      <c r="Z46">
        <v>578.8831787109375</v>
      </c>
      <c r="AA46">
        <v>230.95368957519531</v>
      </c>
      <c r="AB46">
        <v>220.88227844238281</v>
      </c>
      <c r="AC46">
        <v>165.10377502441406</v>
      </c>
      <c r="AD46">
        <v>144.63725280761719</v>
      </c>
      <c r="AE46">
        <v>299.54470825195313</v>
      </c>
      <c r="AF46">
        <v>312.57302856445313</v>
      </c>
      <c r="AG46">
        <v>91.83465576171875</v>
      </c>
      <c r="AH46">
        <v>497.4359130859375</v>
      </c>
      <c r="AI46">
        <v>338.75851440429688</v>
      </c>
      <c r="AJ46">
        <v>563.07696533203125</v>
      </c>
      <c r="AK46">
        <v>86.782363891601563</v>
      </c>
      <c r="AL46">
        <v>221.19923400878906</v>
      </c>
    </row>
    <row r="47" spans="1:38" s="3" customFormat="1" x14ac:dyDescent="0.25">
      <c r="A47" s="4">
        <v>43712.75</v>
      </c>
      <c r="B47" s="7">
        <v>32.353999999999999</v>
      </c>
      <c r="C47" s="7">
        <v>39.716999999999999</v>
      </c>
      <c r="D47" s="7">
        <v>17.446000000000002</v>
      </c>
      <c r="E47" s="7">
        <v>291.40499999999997</v>
      </c>
      <c r="F47" s="7">
        <v>60.256</v>
      </c>
      <c r="G47" s="7">
        <v>140.714</v>
      </c>
      <c r="H47" s="7">
        <v>143.083</v>
      </c>
      <c r="I47" s="7">
        <v>2.95</v>
      </c>
      <c r="J47" s="7">
        <v>17.52</v>
      </c>
      <c r="K47" s="7">
        <v>146.9</v>
      </c>
      <c r="L47" s="7">
        <v>3.3610000000000002</v>
      </c>
      <c r="M47" s="7">
        <v>268.44499999999999</v>
      </c>
      <c r="N47" s="7">
        <v>3.1549999999999998</v>
      </c>
      <c r="O47">
        <v>16.935651779174805</v>
      </c>
      <c r="P47">
        <v>49.128410339355469</v>
      </c>
      <c r="Q47">
        <v>142.22222900390625</v>
      </c>
      <c r="R47">
        <v>209.77859497070313</v>
      </c>
      <c r="S47">
        <v>26.054338455200195</v>
      </c>
      <c r="T47">
        <v>21.757383346557617</v>
      </c>
      <c r="U47">
        <v>18.517332077026367</v>
      </c>
      <c r="V47">
        <v>211.2362060546875</v>
      </c>
      <c r="W47">
        <v>291.62203979492188</v>
      </c>
      <c r="X47">
        <v>18.442436218261719</v>
      </c>
      <c r="Y47">
        <v>340.75430297851563</v>
      </c>
      <c r="Z47">
        <v>578.89459228515625</v>
      </c>
      <c r="AA47">
        <v>230.37660217285156</v>
      </c>
      <c r="AB47">
        <v>220.61672973632813</v>
      </c>
      <c r="AC47">
        <v>165.14651489257813</v>
      </c>
      <c r="AD47">
        <v>144.65965270996094</v>
      </c>
      <c r="AE47">
        <v>299.58486938476563</v>
      </c>
      <c r="AF47">
        <v>310.83441162109375</v>
      </c>
      <c r="AG47">
        <v>91.7310791015625</v>
      </c>
      <c r="AH47">
        <v>497.21511840820313</v>
      </c>
      <c r="AI47">
        <v>340.30255126953125</v>
      </c>
      <c r="AJ47">
        <v>563.3175048828125</v>
      </c>
      <c r="AK47">
        <v>86.63616943359375</v>
      </c>
      <c r="AL47">
        <v>219.41380310058594</v>
      </c>
    </row>
    <row r="48" spans="1:38" s="3" customFormat="1" x14ac:dyDescent="0.25">
      <c r="A48" s="4">
        <v>43712.791666666664</v>
      </c>
      <c r="B48" s="7">
        <v>32.368000000000002</v>
      </c>
      <c r="C48" s="7">
        <v>39.872999999999998</v>
      </c>
      <c r="D48" s="7">
        <v>17.535</v>
      </c>
      <c r="E48" s="7">
        <v>300.13900000000001</v>
      </c>
      <c r="F48" s="7">
        <v>60.487000000000002</v>
      </c>
      <c r="G48" s="7">
        <v>140.77000000000001</v>
      </c>
      <c r="H48" s="7">
        <v>143.24100000000001</v>
      </c>
      <c r="I48" s="7">
        <v>2.944</v>
      </c>
      <c r="J48" s="7">
        <v>17.329999999999998</v>
      </c>
      <c r="K48" s="7">
        <v>146.69200000000001</v>
      </c>
      <c r="L48" s="7">
        <v>3.363</v>
      </c>
      <c r="M48" s="7">
        <v>268.16300000000001</v>
      </c>
      <c r="N48" s="7">
        <v>3.1589999999999998</v>
      </c>
      <c r="O48">
        <v>16.763265609741211</v>
      </c>
      <c r="P48">
        <v>49.218441009521484</v>
      </c>
      <c r="Q48">
        <v>142.18179321289063</v>
      </c>
      <c r="R48">
        <v>209.67033386230469</v>
      </c>
      <c r="S48">
        <v>23.889383316040039</v>
      </c>
      <c r="T48">
        <v>21.545581817626953</v>
      </c>
      <c r="U48">
        <v>18.32292366027832</v>
      </c>
      <c r="V48">
        <v>210.50546264648438</v>
      </c>
      <c r="W48">
        <v>291.6258544921875</v>
      </c>
      <c r="X48">
        <v>18.318275451660156</v>
      </c>
      <c r="Y48">
        <v>342.67535400390625</v>
      </c>
      <c r="Z48">
        <v>578.8831787109375</v>
      </c>
      <c r="AA48">
        <v>230.37367248535156</v>
      </c>
      <c r="AB48">
        <v>219.60081481933594</v>
      </c>
      <c r="AC48">
        <v>165.76962280273438</v>
      </c>
      <c r="AD48">
        <v>144.69938659667969</v>
      </c>
      <c r="AE48">
        <v>299.52734375</v>
      </c>
      <c r="AF48">
        <v>321.68185424804688</v>
      </c>
      <c r="AG48">
        <v>91.701957702636719</v>
      </c>
      <c r="AH48">
        <v>497.14389038085938</v>
      </c>
      <c r="AI48">
        <v>338.776123046875</v>
      </c>
      <c r="AJ48">
        <v>563.35614013671875</v>
      </c>
      <c r="AK48">
        <v>86.723869323730469</v>
      </c>
      <c r="AL48">
        <v>220.09654235839844</v>
      </c>
    </row>
    <row r="49" spans="1:38" s="3" customFormat="1" x14ac:dyDescent="0.25">
      <c r="A49" s="4">
        <v>43712.833333333336</v>
      </c>
      <c r="B49" s="7">
        <v>34.448999999999998</v>
      </c>
      <c r="C49" s="7">
        <v>41.369</v>
      </c>
      <c r="D49" s="7">
        <v>16.916</v>
      </c>
      <c r="E49" s="7">
        <v>365.59500000000003</v>
      </c>
      <c r="F49" s="7">
        <v>60.487000000000002</v>
      </c>
      <c r="G49" s="7">
        <v>152.399</v>
      </c>
      <c r="H49" s="7">
        <v>150.49600000000001</v>
      </c>
      <c r="I49" s="7">
        <v>3.891</v>
      </c>
      <c r="J49" s="7">
        <v>24.71</v>
      </c>
      <c r="K49" s="7">
        <v>149.565</v>
      </c>
      <c r="L49" s="7">
        <v>3.6909999999999998</v>
      </c>
      <c r="M49" s="7">
        <v>272.48700000000002</v>
      </c>
      <c r="N49" s="7">
        <v>3.375</v>
      </c>
      <c r="O49">
        <v>29.638553619384766</v>
      </c>
      <c r="P49">
        <v>46.055362701416016</v>
      </c>
      <c r="Q49">
        <v>149.30403137207031</v>
      </c>
      <c r="R49">
        <v>219.8270263671875</v>
      </c>
      <c r="S49">
        <v>41.182098388671875</v>
      </c>
      <c r="T49">
        <v>26.26666259765625</v>
      </c>
      <c r="U49">
        <v>22.967742919921875</v>
      </c>
      <c r="V49">
        <v>221.03199768066406</v>
      </c>
      <c r="W49">
        <v>303.51593017578125</v>
      </c>
      <c r="X49">
        <v>22.665416717529297</v>
      </c>
      <c r="Y49">
        <v>323.19903564453125</v>
      </c>
      <c r="Z49">
        <v>560.3775634765625</v>
      </c>
      <c r="AA49">
        <v>282.012939453125</v>
      </c>
      <c r="AB49">
        <v>259.64242553710938</v>
      </c>
      <c r="AC49">
        <v>156.64144897460938</v>
      </c>
      <c r="AD49">
        <v>151.09330749511719</v>
      </c>
      <c r="AE49">
        <v>313.86135864257813</v>
      </c>
      <c r="AF49">
        <v>307.81036376953125</v>
      </c>
      <c r="AG49">
        <v>109.59748840332031</v>
      </c>
      <c r="AH49">
        <v>491.10406494140625</v>
      </c>
      <c r="AI49">
        <v>440.33578491210938</v>
      </c>
      <c r="AJ49">
        <v>560.94921875</v>
      </c>
      <c r="AK49">
        <v>103.08170318603516</v>
      </c>
      <c r="AL49">
        <v>261.01773071289063</v>
      </c>
    </row>
    <row r="50" spans="1:38" s="3" customFormat="1" x14ac:dyDescent="0.25">
      <c r="A50" s="4">
        <v>43712.875</v>
      </c>
      <c r="B50" s="7">
        <v>34.438000000000002</v>
      </c>
      <c r="C50" s="7">
        <v>41.145000000000003</v>
      </c>
      <c r="D50" s="7">
        <v>16.635000000000002</v>
      </c>
      <c r="E50" s="7">
        <v>370.58199999999999</v>
      </c>
      <c r="F50" s="7">
        <v>60.198</v>
      </c>
      <c r="G50" s="7">
        <v>153.30099999999999</v>
      </c>
      <c r="H50" s="7">
        <v>149.38300000000001</v>
      </c>
      <c r="I50" s="7">
        <v>3.677</v>
      </c>
      <c r="J50" s="7">
        <v>27.082000000000001</v>
      </c>
      <c r="K50" s="7">
        <v>149.84399999999999</v>
      </c>
      <c r="L50" s="7">
        <v>3.7440000000000002</v>
      </c>
      <c r="M50" s="7">
        <v>272.77699999999999</v>
      </c>
      <c r="N50" s="7">
        <v>3.4079999999999999</v>
      </c>
      <c r="O50">
        <v>29.425086975097656</v>
      </c>
      <c r="P50">
        <v>45.531482696533203</v>
      </c>
      <c r="Q50">
        <v>148.78578186035156</v>
      </c>
      <c r="R50">
        <v>219.39256286621094</v>
      </c>
      <c r="S50">
        <v>40.628162384033203</v>
      </c>
      <c r="T50">
        <v>27.104782104492188</v>
      </c>
      <c r="U50">
        <v>23.135532379150391</v>
      </c>
      <c r="V50">
        <v>221.63119506835938</v>
      </c>
      <c r="W50">
        <v>304.11505126953125</v>
      </c>
      <c r="X50">
        <v>22.872854232788086</v>
      </c>
      <c r="Y50">
        <v>325.78753662109375</v>
      </c>
      <c r="Z50">
        <v>561.12060546875</v>
      </c>
      <c r="AA50">
        <v>285.42282104492188</v>
      </c>
      <c r="AB50">
        <v>262.56857299804688</v>
      </c>
      <c r="AC50">
        <v>156.2183837890625</v>
      </c>
      <c r="AD50">
        <v>150.8970947265625</v>
      </c>
      <c r="AE50">
        <v>314.38882446289063</v>
      </c>
      <c r="AF50">
        <v>310.62289428710938</v>
      </c>
      <c r="AG50">
        <v>110.80861663818359</v>
      </c>
      <c r="AH50">
        <v>490.95443725585938</v>
      </c>
      <c r="AI50">
        <v>441.05548095703125</v>
      </c>
      <c r="AJ50">
        <v>563.22344970703125</v>
      </c>
      <c r="AK50">
        <v>104.36825561523438</v>
      </c>
      <c r="AL50">
        <v>264.80914306640625</v>
      </c>
    </row>
    <row r="51" spans="1:38" s="3" customFormat="1" x14ac:dyDescent="0.25">
      <c r="A51" s="4">
        <v>43712.916666666664</v>
      </c>
      <c r="B51" s="7">
        <v>33.615000000000002</v>
      </c>
      <c r="C51" s="7">
        <v>40.234000000000002</v>
      </c>
      <c r="D51" s="7">
        <v>16.831</v>
      </c>
      <c r="E51" s="7">
        <v>352.37099999999998</v>
      </c>
      <c r="F51" s="7">
        <v>58.953000000000003</v>
      </c>
      <c r="G51" s="7">
        <v>151.35</v>
      </c>
      <c r="H51" s="7">
        <v>149.065</v>
      </c>
      <c r="I51" s="7">
        <v>3.6259999999999999</v>
      </c>
      <c r="J51" s="7">
        <v>26.905999999999999</v>
      </c>
      <c r="K51" s="7">
        <v>149.25200000000001</v>
      </c>
      <c r="L51" s="7">
        <v>3.7450000000000001</v>
      </c>
      <c r="M51" s="7">
        <v>272.09800000000001</v>
      </c>
      <c r="N51" s="7">
        <v>3.427</v>
      </c>
      <c r="O51">
        <v>29.26287841796875</v>
      </c>
      <c r="P51">
        <v>46.317272186279297</v>
      </c>
      <c r="Q51">
        <v>148.0963134765625</v>
      </c>
      <c r="R51">
        <v>219.19873046875</v>
      </c>
      <c r="S51">
        <v>37.435791015625</v>
      </c>
      <c r="T51">
        <v>26.97819709777832</v>
      </c>
      <c r="U51">
        <v>23.218559265136719</v>
      </c>
      <c r="V51">
        <v>221.62594604492188</v>
      </c>
      <c r="W51">
        <v>303.31149291992188</v>
      </c>
      <c r="X51">
        <v>22.93281364440918</v>
      </c>
      <c r="Y51">
        <v>326.37362670898438</v>
      </c>
      <c r="Z51">
        <v>562.191162109375</v>
      </c>
      <c r="AA51">
        <v>286.62606811523438</v>
      </c>
      <c r="AB51">
        <v>256.86740112304688</v>
      </c>
      <c r="AC51">
        <v>157.5185546875</v>
      </c>
      <c r="AD51">
        <v>150.24220275878906</v>
      </c>
      <c r="AE51">
        <v>312.86672973632813</v>
      </c>
      <c r="AF51">
        <v>305.84146118164063</v>
      </c>
      <c r="AG51">
        <v>111.19976043701172</v>
      </c>
      <c r="AH51">
        <v>489.70230102539063</v>
      </c>
      <c r="AI51">
        <v>430.12823486328125</v>
      </c>
      <c r="AJ51">
        <v>561.63128662109375</v>
      </c>
      <c r="AK51">
        <v>104.47563171386719</v>
      </c>
      <c r="AL51">
        <v>266.18994140625</v>
      </c>
    </row>
    <row r="52" spans="1:38" s="3" customFormat="1" x14ac:dyDescent="0.25">
      <c r="A52" s="4">
        <v>43712.958333333336</v>
      </c>
      <c r="B52" s="7">
        <v>31.405999999999999</v>
      </c>
      <c r="C52" s="7">
        <v>38.674999999999997</v>
      </c>
      <c r="D52" s="7">
        <v>17.413</v>
      </c>
      <c r="E52" s="7">
        <v>301.221</v>
      </c>
      <c r="F52" s="7">
        <v>59.268000000000001</v>
      </c>
      <c r="G52" s="7">
        <v>140.31200000000001</v>
      </c>
      <c r="H52" s="7">
        <v>142.399</v>
      </c>
      <c r="I52" s="7">
        <v>2.8719999999999999</v>
      </c>
      <c r="J52" s="7">
        <v>16.835999999999999</v>
      </c>
      <c r="K52" s="7">
        <v>146.773</v>
      </c>
      <c r="L52" s="7">
        <v>3.359</v>
      </c>
      <c r="M52" s="7">
        <v>269.29599999999999</v>
      </c>
      <c r="N52" s="7">
        <v>3.137</v>
      </c>
      <c r="O52">
        <v>16.568716049194336</v>
      </c>
      <c r="P52">
        <v>49.190883636474609</v>
      </c>
      <c r="Q52">
        <v>142.18315124511719</v>
      </c>
      <c r="R52">
        <v>209.83517456054688</v>
      </c>
      <c r="S52">
        <v>26.266887664794922</v>
      </c>
      <c r="T52">
        <v>20.790554046630859</v>
      </c>
      <c r="U52">
        <v>18.460651397705078</v>
      </c>
      <c r="V52">
        <v>210.55264282226563</v>
      </c>
      <c r="W52">
        <v>291.59030151367188</v>
      </c>
      <c r="X52">
        <v>18.419897079467773</v>
      </c>
      <c r="Y52">
        <v>343.93569946289063</v>
      </c>
      <c r="Z52">
        <v>579.370361328125</v>
      </c>
      <c r="AA52">
        <v>230.20040893554688</v>
      </c>
      <c r="AB52">
        <v>219.54922485351563</v>
      </c>
      <c r="AC52">
        <v>164.75102233886719</v>
      </c>
      <c r="AD52">
        <v>144.78633117675781</v>
      </c>
      <c r="AE52">
        <v>299.618896484375</v>
      </c>
      <c r="AF52">
        <v>117.07466888427734</v>
      </c>
      <c r="AG52">
        <v>92.102249145507813</v>
      </c>
      <c r="AH52">
        <v>496.08840942382813</v>
      </c>
      <c r="AI52">
        <v>340.25714111328125</v>
      </c>
      <c r="AJ52">
        <v>564.27105712890625</v>
      </c>
      <c r="AK52">
        <v>86.952713012695313</v>
      </c>
      <c r="AL52">
        <v>219.90504455566406</v>
      </c>
    </row>
    <row r="53" spans="1:38" s="3" customFormat="1" x14ac:dyDescent="0.25">
      <c r="A53" s="4">
        <v>43713</v>
      </c>
      <c r="B53" s="7">
        <v>30.931999999999999</v>
      </c>
      <c r="C53" s="7">
        <v>38.619999999999997</v>
      </c>
      <c r="D53" s="7">
        <v>16.901</v>
      </c>
      <c r="E53" s="7">
        <v>247.60499999999999</v>
      </c>
      <c r="F53" s="7">
        <v>62.411999999999999</v>
      </c>
      <c r="G53" s="7">
        <v>139.45099999999999</v>
      </c>
      <c r="H53" s="7">
        <v>141.762</v>
      </c>
      <c r="I53" s="7">
        <v>2.87</v>
      </c>
      <c r="J53" s="7">
        <v>0</v>
      </c>
      <c r="K53" s="7">
        <v>148.68299999999999</v>
      </c>
      <c r="L53" s="7">
        <v>3.637</v>
      </c>
      <c r="M53" s="7">
        <v>268.43400000000003</v>
      </c>
      <c r="N53" s="7">
        <v>3.383</v>
      </c>
      <c r="O53">
        <v>18.436458587646484</v>
      </c>
      <c r="P53">
        <v>51.736263275146484</v>
      </c>
      <c r="Q53">
        <v>141.22370910644531</v>
      </c>
      <c r="R53">
        <v>204.21246337890625</v>
      </c>
      <c r="S53">
        <v>12.618976593017578</v>
      </c>
      <c r="T53">
        <v>12.455650329589844</v>
      </c>
      <c r="U53">
        <v>17.672283172607422</v>
      </c>
      <c r="V53">
        <v>207.92158508300781</v>
      </c>
      <c r="W53">
        <v>284.73748779296875</v>
      </c>
      <c r="X53">
        <v>17.611722946166992</v>
      </c>
      <c r="Y53">
        <v>334.92062377929688</v>
      </c>
      <c r="Z53">
        <v>553.8746337890625</v>
      </c>
      <c r="AA53">
        <v>267.24545288085938</v>
      </c>
      <c r="AB53">
        <v>192.28103637695313</v>
      </c>
      <c r="AC53">
        <v>169.36006164550781</v>
      </c>
      <c r="AD53">
        <v>144.23687744140625</v>
      </c>
      <c r="AE53">
        <v>293.28448486328125</v>
      </c>
      <c r="AF53">
        <v>103.47061920166016</v>
      </c>
      <c r="AG53">
        <v>78.636550903320313</v>
      </c>
      <c r="AH53">
        <v>497.906005859375</v>
      </c>
      <c r="AI53">
        <v>464.17584228515625</v>
      </c>
      <c r="AJ53">
        <v>559.8402099609375</v>
      </c>
      <c r="AK53">
        <v>73.6297607421875</v>
      </c>
      <c r="AL53">
        <v>208.14848327636719</v>
      </c>
    </row>
    <row r="54" spans="1:38" s="3" customFormat="1" x14ac:dyDescent="0.25">
      <c r="A54" s="4">
        <v>43713.041666666664</v>
      </c>
      <c r="B54" s="7">
        <v>29.007000000000001</v>
      </c>
      <c r="C54" s="7">
        <v>36.000999999999998</v>
      </c>
      <c r="D54" s="7">
        <v>20.073</v>
      </c>
      <c r="E54" s="7">
        <v>24.143999999999998</v>
      </c>
      <c r="F54" s="7">
        <v>72.301000000000002</v>
      </c>
      <c r="G54" s="7">
        <v>76.573999999999998</v>
      </c>
      <c r="H54" s="7">
        <v>142.47200000000001</v>
      </c>
      <c r="I54" s="7">
        <v>2.8380000000000001</v>
      </c>
      <c r="J54" s="7">
        <v>0</v>
      </c>
      <c r="K54" s="7">
        <v>132.58600000000001</v>
      </c>
      <c r="L54" s="7">
        <v>1.9179999999999999</v>
      </c>
      <c r="M54" s="7">
        <v>244.60400000000001</v>
      </c>
      <c r="N54" s="7">
        <v>1.778</v>
      </c>
      <c r="O54">
        <v>1.6208975315093994</v>
      </c>
      <c r="P54">
        <v>3.0607788562774658</v>
      </c>
      <c r="Q54">
        <v>133.78416442871094</v>
      </c>
      <c r="R54">
        <v>151.34718322753906</v>
      </c>
      <c r="S54">
        <v>0</v>
      </c>
      <c r="T54">
        <v>0</v>
      </c>
      <c r="U54">
        <v>9.6681098937988281</v>
      </c>
      <c r="V54">
        <v>182.3603515625</v>
      </c>
      <c r="W54">
        <v>248.23768615722656</v>
      </c>
      <c r="X54">
        <v>9.6019535064697266</v>
      </c>
      <c r="Y54">
        <v>270.60205078125</v>
      </c>
      <c r="Z54">
        <v>482.68789672851563</v>
      </c>
      <c r="AA54">
        <v>19.773200988769531</v>
      </c>
      <c r="AB54">
        <v>10.667757034301758</v>
      </c>
      <c r="AC54">
        <v>36.341339111328125</v>
      </c>
      <c r="AD54">
        <v>145.70033264160156</v>
      </c>
      <c r="AE54">
        <v>270.15078735351563</v>
      </c>
      <c r="AF54">
        <v>105.25408935546875</v>
      </c>
      <c r="AG54">
        <v>68.123222351074219</v>
      </c>
      <c r="AH54">
        <v>396.74209594726563</v>
      </c>
      <c r="AI54">
        <v>434.99835205078125</v>
      </c>
      <c r="AJ54">
        <v>542.12457275390625</v>
      </c>
      <c r="AK54">
        <v>67.80084228515625</v>
      </c>
      <c r="AL54">
        <v>20.347743988037109</v>
      </c>
    </row>
    <row r="55" spans="1:38" s="3" customFormat="1" x14ac:dyDescent="0.25">
      <c r="A55" s="4">
        <v>43713.083333333336</v>
      </c>
      <c r="B55" s="7">
        <v>29.369</v>
      </c>
      <c r="C55" s="7">
        <v>31.04</v>
      </c>
      <c r="D55" s="7">
        <v>20.254000000000001</v>
      </c>
      <c r="E55" s="7">
        <v>24.146999999999998</v>
      </c>
      <c r="F55" s="7">
        <v>86.808999999999997</v>
      </c>
      <c r="G55" s="7">
        <v>76.088999999999999</v>
      </c>
      <c r="H55" s="7">
        <v>141.77099999999999</v>
      </c>
      <c r="I55" s="7">
        <v>2.8029999999999999</v>
      </c>
      <c r="J55" s="7">
        <v>0</v>
      </c>
      <c r="K55" s="7">
        <v>132.25399999999999</v>
      </c>
      <c r="L55" s="7">
        <v>1.8919999999999999</v>
      </c>
      <c r="M55" s="7">
        <v>223.16</v>
      </c>
      <c r="N55" s="7">
        <v>1.7709999999999999</v>
      </c>
      <c r="O55">
        <v>1.6252884864807129</v>
      </c>
      <c r="P55">
        <v>3.0119388103485107</v>
      </c>
      <c r="Q55">
        <v>124.48884582519531</v>
      </c>
      <c r="R55">
        <v>147.4598388671875</v>
      </c>
      <c r="S55">
        <v>0</v>
      </c>
      <c r="T55">
        <v>0</v>
      </c>
      <c r="U55">
        <v>9.8407278060913086</v>
      </c>
      <c r="V55">
        <v>183.23524475097656</v>
      </c>
      <c r="W55">
        <v>231.16409301757813</v>
      </c>
      <c r="X55">
        <v>9.9494504928588867</v>
      </c>
      <c r="Y55">
        <v>261.43380737304688</v>
      </c>
      <c r="Z55">
        <v>461.42013549804688</v>
      </c>
      <c r="AA55">
        <v>19.781560897827148</v>
      </c>
      <c r="AB55">
        <v>10.59597110748291</v>
      </c>
      <c r="AC55">
        <v>35.400894165039063</v>
      </c>
      <c r="AD55">
        <v>160.95367431640625</v>
      </c>
      <c r="AE55">
        <v>268.71795654296875</v>
      </c>
      <c r="AF55">
        <v>106.95102691650391</v>
      </c>
      <c r="AG55">
        <v>67.555084228515625</v>
      </c>
      <c r="AH55">
        <v>369.93466186523438</v>
      </c>
      <c r="AI55">
        <v>422.1727294921875</v>
      </c>
      <c r="AJ55">
        <v>520.94622802734375</v>
      </c>
      <c r="AK55">
        <v>67.338485717773438</v>
      </c>
      <c r="AL55">
        <v>20.128913879394531</v>
      </c>
    </row>
    <row r="56" spans="1:38" s="3" customFormat="1" x14ac:dyDescent="0.25">
      <c r="A56" s="4">
        <v>43713.125</v>
      </c>
      <c r="B56" s="7">
        <v>30.398</v>
      </c>
      <c r="C56" s="7">
        <v>31.902999999999999</v>
      </c>
      <c r="D56" s="7">
        <v>20.222999999999999</v>
      </c>
      <c r="E56" s="7">
        <v>24.143000000000001</v>
      </c>
      <c r="F56" s="7">
        <v>94.885000000000005</v>
      </c>
      <c r="G56" s="7">
        <v>85.826999999999998</v>
      </c>
      <c r="H56" s="7">
        <v>141.381</v>
      </c>
      <c r="I56" s="7">
        <v>2.7610000000000001</v>
      </c>
      <c r="J56" s="7">
        <v>0</v>
      </c>
      <c r="K56" s="7">
        <v>132.583</v>
      </c>
      <c r="L56" s="7">
        <v>1.89</v>
      </c>
      <c r="M56" s="7">
        <v>203.827</v>
      </c>
      <c r="N56" s="7">
        <v>1.7769999999999999</v>
      </c>
      <c r="O56">
        <v>1.6627945899963379</v>
      </c>
      <c r="P56">
        <v>2.9630987644195557</v>
      </c>
      <c r="Q56">
        <v>116.47416687011719</v>
      </c>
      <c r="R56">
        <v>143.68270874023438</v>
      </c>
      <c r="S56">
        <v>0</v>
      </c>
      <c r="T56">
        <v>0</v>
      </c>
      <c r="U56">
        <v>9.7916164398193359</v>
      </c>
      <c r="V56">
        <v>183.01304626464844</v>
      </c>
      <c r="W56">
        <v>220.83802795410156</v>
      </c>
      <c r="X56">
        <v>9.8776559829711914</v>
      </c>
      <c r="Y56">
        <v>249.42201232910156</v>
      </c>
      <c r="Z56">
        <v>436.09066772460938</v>
      </c>
      <c r="AA56">
        <v>19.961631774902344</v>
      </c>
      <c r="AB56">
        <v>10.543582916259766</v>
      </c>
      <c r="AC56">
        <v>35.091575622558594</v>
      </c>
      <c r="AD56">
        <v>170.05169677734375</v>
      </c>
      <c r="AE56">
        <v>268.58120727539063</v>
      </c>
      <c r="AF56">
        <v>106.95102691650391</v>
      </c>
      <c r="AG56">
        <v>65.707313537597656</v>
      </c>
      <c r="AH56">
        <v>348.33197021484375</v>
      </c>
      <c r="AI56">
        <v>407.94189453125</v>
      </c>
      <c r="AJ56">
        <v>502.46646118164063</v>
      </c>
      <c r="AK56">
        <v>65.45416259765625</v>
      </c>
      <c r="AL56">
        <v>20.943660736083984</v>
      </c>
    </row>
    <row r="57" spans="1:38" s="3" customFormat="1" x14ac:dyDescent="0.25">
      <c r="A57" s="4">
        <v>43713.166666666664</v>
      </c>
      <c r="B57" s="7">
        <v>31.379000000000001</v>
      </c>
      <c r="C57" s="7">
        <v>32.840000000000003</v>
      </c>
      <c r="D57" s="7">
        <v>20.228999999999999</v>
      </c>
      <c r="E57" s="7">
        <v>26.983000000000001</v>
      </c>
      <c r="F57" s="7">
        <v>101.047</v>
      </c>
      <c r="G57" s="7">
        <v>90.147000000000006</v>
      </c>
      <c r="H57" s="7">
        <v>140.97300000000001</v>
      </c>
      <c r="I57" s="7">
        <v>2.7210000000000001</v>
      </c>
      <c r="J57" s="7">
        <v>0</v>
      </c>
      <c r="K57" s="7">
        <v>132.78</v>
      </c>
      <c r="L57" s="7">
        <v>1.91</v>
      </c>
      <c r="M57" s="7">
        <v>187.84800000000001</v>
      </c>
      <c r="N57" s="7">
        <v>1.7609999999999999</v>
      </c>
      <c r="O57">
        <v>1.6959629058837891</v>
      </c>
      <c r="P57">
        <v>2.9142587184906006</v>
      </c>
      <c r="Q57">
        <v>109.33892059326172</v>
      </c>
      <c r="R57">
        <v>141.20233154296875</v>
      </c>
      <c r="S57">
        <v>0</v>
      </c>
      <c r="T57">
        <v>0</v>
      </c>
      <c r="U57">
        <v>9.6693801879882813</v>
      </c>
      <c r="V57">
        <v>182.49624633789063</v>
      </c>
      <c r="W57">
        <v>214.60968017578125</v>
      </c>
      <c r="X57">
        <v>9.7448110580444336</v>
      </c>
      <c r="Y57">
        <v>240.30209350585938</v>
      </c>
      <c r="Z57">
        <v>410.695068359375</v>
      </c>
      <c r="AA57">
        <v>20.104494094848633</v>
      </c>
      <c r="AB57">
        <v>9.0945577621459961</v>
      </c>
      <c r="AC57">
        <v>34.460723876953125</v>
      </c>
      <c r="AD57">
        <v>177.91192626953125</v>
      </c>
      <c r="AE57">
        <v>268.22955322265625</v>
      </c>
      <c r="AF57">
        <v>106.95102691650391</v>
      </c>
      <c r="AG57">
        <v>63.056205749511719</v>
      </c>
      <c r="AH57">
        <v>330.76925659179688</v>
      </c>
      <c r="AI57">
        <v>392.57373046875</v>
      </c>
      <c r="AJ57">
        <v>486.07183837890625</v>
      </c>
      <c r="AK57">
        <v>62.810855865478516</v>
      </c>
      <c r="AL57">
        <v>20.790210723876953</v>
      </c>
    </row>
    <row r="58" spans="1:38" s="3" customFormat="1" x14ac:dyDescent="0.25">
      <c r="A58" s="4">
        <v>43713.208333333336</v>
      </c>
      <c r="B58" s="7">
        <v>32.213999999999999</v>
      </c>
      <c r="C58" s="7">
        <v>33.54</v>
      </c>
      <c r="D58" s="7">
        <v>20.212</v>
      </c>
      <c r="E58" s="7">
        <v>28.286000000000001</v>
      </c>
      <c r="F58" s="7">
        <v>106.486</v>
      </c>
      <c r="G58" s="7">
        <v>92.801000000000002</v>
      </c>
      <c r="H58" s="7">
        <v>140.61000000000001</v>
      </c>
      <c r="I58" s="7">
        <v>2.6829999999999998</v>
      </c>
      <c r="J58" s="7">
        <v>0</v>
      </c>
      <c r="K58" s="7">
        <v>132.196</v>
      </c>
      <c r="L58" s="7">
        <v>1.8839999999999999</v>
      </c>
      <c r="M58" s="7">
        <v>176.863</v>
      </c>
      <c r="N58" s="7">
        <v>1.772</v>
      </c>
      <c r="O58">
        <v>1.7044210433959961</v>
      </c>
      <c r="P58">
        <v>2.8734908103942871</v>
      </c>
      <c r="Q58">
        <v>103.20302581787109</v>
      </c>
      <c r="R58">
        <v>140.19688415527344</v>
      </c>
      <c r="S58">
        <v>0</v>
      </c>
      <c r="T58">
        <v>0</v>
      </c>
      <c r="U58">
        <v>9.5151271820068359</v>
      </c>
      <c r="V58">
        <v>181.86126708984375</v>
      </c>
      <c r="W58">
        <v>211.74497985839844</v>
      </c>
      <c r="X58">
        <v>9.5982904434204102</v>
      </c>
      <c r="Y58">
        <v>233.12190246582031</v>
      </c>
      <c r="Z58">
        <v>387.33822631835938</v>
      </c>
      <c r="AA58">
        <v>20.240484237670898</v>
      </c>
      <c r="AB58">
        <v>7.4034152030944824</v>
      </c>
      <c r="AC58">
        <v>33.418800354003906</v>
      </c>
      <c r="AD58">
        <v>182.97885131835938</v>
      </c>
      <c r="AE58">
        <v>266.02969360351563</v>
      </c>
      <c r="AF58">
        <v>106.11278533935547</v>
      </c>
      <c r="AG58">
        <v>60.12347412109375</v>
      </c>
      <c r="AH58">
        <v>316.31207275390625</v>
      </c>
      <c r="AI58">
        <v>376.45974731445313</v>
      </c>
      <c r="AJ58">
        <v>471.58047485351563</v>
      </c>
      <c r="AK58">
        <v>59.820610046386719</v>
      </c>
      <c r="AL58">
        <v>21.030267715454102</v>
      </c>
    </row>
    <row r="59" spans="1:38" s="3" customFormat="1" x14ac:dyDescent="0.25">
      <c r="A59" s="4">
        <v>43713.25</v>
      </c>
      <c r="B59" s="7">
        <v>32.045999999999999</v>
      </c>
      <c r="C59" s="7">
        <v>33.542999999999999</v>
      </c>
      <c r="D59" s="7">
        <v>20.111000000000001</v>
      </c>
      <c r="E59" s="7">
        <v>39.976999999999997</v>
      </c>
      <c r="F59" s="7">
        <v>97.313999999999993</v>
      </c>
      <c r="G59" s="7">
        <v>99.799000000000007</v>
      </c>
      <c r="H59" s="7">
        <v>139.43</v>
      </c>
      <c r="I59" s="7">
        <v>2.5259999999999998</v>
      </c>
      <c r="J59" s="7">
        <v>0</v>
      </c>
      <c r="K59" s="7">
        <v>133.15600000000001</v>
      </c>
      <c r="L59" s="7">
        <v>1.9950000000000001</v>
      </c>
      <c r="M59" s="7">
        <v>172.17500000000001</v>
      </c>
      <c r="N59" s="7">
        <v>1.865</v>
      </c>
      <c r="O59">
        <v>1.7359434366226196</v>
      </c>
      <c r="P59">
        <v>55.385143280029297</v>
      </c>
      <c r="Q59">
        <v>99.192337036132813</v>
      </c>
      <c r="R59">
        <v>144.25823974609375</v>
      </c>
      <c r="S59">
        <v>0</v>
      </c>
      <c r="T59">
        <v>0</v>
      </c>
      <c r="U59">
        <v>9.3193988800048828</v>
      </c>
      <c r="V59">
        <v>181.0546875</v>
      </c>
      <c r="W59">
        <v>210.00245666503906</v>
      </c>
      <c r="X59">
        <v>9.3941211700439453</v>
      </c>
      <c r="Y59">
        <v>227.10992431640625</v>
      </c>
      <c r="Z59">
        <v>366.18014526367188</v>
      </c>
      <c r="AA59">
        <v>20.469209671020508</v>
      </c>
      <c r="AB59">
        <v>13.154111862182617</v>
      </c>
      <c r="AC59">
        <v>177.48005676269531</v>
      </c>
      <c r="AD59">
        <v>133.50363159179688</v>
      </c>
      <c r="AE59">
        <v>223.88279724121094</v>
      </c>
      <c r="AF59">
        <v>305.07208251953125</v>
      </c>
      <c r="AG59">
        <v>56.919475555419922</v>
      </c>
      <c r="AH59">
        <v>305.3565673828125</v>
      </c>
      <c r="AI59">
        <v>359.91958618164063</v>
      </c>
      <c r="AJ59">
        <v>458.67523193359375</v>
      </c>
      <c r="AK59">
        <v>56.710624694824219</v>
      </c>
      <c r="AL59">
        <v>20.626520156860352</v>
      </c>
    </row>
    <row r="60" spans="1:38" s="3" customFormat="1" x14ac:dyDescent="0.25">
      <c r="A60" s="4">
        <v>43713.291666666664</v>
      </c>
      <c r="B60" s="7">
        <v>27.928000000000001</v>
      </c>
      <c r="C60" s="7">
        <v>27.501999999999999</v>
      </c>
      <c r="D60" s="7">
        <v>19.352</v>
      </c>
      <c r="E60" s="7">
        <v>175.50200000000001</v>
      </c>
      <c r="F60" s="7">
        <v>56.447000000000003</v>
      </c>
      <c r="G60" s="7">
        <v>122.045</v>
      </c>
      <c r="H60" s="7">
        <v>140.27099999999999</v>
      </c>
      <c r="I60" s="7">
        <v>2.6230000000000002</v>
      </c>
      <c r="J60" s="7">
        <v>0</v>
      </c>
      <c r="K60" s="7">
        <v>139.071</v>
      </c>
      <c r="L60" s="7">
        <v>2.5270000000000001</v>
      </c>
      <c r="M60" s="7">
        <v>209.06800000000001</v>
      </c>
      <c r="N60" s="7">
        <v>2.3820000000000001</v>
      </c>
      <c r="O60">
        <v>2.3407211303710938</v>
      </c>
      <c r="P60">
        <v>55.052505493164063</v>
      </c>
      <c r="Q60">
        <v>141.96839904785156</v>
      </c>
      <c r="R60">
        <v>164.73835754394531</v>
      </c>
      <c r="S60">
        <v>0</v>
      </c>
      <c r="T60">
        <v>2.1613180637359619</v>
      </c>
      <c r="U60">
        <v>9.3382177352905273</v>
      </c>
      <c r="V60">
        <v>181.120361328125</v>
      </c>
      <c r="W60">
        <v>229.86080932617188</v>
      </c>
      <c r="X60">
        <v>9.4310140609741211</v>
      </c>
      <c r="Y60">
        <v>252.58445739746094</v>
      </c>
      <c r="Z60">
        <v>296.84536743164063</v>
      </c>
      <c r="AA60">
        <v>22.153219223022461</v>
      </c>
      <c r="AB60">
        <v>94.786994934082031</v>
      </c>
      <c r="AC60">
        <v>176.58731079101563</v>
      </c>
      <c r="AD60">
        <v>145.06797790527344</v>
      </c>
      <c r="AE60">
        <v>245.00959777832031</v>
      </c>
      <c r="AF60">
        <v>322.15756225585938</v>
      </c>
      <c r="AG60">
        <v>40.278388977050781</v>
      </c>
      <c r="AH60">
        <v>305.83639526367188</v>
      </c>
      <c r="AI60">
        <v>302.90036010742188</v>
      </c>
      <c r="AJ60">
        <v>331.20562744140625</v>
      </c>
      <c r="AK60">
        <v>39.918601989746094</v>
      </c>
      <c r="AL60">
        <v>26.979820251464844</v>
      </c>
    </row>
    <row r="61" spans="1:38" s="3" customFormat="1" x14ac:dyDescent="0.25">
      <c r="A61" s="4">
        <v>43713.333333333336</v>
      </c>
      <c r="B61" s="7">
        <v>31.009</v>
      </c>
      <c r="C61" s="7">
        <v>38.484000000000002</v>
      </c>
      <c r="D61" s="7">
        <v>17.074999999999999</v>
      </c>
      <c r="E61" s="7">
        <v>281.36900000000003</v>
      </c>
      <c r="F61" s="7">
        <v>61.865000000000002</v>
      </c>
      <c r="G61" s="7">
        <v>141.392</v>
      </c>
      <c r="H61" s="7">
        <v>143.05000000000001</v>
      </c>
      <c r="I61" s="7">
        <v>2.9369999999999998</v>
      </c>
      <c r="J61" s="7">
        <v>23.227</v>
      </c>
      <c r="K61" s="7">
        <v>146.99600000000001</v>
      </c>
      <c r="L61" s="7">
        <v>3.3980000000000001</v>
      </c>
      <c r="M61" s="7">
        <v>262.69099999999997</v>
      </c>
      <c r="N61" s="7">
        <v>3.133</v>
      </c>
      <c r="O61">
        <v>14.082192420959473</v>
      </c>
      <c r="P61">
        <v>50.753391265869141</v>
      </c>
      <c r="Q61">
        <v>143.98895263671875</v>
      </c>
      <c r="R61">
        <v>200.45523071289063</v>
      </c>
      <c r="S61">
        <v>25.377937316894531</v>
      </c>
      <c r="T61">
        <v>20.125360488891602</v>
      </c>
      <c r="U61">
        <v>14.977615356445313</v>
      </c>
      <c r="V61">
        <v>200.97416687011719</v>
      </c>
      <c r="W61">
        <v>282.8203125</v>
      </c>
      <c r="X61">
        <v>14.846364974975586</v>
      </c>
      <c r="Y61">
        <v>316.72772216796875</v>
      </c>
      <c r="Z61">
        <v>554.16033935546875</v>
      </c>
      <c r="AA61">
        <v>190.22946166992188</v>
      </c>
      <c r="AB61">
        <v>198.75326538085938</v>
      </c>
      <c r="AC61">
        <v>168.20512390136719</v>
      </c>
      <c r="AD61">
        <v>147.30693054199219</v>
      </c>
      <c r="AE61">
        <v>292.36123657226563</v>
      </c>
      <c r="AF61">
        <v>322.42581176757813</v>
      </c>
      <c r="AG61">
        <v>77.086692810058594</v>
      </c>
      <c r="AH61">
        <v>494.09213256835938</v>
      </c>
      <c r="AI61">
        <v>335.42840576171875</v>
      </c>
      <c r="AJ61">
        <v>552.73516845703125</v>
      </c>
      <c r="AK61">
        <v>73.09674072265625</v>
      </c>
      <c r="AL61">
        <v>182.25784301757813</v>
      </c>
    </row>
    <row r="62" spans="1:38" s="3" customFormat="1" x14ac:dyDescent="0.25">
      <c r="A62" s="4">
        <v>43713.375</v>
      </c>
      <c r="B62" s="7">
        <v>34.792000000000002</v>
      </c>
      <c r="C62" s="7">
        <v>41.247999999999998</v>
      </c>
      <c r="D62" s="7">
        <v>16.628</v>
      </c>
      <c r="E62" s="7">
        <v>369.74099999999999</v>
      </c>
      <c r="F62" s="7">
        <v>60.017000000000003</v>
      </c>
      <c r="G62" s="7">
        <v>151.22499999999999</v>
      </c>
      <c r="H62" s="7">
        <v>147.77500000000001</v>
      </c>
      <c r="I62" s="7">
        <v>3.407</v>
      </c>
      <c r="J62" s="7">
        <v>35.497</v>
      </c>
      <c r="K62" s="7">
        <v>148.77699999999999</v>
      </c>
      <c r="L62" s="7">
        <v>3.6640000000000001</v>
      </c>
      <c r="M62" s="7">
        <v>272.36500000000001</v>
      </c>
      <c r="N62" s="7">
        <v>3.339</v>
      </c>
      <c r="O62">
        <v>27.021408081054688</v>
      </c>
      <c r="P62">
        <v>45.781509399414063</v>
      </c>
      <c r="Q62">
        <v>147.55014038085938</v>
      </c>
      <c r="R62">
        <v>218.34693908691406</v>
      </c>
      <c r="S62">
        <v>40.185276031494141</v>
      </c>
      <c r="T62">
        <v>27.11140251159668</v>
      </c>
      <c r="U62">
        <v>22.218910217285156</v>
      </c>
      <c r="V62">
        <v>219.36502075195313</v>
      </c>
      <c r="W62">
        <v>303.0018310546875</v>
      </c>
      <c r="X62">
        <v>21.883249282836914</v>
      </c>
      <c r="Y62">
        <v>324.37423706054688</v>
      </c>
      <c r="Z62">
        <v>559.9658203125</v>
      </c>
      <c r="AA62">
        <v>272.85003662109375</v>
      </c>
      <c r="AB62">
        <v>251.19424438476563</v>
      </c>
      <c r="AC62">
        <v>156.90805053710938</v>
      </c>
      <c r="AD62">
        <v>148.84614562988281</v>
      </c>
      <c r="AE62">
        <v>312.58602905273438</v>
      </c>
      <c r="AF62">
        <v>314.02301025390625</v>
      </c>
      <c r="AG62">
        <v>107.07196044921875</v>
      </c>
      <c r="AH62">
        <v>493.11038208007813</v>
      </c>
      <c r="AI62">
        <v>427.57635498046875</v>
      </c>
      <c r="AJ62">
        <v>562.76678466796875</v>
      </c>
      <c r="AK62">
        <v>100.70234680175781</v>
      </c>
      <c r="AL62">
        <v>254.59785461425781</v>
      </c>
    </row>
    <row r="63" spans="1:38" s="3" customFormat="1" x14ac:dyDescent="0.25">
      <c r="A63" s="4">
        <v>43713.416666666664</v>
      </c>
      <c r="B63" s="7">
        <v>35.134</v>
      </c>
      <c r="C63" s="7">
        <v>41.517000000000003</v>
      </c>
      <c r="D63" s="7">
        <v>16.530999999999999</v>
      </c>
      <c r="E63" s="7">
        <v>388.262</v>
      </c>
      <c r="F63" s="7">
        <v>60.209000000000003</v>
      </c>
      <c r="G63" s="7">
        <v>151.98699999999999</v>
      </c>
      <c r="H63" s="7">
        <v>147.90700000000001</v>
      </c>
      <c r="I63" s="7">
        <v>3.4980000000000002</v>
      </c>
      <c r="J63" s="7">
        <v>33.893000000000001</v>
      </c>
      <c r="K63" s="7">
        <v>149.71100000000001</v>
      </c>
      <c r="L63" s="7">
        <v>3.7429999999999999</v>
      </c>
      <c r="M63" s="7">
        <v>273.52300000000002</v>
      </c>
      <c r="N63" s="7">
        <v>3.4180000000000001</v>
      </c>
      <c r="O63">
        <v>28.838998794555664</v>
      </c>
      <c r="P63">
        <v>44.906448364257813</v>
      </c>
      <c r="Q63">
        <v>147.63912963867188</v>
      </c>
      <c r="R63">
        <v>218.99472045898438</v>
      </c>
      <c r="S63">
        <v>41.638114929199219</v>
      </c>
      <c r="T63">
        <v>27.681549072265625</v>
      </c>
      <c r="U63">
        <v>23.165811538696289</v>
      </c>
      <c r="V63">
        <v>221.81544494628906</v>
      </c>
      <c r="W63">
        <v>304.36468505859375</v>
      </c>
      <c r="X63">
        <v>22.927473068237305</v>
      </c>
      <c r="Y63">
        <v>325.70208740234375</v>
      </c>
      <c r="Z63">
        <v>560.216552734375</v>
      </c>
      <c r="AA63">
        <v>286.00628662109375</v>
      </c>
      <c r="AB63">
        <v>268.33169555664063</v>
      </c>
      <c r="AC63">
        <v>155.572998046875</v>
      </c>
      <c r="AD63">
        <v>149.38949584960938</v>
      </c>
      <c r="AE63">
        <v>314.33538818359375</v>
      </c>
      <c r="AF63">
        <v>319.62478637695313</v>
      </c>
      <c r="AG63">
        <v>111.30484771728516</v>
      </c>
      <c r="AH63">
        <v>490.65768432617188</v>
      </c>
      <c r="AI63">
        <v>444.42486572265625</v>
      </c>
      <c r="AJ63">
        <v>563.3699951171875</v>
      </c>
      <c r="AK63">
        <v>104.69483947753906</v>
      </c>
      <c r="AL63">
        <v>266.167724609375</v>
      </c>
    </row>
    <row r="64" spans="1:38" s="3" customFormat="1" x14ac:dyDescent="0.25">
      <c r="A64" s="4">
        <v>43713.458333333336</v>
      </c>
      <c r="B64" s="7">
        <v>35.081000000000003</v>
      </c>
      <c r="C64" s="7">
        <v>41.140999999999998</v>
      </c>
      <c r="D64" s="7">
        <v>16.626999999999999</v>
      </c>
      <c r="E64" s="7">
        <v>375.09500000000003</v>
      </c>
      <c r="F64" s="7">
        <v>58.969000000000001</v>
      </c>
      <c r="G64" s="7">
        <v>150.745</v>
      </c>
      <c r="H64" s="7">
        <v>146.96299999999999</v>
      </c>
      <c r="I64" s="7">
        <v>3.4849999999999999</v>
      </c>
      <c r="J64" s="7">
        <v>32.267000000000003</v>
      </c>
      <c r="K64" s="7">
        <v>149.321</v>
      </c>
      <c r="L64" s="7">
        <v>3.6739999999999999</v>
      </c>
      <c r="M64" s="7">
        <v>273.15300000000002</v>
      </c>
      <c r="N64" s="7">
        <v>3.359</v>
      </c>
      <c r="O64">
        <v>28.859586715698242</v>
      </c>
      <c r="P64">
        <v>44.781513214111328</v>
      </c>
      <c r="Q64">
        <v>146.18699645996094</v>
      </c>
      <c r="R64">
        <v>217.77862548828125</v>
      </c>
      <c r="S64">
        <v>42.251346588134766</v>
      </c>
      <c r="T64">
        <v>27.667596817016602</v>
      </c>
      <c r="U64">
        <v>23.002630233764648</v>
      </c>
      <c r="V64">
        <v>221.14543151855469</v>
      </c>
      <c r="W64">
        <v>303.31192016601563</v>
      </c>
      <c r="X64">
        <v>22.795488357543945</v>
      </c>
      <c r="Y64">
        <v>328.29052734375</v>
      </c>
      <c r="Z64">
        <v>563.564697265625</v>
      </c>
      <c r="AA64">
        <v>285.62100219726563</v>
      </c>
      <c r="AB64">
        <v>268.32315063476563</v>
      </c>
      <c r="AC64">
        <v>154.78974914550781</v>
      </c>
      <c r="AD64">
        <v>149.32687377929688</v>
      </c>
      <c r="AE64">
        <v>314.0643310546875</v>
      </c>
      <c r="AF64">
        <v>321.06591796875</v>
      </c>
      <c r="AG64">
        <v>110.95719909667969</v>
      </c>
      <c r="AH64">
        <v>491.66098022460938</v>
      </c>
      <c r="AI64">
        <v>440.58663940429688</v>
      </c>
      <c r="AJ64">
        <v>565.93511962890625</v>
      </c>
      <c r="AK64">
        <v>104.11801147460938</v>
      </c>
      <c r="AL64">
        <v>265.84750366210938</v>
      </c>
    </row>
    <row r="65" spans="1:38" s="3" customFormat="1" x14ac:dyDescent="0.25">
      <c r="A65" s="4">
        <v>43713.5</v>
      </c>
      <c r="B65" s="7">
        <v>33.048999999999999</v>
      </c>
      <c r="C65" s="7">
        <v>40.429000000000002</v>
      </c>
      <c r="D65" s="7">
        <v>17.465</v>
      </c>
      <c r="E65" s="7">
        <v>302.50400000000002</v>
      </c>
      <c r="F65" s="7">
        <v>61.07</v>
      </c>
      <c r="G65" s="7">
        <v>139.63300000000001</v>
      </c>
      <c r="H65" s="7">
        <v>140.654</v>
      </c>
      <c r="I65" s="7">
        <v>2.7050000000000001</v>
      </c>
      <c r="J65" s="7">
        <v>15.085000000000001</v>
      </c>
      <c r="K65" s="7">
        <v>146.584</v>
      </c>
      <c r="L65" s="7">
        <v>3.3380000000000001</v>
      </c>
      <c r="M65" s="7">
        <v>269.28500000000003</v>
      </c>
      <c r="N65" s="7">
        <v>3.14</v>
      </c>
      <c r="O65">
        <v>15.741155624389648</v>
      </c>
      <c r="P65">
        <v>48.75213623046875</v>
      </c>
      <c r="Q65">
        <v>140.72012329101563</v>
      </c>
      <c r="R65">
        <v>208.52717590332031</v>
      </c>
      <c r="S65">
        <v>27.237979888916016</v>
      </c>
      <c r="T65">
        <v>22.154495239257813</v>
      </c>
      <c r="U65">
        <v>18.427026748657227</v>
      </c>
      <c r="V65">
        <v>210.48200988769531</v>
      </c>
      <c r="W65">
        <v>291.43264770507813</v>
      </c>
      <c r="X65">
        <v>18.326414108276367</v>
      </c>
      <c r="Y65">
        <v>344.1290283203125</v>
      </c>
      <c r="Z65">
        <v>578.64105224609375</v>
      </c>
      <c r="AA65">
        <v>228.69337463378906</v>
      </c>
      <c r="AB65">
        <v>221.43063354492188</v>
      </c>
      <c r="AC65">
        <v>164.74359130859375</v>
      </c>
      <c r="AD65">
        <v>142.52984619140625</v>
      </c>
      <c r="AE65">
        <v>299.47930908203125</v>
      </c>
      <c r="AF65">
        <v>320.22085571289063</v>
      </c>
      <c r="AG65">
        <v>91.9847412109375</v>
      </c>
      <c r="AH65">
        <v>498.50714111328125</v>
      </c>
      <c r="AI65">
        <v>338.73388671875</v>
      </c>
      <c r="AJ65">
        <v>563.99505615234375</v>
      </c>
      <c r="AK65">
        <v>86.877662658691406</v>
      </c>
      <c r="AL65">
        <v>219.1558837890625</v>
      </c>
    </row>
    <row r="66" spans="1:38" s="3" customFormat="1" x14ac:dyDescent="0.25">
      <c r="A66" s="4">
        <v>43713.541666666664</v>
      </c>
      <c r="B66" s="7">
        <v>33.290999999999997</v>
      </c>
      <c r="C66" s="7">
        <v>40.905999999999999</v>
      </c>
      <c r="D66" s="7">
        <v>17.437999999999999</v>
      </c>
      <c r="E66" s="7">
        <v>304.27</v>
      </c>
      <c r="F66" s="7">
        <v>60.887</v>
      </c>
      <c r="G66" s="7">
        <v>139.95500000000001</v>
      </c>
      <c r="H66" s="7">
        <v>140.90199999999999</v>
      </c>
      <c r="I66" s="7">
        <v>2.7130000000000001</v>
      </c>
      <c r="J66" s="7">
        <v>15.773</v>
      </c>
      <c r="K66" s="7">
        <v>146.59399999999999</v>
      </c>
      <c r="L66" s="7">
        <v>3.355</v>
      </c>
      <c r="M66" s="7">
        <v>269.20600000000002</v>
      </c>
      <c r="N66" s="7">
        <v>3.1539999999999999</v>
      </c>
      <c r="O66">
        <v>16.267223358154297</v>
      </c>
      <c r="P66">
        <v>48.844932556152344</v>
      </c>
      <c r="Q66">
        <v>139.96798706054688</v>
      </c>
      <c r="R66">
        <v>208.9493408203125</v>
      </c>
      <c r="S66">
        <v>25.890005111694336</v>
      </c>
      <c r="T66">
        <v>22.196630477905273</v>
      </c>
      <c r="U66">
        <v>18.393163681030273</v>
      </c>
      <c r="V66">
        <v>210.45979309082031</v>
      </c>
      <c r="W66">
        <v>291.28204345703125</v>
      </c>
      <c r="X66">
        <v>18.316320419311523</v>
      </c>
      <c r="Y66">
        <v>343.65420532226563</v>
      </c>
      <c r="Z66">
        <v>578.71368408203125</v>
      </c>
      <c r="AA66">
        <v>230.69712829589844</v>
      </c>
      <c r="AB66">
        <v>222.5760498046875</v>
      </c>
      <c r="AC66">
        <v>164.85551452636719</v>
      </c>
      <c r="AD66">
        <v>142.22714233398438</v>
      </c>
      <c r="AE66">
        <v>298.998779296875</v>
      </c>
      <c r="AF66">
        <v>322.58477783203125</v>
      </c>
      <c r="AG66">
        <v>91.954109191894531</v>
      </c>
      <c r="AH66">
        <v>497.09402465820313</v>
      </c>
      <c r="AI66">
        <v>339.40435791015625</v>
      </c>
      <c r="AJ66">
        <v>563.11846923828125</v>
      </c>
      <c r="AK66">
        <v>86.949943542480469</v>
      </c>
      <c r="AL66">
        <v>220.81495666503906</v>
      </c>
    </row>
    <row r="67" spans="1:38" s="3" customFormat="1" x14ac:dyDescent="0.25">
      <c r="A67" s="4">
        <v>43713.583333333336</v>
      </c>
      <c r="B67" s="7">
        <v>33.396999999999998</v>
      </c>
      <c r="C67" s="7">
        <v>41.021000000000001</v>
      </c>
      <c r="D67" s="7">
        <v>17.419</v>
      </c>
      <c r="E67" s="7">
        <v>300.41800000000001</v>
      </c>
      <c r="F67" s="7">
        <v>60.908000000000001</v>
      </c>
      <c r="G67" s="7">
        <v>140.03</v>
      </c>
      <c r="H67" s="7">
        <v>141.054</v>
      </c>
      <c r="I67" s="7">
        <v>2.726</v>
      </c>
      <c r="J67" s="7">
        <v>16.431999999999999</v>
      </c>
      <c r="K67" s="7">
        <v>146.584</v>
      </c>
      <c r="L67" s="7">
        <v>3.359</v>
      </c>
      <c r="M67" s="7">
        <v>269.01799999999997</v>
      </c>
      <c r="N67" s="7">
        <v>3.1549999999999998</v>
      </c>
      <c r="O67">
        <v>16.293424606323242</v>
      </c>
      <c r="P67">
        <v>48.962150573730469</v>
      </c>
      <c r="Q67">
        <v>140.11830139160156</v>
      </c>
      <c r="R67">
        <v>209.08425903320313</v>
      </c>
      <c r="S67">
        <v>25.066679000854492</v>
      </c>
      <c r="T67">
        <v>22.278963088989258</v>
      </c>
      <c r="U67">
        <v>18.387628555297852</v>
      </c>
      <c r="V67">
        <v>210.44573974609375</v>
      </c>
      <c r="W67">
        <v>291.28204345703125</v>
      </c>
      <c r="X67">
        <v>18.308181762695313</v>
      </c>
      <c r="Y67">
        <v>343.80172729492188</v>
      </c>
      <c r="Z67">
        <v>578.81201171875</v>
      </c>
      <c r="AA67">
        <v>231.55462646484375</v>
      </c>
      <c r="AB67">
        <v>222.43324279785156</v>
      </c>
      <c r="AC67">
        <v>164.78936767578125</v>
      </c>
      <c r="AD67">
        <v>142.42979431152344</v>
      </c>
      <c r="AE67">
        <v>298.998779296875</v>
      </c>
      <c r="AF67">
        <v>305.63507080078125</v>
      </c>
      <c r="AG67">
        <v>91.982498168945313</v>
      </c>
      <c r="AH67">
        <v>497.17666625976563</v>
      </c>
      <c r="AI67">
        <v>339.865478515625</v>
      </c>
      <c r="AJ67">
        <v>562.94427490234375</v>
      </c>
      <c r="AK67">
        <v>86.959709167480469</v>
      </c>
      <c r="AL67">
        <v>220.78298950195313</v>
      </c>
    </row>
    <row r="68" spans="1:38" s="3" customFormat="1" x14ac:dyDescent="0.25">
      <c r="A68" s="4">
        <v>43713.625</v>
      </c>
      <c r="B68" s="7">
        <v>33.777999999999999</v>
      </c>
      <c r="C68" s="7">
        <v>41.378999999999998</v>
      </c>
      <c r="D68" s="7">
        <v>17.417000000000002</v>
      </c>
      <c r="E68" s="7">
        <v>299.26900000000001</v>
      </c>
      <c r="F68" s="7">
        <v>61.05</v>
      </c>
      <c r="G68" s="7">
        <v>140</v>
      </c>
      <c r="H68" s="7">
        <v>141.095</v>
      </c>
      <c r="I68" s="7">
        <v>2.7290000000000001</v>
      </c>
      <c r="J68" s="7">
        <v>16.524999999999999</v>
      </c>
      <c r="K68" s="7">
        <v>146.625</v>
      </c>
      <c r="L68" s="7">
        <v>3.3519999999999999</v>
      </c>
      <c r="M68" s="7">
        <v>269.01100000000002</v>
      </c>
      <c r="N68" s="7">
        <v>3.1539999999999999</v>
      </c>
      <c r="O68">
        <v>16.06269645690918</v>
      </c>
      <c r="P68">
        <v>48.874237060546875</v>
      </c>
      <c r="Q68">
        <v>140.12590026855469</v>
      </c>
      <c r="R68">
        <v>209.02769470214844</v>
      </c>
      <c r="S68">
        <v>26.942054748535156</v>
      </c>
      <c r="T68">
        <v>21.974746704101563</v>
      </c>
      <c r="U68">
        <v>18.38892936706543</v>
      </c>
      <c r="V68">
        <v>210.44866943359375</v>
      </c>
      <c r="W68">
        <v>291.28204345703125</v>
      </c>
      <c r="X68">
        <v>18.295482635498047</v>
      </c>
      <c r="Y68">
        <v>343.74407958984375</v>
      </c>
      <c r="Z68">
        <v>578.974365234375</v>
      </c>
      <c r="AA68">
        <v>230.37840270996094</v>
      </c>
      <c r="AB68">
        <v>222.69026184082031</v>
      </c>
      <c r="AC68">
        <v>164.87077331542969</v>
      </c>
      <c r="AD68">
        <v>142.4503173828125</v>
      </c>
      <c r="AE68">
        <v>298.998779296875</v>
      </c>
      <c r="AF68">
        <v>321.41738891601563</v>
      </c>
      <c r="AG68">
        <v>91.939155578613281</v>
      </c>
      <c r="AH68">
        <v>497.26498413085938</v>
      </c>
      <c r="AI68">
        <v>338.73687744140625</v>
      </c>
      <c r="AJ68">
        <v>562.930419921875</v>
      </c>
      <c r="AK68">
        <v>86.894264221191406</v>
      </c>
      <c r="AL68">
        <v>220.79086303710938</v>
      </c>
    </row>
    <row r="69" spans="1:38" s="3" customFormat="1" x14ac:dyDescent="0.25">
      <c r="A69" s="4">
        <v>43713.666666666664</v>
      </c>
      <c r="B69" s="7">
        <v>33.985999999999997</v>
      </c>
      <c r="C69" s="7">
        <v>41.470999999999997</v>
      </c>
      <c r="D69" s="7">
        <v>17.484999999999999</v>
      </c>
      <c r="E69" s="7">
        <v>300.149</v>
      </c>
      <c r="F69" s="7">
        <v>61.396000000000001</v>
      </c>
      <c r="G69" s="7">
        <v>140.04400000000001</v>
      </c>
      <c r="H69" s="7">
        <v>141.12899999999999</v>
      </c>
      <c r="I69" s="7">
        <v>2.734</v>
      </c>
      <c r="J69" s="7">
        <v>16.3</v>
      </c>
      <c r="K69" s="7">
        <v>146.60400000000001</v>
      </c>
      <c r="L69" s="7">
        <v>3.3530000000000002</v>
      </c>
      <c r="M69" s="7">
        <v>268.91699999999997</v>
      </c>
      <c r="N69" s="7">
        <v>3.1560000000000001</v>
      </c>
      <c r="O69">
        <v>16.33966064453125</v>
      </c>
      <c r="P69">
        <v>48.761905670166016</v>
      </c>
      <c r="Q69">
        <v>140.07325744628906</v>
      </c>
      <c r="R69">
        <v>208.90945434570313</v>
      </c>
      <c r="S69">
        <v>24.408615112304688</v>
      </c>
      <c r="T69">
        <v>22.297170639038086</v>
      </c>
      <c r="U69">
        <v>18.393163681030273</v>
      </c>
      <c r="V69">
        <v>210.45979309082031</v>
      </c>
      <c r="W69">
        <v>291.28204345703125</v>
      </c>
      <c r="X69">
        <v>18.306552886962891</v>
      </c>
      <c r="Y69">
        <v>343.83395385742188</v>
      </c>
      <c r="Z69">
        <v>578.79486083984375</v>
      </c>
      <c r="AA69">
        <v>231.39958190917969</v>
      </c>
      <c r="AB69">
        <v>222.16175842285156</v>
      </c>
      <c r="AC69">
        <v>164.91146850585938</v>
      </c>
      <c r="AD69">
        <v>142.4908447265625</v>
      </c>
      <c r="AE69">
        <v>298.998779296875</v>
      </c>
      <c r="AF69">
        <v>318.08096313476563</v>
      </c>
      <c r="AG69">
        <v>91.926437377929688</v>
      </c>
      <c r="AH69">
        <v>497.18234252929688</v>
      </c>
      <c r="AI69">
        <v>339.93524169921875</v>
      </c>
      <c r="AJ69">
        <v>563.0631103515625</v>
      </c>
      <c r="AK69">
        <v>86.898170471191406</v>
      </c>
      <c r="AL69">
        <v>221.14462280273438</v>
      </c>
    </row>
    <row r="70" spans="1:38" s="3" customFormat="1" x14ac:dyDescent="0.25">
      <c r="A70" s="4">
        <v>43713.708333333336</v>
      </c>
      <c r="B70" s="7">
        <v>33.709000000000003</v>
      </c>
      <c r="C70" s="7">
        <v>41.203000000000003</v>
      </c>
      <c r="D70" s="7">
        <v>17.436</v>
      </c>
      <c r="E70" s="7">
        <v>300.77100000000002</v>
      </c>
      <c r="F70" s="7">
        <v>61.293999999999997</v>
      </c>
      <c r="G70" s="7">
        <v>140.07300000000001</v>
      </c>
      <c r="H70" s="7">
        <v>141.096</v>
      </c>
      <c r="I70" s="7">
        <v>2.7290000000000001</v>
      </c>
      <c r="J70" s="7">
        <v>16.611000000000001</v>
      </c>
      <c r="K70" s="7">
        <v>146.60400000000001</v>
      </c>
      <c r="L70" s="7">
        <v>3.3580000000000001</v>
      </c>
      <c r="M70" s="7">
        <v>268.91300000000001</v>
      </c>
      <c r="N70" s="7">
        <v>3.153</v>
      </c>
      <c r="O70">
        <v>16.199285507202148</v>
      </c>
      <c r="P70">
        <v>48.820514678955078</v>
      </c>
      <c r="Q70">
        <v>140.07325744628906</v>
      </c>
      <c r="R70">
        <v>208.82203674316406</v>
      </c>
      <c r="S70">
        <v>25.28306770324707</v>
      </c>
      <c r="T70">
        <v>22.040966033935547</v>
      </c>
      <c r="U70">
        <v>18.393163681030273</v>
      </c>
      <c r="V70">
        <v>210.45979309082031</v>
      </c>
      <c r="W70">
        <v>291.28204345703125</v>
      </c>
      <c r="X70">
        <v>18.309484481811523</v>
      </c>
      <c r="Y70">
        <v>344.15615844726563</v>
      </c>
      <c r="Z70">
        <v>578.72222900390625</v>
      </c>
      <c r="AA70">
        <v>230.75422668457031</v>
      </c>
      <c r="AB70">
        <v>222.61178588867188</v>
      </c>
      <c r="AC70">
        <v>165.06918334960938</v>
      </c>
      <c r="AD70">
        <v>142.47032165527344</v>
      </c>
      <c r="AE70">
        <v>298.998779296875</v>
      </c>
      <c r="AF70">
        <v>310.0765380859375</v>
      </c>
      <c r="AG70">
        <v>91.885330200195313</v>
      </c>
      <c r="AH70">
        <v>497.09402465820313</v>
      </c>
      <c r="AI70">
        <v>339.28662109375</v>
      </c>
      <c r="AJ70">
        <v>563.07696533203125</v>
      </c>
      <c r="AK70">
        <v>86.857147216796875</v>
      </c>
      <c r="AL70">
        <v>220.13235473632813</v>
      </c>
    </row>
    <row r="71" spans="1:38" s="3" customFormat="1" x14ac:dyDescent="0.25">
      <c r="A71" s="4">
        <v>43713.75</v>
      </c>
      <c r="B71" s="7">
        <v>33.787999999999997</v>
      </c>
      <c r="C71" s="7">
        <v>41.451000000000001</v>
      </c>
      <c r="D71" s="7">
        <v>17.710999999999999</v>
      </c>
      <c r="E71" s="7">
        <v>289.697</v>
      </c>
      <c r="F71" s="7">
        <v>61.930999999999997</v>
      </c>
      <c r="G71" s="7">
        <v>141.61199999999999</v>
      </c>
      <c r="H71" s="7">
        <v>142.03200000000001</v>
      </c>
      <c r="I71" s="7">
        <v>2.8079999999999998</v>
      </c>
      <c r="J71" s="7">
        <v>16.693000000000001</v>
      </c>
      <c r="K71" s="7">
        <v>146.98599999999999</v>
      </c>
      <c r="L71" s="7">
        <v>3.4180000000000001</v>
      </c>
      <c r="M71" s="7">
        <v>269.572</v>
      </c>
      <c r="N71" s="7">
        <v>3.2029999999999998</v>
      </c>
      <c r="O71">
        <v>19.340764999389648</v>
      </c>
      <c r="P71">
        <v>48.559612274169922</v>
      </c>
      <c r="Q71">
        <v>141.26116943359375</v>
      </c>
      <c r="R71">
        <v>210.13356018066406</v>
      </c>
      <c r="S71">
        <v>28.034549713134766</v>
      </c>
      <c r="T71">
        <v>23.125560760498047</v>
      </c>
      <c r="U71">
        <v>19.30036735534668</v>
      </c>
      <c r="V71">
        <v>212.46607971191406</v>
      </c>
      <c r="W71">
        <v>293.1708984375</v>
      </c>
      <c r="X71">
        <v>19.225698471069336</v>
      </c>
      <c r="Y71">
        <v>341.0162353515625</v>
      </c>
      <c r="Z71">
        <v>576.37713623046875</v>
      </c>
      <c r="AA71">
        <v>241.44908142089844</v>
      </c>
      <c r="AB71">
        <v>218.68220520019531</v>
      </c>
      <c r="AC71">
        <v>164.22903442382813</v>
      </c>
      <c r="AD71">
        <v>143.21148681640625</v>
      </c>
      <c r="AE71">
        <v>302.6959228515625</v>
      </c>
      <c r="AF71">
        <v>305.06854248046875</v>
      </c>
      <c r="AG71">
        <v>96.640029907226563</v>
      </c>
      <c r="AH71">
        <v>499.911376953125</v>
      </c>
      <c r="AI71">
        <v>346.25152587890625</v>
      </c>
      <c r="AJ71">
        <v>560.157958984375</v>
      </c>
      <c r="AK71">
        <v>91.363456726074219</v>
      </c>
      <c r="AL71">
        <v>231.23013305664063</v>
      </c>
    </row>
    <row r="72" spans="1:38" s="3" customFormat="1" x14ac:dyDescent="0.25">
      <c r="A72" s="4">
        <v>43713.791666666664</v>
      </c>
      <c r="B72" s="7">
        <v>36.289000000000001</v>
      </c>
      <c r="C72" s="7">
        <v>42.862000000000002</v>
      </c>
      <c r="D72" s="7">
        <v>16.600999999999999</v>
      </c>
      <c r="E72" s="7">
        <v>375.87799999999999</v>
      </c>
      <c r="F72" s="7">
        <v>61.540999999999997</v>
      </c>
      <c r="G72" s="7">
        <v>153.18899999999999</v>
      </c>
      <c r="H72" s="7">
        <v>149.989</v>
      </c>
      <c r="I72" s="7">
        <v>3.7090000000000001</v>
      </c>
      <c r="J72" s="7">
        <v>34.119999999999997</v>
      </c>
      <c r="K72" s="7">
        <v>149.75800000000001</v>
      </c>
      <c r="L72" s="7">
        <v>3.7389999999999999</v>
      </c>
      <c r="M72" s="7">
        <v>272.666</v>
      </c>
      <c r="N72" s="7">
        <v>3.411</v>
      </c>
      <c r="O72">
        <v>29.602767944335938</v>
      </c>
      <c r="P72">
        <v>45.518924713134766</v>
      </c>
      <c r="Q72">
        <v>149.181396484375</v>
      </c>
      <c r="R72">
        <v>219.76557922363281</v>
      </c>
      <c r="S72">
        <v>40.546276092529297</v>
      </c>
      <c r="T72">
        <v>27.039463043212891</v>
      </c>
      <c r="U72">
        <v>23.106227874755859</v>
      </c>
      <c r="V72">
        <v>221.60577392578125</v>
      </c>
      <c r="W72">
        <v>303.86325073242188</v>
      </c>
      <c r="X72">
        <v>22.806558609008789</v>
      </c>
      <c r="Y72">
        <v>324.68862915039063</v>
      </c>
      <c r="Z72">
        <v>559.68426513671875</v>
      </c>
      <c r="AA72">
        <v>285.22885131835938</v>
      </c>
      <c r="AB72">
        <v>260.93536376953125</v>
      </c>
      <c r="AC72">
        <v>156.4713134765625</v>
      </c>
      <c r="AD72">
        <v>151.56967163085938</v>
      </c>
      <c r="AE72">
        <v>314.36441040039063</v>
      </c>
      <c r="AF72">
        <v>316.59698486328125</v>
      </c>
      <c r="AG72">
        <v>110.84539031982422</v>
      </c>
      <c r="AH72">
        <v>491.08834838867188</v>
      </c>
      <c r="AI72">
        <v>444.29180908203125</v>
      </c>
      <c r="AJ72">
        <v>563.07696533203125</v>
      </c>
      <c r="AK72">
        <v>104.29304504394531</v>
      </c>
      <c r="AL72">
        <v>264.71920776367188</v>
      </c>
    </row>
    <row r="73" spans="1:38" s="3" customFormat="1" x14ac:dyDescent="0.25">
      <c r="A73" s="4">
        <v>43713.833333333336</v>
      </c>
      <c r="B73" s="7">
        <v>36.51</v>
      </c>
      <c r="C73" s="7">
        <v>43.037999999999997</v>
      </c>
      <c r="D73" s="7">
        <v>16.66</v>
      </c>
      <c r="E73" s="7">
        <v>381.72300000000001</v>
      </c>
      <c r="F73" s="7">
        <v>61.616999999999997</v>
      </c>
      <c r="G73" s="7">
        <v>153.727</v>
      </c>
      <c r="H73" s="7">
        <v>149.57300000000001</v>
      </c>
      <c r="I73" s="7">
        <v>3.71</v>
      </c>
      <c r="J73" s="7">
        <v>31.574999999999999</v>
      </c>
      <c r="K73" s="7">
        <v>150.04300000000001</v>
      </c>
      <c r="L73" s="7">
        <v>3.7759999999999998</v>
      </c>
      <c r="M73" s="7">
        <v>273.46199999999999</v>
      </c>
      <c r="N73" s="7">
        <v>3.4460000000000002</v>
      </c>
      <c r="O73">
        <v>29.670465469360352</v>
      </c>
      <c r="P73">
        <v>45.518924713134766</v>
      </c>
      <c r="Q73">
        <v>149.00502014160156</v>
      </c>
      <c r="R73">
        <v>219.64103698730469</v>
      </c>
      <c r="S73">
        <v>42.329875946044922</v>
      </c>
      <c r="T73">
        <v>27.394186019897461</v>
      </c>
      <c r="U73">
        <v>23.177099227905273</v>
      </c>
      <c r="V73">
        <v>221.85977172851563</v>
      </c>
      <c r="W73">
        <v>304.40048217773438</v>
      </c>
      <c r="X73">
        <v>23.05616569519043</v>
      </c>
      <c r="Y73">
        <v>325.36325073242188</v>
      </c>
      <c r="Z73">
        <v>560.6505126953125</v>
      </c>
      <c r="AA73">
        <v>286.33053588867188</v>
      </c>
      <c r="AB73">
        <v>260.81378173828125</v>
      </c>
      <c r="AC73">
        <v>156.00552368164063</v>
      </c>
      <c r="AD73">
        <v>151.10704040527344</v>
      </c>
      <c r="AE73">
        <v>314.72528076171875</v>
      </c>
      <c r="AF73">
        <v>305.640869140625</v>
      </c>
      <c r="AG73">
        <v>111.47894287109375</v>
      </c>
      <c r="AH73">
        <v>490.76925659179688</v>
      </c>
      <c r="AI73">
        <v>440.50149536132813</v>
      </c>
      <c r="AJ73">
        <v>563.07696533203125</v>
      </c>
      <c r="AK73">
        <v>105.09230041503906</v>
      </c>
      <c r="AL73">
        <v>264.975341796875</v>
      </c>
    </row>
    <row r="74" spans="1:38" s="3" customFormat="1" x14ac:dyDescent="0.25">
      <c r="A74" s="4">
        <v>43713.875</v>
      </c>
      <c r="B74" s="7">
        <v>36.36</v>
      </c>
      <c r="C74" s="7">
        <v>43.040999999999997</v>
      </c>
      <c r="D74" s="7">
        <v>16.649000000000001</v>
      </c>
      <c r="E74" s="7">
        <v>370.70100000000002</v>
      </c>
      <c r="F74" s="7">
        <v>61.423999999999999</v>
      </c>
      <c r="G74" s="7">
        <v>153.827</v>
      </c>
      <c r="H74" s="7">
        <v>149.63499999999999</v>
      </c>
      <c r="I74" s="7">
        <v>3.7189999999999999</v>
      </c>
      <c r="J74" s="7">
        <v>30.934000000000001</v>
      </c>
      <c r="K74" s="7">
        <v>150.11199999999999</v>
      </c>
      <c r="L74" s="7">
        <v>3.7850000000000001</v>
      </c>
      <c r="M74" s="7">
        <v>273.32299999999998</v>
      </c>
      <c r="N74" s="7">
        <v>3.4580000000000002</v>
      </c>
      <c r="O74">
        <v>29.663034439086914</v>
      </c>
      <c r="P74">
        <v>45.457798004150391</v>
      </c>
      <c r="Q74">
        <v>149.05982971191406</v>
      </c>
      <c r="R74">
        <v>219.75091552734375</v>
      </c>
      <c r="S74">
        <v>42.315608978271484</v>
      </c>
      <c r="T74">
        <v>27.279712677001953</v>
      </c>
      <c r="U74">
        <v>23.365079879760742</v>
      </c>
      <c r="V74">
        <v>221.99717712402344</v>
      </c>
      <c r="W74">
        <v>304.53237915039063</v>
      </c>
      <c r="X74">
        <v>23.091575622558594</v>
      </c>
      <c r="Y74">
        <v>325.27471923828125</v>
      </c>
      <c r="Z74">
        <v>560.61492919921875</v>
      </c>
      <c r="AA74">
        <v>287.53759765625</v>
      </c>
      <c r="AB74">
        <v>266.39617919921875</v>
      </c>
      <c r="AC74">
        <v>155.64363098144531</v>
      </c>
      <c r="AD74">
        <v>151.19795227050781</v>
      </c>
      <c r="AE74">
        <v>314.84848022460938</v>
      </c>
      <c r="AF74">
        <v>321.97784423828125</v>
      </c>
      <c r="AG74">
        <v>112.01719665527344</v>
      </c>
      <c r="AH74">
        <v>490.76925659179688</v>
      </c>
      <c r="AI74">
        <v>444.29794311523438</v>
      </c>
      <c r="AJ74">
        <v>563.16485595703125</v>
      </c>
      <c r="AK74">
        <v>104.97127532958984</v>
      </c>
      <c r="AL74">
        <v>266.96002197265625</v>
      </c>
    </row>
    <row r="75" spans="1:38" s="3" customFormat="1" x14ac:dyDescent="0.25">
      <c r="A75" s="4">
        <v>43713.916666666664</v>
      </c>
      <c r="B75" s="7">
        <v>36.468000000000004</v>
      </c>
      <c r="C75" s="7">
        <v>43.054000000000002</v>
      </c>
      <c r="D75" s="7">
        <v>16.552</v>
      </c>
      <c r="E75" s="7">
        <v>376.73099999999999</v>
      </c>
      <c r="F75" s="7">
        <v>61.354999999999997</v>
      </c>
      <c r="G75" s="7">
        <v>153.946</v>
      </c>
      <c r="H75" s="7">
        <v>149.738</v>
      </c>
      <c r="I75" s="7">
        <v>3.7250000000000001</v>
      </c>
      <c r="J75" s="7">
        <v>31.199000000000002</v>
      </c>
      <c r="K75" s="7">
        <v>150.27099999999999</v>
      </c>
      <c r="L75" s="7">
        <v>3.8050000000000002</v>
      </c>
      <c r="M75" s="7">
        <v>273.142</v>
      </c>
      <c r="N75" s="7">
        <v>3.4740000000000002</v>
      </c>
      <c r="O75">
        <v>29.766603469848633</v>
      </c>
      <c r="P75">
        <v>45.234981536865234</v>
      </c>
      <c r="Q75">
        <v>149.14556884765625</v>
      </c>
      <c r="R75">
        <v>220.18315124511719</v>
      </c>
      <c r="S75">
        <v>42.056812286376953</v>
      </c>
      <c r="T75">
        <v>27.602705001831055</v>
      </c>
      <c r="U75">
        <v>23.348747253417969</v>
      </c>
      <c r="V75">
        <v>222.25804138183594</v>
      </c>
      <c r="W75">
        <v>304.884033203125</v>
      </c>
      <c r="X75">
        <v>23.075187683105469</v>
      </c>
      <c r="Y75">
        <v>325.24114990234375</v>
      </c>
      <c r="Z75">
        <v>560.17333984375</v>
      </c>
      <c r="AA75">
        <v>287.90127563476563</v>
      </c>
      <c r="AB75">
        <v>263.91299438476563</v>
      </c>
      <c r="AC75">
        <v>155.65252685546875</v>
      </c>
      <c r="AD75">
        <v>151.18301391601563</v>
      </c>
      <c r="AE75">
        <v>315.22860717773438</v>
      </c>
      <c r="AF75">
        <v>313.69842529296875</v>
      </c>
      <c r="AG75">
        <v>111.88339233398438</v>
      </c>
      <c r="AH75">
        <v>490.70468139648438</v>
      </c>
      <c r="AI75">
        <v>447.36627197265625</v>
      </c>
      <c r="AJ75">
        <v>563.2821044921875</v>
      </c>
      <c r="AK75">
        <v>105.60942840576172</v>
      </c>
      <c r="AL75">
        <v>267.24053955078125</v>
      </c>
    </row>
    <row r="76" spans="1:38" s="3" customFormat="1" x14ac:dyDescent="0.25">
      <c r="A76" s="4">
        <v>43713.958333333336</v>
      </c>
      <c r="B76" s="7">
        <v>36.430999999999997</v>
      </c>
      <c r="C76" s="7">
        <v>43.012999999999998</v>
      </c>
      <c r="D76" s="7">
        <v>16.533999999999999</v>
      </c>
      <c r="E76" s="7">
        <v>368.339</v>
      </c>
      <c r="F76" s="7">
        <v>61.399000000000001</v>
      </c>
      <c r="G76" s="7">
        <v>153.99299999999999</v>
      </c>
      <c r="H76" s="7">
        <v>149.75700000000001</v>
      </c>
      <c r="I76" s="7">
        <v>3.7509999999999999</v>
      </c>
      <c r="J76" s="7">
        <v>30.181999999999999</v>
      </c>
      <c r="K76" s="7">
        <v>150.31100000000001</v>
      </c>
      <c r="L76" s="7">
        <v>3.81</v>
      </c>
      <c r="M76" s="7">
        <v>273.18299999999999</v>
      </c>
      <c r="N76" s="7">
        <v>3.4729999999999999</v>
      </c>
      <c r="O76">
        <v>29.868402481079102</v>
      </c>
      <c r="P76">
        <v>45.550674438476563</v>
      </c>
      <c r="Q76">
        <v>149.25518798828125</v>
      </c>
      <c r="R76">
        <v>220.11723327636719</v>
      </c>
      <c r="S76">
        <v>42.199478149414063</v>
      </c>
      <c r="T76">
        <v>27.515909194946289</v>
      </c>
      <c r="U76">
        <v>23.345544815063477</v>
      </c>
      <c r="V76">
        <v>222.24642944335938</v>
      </c>
      <c r="W76">
        <v>304.80096435546875</v>
      </c>
      <c r="X76">
        <v>23.072040557861328</v>
      </c>
      <c r="Y76">
        <v>325.18618774414063</v>
      </c>
      <c r="Z76">
        <v>559.93115234375</v>
      </c>
      <c r="AA76">
        <v>288.21517944335938</v>
      </c>
      <c r="AB76">
        <v>267.7734375</v>
      </c>
      <c r="AC76">
        <v>155.55555725097656</v>
      </c>
      <c r="AD76">
        <v>151.22100830078125</v>
      </c>
      <c r="AE76">
        <v>315.16265869140625</v>
      </c>
      <c r="AF76">
        <v>308.30062866210938</v>
      </c>
      <c r="AG76">
        <v>111.90944671630859</v>
      </c>
      <c r="AH76">
        <v>490.59829711914063</v>
      </c>
      <c r="AI76">
        <v>445.27206420898438</v>
      </c>
      <c r="AJ76">
        <v>563.12091064453125</v>
      </c>
      <c r="AK76">
        <v>105.51144409179688</v>
      </c>
      <c r="AL76">
        <v>267.3319091796875</v>
      </c>
    </row>
    <row r="77" spans="1:38" s="3" customFormat="1" x14ac:dyDescent="0.25">
      <c r="A77" s="4">
        <v>43714</v>
      </c>
      <c r="B77" s="7">
        <v>35.918999999999997</v>
      </c>
      <c r="C77" s="7">
        <v>42.392000000000003</v>
      </c>
      <c r="D77" s="7">
        <v>16.385000000000002</v>
      </c>
      <c r="E77" s="7">
        <v>389.50700000000001</v>
      </c>
      <c r="F77" s="7">
        <v>60.195</v>
      </c>
      <c r="G77" s="7">
        <v>151.203</v>
      </c>
      <c r="H77" s="7">
        <v>148.49299999999999</v>
      </c>
      <c r="I77" s="7">
        <v>3.5859999999999999</v>
      </c>
      <c r="J77" s="7">
        <v>30.478000000000002</v>
      </c>
      <c r="K77" s="7">
        <v>148.12299999999999</v>
      </c>
      <c r="L77" s="7">
        <v>3.5270000000000001</v>
      </c>
      <c r="M77" s="7">
        <v>271.33100000000002</v>
      </c>
      <c r="N77" s="7">
        <v>3.28</v>
      </c>
      <c r="O77">
        <v>26.864503860473633</v>
      </c>
      <c r="P77">
        <v>44.981685638427734</v>
      </c>
      <c r="Q77">
        <v>147.74211120605469</v>
      </c>
      <c r="R77">
        <v>217.51817321777344</v>
      </c>
      <c r="S77">
        <v>41.451877593994141</v>
      </c>
      <c r="T77">
        <v>26.082515716552734</v>
      </c>
      <c r="U77">
        <v>22.168498992919922</v>
      </c>
      <c r="V77">
        <v>219.50140380859375</v>
      </c>
      <c r="W77">
        <v>302.7271728515625</v>
      </c>
      <c r="X77">
        <v>21.916973114013672</v>
      </c>
      <c r="Y77">
        <v>328.07794189453125</v>
      </c>
      <c r="Z77">
        <v>564.5565185546875</v>
      </c>
      <c r="AA77">
        <v>273.16513061523438</v>
      </c>
      <c r="AB77">
        <v>268.5072021484375</v>
      </c>
      <c r="AC77">
        <v>154.57875061035156</v>
      </c>
      <c r="AD77">
        <v>150.26666259765625</v>
      </c>
      <c r="AE77">
        <v>312.057861328125</v>
      </c>
      <c r="AF77">
        <v>294.67071533203125</v>
      </c>
      <c r="AG77">
        <v>107.24147796630859</v>
      </c>
      <c r="AH77">
        <v>492.71173095703125</v>
      </c>
      <c r="AI77">
        <v>419.4505615234375</v>
      </c>
      <c r="AJ77">
        <v>565.71173095703125</v>
      </c>
      <c r="AK77">
        <v>100.92391204833984</v>
      </c>
      <c r="AL77">
        <v>255.50567626953125</v>
      </c>
    </row>
    <row r="78" spans="1:38" s="3" customFormat="1" x14ac:dyDescent="0.25">
      <c r="A78" s="4">
        <v>43714.041666666664</v>
      </c>
      <c r="B78" s="7">
        <v>33.44</v>
      </c>
      <c r="C78" s="7">
        <v>40.826000000000001</v>
      </c>
      <c r="D78" s="7">
        <v>17.109000000000002</v>
      </c>
      <c r="E78" s="7">
        <v>228.255</v>
      </c>
      <c r="F78" s="7">
        <v>65.234999999999999</v>
      </c>
      <c r="G78" s="7">
        <v>141.28100000000001</v>
      </c>
      <c r="H78" s="7">
        <v>143.62</v>
      </c>
      <c r="I78" s="7">
        <v>2.984</v>
      </c>
      <c r="J78" s="7">
        <v>0</v>
      </c>
      <c r="K78" s="7">
        <v>149.23599999999999</v>
      </c>
      <c r="L78" s="7">
        <v>3.633</v>
      </c>
      <c r="M78" s="7">
        <v>266.315</v>
      </c>
      <c r="N78" s="7">
        <v>3.391</v>
      </c>
      <c r="O78">
        <v>19.585056304931641</v>
      </c>
      <c r="P78">
        <v>51.988487243652344</v>
      </c>
      <c r="Q78">
        <v>140.78230285644531</v>
      </c>
      <c r="R78">
        <v>205.27473449707031</v>
      </c>
      <c r="S78">
        <v>2.1310522556304932</v>
      </c>
      <c r="T78">
        <v>12.566948890686035</v>
      </c>
      <c r="U78">
        <v>17.55067253112793</v>
      </c>
      <c r="V78">
        <v>208.41348266601563</v>
      </c>
      <c r="W78">
        <v>283.30661010742188</v>
      </c>
      <c r="X78">
        <v>17.457876205444336</v>
      </c>
      <c r="Y78">
        <v>335.09701538085938</v>
      </c>
      <c r="Z78">
        <v>553.18682861328125</v>
      </c>
      <c r="AA78">
        <v>266.70541381835938</v>
      </c>
      <c r="AB78">
        <v>194.14584350585938</v>
      </c>
      <c r="AC78">
        <v>169.56474304199219</v>
      </c>
      <c r="AD78">
        <v>145.09996032714844</v>
      </c>
      <c r="AE78">
        <v>293.75662231445313</v>
      </c>
      <c r="AF78">
        <v>305.61477661132813</v>
      </c>
      <c r="AG78">
        <v>79.4749755859375</v>
      </c>
      <c r="AH78">
        <v>498.974365234375</v>
      </c>
      <c r="AI78">
        <v>474.32968139648438</v>
      </c>
      <c r="AJ78">
        <v>558.26702880859375</v>
      </c>
      <c r="AK78">
        <v>74.375404357910156</v>
      </c>
      <c r="AL78">
        <v>210.56134033203125</v>
      </c>
    </row>
    <row r="79" spans="1:38" s="3" customFormat="1" x14ac:dyDescent="0.25">
      <c r="A79" s="4">
        <v>43714.083333333336</v>
      </c>
      <c r="B79" s="7">
        <v>28.597999999999999</v>
      </c>
      <c r="C79" s="7">
        <v>34.802</v>
      </c>
      <c r="D79" s="7">
        <v>19.908999999999999</v>
      </c>
      <c r="E79" s="7">
        <v>24.035</v>
      </c>
      <c r="F79" s="7">
        <v>70.004000000000005</v>
      </c>
      <c r="G79" s="7">
        <v>70.311999999999998</v>
      </c>
      <c r="H79" s="7">
        <v>138.58500000000001</v>
      </c>
      <c r="I79" s="7">
        <v>2.4590000000000001</v>
      </c>
      <c r="J79" s="7">
        <v>0</v>
      </c>
      <c r="K79" s="7">
        <v>134.85300000000001</v>
      </c>
      <c r="L79" s="7">
        <v>2.113</v>
      </c>
      <c r="M79" s="7">
        <v>243.946</v>
      </c>
      <c r="N79" s="7">
        <v>2.0009999999999999</v>
      </c>
      <c r="O79">
        <v>1.8072506189346313</v>
      </c>
      <c r="P79">
        <v>2.8906526565551758</v>
      </c>
      <c r="Q79">
        <v>131.35966491699219</v>
      </c>
      <c r="R79">
        <v>150.2064208984375</v>
      </c>
      <c r="S79">
        <v>0</v>
      </c>
      <c r="T79">
        <v>0</v>
      </c>
      <c r="U79">
        <v>9.9923152923583984</v>
      </c>
      <c r="V79">
        <v>183.63467407226563</v>
      </c>
      <c r="W79">
        <v>247.49769592285156</v>
      </c>
      <c r="X79">
        <v>10.080586433410645</v>
      </c>
      <c r="Y79">
        <v>266.95074462890625</v>
      </c>
      <c r="Z79">
        <v>496.84539794921875</v>
      </c>
      <c r="AA79">
        <v>19.894245147705078</v>
      </c>
      <c r="AB79">
        <v>7.5630717277526855</v>
      </c>
      <c r="AC79">
        <v>37.148960113525391</v>
      </c>
      <c r="AD79">
        <v>142.536376953125</v>
      </c>
      <c r="AE79">
        <v>268.9810791015625</v>
      </c>
      <c r="AF79">
        <v>320.60003662109375</v>
      </c>
      <c r="AG79">
        <v>69.205947875976563</v>
      </c>
      <c r="AH79">
        <v>400.96713256835938</v>
      </c>
      <c r="AI79">
        <v>436.19381713867188</v>
      </c>
      <c r="AJ79">
        <v>545.00384521484375</v>
      </c>
      <c r="AK79">
        <v>69.013595581054688</v>
      </c>
      <c r="AL79">
        <v>20.860952377319336</v>
      </c>
    </row>
    <row r="80" spans="1:38" s="3" customFormat="1" x14ac:dyDescent="0.25">
      <c r="A80" s="4">
        <v>43714.125</v>
      </c>
      <c r="B80" s="7">
        <v>28.489000000000001</v>
      </c>
      <c r="C80" s="7">
        <v>30.245999999999999</v>
      </c>
      <c r="D80" s="7">
        <v>20.239000000000001</v>
      </c>
      <c r="E80" s="7">
        <v>25.495999999999999</v>
      </c>
      <c r="F80" s="7">
        <v>90.436999999999998</v>
      </c>
      <c r="G80" s="7">
        <v>77.638999999999996</v>
      </c>
      <c r="H80" s="7">
        <v>138.03800000000001</v>
      </c>
      <c r="I80" s="7">
        <v>2.423</v>
      </c>
      <c r="J80" s="7">
        <v>0</v>
      </c>
      <c r="K80" s="7">
        <v>132.90600000000001</v>
      </c>
      <c r="L80" s="7">
        <v>1.9470000000000001</v>
      </c>
      <c r="M80" s="7">
        <v>221.571</v>
      </c>
      <c r="N80" s="7">
        <v>1.82</v>
      </c>
      <c r="O80">
        <v>1.7286603450775146</v>
      </c>
      <c r="P80">
        <v>2.6375663280487061</v>
      </c>
      <c r="Q80">
        <v>121.39882659912109</v>
      </c>
      <c r="R80">
        <v>145.70191955566406</v>
      </c>
      <c r="S80">
        <v>0</v>
      </c>
      <c r="T80">
        <v>0</v>
      </c>
      <c r="U80">
        <v>10.108723640441895</v>
      </c>
      <c r="V80">
        <v>184.24940490722656</v>
      </c>
      <c r="W80">
        <v>229.32281494140625</v>
      </c>
      <c r="X80">
        <v>10.206485748291016</v>
      </c>
      <c r="Y80">
        <v>262.68386840820313</v>
      </c>
      <c r="Z80">
        <v>473.6942138671875</v>
      </c>
      <c r="AA80">
        <v>19.868663787841797</v>
      </c>
      <c r="AB80">
        <v>7.5005412101745605</v>
      </c>
      <c r="AC80">
        <v>36.571868896484375</v>
      </c>
      <c r="AD80">
        <v>158.35916137695313</v>
      </c>
      <c r="AE80">
        <v>267.64346313476563</v>
      </c>
      <c r="AF80">
        <v>296.37124633789063</v>
      </c>
      <c r="AG80">
        <v>69.132682800292969</v>
      </c>
      <c r="AH80">
        <v>372.991455078125</v>
      </c>
      <c r="AI80">
        <v>422.0472412109375</v>
      </c>
      <c r="AJ80">
        <v>526.532958984375</v>
      </c>
      <c r="AK80">
        <v>68.935455322265625</v>
      </c>
      <c r="AL80">
        <v>20.566370010375977</v>
      </c>
    </row>
    <row r="81" spans="1:38" s="3" customFormat="1" x14ac:dyDescent="0.25">
      <c r="A81" s="4">
        <v>43714.166666666664</v>
      </c>
      <c r="B81" s="7">
        <v>29.565999999999999</v>
      </c>
      <c r="C81" s="7">
        <v>31.065000000000001</v>
      </c>
      <c r="D81" s="7">
        <v>20.193000000000001</v>
      </c>
      <c r="E81" s="7">
        <v>28.187000000000001</v>
      </c>
      <c r="F81" s="7">
        <v>97.56</v>
      </c>
      <c r="G81" s="7">
        <v>86.820999999999998</v>
      </c>
      <c r="H81" s="7">
        <v>137.654</v>
      </c>
      <c r="I81" s="7">
        <v>2.3849999999999998</v>
      </c>
      <c r="J81" s="7">
        <v>0</v>
      </c>
      <c r="K81" s="7">
        <v>131.84800000000001</v>
      </c>
      <c r="L81" s="7">
        <v>1.851</v>
      </c>
      <c r="M81" s="7">
        <v>202.52600000000001</v>
      </c>
      <c r="N81" s="7">
        <v>1.718</v>
      </c>
      <c r="O81">
        <v>1.7149516344070435</v>
      </c>
      <c r="P81">
        <v>2.5804505348205566</v>
      </c>
      <c r="Q81">
        <v>112.650634765625</v>
      </c>
      <c r="R81">
        <v>142.39163208007813</v>
      </c>
      <c r="S81">
        <v>0</v>
      </c>
      <c r="T81">
        <v>0</v>
      </c>
      <c r="U81">
        <v>9.9077682495117188</v>
      </c>
      <c r="V81">
        <v>183.45234680175781</v>
      </c>
      <c r="W81">
        <v>220.36630249023438</v>
      </c>
      <c r="X81">
        <v>9.9952430725097656</v>
      </c>
      <c r="Y81">
        <v>248.60227966308594</v>
      </c>
      <c r="Z81">
        <v>446.8997802734375</v>
      </c>
      <c r="AA81">
        <v>19.897731781005859</v>
      </c>
      <c r="AB81">
        <v>5.2770824432373047</v>
      </c>
      <c r="AC81">
        <v>36.859821319580078</v>
      </c>
      <c r="AD81">
        <v>168.09495544433594</v>
      </c>
      <c r="AE81">
        <v>269.45950317382813</v>
      </c>
      <c r="AF81">
        <v>306.603271484375</v>
      </c>
      <c r="AG81">
        <v>67.922080993652344</v>
      </c>
      <c r="AH81">
        <v>351.9481201171875</v>
      </c>
      <c r="AI81">
        <v>408.20468139648438</v>
      </c>
      <c r="AJ81">
        <v>509.96029663085938</v>
      </c>
      <c r="AK81">
        <v>67.731796264648438</v>
      </c>
      <c r="AL81">
        <v>20.699939727783203</v>
      </c>
    </row>
    <row r="82" spans="1:38" s="3" customFormat="1" x14ac:dyDescent="0.25">
      <c r="A82" s="4">
        <v>43714.208333333336</v>
      </c>
      <c r="B82" s="7">
        <v>30.849</v>
      </c>
      <c r="C82" s="7">
        <v>32.408999999999999</v>
      </c>
      <c r="D82" s="7">
        <v>20.207999999999998</v>
      </c>
      <c r="E82" s="7">
        <v>28.184000000000001</v>
      </c>
      <c r="F82" s="7">
        <v>102.16500000000001</v>
      </c>
      <c r="G82" s="7">
        <v>90.137</v>
      </c>
      <c r="H82" s="7">
        <v>137.09399999999999</v>
      </c>
      <c r="I82" s="7">
        <v>2.3479999999999999</v>
      </c>
      <c r="J82" s="7">
        <v>0</v>
      </c>
      <c r="K82" s="7">
        <v>131.40100000000001</v>
      </c>
      <c r="L82" s="7">
        <v>1.794</v>
      </c>
      <c r="M82" s="7">
        <v>190.26300000000001</v>
      </c>
      <c r="N82" s="7">
        <v>1.7030000000000001</v>
      </c>
      <c r="O82">
        <v>1.6606214046478271</v>
      </c>
      <c r="P82">
        <v>2.5398862361907959</v>
      </c>
      <c r="Q82">
        <v>105.219482421875</v>
      </c>
      <c r="R82">
        <v>139.87464904785156</v>
      </c>
      <c r="S82">
        <v>0</v>
      </c>
      <c r="T82">
        <v>0</v>
      </c>
      <c r="U82">
        <v>9.6898660659790039</v>
      </c>
      <c r="V82">
        <v>182.58807373046875</v>
      </c>
      <c r="W82">
        <v>215.09658813476563</v>
      </c>
      <c r="X82">
        <v>9.7783803939819336</v>
      </c>
      <c r="Y82">
        <v>239.38018798828125</v>
      </c>
      <c r="Z82">
        <v>420.24215698242188</v>
      </c>
      <c r="AA82">
        <v>19.955808639526367</v>
      </c>
      <c r="AB82">
        <v>5.2534666061401367</v>
      </c>
      <c r="AC82">
        <v>36.176231384277344</v>
      </c>
      <c r="AD82">
        <v>176.88624572753906</v>
      </c>
      <c r="AE82">
        <v>270.5467529296875</v>
      </c>
      <c r="AF82">
        <v>320.427734375</v>
      </c>
      <c r="AG82">
        <v>65.684318542480469</v>
      </c>
      <c r="AH82">
        <v>333.76519775390625</v>
      </c>
      <c r="AI82">
        <v>393.34457397460938</v>
      </c>
      <c r="AJ82">
        <v>494.97366333007813</v>
      </c>
      <c r="AK82">
        <v>65.465576171875</v>
      </c>
      <c r="AL82">
        <v>20.833066940307617</v>
      </c>
    </row>
    <row r="83" spans="1:38" s="3" customFormat="1" x14ac:dyDescent="0.25">
      <c r="A83" s="4">
        <v>43714.25</v>
      </c>
      <c r="B83" s="7">
        <v>31.498000000000001</v>
      </c>
      <c r="C83" s="7">
        <v>32.610999999999997</v>
      </c>
      <c r="D83" s="7">
        <v>20.206</v>
      </c>
      <c r="E83" s="7">
        <v>28.184999999999999</v>
      </c>
      <c r="F83" s="7">
        <v>91.804000000000002</v>
      </c>
      <c r="G83" s="7">
        <v>93.462999999999994</v>
      </c>
      <c r="H83" s="7">
        <v>136.47800000000001</v>
      </c>
      <c r="I83" s="7">
        <v>2.2690000000000001</v>
      </c>
      <c r="J83" s="7">
        <v>3.5369999999999999</v>
      </c>
      <c r="K83" s="7">
        <v>132.54599999999999</v>
      </c>
      <c r="L83" s="7">
        <v>1.9330000000000001</v>
      </c>
      <c r="M83" s="7">
        <v>181.392</v>
      </c>
      <c r="N83" s="7">
        <v>1.806</v>
      </c>
      <c r="O83">
        <v>1.81328284740448</v>
      </c>
      <c r="P83">
        <v>55.152072906494141</v>
      </c>
      <c r="Q83">
        <v>100.69732666015625</v>
      </c>
      <c r="R83">
        <v>139.78689575195313</v>
      </c>
      <c r="S83">
        <v>0</v>
      </c>
      <c r="T83">
        <v>0</v>
      </c>
      <c r="U83">
        <v>9.5378551483154297</v>
      </c>
      <c r="V83">
        <v>181.65113830566406</v>
      </c>
      <c r="W83">
        <v>212.56842041015625</v>
      </c>
      <c r="X83">
        <v>9.6275444030761719</v>
      </c>
      <c r="Y83">
        <v>232.74809265136719</v>
      </c>
      <c r="Z83">
        <v>395.46234130859375</v>
      </c>
      <c r="AA83">
        <v>20.1834716796875</v>
      </c>
      <c r="AB83">
        <v>15.075322151184082</v>
      </c>
      <c r="AC83">
        <v>177.42840576171875</v>
      </c>
      <c r="AD83">
        <v>148.77899169921875</v>
      </c>
      <c r="AE83">
        <v>271.2386474609375</v>
      </c>
      <c r="AF83">
        <v>305.44430541992188</v>
      </c>
      <c r="AG83">
        <v>63.000846862792969</v>
      </c>
      <c r="AH83">
        <v>319.30499267578125</v>
      </c>
      <c r="AI83">
        <v>377.40380859375</v>
      </c>
      <c r="AJ83">
        <v>481.51730346679688</v>
      </c>
      <c r="AK83">
        <v>62.671554565429688</v>
      </c>
      <c r="AL83">
        <v>20.914709091186523</v>
      </c>
    </row>
    <row r="84" spans="1:38" s="3" customFormat="1" x14ac:dyDescent="0.25">
      <c r="A84" s="4">
        <v>43714.291666666664</v>
      </c>
      <c r="B84" s="7">
        <v>27.959</v>
      </c>
      <c r="C84" s="7">
        <v>28.210999999999999</v>
      </c>
      <c r="D84" s="7">
        <v>20.166</v>
      </c>
      <c r="E84" s="7">
        <v>41.392000000000003</v>
      </c>
      <c r="F84" s="7">
        <v>79.608999999999995</v>
      </c>
      <c r="G84" s="7">
        <v>121.123</v>
      </c>
      <c r="H84" s="7">
        <v>144.59800000000001</v>
      </c>
      <c r="I84" s="7">
        <v>3.0990000000000002</v>
      </c>
      <c r="J84" s="7">
        <v>0</v>
      </c>
      <c r="K84" s="7">
        <v>140.28399999999999</v>
      </c>
      <c r="L84" s="7">
        <v>2.66</v>
      </c>
      <c r="M84" s="7">
        <v>211.75700000000001</v>
      </c>
      <c r="N84" s="7">
        <v>2.5049999999999999</v>
      </c>
      <c r="O84">
        <v>2.8776938915252686</v>
      </c>
      <c r="P84">
        <v>55.286933898925781</v>
      </c>
      <c r="Q84">
        <v>144.76191711425781</v>
      </c>
      <c r="R84">
        <v>161.56986999511719</v>
      </c>
      <c r="S84">
        <v>0</v>
      </c>
      <c r="T84">
        <v>2.3335165977478027</v>
      </c>
      <c r="U84">
        <v>11.003663063049316</v>
      </c>
      <c r="V84">
        <v>188.10861206054688</v>
      </c>
      <c r="W84">
        <v>229.77363586425781</v>
      </c>
      <c r="X84">
        <v>11.215303421020508</v>
      </c>
      <c r="Y84">
        <v>280.382568359375</v>
      </c>
      <c r="Z84">
        <v>311.9169921875</v>
      </c>
      <c r="AA84">
        <v>27.002756118774414</v>
      </c>
      <c r="AB84">
        <v>18.475765228271484</v>
      </c>
      <c r="AC84">
        <v>178.44932556152344</v>
      </c>
      <c r="AD84">
        <v>147.03567504882813</v>
      </c>
      <c r="AE84">
        <v>242.05130004882813</v>
      </c>
      <c r="AF84">
        <v>306.33193969726563</v>
      </c>
      <c r="AG84">
        <v>44.377288818359375</v>
      </c>
      <c r="AH84">
        <v>320.48757934570313</v>
      </c>
      <c r="AI84">
        <v>318.1239013671875</v>
      </c>
      <c r="AJ84">
        <v>351.003662109375</v>
      </c>
      <c r="AK84">
        <v>43.382987976074219</v>
      </c>
      <c r="AL84">
        <v>68.622787475585938</v>
      </c>
    </row>
    <row r="85" spans="1:38" s="3" customFormat="1" x14ac:dyDescent="0.25">
      <c r="A85" s="4">
        <v>43714.333333333336</v>
      </c>
      <c r="B85" s="7">
        <v>31.471</v>
      </c>
      <c r="C85" s="7">
        <v>38.630000000000003</v>
      </c>
      <c r="D85" s="7">
        <v>17.141999999999999</v>
      </c>
      <c r="E85" s="7">
        <v>281.48099999999999</v>
      </c>
      <c r="F85" s="7">
        <v>62.536999999999999</v>
      </c>
      <c r="G85" s="7">
        <v>142.47300000000001</v>
      </c>
      <c r="H85" s="7">
        <v>142.91200000000001</v>
      </c>
      <c r="I85" s="7">
        <v>2.931</v>
      </c>
      <c r="J85" s="7">
        <v>17.899999999999999</v>
      </c>
      <c r="K85" s="7">
        <v>146.59800000000001</v>
      </c>
      <c r="L85" s="7">
        <v>3.3740000000000001</v>
      </c>
      <c r="M85" s="7">
        <v>263.25700000000001</v>
      </c>
      <c r="N85" s="7">
        <v>3.1480000000000001</v>
      </c>
      <c r="O85">
        <v>14.577049255371094</v>
      </c>
      <c r="P85">
        <v>50.407508850097656</v>
      </c>
      <c r="Q85">
        <v>143.86503601074219</v>
      </c>
      <c r="R85">
        <v>200.93089294433594</v>
      </c>
      <c r="S85">
        <v>23.093034744262695</v>
      </c>
      <c r="T85">
        <v>20.227565765380859</v>
      </c>
      <c r="U85">
        <v>15.138210296630859</v>
      </c>
      <c r="V85">
        <v>201.345458984375</v>
      </c>
      <c r="W85">
        <v>283.36996459960938</v>
      </c>
      <c r="X85">
        <v>15.080411911010742</v>
      </c>
      <c r="Y85">
        <v>321.56591796875</v>
      </c>
      <c r="Z85">
        <v>558.190673828125</v>
      </c>
      <c r="AA85">
        <v>190.89134216308594</v>
      </c>
      <c r="AB85">
        <v>201.29624938964844</v>
      </c>
      <c r="AC85">
        <v>168.55514526367188</v>
      </c>
      <c r="AD85">
        <v>146.99754333496094</v>
      </c>
      <c r="AE85">
        <v>292.0609130859375</v>
      </c>
      <c r="AF85">
        <v>305.58340454101563</v>
      </c>
      <c r="AG85">
        <v>77.53009033203125</v>
      </c>
      <c r="AH85">
        <v>497.0137939453125</v>
      </c>
      <c r="AI85">
        <v>336.984130859375</v>
      </c>
      <c r="AJ85">
        <v>556.982421875</v>
      </c>
      <c r="AK85">
        <v>73.553115844726563</v>
      </c>
      <c r="AL85">
        <v>184.91900634765625</v>
      </c>
    </row>
    <row r="86" spans="1:38" s="3" customFormat="1" x14ac:dyDescent="0.25">
      <c r="A86" s="4">
        <v>43714.375</v>
      </c>
      <c r="B86" s="7">
        <v>34.972000000000001</v>
      </c>
      <c r="C86" s="7">
        <v>41.213999999999999</v>
      </c>
      <c r="D86" s="7">
        <v>16.681000000000001</v>
      </c>
      <c r="E86" s="7">
        <v>370.64699999999999</v>
      </c>
      <c r="F86" s="7">
        <v>60.088000000000001</v>
      </c>
      <c r="G86" s="7">
        <v>150.89599999999999</v>
      </c>
      <c r="H86" s="7">
        <v>147.715</v>
      </c>
      <c r="I86" s="7">
        <v>3.484</v>
      </c>
      <c r="J86" s="7">
        <v>38.429000000000002</v>
      </c>
      <c r="K86" s="7">
        <v>149.36799999999999</v>
      </c>
      <c r="L86" s="7">
        <v>3.6960000000000002</v>
      </c>
      <c r="M86" s="7">
        <v>272.78800000000001</v>
      </c>
      <c r="N86" s="7">
        <v>3.367</v>
      </c>
      <c r="O86">
        <v>29.14988899230957</v>
      </c>
      <c r="P86">
        <v>46.078708648681641</v>
      </c>
      <c r="Q86">
        <v>148.91709899902344</v>
      </c>
      <c r="R86">
        <v>218.28506469726563</v>
      </c>
      <c r="S86">
        <v>40.445659637451172</v>
      </c>
      <c r="T86">
        <v>27.870290756225586</v>
      </c>
      <c r="U86">
        <v>22.837608337402344</v>
      </c>
      <c r="V86">
        <v>221.04556274414063</v>
      </c>
      <c r="W86">
        <v>304.00759887695313</v>
      </c>
      <c r="X86">
        <v>22.587238311767578</v>
      </c>
      <c r="Y86">
        <v>325.41818237304688</v>
      </c>
      <c r="Z86">
        <v>560.61968994140625</v>
      </c>
      <c r="AA86">
        <v>281.93453979492188</v>
      </c>
      <c r="AB86">
        <v>250.5045166015625</v>
      </c>
      <c r="AC86">
        <v>157.5091552734375</v>
      </c>
      <c r="AD86">
        <v>150.17941284179688</v>
      </c>
      <c r="AE86">
        <v>313.60195922851563</v>
      </c>
      <c r="AF86">
        <v>313.98553466796875</v>
      </c>
      <c r="AG86">
        <v>110.33081817626953</v>
      </c>
      <c r="AH86">
        <v>491.21795654296875</v>
      </c>
      <c r="AI86">
        <v>448.72698974609375</v>
      </c>
      <c r="AJ86">
        <v>563.00042724609375</v>
      </c>
      <c r="AK86">
        <v>103.03395080566406</v>
      </c>
      <c r="AL86">
        <v>263.32501220703125</v>
      </c>
    </row>
    <row r="87" spans="1:38" s="3" customFormat="1" x14ac:dyDescent="0.25">
      <c r="A87" s="4">
        <v>43714.416666666664</v>
      </c>
      <c r="B87" s="7">
        <v>35.411999999999999</v>
      </c>
      <c r="C87" s="7">
        <v>41.701999999999998</v>
      </c>
      <c r="D87" s="7">
        <v>16.527000000000001</v>
      </c>
      <c r="E87" s="7">
        <v>397.77300000000002</v>
      </c>
      <c r="F87" s="7">
        <v>60.457000000000001</v>
      </c>
      <c r="G87" s="7">
        <v>152.685</v>
      </c>
      <c r="H87" s="7">
        <v>148.00299999999999</v>
      </c>
      <c r="I87" s="7">
        <v>3.52</v>
      </c>
      <c r="J87" s="7">
        <v>34.218000000000004</v>
      </c>
      <c r="K87" s="7">
        <v>149.96199999999999</v>
      </c>
      <c r="L87" s="7">
        <v>3.7690000000000001</v>
      </c>
      <c r="M87" s="7">
        <v>273.649</v>
      </c>
      <c r="N87" s="7">
        <v>3.4390000000000001</v>
      </c>
      <c r="O87">
        <v>29.1317138671875</v>
      </c>
      <c r="P87">
        <v>44.919483184814453</v>
      </c>
      <c r="Q87">
        <v>147.83937072753906</v>
      </c>
      <c r="R87">
        <v>219.28125</v>
      </c>
      <c r="S87">
        <v>41.921154022216797</v>
      </c>
      <c r="T87">
        <v>28.349777221679688</v>
      </c>
      <c r="U87">
        <v>23.313255310058594</v>
      </c>
      <c r="V87">
        <v>222.05674743652344</v>
      </c>
      <c r="W87">
        <v>304.66421508789063</v>
      </c>
      <c r="X87">
        <v>23.062734603881836</v>
      </c>
      <c r="Y87">
        <v>326.25152587890625</v>
      </c>
      <c r="Z87">
        <v>559.8931884765625</v>
      </c>
      <c r="AA87">
        <v>287.3988037109375</v>
      </c>
      <c r="AB87">
        <v>269.256591796875</v>
      </c>
      <c r="AC87">
        <v>154.26229858398438</v>
      </c>
      <c r="AD87">
        <v>149.5115966796875</v>
      </c>
      <c r="AE87">
        <v>314.71795654296875</v>
      </c>
      <c r="AF87">
        <v>298.59500122070313</v>
      </c>
      <c r="AG87">
        <v>111.99267578125</v>
      </c>
      <c r="AH87">
        <v>490.440185546875</v>
      </c>
      <c r="AI87">
        <v>447.70208740234375</v>
      </c>
      <c r="AJ87">
        <v>563.49896240234375</v>
      </c>
      <c r="AK87">
        <v>105.31553649902344</v>
      </c>
      <c r="AL87">
        <v>267.50274658203125</v>
      </c>
    </row>
    <row r="88" spans="1:38" s="3" customFormat="1" x14ac:dyDescent="0.25">
      <c r="A88" s="4">
        <v>43714.458333333336</v>
      </c>
      <c r="B88" s="7">
        <v>35.42</v>
      </c>
      <c r="C88" s="7">
        <v>41.698999999999998</v>
      </c>
      <c r="D88" s="7">
        <v>16.486999999999998</v>
      </c>
      <c r="E88" s="7">
        <v>387.20800000000003</v>
      </c>
      <c r="F88" s="7">
        <v>60.201000000000001</v>
      </c>
      <c r="G88" s="7">
        <v>152.31899999999999</v>
      </c>
      <c r="H88" s="7">
        <v>148.095</v>
      </c>
      <c r="I88" s="7">
        <v>3.5310000000000001</v>
      </c>
      <c r="J88" s="7">
        <v>31.597000000000001</v>
      </c>
      <c r="K88" s="7">
        <v>149.85300000000001</v>
      </c>
      <c r="L88" s="7">
        <v>3.7480000000000002</v>
      </c>
      <c r="M88" s="7">
        <v>273.61</v>
      </c>
      <c r="N88" s="7">
        <v>3.4260000000000002</v>
      </c>
      <c r="O88">
        <v>28.907649993896484</v>
      </c>
      <c r="P88">
        <v>44.983722686767578</v>
      </c>
      <c r="Q88">
        <v>147.66816711425781</v>
      </c>
      <c r="R88">
        <v>219.23402404785156</v>
      </c>
      <c r="S88">
        <v>42.318759918212891</v>
      </c>
      <c r="T88">
        <v>28.110773086547852</v>
      </c>
      <c r="U88">
        <v>23.24287223815918</v>
      </c>
      <c r="V88">
        <v>221.90357971191406</v>
      </c>
      <c r="W88">
        <v>304.6322021484375</v>
      </c>
      <c r="X88">
        <v>22.99609375</v>
      </c>
      <c r="Y88">
        <v>326.25152587890625</v>
      </c>
      <c r="Z88">
        <v>560.72222900390625</v>
      </c>
      <c r="AA88">
        <v>286.71994018554688</v>
      </c>
      <c r="AB88">
        <v>267.7822265625</v>
      </c>
      <c r="AC88">
        <v>154.84126281738281</v>
      </c>
      <c r="AD88">
        <v>149.51126098632813</v>
      </c>
      <c r="AE88">
        <v>314.53152465820313</v>
      </c>
      <c r="AF88">
        <v>305.03729248046875</v>
      </c>
      <c r="AG88">
        <v>111.74359893798828</v>
      </c>
      <c r="AH88">
        <v>490.62393188476563</v>
      </c>
      <c r="AI88">
        <v>442.68621826171875</v>
      </c>
      <c r="AJ88">
        <v>563.35247802734375</v>
      </c>
      <c r="AK88">
        <v>105.04213714599609</v>
      </c>
      <c r="AL88">
        <v>266.99346923828125</v>
      </c>
    </row>
    <row r="89" spans="1:38" s="3" customFormat="1" x14ac:dyDescent="0.25">
      <c r="A89" s="4">
        <v>43714.5</v>
      </c>
      <c r="B89" s="7">
        <v>35.619</v>
      </c>
      <c r="C89" s="7">
        <v>42.036999999999999</v>
      </c>
      <c r="D89" s="7">
        <v>16.541</v>
      </c>
      <c r="E89" s="7">
        <v>384.54599999999999</v>
      </c>
      <c r="F89" s="7">
        <v>60.216999999999999</v>
      </c>
      <c r="G89" s="7">
        <v>151.702</v>
      </c>
      <c r="H89" s="7">
        <v>148.15899999999999</v>
      </c>
      <c r="I89" s="7">
        <v>3.5459999999999998</v>
      </c>
      <c r="J89" s="7">
        <v>30.018000000000001</v>
      </c>
      <c r="K89" s="7">
        <v>149.84899999999999</v>
      </c>
      <c r="L89" s="7">
        <v>3.754</v>
      </c>
      <c r="M89" s="7">
        <v>273.60199999999998</v>
      </c>
      <c r="N89" s="7">
        <v>3.4249999999999998</v>
      </c>
      <c r="O89">
        <v>28.757972717285156</v>
      </c>
      <c r="P89">
        <v>44.859584808349609</v>
      </c>
      <c r="Q89">
        <v>147.88441467285156</v>
      </c>
      <c r="R89">
        <v>219.23077392578125</v>
      </c>
      <c r="S89">
        <v>43.046092987060547</v>
      </c>
      <c r="T89">
        <v>28.052778244018555</v>
      </c>
      <c r="U89">
        <v>23.265609741210938</v>
      </c>
      <c r="V89">
        <v>221.97064208984375</v>
      </c>
      <c r="W89">
        <v>304.59857177734375</v>
      </c>
      <c r="X89">
        <v>23.001005172729492</v>
      </c>
      <c r="Y89">
        <v>326.4073486328125</v>
      </c>
      <c r="Z89">
        <v>561.870361328125</v>
      </c>
      <c r="AA89">
        <v>286.23330688476563</v>
      </c>
      <c r="AB89">
        <v>268.42041015625</v>
      </c>
      <c r="AC89">
        <v>154.56898498535156</v>
      </c>
      <c r="AD89">
        <v>149.45989990234375</v>
      </c>
      <c r="AE89">
        <v>314.5299072265625</v>
      </c>
      <c r="AF89">
        <v>308.665771484375</v>
      </c>
      <c r="AG89">
        <v>111.82326507568359</v>
      </c>
      <c r="AH89">
        <v>490.9273681640625</v>
      </c>
      <c r="AI89">
        <v>441.74606323242188</v>
      </c>
      <c r="AJ89">
        <v>563.1534423828125</v>
      </c>
      <c r="AK89">
        <v>105.13667297363281</v>
      </c>
      <c r="AL89">
        <v>267.0521240234375</v>
      </c>
    </row>
    <row r="90" spans="1:38" s="3" customFormat="1" x14ac:dyDescent="0.25">
      <c r="A90" s="4">
        <v>43714.541666666664</v>
      </c>
      <c r="B90" s="7">
        <v>35.975999999999999</v>
      </c>
      <c r="C90" s="7">
        <v>42.545000000000002</v>
      </c>
      <c r="D90" s="7">
        <v>16.577000000000002</v>
      </c>
      <c r="E90" s="7">
        <v>388.71899999999999</v>
      </c>
      <c r="F90" s="7">
        <v>60.566000000000003</v>
      </c>
      <c r="G90" s="7">
        <v>151.98099999999999</v>
      </c>
      <c r="H90" s="7">
        <v>149.17400000000001</v>
      </c>
      <c r="I90" s="7">
        <v>3.694</v>
      </c>
      <c r="J90" s="7">
        <v>29.741</v>
      </c>
      <c r="K90" s="7">
        <v>149.93199999999999</v>
      </c>
      <c r="L90" s="7">
        <v>3.758</v>
      </c>
      <c r="M90" s="7">
        <v>273.15600000000001</v>
      </c>
      <c r="N90" s="7">
        <v>3.4249999999999998</v>
      </c>
      <c r="O90">
        <v>29.528596878051758</v>
      </c>
      <c r="P90">
        <v>45.161598205566406</v>
      </c>
      <c r="Q90">
        <v>148.79093933105469</v>
      </c>
      <c r="R90">
        <v>219.30079650878906</v>
      </c>
      <c r="S90">
        <v>42.232460021972656</v>
      </c>
      <c r="T90">
        <v>27.99296760559082</v>
      </c>
      <c r="U90">
        <v>23.24650764465332</v>
      </c>
      <c r="V90">
        <v>221.87796020507813</v>
      </c>
      <c r="W90">
        <v>304.60018920898438</v>
      </c>
      <c r="X90">
        <v>22.992538452148438</v>
      </c>
      <c r="Y90">
        <v>326.12942504882813</v>
      </c>
      <c r="Z90">
        <v>561.3447265625</v>
      </c>
      <c r="AA90">
        <v>286.38595581054688</v>
      </c>
      <c r="AB90">
        <v>269.14825439453125</v>
      </c>
      <c r="AC90">
        <v>154.88400268554688</v>
      </c>
      <c r="AD90">
        <v>150.72294616699219</v>
      </c>
      <c r="AE90">
        <v>314.5299072265625</v>
      </c>
      <c r="AF90">
        <v>295.29168701171875</v>
      </c>
      <c r="AG90">
        <v>111.74298858642578</v>
      </c>
      <c r="AH90">
        <v>490.79489135742188</v>
      </c>
      <c r="AI90">
        <v>439.5260009765625</v>
      </c>
      <c r="AJ90">
        <v>562.68988037109375</v>
      </c>
      <c r="AK90">
        <v>105.04062652587891</v>
      </c>
      <c r="AL90">
        <v>266.45767211914063</v>
      </c>
    </row>
    <row r="91" spans="1:38" s="3" customFormat="1" x14ac:dyDescent="0.25">
      <c r="A91" s="4">
        <v>43714.583333333336</v>
      </c>
      <c r="B91" s="7">
        <v>36.378</v>
      </c>
      <c r="C91" s="7">
        <v>42.872</v>
      </c>
      <c r="D91" s="7">
        <v>16.545000000000002</v>
      </c>
      <c r="E91" s="7">
        <v>376.71899999999999</v>
      </c>
      <c r="F91" s="7">
        <v>61.143000000000001</v>
      </c>
      <c r="G91" s="7">
        <v>152.45400000000001</v>
      </c>
      <c r="H91" s="7">
        <v>149.37200000000001</v>
      </c>
      <c r="I91" s="7">
        <v>3.6840000000000002</v>
      </c>
      <c r="J91" s="7">
        <v>30.446999999999999</v>
      </c>
      <c r="K91" s="7">
        <v>149.90700000000001</v>
      </c>
      <c r="L91" s="7">
        <v>3.758</v>
      </c>
      <c r="M91" s="7">
        <v>273.11399999999998</v>
      </c>
      <c r="N91" s="7">
        <v>3.4279999999999999</v>
      </c>
      <c r="O91">
        <v>29.226224899291992</v>
      </c>
      <c r="P91">
        <v>45.032695770263672</v>
      </c>
      <c r="Q91">
        <v>148.84031677246094</v>
      </c>
      <c r="R91">
        <v>219.30404663085938</v>
      </c>
      <c r="S91">
        <v>42.561447143554688</v>
      </c>
      <c r="T91">
        <v>27.92193603515625</v>
      </c>
      <c r="U91">
        <v>23.218559265136719</v>
      </c>
      <c r="V91">
        <v>221.85087585449219</v>
      </c>
      <c r="W91">
        <v>304.43685913085938</v>
      </c>
      <c r="X91">
        <v>22.960412979125977</v>
      </c>
      <c r="Y91">
        <v>326.19522094726563</v>
      </c>
      <c r="Z91">
        <v>561.70941162109375</v>
      </c>
      <c r="AA91">
        <v>286.16708374023438</v>
      </c>
      <c r="AB91">
        <v>263.58712768554688</v>
      </c>
      <c r="AC91">
        <v>154.9903564453125</v>
      </c>
      <c r="AD91">
        <v>150.83757019042969</v>
      </c>
      <c r="AE91">
        <v>314.43307495117188</v>
      </c>
      <c r="AF91">
        <v>305.91696166992188</v>
      </c>
      <c r="AG91">
        <v>111.52229309082031</v>
      </c>
      <c r="AH91">
        <v>491.12393188476563</v>
      </c>
      <c r="AI91">
        <v>437.33059692382813</v>
      </c>
      <c r="AJ91">
        <v>563.07696533203125</v>
      </c>
      <c r="AK91">
        <v>104.90843200683594</v>
      </c>
      <c r="AL91">
        <v>266.45455932617188</v>
      </c>
    </row>
    <row r="92" spans="1:38" s="3" customFormat="1" x14ac:dyDescent="0.25">
      <c r="A92" s="4">
        <v>43714.625</v>
      </c>
      <c r="B92" s="7">
        <v>36.923000000000002</v>
      </c>
      <c r="C92" s="7">
        <v>43.276000000000003</v>
      </c>
      <c r="D92" s="7">
        <v>16.561</v>
      </c>
      <c r="E92" s="7">
        <v>383.84800000000001</v>
      </c>
      <c r="F92" s="7">
        <v>61.505000000000003</v>
      </c>
      <c r="G92" s="7">
        <v>152.57900000000001</v>
      </c>
      <c r="H92" s="7">
        <v>149.345</v>
      </c>
      <c r="I92" s="7">
        <v>3.6869999999999998</v>
      </c>
      <c r="J92" s="7">
        <v>29.608000000000001</v>
      </c>
      <c r="K92" s="7">
        <v>149.90600000000001</v>
      </c>
      <c r="L92" s="7">
        <v>3.7509999999999999</v>
      </c>
      <c r="M92" s="7">
        <v>273.11399999999998</v>
      </c>
      <c r="N92" s="7">
        <v>3.4249999999999998</v>
      </c>
      <c r="O92">
        <v>29.217922210693359</v>
      </c>
      <c r="P92">
        <v>45.173725128173828</v>
      </c>
      <c r="Q92">
        <v>148.74264526367188</v>
      </c>
      <c r="R92">
        <v>219.1290283203125</v>
      </c>
      <c r="S92">
        <v>41.186630249023438</v>
      </c>
      <c r="T92">
        <v>27.791801452636719</v>
      </c>
      <c r="U92">
        <v>23.247808456420898</v>
      </c>
      <c r="V92">
        <v>221.80992126464844</v>
      </c>
      <c r="W92">
        <v>304.4031982421875</v>
      </c>
      <c r="X92">
        <v>22.988252639770508</v>
      </c>
      <c r="Y92">
        <v>326.27493286132813</v>
      </c>
      <c r="Z92">
        <v>561.70941162109375</v>
      </c>
      <c r="AA92">
        <v>286.22503662109375</v>
      </c>
      <c r="AB92">
        <v>268.06585693359375</v>
      </c>
      <c r="AC92">
        <v>154.53739929199219</v>
      </c>
      <c r="AD92">
        <v>150.79365539550781</v>
      </c>
      <c r="AE92">
        <v>314.4322509765625</v>
      </c>
      <c r="AF92">
        <v>304.76828002929688</v>
      </c>
      <c r="AG92">
        <v>111.69597625732422</v>
      </c>
      <c r="AH92">
        <v>491.423095703125</v>
      </c>
      <c r="AI92">
        <v>438.47897338867188</v>
      </c>
      <c r="AJ92">
        <v>563.199462890625</v>
      </c>
      <c r="AK92">
        <v>105.11290740966797</v>
      </c>
      <c r="AL92">
        <v>266.48944091796875</v>
      </c>
    </row>
    <row r="93" spans="1:38" s="3" customFormat="1" x14ac:dyDescent="0.25">
      <c r="A93" s="4">
        <v>43714.666666666664</v>
      </c>
      <c r="B93" s="7">
        <v>36.857999999999997</v>
      </c>
      <c r="C93" s="7">
        <v>43.78</v>
      </c>
      <c r="D93" s="7">
        <v>16.565999999999999</v>
      </c>
      <c r="E93" s="7">
        <v>366.495</v>
      </c>
      <c r="F93" s="7">
        <v>60.634</v>
      </c>
      <c r="G93" s="7">
        <v>150.58799999999999</v>
      </c>
      <c r="H93" s="7">
        <v>148.47900000000001</v>
      </c>
      <c r="I93" s="7">
        <v>3.6360000000000001</v>
      </c>
      <c r="J93" s="7">
        <v>29.978999999999999</v>
      </c>
      <c r="K93" s="7">
        <v>149.22499999999999</v>
      </c>
      <c r="L93" s="7">
        <v>3.75</v>
      </c>
      <c r="M93" s="7">
        <v>272.57799999999997</v>
      </c>
      <c r="N93" s="7">
        <v>3.423</v>
      </c>
      <c r="O93">
        <v>28.905265808105469</v>
      </c>
      <c r="P93">
        <v>45.871089935302734</v>
      </c>
      <c r="Q93">
        <v>147.58242797851563</v>
      </c>
      <c r="R93">
        <v>218.65789794921875</v>
      </c>
      <c r="S93">
        <v>37.775562286376953</v>
      </c>
      <c r="T93">
        <v>27.732845306396484</v>
      </c>
      <c r="U93">
        <v>23.17149543762207</v>
      </c>
      <c r="V93">
        <v>221.72369384765625</v>
      </c>
      <c r="W93">
        <v>302.97195434570313</v>
      </c>
      <c r="X93">
        <v>22.91752815246582</v>
      </c>
      <c r="Y93">
        <v>329.23159790039063</v>
      </c>
      <c r="Z93">
        <v>566.6016845703125</v>
      </c>
      <c r="AA93">
        <v>286.583740234375</v>
      </c>
      <c r="AB93">
        <v>262.33502197265625</v>
      </c>
      <c r="AC93">
        <v>156.74603271484375</v>
      </c>
      <c r="AD93">
        <v>150.05075073242188</v>
      </c>
      <c r="AE93">
        <v>314.6259765625</v>
      </c>
      <c r="AF93">
        <v>308.23916625976563</v>
      </c>
      <c r="AG93">
        <v>111.46520233154297</v>
      </c>
      <c r="AH93">
        <v>493.90682983398438</v>
      </c>
      <c r="AI93">
        <v>429.23077392578125</v>
      </c>
      <c r="AJ93">
        <v>562.80718994140625</v>
      </c>
      <c r="AK93">
        <v>104.04693603515625</v>
      </c>
      <c r="AL93">
        <v>266.777099609375</v>
      </c>
    </row>
    <row r="94" spans="1:38" s="3" customFormat="1" x14ac:dyDescent="0.25">
      <c r="A94" s="4">
        <v>43714.708333333336</v>
      </c>
      <c r="B94" s="7">
        <v>35.345999999999997</v>
      </c>
      <c r="C94" s="7">
        <v>42.866</v>
      </c>
      <c r="D94" s="7">
        <v>17.611999999999998</v>
      </c>
      <c r="E94" s="7">
        <v>288.22199999999998</v>
      </c>
      <c r="F94" s="7">
        <v>63.21</v>
      </c>
      <c r="G94" s="7">
        <v>142.066</v>
      </c>
      <c r="H94" s="7">
        <v>144.30500000000001</v>
      </c>
      <c r="I94" s="7">
        <v>3.0110000000000001</v>
      </c>
      <c r="J94" s="7">
        <v>15.813000000000001</v>
      </c>
      <c r="K94" s="7">
        <v>146.97399999999999</v>
      </c>
      <c r="L94" s="7">
        <v>3.3940000000000001</v>
      </c>
      <c r="M94" s="7">
        <v>269.06299999999999</v>
      </c>
      <c r="N94" s="7">
        <v>3.177</v>
      </c>
      <c r="O94">
        <v>17.831356048583984</v>
      </c>
      <c r="P94">
        <v>49.162818908691406</v>
      </c>
      <c r="Q94">
        <v>142.99423217773438</v>
      </c>
      <c r="R94">
        <v>210.87689208984375</v>
      </c>
      <c r="S94">
        <v>24.956579208374023</v>
      </c>
      <c r="T94">
        <v>21.955301284790039</v>
      </c>
      <c r="U94">
        <v>18.743236541748047</v>
      </c>
      <c r="V94">
        <v>211.44953918457031</v>
      </c>
      <c r="W94">
        <v>293.35208129882813</v>
      </c>
      <c r="X94">
        <v>18.698820114135742</v>
      </c>
      <c r="Y94">
        <v>344.30404663085938</v>
      </c>
      <c r="Z94">
        <v>577.20367431640625</v>
      </c>
      <c r="AA94">
        <v>235.38116455078125</v>
      </c>
      <c r="AB94">
        <v>218.11801147460938</v>
      </c>
      <c r="AC94">
        <v>164.96281433105469</v>
      </c>
      <c r="AD94">
        <v>145.50997924804688</v>
      </c>
      <c r="AE94">
        <v>299.762451171875</v>
      </c>
      <c r="AF94">
        <v>294.67022705078125</v>
      </c>
      <c r="AG94">
        <v>93.587303161621094</v>
      </c>
      <c r="AH94">
        <v>499.17987060546875</v>
      </c>
      <c r="AI94">
        <v>342.95248413085938</v>
      </c>
      <c r="AJ94">
        <v>560.730712890625</v>
      </c>
      <c r="AK94">
        <v>88.908432006835938</v>
      </c>
      <c r="AL94">
        <v>224.60017395019531</v>
      </c>
    </row>
    <row r="95" spans="1:38" s="3" customFormat="1" x14ac:dyDescent="0.25">
      <c r="A95" s="4">
        <v>43714.75</v>
      </c>
      <c r="B95" s="7">
        <v>36.860999999999997</v>
      </c>
      <c r="C95" s="7">
        <v>43.697000000000003</v>
      </c>
      <c r="D95" s="7">
        <v>16.579000000000001</v>
      </c>
      <c r="E95" s="7">
        <v>369.267</v>
      </c>
      <c r="F95" s="7">
        <v>62.204999999999998</v>
      </c>
      <c r="G95" s="7">
        <v>152.946</v>
      </c>
      <c r="H95" s="7">
        <v>149.864</v>
      </c>
      <c r="I95" s="7">
        <v>3.7440000000000002</v>
      </c>
      <c r="J95" s="7">
        <v>34.307000000000002</v>
      </c>
      <c r="K95" s="7">
        <v>149.90700000000001</v>
      </c>
      <c r="L95" s="7">
        <v>3.7690000000000001</v>
      </c>
      <c r="M95" s="7">
        <v>272.91199999999998</v>
      </c>
      <c r="N95" s="7">
        <v>3.4159999999999999</v>
      </c>
      <c r="O95">
        <v>29.708370208740234</v>
      </c>
      <c r="P95">
        <v>45.414134979248047</v>
      </c>
      <c r="Q95">
        <v>149.14204406738281</v>
      </c>
      <c r="R95">
        <v>219.6632080078125</v>
      </c>
      <c r="S95">
        <v>43.340957641601563</v>
      </c>
      <c r="T95">
        <v>27.360219955444336</v>
      </c>
      <c r="U95">
        <v>23.13691520690918</v>
      </c>
      <c r="V95">
        <v>221.67172241210938</v>
      </c>
      <c r="W95">
        <v>303.95657348632813</v>
      </c>
      <c r="X95">
        <v>22.897146224975586</v>
      </c>
      <c r="Y95">
        <v>324.8052978515625</v>
      </c>
      <c r="Z95">
        <v>560.29443359375</v>
      </c>
      <c r="AA95">
        <v>285.65664672851563</v>
      </c>
      <c r="AB95">
        <v>265.4512939453125</v>
      </c>
      <c r="AC95">
        <v>155.09550476074219</v>
      </c>
      <c r="AD95">
        <v>151.07380676269531</v>
      </c>
      <c r="AE95">
        <v>314.25506591796875</v>
      </c>
      <c r="AF95">
        <v>314.19439697265625</v>
      </c>
      <c r="AG95">
        <v>111.11307525634766</v>
      </c>
      <c r="AH95">
        <v>490.78729248046875</v>
      </c>
      <c r="AI95">
        <v>443.81442260742188</v>
      </c>
      <c r="AJ95">
        <v>562.18682861328125</v>
      </c>
      <c r="AK95">
        <v>104.44841003417969</v>
      </c>
      <c r="AL95">
        <v>265.1627197265625</v>
      </c>
    </row>
    <row r="96" spans="1:38" s="3" customFormat="1" x14ac:dyDescent="0.25">
      <c r="A96" s="4">
        <v>43714.791666666664</v>
      </c>
      <c r="B96" s="7">
        <v>37.081000000000003</v>
      </c>
      <c r="C96" s="7">
        <v>43.725000000000001</v>
      </c>
      <c r="D96" s="7">
        <v>16.579000000000001</v>
      </c>
      <c r="E96" s="7">
        <v>377.358</v>
      </c>
      <c r="F96" s="7">
        <v>62.244999999999997</v>
      </c>
      <c r="G96" s="7">
        <v>153.68799999999999</v>
      </c>
      <c r="H96" s="7">
        <v>149.553</v>
      </c>
      <c r="I96" s="7">
        <v>3.7040000000000002</v>
      </c>
      <c r="J96" s="7">
        <v>31.899000000000001</v>
      </c>
      <c r="K96" s="7">
        <v>150.13800000000001</v>
      </c>
      <c r="L96" s="7">
        <v>3.7879999999999998</v>
      </c>
      <c r="M96" s="7">
        <v>273.20800000000003</v>
      </c>
      <c r="N96" s="7">
        <v>3.4550000000000001</v>
      </c>
      <c r="O96">
        <v>29.614997863769531</v>
      </c>
      <c r="P96">
        <v>45.787548065185547</v>
      </c>
      <c r="Q96">
        <v>148.99986267089844</v>
      </c>
      <c r="R96">
        <v>219.76495361328125</v>
      </c>
      <c r="S96">
        <v>41.454845428466797</v>
      </c>
      <c r="T96">
        <v>27.99189567565918</v>
      </c>
      <c r="U96">
        <v>23.307529449462891</v>
      </c>
      <c r="V96">
        <v>222.04225158691406</v>
      </c>
      <c r="W96">
        <v>304.60943603515625</v>
      </c>
      <c r="X96">
        <v>23.035680770874023</v>
      </c>
      <c r="Y96">
        <v>325.46499633789063</v>
      </c>
      <c r="Z96">
        <v>560.68377685546875</v>
      </c>
      <c r="AA96">
        <v>287.66329956054688</v>
      </c>
      <c r="AB96">
        <v>259.49819946289063</v>
      </c>
      <c r="AC96">
        <v>156.71549987792969</v>
      </c>
      <c r="AD96">
        <v>151.08805847167969</v>
      </c>
      <c r="AE96">
        <v>314.93093872070313</v>
      </c>
      <c r="AF96">
        <v>300.37283325195313</v>
      </c>
      <c r="AG96">
        <v>111.79609680175781</v>
      </c>
      <c r="AH96">
        <v>490.845703125</v>
      </c>
      <c r="AI96">
        <v>443.82281494140625</v>
      </c>
      <c r="AJ96">
        <v>563.07696533203125</v>
      </c>
      <c r="AK96">
        <v>105.10595703125</v>
      </c>
      <c r="AL96">
        <v>266.95166015625</v>
      </c>
    </row>
    <row r="97" spans="1:38" s="3" customFormat="1" x14ac:dyDescent="0.25">
      <c r="A97" s="4">
        <v>43714.833333333336</v>
      </c>
      <c r="B97" s="7">
        <v>36.908999999999999</v>
      </c>
      <c r="C97" s="7">
        <v>43.354999999999997</v>
      </c>
      <c r="D97" s="7">
        <v>16.616</v>
      </c>
      <c r="E97" s="7">
        <v>376.202</v>
      </c>
      <c r="F97" s="7">
        <v>62.061</v>
      </c>
      <c r="G97" s="7">
        <v>153.74199999999999</v>
      </c>
      <c r="H97" s="7">
        <v>149.70599999999999</v>
      </c>
      <c r="I97" s="7">
        <v>3.742</v>
      </c>
      <c r="J97" s="7">
        <v>29.838999999999999</v>
      </c>
      <c r="K97" s="7">
        <v>150.268</v>
      </c>
      <c r="L97" s="7">
        <v>3.8079999999999998</v>
      </c>
      <c r="M97" s="7">
        <v>273.45100000000002</v>
      </c>
      <c r="N97" s="7">
        <v>3.4729999999999999</v>
      </c>
      <c r="O97">
        <v>29.848695755004883</v>
      </c>
      <c r="P97">
        <v>45.326618194580078</v>
      </c>
      <c r="Q97">
        <v>149.13525390625</v>
      </c>
      <c r="R97">
        <v>219.74411010742188</v>
      </c>
      <c r="S97">
        <v>40.626270294189453</v>
      </c>
      <c r="T97">
        <v>28.113346099853516</v>
      </c>
      <c r="U97">
        <v>23.253969192504883</v>
      </c>
      <c r="V97">
        <v>222.27449035644531</v>
      </c>
      <c r="W97">
        <v>304.82620239257813</v>
      </c>
      <c r="X97">
        <v>22.978158950805664</v>
      </c>
      <c r="Y97">
        <v>325.89471435546875</v>
      </c>
      <c r="Z97">
        <v>561.0560302734375</v>
      </c>
      <c r="AA97">
        <v>289.19418334960938</v>
      </c>
      <c r="AB97">
        <v>268.9119873046875</v>
      </c>
      <c r="AC97">
        <v>154.82295227050781</v>
      </c>
      <c r="AD97">
        <v>151.18505859375</v>
      </c>
      <c r="AE97">
        <v>315.1802978515625</v>
      </c>
      <c r="AF97">
        <v>307.651611328125</v>
      </c>
      <c r="AG97">
        <v>112.49459075927734</v>
      </c>
      <c r="AH97">
        <v>490.76925659179688</v>
      </c>
      <c r="AI97">
        <v>446.01898193359375</v>
      </c>
      <c r="AJ97">
        <v>563.2674560546875</v>
      </c>
      <c r="AK97">
        <v>105.80217742919922</v>
      </c>
      <c r="AL97">
        <v>267.4429931640625</v>
      </c>
    </row>
    <row r="98" spans="1:38" s="3" customFormat="1" x14ac:dyDescent="0.25">
      <c r="A98" s="4">
        <v>43714.875</v>
      </c>
      <c r="B98" s="7">
        <v>36.463999999999999</v>
      </c>
      <c r="C98" s="7">
        <v>43.095999999999997</v>
      </c>
      <c r="D98" s="7">
        <v>16.643000000000001</v>
      </c>
      <c r="E98" s="7">
        <v>380.28</v>
      </c>
      <c r="F98" s="7">
        <v>61.587000000000003</v>
      </c>
      <c r="G98" s="7">
        <v>153.82300000000001</v>
      </c>
      <c r="H98" s="7">
        <v>149.83699999999999</v>
      </c>
      <c r="I98" s="7">
        <v>3.7549999999999999</v>
      </c>
      <c r="J98" s="7">
        <v>30.585999999999999</v>
      </c>
      <c r="K98" s="7">
        <v>150.346</v>
      </c>
      <c r="L98" s="7">
        <v>3.8220000000000001</v>
      </c>
      <c r="M98" s="7">
        <v>273.60199999999998</v>
      </c>
      <c r="N98" s="7">
        <v>3.4910000000000001</v>
      </c>
      <c r="O98">
        <v>29.935260772705078</v>
      </c>
      <c r="P98">
        <v>45.323566436767578</v>
      </c>
      <c r="Q98">
        <v>149.29290771484375</v>
      </c>
      <c r="R98">
        <v>219.86721801757813</v>
      </c>
      <c r="S98">
        <v>41.727340698242188</v>
      </c>
      <c r="T98">
        <v>28.27815055847168</v>
      </c>
      <c r="U98">
        <v>23.521625518798828</v>
      </c>
      <c r="V98">
        <v>222.46977233886719</v>
      </c>
      <c r="W98">
        <v>305.05496215820313</v>
      </c>
      <c r="X98">
        <v>23.185024261474609</v>
      </c>
      <c r="Y98">
        <v>326.0025634765625</v>
      </c>
      <c r="Z98">
        <v>561.27447509765625</v>
      </c>
      <c r="AA98">
        <v>290.5999755859375</v>
      </c>
      <c r="AB98">
        <v>265.0745849609375</v>
      </c>
      <c r="AC98">
        <v>154.84912109375</v>
      </c>
      <c r="AD98">
        <v>151.29629516601563</v>
      </c>
      <c r="AE98">
        <v>315.3653564453125</v>
      </c>
      <c r="AF98">
        <v>127.49272155761719</v>
      </c>
      <c r="AG98">
        <v>112.63217926025391</v>
      </c>
      <c r="AH98">
        <v>490.67474365234375</v>
      </c>
      <c r="AI98">
        <v>440.15167236328125</v>
      </c>
      <c r="AJ98">
        <v>563.66302490234375</v>
      </c>
      <c r="AK98">
        <v>105.96891021728516</v>
      </c>
      <c r="AL98">
        <v>269.5020751953125</v>
      </c>
    </row>
    <row r="99" spans="1:38" s="3" customFormat="1" x14ac:dyDescent="0.25">
      <c r="A99" s="4">
        <v>43714.916666666664</v>
      </c>
      <c r="B99" s="7">
        <v>36.145000000000003</v>
      </c>
      <c r="C99" s="7">
        <v>42.643999999999998</v>
      </c>
      <c r="D99" s="7">
        <v>16.562000000000001</v>
      </c>
      <c r="E99" s="7">
        <v>379.35899999999998</v>
      </c>
      <c r="F99" s="7">
        <v>61.171999999999997</v>
      </c>
      <c r="G99" s="7">
        <v>153.99299999999999</v>
      </c>
      <c r="H99" s="7">
        <v>149.68899999999999</v>
      </c>
      <c r="I99" s="7">
        <v>3.7370000000000001</v>
      </c>
      <c r="J99" s="7">
        <v>30.068000000000001</v>
      </c>
      <c r="K99" s="7">
        <v>150.38999999999999</v>
      </c>
      <c r="L99" s="7">
        <v>3.831</v>
      </c>
      <c r="M99" s="7">
        <v>273.45999999999998</v>
      </c>
      <c r="N99" s="7">
        <v>3.4889999999999999</v>
      </c>
      <c r="O99">
        <v>29.678926467895508</v>
      </c>
      <c r="P99">
        <v>45.347335815429688</v>
      </c>
      <c r="Q99">
        <v>149.35287475585938</v>
      </c>
      <c r="R99">
        <v>220</v>
      </c>
      <c r="S99">
        <v>40.001789093017578</v>
      </c>
      <c r="T99">
        <v>28.205732345581055</v>
      </c>
      <c r="U99">
        <v>23.506362915039063</v>
      </c>
      <c r="V99">
        <v>222.47552490234375</v>
      </c>
      <c r="W99">
        <v>305.0120849609375</v>
      </c>
      <c r="X99">
        <v>23.256113052368164</v>
      </c>
      <c r="Y99">
        <v>325.568115234375</v>
      </c>
      <c r="Z99">
        <v>560.45208740234375</v>
      </c>
      <c r="AA99">
        <v>288.21035766601563</v>
      </c>
      <c r="AB99">
        <v>259.24679565429688</v>
      </c>
      <c r="AC99">
        <v>155.23690795898438</v>
      </c>
      <c r="AD99">
        <v>151.40414428710938</v>
      </c>
      <c r="AE99">
        <v>315.30105590820313</v>
      </c>
      <c r="AF99">
        <v>105.03646087646484</v>
      </c>
      <c r="AG99">
        <v>112.47290802001953</v>
      </c>
      <c r="AH99">
        <v>490.50381469726563</v>
      </c>
      <c r="AI99">
        <v>438.530517578125</v>
      </c>
      <c r="AJ99">
        <v>563.5201416015625</v>
      </c>
      <c r="AK99">
        <v>105.79569244384766</v>
      </c>
      <c r="AL99">
        <v>268.66635131835938</v>
      </c>
    </row>
    <row r="100" spans="1:38" s="3" customFormat="1" x14ac:dyDescent="0.25">
      <c r="A100" s="4">
        <v>43714.958333333336</v>
      </c>
      <c r="B100" s="7">
        <v>36.042000000000002</v>
      </c>
      <c r="C100" s="7">
        <v>42.555</v>
      </c>
      <c r="D100" s="7">
        <v>16.562000000000001</v>
      </c>
      <c r="E100" s="7">
        <v>380.74599999999998</v>
      </c>
      <c r="F100" s="7">
        <v>61.143000000000001</v>
      </c>
      <c r="G100" s="7">
        <v>154.023</v>
      </c>
      <c r="H100" s="7">
        <v>149.845</v>
      </c>
      <c r="I100" s="7">
        <v>3.76</v>
      </c>
      <c r="J100" s="7">
        <v>31.542000000000002</v>
      </c>
      <c r="K100" s="7">
        <v>150.40899999999999</v>
      </c>
      <c r="L100" s="7">
        <v>3.8279999999999998</v>
      </c>
      <c r="M100" s="7">
        <v>273.30900000000003</v>
      </c>
      <c r="N100" s="7">
        <v>3.4860000000000002</v>
      </c>
      <c r="O100">
        <v>30.073902130126953</v>
      </c>
      <c r="P100">
        <v>45.241622924804688</v>
      </c>
      <c r="Q100">
        <v>149.35287475585938</v>
      </c>
      <c r="R100">
        <v>220</v>
      </c>
      <c r="S100">
        <v>43.042106628417969</v>
      </c>
      <c r="T100">
        <v>28.163295745849609</v>
      </c>
      <c r="U100">
        <v>23.462162017822266</v>
      </c>
      <c r="V100">
        <v>222.37669372558594</v>
      </c>
      <c r="W100">
        <v>304.9024658203125</v>
      </c>
      <c r="X100">
        <v>23.19218635559082</v>
      </c>
      <c r="Y100">
        <v>325.338134765625</v>
      </c>
      <c r="Z100">
        <v>559.8291015625</v>
      </c>
      <c r="AA100">
        <v>289.60406494140625</v>
      </c>
      <c r="AB100">
        <v>267.93643188476563</v>
      </c>
      <c r="AC100">
        <v>154.83259582519531</v>
      </c>
      <c r="AD100">
        <v>151.40414428710938</v>
      </c>
      <c r="AE100">
        <v>315.21368408203125</v>
      </c>
      <c r="AF100">
        <v>105.25408935546875</v>
      </c>
      <c r="AG100">
        <v>112.45981597900391</v>
      </c>
      <c r="AH100">
        <v>490.33285522460938</v>
      </c>
      <c r="AI100">
        <v>449.74346923828125</v>
      </c>
      <c r="AJ100">
        <v>563.27105712890625</v>
      </c>
      <c r="AK100">
        <v>105.70094299316406</v>
      </c>
      <c r="AL100">
        <v>268.5211181640625</v>
      </c>
    </row>
    <row r="101" spans="1:38" s="3" customFormat="1" x14ac:dyDescent="0.25">
      <c r="A101" s="4">
        <v>43715</v>
      </c>
      <c r="B101" s="7">
        <v>35.612000000000002</v>
      </c>
      <c r="C101" s="7">
        <v>41.872</v>
      </c>
      <c r="D101" s="7">
        <v>16.404</v>
      </c>
      <c r="E101" s="7">
        <v>396.14299999999997</v>
      </c>
      <c r="F101" s="7">
        <v>59.951000000000001</v>
      </c>
      <c r="G101" s="7">
        <v>150.11699999999999</v>
      </c>
      <c r="H101" s="7">
        <v>148.46299999999999</v>
      </c>
      <c r="I101" s="7">
        <v>3.556</v>
      </c>
      <c r="J101" s="7">
        <v>31.765999999999998</v>
      </c>
      <c r="K101" s="7">
        <v>147.572</v>
      </c>
      <c r="L101" s="7">
        <v>3.4529999999999998</v>
      </c>
      <c r="M101" s="7">
        <v>271.41000000000003</v>
      </c>
      <c r="N101" s="7">
        <v>3.15</v>
      </c>
      <c r="O101">
        <v>25.788013458251953</v>
      </c>
      <c r="P101">
        <v>44.695014953613281</v>
      </c>
      <c r="Q101">
        <v>147.80116271972656</v>
      </c>
      <c r="R101">
        <v>216.67887878417969</v>
      </c>
      <c r="S101">
        <v>42.394950866699219</v>
      </c>
      <c r="T101">
        <v>25.729747772216797</v>
      </c>
      <c r="U101">
        <v>21.851037979125977</v>
      </c>
      <c r="V101">
        <v>219.04617309570313</v>
      </c>
      <c r="W101">
        <v>302.54782104492188</v>
      </c>
      <c r="X101">
        <v>21.730100631713867</v>
      </c>
      <c r="Y101">
        <v>330.49014282226563</v>
      </c>
      <c r="Z101">
        <v>566.17889404296875</v>
      </c>
      <c r="AA101">
        <v>270.3372802734375</v>
      </c>
      <c r="AB101">
        <v>276.81329345703125</v>
      </c>
      <c r="AC101">
        <v>153.72406005859375</v>
      </c>
      <c r="AD101">
        <v>150.38319396972656</v>
      </c>
      <c r="AE101">
        <v>311.87002563476563</v>
      </c>
      <c r="AF101">
        <v>105.25408935546875</v>
      </c>
      <c r="AG101">
        <v>106.33395385742188</v>
      </c>
      <c r="AH101">
        <v>492.91400146484375</v>
      </c>
      <c r="AI101">
        <v>401.55377197265625</v>
      </c>
      <c r="AJ101">
        <v>565.51898193359375</v>
      </c>
      <c r="AK101">
        <v>100.12489318847656</v>
      </c>
      <c r="AL101">
        <v>253.06834411621094</v>
      </c>
    </row>
    <row r="102" spans="1:38" s="3" customFormat="1" x14ac:dyDescent="0.25">
      <c r="A102" s="4">
        <v>43715.041666666664</v>
      </c>
      <c r="B102" s="7">
        <v>32.551000000000002</v>
      </c>
      <c r="C102" s="7">
        <v>39.548999999999999</v>
      </c>
      <c r="D102" s="7">
        <v>16.963000000000001</v>
      </c>
      <c r="E102" s="7">
        <v>243.96700000000001</v>
      </c>
      <c r="F102" s="7">
        <v>63.247999999999998</v>
      </c>
      <c r="G102" s="7">
        <v>141.01</v>
      </c>
      <c r="H102" s="7">
        <v>141.65100000000001</v>
      </c>
      <c r="I102" s="7">
        <v>2.911</v>
      </c>
      <c r="J102" s="7">
        <v>3.544</v>
      </c>
      <c r="K102" s="7">
        <v>147.982</v>
      </c>
      <c r="L102" s="7">
        <v>3.5539999999999998</v>
      </c>
      <c r="M102" s="7">
        <v>266.59800000000001</v>
      </c>
      <c r="N102" s="7">
        <v>3.298</v>
      </c>
      <c r="O102">
        <v>19.142724990844727</v>
      </c>
      <c r="P102">
        <v>51.737892150878906</v>
      </c>
      <c r="Q102">
        <v>140.826416015625</v>
      </c>
      <c r="R102">
        <v>204.50257873535156</v>
      </c>
      <c r="S102">
        <v>20.70472526550293</v>
      </c>
      <c r="T102">
        <v>12.839458465576172</v>
      </c>
      <c r="U102">
        <v>17.582418441772461</v>
      </c>
      <c r="V102">
        <v>207.61839294433594</v>
      </c>
      <c r="W102">
        <v>285.3502197265625</v>
      </c>
      <c r="X102">
        <v>17.44175910949707</v>
      </c>
      <c r="Y102">
        <v>330.10641479492188</v>
      </c>
      <c r="Z102">
        <v>555.6409912109375</v>
      </c>
      <c r="AA102">
        <v>271.685546875</v>
      </c>
      <c r="AB102">
        <v>193.56324768066406</v>
      </c>
      <c r="AC102">
        <v>170.20756530761719</v>
      </c>
      <c r="AD102">
        <v>144.50508117675781</v>
      </c>
      <c r="AE102">
        <v>294.01284790039063</v>
      </c>
      <c r="AF102">
        <v>106.95102691650391</v>
      </c>
      <c r="AG102">
        <v>79.203292846679688</v>
      </c>
      <c r="AH102">
        <v>498.4615478515625</v>
      </c>
      <c r="AI102">
        <v>463.4371337890625</v>
      </c>
      <c r="AJ102">
        <v>559.504150390625</v>
      </c>
      <c r="AK102">
        <v>73.483345031738281</v>
      </c>
      <c r="AL102">
        <v>209.27081298828125</v>
      </c>
    </row>
    <row r="103" spans="1:38" s="3" customFormat="1" x14ac:dyDescent="0.25">
      <c r="A103" s="4">
        <v>43715.083333333336</v>
      </c>
      <c r="B103" s="7">
        <v>28.629000000000001</v>
      </c>
      <c r="C103" s="7">
        <v>34.792000000000002</v>
      </c>
      <c r="D103" s="7">
        <v>19.896999999999998</v>
      </c>
      <c r="E103" s="7">
        <v>28.206</v>
      </c>
      <c r="F103" s="7">
        <v>68.09</v>
      </c>
      <c r="G103" s="7">
        <v>72.129000000000005</v>
      </c>
      <c r="H103" s="7">
        <v>137.46799999999999</v>
      </c>
      <c r="I103" s="7">
        <v>2.3730000000000002</v>
      </c>
      <c r="J103" s="7">
        <v>0</v>
      </c>
      <c r="K103" s="7">
        <v>132.81299999999999</v>
      </c>
      <c r="L103" s="7">
        <v>1.94</v>
      </c>
      <c r="M103" s="7">
        <v>244.602</v>
      </c>
      <c r="N103" s="7">
        <v>1.8080000000000001</v>
      </c>
      <c r="O103">
        <v>1.7679922580718994</v>
      </c>
      <c r="P103">
        <v>2.5988333225250244</v>
      </c>
      <c r="Q103">
        <v>131.33950805664063</v>
      </c>
      <c r="R103">
        <v>148.89187622070313</v>
      </c>
      <c r="S103">
        <v>0</v>
      </c>
      <c r="T103">
        <v>0</v>
      </c>
      <c r="U103">
        <v>10.080265998840332</v>
      </c>
      <c r="V103">
        <v>184.38279724121094</v>
      </c>
      <c r="W103">
        <v>249.15415954589844</v>
      </c>
      <c r="X103">
        <v>10.168498039245605</v>
      </c>
      <c r="Y103">
        <v>266.61270141601563</v>
      </c>
      <c r="Z103">
        <v>496.10894775390625</v>
      </c>
      <c r="AA103">
        <v>19.689777374267578</v>
      </c>
      <c r="AB103">
        <v>7.5586032867431641</v>
      </c>
      <c r="AC103">
        <v>36.516456604003906</v>
      </c>
      <c r="AD103">
        <v>143.55583190917969</v>
      </c>
      <c r="AE103">
        <v>269.756591796875</v>
      </c>
      <c r="AF103">
        <v>322.31048583984375</v>
      </c>
      <c r="AG103">
        <v>69.308609008789063</v>
      </c>
      <c r="AH103">
        <v>400.31109619140625</v>
      </c>
      <c r="AI103">
        <v>433.816162109375</v>
      </c>
      <c r="AJ103">
        <v>544.97088623046875</v>
      </c>
      <c r="AK103">
        <v>68.977783203125</v>
      </c>
      <c r="AL103">
        <v>20.176855087280273</v>
      </c>
    </row>
    <row r="104" spans="1:38" s="3" customFormat="1" x14ac:dyDescent="0.25">
      <c r="A104" s="4">
        <v>43715.125</v>
      </c>
      <c r="B104" s="7">
        <v>28.884</v>
      </c>
      <c r="C104" s="7">
        <v>30.632000000000001</v>
      </c>
      <c r="D104" s="7">
        <v>20.234000000000002</v>
      </c>
      <c r="E104" s="7">
        <v>28.209</v>
      </c>
      <c r="F104" s="7">
        <v>89.174999999999997</v>
      </c>
      <c r="G104" s="7">
        <v>76.429000000000002</v>
      </c>
      <c r="H104" s="7">
        <v>137.30000000000001</v>
      </c>
      <c r="I104" s="7">
        <v>2.3490000000000002</v>
      </c>
      <c r="J104" s="7">
        <v>0</v>
      </c>
      <c r="K104" s="7">
        <v>131.536</v>
      </c>
      <c r="L104" s="7">
        <v>1.837</v>
      </c>
      <c r="M104" s="7">
        <v>221.96199999999999</v>
      </c>
      <c r="N104" s="7">
        <v>1.702</v>
      </c>
      <c r="O104">
        <v>1.760982871055603</v>
      </c>
      <c r="P104">
        <v>2.5570480823516846</v>
      </c>
      <c r="Q104">
        <v>121.73903656005859</v>
      </c>
      <c r="R104">
        <v>145.12660217285156</v>
      </c>
      <c r="S104">
        <v>0</v>
      </c>
      <c r="T104">
        <v>0</v>
      </c>
      <c r="U104">
        <v>10.126226425170898</v>
      </c>
      <c r="V104">
        <v>184.33355712890625</v>
      </c>
      <c r="W104">
        <v>230.01591491699219</v>
      </c>
      <c r="X104">
        <v>10.217881202697754</v>
      </c>
      <c r="Y104">
        <v>263.91839599609375</v>
      </c>
      <c r="Z104">
        <v>471.84747314453125</v>
      </c>
      <c r="AA104">
        <v>19.879314422607422</v>
      </c>
      <c r="AB104">
        <v>5.3033466339111328</v>
      </c>
      <c r="AC104">
        <v>36.325466156005859</v>
      </c>
      <c r="AD104">
        <v>159.45278930664063</v>
      </c>
      <c r="AE104">
        <v>267.57022094726563</v>
      </c>
      <c r="AF104">
        <v>321.39938354492188</v>
      </c>
      <c r="AG104">
        <v>69.250007629394531</v>
      </c>
      <c r="AH104">
        <v>371.76177978515625</v>
      </c>
      <c r="AI104">
        <v>419.25869750976563</v>
      </c>
      <c r="AJ104">
        <v>526.20269775390625</v>
      </c>
      <c r="AK104">
        <v>69.079368591308594</v>
      </c>
      <c r="AL104">
        <v>20.519008636474609</v>
      </c>
    </row>
    <row r="105" spans="1:38" s="3" customFormat="1" x14ac:dyDescent="0.25">
      <c r="A105" s="4">
        <v>43715.166666666664</v>
      </c>
      <c r="B105" s="7">
        <v>30.082999999999998</v>
      </c>
      <c r="C105" s="7">
        <v>31.722999999999999</v>
      </c>
      <c r="D105" s="7">
        <v>20.21</v>
      </c>
      <c r="E105" s="7">
        <v>28.209</v>
      </c>
      <c r="F105" s="7">
        <v>96.6</v>
      </c>
      <c r="G105" s="7">
        <v>85.483000000000004</v>
      </c>
      <c r="H105" s="7">
        <v>136.90700000000001</v>
      </c>
      <c r="I105" s="7">
        <v>2.3130000000000002</v>
      </c>
      <c r="J105" s="7">
        <v>0</v>
      </c>
      <c r="K105" s="7">
        <v>131.13300000000001</v>
      </c>
      <c r="L105" s="7">
        <v>1.798</v>
      </c>
      <c r="M105" s="7">
        <v>202.251</v>
      </c>
      <c r="N105" s="7">
        <v>1.6659999999999999</v>
      </c>
      <c r="O105">
        <v>1.6268678903579712</v>
      </c>
      <c r="P105">
        <v>2.5255732536315918</v>
      </c>
      <c r="Q105">
        <v>113.84208679199219</v>
      </c>
      <c r="R105">
        <v>141.45779418945313</v>
      </c>
      <c r="S105">
        <v>0</v>
      </c>
      <c r="T105">
        <v>0</v>
      </c>
      <c r="U105">
        <v>9.8507013320922852</v>
      </c>
      <c r="V105">
        <v>183.23329162597656</v>
      </c>
      <c r="W105">
        <v>220.82899475097656</v>
      </c>
      <c r="X105">
        <v>9.9450950622558594</v>
      </c>
      <c r="Y105">
        <v>245.48606872558594</v>
      </c>
      <c r="Z105">
        <v>444.91928100585938</v>
      </c>
      <c r="AA105">
        <v>19.843656539916992</v>
      </c>
      <c r="AB105">
        <v>5.2750840187072754</v>
      </c>
      <c r="AC105">
        <v>36.083297729492188</v>
      </c>
      <c r="AD105">
        <v>168.91383361816406</v>
      </c>
      <c r="AE105">
        <v>269.32357788085938</v>
      </c>
      <c r="AF105">
        <v>313.61746215820313</v>
      </c>
      <c r="AG105">
        <v>68.090599060058594</v>
      </c>
      <c r="AH105">
        <v>350.73281860351563</v>
      </c>
      <c r="AI105">
        <v>405.635986328125</v>
      </c>
      <c r="AJ105">
        <v>509.40304565429688</v>
      </c>
      <c r="AK105">
        <v>67.904548645019531</v>
      </c>
      <c r="AL105">
        <v>20.883546829223633</v>
      </c>
    </row>
    <row r="106" spans="1:38" s="3" customFormat="1" x14ac:dyDescent="0.25">
      <c r="A106" s="4">
        <v>43715.208333333336</v>
      </c>
      <c r="B106" s="7">
        <v>31.28</v>
      </c>
      <c r="C106" s="7">
        <v>32.957000000000001</v>
      </c>
      <c r="D106" s="7">
        <v>20.228999999999999</v>
      </c>
      <c r="E106" s="7">
        <v>28.204999999999998</v>
      </c>
      <c r="F106" s="7">
        <v>101.13200000000001</v>
      </c>
      <c r="G106" s="7">
        <v>88.888000000000005</v>
      </c>
      <c r="H106" s="7">
        <v>136.548</v>
      </c>
      <c r="I106" s="7">
        <v>2.2829999999999999</v>
      </c>
      <c r="J106" s="7">
        <v>0</v>
      </c>
      <c r="K106" s="7">
        <v>131.495</v>
      </c>
      <c r="L106" s="7">
        <v>1.8149999999999999</v>
      </c>
      <c r="M106" s="7">
        <v>186.393</v>
      </c>
      <c r="N106" s="7">
        <v>1.679</v>
      </c>
      <c r="O106">
        <v>1.6582926511764526</v>
      </c>
      <c r="P106">
        <v>2.4767332077026367</v>
      </c>
      <c r="Q106">
        <v>106.80342102050781</v>
      </c>
      <c r="R106">
        <v>138.70289611816406</v>
      </c>
      <c r="S106">
        <v>0</v>
      </c>
      <c r="T106">
        <v>0</v>
      </c>
      <c r="U106">
        <v>9.5888423919677734</v>
      </c>
      <c r="V106">
        <v>182.15896606445313</v>
      </c>
      <c r="W106">
        <v>215.33134460449219</v>
      </c>
      <c r="X106">
        <v>9.6770954132080078</v>
      </c>
      <c r="Y106">
        <v>236.28353881835938</v>
      </c>
      <c r="Z106">
        <v>418.15542602539063</v>
      </c>
      <c r="AA106">
        <v>19.873165130615234</v>
      </c>
      <c r="AB106">
        <v>5.2520065307617188</v>
      </c>
      <c r="AC106">
        <v>35.778728485107422</v>
      </c>
      <c r="AD106">
        <v>177.46432495117188</v>
      </c>
      <c r="AE106">
        <v>270.3980712890625</v>
      </c>
      <c r="AF106">
        <v>321.639404296875</v>
      </c>
      <c r="AG106">
        <v>65.894950866699219</v>
      </c>
      <c r="AH106">
        <v>332.8660888671875</v>
      </c>
      <c r="AI106">
        <v>390.9981689453125</v>
      </c>
      <c r="AJ106">
        <v>494.1910400390625</v>
      </c>
      <c r="AK106">
        <v>65.707206726074219</v>
      </c>
      <c r="AL106">
        <v>21.378252029418945</v>
      </c>
    </row>
    <row r="107" spans="1:38" s="3" customFormat="1" x14ac:dyDescent="0.25">
      <c r="A107" s="4">
        <v>43715.25</v>
      </c>
      <c r="B107" s="7">
        <v>32.444000000000003</v>
      </c>
      <c r="C107" s="7">
        <v>33.984999999999999</v>
      </c>
      <c r="D107" s="7">
        <v>20.216000000000001</v>
      </c>
      <c r="E107" s="7">
        <v>28.198</v>
      </c>
      <c r="F107" s="7">
        <v>106.108</v>
      </c>
      <c r="G107" s="7">
        <v>93.614999999999995</v>
      </c>
      <c r="H107" s="7">
        <v>136.19300000000001</v>
      </c>
      <c r="I107" s="7">
        <v>2.2469999999999999</v>
      </c>
      <c r="J107" s="7">
        <v>0</v>
      </c>
      <c r="K107" s="7">
        <v>131.87899999999999</v>
      </c>
      <c r="L107" s="7">
        <v>1.833</v>
      </c>
      <c r="M107" s="7">
        <v>174.26499999999999</v>
      </c>
      <c r="N107" s="7">
        <v>1.7330000000000001</v>
      </c>
      <c r="O107">
        <v>1.6976583003997803</v>
      </c>
      <c r="P107">
        <v>2.4349479675292969</v>
      </c>
      <c r="Q107">
        <v>100.36507415771484</v>
      </c>
      <c r="R107">
        <v>137.15650939941406</v>
      </c>
      <c r="S107">
        <v>0</v>
      </c>
      <c r="T107">
        <v>0</v>
      </c>
      <c r="U107">
        <v>9.3727045059204102</v>
      </c>
      <c r="V107">
        <v>181.21287536621094</v>
      </c>
      <c r="W107">
        <v>212.80450439453125</v>
      </c>
      <c r="X107">
        <v>9.4610233306884766</v>
      </c>
      <c r="Y107">
        <v>228.5347900390625</v>
      </c>
      <c r="Z107">
        <v>393.181396484375</v>
      </c>
      <c r="AA107">
        <v>19.983850479125977</v>
      </c>
      <c r="AB107">
        <v>5.2362971305847168</v>
      </c>
      <c r="AC107">
        <v>34.567897796630859</v>
      </c>
      <c r="AD107">
        <v>182.56037902832031</v>
      </c>
      <c r="AE107">
        <v>269.17572021484375</v>
      </c>
      <c r="AF107">
        <v>294.0882568359375</v>
      </c>
      <c r="AG107">
        <v>63.117343902587891</v>
      </c>
      <c r="AH107">
        <v>318.5865478515625</v>
      </c>
      <c r="AI107">
        <v>375.33078002929688</v>
      </c>
      <c r="AJ107">
        <v>480.54946899414063</v>
      </c>
      <c r="AK107">
        <v>62.893650054931641</v>
      </c>
      <c r="AL107">
        <v>20.960975646972656</v>
      </c>
    </row>
    <row r="108" spans="1:38" s="3" customFormat="1" x14ac:dyDescent="0.25">
      <c r="A108" s="4">
        <v>43715.291666666664</v>
      </c>
      <c r="B108" s="7">
        <v>33.351999999999997</v>
      </c>
      <c r="C108" s="7">
        <v>34.746000000000002</v>
      </c>
      <c r="D108" s="7">
        <v>20.206</v>
      </c>
      <c r="E108" s="7">
        <v>28.189</v>
      </c>
      <c r="F108" s="7">
        <v>108.914</v>
      </c>
      <c r="G108" s="7">
        <v>96.581000000000003</v>
      </c>
      <c r="H108" s="7">
        <v>135.86099999999999</v>
      </c>
      <c r="I108" s="7">
        <v>2.2149999999999999</v>
      </c>
      <c r="J108" s="7">
        <v>0</v>
      </c>
      <c r="K108" s="7">
        <v>132.44999999999999</v>
      </c>
      <c r="L108" s="7">
        <v>1.9410000000000001</v>
      </c>
      <c r="M108" s="7">
        <v>166.25800000000001</v>
      </c>
      <c r="N108" s="7">
        <v>1.7789999999999999</v>
      </c>
      <c r="O108">
        <v>1.7401250600814819</v>
      </c>
      <c r="P108">
        <v>2.4105279445648193</v>
      </c>
      <c r="Q108">
        <v>94.438339233398438</v>
      </c>
      <c r="R108">
        <v>136.28633117675781</v>
      </c>
      <c r="S108">
        <v>0</v>
      </c>
      <c r="T108">
        <v>0</v>
      </c>
      <c r="U108">
        <v>9.1877899169921875</v>
      </c>
      <c r="V108">
        <v>180.47187805175781</v>
      </c>
      <c r="W108">
        <v>211.442138671875</v>
      </c>
      <c r="X108">
        <v>9.2710351943969727</v>
      </c>
      <c r="Y108">
        <v>221.71286010742188</v>
      </c>
      <c r="Z108">
        <v>370.8812255859375</v>
      </c>
      <c r="AA108">
        <v>20.142053604125977</v>
      </c>
      <c r="AB108">
        <v>5.2286019325256348</v>
      </c>
      <c r="AC108">
        <v>32.978511810302734</v>
      </c>
      <c r="AD108">
        <v>184.92384338378906</v>
      </c>
      <c r="AE108">
        <v>266.1114501953125</v>
      </c>
      <c r="AF108">
        <v>296.06094360351563</v>
      </c>
      <c r="AG108">
        <v>59.865364074707031</v>
      </c>
      <c r="AH108">
        <v>307.93829345703125</v>
      </c>
      <c r="AI108">
        <v>358.82583618164063</v>
      </c>
      <c r="AJ108">
        <v>468.03933715820313</v>
      </c>
      <c r="AK108">
        <v>59.643466949462891</v>
      </c>
      <c r="AL108">
        <v>20.903772354125977</v>
      </c>
    </row>
    <row r="109" spans="1:38" s="3" customFormat="1" x14ac:dyDescent="0.25">
      <c r="A109" s="4">
        <v>43715.333333333336</v>
      </c>
      <c r="B109" s="7">
        <v>34.139000000000003</v>
      </c>
      <c r="C109" s="7">
        <v>35.463000000000001</v>
      </c>
      <c r="D109" s="7">
        <v>20.210999999999999</v>
      </c>
      <c r="E109" s="7">
        <v>28.175999999999998</v>
      </c>
      <c r="F109" s="7">
        <v>110.64100000000001</v>
      </c>
      <c r="G109" s="7">
        <v>100.94799999999999</v>
      </c>
      <c r="H109" s="7">
        <v>135.553</v>
      </c>
      <c r="I109" s="7">
        <v>2.1840000000000002</v>
      </c>
      <c r="J109" s="7">
        <v>0</v>
      </c>
      <c r="K109" s="7">
        <v>134.41</v>
      </c>
      <c r="L109" s="7">
        <v>2.0880000000000001</v>
      </c>
      <c r="M109" s="7">
        <v>161.29599999999999</v>
      </c>
      <c r="N109" s="7">
        <v>1.956</v>
      </c>
      <c r="O109">
        <v>2.2771687507629395</v>
      </c>
      <c r="P109">
        <v>2.3861079216003418</v>
      </c>
      <c r="Q109">
        <v>89.08636474609375</v>
      </c>
      <c r="R109">
        <v>135.88096618652344</v>
      </c>
      <c r="S109">
        <v>0</v>
      </c>
      <c r="T109">
        <v>0</v>
      </c>
      <c r="U109">
        <v>9.0254240036010742</v>
      </c>
      <c r="V109">
        <v>179.77912902832031</v>
      </c>
      <c r="W109">
        <v>210.16714477539063</v>
      </c>
      <c r="X109">
        <v>9.1185455322265625</v>
      </c>
      <c r="Y109">
        <v>218.43373107910156</v>
      </c>
      <c r="Z109">
        <v>351.33233642578125</v>
      </c>
      <c r="AA109">
        <v>20.326520919799805</v>
      </c>
      <c r="AB109">
        <v>5.2249078750610352</v>
      </c>
      <c r="AC109">
        <v>31.117061614990234</v>
      </c>
      <c r="AD109">
        <v>185.93812561035156</v>
      </c>
      <c r="AE109">
        <v>262.41314697265625</v>
      </c>
      <c r="AF109">
        <v>318.99075317382813</v>
      </c>
      <c r="AG109">
        <v>56.326530456542969</v>
      </c>
      <c r="AH109">
        <v>299.66790771484375</v>
      </c>
      <c r="AI109">
        <v>342.01116943359375</v>
      </c>
      <c r="AJ109">
        <v>456.14334106445313</v>
      </c>
      <c r="AK109">
        <v>56.029304504394531</v>
      </c>
      <c r="AL109">
        <v>20.585548400878906</v>
      </c>
    </row>
    <row r="110" spans="1:38" s="3" customFormat="1" x14ac:dyDescent="0.25">
      <c r="A110" s="4">
        <v>43715.375</v>
      </c>
      <c r="B110" s="7">
        <v>34.765000000000001</v>
      </c>
      <c r="C110" s="7">
        <v>36.000999999999998</v>
      </c>
      <c r="D110" s="7">
        <v>20.206</v>
      </c>
      <c r="E110" s="7">
        <v>28.16</v>
      </c>
      <c r="F110" s="7">
        <v>112.27</v>
      </c>
      <c r="G110" s="7">
        <v>105.054</v>
      </c>
      <c r="H110" s="7">
        <v>135.24700000000001</v>
      </c>
      <c r="I110" s="7">
        <v>2.157</v>
      </c>
      <c r="J110" s="7">
        <v>0</v>
      </c>
      <c r="K110" s="7">
        <v>135.83699999999999</v>
      </c>
      <c r="L110" s="7">
        <v>2.2320000000000002</v>
      </c>
      <c r="M110" s="7">
        <v>159.376</v>
      </c>
      <c r="N110" s="7">
        <v>2.1</v>
      </c>
      <c r="O110">
        <v>1.8436776399612427</v>
      </c>
      <c r="P110">
        <v>2.354633092880249</v>
      </c>
      <c r="Q110">
        <v>84.411155700683594</v>
      </c>
      <c r="R110">
        <v>135.64225769042969</v>
      </c>
      <c r="S110">
        <v>0</v>
      </c>
      <c r="T110">
        <v>0</v>
      </c>
      <c r="U110">
        <v>8.9229679107666016</v>
      </c>
      <c r="V110">
        <v>179.31355285644531</v>
      </c>
      <c r="W110">
        <v>208.4639892578125</v>
      </c>
      <c r="X110">
        <v>9.0082759857177734</v>
      </c>
      <c r="Y110">
        <v>216.0421142578125</v>
      </c>
      <c r="Z110">
        <v>334.76840209960938</v>
      </c>
      <c r="AA110">
        <v>20.55418586730957</v>
      </c>
      <c r="AB110">
        <v>5.2241353988647461</v>
      </c>
      <c r="AC110">
        <v>25.440713882446289</v>
      </c>
      <c r="AD110">
        <v>186.13349914550781</v>
      </c>
      <c r="AE110">
        <v>250.68621826171875</v>
      </c>
      <c r="AF110">
        <v>311.915771484375</v>
      </c>
      <c r="AG110">
        <v>52.533580780029297</v>
      </c>
      <c r="AH110">
        <v>293.07931518554688</v>
      </c>
      <c r="AI110">
        <v>326.037841796875</v>
      </c>
      <c r="AJ110">
        <v>444.6053466796875</v>
      </c>
      <c r="AK110">
        <v>52.246707916259766</v>
      </c>
      <c r="AL110">
        <v>19.771930694580078</v>
      </c>
    </row>
    <row r="111" spans="1:38" s="3" customFormat="1" x14ac:dyDescent="0.25">
      <c r="A111" s="4">
        <v>43715.416666666664</v>
      </c>
      <c r="B111" s="7">
        <v>35.335000000000001</v>
      </c>
      <c r="C111" s="7">
        <v>36.093000000000004</v>
      </c>
      <c r="D111" s="7">
        <v>20.154</v>
      </c>
      <c r="E111" s="7">
        <v>28.143999999999998</v>
      </c>
      <c r="F111" s="7">
        <v>114.252</v>
      </c>
      <c r="G111" s="7">
        <v>108.059</v>
      </c>
      <c r="H111" s="7">
        <v>134.83199999999999</v>
      </c>
      <c r="I111" s="7">
        <v>2.125</v>
      </c>
      <c r="J111" s="7">
        <v>0</v>
      </c>
      <c r="K111" s="7">
        <v>137.66999999999999</v>
      </c>
      <c r="L111" s="7">
        <v>2.3940000000000001</v>
      </c>
      <c r="M111" s="7">
        <v>158.58600000000001</v>
      </c>
      <c r="N111" s="7">
        <v>2.2599999999999998</v>
      </c>
      <c r="O111">
        <v>2.5589170455932617</v>
      </c>
      <c r="P111">
        <v>2.3128478527069092</v>
      </c>
      <c r="Q111">
        <v>79.923042297363281</v>
      </c>
      <c r="R111">
        <v>135.21022033691406</v>
      </c>
      <c r="S111">
        <v>0</v>
      </c>
      <c r="T111">
        <v>0</v>
      </c>
      <c r="U111">
        <v>8.8044500350952148</v>
      </c>
      <c r="V111">
        <v>178.81991577148438</v>
      </c>
      <c r="W111">
        <v>206.66314697265625</v>
      </c>
      <c r="X111">
        <v>8.8907346725463867</v>
      </c>
      <c r="Y111">
        <v>211.16972351074219</v>
      </c>
      <c r="Z111">
        <v>319.3245849609375</v>
      </c>
      <c r="AA111">
        <v>20.758855819702148</v>
      </c>
      <c r="AB111">
        <v>5.2251038551330566</v>
      </c>
      <c r="AC111">
        <v>23.515655517578125</v>
      </c>
      <c r="AD111">
        <v>185.87301635742188</v>
      </c>
      <c r="AE111">
        <v>244.79718017578125</v>
      </c>
      <c r="AF111">
        <v>296.05709838867188</v>
      </c>
      <c r="AG111">
        <v>48.686992645263672</v>
      </c>
      <c r="AH111">
        <v>287.11111450195313</v>
      </c>
      <c r="AI111">
        <v>310.5162353515625</v>
      </c>
      <c r="AJ111">
        <v>433.29171752929688</v>
      </c>
      <c r="AK111">
        <v>48.355129241943359</v>
      </c>
      <c r="AL111">
        <v>19.331827163696289</v>
      </c>
    </row>
    <row r="112" spans="1:38" s="3" customFormat="1" x14ac:dyDescent="0.25">
      <c r="A112" s="4">
        <v>43715.458333333336</v>
      </c>
      <c r="B112" s="7">
        <v>35.561</v>
      </c>
      <c r="C112" s="7">
        <v>51.247999999999998</v>
      </c>
      <c r="D112" s="7">
        <v>3.9E-2</v>
      </c>
      <c r="E112" s="7">
        <v>28.128</v>
      </c>
      <c r="F112" s="7">
        <v>116.642</v>
      </c>
      <c r="G112" s="7">
        <v>110.46299999999999</v>
      </c>
      <c r="H112" s="7">
        <v>134.31399999999999</v>
      </c>
      <c r="I112" s="7">
        <v>2.0710000000000002</v>
      </c>
      <c r="J112" s="7">
        <v>0</v>
      </c>
      <c r="K112" s="7">
        <v>139.47399999999999</v>
      </c>
      <c r="L112" s="7">
        <v>2.5510000000000002</v>
      </c>
      <c r="M112" s="7">
        <v>159.4</v>
      </c>
      <c r="N112" s="7">
        <v>2.427</v>
      </c>
      <c r="O112">
        <v>1.9461352825164795</v>
      </c>
      <c r="P112">
        <v>2.2884278297424316</v>
      </c>
      <c r="Q112">
        <v>76.360076904296875</v>
      </c>
      <c r="R112">
        <v>134.9462890625</v>
      </c>
      <c r="S112">
        <v>0</v>
      </c>
      <c r="T112">
        <v>0</v>
      </c>
      <c r="U112">
        <v>8.6542396545410156</v>
      </c>
      <c r="V112">
        <v>178.11465454101563</v>
      </c>
      <c r="W112">
        <v>204.76461791992188</v>
      </c>
      <c r="X112">
        <v>8.7438888549804688</v>
      </c>
      <c r="Y112">
        <v>207.32838439941406</v>
      </c>
      <c r="Z112">
        <v>305.43734741210938</v>
      </c>
      <c r="AA112">
        <v>20.889226913452148</v>
      </c>
      <c r="AB112">
        <v>5.2269344329833984</v>
      </c>
      <c r="AC112">
        <v>21.8568115234375</v>
      </c>
      <c r="AD112">
        <v>185.333740234375</v>
      </c>
      <c r="AE112">
        <v>240.17811584472656</v>
      </c>
      <c r="AF112">
        <v>321.50698852539063</v>
      </c>
      <c r="AG112">
        <v>44.731739044189453</v>
      </c>
      <c r="AH112">
        <v>281.77255249023438</v>
      </c>
      <c r="AI112">
        <v>296.40530395507813</v>
      </c>
      <c r="AJ112">
        <v>422.16049194335938</v>
      </c>
      <c r="AK112">
        <v>44.420566558837891</v>
      </c>
      <c r="AL112">
        <v>18.999980926513672</v>
      </c>
    </row>
    <row r="113" spans="1:38" s="3" customFormat="1" x14ac:dyDescent="0.25">
      <c r="A113" s="4">
        <v>43715.5</v>
      </c>
      <c r="B113" s="7">
        <v>35.540999999999997</v>
      </c>
      <c r="C113" s="7">
        <v>40.756999999999998</v>
      </c>
      <c r="D113" s="7">
        <v>0</v>
      </c>
      <c r="E113" s="7">
        <v>28.111999999999998</v>
      </c>
      <c r="F113" s="7">
        <v>118.81699999999999</v>
      </c>
      <c r="G113" s="7">
        <v>112.797</v>
      </c>
      <c r="H113" s="7">
        <v>133.941</v>
      </c>
      <c r="I113" s="7">
        <v>2.0339999999999998</v>
      </c>
      <c r="J113" s="7">
        <v>0</v>
      </c>
      <c r="K113" s="7">
        <v>140.79</v>
      </c>
      <c r="L113" s="7">
        <v>2.714</v>
      </c>
      <c r="M113" s="7">
        <v>160.31200000000001</v>
      </c>
      <c r="N113" s="7">
        <v>2.59</v>
      </c>
      <c r="O113">
        <v>1.9922212362289429</v>
      </c>
      <c r="P113">
        <v>2.2569530010223389</v>
      </c>
      <c r="Q113">
        <v>72.939376831054688</v>
      </c>
      <c r="R113">
        <v>134.39295959472656</v>
      </c>
      <c r="S113">
        <v>0</v>
      </c>
      <c r="T113">
        <v>0</v>
      </c>
      <c r="U113">
        <v>8.4430351257324219</v>
      </c>
      <c r="V113">
        <v>177.24777221679688</v>
      </c>
      <c r="W113">
        <v>202.75556945800781</v>
      </c>
      <c r="X113">
        <v>8.5341043472290039</v>
      </c>
      <c r="Y113">
        <v>203.58883666992188</v>
      </c>
      <c r="Z113">
        <v>293.03091430664063</v>
      </c>
      <c r="AA113">
        <v>20.955764770507813</v>
      </c>
      <c r="AB113">
        <v>5.229461669921875</v>
      </c>
      <c r="AC113">
        <v>20.345859527587891</v>
      </c>
      <c r="AD113">
        <v>184.55841064453125</v>
      </c>
      <c r="AE113">
        <v>235.92172241210938</v>
      </c>
      <c r="AF113">
        <v>307.02227783203125</v>
      </c>
      <c r="AG113">
        <v>40.889591217041016</v>
      </c>
      <c r="AH113">
        <v>276.5281982421875</v>
      </c>
      <c r="AI113">
        <v>285.77841186523438</v>
      </c>
      <c r="AJ113">
        <v>411.06439208984375</v>
      </c>
      <c r="AK113">
        <v>40.551704406738281</v>
      </c>
      <c r="AL113">
        <v>19.011375427246094</v>
      </c>
    </row>
    <row r="114" spans="1:38" s="3" customFormat="1" x14ac:dyDescent="0.25">
      <c r="A114" s="4">
        <v>43715.541666666664</v>
      </c>
      <c r="B114" s="7">
        <v>35.472999999999999</v>
      </c>
      <c r="C114" s="7">
        <v>43.377000000000002</v>
      </c>
      <c r="D114" s="7">
        <v>0</v>
      </c>
      <c r="E114" s="7">
        <v>28.096</v>
      </c>
      <c r="F114" s="7">
        <v>120.895</v>
      </c>
      <c r="G114" s="7">
        <v>115.119</v>
      </c>
      <c r="H114" s="7">
        <v>133.328</v>
      </c>
      <c r="I114" s="7">
        <v>1.994</v>
      </c>
      <c r="J114" s="7">
        <v>0</v>
      </c>
      <c r="K114" s="7">
        <v>142.64500000000001</v>
      </c>
      <c r="L114" s="7">
        <v>2.8969999999999998</v>
      </c>
      <c r="M114" s="7">
        <v>159.864</v>
      </c>
      <c r="N114" s="7">
        <v>2.7570000000000001</v>
      </c>
      <c r="O114">
        <v>2.2441000938415527</v>
      </c>
      <c r="P114">
        <v>2.1728396415710449</v>
      </c>
      <c r="Q114">
        <v>69.81695556640625</v>
      </c>
      <c r="R114">
        <v>133.64895629882813</v>
      </c>
      <c r="S114">
        <v>0</v>
      </c>
      <c r="T114">
        <v>0</v>
      </c>
      <c r="U114">
        <v>8.2756748199462891</v>
      </c>
      <c r="V114">
        <v>176.43724060058594</v>
      </c>
      <c r="W114">
        <v>200.36958312988281</v>
      </c>
      <c r="X114">
        <v>8.365757942199707</v>
      </c>
      <c r="Y114">
        <v>200.47279357910156</v>
      </c>
      <c r="Z114">
        <v>281.92919921875</v>
      </c>
      <c r="AA114">
        <v>21.038602828979492</v>
      </c>
      <c r="AB114">
        <v>9.0630884170532227</v>
      </c>
      <c r="AC114">
        <v>18.927898406982422</v>
      </c>
      <c r="AD114">
        <v>183.66909790039063</v>
      </c>
      <c r="AE114">
        <v>231.94688415527344</v>
      </c>
      <c r="AF114">
        <v>295.44879150390625</v>
      </c>
      <c r="AG114">
        <v>37.273536682128906</v>
      </c>
      <c r="AH114">
        <v>270.86233520507813</v>
      </c>
      <c r="AI114">
        <v>277.26339721679688</v>
      </c>
      <c r="AJ114">
        <v>399.98101806640625</v>
      </c>
      <c r="AK114">
        <v>36.853187561035156</v>
      </c>
      <c r="AL114">
        <v>17.995845794677734</v>
      </c>
    </row>
    <row r="115" spans="1:38" s="3" customFormat="1" x14ac:dyDescent="0.25">
      <c r="A115" s="4">
        <v>43715.583333333336</v>
      </c>
      <c r="B115" s="7">
        <v>35.488</v>
      </c>
      <c r="C115" s="7">
        <v>35.926000000000002</v>
      </c>
      <c r="D115" s="7">
        <v>20.312999999999999</v>
      </c>
      <c r="E115" s="7">
        <v>27.027999999999999</v>
      </c>
      <c r="F115" s="7">
        <v>99.206000000000003</v>
      </c>
      <c r="G115" s="7">
        <v>115.736</v>
      </c>
      <c r="H115" s="7">
        <v>131.83500000000001</v>
      </c>
      <c r="I115" s="7">
        <v>1.84</v>
      </c>
      <c r="J115" s="7">
        <v>0</v>
      </c>
      <c r="K115" s="7">
        <v>142.81200000000001</v>
      </c>
      <c r="L115" s="7">
        <v>2.98</v>
      </c>
      <c r="M115" s="7">
        <v>163.74700000000001</v>
      </c>
      <c r="N115" s="7">
        <v>2.843</v>
      </c>
      <c r="O115">
        <v>2.6006317138671875</v>
      </c>
      <c r="P115">
        <v>54.920635223388672</v>
      </c>
      <c r="Q115">
        <v>64.882568359375</v>
      </c>
      <c r="R115">
        <v>134.88096618652344</v>
      </c>
      <c r="S115">
        <v>0</v>
      </c>
      <c r="T115">
        <v>0</v>
      </c>
      <c r="U115">
        <v>8.0758457183837891</v>
      </c>
      <c r="V115">
        <v>175.50779724121094</v>
      </c>
      <c r="W115">
        <v>197.8092041015625</v>
      </c>
      <c r="X115">
        <v>8.163482666015625</v>
      </c>
      <c r="Y115">
        <v>197.1640625</v>
      </c>
      <c r="Z115">
        <v>271.82180786132813</v>
      </c>
      <c r="AA115">
        <v>21.050497055053711</v>
      </c>
      <c r="AB115">
        <v>14.206214904785156</v>
      </c>
      <c r="AC115">
        <v>177.73707580566406</v>
      </c>
      <c r="AD115">
        <v>128.57142639160156</v>
      </c>
      <c r="AE115">
        <v>214.26828002929688</v>
      </c>
      <c r="AF115">
        <v>187.02604675292969</v>
      </c>
      <c r="AG115">
        <v>33.653709411621094</v>
      </c>
      <c r="AH115">
        <v>265.11090087890625</v>
      </c>
      <c r="AI115">
        <v>270.17294311523438</v>
      </c>
      <c r="AJ115">
        <v>389.01675415039063</v>
      </c>
      <c r="AK115">
        <v>33.099113464355469</v>
      </c>
      <c r="AL115">
        <v>17.878957748413086</v>
      </c>
    </row>
    <row r="116" spans="1:38" s="3" customFormat="1" x14ac:dyDescent="0.25">
      <c r="A116" s="4">
        <v>43715.625</v>
      </c>
      <c r="B116" s="7">
        <v>29.905999999999999</v>
      </c>
      <c r="C116" s="7">
        <v>29.864000000000001</v>
      </c>
      <c r="D116" s="7">
        <v>20.332000000000001</v>
      </c>
      <c r="E116" s="7">
        <v>35.238</v>
      </c>
      <c r="F116" s="7">
        <v>109.389</v>
      </c>
      <c r="G116" s="7">
        <v>125.43</v>
      </c>
      <c r="H116" s="7">
        <v>141.46</v>
      </c>
      <c r="I116" s="7">
        <v>2.7429999999999999</v>
      </c>
      <c r="J116" s="7">
        <v>0</v>
      </c>
      <c r="K116" s="7">
        <v>137.23500000000001</v>
      </c>
      <c r="L116" s="7">
        <v>2.319</v>
      </c>
      <c r="M116" s="7">
        <v>200.41</v>
      </c>
      <c r="N116" s="7">
        <v>2.181</v>
      </c>
      <c r="O116">
        <v>2.9747745990753174</v>
      </c>
      <c r="P116">
        <v>55.092418670654297</v>
      </c>
      <c r="Q116">
        <v>140.53840637207031</v>
      </c>
      <c r="R116">
        <v>165.40988159179688</v>
      </c>
      <c r="S116">
        <v>0</v>
      </c>
      <c r="T116">
        <v>2.0121743679046631</v>
      </c>
      <c r="U116">
        <v>6.5054945945739746</v>
      </c>
      <c r="V116">
        <v>167.63856506347656</v>
      </c>
      <c r="W116">
        <v>214.14645385742188</v>
      </c>
      <c r="X116">
        <v>6.4517707824707031</v>
      </c>
      <c r="Y116">
        <v>208.62840270996094</v>
      </c>
      <c r="Z116">
        <v>245.12820434570313</v>
      </c>
      <c r="AA116">
        <v>19.46607780456543</v>
      </c>
      <c r="AB116">
        <v>11.956554412841797</v>
      </c>
      <c r="AC116">
        <v>178.04640197753906</v>
      </c>
      <c r="AD116">
        <v>142.33624267578125</v>
      </c>
      <c r="AE116">
        <v>209.35636901855469</v>
      </c>
      <c r="AF116">
        <v>132.74484252929688</v>
      </c>
      <c r="AG116">
        <v>26.709402084350586</v>
      </c>
      <c r="AH116">
        <v>257.1510009765625</v>
      </c>
      <c r="AI116">
        <v>256.1397705078125</v>
      </c>
      <c r="AJ116">
        <v>262.27105712890625</v>
      </c>
      <c r="AK116">
        <v>26.287668228149414</v>
      </c>
      <c r="AL116">
        <v>20.718090057373047</v>
      </c>
    </row>
    <row r="117" spans="1:38" s="3" customFormat="1" x14ac:dyDescent="0.25">
      <c r="A117" s="4">
        <v>43715.666666666664</v>
      </c>
      <c r="B117" s="7">
        <v>31.366</v>
      </c>
      <c r="C117" s="7">
        <v>40.414999999999999</v>
      </c>
      <c r="D117" s="7">
        <v>17.298999999999999</v>
      </c>
      <c r="E117" s="7">
        <v>249.66800000000001</v>
      </c>
      <c r="F117" s="7">
        <v>66.314999999999998</v>
      </c>
      <c r="G117" s="7">
        <v>146.631</v>
      </c>
      <c r="H117" s="7">
        <v>144.142</v>
      </c>
      <c r="I117" s="7">
        <v>3.073</v>
      </c>
      <c r="J117" s="7">
        <v>33.505000000000003</v>
      </c>
      <c r="K117" s="7">
        <v>147.31200000000001</v>
      </c>
      <c r="L117" s="7">
        <v>3.4350000000000001</v>
      </c>
      <c r="M117" s="7">
        <v>261.24599999999998</v>
      </c>
      <c r="N117" s="7">
        <v>3.2749999999999999</v>
      </c>
      <c r="O117">
        <v>11.918492317199707</v>
      </c>
      <c r="P117">
        <v>51.579978942871094</v>
      </c>
      <c r="Q117">
        <v>144.68161010742188</v>
      </c>
      <c r="R117">
        <v>201.53848266601563</v>
      </c>
      <c r="S117">
        <v>35.048263549804688</v>
      </c>
      <c r="T117">
        <v>18.329925537109375</v>
      </c>
      <c r="U117">
        <v>14.356310844421387</v>
      </c>
      <c r="V117">
        <v>198.8837890625</v>
      </c>
      <c r="W117">
        <v>280.60784912109375</v>
      </c>
      <c r="X117">
        <v>14.222223281860352</v>
      </c>
      <c r="Y117">
        <v>295.34091186523438</v>
      </c>
      <c r="Z117">
        <v>537.41278076171875</v>
      </c>
      <c r="AA117">
        <v>172.19352722167969</v>
      </c>
      <c r="AB117">
        <v>157.53129577636719</v>
      </c>
      <c r="AC117">
        <v>172.36227416992188</v>
      </c>
      <c r="AD117">
        <v>148.1544189453125</v>
      </c>
      <c r="AE117">
        <v>291.34603881835938</v>
      </c>
      <c r="AF117">
        <v>304.59188842773438</v>
      </c>
      <c r="AG117">
        <v>75.680938720703125</v>
      </c>
      <c r="AH117">
        <v>483.01995849609375</v>
      </c>
      <c r="AI117">
        <v>368.66455078125</v>
      </c>
      <c r="AJ117">
        <v>536.53924560546875</v>
      </c>
      <c r="AK117">
        <v>72.429794311523438</v>
      </c>
      <c r="AL117">
        <v>162.89106750488281</v>
      </c>
    </row>
    <row r="118" spans="1:38" s="3" customFormat="1" x14ac:dyDescent="0.25">
      <c r="A118" s="4">
        <v>43715.708333333336</v>
      </c>
      <c r="B118" s="7">
        <v>32.856999999999999</v>
      </c>
      <c r="C118" s="7">
        <v>40.210999999999999</v>
      </c>
      <c r="D118" s="7">
        <v>17.317</v>
      </c>
      <c r="E118" s="7">
        <v>303.36599999999999</v>
      </c>
      <c r="F118" s="7">
        <v>60.898000000000003</v>
      </c>
      <c r="G118" s="7">
        <v>140.40700000000001</v>
      </c>
      <c r="H118" s="7">
        <v>141.358</v>
      </c>
      <c r="I118" s="7">
        <v>2.778</v>
      </c>
      <c r="J118" s="7">
        <v>17.728000000000002</v>
      </c>
      <c r="K118" s="7">
        <v>146.63399999999999</v>
      </c>
      <c r="L118" s="7">
        <v>3.3519999999999999</v>
      </c>
      <c r="M118" s="7">
        <v>268.28800000000001</v>
      </c>
      <c r="N118" s="7">
        <v>3.161</v>
      </c>
      <c r="O118">
        <v>16.420803070068359</v>
      </c>
      <c r="P118">
        <v>48.766925811767578</v>
      </c>
      <c r="Q118">
        <v>140.81129455566406</v>
      </c>
      <c r="R118">
        <v>208.80677795410156</v>
      </c>
      <c r="S118">
        <v>26.002620697021484</v>
      </c>
      <c r="T118">
        <v>22.462898254394531</v>
      </c>
      <c r="U118">
        <v>18.348390579223633</v>
      </c>
      <c r="V118">
        <v>210.44528198242188</v>
      </c>
      <c r="W118">
        <v>290.95590209960938</v>
      </c>
      <c r="X118">
        <v>18.303205490112305</v>
      </c>
      <c r="Y118">
        <v>340.434814453125</v>
      </c>
      <c r="Z118">
        <v>578.2108154296875</v>
      </c>
      <c r="AA118">
        <v>229.71917724609375</v>
      </c>
      <c r="AB118">
        <v>221.18727111816406</v>
      </c>
      <c r="AC118">
        <v>164.86907958984375</v>
      </c>
      <c r="AD118">
        <v>143.55242919921875</v>
      </c>
      <c r="AE118">
        <v>299.0498046875</v>
      </c>
      <c r="AF118">
        <v>304.81329345703125</v>
      </c>
      <c r="AG118">
        <v>92.115325927734375</v>
      </c>
      <c r="AH118">
        <v>497.25070190429688</v>
      </c>
      <c r="AI118">
        <v>340.97686767578125</v>
      </c>
      <c r="AJ118">
        <v>562.282470703125</v>
      </c>
      <c r="AK118">
        <v>87.250320434570313</v>
      </c>
      <c r="AL118">
        <v>220.51885986328125</v>
      </c>
    </row>
    <row r="119" spans="1:38" s="3" customFormat="1" x14ac:dyDescent="0.25">
      <c r="A119" s="4">
        <v>43715.75</v>
      </c>
      <c r="B119" s="7">
        <v>33.243000000000002</v>
      </c>
      <c r="C119" s="7">
        <v>40.645000000000003</v>
      </c>
      <c r="D119" s="7">
        <v>17.271999999999998</v>
      </c>
      <c r="E119" s="7">
        <v>304.99799999999999</v>
      </c>
      <c r="F119" s="7">
        <v>60.835999999999999</v>
      </c>
      <c r="G119" s="7">
        <v>140.29300000000001</v>
      </c>
      <c r="H119" s="7">
        <v>141.23099999999999</v>
      </c>
      <c r="I119" s="7">
        <v>2.7629999999999999</v>
      </c>
      <c r="J119" s="7">
        <v>18.097000000000001</v>
      </c>
      <c r="K119" s="7">
        <v>146.703</v>
      </c>
      <c r="L119" s="7">
        <v>3.355</v>
      </c>
      <c r="M119" s="7">
        <v>269.26499999999999</v>
      </c>
      <c r="N119" s="7">
        <v>3.1589999999999998</v>
      </c>
      <c r="O119">
        <v>16.311775207519531</v>
      </c>
      <c r="P119">
        <v>48.74237060546875</v>
      </c>
      <c r="Q119">
        <v>140.34893798828125</v>
      </c>
      <c r="R119">
        <v>208.92765808105469</v>
      </c>
      <c r="S119">
        <v>29.113016128540039</v>
      </c>
      <c r="T119">
        <v>21.12391471862793</v>
      </c>
      <c r="U119">
        <v>18.547552108764648</v>
      </c>
      <c r="V119">
        <v>210.78614807128906</v>
      </c>
      <c r="W119">
        <v>291.43887329101563</v>
      </c>
      <c r="X119">
        <v>18.459259033203125</v>
      </c>
      <c r="Y119">
        <v>341.40097045898438</v>
      </c>
      <c r="Z119">
        <v>578.78631591796875</v>
      </c>
      <c r="AA119">
        <v>230.75091552734375</v>
      </c>
      <c r="AB119">
        <v>222.921142578125</v>
      </c>
      <c r="AC119">
        <v>164.690673828125</v>
      </c>
      <c r="AD119">
        <v>142.58479309082031</v>
      </c>
      <c r="AE119">
        <v>299.2557373046875</v>
      </c>
      <c r="AF119">
        <v>304.45245361328125</v>
      </c>
      <c r="AG119">
        <v>92.31268310546875</v>
      </c>
      <c r="AH119">
        <v>497.50714111328125</v>
      </c>
      <c r="AI119">
        <v>341.71551513671875</v>
      </c>
      <c r="AJ119">
        <v>563.31463623046875</v>
      </c>
      <c r="AK119">
        <v>87.215957641601563</v>
      </c>
      <c r="AL119">
        <v>220.72077941894531</v>
      </c>
    </row>
    <row r="120" spans="1:38" s="3" customFormat="1" x14ac:dyDescent="0.25">
      <c r="A120" s="4">
        <v>43715.791666666664</v>
      </c>
      <c r="B120" s="7">
        <v>33.433999999999997</v>
      </c>
      <c r="C120" s="7">
        <v>40.750999999999998</v>
      </c>
      <c r="D120" s="7">
        <v>17.271999999999998</v>
      </c>
      <c r="E120" s="7">
        <v>298.49</v>
      </c>
      <c r="F120" s="7">
        <v>60.866999999999997</v>
      </c>
      <c r="G120" s="7">
        <v>140.244</v>
      </c>
      <c r="H120" s="7">
        <v>141.274</v>
      </c>
      <c r="I120" s="7">
        <v>2.7370000000000001</v>
      </c>
      <c r="J120" s="7">
        <v>16.827999999999999</v>
      </c>
      <c r="K120" s="7">
        <v>146.59100000000001</v>
      </c>
      <c r="L120" s="7">
        <v>3.355</v>
      </c>
      <c r="M120" s="7">
        <v>269.01100000000002</v>
      </c>
      <c r="N120" s="7">
        <v>3.1509999999999998</v>
      </c>
      <c r="O120">
        <v>16.335641860961914</v>
      </c>
      <c r="P120">
        <v>48.766654968261719</v>
      </c>
      <c r="Q120">
        <v>140.16226196289063</v>
      </c>
      <c r="R120">
        <v>209.00733947753906</v>
      </c>
      <c r="S120">
        <v>25.481647491455078</v>
      </c>
      <c r="T120">
        <v>22.229005813598633</v>
      </c>
      <c r="U120">
        <v>18.5006103515625</v>
      </c>
      <c r="V120">
        <v>210.78677368164063</v>
      </c>
      <c r="W120">
        <v>291.41827392578125</v>
      </c>
      <c r="X120">
        <v>18.403690338134766</v>
      </c>
      <c r="Y120">
        <v>343.67861938476563</v>
      </c>
      <c r="Z120">
        <v>578.974365234375</v>
      </c>
      <c r="AA120">
        <v>231.11834716796875</v>
      </c>
      <c r="AB120">
        <v>220.8631591796875</v>
      </c>
      <c r="AC120">
        <v>164.67439270019531</v>
      </c>
      <c r="AD120">
        <v>142.4908447265625</v>
      </c>
      <c r="AE120">
        <v>299.230224609375</v>
      </c>
      <c r="AF120">
        <v>320.434326171875</v>
      </c>
      <c r="AG120">
        <v>92.564109802246094</v>
      </c>
      <c r="AH120">
        <v>497.33621215820313</v>
      </c>
      <c r="AI120">
        <v>339.96136474609375</v>
      </c>
      <c r="AJ120">
        <v>563.3699951171875</v>
      </c>
      <c r="AK120">
        <v>87.444419860839844</v>
      </c>
      <c r="AL120">
        <v>220.63325500488281</v>
      </c>
    </row>
    <row r="121" spans="1:38" s="3" customFormat="1" x14ac:dyDescent="0.25">
      <c r="A121" s="4">
        <v>43715.833333333336</v>
      </c>
      <c r="B121" s="7">
        <v>33.652999999999999</v>
      </c>
      <c r="C121" s="7">
        <v>41.018999999999998</v>
      </c>
      <c r="D121" s="7">
        <v>17.356999999999999</v>
      </c>
      <c r="E121" s="7">
        <v>299.22500000000002</v>
      </c>
      <c r="F121" s="7">
        <v>61.545999999999999</v>
      </c>
      <c r="G121" s="7">
        <v>140.673</v>
      </c>
      <c r="H121" s="7">
        <v>141.75800000000001</v>
      </c>
      <c r="I121" s="7">
        <v>2.7749999999999999</v>
      </c>
      <c r="J121" s="7">
        <v>16.704999999999998</v>
      </c>
      <c r="K121" s="7">
        <v>146.642</v>
      </c>
      <c r="L121" s="7">
        <v>3.3450000000000002</v>
      </c>
      <c r="M121" s="7">
        <v>269.48</v>
      </c>
      <c r="N121" s="7">
        <v>3.15</v>
      </c>
      <c r="O121">
        <v>16.235435485839844</v>
      </c>
      <c r="P121">
        <v>49.084922790527344</v>
      </c>
      <c r="Q121">
        <v>140.40055847167969</v>
      </c>
      <c r="R121">
        <v>209.75875854492188</v>
      </c>
      <c r="S121">
        <v>25.861467361450195</v>
      </c>
      <c r="T121">
        <v>22.251474380493164</v>
      </c>
      <c r="U121">
        <v>18.446981430053711</v>
      </c>
      <c r="V121">
        <v>210.86764526367188</v>
      </c>
      <c r="W121">
        <v>292.61776733398438</v>
      </c>
      <c r="X121">
        <v>18.369440078735352</v>
      </c>
      <c r="Y121">
        <v>344.19076538085938</v>
      </c>
      <c r="Z121">
        <v>576.77239990234375</v>
      </c>
      <c r="AA121">
        <v>231.00535583496094</v>
      </c>
      <c r="AB121">
        <v>221.32351684570313</v>
      </c>
      <c r="AC121">
        <v>165.17561340332031</v>
      </c>
      <c r="AD121">
        <v>142.92955017089844</v>
      </c>
      <c r="AE121">
        <v>300.475830078125</v>
      </c>
      <c r="AF121">
        <v>311.19268798828125</v>
      </c>
      <c r="AG121">
        <v>92.387275695800781</v>
      </c>
      <c r="AH121">
        <v>498.4615478515625</v>
      </c>
      <c r="AI121">
        <v>339.23159790039063</v>
      </c>
      <c r="AJ121">
        <v>562.640625</v>
      </c>
      <c r="AK121">
        <v>87.239372253417969</v>
      </c>
      <c r="AL121">
        <v>221.04339599609375</v>
      </c>
    </row>
    <row r="122" spans="1:38" s="3" customFormat="1" x14ac:dyDescent="0.25">
      <c r="A122" s="4">
        <v>43715.875</v>
      </c>
      <c r="B122" s="7">
        <v>33.966999999999999</v>
      </c>
      <c r="C122" s="7">
        <v>40.838000000000001</v>
      </c>
      <c r="D122" s="7">
        <v>17.177</v>
      </c>
      <c r="E122" s="7">
        <v>310.178</v>
      </c>
      <c r="F122" s="7">
        <v>59.743000000000002</v>
      </c>
      <c r="G122" s="7">
        <v>141.31899999999999</v>
      </c>
      <c r="H122" s="7">
        <v>143.358</v>
      </c>
      <c r="I122" s="7">
        <v>2.976</v>
      </c>
      <c r="J122" s="7">
        <v>26.308</v>
      </c>
      <c r="K122" s="7">
        <v>146.93299999999999</v>
      </c>
      <c r="L122" s="7">
        <v>3.3809999999999998</v>
      </c>
      <c r="M122" s="7">
        <v>268.74200000000002</v>
      </c>
      <c r="N122" s="7">
        <v>3.16</v>
      </c>
      <c r="O122">
        <v>17.575284957885742</v>
      </c>
      <c r="P122">
        <v>49.008953094482422</v>
      </c>
      <c r="Q122">
        <v>144.25691223144531</v>
      </c>
      <c r="R122">
        <v>210.9818115234375</v>
      </c>
      <c r="S122">
        <v>24.717319488525391</v>
      </c>
      <c r="T122">
        <v>22.310136795043945</v>
      </c>
      <c r="U122">
        <v>18.621082305908203</v>
      </c>
      <c r="V122">
        <v>211.54714965820313</v>
      </c>
      <c r="W122">
        <v>292.56817626953125</v>
      </c>
      <c r="X122">
        <v>18.550395965576172</v>
      </c>
      <c r="Y122">
        <v>343.77410888671875</v>
      </c>
      <c r="Z122">
        <v>579.69952392578125</v>
      </c>
      <c r="AA122">
        <v>233.06454467773438</v>
      </c>
      <c r="AB122">
        <v>218.38055419921875</v>
      </c>
      <c r="AC122">
        <v>164.7664794921875</v>
      </c>
      <c r="AD122">
        <v>146.85725402832031</v>
      </c>
      <c r="AE122">
        <v>300.1033935546875</v>
      </c>
      <c r="AF122">
        <v>306.869140625</v>
      </c>
      <c r="AG122">
        <v>92.381675720214844</v>
      </c>
      <c r="AH122">
        <v>499.11807250976563</v>
      </c>
      <c r="AI122">
        <v>343.98745727539063</v>
      </c>
      <c r="AJ122">
        <v>567.1053466796875</v>
      </c>
      <c r="AK122">
        <v>87.684890747070313</v>
      </c>
      <c r="AL122">
        <v>222.50148010253906</v>
      </c>
    </row>
    <row r="123" spans="1:38" s="3" customFormat="1" x14ac:dyDescent="0.25">
      <c r="A123" s="4">
        <v>43715.916666666664</v>
      </c>
      <c r="B123" s="7">
        <v>33.231999999999999</v>
      </c>
      <c r="C123" s="7">
        <v>40.72</v>
      </c>
      <c r="D123" s="7">
        <v>17.277000000000001</v>
      </c>
      <c r="E123" s="7">
        <v>299.85199999999998</v>
      </c>
      <c r="F123" s="7">
        <v>61.024000000000001</v>
      </c>
      <c r="G123" s="7">
        <v>140.55199999999999</v>
      </c>
      <c r="H123" s="7">
        <v>142.756</v>
      </c>
      <c r="I123" s="7">
        <v>2.956</v>
      </c>
      <c r="J123" s="7">
        <v>19.914999999999999</v>
      </c>
      <c r="K123" s="7">
        <v>146.71299999999999</v>
      </c>
      <c r="L123" s="7">
        <v>3.3660000000000001</v>
      </c>
      <c r="M123" s="7">
        <v>268.59699999999998</v>
      </c>
      <c r="N123" s="7">
        <v>3.17</v>
      </c>
      <c r="O123">
        <v>17.263736724853516</v>
      </c>
      <c r="P123">
        <v>49.253562927246094</v>
      </c>
      <c r="Q123">
        <v>142.47294616699219</v>
      </c>
      <c r="R123">
        <v>209.40335083007813</v>
      </c>
      <c r="S123">
        <v>25.167667388916016</v>
      </c>
      <c r="T123">
        <v>22.130727767944336</v>
      </c>
      <c r="U123">
        <v>18.451770782470703</v>
      </c>
      <c r="V123">
        <v>210.55908203125</v>
      </c>
      <c r="W123">
        <v>291.81927490234375</v>
      </c>
      <c r="X123">
        <v>18.373626708984375</v>
      </c>
      <c r="Y123">
        <v>342.12149047851563</v>
      </c>
      <c r="Z123">
        <v>578.370361328125</v>
      </c>
      <c r="AA123">
        <v>231.93539428710938</v>
      </c>
      <c r="AB123">
        <v>218.71261596679688</v>
      </c>
      <c r="AC123">
        <v>164.98860168457031</v>
      </c>
      <c r="AD123">
        <v>144.77105712890625</v>
      </c>
      <c r="AE123">
        <v>299.819580078125</v>
      </c>
      <c r="AF123">
        <v>312.86346435546875</v>
      </c>
      <c r="AG123">
        <v>92.107452392578125</v>
      </c>
      <c r="AH123">
        <v>496.77114868164063</v>
      </c>
      <c r="AI123">
        <v>339.82928466796875</v>
      </c>
      <c r="AJ123">
        <v>564.03216552734375</v>
      </c>
      <c r="AK123">
        <v>87.499748229980469</v>
      </c>
      <c r="AL123">
        <v>221.33976745605469</v>
      </c>
    </row>
    <row r="124" spans="1:38" s="3" customFormat="1" x14ac:dyDescent="0.25">
      <c r="A124" s="4">
        <v>43715.958333333336</v>
      </c>
      <c r="B124" s="7">
        <v>33.354999999999997</v>
      </c>
      <c r="C124" s="7">
        <v>40.915999999999997</v>
      </c>
      <c r="D124" s="7">
        <v>17.321999999999999</v>
      </c>
      <c r="E124" s="7">
        <v>295.35199999999998</v>
      </c>
      <c r="F124" s="7">
        <v>61.652999999999999</v>
      </c>
      <c r="G124" s="7">
        <v>141.88200000000001</v>
      </c>
      <c r="H124" s="7">
        <v>143.10300000000001</v>
      </c>
      <c r="I124" s="7">
        <v>2.8639999999999999</v>
      </c>
      <c r="J124" s="7">
        <v>17.303000000000001</v>
      </c>
      <c r="K124" s="7">
        <v>147.18299999999999</v>
      </c>
      <c r="L124" s="7">
        <v>3.415</v>
      </c>
      <c r="M124" s="7">
        <v>270.02499999999998</v>
      </c>
      <c r="N124" s="7">
        <v>3.22</v>
      </c>
      <c r="O124">
        <v>16.747900009155273</v>
      </c>
      <c r="P124">
        <v>49.60986328125</v>
      </c>
      <c r="Q124">
        <v>141.00230407714844</v>
      </c>
      <c r="R124">
        <v>210.76535034179688</v>
      </c>
      <c r="S124">
        <v>24.492425918579102</v>
      </c>
      <c r="T124">
        <v>22.03765869140625</v>
      </c>
      <c r="U124">
        <v>18.636955261230469</v>
      </c>
      <c r="V124">
        <v>211.28688049316406</v>
      </c>
      <c r="W124">
        <v>293.12835693359375</v>
      </c>
      <c r="X124">
        <v>18.547903060913086</v>
      </c>
      <c r="Y124">
        <v>341.17776489257813</v>
      </c>
      <c r="Z124">
        <v>575.94866943359375</v>
      </c>
      <c r="AA124">
        <v>231.74874877929688</v>
      </c>
      <c r="AB124">
        <v>218.32025146484375</v>
      </c>
      <c r="AC124">
        <v>165.07733154296875</v>
      </c>
      <c r="AD124">
        <v>144.36674499511719</v>
      </c>
      <c r="AE124">
        <v>301.21426391601563</v>
      </c>
      <c r="AF124">
        <v>305.95138549804688</v>
      </c>
      <c r="AG124">
        <v>92.6383056640625</v>
      </c>
      <c r="AH124">
        <v>494.72842407226563</v>
      </c>
      <c r="AI124">
        <v>341.19390869140625</v>
      </c>
      <c r="AJ124">
        <v>561.3734130859375</v>
      </c>
      <c r="AK124">
        <v>87.453880310058594</v>
      </c>
      <c r="AL124">
        <v>221.37567138671875</v>
      </c>
    </row>
    <row r="125" spans="1:38" s="3" customFormat="1" x14ac:dyDescent="0.25">
      <c r="A125" s="4">
        <v>43716</v>
      </c>
      <c r="B125" s="7">
        <v>34.795000000000002</v>
      </c>
      <c r="C125" s="7">
        <v>41.768000000000001</v>
      </c>
      <c r="D125" s="7">
        <v>16.699000000000002</v>
      </c>
      <c r="E125" s="7">
        <v>366.82499999999999</v>
      </c>
      <c r="F125" s="7">
        <v>60.451000000000001</v>
      </c>
      <c r="G125" s="7">
        <v>152.268</v>
      </c>
      <c r="H125" s="7">
        <v>149.672</v>
      </c>
      <c r="I125" s="7">
        <v>3.7389999999999999</v>
      </c>
      <c r="J125" s="7">
        <v>25.248000000000001</v>
      </c>
      <c r="K125" s="7">
        <v>149.83199999999999</v>
      </c>
      <c r="L125" s="7">
        <v>3.7519999999999998</v>
      </c>
      <c r="M125" s="7">
        <v>273.887</v>
      </c>
      <c r="N125" s="7">
        <v>3.395</v>
      </c>
      <c r="O125">
        <v>29.327445983886719</v>
      </c>
      <c r="P125">
        <v>45.889476776123047</v>
      </c>
      <c r="Q125">
        <v>145.98735046386719</v>
      </c>
      <c r="R125">
        <v>219.42741394042969</v>
      </c>
      <c r="S125">
        <v>41.555435180664063</v>
      </c>
      <c r="T125">
        <v>28.629932403564453</v>
      </c>
      <c r="U125">
        <v>23.228326797485352</v>
      </c>
      <c r="V125">
        <v>221.64872741699219</v>
      </c>
      <c r="W125">
        <v>304.3299560546875</v>
      </c>
      <c r="X125">
        <v>23.023748397827148</v>
      </c>
      <c r="Y125">
        <v>324.0872802734375</v>
      </c>
      <c r="Z125">
        <v>557.28472900390625</v>
      </c>
      <c r="AA125">
        <v>288.03372192382813</v>
      </c>
      <c r="AB125">
        <v>255.3702392578125</v>
      </c>
      <c r="AC125">
        <v>156.73674011230469</v>
      </c>
      <c r="AD125">
        <v>148.15019226074219</v>
      </c>
      <c r="AE125">
        <v>314.879150390625</v>
      </c>
      <c r="AF125">
        <v>306.09567260742188</v>
      </c>
      <c r="AG125">
        <v>111.19066619873047</v>
      </c>
      <c r="AH125">
        <v>488.71795654296875</v>
      </c>
      <c r="AI125">
        <v>443.146728515625</v>
      </c>
      <c r="AJ125">
        <v>561.19976806640625</v>
      </c>
      <c r="AK125">
        <v>104.8199462890625</v>
      </c>
      <c r="AL125">
        <v>265.937744140625</v>
      </c>
    </row>
    <row r="126" spans="1:38" s="3" customFormat="1" x14ac:dyDescent="0.25">
      <c r="A126" s="4">
        <v>43716.041666666664</v>
      </c>
      <c r="B126" s="7">
        <v>34.985999999999997</v>
      </c>
      <c r="C126" s="7">
        <v>41.557000000000002</v>
      </c>
      <c r="D126" s="7">
        <v>16.544</v>
      </c>
      <c r="E126" s="7">
        <v>369.12900000000002</v>
      </c>
      <c r="F126" s="7">
        <v>59.920999999999999</v>
      </c>
      <c r="G126" s="7">
        <v>153.31200000000001</v>
      </c>
      <c r="H126" s="7">
        <v>148.005</v>
      </c>
      <c r="I126" s="7">
        <v>3.5129999999999999</v>
      </c>
      <c r="J126" s="7">
        <v>30.132999999999999</v>
      </c>
      <c r="K126" s="7">
        <v>149.64500000000001</v>
      </c>
      <c r="L126" s="7">
        <v>3.7879999999999998</v>
      </c>
      <c r="M126" s="7">
        <v>273.31700000000001</v>
      </c>
      <c r="N126" s="7">
        <v>3.4239999999999999</v>
      </c>
      <c r="O126">
        <v>29.016841888427734</v>
      </c>
      <c r="P126">
        <v>45.638313293457031</v>
      </c>
      <c r="Q126">
        <v>147.2581787109375</v>
      </c>
      <c r="R126">
        <v>219.17144775390625</v>
      </c>
      <c r="S126">
        <v>41.411975860595703</v>
      </c>
      <c r="T126">
        <v>27.601594924926758</v>
      </c>
      <c r="U126">
        <v>23.122276306152344</v>
      </c>
      <c r="V126">
        <v>222.28379821777344</v>
      </c>
      <c r="W126">
        <v>303.64645385742188</v>
      </c>
      <c r="X126">
        <v>22.848772048950195</v>
      </c>
      <c r="Y126">
        <v>325.40292358398438</v>
      </c>
      <c r="Z126">
        <v>558.56695556640625</v>
      </c>
      <c r="AA126">
        <v>285.54391479492188</v>
      </c>
      <c r="AB126">
        <v>262.33538818359375</v>
      </c>
      <c r="AC126">
        <v>156.52363586425781</v>
      </c>
      <c r="AD126">
        <v>149.38339233398438</v>
      </c>
      <c r="AE126">
        <v>313.8763427734375</v>
      </c>
      <c r="AG126">
        <v>110.57977294921875</v>
      </c>
      <c r="AH126">
        <v>488.75595092773438</v>
      </c>
      <c r="AI126">
        <v>444.90234375</v>
      </c>
      <c r="AJ126">
        <v>560.6337890625</v>
      </c>
      <c r="AK126">
        <v>104.10285186767578</v>
      </c>
      <c r="AL126">
        <v>264.45352172851563</v>
      </c>
    </row>
    <row r="127" spans="1:38" s="3" customFormat="1" x14ac:dyDescent="0.25">
      <c r="A127" s="4">
        <v>43716.083333333336</v>
      </c>
      <c r="B127" s="7">
        <v>35.201999999999998</v>
      </c>
      <c r="C127" s="7">
        <v>41.576999999999998</v>
      </c>
      <c r="D127" s="7">
        <v>16.484000000000002</v>
      </c>
      <c r="E127" s="7">
        <v>379.065</v>
      </c>
      <c r="F127" s="7">
        <v>59.698</v>
      </c>
      <c r="G127" s="7">
        <v>153.154</v>
      </c>
      <c r="H127" s="7">
        <v>148.024</v>
      </c>
      <c r="I127" s="7">
        <v>3.5950000000000002</v>
      </c>
      <c r="J127" s="7">
        <v>31.273</v>
      </c>
      <c r="K127" s="7">
        <v>149.994</v>
      </c>
      <c r="L127" s="7">
        <v>3.75</v>
      </c>
      <c r="M127" s="7">
        <v>273.88499999999999</v>
      </c>
      <c r="N127" s="7">
        <v>3.4220000000000002</v>
      </c>
      <c r="O127">
        <v>29.992345809936523</v>
      </c>
      <c r="P127">
        <v>45.387058258056641</v>
      </c>
      <c r="Q127">
        <v>147.80084228515625</v>
      </c>
      <c r="R127">
        <v>219.90316772460938</v>
      </c>
      <c r="S127">
        <v>40.713798522949219</v>
      </c>
      <c r="T127">
        <v>27.779819488525391</v>
      </c>
      <c r="U127">
        <v>23.381704330444336</v>
      </c>
      <c r="V127">
        <v>222.61212158203125</v>
      </c>
      <c r="W127">
        <v>304.61782836914063</v>
      </c>
      <c r="X127">
        <v>23.100948333740234</v>
      </c>
      <c r="Y127">
        <v>325.65017700195313</v>
      </c>
      <c r="Z127">
        <v>558.70355224609375</v>
      </c>
      <c r="AA127">
        <v>289.90878295898438</v>
      </c>
      <c r="AB127">
        <v>265.43563842773438</v>
      </c>
      <c r="AC127">
        <v>155.497802734375</v>
      </c>
      <c r="AD127">
        <v>149.64340209960938</v>
      </c>
      <c r="AE127">
        <v>314.4031982421875</v>
      </c>
      <c r="AG127">
        <v>111.86398315429688</v>
      </c>
      <c r="AH127">
        <v>489.05160522460938</v>
      </c>
      <c r="AI127">
        <v>449.59326171875</v>
      </c>
      <c r="AJ127">
        <v>563.42535400390625</v>
      </c>
      <c r="AK127">
        <v>105.64698028564453</v>
      </c>
      <c r="AL127">
        <v>268.82888793945313</v>
      </c>
    </row>
    <row r="128" spans="1:38" s="3" customFormat="1" x14ac:dyDescent="0.25">
      <c r="A128" s="4">
        <v>43716.125</v>
      </c>
      <c r="B128" s="7">
        <v>34.884999999999998</v>
      </c>
      <c r="C128" s="7">
        <v>41.418999999999997</v>
      </c>
      <c r="D128" s="7">
        <v>16.585999999999999</v>
      </c>
      <c r="E128" s="7">
        <v>372.971</v>
      </c>
      <c r="F128" s="7">
        <v>60.002000000000002</v>
      </c>
      <c r="G128" s="7">
        <v>150.994</v>
      </c>
      <c r="H128" s="7">
        <v>146.922</v>
      </c>
      <c r="I128" s="7">
        <v>3.4390000000000001</v>
      </c>
      <c r="J128" s="7">
        <v>29.981999999999999</v>
      </c>
      <c r="K128" s="7">
        <v>148.94200000000001</v>
      </c>
      <c r="L128" s="7">
        <v>3.6480000000000001</v>
      </c>
      <c r="M128" s="7">
        <v>273.22500000000002</v>
      </c>
      <c r="N128" s="7">
        <v>3.323</v>
      </c>
      <c r="O128">
        <v>28.198085784912109</v>
      </c>
      <c r="P128">
        <v>45.625606536865234</v>
      </c>
      <c r="Q128">
        <v>146.93257141113281</v>
      </c>
      <c r="R128">
        <v>218.31820678710938</v>
      </c>
      <c r="S128">
        <v>40.436367034912109</v>
      </c>
      <c r="T128">
        <v>27.536430358886719</v>
      </c>
      <c r="U128">
        <v>22.789234161376953</v>
      </c>
      <c r="V128">
        <v>220.71014404296875</v>
      </c>
      <c r="W128">
        <v>303.61001586914063</v>
      </c>
      <c r="X128">
        <v>22.525032043457031</v>
      </c>
      <c r="Y128">
        <v>325.9981689453125</v>
      </c>
      <c r="Z128">
        <v>561.88037109375</v>
      </c>
      <c r="AA128">
        <v>280.75714111328125</v>
      </c>
      <c r="AB128">
        <v>259.10528564453125</v>
      </c>
      <c r="AC128">
        <v>156.68496704101563</v>
      </c>
      <c r="AD128">
        <v>148.97978210449219</v>
      </c>
      <c r="AE128">
        <v>313.21615600585938</v>
      </c>
      <c r="AG128">
        <v>109.48911285400391</v>
      </c>
      <c r="AH128">
        <v>492.28204345703125</v>
      </c>
      <c r="AI128">
        <v>436.30648803710938</v>
      </c>
      <c r="AJ128">
        <v>563.78997802734375</v>
      </c>
      <c r="AK128">
        <v>102.7742919921875</v>
      </c>
      <c r="AL128">
        <v>261.7769775390625</v>
      </c>
    </row>
    <row r="129" spans="1:38" s="3" customFormat="1" x14ac:dyDescent="0.25">
      <c r="A129" s="4">
        <v>43716.166666666664</v>
      </c>
      <c r="B129" s="7">
        <v>35.113999999999997</v>
      </c>
      <c r="C129" s="7">
        <v>41.67</v>
      </c>
      <c r="D129" s="7">
        <v>16.475000000000001</v>
      </c>
      <c r="E129" s="7">
        <v>375.19600000000003</v>
      </c>
      <c r="F129" s="7">
        <v>60.317999999999998</v>
      </c>
      <c r="G129" s="7">
        <v>153.482</v>
      </c>
      <c r="H129" s="7">
        <v>148.625</v>
      </c>
      <c r="I129" s="7">
        <v>3.593</v>
      </c>
      <c r="J129" s="7">
        <v>29.42</v>
      </c>
      <c r="K129" s="7">
        <v>149.97999999999999</v>
      </c>
      <c r="L129" s="7">
        <v>3.7650000000000001</v>
      </c>
      <c r="M129" s="7">
        <v>274.185</v>
      </c>
      <c r="N129" s="7">
        <v>3.4390000000000001</v>
      </c>
      <c r="O129">
        <v>29.838418960571289</v>
      </c>
      <c r="P129">
        <v>45.294837951660156</v>
      </c>
      <c r="Q129">
        <v>147.68145751953125</v>
      </c>
      <c r="R129">
        <v>219.11763000488281</v>
      </c>
      <c r="S129">
        <v>41.028373718261719</v>
      </c>
      <c r="T129">
        <v>28.318750381469727</v>
      </c>
      <c r="U129">
        <v>23.55457878112793</v>
      </c>
      <c r="V129">
        <v>221.95907592773438</v>
      </c>
      <c r="W129">
        <v>304.05670166015625</v>
      </c>
      <c r="X129">
        <v>23.08003044128418</v>
      </c>
      <c r="Y129">
        <v>325.68679809570313</v>
      </c>
      <c r="Z129">
        <v>559.517578125</v>
      </c>
      <c r="AA129">
        <v>290.82083129882813</v>
      </c>
      <c r="AB129">
        <v>260.52276611328125</v>
      </c>
      <c r="AC129">
        <v>155.3653564453125</v>
      </c>
      <c r="AD129">
        <v>149.74307250976563</v>
      </c>
      <c r="AE129">
        <v>314.87667846679688</v>
      </c>
      <c r="AG129">
        <v>112.31768798828125</v>
      </c>
      <c r="AH129">
        <v>490.16098022460938</v>
      </c>
      <c r="AI129">
        <v>444.81338500976563</v>
      </c>
      <c r="AJ129">
        <v>562.51922607421875</v>
      </c>
      <c r="AK129">
        <v>105.4405517578125</v>
      </c>
      <c r="AL129">
        <v>270.12762451171875</v>
      </c>
    </row>
    <row r="130" spans="1:38" s="3" customFormat="1" x14ac:dyDescent="0.25">
      <c r="A130" s="4">
        <v>43716.208333333336</v>
      </c>
      <c r="B130" s="7">
        <v>35.045000000000002</v>
      </c>
      <c r="C130" s="7">
        <v>41.686</v>
      </c>
      <c r="D130" s="7">
        <v>16.486999999999998</v>
      </c>
      <c r="E130" s="7">
        <v>382.22399999999999</v>
      </c>
      <c r="F130" s="7">
        <v>60.398000000000003</v>
      </c>
      <c r="G130" s="7">
        <v>153.33500000000001</v>
      </c>
      <c r="H130" s="7">
        <v>148.339</v>
      </c>
      <c r="I130" s="7">
        <v>3.5870000000000002</v>
      </c>
      <c r="J130" s="7">
        <v>29.468</v>
      </c>
      <c r="K130" s="7">
        <v>150.42500000000001</v>
      </c>
      <c r="L130" s="7">
        <v>3.8410000000000002</v>
      </c>
      <c r="M130" s="7">
        <v>273.94099999999997</v>
      </c>
      <c r="N130" s="7">
        <v>3.431</v>
      </c>
      <c r="O130">
        <v>29.847969055175781</v>
      </c>
      <c r="P130">
        <v>44.997962951660156</v>
      </c>
      <c r="Q130">
        <v>147.78999328613281</v>
      </c>
      <c r="R130">
        <v>219.68954467773438</v>
      </c>
      <c r="S130">
        <v>40.882217407226563</v>
      </c>
      <c r="T130">
        <v>28.293174743652344</v>
      </c>
      <c r="U130">
        <v>23.619049072265625</v>
      </c>
      <c r="V130">
        <v>222.88935852050781</v>
      </c>
      <c r="W130">
        <v>304.44345092773438</v>
      </c>
      <c r="X130">
        <v>23.388801574707031</v>
      </c>
      <c r="Y130">
        <v>326.85140991210938</v>
      </c>
      <c r="Z130">
        <v>560.55120849609375</v>
      </c>
      <c r="AA130">
        <v>292.26617431640625</v>
      </c>
      <c r="AB130">
        <v>269.677978515625</v>
      </c>
      <c r="AC130">
        <v>154.42951965332031</v>
      </c>
      <c r="AD130">
        <v>149.70458984375</v>
      </c>
      <c r="AE130">
        <v>314.55294799804688</v>
      </c>
      <c r="AG130">
        <v>113.46653747558594</v>
      </c>
      <c r="AH130">
        <v>491.26693725585938</v>
      </c>
      <c r="AI130">
        <v>443.23464965820313</v>
      </c>
      <c r="AJ130">
        <v>562.525634765625</v>
      </c>
      <c r="AK130">
        <v>106.53694915771484</v>
      </c>
      <c r="AL130">
        <v>272.35855102539063</v>
      </c>
    </row>
    <row r="131" spans="1:38" s="3" customFormat="1" x14ac:dyDescent="0.25">
      <c r="A131" s="4">
        <v>43716.25</v>
      </c>
      <c r="B131" s="7">
        <v>35.012999999999998</v>
      </c>
      <c r="C131" s="7">
        <v>41.487000000000002</v>
      </c>
      <c r="D131" s="7">
        <v>16.616</v>
      </c>
      <c r="E131" s="7">
        <v>350.92200000000003</v>
      </c>
      <c r="F131" s="7">
        <v>60.511000000000003</v>
      </c>
      <c r="G131" s="7">
        <v>150.69399999999999</v>
      </c>
      <c r="H131" s="7">
        <v>145.958</v>
      </c>
      <c r="I131" s="7">
        <v>3.407</v>
      </c>
      <c r="J131" s="7">
        <v>27.751999999999999</v>
      </c>
      <c r="K131" s="7">
        <v>148.327</v>
      </c>
      <c r="L131" s="7">
        <v>3.573</v>
      </c>
      <c r="M131" s="7">
        <v>271.55900000000003</v>
      </c>
      <c r="N131" s="7">
        <v>3.2679999999999998</v>
      </c>
      <c r="O131">
        <v>28.118648529052734</v>
      </c>
      <c r="P131">
        <v>46.666667938232422</v>
      </c>
      <c r="Q131">
        <v>145.48365783691406</v>
      </c>
      <c r="R131">
        <v>217.17140197753906</v>
      </c>
      <c r="S131">
        <v>40.033393859863281</v>
      </c>
      <c r="T131">
        <v>26.857612609863281</v>
      </c>
      <c r="U131">
        <v>22.339439392089844</v>
      </c>
      <c r="V131">
        <v>219.3829345703125</v>
      </c>
      <c r="W131">
        <v>301.6864013671875</v>
      </c>
      <c r="X131">
        <v>22.085470199584961</v>
      </c>
      <c r="Y131">
        <v>325.83914184570313</v>
      </c>
      <c r="Z131">
        <v>564.931396484375</v>
      </c>
      <c r="AA131">
        <v>276.0390625</v>
      </c>
      <c r="AB131">
        <v>251.20162963867188</v>
      </c>
      <c r="AC131">
        <v>158.34352111816406</v>
      </c>
      <c r="AD131">
        <v>147.86534118652344</v>
      </c>
      <c r="AE131">
        <v>312.2354736328125</v>
      </c>
      <c r="AG131">
        <v>107.58805847167969</v>
      </c>
      <c r="AH131">
        <v>495.55828857421875</v>
      </c>
      <c r="AI131">
        <v>440.488037109375</v>
      </c>
      <c r="AJ131">
        <v>563.20635986328125</v>
      </c>
      <c r="AK131">
        <v>100.66270446777344</v>
      </c>
      <c r="AL131">
        <v>257.09197998046875</v>
      </c>
    </row>
    <row r="132" spans="1:38" s="3" customFormat="1" x14ac:dyDescent="0.25">
      <c r="A132" s="4">
        <v>43716.291666666664</v>
      </c>
      <c r="B132" s="7">
        <v>33.578000000000003</v>
      </c>
      <c r="C132" s="7">
        <v>40.685000000000002</v>
      </c>
      <c r="D132" s="7">
        <v>17.173999999999999</v>
      </c>
      <c r="E132" s="7">
        <v>319.61</v>
      </c>
      <c r="F132" s="7">
        <v>60.203000000000003</v>
      </c>
      <c r="G132" s="7">
        <v>142.053</v>
      </c>
      <c r="H132" s="7">
        <v>143.68100000000001</v>
      </c>
      <c r="I132" s="7">
        <v>3.0219999999999998</v>
      </c>
      <c r="J132" s="7">
        <v>20.343</v>
      </c>
      <c r="K132" s="7">
        <v>147.02600000000001</v>
      </c>
      <c r="L132" s="7">
        <v>3.3959999999999999</v>
      </c>
      <c r="M132" s="7">
        <v>269.173</v>
      </c>
      <c r="N132" s="7">
        <v>3.169</v>
      </c>
      <c r="O132">
        <v>17.496381759643555</v>
      </c>
      <c r="P132">
        <v>48.637710571289063</v>
      </c>
      <c r="Q132">
        <v>143.44865417480469</v>
      </c>
      <c r="R132">
        <v>210.93016052246094</v>
      </c>
      <c r="S132">
        <v>30.884668350219727</v>
      </c>
      <c r="T132">
        <v>20.820098876953125</v>
      </c>
      <c r="U132">
        <v>18.678560256958008</v>
      </c>
      <c r="V132">
        <v>211.40821838378906</v>
      </c>
      <c r="W132">
        <v>292.54376220703125</v>
      </c>
      <c r="X132">
        <v>18.685932159423828</v>
      </c>
      <c r="Y132">
        <v>339.85348510742188</v>
      </c>
      <c r="Z132">
        <v>578.1348876953125</v>
      </c>
      <c r="AA132">
        <v>232.17156982421875</v>
      </c>
      <c r="AB132">
        <v>229.19059753417969</v>
      </c>
      <c r="AC132">
        <v>163.56532287597656</v>
      </c>
      <c r="AD132">
        <v>146.08625793457031</v>
      </c>
      <c r="AE132">
        <v>300.07327270507813</v>
      </c>
      <c r="AG132">
        <v>92.998580932617188</v>
      </c>
      <c r="AH132">
        <v>497.42166137695313</v>
      </c>
      <c r="AI132">
        <v>346.82235717773438</v>
      </c>
      <c r="AJ132">
        <v>563.558837890625</v>
      </c>
      <c r="AK132">
        <v>87.91314697265625</v>
      </c>
      <c r="AL132">
        <v>221.95758056640625</v>
      </c>
    </row>
    <row r="133" spans="1:38" s="3" customFormat="1" x14ac:dyDescent="0.25">
      <c r="A133" s="4">
        <v>43716.333333333336</v>
      </c>
      <c r="B133" s="7">
        <v>32.89</v>
      </c>
      <c r="C133" s="7">
        <v>40.128</v>
      </c>
      <c r="D133" s="7">
        <v>17.201000000000001</v>
      </c>
      <c r="E133" s="7">
        <v>307.19600000000003</v>
      </c>
      <c r="F133" s="7">
        <v>59.765999999999998</v>
      </c>
      <c r="G133" s="7">
        <v>140.905</v>
      </c>
      <c r="H133" s="7">
        <v>143.536</v>
      </c>
      <c r="I133" s="7">
        <v>3.0270000000000001</v>
      </c>
      <c r="J133" s="7">
        <v>23.24</v>
      </c>
      <c r="K133" s="7">
        <v>147.00200000000001</v>
      </c>
      <c r="L133" s="7">
        <v>3.4039999999999999</v>
      </c>
      <c r="M133" s="7">
        <v>269.20499999999998</v>
      </c>
      <c r="N133" s="7">
        <v>3.1779999999999999</v>
      </c>
      <c r="O133">
        <v>17.325778961181641</v>
      </c>
      <c r="P133">
        <v>48.788497924804688</v>
      </c>
      <c r="Q133">
        <v>142.73776245117188</v>
      </c>
      <c r="R133">
        <v>210.57492065429688</v>
      </c>
      <c r="S133">
        <v>26.222599029541016</v>
      </c>
      <c r="T133">
        <v>22.478935241699219</v>
      </c>
      <c r="U133">
        <v>18.984670639038086</v>
      </c>
      <c r="V133">
        <v>211.75028991699219</v>
      </c>
      <c r="W133">
        <v>292.44964599609375</v>
      </c>
      <c r="X133">
        <v>18.789426803588867</v>
      </c>
      <c r="Y133">
        <v>340.53875732421875</v>
      </c>
      <c r="Z133">
        <v>578.4615478515625</v>
      </c>
      <c r="AA133">
        <v>235.91554260253906</v>
      </c>
      <c r="AB133">
        <v>226.53871154785156</v>
      </c>
      <c r="AC133">
        <v>164.58737182617188</v>
      </c>
      <c r="AD133">
        <v>145.35429382324219</v>
      </c>
      <c r="AE133">
        <v>300.22128295898438</v>
      </c>
      <c r="AG133">
        <v>94.165946960449219</v>
      </c>
      <c r="AH133">
        <v>496.41976928710938</v>
      </c>
      <c r="AI133">
        <v>349.60928344726563</v>
      </c>
      <c r="AJ133">
        <v>563.34881591796875</v>
      </c>
      <c r="AK133">
        <v>88.615386962890625</v>
      </c>
      <c r="AL133">
        <v>223.83334350585938</v>
      </c>
    </row>
    <row r="134" spans="1:38" s="3" customFormat="1" x14ac:dyDescent="0.25">
      <c r="A134" s="4">
        <v>43716.375</v>
      </c>
      <c r="B134" s="7">
        <v>32.378</v>
      </c>
      <c r="C134" s="7">
        <v>39.853000000000002</v>
      </c>
      <c r="D134" s="7">
        <v>17.318999999999999</v>
      </c>
      <c r="E134" s="7">
        <v>296.56400000000002</v>
      </c>
      <c r="F134" s="7">
        <v>60.258000000000003</v>
      </c>
      <c r="G134" s="7">
        <v>141.09100000000001</v>
      </c>
      <c r="H134" s="7">
        <v>143.37700000000001</v>
      </c>
      <c r="I134" s="7">
        <v>2.984</v>
      </c>
      <c r="J134" s="7">
        <v>18.123999999999999</v>
      </c>
      <c r="K134" s="7">
        <v>146.73099999999999</v>
      </c>
      <c r="L134" s="7">
        <v>3.367</v>
      </c>
      <c r="M134" s="7">
        <v>268.43799999999999</v>
      </c>
      <c r="N134" s="7">
        <v>3.16</v>
      </c>
      <c r="O134">
        <v>17.108673095703125</v>
      </c>
      <c r="P134">
        <v>49.058540344238281</v>
      </c>
      <c r="Q134">
        <v>142.54238891601563</v>
      </c>
      <c r="R134">
        <v>209.83619689941406</v>
      </c>
      <c r="S134">
        <v>25.398405075073242</v>
      </c>
      <c r="T134">
        <v>22.035079956054688</v>
      </c>
      <c r="U134">
        <v>18.553892135620117</v>
      </c>
      <c r="V134">
        <v>211.11074829101563</v>
      </c>
      <c r="W134">
        <v>291.895263671875</v>
      </c>
      <c r="X134">
        <v>18.472959518432617</v>
      </c>
      <c r="Y134">
        <v>342.99856567382813</v>
      </c>
      <c r="Z134">
        <v>578.48431396484375</v>
      </c>
      <c r="AA134">
        <v>231.88169860839844</v>
      </c>
      <c r="AB134">
        <v>217.54263305664063</v>
      </c>
      <c r="AC134">
        <v>165.03561401367188</v>
      </c>
      <c r="AD134">
        <v>144.90943908691406</v>
      </c>
      <c r="AE134">
        <v>299.88876342773438</v>
      </c>
      <c r="AG134">
        <v>92.801177978515625</v>
      </c>
      <c r="AH134">
        <v>497.11538696289063</v>
      </c>
      <c r="AI134">
        <v>342.12823486328125</v>
      </c>
      <c r="AJ134">
        <v>563.5164794921875</v>
      </c>
      <c r="AK134">
        <v>87.597564697265625</v>
      </c>
      <c r="AL134">
        <v>221.27339172363281</v>
      </c>
    </row>
    <row r="135" spans="1:38" s="3" customFormat="1" x14ac:dyDescent="0.25">
      <c r="A135" s="4">
        <v>43716.416666666664</v>
      </c>
      <c r="B135" s="7">
        <v>32.456000000000003</v>
      </c>
      <c r="C135" s="7">
        <v>39.712000000000003</v>
      </c>
      <c r="D135" s="7">
        <v>17.283999999999999</v>
      </c>
      <c r="E135" s="7">
        <v>302.11399999999998</v>
      </c>
      <c r="F135" s="7">
        <v>60.207000000000001</v>
      </c>
      <c r="G135" s="7">
        <v>141.4</v>
      </c>
      <c r="H135" s="7">
        <v>142.59</v>
      </c>
      <c r="I135" s="7">
        <v>2.93</v>
      </c>
      <c r="J135" s="7">
        <v>16.693000000000001</v>
      </c>
      <c r="K135" s="7">
        <v>146.71299999999999</v>
      </c>
      <c r="L135" s="7">
        <v>3.37</v>
      </c>
      <c r="M135" s="7">
        <v>268.61700000000002</v>
      </c>
      <c r="N135" s="7">
        <v>3.1579999999999999</v>
      </c>
      <c r="O135">
        <v>17.644889831542969</v>
      </c>
      <c r="P135">
        <v>48.990772247314453</v>
      </c>
      <c r="Q135">
        <v>142.01058959960938</v>
      </c>
      <c r="R135">
        <v>210.4578857421875</v>
      </c>
      <c r="S135">
        <v>23.971132278442383</v>
      </c>
      <c r="T135">
        <v>23.113094329833984</v>
      </c>
      <c r="U135">
        <v>18.804143905639648</v>
      </c>
      <c r="V135">
        <v>210.81564331054688</v>
      </c>
      <c r="W135">
        <v>292.23171997070313</v>
      </c>
      <c r="X135">
        <v>18.69352912902832</v>
      </c>
      <c r="Y135">
        <v>342.51849365234375</v>
      </c>
      <c r="Z135">
        <v>578.974365234375</v>
      </c>
      <c r="AA135">
        <v>235.25640869140625</v>
      </c>
      <c r="AB135">
        <v>222.51947021484375</v>
      </c>
      <c r="AC135">
        <v>164.84635925292969</v>
      </c>
      <c r="AD135">
        <v>144.43936157226563</v>
      </c>
      <c r="AE135">
        <v>300.33917236328125</v>
      </c>
      <c r="AG135">
        <v>93.111663818359375</v>
      </c>
      <c r="AH135">
        <v>498.61587524414063</v>
      </c>
      <c r="AI135">
        <v>341.32684326171875</v>
      </c>
      <c r="AJ135">
        <v>563.45379638671875</v>
      </c>
      <c r="AK135">
        <v>88.147781372070313</v>
      </c>
      <c r="AL135">
        <v>224.75068664550781</v>
      </c>
    </row>
    <row r="136" spans="1:38" s="3" customFormat="1" x14ac:dyDescent="0.25">
      <c r="A136" s="4">
        <v>43716.458333333336</v>
      </c>
      <c r="B136" s="7">
        <v>33.328000000000003</v>
      </c>
      <c r="C136" s="7">
        <v>40.945999999999998</v>
      </c>
      <c r="D136" s="7">
        <v>17.201000000000001</v>
      </c>
      <c r="E136" s="7">
        <v>313.58699999999999</v>
      </c>
      <c r="F136" s="7">
        <v>60.581000000000003</v>
      </c>
      <c r="G136" s="7">
        <v>141.62</v>
      </c>
      <c r="H136" s="7">
        <v>144.09299999999999</v>
      </c>
      <c r="I136" s="7">
        <v>3.0489999999999999</v>
      </c>
      <c r="J136" s="7">
        <v>17.466999999999999</v>
      </c>
      <c r="K136" s="7">
        <v>146.816</v>
      </c>
      <c r="L136" s="7">
        <v>3.3769999999999998</v>
      </c>
      <c r="M136" s="7">
        <v>269.00400000000002</v>
      </c>
      <c r="N136" s="7">
        <v>3.1619999999999999</v>
      </c>
      <c r="O136">
        <v>18.096179962158203</v>
      </c>
      <c r="P136">
        <v>48.525394439697266</v>
      </c>
      <c r="Q136">
        <v>142.85443115234375</v>
      </c>
      <c r="R136">
        <v>211.437744140625</v>
      </c>
      <c r="S136">
        <v>23.098037719726563</v>
      </c>
      <c r="T136">
        <v>23.848590850830078</v>
      </c>
      <c r="U136">
        <v>19.163347244262695</v>
      </c>
      <c r="V136">
        <v>212.28633117675781</v>
      </c>
      <c r="W136">
        <v>293.25872802734375</v>
      </c>
      <c r="X136">
        <v>19.024585723876953</v>
      </c>
      <c r="Y136">
        <v>340.68899536132813</v>
      </c>
      <c r="Z136">
        <v>578.92877197265625</v>
      </c>
      <c r="AA136">
        <v>238.7198486328125</v>
      </c>
      <c r="AB136">
        <v>227.27171325683594</v>
      </c>
      <c r="AC136">
        <v>163.84988403320313</v>
      </c>
      <c r="AD136">
        <v>145.21063232421875</v>
      </c>
      <c r="AE136">
        <v>301.28884887695313</v>
      </c>
      <c r="AG136">
        <v>94.731689453125</v>
      </c>
      <c r="AH136">
        <v>497.4359130859375</v>
      </c>
      <c r="AI136">
        <v>346.19091796875</v>
      </c>
      <c r="AJ136">
        <v>563.495361328125</v>
      </c>
      <c r="AK136">
        <v>89.546943664550781</v>
      </c>
      <c r="AL136">
        <v>227.34954833984375</v>
      </c>
    </row>
    <row r="137" spans="1:38" s="3" customFormat="1" x14ac:dyDescent="0.25">
      <c r="A137" s="4">
        <v>43716.5</v>
      </c>
      <c r="B137" s="7">
        <v>33.832000000000001</v>
      </c>
      <c r="C137" s="7">
        <v>41.484999999999999</v>
      </c>
      <c r="D137" s="7">
        <v>17.178999999999998</v>
      </c>
      <c r="E137" s="7">
        <v>307.02199999999999</v>
      </c>
      <c r="F137" s="7">
        <v>60.787999999999997</v>
      </c>
      <c r="G137" s="7">
        <v>142.54900000000001</v>
      </c>
      <c r="H137" s="7">
        <v>143.54300000000001</v>
      </c>
      <c r="I137" s="7">
        <v>2.9260000000000002</v>
      </c>
      <c r="J137" s="7">
        <v>20.41</v>
      </c>
      <c r="K137" s="7">
        <v>147.15600000000001</v>
      </c>
      <c r="L137" s="7">
        <v>3.4079999999999999</v>
      </c>
      <c r="M137" s="7">
        <v>269.49099999999999</v>
      </c>
      <c r="N137" s="7">
        <v>3.1829999999999998</v>
      </c>
      <c r="O137">
        <v>18.026103973388672</v>
      </c>
      <c r="P137">
        <v>48.315910339355469</v>
      </c>
      <c r="Q137">
        <v>142.33076477050781</v>
      </c>
      <c r="R137">
        <v>211.32276916503906</v>
      </c>
      <c r="S137">
        <v>27.031341552734375</v>
      </c>
      <c r="T137">
        <v>22.346986770629883</v>
      </c>
      <c r="U137">
        <v>19.40422248840332</v>
      </c>
      <c r="V137">
        <v>213.64492797851563</v>
      </c>
      <c r="W137">
        <v>293.787841796875</v>
      </c>
      <c r="X137">
        <v>19.289028167724609</v>
      </c>
      <c r="Y137">
        <v>340.18212890625</v>
      </c>
      <c r="Z137">
        <v>577.48907470703125</v>
      </c>
      <c r="AA137">
        <v>239.6278076171875</v>
      </c>
      <c r="AB137">
        <v>225.00326538085938</v>
      </c>
      <c r="AC137">
        <v>163.406005859375</v>
      </c>
      <c r="AD137">
        <v>144.63166809082031</v>
      </c>
      <c r="AE137">
        <v>301.89663696289063</v>
      </c>
      <c r="AG137">
        <v>95.881828308105469</v>
      </c>
      <c r="AH137">
        <v>497.42880249023438</v>
      </c>
      <c r="AI137">
        <v>352.99215698242188</v>
      </c>
      <c r="AJ137">
        <v>563.53765869140625</v>
      </c>
      <c r="AK137">
        <v>90.790397644042969</v>
      </c>
      <c r="AL137">
        <v>227.97651672363281</v>
      </c>
    </row>
    <row r="138" spans="1:38" s="3" customFormat="1" x14ac:dyDescent="0.25">
      <c r="A138" s="4">
        <v>43716.541666666664</v>
      </c>
      <c r="B138" s="7">
        <v>33.905999999999999</v>
      </c>
      <c r="C138" s="7">
        <v>41.051000000000002</v>
      </c>
      <c r="D138" s="7">
        <v>17.013999999999999</v>
      </c>
      <c r="E138" s="7">
        <v>318.42700000000002</v>
      </c>
      <c r="F138" s="7">
        <v>60.42</v>
      </c>
      <c r="G138" s="7">
        <v>141.88999999999999</v>
      </c>
      <c r="H138" s="7">
        <v>144.55099999999999</v>
      </c>
      <c r="I138" s="7">
        <v>3.198</v>
      </c>
      <c r="J138" s="7">
        <v>23.001000000000001</v>
      </c>
      <c r="K138" s="7">
        <v>147.08500000000001</v>
      </c>
      <c r="L138" s="7">
        <v>3.423</v>
      </c>
      <c r="M138" s="7">
        <v>269.88400000000001</v>
      </c>
      <c r="N138" s="7">
        <v>3.1920000000000002</v>
      </c>
      <c r="O138">
        <v>20.315670013427734</v>
      </c>
      <c r="P138">
        <v>48.4920654296875</v>
      </c>
      <c r="Q138">
        <v>143.61741638183594</v>
      </c>
      <c r="R138">
        <v>211.67674255371094</v>
      </c>
      <c r="S138">
        <v>28.589818954467773</v>
      </c>
      <c r="T138">
        <v>23.479803085327148</v>
      </c>
      <c r="U138">
        <v>19.910078048706055</v>
      </c>
      <c r="V138">
        <v>213.99797058105469</v>
      </c>
      <c r="W138">
        <v>294.28369140625</v>
      </c>
      <c r="X138">
        <v>19.776788711547852</v>
      </c>
      <c r="Y138">
        <v>339.55496215820313</v>
      </c>
      <c r="Z138">
        <v>577.0841064453125</v>
      </c>
      <c r="AA138">
        <v>247.79960632324219</v>
      </c>
      <c r="AB138">
        <v>231.913330078125</v>
      </c>
      <c r="AC138">
        <v>163.43101501464844</v>
      </c>
      <c r="AD138">
        <v>146.37725830078125</v>
      </c>
      <c r="AE138">
        <v>302.3470458984375</v>
      </c>
      <c r="AG138">
        <v>97.868888854980469</v>
      </c>
      <c r="AH138">
        <v>496.94921875</v>
      </c>
      <c r="AI138">
        <v>357.35452270507813</v>
      </c>
      <c r="AJ138">
        <v>562.61785888671875</v>
      </c>
      <c r="AK138">
        <v>92.711837768554688</v>
      </c>
      <c r="AL138">
        <v>235.004638671875</v>
      </c>
    </row>
    <row r="139" spans="1:38" s="3" customFormat="1" x14ac:dyDescent="0.25">
      <c r="A139" s="4">
        <v>43716.583333333336</v>
      </c>
      <c r="B139" s="7">
        <v>33.470999999999997</v>
      </c>
      <c r="C139" s="7">
        <v>40.682000000000002</v>
      </c>
      <c r="D139" s="7">
        <v>17.262</v>
      </c>
      <c r="E139" s="7">
        <v>307.05</v>
      </c>
      <c r="F139" s="7">
        <v>60.543999999999997</v>
      </c>
      <c r="G139" s="7">
        <v>141.87</v>
      </c>
      <c r="H139" s="7">
        <v>143.58500000000001</v>
      </c>
      <c r="I139" s="7">
        <v>3.07</v>
      </c>
      <c r="J139" s="7">
        <v>20.384</v>
      </c>
      <c r="K139" s="7">
        <v>146.785</v>
      </c>
      <c r="L139" s="7">
        <v>3.395</v>
      </c>
      <c r="M139" s="7">
        <v>268.834</v>
      </c>
      <c r="N139" s="7">
        <v>3.1669999999999998</v>
      </c>
      <c r="O139">
        <v>18.80284309387207</v>
      </c>
      <c r="P139">
        <v>48.835407257080078</v>
      </c>
      <c r="Q139">
        <v>142.56898498535156</v>
      </c>
      <c r="R139">
        <v>211.23565673828125</v>
      </c>
      <c r="S139">
        <v>27.736801147460938</v>
      </c>
      <c r="T139">
        <v>22.656381607055664</v>
      </c>
      <c r="U139">
        <v>19.237937927246094</v>
      </c>
      <c r="V139">
        <v>212.13334655761719</v>
      </c>
      <c r="W139">
        <v>292.75595092773438</v>
      </c>
      <c r="X139">
        <v>19.079046249389648</v>
      </c>
      <c r="Y139">
        <v>341.66937255859375</v>
      </c>
      <c r="Z139">
        <v>578.85614013671875</v>
      </c>
      <c r="AA139">
        <v>239.08711242675781</v>
      </c>
      <c r="AB139">
        <v>222.84648132324219</v>
      </c>
      <c r="AC139">
        <v>164.31346130371094</v>
      </c>
      <c r="AD139">
        <v>145.24946594238281</v>
      </c>
      <c r="AE139">
        <v>300.35617065429688</v>
      </c>
      <c r="AG139">
        <v>94.882621765136719</v>
      </c>
      <c r="AH139">
        <v>498.78445434570313</v>
      </c>
      <c r="AI139">
        <v>348.47543334960938</v>
      </c>
      <c r="AJ139">
        <v>562.55194091796875</v>
      </c>
      <c r="AK139">
        <v>89.588470458984375</v>
      </c>
      <c r="AL139">
        <v>227.96609497070313</v>
      </c>
    </row>
    <row r="140" spans="1:38" s="3" customFormat="1" x14ac:dyDescent="0.25">
      <c r="A140" s="4">
        <v>43716.625</v>
      </c>
      <c r="B140" s="7">
        <v>33.841999999999999</v>
      </c>
      <c r="C140" s="7">
        <v>41.542999999999999</v>
      </c>
      <c r="D140" s="7">
        <v>17.315000000000001</v>
      </c>
      <c r="E140" s="7">
        <v>296.86399999999998</v>
      </c>
      <c r="F140" s="7">
        <v>61.783000000000001</v>
      </c>
      <c r="G140" s="7">
        <v>141.53800000000001</v>
      </c>
      <c r="H140" s="7">
        <v>143.541</v>
      </c>
      <c r="I140" s="7">
        <v>2.992</v>
      </c>
      <c r="J140" s="7">
        <v>17.010999999999999</v>
      </c>
      <c r="K140" s="7">
        <v>146.79300000000001</v>
      </c>
      <c r="L140" s="7">
        <v>3.3759999999999999</v>
      </c>
      <c r="M140" s="7">
        <v>268.52699999999999</v>
      </c>
      <c r="N140" s="7">
        <v>3.161</v>
      </c>
      <c r="O140">
        <v>17.444469451904297</v>
      </c>
      <c r="P140">
        <v>49.159950256347656</v>
      </c>
      <c r="Q140">
        <v>142.34188842773438</v>
      </c>
      <c r="R140">
        <v>210.43630981445313</v>
      </c>
      <c r="S140">
        <v>24.570049285888672</v>
      </c>
      <c r="T140">
        <v>22.114295959472656</v>
      </c>
      <c r="U140">
        <v>18.68798828125</v>
      </c>
      <c r="V140">
        <v>211.31205749511719</v>
      </c>
      <c r="W140">
        <v>291.87356567382813</v>
      </c>
      <c r="X140">
        <v>18.631937026977539</v>
      </c>
      <c r="Y140">
        <v>342.54782104492188</v>
      </c>
      <c r="Z140">
        <v>578.62677001953125</v>
      </c>
      <c r="AA140">
        <v>232.82424926757813</v>
      </c>
      <c r="AB140">
        <v>219.19869995117188</v>
      </c>
      <c r="AC140">
        <v>165.06646728515625</v>
      </c>
      <c r="AD140">
        <v>145.10734558105469</v>
      </c>
      <c r="AE140">
        <v>300.24581909179688</v>
      </c>
      <c r="AG140">
        <v>92.800125122070313</v>
      </c>
      <c r="AH140">
        <v>497.45016479492188</v>
      </c>
      <c r="AI140">
        <v>342.00955200195313</v>
      </c>
      <c r="AJ140">
        <v>563.6842041015625</v>
      </c>
      <c r="AK140">
        <v>87.771430969238281</v>
      </c>
      <c r="AL140">
        <v>222.01899719238281</v>
      </c>
    </row>
    <row r="141" spans="1:38" s="3" customFormat="1" x14ac:dyDescent="0.25">
      <c r="A141" s="4">
        <v>43716.666666666664</v>
      </c>
      <c r="B141" s="7">
        <v>34.406999999999996</v>
      </c>
      <c r="C141" s="7">
        <v>42.081000000000003</v>
      </c>
      <c r="D141" s="7">
        <v>17.239999999999998</v>
      </c>
      <c r="E141" s="7">
        <v>302.58800000000002</v>
      </c>
      <c r="F141" s="7">
        <v>61.686</v>
      </c>
      <c r="G141" s="7">
        <v>141.928</v>
      </c>
      <c r="H141" s="7">
        <v>143.191</v>
      </c>
      <c r="I141" s="7">
        <v>2.92</v>
      </c>
      <c r="J141" s="7">
        <v>17.016999999999999</v>
      </c>
      <c r="K141" s="7">
        <v>146.97300000000001</v>
      </c>
      <c r="L141" s="7">
        <v>3.3730000000000002</v>
      </c>
      <c r="M141" s="7">
        <v>269.09899999999999</v>
      </c>
      <c r="N141" s="7">
        <v>3.1629999999999998</v>
      </c>
      <c r="O141">
        <v>17.86115837097168</v>
      </c>
      <c r="P141">
        <v>48.6712646484375</v>
      </c>
      <c r="Q141">
        <v>142.6748046875</v>
      </c>
      <c r="R141">
        <v>210.47123718261719</v>
      </c>
      <c r="S141">
        <v>23.652469635009766</v>
      </c>
      <c r="T141">
        <v>23.696249008178711</v>
      </c>
      <c r="U141">
        <v>19.257089614868164</v>
      </c>
      <c r="V141">
        <v>212.69244384765625</v>
      </c>
      <c r="W141">
        <v>292.37823486328125</v>
      </c>
      <c r="X141">
        <v>19.076923370361328</v>
      </c>
      <c r="Y141">
        <v>342.09124755859375</v>
      </c>
      <c r="Z141">
        <v>578.3319091796875</v>
      </c>
      <c r="AA141">
        <v>239.78974914550781</v>
      </c>
      <c r="AB141">
        <v>226.44082641601563</v>
      </c>
      <c r="AC141">
        <v>163.8133544921875</v>
      </c>
      <c r="AD141">
        <v>145.17704772949219</v>
      </c>
      <c r="AE141">
        <v>301.9183349609375</v>
      </c>
      <c r="AG141">
        <v>95.169143676757813</v>
      </c>
      <c r="AH141">
        <v>498.43780517578125</v>
      </c>
      <c r="AI141">
        <v>345.57073974609375</v>
      </c>
      <c r="AJ141">
        <v>562.8270263671875</v>
      </c>
      <c r="AK141">
        <v>90.163383483886719</v>
      </c>
      <c r="AL141">
        <v>228.09759521484375</v>
      </c>
    </row>
    <row r="142" spans="1:38" s="3" customFormat="1" x14ac:dyDescent="0.25">
      <c r="A142" s="4">
        <v>43716.708333333336</v>
      </c>
      <c r="B142" s="7">
        <v>34.607999999999997</v>
      </c>
      <c r="C142" s="7">
        <v>42.012999999999998</v>
      </c>
      <c r="D142" s="7">
        <v>17.167000000000002</v>
      </c>
      <c r="E142" s="7">
        <v>313.37200000000001</v>
      </c>
      <c r="F142" s="7">
        <v>61.587000000000003</v>
      </c>
      <c r="G142" s="7">
        <v>142.161</v>
      </c>
      <c r="H142" s="7">
        <v>143.798</v>
      </c>
      <c r="I142" s="7">
        <v>3.1059999999999999</v>
      </c>
      <c r="J142" s="7">
        <v>17.413</v>
      </c>
      <c r="K142" s="7">
        <v>146.91300000000001</v>
      </c>
      <c r="L142" s="7">
        <v>3.3919999999999999</v>
      </c>
      <c r="M142" s="7">
        <v>269.30099999999999</v>
      </c>
      <c r="N142" s="7">
        <v>3.1720000000000002</v>
      </c>
      <c r="O142">
        <v>18.505718231201172</v>
      </c>
      <c r="P142">
        <v>48.670505523681641</v>
      </c>
      <c r="Q142">
        <v>142.90599060058594</v>
      </c>
      <c r="R142">
        <v>211.19309997558594</v>
      </c>
      <c r="S142">
        <v>26.489242553710938</v>
      </c>
      <c r="T142">
        <v>22.949722290039063</v>
      </c>
      <c r="U142">
        <v>19.201654434204102</v>
      </c>
      <c r="V142">
        <v>212.77143859863281</v>
      </c>
      <c r="W142">
        <v>292.79879760742188</v>
      </c>
      <c r="X142">
        <v>19.094205856323242</v>
      </c>
      <c r="Y142">
        <v>342.07293701171875</v>
      </c>
      <c r="Z142">
        <v>579.197998046875</v>
      </c>
      <c r="AA142">
        <v>241.60586547851563</v>
      </c>
      <c r="AB142">
        <v>230.58755493164063</v>
      </c>
      <c r="AC142">
        <v>164.35224914550781</v>
      </c>
      <c r="AD142">
        <v>145.252685546875</v>
      </c>
      <c r="AE142">
        <v>301.45162963867188</v>
      </c>
      <c r="AG142">
        <v>95.664436340332031</v>
      </c>
      <c r="AH142">
        <v>496.74264526367188</v>
      </c>
      <c r="AI142">
        <v>350.48919677734375</v>
      </c>
      <c r="AJ142">
        <v>562.9703369140625</v>
      </c>
      <c r="AK142">
        <v>90.110107421875</v>
      </c>
      <c r="AL142">
        <v>229.50717163085938</v>
      </c>
    </row>
    <row r="143" spans="1:38" s="3" customFormat="1" x14ac:dyDescent="0.25">
      <c r="A143" s="4">
        <v>43716.75</v>
      </c>
      <c r="B143" s="7">
        <v>34.726999999999997</v>
      </c>
      <c r="C143" s="7">
        <v>41.920999999999999</v>
      </c>
      <c r="D143" s="7">
        <v>17.108000000000001</v>
      </c>
      <c r="E143" s="7">
        <v>317.22300000000001</v>
      </c>
      <c r="F143" s="7">
        <v>61.588000000000001</v>
      </c>
      <c r="G143" s="7">
        <v>142.85</v>
      </c>
      <c r="H143" s="7">
        <v>145.44200000000001</v>
      </c>
      <c r="I143" s="7">
        <v>3.2</v>
      </c>
      <c r="J143" s="7">
        <v>19.187000000000001</v>
      </c>
      <c r="K143" s="7">
        <v>147.11500000000001</v>
      </c>
      <c r="L143" s="7">
        <v>3.419</v>
      </c>
      <c r="M143" s="7">
        <v>269.68799999999999</v>
      </c>
      <c r="N143" s="7">
        <v>3.1850000000000001</v>
      </c>
      <c r="O143">
        <v>19.823970794677734</v>
      </c>
      <c r="P143">
        <v>48.516010284423828</v>
      </c>
      <c r="Q143">
        <v>143.02565002441406</v>
      </c>
      <c r="R143">
        <v>213.09231567382813</v>
      </c>
      <c r="S143">
        <v>26.720630645751953</v>
      </c>
      <c r="T143">
        <v>23.827167510986328</v>
      </c>
      <c r="U143">
        <v>19.920524597167969</v>
      </c>
      <c r="V143">
        <v>214.35746765136719</v>
      </c>
      <c r="W143">
        <v>294.176513671875</v>
      </c>
      <c r="X143">
        <v>19.772228240966797</v>
      </c>
      <c r="Y143">
        <v>337.30386352539063</v>
      </c>
      <c r="Z143">
        <v>576.2735595703125</v>
      </c>
      <c r="AA143">
        <v>247.77397155761719</v>
      </c>
      <c r="AB143">
        <v>233.08964538574219</v>
      </c>
      <c r="AC143">
        <v>163.51666259765625</v>
      </c>
      <c r="AD143">
        <v>146.452880859375</v>
      </c>
      <c r="AE143">
        <v>304.08352661132813</v>
      </c>
      <c r="AG143">
        <v>98.247093200683594</v>
      </c>
      <c r="AH143">
        <v>496.17938232421875</v>
      </c>
      <c r="AI143">
        <v>356.89083862304688</v>
      </c>
      <c r="AJ143">
        <v>563.64349365234375</v>
      </c>
      <c r="AK143">
        <v>92.816825866699219</v>
      </c>
      <c r="AL143">
        <v>234.67626953125</v>
      </c>
    </row>
    <row r="144" spans="1:38" s="3" customFormat="1" x14ac:dyDescent="0.25">
      <c r="A144" s="4">
        <v>43716.791666666664</v>
      </c>
      <c r="B144" s="7">
        <v>35.07</v>
      </c>
      <c r="C144" s="7">
        <v>42.648000000000003</v>
      </c>
      <c r="D144" s="7">
        <v>17.259</v>
      </c>
      <c r="E144" s="7">
        <v>301.08</v>
      </c>
      <c r="F144" s="7">
        <v>62.098999999999997</v>
      </c>
      <c r="G144" s="7">
        <v>143.16200000000001</v>
      </c>
      <c r="H144" s="7">
        <v>144.51</v>
      </c>
      <c r="I144" s="7">
        <v>3.1019999999999999</v>
      </c>
      <c r="J144" s="7">
        <v>17.052</v>
      </c>
      <c r="K144" s="7">
        <v>147.041</v>
      </c>
      <c r="L144" s="7">
        <v>3.4249999999999998</v>
      </c>
      <c r="M144" s="7">
        <v>269.791</v>
      </c>
      <c r="N144" s="7">
        <v>3.1859999999999999</v>
      </c>
      <c r="O144">
        <v>19.249128341674805</v>
      </c>
      <c r="P144">
        <v>48.658218383789063</v>
      </c>
      <c r="Q144">
        <v>143.99674987792969</v>
      </c>
      <c r="R144">
        <v>212.018310546875</v>
      </c>
      <c r="S144">
        <v>26.67003059387207</v>
      </c>
      <c r="T144">
        <v>22.569431304931641</v>
      </c>
      <c r="U144">
        <v>19.54876708984375</v>
      </c>
      <c r="V144">
        <v>214.01295471191406</v>
      </c>
      <c r="W144">
        <v>295.48495483398438</v>
      </c>
      <c r="X144">
        <v>19.462991714477539</v>
      </c>
      <c r="Y144">
        <v>338.64178466796875</v>
      </c>
      <c r="Z144">
        <v>576.443359375</v>
      </c>
      <c r="AA144">
        <v>243.90419006347656</v>
      </c>
      <c r="AB144">
        <v>225.92042541503906</v>
      </c>
      <c r="AC144">
        <v>163.59271240234375</v>
      </c>
      <c r="AD144">
        <v>145.89498901367188</v>
      </c>
      <c r="AE144">
        <v>303.2984619140625</v>
      </c>
      <c r="AG144">
        <v>96.816520690917969</v>
      </c>
      <c r="AH144">
        <v>496.87353515625</v>
      </c>
      <c r="AI144">
        <v>355.58224487304688</v>
      </c>
      <c r="AJ144">
        <v>562.4493408203125</v>
      </c>
      <c r="AK144">
        <v>91.539276123046875</v>
      </c>
      <c r="AL144">
        <v>231.82977294921875</v>
      </c>
    </row>
    <row r="145" spans="1:38" s="3" customFormat="1" x14ac:dyDescent="0.25">
      <c r="A145" s="4">
        <v>43716.833333333336</v>
      </c>
      <c r="B145" s="7">
        <v>35.154000000000003</v>
      </c>
      <c r="C145" s="7">
        <v>42.576000000000001</v>
      </c>
      <c r="D145" s="7">
        <v>17.038</v>
      </c>
      <c r="E145" s="7">
        <v>326.02999999999997</v>
      </c>
      <c r="F145" s="7">
        <v>61.408999999999999</v>
      </c>
      <c r="G145" s="7">
        <v>146.251</v>
      </c>
      <c r="H145" s="7">
        <v>147.65100000000001</v>
      </c>
      <c r="I145" s="7">
        <v>3.472</v>
      </c>
      <c r="J145" s="7">
        <v>22.536000000000001</v>
      </c>
      <c r="K145" s="7">
        <v>148.00399999999999</v>
      </c>
      <c r="L145" s="7">
        <v>3.5339999999999998</v>
      </c>
      <c r="M145" s="7">
        <v>270.46499999999997</v>
      </c>
      <c r="N145" s="7">
        <v>3.25</v>
      </c>
      <c r="O145">
        <v>24.047481536865234</v>
      </c>
      <c r="P145">
        <v>47.987712860107422</v>
      </c>
      <c r="Q145">
        <v>146.52015686035156</v>
      </c>
      <c r="R145">
        <v>215.05116271972656</v>
      </c>
      <c r="S145">
        <v>33.269733428955078</v>
      </c>
      <c r="T145">
        <v>24.751958847045898</v>
      </c>
      <c r="U145">
        <v>20.688644409179688</v>
      </c>
      <c r="V145">
        <v>216.11660766601563</v>
      </c>
      <c r="W145">
        <v>298.4400634765625</v>
      </c>
      <c r="X145">
        <v>20.546001434326172</v>
      </c>
      <c r="Y145">
        <v>328.96484375</v>
      </c>
      <c r="Z145">
        <v>568.330078125</v>
      </c>
      <c r="AA145">
        <v>256.61080932617188</v>
      </c>
      <c r="AB145">
        <v>233.40788269042969</v>
      </c>
      <c r="AC145">
        <v>161.18865966796875</v>
      </c>
      <c r="AD145">
        <v>148.51516723632813</v>
      </c>
      <c r="AE145">
        <v>307.7977294921875</v>
      </c>
      <c r="AG145">
        <v>100.92622375488281</v>
      </c>
      <c r="AH145">
        <v>495.36801147460938</v>
      </c>
      <c r="AI145">
        <v>392.65570068359375</v>
      </c>
      <c r="AJ145">
        <v>562.32318115234375</v>
      </c>
      <c r="AK145">
        <v>95.644012451171875</v>
      </c>
      <c r="AL145">
        <v>240.79022216796875</v>
      </c>
    </row>
    <row r="146" spans="1:38" s="3" customFormat="1" x14ac:dyDescent="0.25">
      <c r="A146" s="4">
        <v>43716.875</v>
      </c>
      <c r="B146" s="7">
        <v>36.357999999999997</v>
      </c>
      <c r="C146" s="7">
        <v>42.981999999999999</v>
      </c>
      <c r="D146" s="7">
        <v>16.585999999999999</v>
      </c>
      <c r="E146" s="7">
        <v>377.08800000000002</v>
      </c>
      <c r="F146" s="7">
        <v>61.457999999999998</v>
      </c>
      <c r="G146" s="7">
        <v>152.68199999999999</v>
      </c>
      <c r="H146" s="7">
        <v>149.08099999999999</v>
      </c>
      <c r="I146" s="7">
        <v>3.734</v>
      </c>
      <c r="J146" s="7">
        <v>31.672000000000001</v>
      </c>
      <c r="K146" s="7">
        <v>150.00299999999999</v>
      </c>
      <c r="L146" s="7">
        <v>3.7210000000000001</v>
      </c>
      <c r="M146" s="7">
        <v>272.19900000000001</v>
      </c>
      <c r="N146" s="7">
        <v>3.3919999999999999</v>
      </c>
      <c r="O146">
        <v>30.144386291503906</v>
      </c>
      <c r="P146">
        <v>45.381450653076172</v>
      </c>
      <c r="Q146">
        <v>148.12373352050781</v>
      </c>
      <c r="R146">
        <v>219.13417053222656</v>
      </c>
      <c r="S146">
        <v>40.681087493896484</v>
      </c>
      <c r="T146">
        <v>27.528774261474609</v>
      </c>
      <c r="U146">
        <v>23.23297119140625</v>
      </c>
      <c r="V146">
        <v>221.68002319335938</v>
      </c>
      <c r="W146">
        <v>303.73309326171875</v>
      </c>
      <c r="X146">
        <v>22.959009170532227</v>
      </c>
      <c r="Y146">
        <v>325.98968505859375</v>
      </c>
      <c r="Z146">
        <v>561.9093017578125</v>
      </c>
      <c r="AA146">
        <v>287.97064208984375</v>
      </c>
      <c r="AB146">
        <v>269.43963623046875</v>
      </c>
      <c r="AC146">
        <v>155.54168701171875</v>
      </c>
      <c r="AD146">
        <v>150.51467895507813</v>
      </c>
      <c r="AE146">
        <v>313.69381713867188</v>
      </c>
      <c r="AG146">
        <v>110.83956146240234</v>
      </c>
      <c r="AH146">
        <v>492.36849975585938</v>
      </c>
      <c r="AI146">
        <v>448.860107421875</v>
      </c>
      <c r="AJ146">
        <v>565.15972900390625</v>
      </c>
      <c r="AK146">
        <v>104.14186859130859</v>
      </c>
      <c r="AL146">
        <v>266.33843994140625</v>
      </c>
    </row>
    <row r="147" spans="1:38" s="3" customFormat="1" x14ac:dyDescent="0.25">
      <c r="A147" s="4">
        <v>43716.916666666664</v>
      </c>
      <c r="B147" s="7">
        <v>35.454000000000001</v>
      </c>
      <c r="C147" s="7">
        <v>42.017000000000003</v>
      </c>
      <c r="D147" s="7">
        <v>16.702000000000002</v>
      </c>
      <c r="E147" s="7">
        <v>362.80700000000002</v>
      </c>
      <c r="F147" s="7">
        <v>60.363999999999997</v>
      </c>
      <c r="G147" s="7">
        <v>147.881</v>
      </c>
      <c r="H147" s="7">
        <v>146.86799999999999</v>
      </c>
      <c r="I147" s="7">
        <v>3.3940000000000001</v>
      </c>
      <c r="J147" s="7">
        <v>25.533999999999999</v>
      </c>
      <c r="K147" s="7">
        <v>147.571</v>
      </c>
      <c r="L147" s="7">
        <v>3.4649999999999999</v>
      </c>
      <c r="M147" s="7">
        <v>270.49700000000001</v>
      </c>
      <c r="N147" s="7">
        <v>3.1720000000000002</v>
      </c>
      <c r="O147">
        <v>23.816171646118164</v>
      </c>
      <c r="P147">
        <v>44.778182983398438</v>
      </c>
      <c r="Q147">
        <v>145.99559020996094</v>
      </c>
      <c r="R147">
        <v>215.53114318847656</v>
      </c>
      <c r="S147">
        <v>39.752845764160156</v>
      </c>
      <c r="T147">
        <v>24.973365783691406</v>
      </c>
      <c r="U147">
        <v>21.140764236450195</v>
      </c>
      <c r="V147">
        <v>217.27796936035156</v>
      </c>
      <c r="W147">
        <v>298.98101806640625</v>
      </c>
      <c r="X147">
        <v>20.989248275756836</v>
      </c>
      <c r="Y147">
        <v>329.4261474609375</v>
      </c>
      <c r="Z147">
        <v>567.12823486328125</v>
      </c>
      <c r="AA147">
        <v>262.44979858398438</v>
      </c>
      <c r="AB147">
        <v>273.91900634765625</v>
      </c>
      <c r="AC147">
        <v>154.17756652832031</v>
      </c>
      <c r="AD147">
        <v>148.97087097167969</v>
      </c>
      <c r="AE147">
        <v>308.0611572265625</v>
      </c>
      <c r="AG147">
        <v>103.15476989746094</v>
      </c>
      <c r="AH147">
        <v>490.52569580078125</v>
      </c>
      <c r="AI147">
        <v>388.55923461914063</v>
      </c>
      <c r="AJ147">
        <v>562.684814453125</v>
      </c>
      <c r="AK147">
        <v>97.521858215332031</v>
      </c>
      <c r="AL147">
        <v>247.03419494628906</v>
      </c>
    </row>
    <row r="148" spans="1:38" s="3" customFormat="1" x14ac:dyDescent="0.25">
      <c r="A148" s="4">
        <v>43716.958333333336</v>
      </c>
      <c r="B148" s="7">
        <v>33.453000000000003</v>
      </c>
      <c r="C148" s="7">
        <v>40.987000000000002</v>
      </c>
      <c r="D148" s="7">
        <v>17.315999999999999</v>
      </c>
      <c r="E148" s="7">
        <v>300.05500000000001</v>
      </c>
      <c r="F148" s="7">
        <v>60.866999999999997</v>
      </c>
      <c r="G148" s="7">
        <v>141.374</v>
      </c>
      <c r="H148" s="7">
        <v>142.84800000000001</v>
      </c>
      <c r="I148" s="7">
        <v>3.0190000000000001</v>
      </c>
      <c r="J148" s="7">
        <v>15.273999999999999</v>
      </c>
      <c r="K148" s="7">
        <v>147.06299999999999</v>
      </c>
      <c r="L148" s="7">
        <v>3.367</v>
      </c>
      <c r="M148" s="7">
        <v>268.846</v>
      </c>
      <c r="N148" s="7">
        <v>3.165</v>
      </c>
      <c r="O148">
        <v>17.099658966064453</v>
      </c>
      <c r="P148">
        <v>48.960662841796875</v>
      </c>
      <c r="Q148">
        <v>142.83760070800781</v>
      </c>
      <c r="R148">
        <v>210.55799865722656</v>
      </c>
      <c r="S148">
        <v>23.687685012817383</v>
      </c>
      <c r="T148">
        <v>22.731290817260742</v>
      </c>
      <c r="U148">
        <v>18.712030410766602</v>
      </c>
      <c r="V148">
        <v>211.53254699707031</v>
      </c>
      <c r="W148">
        <v>291.79458618164063</v>
      </c>
      <c r="X148">
        <v>18.613161087036133</v>
      </c>
      <c r="Y148">
        <v>342.29898071289063</v>
      </c>
      <c r="Z148">
        <v>579.23077392578125</v>
      </c>
      <c r="AA148">
        <v>232.88787841796875</v>
      </c>
      <c r="AB148">
        <v>222.64779663085938</v>
      </c>
      <c r="AC148">
        <v>164.94119262695313</v>
      </c>
      <c r="AD148">
        <v>144.7725830078125</v>
      </c>
      <c r="AE148">
        <v>299.65487670898438</v>
      </c>
      <c r="AG148">
        <v>92.626472473144531</v>
      </c>
      <c r="AH148">
        <v>497.3575439453125</v>
      </c>
      <c r="AI148">
        <v>341.5880126953125</v>
      </c>
      <c r="AJ148">
        <v>563.3846435546875</v>
      </c>
      <c r="AK148">
        <v>87.873016357421875</v>
      </c>
      <c r="AL148">
        <v>222.11695861816406</v>
      </c>
    </row>
    <row r="149" spans="1:38" s="3" customFormat="1" x14ac:dyDescent="0.25">
      <c r="A149" s="4">
        <v>43717</v>
      </c>
      <c r="B149" s="7">
        <v>33.139000000000003</v>
      </c>
      <c r="C149" s="7">
        <v>40.621000000000002</v>
      </c>
      <c r="D149" s="7">
        <v>17.286999999999999</v>
      </c>
      <c r="E149" s="7">
        <v>294.93</v>
      </c>
      <c r="F149" s="7">
        <v>60.805999999999997</v>
      </c>
      <c r="G149" s="7">
        <v>141.44300000000001</v>
      </c>
      <c r="H149" s="7">
        <v>143.572</v>
      </c>
      <c r="I149" s="7">
        <v>2.9780000000000002</v>
      </c>
      <c r="J149" s="7">
        <v>15.467000000000001</v>
      </c>
      <c r="K149" s="7">
        <v>146.87100000000001</v>
      </c>
      <c r="L149" s="7">
        <v>3.3660000000000001</v>
      </c>
      <c r="M149" s="7">
        <v>268.62</v>
      </c>
      <c r="N149" s="7">
        <v>3.165</v>
      </c>
      <c r="O149">
        <v>17.378362655639648</v>
      </c>
      <c r="P149">
        <v>49.142044067382813</v>
      </c>
      <c r="Q149">
        <v>142.58607482910156</v>
      </c>
      <c r="R149">
        <v>210.35858154296875</v>
      </c>
      <c r="S149">
        <v>28.374475479125977</v>
      </c>
      <c r="T149">
        <v>20.506086349487305</v>
      </c>
      <c r="U149">
        <v>18.607082366943359</v>
      </c>
      <c r="V149">
        <v>210.95849609375</v>
      </c>
      <c r="W149">
        <v>291.69692993164063</v>
      </c>
      <c r="X149">
        <v>18.480424880981445</v>
      </c>
      <c r="Y149">
        <v>341.88848876953125</v>
      </c>
      <c r="Z149">
        <v>578.9268798828125</v>
      </c>
      <c r="AA149">
        <v>233.39697265625</v>
      </c>
      <c r="AB149">
        <v>219.42872619628906</v>
      </c>
      <c r="AC149">
        <v>164.88095092773438</v>
      </c>
      <c r="AD149">
        <v>144.75782775878906</v>
      </c>
      <c r="AE149">
        <v>299.54254150390625</v>
      </c>
      <c r="AG149">
        <v>92.932197570800781</v>
      </c>
      <c r="AH149">
        <v>496.49099731445313</v>
      </c>
      <c r="AI149">
        <v>342.08792114257813</v>
      </c>
      <c r="AJ149">
        <v>563.536865234375</v>
      </c>
      <c r="AK149">
        <v>87.682754516601563</v>
      </c>
      <c r="AL149">
        <v>222.86271667480469</v>
      </c>
    </row>
    <row r="150" spans="1:38" s="3" customFormat="1" x14ac:dyDescent="0.25">
      <c r="A150" s="4">
        <v>43717.041666666664</v>
      </c>
      <c r="B150" s="7">
        <v>33.249000000000002</v>
      </c>
      <c r="C150" s="7">
        <v>40.869</v>
      </c>
      <c r="D150" s="7">
        <v>17.346</v>
      </c>
      <c r="E150" s="7">
        <v>295.303</v>
      </c>
      <c r="F150" s="7">
        <v>60.654000000000003</v>
      </c>
      <c r="G150" s="7">
        <v>141.90100000000001</v>
      </c>
      <c r="H150" s="7">
        <v>143.536</v>
      </c>
      <c r="I150" s="7">
        <v>3.0129999999999999</v>
      </c>
      <c r="J150" s="7">
        <v>16.026</v>
      </c>
      <c r="K150" s="7">
        <v>146.91800000000001</v>
      </c>
      <c r="L150" s="7">
        <v>3.3820000000000001</v>
      </c>
      <c r="M150" s="7">
        <v>268.78100000000001</v>
      </c>
      <c r="N150" s="7">
        <v>3.161</v>
      </c>
      <c r="O150">
        <v>17.373445510864258</v>
      </c>
      <c r="P150">
        <v>48.896541595458984</v>
      </c>
      <c r="Q150">
        <v>142.75457763671875</v>
      </c>
      <c r="R150">
        <v>209.78022766113281</v>
      </c>
      <c r="S150">
        <v>22.434070587158203</v>
      </c>
      <c r="T150">
        <v>22.997220993041992</v>
      </c>
      <c r="U150">
        <v>18.847373962402344</v>
      </c>
      <c r="V150">
        <v>211.58946228027344</v>
      </c>
      <c r="W150">
        <v>291.89337158203125</v>
      </c>
      <c r="X150">
        <v>18.69896125793457</v>
      </c>
      <c r="Y150">
        <v>341.73318481445313</v>
      </c>
      <c r="Z150">
        <v>578.974365234375</v>
      </c>
      <c r="AA150">
        <v>234.81161499023438</v>
      </c>
      <c r="AB150">
        <v>220.73191833496094</v>
      </c>
      <c r="AC150">
        <v>164.57571411132813</v>
      </c>
      <c r="AD150">
        <v>145.08953857421875</v>
      </c>
      <c r="AE150">
        <v>299.76718139648438</v>
      </c>
      <c r="AG150">
        <v>93.400489807128906</v>
      </c>
      <c r="AH150">
        <v>495.75738525390625</v>
      </c>
      <c r="AI150">
        <v>341.35482788085938</v>
      </c>
      <c r="AJ150">
        <v>562.81402587890625</v>
      </c>
      <c r="AK150">
        <v>88.463172912597656</v>
      </c>
      <c r="AL150">
        <v>224.208251953125</v>
      </c>
    </row>
    <row r="151" spans="1:38" s="3" customFormat="1" x14ac:dyDescent="0.25">
      <c r="A151" s="4">
        <v>43717.083333333336</v>
      </c>
      <c r="B151" s="7">
        <v>33.728000000000002</v>
      </c>
      <c r="C151" s="7">
        <v>41.161000000000001</v>
      </c>
      <c r="D151" s="7">
        <v>17.234999999999999</v>
      </c>
      <c r="E151" s="7">
        <v>305.18400000000003</v>
      </c>
      <c r="F151" s="7">
        <v>61.359000000000002</v>
      </c>
      <c r="G151" s="7">
        <v>143.227</v>
      </c>
      <c r="H151" s="7">
        <v>144.98400000000001</v>
      </c>
      <c r="I151" s="7">
        <v>3.089</v>
      </c>
      <c r="J151" s="7">
        <v>17.209</v>
      </c>
      <c r="K151" s="7">
        <v>147.095</v>
      </c>
      <c r="L151" s="7">
        <v>3.423</v>
      </c>
      <c r="M151" s="7">
        <v>269.69900000000001</v>
      </c>
      <c r="N151" s="7">
        <v>3.1869999999999998</v>
      </c>
      <c r="O151">
        <v>19.329872131347656</v>
      </c>
      <c r="P151">
        <v>48.410064697265625</v>
      </c>
      <c r="Q151">
        <v>144.08302307128906</v>
      </c>
      <c r="R151">
        <v>211.57937622070313</v>
      </c>
      <c r="S151">
        <v>27.999385833740234</v>
      </c>
      <c r="T151">
        <v>23.585201263427734</v>
      </c>
      <c r="U151">
        <v>19.430271148681641</v>
      </c>
      <c r="V151">
        <v>213.0616455078125</v>
      </c>
      <c r="W151">
        <v>293.90512084960938</v>
      </c>
      <c r="X151">
        <v>19.30723762512207</v>
      </c>
      <c r="Y151">
        <v>340.45556640625</v>
      </c>
      <c r="Z151">
        <v>576.1162109375</v>
      </c>
      <c r="AA151">
        <v>242.55801391601563</v>
      </c>
      <c r="AB151">
        <v>225.35614013671875</v>
      </c>
      <c r="AC151">
        <v>163.39151000976563</v>
      </c>
      <c r="AD151">
        <v>146.04757690429688</v>
      </c>
      <c r="AE151">
        <v>302.20361328125</v>
      </c>
      <c r="AG151">
        <v>96.534797668457031</v>
      </c>
      <c r="AH151">
        <v>495.92974853515625</v>
      </c>
      <c r="AI151">
        <v>350.33248901367188</v>
      </c>
      <c r="AJ151">
        <v>561.90966796875</v>
      </c>
      <c r="AK151">
        <v>91.293991088867188</v>
      </c>
      <c r="AL151">
        <v>231.02726745605469</v>
      </c>
    </row>
    <row r="152" spans="1:38" s="3" customFormat="1" x14ac:dyDescent="0.25">
      <c r="A152" s="4">
        <v>43717.125</v>
      </c>
      <c r="B152" s="7">
        <v>33.756999999999998</v>
      </c>
      <c r="C152" s="7">
        <v>40.869</v>
      </c>
      <c r="D152" s="7">
        <v>16.928000000000001</v>
      </c>
      <c r="E152" s="7">
        <v>341.125</v>
      </c>
      <c r="F152" s="7">
        <v>59.829000000000001</v>
      </c>
      <c r="G152" s="7">
        <v>144.66399999999999</v>
      </c>
      <c r="H152" s="7">
        <v>146.41399999999999</v>
      </c>
      <c r="I152" s="7">
        <v>3.3719999999999999</v>
      </c>
      <c r="J152" s="7">
        <v>21.765999999999998</v>
      </c>
      <c r="K152" s="7">
        <v>147.32900000000001</v>
      </c>
      <c r="L152" s="7">
        <v>3.476</v>
      </c>
      <c r="M152" s="7">
        <v>269.89</v>
      </c>
      <c r="N152" s="7">
        <v>3.1859999999999999</v>
      </c>
      <c r="O152">
        <v>20.571311950683594</v>
      </c>
      <c r="P152">
        <v>47.651607513427734</v>
      </c>
      <c r="Q152">
        <v>145.55799865722656</v>
      </c>
      <c r="R152">
        <v>212.68864440917969</v>
      </c>
      <c r="S152">
        <v>33.699760437011719</v>
      </c>
      <c r="T152">
        <v>24.078592300415039</v>
      </c>
      <c r="U152">
        <v>20.039724349975586</v>
      </c>
      <c r="V152">
        <v>214.56883239746094</v>
      </c>
      <c r="W152">
        <v>296.43142700195313</v>
      </c>
      <c r="X152">
        <v>19.951974868774414</v>
      </c>
      <c r="Y152">
        <v>334.79852294921875</v>
      </c>
      <c r="Z152">
        <v>570.94781494140625</v>
      </c>
      <c r="AA152">
        <v>248.27720642089844</v>
      </c>
      <c r="AB152">
        <v>241.43772888183594</v>
      </c>
      <c r="AC152">
        <v>160.7535400390625</v>
      </c>
      <c r="AD152">
        <v>147.66584777832031</v>
      </c>
      <c r="AE152">
        <v>305.05169677734375</v>
      </c>
      <c r="AG152">
        <v>98.810401916503906</v>
      </c>
      <c r="AH152">
        <v>495.1168212890625</v>
      </c>
      <c r="AI152">
        <v>358.003662109375</v>
      </c>
      <c r="AJ152">
        <v>564.21331787109375</v>
      </c>
      <c r="AK152">
        <v>92.666854858398438</v>
      </c>
      <c r="AL152">
        <v>234.43269348144531</v>
      </c>
    </row>
    <row r="153" spans="1:38" s="3" customFormat="1" x14ac:dyDescent="0.25">
      <c r="A153" s="4">
        <v>43717.166666666664</v>
      </c>
      <c r="B153" s="7">
        <v>33.304000000000002</v>
      </c>
      <c r="C153" s="7">
        <v>40.520000000000003</v>
      </c>
      <c r="D153" s="7">
        <v>17.064</v>
      </c>
      <c r="E153" s="7">
        <v>326.411</v>
      </c>
      <c r="F153" s="7">
        <v>59.768000000000001</v>
      </c>
      <c r="G153" s="7">
        <v>142.46600000000001</v>
      </c>
      <c r="H153" s="7">
        <v>145.09100000000001</v>
      </c>
      <c r="I153" s="7">
        <v>3.1960000000000002</v>
      </c>
      <c r="J153" s="7">
        <v>21.314</v>
      </c>
      <c r="K153" s="7">
        <v>147.261</v>
      </c>
      <c r="L153" s="7">
        <v>3.4420000000000002</v>
      </c>
      <c r="M153" s="7">
        <v>269.72899999999998</v>
      </c>
      <c r="N153" s="7">
        <v>3.1779999999999999</v>
      </c>
      <c r="O153">
        <v>20.024435043334961</v>
      </c>
      <c r="P153">
        <v>48.154117584228516</v>
      </c>
      <c r="Q153">
        <v>144.87179565429688</v>
      </c>
      <c r="R153">
        <v>212.28877258300781</v>
      </c>
      <c r="S153">
        <v>27.386468887329102</v>
      </c>
      <c r="T153">
        <v>24.410562515258789</v>
      </c>
      <c r="U153">
        <v>19.785037994384766</v>
      </c>
      <c r="V153">
        <v>213.70478820800781</v>
      </c>
      <c r="W153">
        <v>295.99838256835938</v>
      </c>
      <c r="X153">
        <v>19.705873489379883</v>
      </c>
      <c r="Y153">
        <v>338.68450927734375</v>
      </c>
      <c r="Z153">
        <v>574.90087890625</v>
      </c>
      <c r="AA153">
        <v>246.5875244140625</v>
      </c>
      <c r="AB153">
        <v>233.47720336914063</v>
      </c>
      <c r="AC153">
        <v>162.61882019042969</v>
      </c>
      <c r="AD153">
        <v>147.58053588867188</v>
      </c>
      <c r="AE153">
        <v>303.34310913085938</v>
      </c>
      <c r="AG153">
        <v>98.083282470703125</v>
      </c>
      <c r="AH153">
        <v>497.55984497070313</v>
      </c>
      <c r="AI153">
        <v>357.42166137695313</v>
      </c>
      <c r="AJ153">
        <v>563.58526611328125</v>
      </c>
      <c r="AK153">
        <v>92.127449035644531</v>
      </c>
      <c r="AL153">
        <v>233.44049072265625</v>
      </c>
    </row>
    <row r="154" spans="1:38" s="3" customFormat="1" x14ac:dyDescent="0.25">
      <c r="A154" s="4">
        <v>43717.208333333336</v>
      </c>
      <c r="B154" s="7">
        <v>32.795000000000002</v>
      </c>
      <c r="C154" s="7">
        <v>40.055999999999997</v>
      </c>
      <c r="D154" s="7">
        <v>17.177</v>
      </c>
      <c r="E154" s="7">
        <v>312.16899999999998</v>
      </c>
      <c r="F154" s="7">
        <v>59.768000000000001</v>
      </c>
      <c r="G154" s="7">
        <v>142.89099999999999</v>
      </c>
      <c r="H154" s="7">
        <v>144.70400000000001</v>
      </c>
      <c r="I154" s="7">
        <v>3.0659999999999998</v>
      </c>
      <c r="J154" s="7">
        <v>20.292999999999999</v>
      </c>
      <c r="K154" s="7">
        <v>147.16300000000001</v>
      </c>
      <c r="L154" s="7">
        <v>3.4119999999999999</v>
      </c>
      <c r="M154" s="7">
        <v>270.17700000000002</v>
      </c>
      <c r="N154" s="7">
        <v>3.181</v>
      </c>
      <c r="O154">
        <v>19.454011917114258</v>
      </c>
      <c r="P154">
        <v>48.315834045410156</v>
      </c>
      <c r="Q154">
        <v>143.83151245117188</v>
      </c>
      <c r="R154">
        <v>212.26252746582031</v>
      </c>
      <c r="S154">
        <v>26.851203918457031</v>
      </c>
      <c r="T154">
        <v>23.195882797241211</v>
      </c>
      <c r="U154">
        <v>19.702035903930664</v>
      </c>
      <c r="V154">
        <v>214.01315307617188</v>
      </c>
      <c r="W154">
        <v>295.63369750976563</v>
      </c>
      <c r="X154">
        <v>19.562952041625977</v>
      </c>
      <c r="Y154">
        <v>338.77630615234375</v>
      </c>
      <c r="Z154">
        <v>576.55938720703125</v>
      </c>
      <c r="AA154">
        <v>245.52462768554688</v>
      </c>
      <c r="AB154">
        <v>228.42120361328125</v>
      </c>
      <c r="AC154">
        <v>162.72587585449219</v>
      </c>
      <c r="AD154">
        <v>145.60440063476563</v>
      </c>
      <c r="AE154">
        <v>303.77532958984375</v>
      </c>
      <c r="AG154">
        <v>97.510185241699219</v>
      </c>
      <c r="AH154">
        <v>496.96865844726563</v>
      </c>
      <c r="AI154">
        <v>357.60525512695313</v>
      </c>
      <c r="AJ154">
        <v>563.5164794921875</v>
      </c>
      <c r="AK154">
        <v>92.023422241210938</v>
      </c>
      <c r="AL154">
        <v>233.01460266113281</v>
      </c>
    </row>
    <row r="155" spans="1:38" s="3" customFormat="1" x14ac:dyDescent="0.25">
      <c r="A155" s="4">
        <v>43717.25</v>
      </c>
      <c r="B155" s="7">
        <v>32.941000000000003</v>
      </c>
      <c r="C155" s="7">
        <v>40.125</v>
      </c>
      <c r="D155" s="7">
        <v>17.077000000000002</v>
      </c>
      <c r="E155" s="7">
        <v>320.572</v>
      </c>
      <c r="F155" s="7">
        <v>60.515999999999998</v>
      </c>
      <c r="G155" s="7">
        <v>144.739</v>
      </c>
      <c r="H155" s="7">
        <v>146.71299999999999</v>
      </c>
      <c r="I155" s="7">
        <v>3.371</v>
      </c>
      <c r="J155" s="7">
        <v>20.721</v>
      </c>
      <c r="K155" s="7">
        <v>147.637</v>
      </c>
      <c r="L155" s="7">
        <v>3.468</v>
      </c>
      <c r="M155" s="7">
        <v>270.36099999999999</v>
      </c>
      <c r="N155" s="7">
        <v>3.2170000000000001</v>
      </c>
      <c r="O155">
        <v>21.709190368652344</v>
      </c>
      <c r="P155">
        <v>48.220390319824219</v>
      </c>
      <c r="Q155">
        <v>145.26701354980469</v>
      </c>
      <c r="R155">
        <v>213.75306701660156</v>
      </c>
      <c r="S155">
        <v>30.075897216796875</v>
      </c>
      <c r="T155">
        <v>24.835960388183594</v>
      </c>
      <c r="U155">
        <v>20.247013092041016</v>
      </c>
      <c r="V155">
        <v>214.96199035644531</v>
      </c>
      <c r="W155">
        <v>297.1754150390625</v>
      </c>
      <c r="X155">
        <v>20.085918426513672</v>
      </c>
      <c r="Y155">
        <v>331.81646728515625</v>
      </c>
      <c r="Z155">
        <v>569.918701171875</v>
      </c>
      <c r="AA155">
        <v>250.94352722167969</v>
      </c>
      <c r="AB155">
        <v>232.09396362304688</v>
      </c>
      <c r="AC155">
        <v>162.4677734375</v>
      </c>
      <c r="AD155">
        <v>147.43757629394531</v>
      </c>
      <c r="AE155">
        <v>305.82244873046875</v>
      </c>
      <c r="AG155">
        <v>99.490425109863281</v>
      </c>
      <c r="AH155">
        <v>495.35537719726563</v>
      </c>
      <c r="AI155">
        <v>381.58468627929688</v>
      </c>
      <c r="AJ155">
        <v>563.20556640625</v>
      </c>
      <c r="AK155">
        <v>93.796417236328125</v>
      </c>
      <c r="AL155">
        <v>237.42758178710938</v>
      </c>
    </row>
    <row r="156" spans="1:38" s="3" customFormat="1" x14ac:dyDescent="0.25">
      <c r="A156" s="4">
        <v>43717.291666666664</v>
      </c>
      <c r="B156" s="7">
        <v>33.771999999999998</v>
      </c>
      <c r="C156" s="7">
        <v>40.640999999999998</v>
      </c>
      <c r="D156" s="7">
        <v>16.75</v>
      </c>
      <c r="E156" s="7">
        <v>375.66800000000001</v>
      </c>
      <c r="F156" s="7">
        <v>60.325000000000003</v>
      </c>
      <c r="G156" s="7">
        <v>149.12100000000001</v>
      </c>
      <c r="H156" s="7">
        <v>148.37100000000001</v>
      </c>
      <c r="I156" s="7">
        <v>3.5870000000000002</v>
      </c>
      <c r="J156" s="7">
        <v>30.823</v>
      </c>
      <c r="K156" s="7">
        <v>148.154</v>
      </c>
      <c r="L156" s="7">
        <v>3.5390000000000001</v>
      </c>
      <c r="M156" s="7">
        <v>270.61900000000003</v>
      </c>
      <c r="N156" s="7">
        <v>3.2229999999999999</v>
      </c>
      <c r="O156">
        <v>26.676685333251953</v>
      </c>
      <c r="P156">
        <v>46.202686309814453</v>
      </c>
      <c r="Q156">
        <v>146.65853881835938</v>
      </c>
      <c r="R156">
        <v>215.98031616210938</v>
      </c>
      <c r="S156">
        <v>40.115249633789063</v>
      </c>
      <c r="T156">
        <v>26.896734237670898</v>
      </c>
      <c r="U156">
        <v>21.772893905639648</v>
      </c>
      <c r="V156">
        <v>218.42369079589844</v>
      </c>
      <c r="W156">
        <v>299.94766235351563</v>
      </c>
      <c r="X156">
        <v>21.550588607788086</v>
      </c>
      <c r="Y156">
        <v>326.20364379882813</v>
      </c>
      <c r="Z156">
        <v>563.83062744140625</v>
      </c>
      <c r="AA156">
        <v>268.72393798828125</v>
      </c>
      <c r="AB156">
        <v>248.27752685546875</v>
      </c>
      <c r="AC156">
        <v>158.52665710449219</v>
      </c>
      <c r="AD156">
        <v>149.45240783691406</v>
      </c>
      <c r="AE156">
        <v>310.85995483398438</v>
      </c>
      <c r="AG156">
        <v>105.22322082519531</v>
      </c>
      <c r="AH156">
        <v>493.17953491210938</v>
      </c>
      <c r="AI156">
        <v>417.64697265625</v>
      </c>
      <c r="AJ156">
        <v>563.16363525390625</v>
      </c>
      <c r="AK156">
        <v>98.67364501953125</v>
      </c>
      <c r="AL156">
        <v>250.73992919921875</v>
      </c>
    </row>
    <row r="157" spans="1:38" s="3" customFormat="1" x14ac:dyDescent="0.25">
      <c r="A157" s="4">
        <v>43717.333333333336</v>
      </c>
      <c r="B157" s="7">
        <v>32.915999999999997</v>
      </c>
      <c r="C157" s="7">
        <v>40.173000000000002</v>
      </c>
      <c r="D157" s="7">
        <v>17.094000000000001</v>
      </c>
      <c r="E157" s="7">
        <v>330.15600000000001</v>
      </c>
      <c r="F157" s="7">
        <v>59.686999999999998</v>
      </c>
      <c r="G157" s="7">
        <v>144.90799999999999</v>
      </c>
      <c r="H157" s="7">
        <v>144.16399999999999</v>
      </c>
      <c r="I157" s="7">
        <v>3.0859999999999999</v>
      </c>
      <c r="J157" s="7">
        <v>20.957000000000001</v>
      </c>
      <c r="K157" s="7">
        <v>147.53700000000001</v>
      </c>
      <c r="L157" s="7">
        <v>3.4590000000000001</v>
      </c>
      <c r="M157" s="7">
        <v>270.99299999999999</v>
      </c>
      <c r="N157" s="7">
        <v>3.206</v>
      </c>
      <c r="O157">
        <v>21.465801239013672</v>
      </c>
      <c r="P157">
        <v>47.798130035400391</v>
      </c>
      <c r="Q157">
        <v>143.85591125488281</v>
      </c>
      <c r="R157">
        <v>213.35882568359375</v>
      </c>
      <c r="S157">
        <v>29.365776062011719</v>
      </c>
      <c r="T157">
        <v>26.51133918762207</v>
      </c>
      <c r="U157">
        <v>20.219781875610352</v>
      </c>
      <c r="V157">
        <v>215.06098937988281</v>
      </c>
      <c r="W157">
        <v>295.67312622070313</v>
      </c>
      <c r="X157">
        <v>20.058164596557617</v>
      </c>
      <c r="Y157">
        <v>334.49649047851563</v>
      </c>
      <c r="Z157">
        <v>572.001220703125</v>
      </c>
      <c r="AA157">
        <v>251.77995300292969</v>
      </c>
      <c r="AB157">
        <v>239.16989135742188</v>
      </c>
      <c r="AC157">
        <v>161.72161865234375</v>
      </c>
      <c r="AD157">
        <v>145.70315551757813</v>
      </c>
      <c r="AE157">
        <v>304.83294677734375</v>
      </c>
      <c r="AG157">
        <v>99.572013854980469</v>
      </c>
      <c r="AH157">
        <v>496.256103515625</v>
      </c>
      <c r="AI157">
        <v>371.79165649414063</v>
      </c>
      <c r="AJ157">
        <v>563.44769287109375</v>
      </c>
      <c r="AK157">
        <v>94.294540405273438</v>
      </c>
      <c r="AL157">
        <v>238.34684753417969</v>
      </c>
    </row>
    <row r="158" spans="1:38" s="3" customFormat="1" x14ac:dyDescent="0.25">
      <c r="A158" s="4">
        <v>43717.375</v>
      </c>
      <c r="B158" s="7">
        <v>32.706000000000003</v>
      </c>
      <c r="C158" s="7">
        <v>40.030999999999999</v>
      </c>
      <c r="D158" s="7">
        <v>17.285</v>
      </c>
      <c r="E158" s="7">
        <v>311.41199999999998</v>
      </c>
      <c r="F158" s="7">
        <v>60.500999999999998</v>
      </c>
      <c r="G158" s="7">
        <v>141.374</v>
      </c>
      <c r="H158" s="7">
        <v>142.21100000000001</v>
      </c>
      <c r="I158" s="7">
        <v>2.863</v>
      </c>
      <c r="J158" s="7">
        <v>17.122</v>
      </c>
      <c r="K158" s="7">
        <v>146.858</v>
      </c>
      <c r="L158" s="7">
        <v>3.3980000000000001</v>
      </c>
      <c r="M158" s="7">
        <v>269.23700000000002</v>
      </c>
      <c r="N158" s="7">
        <v>3.16</v>
      </c>
      <c r="O158">
        <v>18.065841674804688</v>
      </c>
      <c r="P158">
        <v>48.515682220458984</v>
      </c>
      <c r="Q158">
        <v>142.72988891601563</v>
      </c>
      <c r="R158">
        <v>211.18937683105469</v>
      </c>
      <c r="S158">
        <v>26.509489059448242</v>
      </c>
      <c r="T158">
        <v>22.858589172363281</v>
      </c>
      <c r="U158">
        <v>19.278404235839844</v>
      </c>
      <c r="V158">
        <v>212.25115966796875</v>
      </c>
      <c r="W158">
        <v>292.73480224609375</v>
      </c>
      <c r="X158">
        <v>19.17967414855957</v>
      </c>
      <c r="Y158">
        <v>341.22674560546875</v>
      </c>
      <c r="Z158">
        <v>577.042724609375</v>
      </c>
      <c r="AA158">
        <v>240.33364868164063</v>
      </c>
      <c r="AB158">
        <v>228.72503662109375</v>
      </c>
      <c r="AC158">
        <v>163.78173828125</v>
      </c>
      <c r="AD158">
        <v>144.03337097167969</v>
      </c>
      <c r="AE158">
        <v>301.1217041015625</v>
      </c>
      <c r="AG158">
        <v>95.608779907226563</v>
      </c>
      <c r="AH158">
        <v>498.25167846679688</v>
      </c>
      <c r="AI158">
        <v>349.191650390625</v>
      </c>
      <c r="AJ158">
        <v>563.4212646484375</v>
      </c>
      <c r="AK158">
        <v>89.75103759765625</v>
      </c>
      <c r="AL158">
        <v>228.48945617675781</v>
      </c>
    </row>
    <row r="159" spans="1:38" s="3" customFormat="1" x14ac:dyDescent="0.25">
      <c r="A159" s="4">
        <v>43717.416666666664</v>
      </c>
      <c r="B159" s="7">
        <v>32.616999999999997</v>
      </c>
      <c r="C159" s="7">
        <v>39.997999999999998</v>
      </c>
      <c r="D159" s="7">
        <v>17.132000000000001</v>
      </c>
      <c r="E159" s="7">
        <v>315.62</v>
      </c>
      <c r="F159" s="7">
        <v>60.463000000000001</v>
      </c>
      <c r="G159" s="7">
        <v>141.74</v>
      </c>
      <c r="H159" s="7">
        <v>142.113</v>
      </c>
      <c r="I159" s="7">
        <v>2.8650000000000002</v>
      </c>
      <c r="J159" s="7">
        <v>17.515000000000001</v>
      </c>
      <c r="K159" s="7">
        <v>146.822</v>
      </c>
      <c r="L159" s="7">
        <v>3.3740000000000001</v>
      </c>
      <c r="M159" s="7">
        <v>269.58800000000002</v>
      </c>
      <c r="N159" s="7">
        <v>3.1659999999999999</v>
      </c>
      <c r="O159">
        <v>17.815961837768555</v>
      </c>
      <c r="P159">
        <v>48.439479827880859</v>
      </c>
      <c r="Q159">
        <v>141.19496154785156</v>
      </c>
      <c r="R159">
        <v>211.48556518554688</v>
      </c>
      <c r="S159">
        <v>27.508525848388672</v>
      </c>
      <c r="T159">
        <v>23.209247589111328</v>
      </c>
      <c r="U159">
        <v>19.251958847045898</v>
      </c>
      <c r="V159">
        <v>211.97148132324219</v>
      </c>
      <c r="W159">
        <v>292.8514404296875</v>
      </c>
      <c r="X159">
        <v>19.153846740722656</v>
      </c>
      <c r="Y159">
        <v>340.94903564453125</v>
      </c>
      <c r="Z159">
        <v>578.61968994140625</v>
      </c>
      <c r="AA159">
        <v>239.80657958984375</v>
      </c>
      <c r="AB159">
        <v>229.91864013671875</v>
      </c>
      <c r="AC159">
        <v>164.13412475585938</v>
      </c>
      <c r="AD159">
        <v>143.56175231933594</v>
      </c>
      <c r="AE159">
        <v>300.9901123046875</v>
      </c>
      <c r="AG159">
        <v>95.014450073242188</v>
      </c>
      <c r="AH159">
        <v>496.84381103515625</v>
      </c>
      <c r="AI159">
        <v>349.16534423828125</v>
      </c>
      <c r="AJ159">
        <v>562.54217529296875</v>
      </c>
      <c r="AK159">
        <v>90.367622375488281</v>
      </c>
      <c r="AL159">
        <v>228.28880310058594</v>
      </c>
    </row>
    <row r="160" spans="1:38" s="3" customFormat="1" x14ac:dyDescent="0.25">
      <c r="A160" s="4">
        <v>43717.458333333336</v>
      </c>
      <c r="B160" s="7">
        <v>32.585999999999999</v>
      </c>
      <c r="C160" s="7">
        <v>39.972999999999999</v>
      </c>
      <c r="D160" s="7">
        <v>17.181000000000001</v>
      </c>
      <c r="E160" s="7">
        <v>312.64299999999997</v>
      </c>
      <c r="F160" s="7">
        <v>60.003</v>
      </c>
      <c r="G160" s="7">
        <v>142.989</v>
      </c>
      <c r="H160" s="7">
        <v>143.11500000000001</v>
      </c>
      <c r="I160" s="7">
        <v>2.956</v>
      </c>
      <c r="J160" s="7">
        <v>16.036999999999999</v>
      </c>
      <c r="K160" s="7">
        <v>147.06299999999999</v>
      </c>
      <c r="L160" s="7">
        <v>3.427</v>
      </c>
      <c r="M160" s="7">
        <v>269.399</v>
      </c>
      <c r="N160" s="7">
        <v>3.161</v>
      </c>
      <c r="O160">
        <v>19.915700912475586</v>
      </c>
      <c r="P160">
        <v>48.287269592285156</v>
      </c>
      <c r="Q160">
        <v>141.8089599609375</v>
      </c>
      <c r="R160">
        <v>211.96812438964844</v>
      </c>
      <c r="S160">
        <v>27.604104995727539</v>
      </c>
      <c r="T160">
        <v>23.836343765258789</v>
      </c>
      <c r="U160">
        <v>19.91139030456543</v>
      </c>
      <c r="V160">
        <v>213.25494384765625</v>
      </c>
      <c r="W160">
        <v>294.29794311523438</v>
      </c>
      <c r="X160">
        <v>19.715435028076172</v>
      </c>
      <c r="Y160">
        <v>339.5230712890625</v>
      </c>
      <c r="Z160">
        <v>575.612060546875</v>
      </c>
      <c r="AA160">
        <v>247.85690307617188</v>
      </c>
      <c r="AB160">
        <v>233.99674987792969</v>
      </c>
      <c r="AC160">
        <v>162.92225646972656</v>
      </c>
      <c r="AD160">
        <v>143.74763488769531</v>
      </c>
      <c r="AE160">
        <v>303.87350463867188</v>
      </c>
      <c r="AG160">
        <v>98.245246887207031</v>
      </c>
      <c r="AH160">
        <v>498.09356689453125</v>
      </c>
      <c r="AI160">
        <v>357.4664306640625</v>
      </c>
      <c r="AJ160">
        <v>562.01220703125</v>
      </c>
      <c r="AK160">
        <v>92.983718872070313</v>
      </c>
      <c r="AL160">
        <v>235.5772705078125</v>
      </c>
    </row>
    <row r="161" spans="1:38" s="3" customFormat="1" x14ac:dyDescent="0.25">
      <c r="A161" s="4">
        <v>43717.5</v>
      </c>
      <c r="B161" s="7">
        <v>32.655000000000001</v>
      </c>
      <c r="C161" s="7">
        <v>40.131</v>
      </c>
      <c r="D161" s="7">
        <v>17.158000000000001</v>
      </c>
      <c r="E161" s="7">
        <v>309.678</v>
      </c>
      <c r="F161" s="7">
        <v>59.9</v>
      </c>
      <c r="G161" s="7">
        <v>142.077</v>
      </c>
      <c r="H161" s="7">
        <v>142.48500000000001</v>
      </c>
      <c r="I161" s="7">
        <v>2.9169999999999998</v>
      </c>
      <c r="J161" s="7">
        <v>17.55</v>
      </c>
      <c r="K161" s="7">
        <v>146.935</v>
      </c>
      <c r="L161" s="7">
        <v>3.3860000000000001</v>
      </c>
      <c r="M161" s="7">
        <v>270.08499999999998</v>
      </c>
      <c r="N161" s="7">
        <v>3.177</v>
      </c>
      <c r="O161">
        <v>18.118036270141602</v>
      </c>
      <c r="P161">
        <v>48.357753753662109</v>
      </c>
      <c r="Q161">
        <v>141.94546508789063</v>
      </c>
      <c r="R161">
        <v>211.57998657226563</v>
      </c>
      <c r="S161">
        <v>26.027942657470703</v>
      </c>
      <c r="T161">
        <v>22.741168975830078</v>
      </c>
      <c r="U161">
        <v>19.390846252441406</v>
      </c>
      <c r="V161">
        <v>212.94970703125</v>
      </c>
      <c r="W161">
        <v>294.07000732421875</v>
      </c>
      <c r="X161">
        <v>19.219081878662109</v>
      </c>
      <c r="Y161">
        <v>340.56436157226563</v>
      </c>
      <c r="Z161">
        <v>578.41168212890625</v>
      </c>
      <c r="AA161">
        <v>240.24700927734375</v>
      </c>
      <c r="AB161">
        <v>226.8115234375</v>
      </c>
      <c r="AC161">
        <v>163.23548889160156</v>
      </c>
      <c r="AD161">
        <v>143.986572265625</v>
      </c>
      <c r="AE161">
        <v>302.17230224609375</v>
      </c>
      <c r="AG161">
        <v>95.97760009765625</v>
      </c>
      <c r="AH161">
        <v>497.59356689453125</v>
      </c>
      <c r="AI161">
        <v>350.93478393554688</v>
      </c>
      <c r="AJ161">
        <v>564.00738525390625</v>
      </c>
      <c r="AK161">
        <v>90.634033203125</v>
      </c>
      <c r="AL161">
        <v>228.54544067382813</v>
      </c>
    </row>
    <row r="162" spans="1:38" s="3" customFormat="1" x14ac:dyDescent="0.25">
      <c r="A162" s="4">
        <v>43717.541666666664</v>
      </c>
      <c r="B162" s="7">
        <v>33.137999999999998</v>
      </c>
      <c r="C162" s="7">
        <v>40.43</v>
      </c>
      <c r="D162" s="7">
        <v>17.094999999999999</v>
      </c>
      <c r="E162" s="7">
        <v>318.92700000000002</v>
      </c>
      <c r="F162" s="7">
        <v>60.040999999999997</v>
      </c>
      <c r="G162" s="7">
        <v>142.214</v>
      </c>
      <c r="H162" s="7">
        <v>143.411</v>
      </c>
      <c r="I162" s="7">
        <v>2.9929999999999999</v>
      </c>
      <c r="J162" s="7">
        <v>20.018999999999998</v>
      </c>
      <c r="K162" s="7">
        <v>147.12200000000001</v>
      </c>
      <c r="L162" s="7">
        <v>3.4209999999999998</v>
      </c>
      <c r="M162" s="7">
        <v>270.14999999999998</v>
      </c>
      <c r="N162" s="7">
        <v>3.1760000000000002</v>
      </c>
      <c r="O162">
        <v>19.837905883789063</v>
      </c>
      <c r="P162">
        <v>48.21380615234375</v>
      </c>
      <c r="Q162">
        <v>142.49899291992188</v>
      </c>
      <c r="R162">
        <v>212.32662963867188</v>
      </c>
      <c r="S162">
        <v>26.677722930908203</v>
      </c>
      <c r="T162">
        <v>23.491762161254883</v>
      </c>
      <c r="U162">
        <v>19.975580215454102</v>
      </c>
      <c r="V162">
        <v>214.25779724121094</v>
      </c>
      <c r="W162">
        <v>295.2462158203125</v>
      </c>
      <c r="X162">
        <v>19.798572540283203</v>
      </c>
      <c r="Y162">
        <v>338.69485473632813</v>
      </c>
      <c r="Z162">
        <v>575.94732666015625</v>
      </c>
      <c r="AA162">
        <v>248.5076904296875</v>
      </c>
      <c r="AB162">
        <v>232.47727966308594</v>
      </c>
      <c r="AC162">
        <v>162.39451599121094</v>
      </c>
      <c r="AD162">
        <v>144.67338562011719</v>
      </c>
      <c r="AE162">
        <v>303.64566040039063</v>
      </c>
      <c r="AG162">
        <v>98.261154174804688</v>
      </c>
      <c r="AH162">
        <v>497.80438232421875</v>
      </c>
      <c r="AI162">
        <v>357.9847412109375</v>
      </c>
      <c r="AJ162">
        <v>563.19171142578125</v>
      </c>
      <c r="AK162">
        <v>92.914573669433594</v>
      </c>
      <c r="AL162">
        <v>236.11482238769531</v>
      </c>
    </row>
    <row r="163" spans="1:38" s="3" customFormat="1" x14ac:dyDescent="0.25">
      <c r="A163" s="4">
        <v>43717.583333333336</v>
      </c>
      <c r="B163" s="7">
        <v>33.536000000000001</v>
      </c>
      <c r="C163" s="7">
        <v>40.534999999999997</v>
      </c>
      <c r="D163" s="7">
        <v>17.213000000000001</v>
      </c>
      <c r="E163" s="7">
        <v>307.06</v>
      </c>
      <c r="F163" s="7">
        <v>60.387999999999998</v>
      </c>
      <c r="G163" s="7">
        <v>142.56899999999999</v>
      </c>
      <c r="H163" s="7">
        <v>143.96100000000001</v>
      </c>
      <c r="I163" s="7">
        <v>3.0569999999999999</v>
      </c>
      <c r="J163" s="7">
        <v>19.349</v>
      </c>
      <c r="K163" s="7">
        <v>146.94999999999999</v>
      </c>
      <c r="L163" s="7">
        <v>3.395</v>
      </c>
      <c r="M163" s="7">
        <v>270.14299999999997</v>
      </c>
      <c r="N163" s="7">
        <v>3.1829999999999998</v>
      </c>
      <c r="O163">
        <v>18.51213264465332</v>
      </c>
      <c r="P163">
        <v>48.461067199707031</v>
      </c>
      <c r="Q163">
        <v>143.16972351074219</v>
      </c>
      <c r="R163">
        <v>212.26618957519531</v>
      </c>
      <c r="S163">
        <v>27.378005981445313</v>
      </c>
      <c r="T163">
        <v>22.540142059326172</v>
      </c>
      <c r="U163">
        <v>19.382604598999023</v>
      </c>
      <c r="V163">
        <v>213.11553955078125</v>
      </c>
      <c r="W163">
        <v>294.26943969726563</v>
      </c>
      <c r="X163">
        <v>19.36529541015625</v>
      </c>
      <c r="Y163">
        <v>339.64013671875</v>
      </c>
      <c r="Z163">
        <v>578.47149658203125</v>
      </c>
      <c r="AA163">
        <v>241.26385498046875</v>
      </c>
      <c r="AB163">
        <v>225.92514038085938</v>
      </c>
      <c r="AC163">
        <v>163.23344421386719</v>
      </c>
      <c r="AD163">
        <v>145.38156127929688</v>
      </c>
      <c r="AE163">
        <v>302.28408813476563</v>
      </c>
      <c r="AG163">
        <v>96.382247924804688</v>
      </c>
      <c r="AH163">
        <v>497.06741333007813</v>
      </c>
      <c r="AI163">
        <v>353.71380615234375</v>
      </c>
      <c r="AJ163">
        <v>563.05743408203125</v>
      </c>
      <c r="AK163">
        <v>91.117698669433594</v>
      </c>
      <c r="AL163">
        <v>229.44468688964844</v>
      </c>
    </row>
    <row r="164" spans="1:38" s="3" customFormat="1" x14ac:dyDescent="0.25">
      <c r="A164" s="4">
        <v>43717.625</v>
      </c>
      <c r="B164" s="7">
        <v>33.390999999999998</v>
      </c>
      <c r="C164" s="7">
        <v>40.811</v>
      </c>
      <c r="D164" s="7">
        <v>17.196999999999999</v>
      </c>
      <c r="E164" s="7">
        <v>305.16500000000002</v>
      </c>
      <c r="F164" s="7">
        <v>60.548000000000002</v>
      </c>
      <c r="G164" s="7">
        <v>141.47300000000001</v>
      </c>
      <c r="H164" s="7">
        <v>143.785</v>
      </c>
      <c r="I164" s="7">
        <v>3.028</v>
      </c>
      <c r="J164" s="7">
        <v>19.567</v>
      </c>
      <c r="K164" s="7">
        <v>146.917</v>
      </c>
      <c r="L164" s="7">
        <v>3.3839999999999999</v>
      </c>
      <c r="M164" s="7">
        <v>269.08999999999997</v>
      </c>
      <c r="N164" s="7">
        <v>3.1760000000000002</v>
      </c>
      <c r="O164">
        <v>18.04307746887207</v>
      </c>
      <c r="P164">
        <v>48.636615753173828</v>
      </c>
      <c r="Q164">
        <v>143.06715393066406</v>
      </c>
      <c r="R164">
        <v>211.05447387695313</v>
      </c>
      <c r="S164">
        <v>26.964332580566406</v>
      </c>
      <c r="T164">
        <v>21.715835571289063</v>
      </c>
      <c r="U164">
        <v>18.96002197265625</v>
      </c>
      <c r="V164">
        <v>212.05532836914063</v>
      </c>
      <c r="W164">
        <v>293.28451538085938</v>
      </c>
      <c r="X164">
        <v>18.870018005371094</v>
      </c>
      <c r="Y164">
        <v>341.65444946289063</v>
      </c>
      <c r="Z164">
        <v>578.96441650390625</v>
      </c>
      <c r="AA164">
        <v>236.84880065917969</v>
      </c>
      <c r="AB164">
        <v>223.38381958007813</v>
      </c>
      <c r="AC164">
        <v>164.42562866210938</v>
      </c>
      <c r="AD164">
        <v>145.37850952148438</v>
      </c>
      <c r="AE164">
        <v>301.11489868164063</v>
      </c>
      <c r="AG164">
        <v>94.388282775878906</v>
      </c>
      <c r="AH164">
        <v>497.80438232421875</v>
      </c>
      <c r="AI164">
        <v>347.41552734375</v>
      </c>
      <c r="AJ164">
        <v>564.05499267578125</v>
      </c>
      <c r="AK164">
        <v>89.068145751953125</v>
      </c>
      <c r="AL164">
        <v>226.1131591796875</v>
      </c>
    </row>
    <row r="165" spans="1:38" s="3" customFormat="1" x14ac:dyDescent="0.25">
      <c r="A165" s="4">
        <v>43717.666666666664</v>
      </c>
      <c r="B165" s="7">
        <v>33.149000000000001</v>
      </c>
      <c r="C165" s="7">
        <v>40.753</v>
      </c>
      <c r="D165" s="7">
        <v>17.285</v>
      </c>
      <c r="E165" s="7">
        <v>296.09500000000003</v>
      </c>
      <c r="F165" s="7">
        <v>61.110999999999997</v>
      </c>
      <c r="G165" s="7">
        <v>141.02000000000001</v>
      </c>
      <c r="H165" s="7">
        <v>143.554</v>
      </c>
      <c r="I165" s="7">
        <v>2.9820000000000002</v>
      </c>
      <c r="J165" s="7">
        <v>16.907</v>
      </c>
      <c r="K165" s="7">
        <v>146.86000000000001</v>
      </c>
      <c r="L165" s="7">
        <v>3.3740000000000001</v>
      </c>
      <c r="M165" s="7">
        <v>268.30599999999998</v>
      </c>
      <c r="N165" s="7">
        <v>3.1619999999999999</v>
      </c>
      <c r="O165">
        <v>17.207265853881836</v>
      </c>
      <c r="P165">
        <v>49.07183837890625</v>
      </c>
      <c r="Q165">
        <v>142.62107849121094</v>
      </c>
      <c r="R165">
        <v>210.13421630859375</v>
      </c>
      <c r="S165">
        <v>25.416360855102539</v>
      </c>
      <c r="T165">
        <v>22.150083541870117</v>
      </c>
      <c r="U165">
        <v>18.58697509765625</v>
      </c>
      <c r="V165">
        <v>210.88577270507813</v>
      </c>
      <c r="W165">
        <v>292.1815185546875</v>
      </c>
      <c r="X165">
        <v>18.496269226074219</v>
      </c>
      <c r="Y165">
        <v>342.34432983398438</v>
      </c>
      <c r="Z165">
        <v>578.458251953125</v>
      </c>
      <c r="AA165">
        <v>232.41036987304688</v>
      </c>
      <c r="AB165">
        <v>221.80644226074219</v>
      </c>
      <c r="AC165">
        <v>165.302978515625</v>
      </c>
      <c r="AD165">
        <v>145.04884338378906</v>
      </c>
      <c r="AE165">
        <v>300.08819580078125</v>
      </c>
      <c r="AG165">
        <v>92.691154479980469</v>
      </c>
      <c r="AH165">
        <v>496.9097900390625</v>
      </c>
      <c r="AI165">
        <v>340.80752563476563</v>
      </c>
      <c r="AJ165">
        <v>563.56781005859375</v>
      </c>
      <c r="AK165">
        <v>87.4998779296875</v>
      </c>
      <c r="AL165">
        <v>221.78402709960938</v>
      </c>
    </row>
    <row r="166" spans="1:38" s="3" customFormat="1" x14ac:dyDescent="0.25">
      <c r="A166" s="4">
        <v>43717.708333333336</v>
      </c>
      <c r="B166" s="7">
        <v>33.286999999999999</v>
      </c>
      <c r="C166" s="7">
        <v>40.845999999999997</v>
      </c>
      <c r="D166" s="7">
        <v>17.257999999999999</v>
      </c>
      <c r="E166" s="7">
        <v>301.161</v>
      </c>
      <c r="F166" s="7">
        <v>61.116</v>
      </c>
      <c r="G166" s="7">
        <v>140.99199999999999</v>
      </c>
      <c r="H166" s="7">
        <v>143.69900000000001</v>
      </c>
      <c r="I166" s="7">
        <v>2.9820000000000002</v>
      </c>
      <c r="J166" s="7">
        <v>16.367000000000001</v>
      </c>
      <c r="K166" s="7">
        <v>146.86000000000001</v>
      </c>
      <c r="L166" s="7">
        <v>3.37</v>
      </c>
      <c r="M166" s="7">
        <v>268.33699999999999</v>
      </c>
      <c r="N166" s="7">
        <v>3.16</v>
      </c>
      <c r="O166">
        <v>17.405353546142578</v>
      </c>
      <c r="P166">
        <v>49.054744720458984</v>
      </c>
      <c r="Q166">
        <v>142.66830444335938</v>
      </c>
      <c r="R166">
        <v>209.95198059082031</v>
      </c>
      <c r="S166">
        <v>25.849184036254883</v>
      </c>
      <c r="T166">
        <v>21.487802505493164</v>
      </c>
      <c r="U166">
        <v>18.68165397644043</v>
      </c>
      <c r="V166">
        <v>211.38723754882813</v>
      </c>
      <c r="W166">
        <v>292.61294555664063</v>
      </c>
      <c r="X166">
        <v>18.591575622558594</v>
      </c>
      <c r="Y166">
        <v>341.41635131835938</v>
      </c>
      <c r="Z166">
        <v>578.30389404296875</v>
      </c>
      <c r="AA166">
        <v>234.04756164550781</v>
      </c>
      <c r="AB166">
        <v>222.1954345703125</v>
      </c>
      <c r="AC166">
        <v>164.33212280273438</v>
      </c>
      <c r="AD166">
        <v>145.14958190917969</v>
      </c>
      <c r="AE166">
        <v>300.540771484375</v>
      </c>
      <c r="AG166">
        <v>93.236183166503906</v>
      </c>
      <c r="AH166">
        <v>497.19943237304688</v>
      </c>
      <c r="AI166">
        <v>342.28640747070313</v>
      </c>
      <c r="AJ166">
        <v>562.879150390625</v>
      </c>
      <c r="AK166">
        <v>87.905891418457031</v>
      </c>
      <c r="AL166">
        <v>223.20683288574219</v>
      </c>
    </row>
    <row r="167" spans="1:38" s="3" customFormat="1" x14ac:dyDescent="0.25">
      <c r="A167" s="4">
        <v>43717.75</v>
      </c>
      <c r="B167" s="7">
        <v>33.613999999999997</v>
      </c>
      <c r="C167" s="7">
        <v>41.11</v>
      </c>
      <c r="D167" s="7">
        <v>17.323</v>
      </c>
      <c r="E167" s="7">
        <v>294.05200000000002</v>
      </c>
      <c r="F167" s="7">
        <v>61.171999999999997</v>
      </c>
      <c r="G167" s="7">
        <v>141.488</v>
      </c>
      <c r="H167" s="7">
        <v>143.547</v>
      </c>
      <c r="I167" s="7">
        <v>2.996</v>
      </c>
      <c r="J167" s="7">
        <v>17.18</v>
      </c>
      <c r="K167" s="7">
        <v>146.86799999999999</v>
      </c>
      <c r="L167" s="7">
        <v>3.3820000000000001</v>
      </c>
      <c r="M167" s="7">
        <v>268.73899999999998</v>
      </c>
      <c r="N167" s="7">
        <v>3.169</v>
      </c>
      <c r="O167">
        <v>17.574235916137695</v>
      </c>
      <c r="P167">
        <v>48.744606018066406</v>
      </c>
      <c r="Q167">
        <v>142.71063232421875</v>
      </c>
      <c r="R167">
        <v>210.60734558105469</v>
      </c>
      <c r="S167">
        <v>26.923826217651367</v>
      </c>
      <c r="T167">
        <v>22.386505126953125</v>
      </c>
      <c r="U167">
        <v>18.645807266235352</v>
      </c>
      <c r="V167">
        <v>211.32081604003906</v>
      </c>
      <c r="W167">
        <v>291.84371948242188</v>
      </c>
      <c r="X167">
        <v>18.570817947387695</v>
      </c>
      <c r="Y167">
        <v>342.33517456054688</v>
      </c>
      <c r="Z167">
        <v>578.96441650390625</v>
      </c>
      <c r="AA167">
        <v>233.12353515625</v>
      </c>
      <c r="AB167">
        <v>222.04927062988281</v>
      </c>
      <c r="AC167">
        <v>165.08830261230469</v>
      </c>
      <c r="AD167">
        <v>145.07325744628906</v>
      </c>
      <c r="AE167">
        <v>299.937744140625</v>
      </c>
      <c r="AG167">
        <v>93.403549194335938</v>
      </c>
      <c r="AH167">
        <v>496.52850341796875</v>
      </c>
      <c r="AI167">
        <v>344.12838745117188</v>
      </c>
      <c r="AJ167">
        <v>563.64715576171875</v>
      </c>
      <c r="AK167">
        <v>88.071754455566406</v>
      </c>
      <c r="AL167">
        <v>223.03494262695313</v>
      </c>
    </row>
    <row r="168" spans="1:38" s="3" customFormat="1" x14ac:dyDescent="0.25">
      <c r="A168" s="4">
        <v>43717.791666666664</v>
      </c>
      <c r="B168" s="7">
        <v>33.942</v>
      </c>
      <c r="C168" s="7">
        <v>41.438000000000002</v>
      </c>
      <c r="D168" s="7">
        <v>17.187000000000001</v>
      </c>
      <c r="E168" s="7">
        <v>304.49900000000002</v>
      </c>
      <c r="F168" s="7">
        <v>61.036000000000001</v>
      </c>
      <c r="G168" s="7">
        <v>142.85300000000001</v>
      </c>
      <c r="H168" s="7">
        <v>144.298</v>
      </c>
      <c r="I168" s="7">
        <v>3.0830000000000002</v>
      </c>
      <c r="J168" s="7">
        <v>18.341999999999999</v>
      </c>
      <c r="K168" s="7">
        <v>147.017</v>
      </c>
      <c r="L168" s="7">
        <v>3.4049999999999998</v>
      </c>
      <c r="M168" s="7">
        <v>268.85899999999998</v>
      </c>
      <c r="N168" s="7">
        <v>3.169</v>
      </c>
      <c r="O168">
        <v>18.664838790893555</v>
      </c>
      <c r="P168">
        <v>48.423484802246094</v>
      </c>
      <c r="Q168">
        <v>143.39927673339844</v>
      </c>
      <c r="R168">
        <v>212.13340759277344</v>
      </c>
      <c r="S168">
        <v>25.888650894165039</v>
      </c>
      <c r="T168">
        <v>23.452333450317383</v>
      </c>
      <c r="U168">
        <v>19.305435180664063</v>
      </c>
      <c r="V168">
        <v>212.96319580078125</v>
      </c>
      <c r="W168">
        <v>293.68795776367188</v>
      </c>
      <c r="X168">
        <v>19.209987640380859</v>
      </c>
      <c r="Y168">
        <v>340.80111694335938</v>
      </c>
      <c r="Z168">
        <v>578.33074951171875</v>
      </c>
      <c r="AA168">
        <v>240.25422668457031</v>
      </c>
      <c r="AB168">
        <v>226.64497375488281</v>
      </c>
      <c r="AC168">
        <v>163.1917724609375</v>
      </c>
      <c r="AD168">
        <v>145.62576293945313</v>
      </c>
      <c r="AE168">
        <v>301.96942138671875</v>
      </c>
      <c r="AG168">
        <v>95.739669799804688</v>
      </c>
      <c r="AH168">
        <v>496.05267333984375</v>
      </c>
      <c r="AI168">
        <v>350.00048828125</v>
      </c>
      <c r="AJ168">
        <v>563.4053955078125</v>
      </c>
      <c r="AK168">
        <v>90.572242736816406</v>
      </c>
      <c r="AL168">
        <v>228.7606201171875</v>
      </c>
    </row>
    <row r="169" spans="1:38" s="3" customFormat="1" x14ac:dyDescent="0.25">
      <c r="A169" s="4">
        <v>43717.833333333336</v>
      </c>
      <c r="B169" s="7">
        <v>34.576000000000001</v>
      </c>
      <c r="C169" s="7">
        <v>41.738999999999997</v>
      </c>
      <c r="D169" s="7">
        <v>17.053000000000001</v>
      </c>
      <c r="E169" s="7">
        <v>338.03399999999999</v>
      </c>
      <c r="F169" s="7">
        <v>61.048999999999999</v>
      </c>
      <c r="G169" s="7">
        <v>146.49799999999999</v>
      </c>
      <c r="H169" s="7">
        <v>147.703</v>
      </c>
      <c r="I169" s="7">
        <v>3.4750000000000001</v>
      </c>
      <c r="J169" s="7">
        <v>21.32</v>
      </c>
      <c r="K169" s="7">
        <v>147.97499999999999</v>
      </c>
      <c r="L169" s="7">
        <v>3.5219999999999998</v>
      </c>
      <c r="M169" s="7">
        <v>270.04000000000002</v>
      </c>
      <c r="N169" s="7">
        <v>3.2440000000000002</v>
      </c>
      <c r="O169">
        <v>23.939416885375977</v>
      </c>
      <c r="P169">
        <v>47.810447692871094</v>
      </c>
      <c r="Q169">
        <v>145.43228149414063</v>
      </c>
      <c r="R169">
        <v>215.51332092285156</v>
      </c>
      <c r="S169">
        <v>34.442398071289063</v>
      </c>
      <c r="T169">
        <v>24.705137252807617</v>
      </c>
      <c r="U169">
        <v>20.795419692993164</v>
      </c>
      <c r="V169">
        <v>216.41401672363281</v>
      </c>
      <c r="W169">
        <v>297.81964111328125</v>
      </c>
      <c r="X169">
        <v>20.628084182739258</v>
      </c>
      <c r="Y169">
        <v>328.78591918945313</v>
      </c>
      <c r="Z169">
        <v>567.55303955078125</v>
      </c>
      <c r="AA169">
        <v>257.90213012695313</v>
      </c>
      <c r="AB169">
        <v>239.25848388671875</v>
      </c>
      <c r="AC169">
        <v>160.88018798828125</v>
      </c>
      <c r="AD169">
        <v>147.92088317871094</v>
      </c>
      <c r="AE169">
        <v>307.24639892578125</v>
      </c>
      <c r="AG169">
        <v>101.41477966308594</v>
      </c>
      <c r="AH169">
        <v>495.85443115234375</v>
      </c>
      <c r="AI169">
        <v>401.03665161132813</v>
      </c>
      <c r="AJ169">
        <v>562.4591064453125</v>
      </c>
      <c r="AK169">
        <v>96.489830017089844</v>
      </c>
      <c r="AL169">
        <v>242.16728210449219</v>
      </c>
    </row>
    <row r="170" spans="1:38" s="3" customFormat="1" x14ac:dyDescent="0.25">
      <c r="A170" s="4">
        <v>43717.875</v>
      </c>
      <c r="B170" s="7">
        <v>35.357999999999997</v>
      </c>
      <c r="C170" s="7">
        <v>42.066000000000003</v>
      </c>
      <c r="D170" s="7">
        <v>16.446000000000002</v>
      </c>
      <c r="E170" s="7">
        <v>373.476</v>
      </c>
      <c r="F170" s="7">
        <v>60.622</v>
      </c>
      <c r="G170" s="7">
        <v>152.42099999999999</v>
      </c>
      <c r="H170" s="7">
        <v>149.65100000000001</v>
      </c>
      <c r="I170" s="7">
        <v>3.7519999999999998</v>
      </c>
      <c r="J170" s="7">
        <v>31.285</v>
      </c>
      <c r="K170" s="7">
        <v>149.96700000000001</v>
      </c>
      <c r="L170" s="7">
        <v>3.7090000000000001</v>
      </c>
      <c r="M170" s="7">
        <v>271.66800000000001</v>
      </c>
      <c r="N170" s="7">
        <v>3.3809999999999998</v>
      </c>
      <c r="O170">
        <v>30.209095001220703</v>
      </c>
      <c r="P170">
        <v>45.443050384521484</v>
      </c>
      <c r="Q170">
        <v>148.10389709472656</v>
      </c>
      <c r="R170">
        <v>218.09490966796875</v>
      </c>
      <c r="S170">
        <v>42.411888122558594</v>
      </c>
      <c r="T170">
        <v>27.699710845947266</v>
      </c>
      <c r="U170">
        <v>23.175630569458008</v>
      </c>
      <c r="V170">
        <v>221.71150207519531</v>
      </c>
      <c r="W170">
        <v>301.72171020507813</v>
      </c>
      <c r="X170">
        <v>22.959465026855469</v>
      </c>
      <c r="Y170">
        <v>326.0272216796875</v>
      </c>
      <c r="Z170">
        <v>560.62939453125</v>
      </c>
      <c r="AA170">
        <v>287.36013793945313</v>
      </c>
      <c r="AB170">
        <v>264.93408203125</v>
      </c>
      <c r="AC170">
        <v>154.94505310058594</v>
      </c>
      <c r="AD170">
        <v>151.05262756347656</v>
      </c>
      <c r="AE170">
        <v>313.095458984375</v>
      </c>
      <c r="AG170">
        <v>111.2601318359375</v>
      </c>
      <c r="AH170">
        <v>492.86700439453125</v>
      </c>
      <c r="AI170">
        <v>452.05917358398438</v>
      </c>
      <c r="AJ170">
        <v>564.13189697265625</v>
      </c>
      <c r="AK170">
        <v>104.22982025146484</v>
      </c>
      <c r="AL170">
        <v>266.31631469726563</v>
      </c>
    </row>
    <row r="171" spans="1:38" s="3" customFormat="1" x14ac:dyDescent="0.25">
      <c r="A171" s="4">
        <v>43717.916666666664</v>
      </c>
      <c r="B171" s="7">
        <v>33.704999999999998</v>
      </c>
      <c r="C171" s="7">
        <v>40.878999999999998</v>
      </c>
      <c r="D171" s="7">
        <v>17.167000000000002</v>
      </c>
      <c r="E171" s="7">
        <v>299.50099999999998</v>
      </c>
      <c r="F171" s="7">
        <v>60.548000000000002</v>
      </c>
      <c r="G171" s="7">
        <v>140.41</v>
      </c>
      <c r="H171" s="7">
        <v>142.505</v>
      </c>
      <c r="I171" s="7">
        <v>2.8359999999999999</v>
      </c>
      <c r="J171" s="7">
        <v>18.312000000000001</v>
      </c>
      <c r="K171" s="7">
        <v>146.864</v>
      </c>
      <c r="L171" s="7">
        <v>3.395</v>
      </c>
      <c r="M171" s="7">
        <v>269.42599999999999</v>
      </c>
      <c r="N171" s="7">
        <v>3.1619999999999999</v>
      </c>
      <c r="O171">
        <v>16.966188430786133</v>
      </c>
      <c r="P171">
        <v>48.657634735107422</v>
      </c>
      <c r="Q171">
        <v>141.99990844726563</v>
      </c>
      <c r="R171">
        <v>209.77223205566406</v>
      </c>
      <c r="S171">
        <v>29.557441711425781</v>
      </c>
      <c r="T171">
        <v>19.77354621887207</v>
      </c>
      <c r="U171">
        <v>18.554069519042969</v>
      </c>
      <c r="V171">
        <v>210.75369262695313</v>
      </c>
      <c r="W171">
        <v>292.02862548828125</v>
      </c>
      <c r="X171">
        <v>18.583372116088867</v>
      </c>
      <c r="Y171">
        <v>342.27481079101563</v>
      </c>
      <c r="Z171">
        <v>578.042724609375</v>
      </c>
      <c r="AA171">
        <v>230.64410400390625</v>
      </c>
      <c r="AB171">
        <v>221.34098815917969</v>
      </c>
      <c r="AC171">
        <v>164.38705444335938</v>
      </c>
      <c r="AD171">
        <v>144.50653076171875</v>
      </c>
      <c r="AE171">
        <v>300.24740600585938</v>
      </c>
      <c r="AG171">
        <v>92.382621765136719</v>
      </c>
      <c r="AH171">
        <v>497.44161987304688</v>
      </c>
      <c r="AI171">
        <v>346.67684936523438</v>
      </c>
      <c r="AJ171">
        <v>565.38421630859375</v>
      </c>
      <c r="AK171">
        <v>87.268333435058594</v>
      </c>
      <c r="AL171">
        <v>220.77293395996094</v>
      </c>
    </row>
    <row r="172" spans="1:38" s="3" customFormat="1" x14ac:dyDescent="0.25">
      <c r="A172" s="4">
        <v>43717.958333333336</v>
      </c>
      <c r="B172" s="7">
        <v>33.173000000000002</v>
      </c>
      <c r="C172" s="7">
        <v>40.752000000000002</v>
      </c>
      <c r="D172" s="7">
        <v>17.306000000000001</v>
      </c>
      <c r="E172" s="7">
        <v>296.15100000000001</v>
      </c>
      <c r="F172" s="7">
        <v>60.835999999999999</v>
      </c>
      <c r="G172" s="7">
        <v>140.952</v>
      </c>
      <c r="H172" s="7">
        <v>141.71600000000001</v>
      </c>
      <c r="I172" s="7">
        <v>2.79</v>
      </c>
      <c r="J172" s="7">
        <v>17.309999999999999</v>
      </c>
      <c r="K172" s="7">
        <v>146.68</v>
      </c>
      <c r="L172" s="7">
        <v>3.359</v>
      </c>
      <c r="M172" s="7">
        <v>269.20600000000002</v>
      </c>
      <c r="N172" s="7">
        <v>3.161</v>
      </c>
      <c r="O172">
        <v>16.809539794921875</v>
      </c>
      <c r="P172">
        <v>48.932846069335938</v>
      </c>
      <c r="Q172">
        <v>140.73260498046875</v>
      </c>
      <c r="R172">
        <v>209.17298889160156</v>
      </c>
      <c r="S172">
        <v>25.789058685302734</v>
      </c>
      <c r="T172">
        <v>22.750335693359375</v>
      </c>
      <c r="U172">
        <v>18.617828369140625</v>
      </c>
      <c r="V172">
        <v>210.98602294921875</v>
      </c>
      <c r="W172">
        <v>291.478759765625</v>
      </c>
      <c r="X172">
        <v>18.464202880859375</v>
      </c>
      <c r="Y172">
        <v>341.567626953125</v>
      </c>
      <c r="Z172">
        <v>578.974365234375</v>
      </c>
      <c r="AA172">
        <v>230.90190124511719</v>
      </c>
      <c r="AB172">
        <v>218.95204162597656</v>
      </c>
      <c r="AC172">
        <v>165.13450622558594</v>
      </c>
      <c r="AD172">
        <v>143.13119506835938</v>
      </c>
      <c r="AE172">
        <v>299.77371215820313</v>
      </c>
      <c r="AG172">
        <v>92.532707214355469</v>
      </c>
      <c r="AH172">
        <v>497.4833984375</v>
      </c>
      <c r="AI172">
        <v>340.769287109375</v>
      </c>
      <c r="AJ172">
        <v>564.353271484375</v>
      </c>
      <c r="AK172">
        <v>87.582687377929688</v>
      </c>
      <c r="AL172">
        <v>221.04856872558594</v>
      </c>
    </row>
    <row r="173" spans="1:38" s="3" customFormat="1" x14ac:dyDescent="0.25">
      <c r="A173" s="4">
        <v>43718</v>
      </c>
      <c r="B173" s="7">
        <v>32.75</v>
      </c>
      <c r="C173" s="7">
        <v>40.350999999999999</v>
      </c>
      <c r="D173" s="7">
        <v>17.292000000000002</v>
      </c>
      <c r="E173" s="7">
        <v>301.17200000000003</v>
      </c>
      <c r="F173" s="7">
        <v>60.728999999999999</v>
      </c>
      <c r="G173" s="7">
        <v>140.303</v>
      </c>
      <c r="H173" s="7">
        <v>141.65799999999999</v>
      </c>
      <c r="I173" s="7">
        <v>2.8140000000000001</v>
      </c>
      <c r="J173" s="7">
        <v>15.872</v>
      </c>
      <c r="K173" s="7">
        <v>146.648</v>
      </c>
      <c r="L173" s="7">
        <v>3.3570000000000002</v>
      </c>
      <c r="M173" s="7">
        <v>268.95</v>
      </c>
      <c r="N173" s="7">
        <v>3.1579999999999999</v>
      </c>
      <c r="O173">
        <v>16.760026931762695</v>
      </c>
      <c r="P173">
        <v>48.863578796386719</v>
      </c>
      <c r="Q173">
        <v>140.65934753417969</v>
      </c>
      <c r="R173">
        <v>209.1417236328125</v>
      </c>
      <c r="S173">
        <v>22.632101058959961</v>
      </c>
      <c r="T173">
        <v>23.151895523071289</v>
      </c>
      <c r="U173">
        <v>18.609766006469727</v>
      </c>
      <c r="V173">
        <v>211.05770874023438</v>
      </c>
      <c r="W173">
        <v>292.25668334960938</v>
      </c>
      <c r="X173">
        <v>18.54254150390625</v>
      </c>
      <c r="Y173">
        <v>342.4481201171875</v>
      </c>
      <c r="Z173">
        <v>578.64642333984375</v>
      </c>
      <c r="AA173">
        <v>233.54867553710938</v>
      </c>
      <c r="AB173">
        <v>223.52304077148438</v>
      </c>
      <c r="AC173">
        <v>164.71644592285156</v>
      </c>
      <c r="AD173">
        <v>143.10134887695313</v>
      </c>
      <c r="AE173">
        <v>299.96908569335938</v>
      </c>
      <c r="AG173">
        <v>92.951339721679688</v>
      </c>
      <c r="AH173">
        <v>496.923095703125</v>
      </c>
      <c r="AI173">
        <v>341.2420654296875</v>
      </c>
      <c r="AJ173">
        <v>563.10150146484375</v>
      </c>
      <c r="AK173">
        <v>87.9271240234375</v>
      </c>
      <c r="AL173">
        <v>222.70558166503906</v>
      </c>
    </row>
    <row r="174" spans="1:38" s="3" customFormat="1" x14ac:dyDescent="0.25">
      <c r="A174" s="4">
        <v>43718.041666666664</v>
      </c>
      <c r="B174" s="7">
        <v>31.829000000000001</v>
      </c>
      <c r="C174" s="7">
        <v>39.406999999999996</v>
      </c>
      <c r="D174" s="7">
        <v>16.992000000000001</v>
      </c>
      <c r="E174" s="7">
        <v>230.16399999999999</v>
      </c>
      <c r="F174" s="7">
        <v>63.534999999999997</v>
      </c>
      <c r="G174" s="7">
        <v>140.99299999999999</v>
      </c>
      <c r="H174" s="7">
        <v>141.477</v>
      </c>
      <c r="I174" s="7">
        <v>2.8130000000000002</v>
      </c>
      <c r="J174" s="7">
        <v>2.9550000000000001</v>
      </c>
      <c r="K174" s="7">
        <v>148.71199999999999</v>
      </c>
      <c r="L174" s="7">
        <v>3.6139999999999999</v>
      </c>
      <c r="M174" s="7">
        <v>267.15800000000002</v>
      </c>
      <c r="N174" s="7">
        <v>3.3479999999999999</v>
      </c>
      <c r="O174">
        <v>19.275562286376953</v>
      </c>
      <c r="P174">
        <v>51.733104705810547</v>
      </c>
      <c r="Q174">
        <v>140.11721801757813</v>
      </c>
      <c r="R174">
        <v>205.11729431152344</v>
      </c>
      <c r="S174">
        <v>0</v>
      </c>
      <c r="T174">
        <v>13.132778167724609</v>
      </c>
      <c r="U174">
        <v>17.481807708740234</v>
      </c>
      <c r="V174">
        <v>208.28292846679688</v>
      </c>
      <c r="W174">
        <v>284.09280395507813</v>
      </c>
      <c r="X174">
        <v>17.292634963989258</v>
      </c>
      <c r="Y174">
        <v>332.69842529296875</v>
      </c>
      <c r="Z174">
        <v>556.06842041015625</v>
      </c>
      <c r="AA174">
        <v>270.703369140625</v>
      </c>
      <c r="AB174">
        <v>195.15205383300781</v>
      </c>
      <c r="AC174">
        <v>169.98684692382813</v>
      </c>
      <c r="AD174">
        <v>142.45556640625</v>
      </c>
      <c r="AE174">
        <v>293.74359130859375</v>
      </c>
      <c r="AG174">
        <v>79.609283447265625</v>
      </c>
      <c r="AH174">
        <v>499.19192504882813</v>
      </c>
      <c r="AI174">
        <v>468.876708984375</v>
      </c>
      <c r="AJ174">
        <v>559.81689453125</v>
      </c>
      <c r="AK174">
        <v>74.908920288085938</v>
      </c>
      <c r="AL174">
        <v>211.12718200683594</v>
      </c>
    </row>
    <row r="175" spans="1:38" s="3" customFormat="1" x14ac:dyDescent="0.25">
      <c r="A175" s="4">
        <v>43718.083333333336</v>
      </c>
      <c r="B175" s="7">
        <v>30.207999999999998</v>
      </c>
      <c r="C175" s="7">
        <v>37.353000000000002</v>
      </c>
      <c r="D175" s="7">
        <v>20.148</v>
      </c>
      <c r="E175" s="7">
        <v>28.234000000000002</v>
      </c>
      <c r="F175" s="7">
        <v>58.417999999999999</v>
      </c>
      <c r="G175" s="7">
        <v>74.715000000000003</v>
      </c>
      <c r="H175" s="7">
        <v>139.32</v>
      </c>
      <c r="I175" s="7">
        <v>2.5529999999999999</v>
      </c>
      <c r="J175" s="7">
        <v>0</v>
      </c>
      <c r="K175" s="7">
        <v>133.12799999999999</v>
      </c>
      <c r="L175" s="7">
        <v>1.9730000000000001</v>
      </c>
      <c r="M175" s="7">
        <v>244.27600000000001</v>
      </c>
      <c r="N175" s="7">
        <v>1.8420000000000001</v>
      </c>
      <c r="O175">
        <v>1.7819862365722656</v>
      </c>
      <c r="P175">
        <v>2.869675874710083</v>
      </c>
      <c r="Q175">
        <v>134.2659912109375</v>
      </c>
      <c r="R175">
        <v>150.76499938964844</v>
      </c>
      <c r="S175">
        <v>0</v>
      </c>
      <c r="T175">
        <v>0</v>
      </c>
      <c r="U175">
        <v>10.20590877532959</v>
      </c>
      <c r="V175">
        <v>185.05496215820313</v>
      </c>
      <c r="W175">
        <v>249.84011840820313</v>
      </c>
      <c r="X175">
        <v>10.188294410705566</v>
      </c>
      <c r="Y175">
        <v>256.36419677734375</v>
      </c>
      <c r="Z175">
        <v>492.74456787109375</v>
      </c>
      <c r="AA175">
        <v>20.147003173828125</v>
      </c>
      <c r="AB175">
        <v>5.3422870635986328</v>
      </c>
      <c r="AC175">
        <v>36.194858551025391</v>
      </c>
      <c r="AD175">
        <v>143.02032470703125</v>
      </c>
      <c r="AE175">
        <v>270.963134765625</v>
      </c>
      <c r="AG175">
        <v>69.194145202636719</v>
      </c>
      <c r="AH175">
        <v>400.2020263671875</v>
      </c>
      <c r="AI175">
        <v>433.55313110351563</v>
      </c>
      <c r="AJ175">
        <v>544.60076904296875</v>
      </c>
      <c r="AK175">
        <v>69.007514953613281</v>
      </c>
      <c r="AL175">
        <v>20.190719604492188</v>
      </c>
    </row>
    <row r="176" spans="1:38" s="3" customFormat="1" x14ac:dyDescent="0.25">
      <c r="A176" s="4">
        <v>43718.125</v>
      </c>
      <c r="B176" s="7">
        <v>30.486999999999998</v>
      </c>
      <c r="C176" s="7">
        <v>31.882999999999999</v>
      </c>
      <c r="D176" s="7">
        <v>20.369</v>
      </c>
      <c r="E176" s="7">
        <v>28.292999999999999</v>
      </c>
      <c r="F176" s="7">
        <v>54.798999999999999</v>
      </c>
      <c r="G176" s="7">
        <v>77.072999999999993</v>
      </c>
      <c r="H176" s="7">
        <v>135.79</v>
      </c>
      <c r="I176" s="7">
        <v>2.2050000000000001</v>
      </c>
      <c r="J176" s="7">
        <v>0</v>
      </c>
      <c r="K176" s="7">
        <v>132.35300000000001</v>
      </c>
      <c r="L176" s="7">
        <v>1.915</v>
      </c>
      <c r="M176" s="7">
        <v>221.34299999999999</v>
      </c>
      <c r="N176" s="7">
        <v>1.786</v>
      </c>
      <c r="O176">
        <v>1.7813763618469238</v>
      </c>
      <c r="P176">
        <v>2.4313526153564453</v>
      </c>
      <c r="Q176">
        <v>124.44444274902344</v>
      </c>
      <c r="R176">
        <v>146.7230224609375</v>
      </c>
      <c r="S176">
        <v>0</v>
      </c>
      <c r="T176">
        <v>0</v>
      </c>
      <c r="U176">
        <v>10.100122451782227</v>
      </c>
      <c r="V176">
        <v>184.24388122558594</v>
      </c>
      <c r="W176">
        <v>232.27439880371094</v>
      </c>
      <c r="X176">
        <v>10.183929443359375</v>
      </c>
      <c r="Y176">
        <v>248.24064636230469</v>
      </c>
      <c r="Z176">
        <v>465.79608154296875</v>
      </c>
      <c r="AA176">
        <v>19.811126708984375</v>
      </c>
      <c r="AB176">
        <v>5.3008136749267578</v>
      </c>
      <c r="AC176">
        <v>35.960521697998047</v>
      </c>
      <c r="AD176">
        <v>159.19175720214844</v>
      </c>
      <c r="AE176">
        <v>268.02447509765625</v>
      </c>
      <c r="AG176">
        <v>69.133087158203125</v>
      </c>
      <c r="AH176">
        <v>372.13674926757813</v>
      </c>
      <c r="AI176">
        <v>419.26492309570313</v>
      </c>
      <c r="AJ176">
        <v>525.5491943359375</v>
      </c>
      <c r="AK176">
        <v>68.9356689453125</v>
      </c>
      <c r="AL176">
        <v>20.564748764038086</v>
      </c>
    </row>
    <row r="177" spans="1:38" s="3" customFormat="1" x14ac:dyDescent="0.25">
      <c r="A177" s="4">
        <v>43718.166666666664</v>
      </c>
      <c r="B177" s="7">
        <v>31.731999999999999</v>
      </c>
      <c r="C177" s="7">
        <v>33.533999999999999</v>
      </c>
      <c r="D177" s="7">
        <v>20.347000000000001</v>
      </c>
      <c r="E177" s="7">
        <v>28.352</v>
      </c>
      <c r="F177" s="7">
        <v>44.869</v>
      </c>
      <c r="G177" s="7">
        <v>81.653000000000006</v>
      </c>
      <c r="H177" s="7">
        <v>133.05000000000001</v>
      </c>
      <c r="I177" s="7">
        <v>1.9450000000000001</v>
      </c>
      <c r="J177" s="7">
        <v>0</v>
      </c>
      <c r="K177" s="7">
        <v>131.91499999999999</v>
      </c>
      <c r="L177" s="7">
        <v>1.879</v>
      </c>
      <c r="M177" s="7">
        <v>201.23</v>
      </c>
      <c r="N177" s="7">
        <v>1.732</v>
      </c>
      <c r="O177">
        <v>1.8062869310379028</v>
      </c>
      <c r="P177">
        <v>2.192307710647583</v>
      </c>
      <c r="Q177">
        <v>115.98623657226563</v>
      </c>
      <c r="R177">
        <v>142.59613037109375</v>
      </c>
      <c r="S177">
        <v>0</v>
      </c>
      <c r="T177">
        <v>0</v>
      </c>
      <c r="U177">
        <v>9.6093959808349609</v>
      </c>
      <c r="V177">
        <v>182.23759460449219</v>
      </c>
      <c r="W177">
        <v>221.906982421875</v>
      </c>
      <c r="X177">
        <v>9.6928262710571289</v>
      </c>
      <c r="Y177">
        <v>230.61660766601563</v>
      </c>
      <c r="Z177">
        <v>437.50103759765625</v>
      </c>
      <c r="AA177">
        <v>19.677669525146484</v>
      </c>
      <c r="AB177">
        <v>5.2705926895141602</v>
      </c>
      <c r="AC177">
        <v>35.907268524169922</v>
      </c>
      <c r="AD177">
        <v>170.5128173828125</v>
      </c>
      <c r="AE177">
        <v>270.0634765625</v>
      </c>
      <c r="AG177">
        <v>67.856468200683594</v>
      </c>
      <c r="AH177">
        <v>350.21875</v>
      </c>
      <c r="AI177">
        <v>404.6712646484375</v>
      </c>
      <c r="AJ177">
        <v>508.57546997070313</v>
      </c>
      <c r="AK177">
        <v>67.662506103515625</v>
      </c>
      <c r="AL177">
        <v>21.359600067138672</v>
      </c>
    </row>
    <row r="178" spans="1:38" s="3" customFormat="1" x14ac:dyDescent="0.25">
      <c r="A178" s="4">
        <v>43718.208333333336</v>
      </c>
      <c r="B178" s="7">
        <v>33.094000000000001</v>
      </c>
      <c r="C178" s="7">
        <v>34.356999999999999</v>
      </c>
      <c r="D178" s="7">
        <v>20.370999999999999</v>
      </c>
      <c r="E178" s="7">
        <v>28.353000000000002</v>
      </c>
      <c r="F178" s="7">
        <v>79.802000000000007</v>
      </c>
      <c r="G178" s="7">
        <v>82.647000000000006</v>
      </c>
      <c r="H178" s="7">
        <v>132.47399999999999</v>
      </c>
      <c r="I178" s="7">
        <v>1.913</v>
      </c>
      <c r="J178" s="7">
        <v>0</v>
      </c>
      <c r="K178" s="7">
        <v>131.761</v>
      </c>
      <c r="L178" s="7">
        <v>1.875</v>
      </c>
      <c r="M178" s="7">
        <v>185.577</v>
      </c>
      <c r="N178" s="7">
        <v>1.7470000000000001</v>
      </c>
      <c r="O178">
        <v>1.684670090675354</v>
      </c>
      <c r="P178">
        <v>2.1489622592926025</v>
      </c>
      <c r="Q178">
        <v>108.92833709716797</v>
      </c>
      <c r="R178">
        <v>139.60231018066406</v>
      </c>
      <c r="S178">
        <v>0</v>
      </c>
      <c r="T178">
        <v>0</v>
      </c>
      <c r="U178">
        <v>9.2109317779541016</v>
      </c>
      <c r="V178">
        <v>180.58665466308594</v>
      </c>
      <c r="W178">
        <v>216.63331604003906</v>
      </c>
      <c r="X178">
        <v>9.3011808395385742</v>
      </c>
      <c r="Y178">
        <v>222.275634765625</v>
      </c>
      <c r="Z178">
        <v>410.21844482421875</v>
      </c>
      <c r="AA178">
        <v>19.616170883178711</v>
      </c>
      <c r="AB178">
        <v>5.2491588592529297</v>
      </c>
      <c r="AC178">
        <v>35.336112976074219</v>
      </c>
      <c r="AD178">
        <v>178.71359252929688</v>
      </c>
      <c r="AE178">
        <v>270.37039184570313</v>
      </c>
      <c r="AG178">
        <v>65.504501342773438</v>
      </c>
      <c r="AH178">
        <v>332.80941772460938</v>
      </c>
      <c r="AI178">
        <v>389.36691284179688</v>
      </c>
      <c r="AJ178">
        <v>493.5557861328125</v>
      </c>
      <c r="AK178">
        <v>65.278793334960938</v>
      </c>
      <c r="AL178">
        <v>21.485271453857422</v>
      </c>
    </row>
    <row r="179" spans="1:38" s="3" customFormat="1" x14ac:dyDescent="0.25">
      <c r="A179" s="4">
        <v>43718.25</v>
      </c>
      <c r="B179" s="7">
        <v>34.231000000000002</v>
      </c>
      <c r="C179" s="7">
        <v>35.536000000000001</v>
      </c>
      <c r="D179" s="7">
        <v>20.387</v>
      </c>
      <c r="E179" s="7">
        <v>28.353000000000002</v>
      </c>
      <c r="F179" s="7">
        <v>96.864000000000004</v>
      </c>
      <c r="G179" s="7">
        <v>83.18</v>
      </c>
      <c r="H179" s="7">
        <v>132.166</v>
      </c>
      <c r="I179" s="7">
        <v>1.885</v>
      </c>
      <c r="J179" s="7">
        <v>0</v>
      </c>
      <c r="K179" s="7">
        <v>132.28700000000001</v>
      </c>
      <c r="L179" s="7">
        <v>1.879</v>
      </c>
      <c r="M179" s="7">
        <v>174.083</v>
      </c>
      <c r="N179" s="7">
        <v>1.7869999999999999</v>
      </c>
      <c r="O179">
        <v>1.7141199111938477</v>
      </c>
      <c r="P179">
        <v>2.1097545623779297</v>
      </c>
      <c r="Q179">
        <v>102.26744842529297</v>
      </c>
      <c r="R179">
        <v>137.47511291503906</v>
      </c>
      <c r="S179">
        <v>0</v>
      </c>
      <c r="T179">
        <v>0</v>
      </c>
      <c r="U179">
        <v>8.8915386199951172</v>
      </c>
      <c r="V179">
        <v>179.20655822753906</v>
      </c>
      <c r="W179">
        <v>214.21974182128906</v>
      </c>
      <c r="X179">
        <v>8.9769468307495117</v>
      </c>
      <c r="Y179">
        <v>217.537353515625</v>
      </c>
      <c r="Z179">
        <v>385.73428344726563</v>
      </c>
      <c r="AA179">
        <v>19.642934799194336</v>
      </c>
      <c r="AB179">
        <v>5.2347550392150879</v>
      </c>
      <c r="AC179">
        <v>34.220424652099609</v>
      </c>
      <c r="AD179">
        <v>183.08914184570313</v>
      </c>
      <c r="AE179">
        <v>268.76803588867188</v>
      </c>
      <c r="AG179">
        <v>62.65771484375</v>
      </c>
      <c r="AH179">
        <v>318.73507690429688</v>
      </c>
      <c r="AI179">
        <v>373.29159545898438</v>
      </c>
      <c r="AJ179">
        <v>479.970703125</v>
      </c>
      <c r="AK179">
        <v>62.373863220214844</v>
      </c>
      <c r="AL179">
        <v>21.538619995117188</v>
      </c>
    </row>
    <row r="180" spans="1:38" s="3" customFormat="1" x14ac:dyDescent="0.25">
      <c r="A180" s="4">
        <v>43718.291666666664</v>
      </c>
      <c r="B180" s="7">
        <v>35.277999999999999</v>
      </c>
      <c r="C180" s="7">
        <v>36.863999999999997</v>
      </c>
      <c r="D180" s="7">
        <v>20.355</v>
      </c>
      <c r="E180" s="7">
        <v>28.353000000000002</v>
      </c>
      <c r="F180" s="7">
        <v>102.749</v>
      </c>
      <c r="G180" s="7">
        <v>86.992999999999995</v>
      </c>
      <c r="H180" s="7">
        <v>131.96100000000001</v>
      </c>
      <c r="I180" s="7">
        <v>1.865</v>
      </c>
      <c r="J180" s="7">
        <v>0</v>
      </c>
      <c r="K180" s="7">
        <v>132.715</v>
      </c>
      <c r="L180" s="7">
        <v>1.9319999999999999</v>
      </c>
      <c r="M180" s="7">
        <v>165.07400000000001</v>
      </c>
      <c r="N180" s="7">
        <v>1.821</v>
      </c>
      <c r="O180">
        <v>1.7527387142181396</v>
      </c>
      <c r="P180">
        <v>2.0805182456970215</v>
      </c>
      <c r="Q180">
        <v>95.807899475097656</v>
      </c>
      <c r="R180">
        <v>136.04762268066406</v>
      </c>
      <c r="S180">
        <v>0</v>
      </c>
      <c r="T180">
        <v>0</v>
      </c>
      <c r="U180">
        <v>8.6290664672851563</v>
      </c>
      <c r="V180">
        <v>178.04379272460938</v>
      </c>
      <c r="W180">
        <v>212.52366638183594</v>
      </c>
      <c r="X180">
        <v>8.7208929061889648</v>
      </c>
      <c r="Y180">
        <v>214.3701171875</v>
      </c>
      <c r="Z180">
        <v>364.1595458984375</v>
      </c>
      <c r="AA180">
        <v>19.736204147338867</v>
      </c>
      <c r="AB180">
        <v>5.2273459434509277</v>
      </c>
      <c r="AC180">
        <v>32.595378875732422</v>
      </c>
      <c r="AD180">
        <v>185.15530395507813</v>
      </c>
      <c r="AE180">
        <v>265.2913818359375</v>
      </c>
      <c r="AG180">
        <v>59.204975128173828</v>
      </c>
      <c r="AH180">
        <v>307.98080444335938</v>
      </c>
      <c r="AI180">
        <v>356.63973999023438</v>
      </c>
      <c r="AJ180">
        <v>467.46646118164063</v>
      </c>
      <c r="AK180">
        <v>58.952289581298828</v>
      </c>
      <c r="AL180">
        <v>21.432941436767578</v>
      </c>
    </row>
    <row r="181" spans="1:38" s="3" customFormat="1" x14ac:dyDescent="0.25">
      <c r="A181" s="4">
        <v>43718.333333333336</v>
      </c>
      <c r="B181" s="7">
        <v>36.624000000000002</v>
      </c>
      <c r="C181" s="7">
        <v>38.063000000000002</v>
      </c>
      <c r="D181" s="7">
        <v>20.364999999999998</v>
      </c>
      <c r="E181" s="7">
        <v>28.352</v>
      </c>
      <c r="F181" s="7">
        <v>105.197</v>
      </c>
      <c r="G181" s="7">
        <v>88.075000000000003</v>
      </c>
      <c r="H181" s="7">
        <v>131.673</v>
      </c>
      <c r="I181" s="7">
        <v>1.84</v>
      </c>
      <c r="J181" s="7">
        <v>0</v>
      </c>
      <c r="K181" s="7">
        <v>134.88999999999999</v>
      </c>
      <c r="L181" s="7">
        <v>2.1</v>
      </c>
      <c r="M181" s="7">
        <v>159.61099999999999</v>
      </c>
      <c r="N181" s="7">
        <v>1.984</v>
      </c>
      <c r="O181">
        <v>2.4442744255065918</v>
      </c>
      <c r="P181">
        <v>2.0560982227325439</v>
      </c>
      <c r="Q181">
        <v>90.200592041015625</v>
      </c>
      <c r="R181">
        <v>135.21571350097656</v>
      </c>
      <c r="S181">
        <v>0</v>
      </c>
      <c r="T181">
        <v>0</v>
      </c>
      <c r="U181">
        <v>8.4029703140258789</v>
      </c>
      <c r="V181">
        <v>177.04765319824219</v>
      </c>
      <c r="W181">
        <v>210.96078491210938</v>
      </c>
      <c r="X181">
        <v>8.4940252304077148</v>
      </c>
      <c r="Y181">
        <v>211.60371398925781</v>
      </c>
      <c r="Z181">
        <v>345.1103515625</v>
      </c>
      <c r="AA181">
        <v>19.856971740722656</v>
      </c>
      <c r="AB181">
        <v>0</v>
      </c>
      <c r="AC181">
        <v>28.446748733520508</v>
      </c>
      <c r="AD181">
        <v>185.7921142578125</v>
      </c>
      <c r="AE181">
        <v>257.57803344726563</v>
      </c>
      <c r="AG181">
        <v>55.456287384033203</v>
      </c>
      <c r="AH181">
        <v>299.56857299804688</v>
      </c>
      <c r="AI181">
        <v>339.8194580078125</v>
      </c>
      <c r="AJ181">
        <v>455.46603393554688</v>
      </c>
      <c r="AK181">
        <v>55.169719696044922</v>
      </c>
      <c r="AL181">
        <v>21.181135177612305</v>
      </c>
    </row>
    <row r="182" spans="1:38" s="3" customFormat="1" x14ac:dyDescent="0.25">
      <c r="A182" s="4">
        <v>43718.375</v>
      </c>
      <c r="B182" s="7">
        <v>38.44</v>
      </c>
      <c r="C182" s="7">
        <v>39.683999999999997</v>
      </c>
      <c r="D182" s="7">
        <v>20.36</v>
      </c>
      <c r="E182" s="7">
        <v>28.35</v>
      </c>
      <c r="F182" s="7">
        <v>107.367</v>
      </c>
      <c r="G182" s="7">
        <v>92.405000000000001</v>
      </c>
      <c r="H182" s="7">
        <v>131.38200000000001</v>
      </c>
      <c r="I182" s="7">
        <v>1.8160000000000001</v>
      </c>
      <c r="J182" s="7">
        <v>0</v>
      </c>
      <c r="K182" s="7">
        <v>136.155</v>
      </c>
      <c r="L182" s="7">
        <v>2.2370000000000001</v>
      </c>
      <c r="M182" s="7">
        <v>158.1</v>
      </c>
      <c r="N182" s="7">
        <v>2.11</v>
      </c>
      <c r="O182">
        <v>1.8656879663467407</v>
      </c>
      <c r="P182">
        <v>2.0316781997680664</v>
      </c>
      <c r="Q182">
        <v>85.696083068847656</v>
      </c>
      <c r="R182">
        <v>134.75692749023438</v>
      </c>
      <c r="S182">
        <v>0</v>
      </c>
      <c r="T182">
        <v>0</v>
      </c>
      <c r="U182">
        <v>8.1986169815063477</v>
      </c>
      <c r="V182">
        <v>176.11582946777344</v>
      </c>
      <c r="W182">
        <v>209.191162109375</v>
      </c>
      <c r="X182">
        <v>8.2892284393310547</v>
      </c>
      <c r="Y182">
        <v>209.11680603027344</v>
      </c>
      <c r="Z182">
        <v>328.42526245117188</v>
      </c>
      <c r="AA182">
        <v>19.964662551879883</v>
      </c>
      <c r="AB182">
        <v>0</v>
      </c>
      <c r="AC182">
        <v>24.638519287109375</v>
      </c>
      <c r="AD182">
        <v>185.55572509765625</v>
      </c>
      <c r="AE182">
        <v>247.37692260742188</v>
      </c>
      <c r="AG182">
        <v>51.438564300537109</v>
      </c>
      <c r="AH182">
        <v>292.79708862304688</v>
      </c>
      <c r="AI182">
        <v>324.18948364257813</v>
      </c>
      <c r="AJ182">
        <v>443.81805419921875</v>
      </c>
      <c r="AK182">
        <v>51.156154632568359</v>
      </c>
      <c r="AL182">
        <v>20.233270645141602</v>
      </c>
    </row>
    <row r="183" spans="1:38" s="3" customFormat="1" x14ac:dyDescent="0.25">
      <c r="A183" s="4">
        <v>43718.416666666664</v>
      </c>
      <c r="B183" s="7">
        <v>40.777000000000001</v>
      </c>
      <c r="C183" s="7">
        <v>41.938000000000002</v>
      </c>
      <c r="D183" s="7">
        <v>20.286000000000001</v>
      </c>
      <c r="E183" s="7">
        <v>28.347999999999999</v>
      </c>
      <c r="F183" s="7">
        <v>109.279</v>
      </c>
      <c r="G183" s="7">
        <v>90.495000000000005</v>
      </c>
      <c r="H183" s="7">
        <v>131.011</v>
      </c>
      <c r="I183" s="7">
        <v>1.7889999999999999</v>
      </c>
      <c r="J183" s="7">
        <v>0</v>
      </c>
      <c r="K183" s="7">
        <v>138.13900000000001</v>
      </c>
      <c r="L183" s="7">
        <v>2.4510000000000001</v>
      </c>
      <c r="M183" s="7">
        <v>158.51599999999999</v>
      </c>
      <c r="N183" s="7">
        <v>2.3210000000000002</v>
      </c>
      <c r="O183">
        <v>1.9157483577728271</v>
      </c>
      <c r="P183">
        <v>2.0268621444702148</v>
      </c>
      <c r="Q183">
        <v>81.696273803710938</v>
      </c>
      <c r="R183">
        <v>134.20187377929688</v>
      </c>
      <c r="S183">
        <v>0</v>
      </c>
      <c r="T183">
        <v>0</v>
      </c>
      <c r="U183">
        <v>7.9812159538269043</v>
      </c>
      <c r="V183">
        <v>175.10951232910156</v>
      </c>
      <c r="W183">
        <v>207.26631164550781</v>
      </c>
      <c r="X183">
        <v>8.0761661529541016</v>
      </c>
      <c r="Y183">
        <v>206.48672485351563</v>
      </c>
      <c r="Z183">
        <v>313.79507446289063</v>
      </c>
      <c r="AA183">
        <v>20.029434204101563</v>
      </c>
      <c r="AB183">
        <v>5.2274703979492188</v>
      </c>
      <c r="AC183">
        <v>22.97041130065918</v>
      </c>
      <c r="AD183">
        <v>185.13821411132813</v>
      </c>
      <c r="AE183">
        <v>243.48532104492188</v>
      </c>
      <c r="AG183">
        <v>47.352176666259766</v>
      </c>
      <c r="AH183">
        <v>287.05935668945313</v>
      </c>
      <c r="AI183">
        <v>309.32931518554688</v>
      </c>
      <c r="AJ183">
        <v>432.44705200195313</v>
      </c>
      <c r="AK183">
        <v>46.986110687255859</v>
      </c>
      <c r="AL183">
        <v>20.253238677978516</v>
      </c>
    </row>
    <row r="184" spans="1:38" s="3" customFormat="1" x14ac:dyDescent="0.25">
      <c r="A184" s="4">
        <v>43718.458333333336</v>
      </c>
      <c r="B184" s="7">
        <v>32.552</v>
      </c>
      <c r="C184" s="7">
        <v>32.747999999999998</v>
      </c>
      <c r="D184" s="7">
        <v>20.382000000000001</v>
      </c>
      <c r="E184" s="7">
        <v>27.013999999999999</v>
      </c>
      <c r="F184" s="7">
        <v>108.536</v>
      </c>
      <c r="G184" s="7">
        <v>114.822</v>
      </c>
      <c r="H184" s="7">
        <v>134.416</v>
      </c>
      <c r="I184" s="7">
        <v>2.1139999999999999</v>
      </c>
      <c r="J184" s="7">
        <v>0</v>
      </c>
      <c r="K184" s="7">
        <v>138.744</v>
      </c>
      <c r="L184" s="7">
        <v>2.4689999999999999</v>
      </c>
      <c r="M184" s="7">
        <v>159.58199999999999</v>
      </c>
      <c r="N184" s="7">
        <v>2.3610000000000002</v>
      </c>
      <c r="O184">
        <v>1.9441423416137695</v>
      </c>
      <c r="P184">
        <v>54.826492309570313</v>
      </c>
      <c r="Q184">
        <v>116.50289916992188</v>
      </c>
      <c r="R184">
        <v>146.58665466308594</v>
      </c>
      <c r="S184">
        <v>0</v>
      </c>
      <c r="T184">
        <v>0</v>
      </c>
      <c r="U184">
        <v>7.4116358757019043</v>
      </c>
      <c r="V184">
        <v>172.48568725585938</v>
      </c>
      <c r="W184">
        <v>208.04960632324219</v>
      </c>
      <c r="X184">
        <v>7.5415639877319336</v>
      </c>
      <c r="Y184">
        <v>206.925048828125</v>
      </c>
      <c r="Z184">
        <v>300.742919921875</v>
      </c>
      <c r="AA184">
        <v>20.335073471069336</v>
      </c>
      <c r="AB184">
        <v>16.995914459228516</v>
      </c>
      <c r="AC184">
        <v>178.23956298828125</v>
      </c>
      <c r="AD184">
        <v>132.22195434570313</v>
      </c>
      <c r="AE184">
        <v>209.32270812988281</v>
      </c>
      <c r="AG184">
        <v>42.261390686035156</v>
      </c>
      <c r="AH184">
        <v>287.09402465820313</v>
      </c>
      <c r="AI184">
        <v>293.96844482421875</v>
      </c>
      <c r="AJ184">
        <v>421.13809204101563</v>
      </c>
      <c r="AK184">
        <v>42.129634857177734</v>
      </c>
      <c r="AL184">
        <v>19.535425186157227</v>
      </c>
    </row>
    <row r="185" spans="1:38" s="3" customFormat="1" x14ac:dyDescent="0.25">
      <c r="A185" s="4">
        <v>43718.5</v>
      </c>
      <c r="B185" s="7">
        <v>40.606000000000002</v>
      </c>
      <c r="C185" s="7">
        <v>49.985999999999997</v>
      </c>
      <c r="D185" s="7">
        <v>18.248999999999999</v>
      </c>
      <c r="E185" s="7">
        <v>143.84700000000001</v>
      </c>
      <c r="F185" s="7">
        <v>100.092</v>
      </c>
      <c r="G185" s="7">
        <v>155.751</v>
      </c>
      <c r="H185" s="7">
        <v>146.708</v>
      </c>
      <c r="I185" s="7">
        <v>3.302</v>
      </c>
      <c r="J185" s="7">
        <v>23.806999999999999</v>
      </c>
      <c r="K185" s="7">
        <v>149.41900000000001</v>
      </c>
      <c r="L185" s="7">
        <v>3.669</v>
      </c>
      <c r="M185" s="7">
        <v>245.78700000000001</v>
      </c>
      <c r="N185" s="7">
        <v>3.419</v>
      </c>
      <c r="O185">
        <v>26.196529388427734</v>
      </c>
      <c r="P185">
        <v>54.8270263671875</v>
      </c>
      <c r="Q185">
        <v>144.58442687988281</v>
      </c>
      <c r="R185">
        <v>211.56477355957031</v>
      </c>
      <c r="S185">
        <v>0</v>
      </c>
      <c r="T185">
        <v>0</v>
      </c>
      <c r="U185">
        <v>16.658008575439453</v>
      </c>
      <c r="V185">
        <v>205.85893249511719</v>
      </c>
      <c r="W185">
        <v>270.4609375</v>
      </c>
      <c r="X185">
        <v>16.351648330688477</v>
      </c>
      <c r="Y185">
        <v>288.48187255859375</v>
      </c>
      <c r="Z185">
        <v>468.17617797851563</v>
      </c>
      <c r="AA185">
        <v>122.63198852539063</v>
      </c>
      <c r="AB185">
        <v>88.679527282714844</v>
      </c>
      <c r="AC185">
        <v>175.97483825683594</v>
      </c>
      <c r="AD185">
        <v>149.13923645019531</v>
      </c>
      <c r="AE185">
        <v>281.75222778320313</v>
      </c>
      <c r="AG185">
        <v>75.035552978515625</v>
      </c>
      <c r="AH185">
        <v>451.9871826171875</v>
      </c>
      <c r="AI185">
        <v>447.41162109375</v>
      </c>
      <c r="AJ185">
        <v>452.37948608398438</v>
      </c>
      <c r="AK185">
        <v>74.108497619628906</v>
      </c>
      <c r="AL185">
        <v>98.641510009765625</v>
      </c>
    </row>
    <row r="186" spans="1:38" s="3" customFormat="1" x14ac:dyDescent="0.25">
      <c r="A186" s="4">
        <v>43718.541666666664</v>
      </c>
      <c r="B186" s="7">
        <v>35.466000000000001</v>
      </c>
      <c r="C186" s="7">
        <v>42.744</v>
      </c>
      <c r="D186" s="7">
        <v>17.239000000000001</v>
      </c>
      <c r="E186" s="7">
        <v>209.035</v>
      </c>
      <c r="F186" s="7">
        <v>99.512</v>
      </c>
      <c r="G186" s="7">
        <v>153.41200000000001</v>
      </c>
      <c r="H186" s="7">
        <v>122.176</v>
      </c>
      <c r="I186" s="7">
        <v>1.109</v>
      </c>
      <c r="J186" s="7">
        <v>11.157</v>
      </c>
      <c r="K186" s="7">
        <v>146.93</v>
      </c>
      <c r="L186" s="7">
        <v>3.3860000000000001</v>
      </c>
      <c r="M186" s="7">
        <v>270.81599999999997</v>
      </c>
      <c r="N186" s="7">
        <v>3.1659999999999999</v>
      </c>
      <c r="O186">
        <v>18.489406585693359</v>
      </c>
      <c r="P186">
        <v>52.551895141601563</v>
      </c>
      <c r="Q186">
        <v>121.54593658447266</v>
      </c>
      <c r="R186">
        <v>211.30992126464844</v>
      </c>
      <c r="S186">
        <v>31.636106491088867</v>
      </c>
      <c r="T186">
        <v>0</v>
      </c>
      <c r="U186">
        <v>16.799526214599609</v>
      </c>
      <c r="V186">
        <v>205.75306701660156</v>
      </c>
      <c r="W186">
        <v>283.682861328125</v>
      </c>
      <c r="X186">
        <v>16.472772598266602</v>
      </c>
      <c r="Y186">
        <v>295.48446655273438</v>
      </c>
      <c r="Z186">
        <v>468.9632568359375</v>
      </c>
      <c r="AA186">
        <v>177.6522216796875</v>
      </c>
      <c r="AB186">
        <v>155.77774047851563</v>
      </c>
      <c r="AC186">
        <v>173.92607116699219</v>
      </c>
      <c r="AD186">
        <v>124.96478271484375</v>
      </c>
      <c r="AE186">
        <v>294.31094360351563</v>
      </c>
      <c r="AG186">
        <v>80.865394592285156</v>
      </c>
      <c r="AH186">
        <v>440.7027587890625</v>
      </c>
      <c r="AI186">
        <v>439.93603515625</v>
      </c>
      <c r="AJ186">
        <v>473.01742553710938</v>
      </c>
      <c r="AK186">
        <v>78.527961730957031</v>
      </c>
      <c r="AL186">
        <v>143.07505798339844</v>
      </c>
    </row>
    <row r="187" spans="1:38" s="3" customFormat="1" x14ac:dyDescent="0.25">
      <c r="A187" s="4">
        <v>43718.583333333336</v>
      </c>
      <c r="B187" s="7">
        <v>31.535</v>
      </c>
      <c r="C187" s="7">
        <v>40.658000000000001</v>
      </c>
      <c r="D187" s="7">
        <v>17.616</v>
      </c>
      <c r="E187" s="7">
        <v>279.61399999999998</v>
      </c>
      <c r="F187" s="7">
        <v>65.507000000000005</v>
      </c>
      <c r="G187" s="7">
        <v>144.76599999999999</v>
      </c>
      <c r="H187" s="7">
        <v>144.893</v>
      </c>
      <c r="I187" s="7">
        <v>3.12</v>
      </c>
      <c r="J187" s="7">
        <v>3.3820000000000001</v>
      </c>
      <c r="K187" s="7">
        <v>146.922</v>
      </c>
      <c r="L187" s="7">
        <v>3.383</v>
      </c>
      <c r="M187" s="7">
        <v>267.87400000000002</v>
      </c>
      <c r="N187" s="7">
        <v>3.1859999999999999</v>
      </c>
      <c r="O187">
        <v>17.241785049438477</v>
      </c>
      <c r="P187">
        <v>49.639808654785156</v>
      </c>
      <c r="Q187">
        <v>142.73976135253906</v>
      </c>
      <c r="R187">
        <v>204.49183654785156</v>
      </c>
      <c r="S187">
        <v>24.907461166381836</v>
      </c>
      <c r="T187">
        <v>25.982515335083008</v>
      </c>
      <c r="U187">
        <v>17.457210540771484</v>
      </c>
      <c r="V187">
        <v>207.99603271484375</v>
      </c>
      <c r="W187">
        <v>286.83761596679688</v>
      </c>
      <c r="X187">
        <v>17.513422012329102</v>
      </c>
      <c r="Y187">
        <v>342.5096435546875</v>
      </c>
      <c r="Z187">
        <v>577.1883544921875</v>
      </c>
      <c r="AA187">
        <v>218.67817687988281</v>
      </c>
      <c r="AB187">
        <v>213.39126586914063</v>
      </c>
      <c r="AC187">
        <v>165.67059326171875</v>
      </c>
      <c r="AD187">
        <v>145.437744140625</v>
      </c>
      <c r="AE187">
        <v>296.12420654296875</v>
      </c>
      <c r="AG187">
        <v>89.010993957519531</v>
      </c>
      <c r="AH187">
        <v>501.669189453125</v>
      </c>
      <c r="AI187">
        <v>329.28713989257813</v>
      </c>
      <c r="AJ187">
        <v>563.20587158203125</v>
      </c>
      <c r="AK187">
        <v>84.364547729492188</v>
      </c>
      <c r="AL187">
        <v>211.81793212890625</v>
      </c>
    </row>
    <row r="188" spans="1:38" s="3" customFormat="1" x14ac:dyDescent="0.25">
      <c r="A188" s="4">
        <v>43718.625</v>
      </c>
      <c r="B188" s="7">
        <v>35.497</v>
      </c>
      <c r="C188" s="7">
        <v>41.96</v>
      </c>
      <c r="D188" s="7">
        <v>16.516999999999999</v>
      </c>
      <c r="E188" s="7">
        <v>375.82600000000002</v>
      </c>
      <c r="F188" s="7">
        <v>60.783000000000001</v>
      </c>
      <c r="G188" s="7">
        <v>150.52799999999999</v>
      </c>
      <c r="H188" s="7">
        <v>147.26900000000001</v>
      </c>
      <c r="I188" s="7">
        <v>3.5619999999999998</v>
      </c>
      <c r="J188" s="7">
        <v>30.241</v>
      </c>
      <c r="K188" s="7">
        <v>148.80600000000001</v>
      </c>
      <c r="L188" s="7">
        <v>3.6280000000000001</v>
      </c>
      <c r="M188" s="7">
        <v>272.44600000000003</v>
      </c>
      <c r="N188" s="7">
        <v>3.3</v>
      </c>
      <c r="O188">
        <v>28.637792587280273</v>
      </c>
      <c r="P188">
        <v>45.274726867675781</v>
      </c>
      <c r="Q188">
        <v>146.92826843261719</v>
      </c>
      <c r="R188">
        <v>217.99412536621094</v>
      </c>
      <c r="S188">
        <v>41.082969665527344</v>
      </c>
      <c r="T188">
        <v>27.339292526245117</v>
      </c>
      <c r="U188">
        <v>22.862546920776367</v>
      </c>
      <c r="V188">
        <v>220.44882202148438</v>
      </c>
      <c r="W188">
        <v>301.39334106445313</v>
      </c>
      <c r="X188">
        <v>22.564990997314453</v>
      </c>
      <c r="Y188">
        <v>326.57711791992188</v>
      </c>
      <c r="Z188">
        <v>563.12420654296875</v>
      </c>
      <c r="AA188">
        <v>284.15130615234375</v>
      </c>
      <c r="AB188">
        <v>268.77166748046875</v>
      </c>
      <c r="AC188">
        <v>155.15557861328125</v>
      </c>
      <c r="AD188">
        <v>149.59083557128906</v>
      </c>
      <c r="AE188">
        <v>311.6002197265625</v>
      </c>
      <c r="AG188">
        <v>110.00147247314453</v>
      </c>
      <c r="AH188">
        <v>492.7493896484375</v>
      </c>
      <c r="AI188">
        <v>440.53726196289063</v>
      </c>
      <c r="AJ188">
        <v>565.43218994140625</v>
      </c>
      <c r="AK188">
        <v>103.95116424560547</v>
      </c>
      <c r="AL188">
        <v>264.59939575195313</v>
      </c>
    </row>
    <row r="189" spans="1:38" s="3" customFormat="1" x14ac:dyDescent="0.25">
      <c r="A189" s="4">
        <v>43718.666666666664</v>
      </c>
      <c r="B189" s="7">
        <v>35.534999999999997</v>
      </c>
      <c r="C189" s="7">
        <v>42.276000000000003</v>
      </c>
      <c r="D189" s="7">
        <v>16.559999999999999</v>
      </c>
      <c r="E189" s="7">
        <v>377.30700000000002</v>
      </c>
      <c r="F189" s="7">
        <v>60.802999999999997</v>
      </c>
      <c r="G189" s="7">
        <v>150.36199999999999</v>
      </c>
      <c r="H189" s="7">
        <v>148.553</v>
      </c>
      <c r="I189" s="7">
        <v>3.5859999999999999</v>
      </c>
      <c r="J189" s="7">
        <v>33.061</v>
      </c>
      <c r="K189" s="7">
        <v>149.548</v>
      </c>
      <c r="L189" s="7">
        <v>3.6629999999999998</v>
      </c>
      <c r="M189" s="7">
        <v>273.017</v>
      </c>
      <c r="N189" s="7">
        <v>3.3639999999999999</v>
      </c>
      <c r="O189">
        <v>28.292255401611328</v>
      </c>
      <c r="P189">
        <v>45.678920745849609</v>
      </c>
      <c r="Q189">
        <v>147.33526611328125</v>
      </c>
      <c r="R189">
        <v>218.908203125</v>
      </c>
      <c r="S189">
        <v>37.546066284179688</v>
      </c>
      <c r="T189">
        <v>28.127843856811523</v>
      </c>
      <c r="U189">
        <v>23.149967193603516</v>
      </c>
      <c r="V189">
        <v>220.96797180175781</v>
      </c>
      <c r="W189">
        <v>302.96676635742188</v>
      </c>
      <c r="X189">
        <v>22.948812484741211</v>
      </c>
      <c r="Y189">
        <v>327.31259155273438</v>
      </c>
      <c r="Z189">
        <v>562.42608642578125</v>
      </c>
      <c r="AA189">
        <v>286.8292236328125</v>
      </c>
      <c r="AB189">
        <v>262.68109130859375</v>
      </c>
      <c r="AC189">
        <v>155.41819763183594</v>
      </c>
      <c r="AD189">
        <v>149.89825439453125</v>
      </c>
      <c r="AE189">
        <v>313.80841064453125</v>
      </c>
      <c r="AG189">
        <v>110.88990020751953</v>
      </c>
      <c r="AH189">
        <v>490.23794555664063</v>
      </c>
      <c r="AI189">
        <v>424.47601318359375</v>
      </c>
      <c r="AJ189">
        <v>562.873046875</v>
      </c>
      <c r="AK189">
        <v>104.94750213623047</v>
      </c>
      <c r="AL189">
        <v>266.3026123046875</v>
      </c>
    </row>
    <row r="190" spans="1:38" s="3" customFormat="1" x14ac:dyDescent="0.25">
      <c r="A190" s="4">
        <v>43718.708333333336</v>
      </c>
      <c r="B190" s="7">
        <v>35.89</v>
      </c>
      <c r="C190" s="7">
        <v>42.317</v>
      </c>
      <c r="D190" s="7">
        <v>16.545000000000002</v>
      </c>
      <c r="E190" s="7">
        <v>378.21499999999997</v>
      </c>
      <c r="F190" s="7">
        <v>60.564999999999998</v>
      </c>
      <c r="G190" s="7">
        <v>152.33699999999999</v>
      </c>
      <c r="H190" s="7">
        <v>148.43600000000001</v>
      </c>
      <c r="I190" s="7">
        <v>3.4910000000000001</v>
      </c>
      <c r="J190" s="7">
        <v>33.776000000000003</v>
      </c>
      <c r="K190" s="7">
        <v>149.56299999999999</v>
      </c>
      <c r="L190" s="7">
        <v>3.7189999999999999</v>
      </c>
      <c r="M190" s="7">
        <v>273.11399999999998</v>
      </c>
      <c r="N190" s="7">
        <v>3.3889999999999998</v>
      </c>
      <c r="O190">
        <v>28.716775894165039</v>
      </c>
      <c r="P190">
        <v>45.175106048583984</v>
      </c>
      <c r="Q190">
        <v>147.10920715332031</v>
      </c>
      <c r="R190">
        <v>218.94343566894531</v>
      </c>
      <c r="S190">
        <v>41.519084930419922</v>
      </c>
      <c r="T190">
        <v>27.473913192749023</v>
      </c>
      <c r="U190">
        <v>23.131298065185547</v>
      </c>
      <c r="V190">
        <v>221.61830139160156</v>
      </c>
      <c r="W190">
        <v>304.27783203125</v>
      </c>
      <c r="X190">
        <v>22.848840713500977</v>
      </c>
      <c r="Y190">
        <v>326.38583374023438</v>
      </c>
      <c r="Z190">
        <v>561.37042236328125</v>
      </c>
      <c r="AA190">
        <v>285.4918212890625</v>
      </c>
      <c r="AB190">
        <v>267.974853515625</v>
      </c>
      <c r="AC190">
        <v>155.37240600585938</v>
      </c>
      <c r="AD190">
        <v>149.31698608398438</v>
      </c>
      <c r="AE190">
        <v>314.34161376953125</v>
      </c>
      <c r="AG190">
        <v>110.91758728027344</v>
      </c>
      <c r="AH190">
        <v>491.2554931640625</v>
      </c>
      <c r="AI190">
        <v>440.44772338867188</v>
      </c>
      <c r="AJ190">
        <v>563.01959228515625</v>
      </c>
      <c r="AK190">
        <v>104.45693206787109</v>
      </c>
      <c r="AL190">
        <v>265.27963256835938</v>
      </c>
    </row>
    <row r="191" spans="1:38" s="3" customFormat="1" x14ac:dyDescent="0.25">
      <c r="A191" s="4">
        <v>43718.75</v>
      </c>
      <c r="B191" s="7">
        <v>36.261000000000003</v>
      </c>
      <c r="C191" s="7">
        <v>42.72</v>
      </c>
      <c r="D191" s="7">
        <v>16.456</v>
      </c>
      <c r="E191" s="7">
        <v>384.39100000000002</v>
      </c>
      <c r="F191" s="7">
        <v>60.973999999999997</v>
      </c>
      <c r="G191" s="7">
        <v>152.46899999999999</v>
      </c>
      <c r="H191" s="7">
        <v>149.267</v>
      </c>
      <c r="I191" s="7">
        <v>3.6760000000000002</v>
      </c>
      <c r="J191" s="7">
        <v>31.567</v>
      </c>
      <c r="K191" s="7">
        <v>149.81700000000001</v>
      </c>
      <c r="L191" s="7">
        <v>3.7450000000000001</v>
      </c>
      <c r="M191" s="7">
        <v>273.11500000000001</v>
      </c>
      <c r="N191" s="7">
        <v>3.4129999999999998</v>
      </c>
      <c r="O191">
        <v>29.296913146972656</v>
      </c>
      <c r="P191">
        <v>45.161964416503906</v>
      </c>
      <c r="Q191">
        <v>148.34133911132813</v>
      </c>
      <c r="R191">
        <v>219.29692077636719</v>
      </c>
      <c r="S191">
        <v>42.86358642578125</v>
      </c>
      <c r="T191">
        <v>27.571193695068359</v>
      </c>
      <c r="U191">
        <v>23.190341949462891</v>
      </c>
      <c r="V191">
        <v>221.75541687011719</v>
      </c>
      <c r="W191">
        <v>304.3798828125</v>
      </c>
      <c r="X191">
        <v>22.989826202392578</v>
      </c>
      <c r="Y191">
        <v>326.49368286132813</v>
      </c>
      <c r="Z191">
        <v>561.19708251953125</v>
      </c>
      <c r="AA191">
        <v>286.2171630859375</v>
      </c>
      <c r="AB191">
        <v>266.43862915039063</v>
      </c>
      <c r="AC191">
        <v>155.66409301757813</v>
      </c>
      <c r="AD191">
        <v>150.52232360839844</v>
      </c>
      <c r="AE191">
        <v>314.4287109375</v>
      </c>
      <c r="AG191">
        <v>111.65520477294922</v>
      </c>
      <c r="AH191">
        <v>491.11444091796875</v>
      </c>
      <c r="AI191">
        <v>438.24319458007813</v>
      </c>
      <c r="AJ191">
        <v>563.07696533203125</v>
      </c>
      <c r="AK191">
        <v>104.67312622070313</v>
      </c>
      <c r="AL191">
        <v>266.58575439453125</v>
      </c>
    </row>
    <row r="192" spans="1:38" s="3" customFormat="1" x14ac:dyDescent="0.25">
      <c r="A192" s="4">
        <v>43718.791666666664</v>
      </c>
      <c r="B192" s="7">
        <v>36.716000000000001</v>
      </c>
      <c r="C192" s="7">
        <v>43.198999999999998</v>
      </c>
      <c r="D192" s="7">
        <v>16.469000000000001</v>
      </c>
      <c r="E192" s="7">
        <v>385.678</v>
      </c>
      <c r="F192" s="7">
        <v>61.423999999999999</v>
      </c>
      <c r="G192" s="7">
        <v>152.49799999999999</v>
      </c>
      <c r="H192" s="7">
        <v>148.233</v>
      </c>
      <c r="I192" s="7">
        <v>3.544</v>
      </c>
      <c r="J192" s="7">
        <v>30.677</v>
      </c>
      <c r="K192" s="7">
        <v>149.905</v>
      </c>
      <c r="L192" s="7">
        <v>3.7629999999999999</v>
      </c>
      <c r="M192" s="7">
        <v>273.221</v>
      </c>
      <c r="N192" s="7">
        <v>3.4249999999999998</v>
      </c>
      <c r="O192">
        <v>29.230390548706055</v>
      </c>
      <c r="P192">
        <v>44.994709014892578</v>
      </c>
      <c r="Q192">
        <v>147.73843383789063</v>
      </c>
      <c r="R192">
        <v>219.26812744140625</v>
      </c>
      <c r="S192">
        <v>42.118206024169922</v>
      </c>
      <c r="T192">
        <v>27.71391487121582</v>
      </c>
      <c r="U192">
        <v>23.288455963134766</v>
      </c>
      <c r="V192">
        <v>221.86412048339844</v>
      </c>
      <c r="W192">
        <v>304.57958984375</v>
      </c>
      <c r="X192">
        <v>22.977127075195313</v>
      </c>
      <c r="Y192">
        <v>326.37567138671875</v>
      </c>
      <c r="Z192">
        <v>560.6851806640625</v>
      </c>
      <c r="AA192">
        <v>287.30697631835938</v>
      </c>
      <c r="AB192">
        <v>267.88446044921875</v>
      </c>
      <c r="AC192">
        <v>155.006103515625</v>
      </c>
      <c r="AD192">
        <v>149.9627685546875</v>
      </c>
      <c r="AE192">
        <v>314.62054443359375</v>
      </c>
      <c r="AG192">
        <v>111.62149047851563</v>
      </c>
      <c r="AH192">
        <v>490.77590942382813</v>
      </c>
      <c r="AI192">
        <v>445.0657958984375</v>
      </c>
      <c r="AJ192">
        <v>564.05743408203125</v>
      </c>
      <c r="AK192">
        <v>105.14142608642578</v>
      </c>
      <c r="AL192">
        <v>267.46533203125</v>
      </c>
    </row>
    <row r="193" spans="1:38" s="3" customFormat="1" x14ac:dyDescent="0.25">
      <c r="A193" s="4">
        <v>43718.833333333336</v>
      </c>
      <c r="B193" s="7">
        <v>36.643000000000001</v>
      </c>
      <c r="C193" s="7">
        <v>43.173000000000002</v>
      </c>
      <c r="D193" s="7">
        <v>16.538</v>
      </c>
      <c r="E193" s="7">
        <v>371.166</v>
      </c>
      <c r="F193" s="7">
        <v>61.171999999999997</v>
      </c>
      <c r="G193" s="7">
        <v>153.084</v>
      </c>
      <c r="H193" s="7">
        <v>148.61600000000001</v>
      </c>
      <c r="I193" s="7">
        <v>3.5550000000000002</v>
      </c>
      <c r="J193" s="7">
        <v>29.597999999999999</v>
      </c>
      <c r="K193" s="7">
        <v>149.90600000000001</v>
      </c>
      <c r="L193" s="7">
        <v>3.7360000000000002</v>
      </c>
      <c r="M193" s="7">
        <v>273.78800000000001</v>
      </c>
      <c r="N193" s="7">
        <v>3.39</v>
      </c>
      <c r="O193">
        <v>29.105281829833984</v>
      </c>
      <c r="P193">
        <v>45.133453369140625</v>
      </c>
      <c r="Q193">
        <v>147.59463500976563</v>
      </c>
      <c r="R193">
        <v>219.23149108886719</v>
      </c>
      <c r="S193">
        <v>41.906150817871094</v>
      </c>
      <c r="T193">
        <v>28.087642669677734</v>
      </c>
      <c r="U193">
        <v>23.345544815063477</v>
      </c>
      <c r="V193">
        <v>221.25053405761719</v>
      </c>
      <c r="W193">
        <v>304.85958862304688</v>
      </c>
      <c r="X193">
        <v>22.995769500732422</v>
      </c>
      <c r="Y193">
        <v>326.61376953125</v>
      </c>
      <c r="Z193">
        <v>560.68377685546875</v>
      </c>
      <c r="AA193">
        <v>288.46176147460938</v>
      </c>
      <c r="AB193">
        <v>266.01321411132813</v>
      </c>
      <c r="AC193">
        <v>155.25970458984375</v>
      </c>
      <c r="AD193">
        <v>149.58485412597656</v>
      </c>
      <c r="AE193">
        <v>314.533447265625</v>
      </c>
      <c r="AG193">
        <v>111.69927978515625</v>
      </c>
      <c r="AH193">
        <v>489.93118286132813</v>
      </c>
      <c r="AI193">
        <v>442.14898681640625</v>
      </c>
      <c r="AJ193">
        <v>562.295654296875</v>
      </c>
      <c r="AK193">
        <v>105.15606689453125</v>
      </c>
      <c r="AL193">
        <v>268.0947265625</v>
      </c>
    </row>
    <row r="194" spans="1:38" s="3" customFormat="1" x14ac:dyDescent="0.25">
      <c r="A194" s="4">
        <v>43718.875</v>
      </c>
      <c r="B194" s="7">
        <v>36.435000000000002</v>
      </c>
      <c r="C194" s="7">
        <v>43.031999999999996</v>
      </c>
      <c r="D194" s="7">
        <v>16.52</v>
      </c>
      <c r="E194" s="7">
        <v>371.983</v>
      </c>
      <c r="F194" s="7">
        <v>61.14</v>
      </c>
      <c r="G194" s="7">
        <v>153.905</v>
      </c>
      <c r="H194" s="7">
        <v>149.65199999999999</v>
      </c>
      <c r="I194" s="7">
        <v>3.738</v>
      </c>
      <c r="J194" s="7">
        <v>30.968</v>
      </c>
      <c r="K194" s="7">
        <v>150.32</v>
      </c>
      <c r="L194" s="7">
        <v>3.8050000000000002</v>
      </c>
      <c r="M194" s="7">
        <v>273.21499999999997</v>
      </c>
      <c r="N194" s="7">
        <v>3.4630000000000001</v>
      </c>
      <c r="O194">
        <v>29.877017974853516</v>
      </c>
      <c r="P194">
        <v>45.589931488037109</v>
      </c>
      <c r="Q194">
        <v>148.92742919921875</v>
      </c>
      <c r="R194">
        <v>219.87730407714844</v>
      </c>
      <c r="S194">
        <v>43.1092529296875</v>
      </c>
      <c r="T194">
        <v>27.584098815917969</v>
      </c>
      <c r="U194">
        <v>23.431745529174805</v>
      </c>
      <c r="V194">
        <v>222.24246215820313</v>
      </c>
      <c r="W194">
        <v>304.8682861328125</v>
      </c>
      <c r="X194">
        <v>23.145462036132813</v>
      </c>
      <c r="Y194">
        <v>326.61782836914063</v>
      </c>
      <c r="Z194">
        <v>560.68377685546875</v>
      </c>
      <c r="AA194">
        <v>289.74728393554688</v>
      </c>
      <c r="AB194">
        <v>264.66177368164063</v>
      </c>
      <c r="AC194">
        <v>155.57960510253906</v>
      </c>
      <c r="AD194">
        <v>151.10975646972656</v>
      </c>
      <c r="AE194">
        <v>315.37728881835938</v>
      </c>
      <c r="AG194">
        <v>112.10562133789063</v>
      </c>
      <c r="AH194">
        <v>489.91455078125</v>
      </c>
      <c r="AI194">
        <v>441.102783203125</v>
      </c>
      <c r="AJ194">
        <v>562.852294921875</v>
      </c>
      <c r="AK194">
        <v>105.37175750732422</v>
      </c>
      <c r="AL194">
        <v>268.7532958984375</v>
      </c>
    </row>
    <row r="195" spans="1:38" s="3" customFormat="1" x14ac:dyDescent="0.25">
      <c r="A195" s="4">
        <v>43718.916666666664</v>
      </c>
      <c r="B195" s="7">
        <v>36.152000000000001</v>
      </c>
      <c r="C195" s="7">
        <v>42.753</v>
      </c>
      <c r="D195" s="7">
        <v>16.413</v>
      </c>
      <c r="E195" s="7">
        <v>383.75299999999999</v>
      </c>
      <c r="F195" s="7">
        <v>60.988999999999997</v>
      </c>
      <c r="G195" s="7">
        <v>154.13900000000001</v>
      </c>
      <c r="H195" s="7">
        <v>149.76900000000001</v>
      </c>
      <c r="I195" s="7">
        <v>3.7469999999999999</v>
      </c>
      <c r="J195" s="7">
        <v>30.561</v>
      </c>
      <c r="K195" s="7">
        <v>150.44399999999999</v>
      </c>
      <c r="L195" s="7">
        <v>3.806</v>
      </c>
      <c r="M195" s="7">
        <v>273.40499999999997</v>
      </c>
      <c r="N195" s="7">
        <v>3.468</v>
      </c>
      <c r="O195">
        <v>29.867399215698242</v>
      </c>
      <c r="P195">
        <v>45.252883911132813</v>
      </c>
      <c r="Q195">
        <v>149.24081420898438</v>
      </c>
      <c r="R195">
        <v>219.99786376953125</v>
      </c>
      <c r="S195">
        <v>41.919147491455078</v>
      </c>
      <c r="T195">
        <v>27.817882537841797</v>
      </c>
      <c r="U195">
        <v>23.445068359375</v>
      </c>
      <c r="V195">
        <v>222.32951354980469</v>
      </c>
      <c r="W195">
        <v>305.05929565429688</v>
      </c>
      <c r="X195">
        <v>23.172758102416992</v>
      </c>
      <c r="Y195">
        <v>326.1375732421875</v>
      </c>
      <c r="Z195">
        <v>560.17236328125</v>
      </c>
      <c r="AA195">
        <v>290.13101196289063</v>
      </c>
      <c r="AB195">
        <v>266.20297241210938</v>
      </c>
      <c r="AC195">
        <v>154.85365295410156</v>
      </c>
      <c r="AD195">
        <v>151.32157897949219</v>
      </c>
      <c r="AE195">
        <v>315.40902709960938</v>
      </c>
      <c r="AG195">
        <v>112.26899719238281</v>
      </c>
      <c r="AH195">
        <v>489.57931518554688</v>
      </c>
      <c r="AI195">
        <v>442.14739990234375</v>
      </c>
      <c r="AJ195">
        <v>562.7611083984375</v>
      </c>
      <c r="AK195">
        <v>105.55094909667969</v>
      </c>
      <c r="AL195">
        <v>269.56036376953125</v>
      </c>
    </row>
    <row r="196" spans="1:38" s="3" customFormat="1" x14ac:dyDescent="0.25">
      <c r="A196" s="4">
        <v>43718.958333333336</v>
      </c>
      <c r="B196" s="7">
        <v>35.578000000000003</v>
      </c>
      <c r="C196" s="7">
        <v>42.155000000000001</v>
      </c>
      <c r="D196" s="7">
        <v>16.478999999999999</v>
      </c>
      <c r="E196" s="7">
        <v>387.48500000000001</v>
      </c>
      <c r="F196" s="7">
        <v>60.85</v>
      </c>
      <c r="G196" s="7">
        <v>154.095</v>
      </c>
      <c r="H196" s="7">
        <v>148.876</v>
      </c>
      <c r="I196" s="7">
        <v>3.6440000000000001</v>
      </c>
      <c r="J196" s="7">
        <v>32.308</v>
      </c>
      <c r="K196" s="7">
        <v>150.47399999999999</v>
      </c>
      <c r="L196" s="7">
        <v>3.83</v>
      </c>
      <c r="M196" s="7">
        <v>273.31200000000001</v>
      </c>
      <c r="N196" s="7">
        <v>3.4929999999999999</v>
      </c>
      <c r="O196">
        <v>29.893022537231445</v>
      </c>
      <c r="P196">
        <v>45.026710510253906</v>
      </c>
      <c r="Q196">
        <v>148.42219543457031</v>
      </c>
      <c r="R196">
        <v>220.07185363769531</v>
      </c>
      <c r="S196">
        <v>43.261917114257813</v>
      </c>
      <c r="T196">
        <v>27.97789192199707</v>
      </c>
      <c r="U196">
        <v>23.546438217163086</v>
      </c>
      <c r="V196">
        <v>222.58799743652344</v>
      </c>
      <c r="W196">
        <v>305.15261840820313</v>
      </c>
      <c r="X196">
        <v>23.284603118896484</v>
      </c>
      <c r="Y196">
        <v>325.8892822265625</v>
      </c>
      <c r="Z196">
        <v>559.48907470703125</v>
      </c>
      <c r="AA196">
        <v>290.64718627929688</v>
      </c>
      <c r="AB196">
        <v>266.810791015625</v>
      </c>
      <c r="AC196">
        <v>155.03662109375</v>
      </c>
      <c r="AD196">
        <v>150.59236145019531</v>
      </c>
      <c r="AE196">
        <v>315.1265869140625</v>
      </c>
      <c r="AG196">
        <v>112.82967376708984</v>
      </c>
      <c r="AH196">
        <v>490.07550048828125</v>
      </c>
      <c r="AI196">
        <v>451.2373046875</v>
      </c>
      <c r="AJ196">
        <v>563.21533203125</v>
      </c>
      <c r="AK196">
        <v>106.1297607421875</v>
      </c>
      <c r="AL196">
        <v>268.96759033203125</v>
      </c>
    </row>
    <row r="197" spans="1:38" s="3" customFormat="1" x14ac:dyDescent="0.25">
      <c r="A197" s="4">
        <v>43719</v>
      </c>
      <c r="B197" s="7">
        <v>35.037999999999997</v>
      </c>
      <c r="C197" s="7">
        <v>41.85</v>
      </c>
      <c r="D197" s="7">
        <v>16.393999999999998</v>
      </c>
      <c r="E197" s="7">
        <v>386.51499999999999</v>
      </c>
      <c r="F197" s="7">
        <v>60.249000000000002</v>
      </c>
      <c r="G197" s="7">
        <v>154.02199999999999</v>
      </c>
      <c r="H197" s="7">
        <v>149.792</v>
      </c>
      <c r="I197" s="7">
        <v>3.7679999999999998</v>
      </c>
      <c r="J197" s="7">
        <v>30.855</v>
      </c>
      <c r="K197" s="7">
        <v>150.58500000000001</v>
      </c>
      <c r="L197" s="7">
        <v>3.847</v>
      </c>
      <c r="M197" s="7">
        <v>273.49299999999999</v>
      </c>
      <c r="N197" s="7">
        <v>3.5070000000000001</v>
      </c>
      <c r="O197">
        <v>30.32421875</v>
      </c>
      <c r="P197">
        <v>44.853775024414063</v>
      </c>
      <c r="Q197">
        <v>149.27798461914063</v>
      </c>
      <c r="R197">
        <v>220.39653015136719</v>
      </c>
      <c r="S197">
        <v>42.769016265869141</v>
      </c>
      <c r="T197">
        <v>27.978143692016602</v>
      </c>
      <c r="U197">
        <v>23.390501022338867</v>
      </c>
      <c r="V197">
        <v>222.59365844726563</v>
      </c>
      <c r="W197">
        <v>305.10052490234375</v>
      </c>
      <c r="X197">
        <v>23.134178161621094</v>
      </c>
      <c r="Y197">
        <v>325.64508056640625</v>
      </c>
      <c r="Z197">
        <v>559.14630126953125</v>
      </c>
      <c r="AA197">
        <v>290.57815551757813</v>
      </c>
      <c r="AB197">
        <v>269.59725952148438</v>
      </c>
      <c r="AC197">
        <v>154.76988220214844</v>
      </c>
      <c r="AD197">
        <v>151.39125061035156</v>
      </c>
      <c r="AE197">
        <v>315.3984375</v>
      </c>
      <c r="AG197">
        <v>112.24236297607422</v>
      </c>
      <c r="AH197">
        <v>489.91787719726563</v>
      </c>
      <c r="AI197">
        <v>456.34701538085938</v>
      </c>
      <c r="AJ197">
        <v>563.13885498046875</v>
      </c>
      <c r="AK197">
        <v>105.50410461425781</v>
      </c>
      <c r="AL197">
        <v>269.20999145507813</v>
      </c>
    </row>
    <row r="198" spans="1:38" s="3" customFormat="1" x14ac:dyDescent="0.25">
      <c r="A198" s="4">
        <v>43719.041666666664</v>
      </c>
      <c r="B198" s="7">
        <v>34.774999999999999</v>
      </c>
      <c r="C198" s="7">
        <v>41.384999999999998</v>
      </c>
      <c r="D198" s="7">
        <v>16.466000000000001</v>
      </c>
      <c r="E198" s="7">
        <v>377.53</v>
      </c>
      <c r="F198" s="7">
        <v>60.204000000000001</v>
      </c>
      <c r="G198" s="7">
        <v>153.078</v>
      </c>
      <c r="H198" s="7">
        <v>149.34399999999999</v>
      </c>
      <c r="I198" s="7">
        <v>3.7349999999999999</v>
      </c>
      <c r="J198" s="7">
        <v>30.263000000000002</v>
      </c>
      <c r="K198" s="7">
        <v>150.52099999999999</v>
      </c>
      <c r="L198" s="7">
        <v>3.835</v>
      </c>
      <c r="M198" s="7">
        <v>272.76799999999997</v>
      </c>
      <c r="N198" s="7">
        <v>3.4020000000000001</v>
      </c>
      <c r="O198">
        <v>30.059473037719727</v>
      </c>
      <c r="P198">
        <v>45.482295989990234</v>
      </c>
      <c r="Q198">
        <v>149.28395080566406</v>
      </c>
      <c r="R198">
        <v>219.971923828125</v>
      </c>
      <c r="S198">
        <v>41.263217926025391</v>
      </c>
      <c r="T198">
        <v>27.643680572509766</v>
      </c>
      <c r="U198">
        <v>23.421117782592773</v>
      </c>
      <c r="V198">
        <v>222.54116821289063</v>
      </c>
      <c r="W198">
        <v>303.84091186523438</v>
      </c>
      <c r="X198">
        <v>23.10112190246582</v>
      </c>
      <c r="Y198">
        <v>326.24136352539063</v>
      </c>
      <c r="Z198">
        <v>559.99761962890625</v>
      </c>
      <c r="AA198">
        <v>290.18658447265625</v>
      </c>
      <c r="AB198">
        <v>261.6873779296875</v>
      </c>
      <c r="AC198">
        <v>155.93295288085938</v>
      </c>
      <c r="AD198">
        <v>151.0660400390625</v>
      </c>
      <c r="AE198">
        <v>315.59735107421875</v>
      </c>
      <c r="AG198">
        <v>112.28153228759766</v>
      </c>
      <c r="AH198">
        <v>490.41738891601563</v>
      </c>
      <c r="AI198">
        <v>441.87698364257813</v>
      </c>
      <c r="AJ198">
        <v>563.6549072265625</v>
      </c>
      <c r="AK198">
        <v>105.19892120361328</v>
      </c>
      <c r="AL198">
        <v>268.58599853515625</v>
      </c>
    </row>
    <row r="199" spans="1:38" s="3" customFormat="1" x14ac:dyDescent="0.25">
      <c r="A199" s="4">
        <v>43719.083333333336</v>
      </c>
      <c r="B199" s="7">
        <v>32.906999999999996</v>
      </c>
      <c r="C199" s="7">
        <v>40.293999999999997</v>
      </c>
      <c r="D199" s="7">
        <v>17.317</v>
      </c>
      <c r="E199" s="7">
        <v>304.12299999999999</v>
      </c>
      <c r="F199" s="7">
        <v>60.41</v>
      </c>
      <c r="G199" s="7">
        <v>140.69999999999999</v>
      </c>
      <c r="H199" s="7">
        <v>143.47499999999999</v>
      </c>
      <c r="I199" s="7">
        <v>2.9060000000000001</v>
      </c>
      <c r="J199" s="7">
        <v>20.547999999999998</v>
      </c>
      <c r="K199" s="7">
        <v>146.71299999999999</v>
      </c>
      <c r="L199" s="7">
        <v>3.3730000000000002</v>
      </c>
      <c r="M199" s="7">
        <v>269.66800000000001</v>
      </c>
      <c r="N199" s="7">
        <v>3.1749999999999998</v>
      </c>
      <c r="O199">
        <v>17.393665313720703</v>
      </c>
      <c r="P199">
        <v>48.945869445800781</v>
      </c>
      <c r="Q199">
        <v>143.13552856445313</v>
      </c>
      <c r="R199">
        <v>209.47198486328125</v>
      </c>
      <c r="S199">
        <v>23.113117218017578</v>
      </c>
      <c r="T199">
        <v>22.547763824462891</v>
      </c>
      <c r="U199">
        <v>18.641727447509766</v>
      </c>
      <c r="V199">
        <v>211.35098266601563</v>
      </c>
      <c r="W199">
        <v>291.73382568359375</v>
      </c>
      <c r="X199">
        <v>18.678295135498047</v>
      </c>
      <c r="Y199">
        <v>343.5306396484375</v>
      </c>
      <c r="Z199">
        <v>577.70086669921875</v>
      </c>
      <c r="AA199">
        <v>232.27316284179688</v>
      </c>
      <c r="AB199">
        <v>221.0933837890625</v>
      </c>
      <c r="AC199">
        <v>164.72187805175781</v>
      </c>
      <c r="AD199">
        <v>145.31135559082031</v>
      </c>
      <c r="AE199">
        <v>299.456787109375</v>
      </c>
      <c r="AG199">
        <v>92.937728881835938</v>
      </c>
      <c r="AH199">
        <v>497.07693481445313</v>
      </c>
      <c r="AI199">
        <v>343.23507690429688</v>
      </c>
      <c r="AJ199">
        <v>563.6939697265625</v>
      </c>
      <c r="AK199">
        <v>87.981773376464844</v>
      </c>
      <c r="AL199">
        <v>221.99549865722656</v>
      </c>
    </row>
    <row r="200" spans="1:38" s="3" customFormat="1" x14ac:dyDescent="0.25">
      <c r="A200" s="4">
        <v>43719.125</v>
      </c>
      <c r="B200" s="7">
        <v>32.35</v>
      </c>
      <c r="C200" s="7">
        <v>39.731000000000002</v>
      </c>
      <c r="D200" s="7">
        <v>17.244</v>
      </c>
      <c r="E200" s="7">
        <v>297.37299999999999</v>
      </c>
      <c r="F200" s="7">
        <v>60.122999999999998</v>
      </c>
      <c r="G200" s="7">
        <v>140.524</v>
      </c>
      <c r="H200" s="7">
        <v>142.81800000000001</v>
      </c>
      <c r="I200" s="7">
        <v>2.9279999999999999</v>
      </c>
      <c r="J200" s="7">
        <v>20.167000000000002</v>
      </c>
      <c r="K200" s="7">
        <v>146.73699999999999</v>
      </c>
      <c r="L200" s="7">
        <v>3.3580000000000001</v>
      </c>
      <c r="M200" s="7">
        <v>268.83999999999997</v>
      </c>
      <c r="N200" s="7">
        <v>3.1560000000000001</v>
      </c>
      <c r="O200">
        <v>16.808271408081055</v>
      </c>
      <c r="P200">
        <v>48.702686309814453</v>
      </c>
      <c r="Q200">
        <v>141.92918395996094</v>
      </c>
      <c r="R200">
        <v>210.4395751953125</v>
      </c>
      <c r="S200">
        <v>25.78282356262207</v>
      </c>
      <c r="T200">
        <v>21.818286895751953</v>
      </c>
      <c r="U200">
        <v>18.654899597167969</v>
      </c>
      <c r="V200">
        <v>211.42399597167969</v>
      </c>
      <c r="W200">
        <v>291.31134033203125</v>
      </c>
      <c r="X200">
        <v>18.526115417480469</v>
      </c>
      <c r="Y200">
        <v>342.784912109375</v>
      </c>
      <c r="Z200">
        <v>578.9449462890625</v>
      </c>
      <c r="AA200">
        <v>230.67945861816406</v>
      </c>
      <c r="AB200">
        <v>218.36433410644531</v>
      </c>
      <c r="AC200">
        <v>165.40902709960938</v>
      </c>
      <c r="AD200">
        <v>144.28977966308594</v>
      </c>
      <c r="AE200">
        <v>299.92526245117188</v>
      </c>
      <c r="AG200">
        <v>92.596488952636719</v>
      </c>
      <c r="AH200">
        <v>496.923095703125</v>
      </c>
      <c r="AI200">
        <v>340.52133178710938</v>
      </c>
      <c r="AJ200">
        <v>562.96954345703125</v>
      </c>
      <c r="AK200">
        <v>87.439582824707031</v>
      </c>
      <c r="AL200">
        <v>220.79280090332031</v>
      </c>
    </row>
    <row r="201" spans="1:38" s="3" customFormat="1" x14ac:dyDescent="0.25">
      <c r="A201" s="4">
        <v>43719.166666666664</v>
      </c>
      <c r="B201" s="7">
        <v>32.195</v>
      </c>
      <c r="C201" s="7">
        <v>39.682000000000002</v>
      </c>
      <c r="D201" s="7">
        <v>17.317</v>
      </c>
      <c r="E201" s="7">
        <v>299.41500000000002</v>
      </c>
      <c r="F201" s="7">
        <v>59.914999999999999</v>
      </c>
      <c r="G201" s="7">
        <v>140.56399999999999</v>
      </c>
      <c r="H201" s="7">
        <v>142.91499999999999</v>
      </c>
      <c r="I201" s="7">
        <v>2.9390000000000001</v>
      </c>
      <c r="J201" s="7">
        <v>18.164000000000001</v>
      </c>
      <c r="K201" s="7">
        <v>146.73699999999999</v>
      </c>
      <c r="L201" s="7">
        <v>3.363</v>
      </c>
      <c r="M201" s="7">
        <v>268.596</v>
      </c>
      <c r="N201" s="7">
        <v>3.153</v>
      </c>
      <c r="O201">
        <v>16.869096755981445</v>
      </c>
      <c r="P201">
        <v>49.040023803710938</v>
      </c>
      <c r="Q201">
        <v>141.92430114746094</v>
      </c>
      <c r="R201">
        <v>209.7781982421875</v>
      </c>
      <c r="S201">
        <v>23.293008804321289</v>
      </c>
      <c r="T201">
        <v>22.536518096923828</v>
      </c>
      <c r="U201">
        <v>18.644014358520508</v>
      </c>
      <c r="V201">
        <v>210.48521423339844</v>
      </c>
      <c r="W201">
        <v>291.63616943359375</v>
      </c>
      <c r="X201">
        <v>18.509954452514648</v>
      </c>
      <c r="Y201">
        <v>342.06689453125</v>
      </c>
      <c r="Z201">
        <v>578.80340576171875</v>
      </c>
      <c r="AA201">
        <v>232.16748046875</v>
      </c>
      <c r="AB201">
        <v>219.85978698730469</v>
      </c>
      <c r="AC201">
        <v>165.3612060546875</v>
      </c>
      <c r="AD201">
        <v>144.43019104003906</v>
      </c>
      <c r="AE201">
        <v>299.73953247070313</v>
      </c>
      <c r="AG201">
        <v>92.5684814453125</v>
      </c>
      <c r="AH201">
        <v>496.923095703125</v>
      </c>
      <c r="AI201">
        <v>339.47036743164063</v>
      </c>
      <c r="AJ201">
        <v>563.36181640625</v>
      </c>
      <c r="AK201">
        <v>86.888946533203125</v>
      </c>
      <c r="AL201">
        <v>221.35499572753906</v>
      </c>
    </row>
    <row r="202" spans="1:38" s="3" customFormat="1" x14ac:dyDescent="0.25">
      <c r="A202" s="4">
        <v>43719.208333333336</v>
      </c>
      <c r="B202" s="7">
        <v>31.709</v>
      </c>
      <c r="C202" s="7">
        <v>39.219000000000001</v>
      </c>
      <c r="D202" s="7">
        <v>17.356999999999999</v>
      </c>
      <c r="E202" s="7">
        <v>293.93</v>
      </c>
      <c r="F202" s="7">
        <v>59.738</v>
      </c>
      <c r="G202" s="7">
        <v>140.51599999999999</v>
      </c>
      <c r="H202" s="7">
        <v>142.87</v>
      </c>
      <c r="I202" s="7">
        <v>2.931</v>
      </c>
      <c r="J202" s="7">
        <v>17.259</v>
      </c>
      <c r="K202" s="7">
        <v>146.744</v>
      </c>
      <c r="L202" s="7">
        <v>3.3639999999999999</v>
      </c>
      <c r="M202" s="7">
        <v>268.303</v>
      </c>
      <c r="N202" s="7">
        <v>3.157</v>
      </c>
      <c r="O202">
        <v>16.854562759399414</v>
      </c>
      <c r="P202">
        <v>49.199771881103516</v>
      </c>
      <c r="Q202">
        <v>141.85102844238281</v>
      </c>
      <c r="R202">
        <v>209.57470703125</v>
      </c>
      <c r="S202">
        <v>24.37547492980957</v>
      </c>
      <c r="T202">
        <v>21.885810852050781</v>
      </c>
      <c r="U202">
        <v>18.451770782470703</v>
      </c>
      <c r="V202">
        <v>210.86442565917969</v>
      </c>
      <c r="W202">
        <v>291.32357788085938</v>
      </c>
      <c r="X202">
        <v>18.478048324584961</v>
      </c>
      <c r="Y202">
        <v>342.631591796875</v>
      </c>
      <c r="Z202">
        <v>578.83282470703125</v>
      </c>
      <c r="AA202">
        <v>230.04399108886719</v>
      </c>
      <c r="AB202">
        <v>218.19465637207031</v>
      </c>
      <c r="AC202">
        <v>164.70315551757813</v>
      </c>
      <c r="AD202">
        <v>144.27554321289063</v>
      </c>
      <c r="AE202">
        <v>299.32275390625</v>
      </c>
      <c r="AG202">
        <v>92.336997985839844</v>
      </c>
      <c r="AH202">
        <v>497.02566528320313</v>
      </c>
      <c r="AI202">
        <v>340.34359741210938</v>
      </c>
      <c r="AJ202">
        <v>563.632080078125</v>
      </c>
      <c r="AK202">
        <v>87.168327331542969</v>
      </c>
      <c r="AL202">
        <v>220.24678039550781</v>
      </c>
    </row>
    <row r="203" spans="1:38" s="3" customFormat="1" x14ac:dyDescent="0.25">
      <c r="A203" s="4">
        <v>43719.25</v>
      </c>
      <c r="B203" s="7">
        <v>31.666</v>
      </c>
      <c r="C203" s="7">
        <v>39.082999999999998</v>
      </c>
      <c r="D203" s="7">
        <v>17.236999999999998</v>
      </c>
      <c r="E203" s="7">
        <v>313.00900000000001</v>
      </c>
      <c r="F203" s="7">
        <v>59.433</v>
      </c>
      <c r="G203" s="7">
        <v>141.142</v>
      </c>
      <c r="H203" s="7">
        <v>142.85</v>
      </c>
      <c r="I203" s="7">
        <v>2.9449999999999998</v>
      </c>
      <c r="J203" s="7">
        <v>18.686</v>
      </c>
      <c r="K203" s="7">
        <v>146.80699999999999</v>
      </c>
      <c r="L203" s="7">
        <v>3.36</v>
      </c>
      <c r="M203" s="7">
        <v>268.23</v>
      </c>
      <c r="N203" s="7">
        <v>3.165</v>
      </c>
      <c r="O203">
        <v>16.973470687866211</v>
      </c>
      <c r="P203">
        <v>49.162570953369141</v>
      </c>
      <c r="Q203">
        <v>142.19293212890625</v>
      </c>
      <c r="R203">
        <v>209.26283264160156</v>
      </c>
      <c r="S203">
        <v>24.722616195678711</v>
      </c>
      <c r="T203">
        <v>22.599145889282227</v>
      </c>
      <c r="U203">
        <v>18.719694137573242</v>
      </c>
      <c r="V203">
        <v>211.24162292480469</v>
      </c>
      <c r="W203">
        <v>293.19317626953125</v>
      </c>
      <c r="X203">
        <v>18.619781494140625</v>
      </c>
      <c r="Y203">
        <v>341.04351806640625</v>
      </c>
      <c r="Z203">
        <v>578.6505126953125</v>
      </c>
      <c r="AA203">
        <v>233.44271850585938</v>
      </c>
      <c r="AB203">
        <v>226.4945068359375</v>
      </c>
      <c r="AC203">
        <v>164.55433654785156</v>
      </c>
      <c r="AD203">
        <v>144.76800537109375</v>
      </c>
      <c r="AE203">
        <v>300.18292236328125</v>
      </c>
      <c r="AG203">
        <v>92.898773193359375</v>
      </c>
      <c r="AH203">
        <v>498.03421020507813</v>
      </c>
      <c r="AI203">
        <v>342.64306640625</v>
      </c>
      <c r="AJ203">
        <v>563.8941650390625</v>
      </c>
      <c r="AK203">
        <v>88.086410522460938</v>
      </c>
      <c r="AL203">
        <v>222.21910095214844</v>
      </c>
    </row>
    <row r="204" spans="1:38" s="3" customFormat="1" x14ac:dyDescent="0.25">
      <c r="A204" s="4">
        <v>43719.291666666664</v>
      </c>
      <c r="B204" s="7">
        <v>31.829000000000001</v>
      </c>
      <c r="C204" s="7">
        <v>38.954999999999998</v>
      </c>
      <c r="D204" s="7">
        <v>17.376999999999999</v>
      </c>
      <c r="E204" s="7">
        <v>296.76299999999998</v>
      </c>
      <c r="F204" s="7">
        <v>58.509</v>
      </c>
      <c r="G204" s="7">
        <v>140.03299999999999</v>
      </c>
      <c r="H204" s="7">
        <v>142.38800000000001</v>
      </c>
      <c r="I204" s="7">
        <v>2.8460000000000001</v>
      </c>
      <c r="J204" s="7">
        <v>18.986000000000001</v>
      </c>
      <c r="K204" s="7">
        <v>146.577</v>
      </c>
      <c r="L204" s="7">
        <v>3.3650000000000002</v>
      </c>
      <c r="M204" s="7">
        <v>268.74200000000002</v>
      </c>
      <c r="N204" s="7">
        <v>3.1509999999999998</v>
      </c>
      <c r="O204">
        <v>16.311103820800781</v>
      </c>
      <c r="P204">
        <v>49.580791473388672</v>
      </c>
      <c r="Q204">
        <v>141.59217834472656</v>
      </c>
      <c r="R204">
        <v>211.46035766601563</v>
      </c>
      <c r="S204">
        <v>21.121055603027344</v>
      </c>
      <c r="T204">
        <v>20.96644401550293</v>
      </c>
      <c r="U204">
        <v>18.902521133422852</v>
      </c>
      <c r="V204">
        <v>211.46131896972656</v>
      </c>
      <c r="W204">
        <v>293.1705322265625</v>
      </c>
      <c r="X204">
        <v>18.789628982543945</v>
      </c>
      <c r="Y204">
        <v>337.28121948242188</v>
      </c>
      <c r="Z204">
        <v>575.6695556640625</v>
      </c>
      <c r="AA204">
        <v>232.39761352539063</v>
      </c>
      <c r="AB204">
        <v>213.1143798828125</v>
      </c>
      <c r="AC204">
        <v>165.60371398925781</v>
      </c>
      <c r="AD204">
        <v>143.06793212890625</v>
      </c>
      <c r="AE204">
        <v>300.64981079101563</v>
      </c>
      <c r="AG204">
        <v>92.620719909667969</v>
      </c>
      <c r="AH204">
        <v>495.26824951171875</v>
      </c>
      <c r="AI204">
        <v>356.59762573242188</v>
      </c>
      <c r="AJ204">
        <v>562.75946044921875</v>
      </c>
      <c r="AK204">
        <v>87.23321533203125</v>
      </c>
      <c r="AL204">
        <v>220.65682983398438</v>
      </c>
    </row>
    <row r="205" spans="1:38" s="3" customFormat="1" x14ac:dyDescent="0.25">
      <c r="A205" s="4">
        <v>43719.333333333336</v>
      </c>
      <c r="B205" s="7">
        <v>31.899000000000001</v>
      </c>
      <c r="C205" s="7">
        <v>39.631999999999998</v>
      </c>
      <c r="D205" s="7">
        <v>17.273</v>
      </c>
      <c r="E205" s="7">
        <v>297.84199999999998</v>
      </c>
      <c r="F205" s="7">
        <v>59.517000000000003</v>
      </c>
      <c r="G205" s="7">
        <v>142.35599999999999</v>
      </c>
      <c r="H205" s="7">
        <v>142.536</v>
      </c>
      <c r="I205" s="7">
        <v>2.8260000000000001</v>
      </c>
      <c r="J205" s="7">
        <v>18.103000000000002</v>
      </c>
      <c r="K205" s="7">
        <v>146.922</v>
      </c>
      <c r="L205" s="7">
        <v>3.3809999999999998</v>
      </c>
      <c r="M205" s="7">
        <v>269.64600000000002</v>
      </c>
      <c r="N205" s="7">
        <v>3.161</v>
      </c>
      <c r="O205">
        <v>17.363704681396484</v>
      </c>
      <c r="P205">
        <v>48.733352661132813</v>
      </c>
      <c r="Q205">
        <v>140.83027648925781</v>
      </c>
      <c r="R205">
        <v>209.86528015136719</v>
      </c>
      <c r="S205">
        <v>23.354877471923828</v>
      </c>
      <c r="T205">
        <v>23.826288223266602</v>
      </c>
      <c r="U205">
        <v>18.820457458496094</v>
      </c>
      <c r="V205">
        <v>211.71763610839844</v>
      </c>
      <c r="W205">
        <v>292.4591064453125</v>
      </c>
      <c r="X205">
        <v>18.715507507324219</v>
      </c>
      <c r="Y205">
        <v>342.35043334960938</v>
      </c>
      <c r="Z205">
        <v>578.91357421875</v>
      </c>
      <c r="AA205">
        <v>235.16499328613281</v>
      </c>
      <c r="AB205">
        <v>222.38356018066406</v>
      </c>
      <c r="AC205">
        <v>164.57688903808594</v>
      </c>
      <c r="AD205">
        <v>143.27175903320313</v>
      </c>
      <c r="AE205">
        <v>301.87493896484375</v>
      </c>
      <c r="AG205">
        <v>93.7786865234375</v>
      </c>
      <c r="AH205">
        <v>497.85565185546875</v>
      </c>
      <c r="AI205">
        <v>344.66958618164063</v>
      </c>
      <c r="AJ205">
        <v>563.92718505859375</v>
      </c>
      <c r="AK205">
        <v>88.687950134277344</v>
      </c>
      <c r="AL205">
        <v>224.40785217285156</v>
      </c>
    </row>
    <row r="206" spans="1:38" s="3" customFormat="1" x14ac:dyDescent="0.25">
      <c r="A206" s="4">
        <v>43719.375</v>
      </c>
      <c r="B206" s="7">
        <v>32.320999999999998</v>
      </c>
      <c r="C206" s="7">
        <v>39.381999999999998</v>
      </c>
      <c r="D206" s="7">
        <v>17.085000000000001</v>
      </c>
      <c r="E206" s="7">
        <v>319.44099999999997</v>
      </c>
      <c r="F206" s="7">
        <v>59.142000000000003</v>
      </c>
      <c r="G206" s="7">
        <v>142.821</v>
      </c>
      <c r="H206" s="7">
        <v>143.49299999999999</v>
      </c>
      <c r="I206" s="7">
        <v>2.984</v>
      </c>
      <c r="J206" s="7">
        <v>19.8</v>
      </c>
      <c r="K206" s="7">
        <v>147.15799999999999</v>
      </c>
      <c r="L206" s="7">
        <v>3.407</v>
      </c>
      <c r="M206" s="7">
        <v>270.33</v>
      </c>
      <c r="N206" s="7">
        <v>3.1920000000000002</v>
      </c>
      <c r="O206">
        <v>19.375471115112305</v>
      </c>
      <c r="P206">
        <v>47.933021545410156</v>
      </c>
      <c r="Q206">
        <v>142.16850280761719</v>
      </c>
      <c r="R206">
        <v>212.07296752929688</v>
      </c>
      <c r="S206">
        <v>28.093185424804688</v>
      </c>
      <c r="T206">
        <v>24.27168083190918</v>
      </c>
      <c r="U206">
        <v>19.739326477050781</v>
      </c>
      <c r="V206">
        <v>213.5697021484375</v>
      </c>
      <c r="W206">
        <v>295.5067138671875</v>
      </c>
      <c r="X206">
        <v>19.696935653686523</v>
      </c>
      <c r="Y206">
        <v>337.9224853515625</v>
      </c>
      <c r="Z206">
        <v>575.2972412109375</v>
      </c>
      <c r="AA206">
        <v>247.36318969726563</v>
      </c>
      <c r="AB206">
        <v>234.5550537109375</v>
      </c>
      <c r="AC206">
        <v>163.94789123535156</v>
      </c>
      <c r="AD206">
        <v>144.44749450683594</v>
      </c>
      <c r="AE206">
        <v>303.84915161132813</v>
      </c>
      <c r="AG206">
        <v>98.307693481445313</v>
      </c>
      <c r="AH206">
        <v>497.26498413085938</v>
      </c>
      <c r="AI206">
        <v>359.597900390625</v>
      </c>
      <c r="AJ206">
        <v>563.722900390625</v>
      </c>
      <c r="AK206">
        <v>92.848960876464844</v>
      </c>
      <c r="AL206">
        <v>234.13677978515625</v>
      </c>
    </row>
    <row r="207" spans="1:38" s="3" customFormat="1" x14ac:dyDescent="0.25">
      <c r="A207" s="4">
        <v>43719.416666666664</v>
      </c>
      <c r="B207" s="7">
        <v>32.192</v>
      </c>
      <c r="C207" s="7">
        <v>39.563000000000002</v>
      </c>
      <c r="D207" s="7">
        <v>17.234000000000002</v>
      </c>
      <c r="E207" s="7">
        <v>304.73500000000001</v>
      </c>
      <c r="F207" s="7">
        <v>59.915999999999997</v>
      </c>
      <c r="G207" s="7">
        <v>140.91999999999999</v>
      </c>
      <c r="H207" s="7">
        <v>141.482</v>
      </c>
      <c r="I207" s="7">
        <v>2.8460000000000001</v>
      </c>
      <c r="J207" s="7">
        <v>13.686999999999999</v>
      </c>
      <c r="K207" s="7">
        <v>146.77500000000001</v>
      </c>
      <c r="L207" s="7">
        <v>3.3849999999999998</v>
      </c>
      <c r="M207" s="7">
        <v>269.89</v>
      </c>
      <c r="N207" s="7">
        <v>3.1680000000000001</v>
      </c>
      <c r="O207">
        <v>17.786079406738281</v>
      </c>
      <c r="P207">
        <v>48.680717468261719</v>
      </c>
      <c r="Q207">
        <v>141.10867309570313</v>
      </c>
      <c r="R207">
        <v>210.76394653320313</v>
      </c>
      <c r="S207">
        <v>25.827756881713867</v>
      </c>
      <c r="T207">
        <v>22.593235015869141</v>
      </c>
      <c r="U207">
        <v>19.161581039428711</v>
      </c>
      <c r="V207">
        <v>212.15678405761719</v>
      </c>
      <c r="W207">
        <v>292.73455810546875</v>
      </c>
      <c r="X207">
        <v>19.063899993896484</v>
      </c>
      <c r="Y207">
        <v>341.457763671875</v>
      </c>
      <c r="Z207">
        <v>578.77398681640625</v>
      </c>
      <c r="AA207">
        <v>239.00538635253906</v>
      </c>
      <c r="AB207">
        <v>226.51322937011719</v>
      </c>
      <c r="AC207">
        <v>163.98292541503906</v>
      </c>
      <c r="AD207">
        <v>143.349609375</v>
      </c>
      <c r="AE207">
        <v>300.91738891601563</v>
      </c>
      <c r="AG207">
        <v>95.159957885742188</v>
      </c>
      <c r="AH207">
        <v>497.24172973632813</v>
      </c>
      <c r="AI207">
        <v>349.4354248046875</v>
      </c>
      <c r="AJ207">
        <v>563.39886474609375</v>
      </c>
      <c r="AK207">
        <v>89.919586181640625</v>
      </c>
      <c r="AL207">
        <v>227.54322814941406</v>
      </c>
    </row>
    <row r="208" spans="1:38" s="3" customFormat="1" x14ac:dyDescent="0.25">
      <c r="A208" s="4">
        <v>43719.458333333336</v>
      </c>
      <c r="B208" s="7">
        <v>32.21</v>
      </c>
      <c r="C208" s="7">
        <v>39.719000000000001</v>
      </c>
      <c r="D208" s="7">
        <v>17.303000000000001</v>
      </c>
      <c r="E208" s="7">
        <v>300.50599999999997</v>
      </c>
      <c r="F208" s="7">
        <v>60.176000000000002</v>
      </c>
      <c r="G208" s="7">
        <v>140.666</v>
      </c>
      <c r="H208" s="7">
        <v>141.24199999999999</v>
      </c>
      <c r="I208" s="7">
        <v>2.7869999999999999</v>
      </c>
      <c r="J208" s="7">
        <v>15.787000000000001</v>
      </c>
      <c r="K208" s="7">
        <v>146.75</v>
      </c>
      <c r="L208" s="7">
        <v>3.363</v>
      </c>
      <c r="M208" s="7">
        <v>269.40199999999999</v>
      </c>
      <c r="N208" s="7">
        <v>3.1619999999999999</v>
      </c>
      <c r="O208">
        <v>16.559722900390625</v>
      </c>
      <c r="P208">
        <v>48.768688201904297</v>
      </c>
      <c r="Q208">
        <v>140.38095092773438</v>
      </c>
      <c r="R208">
        <v>210.63899230957031</v>
      </c>
      <c r="S208">
        <v>22.961036682128906</v>
      </c>
      <c r="T208">
        <v>22.208410263061523</v>
      </c>
      <c r="U208">
        <v>18.659421920776367</v>
      </c>
      <c r="V208">
        <v>211.3275146484375</v>
      </c>
      <c r="W208">
        <v>292.17013549804688</v>
      </c>
      <c r="X208">
        <v>18.579502105712891</v>
      </c>
      <c r="Y208">
        <v>341.4696044921875</v>
      </c>
      <c r="Z208">
        <v>578.90362548828125</v>
      </c>
      <c r="AA208">
        <v>232.51261901855469</v>
      </c>
      <c r="AB208">
        <v>219.82563781738281</v>
      </c>
      <c r="AC208">
        <v>164.95726013183594</v>
      </c>
      <c r="AD208">
        <v>142.93719482421875</v>
      </c>
      <c r="AE208">
        <v>300.562744140625</v>
      </c>
      <c r="AG208">
        <v>92.723617553710938</v>
      </c>
      <c r="AH208">
        <v>497.14056396484375</v>
      </c>
      <c r="AI208">
        <v>343.46499633789063</v>
      </c>
      <c r="AJ208">
        <v>563.4298095703125</v>
      </c>
      <c r="AK208">
        <v>88.110916137695313</v>
      </c>
      <c r="AL208">
        <v>221.70738220214844</v>
      </c>
    </row>
    <row r="209" spans="1:38" s="3" customFormat="1" x14ac:dyDescent="0.25">
      <c r="A209" s="4">
        <v>43719.5</v>
      </c>
      <c r="B209" s="7">
        <v>32.335999999999999</v>
      </c>
      <c r="C209" s="7">
        <v>39.848999999999997</v>
      </c>
      <c r="D209" s="7">
        <v>17.292000000000002</v>
      </c>
      <c r="E209" s="7">
        <v>300.63099999999997</v>
      </c>
      <c r="F209" s="7">
        <v>59.921999999999997</v>
      </c>
      <c r="G209" s="7">
        <v>140.733</v>
      </c>
      <c r="H209" s="7">
        <v>142.48099999999999</v>
      </c>
      <c r="I209" s="7">
        <v>2.9180000000000001</v>
      </c>
      <c r="J209" s="7">
        <v>17.599</v>
      </c>
      <c r="K209" s="7">
        <v>146.81700000000001</v>
      </c>
      <c r="L209" s="7">
        <v>3.3740000000000001</v>
      </c>
      <c r="M209" s="7">
        <v>269.23099999999999</v>
      </c>
      <c r="N209" s="7">
        <v>3.1680000000000001</v>
      </c>
      <c r="O209">
        <v>17.074861526489258</v>
      </c>
      <c r="P209">
        <v>48.726394653320313</v>
      </c>
      <c r="Q209">
        <v>140.75703430175781</v>
      </c>
      <c r="R209">
        <v>210.54171752929688</v>
      </c>
      <c r="S209">
        <v>23.215278625488281</v>
      </c>
      <c r="T209">
        <v>22.410133361816406</v>
      </c>
      <c r="U209">
        <v>18.943540573120117</v>
      </c>
      <c r="V209">
        <v>211.26132202148438</v>
      </c>
      <c r="W209">
        <v>292.12265014648438</v>
      </c>
      <c r="X209">
        <v>18.740097045898438</v>
      </c>
      <c r="Y209">
        <v>342.85171508789063</v>
      </c>
      <c r="Z209">
        <v>578.8741455078125</v>
      </c>
      <c r="AA209">
        <v>236.03646850585938</v>
      </c>
      <c r="AB209">
        <v>225.34794616699219</v>
      </c>
      <c r="AC209">
        <v>164.93690490722656</v>
      </c>
      <c r="AD209">
        <v>143.81460571289063</v>
      </c>
      <c r="AE209">
        <v>300.43875122070313</v>
      </c>
      <c r="AG209">
        <v>93.809524536132813</v>
      </c>
      <c r="AH209">
        <v>497.55224609375</v>
      </c>
      <c r="AI209">
        <v>344.21142578125</v>
      </c>
      <c r="AJ209">
        <v>563.16363525390625</v>
      </c>
      <c r="AK209">
        <v>88.608650207519531</v>
      </c>
      <c r="AL209">
        <v>224.91705322265625</v>
      </c>
    </row>
    <row r="210" spans="1:38" s="3" customFormat="1" x14ac:dyDescent="0.25">
      <c r="A210" s="4">
        <v>43719.541666666664</v>
      </c>
      <c r="B210" s="7">
        <v>32.488999999999997</v>
      </c>
      <c r="C210" s="7">
        <v>40.048999999999999</v>
      </c>
      <c r="D210" s="7">
        <v>17.216000000000001</v>
      </c>
      <c r="E210" s="7">
        <v>304.22199999999998</v>
      </c>
      <c r="F210" s="7">
        <v>60.054000000000002</v>
      </c>
      <c r="G210" s="7">
        <v>141.09200000000001</v>
      </c>
      <c r="H210" s="7">
        <v>143.47499999999999</v>
      </c>
      <c r="I210" s="7">
        <v>2.9929999999999999</v>
      </c>
      <c r="J210" s="7">
        <v>18.518999999999998</v>
      </c>
      <c r="K210" s="7">
        <v>146.90299999999999</v>
      </c>
      <c r="L210" s="7">
        <v>3.3849999999999998</v>
      </c>
      <c r="M210" s="7">
        <v>268.98700000000002</v>
      </c>
      <c r="N210" s="7">
        <v>3.1659999999999999</v>
      </c>
      <c r="O210">
        <v>17.718486785888672</v>
      </c>
      <c r="P210">
        <v>48.735858917236328</v>
      </c>
      <c r="Q210">
        <v>142.64224243164063</v>
      </c>
      <c r="R210">
        <v>210.99432373046875</v>
      </c>
      <c r="S210">
        <v>26.787479400634766</v>
      </c>
      <c r="T210">
        <v>21.813766479492188</v>
      </c>
      <c r="U210">
        <v>18.993741989135742</v>
      </c>
      <c r="V210">
        <v>211.76144409179688</v>
      </c>
      <c r="W210">
        <v>292.74453735351563</v>
      </c>
      <c r="X210">
        <v>18.826400756835938</v>
      </c>
      <c r="Y210">
        <v>341.45977783203125</v>
      </c>
      <c r="Z210">
        <v>578.76214599609375</v>
      </c>
      <c r="AA210">
        <v>235.41963195800781</v>
      </c>
      <c r="AB210">
        <v>224.37574768066406</v>
      </c>
      <c r="AC210">
        <v>164.0772705078125</v>
      </c>
      <c r="AD210">
        <v>144.88400268554688</v>
      </c>
      <c r="AE210">
        <v>301.028076171875</v>
      </c>
      <c r="AG210">
        <v>94.209671020507813</v>
      </c>
      <c r="AH210">
        <v>498.19754028320313</v>
      </c>
      <c r="AI210">
        <v>344.4097900390625</v>
      </c>
      <c r="AJ210">
        <v>563.40087890625</v>
      </c>
      <c r="AK210">
        <v>88.994117736816406</v>
      </c>
      <c r="AL210">
        <v>225.27706909179688</v>
      </c>
    </row>
    <row r="211" spans="1:38" s="3" customFormat="1" x14ac:dyDescent="0.25">
      <c r="A211" s="4">
        <v>43719.583333333336</v>
      </c>
      <c r="B211" s="7">
        <v>32.46</v>
      </c>
      <c r="C211" s="7">
        <v>40.005000000000003</v>
      </c>
      <c r="D211" s="7">
        <v>17.097000000000001</v>
      </c>
      <c r="E211" s="7">
        <v>314.346</v>
      </c>
      <c r="F211" s="7">
        <v>60.182000000000002</v>
      </c>
      <c r="G211" s="7">
        <v>141.31200000000001</v>
      </c>
      <c r="H211" s="7">
        <v>143.76599999999999</v>
      </c>
      <c r="I211" s="7">
        <v>3.0739999999999998</v>
      </c>
      <c r="J211" s="7">
        <v>18.949000000000002</v>
      </c>
      <c r="K211" s="7">
        <v>146.87200000000001</v>
      </c>
      <c r="L211" s="7">
        <v>3.3919999999999999</v>
      </c>
      <c r="M211" s="7">
        <v>268.98700000000002</v>
      </c>
      <c r="N211" s="7">
        <v>3.173</v>
      </c>
      <c r="O211">
        <v>18.399604797363281</v>
      </c>
      <c r="P211">
        <v>48.632476806640625</v>
      </c>
      <c r="Q211">
        <v>143.15505981445313</v>
      </c>
      <c r="R211">
        <v>210.89949035644531</v>
      </c>
      <c r="S211">
        <v>25.871625900268555</v>
      </c>
      <c r="T211">
        <v>22.892448425292969</v>
      </c>
      <c r="U211">
        <v>19.330463409423828</v>
      </c>
      <c r="V211">
        <v>212.84599304199219</v>
      </c>
      <c r="W211">
        <v>292.49545288085938</v>
      </c>
      <c r="X211">
        <v>19.284572601318359</v>
      </c>
      <c r="Y211">
        <v>341.96810913085938</v>
      </c>
      <c r="Z211">
        <v>578.4615478515625</v>
      </c>
      <c r="AA211">
        <v>241.15164184570313</v>
      </c>
      <c r="AB211">
        <v>228.55436706542969</v>
      </c>
      <c r="AC211">
        <v>163.78153991699219</v>
      </c>
      <c r="AD211">
        <v>145.56980895996094</v>
      </c>
      <c r="AE211">
        <v>300.9512939453125</v>
      </c>
      <c r="AG211">
        <v>95.826889038085938</v>
      </c>
      <c r="AH211">
        <v>497.53704833984375</v>
      </c>
      <c r="AI211">
        <v>350.88113403320313</v>
      </c>
      <c r="AJ211">
        <v>563.0460205078125</v>
      </c>
      <c r="AK211">
        <v>90.852577209472656</v>
      </c>
      <c r="AL211">
        <v>229.35478210449219</v>
      </c>
    </row>
    <row r="212" spans="1:38" s="3" customFormat="1" x14ac:dyDescent="0.25">
      <c r="A212" s="4">
        <v>43719.625</v>
      </c>
      <c r="B212" s="7">
        <v>32.762999999999998</v>
      </c>
      <c r="C212" s="7">
        <v>40.337000000000003</v>
      </c>
      <c r="D212" s="7">
        <v>17.247</v>
      </c>
      <c r="E212" s="7">
        <v>292.99799999999999</v>
      </c>
      <c r="F212" s="7">
        <v>60.795999999999999</v>
      </c>
      <c r="G212" s="7">
        <v>141.48500000000001</v>
      </c>
      <c r="H212" s="7">
        <v>143.042</v>
      </c>
      <c r="I212" s="7">
        <v>2.9860000000000002</v>
      </c>
      <c r="J212" s="7">
        <v>16.911999999999999</v>
      </c>
      <c r="K212" s="7">
        <v>146.81100000000001</v>
      </c>
      <c r="L212" s="7">
        <v>3.3809999999999998</v>
      </c>
      <c r="M212" s="7">
        <v>268.86399999999998</v>
      </c>
      <c r="N212" s="7">
        <v>3.1520000000000001</v>
      </c>
      <c r="O212">
        <v>17.150947570800781</v>
      </c>
      <c r="P212">
        <v>49.099998474121094</v>
      </c>
      <c r="Q212">
        <v>142.32966613769531</v>
      </c>
      <c r="R212">
        <v>210.72407531738281</v>
      </c>
      <c r="S212">
        <v>25.381130218505859</v>
      </c>
      <c r="T212">
        <v>21.237705230712891</v>
      </c>
      <c r="U212">
        <v>18.629243850708008</v>
      </c>
      <c r="V212">
        <v>211.62130737304688</v>
      </c>
      <c r="W212">
        <v>292.25885009765625</v>
      </c>
      <c r="X212">
        <v>18.526836395263672</v>
      </c>
      <c r="Y212">
        <v>341.75299072265625</v>
      </c>
      <c r="Z212">
        <v>578.4615478515625</v>
      </c>
      <c r="AA212">
        <v>231.80792236328125</v>
      </c>
      <c r="AB212">
        <v>218.16218566894531</v>
      </c>
      <c r="AC212">
        <v>164.52584838867188</v>
      </c>
      <c r="AD212">
        <v>145.07122802734375</v>
      </c>
      <c r="AE212">
        <v>300.487060546875</v>
      </c>
      <c r="AG212">
        <v>92.664436340332031</v>
      </c>
      <c r="AH212">
        <v>497.02423095703125</v>
      </c>
      <c r="AI212">
        <v>343.22116088867188</v>
      </c>
      <c r="AJ212">
        <v>563.37200927734375</v>
      </c>
      <c r="AK212">
        <v>87.695892333984375</v>
      </c>
      <c r="AL212">
        <v>221.52833557128906</v>
      </c>
    </row>
    <row r="213" spans="1:38" s="3" customFormat="1" x14ac:dyDescent="0.25">
      <c r="A213" s="4">
        <v>43719.666666666664</v>
      </c>
      <c r="B213" s="7">
        <v>33.311</v>
      </c>
      <c r="C213" s="7">
        <v>40.829000000000001</v>
      </c>
      <c r="D213" s="7">
        <v>17.268999999999998</v>
      </c>
      <c r="E213" s="7">
        <v>297.96800000000002</v>
      </c>
      <c r="F213" s="7">
        <v>61.14</v>
      </c>
      <c r="G213" s="7">
        <v>141.24600000000001</v>
      </c>
      <c r="H213" s="7">
        <v>143.37899999999999</v>
      </c>
      <c r="I213" s="7">
        <v>2.9940000000000002</v>
      </c>
      <c r="J213" s="7">
        <v>18.164000000000001</v>
      </c>
      <c r="K213" s="7">
        <v>146.92099999999999</v>
      </c>
      <c r="L213" s="7">
        <v>3.3740000000000001</v>
      </c>
      <c r="M213" s="7">
        <v>268.81599999999997</v>
      </c>
      <c r="N213" s="7">
        <v>3.1659999999999999</v>
      </c>
      <c r="O213">
        <v>17.25663948059082</v>
      </c>
      <c r="P213">
        <v>48.879528045654297</v>
      </c>
      <c r="Q213">
        <v>142.5396728515625</v>
      </c>
      <c r="R213">
        <v>211.10501098632813</v>
      </c>
      <c r="S213">
        <v>24.958372116088867</v>
      </c>
      <c r="T213">
        <v>21.505302429199219</v>
      </c>
      <c r="U213">
        <v>18.755468368530273</v>
      </c>
      <c r="V213">
        <v>211.71406555175781</v>
      </c>
      <c r="W213">
        <v>292.735595703125</v>
      </c>
      <c r="X213">
        <v>18.737953186035156</v>
      </c>
      <c r="Y213">
        <v>341.38516235351563</v>
      </c>
      <c r="Z213">
        <v>578.88604736328125</v>
      </c>
      <c r="AA213">
        <v>233.6767578125</v>
      </c>
      <c r="AB213">
        <v>221.20953369140625</v>
      </c>
      <c r="AC213">
        <v>164.09036254882813</v>
      </c>
      <c r="AD213">
        <v>144.96540832519531</v>
      </c>
      <c r="AE213">
        <v>301.1751708984375</v>
      </c>
      <c r="AG213">
        <v>93.518646240234375</v>
      </c>
      <c r="AH213">
        <v>496.69754028320313</v>
      </c>
      <c r="AI213">
        <v>343.53176879882813</v>
      </c>
      <c r="AJ213">
        <v>562.72613525390625</v>
      </c>
      <c r="AK213">
        <v>88.472572326660156</v>
      </c>
      <c r="AL213">
        <v>223.32089233398438</v>
      </c>
    </row>
    <row r="214" spans="1:38" s="3" customFormat="1" x14ac:dyDescent="0.25">
      <c r="A214" s="4">
        <v>43719.708333333336</v>
      </c>
      <c r="B214" s="7">
        <v>33.25</v>
      </c>
      <c r="C214" s="7">
        <v>40.631999999999998</v>
      </c>
      <c r="D214" s="7">
        <v>17.187999999999999</v>
      </c>
      <c r="E214" s="7">
        <v>302.14299999999997</v>
      </c>
      <c r="F214" s="7">
        <v>60.298000000000002</v>
      </c>
      <c r="G214" s="7">
        <v>141.238</v>
      </c>
      <c r="H214" s="7">
        <v>143.971</v>
      </c>
      <c r="I214" s="7">
        <v>3.0110000000000001</v>
      </c>
      <c r="J214" s="7">
        <v>18.38</v>
      </c>
      <c r="K214" s="7">
        <v>146.87799999999999</v>
      </c>
      <c r="L214" s="7">
        <v>3.3849999999999998</v>
      </c>
      <c r="M214" s="7">
        <v>268.74200000000002</v>
      </c>
      <c r="N214" s="7">
        <v>3.173</v>
      </c>
      <c r="O214">
        <v>18.301694869995117</v>
      </c>
      <c r="P214">
        <v>48.770862579345703</v>
      </c>
      <c r="Q214">
        <v>143.03785705566406</v>
      </c>
      <c r="R214">
        <v>210.75459289550781</v>
      </c>
      <c r="S214">
        <v>27.836305618286133</v>
      </c>
      <c r="T214">
        <v>22.371763229370117</v>
      </c>
      <c r="U214">
        <v>18.883190155029297</v>
      </c>
      <c r="V214">
        <v>212.1907958984375</v>
      </c>
      <c r="W214">
        <v>292.942626953125</v>
      </c>
      <c r="X214">
        <v>18.768217086791992</v>
      </c>
      <c r="Y214">
        <v>341.03445434570313</v>
      </c>
      <c r="Z214">
        <v>579.06268310546875</v>
      </c>
      <c r="AA214">
        <v>238.28480529785156</v>
      </c>
      <c r="AB214">
        <v>227.78140258789063</v>
      </c>
      <c r="AC214">
        <v>164.12969970703125</v>
      </c>
      <c r="AD214">
        <v>145.13430786132813</v>
      </c>
      <c r="AE214">
        <v>301.07315063476563</v>
      </c>
      <c r="AG214">
        <v>94.804649353027344</v>
      </c>
      <c r="AH214">
        <v>497.4359130859375</v>
      </c>
      <c r="AI214">
        <v>347.1348876953125</v>
      </c>
      <c r="AJ214">
        <v>562.4908447265625</v>
      </c>
      <c r="AK214">
        <v>88.884040832519531</v>
      </c>
      <c r="AL214">
        <v>226.71324157714844</v>
      </c>
    </row>
    <row r="215" spans="1:38" s="3" customFormat="1" x14ac:dyDescent="0.25">
      <c r="A215" s="4">
        <v>43719.75</v>
      </c>
      <c r="B215" s="7">
        <v>33.718000000000004</v>
      </c>
      <c r="C215" s="7">
        <v>41.01</v>
      </c>
      <c r="D215" s="7">
        <v>17.126999999999999</v>
      </c>
      <c r="E215" s="7">
        <v>314.52100000000002</v>
      </c>
      <c r="F215" s="7">
        <v>60.631999999999998</v>
      </c>
      <c r="G215" s="7">
        <v>141.459</v>
      </c>
      <c r="H215" s="7">
        <v>144.31200000000001</v>
      </c>
      <c r="I215" s="7">
        <v>3.137</v>
      </c>
      <c r="J215" s="7">
        <v>20.100999999999999</v>
      </c>
      <c r="K215" s="7">
        <v>147.15199999999999</v>
      </c>
      <c r="L215" s="7">
        <v>3.4140000000000001</v>
      </c>
      <c r="M215" s="7">
        <v>269.45100000000002</v>
      </c>
      <c r="N215" s="7">
        <v>3.1819999999999999</v>
      </c>
      <c r="O215">
        <v>19.385053634643555</v>
      </c>
      <c r="P215">
        <v>48.344837188720703</v>
      </c>
      <c r="Q215">
        <v>143.67765808105469</v>
      </c>
      <c r="R215">
        <v>212.02290344238281</v>
      </c>
      <c r="S215">
        <v>28.028469085693359</v>
      </c>
      <c r="T215">
        <v>23.123804092407227</v>
      </c>
      <c r="U215">
        <v>19.650249481201172</v>
      </c>
      <c r="V215">
        <v>213.744384765625</v>
      </c>
      <c r="W215">
        <v>294.80001831054688</v>
      </c>
      <c r="X215">
        <v>19.531761169433594</v>
      </c>
      <c r="Y215">
        <v>338.8516845703125</v>
      </c>
      <c r="Z215">
        <v>578.60302734375</v>
      </c>
      <c r="AA215">
        <v>244.74702453613281</v>
      </c>
      <c r="AB215">
        <v>229.6251220703125</v>
      </c>
      <c r="AC215">
        <v>162.79693603515625</v>
      </c>
      <c r="AD215">
        <v>146.06632995605469</v>
      </c>
      <c r="AE215">
        <v>302.86798095703125</v>
      </c>
      <c r="AG215">
        <v>97.167716979980469</v>
      </c>
      <c r="AH215">
        <v>497.48245239257813</v>
      </c>
      <c r="AI215">
        <v>355.94796752929688</v>
      </c>
      <c r="AJ215">
        <v>562.5775146484375</v>
      </c>
      <c r="AK215">
        <v>91.877899169921875</v>
      </c>
      <c r="AL215">
        <v>232.33880615234375</v>
      </c>
    </row>
    <row r="216" spans="1:38" s="3" customFormat="1" x14ac:dyDescent="0.25">
      <c r="A216" s="4">
        <v>43719.791666666664</v>
      </c>
      <c r="B216" s="7">
        <v>34.015999999999998</v>
      </c>
      <c r="C216" s="7">
        <v>41.331000000000003</v>
      </c>
      <c r="D216" s="7">
        <v>17.222999999999999</v>
      </c>
      <c r="E216" s="7">
        <v>311.11900000000003</v>
      </c>
      <c r="F216" s="7">
        <v>60.902000000000001</v>
      </c>
      <c r="G216" s="7">
        <v>141.67099999999999</v>
      </c>
      <c r="H216" s="7">
        <v>144.16900000000001</v>
      </c>
      <c r="I216" s="7">
        <v>3.0550000000000002</v>
      </c>
      <c r="J216" s="7">
        <v>18.747</v>
      </c>
      <c r="K216" s="7">
        <v>146.93299999999999</v>
      </c>
      <c r="L216" s="7">
        <v>3.3809999999999998</v>
      </c>
      <c r="M216" s="7">
        <v>268.81599999999997</v>
      </c>
      <c r="N216" s="7">
        <v>3.1749999999999998</v>
      </c>
      <c r="O216">
        <v>18.282663345336914</v>
      </c>
      <c r="P216">
        <v>48.814300537109375</v>
      </c>
      <c r="Q216">
        <v>143.4774169921875</v>
      </c>
      <c r="R216">
        <v>210.97499084472656</v>
      </c>
      <c r="S216">
        <v>26.304355621337891</v>
      </c>
      <c r="T216">
        <v>22.583969116210938</v>
      </c>
      <c r="U216">
        <v>19.255189895629883</v>
      </c>
      <c r="V216">
        <v>212.06658935546875</v>
      </c>
      <c r="W216">
        <v>293.86053466796875</v>
      </c>
      <c r="X216">
        <v>19.150396347045898</v>
      </c>
      <c r="Y216">
        <v>341.96292114257813</v>
      </c>
      <c r="Z216">
        <v>578.66192626953125</v>
      </c>
      <c r="AA216">
        <v>240.22763061523438</v>
      </c>
      <c r="AB216">
        <v>228.35528564453125</v>
      </c>
      <c r="AC216">
        <v>164.45327758789063</v>
      </c>
      <c r="AD216">
        <v>145.63491821289063</v>
      </c>
      <c r="AE216">
        <v>301.44439697265625</v>
      </c>
      <c r="AG216">
        <v>95.39508056640625</v>
      </c>
      <c r="AH216">
        <v>497.75454711914063</v>
      </c>
      <c r="AI216">
        <v>350.41574096679688</v>
      </c>
      <c r="AJ216">
        <v>562.98822021484375</v>
      </c>
      <c r="AK216">
        <v>90.275947570800781</v>
      </c>
      <c r="AL216">
        <v>227.69049072265625</v>
      </c>
    </row>
    <row r="217" spans="1:38" s="3" customFormat="1" x14ac:dyDescent="0.25">
      <c r="A217" s="4">
        <v>43719.833333333336</v>
      </c>
      <c r="B217" s="7">
        <v>33.612000000000002</v>
      </c>
      <c r="C217" s="7">
        <v>41.53</v>
      </c>
      <c r="D217" s="7">
        <v>17.300999999999998</v>
      </c>
      <c r="E217" s="7">
        <v>305.83800000000002</v>
      </c>
      <c r="F217" s="7">
        <v>61.802</v>
      </c>
      <c r="G217" s="7">
        <v>143.137</v>
      </c>
      <c r="H217" s="7">
        <v>144.655</v>
      </c>
      <c r="I217" s="7">
        <v>3.0750000000000002</v>
      </c>
      <c r="J217" s="7">
        <v>21.044</v>
      </c>
      <c r="K217" s="7">
        <v>147.30600000000001</v>
      </c>
      <c r="L217" s="7">
        <v>3.399</v>
      </c>
      <c r="M217" s="7">
        <v>269.548</v>
      </c>
      <c r="N217" s="7">
        <v>3.2090000000000001</v>
      </c>
      <c r="O217">
        <v>18.178318023681641</v>
      </c>
      <c r="P217">
        <v>48.882053375244141</v>
      </c>
      <c r="Q217">
        <v>143.16482543945313</v>
      </c>
      <c r="R217">
        <v>211.72773742675781</v>
      </c>
      <c r="S217">
        <v>28.531915664672852</v>
      </c>
      <c r="T217">
        <v>22.016593933105469</v>
      </c>
      <c r="U217">
        <v>19.285266876220703</v>
      </c>
      <c r="V217">
        <v>213.36196899414063</v>
      </c>
      <c r="W217">
        <v>293.35098266601563</v>
      </c>
      <c r="X217">
        <v>19.245187759399414</v>
      </c>
      <c r="Y217">
        <v>338.3643798828125</v>
      </c>
      <c r="Z217">
        <v>575.8736572265625</v>
      </c>
      <c r="AA217">
        <v>238.92437744140625</v>
      </c>
      <c r="AB217">
        <v>224.98960876464844</v>
      </c>
      <c r="AC217">
        <v>164.14366149902344</v>
      </c>
      <c r="AD217">
        <v>146.26373291015625</v>
      </c>
      <c r="AE217">
        <v>302.53402709960938</v>
      </c>
      <c r="AG217">
        <v>95.279960632324219</v>
      </c>
      <c r="AH217">
        <v>496.32806396484375</v>
      </c>
      <c r="AI217">
        <v>350.21234130859375</v>
      </c>
      <c r="AJ217">
        <v>561.78619384765625</v>
      </c>
      <c r="AK217">
        <v>89.933753967285156</v>
      </c>
      <c r="AL217">
        <v>226.9234619140625</v>
      </c>
    </row>
    <row r="218" spans="1:38" s="3" customFormat="1" x14ac:dyDescent="0.25">
      <c r="A218" s="4">
        <v>43719.875</v>
      </c>
      <c r="B218" s="7">
        <v>33.482999999999997</v>
      </c>
      <c r="C218" s="7">
        <v>40.829000000000001</v>
      </c>
      <c r="D218" s="7">
        <v>17.227</v>
      </c>
      <c r="E218" s="7">
        <v>313.93799999999999</v>
      </c>
      <c r="F218" s="7">
        <v>60.68</v>
      </c>
      <c r="G218" s="7">
        <v>141.21600000000001</v>
      </c>
      <c r="H218" s="7">
        <v>143.33500000000001</v>
      </c>
      <c r="I218" s="7">
        <v>3.01</v>
      </c>
      <c r="J218" s="7">
        <v>16.015999999999998</v>
      </c>
      <c r="K218" s="7">
        <v>146.73400000000001</v>
      </c>
      <c r="L218" s="7">
        <v>3.375</v>
      </c>
      <c r="M218" s="7">
        <v>268.86399999999998</v>
      </c>
      <c r="N218" s="7">
        <v>3.161</v>
      </c>
      <c r="O218">
        <v>18.10035514831543</v>
      </c>
      <c r="P218">
        <v>48.805015563964844</v>
      </c>
      <c r="Q218">
        <v>142.4908447265625</v>
      </c>
      <c r="R218">
        <v>210.01588439941406</v>
      </c>
      <c r="S218">
        <v>24.774875640869141</v>
      </c>
      <c r="T218">
        <v>22.939451217651367</v>
      </c>
      <c r="U218">
        <v>19.069326400756836</v>
      </c>
      <c r="V218">
        <v>212.06219482421875</v>
      </c>
      <c r="W218">
        <v>292.75131225585938</v>
      </c>
      <c r="X218">
        <v>18.978668212890625</v>
      </c>
      <c r="Y218">
        <v>340.92459106445313</v>
      </c>
      <c r="Z218">
        <v>578.84710693359375</v>
      </c>
      <c r="AA218">
        <v>238.36909484863281</v>
      </c>
      <c r="AB218">
        <v>225.4412841796875</v>
      </c>
      <c r="AC218">
        <v>164.58282470703125</v>
      </c>
      <c r="AD218">
        <v>145.07530212402344</v>
      </c>
      <c r="AE218">
        <v>300.89892578125</v>
      </c>
      <c r="AG218">
        <v>94.229286193847656</v>
      </c>
      <c r="AH218">
        <v>497.49526977539063</v>
      </c>
      <c r="AI218">
        <v>346.00131225585938</v>
      </c>
      <c r="AJ218">
        <v>563.66668701171875</v>
      </c>
      <c r="AK218">
        <v>89.073402404785156</v>
      </c>
      <c r="AL218">
        <v>226.89027404785156</v>
      </c>
    </row>
    <row r="219" spans="1:38" s="3" customFormat="1" x14ac:dyDescent="0.25">
      <c r="A219" s="4">
        <v>43719.916666666664</v>
      </c>
      <c r="B219" s="7">
        <v>32.917000000000002</v>
      </c>
      <c r="C219" s="7">
        <v>40.414000000000001</v>
      </c>
      <c r="D219" s="7">
        <v>17.306000000000001</v>
      </c>
      <c r="E219" s="7">
        <v>309.16899999999998</v>
      </c>
      <c r="F219" s="7">
        <v>60.375999999999998</v>
      </c>
      <c r="G219" s="7">
        <v>140.92099999999999</v>
      </c>
      <c r="H219" s="7">
        <v>142.32300000000001</v>
      </c>
      <c r="I219" s="7">
        <v>2.895</v>
      </c>
      <c r="J219" s="7">
        <v>16.459</v>
      </c>
      <c r="K219" s="7">
        <v>146.70699999999999</v>
      </c>
      <c r="L219" s="7">
        <v>3.37</v>
      </c>
      <c r="M219" s="7">
        <v>268.66899999999998</v>
      </c>
      <c r="N219" s="7">
        <v>3.1669999999999998</v>
      </c>
      <c r="O219">
        <v>17.188539505004883</v>
      </c>
      <c r="P219">
        <v>48.870964050292969</v>
      </c>
      <c r="Q219">
        <v>141.94384765625</v>
      </c>
      <c r="R219">
        <v>209.75296020507813</v>
      </c>
      <c r="S219">
        <v>25.96612548828125</v>
      </c>
      <c r="T219">
        <v>22.87083625793457</v>
      </c>
      <c r="U219">
        <v>18.718839645385742</v>
      </c>
      <c r="V219">
        <v>210.71200561523438</v>
      </c>
      <c r="W219">
        <v>291.94140625</v>
      </c>
      <c r="X219">
        <v>18.621158599853516</v>
      </c>
      <c r="Y219">
        <v>342.5535888671875</v>
      </c>
      <c r="Z219">
        <v>578.974365234375</v>
      </c>
      <c r="AA219">
        <v>233.40579223632813</v>
      </c>
      <c r="AB219">
        <v>222.33522033691406</v>
      </c>
      <c r="AC219">
        <v>164.97828674316406</v>
      </c>
      <c r="AD219">
        <v>144.14720153808594</v>
      </c>
      <c r="AE219">
        <v>300.082763671875</v>
      </c>
      <c r="AG219">
        <v>92.988082885742188</v>
      </c>
      <c r="AH219">
        <v>497.5474853515625</v>
      </c>
      <c r="AI219">
        <v>341.3408203125</v>
      </c>
      <c r="AJ219">
        <v>563.71063232421875</v>
      </c>
      <c r="AK219">
        <v>88.067466735839844</v>
      </c>
      <c r="AL219">
        <v>222.78082275390625</v>
      </c>
    </row>
    <row r="220" spans="1:38" s="3" customFormat="1" x14ac:dyDescent="0.25">
      <c r="A220" s="4">
        <v>43719.958333333336</v>
      </c>
      <c r="B220" s="7">
        <v>32.661999999999999</v>
      </c>
      <c r="C220" s="7">
        <v>40.131999999999998</v>
      </c>
      <c r="D220" s="7">
        <v>17.353999999999999</v>
      </c>
      <c r="E220" s="7">
        <v>298.01499999999999</v>
      </c>
      <c r="F220" s="7">
        <v>60.256</v>
      </c>
      <c r="G220" s="7">
        <v>140.67099999999999</v>
      </c>
      <c r="H220" s="7">
        <v>141.708</v>
      </c>
      <c r="I220" s="7">
        <v>2.823</v>
      </c>
      <c r="J220" s="7">
        <v>16.427</v>
      </c>
      <c r="K220" s="7">
        <v>146.673</v>
      </c>
      <c r="L220" s="7">
        <v>3.3610000000000002</v>
      </c>
      <c r="M220" s="7">
        <v>268.93799999999999</v>
      </c>
      <c r="N220" s="7">
        <v>3.1560000000000001</v>
      </c>
      <c r="O220">
        <v>17.556554794311523</v>
      </c>
      <c r="P220">
        <v>48.840251922607422</v>
      </c>
      <c r="Q220">
        <v>140.35165405273438</v>
      </c>
      <c r="R220">
        <v>209.38829040527344</v>
      </c>
      <c r="S220">
        <v>24.590066909790039</v>
      </c>
      <c r="T220">
        <v>22.919391632080078</v>
      </c>
      <c r="U220">
        <v>18.820291519165039</v>
      </c>
      <c r="V220">
        <v>211.30064392089844</v>
      </c>
      <c r="W220">
        <v>291.56695556640625</v>
      </c>
      <c r="X220">
        <v>18.775510787963867</v>
      </c>
      <c r="Y220">
        <v>343.0498046875</v>
      </c>
      <c r="Z220">
        <v>578.974365234375</v>
      </c>
      <c r="AA220">
        <v>235.49978637695313</v>
      </c>
      <c r="AB220">
        <v>219.40696716308594</v>
      </c>
      <c r="AC220">
        <v>164.06626892089844</v>
      </c>
      <c r="AD220">
        <v>143.1988525390625</v>
      </c>
      <c r="AE220">
        <v>299.5943603515625</v>
      </c>
      <c r="AG220">
        <v>93.992683410644531</v>
      </c>
      <c r="AH220">
        <v>497.49526977539063</v>
      </c>
      <c r="AI220">
        <v>341.41311645507813</v>
      </c>
      <c r="AJ220">
        <v>563.86083984375</v>
      </c>
      <c r="AK220">
        <v>88.722831726074219</v>
      </c>
      <c r="AL220">
        <v>225.44993591308594</v>
      </c>
    </row>
    <row r="221" spans="1:38" s="3" customFormat="1" x14ac:dyDescent="0.25">
      <c r="A221" s="4">
        <v>43720</v>
      </c>
      <c r="B221" s="7">
        <v>31.597000000000001</v>
      </c>
      <c r="C221" s="7">
        <v>39.893000000000001</v>
      </c>
      <c r="D221" s="7">
        <v>16.933</v>
      </c>
      <c r="E221" s="7">
        <v>227.154</v>
      </c>
      <c r="F221" s="7">
        <v>64.356999999999999</v>
      </c>
      <c r="G221" s="7">
        <v>141.73699999999999</v>
      </c>
      <c r="H221" s="7">
        <v>141.42400000000001</v>
      </c>
      <c r="I221" s="7">
        <v>2.7679999999999998</v>
      </c>
      <c r="J221" s="7">
        <v>2.9550000000000001</v>
      </c>
      <c r="K221" s="7">
        <v>148.04</v>
      </c>
      <c r="L221" s="7">
        <v>3.5270000000000001</v>
      </c>
      <c r="M221" s="7">
        <v>267.25900000000001</v>
      </c>
      <c r="N221" s="7">
        <v>3.3239999999999998</v>
      </c>
      <c r="O221">
        <v>19.061561584472656</v>
      </c>
      <c r="P221">
        <v>51.984127044677734</v>
      </c>
      <c r="Q221">
        <v>139.69514465332031</v>
      </c>
      <c r="R221">
        <v>206.17013549804688</v>
      </c>
      <c r="S221">
        <v>0</v>
      </c>
      <c r="T221">
        <v>12.674485206604004</v>
      </c>
      <c r="U221">
        <v>17.452991485595703</v>
      </c>
      <c r="V221">
        <v>208.06744384765625</v>
      </c>
      <c r="W221">
        <v>284.751953125</v>
      </c>
      <c r="X221">
        <v>17.232166290283203</v>
      </c>
      <c r="Y221">
        <v>324.78631591796875</v>
      </c>
      <c r="Z221">
        <v>545.4700927734375</v>
      </c>
      <c r="AA221">
        <v>267.82952880859375</v>
      </c>
      <c r="AB221">
        <v>194.56825256347656</v>
      </c>
      <c r="AC221">
        <v>169.21641540527344</v>
      </c>
      <c r="AD221">
        <v>142.30305480957031</v>
      </c>
      <c r="AE221">
        <v>293.81393432617188</v>
      </c>
      <c r="AG221">
        <v>76.886451721191406</v>
      </c>
      <c r="AH221">
        <v>490.64105224609375</v>
      </c>
      <c r="AI221">
        <v>474.07818603515625</v>
      </c>
      <c r="AJ221">
        <v>557.78033447265625</v>
      </c>
      <c r="AK221">
        <v>71.781349182128906</v>
      </c>
      <c r="AL221">
        <v>204.79368591308594</v>
      </c>
    </row>
    <row r="222" spans="1:38" s="3" customFormat="1" x14ac:dyDescent="0.25">
      <c r="A222" s="4">
        <v>43720.041666666664</v>
      </c>
      <c r="B222" s="7">
        <v>28.562000000000001</v>
      </c>
      <c r="C222" s="7">
        <v>35.232999999999997</v>
      </c>
      <c r="D222" s="7">
        <v>20.143999999999998</v>
      </c>
      <c r="E222" s="7">
        <v>20.856999999999999</v>
      </c>
      <c r="F222" s="7">
        <v>81.606999999999999</v>
      </c>
      <c r="G222" s="7">
        <v>75.483000000000004</v>
      </c>
      <c r="H222" s="7">
        <v>137.31</v>
      </c>
      <c r="I222" s="7">
        <v>2.3140000000000001</v>
      </c>
      <c r="J222" s="7">
        <v>0</v>
      </c>
      <c r="K222" s="7">
        <v>136.45599999999999</v>
      </c>
      <c r="L222" s="7">
        <v>2.274</v>
      </c>
      <c r="M222" s="7">
        <v>244.511</v>
      </c>
      <c r="N222" s="7">
        <v>2.1379999999999999</v>
      </c>
      <c r="O222">
        <v>1.8514515161514282</v>
      </c>
      <c r="P222">
        <v>2.7730972766876221</v>
      </c>
      <c r="Q222">
        <v>130.25021362304688</v>
      </c>
      <c r="R222">
        <v>150.2677001953125</v>
      </c>
      <c r="S222">
        <v>0</v>
      </c>
      <c r="T222">
        <v>0</v>
      </c>
      <c r="U222">
        <v>10.036259651184082</v>
      </c>
      <c r="V222">
        <v>183.59843444824219</v>
      </c>
      <c r="W222">
        <v>246.95928955078125</v>
      </c>
      <c r="X222">
        <v>10.129243850708008</v>
      </c>
      <c r="Y222">
        <v>264.04336547851563</v>
      </c>
      <c r="Z222">
        <v>494.29794311523438</v>
      </c>
      <c r="AA222">
        <v>19.528863906860352</v>
      </c>
      <c r="AB222">
        <v>7.5647745132446289</v>
      </c>
      <c r="AC222">
        <v>35.841297149658203</v>
      </c>
      <c r="AD222">
        <v>141.96009826660156</v>
      </c>
      <c r="AE222">
        <v>269.03720092773438</v>
      </c>
      <c r="AG222">
        <v>69.163002014160156</v>
      </c>
      <c r="AH222">
        <v>399.67950439453125</v>
      </c>
      <c r="AI222">
        <v>434.7623291015625</v>
      </c>
      <c r="AJ222">
        <v>543.352294921875</v>
      </c>
      <c r="AK222">
        <v>68.962150573730469</v>
      </c>
      <c r="AL222">
        <v>20.750864028930664</v>
      </c>
    </row>
    <row r="223" spans="1:38" s="3" customFormat="1" x14ac:dyDescent="0.25">
      <c r="A223" s="4">
        <v>43720.083333333336</v>
      </c>
      <c r="B223" s="7">
        <v>28.782</v>
      </c>
      <c r="C223" s="7">
        <v>30.303999999999998</v>
      </c>
      <c r="D223" s="7">
        <v>20.385000000000002</v>
      </c>
      <c r="E223" s="7">
        <v>20.859000000000002</v>
      </c>
      <c r="F223" s="7">
        <v>91.227999999999994</v>
      </c>
      <c r="G223" s="7">
        <v>79.159000000000006</v>
      </c>
      <c r="H223" s="7">
        <v>136.78299999999999</v>
      </c>
      <c r="I223" s="7">
        <v>2.3010000000000002</v>
      </c>
      <c r="J223" s="7">
        <v>0</v>
      </c>
      <c r="K223" s="7">
        <v>134.303</v>
      </c>
      <c r="L223" s="7">
        <v>2.0640000000000001</v>
      </c>
      <c r="M223" s="7">
        <v>222.40899999999999</v>
      </c>
      <c r="N223" s="7">
        <v>1.9390000000000001</v>
      </c>
      <c r="O223">
        <v>1.6757715940475464</v>
      </c>
      <c r="P223">
        <v>2.5390720367431641</v>
      </c>
      <c r="Q223">
        <v>120.68376159667969</v>
      </c>
      <c r="R223">
        <v>145.64295959472656</v>
      </c>
      <c r="S223">
        <v>0</v>
      </c>
      <c r="T223">
        <v>0</v>
      </c>
      <c r="U223">
        <v>9.7941246032714844</v>
      </c>
      <c r="V223">
        <v>182.92170715332031</v>
      </c>
      <c r="W223">
        <v>230.00407409667969</v>
      </c>
      <c r="X223">
        <v>9.8836832046508789</v>
      </c>
      <c r="Y223">
        <v>249.08424377441406</v>
      </c>
      <c r="Z223">
        <v>468.9510498046875</v>
      </c>
      <c r="AA223">
        <v>19.565940856933594</v>
      </c>
      <c r="AB223">
        <v>5.3065743446350098</v>
      </c>
      <c r="AC223">
        <v>34.927417755126953</v>
      </c>
      <c r="AD223">
        <v>157.61090087890625</v>
      </c>
      <c r="AE223">
        <v>268.12210083007813</v>
      </c>
      <c r="AG223">
        <v>69.001838684082031</v>
      </c>
      <c r="AH223">
        <v>369.951416015625</v>
      </c>
      <c r="AI223">
        <v>419.86672973632813</v>
      </c>
      <c r="AJ223">
        <v>523.71826171875</v>
      </c>
      <c r="AK223">
        <v>68.828872680664063</v>
      </c>
      <c r="AL223">
        <v>20.814199447631836</v>
      </c>
    </row>
    <row r="224" spans="1:38" s="3" customFormat="1" x14ac:dyDescent="0.25">
      <c r="A224" s="4">
        <v>43720.125</v>
      </c>
      <c r="B224" s="7">
        <v>29.890999999999998</v>
      </c>
      <c r="C224" s="7">
        <v>31.58</v>
      </c>
      <c r="D224" s="7">
        <v>20.395</v>
      </c>
      <c r="E224" s="7">
        <v>24.082999999999998</v>
      </c>
      <c r="F224" s="7">
        <v>98.796999999999997</v>
      </c>
      <c r="G224" s="7">
        <v>89.078000000000003</v>
      </c>
      <c r="H224" s="7">
        <v>136.34399999999999</v>
      </c>
      <c r="I224" s="7">
        <v>2.2599999999999998</v>
      </c>
      <c r="J224" s="7">
        <v>0</v>
      </c>
      <c r="K224" s="7">
        <v>133.363</v>
      </c>
      <c r="L224" s="7">
        <v>2.0209999999999999</v>
      </c>
      <c r="M224" s="7">
        <v>203.25299999999999</v>
      </c>
      <c r="N224" s="7">
        <v>1.8879999999999999</v>
      </c>
      <c r="O224">
        <v>1.6854044198989868</v>
      </c>
      <c r="P224">
        <v>2.4658119678497314</v>
      </c>
      <c r="Q224">
        <v>112.38307189941406</v>
      </c>
      <c r="R224">
        <v>142.72183227539063</v>
      </c>
      <c r="S224">
        <v>0</v>
      </c>
      <c r="T224">
        <v>0</v>
      </c>
      <c r="U224">
        <v>9.4516353607177734</v>
      </c>
      <c r="V224">
        <v>181.58187866210938</v>
      </c>
      <c r="W224">
        <v>220.21307373046875</v>
      </c>
      <c r="X224">
        <v>9.538905143737793</v>
      </c>
      <c r="Y224">
        <v>233.87168884277344</v>
      </c>
      <c r="Z224">
        <v>441.876708984375</v>
      </c>
      <c r="AA224">
        <v>19.492099761962891</v>
      </c>
      <c r="AB224">
        <v>5.2740669250488281</v>
      </c>
      <c r="AC224">
        <v>35.141773223876953</v>
      </c>
      <c r="AD224">
        <v>169.73762512207031</v>
      </c>
      <c r="AE224">
        <v>269.4554443359375</v>
      </c>
      <c r="AG224">
        <v>67.565086364746094</v>
      </c>
      <c r="AH224">
        <v>347.23919677734375</v>
      </c>
      <c r="AI224">
        <v>404.794677734375</v>
      </c>
      <c r="AJ224">
        <v>506.49209594726563</v>
      </c>
      <c r="AK224">
        <v>67.371360778808594</v>
      </c>
      <c r="AL224">
        <v>20.963371276855469</v>
      </c>
    </row>
    <row r="225" spans="1:38" s="3" customFormat="1" x14ac:dyDescent="0.25">
      <c r="A225" s="4">
        <v>43720.166666666664</v>
      </c>
      <c r="B225" s="7">
        <v>31.297999999999998</v>
      </c>
      <c r="C225" s="7">
        <v>32.921999999999997</v>
      </c>
      <c r="D225" s="7">
        <v>20.356999999999999</v>
      </c>
      <c r="E225" s="7">
        <v>24.077000000000002</v>
      </c>
      <c r="F225" s="7">
        <v>103.498</v>
      </c>
      <c r="G225" s="7">
        <v>91.578000000000003</v>
      </c>
      <c r="H225" s="7">
        <v>135.96199999999999</v>
      </c>
      <c r="I225" s="7">
        <v>2.2240000000000002</v>
      </c>
      <c r="J225" s="7">
        <v>0</v>
      </c>
      <c r="K225" s="7">
        <v>133.39599999999999</v>
      </c>
      <c r="L225" s="7">
        <v>2.0169999999999999</v>
      </c>
      <c r="M225" s="7">
        <v>187.779</v>
      </c>
      <c r="N225" s="7">
        <v>1.8580000000000001</v>
      </c>
      <c r="O225">
        <v>1.7215760946273804</v>
      </c>
      <c r="P225">
        <v>2.4175825119018555</v>
      </c>
      <c r="Q225">
        <v>105.28776550292969</v>
      </c>
      <c r="R225">
        <v>140.27626037597656</v>
      </c>
      <c r="S225">
        <v>0</v>
      </c>
      <c r="T225">
        <v>0</v>
      </c>
      <c r="U225">
        <v>9.1673603057861328</v>
      </c>
      <c r="V225">
        <v>180.38038635253906</v>
      </c>
      <c r="W225">
        <v>215.1854248046875</v>
      </c>
      <c r="X225">
        <v>9.2535724639892578</v>
      </c>
      <c r="Y225">
        <v>225.18724060058594</v>
      </c>
      <c r="Z225">
        <v>414.906005859375</v>
      </c>
      <c r="AA225">
        <v>19.503875732421875</v>
      </c>
      <c r="AB225">
        <v>5.250056266784668</v>
      </c>
      <c r="AC225">
        <v>34.867725372314453</v>
      </c>
      <c r="AD225">
        <v>178.50567626953125</v>
      </c>
      <c r="AE225">
        <v>269.59707641601563</v>
      </c>
      <c r="AG225">
        <v>65.224700927734375</v>
      </c>
      <c r="AH225">
        <v>329.84524536132813</v>
      </c>
      <c r="AI225">
        <v>388.67291259765625</v>
      </c>
      <c r="AJ225">
        <v>491.4395751953125</v>
      </c>
      <c r="AK225">
        <v>64.993789672851563</v>
      </c>
      <c r="AL225">
        <v>21.422828674316406</v>
      </c>
    </row>
    <row r="226" spans="1:38" s="3" customFormat="1" x14ac:dyDescent="0.25">
      <c r="A226" s="4">
        <v>43720.208333333336</v>
      </c>
      <c r="B226" s="7">
        <v>32.393000000000001</v>
      </c>
      <c r="C226" s="7">
        <v>33.817999999999998</v>
      </c>
      <c r="D226" s="7">
        <v>20.396999999999998</v>
      </c>
      <c r="E226" s="7">
        <v>24.068000000000001</v>
      </c>
      <c r="F226" s="7">
        <v>107.821</v>
      </c>
      <c r="G226" s="7">
        <v>95.334999999999994</v>
      </c>
      <c r="H226" s="7">
        <v>135.595</v>
      </c>
      <c r="I226" s="7">
        <v>2.1890000000000001</v>
      </c>
      <c r="J226" s="7">
        <v>0</v>
      </c>
      <c r="K226" s="7">
        <v>133.67400000000001</v>
      </c>
      <c r="L226" s="7">
        <v>2.0070000000000001</v>
      </c>
      <c r="M226" s="7">
        <v>176.697</v>
      </c>
      <c r="N226" s="7">
        <v>1.867</v>
      </c>
      <c r="O226">
        <v>1.7499839067459106</v>
      </c>
      <c r="P226">
        <v>2.3925518989562988</v>
      </c>
      <c r="Q226">
        <v>99.095664978027344</v>
      </c>
      <c r="R226">
        <v>139.0048828125</v>
      </c>
      <c r="S226">
        <v>0</v>
      </c>
      <c r="T226">
        <v>0</v>
      </c>
      <c r="U226">
        <v>8.9386825561523438</v>
      </c>
      <c r="V226">
        <v>179.41278076171875</v>
      </c>
      <c r="W226">
        <v>212.93719482421875</v>
      </c>
      <c r="X226">
        <v>9.0321531295776367</v>
      </c>
      <c r="Y226">
        <v>219.39805603027344</v>
      </c>
      <c r="Z226">
        <v>390.59197998046875</v>
      </c>
      <c r="AA226">
        <v>19.615177154541016</v>
      </c>
      <c r="AB226">
        <v>5.234560489654541</v>
      </c>
      <c r="AC226">
        <v>33.907203674316406</v>
      </c>
      <c r="AD226">
        <v>183.3834228515625</v>
      </c>
      <c r="AE226">
        <v>267.26162719726563</v>
      </c>
      <c r="AG226">
        <v>62.252750396728516</v>
      </c>
      <c r="AH226">
        <v>316.28082275390625</v>
      </c>
      <c r="AI226">
        <v>371.55780029296875</v>
      </c>
      <c r="AJ226">
        <v>477.94873046875</v>
      </c>
      <c r="AK226">
        <v>62.021926879882813</v>
      </c>
      <c r="AL226">
        <v>21.442089080810547</v>
      </c>
    </row>
    <row r="227" spans="1:38" s="3" customFormat="1" x14ac:dyDescent="0.25">
      <c r="A227" s="4">
        <v>43720.25</v>
      </c>
      <c r="B227" s="7">
        <v>32.793999999999997</v>
      </c>
      <c r="C227" s="7">
        <v>34.103000000000002</v>
      </c>
      <c r="D227" s="7">
        <v>20.329000000000001</v>
      </c>
      <c r="E227" s="7">
        <v>44.286000000000001</v>
      </c>
      <c r="F227" s="7">
        <v>83.852000000000004</v>
      </c>
      <c r="G227" s="7">
        <v>97.936999999999998</v>
      </c>
      <c r="H227" s="7">
        <v>133.47300000000001</v>
      </c>
      <c r="I227" s="7">
        <v>2.0249999999999999</v>
      </c>
      <c r="J227" s="7">
        <v>4.1260000000000003</v>
      </c>
      <c r="K227" s="7">
        <v>134.792</v>
      </c>
      <c r="L227" s="7">
        <v>2.1019999999999999</v>
      </c>
      <c r="M227" s="7">
        <v>171.953</v>
      </c>
      <c r="N227" s="7">
        <v>1.974</v>
      </c>
      <c r="O227">
        <v>1.7848925590515137</v>
      </c>
      <c r="P227">
        <v>55.359455108642578</v>
      </c>
      <c r="Q227">
        <v>91.904762268066406</v>
      </c>
      <c r="R227">
        <v>138.81562805175781</v>
      </c>
      <c r="S227">
        <v>0</v>
      </c>
      <c r="T227">
        <v>0</v>
      </c>
      <c r="U227">
        <v>8.7078371047973633</v>
      </c>
      <c r="V227">
        <v>178.30960083007813</v>
      </c>
      <c r="W227">
        <v>211.53250122070313</v>
      </c>
      <c r="X227">
        <v>8.8023662567138672</v>
      </c>
      <c r="Y227">
        <v>215.53854370117188</v>
      </c>
      <c r="Z227">
        <v>368.04010009765625</v>
      </c>
      <c r="AA227">
        <v>19.749349594116211</v>
      </c>
      <c r="AB227">
        <v>98.922882080078125</v>
      </c>
      <c r="AC227">
        <v>177.39112854003906</v>
      </c>
      <c r="AD227">
        <v>175.33576965332031</v>
      </c>
      <c r="AE227">
        <v>260.80587768554688</v>
      </c>
      <c r="AG227">
        <v>58.749351501464844</v>
      </c>
      <c r="AH227">
        <v>306.002197265625</v>
      </c>
      <c r="AI227">
        <v>354.23031616210938</v>
      </c>
      <c r="AJ227">
        <v>465.53115844726563</v>
      </c>
      <c r="AK227">
        <v>58.534423828125</v>
      </c>
      <c r="AL227">
        <v>20.837528228759766</v>
      </c>
    </row>
    <row r="228" spans="1:38" s="3" customFormat="1" x14ac:dyDescent="0.25">
      <c r="A228" s="4">
        <v>43720.291666666664</v>
      </c>
      <c r="B228" s="7">
        <v>28.265999999999998</v>
      </c>
      <c r="C228" s="7">
        <v>27.821000000000002</v>
      </c>
      <c r="D228" s="7">
        <v>20.28</v>
      </c>
      <c r="E228" s="7">
        <v>119.083</v>
      </c>
      <c r="F228" s="7">
        <v>68.376000000000005</v>
      </c>
      <c r="G228" s="7">
        <v>125.748</v>
      </c>
      <c r="H228" s="7">
        <v>142.58799999999999</v>
      </c>
      <c r="I228" s="7">
        <v>2.7810000000000001</v>
      </c>
      <c r="J228" s="7">
        <v>0</v>
      </c>
      <c r="K228" s="7">
        <v>140.465</v>
      </c>
      <c r="L228" s="7">
        <v>2.6720000000000002</v>
      </c>
      <c r="M228" s="7">
        <v>208.99799999999999</v>
      </c>
      <c r="N228" s="7">
        <v>2.5249999999999999</v>
      </c>
      <c r="O228">
        <v>3.0066378116607666</v>
      </c>
      <c r="P228">
        <v>54.775093078613281</v>
      </c>
      <c r="Q228">
        <v>142.7918701171875</v>
      </c>
      <c r="R228">
        <v>167.92286682128906</v>
      </c>
      <c r="S228">
        <v>0</v>
      </c>
      <c r="T228">
        <v>2.0975492000579834</v>
      </c>
      <c r="U228">
        <v>10.351648330688477</v>
      </c>
      <c r="V228">
        <v>185.0506591796875</v>
      </c>
      <c r="W228">
        <v>227.25274658203125</v>
      </c>
      <c r="X228">
        <v>10.34432315826416</v>
      </c>
      <c r="Y228">
        <v>262.88156127929688</v>
      </c>
      <c r="Z228">
        <v>298.67910766601563</v>
      </c>
      <c r="AA228">
        <v>23.953197479248047</v>
      </c>
      <c r="AB228">
        <v>75.479896545410156</v>
      </c>
      <c r="AC228">
        <v>177.25885009765625</v>
      </c>
      <c r="AD228">
        <v>146.22019958496094</v>
      </c>
      <c r="AE228">
        <v>247.60128784179688</v>
      </c>
      <c r="AG228">
        <v>40.643642425537109</v>
      </c>
      <c r="AH228">
        <v>307.30770874023438</v>
      </c>
      <c r="AI228">
        <v>302.869384765625</v>
      </c>
      <c r="AJ228">
        <v>332.57546997070313</v>
      </c>
      <c r="AK228">
        <v>39.357265472412109</v>
      </c>
      <c r="AL228">
        <v>37.506256103515625</v>
      </c>
    </row>
    <row r="229" spans="1:38" s="3" customFormat="1" x14ac:dyDescent="0.25">
      <c r="A229" s="4">
        <v>43720.333333333336</v>
      </c>
      <c r="B229" s="7">
        <v>29.998999999999999</v>
      </c>
      <c r="C229" s="7">
        <v>37.027999999999999</v>
      </c>
      <c r="D229" s="7">
        <v>17.52</v>
      </c>
      <c r="E229" s="7">
        <v>265.80799999999999</v>
      </c>
      <c r="F229" s="7">
        <v>59.238999999999997</v>
      </c>
      <c r="G229" s="7">
        <v>142.184</v>
      </c>
      <c r="H229" s="7">
        <v>143.148</v>
      </c>
      <c r="I229" s="7">
        <v>2.9249999999999998</v>
      </c>
      <c r="J229" s="7">
        <v>17.908999999999999</v>
      </c>
      <c r="K229" s="7">
        <v>146.46</v>
      </c>
      <c r="L229" s="7">
        <v>3.327</v>
      </c>
      <c r="M229" s="7">
        <v>262.14499999999998</v>
      </c>
      <c r="N229" s="7">
        <v>3.2210000000000001</v>
      </c>
      <c r="O229">
        <v>13.736118316650391</v>
      </c>
      <c r="P229">
        <v>50.731491088867188</v>
      </c>
      <c r="Q229">
        <v>144.14265441894531</v>
      </c>
      <c r="R229">
        <v>203.82408142089844</v>
      </c>
      <c r="S229">
        <v>26.276651382446289</v>
      </c>
      <c r="T229">
        <v>20.120281219482422</v>
      </c>
      <c r="U229">
        <v>15.492064476013184</v>
      </c>
      <c r="V229">
        <v>202.55534362792969</v>
      </c>
      <c r="W229">
        <v>282.99554443359375</v>
      </c>
      <c r="X229">
        <v>15.39390754699707</v>
      </c>
      <c r="Y229">
        <v>329.78631591796875</v>
      </c>
      <c r="Z229">
        <v>561.5404052734375</v>
      </c>
      <c r="AA229">
        <v>194.74382019042969</v>
      </c>
      <c r="AB229">
        <v>188.72105407714844</v>
      </c>
      <c r="AC229">
        <v>168.91331481933594</v>
      </c>
      <c r="AD229">
        <v>146.63668823242188</v>
      </c>
      <c r="AE229">
        <v>294.038818359375</v>
      </c>
      <c r="AG229">
        <v>79.424507141113281</v>
      </c>
      <c r="AH229">
        <v>497.26663208007813</v>
      </c>
      <c r="AI229">
        <v>318.7457275390625</v>
      </c>
      <c r="AJ229">
        <v>560.315185546875</v>
      </c>
      <c r="AK229">
        <v>75.012451171875</v>
      </c>
      <c r="AL229">
        <v>188.96873474121094</v>
      </c>
    </row>
    <row r="230" spans="1:38" s="3" customFormat="1" x14ac:dyDescent="0.25">
      <c r="A230" s="4">
        <v>43720.375</v>
      </c>
      <c r="B230" s="7">
        <v>33.526000000000003</v>
      </c>
      <c r="C230" s="7">
        <v>40.298999999999999</v>
      </c>
      <c r="D230" s="7">
        <v>16.265000000000001</v>
      </c>
      <c r="E230" s="7">
        <v>392.48399999999998</v>
      </c>
      <c r="F230" s="7">
        <v>57.747999999999998</v>
      </c>
      <c r="G230" s="7">
        <v>152.083</v>
      </c>
      <c r="H230" s="7">
        <v>148.08799999999999</v>
      </c>
      <c r="I230" s="7">
        <v>3.556</v>
      </c>
      <c r="J230" s="7">
        <v>41.006</v>
      </c>
      <c r="K230" s="7">
        <v>149.726</v>
      </c>
      <c r="L230" s="7">
        <v>3.6850000000000001</v>
      </c>
      <c r="M230" s="7">
        <v>270.45400000000001</v>
      </c>
      <c r="N230" s="7">
        <v>3.38</v>
      </c>
      <c r="O230">
        <v>29.696113586425781</v>
      </c>
      <c r="P230">
        <v>44.936031341552734</v>
      </c>
      <c r="Q230">
        <v>146.20240783691406</v>
      </c>
      <c r="R230">
        <v>218.60052490234375</v>
      </c>
      <c r="S230">
        <v>44.214687347412109</v>
      </c>
      <c r="T230">
        <v>28.411098480224609</v>
      </c>
      <c r="U230">
        <v>23.005962371826172</v>
      </c>
      <c r="V230">
        <v>220.95048522949219</v>
      </c>
      <c r="W230">
        <v>302.673583984375</v>
      </c>
      <c r="X230">
        <v>22.980871200561523</v>
      </c>
      <c r="Y230">
        <v>325.27102661132813</v>
      </c>
      <c r="Z230">
        <v>559.4580078125</v>
      </c>
      <c r="AA230">
        <v>287.8270263671875</v>
      </c>
      <c r="AB230">
        <v>268.16021728515625</v>
      </c>
      <c r="AC230">
        <v>154.00216674804688</v>
      </c>
      <c r="AD230">
        <v>149.58929443359375</v>
      </c>
      <c r="AE230">
        <v>312.57632446289063</v>
      </c>
      <c r="AG230">
        <v>111.81319427490234</v>
      </c>
      <c r="AH230">
        <v>492.44918823242188</v>
      </c>
      <c r="AI230">
        <v>461.2138671875</v>
      </c>
      <c r="AJ230">
        <v>565.338623046875</v>
      </c>
      <c r="AK230">
        <v>104.52002716064453</v>
      </c>
      <c r="AL230">
        <v>266.83139038085938</v>
      </c>
    </row>
    <row r="231" spans="1:38" s="3" customFormat="1" x14ac:dyDescent="0.25">
      <c r="A231" s="4">
        <v>43720.416666666664</v>
      </c>
      <c r="B231" s="7">
        <v>32.21</v>
      </c>
      <c r="C231" s="7">
        <v>39.502000000000002</v>
      </c>
      <c r="D231" s="7">
        <v>17.245000000000001</v>
      </c>
      <c r="E231" s="7">
        <v>299.42700000000002</v>
      </c>
      <c r="F231" s="7">
        <v>59.71</v>
      </c>
      <c r="G231" s="7">
        <v>140.304</v>
      </c>
      <c r="H231" s="7">
        <v>140.50899999999999</v>
      </c>
      <c r="I231" s="7">
        <v>2.7240000000000002</v>
      </c>
      <c r="J231" s="7">
        <v>17.966999999999999</v>
      </c>
      <c r="K231" s="7">
        <v>146.65199999999999</v>
      </c>
      <c r="L231" s="7">
        <v>3.3570000000000002</v>
      </c>
      <c r="M231" s="7">
        <v>269.416</v>
      </c>
      <c r="N231" s="7">
        <v>3.1560000000000001</v>
      </c>
      <c r="O231">
        <v>15.839879035949707</v>
      </c>
      <c r="P231">
        <v>48.8343505859375</v>
      </c>
      <c r="Q231">
        <v>139.95713806152344</v>
      </c>
      <c r="R231">
        <v>209.08883666992188</v>
      </c>
      <c r="S231">
        <v>26.982887268066406</v>
      </c>
      <c r="T231">
        <v>21.042304992675781</v>
      </c>
      <c r="U231">
        <v>18.317325592041016</v>
      </c>
      <c r="V231">
        <v>210.44146728515625</v>
      </c>
      <c r="W231">
        <v>291.51974487304688</v>
      </c>
      <c r="X231">
        <v>18.304298400878906</v>
      </c>
      <c r="Y231">
        <v>343.97573852539063</v>
      </c>
      <c r="Z231">
        <v>579.3447265625</v>
      </c>
      <c r="AA231">
        <v>228.97613525390625</v>
      </c>
      <c r="AB231">
        <v>221.70368957519531</v>
      </c>
      <c r="AC231">
        <v>164.77716064453125</v>
      </c>
      <c r="AD231">
        <v>142.29853820800781</v>
      </c>
      <c r="AE231">
        <v>299.03921508789063</v>
      </c>
      <c r="AG231">
        <v>91.888893127441406</v>
      </c>
      <c r="AH231">
        <v>497.78634643554688</v>
      </c>
      <c r="AI231">
        <v>339.63864135742188</v>
      </c>
      <c r="AJ231">
        <v>562.71063232421875</v>
      </c>
      <c r="AK231">
        <v>86.67047119140625</v>
      </c>
      <c r="AL231">
        <v>219.06741333007813</v>
      </c>
    </row>
    <row r="232" spans="1:38" s="3" customFormat="1" x14ac:dyDescent="0.25">
      <c r="A232" s="4">
        <v>43720.458333333336</v>
      </c>
      <c r="B232" s="7">
        <v>32.070999999999998</v>
      </c>
      <c r="C232" s="7">
        <v>39.484000000000002</v>
      </c>
      <c r="D232" s="7">
        <v>17.295000000000002</v>
      </c>
      <c r="E232" s="7">
        <v>306.75299999999999</v>
      </c>
      <c r="F232" s="7">
        <v>60.011000000000003</v>
      </c>
      <c r="G232" s="7">
        <v>139.774</v>
      </c>
      <c r="H232" s="7">
        <v>140.548</v>
      </c>
      <c r="I232" s="7">
        <v>2.7290000000000001</v>
      </c>
      <c r="J232" s="7">
        <v>14.183999999999999</v>
      </c>
      <c r="K232" s="7">
        <v>146.64500000000001</v>
      </c>
      <c r="L232" s="7">
        <v>3.3490000000000002</v>
      </c>
      <c r="M232" s="7">
        <v>269.30399999999997</v>
      </c>
      <c r="N232" s="7">
        <v>3.1560000000000001</v>
      </c>
      <c r="O232">
        <v>16.18890380859375</v>
      </c>
      <c r="P232">
        <v>48.8270263671875</v>
      </c>
      <c r="Q232">
        <v>139.76286315917969</v>
      </c>
      <c r="R232">
        <v>209.04579162597656</v>
      </c>
      <c r="S232">
        <v>25.804927825927734</v>
      </c>
      <c r="T232">
        <v>22.679714202880859</v>
      </c>
      <c r="U232">
        <v>18.481346130371094</v>
      </c>
      <c r="V232">
        <v>210.61158752441406</v>
      </c>
      <c r="W232">
        <v>291.34011840820313</v>
      </c>
      <c r="X232">
        <v>18.407625198364258</v>
      </c>
      <c r="Y232">
        <v>343.83395385742188</v>
      </c>
      <c r="Z232">
        <v>578.8651123046875</v>
      </c>
      <c r="AA232">
        <v>230.79449462890625</v>
      </c>
      <c r="AB232">
        <v>221.91445922851563</v>
      </c>
      <c r="AC232">
        <v>164.6209716796875</v>
      </c>
      <c r="AD232">
        <v>141.94444274902344</v>
      </c>
      <c r="AE232">
        <v>298.998779296875</v>
      </c>
      <c r="AG232">
        <v>92.311149597167969</v>
      </c>
      <c r="AH232">
        <v>497.15194702148438</v>
      </c>
      <c r="AI232">
        <v>339.0845947265625</v>
      </c>
      <c r="AJ232">
        <v>563.3699951171875</v>
      </c>
      <c r="AK232">
        <v>87.542205810546875</v>
      </c>
      <c r="AL232">
        <v>221.32405090332031</v>
      </c>
    </row>
    <row r="233" spans="1:38" s="3" customFormat="1" x14ac:dyDescent="0.25">
      <c r="A233" s="4">
        <v>43720.5</v>
      </c>
      <c r="B233" s="7">
        <v>32.002000000000002</v>
      </c>
      <c r="C233" s="7">
        <v>39.572000000000003</v>
      </c>
      <c r="D233" s="7">
        <v>17.212</v>
      </c>
      <c r="E233" s="7">
        <v>298.81799999999998</v>
      </c>
      <c r="F233" s="7">
        <v>59.887</v>
      </c>
      <c r="G233" s="7">
        <v>139.911</v>
      </c>
      <c r="H233" s="7">
        <v>140.804</v>
      </c>
      <c r="I233" s="7">
        <v>2.726</v>
      </c>
      <c r="J233" s="7">
        <v>14.413</v>
      </c>
      <c r="K233" s="7">
        <v>146.62100000000001</v>
      </c>
      <c r="L233" s="7">
        <v>3.3559999999999999</v>
      </c>
      <c r="M233" s="7">
        <v>269.30399999999997</v>
      </c>
      <c r="N233" s="7">
        <v>3.1579999999999999</v>
      </c>
      <c r="O233">
        <v>16.130228042602539</v>
      </c>
      <c r="P233">
        <v>48.858772277832031</v>
      </c>
      <c r="Q233">
        <v>140.02008056640625</v>
      </c>
      <c r="R233">
        <v>209.09677124023438</v>
      </c>
      <c r="S233">
        <v>26.507734298706055</v>
      </c>
      <c r="T233">
        <v>22.414623260498047</v>
      </c>
      <c r="U233">
        <v>18.50047492980957</v>
      </c>
      <c r="V233">
        <v>210.63670349121094</v>
      </c>
      <c r="W233">
        <v>291.37973022460938</v>
      </c>
      <c r="X233">
        <v>18.450576782226563</v>
      </c>
      <c r="Y233">
        <v>343.6802978515625</v>
      </c>
      <c r="Z233">
        <v>578.91265869140625</v>
      </c>
      <c r="AA233">
        <v>231.17292785644531</v>
      </c>
      <c r="AB233">
        <v>221.51651000976563</v>
      </c>
      <c r="AC233">
        <v>164.80209350585938</v>
      </c>
      <c r="AD233">
        <v>142.2176513671875</v>
      </c>
      <c r="AE233">
        <v>298.998779296875</v>
      </c>
      <c r="AG233">
        <v>92.380958557128906</v>
      </c>
      <c r="AH233">
        <v>497.20706176757813</v>
      </c>
      <c r="AI233">
        <v>339.0743408203125</v>
      </c>
      <c r="AJ233">
        <v>563.3699951171875</v>
      </c>
      <c r="AK233">
        <v>87.8179931640625</v>
      </c>
      <c r="AL233">
        <v>221.15869140625</v>
      </c>
    </row>
    <row r="234" spans="1:38" s="3" customFormat="1" x14ac:dyDescent="0.25">
      <c r="A234" s="4">
        <v>43720.541666666664</v>
      </c>
      <c r="B234" s="7">
        <v>31.896999999999998</v>
      </c>
      <c r="C234" s="7">
        <v>39.174999999999997</v>
      </c>
      <c r="D234" s="7">
        <v>17.332999999999998</v>
      </c>
      <c r="E234" s="7">
        <v>301.85599999999999</v>
      </c>
      <c r="F234" s="7">
        <v>59.646999999999998</v>
      </c>
      <c r="G234" s="7">
        <v>139.81200000000001</v>
      </c>
      <c r="H234" s="7">
        <v>140.88200000000001</v>
      </c>
      <c r="I234" s="7">
        <v>2.7189999999999999</v>
      </c>
      <c r="J234" s="7">
        <v>15.861000000000001</v>
      </c>
      <c r="K234" s="7">
        <v>146.59100000000001</v>
      </c>
      <c r="L234" s="7">
        <v>3.351</v>
      </c>
      <c r="M234" s="7">
        <v>269.30399999999997</v>
      </c>
      <c r="N234" s="7">
        <v>3.1579999999999999</v>
      </c>
      <c r="O234">
        <v>16.170845031738281</v>
      </c>
      <c r="P234">
        <v>48.828655242919922</v>
      </c>
      <c r="Q234">
        <v>140.07325744628906</v>
      </c>
      <c r="R234">
        <v>209.01191711425781</v>
      </c>
      <c r="S234">
        <v>24.424587249755859</v>
      </c>
      <c r="T234">
        <v>22.367864608764648</v>
      </c>
      <c r="U234">
        <v>18.490707397460938</v>
      </c>
      <c r="V234">
        <v>210.65885925292969</v>
      </c>
      <c r="W234">
        <v>291.37973022460938</v>
      </c>
      <c r="X234">
        <v>18.442300796508789</v>
      </c>
      <c r="Y234">
        <v>343.62130737304688</v>
      </c>
      <c r="Z234">
        <v>579.0836181640625</v>
      </c>
      <c r="AA234">
        <v>231.19486999511719</v>
      </c>
      <c r="AB234">
        <v>222.39743041992188</v>
      </c>
      <c r="AC234">
        <v>165.01728820800781</v>
      </c>
      <c r="AD234">
        <v>142.30769348144531</v>
      </c>
      <c r="AE234">
        <v>299.0560302734375</v>
      </c>
      <c r="AG234">
        <v>92.375770568847656</v>
      </c>
      <c r="AH234">
        <v>497.37799072265625</v>
      </c>
      <c r="AI234">
        <v>340.71524047851563</v>
      </c>
      <c r="AJ234">
        <v>563.3553466796875</v>
      </c>
      <c r="AK234">
        <v>86.961662292480469</v>
      </c>
      <c r="AL234">
        <v>221.33209228515625</v>
      </c>
    </row>
    <row r="235" spans="1:38" s="3" customFormat="1" x14ac:dyDescent="0.25">
      <c r="A235" s="4">
        <v>43720.583333333336</v>
      </c>
      <c r="B235" s="7">
        <v>32.021000000000001</v>
      </c>
      <c r="C235" s="7">
        <v>39.356999999999999</v>
      </c>
      <c r="D235" s="7">
        <v>17.318000000000001</v>
      </c>
      <c r="E235" s="7">
        <v>299.90800000000002</v>
      </c>
      <c r="F235" s="7">
        <v>59.77</v>
      </c>
      <c r="G235" s="7">
        <v>140.125</v>
      </c>
      <c r="H235" s="7">
        <v>142.00200000000001</v>
      </c>
      <c r="I235" s="7">
        <v>2.8570000000000002</v>
      </c>
      <c r="J235" s="7">
        <v>17.231000000000002</v>
      </c>
      <c r="K235" s="7">
        <v>146.68</v>
      </c>
      <c r="L235" s="7">
        <v>3.359</v>
      </c>
      <c r="M235" s="7">
        <v>268.81400000000002</v>
      </c>
      <c r="N235" s="7">
        <v>3.1520000000000001</v>
      </c>
      <c r="O235">
        <v>16.544778823852539</v>
      </c>
      <c r="P235">
        <v>48.808303833007813</v>
      </c>
      <c r="Q235">
        <v>140.82974243164063</v>
      </c>
      <c r="R235">
        <v>209.11906433105469</v>
      </c>
      <c r="S235">
        <v>26.574470520019531</v>
      </c>
      <c r="T235">
        <v>21.840997695922852</v>
      </c>
      <c r="U235">
        <v>18.481346130371094</v>
      </c>
      <c r="V235">
        <v>210.61061096191406</v>
      </c>
      <c r="W235">
        <v>291.37973022460938</v>
      </c>
      <c r="X235">
        <v>18.404125213623047</v>
      </c>
      <c r="Y235">
        <v>343.577880859375</v>
      </c>
      <c r="Z235">
        <v>579.03607177734375</v>
      </c>
      <c r="AA235">
        <v>230.64784240722656</v>
      </c>
      <c r="AB235">
        <v>223.33082580566406</v>
      </c>
      <c r="AC235">
        <v>164.92927551269531</v>
      </c>
      <c r="AD235">
        <v>143.39765930175781</v>
      </c>
      <c r="AE235">
        <v>299.15371704101563</v>
      </c>
      <c r="AG235">
        <v>92.276252746582031</v>
      </c>
      <c r="AH235">
        <v>497.32290649414063</v>
      </c>
      <c r="AI235">
        <v>340.712890625</v>
      </c>
      <c r="AJ235">
        <v>563.23809814453125</v>
      </c>
      <c r="AK235">
        <v>87.268379211425781</v>
      </c>
      <c r="AL235">
        <v>220.50300598144531</v>
      </c>
    </row>
    <row r="236" spans="1:38" s="3" customFormat="1" x14ac:dyDescent="0.25">
      <c r="A236" s="4">
        <v>43720.625</v>
      </c>
      <c r="B236" s="7">
        <v>32.216999999999999</v>
      </c>
      <c r="C236" s="7">
        <v>39.584000000000003</v>
      </c>
      <c r="D236" s="7">
        <v>17.285</v>
      </c>
      <c r="E236" s="7">
        <v>301.71699999999998</v>
      </c>
      <c r="F236" s="7">
        <v>59.954999999999998</v>
      </c>
      <c r="G236" s="7">
        <v>140.73599999999999</v>
      </c>
      <c r="H236" s="7">
        <v>142.51300000000001</v>
      </c>
      <c r="I236" s="7">
        <v>2.8740000000000001</v>
      </c>
      <c r="J236" s="7">
        <v>17.341000000000001</v>
      </c>
      <c r="K236" s="7">
        <v>146.73099999999999</v>
      </c>
      <c r="L236" s="7">
        <v>3.3740000000000001</v>
      </c>
      <c r="M236" s="7">
        <v>268.63600000000002</v>
      </c>
      <c r="N236" s="7">
        <v>3.1560000000000001</v>
      </c>
      <c r="O236">
        <v>16.787073135375977</v>
      </c>
      <c r="P236">
        <v>48.887264251708984</v>
      </c>
      <c r="Q236">
        <v>141.95631408691406</v>
      </c>
      <c r="R236">
        <v>209.79701232910156</v>
      </c>
      <c r="S236">
        <v>24.273351669311523</v>
      </c>
      <c r="T236">
        <v>22.306577682495117</v>
      </c>
      <c r="U236">
        <v>18.5006103515625</v>
      </c>
      <c r="V236">
        <v>210.61549377441406</v>
      </c>
      <c r="W236">
        <v>291.6700439453125</v>
      </c>
      <c r="X236">
        <v>18.421869277954102</v>
      </c>
      <c r="Y236">
        <v>342.76251220703125</v>
      </c>
      <c r="Z236">
        <v>578.974365234375</v>
      </c>
      <c r="AA236">
        <v>230.87124633789063</v>
      </c>
      <c r="AB236">
        <v>221.11737060546875</v>
      </c>
      <c r="AC236">
        <v>164.98422241210938</v>
      </c>
      <c r="AD236">
        <v>143.81527709960938</v>
      </c>
      <c r="AE236">
        <v>299.59490966796875</v>
      </c>
      <c r="AG236">
        <v>92.380958557128906</v>
      </c>
      <c r="AH236">
        <v>497.37799072265625</v>
      </c>
      <c r="AI236">
        <v>339.31765747070313</v>
      </c>
      <c r="AJ236">
        <v>563.3699951171875</v>
      </c>
      <c r="AK236">
        <v>87.334800720214844</v>
      </c>
      <c r="AL236">
        <v>221.21185302734375</v>
      </c>
    </row>
    <row r="237" spans="1:38" s="3" customFormat="1" x14ac:dyDescent="0.25">
      <c r="A237" s="4">
        <v>43720.666666666664</v>
      </c>
      <c r="B237" s="7">
        <v>32.262999999999998</v>
      </c>
      <c r="C237" s="7">
        <v>39.835999999999999</v>
      </c>
      <c r="D237" s="7">
        <v>17.329000000000001</v>
      </c>
      <c r="E237" s="7">
        <v>302.322</v>
      </c>
      <c r="F237" s="7">
        <v>60.259</v>
      </c>
      <c r="G237" s="7">
        <v>140.76400000000001</v>
      </c>
      <c r="H237" s="7">
        <v>143.02799999999999</v>
      </c>
      <c r="I237" s="7">
        <v>2.927</v>
      </c>
      <c r="J237" s="7">
        <v>18.056999999999999</v>
      </c>
      <c r="K237" s="7">
        <v>146.785</v>
      </c>
      <c r="L237" s="7">
        <v>3.3690000000000002</v>
      </c>
      <c r="M237" s="7">
        <v>268.375</v>
      </c>
      <c r="N237" s="7">
        <v>3.16</v>
      </c>
      <c r="O237">
        <v>16.956764221191406</v>
      </c>
      <c r="P237">
        <v>48.973545074462891</v>
      </c>
      <c r="Q237">
        <v>142.22222900390625</v>
      </c>
      <c r="R237">
        <v>210.01344299316406</v>
      </c>
      <c r="S237">
        <v>24.58709716796875</v>
      </c>
      <c r="T237">
        <v>21.651605606079102</v>
      </c>
      <c r="U237">
        <v>18.501424789428711</v>
      </c>
      <c r="V237">
        <v>210.73895263671875</v>
      </c>
      <c r="W237">
        <v>291.75201416015625</v>
      </c>
      <c r="X237">
        <v>18.403528213500977</v>
      </c>
      <c r="Y237">
        <v>341.919677734375</v>
      </c>
      <c r="Z237">
        <v>578.974365234375</v>
      </c>
      <c r="AA237">
        <v>231.12515258789063</v>
      </c>
      <c r="AB237">
        <v>219.30169677734375</v>
      </c>
      <c r="AC237">
        <v>165.11141967773438</v>
      </c>
      <c r="AD237">
        <v>144.46444702148438</v>
      </c>
      <c r="AE237">
        <v>299.76339721679688</v>
      </c>
      <c r="AG237">
        <v>92.384414672851563</v>
      </c>
      <c r="AH237">
        <v>497.20989990234375</v>
      </c>
      <c r="AI237">
        <v>339.86285400390625</v>
      </c>
      <c r="AJ237">
        <v>563.3553466796875</v>
      </c>
      <c r="AK237">
        <v>87.144325256347656</v>
      </c>
      <c r="AL237">
        <v>220.39579772949219</v>
      </c>
    </row>
    <row r="238" spans="1:38" s="3" customFormat="1" x14ac:dyDescent="0.25">
      <c r="A238" s="4">
        <v>43720.708333333336</v>
      </c>
      <c r="B238" s="7">
        <v>32.262999999999998</v>
      </c>
      <c r="C238" s="7">
        <v>39.908999999999999</v>
      </c>
      <c r="D238" s="7">
        <v>17.306999999999999</v>
      </c>
      <c r="E238" s="7">
        <v>293.87299999999999</v>
      </c>
      <c r="F238" s="7">
        <v>60.514000000000003</v>
      </c>
      <c r="G238" s="7">
        <v>140.67500000000001</v>
      </c>
      <c r="H238" s="7">
        <v>143.02799999999999</v>
      </c>
      <c r="I238" s="7">
        <v>2.9319999999999999</v>
      </c>
      <c r="J238" s="7">
        <v>17.956</v>
      </c>
      <c r="K238" s="7">
        <v>146.751</v>
      </c>
      <c r="L238" s="7">
        <v>3.3660000000000001</v>
      </c>
      <c r="M238" s="7">
        <v>268.327</v>
      </c>
      <c r="N238" s="7">
        <v>3.1669999999999998</v>
      </c>
      <c r="O238">
        <v>17.101707458496094</v>
      </c>
      <c r="P238">
        <v>49.045177459716797</v>
      </c>
      <c r="Q238">
        <v>142.22222900390625</v>
      </c>
      <c r="R238">
        <v>209.96337890625</v>
      </c>
      <c r="S238">
        <v>25.035322189331055</v>
      </c>
      <c r="T238">
        <v>21.412349700927734</v>
      </c>
      <c r="U238">
        <v>18.561965942382813</v>
      </c>
      <c r="V238">
        <v>210.83863830566406</v>
      </c>
      <c r="W238">
        <v>291.67279052734375</v>
      </c>
      <c r="X238">
        <v>18.459747314453125</v>
      </c>
      <c r="Y238">
        <v>341.58493041992188</v>
      </c>
      <c r="Z238">
        <v>578.8651123046875</v>
      </c>
      <c r="AA238">
        <v>232.06410217285156</v>
      </c>
      <c r="AB238">
        <v>219.21121215820313</v>
      </c>
      <c r="AC238">
        <v>165.13838195800781</v>
      </c>
      <c r="AD238">
        <v>144.67744445800781</v>
      </c>
      <c r="AE238">
        <v>299.62530517578125</v>
      </c>
      <c r="AG238">
        <v>92.488288879394531</v>
      </c>
      <c r="AH238">
        <v>497.09402465820313</v>
      </c>
      <c r="AI238">
        <v>339.35379028320313</v>
      </c>
      <c r="AJ238">
        <v>563.25274658203125</v>
      </c>
      <c r="AK238">
        <v>87.182418823242188</v>
      </c>
      <c r="AL238">
        <v>221.36009216308594</v>
      </c>
    </row>
    <row r="239" spans="1:38" s="3" customFormat="1" x14ac:dyDescent="0.25">
      <c r="A239" s="4">
        <v>43720.75</v>
      </c>
      <c r="B239" s="7">
        <v>32.720999999999997</v>
      </c>
      <c r="C239" s="7">
        <v>40.726999999999997</v>
      </c>
      <c r="D239" s="7">
        <v>17.199000000000002</v>
      </c>
      <c r="E239" s="7">
        <v>316.48200000000003</v>
      </c>
      <c r="F239" s="7">
        <v>61.003</v>
      </c>
      <c r="G239" s="7">
        <v>146.83199999999999</v>
      </c>
      <c r="H239" s="7">
        <v>146.84200000000001</v>
      </c>
      <c r="I239" s="7">
        <v>3.4409999999999998</v>
      </c>
      <c r="J239" s="7">
        <v>19.352</v>
      </c>
      <c r="K239" s="7">
        <v>148.06200000000001</v>
      </c>
      <c r="L239" s="7">
        <v>3.552</v>
      </c>
      <c r="M239" s="7">
        <v>270.29500000000002</v>
      </c>
      <c r="N239" s="7">
        <v>3.2029999999999998</v>
      </c>
      <c r="O239">
        <v>25.491794586181641</v>
      </c>
      <c r="P239">
        <v>48.473751068115234</v>
      </c>
      <c r="Q239">
        <v>143.86746215820313</v>
      </c>
      <c r="R239">
        <v>215.59442138671875</v>
      </c>
      <c r="S239">
        <v>26.970331192016602</v>
      </c>
      <c r="T239">
        <v>27.81641960144043</v>
      </c>
      <c r="U239">
        <v>21.407722473144531</v>
      </c>
      <c r="V239">
        <v>217.69735717773438</v>
      </c>
      <c r="W239">
        <v>297.55133056640625</v>
      </c>
      <c r="X239">
        <v>21.224109649658203</v>
      </c>
      <c r="Y239">
        <v>330.66641235351563</v>
      </c>
      <c r="Z239">
        <v>570.5860595703125</v>
      </c>
      <c r="AA239">
        <v>266.05587768554688</v>
      </c>
      <c r="AB239">
        <v>240.72084045410156</v>
      </c>
      <c r="AC239">
        <v>162.24053955078125</v>
      </c>
      <c r="AD239">
        <v>145.786865234375</v>
      </c>
      <c r="AE239">
        <v>306.68679809570313</v>
      </c>
      <c r="AG239">
        <v>104.11721801757813</v>
      </c>
      <c r="AH239">
        <v>494.1436767578125</v>
      </c>
      <c r="AI239">
        <v>392.2431640625</v>
      </c>
      <c r="AJ239">
        <v>561.8123779296875</v>
      </c>
      <c r="AK239">
        <v>97.949005126953125</v>
      </c>
      <c r="AL239">
        <v>249.49888610839844</v>
      </c>
    </row>
    <row r="240" spans="1:38" s="3" customFormat="1" x14ac:dyDescent="0.25">
      <c r="A240" s="4">
        <v>43720.791666666664</v>
      </c>
      <c r="B240" s="7">
        <v>34.237000000000002</v>
      </c>
      <c r="C240" s="7">
        <v>41.097999999999999</v>
      </c>
      <c r="D240" s="7">
        <v>16.484000000000002</v>
      </c>
      <c r="E240" s="7">
        <v>367.75799999999998</v>
      </c>
      <c r="F240" s="7">
        <v>58.658999999999999</v>
      </c>
      <c r="G240" s="7">
        <v>151.80699999999999</v>
      </c>
      <c r="H240" s="7">
        <v>149.809</v>
      </c>
      <c r="I240" s="7">
        <v>3.8780000000000001</v>
      </c>
      <c r="J240" s="7">
        <v>25.609000000000002</v>
      </c>
      <c r="K240" s="7">
        <v>149.79400000000001</v>
      </c>
      <c r="L240" s="7">
        <v>3.6440000000000001</v>
      </c>
      <c r="M240" s="7">
        <v>270.892</v>
      </c>
      <c r="N240" s="7">
        <v>3.31</v>
      </c>
      <c r="O240">
        <v>29.989639282226563</v>
      </c>
      <c r="P240">
        <v>45.550247192382813</v>
      </c>
      <c r="Q240">
        <v>149.08544921875</v>
      </c>
      <c r="R240">
        <v>219.04972839355469</v>
      </c>
      <c r="S240">
        <v>42.084781646728516</v>
      </c>
      <c r="T240">
        <v>27.408475875854492</v>
      </c>
      <c r="U240">
        <v>22.715192794799805</v>
      </c>
      <c r="V240">
        <v>220.5272216796875</v>
      </c>
      <c r="W240">
        <v>301.64810180664063</v>
      </c>
      <c r="X240">
        <v>22.571746826171875</v>
      </c>
      <c r="Y240">
        <v>324.568603515625</v>
      </c>
      <c r="Z240">
        <v>564.54962158203125</v>
      </c>
      <c r="AA240">
        <v>284.0928955078125</v>
      </c>
      <c r="AB240">
        <v>260.033935546875</v>
      </c>
      <c r="AC240">
        <v>154.93360900878906</v>
      </c>
      <c r="AD240">
        <v>151.01026916503906</v>
      </c>
      <c r="AE240">
        <v>312.33245849609375</v>
      </c>
      <c r="AG240">
        <v>109.48892974853516</v>
      </c>
      <c r="AH240">
        <v>492.47967529296875</v>
      </c>
      <c r="AI240">
        <v>441.78079223632813</v>
      </c>
      <c r="AJ240">
        <v>562.5377197265625</v>
      </c>
      <c r="AK240">
        <v>102.97365570068359</v>
      </c>
      <c r="AL240">
        <v>262.59878540039063</v>
      </c>
    </row>
    <row r="241" spans="1:38" s="3" customFormat="1" x14ac:dyDescent="0.25">
      <c r="A241" s="4">
        <v>43720.833333333336</v>
      </c>
      <c r="B241" s="7">
        <v>35.843000000000004</v>
      </c>
      <c r="C241" s="7">
        <v>42.753999999999998</v>
      </c>
      <c r="D241" s="7">
        <v>16.673999999999999</v>
      </c>
      <c r="E241" s="7">
        <v>365.464</v>
      </c>
      <c r="F241" s="7">
        <v>60.906999999999996</v>
      </c>
      <c r="G241" s="7">
        <v>153.06800000000001</v>
      </c>
      <c r="H241" s="7">
        <v>149.839</v>
      </c>
      <c r="I241" s="7">
        <v>3.7890000000000001</v>
      </c>
      <c r="J241" s="7">
        <v>24.696000000000002</v>
      </c>
      <c r="K241" s="7">
        <v>150.244</v>
      </c>
      <c r="L241" s="7">
        <v>3.81</v>
      </c>
      <c r="M241" s="7">
        <v>272.67099999999999</v>
      </c>
      <c r="N241" s="7">
        <v>3.452</v>
      </c>
      <c r="O241">
        <v>30.080869674682617</v>
      </c>
      <c r="P241">
        <v>45.386756896972656</v>
      </c>
      <c r="Q241">
        <v>149.63938903808594</v>
      </c>
      <c r="R241">
        <v>219.99635314941406</v>
      </c>
      <c r="S241">
        <v>40.711460113525391</v>
      </c>
      <c r="T241">
        <v>27.740242004394531</v>
      </c>
      <c r="U241">
        <v>23.392339706420898</v>
      </c>
      <c r="V241">
        <v>222.39060974121094</v>
      </c>
      <c r="W241">
        <v>304.91656494140625</v>
      </c>
      <c r="X241">
        <v>22.935857772827148</v>
      </c>
      <c r="Y241">
        <v>324.58822631835938</v>
      </c>
      <c r="Z241">
        <v>560.7454833984375</v>
      </c>
      <c r="AA241">
        <v>288.8673095703125</v>
      </c>
      <c r="AB241">
        <v>265.26596069335938</v>
      </c>
      <c r="AC241">
        <v>155.32356262207031</v>
      </c>
      <c r="AD241">
        <v>151.22694396972656</v>
      </c>
      <c r="AE241">
        <v>314.7220458984375</v>
      </c>
      <c r="AG241">
        <v>111.16468811035156</v>
      </c>
      <c r="AH241">
        <v>491.27618408203125</v>
      </c>
      <c r="AI241">
        <v>439.985107421875</v>
      </c>
      <c r="AJ241">
        <v>562.97113037109375</v>
      </c>
      <c r="AK241">
        <v>104.49837493896484</v>
      </c>
      <c r="AL241">
        <v>267.476318359375</v>
      </c>
    </row>
    <row r="242" spans="1:38" s="3" customFormat="1" x14ac:dyDescent="0.25">
      <c r="A242" s="4">
        <v>43720.875</v>
      </c>
      <c r="B242" s="7">
        <v>36.072000000000003</v>
      </c>
      <c r="C242" s="7">
        <v>42.555999999999997</v>
      </c>
      <c r="D242" s="7">
        <v>16.504999999999999</v>
      </c>
      <c r="E242" s="7">
        <v>376.64100000000002</v>
      </c>
      <c r="F242" s="7">
        <v>61.036999999999999</v>
      </c>
      <c r="G242" s="7">
        <v>153.755</v>
      </c>
      <c r="H242" s="7">
        <v>149.81800000000001</v>
      </c>
      <c r="I242" s="7">
        <v>3.7639999999999998</v>
      </c>
      <c r="J242" s="7">
        <v>27.084</v>
      </c>
      <c r="K242" s="7">
        <v>150.57499999999999</v>
      </c>
      <c r="L242" s="7">
        <v>3.8170000000000002</v>
      </c>
      <c r="M242" s="7">
        <v>273.66399999999999</v>
      </c>
      <c r="N242" s="7">
        <v>3.5030000000000001</v>
      </c>
      <c r="O242">
        <v>29.807891845703125</v>
      </c>
      <c r="P242">
        <v>45.262516021728516</v>
      </c>
      <c r="Q242">
        <v>149.25355529785156</v>
      </c>
      <c r="R242">
        <v>220.26252746582031</v>
      </c>
      <c r="S242">
        <v>42.42828369140625</v>
      </c>
      <c r="T242">
        <v>27.748180389404297</v>
      </c>
      <c r="U242">
        <v>23.627216339111328</v>
      </c>
      <c r="V242">
        <v>222.57057189941406</v>
      </c>
      <c r="W242">
        <v>305.27066040039063</v>
      </c>
      <c r="X242">
        <v>23.345571517944336</v>
      </c>
      <c r="Y242">
        <v>325.60711669921875</v>
      </c>
      <c r="Z242">
        <v>561.2108154296875</v>
      </c>
      <c r="AA242">
        <v>289.88348388671875</v>
      </c>
      <c r="AB242">
        <v>267.01763916015625</v>
      </c>
      <c r="AC242">
        <v>155.28082275390625</v>
      </c>
      <c r="AD242">
        <v>151.276123046875</v>
      </c>
      <c r="AE242">
        <v>315.73031616210938</v>
      </c>
      <c r="AG242">
        <v>113.21134185791016</v>
      </c>
      <c r="AH242">
        <v>490.30154418945313</v>
      </c>
      <c r="AI242">
        <v>439.91827392578125</v>
      </c>
      <c r="AJ242">
        <v>563.5164794921875</v>
      </c>
      <c r="AK242">
        <v>106.40479278564453</v>
      </c>
      <c r="AL242">
        <v>269.78790283203125</v>
      </c>
    </row>
    <row r="243" spans="1:38" s="3" customFormat="1" x14ac:dyDescent="0.25">
      <c r="A243" s="4">
        <v>43720.916666666664</v>
      </c>
      <c r="B243" s="7">
        <v>35.942999999999998</v>
      </c>
      <c r="C243" s="7">
        <v>42.533999999999999</v>
      </c>
      <c r="D243" s="7">
        <v>16.466999999999999</v>
      </c>
      <c r="E243" s="7">
        <v>366.60599999999999</v>
      </c>
      <c r="F243" s="7">
        <v>60.881999999999998</v>
      </c>
      <c r="G243" s="7">
        <v>153.69999999999999</v>
      </c>
      <c r="H243" s="7">
        <v>149.97800000000001</v>
      </c>
      <c r="I243" s="7">
        <v>3.7639999999999998</v>
      </c>
      <c r="J243" s="7">
        <v>29.442</v>
      </c>
      <c r="K243" s="7">
        <v>150.53800000000001</v>
      </c>
      <c r="L243" s="7">
        <v>3.83</v>
      </c>
      <c r="M243" s="7">
        <v>273.73500000000001</v>
      </c>
      <c r="N243" s="7">
        <v>3.488</v>
      </c>
      <c r="O243">
        <v>30.018610000610352</v>
      </c>
      <c r="P243">
        <v>45.012836456298828</v>
      </c>
      <c r="Q243">
        <v>149.14775085449219</v>
      </c>
      <c r="R243">
        <v>220.50123596191406</v>
      </c>
      <c r="S243">
        <v>41.34063720703125</v>
      </c>
      <c r="T243">
        <v>27.665416717529297</v>
      </c>
      <c r="U243">
        <v>23.411149978637695</v>
      </c>
      <c r="V243">
        <v>222.20115661621094</v>
      </c>
      <c r="W243">
        <v>304.95184326171875</v>
      </c>
      <c r="X243">
        <v>23.175825119018555</v>
      </c>
      <c r="Y243">
        <v>324.91665649414063</v>
      </c>
      <c r="Z243">
        <v>561.98956298828125</v>
      </c>
      <c r="AA243">
        <v>291.33367919921875</v>
      </c>
      <c r="AB243">
        <v>264.34213256835938</v>
      </c>
      <c r="AC243">
        <v>155.32122802734375</v>
      </c>
      <c r="AD243">
        <v>151.20320129394531</v>
      </c>
      <c r="AE243">
        <v>315.398193359375</v>
      </c>
      <c r="AG243">
        <v>112.70845031738281</v>
      </c>
      <c r="AH243">
        <v>489.0052490234375</v>
      </c>
      <c r="AI243">
        <v>438.62557983398438</v>
      </c>
      <c r="AJ243">
        <v>563.69964599609375</v>
      </c>
      <c r="AK243">
        <v>105.75962829589844</v>
      </c>
      <c r="AL243">
        <v>270.26553344726563</v>
      </c>
    </row>
    <row r="244" spans="1:38" s="3" customFormat="1" x14ac:dyDescent="0.25">
      <c r="A244" s="4">
        <v>43720.958333333336</v>
      </c>
      <c r="B244" s="7">
        <v>35.066000000000003</v>
      </c>
      <c r="C244" s="7">
        <v>41.231000000000002</v>
      </c>
      <c r="D244" s="7">
        <v>16.7</v>
      </c>
      <c r="E244" s="7">
        <v>356.83800000000002</v>
      </c>
      <c r="F244" s="7">
        <v>59.981999999999999</v>
      </c>
      <c r="G244" s="7">
        <v>144.53399999999999</v>
      </c>
      <c r="H244" s="7">
        <v>147.065</v>
      </c>
      <c r="I244" s="7">
        <v>3.367</v>
      </c>
      <c r="J244" s="7">
        <v>29.370999999999999</v>
      </c>
      <c r="K244" s="7">
        <v>145.846</v>
      </c>
      <c r="L244" s="7">
        <v>3.234</v>
      </c>
      <c r="M244" s="7">
        <v>269.73</v>
      </c>
      <c r="N244" s="7">
        <v>2.9710000000000001</v>
      </c>
      <c r="O244">
        <v>20.799722671508789</v>
      </c>
      <c r="P244">
        <v>47.448108673095703</v>
      </c>
      <c r="Q244">
        <v>148.15280151367188</v>
      </c>
      <c r="R244">
        <v>213.17767333984375</v>
      </c>
      <c r="S244">
        <v>37.919540405273438</v>
      </c>
      <c r="T244">
        <v>22.370046615600586</v>
      </c>
      <c r="U244">
        <v>20.52910041809082</v>
      </c>
      <c r="V244">
        <v>215.67446899414063</v>
      </c>
      <c r="W244">
        <v>299.66000366210938</v>
      </c>
      <c r="X244">
        <v>20.408628463745117</v>
      </c>
      <c r="Y244">
        <v>338.76968383789063</v>
      </c>
      <c r="Z244">
        <v>570.751220703125</v>
      </c>
      <c r="AA244">
        <v>254.16851806640625</v>
      </c>
      <c r="AB244">
        <v>237.86703491210938</v>
      </c>
      <c r="AC244">
        <v>160.31745910644531</v>
      </c>
      <c r="AD244">
        <v>150.08818054199219</v>
      </c>
      <c r="AE244">
        <v>306.58822631835938</v>
      </c>
      <c r="AG244">
        <v>101.4945068359375</v>
      </c>
      <c r="AH244">
        <v>494.54095458984375</v>
      </c>
      <c r="AI244">
        <v>361.42861938476563</v>
      </c>
      <c r="AJ244">
        <v>563.4066162109375</v>
      </c>
      <c r="AK244">
        <v>95.811431884765625</v>
      </c>
      <c r="AL244">
        <v>241.958740234375</v>
      </c>
    </row>
    <row r="245" spans="1:38" s="3" customFormat="1" x14ac:dyDescent="0.25">
      <c r="A245" s="4">
        <v>43721</v>
      </c>
      <c r="B245" s="7">
        <v>32.270000000000003</v>
      </c>
      <c r="C245" s="7">
        <v>39.110999999999997</v>
      </c>
      <c r="D245" s="7">
        <v>16.806999999999999</v>
      </c>
      <c r="E245" s="7">
        <v>251.322</v>
      </c>
      <c r="F245" s="7">
        <v>63.613999999999997</v>
      </c>
      <c r="G245" s="7">
        <v>141.02600000000001</v>
      </c>
      <c r="H245" s="7">
        <v>143.535</v>
      </c>
      <c r="I245" s="7">
        <v>2.968</v>
      </c>
      <c r="J245" s="7">
        <v>0</v>
      </c>
      <c r="K245" s="7">
        <v>149.393</v>
      </c>
      <c r="L245" s="7">
        <v>3.718</v>
      </c>
      <c r="M245" s="7">
        <v>266.37200000000001</v>
      </c>
      <c r="N245" s="7">
        <v>3.4929999999999999</v>
      </c>
      <c r="O245">
        <v>19.337776184082031</v>
      </c>
      <c r="P245">
        <v>51.327404022216797</v>
      </c>
      <c r="Q245">
        <v>141.07981872558594</v>
      </c>
      <c r="R245">
        <v>204.4688720703125</v>
      </c>
      <c r="S245">
        <v>25.013633728027344</v>
      </c>
      <c r="T245">
        <v>12.519352912902832</v>
      </c>
      <c r="U245">
        <v>17.572650909423828</v>
      </c>
      <c r="V245">
        <v>208.47407531738281</v>
      </c>
      <c r="W245">
        <v>283.95797729492188</v>
      </c>
      <c r="X245">
        <v>17.631258010864258</v>
      </c>
      <c r="Y245">
        <v>335.57183837890625</v>
      </c>
      <c r="Z245">
        <v>549.7607421875</v>
      </c>
      <c r="AA245">
        <v>264.51287841796875</v>
      </c>
      <c r="AB245">
        <v>190.87905883789063</v>
      </c>
      <c r="AC245">
        <v>169.62525939941406</v>
      </c>
      <c r="AD245">
        <v>145.17262268066406</v>
      </c>
      <c r="AE245">
        <v>293.98452758789063</v>
      </c>
      <c r="AG245">
        <v>80.814483642578125</v>
      </c>
      <c r="AH245">
        <v>497.4359130859375</v>
      </c>
      <c r="AI245">
        <v>476.51895141601563</v>
      </c>
      <c r="AJ245">
        <v>558.37884521484375</v>
      </c>
      <c r="AK245">
        <v>76.083686828613281</v>
      </c>
      <c r="AL245">
        <v>207.11898803710938</v>
      </c>
    </row>
    <row r="246" spans="1:38" s="3" customFormat="1" x14ac:dyDescent="0.25">
      <c r="A246" s="4">
        <v>43721.041666666664</v>
      </c>
      <c r="B246" s="7">
        <v>28.893999999999998</v>
      </c>
      <c r="C246" s="7">
        <v>35.005000000000003</v>
      </c>
      <c r="D246" s="7">
        <v>19.934000000000001</v>
      </c>
      <c r="E246" s="7">
        <v>28.256</v>
      </c>
      <c r="F246" s="7">
        <v>62.21</v>
      </c>
      <c r="G246" s="7">
        <v>76.507999999999996</v>
      </c>
      <c r="H246" s="7">
        <v>141.32599999999999</v>
      </c>
      <c r="I246" s="7">
        <v>2.7349999999999999</v>
      </c>
      <c r="J246" s="7">
        <v>0</v>
      </c>
      <c r="K246" s="7">
        <v>134.501</v>
      </c>
      <c r="L246" s="7">
        <v>2.0840000000000001</v>
      </c>
      <c r="M246" s="7">
        <v>245.39500000000001</v>
      </c>
      <c r="N246" s="7">
        <v>1.9550000000000001</v>
      </c>
      <c r="O246">
        <v>1.793115496635437</v>
      </c>
      <c r="P246">
        <v>3.0590150356292725</v>
      </c>
      <c r="Q246">
        <v>135.21798706054688</v>
      </c>
      <c r="R246">
        <v>156.55233764648438</v>
      </c>
      <c r="S246">
        <v>0</v>
      </c>
      <c r="T246">
        <v>0</v>
      </c>
      <c r="U246">
        <v>10.027816772460938</v>
      </c>
      <c r="V246">
        <v>183.93115234375</v>
      </c>
      <c r="W246">
        <v>249.82662963867188</v>
      </c>
      <c r="X246">
        <v>10.123422622680664</v>
      </c>
      <c r="Y246">
        <v>256.0279541015625</v>
      </c>
      <c r="Z246">
        <v>489.4903564453125</v>
      </c>
      <c r="AA246">
        <v>19.690563201904297</v>
      </c>
      <c r="AB246">
        <v>7.5526947975158691</v>
      </c>
      <c r="AC246">
        <v>36.544013977050781</v>
      </c>
      <c r="AD246">
        <v>144.62203979492188</v>
      </c>
      <c r="AE246">
        <v>271.491943359375</v>
      </c>
      <c r="AG246">
        <v>69.315834045410156</v>
      </c>
      <c r="AH246">
        <v>399.45120239257813</v>
      </c>
      <c r="AI246">
        <v>435.14498901367188</v>
      </c>
      <c r="AJ246">
        <v>543.4703369140625</v>
      </c>
      <c r="AK246">
        <v>69.083709716796875</v>
      </c>
      <c r="AL246">
        <v>20.928310394287109</v>
      </c>
    </row>
    <row r="247" spans="1:38" s="3" customFormat="1" x14ac:dyDescent="0.25">
      <c r="A247" s="4">
        <v>43721.083333333336</v>
      </c>
      <c r="B247" s="7">
        <v>29.024999999999999</v>
      </c>
      <c r="C247" s="7">
        <v>31.004000000000001</v>
      </c>
      <c r="D247" s="7">
        <v>20.385999999999999</v>
      </c>
      <c r="E247" s="7">
        <v>28.27</v>
      </c>
      <c r="F247" s="7">
        <v>91.927000000000007</v>
      </c>
      <c r="G247" s="7">
        <v>78.557000000000002</v>
      </c>
      <c r="H247" s="7">
        <v>141.184</v>
      </c>
      <c r="I247" s="7">
        <v>2.742</v>
      </c>
      <c r="J247" s="7">
        <v>0</v>
      </c>
      <c r="K247" s="7">
        <v>133.38499999999999</v>
      </c>
      <c r="L247" s="7">
        <v>1.9910000000000001</v>
      </c>
      <c r="M247" s="7">
        <v>223.70699999999999</v>
      </c>
      <c r="N247" s="7">
        <v>1.853</v>
      </c>
      <c r="O247">
        <v>1.650883674621582</v>
      </c>
      <c r="P247">
        <v>2.9477684497833252</v>
      </c>
      <c r="Q247">
        <v>125.45936584472656</v>
      </c>
      <c r="R247">
        <v>151.76605224609375</v>
      </c>
      <c r="S247">
        <v>0</v>
      </c>
      <c r="T247">
        <v>0</v>
      </c>
      <c r="U247">
        <v>9.7264957427978516</v>
      </c>
      <c r="V247">
        <v>182.755859375</v>
      </c>
      <c r="W247">
        <v>233.71205139160156</v>
      </c>
      <c r="X247">
        <v>9.8144083023071289</v>
      </c>
      <c r="Y247">
        <v>242.78907775878906</v>
      </c>
      <c r="Z247">
        <v>464.4444580078125</v>
      </c>
      <c r="AA247">
        <v>19.546661376953125</v>
      </c>
      <c r="AB247">
        <v>5.2996869087219238</v>
      </c>
      <c r="AC247">
        <v>33.675212860107422</v>
      </c>
      <c r="AD247">
        <v>160.03996276855469</v>
      </c>
      <c r="AE247">
        <v>270.01736450195313</v>
      </c>
      <c r="AG247">
        <v>69.036430358886719</v>
      </c>
      <c r="AH247">
        <v>372.82052612304688</v>
      </c>
      <c r="AI247">
        <v>419.74746704101563</v>
      </c>
      <c r="AJ247">
        <v>523.074462890625</v>
      </c>
      <c r="AK247">
        <v>68.79718017578125</v>
      </c>
      <c r="AL247">
        <v>20.384885787963867</v>
      </c>
    </row>
    <row r="248" spans="1:38" s="3" customFormat="1" x14ac:dyDescent="0.25">
      <c r="A248" s="4">
        <v>43721.125</v>
      </c>
      <c r="B248" s="7">
        <v>30.523</v>
      </c>
      <c r="C248" s="7">
        <v>32.405999999999999</v>
      </c>
      <c r="D248" s="7">
        <v>20.381</v>
      </c>
      <c r="E248" s="7">
        <v>28.266999999999999</v>
      </c>
      <c r="F248" s="7">
        <v>99.433000000000007</v>
      </c>
      <c r="G248" s="7">
        <v>88.97</v>
      </c>
      <c r="H248" s="7">
        <v>140.84800000000001</v>
      </c>
      <c r="I248" s="7">
        <v>2.7050000000000001</v>
      </c>
      <c r="J248" s="7">
        <v>0</v>
      </c>
      <c r="K248" s="7">
        <v>133.13499999999999</v>
      </c>
      <c r="L248" s="7">
        <v>1.966</v>
      </c>
      <c r="M248" s="7">
        <v>204.012</v>
      </c>
      <c r="N248" s="7">
        <v>1.829</v>
      </c>
      <c r="O248">
        <v>1.6776003837585449</v>
      </c>
      <c r="P248">
        <v>2.9162936210632324</v>
      </c>
      <c r="Q248">
        <v>117.46819305419922</v>
      </c>
      <c r="R248">
        <v>147.09925842285156</v>
      </c>
      <c r="S248">
        <v>0</v>
      </c>
      <c r="T248">
        <v>0</v>
      </c>
      <c r="U248">
        <v>9.4247112274169922</v>
      </c>
      <c r="V248">
        <v>181.48970031738281</v>
      </c>
      <c r="W248">
        <v>223.95654296875</v>
      </c>
      <c r="X248">
        <v>9.5114269256591797</v>
      </c>
      <c r="Y248">
        <v>229.807861328125</v>
      </c>
      <c r="Z248">
        <v>438.7518310546875</v>
      </c>
      <c r="AA248">
        <v>19.533964157104492</v>
      </c>
      <c r="AB248">
        <v>5.2648811340332031</v>
      </c>
      <c r="AC248">
        <v>34.724765777587891</v>
      </c>
      <c r="AD248">
        <v>173.07691955566406</v>
      </c>
      <c r="AE248">
        <v>269.848876953125</v>
      </c>
      <c r="AG248">
        <v>67.213157653808594</v>
      </c>
      <c r="AH248">
        <v>353.0826416015625</v>
      </c>
      <c r="AI248">
        <v>404.36563110351563</v>
      </c>
      <c r="AJ248">
        <v>505.3228759765625</v>
      </c>
      <c r="AK248">
        <v>66.991958618164063</v>
      </c>
      <c r="AL248">
        <v>20.556364059448242</v>
      </c>
    </row>
    <row r="249" spans="1:38" s="3" customFormat="1" x14ac:dyDescent="0.25">
      <c r="A249" s="4">
        <v>43721.166666666664</v>
      </c>
      <c r="B249" s="7">
        <v>31.855</v>
      </c>
      <c r="C249" s="7">
        <v>33.822000000000003</v>
      </c>
      <c r="D249" s="7">
        <v>20.387</v>
      </c>
      <c r="E249" s="7">
        <v>28.26</v>
      </c>
      <c r="F249" s="7">
        <v>103.34</v>
      </c>
      <c r="G249" s="7">
        <v>92.68</v>
      </c>
      <c r="H249" s="7">
        <v>140.47900000000001</v>
      </c>
      <c r="I249" s="7">
        <v>2.6680000000000001</v>
      </c>
      <c r="J249" s="7">
        <v>0</v>
      </c>
      <c r="K249" s="7">
        <v>133.52099999999999</v>
      </c>
      <c r="L249" s="7">
        <v>2</v>
      </c>
      <c r="M249" s="7">
        <v>188.19300000000001</v>
      </c>
      <c r="N249" s="7">
        <v>1.8620000000000001</v>
      </c>
      <c r="O249">
        <v>1.7202320098876953</v>
      </c>
      <c r="P249">
        <v>2.8674535751342773</v>
      </c>
      <c r="Q249">
        <v>110.52322387695313</v>
      </c>
      <c r="R249">
        <v>142.4664306640625</v>
      </c>
      <c r="S249">
        <v>0</v>
      </c>
      <c r="T249">
        <v>0</v>
      </c>
      <c r="U249">
        <v>9.1494817733764648</v>
      </c>
      <c r="V249">
        <v>180.30441284179688</v>
      </c>
      <c r="W249">
        <v>218.65184020996094</v>
      </c>
      <c r="X249">
        <v>9.2319421768188477</v>
      </c>
      <c r="Y249">
        <v>221.83010864257813</v>
      </c>
      <c r="Z249">
        <v>414.37451171875</v>
      </c>
      <c r="AA249">
        <v>19.557525634765625</v>
      </c>
      <c r="AB249">
        <v>5.2420797348022461</v>
      </c>
      <c r="AC249">
        <v>34.264347076416016</v>
      </c>
      <c r="AD249">
        <v>181.00239562988281</v>
      </c>
      <c r="AE249">
        <v>268.30899047851563</v>
      </c>
      <c r="AG249">
        <v>64.41876220703125</v>
      </c>
      <c r="AH249">
        <v>337.68280029296875</v>
      </c>
      <c r="AI249">
        <v>387.6138916015625</v>
      </c>
      <c r="AJ249">
        <v>489.97055053710938</v>
      </c>
      <c r="AK249">
        <v>64.208251953125</v>
      </c>
      <c r="AL249">
        <v>21.16107177734375</v>
      </c>
    </row>
    <row r="250" spans="1:38" s="3" customFormat="1" x14ac:dyDescent="0.25">
      <c r="A250" s="4">
        <v>43721.208333333336</v>
      </c>
      <c r="B250" s="7">
        <v>32.045000000000002</v>
      </c>
      <c r="C250" s="7">
        <v>33.500999999999998</v>
      </c>
      <c r="D250" s="7">
        <v>20.43</v>
      </c>
      <c r="E250" s="7">
        <v>28.248999999999999</v>
      </c>
      <c r="F250" s="7">
        <v>106.602</v>
      </c>
      <c r="G250" s="7">
        <v>96.891000000000005</v>
      </c>
      <c r="H250" s="7">
        <v>139.51</v>
      </c>
      <c r="I250" s="7">
        <v>2.62</v>
      </c>
      <c r="J250" s="7">
        <v>0</v>
      </c>
      <c r="K250" s="7">
        <v>133.81700000000001</v>
      </c>
      <c r="L250" s="7">
        <v>2.032</v>
      </c>
      <c r="M250" s="7">
        <v>180.13200000000001</v>
      </c>
      <c r="N250" s="7">
        <v>1.9019999999999999</v>
      </c>
      <c r="O250">
        <v>1.7441990375518799</v>
      </c>
      <c r="P250">
        <v>2.7580263614654541</v>
      </c>
      <c r="Q250">
        <v>103.94258117675781</v>
      </c>
      <c r="R250">
        <v>139.27464294433594</v>
      </c>
      <c r="S250">
        <v>0</v>
      </c>
      <c r="T250">
        <v>0</v>
      </c>
      <c r="U250">
        <v>8.8315095901489258</v>
      </c>
      <c r="V250">
        <v>178.9630126953125</v>
      </c>
      <c r="W250">
        <v>216.53271484375</v>
      </c>
      <c r="X250">
        <v>8.9215288162231445</v>
      </c>
      <c r="Y250">
        <v>217.76605224609375</v>
      </c>
      <c r="Z250">
        <v>391.87356567382813</v>
      </c>
      <c r="AA250">
        <v>19.559919357299805</v>
      </c>
      <c r="AB250">
        <v>5.2298069000244141</v>
      </c>
      <c r="AC250">
        <v>28.107217788696289</v>
      </c>
      <c r="AD250">
        <v>184.77189636230469</v>
      </c>
      <c r="AE250">
        <v>256.76840209960938</v>
      </c>
      <c r="AG250">
        <v>61.308216094970703</v>
      </c>
      <c r="AH250">
        <v>325.512451171875</v>
      </c>
      <c r="AI250">
        <v>371.25946044921875</v>
      </c>
      <c r="AJ250">
        <v>476.255615234375</v>
      </c>
      <c r="AK250">
        <v>61.051212310791016</v>
      </c>
      <c r="AL250">
        <v>21.049020767211914</v>
      </c>
    </row>
    <row r="251" spans="1:38" s="3" customFormat="1" x14ac:dyDescent="0.25">
      <c r="A251" s="4">
        <v>43721.25</v>
      </c>
      <c r="B251" s="7">
        <v>26.962</v>
      </c>
      <c r="C251" s="7">
        <v>26.802</v>
      </c>
      <c r="D251" s="7">
        <v>20.440999999999999</v>
      </c>
      <c r="E251" s="7">
        <v>73.298000000000002</v>
      </c>
      <c r="F251" s="7">
        <v>74.956999999999994</v>
      </c>
      <c r="G251" s="7">
        <v>124.029</v>
      </c>
      <c r="H251" s="7">
        <v>145.75899999999999</v>
      </c>
      <c r="I251" s="7">
        <v>3.22</v>
      </c>
      <c r="J251" s="7">
        <v>0</v>
      </c>
      <c r="K251" s="7">
        <v>140.85900000000001</v>
      </c>
      <c r="L251" s="7">
        <v>2.6890000000000001</v>
      </c>
      <c r="M251" s="7">
        <v>210.54900000000001</v>
      </c>
      <c r="N251" s="7">
        <v>2.5710000000000002</v>
      </c>
      <c r="O251">
        <v>2.7797756195068359</v>
      </c>
      <c r="P251">
        <v>55.221389770507813</v>
      </c>
      <c r="Q251">
        <v>146.46687316894531</v>
      </c>
      <c r="R251">
        <v>162.20925903320313</v>
      </c>
      <c r="S251">
        <v>0</v>
      </c>
      <c r="T251">
        <v>2.1817538738250732</v>
      </c>
      <c r="U251">
        <v>10.812038421630859</v>
      </c>
      <c r="V251">
        <v>186.63323974609375</v>
      </c>
      <c r="W251">
        <v>229.15751647949219</v>
      </c>
      <c r="X251">
        <v>10.913309097290039</v>
      </c>
      <c r="Y251">
        <v>280.08547973632813</v>
      </c>
      <c r="Z251">
        <v>312.08792114257813</v>
      </c>
      <c r="AA251">
        <v>27.496463775634766</v>
      </c>
      <c r="AB251">
        <v>50.519199371337891</v>
      </c>
      <c r="AC251">
        <v>176.92308044433594</v>
      </c>
      <c r="AD251">
        <v>150.51060485839844</v>
      </c>
      <c r="AE251">
        <v>250.70574951171875</v>
      </c>
      <c r="AG251">
        <v>43.198471069335938</v>
      </c>
      <c r="AH251">
        <v>318.51852416992188</v>
      </c>
      <c r="AI251">
        <v>318.42056274414063</v>
      </c>
      <c r="AJ251">
        <v>346.03433227539063</v>
      </c>
      <c r="AK251">
        <v>42.021980285644531</v>
      </c>
      <c r="AL251">
        <v>68.120445251464844</v>
      </c>
    </row>
    <row r="252" spans="1:38" s="3" customFormat="1" x14ac:dyDescent="0.25">
      <c r="A252" s="4">
        <v>43721.291666666664</v>
      </c>
      <c r="B252" s="7">
        <v>28.733000000000001</v>
      </c>
      <c r="C252" s="7">
        <v>35.515999999999998</v>
      </c>
      <c r="D252" s="7">
        <v>17.463000000000001</v>
      </c>
      <c r="E252" s="7">
        <v>291.12900000000002</v>
      </c>
      <c r="F252" s="7">
        <v>58.618000000000002</v>
      </c>
      <c r="G252" s="7">
        <v>140.654</v>
      </c>
      <c r="H252" s="7">
        <v>143.173</v>
      </c>
      <c r="I252" s="7">
        <v>2.9180000000000001</v>
      </c>
      <c r="J252" s="7">
        <v>25.503</v>
      </c>
      <c r="K252" s="7">
        <v>146.61099999999999</v>
      </c>
      <c r="L252" s="7">
        <v>3.3410000000000002</v>
      </c>
      <c r="M252" s="7">
        <v>263.57100000000003</v>
      </c>
      <c r="N252" s="7">
        <v>3.165</v>
      </c>
      <c r="O252">
        <v>13.578080177307129</v>
      </c>
      <c r="P252">
        <v>50.631591796875</v>
      </c>
      <c r="Q252">
        <v>143.90826416015625</v>
      </c>
      <c r="R252">
        <v>202.88339233398438</v>
      </c>
      <c r="S252">
        <v>25.947772979736328</v>
      </c>
      <c r="T252">
        <v>20.670047760009766</v>
      </c>
      <c r="U252">
        <v>15.431502342224121</v>
      </c>
      <c r="V252">
        <v>202.37179565429688</v>
      </c>
      <c r="W252">
        <v>282.94436645507813</v>
      </c>
      <c r="X252">
        <v>15.434959411621094</v>
      </c>
      <c r="Y252">
        <v>328.99322509765625</v>
      </c>
      <c r="Z252">
        <v>559.585205078125</v>
      </c>
      <c r="AA252">
        <v>194.3685302734375</v>
      </c>
      <c r="AB252">
        <v>187.98323059082031</v>
      </c>
      <c r="AC252">
        <v>169.21041870117188</v>
      </c>
      <c r="AD252">
        <v>146.56806945800781</v>
      </c>
      <c r="AE252">
        <v>293.22201538085938</v>
      </c>
      <c r="AG252">
        <v>78.9088134765625</v>
      </c>
      <c r="AH252">
        <v>496.30807495117188</v>
      </c>
      <c r="AI252">
        <v>318.50115966796875</v>
      </c>
      <c r="AJ252">
        <v>559.1414794921875</v>
      </c>
      <c r="AK252">
        <v>74.906684875488281</v>
      </c>
      <c r="AL252">
        <v>188.53973388671875</v>
      </c>
    </row>
    <row r="253" spans="1:38" s="3" customFormat="1" x14ac:dyDescent="0.25">
      <c r="A253" s="4">
        <v>43721.333333333336</v>
      </c>
      <c r="B253" s="7">
        <v>30.332000000000001</v>
      </c>
      <c r="C253" s="7">
        <v>37.558999999999997</v>
      </c>
      <c r="D253" s="7">
        <v>17.204999999999998</v>
      </c>
      <c r="E253" s="7">
        <v>313.827</v>
      </c>
      <c r="F253" s="7">
        <v>58.05</v>
      </c>
      <c r="G253" s="7">
        <v>141.59299999999999</v>
      </c>
      <c r="H253" s="7">
        <v>142.40600000000001</v>
      </c>
      <c r="I253" s="7">
        <v>2.83</v>
      </c>
      <c r="J253" s="7">
        <v>16.745999999999999</v>
      </c>
      <c r="K253" s="7">
        <v>147.113</v>
      </c>
      <c r="L253" s="7">
        <v>3.468</v>
      </c>
      <c r="M253" s="7">
        <v>270.50099999999998</v>
      </c>
      <c r="N253" s="7">
        <v>3.2029999999999998</v>
      </c>
      <c r="O253">
        <v>17.592061996459961</v>
      </c>
      <c r="P253">
        <v>48.652828216552734</v>
      </c>
      <c r="Q253">
        <v>141.00285339355469</v>
      </c>
      <c r="R253">
        <v>211.01518249511719</v>
      </c>
      <c r="S253">
        <v>28.114995956420898</v>
      </c>
      <c r="T253">
        <v>22.929994583129883</v>
      </c>
      <c r="U253">
        <v>19.245527267456055</v>
      </c>
      <c r="V253">
        <v>212.89401245117188</v>
      </c>
      <c r="W253">
        <v>294.22442626953125</v>
      </c>
      <c r="X253">
        <v>19.252260208129883</v>
      </c>
      <c r="Y253">
        <v>337.81396484375</v>
      </c>
      <c r="Z253">
        <v>575.54736328125</v>
      </c>
      <c r="AA253">
        <v>239.00144958496094</v>
      </c>
      <c r="AB253">
        <v>228.50360107421875</v>
      </c>
      <c r="AC253">
        <v>163.76678466796875</v>
      </c>
      <c r="AD253">
        <v>143.57786560058594</v>
      </c>
      <c r="AE253">
        <v>301.88827514648438</v>
      </c>
      <c r="AG253">
        <v>96.314460754394531</v>
      </c>
      <c r="AH253">
        <v>496.81512451171875</v>
      </c>
      <c r="AI253">
        <v>352.78280639648438</v>
      </c>
      <c r="AJ253">
        <v>563.49737548828125</v>
      </c>
      <c r="AK253">
        <v>90.812103271484375</v>
      </c>
      <c r="AL253">
        <v>229.12078857421875</v>
      </c>
    </row>
    <row r="254" spans="1:38" s="3" customFormat="1" x14ac:dyDescent="0.25">
      <c r="A254" s="4">
        <v>43721.375</v>
      </c>
      <c r="B254" s="7">
        <v>32.718000000000004</v>
      </c>
      <c r="C254" s="7">
        <v>39.235999999999997</v>
      </c>
      <c r="D254" s="7">
        <v>16.416</v>
      </c>
      <c r="E254" s="7">
        <v>384.52100000000002</v>
      </c>
      <c r="F254" s="7">
        <v>57.914999999999999</v>
      </c>
      <c r="G254" s="7">
        <v>153.49100000000001</v>
      </c>
      <c r="H254" s="7">
        <v>148.62799999999999</v>
      </c>
      <c r="I254" s="7">
        <v>3.5779999999999998</v>
      </c>
      <c r="J254" s="7">
        <v>34.9</v>
      </c>
      <c r="K254" s="7">
        <v>150.31399999999999</v>
      </c>
      <c r="L254" s="7">
        <v>3.7949999999999999</v>
      </c>
      <c r="M254" s="7">
        <v>273.89499999999998</v>
      </c>
      <c r="N254" s="7">
        <v>3.4790000000000001</v>
      </c>
      <c r="O254">
        <v>30.02690315246582</v>
      </c>
      <c r="P254">
        <v>44.652015686035156</v>
      </c>
      <c r="Q254">
        <v>149.010986328125</v>
      </c>
      <c r="R254">
        <v>219.84829711914063</v>
      </c>
      <c r="S254">
        <v>44.077133178710938</v>
      </c>
      <c r="T254">
        <v>28.411495208740234</v>
      </c>
      <c r="U254">
        <v>23.442438125610352</v>
      </c>
      <c r="V254">
        <v>222.28701782226563</v>
      </c>
      <c r="W254">
        <v>305.1558837890625</v>
      </c>
      <c r="X254">
        <v>23.185850143432617</v>
      </c>
      <c r="Y254">
        <v>325.35113525390625</v>
      </c>
      <c r="Z254">
        <v>558.21368408203125</v>
      </c>
      <c r="AA254">
        <v>289.65365600585938</v>
      </c>
      <c r="AB254">
        <v>269.05709838867188</v>
      </c>
      <c r="AC254">
        <v>154.82295227050781</v>
      </c>
      <c r="AD254">
        <v>150.67257690429688</v>
      </c>
      <c r="AE254">
        <v>315.25057983398438</v>
      </c>
      <c r="AG254">
        <v>112.83447265625</v>
      </c>
      <c r="AH254">
        <v>491.88726806640625</v>
      </c>
      <c r="AI254">
        <v>464.833984375</v>
      </c>
      <c r="AJ254">
        <v>563.43914794921875</v>
      </c>
      <c r="AK254">
        <v>106.29669189453125</v>
      </c>
      <c r="AL254">
        <v>268.90933227539063</v>
      </c>
    </row>
    <row r="255" spans="1:38" s="3" customFormat="1" x14ac:dyDescent="0.25">
      <c r="A255" s="4">
        <v>43721.416666666664</v>
      </c>
      <c r="B255" s="7">
        <v>33.335000000000001</v>
      </c>
      <c r="C255" s="7">
        <v>39.881</v>
      </c>
      <c r="D255" s="7">
        <v>16.379000000000001</v>
      </c>
      <c r="E255" s="7">
        <v>384.66699999999997</v>
      </c>
      <c r="F255" s="7">
        <v>58.408000000000001</v>
      </c>
      <c r="G255" s="7">
        <v>153.26</v>
      </c>
      <c r="H255" s="7">
        <v>149.28299999999999</v>
      </c>
      <c r="I255" s="7">
        <v>3.7250000000000001</v>
      </c>
      <c r="J255" s="7">
        <v>33.143000000000001</v>
      </c>
      <c r="K255" s="7">
        <v>150.28800000000001</v>
      </c>
      <c r="L255" s="7">
        <v>3.7759999999999998</v>
      </c>
      <c r="M255" s="7">
        <v>273.62599999999998</v>
      </c>
      <c r="N255" s="7">
        <v>3.5019999999999998</v>
      </c>
      <c r="O255">
        <v>29.780246734619141</v>
      </c>
      <c r="P255">
        <v>44.578334808349609</v>
      </c>
      <c r="Q255">
        <v>148.85090637207031</v>
      </c>
      <c r="R255">
        <v>219.976806640625</v>
      </c>
      <c r="S255">
        <v>43.163070678710938</v>
      </c>
      <c r="T255">
        <v>28.377857208251953</v>
      </c>
      <c r="U255">
        <v>23.558052062988281</v>
      </c>
      <c r="V255">
        <v>222.78083801269531</v>
      </c>
      <c r="W255">
        <v>305.40985107421875</v>
      </c>
      <c r="X255">
        <v>23.347551345825195</v>
      </c>
      <c r="Y255">
        <v>325.30828857421875</v>
      </c>
      <c r="Z255">
        <v>561.21319580078125</v>
      </c>
      <c r="AA255">
        <v>290.96893310546875</v>
      </c>
      <c r="AB255">
        <v>272.7286376953125</v>
      </c>
      <c r="AC255">
        <v>153.74667358398438</v>
      </c>
      <c r="AD255">
        <v>150.50637817382813</v>
      </c>
      <c r="AE255">
        <v>315.3824462890625</v>
      </c>
      <c r="AG255">
        <v>113.06878662109375</v>
      </c>
      <c r="AH255">
        <v>490.16717529296875</v>
      </c>
      <c r="AI255">
        <v>450.45303344726563</v>
      </c>
      <c r="AJ255">
        <v>562.8458251953125</v>
      </c>
      <c r="AK255">
        <v>106.20431518554688</v>
      </c>
      <c r="AL255">
        <v>269.86260986328125</v>
      </c>
    </row>
    <row r="256" spans="1:38" s="3" customFormat="1" x14ac:dyDescent="0.25">
      <c r="A256" s="4">
        <v>43721.458333333336</v>
      </c>
      <c r="B256" s="7">
        <v>33.807000000000002</v>
      </c>
      <c r="C256" s="7">
        <v>40.249000000000002</v>
      </c>
      <c r="D256" s="7">
        <v>16.408999999999999</v>
      </c>
      <c r="E256" s="7">
        <v>377.916</v>
      </c>
      <c r="F256" s="7">
        <v>58.485999999999997</v>
      </c>
      <c r="G256" s="7">
        <v>153.15700000000001</v>
      </c>
      <c r="H256" s="7">
        <v>149.59</v>
      </c>
      <c r="I256" s="7">
        <v>3.7229999999999999</v>
      </c>
      <c r="J256" s="7">
        <v>32.012999999999998</v>
      </c>
      <c r="K256" s="7">
        <v>150.19399999999999</v>
      </c>
      <c r="L256" s="7">
        <v>3.7949999999999999</v>
      </c>
      <c r="M256" s="7">
        <v>273.21100000000001</v>
      </c>
      <c r="N256" s="7">
        <v>3.456</v>
      </c>
      <c r="O256">
        <v>29.817996978759766</v>
      </c>
      <c r="P256">
        <v>44.867725372314453</v>
      </c>
      <c r="Q256">
        <v>149.1412353515625</v>
      </c>
      <c r="R256">
        <v>219.8201904296875</v>
      </c>
      <c r="S256">
        <v>44.192928314208984</v>
      </c>
      <c r="T256">
        <v>28.015237808227539</v>
      </c>
      <c r="U256">
        <v>23.445394515991211</v>
      </c>
      <c r="V256">
        <v>222.28994750976563</v>
      </c>
      <c r="W256">
        <v>304.79287719726563</v>
      </c>
      <c r="X256">
        <v>23.162811279296875</v>
      </c>
      <c r="Y256">
        <v>325.60745239257813</v>
      </c>
      <c r="Z256">
        <v>561.75091552734375</v>
      </c>
      <c r="AA256">
        <v>289.03900146484375</v>
      </c>
      <c r="AB256">
        <v>269.28054809570313</v>
      </c>
      <c r="AC256">
        <v>154.43376159667969</v>
      </c>
      <c r="AD256">
        <v>150.976806640625</v>
      </c>
      <c r="AE256">
        <v>314.83380126953125</v>
      </c>
      <c r="AG256">
        <v>112.59228515625</v>
      </c>
      <c r="AH256">
        <v>490.526123046875</v>
      </c>
      <c r="AI256">
        <v>449.84121704101563</v>
      </c>
      <c r="AJ256">
        <v>563.74114990234375</v>
      </c>
      <c r="AK256">
        <v>105.83449554443359</v>
      </c>
      <c r="AL256">
        <v>268.9713134765625</v>
      </c>
    </row>
    <row r="257" spans="1:38" s="3" customFormat="1" x14ac:dyDescent="0.25">
      <c r="A257" s="4">
        <v>43721.5</v>
      </c>
      <c r="B257" s="7">
        <v>31.792999999999999</v>
      </c>
      <c r="C257" s="7">
        <v>38.878999999999998</v>
      </c>
      <c r="D257" s="7">
        <v>17.123000000000001</v>
      </c>
      <c r="E257" s="7">
        <v>322.27499999999998</v>
      </c>
      <c r="F257" s="7">
        <v>58.494999999999997</v>
      </c>
      <c r="G257" s="7">
        <v>139.511</v>
      </c>
      <c r="H257" s="7">
        <v>142.80500000000001</v>
      </c>
      <c r="I257" s="7">
        <v>2.9169999999999998</v>
      </c>
      <c r="J257" s="7">
        <v>22.181000000000001</v>
      </c>
      <c r="K257" s="7">
        <v>147.08799999999999</v>
      </c>
      <c r="L257" s="7">
        <v>3.387</v>
      </c>
      <c r="M257" s="7">
        <v>269.79300000000001</v>
      </c>
      <c r="N257" s="7">
        <v>3.165</v>
      </c>
      <c r="O257">
        <v>17.224908828735352</v>
      </c>
      <c r="P257">
        <v>48.192916870117188</v>
      </c>
      <c r="Q257">
        <v>143.03260803222656</v>
      </c>
      <c r="R257">
        <v>211.37229919433594</v>
      </c>
      <c r="S257">
        <v>20.665489196777344</v>
      </c>
      <c r="T257">
        <v>25.084423065185547</v>
      </c>
      <c r="U257">
        <v>19.361972808837891</v>
      </c>
      <c r="V257">
        <v>212.89118957519531</v>
      </c>
      <c r="W257">
        <v>293.75531005859375</v>
      </c>
      <c r="X257">
        <v>19.215238571166992</v>
      </c>
      <c r="Y257">
        <v>343.98477172851563</v>
      </c>
      <c r="Z257">
        <v>576.98162841796875</v>
      </c>
      <c r="AA257">
        <v>240.66281127929688</v>
      </c>
      <c r="AB257">
        <v>235.35960388183594</v>
      </c>
      <c r="AC257">
        <v>163.52838134765625</v>
      </c>
      <c r="AD257">
        <v>145.04096984863281</v>
      </c>
      <c r="AE257">
        <v>301.4052734375</v>
      </c>
      <c r="AG257">
        <v>95.891120910644531</v>
      </c>
      <c r="AH257">
        <v>495.04275512695313</v>
      </c>
      <c r="AI257">
        <v>349.5152587890625</v>
      </c>
      <c r="AJ257">
        <v>563.427001953125</v>
      </c>
      <c r="AK257">
        <v>90.591529846191406</v>
      </c>
      <c r="AL257">
        <v>229.10543823242188</v>
      </c>
    </row>
    <row r="258" spans="1:38" s="3" customFormat="1" x14ac:dyDescent="0.25">
      <c r="A258" s="4">
        <v>43721.541666666664</v>
      </c>
      <c r="B258" s="7">
        <v>31.864999999999998</v>
      </c>
      <c r="C258" s="7">
        <v>38.537999999999997</v>
      </c>
      <c r="D258" s="7">
        <v>16.373000000000001</v>
      </c>
      <c r="E258" s="7">
        <v>402.19</v>
      </c>
      <c r="F258" s="7">
        <v>57.417999999999999</v>
      </c>
      <c r="G258" s="7">
        <v>147.03299999999999</v>
      </c>
      <c r="H258" s="7">
        <v>147.40199999999999</v>
      </c>
      <c r="I258" s="7">
        <v>3.4289999999999998</v>
      </c>
      <c r="J258" s="7">
        <v>26.908999999999999</v>
      </c>
      <c r="K258" s="7">
        <v>147.732</v>
      </c>
      <c r="L258" s="7">
        <v>3.4630000000000001</v>
      </c>
      <c r="M258" s="7">
        <v>270.19900000000001</v>
      </c>
      <c r="N258" s="7">
        <v>3.1909999999999998</v>
      </c>
      <c r="O258">
        <v>22.849620819091797</v>
      </c>
      <c r="P258">
        <v>44.694751739501953</v>
      </c>
      <c r="Q258">
        <v>144.74781799316406</v>
      </c>
      <c r="R258">
        <v>216.17767333984375</v>
      </c>
      <c r="S258">
        <v>38.390449523925781</v>
      </c>
      <c r="T258">
        <v>27.361364364624023</v>
      </c>
      <c r="U258">
        <v>21.344274520874023</v>
      </c>
      <c r="V258">
        <v>217.50633239746094</v>
      </c>
      <c r="W258">
        <v>299.9755859375</v>
      </c>
      <c r="X258">
        <v>20.970890045166016</v>
      </c>
      <c r="Y258">
        <v>335.83639526367188</v>
      </c>
      <c r="Z258">
        <v>570.278564453125</v>
      </c>
      <c r="AA258">
        <v>265.64486694335938</v>
      </c>
      <c r="AB258">
        <v>280.04849243164063</v>
      </c>
      <c r="AC258">
        <v>153.41880798339844</v>
      </c>
      <c r="AD258">
        <v>146.6005859375</v>
      </c>
      <c r="AE258">
        <v>308.84585571289063</v>
      </c>
      <c r="AG258">
        <v>104.91920471191406</v>
      </c>
      <c r="AH258">
        <v>495.05172729492188</v>
      </c>
      <c r="AI258">
        <v>375.44161987304688</v>
      </c>
      <c r="AJ258">
        <v>563.22344970703125</v>
      </c>
      <c r="AK258">
        <v>98.670967102050781</v>
      </c>
      <c r="AL258">
        <v>251.5206298828125</v>
      </c>
    </row>
    <row r="259" spans="1:38" s="3" customFormat="1" x14ac:dyDescent="0.25">
      <c r="A259" s="4">
        <v>43721.583333333336</v>
      </c>
      <c r="B259" s="7">
        <v>31.765000000000001</v>
      </c>
      <c r="C259" s="7">
        <v>39.533000000000001</v>
      </c>
      <c r="D259" s="7">
        <v>16.989000000000001</v>
      </c>
      <c r="E259" s="7">
        <v>337.18099999999998</v>
      </c>
      <c r="F259" s="7">
        <v>59.692</v>
      </c>
      <c r="G259" s="7">
        <v>146.44300000000001</v>
      </c>
      <c r="H259" s="7">
        <v>146.41499999999999</v>
      </c>
      <c r="I259" s="7">
        <v>3.278</v>
      </c>
      <c r="J259" s="7">
        <v>18.434999999999999</v>
      </c>
      <c r="K259" s="7">
        <v>147.965</v>
      </c>
      <c r="L259" s="7">
        <v>3.5110000000000001</v>
      </c>
      <c r="M259" s="7">
        <v>270.37900000000002</v>
      </c>
      <c r="N259" s="7">
        <v>3.194</v>
      </c>
      <c r="O259">
        <v>23.961811065673828</v>
      </c>
      <c r="P259">
        <v>47.615558624267578</v>
      </c>
      <c r="Q259">
        <v>143.40414428710938</v>
      </c>
      <c r="R259">
        <v>214.6357421875</v>
      </c>
      <c r="S259">
        <v>29.0653076171875</v>
      </c>
      <c r="T259">
        <v>28.031574249267578</v>
      </c>
      <c r="U259">
        <v>21.097505569458008</v>
      </c>
      <c r="V259">
        <v>217.07322692871094</v>
      </c>
      <c r="W259">
        <v>297.39492797851563</v>
      </c>
      <c r="X259">
        <v>20.863492965698242</v>
      </c>
      <c r="Y259">
        <v>333.69964599609375</v>
      </c>
      <c r="Z259">
        <v>570.81488037109375</v>
      </c>
      <c r="AA259">
        <v>262.80191040039063</v>
      </c>
      <c r="AB259">
        <v>244.22573852539063</v>
      </c>
      <c r="AC259">
        <v>160.92796325683594</v>
      </c>
      <c r="AD259">
        <v>146.10862731933594</v>
      </c>
      <c r="AE259">
        <v>308.11444091796875</v>
      </c>
      <c r="AG259">
        <v>103.28128814697266</v>
      </c>
      <c r="AH259">
        <v>495.90847778320313</v>
      </c>
      <c r="AI259">
        <v>384.57022094726563</v>
      </c>
      <c r="AJ259">
        <v>563.17010498046875</v>
      </c>
      <c r="AK259">
        <v>96.979698181152344</v>
      </c>
      <c r="AL259">
        <v>247.47071838378906</v>
      </c>
    </row>
    <row r="260" spans="1:38" s="3" customFormat="1" x14ac:dyDescent="0.25">
      <c r="A260" s="4">
        <v>43721.625</v>
      </c>
      <c r="B260" s="7">
        <v>31.390999999999998</v>
      </c>
      <c r="C260" s="7">
        <v>38.548000000000002</v>
      </c>
      <c r="D260" s="7">
        <v>17.268999999999998</v>
      </c>
      <c r="E260" s="7">
        <v>295.75099999999998</v>
      </c>
      <c r="F260" s="7">
        <v>59.381999999999998</v>
      </c>
      <c r="G260" s="7">
        <v>140.05699999999999</v>
      </c>
      <c r="H260" s="7">
        <v>141.678</v>
      </c>
      <c r="I260" s="7">
        <v>2.827</v>
      </c>
      <c r="J260" s="7">
        <v>14.304</v>
      </c>
      <c r="K260" s="7">
        <v>146.73099999999999</v>
      </c>
      <c r="L260" s="7">
        <v>3.379</v>
      </c>
      <c r="M260" s="7">
        <v>268.97199999999998</v>
      </c>
      <c r="N260" s="7">
        <v>3.1629999999999998</v>
      </c>
      <c r="O260">
        <v>16.25860595703125</v>
      </c>
      <c r="P260">
        <v>48.937797546386719</v>
      </c>
      <c r="Q260">
        <v>141.99159240722656</v>
      </c>
      <c r="R260">
        <v>208.981689453125</v>
      </c>
      <c r="S260">
        <v>24.568424224853516</v>
      </c>
      <c r="T260">
        <v>21.901187896728516</v>
      </c>
      <c r="U260">
        <v>18.41986083984375</v>
      </c>
      <c r="V260">
        <v>210.54132080078125</v>
      </c>
      <c r="W260">
        <v>291.53384399414063</v>
      </c>
      <c r="X260">
        <v>18.384553909301758</v>
      </c>
      <c r="Y260">
        <v>344.66036987304688</v>
      </c>
      <c r="Z260">
        <v>579.05126953125</v>
      </c>
      <c r="AA260">
        <v>229.98191833496094</v>
      </c>
      <c r="AB260">
        <v>220.53427124023438</v>
      </c>
      <c r="AC260">
        <v>165.20095825195313</v>
      </c>
      <c r="AD260">
        <v>144.10867309570313</v>
      </c>
      <c r="AE260">
        <v>299.97015380859375</v>
      </c>
      <c r="AG260">
        <v>92.21124267578125</v>
      </c>
      <c r="AH260">
        <v>498.4359130859375</v>
      </c>
      <c r="AI260">
        <v>338.64434814453125</v>
      </c>
      <c r="AJ260">
        <v>564.908447265625</v>
      </c>
      <c r="AK260">
        <v>87.270011901855469</v>
      </c>
      <c r="AL260">
        <v>220.15653991699219</v>
      </c>
    </row>
    <row r="261" spans="1:38" s="3" customFormat="1" x14ac:dyDescent="0.25">
      <c r="A261" s="4">
        <v>43721.666666666664</v>
      </c>
      <c r="B261" s="7">
        <v>31.274000000000001</v>
      </c>
      <c r="C261" s="7">
        <v>38.552999999999997</v>
      </c>
      <c r="D261" s="7">
        <v>17.283000000000001</v>
      </c>
      <c r="E261" s="7">
        <v>306.56299999999999</v>
      </c>
      <c r="F261" s="7">
        <v>58.890999999999998</v>
      </c>
      <c r="G261" s="7">
        <v>140.17500000000001</v>
      </c>
      <c r="H261" s="7">
        <v>141.84800000000001</v>
      </c>
      <c r="I261" s="7">
        <v>2.8220000000000001</v>
      </c>
      <c r="J261" s="7">
        <v>18.401</v>
      </c>
      <c r="K261" s="7">
        <v>146.66999999999999</v>
      </c>
      <c r="L261" s="7">
        <v>3.363</v>
      </c>
      <c r="M261" s="7">
        <v>268.55200000000002</v>
      </c>
      <c r="N261" s="7">
        <v>3.161</v>
      </c>
      <c r="O261">
        <v>16.336803436279297</v>
      </c>
      <c r="P261">
        <v>48.96160888671875</v>
      </c>
      <c r="Q261">
        <v>141.63613891601563</v>
      </c>
      <c r="R261">
        <v>209.19415283203125</v>
      </c>
      <c r="S261">
        <v>26.412208557128906</v>
      </c>
      <c r="T261">
        <v>21.910829544067383</v>
      </c>
      <c r="U261">
        <v>18.383394241333008</v>
      </c>
      <c r="V261">
        <v>210.43461608886719</v>
      </c>
      <c r="W261">
        <v>291.3167724609375</v>
      </c>
      <c r="X261">
        <v>18.298820495605469</v>
      </c>
      <c r="Y261">
        <v>343.77359008789063</v>
      </c>
      <c r="Z261">
        <v>579.06842041015625</v>
      </c>
      <c r="AA261">
        <v>230.57232666015625</v>
      </c>
      <c r="AB261">
        <v>222.17658996582031</v>
      </c>
      <c r="AC261">
        <v>165.0174560546875</v>
      </c>
      <c r="AD261">
        <v>143.83393859863281</v>
      </c>
      <c r="AE261">
        <v>298.998779296875</v>
      </c>
      <c r="AG261">
        <v>91.969680786132813</v>
      </c>
      <c r="AH261">
        <v>497.4359130859375</v>
      </c>
      <c r="AI261">
        <v>338.170166015625</v>
      </c>
      <c r="AJ261">
        <v>563.44732666015625</v>
      </c>
      <c r="AK261">
        <v>86.974365234375</v>
      </c>
      <c r="AL261">
        <v>220.55595397949219</v>
      </c>
    </row>
    <row r="262" spans="1:38" s="3" customFormat="1" x14ac:dyDescent="0.25">
      <c r="A262" s="4">
        <v>43721.708333333336</v>
      </c>
      <c r="B262" s="7">
        <v>31.271999999999998</v>
      </c>
      <c r="C262" s="7">
        <v>38.387999999999998</v>
      </c>
      <c r="D262" s="7">
        <v>17.291</v>
      </c>
      <c r="E262" s="7">
        <v>299.48399999999998</v>
      </c>
      <c r="F262" s="7">
        <v>58.957999999999998</v>
      </c>
      <c r="G262" s="7">
        <v>140.78399999999999</v>
      </c>
      <c r="H262" s="7">
        <v>142.26599999999999</v>
      </c>
      <c r="I262" s="7">
        <v>2.8940000000000001</v>
      </c>
      <c r="J262" s="7">
        <v>18.832999999999998</v>
      </c>
      <c r="K262" s="7">
        <v>146.792</v>
      </c>
      <c r="L262" s="7">
        <v>3.37</v>
      </c>
      <c r="M262" s="7">
        <v>268.52300000000002</v>
      </c>
      <c r="N262" s="7">
        <v>3.1629999999999998</v>
      </c>
      <c r="O262">
        <v>16.523124694824219</v>
      </c>
      <c r="P262">
        <v>48.764266967773438</v>
      </c>
      <c r="Q262">
        <v>141.95523071289063</v>
      </c>
      <c r="R262">
        <v>209.76077270507813</v>
      </c>
      <c r="S262">
        <v>25.337078094482422</v>
      </c>
      <c r="T262">
        <v>21.83814811706543</v>
      </c>
      <c r="U262">
        <v>18.516271591186523</v>
      </c>
      <c r="V262">
        <v>210.91580200195313</v>
      </c>
      <c r="W262">
        <v>292.23028564453125</v>
      </c>
      <c r="X262">
        <v>18.434677124023438</v>
      </c>
      <c r="Y262">
        <v>344.01779174804688</v>
      </c>
      <c r="Z262">
        <v>578.4359130859375</v>
      </c>
      <c r="AA262">
        <v>230.96369934082031</v>
      </c>
      <c r="AB262">
        <v>221.04574584960938</v>
      </c>
      <c r="AC262">
        <v>164.70567321777344</v>
      </c>
      <c r="AD262">
        <v>144.15061950683594</v>
      </c>
      <c r="AE262">
        <v>300.0638427734375</v>
      </c>
      <c r="AG262">
        <v>92.488288879394531</v>
      </c>
      <c r="AH262">
        <v>497.4957275390625</v>
      </c>
      <c r="AI262">
        <v>339.72372436523438</v>
      </c>
      <c r="AJ262">
        <v>562.747314453125</v>
      </c>
      <c r="AK262">
        <v>87.469276428222656</v>
      </c>
      <c r="AL262">
        <v>220.68345642089844</v>
      </c>
    </row>
    <row r="263" spans="1:38" s="3" customFormat="1" x14ac:dyDescent="0.25">
      <c r="A263" s="4">
        <v>43721.75</v>
      </c>
      <c r="B263" s="7">
        <v>31.315000000000001</v>
      </c>
      <c r="C263" s="7">
        <v>38.619999999999997</v>
      </c>
      <c r="D263" s="7">
        <v>17.076000000000001</v>
      </c>
      <c r="E263" s="7">
        <v>322.00099999999998</v>
      </c>
      <c r="F263" s="7">
        <v>58.837000000000003</v>
      </c>
      <c r="G263" s="7">
        <v>140.40199999999999</v>
      </c>
      <c r="H263" s="7">
        <v>143.97</v>
      </c>
      <c r="I263" s="7">
        <v>3.0619999999999998</v>
      </c>
      <c r="J263" s="7">
        <v>21.577999999999999</v>
      </c>
      <c r="K263" s="7">
        <v>147.03700000000001</v>
      </c>
      <c r="L263" s="7">
        <v>3.3940000000000001</v>
      </c>
      <c r="M263" s="7">
        <v>269.76400000000001</v>
      </c>
      <c r="N263" s="7">
        <v>3.1739999999999999</v>
      </c>
      <c r="O263">
        <v>19.28264045715332</v>
      </c>
      <c r="P263">
        <v>48.184879302978516</v>
      </c>
      <c r="Q263">
        <v>142.83489990234375</v>
      </c>
      <c r="R263">
        <v>211.92503356933594</v>
      </c>
      <c r="S263">
        <v>28.972360610961914</v>
      </c>
      <c r="T263">
        <v>23.328056335449219</v>
      </c>
      <c r="U263">
        <v>19.659452438354492</v>
      </c>
      <c r="V263">
        <v>213.86770629882813</v>
      </c>
      <c r="W263">
        <v>295.146728515625</v>
      </c>
      <c r="X263">
        <v>19.615312576293945</v>
      </c>
      <c r="Y263">
        <v>340.62692260742188</v>
      </c>
      <c r="Z263">
        <v>577.4700927734375</v>
      </c>
      <c r="AA263">
        <v>245.20169067382813</v>
      </c>
      <c r="AB263">
        <v>232.97117614746094</v>
      </c>
      <c r="AC263">
        <v>163.185302734375</v>
      </c>
      <c r="AD263">
        <v>145.10734558105469</v>
      </c>
      <c r="AE263">
        <v>302.12954711914063</v>
      </c>
      <c r="AG263">
        <v>97.785163879394531</v>
      </c>
      <c r="AH263">
        <v>497.4273681640625</v>
      </c>
      <c r="AI263">
        <v>356.37274169921875</v>
      </c>
      <c r="AJ263">
        <v>564.05859375</v>
      </c>
      <c r="AK263">
        <v>92.501754760742188</v>
      </c>
      <c r="AL263">
        <v>233.39927673339844</v>
      </c>
    </row>
    <row r="264" spans="1:38" s="3" customFormat="1" x14ac:dyDescent="0.25">
      <c r="A264" s="4">
        <v>43721.791666666664</v>
      </c>
      <c r="B264" s="7">
        <v>31.684000000000001</v>
      </c>
      <c r="C264" s="7">
        <v>38.860999999999997</v>
      </c>
      <c r="D264" s="7">
        <v>17.125</v>
      </c>
      <c r="E264" s="7">
        <v>318.00900000000001</v>
      </c>
      <c r="F264" s="7">
        <v>58.917000000000002</v>
      </c>
      <c r="G264" s="7">
        <v>143.54499999999999</v>
      </c>
      <c r="H264" s="7">
        <v>144.74799999999999</v>
      </c>
      <c r="I264" s="7">
        <v>3.153</v>
      </c>
      <c r="J264" s="7">
        <v>18.456</v>
      </c>
      <c r="K264" s="7">
        <v>147.46100000000001</v>
      </c>
      <c r="L264" s="7">
        <v>3.4359999999999999</v>
      </c>
      <c r="M264" s="7">
        <v>270.07100000000003</v>
      </c>
      <c r="N264" s="7">
        <v>3.1960000000000002</v>
      </c>
      <c r="O264">
        <v>19.505094528198242</v>
      </c>
      <c r="P264">
        <v>48.114875793457031</v>
      </c>
      <c r="Q264">
        <v>143.3580322265625</v>
      </c>
      <c r="R264">
        <v>212.76268005371094</v>
      </c>
      <c r="S264">
        <v>29.176145553588867</v>
      </c>
      <c r="T264">
        <v>23.321027755737305</v>
      </c>
      <c r="U264">
        <v>19.828958511352539</v>
      </c>
      <c r="V264">
        <v>214.07341003417969</v>
      </c>
      <c r="W264">
        <v>296.08340454101563</v>
      </c>
      <c r="X264">
        <v>19.715192794799805</v>
      </c>
      <c r="Y264">
        <v>337.66690063476563</v>
      </c>
      <c r="Z264">
        <v>574.706787109375</v>
      </c>
      <c r="AA264">
        <v>245.91583251953125</v>
      </c>
      <c r="AB264">
        <v>232.82826232910156</v>
      </c>
      <c r="AC264">
        <v>161.66435241699219</v>
      </c>
      <c r="AD264">
        <v>145.97787475585938</v>
      </c>
      <c r="AE264">
        <v>304.4404296875</v>
      </c>
      <c r="AG264">
        <v>98.458663940429688</v>
      </c>
      <c r="AH264">
        <v>496.91455078125</v>
      </c>
      <c r="AI264">
        <v>357.83950805664063</v>
      </c>
      <c r="AJ264">
        <v>562.6796875</v>
      </c>
      <c r="AK264">
        <v>93.16448974609375</v>
      </c>
      <c r="AL264">
        <v>233.05274963378906</v>
      </c>
    </row>
    <row r="265" spans="1:38" s="3" customFormat="1" x14ac:dyDescent="0.25">
      <c r="A265" s="4">
        <v>43721.833333333336</v>
      </c>
      <c r="B265" s="7">
        <v>32.218000000000004</v>
      </c>
      <c r="C265" s="7">
        <v>39.344000000000001</v>
      </c>
      <c r="D265" s="7">
        <v>16.954000000000001</v>
      </c>
      <c r="E265" s="7">
        <v>330.53100000000001</v>
      </c>
      <c r="F265" s="7">
        <v>59.427</v>
      </c>
      <c r="G265" s="7">
        <v>147.39099999999999</v>
      </c>
      <c r="H265" s="7">
        <v>148.46600000000001</v>
      </c>
      <c r="I265" s="7">
        <v>3.54</v>
      </c>
      <c r="J265" s="7">
        <v>21.946999999999999</v>
      </c>
      <c r="K265" s="7">
        <v>148.22800000000001</v>
      </c>
      <c r="L265" s="7">
        <v>3.5550000000000002</v>
      </c>
      <c r="M265" s="7">
        <v>271.41000000000003</v>
      </c>
      <c r="N265" s="7">
        <v>3.278</v>
      </c>
      <c r="O265">
        <v>25.822105407714844</v>
      </c>
      <c r="P265">
        <v>47.812343597412109</v>
      </c>
      <c r="Q265">
        <v>146.1488037109375</v>
      </c>
      <c r="R265">
        <v>215.6214599609375</v>
      </c>
      <c r="S265">
        <v>35.368038177490234</v>
      </c>
      <c r="T265">
        <v>25.840415954589844</v>
      </c>
      <c r="U265">
        <v>21.469110488891602</v>
      </c>
      <c r="V265">
        <v>217.97892761230469</v>
      </c>
      <c r="W265">
        <v>299.36758422851563</v>
      </c>
      <c r="X265">
        <v>21.306495666503906</v>
      </c>
      <c r="Y265">
        <v>328.189208984375</v>
      </c>
      <c r="Z265">
        <v>567.0655517578125</v>
      </c>
      <c r="AA265">
        <v>265.58700561523438</v>
      </c>
      <c r="AB265">
        <v>238.86209106445313</v>
      </c>
      <c r="AC265">
        <v>161.65274047851563</v>
      </c>
      <c r="AD265">
        <v>148.16281127929688</v>
      </c>
      <c r="AE265">
        <v>309.1854248046875</v>
      </c>
      <c r="AG265">
        <v>104.59780120849609</v>
      </c>
      <c r="AH265">
        <v>494.227294921875</v>
      </c>
      <c r="AI265">
        <v>408.84341430664063</v>
      </c>
      <c r="AJ265">
        <v>563.85186767578125</v>
      </c>
      <c r="AK265">
        <v>98.372856140136719</v>
      </c>
      <c r="AL265">
        <v>249.02227783203125</v>
      </c>
    </row>
    <row r="266" spans="1:38" s="3" customFormat="1" x14ac:dyDescent="0.25">
      <c r="A266" s="4">
        <v>43721.875</v>
      </c>
      <c r="B266" s="7">
        <v>31.861999999999998</v>
      </c>
      <c r="C266" s="7">
        <v>38.787999999999997</v>
      </c>
      <c r="D266" s="7">
        <v>16.786000000000001</v>
      </c>
      <c r="E266" s="7">
        <v>347.59300000000002</v>
      </c>
      <c r="F266" s="7">
        <v>58.197000000000003</v>
      </c>
      <c r="G266" s="7">
        <v>146.785</v>
      </c>
      <c r="H266" s="7">
        <v>147.37200000000001</v>
      </c>
      <c r="I266" s="7">
        <v>3.3679999999999999</v>
      </c>
      <c r="J266" s="7">
        <v>24.654</v>
      </c>
      <c r="K266" s="7">
        <v>147.93</v>
      </c>
      <c r="L266" s="7">
        <v>3.512</v>
      </c>
      <c r="M266" s="7">
        <v>271.06900000000002</v>
      </c>
      <c r="N266" s="7">
        <v>3.22</v>
      </c>
      <c r="O266">
        <v>23.967607498168945</v>
      </c>
      <c r="P266">
        <v>47.106227874755859</v>
      </c>
      <c r="Q266">
        <v>146.72706604003906</v>
      </c>
      <c r="R266">
        <v>214.97111511230469</v>
      </c>
      <c r="S266">
        <v>34.796058654785156</v>
      </c>
      <c r="T266">
        <v>25.527891159057617</v>
      </c>
      <c r="U266">
        <v>21.26774787902832</v>
      </c>
      <c r="V266">
        <v>217.46066284179688</v>
      </c>
      <c r="W266">
        <v>299.9755859375</v>
      </c>
      <c r="X266">
        <v>21.061458587646484</v>
      </c>
      <c r="Y266">
        <v>329.32815551757813</v>
      </c>
      <c r="Z266">
        <v>567.34619140625</v>
      </c>
      <c r="AA266">
        <v>262.796142578125</v>
      </c>
      <c r="AB266">
        <v>244.68179321289063</v>
      </c>
      <c r="AC266">
        <v>160.75701904296875</v>
      </c>
      <c r="AD266">
        <v>149.34744262695313</v>
      </c>
      <c r="AE266">
        <v>308.79934692382813</v>
      </c>
      <c r="AG266">
        <v>103.67501068115234</v>
      </c>
      <c r="AH266">
        <v>494.31341552734375</v>
      </c>
      <c r="AI266">
        <v>392.55496215820313</v>
      </c>
      <c r="AJ266">
        <v>564.0814208984375</v>
      </c>
      <c r="AK266">
        <v>97.652191162109375</v>
      </c>
      <c r="AL266">
        <v>246.908935546875</v>
      </c>
    </row>
    <row r="267" spans="1:38" s="3" customFormat="1" x14ac:dyDescent="0.25">
      <c r="A267" s="4">
        <v>43721.916666666664</v>
      </c>
      <c r="B267" s="7">
        <v>30.943999999999999</v>
      </c>
      <c r="C267" s="7">
        <v>37.853999999999999</v>
      </c>
      <c r="D267" s="7">
        <v>16.844000000000001</v>
      </c>
      <c r="E267" s="7">
        <v>345.95499999999998</v>
      </c>
      <c r="F267" s="7">
        <v>57.14</v>
      </c>
      <c r="G267" s="7">
        <v>145.43</v>
      </c>
      <c r="H267" s="7">
        <v>146.15700000000001</v>
      </c>
      <c r="I267" s="7">
        <v>3.3050000000000002</v>
      </c>
      <c r="J267" s="7">
        <v>24.562999999999999</v>
      </c>
      <c r="K267" s="7">
        <v>147.482</v>
      </c>
      <c r="L267" s="7">
        <v>3.4390000000000001</v>
      </c>
      <c r="M267" s="7">
        <v>270.05399999999997</v>
      </c>
      <c r="N267" s="7">
        <v>3.2080000000000002</v>
      </c>
      <c r="O267">
        <v>22.551616668701172</v>
      </c>
      <c r="P267">
        <v>46.471305847167969</v>
      </c>
      <c r="Q267">
        <v>145.81251525878906</v>
      </c>
      <c r="R267">
        <v>214.25154113769531</v>
      </c>
      <c r="S267">
        <v>36.070201873779297</v>
      </c>
      <c r="T267">
        <v>24.398052215576172</v>
      </c>
      <c r="U267">
        <v>20.69059944152832</v>
      </c>
      <c r="V267">
        <v>216.16455078125</v>
      </c>
      <c r="W267">
        <v>297.73187255859375</v>
      </c>
      <c r="X267">
        <v>20.502588272094727</v>
      </c>
      <c r="Y267">
        <v>332.96875</v>
      </c>
      <c r="Z267">
        <v>569.55419921875</v>
      </c>
      <c r="AA267">
        <v>256.3699951171875</v>
      </c>
      <c r="AB267">
        <v>257.96478271484375</v>
      </c>
      <c r="AC267">
        <v>157.87545776367188</v>
      </c>
      <c r="AD267">
        <v>148.15998840332031</v>
      </c>
      <c r="AE267">
        <v>307.12469482421875</v>
      </c>
      <c r="AG267">
        <v>101.23470306396484</v>
      </c>
      <c r="AH267">
        <v>492.22793579101563</v>
      </c>
      <c r="AI267">
        <v>377.445068359375</v>
      </c>
      <c r="AJ267">
        <v>566.04742431640625</v>
      </c>
      <c r="AK267">
        <v>95.435447692871094</v>
      </c>
      <c r="AL267">
        <v>241.43025207519531</v>
      </c>
    </row>
    <row r="268" spans="1:38" s="3" customFormat="1" x14ac:dyDescent="0.25">
      <c r="A268" s="4">
        <v>43721.958333333336</v>
      </c>
      <c r="B268" s="7">
        <v>29.861000000000001</v>
      </c>
      <c r="C268" s="7">
        <v>36.962000000000003</v>
      </c>
      <c r="D268" s="7">
        <v>17.260000000000002</v>
      </c>
      <c r="E268" s="7">
        <v>307.98899999999998</v>
      </c>
      <c r="F268" s="7">
        <v>59.051000000000002</v>
      </c>
      <c r="G268" s="7">
        <v>140.08799999999999</v>
      </c>
      <c r="H268" s="7">
        <v>142.75700000000001</v>
      </c>
      <c r="I268" s="7">
        <v>2.9039999999999999</v>
      </c>
      <c r="J268" s="7">
        <v>18.800999999999998</v>
      </c>
      <c r="K268" s="7">
        <v>146.69999999999999</v>
      </c>
      <c r="L268" s="7">
        <v>3.359</v>
      </c>
      <c r="M268" s="7">
        <v>268.98</v>
      </c>
      <c r="N268" s="7">
        <v>3.161</v>
      </c>
      <c r="O268">
        <v>16.78547477722168</v>
      </c>
      <c r="P268">
        <v>48.691871643066406</v>
      </c>
      <c r="Q268">
        <v>142.21591186523438</v>
      </c>
      <c r="R268">
        <v>210.33506774902344</v>
      </c>
      <c r="S268">
        <v>24.333488464355469</v>
      </c>
      <c r="T268">
        <v>21.799388885498047</v>
      </c>
      <c r="U268">
        <v>18.686203002929688</v>
      </c>
      <c r="V268">
        <v>211.80921936035156</v>
      </c>
      <c r="W268">
        <v>292.30975341796875</v>
      </c>
      <c r="X268">
        <v>18.759054183959961</v>
      </c>
      <c r="Y268">
        <v>343.79690551757813</v>
      </c>
      <c r="Z268">
        <v>578.91455078125</v>
      </c>
      <c r="AA268">
        <v>232.397705078125</v>
      </c>
      <c r="AB268">
        <v>221.54135131835938</v>
      </c>
      <c r="AC268">
        <v>164.93031311035156</v>
      </c>
      <c r="AD268">
        <v>144.62216186523438</v>
      </c>
      <c r="AE268">
        <v>300.45196533203125</v>
      </c>
      <c r="AG268">
        <v>92.956710815429688</v>
      </c>
      <c r="AH268">
        <v>497.1168212890625</v>
      </c>
      <c r="AI268">
        <v>343.0523681640625</v>
      </c>
      <c r="AJ268">
        <v>563.15386962890625</v>
      </c>
      <c r="AK268">
        <v>87.599128723144531</v>
      </c>
      <c r="AL268">
        <v>221.7547607421875</v>
      </c>
    </row>
    <row r="269" spans="1:38" s="3" customFormat="1" x14ac:dyDescent="0.25">
      <c r="A269" s="4">
        <v>43722</v>
      </c>
      <c r="B269" s="7">
        <v>29.600999999999999</v>
      </c>
      <c r="C269" s="7">
        <v>37.405999999999999</v>
      </c>
      <c r="D269" s="7">
        <v>17.294</v>
      </c>
      <c r="E269" s="7">
        <v>291.495</v>
      </c>
      <c r="F269" s="7">
        <v>57.118000000000002</v>
      </c>
      <c r="G269" s="7">
        <v>141.53800000000001</v>
      </c>
      <c r="H269" s="7">
        <v>143.358</v>
      </c>
      <c r="I269" s="7">
        <v>2.956</v>
      </c>
      <c r="J269" s="7">
        <v>17.564</v>
      </c>
      <c r="K269" s="7">
        <v>147.21</v>
      </c>
      <c r="L269" s="7">
        <v>3.4350000000000001</v>
      </c>
      <c r="M269" s="7">
        <v>269.31200000000001</v>
      </c>
      <c r="N269" s="7">
        <v>3.1709999999999998</v>
      </c>
      <c r="O269">
        <v>19.216869354248047</v>
      </c>
      <c r="P269">
        <v>49.519058227539063</v>
      </c>
      <c r="Q269">
        <v>142.56166076660156</v>
      </c>
      <c r="R269">
        <v>210.11077880859375</v>
      </c>
      <c r="S269">
        <v>25.585376739501953</v>
      </c>
      <c r="T269">
        <v>23.68214225769043</v>
      </c>
      <c r="U269">
        <v>19.279752731323242</v>
      </c>
      <c r="V269">
        <v>212.28480529785156</v>
      </c>
      <c r="W269">
        <v>293.85205078125</v>
      </c>
      <c r="X269">
        <v>19.106227874755859</v>
      </c>
      <c r="Y269">
        <v>340.15798950195313</v>
      </c>
      <c r="Z269">
        <v>576.33612060546875</v>
      </c>
      <c r="AA269">
        <v>240.01669311523438</v>
      </c>
      <c r="AB269">
        <v>215.90708923339844</v>
      </c>
      <c r="AC269">
        <v>166.65437316894531</v>
      </c>
      <c r="AD269">
        <v>144.13851928710938</v>
      </c>
      <c r="AE269">
        <v>301.51751708984375</v>
      </c>
      <c r="AG269">
        <v>96.232337951660156</v>
      </c>
      <c r="AH269">
        <v>493.64340209960938</v>
      </c>
      <c r="AI269">
        <v>345.96371459960938</v>
      </c>
      <c r="AJ269">
        <v>560.5860595703125</v>
      </c>
      <c r="AK269">
        <v>90.803421020507813</v>
      </c>
      <c r="AL269">
        <v>229.70718383789063</v>
      </c>
    </row>
    <row r="270" spans="1:38" s="3" customFormat="1" x14ac:dyDescent="0.25">
      <c r="A270" s="4">
        <v>43722.041666666664</v>
      </c>
      <c r="B270" s="7">
        <v>30.035</v>
      </c>
      <c r="C270" s="7">
        <v>37.323999999999998</v>
      </c>
      <c r="D270" s="7">
        <v>16.943000000000001</v>
      </c>
      <c r="E270" s="7">
        <v>237.59899999999999</v>
      </c>
      <c r="F270" s="7">
        <v>60.927999999999997</v>
      </c>
      <c r="G270" s="7">
        <v>140.93</v>
      </c>
      <c r="H270" s="7">
        <v>142.524</v>
      </c>
      <c r="I270" s="7">
        <v>2.9670000000000001</v>
      </c>
      <c r="J270" s="7">
        <v>0</v>
      </c>
      <c r="K270" s="7">
        <v>148.79599999999999</v>
      </c>
      <c r="L270" s="7">
        <v>3.6440000000000001</v>
      </c>
      <c r="M270" s="7">
        <v>268.89299999999997</v>
      </c>
      <c r="N270" s="7">
        <v>3.3849999999999998</v>
      </c>
      <c r="O270">
        <v>19.5267333984375</v>
      </c>
      <c r="P270">
        <v>51.776557922363281</v>
      </c>
      <c r="Q270">
        <v>141.04168701171875</v>
      </c>
      <c r="R270">
        <v>205.47860717773438</v>
      </c>
      <c r="S270">
        <v>10.29558277130127</v>
      </c>
      <c r="T270">
        <v>12.904712677001953</v>
      </c>
      <c r="U270">
        <v>17.623931884765625</v>
      </c>
      <c r="V270">
        <v>208.52583312988281</v>
      </c>
      <c r="W270">
        <v>285.24542236328125</v>
      </c>
      <c r="X270">
        <v>17.472528457641602</v>
      </c>
      <c r="Y270">
        <v>332.72283935546875</v>
      </c>
      <c r="Z270">
        <v>552.820556640625</v>
      </c>
      <c r="AA270">
        <v>271.42044067382813</v>
      </c>
      <c r="AB270">
        <v>196.17630004882813</v>
      </c>
      <c r="AC270">
        <v>169.30708312988281</v>
      </c>
      <c r="AD270">
        <v>144.02726745605469</v>
      </c>
      <c r="AE270">
        <v>293.78656005859375</v>
      </c>
      <c r="AG270">
        <v>78.689460754394531</v>
      </c>
      <c r="AH270">
        <v>496.46725463867188</v>
      </c>
      <c r="AI270">
        <v>468.4871826171875</v>
      </c>
      <c r="AJ270">
        <v>559.5238037109375</v>
      </c>
      <c r="AK270">
        <v>73.684982299804688</v>
      </c>
      <c r="AL270">
        <v>208.84349060058594</v>
      </c>
    </row>
    <row r="271" spans="1:38" s="3" customFormat="1" x14ac:dyDescent="0.25">
      <c r="A271" s="4">
        <v>43722.083333333336</v>
      </c>
      <c r="B271" s="7">
        <v>25.332999999999998</v>
      </c>
      <c r="C271" s="7">
        <v>31.015000000000001</v>
      </c>
      <c r="D271" s="7">
        <v>20.032</v>
      </c>
      <c r="E271" s="7">
        <v>28.259</v>
      </c>
      <c r="F271" s="7">
        <v>66.872</v>
      </c>
      <c r="G271" s="7">
        <v>68.884</v>
      </c>
      <c r="H271" s="7">
        <v>133.58500000000001</v>
      </c>
      <c r="I271" s="7">
        <v>1.994</v>
      </c>
      <c r="J271" s="7">
        <v>0</v>
      </c>
      <c r="K271" s="7">
        <v>135.27099999999999</v>
      </c>
      <c r="L271" s="7">
        <v>2.1629999999999998</v>
      </c>
      <c r="M271" s="7">
        <v>243.875</v>
      </c>
      <c r="N271" s="7">
        <v>2.0209999999999999</v>
      </c>
      <c r="O271">
        <v>1.7725046873092651</v>
      </c>
      <c r="P271">
        <v>2.2853074073791504</v>
      </c>
      <c r="Q271">
        <v>128.72483825683594</v>
      </c>
      <c r="R271">
        <v>150.08784484863281</v>
      </c>
      <c r="S271">
        <v>0</v>
      </c>
      <c r="T271">
        <v>0</v>
      </c>
      <c r="U271">
        <v>9.6202840805053711</v>
      </c>
      <c r="V271">
        <v>182.27009582519531</v>
      </c>
      <c r="W271">
        <v>245.4285888671875</v>
      </c>
      <c r="X271">
        <v>9.813593864440918</v>
      </c>
      <c r="Y271">
        <v>260.89105224609375</v>
      </c>
      <c r="Z271">
        <v>496.09237670898438</v>
      </c>
      <c r="AA271">
        <v>19.726755142211914</v>
      </c>
      <c r="AB271">
        <v>9.2708606719970703</v>
      </c>
      <c r="AC271">
        <v>35.653236389160156</v>
      </c>
      <c r="AD271">
        <v>140.64190673828125</v>
      </c>
      <c r="AE271">
        <v>267.91107177734375</v>
      </c>
      <c r="AG271">
        <v>69.194145202636719</v>
      </c>
      <c r="AH271">
        <v>401.19659423828125</v>
      </c>
      <c r="AI271">
        <v>434.89080810546875</v>
      </c>
      <c r="AJ271">
        <v>544.17095947265625</v>
      </c>
      <c r="AK271">
        <v>68.988197326660156</v>
      </c>
      <c r="AL271">
        <v>20.331201553344727</v>
      </c>
    </row>
    <row r="272" spans="1:38" s="3" customFormat="1" x14ac:dyDescent="0.25">
      <c r="A272" s="4">
        <v>43722.125</v>
      </c>
      <c r="B272" s="7">
        <v>25.087</v>
      </c>
      <c r="C272" s="7">
        <v>26.495999999999999</v>
      </c>
      <c r="D272" s="7">
        <v>20.419</v>
      </c>
      <c r="E272" s="7">
        <v>28.26</v>
      </c>
      <c r="F272" s="7">
        <v>87.769000000000005</v>
      </c>
      <c r="G272" s="7">
        <v>71.197999999999993</v>
      </c>
      <c r="H272" s="7">
        <v>133.83799999999999</v>
      </c>
      <c r="I272" s="7">
        <v>2.0270000000000001</v>
      </c>
      <c r="J272" s="7">
        <v>0</v>
      </c>
      <c r="K272" s="7">
        <v>133.07599999999999</v>
      </c>
      <c r="L272" s="7">
        <v>1.9650000000000001</v>
      </c>
      <c r="M272" s="7">
        <v>221.10300000000001</v>
      </c>
      <c r="N272" s="7">
        <v>1.841</v>
      </c>
      <c r="O272">
        <v>1.6485857963562012</v>
      </c>
      <c r="P272">
        <v>2.2415547370910645</v>
      </c>
      <c r="Q272">
        <v>119.49971771240234</v>
      </c>
      <c r="R272">
        <v>145.48095703125</v>
      </c>
      <c r="S272">
        <v>0</v>
      </c>
      <c r="T272">
        <v>0</v>
      </c>
      <c r="U272">
        <v>9.4013833999633789</v>
      </c>
      <c r="V272">
        <v>181.52040100097656</v>
      </c>
      <c r="W272">
        <v>229.48812866210938</v>
      </c>
      <c r="X272">
        <v>9.5131120681762695</v>
      </c>
      <c r="Y272">
        <v>245.91358947753906</v>
      </c>
      <c r="Z272">
        <v>472.05303955078125</v>
      </c>
      <c r="AA272">
        <v>19.194313049316406</v>
      </c>
      <c r="AB272">
        <v>7.5109553337097168</v>
      </c>
      <c r="AC272">
        <v>34.432235717773438</v>
      </c>
      <c r="AD272">
        <v>155.59873962402344</v>
      </c>
      <c r="AE272">
        <v>267.28042602539063</v>
      </c>
      <c r="AG272">
        <v>68.979042053222656</v>
      </c>
      <c r="AH272">
        <v>374.21652221679688</v>
      </c>
      <c r="AI272">
        <v>421.1612548828125</v>
      </c>
      <c r="AJ272">
        <v>525.0687255859375</v>
      </c>
      <c r="AK272">
        <v>68.740737915039063</v>
      </c>
      <c r="AL272">
        <v>20.905391693115234</v>
      </c>
    </row>
    <row r="273" spans="1:38" s="3" customFormat="1" x14ac:dyDescent="0.25">
      <c r="A273" s="4">
        <v>43722.166666666664</v>
      </c>
      <c r="B273" s="7">
        <v>26.349</v>
      </c>
      <c r="C273" s="7">
        <v>28.116</v>
      </c>
      <c r="D273" s="7">
        <v>20.428000000000001</v>
      </c>
      <c r="E273" s="7">
        <v>28.254999999999999</v>
      </c>
      <c r="F273" s="7">
        <v>95.15</v>
      </c>
      <c r="G273" s="7">
        <v>83.986000000000004</v>
      </c>
      <c r="H273" s="7">
        <v>133.52600000000001</v>
      </c>
      <c r="I273" s="7">
        <v>2</v>
      </c>
      <c r="J273" s="7">
        <v>0</v>
      </c>
      <c r="K273" s="7">
        <v>131.91800000000001</v>
      </c>
      <c r="L273" s="7">
        <v>1.879</v>
      </c>
      <c r="M273" s="7">
        <v>200.72200000000001</v>
      </c>
      <c r="N273" s="7">
        <v>1.734</v>
      </c>
      <c r="O273">
        <v>1.6562358140945435</v>
      </c>
      <c r="P273">
        <v>2.2120473384857178</v>
      </c>
      <c r="Q273">
        <v>110.92179107666016</v>
      </c>
      <c r="R273">
        <v>141.53181457519531</v>
      </c>
      <c r="S273">
        <v>0</v>
      </c>
      <c r="T273">
        <v>0</v>
      </c>
      <c r="U273">
        <v>9.1792154312133789</v>
      </c>
      <c r="V273">
        <v>180.49275207519531</v>
      </c>
      <c r="W273">
        <v>220.952392578125</v>
      </c>
      <c r="X273">
        <v>9.2649574279785156</v>
      </c>
      <c r="Y273">
        <v>232.921630859375</v>
      </c>
      <c r="Z273">
        <v>447.00506591796875</v>
      </c>
      <c r="AA273">
        <v>19.202882766723633</v>
      </c>
      <c r="AB273">
        <v>5.2789840698242188</v>
      </c>
      <c r="AC273">
        <v>34.58587646484375</v>
      </c>
      <c r="AD273">
        <v>167.6016845703125</v>
      </c>
      <c r="AE273">
        <v>269.14193725585938</v>
      </c>
      <c r="AG273">
        <v>67.262245178222656</v>
      </c>
      <c r="AH273">
        <v>353.98861694335938</v>
      </c>
      <c r="AI273">
        <v>406.22726440429688</v>
      </c>
      <c r="AJ273">
        <v>508.09524536132813</v>
      </c>
      <c r="AK273">
        <v>67.055992126464844</v>
      </c>
      <c r="AL273">
        <v>20.651340484619141</v>
      </c>
    </row>
    <row r="274" spans="1:38" s="3" customFormat="1" x14ac:dyDescent="0.25">
      <c r="A274" s="4">
        <v>43722.208333333336</v>
      </c>
      <c r="B274" s="7">
        <v>28.106000000000002</v>
      </c>
      <c r="C274" s="7">
        <v>29.771000000000001</v>
      </c>
      <c r="D274" s="7">
        <v>20.420999999999999</v>
      </c>
      <c r="E274" s="7">
        <v>28.248000000000001</v>
      </c>
      <c r="F274" s="7">
        <v>100.01</v>
      </c>
      <c r="G274" s="7">
        <v>87.802999999999997</v>
      </c>
      <c r="H274" s="7">
        <v>133.15600000000001</v>
      </c>
      <c r="I274" s="7">
        <v>1.97</v>
      </c>
      <c r="J274" s="7">
        <v>0</v>
      </c>
      <c r="K274" s="7">
        <v>131.685</v>
      </c>
      <c r="L274" s="7">
        <v>1.845</v>
      </c>
      <c r="M274" s="7">
        <v>184.56700000000001</v>
      </c>
      <c r="N274" s="7">
        <v>1.712</v>
      </c>
      <c r="O274">
        <v>1.6796199083328247</v>
      </c>
      <c r="P274">
        <v>2.1682946681976318</v>
      </c>
      <c r="Q274">
        <v>103.89781188964844</v>
      </c>
      <c r="R274">
        <v>138.01152038574219</v>
      </c>
      <c r="S274">
        <v>0</v>
      </c>
      <c r="T274">
        <v>0</v>
      </c>
      <c r="U274">
        <v>8.9851036071777344</v>
      </c>
      <c r="V274">
        <v>179.63438415527344</v>
      </c>
      <c r="W274">
        <v>216.05209350585938</v>
      </c>
      <c r="X274">
        <v>9.0713071823120117</v>
      </c>
      <c r="Y274">
        <v>223.34400939941406</v>
      </c>
      <c r="Z274">
        <v>422.25823974609375</v>
      </c>
      <c r="AA274">
        <v>19.284149169921875</v>
      </c>
      <c r="AB274">
        <v>5.2552809715270996</v>
      </c>
      <c r="AC274">
        <v>34.461742401123047</v>
      </c>
      <c r="AD274">
        <v>176.74493408203125</v>
      </c>
      <c r="AE274">
        <v>268.86447143554688</v>
      </c>
      <c r="AG274">
        <v>64.573638916015625</v>
      </c>
      <c r="AH274">
        <v>337.91366577148438</v>
      </c>
      <c r="AI274">
        <v>389.68038940429688</v>
      </c>
      <c r="AJ274">
        <v>493.32275390625</v>
      </c>
      <c r="AK274">
        <v>64.350021362304688</v>
      </c>
      <c r="AL274">
        <v>20.518510818481445</v>
      </c>
    </row>
    <row r="275" spans="1:38" s="3" customFormat="1" x14ac:dyDescent="0.25">
      <c r="A275" s="4">
        <v>43722.25</v>
      </c>
      <c r="B275" s="7">
        <v>29.870999999999999</v>
      </c>
      <c r="C275" s="7">
        <v>31.428000000000001</v>
      </c>
      <c r="D275" s="7">
        <v>20.399999999999999</v>
      </c>
      <c r="E275" s="7">
        <v>28.239000000000001</v>
      </c>
      <c r="F275" s="7">
        <v>104.78100000000001</v>
      </c>
      <c r="G275" s="7">
        <v>91.001000000000005</v>
      </c>
      <c r="H275" s="7">
        <v>132.744</v>
      </c>
      <c r="I275" s="7">
        <v>1.9350000000000001</v>
      </c>
      <c r="J275" s="7">
        <v>0</v>
      </c>
      <c r="K275" s="7">
        <v>131.90199999999999</v>
      </c>
      <c r="L275" s="7">
        <v>1.873</v>
      </c>
      <c r="M275" s="7">
        <v>172.78299999999999</v>
      </c>
      <c r="N275" s="7">
        <v>1.74</v>
      </c>
      <c r="O275">
        <v>1.7117960453033447</v>
      </c>
      <c r="P275">
        <v>2.1438746452331543</v>
      </c>
      <c r="Q275">
        <v>97.517303466796875</v>
      </c>
      <c r="R275">
        <v>135.09490966796875</v>
      </c>
      <c r="S275">
        <v>0</v>
      </c>
      <c r="T275">
        <v>0</v>
      </c>
      <c r="U275">
        <v>8.8092794418334961</v>
      </c>
      <c r="V275">
        <v>178.81533813476563</v>
      </c>
      <c r="W275">
        <v>213.44187927246094</v>
      </c>
      <c r="X275">
        <v>8.8874235153198242</v>
      </c>
      <c r="Y275">
        <v>218.12150573730469</v>
      </c>
      <c r="Z275">
        <v>399.25729370117188</v>
      </c>
      <c r="AA275">
        <v>19.395818710327148</v>
      </c>
      <c r="AB275">
        <v>5.2410588264465332</v>
      </c>
      <c r="AC275">
        <v>33.287075042724609</v>
      </c>
      <c r="AD275">
        <v>181.5380859375</v>
      </c>
      <c r="AE275">
        <v>266.38565063476563</v>
      </c>
      <c r="AG275">
        <v>61.538463592529297</v>
      </c>
      <c r="AH275">
        <v>324.99380493164063</v>
      </c>
      <c r="AI275">
        <v>373.25259399414063</v>
      </c>
      <c r="AJ275">
        <v>479.99197387695313</v>
      </c>
      <c r="AK275">
        <v>61.278434753417969</v>
      </c>
      <c r="AL275">
        <v>20.901544570922852</v>
      </c>
    </row>
    <row r="276" spans="1:38" s="3" customFormat="1" x14ac:dyDescent="0.25">
      <c r="A276" s="4">
        <v>43722.291666666664</v>
      </c>
      <c r="B276" s="7">
        <v>31.372</v>
      </c>
      <c r="C276" s="7">
        <v>32.904000000000003</v>
      </c>
      <c r="D276" s="7">
        <v>20.384</v>
      </c>
      <c r="E276" s="7">
        <v>28.228000000000002</v>
      </c>
      <c r="F276" s="7">
        <v>107.459</v>
      </c>
      <c r="G276" s="7">
        <v>95.427999999999997</v>
      </c>
      <c r="H276" s="7">
        <v>132.36199999999999</v>
      </c>
      <c r="I276" s="7">
        <v>1.9</v>
      </c>
      <c r="J276" s="7">
        <v>0</v>
      </c>
      <c r="K276" s="7">
        <v>132.89500000000001</v>
      </c>
      <c r="L276" s="7">
        <v>1.954</v>
      </c>
      <c r="M276" s="7">
        <v>163.846</v>
      </c>
      <c r="N276" s="7">
        <v>1.819</v>
      </c>
      <c r="O276">
        <v>1.7566211223602295</v>
      </c>
      <c r="P276">
        <v>2.1143672466278076</v>
      </c>
      <c r="Q276">
        <v>91.6875</v>
      </c>
      <c r="R276">
        <v>132.85714721679688</v>
      </c>
      <c r="S276">
        <v>0</v>
      </c>
      <c r="T276">
        <v>0</v>
      </c>
      <c r="U276">
        <v>8.6353273391723633</v>
      </c>
      <c r="V276">
        <v>178.08067321777344</v>
      </c>
      <c r="W276">
        <v>211.87899780273438</v>
      </c>
      <c r="X276">
        <v>8.7167282104492188</v>
      </c>
      <c r="Y276">
        <v>213.79327392578125</v>
      </c>
      <c r="Z276">
        <v>377.94873046875</v>
      </c>
      <c r="AA276">
        <v>19.558404922485352</v>
      </c>
      <c r="AB276">
        <v>5.2334136962890625</v>
      </c>
      <c r="AC276">
        <v>26.588262557983398</v>
      </c>
      <c r="AD276">
        <v>183.33740234375</v>
      </c>
      <c r="AE276">
        <v>251.92054748535156</v>
      </c>
      <c r="AG276">
        <v>58.107120513916016</v>
      </c>
      <c r="AH276">
        <v>315.01406860351563</v>
      </c>
      <c r="AI276">
        <v>356.91476440429688</v>
      </c>
      <c r="AJ276">
        <v>467.58206176757813</v>
      </c>
      <c r="AK276">
        <v>57.829662322998047</v>
      </c>
      <c r="AL276">
        <v>20.832544326782227</v>
      </c>
    </row>
    <row r="277" spans="1:38" s="3" customFormat="1" x14ac:dyDescent="0.25">
      <c r="A277" s="4">
        <v>43722.333333333336</v>
      </c>
      <c r="B277" s="7">
        <v>32.575000000000003</v>
      </c>
      <c r="C277" s="7">
        <v>34.094000000000001</v>
      </c>
      <c r="D277" s="7">
        <v>20.387</v>
      </c>
      <c r="E277" s="7">
        <v>28.216000000000001</v>
      </c>
      <c r="F277" s="7">
        <v>109.395</v>
      </c>
      <c r="G277" s="7">
        <v>99.971999999999994</v>
      </c>
      <c r="H277" s="7">
        <v>131.90799999999999</v>
      </c>
      <c r="I277" s="7">
        <v>1.8640000000000001</v>
      </c>
      <c r="J277" s="7">
        <v>0</v>
      </c>
      <c r="K277" s="7">
        <v>134.61699999999999</v>
      </c>
      <c r="L277" s="7">
        <v>2.0950000000000002</v>
      </c>
      <c r="M277" s="7">
        <v>158.16399999999999</v>
      </c>
      <c r="N277" s="7">
        <v>1.9730000000000001</v>
      </c>
      <c r="O277">
        <v>2.2966072559356689</v>
      </c>
      <c r="P277">
        <v>2.0706145763397217</v>
      </c>
      <c r="Q277">
        <v>86.513786315917969</v>
      </c>
      <c r="R277">
        <v>131.09608459472656</v>
      </c>
      <c r="S277">
        <v>0</v>
      </c>
      <c r="T277">
        <v>0</v>
      </c>
      <c r="U277">
        <v>8.4875593185424805</v>
      </c>
      <c r="V277">
        <v>177.38027954101563</v>
      </c>
      <c r="W277">
        <v>210.31611633300781</v>
      </c>
      <c r="X277">
        <v>8.5684986114501953</v>
      </c>
      <c r="Y277">
        <v>210.59661865234375</v>
      </c>
      <c r="Z277">
        <v>358.26431274414063</v>
      </c>
      <c r="AA277">
        <v>19.742610931396484</v>
      </c>
      <c r="AB277">
        <v>0</v>
      </c>
      <c r="AC277">
        <v>24.706935882568359</v>
      </c>
      <c r="AD277">
        <v>183.9451904296875</v>
      </c>
      <c r="AE277">
        <v>247.23698425292969</v>
      </c>
      <c r="AG277">
        <v>54.232631683349609</v>
      </c>
      <c r="AH277">
        <v>306.68988037109375</v>
      </c>
      <c r="AI277">
        <v>341.39053344726563</v>
      </c>
      <c r="AJ277">
        <v>455.69821166992188</v>
      </c>
      <c r="AK277">
        <v>53.981231689453125</v>
      </c>
      <c r="AL277">
        <v>20.065616607666016</v>
      </c>
    </row>
    <row r="278" spans="1:38" s="3" customFormat="1" x14ac:dyDescent="0.25">
      <c r="A278" s="4">
        <v>43722.375</v>
      </c>
      <c r="B278" s="7">
        <v>33.581000000000003</v>
      </c>
      <c r="C278" s="7">
        <v>35.018999999999998</v>
      </c>
      <c r="D278" s="7">
        <v>20.405999999999999</v>
      </c>
      <c r="E278" s="7">
        <v>28.204000000000001</v>
      </c>
      <c r="F278" s="7">
        <v>111.379</v>
      </c>
      <c r="G278" s="7">
        <v>103.21</v>
      </c>
      <c r="H278" s="7">
        <v>131.47399999999999</v>
      </c>
      <c r="I278" s="7">
        <v>1.825</v>
      </c>
      <c r="J278" s="7">
        <v>0</v>
      </c>
      <c r="K278" s="7">
        <v>136.69300000000001</v>
      </c>
      <c r="L278" s="7">
        <v>2.2919999999999998</v>
      </c>
      <c r="M278" s="7">
        <v>155.44999999999999</v>
      </c>
      <c r="N278" s="7">
        <v>2.1560000000000001</v>
      </c>
      <c r="O278">
        <v>1.6818594932556152</v>
      </c>
      <c r="P278">
        <v>2.0461945533752441</v>
      </c>
      <c r="Q278">
        <v>82.127838134765625</v>
      </c>
      <c r="R278">
        <v>129.6136474609375</v>
      </c>
      <c r="S278">
        <v>0</v>
      </c>
      <c r="T278">
        <v>0</v>
      </c>
      <c r="U278">
        <v>8.3227510452270508</v>
      </c>
      <c r="V278">
        <v>176.67092895507813</v>
      </c>
      <c r="W278">
        <v>208.73695373535156</v>
      </c>
      <c r="X278">
        <v>8.4139194488525391</v>
      </c>
      <c r="Y278">
        <v>207.43089294433594</v>
      </c>
      <c r="Z278">
        <v>340.64285278320313</v>
      </c>
      <c r="AA278">
        <v>19.912143707275391</v>
      </c>
      <c r="AB278">
        <v>0</v>
      </c>
      <c r="AC278">
        <v>23.081222534179688</v>
      </c>
      <c r="AD278">
        <v>184.08018493652344</v>
      </c>
      <c r="AE278">
        <v>243.10929870605469</v>
      </c>
      <c r="AG278">
        <v>50.194423675537109</v>
      </c>
      <c r="AH278">
        <v>299.10360717773438</v>
      </c>
      <c r="AI278">
        <v>327.29144287109375</v>
      </c>
      <c r="AJ278">
        <v>444.180908203125</v>
      </c>
      <c r="AK278">
        <v>49.923061370849609</v>
      </c>
      <c r="AL278">
        <v>19.996021270751953</v>
      </c>
    </row>
    <row r="279" spans="1:38" s="3" customFormat="1" x14ac:dyDescent="0.25">
      <c r="A279" s="4">
        <v>43722.416666666664</v>
      </c>
      <c r="B279" s="7">
        <v>34.654000000000003</v>
      </c>
      <c r="C279" s="7">
        <v>35.627000000000002</v>
      </c>
      <c r="D279" s="7">
        <v>20.375</v>
      </c>
      <c r="E279" s="7">
        <v>28.19</v>
      </c>
      <c r="F279" s="7">
        <v>112.259</v>
      </c>
      <c r="G279" s="7">
        <v>103.34099999999999</v>
      </c>
      <c r="H279" s="7">
        <v>131.06399999999999</v>
      </c>
      <c r="I279" s="7">
        <v>1.792</v>
      </c>
      <c r="J279" s="7">
        <v>0</v>
      </c>
      <c r="K279" s="7">
        <v>138.405</v>
      </c>
      <c r="L279" s="7">
        <v>2.456</v>
      </c>
      <c r="M279" s="7">
        <v>154.785</v>
      </c>
      <c r="N279" s="7">
        <v>2.3199999999999998</v>
      </c>
      <c r="O279">
        <v>1.7319378852844238</v>
      </c>
      <c r="P279">
        <v>2.0217745304107666</v>
      </c>
      <c r="Q279">
        <v>78.436225891113281</v>
      </c>
      <c r="R279">
        <v>128.06878662109375</v>
      </c>
      <c r="S279">
        <v>0</v>
      </c>
      <c r="T279">
        <v>0</v>
      </c>
      <c r="U279">
        <v>8.1781034469604492</v>
      </c>
      <c r="V279">
        <v>176.04200744628906</v>
      </c>
      <c r="W279">
        <v>206.89187622070313</v>
      </c>
      <c r="X279">
        <v>8.270817756652832</v>
      </c>
      <c r="Y279">
        <v>204.70724487304688</v>
      </c>
      <c r="Z279">
        <v>324.36013793945313</v>
      </c>
      <c r="AA279">
        <v>20.078205108642578</v>
      </c>
      <c r="AB279">
        <v>0</v>
      </c>
      <c r="AC279">
        <v>21.531984329223633</v>
      </c>
      <c r="AD279">
        <v>183.83462524414063</v>
      </c>
      <c r="AE279">
        <v>238.78981018066406</v>
      </c>
      <c r="AG279">
        <v>45.691745758056641</v>
      </c>
      <c r="AH279">
        <v>291.96176147460938</v>
      </c>
      <c r="AI279">
        <v>314.87094116210938</v>
      </c>
      <c r="AJ279">
        <v>432.975341796875</v>
      </c>
      <c r="AK279">
        <v>45.386081695556641</v>
      </c>
      <c r="AL279">
        <v>18.973588943481445</v>
      </c>
    </row>
    <row r="280" spans="1:38" s="3" customFormat="1" x14ac:dyDescent="0.25">
      <c r="A280" s="4">
        <v>43722.458333333336</v>
      </c>
      <c r="B280" s="7">
        <v>34.832999999999998</v>
      </c>
      <c r="C280" s="7">
        <v>41.154000000000003</v>
      </c>
      <c r="D280" s="7">
        <v>0.02</v>
      </c>
      <c r="E280" s="7">
        <v>28.172000000000001</v>
      </c>
      <c r="F280" s="7">
        <v>112.599</v>
      </c>
      <c r="G280" s="7">
        <v>104.45099999999999</v>
      </c>
      <c r="H280" s="7">
        <v>130.76599999999999</v>
      </c>
      <c r="I280" s="7">
        <v>1.7649999999999999</v>
      </c>
      <c r="J280" s="7">
        <v>0</v>
      </c>
      <c r="K280" s="7">
        <v>140.09899999999999</v>
      </c>
      <c r="L280" s="7">
        <v>2.6309999999999998</v>
      </c>
      <c r="M280" s="7">
        <v>155.22200000000001</v>
      </c>
      <c r="N280" s="7">
        <v>2.4990000000000001</v>
      </c>
      <c r="O280">
        <v>1.5389889478683472</v>
      </c>
      <c r="P280">
        <v>1.9922671318054199</v>
      </c>
      <c r="Q280">
        <v>75.31219482421875</v>
      </c>
      <c r="R280">
        <v>127.36132049560547</v>
      </c>
      <c r="S280">
        <v>0</v>
      </c>
      <c r="T280">
        <v>0</v>
      </c>
      <c r="U280">
        <v>8.0565195083618164</v>
      </c>
      <c r="V280">
        <v>175.45155334472656</v>
      </c>
      <c r="W280">
        <v>205.18789672851563</v>
      </c>
      <c r="X280">
        <v>8.1352872848510742</v>
      </c>
      <c r="Y280">
        <v>202.10020446777344</v>
      </c>
      <c r="Z280">
        <v>309.08868408203125</v>
      </c>
      <c r="AA280">
        <v>20.229930877685547</v>
      </c>
      <c r="AB280">
        <v>5.2337450981140137</v>
      </c>
      <c r="AC280">
        <v>19.33012580871582</v>
      </c>
      <c r="AD280">
        <v>183.36045837402344</v>
      </c>
      <c r="AE280">
        <v>232.47447204589844</v>
      </c>
      <c r="AG280">
        <v>40.739261627197266</v>
      </c>
      <c r="AH280">
        <v>284.81417846679688</v>
      </c>
      <c r="AI280">
        <v>303.33206176757813</v>
      </c>
      <c r="AJ280">
        <v>422.04513549804688</v>
      </c>
      <c r="AK280">
        <v>40.400489807128906</v>
      </c>
      <c r="AL280">
        <v>18.417438507080078</v>
      </c>
    </row>
    <row r="281" spans="1:38" s="3" customFormat="1" x14ac:dyDescent="0.25">
      <c r="A281" s="4">
        <v>43722.5</v>
      </c>
      <c r="B281" s="7">
        <v>34.753999999999998</v>
      </c>
      <c r="C281" s="7">
        <v>38.401000000000003</v>
      </c>
      <c r="D281" s="7">
        <v>0</v>
      </c>
      <c r="E281" s="7">
        <v>28.155999999999999</v>
      </c>
      <c r="F281" s="7">
        <v>113.239</v>
      </c>
      <c r="G281" s="7">
        <v>108.175</v>
      </c>
      <c r="H281" s="7">
        <v>130.27500000000001</v>
      </c>
      <c r="I281" s="7">
        <v>1.724</v>
      </c>
      <c r="J281" s="7">
        <v>0</v>
      </c>
      <c r="K281" s="7">
        <v>141.80600000000001</v>
      </c>
      <c r="L281" s="7">
        <v>2.8090000000000002</v>
      </c>
      <c r="M281" s="7">
        <v>155.642</v>
      </c>
      <c r="N281" s="7">
        <v>2.6789999999999998</v>
      </c>
      <c r="O281">
        <v>1.8211071491241455</v>
      </c>
      <c r="P281">
        <v>1.9383394718170166</v>
      </c>
      <c r="Q281">
        <v>72.589561462402344</v>
      </c>
      <c r="R281">
        <v>127.32337188720703</v>
      </c>
      <c r="S281">
        <v>0</v>
      </c>
      <c r="T281">
        <v>0</v>
      </c>
      <c r="U281">
        <v>7.8675012588500977</v>
      </c>
      <c r="V281">
        <v>174.55203247070313</v>
      </c>
      <c r="W281">
        <v>202.55300903320313</v>
      </c>
      <c r="X281">
        <v>7.9471983909606934</v>
      </c>
      <c r="Y281">
        <v>199.28179931640625</v>
      </c>
      <c r="Z281">
        <v>295.30007934570313</v>
      </c>
      <c r="AA281">
        <v>20.299335479736328</v>
      </c>
      <c r="AB281">
        <v>5.2337741851806641</v>
      </c>
      <c r="AC281">
        <v>16.976472854614258</v>
      </c>
      <c r="AD281">
        <v>183.32049560546875</v>
      </c>
      <c r="AE281">
        <v>224.94992065429688</v>
      </c>
      <c r="AG281">
        <v>36.147533416748047</v>
      </c>
      <c r="AH281">
        <v>277.263916015625</v>
      </c>
      <c r="AI281">
        <v>293.22488403320313</v>
      </c>
      <c r="AJ281">
        <v>411.4326171875</v>
      </c>
      <c r="AK281">
        <v>35.785251617431641</v>
      </c>
      <c r="AL281">
        <v>17.553556442260742</v>
      </c>
    </row>
    <row r="282" spans="1:38" s="3" customFormat="1" x14ac:dyDescent="0.25">
      <c r="A282" s="4">
        <v>43722.541666666664</v>
      </c>
      <c r="B282" s="7">
        <v>34.582999999999998</v>
      </c>
      <c r="C282" s="7">
        <v>39.576999999999998</v>
      </c>
      <c r="D282" s="7">
        <v>0</v>
      </c>
      <c r="E282" s="7">
        <v>28.143000000000001</v>
      </c>
      <c r="F282" s="7">
        <v>114.59</v>
      </c>
      <c r="G282" s="7">
        <v>111.634</v>
      </c>
      <c r="H282" s="7">
        <v>129.71199999999999</v>
      </c>
      <c r="I282" s="7">
        <v>1.6819999999999999</v>
      </c>
      <c r="J282" s="7">
        <v>0</v>
      </c>
      <c r="K282" s="7">
        <v>143.464</v>
      </c>
      <c r="L282" s="7">
        <v>2.99</v>
      </c>
      <c r="M282" s="7">
        <v>155.37100000000001</v>
      </c>
      <c r="N282" s="7">
        <v>2.855</v>
      </c>
      <c r="O282">
        <v>1.8665255308151245</v>
      </c>
      <c r="P282">
        <v>1.8752543926239014</v>
      </c>
      <c r="Q282">
        <v>69.777099609375</v>
      </c>
      <c r="R282">
        <v>127.24481964111328</v>
      </c>
      <c r="S282">
        <v>0</v>
      </c>
      <c r="T282">
        <v>0</v>
      </c>
      <c r="U282">
        <v>7.6137499809265137</v>
      </c>
      <c r="V282">
        <v>173.39862060546875</v>
      </c>
      <c r="W282">
        <v>198.70381164550781</v>
      </c>
      <c r="X282">
        <v>7.6978998184204102</v>
      </c>
      <c r="Y282">
        <v>196.19047546386719</v>
      </c>
      <c r="Z282">
        <v>283.12484741210938</v>
      </c>
      <c r="AA282">
        <v>19.680612564086914</v>
      </c>
      <c r="AB282">
        <v>5.2188882827758789</v>
      </c>
      <c r="AC282">
        <v>13.649250030517578</v>
      </c>
      <c r="AD282">
        <v>187.81219482421875</v>
      </c>
      <c r="AE282">
        <v>215.05516052246094</v>
      </c>
      <c r="AG282">
        <v>32.086910247802734</v>
      </c>
      <c r="AH282">
        <v>269.48245239257813</v>
      </c>
      <c r="AI282">
        <v>284.37625122070313</v>
      </c>
      <c r="AJ282">
        <v>401.04318237304688</v>
      </c>
      <c r="AK282">
        <v>31.710868835449219</v>
      </c>
      <c r="AL282">
        <v>15.975649833679199</v>
      </c>
    </row>
    <row r="283" spans="1:38" s="3" customFormat="1" x14ac:dyDescent="0.25">
      <c r="A283" s="4">
        <v>43722.583333333336</v>
      </c>
      <c r="B283" s="7">
        <v>34.298000000000002</v>
      </c>
      <c r="C283" s="7">
        <v>38.741999999999997</v>
      </c>
      <c r="D283" s="7">
        <v>0</v>
      </c>
      <c r="E283" s="7">
        <v>28.134</v>
      </c>
      <c r="F283" s="7">
        <v>117.974</v>
      </c>
      <c r="G283" s="7">
        <v>101.539</v>
      </c>
      <c r="H283" s="7">
        <v>129.21199999999999</v>
      </c>
      <c r="I283" s="7">
        <v>1.6419999999999999</v>
      </c>
      <c r="J283" s="7">
        <v>0</v>
      </c>
      <c r="K283" s="7">
        <v>145.06</v>
      </c>
      <c r="L283" s="7">
        <v>3.1659999999999999</v>
      </c>
      <c r="M283" s="7">
        <v>155.06299999999999</v>
      </c>
      <c r="N283" s="7">
        <v>3.0339999999999998</v>
      </c>
      <c r="O283">
        <v>1.6546028852462769</v>
      </c>
      <c r="P283">
        <v>1.8457468748092651</v>
      </c>
      <c r="Q283">
        <v>67.257247924804688</v>
      </c>
      <c r="R283">
        <v>127.06207275390625</v>
      </c>
      <c r="S283">
        <v>0</v>
      </c>
      <c r="T283">
        <v>0</v>
      </c>
      <c r="U283">
        <v>7.161841869354248</v>
      </c>
      <c r="V283">
        <v>170.9539794921875</v>
      </c>
      <c r="W283">
        <v>193.42320251464844</v>
      </c>
      <c r="X283">
        <v>7.2369112968444824</v>
      </c>
      <c r="Y283">
        <v>191.36067199707031</v>
      </c>
      <c r="Z283">
        <v>271.66464233398438</v>
      </c>
      <c r="AA283">
        <v>18.364446640014648</v>
      </c>
      <c r="AB283">
        <v>9.023681640625</v>
      </c>
      <c r="AC283">
        <v>11.772147178649902</v>
      </c>
      <c r="AD283">
        <v>190.20707702636719</v>
      </c>
      <c r="AE283">
        <v>208.35316467285156</v>
      </c>
      <c r="AG283">
        <v>28.710540771484375</v>
      </c>
      <c r="AH283">
        <v>261.8133544921875</v>
      </c>
      <c r="AI283">
        <v>276.609619140625</v>
      </c>
      <c r="AJ283">
        <v>391.05975341796875</v>
      </c>
      <c r="AK283">
        <v>28.253627777099609</v>
      </c>
      <c r="AL283">
        <v>15.552088737487793</v>
      </c>
    </row>
    <row r="284" spans="1:38" s="3" customFormat="1" x14ac:dyDescent="0.25">
      <c r="A284" s="4">
        <v>43722.625</v>
      </c>
      <c r="B284" s="7">
        <v>34.119999999999997</v>
      </c>
      <c r="C284" s="7">
        <v>36.613999999999997</v>
      </c>
      <c r="D284" s="7">
        <v>0</v>
      </c>
      <c r="E284" s="7">
        <v>28.126000000000001</v>
      </c>
      <c r="F284" s="7">
        <v>121.248</v>
      </c>
      <c r="G284" s="7">
        <v>100.28700000000001</v>
      </c>
      <c r="H284" s="7">
        <v>128.80099999999999</v>
      </c>
      <c r="I284" s="7">
        <v>1.607</v>
      </c>
      <c r="J284" s="7">
        <v>0</v>
      </c>
      <c r="K284" s="7">
        <v>146.071</v>
      </c>
      <c r="L284" s="7">
        <v>3.282</v>
      </c>
      <c r="M284" s="7">
        <v>145.81700000000001</v>
      </c>
      <c r="N284" s="7">
        <v>3.1549999999999998</v>
      </c>
      <c r="O284">
        <v>2.4074931144714355</v>
      </c>
      <c r="P284">
        <v>1.8019943237304688</v>
      </c>
      <c r="Q284">
        <v>65.17059326171875</v>
      </c>
      <c r="R284">
        <v>127.95004272460938</v>
      </c>
      <c r="S284">
        <v>0</v>
      </c>
      <c r="T284">
        <v>0</v>
      </c>
      <c r="U284">
        <v>6.7691316604614258</v>
      </c>
      <c r="V284">
        <v>169.03886413574219</v>
      </c>
      <c r="W284">
        <v>189.18363952636719</v>
      </c>
      <c r="X284">
        <v>6.8631539344787598</v>
      </c>
      <c r="Y284">
        <v>187.32901000976563</v>
      </c>
      <c r="Z284">
        <v>261.09463500976563</v>
      </c>
      <c r="AA284">
        <v>17.979928970336914</v>
      </c>
      <c r="AB284">
        <v>10.398406028747559</v>
      </c>
      <c r="AC284">
        <v>11.63749885559082</v>
      </c>
      <c r="AD284">
        <v>193.57057189941406</v>
      </c>
      <c r="AE284">
        <v>203.61006164550781</v>
      </c>
      <c r="AG284">
        <v>25.779567718505859</v>
      </c>
      <c r="AH284">
        <v>254.83157348632813</v>
      </c>
      <c r="AI284">
        <v>269.31918334960938</v>
      </c>
      <c r="AJ284">
        <v>381.25274658203125</v>
      </c>
      <c r="AK284">
        <v>25.340797424316406</v>
      </c>
      <c r="AL284">
        <v>15.390682220458984</v>
      </c>
    </row>
    <row r="285" spans="1:38" s="3" customFormat="1" x14ac:dyDescent="0.25">
      <c r="A285" s="4">
        <v>43722.666666666664</v>
      </c>
      <c r="B285" s="7">
        <v>33.890999999999998</v>
      </c>
      <c r="C285" s="7">
        <v>35.058999999999997</v>
      </c>
      <c r="D285" s="7">
        <v>0</v>
      </c>
      <c r="E285" s="7">
        <v>28.12</v>
      </c>
      <c r="F285" s="7">
        <v>123.523</v>
      </c>
      <c r="G285" s="7">
        <v>117.904</v>
      </c>
      <c r="H285" s="7">
        <v>128.328</v>
      </c>
      <c r="I285" s="7">
        <v>1.571</v>
      </c>
      <c r="J285" s="7">
        <v>0</v>
      </c>
      <c r="K285" s="7">
        <v>146.66999999999999</v>
      </c>
      <c r="L285" s="7">
        <v>3.3530000000000002</v>
      </c>
      <c r="M285" s="7">
        <v>145.679</v>
      </c>
      <c r="N285" s="7">
        <v>3.226</v>
      </c>
      <c r="O285">
        <v>2.9727718830108643</v>
      </c>
      <c r="P285">
        <v>1.7775743007659912</v>
      </c>
      <c r="Q285">
        <v>62.964817047119141</v>
      </c>
      <c r="R285">
        <v>130.72721862792969</v>
      </c>
      <c r="S285">
        <v>0</v>
      </c>
      <c r="T285">
        <v>0</v>
      </c>
      <c r="U285">
        <v>6.4046478271484375</v>
      </c>
      <c r="V285">
        <v>167.09442138671875</v>
      </c>
      <c r="W285">
        <v>185.1363525390625</v>
      </c>
      <c r="X285">
        <v>6.4955863952636719</v>
      </c>
      <c r="Y285">
        <v>183.17356872558594</v>
      </c>
      <c r="Z285">
        <v>251.63429260253906</v>
      </c>
      <c r="AA285">
        <v>17.721427917480469</v>
      </c>
      <c r="AB285">
        <v>10.394043922424316</v>
      </c>
      <c r="AC285">
        <v>11.086012840270996</v>
      </c>
      <c r="AD285">
        <v>194.30877685546875</v>
      </c>
      <c r="AE285">
        <v>199.15910339355469</v>
      </c>
      <c r="AG285">
        <v>23.243312835693359</v>
      </c>
      <c r="AH285">
        <v>248.0032958984375</v>
      </c>
      <c r="AI285">
        <v>262.41299438476563</v>
      </c>
      <c r="AJ285">
        <v>371.744873046875</v>
      </c>
      <c r="AK285">
        <v>22.785511016845703</v>
      </c>
      <c r="AL285">
        <v>14.0963134765625</v>
      </c>
    </row>
    <row r="286" spans="1:38" s="3" customFormat="1" x14ac:dyDescent="0.25">
      <c r="A286" s="4">
        <v>43722.708333333336</v>
      </c>
      <c r="B286" s="7">
        <v>33.715000000000003</v>
      </c>
      <c r="C286" s="7">
        <v>34.44</v>
      </c>
      <c r="D286" s="7">
        <v>0</v>
      </c>
      <c r="E286" s="7">
        <v>28.111000000000001</v>
      </c>
      <c r="F286" s="7">
        <v>128.12100000000001</v>
      </c>
      <c r="G286" s="7">
        <v>121.497</v>
      </c>
      <c r="H286" s="7">
        <v>127.837</v>
      </c>
      <c r="I286" s="7">
        <v>1.534</v>
      </c>
      <c r="J286" s="7">
        <v>0</v>
      </c>
      <c r="K286" s="7">
        <v>147.07300000000001</v>
      </c>
      <c r="L286" s="7">
        <v>3.4009999999999998</v>
      </c>
      <c r="M286" s="7">
        <v>146.07</v>
      </c>
      <c r="N286" s="7">
        <v>3.2770000000000001</v>
      </c>
      <c r="O286">
        <v>2.2260768413543701</v>
      </c>
      <c r="P286">
        <v>1.7531542778015137</v>
      </c>
      <c r="Q286">
        <v>60.976799011230469</v>
      </c>
      <c r="R286">
        <v>130.58273315429688</v>
      </c>
      <c r="S286">
        <v>0</v>
      </c>
      <c r="T286">
        <v>0</v>
      </c>
      <c r="U286">
        <v>6.0636763572692871</v>
      </c>
      <c r="V286">
        <v>165.15283203125</v>
      </c>
      <c r="W286">
        <v>181.72085571289063</v>
      </c>
      <c r="X286">
        <v>6.1557998657226563</v>
      </c>
      <c r="Y286">
        <v>179.59197998046875</v>
      </c>
      <c r="Z286">
        <v>242.86100769042969</v>
      </c>
      <c r="AA286">
        <v>17.50401496887207</v>
      </c>
      <c r="AB286">
        <v>10.403221130371094</v>
      </c>
      <c r="AC286">
        <v>10.241826057434082</v>
      </c>
      <c r="AD286">
        <v>192.9219970703125</v>
      </c>
      <c r="AE286">
        <v>195.60136413574219</v>
      </c>
      <c r="AG286">
        <v>21.06550407409668</v>
      </c>
      <c r="AH286">
        <v>241.71440124511719</v>
      </c>
      <c r="AI286">
        <v>255.75009155273438</v>
      </c>
      <c r="AJ286">
        <v>362.58779907226563</v>
      </c>
      <c r="AK286">
        <v>20.621723175048828</v>
      </c>
      <c r="AL286">
        <v>13.602331161499023</v>
      </c>
    </row>
    <row r="287" spans="1:38" s="3" customFormat="1" x14ac:dyDescent="0.25">
      <c r="A287" s="4">
        <v>43722.75</v>
      </c>
      <c r="B287" s="7">
        <v>33.57</v>
      </c>
      <c r="C287" s="7">
        <v>34.174999999999997</v>
      </c>
      <c r="D287" s="7">
        <v>0</v>
      </c>
      <c r="E287" s="7">
        <v>25.417999999999999</v>
      </c>
      <c r="F287" s="7">
        <v>131.00899999999999</v>
      </c>
      <c r="G287" s="7">
        <v>126.373</v>
      </c>
      <c r="H287" s="7">
        <v>127.422</v>
      </c>
      <c r="I287" s="7">
        <v>1.502</v>
      </c>
      <c r="J287" s="7">
        <v>0</v>
      </c>
      <c r="K287" s="7">
        <v>147.22499999999999</v>
      </c>
      <c r="L287" s="7">
        <v>3.4359999999999999</v>
      </c>
      <c r="M287" s="7">
        <v>146.69499999999999</v>
      </c>
      <c r="N287" s="7">
        <v>3.2930000000000001</v>
      </c>
      <c r="O287">
        <v>2.0024192333221436</v>
      </c>
      <c r="P287">
        <v>1.7287342548370361</v>
      </c>
      <c r="Q287">
        <v>59.222629547119141</v>
      </c>
      <c r="R287">
        <v>129.87820434570313</v>
      </c>
      <c r="S287">
        <v>0</v>
      </c>
      <c r="T287">
        <v>0</v>
      </c>
      <c r="U287">
        <v>5.7372641563415527</v>
      </c>
      <c r="V287">
        <v>163.32937622070313</v>
      </c>
      <c r="W287">
        <v>178.6943359375</v>
      </c>
      <c r="X287">
        <v>5.8312516212463379</v>
      </c>
      <c r="Y287">
        <v>176.41693115234375</v>
      </c>
      <c r="Z287">
        <v>235.12155151367188</v>
      </c>
      <c r="AA287">
        <v>16.83355712890625</v>
      </c>
      <c r="AB287">
        <v>11.650636672973633</v>
      </c>
      <c r="AC287">
        <v>9.4481754302978516</v>
      </c>
      <c r="AD287">
        <v>190.26148986816406</v>
      </c>
      <c r="AE287">
        <v>192.22880554199219</v>
      </c>
      <c r="AG287">
        <v>19.161581039428711</v>
      </c>
      <c r="AH287">
        <v>235.8292236328125</v>
      </c>
      <c r="AI287">
        <v>249.49485778808594</v>
      </c>
      <c r="AJ287">
        <v>353.67523193359375</v>
      </c>
      <c r="AK287">
        <v>18.713647842407227</v>
      </c>
      <c r="AL287">
        <v>13.79893970489502</v>
      </c>
    </row>
    <row r="288" spans="1:38" s="3" customFormat="1" x14ac:dyDescent="0.25">
      <c r="A288" s="4">
        <v>43722.791666666664</v>
      </c>
      <c r="B288" s="7">
        <v>33.753999999999998</v>
      </c>
      <c r="C288" s="7">
        <v>33.954000000000001</v>
      </c>
      <c r="D288" s="7">
        <v>20.311</v>
      </c>
      <c r="E288" s="7">
        <v>27.018999999999998</v>
      </c>
      <c r="F288" s="7">
        <v>54.649000000000001</v>
      </c>
      <c r="G288" s="7">
        <v>88.570999999999998</v>
      </c>
      <c r="H288" s="7">
        <v>126.244</v>
      </c>
      <c r="I288" s="7">
        <v>1.4370000000000001</v>
      </c>
      <c r="J288" s="7">
        <v>0</v>
      </c>
      <c r="K288" s="7">
        <v>146.678</v>
      </c>
      <c r="L288" s="7">
        <v>3.36</v>
      </c>
      <c r="M288" s="7">
        <v>157.226</v>
      </c>
      <c r="N288" s="7">
        <v>3.2309999999999999</v>
      </c>
      <c r="O288">
        <v>1.9535402059555054</v>
      </c>
      <c r="P288">
        <v>1.665269136428833</v>
      </c>
      <c r="Q288">
        <v>56.637016296386719</v>
      </c>
      <c r="R288">
        <v>130.54350280761719</v>
      </c>
      <c r="S288">
        <v>0</v>
      </c>
      <c r="T288">
        <v>0</v>
      </c>
      <c r="U288">
        <v>5.4092888832092285</v>
      </c>
      <c r="V288">
        <v>161.39981079101563</v>
      </c>
      <c r="W288">
        <v>175.47308349609375</v>
      </c>
      <c r="X288">
        <v>5.5090584754943848</v>
      </c>
      <c r="Y288">
        <v>173.48661804199219</v>
      </c>
      <c r="Z288">
        <v>227.98454284667969</v>
      </c>
      <c r="AA288">
        <v>17.24787712097168</v>
      </c>
      <c r="AB288">
        <v>12.789040565490723</v>
      </c>
      <c r="AC288">
        <v>8.6830625534057617</v>
      </c>
      <c r="AD288">
        <v>187.05738830566406</v>
      </c>
      <c r="AE288">
        <v>190.9393310546875</v>
      </c>
      <c r="AG288">
        <v>17.336782455444336</v>
      </c>
      <c r="AH288">
        <v>230.08242797851563</v>
      </c>
      <c r="AI288">
        <v>243.59172058105469</v>
      </c>
      <c r="AJ288">
        <v>344.95880126953125</v>
      </c>
      <c r="AK288">
        <v>16.82939338684082</v>
      </c>
      <c r="AL288">
        <v>12.556206703186035</v>
      </c>
    </row>
    <row r="289" spans="1:38" s="3" customFormat="1" x14ac:dyDescent="0.25">
      <c r="A289" s="4">
        <v>43722.833333333336</v>
      </c>
      <c r="B289" s="7">
        <v>27.271000000000001</v>
      </c>
      <c r="C289" s="7">
        <v>26.893999999999998</v>
      </c>
      <c r="D289" s="7">
        <v>20.661999999999999</v>
      </c>
      <c r="E289" s="7">
        <v>22.632000000000001</v>
      </c>
      <c r="F289" s="7">
        <v>89.164000000000001</v>
      </c>
      <c r="G289" s="7">
        <v>110.999</v>
      </c>
      <c r="H289" s="7">
        <v>131.78</v>
      </c>
      <c r="I289" s="7">
        <v>1.8340000000000001</v>
      </c>
      <c r="J289" s="7">
        <v>0</v>
      </c>
      <c r="K289" s="7">
        <v>128.136</v>
      </c>
      <c r="L289" s="7">
        <v>1.589</v>
      </c>
      <c r="M289" s="7">
        <v>176.56899999999999</v>
      </c>
      <c r="N289" s="7">
        <v>1.4510000000000001</v>
      </c>
      <c r="O289">
        <v>1.8807471990585327</v>
      </c>
      <c r="P289">
        <v>54.937065124511719</v>
      </c>
      <c r="Q289">
        <v>132.18559265136719</v>
      </c>
      <c r="R289">
        <v>151.4185791015625</v>
      </c>
      <c r="S289">
        <v>0</v>
      </c>
      <c r="T289">
        <v>2.1155083179473877</v>
      </c>
      <c r="U289">
        <v>4.1667542457580566</v>
      </c>
      <c r="V289">
        <v>152.80242919921875</v>
      </c>
      <c r="W289">
        <v>187.13362121582031</v>
      </c>
      <c r="X289">
        <v>4.1461949348449707</v>
      </c>
      <c r="Y289">
        <v>181.906982421875</v>
      </c>
      <c r="Z289">
        <v>204.25071716308594</v>
      </c>
      <c r="AA289">
        <v>16.638200759887695</v>
      </c>
      <c r="AB289">
        <v>16.10157585144043</v>
      </c>
      <c r="AC289">
        <v>178.71537780761719</v>
      </c>
      <c r="AD289">
        <v>134.87367248535156</v>
      </c>
      <c r="AE289">
        <v>191.94139099121094</v>
      </c>
      <c r="AG289">
        <v>13.491669654846191</v>
      </c>
      <c r="AH289">
        <v>222.07571411132813</v>
      </c>
      <c r="AI289">
        <v>223.36026000976563</v>
      </c>
      <c r="AJ289">
        <v>245.68121337890625</v>
      </c>
      <c r="AK289">
        <v>13.092301368713379</v>
      </c>
      <c r="AL289">
        <v>12.663140296936035</v>
      </c>
    </row>
    <row r="290" spans="1:38" s="3" customFormat="1" x14ac:dyDescent="0.25">
      <c r="A290" s="4">
        <v>43722.875</v>
      </c>
      <c r="B290" s="7">
        <v>35.185000000000002</v>
      </c>
      <c r="C290" s="7">
        <v>42.203000000000003</v>
      </c>
      <c r="D290" s="7">
        <v>17.611999999999998</v>
      </c>
      <c r="E290" s="7">
        <v>218.94800000000001</v>
      </c>
      <c r="F290" s="7">
        <v>68.707999999999998</v>
      </c>
      <c r="G290" s="7">
        <v>148.304</v>
      </c>
      <c r="H290" s="7">
        <v>146.15899999999999</v>
      </c>
      <c r="I290" s="7">
        <v>3.3650000000000002</v>
      </c>
      <c r="J290" s="7">
        <v>34.46</v>
      </c>
      <c r="K290" s="7">
        <v>146.833</v>
      </c>
      <c r="L290" s="7">
        <v>3.391</v>
      </c>
      <c r="M290" s="7">
        <v>259.86200000000002</v>
      </c>
      <c r="N290" s="7">
        <v>3.1989999999999998</v>
      </c>
      <c r="O290">
        <v>16.076381683349609</v>
      </c>
      <c r="P290">
        <v>52.893772125244141</v>
      </c>
      <c r="Q290">
        <v>145.75445556640625</v>
      </c>
      <c r="R290">
        <v>202.45135498046875</v>
      </c>
      <c r="S290">
        <v>17.231060028076172</v>
      </c>
      <c r="T290">
        <v>18.280374526977539</v>
      </c>
      <c r="U290">
        <v>13.763126373291016</v>
      </c>
      <c r="V290">
        <v>197.66964721679688</v>
      </c>
      <c r="W290">
        <v>279.44912719726563</v>
      </c>
      <c r="X290">
        <v>13.555207252502441</v>
      </c>
      <c r="Y290">
        <v>292.88766479492188</v>
      </c>
      <c r="Z290">
        <v>530.48956298828125</v>
      </c>
      <c r="AA290">
        <v>161.18916320800781</v>
      </c>
      <c r="AB290">
        <v>149.489990234375</v>
      </c>
      <c r="AC290">
        <v>173.19902038574219</v>
      </c>
      <c r="AD290">
        <v>149.41903686523438</v>
      </c>
      <c r="AE290">
        <v>290.59829711914063</v>
      </c>
      <c r="AG290">
        <v>74.742317199707031</v>
      </c>
      <c r="AH290">
        <v>483.66574096679688</v>
      </c>
      <c r="AI290">
        <v>406.69110107421875</v>
      </c>
      <c r="AJ290">
        <v>530.81280517578125</v>
      </c>
      <c r="AK290">
        <v>71.215690612792969</v>
      </c>
      <c r="AL290">
        <v>149.10758972167969</v>
      </c>
    </row>
    <row r="291" spans="1:38" s="3" customFormat="1" x14ac:dyDescent="0.25">
      <c r="A291" s="4">
        <v>43722.916666666664</v>
      </c>
      <c r="B291" s="7">
        <v>31.22</v>
      </c>
      <c r="C291" s="7">
        <v>38.709000000000003</v>
      </c>
      <c r="D291" s="7">
        <v>17.216999999999999</v>
      </c>
      <c r="E291" s="7">
        <v>305.96899999999999</v>
      </c>
      <c r="F291" s="7">
        <v>59.040999999999997</v>
      </c>
      <c r="G291" s="7">
        <v>141.696</v>
      </c>
      <c r="H291" s="7">
        <v>141.40299999999999</v>
      </c>
      <c r="I291" s="7">
        <v>2.7869999999999999</v>
      </c>
      <c r="J291" s="7">
        <v>18.306000000000001</v>
      </c>
      <c r="K291" s="7">
        <v>147.41999999999999</v>
      </c>
      <c r="L291" s="7">
        <v>3.415</v>
      </c>
      <c r="M291" s="7">
        <v>268.71100000000001</v>
      </c>
      <c r="N291" s="7">
        <v>3.16</v>
      </c>
      <c r="O291">
        <v>16.387369155883789</v>
      </c>
      <c r="P291">
        <v>49.132003784179688</v>
      </c>
      <c r="Q291">
        <v>140.91656494140625</v>
      </c>
      <c r="R291">
        <v>209.1435546875</v>
      </c>
      <c r="S291">
        <v>27.180145263671875</v>
      </c>
      <c r="T291">
        <v>21.845951080322266</v>
      </c>
      <c r="U291">
        <v>18.425546646118164</v>
      </c>
      <c r="V291">
        <v>210.569580078125</v>
      </c>
      <c r="W291">
        <v>291.75439453125</v>
      </c>
      <c r="X291">
        <v>18.257884979248047</v>
      </c>
      <c r="Y291">
        <v>340.85800170898438</v>
      </c>
      <c r="Z291">
        <v>575.3546142578125</v>
      </c>
      <c r="AA291">
        <v>228.54963684082031</v>
      </c>
      <c r="AB291">
        <v>220.20993041992188</v>
      </c>
      <c r="AC291">
        <v>164.43470764160156</v>
      </c>
      <c r="AD291">
        <v>143.45185852050781</v>
      </c>
      <c r="AE291">
        <v>300.35519409179688</v>
      </c>
      <c r="AG291">
        <v>91.878387451171875</v>
      </c>
      <c r="AH291">
        <v>499.45486450195313</v>
      </c>
      <c r="AI291">
        <v>343.1787109375</v>
      </c>
      <c r="AJ291">
        <v>559.47833251953125</v>
      </c>
      <c r="AK291">
        <v>87.054794311523438</v>
      </c>
      <c r="AL291">
        <v>218.78994750976563</v>
      </c>
    </row>
    <row r="292" spans="1:38" s="3" customFormat="1" x14ac:dyDescent="0.25">
      <c r="A292" s="4">
        <v>43722.958333333336</v>
      </c>
      <c r="B292" s="7">
        <v>30.824000000000002</v>
      </c>
      <c r="C292" s="7">
        <v>37.953000000000003</v>
      </c>
      <c r="D292" s="7">
        <v>17.245999999999999</v>
      </c>
      <c r="E292" s="7">
        <v>296.33100000000002</v>
      </c>
      <c r="F292" s="7">
        <v>58.832999999999998</v>
      </c>
      <c r="G292" s="7">
        <v>140.60599999999999</v>
      </c>
      <c r="H292" s="7">
        <v>141.791</v>
      </c>
      <c r="I292" s="7">
        <v>2.75</v>
      </c>
      <c r="J292" s="7">
        <v>15.343</v>
      </c>
      <c r="K292" s="7">
        <v>146.68199999999999</v>
      </c>
      <c r="L292" s="7">
        <v>3.3769999999999998</v>
      </c>
      <c r="M292" s="7">
        <v>269.32900000000001</v>
      </c>
      <c r="N292" s="7">
        <v>3.1539999999999999</v>
      </c>
      <c r="O292">
        <v>16.096498489379883</v>
      </c>
      <c r="P292">
        <v>48.718425750732422</v>
      </c>
      <c r="Q292">
        <v>139.77127075195313</v>
      </c>
      <c r="R292">
        <v>209.10543823242188</v>
      </c>
      <c r="S292">
        <v>25.405691146850586</v>
      </c>
      <c r="T292">
        <v>22.245145797729492</v>
      </c>
      <c r="U292">
        <v>18.447227478027344</v>
      </c>
      <c r="V292">
        <v>211.37332153320313</v>
      </c>
      <c r="W292">
        <v>293.09112548828125</v>
      </c>
      <c r="X292">
        <v>18.456329345703125</v>
      </c>
      <c r="Y292">
        <v>342.0831298828125</v>
      </c>
      <c r="Z292">
        <v>578.17572021484375</v>
      </c>
      <c r="AA292">
        <v>230.06861877441406</v>
      </c>
      <c r="AB292">
        <v>221.93968200683594</v>
      </c>
      <c r="AC292">
        <v>164.05802917480469</v>
      </c>
      <c r="AD292">
        <v>142.33515930175781</v>
      </c>
      <c r="AE292">
        <v>300.55889892578125</v>
      </c>
      <c r="AG292">
        <v>92.42523193359375</v>
      </c>
      <c r="AH292">
        <v>495.794677734375</v>
      </c>
      <c r="AI292">
        <v>340.30389404296875</v>
      </c>
      <c r="AJ292">
        <v>563.1966552734375</v>
      </c>
      <c r="AK292">
        <v>87.521369934082031</v>
      </c>
      <c r="AL292">
        <v>220.67546081542969</v>
      </c>
    </row>
    <row r="293" spans="1:38" s="3" customFormat="1" x14ac:dyDescent="0.25">
      <c r="A293" s="4">
        <v>43723</v>
      </c>
      <c r="B293" s="7">
        <v>30.789000000000001</v>
      </c>
      <c r="C293" s="7">
        <v>38.064</v>
      </c>
      <c r="D293" s="7">
        <v>17.359000000000002</v>
      </c>
      <c r="E293" s="7">
        <v>299.02800000000002</v>
      </c>
      <c r="F293" s="7">
        <v>58.543999999999997</v>
      </c>
      <c r="G293" s="7">
        <v>140.50399999999999</v>
      </c>
      <c r="H293" s="7">
        <v>141.715</v>
      </c>
      <c r="I293" s="7">
        <v>2.7120000000000002</v>
      </c>
      <c r="J293" s="7">
        <v>14.848000000000001</v>
      </c>
      <c r="K293" s="7">
        <v>146.87700000000001</v>
      </c>
      <c r="L293" s="7">
        <v>3.363</v>
      </c>
      <c r="M293" s="7">
        <v>269.30399999999997</v>
      </c>
      <c r="N293" s="7">
        <v>3.1829999999999998</v>
      </c>
      <c r="O293">
        <v>15.677270889282227</v>
      </c>
      <c r="P293">
        <v>49.115718841552734</v>
      </c>
      <c r="Q293">
        <v>139.63337707519531</v>
      </c>
      <c r="R293">
        <v>208.90568542480469</v>
      </c>
      <c r="S293">
        <v>26.095932006835938</v>
      </c>
      <c r="T293">
        <v>22.286890029907227</v>
      </c>
      <c r="U293">
        <v>18.478155136108398</v>
      </c>
      <c r="V293">
        <v>210.6297607421875</v>
      </c>
      <c r="W293">
        <v>292.97390747070313</v>
      </c>
      <c r="X293">
        <v>18.401670455932617</v>
      </c>
      <c r="Y293">
        <v>342.46343994140625</v>
      </c>
      <c r="Z293">
        <v>575.66461181640625</v>
      </c>
      <c r="AA293">
        <v>229.74977111816406</v>
      </c>
      <c r="AB293">
        <v>221.40150451660156</v>
      </c>
      <c r="AC293">
        <v>165.67440795898438</v>
      </c>
      <c r="AD293">
        <v>142.77320861816406</v>
      </c>
      <c r="AE293">
        <v>300.43988037109375</v>
      </c>
      <c r="AG293">
        <v>92.401504516601563</v>
      </c>
      <c r="AH293">
        <v>497.52871704101563</v>
      </c>
      <c r="AI293">
        <v>341.39678955078125</v>
      </c>
      <c r="AJ293">
        <v>562.8486328125</v>
      </c>
      <c r="AK293">
        <v>87.474075317382813</v>
      </c>
      <c r="AL293">
        <v>220.20516967773438</v>
      </c>
    </row>
    <row r="294" spans="1:38" s="3" customFormat="1" x14ac:dyDescent="0.25">
      <c r="A294" s="4">
        <v>43723.041666666664</v>
      </c>
      <c r="B294" s="7">
        <v>30.805</v>
      </c>
      <c r="C294" s="7">
        <v>37.670999999999999</v>
      </c>
      <c r="D294" s="7">
        <v>17.058</v>
      </c>
      <c r="E294" s="7">
        <v>321.05500000000001</v>
      </c>
      <c r="F294" s="7">
        <v>56.654000000000003</v>
      </c>
      <c r="G294" s="7">
        <v>139.36799999999999</v>
      </c>
      <c r="H294" s="7">
        <v>141.34700000000001</v>
      </c>
      <c r="I294" s="7">
        <v>2.7320000000000002</v>
      </c>
      <c r="J294" s="7">
        <v>28.248000000000001</v>
      </c>
      <c r="K294" s="7">
        <v>146.584</v>
      </c>
      <c r="L294" s="7">
        <v>3.37</v>
      </c>
      <c r="M294" s="7">
        <v>269.62599999999998</v>
      </c>
      <c r="N294" s="7">
        <v>3.153</v>
      </c>
      <c r="O294">
        <v>16.331975936889648</v>
      </c>
      <c r="P294">
        <v>48.630489349365234</v>
      </c>
      <c r="Q294">
        <v>141.8233642578125</v>
      </c>
      <c r="R294">
        <v>208.96156311035156</v>
      </c>
      <c r="S294">
        <v>27.974065780639648</v>
      </c>
      <c r="T294">
        <v>23.129053115844727</v>
      </c>
      <c r="U294">
        <v>18.471307754516602</v>
      </c>
      <c r="V294">
        <v>210.53268432617188</v>
      </c>
      <c r="W294">
        <v>292.228759765625</v>
      </c>
      <c r="X294">
        <v>18.393110275268555</v>
      </c>
      <c r="Y294">
        <v>347.22354125976563</v>
      </c>
      <c r="Z294">
        <v>578.4102783203125</v>
      </c>
      <c r="AA294">
        <v>230.38853454589844</v>
      </c>
      <c r="AB294">
        <v>221.71261596679688</v>
      </c>
      <c r="AC294">
        <v>164.36555480957031</v>
      </c>
      <c r="AD294">
        <v>144.517333984375</v>
      </c>
      <c r="AE294">
        <v>300.45639038085938</v>
      </c>
      <c r="AG294">
        <v>92.570770263671875</v>
      </c>
      <c r="AH294">
        <v>499.716064453125</v>
      </c>
      <c r="AI294">
        <v>342.33135986328125</v>
      </c>
      <c r="AJ294">
        <v>566.42535400390625</v>
      </c>
      <c r="AK294">
        <v>87.208793640136719</v>
      </c>
      <c r="AL294">
        <v>221.03379821777344</v>
      </c>
    </row>
    <row r="295" spans="1:38" s="3" customFormat="1" x14ac:dyDescent="0.25">
      <c r="A295" s="4">
        <v>43723.083333333336</v>
      </c>
      <c r="B295" s="7">
        <v>30.175999999999998</v>
      </c>
      <c r="C295" s="7">
        <v>37.286999999999999</v>
      </c>
      <c r="D295" s="7">
        <v>17.279</v>
      </c>
      <c r="E295" s="7">
        <v>301.83300000000003</v>
      </c>
      <c r="F295" s="7">
        <v>58.1</v>
      </c>
      <c r="G295" s="7">
        <v>140.797</v>
      </c>
      <c r="H295" s="7">
        <v>140.94200000000001</v>
      </c>
      <c r="I295" s="7">
        <v>2.7250000000000001</v>
      </c>
      <c r="J295" s="7">
        <v>21.411999999999999</v>
      </c>
      <c r="K295" s="7">
        <v>146.96600000000001</v>
      </c>
      <c r="L295" s="7">
        <v>3.403</v>
      </c>
      <c r="M295" s="7">
        <v>269.49599999999998</v>
      </c>
      <c r="N295" s="7">
        <v>3.1589999999999998</v>
      </c>
      <c r="O295">
        <v>16.088748931884766</v>
      </c>
      <c r="P295">
        <v>48.743183135986328</v>
      </c>
      <c r="Q295">
        <v>139.84751892089844</v>
      </c>
      <c r="R295">
        <v>209.28262329101563</v>
      </c>
      <c r="S295">
        <v>25.992498397827148</v>
      </c>
      <c r="T295">
        <v>22.470954895019531</v>
      </c>
      <c r="U295">
        <v>18.483329772949219</v>
      </c>
      <c r="V295">
        <v>210.87565612792969</v>
      </c>
      <c r="W295">
        <v>291.481201171875</v>
      </c>
      <c r="X295">
        <v>18.387151718139648</v>
      </c>
      <c r="Y295">
        <v>342.97750854492188</v>
      </c>
      <c r="Z295">
        <v>577.80120849609375</v>
      </c>
      <c r="AA295">
        <v>230.60609436035156</v>
      </c>
      <c r="AB295">
        <v>221.55255126953125</v>
      </c>
      <c r="AC295">
        <v>164.83990478515625</v>
      </c>
      <c r="AD295">
        <v>142.55189514160156</v>
      </c>
      <c r="AE295">
        <v>300.16537475585938</v>
      </c>
      <c r="AG295">
        <v>92.799247741699219</v>
      </c>
      <c r="AH295">
        <v>496.90756225585938</v>
      </c>
      <c r="AI295">
        <v>341.32940673828125</v>
      </c>
      <c r="AJ295">
        <v>561.64752197265625</v>
      </c>
      <c r="AK295">
        <v>87.472343444824219</v>
      </c>
      <c r="AL295">
        <v>220.96025085449219</v>
      </c>
    </row>
    <row r="296" spans="1:38" s="3" customFormat="1" x14ac:dyDescent="0.25">
      <c r="A296" s="4">
        <v>43723.125</v>
      </c>
      <c r="B296" s="7">
        <v>30.361999999999998</v>
      </c>
      <c r="C296" s="7">
        <v>37.924999999999997</v>
      </c>
      <c r="D296" s="7">
        <v>17.271000000000001</v>
      </c>
      <c r="E296" s="7">
        <v>297.96899999999999</v>
      </c>
      <c r="F296" s="7">
        <v>56.918999999999997</v>
      </c>
      <c r="G296" s="7">
        <v>143.637</v>
      </c>
      <c r="H296" s="7">
        <v>143.99600000000001</v>
      </c>
      <c r="I296" s="7">
        <v>3.0259999999999998</v>
      </c>
      <c r="J296" s="7">
        <v>20.744</v>
      </c>
      <c r="K296" s="7">
        <v>147.50299999999999</v>
      </c>
      <c r="L296" s="7">
        <v>3.4820000000000002</v>
      </c>
      <c r="M296" s="7">
        <v>270.89600000000002</v>
      </c>
      <c r="N296" s="7">
        <v>3.1840000000000002</v>
      </c>
      <c r="O296">
        <v>22.252738952636719</v>
      </c>
      <c r="P296">
        <v>48.176803588867188</v>
      </c>
      <c r="Q296">
        <v>142.81080627441406</v>
      </c>
      <c r="R296">
        <v>212.40266418457031</v>
      </c>
      <c r="S296">
        <v>27.802743911743164</v>
      </c>
      <c r="T296">
        <v>24.921426773071289</v>
      </c>
      <c r="U296">
        <v>20.213460922241211</v>
      </c>
      <c r="V296">
        <v>215.01765441894531</v>
      </c>
      <c r="W296">
        <v>297.46600341796875</v>
      </c>
      <c r="X296">
        <v>20.059829711914063</v>
      </c>
      <c r="Y296">
        <v>330.68783569335938</v>
      </c>
      <c r="Z296">
        <v>571.9658203125</v>
      </c>
      <c r="AA296">
        <v>251.4383544921875</v>
      </c>
      <c r="AB296">
        <v>221.06863403320313</v>
      </c>
      <c r="AC296">
        <v>163.97491455078125</v>
      </c>
      <c r="AD296">
        <v>144.7698974609375</v>
      </c>
      <c r="AE296">
        <v>306.37738037109375</v>
      </c>
      <c r="AG296">
        <v>99.345893859863281</v>
      </c>
      <c r="AH296">
        <v>494.80499267578125</v>
      </c>
      <c r="AI296">
        <v>396.013427734375</v>
      </c>
      <c r="AJ296">
        <v>561.959716796875</v>
      </c>
      <c r="AK296">
        <v>93.544044494628906</v>
      </c>
      <c r="AL296">
        <v>236.210693359375</v>
      </c>
    </row>
    <row r="297" spans="1:38" s="3" customFormat="1" x14ac:dyDescent="0.25">
      <c r="A297" s="4">
        <v>43723.166666666664</v>
      </c>
      <c r="B297" s="7">
        <v>30.210999999999999</v>
      </c>
      <c r="C297" s="7">
        <v>37.369</v>
      </c>
      <c r="D297" s="7">
        <v>17.067</v>
      </c>
      <c r="E297" s="7">
        <v>325.90899999999999</v>
      </c>
      <c r="F297" s="7">
        <v>57.351999999999997</v>
      </c>
      <c r="G297" s="7">
        <v>142.40299999999999</v>
      </c>
      <c r="H297" s="7">
        <v>143.863</v>
      </c>
      <c r="I297" s="7">
        <v>3.02</v>
      </c>
      <c r="J297" s="7">
        <v>21.908000000000001</v>
      </c>
      <c r="K297" s="7">
        <v>147.215</v>
      </c>
      <c r="L297" s="7">
        <v>3.42</v>
      </c>
      <c r="M297" s="7">
        <v>270.73099999999999</v>
      </c>
      <c r="N297" s="7">
        <v>3.1829999999999998</v>
      </c>
      <c r="O297">
        <v>19.916698455810547</v>
      </c>
      <c r="P297">
        <v>48.205940246582031</v>
      </c>
      <c r="Q297">
        <v>142.979248046875</v>
      </c>
      <c r="R297">
        <v>211.942626953125</v>
      </c>
      <c r="S297">
        <v>27.244297027587891</v>
      </c>
      <c r="T297">
        <v>24.190479278564453</v>
      </c>
      <c r="U297">
        <v>19.985012054443359</v>
      </c>
      <c r="V297">
        <v>214.38478088378906</v>
      </c>
      <c r="W297">
        <v>295.89010620117188</v>
      </c>
      <c r="X297">
        <v>19.853973388671875</v>
      </c>
      <c r="Y297">
        <v>338.12576293945313</v>
      </c>
      <c r="Z297">
        <v>574.80938720703125</v>
      </c>
      <c r="AA297">
        <v>248.22103881835938</v>
      </c>
      <c r="AB297">
        <v>230.77084350585938</v>
      </c>
      <c r="AC297">
        <v>162.43235778808594</v>
      </c>
      <c r="AD297">
        <v>145.51747131347656</v>
      </c>
      <c r="AE297">
        <v>304.36141967773438</v>
      </c>
      <c r="AG297">
        <v>98.324577331542969</v>
      </c>
      <c r="AH297">
        <v>495.98617553710938</v>
      </c>
      <c r="AI297">
        <v>359.1650390625</v>
      </c>
      <c r="AJ297">
        <v>563.77374267578125</v>
      </c>
      <c r="AK297">
        <v>92.945671081542969</v>
      </c>
      <c r="AL297">
        <v>235.81494140625</v>
      </c>
    </row>
    <row r="298" spans="1:38" s="3" customFormat="1" x14ac:dyDescent="0.25">
      <c r="A298" s="4">
        <v>43723.208333333336</v>
      </c>
      <c r="B298" s="7">
        <v>30.048999999999999</v>
      </c>
      <c r="C298" s="7">
        <v>37.5</v>
      </c>
      <c r="D298" s="7">
        <v>17.201000000000001</v>
      </c>
      <c r="E298" s="7">
        <v>322.97800000000001</v>
      </c>
      <c r="F298" s="7">
        <v>57.703000000000003</v>
      </c>
      <c r="G298" s="7">
        <v>141.92500000000001</v>
      </c>
      <c r="H298" s="7">
        <v>142.923</v>
      </c>
      <c r="I298" s="7">
        <v>2.9049999999999998</v>
      </c>
      <c r="J298" s="7">
        <v>19.952999999999999</v>
      </c>
      <c r="K298" s="7">
        <v>147.114</v>
      </c>
      <c r="L298" s="7">
        <v>3.411</v>
      </c>
      <c r="M298" s="7">
        <v>270.67200000000003</v>
      </c>
      <c r="N298" s="7">
        <v>3.1760000000000002</v>
      </c>
      <c r="O298">
        <v>18.369407653808594</v>
      </c>
      <c r="P298">
        <v>48.301998138427734</v>
      </c>
      <c r="Q298">
        <v>141.9427490234375</v>
      </c>
      <c r="R298">
        <v>212.05130004882813</v>
      </c>
      <c r="S298">
        <v>25.590692520141602</v>
      </c>
      <c r="T298">
        <v>24.153759002685547</v>
      </c>
      <c r="U298">
        <v>19.634677886962891</v>
      </c>
      <c r="V298">
        <v>213.48837280273438</v>
      </c>
      <c r="W298">
        <v>295.4749755859375</v>
      </c>
      <c r="X298">
        <v>19.522201538085938</v>
      </c>
      <c r="Y298">
        <v>339.68252563476563</v>
      </c>
      <c r="Z298">
        <v>577.957275390625</v>
      </c>
      <c r="AA298">
        <v>244.15072631835938</v>
      </c>
      <c r="AB298">
        <v>231.84565734863281</v>
      </c>
      <c r="AC298">
        <v>163.18936157226563</v>
      </c>
      <c r="AD298">
        <v>144.20024108886719</v>
      </c>
      <c r="AE298">
        <v>303.81930541992188</v>
      </c>
      <c r="AG298">
        <v>97.474105834960938</v>
      </c>
      <c r="AH298">
        <v>497.32861328125</v>
      </c>
      <c r="AI298">
        <v>355.78887939453125</v>
      </c>
      <c r="AJ298">
        <v>563.4334716796875</v>
      </c>
      <c r="AK298">
        <v>91.803474426269531</v>
      </c>
      <c r="AL298">
        <v>231.54885864257813</v>
      </c>
    </row>
    <row r="299" spans="1:38" s="3" customFormat="1" x14ac:dyDescent="0.25">
      <c r="A299" s="4">
        <v>43723.25</v>
      </c>
      <c r="B299" s="7">
        <v>29.782</v>
      </c>
      <c r="C299" s="7">
        <v>37.159999999999997</v>
      </c>
      <c r="D299" s="7">
        <v>17.138999999999999</v>
      </c>
      <c r="E299" s="7">
        <v>323.35300000000001</v>
      </c>
      <c r="F299" s="7">
        <v>57.231999999999999</v>
      </c>
      <c r="G299" s="7">
        <v>142.52500000000001</v>
      </c>
      <c r="H299" s="7">
        <v>143.91399999999999</v>
      </c>
      <c r="I299" s="7">
        <v>3.069</v>
      </c>
      <c r="J299" s="7">
        <v>19.966000000000001</v>
      </c>
      <c r="K299" s="7">
        <v>147.11799999999999</v>
      </c>
      <c r="L299" s="7">
        <v>3.4169999999999998</v>
      </c>
      <c r="M299" s="7">
        <v>270.26299999999998</v>
      </c>
      <c r="N299" s="7">
        <v>3.1850000000000001</v>
      </c>
      <c r="O299">
        <v>19.493736267089844</v>
      </c>
      <c r="P299">
        <v>48.212921142578125</v>
      </c>
      <c r="Q299">
        <v>143.2288818359375</v>
      </c>
      <c r="R299">
        <v>211.45625305175781</v>
      </c>
      <c r="S299">
        <v>28.211481094360352</v>
      </c>
      <c r="T299">
        <v>24.210641860961914</v>
      </c>
      <c r="U299">
        <v>19.862239837646484</v>
      </c>
      <c r="V299">
        <v>213.6510009765625</v>
      </c>
      <c r="W299">
        <v>295.42855834960938</v>
      </c>
      <c r="X299">
        <v>19.803628921508789</v>
      </c>
      <c r="Y299">
        <v>338.63113403320313</v>
      </c>
      <c r="Z299">
        <v>576.4017333984375</v>
      </c>
      <c r="AA299">
        <v>247.53533935546875</v>
      </c>
      <c r="AB299">
        <v>235.07958984375</v>
      </c>
      <c r="AC299">
        <v>162.71766662597656</v>
      </c>
      <c r="AD299">
        <v>145.22624206542969</v>
      </c>
      <c r="AE299">
        <v>303.990234375</v>
      </c>
      <c r="AG299">
        <v>98.055618286132813</v>
      </c>
      <c r="AH299">
        <v>497.05035400390625</v>
      </c>
      <c r="AI299">
        <v>357.07571411132813</v>
      </c>
      <c r="AJ299">
        <v>563.36181640625</v>
      </c>
      <c r="AK299">
        <v>92.731468200683594</v>
      </c>
      <c r="AL299">
        <v>234.66114807128906</v>
      </c>
    </row>
    <row r="300" spans="1:38" s="3" customFormat="1" x14ac:dyDescent="0.25">
      <c r="A300" s="4">
        <v>43723.291666666664</v>
      </c>
      <c r="B300" s="7">
        <v>29.565000000000001</v>
      </c>
      <c r="C300" s="7">
        <v>36.804000000000002</v>
      </c>
      <c r="D300" s="7">
        <v>17.27</v>
      </c>
      <c r="E300" s="7">
        <v>310.48099999999999</v>
      </c>
      <c r="F300" s="7">
        <v>57.491</v>
      </c>
      <c r="G300" s="7">
        <v>140.024</v>
      </c>
      <c r="H300" s="7">
        <v>143.20599999999999</v>
      </c>
      <c r="I300" s="7">
        <v>2.9430000000000001</v>
      </c>
      <c r="J300" s="7">
        <v>19.282</v>
      </c>
      <c r="K300" s="7">
        <v>146.65199999999999</v>
      </c>
      <c r="L300" s="7">
        <v>3.3719999999999999</v>
      </c>
      <c r="M300" s="7">
        <v>269.26799999999997</v>
      </c>
      <c r="N300" s="7">
        <v>3.1760000000000002</v>
      </c>
      <c r="O300">
        <v>17.343570709228516</v>
      </c>
      <c r="P300">
        <v>48.898719787597656</v>
      </c>
      <c r="Q300">
        <v>142.40943908691406</v>
      </c>
      <c r="R300">
        <v>210.83250427246094</v>
      </c>
      <c r="S300">
        <v>25.594028472900391</v>
      </c>
      <c r="T300">
        <v>21.219362258911133</v>
      </c>
      <c r="U300">
        <v>18.720474243164063</v>
      </c>
      <c r="V300">
        <v>211.32255554199219</v>
      </c>
      <c r="W300">
        <v>292.60888671875</v>
      </c>
      <c r="X300">
        <v>18.625804901123047</v>
      </c>
      <c r="Y300">
        <v>340.78274536132813</v>
      </c>
      <c r="Z300">
        <v>578.34185791015625</v>
      </c>
      <c r="AA300">
        <v>233.91653442382813</v>
      </c>
      <c r="AB300">
        <v>220.5533447265625</v>
      </c>
      <c r="AC300">
        <v>164.61746215820313</v>
      </c>
      <c r="AD300">
        <v>145.17755126953125</v>
      </c>
      <c r="AE300">
        <v>300.50390625</v>
      </c>
      <c r="AG300">
        <v>93.186820983886719</v>
      </c>
      <c r="AH300">
        <v>496.06460571289063</v>
      </c>
      <c r="AI300">
        <v>346.6156005859375</v>
      </c>
      <c r="AJ300">
        <v>565.59210205078125</v>
      </c>
      <c r="AK300">
        <v>88.173637390136719</v>
      </c>
      <c r="AL300">
        <v>222.54315185546875</v>
      </c>
    </row>
    <row r="301" spans="1:38" s="3" customFormat="1" x14ac:dyDescent="0.25">
      <c r="A301" s="4">
        <v>43723.333333333336</v>
      </c>
      <c r="B301" s="7">
        <v>29.494</v>
      </c>
      <c r="C301" s="7">
        <v>36.796999999999997</v>
      </c>
      <c r="D301" s="7">
        <v>17.29</v>
      </c>
      <c r="E301" s="7">
        <v>304.661</v>
      </c>
      <c r="F301" s="7">
        <v>57.337000000000003</v>
      </c>
      <c r="G301" s="7">
        <v>140.00399999999999</v>
      </c>
      <c r="H301" s="7">
        <v>142.84399999999999</v>
      </c>
      <c r="I301" s="7">
        <v>2.92</v>
      </c>
      <c r="J301" s="7">
        <v>20.516999999999999</v>
      </c>
      <c r="K301" s="7">
        <v>146.977</v>
      </c>
      <c r="L301" s="7">
        <v>3.3929999999999998</v>
      </c>
      <c r="M301" s="7">
        <v>269.05</v>
      </c>
      <c r="N301" s="7">
        <v>3.1659999999999999</v>
      </c>
      <c r="O301">
        <v>17.837326049804688</v>
      </c>
      <c r="P301">
        <v>48.644245147705078</v>
      </c>
      <c r="Q301">
        <v>141.57373046875</v>
      </c>
      <c r="R301">
        <v>210.71429443359375</v>
      </c>
      <c r="S301">
        <v>26.164735794067383</v>
      </c>
      <c r="T301">
        <v>23.329437255859375</v>
      </c>
      <c r="U301">
        <v>18.880313873291016</v>
      </c>
      <c r="V301">
        <v>211.46098327636719</v>
      </c>
      <c r="W301">
        <v>292.49880981445313</v>
      </c>
      <c r="X301">
        <v>18.789447784423828</v>
      </c>
      <c r="Y301">
        <v>341.44607543945313</v>
      </c>
      <c r="Z301">
        <v>578.60687255859375</v>
      </c>
      <c r="AA301">
        <v>237.4852294921875</v>
      </c>
      <c r="AB301">
        <v>225.72018432617188</v>
      </c>
      <c r="AC301">
        <v>165.12887573242188</v>
      </c>
      <c r="AD301">
        <v>144.99542236328125</v>
      </c>
      <c r="AE301">
        <v>300.57421875</v>
      </c>
      <c r="AG301">
        <v>93.931625366210938</v>
      </c>
      <c r="AH301">
        <v>498.31338500976563</v>
      </c>
      <c r="AI301">
        <v>345.78494262695313</v>
      </c>
      <c r="AJ301">
        <v>562.61865234375</v>
      </c>
      <c r="AK301">
        <v>88.836189270019531</v>
      </c>
      <c r="AL301">
        <v>226.3599853515625</v>
      </c>
    </row>
    <row r="302" spans="1:38" s="3" customFormat="1" x14ac:dyDescent="0.25">
      <c r="A302" s="4">
        <v>43723.375</v>
      </c>
      <c r="B302" s="7">
        <v>29.896000000000001</v>
      </c>
      <c r="C302" s="7">
        <v>37.267000000000003</v>
      </c>
      <c r="D302" s="7">
        <v>17.198</v>
      </c>
      <c r="E302" s="7">
        <v>301.339</v>
      </c>
      <c r="F302" s="7">
        <v>57.786000000000001</v>
      </c>
      <c r="G302" s="7">
        <v>140.96199999999999</v>
      </c>
      <c r="H302" s="7">
        <v>141.93899999999999</v>
      </c>
      <c r="I302" s="7">
        <v>2.863</v>
      </c>
      <c r="J302" s="7">
        <v>18.684999999999999</v>
      </c>
      <c r="K302" s="7">
        <v>146.86000000000001</v>
      </c>
      <c r="L302" s="7">
        <v>3.36</v>
      </c>
      <c r="M302" s="7">
        <v>269.79000000000002</v>
      </c>
      <c r="N302" s="7">
        <v>3.1659999999999999</v>
      </c>
      <c r="O302">
        <v>17.993339538574219</v>
      </c>
      <c r="P302">
        <v>48.313564300537109</v>
      </c>
      <c r="Q302">
        <v>141.44078063964844</v>
      </c>
      <c r="R302">
        <v>211.06820678710938</v>
      </c>
      <c r="S302">
        <v>26.407363891601563</v>
      </c>
      <c r="T302">
        <v>21.741018295288086</v>
      </c>
      <c r="U302">
        <v>18.982999801635742</v>
      </c>
      <c r="V302">
        <v>211.45571899414063</v>
      </c>
      <c r="W302">
        <v>293.84405517578125</v>
      </c>
      <c r="X302">
        <v>18.8345947265625</v>
      </c>
      <c r="Y302">
        <v>340.86419677734375</v>
      </c>
      <c r="Z302">
        <v>578.61541748046875</v>
      </c>
      <c r="AA302">
        <v>237.38404846191406</v>
      </c>
      <c r="AB302">
        <v>220.75779724121094</v>
      </c>
      <c r="AC302">
        <v>163.87870788574219</v>
      </c>
      <c r="AD302">
        <v>143.52613830566406</v>
      </c>
      <c r="AE302">
        <v>302.08541870117188</v>
      </c>
      <c r="AG302">
        <v>94.964591979980469</v>
      </c>
      <c r="AH302">
        <v>497.35897827148438</v>
      </c>
      <c r="AI302">
        <v>348.75714111328125</v>
      </c>
      <c r="AJ302">
        <v>563.42291259765625</v>
      </c>
      <c r="AK302">
        <v>89.520561218261719</v>
      </c>
      <c r="AL302">
        <v>226.87651062011719</v>
      </c>
    </row>
    <row r="303" spans="1:38" s="3" customFormat="1" x14ac:dyDescent="0.25">
      <c r="A303" s="4">
        <v>43723.416666666664</v>
      </c>
      <c r="B303" s="7">
        <v>30.317</v>
      </c>
      <c r="C303" s="7">
        <v>37.597000000000001</v>
      </c>
      <c r="D303" s="7">
        <v>17.266999999999999</v>
      </c>
      <c r="E303" s="7">
        <v>298.69200000000001</v>
      </c>
      <c r="F303" s="7">
        <v>58.447000000000003</v>
      </c>
      <c r="G303" s="7">
        <v>140.29300000000001</v>
      </c>
      <c r="H303" s="7">
        <v>141.22499999999999</v>
      </c>
      <c r="I303" s="7">
        <v>2.7770000000000001</v>
      </c>
      <c r="J303" s="7">
        <v>16.643999999999998</v>
      </c>
      <c r="K303" s="7">
        <v>146.749</v>
      </c>
      <c r="L303" s="7">
        <v>3.367</v>
      </c>
      <c r="M303" s="7">
        <v>269.81299999999999</v>
      </c>
      <c r="N303" s="7">
        <v>3.1579999999999999</v>
      </c>
      <c r="O303">
        <v>16.995365142822266</v>
      </c>
      <c r="P303">
        <v>48.717948913574219</v>
      </c>
      <c r="Q303">
        <v>141.04734802246094</v>
      </c>
      <c r="R303">
        <v>209.93855285644531</v>
      </c>
      <c r="S303">
        <v>25.964870452880859</v>
      </c>
      <c r="T303">
        <v>22.711654663085938</v>
      </c>
      <c r="U303">
        <v>18.843189239501953</v>
      </c>
      <c r="V303">
        <v>211.91943359375</v>
      </c>
      <c r="W303">
        <v>292.10690307617188</v>
      </c>
      <c r="X303">
        <v>18.739408493041992</v>
      </c>
      <c r="Y303">
        <v>341.81182861328125</v>
      </c>
      <c r="Z303">
        <v>579.4102783203125</v>
      </c>
      <c r="AA303">
        <v>234.84323120117188</v>
      </c>
      <c r="AB303">
        <v>221.68948364257813</v>
      </c>
      <c r="AC303">
        <v>164.85194396972656</v>
      </c>
      <c r="AD303">
        <v>143.17155456542969</v>
      </c>
      <c r="AE303">
        <v>300.29440307617188</v>
      </c>
      <c r="AG303">
        <v>93.859535217285156</v>
      </c>
      <c r="AH303">
        <v>496.7635498046875</v>
      </c>
      <c r="AI303">
        <v>342.8472900390625</v>
      </c>
      <c r="AJ303">
        <v>564.31298828125</v>
      </c>
      <c r="AK303">
        <v>88.823768615722656</v>
      </c>
      <c r="AL303">
        <v>224.35945129394531</v>
      </c>
    </row>
    <row r="304" spans="1:38" s="3" customFormat="1" x14ac:dyDescent="0.25">
      <c r="A304" s="4">
        <v>43723.458333333336</v>
      </c>
      <c r="B304" s="7">
        <v>30.617000000000001</v>
      </c>
      <c r="C304" s="7">
        <v>38.094999999999999</v>
      </c>
      <c r="D304" s="7">
        <v>17.305</v>
      </c>
      <c r="E304" s="7">
        <v>298.18200000000002</v>
      </c>
      <c r="F304" s="7">
        <v>58.658000000000001</v>
      </c>
      <c r="G304" s="7">
        <v>140.29300000000001</v>
      </c>
      <c r="H304" s="7">
        <v>141.28899999999999</v>
      </c>
      <c r="I304" s="7">
        <v>2.7890000000000001</v>
      </c>
      <c r="J304" s="7">
        <v>16.443999999999999</v>
      </c>
      <c r="K304" s="7">
        <v>146.74</v>
      </c>
      <c r="L304" s="7">
        <v>3.379</v>
      </c>
      <c r="M304" s="7">
        <v>269.62700000000001</v>
      </c>
      <c r="N304" s="7">
        <v>3.1629999999999998</v>
      </c>
      <c r="O304">
        <v>17.001214981079102</v>
      </c>
      <c r="P304">
        <v>48.902999877929688</v>
      </c>
      <c r="Q304">
        <v>140.79499816894531</v>
      </c>
      <c r="R304">
        <v>210.23323059082031</v>
      </c>
      <c r="S304">
        <v>24.460002899169922</v>
      </c>
      <c r="T304">
        <v>23.061620712280273</v>
      </c>
      <c r="U304">
        <v>18.881563186645508</v>
      </c>
      <c r="V304">
        <v>211.16751098632813</v>
      </c>
      <c r="W304">
        <v>292.23715209960938</v>
      </c>
      <c r="X304">
        <v>18.711307525634766</v>
      </c>
      <c r="Y304">
        <v>341.51956176757813</v>
      </c>
      <c r="Z304">
        <v>578.974365234375</v>
      </c>
      <c r="AA304">
        <v>235.49087524414063</v>
      </c>
      <c r="AB304">
        <v>223.35258483886719</v>
      </c>
      <c r="AC304">
        <v>164.91961669921875</v>
      </c>
      <c r="AD304">
        <v>143.052001953125</v>
      </c>
      <c r="AE304">
        <v>300.2374267578125</v>
      </c>
      <c r="AG304">
        <v>93.878929138183594</v>
      </c>
      <c r="AH304">
        <v>496.82339477539063</v>
      </c>
      <c r="AI304">
        <v>342.99005126953125</v>
      </c>
      <c r="AJ304">
        <v>563.9483642578125</v>
      </c>
      <c r="AK304">
        <v>88.496795654296875</v>
      </c>
      <c r="AL304">
        <v>224.71208190917969</v>
      </c>
    </row>
    <row r="305" spans="1:38" s="3" customFormat="1" x14ac:dyDescent="0.25">
      <c r="A305" s="4">
        <v>43723.5</v>
      </c>
      <c r="B305" s="7">
        <v>30.695</v>
      </c>
      <c r="C305" s="7">
        <v>38.078000000000003</v>
      </c>
      <c r="D305" s="7">
        <v>17.315000000000001</v>
      </c>
      <c r="E305" s="7">
        <v>299.52800000000002</v>
      </c>
      <c r="F305" s="7">
        <v>58.841999999999999</v>
      </c>
      <c r="G305" s="7">
        <v>140.29300000000001</v>
      </c>
      <c r="H305" s="7">
        <v>141.32900000000001</v>
      </c>
      <c r="I305" s="7">
        <v>2.7839999999999998</v>
      </c>
      <c r="J305" s="7">
        <v>17.396999999999998</v>
      </c>
      <c r="K305" s="7">
        <v>146.89099999999999</v>
      </c>
      <c r="L305" s="7">
        <v>3.3559999999999999</v>
      </c>
      <c r="M305" s="7">
        <v>269.46100000000001</v>
      </c>
      <c r="N305" s="7">
        <v>3.1659999999999999</v>
      </c>
      <c r="O305">
        <v>17.117549896240234</v>
      </c>
      <c r="P305">
        <v>48.868267059326172</v>
      </c>
      <c r="Q305">
        <v>140.6783447265625</v>
      </c>
      <c r="R305">
        <v>210.03826904296875</v>
      </c>
      <c r="S305">
        <v>26.215505599975586</v>
      </c>
      <c r="T305">
        <v>22.074285507202148</v>
      </c>
      <c r="U305">
        <v>18.850305557250977</v>
      </c>
      <c r="V305">
        <v>211.3978271484375</v>
      </c>
      <c r="W305">
        <v>292.0743408203125</v>
      </c>
      <c r="X305">
        <v>18.675039291381836</v>
      </c>
      <c r="Y305">
        <v>342.99282836914063</v>
      </c>
      <c r="Z305">
        <v>579.025634765625</v>
      </c>
      <c r="AA305">
        <v>234.89956665039063</v>
      </c>
      <c r="AB305">
        <v>222.11196899414063</v>
      </c>
      <c r="AC305">
        <v>165.25640869140625</v>
      </c>
      <c r="AD305">
        <v>142.94160461425781</v>
      </c>
      <c r="AE305">
        <v>299.82635498046875</v>
      </c>
      <c r="AG305">
        <v>93.764442443847656</v>
      </c>
      <c r="AH305">
        <v>497.18234252929688</v>
      </c>
      <c r="AI305">
        <v>341.08062744140625</v>
      </c>
      <c r="AJ305">
        <v>562.986572265625</v>
      </c>
      <c r="AK305">
        <v>88.392448425292969</v>
      </c>
      <c r="AL305">
        <v>224.65386962890625</v>
      </c>
    </row>
    <row r="306" spans="1:38" s="3" customFormat="1" x14ac:dyDescent="0.25">
      <c r="A306" s="4">
        <v>43723.541666666664</v>
      </c>
      <c r="B306" s="7">
        <v>30.858000000000001</v>
      </c>
      <c r="C306" s="7">
        <v>38.268999999999998</v>
      </c>
      <c r="D306" s="7">
        <v>17.257000000000001</v>
      </c>
      <c r="E306" s="7">
        <v>298.012</v>
      </c>
      <c r="F306" s="7">
        <v>59.14</v>
      </c>
      <c r="G306" s="7">
        <v>140.29300000000001</v>
      </c>
      <c r="H306" s="7">
        <v>141.352</v>
      </c>
      <c r="I306" s="7">
        <v>2.7690000000000001</v>
      </c>
      <c r="J306" s="7">
        <v>17.773</v>
      </c>
      <c r="K306" s="7">
        <v>146.87700000000001</v>
      </c>
      <c r="L306" s="7">
        <v>3.36</v>
      </c>
      <c r="M306" s="7">
        <v>269.53800000000001</v>
      </c>
      <c r="N306" s="7">
        <v>3.1579999999999999</v>
      </c>
      <c r="O306">
        <v>17.194860458374023</v>
      </c>
      <c r="P306">
        <v>48.819427490234375</v>
      </c>
      <c r="Q306">
        <v>140.81672668457031</v>
      </c>
      <c r="R306">
        <v>210.59365844726563</v>
      </c>
      <c r="S306">
        <v>25.833755493164063</v>
      </c>
      <c r="T306">
        <v>22.000429153442383</v>
      </c>
      <c r="U306">
        <v>18.74481201171875</v>
      </c>
      <c r="V306">
        <v>211.68377685546875</v>
      </c>
      <c r="W306">
        <v>291.77044677734375</v>
      </c>
      <c r="X306">
        <v>18.719520568847656</v>
      </c>
      <c r="Y306">
        <v>343.44955444335938</v>
      </c>
      <c r="Z306">
        <v>579.3162841796875</v>
      </c>
      <c r="AA306">
        <v>234.47987365722656</v>
      </c>
      <c r="AB306">
        <v>219.66035461425781</v>
      </c>
      <c r="AC306">
        <v>164.55653381347656</v>
      </c>
      <c r="AD306">
        <v>143.06623840332031</v>
      </c>
      <c r="AE306">
        <v>300.4722900390625</v>
      </c>
      <c r="AG306">
        <v>93.675216674804688</v>
      </c>
      <c r="AH306">
        <v>497.09402465820313</v>
      </c>
      <c r="AI306">
        <v>342.926025390625</v>
      </c>
      <c r="AJ306">
        <v>563.1937255859375</v>
      </c>
      <c r="AK306">
        <v>88.237693786621094</v>
      </c>
      <c r="AL306">
        <v>224.28837585449219</v>
      </c>
    </row>
    <row r="307" spans="1:38" s="3" customFormat="1" x14ac:dyDescent="0.25">
      <c r="A307" s="4">
        <v>43723.583333333336</v>
      </c>
      <c r="B307" s="7">
        <v>31.466000000000001</v>
      </c>
      <c r="C307" s="7">
        <v>38.776000000000003</v>
      </c>
      <c r="D307" s="7">
        <v>17.28</v>
      </c>
      <c r="E307" s="7">
        <v>299.36599999999999</v>
      </c>
      <c r="F307" s="7">
        <v>59.33</v>
      </c>
      <c r="G307" s="7">
        <v>140.46700000000001</v>
      </c>
      <c r="H307" s="7">
        <v>141.47800000000001</v>
      </c>
      <c r="I307" s="7">
        <v>2.786</v>
      </c>
      <c r="J307" s="7">
        <v>17.568000000000001</v>
      </c>
      <c r="K307" s="7">
        <v>146.88800000000001</v>
      </c>
      <c r="L307" s="7">
        <v>3.367</v>
      </c>
      <c r="M307" s="7">
        <v>269.46100000000001</v>
      </c>
      <c r="N307" s="7">
        <v>3.1629999999999998</v>
      </c>
      <c r="O307">
        <v>16.997095108032227</v>
      </c>
      <c r="P307">
        <v>48.935558319091797</v>
      </c>
      <c r="Q307">
        <v>140.69732666015625</v>
      </c>
      <c r="R307">
        <v>210.38259887695313</v>
      </c>
      <c r="S307">
        <v>25.929443359375</v>
      </c>
      <c r="T307">
        <v>21.841596603393555</v>
      </c>
      <c r="U307">
        <v>18.708698272705078</v>
      </c>
      <c r="V307">
        <v>211.19181823730469</v>
      </c>
      <c r="W307">
        <v>291.98751831054688</v>
      </c>
      <c r="X307">
        <v>18.630455017089844</v>
      </c>
      <c r="Y307">
        <v>341.53948974609375</v>
      </c>
      <c r="Z307">
        <v>579.2650146484375</v>
      </c>
      <c r="AA307">
        <v>233.68673706054688</v>
      </c>
      <c r="AB307">
        <v>218.41363525390625</v>
      </c>
      <c r="AC307">
        <v>164.93707275390625</v>
      </c>
      <c r="AD307">
        <v>142.95330810546875</v>
      </c>
      <c r="AE307">
        <v>299.91860961914063</v>
      </c>
      <c r="AG307">
        <v>93.424034118652344</v>
      </c>
      <c r="AH307">
        <v>497.09402465820313</v>
      </c>
      <c r="AI307">
        <v>342.08346557617188</v>
      </c>
      <c r="AJ307">
        <v>564.10260009765625</v>
      </c>
      <c r="AK307">
        <v>88.211196899414063</v>
      </c>
      <c r="AL307">
        <v>223.19358825683594</v>
      </c>
    </row>
    <row r="308" spans="1:38" s="3" customFormat="1" x14ac:dyDescent="0.25">
      <c r="A308" s="4">
        <v>43723.625</v>
      </c>
      <c r="B308" s="7">
        <v>31.556000000000001</v>
      </c>
      <c r="C308" s="7">
        <v>38.935000000000002</v>
      </c>
      <c r="D308" s="7">
        <v>17.213999999999999</v>
      </c>
      <c r="E308" s="7">
        <v>307.53500000000003</v>
      </c>
      <c r="F308" s="7">
        <v>59.341000000000001</v>
      </c>
      <c r="G308" s="7">
        <v>141.09700000000001</v>
      </c>
      <c r="H308" s="7">
        <v>141.91399999999999</v>
      </c>
      <c r="I308" s="7">
        <v>2.8210000000000002</v>
      </c>
      <c r="J308" s="7">
        <v>18.338999999999999</v>
      </c>
      <c r="K308" s="7">
        <v>146.90700000000001</v>
      </c>
      <c r="L308" s="7">
        <v>3.3769999999999998</v>
      </c>
      <c r="M308" s="7">
        <v>269.334</v>
      </c>
      <c r="N308" s="7">
        <v>3.1680000000000001</v>
      </c>
      <c r="O308">
        <v>17.600376129150391</v>
      </c>
      <c r="P308">
        <v>48.74237060546875</v>
      </c>
      <c r="Q308">
        <v>141.21015930175781</v>
      </c>
      <c r="R308">
        <v>210.97682189941406</v>
      </c>
      <c r="S308">
        <v>28.680244445800781</v>
      </c>
      <c r="T308">
        <v>22.227252960205078</v>
      </c>
      <c r="U308">
        <v>18.898218154907227</v>
      </c>
      <c r="V308">
        <v>211.826416015625</v>
      </c>
      <c r="W308">
        <v>292.98602294921875</v>
      </c>
      <c r="X308">
        <v>18.825828552246094</v>
      </c>
      <c r="Y308">
        <v>341.12228393554688</v>
      </c>
      <c r="Z308">
        <v>578.8974609375</v>
      </c>
      <c r="AA308">
        <v>238.3797607421875</v>
      </c>
      <c r="AB308">
        <v>223.58650207519531</v>
      </c>
      <c r="AC308">
        <v>164.35084533691406</v>
      </c>
      <c r="AD308">
        <v>143.46102905273438</v>
      </c>
      <c r="AE308">
        <v>300.94259643554688</v>
      </c>
      <c r="AG308">
        <v>94.792221069335938</v>
      </c>
      <c r="AH308">
        <v>497.42453002929688</v>
      </c>
      <c r="AI308">
        <v>346.01934814453125</v>
      </c>
      <c r="AJ308">
        <v>563.39971923828125</v>
      </c>
      <c r="AK308">
        <v>89.489219665527344</v>
      </c>
      <c r="AL308">
        <v>226.04879760742188</v>
      </c>
    </row>
    <row r="309" spans="1:38" s="3" customFormat="1" x14ac:dyDescent="0.25">
      <c r="A309" s="4">
        <v>43723.666666666664</v>
      </c>
      <c r="B309" s="7">
        <v>31.669</v>
      </c>
      <c r="C309" s="7">
        <v>39.085999999999999</v>
      </c>
      <c r="D309" s="7">
        <v>17.193000000000001</v>
      </c>
      <c r="E309" s="7">
        <v>307.495</v>
      </c>
      <c r="F309" s="7">
        <v>59.398000000000003</v>
      </c>
      <c r="G309" s="7">
        <v>141.52500000000001</v>
      </c>
      <c r="H309" s="7">
        <v>142.21600000000001</v>
      </c>
      <c r="I309" s="7">
        <v>2.8109999999999999</v>
      </c>
      <c r="J309" s="7">
        <v>18.986000000000001</v>
      </c>
      <c r="K309" s="7">
        <v>146.84899999999999</v>
      </c>
      <c r="L309" s="7">
        <v>3.379</v>
      </c>
      <c r="M309" s="7">
        <v>269.30399999999997</v>
      </c>
      <c r="N309" s="7">
        <v>3.1659999999999999</v>
      </c>
      <c r="O309">
        <v>16.820995330810547</v>
      </c>
      <c r="P309">
        <v>48.718860626220703</v>
      </c>
      <c r="Q309">
        <v>141.18572998046875</v>
      </c>
      <c r="R309">
        <v>210.18316650390625</v>
      </c>
      <c r="S309">
        <v>25.944089889526367</v>
      </c>
      <c r="T309">
        <v>21.722980499267578</v>
      </c>
      <c r="U309">
        <v>18.870166778564453</v>
      </c>
      <c r="V309">
        <v>211.5673828125</v>
      </c>
      <c r="W309">
        <v>293.62637329101563</v>
      </c>
      <c r="X309">
        <v>18.774896621704102</v>
      </c>
      <c r="Y309">
        <v>342.05331420898438</v>
      </c>
      <c r="Z309">
        <v>578.5384521484375</v>
      </c>
      <c r="AA309">
        <v>235.36868286132813</v>
      </c>
      <c r="AB309">
        <v>224.56318664550781</v>
      </c>
      <c r="AC309">
        <v>164.35971069335938</v>
      </c>
      <c r="AD309">
        <v>143.49104309082031</v>
      </c>
      <c r="AE309">
        <v>301.666259765625</v>
      </c>
      <c r="AG309">
        <v>93.789176940917969</v>
      </c>
      <c r="AH309">
        <v>497.77780151367188</v>
      </c>
      <c r="AI309">
        <v>346.78512573242188</v>
      </c>
      <c r="AJ309">
        <v>562.9381103515625</v>
      </c>
      <c r="AK309">
        <v>88.641441345214844</v>
      </c>
      <c r="AL309">
        <v>223.89637756347656</v>
      </c>
    </row>
    <row r="310" spans="1:38" s="3" customFormat="1" x14ac:dyDescent="0.25">
      <c r="A310" s="4">
        <v>43723.708333333336</v>
      </c>
      <c r="B310" s="7">
        <v>32.151000000000003</v>
      </c>
      <c r="C310" s="7">
        <v>39.481000000000002</v>
      </c>
      <c r="D310" s="7">
        <v>17.213999999999999</v>
      </c>
      <c r="E310" s="7">
        <v>312.95600000000002</v>
      </c>
      <c r="F310" s="7">
        <v>59.631999999999998</v>
      </c>
      <c r="G310" s="7">
        <v>140.97</v>
      </c>
      <c r="H310" s="7">
        <v>141.839</v>
      </c>
      <c r="I310" s="7">
        <v>2.8820000000000001</v>
      </c>
      <c r="J310" s="7">
        <v>17.731999999999999</v>
      </c>
      <c r="K310" s="7">
        <v>146.75700000000001</v>
      </c>
      <c r="L310" s="7">
        <v>3.395</v>
      </c>
      <c r="M310" s="7">
        <v>269.23599999999999</v>
      </c>
      <c r="N310" s="7">
        <v>3.157</v>
      </c>
      <c r="O310">
        <v>16.970554351806641</v>
      </c>
      <c r="P310">
        <v>48.725967407226563</v>
      </c>
      <c r="Q310">
        <v>141.14775085449219</v>
      </c>
      <c r="R310">
        <v>211.07449340820313</v>
      </c>
      <c r="S310">
        <v>26.345380783081055</v>
      </c>
      <c r="T310">
        <v>23.182184219360352</v>
      </c>
      <c r="U310">
        <v>19.16346549987793</v>
      </c>
      <c r="V310">
        <v>212.43765258789063</v>
      </c>
      <c r="W310">
        <v>292.66043090820313</v>
      </c>
      <c r="X310">
        <v>18.979244232177734</v>
      </c>
      <c r="Y310">
        <v>339.8712158203125</v>
      </c>
      <c r="Z310">
        <v>579.025634765625</v>
      </c>
      <c r="AA310">
        <v>237.9359130859375</v>
      </c>
      <c r="AB310">
        <v>231.29574584960938</v>
      </c>
      <c r="AC310">
        <v>164.18348693847656</v>
      </c>
      <c r="AD310">
        <v>143.51698303222656</v>
      </c>
      <c r="AE310">
        <v>300.79364013671875</v>
      </c>
      <c r="AG310">
        <v>94.665336608886719</v>
      </c>
      <c r="AH310">
        <v>498.02566528320313</v>
      </c>
      <c r="AI310">
        <v>346.8216552734375</v>
      </c>
      <c r="AJ310">
        <v>563.00531005859375</v>
      </c>
      <c r="AK310">
        <v>89.495536804199219</v>
      </c>
      <c r="AL310">
        <v>226.12326049804688</v>
      </c>
    </row>
    <row r="311" spans="1:38" s="3" customFormat="1" x14ac:dyDescent="0.25">
      <c r="A311" s="4">
        <v>43723.75</v>
      </c>
      <c r="B311" s="7">
        <v>31.937999999999999</v>
      </c>
      <c r="C311" s="7">
        <v>39.326999999999998</v>
      </c>
      <c r="D311" s="7">
        <v>17.309000000000001</v>
      </c>
      <c r="E311" s="7">
        <v>295.87200000000001</v>
      </c>
      <c r="F311" s="7">
        <v>60.162999999999997</v>
      </c>
      <c r="G311" s="7">
        <v>140.19</v>
      </c>
      <c r="H311" s="7">
        <v>141.31800000000001</v>
      </c>
      <c r="I311" s="7">
        <v>2.782</v>
      </c>
      <c r="J311" s="7">
        <v>16.099</v>
      </c>
      <c r="K311" s="7">
        <v>146.721</v>
      </c>
      <c r="L311" s="7">
        <v>3.3519999999999999</v>
      </c>
      <c r="M311" s="7">
        <v>269.20600000000002</v>
      </c>
      <c r="N311" s="7">
        <v>3.1549999999999998</v>
      </c>
      <c r="O311">
        <v>16.994285583496094</v>
      </c>
      <c r="P311">
        <v>48.883193969726563</v>
      </c>
      <c r="Q311">
        <v>140.75431823730469</v>
      </c>
      <c r="R311">
        <v>210.18011474609375</v>
      </c>
      <c r="S311">
        <v>26.727312088012695</v>
      </c>
      <c r="T311">
        <v>21.714260101318359</v>
      </c>
      <c r="U311">
        <v>18.638509750366211</v>
      </c>
      <c r="V311">
        <v>211.39144897460938</v>
      </c>
      <c r="W311">
        <v>291.69448852539063</v>
      </c>
      <c r="X311">
        <v>18.600156784057617</v>
      </c>
      <c r="Y311">
        <v>341.60086059570313</v>
      </c>
      <c r="Z311">
        <v>579.2906494140625</v>
      </c>
      <c r="AA311">
        <v>234.10163879394531</v>
      </c>
      <c r="AB311">
        <v>220.1336669921875</v>
      </c>
      <c r="AC311">
        <v>165.05731201171875</v>
      </c>
      <c r="AD311">
        <v>143.23260498046875</v>
      </c>
      <c r="AE311">
        <v>299.72976684570313</v>
      </c>
      <c r="AG311">
        <v>92.914764404296875</v>
      </c>
      <c r="AH311">
        <v>498.53848266601563</v>
      </c>
      <c r="AI311">
        <v>339.73330688476563</v>
      </c>
      <c r="AJ311">
        <v>562.28045654296875</v>
      </c>
      <c r="AK311">
        <v>87.99334716796875</v>
      </c>
      <c r="AL311">
        <v>223.05775451660156</v>
      </c>
    </row>
    <row r="312" spans="1:38" s="3" customFormat="1" x14ac:dyDescent="0.25">
      <c r="A312" s="4">
        <v>43723.791666666664</v>
      </c>
      <c r="B312" s="7">
        <v>31.77</v>
      </c>
      <c r="C312" s="7">
        <v>39.340000000000003</v>
      </c>
      <c r="D312" s="7">
        <v>17.262</v>
      </c>
      <c r="E312" s="7">
        <v>294.79599999999999</v>
      </c>
      <c r="F312" s="7">
        <v>60.023000000000003</v>
      </c>
      <c r="G312" s="7">
        <v>141.11799999999999</v>
      </c>
      <c r="H312" s="7">
        <v>141.86600000000001</v>
      </c>
      <c r="I312" s="7">
        <v>2.8130000000000002</v>
      </c>
      <c r="J312" s="7">
        <v>17.145</v>
      </c>
      <c r="K312" s="7">
        <v>146.90299999999999</v>
      </c>
      <c r="L312" s="7">
        <v>3.3620000000000001</v>
      </c>
      <c r="M312" s="7">
        <v>269.68299999999999</v>
      </c>
      <c r="N312" s="7">
        <v>3.1629999999999998</v>
      </c>
      <c r="O312">
        <v>16.559850692749023</v>
      </c>
      <c r="P312">
        <v>48.928367614746094</v>
      </c>
      <c r="Q312">
        <v>140.50196838378906</v>
      </c>
      <c r="R312">
        <v>209.84738159179688</v>
      </c>
      <c r="S312">
        <v>26.610048294067383</v>
      </c>
      <c r="T312">
        <v>21.872730255126953</v>
      </c>
      <c r="U312">
        <v>18.541458129882813</v>
      </c>
      <c r="V312">
        <v>211.07948303222656</v>
      </c>
      <c r="W312">
        <v>292.66867065429688</v>
      </c>
      <c r="X312">
        <v>18.54899787902832</v>
      </c>
      <c r="Y312">
        <v>342.9195556640625</v>
      </c>
      <c r="Z312">
        <v>578.68377685546875</v>
      </c>
      <c r="AA312">
        <v>232.20494079589844</v>
      </c>
      <c r="AB312">
        <v>219.48095703125</v>
      </c>
      <c r="AC312">
        <v>165.36256408691406</v>
      </c>
      <c r="AD312">
        <v>142.96499633789063</v>
      </c>
      <c r="AE312">
        <v>300.86605834960938</v>
      </c>
      <c r="AG312">
        <v>92.931365966796875</v>
      </c>
      <c r="AH312">
        <v>498.47293090820313</v>
      </c>
      <c r="AI312">
        <v>343.16561889648438</v>
      </c>
      <c r="AJ312">
        <v>562.517333984375</v>
      </c>
      <c r="AK312">
        <v>88.294876098632813</v>
      </c>
      <c r="AL312">
        <v>221.57933044433594</v>
      </c>
    </row>
    <row r="313" spans="1:38" s="3" customFormat="1" x14ac:dyDescent="0.25">
      <c r="A313" s="4">
        <v>43723.833333333336</v>
      </c>
      <c r="B313" s="7">
        <v>32.777999999999999</v>
      </c>
      <c r="C313" s="7">
        <v>40.399000000000001</v>
      </c>
      <c r="D313" s="7">
        <v>17.209</v>
      </c>
      <c r="E313" s="7">
        <v>304.92200000000003</v>
      </c>
      <c r="F313" s="7">
        <v>61.23</v>
      </c>
      <c r="G313" s="7">
        <v>145.85300000000001</v>
      </c>
      <c r="H313" s="7">
        <v>144.92500000000001</v>
      </c>
      <c r="I313" s="7">
        <v>3.1789999999999998</v>
      </c>
      <c r="J313" s="7">
        <v>24.683</v>
      </c>
      <c r="K313" s="7">
        <v>148.17400000000001</v>
      </c>
      <c r="L313" s="7">
        <v>3.508</v>
      </c>
      <c r="M313" s="7">
        <v>271.48200000000003</v>
      </c>
      <c r="N313" s="7">
        <v>3.254</v>
      </c>
      <c r="O313">
        <v>24.688674926757813</v>
      </c>
      <c r="P313">
        <v>48.539825439453125</v>
      </c>
      <c r="Q313">
        <v>142.93472290039063</v>
      </c>
      <c r="R313">
        <v>214.99215698242188</v>
      </c>
      <c r="S313">
        <v>27.655187606811523</v>
      </c>
      <c r="T313">
        <v>26.088436126708984</v>
      </c>
      <c r="U313">
        <v>20.864469528198242</v>
      </c>
      <c r="V313">
        <v>216.55284118652344</v>
      </c>
      <c r="W313">
        <v>297.63125610351563</v>
      </c>
      <c r="X313">
        <v>20.663991928100586</v>
      </c>
      <c r="Y313">
        <v>327.73504638671875</v>
      </c>
      <c r="Z313">
        <v>571.680908203125</v>
      </c>
      <c r="AA313">
        <v>259.681640625</v>
      </c>
      <c r="AB313">
        <v>223.79060363769531</v>
      </c>
      <c r="AC313">
        <v>164.390380859375</v>
      </c>
      <c r="AD313">
        <v>145.16142272949219</v>
      </c>
      <c r="AE313">
        <v>307.14666748046875</v>
      </c>
      <c r="AG313">
        <v>101.78755187988281</v>
      </c>
      <c r="AH313">
        <v>495.44131469726563</v>
      </c>
      <c r="AI313">
        <v>412.19781494140625</v>
      </c>
      <c r="AJ313">
        <v>562.8026123046875</v>
      </c>
      <c r="AK313">
        <v>95.660377502441406</v>
      </c>
      <c r="AL313">
        <v>242.59358215332031</v>
      </c>
    </row>
    <row r="314" spans="1:38" s="3" customFormat="1" x14ac:dyDescent="0.25">
      <c r="A314" s="4">
        <v>43723.875</v>
      </c>
      <c r="B314" s="7">
        <v>34.442999999999998</v>
      </c>
      <c r="C314" s="7">
        <v>41.411000000000001</v>
      </c>
      <c r="D314" s="7">
        <v>16.643000000000001</v>
      </c>
      <c r="E314" s="7">
        <v>361.65100000000001</v>
      </c>
      <c r="F314" s="7">
        <v>59.707999999999998</v>
      </c>
      <c r="G314" s="7">
        <v>148.12700000000001</v>
      </c>
      <c r="H314" s="7">
        <v>146.96100000000001</v>
      </c>
      <c r="I314" s="7">
        <v>3.42</v>
      </c>
      <c r="J314" s="7">
        <v>30.581</v>
      </c>
      <c r="K314" s="7">
        <v>148.30199999999999</v>
      </c>
      <c r="L314" s="7">
        <v>3.5070000000000001</v>
      </c>
      <c r="M314" s="7">
        <v>271.43299999999999</v>
      </c>
      <c r="N314" s="7">
        <v>3.2610000000000001</v>
      </c>
      <c r="O314">
        <v>27.12989616394043</v>
      </c>
      <c r="P314">
        <v>45.323566436767578</v>
      </c>
      <c r="Q314">
        <v>145.24888610839844</v>
      </c>
      <c r="R314">
        <v>215.54093933105469</v>
      </c>
      <c r="S314">
        <v>38.755577087402344</v>
      </c>
      <c r="T314">
        <v>26.799158096313477</v>
      </c>
      <c r="U314">
        <v>22.123411178588867</v>
      </c>
      <c r="V314">
        <v>219.37579345703125</v>
      </c>
      <c r="W314">
        <v>300.20016479492188</v>
      </c>
      <c r="X314">
        <v>21.870155334472656</v>
      </c>
      <c r="Y314">
        <v>328.24002075195313</v>
      </c>
      <c r="Z314">
        <v>565.90020751953125</v>
      </c>
      <c r="AA314">
        <v>274.812255859375</v>
      </c>
      <c r="AB314">
        <v>271.55645751953125</v>
      </c>
      <c r="AC314">
        <v>155.006103515625</v>
      </c>
      <c r="AD314">
        <v>147.96784973144531</v>
      </c>
      <c r="AE314">
        <v>309.87094116210938</v>
      </c>
      <c r="AG314">
        <v>107.11864471435547</v>
      </c>
      <c r="AH314">
        <v>492.41787719726563</v>
      </c>
      <c r="AI314">
        <v>424.05068969726563</v>
      </c>
      <c r="AJ314">
        <v>561.7427978515625</v>
      </c>
      <c r="AK314">
        <v>100.27892303466797</v>
      </c>
      <c r="AL314">
        <v>256.04776000976563</v>
      </c>
    </row>
    <row r="315" spans="1:38" s="3" customFormat="1" x14ac:dyDescent="0.25">
      <c r="A315" s="4">
        <v>43723.916666666664</v>
      </c>
      <c r="B315" s="7">
        <v>33.238999999999997</v>
      </c>
      <c r="C315" s="7">
        <v>40.341999999999999</v>
      </c>
      <c r="D315" s="7">
        <v>17.061</v>
      </c>
      <c r="E315" s="7">
        <v>313.06900000000002</v>
      </c>
      <c r="F315" s="7">
        <v>59.837000000000003</v>
      </c>
      <c r="G315" s="7">
        <v>141.916</v>
      </c>
      <c r="H315" s="7">
        <v>144.51599999999999</v>
      </c>
      <c r="I315" s="7">
        <v>3.0960000000000001</v>
      </c>
      <c r="J315" s="7">
        <v>20.861999999999998</v>
      </c>
      <c r="K315" s="7">
        <v>146.95099999999999</v>
      </c>
      <c r="L315" s="7">
        <v>3.3860000000000001</v>
      </c>
      <c r="M315" s="7">
        <v>269.43299999999999</v>
      </c>
      <c r="N315" s="7">
        <v>3.1669999999999998</v>
      </c>
      <c r="O315">
        <v>17.980262756347656</v>
      </c>
      <c r="P315">
        <v>48.714023590087891</v>
      </c>
      <c r="Q315">
        <v>143.19673156738281</v>
      </c>
      <c r="R315">
        <v>210.64645385742188</v>
      </c>
      <c r="S315">
        <v>28.219976425170898</v>
      </c>
      <c r="T315">
        <v>21.113601684570313</v>
      </c>
      <c r="U315">
        <v>19.04762077331543</v>
      </c>
      <c r="V315">
        <v>212.1864013671875</v>
      </c>
      <c r="W315">
        <v>294.1182861328125</v>
      </c>
      <c r="X315">
        <v>18.849857330322266</v>
      </c>
      <c r="Y315">
        <v>339.42990112304688</v>
      </c>
      <c r="Z315">
        <v>578.0469970703125</v>
      </c>
      <c r="AA315">
        <v>236.08139038085938</v>
      </c>
      <c r="AB315">
        <v>225.84953308105469</v>
      </c>
      <c r="AC315">
        <v>163.82562255859375</v>
      </c>
      <c r="AD315">
        <v>146.41209411621094</v>
      </c>
      <c r="AE315">
        <v>302.17800903320313</v>
      </c>
      <c r="AG315">
        <v>94.097793579101563</v>
      </c>
      <c r="AH315">
        <v>498.72662353515625</v>
      </c>
      <c r="AI315">
        <v>351.23220825195313</v>
      </c>
      <c r="AJ315">
        <v>563.7574462890625</v>
      </c>
      <c r="AK315">
        <v>88.888893127441406</v>
      </c>
      <c r="AL315">
        <v>224.64970397949219</v>
      </c>
    </row>
    <row r="316" spans="1:38" s="3" customFormat="1" x14ac:dyDescent="0.25">
      <c r="A316" s="4">
        <v>43723.958333333336</v>
      </c>
      <c r="B316" s="7">
        <v>32.387</v>
      </c>
      <c r="C316" s="7">
        <v>39.793999999999997</v>
      </c>
      <c r="D316" s="7">
        <v>17.28</v>
      </c>
      <c r="E316" s="7">
        <v>299.06599999999997</v>
      </c>
      <c r="F316" s="7">
        <v>60.290999999999997</v>
      </c>
      <c r="G316" s="7">
        <v>140.995</v>
      </c>
      <c r="H316" s="7">
        <v>143.48400000000001</v>
      </c>
      <c r="I316" s="7">
        <v>2.9460000000000002</v>
      </c>
      <c r="J316" s="7">
        <v>16.486000000000001</v>
      </c>
      <c r="K316" s="7">
        <v>146.72200000000001</v>
      </c>
      <c r="L316" s="7">
        <v>3.3679999999999999</v>
      </c>
      <c r="M316" s="7">
        <v>268.82400000000001</v>
      </c>
      <c r="N316" s="7">
        <v>3.1659999999999999</v>
      </c>
      <c r="O316">
        <v>17.412984848022461</v>
      </c>
      <c r="P316">
        <v>48.666847229003906</v>
      </c>
      <c r="Q316">
        <v>142.29603576660156</v>
      </c>
      <c r="R316">
        <v>210.11386108398438</v>
      </c>
      <c r="S316">
        <v>23.368062973022461</v>
      </c>
      <c r="T316">
        <v>22.908531188964844</v>
      </c>
      <c r="U316">
        <v>18.75999641418457</v>
      </c>
      <c r="V316">
        <v>210.89710998535156</v>
      </c>
      <c r="W316">
        <v>291.79434204101563</v>
      </c>
      <c r="X316">
        <v>18.737281799316406</v>
      </c>
      <c r="Y316">
        <v>342.912353515625</v>
      </c>
      <c r="Z316">
        <v>579.2496337890625</v>
      </c>
      <c r="AA316">
        <v>234.68267822265625</v>
      </c>
      <c r="AB316">
        <v>220.87521362304688</v>
      </c>
      <c r="AC316">
        <v>164.81263732910156</v>
      </c>
      <c r="AD316">
        <v>144.89215087890625</v>
      </c>
      <c r="AE316">
        <v>299.81198120117188</v>
      </c>
      <c r="AG316">
        <v>93.700401306152344</v>
      </c>
      <c r="AH316">
        <v>498.00570678710938</v>
      </c>
      <c r="AI316">
        <v>342.0006103515625</v>
      </c>
      <c r="AJ316">
        <v>563.558837890625</v>
      </c>
      <c r="AK316">
        <v>88.440757751464844</v>
      </c>
      <c r="AL316">
        <v>224.2822265625</v>
      </c>
    </row>
    <row r="317" spans="1:38" s="3" customFormat="1" x14ac:dyDescent="0.25">
      <c r="A317" s="4">
        <v>43724</v>
      </c>
      <c r="B317" s="7">
        <v>32.167000000000002</v>
      </c>
      <c r="C317" s="7">
        <v>39.652000000000001</v>
      </c>
      <c r="D317" s="7">
        <v>16.777999999999999</v>
      </c>
      <c r="E317" s="7">
        <v>235.93199999999999</v>
      </c>
      <c r="F317" s="7">
        <v>63.628</v>
      </c>
      <c r="G317" s="7">
        <v>141.43</v>
      </c>
      <c r="H317" s="7">
        <v>143.14699999999999</v>
      </c>
      <c r="I317" s="7">
        <v>2.9449999999999998</v>
      </c>
      <c r="J317" s="7">
        <v>0</v>
      </c>
      <c r="K317" s="7">
        <v>149.261</v>
      </c>
      <c r="L317" s="7">
        <v>3.6619999999999999</v>
      </c>
      <c r="M317" s="7">
        <v>269.58600000000001</v>
      </c>
      <c r="N317" s="7">
        <v>3.3980000000000001</v>
      </c>
      <c r="O317">
        <v>19.521905899047852</v>
      </c>
      <c r="P317">
        <v>51.802387237548828</v>
      </c>
      <c r="Q317">
        <v>140.76863098144531</v>
      </c>
      <c r="R317">
        <v>205.89744567871094</v>
      </c>
      <c r="S317">
        <v>11.526848793029785</v>
      </c>
      <c r="T317">
        <v>12.700335502624512</v>
      </c>
      <c r="U317">
        <v>17.829875946044922</v>
      </c>
      <c r="V317">
        <v>209.0347900390625</v>
      </c>
      <c r="W317">
        <v>284.54013061523438</v>
      </c>
      <c r="X317">
        <v>17.68986701965332</v>
      </c>
      <c r="Y317">
        <v>334.981689453125</v>
      </c>
      <c r="Z317">
        <v>552.3931884765625</v>
      </c>
      <c r="AA317">
        <v>271.97634887695313</v>
      </c>
      <c r="AB317">
        <v>196.08113098144531</v>
      </c>
      <c r="AC317">
        <v>169.14459228515625</v>
      </c>
      <c r="AD317">
        <v>143.96968078613281</v>
      </c>
      <c r="AE317">
        <v>294.26718139648438</v>
      </c>
      <c r="AG317">
        <v>79.267402648925781</v>
      </c>
      <c r="AH317">
        <v>497.56887817382813</v>
      </c>
      <c r="AI317">
        <v>472.86123657226563</v>
      </c>
      <c r="AJ317">
        <v>559.67034912109375</v>
      </c>
      <c r="AK317">
        <v>74.076248168945313</v>
      </c>
      <c r="AL317">
        <v>210.38693237304688</v>
      </c>
    </row>
    <row r="318" spans="1:38" s="3" customFormat="1" x14ac:dyDescent="0.25">
      <c r="A318" s="4">
        <v>43724.041666666664</v>
      </c>
      <c r="B318" s="7">
        <v>26.931000000000001</v>
      </c>
      <c r="C318" s="7">
        <v>32.567</v>
      </c>
      <c r="D318" s="7">
        <v>19.928000000000001</v>
      </c>
      <c r="E318" s="7">
        <v>24.044</v>
      </c>
      <c r="F318" s="7">
        <v>69.801000000000002</v>
      </c>
      <c r="G318" s="7">
        <v>70.016999999999996</v>
      </c>
      <c r="H318" s="7">
        <v>136.28700000000001</v>
      </c>
      <c r="I318" s="7">
        <v>2.274</v>
      </c>
      <c r="J318" s="7">
        <v>0</v>
      </c>
      <c r="K318" s="7">
        <v>135.14400000000001</v>
      </c>
      <c r="L318" s="7">
        <v>2.1349999999999998</v>
      </c>
      <c r="M318" s="7">
        <v>244.21199999999999</v>
      </c>
      <c r="N318" s="7">
        <v>2.0009999999999999</v>
      </c>
      <c r="O318">
        <v>1.8162209987640381</v>
      </c>
      <c r="P318">
        <v>2.7539005279541016</v>
      </c>
      <c r="Q318">
        <v>131.48316955566406</v>
      </c>
      <c r="R318">
        <v>150.05810546875</v>
      </c>
      <c r="S318">
        <v>0</v>
      </c>
      <c r="T318">
        <v>0</v>
      </c>
      <c r="U318">
        <v>9.7299346923828125</v>
      </c>
      <c r="V318">
        <v>182.72251892089844</v>
      </c>
      <c r="W318">
        <v>246.12852478027344</v>
      </c>
      <c r="X318">
        <v>9.8192920684814453</v>
      </c>
      <c r="Y318">
        <v>259.29287719726563</v>
      </c>
      <c r="Z318">
        <v>493.2396240234375</v>
      </c>
      <c r="AA318">
        <v>19.54511833190918</v>
      </c>
      <c r="AB318">
        <v>7.5617470741271973</v>
      </c>
      <c r="AC318">
        <v>33.937408447265625</v>
      </c>
      <c r="AD318">
        <v>142.63807678222656</v>
      </c>
      <c r="AE318">
        <v>267.61660766601563</v>
      </c>
      <c r="AG318">
        <v>69.302200317382813</v>
      </c>
      <c r="AH318">
        <v>400.78396606445313</v>
      </c>
      <c r="AI318">
        <v>434.55548095703125</v>
      </c>
      <c r="AJ318">
        <v>544.3175048828125</v>
      </c>
      <c r="AK318">
        <v>69.166297912597656</v>
      </c>
      <c r="AL318">
        <v>20.881155014038086</v>
      </c>
    </row>
    <row r="319" spans="1:38" s="3" customFormat="1" x14ac:dyDescent="0.25">
      <c r="A319" s="4">
        <v>43724.083333333336</v>
      </c>
      <c r="B319" s="7">
        <v>26.847999999999999</v>
      </c>
      <c r="C319" s="7">
        <v>28.593</v>
      </c>
      <c r="D319" s="7">
        <v>20.440000000000001</v>
      </c>
      <c r="E319" s="7">
        <v>26.884</v>
      </c>
      <c r="F319" s="7">
        <v>86.828999999999994</v>
      </c>
      <c r="G319" s="7">
        <v>73.855000000000004</v>
      </c>
      <c r="H319" s="7">
        <v>136.273</v>
      </c>
      <c r="I319" s="7">
        <v>2.25</v>
      </c>
      <c r="J319" s="7">
        <v>0</v>
      </c>
      <c r="K319" s="7">
        <v>133.33000000000001</v>
      </c>
      <c r="L319" s="7">
        <v>1.9830000000000001</v>
      </c>
      <c r="M319" s="7">
        <v>221.81399999999999</v>
      </c>
      <c r="N319" s="7">
        <v>1.855</v>
      </c>
      <c r="O319">
        <v>1.8105919361114502</v>
      </c>
      <c r="P319">
        <v>2.442002534866333</v>
      </c>
      <c r="Q319">
        <v>122.34432220458984</v>
      </c>
      <c r="R319">
        <v>145.92959594726563</v>
      </c>
      <c r="S319">
        <v>0</v>
      </c>
      <c r="T319">
        <v>0</v>
      </c>
      <c r="U319">
        <v>9.6100940704345703</v>
      </c>
      <c r="V319">
        <v>182.20785522460938</v>
      </c>
      <c r="W319">
        <v>229.4031982421875</v>
      </c>
      <c r="X319">
        <v>9.7110347747802734</v>
      </c>
      <c r="Y319">
        <v>250.90728759765625</v>
      </c>
      <c r="Z319">
        <v>468.49005126953125</v>
      </c>
      <c r="AA319">
        <v>19.594919204711914</v>
      </c>
      <c r="AB319">
        <v>5.30572509765625</v>
      </c>
      <c r="AC319">
        <v>33.264141082763672</v>
      </c>
      <c r="AD319">
        <v>157.80331420898438</v>
      </c>
      <c r="AE319">
        <v>267.7066650390625</v>
      </c>
      <c r="AG319">
        <v>69.21978759765625</v>
      </c>
      <c r="AH319">
        <v>371.98593139648438</v>
      </c>
      <c r="AI319">
        <v>420.38742065429688</v>
      </c>
      <c r="AJ319">
        <v>525.0478515625</v>
      </c>
      <c r="AK319">
        <v>69.006103515625</v>
      </c>
      <c r="AL319">
        <v>20.146478652954102</v>
      </c>
    </row>
    <row r="320" spans="1:38" s="3" customFormat="1" x14ac:dyDescent="0.25">
      <c r="A320" s="4">
        <v>43724.125</v>
      </c>
      <c r="B320" s="7">
        <v>28.103000000000002</v>
      </c>
      <c r="C320" s="7">
        <v>29.666</v>
      </c>
      <c r="D320" s="7">
        <v>20.405999999999999</v>
      </c>
      <c r="E320" s="7">
        <v>28.196999999999999</v>
      </c>
      <c r="F320" s="7">
        <v>93.183000000000007</v>
      </c>
      <c r="G320" s="7">
        <v>75.364999999999995</v>
      </c>
      <c r="H320" s="7">
        <v>136.06</v>
      </c>
      <c r="I320" s="7">
        <v>2.2320000000000002</v>
      </c>
      <c r="J320" s="7">
        <v>0</v>
      </c>
      <c r="K320" s="7">
        <v>132.256</v>
      </c>
      <c r="L320" s="7">
        <v>1.893</v>
      </c>
      <c r="M320" s="7">
        <v>201.91399999999999</v>
      </c>
      <c r="N320" s="7">
        <v>1.764</v>
      </c>
      <c r="O320">
        <v>1.6595726013183594</v>
      </c>
      <c r="P320">
        <v>2.4339981079101563</v>
      </c>
      <c r="Q320">
        <v>113.48760223388672</v>
      </c>
      <c r="R320">
        <v>142.15141296386719</v>
      </c>
      <c r="S320">
        <v>0</v>
      </c>
      <c r="T320">
        <v>0</v>
      </c>
      <c r="U320">
        <v>9.3715763092041016</v>
      </c>
      <c r="V320">
        <v>181.26707458496094</v>
      </c>
      <c r="W320">
        <v>220.37599182128906</v>
      </c>
      <c r="X320">
        <v>9.4584522247314453</v>
      </c>
      <c r="Y320">
        <v>234.45297241210938</v>
      </c>
      <c r="Z320">
        <v>441.6904296875</v>
      </c>
      <c r="AA320">
        <v>19.60797119140625</v>
      </c>
      <c r="AB320">
        <v>5.2724819183349609</v>
      </c>
      <c r="AC320">
        <v>33.962146759033203</v>
      </c>
      <c r="AD320">
        <v>170.26861572265625</v>
      </c>
      <c r="AE320">
        <v>270.36318969726563</v>
      </c>
      <c r="AG320">
        <v>67.925758361816406</v>
      </c>
      <c r="AH320">
        <v>350.98291015625</v>
      </c>
      <c r="AI320">
        <v>405.87661743164063</v>
      </c>
      <c r="AJ320">
        <v>507.96951293945313</v>
      </c>
      <c r="AK320">
        <v>67.722038269042969</v>
      </c>
      <c r="AL320">
        <v>20.745765686035156</v>
      </c>
    </row>
    <row r="321" spans="1:38" s="3" customFormat="1" x14ac:dyDescent="0.25">
      <c r="A321" s="4">
        <v>43724.166666666664</v>
      </c>
      <c r="B321" s="7">
        <v>29.481000000000002</v>
      </c>
      <c r="C321" s="7">
        <v>30.957999999999998</v>
      </c>
      <c r="D321" s="7">
        <v>20.434999999999999</v>
      </c>
      <c r="E321" s="7">
        <v>28.196999999999999</v>
      </c>
      <c r="F321" s="7">
        <v>97.634</v>
      </c>
      <c r="G321" s="7">
        <v>79.052999999999997</v>
      </c>
      <c r="H321" s="7">
        <v>135.77199999999999</v>
      </c>
      <c r="I321" s="7">
        <v>2.2050000000000001</v>
      </c>
      <c r="J321" s="7">
        <v>0</v>
      </c>
      <c r="K321" s="7">
        <v>131.82300000000001</v>
      </c>
      <c r="L321" s="7">
        <v>1.8540000000000001</v>
      </c>
      <c r="M321" s="7">
        <v>186.012</v>
      </c>
      <c r="N321" s="7">
        <v>1.7270000000000001</v>
      </c>
      <c r="O321">
        <v>1.6794571876525879</v>
      </c>
      <c r="P321">
        <v>2.4175825119018555</v>
      </c>
      <c r="Q321">
        <v>106.1822509765625</v>
      </c>
      <c r="R321">
        <v>139.20838928222656</v>
      </c>
      <c r="S321">
        <v>0</v>
      </c>
      <c r="T321">
        <v>0</v>
      </c>
      <c r="U321">
        <v>9.1135530471801758</v>
      </c>
      <c r="V321">
        <v>180.1671142578125</v>
      </c>
      <c r="W321">
        <v>215.26506042480469</v>
      </c>
      <c r="X321">
        <v>9.2051582336425781</v>
      </c>
      <c r="Y321">
        <v>225.92802429199219</v>
      </c>
      <c r="Z321">
        <v>415.11312866210938</v>
      </c>
      <c r="AA321">
        <v>19.603475570678711</v>
      </c>
      <c r="AB321">
        <v>5.2481532096862793</v>
      </c>
      <c r="AC321">
        <v>33.908733367919922</v>
      </c>
      <c r="AD321">
        <v>178.91767883300781</v>
      </c>
      <c r="AE321">
        <v>269.78048706054688</v>
      </c>
      <c r="AG321">
        <v>65.621841430664063</v>
      </c>
      <c r="AH321">
        <v>333.02841186523438</v>
      </c>
      <c r="AI321">
        <v>390.6827392578125</v>
      </c>
      <c r="AJ321">
        <v>492.83590698242188</v>
      </c>
      <c r="AK321">
        <v>65.406593322753906</v>
      </c>
      <c r="AL321">
        <v>21.342739105224609</v>
      </c>
    </row>
    <row r="322" spans="1:38" s="3" customFormat="1" x14ac:dyDescent="0.25">
      <c r="A322" s="4">
        <v>43724.208333333336</v>
      </c>
      <c r="B322" s="7">
        <v>30.675999999999998</v>
      </c>
      <c r="C322" s="7">
        <v>32.200000000000003</v>
      </c>
      <c r="D322" s="7">
        <v>20.436</v>
      </c>
      <c r="E322" s="7">
        <v>28.196000000000002</v>
      </c>
      <c r="F322" s="7">
        <v>101.34</v>
      </c>
      <c r="G322" s="7">
        <v>80.162000000000006</v>
      </c>
      <c r="H322" s="7">
        <v>135.477</v>
      </c>
      <c r="I322" s="7">
        <v>2.1779999999999999</v>
      </c>
      <c r="J322" s="7">
        <v>0</v>
      </c>
      <c r="K322" s="7">
        <v>132.083</v>
      </c>
      <c r="L322" s="7">
        <v>1.8680000000000001</v>
      </c>
      <c r="M322" s="7">
        <v>174.52500000000001</v>
      </c>
      <c r="N322" s="7">
        <v>1.738</v>
      </c>
      <c r="O322">
        <v>1.7035650014877319</v>
      </c>
      <c r="P322">
        <v>2.3935694694519043</v>
      </c>
      <c r="Q322">
        <v>99.686027526855469</v>
      </c>
      <c r="R322">
        <v>137.59503173828125</v>
      </c>
      <c r="S322">
        <v>0</v>
      </c>
      <c r="T322">
        <v>0</v>
      </c>
      <c r="U322">
        <v>8.8862247467041016</v>
      </c>
      <c r="V322">
        <v>179.20632934570313</v>
      </c>
      <c r="W322">
        <v>212.89091491699219</v>
      </c>
      <c r="X322">
        <v>8.9789972305297852</v>
      </c>
      <c r="Y322">
        <v>219.71212768554688</v>
      </c>
      <c r="Z322">
        <v>390.79367065429688</v>
      </c>
      <c r="AA322">
        <v>19.670404434204102</v>
      </c>
      <c r="AB322">
        <v>5.233238697052002</v>
      </c>
      <c r="AC322">
        <v>32.614765167236328</v>
      </c>
      <c r="AD322">
        <v>183.46551513671875</v>
      </c>
      <c r="AE322">
        <v>266.5645751953125</v>
      </c>
      <c r="AG322">
        <v>62.715480804443359</v>
      </c>
      <c r="AH322">
        <v>318.96026611328125</v>
      </c>
      <c r="AI322">
        <v>374.5743408203125</v>
      </c>
      <c r="AJ322">
        <v>479.1983642578125</v>
      </c>
      <c r="AK322">
        <v>62.474376678466797</v>
      </c>
      <c r="AL322">
        <v>21.489686965942383</v>
      </c>
    </row>
    <row r="323" spans="1:38" s="3" customFormat="1" x14ac:dyDescent="0.25">
      <c r="A323" s="4">
        <v>43724.25</v>
      </c>
      <c r="B323" s="7">
        <v>31.146000000000001</v>
      </c>
      <c r="C323" s="7">
        <v>32.253999999999998</v>
      </c>
      <c r="D323" s="7">
        <v>20.425999999999998</v>
      </c>
      <c r="E323" s="7">
        <v>28.196000000000002</v>
      </c>
      <c r="F323" s="7">
        <v>104.28700000000001</v>
      </c>
      <c r="G323" s="7">
        <v>87.081000000000003</v>
      </c>
      <c r="H323" s="7">
        <v>134.87899999999999</v>
      </c>
      <c r="I323" s="7">
        <v>2.1309999999999998</v>
      </c>
      <c r="J323" s="7">
        <v>0</v>
      </c>
      <c r="K323" s="7">
        <v>133.91399999999999</v>
      </c>
      <c r="L323" s="7">
        <v>2.0369999999999999</v>
      </c>
      <c r="M323" s="7">
        <v>170.65100000000001</v>
      </c>
      <c r="N323" s="7">
        <v>1.8839999999999999</v>
      </c>
      <c r="O323">
        <v>1.7689980268478394</v>
      </c>
      <c r="P323">
        <v>2.2482702732086182</v>
      </c>
      <c r="Q323">
        <v>93.662612915039063</v>
      </c>
      <c r="R323">
        <v>137.70355224609375</v>
      </c>
      <c r="S323">
        <v>0</v>
      </c>
      <c r="T323">
        <v>0</v>
      </c>
      <c r="U323">
        <v>8.6738748550415039</v>
      </c>
      <c r="V323">
        <v>178.18902587890625</v>
      </c>
      <c r="W323">
        <v>211.44160461425781</v>
      </c>
      <c r="X323">
        <v>8.7690029144287109</v>
      </c>
      <c r="Y323">
        <v>215.27536010742188</v>
      </c>
      <c r="Z323">
        <v>368.59628295898438</v>
      </c>
      <c r="AA323">
        <v>19.764883041381836</v>
      </c>
      <c r="AB323">
        <v>5.2275605201721191</v>
      </c>
      <c r="AC323">
        <v>26.285299301147461</v>
      </c>
      <c r="AD323">
        <v>185.38160705566406</v>
      </c>
      <c r="AE323">
        <v>252.56748962402344</v>
      </c>
      <c r="AG323">
        <v>59.071205139160156</v>
      </c>
      <c r="AH323">
        <v>308.17205810546875</v>
      </c>
      <c r="AI323">
        <v>357.9671630859375</v>
      </c>
      <c r="AJ323">
        <v>466.70635986328125</v>
      </c>
      <c r="AK323">
        <v>58.832725524902344</v>
      </c>
      <c r="AL323">
        <v>21.351139068603516</v>
      </c>
    </row>
    <row r="324" spans="1:38" s="3" customFormat="1" x14ac:dyDescent="0.25">
      <c r="A324" s="4">
        <v>43724.291666666664</v>
      </c>
      <c r="B324" s="7">
        <v>27.283999999999999</v>
      </c>
      <c r="C324" s="7">
        <v>27.1</v>
      </c>
      <c r="D324" s="7">
        <v>20.523</v>
      </c>
      <c r="E324" s="7">
        <v>64.009</v>
      </c>
      <c r="F324" s="7">
        <v>67.459999999999994</v>
      </c>
      <c r="G324" s="7">
        <v>123.613</v>
      </c>
      <c r="H324" s="7">
        <v>140.71600000000001</v>
      </c>
      <c r="I324" s="7">
        <v>2.6739999999999999</v>
      </c>
      <c r="J324" s="7">
        <v>0</v>
      </c>
      <c r="K324" s="7">
        <v>139.88</v>
      </c>
      <c r="L324" s="7">
        <v>2.61</v>
      </c>
      <c r="M324" s="7">
        <v>209.87200000000001</v>
      </c>
      <c r="N324" s="7">
        <v>2.456</v>
      </c>
      <c r="O324">
        <v>2.5242419242858887</v>
      </c>
      <c r="P324">
        <v>54.967597961425781</v>
      </c>
      <c r="Q324">
        <v>140.07695007324219</v>
      </c>
      <c r="R324">
        <v>159.37322998046875</v>
      </c>
      <c r="S324">
        <v>0</v>
      </c>
      <c r="T324">
        <v>2.1864323616027832</v>
      </c>
      <c r="U324">
        <v>10.119658470153809</v>
      </c>
      <c r="V324">
        <v>184.42622375488281</v>
      </c>
      <c r="W324">
        <v>227.10623168945313</v>
      </c>
      <c r="X324">
        <v>10.275946617126465</v>
      </c>
      <c r="Y324">
        <v>269.83544921875</v>
      </c>
      <c r="Z324">
        <v>297.82049560546875</v>
      </c>
      <c r="AA324">
        <v>24.44880485534668</v>
      </c>
      <c r="AB324">
        <v>54.234512329101563</v>
      </c>
      <c r="AC324">
        <v>177.60797119140625</v>
      </c>
      <c r="AD324">
        <v>143.19569396972656</v>
      </c>
      <c r="AE324">
        <v>244.78633117675781</v>
      </c>
      <c r="AG324">
        <v>41.135532379150391</v>
      </c>
      <c r="AH324">
        <v>307.28204345703125</v>
      </c>
      <c r="AI324">
        <v>306.898681640625</v>
      </c>
      <c r="AJ324">
        <v>335.49859619140625</v>
      </c>
      <c r="AK324">
        <v>39.726497650146484</v>
      </c>
      <c r="AL324">
        <v>44.766933441162109</v>
      </c>
    </row>
    <row r="325" spans="1:38" s="3" customFormat="1" x14ac:dyDescent="0.25">
      <c r="A325" s="4">
        <v>43724.333333333336</v>
      </c>
      <c r="B325" s="7">
        <v>28.885999999999999</v>
      </c>
      <c r="C325" s="7">
        <v>38.087000000000003</v>
      </c>
      <c r="D325" s="7">
        <v>18.777000000000001</v>
      </c>
      <c r="E325" s="7">
        <v>293.08999999999997</v>
      </c>
      <c r="F325" s="7">
        <v>60.085000000000001</v>
      </c>
      <c r="G325" s="7">
        <v>141.71899999999999</v>
      </c>
      <c r="H325" s="7">
        <v>143.018</v>
      </c>
      <c r="I325" s="7">
        <v>2.9670000000000001</v>
      </c>
      <c r="J325" s="7">
        <v>23.936</v>
      </c>
      <c r="K325" s="7">
        <v>146.804</v>
      </c>
      <c r="L325" s="7">
        <v>3.3490000000000002</v>
      </c>
      <c r="M325" s="7">
        <v>263.29399999999998</v>
      </c>
      <c r="N325" s="7">
        <v>3.1659999999999999</v>
      </c>
      <c r="O325">
        <v>14.050094604492188</v>
      </c>
      <c r="P325">
        <v>51.005290985107422</v>
      </c>
      <c r="Q325">
        <v>144.26200866699219</v>
      </c>
      <c r="R325">
        <v>202.5030517578125</v>
      </c>
      <c r="S325">
        <v>19.555219650268555</v>
      </c>
      <c r="T325">
        <v>20.381996154785156</v>
      </c>
      <c r="U325">
        <v>15.448651313781738</v>
      </c>
      <c r="V325">
        <v>202.31877136230469</v>
      </c>
      <c r="W325">
        <v>283.23599243164063</v>
      </c>
      <c r="X325">
        <v>15.383587837219238</v>
      </c>
      <c r="Y325">
        <v>328.29904174804688</v>
      </c>
      <c r="Z325">
        <v>560.114013671875</v>
      </c>
      <c r="AA325">
        <v>194.3328857421875</v>
      </c>
      <c r="AB325">
        <v>193.50735473632813</v>
      </c>
      <c r="AC325">
        <v>168.78306579589844</v>
      </c>
      <c r="AD325">
        <v>147.008544921875</v>
      </c>
      <c r="AE325">
        <v>293.01397705078125</v>
      </c>
      <c r="AG325">
        <v>78.820518493652344</v>
      </c>
      <c r="AH325">
        <v>496.4349365234375</v>
      </c>
      <c r="AI325">
        <v>317.57635498046875</v>
      </c>
      <c r="AJ325">
        <v>558.904296875</v>
      </c>
      <c r="AK325">
        <v>74.588523864746094</v>
      </c>
      <c r="AL325">
        <v>188.54409790039063</v>
      </c>
    </row>
    <row r="326" spans="1:38" s="3" customFormat="1" x14ac:dyDescent="0.25">
      <c r="A326" s="4">
        <v>43724.375</v>
      </c>
      <c r="B326" s="7">
        <v>32.698</v>
      </c>
      <c r="C326" s="7">
        <v>39.142000000000003</v>
      </c>
      <c r="D326" s="7">
        <v>16.420999999999999</v>
      </c>
      <c r="E326" s="7">
        <v>392.935</v>
      </c>
      <c r="F326" s="7">
        <v>57.953000000000003</v>
      </c>
      <c r="G326" s="7">
        <v>153.35</v>
      </c>
      <c r="H326" s="7">
        <v>148.82499999999999</v>
      </c>
      <c r="I326" s="7">
        <v>3.601</v>
      </c>
      <c r="J326" s="7">
        <v>34.697000000000003</v>
      </c>
      <c r="K326" s="7">
        <v>150.21199999999999</v>
      </c>
      <c r="L326" s="7">
        <v>3.798</v>
      </c>
      <c r="M326" s="7">
        <v>273.19099999999997</v>
      </c>
      <c r="N326" s="7">
        <v>3.4609999999999999</v>
      </c>
      <c r="O326">
        <v>29.836771011352539</v>
      </c>
      <c r="P326">
        <v>44.818885803222656</v>
      </c>
      <c r="Q326">
        <v>148.8343505859375</v>
      </c>
      <c r="R326">
        <v>219.4578857421875</v>
      </c>
      <c r="S326">
        <v>43.564350128173828</v>
      </c>
      <c r="T326">
        <v>28.821483612060547</v>
      </c>
      <c r="U326">
        <v>23.355878829956055</v>
      </c>
      <c r="V326">
        <v>222.19221496582031</v>
      </c>
      <c r="W326">
        <v>304.7762451171875</v>
      </c>
      <c r="X326">
        <v>23.075643539428711</v>
      </c>
      <c r="Y326">
        <v>324.48712158203125</v>
      </c>
      <c r="Z326">
        <v>557.5831298828125</v>
      </c>
      <c r="AA326">
        <v>288.61410522460938</v>
      </c>
      <c r="AB326">
        <v>265.89056396484375</v>
      </c>
      <c r="AC326">
        <v>155.03662109375</v>
      </c>
      <c r="AD326">
        <v>150.42550659179688</v>
      </c>
      <c r="AE326">
        <v>314.80776977539063</v>
      </c>
      <c r="AG326">
        <v>112.2642822265625</v>
      </c>
      <c r="AH326">
        <v>489.26071166992188</v>
      </c>
      <c r="AI326">
        <v>461.8939208984375</v>
      </c>
      <c r="AJ326">
        <v>563.73956298828125</v>
      </c>
      <c r="AK326">
        <v>105.55912780761719</v>
      </c>
      <c r="AL326">
        <v>267.92340087890625</v>
      </c>
    </row>
    <row r="327" spans="1:38" s="3" customFormat="1" x14ac:dyDescent="0.25">
      <c r="A327" s="4">
        <v>43724.416666666664</v>
      </c>
      <c r="B327" s="7">
        <v>33.28</v>
      </c>
      <c r="C327" s="7">
        <v>39.773000000000003</v>
      </c>
      <c r="D327" s="7">
        <v>16.462</v>
      </c>
      <c r="E327" s="7">
        <v>392.23599999999999</v>
      </c>
      <c r="F327" s="7">
        <v>58.304000000000002</v>
      </c>
      <c r="G327" s="7">
        <v>153.48599999999999</v>
      </c>
      <c r="H327" s="7">
        <v>148.35499999999999</v>
      </c>
      <c r="I327" s="7">
        <v>3.573</v>
      </c>
      <c r="J327" s="7">
        <v>31.437000000000001</v>
      </c>
      <c r="K327" s="7">
        <v>150.46600000000001</v>
      </c>
      <c r="L327" s="7">
        <v>3.806</v>
      </c>
      <c r="M327" s="7">
        <v>273.84399999999999</v>
      </c>
      <c r="N327" s="7">
        <v>3.496</v>
      </c>
      <c r="O327">
        <v>29.713363647460938</v>
      </c>
      <c r="P327">
        <v>44.651298522949219</v>
      </c>
      <c r="Q327">
        <v>148.60154724121094</v>
      </c>
      <c r="R327">
        <v>219.79814147949219</v>
      </c>
      <c r="S327">
        <v>43.893074035644531</v>
      </c>
      <c r="T327">
        <v>28.425344467163086</v>
      </c>
      <c r="U327">
        <v>23.525938034057617</v>
      </c>
      <c r="V327">
        <v>222.72898864746094</v>
      </c>
      <c r="W327">
        <v>305.14529418945313</v>
      </c>
      <c r="X327">
        <v>23.306921005249023</v>
      </c>
      <c r="Y327">
        <v>326.25357055664063</v>
      </c>
      <c r="Z327">
        <v>559.88037109375</v>
      </c>
      <c r="AA327">
        <v>290.35125732421875</v>
      </c>
      <c r="AB327">
        <v>270.28399658203125</v>
      </c>
      <c r="AC327">
        <v>154.43048095703125</v>
      </c>
      <c r="AD327">
        <v>149.95217895507813</v>
      </c>
      <c r="AE327">
        <v>315.166748046875</v>
      </c>
      <c r="AG327">
        <v>113.20737457275391</v>
      </c>
      <c r="AH327">
        <v>490.16476440429688</v>
      </c>
      <c r="AI327">
        <v>452.57034301757813</v>
      </c>
      <c r="AJ327">
        <v>563.2584228515625</v>
      </c>
      <c r="AK327">
        <v>106.19324493408203</v>
      </c>
      <c r="AL327">
        <v>269.79220581054688</v>
      </c>
    </row>
    <row r="328" spans="1:38" s="3" customFormat="1" x14ac:dyDescent="0.25">
      <c r="A328" s="4">
        <v>43724.458333333336</v>
      </c>
      <c r="B328" s="7">
        <v>33.819000000000003</v>
      </c>
      <c r="C328" s="7">
        <v>40.353000000000002</v>
      </c>
      <c r="D328" s="7">
        <v>16.54</v>
      </c>
      <c r="E328" s="7">
        <v>386.29899999999998</v>
      </c>
      <c r="F328" s="7">
        <v>58.978999999999999</v>
      </c>
      <c r="G328" s="7">
        <v>152.48099999999999</v>
      </c>
      <c r="H328" s="7">
        <v>148.42099999999999</v>
      </c>
      <c r="I328" s="7">
        <v>3.581</v>
      </c>
      <c r="J328" s="7">
        <v>30.574999999999999</v>
      </c>
      <c r="K328" s="7">
        <v>150.20099999999999</v>
      </c>
      <c r="L328" s="7">
        <v>3.802</v>
      </c>
      <c r="M328" s="7">
        <v>274.10199999999998</v>
      </c>
      <c r="N328" s="7">
        <v>3.4510000000000001</v>
      </c>
      <c r="O328">
        <v>29.540834426879883</v>
      </c>
      <c r="P328">
        <v>44.610187530517578</v>
      </c>
      <c r="Q328">
        <v>148.16642761230469</v>
      </c>
      <c r="R328">
        <v>218.82124328613281</v>
      </c>
      <c r="S328">
        <v>44.428043365478516</v>
      </c>
      <c r="T328">
        <v>28.304073333740234</v>
      </c>
      <c r="U328">
        <v>23.492498397827148</v>
      </c>
      <c r="V328">
        <v>222.07765197753906</v>
      </c>
      <c r="W328">
        <v>305.05740356445313</v>
      </c>
      <c r="X328">
        <v>23.141773223876953</v>
      </c>
      <c r="Y328">
        <v>325.96493530273438</v>
      </c>
      <c r="Z328">
        <v>561.749267578125</v>
      </c>
      <c r="AA328">
        <v>289.89166259765625</v>
      </c>
      <c r="AB328">
        <v>271.10519409179688</v>
      </c>
      <c r="AC328">
        <v>154.3486328125</v>
      </c>
      <c r="AD328">
        <v>150.343505859375</v>
      </c>
      <c r="AE328">
        <v>313.82601928710938</v>
      </c>
      <c r="AG328">
        <v>112.39994049072266</v>
      </c>
      <c r="AH328">
        <v>489.70132446289063</v>
      </c>
      <c r="AI328">
        <v>450.44439697265625</v>
      </c>
      <c r="AJ328">
        <v>563.4639892578125</v>
      </c>
      <c r="AK328">
        <v>105.9520263671875</v>
      </c>
      <c r="AL328">
        <v>268.90670776367188</v>
      </c>
    </row>
    <row r="329" spans="1:38" s="3" customFormat="1" x14ac:dyDescent="0.25">
      <c r="A329" s="4">
        <v>43724.5</v>
      </c>
      <c r="B329" s="7">
        <v>34.481000000000002</v>
      </c>
      <c r="C329" s="7">
        <v>41.164999999999999</v>
      </c>
      <c r="D329" s="7">
        <v>16.526</v>
      </c>
      <c r="E329" s="7">
        <v>377.35399999999998</v>
      </c>
      <c r="F329" s="7">
        <v>59.921999999999997</v>
      </c>
      <c r="G329" s="7">
        <v>152.30000000000001</v>
      </c>
      <c r="H329" s="7">
        <v>149.26900000000001</v>
      </c>
      <c r="I329" s="7">
        <v>3.7290000000000001</v>
      </c>
      <c r="J329" s="7">
        <v>29.553999999999998</v>
      </c>
      <c r="K329" s="7">
        <v>150.08699999999999</v>
      </c>
      <c r="L329" s="7">
        <v>3.802</v>
      </c>
      <c r="M329" s="7">
        <v>274.13</v>
      </c>
      <c r="N329" s="7">
        <v>3.4340000000000002</v>
      </c>
      <c r="O329">
        <v>29.796581268310547</v>
      </c>
      <c r="P329">
        <v>45.216728210449219</v>
      </c>
      <c r="Q329">
        <v>148.58012390136719</v>
      </c>
      <c r="R329">
        <v>219.83668518066406</v>
      </c>
      <c r="S329">
        <v>42.317081451416016</v>
      </c>
      <c r="T329">
        <v>28.007972717285156</v>
      </c>
      <c r="U329">
        <v>23.439153671264648</v>
      </c>
      <c r="V329">
        <v>222.27688598632813</v>
      </c>
      <c r="W329">
        <v>304.0916748046875</v>
      </c>
      <c r="X329">
        <v>23.068132400512695</v>
      </c>
      <c r="Y329">
        <v>326.575439453125</v>
      </c>
      <c r="Z329">
        <v>559.8148193359375</v>
      </c>
      <c r="AA329">
        <v>288.11001586914063</v>
      </c>
      <c r="AB329">
        <v>263.52496337890625</v>
      </c>
      <c r="AC329">
        <v>154.88400268554688</v>
      </c>
      <c r="AD329">
        <v>150.92169189453125</v>
      </c>
      <c r="AE329">
        <v>315.11599731445313</v>
      </c>
      <c r="AG329">
        <v>112.19322967529297</v>
      </c>
      <c r="AH329">
        <v>491.92498779296875</v>
      </c>
      <c r="AI329">
        <v>445.64105224609375</v>
      </c>
      <c r="AJ329">
        <v>563.1119384765625</v>
      </c>
      <c r="AK329">
        <v>105.53792572021484</v>
      </c>
      <c r="AL329">
        <v>267.75244140625</v>
      </c>
    </row>
    <row r="330" spans="1:38" s="3" customFormat="1" x14ac:dyDescent="0.25">
      <c r="A330" s="4">
        <v>43724.541666666664</v>
      </c>
      <c r="B330" s="7">
        <v>35.341999999999999</v>
      </c>
      <c r="C330" s="7">
        <v>41.926000000000002</v>
      </c>
      <c r="D330" s="7">
        <v>16.526</v>
      </c>
      <c r="E330" s="7">
        <v>385.59800000000001</v>
      </c>
      <c r="F330" s="7">
        <v>60.122999999999998</v>
      </c>
      <c r="G330" s="7">
        <v>152.56</v>
      </c>
      <c r="H330" s="7">
        <v>149.24199999999999</v>
      </c>
      <c r="I330" s="7">
        <v>3.73</v>
      </c>
      <c r="J330" s="7">
        <v>28.446000000000002</v>
      </c>
      <c r="K330" s="7">
        <v>150.25800000000001</v>
      </c>
      <c r="L330" s="7">
        <v>3.7869999999999999</v>
      </c>
      <c r="M330" s="7">
        <v>273.74299999999999</v>
      </c>
      <c r="N330" s="7">
        <v>3.4670000000000001</v>
      </c>
      <c r="O330">
        <v>29.265464782714844</v>
      </c>
      <c r="P330">
        <v>44.992923736572266</v>
      </c>
      <c r="Q330">
        <v>149.15751647949219</v>
      </c>
      <c r="R330">
        <v>219.63369750976563</v>
      </c>
      <c r="S330">
        <v>44.236076354980469</v>
      </c>
      <c r="T330">
        <v>28.006233215332031</v>
      </c>
      <c r="U330">
        <v>23.459051132202148</v>
      </c>
      <c r="V330">
        <v>222.26557922363281</v>
      </c>
      <c r="W330">
        <v>304.91766357421875</v>
      </c>
      <c r="X330">
        <v>23.114910125732422</v>
      </c>
      <c r="Y330">
        <v>326.82269287109375</v>
      </c>
      <c r="Z330">
        <v>562.1072998046875</v>
      </c>
      <c r="AA330">
        <v>288.31622314453125</v>
      </c>
      <c r="AB330">
        <v>266.22830200195313</v>
      </c>
      <c r="AC330">
        <v>154.25407409667969</v>
      </c>
      <c r="AD330">
        <v>151.04718017578125</v>
      </c>
      <c r="AE330">
        <v>315.09429931640625</v>
      </c>
      <c r="AG330">
        <v>112.23545837402344</v>
      </c>
      <c r="AH330">
        <v>490.59829711914063</v>
      </c>
      <c r="AI330">
        <v>434.73773193359375</v>
      </c>
      <c r="AJ330">
        <v>563.2650146484375</v>
      </c>
      <c r="AK330">
        <v>105.52359771728516</v>
      </c>
      <c r="AL330">
        <v>268.70867919921875</v>
      </c>
    </row>
    <row r="331" spans="1:38" s="3" customFormat="1" x14ac:dyDescent="0.25">
      <c r="A331" s="4">
        <v>43724.583333333336</v>
      </c>
      <c r="B331" s="7">
        <v>35.561</v>
      </c>
      <c r="C331" s="7">
        <v>42.012999999999998</v>
      </c>
      <c r="D331" s="7">
        <v>16.489999999999998</v>
      </c>
      <c r="E331" s="7">
        <v>387.173</v>
      </c>
      <c r="F331" s="7">
        <v>60.375999999999998</v>
      </c>
      <c r="G331" s="7">
        <v>152.65799999999999</v>
      </c>
      <c r="H331" s="7">
        <v>149.26499999999999</v>
      </c>
      <c r="I331" s="7">
        <v>3.7040000000000002</v>
      </c>
      <c r="J331" s="7">
        <v>29.056999999999999</v>
      </c>
      <c r="K331" s="7">
        <v>150.107</v>
      </c>
      <c r="L331" s="7">
        <v>3.778</v>
      </c>
      <c r="M331" s="7">
        <v>273.34800000000001</v>
      </c>
      <c r="N331" s="7">
        <v>3.45</v>
      </c>
      <c r="O331">
        <v>29.512060165405273</v>
      </c>
      <c r="P331">
        <v>45.103786468505859</v>
      </c>
      <c r="Q331">
        <v>149.02293395996094</v>
      </c>
      <c r="R331">
        <v>219.54975891113281</v>
      </c>
      <c r="S331">
        <v>42.292484283447266</v>
      </c>
      <c r="T331">
        <v>27.823371887207031</v>
      </c>
      <c r="U331">
        <v>23.277629852294922</v>
      </c>
      <c r="V331">
        <v>222.09713745117188</v>
      </c>
      <c r="W331">
        <v>304.65365600585938</v>
      </c>
      <c r="X331">
        <v>23.032098770141602</v>
      </c>
      <c r="Y331">
        <v>326.3746337890625</v>
      </c>
      <c r="Z331">
        <v>560.37322998046875</v>
      </c>
      <c r="AA331">
        <v>287.21759033203125</v>
      </c>
      <c r="AB331">
        <v>263.8306884765625</v>
      </c>
      <c r="AC331">
        <v>154.4547119140625</v>
      </c>
      <c r="AD331">
        <v>151.08958435058594</v>
      </c>
      <c r="AE331">
        <v>314.93148803710938</v>
      </c>
      <c r="AG331">
        <v>111.83995056152344</v>
      </c>
      <c r="AH331">
        <v>490.698974609375</v>
      </c>
      <c r="AI331">
        <v>442.96621704101563</v>
      </c>
      <c r="AJ331">
        <v>562.578369140625</v>
      </c>
      <c r="AK331">
        <v>105.16977691650391</v>
      </c>
      <c r="AL331">
        <v>267.03671264648438</v>
      </c>
    </row>
    <row r="332" spans="1:38" s="3" customFormat="1" x14ac:dyDescent="0.25">
      <c r="A332" s="4">
        <v>43724.625</v>
      </c>
      <c r="B332" s="7">
        <v>35.091999999999999</v>
      </c>
      <c r="C332" s="7">
        <v>41.417999999999999</v>
      </c>
      <c r="D332" s="7">
        <v>16.355</v>
      </c>
      <c r="E332" s="7">
        <v>393</v>
      </c>
      <c r="F332" s="7">
        <v>60.195</v>
      </c>
      <c r="G332" s="7">
        <v>151.011</v>
      </c>
      <c r="H332" s="7">
        <v>147.899</v>
      </c>
      <c r="I332" s="7">
        <v>3.411</v>
      </c>
      <c r="J332" s="7">
        <v>30.106000000000002</v>
      </c>
      <c r="K332" s="7">
        <v>148.47399999999999</v>
      </c>
      <c r="L332" s="7">
        <v>3.5409999999999999</v>
      </c>
      <c r="M332" s="7">
        <v>273.11399999999998</v>
      </c>
      <c r="N332" s="7">
        <v>3.2450000000000001</v>
      </c>
      <c r="O332">
        <v>26.912769317626953</v>
      </c>
      <c r="P332">
        <v>44.542125701904297</v>
      </c>
      <c r="Q332">
        <v>147.22561645507813</v>
      </c>
      <c r="R332">
        <v>217.71429443359375</v>
      </c>
      <c r="S332">
        <v>42.75860595703125</v>
      </c>
      <c r="T332">
        <v>27.04820442199707</v>
      </c>
      <c r="U332">
        <v>22.329671859741211</v>
      </c>
      <c r="V332">
        <v>220.189453125</v>
      </c>
      <c r="W332">
        <v>302.67282104492188</v>
      </c>
      <c r="X332">
        <v>22.123565673828125</v>
      </c>
      <c r="Y332">
        <v>328.38214111328125</v>
      </c>
      <c r="Z332">
        <v>564.062255859375</v>
      </c>
      <c r="AA332">
        <v>275.7637939453125</v>
      </c>
      <c r="AB332">
        <v>272.93023681640625</v>
      </c>
      <c r="AC332">
        <v>153.90721130371094</v>
      </c>
      <c r="AD332">
        <v>150.03459167480469</v>
      </c>
      <c r="AE332">
        <v>312.81509399414063</v>
      </c>
      <c r="AG332">
        <v>108.44561767578125</v>
      </c>
      <c r="AH332">
        <v>493.886474609375</v>
      </c>
      <c r="AI332">
        <v>419.853515625</v>
      </c>
      <c r="AJ332">
        <v>563.240966796875</v>
      </c>
      <c r="AK332">
        <v>101.88484954833984</v>
      </c>
      <c r="AL332">
        <v>257.75225830078125</v>
      </c>
    </row>
    <row r="333" spans="1:38" s="3" customFormat="1" x14ac:dyDescent="0.25">
      <c r="A333" s="4">
        <v>43724.666666666664</v>
      </c>
      <c r="B333" s="7">
        <v>34.929000000000002</v>
      </c>
      <c r="C333" s="7">
        <v>41.459000000000003</v>
      </c>
      <c r="D333" s="7">
        <v>16.54</v>
      </c>
      <c r="E333" s="7">
        <v>378.2</v>
      </c>
      <c r="F333" s="7">
        <v>60.258000000000003</v>
      </c>
      <c r="G333" s="7">
        <v>152.422</v>
      </c>
      <c r="H333" s="7">
        <v>149.02699999999999</v>
      </c>
      <c r="I333" s="7">
        <v>3.657</v>
      </c>
      <c r="J333" s="7">
        <v>31.216999999999999</v>
      </c>
      <c r="K333" s="7">
        <v>149.82400000000001</v>
      </c>
      <c r="L333" s="7">
        <v>3.7440000000000002</v>
      </c>
      <c r="M333" s="7">
        <v>273.11399999999998</v>
      </c>
      <c r="N333" s="7">
        <v>3.419</v>
      </c>
      <c r="O333">
        <v>29.178869247436523</v>
      </c>
      <c r="P333">
        <v>45.1607666015625</v>
      </c>
      <c r="Q333">
        <v>148.43684387207031</v>
      </c>
      <c r="R333">
        <v>219.11274719238281</v>
      </c>
      <c r="S333">
        <v>41.431163787841797</v>
      </c>
      <c r="T333">
        <v>27.456750869750977</v>
      </c>
      <c r="U333">
        <v>23.175798416137695</v>
      </c>
      <c r="V333">
        <v>221.75390625</v>
      </c>
      <c r="W333">
        <v>304.32315063476563</v>
      </c>
      <c r="X333">
        <v>22.892091751098633</v>
      </c>
      <c r="Y333">
        <v>325.92523193359375</v>
      </c>
      <c r="Z333">
        <v>561.19659423828125</v>
      </c>
      <c r="AA333">
        <v>286.00814819335938</v>
      </c>
      <c r="AB333">
        <v>265.5426025390625</v>
      </c>
      <c r="AC333">
        <v>155.43617248535156</v>
      </c>
      <c r="AD333">
        <v>150.59829711914063</v>
      </c>
      <c r="AE333">
        <v>314.46807861328125</v>
      </c>
      <c r="AG333">
        <v>111.25946807861328</v>
      </c>
      <c r="AH333">
        <v>491.08358764648438</v>
      </c>
      <c r="AI333">
        <v>440.31005859375</v>
      </c>
      <c r="AJ333">
        <v>563.35247802734375</v>
      </c>
      <c r="AK333">
        <v>104.74367523193359</v>
      </c>
      <c r="AL333">
        <v>265.55014038085938</v>
      </c>
    </row>
    <row r="334" spans="1:38" s="3" customFormat="1" x14ac:dyDescent="0.25">
      <c r="A334" s="4">
        <v>43724.708333333336</v>
      </c>
      <c r="B334" s="7">
        <v>35.758000000000003</v>
      </c>
      <c r="C334" s="7">
        <v>42.347000000000001</v>
      </c>
      <c r="D334" s="7">
        <v>16.497</v>
      </c>
      <c r="E334" s="7">
        <v>387.26299999999998</v>
      </c>
      <c r="F334" s="7">
        <v>60.55</v>
      </c>
      <c r="G334" s="7">
        <v>152.32900000000001</v>
      </c>
      <c r="H334" s="7">
        <v>148.346</v>
      </c>
      <c r="I334" s="7">
        <v>3.5270000000000001</v>
      </c>
      <c r="J334" s="7">
        <v>32.386000000000003</v>
      </c>
      <c r="K334" s="7">
        <v>149.82</v>
      </c>
      <c r="L334" s="7">
        <v>3.7410000000000001</v>
      </c>
      <c r="M334" s="7">
        <v>273.36700000000002</v>
      </c>
      <c r="N334" s="7">
        <v>3.4180000000000001</v>
      </c>
      <c r="O334">
        <v>28.846836090087891</v>
      </c>
      <c r="P334">
        <v>45.057792663574219</v>
      </c>
      <c r="Q334">
        <v>147.50021362304688</v>
      </c>
      <c r="R334">
        <v>218.974365234375</v>
      </c>
      <c r="S334">
        <v>42.853096008300781</v>
      </c>
      <c r="T334">
        <v>27.655040740966797</v>
      </c>
      <c r="U334">
        <v>23.207353591918945</v>
      </c>
      <c r="V334">
        <v>221.81756591796875</v>
      </c>
      <c r="W334">
        <v>304.43576049804688</v>
      </c>
      <c r="X334">
        <v>22.939899444580078</v>
      </c>
      <c r="Y334">
        <v>325.88522338867188</v>
      </c>
      <c r="Z334">
        <v>561.19183349609375</v>
      </c>
      <c r="AA334">
        <v>286.46002197265625</v>
      </c>
      <c r="AB334">
        <v>267.40530395507813</v>
      </c>
      <c r="AC334">
        <v>155.12820434570313</v>
      </c>
      <c r="AD334">
        <v>150.01119995117188</v>
      </c>
      <c r="AE334">
        <v>314.60372924804688</v>
      </c>
      <c r="AG334">
        <v>111.479248046875</v>
      </c>
      <c r="AH334">
        <v>491.2545166015625</v>
      </c>
      <c r="AI334">
        <v>440.41860961914063</v>
      </c>
      <c r="AJ334">
        <v>563.240966796875</v>
      </c>
      <c r="AK334">
        <v>104.84895324707031</v>
      </c>
      <c r="AL334">
        <v>266.20175170898438</v>
      </c>
    </row>
    <row r="335" spans="1:38" s="3" customFormat="1" x14ac:dyDescent="0.25">
      <c r="A335" s="4">
        <v>43724.75</v>
      </c>
      <c r="B335" s="7">
        <v>36.037999999999997</v>
      </c>
      <c r="C335" s="7">
        <v>42.539000000000001</v>
      </c>
      <c r="D335" s="7">
        <v>16.613</v>
      </c>
      <c r="E335" s="7">
        <v>382.50599999999997</v>
      </c>
      <c r="F335" s="7">
        <v>60.883000000000003</v>
      </c>
      <c r="G335" s="7">
        <v>152.68299999999999</v>
      </c>
      <c r="H335" s="7">
        <v>149.143</v>
      </c>
      <c r="I335" s="7">
        <v>3.6829999999999998</v>
      </c>
      <c r="J335" s="7">
        <v>29.643000000000001</v>
      </c>
      <c r="K335" s="7">
        <v>149.99299999999999</v>
      </c>
      <c r="L335" s="7">
        <v>3.7559999999999998</v>
      </c>
      <c r="M335" s="7">
        <v>273.399</v>
      </c>
      <c r="N335" s="7">
        <v>3.44</v>
      </c>
      <c r="O335">
        <v>29.294391632080078</v>
      </c>
      <c r="P335">
        <v>45.25030517578125</v>
      </c>
      <c r="Q335">
        <v>148.55976867675781</v>
      </c>
      <c r="R335">
        <v>219.47802734375</v>
      </c>
      <c r="S335">
        <v>42.212181091308594</v>
      </c>
      <c r="T335">
        <v>27.667459487915039</v>
      </c>
      <c r="U335">
        <v>23.324733734130859</v>
      </c>
      <c r="V335">
        <v>222.0135498046875</v>
      </c>
      <c r="W335">
        <v>304.71224975585938</v>
      </c>
      <c r="X335">
        <v>22.997476577758789</v>
      </c>
      <c r="Y335">
        <v>326.39566040039063</v>
      </c>
      <c r="Z335">
        <v>560.85235595703125</v>
      </c>
      <c r="AA335">
        <v>286.0552978515625</v>
      </c>
      <c r="AB335">
        <v>269.57644653320313</v>
      </c>
      <c r="AC335">
        <v>155.06010437011719</v>
      </c>
      <c r="AD335">
        <v>150.22894287109375</v>
      </c>
      <c r="AE335">
        <v>314.62759399414063</v>
      </c>
      <c r="AG335">
        <v>111.89622497558594</v>
      </c>
      <c r="AH335">
        <v>490.85186767578125</v>
      </c>
      <c r="AI335">
        <v>443.020263671875</v>
      </c>
      <c r="AJ335">
        <v>563.510009765625</v>
      </c>
      <c r="AK335">
        <v>105.4808349609375</v>
      </c>
      <c r="AL335">
        <v>267.11038208007813</v>
      </c>
    </row>
    <row r="336" spans="1:38" s="3" customFormat="1" x14ac:dyDescent="0.25">
      <c r="A336" s="4">
        <v>43724.791666666664</v>
      </c>
      <c r="B336" s="7">
        <v>36.017000000000003</v>
      </c>
      <c r="C336" s="7">
        <v>42.570999999999998</v>
      </c>
      <c r="D336" s="7">
        <v>16.545999999999999</v>
      </c>
      <c r="E336" s="7">
        <v>366.26299999999998</v>
      </c>
      <c r="F336" s="7">
        <v>60.911999999999999</v>
      </c>
      <c r="G336" s="7">
        <v>153.559</v>
      </c>
      <c r="H336" s="7">
        <v>149.43600000000001</v>
      </c>
      <c r="I336" s="7">
        <v>3.734</v>
      </c>
      <c r="J336" s="7">
        <v>30.181999999999999</v>
      </c>
      <c r="K336" s="7">
        <v>150.19300000000001</v>
      </c>
      <c r="L336" s="7">
        <v>3.7810000000000001</v>
      </c>
      <c r="M336" s="7">
        <v>273.262</v>
      </c>
      <c r="N336" s="7">
        <v>3.4590000000000001</v>
      </c>
      <c r="O336">
        <v>29.834550857543945</v>
      </c>
      <c r="P336">
        <v>45.457878112792969</v>
      </c>
      <c r="Q336">
        <v>149.02618408203125</v>
      </c>
      <c r="R336">
        <v>220.08140563964844</v>
      </c>
      <c r="S336">
        <v>42.335914611816406</v>
      </c>
      <c r="T336">
        <v>28.024496078491211</v>
      </c>
      <c r="U336">
        <v>23.435382843017578</v>
      </c>
      <c r="V336">
        <v>222.11399841308594</v>
      </c>
      <c r="W336">
        <v>304.84304809570313</v>
      </c>
      <c r="X336">
        <v>23.038612365722656</v>
      </c>
      <c r="Y336">
        <v>326.4957275390625</v>
      </c>
      <c r="Z336">
        <v>560.7027587890625</v>
      </c>
      <c r="AA336">
        <v>288.25106811523438</v>
      </c>
      <c r="AB336">
        <v>264.03707885742188</v>
      </c>
      <c r="AC336">
        <v>155.05638122558594</v>
      </c>
      <c r="AD336">
        <v>150.96560668945313</v>
      </c>
      <c r="AE336">
        <v>314.97055053710938</v>
      </c>
      <c r="AG336">
        <v>111.8099365234375</v>
      </c>
      <c r="AH336">
        <v>491.629638671875</v>
      </c>
      <c r="AI336">
        <v>445.25491333007813</v>
      </c>
      <c r="AJ336">
        <v>564.45465087890625</v>
      </c>
      <c r="AK336">
        <v>105.60662078857422</v>
      </c>
      <c r="AL336">
        <v>267.45510864257813</v>
      </c>
    </row>
    <row r="337" spans="1:38" s="3" customFormat="1" x14ac:dyDescent="0.25">
      <c r="A337" s="4">
        <v>43724.833333333336</v>
      </c>
      <c r="B337" s="7">
        <v>35.822000000000003</v>
      </c>
      <c r="C337" s="7">
        <v>42.381999999999998</v>
      </c>
      <c r="D337" s="7">
        <v>16.553000000000001</v>
      </c>
      <c r="E337" s="7">
        <v>385.56799999999998</v>
      </c>
      <c r="F337" s="7">
        <v>60.82</v>
      </c>
      <c r="G337" s="7">
        <v>153.69999999999999</v>
      </c>
      <c r="H337" s="7">
        <v>148.84100000000001</v>
      </c>
      <c r="I337" s="7">
        <v>3.6070000000000002</v>
      </c>
      <c r="J337" s="7">
        <v>30.437000000000001</v>
      </c>
      <c r="K337" s="7">
        <v>150.416</v>
      </c>
      <c r="L337" s="7">
        <v>3.823</v>
      </c>
      <c r="M337" s="7">
        <v>273.613</v>
      </c>
      <c r="N337" s="7">
        <v>3.4870000000000001</v>
      </c>
      <c r="O337">
        <v>29.576847076416016</v>
      </c>
      <c r="P337">
        <v>45.098766326904297</v>
      </c>
      <c r="Q337">
        <v>148.25640869140625</v>
      </c>
      <c r="R337">
        <v>220.02392578125</v>
      </c>
      <c r="S337">
        <v>42.704204559326172</v>
      </c>
      <c r="T337">
        <v>27.689226150512695</v>
      </c>
      <c r="U337">
        <v>23.510162353515625</v>
      </c>
      <c r="V337">
        <v>222.54818725585938</v>
      </c>
      <c r="W337">
        <v>305.10296630859375</v>
      </c>
      <c r="X337">
        <v>23.229305267333984</v>
      </c>
      <c r="Y337">
        <v>325.47482299804688</v>
      </c>
      <c r="Z337">
        <v>562.03228759765625</v>
      </c>
      <c r="AA337">
        <v>291.10800170898438</v>
      </c>
      <c r="AB337">
        <v>268.995849609375</v>
      </c>
      <c r="AC337">
        <v>155.72998046875</v>
      </c>
      <c r="AD337">
        <v>150.72547912597656</v>
      </c>
      <c r="AE337">
        <v>315.61849975585938</v>
      </c>
      <c r="AG337">
        <v>112.70025634765625</v>
      </c>
      <c r="AH337">
        <v>490.21749877929688</v>
      </c>
      <c r="AI337">
        <v>442.17584228515625</v>
      </c>
      <c r="AJ337">
        <v>563.757080078125</v>
      </c>
      <c r="AK337">
        <v>106.34062957763672</v>
      </c>
      <c r="AL337">
        <v>269.88735961914063</v>
      </c>
    </row>
    <row r="338" spans="1:38" s="3" customFormat="1" x14ac:dyDescent="0.25">
      <c r="A338" s="4">
        <v>43724.875</v>
      </c>
      <c r="B338" s="7">
        <v>35.460999999999999</v>
      </c>
      <c r="C338" s="7">
        <v>42.024999999999999</v>
      </c>
      <c r="D338" s="7">
        <v>16.561</v>
      </c>
      <c r="E338" s="7">
        <v>387.387</v>
      </c>
      <c r="F338" s="7">
        <v>60.588999999999999</v>
      </c>
      <c r="G338" s="7">
        <v>153.32499999999999</v>
      </c>
      <c r="H338" s="7">
        <v>148.55500000000001</v>
      </c>
      <c r="I338" s="7">
        <v>3.5630000000000002</v>
      </c>
      <c r="J338" s="7">
        <v>30.795000000000002</v>
      </c>
      <c r="K338" s="7">
        <v>150.05099999999999</v>
      </c>
      <c r="L338" s="7">
        <v>3.8050000000000002</v>
      </c>
      <c r="M338" s="7">
        <v>273.89499999999998</v>
      </c>
      <c r="N338" s="7">
        <v>3.44</v>
      </c>
      <c r="O338">
        <v>29.579030990600586</v>
      </c>
      <c r="P338">
        <v>45.287872314453125</v>
      </c>
      <c r="Q338">
        <v>147.91290283203125</v>
      </c>
      <c r="R338">
        <v>219.29182434082031</v>
      </c>
      <c r="S338">
        <v>43.254573822021484</v>
      </c>
      <c r="T338">
        <v>28.127956390380859</v>
      </c>
      <c r="U338">
        <v>23.350923538208008</v>
      </c>
      <c r="V338">
        <v>222.11111450195313</v>
      </c>
      <c r="W338">
        <v>304.584716796875</v>
      </c>
      <c r="X338">
        <v>23.077064514160156</v>
      </c>
      <c r="Y338">
        <v>325.58099365234375</v>
      </c>
      <c r="Z338">
        <v>560.67193603515625</v>
      </c>
      <c r="AA338">
        <v>290.3543701171875</v>
      </c>
      <c r="AB338">
        <v>263.12857055664063</v>
      </c>
      <c r="AC338">
        <v>155.04679870605469</v>
      </c>
      <c r="AD338">
        <v>149.90028381347656</v>
      </c>
      <c r="AE338">
        <v>315.27337646484375</v>
      </c>
      <c r="AG338">
        <v>112.14122772216797</v>
      </c>
      <c r="AH338">
        <v>491.06173706054688</v>
      </c>
      <c r="AI338">
        <v>449.42413330078125</v>
      </c>
      <c r="AJ338">
        <v>563.44000244140625</v>
      </c>
      <c r="AK338">
        <v>104.96955108642578</v>
      </c>
      <c r="AL338">
        <v>268.58010864257813</v>
      </c>
    </row>
    <row r="339" spans="1:38" s="3" customFormat="1" x14ac:dyDescent="0.25">
      <c r="A339" s="4">
        <v>43724.916666666664</v>
      </c>
      <c r="B339" s="7">
        <v>35.098999999999997</v>
      </c>
      <c r="C339" s="7">
        <v>41.615000000000002</v>
      </c>
      <c r="D339" s="7">
        <v>16.448</v>
      </c>
      <c r="E339" s="7">
        <v>378.96899999999999</v>
      </c>
      <c r="F339" s="7">
        <v>60.238999999999997</v>
      </c>
      <c r="G339" s="7">
        <v>153.76</v>
      </c>
      <c r="H339" s="7">
        <v>148.72900000000001</v>
      </c>
      <c r="I339" s="7">
        <v>3.5819999999999999</v>
      </c>
      <c r="J339" s="7">
        <v>31.058</v>
      </c>
      <c r="K339" s="7">
        <v>150.47499999999999</v>
      </c>
      <c r="L339" s="7">
        <v>3.8220000000000001</v>
      </c>
      <c r="M339" s="7">
        <v>273.94600000000003</v>
      </c>
      <c r="N339" s="7">
        <v>3.4769999999999999</v>
      </c>
      <c r="O339">
        <v>29.595691680908203</v>
      </c>
      <c r="P339">
        <v>45.099910736083984</v>
      </c>
      <c r="Q339">
        <v>148.06620788574219</v>
      </c>
      <c r="R339">
        <v>219.64389038085938</v>
      </c>
      <c r="S339">
        <v>41.395183563232422</v>
      </c>
      <c r="T339">
        <v>28.279499053955078</v>
      </c>
      <c r="U339">
        <v>23.526252746582031</v>
      </c>
      <c r="V339">
        <v>222.42738342285156</v>
      </c>
      <c r="W339">
        <v>304.95565795898438</v>
      </c>
      <c r="X339">
        <v>23.217067718505859</v>
      </c>
      <c r="Y339">
        <v>325.02847290039063</v>
      </c>
      <c r="Z339">
        <v>559.81488037109375</v>
      </c>
      <c r="AA339">
        <v>291.08416748046875</v>
      </c>
      <c r="AB339">
        <v>267.16958618164063</v>
      </c>
      <c r="AC339">
        <v>155.25030517578125</v>
      </c>
      <c r="AD339">
        <v>150.02238464355469</v>
      </c>
      <c r="AE339">
        <v>315.38516235351563</v>
      </c>
      <c r="AG339">
        <v>112.78388977050781</v>
      </c>
      <c r="AH339">
        <v>490.1348876953125</v>
      </c>
      <c r="AI339">
        <v>447.92431640625</v>
      </c>
      <c r="AJ339">
        <v>563.88604736328125</v>
      </c>
      <c r="AK339">
        <v>106.09081268310547</v>
      </c>
      <c r="AL339">
        <v>270.73526000976563</v>
      </c>
    </row>
    <row r="340" spans="1:38" s="3" customFormat="1" x14ac:dyDescent="0.25">
      <c r="A340" s="4">
        <v>43724.958333333336</v>
      </c>
      <c r="B340" s="7">
        <v>34.881999999999998</v>
      </c>
      <c r="C340" s="7">
        <v>41.406999999999996</v>
      </c>
      <c r="D340" s="7">
        <v>16.564</v>
      </c>
      <c r="E340" s="7">
        <v>380.42399999999998</v>
      </c>
      <c r="F340" s="7">
        <v>60.043999999999997</v>
      </c>
      <c r="G340" s="7">
        <v>154.28299999999999</v>
      </c>
      <c r="H340" s="7">
        <v>149.49299999999999</v>
      </c>
      <c r="I340" s="7">
        <v>3.7469999999999999</v>
      </c>
      <c r="J340" s="7">
        <v>31.07</v>
      </c>
      <c r="K340" s="7">
        <v>150.53200000000001</v>
      </c>
      <c r="L340" s="7">
        <v>3.8370000000000002</v>
      </c>
      <c r="M340" s="7">
        <v>273.73899999999998</v>
      </c>
      <c r="N340" s="7">
        <v>3.496</v>
      </c>
      <c r="O340">
        <v>30.069154739379883</v>
      </c>
      <c r="P340">
        <v>45.109687805175781</v>
      </c>
      <c r="Q340">
        <v>149.15425109863281</v>
      </c>
      <c r="R340">
        <v>220.236572265625</v>
      </c>
      <c r="S340">
        <v>43.028011322021484</v>
      </c>
      <c r="T340">
        <v>28.188753128051758</v>
      </c>
      <c r="U340">
        <v>23.560440063476563</v>
      </c>
      <c r="V340">
        <v>222.57460021972656</v>
      </c>
      <c r="W340">
        <v>305.13607788085938</v>
      </c>
      <c r="X340">
        <v>23.27342414855957</v>
      </c>
      <c r="Y340">
        <v>324.90841674804688</v>
      </c>
      <c r="Z340">
        <v>558.801025390625</v>
      </c>
      <c r="AA340">
        <v>290.93124389648438</v>
      </c>
      <c r="AB340">
        <v>265.98736572265625</v>
      </c>
      <c r="AC340">
        <v>154.527099609375</v>
      </c>
      <c r="AD340">
        <v>150.68563842773438</v>
      </c>
      <c r="AE340">
        <v>315.49478149414063</v>
      </c>
      <c r="AG340">
        <v>112.86782836914063</v>
      </c>
      <c r="AH340">
        <v>489.91455078125</v>
      </c>
      <c r="AI340">
        <v>455.03921508789063</v>
      </c>
      <c r="AJ340">
        <v>563.3699951171875</v>
      </c>
      <c r="AK340">
        <v>106.04683685302734</v>
      </c>
      <c r="AL340">
        <v>269.38003540039063</v>
      </c>
    </row>
    <row r="341" spans="1:38" s="3" customFormat="1" x14ac:dyDescent="0.25">
      <c r="A341" s="4">
        <v>43725</v>
      </c>
      <c r="B341" s="7">
        <v>34.436</v>
      </c>
      <c r="C341" s="7">
        <v>41.027999999999999</v>
      </c>
      <c r="D341" s="7">
        <v>16.462</v>
      </c>
      <c r="E341" s="7">
        <v>382.642</v>
      </c>
      <c r="F341" s="7">
        <v>59.323</v>
      </c>
      <c r="G341" s="7">
        <v>153.09800000000001</v>
      </c>
      <c r="H341" s="7">
        <v>149.535</v>
      </c>
      <c r="I341" s="7">
        <v>3.7280000000000002</v>
      </c>
      <c r="J341" s="7">
        <v>31.300999999999998</v>
      </c>
      <c r="K341" s="7">
        <v>150.72900000000001</v>
      </c>
      <c r="L341" s="7">
        <v>3.7770000000000001</v>
      </c>
      <c r="M341" s="7">
        <v>272.06900000000002</v>
      </c>
      <c r="N341" s="7">
        <v>3.43</v>
      </c>
      <c r="O341">
        <v>30.398626327514648</v>
      </c>
      <c r="P341">
        <v>44.947872161865234</v>
      </c>
      <c r="Q341">
        <v>149.7015380859375</v>
      </c>
      <c r="R341">
        <v>219.15226745605469</v>
      </c>
      <c r="S341">
        <v>42.818893432617188</v>
      </c>
      <c r="T341">
        <v>28.269994735717773</v>
      </c>
      <c r="U341">
        <v>23.413442611694336</v>
      </c>
      <c r="V341">
        <v>221.91342163085938</v>
      </c>
      <c r="W341">
        <v>303.41415405273438</v>
      </c>
      <c r="X341">
        <v>23.129947662353516</v>
      </c>
      <c r="Y341">
        <v>326.72994995117188</v>
      </c>
      <c r="Z341">
        <v>559.0494384765625</v>
      </c>
      <c r="AA341">
        <v>291.20089721679688</v>
      </c>
      <c r="AB341">
        <v>266.89620971679688</v>
      </c>
      <c r="AC341">
        <v>154.83128356933594</v>
      </c>
      <c r="AD341">
        <v>150.37789916992188</v>
      </c>
      <c r="AE341">
        <v>313.81658935546875</v>
      </c>
      <c r="AG341">
        <v>112.40579986572266</v>
      </c>
      <c r="AH341">
        <v>491.20513916015625</v>
      </c>
      <c r="AI341">
        <v>460.46914672851563</v>
      </c>
      <c r="AJ341">
        <v>565.17010498046875</v>
      </c>
      <c r="AK341">
        <v>105.41275787353516</v>
      </c>
      <c r="AL341">
        <v>269.59750366210938</v>
      </c>
    </row>
    <row r="342" spans="1:38" s="3" customFormat="1" x14ac:dyDescent="0.25">
      <c r="A342" s="4">
        <v>43725.041666666664</v>
      </c>
      <c r="B342" s="7">
        <v>32.292000000000002</v>
      </c>
      <c r="C342" s="7">
        <v>40.241</v>
      </c>
      <c r="D342" s="7">
        <v>16.852</v>
      </c>
      <c r="E342" s="7">
        <v>247.53899999999999</v>
      </c>
      <c r="F342" s="7">
        <v>63.613999999999997</v>
      </c>
      <c r="G342" s="7">
        <v>141.19800000000001</v>
      </c>
      <c r="H342" s="7">
        <v>142.65</v>
      </c>
      <c r="I342" s="7">
        <v>2.944</v>
      </c>
      <c r="J342" s="7">
        <v>0</v>
      </c>
      <c r="K342" s="7">
        <v>148.464</v>
      </c>
      <c r="L342" s="7">
        <v>3.5790000000000002</v>
      </c>
      <c r="M342" s="7">
        <v>266.709</v>
      </c>
      <c r="N342" s="7">
        <v>3.3559999999999999</v>
      </c>
      <c r="O342">
        <v>19.273735046386719</v>
      </c>
      <c r="P342">
        <v>51.843711853027344</v>
      </c>
      <c r="Q342">
        <v>140.59718322753906</v>
      </c>
      <c r="R342">
        <v>204.574462890625</v>
      </c>
      <c r="S342">
        <v>12.671531677246094</v>
      </c>
      <c r="T342">
        <v>12.0352783203125</v>
      </c>
      <c r="U342">
        <v>17.511871337890625</v>
      </c>
      <c r="V342">
        <v>208.15989685058594</v>
      </c>
      <c r="W342">
        <v>284.24310302734375</v>
      </c>
      <c r="X342">
        <v>17.357753753662109</v>
      </c>
      <c r="Y342">
        <v>329.059814453125</v>
      </c>
      <c r="Z342">
        <v>545.64105224609375</v>
      </c>
      <c r="AA342">
        <v>268.81051635742188</v>
      </c>
      <c r="AB342">
        <v>194.93534851074219</v>
      </c>
      <c r="AC342">
        <v>170.01332092285156</v>
      </c>
      <c r="AD342">
        <v>143.58351135253906</v>
      </c>
      <c r="AE342">
        <v>293.4700927734375</v>
      </c>
      <c r="AG342">
        <v>77.590560913085938</v>
      </c>
      <c r="AH342">
        <v>492.991455078125</v>
      </c>
      <c r="AI342">
        <v>476.146240234375</v>
      </c>
      <c r="AJ342">
        <v>559.3040771484375</v>
      </c>
      <c r="AK342">
        <v>72.869354248046875</v>
      </c>
      <c r="AL342">
        <v>206.17384338378906</v>
      </c>
    </row>
    <row r="343" spans="1:38" s="3" customFormat="1" x14ac:dyDescent="0.25">
      <c r="A343" s="4">
        <v>43725.083333333336</v>
      </c>
      <c r="B343" s="7">
        <v>27.977</v>
      </c>
      <c r="C343" s="7">
        <v>33.670999999999999</v>
      </c>
      <c r="D343" s="7">
        <v>20.227</v>
      </c>
      <c r="E343" s="7">
        <v>28.273</v>
      </c>
      <c r="F343" s="7">
        <v>60.326000000000001</v>
      </c>
      <c r="G343" s="7">
        <v>74.94</v>
      </c>
      <c r="H343" s="7">
        <v>147.70400000000001</v>
      </c>
      <c r="I343" s="7">
        <v>3.5230000000000001</v>
      </c>
      <c r="J343" s="7">
        <v>0</v>
      </c>
      <c r="K343" s="7">
        <v>133.65700000000001</v>
      </c>
      <c r="L343" s="7">
        <v>1.994</v>
      </c>
      <c r="M343" s="7">
        <v>245.36500000000001</v>
      </c>
      <c r="N343" s="7">
        <v>1.891</v>
      </c>
      <c r="O343">
        <v>1.6719182729721069</v>
      </c>
      <c r="P343">
        <v>3.8578212261199951</v>
      </c>
      <c r="Q343">
        <v>139.14686584472656</v>
      </c>
      <c r="R343">
        <v>153.75505065917969</v>
      </c>
      <c r="S343">
        <v>0</v>
      </c>
      <c r="T343">
        <v>0</v>
      </c>
      <c r="U343">
        <v>9.0024089813232422</v>
      </c>
      <c r="V343">
        <v>179.74241638183594</v>
      </c>
      <c r="W343">
        <v>247.20042419433594</v>
      </c>
      <c r="X343">
        <v>9.0158729553222656</v>
      </c>
      <c r="Y343">
        <v>258.39141845703125</v>
      </c>
      <c r="Z343">
        <v>490.79681396484375</v>
      </c>
      <c r="AA343">
        <v>18.989599227905273</v>
      </c>
      <c r="AB343">
        <v>5.3420920372009277</v>
      </c>
      <c r="AC343">
        <v>35.097000122070313</v>
      </c>
      <c r="AD343">
        <v>144.48329162597656</v>
      </c>
      <c r="AE343">
        <v>271.2677001953125</v>
      </c>
      <c r="AG343">
        <v>69.408226013183594</v>
      </c>
      <c r="AH343">
        <v>398.60476684570313</v>
      </c>
      <c r="AI343">
        <v>433.80142211914063</v>
      </c>
      <c r="AJ343">
        <v>543.31988525390625</v>
      </c>
      <c r="AK343">
        <v>69.256820678710938</v>
      </c>
      <c r="AL343">
        <v>20.980501174926758</v>
      </c>
    </row>
    <row r="344" spans="1:38" s="3" customFormat="1" x14ac:dyDescent="0.25">
      <c r="A344" s="4">
        <v>43725.125</v>
      </c>
      <c r="B344" s="7">
        <v>27.478000000000002</v>
      </c>
      <c r="C344" s="7">
        <v>28.922000000000001</v>
      </c>
      <c r="D344" s="7">
        <v>20.411999999999999</v>
      </c>
      <c r="E344" s="7">
        <v>28.260999999999999</v>
      </c>
      <c r="F344" s="7">
        <v>90.983000000000004</v>
      </c>
      <c r="G344" s="7">
        <v>77.251999999999995</v>
      </c>
      <c r="H344" s="7">
        <v>147.80000000000001</v>
      </c>
      <c r="I344" s="7">
        <v>3.496</v>
      </c>
      <c r="J344" s="7">
        <v>0</v>
      </c>
      <c r="K344" s="7">
        <v>132.298</v>
      </c>
      <c r="L344" s="7">
        <v>1.905</v>
      </c>
      <c r="M344" s="7">
        <v>223.67</v>
      </c>
      <c r="N344" s="7">
        <v>1.77</v>
      </c>
      <c r="O344">
        <v>1.6275627613067627</v>
      </c>
      <c r="P344">
        <v>3.6994979381561279</v>
      </c>
      <c r="Q344">
        <v>128.69686889648438</v>
      </c>
      <c r="R344">
        <v>149.05152893066406</v>
      </c>
      <c r="S344">
        <v>0</v>
      </c>
      <c r="T344">
        <v>0</v>
      </c>
      <c r="U344">
        <v>9.4388551712036133</v>
      </c>
      <c r="V344">
        <v>181.58132934570313</v>
      </c>
      <c r="W344">
        <v>231.22711181640625</v>
      </c>
      <c r="X344">
        <v>9.5384893417358398</v>
      </c>
      <c r="Y344">
        <v>251.00454711914063</v>
      </c>
      <c r="Z344">
        <v>466.4102783203125</v>
      </c>
      <c r="AA344">
        <v>19.272937774658203</v>
      </c>
      <c r="AB344">
        <v>5.2990050315856934</v>
      </c>
      <c r="AC344">
        <v>32.959156036376953</v>
      </c>
      <c r="AD344">
        <v>160.03733825683594</v>
      </c>
      <c r="AE344">
        <v>270.04638671875</v>
      </c>
      <c r="AG344">
        <v>69.290191650390625</v>
      </c>
      <c r="AH344">
        <v>371.21307373046875</v>
      </c>
      <c r="AI344">
        <v>419.25271606445313</v>
      </c>
      <c r="AJ344">
        <v>523.3416748046875</v>
      </c>
      <c r="AK344">
        <v>69.109214782714844</v>
      </c>
      <c r="AL344">
        <v>21.21971321105957</v>
      </c>
    </row>
    <row r="345" spans="1:38" s="3" customFormat="1" x14ac:dyDescent="0.25">
      <c r="A345" s="4">
        <v>43725.166666666664</v>
      </c>
      <c r="B345" s="7">
        <v>28.189</v>
      </c>
      <c r="C345" s="7">
        <v>29.483000000000001</v>
      </c>
      <c r="D345" s="7">
        <v>20.391999999999999</v>
      </c>
      <c r="E345" s="7">
        <v>28.248000000000001</v>
      </c>
      <c r="F345" s="7">
        <v>97.564999999999998</v>
      </c>
      <c r="G345" s="7">
        <v>88.176000000000002</v>
      </c>
      <c r="H345" s="7">
        <v>147.38999999999999</v>
      </c>
      <c r="I345" s="7">
        <v>3.37</v>
      </c>
      <c r="J345" s="7">
        <v>0</v>
      </c>
      <c r="K345" s="7">
        <v>132.08600000000001</v>
      </c>
      <c r="L345" s="7">
        <v>1.873</v>
      </c>
      <c r="M345" s="7">
        <v>206.20699999999999</v>
      </c>
      <c r="N345" s="7">
        <v>1.7649999999999999</v>
      </c>
      <c r="O345">
        <v>1.6375569105148315</v>
      </c>
      <c r="P345">
        <v>3.4920635223388672</v>
      </c>
      <c r="Q345">
        <v>119.72471618652344</v>
      </c>
      <c r="R345">
        <v>144.9173583984375</v>
      </c>
      <c r="S345">
        <v>0</v>
      </c>
      <c r="T345">
        <v>0</v>
      </c>
      <c r="U345">
        <v>9.3705062866210938</v>
      </c>
      <c r="V345">
        <v>181.25929260253906</v>
      </c>
      <c r="W345">
        <v>221.81942749023438</v>
      </c>
      <c r="X345">
        <v>9.4602899551391602</v>
      </c>
      <c r="Y345">
        <v>238.02146911621094</v>
      </c>
      <c r="Z345">
        <v>439.50537109375</v>
      </c>
      <c r="AA345">
        <v>19.543296813964844</v>
      </c>
      <c r="AB345">
        <v>0</v>
      </c>
      <c r="AC345">
        <v>34.554332733154297</v>
      </c>
      <c r="AD345">
        <v>173.68742370605469</v>
      </c>
      <c r="AE345">
        <v>272.46954345703125</v>
      </c>
      <c r="AG345">
        <v>67.646186828613281</v>
      </c>
      <c r="AH345">
        <v>350.11138916015625</v>
      </c>
      <c r="AI345">
        <v>405.18115234375</v>
      </c>
      <c r="AJ345">
        <v>505.80429077148438</v>
      </c>
      <c r="AK345">
        <v>67.454261779785156</v>
      </c>
      <c r="AL345">
        <v>21.397096633911133</v>
      </c>
    </row>
    <row r="346" spans="1:38" s="3" customFormat="1" x14ac:dyDescent="0.25">
      <c r="A346" s="4">
        <v>43725.208333333336</v>
      </c>
      <c r="B346" s="7">
        <v>26.681000000000001</v>
      </c>
      <c r="C346" s="7">
        <v>26.558</v>
      </c>
      <c r="D346" s="7">
        <v>20.277999999999999</v>
      </c>
      <c r="E346" s="7">
        <v>41.883000000000003</v>
      </c>
      <c r="F346" s="7">
        <v>86.385999999999996</v>
      </c>
      <c r="G346" s="7">
        <v>119.64</v>
      </c>
      <c r="H346" s="7">
        <v>151.18600000000001</v>
      </c>
      <c r="I346" s="7">
        <v>3.9449999999999998</v>
      </c>
      <c r="J346" s="7">
        <v>0</v>
      </c>
      <c r="K346" s="7">
        <v>140.95400000000001</v>
      </c>
      <c r="L346" s="7">
        <v>2.722</v>
      </c>
      <c r="M346" s="7">
        <v>217.92400000000001</v>
      </c>
      <c r="N346" s="7">
        <v>2.5720000000000001</v>
      </c>
      <c r="O346">
        <v>2.1999640464782715</v>
      </c>
      <c r="P346">
        <v>55.689865112304688</v>
      </c>
      <c r="Q346">
        <v>151.29107666015625</v>
      </c>
      <c r="R346">
        <v>167.40451049804688</v>
      </c>
      <c r="S346">
        <v>0</v>
      </c>
      <c r="T346">
        <v>2.7296168804168701</v>
      </c>
      <c r="U346">
        <v>11.884411811828613</v>
      </c>
      <c r="V346">
        <v>190.63639831542969</v>
      </c>
      <c r="W346">
        <v>232.45506286621094</v>
      </c>
      <c r="X346">
        <v>11.992673873901367</v>
      </c>
      <c r="Y346">
        <v>296.90054321289063</v>
      </c>
      <c r="Z346">
        <v>335.042724609375</v>
      </c>
      <c r="AA346">
        <v>27.555973052978516</v>
      </c>
      <c r="AB346">
        <v>23.768241882324219</v>
      </c>
      <c r="AC346">
        <v>176.34001159667969</v>
      </c>
      <c r="AD346">
        <v>154.31236267089844</v>
      </c>
      <c r="AE346">
        <v>235.09158325195313</v>
      </c>
      <c r="AG346">
        <v>52.564105987548828</v>
      </c>
      <c r="AH346">
        <v>346.7464599609375</v>
      </c>
      <c r="AI346">
        <v>343.38827514648438</v>
      </c>
      <c r="AJ346">
        <v>375.11602783203125</v>
      </c>
      <c r="AK346">
        <v>51.640213012695313</v>
      </c>
      <c r="AL346">
        <v>75.918266296386719</v>
      </c>
    </row>
    <row r="347" spans="1:38" s="3" customFormat="1" x14ac:dyDescent="0.25">
      <c r="A347" s="4">
        <v>43725.25</v>
      </c>
      <c r="B347" s="7">
        <v>29.696999999999999</v>
      </c>
      <c r="C347" s="7">
        <v>38.36</v>
      </c>
      <c r="D347" s="7">
        <v>18.812999999999999</v>
      </c>
      <c r="E347" s="7">
        <v>288.79500000000002</v>
      </c>
      <c r="F347" s="7">
        <v>60.213000000000001</v>
      </c>
      <c r="G347" s="7">
        <v>142.137</v>
      </c>
      <c r="H347" s="7">
        <v>142.791</v>
      </c>
      <c r="I347" s="7">
        <v>2.8849999999999998</v>
      </c>
      <c r="J347" s="7">
        <v>27.317</v>
      </c>
      <c r="K347" s="7">
        <v>146.32300000000001</v>
      </c>
      <c r="L347" s="7">
        <v>3.3570000000000002</v>
      </c>
      <c r="M347" s="7">
        <v>263.39499999999998</v>
      </c>
      <c r="N347" s="7">
        <v>3.2160000000000002</v>
      </c>
      <c r="O347">
        <v>13.667206764221191</v>
      </c>
      <c r="P347">
        <v>50.714962005615234</v>
      </c>
      <c r="Q347">
        <v>143.65315246582031</v>
      </c>
      <c r="R347">
        <v>201.42695617675781</v>
      </c>
      <c r="S347">
        <v>25.919614791870117</v>
      </c>
      <c r="T347">
        <v>19.827125549316406</v>
      </c>
      <c r="U347">
        <v>15.326007843017578</v>
      </c>
      <c r="V347">
        <v>202.08406066894531</v>
      </c>
      <c r="W347">
        <v>282.76171875</v>
      </c>
      <c r="X347">
        <v>15.28014087677002</v>
      </c>
      <c r="Y347">
        <v>326.12942504882813</v>
      </c>
      <c r="Z347">
        <v>560.3419189453125</v>
      </c>
      <c r="AA347">
        <v>192.942138671875</v>
      </c>
      <c r="AB347">
        <v>190.34091186523438</v>
      </c>
      <c r="AC347">
        <v>169.36508178710938</v>
      </c>
      <c r="AD347">
        <v>146.55606079101563</v>
      </c>
      <c r="AE347">
        <v>291.96255493164063</v>
      </c>
      <c r="AG347">
        <v>77.938041687011719</v>
      </c>
      <c r="AH347">
        <v>494.21707153320313</v>
      </c>
      <c r="AI347">
        <v>316.5018310546875</v>
      </c>
      <c r="AJ347">
        <v>555.93927001953125</v>
      </c>
      <c r="AK347">
        <v>73.71142578125</v>
      </c>
      <c r="AL347">
        <v>186.82366943359375</v>
      </c>
    </row>
    <row r="348" spans="1:38" s="3" customFormat="1" x14ac:dyDescent="0.25">
      <c r="A348" s="4">
        <v>43725.291666666664</v>
      </c>
      <c r="B348" s="7">
        <v>32.908000000000001</v>
      </c>
      <c r="C348" s="7">
        <v>39.334000000000003</v>
      </c>
      <c r="D348" s="7">
        <v>16.376999999999999</v>
      </c>
      <c r="E348" s="7">
        <v>401.72800000000001</v>
      </c>
      <c r="F348" s="7">
        <v>58.494</v>
      </c>
      <c r="G348" s="7">
        <v>153.91</v>
      </c>
      <c r="H348" s="7">
        <v>149.24700000000001</v>
      </c>
      <c r="I348" s="7">
        <v>3.6160000000000001</v>
      </c>
      <c r="J348" s="7">
        <v>41.304000000000002</v>
      </c>
      <c r="K348" s="7">
        <v>150.23099999999999</v>
      </c>
      <c r="L348" s="7">
        <v>3.8109999999999999</v>
      </c>
      <c r="M348" s="7">
        <v>272.92599999999999</v>
      </c>
      <c r="N348" s="7">
        <v>3.4910000000000001</v>
      </c>
      <c r="O348">
        <v>30.243610382080078</v>
      </c>
      <c r="P348">
        <v>44.590965270996094</v>
      </c>
      <c r="Q348">
        <v>149.35205078125</v>
      </c>
      <c r="R348">
        <v>219.10429382324219</v>
      </c>
      <c r="S348">
        <v>43.728424072265625</v>
      </c>
      <c r="T348">
        <v>28.991920471191406</v>
      </c>
      <c r="U348">
        <v>23.533170700073242</v>
      </c>
      <c r="V348">
        <v>222.17903137207031</v>
      </c>
      <c r="W348">
        <v>304.3470458984375</v>
      </c>
      <c r="X348">
        <v>23.232725143432617</v>
      </c>
      <c r="Y348">
        <v>325.66815185546875</v>
      </c>
      <c r="Z348">
        <v>557.1424560546875</v>
      </c>
      <c r="AA348">
        <v>290.7882080078125</v>
      </c>
      <c r="AB348">
        <v>272.20187377929688</v>
      </c>
      <c r="AC348">
        <v>154.295166015625</v>
      </c>
      <c r="AD348">
        <v>150.90998840332031</v>
      </c>
      <c r="AE348">
        <v>314.69110107421875</v>
      </c>
      <c r="AG348">
        <v>112.55322265625</v>
      </c>
      <c r="AH348">
        <v>490.23031616210938</v>
      </c>
      <c r="AI348">
        <v>469.04153442382813</v>
      </c>
      <c r="AJ348">
        <v>563.429443359375</v>
      </c>
      <c r="AK348">
        <v>105.77344512939453</v>
      </c>
      <c r="AL348">
        <v>269.53958129882813</v>
      </c>
    </row>
    <row r="349" spans="1:38" s="3" customFormat="1" x14ac:dyDescent="0.25">
      <c r="A349" s="4">
        <v>43725.333333333336</v>
      </c>
      <c r="B349" s="7">
        <v>33.222999999999999</v>
      </c>
      <c r="C349" s="7">
        <v>39.719000000000001</v>
      </c>
      <c r="D349" s="7">
        <v>16.395</v>
      </c>
      <c r="E349" s="7">
        <v>394.435</v>
      </c>
      <c r="F349" s="7">
        <v>58.734999999999999</v>
      </c>
      <c r="G349" s="7">
        <v>153.70699999999999</v>
      </c>
      <c r="H349" s="7">
        <v>149.054</v>
      </c>
      <c r="I349" s="7">
        <v>3.5830000000000002</v>
      </c>
      <c r="J349" s="7">
        <v>35.856999999999999</v>
      </c>
      <c r="K349" s="7">
        <v>150.58500000000001</v>
      </c>
      <c r="L349" s="7">
        <v>3.843</v>
      </c>
      <c r="M349" s="7">
        <v>273.988</v>
      </c>
      <c r="N349" s="7">
        <v>3.4969999999999999</v>
      </c>
      <c r="O349">
        <v>29.882061004638672</v>
      </c>
      <c r="P349">
        <v>44.777645111083984</v>
      </c>
      <c r="Q349">
        <v>148.65446472167969</v>
      </c>
      <c r="R349">
        <v>219.65599060058594</v>
      </c>
      <c r="S349">
        <v>43.780384063720703</v>
      </c>
      <c r="T349">
        <v>28.660259246826172</v>
      </c>
      <c r="U349">
        <v>23.566545486450195</v>
      </c>
      <c r="V349">
        <v>222.77134704589844</v>
      </c>
      <c r="W349">
        <v>305.34799194335938</v>
      </c>
      <c r="X349">
        <v>23.292797088623047</v>
      </c>
      <c r="Y349">
        <v>326.3837890625</v>
      </c>
      <c r="Z349">
        <v>558.21368408203125</v>
      </c>
      <c r="AA349">
        <v>291.22244262695313</v>
      </c>
      <c r="AB349">
        <v>268.48516845703125</v>
      </c>
      <c r="AC349">
        <v>154.72433471679688</v>
      </c>
      <c r="AD349">
        <v>150.45516967773438</v>
      </c>
      <c r="AE349">
        <v>315.33251953125</v>
      </c>
      <c r="AG349">
        <v>112.94444274902344</v>
      </c>
      <c r="AH349">
        <v>489.57266235351563</v>
      </c>
      <c r="AI349">
        <v>460.85910034179688</v>
      </c>
      <c r="AJ349">
        <v>563.63330078125</v>
      </c>
      <c r="AK349">
        <v>106.24881744384766</v>
      </c>
      <c r="AL349">
        <v>270.60244750976563</v>
      </c>
    </row>
    <row r="350" spans="1:38" s="3" customFormat="1" x14ac:dyDescent="0.25">
      <c r="A350" s="4">
        <v>43725.375</v>
      </c>
      <c r="B350" s="7">
        <v>33.558999999999997</v>
      </c>
      <c r="C350" s="7">
        <v>40.317999999999998</v>
      </c>
      <c r="D350" s="7">
        <v>16.454000000000001</v>
      </c>
      <c r="E350" s="7">
        <v>390.82299999999998</v>
      </c>
      <c r="F350" s="7">
        <v>58.753</v>
      </c>
      <c r="G350" s="7">
        <v>153.429</v>
      </c>
      <c r="H350" s="7">
        <v>149.155</v>
      </c>
      <c r="I350" s="7">
        <v>3.7</v>
      </c>
      <c r="J350" s="7">
        <v>30.434000000000001</v>
      </c>
      <c r="K350" s="7">
        <v>150.62799999999999</v>
      </c>
      <c r="L350" s="7">
        <v>3.8559999999999999</v>
      </c>
      <c r="M350" s="7">
        <v>274.04399999999998</v>
      </c>
      <c r="N350" s="7">
        <v>3.5169999999999999</v>
      </c>
      <c r="O350">
        <v>30.589576721191406</v>
      </c>
      <c r="P350">
        <v>44.981685638427734</v>
      </c>
      <c r="Q350">
        <v>148.78877258300781</v>
      </c>
      <c r="R350">
        <v>220.08009338378906</v>
      </c>
      <c r="S350">
        <v>42.717296600341797</v>
      </c>
      <c r="T350">
        <v>28.508838653564453</v>
      </c>
      <c r="U350">
        <v>23.642925262451172</v>
      </c>
      <c r="V350">
        <v>222.72569274902344</v>
      </c>
      <c r="W350">
        <v>305.30917358398438</v>
      </c>
      <c r="X350">
        <v>23.359218597412109</v>
      </c>
      <c r="Y350">
        <v>325.819091796875</v>
      </c>
      <c r="Z350">
        <v>558.6951904296875</v>
      </c>
      <c r="AA350">
        <v>291.87533569335938</v>
      </c>
      <c r="AB350">
        <v>267.69943237304688</v>
      </c>
      <c r="AC350">
        <v>154.63449096679688</v>
      </c>
      <c r="AD350">
        <v>150.41056823730469</v>
      </c>
      <c r="AE350">
        <v>315.5067138671875</v>
      </c>
      <c r="AG350">
        <v>113.12678527832031</v>
      </c>
      <c r="AH350">
        <v>489.6514892578125</v>
      </c>
      <c r="AI350">
        <v>457.61407470703125</v>
      </c>
      <c r="AJ350">
        <v>563.5164794921875</v>
      </c>
      <c r="AK350">
        <v>106.28517913818359</v>
      </c>
      <c r="AL350">
        <v>270.47653198242188</v>
      </c>
    </row>
    <row r="351" spans="1:38" s="3" customFormat="1" x14ac:dyDescent="0.25">
      <c r="A351" s="4">
        <v>43725.416666666664</v>
      </c>
      <c r="B351" s="7">
        <v>34.219000000000001</v>
      </c>
      <c r="C351" s="7">
        <v>40.709000000000003</v>
      </c>
      <c r="D351" s="7">
        <v>16.504000000000001</v>
      </c>
      <c r="E351" s="7">
        <v>384.56299999999999</v>
      </c>
      <c r="F351" s="7">
        <v>59.188000000000002</v>
      </c>
      <c r="G351" s="7">
        <v>153.52099999999999</v>
      </c>
      <c r="H351" s="7">
        <v>148.59399999999999</v>
      </c>
      <c r="I351" s="7">
        <v>3.597</v>
      </c>
      <c r="J351" s="7">
        <v>28.003</v>
      </c>
      <c r="K351" s="7">
        <v>150.44900000000001</v>
      </c>
      <c r="L351" s="7">
        <v>3.8290000000000002</v>
      </c>
      <c r="M351" s="7">
        <v>273.99299999999999</v>
      </c>
      <c r="N351" s="7">
        <v>3.49</v>
      </c>
      <c r="O351">
        <v>29.834606170654297</v>
      </c>
      <c r="P351">
        <v>44.958759307861328</v>
      </c>
      <c r="Q351">
        <v>148.18070983886719</v>
      </c>
      <c r="R351">
        <v>220.38330078125</v>
      </c>
      <c r="S351">
        <v>42.377719879150391</v>
      </c>
      <c r="T351">
        <v>28.2994384765625</v>
      </c>
      <c r="U351">
        <v>23.565460205078125</v>
      </c>
      <c r="V351">
        <v>222.60488891601563</v>
      </c>
      <c r="W351">
        <v>305.17269897460938</v>
      </c>
      <c r="X351">
        <v>23.282539367675781</v>
      </c>
      <c r="Y351">
        <v>326.1480712890625</v>
      </c>
      <c r="Z351">
        <v>559.13104248046875</v>
      </c>
      <c r="AA351">
        <v>291.03970336914063</v>
      </c>
      <c r="AB351">
        <v>265.44830322265625</v>
      </c>
      <c r="AC351">
        <v>154.70423889160156</v>
      </c>
      <c r="AD351">
        <v>149.99440002441406</v>
      </c>
      <c r="AE351">
        <v>315.427490234375</v>
      </c>
      <c r="AG351">
        <v>112.76750946044922</v>
      </c>
      <c r="AH351">
        <v>489.95394897460938</v>
      </c>
      <c r="AI351">
        <v>454.55194091796875</v>
      </c>
      <c r="AJ351">
        <v>563.5164794921875</v>
      </c>
      <c r="AK351">
        <v>106.08384704589844</v>
      </c>
      <c r="AL351">
        <v>270.08642578125</v>
      </c>
    </row>
    <row r="352" spans="1:38" s="3" customFormat="1" x14ac:dyDescent="0.25">
      <c r="A352" s="4">
        <v>43725.458333333336</v>
      </c>
      <c r="B352" s="7">
        <v>35.213000000000001</v>
      </c>
      <c r="C352" s="7">
        <v>41.81</v>
      </c>
      <c r="D352" s="7">
        <v>16.510999999999999</v>
      </c>
      <c r="E352" s="7">
        <v>370.88299999999998</v>
      </c>
      <c r="F352" s="7">
        <v>60.005000000000003</v>
      </c>
      <c r="G352" s="7">
        <v>153.63900000000001</v>
      </c>
      <c r="H352" s="7">
        <v>148.61000000000001</v>
      </c>
      <c r="I352" s="7">
        <v>3.5880000000000001</v>
      </c>
      <c r="J352" s="7">
        <v>29.390999999999998</v>
      </c>
      <c r="K352" s="7">
        <v>150.35499999999999</v>
      </c>
      <c r="L352" s="7">
        <v>3.8159999999999998</v>
      </c>
      <c r="M352" s="7">
        <v>273.85300000000001</v>
      </c>
      <c r="N352" s="7">
        <v>3.4790000000000001</v>
      </c>
      <c r="O352">
        <v>29.66978645324707</v>
      </c>
      <c r="P352">
        <v>44.878780364990234</v>
      </c>
      <c r="Q352">
        <v>148.51200866699219</v>
      </c>
      <c r="R352">
        <v>220.36630249023438</v>
      </c>
      <c r="S352">
        <v>42.570365905761719</v>
      </c>
      <c r="T352">
        <v>27.942890167236328</v>
      </c>
      <c r="U352">
        <v>23.493692398071289</v>
      </c>
      <c r="V352">
        <v>222.47010803222656</v>
      </c>
      <c r="W352">
        <v>304.97735595703125</v>
      </c>
      <c r="X352">
        <v>23.220270156860352</v>
      </c>
      <c r="Y352">
        <v>326.21420288085938</v>
      </c>
      <c r="Z352">
        <v>559.89178466796875</v>
      </c>
      <c r="AA352">
        <v>289.98968505859375</v>
      </c>
      <c r="AB352">
        <v>270.82553100585938</v>
      </c>
      <c r="AC352">
        <v>155.02012634277344</v>
      </c>
      <c r="AD352">
        <v>150.27778625488281</v>
      </c>
      <c r="AE352">
        <v>315.23214721679688</v>
      </c>
      <c r="AG352">
        <v>112.49237823486328</v>
      </c>
      <c r="AH352">
        <v>490.1248779296875</v>
      </c>
      <c r="AI352">
        <v>450.1943359375</v>
      </c>
      <c r="AJ352">
        <v>563.48675537109375</v>
      </c>
      <c r="AK352">
        <v>105.80763244628906</v>
      </c>
      <c r="AL352">
        <v>269.1824951171875</v>
      </c>
    </row>
    <row r="353" spans="1:38" s="3" customFormat="1" x14ac:dyDescent="0.25">
      <c r="A353" s="4">
        <v>43725.5</v>
      </c>
      <c r="B353" s="7">
        <v>35.335000000000001</v>
      </c>
      <c r="C353" s="7">
        <v>41.92</v>
      </c>
      <c r="D353" s="7">
        <v>16.532</v>
      </c>
      <c r="E353" s="7">
        <v>382.38</v>
      </c>
      <c r="F353" s="7">
        <v>60.500999999999998</v>
      </c>
      <c r="G353" s="7">
        <v>153.68700000000001</v>
      </c>
      <c r="H353" s="7">
        <v>149.584</v>
      </c>
      <c r="I353" s="7">
        <v>3.7250000000000001</v>
      </c>
      <c r="J353" s="7">
        <v>30.814</v>
      </c>
      <c r="K353" s="7">
        <v>150.262</v>
      </c>
      <c r="L353" s="7">
        <v>3.8029999999999999</v>
      </c>
      <c r="M353" s="7">
        <v>273.42</v>
      </c>
      <c r="N353" s="7">
        <v>3.4649999999999999</v>
      </c>
      <c r="O353">
        <v>29.872909545898438</v>
      </c>
      <c r="P353">
        <v>45.301586151123047</v>
      </c>
      <c r="Q353">
        <v>149.22506713867188</v>
      </c>
      <c r="R353">
        <v>220.24847412109375</v>
      </c>
      <c r="S353">
        <v>41.717777252197266</v>
      </c>
      <c r="T353">
        <v>27.549606323242188</v>
      </c>
      <c r="U353">
        <v>23.373764038085938</v>
      </c>
      <c r="V353">
        <v>222.20353698730469</v>
      </c>
      <c r="W353">
        <v>304.74319458007813</v>
      </c>
      <c r="X353">
        <v>23.109157562255859</v>
      </c>
      <c r="Y353">
        <v>326.00732421875</v>
      </c>
      <c r="Z353">
        <v>560.29632568359375</v>
      </c>
      <c r="AA353">
        <v>288.5799560546875</v>
      </c>
      <c r="AB353">
        <v>267.43267822265625</v>
      </c>
      <c r="AC353">
        <v>154.97421264648438</v>
      </c>
      <c r="AD353">
        <v>150.976806640625</v>
      </c>
      <c r="AE353">
        <v>314.99716186523438</v>
      </c>
      <c r="AG353">
        <v>111.93590545654297</v>
      </c>
      <c r="AH353">
        <v>490.33523559570313</v>
      </c>
      <c r="AI353">
        <v>446.11468505859375</v>
      </c>
      <c r="AJ353">
        <v>563.3699951171875</v>
      </c>
      <c r="AK353">
        <v>105.27581787109375</v>
      </c>
      <c r="AL353">
        <v>268.28570556640625</v>
      </c>
    </row>
    <row r="354" spans="1:38" s="3" customFormat="1" x14ac:dyDescent="0.25">
      <c r="A354" s="4">
        <v>43725.541666666664</v>
      </c>
      <c r="B354" s="7">
        <v>35.094000000000001</v>
      </c>
      <c r="C354" s="7">
        <v>41.688000000000002</v>
      </c>
      <c r="D354" s="7">
        <v>16.516999999999999</v>
      </c>
      <c r="E354" s="7">
        <v>382.012</v>
      </c>
      <c r="F354" s="7">
        <v>60.500999999999998</v>
      </c>
      <c r="G354" s="7">
        <v>153.25800000000001</v>
      </c>
      <c r="H354" s="7">
        <v>148.81800000000001</v>
      </c>
      <c r="I354" s="7">
        <v>3.54</v>
      </c>
      <c r="J354" s="7">
        <v>30.597000000000001</v>
      </c>
      <c r="K354" s="7">
        <v>149.98099999999999</v>
      </c>
      <c r="L354" s="7">
        <v>3.77</v>
      </c>
      <c r="M354" s="7">
        <v>273.20699999999999</v>
      </c>
      <c r="N354" s="7">
        <v>3.431</v>
      </c>
      <c r="O354">
        <v>29.279838562011719</v>
      </c>
      <c r="P354">
        <v>45.503322601318359</v>
      </c>
      <c r="Q354">
        <v>149.00692749023438</v>
      </c>
      <c r="R354">
        <v>219.85195922851563</v>
      </c>
      <c r="S354">
        <v>41.747539520263672</v>
      </c>
      <c r="T354">
        <v>27.456748962402344</v>
      </c>
      <c r="U354">
        <v>23.224258422851563</v>
      </c>
      <c r="V354">
        <v>221.8729248046875</v>
      </c>
      <c r="W354">
        <v>304.45013427734375</v>
      </c>
      <c r="X354">
        <v>22.960195541381836</v>
      </c>
      <c r="Y354">
        <v>326.1005859375</v>
      </c>
      <c r="Z354">
        <v>561.01141357421875</v>
      </c>
      <c r="AA354">
        <v>286.47064208984375</v>
      </c>
      <c r="AB354">
        <v>257.54550170898438</v>
      </c>
      <c r="AC354">
        <v>156.83760070800781</v>
      </c>
      <c r="AD354">
        <v>150.03034973144531</v>
      </c>
      <c r="AE354">
        <v>314.74374389648438</v>
      </c>
      <c r="AG354">
        <v>111.29996490478516</v>
      </c>
      <c r="AH354">
        <v>490.71652221679688</v>
      </c>
      <c r="AI354">
        <v>440.47360229492188</v>
      </c>
      <c r="AJ354">
        <v>563.3699951171875</v>
      </c>
      <c r="AK354">
        <v>104.68321990966797</v>
      </c>
      <c r="AL354">
        <v>266.61083984375</v>
      </c>
    </row>
    <row r="355" spans="1:38" s="3" customFormat="1" x14ac:dyDescent="0.25">
      <c r="A355" s="4">
        <v>43725.583333333336</v>
      </c>
      <c r="B355" s="7">
        <v>35.555</v>
      </c>
      <c r="C355" s="7">
        <v>42.3</v>
      </c>
      <c r="D355" s="7">
        <v>16.518000000000001</v>
      </c>
      <c r="E355" s="7">
        <v>366.20499999999998</v>
      </c>
      <c r="F355" s="7">
        <v>60.695999999999998</v>
      </c>
      <c r="G355" s="7">
        <v>152.71299999999999</v>
      </c>
      <c r="H355" s="7">
        <v>149.27000000000001</v>
      </c>
      <c r="I355" s="7">
        <v>3.669</v>
      </c>
      <c r="J355" s="7">
        <v>30.605</v>
      </c>
      <c r="K355" s="7">
        <v>149.82300000000001</v>
      </c>
      <c r="L355" s="7">
        <v>3.7519999999999998</v>
      </c>
      <c r="M355" s="7">
        <v>273.21600000000001</v>
      </c>
      <c r="N355" s="7">
        <v>3.42</v>
      </c>
      <c r="O355">
        <v>29.462226867675781</v>
      </c>
      <c r="P355">
        <v>45.434982299804688</v>
      </c>
      <c r="Q355">
        <v>148.63899230957031</v>
      </c>
      <c r="R355">
        <v>219.38105773925781</v>
      </c>
      <c r="S355">
        <v>41.286155700683594</v>
      </c>
      <c r="T355">
        <v>27.261054992675781</v>
      </c>
      <c r="U355">
        <v>23.1656494140625</v>
      </c>
      <c r="V355">
        <v>221.72320556640625</v>
      </c>
      <c r="W355">
        <v>304.27349853515625</v>
      </c>
      <c r="X355">
        <v>22.902320861816406</v>
      </c>
      <c r="Y355">
        <v>326.71109008789063</v>
      </c>
      <c r="Z355">
        <v>561.70941162109375</v>
      </c>
      <c r="AA355">
        <v>285.73025512695313</v>
      </c>
      <c r="AB355">
        <v>260.675537109375</v>
      </c>
      <c r="AC355">
        <v>155.6514892578125</v>
      </c>
      <c r="AD355">
        <v>150.68409729003906</v>
      </c>
      <c r="AE355">
        <v>314.50875854492188</v>
      </c>
      <c r="AG355">
        <v>111.00926208496094</v>
      </c>
      <c r="AH355">
        <v>491.15054321289063</v>
      </c>
      <c r="AI355">
        <v>437.368408203125</v>
      </c>
      <c r="AJ355">
        <v>563.34027099609375</v>
      </c>
      <c r="AK355">
        <v>104.48189544677734</v>
      </c>
      <c r="AL355">
        <v>265.87295532226563</v>
      </c>
    </row>
    <row r="356" spans="1:38" s="3" customFormat="1" x14ac:dyDescent="0.25">
      <c r="A356" s="4">
        <v>43725.625</v>
      </c>
      <c r="B356" s="7">
        <v>35.558999999999997</v>
      </c>
      <c r="C356" s="7">
        <v>42.411999999999999</v>
      </c>
      <c r="D356" s="7">
        <v>16.510999999999999</v>
      </c>
      <c r="E356" s="7">
        <v>376.55900000000003</v>
      </c>
      <c r="F356" s="7">
        <v>60.48</v>
      </c>
      <c r="G356" s="7">
        <v>152.03200000000001</v>
      </c>
      <c r="H356" s="7">
        <v>149.11699999999999</v>
      </c>
      <c r="I356" s="7">
        <v>3.6389999999999998</v>
      </c>
      <c r="J356" s="7">
        <v>29.475999999999999</v>
      </c>
      <c r="K356" s="7">
        <v>149.72800000000001</v>
      </c>
      <c r="L356" s="7">
        <v>3.734</v>
      </c>
      <c r="M356" s="7">
        <v>273.06700000000001</v>
      </c>
      <c r="N356" s="7">
        <v>3.407</v>
      </c>
      <c r="O356">
        <v>28.92106819152832</v>
      </c>
      <c r="P356">
        <v>45.242839813232422</v>
      </c>
      <c r="Q356">
        <v>148.4810791015625</v>
      </c>
      <c r="R356">
        <v>218.95849609375</v>
      </c>
      <c r="S356">
        <v>42.810462951660156</v>
      </c>
      <c r="T356">
        <v>27.131669998168945</v>
      </c>
      <c r="U356">
        <v>23.119930267333984</v>
      </c>
      <c r="V356">
        <v>221.71340942382813</v>
      </c>
      <c r="W356">
        <v>304.35110473632813</v>
      </c>
      <c r="X356">
        <v>22.868131637573242</v>
      </c>
      <c r="Y356">
        <v>327.7742919921875</v>
      </c>
      <c r="Z356">
        <v>562.62664794921875</v>
      </c>
      <c r="AA356">
        <v>285.24905395507813</v>
      </c>
      <c r="AB356">
        <v>265.75454711914063</v>
      </c>
      <c r="AC356">
        <v>155.05831909179688</v>
      </c>
      <c r="AD356">
        <v>150.6844482421875</v>
      </c>
      <c r="AE356">
        <v>314.29495239257813</v>
      </c>
      <c r="AG356">
        <v>110.84474182128906</v>
      </c>
      <c r="AH356">
        <v>491.40029907226563</v>
      </c>
      <c r="AI356">
        <v>433.3087158203125</v>
      </c>
      <c r="AJ356">
        <v>563.34228515625</v>
      </c>
      <c r="AK356">
        <v>104.44731903076172</v>
      </c>
      <c r="AL356">
        <v>265.0479736328125</v>
      </c>
    </row>
    <row r="357" spans="1:38" s="3" customFormat="1" x14ac:dyDescent="0.25">
      <c r="A357" s="4">
        <v>43725.666666666664</v>
      </c>
      <c r="B357" s="7">
        <v>34.713999999999999</v>
      </c>
      <c r="C357" s="7">
        <v>41.481000000000002</v>
      </c>
      <c r="D357" s="7">
        <v>16.556000000000001</v>
      </c>
      <c r="E357" s="7">
        <v>381.91300000000001</v>
      </c>
      <c r="F357" s="7">
        <v>59.978999999999999</v>
      </c>
      <c r="G357" s="7">
        <v>150.261</v>
      </c>
      <c r="H357" s="7">
        <v>148.29300000000001</v>
      </c>
      <c r="I357" s="7">
        <v>3.58</v>
      </c>
      <c r="J357" s="7">
        <v>28.619</v>
      </c>
      <c r="K357" s="7">
        <v>149.26300000000001</v>
      </c>
      <c r="L357" s="7">
        <v>3.6520000000000001</v>
      </c>
      <c r="M357" s="7">
        <v>272.50299999999999</v>
      </c>
      <c r="N357" s="7">
        <v>3.363</v>
      </c>
      <c r="O357">
        <v>27.852394104003906</v>
      </c>
      <c r="P357">
        <v>45.444515228271484</v>
      </c>
      <c r="Q357">
        <v>147.82662963867188</v>
      </c>
      <c r="R357">
        <v>217.67112731933594</v>
      </c>
      <c r="S357">
        <v>41.152004241943359</v>
      </c>
      <c r="T357">
        <v>26.959854125976563</v>
      </c>
      <c r="U357">
        <v>23.059640884399414</v>
      </c>
      <c r="V357">
        <v>221.2821044921875</v>
      </c>
      <c r="W357">
        <v>303.09268188476563</v>
      </c>
      <c r="X357">
        <v>22.824699401855469</v>
      </c>
      <c r="Y357">
        <v>330.99734497070313</v>
      </c>
      <c r="Z357">
        <v>566.3248291015625</v>
      </c>
      <c r="AA357">
        <v>285.29302978515625</v>
      </c>
      <c r="AB357">
        <v>270.31072998046875</v>
      </c>
      <c r="AC357">
        <v>153.69963073730469</v>
      </c>
      <c r="AD357">
        <v>150.23471069335938</v>
      </c>
      <c r="AE357">
        <v>312.72772216796875</v>
      </c>
      <c r="AG357">
        <v>110.76923370361328</v>
      </c>
      <c r="AH357">
        <v>492.11016845703125</v>
      </c>
      <c r="AI357">
        <v>415.90872192382813</v>
      </c>
      <c r="AJ357">
        <v>563.63128662109375</v>
      </c>
      <c r="AK357">
        <v>104.32669067382813</v>
      </c>
      <c r="AL357">
        <v>265.83389282226563</v>
      </c>
    </row>
    <row r="358" spans="1:38" s="3" customFormat="1" x14ac:dyDescent="0.25">
      <c r="A358" s="4">
        <v>43725.708333333336</v>
      </c>
      <c r="B358" s="7">
        <v>34.957000000000001</v>
      </c>
      <c r="C358" s="7">
        <v>41.744</v>
      </c>
      <c r="D358" s="7">
        <v>16.55</v>
      </c>
      <c r="E358" s="7">
        <v>368.911</v>
      </c>
      <c r="F358" s="7">
        <v>58.973999999999997</v>
      </c>
      <c r="G358" s="7">
        <v>147.29599999999999</v>
      </c>
      <c r="H358" s="7">
        <v>147.131</v>
      </c>
      <c r="I358" s="7">
        <v>3.4710000000000001</v>
      </c>
      <c r="J358" s="7">
        <v>27.41</v>
      </c>
      <c r="K358" s="7">
        <v>147.916</v>
      </c>
      <c r="L358" s="7">
        <v>3.4849999999999999</v>
      </c>
      <c r="M358" s="7">
        <v>272.315</v>
      </c>
      <c r="N358" s="7">
        <v>3.2120000000000002</v>
      </c>
      <c r="O358">
        <v>27.025917053222656</v>
      </c>
      <c r="P358">
        <v>45.646633148193359</v>
      </c>
      <c r="Q358">
        <v>147.23483276367188</v>
      </c>
      <c r="R358">
        <v>215.9898681640625</v>
      </c>
      <c r="S358">
        <v>39.706996917724609</v>
      </c>
      <c r="T358">
        <v>26.672494888305664</v>
      </c>
      <c r="U358">
        <v>22.241155624389648</v>
      </c>
      <c r="V358">
        <v>219.31277465820313</v>
      </c>
      <c r="W358">
        <v>300.85324096679688</v>
      </c>
      <c r="X358">
        <v>21.998224258422852</v>
      </c>
      <c r="Y358">
        <v>331.46826171875</v>
      </c>
      <c r="Z358">
        <v>570.4105224609375</v>
      </c>
      <c r="AA358">
        <v>277.78851318359375</v>
      </c>
      <c r="AB358">
        <v>259.43087768554688</v>
      </c>
      <c r="AC358">
        <v>155.9993896484375</v>
      </c>
      <c r="AD358">
        <v>148.96214294433594</v>
      </c>
      <c r="AE358">
        <v>310.47247314453125</v>
      </c>
      <c r="AG358">
        <v>107.34819793701172</v>
      </c>
      <c r="AH358">
        <v>494.9359130859375</v>
      </c>
      <c r="AI358">
        <v>408.72735595703125</v>
      </c>
      <c r="AJ358">
        <v>561.00164794921875</v>
      </c>
      <c r="AK358">
        <v>101.44016265869141</v>
      </c>
      <c r="AL358">
        <v>258.56683349609375</v>
      </c>
    </row>
    <row r="359" spans="1:38" s="3" customFormat="1" x14ac:dyDescent="0.25">
      <c r="A359" s="4">
        <v>43725.75</v>
      </c>
      <c r="B359" s="7">
        <v>35.805999999999997</v>
      </c>
      <c r="C359" s="7">
        <v>42.494</v>
      </c>
      <c r="D359" s="7">
        <v>16.506</v>
      </c>
      <c r="E359" s="7">
        <v>383.93400000000003</v>
      </c>
      <c r="F359" s="7">
        <v>60.613999999999997</v>
      </c>
      <c r="G359" s="7">
        <v>151.995</v>
      </c>
      <c r="H359" s="7">
        <v>148.04400000000001</v>
      </c>
      <c r="I359" s="7">
        <v>3.5139999999999998</v>
      </c>
      <c r="J359" s="7">
        <v>31.274999999999999</v>
      </c>
      <c r="K359" s="7">
        <v>149.679</v>
      </c>
      <c r="L359" s="7">
        <v>3.7290000000000001</v>
      </c>
      <c r="M359" s="7">
        <v>273.14299999999997</v>
      </c>
      <c r="N359" s="7">
        <v>3.3969999999999998</v>
      </c>
      <c r="O359">
        <v>28.680809020996094</v>
      </c>
      <c r="P359">
        <v>45.392387390136719</v>
      </c>
      <c r="Q359">
        <v>147.93977355957031</v>
      </c>
      <c r="R359">
        <v>219.18682861328125</v>
      </c>
      <c r="S359">
        <v>41.701980590820313</v>
      </c>
      <c r="T359">
        <v>27.402256011962891</v>
      </c>
      <c r="U359">
        <v>23.126043319702148</v>
      </c>
      <c r="V359">
        <v>221.66326904296875</v>
      </c>
      <c r="W359">
        <v>304.04339599609375</v>
      </c>
      <c r="X359">
        <v>22.855903625488281</v>
      </c>
      <c r="Y359">
        <v>326.55813598632813</v>
      </c>
      <c r="Z359">
        <v>560.65716552734375</v>
      </c>
      <c r="AA359">
        <v>285.63607788085938</v>
      </c>
      <c r="AB359">
        <v>269.71347045898438</v>
      </c>
      <c r="AC359">
        <v>156.05921936035156</v>
      </c>
      <c r="AD359">
        <v>149.86976623535156</v>
      </c>
      <c r="AE359">
        <v>314.16525268554688</v>
      </c>
      <c r="AG359">
        <v>110.82942962646484</v>
      </c>
      <c r="AH359">
        <v>490.57455444335938</v>
      </c>
      <c r="AI359">
        <v>441.09130859375</v>
      </c>
      <c r="AJ359">
        <v>563.2869873046875</v>
      </c>
      <c r="AK359">
        <v>104.3612060546875</v>
      </c>
      <c r="AL359">
        <v>265.10617065429688</v>
      </c>
    </row>
    <row r="360" spans="1:38" s="3" customFormat="1" x14ac:dyDescent="0.25">
      <c r="A360" s="4">
        <v>43725.791666666664</v>
      </c>
      <c r="B360" s="7">
        <v>36.603999999999999</v>
      </c>
      <c r="C360" s="7">
        <v>43.204999999999998</v>
      </c>
      <c r="D360" s="7">
        <v>16.568000000000001</v>
      </c>
      <c r="E360" s="7">
        <v>376.512</v>
      </c>
      <c r="F360" s="7">
        <v>61.25</v>
      </c>
      <c r="G360" s="7">
        <v>152.37100000000001</v>
      </c>
      <c r="H360" s="7">
        <v>148.09899999999999</v>
      </c>
      <c r="I360" s="7">
        <v>3.5230000000000001</v>
      </c>
      <c r="J360" s="7">
        <v>29.998000000000001</v>
      </c>
      <c r="K360" s="7">
        <v>149.852</v>
      </c>
      <c r="L360" s="7">
        <v>3.75</v>
      </c>
      <c r="M360" s="7">
        <v>273.60199999999998</v>
      </c>
      <c r="N360" s="7">
        <v>3.419</v>
      </c>
      <c r="O360">
        <v>28.879636764526367</v>
      </c>
      <c r="P360">
        <v>44.981685638427734</v>
      </c>
      <c r="Q360">
        <v>147.39927673339844</v>
      </c>
      <c r="R360">
        <v>219.01649475097656</v>
      </c>
      <c r="S360">
        <v>41.92816162109375</v>
      </c>
      <c r="T360">
        <v>27.741390228271484</v>
      </c>
      <c r="U360">
        <v>23.239561080932617</v>
      </c>
      <c r="V360">
        <v>221.86886596679688</v>
      </c>
      <c r="W360">
        <v>304.41134643554688</v>
      </c>
      <c r="X360">
        <v>22.979570388793945</v>
      </c>
      <c r="Y360">
        <v>327.22833251953125</v>
      </c>
      <c r="Z360">
        <v>560.98956298828125</v>
      </c>
      <c r="AA360">
        <v>287.2060546875</v>
      </c>
      <c r="AB360">
        <v>269.01657104492188</v>
      </c>
      <c r="AC360">
        <v>155.16891479492188</v>
      </c>
      <c r="AD360">
        <v>149.47666931152344</v>
      </c>
      <c r="AE360">
        <v>314.40402221679688</v>
      </c>
      <c r="AG360">
        <v>111.45045471191406</v>
      </c>
      <c r="AH360">
        <v>490.98150634765625</v>
      </c>
      <c r="AI360">
        <v>442.3822021484375</v>
      </c>
      <c r="AJ360">
        <v>563.3699951171875</v>
      </c>
      <c r="AK360">
        <v>104.74085235595703</v>
      </c>
      <c r="AL360">
        <v>266.66006469726563</v>
      </c>
    </row>
    <row r="361" spans="1:38" s="3" customFormat="1" x14ac:dyDescent="0.25">
      <c r="A361" s="4">
        <v>43725.833333333336</v>
      </c>
      <c r="B361" s="7">
        <v>36.668999999999997</v>
      </c>
      <c r="C361" s="7">
        <v>43.235999999999997</v>
      </c>
      <c r="D361" s="7">
        <v>16.582999999999998</v>
      </c>
      <c r="E361" s="7">
        <v>373.39699999999999</v>
      </c>
      <c r="F361" s="7">
        <v>61.493000000000002</v>
      </c>
      <c r="G361" s="7">
        <v>153.399</v>
      </c>
      <c r="H361" s="7">
        <v>149.41399999999999</v>
      </c>
      <c r="I361" s="7">
        <v>3.6960000000000002</v>
      </c>
      <c r="J361" s="7">
        <v>29.222999999999999</v>
      </c>
      <c r="K361" s="7">
        <v>150.11000000000001</v>
      </c>
      <c r="L361" s="7">
        <v>3.7919999999999998</v>
      </c>
      <c r="M361" s="7">
        <v>273.41500000000002</v>
      </c>
      <c r="N361" s="7">
        <v>3.4470000000000001</v>
      </c>
      <c r="O361">
        <v>29.298881530761719</v>
      </c>
      <c r="P361">
        <v>45.396366119384766</v>
      </c>
      <c r="Q361">
        <v>148.00163269042969</v>
      </c>
      <c r="R361">
        <v>219.83517456054688</v>
      </c>
      <c r="S361">
        <v>40.664215087890625</v>
      </c>
      <c r="T361">
        <v>28.149114608764648</v>
      </c>
      <c r="U361">
        <v>23.374032974243164</v>
      </c>
      <c r="V361">
        <v>222.20991516113281</v>
      </c>
      <c r="W361">
        <v>304.74453735351563</v>
      </c>
      <c r="X361">
        <v>23.095483779907227</v>
      </c>
      <c r="Y361">
        <v>326.6639404296875</v>
      </c>
      <c r="Z361">
        <v>560.440673828125</v>
      </c>
      <c r="AA361">
        <v>288.81167602539063</v>
      </c>
      <c r="AB361">
        <v>260.74530029296875</v>
      </c>
      <c r="AC361">
        <v>155.57997131347656</v>
      </c>
      <c r="AD361">
        <v>150.40275573730469</v>
      </c>
      <c r="AE361">
        <v>314.91845703125</v>
      </c>
      <c r="AG361">
        <v>111.74776458740234</v>
      </c>
      <c r="AH361">
        <v>490.56887817382813</v>
      </c>
      <c r="AI361">
        <v>444.62136840820313</v>
      </c>
      <c r="AJ361">
        <v>564.4395751953125</v>
      </c>
      <c r="AK361">
        <v>105.24868011474609</v>
      </c>
      <c r="AL361">
        <v>268.01986694335938</v>
      </c>
    </row>
    <row r="362" spans="1:38" s="3" customFormat="1" x14ac:dyDescent="0.25">
      <c r="A362" s="4">
        <v>43725.875</v>
      </c>
      <c r="B362" s="7">
        <v>36.256</v>
      </c>
      <c r="C362" s="7">
        <v>42.816000000000003</v>
      </c>
      <c r="D362" s="7">
        <v>16.54</v>
      </c>
      <c r="E362" s="7">
        <v>379.73399999999998</v>
      </c>
      <c r="F362" s="7">
        <v>61.308999999999997</v>
      </c>
      <c r="G362" s="7">
        <v>153.93</v>
      </c>
      <c r="H362" s="7">
        <v>149.94300000000001</v>
      </c>
      <c r="I362" s="7">
        <v>3.762</v>
      </c>
      <c r="J362" s="7">
        <v>30.18</v>
      </c>
      <c r="K362" s="7">
        <v>150.47399999999999</v>
      </c>
      <c r="L362" s="7">
        <v>3.8140000000000001</v>
      </c>
      <c r="M362" s="7">
        <v>273.25799999999998</v>
      </c>
      <c r="N362" s="7">
        <v>3.4860000000000002</v>
      </c>
      <c r="O362">
        <v>29.912050247192383</v>
      </c>
      <c r="P362">
        <v>45.128204345703125</v>
      </c>
      <c r="Q362">
        <v>149.35287475585938</v>
      </c>
      <c r="R362">
        <v>220.14653015136719</v>
      </c>
      <c r="S362">
        <v>40.880832672119141</v>
      </c>
      <c r="T362">
        <v>27.776714324951172</v>
      </c>
      <c r="U362">
        <v>23.594844818115234</v>
      </c>
      <c r="V362">
        <v>222.26142883300781</v>
      </c>
      <c r="W362">
        <v>304.65283203125</v>
      </c>
      <c r="X362">
        <v>23.306472778320313</v>
      </c>
      <c r="Y362">
        <v>326.18096923828125</v>
      </c>
      <c r="Z362">
        <v>559.96392822265625</v>
      </c>
      <c r="AA362">
        <v>291.61248779296875</v>
      </c>
      <c r="AB362">
        <v>269.56753540039063</v>
      </c>
      <c r="AC362">
        <v>155.12820434570313</v>
      </c>
      <c r="AD362">
        <v>151.24644470214844</v>
      </c>
      <c r="AE362">
        <v>315.04653930664063</v>
      </c>
      <c r="AG362">
        <v>112.44153594970703</v>
      </c>
      <c r="AH362">
        <v>490.4273681640625</v>
      </c>
      <c r="AI362">
        <v>443.75485229492188</v>
      </c>
      <c r="AJ362">
        <v>562.311767578125</v>
      </c>
      <c r="AK362">
        <v>106.00626373291016</v>
      </c>
      <c r="AL362">
        <v>270.29522705078125</v>
      </c>
    </row>
    <row r="363" spans="1:38" s="3" customFormat="1" x14ac:dyDescent="0.25">
      <c r="A363" s="4">
        <v>43725.916666666664</v>
      </c>
      <c r="B363" s="7">
        <v>35.643999999999998</v>
      </c>
      <c r="C363" s="7">
        <v>42.213000000000001</v>
      </c>
      <c r="D363" s="7">
        <v>16.48</v>
      </c>
      <c r="E363" s="7">
        <v>379.11</v>
      </c>
      <c r="F363" s="7">
        <v>60.866</v>
      </c>
      <c r="G363" s="7">
        <v>154.09800000000001</v>
      </c>
      <c r="H363" s="7">
        <v>149.83199999999999</v>
      </c>
      <c r="I363" s="7">
        <v>3.7589999999999999</v>
      </c>
      <c r="J363" s="7">
        <v>29.286999999999999</v>
      </c>
      <c r="K363" s="7">
        <v>150.363</v>
      </c>
      <c r="L363" s="7">
        <v>3.82</v>
      </c>
      <c r="M363" s="7">
        <v>273.30900000000003</v>
      </c>
      <c r="N363" s="7">
        <v>3.4870000000000001</v>
      </c>
      <c r="O363">
        <v>29.88398551940918</v>
      </c>
      <c r="P363">
        <v>45.467372894287109</v>
      </c>
      <c r="Q363">
        <v>149.32275390625</v>
      </c>
      <c r="R363">
        <v>220.25152587890625</v>
      </c>
      <c r="S363">
        <v>41.946006774902344</v>
      </c>
      <c r="T363">
        <v>27.881877899169922</v>
      </c>
      <c r="U363">
        <v>23.447132110595703</v>
      </c>
      <c r="V363">
        <v>222.34852600097656</v>
      </c>
      <c r="W363">
        <v>304.7733154296875</v>
      </c>
      <c r="X363">
        <v>23.179487228393555</v>
      </c>
      <c r="Y363">
        <v>326.19998168945313</v>
      </c>
      <c r="Z363">
        <v>559.7255859375</v>
      </c>
      <c r="AA363">
        <v>289.4866943359375</v>
      </c>
      <c r="AB363">
        <v>264.58477783203125</v>
      </c>
      <c r="AC363">
        <v>155.42938232421875</v>
      </c>
      <c r="AD363">
        <v>151.29171752929688</v>
      </c>
      <c r="AE363">
        <v>315.0877685546875</v>
      </c>
      <c r="AG363">
        <v>112.05902099609375</v>
      </c>
      <c r="AH363">
        <v>490.22698974609375</v>
      </c>
      <c r="AI363">
        <v>447.55767822265625</v>
      </c>
      <c r="AJ363">
        <v>563.0655517578125</v>
      </c>
      <c r="AK363">
        <v>105.37729644775391</v>
      </c>
      <c r="AL363">
        <v>268.246826171875</v>
      </c>
    </row>
    <row r="364" spans="1:38" s="3" customFormat="1" x14ac:dyDescent="0.25">
      <c r="A364" s="4">
        <v>43725.958333333336</v>
      </c>
      <c r="B364" s="7">
        <v>35.451999999999998</v>
      </c>
      <c r="C364" s="7">
        <v>41.993000000000002</v>
      </c>
      <c r="D364" s="7">
        <v>16.548999999999999</v>
      </c>
      <c r="E364" s="7">
        <v>384.27499999999998</v>
      </c>
      <c r="F364" s="7">
        <v>60.652999999999999</v>
      </c>
      <c r="G364" s="7">
        <v>154.244</v>
      </c>
      <c r="H364" s="7">
        <v>149.97499999999999</v>
      </c>
      <c r="I364" s="7">
        <v>3.7589999999999999</v>
      </c>
      <c r="J364" s="7">
        <v>29.809000000000001</v>
      </c>
      <c r="K364" s="7">
        <v>150.45699999999999</v>
      </c>
      <c r="L364" s="7">
        <v>3.8290000000000002</v>
      </c>
      <c r="M364" s="7">
        <v>273.30900000000003</v>
      </c>
      <c r="N364" s="7">
        <v>3.4430000000000001</v>
      </c>
      <c r="O364">
        <v>30.060970306396484</v>
      </c>
      <c r="P364">
        <v>45.105754852294922</v>
      </c>
      <c r="Q364">
        <v>149.25518798828125</v>
      </c>
      <c r="R364">
        <v>220.34555053710938</v>
      </c>
      <c r="S364">
        <v>43.140735626220703</v>
      </c>
      <c r="T364">
        <v>27.975914001464844</v>
      </c>
      <c r="U364">
        <v>23.491413116455078</v>
      </c>
      <c r="V364">
        <v>221.95298767089844</v>
      </c>
      <c r="W364">
        <v>304.72174072265625</v>
      </c>
      <c r="X364">
        <v>23.228328704833984</v>
      </c>
      <c r="Y364">
        <v>326.745361328125</v>
      </c>
      <c r="Z364">
        <v>561.41790771484375</v>
      </c>
      <c r="AA364">
        <v>289.9608154296875</v>
      </c>
      <c r="AB364">
        <v>263.7803955078125</v>
      </c>
      <c r="AC364">
        <v>154.78553771972656</v>
      </c>
      <c r="AD364">
        <v>151.38481140136719</v>
      </c>
      <c r="AE364">
        <v>315.04653930664063</v>
      </c>
      <c r="AG364">
        <v>112.20553588867188</v>
      </c>
      <c r="AH364">
        <v>491.58834838867188</v>
      </c>
      <c r="AI364">
        <v>449.67034912109375</v>
      </c>
      <c r="AJ364">
        <v>563.3699951171875</v>
      </c>
      <c r="AK364">
        <v>105.53684234619141</v>
      </c>
      <c r="AL364">
        <v>267.70455932617188</v>
      </c>
    </row>
    <row r="365" spans="1:38" s="3" customFormat="1" x14ac:dyDescent="0.25">
      <c r="A365" s="4">
        <v>43726</v>
      </c>
      <c r="B365" s="7">
        <v>34.604999999999997</v>
      </c>
      <c r="C365" s="7">
        <v>41.189</v>
      </c>
      <c r="D365" s="7">
        <v>16.483000000000001</v>
      </c>
      <c r="E365" s="7">
        <v>388.94</v>
      </c>
      <c r="F365" s="7">
        <v>59.466000000000001</v>
      </c>
      <c r="G365" s="7">
        <v>152.33199999999999</v>
      </c>
      <c r="H365" s="7">
        <v>149.066</v>
      </c>
      <c r="I365" s="7">
        <v>3.6680000000000001</v>
      </c>
      <c r="J365" s="7">
        <v>30.082999999999998</v>
      </c>
      <c r="K365" s="7">
        <v>148.80600000000001</v>
      </c>
      <c r="L365" s="7">
        <v>3.6320000000000001</v>
      </c>
      <c r="M365" s="7">
        <v>271.53100000000001</v>
      </c>
      <c r="N365" s="7">
        <v>3.3050000000000002</v>
      </c>
      <c r="O365">
        <v>28.128063201904297</v>
      </c>
      <c r="P365">
        <v>44.980400085449219</v>
      </c>
      <c r="Q365">
        <v>147.94886779785156</v>
      </c>
      <c r="R365">
        <v>218.80256652832031</v>
      </c>
      <c r="S365">
        <v>42.305610656738281</v>
      </c>
      <c r="T365">
        <v>27.129058837890625</v>
      </c>
      <c r="U365">
        <v>22.591236114501953</v>
      </c>
      <c r="V365">
        <v>220.4736328125</v>
      </c>
      <c r="W365">
        <v>302.78463745117188</v>
      </c>
      <c r="X365">
        <v>22.340253829956055</v>
      </c>
      <c r="Y365">
        <v>329.23193359375</v>
      </c>
      <c r="Z365">
        <v>562.480224609375</v>
      </c>
      <c r="AA365">
        <v>278.627685546875</v>
      </c>
      <c r="AB365">
        <v>270.25265502929688</v>
      </c>
      <c r="AC365">
        <v>154.65907287597656</v>
      </c>
      <c r="AD365">
        <v>150.34103393554688</v>
      </c>
      <c r="AE365">
        <v>313.16961669921875</v>
      </c>
      <c r="AG365">
        <v>108.62550354003906</v>
      </c>
      <c r="AH365">
        <v>491.58303833007813</v>
      </c>
      <c r="AI365">
        <v>438.72406005859375</v>
      </c>
      <c r="AJ365">
        <v>566.44598388671875</v>
      </c>
      <c r="AK365">
        <v>102.09754180908203</v>
      </c>
      <c r="AL365">
        <v>258.85308837890625</v>
      </c>
    </row>
    <row r="366" spans="1:38" s="3" customFormat="1" x14ac:dyDescent="0.25">
      <c r="A366" s="4">
        <v>43726.041666666664</v>
      </c>
      <c r="B366" s="7">
        <v>32.396999999999998</v>
      </c>
      <c r="C366" s="7">
        <v>39.582999999999998</v>
      </c>
      <c r="D366" s="7">
        <v>16.893000000000001</v>
      </c>
      <c r="E366" s="7">
        <v>235.292</v>
      </c>
      <c r="F366" s="7">
        <v>63.695999999999998</v>
      </c>
      <c r="G366" s="7">
        <v>141.06299999999999</v>
      </c>
      <c r="H366" s="7">
        <v>143.286</v>
      </c>
      <c r="I366" s="7">
        <v>2.93</v>
      </c>
      <c r="J366" s="7">
        <v>0</v>
      </c>
      <c r="K366" s="7">
        <v>148.797</v>
      </c>
      <c r="L366" s="7">
        <v>3.6219999999999999</v>
      </c>
      <c r="M366" s="7">
        <v>266.43400000000003</v>
      </c>
      <c r="N366" s="7">
        <v>3.3849999999999998</v>
      </c>
      <c r="O366">
        <v>18.943105697631836</v>
      </c>
      <c r="P366">
        <v>51.692615509033203</v>
      </c>
      <c r="Q366">
        <v>140.94476318359375</v>
      </c>
      <c r="R366">
        <v>205.94221496582031</v>
      </c>
      <c r="S366">
        <v>9.9032716751098633</v>
      </c>
      <c r="T366">
        <v>12.833642959594727</v>
      </c>
      <c r="U366">
        <v>17.548772811889648</v>
      </c>
      <c r="V366">
        <v>208.38009643554688</v>
      </c>
      <c r="W366">
        <v>284.14944458007813</v>
      </c>
      <c r="X366">
        <v>17.514041900634766</v>
      </c>
      <c r="Y366">
        <v>334.06594848632813</v>
      </c>
      <c r="Z366">
        <v>553.91455078125</v>
      </c>
      <c r="AA366">
        <v>268.50210571289063</v>
      </c>
      <c r="AB366">
        <v>193.96865844726563</v>
      </c>
      <c r="AC366">
        <v>170.08546447753906</v>
      </c>
      <c r="AD366">
        <v>144.88587951660156</v>
      </c>
      <c r="AE366">
        <v>293.97686767578125</v>
      </c>
      <c r="AG366">
        <v>80.039154052734375</v>
      </c>
      <c r="AH366">
        <v>500.17095947265625</v>
      </c>
      <c r="AI366">
        <v>468.11114501953125</v>
      </c>
      <c r="AJ366">
        <v>558.3736572265625</v>
      </c>
      <c r="AK366">
        <v>74.783882141113281</v>
      </c>
      <c r="AL366">
        <v>211.45741271972656</v>
      </c>
    </row>
    <row r="367" spans="1:38" s="3" customFormat="1" x14ac:dyDescent="0.25">
      <c r="A367" s="4">
        <v>43726.083333333336</v>
      </c>
      <c r="B367" s="7">
        <v>28.84</v>
      </c>
      <c r="C367" s="7">
        <v>34.487000000000002</v>
      </c>
      <c r="D367" s="7">
        <v>19.904</v>
      </c>
      <c r="E367" s="7">
        <v>28.199000000000002</v>
      </c>
      <c r="F367" s="7">
        <v>59.771999999999998</v>
      </c>
      <c r="G367" s="7">
        <v>73.790999999999997</v>
      </c>
      <c r="H367" s="7">
        <v>137.99799999999999</v>
      </c>
      <c r="I367" s="7">
        <v>2.419</v>
      </c>
      <c r="J367" s="7">
        <v>0</v>
      </c>
      <c r="K367" s="7">
        <v>132.036</v>
      </c>
      <c r="L367" s="7">
        <v>1.8979999999999999</v>
      </c>
      <c r="M367" s="7">
        <v>245.33</v>
      </c>
      <c r="N367" s="7">
        <v>1.762</v>
      </c>
      <c r="O367">
        <v>1.7245115041732788</v>
      </c>
      <c r="P367">
        <v>2.7732267379760742</v>
      </c>
      <c r="Q367">
        <v>134.53956604003906</v>
      </c>
      <c r="R367">
        <v>153.4117431640625</v>
      </c>
      <c r="S367">
        <v>0</v>
      </c>
      <c r="T367">
        <v>0</v>
      </c>
      <c r="U367">
        <v>9.7490482330322266</v>
      </c>
      <c r="V367">
        <v>182.84748840332031</v>
      </c>
      <c r="W367">
        <v>250.45851135253906</v>
      </c>
      <c r="X367">
        <v>9.8235864639282227</v>
      </c>
      <c r="Y367">
        <v>260.70596313476563</v>
      </c>
      <c r="Z367">
        <v>493.93612670898438</v>
      </c>
      <c r="AA367">
        <v>19.485624313354492</v>
      </c>
      <c r="AB367">
        <v>5.3408117294311523</v>
      </c>
      <c r="AC367">
        <v>35.096153259277344</v>
      </c>
      <c r="AD367">
        <v>144.31216430664063</v>
      </c>
      <c r="AE367">
        <v>272.0904541015625</v>
      </c>
      <c r="AG367">
        <v>69.328857421875</v>
      </c>
      <c r="AH367">
        <v>400.69479370117188</v>
      </c>
      <c r="AI367">
        <v>436.55657958984375</v>
      </c>
      <c r="AJ367">
        <v>544.77874755859375</v>
      </c>
      <c r="AK367">
        <v>69.137649536132813</v>
      </c>
      <c r="AL367">
        <v>20.356451034545898</v>
      </c>
    </row>
    <row r="368" spans="1:38" s="3" customFormat="1" x14ac:dyDescent="0.25">
      <c r="A368" s="4">
        <v>43726.125</v>
      </c>
      <c r="B368" s="7">
        <v>29.28</v>
      </c>
      <c r="C368" s="7">
        <v>31.117999999999999</v>
      </c>
      <c r="D368" s="7">
        <v>20.236999999999998</v>
      </c>
      <c r="E368" s="7">
        <v>28.242000000000001</v>
      </c>
      <c r="F368" s="7">
        <v>63.588000000000001</v>
      </c>
      <c r="G368" s="7">
        <v>76.828000000000003</v>
      </c>
      <c r="H368" s="7">
        <v>135.864</v>
      </c>
      <c r="I368" s="7">
        <v>2.1789999999999998</v>
      </c>
      <c r="J368" s="7">
        <v>0</v>
      </c>
      <c r="K368" s="7">
        <v>131.48099999999999</v>
      </c>
      <c r="L368" s="7">
        <v>1.82</v>
      </c>
      <c r="M368" s="7">
        <v>223.16300000000001</v>
      </c>
      <c r="N368" s="7">
        <v>1.7070000000000001</v>
      </c>
      <c r="O368">
        <v>1.6744554042816162</v>
      </c>
      <c r="P368">
        <v>2.4499390125274658</v>
      </c>
      <c r="Q368">
        <v>125.21352386474609</v>
      </c>
      <c r="R368">
        <v>148.61054992675781</v>
      </c>
      <c r="S368">
        <v>0</v>
      </c>
      <c r="T368">
        <v>0</v>
      </c>
      <c r="U368">
        <v>9.7734756469726563</v>
      </c>
      <c r="V368">
        <v>182.88436889648438</v>
      </c>
      <c r="W368">
        <v>232.42979431152344</v>
      </c>
      <c r="X368">
        <v>9.8509292602539063</v>
      </c>
      <c r="Y368">
        <v>249.60752868652344</v>
      </c>
      <c r="Z368">
        <v>468.90444946289063</v>
      </c>
      <c r="AA368">
        <v>19.508441925048828</v>
      </c>
      <c r="AB368">
        <v>5.2988042831420898</v>
      </c>
      <c r="AC368">
        <v>32.655632019042969</v>
      </c>
      <c r="AD368">
        <v>159.98931884765625</v>
      </c>
      <c r="AE368">
        <v>269.11163330078125</v>
      </c>
      <c r="AG368">
        <v>69.187019348144531</v>
      </c>
      <c r="AH368">
        <v>372.28329467773438</v>
      </c>
      <c r="AI368">
        <v>422.09759521484375</v>
      </c>
      <c r="AJ368">
        <v>525.96319580078125</v>
      </c>
      <c r="AK368">
        <v>68.995254516601563</v>
      </c>
      <c r="AL368">
        <v>21.106996536254883</v>
      </c>
    </row>
    <row r="369" spans="1:38" s="3" customFormat="1" x14ac:dyDescent="0.25">
      <c r="A369" s="4">
        <v>43726.166666666664</v>
      </c>
      <c r="B369" s="7">
        <v>30.64</v>
      </c>
      <c r="C369" s="7">
        <v>32.317</v>
      </c>
      <c r="D369" s="7">
        <v>20.222000000000001</v>
      </c>
      <c r="E369" s="7">
        <v>28.266999999999999</v>
      </c>
      <c r="F369" s="7">
        <v>82.876999999999995</v>
      </c>
      <c r="G369" s="7">
        <v>76.866</v>
      </c>
      <c r="H369" s="7">
        <v>135.601</v>
      </c>
      <c r="I369" s="7">
        <v>2.1920000000000002</v>
      </c>
      <c r="J369" s="7">
        <v>0</v>
      </c>
      <c r="K369" s="7">
        <v>131.108</v>
      </c>
      <c r="L369" s="7">
        <v>1.796</v>
      </c>
      <c r="M369" s="7">
        <v>203.82</v>
      </c>
      <c r="N369" s="7">
        <v>1.6990000000000001</v>
      </c>
      <c r="O369">
        <v>1.6262689828872681</v>
      </c>
      <c r="P369">
        <v>2.4039480686187744</v>
      </c>
      <c r="Q369">
        <v>117.07172393798828</v>
      </c>
      <c r="R369">
        <v>144.36146545410156</v>
      </c>
      <c r="S369">
        <v>0</v>
      </c>
      <c r="T369">
        <v>0</v>
      </c>
      <c r="U369">
        <v>9.5323610305786133</v>
      </c>
      <c r="V369">
        <v>181.9383544921875</v>
      </c>
      <c r="W369">
        <v>222.1917724609375</v>
      </c>
      <c r="X369">
        <v>9.622100830078125</v>
      </c>
      <c r="Y369">
        <v>234.728271484375</v>
      </c>
      <c r="Z369">
        <v>441.56076049804688</v>
      </c>
      <c r="AA369">
        <v>19.585569381713867</v>
      </c>
      <c r="AB369">
        <v>5.2627429962158203</v>
      </c>
      <c r="AC369">
        <v>33.811729431152344</v>
      </c>
      <c r="AD369">
        <v>173.46826171875</v>
      </c>
      <c r="AE369">
        <v>270.38720703125</v>
      </c>
      <c r="AG369">
        <v>67.760459899902344</v>
      </c>
      <c r="AH369">
        <v>350.58761596679688</v>
      </c>
      <c r="AI369">
        <v>407.770751953125</v>
      </c>
      <c r="AJ369">
        <v>509.037109375</v>
      </c>
      <c r="AK369">
        <v>67.568885803222656</v>
      </c>
      <c r="AL369">
        <v>21.310169219970703</v>
      </c>
    </row>
    <row r="370" spans="1:38" s="3" customFormat="1" x14ac:dyDescent="0.25">
      <c r="A370" s="4">
        <v>43726.208333333336</v>
      </c>
      <c r="B370" s="7">
        <v>31.361000000000001</v>
      </c>
      <c r="C370" s="7">
        <v>33.314999999999998</v>
      </c>
      <c r="D370" s="7">
        <v>20.129000000000001</v>
      </c>
      <c r="E370" s="7">
        <v>28.305</v>
      </c>
      <c r="F370" s="7">
        <v>84.86</v>
      </c>
      <c r="G370" s="7">
        <v>89.230999999999995</v>
      </c>
      <c r="H370" s="7">
        <v>134.441</v>
      </c>
      <c r="I370" s="7">
        <v>2.1920000000000002</v>
      </c>
      <c r="J370" s="7">
        <v>0</v>
      </c>
      <c r="K370" s="7">
        <v>131.267</v>
      </c>
      <c r="L370" s="7">
        <v>1.857</v>
      </c>
      <c r="M370" s="7">
        <v>188.34200000000001</v>
      </c>
      <c r="N370" s="7">
        <v>1.706</v>
      </c>
      <c r="O370">
        <v>1.6582134962081909</v>
      </c>
      <c r="P370">
        <v>55.555557250976563</v>
      </c>
      <c r="Q370">
        <v>107.08180999755859</v>
      </c>
      <c r="R370">
        <v>143.09646606445313</v>
      </c>
      <c r="S370">
        <v>0</v>
      </c>
      <c r="T370">
        <v>0</v>
      </c>
      <c r="U370">
        <v>9.1489200592041016</v>
      </c>
      <c r="V370">
        <v>180.48490905761719</v>
      </c>
      <c r="W370">
        <v>216.57073974609375</v>
      </c>
      <c r="X370">
        <v>9.2297592163085938</v>
      </c>
      <c r="Y370">
        <v>224.96922302246094</v>
      </c>
      <c r="Z370">
        <v>414.78631591796875</v>
      </c>
      <c r="AA370">
        <v>19.476259231567383</v>
      </c>
      <c r="AB370">
        <v>16.027044296264648</v>
      </c>
      <c r="AC370">
        <v>179.9755859375</v>
      </c>
      <c r="AD370">
        <v>144.302001953125</v>
      </c>
      <c r="AE370">
        <v>240.25396728515625</v>
      </c>
      <c r="AG370">
        <v>65.148330688476563</v>
      </c>
      <c r="AH370">
        <v>332.07980346679688</v>
      </c>
      <c r="AI370">
        <v>392.51797485351563</v>
      </c>
      <c r="AJ370">
        <v>494.0147705078125</v>
      </c>
      <c r="AK370">
        <v>64.932365417480469</v>
      </c>
      <c r="AL370">
        <v>21.272602081298828</v>
      </c>
    </row>
    <row r="371" spans="1:38" s="3" customFormat="1" x14ac:dyDescent="0.25">
      <c r="A371" s="4">
        <v>43726.25</v>
      </c>
      <c r="B371" s="7">
        <v>28.920999999999999</v>
      </c>
      <c r="C371" s="7">
        <v>29.498999999999999</v>
      </c>
      <c r="D371" s="7">
        <v>20.146999999999998</v>
      </c>
      <c r="E371" s="7">
        <v>51.991</v>
      </c>
      <c r="F371" s="7">
        <v>78.266000000000005</v>
      </c>
      <c r="G371" s="7">
        <v>119.44199999999999</v>
      </c>
      <c r="H371" s="7">
        <v>144.137</v>
      </c>
      <c r="I371" s="7">
        <v>2.9809999999999999</v>
      </c>
      <c r="J371" s="7">
        <v>0</v>
      </c>
      <c r="K371" s="7">
        <v>138.70400000000001</v>
      </c>
      <c r="L371" s="7">
        <v>2.4860000000000002</v>
      </c>
      <c r="M371" s="7">
        <v>213.08</v>
      </c>
      <c r="N371" s="7">
        <v>2.3340000000000001</v>
      </c>
      <c r="O371">
        <v>2.2865214347839355</v>
      </c>
      <c r="P371">
        <v>55.148159027099609</v>
      </c>
      <c r="Q371">
        <v>143.55131530761719</v>
      </c>
      <c r="R371">
        <v>166.28346252441406</v>
      </c>
      <c r="S371">
        <v>0</v>
      </c>
      <c r="T371">
        <v>2.4687473773956299</v>
      </c>
      <c r="U371">
        <v>11.19413948059082</v>
      </c>
      <c r="V371">
        <v>188.18670654296875</v>
      </c>
      <c r="W371">
        <v>229.99882507324219</v>
      </c>
      <c r="X371">
        <v>11.330892562866211</v>
      </c>
      <c r="Y371">
        <v>289.3348388671875</v>
      </c>
      <c r="Z371">
        <v>322.90597534179688</v>
      </c>
      <c r="AA371">
        <v>27.843080520629883</v>
      </c>
      <c r="AB371">
        <v>38.837081909179688</v>
      </c>
      <c r="AC371">
        <v>177.38095092773438</v>
      </c>
      <c r="AD371">
        <v>146.80258178710938</v>
      </c>
      <c r="AE371">
        <v>253.30403137207031</v>
      </c>
      <c r="AG371">
        <v>47.166172027587891</v>
      </c>
      <c r="AH371">
        <v>331.3204345703125</v>
      </c>
      <c r="AI371">
        <v>329.769775390625</v>
      </c>
      <c r="AJ371">
        <v>362.4322509765625</v>
      </c>
      <c r="AK371">
        <v>46.24176025390625</v>
      </c>
      <c r="AL371">
        <v>71.03887939453125</v>
      </c>
    </row>
    <row r="372" spans="1:38" s="3" customFormat="1" x14ac:dyDescent="0.25">
      <c r="A372" s="4">
        <v>43726.291666666664</v>
      </c>
      <c r="B372" s="7">
        <v>29.986000000000001</v>
      </c>
      <c r="C372" s="7">
        <v>37.183999999999997</v>
      </c>
      <c r="D372" s="7">
        <v>17.143000000000001</v>
      </c>
      <c r="E372" s="7">
        <v>290.43099999999998</v>
      </c>
      <c r="F372" s="7">
        <v>59.62</v>
      </c>
      <c r="G372" s="7">
        <v>140.36600000000001</v>
      </c>
      <c r="H372" s="7">
        <v>142.94499999999999</v>
      </c>
      <c r="I372" s="7">
        <v>2.9790000000000001</v>
      </c>
      <c r="J372" s="7">
        <v>23.408000000000001</v>
      </c>
      <c r="K372" s="7">
        <v>146.39699999999999</v>
      </c>
      <c r="L372" s="7">
        <v>3.3450000000000002</v>
      </c>
      <c r="M372" s="7">
        <v>263.005</v>
      </c>
      <c r="N372" s="7">
        <v>3.14</v>
      </c>
      <c r="O372">
        <v>13.481483459472656</v>
      </c>
      <c r="P372">
        <v>50.5006103515625</v>
      </c>
      <c r="Q372">
        <v>144.1234130859375</v>
      </c>
      <c r="R372">
        <v>201.89192199707031</v>
      </c>
      <c r="S372">
        <v>26.076658248901367</v>
      </c>
      <c r="T372">
        <v>19.967512130737305</v>
      </c>
      <c r="U372">
        <v>15.311643600463867</v>
      </c>
      <c r="V372">
        <v>201.99349975585938</v>
      </c>
      <c r="W372">
        <v>283.62188720703125</v>
      </c>
      <c r="X372">
        <v>15.200566291809082</v>
      </c>
      <c r="Y372">
        <v>328.69354248046875</v>
      </c>
      <c r="Z372">
        <v>560.2470703125</v>
      </c>
      <c r="AA372">
        <v>192.98135375976563</v>
      </c>
      <c r="AB372">
        <v>196.47518920898438</v>
      </c>
      <c r="AC372">
        <v>168.48672485351563</v>
      </c>
      <c r="AD372">
        <v>147.23204040527344</v>
      </c>
      <c r="AE372">
        <v>292.248291015625</v>
      </c>
      <c r="AG372">
        <v>78.186813354492188</v>
      </c>
      <c r="AH372">
        <v>495.3404541015625</v>
      </c>
      <c r="AI372">
        <v>315.77804565429688</v>
      </c>
      <c r="AJ372">
        <v>558.8154296875</v>
      </c>
      <c r="AK372">
        <v>74.121437072753906</v>
      </c>
      <c r="AL372">
        <v>187.09918212890625</v>
      </c>
    </row>
    <row r="373" spans="1:38" s="3" customFormat="1" x14ac:dyDescent="0.25">
      <c r="A373" s="4">
        <v>43726.333333333336</v>
      </c>
      <c r="B373" s="7">
        <v>31.155999999999999</v>
      </c>
      <c r="C373" s="7">
        <v>38.432000000000002</v>
      </c>
      <c r="D373" s="7">
        <v>17.561</v>
      </c>
      <c r="E373" s="7">
        <v>295.822</v>
      </c>
      <c r="F373" s="7">
        <v>59.744</v>
      </c>
      <c r="G373" s="7">
        <v>141.566</v>
      </c>
      <c r="H373" s="7">
        <v>141.63800000000001</v>
      </c>
      <c r="I373" s="7">
        <v>2.8290000000000002</v>
      </c>
      <c r="J373" s="7">
        <v>15.253</v>
      </c>
      <c r="K373" s="7">
        <v>147.221</v>
      </c>
      <c r="L373" s="7">
        <v>3.391</v>
      </c>
      <c r="M373" s="7">
        <v>269.505</v>
      </c>
      <c r="N373" s="7">
        <v>3.1819999999999999</v>
      </c>
      <c r="O373">
        <v>15.908078193664551</v>
      </c>
      <c r="P373">
        <v>49.453487396240234</v>
      </c>
      <c r="Q373">
        <v>141.53533935546875</v>
      </c>
      <c r="R373">
        <v>208.90029907226563</v>
      </c>
      <c r="S373">
        <v>24.323081970214844</v>
      </c>
      <c r="T373">
        <v>23.098480224609375</v>
      </c>
      <c r="U373">
        <v>18.3675537109375</v>
      </c>
      <c r="V373">
        <v>210.75711059570313</v>
      </c>
      <c r="W373">
        <v>292.09902954101563</v>
      </c>
      <c r="X373">
        <v>18.280122756958008</v>
      </c>
      <c r="Y373">
        <v>343.63516235351563</v>
      </c>
      <c r="Z373">
        <v>573.50970458984375</v>
      </c>
      <c r="AA373">
        <v>229.12744140625</v>
      </c>
      <c r="AB373">
        <v>221.30104064941406</v>
      </c>
      <c r="AC373">
        <v>165.34194946289063</v>
      </c>
      <c r="AD373">
        <v>143.26783752441406</v>
      </c>
      <c r="AE373">
        <v>298.98117065429688</v>
      </c>
      <c r="AG373">
        <v>91.986167907714844</v>
      </c>
      <c r="AH373">
        <v>495.774658203125</v>
      </c>
      <c r="AI373">
        <v>342.44281005859375</v>
      </c>
      <c r="AJ373">
        <v>561.70941162109375</v>
      </c>
      <c r="AK373">
        <v>87.093345642089844</v>
      </c>
      <c r="AL373">
        <v>219.84451293945313</v>
      </c>
    </row>
    <row r="374" spans="1:38" s="3" customFormat="1" x14ac:dyDescent="0.25">
      <c r="A374" s="4">
        <v>43726.375</v>
      </c>
      <c r="B374" s="7">
        <v>34.024999999999999</v>
      </c>
      <c r="C374" s="7">
        <v>40.637999999999998</v>
      </c>
      <c r="D374" s="7">
        <v>16.576000000000001</v>
      </c>
      <c r="E374" s="7">
        <v>377.49700000000001</v>
      </c>
      <c r="F374" s="7">
        <v>58.868000000000002</v>
      </c>
      <c r="G374" s="7">
        <v>152.143</v>
      </c>
      <c r="H374" s="7">
        <v>148.94399999999999</v>
      </c>
      <c r="I374" s="7">
        <v>3.548</v>
      </c>
      <c r="J374" s="7">
        <v>33.237000000000002</v>
      </c>
      <c r="K374" s="7">
        <v>150.00399999999999</v>
      </c>
      <c r="L374" s="7">
        <v>3.7639999999999998</v>
      </c>
      <c r="M374" s="7">
        <v>273.10000000000002</v>
      </c>
      <c r="N374" s="7">
        <v>3.4249999999999998</v>
      </c>
      <c r="O374">
        <v>29.346189498901367</v>
      </c>
      <c r="P374">
        <v>44.85687255859375</v>
      </c>
      <c r="Q374">
        <v>148.02334594726563</v>
      </c>
      <c r="R374">
        <v>219.08425903320313</v>
      </c>
      <c r="S374">
        <v>40.930942535400391</v>
      </c>
      <c r="T374">
        <v>28.348384857177734</v>
      </c>
      <c r="U374">
        <v>23.278388977050781</v>
      </c>
      <c r="V374">
        <v>222.02362060546875</v>
      </c>
      <c r="W374">
        <v>304.03744506835938</v>
      </c>
      <c r="X374">
        <v>23.016036987304688</v>
      </c>
      <c r="Y374">
        <v>326.4713134765625</v>
      </c>
      <c r="Z374">
        <v>560.27349853515625</v>
      </c>
      <c r="AA374">
        <v>287.685791015625</v>
      </c>
      <c r="AB374">
        <v>264.91802978515625</v>
      </c>
      <c r="AC374">
        <v>155.56573486328125</v>
      </c>
      <c r="AD374">
        <v>150.96307373046875</v>
      </c>
      <c r="AE374">
        <v>313.9915771484375</v>
      </c>
      <c r="AG374">
        <v>111.81685638427734</v>
      </c>
      <c r="AH374">
        <v>490.08547973632813</v>
      </c>
      <c r="AI374">
        <v>453.31646728515625</v>
      </c>
      <c r="AJ374">
        <v>562.73870849609375</v>
      </c>
      <c r="AK374">
        <v>104.97389984130859</v>
      </c>
      <c r="AL374">
        <v>267.46524047851563</v>
      </c>
    </row>
    <row r="375" spans="1:38" s="3" customFormat="1" x14ac:dyDescent="0.25">
      <c r="A375" s="4">
        <v>43726.416666666664</v>
      </c>
      <c r="B375" s="7">
        <v>34.442999999999998</v>
      </c>
      <c r="C375" s="7">
        <v>40.811999999999998</v>
      </c>
      <c r="D375" s="7">
        <v>16.600000000000001</v>
      </c>
      <c r="E375" s="7">
        <v>387.75099999999998</v>
      </c>
      <c r="F375" s="7">
        <v>59.76</v>
      </c>
      <c r="G375" s="7">
        <v>152.10300000000001</v>
      </c>
      <c r="H375" s="7">
        <v>148.83199999999999</v>
      </c>
      <c r="I375" s="7">
        <v>3.7290000000000001</v>
      </c>
      <c r="J375" s="7">
        <v>33.279000000000003</v>
      </c>
      <c r="K375" s="7">
        <v>150.27500000000001</v>
      </c>
      <c r="L375" s="7">
        <v>3.754</v>
      </c>
      <c r="M375" s="7">
        <v>273.30799999999999</v>
      </c>
      <c r="N375" s="7">
        <v>3.415</v>
      </c>
      <c r="O375">
        <v>30.150602340698242</v>
      </c>
      <c r="P375">
        <v>45.193836212158203</v>
      </c>
      <c r="Q375">
        <v>149.22175598144531</v>
      </c>
      <c r="R375">
        <v>219.15083312988281</v>
      </c>
      <c r="S375">
        <v>42.895050048828125</v>
      </c>
      <c r="T375">
        <v>28.00733757019043</v>
      </c>
      <c r="U375">
        <v>23.411830902099609</v>
      </c>
      <c r="V375">
        <v>222.26774597167969</v>
      </c>
      <c r="W375">
        <v>303.74691772460938</v>
      </c>
      <c r="X375">
        <v>23.106494903564453</v>
      </c>
      <c r="Y375">
        <v>327.33233642578125</v>
      </c>
      <c r="Z375">
        <v>561.09893798828125</v>
      </c>
      <c r="AA375">
        <v>288.82357788085938</v>
      </c>
      <c r="AB375">
        <v>266.23269653320313</v>
      </c>
      <c r="AC375">
        <v>155.152099609375</v>
      </c>
      <c r="AD375">
        <v>150.75639343261719</v>
      </c>
      <c r="AE375">
        <v>314.229248046875</v>
      </c>
      <c r="AG375">
        <v>111.0845947265625</v>
      </c>
      <c r="AH375">
        <v>491.299072265625</v>
      </c>
      <c r="AI375">
        <v>452.36685180664063</v>
      </c>
      <c r="AJ375">
        <v>565.24761962890625</v>
      </c>
      <c r="AK375">
        <v>105.44849395751953</v>
      </c>
      <c r="AL375">
        <v>267.85107421875</v>
      </c>
    </row>
    <row r="376" spans="1:38" s="3" customFormat="1" x14ac:dyDescent="0.25">
      <c r="A376" s="4">
        <v>43726.458333333336</v>
      </c>
      <c r="B376" s="7">
        <v>34.807000000000002</v>
      </c>
      <c r="C376" s="7">
        <v>41.188000000000002</v>
      </c>
      <c r="D376" s="7">
        <v>16.388000000000002</v>
      </c>
      <c r="E376" s="7">
        <v>383.07600000000002</v>
      </c>
      <c r="F376" s="7">
        <v>58.683999999999997</v>
      </c>
      <c r="G376" s="7">
        <v>152.30799999999999</v>
      </c>
      <c r="H376" s="7">
        <v>148.78299999999999</v>
      </c>
      <c r="I376" s="7">
        <v>3.6560000000000001</v>
      </c>
      <c r="J376" s="7">
        <v>32.402000000000001</v>
      </c>
      <c r="K376" s="7">
        <v>148.31200000000001</v>
      </c>
      <c r="L376" s="7">
        <v>3.5779999999999998</v>
      </c>
      <c r="M376" s="7">
        <v>271.476</v>
      </c>
      <c r="N376" s="7">
        <v>3.2829999999999999</v>
      </c>
      <c r="O376">
        <v>27.713058471679688</v>
      </c>
      <c r="P376">
        <v>44.546703338623047</v>
      </c>
      <c r="Q376">
        <v>148.24407958984375</v>
      </c>
      <c r="R376">
        <v>218.71217346191406</v>
      </c>
      <c r="S376">
        <v>42.026588439941406</v>
      </c>
      <c r="T376">
        <v>26.736223220825195</v>
      </c>
      <c r="U376">
        <v>22.311763763427734</v>
      </c>
      <c r="V376">
        <v>220.03097534179688</v>
      </c>
      <c r="W376">
        <v>302.8846435546875</v>
      </c>
      <c r="X376">
        <v>22.065935134887695</v>
      </c>
      <c r="Y376">
        <v>327.13772583007813</v>
      </c>
      <c r="Z376">
        <v>562.58953857421875</v>
      </c>
      <c r="AA376">
        <v>275.86148071289063</v>
      </c>
      <c r="AB376">
        <v>274.55364990234375</v>
      </c>
      <c r="AC376">
        <v>153.54090881347656</v>
      </c>
      <c r="AD376">
        <v>150.40263366699219</v>
      </c>
      <c r="AE376">
        <v>313.03216552734375</v>
      </c>
      <c r="AG376">
        <v>107.53807830810547</v>
      </c>
      <c r="AH376">
        <v>491.10009765625</v>
      </c>
      <c r="AI376">
        <v>429.59097290039063</v>
      </c>
      <c r="AJ376">
        <v>566.09326171875</v>
      </c>
      <c r="AK376">
        <v>101.36849975585938</v>
      </c>
      <c r="AL376">
        <v>256.463623046875</v>
      </c>
    </row>
    <row r="377" spans="1:38" s="3" customFormat="1" x14ac:dyDescent="0.25">
      <c r="A377" s="4">
        <v>43726.5</v>
      </c>
      <c r="B377" s="7">
        <v>32.619999999999997</v>
      </c>
      <c r="C377" s="7">
        <v>39.957000000000001</v>
      </c>
      <c r="D377" s="7">
        <v>17.492999999999999</v>
      </c>
      <c r="E377" s="7">
        <v>292.12700000000001</v>
      </c>
      <c r="F377" s="7">
        <v>60.168999999999997</v>
      </c>
      <c r="G377" s="7">
        <v>141.01499999999999</v>
      </c>
      <c r="H377" s="7">
        <v>141.12200000000001</v>
      </c>
      <c r="I377" s="7">
        <v>2.8010000000000002</v>
      </c>
      <c r="J377" s="7">
        <v>13.805999999999999</v>
      </c>
      <c r="K377" s="7">
        <v>146.649</v>
      </c>
      <c r="L377" s="7">
        <v>3.3620000000000001</v>
      </c>
      <c r="M377" s="7">
        <v>268.91800000000001</v>
      </c>
      <c r="N377" s="7">
        <v>3.1520000000000001</v>
      </c>
      <c r="O377">
        <v>16.615921020507813</v>
      </c>
      <c r="P377">
        <v>49.000476837158203</v>
      </c>
      <c r="Q377">
        <v>141.30403137207031</v>
      </c>
      <c r="R377">
        <v>209.87994384765625</v>
      </c>
      <c r="S377">
        <v>24.541862487792969</v>
      </c>
      <c r="T377">
        <v>21.858001708984375</v>
      </c>
      <c r="U377">
        <v>18.44035530090332</v>
      </c>
      <c r="V377">
        <v>210.59457397460938</v>
      </c>
      <c r="W377">
        <v>291.62936401367188</v>
      </c>
      <c r="X377">
        <v>18.350835800170898</v>
      </c>
      <c r="Y377">
        <v>342.97177124023438</v>
      </c>
      <c r="Z377">
        <v>579.24786376953125</v>
      </c>
      <c r="AA377">
        <v>230.908203125</v>
      </c>
      <c r="AB377">
        <v>219.38589477539063</v>
      </c>
      <c r="AC377">
        <v>165.4239501953125</v>
      </c>
      <c r="AD377">
        <v>142.93397521972656</v>
      </c>
      <c r="AE377">
        <v>299.32464599609375</v>
      </c>
      <c r="AG377">
        <v>91.815223693847656</v>
      </c>
      <c r="AH377">
        <v>497.57455444335938</v>
      </c>
      <c r="AI377">
        <v>340.39822387695313</v>
      </c>
      <c r="AJ377">
        <v>564.01715087890625</v>
      </c>
      <c r="AK377">
        <v>86.735588073730469</v>
      </c>
      <c r="AL377">
        <v>220.09358215332031</v>
      </c>
    </row>
    <row r="378" spans="1:38" s="3" customFormat="1" x14ac:dyDescent="0.25">
      <c r="A378" s="4">
        <v>43726.541666666664</v>
      </c>
      <c r="B378" s="7">
        <v>32.448999999999998</v>
      </c>
      <c r="C378" s="7">
        <v>39.902000000000001</v>
      </c>
      <c r="D378" s="7">
        <v>17.541</v>
      </c>
      <c r="E378" s="7">
        <v>295.71899999999999</v>
      </c>
      <c r="F378" s="7">
        <v>59.969000000000001</v>
      </c>
      <c r="G378" s="7">
        <v>140.02099999999999</v>
      </c>
      <c r="H378" s="7">
        <v>141.178</v>
      </c>
      <c r="I378" s="7">
        <v>2.76</v>
      </c>
      <c r="J378" s="7">
        <v>13.212</v>
      </c>
      <c r="K378" s="7">
        <v>146.64500000000001</v>
      </c>
      <c r="L378" s="7">
        <v>3.355</v>
      </c>
      <c r="M378" s="7">
        <v>268.90100000000001</v>
      </c>
      <c r="N378" s="7">
        <v>3.1640000000000001</v>
      </c>
      <c r="O378">
        <v>16.409294128417969</v>
      </c>
      <c r="P378">
        <v>49.097476959228516</v>
      </c>
      <c r="Q378">
        <v>140.67453002929688</v>
      </c>
      <c r="R378">
        <v>209.70025634765625</v>
      </c>
      <c r="S378">
        <v>27.721231460571289</v>
      </c>
      <c r="T378">
        <v>21.771883010864258</v>
      </c>
      <c r="U378">
        <v>18.42119026184082</v>
      </c>
      <c r="V378">
        <v>210.48495483398438</v>
      </c>
      <c r="W378">
        <v>291.3580322265625</v>
      </c>
      <c r="X378">
        <v>18.33238410949707</v>
      </c>
      <c r="Y378">
        <v>342.83273315429688</v>
      </c>
      <c r="Z378">
        <v>578.8489990234375</v>
      </c>
      <c r="AA378">
        <v>230.71818542480469</v>
      </c>
      <c r="AB378">
        <v>220.20845031738281</v>
      </c>
      <c r="AC378">
        <v>165.7210693359375</v>
      </c>
      <c r="AD378">
        <v>142.65263366699219</v>
      </c>
      <c r="AE378">
        <v>299.29180908203125</v>
      </c>
      <c r="AG378">
        <v>91.787750244140625</v>
      </c>
      <c r="AH378">
        <v>497.09402465820313</v>
      </c>
      <c r="AI378">
        <v>339.81436157226563</v>
      </c>
      <c r="AJ378">
        <v>563.3699951171875</v>
      </c>
      <c r="AK378">
        <v>86.756858825683594</v>
      </c>
      <c r="AL378">
        <v>220.81120300292969</v>
      </c>
    </row>
    <row r="379" spans="1:38" s="3" customFormat="1" x14ac:dyDescent="0.25">
      <c r="A379" s="4">
        <v>43726.583333333336</v>
      </c>
      <c r="B379" s="7">
        <v>32.966999999999999</v>
      </c>
      <c r="C379" s="7">
        <v>40.673999999999999</v>
      </c>
      <c r="D379" s="7">
        <v>17.492999999999999</v>
      </c>
      <c r="E379" s="7">
        <v>288.32799999999997</v>
      </c>
      <c r="F379" s="7">
        <v>60.938000000000002</v>
      </c>
      <c r="G379" s="7">
        <v>140.56800000000001</v>
      </c>
      <c r="H379" s="7">
        <v>142.11600000000001</v>
      </c>
      <c r="I379" s="7">
        <v>2.7709999999999999</v>
      </c>
      <c r="J379" s="7">
        <v>15.534000000000001</v>
      </c>
      <c r="K379" s="7">
        <v>146.69900000000001</v>
      </c>
      <c r="L379" s="7">
        <v>3.3610000000000002</v>
      </c>
      <c r="M379" s="7">
        <v>268.99799999999999</v>
      </c>
      <c r="N379" s="7">
        <v>3.1619999999999999</v>
      </c>
      <c r="O379">
        <v>16.537464141845703</v>
      </c>
      <c r="P379">
        <v>49.145637512207031</v>
      </c>
      <c r="Q379">
        <v>141.32139587402344</v>
      </c>
      <c r="R379">
        <v>209.6436767578125</v>
      </c>
      <c r="S379">
        <v>24.103361129760742</v>
      </c>
      <c r="T379">
        <v>21.901012420654297</v>
      </c>
      <c r="U379">
        <v>18.549858093261719</v>
      </c>
      <c r="V379">
        <v>210.66387939453125</v>
      </c>
      <c r="W379">
        <v>291.607666015625</v>
      </c>
      <c r="X379">
        <v>18.387737274169922</v>
      </c>
      <c r="Y379">
        <v>342.63735961914063</v>
      </c>
      <c r="Z379">
        <v>578.6781005859375</v>
      </c>
      <c r="AA379">
        <v>231.05038452148438</v>
      </c>
      <c r="AB379">
        <v>218.88981628417969</v>
      </c>
      <c r="AC379">
        <v>165.55827331542969</v>
      </c>
      <c r="AD379">
        <v>143.46382141113281</v>
      </c>
      <c r="AE379">
        <v>299.4215087890625</v>
      </c>
      <c r="AG379">
        <v>92.060440063476563</v>
      </c>
      <c r="AH379">
        <v>497.09402465820313</v>
      </c>
      <c r="AI379">
        <v>339.94866943359375</v>
      </c>
      <c r="AJ379">
        <v>563.4517822265625</v>
      </c>
      <c r="AK379">
        <v>87.03253173828125</v>
      </c>
      <c r="AL379">
        <v>220.63099670410156</v>
      </c>
    </row>
    <row r="380" spans="1:38" s="3" customFormat="1" x14ac:dyDescent="0.25">
      <c r="A380" s="4">
        <v>43726.625</v>
      </c>
      <c r="B380" s="7">
        <v>33.409999999999997</v>
      </c>
      <c r="C380" s="7">
        <v>40.963999999999999</v>
      </c>
      <c r="D380" s="7">
        <v>17.466999999999999</v>
      </c>
      <c r="E380" s="7">
        <v>301.50599999999997</v>
      </c>
      <c r="F380" s="7">
        <v>61.341000000000001</v>
      </c>
      <c r="G380" s="7">
        <v>140.92400000000001</v>
      </c>
      <c r="H380" s="7">
        <v>143.00899999999999</v>
      </c>
      <c r="I380" s="7">
        <v>2.944</v>
      </c>
      <c r="J380" s="7">
        <v>17.564</v>
      </c>
      <c r="K380" s="7">
        <v>146.733</v>
      </c>
      <c r="L380" s="7">
        <v>3.3679999999999999</v>
      </c>
      <c r="M380" s="7">
        <v>268.41699999999997</v>
      </c>
      <c r="N380" s="7">
        <v>3.161</v>
      </c>
      <c r="O380">
        <v>16.902894973754883</v>
      </c>
      <c r="P380">
        <v>49.220256805419922</v>
      </c>
      <c r="Q380">
        <v>142.07244873046875</v>
      </c>
      <c r="R380">
        <v>209.90028381347656</v>
      </c>
      <c r="S380">
        <v>23.859163284301758</v>
      </c>
      <c r="T380">
        <v>22.110740661621094</v>
      </c>
      <c r="U380">
        <v>18.557146072387695</v>
      </c>
      <c r="V380">
        <v>210.63151550292969</v>
      </c>
      <c r="W380">
        <v>291.52084350585938</v>
      </c>
      <c r="X380">
        <v>18.372541427612305</v>
      </c>
      <c r="Y380">
        <v>342.5030517578125</v>
      </c>
      <c r="Z380">
        <v>578.63250732421875</v>
      </c>
      <c r="AA380">
        <v>231.40385437011719</v>
      </c>
      <c r="AB380">
        <v>218.63105773925781</v>
      </c>
      <c r="AC380">
        <v>165.18789672851563</v>
      </c>
      <c r="AD380">
        <v>144.48310852050781</v>
      </c>
      <c r="AE380">
        <v>299.55203247070313</v>
      </c>
      <c r="AG380">
        <v>92.006515502929688</v>
      </c>
      <c r="AH380">
        <v>497.09402465820313</v>
      </c>
      <c r="AI380">
        <v>339.96768188476563</v>
      </c>
      <c r="AJ380">
        <v>563.4346923828125</v>
      </c>
      <c r="AK380">
        <v>86.964805603027344</v>
      </c>
      <c r="AL380">
        <v>221.04457092285156</v>
      </c>
    </row>
    <row r="381" spans="1:38" s="3" customFormat="1" x14ac:dyDescent="0.25">
      <c r="A381" s="4">
        <v>43726.666666666664</v>
      </c>
      <c r="B381" s="7">
        <v>33.542000000000002</v>
      </c>
      <c r="C381" s="7">
        <v>40.832000000000001</v>
      </c>
      <c r="D381" s="7">
        <v>17.506</v>
      </c>
      <c r="E381" s="7">
        <v>295.233</v>
      </c>
      <c r="F381" s="7">
        <v>61.354999999999997</v>
      </c>
      <c r="G381" s="7">
        <v>140.947</v>
      </c>
      <c r="H381" s="7">
        <v>143.07499999999999</v>
      </c>
      <c r="I381" s="7">
        <v>2.956</v>
      </c>
      <c r="J381" s="7">
        <v>18.311</v>
      </c>
      <c r="K381" s="7">
        <v>146.791</v>
      </c>
      <c r="L381" s="7">
        <v>3.37</v>
      </c>
      <c r="M381" s="7">
        <v>268.24200000000002</v>
      </c>
      <c r="N381" s="7">
        <v>3.161</v>
      </c>
      <c r="O381">
        <v>17.152585983276367</v>
      </c>
      <c r="P381">
        <v>49.191764831542969</v>
      </c>
      <c r="Q381">
        <v>142.26347351074219</v>
      </c>
      <c r="R381">
        <v>209.84005737304688</v>
      </c>
      <c r="S381">
        <v>24.710866928100586</v>
      </c>
      <c r="T381">
        <v>21.415616989135742</v>
      </c>
      <c r="U381">
        <v>18.588306427001953</v>
      </c>
      <c r="V381">
        <v>210.65036010742188</v>
      </c>
      <c r="W381">
        <v>291.4774169921875</v>
      </c>
      <c r="X381">
        <v>18.386651992797852</v>
      </c>
      <c r="Y381">
        <v>342.38095092773438</v>
      </c>
      <c r="Z381">
        <v>578.63250732421875</v>
      </c>
      <c r="AA381">
        <v>231.65263366699219</v>
      </c>
      <c r="AB381">
        <v>219.96774291992188</v>
      </c>
      <c r="AC381">
        <v>165.23674011230469</v>
      </c>
      <c r="AD381">
        <v>144.77699279785156</v>
      </c>
      <c r="AE381">
        <v>299.58486938476563</v>
      </c>
      <c r="AG381">
        <v>92.037040710449219</v>
      </c>
      <c r="AH381">
        <v>497.34854125976563</v>
      </c>
      <c r="AI381">
        <v>340.28482055664063</v>
      </c>
      <c r="AJ381">
        <v>563.3699951171875</v>
      </c>
      <c r="AK381">
        <v>86.935287475585938</v>
      </c>
      <c r="AL381">
        <v>220.9505615234375</v>
      </c>
    </row>
    <row r="382" spans="1:38" s="3" customFormat="1" x14ac:dyDescent="0.25">
      <c r="A382" s="4">
        <v>43726.708333333336</v>
      </c>
      <c r="B382" s="7">
        <v>33.607999999999997</v>
      </c>
      <c r="C382" s="7">
        <v>40.902999999999999</v>
      </c>
      <c r="D382" s="7">
        <v>17.556999999999999</v>
      </c>
      <c r="E382" s="7">
        <v>301.87200000000001</v>
      </c>
      <c r="F382" s="7">
        <v>61.215000000000003</v>
      </c>
      <c r="G382" s="7">
        <v>140.87899999999999</v>
      </c>
      <c r="H382" s="7">
        <v>143.12100000000001</v>
      </c>
      <c r="I382" s="7">
        <v>2.9580000000000002</v>
      </c>
      <c r="J382" s="7">
        <v>18.195</v>
      </c>
      <c r="K382" s="7">
        <v>146.71899999999999</v>
      </c>
      <c r="L382" s="7">
        <v>3.37</v>
      </c>
      <c r="M382" s="7">
        <v>268.23</v>
      </c>
      <c r="N382" s="7">
        <v>3.161</v>
      </c>
      <c r="O382">
        <v>17.038600921630859</v>
      </c>
      <c r="P382">
        <v>49.008277893066406</v>
      </c>
      <c r="Q382">
        <v>142.27865600585938</v>
      </c>
      <c r="R382">
        <v>209.88687133789063</v>
      </c>
      <c r="S382">
        <v>25.0089111328125</v>
      </c>
      <c r="T382">
        <v>21.705101013183594</v>
      </c>
      <c r="U382">
        <v>18.588523864746094</v>
      </c>
      <c r="V382">
        <v>210.62106323242188</v>
      </c>
      <c r="W382">
        <v>291.40142822265625</v>
      </c>
      <c r="X382">
        <v>18.370370864868164</v>
      </c>
      <c r="Y382">
        <v>342.4786376953125</v>
      </c>
      <c r="Z382">
        <v>578.7578125</v>
      </c>
      <c r="AA382">
        <v>231.27955627441406</v>
      </c>
      <c r="AB382">
        <v>219.82540893554688</v>
      </c>
      <c r="AC382">
        <v>165.04815673828125</v>
      </c>
      <c r="AD382">
        <v>144.783447265625</v>
      </c>
      <c r="AE382">
        <v>299.7794189453125</v>
      </c>
      <c r="AG382">
        <v>91.933250427246094</v>
      </c>
      <c r="AH382">
        <v>497.56317138671875</v>
      </c>
      <c r="AI382">
        <v>340.85079956054688</v>
      </c>
      <c r="AJ382">
        <v>563.28814697265625</v>
      </c>
      <c r="AK382">
        <v>86.871910095214844</v>
      </c>
      <c r="AL382">
        <v>221.11639404296875</v>
      </c>
    </row>
    <row r="383" spans="1:38" s="3" customFormat="1" x14ac:dyDescent="0.25">
      <c r="A383" s="4">
        <v>43726.75</v>
      </c>
      <c r="B383" s="7">
        <v>33.927</v>
      </c>
      <c r="C383" s="7">
        <v>41.411999999999999</v>
      </c>
      <c r="D383" s="7">
        <v>17.175999999999998</v>
      </c>
      <c r="E383" s="7">
        <v>325.17599999999999</v>
      </c>
      <c r="F383" s="7">
        <v>62.124000000000002</v>
      </c>
      <c r="G383" s="7">
        <v>144.63900000000001</v>
      </c>
      <c r="H383" s="7">
        <v>146.21899999999999</v>
      </c>
      <c r="I383" s="7">
        <v>3.2970000000000002</v>
      </c>
      <c r="J383" s="7">
        <v>18.055</v>
      </c>
      <c r="K383" s="7">
        <v>147.358</v>
      </c>
      <c r="L383" s="7">
        <v>3.4740000000000002</v>
      </c>
      <c r="M383" s="7">
        <v>269.673</v>
      </c>
      <c r="N383" s="7">
        <v>3.2029999999999998</v>
      </c>
      <c r="O383">
        <v>20.809148788452148</v>
      </c>
      <c r="P383">
        <v>47.982440948486328</v>
      </c>
      <c r="Q383">
        <v>144.11000061035156</v>
      </c>
      <c r="R383">
        <v>213.4615478515625</v>
      </c>
      <c r="S383">
        <v>29.134092330932617</v>
      </c>
      <c r="T383">
        <v>24.589151382446289</v>
      </c>
      <c r="U383">
        <v>20.203651428222656</v>
      </c>
      <c r="V383">
        <v>214.81809997558594</v>
      </c>
      <c r="W383">
        <v>296.49166870117188</v>
      </c>
      <c r="X383">
        <v>20.008955001831055</v>
      </c>
      <c r="Y383">
        <v>335.94375610351563</v>
      </c>
      <c r="Z383">
        <v>571.36865234375</v>
      </c>
      <c r="AA383">
        <v>253.04206848144531</v>
      </c>
      <c r="AB383">
        <v>243.31379699707031</v>
      </c>
      <c r="AC383">
        <v>162.4241943359375</v>
      </c>
      <c r="AD383">
        <v>146.02565002441406</v>
      </c>
      <c r="AE383">
        <v>305.46499633789063</v>
      </c>
      <c r="AG383">
        <v>99.390037536621094</v>
      </c>
      <c r="AH383">
        <v>494.9312744140625</v>
      </c>
      <c r="AI383">
        <v>360.75701904296875</v>
      </c>
      <c r="AJ383">
        <v>561.12664794921875</v>
      </c>
      <c r="AK383">
        <v>93.670707702636719</v>
      </c>
      <c r="AL383">
        <v>240.33062744140625</v>
      </c>
    </row>
    <row r="384" spans="1:38" s="3" customFormat="1" x14ac:dyDescent="0.25">
      <c r="A384" s="4">
        <v>43726.791666666664</v>
      </c>
      <c r="B384" s="7">
        <v>35.619999999999997</v>
      </c>
      <c r="C384" s="7">
        <v>42.210999999999999</v>
      </c>
      <c r="D384" s="7">
        <v>16.53</v>
      </c>
      <c r="E384" s="7">
        <v>374.71100000000001</v>
      </c>
      <c r="F384" s="7">
        <v>59.941000000000003</v>
      </c>
      <c r="G384" s="7">
        <v>151.101</v>
      </c>
      <c r="H384" s="7">
        <v>148.357</v>
      </c>
      <c r="I384" s="7">
        <v>3.6440000000000001</v>
      </c>
      <c r="J384" s="7">
        <v>31.408999999999999</v>
      </c>
      <c r="K384" s="7">
        <v>149.06200000000001</v>
      </c>
      <c r="L384" s="7">
        <v>3.6269999999999998</v>
      </c>
      <c r="M384" s="7">
        <v>272.75700000000001</v>
      </c>
      <c r="N384" s="7">
        <v>3.3090000000000002</v>
      </c>
      <c r="O384">
        <v>29.339252471923828</v>
      </c>
      <c r="P384">
        <v>45.286045074462891</v>
      </c>
      <c r="Q384">
        <v>148.5614013671875</v>
      </c>
      <c r="R384">
        <v>218.41398620605469</v>
      </c>
      <c r="S384">
        <v>40.956058502197266</v>
      </c>
      <c r="T384">
        <v>27.087234497070313</v>
      </c>
      <c r="U384">
        <v>22.931062698364258</v>
      </c>
      <c r="V384">
        <v>221.36634826660156</v>
      </c>
      <c r="W384">
        <v>301.78634643554688</v>
      </c>
      <c r="X384">
        <v>22.662498474121094</v>
      </c>
      <c r="Y384">
        <v>327.34768676757813</v>
      </c>
      <c r="Z384">
        <v>561.80908203125</v>
      </c>
      <c r="AA384">
        <v>284.87713623046875</v>
      </c>
      <c r="AB384">
        <v>263.48788452148438</v>
      </c>
      <c r="AC384">
        <v>155.11395263671875</v>
      </c>
      <c r="AD384">
        <v>149.59300231933594</v>
      </c>
      <c r="AE384">
        <v>311.79153442382813</v>
      </c>
      <c r="AG384">
        <v>110.01756286621094</v>
      </c>
      <c r="AH384">
        <v>492.70657348632813</v>
      </c>
      <c r="AI384">
        <v>441.795654296875</v>
      </c>
      <c r="AJ384">
        <v>565.77923583984375</v>
      </c>
      <c r="AK384">
        <v>103.47966003417969</v>
      </c>
      <c r="AL384">
        <v>265.263427734375</v>
      </c>
    </row>
    <row r="385" spans="1:38" s="3" customFormat="1" x14ac:dyDescent="0.25">
      <c r="A385" s="4">
        <v>43726.833333333336</v>
      </c>
      <c r="B385" s="7">
        <v>35.968000000000004</v>
      </c>
      <c r="C385" s="7">
        <v>42.463999999999999</v>
      </c>
      <c r="D385" s="7">
        <v>16.585999999999999</v>
      </c>
      <c r="E385" s="7">
        <v>379.46</v>
      </c>
      <c r="F385" s="7">
        <v>61.064</v>
      </c>
      <c r="G385" s="7">
        <v>153.38</v>
      </c>
      <c r="H385" s="7">
        <v>149.143</v>
      </c>
      <c r="I385" s="7">
        <v>3.64</v>
      </c>
      <c r="J385" s="7">
        <v>33.319000000000003</v>
      </c>
      <c r="K385" s="7">
        <v>150.05500000000001</v>
      </c>
      <c r="L385" s="7">
        <v>3.7770000000000001</v>
      </c>
      <c r="M385" s="7">
        <v>273.39499999999998</v>
      </c>
      <c r="N385" s="7">
        <v>3.4540000000000002</v>
      </c>
      <c r="O385">
        <v>29.719554901123047</v>
      </c>
      <c r="P385">
        <v>45.74481201171875</v>
      </c>
      <c r="Q385">
        <v>148.56465148925781</v>
      </c>
      <c r="R385">
        <v>220.18621826171875</v>
      </c>
      <c r="S385">
        <v>42.555381774902344</v>
      </c>
      <c r="T385">
        <v>27.626949310302734</v>
      </c>
      <c r="U385">
        <v>23.317163467407227</v>
      </c>
      <c r="V385">
        <v>222.06315612792969</v>
      </c>
      <c r="W385">
        <v>304.45501708984375</v>
      </c>
      <c r="X385">
        <v>23.057306289672852</v>
      </c>
      <c r="Y385">
        <v>326.1158447265625</v>
      </c>
      <c r="Z385">
        <v>560.8499755859375</v>
      </c>
      <c r="AA385">
        <v>286.93572998046875</v>
      </c>
      <c r="AB385">
        <v>262.2601318359375</v>
      </c>
      <c r="AC385">
        <v>156.990234375</v>
      </c>
      <c r="AD385">
        <v>150.72175598144531</v>
      </c>
      <c r="AE385">
        <v>314.803955078125</v>
      </c>
      <c r="AG385">
        <v>111.92974090576172</v>
      </c>
      <c r="AH385">
        <v>490.18377685546875</v>
      </c>
      <c r="AI385">
        <v>449.12530517578125</v>
      </c>
      <c r="AJ385">
        <v>563.72650146484375</v>
      </c>
      <c r="AK385">
        <v>105.16239929199219</v>
      </c>
      <c r="AL385">
        <v>267.17156982421875</v>
      </c>
    </row>
    <row r="386" spans="1:38" s="3" customFormat="1" x14ac:dyDescent="0.25">
      <c r="A386" s="4">
        <v>43726.875</v>
      </c>
      <c r="B386" s="7">
        <v>35.826000000000001</v>
      </c>
      <c r="C386" s="7">
        <v>42.637999999999998</v>
      </c>
      <c r="D386" s="7">
        <v>16.594000000000001</v>
      </c>
      <c r="E386" s="7">
        <v>381.57100000000003</v>
      </c>
      <c r="F386" s="7">
        <v>60.844999999999999</v>
      </c>
      <c r="G386" s="7">
        <v>153.785</v>
      </c>
      <c r="H386" s="7">
        <v>149.59899999999999</v>
      </c>
      <c r="I386" s="7">
        <v>3.726</v>
      </c>
      <c r="J386" s="7">
        <v>29.812999999999999</v>
      </c>
      <c r="K386" s="7">
        <v>150.27000000000001</v>
      </c>
      <c r="L386" s="7">
        <v>3.8</v>
      </c>
      <c r="M386" s="7">
        <v>273.29300000000001</v>
      </c>
      <c r="N386" s="7">
        <v>3.46</v>
      </c>
      <c r="O386">
        <v>29.912992477416992</v>
      </c>
      <c r="P386">
        <v>45.714286804199219</v>
      </c>
      <c r="Q386">
        <v>149.05303955078125</v>
      </c>
      <c r="R386">
        <v>220.02340698242188</v>
      </c>
      <c r="S386">
        <v>42.015247344970703</v>
      </c>
      <c r="T386">
        <v>27.950756072998047</v>
      </c>
      <c r="U386">
        <v>23.336698532104492</v>
      </c>
      <c r="V386">
        <v>222.10543823242188</v>
      </c>
      <c r="W386">
        <v>304.68783569335938</v>
      </c>
      <c r="X386">
        <v>23.067073822021484</v>
      </c>
      <c r="Y386">
        <v>325.49179077148438</v>
      </c>
      <c r="Z386">
        <v>559.93353271484375</v>
      </c>
      <c r="AA386">
        <v>288.46600341796875</v>
      </c>
      <c r="AB386">
        <v>259.4735107421875</v>
      </c>
      <c r="AC386">
        <v>156.65444946289063</v>
      </c>
      <c r="AD386">
        <v>151.09347534179688</v>
      </c>
      <c r="AE386">
        <v>315.018310546875</v>
      </c>
      <c r="AG386">
        <v>112.08791351318359</v>
      </c>
      <c r="AH386">
        <v>490.4273681640625</v>
      </c>
      <c r="AI386">
        <v>453.09527587890625</v>
      </c>
      <c r="AJ386">
        <v>563.3065185546875</v>
      </c>
      <c r="AK386">
        <v>105.37924194335938</v>
      </c>
      <c r="AL386">
        <v>268.67050170898438</v>
      </c>
    </row>
    <row r="387" spans="1:38" s="3" customFormat="1" x14ac:dyDescent="0.25">
      <c r="A387" s="4">
        <v>43726.916666666664</v>
      </c>
      <c r="B387" s="7">
        <v>33.923999999999999</v>
      </c>
      <c r="C387" s="7">
        <v>40.429000000000002</v>
      </c>
      <c r="D387" s="7">
        <v>16.574999999999999</v>
      </c>
      <c r="E387" s="7">
        <v>368.21300000000002</v>
      </c>
      <c r="F387" s="7">
        <v>59.594000000000001</v>
      </c>
      <c r="G387" s="7">
        <v>152.721</v>
      </c>
      <c r="H387" s="7">
        <v>148.91399999999999</v>
      </c>
      <c r="I387" s="7">
        <v>3.6890000000000001</v>
      </c>
      <c r="J387" s="7">
        <v>29.331</v>
      </c>
      <c r="K387" s="7">
        <v>149.852</v>
      </c>
      <c r="L387" s="7">
        <v>3.7410000000000001</v>
      </c>
      <c r="M387" s="7">
        <v>271.541</v>
      </c>
      <c r="N387" s="7">
        <v>3.4049999999999998</v>
      </c>
      <c r="O387">
        <v>29.684432983398438</v>
      </c>
      <c r="P387">
        <v>45.251430511474609</v>
      </c>
      <c r="Q387">
        <v>147.80374145507813</v>
      </c>
      <c r="R387">
        <v>218.8502197265625</v>
      </c>
      <c r="S387">
        <v>41.319660186767578</v>
      </c>
      <c r="T387">
        <v>27.668912887573242</v>
      </c>
      <c r="U387">
        <v>23.164007186889648</v>
      </c>
      <c r="V387">
        <v>221.48255920410156</v>
      </c>
      <c r="W387">
        <v>302.9493408203125</v>
      </c>
      <c r="X387">
        <v>22.891942977905273</v>
      </c>
      <c r="Y387">
        <v>327.43853759765625</v>
      </c>
      <c r="Z387">
        <v>562.8707275390625</v>
      </c>
      <c r="AA387">
        <v>286.378662109375</v>
      </c>
      <c r="AB387">
        <v>265.41934204101563</v>
      </c>
      <c r="AC387">
        <v>155.14041137695313</v>
      </c>
      <c r="AD387">
        <v>150.34228515625</v>
      </c>
      <c r="AE387">
        <v>313.3468017578125</v>
      </c>
      <c r="AG387">
        <v>111.48915863037109</v>
      </c>
      <c r="AH387">
        <v>492.67877197265625</v>
      </c>
      <c r="AI387">
        <v>449.18466186523438</v>
      </c>
      <c r="AJ387">
        <v>565.9639892578125</v>
      </c>
      <c r="AK387">
        <v>104.62698364257813</v>
      </c>
      <c r="AL387">
        <v>266.7244873046875</v>
      </c>
    </row>
    <row r="388" spans="1:38" s="3" customFormat="1" x14ac:dyDescent="0.25">
      <c r="A388" s="4">
        <v>43726.958333333336</v>
      </c>
      <c r="B388" s="7">
        <v>30.649000000000001</v>
      </c>
      <c r="C388" s="7">
        <v>38.554000000000002</v>
      </c>
      <c r="D388" s="7">
        <v>17.722999999999999</v>
      </c>
      <c r="E388" s="7">
        <v>289.86900000000003</v>
      </c>
      <c r="F388" s="7">
        <v>60.109000000000002</v>
      </c>
      <c r="G388" s="7">
        <v>140.595</v>
      </c>
      <c r="H388" s="7">
        <v>143.49799999999999</v>
      </c>
      <c r="I388" s="7">
        <v>2.9159999999999999</v>
      </c>
      <c r="J388" s="7">
        <v>12.103999999999999</v>
      </c>
      <c r="K388" s="7">
        <v>147.04900000000001</v>
      </c>
      <c r="L388" s="7">
        <v>3.4239999999999999</v>
      </c>
      <c r="M388" s="7">
        <v>270.73200000000003</v>
      </c>
      <c r="N388" s="7">
        <v>3.214</v>
      </c>
      <c r="O388">
        <v>16.253604888916016</v>
      </c>
      <c r="P388">
        <v>49.194522857666016</v>
      </c>
      <c r="Q388">
        <v>143.45048522949219</v>
      </c>
      <c r="R388">
        <v>210.93531799316406</v>
      </c>
      <c r="S388">
        <v>23.822839736938477</v>
      </c>
      <c r="T388">
        <v>21.419351577758789</v>
      </c>
      <c r="U388">
        <v>18.568868637084961</v>
      </c>
      <c r="V388">
        <v>211.25143432617188</v>
      </c>
      <c r="W388">
        <v>293.23565673828125</v>
      </c>
      <c r="X388">
        <v>18.408725738525391</v>
      </c>
      <c r="Y388">
        <v>343.13876342773438</v>
      </c>
      <c r="Z388">
        <v>577.13055419921875</v>
      </c>
      <c r="AA388">
        <v>228.71192932128906</v>
      </c>
      <c r="AB388">
        <v>215.60386657714844</v>
      </c>
      <c r="AC388">
        <v>166.80613708496094</v>
      </c>
      <c r="AD388">
        <v>144.50827026367188</v>
      </c>
      <c r="AE388">
        <v>300.82656860351563</v>
      </c>
      <c r="AG388">
        <v>92.350761413574219</v>
      </c>
      <c r="AH388">
        <v>496.4312744140625</v>
      </c>
      <c r="AI388">
        <v>340.61453247070313</v>
      </c>
      <c r="AJ388">
        <v>563.38818359375</v>
      </c>
      <c r="AK388">
        <v>86.117782592773438</v>
      </c>
      <c r="AL388">
        <v>218.69012451171875</v>
      </c>
    </row>
    <row r="389" spans="1:38" s="3" customFormat="1" x14ac:dyDescent="0.25">
      <c r="A389" s="4">
        <v>43727</v>
      </c>
      <c r="B389" s="7">
        <v>33.323999999999998</v>
      </c>
      <c r="C389" s="7">
        <v>39.851999999999997</v>
      </c>
      <c r="D389" s="7">
        <v>16.558</v>
      </c>
      <c r="E389" s="7">
        <v>384.23200000000003</v>
      </c>
      <c r="F389" s="7">
        <v>57.16</v>
      </c>
      <c r="G389" s="7">
        <v>152.13999999999999</v>
      </c>
      <c r="H389" s="7">
        <v>149.495</v>
      </c>
      <c r="I389" s="7">
        <v>3.76</v>
      </c>
      <c r="J389" s="7">
        <v>31.067</v>
      </c>
      <c r="K389" s="7">
        <v>149.839</v>
      </c>
      <c r="L389" s="7">
        <v>3.7029999999999998</v>
      </c>
      <c r="M389" s="7">
        <v>269.54000000000002</v>
      </c>
      <c r="N389" s="7">
        <v>3.415</v>
      </c>
      <c r="O389">
        <v>30.265424728393555</v>
      </c>
      <c r="P389">
        <v>45.201465606689453</v>
      </c>
      <c r="Q389">
        <v>148.39761352539063</v>
      </c>
      <c r="R389">
        <v>218.60295104980469</v>
      </c>
      <c r="S389">
        <v>42.751644134521484</v>
      </c>
      <c r="T389">
        <v>28.123933792114258</v>
      </c>
      <c r="U389">
        <v>23.127811431884766</v>
      </c>
      <c r="V389">
        <v>221.06703186035156</v>
      </c>
      <c r="W389">
        <v>302.37118530273438</v>
      </c>
      <c r="X389">
        <v>22.885997772216797</v>
      </c>
      <c r="Y389">
        <v>326.73135375976563</v>
      </c>
      <c r="Z389">
        <v>563.04327392578125</v>
      </c>
      <c r="AA389">
        <v>289.14340209960938</v>
      </c>
      <c r="AB389">
        <v>266.90341186523438</v>
      </c>
      <c r="AC389">
        <v>155.35496520996094</v>
      </c>
      <c r="AD389">
        <v>150.83755493164063</v>
      </c>
      <c r="AE389">
        <v>312.98684692382813</v>
      </c>
      <c r="AG389">
        <v>111.12261962890625</v>
      </c>
      <c r="AH389">
        <v>493.74346923828125</v>
      </c>
      <c r="AI389">
        <v>455.8021240234375</v>
      </c>
      <c r="AJ389">
        <v>566.61346435546875</v>
      </c>
      <c r="AK389">
        <v>104.39705657958984</v>
      </c>
      <c r="AL389">
        <v>267.40383911132813</v>
      </c>
    </row>
    <row r="390" spans="1:38" s="3" customFormat="1" x14ac:dyDescent="0.25">
      <c r="A390" s="4">
        <v>43727.041666666664</v>
      </c>
      <c r="B390" s="7">
        <v>30.515999999999998</v>
      </c>
      <c r="C390" s="7">
        <v>37.28</v>
      </c>
      <c r="D390" s="7">
        <v>16.937999999999999</v>
      </c>
      <c r="E390" s="7">
        <v>244.357</v>
      </c>
      <c r="F390" s="7">
        <v>62.509</v>
      </c>
      <c r="G390" s="7">
        <v>140.52199999999999</v>
      </c>
      <c r="H390" s="7">
        <v>142.66399999999999</v>
      </c>
      <c r="I390" s="7">
        <v>2.8980000000000001</v>
      </c>
      <c r="J390" s="7">
        <v>0</v>
      </c>
      <c r="K390" s="7">
        <v>149.41300000000001</v>
      </c>
      <c r="L390" s="7">
        <v>3.7210000000000001</v>
      </c>
      <c r="M390" s="7">
        <v>266.31400000000002</v>
      </c>
      <c r="N390" s="7">
        <v>3.4950000000000001</v>
      </c>
      <c r="O390">
        <v>18.711496353149414</v>
      </c>
      <c r="P390">
        <v>52.161174774169922</v>
      </c>
      <c r="Q390">
        <v>140.59097290039063</v>
      </c>
      <c r="R390">
        <v>205.44566345214844</v>
      </c>
      <c r="S390">
        <v>15.717864990234375</v>
      </c>
      <c r="T390">
        <v>12.413225173950195</v>
      </c>
      <c r="U390">
        <v>17.836387634277344</v>
      </c>
      <c r="V390">
        <v>208.94009399414063</v>
      </c>
      <c r="W390">
        <v>284.14328002929688</v>
      </c>
      <c r="X390">
        <v>17.752660751342773</v>
      </c>
      <c r="Y390">
        <v>335.69393920898438</v>
      </c>
      <c r="Z390">
        <v>553.31005859375</v>
      </c>
      <c r="AA390">
        <v>263.08865356445313</v>
      </c>
      <c r="AB390">
        <v>192.07659912109375</v>
      </c>
      <c r="AC390">
        <v>170.43022155761719</v>
      </c>
      <c r="AD390">
        <v>143.41275024414063</v>
      </c>
      <c r="AE390">
        <v>293.53622436523438</v>
      </c>
      <c r="AG390">
        <v>80.23443603515625</v>
      </c>
      <c r="AH390">
        <v>499.31625366210938</v>
      </c>
      <c r="AI390">
        <v>474.0924072265625</v>
      </c>
      <c r="AJ390">
        <v>557.95733642578125</v>
      </c>
      <c r="AK390">
        <v>75.330894470214844</v>
      </c>
      <c r="AL390">
        <v>210.1868896484375</v>
      </c>
    </row>
    <row r="391" spans="1:38" s="3" customFormat="1" x14ac:dyDescent="0.25">
      <c r="A391" s="4">
        <v>43727.083333333336</v>
      </c>
      <c r="B391" s="7">
        <v>27.818999999999999</v>
      </c>
      <c r="C391" s="7">
        <v>34.988999999999997</v>
      </c>
      <c r="D391" s="7">
        <v>19.940999999999999</v>
      </c>
      <c r="E391" s="7">
        <v>28.201000000000001</v>
      </c>
      <c r="F391" s="7">
        <v>60.661000000000001</v>
      </c>
      <c r="G391" s="7">
        <v>69.278000000000006</v>
      </c>
      <c r="H391" s="7">
        <v>136.24199999999999</v>
      </c>
      <c r="I391" s="7">
        <v>2.2509999999999999</v>
      </c>
      <c r="J391" s="7">
        <v>0</v>
      </c>
      <c r="K391" s="7">
        <v>131.292</v>
      </c>
      <c r="L391" s="7">
        <v>1.786</v>
      </c>
      <c r="M391" s="7">
        <v>245.15100000000001</v>
      </c>
      <c r="N391" s="7">
        <v>1.655</v>
      </c>
      <c r="O391">
        <v>1.561890721321106</v>
      </c>
      <c r="P391">
        <v>2.5934066772460938</v>
      </c>
      <c r="Q391">
        <v>133.69741821289063</v>
      </c>
      <c r="R391">
        <v>153.8048095703125</v>
      </c>
      <c r="S391">
        <v>0</v>
      </c>
      <c r="T391">
        <v>0</v>
      </c>
      <c r="U391">
        <v>10.486554145812988</v>
      </c>
      <c r="V391">
        <v>185.97256469726563</v>
      </c>
      <c r="W391">
        <v>249.24769592285156</v>
      </c>
      <c r="X391">
        <v>10.669215202331543</v>
      </c>
      <c r="Y391">
        <v>269.05441284179688</v>
      </c>
      <c r="Z391">
        <v>494.30972290039063</v>
      </c>
      <c r="AA391">
        <v>20.705808639526367</v>
      </c>
      <c r="AB391">
        <v>7.5529446601867676</v>
      </c>
      <c r="AC391">
        <v>35.064064025878906</v>
      </c>
      <c r="AD391">
        <v>144.50668334960938</v>
      </c>
      <c r="AE391">
        <v>267.5322265625</v>
      </c>
      <c r="AG391">
        <v>69.461540222167969</v>
      </c>
      <c r="AH391">
        <v>401.51165771484375</v>
      </c>
      <c r="AI391">
        <v>436.56719970703125</v>
      </c>
      <c r="AJ391">
        <v>544.5469970703125</v>
      </c>
      <c r="AK391">
        <v>69.271469116210938</v>
      </c>
      <c r="AL391">
        <v>20.439884185791016</v>
      </c>
    </row>
    <row r="392" spans="1:38" s="3" customFormat="1" x14ac:dyDescent="0.25">
      <c r="A392" s="4">
        <v>43727.125</v>
      </c>
      <c r="B392" s="7">
        <v>28.140999999999998</v>
      </c>
      <c r="C392" s="7">
        <v>29.943999999999999</v>
      </c>
      <c r="D392" s="7">
        <v>20.218</v>
      </c>
      <c r="E392" s="7">
        <v>28.204000000000001</v>
      </c>
      <c r="F392" s="7">
        <v>87.027000000000001</v>
      </c>
      <c r="G392" s="7">
        <v>74.983999999999995</v>
      </c>
      <c r="H392" s="7">
        <v>136.351</v>
      </c>
      <c r="I392" s="7">
        <v>2.2589999999999999</v>
      </c>
      <c r="J392" s="7">
        <v>0</v>
      </c>
      <c r="K392" s="7">
        <v>130.22399999999999</v>
      </c>
      <c r="L392" s="7">
        <v>1.7250000000000001</v>
      </c>
      <c r="M392" s="7">
        <v>223.316</v>
      </c>
      <c r="N392" s="7">
        <v>1.6</v>
      </c>
      <c r="O392">
        <v>1.5733578205108643</v>
      </c>
      <c r="P392">
        <v>2.4688644409179688</v>
      </c>
      <c r="Q392">
        <v>124.57003021240234</v>
      </c>
      <c r="R392">
        <v>149.09051513671875</v>
      </c>
      <c r="S392">
        <v>0</v>
      </c>
      <c r="T392">
        <v>0</v>
      </c>
      <c r="U392">
        <v>10.266007423400879</v>
      </c>
      <c r="V392">
        <v>184.89341735839844</v>
      </c>
      <c r="W392">
        <v>230.64292907714844</v>
      </c>
      <c r="X392">
        <v>10.358546257019043</v>
      </c>
      <c r="Y392">
        <v>254.18338012695313</v>
      </c>
      <c r="Z392">
        <v>468.61538696289063</v>
      </c>
      <c r="AA392">
        <v>20.177101135253906</v>
      </c>
      <c r="AB392">
        <v>5.3055686950683594</v>
      </c>
      <c r="AC392">
        <v>33.536834716796875</v>
      </c>
      <c r="AD392">
        <v>157.86866760253906</v>
      </c>
      <c r="AE392">
        <v>267.85330200195313</v>
      </c>
      <c r="AG392">
        <v>69.366302490234375</v>
      </c>
      <c r="AH392">
        <v>372.00604248046875</v>
      </c>
      <c r="AI392">
        <v>421.4805908203125</v>
      </c>
      <c r="AJ392">
        <v>525.4212646484375</v>
      </c>
      <c r="AK392">
        <v>69.153709411621094</v>
      </c>
      <c r="AL392">
        <v>20.908832550048828</v>
      </c>
    </row>
    <row r="393" spans="1:38" s="3" customFormat="1" x14ac:dyDescent="0.25">
      <c r="A393" s="4">
        <v>43727.166666666664</v>
      </c>
      <c r="B393" s="7">
        <v>29.245999999999999</v>
      </c>
      <c r="C393" s="7">
        <v>30.864000000000001</v>
      </c>
      <c r="D393" s="7">
        <v>20.221</v>
      </c>
      <c r="E393" s="7">
        <v>28.206</v>
      </c>
      <c r="F393" s="7">
        <v>95.146000000000001</v>
      </c>
      <c r="G393" s="7">
        <v>84.48</v>
      </c>
      <c r="H393" s="7">
        <v>135.934</v>
      </c>
      <c r="I393" s="7">
        <v>2.222</v>
      </c>
      <c r="J393" s="7">
        <v>0</v>
      </c>
      <c r="K393" s="7">
        <v>130.78200000000001</v>
      </c>
      <c r="L393" s="7">
        <v>1.7430000000000001</v>
      </c>
      <c r="M393" s="7">
        <v>203.774</v>
      </c>
      <c r="N393" s="7">
        <v>1.6060000000000001</v>
      </c>
      <c r="O393">
        <v>1.6156685352325439</v>
      </c>
      <c r="P393">
        <v>2.4175825119018555</v>
      </c>
      <c r="Q393">
        <v>116.29452514648438</v>
      </c>
      <c r="R393">
        <v>144.61311340332031</v>
      </c>
      <c r="S393">
        <v>0</v>
      </c>
      <c r="T393">
        <v>0</v>
      </c>
      <c r="U393">
        <v>9.7340917587280273</v>
      </c>
      <c r="V393">
        <v>182.75831604003906</v>
      </c>
      <c r="W393">
        <v>220.26863098144531</v>
      </c>
      <c r="X393">
        <v>9.82513427734375</v>
      </c>
      <c r="Y393">
        <v>236.14335632324219</v>
      </c>
      <c r="Z393">
        <v>442.04385375976563</v>
      </c>
      <c r="AA393">
        <v>19.922765731811523</v>
      </c>
      <c r="AB393">
        <v>5.270965576171875</v>
      </c>
      <c r="AC393">
        <v>34.289787292480469</v>
      </c>
      <c r="AD393">
        <v>170.78414916992188</v>
      </c>
      <c r="AE393">
        <v>269.82498168945313</v>
      </c>
      <c r="AG393">
        <v>68.073455810546875</v>
      </c>
      <c r="AH393">
        <v>350.203369140625</v>
      </c>
      <c r="AI393">
        <v>407.16439819335938</v>
      </c>
      <c r="AJ393">
        <v>508.33261108398438</v>
      </c>
      <c r="AK393">
        <v>67.906410217285156</v>
      </c>
      <c r="AL393">
        <v>21.362819671630859</v>
      </c>
    </row>
    <row r="394" spans="1:38" s="3" customFormat="1" x14ac:dyDescent="0.25">
      <c r="A394" s="4">
        <v>43727.208333333336</v>
      </c>
      <c r="B394" s="7">
        <v>30.004000000000001</v>
      </c>
      <c r="C394" s="7">
        <v>32.145000000000003</v>
      </c>
      <c r="D394" s="7">
        <v>20.225999999999999</v>
      </c>
      <c r="E394" s="7">
        <v>28.27</v>
      </c>
      <c r="F394" s="7">
        <v>98.417000000000002</v>
      </c>
      <c r="G394" s="7">
        <v>86.671000000000006</v>
      </c>
      <c r="H394" s="7">
        <v>135.178</v>
      </c>
      <c r="I394" s="7">
        <v>2.0419999999999998</v>
      </c>
      <c r="J394" s="7">
        <v>3.9489999999999998</v>
      </c>
      <c r="K394" s="7">
        <v>131.42599999999999</v>
      </c>
      <c r="L394" s="7">
        <v>1.8089999999999999</v>
      </c>
      <c r="M394" s="7">
        <v>190.304</v>
      </c>
      <c r="N394" s="7">
        <v>1.6639999999999999</v>
      </c>
      <c r="O394">
        <v>1.6536756753921509</v>
      </c>
      <c r="P394">
        <v>2.2341139316558838</v>
      </c>
      <c r="Q394">
        <v>108.431884765625</v>
      </c>
      <c r="R394">
        <v>143.07908630371094</v>
      </c>
      <c r="S394">
        <v>0</v>
      </c>
      <c r="T394">
        <v>0</v>
      </c>
      <c r="U394">
        <v>9.3195018768310547</v>
      </c>
      <c r="V394">
        <v>180.86299133300781</v>
      </c>
      <c r="W394">
        <v>215.08775329589844</v>
      </c>
      <c r="X394">
        <v>9.4011669158935547</v>
      </c>
      <c r="Y394">
        <v>226.30690002441406</v>
      </c>
      <c r="Z394">
        <v>415.13937377929688</v>
      </c>
      <c r="AA394">
        <v>19.93170166015625</v>
      </c>
      <c r="AB394">
        <v>5.2459664344787598</v>
      </c>
      <c r="AC394">
        <v>33.895313262939453</v>
      </c>
      <c r="AD394">
        <v>179.96540832519531</v>
      </c>
      <c r="AE394">
        <v>271.39337158203125</v>
      </c>
      <c r="AG394">
        <v>65.595451354980469</v>
      </c>
      <c r="AH394">
        <v>332.457275390625</v>
      </c>
      <c r="AI394">
        <v>391.84698486328125</v>
      </c>
      <c r="AJ394">
        <v>493.10916137695313</v>
      </c>
      <c r="AK394">
        <v>65.388359069824219</v>
      </c>
      <c r="AL394">
        <v>21.500677108764648</v>
      </c>
    </row>
    <row r="395" spans="1:38" s="3" customFormat="1" x14ac:dyDescent="0.25">
      <c r="A395" s="4">
        <v>43727.25</v>
      </c>
      <c r="B395" s="7">
        <v>27.332999999999998</v>
      </c>
      <c r="C395" s="7">
        <v>27.367000000000001</v>
      </c>
      <c r="D395" s="7">
        <v>20.492000000000001</v>
      </c>
      <c r="E395" s="7">
        <v>36.280999999999999</v>
      </c>
      <c r="F395" s="7">
        <v>81.38</v>
      </c>
      <c r="G395" s="7">
        <v>117.77800000000001</v>
      </c>
      <c r="H395" s="7">
        <v>139.84100000000001</v>
      </c>
      <c r="I395" s="7">
        <v>2.5710000000000002</v>
      </c>
      <c r="J395" s="7">
        <v>0</v>
      </c>
      <c r="K395" s="7">
        <v>139.89099999999999</v>
      </c>
      <c r="L395" s="7">
        <v>2.6080000000000001</v>
      </c>
      <c r="M395" s="7">
        <v>213.91900000000001</v>
      </c>
      <c r="N395" s="7">
        <v>2.4620000000000002</v>
      </c>
      <c r="O395">
        <v>2.4652702808380127</v>
      </c>
      <c r="P395">
        <v>55.244647979736328</v>
      </c>
      <c r="Q395">
        <v>139.45211791992188</v>
      </c>
      <c r="R395">
        <v>162.38377380371094</v>
      </c>
      <c r="S395">
        <v>0</v>
      </c>
      <c r="T395">
        <v>2.3339664936065674</v>
      </c>
      <c r="U395">
        <v>11.389499664306641</v>
      </c>
      <c r="V395">
        <v>189.18154907226563</v>
      </c>
      <c r="W395">
        <v>231.62825012207031</v>
      </c>
      <c r="X395">
        <v>11.467643737792969</v>
      </c>
      <c r="Y395">
        <v>287.82662963867188</v>
      </c>
      <c r="Z395">
        <v>322.79202270507813</v>
      </c>
      <c r="AA395">
        <v>27.652545928955078</v>
      </c>
      <c r="AB395">
        <v>16.044998168945313</v>
      </c>
      <c r="AC395">
        <v>177.74447631835938</v>
      </c>
      <c r="AD395">
        <v>141.96066284179688</v>
      </c>
      <c r="AE395">
        <v>228.18070983886719</v>
      </c>
      <c r="AG395">
        <v>48.613292694091797</v>
      </c>
      <c r="AH395">
        <v>331.9713134765625</v>
      </c>
      <c r="AI395">
        <v>328.79122924804688</v>
      </c>
      <c r="AJ395">
        <v>362.78390502929688</v>
      </c>
      <c r="AK395">
        <v>46.733417510986328</v>
      </c>
      <c r="AL395">
        <v>70.26043701171875</v>
      </c>
    </row>
    <row r="396" spans="1:38" s="3" customFormat="1" x14ac:dyDescent="0.25">
      <c r="A396" s="4">
        <v>43727.291666666664</v>
      </c>
      <c r="B396" s="7">
        <v>29.183</v>
      </c>
      <c r="C396" s="7">
        <v>36.603999999999999</v>
      </c>
      <c r="D396" s="7">
        <v>17.396000000000001</v>
      </c>
      <c r="E396" s="7">
        <v>294.43099999999998</v>
      </c>
      <c r="F396" s="7">
        <v>59.451999999999998</v>
      </c>
      <c r="G396" s="7">
        <v>141.893</v>
      </c>
      <c r="H396" s="7">
        <v>143.672</v>
      </c>
      <c r="I396" s="7">
        <v>2.9780000000000002</v>
      </c>
      <c r="J396" s="7">
        <v>22.658999999999999</v>
      </c>
      <c r="K396" s="7">
        <v>146.74</v>
      </c>
      <c r="L396" s="7">
        <v>3.3319999999999999</v>
      </c>
      <c r="M396" s="7">
        <v>263.54399999999998</v>
      </c>
      <c r="N396" s="7">
        <v>3.1560000000000001</v>
      </c>
      <c r="O396">
        <v>13.587696075439453</v>
      </c>
      <c r="P396">
        <v>50.525032043457031</v>
      </c>
      <c r="Q396">
        <v>144.26493835449219</v>
      </c>
      <c r="R396">
        <v>202.0048828125</v>
      </c>
      <c r="S396">
        <v>26.600910186767578</v>
      </c>
      <c r="T396">
        <v>20.703636169433594</v>
      </c>
      <c r="U396">
        <v>15.356233596801758</v>
      </c>
      <c r="V396">
        <v>202.36724853515625</v>
      </c>
      <c r="W396">
        <v>282.40713500976563</v>
      </c>
      <c r="X396">
        <v>15.3214111328125</v>
      </c>
      <c r="Y396">
        <v>329.74008178710938</v>
      </c>
      <c r="Z396">
        <v>561.9891357421875</v>
      </c>
      <c r="AA396">
        <v>193.52777099609375</v>
      </c>
      <c r="AB396">
        <v>194.50309753417969</v>
      </c>
      <c r="AC396">
        <v>168.61445617675781</v>
      </c>
      <c r="AD396">
        <v>147.25016784667969</v>
      </c>
      <c r="AE396">
        <v>293.17767333984375</v>
      </c>
      <c r="AG396">
        <v>78.667587280273438</v>
      </c>
      <c r="AH396">
        <v>496.24127197265625</v>
      </c>
      <c r="AI396">
        <v>317.29876708984375</v>
      </c>
      <c r="AJ396">
        <v>558.86279296875</v>
      </c>
      <c r="AK396">
        <v>74.675163269042969</v>
      </c>
      <c r="AL396">
        <v>187.7978515625</v>
      </c>
    </row>
    <row r="397" spans="1:38" s="3" customFormat="1" x14ac:dyDescent="0.25">
      <c r="A397" s="4">
        <v>43727.333333333336</v>
      </c>
      <c r="B397" s="7">
        <v>32.659999999999997</v>
      </c>
      <c r="C397" s="7">
        <v>39.03</v>
      </c>
      <c r="D397" s="7">
        <v>16.501999999999999</v>
      </c>
      <c r="E397" s="7">
        <v>397.99599999999998</v>
      </c>
      <c r="F397" s="7">
        <v>58.408999999999999</v>
      </c>
      <c r="G397" s="7">
        <v>152.63999999999999</v>
      </c>
      <c r="H397" s="7">
        <v>148.98699999999999</v>
      </c>
      <c r="I397" s="7">
        <v>3.6179999999999999</v>
      </c>
      <c r="J397" s="7">
        <v>38.802</v>
      </c>
      <c r="K397" s="7">
        <v>150.19999999999999</v>
      </c>
      <c r="L397" s="7">
        <v>3.81</v>
      </c>
      <c r="M397" s="7">
        <v>273.15499999999997</v>
      </c>
      <c r="N397" s="7">
        <v>3.4660000000000002</v>
      </c>
      <c r="O397">
        <v>30.055063247680664</v>
      </c>
      <c r="P397">
        <v>44.962150573730469</v>
      </c>
      <c r="Q397">
        <v>149.10459899902344</v>
      </c>
      <c r="R397">
        <v>219.08711242675781</v>
      </c>
      <c r="S397">
        <v>43.655242919921875</v>
      </c>
      <c r="T397">
        <v>28.490236282348633</v>
      </c>
      <c r="U397">
        <v>23.363027572631836</v>
      </c>
      <c r="V397">
        <v>222.14646911621094</v>
      </c>
      <c r="W397">
        <v>304.31475830078125</v>
      </c>
      <c r="X397">
        <v>23.110595703125</v>
      </c>
      <c r="Y397">
        <v>324.89215087890625</v>
      </c>
      <c r="Z397">
        <v>557.124755859375</v>
      </c>
      <c r="AA397">
        <v>289.14739990234375</v>
      </c>
      <c r="AB397">
        <v>268.92755126953125</v>
      </c>
      <c r="AC397">
        <v>154.63980102539063</v>
      </c>
      <c r="AD397">
        <v>150.71940612792969</v>
      </c>
      <c r="AE397">
        <v>314.51473999023438</v>
      </c>
      <c r="AG397">
        <v>112.28083038330078</v>
      </c>
      <c r="AH397">
        <v>490.32479858398438</v>
      </c>
      <c r="AI397">
        <v>463.3394775390625</v>
      </c>
      <c r="AJ397">
        <v>561.959716796875</v>
      </c>
      <c r="AK397">
        <v>105.41636657714844</v>
      </c>
      <c r="AL397">
        <v>268.36502075195313</v>
      </c>
    </row>
    <row r="398" spans="1:38" s="3" customFormat="1" x14ac:dyDescent="0.25">
      <c r="A398" s="4">
        <v>43727.375</v>
      </c>
      <c r="B398" s="7">
        <v>34.439</v>
      </c>
      <c r="C398" s="7">
        <v>41.082000000000001</v>
      </c>
      <c r="D398" s="7">
        <v>16.503</v>
      </c>
      <c r="E398" s="7">
        <v>389.05099999999999</v>
      </c>
      <c r="F398" s="7">
        <v>59.151000000000003</v>
      </c>
      <c r="G398" s="7">
        <v>152.63499999999999</v>
      </c>
      <c r="H398" s="7">
        <v>148.55500000000001</v>
      </c>
      <c r="I398" s="7">
        <v>3.5880000000000001</v>
      </c>
      <c r="J398" s="7">
        <v>28.558</v>
      </c>
      <c r="K398" s="7">
        <v>150.291</v>
      </c>
      <c r="L398" s="7">
        <v>3.8079999999999998</v>
      </c>
      <c r="M398" s="7">
        <v>273.99299999999999</v>
      </c>
      <c r="N398" s="7">
        <v>3.4740000000000002</v>
      </c>
      <c r="O398">
        <v>29.553667068481445</v>
      </c>
      <c r="P398">
        <v>44.841678619384766</v>
      </c>
      <c r="Q398">
        <v>147.93515014648438</v>
      </c>
      <c r="R398">
        <v>219.35917663574219</v>
      </c>
      <c r="S398">
        <v>44.831821441650391</v>
      </c>
      <c r="T398">
        <v>28.629913330078125</v>
      </c>
      <c r="U398">
        <v>23.482458114624023</v>
      </c>
      <c r="V398">
        <v>222.45143127441406</v>
      </c>
      <c r="W398">
        <v>305.10733032226563</v>
      </c>
      <c r="X398">
        <v>23.203744888305664</v>
      </c>
      <c r="Y398">
        <v>326.1864013671875</v>
      </c>
      <c r="Z398">
        <v>559.0479736328125</v>
      </c>
      <c r="AA398">
        <v>290.19747924804688</v>
      </c>
      <c r="AB398">
        <v>262.44741821289063</v>
      </c>
      <c r="AC398">
        <v>155.86080932617188</v>
      </c>
      <c r="AD398">
        <v>150.08598327636719</v>
      </c>
      <c r="AE398">
        <v>315.1181640625</v>
      </c>
      <c r="AG398">
        <v>112.70655822753906</v>
      </c>
      <c r="AH398">
        <v>489.91455078125</v>
      </c>
      <c r="AI398">
        <v>455.77426147460938</v>
      </c>
      <c r="AJ398">
        <v>563.5164794921875</v>
      </c>
      <c r="AK398">
        <v>105.92918395996094</v>
      </c>
      <c r="AL398">
        <v>269.60610961914063</v>
      </c>
    </row>
    <row r="399" spans="1:38" s="3" customFormat="1" x14ac:dyDescent="0.25">
      <c r="A399" s="4">
        <v>43727.416666666664</v>
      </c>
      <c r="B399" s="7">
        <v>34.679000000000002</v>
      </c>
      <c r="C399" s="7">
        <v>41.256</v>
      </c>
      <c r="D399" s="7">
        <v>16.553999999999998</v>
      </c>
      <c r="E399" s="7">
        <v>392.01100000000002</v>
      </c>
      <c r="F399" s="7">
        <v>59.308999999999997</v>
      </c>
      <c r="G399" s="7">
        <v>152.83500000000001</v>
      </c>
      <c r="H399" s="7">
        <v>148.345</v>
      </c>
      <c r="I399" s="7">
        <v>3.55</v>
      </c>
      <c r="J399" s="7">
        <v>25.931999999999999</v>
      </c>
      <c r="K399" s="7">
        <v>150.13499999999999</v>
      </c>
      <c r="L399" s="7">
        <v>3.7879999999999998</v>
      </c>
      <c r="M399" s="7">
        <v>273.947</v>
      </c>
      <c r="N399" s="7">
        <v>3.4569999999999999</v>
      </c>
      <c r="O399">
        <v>29.347774505615234</v>
      </c>
      <c r="P399">
        <v>44.665721893310547</v>
      </c>
      <c r="Q399">
        <v>147.59463500976563</v>
      </c>
      <c r="R399">
        <v>219.35877990722656</v>
      </c>
      <c r="S399">
        <v>43.572669982910156</v>
      </c>
      <c r="T399">
        <v>28.18617057800293</v>
      </c>
      <c r="U399">
        <v>23.448135375976563</v>
      </c>
      <c r="V399">
        <v>222.31393432617188</v>
      </c>
      <c r="W399">
        <v>305.05496215820313</v>
      </c>
      <c r="X399">
        <v>23.151025772094727</v>
      </c>
      <c r="Y399">
        <v>326.47674560546875</v>
      </c>
      <c r="Z399">
        <v>559.66815185546875</v>
      </c>
      <c r="AA399">
        <v>289.44671630859375</v>
      </c>
      <c r="AB399">
        <v>271.501220703125</v>
      </c>
      <c r="AC399">
        <v>154.19302368164063</v>
      </c>
      <c r="AD399">
        <v>149.83110046386719</v>
      </c>
      <c r="AE399">
        <v>315.06607055664063</v>
      </c>
      <c r="AG399">
        <v>112.52585601806641</v>
      </c>
      <c r="AH399">
        <v>489.94873046875</v>
      </c>
      <c r="AI399">
        <v>450.04995727539063</v>
      </c>
      <c r="AJ399">
        <v>563.4737548828125</v>
      </c>
      <c r="AK399">
        <v>105.69963836669922</v>
      </c>
      <c r="AL399">
        <v>269.27996826171875</v>
      </c>
    </row>
    <row r="400" spans="1:38" s="3" customFormat="1" x14ac:dyDescent="0.25">
      <c r="A400" s="4">
        <v>43727.458333333336</v>
      </c>
      <c r="B400" s="7">
        <v>34.533999999999999</v>
      </c>
      <c r="C400" s="7">
        <v>41.076999999999998</v>
      </c>
      <c r="D400" s="7">
        <v>16.584</v>
      </c>
      <c r="E400" s="7">
        <v>385.18200000000002</v>
      </c>
      <c r="F400" s="7">
        <v>59.457000000000001</v>
      </c>
      <c r="G400" s="7">
        <v>153.07900000000001</v>
      </c>
      <c r="H400" s="7">
        <v>148.22999999999999</v>
      </c>
      <c r="I400" s="7">
        <v>3.5579999999999998</v>
      </c>
      <c r="J400" s="7">
        <v>29.777999999999999</v>
      </c>
      <c r="K400" s="7">
        <v>150.12899999999999</v>
      </c>
      <c r="L400" s="7">
        <v>3.7879999999999998</v>
      </c>
      <c r="M400" s="7">
        <v>273.89499999999998</v>
      </c>
      <c r="N400" s="7">
        <v>3.4510000000000001</v>
      </c>
      <c r="O400">
        <v>29.373294830322266</v>
      </c>
      <c r="P400">
        <v>44.402339935302734</v>
      </c>
      <c r="Q400">
        <v>147.59463500976563</v>
      </c>
      <c r="R400">
        <v>219.32215881347656</v>
      </c>
      <c r="S400">
        <v>42.722026824951172</v>
      </c>
      <c r="T400">
        <v>28.123268127441406</v>
      </c>
      <c r="U400">
        <v>23.418939590454102</v>
      </c>
      <c r="V400">
        <v>222.23783874511719</v>
      </c>
      <c r="W400">
        <v>305.0096435546875</v>
      </c>
      <c r="X400">
        <v>23.159111022949219</v>
      </c>
      <c r="Y400">
        <v>326.35464477539063</v>
      </c>
      <c r="Z400">
        <v>559.8291015625</v>
      </c>
      <c r="AA400">
        <v>289.14581298828125</v>
      </c>
      <c r="AB400">
        <v>265.41729736328125</v>
      </c>
      <c r="AC400">
        <v>153.89686584472656</v>
      </c>
      <c r="AD400">
        <v>149.64437866210938</v>
      </c>
      <c r="AE400">
        <v>315.0682373046875</v>
      </c>
      <c r="AG400">
        <v>112.45421600341797</v>
      </c>
      <c r="AH400">
        <v>490.11965942382813</v>
      </c>
      <c r="AI400">
        <v>449.5064697265625</v>
      </c>
      <c r="AJ400">
        <v>563.3699951171875</v>
      </c>
      <c r="AK400">
        <v>105.75824737548828</v>
      </c>
      <c r="AL400">
        <v>269.23611450195313</v>
      </c>
    </row>
    <row r="401" spans="1:38" s="3" customFormat="1" x14ac:dyDescent="0.25">
      <c r="A401" s="4">
        <v>43727.5</v>
      </c>
      <c r="B401" s="7">
        <v>34.404000000000003</v>
      </c>
      <c r="C401" s="7">
        <v>40.97</v>
      </c>
      <c r="D401" s="7">
        <v>16.562999999999999</v>
      </c>
      <c r="E401" s="7">
        <v>389.517</v>
      </c>
      <c r="F401" s="7">
        <v>59.469000000000001</v>
      </c>
      <c r="G401" s="7">
        <v>152.80099999999999</v>
      </c>
      <c r="H401" s="7">
        <v>148.16999999999999</v>
      </c>
      <c r="I401" s="7">
        <v>3.5449999999999999</v>
      </c>
      <c r="J401" s="7">
        <v>32.140999999999998</v>
      </c>
      <c r="K401" s="7">
        <v>150.137</v>
      </c>
      <c r="L401" s="7">
        <v>3.7879999999999998</v>
      </c>
      <c r="M401" s="7">
        <v>274.03100000000001</v>
      </c>
      <c r="N401" s="7">
        <v>3.4550000000000001</v>
      </c>
      <c r="O401">
        <v>29.269233703613281</v>
      </c>
      <c r="P401">
        <v>44.889385223388672</v>
      </c>
      <c r="Q401">
        <v>147.62420654296875</v>
      </c>
      <c r="R401">
        <v>219.34107971191406</v>
      </c>
      <c r="S401">
        <v>42.654228210449219</v>
      </c>
      <c r="T401">
        <v>28.135541915893555</v>
      </c>
      <c r="U401">
        <v>23.447811126708984</v>
      </c>
      <c r="V401">
        <v>222.21159362792969</v>
      </c>
      <c r="W401">
        <v>305.09320068359375</v>
      </c>
      <c r="X401">
        <v>23.156913757324219</v>
      </c>
      <c r="Y401">
        <v>326.42245483398438</v>
      </c>
      <c r="Z401">
        <v>561.58837890625</v>
      </c>
      <c r="AA401">
        <v>288.9173583984375</v>
      </c>
      <c r="AB401">
        <v>270.4979248046875</v>
      </c>
      <c r="AC401">
        <v>154.45664978027344</v>
      </c>
      <c r="AD401">
        <v>149.63369750976563</v>
      </c>
      <c r="AE401">
        <v>315.11383056640625</v>
      </c>
      <c r="AG401">
        <v>112.51111602783203</v>
      </c>
      <c r="AH401">
        <v>490.35897827148438</v>
      </c>
      <c r="AI401">
        <v>452.26611328125</v>
      </c>
      <c r="AJ401">
        <v>563.3699951171875</v>
      </c>
      <c r="AK401">
        <v>105.94104766845703</v>
      </c>
      <c r="AL401">
        <v>268.20046997070313</v>
      </c>
    </row>
    <row r="402" spans="1:38" s="3" customFormat="1" x14ac:dyDescent="0.25">
      <c r="A402" s="4">
        <v>43727.541666666664</v>
      </c>
      <c r="B402" s="7">
        <v>34.375</v>
      </c>
      <c r="C402" s="7">
        <v>41.07</v>
      </c>
      <c r="D402" s="7">
        <v>16.582999999999998</v>
      </c>
      <c r="E402" s="7">
        <v>390.81599999999997</v>
      </c>
      <c r="F402" s="7">
        <v>59.515000000000001</v>
      </c>
      <c r="G402" s="7">
        <v>152.684</v>
      </c>
      <c r="H402" s="7">
        <v>148.49</v>
      </c>
      <c r="I402" s="7">
        <v>3.5609999999999999</v>
      </c>
      <c r="J402" s="7">
        <v>30.797999999999998</v>
      </c>
      <c r="K402" s="7">
        <v>150.22399999999999</v>
      </c>
      <c r="L402" s="7">
        <v>3.798</v>
      </c>
      <c r="M402" s="7">
        <v>274.09699999999998</v>
      </c>
      <c r="N402" s="7">
        <v>3.464</v>
      </c>
      <c r="O402">
        <v>28.847787857055664</v>
      </c>
      <c r="P402">
        <v>44.98779296875</v>
      </c>
      <c r="Q402">
        <v>148.13594055175781</v>
      </c>
      <c r="R402">
        <v>219.52545166015625</v>
      </c>
      <c r="S402">
        <v>43.435577392578125</v>
      </c>
      <c r="T402">
        <v>27.753213882446289</v>
      </c>
      <c r="U402">
        <v>23.320268630981445</v>
      </c>
      <c r="V402">
        <v>222.3385009765625</v>
      </c>
      <c r="W402">
        <v>305.20498657226563</v>
      </c>
      <c r="X402">
        <v>23.035068511962891</v>
      </c>
      <c r="Y402">
        <v>326.85675048828125</v>
      </c>
      <c r="Z402">
        <v>561.92401123046875</v>
      </c>
      <c r="AA402">
        <v>287.4090576171875</v>
      </c>
      <c r="AB402">
        <v>272.31427001953125</v>
      </c>
      <c r="AC402">
        <v>154.713623046875</v>
      </c>
      <c r="AD402">
        <v>149.69119262695313</v>
      </c>
      <c r="AE402">
        <v>315.26144409179688</v>
      </c>
      <c r="AG402">
        <v>112.38580322265625</v>
      </c>
      <c r="AH402">
        <v>490.63250732421875</v>
      </c>
      <c r="AI402">
        <v>437.09555053710938</v>
      </c>
      <c r="AJ402">
        <v>563.4554443359375</v>
      </c>
      <c r="AK402">
        <v>105.65514373779297</v>
      </c>
      <c r="AL402">
        <v>267.80059814453125</v>
      </c>
    </row>
    <row r="403" spans="1:38" s="3" customFormat="1" x14ac:dyDescent="0.25">
      <c r="A403" s="4">
        <v>43727.583333333336</v>
      </c>
      <c r="B403" s="7">
        <v>34.694000000000003</v>
      </c>
      <c r="C403" s="7">
        <v>41.417999999999999</v>
      </c>
      <c r="D403" s="7">
        <v>16.552</v>
      </c>
      <c r="E403" s="7">
        <v>367.27600000000001</v>
      </c>
      <c r="F403" s="7">
        <v>60.084000000000003</v>
      </c>
      <c r="G403" s="7">
        <v>153.05500000000001</v>
      </c>
      <c r="H403" s="7">
        <v>149.434</v>
      </c>
      <c r="I403" s="7">
        <v>3.7229999999999999</v>
      </c>
      <c r="J403" s="7">
        <v>29.675999999999998</v>
      </c>
      <c r="K403" s="7">
        <v>150.11600000000001</v>
      </c>
      <c r="L403" s="7">
        <v>3.7890000000000001</v>
      </c>
      <c r="M403" s="7">
        <v>273.76600000000002</v>
      </c>
      <c r="N403" s="7">
        <v>3.4510000000000001</v>
      </c>
      <c r="O403">
        <v>29.952548980712891</v>
      </c>
      <c r="P403">
        <v>45.434474945068359</v>
      </c>
      <c r="Q403">
        <v>149.09837341308594</v>
      </c>
      <c r="R403">
        <v>219.74441528320313</v>
      </c>
      <c r="S403">
        <v>42.003986358642578</v>
      </c>
      <c r="T403">
        <v>27.353734970092773</v>
      </c>
      <c r="U403">
        <v>23.282215118408203</v>
      </c>
      <c r="V403">
        <v>222.09725952148438</v>
      </c>
      <c r="W403">
        <v>305.01669311523438</v>
      </c>
      <c r="X403">
        <v>23.008440017700195</v>
      </c>
      <c r="Y403">
        <v>325.04983520507813</v>
      </c>
      <c r="Z403">
        <v>561.0057373046875</v>
      </c>
      <c r="AA403">
        <v>287.44155883789063</v>
      </c>
      <c r="AB403">
        <v>264.23452758789063</v>
      </c>
      <c r="AC403">
        <v>155.21571350097656</v>
      </c>
      <c r="AD403">
        <v>150.95747375488281</v>
      </c>
      <c r="AE403">
        <v>315.26361083984375</v>
      </c>
      <c r="AG403">
        <v>111.65700531005859</v>
      </c>
      <c r="AH403">
        <v>490.4273681640625</v>
      </c>
      <c r="AI403">
        <v>443.30654907226563</v>
      </c>
      <c r="AJ403">
        <v>564.3040771484375</v>
      </c>
      <c r="AK403">
        <v>105.11573791503906</v>
      </c>
      <c r="AL403">
        <v>267.91159057617188</v>
      </c>
    </row>
    <row r="404" spans="1:38" s="3" customFormat="1" x14ac:dyDescent="0.25">
      <c r="A404" s="4">
        <v>43727.625</v>
      </c>
      <c r="B404" s="7">
        <v>35.140999999999998</v>
      </c>
      <c r="C404" s="7">
        <v>41.814999999999998</v>
      </c>
      <c r="D404" s="7">
        <v>16.722999999999999</v>
      </c>
      <c r="E404" s="7">
        <v>378.55</v>
      </c>
      <c r="F404" s="7">
        <v>60.558999999999997</v>
      </c>
      <c r="G404" s="7">
        <v>152.98699999999999</v>
      </c>
      <c r="H404" s="7">
        <v>149.476</v>
      </c>
      <c r="I404" s="7">
        <v>3.6829999999999998</v>
      </c>
      <c r="J404" s="7">
        <v>28.425000000000001</v>
      </c>
      <c r="K404" s="7">
        <v>150.08600000000001</v>
      </c>
      <c r="L404" s="7">
        <v>3.7639999999999998</v>
      </c>
      <c r="M404" s="7">
        <v>273.55</v>
      </c>
      <c r="N404" s="7">
        <v>3.4289999999999998</v>
      </c>
      <c r="O404">
        <v>28.740657806396484</v>
      </c>
      <c r="P404">
        <v>45.422027587890625</v>
      </c>
      <c r="Q404">
        <v>148.93258666992188</v>
      </c>
      <c r="R404">
        <v>219.81686401367188</v>
      </c>
      <c r="S404">
        <v>40.338764190673828</v>
      </c>
      <c r="T404">
        <v>27.203239440917969</v>
      </c>
      <c r="U404">
        <v>23.210973739624023</v>
      </c>
      <c r="V404">
        <v>221.70750427246094</v>
      </c>
      <c r="W404">
        <v>304.85958862304688</v>
      </c>
      <c r="X404">
        <v>22.956924438476563</v>
      </c>
      <c r="Y404">
        <v>327.65975952148438</v>
      </c>
      <c r="Z404">
        <v>563.67047119140625</v>
      </c>
      <c r="AA404">
        <v>286.39761352539063</v>
      </c>
      <c r="AB404">
        <v>267.70394897460938</v>
      </c>
      <c r="AC404">
        <v>155.46182250976563</v>
      </c>
      <c r="AD404">
        <v>151.01699829101563</v>
      </c>
      <c r="AE404">
        <v>315.16592407226563</v>
      </c>
      <c r="AG404">
        <v>111.50605010986328</v>
      </c>
      <c r="AH404">
        <v>491.52139282226563</v>
      </c>
      <c r="AI404">
        <v>423.03347778320313</v>
      </c>
      <c r="AJ404">
        <v>565.006103515625</v>
      </c>
      <c r="AK404">
        <v>105.15865325927734</v>
      </c>
      <c r="AL404">
        <v>267.14691162109375</v>
      </c>
    </row>
    <row r="405" spans="1:38" s="3" customFormat="1" x14ac:dyDescent="0.25">
      <c r="A405" s="4">
        <v>43727.666666666664</v>
      </c>
      <c r="B405" s="7">
        <v>35.177999999999997</v>
      </c>
      <c r="C405" s="7">
        <v>41.866999999999997</v>
      </c>
      <c r="D405" s="7">
        <v>16.658000000000001</v>
      </c>
      <c r="E405" s="7">
        <v>379.41399999999999</v>
      </c>
      <c r="F405" s="7">
        <v>60.622999999999998</v>
      </c>
      <c r="G405" s="7">
        <v>153.06</v>
      </c>
      <c r="H405" s="7">
        <v>149.446</v>
      </c>
      <c r="I405" s="7">
        <v>3.7040000000000002</v>
      </c>
      <c r="J405" s="7">
        <v>29.472000000000001</v>
      </c>
      <c r="K405" s="7">
        <v>150.09200000000001</v>
      </c>
      <c r="L405" s="7">
        <v>3.78</v>
      </c>
      <c r="M405" s="7">
        <v>273.42099999999999</v>
      </c>
      <c r="N405" s="7">
        <v>3.452</v>
      </c>
      <c r="O405">
        <v>29.747159957885742</v>
      </c>
      <c r="P405">
        <v>45.417991638183594</v>
      </c>
      <c r="Q405">
        <v>148.80532836914063</v>
      </c>
      <c r="R405">
        <v>219.63168334960938</v>
      </c>
      <c r="S405">
        <v>42.253086090087891</v>
      </c>
      <c r="T405">
        <v>27.26361083984375</v>
      </c>
      <c r="U405">
        <v>23.303964614868164</v>
      </c>
      <c r="V405">
        <v>221.84465026855469</v>
      </c>
      <c r="W405">
        <v>304.72366333007813</v>
      </c>
      <c r="X405">
        <v>23.046619415283203</v>
      </c>
      <c r="Y405">
        <v>326.65853881835938</v>
      </c>
      <c r="Z405">
        <v>563.5992431640625</v>
      </c>
      <c r="AA405">
        <v>286.9068603515625</v>
      </c>
      <c r="AB405">
        <v>265.2601318359375</v>
      </c>
      <c r="AC405">
        <v>155.77870178222656</v>
      </c>
      <c r="AD405">
        <v>150.93508911132813</v>
      </c>
      <c r="AE405">
        <v>315.11599731445313</v>
      </c>
      <c r="AG405">
        <v>111.44510650634766</v>
      </c>
      <c r="AH405">
        <v>490.70086669921875</v>
      </c>
      <c r="AI405">
        <v>442.13311767578125</v>
      </c>
      <c r="AJ405">
        <v>563.31500244140625</v>
      </c>
      <c r="AK405">
        <v>104.93741607666016</v>
      </c>
      <c r="AL405">
        <v>266.58517456054688</v>
      </c>
    </row>
    <row r="406" spans="1:38" s="3" customFormat="1" x14ac:dyDescent="0.25">
      <c r="A406" s="4">
        <v>43727.708333333336</v>
      </c>
      <c r="B406" s="7">
        <v>35.277999999999999</v>
      </c>
      <c r="C406" s="7">
        <v>41.42</v>
      </c>
      <c r="D406" s="7">
        <v>16.597000000000001</v>
      </c>
      <c r="E406" s="7">
        <v>366.63499999999999</v>
      </c>
      <c r="F406" s="7">
        <v>59.619</v>
      </c>
      <c r="G406" s="7">
        <v>150.83000000000001</v>
      </c>
      <c r="H406" s="7">
        <v>148.607</v>
      </c>
      <c r="I406" s="7">
        <v>3.621</v>
      </c>
      <c r="J406" s="7">
        <v>28.192</v>
      </c>
      <c r="K406" s="7">
        <v>149.685</v>
      </c>
      <c r="L406" s="7">
        <v>3.6539999999999999</v>
      </c>
      <c r="M406" s="7">
        <v>271.67200000000003</v>
      </c>
      <c r="N406" s="7">
        <v>3.3319999999999999</v>
      </c>
      <c r="O406">
        <v>28.592842102050781</v>
      </c>
      <c r="P406">
        <v>45.703704833984375</v>
      </c>
      <c r="Q406">
        <v>148.78741455078125</v>
      </c>
      <c r="R406">
        <v>218.23561096191406</v>
      </c>
      <c r="S406">
        <v>40.201789855957031</v>
      </c>
      <c r="T406">
        <v>27.322883605957031</v>
      </c>
      <c r="U406">
        <v>23.008991241455078</v>
      </c>
      <c r="V406">
        <v>220.65121459960938</v>
      </c>
      <c r="W406">
        <v>303.02456665039063</v>
      </c>
      <c r="X406">
        <v>22.756319046020508</v>
      </c>
      <c r="Y406">
        <v>328.92352294921875</v>
      </c>
      <c r="Z406">
        <v>567.22833251953125</v>
      </c>
      <c r="AA406">
        <v>283.67056274414063</v>
      </c>
      <c r="AB406">
        <v>260.16757202148438</v>
      </c>
      <c r="AC406">
        <v>156.68295288085938</v>
      </c>
      <c r="AD406">
        <v>150.07249450683594</v>
      </c>
      <c r="AE406">
        <v>313.49896240234375</v>
      </c>
      <c r="AG406">
        <v>110.53480529785156</v>
      </c>
      <c r="AH406">
        <v>491.58975219726563</v>
      </c>
      <c r="AI406">
        <v>422.65570068359375</v>
      </c>
      <c r="AJ406">
        <v>562.6373291015625</v>
      </c>
      <c r="AK406">
        <v>104.20513153076172</v>
      </c>
      <c r="AL406">
        <v>264.94500732421875</v>
      </c>
    </row>
    <row r="407" spans="1:38" s="3" customFormat="1" x14ac:dyDescent="0.25">
      <c r="A407" s="4">
        <v>43727.75</v>
      </c>
      <c r="B407" s="7">
        <v>35.933</v>
      </c>
      <c r="C407" s="7">
        <v>42.531999999999996</v>
      </c>
      <c r="D407" s="7">
        <v>16.59</v>
      </c>
      <c r="E407" s="7">
        <v>381.69299999999998</v>
      </c>
      <c r="F407" s="7">
        <v>60.951000000000001</v>
      </c>
      <c r="G407" s="7">
        <v>153.32599999999999</v>
      </c>
      <c r="H407" s="7">
        <v>149.45500000000001</v>
      </c>
      <c r="I407" s="7">
        <v>3.6949999999999998</v>
      </c>
      <c r="J407" s="7">
        <v>31.815000000000001</v>
      </c>
      <c r="K407" s="7">
        <v>150.172</v>
      </c>
      <c r="L407" s="7">
        <v>3.7949999999999999</v>
      </c>
      <c r="M407" s="7">
        <v>273.48899999999998</v>
      </c>
      <c r="N407" s="7">
        <v>3.4529999999999998</v>
      </c>
      <c r="O407">
        <v>29.701086044311523</v>
      </c>
      <c r="P407">
        <v>45.216117858886719</v>
      </c>
      <c r="Q407">
        <v>149.05982971191406</v>
      </c>
      <c r="R407">
        <v>219.70208740234375</v>
      </c>
      <c r="S407">
        <v>43.015830993652344</v>
      </c>
      <c r="T407">
        <v>27.609281539916992</v>
      </c>
      <c r="U407">
        <v>23.387222290039063</v>
      </c>
      <c r="V407">
        <v>222.20143127441406</v>
      </c>
      <c r="W407">
        <v>304.21435546875</v>
      </c>
      <c r="X407">
        <v>23.123809814453125</v>
      </c>
      <c r="Y407">
        <v>327.26394653320313</v>
      </c>
      <c r="Z407">
        <v>562.3665771484375</v>
      </c>
      <c r="AA407">
        <v>287.6781005859375</v>
      </c>
      <c r="AB407">
        <v>263.88436889648438</v>
      </c>
      <c r="AC407">
        <v>155.58004760742188</v>
      </c>
      <c r="AD407">
        <v>150.94729614257813</v>
      </c>
      <c r="AE407">
        <v>315.01181030273438</v>
      </c>
      <c r="AG407">
        <v>111.962890625</v>
      </c>
      <c r="AH407">
        <v>490.59832763671875</v>
      </c>
      <c r="AI407">
        <v>444.17501831054688</v>
      </c>
      <c r="AJ407">
        <v>564.03656005859375</v>
      </c>
      <c r="AK407">
        <v>105.36103057861328</v>
      </c>
      <c r="AL407">
        <v>266.58480834960938</v>
      </c>
    </row>
    <row r="408" spans="1:38" s="3" customFormat="1" x14ac:dyDescent="0.25">
      <c r="A408" s="4">
        <v>43727.791666666664</v>
      </c>
      <c r="B408" s="7">
        <v>36.238999999999997</v>
      </c>
      <c r="C408" s="7">
        <v>42.966000000000001</v>
      </c>
      <c r="D408" s="7">
        <v>16.547000000000001</v>
      </c>
      <c r="E408" s="7">
        <v>373.053</v>
      </c>
      <c r="F408" s="7">
        <v>60.938000000000002</v>
      </c>
      <c r="G408" s="7">
        <v>151.989</v>
      </c>
      <c r="H408" s="7">
        <v>148.703</v>
      </c>
      <c r="I408" s="7">
        <v>3.6909999999999998</v>
      </c>
      <c r="J408" s="7">
        <v>30.619</v>
      </c>
      <c r="K408" s="7">
        <v>149.91300000000001</v>
      </c>
      <c r="L408" s="7">
        <v>3.7549999999999999</v>
      </c>
      <c r="M408" s="7">
        <v>271.91199999999998</v>
      </c>
      <c r="N408" s="7">
        <v>3.395</v>
      </c>
      <c r="O408">
        <v>29.518587112426758</v>
      </c>
      <c r="P408">
        <v>44.921073913574219</v>
      </c>
      <c r="Q408">
        <v>149.11897277832031</v>
      </c>
      <c r="R408">
        <v>218.63754272460938</v>
      </c>
      <c r="S408">
        <v>42.818210601806641</v>
      </c>
      <c r="T408">
        <v>27.755765914916992</v>
      </c>
      <c r="U408">
        <v>23.242889404296875</v>
      </c>
      <c r="V408">
        <v>221.68302917480469</v>
      </c>
      <c r="W408">
        <v>302.6905517578125</v>
      </c>
      <c r="X408">
        <v>22.979110717773438</v>
      </c>
      <c r="Y408">
        <v>326.69415283203125</v>
      </c>
      <c r="Z408">
        <v>561.73602294921875</v>
      </c>
      <c r="AA408">
        <v>287.867431640625</v>
      </c>
      <c r="AB408">
        <v>266.05169677734375</v>
      </c>
      <c r="AC408">
        <v>154.46232604980469</v>
      </c>
      <c r="AD408">
        <v>151.03785705566406</v>
      </c>
      <c r="AE408">
        <v>313.5225830078125</v>
      </c>
      <c r="AG408">
        <v>111.73192596435547</v>
      </c>
      <c r="AH408">
        <v>491.91580200195313</v>
      </c>
      <c r="AI408">
        <v>440.21829223632813</v>
      </c>
      <c r="AJ408">
        <v>564.24908447265625</v>
      </c>
      <c r="AK408">
        <v>104.7711181640625</v>
      </c>
      <c r="AL408">
        <v>267.974609375</v>
      </c>
    </row>
    <row r="409" spans="1:38" s="3" customFormat="1" x14ac:dyDescent="0.25">
      <c r="A409" s="4">
        <v>43727.833333333336</v>
      </c>
      <c r="B409" s="7">
        <v>36.454000000000001</v>
      </c>
      <c r="C409" s="7">
        <v>42.981000000000002</v>
      </c>
      <c r="D409" s="7">
        <v>16.603999999999999</v>
      </c>
      <c r="E409" s="7">
        <v>380.58199999999999</v>
      </c>
      <c r="F409" s="7">
        <v>61.04</v>
      </c>
      <c r="G409" s="7">
        <v>153.99799999999999</v>
      </c>
      <c r="H409" s="7">
        <v>149.721</v>
      </c>
      <c r="I409" s="7">
        <v>3.7210000000000001</v>
      </c>
      <c r="J409" s="7">
        <v>29.725999999999999</v>
      </c>
      <c r="K409" s="7">
        <v>150.48500000000001</v>
      </c>
      <c r="L409" s="7">
        <v>3.8069999999999999</v>
      </c>
      <c r="M409" s="7">
        <v>272.95100000000002</v>
      </c>
      <c r="N409" s="7">
        <v>3.4729999999999999</v>
      </c>
      <c r="O409">
        <v>30.106740951538086</v>
      </c>
      <c r="P409">
        <v>45.260490417480469</v>
      </c>
      <c r="Q409">
        <v>149.25518798828125</v>
      </c>
      <c r="R409">
        <v>220.42166137695313</v>
      </c>
      <c r="S409">
        <v>43.398021697998047</v>
      </c>
      <c r="T409">
        <v>27.786245346069336</v>
      </c>
      <c r="U409">
        <v>23.271799087524414</v>
      </c>
      <c r="V409">
        <v>222.55484008789063</v>
      </c>
      <c r="W409">
        <v>304.99307250976563</v>
      </c>
      <c r="X409">
        <v>23.014747619628906</v>
      </c>
      <c r="Y409">
        <v>326.59579467773438</v>
      </c>
      <c r="Z409">
        <v>561.24267578125</v>
      </c>
      <c r="AA409">
        <v>289.08428955078125</v>
      </c>
      <c r="AB409">
        <v>262.54248046875</v>
      </c>
      <c r="AC409">
        <v>155.84371948242188</v>
      </c>
      <c r="AD409">
        <v>151.22303771972656</v>
      </c>
      <c r="AE409">
        <v>315.46438598632813</v>
      </c>
      <c r="AG409">
        <v>111.56997680664063</v>
      </c>
      <c r="AH409">
        <v>490.009521484375</v>
      </c>
      <c r="AI409">
        <v>446.58734130859375</v>
      </c>
      <c r="AJ409">
        <v>563.13555908203125</v>
      </c>
      <c r="AK409">
        <v>105.09144592285156</v>
      </c>
      <c r="AL409">
        <v>268.74319458007813</v>
      </c>
    </row>
    <row r="410" spans="1:38" s="3" customFormat="1" x14ac:dyDescent="0.25">
      <c r="A410" s="4">
        <v>43727.875</v>
      </c>
      <c r="B410" s="7">
        <v>36.225999999999999</v>
      </c>
      <c r="C410" s="7">
        <v>42.79</v>
      </c>
      <c r="D410" s="7">
        <v>16.552</v>
      </c>
      <c r="E410" s="7">
        <v>370.03</v>
      </c>
      <c r="F410" s="7">
        <v>61.283999999999999</v>
      </c>
      <c r="G410" s="7">
        <v>154.28800000000001</v>
      </c>
      <c r="H410" s="7">
        <v>149.911</v>
      </c>
      <c r="I410" s="7">
        <v>3.7629999999999999</v>
      </c>
      <c r="J410" s="7">
        <v>29.626000000000001</v>
      </c>
      <c r="K410" s="7">
        <v>150.46700000000001</v>
      </c>
      <c r="L410" s="7">
        <v>3.82</v>
      </c>
      <c r="M410" s="7">
        <v>273.98200000000003</v>
      </c>
      <c r="N410" s="7">
        <v>3.4809999999999999</v>
      </c>
      <c r="O410">
        <v>30.27330207824707</v>
      </c>
      <c r="P410">
        <v>45.223293304443359</v>
      </c>
      <c r="Q410">
        <v>149.37348937988281</v>
      </c>
      <c r="R410">
        <v>220.21002197265625</v>
      </c>
      <c r="S410">
        <v>43.879009246826172</v>
      </c>
      <c r="T410">
        <v>27.700740814208984</v>
      </c>
      <c r="U410">
        <v>23.428897857666016</v>
      </c>
      <c r="V410">
        <v>222.42352294921875</v>
      </c>
      <c r="W410">
        <v>304.85305786132813</v>
      </c>
      <c r="X410">
        <v>23.149641036987305</v>
      </c>
      <c r="Y410">
        <v>324.31625366210938</v>
      </c>
      <c r="Z410">
        <v>559.94775390625</v>
      </c>
      <c r="AA410">
        <v>290.40054321289063</v>
      </c>
      <c r="AB410">
        <v>264.47769165039063</v>
      </c>
      <c r="AC410">
        <v>155.73870849609375</v>
      </c>
      <c r="AD410">
        <v>151.373291015625</v>
      </c>
      <c r="AE410">
        <v>315.27716064453125</v>
      </c>
      <c r="AG410">
        <v>112.33399963378906</v>
      </c>
      <c r="AH410">
        <v>490.27542114257813</v>
      </c>
      <c r="AI410">
        <v>445.81906127929688</v>
      </c>
      <c r="AJ410">
        <v>562.3809814453125</v>
      </c>
      <c r="AK410">
        <v>105.10453796386719</v>
      </c>
      <c r="AL410">
        <v>269.47854614257813</v>
      </c>
    </row>
    <row r="411" spans="1:38" s="3" customFormat="1" x14ac:dyDescent="0.25">
      <c r="A411" s="4">
        <v>43727.916666666664</v>
      </c>
      <c r="B411" s="7">
        <v>34.341000000000001</v>
      </c>
      <c r="C411" s="7">
        <v>40.746000000000002</v>
      </c>
      <c r="D411" s="7">
        <v>16.465</v>
      </c>
      <c r="E411" s="7">
        <v>383.53399999999999</v>
      </c>
      <c r="F411" s="7">
        <v>59.317999999999998</v>
      </c>
      <c r="G411" s="7">
        <v>153.96199999999999</v>
      </c>
      <c r="H411" s="7">
        <v>150.38999999999999</v>
      </c>
      <c r="I411" s="7">
        <v>3.7890000000000001</v>
      </c>
      <c r="J411" s="7">
        <v>30.562999999999999</v>
      </c>
      <c r="K411" s="7">
        <v>150.874</v>
      </c>
      <c r="L411" s="7">
        <v>3.8820000000000001</v>
      </c>
      <c r="M411" s="7">
        <v>274.26400000000001</v>
      </c>
      <c r="N411" s="7">
        <v>3.5390000000000001</v>
      </c>
      <c r="O411">
        <v>30.824935913085938</v>
      </c>
      <c r="P411">
        <v>44.871795654296875</v>
      </c>
      <c r="Q411">
        <v>148.9454345703125</v>
      </c>
      <c r="R411">
        <v>219.04096984863281</v>
      </c>
      <c r="S411">
        <v>44.507537841796875</v>
      </c>
      <c r="T411">
        <v>28.526424407958984</v>
      </c>
      <c r="U411">
        <v>23.61143684387207</v>
      </c>
      <c r="V411">
        <v>222.98345947265625</v>
      </c>
      <c r="W411">
        <v>305.36102294921875</v>
      </c>
      <c r="X411">
        <v>23.319271087646484</v>
      </c>
      <c r="Y411">
        <v>326.4957275390625</v>
      </c>
      <c r="Z411">
        <v>556.37408447265625</v>
      </c>
      <c r="AA411">
        <v>290.13491821289063</v>
      </c>
      <c r="AB411">
        <v>263.32550048828125</v>
      </c>
      <c r="AC411">
        <v>155.25970458984375</v>
      </c>
      <c r="AD411">
        <v>151.00360107421875</v>
      </c>
      <c r="AE411">
        <v>315.59625244140625</v>
      </c>
      <c r="AG411">
        <v>112.98616790771484</v>
      </c>
      <c r="AH411">
        <v>489.57266235351563</v>
      </c>
      <c r="AI411">
        <v>477.29415893554688</v>
      </c>
      <c r="AJ411">
        <v>564.2930908203125</v>
      </c>
      <c r="AK411">
        <v>106.51628112792969</v>
      </c>
      <c r="AL411">
        <v>268.40060424804688</v>
      </c>
    </row>
    <row r="412" spans="1:38" s="3" customFormat="1" x14ac:dyDescent="0.25">
      <c r="A412" s="4">
        <v>43727.958333333336</v>
      </c>
      <c r="B412" s="7">
        <v>32.609000000000002</v>
      </c>
      <c r="C412" s="7">
        <v>39.180999999999997</v>
      </c>
      <c r="D412" s="7">
        <v>16.707000000000001</v>
      </c>
      <c r="E412" s="7">
        <v>368.89600000000002</v>
      </c>
      <c r="F412" s="7">
        <v>58.468000000000004</v>
      </c>
      <c r="G412" s="7">
        <v>145.88499999999999</v>
      </c>
      <c r="H412" s="7">
        <v>146.012</v>
      </c>
      <c r="I412" s="7">
        <v>3.2909999999999999</v>
      </c>
      <c r="J412" s="7">
        <v>23.209</v>
      </c>
      <c r="K412" s="7">
        <v>147.00299999999999</v>
      </c>
      <c r="L412" s="7">
        <v>3.4209999999999998</v>
      </c>
      <c r="M412" s="7">
        <v>271.03899999999999</v>
      </c>
      <c r="N412" s="7">
        <v>3.1669999999999998</v>
      </c>
      <c r="O412">
        <v>20.100971221923828</v>
      </c>
      <c r="P412">
        <v>46.544567108154297</v>
      </c>
      <c r="Q412">
        <v>145.99575805664063</v>
      </c>
      <c r="R412">
        <v>212.22616577148438</v>
      </c>
      <c r="S412">
        <v>39.417945861816406</v>
      </c>
      <c r="T412">
        <v>24.700704574584961</v>
      </c>
      <c r="U412">
        <v>20.082277297973633</v>
      </c>
      <c r="V412">
        <v>214.78555297851563</v>
      </c>
      <c r="W412">
        <v>297.36614990234375</v>
      </c>
      <c r="X412">
        <v>19.899761199951172</v>
      </c>
      <c r="Y412">
        <v>334.9141845703125</v>
      </c>
      <c r="Z412">
        <v>568.20513916015625</v>
      </c>
      <c r="AA412">
        <v>249.33061218261719</v>
      </c>
      <c r="AB412">
        <v>253.81449890136719</v>
      </c>
      <c r="AC412">
        <v>158.4859619140625</v>
      </c>
      <c r="AD412">
        <v>147.8211669921875</v>
      </c>
      <c r="AE412">
        <v>306.25189208984375</v>
      </c>
      <c r="AG412">
        <v>99.084251403808594</v>
      </c>
      <c r="AH412">
        <v>494.11846923828125</v>
      </c>
      <c r="AI412">
        <v>356.32479858398438</v>
      </c>
      <c r="AJ412">
        <v>561.47259521484375</v>
      </c>
      <c r="AK412">
        <v>93.772895812988281</v>
      </c>
      <c r="AL412">
        <v>236.5657958984375</v>
      </c>
    </row>
    <row r="413" spans="1:38" s="3" customFormat="1" x14ac:dyDescent="0.25">
      <c r="A413" s="4">
        <v>43728</v>
      </c>
      <c r="B413" s="7">
        <v>30.353999999999999</v>
      </c>
      <c r="C413" s="7">
        <v>37.345999999999997</v>
      </c>
      <c r="D413" s="7">
        <v>17.103999999999999</v>
      </c>
      <c r="E413" s="7">
        <v>231.684</v>
      </c>
      <c r="F413" s="7">
        <v>61.354999999999997</v>
      </c>
      <c r="G413" s="7">
        <v>141.172</v>
      </c>
      <c r="H413" s="7">
        <v>142.89099999999999</v>
      </c>
      <c r="I413" s="7">
        <v>2.9169999999999998</v>
      </c>
      <c r="J413" s="7">
        <v>2.9569999999999999</v>
      </c>
      <c r="K413" s="7">
        <v>148.38200000000001</v>
      </c>
      <c r="L413" s="7">
        <v>3.6379999999999999</v>
      </c>
      <c r="M413" s="7">
        <v>267.16800000000001</v>
      </c>
      <c r="N413" s="7">
        <v>3.37</v>
      </c>
      <c r="O413">
        <v>18.920679092407227</v>
      </c>
      <c r="P413">
        <v>52.071632385253906</v>
      </c>
      <c r="Q413">
        <v>141.33174133300781</v>
      </c>
      <c r="R413">
        <v>205.41668701171875</v>
      </c>
      <c r="S413">
        <v>0</v>
      </c>
      <c r="T413">
        <v>13.717084884643555</v>
      </c>
      <c r="U413">
        <v>17.533578872680664</v>
      </c>
      <c r="V413">
        <v>208.28041076660156</v>
      </c>
      <c r="W413">
        <v>284.19049072265625</v>
      </c>
      <c r="X413">
        <v>17.342403411865234</v>
      </c>
      <c r="Y413">
        <v>331.5506591796875</v>
      </c>
      <c r="Z413">
        <v>549.29290771484375</v>
      </c>
      <c r="AA413">
        <v>270.91323852539063</v>
      </c>
      <c r="AB413">
        <v>193.64312744140625</v>
      </c>
      <c r="AC413">
        <v>169.89360046386719</v>
      </c>
      <c r="AD413">
        <v>144.77317810058594</v>
      </c>
      <c r="AE413">
        <v>293.69400024414063</v>
      </c>
      <c r="AG413">
        <v>79.392990112304688</v>
      </c>
      <c r="AH413">
        <v>497.77780151367188</v>
      </c>
      <c r="AI413">
        <v>475.02139282226563</v>
      </c>
      <c r="AJ413">
        <v>558.94061279296875</v>
      </c>
      <c r="AK413">
        <v>73.807083129882813</v>
      </c>
      <c r="AL413">
        <v>210.7254638671875</v>
      </c>
    </row>
    <row r="414" spans="1:38" s="3" customFormat="1" x14ac:dyDescent="0.25">
      <c r="A414" s="4">
        <v>43728.041666666664</v>
      </c>
      <c r="B414" s="7">
        <v>27.344000000000001</v>
      </c>
      <c r="C414" s="7">
        <v>33.213000000000001</v>
      </c>
      <c r="D414" s="7">
        <v>19.919</v>
      </c>
      <c r="E414" s="7">
        <v>28.253</v>
      </c>
      <c r="F414" s="7">
        <v>55.134</v>
      </c>
      <c r="G414" s="7">
        <v>68.146000000000001</v>
      </c>
      <c r="H414" s="7">
        <v>133.59299999999999</v>
      </c>
      <c r="I414" s="7">
        <v>2.0030000000000001</v>
      </c>
      <c r="J414" s="7">
        <v>2.5209999999999999</v>
      </c>
      <c r="K414" s="7">
        <v>128.02099999999999</v>
      </c>
      <c r="L414" s="7">
        <v>1.5309999999999999</v>
      </c>
      <c r="M414" s="7">
        <v>243.56200000000001</v>
      </c>
      <c r="N414" s="7">
        <v>1.4319999999999999</v>
      </c>
      <c r="O414">
        <v>1.7687445878982544</v>
      </c>
      <c r="P414">
        <v>2.396085262298584</v>
      </c>
      <c r="Q414">
        <v>128.67726135253906</v>
      </c>
      <c r="R414">
        <v>146.17826843261719</v>
      </c>
      <c r="S414">
        <v>0</v>
      </c>
      <c r="T414">
        <v>0</v>
      </c>
      <c r="U414">
        <v>9.6819639205932617</v>
      </c>
      <c r="V414">
        <v>182.52432250976563</v>
      </c>
      <c r="W414">
        <v>246.20150756835938</v>
      </c>
      <c r="X414">
        <v>9.7621603012084961</v>
      </c>
      <c r="Y414">
        <v>269.71841430664063</v>
      </c>
      <c r="Z414">
        <v>490.2457275390625</v>
      </c>
      <c r="AA414">
        <v>19.707464218139648</v>
      </c>
      <c r="AB414">
        <v>0</v>
      </c>
      <c r="AC414">
        <v>35.236984252929688</v>
      </c>
      <c r="AD414">
        <v>140.17689514160156</v>
      </c>
      <c r="AE414">
        <v>267.17312622070313</v>
      </c>
      <c r="AG414">
        <v>69.254989624023438</v>
      </c>
      <c r="AH414">
        <v>398.27957153320313</v>
      </c>
      <c r="AI414">
        <v>434.74459838867188</v>
      </c>
      <c r="AJ414">
        <v>543.5311279296875</v>
      </c>
      <c r="AK414">
        <v>69.06634521484375</v>
      </c>
      <c r="AL414">
        <v>21.14265251159668</v>
      </c>
    </row>
    <row r="415" spans="1:38" s="3" customFormat="1" x14ac:dyDescent="0.25">
      <c r="A415" s="4">
        <v>43728.083333333336</v>
      </c>
      <c r="B415" s="7">
        <v>27.552</v>
      </c>
      <c r="C415" s="7">
        <v>29.271000000000001</v>
      </c>
      <c r="D415" s="7">
        <v>20.195</v>
      </c>
      <c r="E415" s="7">
        <v>28.260999999999999</v>
      </c>
      <c r="F415" s="7">
        <v>62.508000000000003</v>
      </c>
      <c r="G415" s="7">
        <v>71.12</v>
      </c>
      <c r="H415" s="7">
        <v>132.28299999999999</v>
      </c>
      <c r="I415" s="7">
        <v>1.8979999999999999</v>
      </c>
      <c r="J415" s="7">
        <v>1.698</v>
      </c>
      <c r="K415" s="7">
        <v>127.491</v>
      </c>
      <c r="L415" s="7">
        <v>1.524</v>
      </c>
      <c r="M415" s="7">
        <v>218.547</v>
      </c>
      <c r="N415" s="7">
        <v>1.3979999999999999</v>
      </c>
      <c r="O415">
        <v>1.6599477529525757</v>
      </c>
      <c r="P415">
        <v>2.1391942501068115</v>
      </c>
      <c r="Q415">
        <v>118.43918609619141</v>
      </c>
      <c r="R415">
        <v>141.55380249023438</v>
      </c>
      <c r="S415">
        <v>0</v>
      </c>
      <c r="T415">
        <v>0</v>
      </c>
      <c r="U415">
        <v>9.7045183181762695</v>
      </c>
      <c r="V415">
        <v>182.57150268554688</v>
      </c>
      <c r="W415">
        <v>226.37530517578125</v>
      </c>
      <c r="X415">
        <v>9.8002986907958984</v>
      </c>
      <c r="Y415">
        <v>258.86215209960938</v>
      </c>
      <c r="Z415">
        <v>468.20513916015625</v>
      </c>
      <c r="AA415">
        <v>19.543361663818359</v>
      </c>
      <c r="AB415">
        <v>0</v>
      </c>
      <c r="AC415">
        <v>33.628410339355469</v>
      </c>
      <c r="AD415">
        <v>156.03401184082031</v>
      </c>
      <c r="AE415">
        <v>266.73922729492188</v>
      </c>
      <c r="AG415">
        <v>68.99359130859375</v>
      </c>
      <c r="AH415">
        <v>368.2996826171875</v>
      </c>
      <c r="AI415">
        <v>420.05828857421875</v>
      </c>
      <c r="AJ415">
        <v>522.940185546875</v>
      </c>
      <c r="AK415">
        <v>68.786331176757813</v>
      </c>
      <c r="AL415">
        <v>21.253206253051758</v>
      </c>
    </row>
    <row r="416" spans="1:38" s="3" customFormat="1" x14ac:dyDescent="0.25">
      <c r="A416" s="4">
        <v>43728.125</v>
      </c>
      <c r="B416" s="7">
        <v>28.62</v>
      </c>
      <c r="C416" s="7">
        <v>30.248000000000001</v>
      </c>
      <c r="D416" s="7">
        <v>20.196000000000002</v>
      </c>
      <c r="E416" s="7">
        <v>28.265000000000001</v>
      </c>
      <c r="F416" s="7">
        <v>79.094999999999999</v>
      </c>
      <c r="G416" s="7">
        <v>70.177999999999997</v>
      </c>
      <c r="H416" s="7">
        <v>132.227</v>
      </c>
      <c r="I416" s="7">
        <v>1.89</v>
      </c>
      <c r="J416" s="7">
        <v>1.6990000000000001</v>
      </c>
      <c r="K416" s="7">
        <v>126.995</v>
      </c>
      <c r="L416" s="7">
        <v>1.486</v>
      </c>
      <c r="M416" s="7">
        <v>196.47399999999999</v>
      </c>
      <c r="N416" s="7">
        <v>1.3440000000000001</v>
      </c>
      <c r="O416">
        <v>1.6685565710067749</v>
      </c>
      <c r="P416">
        <v>2.105006217956543</v>
      </c>
      <c r="Q416">
        <v>109.30403137207031</v>
      </c>
      <c r="R416">
        <v>138.28254699707031</v>
      </c>
      <c r="S416">
        <v>0</v>
      </c>
      <c r="T416">
        <v>0</v>
      </c>
      <c r="U416">
        <v>9.5286941528320313</v>
      </c>
      <c r="V416">
        <v>181.95724487304688</v>
      </c>
      <c r="W416">
        <v>216.712646484375</v>
      </c>
      <c r="X416">
        <v>9.6106367111206055</v>
      </c>
      <c r="Y416">
        <v>246.12632751464844</v>
      </c>
      <c r="Z416">
        <v>442.4451904296875</v>
      </c>
      <c r="AA416">
        <v>19.634510040283203</v>
      </c>
      <c r="AB416">
        <v>0</v>
      </c>
      <c r="AC416">
        <v>33.916698455810547</v>
      </c>
      <c r="AD416">
        <v>167.73429870605469</v>
      </c>
      <c r="AE416">
        <v>268.67916870117188</v>
      </c>
      <c r="AG416">
        <v>67.378433227539063</v>
      </c>
      <c r="AH416">
        <v>345.87771606445313</v>
      </c>
      <c r="AI416">
        <v>405.14779663085938</v>
      </c>
      <c r="AJ416">
        <v>504.90426635742188</v>
      </c>
      <c r="AK416">
        <v>67.177047729492188</v>
      </c>
      <c r="AL416">
        <v>20.936845779418945</v>
      </c>
    </row>
    <row r="417" spans="1:38" s="3" customFormat="1" x14ac:dyDescent="0.25">
      <c r="A417" s="4">
        <v>43728.166666666664</v>
      </c>
      <c r="B417" s="7">
        <v>29.629000000000001</v>
      </c>
      <c r="C417" s="7">
        <v>31.085999999999999</v>
      </c>
      <c r="D417" s="7">
        <v>20.245999999999999</v>
      </c>
      <c r="E417" s="7">
        <v>28.268999999999998</v>
      </c>
      <c r="F417" s="7">
        <v>87.64</v>
      </c>
      <c r="G417" s="7">
        <v>70.994</v>
      </c>
      <c r="H417" s="7">
        <v>131.87</v>
      </c>
      <c r="I417" s="7">
        <v>1.859</v>
      </c>
      <c r="J417" s="7">
        <v>1.7</v>
      </c>
      <c r="K417" s="7">
        <v>127.116</v>
      </c>
      <c r="L417" s="7">
        <v>1.47</v>
      </c>
      <c r="M417" s="7">
        <v>178.96700000000001</v>
      </c>
      <c r="N417" s="7">
        <v>1.3380000000000001</v>
      </c>
      <c r="O417">
        <v>1.569865345954895</v>
      </c>
      <c r="P417">
        <v>2.0610501766204834</v>
      </c>
      <c r="Q417">
        <v>101.25855255126953</v>
      </c>
      <c r="R417">
        <v>135.10403442382813</v>
      </c>
      <c r="S417">
        <v>0</v>
      </c>
      <c r="T417">
        <v>0</v>
      </c>
      <c r="U417">
        <v>9.337132453918457</v>
      </c>
      <c r="V417">
        <v>181.14404296875</v>
      </c>
      <c r="W417">
        <v>211.29158020019531</v>
      </c>
      <c r="X417">
        <v>9.4231443405151367</v>
      </c>
      <c r="Y417">
        <v>236.12284851074219</v>
      </c>
      <c r="Z417">
        <v>416.29092407226563</v>
      </c>
      <c r="AA417">
        <v>19.717851638793945</v>
      </c>
      <c r="AB417">
        <v>0</v>
      </c>
      <c r="AC417">
        <v>33.614841461181641</v>
      </c>
      <c r="AD417">
        <v>176.8106689453125</v>
      </c>
      <c r="AE417">
        <v>268.7744140625</v>
      </c>
      <c r="AG417">
        <v>64.798179626464844</v>
      </c>
      <c r="AH417">
        <v>328.5042724609375</v>
      </c>
      <c r="AI417">
        <v>389.4107666015625</v>
      </c>
      <c r="AJ417">
        <v>489.29940795898438</v>
      </c>
      <c r="AK417">
        <v>64.573326110839844</v>
      </c>
      <c r="AL417">
        <v>21.367330551147461</v>
      </c>
    </row>
    <row r="418" spans="1:38" s="3" customFormat="1" x14ac:dyDescent="0.25">
      <c r="A418" s="4">
        <v>43728.208333333336</v>
      </c>
      <c r="B418" s="7">
        <v>30.584</v>
      </c>
      <c r="C418" s="7">
        <v>31.925000000000001</v>
      </c>
      <c r="D418" s="7">
        <v>20.244</v>
      </c>
      <c r="E418" s="7">
        <v>28.273</v>
      </c>
      <c r="F418" s="7">
        <v>92.725999999999999</v>
      </c>
      <c r="G418" s="7">
        <v>74.995999999999995</v>
      </c>
      <c r="H418" s="7">
        <v>131.50700000000001</v>
      </c>
      <c r="I418" s="7">
        <v>1.8280000000000001</v>
      </c>
      <c r="J418" s="7">
        <v>1.7010000000000001</v>
      </c>
      <c r="K418" s="7">
        <v>127.78400000000001</v>
      </c>
      <c r="L418" s="7">
        <v>1.5209999999999999</v>
      </c>
      <c r="M418" s="7">
        <v>166.28399999999999</v>
      </c>
      <c r="N418" s="7">
        <v>1.39</v>
      </c>
      <c r="O418">
        <v>1.6092230081558228</v>
      </c>
      <c r="P418">
        <v>2.0366301536560059</v>
      </c>
      <c r="Q418">
        <v>94.172828674316406</v>
      </c>
      <c r="R418">
        <v>133.44485473632813</v>
      </c>
      <c r="S418">
        <v>0</v>
      </c>
      <c r="T418">
        <v>0</v>
      </c>
      <c r="U418">
        <v>9.1732473373413086</v>
      </c>
      <c r="V418">
        <v>180.39010620117188</v>
      </c>
      <c r="W418">
        <v>208.3787841796875</v>
      </c>
      <c r="X418">
        <v>9.2611589431762695</v>
      </c>
      <c r="Y418">
        <v>228.14073181152344</v>
      </c>
      <c r="Z418">
        <v>391.47647094726563</v>
      </c>
      <c r="AA418">
        <v>19.863376617431641</v>
      </c>
      <c r="AB418">
        <v>0</v>
      </c>
      <c r="AC418">
        <v>32.451999664306641</v>
      </c>
      <c r="AD418">
        <v>181.81275939941406</v>
      </c>
      <c r="AE418">
        <v>266.21783447265625</v>
      </c>
      <c r="AG418">
        <v>61.759891510009766</v>
      </c>
      <c r="AH418">
        <v>314.78720092773438</v>
      </c>
      <c r="AI418">
        <v>372.62936401367188</v>
      </c>
      <c r="AJ418">
        <v>475.24066162109375</v>
      </c>
      <c r="AK418">
        <v>61.531192779541016</v>
      </c>
      <c r="AL418">
        <v>20.965625762939453</v>
      </c>
    </row>
    <row r="419" spans="1:38" s="3" customFormat="1" x14ac:dyDescent="0.25">
      <c r="A419" s="4">
        <v>43728.25</v>
      </c>
      <c r="B419" s="7">
        <v>31.420999999999999</v>
      </c>
      <c r="C419" s="7">
        <v>32.723999999999997</v>
      </c>
      <c r="D419" s="7">
        <v>20.260000000000002</v>
      </c>
      <c r="E419" s="7">
        <v>28.277999999999999</v>
      </c>
      <c r="F419" s="7">
        <v>96.358999999999995</v>
      </c>
      <c r="G419" s="7">
        <v>79.897999999999996</v>
      </c>
      <c r="H419" s="7">
        <v>131.12700000000001</v>
      </c>
      <c r="I419" s="7">
        <v>1.7969999999999999</v>
      </c>
      <c r="J419" s="7">
        <v>1.702</v>
      </c>
      <c r="K419" s="7">
        <v>128.99199999999999</v>
      </c>
      <c r="L419" s="7">
        <v>1.617</v>
      </c>
      <c r="M419" s="7">
        <v>157.988</v>
      </c>
      <c r="N419" s="7">
        <v>1.4970000000000001</v>
      </c>
      <c r="O419">
        <v>1.6583036184310913</v>
      </c>
      <c r="P419">
        <v>2.0268621444702148</v>
      </c>
      <c r="Q419">
        <v>87.987709045410156</v>
      </c>
      <c r="R419">
        <v>132.947509765625</v>
      </c>
      <c r="S419">
        <v>0</v>
      </c>
      <c r="T419">
        <v>0</v>
      </c>
      <c r="U419">
        <v>9.0326957702636719</v>
      </c>
      <c r="V419">
        <v>179.80010986328125</v>
      </c>
      <c r="W419">
        <v>206.6807861328125</v>
      </c>
      <c r="X419">
        <v>9.1206073760986328</v>
      </c>
      <c r="Y419">
        <v>220.15768432617188</v>
      </c>
      <c r="Z419">
        <v>368.867919921875</v>
      </c>
      <c r="AA419">
        <v>20.077926635742188</v>
      </c>
      <c r="AB419">
        <v>0</v>
      </c>
      <c r="AC419">
        <v>26.757076263427734</v>
      </c>
      <c r="AD419">
        <v>183.66232299804688</v>
      </c>
      <c r="AE419">
        <v>253.21064758300781</v>
      </c>
      <c r="AG419">
        <v>58.315017700195313</v>
      </c>
      <c r="AH419">
        <v>304.33712768554688</v>
      </c>
      <c r="AI419">
        <v>355.03036499023438</v>
      </c>
      <c r="AJ419">
        <v>462.3671875</v>
      </c>
      <c r="AK419">
        <v>58.06732177734375</v>
      </c>
      <c r="AL419">
        <v>21.312810897827148</v>
      </c>
    </row>
    <row r="420" spans="1:38" s="3" customFormat="1" x14ac:dyDescent="0.25">
      <c r="A420" s="4">
        <v>43728.291666666664</v>
      </c>
      <c r="B420" s="7">
        <v>32.082000000000001</v>
      </c>
      <c r="C420" s="7">
        <v>33.28</v>
      </c>
      <c r="D420" s="7">
        <v>20.263999999999999</v>
      </c>
      <c r="E420" s="7">
        <v>28.282</v>
      </c>
      <c r="F420" s="7">
        <v>99.18</v>
      </c>
      <c r="G420" s="7">
        <v>85.611000000000004</v>
      </c>
      <c r="H420" s="7">
        <v>130.72800000000001</v>
      </c>
      <c r="I420" s="7">
        <v>1.7649999999999999</v>
      </c>
      <c r="J420" s="7">
        <v>1.319</v>
      </c>
      <c r="K420" s="7">
        <v>131.488</v>
      </c>
      <c r="L420" s="7">
        <v>1.825</v>
      </c>
      <c r="M420" s="7">
        <v>153.489</v>
      </c>
      <c r="N420" s="7">
        <v>1.704</v>
      </c>
      <c r="O420">
        <v>1.992455005645752</v>
      </c>
      <c r="P420">
        <v>1.9829059839248657</v>
      </c>
      <c r="Q420">
        <v>82.083847045898438</v>
      </c>
      <c r="R420">
        <v>132.78306579589844</v>
      </c>
      <c r="S420">
        <v>0</v>
      </c>
      <c r="T420">
        <v>0</v>
      </c>
      <c r="U420">
        <v>8.9116811752319336</v>
      </c>
      <c r="V420">
        <v>179.29054260253906</v>
      </c>
      <c r="W420">
        <v>205.39845275878906</v>
      </c>
      <c r="X420">
        <v>8.9995927810668945</v>
      </c>
      <c r="Y420">
        <v>214.65768432617188</v>
      </c>
      <c r="Z420">
        <v>348.412353515625</v>
      </c>
      <c r="AA420">
        <v>20.153678894042969</v>
      </c>
      <c r="AB420">
        <v>0</v>
      </c>
      <c r="AC420">
        <v>24.519329071044922</v>
      </c>
      <c r="AD420">
        <v>184.15615844726563</v>
      </c>
      <c r="AE420">
        <v>247.9500732421875</v>
      </c>
      <c r="AG420">
        <v>54.486431121826172</v>
      </c>
      <c r="AH420">
        <v>296.4957275390625</v>
      </c>
      <c r="AI420">
        <v>337.5020751953125</v>
      </c>
      <c r="AJ420">
        <v>450.10379028320313</v>
      </c>
      <c r="AK420">
        <v>54.294048309326172</v>
      </c>
      <c r="AL420">
        <v>20.613348007202148</v>
      </c>
    </row>
    <row r="421" spans="1:38" s="3" customFormat="1" x14ac:dyDescent="0.25">
      <c r="A421" s="4">
        <v>43728.333333333336</v>
      </c>
      <c r="B421" s="7">
        <v>32.692</v>
      </c>
      <c r="C421" s="7">
        <v>33.844000000000001</v>
      </c>
      <c r="D421" s="7">
        <v>20.198</v>
      </c>
      <c r="E421" s="7">
        <v>28.285</v>
      </c>
      <c r="F421" s="7">
        <v>101.997</v>
      </c>
      <c r="G421" s="7">
        <v>93.352999999999994</v>
      </c>
      <c r="H421" s="7">
        <v>130.37799999999999</v>
      </c>
      <c r="I421" s="7">
        <v>1.7350000000000001</v>
      </c>
      <c r="J421" s="7">
        <v>0.76100000000000001</v>
      </c>
      <c r="K421" s="7">
        <v>133.84200000000001</v>
      </c>
      <c r="L421" s="7">
        <v>2.052</v>
      </c>
      <c r="M421" s="7">
        <v>151.934</v>
      </c>
      <c r="N421" s="7">
        <v>1.925</v>
      </c>
      <c r="O421">
        <v>1.1398557424545288</v>
      </c>
      <c r="P421">
        <v>1.9389499425888062</v>
      </c>
      <c r="Q421">
        <v>76.767936706542969</v>
      </c>
      <c r="R421">
        <v>132.99635314941406</v>
      </c>
      <c r="S421">
        <v>0</v>
      </c>
      <c r="T421">
        <v>0</v>
      </c>
      <c r="U421">
        <v>8.7944650650024414</v>
      </c>
      <c r="V421">
        <v>178.77786254882813</v>
      </c>
      <c r="W421">
        <v>204.01329040527344</v>
      </c>
      <c r="X421">
        <v>8.8823766708374023</v>
      </c>
      <c r="Y421">
        <v>210.49070739746094</v>
      </c>
      <c r="Z421">
        <v>329.87005615234375</v>
      </c>
      <c r="AA421">
        <v>19.52886962890625</v>
      </c>
      <c r="AB421">
        <v>0</v>
      </c>
      <c r="AC421">
        <v>22.802097320556641</v>
      </c>
      <c r="AD421">
        <v>184.27825927734375</v>
      </c>
      <c r="AE421">
        <v>243.38307189941406</v>
      </c>
      <c r="AG421">
        <v>50.560626983642578</v>
      </c>
      <c r="AH421">
        <v>289.97760009765625</v>
      </c>
      <c r="AI421">
        <v>319.33847045898438</v>
      </c>
      <c r="AJ421">
        <v>438.30331420898438</v>
      </c>
      <c r="AK421">
        <v>50.244945526123047</v>
      </c>
      <c r="AL421">
        <v>20.662630081176758</v>
      </c>
    </row>
    <row r="422" spans="1:38" s="3" customFormat="1" x14ac:dyDescent="0.25">
      <c r="A422" s="4">
        <v>43728.375</v>
      </c>
      <c r="B422" s="7">
        <v>33.284999999999997</v>
      </c>
      <c r="C422" s="7">
        <v>34.435000000000002</v>
      </c>
      <c r="D422" s="7">
        <v>20.225000000000001</v>
      </c>
      <c r="E422" s="7">
        <v>28.288</v>
      </c>
      <c r="F422" s="7">
        <v>104.453</v>
      </c>
      <c r="G422" s="7">
        <v>97.923000000000002</v>
      </c>
      <c r="H422" s="7">
        <v>129.994</v>
      </c>
      <c r="I422" s="7">
        <v>1.7030000000000001</v>
      </c>
      <c r="J422" s="7">
        <v>0.76200000000000001</v>
      </c>
      <c r="K422" s="7">
        <v>135.86500000000001</v>
      </c>
      <c r="L422" s="7">
        <v>2.238</v>
      </c>
      <c r="M422" s="7">
        <v>152.197</v>
      </c>
      <c r="N422" s="7">
        <v>2.0870000000000002</v>
      </c>
      <c r="O422">
        <v>0</v>
      </c>
      <c r="P422">
        <v>1.8998779058456421</v>
      </c>
      <c r="Q422">
        <v>72.141441345214844</v>
      </c>
      <c r="R422">
        <v>133.32601928710938</v>
      </c>
      <c r="S422">
        <v>0</v>
      </c>
      <c r="T422">
        <v>0</v>
      </c>
      <c r="U422">
        <v>8.6772489547729492</v>
      </c>
      <c r="V422">
        <v>178.30279541015625</v>
      </c>
      <c r="W422">
        <v>202.35273742675781</v>
      </c>
      <c r="X422">
        <v>8.7651605606079102</v>
      </c>
      <c r="Y422">
        <v>205.55722045898438</v>
      </c>
      <c r="Z422">
        <v>313.40347290039063</v>
      </c>
      <c r="AA422">
        <v>18.985626220703125</v>
      </c>
      <c r="AB422">
        <v>5.2302751541137695</v>
      </c>
      <c r="AC422">
        <v>21.41827392578125</v>
      </c>
      <c r="AD422">
        <v>184.37118530273438</v>
      </c>
      <c r="AE422">
        <v>239.15829467773438</v>
      </c>
      <c r="AG422">
        <v>46.333454132080078</v>
      </c>
      <c r="AH422">
        <v>283.88174438476563</v>
      </c>
      <c r="AI422">
        <v>302.24801635742188</v>
      </c>
      <c r="AJ422">
        <v>426.73052978515625</v>
      </c>
      <c r="AK422">
        <v>46.097618103027344</v>
      </c>
      <c r="AL422">
        <v>19.758783340454102</v>
      </c>
    </row>
    <row r="423" spans="1:38" s="3" customFormat="1" x14ac:dyDescent="0.25">
      <c r="A423" s="4">
        <v>43728.416666666664</v>
      </c>
      <c r="B423" s="7">
        <v>33.795999999999999</v>
      </c>
      <c r="C423" s="7">
        <v>34.524999999999999</v>
      </c>
      <c r="D423" s="7">
        <v>20.184999999999999</v>
      </c>
      <c r="E423" s="7">
        <v>28.291</v>
      </c>
      <c r="F423" s="7">
        <v>107.224</v>
      </c>
      <c r="G423" s="7">
        <v>100.306</v>
      </c>
      <c r="H423" s="7">
        <v>129.47</v>
      </c>
      <c r="I423" s="7">
        <v>1.6619999999999999</v>
      </c>
      <c r="J423" s="7">
        <v>1.319</v>
      </c>
      <c r="K423" s="7">
        <v>137.76599999999999</v>
      </c>
      <c r="L423" s="7">
        <v>2.407</v>
      </c>
      <c r="M423" s="7">
        <v>152.72</v>
      </c>
      <c r="N423" s="7">
        <v>2.274</v>
      </c>
      <c r="O423">
        <v>0.8630901575088501</v>
      </c>
      <c r="P423">
        <v>1.8656898736953735</v>
      </c>
      <c r="Q423">
        <v>68.377555847167969</v>
      </c>
      <c r="R423">
        <v>133.65568542480469</v>
      </c>
      <c r="S423">
        <v>0</v>
      </c>
      <c r="T423">
        <v>0</v>
      </c>
      <c r="U423">
        <v>8.5364265441894531</v>
      </c>
      <c r="V423">
        <v>177.65274047851563</v>
      </c>
      <c r="W423">
        <v>200.20814514160156</v>
      </c>
      <c r="X423">
        <v>8.6218967437744141</v>
      </c>
      <c r="Y423">
        <v>202.09422302246094</v>
      </c>
      <c r="Z423">
        <v>299.02017211914063</v>
      </c>
      <c r="AA423">
        <v>19.147968292236328</v>
      </c>
      <c r="AB423">
        <v>0</v>
      </c>
      <c r="AC423">
        <v>19.975118637084961</v>
      </c>
      <c r="AD423">
        <v>184.29826354980469</v>
      </c>
      <c r="AE423">
        <v>234.91053771972656</v>
      </c>
      <c r="AG423">
        <v>41.219566345214844</v>
      </c>
      <c r="AH423">
        <v>281.95944213867188</v>
      </c>
      <c r="AI423">
        <v>290.33676147460938</v>
      </c>
      <c r="AJ423">
        <v>415.32144165039063</v>
      </c>
      <c r="AK423">
        <v>40.839637756347656</v>
      </c>
      <c r="AL423">
        <v>18.720178604125977</v>
      </c>
    </row>
    <row r="424" spans="1:38" s="3" customFormat="1" x14ac:dyDescent="0.25">
      <c r="A424" s="4">
        <v>43728.458333333336</v>
      </c>
      <c r="B424" s="7">
        <v>33.991999999999997</v>
      </c>
      <c r="C424" s="7">
        <v>37.131</v>
      </c>
      <c r="D424" s="7">
        <v>1.0999999999999999E-2</v>
      </c>
      <c r="E424" s="7">
        <v>28.292000000000002</v>
      </c>
      <c r="F424" s="7">
        <v>109.66</v>
      </c>
      <c r="G424" s="7">
        <v>103.19799999999999</v>
      </c>
      <c r="H424" s="7">
        <v>128.93799999999999</v>
      </c>
      <c r="I424" s="7">
        <v>1.619</v>
      </c>
      <c r="J424" s="7">
        <v>1.5229999999999999</v>
      </c>
      <c r="K424" s="7">
        <v>139.197</v>
      </c>
      <c r="L424" s="7">
        <v>2.57</v>
      </c>
      <c r="M424" s="7">
        <v>150.75800000000001</v>
      </c>
      <c r="N424" s="7">
        <v>2.4300000000000002</v>
      </c>
      <c r="O424">
        <v>1.2439649105072021</v>
      </c>
      <c r="P424">
        <v>1.8266178369522095</v>
      </c>
      <c r="Q424">
        <v>64.722831726074219</v>
      </c>
      <c r="R424">
        <v>133.92999267578125</v>
      </c>
      <c r="S424">
        <v>0</v>
      </c>
      <c r="T424">
        <v>0</v>
      </c>
      <c r="U424">
        <v>8.3663005828857422</v>
      </c>
      <c r="V424">
        <v>176.94784545898438</v>
      </c>
      <c r="W424">
        <v>197.31121826171875</v>
      </c>
      <c r="X424">
        <v>8.4666938781738281</v>
      </c>
      <c r="Y424">
        <v>198.56230163574219</v>
      </c>
      <c r="Z424">
        <v>286.31124877929688</v>
      </c>
      <c r="AA424">
        <v>19.935075759887695</v>
      </c>
      <c r="AB424">
        <v>0</v>
      </c>
      <c r="AC424">
        <v>18.232952117919922</v>
      </c>
      <c r="AD424">
        <v>183.8763427734375</v>
      </c>
      <c r="AE424">
        <v>229.60835266113281</v>
      </c>
      <c r="AG424">
        <v>35.192115783691406</v>
      </c>
      <c r="AH424">
        <v>273.12234497070313</v>
      </c>
      <c r="AI424">
        <v>281.30966186523438</v>
      </c>
      <c r="AJ424">
        <v>404.46408081054688</v>
      </c>
      <c r="AK424">
        <v>34.803058624267578</v>
      </c>
      <c r="AL424">
        <v>17.785049438476563</v>
      </c>
    </row>
    <row r="425" spans="1:38" s="3" customFormat="1" x14ac:dyDescent="0.25">
      <c r="A425" s="4">
        <v>43728.5</v>
      </c>
      <c r="B425" s="7">
        <v>33.893999999999998</v>
      </c>
      <c r="C425" s="7">
        <v>36.289000000000001</v>
      </c>
      <c r="D425" s="7">
        <v>1.4999999999999999E-2</v>
      </c>
      <c r="E425" s="7">
        <v>28.292999999999999</v>
      </c>
      <c r="F425" s="7">
        <v>111.749</v>
      </c>
      <c r="G425" s="7">
        <v>105.71</v>
      </c>
      <c r="H425" s="7">
        <v>128.37</v>
      </c>
      <c r="I425" s="7">
        <v>1.575</v>
      </c>
      <c r="J425" s="7">
        <v>1.522</v>
      </c>
      <c r="K425" s="7">
        <v>141.006</v>
      </c>
      <c r="L425" s="7">
        <v>2.71</v>
      </c>
      <c r="M425" s="7">
        <v>152.06100000000001</v>
      </c>
      <c r="N425" s="7">
        <v>2.5819999999999999</v>
      </c>
      <c r="O425">
        <v>1.5589909553527832</v>
      </c>
      <c r="P425">
        <v>1.7777777910232544</v>
      </c>
      <c r="Q425">
        <v>61.699111938476563</v>
      </c>
      <c r="R425">
        <v>134.32478332519531</v>
      </c>
      <c r="S425">
        <v>0</v>
      </c>
      <c r="T425">
        <v>0</v>
      </c>
      <c r="U425">
        <v>8.1904764175415039</v>
      </c>
      <c r="V425">
        <v>176.111083984375</v>
      </c>
      <c r="W425">
        <v>193.54501342773438</v>
      </c>
      <c r="X425">
        <v>8.2784433364868164</v>
      </c>
      <c r="Y425">
        <v>194.1876220703125</v>
      </c>
      <c r="Z425">
        <v>274.67062377929688</v>
      </c>
      <c r="AA425">
        <v>19.484247207641602</v>
      </c>
      <c r="AB425">
        <v>0</v>
      </c>
      <c r="AC425">
        <v>16.474250793457031</v>
      </c>
      <c r="AD425">
        <v>183.02435302734375</v>
      </c>
      <c r="AE425">
        <v>224.12698364257813</v>
      </c>
      <c r="AG425">
        <v>31.656970977783203</v>
      </c>
      <c r="AH425">
        <v>264.52508544921875</v>
      </c>
      <c r="AI425">
        <v>273.59701538085938</v>
      </c>
      <c r="AJ425">
        <v>393.82241821289063</v>
      </c>
      <c r="AK425">
        <v>31.287900924682617</v>
      </c>
      <c r="AL425">
        <v>17.351108551025391</v>
      </c>
    </row>
    <row r="426" spans="1:38" s="3" customFormat="1" x14ac:dyDescent="0.25">
      <c r="A426" s="4">
        <v>43728.541666666664</v>
      </c>
      <c r="B426" s="7">
        <v>33.753</v>
      </c>
      <c r="C426" s="7">
        <v>34.54</v>
      </c>
      <c r="D426" s="7">
        <v>20.350000000000001</v>
      </c>
      <c r="E426" s="7">
        <v>28.294</v>
      </c>
      <c r="F426" s="7">
        <v>114.20399999999999</v>
      </c>
      <c r="G426" s="7">
        <v>108.739</v>
      </c>
      <c r="H426" s="7">
        <v>127.71899999999999</v>
      </c>
      <c r="I426" s="7">
        <v>1.526</v>
      </c>
      <c r="J426" s="7">
        <v>1.3149999999999999</v>
      </c>
      <c r="K426" s="7">
        <v>142.125</v>
      </c>
      <c r="L426" s="7">
        <v>2.863</v>
      </c>
      <c r="M426" s="7">
        <v>151.036</v>
      </c>
      <c r="N426" s="7">
        <v>2.7149999999999999</v>
      </c>
      <c r="O426">
        <v>1.8458777666091919</v>
      </c>
      <c r="P426">
        <v>1.7435897588729858</v>
      </c>
      <c r="Q426">
        <v>58.914573669433594</v>
      </c>
      <c r="R426">
        <v>134.40455627441406</v>
      </c>
      <c r="S426">
        <v>0</v>
      </c>
      <c r="T426">
        <v>0</v>
      </c>
      <c r="U426">
        <v>7.9901466369628906</v>
      </c>
      <c r="V426">
        <v>175.12303161621094</v>
      </c>
      <c r="W426">
        <v>189.97488403320313</v>
      </c>
      <c r="X426">
        <v>8.0702018737792969</v>
      </c>
      <c r="Y426">
        <v>189.93504333496094</v>
      </c>
      <c r="Z426">
        <v>264.12026977539063</v>
      </c>
      <c r="AA426">
        <v>20.332197189331055</v>
      </c>
      <c r="AB426">
        <v>0</v>
      </c>
      <c r="AC426">
        <v>14.659841537475586</v>
      </c>
      <c r="AD426">
        <v>182.36569213867188</v>
      </c>
      <c r="AE426">
        <v>218.09550476074219</v>
      </c>
      <c r="AG426">
        <v>28.16581916809082</v>
      </c>
      <c r="AH426">
        <v>256.86868286132813</v>
      </c>
      <c r="AI426">
        <v>266.58074951171875</v>
      </c>
      <c r="AJ426">
        <v>383.478271484375</v>
      </c>
      <c r="AK426">
        <v>27.788902282714844</v>
      </c>
      <c r="AL426">
        <v>15.882884979248047</v>
      </c>
    </row>
    <row r="427" spans="1:38" s="3" customFormat="1" x14ac:dyDescent="0.25">
      <c r="A427" s="4">
        <v>43728.583333333336</v>
      </c>
      <c r="B427" s="7">
        <v>34.685000000000002</v>
      </c>
      <c r="C427" s="7">
        <v>35.872</v>
      </c>
      <c r="D427" s="7">
        <v>20.381</v>
      </c>
      <c r="E427" s="7">
        <v>28.294</v>
      </c>
      <c r="F427" s="7">
        <v>117.011</v>
      </c>
      <c r="G427" s="7">
        <v>111.458</v>
      </c>
      <c r="H427" s="7">
        <v>127.099</v>
      </c>
      <c r="I427" s="7">
        <v>1.4770000000000001</v>
      </c>
      <c r="J427" s="7">
        <v>1.071</v>
      </c>
      <c r="K427" s="7">
        <v>143.578</v>
      </c>
      <c r="L427" s="7">
        <v>3</v>
      </c>
      <c r="M427" s="7">
        <v>146.38800000000001</v>
      </c>
      <c r="N427" s="7">
        <v>2.8620000000000001</v>
      </c>
      <c r="O427">
        <v>2.487168550491333</v>
      </c>
      <c r="P427">
        <v>1.7045177221298218</v>
      </c>
      <c r="Q427">
        <v>56.556777954101563</v>
      </c>
      <c r="R427">
        <v>134.50631713867188</v>
      </c>
      <c r="S427">
        <v>0</v>
      </c>
      <c r="T427">
        <v>0</v>
      </c>
      <c r="U427">
        <v>7.7037205696105957</v>
      </c>
      <c r="V427">
        <v>173.76127624511719</v>
      </c>
      <c r="W427">
        <v>186.24990844726563</v>
      </c>
      <c r="X427">
        <v>7.7952241897583008</v>
      </c>
      <c r="Y427">
        <v>186.31724548339844</v>
      </c>
      <c r="Z427">
        <v>254.26515197753906</v>
      </c>
      <c r="AA427">
        <v>20.263307571411133</v>
      </c>
      <c r="AB427">
        <v>0</v>
      </c>
      <c r="AC427">
        <v>11.450210571289063</v>
      </c>
      <c r="AD427">
        <v>183.92524719238281</v>
      </c>
      <c r="AE427">
        <v>209.01020812988281</v>
      </c>
      <c r="AG427">
        <v>24.451877593994141</v>
      </c>
      <c r="AH427">
        <v>254.94218444824219</v>
      </c>
      <c r="AI427">
        <v>260.01959228515625</v>
      </c>
      <c r="AJ427">
        <v>373.41433715820313</v>
      </c>
      <c r="AK427">
        <v>24.126483917236328</v>
      </c>
      <c r="AL427">
        <v>15.395922660827637</v>
      </c>
    </row>
    <row r="428" spans="1:38" s="3" customFormat="1" x14ac:dyDescent="0.25">
      <c r="A428" s="4">
        <v>43728.625</v>
      </c>
      <c r="B428" s="7">
        <v>36.055</v>
      </c>
      <c r="C428" s="7">
        <v>28.655000000000001</v>
      </c>
      <c r="D428" s="7">
        <v>0.27600000000000002</v>
      </c>
      <c r="E428" s="7">
        <v>28.294</v>
      </c>
      <c r="F428" s="7">
        <v>119.07299999999999</v>
      </c>
      <c r="G428" s="7">
        <v>114.03</v>
      </c>
      <c r="H428" s="7">
        <v>126.53</v>
      </c>
      <c r="I428" s="7">
        <v>1.4330000000000001</v>
      </c>
      <c r="J428" s="7">
        <v>1.069</v>
      </c>
      <c r="K428" s="7">
        <v>144.77000000000001</v>
      </c>
      <c r="L428" s="7">
        <v>3.1360000000000001</v>
      </c>
      <c r="M428" s="7">
        <v>144.536</v>
      </c>
      <c r="N428" s="7">
        <v>2.9990000000000001</v>
      </c>
      <c r="O428">
        <v>1.9236637353897095</v>
      </c>
      <c r="P428">
        <v>1.6556776762008667</v>
      </c>
      <c r="Q428">
        <v>54.440376281738281</v>
      </c>
      <c r="R428">
        <v>134.12698364257813</v>
      </c>
      <c r="S428">
        <v>0</v>
      </c>
      <c r="T428">
        <v>0</v>
      </c>
      <c r="U428">
        <v>7.3048520088195801</v>
      </c>
      <c r="V428">
        <v>171.82707214355469</v>
      </c>
      <c r="W428">
        <v>181.62510681152344</v>
      </c>
      <c r="X428">
        <v>7.3917193412780762</v>
      </c>
      <c r="Y428">
        <v>182.20068359375</v>
      </c>
      <c r="Z428">
        <v>245.07954406738281</v>
      </c>
      <c r="AA428">
        <v>20.02452278137207</v>
      </c>
      <c r="AB428">
        <v>0</v>
      </c>
      <c r="AC428">
        <v>10.372065544128418</v>
      </c>
      <c r="AD428">
        <v>187.00241088867188</v>
      </c>
      <c r="AE428">
        <v>200.01454162597656</v>
      </c>
      <c r="AG428">
        <v>21.388710021972656</v>
      </c>
      <c r="AH428">
        <v>244.05223083496094</v>
      </c>
      <c r="AI428">
        <v>254.29759216308594</v>
      </c>
      <c r="AJ428">
        <v>364.05850219726563</v>
      </c>
      <c r="AK428">
        <v>20.957433700561523</v>
      </c>
      <c r="AL428">
        <v>14.565217018127441</v>
      </c>
    </row>
    <row r="429" spans="1:38" s="3" customFormat="1" x14ac:dyDescent="0.25">
      <c r="A429" s="4">
        <v>43728.666666666664</v>
      </c>
      <c r="B429" s="7">
        <v>36.334000000000003</v>
      </c>
      <c r="C429" s="7">
        <v>32.192</v>
      </c>
      <c r="D429" s="7">
        <v>5.0000000000000001E-3</v>
      </c>
      <c r="E429" s="7">
        <v>28.292999999999999</v>
      </c>
      <c r="F429" s="7">
        <v>121.026</v>
      </c>
      <c r="G429" s="7">
        <v>116.538</v>
      </c>
      <c r="H429" s="7">
        <v>125.98699999999999</v>
      </c>
      <c r="I429" s="7">
        <v>1.3939999999999999</v>
      </c>
      <c r="J429" s="7">
        <v>0.755</v>
      </c>
      <c r="K429" s="7">
        <v>144.84399999999999</v>
      </c>
      <c r="L429" s="7">
        <v>3.1509999999999998</v>
      </c>
      <c r="M429" s="7">
        <v>144.495</v>
      </c>
      <c r="N429" s="7">
        <v>3.0169999999999999</v>
      </c>
      <c r="O429">
        <v>1.6731178760528564</v>
      </c>
      <c r="P429">
        <v>1.6214896440505981</v>
      </c>
      <c r="Q429">
        <v>52.486774444580078</v>
      </c>
      <c r="R429">
        <v>133.13471984863281</v>
      </c>
      <c r="S429">
        <v>0</v>
      </c>
      <c r="T429">
        <v>0</v>
      </c>
      <c r="U429">
        <v>6.9547724723815918</v>
      </c>
      <c r="V429">
        <v>170.01678466796875</v>
      </c>
      <c r="W429">
        <v>177.122802734375</v>
      </c>
      <c r="X429">
        <v>7.0423374176025391</v>
      </c>
      <c r="Y429">
        <v>178.04518127441406</v>
      </c>
      <c r="Z429">
        <v>236.84822082519531</v>
      </c>
      <c r="AA429">
        <v>18.884077072143555</v>
      </c>
      <c r="AB429">
        <v>0</v>
      </c>
      <c r="AC429">
        <v>9.8602628707885742</v>
      </c>
      <c r="AD429">
        <v>187.33551025390625</v>
      </c>
      <c r="AE429">
        <v>196.16889953613281</v>
      </c>
      <c r="AG429">
        <v>19.49824333190918</v>
      </c>
      <c r="AH429">
        <v>237.12350463867188</v>
      </c>
      <c r="AI429">
        <v>248.36921691894531</v>
      </c>
      <c r="AJ429">
        <v>354.80868530273438</v>
      </c>
      <c r="AK429">
        <v>19.064071655273438</v>
      </c>
      <c r="AL429">
        <v>13.217106819152832</v>
      </c>
    </row>
    <row r="430" spans="1:38" s="3" customFormat="1" x14ac:dyDescent="0.25">
      <c r="A430" s="4">
        <v>43728.708333333336</v>
      </c>
      <c r="B430" s="7">
        <v>36.264000000000003</v>
      </c>
      <c r="C430" s="7">
        <v>31.928000000000001</v>
      </c>
      <c r="D430" s="7">
        <v>0</v>
      </c>
      <c r="E430" s="7">
        <v>28.291</v>
      </c>
      <c r="F430" s="7">
        <v>126.20099999999999</v>
      </c>
      <c r="G430" s="7">
        <v>119.3</v>
      </c>
      <c r="H430" s="7">
        <v>125.50700000000001</v>
      </c>
      <c r="I430" s="7">
        <v>1.361</v>
      </c>
      <c r="J430" s="7">
        <v>0</v>
      </c>
      <c r="K430" s="7">
        <v>144.959</v>
      </c>
      <c r="L430" s="7">
        <v>3.1589999999999998</v>
      </c>
      <c r="M430" s="7">
        <v>144.56700000000001</v>
      </c>
      <c r="N430" s="7">
        <v>3.0179999999999998</v>
      </c>
      <c r="O430">
        <v>1.937004566192627</v>
      </c>
      <c r="P430">
        <v>1.5824176073074341</v>
      </c>
      <c r="Q430">
        <v>50.533172607421875</v>
      </c>
      <c r="R430">
        <v>131.71847534179688</v>
      </c>
      <c r="S430">
        <v>0</v>
      </c>
      <c r="T430">
        <v>0</v>
      </c>
      <c r="U430">
        <v>6.592383861541748</v>
      </c>
      <c r="V430">
        <v>168.12136840820313</v>
      </c>
      <c r="W430">
        <v>174.47369384765625</v>
      </c>
      <c r="X430">
        <v>6.6891331672668457</v>
      </c>
      <c r="Y430">
        <v>174.63467407226563</v>
      </c>
      <c r="Z430">
        <v>229.37355041503906</v>
      </c>
      <c r="AA430">
        <v>18.638744354248047</v>
      </c>
      <c r="AB430">
        <v>5.2271442413330078</v>
      </c>
      <c r="AC430">
        <v>9.0861148834228516</v>
      </c>
      <c r="AD430">
        <v>185.26408386230469</v>
      </c>
      <c r="AE430">
        <v>192.3468017578125</v>
      </c>
      <c r="AG430">
        <v>17.793312072753906</v>
      </c>
      <c r="AH430">
        <v>231.45448303222656</v>
      </c>
      <c r="AI430">
        <v>242.73506164550781</v>
      </c>
      <c r="AJ430">
        <v>345.93408203125</v>
      </c>
      <c r="AK430">
        <v>17.339303970336914</v>
      </c>
      <c r="AL430">
        <v>13.401584625244141</v>
      </c>
    </row>
    <row r="431" spans="1:38" s="3" customFormat="1" x14ac:dyDescent="0.25">
      <c r="A431" s="4">
        <v>43728.75</v>
      </c>
      <c r="B431" s="7">
        <v>36.082000000000001</v>
      </c>
      <c r="C431" s="7">
        <v>30.786000000000001</v>
      </c>
      <c r="D431" s="7">
        <v>0</v>
      </c>
      <c r="E431" s="7">
        <v>24.125</v>
      </c>
      <c r="F431" s="7">
        <v>127.39400000000001</v>
      </c>
      <c r="G431" s="7">
        <v>121.69499999999999</v>
      </c>
      <c r="H431" s="7">
        <v>125.06699999999999</v>
      </c>
      <c r="I431" s="7">
        <v>1.327</v>
      </c>
      <c r="J431" s="7">
        <v>0</v>
      </c>
      <c r="K431" s="7">
        <v>144.98699999999999</v>
      </c>
      <c r="L431" s="7">
        <v>3.1789999999999998</v>
      </c>
      <c r="M431" s="7">
        <v>144.56700000000001</v>
      </c>
      <c r="N431" s="7">
        <v>3.0219999999999998</v>
      </c>
      <c r="O431">
        <v>1.937751293182373</v>
      </c>
      <c r="P431">
        <v>1.5482295751571655</v>
      </c>
      <c r="Q431">
        <v>48.603988647460938</v>
      </c>
      <c r="R431">
        <v>130.20463562011719</v>
      </c>
      <c r="S431">
        <v>0</v>
      </c>
      <c r="T431">
        <v>0</v>
      </c>
      <c r="U431">
        <v>6.2155671119689941</v>
      </c>
      <c r="V431">
        <v>166.041259765625</v>
      </c>
      <c r="W431">
        <v>171.83302307128906</v>
      </c>
      <c r="X431">
        <v>6.3082232475280762</v>
      </c>
      <c r="Y431">
        <v>171.78359985351563</v>
      </c>
      <c r="Z431">
        <v>222.55972290039063</v>
      </c>
      <c r="AA431">
        <v>18.320703506469727</v>
      </c>
      <c r="AB431">
        <v>9.0643196105957031</v>
      </c>
      <c r="AC431">
        <v>8.521061897277832</v>
      </c>
      <c r="AD431">
        <v>183.56861877441406</v>
      </c>
      <c r="AE431">
        <v>188.80848693847656</v>
      </c>
      <c r="AG431">
        <v>16.330301284790039</v>
      </c>
      <c r="AH431">
        <v>225.89372253417969</v>
      </c>
      <c r="AI431">
        <v>237.018798828125</v>
      </c>
      <c r="AJ431">
        <v>337.30438232421875</v>
      </c>
      <c r="AK431">
        <v>15.879670143127441</v>
      </c>
      <c r="AL431">
        <v>12.902735710144043</v>
      </c>
    </row>
    <row r="432" spans="1:38" s="3" customFormat="1" x14ac:dyDescent="0.25">
      <c r="A432" s="4">
        <v>43728.791666666664</v>
      </c>
      <c r="B432" s="7">
        <v>35.878999999999998</v>
      </c>
      <c r="C432" s="7">
        <v>29.652999999999999</v>
      </c>
      <c r="D432" s="7">
        <v>0</v>
      </c>
      <c r="E432" s="7">
        <v>25.585999999999999</v>
      </c>
      <c r="F432" s="7">
        <v>128.244</v>
      </c>
      <c r="G432" s="7">
        <v>122.98099999999999</v>
      </c>
      <c r="H432" s="7">
        <v>124.622</v>
      </c>
      <c r="I432" s="7">
        <v>1.2949999999999999</v>
      </c>
      <c r="J432" s="7">
        <v>0</v>
      </c>
      <c r="K432" s="7">
        <v>145.03899999999999</v>
      </c>
      <c r="L432" s="7">
        <v>3.1629999999999998</v>
      </c>
      <c r="M432" s="7">
        <v>144.41900000000001</v>
      </c>
      <c r="N432" s="7">
        <v>3.0270000000000001</v>
      </c>
      <c r="O432">
        <v>1.9361251592636108</v>
      </c>
      <c r="P432">
        <v>1.523809552192688</v>
      </c>
      <c r="Q432">
        <v>46.943428039550781</v>
      </c>
      <c r="R432">
        <v>128.62138366699219</v>
      </c>
      <c r="S432">
        <v>0</v>
      </c>
      <c r="T432">
        <v>0</v>
      </c>
      <c r="U432">
        <v>5.7710766792297363</v>
      </c>
      <c r="V432">
        <v>163.56454467773438</v>
      </c>
      <c r="W432">
        <v>168.58311462402344</v>
      </c>
      <c r="X432">
        <v>5.8896512985229492</v>
      </c>
      <c r="Y432">
        <v>168.94158935546875</v>
      </c>
      <c r="Z432">
        <v>216.64393615722656</v>
      </c>
      <c r="AA432">
        <v>17.874843597412109</v>
      </c>
      <c r="AB432">
        <v>9.0751066207885742</v>
      </c>
      <c r="AC432">
        <v>7.9144620895385742</v>
      </c>
      <c r="AD432">
        <v>181.64389038085938</v>
      </c>
      <c r="AE432">
        <v>185.47952270507813</v>
      </c>
      <c r="AG432">
        <v>14.997809410095215</v>
      </c>
      <c r="AH432">
        <v>220.6065673828125</v>
      </c>
      <c r="AI432">
        <v>231.41026306152344</v>
      </c>
      <c r="AJ432">
        <v>329.03265380859375</v>
      </c>
      <c r="AK432">
        <v>14.542976379394531</v>
      </c>
      <c r="AL432">
        <v>12.772749900817871</v>
      </c>
    </row>
    <row r="433" spans="1:38" s="3" customFormat="1" x14ac:dyDescent="0.25">
      <c r="A433" s="4">
        <v>43728.833333333336</v>
      </c>
      <c r="B433" s="7">
        <v>35.659999999999997</v>
      </c>
      <c r="C433" s="7">
        <v>28.879000000000001</v>
      </c>
      <c r="D433" s="7">
        <v>0</v>
      </c>
      <c r="E433" s="7">
        <v>24.117999999999999</v>
      </c>
      <c r="F433" s="7">
        <v>129.387</v>
      </c>
      <c r="G433" s="7">
        <v>122.3</v>
      </c>
      <c r="H433" s="7">
        <v>124.17100000000001</v>
      </c>
      <c r="I433" s="7">
        <v>1.2629999999999999</v>
      </c>
      <c r="J433" s="7">
        <v>0</v>
      </c>
      <c r="K433" s="7">
        <v>144.46299999999999</v>
      </c>
      <c r="L433" s="7">
        <v>3.13</v>
      </c>
      <c r="M433" s="7">
        <v>144.07599999999999</v>
      </c>
      <c r="N433" s="7">
        <v>2.9710000000000001</v>
      </c>
      <c r="O433">
        <v>2.1508495807647705</v>
      </c>
      <c r="P433">
        <v>1.4993895292282104</v>
      </c>
      <c r="Q433">
        <v>45.299144744873047</v>
      </c>
      <c r="R433">
        <v>127.37363433837891</v>
      </c>
      <c r="S433">
        <v>0</v>
      </c>
      <c r="T433">
        <v>0</v>
      </c>
      <c r="U433">
        <v>5.4415187835693359</v>
      </c>
      <c r="V433">
        <v>161.48883056640625</v>
      </c>
      <c r="W433">
        <v>164.137451171875</v>
      </c>
      <c r="X433">
        <v>5.5236949920654297</v>
      </c>
      <c r="Y433">
        <v>165.45381164550781</v>
      </c>
      <c r="Z433">
        <v>211.04090881347656</v>
      </c>
      <c r="AA433">
        <v>17.54051399230957</v>
      </c>
      <c r="AB433">
        <v>5.2472434043884277</v>
      </c>
      <c r="AC433">
        <v>7.4182605743408203</v>
      </c>
      <c r="AD433">
        <v>179.32920837402344</v>
      </c>
      <c r="AE433">
        <v>182.68087768554688</v>
      </c>
      <c r="AG433">
        <v>13.815839767456055</v>
      </c>
      <c r="AH433">
        <v>215.72650146484375</v>
      </c>
      <c r="AI433">
        <v>226.0887451171875</v>
      </c>
      <c r="AJ433">
        <v>321.0335693359375</v>
      </c>
      <c r="AK433">
        <v>13.3446044921875</v>
      </c>
      <c r="AL433">
        <v>11.98533821105957</v>
      </c>
    </row>
    <row r="434" spans="1:38" s="3" customFormat="1" x14ac:dyDescent="0.25">
      <c r="A434" s="4">
        <v>43728.875</v>
      </c>
      <c r="B434" s="7">
        <v>35.399000000000001</v>
      </c>
      <c r="C434" s="7">
        <v>28.292999999999999</v>
      </c>
      <c r="D434" s="7">
        <v>0</v>
      </c>
      <c r="E434" s="7">
        <v>28.27</v>
      </c>
      <c r="F434" s="7">
        <v>130.041</v>
      </c>
      <c r="G434" s="7">
        <v>124.627</v>
      </c>
      <c r="H434" s="7">
        <v>123.71599999999999</v>
      </c>
      <c r="I434" s="7">
        <v>1.2330000000000001</v>
      </c>
      <c r="J434" s="7">
        <v>1.0620000000000001</v>
      </c>
      <c r="K434" s="7">
        <v>143.999</v>
      </c>
      <c r="L434" s="7">
        <v>3.0470000000000002</v>
      </c>
      <c r="M434" s="7">
        <v>143.61099999999999</v>
      </c>
      <c r="N434" s="7">
        <v>2.9289999999999998</v>
      </c>
      <c r="O434">
        <v>2.5630617141723633</v>
      </c>
      <c r="P434">
        <v>1.4749695062637329</v>
      </c>
      <c r="Q434">
        <v>43.842082977294922</v>
      </c>
      <c r="R434">
        <v>127.05495452880859</v>
      </c>
      <c r="S434">
        <v>0</v>
      </c>
      <c r="T434">
        <v>0</v>
      </c>
      <c r="U434">
        <v>5.0568017959594727</v>
      </c>
      <c r="V434">
        <v>159.06292724609375</v>
      </c>
      <c r="W434">
        <v>158.49034118652344</v>
      </c>
      <c r="X434">
        <v>5.1546669006347656</v>
      </c>
      <c r="Y434">
        <v>162.42269897460938</v>
      </c>
      <c r="Z434">
        <v>205.83639526367188</v>
      </c>
      <c r="AA434">
        <v>17.116270065307617</v>
      </c>
      <c r="AB434">
        <v>5.2535123825073242</v>
      </c>
      <c r="AC434">
        <v>6.8727107048034668</v>
      </c>
      <c r="AD434">
        <v>176.93067932128906</v>
      </c>
      <c r="AE434">
        <v>180.01588439941406</v>
      </c>
      <c r="AG434">
        <v>12.750025749206543</v>
      </c>
      <c r="AH434">
        <v>211.15774536132813</v>
      </c>
      <c r="AI434">
        <v>220.76345825195313</v>
      </c>
      <c r="AJ434">
        <v>313.28466796875</v>
      </c>
      <c r="AK434">
        <v>12.285284042358398</v>
      </c>
      <c r="AL434">
        <v>11.555379867553711</v>
      </c>
    </row>
    <row r="435" spans="1:38" s="3" customFormat="1" x14ac:dyDescent="0.25">
      <c r="A435" s="4">
        <v>43728.916666666664</v>
      </c>
      <c r="B435" s="7">
        <v>35.155999999999999</v>
      </c>
      <c r="C435" s="7">
        <v>27.861000000000001</v>
      </c>
      <c r="D435" s="7">
        <v>0</v>
      </c>
      <c r="E435" s="7">
        <v>28.253</v>
      </c>
      <c r="F435" s="7">
        <v>130.15899999999999</v>
      </c>
      <c r="G435" s="7">
        <v>125.79900000000001</v>
      </c>
      <c r="H435" s="7">
        <v>123.375</v>
      </c>
      <c r="I435" s="7">
        <v>1.2090000000000001</v>
      </c>
      <c r="J435" s="7">
        <v>1.2969999999999999</v>
      </c>
      <c r="K435" s="7">
        <v>143.41399999999999</v>
      </c>
      <c r="L435" s="7">
        <v>2.9910000000000001</v>
      </c>
      <c r="M435" s="7">
        <v>142.97499999999999</v>
      </c>
      <c r="N435" s="7">
        <v>2.85</v>
      </c>
      <c r="O435">
        <v>2.1260976791381836</v>
      </c>
      <c r="P435">
        <v>1.4358974695205688</v>
      </c>
      <c r="Q435">
        <v>42.458282470703125</v>
      </c>
      <c r="R435">
        <v>126.67033386230469</v>
      </c>
      <c r="S435">
        <v>0</v>
      </c>
      <c r="T435">
        <v>0</v>
      </c>
      <c r="U435">
        <v>4.743135929107666</v>
      </c>
      <c r="V435">
        <v>157.00213623046875</v>
      </c>
      <c r="W435">
        <v>156.02651977539063</v>
      </c>
      <c r="X435">
        <v>4.8423385620117188</v>
      </c>
      <c r="Y435">
        <v>159.58265686035156</v>
      </c>
      <c r="Z435">
        <v>200.94865417480469</v>
      </c>
      <c r="AA435">
        <v>16.745237350463867</v>
      </c>
      <c r="AB435">
        <v>0</v>
      </c>
      <c r="AC435">
        <v>6.3804097175598145</v>
      </c>
      <c r="AD435">
        <v>175.11155700683594</v>
      </c>
      <c r="AE435">
        <v>177.3558349609375</v>
      </c>
      <c r="AG435">
        <v>11.787948608398438</v>
      </c>
      <c r="AH435">
        <v>206.69779968261719</v>
      </c>
      <c r="AI435">
        <v>215.66764831542969</v>
      </c>
      <c r="AJ435">
        <v>305.85943603515625</v>
      </c>
      <c r="AK435">
        <v>11.289913177490234</v>
      </c>
      <c r="AL435">
        <v>11.136164665222168</v>
      </c>
    </row>
    <row r="436" spans="1:38" s="3" customFormat="1" x14ac:dyDescent="0.25">
      <c r="A436" s="4">
        <v>43728.958333333336</v>
      </c>
      <c r="B436" s="7">
        <v>34.945</v>
      </c>
      <c r="C436" s="7">
        <v>27.51</v>
      </c>
      <c r="D436" s="7">
        <v>0</v>
      </c>
      <c r="E436" s="7">
        <v>28.234999999999999</v>
      </c>
      <c r="F436" s="7">
        <v>130.15899999999999</v>
      </c>
      <c r="G436" s="7">
        <v>126.877</v>
      </c>
      <c r="H436" s="7">
        <v>123.145</v>
      </c>
      <c r="I436" s="7">
        <v>1.1930000000000001</v>
      </c>
      <c r="J436" s="7">
        <v>1.6679999999999999</v>
      </c>
      <c r="K436" s="7">
        <v>142.84399999999999</v>
      </c>
      <c r="L436" s="7">
        <v>2.9239999999999999</v>
      </c>
      <c r="M436" s="7">
        <v>142.43899999999999</v>
      </c>
      <c r="N436" s="7">
        <v>2.8159999999999998</v>
      </c>
      <c r="O436">
        <v>2.1137447357177734</v>
      </c>
      <c r="P436">
        <v>1.4163614511489868</v>
      </c>
      <c r="Q436">
        <v>40.919822692871094</v>
      </c>
      <c r="R436">
        <v>126.10256958007813</v>
      </c>
      <c r="S436">
        <v>0</v>
      </c>
      <c r="T436">
        <v>0</v>
      </c>
      <c r="U436">
        <v>4.4585103988647461</v>
      </c>
      <c r="V436">
        <v>155.05966186523438</v>
      </c>
      <c r="W436">
        <v>154.00289916992188</v>
      </c>
      <c r="X436">
        <v>4.5623841285705566</v>
      </c>
      <c r="Y436">
        <v>157.08181762695313</v>
      </c>
      <c r="Z436">
        <v>196.25105285644531</v>
      </c>
      <c r="AA436">
        <v>16.411264419555664</v>
      </c>
      <c r="AB436">
        <v>0</v>
      </c>
      <c r="AC436">
        <v>5.8920092582702637</v>
      </c>
      <c r="AD436">
        <v>172.83586120605469</v>
      </c>
      <c r="AE436">
        <v>174.86959838867188</v>
      </c>
      <c r="AG436">
        <v>10.90589427947998</v>
      </c>
      <c r="AH436">
        <v>202.48588562011719</v>
      </c>
      <c r="AI436">
        <v>210.74822998046875</v>
      </c>
      <c r="AJ436">
        <v>298.67340087890625</v>
      </c>
      <c r="AK436">
        <v>10.393047332763672</v>
      </c>
      <c r="AL436">
        <v>10.430634498596191</v>
      </c>
    </row>
    <row r="437" spans="1:38" s="3" customFormat="1" x14ac:dyDescent="0.25">
      <c r="A437" s="4">
        <v>43729</v>
      </c>
      <c r="B437" s="7">
        <v>34.695999999999998</v>
      </c>
      <c r="C437" s="7">
        <v>27.146000000000001</v>
      </c>
      <c r="D437" s="7">
        <v>0</v>
      </c>
      <c r="E437" s="7">
        <v>28.216999999999999</v>
      </c>
      <c r="F437" s="7">
        <v>130.16300000000001</v>
      </c>
      <c r="G437" s="7">
        <v>127.56699999999999</v>
      </c>
      <c r="H437" s="7">
        <v>122.97</v>
      </c>
      <c r="I437" s="7">
        <v>1.1819999999999999</v>
      </c>
      <c r="J437" s="7">
        <v>1.8260000000000001</v>
      </c>
      <c r="K437" s="7">
        <v>142.297</v>
      </c>
      <c r="L437" s="7">
        <v>2.863</v>
      </c>
      <c r="M437" s="7">
        <v>141.87700000000001</v>
      </c>
      <c r="N437" s="7">
        <v>2.7309999999999999</v>
      </c>
      <c r="O437">
        <v>2.0912580490112305</v>
      </c>
      <c r="P437">
        <v>1.4163614511489868</v>
      </c>
      <c r="Q437">
        <v>39.633701324462891</v>
      </c>
      <c r="R437">
        <v>125.81319427490234</v>
      </c>
      <c r="S437">
        <v>0</v>
      </c>
      <c r="T437">
        <v>0</v>
      </c>
      <c r="U437">
        <v>4.2054224014282227</v>
      </c>
      <c r="V437">
        <v>153.4075927734375</v>
      </c>
      <c r="W437">
        <v>152.13458251953125</v>
      </c>
      <c r="X437">
        <v>4.3175740242004395</v>
      </c>
      <c r="Y437">
        <v>154.81684875488281</v>
      </c>
      <c r="Z437">
        <v>192.10977172851563</v>
      </c>
      <c r="AA437">
        <v>16.118679046630859</v>
      </c>
      <c r="AB437">
        <v>0</v>
      </c>
      <c r="AC437">
        <v>5.5179080963134766</v>
      </c>
      <c r="AD437">
        <v>168.39802551269531</v>
      </c>
      <c r="AE437">
        <v>172.54289245605469</v>
      </c>
      <c r="AG437">
        <v>10.095217704772949</v>
      </c>
      <c r="AH437">
        <v>198.39305114746094</v>
      </c>
      <c r="AI437">
        <v>206.07737731933594</v>
      </c>
      <c r="AJ437">
        <v>291.76461791992188</v>
      </c>
      <c r="AK437">
        <v>9.5724325180053711</v>
      </c>
      <c r="AL437">
        <v>10.366689682006836</v>
      </c>
    </row>
    <row r="438" spans="1:38" s="3" customFormat="1" x14ac:dyDescent="0.25">
      <c r="A438" s="4">
        <v>43729.041666666664</v>
      </c>
      <c r="B438" s="7">
        <v>34.423999999999999</v>
      </c>
      <c r="C438" s="7">
        <v>26.701000000000001</v>
      </c>
      <c r="D438" s="7">
        <v>0</v>
      </c>
      <c r="E438" s="7">
        <v>28.199000000000002</v>
      </c>
      <c r="F438" s="7">
        <v>130.28100000000001</v>
      </c>
      <c r="G438" s="7">
        <v>127.836</v>
      </c>
      <c r="H438" s="7">
        <v>122.82599999999999</v>
      </c>
      <c r="I438" s="7">
        <v>1.1719999999999999</v>
      </c>
      <c r="J438" s="7">
        <v>2.1080000000000001</v>
      </c>
      <c r="K438" s="7">
        <v>141.685</v>
      </c>
      <c r="L438" s="7">
        <v>2.7919999999999998</v>
      </c>
      <c r="M438" s="7">
        <v>141.21700000000001</v>
      </c>
      <c r="N438" s="7">
        <v>2.6629999999999998</v>
      </c>
      <c r="O438">
        <v>2.6241674423217773</v>
      </c>
      <c r="P438">
        <v>1.4163614511489868</v>
      </c>
      <c r="Q438">
        <v>38.201061248779297</v>
      </c>
      <c r="R438">
        <v>124.76557922363281</v>
      </c>
      <c r="S438">
        <v>0</v>
      </c>
      <c r="T438">
        <v>0</v>
      </c>
      <c r="U438">
        <v>3.99576735496521</v>
      </c>
      <c r="V438">
        <v>151.69261169433594</v>
      </c>
      <c r="W438">
        <v>150.27865600585938</v>
      </c>
      <c r="X438">
        <v>4.0960521697998047</v>
      </c>
      <c r="Y438">
        <v>152.530517578125</v>
      </c>
      <c r="Z438">
        <v>188.04559326171875</v>
      </c>
      <c r="AA438">
        <v>15.831287384033203</v>
      </c>
      <c r="AB438">
        <v>0</v>
      </c>
      <c r="AC438">
        <v>4.9230093955993652</v>
      </c>
      <c r="AD438">
        <v>163.83436584472656</v>
      </c>
      <c r="AE438">
        <v>170.41883850097656</v>
      </c>
      <c r="AG438">
        <v>9.3626375198364258</v>
      </c>
      <c r="AH438">
        <v>194.39227294921875</v>
      </c>
      <c r="AI438">
        <v>201.60012817382813</v>
      </c>
      <c r="AJ438">
        <v>285.06137084960938</v>
      </c>
      <c r="AK438">
        <v>8.8341884613037109</v>
      </c>
      <c r="AL438">
        <v>9.9984645843505859</v>
      </c>
    </row>
    <row r="439" spans="1:38" s="3" customFormat="1" x14ac:dyDescent="0.25">
      <c r="A439" s="4">
        <v>43729.083333333336</v>
      </c>
      <c r="B439" s="7">
        <v>34.158999999999999</v>
      </c>
      <c r="C439" s="7">
        <v>26.318000000000001</v>
      </c>
      <c r="D439" s="7">
        <v>0</v>
      </c>
      <c r="E439" s="7">
        <v>28.18</v>
      </c>
      <c r="F439" s="7">
        <v>130.27699999999999</v>
      </c>
      <c r="G439" s="7">
        <v>128.10300000000001</v>
      </c>
      <c r="H439" s="7">
        <v>122.661</v>
      </c>
      <c r="I439" s="7">
        <v>1.157</v>
      </c>
      <c r="J439" s="7">
        <v>2.1070000000000002</v>
      </c>
      <c r="K439" s="7">
        <v>140.964</v>
      </c>
      <c r="L439" s="7">
        <v>2.718</v>
      </c>
      <c r="M439" s="7">
        <v>140.46</v>
      </c>
      <c r="N439" s="7">
        <v>2.5880000000000001</v>
      </c>
      <c r="O439">
        <v>2.0530292987823486</v>
      </c>
      <c r="P439">
        <v>1.3870574235916138</v>
      </c>
      <c r="Q439">
        <v>37.102157592773438</v>
      </c>
      <c r="R439">
        <v>123.72893524169922</v>
      </c>
      <c r="S439">
        <v>0</v>
      </c>
      <c r="T439">
        <v>0</v>
      </c>
      <c r="U439">
        <v>3.760023832321167</v>
      </c>
      <c r="V439">
        <v>149.94429016113281</v>
      </c>
      <c r="W439">
        <v>148.5128173828125</v>
      </c>
      <c r="X439">
        <v>3.8677237033843994</v>
      </c>
      <c r="Y439">
        <v>150.65322875976563</v>
      </c>
      <c r="Z439">
        <v>184.14326477050781</v>
      </c>
      <c r="AA439">
        <v>15.522232055664063</v>
      </c>
      <c r="AB439">
        <v>0</v>
      </c>
      <c r="AC439">
        <v>4.541107177734375</v>
      </c>
      <c r="AD439">
        <v>160.64559936523438</v>
      </c>
      <c r="AE439">
        <v>168.08056640625</v>
      </c>
      <c r="AG439">
        <v>8.706146240234375</v>
      </c>
      <c r="AH439">
        <v>190.66372680664063</v>
      </c>
      <c r="AI439">
        <v>197.30867004394531</v>
      </c>
      <c r="AJ439">
        <v>278.68771362304688</v>
      </c>
      <c r="AK439">
        <v>8.1350164413452148</v>
      </c>
      <c r="AL439">
        <v>9.683833122253418</v>
      </c>
    </row>
    <row r="440" spans="1:38" s="3" customFormat="1" x14ac:dyDescent="0.25">
      <c r="A440" s="4">
        <v>43729.125</v>
      </c>
      <c r="B440" s="7">
        <v>33.853999999999999</v>
      </c>
      <c r="C440" s="7">
        <v>25.94</v>
      </c>
      <c r="D440" s="7">
        <v>0</v>
      </c>
      <c r="E440" s="7">
        <v>28.16</v>
      </c>
      <c r="F440" s="7">
        <v>130.15299999999999</v>
      </c>
      <c r="G440" s="7">
        <v>128.47</v>
      </c>
      <c r="H440" s="7">
        <v>122.52</v>
      </c>
      <c r="I440" s="7">
        <v>1.149</v>
      </c>
      <c r="J440" s="7">
        <v>2.1070000000000002</v>
      </c>
      <c r="K440" s="7">
        <v>140.19999999999999</v>
      </c>
      <c r="L440" s="7">
        <v>2.6379999999999999</v>
      </c>
      <c r="M440" s="7">
        <v>139.60400000000001</v>
      </c>
      <c r="N440" s="7">
        <v>2.5049999999999999</v>
      </c>
      <c r="O440">
        <v>2.0348494052886963</v>
      </c>
      <c r="P440">
        <v>1.3675214052200317</v>
      </c>
      <c r="Q440">
        <v>35.742774963378906</v>
      </c>
      <c r="R440">
        <v>122.53846740722656</v>
      </c>
      <c r="S440">
        <v>0</v>
      </c>
      <c r="T440">
        <v>0</v>
      </c>
      <c r="U440">
        <v>3.5589742660522461</v>
      </c>
      <c r="V440">
        <v>148.2979736328125</v>
      </c>
      <c r="W440">
        <v>146.75457763671875</v>
      </c>
      <c r="X440">
        <v>3.6540594100952148</v>
      </c>
      <c r="Y440">
        <v>148.67826843261719</v>
      </c>
      <c r="Z440">
        <v>180.54623413085938</v>
      </c>
      <c r="AA440">
        <v>15.263270378112793</v>
      </c>
      <c r="AB440">
        <v>0</v>
      </c>
      <c r="AC440">
        <v>4.2319564819335938</v>
      </c>
      <c r="AD440">
        <v>157.85980224609375</v>
      </c>
      <c r="AE440">
        <v>165.71328735351563</v>
      </c>
      <c r="AG440">
        <v>8.0862846374511719</v>
      </c>
      <c r="AH440">
        <v>187.00244140625</v>
      </c>
      <c r="AI440">
        <v>193.12965393066406</v>
      </c>
      <c r="AJ440">
        <v>272.48431396484375</v>
      </c>
      <c r="AK440">
        <v>7.4790401458740234</v>
      </c>
      <c r="AL440">
        <v>9.3929338455200195</v>
      </c>
    </row>
    <row r="441" spans="1:38" s="3" customFormat="1" x14ac:dyDescent="0.25">
      <c r="A441" s="4">
        <v>43729.166666666664</v>
      </c>
      <c r="B441" s="7">
        <v>33.634</v>
      </c>
      <c r="C441" s="7">
        <v>25.494</v>
      </c>
      <c r="D441" s="7">
        <v>0</v>
      </c>
      <c r="E441" s="7">
        <v>28.140999999999998</v>
      </c>
      <c r="F441" s="7">
        <v>129.96899999999999</v>
      </c>
      <c r="G441" s="7">
        <v>128.88300000000001</v>
      </c>
      <c r="H441" s="7">
        <v>122.33</v>
      </c>
      <c r="I441" s="7">
        <v>1.137</v>
      </c>
      <c r="J441" s="7">
        <v>1.9710000000000001</v>
      </c>
      <c r="K441" s="7">
        <v>139.346</v>
      </c>
      <c r="L441" s="7">
        <v>2.5550000000000002</v>
      </c>
      <c r="M441" s="7">
        <v>138.72499999999999</v>
      </c>
      <c r="N441" s="7">
        <v>2.4169999999999998</v>
      </c>
      <c r="O441">
        <v>2.0036921501159668</v>
      </c>
      <c r="P441">
        <v>1.3528693914413452</v>
      </c>
      <c r="Q441">
        <v>34.481075286865234</v>
      </c>
      <c r="R441">
        <v>121.52747344970703</v>
      </c>
      <c r="S441">
        <v>0</v>
      </c>
      <c r="T441">
        <v>0</v>
      </c>
      <c r="U441">
        <v>3.3695273399353027</v>
      </c>
      <c r="V441">
        <v>146.63780212402344</v>
      </c>
      <c r="W441">
        <v>145.08641052246094</v>
      </c>
      <c r="X441">
        <v>3.4503660202026367</v>
      </c>
      <c r="Y441">
        <v>146.95664978027344</v>
      </c>
      <c r="Z441">
        <v>177.0318603515625</v>
      </c>
      <c r="AA441">
        <v>15.029128074645996</v>
      </c>
      <c r="AB441">
        <v>0</v>
      </c>
      <c r="AC441">
        <v>3.869556188583374</v>
      </c>
      <c r="AD441">
        <v>155.20814514160156</v>
      </c>
      <c r="AE441">
        <v>163.36552429199219</v>
      </c>
      <c r="AG441">
        <v>7.5030527114868164</v>
      </c>
      <c r="AH441">
        <v>183.2891845703125</v>
      </c>
      <c r="AI441">
        <v>189.16053771972656</v>
      </c>
      <c r="AJ441">
        <v>266.5421142578125</v>
      </c>
      <c r="AK441">
        <v>6.901207447052002</v>
      </c>
      <c r="AL441">
        <v>8.860682487487793</v>
      </c>
    </row>
    <row r="442" spans="1:38" s="3" customFormat="1" x14ac:dyDescent="0.25">
      <c r="A442" s="4">
        <v>43729.208333333336</v>
      </c>
      <c r="B442" s="7">
        <v>33.374000000000002</v>
      </c>
      <c r="C442" s="7">
        <v>25.081</v>
      </c>
      <c r="D442" s="7">
        <v>0</v>
      </c>
      <c r="E442" s="7">
        <v>28.125</v>
      </c>
      <c r="F442" s="7">
        <v>129.78200000000001</v>
      </c>
      <c r="G442" s="7">
        <v>129.32499999999999</v>
      </c>
      <c r="H442" s="7">
        <v>122.13500000000001</v>
      </c>
      <c r="I442" s="7">
        <v>1.1259999999999999</v>
      </c>
      <c r="J442" s="7">
        <v>1.665</v>
      </c>
      <c r="K442" s="7">
        <v>138.387</v>
      </c>
      <c r="L442" s="7">
        <v>2.4569999999999999</v>
      </c>
      <c r="M442" s="7">
        <v>137.846</v>
      </c>
      <c r="N442" s="7">
        <v>2.3239999999999998</v>
      </c>
      <c r="O442">
        <v>2.3415892124176025</v>
      </c>
      <c r="P442">
        <v>1.3431013822555542</v>
      </c>
      <c r="Q442">
        <v>33.308914184570313</v>
      </c>
      <c r="R442">
        <v>120.20879364013672</v>
      </c>
      <c r="S442">
        <v>0</v>
      </c>
      <c r="T442">
        <v>0</v>
      </c>
      <c r="U442">
        <v>3.1586849689483643</v>
      </c>
      <c r="V442">
        <v>145.22113037109375</v>
      </c>
      <c r="W442">
        <v>143.51593017578125</v>
      </c>
      <c r="X442">
        <v>3.3225343227386475</v>
      </c>
      <c r="Y442">
        <v>145.36935424804688</v>
      </c>
      <c r="Z442">
        <v>173.67901611328125</v>
      </c>
      <c r="AA442">
        <v>14.762985229492188</v>
      </c>
      <c r="AB442">
        <v>0</v>
      </c>
      <c r="AC442">
        <v>3.6175551414489746</v>
      </c>
      <c r="AD442">
        <v>152.52352905273438</v>
      </c>
      <c r="AE442">
        <v>161.25534057617188</v>
      </c>
      <c r="AG442">
        <v>6.9593005180358887</v>
      </c>
      <c r="AH442">
        <v>179.86705017089844</v>
      </c>
      <c r="AI442">
        <v>185.31959533691406</v>
      </c>
      <c r="AJ442">
        <v>260.83843994140625</v>
      </c>
      <c r="AK442">
        <v>6.3891468048095703</v>
      </c>
      <c r="AL442">
        <v>8.7972497940063477</v>
      </c>
    </row>
    <row r="443" spans="1:38" s="3" customFormat="1" x14ac:dyDescent="0.25">
      <c r="A443" s="4">
        <v>43729.25</v>
      </c>
      <c r="B443" s="7">
        <v>33.122</v>
      </c>
      <c r="C443" s="7">
        <v>24.7</v>
      </c>
      <c r="D443" s="7">
        <v>0</v>
      </c>
      <c r="E443" s="7">
        <v>28.11</v>
      </c>
      <c r="F443" s="7">
        <v>129.47499999999999</v>
      </c>
      <c r="G443" s="7">
        <v>129.477</v>
      </c>
      <c r="H443" s="7">
        <v>121.947</v>
      </c>
      <c r="I443" s="7">
        <v>1.113</v>
      </c>
      <c r="J443" s="7">
        <v>1.665</v>
      </c>
      <c r="K443" s="7">
        <v>137.37200000000001</v>
      </c>
      <c r="L443" s="7">
        <v>2.36</v>
      </c>
      <c r="M443" s="7">
        <v>136.672</v>
      </c>
      <c r="N443" s="7">
        <v>2.2269999999999999</v>
      </c>
      <c r="O443">
        <v>1.9423933029174805</v>
      </c>
      <c r="P443">
        <v>1.3431013822555542</v>
      </c>
      <c r="Q443">
        <v>32.153030395507813</v>
      </c>
      <c r="R443">
        <v>119.01832580566406</v>
      </c>
      <c r="S443">
        <v>0</v>
      </c>
      <c r="T443">
        <v>0</v>
      </c>
      <c r="U443">
        <v>2.9559924602508545</v>
      </c>
      <c r="V443">
        <v>143.27922058105469</v>
      </c>
      <c r="W443">
        <v>141.68281555175781</v>
      </c>
      <c r="X443">
        <v>3.0820169448852539</v>
      </c>
      <c r="Y443">
        <v>143.42796325683594</v>
      </c>
      <c r="Z443">
        <v>170.43115234375</v>
      </c>
      <c r="AA443">
        <v>14.413999557495117</v>
      </c>
      <c r="AB443">
        <v>0</v>
      </c>
      <c r="AC443">
        <v>3.3733549118041992</v>
      </c>
      <c r="AD443">
        <v>150.02011108398438</v>
      </c>
      <c r="AE443">
        <v>159.28532409667969</v>
      </c>
      <c r="AG443">
        <v>6.4916567802429199</v>
      </c>
      <c r="AH443">
        <v>176.30697631835938</v>
      </c>
      <c r="AI443">
        <v>180.70355224609375</v>
      </c>
      <c r="AJ443">
        <v>255.18391418457031</v>
      </c>
      <c r="AK443">
        <v>5.8668837547302246</v>
      </c>
      <c r="AL443">
        <v>8.5110664367675781</v>
      </c>
    </row>
    <row r="444" spans="1:38" s="3" customFormat="1" x14ac:dyDescent="0.25">
      <c r="A444" s="4">
        <v>43729.291666666664</v>
      </c>
      <c r="B444" s="7">
        <v>32.881999999999998</v>
      </c>
      <c r="C444" s="7">
        <v>24.399000000000001</v>
      </c>
      <c r="D444" s="7">
        <v>0</v>
      </c>
      <c r="E444" s="7">
        <v>28.097000000000001</v>
      </c>
      <c r="F444" s="7">
        <v>129.10900000000001</v>
      </c>
      <c r="G444" s="7">
        <v>129.23599999999999</v>
      </c>
      <c r="H444" s="7">
        <v>121.80800000000001</v>
      </c>
      <c r="I444" s="7">
        <v>1.103</v>
      </c>
      <c r="J444" s="7">
        <v>1.665</v>
      </c>
      <c r="K444" s="7">
        <v>136.40600000000001</v>
      </c>
      <c r="L444" s="7">
        <v>2.262</v>
      </c>
      <c r="M444" s="7">
        <v>135.62299999999999</v>
      </c>
      <c r="N444" s="7">
        <v>2.133</v>
      </c>
      <c r="O444">
        <v>2.4175772666931152</v>
      </c>
      <c r="P444">
        <v>1.3431013822555542</v>
      </c>
      <c r="Q444">
        <v>31.176231384277344</v>
      </c>
      <c r="R444">
        <v>117.78022766113281</v>
      </c>
      <c r="S444">
        <v>0</v>
      </c>
      <c r="T444">
        <v>0</v>
      </c>
      <c r="U444">
        <v>2.7977209091186523</v>
      </c>
      <c r="V444">
        <v>141.58084106445313</v>
      </c>
      <c r="W444">
        <v>140.18722534179688</v>
      </c>
      <c r="X444">
        <v>2.89266037940979</v>
      </c>
      <c r="Y444">
        <v>141.70634460449219</v>
      </c>
      <c r="Z444">
        <v>167.38082885742188</v>
      </c>
      <c r="AA444">
        <v>14.182319641113281</v>
      </c>
      <c r="AB444">
        <v>0</v>
      </c>
      <c r="AC444">
        <v>3.1863045692443848</v>
      </c>
      <c r="AD444">
        <v>147.53764343261719</v>
      </c>
      <c r="AE444">
        <v>157.32464599609375</v>
      </c>
      <c r="AG444">
        <v>6.1225070953369141</v>
      </c>
      <c r="AH444">
        <v>172.62107849121094</v>
      </c>
      <c r="AI444">
        <v>177.15113830566406</v>
      </c>
      <c r="AJ444">
        <v>247.0653076171875</v>
      </c>
      <c r="AK444">
        <v>5.5378103256225586</v>
      </c>
      <c r="AL444">
        <v>7.6584420204162598</v>
      </c>
    </row>
    <row r="445" spans="1:38" s="3" customFormat="1" x14ac:dyDescent="0.25">
      <c r="A445" s="4">
        <v>43729.333333333336</v>
      </c>
      <c r="B445" s="7">
        <v>32.622</v>
      </c>
      <c r="C445" s="7">
        <v>24.234000000000002</v>
      </c>
      <c r="D445" s="7">
        <v>0</v>
      </c>
      <c r="E445" s="7">
        <v>28.085000000000001</v>
      </c>
      <c r="F445" s="7">
        <v>128.74</v>
      </c>
      <c r="G445" s="7">
        <v>128.749</v>
      </c>
      <c r="H445" s="7">
        <v>121.69199999999999</v>
      </c>
      <c r="I445" s="7">
        <v>1.095</v>
      </c>
      <c r="J445" s="7">
        <v>1.665</v>
      </c>
      <c r="K445" s="7">
        <v>135.31200000000001</v>
      </c>
      <c r="L445" s="7">
        <v>2.1680000000000001</v>
      </c>
      <c r="M445" s="7">
        <v>134.57300000000001</v>
      </c>
      <c r="N445" s="7">
        <v>2.0339999999999998</v>
      </c>
      <c r="O445">
        <v>1.8828355073928833</v>
      </c>
      <c r="P445">
        <v>1.3431013822555542</v>
      </c>
      <c r="Q445">
        <v>30.223850250244141</v>
      </c>
      <c r="R445">
        <v>116.5018310546875</v>
      </c>
      <c r="S445">
        <v>0</v>
      </c>
      <c r="T445">
        <v>0</v>
      </c>
      <c r="U445">
        <v>2.5856950283050537</v>
      </c>
      <c r="V445">
        <v>139.55955505371094</v>
      </c>
      <c r="W445">
        <v>137.97621154785156</v>
      </c>
      <c r="X445">
        <v>2.6989011764526367</v>
      </c>
      <c r="Y445">
        <v>139.67643737792969</v>
      </c>
      <c r="Z445">
        <v>164.37608337402344</v>
      </c>
      <c r="AA445">
        <v>13.985106468200684</v>
      </c>
      <c r="AB445">
        <v>0</v>
      </c>
      <c r="AC445">
        <v>2.88885498046875</v>
      </c>
      <c r="AD445">
        <v>145.32167053222656</v>
      </c>
      <c r="AE445">
        <v>155.4822998046875</v>
      </c>
      <c r="AG445">
        <v>5.7195768356323242</v>
      </c>
      <c r="AH445">
        <v>169.2022705078125</v>
      </c>
      <c r="AI445">
        <v>174.08976745605469</v>
      </c>
      <c r="AJ445">
        <v>238.66409301757813</v>
      </c>
      <c r="AK445">
        <v>5.0771946907043457</v>
      </c>
      <c r="AL445">
        <v>7.9925785064697266</v>
      </c>
    </row>
    <row r="446" spans="1:38" s="3" customFormat="1" x14ac:dyDescent="0.25">
      <c r="A446" s="4">
        <v>43729.375</v>
      </c>
      <c r="B446" s="7">
        <v>32.378</v>
      </c>
      <c r="C446" s="7">
        <v>24.245000000000001</v>
      </c>
      <c r="D446" s="7">
        <v>0</v>
      </c>
      <c r="E446" s="7">
        <v>28.073</v>
      </c>
      <c r="F446" s="7">
        <v>128.309</v>
      </c>
      <c r="G446" s="7">
        <v>128.18600000000001</v>
      </c>
      <c r="H446" s="7">
        <v>121.56399999999999</v>
      </c>
      <c r="I446" s="7">
        <v>1.087</v>
      </c>
      <c r="J446" s="7">
        <v>1.4890000000000001</v>
      </c>
      <c r="K446" s="7">
        <v>134.27199999999999</v>
      </c>
      <c r="L446" s="7">
        <v>2.0710000000000002</v>
      </c>
      <c r="M446" s="7">
        <v>133.49799999999999</v>
      </c>
      <c r="N446" s="7">
        <v>1.946</v>
      </c>
      <c r="O446">
        <v>2.0325326919555664</v>
      </c>
      <c r="P446">
        <v>1.3284493684768677</v>
      </c>
      <c r="Q446">
        <v>29.556369781494141</v>
      </c>
      <c r="R446">
        <v>115.61539459228516</v>
      </c>
      <c r="S446">
        <v>0</v>
      </c>
      <c r="T446">
        <v>0</v>
      </c>
      <c r="U446">
        <v>2.3496947288513184</v>
      </c>
      <c r="V446">
        <v>137.33602905273438</v>
      </c>
      <c r="W446">
        <v>135.58244323730469</v>
      </c>
      <c r="X446">
        <v>2.4559853076934814</v>
      </c>
      <c r="Y446">
        <v>137.39010620117188</v>
      </c>
      <c r="Z446">
        <v>161.39791870117188</v>
      </c>
      <c r="AA446">
        <v>13.574069023132324</v>
      </c>
      <c r="AB446">
        <v>0</v>
      </c>
      <c r="AC446">
        <v>2.697904109954834</v>
      </c>
      <c r="AD446">
        <v>143.1236572265625</v>
      </c>
      <c r="AE446">
        <v>153.66842651367188</v>
      </c>
      <c r="AG446">
        <v>5.319495677947998</v>
      </c>
      <c r="AH446">
        <v>165.83903503417969</v>
      </c>
      <c r="AI446">
        <v>170.90383911132813</v>
      </c>
      <c r="AJ446">
        <v>229.93348693847656</v>
      </c>
      <c r="AK446">
        <v>4.6905984878540039</v>
      </c>
      <c r="AL446">
        <v>7.8173055648803711</v>
      </c>
    </row>
    <row r="447" spans="1:38" s="3" customFormat="1" x14ac:dyDescent="0.25">
      <c r="A447" s="4">
        <v>43729.416666666664</v>
      </c>
      <c r="B447" s="7">
        <v>32.15</v>
      </c>
      <c r="C447" s="7">
        <v>24.431999999999999</v>
      </c>
      <c r="D447" s="7">
        <v>0</v>
      </c>
      <c r="E447" s="7">
        <v>28.062999999999999</v>
      </c>
      <c r="F447" s="7">
        <v>127.761</v>
      </c>
      <c r="G447" s="7">
        <v>127.721</v>
      </c>
      <c r="H447" s="7">
        <v>121.158</v>
      </c>
      <c r="I447" s="7">
        <v>1.0649999999999999</v>
      </c>
      <c r="J447" s="7">
        <v>1.29</v>
      </c>
      <c r="K447" s="7">
        <v>133.19900000000001</v>
      </c>
      <c r="L447" s="7">
        <v>1.976</v>
      </c>
      <c r="M447" s="7">
        <v>132.42400000000001</v>
      </c>
      <c r="N447" s="7">
        <v>1.845</v>
      </c>
      <c r="O447">
        <v>1.997438907623291</v>
      </c>
      <c r="P447">
        <v>1.2893773317337036</v>
      </c>
      <c r="Q447">
        <v>29.092390060424805</v>
      </c>
      <c r="R447">
        <v>114.83883666992188</v>
      </c>
      <c r="S447">
        <v>0</v>
      </c>
      <c r="T447">
        <v>0</v>
      </c>
      <c r="U447">
        <v>2.184506893157959</v>
      </c>
      <c r="V447">
        <v>135.38383483886719</v>
      </c>
      <c r="W447">
        <v>133.61770629882813</v>
      </c>
      <c r="X447">
        <v>2.2739927768707275</v>
      </c>
      <c r="Y447">
        <v>135.15873718261719</v>
      </c>
      <c r="Z447">
        <v>158.68946838378906</v>
      </c>
      <c r="AA447">
        <v>12.988391876220703</v>
      </c>
      <c r="AB447">
        <v>0</v>
      </c>
      <c r="AC447">
        <v>2.5719034671783447</v>
      </c>
      <c r="AD447">
        <v>141.11300659179688</v>
      </c>
      <c r="AE447">
        <v>151.8125</v>
      </c>
      <c r="AG447">
        <v>4.9560441970825195</v>
      </c>
      <c r="AH447">
        <v>162.95156860351563</v>
      </c>
      <c r="AI447">
        <v>167.92227172851563</v>
      </c>
      <c r="AJ447">
        <v>220.69625854492188</v>
      </c>
      <c r="AK447">
        <v>4.3389501571655273</v>
      </c>
      <c r="AL447">
        <v>7.5747194290161133</v>
      </c>
    </row>
    <row r="448" spans="1:38" s="3" customFormat="1" x14ac:dyDescent="0.25">
      <c r="A448" s="4">
        <v>43729.458333333336</v>
      </c>
      <c r="B448" s="7">
        <v>31.885999999999999</v>
      </c>
      <c r="C448" s="7">
        <v>24.706</v>
      </c>
      <c r="D448" s="7">
        <v>0</v>
      </c>
      <c r="E448" s="7">
        <v>28.053000000000001</v>
      </c>
      <c r="F448" s="7">
        <v>127.273</v>
      </c>
      <c r="G448" s="7">
        <v>127.26</v>
      </c>
      <c r="H448" s="7">
        <v>120.96</v>
      </c>
      <c r="I448" s="7">
        <v>1.0529999999999999</v>
      </c>
      <c r="J448" s="7">
        <v>0.745</v>
      </c>
      <c r="K448" s="7">
        <v>132.184</v>
      </c>
      <c r="L448" s="7">
        <v>1.883</v>
      </c>
      <c r="M448" s="7">
        <v>131.27600000000001</v>
      </c>
      <c r="N448" s="7">
        <v>1.7549999999999999</v>
      </c>
      <c r="O448">
        <v>1.794671893119812</v>
      </c>
      <c r="P448">
        <v>1.2698413133621216</v>
      </c>
      <c r="Q448">
        <v>28.905168533325195</v>
      </c>
      <c r="R448">
        <v>114.13552856445313</v>
      </c>
      <c r="S448">
        <v>0</v>
      </c>
      <c r="T448">
        <v>0</v>
      </c>
      <c r="U448">
        <v>2.0801792144775391</v>
      </c>
      <c r="V448">
        <v>134.17515563964844</v>
      </c>
      <c r="W448">
        <v>132.16633605957031</v>
      </c>
      <c r="X448">
        <v>2.1752274036407471</v>
      </c>
      <c r="Y448">
        <v>133.40353393554688</v>
      </c>
      <c r="Z448">
        <v>156.22412109375</v>
      </c>
      <c r="AA448">
        <v>12.21201229095459</v>
      </c>
      <c r="AB448">
        <v>0</v>
      </c>
      <c r="AC448">
        <v>2.3926537036895752</v>
      </c>
      <c r="AD448">
        <v>139.06660461425781</v>
      </c>
      <c r="AE448">
        <v>150.06784057617188</v>
      </c>
      <c r="AG448">
        <v>4.6263737678527832</v>
      </c>
      <c r="AH448">
        <v>160.197998046875</v>
      </c>
      <c r="AI448">
        <v>165.01812744140625</v>
      </c>
      <c r="AJ448">
        <v>211.38671875</v>
      </c>
      <c r="AK448">
        <v>3.9914259910583496</v>
      </c>
      <c r="AL448">
        <v>7.3218789100646973</v>
      </c>
    </row>
    <row r="449" spans="1:38" s="3" customFormat="1" x14ac:dyDescent="0.25">
      <c r="A449" s="4">
        <v>43729.5</v>
      </c>
      <c r="B449" s="7">
        <v>31.692</v>
      </c>
      <c r="C449" s="7">
        <v>25.047999999999998</v>
      </c>
      <c r="D449" s="7">
        <v>0</v>
      </c>
      <c r="E449" s="7">
        <v>28.044</v>
      </c>
      <c r="F449" s="7">
        <v>126.785</v>
      </c>
      <c r="G449" s="7">
        <v>126.624</v>
      </c>
      <c r="H449" s="7">
        <v>120.985</v>
      </c>
      <c r="I449" s="7">
        <v>1.05</v>
      </c>
      <c r="J449" s="7">
        <v>0.745</v>
      </c>
      <c r="K449" s="7">
        <v>131.13300000000001</v>
      </c>
      <c r="L449" s="7">
        <v>1.794</v>
      </c>
      <c r="M449" s="7">
        <v>130.03</v>
      </c>
      <c r="N449" s="7">
        <v>1.66</v>
      </c>
      <c r="O449">
        <v>1.3685142993927002</v>
      </c>
      <c r="P449">
        <v>1.2698413133621216</v>
      </c>
      <c r="Q449">
        <v>28.791210174560547</v>
      </c>
      <c r="R449">
        <v>113.43955993652344</v>
      </c>
      <c r="S449">
        <v>0</v>
      </c>
      <c r="T449">
        <v>0</v>
      </c>
      <c r="U449">
        <v>1.9469543695449829</v>
      </c>
      <c r="V449">
        <v>133.1343994140625</v>
      </c>
      <c r="W449">
        <v>130.747802734375</v>
      </c>
      <c r="X449">
        <v>2.0277304649353027</v>
      </c>
      <c r="Y449">
        <v>131.81623840332031</v>
      </c>
      <c r="Z449">
        <v>153.73220825195313</v>
      </c>
      <c r="AA449">
        <v>12.396491050720215</v>
      </c>
      <c r="AB449">
        <v>0</v>
      </c>
      <c r="AC449">
        <v>2.3238029479980469</v>
      </c>
      <c r="AD449">
        <v>137.060791015625</v>
      </c>
      <c r="AE449">
        <v>148.35165405273438</v>
      </c>
      <c r="AG449">
        <v>4.302401065826416</v>
      </c>
      <c r="AH449">
        <v>157.34757995605469</v>
      </c>
      <c r="AI449">
        <v>162.1510009765625</v>
      </c>
      <c r="AJ449">
        <v>202.45559692382813</v>
      </c>
      <c r="AK449">
        <v>3.6829738616943359</v>
      </c>
      <c r="AL449">
        <v>7.3235158920288086</v>
      </c>
    </row>
    <row r="450" spans="1:38" s="3" customFormat="1" x14ac:dyDescent="0.25">
      <c r="A450" s="4">
        <v>43729.541666666664</v>
      </c>
      <c r="B450" s="7">
        <v>31.388999999999999</v>
      </c>
      <c r="C450" s="7">
        <v>25.45</v>
      </c>
      <c r="D450" s="7">
        <v>0</v>
      </c>
      <c r="E450" s="7">
        <v>28.036000000000001</v>
      </c>
      <c r="F450" s="7">
        <v>126.261</v>
      </c>
      <c r="G450" s="7">
        <v>126.03100000000001</v>
      </c>
      <c r="H450" s="7">
        <v>120.867</v>
      </c>
      <c r="I450" s="7">
        <v>1.0429999999999999</v>
      </c>
      <c r="J450" s="7">
        <v>0</v>
      </c>
      <c r="K450" s="7">
        <v>130.05199999999999</v>
      </c>
      <c r="L450" s="7">
        <v>1.702</v>
      </c>
      <c r="M450" s="7">
        <v>128.834</v>
      </c>
      <c r="N450" s="7">
        <v>1.5660000000000001</v>
      </c>
      <c r="O450">
        <v>2.0588006973266602</v>
      </c>
      <c r="P450">
        <v>1.2698413133621216</v>
      </c>
      <c r="Q450">
        <v>28.496501922607422</v>
      </c>
      <c r="R450">
        <v>113.17217254638672</v>
      </c>
      <c r="S450">
        <v>0</v>
      </c>
      <c r="T450">
        <v>0</v>
      </c>
      <c r="U450">
        <v>1.8831897974014282</v>
      </c>
      <c r="V450">
        <v>131.28817749023438</v>
      </c>
      <c r="W450">
        <v>129.12442016601563</v>
      </c>
      <c r="X450">
        <v>1.9541447162628174</v>
      </c>
      <c r="Y450">
        <v>130.14041137695313</v>
      </c>
      <c r="Z450">
        <v>151.16810607910156</v>
      </c>
      <c r="AA450">
        <v>12.205440521240234</v>
      </c>
      <c r="AB450">
        <v>0</v>
      </c>
      <c r="AC450">
        <v>2.2056031227111816</v>
      </c>
      <c r="AD450">
        <v>135.19242858886719</v>
      </c>
      <c r="AE450">
        <v>146.70466613769531</v>
      </c>
      <c r="AG450">
        <v>4.0488400459289551</v>
      </c>
      <c r="AH450">
        <v>154.97294616699219</v>
      </c>
      <c r="AI450">
        <v>159.31857299804688</v>
      </c>
      <c r="AJ450">
        <v>194.167724609375</v>
      </c>
      <c r="AK450">
        <v>3.4094696044921875</v>
      </c>
      <c r="AL450">
        <v>6.9343857765197754</v>
      </c>
    </row>
    <row r="451" spans="1:38" s="3" customFormat="1" x14ac:dyDescent="0.25">
      <c r="A451" s="4">
        <v>43729.583333333336</v>
      </c>
      <c r="B451" s="7">
        <v>29.138000000000002</v>
      </c>
      <c r="C451" s="7">
        <v>29.128</v>
      </c>
      <c r="D451" s="7">
        <v>19.524000000000001</v>
      </c>
      <c r="E451" s="7">
        <v>185.20500000000001</v>
      </c>
      <c r="F451" s="7">
        <v>56.618000000000002</v>
      </c>
      <c r="G451" s="7">
        <v>123.53100000000001</v>
      </c>
      <c r="H451" s="7">
        <v>118.669</v>
      </c>
      <c r="I451" s="7">
        <v>0.93899999999999995</v>
      </c>
      <c r="J451" s="7">
        <v>0</v>
      </c>
      <c r="K451" s="7">
        <v>126.23</v>
      </c>
      <c r="L451" s="7">
        <v>1.41</v>
      </c>
      <c r="M451" s="7">
        <v>124.97499999999999</v>
      </c>
      <c r="N451" s="7">
        <v>1.2749999999999999</v>
      </c>
      <c r="O451">
        <v>1.9489977359771729</v>
      </c>
      <c r="P451">
        <v>54.266082763671875</v>
      </c>
      <c r="Q451">
        <v>110.05756378173828</v>
      </c>
      <c r="R451">
        <v>132.02001953125</v>
      </c>
      <c r="S451">
        <v>0</v>
      </c>
      <c r="T451">
        <v>0</v>
      </c>
      <c r="U451">
        <v>1.6901894807815552</v>
      </c>
      <c r="V451">
        <v>131.68730163574219</v>
      </c>
      <c r="W451">
        <v>129.45869445800781</v>
      </c>
      <c r="X451">
        <v>1.9522066116333008</v>
      </c>
      <c r="Y451">
        <v>128.69657897949219</v>
      </c>
      <c r="Z451">
        <v>148.90029907226563</v>
      </c>
      <c r="AA451">
        <v>12.412540435791016</v>
      </c>
      <c r="AB451">
        <v>157.27772521972656</v>
      </c>
      <c r="AC451">
        <v>176.63308715820313</v>
      </c>
      <c r="AD451">
        <v>115.92727661132813</v>
      </c>
      <c r="AE451">
        <v>145.08615112304688</v>
      </c>
      <c r="AG451">
        <v>3.786175012588501</v>
      </c>
      <c r="AH451">
        <v>152.61587524414063</v>
      </c>
      <c r="AI451">
        <v>156.53726196289063</v>
      </c>
      <c r="AJ451">
        <v>186.65608215332031</v>
      </c>
      <c r="AK451">
        <v>3.0846931934356689</v>
      </c>
      <c r="AL451">
        <v>6.6048564910888672</v>
      </c>
    </row>
    <row r="452" spans="1:38" s="3" customFormat="1" x14ac:dyDescent="0.25">
      <c r="A452" s="4">
        <v>43729.625</v>
      </c>
      <c r="B452" s="7">
        <v>22.571999999999999</v>
      </c>
      <c r="C452" s="7">
        <v>22.797999999999998</v>
      </c>
      <c r="D452" s="7">
        <v>20.45</v>
      </c>
      <c r="E452" s="7">
        <v>28.388000000000002</v>
      </c>
      <c r="F452" s="7">
        <v>76.328000000000003</v>
      </c>
      <c r="G452" s="7">
        <v>90.915999999999997</v>
      </c>
      <c r="H452" s="7">
        <v>122.55500000000001</v>
      </c>
      <c r="I452" s="7">
        <v>1.1519999999999999</v>
      </c>
      <c r="J452" s="7">
        <v>11.856</v>
      </c>
      <c r="K452" s="7">
        <v>108.623</v>
      </c>
      <c r="L452" s="7">
        <v>0.38200000000000001</v>
      </c>
      <c r="M452" s="7">
        <v>130.31899999999999</v>
      </c>
      <c r="N452" s="7">
        <v>0.23</v>
      </c>
      <c r="O452">
        <v>1.403279185295105</v>
      </c>
      <c r="P452">
        <v>54.574821472167969</v>
      </c>
      <c r="Q452">
        <v>120.53086853027344</v>
      </c>
      <c r="R452">
        <v>122.49491882324219</v>
      </c>
      <c r="S452">
        <v>0</v>
      </c>
      <c r="T452">
        <v>2.2245895862579346</v>
      </c>
      <c r="U452">
        <v>1.122539758682251</v>
      </c>
      <c r="V452">
        <v>121.05188751220703</v>
      </c>
      <c r="W452">
        <v>136.80958557128906</v>
      </c>
      <c r="X452">
        <v>1.202216625213623</v>
      </c>
      <c r="Y452">
        <v>135.30601501464844</v>
      </c>
      <c r="Z452">
        <v>149.77207946777344</v>
      </c>
      <c r="AA452">
        <v>10.561017990112305</v>
      </c>
      <c r="AB452">
        <v>9.3333902359008789</v>
      </c>
      <c r="AC452">
        <v>178.80931091308594</v>
      </c>
      <c r="AD452">
        <v>124.14198303222656</v>
      </c>
      <c r="AE452">
        <v>146.17518615722656</v>
      </c>
      <c r="AG452">
        <v>4.3194141387939453</v>
      </c>
      <c r="AH452">
        <v>151.42564392089844</v>
      </c>
      <c r="AI452">
        <v>154.3275146484375</v>
      </c>
      <c r="AJ452">
        <v>147.47431945800781</v>
      </c>
      <c r="AK452">
        <v>3.0964591503143311</v>
      </c>
      <c r="AL452">
        <v>7.0807609558105469</v>
      </c>
    </row>
    <row r="453" spans="1:38" s="3" customFormat="1" x14ac:dyDescent="0.25">
      <c r="A453" s="4">
        <v>43729.666666666664</v>
      </c>
      <c r="B453" s="7">
        <v>27.888999999999999</v>
      </c>
      <c r="C453" s="7">
        <v>35.350999999999999</v>
      </c>
      <c r="D453" s="7">
        <v>17.423999999999999</v>
      </c>
      <c r="E453" s="7">
        <v>226.9</v>
      </c>
      <c r="F453" s="7">
        <v>65.257999999999996</v>
      </c>
      <c r="G453" s="7">
        <v>149.65100000000001</v>
      </c>
      <c r="H453" s="7">
        <v>146.691</v>
      </c>
      <c r="I453" s="7">
        <v>3.3679999999999999</v>
      </c>
      <c r="J453" s="7">
        <v>27.765999999999998</v>
      </c>
      <c r="K453" s="7">
        <v>146.60599999999999</v>
      </c>
      <c r="L453" s="7">
        <v>3.351</v>
      </c>
      <c r="M453" s="7">
        <v>258.11500000000001</v>
      </c>
      <c r="N453" s="7">
        <v>3.1619999999999999</v>
      </c>
      <c r="O453">
        <v>16.087823867797852</v>
      </c>
      <c r="P453">
        <v>53.846153259277344</v>
      </c>
      <c r="Q453">
        <v>146.25967407226563</v>
      </c>
      <c r="R453">
        <v>200.26718139648438</v>
      </c>
      <c r="S453">
        <v>16.944412231445313</v>
      </c>
      <c r="T453">
        <v>16.088384628295898</v>
      </c>
      <c r="U453">
        <v>14.138496398925781</v>
      </c>
      <c r="V453">
        <v>198.24002075195313</v>
      </c>
      <c r="W453">
        <v>278.63906860351563</v>
      </c>
      <c r="X453">
        <v>13.916157722473145</v>
      </c>
      <c r="Y453">
        <v>302.19781494140625</v>
      </c>
      <c r="Z453">
        <v>493.57003784179688</v>
      </c>
      <c r="AA453">
        <v>93.548171997070313</v>
      </c>
      <c r="AB453">
        <v>142.44261169433594</v>
      </c>
      <c r="AC453">
        <v>172.83273315429688</v>
      </c>
      <c r="AD453">
        <v>149.79696655273438</v>
      </c>
      <c r="AE453">
        <v>289.22747802734375</v>
      </c>
      <c r="AG453">
        <v>71.543701171875</v>
      </c>
      <c r="AH453">
        <v>457.63827514648438</v>
      </c>
      <c r="AI453">
        <v>383.96826171875</v>
      </c>
      <c r="AJ453">
        <v>490.15451049804688</v>
      </c>
      <c r="AK453">
        <v>69.23565673828125</v>
      </c>
      <c r="AL453">
        <v>126.5201416015625</v>
      </c>
    </row>
    <row r="454" spans="1:38" s="3" customFormat="1" x14ac:dyDescent="0.25">
      <c r="A454" s="4">
        <v>43729.708333333336</v>
      </c>
      <c r="B454" s="7">
        <v>28.686</v>
      </c>
      <c r="C454" s="7">
        <v>36.250999999999998</v>
      </c>
      <c r="D454" s="7">
        <v>17.295999999999999</v>
      </c>
      <c r="E454" s="7">
        <v>301.53800000000001</v>
      </c>
      <c r="F454" s="7">
        <v>57.793999999999997</v>
      </c>
      <c r="G454" s="7">
        <v>141.92400000000001</v>
      </c>
      <c r="H454" s="7">
        <v>142.495</v>
      </c>
      <c r="I454" s="7">
        <v>2.915</v>
      </c>
      <c r="J454" s="7">
        <v>14.409000000000001</v>
      </c>
      <c r="K454" s="7">
        <v>146.72399999999999</v>
      </c>
      <c r="L454" s="7">
        <v>3.383</v>
      </c>
      <c r="M454" s="7">
        <v>267.67200000000003</v>
      </c>
      <c r="N454" s="7">
        <v>3.1589999999999998</v>
      </c>
      <c r="O454">
        <v>16.965517044067383</v>
      </c>
      <c r="P454">
        <v>48.890338897705078</v>
      </c>
      <c r="Q454">
        <v>142.46836853027344</v>
      </c>
      <c r="R454">
        <v>208.38044738769531</v>
      </c>
      <c r="S454">
        <v>26.207775115966797</v>
      </c>
      <c r="T454">
        <v>23.60502815246582</v>
      </c>
      <c r="U454">
        <v>18.214296340942383</v>
      </c>
      <c r="V454">
        <v>209.93084716796875</v>
      </c>
      <c r="W454">
        <v>290.05563354492188</v>
      </c>
      <c r="X454">
        <v>18.158731460571289</v>
      </c>
      <c r="Y454">
        <v>335.9090576171875</v>
      </c>
      <c r="Z454">
        <v>578.4615478515625</v>
      </c>
      <c r="AA454">
        <v>227.28167724609375</v>
      </c>
      <c r="AB454">
        <v>219.05238342285156</v>
      </c>
      <c r="AC454">
        <v>164.76936340332031</v>
      </c>
      <c r="AD454">
        <v>144.80662536621094</v>
      </c>
      <c r="AE454">
        <v>298.74099731445313</v>
      </c>
      <c r="AG454">
        <v>91.448318481445313</v>
      </c>
      <c r="AH454">
        <v>497.07122802734375</v>
      </c>
      <c r="AI454">
        <v>341.05374145507813</v>
      </c>
      <c r="AJ454">
        <v>561.8331298828125</v>
      </c>
      <c r="AK454">
        <v>86.606002807617188</v>
      </c>
      <c r="AL454">
        <v>218.98954772949219</v>
      </c>
    </row>
    <row r="455" spans="1:38" s="3" customFormat="1" x14ac:dyDescent="0.25">
      <c r="A455" s="4">
        <v>43729.75</v>
      </c>
      <c r="B455" s="7">
        <v>29.321999999999999</v>
      </c>
      <c r="C455" s="7">
        <v>36.786999999999999</v>
      </c>
      <c r="D455" s="7">
        <v>17.390999999999998</v>
      </c>
      <c r="E455" s="7">
        <v>303.57299999999998</v>
      </c>
      <c r="F455" s="7">
        <v>58.783999999999999</v>
      </c>
      <c r="G455" s="7">
        <v>141.03800000000001</v>
      </c>
      <c r="H455" s="7">
        <v>141.32300000000001</v>
      </c>
      <c r="I455" s="7">
        <v>2.7650000000000001</v>
      </c>
      <c r="J455" s="7">
        <v>8.6880000000000006</v>
      </c>
      <c r="K455" s="7">
        <v>147.03700000000001</v>
      </c>
      <c r="L455" s="7">
        <v>3.403</v>
      </c>
      <c r="M455" s="7">
        <v>270.25299999999999</v>
      </c>
      <c r="N455" s="7">
        <v>3.2109999999999999</v>
      </c>
      <c r="O455">
        <v>16.347906112670898</v>
      </c>
      <c r="P455">
        <v>48.758907318115234</v>
      </c>
      <c r="Q455">
        <v>141.40116882324219</v>
      </c>
      <c r="R455">
        <v>209.37240600585938</v>
      </c>
      <c r="S455">
        <v>27.026281356811523</v>
      </c>
      <c r="T455">
        <v>23.183341979980469</v>
      </c>
      <c r="U455">
        <v>18.689319610595703</v>
      </c>
      <c r="V455">
        <v>211.12103271484375</v>
      </c>
      <c r="W455">
        <v>292.92135620117188</v>
      </c>
      <c r="X455">
        <v>18.661783218383789</v>
      </c>
      <c r="Y455">
        <v>341.53787231445313</v>
      </c>
      <c r="Z455">
        <v>575.93280029296875</v>
      </c>
      <c r="AA455">
        <v>233.10563659667969</v>
      </c>
      <c r="AB455">
        <v>221.98234558105469</v>
      </c>
      <c r="AC455">
        <v>165.913330078125</v>
      </c>
      <c r="AD455">
        <v>143.01083374023438</v>
      </c>
      <c r="AE455">
        <v>300.99755859375</v>
      </c>
      <c r="AG455">
        <v>93.25341796875</v>
      </c>
      <c r="AH455">
        <v>495.95108032226563</v>
      </c>
      <c r="AI455">
        <v>343.95867919921875</v>
      </c>
      <c r="AJ455">
        <v>561.2344970703125</v>
      </c>
      <c r="AK455">
        <v>88.996574401855469</v>
      </c>
      <c r="AL455">
        <v>223.2965087890625</v>
      </c>
    </row>
    <row r="456" spans="1:38" s="3" customFormat="1" x14ac:dyDescent="0.25">
      <c r="A456" s="4">
        <v>43729.791666666664</v>
      </c>
      <c r="B456" s="7">
        <v>30.908999999999999</v>
      </c>
      <c r="C456" s="7">
        <v>37.32</v>
      </c>
      <c r="D456" s="7">
        <v>16.623999999999999</v>
      </c>
      <c r="E456" s="7">
        <v>361.226</v>
      </c>
      <c r="F456" s="7">
        <v>55.689</v>
      </c>
      <c r="G456" s="7">
        <v>146.86799999999999</v>
      </c>
      <c r="H456" s="7">
        <v>147.209</v>
      </c>
      <c r="I456" s="7">
        <v>3.3959999999999999</v>
      </c>
      <c r="J456" s="7">
        <v>24.390999999999998</v>
      </c>
      <c r="K456" s="7">
        <v>147.80000000000001</v>
      </c>
      <c r="L456" s="7">
        <v>3.4849999999999999</v>
      </c>
      <c r="M456" s="7">
        <v>273.351</v>
      </c>
      <c r="N456" s="7">
        <v>3.1640000000000001</v>
      </c>
      <c r="O456">
        <v>26.150115966796875</v>
      </c>
      <c r="P456">
        <v>47.086692810058594</v>
      </c>
      <c r="Q456">
        <v>146.17176818847656</v>
      </c>
      <c r="R456">
        <v>214.00248718261719</v>
      </c>
      <c r="S456">
        <v>40.080001831054688</v>
      </c>
      <c r="T456">
        <v>28.386632919311523</v>
      </c>
      <c r="U456">
        <v>21.351737976074219</v>
      </c>
      <c r="V456">
        <v>217.16490173339844</v>
      </c>
      <c r="W456">
        <v>298.60171508789063</v>
      </c>
      <c r="X456">
        <v>21.156511306762695</v>
      </c>
      <c r="Y456">
        <v>325.98971557617188</v>
      </c>
      <c r="Z456">
        <v>564.895751953125</v>
      </c>
      <c r="AA456">
        <v>267.393310546875</v>
      </c>
      <c r="AB456">
        <v>231.29196166992188</v>
      </c>
      <c r="AC456">
        <v>161.34309387207031</v>
      </c>
      <c r="AD456">
        <v>147.40536499023438</v>
      </c>
      <c r="AE456">
        <v>307.32684326171875</v>
      </c>
      <c r="AG456">
        <v>103.90807342529297</v>
      </c>
      <c r="AH456">
        <v>496.25045776367188</v>
      </c>
      <c r="AI456">
        <v>427.21817016601563</v>
      </c>
      <c r="AJ456">
        <v>560.50335693359375</v>
      </c>
      <c r="AK456">
        <v>97.393241882324219</v>
      </c>
      <c r="AL456">
        <v>248.19114685058594</v>
      </c>
    </row>
    <row r="457" spans="1:38" s="3" customFormat="1" x14ac:dyDescent="0.25">
      <c r="A457" s="4">
        <v>43729.833333333336</v>
      </c>
      <c r="B457" s="7">
        <v>31.742000000000001</v>
      </c>
      <c r="C457" s="7">
        <v>38.353999999999999</v>
      </c>
      <c r="D457" s="7">
        <v>16.391999999999999</v>
      </c>
      <c r="E457" s="7">
        <v>392.541</v>
      </c>
      <c r="F457" s="7">
        <v>56.654000000000003</v>
      </c>
      <c r="G457" s="7">
        <v>153.471</v>
      </c>
      <c r="H457" s="7">
        <v>149.97</v>
      </c>
      <c r="I457" s="7">
        <v>3.8039999999999998</v>
      </c>
      <c r="J457" s="7">
        <v>32.872999999999998</v>
      </c>
      <c r="K457" s="7">
        <v>150.529</v>
      </c>
      <c r="L457" s="7">
        <v>3.843</v>
      </c>
      <c r="M457" s="7">
        <v>274.35000000000002</v>
      </c>
      <c r="N457" s="7">
        <v>3.5009999999999999</v>
      </c>
      <c r="O457">
        <v>30.577127456665039</v>
      </c>
      <c r="P457">
        <v>44.513328552246094</v>
      </c>
      <c r="Q457">
        <v>149.45217895507813</v>
      </c>
      <c r="R457">
        <v>219.79060363769531</v>
      </c>
      <c r="S457">
        <v>44.593887329101563</v>
      </c>
      <c r="T457">
        <v>28.826446533203125</v>
      </c>
      <c r="U457">
        <v>23.672040939331055</v>
      </c>
      <c r="V457">
        <v>222.7843017578125</v>
      </c>
      <c r="W457">
        <v>305.37619018554688</v>
      </c>
      <c r="X457">
        <v>23.382366180419922</v>
      </c>
      <c r="Y457">
        <v>324.71914672851563</v>
      </c>
      <c r="Z457">
        <v>558.64105224609375</v>
      </c>
      <c r="AA457">
        <v>292.46124267578125</v>
      </c>
      <c r="AB457">
        <v>269.66812133789063</v>
      </c>
      <c r="AC457">
        <v>154.17807006835938</v>
      </c>
      <c r="AD457">
        <v>151.4212646484375</v>
      </c>
      <c r="AE457">
        <v>315.39004516601563</v>
      </c>
      <c r="AG457">
        <v>113.39219665527344</v>
      </c>
      <c r="AH457">
        <v>490.43307495117188</v>
      </c>
      <c r="AI457">
        <v>465.97576904296875</v>
      </c>
      <c r="AJ457">
        <v>563.310546875</v>
      </c>
      <c r="AK457">
        <v>106.76435089111328</v>
      </c>
      <c r="AL457">
        <v>270.67596435546875</v>
      </c>
    </row>
    <row r="458" spans="1:38" s="3" customFormat="1" x14ac:dyDescent="0.25">
      <c r="A458" s="4">
        <v>43729.875</v>
      </c>
      <c r="B458" s="7">
        <v>31.571999999999999</v>
      </c>
      <c r="C458" s="7">
        <v>38.076000000000001</v>
      </c>
      <c r="D458" s="7">
        <v>16.451000000000001</v>
      </c>
      <c r="E458" s="7">
        <v>392.93700000000001</v>
      </c>
      <c r="F458" s="7">
        <v>56.768999999999998</v>
      </c>
      <c r="G458" s="7">
        <v>153.79599999999999</v>
      </c>
      <c r="H458" s="7">
        <v>149.37799999999999</v>
      </c>
      <c r="I458" s="7">
        <v>3.6219999999999999</v>
      </c>
      <c r="J458" s="7">
        <v>30.631</v>
      </c>
      <c r="K458" s="7">
        <v>150.685</v>
      </c>
      <c r="L458" s="7">
        <v>3.8580000000000001</v>
      </c>
      <c r="M458" s="7">
        <v>274.83499999999998</v>
      </c>
      <c r="N458" s="7">
        <v>3.5129999999999999</v>
      </c>
      <c r="O458">
        <v>30.111576080322266</v>
      </c>
      <c r="P458">
        <v>44.690681457519531</v>
      </c>
      <c r="Q458">
        <v>148.38909912109375</v>
      </c>
      <c r="R458">
        <v>219.95513916015625</v>
      </c>
      <c r="S458">
        <v>44.366001129150391</v>
      </c>
      <c r="T458">
        <v>28.725748062133789</v>
      </c>
      <c r="U458">
        <v>23.760412216186523</v>
      </c>
      <c r="V458">
        <v>223.00624084472656</v>
      </c>
      <c r="W458">
        <v>305.64102172851563</v>
      </c>
      <c r="X458">
        <v>23.464876174926758</v>
      </c>
      <c r="Y458">
        <v>325.08953857421875</v>
      </c>
      <c r="Z458">
        <v>558.28204345703125</v>
      </c>
      <c r="AA458">
        <v>293.47640991210938</v>
      </c>
      <c r="AB458">
        <v>271.9844970703125</v>
      </c>
      <c r="AC458">
        <v>153.69326782226563</v>
      </c>
      <c r="AD458">
        <v>150.6796875</v>
      </c>
      <c r="AE458">
        <v>315.70208740234375</v>
      </c>
      <c r="AG458">
        <v>113.81523132324219</v>
      </c>
      <c r="AH458">
        <v>489.96487426757813</v>
      </c>
      <c r="AI458">
        <v>461.97055053710938</v>
      </c>
      <c r="AJ458">
        <v>563.47296142578125</v>
      </c>
      <c r="AK458">
        <v>107.17460632324219</v>
      </c>
      <c r="AL458">
        <v>272.05413818359375</v>
      </c>
    </row>
    <row r="459" spans="1:38" s="3" customFormat="1" x14ac:dyDescent="0.25">
      <c r="A459" s="4">
        <v>43729.916666666664</v>
      </c>
      <c r="B459" s="7">
        <v>31.192</v>
      </c>
      <c r="C459" s="7">
        <v>37.552</v>
      </c>
      <c r="D459" s="7">
        <v>16.385000000000002</v>
      </c>
      <c r="E459" s="7">
        <v>388.40300000000002</v>
      </c>
      <c r="F459" s="7">
        <v>56.838000000000001</v>
      </c>
      <c r="G459" s="7">
        <v>154.07599999999999</v>
      </c>
      <c r="H459" s="7">
        <v>149.22800000000001</v>
      </c>
      <c r="I459" s="7">
        <v>3.6669999999999998</v>
      </c>
      <c r="J459" s="7">
        <v>31.251999999999999</v>
      </c>
      <c r="K459" s="7">
        <v>150.761</v>
      </c>
      <c r="L459" s="7">
        <v>3.8740000000000001</v>
      </c>
      <c r="M459" s="7">
        <v>275.13200000000001</v>
      </c>
      <c r="N459" s="7">
        <v>3.532</v>
      </c>
      <c r="O459">
        <v>30.566511154174805</v>
      </c>
      <c r="P459">
        <v>44.884521484375</v>
      </c>
      <c r="Q459">
        <v>148.96296691894531</v>
      </c>
      <c r="R459">
        <v>220.41575622558594</v>
      </c>
      <c r="S459">
        <v>42.770099639892578</v>
      </c>
      <c r="T459">
        <v>28.386287689208984</v>
      </c>
      <c r="U459">
        <v>23.854864120483398</v>
      </c>
      <c r="V459">
        <v>223.15237426757813</v>
      </c>
      <c r="W459">
        <v>305.77017211914063</v>
      </c>
      <c r="X459">
        <v>23.531978607177734</v>
      </c>
      <c r="Y459">
        <v>324.51870727539063</v>
      </c>
      <c r="Z459">
        <v>557.71795654296875</v>
      </c>
      <c r="AA459">
        <v>294.560302734375</v>
      </c>
      <c r="AB459">
        <v>267.634033203125</v>
      </c>
      <c r="AC459">
        <v>154.322021484375</v>
      </c>
      <c r="AD459">
        <v>151.16757202148438</v>
      </c>
      <c r="AE459">
        <v>316.03448486328125</v>
      </c>
      <c r="AG459">
        <v>113.97721099853516</v>
      </c>
      <c r="AH459">
        <v>489.34283447265625</v>
      </c>
      <c r="AI459">
        <v>464.77688598632813</v>
      </c>
      <c r="AJ459">
        <v>563.41351318359375</v>
      </c>
      <c r="AK459">
        <v>107.23973083496094</v>
      </c>
      <c r="AL459">
        <v>272.00003051757813</v>
      </c>
    </row>
    <row r="460" spans="1:38" s="3" customFormat="1" x14ac:dyDescent="0.25">
      <c r="A460" s="4">
        <v>43729.958333333336</v>
      </c>
      <c r="B460" s="7">
        <v>30.646000000000001</v>
      </c>
      <c r="C460" s="7">
        <v>37.597000000000001</v>
      </c>
      <c r="D460" s="7">
        <v>16.350000000000001</v>
      </c>
      <c r="E460" s="7">
        <v>390.73399999999998</v>
      </c>
      <c r="F460" s="7">
        <v>55.966999999999999</v>
      </c>
      <c r="G460" s="7">
        <v>153.47900000000001</v>
      </c>
      <c r="H460" s="7">
        <v>150.04900000000001</v>
      </c>
      <c r="I460" s="7">
        <v>3.7679999999999998</v>
      </c>
      <c r="J460" s="7">
        <v>30.960999999999999</v>
      </c>
      <c r="K460" s="7">
        <v>150.43700000000001</v>
      </c>
      <c r="L460" s="7">
        <v>3.83</v>
      </c>
      <c r="M460" s="7">
        <v>273.51</v>
      </c>
      <c r="N460" s="7">
        <v>3.4729999999999999</v>
      </c>
      <c r="O460">
        <v>30.586181640625</v>
      </c>
      <c r="P460">
        <v>44.459659576416016</v>
      </c>
      <c r="Q460">
        <v>147.76104736328125</v>
      </c>
      <c r="R460">
        <v>219.30612182617188</v>
      </c>
      <c r="S460">
        <v>43.503803253173828</v>
      </c>
      <c r="T460">
        <v>28.687646865844727</v>
      </c>
      <c r="U460">
        <v>23.778999328613281</v>
      </c>
      <c r="V460">
        <v>222.63127136230469</v>
      </c>
      <c r="W460">
        <v>304.13946533203125</v>
      </c>
      <c r="X460">
        <v>23.355045318603516</v>
      </c>
      <c r="Y460">
        <v>325.81866455078125</v>
      </c>
      <c r="Z460">
        <v>560.5528564453125</v>
      </c>
      <c r="AA460">
        <v>294.45712280273438</v>
      </c>
      <c r="AB460">
        <v>265.43429565429688</v>
      </c>
      <c r="AC460">
        <v>153.79376220703125</v>
      </c>
      <c r="AD460">
        <v>149.89387512207031</v>
      </c>
      <c r="AE460">
        <v>314.53701782226563</v>
      </c>
      <c r="AG460">
        <v>113.43102264404297</v>
      </c>
      <c r="AH460">
        <v>491.89108276367188</v>
      </c>
      <c r="AI460">
        <v>467.25509643554688</v>
      </c>
      <c r="AJ460">
        <v>565.4761962890625</v>
      </c>
      <c r="AK460">
        <v>106.66421508789063</v>
      </c>
      <c r="AL460">
        <v>272.08071899414063</v>
      </c>
    </row>
    <row r="461" spans="1:38" s="3" customFormat="1" x14ac:dyDescent="0.25">
      <c r="A461" s="4">
        <v>43730</v>
      </c>
      <c r="B461" s="7">
        <v>28.353000000000002</v>
      </c>
      <c r="C461" s="7">
        <v>36.033999999999999</v>
      </c>
      <c r="D461" s="7">
        <v>17.390999999999998</v>
      </c>
      <c r="E461" s="7">
        <v>292.73399999999998</v>
      </c>
      <c r="F461" s="7">
        <v>57.168999999999997</v>
      </c>
      <c r="G461" s="7">
        <v>140.99600000000001</v>
      </c>
      <c r="H461" s="7">
        <v>141.68799999999999</v>
      </c>
      <c r="I461" s="7">
        <v>2.7370000000000001</v>
      </c>
      <c r="J461" s="7">
        <v>14.92</v>
      </c>
      <c r="K461" s="7">
        <v>146.976</v>
      </c>
      <c r="L461" s="7">
        <v>3.3969999999999998</v>
      </c>
      <c r="M461" s="7">
        <v>271.01</v>
      </c>
      <c r="N461" s="7">
        <v>3.1640000000000001</v>
      </c>
      <c r="O461">
        <v>15.862664222717285</v>
      </c>
      <c r="P461">
        <v>49.131412506103516</v>
      </c>
      <c r="Q461">
        <v>141.70478820800781</v>
      </c>
      <c r="R461">
        <v>210.102783203125</v>
      </c>
      <c r="S461">
        <v>25.782537460327148</v>
      </c>
      <c r="T461">
        <v>22.35420036315918</v>
      </c>
      <c r="U461">
        <v>18.572189331054688</v>
      </c>
      <c r="V461">
        <v>211.123046875</v>
      </c>
      <c r="W461">
        <v>292.966064453125</v>
      </c>
      <c r="X461">
        <v>18.491643905639648</v>
      </c>
      <c r="Y461">
        <v>340.8585205078125</v>
      </c>
      <c r="Z461">
        <v>577.99420166015625</v>
      </c>
      <c r="AA461">
        <v>228.39875793457031</v>
      </c>
      <c r="AB461">
        <v>215.6976318359375</v>
      </c>
      <c r="AC461">
        <v>165.44126892089844</v>
      </c>
      <c r="AD461">
        <v>143.35044860839844</v>
      </c>
      <c r="AE461">
        <v>300.71539306640625</v>
      </c>
      <c r="AG461">
        <v>92.491172790527344</v>
      </c>
      <c r="AH461">
        <v>496.1082763671875</v>
      </c>
      <c r="AI461">
        <v>338.4615478515625</v>
      </c>
      <c r="AJ461">
        <v>564.001220703125</v>
      </c>
      <c r="AK461">
        <v>87.475128173828125</v>
      </c>
      <c r="AL461">
        <v>219.45402526855469</v>
      </c>
    </row>
    <row r="462" spans="1:38" s="3" customFormat="1" x14ac:dyDescent="0.25">
      <c r="A462" s="4">
        <v>43730.041666666664</v>
      </c>
      <c r="B462" s="7">
        <v>28.384</v>
      </c>
      <c r="C462" s="7">
        <v>36.058</v>
      </c>
      <c r="D462" s="7">
        <v>17.326000000000001</v>
      </c>
      <c r="E462" s="7">
        <v>315.71199999999999</v>
      </c>
      <c r="F462" s="7">
        <v>57.414000000000001</v>
      </c>
      <c r="G462" s="7">
        <v>140.011</v>
      </c>
      <c r="H462" s="7">
        <v>142.21</v>
      </c>
      <c r="I462" s="7">
        <v>2.7639999999999998</v>
      </c>
      <c r="J462" s="7">
        <v>19.524999999999999</v>
      </c>
      <c r="K462" s="7">
        <v>147.08600000000001</v>
      </c>
      <c r="L462" s="7">
        <v>3.4670000000000001</v>
      </c>
      <c r="M462" s="7">
        <v>272.16300000000001</v>
      </c>
      <c r="N462" s="7">
        <v>3.1720000000000002</v>
      </c>
      <c r="O462">
        <v>17.317590713500977</v>
      </c>
      <c r="P462">
        <v>49.209606170654297</v>
      </c>
      <c r="Q462">
        <v>140.79670715332031</v>
      </c>
      <c r="R462">
        <v>210.70341491699219</v>
      </c>
      <c r="S462">
        <v>27.521993637084961</v>
      </c>
      <c r="T462">
        <v>22.575111389160156</v>
      </c>
      <c r="U462">
        <v>19.192249298095703</v>
      </c>
      <c r="V462">
        <v>212.35023498535156</v>
      </c>
      <c r="W462">
        <v>295.23883056640625</v>
      </c>
      <c r="X462">
        <v>19.106779098510742</v>
      </c>
      <c r="Y462">
        <v>339.8525390625</v>
      </c>
      <c r="Z462">
        <v>573.7969970703125</v>
      </c>
      <c r="AA462">
        <v>238.42437744140625</v>
      </c>
      <c r="AB462">
        <v>222.18307495117188</v>
      </c>
      <c r="AC462">
        <v>165.68002319335938</v>
      </c>
      <c r="AD462">
        <v>143.4354248046875</v>
      </c>
      <c r="AE462">
        <v>302.81289672851563</v>
      </c>
      <c r="AG462">
        <v>95.2470703125</v>
      </c>
      <c r="AH462">
        <v>494.65814208984375</v>
      </c>
      <c r="AI462">
        <v>345.00308227539063</v>
      </c>
      <c r="AJ462">
        <v>562.8653564453125</v>
      </c>
      <c r="AK462">
        <v>90.115066528320313</v>
      </c>
      <c r="AL462">
        <v>227.79022216796875</v>
      </c>
    </row>
    <row r="463" spans="1:38" s="3" customFormat="1" x14ac:dyDescent="0.25">
      <c r="A463" s="4">
        <v>43730.083333333336</v>
      </c>
      <c r="B463" s="7">
        <v>28.724</v>
      </c>
      <c r="C463" s="7">
        <v>36.057000000000002</v>
      </c>
      <c r="D463" s="7">
        <v>17.228999999999999</v>
      </c>
      <c r="E463" s="7">
        <v>306.851</v>
      </c>
      <c r="F463" s="7">
        <v>57.08</v>
      </c>
      <c r="G463" s="7">
        <v>143.13</v>
      </c>
      <c r="H463" s="7">
        <v>145.91200000000001</v>
      </c>
      <c r="I463" s="7">
        <v>3.1880000000000002</v>
      </c>
      <c r="J463" s="7">
        <v>24.760999999999999</v>
      </c>
      <c r="K463" s="7">
        <v>147.59899999999999</v>
      </c>
      <c r="L463" s="7">
        <v>3.47</v>
      </c>
      <c r="M463" s="7">
        <v>271.55399999999997</v>
      </c>
      <c r="N463" s="7">
        <v>3.19</v>
      </c>
      <c r="O463">
        <v>20.612653732299805</v>
      </c>
      <c r="P463">
        <v>48.916881561279297</v>
      </c>
      <c r="Q463">
        <v>144.40699768066406</v>
      </c>
      <c r="R463">
        <v>213.24436950683594</v>
      </c>
      <c r="S463">
        <v>27.964229583740234</v>
      </c>
      <c r="T463">
        <v>24.147392272949219</v>
      </c>
      <c r="U463">
        <v>19.999256134033203</v>
      </c>
      <c r="V463">
        <v>214.24909973144531</v>
      </c>
      <c r="W463">
        <v>296.26129150390625</v>
      </c>
      <c r="X463">
        <v>19.857812881469727</v>
      </c>
      <c r="Y463">
        <v>332.4786376953125</v>
      </c>
      <c r="Z463">
        <v>568.6217041015625</v>
      </c>
      <c r="AA463">
        <v>246.77159118652344</v>
      </c>
      <c r="AB463">
        <v>221.29347229003906</v>
      </c>
      <c r="AC463">
        <v>164.60134887695313</v>
      </c>
      <c r="AD463">
        <v>146.75642395019531</v>
      </c>
      <c r="AE463">
        <v>305.51983642578125</v>
      </c>
      <c r="AG463">
        <v>98.420005798339844</v>
      </c>
      <c r="AH463">
        <v>494.90542602539063</v>
      </c>
      <c r="AI463">
        <v>374.6749267578125</v>
      </c>
      <c r="AJ463">
        <v>564.73748779296875</v>
      </c>
      <c r="AK463">
        <v>92.090843200683594</v>
      </c>
      <c r="AL463">
        <v>232.37423706054688</v>
      </c>
    </row>
    <row r="464" spans="1:38" s="3" customFormat="1" x14ac:dyDescent="0.25">
      <c r="A464" s="4">
        <v>43730.125</v>
      </c>
      <c r="B464" s="7">
        <v>28.401</v>
      </c>
      <c r="C464" s="7">
        <v>35.92</v>
      </c>
      <c r="D464" s="7">
        <v>17.416</v>
      </c>
      <c r="E464" s="7">
        <v>292.74</v>
      </c>
      <c r="F464" s="7">
        <v>56.716000000000001</v>
      </c>
      <c r="G464" s="7">
        <v>141.05699999999999</v>
      </c>
      <c r="H464" s="7">
        <v>143.71</v>
      </c>
      <c r="I464" s="7">
        <v>2.972</v>
      </c>
      <c r="J464" s="7">
        <v>21.925999999999998</v>
      </c>
      <c r="K464" s="7">
        <v>147.01300000000001</v>
      </c>
      <c r="L464" s="7">
        <v>3.4009999999999998</v>
      </c>
      <c r="M464" s="7">
        <v>271.03300000000002</v>
      </c>
      <c r="N464" s="7">
        <v>3.1970000000000001</v>
      </c>
      <c r="O464">
        <v>19.937602996826172</v>
      </c>
      <c r="P464">
        <v>49.417991638183594</v>
      </c>
      <c r="Q464">
        <v>142.82875061035156</v>
      </c>
      <c r="R464">
        <v>212.03907775878906</v>
      </c>
      <c r="S464">
        <v>25.683809280395508</v>
      </c>
      <c r="T464">
        <v>22.284763336181641</v>
      </c>
      <c r="U464">
        <v>19.199024200439453</v>
      </c>
      <c r="V464">
        <v>212.61680603027344</v>
      </c>
      <c r="W464">
        <v>293.92767333984375</v>
      </c>
      <c r="X464">
        <v>19.069250106811523</v>
      </c>
      <c r="Y464">
        <v>337.27105712890625</v>
      </c>
      <c r="Z464">
        <v>575.06005859375</v>
      </c>
      <c r="AA464">
        <v>239.64411926269531</v>
      </c>
      <c r="AB464">
        <v>204.2855224609375</v>
      </c>
      <c r="AC464">
        <v>166.3238525390625</v>
      </c>
      <c r="AD464">
        <v>145.73818969726563</v>
      </c>
      <c r="AE464">
        <v>302.43194580078125</v>
      </c>
      <c r="AG464">
        <v>94.780220031738281</v>
      </c>
      <c r="AH464">
        <v>497.36990356445313</v>
      </c>
      <c r="AI464">
        <v>369.28573608398438</v>
      </c>
      <c r="AJ464">
        <v>562.29498291015625</v>
      </c>
      <c r="AK464">
        <v>89.901214599609375</v>
      </c>
      <c r="AL464">
        <v>226.79762268066406</v>
      </c>
    </row>
    <row r="465" spans="1:38" s="3" customFormat="1" x14ac:dyDescent="0.25">
      <c r="A465" s="4">
        <v>43730.166666666664</v>
      </c>
      <c r="B465" s="7">
        <v>27.847999999999999</v>
      </c>
      <c r="C465" s="7">
        <v>35.046999999999997</v>
      </c>
      <c r="D465" s="7">
        <v>17.204000000000001</v>
      </c>
      <c r="E465" s="7">
        <v>316.76900000000001</v>
      </c>
      <c r="F465" s="7">
        <v>55.841999999999999</v>
      </c>
      <c r="G465" s="7">
        <v>140.04300000000001</v>
      </c>
      <c r="H465" s="7">
        <v>141.83600000000001</v>
      </c>
      <c r="I465" s="7">
        <v>2.7690000000000001</v>
      </c>
      <c r="J465" s="7">
        <v>19.908000000000001</v>
      </c>
      <c r="K465" s="7">
        <v>146.67500000000001</v>
      </c>
      <c r="L465" s="7">
        <v>3.395</v>
      </c>
      <c r="M465" s="7">
        <v>270.815</v>
      </c>
      <c r="N465" s="7">
        <v>3.1640000000000001</v>
      </c>
      <c r="O465">
        <v>17.294328689575195</v>
      </c>
      <c r="P465">
        <v>48.521526336669922</v>
      </c>
      <c r="Q465">
        <v>141.015869140625</v>
      </c>
      <c r="R465">
        <v>210.82418823242188</v>
      </c>
      <c r="S465">
        <v>27.38923454284668</v>
      </c>
      <c r="T465">
        <v>22.201797485351563</v>
      </c>
      <c r="U465">
        <v>19.144214630126953</v>
      </c>
      <c r="V465">
        <v>212.27510070800781</v>
      </c>
      <c r="W465">
        <v>292.30282592773438</v>
      </c>
      <c r="X465">
        <v>19.042882919311523</v>
      </c>
      <c r="Y465">
        <v>340.62994384765625</v>
      </c>
      <c r="Z465">
        <v>577.7987060546875</v>
      </c>
      <c r="AA465">
        <v>238.38943481445313</v>
      </c>
      <c r="AB465">
        <v>227.94158935546875</v>
      </c>
      <c r="AC465">
        <v>164.15206909179688</v>
      </c>
      <c r="AD465">
        <v>143.38862609863281</v>
      </c>
      <c r="AE465">
        <v>301.13812255859375</v>
      </c>
      <c r="AG465">
        <v>95.042739868164063</v>
      </c>
      <c r="AH465">
        <v>498.4876708984375</v>
      </c>
      <c r="AI465">
        <v>347.70880126953125</v>
      </c>
      <c r="AJ465">
        <v>564.7537841796875</v>
      </c>
      <c r="AK465">
        <v>89.904762268066406</v>
      </c>
      <c r="AL465">
        <v>227.09391784667969</v>
      </c>
    </row>
    <row r="466" spans="1:38" s="3" customFormat="1" x14ac:dyDescent="0.25">
      <c r="A466" s="4">
        <v>43730.208333333336</v>
      </c>
      <c r="B466" s="7">
        <v>27.588999999999999</v>
      </c>
      <c r="C466" s="7">
        <v>34.988</v>
      </c>
      <c r="D466" s="7">
        <v>17.190000000000001</v>
      </c>
      <c r="E466" s="7">
        <v>305.58600000000001</v>
      </c>
      <c r="F466" s="7">
        <v>56.232999999999997</v>
      </c>
      <c r="G466" s="7">
        <v>141.24299999999999</v>
      </c>
      <c r="H466" s="7">
        <v>143.55699999999999</v>
      </c>
      <c r="I466" s="7">
        <v>2.9750000000000001</v>
      </c>
      <c r="J466" s="7">
        <v>17.329000000000001</v>
      </c>
      <c r="K466" s="7">
        <v>146.74299999999999</v>
      </c>
      <c r="L466" s="7">
        <v>3.407</v>
      </c>
      <c r="M466" s="7">
        <v>270.39499999999998</v>
      </c>
      <c r="N466" s="7">
        <v>3.1579999999999999</v>
      </c>
      <c r="O466">
        <v>18.546165466308594</v>
      </c>
      <c r="P466">
        <v>48.590702056884766</v>
      </c>
      <c r="Q466">
        <v>142.17637634277344</v>
      </c>
      <c r="R466">
        <v>210.59140014648438</v>
      </c>
      <c r="S466">
        <v>26.795751571655273</v>
      </c>
      <c r="T466">
        <v>22.844757080078125</v>
      </c>
      <c r="U466">
        <v>19.288652420043945</v>
      </c>
      <c r="V466">
        <v>212.56690979003906</v>
      </c>
      <c r="W466">
        <v>293.62518310546875</v>
      </c>
      <c r="X466">
        <v>19.186378479003906</v>
      </c>
      <c r="Y466">
        <v>338.29684448242188</v>
      </c>
      <c r="Z466">
        <v>578.9952392578125</v>
      </c>
      <c r="AA466">
        <v>241.72970581054688</v>
      </c>
      <c r="AB466">
        <v>227.787109375</v>
      </c>
      <c r="AC466">
        <v>163.88723754882813</v>
      </c>
      <c r="AD466">
        <v>144.29563903808594</v>
      </c>
      <c r="AE466">
        <v>301.1583251953125</v>
      </c>
      <c r="AG466">
        <v>95.644775390625</v>
      </c>
      <c r="AH466">
        <v>497.586181640625</v>
      </c>
      <c r="AI466">
        <v>354.07672119140625</v>
      </c>
      <c r="AJ466">
        <v>563.28857421875</v>
      </c>
      <c r="AK466">
        <v>90.578758239746094</v>
      </c>
      <c r="AL466">
        <v>229.5233154296875</v>
      </c>
    </row>
    <row r="467" spans="1:38" s="3" customFormat="1" x14ac:dyDescent="0.25">
      <c r="A467" s="4">
        <v>43730.25</v>
      </c>
      <c r="B467" s="7">
        <v>27.959</v>
      </c>
      <c r="C467" s="7">
        <v>35.325000000000003</v>
      </c>
      <c r="D467" s="7">
        <v>17.286999999999999</v>
      </c>
      <c r="E467" s="7">
        <v>303.70100000000002</v>
      </c>
      <c r="F467" s="7">
        <v>56.072000000000003</v>
      </c>
      <c r="G467" s="7">
        <v>142.50899999999999</v>
      </c>
      <c r="H467" s="7">
        <v>143.97900000000001</v>
      </c>
      <c r="I467" s="7">
        <v>3.0059999999999998</v>
      </c>
      <c r="J467" s="7">
        <v>18.329000000000001</v>
      </c>
      <c r="K467" s="7">
        <v>146.99299999999999</v>
      </c>
      <c r="L467" s="7">
        <v>3.399</v>
      </c>
      <c r="M467" s="7">
        <v>270.58</v>
      </c>
      <c r="N467" s="7">
        <v>3.1760000000000002</v>
      </c>
      <c r="O467">
        <v>18.135549545288086</v>
      </c>
      <c r="P467">
        <v>48.627246856689453</v>
      </c>
      <c r="Q467">
        <v>142.59883117675781</v>
      </c>
      <c r="R467">
        <v>211.80886840820313</v>
      </c>
      <c r="S467">
        <v>28.856964111328125</v>
      </c>
      <c r="T467">
        <v>22.237445831298828</v>
      </c>
      <c r="U467">
        <v>19.160346984863281</v>
      </c>
      <c r="V467">
        <v>212.12002563476563</v>
      </c>
      <c r="W467">
        <v>294.10610961914063</v>
      </c>
      <c r="X467">
        <v>19.034278869628906</v>
      </c>
      <c r="Y467">
        <v>339.55517578125</v>
      </c>
      <c r="Z467">
        <v>576.97930908203125</v>
      </c>
      <c r="AA467">
        <v>239.19316101074219</v>
      </c>
      <c r="AB467">
        <v>223.27313232421875</v>
      </c>
      <c r="AC467">
        <v>164.32814025878906</v>
      </c>
      <c r="AD467">
        <v>144.97897338867188</v>
      </c>
      <c r="AE467">
        <v>302.99395751953125</v>
      </c>
      <c r="AG467">
        <v>94.763092041015625</v>
      </c>
      <c r="AH467">
        <v>496.92849731445313</v>
      </c>
      <c r="AI467">
        <v>351.45095825195313</v>
      </c>
      <c r="AJ467">
        <v>562.8343505859375</v>
      </c>
      <c r="AK467">
        <v>89.925804138183594</v>
      </c>
      <c r="AL467">
        <v>226.6907958984375</v>
      </c>
    </row>
    <row r="468" spans="1:38" s="3" customFormat="1" x14ac:dyDescent="0.25">
      <c r="A468" s="4">
        <v>43730.291666666664</v>
      </c>
      <c r="B468" s="7">
        <v>27.954999999999998</v>
      </c>
      <c r="C468" s="7">
        <v>35.314</v>
      </c>
      <c r="D468" s="7">
        <v>17.376000000000001</v>
      </c>
      <c r="E468" s="7">
        <v>298.35599999999999</v>
      </c>
      <c r="F468" s="7">
        <v>56.451000000000001</v>
      </c>
      <c r="G468" s="7">
        <v>139.131</v>
      </c>
      <c r="H468" s="7">
        <v>141.41</v>
      </c>
      <c r="I468" s="7">
        <v>2.7189999999999999</v>
      </c>
      <c r="J468" s="7">
        <v>19.172000000000001</v>
      </c>
      <c r="K468" s="7">
        <v>146.87299999999999</v>
      </c>
      <c r="L468" s="7">
        <v>3.3639999999999999</v>
      </c>
      <c r="M468" s="7">
        <v>270.37200000000001</v>
      </c>
      <c r="N468" s="7">
        <v>3.17</v>
      </c>
      <c r="O468">
        <v>16.427070617675781</v>
      </c>
      <c r="P468">
        <v>49.129901885986328</v>
      </c>
      <c r="Q468">
        <v>140.67019653320313</v>
      </c>
      <c r="R468">
        <v>209.4761962890625</v>
      </c>
      <c r="S468">
        <v>23.571344375610352</v>
      </c>
      <c r="T468">
        <v>22.927812576293945</v>
      </c>
      <c r="U468">
        <v>18.413362503051758</v>
      </c>
      <c r="V468">
        <v>210.51962280273438</v>
      </c>
      <c r="W468">
        <v>291.85049438476563</v>
      </c>
      <c r="X468">
        <v>18.310392379760742</v>
      </c>
      <c r="Y468">
        <v>341.60763549804688</v>
      </c>
      <c r="Z468">
        <v>577.3143310546875</v>
      </c>
      <c r="AA468">
        <v>229.91278076171875</v>
      </c>
      <c r="AB468">
        <v>216.41035461425781</v>
      </c>
      <c r="AC468">
        <v>165.54707336425781</v>
      </c>
      <c r="AD468">
        <v>142.60498046875</v>
      </c>
      <c r="AE468">
        <v>299.03866577148438</v>
      </c>
      <c r="AG468">
        <v>91.90753173828125</v>
      </c>
      <c r="AH468">
        <v>496.40457153320313</v>
      </c>
      <c r="AI468">
        <v>340.01422119140625</v>
      </c>
      <c r="AJ468">
        <v>564.4639892578125</v>
      </c>
      <c r="AK468">
        <v>87.230606079101563</v>
      </c>
      <c r="AL468">
        <v>219.71180725097656</v>
      </c>
    </row>
    <row r="469" spans="1:38" s="3" customFormat="1" x14ac:dyDescent="0.25">
      <c r="A469" s="4">
        <v>43730.333333333336</v>
      </c>
      <c r="B469" s="7">
        <v>28.196999999999999</v>
      </c>
      <c r="C469" s="7">
        <v>35.542999999999999</v>
      </c>
      <c r="D469" s="7">
        <v>17.286000000000001</v>
      </c>
      <c r="E469" s="7">
        <v>292.642</v>
      </c>
      <c r="F469" s="7">
        <v>57.692</v>
      </c>
      <c r="G469" s="7">
        <v>141.10400000000001</v>
      </c>
      <c r="H469" s="7">
        <v>142.751</v>
      </c>
      <c r="I469" s="7">
        <v>2.915</v>
      </c>
      <c r="J469" s="7">
        <v>19.408000000000001</v>
      </c>
      <c r="K469" s="7">
        <v>146.941</v>
      </c>
      <c r="L469" s="7">
        <v>3.3919999999999999</v>
      </c>
      <c r="M469" s="7">
        <v>271.10500000000002</v>
      </c>
      <c r="N469" s="7">
        <v>3.21</v>
      </c>
      <c r="O469">
        <v>18.104221343994141</v>
      </c>
      <c r="P469">
        <v>48.859992980957031</v>
      </c>
      <c r="Q469">
        <v>141.164794921875</v>
      </c>
      <c r="R469">
        <v>210.35304260253906</v>
      </c>
      <c r="S469">
        <v>24.484189987182617</v>
      </c>
      <c r="T469">
        <v>23.790904998779297</v>
      </c>
      <c r="U469">
        <v>19.128089904785156</v>
      </c>
      <c r="V469">
        <v>212.02163696289063</v>
      </c>
      <c r="W469">
        <v>292.71810913085938</v>
      </c>
      <c r="X469">
        <v>18.945222854614258</v>
      </c>
      <c r="Y469">
        <v>339.86114501953125</v>
      </c>
      <c r="Z469">
        <v>576.42547607421875</v>
      </c>
      <c r="AA469">
        <v>238.3494873046875</v>
      </c>
      <c r="AB469">
        <v>216.11524963378906</v>
      </c>
      <c r="AC469">
        <v>164.489501953125</v>
      </c>
      <c r="AD469">
        <v>143.46255493164063</v>
      </c>
      <c r="AE469">
        <v>301.1688232421875</v>
      </c>
      <c r="AG469">
        <v>94.861335754394531</v>
      </c>
      <c r="AH469">
        <v>494.70660400390625</v>
      </c>
      <c r="AI469">
        <v>343.54293823242188</v>
      </c>
      <c r="AJ469">
        <v>562.41070556640625</v>
      </c>
      <c r="AK469">
        <v>89.928810119628906</v>
      </c>
      <c r="AL469">
        <v>227.39926147460938</v>
      </c>
    </row>
    <row r="470" spans="1:38" s="3" customFormat="1" x14ac:dyDescent="0.25">
      <c r="A470" s="4">
        <v>43730.375</v>
      </c>
      <c r="B470" s="7">
        <v>30.588000000000001</v>
      </c>
      <c r="C470" s="7">
        <v>37.418999999999997</v>
      </c>
      <c r="D470" s="7">
        <v>16.43</v>
      </c>
      <c r="E470" s="7">
        <v>389.28199999999998</v>
      </c>
      <c r="F470" s="7">
        <v>57.320999999999998</v>
      </c>
      <c r="G470" s="7">
        <v>152.53899999999999</v>
      </c>
      <c r="H470" s="7">
        <v>148.74199999999999</v>
      </c>
      <c r="I470" s="7">
        <v>3.5979999999999999</v>
      </c>
      <c r="J470" s="7">
        <v>31.321999999999999</v>
      </c>
      <c r="K470" s="7">
        <v>150.27099999999999</v>
      </c>
      <c r="L470" s="7">
        <v>3.8050000000000002</v>
      </c>
      <c r="M470" s="7">
        <v>274.209</v>
      </c>
      <c r="N470" s="7">
        <v>3.4620000000000002</v>
      </c>
      <c r="O470">
        <v>29.79216194152832</v>
      </c>
      <c r="P470">
        <v>45.457878112792969</v>
      </c>
      <c r="Q470">
        <v>146.30995178222656</v>
      </c>
      <c r="R470">
        <v>218.8040771484375</v>
      </c>
      <c r="S470">
        <v>43.435581207275391</v>
      </c>
      <c r="T470">
        <v>29.577287673950195</v>
      </c>
      <c r="U470">
        <v>23.222223281860352</v>
      </c>
      <c r="V470">
        <v>222.12101745605469</v>
      </c>
      <c r="W470">
        <v>301.5205078125</v>
      </c>
      <c r="X470">
        <v>23.133577346801758</v>
      </c>
      <c r="Y470">
        <v>325.05792236328125</v>
      </c>
      <c r="Z470">
        <v>558.33489990234375</v>
      </c>
      <c r="AA470">
        <v>289.73626708984375</v>
      </c>
      <c r="AB470">
        <v>267.36715698242188</v>
      </c>
      <c r="AC470">
        <v>155.447021484375</v>
      </c>
      <c r="AD470">
        <v>148.95018005371094</v>
      </c>
      <c r="AE470">
        <v>314.45086669921875</v>
      </c>
      <c r="AG470">
        <v>112.52748107910156</v>
      </c>
      <c r="AH470">
        <v>491.655029296875</v>
      </c>
      <c r="AI470">
        <v>445.54705810546875</v>
      </c>
      <c r="AJ470">
        <v>560.983154296875</v>
      </c>
      <c r="AK470">
        <v>106.08058929443359</v>
      </c>
      <c r="AL470">
        <v>269.68276977539063</v>
      </c>
    </row>
    <row r="471" spans="1:38" s="3" customFormat="1" x14ac:dyDescent="0.25">
      <c r="A471" s="4">
        <v>43730.416666666664</v>
      </c>
      <c r="B471" s="7">
        <v>29.81</v>
      </c>
      <c r="C471" s="7">
        <v>37.137999999999998</v>
      </c>
      <c r="D471" s="7">
        <v>17.574999999999999</v>
      </c>
      <c r="E471" s="7">
        <v>282.19099999999997</v>
      </c>
      <c r="F471" s="7">
        <v>57.667000000000002</v>
      </c>
      <c r="G471" s="7">
        <v>144.864</v>
      </c>
      <c r="H471" s="7">
        <v>145.19800000000001</v>
      </c>
      <c r="I471" s="7">
        <v>3.12</v>
      </c>
      <c r="J471" s="7">
        <v>25.51</v>
      </c>
      <c r="K471" s="7">
        <v>148.209</v>
      </c>
      <c r="L471" s="7">
        <v>3.5409999999999999</v>
      </c>
      <c r="M471" s="7">
        <v>272.77199999999999</v>
      </c>
      <c r="N471" s="7">
        <v>3.2930000000000001</v>
      </c>
      <c r="O471">
        <v>24.179733276367188</v>
      </c>
      <c r="P471">
        <v>50.109893798828125</v>
      </c>
      <c r="Q471">
        <v>145.82064819335938</v>
      </c>
      <c r="R471">
        <v>212.17338562011719</v>
      </c>
      <c r="S471">
        <v>21.775724411010742</v>
      </c>
      <c r="T471">
        <v>26.626001358032227</v>
      </c>
      <c r="U471">
        <v>21.064388275146484</v>
      </c>
      <c r="V471">
        <v>217.07054138183594</v>
      </c>
      <c r="W471">
        <v>299.48992919921875</v>
      </c>
      <c r="X471">
        <v>20.913311004638672</v>
      </c>
      <c r="Y471">
        <v>328.12881469726563</v>
      </c>
      <c r="Z471">
        <v>564.970458984375</v>
      </c>
      <c r="AA471">
        <v>259.86944580078125</v>
      </c>
      <c r="AB471">
        <v>195.99006652832031</v>
      </c>
      <c r="AC471">
        <v>166.72216796875</v>
      </c>
      <c r="AD471">
        <v>147.45639038085938</v>
      </c>
      <c r="AE471">
        <v>309.74359130859375</v>
      </c>
      <c r="AG471">
        <v>102.61685943603516</v>
      </c>
      <c r="AH471">
        <v>491.30905151367188</v>
      </c>
      <c r="AI471">
        <v>433.40203857421875</v>
      </c>
      <c r="AJ471">
        <v>559.56048583984375</v>
      </c>
      <c r="AK471">
        <v>96.286529541015625</v>
      </c>
      <c r="AL471">
        <v>242.05253601074219</v>
      </c>
    </row>
    <row r="472" spans="1:38" s="3" customFormat="1" x14ac:dyDescent="0.25">
      <c r="A472" s="4">
        <v>43730.458333333336</v>
      </c>
      <c r="B472" s="7">
        <v>30.204000000000001</v>
      </c>
      <c r="C472" s="7">
        <v>37.344000000000001</v>
      </c>
      <c r="D472" s="7">
        <v>16.904</v>
      </c>
      <c r="E472" s="7">
        <v>345.79500000000002</v>
      </c>
      <c r="F472" s="7">
        <v>57.17</v>
      </c>
      <c r="G472" s="7">
        <v>149.10400000000001</v>
      </c>
      <c r="H472" s="7">
        <v>146.57400000000001</v>
      </c>
      <c r="I472" s="7">
        <v>3.3479999999999999</v>
      </c>
      <c r="J472" s="7">
        <v>29.096</v>
      </c>
      <c r="K472" s="7">
        <v>148.47399999999999</v>
      </c>
      <c r="L472" s="7">
        <v>3.617</v>
      </c>
      <c r="M472" s="7">
        <v>272.82100000000003</v>
      </c>
      <c r="N472" s="7">
        <v>3.2909999999999999</v>
      </c>
      <c r="O472">
        <v>26.944782257080078</v>
      </c>
      <c r="P472">
        <v>47.423686981201172</v>
      </c>
      <c r="Q472">
        <v>146.6929931640625</v>
      </c>
      <c r="R472">
        <v>216.21241760253906</v>
      </c>
      <c r="S472">
        <v>39.168037414550781</v>
      </c>
      <c r="T472">
        <v>27.322566986083984</v>
      </c>
      <c r="U472">
        <v>21.6131591796875</v>
      </c>
      <c r="V472">
        <v>218.00527954101563</v>
      </c>
      <c r="W472">
        <v>300.69622802734375</v>
      </c>
      <c r="X472">
        <v>21.348529815673828</v>
      </c>
      <c r="Y472">
        <v>323.8485107421875</v>
      </c>
      <c r="Z472">
        <v>561.025634765625</v>
      </c>
      <c r="AA472">
        <v>266.86050415039063</v>
      </c>
      <c r="AB472">
        <v>226.20896911621094</v>
      </c>
      <c r="AC472">
        <v>162.91207885742188</v>
      </c>
      <c r="AD472">
        <v>148.34352111816406</v>
      </c>
      <c r="AE472">
        <v>310.82467651367188</v>
      </c>
      <c r="AG472">
        <v>104.00895690917969</v>
      </c>
      <c r="AH472">
        <v>492.23126220703125</v>
      </c>
      <c r="AI472">
        <v>436.17611694335938</v>
      </c>
      <c r="AJ472">
        <v>564.619873046875</v>
      </c>
      <c r="AK472">
        <v>97.694747924804688</v>
      </c>
      <c r="AL472">
        <v>247.75175476074219</v>
      </c>
    </row>
    <row r="473" spans="1:38" s="3" customFormat="1" x14ac:dyDescent="0.25">
      <c r="A473" s="4">
        <v>43730.5</v>
      </c>
      <c r="B473" s="7">
        <v>29.972999999999999</v>
      </c>
      <c r="C473" s="7">
        <v>38.173000000000002</v>
      </c>
      <c r="D473" s="7">
        <v>17.298999999999999</v>
      </c>
      <c r="E473" s="7">
        <v>299.99099999999999</v>
      </c>
      <c r="F473" s="7">
        <v>60.927999999999997</v>
      </c>
      <c r="G473" s="7">
        <v>145.905</v>
      </c>
      <c r="H473" s="7">
        <v>144.69900000000001</v>
      </c>
      <c r="I473" s="7">
        <v>3.0659999999999998</v>
      </c>
      <c r="J473" s="7">
        <v>22.192</v>
      </c>
      <c r="K473" s="7">
        <v>148.018</v>
      </c>
      <c r="L473" s="7">
        <v>3.5019999999999998</v>
      </c>
      <c r="M473" s="7">
        <v>272.67399999999998</v>
      </c>
      <c r="N473" s="7">
        <v>3.2240000000000002</v>
      </c>
      <c r="O473">
        <v>24.15631103515625</v>
      </c>
      <c r="P473">
        <v>48.212108612060547</v>
      </c>
      <c r="Q473">
        <v>143.97709655761719</v>
      </c>
      <c r="R473">
        <v>214.13003540039063</v>
      </c>
      <c r="S473">
        <v>31.779869079589844</v>
      </c>
      <c r="T473">
        <v>24.948459625244141</v>
      </c>
      <c r="U473">
        <v>20.353742599487305</v>
      </c>
      <c r="V473">
        <v>215.14030456542969</v>
      </c>
      <c r="W473">
        <v>296.68844604492188</v>
      </c>
      <c r="X473">
        <v>20.171871185302734</v>
      </c>
      <c r="Y473">
        <v>324.99838256835938</v>
      </c>
      <c r="Z473">
        <v>569.89801025390625</v>
      </c>
      <c r="AA473">
        <v>252.15495300292969</v>
      </c>
      <c r="AB473">
        <v>227.64285278320313</v>
      </c>
      <c r="AC473">
        <v>162.98330688476563</v>
      </c>
      <c r="AD473">
        <v>145.74598693847656</v>
      </c>
      <c r="AE473">
        <v>306.60894775390625</v>
      </c>
      <c r="AG473">
        <v>98.864471435546875</v>
      </c>
      <c r="AH473">
        <v>495.12820434570313</v>
      </c>
      <c r="AI473">
        <v>407.967041015625</v>
      </c>
      <c r="AJ473">
        <v>564.66015625</v>
      </c>
      <c r="AK473">
        <v>93.108673095703125</v>
      </c>
      <c r="AL473">
        <v>234.87307739257813</v>
      </c>
    </row>
    <row r="474" spans="1:38" s="3" customFormat="1" x14ac:dyDescent="0.25">
      <c r="A474" s="4">
        <v>43730.541666666664</v>
      </c>
      <c r="B474" s="7">
        <v>30.026</v>
      </c>
      <c r="C474" s="7">
        <v>37.145000000000003</v>
      </c>
      <c r="D474" s="7">
        <v>16.806000000000001</v>
      </c>
      <c r="E474" s="7">
        <v>351.55</v>
      </c>
      <c r="F474" s="7">
        <v>57.473999999999997</v>
      </c>
      <c r="G474" s="7">
        <v>148.185</v>
      </c>
      <c r="H474" s="7">
        <v>146.465</v>
      </c>
      <c r="I474" s="7">
        <v>3.3759999999999999</v>
      </c>
      <c r="J474" s="7">
        <v>27.831</v>
      </c>
      <c r="K474" s="7">
        <v>148.37299999999999</v>
      </c>
      <c r="L474" s="7">
        <v>3.5449999999999999</v>
      </c>
      <c r="M474" s="7">
        <v>272.47899999999998</v>
      </c>
      <c r="N474" s="7">
        <v>3.2309999999999999</v>
      </c>
      <c r="O474">
        <v>25.87993049621582</v>
      </c>
      <c r="P474">
        <v>48.168498992919922</v>
      </c>
      <c r="Q474">
        <v>146.01708984375</v>
      </c>
      <c r="R474">
        <v>215.913330078125</v>
      </c>
      <c r="S474">
        <v>35.812431335449219</v>
      </c>
      <c r="T474">
        <v>27.541009902954102</v>
      </c>
      <c r="U474">
        <v>21.577072143554688</v>
      </c>
      <c r="V474">
        <v>218.31321716308594</v>
      </c>
      <c r="W474">
        <v>300.28985595703125</v>
      </c>
      <c r="X474">
        <v>21.365036010742188</v>
      </c>
      <c r="Y474">
        <v>324.32470703125</v>
      </c>
      <c r="Z474">
        <v>562.65960693359375</v>
      </c>
      <c r="AA474">
        <v>266.24530029296875</v>
      </c>
      <c r="AB474">
        <v>217.84756469726563</v>
      </c>
      <c r="AC474">
        <v>164.34677124023438</v>
      </c>
      <c r="AD474">
        <v>148.03826904296875</v>
      </c>
      <c r="AE474">
        <v>310.66473388671875</v>
      </c>
      <c r="AG474">
        <v>104.30856323242188</v>
      </c>
      <c r="AH474">
        <v>492.70086669921875</v>
      </c>
      <c r="AI474">
        <v>423.54702758789063</v>
      </c>
      <c r="AJ474">
        <v>562.6719970703125</v>
      </c>
      <c r="AK474">
        <v>98.325172424316406</v>
      </c>
      <c r="AL474">
        <v>248.39265441894531</v>
      </c>
    </row>
    <row r="475" spans="1:38" s="3" customFormat="1" x14ac:dyDescent="0.25">
      <c r="A475" s="4">
        <v>43730.583333333336</v>
      </c>
      <c r="B475" s="7">
        <v>30.552</v>
      </c>
      <c r="C475" s="7">
        <v>37.287999999999997</v>
      </c>
      <c r="D475" s="7">
        <v>16.593</v>
      </c>
      <c r="E475" s="7">
        <v>374.34899999999999</v>
      </c>
      <c r="F475" s="7">
        <v>56.66</v>
      </c>
      <c r="G475" s="7">
        <v>145.28</v>
      </c>
      <c r="H475" s="7">
        <v>146.19800000000001</v>
      </c>
      <c r="I475" s="7">
        <v>3.3319999999999999</v>
      </c>
      <c r="J475" s="7">
        <v>26.050999999999998</v>
      </c>
      <c r="K475" s="7">
        <v>147.11699999999999</v>
      </c>
      <c r="L475" s="7">
        <v>3.4590000000000001</v>
      </c>
      <c r="M475" s="7">
        <v>272.08800000000002</v>
      </c>
      <c r="N475" s="7">
        <v>3.1970000000000001</v>
      </c>
      <c r="O475">
        <v>20.495199203491211</v>
      </c>
      <c r="P475">
        <v>46.025642395019531</v>
      </c>
      <c r="Q475">
        <v>146.18966674804688</v>
      </c>
      <c r="R475">
        <v>213.01081848144531</v>
      </c>
      <c r="S475">
        <v>38.766380310058594</v>
      </c>
      <c r="T475">
        <v>24.915842056274414</v>
      </c>
      <c r="U475">
        <v>20.590965270996094</v>
      </c>
      <c r="V475">
        <v>216.56991577148438</v>
      </c>
      <c r="W475">
        <v>298.5103759765625</v>
      </c>
      <c r="X475">
        <v>20.435428619384766</v>
      </c>
      <c r="Y475">
        <v>335.85671997070313</v>
      </c>
      <c r="Z475">
        <v>569.1363525390625</v>
      </c>
      <c r="AA475">
        <v>255.24346923828125</v>
      </c>
      <c r="AB475">
        <v>258.72406005859375</v>
      </c>
      <c r="AC475">
        <v>157.14285278320313</v>
      </c>
      <c r="AD475">
        <v>148.52259826660156</v>
      </c>
      <c r="AE475">
        <v>307.008544921875</v>
      </c>
      <c r="AG475">
        <v>101.66056823730469</v>
      </c>
      <c r="AH475">
        <v>494.326171875</v>
      </c>
      <c r="AI475">
        <v>356.77252197265625</v>
      </c>
      <c r="AJ475">
        <v>564.7916259765625</v>
      </c>
      <c r="AK475">
        <v>95.990234375</v>
      </c>
      <c r="AL475">
        <v>242.42068481445313</v>
      </c>
    </row>
    <row r="476" spans="1:38" s="3" customFormat="1" x14ac:dyDescent="0.25">
      <c r="A476" s="4">
        <v>43730.625</v>
      </c>
      <c r="B476" s="7">
        <v>30.611999999999998</v>
      </c>
      <c r="C476" s="7">
        <v>38.057000000000002</v>
      </c>
      <c r="D476" s="7">
        <v>16.96</v>
      </c>
      <c r="E476" s="7">
        <v>333.59800000000001</v>
      </c>
      <c r="F476" s="7">
        <v>57.542000000000002</v>
      </c>
      <c r="G476" s="7">
        <v>146.446</v>
      </c>
      <c r="H476" s="7">
        <v>146.958</v>
      </c>
      <c r="I476" s="7">
        <v>3.4329999999999998</v>
      </c>
      <c r="J476" s="7">
        <v>23.46</v>
      </c>
      <c r="K476" s="7">
        <v>147.994</v>
      </c>
      <c r="L476" s="7">
        <v>3.4670000000000001</v>
      </c>
      <c r="M476" s="7">
        <v>271.35500000000002</v>
      </c>
      <c r="N476" s="7">
        <v>3.2120000000000002</v>
      </c>
      <c r="O476">
        <v>23.540012359619141</v>
      </c>
      <c r="P476">
        <v>48.351650238037109</v>
      </c>
      <c r="Q476">
        <v>146.58853149414063</v>
      </c>
      <c r="R476">
        <v>214.79708862304688</v>
      </c>
      <c r="S476">
        <v>31.037647247314453</v>
      </c>
      <c r="T476">
        <v>26.425270080566406</v>
      </c>
      <c r="U476">
        <v>20.764654159545898</v>
      </c>
      <c r="V476">
        <v>216.47184753417969</v>
      </c>
      <c r="W476">
        <v>296.83627319335938</v>
      </c>
      <c r="X476">
        <v>20.54597282409668</v>
      </c>
      <c r="Y476">
        <v>327.11795043945313</v>
      </c>
      <c r="Z476">
        <v>568.697021484375</v>
      </c>
      <c r="AA476">
        <v>258.299072265625</v>
      </c>
      <c r="AB476">
        <v>225.43934631347656</v>
      </c>
      <c r="AC476">
        <v>163.24786376953125</v>
      </c>
      <c r="AD476">
        <v>148.15879821777344</v>
      </c>
      <c r="AE476">
        <v>305.97219848632813</v>
      </c>
      <c r="AG476">
        <v>101.65481567382813</v>
      </c>
      <c r="AH476">
        <v>494.18804931640625</v>
      </c>
      <c r="AI476">
        <v>398.99066162109375</v>
      </c>
      <c r="AJ476">
        <v>562.65771484375</v>
      </c>
      <c r="AK476">
        <v>95.679252624511719</v>
      </c>
      <c r="AL476">
        <v>242.26840209960938</v>
      </c>
    </row>
    <row r="477" spans="1:38" s="3" customFormat="1" x14ac:dyDescent="0.25">
      <c r="A477" s="4">
        <v>43730.666666666664</v>
      </c>
      <c r="B477" s="7">
        <v>29.995000000000001</v>
      </c>
      <c r="C477" s="7">
        <v>37.488999999999997</v>
      </c>
      <c r="D477" s="7">
        <v>16.864000000000001</v>
      </c>
      <c r="E477" s="7">
        <v>358.202</v>
      </c>
      <c r="F477" s="7">
        <v>57.356000000000002</v>
      </c>
      <c r="G477" s="7">
        <v>146.55099999999999</v>
      </c>
      <c r="H477" s="7">
        <v>147.90799999999999</v>
      </c>
      <c r="I477" s="7">
        <v>3.504</v>
      </c>
      <c r="J477" s="7">
        <v>22.163</v>
      </c>
      <c r="K477" s="7">
        <v>147.649</v>
      </c>
      <c r="L477" s="7">
        <v>3.43</v>
      </c>
      <c r="M477" s="7">
        <v>270.23200000000003</v>
      </c>
      <c r="N477" s="7">
        <v>3.1739999999999999</v>
      </c>
      <c r="O477">
        <v>23.927684783935547</v>
      </c>
      <c r="P477">
        <v>47.428569793701172</v>
      </c>
      <c r="Q477">
        <v>145.44071960449219</v>
      </c>
      <c r="R477">
        <v>214.43788146972656</v>
      </c>
      <c r="S477">
        <v>37.140609741210938</v>
      </c>
      <c r="T477">
        <v>26.494903564453125</v>
      </c>
      <c r="U477">
        <v>20.803197860717773</v>
      </c>
      <c r="V477">
        <v>216.81710815429688</v>
      </c>
      <c r="W477">
        <v>296.2841796875</v>
      </c>
      <c r="X477">
        <v>20.816421508789063</v>
      </c>
      <c r="Y477">
        <v>327.54202270507813</v>
      </c>
      <c r="Z477">
        <v>566.99847412109375</v>
      </c>
      <c r="AA477">
        <v>259.80352783203125</v>
      </c>
      <c r="AB477">
        <v>234.29048156738281</v>
      </c>
      <c r="AC477">
        <v>161.64021301269531</v>
      </c>
      <c r="AD477">
        <v>148.505126953125</v>
      </c>
      <c r="AE477">
        <v>307.14889526367188</v>
      </c>
      <c r="AG477">
        <v>102.05958557128906</v>
      </c>
      <c r="AH477">
        <v>493.16241455078125</v>
      </c>
      <c r="AI477">
        <v>401.31869506835938</v>
      </c>
      <c r="AJ477">
        <v>563.74481201171875</v>
      </c>
      <c r="AK477">
        <v>95.973953247070313</v>
      </c>
      <c r="AL477">
        <v>243.70759582519531</v>
      </c>
    </row>
    <row r="478" spans="1:38" s="3" customFormat="1" x14ac:dyDescent="0.25">
      <c r="A478" s="4">
        <v>43730.708333333336</v>
      </c>
      <c r="B478" s="7">
        <v>30.19</v>
      </c>
      <c r="C478" s="7">
        <v>37.835999999999999</v>
      </c>
      <c r="D478" s="7">
        <v>17.37</v>
      </c>
      <c r="E478" s="7">
        <v>285.46199999999999</v>
      </c>
      <c r="F478" s="7">
        <v>58.332000000000001</v>
      </c>
      <c r="G478" s="7">
        <v>141.67599999999999</v>
      </c>
      <c r="H478" s="7">
        <v>143.197</v>
      </c>
      <c r="I478" s="7">
        <v>2.92</v>
      </c>
      <c r="J478" s="7">
        <v>13.909000000000001</v>
      </c>
      <c r="K478" s="7">
        <v>146.976</v>
      </c>
      <c r="L478" s="7">
        <v>3.39</v>
      </c>
      <c r="M478" s="7">
        <v>270.23200000000003</v>
      </c>
      <c r="N478" s="7">
        <v>3.1680000000000001</v>
      </c>
      <c r="O478">
        <v>17.74730110168457</v>
      </c>
      <c r="P478">
        <v>49.153755187988281</v>
      </c>
      <c r="Q478">
        <v>143.08180236816406</v>
      </c>
      <c r="R478">
        <v>210.87005615234375</v>
      </c>
      <c r="S478">
        <v>26.910026550292969</v>
      </c>
      <c r="T478">
        <v>22.017337799072266</v>
      </c>
      <c r="U478">
        <v>18.685054779052734</v>
      </c>
      <c r="V478">
        <v>211.20188903808594</v>
      </c>
      <c r="W478">
        <v>293.80319213867188</v>
      </c>
      <c r="X478">
        <v>18.580530166625977</v>
      </c>
      <c r="Y478">
        <v>342.94833374023438</v>
      </c>
      <c r="Z478">
        <v>577.23455810546875</v>
      </c>
      <c r="AA478">
        <v>233.16709899902344</v>
      </c>
      <c r="AB478">
        <v>217.71946716308594</v>
      </c>
      <c r="AC478">
        <v>164.55731201171875</v>
      </c>
      <c r="AD478">
        <v>144.71107482910156</v>
      </c>
      <c r="AE478">
        <v>300.82659912109375</v>
      </c>
      <c r="AG478">
        <v>93.169296264648438</v>
      </c>
      <c r="AH478">
        <v>497.50335693359375</v>
      </c>
      <c r="AI478">
        <v>342.38888549804688</v>
      </c>
      <c r="AJ478">
        <v>563.44122314453125</v>
      </c>
      <c r="AK478">
        <v>88.094429016113281</v>
      </c>
      <c r="AL478">
        <v>223.40679931640625</v>
      </c>
    </row>
    <row r="479" spans="1:38" s="3" customFormat="1" x14ac:dyDescent="0.25">
      <c r="A479" s="4">
        <v>43730.75</v>
      </c>
      <c r="B479" s="7">
        <v>31.234000000000002</v>
      </c>
      <c r="C479" s="7">
        <v>38.524000000000001</v>
      </c>
      <c r="D479" s="7">
        <v>17.016999999999999</v>
      </c>
      <c r="E479" s="7">
        <v>330.74200000000002</v>
      </c>
      <c r="F479" s="7">
        <v>58.436</v>
      </c>
      <c r="G479" s="7">
        <v>148.61099999999999</v>
      </c>
      <c r="H479" s="7">
        <v>149.00399999999999</v>
      </c>
      <c r="I479" s="7">
        <v>3.6120000000000001</v>
      </c>
      <c r="J479" s="7">
        <v>25.452999999999999</v>
      </c>
      <c r="K479" s="7">
        <v>148.405</v>
      </c>
      <c r="L479" s="7">
        <v>3.6030000000000002</v>
      </c>
      <c r="M479" s="7">
        <v>271.01299999999998</v>
      </c>
      <c r="N479" s="7">
        <v>3.3090000000000002</v>
      </c>
      <c r="O479">
        <v>26.406280517578125</v>
      </c>
      <c r="P479">
        <v>48.286529541015625</v>
      </c>
      <c r="Q479">
        <v>146.19454956054688</v>
      </c>
      <c r="R479">
        <v>215.15341186523438</v>
      </c>
      <c r="S479">
        <v>36.33758544921875</v>
      </c>
      <c r="T479">
        <v>26.846469879150391</v>
      </c>
      <c r="U479">
        <v>21.650419235229492</v>
      </c>
      <c r="V479">
        <v>218.2789306640625</v>
      </c>
      <c r="W479">
        <v>299.94857788085938</v>
      </c>
      <c r="X479">
        <v>21.362638473510742</v>
      </c>
      <c r="Y479">
        <v>324.969482421875</v>
      </c>
      <c r="Z479">
        <v>564.73492431640625</v>
      </c>
      <c r="AA479">
        <v>267.8988037109375</v>
      </c>
      <c r="AB479">
        <v>231.9813232421875</v>
      </c>
      <c r="AC479">
        <v>162.82051086425781</v>
      </c>
      <c r="AD479">
        <v>148.58599853515625</v>
      </c>
      <c r="AE479">
        <v>310.39584350585938</v>
      </c>
      <c r="AG479">
        <v>104.21812438964844</v>
      </c>
      <c r="AH479">
        <v>493.720947265625</v>
      </c>
      <c r="AI479">
        <v>422.31906127929688</v>
      </c>
      <c r="AJ479">
        <v>563.73016357421875</v>
      </c>
      <c r="AK479">
        <v>98.613487243652344</v>
      </c>
      <c r="AL479">
        <v>250.24909973144531</v>
      </c>
    </row>
    <row r="480" spans="1:38" s="3" customFormat="1" x14ac:dyDescent="0.25">
      <c r="A480" s="4">
        <v>43730.791666666664</v>
      </c>
      <c r="B480" s="7">
        <v>31.614999999999998</v>
      </c>
      <c r="C480" s="7">
        <v>38.241999999999997</v>
      </c>
      <c r="D480" s="7">
        <v>16.989000000000001</v>
      </c>
      <c r="E480" s="7">
        <v>351.84899999999999</v>
      </c>
      <c r="F480" s="7">
        <v>58.139000000000003</v>
      </c>
      <c r="G480" s="7">
        <v>147.02600000000001</v>
      </c>
      <c r="H480" s="7">
        <v>147.75800000000001</v>
      </c>
      <c r="I480" s="7">
        <v>3.5339999999999998</v>
      </c>
      <c r="J480" s="7">
        <v>25.207999999999998</v>
      </c>
      <c r="K480" s="7">
        <v>148.36199999999999</v>
      </c>
      <c r="L480" s="7">
        <v>3.4820000000000002</v>
      </c>
      <c r="M480" s="7">
        <v>272.3</v>
      </c>
      <c r="N480" s="7">
        <v>3.173</v>
      </c>
      <c r="O480">
        <v>25.708070755004883</v>
      </c>
      <c r="P480">
        <v>47.789989471435547</v>
      </c>
      <c r="Q480">
        <v>147.10623168945313</v>
      </c>
      <c r="R480">
        <v>214.86264038085938</v>
      </c>
      <c r="S480">
        <v>37.437103271484375</v>
      </c>
      <c r="T480">
        <v>27.316442489624023</v>
      </c>
      <c r="U480">
        <v>21.267621994018555</v>
      </c>
      <c r="V480">
        <v>217.07749938964844</v>
      </c>
      <c r="W480">
        <v>299.50949096679688</v>
      </c>
      <c r="X480">
        <v>21.024013519287109</v>
      </c>
      <c r="Y480">
        <v>326.14053344726563</v>
      </c>
      <c r="Z480">
        <v>565.61968994140625</v>
      </c>
      <c r="AA480">
        <v>264.23110961914063</v>
      </c>
      <c r="AB480">
        <v>226.0938720703125</v>
      </c>
      <c r="AC480">
        <v>163.06471252441406</v>
      </c>
      <c r="AD480">
        <v>149.55723571777344</v>
      </c>
      <c r="AE480">
        <v>309.31842041015625</v>
      </c>
      <c r="AG480">
        <v>102.79930877685547</v>
      </c>
      <c r="AH480">
        <v>494.15386962890625</v>
      </c>
      <c r="AI480">
        <v>418.3089599609375</v>
      </c>
      <c r="AJ480">
        <v>561.497314453125</v>
      </c>
      <c r="AK480">
        <v>97.411689758300781</v>
      </c>
      <c r="AL480">
        <v>246.12625122070313</v>
      </c>
    </row>
    <row r="481" spans="1:38" s="3" customFormat="1" x14ac:dyDescent="0.25">
      <c r="A481" s="4">
        <v>43730.833333333336</v>
      </c>
      <c r="B481" s="7">
        <v>32.799999999999997</v>
      </c>
      <c r="C481" s="7">
        <v>39.68</v>
      </c>
      <c r="D481" s="7">
        <v>16.475000000000001</v>
      </c>
      <c r="E481" s="7">
        <v>387.58699999999999</v>
      </c>
      <c r="F481" s="7">
        <v>58.445999999999998</v>
      </c>
      <c r="G481" s="7">
        <v>153.73400000000001</v>
      </c>
      <c r="H481" s="7">
        <v>149.26400000000001</v>
      </c>
      <c r="I481" s="7">
        <v>3.6459999999999999</v>
      </c>
      <c r="J481" s="7">
        <v>33.978999999999999</v>
      </c>
      <c r="K481" s="7">
        <v>150.55799999999999</v>
      </c>
      <c r="L481" s="7">
        <v>3.83</v>
      </c>
      <c r="M481" s="7">
        <v>274.26600000000002</v>
      </c>
      <c r="N481" s="7">
        <v>3.5019999999999998</v>
      </c>
      <c r="O481">
        <v>30.242120742797852</v>
      </c>
      <c r="P481">
        <v>44.902095794677734</v>
      </c>
      <c r="Q481">
        <v>148.59097290039063</v>
      </c>
      <c r="R481">
        <v>220.06411743164063</v>
      </c>
      <c r="S481">
        <v>42.9671630859375</v>
      </c>
      <c r="T481">
        <v>28.382022857666016</v>
      </c>
      <c r="U481">
        <v>23.58513069152832</v>
      </c>
      <c r="V481">
        <v>222.62538146972656</v>
      </c>
      <c r="W481">
        <v>305.05984497070313</v>
      </c>
      <c r="X481">
        <v>23.279483795166016</v>
      </c>
      <c r="Y481">
        <v>324.83447265625</v>
      </c>
      <c r="Z481">
        <v>558.30108642578125</v>
      </c>
      <c r="AA481">
        <v>291.89962768554688</v>
      </c>
      <c r="AB481">
        <v>266.7576904296875</v>
      </c>
      <c r="AC481">
        <v>154.75547790527344</v>
      </c>
      <c r="AD481">
        <v>150.71429443359375</v>
      </c>
      <c r="AE481">
        <v>315.25927734375</v>
      </c>
      <c r="AG481">
        <v>112.90249633789063</v>
      </c>
      <c r="AH481">
        <v>489.91455078125</v>
      </c>
      <c r="AI481">
        <v>462.05343627929688</v>
      </c>
      <c r="AJ481">
        <v>562.41839599609375</v>
      </c>
      <c r="AK481">
        <v>106.10576629638672</v>
      </c>
      <c r="AL481">
        <v>269.69790649414063</v>
      </c>
    </row>
    <row r="482" spans="1:38" s="3" customFormat="1" x14ac:dyDescent="0.25">
      <c r="A482" s="4">
        <v>43730.875</v>
      </c>
      <c r="B482" s="7">
        <v>32.786999999999999</v>
      </c>
      <c r="C482" s="7">
        <v>39.462000000000003</v>
      </c>
      <c r="D482" s="7">
        <v>16.416</v>
      </c>
      <c r="E482" s="7">
        <v>387.48500000000001</v>
      </c>
      <c r="F482" s="7">
        <v>58.511000000000003</v>
      </c>
      <c r="G482" s="7">
        <v>153.208</v>
      </c>
      <c r="H482" s="7">
        <v>148.501</v>
      </c>
      <c r="I482" s="7">
        <v>3.6360000000000001</v>
      </c>
      <c r="J482" s="7">
        <v>31.372</v>
      </c>
      <c r="K482" s="7">
        <v>150.26900000000001</v>
      </c>
      <c r="L482" s="7">
        <v>3.786</v>
      </c>
      <c r="M482" s="7">
        <v>274.35700000000003</v>
      </c>
      <c r="N482" s="7">
        <v>3.4670000000000001</v>
      </c>
      <c r="O482">
        <v>30.289588928222656</v>
      </c>
      <c r="P482">
        <v>45.084857940673828</v>
      </c>
      <c r="Q482">
        <v>147.55555725097656</v>
      </c>
      <c r="R482">
        <v>219.20330810546875</v>
      </c>
      <c r="S482">
        <v>44.145755767822266</v>
      </c>
      <c r="T482">
        <v>28.415750503540039</v>
      </c>
      <c r="U482">
        <v>23.566009521484375</v>
      </c>
      <c r="V482">
        <v>222.21549987792969</v>
      </c>
      <c r="W482">
        <v>304.494384765625</v>
      </c>
      <c r="X482">
        <v>23.217376708984375</v>
      </c>
      <c r="Y482">
        <v>324.86026000976563</v>
      </c>
      <c r="Z482">
        <v>559.27545166015625</v>
      </c>
      <c r="AA482">
        <v>292.8096923828125</v>
      </c>
      <c r="AB482">
        <v>269.73297119140625</v>
      </c>
      <c r="AC482">
        <v>155.006103515625</v>
      </c>
      <c r="AD482">
        <v>149.58384704589844</v>
      </c>
      <c r="AE482">
        <v>314.98574829101563</v>
      </c>
      <c r="AG482">
        <v>112.65730285644531</v>
      </c>
      <c r="AH482">
        <v>490.49386596679688</v>
      </c>
      <c r="AI482">
        <v>462.35897827148438</v>
      </c>
      <c r="AJ482">
        <v>564.1375732421875</v>
      </c>
      <c r="AK482">
        <v>106.10758972167969</v>
      </c>
      <c r="AL482">
        <v>269.63824462890625</v>
      </c>
    </row>
    <row r="483" spans="1:38" s="3" customFormat="1" x14ac:dyDescent="0.25">
      <c r="A483" s="4">
        <v>43730.916666666664</v>
      </c>
      <c r="B483" s="7">
        <v>31.305</v>
      </c>
      <c r="C483" s="7">
        <v>38.171999999999997</v>
      </c>
      <c r="D483" s="7">
        <v>16.952999999999999</v>
      </c>
      <c r="E483" s="7">
        <v>351.88900000000001</v>
      </c>
      <c r="F483" s="7">
        <v>59.551000000000002</v>
      </c>
      <c r="G483" s="7">
        <v>145.654</v>
      </c>
      <c r="H483" s="7">
        <v>145.70599999999999</v>
      </c>
      <c r="I483" s="7">
        <v>3.2429999999999999</v>
      </c>
      <c r="J483" s="7">
        <v>21.728000000000002</v>
      </c>
      <c r="K483" s="7">
        <v>147.31100000000001</v>
      </c>
      <c r="L483" s="7">
        <v>3.4470000000000001</v>
      </c>
      <c r="M483" s="7">
        <v>272.279</v>
      </c>
      <c r="N483" s="7">
        <v>3.1960000000000002</v>
      </c>
      <c r="O483">
        <v>21.08857536315918</v>
      </c>
      <c r="P483">
        <v>47.045177459716797</v>
      </c>
      <c r="Q483">
        <v>145.35615539550781</v>
      </c>
      <c r="R483">
        <v>213.73097229003906</v>
      </c>
      <c r="S483">
        <v>36.558784484863281</v>
      </c>
      <c r="T483">
        <v>24.758790969848633</v>
      </c>
      <c r="U483">
        <v>20.521116256713867</v>
      </c>
      <c r="V483">
        <v>215.93608093261719</v>
      </c>
      <c r="W483">
        <v>298.20388793945313</v>
      </c>
      <c r="X483">
        <v>20.342578887939453</v>
      </c>
      <c r="Y483">
        <v>330.027587890625</v>
      </c>
      <c r="Z483">
        <v>566.89678955078125</v>
      </c>
      <c r="AA483">
        <v>253.68704223632813</v>
      </c>
      <c r="AB483">
        <v>236.36466979980469</v>
      </c>
      <c r="AC483">
        <v>161.78266906738281</v>
      </c>
      <c r="AD483">
        <v>147.44505310058594</v>
      </c>
      <c r="AE483">
        <v>307.58575439453125</v>
      </c>
      <c r="AG483">
        <v>100.60489654541016</v>
      </c>
      <c r="AH483">
        <v>493.76992797851563</v>
      </c>
      <c r="AI483">
        <v>369.75582885742188</v>
      </c>
      <c r="AJ483">
        <v>561.51324462890625</v>
      </c>
      <c r="AK483">
        <v>94.680046081542969</v>
      </c>
      <c r="AL483">
        <v>240.10118103027344</v>
      </c>
    </row>
    <row r="484" spans="1:38" s="3" customFormat="1" x14ac:dyDescent="0.25">
      <c r="A484" s="4">
        <v>43730.958333333336</v>
      </c>
      <c r="B484" s="7">
        <v>30.126000000000001</v>
      </c>
      <c r="C484" s="7">
        <v>37.606999999999999</v>
      </c>
      <c r="D484" s="7">
        <v>17.268999999999998</v>
      </c>
      <c r="E484" s="7">
        <v>309.28100000000001</v>
      </c>
      <c r="F484" s="7">
        <v>58.439</v>
      </c>
      <c r="G484" s="7">
        <v>141.601</v>
      </c>
      <c r="H484" s="7">
        <v>143.72499999999999</v>
      </c>
      <c r="I484" s="7">
        <v>2.9889999999999999</v>
      </c>
      <c r="J484" s="7">
        <v>19.297000000000001</v>
      </c>
      <c r="K484" s="7">
        <v>146.77000000000001</v>
      </c>
      <c r="L484" s="7">
        <v>3.4209999999999998</v>
      </c>
      <c r="M484" s="7">
        <v>270.40899999999999</v>
      </c>
      <c r="N484" s="7">
        <v>3.2120000000000002</v>
      </c>
      <c r="O484">
        <v>17.278688430786133</v>
      </c>
      <c r="P484">
        <v>48.691814422607422</v>
      </c>
      <c r="Q484">
        <v>143.17091369628906</v>
      </c>
      <c r="R484">
        <v>210.02507019042969</v>
      </c>
      <c r="S484">
        <v>26.908479690551758</v>
      </c>
      <c r="T484">
        <v>21.764366149902344</v>
      </c>
      <c r="U484">
        <v>18.913951873779297</v>
      </c>
      <c r="V484">
        <v>212.50924682617188</v>
      </c>
      <c r="W484">
        <v>294.49761962890625</v>
      </c>
      <c r="X484">
        <v>19.015539169311523</v>
      </c>
      <c r="Y484">
        <v>338.83023071289063</v>
      </c>
      <c r="Z484">
        <v>575.98345947265625</v>
      </c>
      <c r="AA484">
        <v>235.08197021484375</v>
      </c>
      <c r="AB484">
        <v>224.07247924804688</v>
      </c>
      <c r="AC484">
        <v>163.91386413574219</v>
      </c>
      <c r="AD484">
        <v>145.64509582519531</v>
      </c>
      <c r="AE484">
        <v>302.92843627929688</v>
      </c>
      <c r="AG484">
        <v>94.072593688964844</v>
      </c>
      <c r="AH484">
        <v>497.43740844726563</v>
      </c>
      <c r="AI484">
        <v>350.81808471679688</v>
      </c>
      <c r="AJ484">
        <v>564.02935791015625</v>
      </c>
      <c r="AK484">
        <v>88.391372680664063</v>
      </c>
      <c r="AL484">
        <v>223.27870178222656</v>
      </c>
    </row>
    <row r="485" spans="1:38" s="3" customFormat="1" x14ac:dyDescent="0.25">
      <c r="A485" s="4">
        <v>43731</v>
      </c>
      <c r="B485" s="7">
        <v>30.117999999999999</v>
      </c>
      <c r="C485" s="7">
        <v>37.936999999999998</v>
      </c>
      <c r="D485" s="7">
        <v>17.280999999999999</v>
      </c>
      <c r="E485" s="7">
        <v>300.03800000000001</v>
      </c>
      <c r="F485" s="7">
        <v>58.661999999999999</v>
      </c>
      <c r="G485" s="7">
        <v>142.286</v>
      </c>
      <c r="H485" s="7">
        <v>145.13399999999999</v>
      </c>
      <c r="I485" s="7">
        <v>3.2120000000000002</v>
      </c>
      <c r="J485" s="7">
        <v>27.058</v>
      </c>
      <c r="K485" s="7">
        <v>147.648</v>
      </c>
      <c r="L485" s="7">
        <v>3.4940000000000002</v>
      </c>
      <c r="M485" s="7">
        <v>270.47500000000002</v>
      </c>
      <c r="N485" s="7">
        <v>3.1669999999999998</v>
      </c>
      <c r="O485">
        <v>21.433374404907227</v>
      </c>
      <c r="P485">
        <v>49.629631042480469</v>
      </c>
      <c r="Q485">
        <v>143.87605285644531</v>
      </c>
      <c r="R485">
        <v>212.45280456542969</v>
      </c>
      <c r="S485">
        <v>25.385019302368164</v>
      </c>
      <c r="T485">
        <v>23.326181411743164</v>
      </c>
      <c r="U485">
        <v>19.652538299560547</v>
      </c>
      <c r="V485">
        <v>213.22467041015625</v>
      </c>
      <c r="W485">
        <v>294.71963500976563</v>
      </c>
      <c r="X485">
        <v>19.601139068603516</v>
      </c>
      <c r="Y485">
        <v>331.46112060546875</v>
      </c>
      <c r="Z485">
        <v>572.811279296875</v>
      </c>
      <c r="AA485">
        <v>243.99940490722656</v>
      </c>
      <c r="AB485">
        <v>209.46063232421875</v>
      </c>
      <c r="AC485">
        <v>166.31309509277344</v>
      </c>
      <c r="AD485">
        <v>147.08154296875</v>
      </c>
      <c r="AE485">
        <v>302.97879028320313</v>
      </c>
      <c r="AG485">
        <v>96.202690124511719</v>
      </c>
      <c r="AH485">
        <v>497.21331787109375</v>
      </c>
      <c r="AI485">
        <v>379.3455810546875</v>
      </c>
      <c r="AJ485">
        <v>566.59344482421875</v>
      </c>
      <c r="AK485">
        <v>90.785781860351563</v>
      </c>
      <c r="AL485">
        <v>229.53010559082031</v>
      </c>
    </row>
    <row r="486" spans="1:38" s="3" customFormat="1" x14ac:dyDescent="0.25">
      <c r="A486" s="4">
        <v>43731.041666666664</v>
      </c>
      <c r="B486" s="7">
        <v>29.63</v>
      </c>
      <c r="C486" s="7">
        <v>37.121000000000002</v>
      </c>
      <c r="D486" s="7">
        <v>16.97</v>
      </c>
      <c r="E486" s="7">
        <v>225.16499999999999</v>
      </c>
      <c r="F486" s="7">
        <v>62.231999999999999</v>
      </c>
      <c r="G486" s="7">
        <v>141.70400000000001</v>
      </c>
      <c r="H486" s="7">
        <v>143.16399999999999</v>
      </c>
      <c r="I486" s="7">
        <v>3</v>
      </c>
      <c r="J486" s="7">
        <v>3.464</v>
      </c>
      <c r="K486" s="7">
        <v>148.95699999999999</v>
      </c>
      <c r="L486" s="7">
        <v>3.6360000000000001</v>
      </c>
      <c r="M486" s="7">
        <v>267.28500000000003</v>
      </c>
      <c r="N486" s="7">
        <v>3.3410000000000002</v>
      </c>
      <c r="O486">
        <v>19.784753799438477</v>
      </c>
      <c r="P486">
        <v>52.389091491699219</v>
      </c>
      <c r="Q486">
        <v>141.47537231445313</v>
      </c>
      <c r="R486">
        <v>205.89744567871094</v>
      </c>
      <c r="S486">
        <v>0</v>
      </c>
      <c r="T486">
        <v>12.33050537109375</v>
      </c>
      <c r="U486">
        <v>17.346590042114258</v>
      </c>
      <c r="V486">
        <v>207.73971557617188</v>
      </c>
      <c r="W486">
        <v>285.85385131835938</v>
      </c>
      <c r="X486">
        <v>17.147741317749023</v>
      </c>
      <c r="Y486">
        <v>327.10623168945313</v>
      </c>
      <c r="Z486">
        <v>541.70941162109375</v>
      </c>
      <c r="AA486">
        <v>266.807373046875</v>
      </c>
      <c r="AB486">
        <v>194.53776550292969</v>
      </c>
      <c r="AC486">
        <v>170.03518676757813</v>
      </c>
      <c r="AD486">
        <v>144.03099060058594</v>
      </c>
      <c r="AE486">
        <v>293.5208740234375</v>
      </c>
      <c r="AG486">
        <v>76.74725341796875</v>
      </c>
      <c r="AH486">
        <v>489.05984497070313</v>
      </c>
      <c r="AI486">
        <v>478.9451904296875</v>
      </c>
      <c r="AJ486">
        <v>557.4637451171875</v>
      </c>
      <c r="AK486">
        <v>71.713287353515625</v>
      </c>
      <c r="AL486">
        <v>203.3675537109375</v>
      </c>
    </row>
    <row r="487" spans="1:38" s="3" customFormat="1" x14ac:dyDescent="0.25">
      <c r="A487" s="4">
        <v>43731.083333333336</v>
      </c>
      <c r="B487" s="7">
        <v>25.492999999999999</v>
      </c>
      <c r="C487" s="7">
        <v>31.597999999999999</v>
      </c>
      <c r="D487" s="7">
        <v>20.021999999999998</v>
      </c>
      <c r="E487" s="7">
        <v>28.277999999999999</v>
      </c>
      <c r="F487" s="7">
        <v>55.828000000000003</v>
      </c>
      <c r="G487" s="7">
        <v>71.867000000000004</v>
      </c>
      <c r="H487" s="7">
        <v>140.839</v>
      </c>
      <c r="I487" s="7">
        <v>2.68</v>
      </c>
      <c r="J487" s="7">
        <v>0</v>
      </c>
      <c r="K487" s="7">
        <v>133.22300000000001</v>
      </c>
      <c r="L487" s="7">
        <v>1.9890000000000001</v>
      </c>
      <c r="M487" s="7">
        <v>244.11</v>
      </c>
      <c r="N487" s="7">
        <v>1.859</v>
      </c>
      <c r="O487">
        <v>1.7708349227905273</v>
      </c>
      <c r="P487">
        <v>2.9890110492706299</v>
      </c>
      <c r="Q487">
        <v>134.71769714355469</v>
      </c>
      <c r="R487">
        <v>155.04234313964844</v>
      </c>
      <c r="S487">
        <v>0</v>
      </c>
      <c r="T487">
        <v>0</v>
      </c>
      <c r="U487">
        <v>10.428552627563477</v>
      </c>
      <c r="V487">
        <v>185.19273376464844</v>
      </c>
      <c r="W487">
        <v>250.35409545898438</v>
      </c>
      <c r="X487">
        <v>10.526908874511719</v>
      </c>
      <c r="Y487">
        <v>266.80172729492188</v>
      </c>
      <c r="Z487">
        <v>489.08425903320313</v>
      </c>
      <c r="AA487">
        <v>20.364406585693359</v>
      </c>
      <c r="AB487">
        <v>0</v>
      </c>
      <c r="AC487">
        <v>35.714286804199219</v>
      </c>
      <c r="AD487">
        <v>144.66740417480469</v>
      </c>
      <c r="AE487">
        <v>271.98574829101563</v>
      </c>
      <c r="AG487">
        <v>69.501022338867188</v>
      </c>
      <c r="AH487">
        <v>397.60684204101563</v>
      </c>
      <c r="AI487">
        <v>432.91574096679688</v>
      </c>
      <c r="AJ487">
        <v>541.9888916015625</v>
      </c>
      <c r="AK487">
        <v>69.307174682617188</v>
      </c>
      <c r="AL487">
        <v>21.070095062255859</v>
      </c>
    </row>
    <row r="488" spans="1:38" s="3" customFormat="1" x14ac:dyDescent="0.25">
      <c r="A488" s="4">
        <v>43731.125</v>
      </c>
      <c r="B488" s="7">
        <v>25.114999999999998</v>
      </c>
      <c r="C488" s="7">
        <v>26.85</v>
      </c>
      <c r="D488" s="7">
        <v>20.45</v>
      </c>
      <c r="E488" s="7">
        <v>28.265000000000001</v>
      </c>
      <c r="F488" s="7">
        <v>72.078000000000003</v>
      </c>
      <c r="G488" s="7">
        <v>77.802000000000007</v>
      </c>
      <c r="H488" s="7">
        <v>140.535</v>
      </c>
      <c r="I488" s="7">
        <v>2.6720000000000002</v>
      </c>
      <c r="J488" s="7">
        <v>0</v>
      </c>
      <c r="K488" s="7">
        <v>132.017</v>
      </c>
      <c r="L488" s="7">
        <v>1.87</v>
      </c>
      <c r="M488" s="7">
        <v>221.727</v>
      </c>
      <c r="N488" s="7">
        <v>1.7410000000000001</v>
      </c>
      <c r="O488">
        <v>1.7722500562667847</v>
      </c>
      <c r="P488">
        <v>2.8750510215759277</v>
      </c>
      <c r="Q488">
        <v>124.07096099853516</v>
      </c>
      <c r="R488">
        <v>150.38853454589844</v>
      </c>
      <c r="S488">
        <v>0</v>
      </c>
      <c r="T488">
        <v>0</v>
      </c>
      <c r="U488">
        <v>10.331194877624512</v>
      </c>
      <c r="V488">
        <v>185.16557312011719</v>
      </c>
      <c r="W488">
        <v>232.85942077636719</v>
      </c>
      <c r="X488">
        <v>10.430160522460938</v>
      </c>
      <c r="Y488">
        <v>254.83924865722656</v>
      </c>
      <c r="Z488">
        <v>463.931640625</v>
      </c>
      <c r="AA488">
        <v>20.185050964355469</v>
      </c>
      <c r="AB488">
        <v>0</v>
      </c>
      <c r="AC488">
        <v>35.835369110107422</v>
      </c>
      <c r="AD488">
        <v>161.07136535644531</v>
      </c>
      <c r="AE488">
        <v>270.61456298828125</v>
      </c>
      <c r="AG488">
        <v>69.369148254394531</v>
      </c>
      <c r="AH488">
        <v>369.4359130859375</v>
      </c>
      <c r="AI488">
        <v>417.07601928710938</v>
      </c>
      <c r="AJ488">
        <v>521.13800048828125</v>
      </c>
      <c r="AK488">
        <v>69.183990478515625</v>
      </c>
      <c r="AL488">
        <v>21.309368133544922</v>
      </c>
    </row>
    <row r="489" spans="1:38" s="3" customFormat="1" x14ac:dyDescent="0.25">
      <c r="A489" s="4">
        <v>43731.166666666664</v>
      </c>
      <c r="B489" s="7">
        <v>26.218</v>
      </c>
      <c r="C489" s="7">
        <v>27.896000000000001</v>
      </c>
      <c r="D489" s="7">
        <v>20.405000000000001</v>
      </c>
      <c r="E489" s="7">
        <v>28.268999999999998</v>
      </c>
      <c r="F489" s="7">
        <v>86.087000000000003</v>
      </c>
      <c r="G489" s="7">
        <v>76.923000000000002</v>
      </c>
      <c r="H489" s="7">
        <v>140.22300000000001</v>
      </c>
      <c r="I489" s="7">
        <v>2.64</v>
      </c>
      <c r="J489" s="7">
        <v>0</v>
      </c>
      <c r="K489" s="7">
        <v>131.49600000000001</v>
      </c>
      <c r="L489" s="7">
        <v>1.81</v>
      </c>
      <c r="M489" s="7">
        <v>202.44800000000001</v>
      </c>
      <c r="N489" s="7">
        <v>1.6819999999999999</v>
      </c>
      <c r="O489">
        <v>1.7903174161911011</v>
      </c>
      <c r="P489">
        <v>2.8441188335418701</v>
      </c>
      <c r="Q489">
        <v>115.39562225341797</v>
      </c>
      <c r="R489">
        <v>145.73426818847656</v>
      </c>
      <c r="S489">
        <v>0</v>
      </c>
      <c r="T489">
        <v>0</v>
      </c>
      <c r="U489">
        <v>9.9857492446899414</v>
      </c>
      <c r="V489">
        <v>183.80247497558594</v>
      </c>
      <c r="W489">
        <v>222.57107543945313</v>
      </c>
      <c r="X489">
        <v>10.079313278198242</v>
      </c>
      <c r="Y489">
        <v>238.51788330078125</v>
      </c>
      <c r="Z489">
        <v>436.93399047851563</v>
      </c>
      <c r="AA489">
        <v>20.103691101074219</v>
      </c>
      <c r="AB489">
        <v>0</v>
      </c>
      <c r="AC489">
        <v>36.645298004150391</v>
      </c>
      <c r="AD489">
        <v>172.58853149414063</v>
      </c>
      <c r="AE489">
        <v>271.35260009765625</v>
      </c>
      <c r="AG489">
        <v>67.958084106445313</v>
      </c>
      <c r="AH489">
        <v>347.97720336914063</v>
      </c>
      <c r="AI489">
        <v>402.53244018554688</v>
      </c>
      <c r="AJ489">
        <v>503.03298950195313</v>
      </c>
      <c r="AK489">
        <v>67.783477783203125</v>
      </c>
      <c r="AL489">
        <v>20.999340057373047</v>
      </c>
    </row>
    <row r="490" spans="1:38" s="3" customFormat="1" x14ac:dyDescent="0.25">
      <c r="A490" s="4">
        <v>43731.208333333336</v>
      </c>
      <c r="B490" s="7">
        <v>27.382999999999999</v>
      </c>
      <c r="C490" s="7">
        <v>28.54</v>
      </c>
      <c r="D490" s="7">
        <v>20.454000000000001</v>
      </c>
      <c r="E490" s="7">
        <v>28.271999999999998</v>
      </c>
      <c r="F490" s="7">
        <v>92.616</v>
      </c>
      <c r="G490" s="7">
        <v>78.003</v>
      </c>
      <c r="H490" s="7">
        <v>139.68700000000001</v>
      </c>
      <c r="I490" s="7">
        <v>2.5960000000000001</v>
      </c>
      <c r="J490" s="7">
        <v>0</v>
      </c>
      <c r="K490" s="7">
        <v>132.10300000000001</v>
      </c>
      <c r="L490" s="7">
        <v>1.8959999999999999</v>
      </c>
      <c r="M490" s="7">
        <v>190.541</v>
      </c>
      <c r="N490" s="7">
        <v>1.7589999999999999</v>
      </c>
      <c r="O490">
        <v>1.6767138242721558</v>
      </c>
      <c r="P490">
        <v>2.708118200302124</v>
      </c>
      <c r="Q490">
        <v>107.99830627441406</v>
      </c>
      <c r="R490">
        <v>141.74452209472656</v>
      </c>
      <c r="S490">
        <v>0</v>
      </c>
      <c r="T490">
        <v>0</v>
      </c>
      <c r="U490">
        <v>9.6277275085449219</v>
      </c>
      <c r="V490">
        <v>182.25518798828125</v>
      </c>
      <c r="W490">
        <v>216.75895690917969</v>
      </c>
      <c r="X490">
        <v>9.6972990036010742</v>
      </c>
      <c r="Y490">
        <v>228.87471008300781</v>
      </c>
      <c r="Z490">
        <v>410.64187622070313</v>
      </c>
      <c r="AA490">
        <v>20.205453872680664</v>
      </c>
      <c r="AB490">
        <v>0</v>
      </c>
      <c r="AC490">
        <v>35.551486968994141</v>
      </c>
      <c r="AD490">
        <v>180.45903015136719</v>
      </c>
      <c r="AE490">
        <v>273.7938232421875</v>
      </c>
      <c r="AG490">
        <v>65.580902099609375</v>
      </c>
      <c r="AH490">
        <v>330.59829711914063</v>
      </c>
      <c r="AI490">
        <v>387.06451416015625</v>
      </c>
      <c r="AJ490">
        <v>487.327880859375</v>
      </c>
      <c r="AK490">
        <v>65.3323974609375</v>
      </c>
      <c r="AL490">
        <v>21.501674652099609</v>
      </c>
    </row>
    <row r="491" spans="1:38" s="3" customFormat="1" x14ac:dyDescent="0.25">
      <c r="A491" s="4">
        <v>43731.25</v>
      </c>
      <c r="B491" s="7">
        <v>24.759</v>
      </c>
      <c r="C491" s="7">
        <v>25.16</v>
      </c>
      <c r="D491" s="7">
        <v>20.489000000000001</v>
      </c>
      <c r="E491" s="7">
        <v>28.364000000000001</v>
      </c>
      <c r="F491" s="7">
        <v>112.289</v>
      </c>
      <c r="G491" s="7">
        <v>121.298</v>
      </c>
      <c r="H491" s="7">
        <v>149.25</v>
      </c>
      <c r="I491" s="7">
        <v>3.6829999999999998</v>
      </c>
      <c r="J491" s="7">
        <v>1.06</v>
      </c>
      <c r="K491" s="7">
        <v>141.691</v>
      </c>
      <c r="L491" s="7">
        <v>2.798</v>
      </c>
      <c r="M491" s="7">
        <v>215.43899999999999</v>
      </c>
      <c r="N491" s="7">
        <v>2.649</v>
      </c>
      <c r="O491">
        <v>2.2309544086456299</v>
      </c>
      <c r="P491">
        <v>55.481075286865234</v>
      </c>
      <c r="Q491">
        <v>146.91563415527344</v>
      </c>
      <c r="R491">
        <v>168.2471923828125</v>
      </c>
      <c r="S491">
        <v>0</v>
      </c>
      <c r="T491">
        <v>2.7278909683227539</v>
      </c>
      <c r="U491">
        <v>12.161172866821289</v>
      </c>
      <c r="V491">
        <v>191.97416687011719</v>
      </c>
      <c r="W491">
        <v>231.56947326660156</v>
      </c>
      <c r="X491">
        <v>12.26722526550293</v>
      </c>
      <c r="Y491">
        <v>285.16748046875</v>
      </c>
      <c r="Z491">
        <v>318.689453125</v>
      </c>
      <c r="AA491">
        <v>27.862306594848633</v>
      </c>
      <c r="AB491">
        <v>25.017898559570313</v>
      </c>
      <c r="AC491">
        <v>176.17300415039063</v>
      </c>
      <c r="AD491">
        <v>147.56410217285156</v>
      </c>
      <c r="AE491">
        <v>234.6719970703125</v>
      </c>
      <c r="AG491">
        <v>48.180709838867188</v>
      </c>
      <c r="AH491">
        <v>329.74362182617188</v>
      </c>
      <c r="AI491">
        <v>326.62307739257813</v>
      </c>
      <c r="AJ491">
        <v>352.95932006835938</v>
      </c>
      <c r="AK491">
        <v>47.172977447509766</v>
      </c>
      <c r="AL491">
        <v>71.8482666015625</v>
      </c>
    </row>
    <row r="492" spans="1:38" s="3" customFormat="1" x14ac:dyDescent="0.25">
      <c r="A492" s="4">
        <v>43731.291666666664</v>
      </c>
      <c r="B492" s="7">
        <v>28.236999999999998</v>
      </c>
      <c r="C492" s="7">
        <v>35.194000000000003</v>
      </c>
      <c r="D492" s="7">
        <v>17.678000000000001</v>
      </c>
      <c r="E492" s="7">
        <v>273.17899999999997</v>
      </c>
      <c r="F492" s="7">
        <v>57.387</v>
      </c>
      <c r="G492" s="7">
        <v>140.40700000000001</v>
      </c>
      <c r="H492" s="7">
        <v>143.053</v>
      </c>
      <c r="I492" s="7">
        <v>2.8610000000000002</v>
      </c>
      <c r="J492" s="7">
        <v>32.005000000000003</v>
      </c>
      <c r="K492" s="7">
        <v>146.75700000000001</v>
      </c>
      <c r="L492" s="7">
        <v>3.3620000000000001</v>
      </c>
      <c r="M492" s="7">
        <v>264.255</v>
      </c>
      <c r="N492" s="7">
        <v>3.1419999999999999</v>
      </c>
      <c r="O492">
        <v>13.717945098876953</v>
      </c>
      <c r="P492">
        <v>50.931175231933594</v>
      </c>
      <c r="Q492">
        <v>143.41928100585938</v>
      </c>
      <c r="R492">
        <v>202.85017395019531</v>
      </c>
      <c r="S492">
        <v>22.866048812866211</v>
      </c>
      <c r="T492">
        <v>21.248868942260742</v>
      </c>
      <c r="U492">
        <v>15.492063522338867</v>
      </c>
      <c r="V492">
        <v>203.07138061523438</v>
      </c>
      <c r="W492">
        <v>283.265869140625</v>
      </c>
      <c r="X492">
        <v>15.475784301757813</v>
      </c>
      <c r="Y492">
        <v>324.697509765625</v>
      </c>
      <c r="Z492">
        <v>561.51165771484375</v>
      </c>
      <c r="AA492">
        <v>195.15419006347656</v>
      </c>
      <c r="AB492">
        <v>184.50164794921875</v>
      </c>
      <c r="AC492">
        <v>169.53602600097656</v>
      </c>
      <c r="AD492">
        <v>146.32827758789063</v>
      </c>
      <c r="AE492">
        <v>292.99447631835938</v>
      </c>
      <c r="AG492">
        <v>78.846160888671875</v>
      </c>
      <c r="AH492">
        <v>490.94546508789063</v>
      </c>
      <c r="AI492">
        <v>319.9267578125</v>
      </c>
      <c r="AJ492">
        <v>553.4066162109375</v>
      </c>
      <c r="AK492">
        <v>74.547889709472656</v>
      </c>
      <c r="AL492">
        <v>189.0107421875</v>
      </c>
    </row>
    <row r="493" spans="1:38" s="3" customFormat="1" x14ac:dyDescent="0.25">
      <c r="A493" s="4">
        <v>43731.333333333336</v>
      </c>
      <c r="B493" s="7">
        <v>29.914999999999999</v>
      </c>
      <c r="C493" s="7">
        <v>37.454999999999998</v>
      </c>
      <c r="D493" s="7">
        <v>17.295999999999999</v>
      </c>
      <c r="E493" s="7">
        <v>306.91300000000001</v>
      </c>
      <c r="F493" s="7">
        <v>58.503999999999998</v>
      </c>
      <c r="G493" s="7">
        <v>140.99299999999999</v>
      </c>
      <c r="H493" s="7">
        <v>142.529</v>
      </c>
      <c r="I493" s="7">
        <v>2.9039999999999999</v>
      </c>
      <c r="J493" s="7">
        <v>14.506</v>
      </c>
      <c r="K493" s="7">
        <v>146.886</v>
      </c>
      <c r="L493" s="7">
        <v>3.387</v>
      </c>
      <c r="M493" s="7">
        <v>270.91000000000003</v>
      </c>
      <c r="N493" s="7">
        <v>3.1930000000000001</v>
      </c>
      <c r="O493">
        <v>17.682998657226563</v>
      </c>
      <c r="P493">
        <v>48.885875701904297</v>
      </c>
      <c r="Q493">
        <v>141.13363647460938</v>
      </c>
      <c r="R493">
        <v>210.42385864257813</v>
      </c>
      <c r="S493">
        <v>24.891399383544922</v>
      </c>
      <c r="T493">
        <v>24.38255500793457</v>
      </c>
      <c r="U493">
        <v>19.026409149169922</v>
      </c>
      <c r="V493">
        <v>211.88609313964844</v>
      </c>
      <c r="W493">
        <v>293.07373046875</v>
      </c>
      <c r="X493">
        <v>18.894586563110352</v>
      </c>
      <c r="Y493">
        <v>342.01602172851563</v>
      </c>
      <c r="Z493">
        <v>576.13250732421875</v>
      </c>
      <c r="AA493">
        <v>237.29966735839844</v>
      </c>
      <c r="AB493">
        <v>222.14752197265625</v>
      </c>
      <c r="AC493">
        <v>165.13362121582031</v>
      </c>
      <c r="AD493">
        <v>143.11474609375</v>
      </c>
      <c r="AE493">
        <v>301.10247802734375</v>
      </c>
      <c r="AG493">
        <v>94.636680603027344</v>
      </c>
      <c r="AH493">
        <v>498.32843017578125</v>
      </c>
      <c r="AI493">
        <v>347.51718139648438</v>
      </c>
      <c r="AJ493">
        <v>562.84698486328125</v>
      </c>
      <c r="AK493">
        <v>89.524169921875</v>
      </c>
      <c r="AL493">
        <v>227.49113464355469</v>
      </c>
    </row>
    <row r="494" spans="1:38" s="3" customFormat="1" x14ac:dyDescent="0.25">
      <c r="A494" s="4">
        <v>43731.375</v>
      </c>
      <c r="B494" s="7">
        <v>33.173000000000002</v>
      </c>
      <c r="C494" s="7">
        <v>39.801000000000002</v>
      </c>
      <c r="D494" s="7">
        <v>16.382999999999999</v>
      </c>
      <c r="E494" s="7">
        <v>389.93</v>
      </c>
      <c r="F494" s="7">
        <v>58.226999999999997</v>
      </c>
      <c r="G494" s="7">
        <v>153.315</v>
      </c>
      <c r="H494" s="7">
        <v>150.70099999999999</v>
      </c>
      <c r="I494" s="7">
        <v>3.8109999999999999</v>
      </c>
      <c r="J494" s="7">
        <v>35.877000000000002</v>
      </c>
      <c r="K494" s="7">
        <v>150.72900000000001</v>
      </c>
      <c r="L494" s="7">
        <v>3.871</v>
      </c>
      <c r="M494" s="7">
        <v>274.226</v>
      </c>
      <c r="N494" s="7">
        <v>3.5179999999999998</v>
      </c>
      <c r="O494">
        <v>30.654314041137695</v>
      </c>
      <c r="P494">
        <v>44.632957458496094</v>
      </c>
      <c r="Q494">
        <v>150.02957153320313</v>
      </c>
      <c r="R494">
        <v>219.87059020996094</v>
      </c>
      <c r="S494">
        <v>44.169338226318359</v>
      </c>
      <c r="T494">
        <v>28.451704025268555</v>
      </c>
      <c r="U494">
        <v>23.594844818115234</v>
      </c>
      <c r="V494">
        <v>222.47093200683594</v>
      </c>
      <c r="W494">
        <v>304.82781982421875</v>
      </c>
      <c r="X494">
        <v>23.284494400024414</v>
      </c>
      <c r="Y494">
        <v>325.3642578125</v>
      </c>
      <c r="Z494">
        <v>557.0142822265625</v>
      </c>
      <c r="AA494">
        <v>293.18923950195313</v>
      </c>
      <c r="AB494">
        <v>269.71206665039063</v>
      </c>
      <c r="AC494">
        <v>154.19845581054688</v>
      </c>
      <c r="AD494">
        <v>151.6517333984375</v>
      </c>
      <c r="AE494">
        <v>315.07257080078125</v>
      </c>
      <c r="AG494">
        <v>113.04975891113281</v>
      </c>
      <c r="AH494">
        <v>490.41693115234375</v>
      </c>
      <c r="AI494">
        <v>469.140625</v>
      </c>
      <c r="AJ494">
        <v>563.19091796875</v>
      </c>
      <c r="AK494">
        <v>106.41530609130859</v>
      </c>
      <c r="AL494">
        <v>270.76846313476563</v>
      </c>
    </row>
    <row r="495" spans="1:38" s="3" customFormat="1" x14ac:dyDescent="0.25">
      <c r="A495" s="4">
        <v>43731.416666666664</v>
      </c>
      <c r="B495" s="7">
        <v>33.987000000000002</v>
      </c>
      <c r="C495" s="7">
        <v>40.71</v>
      </c>
      <c r="D495" s="7">
        <v>16.440999999999999</v>
      </c>
      <c r="E495" s="7">
        <v>392.52300000000002</v>
      </c>
      <c r="F495" s="7">
        <v>58.298999999999999</v>
      </c>
      <c r="G495" s="7">
        <v>153.536</v>
      </c>
      <c r="H495" s="7">
        <v>149.94900000000001</v>
      </c>
      <c r="I495" s="7">
        <v>3.7770000000000001</v>
      </c>
      <c r="J495" s="7">
        <v>31.186</v>
      </c>
      <c r="K495" s="7">
        <v>150.51300000000001</v>
      </c>
      <c r="L495" s="7">
        <v>3.8370000000000002</v>
      </c>
      <c r="M495" s="7">
        <v>274.24799999999999</v>
      </c>
      <c r="N495" s="7">
        <v>3.5059999999999998</v>
      </c>
      <c r="O495">
        <v>30.3236083984375</v>
      </c>
      <c r="P495">
        <v>44.539905548095703</v>
      </c>
      <c r="Q495">
        <v>149.51730346679688</v>
      </c>
      <c r="R495">
        <v>220.14653015136719</v>
      </c>
      <c r="S495">
        <v>43.746147155761719</v>
      </c>
      <c r="T495">
        <v>28.869014739990234</v>
      </c>
      <c r="U495">
        <v>23.599077224731445</v>
      </c>
      <c r="V495">
        <v>222.69255065917969</v>
      </c>
      <c r="W495">
        <v>305.15261840820313</v>
      </c>
      <c r="X495">
        <v>23.333606719970703</v>
      </c>
      <c r="Y495">
        <v>326.41162109375</v>
      </c>
      <c r="Z495">
        <v>558.11114501953125</v>
      </c>
      <c r="AA495">
        <v>291.69732666015625</v>
      </c>
      <c r="AB495">
        <v>271.8553466796875</v>
      </c>
      <c r="AC495">
        <v>153.9925537109375</v>
      </c>
      <c r="AD495">
        <v>151.37786865234375</v>
      </c>
      <c r="AE495">
        <v>315.06173706054688</v>
      </c>
      <c r="AG495">
        <v>113.03907775878906</v>
      </c>
      <c r="AH495">
        <v>489.57266235351563</v>
      </c>
      <c r="AI495">
        <v>459.3270263671875</v>
      </c>
      <c r="AJ495">
        <v>563.61090087890625</v>
      </c>
      <c r="AK495">
        <v>106.21820831298828</v>
      </c>
      <c r="AL495">
        <v>270.828369140625</v>
      </c>
    </row>
    <row r="496" spans="1:38" s="3" customFormat="1" x14ac:dyDescent="0.25">
      <c r="A496" s="4">
        <v>43731.458333333336</v>
      </c>
      <c r="B496" s="7">
        <v>33.286000000000001</v>
      </c>
      <c r="C496" s="7">
        <v>39.866999999999997</v>
      </c>
      <c r="D496" s="7">
        <v>16.416</v>
      </c>
      <c r="E496" s="7">
        <v>376.50599999999997</v>
      </c>
      <c r="F496" s="7">
        <v>58.331000000000003</v>
      </c>
      <c r="G496" s="7">
        <v>153.345</v>
      </c>
      <c r="H496" s="7">
        <v>149.66200000000001</v>
      </c>
      <c r="I496" s="7">
        <v>3.6619999999999999</v>
      </c>
      <c r="J496" s="7">
        <v>29.47</v>
      </c>
      <c r="K496" s="7">
        <v>150.447</v>
      </c>
      <c r="L496" s="7">
        <v>3.8279999999999998</v>
      </c>
      <c r="M496" s="7">
        <v>274.40600000000001</v>
      </c>
      <c r="N496" s="7">
        <v>3.4940000000000002</v>
      </c>
      <c r="O496">
        <v>29.814567565917969</v>
      </c>
      <c r="P496">
        <v>44.257633209228516</v>
      </c>
      <c r="Q496">
        <v>149.30999755859375</v>
      </c>
      <c r="R496">
        <v>220.13288879394531</v>
      </c>
      <c r="S496">
        <v>43.152580261230469</v>
      </c>
      <c r="T496">
        <v>28.627935409545898</v>
      </c>
      <c r="U496">
        <v>23.567657470703125</v>
      </c>
      <c r="V496">
        <v>222.62309265136719</v>
      </c>
      <c r="W496">
        <v>305.09103393554688</v>
      </c>
      <c r="X496">
        <v>23.300502777099609</v>
      </c>
      <c r="Y496">
        <v>326.41973876953125</v>
      </c>
      <c r="Z496">
        <v>558.56982421875</v>
      </c>
      <c r="AA496">
        <v>290.92526245117188</v>
      </c>
      <c r="AB496">
        <v>268.907470703125</v>
      </c>
      <c r="AC496">
        <v>154.073486328125</v>
      </c>
      <c r="AD496">
        <v>151.22100830078125</v>
      </c>
      <c r="AE496">
        <v>315.018310546875</v>
      </c>
      <c r="AG496">
        <v>112.91147613525391</v>
      </c>
      <c r="AH496">
        <v>489.67333984375</v>
      </c>
      <c r="AI496">
        <v>457.42425537109375</v>
      </c>
      <c r="AJ496">
        <v>563.5164794921875</v>
      </c>
      <c r="AK496">
        <v>106.1307373046875</v>
      </c>
      <c r="AL496">
        <v>270.78753662109375</v>
      </c>
    </row>
    <row r="497" spans="1:38" s="3" customFormat="1" x14ac:dyDescent="0.25">
      <c r="A497" s="4">
        <v>43731.5</v>
      </c>
      <c r="B497" s="7">
        <v>33.581000000000003</v>
      </c>
      <c r="C497" s="7">
        <v>40.235999999999997</v>
      </c>
      <c r="D497" s="7">
        <v>16.452000000000002</v>
      </c>
      <c r="E497" s="7">
        <v>392.93900000000002</v>
      </c>
      <c r="F497" s="7">
        <v>58.612000000000002</v>
      </c>
      <c r="G497" s="7">
        <v>153.39500000000001</v>
      </c>
      <c r="H497" s="7">
        <v>149.90700000000001</v>
      </c>
      <c r="I497" s="7">
        <v>3.7570000000000001</v>
      </c>
      <c r="J497" s="7">
        <v>29.981000000000002</v>
      </c>
      <c r="K497" s="7">
        <v>150.428</v>
      </c>
      <c r="L497" s="7">
        <v>3.8239999999999998</v>
      </c>
      <c r="M497" s="7">
        <v>274.24099999999999</v>
      </c>
      <c r="N497" s="7">
        <v>3.4860000000000002</v>
      </c>
      <c r="O497">
        <v>30.005523681640625</v>
      </c>
      <c r="P497">
        <v>44.664226531982422</v>
      </c>
      <c r="Q497">
        <v>149.29806518554688</v>
      </c>
      <c r="R497">
        <v>219.95991516113281</v>
      </c>
      <c r="S497">
        <v>43.521465301513672</v>
      </c>
      <c r="T497">
        <v>28.013021469116211</v>
      </c>
      <c r="U497">
        <v>23.532384872436523</v>
      </c>
      <c r="V497">
        <v>222.45512390136719</v>
      </c>
      <c r="W497">
        <v>304.99337768554688</v>
      </c>
      <c r="X497">
        <v>23.254104614257813</v>
      </c>
      <c r="Y497">
        <v>326.25152587890625</v>
      </c>
      <c r="Z497">
        <v>558.9658203125</v>
      </c>
      <c r="AA497">
        <v>290.60946655273438</v>
      </c>
      <c r="AB497">
        <v>274.94699096679688</v>
      </c>
      <c r="AC497">
        <v>154.0645751953125</v>
      </c>
      <c r="AD497">
        <v>151.28036499023438</v>
      </c>
      <c r="AE497">
        <v>314.9097900390625</v>
      </c>
      <c r="AG497">
        <v>112.75305938720703</v>
      </c>
      <c r="AH497">
        <v>489.96487426757813</v>
      </c>
      <c r="AI497">
        <v>456.92196655273438</v>
      </c>
      <c r="AJ497">
        <v>563.5164794921875</v>
      </c>
      <c r="AK497">
        <v>105.94818115234375</v>
      </c>
      <c r="AL497">
        <v>269.90060424804688</v>
      </c>
    </row>
    <row r="498" spans="1:38" s="3" customFormat="1" x14ac:dyDescent="0.25">
      <c r="A498" s="4">
        <v>43731.541666666664</v>
      </c>
      <c r="B498" s="7">
        <v>33.881999999999998</v>
      </c>
      <c r="C498" s="7">
        <v>40.270000000000003</v>
      </c>
      <c r="D498" s="7">
        <v>16.53</v>
      </c>
      <c r="E498" s="7">
        <v>388.92899999999997</v>
      </c>
      <c r="F498" s="7">
        <v>58.88</v>
      </c>
      <c r="G498" s="7">
        <v>153.30000000000001</v>
      </c>
      <c r="H498" s="7">
        <v>149.84200000000001</v>
      </c>
      <c r="I498" s="7">
        <v>3.7530000000000001</v>
      </c>
      <c r="J498" s="7">
        <v>30.512</v>
      </c>
      <c r="K498" s="7">
        <v>150.33099999999999</v>
      </c>
      <c r="L498" s="7">
        <v>3.8069999999999999</v>
      </c>
      <c r="M498" s="7">
        <v>274.08999999999997</v>
      </c>
      <c r="N498" s="7">
        <v>3.468</v>
      </c>
      <c r="O498">
        <v>29.783100128173828</v>
      </c>
      <c r="P498">
        <v>45.567768096923828</v>
      </c>
      <c r="Q498">
        <v>149.30999755859375</v>
      </c>
      <c r="R498">
        <v>219.69334411621094</v>
      </c>
      <c r="S498">
        <v>43.468093872070313</v>
      </c>
      <c r="T498">
        <v>28.240289688110352</v>
      </c>
      <c r="U498">
        <v>23.435138702392578</v>
      </c>
      <c r="V498">
        <v>222.30421447753906</v>
      </c>
      <c r="W498">
        <v>304.83407592773438</v>
      </c>
      <c r="X498">
        <v>23.161579132080078</v>
      </c>
      <c r="Y498">
        <v>326.28952026367188</v>
      </c>
      <c r="Z498">
        <v>559.37042236328125</v>
      </c>
      <c r="AA498">
        <v>289.60418701171875</v>
      </c>
      <c r="AB498">
        <v>261.10647583007813</v>
      </c>
      <c r="AC498">
        <v>156.41026306152344</v>
      </c>
      <c r="AD498">
        <v>151.28375244140625</v>
      </c>
      <c r="AE498">
        <v>314.76870727539063</v>
      </c>
      <c r="AG498">
        <v>112.36904907226563</v>
      </c>
      <c r="AH498">
        <v>490.1861572265625</v>
      </c>
      <c r="AI498">
        <v>452.26589965820313</v>
      </c>
      <c r="AJ498">
        <v>563.46441650390625</v>
      </c>
      <c r="AK498">
        <v>105.59479522705078</v>
      </c>
      <c r="AL498">
        <v>269.32586669921875</v>
      </c>
    </row>
    <row r="499" spans="1:38" s="3" customFormat="1" x14ac:dyDescent="0.25">
      <c r="A499" s="4">
        <v>43731.583333333336</v>
      </c>
      <c r="B499" s="7">
        <v>34.206000000000003</v>
      </c>
      <c r="C499" s="7">
        <v>40.694000000000003</v>
      </c>
      <c r="D499" s="7">
        <v>16.547999999999998</v>
      </c>
      <c r="E499" s="7">
        <v>391.13</v>
      </c>
      <c r="F499" s="7">
        <v>59.161999999999999</v>
      </c>
      <c r="G499" s="7">
        <v>153.05199999999999</v>
      </c>
      <c r="H499" s="7">
        <v>149.096</v>
      </c>
      <c r="I499" s="7">
        <v>3.7280000000000002</v>
      </c>
      <c r="J499" s="7">
        <v>30.576000000000001</v>
      </c>
      <c r="K499" s="7">
        <v>150.20099999999999</v>
      </c>
      <c r="L499" s="7">
        <v>3.7959999999999998</v>
      </c>
      <c r="M499" s="7">
        <v>274.08999999999997</v>
      </c>
      <c r="N499" s="7">
        <v>3.4630000000000001</v>
      </c>
      <c r="O499">
        <v>29.759288787841797</v>
      </c>
      <c r="P499">
        <v>44.882026672363281</v>
      </c>
      <c r="Q499">
        <v>149.1265869140625</v>
      </c>
      <c r="R499">
        <v>219.58854675292969</v>
      </c>
      <c r="S499">
        <v>42.325496673583984</v>
      </c>
      <c r="T499">
        <v>27.933858871459961</v>
      </c>
      <c r="U499">
        <v>23.374414443969727</v>
      </c>
      <c r="V499">
        <v>222.20390319824219</v>
      </c>
      <c r="W499">
        <v>304.7003173828125</v>
      </c>
      <c r="X499">
        <v>23.108942031860352</v>
      </c>
      <c r="Y499">
        <v>326.52557373046875</v>
      </c>
      <c r="Z499">
        <v>559.595458984375</v>
      </c>
      <c r="AA499">
        <v>288.7896728515625</v>
      </c>
      <c r="AB499">
        <v>274.75823974609375</v>
      </c>
      <c r="AC499">
        <v>154.07638549804688</v>
      </c>
      <c r="AD499">
        <v>151.07261657714844</v>
      </c>
      <c r="AE499">
        <v>314.6710205078125</v>
      </c>
      <c r="AG499">
        <v>112.09616088867188</v>
      </c>
      <c r="AH499">
        <v>490.47769165039063</v>
      </c>
      <c r="AI499">
        <v>450.71292114257813</v>
      </c>
      <c r="AJ499">
        <v>563.3699951171875</v>
      </c>
      <c r="AK499">
        <v>105.39769744873047</v>
      </c>
      <c r="AL499">
        <v>268.81069946289063</v>
      </c>
    </row>
    <row r="500" spans="1:38" s="3" customFormat="1" x14ac:dyDescent="0.25">
      <c r="A500" s="4">
        <v>43731.625</v>
      </c>
      <c r="B500" s="7">
        <v>34.466999999999999</v>
      </c>
      <c r="C500" s="7">
        <v>40.929000000000002</v>
      </c>
      <c r="D500" s="7">
        <v>16.434000000000001</v>
      </c>
      <c r="E500" s="7">
        <v>387.17</v>
      </c>
      <c r="F500" s="7">
        <v>59.43</v>
      </c>
      <c r="G500" s="7">
        <v>152.922</v>
      </c>
      <c r="H500" s="7">
        <v>149.62700000000001</v>
      </c>
      <c r="I500" s="7">
        <v>3.722</v>
      </c>
      <c r="J500" s="7">
        <v>30.416</v>
      </c>
      <c r="K500" s="7">
        <v>150.14099999999999</v>
      </c>
      <c r="L500" s="7">
        <v>3.7850000000000001</v>
      </c>
      <c r="M500" s="7">
        <v>274.02999999999997</v>
      </c>
      <c r="N500" s="7">
        <v>3.4540000000000002</v>
      </c>
      <c r="O500">
        <v>29.734085083007813</v>
      </c>
      <c r="P500">
        <v>44.956760406494141</v>
      </c>
      <c r="Q500">
        <v>149.00502014160156</v>
      </c>
      <c r="R500">
        <v>219.47782897949219</v>
      </c>
      <c r="S500">
        <v>44.131942749023438</v>
      </c>
      <c r="T500">
        <v>28.063686370849609</v>
      </c>
      <c r="U500">
        <v>23.345544815063477</v>
      </c>
      <c r="V500">
        <v>222.14057922363281</v>
      </c>
      <c r="W500">
        <v>304.66421508789063</v>
      </c>
      <c r="X500">
        <v>23.078823089599609</v>
      </c>
      <c r="Y500">
        <v>326.78604125976563</v>
      </c>
      <c r="Z500">
        <v>559.88323974609375</v>
      </c>
      <c r="AA500">
        <v>288.65078735351563</v>
      </c>
      <c r="AB500">
        <v>266.18350219726563</v>
      </c>
      <c r="AC500">
        <v>154.7745361328125</v>
      </c>
      <c r="AD500">
        <v>150.97511291503906</v>
      </c>
      <c r="AE500">
        <v>314.62759399414063</v>
      </c>
      <c r="AG500">
        <v>111.9957275390625</v>
      </c>
      <c r="AH500">
        <v>490.59829711914063</v>
      </c>
      <c r="AI500">
        <v>451.37356567382813</v>
      </c>
      <c r="AJ500">
        <v>563.3699951171875</v>
      </c>
      <c r="AK500">
        <v>105.32888793945313</v>
      </c>
      <c r="AL500">
        <v>269.24984741210938</v>
      </c>
    </row>
    <row r="501" spans="1:38" s="3" customFormat="1" x14ac:dyDescent="0.25">
      <c r="A501" s="4">
        <v>43731.666666666664</v>
      </c>
      <c r="B501" s="7">
        <v>34.393000000000001</v>
      </c>
      <c r="C501" s="7">
        <v>40.878</v>
      </c>
      <c r="D501" s="7">
        <v>16.524000000000001</v>
      </c>
      <c r="E501" s="7">
        <v>375.04399999999998</v>
      </c>
      <c r="F501" s="7">
        <v>59.485999999999997</v>
      </c>
      <c r="G501" s="7">
        <v>152.89400000000001</v>
      </c>
      <c r="H501" s="7">
        <v>149.57900000000001</v>
      </c>
      <c r="I501" s="7">
        <v>3.7109999999999999</v>
      </c>
      <c r="J501" s="7">
        <v>30.474</v>
      </c>
      <c r="K501" s="7">
        <v>150.15700000000001</v>
      </c>
      <c r="L501" s="7">
        <v>3.7879999999999998</v>
      </c>
      <c r="M501" s="7">
        <v>273.99299999999999</v>
      </c>
      <c r="N501" s="7">
        <v>3.4540000000000002</v>
      </c>
      <c r="O501">
        <v>29.647678375244141</v>
      </c>
      <c r="P501">
        <v>44.966423034667969</v>
      </c>
      <c r="Q501">
        <v>148.97409057617188</v>
      </c>
      <c r="R501">
        <v>219.48291015625</v>
      </c>
      <c r="S501">
        <v>44.031097412109375</v>
      </c>
      <c r="T501">
        <v>28.049737930297852</v>
      </c>
      <c r="U501">
        <v>23.345544815063477</v>
      </c>
      <c r="V501">
        <v>222.09469604492188</v>
      </c>
      <c r="W501">
        <v>304.60263061523438</v>
      </c>
      <c r="X501">
        <v>23.072040557861328</v>
      </c>
      <c r="Y501">
        <v>326.579833984375</v>
      </c>
      <c r="Z501">
        <v>559.94586181640625</v>
      </c>
      <c r="AA501">
        <v>288.299560546875</v>
      </c>
      <c r="AB501">
        <v>270.8973388671875</v>
      </c>
      <c r="AC501">
        <v>154.44792175292969</v>
      </c>
      <c r="AD501">
        <v>150.97850036621094</v>
      </c>
      <c r="AE501">
        <v>314.57333374023438</v>
      </c>
      <c r="AG501">
        <v>111.9603271484375</v>
      </c>
      <c r="AH501">
        <v>490.59829711914063</v>
      </c>
      <c r="AI501">
        <v>449.8524169921875</v>
      </c>
      <c r="AJ501">
        <v>563.3699951171875</v>
      </c>
      <c r="AK501">
        <v>105.28981781005859</v>
      </c>
      <c r="AL501">
        <v>268.12417602539063</v>
      </c>
    </row>
    <row r="502" spans="1:38" s="3" customFormat="1" x14ac:dyDescent="0.25">
      <c r="A502" s="4">
        <v>43731.708333333336</v>
      </c>
      <c r="B502" s="7">
        <v>34.235999999999997</v>
      </c>
      <c r="C502" s="7">
        <v>40.673999999999999</v>
      </c>
      <c r="D502" s="7">
        <v>16.469000000000001</v>
      </c>
      <c r="E502" s="7">
        <v>388.78300000000002</v>
      </c>
      <c r="F502" s="7">
        <v>59.274999999999999</v>
      </c>
      <c r="G502" s="7">
        <v>153.029</v>
      </c>
      <c r="H502" s="7">
        <v>149.696</v>
      </c>
      <c r="I502" s="7">
        <v>3.7269999999999999</v>
      </c>
      <c r="J502" s="7">
        <v>30.353000000000002</v>
      </c>
      <c r="K502" s="7">
        <v>150.16</v>
      </c>
      <c r="L502" s="7">
        <v>3.7919999999999998</v>
      </c>
      <c r="M502" s="7">
        <v>273.99299999999999</v>
      </c>
      <c r="N502" s="7">
        <v>3.4569999999999999</v>
      </c>
      <c r="O502">
        <v>29.697175979614258</v>
      </c>
      <c r="P502">
        <v>44.642601013183594</v>
      </c>
      <c r="Q502">
        <v>148.99308776855469</v>
      </c>
      <c r="R502">
        <v>219.44119262695313</v>
      </c>
      <c r="S502">
        <v>43.229877471923828</v>
      </c>
      <c r="T502">
        <v>28.4971923828125</v>
      </c>
      <c r="U502">
        <v>23.358297348022461</v>
      </c>
      <c r="V502">
        <v>222.14347839355469</v>
      </c>
      <c r="W502">
        <v>304.68972778320313</v>
      </c>
      <c r="X502">
        <v>23.086963653564453</v>
      </c>
      <c r="Y502">
        <v>326.41973876953125</v>
      </c>
      <c r="Z502">
        <v>559.77496337890625</v>
      </c>
      <c r="AA502">
        <v>288.854736328125</v>
      </c>
      <c r="AB502">
        <v>267.722900390625</v>
      </c>
      <c r="AC502">
        <v>154.23280334472656</v>
      </c>
      <c r="AD502">
        <v>151.03446960449219</v>
      </c>
      <c r="AE502">
        <v>314.58416748046875</v>
      </c>
      <c r="AG502">
        <v>112.08089447021484</v>
      </c>
      <c r="AH502">
        <v>490.5479736328125</v>
      </c>
      <c r="AI502">
        <v>452.52725219726563</v>
      </c>
      <c r="AJ502">
        <v>563.3699951171875</v>
      </c>
      <c r="AK502">
        <v>105.29741668701172</v>
      </c>
      <c r="AL502">
        <v>268.49197387695313</v>
      </c>
    </row>
    <row r="503" spans="1:38" s="3" customFormat="1" x14ac:dyDescent="0.25">
      <c r="A503" s="4">
        <v>43731.75</v>
      </c>
      <c r="B503" s="7">
        <v>34.167000000000002</v>
      </c>
      <c r="C503" s="7">
        <v>40.625</v>
      </c>
      <c r="D503" s="7">
        <v>16.452999999999999</v>
      </c>
      <c r="E503" s="7">
        <v>383.82100000000003</v>
      </c>
      <c r="F503" s="7">
        <v>59.082999999999998</v>
      </c>
      <c r="G503" s="7">
        <v>153.15899999999999</v>
      </c>
      <c r="H503" s="7">
        <v>149.816</v>
      </c>
      <c r="I503" s="7">
        <v>3.7530000000000001</v>
      </c>
      <c r="J503" s="7">
        <v>31.033999999999999</v>
      </c>
      <c r="K503" s="7">
        <v>150.261</v>
      </c>
      <c r="L503" s="7">
        <v>3.81</v>
      </c>
      <c r="M503" s="7">
        <v>273.99299999999999</v>
      </c>
      <c r="N503" s="7">
        <v>3.468</v>
      </c>
      <c r="O503">
        <v>29.874706268310547</v>
      </c>
      <c r="P503">
        <v>45.665447235107422</v>
      </c>
      <c r="Q503">
        <v>149.20037841796875</v>
      </c>
      <c r="R503">
        <v>219.55535888671875</v>
      </c>
      <c r="S503">
        <v>44.134651184082031</v>
      </c>
      <c r="T503">
        <v>28.262178421020508</v>
      </c>
      <c r="U503">
        <v>23.402036666870117</v>
      </c>
      <c r="V503">
        <v>222.25628662109375</v>
      </c>
      <c r="W503">
        <v>304.76190185546875</v>
      </c>
      <c r="X503">
        <v>23.12983512878418</v>
      </c>
      <c r="Y503">
        <v>326.25152587890625</v>
      </c>
      <c r="Z503">
        <v>559.4957275390625</v>
      </c>
      <c r="AA503">
        <v>289.11050415039063</v>
      </c>
      <c r="AB503">
        <v>265.04635620117188</v>
      </c>
      <c r="AC503">
        <v>155.31135559082031</v>
      </c>
      <c r="AD503">
        <v>151.18963623046875</v>
      </c>
      <c r="AE503">
        <v>314.73614501953125</v>
      </c>
      <c r="AG503">
        <v>112.28052520751953</v>
      </c>
      <c r="AH503">
        <v>490.37704467773438</v>
      </c>
      <c r="AI503">
        <v>453.433837890625</v>
      </c>
      <c r="AJ503">
        <v>563.3699951171875</v>
      </c>
      <c r="AK503">
        <v>105.45370483398438</v>
      </c>
      <c r="AL503">
        <v>269.4488525390625</v>
      </c>
    </row>
    <row r="504" spans="1:38" s="3" customFormat="1" x14ac:dyDescent="0.25">
      <c r="A504" s="4">
        <v>43731.791666666664</v>
      </c>
      <c r="B504" s="7">
        <v>34.143999999999998</v>
      </c>
      <c r="C504" s="7">
        <v>40.694000000000003</v>
      </c>
      <c r="D504" s="7">
        <v>16.481000000000002</v>
      </c>
      <c r="E504" s="7">
        <v>386.73899999999998</v>
      </c>
      <c r="F504" s="7">
        <v>58.923000000000002</v>
      </c>
      <c r="G504" s="7">
        <v>153.232</v>
      </c>
      <c r="H504" s="7">
        <v>149.88499999999999</v>
      </c>
      <c r="I504" s="7">
        <v>3.758</v>
      </c>
      <c r="J504" s="7">
        <v>30.727</v>
      </c>
      <c r="K504" s="7">
        <v>150.34899999999999</v>
      </c>
      <c r="L504" s="7">
        <v>3.8149999999999999</v>
      </c>
      <c r="M504" s="7">
        <v>273.99299999999999</v>
      </c>
      <c r="N504" s="7">
        <v>3.4809999999999999</v>
      </c>
      <c r="O504">
        <v>29.865940093994141</v>
      </c>
      <c r="P504">
        <v>44.774318695068359</v>
      </c>
      <c r="Q504">
        <v>149.25518798828125</v>
      </c>
      <c r="R504">
        <v>219.915771484375</v>
      </c>
      <c r="S504">
        <v>44.611438751220703</v>
      </c>
      <c r="T504">
        <v>28.239168167114258</v>
      </c>
      <c r="U504">
        <v>23.444093704223633</v>
      </c>
      <c r="V504">
        <v>222.37173461914063</v>
      </c>
      <c r="W504">
        <v>304.823486328125</v>
      </c>
      <c r="X504">
        <v>23.174062728881836</v>
      </c>
      <c r="Y504">
        <v>326.1375732421875</v>
      </c>
      <c r="Z504">
        <v>559.0911865234375</v>
      </c>
      <c r="AA504">
        <v>289.82858276367188</v>
      </c>
      <c r="AB504">
        <v>264.1812744140625</v>
      </c>
      <c r="AC504">
        <v>154.63301086425781</v>
      </c>
      <c r="AD504">
        <v>151.28036499023438</v>
      </c>
      <c r="AE504">
        <v>314.82296752929688</v>
      </c>
      <c r="AG504">
        <v>112.33608245849609</v>
      </c>
      <c r="AH504">
        <v>490.20608520507813</v>
      </c>
      <c r="AI504">
        <v>455.04275512695313</v>
      </c>
      <c r="AJ504">
        <v>563.3699951171875</v>
      </c>
      <c r="AK504">
        <v>105.59132385253906</v>
      </c>
      <c r="AL504">
        <v>269.63046264648438</v>
      </c>
    </row>
    <row r="505" spans="1:38" s="3" customFormat="1" x14ac:dyDescent="0.25">
      <c r="A505" s="4">
        <v>43731.833333333336</v>
      </c>
      <c r="B505" s="7">
        <v>34.073999999999998</v>
      </c>
      <c r="C505" s="7">
        <v>40.673000000000002</v>
      </c>
      <c r="D505" s="7">
        <v>16.605</v>
      </c>
      <c r="E505" s="7">
        <v>380.67899999999997</v>
      </c>
      <c r="F505" s="7">
        <v>59.04</v>
      </c>
      <c r="G505" s="7">
        <v>153.62</v>
      </c>
      <c r="H505" s="7">
        <v>150.08500000000001</v>
      </c>
      <c r="I505" s="7">
        <v>3.7789999999999999</v>
      </c>
      <c r="J505" s="7">
        <v>31.236000000000001</v>
      </c>
      <c r="K505" s="7">
        <v>150.51</v>
      </c>
      <c r="L505" s="7">
        <v>3.8370000000000002</v>
      </c>
      <c r="M505" s="7">
        <v>274.053</v>
      </c>
      <c r="N505" s="7">
        <v>3.4950000000000001</v>
      </c>
      <c r="O505">
        <v>30.269691467285156</v>
      </c>
      <c r="P505">
        <v>45.592185974121094</v>
      </c>
      <c r="Q505">
        <v>149.29806518554688</v>
      </c>
      <c r="R505">
        <v>220.26150512695313</v>
      </c>
      <c r="S505">
        <v>42.344127655029297</v>
      </c>
      <c r="T505">
        <v>28.106904983520508</v>
      </c>
      <c r="U505">
        <v>23.509483337402344</v>
      </c>
      <c r="V505">
        <v>222.47402954101563</v>
      </c>
      <c r="W505">
        <v>304.85958862304688</v>
      </c>
      <c r="X505">
        <v>23.231313705444336</v>
      </c>
      <c r="Y505">
        <v>325.7332763671875</v>
      </c>
      <c r="Z505">
        <v>559.02850341796875</v>
      </c>
      <c r="AA505">
        <v>290.99880981445313</v>
      </c>
      <c r="AB505">
        <v>264.55963134765625</v>
      </c>
      <c r="AC505">
        <v>156.16604614257813</v>
      </c>
      <c r="AD505">
        <v>151.40245056152344</v>
      </c>
      <c r="AE505">
        <v>315.0400390625</v>
      </c>
      <c r="AG505">
        <v>112.474365234375</v>
      </c>
      <c r="AH505">
        <v>490.08547973632813</v>
      </c>
      <c r="AI505">
        <v>456.02490234375</v>
      </c>
      <c r="AJ505">
        <v>563.3699951171875</v>
      </c>
      <c r="AK505">
        <v>105.70680236816406</v>
      </c>
      <c r="AL505">
        <v>270.27536010742188</v>
      </c>
    </row>
    <row r="506" spans="1:38" s="3" customFormat="1" x14ac:dyDescent="0.25">
      <c r="A506" s="4">
        <v>43731.875</v>
      </c>
      <c r="B506" s="7">
        <v>33.959000000000003</v>
      </c>
      <c r="C506" s="7">
        <v>40.517000000000003</v>
      </c>
      <c r="D506" s="7">
        <v>16.484000000000002</v>
      </c>
      <c r="E506" s="7">
        <v>386.56799999999998</v>
      </c>
      <c r="F506" s="7">
        <v>59.195</v>
      </c>
      <c r="G506" s="7">
        <v>153.93600000000001</v>
      </c>
      <c r="H506" s="7">
        <v>150.035</v>
      </c>
      <c r="I506" s="7">
        <v>3.7810000000000001</v>
      </c>
      <c r="J506" s="7">
        <v>30.827000000000002</v>
      </c>
      <c r="K506" s="7">
        <v>150.53800000000001</v>
      </c>
      <c r="L506" s="7">
        <v>3.843</v>
      </c>
      <c r="M506" s="7">
        <v>274.14999999999998</v>
      </c>
      <c r="N506" s="7">
        <v>3.5</v>
      </c>
      <c r="O506">
        <v>30.207328796386719</v>
      </c>
      <c r="P506">
        <v>45.126983642578125</v>
      </c>
      <c r="Q506">
        <v>149.39573669433594</v>
      </c>
      <c r="R506">
        <v>220.10562133789063</v>
      </c>
      <c r="S506">
        <v>44.025558471679688</v>
      </c>
      <c r="T506">
        <v>28.196369171142578</v>
      </c>
      <c r="U506">
        <v>23.533685684204102</v>
      </c>
      <c r="V506">
        <v>222.49649047851563</v>
      </c>
      <c r="W506">
        <v>304.9827880859375</v>
      </c>
      <c r="X506">
        <v>23.244064331054688</v>
      </c>
      <c r="Y506">
        <v>325.47280883789063</v>
      </c>
      <c r="Z506">
        <v>559.03704833984375</v>
      </c>
      <c r="AA506">
        <v>290.5589599609375</v>
      </c>
      <c r="AB506">
        <v>270.6107177734375</v>
      </c>
      <c r="AC506">
        <v>155.05189514160156</v>
      </c>
      <c r="AD506">
        <v>151.52455139160156</v>
      </c>
      <c r="AE506">
        <v>315.2679443359375</v>
      </c>
      <c r="AG506">
        <v>112.63736724853516</v>
      </c>
      <c r="AH506">
        <v>490.08547973632813</v>
      </c>
      <c r="AI506">
        <v>456.1768798828125</v>
      </c>
      <c r="AJ506">
        <v>563.3699951171875</v>
      </c>
      <c r="AK506">
        <v>105.88523101806641</v>
      </c>
      <c r="AL506">
        <v>269.52377319335938</v>
      </c>
    </row>
    <row r="507" spans="1:38" s="3" customFormat="1" x14ac:dyDescent="0.25">
      <c r="A507" s="4">
        <v>43731.916666666664</v>
      </c>
      <c r="B507" s="7">
        <v>33.808</v>
      </c>
      <c r="C507" s="7">
        <v>40.331000000000003</v>
      </c>
      <c r="D507" s="7">
        <v>16.539000000000001</v>
      </c>
      <c r="E507" s="7">
        <v>385.76600000000002</v>
      </c>
      <c r="F507" s="7">
        <v>59.180999999999997</v>
      </c>
      <c r="G507" s="7">
        <v>154.03800000000001</v>
      </c>
      <c r="H507" s="7">
        <v>150.09899999999999</v>
      </c>
      <c r="I507" s="7">
        <v>3.782</v>
      </c>
      <c r="J507" s="7">
        <v>31.106000000000002</v>
      </c>
      <c r="K507" s="7">
        <v>150.541</v>
      </c>
      <c r="L507" s="7">
        <v>3.843</v>
      </c>
      <c r="M507" s="7">
        <v>274.18799999999999</v>
      </c>
      <c r="N507" s="7">
        <v>3.5019999999999998</v>
      </c>
      <c r="O507">
        <v>30.335729598999023</v>
      </c>
      <c r="P507">
        <v>44.829631805419922</v>
      </c>
      <c r="Q507">
        <v>149.45054626464844</v>
      </c>
      <c r="R507">
        <v>220.02299499511719</v>
      </c>
      <c r="S507">
        <v>42.537197113037109</v>
      </c>
      <c r="T507">
        <v>28.44087028503418</v>
      </c>
      <c r="U507">
        <v>23.533252716064453</v>
      </c>
      <c r="V507">
        <v>222.51966857910156</v>
      </c>
      <c r="W507">
        <v>305.05496215820313</v>
      </c>
      <c r="X507">
        <v>23.248678207397461</v>
      </c>
      <c r="Y507">
        <v>325.64102172851563</v>
      </c>
      <c r="Z507">
        <v>558.80340576171875</v>
      </c>
      <c r="AA507">
        <v>291.116455078125</v>
      </c>
      <c r="AB507">
        <v>266.77072143554688</v>
      </c>
      <c r="AC507">
        <v>154.19209289550781</v>
      </c>
      <c r="AD507">
        <v>151.58729553222656</v>
      </c>
      <c r="AE507">
        <v>315.25711059570313</v>
      </c>
      <c r="AG507">
        <v>112.60897827148438</v>
      </c>
      <c r="AH507">
        <v>490.03515625</v>
      </c>
      <c r="AI507">
        <v>456.86862182617188</v>
      </c>
      <c r="AJ507">
        <v>563.3699951171875</v>
      </c>
      <c r="AK507">
        <v>105.85723114013672</v>
      </c>
      <c r="AL507">
        <v>269.84463500976563</v>
      </c>
    </row>
    <row r="508" spans="1:38" s="3" customFormat="1" x14ac:dyDescent="0.25">
      <c r="A508" s="4">
        <v>43731.958333333336</v>
      </c>
      <c r="B508" s="7">
        <v>33.566000000000003</v>
      </c>
      <c r="C508" s="7">
        <v>40.097000000000001</v>
      </c>
      <c r="D508" s="7">
        <v>16.510999999999999</v>
      </c>
      <c r="E508" s="7">
        <v>387.642</v>
      </c>
      <c r="F508" s="7">
        <v>59.008000000000003</v>
      </c>
      <c r="G508" s="7">
        <v>154.02099999999999</v>
      </c>
      <c r="H508" s="7">
        <v>149.81</v>
      </c>
      <c r="I508" s="7">
        <v>3.7879999999999998</v>
      </c>
      <c r="J508" s="7">
        <v>30.940999999999999</v>
      </c>
      <c r="K508" s="7">
        <v>150.33799999999999</v>
      </c>
      <c r="L508" s="7">
        <v>3.8149999999999999</v>
      </c>
      <c r="M508" s="7">
        <v>274.12799999999999</v>
      </c>
      <c r="N508" s="7">
        <v>3.4729999999999999</v>
      </c>
      <c r="O508">
        <v>30.244285583496094</v>
      </c>
      <c r="P508">
        <v>45.009700775146484</v>
      </c>
      <c r="Q508">
        <v>149.45054626464844</v>
      </c>
      <c r="R508">
        <v>219.50059509277344</v>
      </c>
      <c r="S508">
        <v>42.820724487304688</v>
      </c>
      <c r="T508">
        <v>28.55006217956543</v>
      </c>
      <c r="U508">
        <v>23.45796012878418</v>
      </c>
      <c r="V508">
        <v>222.22064208984375</v>
      </c>
      <c r="W508">
        <v>305.05496215820313</v>
      </c>
      <c r="X508">
        <v>23.172328948974609</v>
      </c>
      <c r="Y508">
        <v>326.42129516601563</v>
      </c>
      <c r="Z508">
        <v>559.942626953125</v>
      </c>
      <c r="AA508">
        <v>290.79327392578125</v>
      </c>
      <c r="AB508">
        <v>267.65499877929688</v>
      </c>
      <c r="AC508">
        <v>154.65000915527344</v>
      </c>
      <c r="AD508">
        <v>151.5576171875</v>
      </c>
      <c r="AE508">
        <v>315.21368408203125</v>
      </c>
      <c r="AG508">
        <v>112.30352020263672</v>
      </c>
      <c r="AH508">
        <v>490.61920166015625</v>
      </c>
      <c r="AI508">
        <v>457.2978515625</v>
      </c>
      <c r="AJ508">
        <v>564.538818359375</v>
      </c>
      <c r="AK508">
        <v>105.57736206054688</v>
      </c>
      <c r="AL508">
        <v>269.76498413085938</v>
      </c>
    </row>
    <row r="509" spans="1:38" s="3" customFormat="1" x14ac:dyDescent="0.25">
      <c r="A509" s="4">
        <v>43732</v>
      </c>
      <c r="B509" s="7">
        <v>30.984000000000002</v>
      </c>
      <c r="C509" s="7">
        <v>38.061</v>
      </c>
      <c r="D509" s="7">
        <v>17.425000000000001</v>
      </c>
      <c r="E509" s="7">
        <v>287.21499999999997</v>
      </c>
      <c r="F509" s="7">
        <v>58.786000000000001</v>
      </c>
      <c r="G509" s="7">
        <v>139.10900000000001</v>
      </c>
      <c r="H509" s="7">
        <v>141.614</v>
      </c>
      <c r="I509" s="7">
        <v>2.754</v>
      </c>
      <c r="J509" s="7">
        <v>22.332999999999998</v>
      </c>
      <c r="K509" s="7">
        <v>146.57900000000001</v>
      </c>
      <c r="L509" s="7">
        <v>3.3740000000000001</v>
      </c>
      <c r="M509" s="7">
        <v>270.08300000000003</v>
      </c>
      <c r="N509" s="7">
        <v>3.145</v>
      </c>
      <c r="O509">
        <v>16.928604125976563</v>
      </c>
      <c r="P509">
        <v>49.089195251464844</v>
      </c>
      <c r="Q509">
        <v>141.83526611328125</v>
      </c>
      <c r="R509">
        <v>208.69065856933594</v>
      </c>
      <c r="S509">
        <v>24.810213088989258</v>
      </c>
      <c r="T509">
        <v>23.214736938476563</v>
      </c>
      <c r="U509">
        <v>18.46977424621582</v>
      </c>
      <c r="V509">
        <v>210.63374328613281</v>
      </c>
      <c r="W509">
        <v>292.36331176757813</v>
      </c>
      <c r="X509">
        <v>18.38911247253418</v>
      </c>
      <c r="Y509">
        <v>344.79483032226563</v>
      </c>
      <c r="Z509">
        <v>579.16973876953125</v>
      </c>
      <c r="AA509">
        <v>231.24034118652344</v>
      </c>
      <c r="AB509">
        <v>217.48788452148438</v>
      </c>
      <c r="AC509">
        <v>165.19232177734375</v>
      </c>
      <c r="AD509">
        <v>144.55543518066406</v>
      </c>
      <c r="AE509">
        <v>298.79440307617188</v>
      </c>
      <c r="AG509">
        <v>92.233589172363281</v>
      </c>
      <c r="AH509">
        <v>495.560302734375</v>
      </c>
      <c r="AI509">
        <v>340.23193359375</v>
      </c>
      <c r="AJ509">
        <v>565.54949951171875</v>
      </c>
      <c r="AK509">
        <v>87.058677673339844</v>
      </c>
      <c r="AL509">
        <v>220.70159912109375</v>
      </c>
    </row>
    <row r="510" spans="1:38" s="3" customFormat="1" x14ac:dyDescent="0.25">
      <c r="A510" s="4">
        <v>43732.041666666664</v>
      </c>
      <c r="B510" s="7">
        <v>29.542999999999999</v>
      </c>
      <c r="C510" s="7">
        <v>36.951999999999998</v>
      </c>
      <c r="D510" s="7">
        <v>16.914000000000001</v>
      </c>
      <c r="E510" s="7">
        <v>232.625</v>
      </c>
      <c r="F510" s="7">
        <v>61.52</v>
      </c>
      <c r="G510" s="7">
        <v>140.25299999999999</v>
      </c>
      <c r="H510" s="7">
        <v>142.54499999999999</v>
      </c>
      <c r="I510" s="7">
        <v>2.8679999999999999</v>
      </c>
      <c r="J510" s="7">
        <v>0</v>
      </c>
      <c r="K510" s="7">
        <v>149.202</v>
      </c>
      <c r="L510" s="7">
        <v>3.665</v>
      </c>
      <c r="M510" s="7">
        <v>269.30900000000003</v>
      </c>
      <c r="N510" s="7">
        <v>3.4380000000000002</v>
      </c>
      <c r="O510">
        <v>18.698637008666992</v>
      </c>
      <c r="P510">
        <v>51.911548614501953</v>
      </c>
      <c r="Q510">
        <v>138.91331481933594</v>
      </c>
      <c r="R510">
        <v>204.89080810546875</v>
      </c>
      <c r="S510">
        <v>6.147193431854248</v>
      </c>
      <c r="T510">
        <v>13.317657470703125</v>
      </c>
      <c r="U510">
        <v>17.816850662231445</v>
      </c>
      <c r="V510">
        <v>208.70774841308594</v>
      </c>
      <c r="W510">
        <v>284.60073852539063</v>
      </c>
      <c r="X510">
        <v>17.738706588745117</v>
      </c>
      <c r="Y510">
        <v>336.01953125</v>
      </c>
      <c r="Z510">
        <v>553.803466796875</v>
      </c>
      <c r="AA510">
        <v>268.90475463867188</v>
      </c>
      <c r="AB510">
        <v>196.06829833984375</v>
      </c>
      <c r="AC510">
        <v>169.79975891113281</v>
      </c>
      <c r="AD510">
        <v>144.469482421875</v>
      </c>
      <c r="AE510">
        <v>293.28646850585938</v>
      </c>
      <c r="AG510">
        <v>79.670333862304688</v>
      </c>
      <c r="AH510">
        <v>499.08831787109375</v>
      </c>
      <c r="AI510">
        <v>467.2650146484375</v>
      </c>
      <c r="AJ510">
        <v>558.0321044921875</v>
      </c>
      <c r="AK510">
        <v>74.901100158691406</v>
      </c>
      <c r="AL510">
        <v>211.14500427246094</v>
      </c>
    </row>
    <row r="511" spans="1:38" s="3" customFormat="1" x14ac:dyDescent="0.25">
      <c r="A511" s="4">
        <v>43732.083333333336</v>
      </c>
      <c r="B511" s="7">
        <v>26.04</v>
      </c>
      <c r="C511" s="7">
        <v>32.549999999999997</v>
      </c>
      <c r="D511" s="7">
        <v>19.957999999999998</v>
      </c>
      <c r="E511" s="7">
        <v>28.271999999999998</v>
      </c>
      <c r="F511" s="7">
        <v>65.778000000000006</v>
      </c>
      <c r="G511" s="7">
        <v>74.191000000000003</v>
      </c>
      <c r="H511" s="7">
        <v>141.21299999999999</v>
      </c>
      <c r="I511" s="7">
        <v>2.7410000000000001</v>
      </c>
      <c r="J511" s="7">
        <v>0</v>
      </c>
      <c r="K511" s="7">
        <v>136.33500000000001</v>
      </c>
      <c r="L511" s="7">
        <v>2.2570000000000001</v>
      </c>
      <c r="M511" s="7">
        <v>244.648</v>
      </c>
      <c r="N511" s="7">
        <v>2.125</v>
      </c>
      <c r="O511">
        <v>1.8501291275024414</v>
      </c>
      <c r="P511">
        <v>3.0065121650695801</v>
      </c>
      <c r="Q511">
        <v>134.16204833984375</v>
      </c>
      <c r="R511">
        <v>160.87911987304688</v>
      </c>
      <c r="S511">
        <v>0</v>
      </c>
      <c r="T511">
        <v>0</v>
      </c>
      <c r="U511">
        <v>10.632078170776367</v>
      </c>
      <c r="V511">
        <v>186.20318603515625</v>
      </c>
      <c r="W511">
        <v>249.95472717285156</v>
      </c>
      <c r="X511">
        <v>10.701087951660156</v>
      </c>
      <c r="Y511">
        <v>264.66073608398438</v>
      </c>
      <c r="Z511">
        <v>491.536865234375</v>
      </c>
      <c r="AA511">
        <v>20.693513870239258</v>
      </c>
      <c r="AB511">
        <v>0</v>
      </c>
      <c r="AC511">
        <v>35.744426727294922</v>
      </c>
      <c r="AD511">
        <v>144.85450744628906</v>
      </c>
      <c r="AE511">
        <v>271.52471923828125</v>
      </c>
      <c r="AG511">
        <v>69.150794982910156</v>
      </c>
      <c r="AH511">
        <v>398.54006958007813</v>
      </c>
      <c r="AI511">
        <v>434.79550170898438</v>
      </c>
      <c r="AJ511">
        <v>543.77740478515625</v>
      </c>
      <c r="AK511">
        <v>68.908966064453125</v>
      </c>
      <c r="AL511">
        <v>20.960418701171875</v>
      </c>
    </row>
    <row r="512" spans="1:38" s="3" customFormat="1" x14ac:dyDescent="0.25">
      <c r="A512" s="4">
        <v>43732.125</v>
      </c>
      <c r="B512" s="7">
        <v>26.059000000000001</v>
      </c>
      <c r="C512" s="7">
        <v>27.742999999999999</v>
      </c>
      <c r="D512" s="7">
        <v>20.431999999999999</v>
      </c>
      <c r="E512" s="7">
        <v>28.283000000000001</v>
      </c>
      <c r="F512" s="7">
        <v>81.582999999999998</v>
      </c>
      <c r="G512" s="7">
        <v>75.266999999999996</v>
      </c>
      <c r="H512" s="7">
        <v>141.136</v>
      </c>
      <c r="I512" s="7">
        <v>2.7360000000000002</v>
      </c>
      <c r="J512" s="7">
        <v>0</v>
      </c>
      <c r="K512" s="7">
        <v>134.18</v>
      </c>
      <c r="L512" s="7">
        <v>2.0670000000000002</v>
      </c>
      <c r="M512" s="7">
        <v>222.07300000000001</v>
      </c>
      <c r="N512" s="7">
        <v>1.9379999999999999</v>
      </c>
      <c r="O512">
        <v>1.8351173400878906</v>
      </c>
      <c r="P512">
        <v>2.9404423236846924</v>
      </c>
      <c r="Q512">
        <v>124.24166870117188</v>
      </c>
      <c r="R512">
        <v>156.0306396484375</v>
      </c>
      <c r="S512">
        <v>0</v>
      </c>
      <c r="T512">
        <v>0</v>
      </c>
      <c r="U512">
        <v>10.330954551696777</v>
      </c>
      <c r="V512">
        <v>185.202880859375</v>
      </c>
      <c r="W512">
        <v>232.59027099609375</v>
      </c>
      <c r="X512">
        <v>10.437591552734375</v>
      </c>
      <c r="Y512">
        <v>249.85755920410156</v>
      </c>
      <c r="Z512">
        <v>465.90966796875</v>
      </c>
      <c r="AA512">
        <v>20.205516815185547</v>
      </c>
      <c r="AB512">
        <v>0</v>
      </c>
      <c r="AC512">
        <v>35.493343353271484</v>
      </c>
      <c r="AD512">
        <v>160.93391418457031</v>
      </c>
      <c r="AE512">
        <v>270.45477294921875</v>
      </c>
      <c r="AG512">
        <v>69.007942199707031</v>
      </c>
      <c r="AH512">
        <v>370.10162353515625</v>
      </c>
      <c r="AI512">
        <v>419.4495849609375</v>
      </c>
      <c r="AJ512">
        <v>524.06353759765625</v>
      </c>
      <c r="AK512">
        <v>68.804779052734375</v>
      </c>
      <c r="AL512">
        <v>21.194137573242188</v>
      </c>
    </row>
    <row r="513" spans="1:38" s="3" customFormat="1" x14ac:dyDescent="0.25">
      <c r="A513" s="4">
        <v>43732.166666666664</v>
      </c>
      <c r="B513" s="7">
        <v>27.297000000000001</v>
      </c>
      <c r="C513" s="7">
        <v>28.812000000000001</v>
      </c>
      <c r="D513" s="7">
        <v>20.408999999999999</v>
      </c>
      <c r="E513" s="7">
        <v>28.283000000000001</v>
      </c>
      <c r="F513" s="7">
        <v>91.477000000000004</v>
      </c>
      <c r="G513" s="7">
        <v>75.515000000000001</v>
      </c>
      <c r="H513" s="7">
        <v>140.749</v>
      </c>
      <c r="I513" s="7">
        <v>2.6970000000000001</v>
      </c>
      <c r="J513" s="7">
        <v>0</v>
      </c>
      <c r="K513" s="7">
        <v>133.256</v>
      </c>
      <c r="L513" s="7">
        <v>2.0230000000000001</v>
      </c>
      <c r="M513" s="7">
        <v>203.09</v>
      </c>
      <c r="N513" s="7">
        <v>1.877</v>
      </c>
      <c r="O513">
        <v>1.6862121820449829</v>
      </c>
      <c r="P513">
        <v>2.8844120502471924</v>
      </c>
      <c r="Q513">
        <v>115.76036834716797</v>
      </c>
      <c r="R513">
        <v>151.31304931640625</v>
      </c>
      <c r="S513">
        <v>0</v>
      </c>
      <c r="T513">
        <v>0</v>
      </c>
      <c r="U513">
        <v>9.9476251602172852</v>
      </c>
      <c r="V513">
        <v>183.60670471191406</v>
      </c>
      <c r="W513">
        <v>222.29336547851563</v>
      </c>
      <c r="X513">
        <v>10.03858470916748</v>
      </c>
      <c r="Y513">
        <v>236.23277282714844</v>
      </c>
      <c r="Z513">
        <v>438.6943359375</v>
      </c>
      <c r="AA513">
        <v>20.080337524414063</v>
      </c>
      <c r="AB513">
        <v>0</v>
      </c>
      <c r="AC513">
        <v>35.974765777587891</v>
      </c>
      <c r="AD513">
        <v>172.5274658203125</v>
      </c>
      <c r="AE513">
        <v>271.21612548828125</v>
      </c>
      <c r="AG513">
        <v>67.670112609863281</v>
      </c>
      <c r="AH513">
        <v>348.43304443359375</v>
      </c>
      <c r="AI513">
        <v>404.91885375976563</v>
      </c>
      <c r="AJ513">
        <v>506.5074462890625</v>
      </c>
      <c r="AK513">
        <v>67.482154846191406</v>
      </c>
      <c r="AL513">
        <v>20.909242630004883</v>
      </c>
    </row>
    <row r="514" spans="1:38" s="3" customFormat="1" x14ac:dyDescent="0.25">
      <c r="A514" s="4">
        <v>43732.208333333336</v>
      </c>
      <c r="B514" s="7">
        <v>28.298999999999999</v>
      </c>
      <c r="C514" s="7">
        <v>29.512</v>
      </c>
      <c r="D514" s="7">
        <v>20.329999999999998</v>
      </c>
      <c r="E514" s="7">
        <v>48.981999999999999</v>
      </c>
      <c r="F514" s="7">
        <v>102.196</v>
      </c>
      <c r="G514" s="7">
        <v>81.948999999999998</v>
      </c>
      <c r="H514" s="7">
        <v>139.43199999999999</v>
      </c>
      <c r="I514" s="7">
        <v>2.62</v>
      </c>
      <c r="J514" s="7">
        <v>0</v>
      </c>
      <c r="K514" s="7">
        <v>134.684</v>
      </c>
      <c r="L514" s="7">
        <v>2.0920000000000001</v>
      </c>
      <c r="M514" s="7">
        <v>188.19</v>
      </c>
      <c r="N514" s="7">
        <v>1.9390000000000001</v>
      </c>
      <c r="O514">
        <v>1.756369948387146</v>
      </c>
      <c r="P514">
        <v>2.7193570137023926</v>
      </c>
      <c r="Q514">
        <v>108.06258392333984</v>
      </c>
      <c r="R514">
        <v>147.52061462402344</v>
      </c>
      <c r="S514">
        <v>0</v>
      </c>
      <c r="T514">
        <v>0</v>
      </c>
      <c r="U514">
        <v>9.6019058227539063</v>
      </c>
      <c r="V514">
        <v>182.14324951171875</v>
      </c>
      <c r="W514">
        <v>216.74356079101563</v>
      </c>
      <c r="X514">
        <v>9.6840639114379883</v>
      </c>
      <c r="Y514">
        <v>226.31680297851563</v>
      </c>
      <c r="Z514">
        <v>411.90652465820313</v>
      </c>
      <c r="AA514">
        <v>20.155261993408203</v>
      </c>
      <c r="AB514">
        <v>0</v>
      </c>
      <c r="AC514">
        <v>35.130001068115234</v>
      </c>
      <c r="AD514">
        <v>180.6497802734375</v>
      </c>
      <c r="AE514">
        <v>273.11248779296875</v>
      </c>
      <c r="AG514">
        <v>65.388923645019531</v>
      </c>
      <c r="AH514">
        <v>330.891357421875</v>
      </c>
      <c r="AI514">
        <v>389.48550415039063</v>
      </c>
      <c r="AJ514">
        <v>490.93643188476563</v>
      </c>
      <c r="AK514">
        <v>65.03076171875</v>
      </c>
      <c r="AL514">
        <v>21.078159332275391</v>
      </c>
    </row>
    <row r="515" spans="1:38" s="3" customFormat="1" x14ac:dyDescent="0.25">
      <c r="A515" s="4">
        <v>43732.25</v>
      </c>
      <c r="B515" s="7">
        <v>26.202999999999999</v>
      </c>
      <c r="C515" s="7">
        <v>26.314</v>
      </c>
      <c r="D515" s="7">
        <v>20.411000000000001</v>
      </c>
      <c r="E515" s="7">
        <v>36.936999999999998</v>
      </c>
      <c r="F515" s="7">
        <v>97.375</v>
      </c>
      <c r="G515" s="7">
        <v>120.301</v>
      </c>
      <c r="H515" s="7">
        <v>146.98400000000001</v>
      </c>
      <c r="I515" s="7">
        <v>3.339</v>
      </c>
      <c r="J515" s="7">
        <v>0</v>
      </c>
      <c r="K515" s="7">
        <v>140.411</v>
      </c>
      <c r="L515" s="7">
        <v>2.6709999999999998</v>
      </c>
      <c r="M515" s="7">
        <v>213.87299999999999</v>
      </c>
      <c r="N515" s="7">
        <v>2.54</v>
      </c>
      <c r="O515">
        <v>2.4871878623962402</v>
      </c>
      <c r="P515">
        <v>55.504077911376953</v>
      </c>
      <c r="Q515">
        <v>144.73866271972656</v>
      </c>
      <c r="R515">
        <v>167.822998046875</v>
      </c>
      <c r="S515">
        <v>0</v>
      </c>
      <c r="T515">
        <v>2.2526974678039551</v>
      </c>
      <c r="U515">
        <v>11.703052520751953</v>
      </c>
      <c r="V515">
        <v>190.31961059570313</v>
      </c>
      <c r="W515">
        <v>232.42866516113281</v>
      </c>
      <c r="X515">
        <v>11.781196594238281</v>
      </c>
      <c r="Y515">
        <v>285.37850952148438</v>
      </c>
      <c r="Z515">
        <v>318.63250732421875</v>
      </c>
      <c r="AA515">
        <v>27.800691604614258</v>
      </c>
      <c r="AB515">
        <v>28.760238647460938</v>
      </c>
      <c r="AC515">
        <v>176.60139465332031</v>
      </c>
      <c r="AD515">
        <v>145.12153625488281</v>
      </c>
      <c r="AE515">
        <v>219.87789916992188</v>
      </c>
      <c r="AG515">
        <v>46.959709167480469</v>
      </c>
      <c r="AH515">
        <v>329.04617309570313</v>
      </c>
      <c r="AI515">
        <v>326.037841796875</v>
      </c>
      <c r="AJ515">
        <v>356.00607299804688</v>
      </c>
      <c r="AK515">
        <v>45.890113830566406</v>
      </c>
      <c r="AL515">
        <v>72.412200927734375</v>
      </c>
    </row>
    <row r="516" spans="1:38" s="3" customFormat="1" x14ac:dyDescent="0.25">
      <c r="A516" s="4">
        <v>43732.291666666664</v>
      </c>
      <c r="B516" s="7">
        <v>29.63</v>
      </c>
      <c r="C516" s="7">
        <v>36.470999999999997</v>
      </c>
      <c r="D516" s="7">
        <v>17.081</v>
      </c>
      <c r="E516" s="7">
        <v>278.14999999999998</v>
      </c>
      <c r="F516" s="7">
        <v>58.363999999999997</v>
      </c>
      <c r="G516" s="7">
        <v>141.875</v>
      </c>
      <c r="H516" s="7">
        <v>143.01499999999999</v>
      </c>
      <c r="I516" s="7">
        <v>2.923</v>
      </c>
      <c r="J516" s="7">
        <v>25.212</v>
      </c>
      <c r="K516" s="7">
        <v>146.821</v>
      </c>
      <c r="L516" s="7">
        <v>3.407</v>
      </c>
      <c r="M516" s="7">
        <v>264.065</v>
      </c>
      <c r="N516" s="7">
        <v>3.1579999999999999</v>
      </c>
      <c r="O516">
        <v>13.634636878967285</v>
      </c>
      <c r="P516">
        <v>50.883190155029297</v>
      </c>
      <c r="Q516">
        <v>143.92100524902344</v>
      </c>
      <c r="R516">
        <v>200.2802734375</v>
      </c>
      <c r="S516">
        <v>24.661495208740234</v>
      </c>
      <c r="T516">
        <v>21.322826385498047</v>
      </c>
      <c r="U516">
        <v>15.326007843017578</v>
      </c>
      <c r="V516">
        <v>201.95048522949219</v>
      </c>
      <c r="W516">
        <v>283.33599853515625</v>
      </c>
      <c r="X516">
        <v>15.193641662597656</v>
      </c>
      <c r="Y516">
        <v>322.52069091796875</v>
      </c>
      <c r="Z516">
        <v>558.67254638671875</v>
      </c>
      <c r="AA516">
        <v>193.35881042480469</v>
      </c>
      <c r="AB516">
        <v>189.69908142089844</v>
      </c>
      <c r="AC516">
        <v>169.34927368164063</v>
      </c>
      <c r="AD516">
        <v>146.78712463378906</v>
      </c>
      <c r="AE516">
        <v>292.74459838867188</v>
      </c>
      <c r="AG516">
        <v>77.777778625488281</v>
      </c>
      <c r="AH516">
        <v>490.88760375976563</v>
      </c>
      <c r="AI516">
        <v>315.59524536132813</v>
      </c>
      <c r="AJ516">
        <v>553.12054443359375</v>
      </c>
      <c r="AK516">
        <v>74.2191162109375</v>
      </c>
      <c r="AL516">
        <v>186.85482788085938</v>
      </c>
    </row>
    <row r="517" spans="1:38" s="3" customFormat="1" x14ac:dyDescent="0.25">
      <c r="A517" s="4">
        <v>43732.333333333336</v>
      </c>
      <c r="B517" s="7">
        <v>32.732999999999997</v>
      </c>
      <c r="C517" s="7">
        <v>39.189</v>
      </c>
      <c r="D517" s="7">
        <v>16.614999999999998</v>
      </c>
      <c r="E517" s="7">
        <v>369.72300000000001</v>
      </c>
      <c r="F517" s="7">
        <v>58.042000000000002</v>
      </c>
      <c r="G517" s="7">
        <v>152.78</v>
      </c>
      <c r="H517" s="7">
        <v>148.32900000000001</v>
      </c>
      <c r="I517" s="7">
        <v>3.5339999999999998</v>
      </c>
      <c r="J517" s="7">
        <v>32.014000000000003</v>
      </c>
      <c r="K517" s="7">
        <v>149.82599999999999</v>
      </c>
      <c r="L517" s="7">
        <v>3.7410000000000001</v>
      </c>
      <c r="M517" s="7">
        <v>273.66300000000001</v>
      </c>
      <c r="N517" s="7">
        <v>3.407</v>
      </c>
      <c r="O517">
        <v>29.321258544921875</v>
      </c>
      <c r="P517">
        <v>45.556045532226563</v>
      </c>
      <c r="Q517">
        <v>147.92782592773438</v>
      </c>
      <c r="R517">
        <v>217.71562194824219</v>
      </c>
      <c r="S517">
        <v>41.562408447265625</v>
      </c>
      <c r="T517">
        <v>28.434806823730469</v>
      </c>
      <c r="U517">
        <v>22.862798690795898</v>
      </c>
      <c r="V517">
        <v>221.3665771484375</v>
      </c>
      <c r="W517">
        <v>302.92770385742188</v>
      </c>
      <c r="X517">
        <v>22.745939254760742</v>
      </c>
      <c r="Y517">
        <v>324.75579833984375</v>
      </c>
      <c r="Z517">
        <v>557.39697265625</v>
      </c>
      <c r="AA517">
        <v>284.94943237304688</v>
      </c>
      <c r="AB517">
        <v>260.50485229492188</v>
      </c>
      <c r="AC517">
        <v>156.78749084472656</v>
      </c>
      <c r="AD517">
        <v>149.48988342285156</v>
      </c>
      <c r="AE517">
        <v>314.09884643554688</v>
      </c>
      <c r="AG517">
        <v>110.57276916503906</v>
      </c>
      <c r="AH517">
        <v>490.08065795898438</v>
      </c>
      <c r="AI517">
        <v>449.08273315429688</v>
      </c>
      <c r="AJ517">
        <v>560.951904296875</v>
      </c>
      <c r="AK517">
        <v>104.18382263183594</v>
      </c>
      <c r="AL517">
        <v>265.15603637695313</v>
      </c>
    </row>
    <row r="518" spans="1:38" s="3" customFormat="1" x14ac:dyDescent="0.25">
      <c r="A518" s="4">
        <v>43732.375</v>
      </c>
      <c r="B518" s="7">
        <v>33.234999999999999</v>
      </c>
      <c r="C518" s="7">
        <v>39.881</v>
      </c>
      <c r="D518" s="7">
        <v>16.463000000000001</v>
      </c>
      <c r="E518" s="7">
        <v>382.64800000000002</v>
      </c>
      <c r="F518" s="7">
        <v>58.372</v>
      </c>
      <c r="G518" s="7">
        <v>153.17099999999999</v>
      </c>
      <c r="H518" s="7">
        <v>148.53</v>
      </c>
      <c r="I518" s="7">
        <v>3.59</v>
      </c>
      <c r="J518" s="7">
        <v>31.63</v>
      </c>
      <c r="K518" s="7">
        <v>150.32900000000001</v>
      </c>
      <c r="L518" s="7">
        <v>3.819</v>
      </c>
      <c r="M518" s="7">
        <v>274.541</v>
      </c>
      <c r="N518" s="7">
        <v>3.4790000000000001</v>
      </c>
      <c r="O518">
        <v>29.672775268554688</v>
      </c>
      <c r="P518">
        <v>44.588714599609375</v>
      </c>
      <c r="Q518">
        <v>147.9451904296875</v>
      </c>
      <c r="R518">
        <v>219.44548034667969</v>
      </c>
      <c r="S518">
        <v>44.308509826660156</v>
      </c>
      <c r="T518">
        <v>28.455080032348633</v>
      </c>
      <c r="U518">
        <v>23.507259368896484</v>
      </c>
      <c r="V518">
        <v>222.47219848632813</v>
      </c>
      <c r="W518">
        <v>305.02890014648438</v>
      </c>
      <c r="X518">
        <v>23.194438934326172</v>
      </c>
      <c r="Y518">
        <v>326.38583374023438</v>
      </c>
      <c r="Z518">
        <v>557.9368896484375</v>
      </c>
      <c r="AA518">
        <v>291.0263671875</v>
      </c>
      <c r="AB518">
        <v>271.97555541992188</v>
      </c>
      <c r="AC518">
        <v>154.51388549804688</v>
      </c>
      <c r="AD518">
        <v>149.94166564941406</v>
      </c>
      <c r="AE518">
        <v>315.008544921875</v>
      </c>
      <c r="AG518">
        <v>112.58773803710938</v>
      </c>
      <c r="AH518">
        <v>489.90789794921875</v>
      </c>
      <c r="AI518">
        <v>461.801025390625</v>
      </c>
      <c r="AJ518">
        <v>563.38623046875</v>
      </c>
      <c r="AK518">
        <v>105.68900299072266</v>
      </c>
      <c r="AL518">
        <v>269.68048095703125</v>
      </c>
    </row>
    <row r="519" spans="1:38" s="3" customFormat="1" x14ac:dyDescent="0.25">
      <c r="A519" s="4">
        <v>43732.416666666664</v>
      </c>
      <c r="B519" s="7">
        <v>33.457999999999998</v>
      </c>
      <c r="C519" s="7">
        <v>40.033000000000001</v>
      </c>
      <c r="D519" s="7">
        <v>16.405999999999999</v>
      </c>
      <c r="E519" s="7">
        <v>391.84699999999998</v>
      </c>
      <c r="F519" s="7">
        <v>58.485999999999997</v>
      </c>
      <c r="G519" s="7">
        <v>153.18700000000001</v>
      </c>
      <c r="H519" s="7">
        <v>148.703</v>
      </c>
      <c r="I519" s="7">
        <v>3.6120000000000001</v>
      </c>
      <c r="J519" s="7">
        <v>30.768999999999998</v>
      </c>
      <c r="K519" s="7">
        <v>150.36099999999999</v>
      </c>
      <c r="L519" s="7">
        <v>3.8210000000000002</v>
      </c>
      <c r="M519" s="7">
        <v>274.67599999999999</v>
      </c>
      <c r="N519" s="7">
        <v>3.4910000000000001</v>
      </c>
      <c r="O519">
        <v>29.939451217651367</v>
      </c>
      <c r="P519">
        <v>44.661350250244141</v>
      </c>
      <c r="Q519">
        <v>148.24908447265625</v>
      </c>
      <c r="R519">
        <v>219.21307373046875</v>
      </c>
      <c r="S519">
        <v>45.540271759033203</v>
      </c>
      <c r="T519">
        <v>28.794687271118164</v>
      </c>
      <c r="U519">
        <v>23.511600494384766</v>
      </c>
      <c r="V519">
        <v>222.50315856933594</v>
      </c>
      <c r="W519">
        <v>305.05496215820313</v>
      </c>
      <c r="X519">
        <v>23.230117797851563</v>
      </c>
      <c r="Y519">
        <v>326.84982299804688</v>
      </c>
      <c r="Z519">
        <v>558.39556884765625</v>
      </c>
      <c r="AA519">
        <v>291.33575439453125</v>
      </c>
      <c r="AB519">
        <v>269.07418823242188</v>
      </c>
      <c r="AC519">
        <v>154.51362609863281</v>
      </c>
      <c r="AD519">
        <v>150.22792053222656</v>
      </c>
      <c r="AE519">
        <v>315.11489868164063</v>
      </c>
      <c r="AG519">
        <v>112.74884796142578</v>
      </c>
      <c r="AH519">
        <v>489.58596801757813</v>
      </c>
      <c r="AI519">
        <v>458.57400512695313</v>
      </c>
      <c r="AJ519">
        <v>563.09649658203125</v>
      </c>
      <c r="AK519">
        <v>106.20896911621094</v>
      </c>
      <c r="AL519">
        <v>270.1815185546875</v>
      </c>
    </row>
    <row r="520" spans="1:38" s="3" customFormat="1" x14ac:dyDescent="0.25">
      <c r="A520" s="4">
        <v>43732.458333333336</v>
      </c>
      <c r="B520" s="7">
        <v>33.582000000000001</v>
      </c>
      <c r="C520" s="7">
        <v>40.246000000000002</v>
      </c>
      <c r="D520" s="7">
        <v>16.463999999999999</v>
      </c>
      <c r="E520" s="7">
        <v>391.666</v>
      </c>
      <c r="F520" s="7">
        <v>58.584000000000003</v>
      </c>
      <c r="G520" s="7">
        <v>153.53399999999999</v>
      </c>
      <c r="H520" s="7">
        <v>149.85400000000001</v>
      </c>
      <c r="I520" s="7">
        <v>3.7749999999999999</v>
      </c>
      <c r="J520" s="7">
        <v>30.565999999999999</v>
      </c>
      <c r="K520" s="7">
        <v>150.47300000000001</v>
      </c>
      <c r="L520" s="7">
        <v>3.835</v>
      </c>
      <c r="M520" s="7">
        <v>274.41300000000001</v>
      </c>
      <c r="N520" s="7">
        <v>3.4910000000000001</v>
      </c>
      <c r="O520">
        <v>29.857065200805664</v>
      </c>
      <c r="P520">
        <v>45.026275634765625</v>
      </c>
      <c r="Q520">
        <v>149.00773620605469</v>
      </c>
      <c r="R520">
        <v>219.89714050292969</v>
      </c>
      <c r="S520">
        <v>44.118247985839844</v>
      </c>
      <c r="T520">
        <v>28.55714225769043</v>
      </c>
      <c r="U520">
        <v>23.502267837524414</v>
      </c>
      <c r="V520">
        <v>222.524169921875</v>
      </c>
      <c r="W520">
        <v>305.05496215820313</v>
      </c>
      <c r="X520">
        <v>23.262815475463867</v>
      </c>
      <c r="Y520">
        <v>326.29629516601563</v>
      </c>
      <c r="Z520">
        <v>558.422607421875</v>
      </c>
      <c r="AA520">
        <v>290.74044799804688</v>
      </c>
      <c r="AB520">
        <v>263.61932373046875</v>
      </c>
      <c r="AC520">
        <v>154.6842041015625</v>
      </c>
      <c r="AD520">
        <v>151.01885986328125</v>
      </c>
      <c r="AE520">
        <v>315.0194091796875</v>
      </c>
      <c r="AG520">
        <v>112.77534484863281</v>
      </c>
      <c r="AH520">
        <v>489.40838623046875</v>
      </c>
      <c r="AI520">
        <v>455.41583251953125</v>
      </c>
      <c r="AJ520">
        <v>563.636962890625</v>
      </c>
      <c r="AK520">
        <v>105.8272705078125</v>
      </c>
      <c r="AL520">
        <v>269.892333984375</v>
      </c>
    </row>
    <row r="521" spans="1:38" s="3" customFormat="1" x14ac:dyDescent="0.25">
      <c r="A521" s="4">
        <v>43732.5</v>
      </c>
      <c r="B521" s="7">
        <v>33.411000000000001</v>
      </c>
      <c r="C521" s="7">
        <v>39.920999999999999</v>
      </c>
      <c r="D521" s="7">
        <v>16.515999999999998</v>
      </c>
      <c r="E521" s="7">
        <v>375.24200000000002</v>
      </c>
      <c r="F521" s="7">
        <v>58.701999999999998</v>
      </c>
      <c r="G521" s="7">
        <v>153.27600000000001</v>
      </c>
      <c r="H521" s="7">
        <v>149.96100000000001</v>
      </c>
      <c r="I521" s="7">
        <v>3.7639999999999998</v>
      </c>
      <c r="J521" s="7">
        <v>31.257000000000001</v>
      </c>
      <c r="K521" s="7">
        <v>150.364</v>
      </c>
      <c r="L521" s="7">
        <v>3.8170000000000002</v>
      </c>
      <c r="M521" s="7">
        <v>274.13499999999999</v>
      </c>
      <c r="N521" s="7">
        <v>3.484</v>
      </c>
      <c r="O521">
        <v>29.928897857666016</v>
      </c>
      <c r="P521">
        <v>44.835166931152344</v>
      </c>
      <c r="Q521">
        <v>149.31271362304688</v>
      </c>
      <c r="R521">
        <v>219.66209411621094</v>
      </c>
      <c r="S521">
        <v>43.684741973876953</v>
      </c>
      <c r="T521">
        <v>28.247163772583008</v>
      </c>
      <c r="U521">
        <v>23.455162048339844</v>
      </c>
      <c r="V521">
        <v>222.3612060546875</v>
      </c>
      <c r="W521">
        <v>304.87261962890625</v>
      </c>
      <c r="X521">
        <v>23.205211639404297</v>
      </c>
      <c r="Y521">
        <v>326.42855834960938</v>
      </c>
      <c r="Z521">
        <v>558.83050537109375</v>
      </c>
      <c r="AA521">
        <v>289.99063110351563</v>
      </c>
      <c r="AB521">
        <v>268.47314453125</v>
      </c>
      <c r="AC521">
        <v>154.65214538574219</v>
      </c>
      <c r="AD521">
        <v>151.34852600097656</v>
      </c>
      <c r="AE521">
        <v>314.82513427734375</v>
      </c>
      <c r="AG521">
        <v>112.26801300048828</v>
      </c>
      <c r="AH521">
        <v>490.05889892578125</v>
      </c>
      <c r="AI521">
        <v>455.28335571289063</v>
      </c>
      <c r="AJ521">
        <v>563.52301025390625</v>
      </c>
      <c r="AK521">
        <v>105.60391235351563</v>
      </c>
      <c r="AL521">
        <v>268.64480590820313</v>
      </c>
    </row>
    <row r="522" spans="1:38" s="3" customFormat="1" x14ac:dyDescent="0.25">
      <c r="A522" s="4">
        <v>43732.541666666664</v>
      </c>
      <c r="B522" s="7">
        <v>33.6</v>
      </c>
      <c r="C522" s="7">
        <v>40.168999999999997</v>
      </c>
      <c r="D522" s="7">
        <v>16.565999999999999</v>
      </c>
      <c r="E522" s="7">
        <v>391.83</v>
      </c>
      <c r="F522" s="7">
        <v>58.926000000000002</v>
      </c>
      <c r="G522" s="7">
        <v>153.191</v>
      </c>
      <c r="H522" s="7">
        <v>149.91999999999999</v>
      </c>
      <c r="I522" s="7">
        <v>3.7429999999999999</v>
      </c>
      <c r="J522" s="7">
        <v>30.399000000000001</v>
      </c>
      <c r="K522" s="7">
        <v>150.30600000000001</v>
      </c>
      <c r="L522" s="7">
        <v>3.8130000000000002</v>
      </c>
      <c r="M522" s="7">
        <v>274.08999999999997</v>
      </c>
      <c r="N522" s="7">
        <v>3.4689999999999999</v>
      </c>
      <c r="O522">
        <v>29.724576950073242</v>
      </c>
      <c r="P522">
        <v>44.789176940917969</v>
      </c>
      <c r="Q522">
        <v>149.25518798828125</v>
      </c>
      <c r="R522">
        <v>219.49980163574219</v>
      </c>
      <c r="S522">
        <v>43.865840911865234</v>
      </c>
      <c r="T522">
        <v>28.368295669555664</v>
      </c>
      <c r="U522">
        <v>23.396989822387695</v>
      </c>
      <c r="V522">
        <v>222.23361206054688</v>
      </c>
      <c r="W522">
        <v>304.67724609375</v>
      </c>
      <c r="X522">
        <v>23.150184631347656</v>
      </c>
      <c r="Y522">
        <v>326.12942504882813</v>
      </c>
      <c r="Z522">
        <v>559.14532470703125</v>
      </c>
      <c r="AA522">
        <v>288.66574096679688</v>
      </c>
      <c r="AB522">
        <v>267.11465454101563</v>
      </c>
      <c r="AC522">
        <v>154.54347229003906</v>
      </c>
      <c r="AD522">
        <v>151.22100830078125</v>
      </c>
      <c r="AE522">
        <v>314.82296752929688</v>
      </c>
      <c r="AG522">
        <v>112.08791351318359</v>
      </c>
      <c r="AH522">
        <v>490.249755859375</v>
      </c>
      <c r="AI522">
        <v>451.92794799804688</v>
      </c>
      <c r="AJ522">
        <v>563.37652587890625</v>
      </c>
      <c r="AK522">
        <v>105.41767120361328</v>
      </c>
      <c r="AL522">
        <v>268.15771484375</v>
      </c>
    </row>
    <row r="523" spans="1:38" s="3" customFormat="1" x14ac:dyDescent="0.25">
      <c r="A523" s="4">
        <v>43732.583333333336</v>
      </c>
      <c r="B523" s="7">
        <v>34.012999999999998</v>
      </c>
      <c r="C523" s="7">
        <v>40.529000000000003</v>
      </c>
      <c r="D523" s="7">
        <v>16.465</v>
      </c>
      <c r="E523" s="7">
        <v>384.28399999999999</v>
      </c>
      <c r="F523" s="7">
        <v>59.128999999999998</v>
      </c>
      <c r="G523" s="7">
        <v>153.18700000000001</v>
      </c>
      <c r="H523" s="7">
        <v>149.95500000000001</v>
      </c>
      <c r="I523" s="7">
        <v>3.7440000000000002</v>
      </c>
      <c r="J523" s="7">
        <v>30.47</v>
      </c>
      <c r="K523" s="7">
        <v>150.333</v>
      </c>
      <c r="L523" s="7">
        <v>3.8170000000000002</v>
      </c>
      <c r="M523" s="7">
        <v>274.03800000000001</v>
      </c>
      <c r="N523" s="7">
        <v>3.472</v>
      </c>
      <c r="O523">
        <v>29.931890487670898</v>
      </c>
      <c r="P523">
        <v>44.996543884277344</v>
      </c>
      <c r="Q523">
        <v>149.25518798828125</v>
      </c>
      <c r="R523">
        <v>219.58761596679688</v>
      </c>
      <c r="S523">
        <v>42.678466796875</v>
      </c>
      <c r="T523">
        <v>28.21803092956543</v>
      </c>
      <c r="U523">
        <v>23.413051605224609</v>
      </c>
      <c r="V523">
        <v>222.27108764648438</v>
      </c>
      <c r="W523">
        <v>304.75540161132813</v>
      </c>
      <c r="X523">
        <v>23.150184631347656</v>
      </c>
      <c r="Y523">
        <v>326.10702514648438</v>
      </c>
      <c r="Z523">
        <v>559.2113037109375</v>
      </c>
      <c r="AA523">
        <v>288.91815185546875</v>
      </c>
      <c r="AB523">
        <v>267.16769409179688</v>
      </c>
      <c r="AC523">
        <v>154.22915649414063</v>
      </c>
      <c r="AD523">
        <v>151.22100830078125</v>
      </c>
      <c r="AE523">
        <v>314.82296752929688</v>
      </c>
      <c r="AG523">
        <v>112.08364105224609</v>
      </c>
      <c r="AH523">
        <v>490.58499145507813</v>
      </c>
      <c r="AI523">
        <v>452.24755859375</v>
      </c>
      <c r="AJ523">
        <v>563.50994873046875</v>
      </c>
      <c r="AK523">
        <v>105.43524932861328</v>
      </c>
      <c r="AL523">
        <v>268.19171142578125</v>
      </c>
    </row>
    <row r="524" spans="1:38" s="3" customFormat="1" x14ac:dyDescent="0.25">
      <c r="A524" s="4">
        <v>43732.625</v>
      </c>
      <c r="B524" s="7">
        <v>34.005000000000003</v>
      </c>
      <c r="C524" s="7">
        <v>40.64</v>
      </c>
      <c r="D524" s="7">
        <v>16.488</v>
      </c>
      <c r="E524" s="7">
        <v>387.97399999999999</v>
      </c>
      <c r="F524" s="7">
        <v>59.255000000000003</v>
      </c>
      <c r="G524" s="7">
        <v>153.048</v>
      </c>
      <c r="H524" s="7">
        <v>149.83199999999999</v>
      </c>
      <c r="I524" s="7">
        <v>3.7410000000000001</v>
      </c>
      <c r="J524" s="7">
        <v>30.663</v>
      </c>
      <c r="K524" s="7">
        <v>150.166</v>
      </c>
      <c r="L524" s="7">
        <v>3.8029999999999999</v>
      </c>
      <c r="M524" s="7">
        <v>273.94</v>
      </c>
      <c r="N524" s="7">
        <v>3.4580000000000002</v>
      </c>
      <c r="O524">
        <v>29.74180793762207</v>
      </c>
      <c r="P524">
        <v>44.85748291015625</v>
      </c>
      <c r="Q524">
        <v>149.13471984863281</v>
      </c>
      <c r="R524">
        <v>219.32928466796875</v>
      </c>
      <c r="S524">
        <v>43.514347076416016</v>
      </c>
      <c r="T524">
        <v>27.99345588684082</v>
      </c>
      <c r="U524">
        <v>23.348583221435547</v>
      </c>
      <c r="V524">
        <v>222.12867736816406</v>
      </c>
      <c r="W524">
        <v>304.57958984375</v>
      </c>
      <c r="X524">
        <v>23.098360061645508</v>
      </c>
      <c r="Y524">
        <v>325.98492431640625</v>
      </c>
      <c r="Z524">
        <v>559.44830322265625</v>
      </c>
      <c r="AA524">
        <v>288.4681396484375</v>
      </c>
      <c r="AB524">
        <v>268.81512451171875</v>
      </c>
      <c r="AC524">
        <v>154.70390319824219</v>
      </c>
      <c r="AD524">
        <v>151.13349914550781</v>
      </c>
      <c r="AE524">
        <v>314.72637939453125</v>
      </c>
      <c r="AG524">
        <v>111.83150482177734</v>
      </c>
      <c r="AH524">
        <v>490.26971435546875</v>
      </c>
      <c r="AI524">
        <v>449.87692260742188</v>
      </c>
      <c r="AJ524">
        <v>563.37652587890625</v>
      </c>
      <c r="AK524">
        <v>105.17411804199219</v>
      </c>
      <c r="AL524">
        <v>267.18862915039063</v>
      </c>
    </row>
    <row r="525" spans="1:38" s="3" customFormat="1" x14ac:dyDescent="0.25">
      <c r="A525" s="4">
        <v>43732.666666666664</v>
      </c>
      <c r="B525" s="7">
        <v>34.232999999999997</v>
      </c>
      <c r="C525" s="7">
        <v>40.673999999999999</v>
      </c>
      <c r="D525" s="7">
        <v>16.483000000000001</v>
      </c>
      <c r="E525" s="7">
        <v>382.94600000000003</v>
      </c>
      <c r="F525" s="7">
        <v>59.308</v>
      </c>
      <c r="G525" s="7">
        <v>153.11000000000001</v>
      </c>
      <c r="H525" s="7">
        <v>149.70099999999999</v>
      </c>
      <c r="I525" s="7">
        <v>3.7320000000000002</v>
      </c>
      <c r="J525" s="7">
        <v>30.544</v>
      </c>
      <c r="K525" s="7">
        <v>150.24700000000001</v>
      </c>
      <c r="L525" s="7">
        <v>3.7989999999999999</v>
      </c>
      <c r="M525" s="7">
        <v>273.89499999999998</v>
      </c>
      <c r="N525" s="7">
        <v>3.4649999999999999</v>
      </c>
      <c r="O525">
        <v>29.683101654052734</v>
      </c>
      <c r="P525">
        <v>45.118438720703125</v>
      </c>
      <c r="Q525">
        <v>149.04246520996094</v>
      </c>
      <c r="R525">
        <v>219.37098693847656</v>
      </c>
      <c r="S525">
        <v>43.430313110351563</v>
      </c>
      <c r="T525">
        <v>28.174716949462891</v>
      </c>
      <c r="U525">
        <v>23.345544815063477</v>
      </c>
      <c r="V525">
        <v>222.12457275390625</v>
      </c>
      <c r="W525">
        <v>304.56655883789063</v>
      </c>
      <c r="X525">
        <v>23.047321319580078</v>
      </c>
      <c r="Y525">
        <v>325.92999267578125</v>
      </c>
      <c r="Z525">
        <v>559.5921630859375</v>
      </c>
      <c r="AA525">
        <v>288.36593627929688</v>
      </c>
      <c r="AB525">
        <v>264.62677001953125</v>
      </c>
      <c r="AC525">
        <v>154.66679382324219</v>
      </c>
      <c r="AD525">
        <v>151.03785705566406</v>
      </c>
      <c r="AE525">
        <v>314.62869262695313</v>
      </c>
      <c r="AG525">
        <v>111.83760833740234</v>
      </c>
      <c r="AH525">
        <v>490.42071533203125</v>
      </c>
      <c r="AI525">
        <v>450.37286376953125</v>
      </c>
      <c r="AJ525">
        <v>563.3699951171875</v>
      </c>
      <c r="AK525">
        <v>104.94750213623047</v>
      </c>
      <c r="AL525">
        <v>267.4334716796875</v>
      </c>
    </row>
    <row r="526" spans="1:38" s="3" customFormat="1" x14ac:dyDescent="0.25">
      <c r="A526" s="4">
        <v>43732.708333333336</v>
      </c>
      <c r="B526" s="7">
        <v>34.259</v>
      </c>
      <c r="C526" s="7">
        <v>40.945</v>
      </c>
      <c r="D526" s="7">
        <v>16.591000000000001</v>
      </c>
      <c r="E526" s="7">
        <v>389.35300000000001</v>
      </c>
      <c r="F526" s="7">
        <v>59.573</v>
      </c>
      <c r="G526" s="7">
        <v>153.738</v>
      </c>
      <c r="H526" s="7">
        <v>150.09</v>
      </c>
      <c r="I526" s="7">
        <v>3.786</v>
      </c>
      <c r="J526" s="7">
        <v>31.009</v>
      </c>
      <c r="K526" s="7">
        <v>150.471</v>
      </c>
      <c r="L526" s="7">
        <v>3.8410000000000002</v>
      </c>
      <c r="M526" s="7">
        <v>274</v>
      </c>
      <c r="N526" s="7">
        <v>3.4940000000000002</v>
      </c>
      <c r="O526">
        <v>30.105184555053711</v>
      </c>
      <c r="P526">
        <v>43.931625366210938</v>
      </c>
      <c r="Q526">
        <v>149.39845275878906</v>
      </c>
      <c r="R526">
        <v>220.08029174804688</v>
      </c>
      <c r="S526">
        <v>41.074680328369141</v>
      </c>
      <c r="T526">
        <v>27.929622650146484</v>
      </c>
      <c r="U526">
        <v>23.448215484619141</v>
      </c>
      <c r="V526">
        <v>222.45234680175781</v>
      </c>
      <c r="W526">
        <v>304.74887084960938</v>
      </c>
      <c r="X526">
        <v>23.203134536743164</v>
      </c>
      <c r="Y526">
        <v>326.062255859375</v>
      </c>
      <c r="Z526">
        <v>559.22314453125</v>
      </c>
      <c r="AA526">
        <v>289.80801391601563</v>
      </c>
      <c r="AB526">
        <v>288.7203369140625</v>
      </c>
      <c r="AC526">
        <v>150.79365539550781</v>
      </c>
      <c r="AD526">
        <v>151.32952880859375</v>
      </c>
      <c r="AE526">
        <v>314.91738891601563</v>
      </c>
      <c r="AG526">
        <v>112.20207977294922</v>
      </c>
      <c r="AH526">
        <v>489.93447875976563</v>
      </c>
      <c r="AI526">
        <v>456.10693359375</v>
      </c>
      <c r="AJ526">
        <v>563.50994873046875</v>
      </c>
      <c r="AK526">
        <v>105.62040710449219</v>
      </c>
      <c r="AL526">
        <v>268.69931030273438</v>
      </c>
    </row>
    <row r="527" spans="1:38" s="3" customFormat="1" x14ac:dyDescent="0.25">
      <c r="A527" s="4">
        <v>43732.75</v>
      </c>
      <c r="B527" s="7">
        <v>35.110999999999997</v>
      </c>
      <c r="C527" s="7">
        <v>41.704999999999998</v>
      </c>
      <c r="D527" s="7">
        <v>16.542000000000002</v>
      </c>
      <c r="E527" s="7">
        <v>370.69900000000001</v>
      </c>
      <c r="F527" s="7">
        <v>59.959000000000003</v>
      </c>
      <c r="G527" s="7">
        <v>154.39699999999999</v>
      </c>
      <c r="H527" s="7">
        <v>150.31299999999999</v>
      </c>
      <c r="I527" s="7">
        <v>3.819</v>
      </c>
      <c r="J527" s="7">
        <v>31.382000000000001</v>
      </c>
      <c r="K527" s="7">
        <v>150.66900000000001</v>
      </c>
      <c r="L527" s="7">
        <v>3.8530000000000002</v>
      </c>
      <c r="M527" s="7">
        <v>274.35399999999998</v>
      </c>
      <c r="N527" s="7">
        <v>3.5089999999999999</v>
      </c>
      <c r="O527">
        <v>30.333517074584961</v>
      </c>
      <c r="P527">
        <v>45.349815368652344</v>
      </c>
      <c r="Q527">
        <v>149.66328430175781</v>
      </c>
      <c r="R527">
        <v>220.34738159179688</v>
      </c>
      <c r="S527">
        <v>43.287490844726563</v>
      </c>
      <c r="T527">
        <v>28.204095840454102</v>
      </c>
      <c r="U527">
        <v>23.5556640625</v>
      </c>
      <c r="V527">
        <v>222.584228515625</v>
      </c>
      <c r="W527">
        <v>305.03543090820313</v>
      </c>
      <c r="X527">
        <v>23.282051086425781</v>
      </c>
      <c r="Y527">
        <v>325.673583984375</v>
      </c>
      <c r="Z527">
        <v>558.80340576171875</v>
      </c>
      <c r="AA527">
        <v>291.07467651367188</v>
      </c>
      <c r="AB527">
        <v>262.4095458984375</v>
      </c>
      <c r="AC527">
        <v>154.78337097167969</v>
      </c>
      <c r="AD527">
        <v>151.61917114257813</v>
      </c>
      <c r="AE527">
        <v>315.40359497070313</v>
      </c>
      <c r="AG527">
        <v>112.45543670654297</v>
      </c>
      <c r="AH527">
        <v>490.07882690429688</v>
      </c>
      <c r="AI527">
        <v>457.939453125</v>
      </c>
      <c r="AJ527">
        <v>563.37652587890625</v>
      </c>
      <c r="AK527">
        <v>105.80056762695313</v>
      </c>
      <c r="AL527">
        <v>269.33938598632813</v>
      </c>
    </row>
    <row r="528" spans="1:38" s="3" customFormat="1" x14ac:dyDescent="0.25">
      <c r="A528" s="4">
        <v>43732.791666666664</v>
      </c>
      <c r="B528" s="7">
        <v>34.716000000000001</v>
      </c>
      <c r="C528" s="7">
        <v>41.341999999999999</v>
      </c>
      <c r="D528" s="7">
        <v>16.465</v>
      </c>
      <c r="E528" s="7">
        <v>383.49900000000002</v>
      </c>
      <c r="F528" s="7">
        <v>59.942999999999998</v>
      </c>
      <c r="G528" s="7">
        <v>154.43199999999999</v>
      </c>
      <c r="H528" s="7">
        <v>150.28100000000001</v>
      </c>
      <c r="I528" s="7">
        <v>3.798</v>
      </c>
      <c r="J528" s="7">
        <v>32.168999999999997</v>
      </c>
      <c r="K528" s="7">
        <v>150.673</v>
      </c>
      <c r="L528" s="7">
        <v>3.8570000000000002</v>
      </c>
      <c r="M528" s="7">
        <v>274.31599999999997</v>
      </c>
      <c r="N528" s="7">
        <v>3.5129999999999999</v>
      </c>
      <c r="O528">
        <v>30.467945098876953</v>
      </c>
      <c r="P528">
        <v>45.340137481689453</v>
      </c>
      <c r="Q528">
        <v>149.58839416503906</v>
      </c>
      <c r="R528">
        <v>220.36630249023438</v>
      </c>
      <c r="S528">
        <v>41.875244140625</v>
      </c>
      <c r="T528">
        <v>28.335824966430664</v>
      </c>
      <c r="U528">
        <v>23.579109191894531</v>
      </c>
      <c r="V528">
        <v>222.62850952148438</v>
      </c>
      <c r="W528">
        <v>305.05496215820313</v>
      </c>
      <c r="X528">
        <v>23.304843902587891</v>
      </c>
      <c r="Y528">
        <v>325.56573486328125</v>
      </c>
      <c r="Z528">
        <v>558.7374267578125</v>
      </c>
      <c r="AA528">
        <v>290.81787109375</v>
      </c>
      <c r="AB528">
        <v>263.59426879882813</v>
      </c>
      <c r="AC528">
        <v>155.29281616210938</v>
      </c>
      <c r="AD528">
        <v>151.58729553222656</v>
      </c>
      <c r="AE528">
        <v>315.31246948242188</v>
      </c>
      <c r="AG528">
        <v>112.54103088378906</v>
      </c>
      <c r="AH528">
        <v>489.92120361328125</v>
      </c>
      <c r="AI528">
        <v>459.7818603515625</v>
      </c>
      <c r="AJ528">
        <v>563.50994873046875</v>
      </c>
      <c r="AK528">
        <v>105.84290313720703</v>
      </c>
      <c r="AL528">
        <v>269.10464477539063</v>
      </c>
    </row>
    <row r="529" spans="1:38" s="3" customFormat="1" x14ac:dyDescent="0.25">
      <c r="A529" s="4">
        <v>43732.833333333336</v>
      </c>
      <c r="B529" s="7">
        <v>34.5</v>
      </c>
      <c r="C529" s="7">
        <v>40.997999999999998</v>
      </c>
      <c r="D529" s="7">
        <v>16.552</v>
      </c>
      <c r="E529" s="7">
        <v>372.036</v>
      </c>
      <c r="F529" s="7">
        <v>59.470999999999997</v>
      </c>
      <c r="G529" s="7">
        <v>154.779</v>
      </c>
      <c r="H529" s="7">
        <v>150.45599999999999</v>
      </c>
      <c r="I529" s="7">
        <v>3.8290000000000002</v>
      </c>
      <c r="J529" s="7">
        <v>32.624000000000002</v>
      </c>
      <c r="K529" s="7">
        <v>151.05699999999999</v>
      </c>
      <c r="L529" s="7">
        <v>3.907</v>
      </c>
      <c r="M529" s="7">
        <v>274.08999999999997</v>
      </c>
      <c r="N529" s="7">
        <v>3.548</v>
      </c>
      <c r="O529">
        <v>30.599597930908203</v>
      </c>
      <c r="P529">
        <v>45.161785125732422</v>
      </c>
      <c r="Q529">
        <v>149.68606567382813</v>
      </c>
      <c r="R529">
        <v>220.73454284667969</v>
      </c>
      <c r="S529">
        <v>42.520198822021484</v>
      </c>
      <c r="T529">
        <v>28.938175201416016</v>
      </c>
      <c r="U529">
        <v>23.765266418457031</v>
      </c>
      <c r="V529">
        <v>223.05642700195313</v>
      </c>
      <c r="W529">
        <v>305.87548828125</v>
      </c>
      <c r="X529">
        <v>23.490732192993164</v>
      </c>
      <c r="Y529">
        <v>325.38339233398438</v>
      </c>
      <c r="Z529">
        <v>558.36846923828125</v>
      </c>
      <c r="AA529">
        <v>293.8629150390625</v>
      </c>
      <c r="AB529">
        <v>264.72018432617188</v>
      </c>
      <c r="AC529">
        <v>154.85348510742188</v>
      </c>
      <c r="AD529">
        <v>151.70396423339844</v>
      </c>
      <c r="AE529">
        <v>316.18072509765625</v>
      </c>
      <c r="AG529">
        <v>113.07387542724609</v>
      </c>
      <c r="AH529">
        <v>488.92880249023438</v>
      </c>
      <c r="AI529">
        <v>459.72439575195313</v>
      </c>
      <c r="AJ529">
        <v>562.25640869140625</v>
      </c>
      <c r="AK529">
        <v>106.40684509277344</v>
      </c>
      <c r="AL529">
        <v>271.4681396484375</v>
      </c>
    </row>
    <row r="530" spans="1:38" s="3" customFormat="1" x14ac:dyDescent="0.25">
      <c r="A530" s="4">
        <v>43732.875</v>
      </c>
      <c r="B530" s="7">
        <v>33.405999999999999</v>
      </c>
      <c r="C530" s="7">
        <v>39.920999999999999</v>
      </c>
      <c r="D530" s="7">
        <v>16.587</v>
      </c>
      <c r="E530" s="7">
        <v>383.88299999999998</v>
      </c>
      <c r="F530" s="7">
        <v>58.42</v>
      </c>
      <c r="G530" s="7">
        <v>154.38200000000001</v>
      </c>
      <c r="H530" s="7">
        <v>150.64400000000001</v>
      </c>
      <c r="I530" s="7">
        <v>3.8250000000000002</v>
      </c>
      <c r="J530" s="7">
        <v>31.23</v>
      </c>
      <c r="K530" s="7">
        <v>150.68</v>
      </c>
      <c r="L530" s="7">
        <v>3.859</v>
      </c>
      <c r="M530" s="7">
        <v>274.35399999999998</v>
      </c>
      <c r="N530" s="7">
        <v>3.51</v>
      </c>
      <c r="O530">
        <v>30.443290710449219</v>
      </c>
      <c r="P530">
        <v>44.835166931152344</v>
      </c>
      <c r="Q530">
        <v>149.86405944824219</v>
      </c>
      <c r="R530">
        <v>220.26710510253906</v>
      </c>
      <c r="S530">
        <v>42.387546539306641</v>
      </c>
      <c r="T530">
        <v>28.03547477722168</v>
      </c>
      <c r="U530">
        <v>23.663278579711914</v>
      </c>
      <c r="V530">
        <v>222.62147521972656</v>
      </c>
      <c r="W530">
        <v>305.38705444335938</v>
      </c>
      <c r="X530">
        <v>23.403715133666992</v>
      </c>
      <c r="Y530">
        <v>325.49517822265625</v>
      </c>
      <c r="Z530">
        <v>557.94873046875</v>
      </c>
      <c r="AA530">
        <v>291.47625732421875</v>
      </c>
      <c r="AB530">
        <v>273.49459838867188</v>
      </c>
      <c r="AC530">
        <v>153.58670043945313</v>
      </c>
      <c r="AD530">
        <v>151.83149719238281</v>
      </c>
      <c r="AE530">
        <v>315.417724609375</v>
      </c>
      <c r="AG530">
        <v>112.92833709716797</v>
      </c>
      <c r="AH530">
        <v>489.87466430664063</v>
      </c>
      <c r="AI530">
        <v>463.22854614257813</v>
      </c>
      <c r="AJ530">
        <v>563.4578857421875</v>
      </c>
      <c r="AK530">
        <v>106.15407562255859</v>
      </c>
      <c r="AL530">
        <v>269.92965698242188</v>
      </c>
    </row>
    <row r="531" spans="1:38" s="3" customFormat="1" x14ac:dyDescent="0.25">
      <c r="A531" s="4">
        <v>43732.916666666664</v>
      </c>
      <c r="B531" s="7">
        <v>33.529000000000003</v>
      </c>
      <c r="C531" s="7">
        <v>39.906999999999996</v>
      </c>
      <c r="D531" s="7">
        <v>16.431999999999999</v>
      </c>
      <c r="E531" s="7">
        <v>389.62799999999999</v>
      </c>
      <c r="F531" s="7">
        <v>59.095999999999997</v>
      </c>
      <c r="G531" s="7">
        <v>154.56700000000001</v>
      </c>
      <c r="H531" s="7">
        <v>150.13200000000001</v>
      </c>
      <c r="I531" s="7">
        <v>3.827</v>
      </c>
      <c r="J531" s="7">
        <v>32.207000000000001</v>
      </c>
      <c r="K531" s="7">
        <v>150.709</v>
      </c>
      <c r="L531" s="7">
        <v>3.8959999999999999</v>
      </c>
      <c r="M531" s="7">
        <v>273.52600000000001</v>
      </c>
      <c r="N531" s="7">
        <v>3.548</v>
      </c>
      <c r="O531">
        <v>30.7222900390625</v>
      </c>
      <c r="P531">
        <v>46.105007171630859</v>
      </c>
      <c r="Q531">
        <v>149.47442626953125</v>
      </c>
      <c r="R531">
        <v>220.35368347167969</v>
      </c>
      <c r="S531">
        <v>43.953407287597656</v>
      </c>
      <c r="T531">
        <v>29.278263092041016</v>
      </c>
      <c r="U531">
        <v>23.627996444702148</v>
      </c>
      <c r="V531">
        <v>222.67221069335938</v>
      </c>
      <c r="W531">
        <v>305.34799194335938</v>
      </c>
      <c r="X531">
        <v>23.326826095581055</v>
      </c>
      <c r="Y531">
        <v>323.37091064453125</v>
      </c>
      <c r="Z531">
        <v>557.94873046875</v>
      </c>
      <c r="AA531">
        <v>294.00958251953125</v>
      </c>
      <c r="AB531">
        <v>249.7457275390625</v>
      </c>
      <c r="AC531">
        <v>157.93650817871094</v>
      </c>
      <c r="AD531">
        <v>151.45231628417969</v>
      </c>
      <c r="AE531">
        <v>315.79544067382813</v>
      </c>
      <c r="AG531">
        <v>112.89377593994141</v>
      </c>
      <c r="AH531">
        <v>487.77874755859375</v>
      </c>
      <c r="AI531">
        <v>457.37640380859375</v>
      </c>
      <c r="AJ531">
        <v>561.2763671875</v>
      </c>
      <c r="AK531">
        <v>106.05485534667969</v>
      </c>
      <c r="AL531">
        <v>272.13687133789063</v>
      </c>
    </row>
    <row r="532" spans="1:38" s="3" customFormat="1" x14ac:dyDescent="0.25">
      <c r="A532" s="4">
        <v>43732.958333333336</v>
      </c>
      <c r="B532" s="7">
        <v>32.856999999999999</v>
      </c>
      <c r="C532" s="7">
        <v>39.796999999999997</v>
      </c>
      <c r="D532" s="7">
        <v>16.445</v>
      </c>
      <c r="E532" s="7">
        <v>390.52199999999999</v>
      </c>
      <c r="F532" s="7">
        <v>58.512</v>
      </c>
      <c r="G532" s="7">
        <v>153.25399999999999</v>
      </c>
      <c r="H532" s="7">
        <v>148.83500000000001</v>
      </c>
      <c r="I532" s="7">
        <v>3.77</v>
      </c>
      <c r="J532" s="7">
        <v>30.867999999999999</v>
      </c>
      <c r="K532" s="7">
        <v>149.523</v>
      </c>
      <c r="L532" s="7">
        <v>3.7149999999999999</v>
      </c>
      <c r="M532" s="7">
        <v>270.97699999999998</v>
      </c>
      <c r="N532" s="7">
        <v>3.3780000000000001</v>
      </c>
      <c r="O532">
        <v>29.31635856628418</v>
      </c>
      <c r="P532">
        <v>45.364265441894531</v>
      </c>
      <c r="Q532">
        <v>147.348876953125</v>
      </c>
      <c r="R532">
        <v>219.2960205078125</v>
      </c>
      <c r="S532">
        <v>43.182483673095703</v>
      </c>
      <c r="T532">
        <v>28.520654678344727</v>
      </c>
      <c r="U532">
        <v>22.911125183105469</v>
      </c>
      <c r="V532">
        <v>221.07540893554688</v>
      </c>
      <c r="W532">
        <v>303.55929565429688</v>
      </c>
      <c r="X532">
        <v>22.616966247558594</v>
      </c>
      <c r="Y532">
        <v>327.05706787109375</v>
      </c>
      <c r="Z532">
        <v>560.7183837890625</v>
      </c>
      <c r="AA532">
        <v>283.19207763671875</v>
      </c>
      <c r="AB532">
        <v>266.2308349609375</v>
      </c>
      <c r="AC532">
        <v>155.25030517578125</v>
      </c>
      <c r="AD532">
        <v>150.124755859375</v>
      </c>
      <c r="AE532">
        <v>312.0711669921875</v>
      </c>
      <c r="AG532">
        <v>109.37206268310547</v>
      </c>
      <c r="AH532">
        <v>492.5123291015625</v>
      </c>
      <c r="AI532">
        <v>467.8358154296875</v>
      </c>
      <c r="AJ532">
        <v>564.841552734375</v>
      </c>
      <c r="AK532">
        <v>102.92085266113281</v>
      </c>
      <c r="AL532">
        <v>261.02459716796875</v>
      </c>
    </row>
    <row r="533" spans="1:38" s="3" customFormat="1" x14ac:dyDescent="0.25">
      <c r="A533" s="4">
        <v>43733</v>
      </c>
      <c r="B533" s="7">
        <v>30.279</v>
      </c>
      <c r="C533" s="7">
        <v>37.9</v>
      </c>
      <c r="D533" s="7">
        <v>17.128</v>
      </c>
      <c r="E533" s="7">
        <v>317.00200000000001</v>
      </c>
      <c r="F533" s="7">
        <v>58.3</v>
      </c>
      <c r="G533" s="7">
        <v>140.88900000000001</v>
      </c>
      <c r="H533" s="7">
        <v>144.31200000000001</v>
      </c>
      <c r="I533" s="7">
        <v>3.0779999999999998</v>
      </c>
      <c r="J533" s="7">
        <v>16.231000000000002</v>
      </c>
      <c r="K533" s="7">
        <v>146.82400000000001</v>
      </c>
      <c r="L533" s="7">
        <v>3.371</v>
      </c>
      <c r="M533" s="7">
        <v>270.14400000000001</v>
      </c>
      <c r="N533" s="7">
        <v>3.161</v>
      </c>
      <c r="O533">
        <v>18.252975463867188</v>
      </c>
      <c r="P533">
        <v>47.841541290283203</v>
      </c>
      <c r="Q533">
        <v>142.34947204589844</v>
      </c>
      <c r="R533">
        <v>210.53500366210938</v>
      </c>
      <c r="S533">
        <v>27.708444595336914</v>
      </c>
      <c r="T533">
        <v>24.041526794433594</v>
      </c>
      <c r="U533">
        <v>19.295076370239258</v>
      </c>
      <c r="V533">
        <v>212.78999328613281</v>
      </c>
      <c r="W533">
        <v>292.78079223632813</v>
      </c>
      <c r="X533">
        <v>19.239072799682617</v>
      </c>
      <c r="Y533">
        <v>339.69366455078125</v>
      </c>
      <c r="Z533">
        <v>576.3621826171875</v>
      </c>
      <c r="AA533">
        <v>241.38734436035156</v>
      </c>
      <c r="AB533">
        <v>237.66311645507813</v>
      </c>
      <c r="AC533">
        <v>162.52810668945313</v>
      </c>
      <c r="AD533">
        <v>144.54978942871094</v>
      </c>
      <c r="AE533">
        <v>300.36630249023438</v>
      </c>
      <c r="AG533">
        <v>95.586082458496094</v>
      </c>
      <c r="AH533">
        <v>497.15386962890625</v>
      </c>
      <c r="AI533">
        <v>348.94024658203125</v>
      </c>
      <c r="AJ533">
        <v>562.820556640625</v>
      </c>
      <c r="AK533">
        <v>90.029792785644531</v>
      </c>
      <c r="AL533">
        <v>229.64262390136719</v>
      </c>
    </row>
    <row r="534" spans="1:38" s="3" customFormat="1" x14ac:dyDescent="0.25">
      <c r="A534" s="4">
        <v>43733.041666666664</v>
      </c>
      <c r="B534" s="7">
        <v>29.225000000000001</v>
      </c>
      <c r="C534" s="7">
        <v>36.448</v>
      </c>
      <c r="D534" s="7">
        <v>16.986999999999998</v>
      </c>
      <c r="E534" s="7">
        <v>239.73599999999999</v>
      </c>
      <c r="F534" s="7">
        <v>61.59</v>
      </c>
      <c r="G534" s="7">
        <v>141.048</v>
      </c>
      <c r="H534" s="7">
        <v>142.94900000000001</v>
      </c>
      <c r="I534" s="7">
        <v>2.9009999999999998</v>
      </c>
      <c r="J534" s="7">
        <v>1.28</v>
      </c>
      <c r="K534" s="7">
        <v>149.34700000000001</v>
      </c>
      <c r="L534" s="7">
        <v>3.7010000000000001</v>
      </c>
      <c r="M534" s="7">
        <v>267.137</v>
      </c>
      <c r="N534" s="7">
        <v>3.4729999999999999</v>
      </c>
      <c r="O534">
        <v>18.386125564575195</v>
      </c>
      <c r="P534">
        <v>52.5030517578125</v>
      </c>
      <c r="Q534">
        <v>139.87910461425781</v>
      </c>
      <c r="R534">
        <v>203.87232971191406</v>
      </c>
      <c r="S534">
        <v>3.4100980758666992</v>
      </c>
      <c r="T534">
        <v>13.036319732666016</v>
      </c>
      <c r="U534">
        <v>17.682052612304688</v>
      </c>
      <c r="V534">
        <v>208.44831848144531</v>
      </c>
      <c r="W534">
        <v>283.90902709960938</v>
      </c>
      <c r="X534">
        <v>17.642980575561523</v>
      </c>
      <c r="Y534">
        <v>336.935302734375</v>
      </c>
      <c r="Z534">
        <v>549.996826171875</v>
      </c>
      <c r="AA534">
        <v>260.49188232421875</v>
      </c>
      <c r="AB534">
        <v>185.82832336425781</v>
      </c>
      <c r="AC534">
        <v>170.39071655273438</v>
      </c>
      <c r="AD534">
        <v>143.06645202636719</v>
      </c>
      <c r="AE534">
        <v>293.24691772460938</v>
      </c>
      <c r="AG534">
        <v>80</v>
      </c>
      <c r="AH534">
        <v>497.97314453125</v>
      </c>
      <c r="AI534">
        <v>475.02139282226563</v>
      </c>
      <c r="AJ534">
        <v>559.4139404296875</v>
      </c>
      <c r="AK534">
        <v>74.666671752929688</v>
      </c>
      <c r="AL534">
        <v>204.43696594238281</v>
      </c>
    </row>
    <row r="535" spans="1:38" s="3" customFormat="1" x14ac:dyDescent="0.25">
      <c r="A535" s="4">
        <v>43733.083333333336</v>
      </c>
      <c r="B535" s="7">
        <v>29.53</v>
      </c>
      <c r="C535" s="7">
        <v>35.432000000000002</v>
      </c>
      <c r="D535" s="7">
        <v>19.954999999999998</v>
      </c>
      <c r="E535" s="7">
        <v>28.263000000000002</v>
      </c>
      <c r="F535" s="7">
        <v>72.805000000000007</v>
      </c>
      <c r="G535" s="7">
        <v>73.817999999999998</v>
      </c>
      <c r="H535" s="7">
        <v>140.92099999999999</v>
      </c>
      <c r="I535" s="7">
        <v>2.67</v>
      </c>
      <c r="J535" s="7">
        <v>0.75800000000000001</v>
      </c>
      <c r="K535" s="7">
        <v>135.34700000000001</v>
      </c>
      <c r="L535" s="7">
        <v>2.1419999999999999</v>
      </c>
      <c r="M535" s="7">
        <v>245.11600000000001</v>
      </c>
      <c r="N535" s="7">
        <v>2.0329999999999999</v>
      </c>
      <c r="O535">
        <v>1.8142322301864624</v>
      </c>
      <c r="P535">
        <v>3.1474697589874268</v>
      </c>
      <c r="Q535">
        <v>132.00303649902344</v>
      </c>
      <c r="R535">
        <v>157.80500793457031</v>
      </c>
      <c r="S535">
        <v>0</v>
      </c>
      <c r="T535">
        <v>0</v>
      </c>
      <c r="U535">
        <v>10.333333969116211</v>
      </c>
      <c r="V535">
        <v>185.06687927246094</v>
      </c>
      <c r="W535">
        <v>249.01913452148438</v>
      </c>
      <c r="X535">
        <v>10.239339828491211</v>
      </c>
      <c r="Y535">
        <v>257.24441528320313</v>
      </c>
      <c r="Z535">
        <v>486.94488525390625</v>
      </c>
      <c r="AA535">
        <v>20.37647819519043</v>
      </c>
      <c r="AB535">
        <v>0</v>
      </c>
      <c r="AC535">
        <v>35.316677093505859</v>
      </c>
      <c r="AD535">
        <v>145.27836608886719</v>
      </c>
      <c r="AE535">
        <v>271.65731811523438</v>
      </c>
      <c r="AG535">
        <v>69.084251403808594</v>
      </c>
      <c r="AH535">
        <v>397.78814697265625</v>
      </c>
      <c r="AI535">
        <v>434.47518920898438</v>
      </c>
      <c r="AJ535">
        <v>543.3846435546875</v>
      </c>
      <c r="AK535">
        <v>68.948043823242188</v>
      </c>
      <c r="AL535">
        <v>21.042516708374023</v>
      </c>
    </row>
    <row r="536" spans="1:38" s="3" customFormat="1" x14ac:dyDescent="0.25">
      <c r="A536" s="4">
        <v>43733.125</v>
      </c>
      <c r="B536" s="7">
        <v>30.693000000000001</v>
      </c>
      <c r="C536" s="7">
        <v>32.159999999999997</v>
      </c>
      <c r="D536" s="7">
        <v>20.404</v>
      </c>
      <c r="E536" s="7">
        <v>28.27</v>
      </c>
      <c r="F536" s="7">
        <v>92.46</v>
      </c>
      <c r="G536" s="7">
        <v>80.555000000000007</v>
      </c>
      <c r="H536" s="7">
        <v>140.42599999999999</v>
      </c>
      <c r="I536" s="7">
        <v>2.6619999999999999</v>
      </c>
      <c r="J536" s="7">
        <v>0.75800000000000001</v>
      </c>
      <c r="K536" s="7">
        <v>133.33099999999999</v>
      </c>
      <c r="L536" s="7">
        <v>1.9890000000000001</v>
      </c>
      <c r="M536" s="7">
        <v>222.096</v>
      </c>
      <c r="N536" s="7">
        <v>1.8560000000000001</v>
      </c>
      <c r="O536">
        <v>1.8057419061660767</v>
      </c>
      <c r="P536">
        <v>2.8659613132476807</v>
      </c>
      <c r="Q536">
        <v>122.67631530761719</v>
      </c>
      <c r="R536">
        <v>152.54815673828125</v>
      </c>
      <c r="S536">
        <v>0</v>
      </c>
      <c r="T536">
        <v>0</v>
      </c>
      <c r="U536">
        <v>9.9003667831420898</v>
      </c>
      <c r="V536">
        <v>183.56732177734375</v>
      </c>
      <c r="W536">
        <v>231.53887939453125</v>
      </c>
      <c r="X536">
        <v>10.009744644165039</v>
      </c>
      <c r="Y536">
        <v>247.2049560546875</v>
      </c>
      <c r="Z536">
        <v>462.35601806640625</v>
      </c>
      <c r="AA536">
        <v>19.748891830444336</v>
      </c>
      <c r="AB536">
        <v>0</v>
      </c>
      <c r="AC536">
        <v>35.243518829345703</v>
      </c>
      <c r="AD536">
        <v>161.06169128417969</v>
      </c>
      <c r="AE536">
        <v>269.87844848632813</v>
      </c>
      <c r="AG536">
        <v>68.933151245117188</v>
      </c>
      <c r="AH536">
        <v>369.47943115234375</v>
      </c>
      <c r="AI536">
        <v>418.5406494140625</v>
      </c>
      <c r="AJ536">
        <v>522.9688720703125</v>
      </c>
      <c r="AK536">
        <v>68.770050048828125</v>
      </c>
      <c r="AL536">
        <v>20.798751831054688</v>
      </c>
    </row>
    <row r="537" spans="1:38" s="3" customFormat="1" x14ac:dyDescent="0.25">
      <c r="A537" s="4">
        <v>43733.166666666664</v>
      </c>
      <c r="B537" s="7">
        <v>32.390999999999998</v>
      </c>
      <c r="C537" s="7">
        <v>33.920999999999999</v>
      </c>
      <c r="D537" s="7">
        <v>20.411000000000001</v>
      </c>
      <c r="E537" s="7">
        <v>28.266999999999999</v>
      </c>
      <c r="F537" s="7">
        <v>99.438000000000002</v>
      </c>
      <c r="G537" s="7">
        <v>89.123000000000005</v>
      </c>
      <c r="H537" s="7">
        <v>140.00299999999999</v>
      </c>
      <c r="I537" s="7">
        <v>2.62</v>
      </c>
      <c r="J537" s="7">
        <v>0</v>
      </c>
      <c r="K537" s="7">
        <v>133.32400000000001</v>
      </c>
      <c r="L537" s="7">
        <v>1.9890000000000001</v>
      </c>
      <c r="M537" s="7">
        <v>203.22900000000001</v>
      </c>
      <c r="N537" s="7">
        <v>1.855</v>
      </c>
      <c r="O537">
        <v>1.6772762537002563</v>
      </c>
      <c r="P537">
        <v>2.8171212673187256</v>
      </c>
      <c r="Q537">
        <v>114.56566619873047</v>
      </c>
      <c r="R537">
        <v>147.85385131835938</v>
      </c>
      <c r="S537">
        <v>0</v>
      </c>
      <c r="T537">
        <v>0</v>
      </c>
      <c r="U537">
        <v>9.6232843399047852</v>
      </c>
      <c r="V537">
        <v>182.29083251953125</v>
      </c>
      <c r="W537">
        <v>221.26045227050781</v>
      </c>
      <c r="X537">
        <v>9.7127323150634766</v>
      </c>
      <c r="Y537">
        <v>232.11233520507813</v>
      </c>
      <c r="Z537">
        <v>435.19815063476563</v>
      </c>
      <c r="AA537">
        <v>19.753879547119141</v>
      </c>
      <c r="AB537">
        <v>0</v>
      </c>
      <c r="AC537">
        <v>35.687831878662109</v>
      </c>
      <c r="AD537">
        <v>172.1895751953125</v>
      </c>
      <c r="AE537">
        <v>270.76382446289063</v>
      </c>
      <c r="AG537">
        <v>67.4945068359375</v>
      </c>
      <c r="AH537">
        <v>347.82699584960938</v>
      </c>
      <c r="AI537">
        <v>403.61117553710938</v>
      </c>
      <c r="AJ537">
        <v>505.05496215820313</v>
      </c>
      <c r="AK537">
        <v>67.309555053710938</v>
      </c>
      <c r="AL537">
        <v>20.814830780029297</v>
      </c>
    </row>
    <row r="538" spans="1:38" s="3" customFormat="1" x14ac:dyDescent="0.25">
      <c r="A538" s="4">
        <v>43733.208333333336</v>
      </c>
      <c r="B538" s="7">
        <v>32.692</v>
      </c>
      <c r="C538" s="7">
        <v>33.932000000000002</v>
      </c>
      <c r="D538" s="7">
        <v>20.395</v>
      </c>
      <c r="E538" s="7">
        <v>28.248000000000001</v>
      </c>
      <c r="F538" s="7">
        <v>101.49299999999999</v>
      </c>
      <c r="G538" s="7">
        <v>93.338999999999999</v>
      </c>
      <c r="H538" s="7">
        <v>139.261</v>
      </c>
      <c r="I538" s="7">
        <v>2.427</v>
      </c>
      <c r="J538" s="7">
        <v>1.3140000000000001</v>
      </c>
      <c r="K538" s="7">
        <v>133.95099999999999</v>
      </c>
      <c r="L538" s="7">
        <v>2.0409999999999999</v>
      </c>
      <c r="M538" s="7">
        <v>189.065</v>
      </c>
      <c r="N538" s="7">
        <v>1.8839999999999999</v>
      </c>
      <c r="O538">
        <v>1.7250107526779175</v>
      </c>
      <c r="P538">
        <v>2.6398673057556152</v>
      </c>
      <c r="Q538">
        <v>106.14923095703125</v>
      </c>
      <c r="R538">
        <v>146.19020080566406</v>
      </c>
      <c r="S538">
        <v>0</v>
      </c>
      <c r="T538">
        <v>0</v>
      </c>
      <c r="U538">
        <v>9.3421859741210938</v>
      </c>
      <c r="V538">
        <v>181.09071350097656</v>
      </c>
      <c r="W538">
        <v>215.61346435546875</v>
      </c>
      <c r="X538">
        <v>9.4293851852416992</v>
      </c>
      <c r="Y538">
        <v>224.36849975585938</v>
      </c>
      <c r="Z538">
        <v>408.4786376953125</v>
      </c>
      <c r="AA538">
        <v>19.7835693359375</v>
      </c>
      <c r="AB538">
        <v>0</v>
      </c>
      <c r="AC538">
        <v>34.875865936279297</v>
      </c>
      <c r="AD538">
        <v>180.33544921875</v>
      </c>
      <c r="AE538">
        <v>273.19668579101563</v>
      </c>
      <c r="AG538">
        <v>64.831100463867188</v>
      </c>
      <c r="AH538">
        <v>330.10858154296875</v>
      </c>
      <c r="AI538">
        <v>388.03826904296875</v>
      </c>
      <c r="AJ538">
        <v>489.34576416015625</v>
      </c>
      <c r="AK538">
        <v>64.640998840332031</v>
      </c>
      <c r="AL538">
        <v>21.36143684387207</v>
      </c>
    </row>
    <row r="539" spans="1:38" s="3" customFormat="1" x14ac:dyDescent="0.25">
      <c r="A539" s="4">
        <v>43733.25</v>
      </c>
      <c r="B539" s="7">
        <v>26.623999999999999</v>
      </c>
      <c r="C539" s="7">
        <v>26.61</v>
      </c>
      <c r="D539" s="7">
        <v>20.69</v>
      </c>
      <c r="E539" s="7">
        <v>28.358000000000001</v>
      </c>
      <c r="F539" s="7">
        <v>96.013999999999996</v>
      </c>
      <c r="G539" s="7">
        <v>122.145</v>
      </c>
      <c r="H539" s="7">
        <v>145.42699999999999</v>
      </c>
      <c r="I539" s="7">
        <v>3.198</v>
      </c>
      <c r="J539" s="7">
        <v>2.9910000000000001</v>
      </c>
      <c r="K539" s="7">
        <v>141.85599999999999</v>
      </c>
      <c r="L539" s="7">
        <v>2.8540000000000001</v>
      </c>
      <c r="M539" s="7">
        <v>216.054</v>
      </c>
      <c r="N539" s="7">
        <v>2.7080000000000002</v>
      </c>
      <c r="O539">
        <v>2.4029507637023926</v>
      </c>
      <c r="P539">
        <v>55.620197296142578</v>
      </c>
      <c r="Q539">
        <v>146.36141967773438</v>
      </c>
      <c r="R539">
        <v>166.10865783691406</v>
      </c>
      <c r="S539">
        <v>0</v>
      </c>
      <c r="T539">
        <v>2.2300586700439453</v>
      </c>
      <c r="U539">
        <v>11.772623062133789</v>
      </c>
      <c r="V539">
        <v>190.39117431640625</v>
      </c>
      <c r="W539">
        <v>231.24136352539063</v>
      </c>
      <c r="X539">
        <v>11.84493350982666</v>
      </c>
      <c r="Y539">
        <v>282.05126953125</v>
      </c>
      <c r="Z539">
        <v>317.79678344726563</v>
      </c>
      <c r="AA539">
        <v>28.003681182861328</v>
      </c>
      <c r="AB539">
        <v>10.67617130279541</v>
      </c>
      <c r="AC539">
        <v>177.06182861328125</v>
      </c>
      <c r="AD539">
        <v>145.58219909667969</v>
      </c>
      <c r="AE539">
        <v>229.98779296875</v>
      </c>
      <c r="AG539">
        <v>46.547622680664063</v>
      </c>
      <c r="AH539">
        <v>326.73504638671875</v>
      </c>
      <c r="AI539">
        <v>325.46145629882813</v>
      </c>
      <c r="AJ539">
        <v>352.45236206054688</v>
      </c>
      <c r="AK539">
        <v>45.770725250244141</v>
      </c>
      <c r="AL539">
        <v>73.695045471191406</v>
      </c>
    </row>
    <row r="540" spans="1:38" s="3" customFormat="1" x14ac:dyDescent="0.25">
      <c r="A540" s="4">
        <v>43733.291666666664</v>
      </c>
      <c r="B540" s="7">
        <v>28.454999999999998</v>
      </c>
      <c r="C540" s="7">
        <v>35.518999999999998</v>
      </c>
      <c r="D540" s="7">
        <v>17.524000000000001</v>
      </c>
      <c r="E540" s="7">
        <v>285.70499999999998</v>
      </c>
      <c r="F540" s="7">
        <v>57.698</v>
      </c>
      <c r="G540" s="7">
        <v>142.077</v>
      </c>
      <c r="H540" s="7">
        <v>143.108</v>
      </c>
      <c r="I540" s="7">
        <v>2.8809999999999998</v>
      </c>
      <c r="J540" s="7">
        <v>28.158000000000001</v>
      </c>
      <c r="K540" s="7">
        <v>146.762</v>
      </c>
      <c r="L540" s="7">
        <v>3.35</v>
      </c>
      <c r="M540" s="7">
        <v>264.27999999999997</v>
      </c>
      <c r="N540" s="7">
        <v>3.2090000000000001</v>
      </c>
      <c r="O540">
        <v>13.74416446685791</v>
      </c>
      <c r="P540">
        <v>51.024284362792969</v>
      </c>
      <c r="Q540">
        <v>143.39854431152344</v>
      </c>
      <c r="R540">
        <v>201.51229858398438</v>
      </c>
      <c r="S540">
        <v>24.810628890991211</v>
      </c>
      <c r="T540">
        <v>20.629009246826172</v>
      </c>
      <c r="U540">
        <v>15.384615898132324</v>
      </c>
      <c r="V540">
        <v>202.14619445800781</v>
      </c>
      <c r="W540">
        <v>283.41036987304688</v>
      </c>
      <c r="X540">
        <v>15.353721618652344</v>
      </c>
      <c r="Y540">
        <v>322.20516967773438</v>
      </c>
      <c r="Z540">
        <v>559.5272216796875</v>
      </c>
      <c r="AA540">
        <v>193.60226440429688</v>
      </c>
      <c r="AB540">
        <v>189.07676696777344</v>
      </c>
      <c r="AC540">
        <v>169.84126281738281</v>
      </c>
      <c r="AD540">
        <v>146.51200866699219</v>
      </c>
      <c r="AE540">
        <v>292.77407836914063</v>
      </c>
      <c r="AG540">
        <v>78.236526489257813</v>
      </c>
      <c r="AH540">
        <v>491.13409423828125</v>
      </c>
      <c r="AI540">
        <v>316.42352294921875</v>
      </c>
      <c r="AJ540">
        <v>553.93206787109375</v>
      </c>
      <c r="AK540">
        <v>74.199005126953125</v>
      </c>
      <c r="AL540">
        <v>187.79685974121094</v>
      </c>
    </row>
    <row r="541" spans="1:38" s="3" customFormat="1" x14ac:dyDescent="0.25">
      <c r="A541" s="4">
        <v>43733.333333333336</v>
      </c>
      <c r="B541" s="7">
        <v>30.238</v>
      </c>
      <c r="C541" s="7">
        <v>37.268999999999998</v>
      </c>
      <c r="D541" s="7">
        <v>17.155000000000001</v>
      </c>
      <c r="E541" s="7">
        <v>319.26799999999997</v>
      </c>
      <c r="F541" s="7">
        <v>57.828000000000003</v>
      </c>
      <c r="G541" s="7">
        <v>143.976</v>
      </c>
      <c r="H541" s="7">
        <v>144.505</v>
      </c>
      <c r="I541" s="7">
        <v>3.13</v>
      </c>
      <c r="J541" s="7">
        <v>21.565000000000001</v>
      </c>
      <c r="K541" s="7">
        <v>147.87</v>
      </c>
      <c r="L541" s="7">
        <v>3.4620000000000002</v>
      </c>
      <c r="M541" s="7">
        <v>271.92200000000003</v>
      </c>
      <c r="N541" s="7">
        <v>3.2360000000000002</v>
      </c>
      <c r="O541">
        <v>19.770822525024414</v>
      </c>
      <c r="P541">
        <v>47.879528045654297</v>
      </c>
      <c r="Q541">
        <v>144.59490966796875</v>
      </c>
      <c r="R541">
        <v>210.32560729980469</v>
      </c>
      <c r="S541">
        <v>31.644695281982422</v>
      </c>
      <c r="T541">
        <v>24.51568603515625</v>
      </c>
      <c r="U541">
        <v>19.902799606323242</v>
      </c>
      <c r="V541">
        <v>213.75650024414063</v>
      </c>
      <c r="W541">
        <v>296.18081665039063</v>
      </c>
      <c r="X541">
        <v>19.606908798217773</v>
      </c>
      <c r="Y541">
        <v>332.273681640625</v>
      </c>
      <c r="Z541">
        <v>566.923095703125</v>
      </c>
      <c r="AA541">
        <v>243.51443481445313</v>
      </c>
      <c r="AB541">
        <v>236.06340026855469</v>
      </c>
      <c r="AC541">
        <v>161.66055297851563</v>
      </c>
      <c r="AD541">
        <v>146.02180480957031</v>
      </c>
      <c r="AE541">
        <v>304.24093627929688</v>
      </c>
      <c r="AG541">
        <v>96.687599182128906</v>
      </c>
      <c r="AH541">
        <v>493.92214965820313</v>
      </c>
      <c r="AI541">
        <v>368.17767333984375</v>
      </c>
      <c r="AJ541">
        <v>561.923095703125</v>
      </c>
      <c r="AK541">
        <v>91.287109375</v>
      </c>
      <c r="AL541">
        <v>231.24517822265625</v>
      </c>
    </row>
    <row r="542" spans="1:38" s="3" customFormat="1" x14ac:dyDescent="0.25">
      <c r="A542" s="4">
        <v>43733.375</v>
      </c>
      <c r="B542" s="7">
        <v>31.988</v>
      </c>
      <c r="C542" s="7">
        <v>38.228000000000002</v>
      </c>
      <c r="D542" s="7">
        <v>16.689</v>
      </c>
      <c r="E542" s="7">
        <v>359.08499999999998</v>
      </c>
      <c r="F542" s="7">
        <v>57.863999999999997</v>
      </c>
      <c r="G542" s="7">
        <v>150.44900000000001</v>
      </c>
      <c r="H542" s="7">
        <v>147.68100000000001</v>
      </c>
      <c r="I542" s="7">
        <v>3.319</v>
      </c>
      <c r="J542" s="7">
        <v>31.373999999999999</v>
      </c>
      <c r="K542" s="7">
        <v>148.33000000000001</v>
      </c>
      <c r="L542" s="7">
        <v>3.6070000000000002</v>
      </c>
      <c r="M542" s="7">
        <v>273.149</v>
      </c>
      <c r="N542" s="7">
        <v>3.3029999999999999</v>
      </c>
      <c r="O542">
        <v>26.616537094116211</v>
      </c>
      <c r="P542">
        <v>46.223617553710938</v>
      </c>
      <c r="Q542">
        <v>146.2818603515625</v>
      </c>
      <c r="R542">
        <v>217.04425048828125</v>
      </c>
      <c r="S542">
        <v>40.804481506347656</v>
      </c>
      <c r="T542">
        <v>27.246658325195313</v>
      </c>
      <c r="U542">
        <v>21.83778190612793</v>
      </c>
      <c r="V542">
        <v>219.6756591796875</v>
      </c>
      <c r="W542">
        <v>302.78256225585938</v>
      </c>
      <c r="X542">
        <v>21.608551025390625</v>
      </c>
      <c r="Y542">
        <v>324.29791259765625</v>
      </c>
      <c r="Z542">
        <v>557.22509765625</v>
      </c>
      <c r="AA542">
        <v>269.525146484375</v>
      </c>
      <c r="AB542">
        <v>248.08709716796875</v>
      </c>
      <c r="AC542">
        <v>159.00254821777344</v>
      </c>
      <c r="AD542">
        <v>148.95913696289063</v>
      </c>
      <c r="AE542">
        <v>312.73873901367188</v>
      </c>
      <c r="AG542">
        <v>105.31668853759766</v>
      </c>
      <c r="AH542">
        <v>491.0599365234375</v>
      </c>
      <c r="AI542">
        <v>451.21490478515625</v>
      </c>
      <c r="AJ542">
        <v>562.59429931640625</v>
      </c>
      <c r="AK542">
        <v>98.964408874511719</v>
      </c>
      <c r="AL542">
        <v>250.87713623046875</v>
      </c>
    </row>
    <row r="543" spans="1:38" s="3" customFormat="1" x14ac:dyDescent="0.25">
      <c r="A543" s="4">
        <v>43733.416666666664</v>
      </c>
      <c r="B543" s="7">
        <v>32.83</v>
      </c>
      <c r="C543" s="7">
        <v>39.468000000000004</v>
      </c>
      <c r="D543" s="7">
        <v>16.414999999999999</v>
      </c>
      <c r="E543" s="7">
        <v>393.94900000000001</v>
      </c>
      <c r="F543" s="7">
        <v>58.17</v>
      </c>
      <c r="G543" s="7">
        <v>153.405</v>
      </c>
      <c r="H543" s="7">
        <v>150.036</v>
      </c>
      <c r="I543" s="7">
        <v>3.7719999999999998</v>
      </c>
      <c r="J543" s="7">
        <v>36.325000000000003</v>
      </c>
      <c r="K543" s="7">
        <v>150.57300000000001</v>
      </c>
      <c r="L543" s="7">
        <v>3.8479999999999999</v>
      </c>
      <c r="M543" s="7">
        <v>274.12599999999998</v>
      </c>
      <c r="N543" s="7">
        <v>3.5030000000000001</v>
      </c>
      <c r="O543">
        <v>30.329687118530273</v>
      </c>
      <c r="P543">
        <v>44.885330200195313</v>
      </c>
      <c r="Q543">
        <v>148.89920043945313</v>
      </c>
      <c r="R543">
        <v>220.00997924804688</v>
      </c>
      <c r="S543">
        <v>43.682479858398438</v>
      </c>
      <c r="T543">
        <v>29.070236206054688</v>
      </c>
      <c r="U543">
        <v>23.596418380737305</v>
      </c>
      <c r="V543">
        <v>222.67840576171875</v>
      </c>
      <c r="W543">
        <v>304.93203735351563</v>
      </c>
      <c r="X543">
        <v>23.323076248168945</v>
      </c>
      <c r="Y543">
        <v>325.27676391601563</v>
      </c>
      <c r="Z543">
        <v>557.30010986328125</v>
      </c>
      <c r="AA543">
        <v>290.95162963867188</v>
      </c>
      <c r="AB543">
        <v>265.35009765625</v>
      </c>
      <c r="AC543">
        <v>153.87495422363281</v>
      </c>
      <c r="AD543">
        <v>150.80790710449219</v>
      </c>
      <c r="AE543">
        <v>315.18600463867188</v>
      </c>
      <c r="AG543">
        <v>112.75218200683594</v>
      </c>
      <c r="AH543">
        <v>489.66668701171875</v>
      </c>
      <c r="AI543">
        <v>466.16064453125</v>
      </c>
      <c r="AJ543">
        <v>563.18115234375</v>
      </c>
      <c r="AK543">
        <v>105.91333770751953</v>
      </c>
      <c r="AL543">
        <v>269.87939453125</v>
      </c>
    </row>
    <row r="544" spans="1:38" s="3" customFormat="1" x14ac:dyDescent="0.25">
      <c r="A544" s="4">
        <v>43733.458333333336</v>
      </c>
      <c r="B544" s="7">
        <v>33.024999999999999</v>
      </c>
      <c r="C544" s="7">
        <v>39.784999999999997</v>
      </c>
      <c r="D544" s="7">
        <v>16.440000000000001</v>
      </c>
      <c r="E544" s="7">
        <v>394.089</v>
      </c>
      <c r="F544" s="7">
        <v>58.73</v>
      </c>
      <c r="G544" s="7">
        <v>152.65600000000001</v>
      </c>
      <c r="H544" s="7">
        <v>148.74199999999999</v>
      </c>
      <c r="I544" s="7">
        <v>3.7080000000000002</v>
      </c>
      <c r="J544" s="7">
        <v>31.126000000000001</v>
      </c>
      <c r="K544" s="7">
        <v>150.226</v>
      </c>
      <c r="L544" s="7">
        <v>3.8</v>
      </c>
      <c r="M544" s="7">
        <v>273.45499999999998</v>
      </c>
      <c r="N544" s="7">
        <v>3.395</v>
      </c>
      <c r="O544">
        <v>29.792526245117188</v>
      </c>
      <c r="P544">
        <v>45.02703857421875</v>
      </c>
      <c r="Q544">
        <v>148.16831970214844</v>
      </c>
      <c r="R544">
        <v>219.67587280273438</v>
      </c>
      <c r="S544">
        <v>43.113330841064453</v>
      </c>
      <c r="T544">
        <v>29.268791198730469</v>
      </c>
      <c r="U544">
        <v>23.484916687011719</v>
      </c>
      <c r="V544">
        <v>221.63316345214844</v>
      </c>
      <c r="W544">
        <v>304.528564453125</v>
      </c>
      <c r="X544">
        <v>23.148651123046875</v>
      </c>
      <c r="Y544">
        <v>323.70803833007813</v>
      </c>
      <c r="Z544">
        <v>557.5596923828125</v>
      </c>
      <c r="AA544">
        <v>290.57186889648438</v>
      </c>
      <c r="AB544">
        <v>268.7421875</v>
      </c>
      <c r="AC544">
        <v>154.19720458984375</v>
      </c>
      <c r="AD544">
        <v>149.81150817871094</v>
      </c>
      <c r="AE544">
        <v>312.63113403320313</v>
      </c>
      <c r="AG544">
        <v>112.27107238769531</v>
      </c>
      <c r="AH544">
        <v>490.76007080078125</v>
      </c>
      <c r="AI544">
        <v>454.57266235351563</v>
      </c>
      <c r="AJ544">
        <v>563.90478515625</v>
      </c>
      <c r="AK544">
        <v>105.81120300292969</v>
      </c>
      <c r="AL544">
        <v>270.30853271484375</v>
      </c>
    </row>
    <row r="545" spans="1:38" s="3" customFormat="1" x14ac:dyDescent="0.25">
      <c r="A545" s="4">
        <v>43733.5</v>
      </c>
      <c r="B545" s="7">
        <v>33.005000000000003</v>
      </c>
      <c r="C545" s="7">
        <v>39.859000000000002</v>
      </c>
      <c r="D545" s="7">
        <v>16.631</v>
      </c>
      <c r="E545" s="7">
        <v>363.488</v>
      </c>
      <c r="F545" s="7">
        <v>58.686999999999998</v>
      </c>
      <c r="G545" s="7">
        <v>149.89500000000001</v>
      </c>
      <c r="H545" s="7">
        <v>148.21100000000001</v>
      </c>
      <c r="I545" s="7">
        <v>3.5489999999999999</v>
      </c>
      <c r="J545" s="7">
        <v>26.026</v>
      </c>
      <c r="K545" s="7">
        <v>148.53200000000001</v>
      </c>
      <c r="L545" s="7">
        <v>3.5830000000000002</v>
      </c>
      <c r="M545" s="7">
        <v>272.50299999999999</v>
      </c>
      <c r="N545" s="7">
        <v>3.2719999999999998</v>
      </c>
      <c r="O545">
        <v>27.03550910949707</v>
      </c>
      <c r="P545">
        <v>46.349208831787109</v>
      </c>
      <c r="Q545">
        <v>147.4969482421875</v>
      </c>
      <c r="R545">
        <v>216.42695617675781</v>
      </c>
      <c r="S545">
        <v>40.714702606201172</v>
      </c>
      <c r="T545">
        <v>27.215646743774414</v>
      </c>
      <c r="U545">
        <v>22.029251098632813</v>
      </c>
      <c r="V545">
        <v>219.23417663574219</v>
      </c>
      <c r="W545">
        <v>301.4407958984375</v>
      </c>
      <c r="X545">
        <v>21.787330627441406</v>
      </c>
      <c r="Y545">
        <v>325.60134887695313</v>
      </c>
      <c r="Z545">
        <v>561.55841064453125</v>
      </c>
      <c r="AA545">
        <v>271.18707275390625</v>
      </c>
      <c r="AB545">
        <v>252.33096313476563</v>
      </c>
      <c r="AC545">
        <v>158.30281066894531</v>
      </c>
      <c r="AD545">
        <v>149.33523559570313</v>
      </c>
      <c r="AE545">
        <v>311.54415893554688</v>
      </c>
      <c r="AG545">
        <v>105.75346374511719</v>
      </c>
      <c r="AH545">
        <v>492.36944580078125</v>
      </c>
      <c r="AI545">
        <v>429.96820068359375</v>
      </c>
      <c r="AJ545">
        <v>563.69964599609375</v>
      </c>
      <c r="AK545">
        <v>99.745384216308594</v>
      </c>
      <c r="AL545">
        <v>253.28692626953125</v>
      </c>
    </row>
    <row r="546" spans="1:38" s="3" customFormat="1" x14ac:dyDescent="0.25">
      <c r="A546" s="4">
        <v>43733.541666666664</v>
      </c>
      <c r="B546" s="7">
        <v>33.223999999999997</v>
      </c>
      <c r="C546" s="7">
        <v>40.305999999999997</v>
      </c>
      <c r="D546" s="7">
        <v>16.664000000000001</v>
      </c>
      <c r="E546" s="7">
        <v>355.74799999999999</v>
      </c>
      <c r="F546" s="7">
        <v>58.826000000000001</v>
      </c>
      <c r="G546" s="7">
        <v>149.77799999999999</v>
      </c>
      <c r="H546" s="7">
        <v>148.22999999999999</v>
      </c>
      <c r="I546" s="7">
        <v>3.5619999999999998</v>
      </c>
      <c r="J546" s="7">
        <v>26.077999999999999</v>
      </c>
      <c r="K546" s="7">
        <v>148.55099999999999</v>
      </c>
      <c r="L546" s="7">
        <v>3.58</v>
      </c>
      <c r="M546" s="7">
        <v>272.52699999999999</v>
      </c>
      <c r="N546" s="7">
        <v>3.2690000000000001</v>
      </c>
      <c r="O546">
        <v>27.134859085083008</v>
      </c>
      <c r="P546">
        <v>46.114776611328125</v>
      </c>
      <c r="Q546">
        <v>147.5615234375</v>
      </c>
      <c r="R546">
        <v>216.31095886230469</v>
      </c>
      <c r="S546">
        <v>41.829746246337891</v>
      </c>
      <c r="T546">
        <v>27.136629104614258</v>
      </c>
      <c r="U546">
        <v>21.975418090820313</v>
      </c>
      <c r="V546">
        <v>219.1334228515625</v>
      </c>
      <c r="W546">
        <v>301.35885620117188</v>
      </c>
      <c r="X546">
        <v>21.739656448364258</v>
      </c>
      <c r="Y546">
        <v>325.61355590820313</v>
      </c>
      <c r="Z546">
        <v>562.29254150390625</v>
      </c>
      <c r="AA546">
        <v>271.85186767578125</v>
      </c>
      <c r="AB546">
        <v>251.64707946777344</v>
      </c>
      <c r="AC546">
        <v>157.66856384277344</v>
      </c>
      <c r="AD546">
        <v>149.51498413085938</v>
      </c>
      <c r="AE546">
        <v>311.5018310546875</v>
      </c>
      <c r="AG546">
        <v>105.84996032714844</v>
      </c>
      <c r="AH546">
        <v>492.54989624023438</v>
      </c>
      <c r="AI546">
        <v>430.78140258789063</v>
      </c>
      <c r="AJ546">
        <v>563.3699951171875</v>
      </c>
      <c r="AK546">
        <v>99.683845520019531</v>
      </c>
      <c r="AL546">
        <v>253.30226135253906</v>
      </c>
    </row>
    <row r="547" spans="1:38" s="3" customFormat="1" x14ac:dyDescent="0.25">
      <c r="A547" s="4">
        <v>43733.583333333336</v>
      </c>
      <c r="B547" s="7">
        <v>33.023000000000003</v>
      </c>
      <c r="C547" s="7">
        <v>39.694000000000003</v>
      </c>
      <c r="D547" s="7">
        <v>16.414999999999999</v>
      </c>
      <c r="E547" s="7">
        <v>401.85</v>
      </c>
      <c r="F547" s="7">
        <v>58.23</v>
      </c>
      <c r="G547" s="7">
        <v>147.28100000000001</v>
      </c>
      <c r="H547" s="7">
        <v>146.39599999999999</v>
      </c>
      <c r="I547" s="7">
        <v>3.387</v>
      </c>
      <c r="J547" s="7">
        <v>25.552</v>
      </c>
      <c r="K547" s="7">
        <v>147.511</v>
      </c>
      <c r="L547" s="7">
        <v>3.4449999999999998</v>
      </c>
      <c r="M547" s="7">
        <v>272.101</v>
      </c>
      <c r="N547" s="7">
        <v>3.2210000000000001</v>
      </c>
      <c r="O547">
        <v>22.329927444458008</v>
      </c>
      <c r="P547">
        <v>44.566543579101563</v>
      </c>
      <c r="Q547">
        <v>146.28488159179688</v>
      </c>
      <c r="R547">
        <v>214.70697021484375</v>
      </c>
      <c r="S547">
        <v>45.735488891601563</v>
      </c>
      <c r="T547">
        <v>25.906408309936523</v>
      </c>
      <c r="U547">
        <v>21.126035690307617</v>
      </c>
      <c r="V547">
        <v>216.79551696777344</v>
      </c>
      <c r="W547">
        <v>298.74908447265625</v>
      </c>
      <c r="X547">
        <v>20.844934463500977</v>
      </c>
      <c r="Y547">
        <v>333.36822509765625</v>
      </c>
      <c r="Z547">
        <v>567.14605712890625</v>
      </c>
      <c r="AA547">
        <v>260.42132568359375</v>
      </c>
      <c r="AB547">
        <v>275.32369995117188</v>
      </c>
      <c r="AC547">
        <v>153.54090881347656</v>
      </c>
      <c r="AD547">
        <v>148.24990844726563</v>
      </c>
      <c r="AE547">
        <v>307.73419189453125</v>
      </c>
      <c r="AG547">
        <v>102.74578857421875</v>
      </c>
      <c r="AH547">
        <v>494.04244995117188</v>
      </c>
      <c r="AI547">
        <v>376.28665161132813</v>
      </c>
      <c r="AJ547">
        <v>564.884033203125</v>
      </c>
      <c r="AK547">
        <v>96.914047241210938</v>
      </c>
      <c r="AL547">
        <v>246.53855895996094</v>
      </c>
    </row>
    <row r="548" spans="1:38" s="3" customFormat="1" x14ac:dyDescent="0.25">
      <c r="A548" s="4">
        <v>43733.625</v>
      </c>
      <c r="B548" s="7">
        <v>31.887</v>
      </c>
      <c r="C548" s="7">
        <v>39.171999999999997</v>
      </c>
      <c r="D548" s="7">
        <v>17.393000000000001</v>
      </c>
      <c r="E548" s="7">
        <v>296.01499999999999</v>
      </c>
      <c r="F548" s="7">
        <v>59.764000000000003</v>
      </c>
      <c r="G548" s="7">
        <v>139.72399999999999</v>
      </c>
      <c r="H548" s="7">
        <v>141.59399999999999</v>
      </c>
      <c r="I548" s="7">
        <v>2.8370000000000002</v>
      </c>
      <c r="J548" s="7">
        <v>14.323</v>
      </c>
      <c r="K548" s="7">
        <v>146.64099999999999</v>
      </c>
      <c r="L548" s="7">
        <v>3.3660000000000001</v>
      </c>
      <c r="M548" s="7">
        <v>269.70999999999998</v>
      </c>
      <c r="N548" s="7">
        <v>3.1619999999999999</v>
      </c>
      <c r="O548">
        <v>16.384963989257813</v>
      </c>
      <c r="P548">
        <v>48.87646484375</v>
      </c>
      <c r="Q548">
        <v>141.42939758300781</v>
      </c>
      <c r="R548">
        <v>208.50184631347656</v>
      </c>
      <c r="S548">
        <v>26.972108840942383</v>
      </c>
      <c r="T548">
        <v>22.310981750488281</v>
      </c>
      <c r="U548">
        <v>18.32923698425293</v>
      </c>
      <c r="V548">
        <v>210.50755310058594</v>
      </c>
      <c r="W548">
        <v>291.26171875</v>
      </c>
      <c r="X548">
        <v>18.241352081298828</v>
      </c>
      <c r="Y548">
        <v>344.4117431640625</v>
      </c>
      <c r="Z548">
        <v>577.9871826171875</v>
      </c>
      <c r="AA548">
        <v>230.22703552246094</v>
      </c>
      <c r="AB548">
        <v>221.36026000976563</v>
      </c>
      <c r="AC548">
        <v>165.05189514160156</v>
      </c>
      <c r="AD548">
        <v>143.91279602050781</v>
      </c>
      <c r="AE548">
        <v>299.08425903320313</v>
      </c>
      <c r="AG548">
        <v>92.087913513183594</v>
      </c>
      <c r="AH548">
        <v>498.05984497070313</v>
      </c>
      <c r="AI548">
        <v>339.80465698242188</v>
      </c>
      <c r="AJ548">
        <v>565.0399169921875</v>
      </c>
      <c r="AK548">
        <v>86.821540832519531</v>
      </c>
      <c r="AL548">
        <v>220.2034912109375</v>
      </c>
    </row>
    <row r="549" spans="1:38" s="3" customFormat="1" x14ac:dyDescent="0.25">
      <c r="A549" s="4">
        <v>43733.666666666664</v>
      </c>
      <c r="B549" s="7">
        <v>31.914999999999999</v>
      </c>
      <c r="C549" s="7">
        <v>39.549999999999997</v>
      </c>
      <c r="D549" s="7">
        <v>17.395</v>
      </c>
      <c r="E549" s="7">
        <v>301.625</v>
      </c>
      <c r="F549" s="7">
        <v>60.284999999999997</v>
      </c>
      <c r="G549" s="7">
        <v>140.16399999999999</v>
      </c>
      <c r="H549" s="7">
        <v>141.32300000000001</v>
      </c>
      <c r="I549" s="7">
        <v>2.7549999999999999</v>
      </c>
      <c r="J549" s="7">
        <v>17.747</v>
      </c>
      <c r="K549" s="7">
        <v>146.637</v>
      </c>
      <c r="L549" s="7">
        <v>3.36</v>
      </c>
      <c r="M549" s="7">
        <v>269.53899999999999</v>
      </c>
      <c r="N549" s="7">
        <v>3.157</v>
      </c>
      <c r="O549">
        <v>16.336498260498047</v>
      </c>
      <c r="P549">
        <v>49.151813507080078</v>
      </c>
      <c r="Q549">
        <v>140.57632446289063</v>
      </c>
      <c r="R549">
        <v>208.85409545898438</v>
      </c>
      <c r="S549">
        <v>24.713733673095703</v>
      </c>
      <c r="T549">
        <v>22.202322006225586</v>
      </c>
      <c r="U549">
        <v>18.36125373840332</v>
      </c>
      <c r="V549">
        <v>210.38504028320313</v>
      </c>
      <c r="W549">
        <v>291.16537475585938</v>
      </c>
      <c r="X549">
        <v>18.269027709960938</v>
      </c>
      <c r="Y549">
        <v>342.12930297851563</v>
      </c>
      <c r="Z549">
        <v>578.53326416015625</v>
      </c>
      <c r="AA549">
        <v>230.43815612792969</v>
      </c>
      <c r="AB549">
        <v>218.19364929199219</v>
      </c>
      <c r="AC549">
        <v>165.68070983886719</v>
      </c>
      <c r="AD549">
        <v>143.13119506835938</v>
      </c>
      <c r="AE549">
        <v>298.969482421875</v>
      </c>
      <c r="AG549">
        <v>92.095443725585938</v>
      </c>
      <c r="AH549">
        <v>497.09402465820313</v>
      </c>
      <c r="AI549">
        <v>339.42410278320313</v>
      </c>
      <c r="AJ549">
        <v>563.5164794921875</v>
      </c>
      <c r="AK549">
        <v>86.608497619628906</v>
      </c>
      <c r="AL549">
        <v>219.38015747070313</v>
      </c>
    </row>
    <row r="550" spans="1:38" s="3" customFormat="1" x14ac:dyDescent="0.25">
      <c r="A550" s="4">
        <v>43733.708333333336</v>
      </c>
      <c r="B550" s="7">
        <v>32.463000000000001</v>
      </c>
      <c r="C550" s="7">
        <v>40.241</v>
      </c>
      <c r="D550" s="7">
        <v>17.481000000000002</v>
      </c>
      <c r="E550" s="7">
        <v>287.21600000000001</v>
      </c>
      <c r="F550" s="7">
        <v>61.524999999999999</v>
      </c>
      <c r="G550" s="7">
        <v>142.179</v>
      </c>
      <c r="H550" s="7">
        <v>143.62</v>
      </c>
      <c r="I550" s="7">
        <v>3.0760000000000001</v>
      </c>
      <c r="J550" s="7">
        <v>17.567</v>
      </c>
      <c r="K550" s="7">
        <v>147.256</v>
      </c>
      <c r="L550" s="7">
        <v>3.4140000000000001</v>
      </c>
      <c r="M550" s="7">
        <v>270.45</v>
      </c>
      <c r="N550" s="7">
        <v>3.1659999999999999</v>
      </c>
      <c r="O550">
        <v>20.84315299987793</v>
      </c>
      <c r="P550">
        <v>49.830806732177734</v>
      </c>
      <c r="Q550">
        <v>141.87590026855469</v>
      </c>
      <c r="R550">
        <v>211.22671508789063</v>
      </c>
      <c r="S550">
        <v>24.649961471557617</v>
      </c>
      <c r="T550">
        <v>23.665578842163086</v>
      </c>
      <c r="U550">
        <v>19.520992279052734</v>
      </c>
      <c r="V550">
        <v>212.9564208984375</v>
      </c>
      <c r="W550">
        <v>293.5286865234375</v>
      </c>
      <c r="X550">
        <v>19.427757263183594</v>
      </c>
      <c r="Y550">
        <v>336.69110107421875</v>
      </c>
      <c r="Z550">
        <v>575.25299072265625</v>
      </c>
      <c r="AA550">
        <v>244.72802734375</v>
      </c>
      <c r="AB550">
        <v>207.06599426269531</v>
      </c>
      <c r="AC550">
        <v>166.31915283203125</v>
      </c>
      <c r="AD550">
        <v>144.11477661132813</v>
      </c>
      <c r="AE550">
        <v>301.72430419921875</v>
      </c>
      <c r="AG550">
        <v>96.784706115722656</v>
      </c>
      <c r="AH550">
        <v>494.39920043945313</v>
      </c>
      <c r="AI550">
        <v>376.63250732421875</v>
      </c>
      <c r="AJ550">
        <v>560.876220703125</v>
      </c>
      <c r="AK550">
        <v>91.367416381835938</v>
      </c>
      <c r="AL550">
        <v>231.46018981933594</v>
      </c>
    </row>
    <row r="551" spans="1:38" s="3" customFormat="1" x14ac:dyDescent="0.25">
      <c r="A551" s="4">
        <v>43733.75</v>
      </c>
      <c r="B551" s="7">
        <v>34.665999999999997</v>
      </c>
      <c r="C551" s="7">
        <v>41.457999999999998</v>
      </c>
      <c r="D551" s="7">
        <v>16.673999999999999</v>
      </c>
      <c r="E551" s="7">
        <v>365.01</v>
      </c>
      <c r="F551" s="7">
        <v>60.783999999999999</v>
      </c>
      <c r="G551" s="7">
        <v>152.047</v>
      </c>
      <c r="H551" s="7">
        <v>149.495</v>
      </c>
      <c r="I551" s="7">
        <v>3.7010000000000001</v>
      </c>
      <c r="J551" s="7">
        <v>29.911999999999999</v>
      </c>
      <c r="K551" s="7">
        <v>148.92500000000001</v>
      </c>
      <c r="L551" s="7">
        <v>3.6179999999999999</v>
      </c>
      <c r="M551" s="7">
        <v>271.911</v>
      </c>
      <c r="N551" s="7">
        <v>3.2869999999999999</v>
      </c>
      <c r="O551">
        <v>29.252885818481445</v>
      </c>
      <c r="P551">
        <v>46.118572235107422</v>
      </c>
      <c r="Q551">
        <v>147.59463500976563</v>
      </c>
      <c r="R551">
        <v>218.58529663085938</v>
      </c>
      <c r="S551">
        <v>40.108654022216797</v>
      </c>
      <c r="T551">
        <v>27.780406951904297</v>
      </c>
      <c r="U551">
        <v>22.637575149536133</v>
      </c>
      <c r="V551">
        <v>220.66622924804688</v>
      </c>
      <c r="W551">
        <v>301.82254028320313</v>
      </c>
      <c r="X551">
        <v>22.192031860351563</v>
      </c>
      <c r="Y551">
        <v>324.9219970703125</v>
      </c>
      <c r="Z551">
        <v>561.72320556640625</v>
      </c>
      <c r="AA551">
        <v>279.99774169921875</v>
      </c>
      <c r="AB551">
        <v>258.43399047851563</v>
      </c>
      <c r="AC551">
        <v>157.31660461425781</v>
      </c>
      <c r="AD551">
        <v>150.73260498046875</v>
      </c>
      <c r="AE551">
        <v>312.1766357421875</v>
      </c>
      <c r="AG551">
        <v>108.8546142578125</v>
      </c>
      <c r="AH551">
        <v>493.22982788085938</v>
      </c>
      <c r="AI551">
        <v>435.42007446289063</v>
      </c>
      <c r="AJ551">
        <v>563.9984130859375</v>
      </c>
      <c r="AK551">
        <v>102.06919097900391</v>
      </c>
      <c r="AL551">
        <v>260.36624145507813</v>
      </c>
    </row>
    <row r="552" spans="1:38" s="3" customFormat="1" x14ac:dyDescent="0.25">
      <c r="A552" s="4">
        <v>43733.791666666664</v>
      </c>
      <c r="B552" s="7">
        <v>34.750999999999998</v>
      </c>
      <c r="C552" s="7">
        <v>41.412999999999997</v>
      </c>
      <c r="D552" s="7">
        <v>16.773</v>
      </c>
      <c r="E552" s="7">
        <v>346.74099999999999</v>
      </c>
      <c r="F552" s="7">
        <v>60.649000000000001</v>
      </c>
      <c r="G552" s="7">
        <v>151.90899999999999</v>
      </c>
      <c r="H552" s="7">
        <v>149.303</v>
      </c>
      <c r="I552" s="7">
        <v>3.669</v>
      </c>
      <c r="J552" s="7">
        <v>26.567</v>
      </c>
      <c r="K552" s="7">
        <v>149.52099999999999</v>
      </c>
      <c r="L552" s="7">
        <v>3.7080000000000002</v>
      </c>
      <c r="M552" s="7">
        <v>272.77</v>
      </c>
      <c r="N552" s="7">
        <v>3.319</v>
      </c>
      <c r="O552">
        <v>29.268035888671875</v>
      </c>
      <c r="P552">
        <v>46.23162841796875</v>
      </c>
      <c r="Q552">
        <v>147.59463500976563</v>
      </c>
      <c r="R552">
        <v>218.5670166015625</v>
      </c>
      <c r="S552">
        <v>39.840011596679688</v>
      </c>
      <c r="T552">
        <v>27.691217422485352</v>
      </c>
      <c r="U552">
        <v>22.876678466796875</v>
      </c>
      <c r="V552">
        <v>221.19673156738281</v>
      </c>
      <c r="W552">
        <v>302.02685546875</v>
      </c>
      <c r="X552">
        <v>22.595266342163086</v>
      </c>
      <c r="Y552">
        <v>325.49722290039063</v>
      </c>
      <c r="Z552">
        <v>562.25927734375</v>
      </c>
      <c r="AA552">
        <v>282.98431396484375</v>
      </c>
      <c r="AB552">
        <v>253.29310607910156</v>
      </c>
      <c r="AC552">
        <v>157.99755859375</v>
      </c>
      <c r="AD552">
        <v>149.654052734375</v>
      </c>
      <c r="AE552">
        <v>314.23263549804688</v>
      </c>
      <c r="AG552">
        <v>109.10623168945313</v>
      </c>
      <c r="AH552">
        <v>492.28775024414063</v>
      </c>
      <c r="AI552">
        <v>443.38763427734375</v>
      </c>
      <c r="AJ552">
        <v>564.10260009765625</v>
      </c>
      <c r="AK552">
        <v>102.66016387939453</v>
      </c>
      <c r="AL552">
        <v>262.06784057617188</v>
      </c>
    </row>
    <row r="553" spans="1:38" s="3" customFormat="1" x14ac:dyDescent="0.25">
      <c r="A553" s="4">
        <v>43733.833333333336</v>
      </c>
      <c r="B553" s="7">
        <v>34.887999999999998</v>
      </c>
      <c r="C553" s="7">
        <v>41.65</v>
      </c>
      <c r="D553" s="7">
        <v>16.588999999999999</v>
      </c>
      <c r="E553" s="7">
        <v>371.29599999999999</v>
      </c>
      <c r="F553" s="7">
        <v>60.176000000000002</v>
      </c>
      <c r="G553" s="7">
        <v>153.64599999999999</v>
      </c>
      <c r="H553" s="7">
        <v>150.04</v>
      </c>
      <c r="I553" s="7">
        <v>3.802</v>
      </c>
      <c r="J553" s="7">
        <v>28.271999999999998</v>
      </c>
      <c r="K553" s="7">
        <v>150.28899999999999</v>
      </c>
      <c r="L553" s="7">
        <v>3.8119999999999998</v>
      </c>
      <c r="M553" s="7">
        <v>273.43099999999998</v>
      </c>
      <c r="N553" s="7">
        <v>3.4510000000000001</v>
      </c>
      <c r="O553">
        <v>30.125717163085938</v>
      </c>
      <c r="P553">
        <v>44.151405334472656</v>
      </c>
      <c r="Q553">
        <v>148.04206848144531</v>
      </c>
      <c r="R553">
        <v>220.05108642578125</v>
      </c>
      <c r="S553">
        <v>41.297733306884766</v>
      </c>
      <c r="T553">
        <v>27.175746917724609</v>
      </c>
      <c r="U553">
        <v>23.477249145507813</v>
      </c>
      <c r="V553">
        <v>222.44430541992188</v>
      </c>
      <c r="W553">
        <v>304.20025634765625</v>
      </c>
      <c r="X553">
        <v>23.124841690063477</v>
      </c>
      <c r="Y553">
        <v>325.06036376953125</v>
      </c>
      <c r="Z553">
        <v>558.18902587890625</v>
      </c>
      <c r="AA553">
        <v>288.71380615234375</v>
      </c>
      <c r="AB553">
        <v>286.30587768554688</v>
      </c>
      <c r="AC553">
        <v>151.5262451171875</v>
      </c>
      <c r="AD553">
        <v>150.8038330078125</v>
      </c>
      <c r="AE553">
        <v>314.64959716796875</v>
      </c>
      <c r="AG553">
        <v>111.75576782226563</v>
      </c>
      <c r="AH553">
        <v>488.78634643554688</v>
      </c>
      <c r="AI553">
        <v>455.61358642578125</v>
      </c>
      <c r="AJ553">
        <v>561.4725341796875</v>
      </c>
      <c r="AK553">
        <v>104.99456024169922</v>
      </c>
      <c r="AL553">
        <v>267.38787841796875</v>
      </c>
    </row>
    <row r="554" spans="1:38" s="3" customFormat="1" x14ac:dyDescent="0.25">
      <c r="A554" s="4">
        <v>43733.875</v>
      </c>
      <c r="B554" s="7">
        <v>34.869</v>
      </c>
      <c r="C554" s="7">
        <v>41.290999999999997</v>
      </c>
      <c r="D554" s="7">
        <v>16.498999999999999</v>
      </c>
      <c r="E554" s="7">
        <v>384.31400000000002</v>
      </c>
      <c r="F554" s="7">
        <v>60.075000000000003</v>
      </c>
      <c r="G554" s="7">
        <v>153.697</v>
      </c>
      <c r="H554" s="7">
        <v>149.70400000000001</v>
      </c>
      <c r="I554" s="7">
        <v>3.7669999999999999</v>
      </c>
      <c r="J554" s="7">
        <v>27.937999999999999</v>
      </c>
      <c r="K554" s="7">
        <v>150.30000000000001</v>
      </c>
      <c r="L554" s="7">
        <v>3.8010000000000002</v>
      </c>
      <c r="M554" s="7">
        <v>272.92099999999999</v>
      </c>
      <c r="N554" s="7">
        <v>3.4449999999999998</v>
      </c>
      <c r="O554">
        <v>30.327892303466797</v>
      </c>
      <c r="P554">
        <v>45.242847442626953</v>
      </c>
      <c r="Q554">
        <v>148.58320617675781</v>
      </c>
      <c r="R554">
        <v>219.53195190429688</v>
      </c>
      <c r="S554">
        <v>41.90216064453125</v>
      </c>
      <c r="T554">
        <v>28.163295745849609</v>
      </c>
      <c r="U554">
        <v>23.423145294189453</v>
      </c>
      <c r="V554">
        <v>222.18231201171875</v>
      </c>
      <c r="W554">
        <v>304.11105346679688</v>
      </c>
      <c r="X554">
        <v>23.150478363037109</v>
      </c>
      <c r="Y554">
        <v>325.35882568359375</v>
      </c>
      <c r="Z554">
        <v>559.81793212890625</v>
      </c>
      <c r="AA554">
        <v>289.83822631835938</v>
      </c>
      <c r="AB554">
        <v>267.33731079101563</v>
      </c>
      <c r="AC554">
        <v>155.21978759765625</v>
      </c>
      <c r="AD554">
        <v>151.23788452148438</v>
      </c>
      <c r="AE554">
        <v>314.39141845703125</v>
      </c>
      <c r="AG554">
        <v>112.30129241943359</v>
      </c>
      <c r="AH554">
        <v>491.00787353515625</v>
      </c>
      <c r="AI554">
        <v>457.2437744140625</v>
      </c>
      <c r="AJ554">
        <v>564.7657470703125</v>
      </c>
      <c r="AK554">
        <v>105.53011322021484</v>
      </c>
      <c r="AL554">
        <v>268.29537963867188</v>
      </c>
    </row>
    <row r="555" spans="1:38" s="3" customFormat="1" x14ac:dyDescent="0.25">
      <c r="A555" s="4">
        <v>43733.916666666664</v>
      </c>
      <c r="B555" s="7">
        <v>33.968000000000004</v>
      </c>
      <c r="C555" s="7">
        <v>41.055999999999997</v>
      </c>
      <c r="D555" s="7">
        <v>16.806000000000001</v>
      </c>
      <c r="E555" s="7">
        <v>350.262</v>
      </c>
      <c r="F555" s="7">
        <v>59.811999999999998</v>
      </c>
      <c r="G555" s="7">
        <v>151.328</v>
      </c>
      <c r="H555" s="7">
        <v>149.12200000000001</v>
      </c>
      <c r="I555" s="7">
        <v>3.569</v>
      </c>
      <c r="J555" s="7">
        <v>24.041</v>
      </c>
      <c r="K555" s="7">
        <v>148.67599999999999</v>
      </c>
      <c r="L555" s="7">
        <v>3.613</v>
      </c>
      <c r="M555" s="7">
        <v>273.75299999999999</v>
      </c>
      <c r="N555" s="7">
        <v>3.3050000000000002</v>
      </c>
      <c r="O555">
        <v>26.836172103881836</v>
      </c>
      <c r="P555">
        <v>47.472526550292969</v>
      </c>
      <c r="Q555">
        <v>148.41520690917969</v>
      </c>
      <c r="R555">
        <v>217.38328552246094</v>
      </c>
      <c r="S555">
        <v>38.683666229248047</v>
      </c>
      <c r="T555">
        <v>26.401271820068359</v>
      </c>
      <c r="U555">
        <v>21.838523864746094</v>
      </c>
      <c r="V555">
        <v>219.20436096191406</v>
      </c>
      <c r="W555">
        <v>302.38870239257813</v>
      </c>
      <c r="X555">
        <v>21.839033126831055</v>
      </c>
      <c r="Y555">
        <v>325.3507080078125</v>
      </c>
      <c r="Z555">
        <v>558.96502685546875</v>
      </c>
      <c r="AA555">
        <v>268.81536865234375</v>
      </c>
      <c r="AB555">
        <v>244.68536376953125</v>
      </c>
      <c r="AC555">
        <v>160.37850952148438</v>
      </c>
      <c r="AD555">
        <v>151.00547790527344</v>
      </c>
      <c r="AE555">
        <v>312.52294921875</v>
      </c>
      <c r="AG555">
        <v>105.38150024414063</v>
      </c>
      <c r="AH555">
        <v>490.49273681640625</v>
      </c>
      <c r="AI555">
        <v>429.72134399414063</v>
      </c>
      <c r="AJ555">
        <v>561.33447265625</v>
      </c>
      <c r="AK555">
        <v>99.915275573730469</v>
      </c>
      <c r="AL555">
        <v>251.15841674804688</v>
      </c>
    </row>
    <row r="556" spans="1:38" s="3" customFormat="1" x14ac:dyDescent="0.25">
      <c r="A556" s="4">
        <v>43733.958333333336</v>
      </c>
      <c r="B556" s="7">
        <v>33.716000000000001</v>
      </c>
      <c r="C556" s="7">
        <v>40.673999999999999</v>
      </c>
      <c r="D556" s="7">
        <v>16.48</v>
      </c>
      <c r="E556" s="7">
        <v>382.851</v>
      </c>
      <c r="F556" s="7">
        <v>60.241999999999997</v>
      </c>
      <c r="G556" s="7">
        <v>152.613</v>
      </c>
      <c r="H556" s="7">
        <v>148.31899999999999</v>
      </c>
      <c r="I556" s="7">
        <v>3.68</v>
      </c>
      <c r="J556" s="7">
        <v>30.097999999999999</v>
      </c>
      <c r="K556" s="7">
        <v>148.78100000000001</v>
      </c>
      <c r="L556" s="7">
        <v>3.6219999999999999</v>
      </c>
      <c r="M556" s="7">
        <v>272.233</v>
      </c>
      <c r="N556" s="7">
        <v>3.2909999999999999</v>
      </c>
      <c r="O556">
        <v>28.247413635253906</v>
      </c>
      <c r="P556">
        <v>44.761905670166016</v>
      </c>
      <c r="Q556">
        <v>147.70858764648438</v>
      </c>
      <c r="R556">
        <v>218.74421691894531</v>
      </c>
      <c r="S556">
        <v>43.994369506835938</v>
      </c>
      <c r="T556">
        <v>27.288946151733398</v>
      </c>
      <c r="U556">
        <v>22.510665893554688</v>
      </c>
      <c r="V556">
        <v>220.39970397949219</v>
      </c>
      <c r="W556">
        <v>302.73944091796875</v>
      </c>
      <c r="X556">
        <v>22.306516647338867</v>
      </c>
      <c r="Y556">
        <v>327.34228515625</v>
      </c>
      <c r="Z556">
        <v>561.73577880859375</v>
      </c>
      <c r="AA556">
        <v>277.9356689453125</v>
      </c>
      <c r="AB556">
        <v>275.20449829101563</v>
      </c>
      <c r="AC556">
        <v>154.24298095703125</v>
      </c>
      <c r="AD556">
        <v>150.45840454101563</v>
      </c>
      <c r="AE556">
        <v>313.26007080078125</v>
      </c>
      <c r="AG556">
        <v>108.24176025390625</v>
      </c>
      <c r="AH556">
        <v>492.11648559570313</v>
      </c>
      <c r="AI556">
        <v>447.25277709960938</v>
      </c>
      <c r="AJ556">
        <v>566.32745361328125</v>
      </c>
      <c r="AK556">
        <v>101.79332733154297</v>
      </c>
      <c r="AL556">
        <v>257.70001220703125</v>
      </c>
    </row>
    <row r="557" spans="1:38" s="3" customFormat="1" x14ac:dyDescent="0.25">
      <c r="A557" s="4">
        <v>43734</v>
      </c>
      <c r="B557" s="7">
        <v>31.795000000000002</v>
      </c>
      <c r="C557" s="7">
        <v>38.939</v>
      </c>
      <c r="D557" s="7">
        <v>17.414999999999999</v>
      </c>
      <c r="E557" s="7">
        <v>293.58100000000002</v>
      </c>
      <c r="F557" s="7">
        <v>59.686999999999998</v>
      </c>
      <c r="G557" s="7">
        <v>140.16499999999999</v>
      </c>
      <c r="H557" s="7">
        <v>142.59</v>
      </c>
      <c r="I557" s="7">
        <v>2.8420000000000001</v>
      </c>
      <c r="J557" s="7">
        <v>20.056000000000001</v>
      </c>
      <c r="K557" s="7">
        <v>146.917</v>
      </c>
      <c r="L557" s="7">
        <v>3.3809999999999998</v>
      </c>
      <c r="M557" s="7">
        <v>269.80200000000002</v>
      </c>
      <c r="N557" s="7">
        <v>3.1640000000000001</v>
      </c>
      <c r="O557">
        <v>16.707876205444336</v>
      </c>
      <c r="P557">
        <v>49.260684967041016</v>
      </c>
      <c r="Q557">
        <v>141.87057495117188</v>
      </c>
      <c r="R557">
        <v>209.4761962890625</v>
      </c>
      <c r="S557">
        <v>24.744796752929688</v>
      </c>
      <c r="T557">
        <v>20.940816879272461</v>
      </c>
      <c r="U557">
        <v>18.465446472167969</v>
      </c>
      <c r="V557">
        <v>210.68501281738281</v>
      </c>
      <c r="W557">
        <v>291.9036865234375</v>
      </c>
      <c r="X557">
        <v>18.325057983398438</v>
      </c>
      <c r="Y557">
        <v>343.88607788085938</v>
      </c>
      <c r="Z557">
        <v>579.233154296875</v>
      </c>
      <c r="AA557">
        <v>229.6644287109375</v>
      </c>
      <c r="AB557">
        <v>216.14930725097656</v>
      </c>
      <c r="AC557">
        <v>165.40327453613281</v>
      </c>
      <c r="AD557">
        <v>144.27044677734375</v>
      </c>
      <c r="AE557">
        <v>299.18869018554688</v>
      </c>
      <c r="AG557">
        <v>92.066032409667969</v>
      </c>
      <c r="AH557">
        <v>498.33999633789063</v>
      </c>
      <c r="AI557">
        <v>339.16790771484375</v>
      </c>
      <c r="AJ557">
        <v>564.2086181640625</v>
      </c>
      <c r="AK557">
        <v>87.337501525878906</v>
      </c>
      <c r="AL557">
        <v>219.59999084472656</v>
      </c>
    </row>
    <row r="558" spans="1:38" s="3" customFormat="1" x14ac:dyDescent="0.25">
      <c r="A558" s="4">
        <v>43734.041666666664</v>
      </c>
      <c r="B558" s="7">
        <v>30.193999999999999</v>
      </c>
      <c r="C558" s="7">
        <v>37.628999999999998</v>
      </c>
      <c r="D558" s="7">
        <v>16.783000000000001</v>
      </c>
      <c r="E558" s="7">
        <v>251.721</v>
      </c>
      <c r="F558" s="7">
        <v>61.152000000000001</v>
      </c>
      <c r="G558" s="7">
        <v>140.08699999999999</v>
      </c>
      <c r="H558" s="7">
        <v>141.71899999999999</v>
      </c>
      <c r="I558" s="7">
        <v>2.903</v>
      </c>
      <c r="J558" s="7">
        <v>0</v>
      </c>
      <c r="K558" s="7">
        <v>148.65799999999999</v>
      </c>
      <c r="L558" s="7">
        <v>3.5819999999999999</v>
      </c>
      <c r="M558" s="7">
        <v>269.01100000000002</v>
      </c>
      <c r="N558" s="7">
        <v>3.3650000000000002</v>
      </c>
      <c r="O558">
        <v>18.385744094848633</v>
      </c>
      <c r="P558">
        <v>51.493694305419922</v>
      </c>
      <c r="Q558">
        <v>141.34907531738281</v>
      </c>
      <c r="R558">
        <v>204.94892883300781</v>
      </c>
      <c r="S558">
        <v>23.298904418945313</v>
      </c>
      <c r="T558">
        <v>12.84809398651123</v>
      </c>
      <c r="U558">
        <v>17.383150100708008</v>
      </c>
      <c r="V558">
        <v>207.94219970703125</v>
      </c>
      <c r="W558">
        <v>284.01882934570313</v>
      </c>
      <c r="X558">
        <v>17.484737396240234</v>
      </c>
      <c r="Y558">
        <v>333.57754516601563</v>
      </c>
      <c r="Z558">
        <v>551.72772216796875</v>
      </c>
      <c r="AA558">
        <v>270.37783813476563</v>
      </c>
      <c r="AB558">
        <v>197.81753540039063</v>
      </c>
      <c r="AC558">
        <v>169.69761657714844</v>
      </c>
      <c r="AD558">
        <v>144.53602600097656</v>
      </c>
      <c r="AE558">
        <v>293.68496704101563</v>
      </c>
      <c r="AG558">
        <v>79.780220031738281</v>
      </c>
      <c r="AH558">
        <v>499.46820068359375</v>
      </c>
      <c r="AI558">
        <v>468.23870849609375</v>
      </c>
      <c r="AJ558">
        <v>560.08624267578125</v>
      </c>
      <c r="AK558">
        <v>74.393165588378906</v>
      </c>
      <c r="AL558">
        <v>211.62564086914063</v>
      </c>
    </row>
    <row r="559" spans="1:38" s="3" customFormat="1" x14ac:dyDescent="0.25">
      <c r="A559" s="4">
        <v>43734.083333333336</v>
      </c>
      <c r="B559" s="7">
        <v>30.919</v>
      </c>
      <c r="C559" s="7">
        <v>36.786000000000001</v>
      </c>
      <c r="D559" s="7">
        <v>20.035</v>
      </c>
      <c r="E559" s="7">
        <v>28.206</v>
      </c>
      <c r="F559" s="7">
        <v>60.704000000000001</v>
      </c>
      <c r="G559" s="7">
        <v>73.218000000000004</v>
      </c>
      <c r="H559" s="7">
        <v>139.047</v>
      </c>
      <c r="I559" s="7">
        <v>2.4950000000000001</v>
      </c>
      <c r="J559" s="7">
        <v>0</v>
      </c>
      <c r="K559" s="7">
        <v>132.96100000000001</v>
      </c>
      <c r="L559" s="7">
        <v>1.9590000000000001</v>
      </c>
      <c r="M559" s="7">
        <v>244.208</v>
      </c>
      <c r="N559" s="7">
        <v>1.82</v>
      </c>
      <c r="O559">
        <v>1.7845200300216675</v>
      </c>
      <c r="P559">
        <v>2.7568850517272949</v>
      </c>
      <c r="Q559">
        <v>133.11161804199219</v>
      </c>
      <c r="R559">
        <v>152.83779907226563</v>
      </c>
      <c r="S559">
        <v>0</v>
      </c>
      <c r="T559">
        <v>0</v>
      </c>
      <c r="U559">
        <v>10.328543663024902</v>
      </c>
      <c r="V559">
        <v>185.23622131347656</v>
      </c>
      <c r="W559">
        <v>250.03117370605469</v>
      </c>
      <c r="X559">
        <v>10.41645622253418</v>
      </c>
      <c r="Y559">
        <v>261.56170654296875</v>
      </c>
      <c r="Z559">
        <v>491.90008544921875</v>
      </c>
      <c r="AA559">
        <v>19.91363525390625</v>
      </c>
      <c r="AB559">
        <v>0</v>
      </c>
      <c r="AC559">
        <v>35.119613647460938</v>
      </c>
      <c r="AD559">
        <v>144.40728759765625</v>
      </c>
      <c r="AE559">
        <v>271.07553100585938</v>
      </c>
      <c r="AG559">
        <v>69.370979309082031</v>
      </c>
      <c r="AH559">
        <v>399.12393188476563</v>
      </c>
      <c r="AI559">
        <v>433.49697875976563</v>
      </c>
      <c r="AJ559">
        <v>544.2061767578125</v>
      </c>
      <c r="AK559">
        <v>69.143180847167969</v>
      </c>
      <c r="AL559">
        <v>20.963682174682617</v>
      </c>
    </row>
    <row r="560" spans="1:38" s="3" customFormat="1" x14ac:dyDescent="0.25">
      <c r="A560" s="4">
        <v>43734.125</v>
      </c>
      <c r="B560" s="7">
        <v>32.055999999999997</v>
      </c>
      <c r="C560" s="7">
        <v>33.685000000000002</v>
      </c>
      <c r="D560" s="7">
        <v>20.411999999999999</v>
      </c>
      <c r="E560" s="7">
        <v>28.207000000000001</v>
      </c>
      <c r="F560" s="7">
        <v>74.977999999999994</v>
      </c>
      <c r="G560" s="7">
        <v>74.433999999999997</v>
      </c>
      <c r="H560" s="7">
        <v>139.00299999999999</v>
      </c>
      <c r="I560" s="7">
        <v>2.5129999999999999</v>
      </c>
      <c r="J560" s="7">
        <v>0</v>
      </c>
      <c r="K560" s="7">
        <v>131.94</v>
      </c>
      <c r="L560" s="7">
        <v>1.8720000000000001</v>
      </c>
      <c r="M560" s="7">
        <v>221.01599999999999</v>
      </c>
      <c r="N560" s="7">
        <v>1.74</v>
      </c>
      <c r="O560">
        <v>1.771609902381897</v>
      </c>
      <c r="P560">
        <v>2.7298874855041504</v>
      </c>
      <c r="Q560">
        <v>122.70790863037109</v>
      </c>
      <c r="R560">
        <v>148.04122924804688</v>
      </c>
      <c r="S560">
        <v>0</v>
      </c>
      <c r="T560">
        <v>0</v>
      </c>
      <c r="U560">
        <v>10.193094253540039</v>
      </c>
      <c r="V560">
        <v>184.63038635253906</v>
      </c>
      <c r="W560">
        <v>232.49258422851563</v>
      </c>
      <c r="X560">
        <v>10.283761024475098</v>
      </c>
      <c r="Y560">
        <v>249.67031860351563</v>
      </c>
      <c r="Z560">
        <v>465.15792846679688</v>
      </c>
      <c r="AA560">
        <v>19.966312408447266</v>
      </c>
      <c r="AB560">
        <v>0</v>
      </c>
      <c r="AC560">
        <v>34.884006500244141</v>
      </c>
      <c r="AD560">
        <v>160.925048828125</v>
      </c>
      <c r="AE560">
        <v>270.26345825195313</v>
      </c>
      <c r="AG560">
        <v>69.225685119628906</v>
      </c>
      <c r="AH560">
        <v>370.84048461914063</v>
      </c>
      <c r="AI560">
        <v>418.913330078125</v>
      </c>
      <c r="AJ560">
        <v>524.64141845703125</v>
      </c>
      <c r="AK560">
        <v>69.061790466308594</v>
      </c>
      <c r="AL560">
        <v>20.735563278198242</v>
      </c>
    </row>
    <row r="561" spans="1:38" s="3" customFormat="1" x14ac:dyDescent="0.25">
      <c r="A561" s="4">
        <v>43734.166666666664</v>
      </c>
      <c r="B561" s="7">
        <v>33.770000000000003</v>
      </c>
      <c r="C561" s="7">
        <v>35.363</v>
      </c>
      <c r="D561" s="7">
        <v>20.404</v>
      </c>
      <c r="E561" s="7">
        <v>28.212</v>
      </c>
      <c r="F561" s="7">
        <v>86.733000000000004</v>
      </c>
      <c r="G561" s="7">
        <v>74.576999999999998</v>
      </c>
      <c r="H561" s="7">
        <v>138.642</v>
      </c>
      <c r="I561" s="7">
        <v>2.484</v>
      </c>
      <c r="J561" s="7">
        <v>0</v>
      </c>
      <c r="K561" s="7">
        <v>131.733</v>
      </c>
      <c r="L561" s="7">
        <v>1.837</v>
      </c>
      <c r="M561" s="7">
        <v>200.84299999999999</v>
      </c>
      <c r="N561" s="7">
        <v>1.7150000000000001</v>
      </c>
      <c r="O561">
        <v>1.6457924842834473</v>
      </c>
      <c r="P561">
        <v>2.6836249828338623</v>
      </c>
      <c r="Q561">
        <v>113.69963836669922</v>
      </c>
      <c r="R561">
        <v>143.9058837890625</v>
      </c>
      <c r="S561">
        <v>0</v>
      </c>
      <c r="T561">
        <v>0</v>
      </c>
      <c r="U561">
        <v>9.7405662536621094</v>
      </c>
      <c r="V561">
        <v>182.78791809082031</v>
      </c>
      <c r="W561">
        <v>222.32742309570313</v>
      </c>
      <c r="X561">
        <v>9.8293209075927734</v>
      </c>
      <c r="Y561">
        <v>231.55793762207031</v>
      </c>
      <c r="Z561">
        <v>437.42037963867188</v>
      </c>
      <c r="AA561">
        <v>19.814708709716797</v>
      </c>
      <c r="AB561">
        <v>0</v>
      </c>
      <c r="AC561">
        <v>35.408355712890625</v>
      </c>
      <c r="AD561">
        <v>172.28611755371094</v>
      </c>
      <c r="AE561">
        <v>271.43536376953125</v>
      </c>
      <c r="AG561">
        <v>67.870918273925781</v>
      </c>
      <c r="AH561">
        <v>349.62591552734375</v>
      </c>
      <c r="AI561">
        <v>404.47500610351563</v>
      </c>
      <c r="AJ561">
        <v>507.28939819335938</v>
      </c>
      <c r="AK561">
        <v>67.674224853515625</v>
      </c>
      <c r="AL561">
        <v>21.280157089233398</v>
      </c>
    </row>
    <row r="562" spans="1:38" s="3" customFormat="1" x14ac:dyDescent="0.25">
      <c r="A562" s="4">
        <v>43734.208333333336</v>
      </c>
      <c r="B562" s="7">
        <v>34.252000000000002</v>
      </c>
      <c r="C562" s="7">
        <v>34.820999999999998</v>
      </c>
      <c r="D562" s="7">
        <v>20.312999999999999</v>
      </c>
      <c r="E562" s="7">
        <v>28.206</v>
      </c>
      <c r="F562" s="7">
        <v>81.319000000000003</v>
      </c>
      <c r="G562" s="7">
        <v>85.998999999999995</v>
      </c>
      <c r="H562" s="7">
        <v>138.06299999999999</v>
      </c>
      <c r="I562" s="7">
        <v>2.42</v>
      </c>
      <c r="J562" s="7">
        <v>0</v>
      </c>
      <c r="K562" s="7">
        <v>131.78899999999999</v>
      </c>
      <c r="L562" s="7">
        <v>1.8759999999999999</v>
      </c>
      <c r="M562" s="7">
        <v>187.60599999999999</v>
      </c>
      <c r="N562" s="7">
        <v>1.73</v>
      </c>
      <c r="O562">
        <v>1.6909525394439697</v>
      </c>
      <c r="P562">
        <v>56.190475463867188</v>
      </c>
      <c r="Q562">
        <v>105.55601501464844</v>
      </c>
      <c r="R562">
        <v>140.406005859375</v>
      </c>
      <c r="S562">
        <v>0</v>
      </c>
      <c r="T562">
        <v>0.59007084369659424</v>
      </c>
      <c r="U562">
        <v>9.2875251770019531</v>
      </c>
      <c r="V562">
        <v>180.98951721191406</v>
      </c>
      <c r="W562">
        <v>216.59516906738281</v>
      </c>
      <c r="X562">
        <v>9.3863430023193359</v>
      </c>
      <c r="Y562">
        <v>223.11483764648438</v>
      </c>
      <c r="Z562">
        <v>410.67425537109375</v>
      </c>
      <c r="AA562">
        <v>19.772544860839844</v>
      </c>
      <c r="AB562">
        <v>10.489514350891113</v>
      </c>
      <c r="AC562">
        <v>182.84494018554688</v>
      </c>
      <c r="AD562">
        <v>180.380615234375</v>
      </c>
      <c r="AE562">
        <v>273.56109619140625</v>
      </c>
      <c r="AG562">
        <v>65.31878662109375</v>
      </c>
      <c r="AH562">
        <v>332.06350708007813</v>
      </c>
      <c r="AI562">
        <v>389.21142578125</v>
      </c>
      <c r="AJ562">
        <v>491.8607177734375</v>
      </c>
      <c r="AK562">
        <v>65.0733642578125</v>
      </c>
      <c r="AL562">
        <v>20.984748840332031</v>
      </c>
    </row>
    <row r="563" spans="1:38" s="3" customFormat="1" x14ac:dyDescent="0.25">
      <c r="A563" s="4">
        <v>43734.25</v>
      </c>
      <c r="B563" s="7">
        <v>27.673999999999999</v>
      </c>
      <c r="C563" s="7">
        <v>28.024000000000001</v>
      </c>
      <c r="D563" s="7">
        <v>20.420999999999999</v>
      </c>
      <c r="E563" s="7">
        <v>35.246000000000002</v>
      </c>
      <c r="F563" s="7">
        <v>103.236</v>
      </c>
      <c r="G563" s="7">
        <v>120.504</v>
      </c>
      <c r="H563" s="7">
        <v>145.715</v>
      </c>
      <c r="I563" s="7">
        <v>3.2</v>
      </c>
      <c r="J563" s="7">
        <v>0</v>
      </c>
      <c r="K563" s="7">
        <v>141.239</v>
      </c>
      <c r="L563" s="7">
        <v>2.738</v>
      </c>
      <c r="M563" s="7">
        <v>214.21199999999999</v>
      </c>
      <c r="N563" s="7">
        <v>2.5859999999999999</v>
      </c>
      <c r="O563">
        <v>2.2224147319793701</v>
      </c>
      <c r="P563">
        <v>56.019535064697266</v>
      </c>
      <c r="Q563">
        <v>144.42723083496094</v>
      </c>
      <c r="R563">
        <v>160.40765380859375</v>
      </c>
      <c r="S563">
        <v>0</v>
      </c>
      <c r="T563">
        <v>2.3337011337280273</v>
      </c>
      <c r="U563">
        <v>11.503459930419922</v>
      </c>
      <c r="V563">
        <v>189.39859008789063</v>
      </c>
      <c r="W563">
        <v>232.97590637207031</v>
      </c>
      <c r="X563">
        <v>11.516483306884766</v>
      </c>
      <c r="Y563">
        <v>286.64224243164063</v>
      </c>
      <c r="Z563">
        <v>321.17758178710938</v>
      </c>
      <c r="AA563">
        <v>28.053197860717773</v>
      </c>
      <c r="AB563">
        <v>9.2428884506225586</v>
      </c>
      <c r="AC563">
        <v>179.60928344726563</v>
      </c>
      <c r="AD563">
        <v>146.05616760253906</v>
      </c>
      <c r="AE563">
        <v>236.04396057128906</v>
      </c>
      <c r="AG563">
        <v>47.811355590820313</v>
      </c>
      <c r="AH563">
        <v>328.37606811523438</v>
      </c>
      <c r="AI563">
        <v>329.14938354492188</v>
      </c>
      <c r="AJ563">
        <v>356.33700561523438</v>
      </c>
      <c r="AK563">
        <v>46.430606842041016</v>
      </c>
      <c r="AL563">
        <v>75.340850830078125</v>
      </c>
    </row>
    <row r="564" spans="1:38" s="3" customFormat="1" x14ac:dyDescent="0.25">
      <c r="A564" s="4">
        <v>43734.291666666664</v>
      </c>
      <c r="B564" s="7">
        <v>29.808</v>
      </c>
      <c r="C564" s="7">
        <v>40.075000000000003</v>
      </c>
      <c r="D564" s="7">
        <v>17.055</v>
      </c>
      <c r="E564" s="7">
        <v>276.72899999999998</v>
      </c>
      <c r="F564" s="7">
        <v>59.100999999999999</v>
      </c>
      <c r="G564" s="7">
        <v>142.76400000000001</v>
      </c>
      <c r="H564" s="7">
        <v>143.065</v>
      </c>
      <c r="I564" s="7">
        <v>2.9470000000000001</v>
      </c>
      <c r="J564" s="7">
        <v>24.690999999999999</v>
      </c>
      <c r="K564" s="7">
        <v>146.50700000000001</v>
      </c>
      <c r="L564" s="7">
        <v>3.371</v>
      </c>
      <c r="M564" s="7">
        <v>264.03800000000001</v>
      </c>
      <c r="N564" s="7">
        <v>3.1629999999999998</v>
      </c>
      <c r="O564">
        <v>14.08195686340332</v>
      </c>
      <c r="P564">
        <v>50.358974456787109</v>
      </c>
      <c r="Q564">
        <v>144.02618408203125</v>
      </c>
      <c r="R564">
        <v>202.38398742675781</v>
      </c>
      <c r="S564">
        <v>24.808202743530273</v>
      </c>
      <c r="T564">
        <v>20.144340515136719</v>
      </c>
      <c r="U564">
        <v>15.31320858001709</v>
      </c>
      <c r="V564">
        <v>202.09356689453125</v>
      </c>
      <c r="W564">
        <v>283.1607666015625</v>
      </c>
      <c r="X564">
        <v>15.252747535705566</v>
      </c>
      <c r="Y564">
        <v>321.24542236328125</v>
      </c>
      <c r="Z564">
        <v>558.4964599609375</v>
      </c>
      <c r="AA564">
        <v>193.10018920898438</v>
      </c>
      <c r="AB564">
        <v>193.84336853027344</v>
      </c>
      <c r="AC564">
        <v>168.53886413574219</v>
      </c>
      <c r="AD564">
        <v>147.23013305664063</v>
      </c>
      <c r="AE564">
        <v>293.36431884765625</v>
      </c>
      <c r="AG564">
        <v>77.923812866210938</v>
      </c>
      <c r="AH564">
        <v>490.19943237304688</v>
      </c>
      <c r="AI564">
        <v>315.66958618164063</v>
      </c>
      <c r="AJ564">
        <v>553.031494140625</v>
      </c>
      <c r="AK564">
        <v>74.031295776367188</v>
      </c>
      <c r="AL564">
        <v>186.54940795898438</v>
      </c>
    </row>
    <row r="565" spans="1:38" s="3" customFormat="1" x14ac:dyDescent="0.25">
      <c r="A565" s="4">
        <v>43734.333333333336</v>
      </c>
      <c r="B565" s="7">
        <v>33.595999999999997</v>
      </c>
      <c r="C565" s="7">
        <v>40.130000000000003</v>
      </c>
      <c r="D565" s="7">
        <v>16.673999999999999</v>
      </c>
      <c r="E565" s="7">
        <v>380.35599999999999</v>
      </c>
      <c r="F565" s="7">
        <v>59.213999999999999</v>
      </c>
      <c r="G565" s="7">
        <v>152.21899999999999</v>
      </c>
      <c r="H565" s="7">
        <v>148.68799999999999</v>
      </c>
      <c r="I565" s="7">
        <v>3.5259999999999998</v>
      </c>
      <c r="J565" s="7">
        <v>34.006999999999998</v>
      </c>
      <c r="K565" s="7">
        <v>149.739</v>
      </c>
      <c r="L565" s="7">
        <v>3.7349999999999999</v>
      </c>
      <c r="M565" s="7">
        <v>273.976</v>
      </c>
      <c r="N565" s="7">
        <v>3.3759999999999999</v>
      </c>
      <c r="O565">
        <v>29.448690414428711</v>
      </c>
      <c r="P565">
        <v>45.354499816894531</v>
      </c>
      <c r="Q565">
        <v>149.15751647949219</v>
      </c>
      <c r="R565">
        <v>219.41252136230469</v>
      </c>
      <c r="S565">
        <v>42.193962097167969</v>
      </c>
      <c r="T565">
        <v>28.007722854614258</v>
      </c>
      <c r="U565">
        <v>23.018316268920898</v>
      </c>
      <c r="V565">
        <v>220.89900207519531</v>
      </c>
      <c r="W565">
        <v>304.19265747070313</v>
      </c>
      <c r="X565">
        <v>22.576845169067383</v>
      </c>
      <c r="Y565">
        <v>325.14447021484375</v>
      </c>
      <c r="Z565">
        <v>559.0655517578125</v>
      </c>
      <c r="AA565">
        <v>284.86453247070313</v>
      </c>
      <c r="AB565">
        <v>252.47703552246094</v>
      </c>
      <c r="AC565">
        <v>157.30564880371094</v>
      </c>
      <c r="AD565">
        <v>150.18994140625</v>
      </c>
      <c r="AE565">
        <v>314.5006103515625</v>
      </c>
      <c r="AG565">
        <v>111.27188110351563</v>
      </c>
      <c r="AH565">
        <v>492.61160278320313</v>
      </c>
      <c r="AI565">
        <v>457.25888061523438</v>
      </c>
      <c r="AJ565">
        <v>564.41583251953125</v>
      </c>
      <c r="AK565">
        <v>104.54238891601563</v>
      </c>
      <c r="AL565">
        <v>265.68423461914063</v>
      </c>
    </row>
    <row r="566" spans="1:38" s="3" customFormat="1" x14ac:dyDescent="0.25">
      <c r="A566" s="4">
        <v>43734.375</v>
      </c>
      <c r="B566" s="7">
        <v>34.162999999999997</v>
      </c>
      <c r="C566" s="7">
        <v>40.713000000000001</v>
      </c>
      <c r="D566" s="7">
        <v>16.440000000000001</v>
      </c>
      <c r="E566" s="7">
        <v>382.08499999999998</v>
      </c>
      <c r="F566" s="7">
        <v>59.457000000000001</v>
      </c>
      <c r="G566" s="7">
        <v>153.80099999999999</v>
      </c>
      <c r="H566" s="7">
        <v>149.74700000000001</v>
      </c>
      <c r="I566" s="7">
        <v>3.7719999999999998</v>
      </c>
      <c r="J566" s="7">
        <v>32.829000000000001</v>
      </c>
      <c r="K566" s="7">
        <v>150.44499999999999</v>
      </c>
      <c r="L566" s="7">
        <v>3.827</v>
      </c>
      <c r="M566" s="7">
        <v>274.47199999999998</v>
      </c>
      <c r="N566" s="7">
        <v>3.4889999999999999</v>
      </c>
      <c r="O566">
        <v>30.159215927124023</v>
      </c>
      <c r="P566">
        <v>44.495998382568359</v>
      </c>
      <c r="Q566">
        <v>149.19441223144531</v>
      </c>
      <c r="R566">
        <v>219.69842529296875</v>
      </c>
      <c r="S566">
        <v>44.007900238037109</v>
      </c>
      <c r="T566">
        <v>28.596298217773438</v>
      </c>
      <c r="U566">
        <v>23.496269226074219</v>
      </c>
      <c r="V566">
        <v>222.46919250488281</v>
      </c>
      <c r="W566">
        <v>305.01885986328125</v>
      </c>
      <c r="X566">
        <v>23.228328704833984</v>
      </c>
      <c r="Y566">
        <v>324.92877197265625</v>
      </c>
      <c r="Z566">
        <v>558.0057373046875</v>
      </c>
      <c r="AA566">
        <v>289.784912109375</v>
      </c>
      <c r="AB566">
        <v>273.22396850585938</v>
      </c>
      <c r="AC566">
        <v>154.1578369140625</v>
      </c>
      <c r="AD566">
        <v>151.40312194824219</v>
      </c>
      <c r="AE566">
        <v>315.062255859375</v>
      </c>
      <c r="AG566">
        <v>112.65568542480469</v>
      </c>
      <c r="AH566">
        <v>489.94732666015625</v>
      </c>
      <c r="AI566">
        <v>461.28594970703125</v>
      </c>
      <c r="AJ566">
        <v>563.4383544921875</v>
      </c>
      <c r="AK566">
        <v>105.94481658935547</v>
      </c>
      <c r="AL566">
        <v>268.83578491210938</v>
      </c>
    </row>
    <row r="567" spans="1:38" s="3" customFormat="1" x14ac:dyDescent="0.25">
      <c r="A567" s="4">
        <v>43734.416666666664</v>
      </c>
      <c r="B567" s="7">
        <v>33.847000000000001</v>
      </c>
      <c r="C567" s="7">
        <v>40.561999999999998</v>
      </c>
      <c r="D567" s="7">
        <v>16.495000000000001</v>
      </c>
      <c r="E567" s="7">
        <v>386.375</v>
      </c>
      <c r="F567" s="7">
        <v>59.295999999999999</v>
      </c>
      <c r="G567" s="7">
        <v>153.566</v>
      </c>
      <c r="H567" s="7">
        <v>149.75</v>
      </c>
      <c r="I567" s="7">
        <v>3.7559999999999998</v>
      </c>
      <c r="J567" s="7">
        <v>30.088999999999999</v>
      </c>
      <c r="K567" s="7">
        <v>150.328</v>
      </c>
      <c r="L567" s="7">
        <v>3.8140000000000001</v>
      </c>
      <c r="M567" s="7">
        <v>274.286</v>
      </c>
      <c r="N567" s="7">
        <v>3.4750000000000001</v>
      </c>
      <c r="O567">
        <v>29.946088790893555</v>
      </c>
      <c r="P567">
        <v>44.689323425292969</v>
      </c>
      <c r="Q567">
        <v>149.21829223632813</v>
      </c>
      <c r="R567">
        <v>219.6724853515625</v>
      </c>
      <c r="S567">
        <v>43.404579162597656</v>
      </c>
      <c r="T567">
        <v>28.230422973632813</v>
      </c>
      <c r="U567">
        <v>23.429576873779297</v>
      </c>
      <c r="V567">
        <v>222.3275146484375</v>
      </c>
      <c r="W567">
        <v>304.957275390625</v>
      </c>
      <c r="X567">
        <v>23.164890289306641</v>
      </c>
      <c r="Y567">
        <v>325.52297973632813</v>
      </c>
      <c r="Z567">
        <v>558.826171875</v>
      </c>
      <c r="AA567">
        <v>288.7410888671875</v>
      </c>
      <c r="AB567">
        <v>269.83575439453125</v>
      </c>
      <c r="AC567">
        <v>153.60195922851563</v>
      </c>
      <c r="AD567">
        <v>151.22100830078125</v>
      </c>
      <c r="AE567">
        <v>315.018310546875</v>
      </c>
      <c r="AG567">
        <v>112.32601165771484</v>
      </c>
      <c r="AH567">
        <v>490.07455444335938</v>
      </c>
      <c r="AI567">
        <v>454.6728515625</v>
      </c>
      <c r="AJ567">
        <v>563.5164794921875</v>
      </c>
      <c r="AK567">
        <v>105.65806579589844</v>
      </c>
      <c r="AL567">
        <v>267.98046875</v>
      </c>
    </row>
    <row r="568" spans="1:38" s="3" customFormat="1" x14ac:dyDescent="0.25">
      <c r="A568" s="4">
        <v>43734.458333333336</v>
      </c>
      <c r="B568" s="7">
        <v>34.087000000000003</v>
      </c>
      <c r="C568" s="7">
        <v>40.701999999999998</v>
      </c>
      <c r="D568" s="7">
        <v>16.465</v>
      </c>
      <c r="E568" s="7">
        <v>376.05200000000002</v>
      </c>
      <c r="F568" s="7">
        <v>59.408000000000001</v>
      </c>
      <c r="G568" s="7">
        <v>153.483</v>
      </c>
      <c r="H568" s="7">
        <v>149.834</v>
      </c>
      <c r="I568" s="7">
        <v>3.7469999999999999</v>
      </c>
      <c r="J568" s="7">
        <v>30.469000000000001</v>
      </c>
      <c r="K568" s="7">
        <v>150.29900000000001</v>
      </c>
      <c r="L568" s="7">
        <v>3.8170000000000002</v>
      </c>
      <c r="M568" s="7">
        <v>274.286</v>
      </c>
      <c r="N568" s="7">
        <v>3.4790000000000001</v>
      </c>
      <c r="O568">
        <v>29.984272003173828</v>
      </c>
      <c r="P568">
        <v>44.645908355712891</v>
      </c>
      <c r="Q568">
        <v>149.19441223144531</v>
      </c>
      <c r="R568">
        <v>219.77381896972656</v>
      </c>
      <c r="S568">
        <v>43.581600189208984</v>
      </c>
      <c r="T568">
        <v>28.271217346191406</v>
      </c>
      <c r="U568">
        <v>23.44154167175293</v>
      </c>
      <c r="V568">
        <v>222.31442260742188</v>
      </c>
      <c r="W568">
        <v>304.92117309570313</v>
      </c>
      <c r="X568">
        <v>23.178075790405273</v>
      </c>
      <c r="Y568">
        <v>325.64508056640625</v>
      </c>
      <c r="Z568">
        <v>559.1680908203125</v>
      </c>
      <c r="AA568">
        <v>289.5621337890625</v>
      </c>
      <c r="AB568">
        <v>268.648193359375</v>
      </c>
      <c r="AC568">
        <v>153.6175537109375</v>
      </c>
      <c r="AD568">
        <v>151.22100830078125</v>
      </c>
      <c r="AE568">
        <v>315.018310546875</v>
      </c>
      <c r="AG568">
        <v>112.42369079589844</v>
      </c>
      <c r="AH568">
        <v>490.2454833984375</v>
      </c>
      <c r="AI568">
        <v>453.71246337890625</v>
      </c>
      <c r="AJ568">
        <v>563.38299560546875</v>
      </c>
      <c r="AK568">
        <v>105.67662811279297</v>
      </c>
      <c r="AL568">
        <v>268.31344604492188</v>
      </c>
    </row>
    <row r="569" spans="1:38" s="3" customFormat="1" x14ac:dyDescent="0.25">
      <c r="A569" s="4">
        <v>43734.5</v>
      </c>
      <c r="B569" s="7">
        <v>34.671999999999997</v>
      </c>
      <c r="C569" s="7">
        <v>41.209000000000003</v>
      </c>
      <c r="D569" s="7">
        <v>16.454000000000001</v>
      </c>
      <c r="E569" s="7">
        <v>381.09699999999998</v>
      </c>
      <c r="F569" s="7">
        <v>59.686</v>
      </c>
      <c r="G569" s="7">
        <v>153.34</v>
      </c>
      <c r="H569" s="7">
        <v>149.196</v>
      </c>
      <c r="I569" s="7">
        <v>3.7160000000000002</v>
      </c>
      <c r="J569" s="7">
        <v>30.37</v>
      </c>
      <c r="K569" s="7">
        <v>150.06399999999999</v>
      </c>
      <c r="L569" s="7">
        <v>3.81</v>
      </c>
      <c r="M569" s="7">
        <v>274.43900000000002</v>
      </c>
      <c r="N569" s="7">
        <v>3.4769999999999999</v>
      </c>
      <c r="O569">
        <v>29.936777114868164</v>
      </c>
      <c r="P569">
        <v>44.497764587402344</v>
      </c>
      <c r="Q569">
        <v>149.10758972167969</v>
      </c>
      <c r="R569">
        <v>219.81472778320313</v>
      </c>
      <c r="S569">
        <v>43.291587829589844</v>
      </c>
      <c r="T569">
        <v>28.026924133300781</v>
      </c>
      <c r="U569">
        <v>23.425371170043945</v>
      </c>
      <c r="V569">
        <v>222.29522705078125</v>
      </c>
      <c r="W569">
        <v>304.7513427734375</v>
      </c>
      <c r="X569">
        <v>23.16136360168457</v>
      </c>
      <c r="Y569">
        <v>325.74685668945313</v>
      </c>
      <c r="Z569">
        <v>560.14886474609375</v>
      </c>
      <c r="AA569">
        <v>289.44229125976563</v>
      </c>
      <c r="AB569">
        <v>269.90594482421875</v>
      </c>
      <c r="AC569">
        <v>153.85061645507813</v>
      </c>
      <c r="AD569">
        <v>151.21998596191406</v>
      </c>
      <c r="AE569">
        <v>313.68905639648438</v>
      </c>
      <c r="AG569">
        <v>112.36264038085938</v>
      </c>
      <c r="AH569">
        <v>490.25640869140625</v>
      </c>
      <c r="AI569">
        <v>452.17282104492188</v>
      </c>
      <c r="AJ569">
        <v>563.3699951171875</v>
      </c>
      <c r="AK569">
        <v>105.62496948242188</v>
      </c>
      <c r="AL569">
        <v>267.686279296875</v>
      </c>
    </row>
    <row r="570" spans="1:38" s="3" customFormat="1" x14ac:dyDescent="0.25">
      <c r="A570" s="4">
        <v>43734.541666666664</v>
      </c>
      <c r="B570" s="7">
        <v>34.634</v>
      </c>
      <c r="C570" s="7">
        <v>41.390999999999998</v>
      </c>
      <c r="D570" s="7">
        <v>16.457000000000001</v>
      </c>
      <c r="E570" s="7">
        <v>382.51</v>
      </c>
      <c r="F570" s="7">
        <v>59.884</v>
      </c>
      <c r="G570" s="7">
        <v>150.79400000000001</v>
      </c>
      <c r="H570" s="7">
        <v>149.03399999999999</v>
      </c>
      <c r="I570" s="7">
        <v>3.7120000000000002</v>
      </c>
      <c r="J570" s="7">
        <v>30.736000000000001</v>
      </c>
      <c r="K570" s="7">
        <v>149.72300000000001</v>
      </c>
      <c r="L570" s="7">
        <v>3.72</v>
      </c>
      <c r="M570" s="7">
        <v>273.15499999999997</v>
      </c>
      <c r="N570" s="7">
        <v>3.4049999999999998</v>
      </c>
      <c r="O570">
        <v>29.713491439819336</v>
      </c>
      <c r="P570">
        <v>45.018318176269531</v>
      </c>
      <c r="Q570">
        <v>148.16334533691406</v>
      </c>
      <c r="R570">
        <v>218.6671142578125</v>
      </c>
      <c r="S570">
        <v>42.390426635742188</v>
      </c>
      <c r="T570">
        <v>27.924942016601563</v>
      </c>
      <c r="U570">
        <v>23.147594451904297</v>
      </c>
      <c r="V570">
        <v>221.71034240722656</v>
      </c>
      <c r="W570">
        <v>303.26739501953125</v>
      </c>
      <c r="X570">
        <v>22.867219924926758</v>
      </c>
      <c r="Y570">
        <v>325.68411254882813</v>
      </c>
      <c r="Z570">
        <v>562.3240966796875</v>
      </c>
      <c r="AA570">
        <v>288.25125122070313</v>
      </c>
      <c r="AB570">
        <v>270.35650634765625</v>
      </c>
      <c r="AC570">
        <v>155.28082275390625</v>
      </c>
      <c r="AD570">
        <v>151.01565551757813</v>
      </c>
      <c r="AE570">
        <v>313.4219970703125</v>
      </c>
      <c r="AG570">
        <v>111.16279602050781</v>
      </c>
      <c r="AH570">
        <v>492.04986572265625</v>
      </c>
      <c r="AI570">
        <v>451.02093505859375</v>
      </c>
      <c r="AJ570">
        <v>565.639404296875</v>
      </c>
      <c r="AK570">
        <v>104.67972564697266</v>
      </c>
      <c r="AL570">
        <v>266.49365234375</v>
      </c>
    </row>
    <row r="571" spans="1:38" s="3" customFormat="1" x14ac:dyDescent="0.25">
      <c r="A571" s="4">
        <v>43734.583333333336</v>
      </c>
      <c r="B571" s="7">
        <v>34.634999999999998</v>
      </c>
      <c r="C571" s="7">
        <v>41.292000000000002</v>
      </c>
      <c r="D571" s="7">
        <v>16.600000000000001</v>
      </c>
      <c r="E571" s="7">
        <v>364.178</v>
      </c>
      <c r="F571" s="7">
        <v>59.991999999999997</v>
      </c>
      <c r="G571" s="7">
        <v>150.40799999999999</v>
      </c>
      <c r="H571" s="7">
        <v>148.804</v>
      </c>
      <c r="I571" s="7">
        <v>3.5670000000000002</v>
      </c>
      <c r="J571" s="7">
        <v>27.04</v>
      </c>
      <c r="K571" s="7">
        <v>149.161</v>
      </c>
      <c r="L571" s="7">
        <v>3.6309999999999998</v>
      </c>
      <c r="M571" s="7">
        <v>273.88400000000001</v>
      </c>
      <c r="N571" s="7">
        <v>3.3050000000000002</v>
      </c>
      <c r="O571">
        <v>27.156538009643555</v>
      </c>
      <c r="P571">
        <v>45.985881805419922</v>
      </c>
      <c r="Q571">
        <v>147.98178100585938</v>
      </c>
      <c r="R571">
        <v>218.20103454589844</v>
      </c>
      <c r="S571">
        <v>40.298862457275391</v>
      </c>
      <c r="T571">
        <v>27.122211456298828</v>
      </c>
      <c r="U571">
        <v>22.469131469726563</v>
      </c>
      <c r="V571">
        <v>220.45907592773438</v>
      </c>
      <c r="W571">
        <v>304.12347412109375</v>
      </c>
      <c r="X571">
        <v>22.085292816162109</v>
      </c>
      <c r="Y571">
        <v>325.5504150390625</v>
      </c>
      <c r="Z571">
        <v>560.17095947265625</v>
      </c>
      <c r="AA571">
        <v>274.28543090820313</v>
      </c>
      <c r="AB571">
        <v>254.07675170898438</v>
      </c>
      <c r="AC571">
        <v>156.76522827148438</v>
      </c>
      <c r="AD571">
        <v>150.58609008789063</v>
      </c>
      <c r="AE571">
        <v>314.6783447265625</v>
      </c>
      <c r="AG571">
        <v>107.72486877441406</v>
      </c>
      <c r="AH571">
        <v>490.5736083984375</v>
      </c>
      <c r="AI571">
        <v>424.00750732421875</v>
      </c>
      <c r="AJ571">
        <v>562.81390380859375</v>
      </c>
      <c r="AK571">
        <v>101.87046813964844</v>
      </c>
      <c r="AL571">
        <v>256.04360961914063</v>
      </c>
    </row>
    <row r="572" spans="1:38" s="3" customFormat="1" x14ac:dyDescent="0.25">
      <c r="A572" s="4">
        <v>43734.625</v>
      </c>
      <c r="B572" s="7">
        <v>35.104999999999997</v>
      </c>
      <c r="C572" s="7">
        <v>41.999000000000002</v>
      </c>
      <c r="D572" s="7">
        <v>16.477</v>
      </c>
      <c r="E572" s="7">
        <v>379.39699999999999</v>
      </c>
      <c r="F572" s="7">
        <v>60.777999999999999</v>
      </c>
      <c r="G572" s="7">
        <v>151.80600000000001</v>
      </c>
      <c r="H572" s="7">
        <v>149.75</v>
      </c>
      <c r="I572" s="7">
        <v>3.718</v>
      </c>
      <c r="J572" s="7">
        <v>30.337</v>
      </c>
      <c r="K572" s="7">
        <v>149.733</v>
      </c>
      <c r="L572" s="7">
        <v>3.714</v>
      </c>
      <c r="M572" s="7">
        <v>273.322</v>
      </c>
      <c r="N572" s="7">
        <v>3.452</v>
      </c>
      <c r="O572">
        <v>29.766481399536133</v>
      </c>
      <c r="P572">
        <v>44.957267761230469</v>
      </c>
      <c r="Q572">
        <v>148.23606872558594</v>
      </c>
      <c r="R572">
        <v>218.974365234375</v>
      </c>
      <c r="S572">
        <v>42.936496734619141</v>
      </c>
      <c r="T572">
        <v>27.704309463500977</v>
      </c>
      <c r="U572">
        <v>23.143735885620117</v>
      </c>
      <c r="V572">
        <v>222.03703308105469</v>
      </c>
      <c r="W572">
        <v>303.43536376953125</v>
      </c>
      <c r="X572">
        <v>23.033401489257813</v>
      </c>
      <c r="Y572">
        <v>324.95013427734375</v>
      </c>
      <c r="Z572">
        <v>559.8291015625</v>
      </c>
      <c r="AA572">
        <v>287.697021484375</v>
      </c>
      <c r="AB572">
        <v>266.56500244140625</v>
      </c>
      <c r="AC572">
        <v>154.82295227050781</v>
      </c>
      <c r="AD572">
        <v>150.65934753417969</v>
      </c>
      <c r="AE572">
        <v>315.00555419921875</v>
      </c>
      <c r="AG572">
        <v>110.93515777587891</v>
      </c>
      <c r="AH572">
        <v>490.35897827148438</v>
      </c>
      <c r="AI572">
        <v>448.33963012695313</v>
      </c>
      <c r="AJ572">
        <v>563.33135986328125</v>
      </c>
      <c r="AK572">
        <v>105.05169677734375</v>
      </c>
      <c r="AL572">
        <v>266.591796875</v>
      </c>
    </row>
    <row r="573" spans="1:38" s="3" customFormat="1" x14ac:dyDescent="0.25">
      <c r="A573" s="4">
        <v>43734.666666666664</v>
      </c>
      <c r="B573" s="7">
        <v>35.167000000000002</v>
      </c>
      <c r="C573" s="7">
        <v>41.286000000000001</v>
      </c>
      <c r="D573" s="7">
        <v>16.635999999999999</v>
      </c>
      <c r="E573" s="7">
        <v>379.24900000000002</v>
      </c>
      <c r="F573" s="7">
        <v>60.16</v>
      </c>
      <c r="G573" s="7">
        <v>151.01599999999999</v>
      </c>
      <c r="H573" s="7">
        <v>148.512</v>
      </c>
      <c r="I573" s="7">
        <v>3.589</v>
      </c>
      <c r="J573" s="7">
        <v>29.125</v>
      </c>
      <c r="K573" s="7">
        <v>148.81800000000001</v>
      </c>
      <c r="L573" s="7">
        <v>3.609</v>
      </c>
      <c r="M573" s="7">
        <v>273.27100000000002</v>
      </c>
      <c r="N573" s="7">
        <v>3.33</v>
      </c>
      <c r="O573">
        <v>27.825254440307617</v>
      </c>
      <c r="P573">
        <v>45.321613311767578</v>
      </c>
      <c r="Q573">
        <v>147.60847473144531</v>
      </c>
      <c r="R573">
        <v>217.84895324707031</v>
      </c>
      <c r="S573">
        <v>40.590957641601563</v>
      </c>
      <c r="T573">
        <v>27.491241455078125</v>
      </c>
      <c r="U573">
        <v>22.565498352050781</v>
      </c>
      <c r="V573">
        <v>220.62271118164063</v>
      </c>
      <c r="W573">
        <v>303.11953735351563</v>
      </c>
      <c r="X573">
        <v>22.338043212890625</v>
      </c>
      <c r="Y573">
        <v>324.90841674804688</v>
      </c>
      <c r="Z573">
        <v>563.10467529296875</v>
      </c>
      <c r="AA573">
        <v>277.96124267578125</v>
      </c>
      <c r="AB573">
        <v>265.51858520507813</v>
      </c>
      <c r="AC573">
        <v>155.27378845214844</v>
      </c>
      <c r="AD573">
        <v>149.76495361328125</v>
      </c>
      <c r="AE573">
        <v>313.52761840820313</v>
      </c>
      <c r="AG573">
        <v>108.62638092041016</v>
      </c>
      <c r="AH573">
        <v>492.038330078125</v>
      </c>
      <c r="AI573">
        <v>422.43057250976563</v>
      </c>
      <c r="AJ573">
        <v>563.3065185546875</v>
      </c>
      <c r="AK573">
        <v>102.87891387939453</v>
      </c>
      <c r="AL573">
        <v>258.85739135742188</v>
      </c>
    </row>
    <row r="574" spans="1:38" s="3" customFormat="1" x14ac:dyDescent="0.25">
      <c r="A574" s="4">
        <v>43734.708333333336</v>
      </c>
      <c r="B574" s="7">
        <v>35.880000000000003</v>
      </c>
      <c r="C574" s="7">
        <v>42.476999999999997</v>
      </c>
      <c r="D574" s="7">
        <v>16.529</v>
      </c>
      <c r="E574" s="7">
        <v>368.55700000000002</v>
      </c>
      <c r="F574" s="7">
        <v>60.953000000000003</v>
      </c>
      <c r="G574" s="7">
        <v>153.39599999999999</v>
      </c>
      <c r="H574" s="7">
        <v>149.81800000000001</v>
      </c>
      <c r="I574" s="7">
        <v>3.7410000000000001</v>
      </c>
      <c r="J574" s="7">
        <v>30.867000000000001</v>
      </c>
      <c r="K574" s="7">
        <v>150.19</v>
      </c>
      <c r="L574" s="7">
        <v>3.7690000000000001</v>
      </c>
      <c r="M574" s="7">
        <v>273.93799999999999</v>
      </c>
      <c r="N574" s="7">
        <v>3.4390000000000001</v>
      </c>
      <c r="O574">
        <v>29.877304077148438</v>
      </c>
      <c r="P574">
        <v>43.809524536132813</v>
      </c>
      <c r="Q574">
        <v>148.40457153320313</v>
      </c>
      <c r="R574">
        <v>219.88645935058594</v>
      </c>
      <c r="S574">
        <v>41.79754638671875</v>
      </c>
      <c r="T574">
        <v>27.037528991699219</v>
      </c>
      <c r="U574">
        <v>23.301723480224609</v>
      </c>
      <c r="V574">
        <v>221.91426086425781</v>
      </c>
      <c r="W574">
        <v>304.29385375976563</v>
      </c>
      <c r="X574">
        <v>23.001323699951172</v>
      </c>
      <c r="Y574">
        <v>324.90841674804688</v>
      </c>
      <c r="Z574">
        <v>559.8291015625</v>
      </c>
      <c r="AA574">
        <v>287.52993774414063</v>
      </c>
      <c r="AB574">
        <v>289.5135498046875</v>
      </c>
      <c r="AC574">
        <v>150.42735290527344</v>
      </c>
      <c r="AD574">
        <v>150.69410705566406</v>
      </c>
      <c r="AE574">
        <v>315.018310546875</v>
      </c>
      <c r="AG574">
        <v>111.62190246582031</v>
      </c>
      <c r="AH574">
        <v>490.60116577148438</v>
      </c>
      <c r="AI574">
        <v>447.74087524414063</v>
      </c>
      <c r="AJ574">
        <v>563.01507568359375</v>
      </c>
      <c r="AK574">
        <v>104.89128112792969</v>
      </c>
      <c r="AL574">
        <v>266.24844360351563</v>
      </c>
    </row>
    <row r="575" spans="1:38" s="3" customFormat="1" x14ac:dyDescent="0.25">
      <c r="A575" s="4">
        <v>43734.75</v>
      </c>
      <c r="B575" s="7">
        <v>35.74</v>
      </c>
      <c r="C575" s="7">
        <v>42.287999999999997</v>
      </c>
      <c r="D575" s="7">
        <v>16.506</v>
      </c>
      <c r="E575" s="7">
        <v>386.50599999999997</v>
      </c>
      <c r="F575" s="7">
        <v>60.86</v>
      </c>
      <c r="G575" s="7">
        <v>153.846</v>
      </c>
      <c r="H575" s="7">
        <v>149.755</v>
      </c>
      <c r="I575" s="7">
        <v>3.742</v>
      </c>
      <c r="J575" s="7">
        <v>30.21</v>
      </c>
      <c r="K575" s="7">
        <v>150.30500000000001</v>
      </c>
      <c r="L575" s="7">
        <v>3.798</v>
      </c>
      <c r="M575" s="7">
        <v>274.16899999999998</v>
      </c>
      <c r="N575" s="7">
        <v>3.464</v>
      </c>
      <c r="O575">
        <v>29.889631271362305</v>
      </c>
      <c r="P575">
        <v>44.029304504394531</v>
      </c>
      <c r="Q575">
        <v>149.08317565917969</v>
      </c>
      <c r="R575">
        <v>219.959716796875</v>
      </c>
      <c r="S575">
        <v>42.181598663330078</v>
      </c>
      <c r="T575">
        <v>27.434612274169922</v>
      </c>
      <c r="U575">
        <v>23.340742111206055</v>
      </c>
      <c r="V575">
        <v>222.1376953125</v>
      </c>
      <c r="W575">
        <v>304.72555541992188</v>
      </c>
      <c r="X575">
        <v>23.082675933837891</v>
      </c>
      <c r="Y575">
        <v>325.0166015625</v>
      </c>
      <c r="Z575">
        <v>559.74505615234375</v>
      </c>
      <c r="AA575">
        <v>288.49652099609375</v>
      </c>
      <c r="AB575">
        <v>279.7574462890625</v>
      </c>
      <c r="AC575">
        <v>152.13674926757813</v>
      </c>
      <c r="AD575">
        <v>151.14741516113281</v>
      </c>
      <c r="AE575">
        <v>315.064453125</v>
      </c>
      <c r="AG575">
        <v>111.87220764160156</v>
      </c>
      <c r="AH575">
        <v>490.68234252929688</v>
      </c>
      <c r="AI575">
        <v>447.4542236328125</v>
      </c>
      <c r="AJ575">
        <v>563.47418212890625</v>
      </c>
      <c r="AK575">
        <v>105.32367706298828</v>
      </c>
      <c r="AL575">
        <v>267.25070190429688</v>
      </c>
    </row>
    <row r="576" spans="1:38" s="3" customFormat="1" x14ac:dyDescent="0.25">
      <c r="A576" s="4">
        <v>43734.791666666664</v>
      </c>
      <c r="B576" s="7">
        <v>35.622999999999998</v>
      </c>
      <c r="C576" s="7">
        <v>42.290999999999997</v>
      </c>
      <c r="D576" s="7">
        <v>16.556000000000001</v>
      </c>
      <c r="E576" s="7">
        <v>372.81099999999998</v>
      </c>
      <c r="F576" s="7">
        <v>60.848999999999997</v>
      </c>
      <c r="G576" s="7">
        <v>153.94300000000001</v>
      </c>
      <c r="H576" s="7">
        <v>149.89599999999999</v>
      </c>
      <c r="I576" s="7">
        <v>3.754</v>
      </c>
      <c r="J576" s="7">
        <v>30.439</v>
      </c>
      <c r="K576" s="7">
        <v>150.30500000000001</v>
      </c>
      <c r="L576" s="7">
        <v>3.8119999999999998</v>
      </c>
      <c r="M576" s="7">
        <v>274.267</v>
      </c>
      <c r="N576" s="7">
        <v>3.476</v>
      </c>
      <c r="O576">
        <v>29.985067367553711</v>
      </c>
      <c r="P576">
        <v>45.189254760742188</v>
      </c>
      <c r="Q576">
        <v>149.218017578125</v>
      </c>
      <c r="R576">
        <v>220.03297424316406</v>
      </c>
      <c r="S576">
        <v>42.164714813232422</v>
      </c>
      <c r="T576">
        <v>28.098588943481445</v>
      </c>
      <c r="U576">
        <v>23.394601821899414</v>
      </c>
      <c r="V576">
        <v>222.23593139648438</v>
      </c>
      <c r="W576">
        <v>304.84140014648438</v>
      </c>
      <c r="X576">
        <v>23.136835098266602</v>
      </c>
      <c r="Y576">
        <v>324.92233276367188</v>
      </c>
      <c r="Z576">
        <v>559.49005126953125</v>
      </c>
      <c r="AA576">
        <v>289.58950805664063</v>
      </c>
      <c r="AB576">
        <v>258.42578125</v>
      </c>
      <c r="AC576">
        <v>155.35832214355469</v>
      </c>
      <c r="AD576">
        <v>151.24525451660156</v>
      </c>
      <c r="AE576">
        <v>315.11599731445313</v>
      </c>
      <c r="AG576">
        <v>112.09605407714844</v>
      </c>
      <c r="AH576">
        <v>490.51141357421875</v>
      </c>
      <c r="AI576">
        <v>460.4151611328125</v>
      </c>
      <c r="AJ576">
        <v>563.2657470703125</v>
      </c>
      <c r="AK576">
        <v>105.44219970703125</v>
      </c>
      <c r="AL576">
        <v>267.95272827148438</v>
      </c>
    </row>
    <row r="577" spans="1:38" s="3" customFormat="1" x14ac:dyDescent="0.25">
      <c r="A577" s="4">
        <v>43734.833333333336</v>
      </c>
      <c r="B577" s="7">
        <v>35.9</v>
      </c>
      <c r="C577" s="7">
        <v>42.335000000000001</v>
      </c>
      <c r="D577" s="7">
        <v>16.472999999999999</v>
      </c>
      <c r="E577" s="7">
        <v>370.84100000000001</v>
      </c>
      <c r="F577" s="7">
        <v>60.866999999999997</v>
      </c>
      <c r="G577" s="7">
        <v>154.19499999999999</v>
      </c>
      <c r="H577" s="7">
        <v>149.97399999999999</v>
      </c>
      <c r="I577" s="7">
        <v>3.762</v>
      </c>
      <c r="J577" s="7">
        <v>30.545999999999999</v>
      </c>
      <c r="K577" s="7">
        <v>150.38999999999999</v>
      </c>
      <c r="L577" s="7">
        <v>3.8239999999999998</v>
      </c>
      <c r="M577" s="7">
        <v>274.20699999999999</v>
      </c>
      <c r="N577" s="7">
        <v>3.488</v>
      </c>
      <c r="O577">
        <v>30.122594833374023</v>
      </c>
      <c r="P577">
        <v>44.787799835205078</v>
      </c>
      <c r="Q577">
        <v>149.31570434570313</v>
      </c>
      <c r="R577">
        <v>220.08975219726563</v>
      </c>
      <c r="S577">
        <v>42.2069091796875</v>
      </c>
      <c r="T577">
        <v>28.050617218017578</v>
      </c>
      <c r="U577">
        <v>23.458011627197266</v>
      </c>
      <c r="V577">
        <v>222.368896484375</v>
      </c>
      <c r="W577">
        <v>304.9390869140625</v>
      </c>
      <c r="X577">
        <v>23.187900543212891</v>
      </c>
      <c r="Y577">
        <v>324.58383178710938</v>
      </c>
      <c r="Z577">
        <v>559.23223876953125</v>
      </c>
      <c r="AA577">
        <v>289.74880981445313</v>
      </c>
      <c r="AB577">
        <v>265.93673706054688</v>
      </c>
      <c r="AC577">
        <v>155.12660217285156</v>
      </c>
      <c r="AD577">
        <v>151.33055114746094</v>
      </c>
      <c r="AE577">
        <v>315.208251953125</v>
      </c>
      <c r="AG577">
        <v>112.35043334960938</v>
      </c>
      <c r="AH577">
        <v>490.4273681640625</v>
      </c>
      <c r="AI577">
        <v>453.61123657226563</v>
      </c>
      <c r="AJ577">
        <v>563.49530029296875</v>
      </c>
      <c r="AK577">
        <v>105.68791198730469</v>
      </c>
      <c r="AL577">
        <v>268.29678344726563</v>
      </c>
    </row>
    <row r="578" spans="1:38" s="3" customFormat="1" x14ac:dyDescent="0.25">
      <c r="A578" s="4">
        <v>43734.875</v>
      </c>
      <c r="B578" s="7">
        <v>35.712000000000003</v>
      </c>
      <c r="C578" s="7">
        <v>42.246000000000002</v>
      </c>
      <c r="D578" s="7">
        <v>16.442</v>
      </c>
      <c r="E578" s="7">
        <v>381.315</v>
      </c>
      <c r="F578" s="7">
        <v>60.866999999999997</v>
      </c>
      <c r="G578" s="7">
        <v>154.42400000000001</v>
      </c>
      <c r="H578" s="7">
        <v>150.126</v>
      </c>
      <c r="I578" s="7">
        <v>3.7749999999999999</v>
      </c>
      <c r="J578" s="7">
        <v>29.827000000000002</v>
      </c>
      <c r="K578" s="7">
        <v>150.47499999999999</v>
      </c>
      <c r="L578" s="7">
        <v>3.8330000000000002</v>
      </c>
      <c r="M578" s="7">
        <v>274.18799999999999</v>
      </c>
      <c r="N578" s="7">
        <v>3.4910000000000001</v>
      </c>
      <c r="O578">
        <v>30.301479339599609</v>
      </c>
      <c r="P578">
        <v>44.743473052978516</v>
      </c>
      <c r="Q578">
        <v>149.35287475585938</v>
      </c>
      <c r="R578">
        <v>220.09341430664063</v>
      </c>
      <c r="S578">
        <v>43.871696472167969</v>
      </c>
      <c r="T578">
        <v>28.035587310791016</v>
      </c>
      <c r="U578">
        <v>23.492118835449219</v>
      </c>
      <c r="V578">
        <v>222.44723510742188</v>
      </c>
      <c r="W578">
        <v>304.957275390625</v>
      </c>
      <c r="X578">
        <v>23.221652984619141</v>
      </c>
      <c r="Y578">
        <v>325.1912841796875</v>
      </c>
      <c r="Z578">
        <v>558.97723388671875</v>
      </c>
      <c r="AA578">
        <v>290.32830810546875</v>
      </c>
      <c r="AB578">
        <v>263.91143798828125</v>
      </c>
      <c r="AC578">
        <v>155.05842590332031</v>
      </c>
      <c r="AD578">
        <v>151.40414428710938</v>
      </c>
      <c r="AE578">
        <v>315.35748291015625</v>
      </c>
      <c r="AG578">
        <v>112.53154754638672</v>
      </c>
      <c r="AH578">
        <v>490.25357055664063</v>
      </c>
      <c r="AI578">
        <v>453.901123046875</v>
      </c>
      <c r="AJ578">
        <v>563.39117431640625</v>
      </c>
      <c r="AK578">
        <v>105.85874938964844</v>
      </c>
      <c r="AL578">
        <v>268.28451538085938</v>
      </c>
    </row>
    <row r="579" spans="1:38" s="3" customFormat="1" x14ac:dyDescent="0.25">
      <c r="A579" s="4">
        <v>43734.916666666664</v>
      </c>
      <c r="B579" s="7">
        <v>35.216000000000001</v>
      </c>
      <c r="C579" s="7">
        <v>41.853999999999999</v>
      </c>
      <c r="D579" s="7">
        <v>16.736000000000001</v>
      </c>
      <c r="E579" s="7">
        <v>349.77600000000001</v>
      </c>
      <c r="F579" s="7">
        <v>60.866999999999997</v>
      </c>
      <c r="G579" s="7">
        <v>151.16</v>
      </c>
      <c r="H579" s="7">
        <v>148.46100000000001</v>
      </c>
      <c r="I579" s="7">
        <v>3.5550000000000002</v>
      </c>
      <c r="J579" s="7">
        <v>29.81</v>
      </c>
      <c r="K579" s="7">
        <v>148.66800000000001</v>
      </c>
      <c r="L579" s="7">
        <v>3.605</v>
      </c>
      <c r="M579" s="7">
        <v>272.63200000000001</v>
      </c>
      <c r="N579" s="7">
        <v>3.274</v>
      </c>
      <c r="O579">
        <v>28.206460952758789</v>
      </c>
      <c r="P579">
        <v>46.385837554931641</v>
      </c>
      <c r="Q579">
        <v>149.2923583984375</v>
      </c>
      <c r="R579">
        <v>217.00157165527344</v>
      </c>
      <c r="S579">
        <v>39.112033843994141</v>
      </c>
      <c r="T579">
        <v>25.770763397216797</v>
      </c>
      <c r="U579">
        <v>22.234783172607422</v>
      </c>
      <c r="V579">
        <v>219.75044250488281</v>
      </c>
      <c r="W579">
        <v>303.77859497070313</v>
      </c>
      <c r="X579">
        <v>22.087146759033203</v>
      </c>
      <c r="Y579">
        <v>326.14028930664063</v>
      </c>
      <c r="Z579">
        <v>561.63134765625</v>
      </c>
      <c r="AA579">
        <v>272.83236694335938</v>
      </c>
      <c r="AB579">
        <v>247.87960815429688</v>
      </c>
      <c r="AC579">
        <v>158.94384765625</v>
      </c>
      <c r="AD579">
        <v>150.42323303222656</v>
      </c>
      <c r="AE579">
        <v>314.37640380859375</v>
      </c>
      <c r="AG579">
        <v>107.06272888183594</v>
      </c>
      <c r="AH579">
        <v>493.4432373046875</v>
      </c>
      <c r="AI579">
        <v>443.42495727539063</v>
      </c>
      <c r="AJ579">
        <v>566.66668701171875</v>
      </c>
      <c r="AK579">
        <v>100.83072662353516</v>
      </c>
      <c r="AL579">
        <v>253.22100830078125</v>
      </c>
    </row>
    <row r="580" spans="1:38" s="3" customFormat="1" x14ac:dyDescent="0.25">
      <c r="A580" s="4">
        <v>43734.958333333336</v>
      </c>
      <c r="B580" s="7">
        <v>35.343000000000004</v>
      </c>
      <c r="C580" s="7">
        <v>41.826000000000001</v>
      </c>
      <c r="D580" s="7">
        <v>16.454000000000001</v>
      </c>
      <c r="E580" s="7">
        <v>372.06200000000001</v>
      </c>
      <c r="F580" s="7">
        <v>60.067999999999998</v>
      </c>
      <c r="G580" s="7">
        <v>154.374</v>
      </c>
      <c r="H580" s="7">
        <v>149.97</v>
      </c>
      <c r="I580" s="7">
        <v>3.766</v>
      </c>
      <c r="J580" s="7">
        <v>31.515000000000001</v>
      </c>
      <c r="K580" s="7">
        <v>150.42400000000001</v>
      </c>
      <c r="L580" s="7">
        <v>3.8290000000000002</v>
      </c>
      <c r="M580" s="7">
        <v>274.27300000000002</v>
      </c>
      <c r="N580" s="7">
        <v>3.4940000000000002</v>
      </c>
      <c r="O580">
        <v>30.19146728515625</v>
      </c>
      <c r="P580">
        <v>44.575527191162109</v>
      </c>
      <c r="Q580">
        <v>148.58961486816406</v>
      </c>
      <c r="R580">
        <v>220.18011474609375</v>
      </c>
      <c r="S580">
        <v>43.294815063476563</v>
      </c>
      <c r="T580">
        <v>28.003618240356445</v>
      </c>
      <c r="U580">
        <v>23.382556915283203</v>
      </c>
      <c r="V580">
        <v>222.38070678710938</v>
      </c>
      <c r="W580">
        <v>304.9705810546875</v>
      </c>
      <c r="X580">
        <v>23.207164764404297</v>
      </c>
      <c r="Y580">
        <v>325.55996704101563</v>
      </c>
      <c r="Z580">
        <v>558.80340576171875</v>
      </c>
      <c r="AA580">
        <v>289.68670654296875</v>
      </c>
      <c r="AB580">
        <v>265.13092041015625</v>
      </c>
      <c r="AC580">
        <v>155.3045654296875</v>
      </c>
      <c r="AD580">
        <v>150.73165893554688</v>
      </c>
      <c r="AE580">
        <v>315.3214111328125</v>
      </c>
      <c r="AG580">
        <v>111.84633636474609</v>
      </c>
      <c r="AH580">
        <v>490.08547973632813</v>
      </c>
      <c r="AI580">
        <v>456.9072265625</v>
      </c>
      <c r="AJ580">
        <v>563.5164794921875</v>
      </c>
      <c r="AK580">
        <v>105.23529815673828</v>
      </c>
      <c r="AL580">
        <v>267.37637329101563</v>
      </c>
    </row>
    <row r="581" spans="1:38" s="3" customFormat="1" x14ac:dyDescent="0.25">
      <c r="A581" s="4">
        <v>43735</v>
      </c>
      <c r="B581" s="7">
        <v>34.511000000000003</v>
      </c>
      <c r="C581" s="7">
        <v>41.436</v>
      </c>
      <c r="D581" s="7">
        <v>16.396000000000001</v>
      </c>
      <c r="E581" s="7">
        <v>386.52</v>
      </c>
      <c r="F581" s="7">
        <v>59.83</v>
      </c>
      <c r="G581" s="7">
        <v>153.589</v>
      </c>
      <c r="H581" s="7">
        <v>149.01</v>
      </c>
      <c r="I581" s="7">
        <v>3.7429999999999999</v>
      </c>
      <c r="J581" s="7">
        <v>31.916</v>
      </c>
      <c r="K581" s="7">
        <v>150.00200000000001</v>
      </c>
      <c r="L581" s="7">
        <v>3.794</v>
      </c>
      <c r="M581" s="7">
        <v>272.86599999999999</v>
      </c>
      <c r="N581" s="7">
        <v>3.4129999999999998</v>
      </c>
      <c r="O581">
        <v>30.362449645996094</v>
      </c>
      <c r="P581">
        <v>44.761905670166016</v>
      </c>
      <c r="Q581">
        <v>146.82353210449219</v>
      </c>
      <c r="R581">
        <v>219.77568054199219</v>
      </c>
      <c r="S581">
        <v>43.249298095703125</v>
      </c>
      <c r="T581">
        <v>28.39543342590332</v>
      </c>
      <c r="U581">
        <v>23.330591201782227</v>
      </c>
      <c r="V581">
        <v>222.20376586914063</v>
      </c>
      <c r="W581">
        <v>303.32525634765625</v>
      </c>
      <c r="X581">
        <v>23.092893600463867</v>
      </c>
      <c r="Y581">
        <v>325.69107055664063</v>
      </c>
      <c r="Z581">
        <v>561.43646240234375</v>
      </c>
      <c r="AA581">
        <v>291.1741943359375</v>
      </c>
      <c r="AB581">
        <v>263.75540161132813</v>
      </c>
      <c r="AC581">
        <v>154.5177001953125</v>
      </c>
      <c r="AD581">
        <v>150.71055603027344</v>
      </c>
      <c r="AE581">
        <v>314.10772705078125</v>
      </c>
      <c r="AG581">
        <v>112.13634490966797</v>
      </c>
      <c r="AH581">
        <v>492.24664306640625</v>
      </c>
      <c r="AI581">
        <v>459.3525390625</v>
      </c>
      <c r="AJ581">
        <v>566.22088623046875</v>
      </c>
      <c r="AK581">
        <v>105.13874816894531</v>
      </c>
      <c r="AL581">
        <v>267.78140258789063</v>
      </c>
    </row>
    <row r="582" spans="1:38" s="3" customFormat="1" x14ac:dyDescent="0.25">
      <c r="A582" s="4">
        <v>43735.041666666664</v>
      </c>
      <c r="B582" s="7">
        <v>34.484999999999999</v>
      </c>
      <c r="C582" s="7">
        <v>41.415999999999997</v>
      </c>
      <c r="D582" s="7">
        <v>16.582999999999998</v>
      </c>
      <c r="E582" s="7">
        <v>364.38200000000001</v>
      </c>
      <c r="F582" s="7">
        <v>60.539000000000001</v>
      </c>
      <c r="G582" s="7">
        <v>152.70099999999999</v>
      </c>
      <c r="H582" s="7">
        <v>149.87</v>
      </c>
      <c r="I582" s="7">
        <v>3.65</v>
      </c>
      <c r="J582" s="7">
        <v>29.893999999999998</v>
      </c>
      <c r="K582" s="7">
        <v>149.642</v>
      </c>
      <c r="L582" s="7">
        <v>3.7250000000000001</v>
      </c>
      <c r="M582" s="7">
        <v>272.76799999999997</v>
      </c>
      <c r="N582" s="7">
        <v>3.4140000000000001</v>
      </c>
      <c r="O582">
        <v>29.238895416259766</v>
      </c>
      <c r="P582">
        <v>45.826210021972656</v>
      </c>
      <c r="Q582">
        <v>148.31745910644531</v>
      </c>
      <c r="R582">
        <v>219.10786437988281</v>
      </c>
      <c r="S582">
        <v>41.761650085449219</v>
      </c>
      <c r="T582">
        <v>27.372322082519531</v>
      </c>
      <c r="U582">
        <v>22.691553115844727</v>
      </c>
      <c r="V582">
        <v>221.45852661132813</v>
      </c>
      <c r="W582">
        <v>303.31979370117188</v>
      </c>
      <c r="X582">
        <v>22.427816390991211</v>
      </c>
      <c r="Y582">
        <v>323.63247680664063</v>
      </c>
      <c r="Z582">
        <v>558.27349853515625</v>
      </c>
      <c r="AA582">
        <v>279.3482666015625</v>
      </c>
      <c r="AB582">
        <v>255.43333435058594</v>
      </c>
      <c r="AC582">
        <v>156.69584655761719</v>
      </c>
      <c r="AD582">
        <v>150.9759521484375</v>
      </c>
      <c r="AE582">
        <v>314.22384643554688</v>
      </c>
      <c r="AG582">
        <v>109.55473327636719</v>
      </c>
      <c r="AH582">
        <v>491.28207397460938</v>
      </c>
      <c r="AI582">
        <v>451.64471435546875</v>
      </c>
      <c r="AJ582">
        <v>563.5164794921875</v>
      </c>
      <c r="AK582">
        <v>103.02320098876953</v>
      </c>
      <c r="AL582">
        <v>259.199951171875</v>
      </c>
    </row>
    <row r="583" spans="1:38" s="3" customFormat="1" x14ac:dyDescent="0.25">
      <c r="A583" s="4">
        <v>43735.083333333336</v>
      </c>
      <c r="B583" s="7">
        <v>34.436999999999998</v>
      </c>
      <c r="C583" s="7">
        <v>41.290999999999997</v>
      </c>
      <c r="D583" s="7">
        <v>16.71</v>
      </c>
      <c r="E583" s="7">
        <v>372.68200000000002</v>
      </c>
      <c r="F583" s="7">
        <v>60.554000000000002</v>
      </c>
      <c r="G583" s="7">
        <v>152.97900000000001</v>
      </c>
      <c r="H583" s="7">
        <v>149.096</v>
      </c>
      <c r="I583" s="7">
        <v>3.6139999999999999</v>
      </c>
      <c r="J583" s="7">
        <v>28.538</v>
      </c>
      <c r="K583" s="7">
        <v>148.98099999999999</v>
      </c>
      <c r="L583" s="7">
        <v>3.6480000000000001</v>
      </c>
      <c r="M583" s="7">
        <v>273.26100000000002</v>
      </c>
      <c r="N583" s="7">
        <v>3.31</v>
      </c>
      <c r="O583">
        <v>28.671709060668945</v>
      </c>
      <c r="P583">
        <v>45.045555114746094</v>
      </c>
      <c r="Q583">
        <v>147.92674255371094</v>
      </c>
      <c r="R583">
        <v>217.58323669433594</v>
      </c>
      <c r="S583">
        <v>41.945186614990234</v>
      </c>
      <c r="T583">
        <v>27.078994750976563</v>
      </c>
      <c r="U583">
        <v>22.615734100341797</v>
      </c>
      <c r="V583">
        <v>220.40538024902344</v>
      </c>
      <c r="W583">
        <v>303.23455810546875</v>
      </c>
      <c r="X583">
        <v>22.378761291503906</v>
      </c>
      <c r="Y583">
        <v>323.719970703125</v>
      </c>
      <c r="Z583">
        <v>560.98236083984375</v>
      </c>
      <c r="AA583">
        <v>279.25225830078125</v>
      </c>
      <c r="AB583">
        <v>260.83502197265625</v>
      </c>
      <c r="AC583">
        <v>154.96383666992188</v>
      </c>
      <c r="AD583">
        <v>150.0272216796875</v>
      </c>
      <c r="AE583">
        <v>313.31753540039063</v>
      </c>
      <c r="AG583">
        <v>108.94552612304688</v>
      </c>
      <c r="AH583">
        <v>492.43307495117188</v>
      </c>
      <c r="AI583">
        <v>443.25506591796875</v>
      </c>
      <c r="AJ583">
        <v>563.68988037109375</v>
      </c>
      <c r="AK583">
        <v>102.29060363769531</v>
      </c>
      <c r="AL583">
        <v>258.93035888671875</v>
      </c>
    </row>
    <row r="584" spans="1:38" s="3" customFormat="1" x14ac:dyDescent="0.25">
      <c r="A584" s="4">
        <v>43735.125</v>
      </c>
      <c r="B584" s="7">
        <v>33.923000000000002</v>
      </c>
      <c r="C584" s="7">
        <v>41.231000000000002</v>
      </c>
      <c r="D584" s="7">
        <v>16.46</v>
      </c>
      <c r="E584" s="7">
        <v>391.09899999999999</v>
      </c>
      <c r="F584" s="7">
        <v>60.069000000000003</v>
      </c>
      <c r="G584" s="7">
        <v>152.45400000000001</v>
      </c>
      <c r="H584" s="7">
        <v>148.94</v>
      </c>
      <c r="I584" s="7">
        <v>3.64</v>
      </c>
      <c r="J584" s="7">
        <v>27.593</v>
      </c>
      <c r="K584" s="7">
        <v>148.65700000000001</v>
      </c>
      <c r="L584" s="7">
        <v>3.63</v>
      </c>
      <c r="M584" s="7">
        <v>271.68900000000002</v>
      </c>
      <c r="N584" s="7">
        <v>3.3109999999999999</v>
      </c>
      <c r="O584">
        <v>27.623188018798828</v>
      </c>
      <c r="P584">
        <v>44.713066101074219</v>
      </c>
      <c r="Q584">
        <v>147.52951049804688</v>
      </c>
      <c r="R584">
        <v>218.69491577148438</v>
      </c>
      <c r="S584">
        <v>41.604598999023438</v>
      </c>
      <c r="T584">
        <v>28.439311981201172</v>
      </c>
      <c r="U584">
        <v>22.371185302734375</v>
      </c>
      <c r="V584">
        <v>220.29008483886719</v>
      </c>
      <c r="W584">
        <v>302.42120361328125</v>
      </c>
      <c r="X584">
        <v>22.160823822021484</v>
      </c>
      <c r="Y584">
        <v>323.00265502929688</v>
      </c>
      <c r="Z584">
        <v>559.1339111328125</v>
      </c>
      <c r="AA584">
        <v>276.78955078125</v>
      </c>
      <c r="AB584">
        <v>269.97531127929688</v>
      </c>
      <c r="AC584">
        <v>155.10203552246094</v>
      </c>
      <c r="AD584">
        <v>149.75851440429688</v>
      </c>
      <c r="AE584">
        <v>313.6942138671875</v>
      </c>
      <c r="AG584">
        <v>107.65568542480469</v>
      </c>
      <c r="AH584">
        <v>491.50997924804688</v>
      </c>
      <c r="AI584">
        <v>433.86651611328125</v>
      </c>
      <c r="AJ584">
        <v>563.63616943359375</v>
      </c>
      <c r="AK584">
        <v>101.31024932861328</v>
      </c>
      <c r="AL584">
        <v>256.40390014648438</v>
      </c>
    </row>
    <row r="585" spans="1:38" s="3" customFormat="1" x14ac:dyDescent="0.25">
      <c r="A585" s="4">
        <v>43735.166666666664</v>
      </c>
      <c r="B585" s="7">
        <v>32.956000000000003</v>
      </c>
      <c r="C585" s="7">
        <v>39.795000000000002</v>
      </c>
      <c r="D585" s="7">
        <v>16.817</v>
      </c>
      <c r="E585" s="7">
        <v>353.83800000000002</v>
      </c>
      <c r="F585" s="7">
        <v>59.616</v>
      </c>
      <c r="G585" s="7">
        <v>150.608</v>
      </c>
      <c r="H585" s="7">
        <v>147.79300000000001</v>
      </c>
      <c r="I585" s="7">
        <v>3.528</v>
      </c>
      <c r="J585" s="7">
        <v>26.936</v>
      </c>
      <c r="K585" s="7">
        <v>148.38900000000001</v>
      </c>
      <c r="L585" s="7">
        <v>3.5529999999999999</v>
      </c>
      <c r="M585" s="7">
        <v>272.56799999999998</v>
      </c>
      <c r="N585" s="7">
        <v>3.2410000000000001</v>
      </c>
      <c r="O585">
        <v>27.289937973022461</v>
      </c>
      <c r="P585">
        <v>45.720390319824219</v>
      </c>
      <c r="Q585">
        <v>147.33415222167969</v>
      </c>
      <c r="R585">
        <v>215.40385437011719</v>
      </c>
      <c r="S585">
        <v>39.227222442626953</v>
      </c>
      <c r="T585">
        <v>26.576091766357422</v>
      </c>
      <c r="U585">
        <v>21.979108810424805</v>
      </c>
      <c r="V585">
        <v>218.841796875</v>
      </c>
      <c r="W585">
        <v>301.23077392578125</v>
      </c>
      <c r="X585">
        <v>21.66777229309082</v>
      </c>
      <c r="Y585">
        <v>323.86904907226563</v>
      </c>
      <c r="Z585">
        <v>561.0303955078125</v>
      </c>
      <c r="AA585">
        <v>269.39291381835938</v>
      </c>
      <c r="AB585">
        <v>261.380859375</v>
      </c>
      <c r="AC585">
        <v>156.5323486328125</v>
      </c>
      <c r="AD585">
        <v>149.58451843261719</v>
      </c>
      <c r="AE585">
        <v>311.63973999023438</v>
      </c>
      <c r="AG585">
        <v>105.54741668701172</v>
      </c>
      <c r="AH585">
        <v>492.20513916015625</v>
      </c>
      <c r="AI585">
        <v>437.96856689453125</v>
      </c>
      <c r="AJ585">
        <v>564.2967529296875</v>
      </c>
      <c r="AK585">
        <v>99.422714233398438</v>
      </c>
      <c r="AL585">
        <v>250.39569091796875</v>
      </c>
    </row>
    <row r="586" spans="1:38" s="3" customFormat="1" x14ac:dyDescent="0.25">
      <c r="A586" s="4">
        <v>43735.208333333336</v>
      </c>
      <c r="B586" s="7">
        <v>31.952999999999999</v>
      </c>
      <c r="C586" s="7">
        <v>38.933</v>
      </c>
      <c r="D586" s="7">
        <v>16.696000000000002</v>
      </c>
      <c r="E586" s="7">
        <v>353.51799999999997</v>
      </c>
      <c r="F586" s="7">
        <v>58.85</v>
      </c>
      <c r="G586" s="7">
        <v>145.75800000000001</v>
      </c>
      <c r="H586" s="7">
        <v>146.49700000000001</v>
      </c>
      <c r="I586" s="7">
        <v>3.3530000000000002</v>
      </c>
      <c r="J586" s="7">
        <v>23.577000000000002</v>
      </c>
      <c r="K586" s="7">
        <v>147.73500000000001</v>
      </c>
      <c r="L586" s="7">
        <v>3.4630000000000001</v>
      </c>
      <c r="M586" s="7">
        <v>271.423</v>
      </c>
      <c r="N586" s="7">
        <v>3.22</v>
      </c>
      <c r="O586">
        <v>20.783370971679688</v>
      </c>
      <c r="P586">
        <v>46.459098815917969</v>
      </c>
      <c r="Q586">
        <v>147.26902770996094</v>
      </c>
      <c r="R586">
        <v>212.71586608886719</v>
      </c>
      <c r="S586">
        <v>37.556491851806641</v>
      </c>
      <c r="T586">
        <v>24.647682189941406</v>
      </c>
      <c r="U586">
        <v>20.328624725341797</v>
      </c>
      <c r="V586">
        <v>215.77081298828125</v>
      </c>
      <c r="W586">
        <v>297.49603271484375</v>
      </c>
      <c r="X586">
        <v>20.249799728393555</v>
      </c>
      <c r="Y586">
        <v>333.30889892578125</v>
      </c>
      <c r="Z586">
        <v>564.97406005859375</v>
      </c>
      <c r="AA586">
        <v>251.69256591796875</v>
      </c>
      <c r="AB586">
        <v>249.31820678710938</v>
      </c>
      <c r="AC586">
        <v>159.0048828125</v>
      </c>
      <c r="AD586">
        <v>148.79934692382813</v>
      </c>
      <c r="AE586">
        <v>308.01327514648438</v>
      </c>
      <c r="AG586">
        <v>100.56966400146484</v>
      </c>
      <c r="AH586">
        <v>493.7762451171875</v>
      </c>
      <c r="AI586">
        <v>366.5072021484375</v>
      </c>
      <c r="AJ586">
        <v>562.112060546875</v>
      </c>
      <c r="AK586">
        <v>94.616096496582031</v>
      </c>
      <c r="AL586">
        <v>239.050048828125</v>
      </c>
    </row>
    <row r="587" spans="1:38" s="3" customFormat="1" x14ac:dyDescent="0.25">
      <c r="A587" s="4">
        <v>43735.25</v>
      </c>
      <c r="B587" s="7">
        <v>32.087000000000003</v>
      </c>
      <c r="C587" s="7">
        <v>39.036999999999999</v>
      </c>
      <c r="D587" s="7">
        <v>16.631</v>
      </c>
      <c r="E587" s="7">
        <v>366.73599999999999</v>
      </c>
      <c r="F587" s="7">
        <v>58.097000000000001</v>
      </c>
      <c r="G587" s="7">
        <v>149.715</v>
      </c>
      <c r="H587" s="7">
        <v>148.57499999999999</v>
      </c>
      <c r="I587" s="7">
        <v>3.581</v>
      </c>
      <c r="J587" s="7">
        <v>28.561</v>
      </c>
      <c r="K587" s="7">
        <v>148.172</v>
      </c>
      <c r="L587" s="7">
        <v>3.5230000000000001</v>
      </c>
      <c r="M587" s="7">
        <v>272.39699999999999</v>
      </c>
      <c r="N587" s="7">
        <v>3.2480000000000002</v>
      </c>
      <c r="O587">
        <v>27.571741104125977</v>
      </c>
      <c r="P587">
        <v>46.25152587890625</v>
      </c>
      <c r="Q587">
        <v>148.65608215332031</v>
      </c>
      <c r="R587">
        <v>215.88601684570313</v>
      </c>
      <c r="S587">
        <v>39.298851013183594</v>
      </c>
      <c r="T587">
        <v>27.990747451782227</v>
      </c>
      <c r="U587">
        <v>21.855224609375</v>
      </c>
      <c r="V587">
        <v>218.73130798339844</v>
      </c>
      <c r="W587">
        <v>299.7587890625</v>
      </c>
      <c r="X587">
        <v>21.602651596069336</v>
      </c>
      <c r="Y587">
        <v>326.245849609375</v>
      </c>
      <c r="Z587">
        <v>563.5390625</v>
      </c>
      <c r="AA587">
        <v>270.69180297851563</v>
      </c>
      <c r="AB587">
        <v>242.32002258300781</v>
      </c>
      <c r="AC587">
        <v>159.58485412597656</v>
      </c>
      <c r="AD587">
        <v>148.66920471191406</v>
      </c>
      <c r="AE587">
        <v>310.13287353515625</v>
      </c>
      <c r="AG587">
        <v>104.97024536132813</v>
      </c>
      <c r="AH587">
        <v>494.029541015625</v>
      </c>
      <c r="AI587">
        <v>438.08187866210938</v>
      </c>
      <c r="AJ587">
        <v>562.01239013671875</v>
      </c>
      <c r="AK587">
        <v>98.731979370117188</v>
      </c>
      <c r="AL587">
        <v>251.24501037597656</v>
      </c>
    </row>
    <row r="588" spans="1:38" s="3" customFormat="1" x14ac:dyDescent="0.25">
      <c r="A588" s="4">
        <v>43735.291666666664</v>
      </c>
      <c r="B588" s="7">
        <v>32.917000000000002</v>
      </c>
      <c r="C588" s="7">
        <v>39.551000000000002</v>
      </c>
      <c r="D588" s="7">
        <v>16.597999999999999</v>
      </c>
      <c r="E588" s="7">
        <v>371.726</v>
      </c>
      <c r="F588" s="7">
        <v>58.901000000000003</v>
      </c>
      <c r="G588" s="7">
        <v>154.351</v>
      </c>
      <c r="H588" s="7">
        <v>149.55199999999999</v>
      </c>
      <c r="I588" s="7">
        <v>3.6469999999999998</v>
      </c>
      <c r="J588" s="7">
        <v>32.286999999999999</v>
      </c>
      <c r="K588" s="7">
        <v>149.39400000000001</v>
      </c>
      <c r="L588" s="7">
        <v>3.6890000000000001</v>
      </c>
      <c r="M588" s="7">
        <v>274.14800000000002</v>
      </c>
      <c r="N588" s="7">
        <v>3.4359999999999999</v>
      </c>
      <c r="O588">
        <v>29.421464920043945</v>
      </c>
      <c r="P588">
        <v>45.322742462158203</v>
      </c>
      <c r="Q588">
        <v>149.60032653808594</v>
      </c>
      <c r="R588">
        <v>219.33206176757813</v>
      </c>
      <c r="S588">
        <v>40.985397338867188</v>
      </c>
      <c r="T588">
        <v>27.923252105712891</v>
      </c>
      <c r="U588">
        <v>22.891656875610352</v>
      </c>
      <c r="V588">
        <v>221.94268798828125</v>
      </c>
      <c r="W588">
        <v>304.88616943359375</v>
      </c>
      <c r="X588">
        <v>22.542821884155273</v>
      </c>
      <c r="Y588">
        <v>323.90243530273438</v>
      </c>
      <c r="Z588">
        <v>556.99432373046875</v>
      </c>
      <c r="AA588">
        <v>281.37664794921875</v>
      </c>
      <c r="AB588">
        <v>258.87493896484375</v>
      </c>
      <c r="AC588">
        <v>156.99458312988281</v>
      </c>
      <c r="AD588">
        <v>151.40414428710938</v>
      </c>
      <c r="AE588">
        <v>315.54290771484375</v>
      </c>
      <c r="AG588">
        <v>109.7239990234375</v>
      </c>
      <c r="AH588">
        <v>490.3990478515625</v>
      </c>
      <c r="AI588">
        <v>457.639404296875</v>
      </c>
      <c r="AJ588">
        <v>562.65692138671875</v>
      </c>
      <c r="AK588">
        <v>103.49411773681641</v>
      </c>
      <c r="AL588">
        <v>260.10836791992188</v>
      </c>
    </row>
    <row r="589" spans="1:38" s="3" customFormat="1" x14ac:dyDescent="0.25">
      <c r="A589" s="4">
        <v>43735.333333333336</v>
      </c>
      <c r="B589" s="7">
        <v>32.816000000000003</v>
      </c>
      <c r="C589" s="7">
        <v>39.314</v>
      </c>
      <c r="D589" s="7">
        <v>16.492000000000001</v>
      </c>
      <c r="E589" s="7">
        <v>386.77100000000002</v>
      </c>
      <c r="F589" s="7">
        <v>58.546999999999997</v>
      </c>
      <c r="G589" s="7">
        <v>154.72499999999999</v>
      </c>
      <c r="H589" s="7">
        <v>150.327</v>
      </c>
      <c r="I589" s="7">
        <v>3.8050000000000002</v>
      </c>
      <c r="J589" s="7">
        <v>31.648</v>
      </c>
      <c r="K589" s="7">
        <v>150.69499999999999</v>
      </c>
      <c r="L589" s="7">
        <v>3.86</v>
      </c>
      <c r="M589" s="7">
        <v>274.38299999999998</v>
      </c>
      <c r="N589" s="7">
        <v>3.5139999999999998</v>
      </c>
      <c r="O589">
        <v>30.711404800415039</v>
      </c>
      <c r="P589">
        <v>44.835979461669922</v>
      </c>
      <c r="Q589">
        <v>149.639404296875</v>
      </c>
      <c r="R589">
        <v>220.37088012695313</v>
      </c>
      <c r="S589">
        <v>44.247402191162109</v>
      </c>
      <c r="T589">
        <v>28.459114074707031</v>
      </c>
      <c r="U589">
        <v>23.632072448730469</v>
      </c>
      <c r="V589">
        <v>222.70266723632813</v>
      </c>
      <c r="W589">
        <v>305.1436767578125</v>
      </c>
      <c r="X589">
        <v>23.352354049682617</v>
      </c>
      <c r="Y589">
        <v>324.2633056640625</v>
      </c>
      <c r="Z589">
        <v>557.32196044921875</v>
      </c>
      <c r="AA589">
        <v>292.48013305664063</v>
      </c>
      <c r="AB589">
        <v>268.1666259765625</v>
      </c>
      <c r="AC589">
        <v>154.76869201660156</v>
      </c>
      <c r="AD589">
        <v>151.52352905273438</v>
      </c>
      <c r="AE589">
        <v>315.685791015625</v>
      </c>
      <c r="AG589">
        <v>113.09524536132813</v>
      </c>
      <c r="AH589">
        <v>489.4359130859375</v>
      </c>
      <c r="AI589">
        <v>464.351318359375</v>
      </c>
      <c r="AJ589">
        <v>563.16888427734375</v>
      </c>
      <c r="AK589">
        <v>106.28577423095703</v>
      </c>
      <c r="AL589">
        <v>269.93585205078125</v>
      </c>
    </row>
    <row r="590" spans="1:38" s="3" customFormat="1" x14ac:dyDescent="0.25">
      <c r="A590" s="4">
        <v>43735.375</v>
      </c>
      <c r="B590" s="7">
        <v>32.869</v>
      </c>
      <c r="C590" s="7">
        <v>39.320999999999998</v>
      </c>
      <c r="D590" s="7">
        <v>16.63</v>
      </c>
      <c r="E590" s="7">
        <v>372.05900000000003</v>
      </c>
      <c r="F590" s="7">
        <v>58.534999999999997</v>
      </c>
      <c r="G590" s="7">
        <v>153.429</v>
      </c>
      <c r="H590" s="7">
        <v>149.60400000000001</v>
      </c>
      <c r="I590" s="7">
        <v>3.657</v>
      </c>
      <c r="J590" s="7">
        <v>30.114000000000001</v>
      </c>
      <c r="K590" s="7">
        <v>149.49299999999999</v>
      </c>
      <c r="L590" s="7">
        <v>3.7559999999999998</v>
      </c>
      <c r="M590" s="7">
        <v>274.51100000000002</v>
      </c>
      <c r="N590" s="7">
        <v>3.3849999999999998</v>
      </c>
      <c r="O590">
        <v>29.403789520263672</v>
      </c>
      <c r="P590">
        <v>45.885227203369141</v>
      </c>
      <c r="Q590">
        <v>149.697998046875</v>
      </c>
      <c r="R590">
        <v>219.55580139160156</v>
      </c>
      <c r="S590">
        <v>42.569595336914063</v>
      </c>
      <c r="T590">
        <v>28.124748229980469</v>
      </c>
      <c r="U590">
        <v>22.876415252685547</v>
      </c>
      <c r="V590">
        <v>221.66552734375</v>
      </c>
      <c r="W590">
        <v>303.54278564453125</v>
      </c>
      <c r="X590">
        <v>22.595849990844727</v>
      </c>
      <c r="Y590">
        <v>324.23956298828125</v>
      </c>
      <c r="Z590">
        <v>557.40740966796875</v>
      </c>
      <c r="AA590">
        <v>283.2073974609375</v>
      </c>
      <c r="AB590">
        <v>248.62167358398438</v>
      </c>
      <c r="AC590">
        <v>158.10440063476563</v>
      </c>
      <c r="AD590">
        <v>150.74920654296875</v>
      </c>
      <c r="AE590">
        <v>313.77288818359375</v>
      </c>
      <c r="AG590">
        <v>110.22385406494141</v>
      </c>
      <c r="AH590">
        <v>489.4359130859375</v>
      </c>
      <c r="AI590">
        <v>456.04049682617188</v>
      </c>
      <c r="AJ590">
        <v>562.54296875</v>
      </c>
      <c r="AK590">
        <v>103.13589477539063</v>
      </c>
      <c r="AL590">
        <v>261.630615234375</v>
      </c>
    </row>
    <row r="591" spans="1:38" s="3" customFormat="1" x14ac:dyDescent="0.25">
      <c r="A591" s="4">
        <v>43735.416666666664</v>
      </c>
      <c r="B591" s="7">
        <v>33.186999999999998</v>
      </c>
      <c r="C591" s="7">
        <v>39.997</v>
      </c>
      <c r="D591" s="7">
        <v>16.536000000000001</v>
      </c>
      <c r="E591" s="7">
        <v>381.02199999999999</v>
      </c>
      <c r="F591" s="7">
        <v>58.755000000000003</v>
      </c>
      <c r="G591" s="7">
        <v>153.93100000000001</v>
      </c>
      <c r="H591" s="7">
        <v>150.06899999999999</v>
      </c>
      <c r="I591" s="7">
        <v>3.74</v>
      </c>
      <c r="J591" s="7">
        <v>31.228000000000002</v>
      </c>
      <c r="K591" s="7">
        <v>150.023</v>
      </c>
      <c r="L591" s="7">
        <v>3.8</v>
      </c>
      <c r="M591" s="7">
        <v>274.19499999999999</v>
      </c>
      <c r="N591" s="7">
        <v>3.4590000000000001</v>
      </c>
      <c r="O591">
        <v>30.387157440185547</v>
      </c>
      <c r="P591">
        <v>44.725273132324219</v>
      </c>
      <c r="Q591">
        <v>149.41798400878906</v>
      </c>
      <c r="R591">
        <v>219.26141357421875</v>
      </c>
      <c r="S591">
        <v>42.377719879150391</v>
      </c>
      <c r="T591">
        <v>28.114419937133789</v>
      </c>
      <c r="U591">
        <v>23.384140014648438</v>
      </c>
      <c r="V591">
        <v>222.20477294921875</v>
      </c>
      <c r="W591">
        <v>304.34515380859375</v>
      </c>
      <c r="X591">
        <v>23.189254760742188</v>
      </c>
      <c r="Y591">
        <v>324.431884765625</v>
      </c>
      <c r="Z591">
        <v>558.2620849609375</v>
      </c>
      <c r="AA591">
        <v>291.87710571289063</v>
      </c>
      <c r="AB591">
        <v>276.03448486328125</v>
      </c>
      <c r="AC591">
        <v>154.60928344726563</v>
      </c>
      <c r="AD591">
        <v>151.23320007324219</v>
      </c>
      <c r="AE591">
        <v>314.3323974609375</v>
      </c>
      <c r="AG591">
        <v>112.16248321533203</v>
      </c>
      <c r="AH591">
        <v>491.31625366210938</v>
      </c>
      <c r="AI591">
        <v>457.9169921875</v>
      </c>
      <c r="AJ591">
        <v>565.16253662109375</v>
      </c>
      <c r="AK591">
        <v>106.04825592041016</v>
      </c>
      <c r="AL591">
        <v>269.3521728515625</v>
      </c>
    </row>
    <row r="592" spans="1:38" s="3" customFormat="1" x14ac:dyDescent="0.25">
      <c r="A592" s="4">
        <v>43735.458333333336</v>
      </c>
      <c r="B592" s="7">
        <v>33.207999999999998</v>
      </c>
      <c r="C592" s="7">
        <v>39.987000000000002</v>
      </c>
      <c r="D592" s="7">
        <v>16.565999999999999</v>
      </c>
      <c r="E592" s="7">
        <v>378.12200000000001</v>
      </c>
      <c r="F592" s="7">
        <v>58.926000000000002</v>
      </c>
      <c r="G592" s="7">
        <v>153.42099999999999</v>
      </c>
      <c r="H592" s="7">
        <v>149.67500000000001</v>
      </c>
      <c r="I592" s="7">
        <v>3.718</v>
      </c>
      <c r="J592" s="7">
        <v>30.151</v>
      </c>
      <c r="K592" s="7">
        <v>150.09899999999999</v>
      </c>
      <c r="L592" s="7">
        <v>3.794</v>
      </c>
      <c r="M592" s="7">
        <v>273.67200000000003</v>
      </c>
      <c r="N592" s="7">
        <v>3.4569999999999999</v>
      </c>
      <c r="O592">
        <v>29.911275863647461</v>
      </c>
      <c r="P592">
        <v>45.133274078369141</v>
      </c>
      <c r="Q592">
        <v>148.88400268554688</v>
      </c>
      <c r="R592">
        <v>219.58903503417969</v>
      </c>
      <c r="S592">
        <v>41.540180206298828</v>
      </c>
      <c r="T592">
        <v>28.138538360595703</v>
      </c>
      <c r="U592">
        <v>23.136405944824219</v>
      </c>
      <c r="V592">
        <v>221.48086547851563</v>
      </c>
      <c r="W592">
        <v>303.85183715820313</v>
      </c>
      <c r="X592">
        <v>22.872100830078125</v>
      </c>
      <c r="Y592">
        <v>324.58859252929688</v>
      </c>
      <c r="Z592">
        <v>559.67236328125</v>
      </c>
      <c r="AA592">
        <v>287.6265869140625</v>
      </c>
      <c r="AB592">
        <v>262.6483154296875</v>
      </c>
      <c r="AC592">
        <v>155.12820434570313</v>
      </c>
      <c r="AD592">
        <v>151.10195922851563</v>
      </c>
      <c r="AE592">
        <v>314.20053100585938</v>
      </c>
      <c r="AG592">
        <v>111.39541625976563</v>
      </c>
      <c r="AH592">
        <v>490.70086669921875</v>
      </c>
      <c r="AI592">
        <v>453.75433349609375</v>
      </c>
      <c r="AJ592">
        <v>563.63250732421875</v>
      </c>
      <c r="AK592">
        <v>104.81690216064453</v>
      </c>
      <c r="AL592">
        <v>266.664306640625</v>
      </c>
    </row>
    <row r="593" spans="1:38" s="3" customFormat="1" x14ac:dyDescent="0.25">
      <c r="A593" s="4">
        <v>43735.5</v>
      </c>
      <c r="B593" s="7">
        <v>33.195999999999998</v>
      </c>
      <c r="C593" s="7">
        <v>40.011000000000003</v>
      </c>
      <c r="D593" s="7">
        <v>16.568000000000001</v>
      </c>
      <c r="E593" s="7">
        <v>369.42599999999999</v>
      </c>
      <c r="F593" s="7">
        <v>58.973999999999997</v>
      </c>
      <c r="G593" s="7">
        <v>152.988</v>
      </c>
      <c r="H593" s="7">
        <v>149.12</v>
      </c>
      <c r="I593" s="7">
        <v>3.6629999999999998</v>
      </c>
      <c r="J593" s="7">
        <v>28.573</v>
      </c>
      <c r="K593" s="7">
        <v>149.92400000000001</v>
      </c>
      <c r="L593" s="7">
        <v>3.7170000000000001</v>
      </c>
      <c r="M593" s="7">
        <v>273.56799999999998</v>
      </c>
      <c r="N593" s="7">
        <v>3.387</v>
      </c>
      <c r="O593">
        <v>29.215856552124023</v>
      </c>
      <c r="P593">
        <v>45.045177459716797</v>
      </c>
      <c r="Q593">
        <v>148.57142639160156</v>
      </c>
      <c r="R593">
        <v>219.43315124511719</v>
      </c>
      <c r="S593">
        <v>40.883644104003906</v>
      </c>
      <c r="T593">
        <v>27.691013336181641</v>
      </c>
      <c r="U593">
        <v>23.027595520019531</v>
      </c>
      <c r="V593">
        <v>221.27436828613281</v>
      </c>
      <c r="W593">
        <v>303.78509521484375</v>
      </c>
      <c r="X593">
        <v>22.762285232543945</v>
      </c>
      <c r="Y593">
        <v>324.61773681640625</v>
      </c>
      <c r="Z593">
        <v>560.370361328125</v>
      </c>
      <c r="AA593">
        <v>283.71304321289063</v>
      </c>
      <c r="AB593">
        <v>258.258056640625</v>
      </c>
      <c r="AC593">
        <v>155.12820434570313</v>
      </c>
      <c r="AD593">
        <v>150.73565673828125</v>
      </c>
      <c r="AE593">
        <v>314.15737915039063</v>
      </c>
      <c r="AG593">
        <v>110.93003082275391</v>
      </c>
      <c r="AH593">
        <v>490.70086669921875</v>
      </c>
      <c r="AI593">
        <v>446.98919677734375</v>
      </c>
      <c r="AJ593">
        <v>562.98291015625</v>
      </c>
      <c r="AK593">
        <v>104.37791442871094</v>
      </c>
      <c r="AL593">
        <v>263.22341918945313</v>
      </c>
    </row>
    <row r="594" spans="1:38" s="3" customFormat="1" x14ac:dyDescent="0.25">
      <c r="A594" s="4">
        <v>43735.541666666664</v>
      </c>
      <c r="B594" s="7">
        <v>33.369</v>
      </c>
      <c r="C594" s="7">
        <v>40.15</v>
      </c>
      <c r="D594" s="7">
        <v>16.625</v>
      </c>
      <c r="E594" s="7">
        <v>370.52100000000002</v>
      </c>
      <c r="F594" s="7">
        <v>59.194000000000003</v>
      </c>
      <c r="G594" s="7">
        <v>152.95500000000001</v>
      </c>
      <c r="H594" s="7">
        <v>149.47</v>
      </c>
      <c r="I594" s="7">
        <v>3.6869999999999998</v>
      </c>
      <c r="J594" s="7">
        <v>29.169</v>
      </c>
      <c r="K594" s="7">
        <v>149.88200000000001</v>
      </c>
      <c r="L594" s="7">
        <v>3.7770000000000001</v>
      </c>
      <c r="M594" s="7">
        <v>273.73</v>
      </c>
      <c r="N594" s="7">
        <v>3.403</v>
      </c>
      <c r="O594">
        <v>29.204666137695313</v>
      </c>
      <c r="P594">
        <v>45.172161102294922</v>
      </c>
      <c r="Q594">
        <v>148.61701965332031</v>
      </c>
      <c r="R594">
        <v>219.43814086914063</v>
      </c>
      <c r="S594">
        <v>42.793136596679688</v>
      </c>
      <c r="T594">
        <v>27.607112884521484</v>
      </c>
      <c r="U594">
        <v>23.174495697021484</v>
      </c>
      <c r="V594">
        <v>221.92489624023438</v>
      </c>
      <c r="W594">
        <v>304.01141357421875</v>
      </c>
      <c r="X594">
        <v>22.905277252197266</v>
      </c>
      <c r="Y594">
        <v>325.04238891601563</v>
      </c>
      <c r="Z594">
        <v>560.81195068359375</v>
      </c>
      <c r="AA594">
        <v>284.64349365234375</v>
      </c>
      <c r="AB594">
        <v>260.33258056640625</v>
      </c>
      <c r="AC594">
        <v>155.83232116699219</v>
      </c>
      <c r="AD594">
        <v>150.721923828125</v>
      </c>
      <c r="AE594">
        <v>314.45718383789063</v>
      </c>
      <c r="AG594">
        <v>110.91575622558594</v>
      </c>
      <c r="AH594">
        <v>491.17950439453125</v>
      </c>
      <c r="AI594">
        <v>442.59854125976563</v>
      </c>
      <c r="AJ594">
        <v>563.57550048828125</v>
      </c>
      <c r="AK594">
        <v>104.36011505126953</v>
      </c>
      <c r="AL594">
        <v>264.91299438476563</v>
      </c>
    </row>
    <row r="595" spans="1:38" s="3" customFormat="1" x14ac:dyDescent="0.25">
      <c r="A595" s="4">
        <v>43735.583333333336</v>
      </c>
      <c r="B595" s="7">
        <v>33.213999999999999</v>
      </c>
      <c r="C595" s="7">
        <v>40.246000000000002</v>
      </c>
      <c r="D595" s="7">
        <v>16.526</v>
      </c>
      <c r="E595" s="7">
        <v>369.35700000000003</v>
      </c>
      <c r="F595" s="7">
        <v>59.048000000000002</v>
      </c>
      <c r="G595" s="7">
        <v>152.22999999999999</v>
      </c>
      <c r="H595" s="7">
        <v>148.92099999999999</v>
      </c>
      <c r="I595" s="7">
        <v>3.6419999999999999</v>
      </c>
      <c r="J595" s="7">
        <v>28.782</v>
      </c>
      <c r="K595" s="7">
        <v>150.01499999999999</v>
      </c>
      <c r="L595" s="7">
        <v>3.7069999999999999</v>
      </c>
      <c r="M595" s="7">
        <v>272.58100000000002</v>
      </c>
      <c r="N595" s="7">
        <v>3.3460000000000001</v>
      </c>
      <c r="O595">
        <v>29.337392807006836</v>
      </c>
      <c r="P595">
        <v>45.077426910400391</v>
      </c>
      <c r="Q595">
        <v>147.72328186035156</v>
      </c>
      <c r="R595">
        <v>218.84208679199219</v>
      </c>
      <c r="S595">
        <v>42.113407135009766</v>
      </c>
      <c r="T595">
        <v>27.580278396606445</v>
      </c>
      <c r="U595">
        <v>22.995792388916016</v>
      </c>
      <c r="V595">
        <v>221.20028686523438</v>
      </c>
      <c r="W595">
        <v>302.79583740234375</v>
      </c>
      <c r="X595">
        <v>22.7320556640625</v>
      </c>
      <c r="Y595">
        <v>326.73614501953125</v>
      </c>
      <c r="Z595">
        <v>563.31939697265625</v>
      </c>
      <c r="AA595">
        <v>285.70892333984375</v>
      </c>
      <c r="AB595">
        <v>261.28958129882813</v>
      </c>
      <c r="AC595">
        <v>155.24424743652344</v>
      </c>
      <c r="AD595">
        <v>150.73260498046875</v>
      </c>
      <c r="AE595">
        <v>313.41690063476563</v>
      </c>
      <c r="AG595">
        <v>110.84249877929688</v>
      </c>
      <c r="AH595">
        <v>491.14529418945313</v>
      </c>
      <c r="AI595">
        <v>436.65042114257813</v>
      </c>
      <c r="AJ595">
        <v>563.0179443359375</v>
      </c>
      <c r="AK595">
        <v>104.49639892578125</v>
      </c>
      <c r="AL595">
        <v>265.05374145507813</v>
      </c>
    </row>
    <row r="596" spans="1:38" s="3" customFormat="1" x14ac:dyDescent="0.25">
      <c r="A596" s="4">
        <v>43735.625</v>
      </c>
      <c r="B596" s="7">
        <v>32.49</v>
      </c>
      <c r="C596" s="7">
        <v>39.865000000000002</v>
      </c>
      <c r="D596" s="7">
        <v>17.052</v>
      </c>
      <c r="E596" s="7">
        <v>325.62900000000002</v>
      </c>
      <c r="F596" s="7">
        <v>59.988</v>
      </c>
      <c r="G596" s="7">
        <v>146.655</v>
      </c>
      <c r="H596" s="7">
        <v>146.797</v>
      </c>
      <c r="I596" s="7">
        <v>3.31</v>
      </c>
      <c r="J596" s="7">
        <v>22.815999999999999</v>
      </c>
      <c r="K596" s="7">
        <v>147.709</v>
      </c>
      <c r="L596" s="7">
        <v>3.4910000000000001</v>
      </c>
      <c r="M596" s="7">
        <v>271.81299999999999</v>
      </c>
      <c r="N596" s="7">
        <v>3.2389999999999999</v>
      </c>
      <c r="O596">
        <v>22.465774536132813</v>
      </c>
      <c r="P596">
        <v>47.225799560546875</v>
      </c>
      <c r="Q596">
        <v>146.61727905273438</v>
      </c>
      <c r="R596">
        <v>214.09799194335938</v>
      </c>
      <c r="S596">
        <v>30.41529655456543</v>
      </c>
      <c r="T596">
        <v>24.514455795288086</v>
      </c>
      <c r="U596">
        <v>20.568031311035156</v>
      </c>
      <c r="V596">
        <v>215.72463989257813</v>
      </c>
      <c r="W596">
        <v>298.47454833984375</v>
      </c>
      <c r="X596">
        <v>20.398397445678711</v>
      </c>
      <c r="Y596">
        <v>330.6846923828125</v>
      </c>
      <c r="Z596">
        <v>567.91644287109375</v>
      </c>
      <c r="AA596">
        <v>254.07350158691406</v>
      </c>
      <c r="AB596">
        <v>236.89778137207031</v>
      </c>
      <c r="AC596">
        <v>161.83711242675781</v>
      </c>
      <c r="AD596">
        <v>148.34181213378906</v>
      </c>
      <c r="AE596">
        <v>307.32275390625</v>
      </c>
      <c r="AG596">
        <v>100.58251190185547</v>
      </c>
      <c r="AH596">
        <v>494.36468505859375</v>
      </c>
      <c r="AI596">
        <v>379.69476318359375</v>
      </c>
      <c r="AJ596">
        <v>563.70458984375</v>
      </c>
      <c r="AK596">
        <v>95.25762939453125</v>
      </c>
      <c r="AL596">
        <v>239.26518249511719</v>
      </c>
    </row>
    <row r="597" spans="1:38" s="3" customFormat="1" x14ac:dyDescent="0.25">
      <c r="A597" s="4">
        <v>43735.666666666664</v>
      </c>
      <c r="B597" s="7">
        <v>31.963000000000001</v>
      </c>
      <c r="C597" s="7">
        <v>39.372999999999998</v>
      </c>
      <c r="D597" s="7">
        <v>16.931999999999999</v>
      </c>
      <c r="E597" s="7">
        <v>344.399</v>
      </c>
      <c r="F597" s="7">
        <v>59.018999999999998</v>
      </c>
      <c r="G597" s="7">
        <v>145.23599999999999</v>
      </c>
      <c r="H597" s="7">
        <v>147.202</v>
      </c>
      <c r="I597" s="7">
        <v>3.4380000000000002</v>
      </c>
      <c r="J597" s="7">
        <v>22.721</v>
      </c>
      <c r="K597" s="7">
        <v>147.678</v>
      </c>
      <c r="L597" s="7">
        <v>3.4790000000000001</v>
      </c>
      <c r="M597" s="7">
        <v>271.23399999999998</v>
      </c>
      <c r="N597" s="7">
        <v>3.2370000000000001</v>
      </c>
      <c r="O597">
        <v>22.167030334472656</v>
      </c>
      <c r="P597">
        <v>47.264957427978516</v>
      </c>
      <c r="Q597">
        <v>146.42192077636719</v>
      </c>
      <c r="R597">
        <v>214.27134704589844</v>
      </c>
      <c r="S597">
        <v>34.463085174560547</v>
      </c>
      <c r="T597">
        <v>24.918600082397461</v>
      </c>
      <c r="U597">
        <v>20.613681793212891</v>
      </c>
      <c r="V597">
        <v>215.96553039550781</v>
      </c>
      <c r="W597">
        <v>298.1912841796875</v>
      </c>
      <c r="X597">
        <v>20.448486328125</v>
      </c>
      <c r="Y597">
        <v>329.638916015625</v>
      </c>
      <c r="Z597">
        <v>568.7796630859375</v>
      </c>
      <c r="AA597">
        <v>255.94454956054688</v>
      </c>
      <c r="AB597">
        <v>240.19630432128906</v>
      </c>
      <c r="AC597">
        <v>161.00936889648438</v>
      </c>
      <c r="AD597">
        <v>148.51513671875</v>
      </c>
      <c r="AE597">
        <v>307.67929077148438</v>
      </c>
      <c r="AG597">
        <v>100.67122650146484</v>
      </c>
      <c r="AH597">
        <v>494.84902954101563</v>
      </c>
      <c r="AI597">
        <v>375.693115234375</v>
      </c>
      <c r="AJ597">
        <v>563.6805419921875</v>
      </c>
      <c r="AK597">
        <v>94.982101440429688</v>
      </c>
      <c r="AL597">
        <v>241.09010314941406</v>
      </c>
    </row>
    <row r="598" spans="1:38" s="3" customFormat="1" x14ac:dyDescent="0.25">
      <c r="A598" s="4">
        <v>43735.708333333336</v>
      </c>
      <c r="B598" s="7">
        <v>32.110999999999997</v>
      </c>
      <c r="C598" s="7">
        <v>38.722999999999999</v>
      </c>
      <c r="D598" s="7">
        <v>16.707999999999998</v>
      </c>
      <c r="E598" s="7">
        <v>352.43400000000003</v>
      </c>
      <c r="F598" s="7">
        <v>58.106000000000002</v>
      </c>
      <c r="G598" s="7">
        <v>146.25899999999999</v>
      </c>
      <c r="H598" s="7">
        <v>146.56200000000001</v>
      </c>
      <c r="I598" s="7">
        <v>3.48</v>
      </c>
      <c r="J598" s="7">
        <v>25.864999999999998</v>
      </c>
      <c r="K598" s="7">
        <v>147.55600000000001</v>
      </c>
      <c r="L598" s="7">
        <v>3.4340000000000002</v>
      </c>
      <c r="M598" s="7">
        <v>272.28899999999999</v>
      </c>
      <c r="N598" s="7">
        <v>3.1739999999999999</v>
      </c>
      <c r="O598">
        <v>24.779491424560547</v>
      </c>
      <c r="P598">
        <v>46.813186645507813</v>
      </c>
      <c r="Q598">
        <v>147.43325805664063</v>
      </c>
      <c r="R598">
        <v>214.38829040527344</v>
      </c>
      <c r="S598">
        <v>36.560867309570313</v>
      </c>
      <c r="T598">
        <v>25.963327407836914</v>
      </c>
      <c r="U598">
        <v>20.905410766601563</v>
      </c>
      <c r="V598">
        <v>216.5242919921875</v>
      </c>
      <c r="W598">
        <v>298.01797485351563</v>
      </c>
      <c r="X598">
        <v>20.74293327331543</v>
      </c>
      <c r="Y598">
        <v>328.40463256835938</v>
      </c>
      <c r="Z598">
        <v>569.810302734375</v>
      </c>
      <c r="AA598">
        <v>259.93777465820313</v>
      </c>
      <c r="AB598">
        <v>235.22821044921875</v>
      </c>
      <c r="AC598">
        <v>160.92796325683594</v>
      </c>
      <c r="AD598">
        <v>149.30839538574219</v>
      </c>
      <c r="AE598">
        <v>307.75091552734375</v>
      </c>
      <c r="AG598">
        <v>101.45284271240234</v>
      </c>
      <c r="AH598">
        <v>492.85162353515625</v>
      </c>
      <c r="AI598">
        <v>401.57510375976563</v>
      </c>
      <c r="AJ598">
        <v>560.95361328125</v>
      </c>
      <c r="AK598">
        <v>95.840507507324219</v>
      </c>
      <c r="AL598">
        <v>244.144287109375</v>
      </c>
    </row>
    <row r="599" spans="1:38" s="3" customFormat="1" x14ac:dyDescent="0.25">
      <c r="A599" s="4">
        <v>43735.75</v>
      </c>
      <c r="B599" s="7">
        <v>33.262</v>
      </c>
      <c r="C599" s="7">
        <v>40.051000000000002</v>
      </c>
      <c r="D599" s="7">
        <v>16.555</v>
      </c>
      <c r="E599" s="7">
        <v>376.851</v>
      </c>
      <c r="F599" s="7">
        <v>59.063000000000002</v>
      </c>
      <c r="G599" s="7">
        <v>152.785</v>
      </c>
      <c r="H599" s="7">
        <v>149.94499999999999</v>
      </c>
      <c r="I599" s="7">
        <v>3.746</v>
      </c>
      <c r="J599" s="7">
        <v>34.276000000000003</v>
      </c>
      <c r="K599" s="7">
        <v>150.179</v>
      </c>
      <c r="L599" s="7">
        <v>3.8090000000000002</v>
      </c>
      <c r="M599" s="7">
        <v>273.79300000000001</v>
      </c>
      <c r="N599" s="7">
        <v>3.444</v>
      </c>
      <c r="O599">
        <v>30.002273559570313</v>
      </c>
      <c r="P599">
        <v>45.123455047607422</v>
      </c>
      <c r="Q599">
        <v>149.74250793457031</v>
      </c>
      <c r="R599">
        <v>220.12942504882813</v>
      </c>
      <c r="S599">
        <v>41.835578918457031</v>
      </c>
      <c r="T599">
        <v>27.425739288330078</v>
      </c>
      <c r="U599">
        <v>23.337593078613281</v>
      </c>
      <c r="V599">
        <v>222.25540161132813</v>
      </c>
      <c r="W599">
        <v>304.59014892578125</v>
      </c>
      <c r="X599">
        <v>23.072040557861328</v>
      </c>
      <c r="Y599">
        <v>325.88522338867188</v>
      </c>
      <c r="Z599">
        <v>560.992431640625</v>
      </c>
      <c r="AA599">
        <v>288.32730102539063</v>
      </c>
      <c r="AB599">
        <v>263.05642700195313</v>
      </c>
      <c r="AC599">
        <v>155.65730285644531</v>
      </c>
      <c r="AD599">
        <v>151.84947204589844</v>
      </c>
      <c r="AE599">
        <v>315.20962524414063</v>
      </c>
      <c r="AG599">
        <v>111.36914825439453</v>
      </c>
      <c r="AH599">
        <v>491.3836669921875</v>
      </c>
      <c r="AI599">
        <v>441.36550903320313</v>
      </c>
      <c r="AJ599">
        <v>563.7220458984375</v>
      </c>
      <c r="AK599">
        <v>105.14795684814453</v>
      </c>
      <c r="AL599">
        <v>267.16122436523438</v>
      </c>
    </row>
    <row r="600" spans="1:38" s="3" customFormat="1" x14ac:dyDescent="0.25">
      <c r="A600" s="4">
        <v>43735.791666666664</v>
      </c>
      <c r="B600" s="7">
        <v>32.83</v>
      </c>
      <c r="C600" s="7">
        <v>39.6</v>
      </c>
      <c r="D600" s="7">
        <v>16.501000000000001</v>
      </c>
      <c r="E600" s="7">
        <v>384.00900000000001</v>
      </c>
      <c r="F600" s="7">
        <v>57.951999999999998</v>
      </c>
      <c r="G600" s="7">
        <v>151.74199999999999</v>
      </c>
      <c r="H600" s="7">
        <v>148.82900000000001</v>
      </c>
      <c r="I600" s="7">
        <v>3.6930000000000001</v>
      </c>
      <c r="J600" s="7">
        <v>31.358000000000001</v>
      </c>
      <c r="K600" s="7">
        <v>149.714</v>
      </c>
      <c r="L600" s="7">
        <v>3.7480000000000002</v>
      </c>
      <c r="M600" s="7">
        <v>272.476</v>
      </c>
      <c r="N600" s="7">
        <v>3.387</v>
      </c>
      <c r="O600">
        <v>29.189071655273438</v>
      </c>
      <c r="P600">
        <v>44.846733093261719</v>
      </c>
      <c r="Q600">
        <v>148.7125244140625</v>
      </c>
      <c r="R600">
        <v>218.98513793945313</v>
      </c>
      <c r="S600">
        <v>41.557319641113281</v>
      </c>
      <c r="T600">
        <v>27.750223159790039</v>
      </c>
      <c r="U600">
        <v>23.179624557495117</v>
      </c>
      <c r="V600">
        <v>221.70820617675781</v>
      </c>
      <c r="W600">
        <v>303.24786376953125</v>
      </c>
      <c r="X600">
        <v>22.890634536743164</v>
      </c>
      <c r="Y600">
        <v>327.76519775390625</v>
      </c>
      <c r="Z600">
        <v>564.7744140625</v>
      </c>
      <c r="AA600">
        <v>285.48526000976563</v>
      </c>
      <c r="AB600">
        <v>267.387939453125</v>
      </c>
      <c r="AC600">
        <v>155.28082275390625</v>
      </c>
      <c r="AD600">
        <v>150.36111450195313</v>
      </c>
      <c r="AE600">
        <v>314.32058715820313</v>
      </c>
      <c r="AG600">
        <v>111.24064636230469</v>
      </c>
      <c r="AH600">
        <v>493.70510864257813</v>
      </c>
      <c r="AI600">
        <v>436.93673706054688</v>
      </c>
      <c r="AJ600">
        <v>563.573486328125</v>
      </c>
      <c r="AK600">
        <v>104.42839813232422</v>
      </c>
      <c r="AL600">
        <v>265.70700073242188</v>
      </c>
    </row>
    <row r="601" spans="1:38" s="3" customFormat="1" x14ac:dyDescent="0.25">
      <c r="A601" s="4">
        <v>43735.833333333336</v>
      </c>
      <c r="B601" s="7">
        <v>32.819000000000003</v>
      </c>
      <c r="C601" s="7">
        <v>39.393000000000001</v>
      </c>
      <c r="D601" s="7">
        <v>16.510999999999999</v>
      </c>
      <c r="E601" s="7">
        <v>379.61099999999999</v>
      </c>
      <c r="F601" s="7">
        <v>58.24</v>
      </c>
      <c r="G601" s="7">
        <v>153.245</v>
      </c>
      <c r="H601" s="7">
        <v>149.59399999999999</v>
      </c>
      <c r="I601" s="7">
        <v>3.7250000000000001</v>
      </c>
      <c r="J601" s="7">
        <v>31.015999999999998</v>
      </c>
      <c r="K601" s="7">
        <v>150.08600000000001</v>
      </c>
      <c r="L601" s="7">
        <v>3.8029999999999999</v>
      </c>
      <c r="M601" s="7">
        <v>274.32600000000002</v>
      </c>
      <c r="N601" s="7">
        <v>3.4470000000000001</v>
      </c>
      <c r="O601">
        <v>29.847137451171875</v>
      </c>
      <c r="P601">
        <v>45.044185638427734</v>
      </c>
      <c r="Q601">
        <v>148.67019653320313</v>
      </c>
      <c r="R601">
        <v>219.71102905273438</v>
      </c>
      <c r="S601">
        <v>41.132373809814453</v>
      </c>
      <c r="T601">
        <v>28.053817749023438</v>
      </c>
      <c r="U601">
        <v>23.415292739868164</v>
      </c>
      <c r="V601">
        <v>222.04884338378906</v>
      </c>
      <c r="W601">
        <v>304.68618774414063</v>
      </c>
      <c r="X601">
        <v>23.142536163330078</v>
      </c>
      <c r="Y601">
        <v>324.93893432617188</v>
      </c>
      <c r="Z601">
        <v>560.40936279296875</v>
      </c>
      <c r="AA601">
        <v>287.02359008789063</v>
      </c>
      <c r="AB601">
        <v>259.97274780273438</v>
      </c>
      <c r="AC601">
        <v>155.91673278808594</v>
      </c>
      <c r="AD601">
        <v>150.84757995605469</v>
      </c>
      <c r="AE601">
        <v>315.13552856445313</v>
      </c>
      <c r="AG601">
        <v>111.31636810302734</v>
      </c>
      <c r="AH601">
        <v>490.42449951171875</v>
      </c>
      <c r="AI601">
        <v>448.7325439453125</v>
      </c>
      <c r="AJ601">
        <v>563.34149169921875</v>
      </c>
      <c r="AK601">
        <v>105.25508880615234</v>
      </c>
      <c r="AL601">
        <v>265.95358276367188</v>
      </c>
    </row>
    <row r="602" spans="1:38" s="3" customFormat="1" x14ac:dyDescent="0.25">
      <c r="A602" s="4">
        <v>43735.875</v>
      </c>
      <c r="B602" s="7">
        <v>32.418999999999997</v>
      </c>
      <c r="C602" s="7">
        <v>39.017000000000003</v>
      </c>
      <c r="D602" s="7">
        <v>16.405000000000001</v>
      </c>
      <c r="E602" s="7">
        <v>393.68</v>
      </c>
      <c r="F602" s="7">
        <v>57.466999999999999</v>
      </c>
      <c r="G602" s="7">
        <v>151.066</v>
      </c>
      <c r="H602" s="7">
        <v>148.55099999999999</v>
      </c>
      <c r="I602" s="7">
        <v>3.5880000000000001</v>
      </c>
      <c r="J602" s="7">
        <v>30.254000000000001</v>
      </c>
      <c r="K602" s="7">
        <v>148.488</v>
      </c>
      <c r="L602" s="7">
        <v>3.5329999999999999</v>
      </c>
      <c r="M602" s="7">
        <v>272.48200000000003</v>
      </c>
      <c r="N602" s="7">
        <v>3.26</v>
      </c>
      <c r="O602">
        <v>26.825016021728516</v>
      </c>
      <c r="P602">
        <v>44.496776580810547</v>
      </c>
      <c r="Q602">
        <v>149.1217041015625</v>
      </c>
      <c r="R602">
        <v>218.15019226074219</v>
      </c>
      <c r="S602">
        <v>43.132778167724609</v>
      </c>
      <c r="T602">
        <v>26.295745849609375</v>
      </c>
      <c r="U602">
        <v>22.354536056518555</v>
      </c>
      <c r="V602">
        <v>219.88105773925781</v>
      </c>
      <c r="W602">
        <v>302.92861938476563</v>
      </c>
      <c r="X602">
        <v>22.107879638671875</v>
      </c>
      <c r="Y602">
        <v>324.89144897460938</v>
      </c>
      <c r="Z602">
        <v>563.209716796875</v>
      </c>
      <c r="AA602">
        <v>272.85800170898438</v>
      </c>
      <c r="AB602">
        <v>271.2811279296875</v>
      </c>
      <c r="AC602">
        <v>153.72406005859375</v>
      </c>
      <c r="AD602">
        <v>150.09056091308594</v>
      </c>
      <c r="AE602">
        <v>312.41351318359375</v>
      </c>
      <c r="AG602">
        <v>107.3973388671875</v>
      </c>
      <c r="AH602">
        <v>493.1912841796875</v>
      </c>
      <c r="AI602">
        <v>411.45913696289063</v>
      </c>
      <c r="AJ602">
        <v>563.45745849609375</v>
      </c>
      <c r="AK602">
        <v>100.85796356201172</v>
      </c>
      <c r="AL602">
        <v>254.85255432128906</v>
      </c>
    </row>
    <row r="603" spans="1:38" s="3" customFormat="1" x14ac:dyDescent="0.25">
      <c r="A603" s="4">
        <v>43735.916666666664</v>
      </c>
      <c r="B603" s="7">
        <v>32.776000000000003</v>
      </c>
      <c r="C603" s="7">
        <v>39.502000000000002</v>
      </c>
      <c r="D603" s="7">
        <v>16.533999999999999</v>
      </c>
      <c r="E603" s="7">
        <v>367.23</v>
      </c>
      <c r="F603" s="7">
        <v>58.570999999999998</v>
      </c>
      <c r="G603" s="7">
        <v>153.96700000000001</v>
      </c>
      <c r="H603" s="7">
        <v>149.81</v>
      </c>
      <c r="I603" s="7">
        <v>3.714</v>
      </c>
      <c r="J603" s="7">
        <v>31.260999999999999</v>
      </c>
      <c r="K603" s="7">
        <v>150.399</v>
      </c>
      <c r="L603" s="7">
        <v>3.8239999999999998</v>
      </c>
      <c r="M603" s="7">
        <v>273.67500000000001</v>
      </c>
      <c r="N603" s="7">
        <v>3.4860000000000002</v>
      </c>
      <c r="O603">
        <v>29.653968811035156</v>
      </c>
      <c r="P603">
        <v>46.064308166503906</v>
      </c>
      <c r="Q603">
        <v>149.14015197753906</v>
      </c>
      <c r="R603">
        <v>219.67034912109375</v>
      </c>
      <c r="S603">
        <v>42.068717956542969</v>
      </c>
      <c r="T603">
        <v>27.877182006835938</v>
      </c>
      <c r="U603">
        <v>23.413066864013672</v>
      </c>
      <c r="V603">
        <v>222.407958984375</v>
      </c>
      <c r="W603">
        <v>304.07489013671875</v>
      </c>
      <c r="X603">
        <v>23.148771286010742</v>
      </c>
      <c r="Y603">
        <v>324.17242431640625</v>
      </c>
      <c r="Z603">
        <v>558.71795654296875</v>
      </c>
      <c r="AA603">
        <v>286.06582641601563</v>
      </c>
      <c r="AB603">
        <v>245.59782409667969</v>
      </c>
      <c r="AC603">
        <v>158.87261962890625</v>
      </c>
      <c r="AD603">
        <v>151.22270202636719</v>
      </c>
      <c r="AE603">
        <v>315.52191162109375</v>
      </c>
      <c r="AG603">
        <v>112.23680114746094</v>
      </c>
      <c r="AH603">
        <v>490.3323974609375</v>
      </c>
      <c r="AI603">
        <v>448.40283203125</v>
      </c>
      <c r="AJ603">
        <v>563.31097412109375</v>
      </c>
      <c r="AK603">
        <v>105.53860473632813</v>
      </c>
      <c r="AL603">
        <v>265.22988891601563</v>
      </c>
    </row>
    <row r="604" spans="1:38" s="3" customFormat="1" x14ac:dyDescent="0.25">
      <c r="A604" s="4">
        <v>43735.958333333336</v>
      </c>
      <c r="B604" s="7">
        <v>32.706000000000003</v>
      </c>
      <c r="C604" s="7">
        <v>39.249000000000002</v>
      </c>
      <c r="D604" s="7">
        <v>16.350000000000001</v>
      </c>
      <c r="E604" s="7">
        <v>394.21300000000002</v>
      </c>
      <c r="F604" s="7">
        <v>58.268000000000001</v>
      </c>
      <c r="G604" s="7">
        <v>153.99299999999999</v>
      </c>
      <c r="H604" s="7">
        <v>149.87200000000001</v>
      </c>
      <c r="I604" s="7">
        <v>3.7480000000000002</v>
      </c>
      <c r="J604" s="7">
        <v>30.783000000000001</v>
      </c>
      <c r="K604" s="7">
        <v>150.39699999999999</v>
      </c>
      <c r="L604" s="7">
        <v>3.8180000000000001</v>
      </c>
      <c r="M604" s="7">
        <v>274.17899999999997</v>
      </c>
      <c r="N604" s="7">
        <v>3.4849999999999999</v>
      </c>
      <c r="O604">
        <v>30.219871520996094</v>
      </c>
      <c r="P604">
        <v>43.833946228027344</v>
      </c>
      <c r="Q604">
        <v>149.30838012695313</v>
      </c>
      <c r="R604">
        <v>219.9542236328125</v>
      </c>
      <c r="S604">
        <v>44.054904937744141</v>
      </c>
      <c r="T604">
        <v>27.675924301147461</v>
      </c>
      <c r="U604">
        <v>23.451444625854492</v>
      </c>
      <c r="V604">
        <v>222.37144470214844</v>
      </c>
      <c r="W604">
        <v>305.05224609375</v>
      </c>
      <c r="X604">
        <v>23.178455352783203</v>
      </c>
      <c r="Y604">
        <v>324.6845703125</v>
      </c>
      <c r="Z604">
        <v>558.3419189453125</v>
      </c>
      <c r="AA604">
        <v>289.78024291992188</v>
      </c>
      <c r="AB604">
        <v>281.46514892578125</v>
      </c>
      <c r="AC604">
        <v>151.92308044433594</v>
      </c>
      <c r="AD604">
        <v>151.40414428710938</v>
      </c>
      <c r="AE604">
        <v>315.17678833007813</v>
      </c>
      <c r="AG604">
        <v>112.37607574462891</v>
      </c>
      <c r="AH604">
        <v>489.92691040039063</v>
      </c>
      <c r="AI604">
        <v>457.481689453125</v>
      </c>
      <c r="AJ604">
        <v>563.282470703125</v>
      </c>
      <c r="AK604">
        <v>105.72242736816406</v>
      </c>
      <c r="AL604">
        <v>268.65377807617188</v>
      </c>
    </row>
    <row r="605" spans="1:38" s="3" customFormat="1" x14ac:dyDescent="0.25">
      <c r="A605" s="4">
        <v>43736</v>
      </c>
      <c r="B605" s="7">
        <v>32.591000000000001</v>
      </c>
      <c r="C605" s="7">
        <v>38.819000000000003</v>
      </c>
      <c r="D605" s="7">
        <v>16.45</v>
      </c>
      <c r="E605" s="7">
        <v>378.91800000000001</v>
      </c>
      <c r="F605" s="7">
        <v>57.066000000000003</v>
      </c>
      <c r="G605" s="7">
        <v>152.666</v>
      </c>
      <c r="H605" s="7">
        <v>149.08199999999999</v>
      </c>
      <c r="I605" s="7">
        <v>3.71</v>
      </c>
      <c r="J605" s="7">
        <v>31.338999999999999</v>
      </c>
      <c r="K605" s="7">
        <v>149.96100000000001</v>
      </c>
      <c r="L605" s="7">
        <v>3.7509999999999999</v>
      </c>
      <c r="M605" s="7">
        <v>274.28399999999999</v>
      </c>
      <c r="N605" s="7">
        <v>3.4180000000000001</v>
      </c>
      <c r="O605">
        <v>30.192770004272461</v>
      </c>
      <c r="P605">
        <v>44.964244842529297</v>
      </c>
      <c r="Q605">
        <v>147.92022705078125</v>
      </c>
      <c r="R605">
        <v>218.85380554199219</v>
      </c>
      <c r="S605">
        <v>42.500839233398438</v>
      </c>
      <c r="T605">
        <v>28.16880989074707</v>
      </c>
      <c r="U605">
        <v>23.294820785522461</v>
      </c>
      <c r="V605">
        <v>221.74064636230469</v>
      </c>
      <c r="W605">
        <v>305.05496215820313</v>
      </c>
      <c r="X605">
        <v>23.021316528320313</v>
      </c>
      <c r="Y605">
        <v>326.744140625</v>
      </c>
      <c r="Z605">
        <v>561.4466552734375</v>
      </c>
      <c r="AA605">
        <v>289.44625854492188</v>
      </c>
      <c r="AB605">
        <v>262.00234985351563</v>
      </c>
      <c r="AC605">
        <v>155.21978759765625</v>
      </c>
      <c r="AD605">
        <v>150.57501220703125</v>
      </c>
      <c r="AE605">
        <v>313.34844970703125</v>
      </c>
      <c r="AG605">
        <v>111.78426361083984</v>
      </c>
      <c r="AH605">
        <v>489.59735107421875</v>
      </c>
      <c r="AI605">
        <v>459.94259643554688</v>
      </c>
      <c r="AJ605">
        <v>565.98114013671875</v>
      </c>
      <c r="AK605">
        <v>105.12983703613281</v>
      </c>
      <c r="AL605">
        <v>268.24810791015625</v>
      </c>
    </row>
    <row r="606" spans="1:38" s="3" customFormat="1" x14ac:dyDescent="0.25">
      <c r="A606" s="4">
        <v>43736.041666666664</v>
      </c>
      <c r="B606" s="7">
        <v>29.456</v>
      </c>
      <c r="C606" s="7">
        <v>36.786000000000001</v>
      </c>
      <c r="D606" s="7">
        <v>16.995000000000001</v>
      </c>
      <c r="E606" s="7">
        <v>241.07400000000001</v>
      </c>
      <c r="F606" s="7">
        <v>62.965000000000003</v>
      </c>
      <c r="G606" s="7">
        <v>140.708</v>
      </c>
      <c r="H606" s="7">
        <v>141.08199999999999</v>
      </c>
      <c r="I606" s="7">
        <v>2.8340000000000001</v>
      </c>
      <c r="J606" s="7">
        <v>0</v>
      </c>
      <c r="K606" s="7">
        <v>149.19399999999999</v>
      </c>
      <c r="L606" s="7">
        <v>3.6760000000000002</v>
      </c>
      <c r="M606" s="7">
        <v>267.42599999999999</v>
      </c>
      <c r="N606" s="7">
        <v>3.4630000000000001</v>
      </c>
      <c r="O606">
        <v>18.454828262329102</v>
      </c>
      <c r="P606">
        <v>51.623931884765625</v>
      </c>
      <c r="Q606">
        <v>140.80947875976563</v>
      </c>
      <c r="R606">
        <v>203.70631408691406</v>
      </c>
      <c r="S606">
        <v>9.1855487823486328</v>
      </c>
      <c r="T606">
        <v>12.859439849853516</v>
      </c>
      <c r="U606">
        <v>17.764102935791016</v>
      </c>
      <c r="V606">
        <v>208.83882141113281</v>
      </c>
      <c r="W606">
        <v>284.85842895507813</v>
      </c>
      <c r="X606">
        <v>17.584371566772461</v>
      </c>
      <c r="Y606">
        <v>338.13592529296875</v>
      </c>
      <c r="Z606">
        <v>549.37725830078125</v>
      </c>
      <c r="AA606">
        <v>264.43917846679688</v>
      </c>
      <c r="AB606">
        <v>191.95243835449219</v>
      </c>
      <c r="AC606">
        <v>169.77003479003906</v>
      </c>
      <c r="AD606">
        <v>143.32853698730469</v>
      </c>
      <c r="AE606">
        <v>293.29672241210938</v>
      </c>
      <c r="AG606">
        <v>79.2098388671875</v>
      </c>
      <c r="AH606">
        <v>496.4346923828125</v>
      </c>
      <c r="AI606">
        <v>479.0267333984375</v>
      </c>
      <c r="AJ606">
        <v>558.38372802734375</v>
      </c>
      <c r="AK606">
        <v>73.937324523925781</v>
      </c>
      <c r="AL606">
        <v>210.96650695800781</v>
      </c>
    </row>
    <row r="607" spans="1:38" s="3" customFormat="1" x14ac:dyDescent="0.25">
      <c r="A607" s="4">
        <v>43736.083333333336</v>
      </c>
      <c r="B607" s="7">
        <v>27.582000000000001</v>
      </c>
      <c r="C607" s="7">
        <v>33.427</v>
      </c>
      <c r="D607" s="7">
        <v>19.823</v>
      </c>
      <c r="E607" s="7">
        <v>28.265000000000001</v>
      </c>
      <c r="F607" s="7">
        <v>52.969000000000001</v>
      </c>
      <c r="G607" s="7">
        <v>66.727999999999994</v>
      </c>
      <c r="H607" s="7">
        <v>133.86500000000001</v>
      </c>
      <c r="I607" s="7">
        <v>1.9770000000000001</v>
      </c>
      <c r="J607" s="7">
        <v>0</v>
      </c>
      <c r="K607" s="7">
        <v>127.205</v>
      </c>
      <c r="L607" s="7">
        <v>1.4910000000000001</v>
      </c>
      <c r="M607" s="7">
        <v>244.327</v>
      </c>
      <c r="N607" s="7">
        <v>1.3560000000000001</v>
      </c>
      <c r="O607">
        <v>1.6024652719497681</v>
      </c>
      <c r="P607">
        <v>10.571650505065918</v>
      </c>
      <c r="Q607">
        <v>129.43109130859375</v>
      </c>
      <c r="R607">
        <v>147.95899963378906</v>
      </c>
      <c r="S607">
        <v>0</v>
      </c>
      <c r="T607">
        <v>0</v>
      </c>
      <c r="U607">
        <v>9.3757028579711914</v>
      </c>
      <c r="V607">
        <v>181.16409301757813</v>
      </c>
      <c r="W607">
        <v>244.33979797363281</v>
      </c>
      <c r="X607">
        <v>9.5374851226806641</v>
      </c>
      <c r="Y607">
        <v>261.84872436523438</v>
      </c>
      <c r="Z607">
        <v>495.16891479492188</v>
      </c>
      <c r="AA607">
        <v>19.078939437866211</v>
      </c>
      <c r="AB607">
        <v>5.3407998085021973</v>
      </c>
      <c r="AC607">
        <v>61.505458831787109</v>
      </c>
      <c r="AD607">
        <v>146.79618835449219</v>
      </c>
      <c r="AE607">
        <v>267.10232543945313</v>
      </c>
      <c r="AG607">
        <v>69.426544189453125</v>
      </c>
      <c r="AH607">
        <v>401.32730102539063</v>
      </c>
      <c r="AI607">
        <v>437.22994995117188</v>
      </c>
      <c r="AJ607">
        <v>544.62017822265625</v>
      </c>
      <c r="AK607">
        <v>69.249549865722656</v>
      </c>
      <c r="AL607">
        <v>20.789155960083008</v>
      </c>
    </row>
    <row r="608" spans="1:38" s="3" customFormat="1" x14ac:dyDescent="0.25">
      <c r="A608" s="4">
        <v>43736.125</v>
      </c>
      <c r="B608" s="7">
        <v>27.193999999999999</v>
      </c>
      <c r="C608" s="7">
        <v>28.407</v>
      </c>
      <c r="D608" s="7">
        <v>20.248000000000001</v>
      </c>
      <c r="E608" s="7">
        <v>28.318000000000001</v>
      </c>
      <c r="F608" s="7">
        <v>48.401000000000003</v>
      </c>
      <c r="G608" s="7">
        <v>69.266000000000005</v>
      </c>
      <c r="H608" s="7">
        <v>130.529</v>
      </c>
      <c r="I608" s="7">
        <v>1.726</v>
      </c>
      <c r="J608" s="7">
        <v>0</v>
      </c>
      <c r="K608" s="7">
        <v>125.958</v>
      </c>
      <c r="L608" s="7">
        <v>1.389</v>
      </c>
      <c r="M608" s="7">
        <v>222.245</v>
      </c>
      <c r="N608" s="7">
        <v>1.2589999999999999</v>
      </c>
      <c r="O608">
        <v>1.4804925918579102</v>
      </c>
      <c r="P608">
        <v>5.5433454513549805</v>
      </c>
      <c r="Q608">
        <v>118.87667846679688</v>
      </c>
      <c r="R608">
        <v>143.35519409179688</v>
      </c>
      <c r="S608">
        <v>0</v>
      </c>
      <c r="T608">
        <v>0</v>
      </c>
      <c r="U608">
        <v>1.3403615951538086</v>
      </c>
      <c r="V608">
        <v>125.2974853515625</v>
      </c>
      <c r="W608">
        <v>222.30671691894531</v>
      </c>
      <c r="X608">
        <v>1.4182220697402954</v>
      </c>
      <c r="Y608">
        <v>223.33433532714844</v>
      </c>
      <c r="Z608">
        <v>428.96987915039063</v>
      </c>
      <c r="AA608">
        <v>8.6079530715942383</v>
      </c>
      <c r="AB608">
        <v>5.2565374374389648</v>
      </c>
      <c r="AC608">
        <v>52.6729736328125</v>
      </c>
      <c r="AD608">
        <v>175.79544067382813</v>
      </c>
      <c r="AE608">
        <v>265.11102294921875</v>
      </c>
      <c r="AG608">
        <v>68.784347534179688</v>
      </c>
      <c r="AH608">
        <v>372.30767822265625</v>
      </c>
      <c r="AI608">
        <v>421.71041870117188</v>
      </c>
      <c r="AJ608">
        <v>525.7120361328125</v>
      </c>
      <c r="AK608">
        <v>68.572357177734375</v>
      </c>
      <c r="AL608">
        <v>21.500558853149414</v>
      </c>
    </row>
    <row r="609" spans="1:38" s="3" customFormat="1" x14ac:dyDescent="0.25">
      <c r="A609" s="4">
        <v>43736.166666666664</v>
      </c>
      <c r="B609" s="7">
        <v>27.117000000000001</v>
      </c>
      <c r="C609" s="7">
        <v>28.248000000000001</v>
      </c>
      <c r="D609" s="7">
        <v>20.236999999999998</v>
      </c>
      <c r="E609" s="7">
        <v>28.327999999999999</v>
      </c>
      <c r="F609" s="7">
        <v>89.305999999999997</v>
      </c>
      <c r="G609" s="7">
        <v>73.424999999999997</v>
      </c>
      <c r="H609" s="7">
        <v>130.20400000000001</v>
      </c>
      <c r="I609" s="7">
        <v>1.7230000000000001</v>
      </c>
      <c r="J609" s="7">
        <v>0</v>
      </c>
      <c r="K609" s="7">
        <v>124.467</v>
      </c>
      <c r="L609" s="7">
        <v>1.292</v>
      </c>
      <c r="M609" s="7">
        <v>201.05</v>
      </c>
      <c r="N609" s="7">
        <v>1.157</v>
      </c>
      <c r="O609">
        <v>1.4652982950210571</v>
      </c>
      <c r="P609">
        <v>4.6937131881713867</v>
      </c>
      <c r="Q609">
        <v>109.64848327636719</v>
      </c>
      <c r="R609">
        <v>138.9349365234375</v>
      </c>
      <c r="S609">
        <v>0</v>
      </c>
      <c r="T609">
        <v>0</v>
      </c>
      <c r="U609">
        <v>0.54915755987167358</v>
      </c>
      <c r="V609">
        <v>111.70729064941406</v>
      </c>
      <c r="W609">
        <v>211.6387939453125</v>
      </c>
      <c r="X609">
        <v>0.61696010828018188</v>
      </c>
      <c r="Y609">
        <v>212.7015380859375</v>
      </c>
      <c r="Z609">
        <v>395.56390380859375</v>
      </c>
      <c r="AA609">
        <v>7.1205244064331055</v>
      </c>
      <c r="AB609">
        <v>0</v>
      </c>
      <c r="AC609">
        <v>41.295742034912109</v>
      </c>
      <c r="AD609">
        <v>180.8115234375</v>
      </c>
      <c r="AE609">
        <v>258.19482421875</v>
      </c>
      <c r="AG609">
        <v>65.506721496582031</v>
      </c>
      <c r="AH609">
        <v>351.64834594726563</v>
      </c>
      <c r="AI609">
        <v>402.353515625</v>
      </c>
      <c r="AJ609">
        <v>509.01296997070313</v>
      </c>
      <c r="AK609">
        <v>65.293098449707031</v>
      </c>
      <c r="AL609">
        <v>21.123208999633789</v>
      </c>
    </row>
    <row r="610" spans="1:38" s="3" customFormat="1" x14ac:dyDescent="0.25">
      <c r="A610" s="4">
        <v>43736.208333333336</v>
      </c>
      <c r="B610" s="7">
        <v>27.216999999999999</v>
      </c>
      <c r="C610" s="7">
        <v>28.388000000000002</v>
      </c>
      <c r="D610" s="7">
        <v>20.245999999999999</v>
      </c>
      <c r="E610" s="7">
        <v>28.326000000000001</v>
      </c>
      <c r="F610" s="7">
        <v>95.561999999999998</v>
      </c>
      <c r="G610" s="7">
        <v>81.168000000000006</v>
      </c>
      <c r="H610" s="7">
        <v>129.89500000000001</v>
      </c>
      <c r="I610" s="7">
        <v>1.696</v>
      </c>
      <c r="J610" s="7">
        <v>0</v>
      </c>
      <c r="K610" s="7">
        <v>123.17400000000001</v>
      </c>
      <c r="L610" s="7">
        <v>1.1970000000000001</v>
      </c>
      <c r="M610" s="7">
        <v>182.91</v>
      </c>
      <c r="N610" s="7">
        <v>1.0629999999999999</v>
      </c>
      <c r="O610">
        <v>1.4614042043685913</v>
      </c>
      <c r="P610">
        <v>3.8311014175415039</v>
      </c>
      <c r="Q610">
        <v>102.13225555419922</v>
      </c>
      <c r="R610">
        <v>134.40625</v>
      </c>
      <c r="S610">
        <v>0</v>
      </c>
      <c r="T610">
        <v>0</v>
      </c>
      <c r="U610">
        <v>0.4067290723323822</v>
      </c>
      <c r="V610">
        <v>109.18975830078125</v>
      </c>
      <c r="W610">
        <v>203.38287353515625</v>
      </c>
      <c r="X610">
        <v>0.46756207942962646</v>
      </c>
      <c r="Y610">
        <v>204.11070251464844</v>
      </c>
      <c r="Z610">
        <v>366.69775390625</v>
      </c>
      <c r="AA610">
        <v>7.027836799621582</v>
      </c>
      <c r="AB610">
        <v>0</v>
      </c>
      <c r="AC610">
        <v>21.017871856689453</v>
      </c>
      <c r="AD610">
        <v>177.37016296386719</v>
      </c>
      <c r="AE610">
        <v>245.15943908691406</v>
      </c>
      <c r="AG610">
        <v>60.672195434570313</v>
      </c>
      <c r="AH610">
        <v>335.07418823242188</v>
      </c>
      <c r="AI610">
        <v>383.96792602539063</v>
      </c>
      <c r="AJ610">
        <v>494.216064453125</v>
      </c>
      <c r="AK610">
        <v>60.460075378417969</v>
      </c>
      <c r="AL610">
        <v>20.808540344238281</v>
      </c>
    </row>
    <row r="611" spans="1:38" s="3" customFormat="1" x14ac:dyDescent="0.25">
      <c r="A611" s="4">
        <v>43736.25</v>
      </c>
      <c r="B611" s="7">
        <v>27.538</v>
      </c>
      <c r="C611" s="7">
        <v>28.715</v>
      </c>
      <c r="D611" s="7">
        <v>20.266999999999999</v>
      </c>
      <c r="E611" s="7">
        <v>28.32</v>
      </c>
      <c r="F611" s="7">
        <v>98.47</v>
      </c>
      <c r="G611" s="7">
        <v>84.15</v>
      </c>
      <c r="H611" s="7">
        <v>129.53</v>
      </c>
      <c r="I611" s="7">
        <v>1.6619999999999999</v>
      </c>
      <c r="J611" s="7">
        <v>0</v>
      </c>
      <c r="K611" s="7">
        <v>121.794</v>
      </c>
      <c r="L611" s="7">
        <v>1.1060000000000001</v>
      </c>
      <c r="M611" s="7">
        <v>168.452</v>
      </c>
      <c r="N611" s="7">
        <v>0.97799999999999998</v>
      </c>
      <c r="O611">
        <v>1.4502663612365723</v>
      </c>
      <c r="P611">
        <v>3.12162184715271</v>
      </c>
      <c r="Q611">
        <v>95.216392517089844</v>
      </c>
      <c r="R611">
        <v>130.04144287109375</v>
      </c>
      <c r="S611">
        <v>0</v>
      </c>
      <c r="T611">
        <v>0</v>
      </c>
      <c r="U611">
        <v>0.38814273476600647</v>
      </c>
      <c r="V611">
        <v>108.78874206542969</v>
      </c>
      <c r="W611">
        <v>198.53298950195313</v>
      </c>
      <c r="X611">
        <v>0.44932845234870911</v>
      </c>
      <c r="Y611">
        <v>198.54515075683594</v>
      </c>
      <c r="Z611">
        <v>342.19613647460938</v>
      </c>
      <c r="AA611">
        <v>7.0258989334106445</v>
      </c>
      <c r="AB611">
        <v>0</v>
      </c>
      <c r="AC611">
        <v>22.164224624633789</v>
      </c>
      <c r="AD611">
        <v>172.7174072265625</v>
      </c>
      <c r="AE611">
        <v>247.24296569824219</v>
      </c>
      <c r="AG611">
        <v>55.545505523681641</v>
      </c>
      <c r="AH611">
        <v>322.0882568359375</v>
      </c>
      <c r="AI611">
        <v>366.7470703125</v>
      </c>
      <c r="AJ611">
        <v>481.0830078125</v>
      </c>
      <c r="AK611">
        <v>55.304759979248047</v>
      </c>
      <c r="AL611">
        <v>20.475921630859375</v>
      </c>
    </row>
    <row r="612" spans="1:38" s="3" customFormat="1" x14ac:dyDescent="0.25">
      <c r="A612" s="4">
        <v>43736.291666666664</v>
      </c>
      <c r="B612" s="7">
        <v>27.898</v>
      </c>
      <c r="C612" s="7">
        <v>28.984999999999999</v>
      </c>
      <c r="D612" s="7">
        <v>20.241</v>
      </c>
      <c r="E612" s="7">
        <v>28.308</v>
      </c>
      <c r="F612" s="7">
        <v>99.963999999999999</v>
      </c>
      <c r="G612" s="7">
        <v>87.867000000000004</v>
      </c>
      <c r="H612" s="7">
        <v>129.167</v>
      </c>
      <c r="I612" s="7">
        <v>1.635</v>
      </c>
      <c r="J612" s="7">
        <v>0</v>
      </c>
      <c r="K612" s="7">
        <v>120.667</v>
      </c>
      <c r="L612" s="7">
        <v>1.0249999999999999</v>
      </c>
      <c r="M612" s="7">
        <v>157.554</v>
      </c>
      <c r="N612" s="7">
        <v>0.89800000000000002</v>
      </c>
      <c r="O612">
        <v>1.4419710636138916</v>
      </c>
      <c r="P612">
        <v>2.7216796875</v>
      </c>
      <c r="Q612">
        <v>88.958213806152344</v>
      </c>
      <c r="R612">
        <v>125.63653564453125</v>
      </c>
      <c r="S612">
        <v>0</v>
      </c>
      <c r="T612">
        <v>0</v>
      </c>
      <c r="U612">
        <v>0.34038802981376648</v>
      </c>
      <c r="V612">
        <v>107.9752197265625</v>
      </c>
      <c r="W612">
        <v>194.31211853027344</v>
      </c>
      <c r="X612">
        <v>0.424582839012146</v>
      </c>
      <c r="Y612">
        <v>194.10568237304688</v>
      </c>
      <c r="Z612">
        <v>321.92919921875</v>
      </c>
      <c r="AA612">
        <v>7.0096426010131836</v>
      </c>
      <c r="AB612">
        <v>0</v>
      </c>
      <c r="AC612">
        <v>20.353719711303711</v>
      </c>
      <c r="AD612">
        <v>166.23931884765625</v>
      </c>
      <c r="AE612">
        <v>242.08538818359375</v>
      </c>
      <c r="AG612">
        <v>50.570014953613281</v>
      </c>
      <c r="AH612">
        <v>312.38232421875</v>
      </c>
      <c r="AI612">
        <v>350.93408203125</v>
      </c>
      <c r="AJ612">
        <v>469.02294921875</v>
      </c>
      <c r="AK612">
        <v>50.259670257568359</v>
      </c>
      <c r="AL612">
        <v>19.54237174987793</v>
      </c>
    </row>
    <row r="613" spans="1:38" s="3" customFormat="1" x14ac:dyDescent="0.25">
      <c r="A613" s="4">
        <v>43736.333333333336</v>
      </c>
      <c r="B613" s="7">
        <v>27.992000000000001</v>
      </c>
      <c r="C613" s="7">
        <v>29.132000000000001</v>
      </c>
      <c r="D613" s="7">
        <v>20.245999999999999</v>
      </c>
      <c r="E613" s="7">
        <v>28.292000000000002</v>
      </c>
      <c r="F613" s="7">
        <v>101.095</v>
      </c>
      <c r="G613" s="7">
        <v>91.762</v>
      </c>
      <c r="H613" s="7">
        <v>128.84</v>
      </c>
      <c r="I613" s="7">
        <v>1.6080000000000001</v>
      </c>
      <c r="J613" s="7">
        <v>0</v>
      </c>
      <c r="K613" s="7">
        <v>105.123</v>
      </c>
      <c r="L613" s="7">
        <v>0.218</v>
      </c>
      <c r="M613" s="7">
        <v>147.684</v>
      </c>
      <c r="N613" s="7">
        <v>0.112</v>
      </c>
      <c r="O613">
        <v>1.080339789390564</v>
      </c>
      <c r="P613">
        <v>2.4892823696136475</v>
      </c>
      <c r="Q613">
        <v>83.676734924316406</v>
      </c>
      <c r="R613">
        <v>121.52214813232422</v>
      </c>
      <c r="S613">
        <v>0</v>
      </c>
      <c r="T613">
        <v>0</v>
      </c>
      <c r="U613">
        <v>0.3223443329334259</v>
      </c>
      <c r="V613">
        <v>107.60760498046875</v>
      </c>
      <c r="W613">
        <v>190.47763061523438</v>
      </c>
      <c r="X613">
        <v>0.41177588701248169</v>
      </c>
      <c r="Y613">
        <v>190.01222229003906</v>
      </c>
      <c r="Z613">
        <v>304.88278198242188</v>
      </c>
      <c r="AA613">
        <v>6.9999933242797852</v>
      </c>
      <c r="AB613">
        <v>0</v>
      </c>
      <c r="AC613">
        <v>17.864316940307617</v>
      </c>
      <c r="AD613">
        <v>161.68161010742188</v>
      </c>
      <c r="AE613">
        <v>235.267578125</v>
      </c>
      <c r="AG613">
        <v>45.660305023193359</v>
      </c>
      <c r="AH613">
        <v>304.05783081054688</v>
      </c>
      <c r="AI613">
        <v>336.70465087890625</v>
      </c>
      <c r="AJ613">
        <v>457.51763916015625</v>
      </c>
      <c r="AK613">
        <v>45.357059478759766</v>
      </c>
      <c r="AL613">
        <v>19.415603637695313</v>
      </c>
    </row>
    <row r="614" spans="1:38" s="3" customFormat="1" x14ac:dyDescent="0.25">
      <c r="A614" s="4">
        <v>43736.375</v>
      </c>
      <c r="B614" s="7">
        <v>28.186</v>
      </c>
      <c r="C614" s="7">
        <v>29.292999999999999</v>
      </c>
      <c r="D614" s="7">
        <v>20.254999999999999</v>
      </c>
      <c r="E614" s="7">
        <v>28.276</v>
      </c>
      <c r="F614" s="7">
        <v>101.834</v>
      </c>
      <c r="G614" s="7">
        <v>94.393000000000001</v>
      </c>
      <c r="H614" s="7">
        <v>128.583</v>
      </c>
      <c r="I614" s="7">
        <v>1.589</v>
      </c>
      <c r="J614" s="7">
        <v>0</v>
      </c>
      <c r="K614" s="7">
        <v>105.07899999999999</v>
      </c>
      <c r="L614" s="7">
        <v>0.19800000000000001</v>
      </c>
      <c r="M614" s="7">
        <v>140.87799999999999</v>
      </c>
      <c r="N614" s="7">
        <v>7.4999999999999997E-2</v>
      </c>
      <c r="O614">
        <v>1.0787885189056396</v>
      </c>
      <c r="P614">
        <v>2.3041651248931885</v>
      </c>
      <c r="Q614">
        <v>79.405044555664063</v>
      </c>
      <c r="R614">
        <v>118.53347015380859</v>
      </c>
      <c r="S614">
        <v>0</v>
      </c>
      <c r="T614">
        <v>0</v>
      </c>
      <c r="U614">
        <v>0.3223443329334259</v>
      </c>
      <c r="V614">
        <v>107.57558441162109</v>
      </c>
      <c r="W614">
        <v>187.07405090332031</v>
      </c>
      <c r="X614">
        <v>0.40200787782669067</v>
      </c>
      <c r="Y614">
        <v>186.41462707519531</v>
      </c>
      <c r="Z614">
        <v>290.10879516601563</v>
      </c>
      <c r="AA614">
        <v>7.0433530807495117</v>
      </c>
      <c r="AB614">
        <v>0</v>
      </c>
      <c r="AC614">
        <v>15.758278846740723</v>
      </c>
      <c r="AD614">
        <v>158.04191589355469</v>
      </c>
      <c r="AE614">
        <v>228.86546325683594</v>
      </c>
      <c r="AG614">
        <v>40.930534362792969</v>
      </c>
      <c r="AH614">
        <v>296.02279663085938</v>
      </c>
      <c r="AI614">
        <v>323.75875854492188</v>
      </c>
      <c r="AJ614">
        <v>446.48724365234375</v>
      </c>
      <c r="AK614">
        <v>40.626316070556641</v>
      </c>
      <c r="AL614">
        <v>18.741352081298828</v>
      </c>
    </row>
    <row r="615" spans="1:38" s="3" customFormat="1" x14ac:dyDescent="0.25">
      <c r="A615" s="4">
        <v>43736.416666666664</v>
      </c>
      <c r="B615" s="7">
        <v>28.241</v>
      </c>
      <c r="C615" s="7">
        <v>29.082999999999998</v>
      </c>
      <c r="D615" s="7">
        <v>20.277999999999999</v>
      </c>
      <c r="E615" s="7">
        <v>28.26</v>
      </c>
      <c r="F615" s="7">
        <v>102.155</v>
      </c>
      <c r="G615" s="7">
        <v>96.406000000000006</v>
      </c>
      <c r="H615" s="7">
        <v>128.274</v>
      </c>
      <c r="I615" s="7">
        <v>1.5669999999999999</v>
      </c>
      <c r="J615" s="7">
        <v>0</v>
      </c>
      <c r="K615" s="7">
        <v>105.167</v>
      </c>
      <c r="L615" s="7">
        <v>0.19800000000000001</v>
      </c>
      <c r="M615" s="7">
        <v>135.05500000000001</v>
      </c>
      <c r="N615" s="7">
        <v>6.6000000000000003E-2</v>
      </c>
      <c r="O615">
        <v>1.1888524293899536</v>
      </c>
      <c r="P615">
        <v>2.1371593475341797</v>
      </c>
      <c r="Q615">
        <v>77.010536193847656</v>
      </c>
      <c r="R615">
        <v>116.95156860351563</v>
      </c>
      <c r="S615">
        <v>0</v>
      </c>
      <c r="T615">
        <v>0</v>
      </c>
      <c r="U615">
        <v>0.48018109798431396</v>
      </c>
      <c r="V615">
        <v>107.5181884765625</v>
      </c>
      <c r="W615">
        <v>183.37638854980469</v>
      </c>
      <c r="X615">
        <v>0.55721068382263184</v>
      </c>
      <c r="Y615">
        <v>182.62539672851563</v>
      </c>
      <c r="Z615">
        <v>278.56317138671875</v>
      </c>
      <c r="AA615">
        <v>7.7801828384399414</v>
      </c>
      <c r="AB615">
        <v>0</v>
      </c>
      <c r="AC615">
        <v>13.98589038848877</v>
      </c>
      <c r="AD615">
        <v>154.399169921875</v>
      </c>
      <c r="AE615">
        <v>221.90017700195313</v>
      </c>
      <c r="AG615">
        <v>36.483516693115234</v>
      </c>
      <c r="AH615">
        <v>288.04891967773438</v>
      </c>
      <c r="AI615">
        <v>312.4974365234375</v>
      </c>
      <c r="AJ615">
        <v>435.94976806640625</v>
      </c>
      <c r="AK615">
        <v>36.112331390380859</v>
      </c>
      <c r="AL615">
        <v>17.931133270263672</v>
      </c>
    </row>
    <row r="616" spans="1:38" s="3" customFormat="1" x14ac:dyDescent="0.25">
      <c r="A616" s="4">
        <v>43736.458333333336</v>
      </c>
      <c r="B616" s="7">
        <v>28.242000000000001</v>
      </c>
      <c r="C616" s="7">
        <v>32.137999999999998</v>
      </c>
      <c r="D616" s="7">
        <v>3.4000000000000002E-2</v>
      </c>
      <c r="E616" s="7">
        <v>28.244</v>
      </c>
      <c r="F616" s="7">
        <v>102.312</v>
      </c>
      <c r="G616" s="7">
        <v>97.61</v>
      </c>
      <c r="H616" s="7">
        <v>127.985</v>
      </c>
      <c r="I616" s="7">
        <v>1.5449999999999999</v>
      </c>
      <c r="J616" s="7">
        <v>0</v>
      </c>
      <c r="K616" s="7">
        <v>104.88500000000001</v>
      </c>
      <c r="L616" s="7">
        <v>0.20599999999999999</v>
      </c>
      <c r="M616" s="7">
        <v>130.428</v>
      </c>
      <c r="N616" s="7">
        <v>6.4000000000000001E-2</v>
      </c>
      <c r="O616">
        <v>1.2193833589553833</v>
      </c>
      <c r="P616">
        <v>2.0757021903991699</v>
      </c>
      <c r="Q616">
        <v>74.311721801757813</v>
      </c>
      <c r="R616">
        <v>115.90151214599609</v>
      </c>
      <c r="S616">
        <v>0</v>
      </c>
      <c r="T616">
        <v>0</v>
      </c>
      <c r="U616">
        <v>1.3709102869033813</v>
      </c>
      <c r="V616">
        <v>128.20433044433594</v>
      </c>
      <c r="W616">
        <v>171.16471862792969</v>
      </c>
      <c r="X616">
        <v>1.4524019956588745</v>
      </c>
      <c r="Y616">
        <v>176.0548095703125</v>
      </c>
      <c r="Z616">
        <v>274.56411743164063</v>
      </c>
      <c r="AA616">
        <v>9.3520231246948242</v>
      </c>
      <c r="AB616">
        <v>0</v>
      </c>
      <c r="AC616">
        <v>12.768677711486816</v>
      </c>
      <c r="AD616">
        <v>151.42704772949219</v>
      </c>
      <c r="AE616">
        <v>220.27731323242188</v>
      </c>
      <c r="AG616">
        <v>32.138439178466797</v>
      </c>
      <c r="AH616">
        <v>280.01181030273438</v>
      </c>
      <c r="AI616">
        <v>302.7176513671875</v>
      </c>
      <c r="AJ616">
        <v>425.7412109375</v>
      </c>
      <c r="AK616">
        <v>31.789613723754883</v>
      </c>
      <c r="AL616">
        <v>16.274528503417969</v>
      </c>
    </row>
    <row r="617" spans="1:38" s="3" customFormat="1" x14ac:dyDescent="0.25">
      <c r="A617" s="4">
        <v>43736.5</v>
      </c>
      <c r="B617" s="7">
        <v>28.268000000000001</v>
      </c>
      <c r="C617" s="7">
        <v>29.632000000000001</v>
      </c>
      <c r="D617" s="7">
        <v>0</v>
      </c>
      <c r="E617" s="7">
        <v>28.228999999999999</v>
      </c>
      <c r="F617" s="7">
        <v>102.54</v>
      </c>
      <c r="G617" s="7">
        <v>98.131</v>
      </c>
      <c r="H617" s="7">
        <v>127.681</v>
      </c>
      <c r="I617" s="7">
        <v>1.5229999999999999</v>
      </c>
      <c r="J617" s="7">
        <v>0</v>
      </c>
      <c r="K617" s="7">
        <v>105.05800000000001</v>
      </c>
      <c r="L617" s="7">
        <v>0.215</v>
      </c>
      <c r="M617" s="7">
        <v>125.752</v>
      </c>
      <c r="N617" s="7">
        <v>5.5E-2</v>
      </c>
      <c r="O617">
        <v>1.2906994819641113</v>
      </c>
      <c r="P617">
        <v>2.0473477840423584</v>
      </c>
      <c r="Q617">
        <v>72.065818786621094</v>
      </c>
      <c r="R617">
        <v>114.83110046386719</v>
      </c>
      <c r="S617">
        <v>0</v>
      </c>
      <c r="T617">
        <v>0</v>
      </c>
      <c r="U617">
        <v>0.5194440484046936</v>
      </c>
      <c r="V617">
        <v>111.28281402587891</v>
      </c>
      <c r="W617">
        <v>175.613037109375</v>
      </c>
      <c r="X617">
        <v>0.73979109525680542</v>
      </c>
      <c r="Y617">
        <v>175.41598510742188</v>
      </c>
      <c r="Z617">
        <v>258.98574829101563</v>
      </c>
      <c r="AA617">
        <v>7.558138370513916</v>
      </c>
      <c r="AB617">
        <v>0</v>
      </c>
      <c r="AC617">
        <v>9.4237556457519531</v>
      </c>
      <c r="AD617">
        <v>149.63114929199219</v>
      </c>
      <c r="AE617">
        <v>208.91819763183594</v>
      </c>
      <c r="AG617">
        <v>28.174018859863281</v>
      </c>
      <c r="AH617">
        <v>271.47689819335938</v>
      </c>
      <c r="AI617">
        <v>294.31829833984375</v>
      </c>
      <c r="AJ617">
        <v>415.96328735351563</v>
      </c>
      <c r="AK617">
        <v>27.765825271606445</v>
      </c>
      <c r="AL617">
        <v>15.227829933166504</v>
      </c>
    </row>
    <row r="618" spans="1:38" s="3" customFormat="1" x14ac:dyDescent="0.25">
      <c r="A618" s="4">
        <v>43736.541666666664</v>
      </c>
      <c r="B618" s="7">
        <v>28.279</v>
      </c>
      <c r="C618" s="7">
        <v>34.643000000000001</v>
      </c>
      <c r="D618" s="7">
        <v>4.7E-2</v>
      </c>
      <c r="E618" s="7">
        <v>28.215</v>
      </c>
      <c r="F618" s="7">
        <v>103.012</v>
      </c>
      <c r="G618" s="7">
        <v>98.540999999999997</v>
      </c>
      <c r="H618" s="7">
        <v>127.36</v>
      </c>
      <c r="I618" s="7">
        <v>1.5029999999999999</v>
      </c>
      <c r="J618" s="7">
        <v>0</v>
      </c>
      <c r="K618" s="7">
        <v>104.93600000000001</v>
      </c>
      <c r="L618" s="7">
        <v>0.2</v>
      </c>
      <c r="M618" s="7">
        <v>121.099</v>
      </c>
      <c r="N618" s="7">
        <v>5.8999999999999997E-2</v>
      </c>
      <c r="O618">
        <v>1.3057903051376343</v>
      </c>
      <c r="P618">
        <v>1.8283815383911133</v>
      </c>
      <c r="Q618">
        <v>69.77667236328125</v>
      </c>
      <c r="R618">
        <v>113.92348480224609</v>
      </c>
      <c r="S618">
        <v>0</v>
      </c>
      <c r="T618">
        <v>0</v>
      </c>
      <c r="U618">
        <v>1.6032559871673584</v>
      </c>
      <c r="V618">
        <v>128.79487609863281</v>
      </c>
      <c r="W618">
        <v>164.56024169921875</v>
      </c>
      <c r="X618">
        <v>1.7083998918533325</v>
      </c>
      <c r="Y618">
        <v>166.31393432617188</v>
      </c>
      <c r="Z618">
        <v>255.62969970703125</v>
      </c>
      <c r="AA618">
        <v>10.828667640686035</v>
      </c>
      <c r="AB618">
        <v>0</v>
      </c>
      <c r="AC618">
        <v>8.2671804428100586</v>
      </c>
      <c r="AD618">
        <v>148.58436584472656</v>
      </c>
      <c r="AE618">
        <v>198.80006408691406</v>
      </c>
      <c r="AG618">
        <v>24.447933197021484</v>
      </c>
      <c r="AH618">
        <v>263.03219604492188</v>
      </c>
      <c r="AI618">
        <v>286.55990600585938</v>
      </c>
      <c r="AJ618">
        <v>406.41574096679688</v>
      </c>
      <c r="AK618">
        <v>24.002571105957031</v>
      </c>
      <c r="AL618">
        <v>14.578393936157227</v>
      </c>
    </row>
    <row r="619" spans="1:38" s="3" customFormat="1" x14ac:dyDescent="0.25">
      <c r="A619" s="4">
        <v>43736.583333333336</v>
      </c>
      <c r="B619" s="7">
        <v>28.324000000000002</v>
      </c>
      <c r="C619" s="7">
        <v>28.805</v>
      </c>
      <c r="D619" s="7">
        <v>20.445</v>
      </c>
      <c r="E619" s="7">
        <v>57.377000000000002</v>
      </c>
      <c r="F619" s="7">
        <v>70.814999999999998</v>
      </c>
      <c r="G619" s="7">
        <v>99.552000000000007</v>
      </c>
      <c r="H619" s="7">
        <v>123.28400000000001</v>
      </c>
      <c r="I619" s="7">
        <v>1.242</v>
      </c>
      <c r="J619" s="7">
        <v>0</v>
      </c>
      <c r="K619" s="7">
        <v>105.508</v>
      </c>
      <c r="L619" s="7">
        <v>0.24299999999999999</v>
      </c>
      <c r="M619" s="7">
        <v>118.61199999999999</v>
      </c>
      <c r="N619" s="7">
        <v>0.10100000000000001</v>
      </c>
      <c r="O619">
        <v>1.4149680137634277</v>
      </c>
      <c r="P619">
        <v>53.593708038330078</v>
      </c>
      <c r="Q619">
        <v>120.70818328857422</v>
      </c>
      <c r="R619">
        <v>110.76815795898438</v>
      </c>
      <c r="S619">
        <v>42.842578887939453</v>
      </c>
      <c r="T619">
        <v>0</v>
      </c>
      <c r="U619">
        <v>1.7335774898529053</v>
      </c>
      <c r="V619">
        <v>128.94450378417969</v>
      </c>
      <c r="W619">
        <v>155.38333129882813</v>
      </c>
      <c r="X619">
        <v>1.764090895652771</v>
      </c>
      <c r="Y619">
        <v>161.21224975585938</v>
      </c>
      <c r="Z619">
        <v>248.00064086914063</v>
      </c>
      <c r="AA619">
        <v>11.264137268066406</v>
      </c>
      <c r="AB619">
        <v>15.239060401916504</v>
      </c>
      <c r="AC619">
        <v>179.97711181640625</v>
      </c>
      <c r="AD619">
        <v>124.38857269287109</v>
      </c>
      <c r="AE619">
        <v>174.82566833496094</v>
      </c>
      <c r="AG619">
        <v>20.541341781616211</v>
      </c>
      <c r="AH619">
        <v>254.79449462890625</v>
      </c>
      <c r="AI619">
        <v>279.24832153320313</v>
      </c>
      <c r="AJ619">
        <v>397.41522216796875</v>
      </c>
      <c r="AK619">
        <v>20.216333389282227</v>
      </c>
      <c r="AL619">
        <v>13.760616302490234</v>
      </c>
    </row>
    <row r="620" spans="1:38" s="3" customFormat="1" x14ac:dyDescent="0.25">
      <c r="A620" s="4">
        <v>43736.625</v>
      </c>
      <c r="B620" s="7">
        <v>25.347000000000001</v>
      </c>
      <c r="C620" s="7">
        <v>25.512</v>
      </c>
      <c r="D620" s="7">
        <v>20.521999999999998</v>
      </c>
      <c r="E620" s="7">
        <v>27.059000000000001</v>
      </c>
      <c r="F620" s="7">
        <v>79.548000000000002</v>
      </c>
      <c r="G620" s="7">
        <v>94.915999999999997</v>
      </c>
      <c r="H620" s="7">
        <v>128.364</v>
      </c>
      <c r="I620" s="7">
        <v>1.496</v>
      </c>
      <c r="J620" s="7">
        <v>2.504</v>
      </c>
      <c r="K620" s="7">
        <v>112.333</v>
      </c>
      <c r="L620" s="7">
        <v>0.54700000000000004</v>
      </c>
      <c r="M620" s="7">
        <v>143.68700000000001</v>
      </c>
      <c r="N620" s="7">
        <v>0.40699999999999997</v>
      </c>
      <c r="O620">
        <v>1.4746915102005005</v>
      </c>
      <c r="P620">
        <v>54.700855255126953</v>
      </c>
      <c r="Q620">
        <v>126.91002655029297</v>
      </c>
      <c r="R620">
        <v>131.26374816894531</v>
      </c>
      <c r="S620">
        <v>0</v>
      </c>
      <c r="T620">
        <v>1.8735383749008179</v>
      </c>
      <c r="U620">
        <v>2.0540728569030762</v>
      </c>
      <c r="V620">
        <v>133.71902465820313</v>
      </c>
      <c r="W620">
        <v>177.45217895507813</v>
      </c>
      <c r="X620">
        <v>2.1179344654083252</v>
      </c>
      <c r="Y620">
        <v>178.28889465332031</v>
      </c>
      <c r="Z620">
        <v>222.27351379394531</v>
      </c>
      <c r="AA620">
        <v>12.310389518737793</v>
      </c>
      <c r="AB620">
        <v>9.3111448287963867</v>
      </c>
      <c r="AC620">
        <v>180.4052734375</v>
      </c>
      <c r="AD620">
        <v>130.64080810546875</v>
      </c>
      <c r="AE620">
        <v>184.69876098632813</v>
      </c>
      <c r="AG620">
        <v>15.30525016784668</v>
      </c>
      <c r="AH620">
        <v>236.84710693359375</v>
      </c>
      <c r="AI620">
        <v>243.79747009277344</v>
      </c>
      <c r="AJ620">
        <v>294.14700317382813</v>
      </c>
      <c r="AK620">
        <v>14.753602027893066</v>
      </c>
      <c r="AL620">
        <v>14.192049026489258</v>
      </c>
    </row>
    <row r="621" spans="1:38" s="3" customFormat="1" x14ac:dyDescent="0.25">
      <c r="A621" s="4">
        <v>43736.666666666664</v>
      </c>
      <c r="B621" s="7">
        <v>30.774999999999999</v>
      </c>
      <c r="C621" s="7">
        <v>39.799999999999997</v>
      </c>
      <c r="D621" s="7">
        <v>17.37</v>
      </c>
      <c r="E621" s="7">
        <v>232.80199999999999</v>
      </c>
      <c r="F621" s="7">
        <v>64.799000000000007</v>
      </c>
      <c r="G621" s="7">
        <v>145.68199999999999</v>
      </c>
      <c r="H621" s="7">
        <v>146.15199999999999</v>
      </c>
      <c r="I621" s="7">
        <v>3.286</v>
      </c>
      <c r="J621" s="7">
        <v>39.22</v>
      </c>
      <c r="K621" s="7">
        <v>146.74</v>
      </c>
      <c r="L621" s="7">
        <v>3.3769999999999998</v>
      </c>
      <c r="M621" s="7">
        <v>260.99200000000002</v>
      </c>
      <c r="N621" s="7">
        <v>3.1960000000000002</v>
      </c>
      <c r="O621">
        <v>15.651695251464844</v>
      </c>
      <c r="P621">
        <v>53.015872955322266</v>
      </c>
      <c r="Q621">
        <v>145.43452453613281</v>
      </c>
      <c r="R621">
        <v>201.52015686035156</v>
      </c>
      <c r="S621">
        <v>21.460357666015625</v>
      </c>
      <c r="T621">
        <v>16.863162994384766</v>
      </c>
      <c r="U621">
        <v>15.100316047668457</v>
      </c>
      <c r="V621">
        <v>201.33415222167969</v>
      </c>
      <c r="W621">
        <v>280.20010375976563</v>
      </c>
      <c r="X621">
        <v>14.886446952819824</v>
      </c>
      <c r="Y621">
        <v>294.67538452148438</v>
      </c>
      <c r="Z621">
        <v>521.755859375</v>
      </c>
      <c r="AA621">
        <v>134.72880554199219</v>
      </c>
      <c r="AB621">
        <v>141.3150634765625</v>
      </c>
      <c r="AC621">
        <v>173.34553527832031</v>
      </c>
      <c r="AD621">
        <v>149.03337097167969</v>
      </c>
      <c r="AE621">
        <v>290.62493896484375</v>
      </c>
      <c r="AG621">
        <v>75.40460205078125</v>
      </c>
      <c r="AH621">
        <v>473.7550048828125</v>
      </c>
      <c r="AI621">
        <v>407.61785888671875</v>
      </c>
      <c r="AJ621">
        <v>520.4688720703125</v>
      </c>
      <c r="AK621">
        <v>73.455436706542969</v>
      </c>
      <c r="AL621">
        <v>126.60922241210938</v>
      </c>
    </row>
    <row r="622" spans="1:38" s="3" customFormat="1" x14ac:dyDescent="0.25">
      <c r="A622" s="4">
        <v>43736.708333333336</v>
      </c>
      <c r="B622" s="7">
        <v>32.192999999999998</v>
      </c>
      <c r="C622" s="7">
        <v>39.843000000000004</v>
      </c>
      <c r="D622" s="7">
        <v>17.314</v>
      </c>
      <c r="E622" s="7">
        <v>307.68</v>
      </c>
      <c r="F622" s="7">
        <v>60.158999999999999</v>
      </c>
      <c r="G622" s="7">
        <v>141.565</v>
      </c>
      <c r="H622" s="7">
        <v>142.583</v>
      </c>
      <c r="I622" s="7">
        <v>2.794</v>
      </c>
      <c r="J622" s="7">
        <v>25.71</v>
      </c>
      <c r="K622" s="7">
        <v>147.297</v>
      </c>
      <c r="L622" s="7">
        <v>3.391</v>
      </c>
      <c r="M622" s="7">
        <v>268.80399999999997</v>
      </c>
      <c r="N622" s="7">
        <v>3.262</v>
      </c>
      <c r="O622">
        <v>16.608768463134766</v>
      </c>
      <c r="P622">
        <v>48.408172607421875</v>
      </c>
      <c r="Q622">
        <v>142.81199645996094</v>
      </c>
      <c r="R622">
        <v>209.67973327636719</v>
      </c>
      <c r="S622">
        <v>26.365119934082031</v>
      </c>
      <c r="T622">
        <v>22.052518844604492</v>
      </c>
      <c r="U622">
        <v>18.431791305541992</v>
      </c>
      <c r="V622">
        <v>210.64628601074219</v>
      </c>
      <c r="W622">
        <v>292.24343872070313</v>
      </c>
      <c r="X622">
        <v>18.367475509643555</v>
      </c>
      <c r="Y622">
        <v>339.125</v>
      </c>
      <c r="Z622">
        <v>575.3424072265625</v>
      </c>
      <c r="AA622">
        <v>229.53547668457031</v>
      </c>
      <c r="AB622">
        <v>220.75784301757813</v>
      </c>
      <c r="AC622">
        <v>165.63812255859375</v>
      </c>
      <c r="AD622">
        <v>143.73854064941406</v>
      </c>
      <c r="AE622">
        <v>299.8787841796875</v>
      </c>
      <c r="AG622">
        <v>92.713958740234375</v>
      </c>
      <c r="AH622">
        <v>497.34152221679688</v>
      </c>
      <c r="AI622">
        <v>343.61907958984375</v>
      </c>
      <c r="AJ622">
        <v>561.7196044921875</v>
      </c>
      <c r="AK622">
        <v>87.151580810546875</v>
      </c>
      <c r="AL622">
        <v>220.35948181152344</v>
      </c>
    </row>
    <row r="623" spans="1:38" s="3" customFormat="1" x14ac:dyDescent="0.25">
      <c r="A623" s="4">
        <v>43736.75</v>
      </c>
      <c r="B623" s="7">
        <v>34.637999999999998</v>
      </c>
      <c r="C623" s="7">
        <v>41.091999999999999</v>
      </c>
      <c r="D623" s="7">
        <v>16.641999999999999</v>
      </c>
      <c r="E623" s="7">
        <v>362.00099999999998</v>
      </c>
      <c r="F623" s="7">
        <v>59.241</v>
      </c>
      <c r="G623" s="7">
        <v>151.02000000000001</v>
      </c>
      <c r="H623" s="7">
        <v>146.97200000000001</v>
      </c>
      <c r="I623" s="7">
        <v>3.3879999999999999</v>
      </c>
      <c r="J623" s="7">
        <v>35.966999999999999</v>
      </c>
      <c r="K623" s="7">
        <v>148.68</v>
      </c>
      <c r="L623" s="7">
        <v>3.6349999999999998</v>
      </c>
      <c r="M623" s="7">
        <v>273.78899999999999</v>
      </c>
      <c r="N623" s="7">
        <v>3.2949999999999999</v>
      </c>
      <c r="O623">
        <v>28.129053115844727</v>
      </c>
      <c r="P623">
        <v>45.493152618408203</v>
      </c>
      <c r="Q623">
        <v>146.89459228515625</v>
      </c>
      <c r="R623">
        <v>218.5164794921875</v>
      </c>
      <c r="S623">
        <v>39.864021301269531</v>
      </c>
      <c r="T623">
        <v>26.7764892578125</v>
      </c>
      <c r="U623">
        <v>22.613420486450195</v>
      </c>
      <c r="V623">
        <v>220.63543701171875</v>
      </c>
      <c r="W623">
        <v>303.90667724609375</v>
      </c>
      <c r="X623">
        <v>22.280157089233398</v>
      </c>
      <c r="Y623">
        <v>326.69683837890625</v>
      </c>
      <c r="Z623">
        <v>561.23455810546875</v>
      </c>
      <c r="AA623">
        <v>277.99554443359375</v>
      </c>
      <c r="AB623">
        <v>254.38748168945313</v>
      </c>
      <c r="AC623">
        <v>157.11233520507813</v>
      </c>
      <c r="AD623">
        <v>149.3883056640625</v>
      </c>
      <c r="AE623">
        <v>313.4554443359375</v>
      </c>
      <c r="AG623">
        <v>108.51282501220703</v>
      </c>
      <c r="AH623">
        <v>491.164794921875</v>
      </c>
      <c r="AI623">
        <v>434.8553466796875</v>
      </c>
      <c r="AJ623">
        <v>563.15631103515625</v>
      </c>
      <c r="AK623">
        <v>101.91408538818359</v>
      </c>
      <c r="AL623">
        <v>258.84451293945313</v>
      </c>
    </row>
    <row r="624" spans="1:38" s="3" customFormat="1" x14ac:dyDescent="0.25">
      <c r="A624" s="4">
        <v>43736.791666666664</v>
      </c>
      <c r="B624" s="7">
        <v>35.185000000000002</v>
      </c>
      <c r="C624" s="7">
        <v>41.832000000000001</v>
      </c>
      <c r="D624" s="7">
        <v>16.449000000000002</v>
      </c>
      <c r="E624" s="7">
        <v>386.91699999999997</v>
      </c>
      <c r="F624" s="7">
        <v>60.058</v>
      </c>
      <c r="G624" s="7">
        <v>152.35300000000001</v>
      </c>
      <c r="H624" s="7">
        <v>148.06</v>
      </c>
      <c r="I624" s="7">
        <v>3.544</v>
      </c>
      <c r="J624" s="7">
        <v>31.341999999999999</v>
      </c>
      <c r="K624" s="7">
        <v>150.077</v>
      </c>
      <c r="L624" s="7">
        <v>3.73</v>
      </c>
      <c r="M624" s="7">
        <v>274.96899999999999</v>
      </c>
      <c r="N624" s="7">
        <v>3.4460000000000002</v>
      </c>
      <c r="O624">
        <v>29.033729553222656</v>
      </c>
      <c r="P624">
        <v>44.592594146728516</v>
      </c>
      <c r="Q624">
        <v>147.59463500976563</v>
      </c>
      <c r="R624">
        <v>218.89958190917969</v>
      </c>
      <c r="S624">
        <v>41.965633392333984</v>
      </c>
      <c r="T624">
        <v>28.176731109619141</v>
      </c>
      <c r="U624">
        <v>23.333414077758789</v>
      </c>
      <c r="V624">
        <v>222.08753967285156</v>
      </c>
      <c r="W624">
        <v>304.38204956054688</v>
      </c>
      <c r="X624">
        <v>23.080778121948242</v>
      </c>
      <c r="Y624">
        <v>327.09536743164063</v>
      </c>
      <c r="Z624">
        <v>561.10162353515625</v>
      </c>
      <c r="AA624">
        <v>288.2744140625</v>
      </c>
      <c r="AB624">
        <v>270.01181030273438</v>
      </c>
      <c r="AC624">
        <v>154.33456420898438</v>
      </c>
      <c r="AD624">
        <v>149.75579833984375</v>
      </c>
      <c r="AE624">
        <v>314.4322509765625</v>
      </c>
      <c r="AG624">
        <v>111.91489410400391</v>
      </c>
      <c r="AH624">
        <v>490.54037475585938</v>
      </c>
      <c r="AI624">
        <v>444.11328125</v>
      </c>
      <c r="AJ624">
        <v>563.14410400390625</v>
      </c>
      <c r="AK624">
        <v>105.29003143310547</v>
      </c>
      <c r="AL624">
        <v>267.62164306640625</v>
      </c>
    </row>
    <row r="625" spans="1:38" s="3" customFormat="1" x14ac:dyDescent="0.25">
      <c r="A625" s="4">
        <v>43736.833333333336</v>
      </c>
      <c r="B625" s="7">
        <v>34.981999999999999</v>
      </c>
      <c r="C625" s="7">
        <v>41.508000000000003</v>
      </c>
      <c r="D625" s="7">
        <v>16.416</v>
      </c>
      <c r="E625" s="7">
        <v>388.46699999999998</v>
      </c>
      <c r="F625" s="7">
        <v>59.686999999999998</v>
      </c>
      <c r="G625" s="7">
        <v>152.77199999999999</v>
      </c>
      <c r="H625" s="7">
        <v>148.672</v>
      </c>
      <c r="I625" s="7">
        <v>3.5830000000000002</v>
      </c>
      <c r="J625" s="7">
        <v>29.408999999999999</v>
      </c>
      <c r="K625" s="7">
        <v>150.31899999999999</v>
      </c>
      <c r="L625" s="7">
        <v>3.8140000000000001</v>
      </c>
      <c r="M625" s="7">
        <v>274.94600000000003</v>
      </c>
      <c r="N625" s="7">
        <v>3.4780000000000002</v>
      </c>
      <c r="O625">
        <v>29.514030456542969</v>
      </c>
      <c r="P625">
        <v>44.796413421630859</v>
      </c>
      <c r="Q625">
        <v>147.74766540527344</v>
      </c>
      <c r="R625">
        <v>219.52848815917969</v>
      </c>
      <c r="S625">
        <v>42.531288146972656</v>
      </c>
      <c r="T625">
        <v>28.440692901611328</v>
      </c>
      <c r="U625">
        <v>23.541990280151367</v>
      </c>
      <c r="V625">
        <v>222.79081726074219</v>
      </c>
      <c r="W625">
        <v>304.97897338867188</v>
      </c>
      <c r="X625">
        <v>23.275323867797852</v>
      </c>
      <c r="Y625">
        <v>326.21624755859375</v>
      </c>
      <c r="Z625">
        <v>559.98101806640625</v>
      </c>
      <c r="AA625">
        <v>292.51638793945313</v>
      </c>
      <c r="AB625">
        <v>270.8341064453125</v>
      </c>
      <c r="AC625">
        <v>154.62167358398438</v>
      </c>
      <c r="AD625">
        <v>149.81108093261719</v>
      </c>
      <c r="AE625">
        <v>315.15509033203125</v>
      </c>
      <c r="AG625">
        <v>112.80924987792969</v>
      </c>
      <c r="AH625">
        <v>490.198486328125</v>
      </c>
      <c r="AI625">
        <v>444.24996948242188</v>
      </c>
      <c r="AJ625">
        <v>563.15631103515625</v>
      </c>
      <c r="AK625">
        <v>106.11965942382813</v>
      </c>
      <c r="AL625">
        <v>271.07891845703125</v>
      </c>
    </row>
    <row r="626" spans="1:38" s="3" customFormat="1" x14ac:dyDescent="0.25">
      <c r="A626" s="4">
        <v>43736.875</v>
      </c>
      <c r="B626" s="7">
        <v>34.81</v>
      </c>
      <c r="C626" s="7">
        <v>41.405999999999999</v>
      </c>
      <c r="D626" s="7">
        <v>16.466999999999999</v>
      </c>
      <c r="E626" s="7">
        <v>376.32900000000001</v>
      </c>
      <c r="F626" s="7">
        <v>59.779000000000003</v>
      </c>
      <c r="G626" s="7">
        <v>153.12</v>
      </c>
      <c r="H626" s="7">
        <v>148.69200000000001</v>
      </c>
      <c r="I626" s="7">
        <v>3.5950000000000002</v>
      </c>
      <c r="J626" s="7">
        <v>29.849</v>
      </c>
      <c r="K626" s="7">
        <v>150.33799999999999</v>
      </c>
      <c r="L626" s="7">
        <v>3.8140000000000001</v>
      </c>
      <c r="M626" s="7">
        <v>274.89600000000002</v>
      </c>
      <c r="N626" s="7">
        <v>3.48</v>
      </c>
      <c r="O626">
        <v>29.653278350830078</v>
      </c>
      <c r="P626">
        <v>44.396724700927734</v>
      </c>
      <c r="Q626">
        <v>147.88766479492188</v>
      </c>
      <c r="R626">
        <v>219.53816223144531</v>
      </c>
      <c r="S626">
        <v>43.983280181884766</v>
      </c>
      <c r="T626">
        <v>28.445459365844727</v>
      </c>
      <c r="U626">
        <v>23.542640686035156</v>
      </c>
      <c r="V626">
        <v>222.59284973144531</v>
      </c>
      <c r="W626">
        <v>305.14175415039063</v>
      </c>
      <c r="X626">
        <v>23.269245147705078</v>
      </c>
      <c r="Y626">
        <v>326.12942504882813</v>
      </c>
      <c r="Z626">
        <v>559.2783203125</v>
      </c>
      <c r="AA626">
        <v>290.87738037109375</v>
      </c>
      <c r="AB626">
        <v>269.05624389648438</v>
      </c>
      <c r="AC626">
        <v>154.08824157714844</v>
      </c>
      <c r="AD626">
        <v>149.90554809570313</v>
      </c>
      <c r="AE626">
        <v>315.21368408203125</v>
      </c>
      <c r="AG626">
        <v>112.91921234130859</v>
      </c>
      <c r="AH626">
        <v>490.08547973632813</v>
      </c>
      <c r="AI626">
        <v>454.54299926757813</v>
      </c>
      <c r="AJ626">
        <v>563.3699951171875</v>
      </c>
      <c r="AK626">
        <v>106.18749237060547</v>
      </c>
      <c r="AL626">
        <v>270.43914794921875</v>
      </c>
    </row>
    <row r="627" spans="1:38" s="3" customFormat="1" x14ac:dyDescent="0.25">
      <c r="A627" s="4">
        <v>43736.916666666664</v>
      </c>
      <c r="B627" s="7">
        <v>35.142000000000003</v>
      </c>
      <c r="C627" s="7">
        <v>41.695999999999998</v>
      </c>
      <c r="D627" s="7">
        <v>16.506</v>
      </c>
      <c r="E627" s="7">
        <v>385.62</v>
      </c>
      <c r="F627" s="7">
        <v>60.13</v>
      </c>
      <c r="G627" s="7">
        <v>153.941</v>
      </c>
      <c r="H627" s="7">
        <v>149.667</v>
      </c>
      <c r="I627" s="7">
        <v>3.7429999999999999</v>
      </c>
      <c r="J627" s="7">
        <v>29.587</v>
      </c>
      <c r="K627" s="7">
        <v>150.56800000000001</v>
      </c>
      <c r="L627" s="7">
        <v>3.8450000000000002</v>
      </c>
      <c r="M627" s="7">
        <v>274.85000000000002</v>
      </c>
      <c r="N627" s="7">
        <v>3.5049999999999999</v>
      </c>
      <c r="O627">
        <v>29.990560531616211</v>
      </c>
      <c r="P627">
        <v>44.556777954101563</v>
      </c>
      <c r="Q627">
        <v>148.75485229492188</v>
      </c>
      <c r="R627">
        <v>220.06523132324219</v>
      </c>
      <c r="S627">
        <v>41.98419189453125</v>
      </c>
      <c r="T627">
        <v>28.284730911254883</v>
      </c>
      <c r="U627">
        <v>23.621219635009766</v>
      </c>
      <c r="V627">
        <v>222.75920104980469</v>
      </c>
      <c r="W627">
        <v>305.3262939453125</v>
      </c>
      <c r="X627">
        <v>23.346630096435547</v>
      </c>
      <c r="Y627">
        <v>325.79568481445313</v>
      </c>
      <c r="Z627">
        <v>559.0313720703125</v>
      </c>
      <c r="AA627">
        <v>292.24005126953125</v>
      </c>
      <c r="AB627">
        <v>272.73089599609375</v>
      </c>
      <c r="AC627">
        <v>154.28968811035156</v>
      </c>
      <c r="AD627">
        <v>150.81570434570313</v>
      </c>
      <c r="AE627">
        <v>315.57510375976563</v>
      </c>
      <c r="AG627">
        <v>113.10846710205078</v>
      </c>
      <c r="AH627">
        <v>489.7421875</v>
      </c>
      <c r="AI627">
        <v>455.3026123046875</v>
      </c>
      <c r="AJ627">
        <v>563.3699951171875</v>
      </c>
      <c r="AK627">
        <v>106.30146026611328</v>
      </c>
      <c r="AL627">
        <v>270.85247802734375</v>
      </c>
    </row>
    <row r="628" spans="1:38" s="3" customFormat="1" x14ac:dyDescent="0.25">
      <c r="A628" s="4">
        <v>43736.958333333336</v>
      </c>
      <c r="B628" s="7">
        <v>34.857999999999997</v>
      </c>
      <c r="C628" s="7">
        <v>41.438000000000002</v>
      </c>
      <c r="D628" s="7">
        <v>16.43</v>
      </c>
      <c r="E628" s="7">
        <v>377.44200000000001</v>
      </c>
      <c r="F628" s="7">
        <v>60.024999999999999</v>
      </c>
      <c r="G628" s="7">
        <v>154.65799999999999</v>
      </c>
      <c r="H628" s="7">
        <v>150.27000000000001</v>
      </c>
      <c r="I628" s="7">
        <v>3.806</v>
      </c>
      <c r="J628" s="7">
        <v>31.863</v>
      </c>
      <c r="K628" s="7">
        <v>150.78</v>
      </c>
      <c r="L628" s="7">
        <v>3.871</v>
      </c>
      <c r="M628" s="7">
        <v>274.505</v>
      </c>
      <c r="N628" s="7">
        <v>3.5249999999999999</v>
      </c>
      <c r="O628">
        <v>30.482622146606445</v>
      </c>
      <c r="P628">
        <v>44.449588775634766</v>
      </c>
      <c r="Q628">
        <v>149.65025329589844</v>
      </c>
      <c r="R628">
        <v>220.43315124511719</v>
      </c>
      <c r="S628">
        <v>44.398384094238281</v>
      </c>
      <c r="T628">
        <v>28.513660430908203</v>
      </c>
      <c r="U628">
        <v>23.710866928100586</v>
      </c>
      <c r="V628">
        <v>222.85380554199219</v>
      </c>
      <c r="W628">
        <v>305.434814453125</v>
      </c>
      <c r="X628">
        <v>23.420541763305664</v>
      </c>
      <c r="Y628">
        <v>325.65188598632813</v>
      </c>
      <c r="Z628">
        <v>558.59454345703125</v>
      </c>
      <c r="AA628">
        <v>292.92483520507813</v>
      </c>
      <c r="AB628">
        <v>265.88613891601563</v>
      </c>
      <c r="AC628">
        <v>154.82295227050781</v>
      </c>
      <c r="AD628">
        <v>151.5615234375</v>
      </c>
      <c r="AE628">
        <v>315.69476318359375</v>
      </c>
      <c r="AG628">
        <v>113.32723236083984</v>
      </c>
      <c r="AH628">
        <v>489.45822143554688</v>
      </c>
      <c r="AI628">
        <v>458.8026123046875</v>
      </c>
      <c r="AJ628">
        <v>563.3699951171875</v>
      </c>
      <c r="AK628">
        <v>106.38448333740234</v>
      </c>
      <c r="AL628">
        <v>271.47543334960938</v>
      </c>
    </row>
    <row r="629" spans="1:38" s="3" customFormat="1" x14ac:dyDescent="0.25">
      <c r="A629" s="4">
        <v>43737</v>
      </c>
      <c r="B629" s="7">
        <v>34.247999999999998</v>
      </c>
      <c r="C629" s="7">
        <v>40.743000000000002</v>
      </c>
      <c r="D629" s="7">
        <v>16.486999999999998</v>
      </c>
      <c r="E629" s="7">
        <v>384.339</v>
      </c>
      <c r="F629" s="7">
        <v>58.875</v>
      </c>
      <c r="G629" s="7">
        <v>153.58199999999999</v>
      </c>
      <c r="H629" s="7">
        <v>148.745</v>
      </c>
      <c r="I629" s="7">
        <v>3.6309999999999998</v>
      </c>
      <c r="J629" s="7">
        <v>30.498000000000001</v>
      </c>
      <c r="K629" s="7">
        <v>150.92500000000001</v>
      </c>
      <c r="L629" s="7">
        <v>3.8330000000000002</v>
      </c>
      <c r="M629" s="7">
        <v>273.351</v>
      </c>
      <c r="N629" s="7">
        <v>3.4940000000000002</v>
      </c>
      <c r="O629">
        <v>30.674503326416016</v>
      </c>
      <c r="P629">
        <v>44.537548065185547</v>
      </c>
      <c r="Q629">
        <v>148.32524108886719</v>
      </c>
      <c r="R629">
        <v>219.18014526367188</v>
      </c>
      <c r="S629">
        <v>41.996574401855469</v>
      </c>
      <c r="T629">
        <v>28.547574996948242</v>
      </c>
      <c r="U629">
        <v>23.638071060180664</v>
      </c>
      <c r="V629">
        <v>222.48583984375</v>
      </c>
      <c r="W629">
        <v>303.69454956054688</v>
      </c>
      <c r="X629">
        <v>23.428030014038086</v>
      </c>
      <c r="Y629">
        <v>325.41851806640625</v>
      </c>
      <c r="Z629">
        <v>560.60888671875</v>
      </c>
      <c r="AA629">
        <v>293.45037841796875</v>
      </c>
      <c r="AB629">
        <v>277.66812133789063</v>
      </c>
      <c r="AC629">
        <v>152.62515258789063</v>
      </c>
      <c r="AD629">
        <v>150.56626892089844</v>
      </c>
      <c r="AE629">
        <v>314.70819091796875</v>
      </c>
      <c r="AG629">
        <v>113.25550079345703</v>
      </c>
      <c r="AH629">
        <v>489.90277099609375</v>
      </c>
      <c r="AI629">
        <v>457.90802001953125</v>
      </c>
      <c r="AJ629">
        <v>565.98553466796875</v>
      </c>
      <c r="AK629">
        <v>106.09934234619141</v>
      </c>
      <c r="AL629">
        <v>271.58554077148438</v>
      </c>
    </row>
    <row r="630" spans="1:38" s="3" customFormat="1" x14ac:dyDescent="0.25">
      <c r="A630" s="4">
        <v>43737.041666666664</v>
      </c>
      <c r="B630" s="7">
        <v>31.242000000000001</v>
      </c>
      <c r="C630" s="7">
        <v>38.909999999999997</v>
      </c>
      <c r="D630" s="7">
        <v>16.91</v>
      </c>
      <c r="E630" s="7">
        <v>234.733</v>
      </c>
      <c r="F630" s="7">
        <v>64.534999999999997</v>
      </c>
      <c r="G630" s="7">
        <v>140.74799999999999</v>
      </c>
      <c r="H630" s="7">
        <v>141.87200000000001</v>
      </c>
      <c r="I630" s="7">
        <v>2.8730000000000002</v>
      </c>
      <c r="J630" s="7">
        <v>0</v>
      </c>
      <c r="K630" s="7">
        <v>148.124</v>
      </c>
      <c r="L630" s="7">
        <v>3.5209999999999999</v>
      </c>
      <c r="M630" s="7">
        <v>267.72300000000001</v>
      </c>
      <c r="N630" s="7">
        <v>3.3130000000000002</v>
      </c>
      <c r="O630">
        <v>18.421041488647461</v>
      </c>
      <c r="P630">
        <v>51.25762939453125</v>
      </c>
      <c r="Q630">
        <v>139.57438659667969</v>
      </c>
      <c r="R630">
        <v>204.77328491210938</v>
      </c>
      <c r="S630">
        <v>13.450974464416504</v>
      </c>
      <c r="T630">
        <v>13.121240615844727</v>
      </c>
      <c r="U630">
        <v>17.397640228271484</v>
      </c>
      <c r="V630">
        <v>207.75131225585938</v>
      </c>
      <c r="W630">
        <v>284.08761596679688</v>
      </c>
      <c r="X630">
        <v>17.487180709838867</v>
      </c>
      <c r="Y630">
        <v>331.25762939453125</v>
      </c>
      <c r="Z630">
        <v>552.9273681640625</v>
      </c>
      <c r="AA630">
        <v>271.45672607421875</v>
      </c>
      <c r="AB630">
        <v>193.8406982421875</v>
      </c>
      <c r="AC630">
        <v>170.0244140625</v>
      </c>
      <c r="AD630">
        <v>142.73835754394531</v>
      </c>
      <c r="AE630">
        <v>293.51422119140625</v>
      </c>
      <c r="AG630">
        <v>79.2353515625</v>
      </c>
      <c r="AH630">
        <v>497.578369140625</v>
      </c>
      <c r="AI630">
        <v>468.55770874023438</v>
      </c>
      <c r="AJ630">
        <v>558.29376220703125</v>
      </c>
      <c r="AK630">
        <v>73.948722839355469</v>
      </c>
      <c r="AL630">
        <v>210.31086730957031</v>
      </c>
    </row>
    <row r="631" spans="1:38" s="3" customFormat="1" x14ac:dyDescent="0.25">
      <c r="A631" s="4">
        <v>43737.083333333336</v>
      </c>
      <c r="B631" s="7">
        <v>27.713000000000001</v>
      </c>
      <c r="C631" s="7">
        <v>33.820999999999998</v>
      </c>
      <c r="D631" s="7">
        <v>20.050999999999998</v>
      </c>
      <c r="E631" s="7">
        <v>28.260999999999999</v>
      </c>
      <c r="F631" s="7">
        <v>57.331000000000003</v>
      </c>
      <c r="G631" s="7">
        <v>70.677999999999997</v>
      </c>
      <c r="H631" s="7">
        <v>137.59700000000001</v>
      </c>
      <c r="I631" s="7">
        <v>2.387</v>
      </c>
      <c r="J631" s="7">
        <v>0</v>
      </c>
      <c r="K631" s="7">
        <v>132.572</v>
      </c>
      <c r="L631" s="7">
        <v>1.8919999999999999</v>
      </c>
      <c r="M631" s="7">
        <v>246.00399999999999</v>
      </c>
      <c r="N631" s="7">
        <v>1.7689999999999999</v>
      </c>
      <c r="O631">
        <v>1.6724313497543335</v>
      </c>
      <c r="P631">
        <v>11.362794876098633</v>
      </c>
      <c r="Q631">
        <v>133.15399169921875</v>
      </c>
      <c r="R631">
        <v>151.65605163574219</v>
      </c>
      <c r="S631">
        <v>0</v>
      </c>
      <c r="T631">
        <v>0</v>
      </c>
      <c r="U631">
        <v>10.29151439666748</v>
      </c>
      <c r="V631">
        <v>184.99247741699219</v>
      </c>
      <c r="W631">
        <v>249.530029296875</v>
      </c>
      <c r="X631">
        <v>10.374782562255859</v>
      </c>
      <c r="Y631">
        <v>273.0264892578125</v>
      </c>
      <c r="Z631">
        <v>495.88430786132813</v>
      </c>
      <c r="AA631">
        <v>19.835041046142578</v>
      </c>
      <c r="AB631">
        <v>5.3199458122253418</v>
      </c>
      <c r="AC631">
        <v>62.100120544433594</v>
      </c>
      <c r="AD631">
        <v>150.17552185058594</v>
      </c>
      <c r="AE631">
        <v>271.169189453125</v>
      </c>
      <c r="AG631">
        <v>69.371391296386719</v>
      </c>
      <c r="AH631">
        <v>400.33462524414063</v>
      </c>
      <c r="AI631">
        <v>434.51626586914063</v>
      </c>
      <c r="AJ631">
        <v>544.47900390625</v>
      </c>
      <c r="AK631">
        <v>69.0482177734375</v>
      </c>
      <c r="AL631">
        <v>20.934322357177734</v>
      </c>
    </row>
    <row r="632" spans="1:38" s="3" customFormat="1" x14ac:dyDescent="0.25">
      <c r="A632" s="4">
        <v>43737.125</v>
      </c>
      <c r="B632" s="7">
        <v>28.693999999999999</v>
      </c>
      <c r="C632" s="7">
        <v>30.138000000000002</v>
      </c>
      <c r="D632" s="7">
        <v>20.388000000000002</v>
      </c>
      <c r="E632" s="7">
        <v>28.245999999999999</v>
      </c>
      <c r="F632" s="7">
        <v>81.716999999999999</v>
      </c>
      <c r="G632" s="7">
        <v>73.503</v>
      </c>
      <c r="H632" s="7">
        <v>137.239</v>
      </c>
      <c r="I632" s="7">
        <v>2.3450000000000002</v>
      </c>
      <c r="J632" s="7">
        <v>0</v>
      </c>
      <c r="K632" s="7">
        <v>133.10300000000001</v>
      </c>
      <c r="L632" s="7">
        <v>1.9219999999999999</v>
      </c>
      <c r="M632" s="7">
        <v>224.887</v>
      </c>
      <c r="N632" s="7">
        <v>1.79</v>
      </c>
      <c r="O632">
        <v>1.6287657022476196</v>
      </c>
      <c r="P632">
        <v>2.5641026496887207</v>
      </c>
      <c r="Q632">
        <v>123.19601440429688</v>
      </c>
      <c r="R632">
        <v>147.68766784667969</v>
      </c>
      <c r="S632">
        <v>0</v>
      </c>
      <c r="T632">
        <v>0</v>
      </c>
      <c r="U632">
        <v>11.226992607116699</v>
      </c>
      <c r="V632">
        <v>188.18595886230469</v>
      </c>
      <c r="W632">
        <v>232.93618774414063</v>
      </c>
      <c r="X632">
        <v>11.218668937683105</v>
      </c>
      <c r="Y632">
        <v>272.50714111328125</v>
      </c>
      <c r="Z632">
        <v>467.69692993164063</v>
      </c>
      <c r="AA632">
        <v>20.8973388671875</v>
      </c>
      <c r="AB632">
        <v>0</v>
      </c>
      <c r="AC632">
        <v>34.88629150390625</v>
      </c>
      <c r="AD632">
        <v>171.001220703125</v>
      </c>
      <c r="AE632">
        <v>270.81182861328125</v>
      </c>
      <c r="AG632">
        <v>69.285102844238281</v>
      </c>
      <c r="AH632">
        <v>372.30514526367188</v>
      </c>
      <c r="AI632">
        <v>413.48721313476563</v>
      </c>
      <c r="AJ632">
        <v>524.65887451171875</v>
      </c>
      <c r="AK632">
        <v>69.090873718261719</v>
      </c>
      <c r="AL632">
        <v>21.38249397277832</v>
      </c>
    </row>
    <row r="633" spans="1:38" s="3" customFormat="1" x14ac:dyDescent="0.25">
      <c r="A633" s="4">
        <v>43737.166666666664</v>
      </c>
      <c r="B633" s="7">
        <v>29.756</v>
      </c>
      <c r="C633" s="7">
        <v>31.495000000000001</v>
      </c>
      <c r="D633" s="7">
        <v>20.375</v>
      </c>
      <c r="E633" s="7">
        <v>28.247</v>
      </c>
      <c r="F633" s="7">
        <v>90.239000000000004</v>
      </c>
      <c r="G633" s="7">
        <v>75.974000000000004</v>
      </c>
      <c r="H633" s="7">
        <v>136.94800000000001</v>
      </c>
      <c r="I633" s="7">
        <v>2.3170000000000002</v>
      </c>
      <c r="J633" s="7">
        <v>0</v>
      </c>
      <c r="K633" s="7">
        <v>132.89400000000001</v>
      </c>
      <c r="L633" s="7">
        <v>1.964</v>
      </c>
      <c r="M633" s="7">
        <v>204.465</v>
      </c>
      <c r="N633" s="7">
        <v>1.8220000000000001</v>
      </c>
      <c r="O633">
        <v>1.6786742210388184</v>
      </c>
      <c r="P633">
        <v>2.5205535888671875</v>
      </c>
      <c r="Q633">
        <v>114.57875823974609</v>
      </c>
      <c r="R633">
        <v>145.14076232910156</v>
      </c>
      <c r="S633">
        <v>0</v>
      </c>
      <c r="T633">
        <v>0</v>
      </c>
      <c r="U633">
        <v>10.944241523742676</v>
      </c>
      <c r="V633">
        <v>187.4783935546875</v>
      </c>
      <c r="W633">
        <v>223.15919494628906</v>
      </c>
      <c r="X633">
        <v>11.023954391479492</v>
      </c>
      <c r="Y633">
        <v>252.375</v>
      </c>
      <c r="Z633">
        <v>440.09173583984375</v>
      </c>
      <c r="AA633">
        <v>20.895715713500977</v>
      </c>
      <c r="AB633">
        <v>0</v>
      </c>
      <c r="AC633">
        <v>35.746845245361328</v>
      </c>
      <c r="AD633">
        <v>178.11671447753906</v>
      </c>
      <c r="AE633">
        <v>271.99185180664063</v>
      </c>
      <c r="AG633">
        <v>67.6865234375</v>
      </c>
      <c r="AH633">
        <v>350.06893920898438</v>
      </c>
      <c r="AI633">
        <v>400.22857666015625</v>
      </c>
      <c r="AJ633">
        <v>506.75042724609375</v>
      </c>
      <c r="AK633">
        <v>67.508262634277344</v>
      </c>
      <c r="AL633">
        <v>21.124917984008789</v>
      </c>
    </row>
    <row r="634" spans="1:38" s="3" customFormat="1" x14ac:dyDescent="0.25">
      <c r="A634" s="4">
        <v>43737.208333333336</v>
      </c>
      <c r="B634" s="7">
        <v>30.693999999999999</v>
      </c>
      <c r="C634" s="7">
        <v>32.409999999999997</v>
      </c>
      <c r="D634" s="7">
        <v>20.385000000000002</v>
      </c>
      <c r="E634" s="7">
        <v>28.247</v>
      </c>
      <c r="F634" s="7">
        <v>95.849000000000004</v>
      </c>
      <c r="G634" s="7">
        <v>78.063999999999993</v>
      </c>
      <c r="H634" s="7">
        <v>136.56800000000001</v>
      </c>
      <c r="I634" s="7">
        <v>2.2810000000000001</v>
      </c>
      <c r="J634" s="7">
        <v>0</v>
      </c>
      <c r="K634" s="7">
        <v>132.851</v>
      </c>
      <c r="L634" s="7">
        <v>1.917</v>
      </c>
      <c r="M634" s="7">
        <v>189.58799999999999</v>
      </c>
      <c r="N634" s="7">
        <v>1.81</v>
      </c>
      <c r="O634">
        <v>1.6947764158248901</v>
      </c>
      <c r="P634">
        <v>2.4763262271881104</v>
      </c>
      <c r="Q634">
        <v>107.238525390625</v>
      </c>
      <c r="R634">
        <v>142.21829223632813</v>
      </c>
      <c r="S634">
        <v>0</v>
      </c>
      <c r="T634">
        <v>0</v>
      </c>
      <c r="U634">
        <v>10.587019920349121</v>
      </c>
      <c r="V634">
        <v>186.15576171875</v>
      </c>
      <c r="W634">
        <v>217.69282531738281</v>
      </c>
      <c r="X634">
        <v>10.680117607116699</v>
      </c>
      <c r="Y634">
        <v>241.89068603515625</v>
      </c>
      <c r="Z634">
        <v>412.09014892578125</v>
      </c>
      <c r="AA634">
        <v>20.893756866455078</v>
      </c>
      <c r="AB634">
        <v>0</v>
      </c>
      <c r="AC634">
        <v>35.200450897216797</v>
      </c>
      <c r="AD634">
        <v>185.09092712402344</v>
      </c>
      <c r="AE634">
        <v>271.14910888671875</v>
      </c>
      <c r="AG634">
        <v>64.615829467773438</v>
      </c>
      <c r="AH634">
        <v>332.89443969726563</v>
      </c>
      <c r="AI634">
        <v>385.9503173828125</v>
      </c>
      <c r="AJ634">
        <v>490.86343383789063</v>
      </c>
      <c r="AK634">
        <v>64.362815856933594</v>
      </c>
      <c r="AL634">
        <v>21.482345581054688</v>
      </c>
    </row>
    <row r="635" spans="1:38" s="3" customFormat="1" x14ac:dyDescent="0.25">
      <c r="A635" s="4">
        <v>43737.25</v>
      </c>
      <c r="B635" s="7">
        <v>30.637</v>
      </c>
      <c r="C635" s="7">
        <v>32.11</v>
      </c>
      <c r="D635" s="7">
        <v>20.376999999999999</v>
      </c>
      <c r="E635" s="7">
        <v>28.253</v>
      </c>
      <c r="F635" s="7">
        <v>82.128</v>
      </c>
      <c r="G635" s="7">
        <v>87.662999999999997</v>
      </c>
      <c r="H635" s="7">
        <v>135.161</v>
      </c>
      <c r="I635" s="7">
        <v>2.2240000000000002</v>
      </c>
      <c r="J635" s="7">
        <v>0</v>
      </c>
      <c r="K635" s="7">
        <v>132.44999999999999</v>
      </c>
      <c r="L635" s="7">
        <v>1.9550000000000001</v>
      </c>
      <c r="M635" s="7">
        <v>181.75</v>
      </c>
      <c r="N635" s="7">
        <v>1.796</v>
      </c>
      <c r="O635">
        <v>1.7079963684082031</v>
      </c>
      <c r="P635">
        <v>55.549919128417969</v>
      </c>
      <c r="Q635">
        <v>100.83842468261719</v>
      </c>
      <c r="R635">
        <v>142.07276916503906</v>
      </c>
      <c r="S635">
        <v>0</v>
      </c>
      <c r="T635">
        <v>0</v>
      </c>
      <c r="U635">
        <v>10.179513931274414</v>
      </c>
      <c r="V635">
        <v>184.53846740722656</v>
      </c>
      <c r="W635">
        <v>217.22503662109375</v>
      </c>
      <c r="X635">
        <v>10.256410598754883</v>
      </c>
      <c r="Y635">
        <v>233.99229431152344</v>
      </c>
      <c r="Z635">
        <v>387.20391845703125</v>
      </c>
      <c r="AA635">
        <v>20.307056427001953</v>
      </c>
      <c r="AB635">
        <v>14.066822052001953</v>
      </c>
      <c r="AC635">
        <v>179.59706115722656</v>
      </c>
      <c r="AD635">
        <v>153.78511047363281</v>
      </c>
      <c r="AE635">
        <v>265.92709350585938</v>
      </c>
      <c r="AG635">
        <v>61.082481384277344</v>
      </c>
      <c r="AH635">
        <v>318.59829711914063</v>
      </c>
      <c r="AI635">
        <v>370.3543701171875</v>
      </c>
      <c r="AJ635">
        <v>476.66668701171875</v>
      </c>
      <c r="AK635">
        <v>60.678878784179688</v>
      </c>
      <c r="AL635">
        <v>21.073221206665039</v>
      </c>
    </row>
    <row r="636" spans="1:38" s="3" customFormat="1" x14ac:dyDescent="0.25">
      <c r="A636" s="4">
        <v>43737.291666666664</v>
      </c>
      <c r="B636" s="7">
        <v>26.422000000000001</v>
      </c>
      <c r="C636" s="7">
        <v>26.675999999999998</v>
      </c>
      <c r="D636" s="7">
        <v>20.548999999999999</v>
      </c>
      <c r="E636" s="7">
        <v>36.286000000000001</v>
      </c>
      <c r="F636" s="7">
        <v>74.826999999999998</v>
      </c>
      <c r="G636" s="7">
        <v>118.59399999999999</v>
      </c>
      <c r="H636" s="7">
        <v>151.60900000000001</v>
      </c>
      <c r="I636" s="7">
        <v>3.9990000000000001</v>
      </c>
      <c r="J636" s="7">
        <v>0</v>
      </c>
      <c r="K636" s="7">
        <v>137.01499999999999</v>
      </c>
      <c r="L636" s="7">
        <v>2.33</v>
      </c>
      <c r="M636" s="7">
        <v>213.154</v>
      </c>
      <c r="N636" s="7">
        <v>2.2160000000000002</v>
      </c>
      <c r="O636">
        <v>2.3881356716156006</v>
      </c>
      <c r="P636">
        <v>55.870006561279297</v>
      </c>
      <c r="Q636">
        <v>152.19644165039063</v>
      </c>
      <c r="R636">
        <v>155.63841247558594</v>
      </c>
      <c r="S636">
        <v>0</v>
      </c>
      <c r="T636">
        <v>2.1104528903961182</v>
      </c>
      <c r="U636">
        <v>8.8328523635864258</v>
      </c>
      <c r="V636">
        <v>179.7886962890625</v>
      </c>
      <c r="W636">
        <v>230.26103210449219</v>
      </c>
      <c r="X636">
        <v>9.0686206817626953</v>
      </c>
      <c r="Y636">
        <v>275.73898315429688</v>
      </c>
      <c r="Z636">
        <v>302.15814208984375</v>
      </c>
      <c r="AA636">
        <v>24.183303833007813</v>
      </c>
      <c r="AB636">
        <v>22.74949836730957</v>
      </c>
      <c r="AC636">
        <v>178.00260925292969</v>
      </c>
      <c r="AD636">
        <v>156.72822570800781</v>
      </c>
      <c r="AE636">
        <v>249.4505615234375</v>
      </c>
      <c r="AG636">
        <v>41.177394866943359</v>
      </c>
      <c r="AH636">
        <v>311.62393188476563</v>
      </c>
      <c r="AI636">
        <v>311.98007202148438</v>
      </c>
      <c r="AJ636">
        <v>341.02566528320313</v>
      </c>
      <c r="AK636">
        <v>40.369232177734375</v>
      </c>
      <c r="AL636">
        <v>61.054950714111328</v>
      </c>
    </row>
    <row r="637" spans="1:38" s="3" customFormat="1" x14ac:dyDescent="0.25">
      <c r="A637" s="4">
        <v>43737.333333333336</v>
      </c>
      <c r="B637" s="7">
        <v>29.643000000000001</v>
      </c>
      <c r="C637" s="7">
        <v>36.634999999999998</v>
      </c>
      <c r="D637" s="7">
        <v>17.216000000000001</v>
      </c>
      <c r="E637" s="7">
        <v>294.334</v>
      </c>
      <c r="F637" s="7">
        <v>58.280999999999999</v>
      </c>
      <c r="G637" s="7">
        <v>142.35400000000001</v>
      </c>
      <c r="H637" s="7">
        <v>142.68700000000001</v>
      </c>
      <c r="I637" s="7">
        <v>2.8980000000000001</v>
      </c>
      <c r="J637" s="7">
        <v>23.126000000000001</v>
      </c>
      <c r="K637" s="7">
        <v>146.60900000000001</v>
      </c>
      <c r="L637" s="7">
        <v>3.3279999999999998</v>
      </c>
      <c r="M637" s="7">
        <v>264.00700000000001</v>
      </c>
      <c r="N637" s="7">
        <v>3.173</v>
      </c>
      <c r="O637">
        <v>14.069304466247559</v>
      </c>
      <c r="P637">
        <v>50.134311676025391</v>
      </c>
      <c r="Q637">
        <v>143.69111633300781</v>
      </c>
      <c r="R637">
        <v>202.45362854003906</v>
      </c>
      <c r="S637">
        <v>25.985502243041992</v>
      </c>
      <c r="T637">
        <v>20.824520111083984</v>
      </c>
      <c r="U637">
        <v>15.379858016967773</v>
      </c>
      <c r="V637">
        <v>202.13278198242188</v>
      </c>
      <c r="W637">
        <v>282.66485595703125</v>
      </c>
      <c r="X637">
        <v>15.330892562866211</v>
      </c>
      <c r="Y637">
        <v>325.27471923828125</v>
      </c>
      <c r="Z637">
        <v>560.06390380859375</v>
      </c>
      <c r="AA637">
        <v>193.70114135742188</v>
      </c>
      <c r="AB637">
        <v>190.95071411132813</v>
      </c>
      <c r="AC637">
        <v>168.59410095214844</v>
      </c>
      <c r="AD637">
        <v>146.26017761230469</v>
      </c>
      <c r="AE637">
        <v>292.84494018554688</v>
      </c>
      <c r="AG637">
        <v>78.399551391601563</v>
      </c>
      <c r="AH637">
        <v>493.52328491210938</v>
      </c>
      <c r="AI637">
        <v>316.6265869140625</v>
      </c>
      <c r="AJ637">
        <v>554.819091796875</v>
      </c>
      <c r="AK637">
        <v>74.357101440429688</v>
      </c>
      <c r="AL637">
        <v>187.63894653320313</v>
      </c>
    </row>
    <row r="638" spans="1:38" s="3" customFormat="1" x14ac:dyDescent="0.25">
      <c r="A638" s="4">
        <v>43737.375</v>
      </c>
      <c r="B638" s="7">
        <v>32.786999999999999</v>
      </c>
      <c r="C638" s="7">
        <v>39.412999999999997</v>
      </c>
      <c r="D638" s="7">
        <v>16.702000000000002</v>
      </c>
      <c r="E638" s="7">
        <v>361.02800000000002</v>
      </c>
      <c r="F638" s="7">
        <v>58.067999999999998</v>
      </c>
      <c r="G638" s="7">
        <v>151.96600000000001</v>
      </c>
      <c r="H638" s="7">
        <v>148.70500000000001</v>
      </c>
      <c r="I638" s="7">
        <v>3.6480000000000001</v>
      </c>
      <c r="J638" s="7">
        <v>26.116</v>
      </c>
      <c r="K638" s="7">
        <v>149.69800000000001</v>
      </c>
      <c r="L638" s="7">
        <v>3.7650000000000001</v>
      </c>
      <c r="M638" s="7">
        <v>273.26</v>
      </c>
      <c r="N638" s="7">
        <v>3.4430000000000001</v>
      </c>
      <c r="O638">
        <v>29.95811653137207</v>
      </c>
      <c r="P638">
        <v>45.128204345703125</v>
      </c>
      <c r="Q638">
        <v>148.37870788574219</v>
      </c>
      <c r="R638">
        <v>218.19049072265625</v>
      </c>
      <c r="S638">
        <v>41.528347015380859</v>
      </c>
      <c r="T638">
        <v>29.437417984008789</v>
      </c>
      <c r="U638">
        <v>23.117874145507813</v>
      </c>
      <c r="V638">
        <v>221.37307739257813</v>
      </c>
      <c r="W638">
        <v>303.45501708984375</v>
      </c>
      <c r="X638">
        <v>22.844120025634766</v>
      </c>
      <c r="Y638">
        <v>325.599609375</v>
      </c>
      <c r="Z638">
        <v>559.02435302734375</v>
      </c>
      <c r="AA638">
        <v>286.04159545898438</v>
      </c>
      <c r="AB638">
        <v>258.34005737304688</v>
      </c>
      <c r="AC638">
        <v>156.4713134765625</v>
      </c>
      <c r="AD638">
        <v>150.24308776855469</v>
      </c>
      <c r="AE638">
        <v>313.47796630859375</v>
      </c>
      <c r="AG638">
        <v>111.31868743896484</v>
      </c>
      <c r="AH638">
        <v>493.16241455078125</v>
      </c>
      <c r="AI638">
        <v>453.27435302734375</v>
      </c>
      <c r="AJ638">
        <v>564.07000732421875</v>
      </c>
      <c r="AK638">
        <v>104.2747802734375</v>
      </c>
      <c r="AL638">
        <v>265.8543701171875</v>
      </c>
    </row>
    <row r="639" spans="1:38" s="3" customFormat="1" x14ac:dyDescent="0.25">
      <c r="A639" s="4">
        <v>43737.416666666664</v>
      </c>
      <c r="B639" s="7">
        <v>33.317</v>
      </c>
      <c r="C639" s="7">
        <v>39.941000000000003</v>
      </c>
      <c r="D639" s="7">
        <v>16.481000000000002</v>
      </c>
      <c r="E639" s="7">
        <v>385.17899999999997</v>
      </c>
      <c r="F639" s="7">
        <v>58.475000000000001</v>
      </c>
      <c r="G639" s="7">
        <v>153.095</v>
      </c>
      <c r="H639" s="7">
        <v>149.93299999999999</v>
      </c>
      <c r="I639" s="7">
        <v>3.7970000000000002</v>
      </c>
      <c r="J639" s="7">
        <v>25.283000000000001</v>
      </c>
      <c r="K639" s="7">
        <v>150.33000000000001</v>
      </c>
      <c r="L639" s="7">
        <v>3.7930000000000001</v>
      </c>
      <c r="M639" s="7">
        <v>273.48700000000002</v>
      </c>
      <c r="N639" s="7">
        <v>3.4780000000000002</v>
      </c>
      <c r="O639">
        <v>29.624246597290039</v>
      </c>
      <c r="P639">
        <v>44.338626861572266</v>
      </c>
      <c r="Q639">
        <v>148.55020141601563</v>
      </c>
      <c r="R639">
        <v>220.02914428710938</v>
      </c>
      <c r="S639">
        <v>43.31939697265625</v>
      </c>
      <c r="T639">
        <v>28.926372528076172</v>
      </c>
      <c r="U639">
        <v>23.542387008666992</v>
      </c>
      <c r="V639">
        <v>222.68128967285156</v>
      </c>
      <c r="W639">
        <v>304.62081909179688</v>
      </c>
      <c r="X639">
        <v>23.288846969604492</v>
      </c>
      <c r="Y639">
        <v>327.22528076171875</v>
      </c>
      <c r="Z639">
        <v>557.3829345703125</v>
      </c>
      <c r="AA639">
        <v>291.293701171875</v>
      </c>
      <c r="AB639">
        <v>274.67388916015625</v>
      </c>
      <c r="AC639">
        <v>153.80036926269531</v>
      </c>
      <c r="AD639">
        <v>150.28646850585938</v>
      </c>
      <c r="AE639">
        <v>314.63510131835938</v>
      </c>
      <c r="AG639">
        <v>112.86384582519531</v>
      </c>
      <c r="AH639">
        <v>489.19970703125</v>
      </c>
      <c r="AI639">
        <v>456.32708740234375</v>
      </c>
      <c r="AJ639">
        <v>563.07696533203125</v>
      </c>
      <c r="AK639">
        <v>105.78266906738281</v>
      </c>
      <c r="AL639">
        <v>269.80926513671875</v>
      </c>
    </row>
    <row r="640" spans="1:38" s="3" customFormat="1" x14ac:dyDescent="0.25">
      <c r="A640" s="4">
        <v>43737.458333333336</v>
      </c>
      <c r="B640" s="7">
        <v>33.929000000000002</v>
      </c>
      <c r="C640" s="7">
        <v>40.645000000000003</v>
      </c>
      <c r="D640" s="7">
        <v>16.526</v>
      </c>
      <c r="E640" s="7">
        <v>392.53699999999998</v>
      </c>
      <c r="F640" s="7">
        <v>59.014000000000003</v>
      </c>
      <c r="G640" s="7">
        <v>152.46700000000001</v>
      </c>
      <c r="H640" s="7">
        <v>147.48599999999999</v>
      </c>
      <c r="I640" s="7">
        <v>3.585</v>
      </c>
      <c r="J640" s="7">
        <v>28.515999999999998</v>
      </c>
      <c r="K640" s="7">
        <v>150.03</v>
      </c>
      <c r="L640" s="7">
        <v>3.7829999999999999</v>
      </c>
      <c r="M640" s="7">
        <v>274.03500000000003</v>
      </c>
      <c r="N640" s="7">
        <v>3.4460000000000002</v>
      </c>
      <c r="O640">
        <v>29.647586822509766</v>
      </c>
      <c r="P640">
        <v>44.483001708984375</v>
      </c>
      <c r="Q640">
        <v>148.19020080566406</v>
      </c>
      <c r="R640">
        <v>218.84097290039063</v>
      </c>
      <c r="S640">
        <v>43.575813293457031</v>
      </c>
      <c r="T640">
        <v>28.582986831665039</v>
      </c>
      <c r="U640">
        <v>23.399686813354492</v>
      </c>
      <c r="V640">
        <v>222.00531005859375</v>
      </c>
      <c r="W640">
        <v>303.67001342773438</v>
      </c>
      <c r="X640">
        <v>23.085136413574219</v>
      </c>
      <c r="Y640">
        <v>327.04415893554688</v>
      </c>
      <c r="Z640">
        <v>562.84112548828125</v>
      </c>
      <c r="AA640">
        <v>290.40948486328125</v>
      </c>
      <c r="AB640">
        <v>275.60272216796875</v>
      </c>
      <c r="AC640">
        <v>153.30891418457031</v>
      </c>
      <c r="AD640">
        <v>149.63728332519531</v>
      </c>
      <c r="AE640">
        <v>313.71426391601563</v>
      </c>
      <c r="AG640">
        <v>112.36531829833984</v>
      </c>
      <c r="AH640">
        <v>491.28207397460938</v>
      </c>
      <c r="AI640">
        <v>458.34225463867188</v>
      </c>
      <c r="AJ640">
        <v>564.77655029296875</v>
      </c>
      <c r="AK640">
        <v>105.44567108154297</v>
      </c>
      <c r="AL640">
        <v>268.79696655273438</v>
      </c>
    </row>
    <row r="641" spans="1:38" s="3" customFormat="1" x14ac:dyDescent="0.25">
      <c r="A641" s="4">
        <v>43737.5</v>
      </c>
      <c r="B641" s="7">
        <v>33.732999999999997</v>
      </c>
      <c r="C641" s="7">
        <v>41.08</v>
      </c>
      <c r="D641" s="7">
        <v>17.074999999999999</v>
      </c>
      <c r="E641" s="7">
        <v>326.58600000000001</v>
      </c>
      <c r="F641" s="7">
        <v>60.768000000000001</v>
      </c>
      <c r="G641" s="7">
        <v>147.22800000000001</v>
      </c>
      <c r="H641" s="7">
        <v>145.71199999999999</v>
      </c>
      <c r="I641" s="7">
        <v>3.2229999999999999</v>
      </c>
      <c r="J641" s="7">
        <v>29.062999999999999</v>
      </c>
      <c r="K641" s="7">
        <v>147.88900000000001</v>
      </c>
      <c r="L641" s="7">
        <v>3.5129999999999999</v>
      </c>
      <c r="M641" s="7">
        <v>272.10599999999999</v>
      </c>
      <c r="N641" s="7">
        <v>3.2130000000000001</v>
      </c>
      <c r="O641">
        <v>26.259281158447266</v>
      </c>
      <c r="P641">
        <v>46.764347076416016</v>
      </c>
      <c r="Q641">
        <v>144.92845153808594</v>
      </c>
      <c r="R641">
        <v>215.70208740234375</v>
      </c>
      <c r="S641">
        <v>32.758926391601563</v>
      </c>
      <c r="T641">
        <v>25.737726211547852</v>
      </c>
      <c r="U641">
        <v>21.793546676635742</v>
      </c>
      <c r="V641">
        <v>218.30218505859375</v>
      </c>
      <c r="W641">
        <v>300.80718994140625</v>
      </c>
      <c r="X641">
        <v>21.489948272705078</v>
      </c>
      <c r="Y641">
        <v>325.82415771484375</v>
      </c>
      <c r="Z641">
        <v>564.428955078125</v>
      </c>
      <c r="AA641">
        <v>267.8394775390625</v>
      </c>
      <c r="AB641">
        <v>239.92900085449219</v>
      </c>
      <c r="AC641">
        <v>160.31745910644531</v>
      </c>
      <c r="AD641">
        <v>147.17494201660156</v>
      </c>
      <c r="AE641">
        <v>310.08172607421875</v>
      </c>
      <c r="AG641">
        <v>105.26251983642578</v>
      </c>
      <c r="AH641">
        <v>492.64959716796875</v>
      </c>
      <c r="AI641">
        <v>430.82806396484375</v>
      </c>
      <c r="AJ641">
        <v>563.8095703125</v>
      </c>
      <c r="AK641">
        <v>99.057754516601563</v>
      </c>
      <c r="AL641">
        <v>249.90898132324219</v>
      </c>
    </row>
    <row r="642" spans="1:38" s="3" customFormat="1" x14ac:dyDescent="0.25">
      <c r="A642" s="4">
        <v>43737.541666666664</v>
      </c>
      <c r="B642" s="7">
        <v>32.427999999999997</v>
      </c>
      <c r="C642" s="7">
        <v>39.445999999999998</v>
      </c>
      <c r="D642" s="7">
        <v>17.035</v>
      </c>
      <c r="E642" s="7">
        <v>324.12700000000001</v>
      </c>
      <c r="F642" s="7">
        <v>58.857999999999997</v>
      </c>
      <c r="G642" s="7">
        <v>141.001</v>
      </c>
      <c r="H642" s="7">
        <v>141.613</v>
      </c>
      <c r="I642" s="7">
        <v>2.7650000000000001</v>
      </c>
      <c r="J642" s="7">
        <v>16.285</v>
      </c>
      <c r="K642" s="7">
        <v>147.14599999999999</v>
      </c>
      <c r="L642" s="7">
        <v>3.4009999999999998</v>
      </c>
      <c r="M642" s="7">
        <v>271.38799999999998</v>
      </c>
      <c r="N642" s="7">
        <v>3.2210000000000001</v>
      </c>
      <c r="O642">
        <v>15.639981269836426</v>
      </c>
      <c r="P642">
        <v>47.690155029296875</v>
      </c>
      <c r="Q642">
        <v>140.84457397460938</v>
      </c>
      <c r="R642">
        <v>209.87490844726563</v>
      </c>
      <c r="S642">
        <v>30.994516372680664</v>
      </c>
      <c r="T642">
        <v>21.092548370361328</v>
      </c>
      <c r="U642">
        <v>18.725275039672852</v>
      </c>
      <c r="V642">
        <v>211.47132873535156</v>
      </c>
      <c r="W642">
        <v>293.92669677734375</v>
      </c>
      <c r="X642">
        <v>18.750822067260742</v>
      </c>
      <c r="Y642">
        <v>341.36141967773438</v>
      </c>
      <c r="Z642">
        <v>575.02972412109375</v>
      </c>
      <c r="AA642">
        <v>233.196533203125</v>
      </c>
      <c r="AB642">
        <v>231.27578735351563</v>
      </c>
      <c r="AC642">
        <v>163.24339294433594</v>
      </c>
      <c r="AD642">
        <v>143.00558471679688</v>
      </c>
      <c r="AE642">
        <v>299.95516967773438</v>
      </c>
      <c r="AG642">
        <v>93.328102111816406</v>
      </c>
      <c r="AH642">
        <v>496.23373413085938</v>
      </c>
      <c r="AI642">
        <v>350.0228271484375</v>
      </c>
      <c r="AJ642">
        <v>561.6859130859375</v>
      </c>
      <c r="AK642">
        <v>88.771675109863281</v>
      </c>
      <c r="AL642">
        <v>221.89547729492188</v>
      </c>
    </row>
    <row r="643" spans="1:38" s="3" customFormat="1" x14ac:dyDescent="0.25">
      <c r="A643" s="4">
        <v>43737.583333333336</v>
      </c>
      <c r="B643" s="7">
        <v>32.244</v>
      </c>
      <c r="C643" s="7">
        <v>39.874000000000002</v>
      </c>
      <c r="D643" s="7">
        <v>17.22</v>
      </c>
      <c r="E643" s="7">
        <v>308.95800000000003</v>
      </c>
      <c r="F643" s="7">
        <v>59.034999999999997</v>
      </c>
      <c r="G643" s="7">
        <v>140.72800000000001</v>
      </c>
      <c r="H643" s="7">
        <v>141.26400000000001</v>
      </c>
      <c r="I643" s="7">
        <v>2.6619999999999999</v>
      </c>
      <c r="J643" s="7">
        <v>20.431000000000001</v>
      </c>
      <c r="K643" s="7">
        <v>147.16999999999999</v>
      </c>
      <c r="L643" s="7">
        <v>3.3780000000000001</v>
      </c>
      <c r="M643" s="7">
        <v>269.983</v>
      </c>
      <c r="N643" s="7">
        <v>3.17</v>
      </c>
      <c r="O643">
        <v>16.034954071044922</v>
      </c>
      <c r="P643">
        <v>48.390933990478516</v>
      </c>
      <c r="Q643">
        <v>140.22872924804688</v>
      </c>
      <c r="R643">
        <v>208.88040161132813</v>
      </c>
      <c r="S643">
        <v>26.773292541503906</v>
      </c>
      <c r="T643">
        <v>21.450408935546875</v>
      </c>
      <c r="U643">
        <v>18.549165725708008</v>
      </c>
      <c r="V643">
        <v>211.26602172851563</v>
      </c>
      <c r="W643">
        <v>292.4501953125</v>
      </c>
      <c r="X643">
        <v>18.409114837646484</v>
      </c>
      <c r="Y643">
        <v>345.252685546875</v>
      </c>
      <c r="Z643">
        <v>577.44781494140625</v>
      </c>
      <c r="AA643">
        <v>231.39411926269531</v>
      </c>
      <c r="AB643">
        <v>222.654541015625</v>
      </c>
      <c r="AC643">
        <v>164.84368896484375</v>
      </c>
      <c r="AD643">
        <v>142.46371459960938</v>
      </c>
      <c r="AE643">
        <v>300.23199462890625</v>
      </c>
      <c r="AG643">
        <v>93.115882873535156</v>
      </c>
      <c r="AH643">
        <v>497.63601684570313</v>
      </c>
      <c r="AI643">
        <v>343.16976928710938</v>
      </c>
      <c r="AJ643">
        <v>563.6932373046875</v>
      </c>
      <c r="AK643">
        <v>87.828361511230469</v>
      </c>
      <c r="AL643">
        <v>221.34765625</v>
      </c>
    </row>
    <row r="644" spans="1:38" s="3" customFormat="1" x14ac:dyDescent="0.25">
      <c r="A644" s="4">
        <v>43737.625</v>
      </c>
      <c r="B644" s="7">
        <v>31.573</v>
      </c>
      <c r="C644" s="7">
        <v>38.802999999999997</v>
      </c>
      <c r="D644" s="7">
        <v>17.244</v>
      </c>
      <c r="E644" s="7">
        <v>305.24299999999999</v>
      </c>
      <c r="F644" s="7">
        <v>59.808999999999997</v>
      </c>
      <c r="G644" s="7">
        <v>139.51300000000001</v>
      </c>
      <c r="H644" s="7">
        <v>140.90600000000001</v>
      </c>
      <c r="I644" s="7">
        <v>2.7229999999999999</v>
      </c>
      <c r="J644" s="7">
        <v>18.539000000000001</v>
      </c>
      <c r="K644" s="7">
        <v>146.642</v>
      </c>
      <c r="L644" s="7">
        <v>3.3660000000000001</v>
      </c>
      <c r="M644" s="7">
        <v>269.91199999999998</v>
      </c>
      <c r="N644" s="7">
        <v>3.1560000000000001</v>
      </c>
      <c r="O644">
        <v>15.8685302734375</v>
      </c>
      <c r="P644">
        <v>48.153575897216797</v>
      </c>
      <c r="Q644">
        <v>139.63615417480469</v>
      </c>
      <c r="R644">
        <v>208.84005737304688</v>
      </c>
      <c r="S644">
        <v>25.347499847412109</v>
      </c>
      <c r="T644">
        <v>22.294057846069336</v>
      </c>
      <c r="U644">
        <v>18.375797271728516</v>
      </c>
      <c r="V644">
        <v>210.51715087890625</v>
      </c>
      <c r="W644">
        <v>291.41744995117188</v>
      </c>
      <c r="X644">
        <v>18.341306686401367</v>
      </c>
      <c r="Y644">
        <v>345.76107788085938</v>
      </c>
      <c r="Z644">
        <v>578.54705810546875</v>
      </c>
      <c r="AA644">
        <v>230.09329223632813</v>
      </c>
      <c r="AB644">
        <v>222.04678344726563</v>
      </c>
      <c r="AC644">
        <v>164.71281433105469</v>
      </c>
      <c r="AD644">
        <v>141.92103576660156</v>
      </c>
      <c r="AE644">
        <v>299.80819702148438</v>
      </c>
      <c r="AG644">
        <v>92.305007934570313</v>
      </c>
      <c r="AH644">
        <v>496.62869262695313</v>
      </c>
      <c r="AI644">
        <v>340.92620849609375</v>
      </c>
      <c r="AJ644">
        <v>563.32940673828125</v>
      </c>
      <c r="AK644">
        <v>87.006050109863281</v>
      </c>
      <c r="AL644">
        <v>220.76568603515625</v>
      </c>
    </row>
    <row r="645" spans="1:38" s="3" customFormat="1" x14ac:dyDescent="0.25">
      <c r="A645" s="4">
        <v>43737.666666666664</v>
      </c>
      <c r="B645" s="7">
        <v>32.200000000000003</v>
      </c>
      <c r="C645" s="7">
        <v>39.551000000000002</v>
      </c>
      <c r="D645" s="7">
        <v>17.341000000000001</v>
      </c>
      <c r="E645" s="7">
        <v>291.51799999999997</v>
      </c>
      <c r="F645" s="7">
        <v>60.761000000000003</v>
      </c>
      <c r="G645" s="7">
        <v>140.84200000000001</v>
      </c>
      <c r="H645" s="7">
        <v>142.203</v>
      </c>
      <c r="I645" s="7">
        <v>2.766</v>
      </c>
      <c r="J645" s="7">
        <v>19.122</v>
      </c>
      <c r="K645" s="7">
        <v>147.232</v>
      </c>
      <c r="L645" s="7">
        <v>3.4260000000000002</v>
      </c>
      <c r="M645" s="7">
        <v>270.83800000000002</v>
      </c>
      <c r="N645" s="7">
        <v>3.22</v>
      </c>
      <c r="O645">
        <v>18.617145538330078</v>
      </c>
      <c r="P645">
        <v>48.644687652587891</v>
      </c>
      <c r="Q645">
        <v>140.87017822265625</v>
      </c>
      <c r="R645">
        <v>211.13885498046875</v>
      </c>
      <c r="S645">
        <v>30.052583694458008</v>
      </c>
      <c r="T645">
        <v>21.852827072143555</v>
      </c>
      <c r="U645">
        <v>19.215070724487305</v>
      </c>
      <c r="V645">
        <v>212.51821899414063</v>
      </c>
      <c r="W645">
        <v>294.76791381835938</v>
      </c>
      <c r="X645">
        <v>19.172306060791016</v>
      </c>
      <c r="Y645">
        <v>345.02005004882813</v>
      </c>
      <c r="Z645">
        <v>574.63348388671875</v>
      </c>
      <c r="AA645">
        <v>240.048828125</v>
      </c>
      <c r="AB645">
        <v>221.03665161132813</v>
      </c>
      <c r="AC645">
        <v>165.33619689941406</v>
      </c>
      <c r="AD645">
        <v>143.02325439453125</v>
      </c>
      <c r="AE645">
        <v>302.51614379882813</v>
      </c>
      <c r="AG645">
        <v>95.599822998046875</v>
      </c>
      <c r="AH645">
        <v>496.10012817382813</v>
      </c>
      <c r="AI645">
        <v>348.31097412109375</v>
      </c>
      <c r="AJ645">
        <v>564.2291259765625</v>
      </c>
      <c r="AK645">
        <v>90.125404357910156</v>
      </c>
      <c r="AL645">
        <v>229.23699951171875</v>
      </c>
    </row>
    <row r="646" spans="1:38" s="3" customFormat="1" x14ac:dyDescent="0.25">
      <c r="A646" s="4">
        <v>43737.708333333336</v>
      </c>
      <c r="B646" s="7">
        <v>32.256</v>
      </c>
      <c r="C646" s="7">
        <v>39.609000000000002</v>
      </c>
      <c r="D646" s="7">
        <v>17.239999999999998</v>
      </c>
      <c r="E646" s="7">
        <v>299.16300000000001</v>
      </c>
      <c r="F646" s="7">
        <v>59.887</v>
      </c>
      <c r="G646" s="7">
        <v>139.68299999999999</v>
      </c>
      <c r="H646" s="7">
        <v>140.68199999999999</v>
      </c>
      <c r="I646" s="7">
        <v>2.6819999999999999</v>
      </c>
      <c r="J646" s="7">
        <v>14.625</v>
      </c>
      <c r="K646" s="7">
        <v>146.65600000000001</v>
      </c>
      <c r="L646" s="7">
        <v>3.3530000000000002</v>
      </c>
      <c r="M646" s="7">
        <v>270.03699999999998</v>
      </c>
      <c r="N646" s="7">
        <v>3.1509999999999998</v>
      </c>
      <c r="O646">
        <v>15.844143867492676</v>
      </c>
      <c r="P646">
        <v>48.354907989501953</v>
      </c>
      <c r="Q646">
        <v>140.1448974609375</v>
      </c>
      <c r="R646">
        <v>208.89012145996094</v>
      </c>
      <c r="S646">
        <v>26.282770156860352</v>
      </c>
      <c r="T646">
        <v>22.331789016723633</v>
      </c>
      <c r="U646">
        <v>18.394384384155273</v>
      </c>
      <c r="V646">
        <v>210.42005920410156</v>
      </c>
      <c r="W646">
        <v>291.58132934570313</v>
      </c>
      <c r="X646">
        <v>18.274806976318359</v>
      </c>
      <c r="Y646">
        <v>344.91860961914063</v>
      </c>
      <c r="Z646">
        <v>578.09832763671875</v>
      </c>
      <c r="AA646">
        <v>229.99446105957031</v>
      </c>
      <c r="AB646">
        <v>222.73974609375</v>
      </c>
      <c r="AC646">
        <v>164.76190185546875</v>
      </c>
      <c r="AD646">
        <v>142.58529663085938</v>
      </c>
      <c r="AE646">
        <v>299.1534423828125</v>
      </c>
      <c r="AG646">
        <v>91.872718811035156</v>
      </c>
      <c r="AH646">
        <v>497.67239379882813</v>
      </c>
      <c r="AI646">
        <v>339.25735473632813</v>
      </c>
      <c r="AJ646">
        <v>563.715087890625</v>
      </c>
      <c r="AK646">
        <v>86.928779602050781</v>
      </c>
      <c r="AL646">
        <v>219.66928100585938</v>
      </c>
    </row>
    <row r="647" spans="1:38" s="3" customFormat="1" x14ac:dyDescent="0.25">
      <c r="A647" s="4">
        <v>43737.75</v>
      </c>
      <c r="B647" s="7">
        <v>32.496000000000002</v>
      </c>
      <c r="C647" s="7">
        <v>39.853000000000002</v>
      </c>
      <c r="D647" s="7">
        <v>17.395</v>
      </c>
      <c r="E647" s="7">
        <v>298.81799999999998</v>
      </c>
      <c r="F647" s="7">
        <v>61.259</v>
      </c>
      <c r="G647" s="7">
        <v>141.172</v>
      </c>
      <c r="H647" s="7">
        <v>141.63900000000001</v>
      </c>
      <c r="I647" s="7">
        <v>2.8010000000000002</v>
      </c>
      <c r="J647" s="7">
        <v>15.298</v>
      </c>
      <c r="K647" s="7">
        <v>147.101</v>
      </c>
      <c r="L647" s="7">
        <v>3.419</v>
      </c>
      <c r="M647" s="7">
        <v>271.495</v>
      </c>
      <c r="N647" s="7">
        <v>3.21</v>
      </c>
      <c r="O647">
        <v>18.443878173828125</v>
      </c>
      <c r="P647">
        <v>48.554924011230469</v>
      </c>
      <c r="Q647">
        <v>140.93721008300781</v>
      </c>
      <c r="R647">
        <v>210.03663635253906</v>
      </c>
      <c r="S647">
        <v>29.305768966674805</v>
      </c>
      <c r="T647">
        <v>23.795551300048828</v>
      </c>
      <c r="U647">
        <v>19.324380874633789</v>
      </c>
      <c r="V647">
        <v>212.82485961914063</v>
      </c>
      <c r="W647">
        <v>293.08767700195313</v>
      </c>
      <c r="X647">
        <v>19.227785110473633</v>
      </c>
      <c r="Y647">
        <v>343.14474487304688</v>
      </c>
      <c r="Z647">
        <v>575.759033203125</v>
      </c>
      <c r="AA647">
        <v>240.856201171875</v>
      </c>
      <c r="AB647">
        <v>223.58792114257813</v>
      </c>
      <c r="AC647">
        <v>165.81410217285156</v>
      </c>
      <c r="AD647">
        <v>143.01094055175781</v>
      </c>
      <c r="AE647">
        <v>300.99795532226563</v>
      </c>
      <c r="AG647">
        <v>96.361419677734375</v>
      </c>
      <c r="AH647">
        <v>494.58670043945313</v>
      </c>
      <c r="AI647">
        <v>342.3834228515625</v>
      </c>
      <c r="AJ647">
        <v>560.51971435546875</v>
      </c>
      <c r="AK647">
        <v>91.172828674316406</v>
      </c>
      <c r="AL647">
        <v>230.98321533203125</v>
      </c>
    </row>
    <row r="648" spans="1:38" s="3" customFormat="1" x14ac:dyDescent="0.25">
      <c r="A648" s="4">
        <v>43737.791666666664</v>
      </c>
      <c r="B648" s="7">
        <v>34.841999999999999</v>
      </c>
      <c r="C648" s="7">
        <v>41.697000000000003</v>
      </c>
      <c r="D648" s="7">
        <v>16.507000000000001</v>
      </c>
      <c r="E648" s="7">
        <v>372.661</v>
      </c>
      <c r="F648" s="7">
        <v>60.122</v>
      </c>
      <c r="G648" s="7">
        <v>152.30699999999999</v>
      </c>
      <c r="H648" s="7">
        <v>148.33600000000001</v>
      </c>
      <c r="I648" s="7">
        <v>3.5510000000000002</v>
      </c>
      <c r="J648" s="7">
        <v>32.722999999999999</v>
      </c>
      <c r="K648" s="7">
        <v>149.78200000000001</v>
      </c>
      <c r="L648" s="7">
        <v>3.7410000000000001</v>
      </c>
      <c r="M648" s="7">
        <v>274.22899999999998</v>
      </c>
      <c r="N648" s="7">
        <v>3.407</v>
      </c>
      <c r="O648">
        <v>28.939908981323242</v>
      </c>
      <c r="P648">
        <v>45.103786468505859</v>
      </c>
      <c r="Q648">
        <v>147.65106201171875</v>
      </c>
      <c r="R648">
        <v>219.12130737304688</v>
      </c>
      <c r="S648">
        <v>42.327610015869141</v>
      </c>
      <c r="T648">
        <v>28.482091903686523</v>
      </c>
      <c r="U648">
        <v>23.120403289794922</v>
      </c>
      <c r="V648">
        <v>221.94273376464844</v>
      </c>
      <c r="W648">
        <v>304.08358764648438</v>
      </c>
      <c r="X648">
        <v>22.867771148681641</v>
      </c>
      <c r="Y648">
        <v>326.984130859375</v>
      </c>
      <c r="Z648">
        <v>562.21368408203125</v>
      </c>
      <c r="AA648">
        <v>287.53189086914063</v>
      </c>
      <c r="AB648">
        <v>261.35977172851563</v>
      </c>
      <c r="AC648">
        <v>156.10501098632813</v>
      </c>
      <c r="AD648">
        <v>149.49176025390625</v>
      </c>
      <c r="AE648">
        <v>313.93679809570313</v>
      </c>
      <c r="AG648">
        <v>111.64835357666016</v>
      </c>
      <c r="AH648">
        <v>490.70040893554688</v>
      </c>
      <c r="AI648">
        <v>440.93972778320313</v>
      </c>
      <c r="AJ648">
        <v>563.3203125</v>
      </c>
      <c r="AK648">
        <v>104.94924163818359</v>
      </c>
      <c r="AL648">
        <v>266.70712280273438</v>
      </c>
    </row>
    <row r="649" spans="1:38" s="3" customFormat="1" x14ac:dyDescent="0.25">
      <c r="A649" s="4">
        <v>43737.833333333336</v>
      </c>
      <c r="B649" s="7">
        <v>35.116999999999997</v>
      </c>
      <c r="C649" s="7">
        <v>41.786999999999999</v>
      </c>
      <c r="D649" s="7">
        <v>16.443999999999999</v>
      </c>
      <c r="E649" s="7">
        <v>378.76</v>
      </c>
      <c r="F649" s="7">
        <v>60.012999999999998</v>
      </c>
      <c r="G649" s="7">
        <v>152.709</v>
      </c>
      <c r="H649" s="7">
        <v>148.46799999999999</v>
      </c>
      <c r="I649" s="7">
        <v>3.5529999999999999</v>
      </c>
      <c r="J649" s="7">
        <v>32.722000000000001</v>
      </c>
      <c r="K649" s="7">
        <v>150.05600000000001</v>
      </c>
      <c r="L649" s="7">
        <v>3.782</v>
      </c>
      <c r="M649" s="7">
        <v>274.57900000000001</v>
      </c>
      <c r="N649" s="7">
        <v>3.4489999999999998</v>
      </c>
      <c r="O649">
        <v>28.993602752685547</v>
      </c>
      <c r="P649">
        <v>44.729347229003906</v>
      </c>
      <c r="Q649">
        <v>147.67440795898438</v>
      </c>
      <c r="R649">
        <v>219.2115478515625</v>
      </c>
      <c r="S649">
        <v>42.690689086914063</v>
      </c>
      <c r="T649">
        <v>28.455276489257813</v>
      </c>
      <c r="U649">
        <v>23.478479385375977</v>
      </c>
      <c r="V649">
        <v>222.17532348632813</v>
      </c>
      <c r="W649">
        <v>304.71469116210938</v>
      </c>
      <c r="X649">
        <v>23.223316192626953</v>
      </c>
      <c r="Y649">
        <v>326.51608276367188</v>
      </c>
      <c r="Z649">
        <v>559.90032958984375</v>
      </c>
      <c r="AA649">
        <v>289.07754516601563</v>
      </c>
      <c r="AB649">
        <v>267.97998046875</v>
      </c>
      <c r="AC649">
        <v>154.82295227050781</v>
      </c>
      <c r="AD649">
        <v>149.71763610839844</v>
      </c>
      <c r="AE649">
        <v>314.64279174804688</v>
      </c>
      <c r="AG649">
        <v>112.26190948486328</v>
      </c>
      <c r="AH649">
        <v>490.46060180664063</v>
      </c>
      <c r="AI649">
        <v>447.54925537109375</v>
      </c>
      <c r="AJ649">
        <v>563.02728271484375</v>
      </c>
      <c r="AK649">
        <v>105.45652008056641</v>
      </c>
      <c r="AL649">
        <v>268.88702392578125</v>
      </c>
    </row>
    <row r="650" spans="1:38" s="3" customFormat="1" x14ac:dyDescent="0.25">
      <c r="A650" s="4">
        <v>43737.875</v>
      </c>
      <c r="B650" s="7">
        <v>34.908000000000001</v>
      </c>
      <c r="C650" s="7">
        <v>41.526000000000003</v>
      </c>
      <c r="D650" s="7">
        <v>16.442</v>
      </c>
      <c r="E650" s="7">
        <v>382.35899999999998</v>
      </c>
      <c r="F650" s="7">
        <v>59.927</v>
      </c>
      <c r="G650" s="7">
        <v>153.29499999999999</v>
      </c>
      <c r="H650" s="7">
        <v>148.589</v>
      </c>
      <c r="I650" s="7">
        <v>3.5880000000000001</v>
      </c>
      <c r="J650" s="7">
        <v>31.734999999999999</v>
      </c>
      <c r="K650" s="7">
        <v>150.279</v>
      </c>
      <c r="L650" s="7">
        <v>3.8079999999999998</v>
      </c>
      <c r="M650" s="7">
        <v>274.60599999999999</v>
      </c>
      <c r="N650" s="7">
        <v>3.4729999999999999</v>
      </c>
      <c r="O650">
        <v>29.602169036865234</v>
      </c>
      <c r="P650">
        <v>44.671348571777344</v>
      </c>
      <c r="Q650">
        <v>147.84913635253906</v>
      </c>
      <c r="R650">
        <v>219.59585571289063</v>
      </c>
      <c r="S650">
        <v>42.747390747070313</v>
      </c>
      <c r="T650">
        <v>28.617555618286133</v>
      </c>
      <c r="U650">
        <v>23.464469909667969</v>
      </c>
      <c r="V650">
        <v>222.36579895019531</v>
      </c>
      <c r="W650">
        <v>304.9583740234375</v>
      </c>
      <c r="X650">
        <v>23.192377090454102</v>
      </c>
      <c r="Y650">
        <v>325.86148071289063</v>
      </c>
      <c r="Z650">
        <v>558.95440673828125</v>
      </c>
      <c r="AA650">
        <v>289.50509643554688</v>
      </c>
      <c r="AB650">
        <v>264.70443725585938</v>
      </c>
      <c r="AC650">
        <v>154.35697937011719</v>
      </c>
      <c r="AD650">
        <v>149.85806274414063</v>
      </c>
      <c r="AE650">
        <v>315.03350830078125</v>
      </c>
      <c r="AG650">
        <v>112.46490478515625</v>
      </c>
      <c r="AH650">
        <v>490.18756103515625</v>
      </c>
      <c r="AI650">
        <v>454.08132934570313</v>
      </c>
      <c r="AJ650">
        <v>563.32275390625</v>
      </c>
      <c r="AK650">
        <v>105.7293701171875</v>
      </c>
      <c r="AL650">
        <v>269.29217529296875</v>
      </c>
    </row>
    <row r="651" spans="1:38" s="3" customFormat="1" x14ac:dyDescent="0.25">
      <c r="A651" s="4">
        <v>43737.916666666664</v>
      </c>
      <c r="B651" s="7">
        <v>34.837000000000003</v>
      </c>
      <c r="C651" s="7">
        <v>41.366</v>
      </c>
      <c r="D651" s="7">
        <v>16.478000000000002</v>
      </c>
      <c r="E651" s="7">
        <v>372.3</v>
      </c>
      <c r="F651" s="7">
        <v>59.988</v>
      </c>
      <c r="G651" s="7">
        <v>153.845</v>
      </c>
      <c r="H651" s="7">
        <v>149.523</v>
      </c>
      <c r="I651" s="7">
        <v>3.7090000000000001</v>
      </c>
      <c r="J651" s="7">
        <v>31.189</v>
      </c>
      <c r="K651" s="7">
        <v>150.43700000000001</v>
      </c>
      <c r="L651" s="7">
        <v>3.827</v>
      </c>
      <c r="M651" s="7">
        <v>274.56599999999997</v>
      </c>
      <c r="N651" s="7">
        <v>3.488</v>
      </c>
      <c r="O651">
        <v>29.639572143554688</v>
      </c>
      <c r="P651">
        <v>44.706760406494141</v>
      </c>
      <c r="Q651">
        <v>148.71577453613281</v>
      </c>
      <c r="R651">
        <v>220.0172119140625</v>
      </c>
      <c r="S651">
        <v>41.460979461669922</v>
      </c>
      <c r="T651">
        <v>28.238595962524414</v>
      </c>
      <c r="U651">
        <v>23.490354537963867</v>
      </c>
      <c r="V651">
        <v>222.51298522949219</v>
      </c>
      <c r="W651">
        <v>305.05496215820313</v>
      </c>
      <c r="X651">
        <v>23.207544326782227</v>
      </c>
      <c r="Y651">
        <v>325.64102172851563</v>
      </c>
      <c r="Z651">
        <v>558.7080078125</v>
      </c>
      <c r="AA651">
        <v>289.78628540039063</v>
      </c>
      <c r="AB651">
        <v>264.2332763671875</v>
      </c>
      <c r="AC651">
        <v>154.96043395996094</v>
      </c>
      <c r="AD651">
        <v>150.72563171386719</v>
      </c>
      <c r="AE651">
        <v>315.26632690429688</v>
      </c>
      <c r="AG651">
        <v>112.68163299560547</v>
      </c>
      <c r="AH651">
        <v>489.94778442382813</v>
      </c>
      <c r="AI651">
        <v>455.22879028320313</v>
      </c>
      <c r="AJ651">
        <v>563.41839599609375</v>
      </c>
      <c r="AK651">
        <v>105.92494964599609</v>
      </c>
      <c r="AL651">
        <v>269.25164794921875</v>
      </c>
    </row>
    <row r="652" spans="1:38" s="3" customFormat="1" x14ac:dyDescent="0.25">
      <c r="A652" s="4">
        <v>43737.958333333336</v>
      </c>
      <c r="B652" s="7">
        <v>34.481999999999999</v>
      </c>
      <c r="C652" s="7">
        <v>41.031999999999996</v>
      </c>
      <c r="D652" s="7">
        <v>16.384</v>
      </c>
      <c r="E652" s="7">
        <v>382.25400000000002</v>
      </c>
      <c r="F652" s="7">
        <v>58.975000000000001</v>
      </c>
      <c r="G652" s="7">
        <v>152.947</v>
      </c>
      <c r="H652" s="7">
        <v>150.11600000000001</v>
      </c>
      <c r="I652" s="7">
        <v>3.7250000000000001</v>
      </c>
      <c r="J652" s="7">
        <v>30.757000000000001</v>
      </c>
      <c r="K652" s="7">
        <v>150.11500000000001</v>
      </c>
      <c r="L652" s="7">
        <v>3.7719999999999998</v>
      </c>
      <c r="M652" s="7">
        <v>272.90199999999999</v>
      </c>
      <c r="N652" s="7">
        <v>3.4340000000000002</v>
      </c>
      <c r="O652">
        <v>30.355287551879883</v>
      </c>
      <c r="P652">
        <v>44.669776916503906</v>
      </c>
      <c r="Q652">
        <v>147.83082580566406</v>
      </c>
      <c r="R652">
        <v>219.03895568847656</v>
      </c>
      <c r="S652">
        <v>42.818069458007813</v>
      </c>
      <c r="T652">
        <v>28.276853561401367</v>
      </c>
      <c r="U652">
        <v>23.324165344238281</v>
      </c>
      <c r="V652">
        <v>221.9560546875</v>
      </c>
      <c r="W652">
        <v>303.4239501953125</v>
      </c>
      <c r="X652">
        <v>23.050262451171875</v>
      </c>
      <c r="Y652">
        <v>327.50631713867188</v>
      </c>
      <c r="Z652">
        <v>561.531982421875</v>
      </c>
      <c r="AA652">
        <v>290.20626831054688</v>
      </c>
      <c r="AB652">
        <v>264.72018432617188</v>
      </c>
      <c r="AC652">
        <v>154.46707153320313</v>
      </c>
      <c r="AD652">
        <v>150.17951965332031</v>
      </c>
      <c r="AE652">
        <v>313.61941528320313</v>
      </c>
      <c r="AG652">
        <v>112.17537689208984</v>
      </c>
      <c r="AH652">
        <v>491.70040893554688</v>
      </c>
      <c r="AI652">
        <v>456.47369384765625</v>
      </c>
      <c r="AJ652">
        <v>566.1846923828125</v>
      </c>
      <c r="AK652">
        <v>105.42180633544922</v>
      </c>
      <c r="AL652">
        <v>269.788330078125</v>
      </c>
    </row>
    <row r="653" spans="1:38" s="3" customFormat="1" x14ac:dyDescent="0.25">
      <c r="A653" s="4">
        <v>43738</v>
      </c>
      <c r="B653" s="7">
        <v>32.78</v>
      </c>
      <c r="C653" s="7">
        <v>40.706000000000003</v>
      </c>
      <c r="D653" s="7">
        <v>17.207000000000001</v>
      </c>
      <c r="E653" s="7">
        <v>297.00400000000002</v>
      </c>
      <c r="F653" s="7">
        <v>61.073</v>
      </c>
      <c r="G653" s="7">
        <v>146.80699999999999</v>
      </c>
      <c r="H653" s="7">
        <v>146.45699999999999</v>
      </c>
      <c r="I653" s="7">
        <v>3.347</v>
      </c>
      <c r="J653" s="7">
        <v>25.684999999999999</v>
      </c>
      <c r="K653" s="7">
        <v>148.62799999999999</v>
      </c>
      <c r="L653" s="7">
        <v>3.5619999999999998</v>
      </c>
      <c r="M653" s="7">
        <v>270.92599999999999</v>
      </c>
      <c r="N653" s="7">
        <v>3.2480000000000002</v>
      </c>
      <c r="O653">
        <v>25.785968780517578</v>
      </c>
      <c r="P653">
        <v>47.374847412109375</v>
      </c>
      <c r="Q653">
        <v>144.82118225097656</v>
      </c>
      <c r="R653">
        <v>213.91331481933594</v>
      </c>
      <c r="S653">
        <v>29.943723678588867</v>
      </c>
      <c r="T653">
        <v>25.602275848388672</v>
      </c>
      <c r="U653">
        <v>20.964242935180664</v>
      </c>
      <c r="V653">
        <v>216.588134765625</v>
      </c>
      <c r="W653">
        <v>297.57266235351563</v>
      </c>
      <c r="X653">
        <v>20.667333602905273</v>
      </c>
      <c r="Y653">
        <v>327.83880615234375</v>
      </c>
      <c r="Z653">
        <v>567.093994140625</v>
      </c>
      <c r="AA653">
        <v>259.28768920898438</v>
      </c>
      <c r="AB653">
        <v>246.61012268066406</v>
      </c>
      <c r="AC653">
        <v>159.70697021484375</v>
      </c>
      <c r="AD653">
        <v>147.12818908691406</v>
      </c>
      <c r="AE653">
        <v>307.37191772460938</v>
      </c>
      <c r="AG653">
        <v>101.69190979003906</v>
      </c>
      <c r="AH653">
        <v>495.75057983398438</v>
      </c>
      <c r="AI653">
        <v>431.650390625</v>
      </c>
      <c r="AJ653">
        <v>560.8544921875</v>
      </c>
      <c r="AK653">
        <v>95.225357055664063</v>
      </c>
      <c r="AL653">
        <v>242.05659484863281</v>
      </c>
    </row>
    <row r="654" spans="1:38" s="3" customFormat="1" x14ac:dyDescent="0.25">
      <c r="A654" s="4">
        <v>43738.041666666664</v>
      </c>
      <c r="B654" s="7">
        <v>30.952000000000002</v>
      </c>
      <c r="C654" s="7">
        <v>38.084000000000003</v>
      </c>
      <c r="D654" s="7">
        <v>16.786000000000001</v>
      </c>
      <c r="E654" s="7">
        <v>254.91900000000001</v>
      </c>
      <c r="F654" s="7">
        <v>63.232999999999997</v>
      </c>
      <c r="G654" s="7">
        <v>140.69999999999999</v>
      </c>
      <c r="H654" s="7">
        <v>142.49600000000001</v>
      </c>
      <c r="I654" s="7">
        <v>2.863</v>
      </c>
      <c r="J654" s="7">
        <v>0</v>
      </c>
      <c r="K654" s="7">
        <v>149.91200000000001</v>
      </c>
      <c r="L654" s="7">
        <v>3.758</v>
      </c>
      <c r="M654" s="7">
        <v>267.238</v>
      </c>
      <c r="N654" s="7">
        <v>3.5539999999999998</v>
      </c>
      <c r="O654">
        <v>17.435157775878906</v>
      </c>
      <c r="P654">
        <v>49.328449249267578</v>
      </c>
      <c r="Q654">
        <v>140.60719299316406</v>
      </c>
      <c r="R654">
        <v>204.68516540527344</v>
      </c>
      <c r="S654">
        <v>44.042263031005859</v>
      </c>
      <c r="T654">
        <v>13.572735786437988</v>
      </c>
      <c r="U654">
        <v>17.839176177978516</v>
      </c>
      <c r="V654">
        <v>209.00239562988281</v>
      </c>
      <c r="W654">
        <v>283.59674072265625</v>
      </c>
      <c r="X654">
        <v>17.840572357177734</v>
      </c>
      <c r="Y654">
        <v>338.6650390625</v>
      </c>
      <c r="Z654">
        <v>556.15386962890625</v>
      </c>
      <c r="AA654">
        <v>251.88404846191406</v>
      </c>
      <c r="AB654">
        <v>196.26541137695313</v>
      </c>
      <c r="AC654">
        <v>168.6895751953125</v>
      </c>
      <c r="AD654">
        <v>143.23414611816406</v>
      </c>
      <c r="AE654">
        <v>292.75735473632813</v>
      </c>
      <c r="AG654">
        <v>81.73992919921875</v>
      </c>
      <c r="AH654">
        <v>502.63739013671875</v>
      </c>
      <c r="AI654">
        <v>459.3406982421875</v>
      </c>
      <c r="AJ654">
        <v>558.460205078125</v>
      </c>
      <c r="AK654">
        <v>76.620269775390625</v>
      </c>
      <c r="AL654">
        <v>204.18984985351563</v>
      </c>
    </row>
    <row r="655" spans="1:38" s="3" customFormat="1" x14ac:dyDescent="0.25">
      <c r="A655" s="4">
        <v>43738.083333333336</v>
      </c>
      <c r="B655" s="7">
        <v>27.677</v>
      </c>
      <c r="C655" s="7">
        <v>33.548999999999999</v>
      </c>
      <c r="D655" s="7">
        <v>20.026</v>
      </c>
      <c r="E655" s="7">
        <v>28.279</v>
      </c>
      <c r="F655" s="7">
        <v>67.036000000000001</v>
      </c>
      <c r="G655" s="7">
        <v>68.805999999999997</v>
      </c>
      <c r="H655" s="7">
        <v>138.119</v>
      </c>
      <c r="I655" s="7">
        <v>2.4319999999999999</v>
      </c>
      <c r="J655" s="7">
        <v>0</v>
      </c>
      <c r="K655" s="7">
        <v>132.374</v>
      </c>
      <c r="L655" s="7">
        <v>1.9119999999999999</v>
      </c>
      <c r="M655" s="7">
        <v>245.81899999999999</v>
      </c>
      <c r="N655" s="7">
        <v>1.7829999999999999</v>
      </c>
      <c r="O655">
        <v>1.5988090038299561</v>
      </c>
      <c r="P655">
        <v>2.6373627185821533</v>
      </c>
      <c r="Q655">
        <v>133.23440551757813</v>
      </c>
      <c r="R655">
        <v>153.41278076171875</v>
      </c>
      <c r="S655">
        <v>0</v>
      </c>
      <c r="T655">
        <v>0</v>
      </c>
      <c r="U655">
        <v>10.076564788818359</v>
      </c>
      <c r="V655">
        <v>184.14192199707031</v>
      </c>
      <c r="W655">
        <v>248.78854370117188</v>
      </c>
      <c r="X655">
        <v>10.168736457824707</v>
      </c>
      <c r="Y655">
        <v>274.66976928710938</v>
      </c>
      <c r="Z655">
        <v>496.9205322265625</v>
      </c>
      <c r="AA655">
        <v>20.223012924194336</v>
      </c>
      <c r="AB655">
        <v>0</v>
      </c>
      <c r="AC655">
        <v>34.343437194824219</v>
      </c>
      <c r="AD655">
        <v>143.22053527832031</v>
      </c>
      <c r="AE655">
        <v>269.92474365234375</v>
      </c>
      <c r="AG655">
        <v>69.326622009277344</v>
      </c>
      <c r="AH655">
        <v>401.11614990234375</v>
      </c>
      <c r="AI655">
        <v>436.724365234375</v>
      </c>
      <c r="AJ655">
        <v>544.61053466796875</v>
      </c>
      <c r="AK655">
        <v>69.105415344238281</v>
      </c>
      <c r="AL655">
        <v>20.920886993408203</v>
      </c>
    </row>
    <row r="656" spans="1:38" s="3" customFormat="1" x14ac:dyDescent="0.25">
      <c r="A656" s="4">
        <v>43738.125</v>
      </c>
      <c r="B656" s="7">
        <v>28.128</v>
      </c>
      <c r="C656" s="7">
        <v>29.757000000000001</v>
      </c>
      <c r="D656" s="7">
        <v>20.369</v>
      </c>
      <c r="E656" s="7">
        <v>28.279</v>
      </c>
      <c r="F656" s="7">
        <v>88.052999999999997</v>
      </c>
      <c r="G656" s="7">
        <v>75.400999999999996</v>
      </c>
      <c r="H656" s="7">
        <v>137.95500000000001</v>
      </c>
      <c r="I656" s="7">
        <v>2.4140000000000001</v>
      </c>
      <c r="J656" s="7">
        <v>0</v>
      </c>
      <c r="K656" s="7">
        <v>131.09899999999999</v>
      </c>
      <c r="L656" s="7">
        <v>1.7909999999999999</v>
      </c>
      <c r="M656" s="7">
        <v>224.09200000000001</v>
      </c>
      <c r="N656" s="7">
        <v>1.663</v>
      </c>
      <c r="O656">
        <v>1.5907953977584839</v>
      </c>
      <c r="P656">
        <v>2.6239316463470459</v>
      </c>
      <c r="Q656">
        <v>124.42002868652344</v>
      </c>
      <c r="R656">
        <v>148.8515625</v>
      </c>
      <c r="S656">
        <v>0</v>
      </c>
      <c r="T656">
        <v>0</v>
      </c>
      <c r="U656">
        <v>10.355719566345215</v>
      </c>
      <c r="V656">
        <v>185.15745544433594</v>
      </c>
      <c r="W656">
        <v>230.27386474609375</v>
      </c>
      <c r="X656">
        <v>10.443631172180176</v>
      </c>
      <c r="Y656">
        <v>269.91757202148438</v>
      </c>
      <c r="Z656">
        <v>475.21368408203125</v>
      </c>
      <c r="AA656">
        <v>20.081377029418945</v>
      </c>
      <c r="AB656">
        <v>0</v>
      </c>
      <c r="AC656">
        <v>34.565525054931641</v>
      </c>
      <c r="AD656">
        <v>160.05105590820313</v>
      </c>
      <c r="AE656">
        <v>269.42886352539063</v>
      </c>
      <c r="AG656">
        <v>69.311050415039063</v>
      </c>
      <c r="AH656">
        <v>371.06228637695313</v>
      </c>
      <c r="AI656">
        <v>421.32821655273438</v>
      </c>
      <c r="AJ656">
        <v>525.50830078125</v>
      </c>
      <c r="AK656">
        <v>69.157508850097656</v>
      </c>
      <c r="AL656">
        <v>20.705074310302734</v>
      </c>
    </row>
    <row r="657" spans="1:38" s="3" customFormat="1" x14ac:dyDescent="0.25">
      <c r="A657" s="4">
        <v>43738.166666666664</v>
      </c>
      <c r="B657" s="7">
        <v>29.048999999999999</v>
      </c>
      <c r="C657" s="7">
        <v>30.628</v>
      </c>
      <c r="D657" s="7">
        <v>20.387</v>
      </c>
      <c r="E657" s="7">
        <v>28.276</v>
      </c>
      <c r="F657" s="7">
        <v>95.802000000000007</v>
      </c>
      <c r="G657" s="7">
        <v>84.061999999999998</v>
      </c>
      <c r="H657" s="7">
        <v>137.56100000000001</v>
      </c>
      <c r="I657" s="7">
        <v>2.3759999999999999</v>
      </c>
      <c r="J657" s="7">
        <v>0</v>
      </c>
      <c r="K657" s="7">
        <v>130.666</v>
      </c>
      <c r="L657" s="7">
        <v>1.762</v>
      </c>
      <c r="M657" s="7">
        <v>204.37100000000001</v>
      </c>
      <c r="N657" s="7">
        <v>1.63</v>
      </c>
      <c r="O657">
        <v>1.6128127574920654</v>
      </c>
      <c r="P657">
        <v>2.5818071365356445</v>
      </c>
      <c r="Q657">
        <v>116.58817291259766</v>
      </c>
      <c r="R657">
        <v>144.47235107421875</v>
      </c>
      <c r="S657">
        <v>0</v>
      </c>
      <c r="T657">
        <v>0</v>
      </c>
      <c r="U657">
        <v>10.224122047424316</v>
      </c>
      <c r="V657">
        <v>184.69497680664063</v>
      </c>
      <c r="W657">
        <v>220.04855346679688</v>
      </c>
      <c r="X657">
        <v>10.31922435760498</v>
      </c>
      <c r="Y657">
        <v>256.10858154296875</v>
      </c>
      <c r="Z657">
        <v>449.96456909179688</v>
      </c>
      <c r="AA657">
        <v>20.180093765258789</v>
      </c>
      <c r="AB657">
        <v>0</v>
      </c>
      <c r="AC657">
        <v>35.190269470214844</v>
      </c>
      <c r="AD657">
        <v>171.18437194824219</v>
      </c>
      <c r="AE657">
        <v>271.342041015625</v>
      </c>
      <c r="AG657">
        <v>68.224128723144531</v>
      </c>
      <c r="AH657">
        <v>349.15231323242188</v>
      </c>
      <c r="AI657">
        <v>407.26296997070313</v>
      </c>
      <c r="AJ657">
        <v>508.472412109375</v>
      </c>
      <c r="AK657">
        <v>68.060043334960938</v>
      </c>
      <c r="AL657">
        <v>21.286283493041992</v>
      </c>
    </row>
    <row r="658" spans="1:38" s="3" customFormat="1" x14ac:dyDescent="0.25">
      <c r="A658" s="4">
        <v>43738.208333333336</v>
      </c>
      <c r="B658" s="7">
        <v>29.436</v>
      </c>
      <c r="C658" s="7">
        <v>30.885999999999999</v>
      </c>
      <c r="D658" s="7">
        <v>20.38</v>
      </c>
      <c r="E658" s="7">
        <v>28.263000000000002</v>
      </c>
      <c r="F658" s="7">
        <v>92.277000000000001</v>
      </c>
      <c r="G658" s="7">
        <v>88.085999999999999</v>
      </c>
      <c r="H658" s="7">
        <v>136.97</v>
      </c>
      <c r="I658" s="7">
        <v>2.2370000000000001</v>
      </c>
      <c r="J658" s="7">
        <v>0</v>
      </c>
      <c r="K658" s="7">
        <v>131.12200000000001</v>
      </c>
      <c r="L658" s="7">
        <v>1.7729999999999999</v>
      </c>
      <c r="M658" s="7">
        <v>189.292</v>
      </c>
      <c r="N658" s="7">
        <v>1.641</v>
      </c>
      <c r="O658">
        <v>1.6472955942153931</v>
      </c>
      <c r="P658">
        <v>55.612537384033203</v>
      </c>
      <c r="Q658">
        <v>109.32424163818359</v>
      </c>
      <c r="R658">
        <v>142.73980712890625</v>
      </c>
      <c r="S658">
        <v>0</v>
      </c>
      <c r="T658">
        <v>0.58984982967376709</v>
      </c>
      <c r="U658">
        <v>9.9964303970336914</v>
      </c>
      <c r="V658">
        <v>183.87205505371094</v>
      </c>
      <c r="W658">
        <v>214.25041198730469</v>
      </c>
      <c r="X658">
        <v>10.096000671386719</v>
      </c>
      <c r="Y658">
        <v>245.96110534667969</v>
      </c>
      <c r="Z658">
        <v>423.61822509765625</v>
      </c>
      <c r="AA658">
        <v>20.234573364257813</v>
      </c>
      <c r="AB658">
        <v>10.483187675476074</v>
      </c>
      <c r="AC658">
        <v>179.91453552246094</v>
      </c>
      <c r="AD658">
        <v>181.51539611816406</v>
      </c>
      <c r="AE658">
        <v>274.20242309570313</v>
      </c>
      <c r="AG658">
        <v>66.158401489257813</v>
      </c>
      <c r="AH658">
        <v>331.36181640625</v>
      </c>
      <c r="AI658">
        <v>392.0289306640625</v>
      </c>
      <c r="AJ658">
        <v>493.12152099609375</v>
      </c>
      <c r="AK658">
        <v>65.928695678710938</v>
      </c>
      <c r="AL658">
        <v>21.1302490234375</v>
      </c>
    </row>
    <row r="659" spans="1:38" s="3" customFormat="1" x14ac:dyDescent="0.25">
      <c r="A659" s="4">
        <v>43738.25</v>
      </c>
      <c r="B659" s="7">
        <v>26.824999999999999</v>
      </c>
      <c r="C659" s="7">
        <v>26.870999999999999</v>
      </c>
      <c r="D659" s="7">
        <v>20.254000000000001</v>
      </c>
      <c r="E659" s="7">
        <v>39.192</v>
      </c>
      <c r="F659" s="7">
        <v>96.135999999999996</v>
      </c>
      <c r="G659" s="7">
        <v>117.729</v>
      </c>
      <c r="H659" s="7">
        <v>141.102</v>
      </c>
      <c r="I659" s="7">
        <v>2.7909999999999999</v>
      </c>
      <c r="J659" s="7">
        <v>3.82</v>
      </c>
      <c r="K659" s="7">
        <v>140.578</v>
      </c>
      <c r="L659" s="7">
        <v>2.6850000000000001</v>
      </c>
      <c r="M659" s="7">
        <v>215.05699999999999</v>
      </c>
      <c r="N659" s="7">
        <v>2.5350000000000001</v>
      </c>
      <c r="O659">
        <v>2.4350755214691162</v>
      </c>
      <c r="P659">
        <v>55.725753784179688</v>
      </c>
      <c r="Q659">
        <v>142.29971313476563</v>
      </c>
      <c r="R659">
        <v>164.38645935058594</v>
      </c>
      <c r="S659">
        <v>0</v>
      </c>
      <c r="T659">
        <v>2.1009347438812256</v>
      </c>
      <c r="U659">
        <v>12.120704650878906</v>
      </c>
      <c r="V659">
        <v>191.64439392089844</v>
      </c>
      <c r="W659">
        <v>231.15019226074219</v>
      </c>
      <c r="X659">
        <v>12.063492774963379</v>
      </c>
      <c r="Y659">
        <v>285.5006103515625</v>
      </c>
      <c r="Z659">
        <v>321.36752319335938</v>
      </c>
      <c r="AA659">
        <v>27.828161239624023</v>
      </c>
      <c r="AB659">
        <v>25.618547439575195</v>
      </c>
      <c r="AC659">
        <v>178.30209350585938</v>
      </c>
      <c r="AD659">
        <v>143.46694946289063</v>
      </c>
      <c r="AE659">
        <v>224.84332275390625</v>
      </c>
      <c r="AG659">
        <v>48.956047058105469</v>
      </c>
      <c r="AH659">
        <v>330.11965942382813</v>
      </c>
      <c r="AI659">
        <v>329.67916870117188</v>
      </c>
      <c r="AJ659">
        <v>355.83334350585938</v>
      </c>
      <c r="AK659">
        <v>47.475135803222656</v>
      </c>
      <c r="AL659">
        <v>70.530731201171875</v>
      </c>
    </row>
    <row r="660" spans="1:38" s="3" customFormat="1" x14ac:dyDescent="0.25">
      <c r="A660" s="4">
        <v>43738.291666666664</v>
      </c>
      <c r="B660" s="7">
        <v>30.902999999999999</v>
      </c>
      <c r="C660" s="7">
        <v>38.128999999999998</v>
      </c>
      <c r="D660" s="7">
        <v>17.611999999999998</v>
      </c>
      <c r="E660" s="7">
        <v>285.99099999999999</v>
      </c>
      <c r="F660" s="7">
        <v>63.271000000000001</v>
      </c>
      <c r="G660" s="7">
        <v>142.327</v>
      </c>
      <c r="H660" s="7">
        <v>144.381</v>
      </c>
      <c r="I660" s="7">
        <v>2.9540000000000002</v>
      </c>
      <c r="J660" s="7">
        <v>25.565999999999999</v>
      </c>
      <c r="K660" s="7">
        <v>146.60400000000001</v>
      </c>
      <c r="L660" s="7">
        <v>3.4119999999999999</v>
      </c>
      <c r="M660" s="7">
        <v>264.36</v>
      </c>
      <c r="N660" s="7">
        <v>3.2090000000000001</v>
      </c>
      <c r="O660">
        <v>14.015031814575195</v>
      </c>
      <c r="P660">
        <v>50.570114135742188</v>
      </c>
      <c r="Q660">
        <v>144.21115112304688</v>
      </c>
      <c r="R660">
        <v>201.70149230957031</v>
      </c>
      <c r="S660">
        <v>17.565935134887695</v>
      </c>
      <c r="T660">
        <v>20.301443099975586</v>
      </c>
      <c r="U660">
        <v>15.362711906433105</v>
      </c>
      <c r="V660">
        <v>202.00277709960938</v>
      </c>
      <c r="W660">
        <v>283.57205200195313</v>
      </c>
      <c r="X660">
        <v>15.334444046020508</v>
      </c>
      <c r="Y660">
        <v>325.19332885742188</v>
      </c>
      <c r="Z660">
        <v>557.7454833984375</v>
      </c>
      <c r="AA660">
        <v>193.13313293457031</v>
      </c>
      <c r="AB660">
        <v>192.66499328613281</v>
      </c>
      <c r="AC660">
        <v>169.05343627929688</v>
      </c>
      <c r="AD660">
        <v>147.12324523925781</v>
      </c>
      <c r="AE660">
        <v>293.13796997070313</v>
      </c>
      <c r="AG660">
        <v>78.287948608398438</v>
      </c>
      <c r="AH660">
        <v>493.99270629882813</v>
      </c>
      <c r="AI660">
        <v>316.35720825195313</v>
      </c>
      <c r="AJ660">
        <v>555.5340576171875</v>
      </c>
      <c r="AK660">
        <v>74.190437316894531</v>
      </c>
      <c r="AL660">
        <v>186.80867004394531</v>
      </c>
    </row>
    <row r="661" spans="1:38" s="3" customFormat="1" x14ac:dyDescent="0.25">
      <c r="A661" s="4">
        <v>43738.333333333336</v>
      </c>
      <c r="B661" s="7">
        <v>32.548999999999999</v>
      </c>
      <c r="C661" s="7">
        <v>39.189</v>
      </c>
      <c r="D661" s="7">
        <v>16.332999999999998</v>
      </c>
      <c r="E661" s="7">
        <v>398.46300000000002</v>
      </c>
      <c r="F661" s="7">
        <v>58.085000000000001</v>
      </c>
      <c r="G661" s="7">
        <v>152.024</v>
      </c>
      <c r="H661" s="7">
        <v>148.351</v>
      </c>
      <c r="I661" s="7">
        <v>3.548</v>
      </c>
      <c r="J661" s="7">
        <v>33.692</v>
      </c>
      <c r="K661" s="7">
        <v>148.87200000000001</v>
      </c>
      <c r="L661" s="7">
        <v>3.6</v>
      </c>
      <c r="M661" s="7">
        <v>273.94099999999997</v>
      </c>
      <c r="N661" s="7">
        <v>3.323</v>
      </c>
      <c r="O661">
        <v>28.173276901245117</v>
      </c>
      <c r="P661">
        <v>44.4932861328125</v>
      </c>
      <c r="Q661">
        <v>147.53221130371094</v>
      </c>
      <c r="R661">
        <v>217.83583068847656</v>
      </c>
      <c r="S661">
        <v>43.762252807617188</v>
      </c>
      <c r="T661">
        <v>28.240776062011719</v>
      </c>
      <c r="U661">
        <v>22.49690055847168</v>
      </c>
      <c r="V661">
        <v>220.17718505859375</v>
      </c>
      <c r="W661">
        <v>302.57546997070313</v>
      </c>
      <c r="X661">
        <v>22.203960418701172</v>
      </c>
      <c r="Y661">
        <v>324.0924072265625</v>
      </c>
      <c r="Z661">
        <v>557.19183349609375</v>
      </c>
      <c r="AA661">
        <v>275.37313842773438</v>
      </c>
      <c r="AB661">
        <v>267.50906372070313</v>
      </c>
      <c r="AC661">
        <v>154.57875061035156</v>
      </c>
      <c r="AD661">
        <v>149.80972290039063</v>
      </c>
      <c r="AE661">
        <v>312.962158203125</v>
      </c>
      <c r="AG661">
        <v>107.57576751708984</v>
      </c>
      <c r="AH661">
        <v>491.52108764648438</v>
      </c>
      <c r="AI661">
        <v>463.16851806640625</v>
      </c>
      <c r="AJ661">
        <v>563.90399169921875</v>
      </c>
      <c r="AK661">
        <v>101.41539001464844</v>
      </c>
      <c r="AL661">
        <v>254.71180725097656</v>
      </c>
    </row>
    <row r="662" spans="1:38" s="3" customFormat="1" x14ac:dyDescent="0.25">
      <c r="A662" s="4">
        <v>43738.375</v>
      </c>
      <c r="B662" s="7">
        <v>33.493000000000002</v>
      </c>
      <c r="C662" s="7">
        <v>40.234000000000002</v>
      </c>
      <c r="D662" s="7">
        <v>16.457000000000001</v>
      </c>
      <c r="E662" s="7">
        <v>387.90600000000001</v>
      </c>
      <c r="F662" s="7">
        <v>58.654000000000003</v>
      </c>
      <c r="G662" s="7">
        <v>153.72</v>
      </c>
      <c r="H662" s="7">
        <v>149.87799999999999</v>
      </c>
      <c r="I662" s="7">
        <v>3.7730000000000001</v>
      </c>
      <c r="J662" s="7">
        <v>31.053000000000001</v>
      </c>
      <c r="K662" s="7">
        <v>150.56</v>
      </c>
      <c r="L662" s="7">
        <v>3.8420000000000001</v>
      </c>
      <c r="M662" s="7">
        <v>274.57900000000001</v>
      </c>
      <c r="N662" s="7">
        <v>3.5019999999999998</v>
      </c>
      <c r="O662">
        <v>30.244773864746094</v>
      </c>
      <c r="P662">
        <v>44.410274505615234</v>
      </c>
      <c r="Q662">
        <v>148.67317199707031</v>
      </c>
      <c r="R662">
        <v>219.93266296386719</v>
      </c>
      <c r="S662">
        <v>44.867702484130859</v>
      </c>
      <c r="T662">
        <v>28.804311752319336</v>
      </c>
      <c r="U662">
        <v>23.575580596923828</v>
      </c>
      <c r="V662">
        <v>222.61627197265625</v>
      </c>
      <c r="W662">
        <v>305.21502685546875</v>
      </c>
      <c r="X662">
        <v>23.300420761108398</v>
      </c>
      <c r="Y662">
        <v>325.21774291992188</v>
      </c>
      <c r="Z662">
        <v>557.53277587890625</v>
      </c>
      <c r="AA662">
        <v>290.98776245117188</v>
      </c>
      <c r="AB662">
        <v>267.71444702148438</v>
      </c>
      <c r="AC662">
        <v>153.43807983398438</v>
      </c>
      <c r="AD662">
        <v>150.69596862792969</v>
      </c>
      <c r="AE662">
        <v>315.33389282226563</v>
      </c>
      <c r="AG662">
        <v>113.28042602539063</v>
      </c>
      <c r="AH662">
        <v>489.5303955078125</v>
      </c>
      <c r="AI662">
        <v>463.2777099609375</v>
      </c>
      <c r="AJ662">
        <v>563.40252685546875</v>
      </c>
      <c r="AK662">
        <v>106.51819610595703</v>
      </c>
      <c r="AL662">
        <v>269.7861328125</v>
      </c>
    </row>
    <row r="663" spans="1:38" s="3" customFormat="1" x14ac:dyDescent="0.25">
      <c r="A663" s="4">
        <v>43738.416666666664</v>
      </c>
      <c r="B663" s="7">
        <v>34.048000000000002</v>
      </c>
      <c r="C663" s="7">
        <v>40.71</v>
      </c>
      <c r="D663" s="7">
        <v>16.535</v>
      </c>
      <c r="E663" s="7">
        <v>375.27600000000001</v>
      </c>
      <c r="F663" s="7">
        <v>59.113999999999997</v>
      </c>
      <c r="G663" s="7">
        <v>153.773</v>
      </c>
      <c r="H663" s="7">
        <v>150.09899999999999</v>
      </c>
      <c r="I663" s="7">
        <v>3.782</v>
      </c>
      <c r="J663" s="7">
        <v>30.675000000000001</v>
      </c>
      <c r="K663" s="7">
        <v>150.56700000000001</v>
      </c>
      <c r="L663" s="7">
        <v>3.839</v>
      </c>
      <c r="M663" s="7">
        <v>274.49900000000002</v>
      </c>
      <c r="N663" s="7">
        <v>3.5030000000000001</v>
      </c>
      <c r="O663">
        <v>30.213714599609375</v>
      </c>
      <c r="P663">
        <v>44.661037445068359</v>
      </c>
      <c r="Q663">
        <v>149.58024597167969</v>
      </c>
      <c r="R663">
        <v>220.04966735839844</v>
      </c>
      <c r="S663">
        <v>44.345718383789063</v>
      </c>
      <c r="T663">
        <v>28.426168441772461</v>
      </c>
      <c r="U663">
        <v>23.565757751464844</v>
      </c>
      <c r="V663">
        <v>222.600830078125</v>
      </c>
      <c r="W663">
        <v>305.26361083984375</v>
      </c>
      <c r="X663">
        <v>23.291250228881836</v>
      </c>
      <c r="Y663">
        <v>325.388671875</v>
      </c>
      <c r="Z663">
        <v>558.41217041015625</v>
      </c>
      <c r="AA663">
        <v>290.71554565429688</v>
      </c>
      <c r="AB663">
        <v>272.9127197265625</v>
      </c>
      <c r="AC663">
        <v>154.21244812011719</v>
      </c>
      <c r="AD663">
        <v>151.48045349121094</v>
      </c>
      <c r="AE663">
        <v>315.2362060546875</v>
      </c>
      <c r="AG663">
        <v>113.18325042724609</v>
      </c>
      <c r="AH663">
        <v>489.83001708984375</v>
      </c>
      <c r="AI663">
        <v>458.3045654296875</v>
      </c>
      <c r="AJ663">
        <v>563.43511962890625</v>
      </c>
      <c r="AK663">
        <v>106.45568084716797</v>
      </c>
      <c r="AL663">
        <v>269.7486572265625</v>
      </c>
    </row>
    <row r="664" spans="1:38" s="3" customFormat="1" x14ac:dyDescent="0.25">
      <c r="A664" s="4">
        <v>43738.458333333336</v>
      </c>
      <c r="B664" s="7">
        <v>34.442999999999998</v>
      </c>
      <c r="C664" s="7">
        <v>41.042000000000002</v>
      </c>
      <c r="D664" s="7">
        <v>16.510999999999999</v>
      </c>
      <c r="E664" s="7">
        <v>389.464</v>
      </c>
      <c r="F664" s="7">
        <v>59.439</v>
      </c>
      <c r="G664" s="7">
        <v>153.16</v>
      </c>
      <c r="H664" s="7">
        <v>149.779</v>
      </c>
      <c r="I664" s="7">
        <v>3.7519999999999998</v>
      </c>
      <c r="J664" s="7">
        <v>29.815000000000001</v>
      </c>
      <c r="K664" s="7">
        <v>150.15700000000001</v>
      </c>
      <c r="L664" s="7">
        <v>3.7989999999999999</v>
      </c>
      <c r="M664" s="7">
        <v>274.24099999999999</v>
      </c>
      <c r="N664" s="7">
        <v>3.45</v>
      </c>
      <c r="O664">
        <v>30.022531509399414</v>
      </c>
      <c r="P664">
        <v>44.372566223144531</v>
      </c>
      <c r="Q664">
        <v>149.28639221191406</v>
      </c>
      <c r="R664">
        <v>219.61233520507813</v>
      </c>
      <c r="S664">
        <v>43.034862518310547</v>
      </c>
      <c r="T664">
        <v>28.306493759155273</v>
      </c>
      <c r="U664">
        <v>23.393730163574219</v>
      </c>
      <c r="V664">
        <v>222.12698364257813</v>
      </c>
      <c r="W664">
        <v>304.828369140625</v>
      </c>
      <c r="X664">
        <v>23.120338439941406</v>
      </c>
      <c r="Y664">
        <v>324.8270263671875</v>
      </c>
      <c r="Z664">
        <v>559.680908203125</v>
      </c>
      <c r="AA664">
        <v>288.91476440429688</v>
      </c>
      <c r="AB664">
        <v>267.08734130859375</v>
      </c>
      <c r="AC664">
        <v>153.87449645996094</v>
      </c>
      <c r="AD664">
        <v>151.17521667480469</v>
      </c>
      <c r="AE664">
        <v>314.98822021484375</v>
      </c>
      <c r="AG664">
        <v>112.49002075195313</v>
      </c>
      <c r="AH664">
        <v>490.94400024414063</v>
      </c>
      <c r="AI664">
        <v>452.56790161132813</v>
      </c>
      <c r="AJ664">
        <v>564.9654541015625</v>
      </c>
      <c r="AK664">
        <v>105.72676086425781</v>
      </c>
      <c r="AL664">
        <v>267.87423706054688</v>
      </c>
    </row>
    <row r="665" spans="1:38" s="3" customFormat="1" x14ac:dyDescent="0.25">
      <c r="A665" s="4">
        <v>43738.5</v>
      </c>
      <c r="B665" s="7">
        <v>34.609000000000002</v>
      </c>
      <c r="C665" s="7">
        <v>41.134999999999998</v>
      </c>
      <c r="D665" s="7">
        <v>16.459</v>
      </c>
      <c r="E665" s="7">
        <v>372.40600000000001</v>
      </c>
      <c r="F665" s="7">
        <v>59.457999999999998</v>
      </c>
      <c r="G665" s="7">
        <v>152.744</v>
      </c>
      <c r="H665" s="7">
        <v>149.56399999999999</v>
      </c>
      <c r="I665" s="7">
        <v>3.722</v>
      </c>
      <c r="J665" s="7">
        <v>29.846</v>
      </c>
      <c r="K665" s="7">
        <v>150.131</v>
      </c>
      <c r="L665" s="7">
        <v>3.7879999999999998</v>
      </c>
      <c r="M665" s="7">
        <v>274.34800000000001</v>
      </c>
      <c r="N665" s="7">
        <v>3.4529999999999998</v>
      </c>
      <c r="O665">
        <v>29.235214233398438</v>
      </c>
      <c r="P665">
        <v>44.749053955078125</v>
      </c>
      <c r="Q665">
        <v>148.962158203125</v>
      </c>
      <c r="R665">
        <v>219.64674377441406</v>
      </c>
      <c r="S665">
        <v>43.333820343017578</v>
      </c>
      <c r="T665">
        <v>28.169178009033203</v>
      </c>
      <c r="U665">
        <v>23.338081359863281</v>
      </c>
      <c r="V665">
        <v>222.1351318359375</v>
      </c>
      <c r="W665">
        <v>304.84628295898438</v>
      </c>
      <c r="X665">
        <v>23.073884963989258</v>
      </c>
      <c r="Y665">
        <v>325.92593383789063</v>
      </c>
      <c r="Z665">
        <v>561.2203369140625</v>
      </c>
      <c r="AA665">
        <v>287.46456909179688</v>
      </c>
      <c r="AB665">
        <v>265.33877563476563</v>
      </c>
      <c r="AC665">
        <v>153.4798583984375</v>
      </c>
      <c r="AD665">
        <v>150.92491149902344</v>
      </c>
      <c r="AE665">
        <v>314.99578857421875</v>
      </c>
      <c r="AG665">
        <v>112.24420166015625</v>
      </c>
      <c r="AH665">
        <v>490.767333984375</v>
      </c>
      <c r="AI665">
        <v>439.0926513671875</v>
      </c>
      <c r="AJ665">
        <v>563.8258056640625</v>
      </c>
      <c r="AK665">
        <v>105.65253448486328</v>
      </c>
      <c r="AL665">
        <v>267.2376708984375</v>
      </c>
    </row>
    <row r="666" spans="1:38" s="3" customFormat="1" x14ac:dyDescent="0.25">
      <c r="A666" s="4">
        <v>43738.541666666664</v>
      </c>
      <c r="B666" s="7">
        <v>34.473999999999997</v>
      </c>
      <c r="C666" s="7">
        <v>41.051000000000002</v>
      </c>
      <c r="D666" s="7">
        <v>16.536999999999999</v>
      </c>
      <c r="E666" s="7">
        <v>380.55399999999997</v>
      </c>
      <c r="F666" s="7">
        <v>59.271000000000001</v>
      </c>
      <c r="G666" s="7">
        <v>152.50700000000001</v>
      </c>
      <c r="H666" s="7">
        <v>149.398</v>
      </c>
      <c r="I666" s="7">
        <v>3.73</v>
      </c>
      <c r="J666" s="7">
        <v>30.015000000000001</v>
      </c>
      <c r="K666" s="7">
        <v>150.21</v>
      </c>
      <c r="L666" s="7">
        <v>3.746</v>
      </c>
      <c r="M666" s="7">
        <v>274.303</v>
      </c>
      <c r="N666" s="7">
        <v>3.464</v>
      </c>
      <c r="O666">
        <v>29.40345573425293</v>
      </c>
      <c r="P666">
        <v>44.791347503662109</v>
      </c>
      <c r="Q666">
        <v>148.86366271972656</v>
      </c>
      <c r="R666">
        <v>219.76252746582031</v>
      </c>
      <c r="S666">
        <v>42.216594696044922</v>
      </c>
      <c r="T666">
        <v>28.006233215332031</v>
      </c>
      <c r="U666">
        <v>23.38231086730957</v>
      </c>
      <c r="V666">
        <v>222.16415405273438</v>
      </c>
      <c r="W666">
        <v>304.85958862304688</v>
      </c>
      <c r="X666">
        <v>23.118574142456055</v>
      </c>
      <c r="Y666">
        <v>326.34921264648438</v>
      </c>
      <c r="Z666">
        <v>562.2213134765625</v>
      </c>
      <c r="AA666">
        <v>288.06463623046875</v>
      </c>
      <c r="AB666">
        <v>264.32205200195313</v>
      </c>
      <c r="AC666">
        <v>155.4945068359375</v>
      </c>
      <c r="AD666">
        <v>150.82112121582031</v>
      </c>
      <c r="AE666">
        <v>314.5673828125</v>
      </c>
      <c r="AG666">
        <v>112.51445770263672</v>
      </c>
      <c r="AH666">
        <v>491.62774658203125</v>
      </c>
      <c r="AI666">
        <v>437.8216552734375</v>
      </c>
      <c r="AJ666">
        <v>563.597900390625</v>
      </c>
      <c r="AK666">
        <v>105.98681640625</v>
      </c>
      <c r="AL666">
        <v>267.41079711914063</v>
      </c>
    </row>
    <row r="667" spans="1:38" s="3" customFormat="1" x14ac:dyDescent="0.25">
      <c r="A667" s="4">
        <v>43738.583333333336</v>
      </c>
      <c r="B667" s="7">
        <v>34.363999999999997</v>
      </c>
      <c r="C667" s="7">
        <v>41.34</v>
      </c>
      <c r="D667" s="7">
        <v>16.709</v>
      </c>
      <c r="E667" s="7">
        <v>351.29599999999999</v>
      </c>
      <c r="F667" s="7">
        <v>60.219000000000001</v>
      </c>
      <c r="G667" s="7">
        <v>148.095</v>
      </c>
      <c r="H667" s="7">
        <v>146.12100000000001</v>
      </c>
      <c r="I667" s="7">
        <v>3.2629999999999999</v>
      </c>
      <c r="J667" s="7">
        <v>28.167999999999999</v>
      </c>
      <c r="K667" s="7">
        <v>147.58799999999999</v>
      </c>
      <c r="L667" s="7">
        <v>3.528</v>
      </c>
      <c r="M667" s="7">
        <v>272.327</v>
      </c>
      <c r="N667" s="7">
        <v>3.2120000000000002</v>
      </c>
      <c r="O667">
        <v>24.269895553588867</v>
      </c>
      <c r="P667">
        <v>46.092796325683594</v>
      </c>
      <c r="Q667">
        <v>146.87831115722656</v>
      </c>
      <c r="R667">
        <v>216.48159790039063</v>
      </c>
      <c r="S667">
        <v>38.999286651611328</v>
      </c>
      <c r="T667">
        <v>24.919706344604492</v>
      </c>
      <c r="U667">
        <v>21.450550079345703</v>
      </c>
      <c r="V667">
        <v>218.39620971679688</v>
      </c>
      <c r="W667">
        <v>300.915771484375</v>
      </c>
      <c r="X667">
        <v>21.367647171020508</v>
      </c>
      <c r="Y667">
        <v>327.84600830078125</v>
      </c>
      <c r="Z667">
        <v>566.3343505859375</v>
      </c>
      <c r="AA667">
        <v>265.17507934570313</v>
      </c>
      <c r="AB667">
        <v>259.042236328125</v>
      </c>
      <c r="AC667">
        <v>157.08180236816406</v>
      </c>
      <c r="AD667">
        <v>148.98338317871094</v>
      </c>
      <c r="AE667">
        <v>310.47210693359375</v>
      </c>
      <c r="AG667">
        <v>104.86501312255859</v>
      </c>
      <c r="AH667">
        <v>495.03369140625</v>
      </c>
      <c r="AI667">
        <v>396.24850463867188</v>
      </c>
      <c r="AJ667">
        <v>562.7513427734375</v>
      </c>
      <c r="AK667">
        <v>99.008552551269531</v>
      </c>
      <c r="AL667">
        <v>249.160400390625</v>
      </c>
    </row>
    <row r="668" spans="1:38" s="3" customFormat="1" x14ac:dyDescent="0.25">
      <c r="A668" s="4">
        <v>43738.625</v>
      </c>
      <c r="B668" s="7">
        <v>34.345999999999997</v>
      </c>
      <c r="C668" s="7">
        <v>40.993000000000002</v>
      </c>
      <c r="D668" s="7">
        <v>16.623999999999999</v>
      </c>
      <c r="E668" s="7">
        <v>353.81799999999998</v>
      </c>
      <c r="F668" s="7">
        <v>60.027000000000001</v>
      </c>
      <c r="G668" s="7">
        <v>146.24799999999999</v>
      </c>
      <c r="H668" s="7">
        <v>146.727</v>
      </c>
      <c r="I668" s="7">
        <v>3.35</v>
      </c>
      <c r="J668" s="7">
        <v>26.79</v>
      </c>
      <c r="K668" s="7">
        <v>147.74700000000001</v>
      </c>
      <c r="L668" s="7">
        <v>3.48</v>
      </c>
      <c r="M668" s="7">
        <v>272.19299999999998</v>
      </c>
      <c r="N668" s="7">
        <v>3.2280000000000002</v>
      </c>
      <c r="O668">
        <v>22.701288223266602</v>
      </c>
      <c r="P668">
        <v>45.103786468505859</v>
      </c>
      <c r="Q668">
        <v>146.43142700195313</v>
      </c>
      <c r="R668">
        <v>214.65472412109375</v>
      </c>
      <c r="S668">
        <v>39.134532928466797</v>
      </c>
      <c r="T668">
        <v>24.471582412719727</v>
      </c>
      <c r="U668">
        <v>21.036630630493164</v>
      </c>
      <c r="V668">
        <v>217.22994995117188</v>
      </c>
      <c r="W668">
        <v>299.4554443359375</v>
      </c>
      <c r="X668">
        <v>20.799350738525391</v>
      </c>
      <c r="Y668">
        <v>330.007568359375</v>
      </c>
      <c r="Z668">
        <v>566.733154296875</v>
      </c>
      <c r="AA668">
        <v>259.11386108398438</v>
      </c>
      <c r="AB668">
        <v>274.03759765625</v>
      </c>
      <c r="AC668">
        <v>154.55841064453125</v>
      </c>
      <c r="AD668">
        <v>148.54243469238281</v>
      </c>
      <c r="AE668">
        <v>309.14071655273438</v>
      </c>
      <c r="AG668">
        <v>102.95188140869141</v>
      </c>
      <c r="AH668">
        <v>493.82241821289063</v>
      </c>
      <c r="AI668">
        <v>379.52688598632813</v>
      </c>
      <c r="AJ668">
        <v>564.0863037109375</v>
      </c>
      <c r="AK668">
        <v>97.065078735351563</v>
      </c>
      <c r="AL668">
        <v>244.690673828125</v>
      </c>
    </row>
    <row r="669" spans="1:38" s="3" customFormat="1" x14ac:dyDescent="0.25">
      <c r="A669" s="4">
        <v>43738.666666666664</v>
      </c>
      <c r="B669" s="7">
        <v>34.204999999999998</v>
      </c>
      <c r="C669" s="7">
        <v>41.738</v>
      </c>
      <c r="D669" s="7">
        <v>17.055</v>
      </c>
      <c r="E669" s="7">
        <v>321.58600000000001</v>
      </c>
      <c r="F669" s="7">
        <v>60.786999999999999</v>
      </c>
      <c r="G669" s="7">
        <v>144.48099999999999</v>
      </c>
      <c r="H669" s="7">
        <v>146.708</v>
      </c>
      <c r="I669" s="7">
        <v>3.4129999999999998</v>
      </c>
      <c r="J669" s="7">
        <v>24.789000000000001</v>
      </c>
      <c r="K669" s="7">
        <v>148.095</v>
      </c>
      <c r="L669" s="7">
        <v>3.4849999999999999</v>
      </c>
      <c r="M669" s="7">
        <v>271.43200000000002</v>
      </c>
      <c r="N669" s="7">
        <v>3.2130000000000001</v>
      </c>
      <c r="O669">
        <v>23.818504333496094</v>
      </c>
      <c r="P669">
        <v>48.021980285644531</v>
      </c>
      <c r="Q669">
        <v>146.13838195800781</v>
      </c>
      <c r="R669">
        <v>212.57020568847656</v>
      </c>
      <c r="S669">
        <v>31.74842643737793</v>
      </c>
      <c r="T669">
        <v>25.683958053588867</v>
      </c>
      <c r="U669">
        <v>20.612176895141602</v>
      </c>
      <c r="V669">
        <v>215.61836242675781</v>
      </c>
      <c r="W669">
        <v>298.07669067382813</v>
      </c>
      <c r="X669">
        <v>20.403871536254883</v>
      </c>
      <c r="Y669">
        <v>329.38134765625</v>
      </c>
      <c r="Z669">
        <v>569.36505126953125</v>
      </c>
      <c r="AA669">
        <v>258.13076782226563</v>
      </c>
      <c r="AB669">
        <v>224.4774169921875</v>
      </c>
      <c r="AC669">
        <v>163.85836791992188</v>
      </c>
      <c r="AD669">
        <v>148.30078125</v>
      </c>
      <c r="AE669">
        <v>306.04495239257813</v>
      </c>
      <c r="AG669">
        <v>101.59678649902344</v>
      </c>
      <c r="AH669">
        <v>495.23745727539063</v>
      </c>
      <c r="AI669">
        <v>398.21279907226563</v>
      </c>
      <c r="AJ669">
        <v>562.37689208984375</v>
      </c>
      <c r="AK669">
        <v>95.84185791015625</v>
      </c>
      <c r="AL669">
        <v>241.87667846679688</v>
      </c>
    </row>
    <row r="670" spans="1:38" s="3" customFormat="1" x14ac:dyDescent="0.25">
      <c r="A670" s="4">
        <v>43738.708333333336</v>
      </c>
      <c r="B670" s="7">
        <v>34.526000000000003</v>
      </c>
      <c r="C670" s="7">
        <v>41.514000000000003</v>
      </c>
      <c r="D670" s="7">
        <v>17.109000000000002</v>
      </c>
      <c r="E670" s="7">
        <v>323.07600000000002</v>
      </c>
      <c r="F670" s="7">
        <v>61.165999999999997</v>
      </c>
      <c r="G670" s="7">
        <v>144.70099999999999</v>
      </c>
      <c r="H670" s="7">
        <v>146.65199999999999</v>
      </c>
      <c r="I670" s="7">
        <v>3.2759999999999998</v>
      </c>
      <c r="J670" s="7">
        <v>21.640999999999998</v>
      </c>
      <c r="K670" s="7">
        <v>147.61600000000001</v>
      </c>
      <c r="L670" s="7">
        <v>3.4860000000000002</v>
      </c>
      <c r="M670" s="7">
        <v>271.44499999999999</v>
      </c>
      <c r="N670" s="7">
        <v>3.2559999999999998</v>
      </c>
      <c r="O670">
        <v>21.366044998168945</v>
      </c>
      <c r="P670">
        <v>47.870223999023438</v>
      </c>
      <c r="Q670">
        <v>144.61430358886719</v>
      </c>
      <c r="R670">
        <v>213.10945129394531</v>
      </c>
      <c r="S670">
        <v>30.670347213745117</v>
      </c>
      <c r="T670">
        <v>24.687995910644531</v>
      </c>
      <c r="U670">
        <v>20.288711547851563</v>
      </c>
      <c r="V670">
        <v>215.17337036132813</v>
      </c>
      <c r="W670">
        <v>298.022705078125</v>
      </c>
      <c r="X670">
        <v>20.089668273925781</v>
      </c>
      <c r="Y670">
        <v>334.20880126953125</v>
      </c>
      <c r="Z670">
        <v>569.2943115234375</v>
      </c>
      <c r="AA670">
        <v>249.79466247558594</v>
      </c>
      <c r="AB670">
        <v>224.71954345703125</v>
      </c>
      <c r="AC670">
        <v>163.21734619140625</v>
      </c>
      <c r="AD670">
        <v>147.98764038085938</v>
      </c>
      <c r="AE670">
        <v>307.17718505859375</v>
      </c>
      <c r="AG670">
        <v>99.615097045898438</v>
      </c>
      <c r="AH670">
        <v>498.04037475585938</v>
      </c>
      <c r="AI670">
        <v>374.16287231445313</v>
      </c>
      <c r="AJ670">
        <v>560.96051025390625</v>
      </c>
      <c r="AK670">
        <v>93.830001831054688</v>
      </c>
      <c r="AL670">
        <v>235.888671875</v>
      </c>
    </row>
    <row r="671" spans="1:38" s="3" customFormat="1" x14ac:dyDescent="0.25">
      <c r="A671" s="4">
        <v>43738.75</v>
      </c>
      <c r="B671" s="7">
        <v>35.682000000000002</v>
      </c>
      <c r="C671" s="7">
        <v>42.527000000000001</v>
      </c>
      <c r="D671" s="7">
        <v>16.492000000000001</v>
      </c>
      <c r="E671" s="7">
        <v>374.53399999999999</v>
      </c>
      <c r="F671" s="7">
        <v>61.103000000000002</v>
      </c>
      <c r="G671" s="7">
        <v>152.59100000000001</v>
      </c>
      <c r="H671" s="7">
        <v>149.76</v>
      </c>
      <c r="I671" s="7">
        <v>3.714</v>
      </c>
      <c r="J671" s="7">
        <v>32.01</v>
      </c>
      <c r="K671" s="7">
        <v>149.79499999999999</v>
      </c>
      <c r="L671" s="7">
        <v>3.7549999999999999</v>
      </c>
      <c r="M671" s="7">
        <v>273.858</v>
      </c>
      <c r="N671" s="7">
        <v>3.4239999999999999</v>
      </c>
      <c r="O671">
        <v>29.433061599731445</v>
      </c>
      <c r="P671">
        <v>44.739860534667969</v>
      </c>
      <c r="Q671">
        <v>148.742919921875</v>
      </c>
      <c r="R671">
        <v>219.23077392578125</v>
      </c>
      <c r="S671">
        <v>42.604148864746094</v>
      </c>
      <c r="T671">
        <v>27.667459487915039</v>
      </c>
      <c r="U671">
        <v>23.184045791625977</v>
      </c>
      <c r="V671">
        <v>221.67848205566406</v>
      </c>
      <c r="W671">
        <v>304.21978759765625</v>
      </c>
      <c r="X671">
        <v>22.881875991821289</v>
      </c>
      <c r="Y671">
        <v>325.12716674804688</v>
      </c>
      <c r="Z671">
        <v>559.37890625</v>
      </c>
      <c r="AA671">
        <v>286.09188842773438</v>
      </c>
      <c r="AB671">
        <v>267.0477294921875</v>
      </c>
      <c r="AC671">
        <v>154.55938720703125</v>
      </c>
      <c r="AD671">
        <v>151.21421813964844</v>
      </c>
      <c r="AE671">
        <v>314.18804931640625</v>
      </c>
      <c r="AG671">
        <v>111.62861633300781</v>
      </c>
      <c r="AH671">
        <v>491.0997314453125</v>
      </c>
      <c r="AI671">
        <v>446.33499145507813</v>
      </c>
      <c r="AJ671">
        <v>563.9658203125</v>
      </c>
      <c r="AK671">
        <v>104.94610595703125</v>
      </c>
      <c r="AL671">
        <v>265.882568359375</v>
      </c>
    </row>
    <row r="672" spans="1:38" s="3" customFormat="1" x14ac:dyDescent="0.25">
      <c r="A672" s="4">
        <v>43738.791666666664</v>
      </c>
      <c r="B672" s="7">
        <v>35.247</v>
      </c>
      <c r="C672" s="7">
        <v>41.783000000000001</v>
      </c>
      <c r="D672" s="7">
        <v>16.501999999999999</v>
      </c>
      <c r="E672" s="7">
        <v>372.262</v>
      </c>
      <c r="F672" s="7">
        <v>60.314999999999998</v>
      </c>
      <c r="G672" s="7">
        <v>152.35900000000001</v>
      </c>
      <c r="H672" s="7">
        <v>149.69999999999999</v>
      </c>
      <c r="I672" s="7">
        <v>3.6859999999999999</v>
      </c>
      <c r="J672" s="7">
        <v>32.433999999999997</v>
      </c>
      <c r="K672" s="7">
        <v>149.48099999999999</v>
      </c>
      <c r="L672" s="7">
        <v>3.7029999999999998</v>
      </c>
      <c r="M672" s="7">
        <v>274.08999999999997</v>
      </c>
      <c r="N672" s="7">
        <v>3.39</v>
      </c>
      <c r="O672">
        <v>29.598127365112305</v>
      </c>
      <c r="P672">
        <v>44.835166931152344</v>
      </c>
      <c r="Q672">
        <v>148.66259765625</v>
      </c>
      <c r="R672">
        <v>219.30250549316406</v>
      </c>
      <c r="S672">
        <v>42.418666839599609</v>
      </c>
      <c r="T672">
        <v>27.881534576416016</v>
      </c>
      <c r="U672">
        <v>23.219409942626953</v>
      </c>
      <c r="V672">
        <v>221.170166015625</v>
      </c>
      <c r="W672">
        <v>304.74887084960938</v>
      </c>
      <c r="X672">
        <v>22.849874496459961</v>
      </c>
      <c r="Y672">
        <v>326.34378051757813</v>
      </c>
      <c r="Z672">
        <v>560.83428955078125</v>
      </c>
      <c r="AA672">
        <v>287.33505249023438</v>
      </c>
      <c r="AB672">
        <v>269.3758544921875</v>
      </c>
      <c r="AC672">
        <v>154.57875061035156</v>
      </c>
      <c r="AD672">
        <v>150.86488342285156</v>
      </c>
      <c r="AE672">
        <v>314.93038940429688</v>
      </c>
      <c r="AG672">
        <v>111.00791931152344</v>
      </c>
      <c r="AH672">
        <v>491.595458984375</v>
      </c>
      <c r="AI672">
        <v>447.4658203125</v>
      </c>
      <c r="AJ672">
        <v>564.03424072265625</v>
      </c>
      <c r="AK672">
        <v>104.94844055175781</v>
      </c>
      <c r="AL672">
        <v>266.69891357421875</v>
      </c>
    </row>
    <row r="673" spans="1:38" s="3" customFormat="1" x14ac:dyDescent="0.25">
      <c r="A673" s="4">
        <v>43738.833333333336</v>
      </c>
      <c r="B673" s="7">
        <v>35.152000000000001</v>
      </c>
      <c r="C673" s="7">
        <v>41.530999999999999</v>
      </c>
      <c r="D673" s="7">
        <v>16.492999999999999</v>
      </c>
      <c r="E673" s="7">
        <v>385.63299999999998</v>
      </c>
      <c r="F673" s="7">
        <v>60.098999999999997</v>
      </c>
      <c r="G673" s="7">
        <v>153.00700000000001</v>
      </c>
      <c r="H673" s="7">
        <v>149.86000000000001</v>
      </c>
      <c r="I673" s="7">
        <v>3.7559999999999998</v>
      </c>
      <c r="J673" s="7">
        <v>31.637</v>
      </c>
      <c r="K673" s="7">
        <v>150.255</v>
      </c>
      <c r="L673" s="7">
        <v>3.8010000000000002</v>
      </c>
      <c r="M673" s="7">
        <v>274.16699999999997</v>
      </c>
      <c r="N673" s="7">
        <v>3.4649999999999999</v>
      </c>
      <c r="O673">
        <v>29.724767684936523</v>
      </c>
      <c r="P673">
        <v>44.778182983398438</v>
      </c>
      <c r="Q673">
        <v>149.04246520996094</v>
      </c>
      <c r="R673">
        <v>219.34066772460938</v>
      </c>
      <c r="S673">
        <v>41.979610443115234</v>
      </c>
      <c r="T673">
        <v>28.167839050292969</v>
      </c>
      <c r="U673">
        <v>23.384616851806641</v>
      </c>
      <c r="V673">
        <v>222.15925598144531</v>
      </c>
      <c r="W673">
        <v>304.78958129882813</v>
      </c>
      <c r="X673">
        <v>23.192836761474609</v>
      </c>
      <c r="Y673">
        <v>325.47586059570313</v>
      </c>
      <c r="Z673">
        <v>559.647216796875</v>
      </c>
      <c r="AA673">
        <v>288.95379638671875</v>
      </c>
      <c r="AB673">
        <v>263.97503662109375</v>
      </c>
      <c r="AC673">
        <v>154.76190185546875</v>
      </c>
      <c r="AD673">
        <v>151.01750183105469</v>
      </c>
      <c r="AE673">
        <v>314.942626953125</v>
      </c>
      <c r="AG673">
        <v>112.28958129882813</v>
      </c>
      <c r="AH673">
        <v>490.35330200195313</v>
      </c>
      <c r="AI673">
        <v>443.28103637695313</v>
      </c>
      <c r="AJ673">
        <v>563.09649658203125</v>
      </c>
      <c r="AK673">
        <v>105.81099700927734</v>
      </c>
      <c r="AL673">
        <v>268.41104125976563</v>
      </c>
    </row>
    <row r="674" spans="1:38" s="3" customFormat="1" x14ac:dyDescent="0.25">
      <c r="A674" s="4">
        <v>43738.875</v>
      </c>
      <c r="B674" s="7">
        <v>35.545000000000002</v>
      </c>
      <c r="C674" s="7">
        <v>42.04</v>
      </c>
      <c r="D674" s="7">
        <v>16.46</v>
      </c>
      <c r="E674" s="7">
        <v>381.32400000000001</v>
      </c>
      <c r="F674" s="7">
        <v>60.177999999999997</v>
      </c>
      <c r="G674" s="7">
        <v>153.36500000000001</v>
      </c>
      <c r="H674" s="7">
        <v>149.93199999999999</v>
      </c>
      <c r="I674" s="7">
        <v>3.7570000000000001</v>
      </c>
      <c r="J674" s="7">
        <v>32.332999999999998</v>
      </c>
      <c r="K674" s="7">
        <v>150.31</v>
      </c>
      <c r="L674" s="7">
        <v>3.81</v>
      </c>
      <c r="M674" s="7">
        <v>274.18799999999999</v>
      </c>
      <c r="N674" s="7">
        <v>3.4740000000000002</v>
      </c>
      <c r="O674">
        <v>29.926738739013672</v>
      </c>
      <c r="P674">
        <v>43.809524536132813</v>
      </c>
      <c r="Q674">
        <v>149.25518798828125</v>
      </c>
      <c r="R674">
        <v>219.46022033691406</v>
      </c>
      <c r="S674">
        <v>42.623058319091797</v>
      </c>
      <c r="T674">
        <v>27.855476379394531</v>
      </c>
      <c r="U674">
        <v>23.391426086425781</v>
      </c>
      <c r="V674">
        <v>222.2301025390625</v>
      </c>
      <c r="W674">
        <v>304.8319091796875</v>
      </c>
      <c r="X674">
        <v>23.129209518432617</v>
      </c>
      <c r="Y674">
        <v>325.11834716796875</v>
      </c>
      <c r="Z674">
        <v>559.09356689453125</v>
      </c>
      <c r="AA674">
        <v>289.28854370117188</v>
      </c>
      <c r="AB674">
        <v>284.61849975585938</v>
      </c>
      <c r="AC674">
        <v>151.15995788574219</v>
      </c>
      <c r="AD674">
        <v>151.197265625</v>
      </c>
      <c r="AE674">
        <v>314.996337890625</v>
      </c>
      <c r="AG674">
        <v>112.55393218994141</v>
      </c>
      <c r="AH674">
        <v>490.30770874023438</v>
      </c>
      <c r="AI674">
        <v>453.95428466796875</v>
      </c>
      <c r="AJ674">
        <v>563.3699951171875</v>
      </c>
      <c r="AK674">
        <v>105.78363800048828</v>
      </c>
      <c r="AL674">
        <v>268.23764038085938</v>
      </c>
    </row>
    <row r="675" spans="1:38" s="3" customFormat="1" x14ac:dyDescent="0.25">
      <c r="A675" s="4">
        <v>43738.916666666664</v>
      </c>
      <c r="B675" s="7">
        <v>35.506999999999998</v>
      </c>
      <c r="C675" s="7">
        <v>42.045999999999999</v>
      </c>
      <c r="D675" s="7">
        <v>16.48</v>
      </c>
      <c r="E675" s="7">
        <v>367.42</v>
      </c>
      <c r="F675" s="7">
        <v>60.368000000000002</v>
      </c>
      <c r="G675" s="7">
        <v>154.12</v>
      </c>
      <c r="H675" s="7">
        <v>150.078</v>
      </c>
      <c r="I675" s="7">
        <v>3.7749999999999999</v>
      </c>
      <c r="J675" s="7">
        <v>31.120999999999999</v>
      </c>
      <c r="K675" s="7">
        <v>150.44399999999999</v>
      </c>
      <c r="L675" s="7">
        <v>3.83</v>
      </c>
      <c r="M675" s="7">
        <v>274.26499999999999</v>
      </c>
      <c r="N675" s="7">
        <v>3.4870000000000001</v>
      </c>
      <c r="O675">
        <v>30.395305633544922</v>
      </c>
      <c r="P675">
        <v>45.209606170654297</v>
      </c>
      <c r="Q675">
        <v>149.3897705078125</v>
      </c>
      <c r="R675">
        <v>219.93031311035156</v>
      </c>
      <c r="S675">
        <v>42.503459930419922</v>
      </c>
      <c r="T675">
        <v>28.035556793212891</v>
      </c>
      <c r="U675">
        <v>23.46929931640625</v>
      </c>
      <c r="V675">
        <v>222.4014892578125</v>
      </c>
      <c r="W675">
        <v>304.99960327148438</v>
      </c>
      <c r="X675">
        <v>23.249763488769531</v>
      </c>
      <c r="Y675">
        <v>324.9769287109375</v>
      </c>
      <c r="Z675">
        <v>558.90692138671875</v>
      </c>
      <c r="AA675">
        <v>290.310791015625</v>
      </c>
      <c r="AB675">
        <v>262.031494140625</v>
      </c>
      <c r="AC675">
        <v>155.67764282226563</v>
      </c>
      <c r="AD675">
        <v>151.40754699707031</v>
      </c>
      <c r="AE675">
        <v>315.32110595703125</v>
      </c>
      <c r="AG675">
        <v>112.95581817626953</v>
      </c>
      <c r="AH675">
        <v>490.16525268554688</v>
      </c>
      <c r="AI675">
        <v>456.32150268554688</v>
      </c>
      <c r="AJ675">
        <v>563.3406982421875</v>
      </c>
      <c r="AK675">
        <v>105.97119140625</v>
      </c>
      <c r="AL675">
        <v>268.8548583984375</v>
      </c>
    </row>
    <row r="676" spans="1:38" s="3" customFormat="1" x14ac:dyDescent="0.25">
      <c r="A676" s="4">
        <v>43738.958333333336</v>
      </c>
      <c r="B676" s="7">
        <v>35.045000000000002</v>
      </c>
      <c r="C676" s="7">
        <v>41.71</v>
      </c>
      <c r="D676" s="7">
        <v>16.486999999999998</v>
      </c>
      <c r="E676" s="7">
        <v>372.84800000000001</v>
      </c>
      <c r="F676" s="7">
        <v>59.436999999999998</v>
      </c>
      <c r="G676" s="7">
        <v>153.02699999999999</v>
      </c>
      <c r="H676" s="7">
        <v>149.49700000000001</v>
      </c>
      <c r="I676" s="7">
        <v>3.75</v>
      </c>
      <c r="J676" s="7">
        <v>31.425999999999998</v>
      </c>
      <c r="K676" s="7">
        <v>150.02099999999999</v>
      </c>
      <c r="L676" s="7">
        <v>3.7730000000000001</v>
      </c>
      <c r="M676" s="7">
        <v>272.67</v>
      </c>
      <c r="N676" s="7">
        <v>3.4289999999999998</v>
      </c>
      <c r="O676">
        <v>30.298440933227539</v>
      </c>
      <c r="P676">
        <v>46.275947570800781</v>
      </c>
      <c r="Q676">
        <v>147.9552001953125</v>
      </c>
      <c r="R676">
        <v>218.92141723632813</v>
      </c>
      <c r="S676">
        <v>44.725246429443359</v>
      </c>
      <c r="T676">
        <v>28.645759582519531</v>
      </c>
      <c r="U676">
        <v>23.336544036865234</v>
      </c>
      <c r="V676">
        <v>221.84556579589844</v>
      </c>
      <c r="W676">
        <v>303.42630004882813</v>
      </c>
      <c r="X676">
        <v>23.160057067871094</v>
      </c>
      <c r="Y676">
        <v>327.01669311523438</v>
      </c>
      <c r="Z676">
        <v>561.78302001953125</v>
      </c>
      <c r="AA676">
        <v>290.29815673828125</v>
      </c>
      <c r="AB676">
        <v>238.84541320800781</v>
      </c>
      <c r="AC676">
        <v>160.07325744628906</v>
      </c>
      <c r="AD676">
        <v>150.59028625488281</v>
      </c>
      <c r="AE676">
        <v>313.65081787109375</v>
      </c>
      <c r="AG676">
        <v>112.64762115478516</v>
      </c>
      <c r="AH676">
        <v>491.39602661132813</v>
      </c>
      <c r="AI676">
        <v>457.07220458984375</v>
      </c>
      <c r="AJ676">
        <v>564.28765869140625</v>
      </c>
      <c r="AK676">
        <v>106.19185638427734</v>
      </c>
      <c r="AL676">
        <v>268.45321655273438</v>
      </c>
    </row>
    <row r="677" spans="1:38" s="3" customFormat="1" x14ac:dyDescent="0.25">
      <c r="A677" s="4">
        <v>43739</v>
      </c>
      <c r="B677" s="7">
        <v>32.343000000000004</v>
      </c>
      <c r="C677" s="7">
        <v>39.646000000000001</v>
      </c>
      <c r="D677" s="7">
        <v>16.852</v>
      </c>
      <c r="E677" s="7">
        <v>243.453</v>
      </c>
      <c r="F677" s="7">
        <v>64.641000000000005</v>
      </c>
      <c r="G677" s="7">
        <v>140.16900000000001</v>
      </c>
      <c r="H677" s="7">
        <v>142.63800000000001</v>
      </c>
      <c r="I677" s="7">
        <v>2.879</v>
      </c>
      <c r="J677" s="7">
        <v>0</v>
      </c>
      <c r="K677" s="7">
        <v>149.273</v>
      </c>
      <c r="L677" s="7">
        <v>3.665</v>
      </c>
      <c r="M677" s="7">
        <v>267.358</v>
      </c>
      <c r="N677" s="7">
        <v>3.4449999999999998</v>
      </c>
      <c r="O677">
        <v>18.187662124633789</v>
      </c>
      <c r="P677">
        <v>51.288566589355469</v>
      </c>
      <c r="Q677">
        <v>141.36752319335938</v>
      </c>
      <c r="R677">
        <v>203.65255737304688</v>
      </c>
      <c r="S677">
        <v>10.51805591583252</v>
      </c>
      <c r="T677">
        <v>12.949061393737793</v>
      </c>
      <c r="U677">
        <v>17.587844848632813</v>
      </c>
      <c r="V677">
        <v>208.16273498535156</v>
      </c>
      <c r="W677">
        <v>283.5865478515625</v>
      </c>
      <c r="X677">
        <v>17.621490478515625</v>
      </c>
      <c r="Y677">
        <v>338.09524536132813</v>
      </c>
      <c r="Z677">
        <v>553.0484619140625</v>
      </c>
      <c r="AA677">
        <v>259.31451416015625</v>
      </c>
      <c r="AB677">
        <v>192.40406799316406</v>
      </c>
      <c r="AC677">
        <v>168.65690612792969</v>
      </c>
      <c r="AD677">
        <v>143.46051025390625</v>
      </c>
      <c r="AE677">
        <v>293.37811279296875</v>
      </c>
      <c r="AG677">
        <v>80.622711181640625</v>
      </c>
      <c r="AH677">
        <v>498.925537109375</v>
      </c>
      <c r="AI677">
        <v>474.6136474609375</v>
      </c>
      <c r="AJ677">
        <v>558.73016357421875</v>
      </c>
      <c r="AK677">
        <v>75.458763122558594</v>
      </c>
      <c r="AL677">
        <v>203.42805480957031</v>
      </c>
    </row>
    <row r="678" spans="1:38" s="3" customFormat="1" x14ac:dyDescent="0.25">
      <c r="A678" s="4">
        <v>43739.041666666664</v>
      </c>
      <c r="B678" s="7">
        <v>28.753</v>
      </c>
      <c r="C678" s="7">
        <v>34.896000000000001</v>
      </c>
      <c r="D678" s="7">
        <v>20.012</v>
      </c>
      <c r="E678" s="7">
        <v>28.192</v>
      </c>
      <c r="F678" s="7">
        <v>68.147999999999996</v>
      </c>
      <c r="G678" s="7">
        <v>67.994</v>
      </c>
      <c r="H678" s="7">
        <v>137.49</v>
      </c>
      <c r="I678" s="7">
        <v>2.331</v>
      </c>
      <c r="J678" s="7">
        <v>0</v>
      </c>
      <c r="K678" s="7">
        <v>131.321</v>
      </c>
      <c r="L678" s="7">
        <v>1.821</v>
      </c>
      <c r="M678" s="7">
        <v>245.81100000000001</v>
      </c>
      <c r="N678" s="7">
        <v>1.6850000000000001</v>
      </c>
      <c r="O678">
        <v>1.6966052055358887</v>
      </c>
      <c r="P678">
        <v>2.5641026496887207</v>
      </c>
      <c r="Q678">
        <v>131.519287109375</v>
      </c>
      <c r="R678">
        <v>148.68241882324219</v>
      </c>
      <c r="S678">
        <v>0</v>
      </c>
      <c r="T678">
        <v>0</v>
      </c>
      <c r="U678">
        <v>10.068821907043457</v>
      </c>
      <c r="V678">
        <v>184.22554016113281</v>
      </c>
      <c r="W678">
        <v>247.34658813476563</v>
      </c>
      <c r="X678">
        <v>10.175549507141113</v>
      </c>
      <c r="Y678">
        <v>269.79241943359375</v>
      </c>
      <c r="Z678">
        <v>495.78347778320313</v>
      </c>
      <c r="AA678">
        <v>20.049230575561523</v>
      </c>
      <c r="AB678">
        <v>0</v>
      </c>
      <c r="AC678">
        <v>33.967315673828125</v>
      </c>
      <c r="AD678">
        <v>144.03875732421875</v>
      </c>
      <c r="AE678">
        <v>269.30526733398438</v>
      </c>
      <c r="AG678">
        <v>69.3172607421875</v>
      </c>
      <c r="AH678">
        <v>401.29916381835938</v>
      </c>
      <c r="AI678">
        <v>436.22756958007813</v>
      </c>
      <c r="AJ678">
        <v>544.384765625</v>
      </c>
      <c r="AK678">
        <v>69.081535339355469</v>
      </c>
      <c r="AL678">
        <v>20.786237716674805</v>
      </c>
    </row>
    <row r="679" spans="1:38" s="3" customFormat="1" x14ac:dyDescent="0.25">
      <c r="A679" s="4">
        <v>43739.083333333336</v>
      </c>
      <c r="B679" s="7">
        <v>29.31</v>
      </c>
      <c r="C679" s="7">
        <v>31.027999999999999</v>
      </c>
      <c r="D679" s="7">
        <v>20.402999999999999</v>
      </c>
      <c r="E679" s="7">
        <v>28.202999999999999</v>
      </c>
      <c r="F679" s="7">
        <v>88.156000000000006</v>
      </c>
      <c r="G679" s="7">
        <v>75.665999999999997</v>
      </c>
      <c r="H679" s="7">
        <v>137.12100000000001</v>
      </c>
      <c r="I679" s="7">
        <v>2.3330000000000002</v>
      </c>
      <c r="J679" s="7">
        <v>0</v>
      </c>
      <c r="K679" s="7">
        <v>130.29499999999999</v>
      </c>
      <c r="L679" s="7">
        <v>1.7210000000000001</v>
      </c>
      <c r="M679" s="7">
        <v>223.83799999999999</v>
      </c>
      <c r="N679" s="7">
        <v>1.605</v>
      </c>
      <c r="O679">
        <v>1.5708941221237183</v>
      </c>
      <c r="P679">
        <v>2.5547416210174561</v>
      </c>
      <c r="Q679">
        <v>121.85275268554688</v>
      </c>
      <c r="R679">
        <v>144.36927795410156</v>
      </c>
      <c r="S679">
        <v>0</v>
      </c>
      <c r="T679">
        <v>0</v>
      </c>
      <c r="U679">
        <v>10.116239547729492</v>
      </c>
      <c r="V679">
        <v>184.26786804199219</v>
      </c>
      <c r="W679">
        <v>229.4810791015625</v>
      </c>
      <c r="X679">
        <v>10.218478202819824</v>
      </c>
      <c r="Y679">
        <v>264.15414428710938</v>
      </c>
      <c r="Z679">
        <v>473.49005126953125</v>
      </c>
      <c r="AA679">
        <v>19.882101058959961</v>
      </c>
      <c r="AB679">
        <v>0</v>
      </c>
      <c r="AC679">
        <v>34.656082153320313</v>
      </c>
      <c r="AD679">
        <v>160.45774841308594</v>
      </c>
      <c r="AE679">
        <v>268.80096435546875</v>
      </c>
      <c r="AG679">
        <v>69.285408020019531</v>
      </c>
      <c r="AH679">
        <v>371.68994140625</v>
      </c>
      <c r="AI679">
        <v>422.154296875</v>
      </c>
      <c r="AJ679">
        <v>525.1968994140625</v>
      </c>
      <c r="AK679">
        <v>69.094558715820313</v>
      </c>
      <c r="AL679">
        <v>20.675933837890625</v>
      </c>
    </row>
    <row r="680" spans="1:38" s="3" customFormat="1" x14ac:dyDescent="0.25">
      <c r="A680" s="4">
        <v>43739.125</v>
      </c>
      <c r="B680" s="7">
        <v>30.468</v>
      </c>
      <c r="C680" s="7">
        <v>31.966000000000001</v>
      </c>
      <c r="D680" s="7">
        <v>20.367000000000001</v>
      </c>
      <c r="E680" s="7">
        <v>28.204000000000001</v>
      </c>
      <c r="F680" s="7">
        <v>95.668999999999997</v>
      </c>
      <c r="G680" s="7">
        <v>84.132000000000005</v>
      </c>
      <c r="H680" s="7">
        <v>136.727</v>
      </c>
      <c r="I680" s="7">
        <v>2.2949999999999999</v>
      </c>
      <c r="J680" s="7">
        <v>0</v>
      </c>
      <c r="K680" s="7">
        <v>130.12</v>
      </c>
      <c r="L680" s="7">
        <v>1.694</v>
      </c>
      <c r="M680" s="7">
        <v>203.941</v>
      </c>
      <c r="N680" s="7">
        <v>1.5840000000000001</v>
      </c>
      <c r="O680">
        <v>1.5990754365921021</v>
      </c>
      <c r="P680">
        <v>2.4846019744873047</v>
      </c>
      <c r="Q680">
        <v>113.42162322998047</v>
      </c>
      <c r="R680">
        <v>141.15576171875</v>
      </c>
      <c r="S680">
        <v>0</v>
      </c>
      <c r="T680">
        <v>0</v>
      </c>
      <c r="U680">
        <v>9.8918037414550781</v>
      </c>
      <c r="V680">
        <v>183.37699890136719</v>
      </c>
      <c r="W680">
        <v>220.03773498535156</v>
      </c>
      <c r="X680">
        <v>9.975773811340332</v>
      </c>
      <c r="Y680">
        <v>249.17681884765625</v>
      </c>
      <c r="Z680">
        <v>447.57339477539063</v>
      </c>
      <c r="AA680">
        <v>19.881162643432617</v>
      </c>
      <c r="AB680">
        <v>0</v>
      </c>
      <c r="AC680">
        <v>34.623523712158203</v>
      </c>
      <c r="AD680">
        <v>170.47590637207031</v>
      </c>
      <c r="AE680">
        <v>270.72470092773438</v>
      </c>
      <c r="AG680">
        <v>68.088211059570313</v>
      </c>
      <c r="AH680">
        <v>349.8575439453125</v>
      </c>
      <c r="AI680">
        <v>407.77862548828125</v>
      </c>
      <c r="AJ680">
        <v>508.05960083007813</v>
      </c>
      <c r="AK680">
        <v>67.899742126464844</v>
      </c>
      <c r="AL680">
        <v>21.260101318359375</v>
      </c>
    </row>
    <row r="681" spans="1:38" s="3" customFormat="1" x14ac:dyDescent="0.25">
      <c r="A681" s="4">
        <v>43739.166666666664</v>
      </c>
      <c r="B681" s="7">
        <v>31.27</v>
      </c>
      <c r="C681" s="7">
        <v>33.073999999999998</v>
      </c>
      <c r="D681" s="7">
        <v>20.382999999999999</v>
      </c>
      <c r="E681" s="7">
        <v>28.2</v>
      </c>
      <c r="F681" s="7">
        <v>100.634</v>
      </c>
      <c r="G681" s="7">
        <v>87.108000000000004</v>
      </c>
      <c r="H681" s="7">
        <v>136.35900000000001</v>
      </c>
      <c r="I681" s="7">
        <v>2.2599999999999998</v>
      </c>
      <c r="J681" s="7">
        <v>0</v>
      </c>
      <c r="K681" s="7">
        <v>130.70699999999999</v>
      </c>
      <c r="L681" s="7">
        <v>1.716</v>
      </c>
      <c r="M681" s="7">
        <v>188.018</v>
      </c>
      <c r="N681" s="7">
        <v>1.599</v>
      </c>
      <c r="O681">
        <v>1.6371761560440063</v>
      </c>
      <c r="P681">
        <v>2.4232804775238037</v>
      </c>
      <c r="Q681">
        <v>106.24092864990234</v>
      </c>
      <c r="R681">
        <v>138.58244323730469</v>
      </c>
      <c r="S681">
        <v>0</v>
      </c>
      <c r="T681">
        <v>0</v>
      </c>
      <c r="U681">
        <v>9.6457719802856445</v>
      </c>
      <c r="V681">
        <v>182.43255615234375</v>
      </c>
      <c r="W681">
        <v>214.60931396484375</v>
      </c>
      <c r="X681">
        <v>9.7383365631103516</v>
      </c>
      <c r="Y681">
        <v>240.09579467773438</v>
      </c>
      <c r="Z681">
        <v>421.215576171875</v>
      </c>
      <c r="AA681">
        <v>19.918087005615234</v>
      </c>
      <c r="AB681">
        <v>0</v>
      </c>
      <c r="AC681">
        <v>34.387466430664063</v>
      </c>
      <c r="AD681">
        <v>178.91923522949219</v>
      </c>
      <c r="AE681">
        <v>271.43997192382813</v>
      </c>
      <c r="AG681">
        <v>65.855384826660156</v>
      </c>
      <c r="AH681">
        <v>331.98379516601563</v>
      </c>
      <c r="AI681">
        <v>392.67193603515625</v>
      </c>
      <c r="AJ681">
        <v>492.79122924804688</v>
      </c>
      <c r="AK681">
        <v>65.635498046875</v>
      </c>
      <c r="AL681">
        <v>21.510988235473633</v>
      </c>
    </row>
    <row r="682" spans="1:38" s="3" customFormat="1" x14ac:dyDescent="0.25">
      <c r="A682" s="4">
        <v>43739.208333333336</v>
      </c>
      <c r="B682" s="7">
        <v>31.273</v>
      </c>
      <c r="C682" s="7">
        <v>32.777999999999999</v>
      </c>
      <c r="D682" s="7">
        <v>20.355</v>
      </c>
      <c r="E682" s="7">
        <v>28.254999999999999</v>
      </c>
      <c r="F682" s="7">
        <v>92.191999999999993</v>
      </c>
      <c r="G682" s="7">
        <v>94.156999999999996</v>
      </c>
      <c r="H682" s="7">
        <v>136.26</v>
      </c>
      <c r="I682" s="7">
        <v>2.266</v>
      </c>
      <c r="J682" s="7">
        <v>0</v>
      </c>
      <c r="K682" s="7">
        <v>130.41</v>
      </c>
      <c r="L682" s="7">
        <v>1.8049999999999999</v>
      </c>
      <c r="M682" s="7">
        <v>178.29300000000001</v>
      </c>
      <c r="N682" s="7">
        <v>1.657</v>
      </c>
      <c r="O682">
        <v>1.4731523990631104</v>
      </c>
      <c r="P682">
        <v>55.452823638916016</v>
      </c>
      <c r="Q682">
        <v>106.78388214111328</v>
      </c>
      <c r="R682">
        <v>141.15841674804688</v>
      </c>
      <c r="S682">
        <v>0</v>
      </c>
      <c r="T682">
        <v>0</v>
      </c>
      <c r="U682">
        <v>9.3812971115112305</v>
      </c>
      <c r="V682">
        <v>181.18873596191406</v>
      </c>
      <c r="W682">
        <v>212.03042602539063</v>
      </c>
      <c r="X682">
        <v>9.4585504531860352</v>
      </c>
      <c r="Y682">
        <v>232.93650817871094</v>
      </c>
      <c r="Z682">
        <v>396.28207397460938</v>
      </c>
      <c r="AA682">
        <v>20.130645751953125</v>
      </c>
      <c r="AB682">
        <v>11.943181991577148</v>
      </c>
      <c r="AC682">
        <v>180.11663818359375</v>
      </c>
      <c r="AD682">
        <v>144.11248779296875</v>
      </c>
      <c r="AE682">
        <v>269.03271484375</v>
      </c>
      <c r="AG682">
        <v>63.198844909667969</v>
      </c>
      <c r="AH682">
        <v>317.8209228515625</v>
      </c>
      <c r="AI682">
        <v>376.19522094726563</v>
      </c>
      <c r="AJ682">
        <v>479.14230346679688</v>
      </c>
      <c r="AK682">
        <v>63.024845123291016</v>
      </c>
      <c r="AL682">
        <v>21.618520736694336</v>
      </c>
    </row>
    <row r="683" spans="1:38" s="3" customFormat="1" x14ac:dyDescent="0.25">
      <c r="A683" s="4">
        <v>43739.25</v>
      </c>
      <c r="B683" s="7">
        <v>27.300999999999998</v>
      </c>
      <c r="C683" s="7">
        <v>27.585000000000001</v>
      </c>
      <c r="D683" s="7">
        <v>20.405000000000001</v>
      </c>
      <c r="E683" s="7">
        <v>27.045999999999999</v>
      </c>
      <c r="F683" s="7">
        <v>107.09399999999999</v>
      </c>
      <c r="G683" s="7">
        <v>119.309</v>
      </c>
      <c r="H683" s="7">
        <v>141.499</v>
      </c>
      <c r="I683" s="7">
        <v>2.7789999999999999</v>
      </c>
      <c r="J683" s="7">
        <v>1.982</v>
      </c>
      <c r="K683" s="7">
        <v>140.00700000000001</v>
      </c>
      <c r="L683" s="7">
        <v>2.5920000000000001</v>
      </c>
      <c r="M683" s="7">
        <v>211.488</v>
      </c>
      <c r="N683" s="7">
        <v>2.4729999999999999</v>
      </c>
      <c r="O683">
        <v>2.5680131912231445</v>
      </c>
      <c r="P683">
        <v>55.470085144042969</v>
      </c>
      <c r="Q683">
        <v>140.19660949707031</v>
      </c>
      <c r="R683">
        <v>161.68145751953125</v>
      </c>
      <c r="S683">
        <v>0</v>
      </c>
      <c r="T683">
        <v>2.2604637145996094</v>
      </c>
      <c r="U683">
        <v>11.34580135345459</v>
      </c>
      <c r="V683">
        <v>188.70408630371094</v>
      </c>
      <c r="W683">
        <v>231.31895446777344</v>
      </c>
      <c r="X683">
        <v>11.42188835144043</v>
      </c>
      <c r="Y683">
        <v>281.27798461914063</v>
      </c>
      <c r="Z683">
        <v>310.6173095703125</v>
      </c>
      <c r="AA683">
        <v>27.031267166137695</v>
      </c>
      <c r="AB683">
        <v>9.2582492828369141</v>
      </c>
      <c r="AC683">
        <v>179.50753784179688</v>
      </c>
      <c r="AD683">
        <v>143.33198547363281</v>
      </c>
      <c r="AE683">
        <v>232.77168273925781</v>
      </c>
      <c r="AG683">
        <v>43.940345764160156</v>
      </c>
      <c r="AH683">
        <v>317.77780151367188</v>
      </c>
      <c r="AI683">
        <v>316.09890747070313</v>
      </c>
      <c r="AJ683">
        <v>346.959716796875</v>
      </c>
      <c r="AK683">
        <v>42.846401214599609</v>
      </c>
      <c r="AL683">
        <v>72.632225036621094</v>
      </c>
    </row>
    <row r="684" spans="1:38" s="3" customFormat="1" x14ac:dyDescent="0.25">
      <c r="A684" s="4">
        <v>43739.291666666664</v>
      </c>
      <c r="B684" s="7">
        <v>29.491</v>
      </c>
      <c r="C684" s="7">
        <v>36.479999999999997</v>
      </c>
      <c r="D684" s="7">
        <v>17.376999999999999</v>
      </c>
      <c r="E684" s="7">
        <v>291.35000000000002</v>
      </c>
      <c r="F684" s="7">
        <v>59.673000000000002</v>
      </c>
      <c r="G684" s="7">
        <v>140.78299999999999</v>
      </c>
      <c r="H684" s="7">
        <v>142.86600000000001</v>
      </c>
      <c r="I684" s="7">
        <v>2.9159999999999999</v>
      </c>
      <c r="J684" s="7">
        <v>25.003</v>
      </c>
      <c r="K684" s="7">
        <v>146.60400000000001</v>
      </c>
      <c r="L684" s="7">
        <v>3.3519999999999999</v>
      </c>
      <c r="M684" s="7">
        <v>264.09399999999999</v>
      </c>
      <c r="N684" s="7">
        <v>3.169</v>
      </c>
      <c r="O684">
        <v>13.969182968139648</v>
      </c>
      <c r="P684">
        <v>50.144363403320313</v>
      </c>
      <c r="Q684">
        <v>143.94790649414063</v>
      </c>
      <c r="R684">
        <v>201.9600830078125</v>
      </c>
      <c r="S684">
        <v>28.038684844970703</v>
      </c>
      <c r="T684">
        <v>20.317230224609375</v>
      </c>
      <c r="U684">
        <v>15.302919387817383</v>
      </c>
      <c r="V684">
        <v>202.15986633300781</v>
      </c>
      <c r="W684">
        <v>283.44284057617188</v>
      </c>
      <c r="X684">
        <v>15.250598907470703</v>
      </c>
      <c r="Y684">
        <v>326.24176025390625</v>
      </c>
      <c r="Z684">
        <v>558.456787109375</v>
      </c>
      <c r="AA684">
        <v>193.68746948242188</v>
      </c>
      <c r="AB684">
        <v>192.34721374511719</v>
      </c>
      <c r="AC684">
        <v>168.86447143554688</v>
      </c>
      <c r="AD684">
        <v>147.09400939941406</v>
      </c>
      <c r="AE684">
        <v>292.71328735351563</v>
      </c>
      <c r="AG684">
        <v>78.326835632324219</v>
      </c>
      <c r="AH684">
        <v>494.44021606445313</v>
      </c>
      <c r="AI684">
        <v>315.75473022460938</v>
      </c>
      <c r="AJ684">
        <v>557.28936767578125</v>
      </c>
      <c r="AK684">
        <v>74.507682800292969</v>
      </c>
      <c r="AL684">
        <v>187.82090759277344</v>
      </c>
    </row>
    <row r="685" spans="1:38" s="3" customFormat="1" x14ac:dyDescent="0.25">
      <c r="A685" s="4">
        <v>43739.333333333336</v>
      </c>
      <c r="B685" s="7">
        <v>32.854999999999997</v>
      </c>
      <c r="C685" s="7">
        <v>39.121000000000002</v>
      </c>
      <c r="D685" s="7">
        <v>16.253</v>
      </c>
      <c r="E685" s="7">
        <v>391.935</v>
      </c>
      <c r="F685" s="7">
        <v>57.351999999999997</v>
      </c>
      <c r="G685" s="7">
        <v>153.54900000000001</v>
      </c>
      <c r="H685" s="7">
        <v>149.63499999999999</v>
      </c>
      <c r="I685" s="7">
        <v>3.6280000000000001</v>
      </c>
      <c r="J685" s="7">
        <v>41.77</v>
      </c>
      <c r="K685" s="7">
        <v>150.37200000000001</v>
      </c>
      <c r="L685" s="7">
        <v>3.802</v>
      </c>
      <c r="M685" s="7">
        <v>274.15100000000001</v>
      </c>
      <c r="N685" s="7">
        <v>3.476</v>
      </c>
      <c r="O685">
        <v>30.095600128173828</v>
      </c>
      <c r="P685">
        <v>45.054946899414063</v>
      </c>
      <c r="Q685">
        <v>149.63777160644531</v>
      </c>
      <c r="R685">
        <v>219.22720336914063</v>
      </c>
      <c r="S685">
        <v>42.872024536132813</v>
      </c>
      <c r="T685">
        <v>29.827152252197266</v>
      </c>
      <c r="U685">
        <v>23.461675643920898</v>
      </c>
      <c r="V685">
        <v>222.12620544433594</v>
      </c>
      <c r="W685">
        <v>305.24703979492188</v>
      </c>
      <c r="X685">
        <v>23.179487228393555</v>
      </c>
      <c r="Y685">
        <v>325.6749267578125</v>
      </c>
      <c r="Z685">
        <v>555.8575439453125</v>
      </c>
      <c r="AA685">
        <v>291.4830322265625</v>
      </c>
      <c r="AB685">
        <v>254.66444396972656</v>
      </c>
      <c r="AC685">
        <v>156.89865112304688</v>
      </c>
      <c r="AD685">
        <v>150.55758666992188</v>
      </c>
      <c r="AE685">
        <v>314.8319091796875</v>
      </c>
      <c r="AG685">
        <v>112.96378326416016</v>
      </c>
      <c r="AH685">
        <v>488.93637084960938</v>
      </c>
      <c r="AI685">
        <v>470.38653564453125</v>
      </c>
      <c r="AJ685">
        <v>563.69561767578125</v>
      </c>
      <c r="AK685">
        <v>106.42800903320313</v>
      </c>
      <c r="AL685">
        <v>269.90054321289063</v>
      </c>
    </row>
    <row r="686" spans="1:38" s="3" customFormat="1" x14ac:dyDescent="0.25">
      <c r="A686" s="4">
        <v>43739.375</v>
      </c>
      <c r="B686" s="7">
        <v>33.624000000000002</v>
      </c>
      <c r="C686" s="7">
        <v>40.271000000000001</v>
      </c>
      <c r="D686" s="7">
        <v>16.457999999999998</v>
      </c>
      <c r="E686" s="7">
        <v>384.89100000000002</v>
      </c>
      <c r="F686" s="7">
        <v>58.654000000000003</v>
      </c>
      <c r="G686" s="7">
        <v>152.85300000000001</v>
      </c>
      <c r="H686" s="7">
        <v>150.12200000000001</v>
      </c>
      <c r="I686" s="7">
        <v>3.754</v>
      </c>
      <c r="J686" s="7">
        <v>30.658999999999999</v>
      </c>
      <c r="K686" s="7">
        <v>150.37200000000001</v>
      </c>
      <c r="L686" s="7">
        <v>3.8159999999999998</v>
      </c>
      <c r="M686" s="7">
        <v>274.42700000000002</v>
      </c>
      <c r="N686" s="7">
        <v>3.4849999999999999</v>
      </c>
      <c r="O686">
        <v>30.037883758544922</v>
      </c>
      <c r="P686">
        <v>45.164836883544922</v>
      </c>
      <c r="Q686">
        <v>149.3094482421875</v>
      </c>
      <c r="R686">
        <v>219.78887939453125</v>
      </c>
      <c r="S686">
        <v>43.083396911621094</v>
      </c>
      <c r="T686">
        <v>28.617141723632813</v>
      </c>
      <c r="U686">
        <v>23.44105339050293</v>
      </c>
      <c r="V686">
        <v>222.32557678222656</v>
      </c>
      <c r="W686">
        <v>304.8587646484375</v>
      </c>
      <c r="X686">
        <v>23.167549133300781</v>
      </c>
      <c r="Y686">
        <v>326.27865600585938</v>
      </c>
      <c r="Z686">
        <v>558.4273681640625</v>
      </c>
      <c r="AA686">
        <v>289.52200317382813</v>
      </c>
      <c r="AB686">
        <v>264.08575439453125</v>
      </c>
      <c r="AC686">
        <v>155.40292358398438</v>
      </c>
      <c r="AD686">
        <v>151.523193359375</v>
      </c>
      <c r="AE686">
        <v>314.954833984375</v>
      </c>
      <c r="AG686">
        <v>112.39682769775391</v>
      </c>
      <c r="AH686">
        <v>490.10446166992188</v>
      </c>
      <c r="AI686">
        <v>457.21624755859375</v>
      </c>
      <c r="AJ686">
        <v>563.74444580078125</v>
      </c>
      <c r="AK686">
        <v>105.71070861816406</v>
      </c>
      <c r="AL686">
        <v>268.54055786132813</v>
      </c>
    </row>
    <row r="687" spans="1:38" s="3" customFormat="1" x14ac:dyDescent="0.25">
      <c r="A687" s="4">
        <v>43739.416666666664</v>
      </c>
      <c r="B687" s="7">
        <v>33.738</v>
      </c>
      <c r="C687" s="7">
        <v>40.457999999999998</v>
      </c>
      <c r="D687" s="7">
        <v>16.504999999999999</v>
      </c>
      <c r="E687" s="7">
        <v>377.30799999999999</v>
      </c>
      <c r="F687" s="7">
        <v>58.768000000000001</v>
      </c>
      <c r="G687" s="7">
        <v>152.602</v>
      </c>
      <c r="H687" s="7">
        <v>149.69499999999999</v>
      </c>
      <c r="I687" s="7">
        <v>3.72</v>
      </c>
      <c r="J687" s="7">
        <v>26.771999999999998</v>
      </c>
      <c r="K687" s="7">
        <v>150.137</v>
      </c>
      <c r="L687" s="7">
        <v>3.7850000000000001</v>
      </c>
      <c r="M687" s="7">
        <v>274.18799999999999</v>
      </c>
      <c r="N687" s="7">
        <v>3.4580000000000002</v>
      </c>
      <c r="O687">
        <v>29.666606903076172</v>
      </c>
      <c r="P687">
        <v>44.688644409179688</v>
      </c>
      <c r="Q687">
        <v>149.02456665039063</v>
      </c>
      <c r="R687">
        <v>219.62251281738281</v>
      </c>
      <c r="S687">
        <v>42.850410461425781</v>
      </c>
      <c r="T687">
        <v>28.014842987060547</v>
      </c>
      <c r="U687">
        <v>23.342288970947266</v>
      </c>
      <c r="V687">
        <v>222.10719299316406</v>
      </c>
      <c r="W687">
        <v>304.76028442382813</v>
      </c>
      <c r="X687">
        <v>23.078226089477539</v>
      </c>
      <c r="Y687">
        <v>326.72634887695313</v>
      </c>
      <c r="Z687">
        <v>559.60687255859375</v>
      </c>
      <c r="AA687">
        <v>288.40164184570313</v>
      </c>
      <c r="AB687">
        <v>269.59603881835938</v>
      </c>
      <c r="AC687">
        <v>154.97557067871094</v>
      </c>
      <c r="AD687">
        <v>151.158935546875</v>
      </c>
      <c r="AE687">
        <v>314.67074584960938</v>
      </c>
      <c r="AG687">
        <v>111.99074554443359</v>
      </c>
      <c r="AH687">
        <v>490.33712768554688</v>
      </c>
      <c r="AI687">
        <v>449.6068115234375</v>
      </c>
      <c r="AJ687">
        <v>563.48394775390625</v>
      </c>
      <c r="AK687">
        <v>105.40496826171875</v>
      </c>
      <c r="AL687">
        <v>267.6580810546875</v>
      </c>
    </row>
    <row r="688" spans="1:38" s="3" customFormat="1" x14ac:dyDescent="0.25">
      <c r="A688" s="4">
        <v>43739.458333333336</v>
      </c>
      <c r="B688" s="7">
        <v>34.081000000000003</v>
      </c>
      <c r="C688" s="7">
        <v>40.652999999999999</v>
      </c>
      <c r="D688" s="7">
        <v>16.440999999999999</v>
      </c>
      <c r="E688" s="7">
        <v>381.24</v>
      </c>
      <c r="F688" s="7">
        <v>58.976999999999997</v>
      </c>
      <c r="G688" s="7">
        <v>152.71100000000001</v>
      </c>
      <c r="H688" s="7">
        <v>149.476</v>
      </c>
      <c r="I688" s="7">
        <v>3.7120000000000002</v>
      </c>
      <c r="J688" s="7">
        <v>27.789000000000001</v>
      </c>
      <c r="K688" s="7">
        <v>150.01</v>
      </c>
      <c r="L688" s="7">
        <v>3.7759999999999998</v>
      </c>
      <c r="M688" s="7">
        <v>274.13799999999998</v>
      </c>
      <c r="N688" s="7">
        <v>3.4409999999999998</v>
      </c>
      <c r="O688">
        <v>29.446828842163086</v>
      </c>
      <c r="P688">
        <v>45.934066772460938</v>
      </c>
      <c r="Q688">
        <v>148.9268798828125</v>
      </c>
      <c r="R688">
        <v>219.532470703125</v>
      </c>
      <c r="S688">
        <v>44.772960662841797</v>
      </c>
      <c r="T688">
        <v>28.226833343505859</v>
      </c>
      <c r="U688">
        <v>23.306472778320313</v>
      </c>
      <c r="V688">
        <v>222.00955200195313</v>
      </c>
      <c r="W688">
        <v>304.56573486328125</v>
      </c>
      <c r="X688">
        <v>23.041759490966797</v>
      </c>
      <c r="Y688">
        <v>326.48214721679688</v>
      </c>
      <c r="Z688">
        <v>560.216552734375</v>
      </c>
      <c r="AA688">
        <v>288.0621337890625</v>
      </c>
      <c r="AB688">
        <v>241.3485107421875</v>
      </c>
      <c r="AC688">
        <v>159.40170288085938</v>
      </c>
      <c r="AD688">
        <v>151.03530883789063</v>
      </c>
      <c r="AE688">
        <v>314.59585571289063</v>
      </c>
      <c r="AG688">
        <v>111.79802703857422</v>
      </c>
      <c r="AH688">
        <v>490.34664916992188</v>
      </c>
      <c r="AI688">
        <v>444.95196533203125</v>
      </c>
      <c r="AJ688">
        <v>563.3699951171875</v>
      </c>
      <c r="AK688">
        <v>105.20505523681641</v>
      </c>
      <c r="AL688">
        <v>267.03851318359375</v>
      </c>
    </row>
    <row r="689" spans="1:38" s="3" customFormat="1" x14ac:dyDescent="0.25">
      <c r="A689" s="4">
        <v>43739.5</v>
      </c>
      <c r="B689" s="7">
        <v>34.387999999999998</v>
      </c>
      <c r="C689" s="7">
        <v>41</v>
      </c>
      <c r="D689" s="7">
        <v>16.530999999999999</v>
      </c>
      <c r="E689" s="7">
        <v>375.53300000000002</v>
      </c>
      <c r="F689" s="7">
        <v>59.509</v>
      </c>
      <c r="G689" s="7">
        <v>152.673</v>
      </c>
      <c r="H689" s="7">
        <v>149.26900000000001</v>
      </c>
      <c r="I689" s="7">
        <v>3.6869999999999998</v>
      </c>
      <c r="J689" s="7">
        <v>30.061</v>
      </c>
      <c r="K689" s="7">
        <v>149.93700000000001</v>
      </c>
      <c r="L689" s="7">
        <v>3.7589999999999999</v>
      </c>
      <c r="M689" s="7">
        <v>274.04000000000002</v>
      </c>
      <c r="N689" s="7">
        <v>3.4260000000000002</v>
      </c>
      <c r="O689">
        <v>29.234735488891602</v>
      </c>
      <c r="P689">
        <v>44.862026214599609</v>
      </c>
      <c r="Q689">
        <v>148.79393005371094</v>
      </c>
      <c r="R689">
        <v>219.34930419921875</v>
      </c>
      <c r="S689">
        <v>43.464149475097656</v>
      </c>
      <c r="T689">
        <v>27.683132171630859</v>
      </c>
      <c r="U689">
        <v>23.218561172485352</v>
      </c>
      <c r="V689">
        <v>221.85691833496094</v>
      </c>
      <c r="W689">
        <v>304.46804809570313</v>
      </c>
      <c r="X689">
        <v>22.953847885131836</v>
      </c>
      <c r="Y689">
        <v>326.25830078125</v>
      </c>
      <c r="Z689">
        <v>560.60968017578125</v>
      </c>
      <c r="AA689">
        <v>286.64031982421875</v>
      </c>
      <c r="AB689">
        <v>263.75674438476563</v>
      </c>
      <c r="AC689">
        <v>154.73477172851563</v>
      </c>
      <c r="AD689">
        <v>150.73158264160156</v>
      </c>
      <c r="AE689">
        <v>314.47537231445313</v>
      </c>
      <c r="AG689">
        <v>111.52727508544922</v>
      </c>
      <c r="AH689">
        <v>490.60781860351563</v>
      </c>
      <c r="AI689">
        <v>441.7786865234375</v>
      </c>
      <c r="AJ689">
        <v>563.3699951171875</v>
      </c>
      <c r="AK689">
        <v>104.92698669433594</v>
      </c>
      <c r="AL689">
        <v>265.69430541992188</v>
      </c>
    </row>
    <row r="690" spans="1:38" s="3" customFormat="1" x14ac:dyDescent="0.25">
      <c r="A690" s="4">
        <v>43739.541666666664</v>
      </c>
      <c r="B690" s="7">
        <v>34.457000000000001</v>
      </c>
      <c r="C690" s="7">
        <v>41.026000000000003</v>
      </c>
      <c r="D690" s="7">
        <v>16.518000000000001</v>
      </c>
      <c r="E690" s="7">
        <v>381.00200000000001</v>
      </c>
      <c r="F690" s="7">
        <v>59.734999999999999</v>
      </c>
      <c r="G690" s="7">
        <v>152.37899999999999</v>
      </c>
      <c r="H690" s="7">
        <v>149.23500000000001</v>
      </c>
      <c r="I690" s="7">
        <v>3.6629999999999998</v>
      </c>
      <c r="J690" s="7">
        <v>30.831</v>
      </c>
      <c r="K690" s="7">
        <v>149.79900000000001</v>
      </c>
      <c r="L690" s="7">
        <v>3.7410000000000001</v>
      </c>
      <c r="M690" s="7">
        <v>273.94299999999998</v>
      </c>
      <c r="N690" s="7">
        <v>3.4129999999999998</v>
      </c>
      <c r="O690">
        <v>29.128978729248047</v>
      </c>
      <c r="P690">
        <v>44.963977813720703</v>
      </c>
      <c r="Q690">
        <v>148.63383483886719</v>
      </c>
      <c r="R690">
        <v>219.15498352050781</v>
      </c>
      <c r="S690">
        <v>42.600135803222656</v>
      </c>
      <c r="T690">
        <v>27.400157928466797</v>
      </c>
      <c r="U690">
        <v>23.136074066162109</v>
      </c>
      <c r="V690">
        <v>221.69580078125</v>
      </c>
      <c r="W690">
        <v>304.370361328125</v>
      </c>
      <c r="X690">
        <v>22.874292373657227</v>
      </c>
      <c r="Y690">
        <v>326.39398193359375</v>
      </c>
      <c r="Z690">
        <v>561.26495361328125</v>
      </c>
      <c r="AA690">
        <v>285.76101684570313</v>
      </c>
      <c r="AB690">
        <v>265.0601806640625</v>
      </c>
      <c r="AC690">
        <v>155.11335754394531</v>
      </c>
      <c r="AD690">
        <v>150.61000061035156</v>
      </c>
      <c r="AE690">
        <v>314.40048217773438</v>
      </c>
      <c r="AG690">
        <v>111.18488311767578</v>
      </c>
      <c r="AH690">
        <v>491.130126953125</v>
      </c>
      <c r="AI690">
        <v>439.09683227539063</v>
      </c>
      <c r="AJ690">
        <v>563.33740234375</v>
      </c>
      <c r="AK690">
        <v>104.58901977539063</v>
      </c>
      <c r="AL690">
        <v>264.73095703125</v>
      </c>
    </row>
    <row r="691" spans="1:38" s="3" customFormat="1" x14ac:dyDescent="0.25">
      <c r="A691" s="4">
        <v>43739.583333333336</v>
      </c>
      <c r="B691" s="7">
        <v>34.731000000000002</v>
      </c>
      <c r="C691" s="7">
        <v>41.415999999999997</v>
      </c>
      <c r="D691" s="7">
        <v>16.486000000000001</v>
      </c>
      <c r="E691" s="7">
        <v>377.71800000000002</v>
      </c>
      <c r="F691" s="7">
        <v>59.963999999999999</v>
      </c>
      <c r="G691" s="7">
        <v>152.124</v>
      </c>
      <c r="H691" s="7">
        <v>149.14500000000001</v>
      </c>
      <c r="I691" s="7">
        <v>3.6579999999999999</v>
      </c>
      <c r="J691" s="7">
        <v>30.381</v>
      </c>
      <c r="K691" s="7">
        <v>149.69999999999999</v>
      </c>
      <c r="L691" s="7">
        <v>3.734</v>
      </c>
      <c r="M691" s="7">
        <v>273.89499999999998</v>
      </c>
      <c r="N691" s="7">
        <v>3.4049999999999998</v>
      </c>
      <c r="O691">
        <v>28.917341232299805</v>
      </c>
      <c r="P691">
        <v>45.030525207519531</v>
      </c>
      <c r="Q691">
        <v>148.57142639160156</v>
      </c>
      <c r="R691">
        <v>218.93214416503906</v>
      </c>
      <c r="S691">
        <v>43.021183013916016</v>
      </c>
      <c r="T691">
        <v>27.27882194519043</v>
      </c>
      <c r="U691">
        <v>23.099172592163086</v>
      </c>
      <c r="V691">
        <v>221.58566284179688</v>
      </c>
      <c r="W691">
        <v>304.27267456054688</v>
      </c>
      <c r="X691">
        <v>22.853561401367188</v>
      </c>
      <c r="Y691">
        <v>326.733154296875</v>
      </c>
      <c r="Z691">
        <v>561.70941162109375</v>
      </c>
      <c r="AA691">
        <v>285.1749267578125</v>
      </c>
      <c r="AB691">
        <v>265.72686767578125</v>
      </c>
      <c r="AC691">
        <v>154.88688659667969</v>
      </c>
      <c r="AD691">
        <v>150.54945373535156</v>
      </c>
      <c r="AE691">
        <v>314.280029296875</v>
      </c>
      <c r="AG691">
        <v>111.01607513427734</v>
      </c>
      <c r="AH691">
        <v>491.36279296875</v>
      </c>
      <c r="AI691">
        <v>436.913330078125</v>
      </c>
      <c r="AJ691">
        <v>563.25604248046875</v>
      </c>
      <c r="AK691">
        <v>104.47407531738281</v>
      </c>
      <c r="AL691">
        <v>264.60345458984375</v>
      </c>
    </row>
    <row r="692" spans="1:38" s="3" customFormat="1" x14ac:dyDescent="0.25">
      <c r="A692" s="4">
        <v>43739.625</v>
      </c>
      <c r="B692" s="7">
        <v>34.853000000000002</v>
      </c>
      <c r="C692" s="7">
        <v>41.487000000000002</v>
      </c>
      <c r="D692" s="7">
        <v>16.553999999999998</v>
      </c>
      <c r="E692" s="7">
        <v>382.49700000000001</v>
      </c>
      <c r="F692" s="7">
        <v>60.195</v>
      </c>
      <c r="G692" s="7">
        <v>152.01400000000001</v>
      </c>
      <c r="H692" s="7">
        <v>149.09399999999999</v>
      </c>
      <c r="I692" s="7">
        <v>3.6520000000000001</v>
      </c>
      <c r="J692" s="7">
        <v>30.081</v>
      </c>
      <c r="K692" s="7">
        <v>149.67699999999999</v>
      </c>
      <c r="L692" s="7">
        <v>3.7280000000000002</v>
      </c>
      <c r="M692" s="7">
        <v>273.89499999999998</v>
      </c>
      <c r="N692" s="7">
        <v>3.399</v>
      </c>
      <c r="O692">
        <v>29.006137847900391</v>
      </c>
      <c r="P692">
        <v>45.120880126953125</v>
      </c>
      <c r="Q692">
        <v>148.53616333007813</v>
      </c>
      <c r="R692">
        <v>218.91229248046875</v>
      </c>
      <c r="S692">
        <v>42.561992645263672</v>
      </c>
      <c r="T692">
        <v>27.265508651733398</v>
      </c>
      <c r="U692">
        <v>23.080722808837891</v>
      </c>
      <c r="V692">
        <v>221.54745483398438</v>
      </c>
      <c r="W692">
        <v>304.17584228515625</v>
      </c>
      <c r="X692">
        <v>22.825450897216797</v>
      </c>
      <c r="Y692">
        <v>326.62460327148438</v>
      </c>
      <c r="Z692">
        <v>561.70941162109375</v>
      </c>
      <c r="AA692">
        <v>284.601806640625</v>
      </c>
      <c r="AB692">
        <v>266.12673950195313</v>
      </c>
      <c r="AC692">
        <v>155.23300170898438</v>
      </c>
      <c r="AD692">
        <v>150.5489501953125</v>
      </c>
      <c r="AE692">
        <v>314.29141235351563</v>
      </c>
      <c r="AG692">
        <v>110.94760131835938</v>
      </c>
      <c r="AH692">
        <v>491.28207397460938</v>
      </c>
      <c r="AI692">
        <v>435.68960571289063</v>
      </c>
      <c r="AJ692">
        <v>563.3699951171875</v>
      </c>
      <c r="AK692">
        <v>104.40277099609375</v>
      </c>
      <c r="AL692">
        <v>264.42251586914063</v>
      </c>
    </row>
    <row r="693" spans="1:38" s="3" customFormat="1" x14ac:dyDescent="0.25">
      <c r="A693" s="4">
        <v>43739.666666666664</v>
      </c>
      <c r="B693" s="7">
        <v>34.866999999999997</v>
      </c>
      <c r="C693" s="7">
        <v>41.569000000000003</v>
      </c>
      <c r="D693" s="7">
        <v>16.553000000000001</v>
      </c>
      <c r="E693" s="7">
        <v>383.35199999999998</v>
      </c>
      <c r="F693" s="7">
        <v>60.167000000000002</v>
      </c>
      <c r="G693" s="7">
        <v>152.01499999999999</v>
      </c>
      <c r="H693" s="7">
        <v>149.10400000000001</v>
      </c>
      <c r="I693" s="7">
        <v>3.6509999999999998</v>
      </c>
      <c r="J693" s="7">
        <v>29.244</v>
      </c>
      <c r="K693" s="7">
        <v>149.68199999999999</v>
      </c>
      <c r="L693" s="7">
        <v>3.726</v>
      </c>
      <c r="M693" s="7">
        <v>273.89499999999998</v>
      </c>
      <c r="N693" s="7">
        <v>3.4009999999999998</v>
      </c>
      <c r="O693">
        <v>28.885374069213867</v>
      </c>
      <c r="P693">
        <v>44.866100311279297</v>
      </c>
      <c r="Q693">
        <v>148.4384765625</v>
      </c>
      <c r="R693">
        <v>218.974365234375</v>
      </c>
      <c r="S693">
        <v>41.609817504882813</v>
      </c>
      <c r="T693">
        <v>27.349515914916992</v>
      </c>
      <c r="U693">
        <v>23.07746696472168</v>
      </c>
      <c r="V693">
        <v>221.54367065429688</v>
      </c>
      <c r="W693">
        <v>304.17666625976563</v>
      </c>
      <c r="X693">
        <v>22.814273834228516</v>
      </c>
      <c r="Y693">
        <v>326.733154296875</v>
      </c>
      <c r="Z693">
        <v>561.70941162109375</v>
      </c>
      <c r="AA693">
        <v>284.9326171875</v>
      </c>
      <c r="AB693">
        <v>266.7384033203125</v>
      </c>
      <c r="AC693">
        <v>154.95947265625</v>
      </c>
      <c r="AD693">
        <v>150.48890686035156</v>
      </c>
      <c r="AE693">
        <v>314.23687744140625</v>
      </c>
      <c r="AG693">
        <v>110.93966674804688</v>
      </c>
      <c r="AH693">
        <v>491.28207397460938</v>
      </c>
      <c r="AI693">
        <v>437.66961669921875</v>
      </c>
      <c r="AJ693">
        <v>563.30487060546875</v>
      </c>
      <c r="AK693">
        <v>104.44412231445313</v>
      </c>
      <c r="AL693">
        <v>264.18283081054688</v>
      </c>
    </row>
    <row r="694" spans="1:38" s="3" customFormat="1" x14ac:dyDescent="0.25">
      <c r="A694" s="4">
        <v>43739.708333333336</v>
      </c>
      <c r="B694" s="7">
        <v>35.087000000000003</v>
      </c>
      <c r="C694" s="7">
        <v>41.634999999999998</v>
      </c>
      <c r="D694" s="7">
        <v>16.492000000000001</v>
      </c>
      <c r="E694" s="7">
        <v>376.92500000000001</v>
      </c>
      <c r="F694" s="7">
        <v>60.161999999999999</v>
      </c>
      <c r="G694" s="7">
        <v>152.23599999999999</v>
      </c>
      <c r="H694" s="7">
        <v>149.22499999999999</v>
      </c>
      <c r="I694" s="7">
        <v>3.6749999999999998</v>
      </c>
      <c r="J694" s="7">
        <v>29.588999999999999</v>
      </c>
      <c r="K694" s="7">
        <v>149.727</v>
      </c>
      <c r="L694" s="7">
        <v>3.734</v>
      </c>
      <c r="M694" s="7">
        <v>273.94499999999999</v>
      </c>
      <c r="N694" s="7">
        <v>3.4119999999999999</v>
      </c>
      <c r="O694">
        <v>29.064889907836914</v>
      </c>
      <c r="P694">
        <v>44.901912689208984</v>
      </c>
      <c r="Q694">
        <v>148.44660949707031</v>
      </c>
      <c r="R694">
        <v>218.99674987792969</v>
      </c>
      <c r="S694">
        <v>42.073436737060547</v>
      </c>
      <c r="T694">
        <v>27.412790298461914</v>
      </c>
      <c r="U694">
        <v>23.126306533813477</v>
      </c>
      <c r="V694">
        <v>221.62501525878906</v>
      </c>
      <c r="W694">
        <v>304.27432250976563</v>
      </c>
      <c r="X694">
        <v>22.863113403320313</v>
      </c>
      <c r="Y694">
        <v>326.59747314453125</v>
      </c>
      <c r="Z694">
        <v>561.4188232421875</v>
      </c>
      <c r="AA694">
        <v>285.18408203125</v>
      </c>
      <c r="AB694">
        <v>265.4510498046875</v>
      </c>
      <c r="AC694">
        <v>155.58489990234375</v>
      </c>
      <c r="AD694">
        <v>150.55097961425781</v>
      </c>
      <c r="AE694">
        <v>314.32318115234375</v>
      </c>
      <c r="AG694">
        <v>111.12760162353516</v>
      </c>
      <c r="AH694">
        <v>491.28207397460938</v>
      </c>
      <c r="AI694">
        <v>439.08224487304688</v>
      </c>
      <c r="AJ694">
        <v>563.1094970703125</v>
      </c>
      <c r="AK694">
        <v>104.53137969970703</v>
      </c>
      <c r="AL694">
        <v>264.99496459960938</v>
      </c>
    </row>
    <row r="695" spans="1:38" s="3" customFormat="1" x14ac:dyDescent="0.25">
      <c r="A695" s="4">
        <v>43739.75</v>
      </c>
      <c r="B695" s="7">
        <v>35.610999999999997</v>
      </c>
      <c r="C695" s="7">
        <v>42.183</v>
      </c>
      <c r="D695" s="7">
        <v>16.518999999999998</v>
      </c>
      <c r="E695" s="7">
        <v>384.80799999999999</v>
      </c>
      <c r="F695" s="7">
        <v>60.390999999999998</v>
      </c>
      <c r="G695" s="7">
        <v>152.566</v>
      </c>
      <c r="H695" s="7">
        <v>149.32599999999999</v>
      </c>
      <c r="I695" s="7">
        <v>3.6880000000000002</v>
      </c>
      <c r="J695" s="7">
        <v>30.687000000000001</v>
      </c>
      <c r="K695" s="7">
        <v>149.86699999999999</v>
      </c>
      <c r="L695" s="7">
        <v>3.7559999999999998</v>
      </c>
      <c r="M695" s="7">
        <v>274.04300000000001</v>
      </c>
      <c r="N695" s="7">
        <v>3.423</v>
      </c>
      <c r="O695">
        <v>29.194612503051758</v>
      </c>
      <c r="P695">
        <v>44.850631713867188</v>
      </c>
      <c r="Q695">
        <v>148.6419677734375</v>
      </c>
      <c r="R695">
        <v>219.13766479492188</v>
      </c>
      <c r="S695">
        <v>41.422557830810547</v>
      </c>
      <c r="T695">
        <v>27.651224136352539</v>
      </c>
      <c r="U695">
        <v>23.182743072509766</v>
      </c>
      <c r="V695">
        <v>221.79557800292969</v>
      </c>
      <c r="W695">
        <v>304.372802734375</v>
      </c>
      <c r="X695">
        <v>22.920309066772461</v>
      </c>
      <c r="Y695">
        <v>326.25152587890625</v>
      </c>
      <c r="Z695">
        <v>560.906005859375</v>
      </c>
      <c r="AA695">
        <v>286.15036010742188</v>
      </c>
      <c r="AB695">
        <v>267.02322387695313</v>
      </c>
      <c r="AC695">
        <v>154.9481201171875</v>
      </c>
      <c r="AD695">
        <v>150.73463439941406</v>
      </c>
      <c r="AE695">
        <v>314.51852416992188</v>
      </c>
      <c r="AG695">
        <v>111.44911193847656</v>
      </c>
      <c r="AH695">
        <v>491.10162353515625</v>
      </c>
      <c r="AI695">
        <v>441.5289306640625</v>
      </c>
      <c r="AJ695">
        <v>563.19091796875</v>
      </c>
      <c r="AK695">
        <v>104.78177642822266</v>
      </c>
      <c r="AL695">
        <v>265.49319458007813</v>
      </c>
    </row>
    <row r="696" spans="1:38" s="3" customFormat="1" x14ac:dyDescent="0.25">
      <c r="A696" s="4">
        <v>43739.791666666664</v>
      </c>
      <c r="B696" s="7">
        <v>35.732999999999997</v>
      </c>
      <c r="C696" s="7">
        <v>42.287999999999997</v>
      </c>
      <c r="D696" s="7">
        <v>16.506</v>
      </c>
      <c r="E696" s="7">
        <v>377.75099999999998</v>
      </c>
      <c r="F696" s="7">
        <v>60.734999999999999</v>
      </c>
      <c r="G696" s="7">
        <v>152.71</v>
      </c>
      <c r="H696" s="7">
        <v>149.60400000000001</v>
      </c>
      <c r="I696" s="7">
        <v>3.7090000000000001</v>
      </c>
      <c r="J696" s="7">
        <v>29.577000000000002</v>
      </c>
      <c r="K696" s="7">
        <v>150.10900000000001</v>
      </c>
      <c r="L696" s="7">
        <v>3.7850000000000001</v>
      </c>
      <c r="M696" s="7">
        <v>274.24</v>
      </c>
      <c r="N696" s="7">
        <v>3.4510000000000001</v>
      </c>
      <c r="O696">
        <v>29.484809875488281</v>
      </c>
      <c r="P696">
        <v>44.787174224853516</v>
      </c>
      <c r="Q696">
        <v>148.87260437011719</v>
      </c>
      <c r="R696">
        <v>219.24197387695313</v>
      </c>
      <c r="S696">
        <v>43.676773071289063</v>
      </c>
      <c r="T696">
        <v>27.807584762573242</v>
      </c>
      <c r="U696">
        <v>23.350385665893555</v>
      </c>
      <c r="V696">
        <v>222.05415344238281</v>
      </c>
      <c r="W696">
        <v>304.56900024414063</v>
      </c>
      <c r="X696">
        <v>23.091249465942383</v>
      </c>
      <c r="Y696">
        <v>326.8399658203125</v>
      </c>
      <c r="Z696">
        <v>561.26495361328125</v>
      </c>
      <c r="AA696">
        <v>286.67767333984375</v>
      </c>
      <c r="AB696">
        <v>269.9979248046875</v>
      </c>
      <c r="AC696">
        <v>154.61618041992188</v>
      </c>
      <c r="AD696">
        <v>150.97833251953125</v>
      </c>
      <c r="AE696">
        <v>314.84329223632813</v>
      </c>
      <c r="AG696">
        <v>111.42397308349609</v>
      </c>
      <c r="AH696">
        <v>490.75973510742188</v>
      </c>
      <c r="AI696">
        <v>446.16293334960938</v>
      </c>
      <c r="AJ696">
        <v>563.20721435546875</v>
      </c>
      <c r="AK696">
        <v>105.45089721679688</v>
      </c>
      <c r="AL696">
        <v>266.29794311523438</v>
      </c>
    </row>
    <row r="697" spans="1:38" s="3" customFormat="1" x14ac:dyDescent="0.25">
      <c r="A697" s="4">
        <v>43739.833333333336</v>
      </c>
      <c r="B697" s="7">
        <v>35.878</v>
      </c>
      <c r="C697" s="7">
        <v>42.52</v>
      </c>
      <c r="D697" s="7">
        <v>16.46</v>
      </c>
      <c r="E697" s="7">
        <v>383.86099999999999</v>
      </c>
      <c r="F697" s="7">
        <v>60.866999999999997</v>
      </c>
      <c r="G697" s="7">
        <v>153.267</v>
      </c>
      <c r="H697" s="7">
        <v>149.852</v>
      </c>
      <c r="I697" s="7">
        <v>3.7610000000000001</v>
      </c>
      <c r="J697" s="7">
        <v>30.361999999999998</v>
      </c>
      <c r="K697" s="7">
        <v>150.31100000000001</v>
      </c>
      <c r="L697" s="7">
        <v>3.8170000000000002</v>
      </c>
      <c r="M697" s="7">
        <v>274.38299999999998</v>
      </c>
      <c r="N697" s="7">
        <v>3.4750000000000001</v>
      </c>
      <c r="O697">
        <v>29.699342727661133</v>
      </c>
      <c r="P697">
        <v>44.688644409179688</v>
      </c>
      <c r="Q697">
        <v>149.1656494140625</v>
      </c>
      <c r="R697">
        <v>219.47193908691406</v>
      </c>
      <c r="S697">
        <v>43.282394409179688</v>
      </c>
      <c r="T697">
        <v>28.236484527587891</v>
      </c>
      <c r="U697">
        <v>23.464849472045898</v>
      </c>
      <c r="V697">
        <v>222.35435485839844</v>
      </c>
      <c r="W697">
        <v>304.86203002929688</v>
      </c>
      <c r="X697">
        <v>23.201086044311523</v>
      </c>
      <c r="Y697">
        <v>326.21185302734375</v>
      </c>
      <c r="Z697">
        <v>561.4188232421875</v>
      </c>
      <c r="AA697">
        <v>289.61517333984375</v>
      </c>
      <c r="AB697">
        <v>267.50262451171875</v>
      </c>
      <c r="AC697">
        <v>154.10256958007813</v>
      </c>
      <c r="AD697">
        <v>151.16351318359375</v>
      </c>
      <c r="AE697">
        <v>315.33169555664063</v>
      </c>
      <c r="AG697">
        <v>112.68310546875</v>
      </c>
      <c r="AH697">
        <v>490.68853759765625</v>
      </c>
      <c r="AI697">
        <v>444.01351928710938</v>
      </c>
      <c r="AJ697">
        <v>563.27227783203125</v>
      </c>
      <c r="AK697">
        <v>105.33734130859375</v>
      </c>
      <c r="AL697">
        <v>268.3365478515625</v>
      </c>
    </row>
    <row r="698" spans="1:38" s="3" customFormat="1" x14ac:dyDescent="0.25">
      <c r="A698" s="4">
        <v>43739.875</v>
      </c>
      <c r="B698" s="7">
        <v>36.164999999999999</v>
      </c>
      <c r="C698" s="7">
        <v>42.683999999999997</v>
      </c>
      <c r="D698" s="7">
        <v>16.448</v>
      </c>
      <c r="E698" s="7">
        <v>375.79399999999998</v>
      </c>
      <c r="F698" s="7">
        <v>60.978999999999999</v>
      </c>
      <c r="G698" s="7">
        <v>154.10499999999999</v>
      </c>
      <c r="H698" s="7">
        <v>150.101</v>
      </c>
      <c r="I698" s="7">
        <v>3.782</v>
      </c>
      <c r="J698" s="7">
        <v>29.55</v>
      </c>
      <c r="K698" s="7">
        <v>150.578</v>
      </c>
      <c r="L698" s="7">
        <v>3.84</v>
      </c>
      <c r="M698" s="7">
        <v>274.33300000000003</v>
      </c>
      <c r="N698" s="7">
        <v>3.5009999999999999</v>
      </c>
      <c r="O698">
        <v>30.051702499389648</v>
      </c>
      <c r="P698">
        <v>44.865013122558594</v>
      </c>
      <c r="Q698">
        <v>149.35287475585938</v>
      </c>
      <c r="R698">
        <v>220.35816955566406</v>
      </c>
      <c r="S698">
        <v>42.229347229003906</v>
      </c>
      <c r="T698">
        <v>28.078857421875</v>
      </c>
      <c r="U698">
        <v>23.485795974731445</v>
      </c>
      <c r="V698">
        <v>222.64141845703125</v>
      </c>
      <c r="W698">
        <v>305.15179443359375</v>
      </c>
      <c r="X698">
        <v>23.199024200439453</v>
      </c>
      <c r="Y698">
        <v>325.8587646484375</v>
      </c>
      <c r="Z698">
        <v>560.131103515625</v>
      </c>
      <c r="AA698">
        <v>291.36892700195313</v>
      </c>
      <c r="AB698">
        <v>262.67929077148438</v>
      </c>
      <c r="AC698">
        <v>154.16935729980469</v>
      </c>
      <c r="AD698">
        <v>151.5867919921875</v>
      </c>
      <c r="AE698">
        <v>315.4749755859375</v>
      </c>
      <c r="AG698">
        <v>113.07143402099609</v>
      </c>
      <c r="AH698">
        <v>490.40838623046875</v>
      </c>
      <c r="AI698">
        <v>441.4102783203125</v>
      </c>
      <c r="AJ698">
        <v>562.23040771484375</v>
      </c>
      <c r="AK698">
        <v>105.97802734375</v>
      </c>
      <c r="AL698">
        <v>269.69686889648438</v>
      </c>
    </row>
    <row r="699" spans="1:38" s="3" customFormat="1" x14ac:dyDescent="0.25">
      <c r="A699" s="4">
        <v>43739.916666666664</v>
      </c>
      <c r="B699" s="7">
        <v>36.055</v>
      </c>
      <c r="C699" s="7">
        <v>42.633000000000003</v>
      </c>
      <c r="D699" s="7">
        <v>16.414000000000001</v>
      </c>
      <c r="E699" s="7">
        <v>380.89499999999998</v>
      </c>
      <c r="F699" s="7">
        <v>60.999000000000002</v>
      </c>
      <c r="G699" s="7">
        <v>154.43299999999999</v>
      </c>
      <c r="H699" s="7">
        <v>150.04</v>
      </c>
      <c r="I699" s="7">
        <v>3.7759999999999998</v>
      </c>
      <c r="J699" s="7">
        <v>29.407</v>
      </c>
      <c r="K699" s="7">
        <v>150.53700000000001</v>
      </c>
      <c r="L699" s="7">
        <v>3.84</v>
      </c>
      <c r="M699" s="7">
        <v>274.286</v>
      </c>
      <c r="N699" s="7">
        <v>3.4990000000000001</v>
      </c>
      <c r="O699">
        <v>30.028533935546875</v>
      </c>
      <c r="P699">
        <v>44.839603424072266</v>
      </c>
      <c r="Q699">
        <v>149.38813781738281</v>
      </c>
      <c r="R699">
        <v>220.12667846679688</v>
      </c>
      <c r="S699">
        <v>42.277027130126953</v>
      </c>
      <c r="T699">
        <v>28.157222747802734</v>
      </c>
      <c r="U699">
        <v>23.538137435913086</v>
      </c>
      <c r="V699">
        <v>222.53768920898438</v>
      </c>
      <c r="W699">
        <v>305.05496215820313</v>
      </c>
      <c r="X699">
        <v>23.252965927124023</v>
      </c>
      <c r="Y699">
        <v>325.57489013671875</v>
      </c>
      <c r="Z699">
        <v>559.21942138671875</v>
      </c>
      <c r="AA699">
        <v>291.20941162109375</v>
      </c>
      <c r="AB699">
        <v>269.13259887695313</v>
      </c>
      <c r="AC699">
        <v>153.20513916015625</v>
      </c>
      <c r="AD699">
        <v>151.5262451171875</v>
      </c>
      <c r="AE699">
        <v>315.3544921875</v>
      </c>
      <c r="AG699">
        <v>112.85623168945313</v>
      </c>
      <c r="AH699">
        <v>490.08547973632813</v>
      </c>
      <c r="AI699">
        <v>454.06680297851563</v>
      </c>
      <c r="AJ699">
        <v>563.3699951171875</v>
      </c>
      <c r="AK699">
        <v>105.99756622314453</v>
      </c>
      <c r="AL699">
        <v>268.89727783203125</v>
      </c>
    </row>
    <row r="700" spans="1:38" s="3" customFormat="1" x14ac:dyDescent="0.25">
      <c r="A700" s="4">
        <v>43739.958333333336</v>
      </c>
      <c r="B700" s="7">
        <v>35.853999999999999</v>
      </c>
      <c r="C700" s="7">
        <v>42.304000000000002</v>
      </c>
      <c r="D700" s="7">
        <v>16.451000000000001</v>
      </c>
      <c r="E700" s="7">
        <v>385.00099999999998</v>
      </c>
      <c r="F700" s="7">
        <v>60.085999999999999</v>
      </c>
      <c r="G700" s="7">
        <v>153.488</v>
      </c>
      <c r="H700" s="7">
        <v>149.596</v>
      </c>
      <c r="I700" s="7">
        <v>3.7869999999999999</v>
      </c>
      <c r="J700" s="7">
        <v>29.837</v>
      </c>
      <c r="K700" s="7">
        <v>150.33600000000001</v>
      </c>
      <c r="L700" s="7">
        <v>3.8050000000000002</v>
      </c>
      <c r="M700" s="7">
        <v>273.06200000000001</v>
      </c>
      <c r="N700" s="7">
        <v>3.4660000000000002</v>
      </c>
      <c r="O700">
        <v>30.132339477539063</v>
      </c>
      <c r="P700">
        <v>44.599327087402344</v>
      </c>
      <c r="Q700">
        <v>149.3447265625</v>
      </c>
      <c r="R700">
        <v>219.65269470214844</v>
      </c>
      <c r="S700">
        <v>43.868728637695313</v>
      </c>
      <c r="T700">
        <v>28.0670166015625</v>
      </c>
      <c r="U700">
        <v>23.385637283325195</v>
      </c>
      <c r="V700">
        <v>222.21920776367188</v>
      </c>
      <c r="W700">
        <v>304.9937744140625</v>
      </c>
      <c r="X700">
        <v>23.102764129638672</v>
      </c>
      <c r="Y700">
        <v>325.77584838867188</v>
      </c>
      <c r="Z700">
        <v>561.575439453125</v>
      </c>
      <c r="AA700">
        <v>290.71182250976563</v>
      </c>
      <c r="AB700">
        <v>264.675048828125</v>
      </c>
      <c r="AC700">
        <v>154.24989318847656</v>
      </c>
      <c r="AD700">
        <v>151.49784851074219</v>
      </c>
      <c r="AE700">
        <v>314.12014770507813</v>
      </c>
      <c r="AG700">
        <v>112.70006561279297</v>
      </c>
      <c r="AH700">
        <v>492.18765258789063</v>
      </c>
      <c r="AI700">
        <v>455.02639770507813</v>
      </c>
      <c r="AJ700">
        <v>564.9716796875</v>
      </c>
      <c r="AK700">
        <v>105.35106658935547</v>
      </c>
      <c r="AL700">
        <v>268.86666870117188</v>
      </c>
    </row>
    <row r="701" spans="1:38" s="3" customFormat="1" x14ac:dyDescent="0.25">
      <c r="A701" s="4">
        <v>43740</v>
      </c>
      <c r="B701" s="7">
        <v>34.991999999999997</v>
      </c>
      <c r="C701" s="7">
        <v>41.921999999999997</v>
      </c>
      <c r="D701" s="7">
        <v>16.466000000000001</v>
      </c>
      <c r="E701" s="7">
        <v>396.37599999999998</v>
      </c>
      <c r="F701" s="7">
        <v>59.207000000000001</v>
      </c>
      <c r="G701" s="7">
        <v>152.87</v>
      </c>
      <c r="H701" s="7">
        <v>149.09100000000001</v>
      </c>
      <c r="I701" s="7">
        <v>3.7370000000000001</v>
      </c>
      <c r="J701" s="7">
        <v>30.332000000000001</v>
      </c>
      <c r="K701" s="7">
        <v>150.142</v>
      </c>
      <c r="L701" s="7">
        <v>3.7679999999999998</v>
      </c>
      <c r="M701" s="7">
        <v>272.78800000000001</v>
      </c>
      <c r="N701" s="7">
        <v>3.4350000000000001</v>
      </c>
      <c r="O701">
        <v>30.131574630737305</v>
      </c>
      <c r="P701">
        <v>44.086284637451172</v>
      </c>
      <c r="Q701">
        <v>147.96516418457031</v>
      </c>
      <c r="R701">
        <v>219.285888671875</v>
      </c>
      <c r="S701">
        <v>43.253688812255859</v>
      </c>
      <c r="T701">
        <v>28.150146484375</v>
      </c>
      <c r="U701">
        <v>23.386762619018555</v>
      </c>
      <c r="V701">
        <v>222.13316345214844</v>
      </c>
      <c r="W701">
        <v>303.39892578125</v>
      </c>
      <c r="X701">
        <v>23.104890823364258</v>
      </c>
      <c r="Y701">
        <v>328.04989624023438</v>
      </c>
      <c r="Z701">
        <v>561.9991455078125</v>
      </c>
      <c r="AA701">
        <v>289.77593994140625</v>
      </c>
      <c r="AB701">
        <v>274.4996337890625</v>
      </c>
      <c r="AC701">
        <v>152.42166137695313</v>
      </c>
      <c r="AD701">
        <v>150.92951965332031</v>
      </c>
      <c r="AE701">
        <v>313.7589111328125</v>
      </c>
      <c r="AG701">
        <v>112.24189758300781</v>
      </c>
      <c r="AH701">
        <v>492.52423095703125</v>
      </c>
      <c r="AI701">
        <v>458.54714965820313</v>
      </c>
      <c r="AJ701">
        <v>566.1217041015625</v>
      </c>
      <c r="AK701">
        <v>105.11112976074219</v>
      </c>
      <c r="AL701">
        <v>268.20025634765625</v>
      </c>
    </row>
    <row r="702" spans="1:38" s="3" customFormat="1" x14ac:dyDescent="0.25">
      <c r="A702" s="4">
        <v>43740.041666666664</v>
      </c>
      <c r="B702" s="7">
        <v>31.041</v>
      </c>
      <c r="C702" s="7">
        <v>38.265000000000001</v>
      </c>
      <c r="D702" s="7">
        <v>17.042000000000002</v>
      </c>
      <c r="E702" s="7">
        <v>238.53399999999999</v>
      </c>
      <c r="F702" s="7">
        <v>63.845999999999997</v>
      </c>
      <c r="G702" s="7">
        <v>140.839</v>
      </c>
      <c r="H702" s="7">
        <v>143.29400000000001</v>
      </c>
      <c r="I702" s="7">
        <v>2.9489999999999998</v>
      </c>
      <c r="J702" s="7">
        <v>0</v>
      </c>
      <c r="K702" s="7">
        <v>149.733</v>
      </c>
      <c r="L702" s="7">
        <v>3.734</v>
      </c>
      <c r="M702" s="7">
        <v>267.36799999999999</v>
      </c>
      <c r="N702" s="7">
        <v>3.5470000000000002</v>
      </c>
      <c r="O702">
        <v>17.93794059753418</v>
      </c>
      <c r="P702">
        <v>51.037853240966797</v>
      </c>
      <c r="Q702">
        <v>141.25753784179688</v>
      </c>
      <c r="R702">
        <v>205.18899536132813</v>
      </c>
      <c r="S702">
        <v>29.826337814331055</v>
      </c>
      <c r="T702">
        <v>12.523064613342285</v>
      </c>
      <c r="U702">
        <v>17.724496841430664</v>
      </c>
      <c r="V702">
        <v>208.70977783203125</v>
      </c>
      <c r="W702">
        <v>284.21270751953125</v>
      </c>
      <c r="X702">
        <v>17.823362350463867</v>
      </c>
      <c r="Y702">
        <v>336.20269775390625</v>
      </c>
      <c r="Z702">
        <v>550.31341552734375</v>
      </c>
      <c r="AA702">
        <v>252.46795654296875</v>
      </c>
      <c r="AB702">
        <v>188.80496215820313</v>
      </c>
      <c r="AC702">
        <v>170.34492492675781</v>
      </c>
      <c r="AD702">
        <v>143.66036987304688</v>
      </c>
      <c r="AE702">
        <v>293.85147094726563</v>
      </c>
      <c r="AG702">
        <v>80.837257385253906</v>
      </c>
      <c r="AH702">
        <v>497.1510009765625</v>
      </c>
      <c r="AI702">
        <v>478.3394775390625</v>
      </c>
      <c r="AJ702">
        <v>558.4686279296875</v>
      </c>
      <c r="AK702">
        <v>75.9951171875</v>
      </c>
      <c r="AL702">
        <v>202.05006408691406</v>
      </c>
    </row>
    <row r="703" spans="1:38" s="3" customFormat="1" x14ac:dyDescent="0.25">
      <c r="A703" s="4">
        <v>43740.083333333336</v>
      </c>
      <c r="B703" s="7">
        <v>29.774000000000001</v>
      </c>
      <c r="C703" s="7">
        <v>36.795999999999999</v>
      </c>
      <c r="D703" s="7">
        <v>20.248000000000001</v>
      </c>
      <c r="E703" s="7">
        <v>28.221</v>
      </c>
      <c r="F703" s="7">
        <v>58.506</v>
      </c>
      <c r="G703" s="7">
        <v>73.001000000000005</v>
      </c>
      <c r="H703" s="7">
        <v>140.35599999999999</v>
      </c>
      <c r="I703" s="7">
        <v>2.6509999999999998</v>
      </c>
      <c r="J703" s="7">
        <v>0</v>
      </c>
      <c r="K703" s="7">
        <v>132.155</v>
      </c>
      <c r="L703" s="7">
        <v>1.897</v>
      </c>
      <c r="M703" s="7">
        <v>246.15799999999999</v>
      </c>
      <c r="N703" s="7">
        <v>1.7609999999999999</v>
      </c>
      <c r="O703">
        <v>1.6671034097671509</v>
      </c>
      <c r="P703">
        <v>2.8674535751342773</v>
      </c>
      <c r="Q703">
        <v>137.49784851074219</v>
      </c>
      <c r="R703">
        <v>153.57643127441406</v>
      </c>
      <c r="S703">
        <v>0</v>
      </c>
      <c r="T703">
        <v>0</v>
      </c>
      <c r="U703">
        <v>10.402931213378906</v>
      </c>
      <c r="V703">
        <v>185.39462280273438</v>
      </c>
      <c r="W703">
        <v>249.46983337402344</v>
      </c>
      <c r="X703">
        <v>10.735043525695801</v>
      </c>
      <c r="Y703">
        <v>266.31915283203125</v>
      </c>
      <c r="Z703">
        <v>493.23880004882813</v>
      </c>
      <c r="AA703">
        <v>20.623468399047852</v>
      </c>
      <c r="AB703">
        <v>0</v>
      </c>
      <c r="AC703">
        <v>34.404483795166016</v>
      </c>
      <c r="AD703">
        <v>145.2933349609375</v>
      </c>
      <c r="AE703">
        <v>270.83905029296875</v>
      </c>
      <c r="AG703">
        <v>69.334144592285156</v>
      </c>
      <c r="AH703">
        <v>400.2486572265625</v>
      </c>
      <c r="AI703">
        <v>435.74276733398438</v>
      </c>
      <c r="AJ703">
        <v>544.6103515625</v>
      </c>
      <c r="AK703">
        <v>69.099876403808594</v>
      </c>
      <c r="AL703">
        <v>20.910537719726563</v>
      </c>
    </row>
    <row r="704" spans="1:38" s="3" customFormat="1" x14ac:dyDescent="0.25">
      <c r="A704" s="4">
        <v>43740.125</v>
      </c>
      <c r="B704" s="7">
        <v>28.565999999999999</v>
      </c>
      <c r="C704" s="7">
        <v>30.207999999999998</v>
      </c>
      <c r="D704" s="7">
        <v>20.356999999999999</v>
      </c>
      <c r="E704" s="7">
        <v>28.321000000000002</v>
      </c>
      <c r="F704" s="7">
        <v>53.960999999999999</v>
      </c>
      <c r="G704" s="7">
        <v>76.596000000000004</v>
      </c>
      <c r="H704" s="7">
        <v>136.72900000000001</v>
      </c>
      <c r="I704" s="7">
        <v>2.298</v>
      </c>
      <c r="J704" s="7">
        <v>0</v>
      </c>
      <c r="K704" s="7">
        <v>131.18299999999999</v>
      </c>
      <c r="L704" s="7">
        <v>1.7789999999999999</v>
      </c>
      <c r="M704" s="7">
        <v>224.65299999999999</v>
      </c>
      <c r="N704" s="7">
        <v>1.65</v>
      </c>
      <c r="O704">
        <v>1.6106266975402832</v>
      </c>
      <c r="P704">
        <v>2.545651912689209</v>
      </c>
      <c r="Q704">
        <v>127.82818603515625</v>
      </c>
      <c r="R704">
        <v>148.92021179199219</v>
      </c>
      <c r="S704">
        <v>0</v>
      </c>
      <c r="T704">
        <v>0</v>
      </c>
      <c r="U704">
        <v>10.60502815246582</v>
      </c>
      <c r="V704">
        <v>186.24827575683594</v>
      </c>
      <c r="W704">
        <v>232.0574951171875</v>
      </c>
      <c r="X704">
        <v>10.704944610595703</v>
      </c>
      <c r="Y704">
        <v>262.160400390625</v>
      </c>
      <c r="Z704">
        <v>467.92953491210938</v>
      </c>
      <c r="AA704">
        <v>20.316017150878906</v>
      </c>
      <c r="AB704">
        <v>0</v>
      </c>
      <c r="AC704">
        <v>34.439014434814453</v>
      </c>
      <c r="AD704">
        <v>161.46945190429688</v>
      </c>
      <c r="AE704">
        <v>269.9769287109375</v>
      </c>
      <c r="AG704">
        <v>69.280426025390625</v>
      </c>
      <c r="AH704">
        <v>370.62271118164063</v>
      </c>
      <c r="AI704">
        <v>421.09011840820313</v>
      </c>
      <c r="AJ704">
        <v>525.30499267578125</v>
      </c>
      <c r="AK704">
        <v>69.124839782714844</v>
      </c>
      <c r="AL704">
        <v>21.173585891723633</v>
      </c>
    </row>
    <row r="705" spans="1:38" s="3" customFormat="1" x14ac:dyDescent="0.25">
      <c r="A705" s="4">
        <v>43740.166666666664</v>
      </c>
      <c r="B705" s="7">
        <v>29.376999999999999</v>
      </c>
      <c r="C705" s="7">
        <v>31.077000000000002</v>
      </c>
      <c r="D705" s="7">
        <v>20.422999999999998</v>
      </c>
      <c r="E705" s="7">
        <v>28.358000000000001</v>
      </c>
      <c r="F705" s="7">
        <v>40.034999999999997</v>
      </c>
      <c r="G705" s="7">
        <v>79.477000000000004</v>
      </c>
      <c r="H705" s="7">
        <v>132.874</v>
      </c>
      <c r="I705" s="7">
        <v>1.946</v>
      </c>
      <c r="J705" s="7">
        <v>0</v>
      </c>
      <c r="K705" s="7">
        <v>130.81700000000001</v>
      </c>
      <c r="L705" s="7">
        <v>1.7609999999999999</v>
      </c>
      <c r="M705" s="7">
        <v>205.30500000000001</v>
      </c>
      <c r="N705" s="7">
        <v>1.625</v>
      </c>
      <c r="O705">
        <v>1.721133828163147</v>
      </c>
      <c r="P705">
        <v>2.1423845291137695</v>
      </c>
      <c r="Q705">
        <v>119.39835357666016</v>
      </c>
      <c r="R705">
        <v>144.44270324707031</v>
      </c>
      <c r="S705">
        <v>0</v>
      </c>
      <c r="T705">
        <v>0</v>
      </c>
      <c r="U705">
        <v>10.109890937805176</v>
      </c>
      <c r="V705">
        <v>184.27676391601563</v>
      </c>
      <c r="W705">
        <v>221.81129455566406</v>
      </c>
      <c r="X705">
        <v>10.20136547088623</v>
      </c>
      <c r="Y705">
        <v>242.25694274902344</v>
      </c>
      <c r="Z705">
        <v>440.94967651367188</v>
      </c>
      <c r="AA705">
        <v>20.14588737487793</v>
      </c>
      <c r="AB705">
        <v>0</v>
      </c>
      <c r="AC705">
        <v>35.151268005371094</v>
      </c>
      <c r="AD705">
        <v>172.33836364746094</v>
      </c>
      <c r="AE705">
        <v>272.4345703125</v>
      </c>
      <c r="AG705">
        <v>68.220054626464844</v>
      </c>
      <c r="AH705">
        <v>349.75860595703125</v>
      </c>
      <c r="AI705">
        <v>407.06243896484375</v>
      </c>
      <c r="AJ705">
        <v>508.14425659179688</v>
      </c>
      <c r="AK705">
        <v>68.063766479492188</v>
      </c>
      <c r="AL705">
        <v>21.423114776611328</v>
      </c>
    </row>
    <row r="706" spans="1:38" s="3" customFormat="1" x14ac:dyDescent="0.25">
      <c r="A706" s="4">
        <v>43740.208333333336</v>
      </c>
      <c r="B706" s="7">
        <v>30.021000000000001</v>
      </c>
      <c r="C706" s="7">
        <v>31.782</v>
      </c>
      <c r="D706" s="7">
        <v>20.411000000000001</v>
      </c>
      <c r="E706" s="7">
        <v>28.358000000000001</v>
      </c>
      <c r="F706" s="7">
        <v>87.23</v>
      </c>
      <c r="G706" s="7">
        <v>90.525999999999996</v>
      </c>
      <c r="H706" s="7">
        <v>138.399</v>
      </c>
      <c r="I706" s="7">
        <v>2.4119999999999999</v>
      </c>
      <c r="J706" s="7">
        <v>0</v>
      </c>
      <c r="K706" s="7">
        <v>131.273</v>
      </c>
      <c r="L706" s="7">
        <v>1.8180000000000001</v>
      </c>
      <c r="M706" s="7">
        <v>189.31899999999999</v>
      </c>
      <c r="N706" s="7">
        <v>1.655</v>
      </c>
      <c r="O706">
        <v>1.6622021198272705</v>
      </c>
      <c r="P706">
        <v>55.714786529541016</v>
      </c>
      <c r="Q706">
        <v>125.03052520751953</v>
      </c>
      <c r="R706">
        <v>147.207275390625</v>
      </c>
      <c r="S706">
        <v>0</v>
      </c>
      <c r="T706">
        <v>0</v>
      </c>
      <c r="U706">
        <v>8.1172161102294922</v>
      </c>
      <c r="V706">
        <v>175.70974731445313</v>
      </c>
      <c r="W706">
        <v>221.34735107421875</v>
      </c>
      <c r="X706">
        <v>8.1921043395996094</v>
      </c>
      <c r="Y706">
        <v>223.80366516113281</v>
      </c>
      <c r="Z706">
        <v>416.38430786132813</v>
      </c>
      <c r="AA706">
        <v>18.358673095703125</v>
      </c>
      <c r="AB706">
        <v>15.15385913848877</v>
      </c>
      <c r="AC706">
        <v>179.91751098632813</v>
      </c>
      <c r="AD706">
        <v>138.63130187988281</v>
      </c>
      <c r="AE706">
        <v>246.73992919921875</v>
      </c>
      <c r="AG706">
        <v>66.360183715820313</v>
      </c>
      <c r="AH706">
        <v>331.95028686523438</v>
      </c>
      <c r="AI706">
        <v>391.96176147460938</v>
      </c>
      <c r="AJ706">
        <v>492.75460815429688</v>
      </c>
      <c r="AK706">
        <v>66.16729736328125</v>
      </c>
      <c r="AL706">
        <v>21.641872406005859</v>
      </c>
    </row>
    <row r="707" spans="1:38" s="3" customFormat="1" x14ac:dyDescent="0.25">
      <c r="A707" s="4">
        <v>43740.25</v>
      </c>
      <c r="B707" s="7">
        <v>25.434000000000001</v>
      </c>
      <c r="C707" s="7">
        <v>25.698</v>
      </c>
      <c r="D707" s="7">
        <v>20.503</v>
      </c>
      <c r="E707" s="7">
        <v>36.271999999999998</v>
      </c>
      <c r="F707" s="7">
        <v>100.623</v>
      </c>
      <c r="G707" s="7">
        <v>116.95099999999999</v>
      </c>
      <c r="H707" s="7">
        <v>149.60300000000001</v>
      </c>
      <c r="I707" s="7">
        <v>3.738</v>
      </c>
      <c r="J707" s="7">
        <v>0</v>
      </c>
      <c r="K707" s="7">
        <v>138.214</v>
      </c>
      <c r="L707" s="7">
        <v>2.411</v>
      </c>
      <c r="M707" s="7">
        <v>212.58199999999999</v>
      </c>
      <c r="N707" s="7">
        <v>2.2170000000000001</v>
      </c>
      <c r="O707">
        <v>2.3375654220581055</v>
      </c>
      <c r="P707">
        <v>55.985813140869141</v>
      </c>
      <c r="Q707">
        <v>149.94277954101563</v>
      </c>
      <c r="R707">
        <v>158.72528076171875</v>
      </c>
      <c r="S707">
        <v>0</v>
      </c>
      <c r="T707">
        <v>1.6528835296630859</v>
      </c>
      <c r="U707">
        <v>9.728938102722168</v>
      </c>
      <c r="V707">
        <v>182.65568542480469</v>
      </c>
      <c r="W707">
        <v>227.67835998535156</v>
      </c>
      <c r="X707">
        <v>9.8070821762084961</v>
      </c>
      <c r="Y707">
        <v>284.89620971679688</v>
      </c>
      <c r="Z707">
        <v>321.12060546875</v>
      </c>
      <c r="AA707">
        <v>25.104862213134766</v>
      </c>
      <c r="AB707">
        <v>24.945703506469727</v>
      </c>
      <c r="AC707">
        <v>179.20460510253906</v>
      </c>
      <c r="AD707">
        <v>152.50169372558594</v>
      </c>
      <c r="AE707">
        <v>238.43711853027344</v>
      </c>
      <c r="AG707">
        <v>48.383701324462891</v>
      </c>
      <c r="AH707">
        <v>329.7999267578125</v>
      </c>
      <c r="AI707">
        <v>327.6328125</v>
      </c>
      <c r="AJ707">
        <v>356.25885009765625</v>
      </c>
      <c r="AK707">
        <v>47.967441558837891</v>
      </c>
      <c r="AL707">
        <v>68.12457275390625</v>
      </c>
    </row>
    <row r="708" spans="1:38" s="3" customFormat="1" x14ac:dyDescent="0.25">
      <c r="A708" s="4">
        <v>43740.291666666664</v>
      </c>
      <c r="B708" s="7">
        <v>29.478999999999999</v>
      </c>
      <c r="C708" s="7">
        <v>35.868000000000002</v>
      </c>
      <c r="D708" s="7">
        <v>16.925000000000001</v>
      </c>
      <c r="E708" s="7">
        <v>294.08300000000003</v>
      </c>
      <c r="F708" s="7">
        <v>60.073</v>
      </c>
      <c r="G708" s="7">
        <v>140.44</v>
      </c>
      <c r="H708" s="7">
        <v>142.489</v>
      </c>
      <c r="I708" s="7">
        <v>2.875</v>
      </c>
      <c r="J708" s="7">
        <v>30.366</v>
      </c>
      <c r="K708" s="7">
        <v>146.494</v>
      </c>
      <c r="L708" s="7">
        <v>3.3580000000000001</v>
      </c>
      <c r="M708" s="7">
        <v>264.59199999999998</v>
      </c>
      <c r="N708" s="7">
        <v>3.1619999999999999</v>
      </c>
      <c r="O708">
        <v>13.542206764221191</v>
      </c>
      <c r="P708">
        <v>50.271949768066406</v>
      </c>
      <c r="Q708">
        <v>143.39637756347656</v>
      </c>
      <c r="R708">
        <v>201.32513427734375</v>
      </c>
      <c r="S708">
        <v>24.049707412719727</v>
      </c>
      <c r="T708">
        <v>19.425527572631836</v>
      </c>
      <c r="U708">
        <v>15.29074764251709</v>
      </c>
      <c r="V708">
        <v>201.58502197265625</v>
      </c>
      <c r="W708">
        <v>283.44509887695313</v>
      </c>
      <c r="X708">
        <v>15.186465263366699</v>
      </c>
      <c r="Y708">
        <v>322.95480346679688</v>
      </c>
      <c r="Z708">
        <v>555.97344970703125</v>
      </c>
      <c r="AA708">
        <v>192.39204406738281</v>
      </c>
      <c r="AB708">
        <v>198.68870544433594</v>
      </c>
      <c r="AC708">
        <v>168.64468383789063</v>
      </c>
      <c r="AD708">
        <v>146.56692504882813</v>
      </c>
      <c r="AE708">
        <v>293.0697021484375</v>
      </c>
      <c r="AG708">
        <v>78.044456481933594</v>
      </c>
      <c r="AH708">
        <v>492.91049194335938</v>
      </c>
      <c r="AI708">
        <v>316.646484375</v>
      </c>
      <c r="AJ708">
        <v>554.6839599609375</v>
      </c>
      <c r="AK708">
        <v>73.530685424804688</v>
      </c>
      <c r="AL708">
        <v>186.07733154296875</v>
      </c>
    </row>
    <row r="709" spans="1:38" s="3" customFormat="1" x14ac:dyDescent="0.25">
      <c r="A709" s="4">
        <v>43740.333333333336</v>
      </c>
      <c r="B709" s="7">
        <v>31.582999999999998</v>
      </c>
      <c r="C709" s="7">
        <v>38.186999999999998</v>
      </c>
      <c r="D709" s="7">
        <v>16.59</v>
      </c>
      <c r="E709" s="7">
        <v>374.43799999999999</v>
      </c>
      <c r="F709" s="7">
        <v>56.91</v>
      </c>
      <c r="G709" s="7">
        <v>150.85900000000001</v>
      </c>
      <c r="H709" s="7">
        <v>147.749</v>
      </c>
      <c r="I709" s="7">
        <v>3.395</v>
      </c>
      <c r="J709" s="7">
        <v>35.503999999999998</v>
      </c>
      <c r="K709" s="7">
        <v>148.98099999999999</v>
      </c>
      <c r="L709" s="7">
        <v>3.6419999999999999</v>
      </c>
      <c r="M709" s="7">
        <v>273.88299999999998</v>
      </c>
      <c r="N709" s="7">
        <v>3.331</v>
      </c>
      <c r="O709">
        <v>27.215328216552734</v>
      </c>
      <c r="P709">
        <v>45.810283660888672</v>
      </c>
      <c r="Q709">
        <v>147.88766479492188</v>
      </c>
      <c r="R709">
        <v>217.09275817871094</v>
      </c>
      <c r="S709">
        <v>42.556709289550781</v>
      </c>
      <c r="T709">
        <v>27.524206161499023</v>
      </c>
      <c r="U709">
        <v>22.110679626464844</v>
      </c>
      <c r="V709">
        <v>219.32139587402344</v>
      </c>
      <c r="W709">
        <v>302.57876586914063</v>
      </c>
      <c r="X709">
        <v>21.838605880737305</v>
      </c>
      <c r="Y709">
        <v>324.34323120117188</v>
      </c>
      <c r="Z709">
        <v>557.60687255859375</v>
      </c>
      <c r="AA709">
        <v>271.87042236328125</v>
      </c>
      <c r="AB709">
        <v>256.44546508789063</v>
      </c>
      <c r="AC709">
        <v>158.014404296875</v>
      </c>
      <c r="AD709">
        <v>149.03158569335938</v>
      </c>
      <c r="AE709">
        <v>312.40945434570313</v>
      </c>
      <c r="AG709">
        <v>106.13242340087891</v>
      </c>
      <c r="AH709">
        <v>491.003662109375</v>
      </c>
      <c r="AI709">
        <v>445.64105224609375</v>
      </c>
      <c r="AJ709">
        <v>561.9222412109375</v>
      </c>
      <c r="AK709">
        <v>99.940895080566406</v>
      </c>
      <c r="AL709">
        <v>253.20132446289063</v>
      </c>
    </row>
    <row r="710" spans="1:38" s="3" customFormat="1" x14ac:dyDescent="0.25">
      <c r="A710" s="4">
        <v>43740.375</v>
      </c>
      <c r="B710" s="7">
        <v>33.075000000000003</v>
      </c>
      <c r="C710" s="7">
        <v>39.616</v>
      </c>
      <c r="D710" s="7">
        <v>16.491</v>
      </c>
      <c r="E710" s="7">
        <v>383.464</v>
      </c>
      <c r="F710" s="7">
        <v>58.226999999999997</v>
      </c>
      <c r="G710" s="7">
        <v>153.06700000000001</v>
      </c>
      <c r="H710" s="7">
        <v>149.41499999999999</v>
      </c>
      <c r="I710" s="7">
        <v>3.75</v>
      </c>
      <c r="J710" s="7">
        <v>29.091000000000001</v>
      </c>
      <c r="K710" s="7">
        <v>150.244</v>
      </c>
      <c r="L710" s="7">
        <v>3.81</v>
      </c>
      <c r="M710" s="7">
        <v>274.42500000000001</v>
      </c>
      <c r="N710" s="7">
        <v>3.4780000000000002</v>
      </c>
      <c r="O710">
        <v>29.965372085571289</v>
      </c>
      <c r="P710">
        <v>44.692173004150391</v>
      </c>
      <c r="Q710">
        <v>148.40971374511719</v>
      </c>
      <c r="R710">
        <v>219.60073852539063</v>
      </c>
      <c r="S710">
        <v>44.82861328125</v>
      </c>
      <c r="T710">
        <v>28.480138778686523</v>
      </c>
      <c r="U710">
        <v>23.438339233398438</v>
      </c>
      <c r="V710">
        <v>222.29974365234375</v>
      </c>
      <c r="W710">
        <v>304.91278076171875</v>
      </c>
      <c r="X710">
        <v>23.175416946411133</v>
      </c>
      <c r="Y710">
        <v>325.81060791015625</v>
      </c>
      <c r="Z710">
        <v>558.03424072265625</v>
      </c>
      <c r="AA710">
        <v>289.87899780273438</v>
      </c>
      <c r="AB710">
        <v>268.34921264648438</v>
      </c>
      <c r="AC710">
        <v>154.1556396484375</v>
      </c>
      <c r="AD710">
        <v>150.4853515625</v>
      </c>
      <c r="AE710">
        <v>315.018310546875</v>
      </c>
      <c r="AG710">
        <v>112.53236389160156</v>
      </c>
      <c r="AH710">
        <v>489.93685913085938</v>
      </c>
      <c r="AI710">
        <v>458.92782592773438</v>
      </c>
      <c r="AJ710">
        <v>563.22589111328125</v>
      </c>
      <c r="AK710">
        <v>105.8087158203125</v>
      </c>
      <c r="AL710">
        <v>268.36880493164063</v>
      </c>
    </row>
    <row r="711" spans="1:38" s="3" customFormat="1" x14ac:dyDescent="0.25">
      <c r="A711" s="4">
        <v>43740.416666666664</v>
      </c>
      <c r="B711" s="7">
        <v>33.979999999999997</v>
      </c>
      <c r="C711" s="7">
        <v>40.484000000000002</v>
      </c>
      <c r="D711" s="7">
        <v>16.411999999999999</v>
      </c>
      <c r="E711" s="7">
        <v>381.90100000000001</v>
      </c>
      <c r="F711" s="7">
        <v>58.823</v>
      </c>
      <c r="G711" s="7">
        <v>152.74600000000001</v>
      </c>
      <c r="H711" s="7">
        <v>149.691</v>
      </c>
      <c r="I711" s="7">
        <v>3.7509999999999999</v>
      </c>
      <c r="J711" s="7">
        <v>28.099</v>
      </c>
      <c r="K711" s="7">
        <v>150.191</v>
      </c>
      <c r="L711" s="7">
        <v>3.798</v>
      </c>
      <c r="M711" s="7">
        <v>274.286</v>
      </c>
      <c r="N711" s="7">
        <v>3.49</v>
      </c>
      <c r="O711">
        <v>30.024953842163086</v>
      </c>
      <c r="P711">
        <v>44.376853942871094</v>
      </c>
      <c r="Q711">
        <v>149.19767761230469</v>
      </c>
      <c r="R711">
        <v>219.86082458496094</v>
      </c>
      <c r="S711">
        <v>43.3819580078125</v>
      </c>
      <c r="T711">
        <v>28.282613754272461</v>
      </c>
      <c r="U711">
        <v>23.461132049560547</v>
      </c>
      <c r="V711">
        <v>222.35653686523438</v>
      </c>
      <c r="W711">
        <v>304.9219970703125</v>
      </c>
      <c r="X711">
        <v>23.187400817871094</v>
      </c>
      <c r="Y711">
        <v>325.88522338867188</v>
      </c>
      <c r="Z711">
        <v>559.4871826171875</v>
      </c>
      <c r="AA711">
        <v>289.71255493164063</v>
      </c>
      <c r="AB711">
        <v>270.98544311523438</v>
      </c>
      <c r="AC711">
        <v>153.63859558105469</v>
      </c>
      <c r="AD711">
        <v>151.13859558105469</v>
      </c>
      <c r="AE711">
        <v>315.09701538085938</v>
      </c>
      <c r="AG711">
        <v>112.72393798828125</v>
      </c>
      <c r="AH711">
        <v>489.91455078125</v>
      </c>
      <c r="AI711">
        <v>455.90228271484375</v>
      </c>
      <c r="AJ711">
        <v>563.5164794921875</v>
      </c>
      <c r="AK711">
        <v>105.77817535400391</v>
      </c>
      <c r="AL711">
        <v>268.98477172851563</v>
      </c>
    </row>
    <row r="712" spans="1:38" s="3" customFormat="1" x14ac:dyDescent="0.25">
      <c r="A712" s="4">
        <v>43740.458333333336</v>
      </c>
      <c r="B712" s="7">
        <v>34.996000000000002</v>
      </c>
      <c r="C712" s="7">
        <v>41.673000000000002</v>
      </c>
      <c r="D712" s="7">
        <v>16.515000000000001</v>
      </c>
      <c r="E712" s="7">
        <v>378.2</v>
      </c>
      <c r="F712" s="7">
        <v>59.63</v>
      </c>
      <c r="G712" s="7">
        <v>152.13999999999999</v>
      </c>
      <c r="H712" s="7">
        <v>149.54400000000001</v>
      </c>
      <c r="I712" s="7">
        <v>3.718</v>
      </c>
      <c r="J712" s="7">
        <v>29.673999999999999</v>
      </c>
      <c r="K712" s="7">
        <v>149.96199999999999</v>
      </c>
      <c r="L712" s="7">
        <v>3.766</v>
      </c>
      <c r="M712" s="7">
        <v>274.18299999999999</v>
      </c>
      <c r="N712" s="7">
        <v>3.4239999999999999</v>
      </c>
      <c r="O712">
        <v>29.770309448242188</v>
      </c>
      <c r="P712">
        <v>43.540904998779297</v>
      </c>
      <c r="Q712">
        <v>149.01425170898438</v>
      </c>
      <c r="R712">
        <v>219.30220031738281</v>
      </c>
      <c r="S712">
        <v>40.723518371582031</v>
      </c>
      <c r="T712">
        <v>27.38983154296875</v>
      </c>
      <c r="U712">
        <v>23.355691909790039</v>
      </c>
      <c r="V712">
        <v>221.79493713378906</v>
      </c>
      <c r="W712">
        <v>304.51336669921875</v>
      </c>
      <c r="X712">
        <v>23.090843200683594</v>
      </c>
      <c r="Y712">
        <v>325.42666625976563</v>
      </c>
      <c r="Z712">
        <v>561.182373046875</v>
      </c>
      <c r="AA712">
        <v>287.9864501953125</v>
      </c>
      <c r="AB712">
        <v>290.69491577148438</v>
      </c>
      <c r="AC712">
        <v>150.12210083007813</v>
      </c>
      <c r="AD712">
        <v>150.92796325683594</v>
      </c>
      <c r="AE712">
        <v>314.48651123046875</v>
      </c>
      <c r="AG712">
        <v>111.59061431884766</v>
      </c>
      <c r="AH712">
        <v>491.99526977539063</v>
      </c>
      <c r="AI712">
        <v>451.17166137695313</v>
      </c>
      <c r="AJ712">
        <v>565.19903564453125</v>
      </c>
      <c r="AK712">
        <v>104.90708160400391</v>
      </c>
      <c r="AL712">
        <v>266.58688354492188</v>
      </c>
    </row>
    <row r="713" spans="1:38" s="3" customFormat="1" x14ac:dyDescent="0.25">
      <c r="A713" s="4">
        <v>43740.5</v>
      </c>
      <c r="B713" s="7">
        <v>35.606000000000002</v>
      </c>
      <c r="C713" s="7">
        <v>41.92</v>
      </c>
      <c r="D713" s="7">
        <v>16.48</v>
      </c>
      <c r="E713" s="7">
        <v>387.00700000000001</v>
      </c>
      <c r="F713" s="7">
        <v>59.929000000000002</v>
      </c>
      <c r="G713" s="7">
        <v>152.23400000000001</v>
      </c>
      <c r="H713" s="7">
        <v>149.435</v>
      </c>
      <c r="I713" s="7">
        <v>3.6989999999999998</v>
      </c>
      <c r="J713" s="7">
        <v>30.577999999999999</v>
      </c>
      <c r="K713" s="7">
        <v>149.905</v>
      </c>
      <c r="L713" s="7">
        <v>3.7469999999999999</v>
      </c>
      <c r="M713" s="7">
        <v>274.08999999999997</v>
      </c>
      <c r="N713" s="7">
        <v>3.427</v>
      </c>
      <c r="O713">
        <v>28.852924346923828</v>
      </c>
      <c r="P713">
        <v>45.421245574951172</v>
      </c>
      <c r="Q713">
        <v>148.74942016601563</v>
      </c>
      <c r="R713">
        <v>219.26283264160156</v>
      </c>
      <c r="S713">
        <v>42.044998168945313</v>
      </c>
      <c r="T713">
        <v>27.85710334777832</v>
      </c>
      <c r="U713">
        <v>23.202497482299805</v>
      </c>
      <c r="V713">
        <v>221.81048583984375</v>
      </c>
      <c r="W713">
        <v>304.42437744140625</v>
      </c>
      <c r="X713">
        <v>22.938976287841797</v>
      </c>
      <c r="Y713">
        <v>326.70635986328125</v>
      </c>
      <c r="Z713">
        <v>561.95159912109375</v>
      </c>
      <c r="AA713">
        <v>286.1142578125</v>
      </c>
      <c r="AB713">
        <v>258.891357421875</v>
      </c>
      <c r="AC713">
        <v>156.59341430664063</v>
      </c>
      <c r="AD713">
        <v>150.67460632324219</v>
      </c>
      <c r="AE713">
        <v>314.49191284179688</v>
      </c>
      <c r="AG713">
        <v>111.53195190429688</v>
      </c>
      <c r="AH713">
        <v>490.97012329101563</v>
      </c>
      <c r="AI713">
        <v>433.6053466796875</v>
      </c>
      <c r="AJ713">
        <v>563.22100830078125</v>
      </c>
      <c r="AK713">
        <v>104.97441864013672</v>
      </c>
      <c r="AL713">
        <v>266.58352661132813</v>
      </c>
    </row>
    <row r="714" spans="1:38" s="3" customFormat="1" x14ac:dyDescent="0.25">
      <c r="A714" s="4">
        <v>43740.541666666664</v>
      </c>
      <c r="B714" s="7">
        <v>34.76</v>
      </c>
      <c r="C714" s="7">
        <v>41.292000000000002</v>
      </c>
      <c r="D714" s="7">
        <v>16.497</v>
      </c>
      <c r="E714" s="7">
        <v>376.29500000000002</v>
      </c>
      <c r="F714" s="7">
        <v>59.634999999999998</v>
      </c>
      <c r="G714" s="7">
        <v>152.077</v>
      </c>
      <c r="H714" s="7">
        <v>149.489</v>
      </c>
      <c r="I714" s="7">
        <v>3.7029999999999998</v>
      </c>
      <c r="J714" s="7">
        <v>31.327000000000002</v>
      </c>
      <c r="K714" s="7">
        <v>149.96100000000001</v>
      </c>
      <c r="L714" s="7">
        <v>3.7639999999999998</v>
      </c>
      <c r="M714" s="7">
        <v>274.142</v>
      </c>
      <c r="N714" s="7">
        <v>3.423</v>
      </c>
      <c r="O714">
        <v>29.085655212402344</v>
      </c>
      <c r="P714">
        <v>44.752510070800781</v>
      </c>
      <c r="Q714">
        <v>148.78416442871094</v>
      </c>
      <c r="R714">
        <v>219.16209411621094</v>
      </c>
      <c r="S714">
        <v>42.499267578125</v>
      </c>
      <c r="T714">
        <v>27.810892105102539</v>
      </c>
      <c r="U714">
        <v>23.280641555786133</v>
      </c>
      <c r="V714">
        <v>221.98358154296875</v>
      </c>
      <c r="W714">
        <v>304.56655883789063</v>
      </c>
      <c r="X714">
        <v>23.044145584106445</v>
      </c>
      <c r="Y714">
        <v>327.08792114257813</v>
      </c>
      <c r="Z714">
        <v>562.54986572265625</v>
      </c>
      <c r="AA714">
        <v>286.68048095703125</v>
      </c>
      <c r="AB714">
        <v>265.55511474609375</v>
      </c>
      <c r="AC714">
        <v>154.49388122558594</v>
      </c>
      <c r="AD714">
        <v>150.79365539550781</v>
      </c>
      <c r="AE714">
        <v>314.60861206054688</v>
      </c>
      <c r="AG714">
        <v>111.71347808837891</v>
      </c>
      <c r="AH714">
        <v>490.76925659179688</v>
      </c>
      <c r="AI714">
        <v>431.3448486328125</v>
      </c>
      <c r="AJ714">
        <v>562.930419921875</v>
      </c>
      <c r="AK714">
        <v>105.17324829101563</v>
      </c>
      <c r="AL714">
        <v>266.7149658203125</v>
      </c>
    </row>
    <row r="715" spans="1:38" s="3" customFormat="1" x14ac:dyDescent="0.25">
      <c r="A715" s="4">
        <v>43740.583333333336</v>
      </c>
      <c r="B715" s="7">
        <v>34.835000000000001</v>
      </c>
      <c r="C715" s="7">
        <v>41.341000000000001</v>
      </c>
      <c r="D715" s="7">
        <v>16.457999999999998</v>
      </c>
      <c r="E715" s="7">
        <v>381.947</v>
      </c>
      <c r="F715" s="7">
        <v>59.572000000000003</v>
      </c>
      <c r="G715" s="7">
        <v>151.821</v>
      </c>
      <c r="H715" s="7">
        <v>149.53399999999999</v>
      </c>
      <c r="I715" s="7">
        <v>3.718</v>
      </c>
      <c r="J715" s="7">
        <v>29.861000000000001</v>
      </c>
      <c r="K715" s="7">
        <v>150.018</v>
      </c>
      <c r="L715" s="7">
        <v>3.7690000000000001</v>
      </c>
      <c r="M715" s="7">
        <v>274.18799999999999</v>
      </c>
      <c r="N715" s="7">
        <v>3.4239999999999999</v>
      </c>
      <c r="O715">
        <v>29.154712677001953</v>
      </c>
      <c r="P715">
        <v>44.643604278564453</v>
      </c>
      <c r="Q715">
        <v>148.74942016601563</v>
      </c>
      <c r="R715">
        <v>219.23443603515625</v>
      </c>
      <c r="S715">
        <v>41.7261962890625</v>
      </c>
      <c r="T715">
        <v>27.614561080932617</v>
      </c>
      <c r="U715">
        <v>23.304899215698242</v>
      </c>
      <c r="V715">
        <v>222.05587768554688</v>
      </c>
      <c r="W715">
        <v>304.56655883789063</v>
      </c>
      <c r="X715">
        <v>23.05250358581543</v>
      </c>
      <c r="Y715">
        <v>327.03094482421875</v>
      </c>
      <c r="Z715">
        <v>562.9630126953125</v>
      </c>
      <c r="AA715">
        <v>287.966552734375</v>
      </c>
      <c r="AB715">
        <v>269.91006469726563</v>
      </c>
      <c r="AC715">
        <v>155.10702514648438</v>
      </c>
      <c r="AD715">
        <v>150.81501770019531</v>
      </c>
      <c r="AE715">
        <v>314.706298828125</v>
      </c>
      <c r="AG715">
        <v>112.00163269042969</v>
      </c>
      <c r="AH715">
        <v>490.62060546875</v>
      </c>
      <c r="AI715">
        <v>431.41363525390625</v>
      </c>
      <c r="AJ715">
        <v>562.801025390625</v>
      </c>
      <c r="AK715">
        <v>105.40594482421875</v>
      </c>
      <c r="AL715">
        <v>267.75213623046875</v>
      </c>
    </row>
    <row r="716" spans="1:38" s="3" customFormat="1" x14ac:dyDescent="0.25">
      <c r="A716" s="4">
        <v>43740.625</v>
      </c>
      <c r="B716" s="7">
        <v>34.779000000000003</v>
      </c>
      <c r="C716" s="7">
        <v>41.335000000000001</v>
      </c>
      <c r="D716" s="7">
        <v>16.376000000000001</v>
      </c>
      <c r="E716" s="7">
        <v>373.83100000000002</v>
      </c>
      <c r="F716" s="7">
        <v>59.79</v>
      </c>
      <c r="G716" s="7">
        <v>150.71</v>
      </c>
      <c r="H716" s="7">
        <v>148.68700000000001</v>
      </c>
      <c r="I716" s="7">
        <v>3.6749999999999998</v>
      </c>
      <c r="J716" s="7">
        <v>29.846</v>
      </c>
      <c r="K716" s="7">
        <v>149.57599999999999</v>
      </c>
      <c r="L716" s="7">
        <v>3.702</v>
      </c>
      <c r="M716" s="7">
        <v>272.66899999999998</v>
      </c>
      <c r="N716" s="7">
        <v>3.3650000000000002</v>
      </c>
      <c r="O716">
        <v>28.973993301391602</v>
      </c>
      <c r="P716">
        <v>44.516563415527344</v>
      </c>
      <c r="Q716">
        <v>147.83184814453125</v>
      </c>
      <c r="R716">
        <v>217.96913146972656</v>
      </c>
      <c r="S716">
        <v>42.375320434570313</v>
      </c>
      <c r="T716">
        <v>27.661373138427734</v>
      </c>
      <c r="U716">
        <v>23.13580322265625</v>
      </c>
      <c r="V716">
        <v>221.40699768066406</v>
      </c>
      <c r="W716">
        <v>303.14837646484375</v>
      </c>
      <c r="X716">
        <v>22.872337341308594</v>
      </c>
      <c r="Y716">
        <v>327.47763061523438</v>
      </c>
      <c r="Z716">
        <v>564.78411865234375</v>
      </c>
      <c r="AA716">
        <v>286.853515625</v>
      </c>
      <c r="AB716">
        <v>266.84701538085938</v>
      </c>
      <c r="AC716">
        <v>153.98146057128906</v>
      </c>
      <c r="AD716">
        <v>150.14573669433594</v>
      </c>
      <c r="AE716">
        <v>312.94369506835938</v>
      </c>
      <c r="AG716">
        <v>111.44189453125</v>
      </c>
      <c r="AH716">
        <v>491.19281005859375</v>
      </c>
      <c r="AI716">
        <v>429.63372802734375</v>
      </c>
      <c r="AJ716">
        <v>563.4310302734375</v>
      </c>
      <c r="AK716">
        <v>104.65699768066406</v>
      </c>
      <c r="AL716">
        <v>266.62710571289063</v>
      </c>
    </row>
    <row r="717" spans="1:38" s="3" customFormat="1" x14ac:dyDescent="0.25">
      <c r="A717" s="4">
        <v>43740.666666666664</v>
      </c>
      <c r="B717" s="7">
        <v>34.345999999999997</v>
      </c>
      <c r="C717" s="7">
        <v>40.973999999999997</v>
      </c>
      <c r="D717" s="7">
        <v>16.614999999999998</v>
      </c>
      <c r="E717" s="7">
        <v>351.68700000000001</v>
      </c>
      <c r="F717" s="7">
        <v>59.844000000000001</v>
      </c>
      <c r="G717" s="7">
        <v>148.464</v>
      </c>
      <c r="H717" s="7">
        <v>147.857</v>
      </c>
      <c r="I717" s="7">
        <v>3.5019999999999998</v>
      </c>
      <c r="J717" s="7">
        <v>25.475000000000001</v>
      </c>
      <c r="K717" s="7">
        <v>148.20699999999999</v>
      </c>
      <c r="L717" s="7">
        <v>3.5529999999999999</v>
      </c>
      <c r="M717" s="7">
        <v>272.48399999999998</v>
      </c>
      <c r="N717" s="7">
        <v>3.2589999999999999</v>
      </c>
      <c r="O717">
        <v>25.905918121337891</v>
      </c>
      <c r="P717">
        <v>46.275947570800781</v>
      </c>
      <c r="Q717">
        <v>147.03460693359375</v>
      </c>
      <c r="R717">
        <v>216.24949645996094</v>
      </c>
      <c r="S717">
        <v>38.719757080078125</v>
      </c>
      <c r="T717">
        <v>25.747920989990234</v>
      </c>
      <c r="U717">
        <v>21.729263305664063</v>
      </c>
      <c r="V717">
        <v>218.82411193847656</v>
      </c>
      <c r="W717">
        <v>301.210693359375</v>
      </c>
      <c r="X717">
        <v>21.547687530517578</v>
      </c>
      <c r="Y717">
        <v>328.088134765625</v>
      </c>
      <c r="Z717">
        <v>565.320556640625</v>
      </c>
      <c r="AA717">
        <v>269.3641357421875</v>
      </c>
      <c r="AB717">
        <v>254.81105041503906</v>
      </c>
      <c r="AC717">
        <v>158.11965942382813</v>
      </c>
      <c r="AD717">
        <v>149.31437683105469</v>
      </c>
      <c r="AE717">
        <v>310.81808471679688</v>
      </c>
      <c r="AG717">
        <v>105.56288146972656</v>
      </c>
      <c r="AH717">
        <v>492.91693115234375</v>
      </c>
      <c r="AI717">
        <v>410.58938598632813</v>
      </c>
      <c r="AJ717">
        <v>563.12823486328125</v>
      </c>
      <c r="AK717">
        <v>99.75439453125</v>
      </c>
      <c r="AL717">
        <v>251.94717407226563</v>
      </c>
    </row>
    <row r="718" spans="1:38" s="3" customFormat="1" x14ac:dyDescent="0.25">
      <c r="A718" s="4">
        <v>43740.708333333336</v>
      </c>
      <c r="B718" s="7">
        <v>34.662999999999997</v>
      </c>
      <c r="C718" s="7">
        <v>41.232999999999997</v>
      </c>
      <c r="D718" s="7">
        <v>16.798999999999999</v>
      </c>
      <c r="E718" s="7">
        <v>350.85</v>
      </c>
      <c r="F718" s="7">
        <v>60.232999999999997</v>
      </c>
      <c r="G718" s="7">
        <v>149.78100000000001</v>
      </c>
      <c r="H718" s="7">
        <v>148.78800000000001</v>
      </c>
      <c r="I718" s="7">
        <v>3.5529999999999999</v>
      </c>
      <c r="J718" s="7">
        <v>26.446000000000002</v>
      </c>
      <c r="K718" s="7">
        <v>148.64400000000001</v>
      </c>
      <c r="L718" s="7">
        <v>3.62</v>
      </c>
      <c r="M718" s="7">
        <v>273.27499999999998</v>
      </c>
      <c r="N718" s="7">
        <v>3.33</v>
      </c>
      <c r="O718">
        <v>25.796834945678711</v>
      </c>
      <c r="P718">
        <v>45</v>
      </c>
      <c r="Q718">
        <v>147.41555786132813</v>
      </c>
      <c r="R718">
        <v>217.52775573730469</v>
      </c>
      <c r="S718">
        <v>38.348300933837891</v>
      </c>
      <c r="T718">
        <v>26.018310546875</v>
      </c>
      <c r="U718">
        <v>21.906240463256836</v>
      </c>
      <c r="V718">
        <v>219.46430969238281</v>
      </c>
      <c r="W718">
        <v>302.80776977539063</v>
      </c>
      <c r="X718">
        <v>21.715913772583008</v>
      </c>
      <c r="Y718">
        <v>326.10269165039063</v>
      </c>
      <c r="Z718">
        <v>562.080810546875</v>
      </c>
      <c r="AA718">
        <v>270.01763916015625</v>
      </c>
      <c r="AB718">
        <v>271.77462768554688</v>
      </c>
      <c r="AC718">
        <v>154.93284606933594</v>
      </c>
      <c r="AD718">
        <v>149.98185729980469</v>
      </c>
      <c r="AE718">
        <v>312.53790283203125</v>
      </c>
      <c r="AG718">
        <v>106.43532562255859</v>
      </c>
      <c r="AH718">
        <v>490.63580322265625</v>
      </c>
      <c r="AI718">
        <v>415.45309448242188</v>
      </c>
      <c r="AJ718">
        <v>560.4884033203125</v>
      </c>
      <c r="AK718">
        <v>100.46360778808594</v>
      </c>
      <c r="AL718">
        <v>253.01582336425781</v>
      </c>
    </row>
    <row r="719" spans="1:38" s="3" customFormat="1" x14ac:dyDescent="0.25">
      <c r="A719" s="4">
        <v>43740.75</v>
      </c>
      <c r="B719" s="7">
        <v>35.607999999999997</v>
      </c>
      <c r="C719" s="7">
        <v>42.253</v>
      </c>
      <c r="D719" s="7">
        <v>16.491</v>
      </c>
      <c r="E719" s="7">
        <v>382.73099999999999</v>
      </c>
      <c r="F719" s="7">
        <v>60.576999999999998</v>
      </c>
      <c r="G719" s="7">
        <v>152.49700000000001</v>
      </c>
      <c r="H719" s="7">
        <v>149.83199999999999</v>
      </c>
      <c r="I719" s="7">
        <v>3.6989999999999998</v>
      </c>
      <c r="J719" s="7">
        <v>32.313000000000002</v>
      </c>
      <c r="K719" s="7">
        <v>149.96600000000001</v>
      </c>
      <c r="L719" s="7">
        <v>3.7650000000000001</v>
      </c>
      <c r="M719" s="7">
        <v>273.988</v>
      </c>
      <c r="N719" s="7">
        <v>3.43</v>
      </c>
      <c r="O719">
        <v>29.354621887207031</v>
      </c>
      <c r="P719">
        <v>45.084789276123047</v>
      </c>
      <c r="Q719">
        <v>148.39886474609375</v>
      </c>
      <c r="R719">
        <v>218.73068237304688</v>
      </c>
      <c r="S719">
        <v>42.310337066650391</v>
      </c>
      <c r="T719">
        <v>27.788629531860352</v>
      </c>
      <c r="U719">
        <v>23.202064514160156</v>
      </c>
      <c r="V719">
        <v>221.79243469238281</v>
      </c>
      <c r="W719">
        <v>304.01519775390625</v>
      </c>
      <c r="X719">
        <v>22.917949676513672</v>
      </c>
      <c r="Y719">
        <v>326.50625610351563</v>
      </c>
      <c r="Z719">
        <v>560.62200927734375</v>
      </c>
      <c r="AA719">
        <v>287.05902099609375</v>
      </c>
      <c r="AB719">
        <v>263.86419677734375</v>
      </c>
      <c r="AC719">
        <v>154.96615600585938</v>
      </c>
      <c r="AD719">
        <v>150.74600219726563</v>
      </c>
      <c r="AE719">
        <v>314.60641479492188</v>
      </c>
      <c r="AG719">
        <v>111.56761932373047</v>
      </c>
      <c r="AH719">
        <v>490.87466430664063</v>
      </c>
      <c r="AI719">
        <v>439.26129150390625</v>
      </c>
      <c r="AJ719">
        <v>563.00531005859375</v>
      </c>
      <c r="AK719">
        <v>105.18778991699219</v>
      </c>
      <c r="AL719">
        <v>266.13397216796875</v>
      </c>
    </row>
    <row r="720" spans="1:38" s="3" customFormat="1" x14ac:dyDescent="0.25">
      <c r="A720" s="4">
        <v>43740.791666666664</v>
      </c>
      <c r="B720" s="7">
        <v>35.731000000000002</v>
      </c>
      <c r="C720" s="7">
        <v>42.295999999999999</v>
      </c>
      <c r="D720" s="7">
        <v>16.452999999999999</v>
      </c>
      <c r="E720" s="7">
        <v>387.92399999999998</v>
      </c>
      <c r="F720" s="7">
        <v>59.954000000000001</v>
      </c>
      <c r="G720" s="7">
        <v>152.678</v>
      </c>
      <c r="H720" s="7">
        <v>149.727</v>
      </c>
      <c r="I720" s="7">
        <v>3.6880000000000002</v>
      </c>
      <c r="J720" s="7">
        <v>32.008000000000003</v>
      </c>
      <c r="K720" s="7">
        <v>149.637</v>
      </c>
      <c r="L720" s="7">
        <v>3.7829999999999999</v>
      </c>
      <c r="M720" s="7">
        <v>273.92399999999998</v>
      </c>
      <c r="N720" s="7">
        <v>3.4449999999999998</v>
      </c>
      <c r="O720">
        <v>29.282663345336914</v>
      </c>
      <c r="P720">
        <v>45.053070068359375</v>
      </c>
      <c r="Q720">
        <v>148.80259704589844</v>
      </c>
      <c r="R720">
        <v>219.13360595703125</v>
      </c>
      <c r="S720">
        <v>43.570590972900391</v>
      </c>
      <c r="T720">
        <v>27.844738006591797</v>
      </c>
      <c r="U720">
        <v>23.121498107910156</v>
      </c>
      <c r="V720">
        <v>222.01908874511719</v>
      </c>
      <c r="W720">
        <v>304.6929931640625</v>
      </c>
      <c r="X720">
        <v>22.832891464233398</v>
      </c>
      <c r="Y720">
        <v>326.93630981445313</v>
      </c>
      <c r="Z720">
        <v>560.4349365234375</v>
      </c>
      <c r="AA720">
        <v>286.80654907226563</v>
      </c>
      <c r="AB720">
        <v>276.01937866210938</v>
      </c>
      <c r="AC720">
        <v>153.5103759765625</v>
      </c>
      <c r="AD720">
        <v>150.7332763671875</v>
      </c>
      <c r="AE720">
        <v>314.70819091796875</v>
      </c>
      <c r="AG720">
        <v>111.25126647949219</v>
      </c>
      <c r="AH720">
        <v>490.560791015625</v>
      </c>
      <c r="AI720">
        <v>444.3345947265625</v>
      </c>
      <c r="AJ720">
        <v>562.5625</v>
      </c>
      <c r="AK720">
        <v>104.65837097167969</v>
      </c>
      <c r="AL720">
        <v>266.67352294921875</v>
      </c>
    </row>
    <row r="721" spans="1:38" s="3" customFormat="1" x14ac:dyDescent="0.25">
      <c r="A721" s="4">
        <v>43740.833333333336</v>
      </c>
      <c r="B721" s="7">
        <v>35.762</v>
      </c>
      <c r="C721" s="7">
        <v>42.505000000000003</v>
      </c>
      <c r="D721" s="7">
        <v>16.600000000000001</v>
      </c>
      <c r="E721" s="7">
        <v>379.76400000000001</v>
      </c>
      <c r="F721" s="7">
        <v>60.902000000000001</v>
      </c>
      <c r="G721" s="7">
        <v>153.44300000000001</v>
      </c>
      <c r="H721" s="7">
        <v>149.91900000000001</v>
      </c>
      <c r="I721" s="7">
        <v>3.766</v>
      </c>
      <c r="J721" s="7">
        <v>28.268999999999998</v>
      </c>
      <c r="K721" s="7">
        <v>150.31299999999999</v>
      </c>
      <c r="L721" s="7">
        <v>3.8029999999999999</v>
      </c>
      <c r="M721" s="7">
        <v>274.14400000000001</v>
      </c>
      <c r="N721" s="7">
        <v>3.4780000000000002</v>
      </c>
      <c r="O721">
        <v>30.055435180664063</v>
      </c>
      <c r="P721">
        <v>44.713066101074219</v>
      </c>
      <c r="Q721">
        <v>149.07611083984375</v>
      </c>
      <c r="R721">
        <v>219.66117858886719</v>
      </c>
      <c r="S721">
        <v>42.988090515136719</v>
      </c>
      <c r="T721">
        <v>27.621511459350586</v>
      </c>
      <c r="U721">
        <v>23.396770477294922</v>
      </c>
      <c r="V721">
        <v>222.18965148925781</v>
      </c>
      <c r="W721">
        <v>304.69866943359375</v>
      </c>
      <c r="X721">
        <v>23.129997253417969</v>
      </c>
      <c r="Y721">
        <v>324.64666748046875</v>
      </c>
      <c r="Z721">
        <v>559.922607421875</v>
      </c>
      <c r="AA721">
        <v>289.79037475585938</v>
      </c>
      <c r="AB721">
        <v>269.517822265625</v>
      </c>
      <c r="AC721">
        <v>154.39559936523438</v>
      </c>
      <c r="AD721">
        <v>151.21896362304688</v>
      </c>
      <c r="AE721">
        <v>315.001220703125</v>
      </c>
      <c r="AG721">
        <v>112.07967376708984</v>
      </c>
      <c r="AH721">
        <v>490.29156494140625</v>
      </c>
      <c r="AI721">
        <v>446.8690185546875</v>
      </c>
      <c r="AJ721">
        <v>563.3699951171875</v>
      </c>
      <c r="AK721">
        <v>105.28068542480469</v>
      </c>
      <c r="AL721">
        <v>266.75115966796875</v>
      </c>
    </row>
    <row r="722" spans="1:38" s="3" customFormat="1" x14ac:dyDescent="0.25">
      <c r="A722" s="4">
        <v>43740.875</v>
      </c>
      <c r="B722" s="7">
        <v>35.929000000000002</v>
      </c>
      <c r="C722" s="7">
        <v>42.628</v>
      </c>
      <c r="D722" s="7">
        <v>16.568999999999999</v>
      </c>
      <c r="E722" s="7">
        <v>366.387</v>
      </c>
      <c r="F722" s="7">
        <v>60.918999999999997</v>
      </c>
      <c r="G722" s="7">
        <v>154.10499999999999</v>
      </c>
      <c r="H722" s="7">
        <v>150.001</v>
      </c>
      <c r="I722" s="7">
        <v>3.7669999999999999</v>
      </c>
      <c r="J722" s="7">
        <v>28.067</v>
      </c>
      <c r="K722" s="7">
        <v>150.33799999999999</v>
      </c>
      <c r="L722" s="7">
        <v>3.82</v>
      </c>
      <c r="M722" s="7">
        <v>274.18799999999999</v>
      </c>
      <c r="N722" s="7">
        <v>3.4870000000000001</v>
      </c>
      <c r="O722">
        <v>29.963430404663086</v>
      </c>
      <c r="P722">
        <v>45.787544250488281</v>
      </c>
      <c r="Q722">
        <v>149.25518798828125</v>
      </c>
      <c r="R722">
        <v>220</v>
      </c>
      <c r="S722">
        <v>42.240634918212891</v>
      </c>
      <c r="T722">
        <v>28.090145111083984</v>
      </c>
      <c r="U722">
        <v>23.424039840698242</v>
      </c>
      <c r="V722">
        <v>222.26910400390625</v>
      </c>
      <c r="W722">
        <v>304.79067993164063</v>
      </c>
      <c r="X722">
        <v>23.128368377685547</v>
      </c>
      <c r="Y722">
        <v>325.2462158203125</v>
      </c>
      <c r="Z722">
        <v>559.37847900390625</v>
      </c>
      <c r="AA722">
        <v>289.09375</v>
      </c>
      <c r="AB722">
        <v>251.47184753417969</v>
      </c>
      <c r="AC722">
        <v>157.99755859375</v>
      </c>
      <c r="AD722">
        <v>151.35853576660156</v>
      </c>
      <c r="AE722">
        <v>315.1754150390625</v>
      </c>
      <c r="AG722">
        <v>112.12454986572266</v>
      </c>
      <c r="AH722">
        <v>490.22128295898438</v>
      </c>
      <c r="AI722">
        <v>452.34255981445313</v>
      </c>
      <c r="AJ722">
        <v>563.3699951171875</v>
      </c>
      <c r="AK722">
        <v>105.52750396728516</v>
      </c>
      <c r="AL722">
        <v>267.7188720703125</v>
      </c>
    </row>
    <row r="723" spans="1:38" s="3" customFormat="1" x14ac:dyDescent="0.25">
      <c r="A723" s="4">
        <v>43740.916666666664</v>
      </c>
      <c r="B723" s="7">
        <v>35.883000000000003</v>
      </c>
      <c r="C723" s="7">
        <v>42.436</v>
      </c>
      <c r="D723" s="7">
        <v>16.556999999999999</v>
      </c>
      <c r="E723" s="7">
        <v>375.23399999999998</v>
      </c>
      <c r="F723" s="7">
        <v>60.936</v>
      </c>
      <c r="G723" s="7">
        <v>153.869</v>
      </c>
      <c r="H723" s="7">
        <v>149.79499999999999</v>
      </c>
      <c r="I723" s="7">
        <v>3.7330000000000001</v>
      </c>
      <c r="J723" s="7">
        <v>30.045999999999999</v>
      </c>
      <c r="K723" s="7">
        <v>150.05099999999999</v>
      </c>
      <c r="L723" s="7">
        <v>3.7909999999999999</v>
      </c>
      <c r="M723" s="7">
        <v>274.10500000000002</v>
      </c>
      <c r="N723" s="7">
        <v>3.4710000000000001</v>
      </c>
      <c r="O723">
        <v>29.932559967041016</v>
      </c>
      <c r="P723">
        <v>45.518924713134766</v>
      </c>
      <c r="Q723">
        <v>149.06959533691406</v>
      </c>
      <c r="R723">
        <v>219.67948913574219</v>
      </c>
      <c r="S723">
        <v>43.099967956542969</v>
      </c>
      <c r="T723">
        <v>27.93195915222168</v>
      </c>
      <c r="U723">
        <v>23.285621643066406</v>
      </c>
      <c r="V723">
        <v>222.00650024414063</v>
      </c>
      <c r="W723">
        <v>304.669921875</v>
      </c>
      <c r="X723">
        <v>22.966259002685547</v>
      </c>
      <c r="Y723">
        <v>325.39205932617188</v>
      </c>
      <c r="Z723">
        <v>559.96868896484375</v>
      </c>
      <c r="AA723">
        <v>289.29257202148438</v>
      </c>
      <c r="AB723">
        <v>254.88502502441406</v>
      </c>
      <c r="AC723">
        <v>157.08180236816406</v>
      </c>
      <c r="AD723">
        <v>151.2974853515625</v>
      </c>
      <c r="AE723">
        <v>314.7977294921875</v>
      </c>
      <c r="AG723">
        <v>111.60845184326172</v>
      </c>
      <c r="AH723">
        <v>490.49765014648438</v>
      </c>
      <c r="AI723">
        <v>454.07708740234375</v>
      </c>
      <c r="AJ723">
        <v>563.597900390625</v>
      </c>
      <c r="AK723">
        <v>105.53358459472656</v>
      </c>
      <c r="AL723">
        <v>266.92913818359375</v>
      </c>
    </row>
    <row r="724" spans="1:38" s="3" customFormat="1" x14ac:dyDescent="0.25">
      <c r="A724" s="4">
        <v>43740.958333333336</v>
      </c>
      <c r="B724" s="7">
        <v>34.999000000000002</v>
      </c>
      <c r="C724" s="7">
        <v>41.457000000000001</v>
      </c>
      <c r="D724" s="7">
        <v>16.806999999999999</v>
      </c>
      <c r="E724" s="7">
        <v>346.32100000000003</v>
      </c>
      <c r="F724" s="7">
        <v>60.031999999999996</v>
      </c>
      <c r="G724" s="7">
        <v>149.50700000000001</v>
      </c>
      <c r="H724" s="7">
        <v>147.47200000000001</v>
      </c>
      <c r="I724" s="7">
        <v>3.456</v>
      </c>
      <c r="J724" s="7">
        <v>29.332000000000001</v>
      </c>
      <c r="K724" s="7">
        <v>147.90600000000001</v>
      </c>
      <c r="L724" s="7">
        <v>3.5089999999999999</v>
      </c>
      <c r="M724" s="7">
        <v>271.88299999999998</v>
      </c>
      <c r="N724" s="7">
        <v>3.1949999999999998</v>
      </c>
      <c r="O724">
        <v>26.99781608581543</v>
      </c>
      <c r="P724">
        <v>46.967845916748047</v>
      </c>
      <c r="Q724">
        <v>147.45735168457031</v>
      </c>
      <c r="R724">
        <v>215.82572937011719</v>
      </c>
      <c r="S724">
        <v>38.461952209472656</v>
      </c>
      <c r="T724">
        <v>24.811588287353516</v>
      </c>
      <c r="U724">
        <v>21.652748107910156</v>
      </c>
      <c r="V724">
        <v>218.32534790039063</v>
      </c>
      <c r="W724">
        <v>300.9410400390625</v>
      </c>
      <c r="X724">
        <v>21.313798904418945</v>
      </c>
      <c r="Y724">
        <v>324.22329711914063</v>
      </c>
      <c r="Z724">
        <v>563.1888427734375</v>
      </c>
      <c r="AA724">
        <v>266.47689819335938</v>
      </c>
      <c r="AB724">
        <v>240.77812194824219</v>
      </c>
      <c r="AC724">
        <v>160.5006103515625</v>
      </c>
      <c r="AD724">
        <v>150.10902404785156</v>
      </c>
      <c r="AE724">
        <v>310.5006103515625</v>
      </c>
      <c r="AG724">
        <v>104.03929901123047</v>
      </c>
      <c r="AH724">
        <v>493.8995361328125</v>
      </c>
      <c r="AI724">
        <v>431.26986694335938</v>
      </c>
      <c r="AJ724">
        <v>565.6131591796875</v>
      </c>
      <c r="AK724">
        <v>97.875457763671875</v>
      </c>
      <c r="AL724">
        <v>247.31500244140625</v>
      </c>
    </row>
    <row r="725" spans="1:38" s="3" customFormat="1" x14ac:dyDescent="0.25">
      <c r="A725" s="4">
        <v>43741</v>
      </c>
      <c r="B725" s="7">
        <v>32.773000000000003</v>
      </c>
      <c r="C725" s="7">
        <v>40.372</v>
      </c>
      <c r="D725" s="7">
        <v>17.373999999999999</v>
      </c>
      <c r="E725" s="7">
        <v>291.74299999999999</v>
      </c>
      <c r="F725" s="7">
        <v>60.540999999999997</v>
      </c>
      <c r="G725" s="7">
        <v>140.327</v>
      </c>
      <c r="H725" s="7">
        <v>142.976</v>
      </c>
      <c r="I725" s="7">
        <v>2.9430000000000001</v>
      </c>
      <c r="J725" s="7">
        <v>13.673</v>
      </c>
      <c r="K725" s="7">
        <v>146.69</v>
      </c>
      <c r="L725" s="7">
        <v>3.3639999999999999</v>
      </c>
      <c r="M725" s="7">
        <v>269.447</v>
      </c>
      <c r="N725" s="7">
        <v>3.1640000000000001</v>
      </c>
      <c r="O725">
        <v>16.58782958984375</v>
      </c>
      <c r="P725">
        <v>48.876205444335938</v>
      </c>
      <c r="Q725">
        <v>142.48271179199219</v>
      </c>
      <c r="R725">
        <v>208.87994384765625</v>
      </c>
      <c r="S725">
        <v>24.143203735351563</v>
      </c>
      <c r="T725">
        <v>21.407058715820313</v>
      </c>
      <c r="U725">
        <v>18.374847412109375</v>
      </c>
      <c r="V725">
        <v>210.25021362304688</v>
      </c>
      <c r="W725">
        <v>291.11355590820313</v>
      </c>
      <c r="X725">
        <v>18.286935806274414</v>
      </c>
      <c r="Y725">
        <v>342.809814453125</v>
      </c>
      <c r="Z725">
        <v>579.3248291015625</v>
      </c>
      <c r="AA725">
        <v>228.685546875</v>
      </c>
      <c r="AB725">
        <v>217.02801513671875</v>
      </c>
      <c r="AC725">
        <v>165.76516723632813</v>
      </c>
      <c r="AD725">
        <v>144.63031005859375</v>
      </c>
      <c r="AE725">
        <v>299.1363525390625</v>
      </c>
      <c r="AG725">
        <v>91.753868103027344</v>
      </c>
      <c r="AH725">
        <v>497.40740966796875</v>
      </c>
      <c r="AI725">
        <v>337.84326171875</v>
      </c>
      <c r="AJ725">
        <v>563.8388671875</v>
      </c>
      <c r="AK725">
        <v>86.672203063964844</v>
      </c>
      <c r="AL725">
        <v>218.71713256835938</v>
      </c>
    </row>
    <row r="726" spans="1:38" s="3" customFormat="1" x14ac:dyDescent="0.25">
      <c r="A726" s="4">
        <v>43741.041666666664</v>
      </c>
      <c r="B726" s="7">
        <v>32.078000000000003</v>
      </c>
      <c r="C726" s="7">
        <v>39.262</v>
      </c>
      <c r="D726" s="7">
        <v>16.972000000000001</v>
      </c>
      <c r="E726" s="7">
        <v>228.58</v>
      </c>
      <c r="F726" s="7">
        <v>64.078000000000003</v>
      </c>
      <c r="G726" s="7">
        <v>140.23099999999999</v>
      </c>
      <c r="H726" s="7">
        <v>142.935</v>
      </c>
      <c r="I726" s="7">
        <v>2.9340000000000002</v>
      </c>
      <c r="J726" s="7">
        <v>0</v>
      </c>
      <c r="K726" s="7">
        <v>148.65</v>
      </c>
      <c r="L726" s="7">
        <v>3.5880000000000001</v>
      </c>
      <c r="M726" s="7">
        <v>269.12700000000001</v>
      </c>
      <c r="N726" s="7">
        <v>3.3860000000000001</v>
      </c>
      <c r="O726">
        <v>18.774009704589844</v>
      </c>
      <c r="P726">
        <v>51.416362762451172</v>
      </c>
      <c r="Q726">
        <v>140.46205139160156</v>
      </c>
      <c r="R726">
        <v>205.18655395507813</v>
      </c>
      <c r="S726">
        <v>9.3359851837158203</v>
      </c>
      <c r="T726">
        <v>12.899990081787109</v>
      </c>
      <c r="U726">
        <v>17.515262603759766</v>
      </c>
      <c r="V726">
        <v>208.31025695800781</v>
      </c>
      <c r="W726">
        <v>285.36264038085938</v>
      </c>
      <c r="X726">
        <v>17.311084747314453</v>
      </c>
      <c r="Y726">
        <v>329.8970947265625</v>
      </c>
      <c r="Z726">
        <v>553.63726806640625</v>
      </c>
      <c r="AA726">
        <v>270.37646484375</v>
      </c>
      <c r="AB726">
        <v>194.26275634765625</v>
      </c>
      <c r="AC726">
        <v>169.40107727050781</v>
      </c>
      <c r="AD726">
        <v>144.07406616210938</v>
      </c>
      <c r="AE726">
        <v>293.63418579101563</v>
      </c>
      <c r="AG726">
        <v>78.874107360839844</v>
      </c>
      <c r="AH726">
        <v>497.4603271484375</v>
      </c>
      <c r="AI726">
        <v>469.18560791015625</v>
      </c>
      <c r="AJ726">
        <v>559.78021240234375</v>
      </c>
      <c r="AK726">
        <v>73.631256103515625</v>
      </c>
      <c r="AL726">
        <v>208.60665893554688</v>
      </c>
    </row>
    <row r="727" spans="1:38" s="3" customFormat="1" x14ac:dyDescent="0.25">
      <c r="A727" s="4">
        <v>43741.083333333336</v>
      </c>
      <c r="B727" s="7">
        <v>28.968</v>
      </c>
      <c r="C727" s="7">
        <v>36.576000000000001</v>
      </c>
      <c r="D727" s="7">
        <v>20.093</v>
      </c>
      <c r="E727" s="7">
        <v>28.231999999999999</v>
      </c>
      <c r="F727" s="7">
        <v>74.147999999999996</v>
      </c>
      <c r="G727" s="7">
        <v>75.626000000000005</v>
      </c>
      <c r="H727" s="7">
        <v>141.542</v>
      </c>
      <c r="I727" s="7">
        <v>2.7829999999999999</v>
      </c>
      <c r="J727" s="7">
        <v>0</v>
      </c>
      <c r="K727" s="7">
        <v>135.50399999999999</v>
      </c>
      <c r="L727" s="7">
        <v>2.1960000000000002</v>
      </c>
      <c r="M727" s="7">
        <v>246.19200000000001</v>
      </c>
      <c r="N727" s="7">
        <v>2.0710000000000002</v>
      </c>
      <c r="O727">
        <v>1.8274891376495361</v>
      </c>
      <c r="P727">
        <v>3.0714964866638184</v>
      </c>
      <c r="Q727">
        <v>136.45317077636719</v>
      </c>
      <c r="R727">
        <v>154.02641296386719</v>
      </c>
      <c r="S727">
        <v>0</v>
      </c>
      <c r="T727">
        <v>0</v>
      </c>
      <c r="U727">
        <v>11.04029369354248</v>
      </c>
      <c r="V727">
        <v>187.40045166015625</v>
      </c>
      <c r="W727">
        <v>252.86122131347656</v>
      </c>
      <c r="X727">
        <v>11.05628490447998</v>
      </c>
      <c r="Y727">
        <v>260.67105102539063</v>
      </c>
      <c r="Z727">
        <v>490.23199462890625</v>
      </c>
      <c r="AA727">
        <v>20.481180191040039</v>
      </c>
      <c r="AB727">
        <v>0</v>
      </c>
      <c r="AC727">
        <v>34.023342132568359</v>
      </c>
      <c r="AD727">
        <v>145.86703491210938</v>
      </c>
      <c r="AE727">
        <v>273.84902954101563</v>
      </c>
      <c r="AG727">
        <v>68.754585266113281</v>
      </c>
      <c r="AH727">
        <v>398.75930786132813</v>
      </c>
      <c r="AI727">
        <v>433.46392822265625</v>
      </c>
      <c r="AJ727">
        <v>544.53240966796875</v>
      </c>
      <c r="AK727">
        <v>68.538543701171875</v>
      </c>
      <c r="AL727">
        <v>21.403636932373047</v>
      </c>
    </row>
    <row r="728" spans="1:38" s="3" customFormat="1" x14ac:dyDescent="0.25">
      <c r="A728" s="4">
        <v>43741.125</v>
      </c>
      <c r="B728" s="7">
        <v>29.3</v>
      </c>
      <c r="C728" s="7">
        <v>30.917999999999999</v>
      </c>
      <c r="D728" s="7">
        <v>20.390999999999998</v>
      </c>
      <c r="E728" s="7">
        <v>28.253</v>
      </c>
      <c r="F728" s="7">
        <v>93.186000000000007</v>
      </c>
      <c r="G728" s="7">
        <v>81.661000000000001</v>
      </c>
      <c r="H728" s="7">
        <v>141.64599999999999</v>
      </c>
      <c r="I728" s="7">
        <v>2.7909999999999999</v>
      </c>
      <c r="J728" s="7">
        <v>0</v>
      </c>
      <c r="K728" s="7">
        <v>134.61199999999999</v>
      </c>
      <c r="L728" s="7">
        <v>2.097</v>
      </c>
      <c r="M728" s="7">
        <v>224.066</v>
      </c>
      <c r="N728" s="7">
        <v>1.9690000000000001</v>
      </c>
      <c r="O728">
        <v>1.6912180185317993</v>
      </c>
      <c r="P728">
        <v>2.9887397289276123</v>
      </c>
      <c r="Q728">
        <v>125.62085723876953</v>
      </c>
      <c r="R728">
        <v>149.15623474121094</v>
      </c>
      <c r="S728">
        <v>0</v>
      </c>
      <c r="T728">
        <v>0</v>
      </c>
      <c r="U728">
        <v>11.052665710449219</v>
      </c>
      <c r="V728">
        <v>187.73069763183594</v>
      </c>
      <c r="W728">
        <v>235.9951171875</v>
      </c>
      <c r="X728">
        <v>11.139904975891113</v>
      </c>
      <c r="Y728">
        <v>258.2381591796875</v>
      </c>
      <c r="Z728">
        <v>466.89459228515625</v>
      </c>
      <c r="AA728">
        <v>20.757837295532227</v>
      </c>
      <c r="AB728">
        <v>0</v>
      </c>
      <c r="AC728">
        <v>33.6458740234375</v>
      </c>
      <c r="AD728">
        <v>162.23713684082031</v>
      </c>
      <c r="AE728">
        <v>271.75091552734375</v>
      </c>
      <c r="AG728">
        <v>68.692916870117188</v>
      </c>
      <c r="AH728">
        <v>372.25265502929688</v>
      </c>
      <c r="AI728">
        <v>417.28582763671875</v>
      </c>
      <c r="AJ728">
        <v>525.08428955078125</v>
      </c>
      <c r="AK728">
        <v>68.499473571777344</v>
      </c>
      <c r="AL728">
        <v>21.193050384521484</v>
      </c>
    </row>
    <row r="729" spans="1:38" s="3" customFormat="1" x14ac:dyDescent="0.25">
      <c r="A729" s="4">
        <v>43741.166666666664</v>
      </c>
      <c r="B729" s="7">
        <v>30.641999999999999</v>
      </c>
      <c r="C729" s="7">
        <v>32.276000000000003</v>
      </c>
      <c r="D729" s="7">
        <v>20.402000000000001</v>
      </c>
      <c r="E729" s="7">
        <v>28.25</v>
      </c>
      <c r="F729" s="7">
        <v>100.004</v>
      </c>
      <c r="G729" s="7">
        <v>90.635999999999996</v>
      </c>
      <c r="H729" s="7">
        <v>141.25899999999999</v>
      </c>
      <c r="I729" s="7">
        <v>2.7509999999999999</v>
      </c>
      <c r="J729" s="7">
        <v>0</v>
      </c>
      <c r="K729" s="7">
        <v>134.495</v>
      </c>
      <c r="L729" s="7">
        <v>2.0859999999999999</v>
      </c>
      <c r="M729" s="7">
        <v>204.773</v>
      </c>
      <c r="N729" s="7">
        <v>1.958</v>
      </c>
      <c r="O729">
        <v>1.7130053043365479</v>
      </c>
      <c r="P729">
        <v>2.9473612308502197</v>
      </c>
      <c r="Q729">
        <v>116.19047546386719</v>
      </c>
      <c r="R729">
        <v>144.97932434082031</v>
      </c>
      <c r="S729">
        <v>0</v>
      </c>
      <c r="T729">
        <v>0</v>
      </c>
      <c r="U729">
        <v>10.6029052734375</v>
      </c>
      <c r="V729">
        <v>186.21800231933594</v>
      </c>
      <c r="W729">
        <v>226.14422607421875</v>
      </c>
      <c r="X729">
        <v>10.689990997314453</v>
      </c>
      <c r="Y729">
        <v>240.75386047363281</v>
      </c>
      <c r="Z729">
        <v>441.25357055664063</v>
      </c>
      <c r="AA729">
        <v>20.612752914428711</v>
      </c>
      <c r="AB729">
        <v>0</v>
      </c>
      <c r="AC729">
        <v>35.08038330078125</v>
      </c>
      <c r="AD729">
        <v>175.08866882324219</v>
      </c>
      <c r="AE729">
        <v>272.27023315429688</v>
      </c>
      <c r="AG729">
        <v>67.533058166503906</v>
      </c>
      <c r="AH729">
        <v>353.05615234375</v>
      </c>
      <c r="AI729">
        <v>402.60052490234375</v>
      </c>
      <c r="AJ729">
        <v>507.70068359375</v>
      </c>
      <c r="AK729">
        <v>67.331832885742188</v>
      </c>
      <c r="AL729">
        <v>20.778106689453125</v>
      </c>
    </row>
    <row r="730" spans="1:38" s="3" customFormat="1" x14ac:dyDescent="0.25">
      <c r="A730" s="4">
        <v>43741.208333333336</v>
      </c>
      <c r="B730" s="7">
        <v>30.902999999999999</v>
      </c>
      <c r="C730" s="7">
        <v>32.151000000000003</v>
      </c>
      <c r="D730" s="7">
        <v>20.436</v>
      </c>
      <c r="E730" s="7">
        <v>28.242999999999999</v>
      </c>
      <c r="F730" s="7">
        <v>103.995</v>
      </c>
      <c r="G730" s="7">
        <v>94.158000000000001</v>
      </c>
      <c r="H730" s="7">
        <v>140.40899999999999</v>
      </c>
      <c r="I730" s="7">
        <v>2.7040000000000002</v>
      </c>
      <c r="J730" s="7">
        <v>0</v>
      </c>
      <c r="K730" s="7">
        <v>135.06299999999999</v>
      </c>
      <c r="L730" s="7">
        <v>2.1349999999999998</v>
      </c>
      <c r="M730" s="7">
        <v>190.053</v>
      </c>
      <c r="N730" s="7">
        <v>1.9890000000000001</v>
      </c>
      <c r="O730">
        <v>1.756212592124939</v>
      </c>
      <c r="P730">
        <v>2.815044641494751</v>
      </c>
      <c r="Q730">
        <v>108.29380798339844</v>
      </c>
      <c r="R730">
        <v>142.1214599609375</v>
      </c>
      <c r="S730">
        <v>0</v>
      </c>
      <c r="T730">
        <v>0</v>
      </c>
      <c r="U730">
        <v>10.134966850280762</v>
      </c>
      <c r="V730">
        <v>184.3995361328125</v>
      </c>
      <c r="W730">
        <v>220.52867126464844</v>
      </c>
      <c r="X730">
        <v>10.227767944335938</v>
      </c>
      <c r="Y730">
        <v>230.2056884765625</v>
      </c>
      <c r="Z730">
        <v>416.90298461914063</v>
      </c>
      <c r="AA730">
        <v>20.550443649291992</v>
      </c>
      <c r="AB730">
        <v>0</v>
      </c>
      <c r="AC730">
        <v>34.665336608886719</v>
      </c>
      <c r="AD730">
        <v>183.03886413574219</v>
      </c>
      <c r="AE730">
        <v>271.41500854492188</v>
      </c>
      <c r="AG730">
        <v>65.207130432128906</v>
      </c>
      <c r="AH730">
        <v>337.87277221679688</v>
      </c>
      <c r="AI730">
        <v>387.1273193359375</v>
      </c>
      <c r="AJ730">
        <v>492.17044067382813</v>
      </c>
      <c r="AK730">
        <v>65.0169677734375</v>
      </c>
      <c r="AL730">
        <v>21.230146408081055</v>
      </c>
    </row>
    <row r="731" spans="1:38" s="3" customFormat="1" x14ac:dyDescent="0.25">
      <c r="A731" s="4">
        <v>43741.25</v>
      </c>
      <c r="B731" s="7">
        <v>27.065000000000001</v>
      </c>
      <c r="C731" s="7">
        <v>27.056999999999999</v>
      </c>
      <c r="D731" s="7">
        <v>20.207999999999998</v>
      </c>
      <c r="E731" s="7">
        <v>50.582000000000001</v>
      </c>
      <c r="F731" s="7">
        <v>80.83</v>
      </c>
      <c r="G731" s="7">
        <v>122.52500000000001</v>
      </c>
      <c r="H731" s="7">
        <v>145.964</v>
      </c>
      <c r="I731" s="7">
        <v>3.2850000000000001</v>
      </c>
      <c r="J731" s="7">
        <v>0</v>
      </c>
      <c r="K731" s="7">
        <v>142.79400000000001</v>
      </c>
      <c r="L731" s="7">
        <v>2.919</v>
      </c>
      <c r="M731" s="7">
        <v>215.029</v>
      </c>
      <c r="N731" s="7">
        <v>2.7160000000000002</v>
      </c>
      <c r="O731">
        <v>2.4237203598022461</v>
      </c>
      <c r="P731">
        <v>55.769702911376953</v>
      </c>
      <c r="Q731">
        <v>146.71842956542969</v>
      </c>
      <c r="R731">
        <v>163.47416687011719</v>
      </c>
      <c r="S731">
        <v>0</v>
      </c>
      <c r="T731">
        <v>2.2951846122741699</v>
      </c>
      <c r="U731">
        <v>11.577534675598145</v>
      </c>
      <c r="V731">
        <v>189.72215270996094</v>
      </c>
      <c r="W731">
        <v>234.61897277832031</v>
      </c>
      <c r="X731">
        <v>11.633700370788574</v>
      </c>
      <c r="Y731">
        <v>288.83914184570313</v>
      </c>
      <c r="Z731">
        <v>320.21978759765625</v>
      </c>
      <c r="AA731">
        <v>27.517311096191406</v>
      </c>
      <c r="AB731">
        <v>33.691234588623047</v>
      </c>
      <c r="AC731">
        <v>178.80799865722656</v>
      </c>
      <c r="AD731">
        <v>149.81684875488281</v>
      </c>
      <c r="AE731">
        <v>250.56898498535156</v>
      </c>
      <c r="AG731">
        <v>49.047622680664063</v>
      </c>
      <c r="AH731">
        <v>329.819580078125</v>
      </c>
      <c r="AI731">
        <v>331.95144653320313</v>
      </c>
      <c r="AJ731">
        <v>359.4578857421875</v>
      </c>
      <c r="AK731">
        <v>47.902320861816406</v>
      </c>
      <c r="AL731">
        <v>67.705970764160156</v>
      </c>
    </row>
    <row r="732" spans="1:38" s="3" customFormat="1" x14ac:dyDescent="0.25">
      <c r="A732" s="4">
        <v>43741.291666666664</v>
      </c>
      <c r="B732" s="7">
        <v>31.870999999999999</v>
      </c>
      <c r="C732" s="7">
        <v>39.213000000000001</v>
      </c>
      <c r="D732" s="7">
        <v>16.920000000000002</v>
      </c>
      <c r="E732" s="7">
        <v>291.767</v>
      </c>
      <c r="F732" s="7">
        <v>61.045999999999999</v>
      </c>
      <c r="G732" s="7">
        <v>142.547</v>
      </c>
      <c r="H732" s="7">
        <v>143.077</v>
      </c>
      <c r="I732" s="7">
        <v>2.97</v>
      </c>
      <c r="J732" s="7">
        <v>30.135999999999999</v>
      </c>
      <c r="K732" s="7">
        <v>146.50800000000001</v>
      </c>
      <c r="L732" s="7">
        <v>3.395</v>
      </c>
      <c r="M732" s="7">
        <v>264.36200000000002</v>
      </c>
      <c r="N732" s="7">
        <v>3.1539999999999999</v>
      </c>
      <c r="O732">
        <v>13.710914611816406</v>
      </c>
      <c r="P732">
        <v>49.875457763671875</v>
      </c>
      <c r="Q732">
        <v>143.67593383789063</v>
      </c>
      <c r="R732">
        <v>199.86541748046875</v>
      </c>
      <c r="S732">
        <v>26.587753295898438</v>
      </c>
      <c r="T732">
        <v>19.298063278198242</v>
      </c>
      <c r="U732">
        <v>14.952617645263672</v>
      </c>
      <c r="V732">
        <v>201.41897583007813</v>
      </c>
      <c r="W732">
        <v>282.79794311523438</v>
      </c>
      <c r="X732">
        <v>14.966762542724609</v>
      </c>
      <c r="Y732">
        <v>315.29302978515625</v>
      </c>
      <c r="Z732">
        <v>555.28692626953125</v>
      </c>
      <c r="AA732">
        <v>187.80963134765625</v>
      </c>
      <c r="AB732">
        <v>198.67466735839844</v>
      </c>
      <c r="AC732">
        <v>169.29180908203125</v>
      </c>
      <c r="AD732">
        <v>146.73318481445313</v>
      </c>
      <c r="AE732">
        <v>292.46749877929688</v>
      </c>
      <c r="AG732">
        <v>77.509742736816406</v>
      </c>
      <c r="AH732">
        <v>491.56613159179688</v>
      </c>
      <c r="AI732">
        <v>323.2557373046875</v>
      </c>
      <c r="AJ732">
        <v>552.4205322265625</v>
      </c>
      <c r="AK732">
        <v>73.869499206542969</v>
      </c>
      <c r="AL732">
        <v>184.94889831542969</v>
      </c>
    </row>
    <row r="733" spans="1:38" s="3" customFormat="1" x14ac:dyDescent="0.25">
      <c r="A733" s="4">
        <v>43741.333333333336</v>
      </c>
      <c r="B733" s="7">
        <v>32.988999999999997</v>
      </c>
      <c r="C733" s="7">
        <v>40.058</v>
      </c>
      <c r="D733" s="7">
        <v>16.707999999999998</v>
      </c>
      <c r="E733" s="7">
        <v>357.34399999999999</v>
      </c>
      <c r="F733" s="7">
        <v>59.359000000000002</v>
      </c>
      <c r="G733" s="7">
        <v>149.83500000000001</v>
      </c>
      <c r="H733" s="7">
        <v>148.357</v>
      </c>
      <c r="I733" s="7">
        <v>3.5449999999999999</v>
      </c>
      <c r="J733" s="7">
        <v>26.376999999999999</v>
      </c>
      <c r="K733" s="7">
        <v>149.06100000000001</v>
      </c>
      <c r="L733" s="7">
        <v>3.6379999999999999</v>
      </c>
      <c r="M733" s="7">
        <v>272.41399999999999</v>
      </c>
      <c r="N733" s="7">
        <v>3.3460000000000001</v>
      </c>
      <c r="O733">
        <v>26.726640701293945</v>
      </c>
      <c r="P733">
        <v>45.958488464355469</v>
      </c>
      <c r="Q733">
        <v>146.72224426269531</v>
      </c>
      <c r="R733">
        <v>215.78010559082031</v>
      </c>
      <c r="S733">
        <v>39.900333404541016</v>
      </c>
      <c r="T733">
        <v>28.414138793945313</v>
      </c>
      <c r="U733">
        <v>21.863595962524414</v>
      </c>
      <c r="V733">
        <v>218.86347961425781</v>
      </c>
      <c r="W733">
        <v>300.8465576171875</v>
      </c>
      <c r="X733">
        <v>21.570512771606445</v>
      </c>
      <c r="Y733">
        <v>323.416259765625</v>
      </c>
      <c r="Z733">
        <v>559.0201416015625</v>
      </c>
      <c r="AA733">
        <v>269.59048461914063</v>
      </c>
      <c r="AB733">
        <v>254.61320495605469</v>
      </c>
      <c r="AC733">
        <v>157.81440734863281</v>
      </c>
      <c r="AD733">
        <v>148.81800842285156</v>
      </c>
      <c r="AE733">
        <v>311.0242919921875</v>
      </c>
      <c r="AG733">
        <v>105.50222015380859</v>
      </c>
      <c r="AH733">
        <v>492.33029174804688</v>
      </c>
      <c r="AI733">
        <v>445.38821411132813</v>
      </c>
      <c r="AJ733">
        <v>562.4517822265625</v>
      </c>
      <c r="AK733">
        <v>99.449508666992188</v>
      </c>
      <c r="AL733">
        <v>250.28797912597656</v>
      </c>
    </row>
    <row r="734" spans="1:38" s="3" customFormat="1" x14ac:dyDescent="0.25">
      <c r="A734" s="4">
        <v>43741.375</v>
      </c>
      <c r="B734" s="7">
        <v>34.276000000000003</v>
      </c>
      <c r="C734" s="7">
        <v>40.723999999999997</v>
      </c>
      <c r="D734" s="7">
        <v>16.483000000000001</v>
      </c>
      <c r="E734" s="7">
        <v>382.49799999999999</v>
      </c>
      <c r="F734" s="7">
        <v>59.146999999999998</v>
      </c>
      <c r="G734" s="7">
        <v>153.17099999999999</v>
      </c>
      <c r="H734" s="7">
        <v>148.596</v>
      </c>
      <c r="I734" s="7">
        <v>3.5939999999999999</v>
      </c>
      <c r="J734" s="7">
        <v>28.675000000000001</v>
      </c>
      <c r="K734" s="7">
        <v>150.18100000000001</v>
      </c>
      <c r="L734" s="7">
        <v>3.802</v>
      </c>
      <c r="M734" s="7">
        <v>274.55200000000002</v>
      </c>
      <c r="N734" s="7">
        <v>3.4620000000000002</v>
      </c>
      <c r="O734">
        <v>29.538848876953125</v>
      </c>
      <c r="P734">
        <v>44.617420196533203</v>
      </c>
      <c r="Q734">
        <v>147.81277465820313</v>
      </c>
      <c r="R734">
        <v>219.36712646484375</v>
      </c>
      <c r="S734">
        <v>43.227825164794922</v>
      </c>
      <c r="T734">
        <v>28.554367065429688</v>
      </c>
      <c r="U734">
        <v>23.354227066040039</v>
      </c>
      <c r="V734">
        <v>222.21662902832031</v>
      </c>
      <c r="W734">
        <v>304.77926635742188</v>
      </c>
      <c r="X734">
        <v>23.094831466674805</v>
      </c>
      <c r="Y734">
        <v>325.68374633789063</v>
      </c>
      <c r="Z734">
        <v>558.0555419921875</v>
      </c>
      <c r="AA734">
        <v>289.12026977539063</v>
      </c>
      <c r="AB734">
        <v>268.41354370117188</v>
      </c>
      <c r="AC734">
        <v>154.33401489257813</v>
      </c>
      <c r="AD734">
        <v>149.78802490234375</v>
      </c>
      <c r="AE734">
        <v>314.881591796875</v>
      </c>
      <c r="AG734">
        <v>112.30037689208984</v>
      </c>
      <c r="AH734">
        <v>489.86514282226563</v>
      </c>
      <c r="AI734">
        <v>460.71063232421875</v>
      </c>
      <c r="AJ734">
        <v>563.45867919921875</v>
      </c>
      <c r="AK734">
        <v>105.41343688964844</v>
      </c>
      <c r="AL734">
        <v>267.97119140625</v>
      </c>
    </row>
    <row r="735" spans="1:38" s="3" customFormat="1" x14ac:dyDescent="0.25">
      <c r="A735" s="4">
        <v>43741.416666666664</v>
      </c>
      <c r="B735" s="7">
        <v>34.283999999999999</v>
      </c>
      <c r="C735" s="7">
        <v>40.893000000000001</v>
      </c>
      <c r="D735" s="7">
        <v>16.486999999999998</v>
      </c>
      <c r="E735" s="7">
        <v>383.71499999999997</v>
      </c>
      <c r="F735" s="7">
        <v>59.158000000000001</v>
      </c>
      <c r="G735" s="7">
        <v>153.01300000000001</v>
      </c>
      <c r="H735" s="7">
        <v>148.60599999999999</v>
      </c>
      <c r="I735" s="7">
        <v>3.581</v>
      </c>
      <c r="J735" s="7">
        <v>30.422000000000001</v>
      </c>
      <c r="K735" s="7">
        <v>150.14500000000001</v>
      </c>
      <c r="L735" s="7">
        <v>3.794</v>
      </c>
      <c r="M735" s="7">
        <v>274.67599999999999</v>
      </c>
      <c r="N735" s="7">
        <v>3.4620000000000002</v>
      </c>
      <c r="O735">
        <v>29.483734130859375</v>
      </c>
      <c r="P735">
        <v>44.518520355224609</v>
      </c>
      <c r="Q735">
        <v>147.8087158203125</v>
      </c>
      <c r="R735">
        <v>219.34066772460938</v>
      </c>
      <c r="S735">
        <v>42.977764129638672</v>
      </c>
      <c r="T735">
        <v>28.409296035766602</v>
      </c>
      <c r="U735">
        <v>23.384616851806641</v>
      </c>
      <c r="V735">
        <v>222.25279235839844</v>
      </c>
      <c r="W735">
        <v>304.85958862304688</v>
      </c>
      <c r="X735">
        <v>23.112739562988281</v>
      </c>
      <c r="Y735">
        <v>325.88522338867188</v>
      </c>
      <c r="Z735">
        <v>558.73931884765625</v>
      </c>
      <c r="AA735">
        <v>289.30386352539063</v>
      </c>
      <c r="AB735">
        <v>271.20919799804688</v>
      </c>
      <c r="AC735">
        <v>154.029296875</v>
      </c>
      <c r="AD735">
        <v>149.77377319335938</v>
      </c>
      <c r="AE735">
        <v>314.83599853515625</v>
      </c>
      <c r="AG735">
        <v>112.38828277587891</v>
      </c>
      <c r="AH735">
        <v>489.94207763671875</v>
      </c>
      <c r="AI735">
        <v>457.0853271484375</v>
      </c>
      <c r="AJ735">
        <v>563.3699951171875</v>
      </c>
      <c r="AK735">
        <v>105.62638092041016</v>
      </c>
      <c r="AL735">
        <v>267.892578125</v>
      </c>
    </row>
    <row r="736" spans="1:38" s="3" customFormat="1" x14ac:dyDescent="0.25">
      <c r="A736" s="4">
        <v>43741.458333333336</v>
      </c>
      <c r="B736" s="7">
        <v>34.649000000000001</v>
      </c>
      <c r="C736" s="7">
        <v>41.253999999999998</v>
      </c>
      <c r="D736" s="7">
        <v>16.465</v>
      </c>
      <c r="E736" s="7">
        <v>388.65899999999999</v>
      </c>
      <c r="F736" s="7">
        <v>59.570999999999998</v>
      </c>
      <c r="G736" s="7">
        <v>152.678</v>
      </c>
      <c r="H736" s="7">
        <v>148.36000000000001</v>
      </c>
      <c r="I736" s="7">
        <v>3.5459999999999998</v>
      </c>
      <c r="J736" s="7">
        <v>30.411000000000001</v>
      </c>
      <c r="K736" s="7">
        <v>150.018</v>
      </c>
      <c r="L736" s="7">
        <v>3.77</v>
      </c>
      <c r="M736" s="7">
        <v>274.67599999999999</v>
      </c>
      <c r="N736" s="7">
        <v>3.4430000000000001</v>
      </c>
      <c r="O736">
        <v>29.228801727294922</v>
      </c>
      <c r="P736">
        <v>44.704925537109375</v>
      </c>
      <c r="Q736">
        <v>147.632080078125</v>
      </c>
      <c r="R736">
        <v>219.34066772460938</v>
      </c>
      <c r="S736">
        <v>42.906158447265625</v>
      </c>
      <c r="T736">
        <v>28.109525680541992</v>
      </c>
      <c r="U736">
        <v>23.316240310668945</v>
      </c>
      <c r="V736">
        <v>222.08676147460938</v>
      </c>
      <c r="W736">
        <v>304.70437622070313</v>
      </c>
      <c r="X736">
        <v>23.037851333618164</v>
      </c>
      <c r="Y736">
        <v>325.90658569335938</v>
      </c>
      <c r="Z736">
        <v>559.4017333984375</v>
      </c>
      <c r="AA736">
        <v>287.47930908203125</v>
      </c>
      <c r="AB736">
        <v>265.70138549804688</v>
      </c>
      <c r="AC736">
        <v>154.74290466308594</v>
      </c>
      <c r="AD736">
        <v>149.54754638671875</v>
      </c>
      <c r="AE736">
        <v>314.73831176757813</v>
      </c>
      <c r="AG736">
        <v>112.08058929443359</v>
      </c>
      <c r="AH736">
        <v>490.34475708007813</v>
      </c>
      <c r="AI736">
        <v>451.65545654296875</v>
      </c>
      <c r="AJ736">
        <v>563.3699951171875</v>
      </c>
      <c r="AK736">
        <v>105.43101501464844</v>
      </c>
      <c r="AL736">
        <v>267.0404052734375</v>
      </c>
    </row>
    <row r="737" spans="1:38" s="3" customFormat="1" x14ac:dyDescent="0.25">
      <c r="A737" s="4">
        <v>43741.5</v>
      </c>
      <c r="B737" s="7">
        <v>34.878999999999998</v>
      </c>
      <c r="C737" s="7">
        <v>41.369</v>
      </c>
      <c r="D737" s="7">
        <v>16.608000000000001</v>
      </c>
      <c r="E737" s="7">
        <v>386.28899999999999</v>
      </c>
      <c r="F737" s="7">
        <v>59.820999999999998</v>
      </c>
      <c r="G737" s="7">
        <v>151.61799999999999</v>
      </c>
      <c r="H737" s="7">
        <v>148.191</v>
      </c>
      <c r="I737" s="7">
        <v>3.55</v>
      </c>
      <c r="J737" s="7">
        <v>30.347999999999999</v>
      </c>
      <c r="K737" s="7">
        <v>149.58099999999999</v>
      </c>
      <c r="L737" s="7">
        <v>3.7280000000000002</v>
      </c>
      <c r="M737" s="7">
        <v>274.42500000000001</v>
      </c>
      <c r="N737" s="7">
        <v>3.39</v>
      </c>
      <c r="O737">
        <v>29.158498764038086</v>
      </c>
      <c r="P737">
        <v>44.4932861328125</v>
      </c>
      <c r="Q737">
        <v>147.51567077636719</v>
      </c>
      <c r="R737">
        <v>218.7103271484375</v>
      </c>
      <c r="S737">
        <v>43.068862915039063</v>
      </c>
      <c r="T737">
        <v>27.99492073059082</v>
      </c>
      <c r="U737">
        <v>23.145225524902344</v>
      </c>
      <c r="V737">
        <v>221.49285888671875</v>
      </c>
      <c r="W737">
        <v>303.96578979492188</v>
      </c>
      <c r="X737">
        <v>22.862281799316406</v>
      </c>
      <c r="Y737">
        <v>325.90048217773438</v>
      </c>
      <c r="Z737">
        <v>559.9359130859375</v>
      </c>
      <c r="AA737">
        <v>286.86138916015625</v>
      </c>
      <c r="AB737">
        <v>267.56448364257813</v>
      </c>
      <c r="AC737">
        <v>154.39559936523438</v>
      </c>
      <c r="AD737">
        <v>149.5115966796875</v>
      </c>
      <c r="AE737">
        <v>314.4713134765625</v>
      </c>
      <c r="AG737">
        <v>111.48157501220703</v>
      </c>
      <c r="AH737">
        <v>491.14437866210938</v>
      </c>
      <c r="AI737">
        <v>448.9027099609375</v>
      </c>
      <c r="AJ737">
        <v>564.2369384765625</v>
      </c>
      <c r="AK737">
        <v>104.77017211914063</v>
      </c>
      <c r="AL737">
        <v>266.72573852539063</v>
      </c>
    </row>
    <row r="738" spans="1:38" s="3" customFormat="1" x14ac:dyDescent="0.25">
      <c r="A738" s="4">
        <v>43741.541666666664</v>
      </c>
      <c r="B738" s="7">
        <v>34.533999999999999</v>
      </c>
      <c r="C738" s="7">
        <v>41.058</v>
      </c>
      <c r="D738" s="7">
        <v>16.459</v>
      </c>
      <c r="E738" s="7">
        <v>378.26900000000001</v>
      </c>
      <c r="F738" s="7">
        <v>59.829000000000001</v>
      </c>
      <c r="G738" s="7">
        <v>150.21299999999999</v>
      </c>
      <c r="H738" s="7">
        <v>146.643</v>
      </c>
      <c r="I738" s="7">
        <v>3.524</v>
      </c>
      <c r="J738" s="7">
        <v>28.423999999999999</v>
      </c>
      <c r="K738" s="7">
        <v>149.37799999999999</v>
      </c>
      <c r="L738" s="7">
        <v>3.7120000000000002</v>
      </c>
      <c r="M738" s="7">
        <v>274.21600000000001</v>
      </c>
      <c r="N738" s="7">
        <v>3.3330000000000002</v>
      </c>
      <c r="O738">
        <v>28.959648132324219</v>
      </c>
      <c r="P738">
        <v>44.697578430175781</v>
      </c>
      <c r="Q738">
        <v>147.33903503417969</v>
      </c>
      <c r="R738">
        <v>217.74180603027344</v>
      </c>
      <c r="S738">
        <v>42.026130676269531</v>
      </c>
      <c r="T738">
        <v>27.96363639831543</v>
      </c>
      <c r="U738">
        <v>23.052576065063477</v>
      </c>
      <c r="V738">
        <v>221.41963195800781</v>
      </c>
      <c r="W738">
        <v>302.206787109375</v>
      </c>
      <c r="X738">
        <v>22.893424987792969</v>
      </c>
      <c r="Y738">
        <v>326.5567626953125</v>
      </c>
      <c r="Z738">
        <v>561.97802734375</v>
      </c>
      <c r="AA738">
        <v>285.56683349609375</v>
      </c>
      <c r="AB738">
        <v>261.90618896484375</v>
      </c>
      <c r="AC738">
        <v>155.13838195800781</v>
      </c>
      <c r="AD738">
        <v>149.407470703125</v>
      </c>
      <c r="AE738">
        <v>314.0936279296875</v>
      </c>
      <c r="AG738">
        <v>110.95423889160156</v>
      </c>
      <c r="AH738">
        <v>490.85186767578125</v>
      </c>
      <c r="AI738">
        <v>445.06271362304688</v>
      </c>
      <c r="AJ738">
        <v>564.33984375</v>
      </c>
      <c r="AK738">
        <v>104.49166107177734</v>
      </c>
      <c r="AL738">
        <v>265.15765380859375</v>
      </c>
    </row>
    <row r="739" spans="1:38" s="3" customFormat="1" x14ac:dyDescent="0.25">
      <c r="A739" s="4">
        <v>43741.583333333336</v>
      </c>
      <c r="B739" s="7">
        <v>33.091000000000001</v>
      </c>
      <c r="C739" s="7">
        <v>40.591000000000001</v>
      </c>
      <c r="D739" s="7">
        <v>17.334</v>
      </c>
      <c r="E739" s="7">
        <v>296.29399999999998</v>
      </c>
      <c r="F739" s="7">
        <v>60.536000000000001</v>
      </c>
      <c r="G739" s="7">
        <v>139.76400000000001</v>
      </c>
      <c r="H739" s="7">
        <v>141.012</v>
      </c>
      <c r="I739" s="7">
        <v>2.7160000000000002</v>
      </c>
      <c r="J739" s="7">
        <v>11.901999999999999</v>
      </c>
      <c r="K739" s="7">
        <v>146.685</v>
      </c>
      <c r="L739" s="7">
        <v>3.37</v>
      </c>
      <c r="M739" s="7">
        <v>270.52699999999999</v>
      </c>
      <c r="N739" s="7">
        <v>3.153</v>
      </c>
      <c r="O739">
        <v>15.972277641296387</v>
      </c>
      <c r="P739">
        <v>48.57550048828125</v>
      </c>
      <c r="Q739">
        <v>140.31094360351563</v>
      </c>
      <c r="R739">
        <v>208.66056823730469</v>
      </c>
      <c r="S739">
        <v>26.569873809814453</v>
      </c>
      <c r="T739">
        <v>22.425144195556641</v>
      </c>
      <c r="U739">
        <v>18.412862777709961</v>
      </c>
      <c r="V739">
        <v>210.35903930664063</v>
      </c>
      <c r="W739">
        <v>291.4163818359375</v>
      </c>
      <c r="X739">
        <v>18.334527969360352</v>
      </c>
      <c r="Y739">
        <v>344.90298461914063</v>
      </c>
      <c r="Z739">
        <v>578.26922607421875</v>
      </c>
      <c r="AA739">
        <v>230.27561950683594</v>
      </c>
      <c r="AB739">
        <v>222.06098937988281</v>
      </c>
      <c r="AC739">
        <v>165.07936096191406</v>
      </c>
      <c r="AD739">
        <v>142.077392578125</v>
      </c>
      <c r="AE739">
        <v>298.998779296875</v>
      </c>
      <c r="AG739">
        <v>92.259468078613281</v>
      </c>
      <c r="AH739">
        <v>497.67239379882813</v>
      </c>
      <c r="AI739">
        <v>339.36648559570313</v>
      </c>
      <c r="AJ739">
        <v>563.46441650390625</v>
      </c>
      <c r="AK739">
        <v>87.418220520019531</v>
      </c>
      <c r="AL739">
        <v>220.6090087890625</v>
      </c>
    </row>
    <row r="740" spans="1:38" s="3" customFormat="1" x14ac:dyDescent="0.25">
      <c r="A740" s="4">
        <v>43741.625</v>
      </c>
      <c r="B740" s="7">
        <v>33.164999999999999</v>
      </c>
      <c r="C740" s="7">
        <v>40.843000000000004</v>
      </c>
      <c r="D740" s="7">
        <v>17.302</v>
      </c>
      <c r="E740" s="7">
        <v>297.38799999999998</v>
      </c>
      <c r="F740" s="7">
        <v>60.786000000000001</v>
      </c>
      <c r="G740" s="7">
        <v>140.065</v>
      </c>
      <c r="H740" s="7">
        <v>141.14099999999999</v>
      </c>
      <c r="I740" s="7">
        <v>2.726</v>
      </c>
      <c r="J740" s="7">
        <v>17.814</v>
      </c>
      <c r="K740" s="7">
        <v>146.61000000000001</v>
      </c>
      <c r="L740" s="7">
        <v>3.367</v>
      </c>
      <c r="M740" s="7">
        <v>270.14</v>
      </c>
      <c r="N740" s="7">
        <v>3.1539999999999999</v>
      </c>
      <c r="O740">
        <v>15.944747924804688</v>
      </c>
      <c r="P740">
        <v>48.520153045654297</v>
      </c>
      <c r="Q740">
        <v>139.93379211425781</v>
      </c>
      <c r="R740">
        <v>208.49940490722656</v>
      </c>
      <c r="S740">
        <v>25.618175506591797</v>
      </c>
      <c r="T740">
        <v>22.462217330932617</v>
      </c>
      <c r="U740">
        <v>18.424446105957031</v>
      </c>
      <c r="V740">
        <v>210.51187133789063</v>
      </c>
      <c r="W740">
        <v>291.18438720703125</v>
      </c>
      <c r="X740">
        <v>18.353239059448242</v>
      </c>
      <c r="Y740">
        <v>343.72982788085938</v>
      </c>
      <c r="Z740">
        <v>578.69183349609375</v>
      </c>
      <c r="AA740">
        <v>229.08638000488281</v>
      </c>
      <c r="AB740">
        <v>220.81912231445313</v>
      </c>
      <c r="AC740">
        <v>164.88566589355469</v>
      </c>
      <c r="AD740">
        <v>142.34703063964844</v>
      </c>
      <c r="AE740">
        <v>299.55133056640625</v>
      </c>
      <c r="AG740">
        <v>92.159721374511719</v>
      </c>
      <c r="AH740">
        <v>497.26498413085938</v>
      </c>
      <c r="AI740">
        <v>339.76760864257813</v>
      </c>
      <c r="AJ740">
        <v>563.4481201171875</v>
      </c>
      <c r="AK740">
        <v>86.795501708984375</v>
      </c>
      <c r="AL740">
        <v>219.36587524414063</v>
      </c>
    </row>
    <row r="741" spans="1:38" s="3" customFormat="1" x14ac:dyDescent="0.25">
      <c r="A741" s="4">
        <v>43741.666666666664</v>
      </c>
      <c r="B741" s="7">
        <v>33.280999999999999</v>
      </c>
      <c r="C741" s="7">
        <v>40.853000000000002</v>
      </c>
      <c r="D741" s="7">
        <v>17.28</v>
      </c>
      <c r="E741" s="7">
        <v>308.76499999999999</v>
      </c>
      <c r="F741" s="7">
        <v>60.234000000000002</v>
      </c>
      <c r="G741" s="7">
        <v>139.66499999999999</v>
      </c>
      <c r="H741" s="7">
        <v>141.364</v>
      </c>
      <c r="I741" s="7">
        <v>2.718</v>
      </c>
      <c r="J741" s="7">
        <v>20.253</v>
      </c>
      <c r="K741" s="7">
        <v>146.60599999999999</v>
      </c>
      <c r="L741" s="7">
        <v>3.3730000000000002</v>
      </c>
      <c r="M741" s="7">
        <v>270.01499999999999</v>
      </c>
      <c r="N741" s="7">
        <v>3.1539999999999999</v>
      </c>
      <c r="O741">
        <v>16.246854782104492</v>
      </c>
      <c r="P741">
        <v>48.585712432861328</v>
      </c>
      <c r="Q741">
        <v>139.75254821777344</v>
      </c>
      <c r="R741">
        <v>208.4688720703125</v>
      </c>
      <c r="S741">
        <v>25.649297714233398</v>
      </c>
      <c r="T741">
        <v>23.314285278320313</v>
      </c>
      <c r="U741">
        <v>18.412698745727539</v>
      </c>
      <c r="V741">
        <v>210.75273132324219</v>
      </c>
      <c r="W741">
        <v>292.4639892578125</v>
      </c>
      <c r="X741">
        <v>18.332113265991211</v>
      </c>
      <c r="Y741">
        <v>342.24868774414063</v>
      </c>
      <c r="Z741">
        <v>578.63250732421875</v>
      </c>
      <c r="AA741">
        <v>230.25459289550781</v>
      </c>
      <c r="AB741">
        <v>221.9041748046875</v>
      </c>
      <c r="AC741">
        <v>164.69406127929688</v>
      </c>
      <c r="AD741">
        <v>142.96229553222656</v>
      </c>
      <c r="AE741">
        <v>300.27432250976563</v>
      </c>
      <c r="AG741">
        <v>92.475143432617188</v>
      </c>
      <c r="AH741">
        <v>497.16192626953125</v>
      </c>
      <c r="AI741">
        <v>340.80526733398438</v>
      </c>
      <c r="AJ741">
        <v>563.6402587890625</v>
      </c>
      <c r="AK741">
        <v>86.912826538085938</v>
      </c>
      <c r="AL741">
        <v>219.80914306640625</v>
      </c>
    </row>
    <row r="742" spans="1:38" s="3" customFormat="1" x14ac:dyDescent="0.25">
      <c r="A742" s="4">
        <v>43741.708333333336</v>
      </c>
      <c r="B742" s="7">
        <v>33.634</v>
      </c>
      <c r="C742" s="7">
        <v>41.188000000000002</v>
      </c>
      <c r="D742" s="7">
        <v>17.428999999999998</v>
      </c>
      <c r="E742" s="7">
        <v>292.19400000000002</v>
      </c>
      <c r="F742" s="7">
        <v>62.078000000000003</v>
      </c>
      <c r="G742" s="7">
        <v>141.40299999999999</v>
      </c>
      <c r="H742" s="7">
        <v>143.00299999999999</v>
      </c>
      <c r="I742" s="7">
        <v>2.9470000000000001</v>
      </c>
      <c r="J742" s="7">
        <v>15.817</v>
      </c>
      <c r="K742" s="7">
        <v>147.042</v>
      </c>
      <c r="L742" s="7">
        <v>3.419</v>
      </c>
      <c r="M742" s="7">
        <v>271.52600000000001</v>
      </c>
      <c r="N742" s="7">
        <v>3.2160000000000002</v>
      </c>
      <c r="O742">
        <v>16.648672103881836</v>
      </c>
      <c r="P742">
        <v>49.122333526611328</v>
      </c>
      <c r="Q742">
        <v>141.265625</v>
      </c>
      <c r="R742">
        <v>209.80999755859375</v>
      </c>
      <c r="S742">
        <v>26.097146987915039</v>
      </c>
      <c r="T742">
        <v>21.908409118652344</v>
      </c>
      <c r="U742">
        <v>18.505706787109375</v>
      </c>
      <c r="V742">
        <v>210.91151428222656</v>
      </c>
      <c r="W742">
        <v>292.92913818359375</v>
      </c>
      <c r="X742">
        <v>18.409547805786133</v>
      </c>
      <c r="Y742">
        <v>341.22018432617188</v>
      </c>
      <c r="Z742">
        <v>575.9444580078125</v>
      </c>
      <c r="AA742">
        <v>230.92945861816406</v>
      </c>
      <c r="AB742">
        <v>217.96922302246094</v>
      </c>
      <c r="AC742">
        <v>166.3753662109375</v>
      </c>
      <c r="AD742">
        <v>143.62858581542969</v>
      </c>
      <c r="AE742">
        <v>300.92352294921875</v>
      </c>
      <c r="AG742">
        <v>92.342819213867188</v>
      </c>
      <c r="AH742">
        <v>494.62109375</v>
      </c>
      <c r="AI742">
        <v>340.97808837890625</v>
      </c>
      <c r="AJ742">
        <v>562.67315673828125</v>
      </c>
      <c r="AK742">
        <v>87.347442626953125</v>
      </c>
      <c r="AL742">
        <v>220.31568908691406</v>
      </c>
    </row>
    <row r="743" spans="1:38" s="3" customFormat="1" x14ac:dyDescent="0.25">
      <c r="A743" s="4">
        <v>43741.75</v>
      </c>
      <c r="B743" s="7">
        <v>34.889000000000003</v>
      </c>
      <c r="C743" s="7">
        <v>41.750999999999998</v>
      </c>
      <c r="D743" s="7">
        <v>16.565999999999999</v>
      </c>
      <c r="E743" s="7">
        <v>378.10300000000001</v>
      </c>
      <c r="F743" s="7">
        <v>60.655999999999999</v>
      </c>
      <c r="G743" s="7">
        <v>153.636</v>
      </c>
      <c r="H743" s="7">
        <v>149.816</v>
      </c>
      <c r="I743" s="7">
        <v>3.7240000000000002</v>
      </c>
      <c r="J743" s="7">
        <v>33.703000000000003</v>
      </c>
      <c r="K743" s="7">
        <v>150.05099999999999</v>
      </c>
      <c r="L743" s="7">
        <v>3.7679999999999998</v>
      </c>
      <c r="M743" s="7">
        <v>273.59300000000002</v>
      </c>
      <c r="N743" s="7">
        <v>3.4380000000000002</v>
      </c>
      <c r="O743">
        <v>29.731517791748047</v>
      </c>
      <c r="P743">
        <v>44.995029449462891</v>
      </c>
      <c r="Q743">
        <v>149.26821899414063</v>
      </c>
      <c r="R743">
        <v>219.14857482910156</v>
      </c>
      <c r="S743">
        <v>42.104721069335938</v>
      </c>
      <c r="T743">
        <v>27.416215896606445</v>
      </c>
      <c r="U743">
        <v>23.21937370300293</v>
      </c>
      <c r="V743">
        <v>221.83343505859375</v>
      </c>
      <c r="W743">
        <v>304.2740478515625</v>
      </c>
      <c r="X743">
        <v>22.949125289916992</v>
      </c>
      <c r="Y743">
        <v>325.5283203125</v>
      </c>
      <c r="Z743">
        <v>560.72650146484375</v>
      </c>
      <c r="AA743">
        <v>286.16552734375</v>
      </c>
      <c r="AB743">
        <v>262.916015625</v>
      </c>
      <c r="AC743">
        <v>156.33242797851563</v>
      </c>
      <c r="AD743">
        <v>151.27346801757813</v>
      </c>
      <c r="AE743">
        <v>314.5101318359375</v>
      </c>
      <c r="AG743">
        <v>111.5540771484375</v>
      </c>
      <c r="AH743">
        <v>491.24502563476563</v>
      </c>
      <c r="AI743">
        <v>450.948974609375</v>
      </c>
      <c r="AJ743">
        <v>562.942626953125</v>
      </c>
      <c r="AK743">
        <v>104.94775390625</v>
      </c>
      <c r="AL743">
        <v>264.80209350585938</v>
      </c>
    </row>
    <row r="744" spans="1:38" s="3" customFormat="1" x14ac:dyDescent="0.25">
      <c r="A744" s="4">
        <v>43741.791666666664</v>
      </c>
      <c r="B744" s="7">
        <v>34.579000000000001</v>
      </c>
      <c r="C744" s="7">
        <v>41.139000000000003</v>
      </c>
      <c r="D744" s="7">
        <v>16.628</v>
      </c>
      <c r="E744" s="7">
        <v>368.78</v>
      </c>
      <c r="F744" s="7">
        <v>60.07</v>
      </c>
      <c r="G744" s="7">
        <v>153.553</v>
      </c>
      <c r="H744" s="7">
        <v>149.84399999999999</v>
      </c>
      <c r="I744" s="7">
        <v>3.7029999999999998</v>
      </c>
      <c r="J744" s="7">
        <v>31.273</v>
      </c>
      <c r="K744" s="7">
        <v>149.76900000000001</v>
      </c>
      <c r="L744" s="7">
        <v>3.7909999999999999</v>
      </c>
      <c r="M744" s="7">
        <v>273.89499999999998</v>
      </c>
      <c r="N744" s="7">
        <v>3.4550000000000001</v>
      </c>
      <c r="O744">
        <v>29.532262802124023</v>
      </c>
      <c r="P744">
        <v>45.355037689208984</v>
      </c>
      <c r="Q744">
        <v>148.87098693847656</v>
      </c>
      <c r="R744">
        <v>219.67623901367188</v>
      </c>
      <c r="S744">
        <v>42.761837005615234</v>
      </c>
      <c r="T744">
        <v>27.602237701416016</v>
      </c>
      <c r="U744">
        <v>23.093780517578125</v>
      </c>
      <c r="V744">
        <v>222.031005859375</v>
      </c>
      <c r="W744">
        <v>304.77981567382813</v>
      </c>
      <c r="X744">
        <v>22.874555587768555</v>
      </c>
      <c r="Y744">
        <v>325.99172973632813</v>
      </c>
      <c r="Z744">
        <v>560.81201171875</v>
      </c>
      <c r="AA744">
        <v>286.319580078125</v>
      </c>
      <c r="AB744">
        <v>264.31365966796875</v>
      </c>
      <c r="AC744">
        <v>155.920166015625</v>
      </c>
      <c r="AD744">
        <v>150.77076721191406</v>
      </c>
      <c r="AE744">
        <v>315.21478271484375</v>
      </c>
      <c r="AG744">
        <v>111.40874481201172</v>
      </c>
      <c r="AH744">
        <v>490.4273681640625</v>
      </c>
      <c r="AI744">
        <v>446.984130859375</v>
      </c>
      <c r="AJ744">
        <v>563.11761474609375</v>
      </c>
      <c r="AK744">
        <v>104.69953155517578</v>
      </c>
      <c r="AL744">
        <v>265.73818969726563</v>
      </c>
    </row>
    <row r="745" spans="1:38" s="3" customFormat="1" x14ac:dyDescent="0.25">
      <c r="A745" s="4">
        <v>43741.833333333336</v>
      </c>
      <c r="B745" s="7">
        <v>34.048999999999999</v>
      </c>
      <c r="C745" s="7">
        <v>40.593000000000004</v>
      </c>
      <c r="D745" s="7">
        <v>16.541</v>
      </c>
      <c r="E745" s="7">
        <v>381.53</v>
      </c>
      <c r="F745" s="7">
        <v>59.533000000000001</v>
      </c>
      <c r="G745" s="7">
        <v>153.489</v>
      </c>
      <c r="H745" s="7">
        <v>149.90600000000001</v>
      </c>
      <c r="I745" s="7">
        <v>3.726</v>
      </c>
      <c r="J745" s="7">
        <v>28.879000000000001</v>
      </c>
      <c r="K745" s="7">
        <v>150.279</v>
      </c>
      <c r="L745" s="7">
        <v>3.8</v>
      </c>
      <c r="M745" s="7">
        <v>273.89499999999998</v>
      </c>
      <c r="N745" s="7">
        <v>3.4620000000000002</v>
      </c>
      <c r="O745">
        <v>29.82691764831543</v>
      </c>
      <c r="P745">
        <v>45.401035308837891</v>
      </c>
      <c r="Q745">
        <v>148.962158203125</v>
      </c>
      <c r="R745">
        <v>219.66340637207031</v>
      </c>
      <c r="S745">
        <v>41.747394561767578</v>
      </c>
      <c r="T745">
        <v>27.970602035522461</v>
      </c>
      <c r="U745">
        <v>23.339303970336914</v>
      </c>
      <c r="V745">
        <v>222.17890930175781</v>
      </c>
      <c r="W745">
        <v>304.85958862304688</v>
      </c>
      <c r="X745">
        <v>22.860317230224609</v>
      </c>
      <c r="Y745">
        <v>325.7943115234375</v>
      </c>
      <c r="Z745">
        <v>560.17095947265625</v>
      </c>
      <c r="AA745">
        <v>288.77798461914063</v>
      </c>
      <c r="AB745">
        <v>261.37762451171875</v>
      </c>
      <c r="AC745">
        <v>156.22711181640625</v>
      </c>
      <c r="AD745">
        <v>151.02259826660156</v>
      </c>
      <c r="AE745">
        <v>315.3848876953125</v>
      </c>
      <c r="AG745">
        <v>111.44345092773438</v>
      </c>
      <c r="AH745">
        <v>490.53564453125</v>
      </c>
      <c r="AI745">
        <v>447.42623901367188</v>
      </c>
      <c r="AJ745">
        <v>563.1949462890625</v>
      </c>
      <c r="AK745">
        <v>104.80747222900391</v>
      </c>
      <c r="AL745">
        <v>267.33914184570313</v>
      </c>
    </row>
    <row r="746" spans="1:38" s="3" customFormat="1" x14ac:dyDescent="0.25">
      <c r="A746" s="4">
        <v>43741.875</v>
      </c>
      <c r="B746" s="7">
        <v>34.052999999999997</v>
      </c>
      <c r="C746" s="7">
        <v>40.698</v>
      </c>
      <c r="D746" s="7">
        <v>16.538</v>
      </c>
      <c r="E746" s="7">
        <v>374.99299999999999</v>
      </c>
      <c r="F746" s="7">
        <v>59.414999999999999</v>
      </c>
      <c r="G746" s="7">
        <v>153.566</v>
      </c>
      <c r="H746" s="7">
        <v>149.91</v>
      </c>
      <c r="I746" s="7">
        <v>3.7589999999999999</v>
      </c>
      <c r="J746" s="7">
        <v>28.841999999999999</v>
      </c>
      <c r="K746" s="7">
        <v>150.328</v>
      </c>
      <c r="L746" s="7">
        <v>3.8039999999999998</v>
      </c>
      <c r="M746" s="7">
        <v>274.14499999999998</v>
      </c>
      <c r="N746" s="7">
        <v>3.472</v>
      </c>
      <c r="O746">
        <v>29.810821533203125</v>
      </c>
      <c r="P746">
        <v>45.125576019287109</v>
      </c>
      <c r="Q746">
        <v>149.06634521484375</v>
      </c>
      <c r="R746">
        <v>219.66291809082031</v>
      </c>
      <c r="S746">
        <v>41.523033142089844</v>
      </c>
      <c r="T746">
        <v>27.971479415893555</v>
      </c>
      <c r="U746">
        <v>23.355312347412109</v>
      </c>
      <c r="V746">
        <v>222.25537109375</v>
      </c>
      <c r="W746">
        <v>304.7174072265625</v>
      </c>
      <c r="X746">
        <v>23.233320236206055</v>
      </c>
      <c r="Y746">
        <v>325.44363403320313</v>
      </c>
      <c r="Z746">
        <v>559.1025390625</v>
      </c>
      <c r="AA746">
        <v>290.08767700195313</v>
      </c>
      <c r="AB746">
        <v>265.62533569335938</v>
      </c>
      <c r="AC746">
        <v>155.36918640136719</v>
      </c>
      <c r="AD746">
        <v>151.243896484375</v>
      </c>
      <c r="AE746">
        <v>315.18844604492188</v>
      </c>
      <c r="AG746">
        <v>111.85287475585938</v>
      </c>
      <c r="AH746">
        <v>490.552734375</v>
      </c>
      <c r="AI746">
        <v>444.03329467773438</v>
      </c>
      <c r="AJ746">
        <v>563.5042724609375</v>
      </c>
      <c r="AK746">
        <v>105.21330261230469</v>
      </c>
      <c r="AL746">
        <v>268.28805541992188</v>
      </c>
    </row>
    <row r="747" spans="1:38" s="3" customFormat="1" x14ac:dyDescent="0.25">
      <c r="A747" s="4">
        <v>43741.916666666664</v>
      </c>
      <c r="B747" s="7">
        <v>34.191000000000003</v>
      </c>
      <c r="C747" s="7">
        <v>40.838000000000001</v>
      </c>
      <c r="D747" s="7">
        <v>16.440999999999999</v>
      </c>
      <c r="E747" s="7">
        <v>374.97199999999998</v>
      </c>
      <c r="F747" s="7">
        <v>58.643999999999998</v>
      </c>
      <c r="G747" s="7">
        <v>152.90600000000001</v>
      </c>
      <c r="H747" s="7">
        <v>149.328</v>
      </c>
      <c r="I747" s="7">
        <v>3.7530000000000001</v>
      </c>
      <c r="J747" s="7">
        <v>29.829000000000001</v>
      </c>
      <c r="K747" s="7">
        <v>150.28700000000001</v>
      </c>
      <c r="L747" s="7">
        <v>3.7589999999999999</v>
      </c>
      <c r="M747" s="7">
        <v>274.10500000000002</v>
      </c>
      <c r="N747" s="7">
        <v>3.4369999999999998</v>
      </c>
      <c r="O747">
        <v>29.942279815673828</v>
      </c>
      <c r="P747">
        <v>45.024284362792969</v>
      </c>
      <c r="Q747">
        <v>148.03448486328125</v>
      </c>
      <c r="R747">
        <v>219.69953918457031</v>
      </c>
      <c r="S747">
        <v>43.058589935302734</v>
      </c>
      <c r="T747">
        <v>27.715400695800781</v>
      </c>
      <c r="U747">
        <v>23.347145080566406</v>
      </c>
      <c r="V747">
        <v>221.78472900390625</v>
      </c>
      <c r="W747">
        <v>303.74005126953125</v>
      </c>
      <c r="X747">
        <v>23.064662933349609</v>
      </c>
      <c r="Y747">
        <v>325.29031372070313</v>
      </c>
      <c r="Z747">
        <v>560.21368408203125</v>
      </c>
      <c r="AA747">
        <v>288.54183959960938</v>
      </c>
      <c r="AB747">
        <v>263.80560302734375</v>
      </c>
      <c r="AC747">
        <v>155.77839660644531</v>
      </c>
      <c r="AD747">
        <v>151.23373413085938</v>
      </c>
      <c r="AE747">
        <v>314.6748046875</v>
      </c>
      <c r="AG747">
        <v>111.91819763183594</v>
      </c>
      <c r="AH747">
        <v>491.50271606445313</v>
      </c>
      <c r="AI747">
        <v>452.11749267578125</v>
      </c>
      <c r="AJ747">
        <v>565.04541015625</v>
      </c>
      <c r="AK747">
        <v>105.20819854736328</v>
      </c>
      <c r="AL747">
        <v>267.09475708007813</v>
      </c>
    </row>
    <row r="748" spans="1:38" s="3" customFormat="1" x14ac:dyDescent="0.25">
      <c r="A748" s="4">
        <v>43741.958333333336</v>
      </c>
      <c r="B748" s="7">
        <v>32.96</v>
      </c>
      <c r="C748" s="7">
        <v>39.838000000000001</v>
      </c>
      <c r="D748" s="7">
        <v>16.713999999999999</v>
      </c>
      <c r="E748" s="7">
        <v>354.26600000000002</v>
      </c>
      <c r="F748" s="7">
        <v>59.68</v>
      </c>
      <c r="G748" s="7">
        <v>146.79400000000001</v>
      </c>
      <c r="H748" s="7">
        <v>146.32</v>
      </c>
      <c r="I748" s="7">
        <v>3.331</v>
      </c>
      <c r="J748" s="7">
        <v>24.504000000000001</v>
      </c>
      <c r="K748" s="7">
        <v>147.376</v>
      </c>
      <c r="L748" s="7">
        <v>3.4630000000000001</v>
      </c>
      <c r="M748" s="7">
        <v>270.74700000000001</v>
      </c>
      <c r="N748" s="7">
        <v>3.1880000000000002</v>
      </c>
      <c r="O748">
        <v>22.459461212158203</v>
      </c>
      <c r="P748">
        <v>45.518924713134766</v>
      </c>
      <c r="Q748">
        <v>145.50926208496094</v>
      </c>
      <c r="R748">
        <v>214.03805541992188</v>
      </c>
      <c r="S748">
        <v>38.357959747314453</v>
      </c>
      <c r="T748">
        <v>25.244451522827148</v>
      </c>
      <c r="U748">
        <v>20.755674362182617</v>
      </c>
      <c r="V748">
        <v>216.02528381347656</v>
      </c>
      <c r="W748">
        <v>298.26361083984375</v>
      </c>
      <c r="X748">
        <v>20.493751525878906</v>
      </c>
      <c r="Y748">
        <v>328.986572265625</v>
      </c>
      <c r="Z748">
        <v>566.43878173828125</v>
      </c>
      <c r="AA748">
        <v>255.48406982421875</v>
      </c>
      <c r="AB748">
        <v>264.59085083007813</v>
      </c>
      <c r="AC748">
        <v>156.38990783691406</v>
      </c>
      <c r="AD748">
        <v>147.94679260253906</v>
      </c>
      <c r="AE748">
        <v>307.72750854492188</v>
      </c>
      <c r="AG748">
        <v>101.37902069091797</v>
      </c>
      <c r="AH748">
        <v>492.4644775390625</v>
      </c>
      <c r="AI748">
        <v>387.64144897460938</v>
      </c>
      <c r="AJ748">
        <v>565.244140625</v>
      </c>
      <c r="AK748">
        <v>95.59625244140625</v>
      </c>
      <c r="AL748">
        <v>241.87965393066406</v>
      </c>
    </row>
    <row r="749" spans="1:38" s="3" customFormat="1" x14ac:dyDescent="0.25">
      <c r="A749" s="4">
        <v>43742</v>
      </c>
      <c r="B749" s="7">
        <v>30.646000000000001</v>
      </c>
      <c r="C749" s="7">
        <v>37.776000000000003</v>
      </c>
      <c r="D749" s="7">
        <v>16.879000000000001</v>
      </c>
      <c r="E749" s="7">
        <v>229.27199999999999</v>
      </c>
      <c r="F749" s="7">
        <v>62.784999999999997</v>
      </c>
      <c r="G749" s="7">
        <v>140.333</v>
      </c>
      <c r="H749" s="7">
        <v>142.64500000000001</v>
      </c>
      <c r="I749" s="7">
        <v>2.8879999999999999</v>
      </c>
      <c r="J749" s="7">
        <v>0</v>
      </c>
      <c r="K749" s="7">
        <v>148.42699999999999</v>
      </c>
      <c r="L749" s="7">
        <v>3.585</v>
      </c>
      <c r="M749" s="7">
        <v>267.666</v>
      </c>
      <c r="N749" s="7">
        <v>3.379</v>
      </c>
      <c r="O749">
        <v>18.116657257080078</v>
      </c>
      <c r="P749">
        <v>51.597633361816406</v>
      </c>
      <c r="Q749">
        <v>139.40367126464844</v>
      </c>
      <c r="R749">
        <v>203.86845397949219</v>
      </c>
      <c r="S749">
        <v>8.4849910736083984</v>
      </c>
      <c r="T749">
        <v>13.080024719238281</v>
      </c>
      <c r="U749">
        <v>17.507530212402344</v>
      </c>
      <c r="V749">
        <v>208.13395690917969</v>
      </c>
      <c r="W749">
        <v>284.95950317382813</v>
      </c>
      <c r="X749">
        <v>17.347986221313477</v>
      </c>
      <c r="Y749">
        <v>333.74032592773438</v>
      </c>
      <c r="Z749">
        <v>552.68756103515625</v>
      </c>
      <c r="AA749">
        <v>267.48428344726563</v>
      </c>
      <c r="AB749">
        <v>195.4073486328125</v>
      </c>
      <c r="AC749">
        <v>169.60928344726563</v>
      </c>
      <c r="AD749">
        <v>142.88851928710938</v>
      </c>
      <c r="AE749">
        <v>293.93536376953125</v>
      </c>
      <c r="AG749">
        <v>79.304031372070313</v>
      </c>
      <c r="AH749">
        <v>498.09524536132813</v>
      </c>
      <c r="AI749">
        <v>472.30160522460938</v>
      </c>
      <c r="AJ749">
        <v>558.24652099609375</v>
      </c>
      <c r="AK749">
        <v>74.364753723144531</v>
      </c>
      <c r="AL749">
        <v>210.61405944824219</v>
      </c>
    </row>
    <row r="750" spans="1:38" s="3" customFormat="1" x14ac:dyDescent="0.25">
      <c r="A750" s="4">
        <v>43742.041666666664</v>
      </c>
      <c r="B750" s="7">
        <v>27.486000000000001</v>
      </c>
      <c r="C750" s="7">
        <v>34.320999999999998</v>
      </c>
      <c r="D750" s="7">
        <v>20.206</v>
      </c>
      <c r="E750" s="7">
        <v>28.228000000000002</v>
      </c>
      <c r="F750" s="7">
        <v>60.164999999999999</v>
      </c>
      <c r="G750" s="7">
        <v>73.278999999999996</v>
      </c>
      <c r="H750" s="7">
        <v>140.14599999999999</v>
      </c>
      <c r="I750" s="7">
        <v>2.6280000000000001</v>
      </c>
      <c r="J750" s="7">
        <v>0</v>
      </c>
      <c r="K750" s="7">
        <v>132.21</v>
      </c>
      <c r="L750" s="7">
        <v>1.8540000000000001</v>
      </c>
      <c r="M750" s="7">
        <v>245.024</v>
      </c>
      <c r="N750" s="7">
        <v>1.726</v>
      </c>
      <c r="O750">
        <v>1.7617273330688477</v>
      </c>
      <c r="P750">
        <v>2.860745906829834</v>
      </c>
      <c r="Q750">
        <v>136.51930236816406</v>
      </c>
      <c r="R750">
        <v>152.84658813476563</v>
      </c>
      <c r="S750">
        <v>0</v>
      </c>
      <c r="T750">
        <v>0</v>
      </c>
      <c r="U750">
        <v>10.449172019958496</v>
      </c>
      <c r="V750">
        <v>184.83012390136719</v>
      </c>
      <c r="W750">
        <v>250.29193115234375</v>
      </c>
      <c r="X750">
        <v>10.506409645080566</v>
      </c>
      <c r="Y750">
        <v>261.70303344726563</v>
      </c>
      <c r="Z750">
        <v>490.7142333984375</v>
      </c>
      <c r="AA750">
        <v>19.94792366027832</v>
      </c>
      <c r="AB750">
        <v>0</v>
      </c>
      <c r="AC750">
        <v>34.24908447265625</v>
      </c>
      <c r="AD750">
        <v>144.33296203613281</v>
      </c>
      <c r="AE750">
        <v>270.18179321289063</v>
      </c>
      <c r="AG750">
        <v>69.254783630371094</v>
      </c>
      <c r="AH750">
        <v>399.175048828125</v>
      </c>
      <c r="AI750">
        <v>435.48736572265625</v>
      </c>
      <c r="AJ750">
        <v>543.9239501953125</v>
      </c>
      <c r="AK750">
        <v>69.033782958984375</v>
      </c>
      <c r="AL750">
        <v>20.957107543945313</v>
      </c>
    </row>
    <row r="751" spans="1:38" s="3" customFormat="1" x14ac:dyDescent="0.25">
      <c r="A751" s="4">
        <v>43742.083333333336</v>
      </c>
      <c r="B751" s="7">
        <v>26.431999999999999</v>
      </c>
      <c r="C751" s="7">
        <v>28.07</v>
      </c>
      <c r="D751" s="7">
        <v>20.382999999999999</v>
      </c>
      <c r="E751" s="7">
        <v>28.32</v>
      </c>
      <c r="F751" s="7">
        <v>57.878999999999998</v>
      </c>
      <c r="G751" s="7">
        <v>76.183000000000007</v>
      </c>
      <c r="H751" s="7">
        <v>136.08099999999999</v>
      </c>
      <c r="I751" s="7">
        <v>2.2370000000000001</v>
      </c>
      <c r="J751" s="7">
        <v>0</v>
      </c>
      <c r="K751" s="7">
        <v>131.345</v>
      </c>
      <c r="L751" s="7">
        <v>1.8180000000000001</v>
      </c>
      <c r="M751" s="7">
        <v>222.613</v>
      </c>
      <c r="N751" s="7">
        <v>1.6890000000000001</v>
      </c>
      <c r="O751">
        <v>1.7521560192108154</v>
      </c>
      <c r="P751">
        <v>2.4256546497344971</v>
      </c>
      <c r="Q751">
        <v>126.71550750732422</v>
      </c>
      <c r="R751">
        <v>148.16517639160156</v>
      </c>
      <c r="S751">
        <v>0</v>
      </c>
      <c r="T751">
        <v>0</v>
      </c>
      <c r="U751">
        <v>10.407535552978516</v>
      </c>
      <c r="V751">
        <v>185.40303039550781</v>
      </c>
      <c r="W751">
        <v>231.81062316894531</v>
      </c>
      <c r="X751">
        <v>10.481589317321777</v>
      </c>
      <c r="Y751">
        <v>258.2977294921875</v>
      </c>
      <c r="Z751">
        <v>466.15386962890625</v>
      </c>
      <c r="AA751">
        <v>20.16142463684082</v>
      </c>
      <c r="AB751">
        <v>0</v>
      </c>
      <c r="AC751">
        <v>34.737483978271484</v>
      </c>
      <c r="AD751">
        <v>160.22589111328125</v>
      </c>
      <c r="AE751">
        <v>269.51715087890625</v>
      </c>
      <c r="AG751">
        <v>69.1461181640625</v>
      </c>
      <c r="AH751">
        <v>371.34539794921875</v>
      </c>
      <c r="AI751">
        <v>419.70001220703125</v>
      </c>
      <c r="AJ751">
        <v>524.076171875</v>
      </c>
      <c r="AK751">
        <v>68.953468322753906</v>
      </c>
      <c r="AL751">
        <v>21.202177047729492</v>
      </c>
    </row>
    <row r="752" spans="1:38" s="3" customFormat="1" x14ac:dyDescent="0.25">
      <c r="A752" s="4">
        <v>43742.125</v>
      </c>
      <c r="B752" s="7">
        <v>27.498999999999999</v>
      </c>
      <c r="C752" s="7">
        <v>28.86</v>
      </c>
      <c r="D752" s="7">
        <v>20.388000000000002</v>
      </c>
      <c r="E752" s="7">
        <v>28.367999999999999</v>
      </c>
      <c r="F752" s="7">
        <v>51.164999999999999</v>
      </c>
      <c r="G752" s="7">
        <v>80.320999999999998</v>
      </c>
      <c r="H752" s="7">
        <v>133.30000000000001</v>
      </c>
      <c r="I752" s="7">
        <v>1.9970000000000001</v>
      </c>
      <c r="J752" s="7">
        <v>0</v>
      </c>
      <c r="K752" s="7">
        <v>130.898</v>
      </c>
      <c r="L752" s="7">
        <v>1.788</v>
      </c>
      <c r="M752" s="7">
        <v>202.00200000000001</v>
      </c>
      <c r="N752" s="7">
        <v>1.659</v>
      </c>
      <c r="O752">
        <v>1.780173659324646</v>
      </c>
      <c r="P752">
        <v>2.202075719833374</v>
      </c>
      <c r="Q752">
        <v>118.03203582763672</v>
      </c>
      <c r="R752">
        <v>143.42288208007813</v>
      </c>
      <c r="S752">
        <v>0</v>
      </c>
      <c r="T752">
        <v>0</v>
      </c>
      <c r="U752">
        <v>10.012031555175781</v>
      </c>
      <c r="V752">
        <v>183.86109924316406</v>
      </c>
      <c r="W752">
        <v>222.0211181640625</v>
      </c>
      <c r="X752">
        <v>10.106501579284668</v>
      </c>
      <c r="Y752">
        <v>242.98313903808594</v>
      </c>
      <c r="Z752">
        <v>439.175048828125</v>
      </c>
      <c r="AA752">
        <v>20.055335998535156</v>
      </c>
      <c r="AB752">
        <v>0</v>
      </c>
      <c r="AC752">
        <v>35.286933898925781</v>
      </c>
      <c r="AD752">
        <v>172.03482055664063</v>
      </c>
      <c r="AE752">
        <v>271.60494995117188</v>
      </c>
      <c r="AG752">
        <v>67.869354248046875</v>
      </c>
      <c r="AH752">
        <v>350.28082275390625</v>
      </c>
      <c r="AI752">
        <v>405.58563232421875</v>
      </c>
      <c r="AJ752">
        <v>506.46444702148438</v>
      </c>
      <c r="AK752">
        <v>67.664093017578125</v>
      </c>
      <c r="AL752">
        <v>21.409702301025391</v>
      </c>
    </row>
    <row r="753" spans="1:38" s="3" customFormat="1" x14ac:dyDescent="0.25">
      <c r="A753" s="4">
        <v>43742.166666666664</v>
      </c>
      <c r="B753" s="7">
        <v>28.643000000000001</v>
      </c>
      <c r="C753" s="7">
        <v>30.134</v>
      </c>
      <c r="D753" s="7">
        <v>20.408000000000001</v>
      </c>
      <c r="E753" s="7">
        <v>28.369</v>
      </c>
      <c r="F753" s="7">
        <v>97.581000000000003</v>
      </c>
      <c r="G753" s="7">
        <v>76.619</v>
      </c>
      <c r="H753" s="7">
        <v>133.203</v>
      </c>
      <c r="I753" s="7">
        <v>1.9770000000000001</v>
      </c>
      <c r="J753" s="7">
        <v>0</v>
      </c>
      <c r="K753" s="7">
        <v>131.16300000000001</v>
      </c>
      <c r="L753" s="7">
        <v>1.7909999999999999</v>
      </c>
      <c r="M753" s="7">
        <v>185.459</v>
      </c>
      <c r="N753" s="7">
        <v>1.66</v>
      </c>
      <c r="O753">
        <v>1.7237385511398315</v>
      </c>
      <c r="P753">
        <v>2.1738572120666504</v>
      </c>
      <c r="Q753">
        <v>110.6375732421875</v>
      </c>
      <c r="R753">
        <v>139.85173034667969</v>
      </c>
      <c r="S753">
        <v>0</v>
      </c>
      <c r="T753">
        <v>0</v>
      </c>
      <c r="U753">
        <v>9.6958637237548828</v>
      </c>
      <c r="V753">
        <v>182.62103271484375</v>
      </c>
      <c r="W753">
        <v>215.65292358398438</v>
      </c>
      <c r="X753">
        <v>9.7810344696044922</v>
      </c>
      <c r="Y753">
        <v>233.42282104492188</v>
      </c>
      <c r="Z753">
        <v>412.77865600585938</v>
      </c>
      <c r="AA753">
        <v>20.047355651855469</v>
      </c>
      <c r="AB753">
        <v>0</v>
      </c>
      <c r="AC753">
        <v>35.225883483886719</v>
      </c>
      <c r="AD753">
        <v>179.96148681640625</v>
      </c>
      <c r="AE753">
        <v>271.96853637695313</v>
      </c>
      <c r="AG753">
        <v>65.574272155761719</v>
      </c>
      <c r="AH753">
        <v>332.77304077148438</v>
      </c>
      <c r="AI753">
        <v>390.58853149414063</v>
      </c>
      <c r="AJ753">
        <v>490.91766357421875</v>
      </c>
      <c r="AK753">
        <v>65.363975524902344</v>
      </c>
      <c r="AL753">
        <v>21.52379035949707</v>
      </c>
    </row>
    <row r="754" spans="1:38" s="3" customFormat="1" x14ac:dyDescent="0.25">
      <c r="A754" s="4">
        <v>43742.208333333336</v>
      </c>
      <c r="B754" s="7">
        <v>29.654</v>
      </c>
      <c r="C754" s="7">
        <v>31.036000000000001</v>
      </c>
      <c r="D754" s="7">
        <v>20.39</v>
      </c>
      <c r="E754" s="7">
        <v>28.366</v>
      </c>
      <c r="F754" s="7">
        <v>105.36799999999999</v>
      </c>
      <c r="G754" s="7">
        <v>91.891999999999996</v>
      </c>
      <c r="H754" s="7">
        <v>132.923</v>
      </c>
      <c r="I754" s="7">
        <v>1.95</v>
      </c>
      <c r="J754" s="7">
        <v>0</v>
      </c>
      <c r="K754" s="7">
        <v>131.596</v>
      </c>
      <c r="L754" s="7">
        <v>1.843</v>
      </c>
      <c r="M754" s="7">
        <v>172.90799999999999</v>
      </c>
      <c r="N754" s="7">
        <v>1.716</v>
      </c>
      <c r="O754">
        <v>1.7025200128555298</v>
      </c>
      <c r="P754">
        <v>2.1494371891021729</v>
      </c>
      <c r="Q754">
        <v>103.805419921875</v>
      </c>
      <c r="R754">
        <v>137.64469909667969</v>
      </c>
      <c r="S754">
        <v>0</v>
      </c>
      <c r="T754">
        <v>0</v>
      </c>
      <c r="U754">
        <v>9.4169540405273438</v>
      </c>
      <c r="V754">
        <v>181.44873046875</v>
      </c>
      <c r="W754">
        <v>213.10867309570313</v>
      </c>
      <c r="X754">
        <v>9.5110864639282227</v>
      </c>
      <c r="Y754">
        <v>225.60142517089844</v>
      </c>
      <c r="Z754">
        <v>388.6824951171875</v>
      </c>
      <c r="AA754">
        <v>20.121763229370117</v>
      </c>
      <c r="AB754">
        <v>0</v>
      </c>
      <c r="AC754">
        <v>33.935230255126953</v>
      </c>
      <c r="AD754">
        <v>184.0770263671875</v>
      </c>
      <c r="AE754">
        <v>270.4373779296875</v>
      </c>
      <c r="AG754">
        <v>62.714694976806641</v>
      </c>
      <c r="AH754">
        <v>318.57272338867188</v>
      </c>
      <c r="AI754">
        <v>374.73959350585938</v>
      </c>
      <c r="AJ754">
        <v>476.99636840820313</v>
      </c>
      <c r="AK754">
        <v>62.448284149169922</v>
      </c>
      <c r="AL754">
        <v>21.108463287353516</v>
      </c>
    </row>
    <row r="755" spans="1:38" s="3" customFormat="1" x14ac:dyDescent="0.25">
      <c r="A755" s="4">
        <v>43742.25</v>
      </c>
      <c r="B755" s="7">
        <v>30.702999999999999</v>
      </c>
      <c r="C755" s="7">
        <v>32.143000000000001</v>
      </c>
      <c r="D755" s="7">
        <v>20.414999999999999</v>
      </c>
      <c r="E755" s="7">
        <v>28.356999999999999</v>
      </c>
      <c r="F755" s="7">
        <v>106.751</v>
      </c>
      <c r="G755" s="7">
        <v>93.61</v>
      </c>
      <c r="H755" s="7">
        <v>132.63900000000001</v>
      </c>
      <c r="I755" s="7">
        <v>1.923</v>
      </c>
      <c r="J755" s="7">
        <v>0</v>
      </c>
      <c r="K755" s="7">
        <v>133.09100000000001</v>
      </c>
      <c r="L755" s="7">
        <v>1.99</v>
      </c>
      <c r="M755" s="7">
        <v>164.447</v>
      </c>
      <c r="N755" s="7">
        <v>1.8580000000000001</v>
      </c>
      <c r="O755">
        <v>2.0854554176330566</v>
      </c>
      <c r="P755">
        <v>2.1489622592926025</v>
      </c>
      <c r="Q755">
        <v>97.412765502929688</v>
      </c>
      <c r="R755">
        <v>136.33700561523438</v>
      </c>
      <c r="S755">
        <v>0</v>
      </c>
      <c r="T755">
        <v>0</v>
      </c>
      <c r="U755">
        <v>9.192626953125</v>
      </c>
      <c r="V755">
        <v>180.48179626464844</v>
      </c>
      <c r="W755">
        <v>211.58975219726563</v>
      </c>
      <c r="X755">
        <v>9.2763538360595703</v>
      </c>
      <c r="Y755">
        <v>219.68075561523438</v>
      </c>
      <c r="Z755">
        <v>366.84573364257813</v>
      </c>
      <c r="AA755">
        <v>20.240625381469727</v>
      </c>
      <c r="AB755">
        <v>0</v>
      </c>
      <c r="AC755">
        <v>32.421253204345703</v>
      </c>
      <c r="AD755">
        <v>185.90660095214844</v>
      </c>
      <c r="AE755">
        <v>267.45834350585938</v>
      </c>
      <c r="AG755">
        <v>59.372409820556641</v>
      </c>
      <c r="AH755">
        <v>307.97088623046875</v>
      </c>
      <c r="AI755">
        <v>358.30197143554688</v>
      </c>
      <c r="AJ755">
        <v>464.16348266601563</v>
      </c>
      <c r="AK755">
        <v>59.145298004150391</v>
      </c>
      <c r="AL755">
        <v>21.466411590576172</v>
      </c>
    </row>
    <row r="756" spans="1:38" s="3" customFormat="1" x14ac:dyDescent="0.25">
      <c r="A756" s="4">
        <v>43742.291666666664</v>
      </c>
      <c r="B756" s="7">
        <v>31.65</v>
      </c>
      <c r="C756" s="7">
        <v>32.841999999999999</v>
      </c>
      <c r="D756" s="7">
        <v>20.437999999999999</v>
      </c>
      <c r="E756" s="7">
        <v>28.343</v>
      </c>
      <c r="F756" s="7">
        <v>108.26</v>
      </c>
      <c r="G756" s="7">
        <v>96.715999999999994</v>
      </c>
      <c r="H756" s="7">
        <v>132.327</v>
      </c>
      <c r="I756" s="7">
        <v>1.8959999999999999</v>
      </c>
      <c r="J756" s="7">
        <v>0</v>
      </c>
      <c r="K756" s="7">
        <v>133.946</v>
      </c>
      <c r="L756" s="7">
        <v>2.0209999999999999</v>
      </c>
      <c r="M756" s="7">
        <v>159.21</v>
      </c>
      <c r="N756" s="7">
        <v>1.8919999999999999</v>
      </c>
      <c r="O756">
        <v>2.2655158042907715</v>
      </c>
      <c r="P756">
        <v>2.101071834564209</v>
      </c>
      <c r="Q756">
        <v>91.368583679199219</v>
      </c>
      <c r="R756">
        <v>135.29183959960938</v>
      </c>
      <c r="S756">
        <v>0</v>
      </c>
      <c r="T756">
        <v>0</v>
      </c>
      <c r="U756">
        <v>8.9875459671020508</v>
      </c>
      <c r="V756">
        <v>179.66867065429688</v>
      </c>
      <c r="W756">
        <v>210.31013488769531</v>
      </c>
      <c r="X756">
        <v>9.0821332931518555</v>
      </c>
      <c r="Y756">
        <v>216.37498474121094</v>
      </c>
      <c r="Z756">
        <v>347.96771240234375</v>
      </c>
      <c r="AA756">
        <v>20.397998809814453</v>
      </c>
      <c r="AB756">
        <v>0</v>
      </c>
      <c r="AC756">
        <v>30.679059982299805</v>
      </c>
      <c r="AD756">
        <v>186.53558349609375</v>
      </c>
      <c r="AE756">
        <v>263.818115234375</v>
      </c>
      <c r="AG756">
        <v>55.679248809814453</v>
      </c>
      <c r="AH756">
        <v>299.958740234375</v>
      </c>
      <c r="AI756">
        <v>341.82858276367188</v>
      </c>
      <c r="AJ756">
        <v>452.00711059570313</v>
      </c>
      <c r="AK756">
        <v>55.451038360595703</v>
      </c>
      <c r="AL756">
        <v>21.236909866333008</v>
      </c>
    </row>
    <row r="757" spans="1:38" s="3" customFormat="1" x14ac:dyDescent="0.25">
      <c r="A757" s="4">
        <v>43742.333333333336</v>
      </c>
      <c r="B757" s="7">
        <v>32.716999999999999</v>
      </c>
      <c r="C757" s="7">
        <v>33.840000000000003</v>
      </c>
      <c r="D757" s="7">
        <v>20.433</v>
      </c>
      <c r="E757" s="7">
        <v>28.327000000000002</v>
      </c>
      <c r="F757" s="7">
        <v>110.259</v>
      </c>
      <c r="G757" s="7">
        <v>101.41500000000001</v>
      </c>
      <c r="H757" s="7">
        <v>131.99799999999999</v>
      </c>
      <c r="I757" s="7">
        <v>1.867</v>
      </c>
      <c r="J757" s="7">
        <v>0</v>
      </c>
      <c r="K757" s="7">
        <v>135.36799999999999</v>
      </c>
      <c r="L757" s="7">
        <v>2.169</v>
      </c>
      <c r="M757" s="7">
        <v>156.64599999999999</v>
      </c>
      <c r="N757" s="7">
        <v>2.0369999999999999</v>
      </c>
      <c r="O757">
        <v>1.6535592079162598</v>
      </c>
      <c r="P757">
        <v>2.0761771202087402</v>
      </c>
      <c r="Q757">
        <v>85.987258911132813</v>
      </c>
      <c r="R757">
        <v>134.20513916015625</v>
      </c>
      <c r="S757">
        <v>0</v>
      </c>
      <c r="T757">
        <v>0</v>
      </c>
      <c r="U757">
        <v>8.8079776763916016</v>
      </c>
      <c r="V757">
        <v>178.8809814453125</v>
      </c>
      <c r="W757">
        <v>208.43157958984375</v>
      </c>
      <c r="X757">
        <v>8.8954010009765625</v>
      </c>
      <c r="Y757">
        <v>212.6898193359375</v>
      </c>
      <c r="Z757">
        <v>331.21664428710938</v>
      </c>
      <c r="AA757">
        <v>20.538724899291992</v>
      </c>
      <c r="AB757">
        <v>0</v>
      </c>
      <c r="AC757">
        <v>27.944547653198242</v>
      </c>
      <c r="AD757">
        <v>186.23727416992188</v>
      </c>
      <c r="AE757">
        <v>258.0750732421875</v>
      </c>
      <c r="AG757">
        <v>51.894298553466797</v>
      </c>
      <c r="AH757">
        <v>293.21331787109375</v>
      </c>
      <c r="AI757">
        <v>325.9794921875</v>
      </c>
      <c r="AJ757">
        <v>440.309326171875</v>
      </c>
      <c r="AK757">
        <v>51.593479156494141</v>
      </c>
      <c r="AL757">
        <v>20.858596801757813</v>
      </c>
    </row>
    <row r="758" spans="1:38" s="3" customFormat="1" x14ac:dyDescent="0.25">
      <c r="A758" s="4">
        <v>43742.375</v>
      </c>
      <c r="B758" s="7">
        <v>33.954999999999998</v>
      </c>
      <c r="C758" s="7">
        <v>35.112000000000002</v>
      </c>
      <c r="D758" s="7">
        <v>20.405999999999999</v>
      </c>
      <c r="E758" s="7">
        <v>28.309000000000001</v>
      </c>
      <c r="F758" s="7">
        <v>112.166</v>
      </c>
      <c r="G758" s="7">
        <v>105.232</v>
      </c>
      <c r="H758" s="7">
        <v>131.49</v>
      </c>
      <c r="I758" s="7">
        <v>1.8280000000000001</v>
      </c>
      <c r="J758" s="7">
        <v>0.75900000000000001</v>
      </c>
      <c r="K758" s="7">
        <v>137.423</v>
      </c>
      <c r="L758" s="7">
        <v>2.343</v>
      </c>
      <c r="M758" s="7">
        <v>155.02600000000001</v>
      </c>
      <c r="N758" s="7">
        <v>2.2120000000000002</v>
      </c>
      <c r="O758">
        <v>1.7065178155899048</v>
      </c>
      <c r="P758">
        <v>2.0278117656707764</v>
      </c>
      <c r="Q758">
        <v>81.079399108886719</v>
      </c>
      <c r="R758">
        <v>133.00732421875</v>
      </c>
      <c r="S758">
        <v>0</v>
      </c>
      <c r="T758">
        <v>0</v>
      </c>
      <c r="U758">
        <v>8.6186408996582031</v>
      </c>
      <c r="V758">
        <v>177.98274230957031</v>
      </c>
      <c r="W758">
        <v>206.16970825195313</v>
      </c>
      <c r="X758">
        <v>8.7023200988769531</v>
      </c>
      <c r="Y758">
        <v>208.63581848144531</v>
      </c>
      <c r="Z758">
        <v>315.88739013671875</v>
      </c>
      <c r="AA758">
        <v>20.656183242797852</v>
      </c>
      <c r="AB758">
        <v>0</v>
      </c>
      <c r="AC758">
        <v>24.558830261230469</v>
      </c>
      <c r="AD758">
        <v>185.4217529296875</v>
      </c>
      <c r="AE758">
        <v>249.59071350097656</v>
      </c>
      <c r="AG758">
        <v>47.794059753417969</v>
      </c>
      <c r="AH758">
        <v>287.1728515625</v>
      </c>
      <c r="AI758">
        <v>309.8870849609375</v>
      </c>
      <c r="AJ758">
        <v>428.88461303710938</v>
      </c>
      <c r="AK758">
        <v>47.500438690185547</v>
      </c>
      <c r="AL758">
        <v>20.14710807800293</v>
      </c>
    </row>
    <row r="759" spans="1:38" s="3" customFormat="1" x14ac:dyDescent="0.25">
      <c r="A759" s="4">
        <v>43742.416666666664</v>
      </c>
      <c r="B759" s="7">
        <v>35.817999999999998</v>
      </c>
      <c r="C759" s="7">
        <v>36.951999999999998</v>
      </c>
      <c r="D759" s="7">
        <v>20.376000000000001</v>
      </c>
      <c r="E759" s="7">
        <v>28.286999999999999</v>
      </c>
      <c r="F759" s="7">
        <v>114.163</v>
      </c>
      <c r="G759" s="7">
        <v>107.91800000000001</v>
      </c>
      <c r="H759" s="7">
        <v>131.095</v>
      </c>
      <c r="I759" s="7">
        <v>1.7969999999999999</v>
      </c>
      <c r="J759" s="7">
        <v>0</v>
      </c>
      <c r="K759" s="7">
        <v>138.78800000000001</v>
      </c>
      <c r="L759" s="7">
        <v>2.4860000000000002</v>
      </c>
      <c r="M759" s="7">
        <v>153.917</v>
      </c>
      <c r="N759" s="7">
        <v>2.375</v>
      </c>
      <c r="O759">
        <v>1.7436747550964355</v>
      </c>
      <c r="P759">
        <v>2.0268621444702148</v>
      </c>
      <c r="Q759">
        <v>76.493705749511719</v>
      </c>
      <c r="R759">
        <v>131.991455078125</v>
      </c>
      <c r="S759">
        <v>0</v>
      </c>
      <c r="T759">
        <v>0</v>
      </c>
      <c r="U759">
        <v>8.434514045715332</v>
      </c>
      <c r="V759">
        <v>177.21907043457031</v>
      </c>
      <c r="W759">
        <v>203.87454223632813</v>
      </c>
      <c r="X759">
        <v>8.5242166519165039</v>
      </c>
      <c r="Y759">
        <v>205.39253234863281</v>
      </c>
      <c r="Z759">
        <v>302.3931884765625</v>
      </c>
      <c r="AA759">
        <v>20.766098022460938</v>
      </c>
      <c r="AB759">
        <v>0</v>
      </c>
      <c r="AC759">
        <v>20.563205718994141</v>
      </c>
      <c r="AD759">
        <v>184.35842895507813</v>
      </c>
      <c r="AE759">
        <v>239.49627685546875</v>
      </c>
      <c r="AG759">
        <v>43.466289520263672</v>
      </c>
      <c r="AH759">
        <v>281.82070922851563</v>
      </c>
      <c r="AI759">
        <v>296.206298828125</v>
      </c>
      <c r="AJ759">
        <v>417.60498046875</v>
      </c>
      <c r="AK759">
        <v>43.135532379150391</v>
      </c>
      <c r="AL759">
        <v>18.759859085083008</v>
      </c>
    </row>
    <row r="760" spans="1:38" s="3" customFormat="1" x14ac:dyDescent="0.25">
      <c r="A760" s="4">
        <v>43742.458333333336</v>
      </c>
      <c r="B760" s="7">
        <v>36.829000000000001</v>
      </c>
      <c r="C760" s="7">
        <v>37.597999999999999</v>
      </c>
      <c r="D760" s="7">
        <v>20.294</v>
      </c>
      <c r="E760" s="7">
        <v>28.363</v>
      </c>
      <c r="F760" s="7">
        <v>115.62</v>
      </c>
      <c r="G760" s="7">
        <v>110.512</v>
      </c>
      <c r="H760" s="7">
        <v>129.50800000000001</v>
      </c>
      <c r="I760" s="7">
        <v>1.679</v>
      </c>
      <c r="J760" s="7">
        <v>1.6859999999999999</v>
      </c>
      <c r="K760" s="7">
        <v>139.84</v>
      </c>
      <c r="L760" s="7">
        <v>2.5339999999999998</v>
      </c>
      <c r="M760" s="7">
        <v>159.33000000000001</v>
      </c>
      <c r="N760" s="7">
        <v>2.4369999999999998</v>
      </c>
      <c r="O760">
        <v>1.5211467742919922</v>
      </c>
      <c r="P760">
        <v>1.8819835186004639</v>
      </c>
      <c r="Q760">
        <v>71.297592163085938</v>
      </c>
      <c r="R760">
        <v>132.32339477539063</v>
      </c>
      <c r="S760">
        <v>0</v>
      </c>
      <c r="T760">
        <v>0</v>
      </c>
      <c r="U760">
        <v>8.1847915649414063</v>
      </c>
      <c r="V760">
        <v>176.09228515625</v>
      </c>
      <c r="W760">
        <v>200.91886901855469</v>
      </c>
      <c r="X760">
        <v>8.2727527618408203</v>
      </c>
      <c r="Y760">
        <v>201.83485412597656</v>
      </c>
      <c r="Z760">
        <v>290.26119995117188</v>
      </c>
      <c r="AA760">
        <v>20.836084365844727</v>
      </c>
      <c r="AB760">
        <v>0</v>
      </c>
      <c r="AC760">
        <v>19.411706924438477</v>
      </c>
      <c r="AD760">
        <v>183.47035217285156</v>
      </c>
      <c r="AE760">
        <v>236.0970458984375</v>
      </c>
      <c r="AG760">
        <v>39.012779235839844</v>
      </c>
      <c r="AH760">
        <v>275.92608642578125</v>
      </c>
      <c r="AI760">
        <v>285.42001342773438</v>
      </c>
      <c r="AJ760">
        <v>406.4468994140625</v>
      </c>
      <c r="AK760">
        <v>38.784835815429688</v>
      </c>
      <c r="AL760">
        <v>18.759706497192383</v>
      </c>
    </row>
    <row r="761" spans="1:38" s="3" customFormat="1" x14ac:dyDescent="0.25">
      <c r="A761" s="4">
        <v>43742.5</v>
      </c>
      <c r="B761" s="7">
        <v>26.449000000000002</v>
      </c>
      <c r="C761" s="7">
        <v>26.331</v>
      </c>
      <c r="D761" s="7">
        <v>20.306999999999999</v>
      </c>
      <c r="E761" s="7">
        <v>37.975999999999999</v>
      </c>
      <c r="F761" s="7">
        <v>108.333</v>
      </c>
      <c r="G761" s="7">
        <v>123.077</v>
      </c>
      <c r="H761" s="7">
        <v>137.42400000000001</v>
      </c>
      <c r="I761" s="7">
        <v>2.306</v>
      </c>
      <c r="J761" s="7">
        <v>2.1110000000000002</v>
      </c>
      <c r="K761" s="7">
        <v>136.35599999999999</v>
      </c>
      <c r="L761" s="7">
        <v>2.2469999999999999</v>
      </c>
      <c r="M761" s="7">
        <v>200.16800000000001</v>
      </c>
      <c r="N761" s="7">
        <v>2.0939999999999999</v>
      </c>
      <c r="O761">
        <v>2.8495302200317383</v>
      </c>
      <c r="P761">
        <v>54.576751708984375</v>
      </c>
      <c r="Q761">
        <v>135.85003662109375</v>
      </c>
      <c r="R761">
        <v>161.41941833496094</v>
      </c>
      <c r="S761">
        <v>0</v>
      </c>
      <c r="T761">
        <v>1.8902723789215088</v>
      </c>
      <c r="U761">
        <v>6.9059829711914063</v>
      </c>
      <c r="V761">
        <v>169.18888854980469</v>
      </c>
      <c r="W761">
        <v>220.72695922851563</v>
      </c>
      <c r="X761">
        <v>6.8766789436340332</v>
      </c>
      <c r="Y761">
        <v>215.17031860351563</v>
      </c>
      <c r="Z761">
        <v>252.87750244140625</v>
      </c>
      <c r="AA761">
        <v>20.524044036865234</v>
      </c>
      <c r="AB761">
        <v>5.358098030090332</v>
      </c>
      <c r="AC761">
        <v>178.89703369140625</v>
      </c>
      <c r="AD761">
        <v>138.31272888183594</v>
      </c>
      <c r="AE761">
        <v>215.31950378417969</v>
      </c>
      <c r="AG761">
        <v>30.645605087280273</v>
      </c>
      <c r="AH761">
        <v>264.31149291992188</v>
      </c>
      <c r="AI761">
        <v>267.14495849609375</v>
      </c>
      <c r="AJ761">
        <v>287.97579956054688</v>
      </c>
      <c r="AK761">
        <v>29.987791061401367</v>
      </c>
      <c r="AL761">
        <v>34.692169189453125</v>
      </c>
    </row>
    <row r="762" spans="1:38" s="3" customFormat="1" x14ac:dyDescent="0.25">
      <c r="A762" s="4">
        <v>43742.541666666664</v>
      </c>
      <c r="B762" s="7">
        <v>30.931000000000001</v>
      </c>
      <c r="C762" s="7">
        <v>45.765999999999998</v>
      </c>
      <c r="D762" s="7">
        <v>18.286000000000001</v>
      </c>
      <c r="E762" s="7">
        <v>271.51900000000001</v>
      </c>
      <c r="F762" s="7">
        <v>61.676000000000002</v>
      </c>
      <c r="G762" s="7">
        <v>143.71299999999999</v>
      </c>
      <c r="H762" s="7">
        <v>144.39099999999999</v>
      </c>
      <c r="I762" s="7">
        <v>3.0870000000000002</v>
      </c>
      <c r="J762" s="7">
        <v>38.338999999999999</v>
      </c>
      <c r="K762" s="7">
        <v>147.369</v>
      </c>
      <c r="L762" s="7">
        <v>3.367</v>
      </c>
      <c r="M762" s="7">
        <v>262.04199999999997</v>
      </c>
      <c r="N762" s="7">
        <v>3.2090000000000001</v>
      </c>
      <c r="O762">
        <v>15.913095474243164</v>
      </c>
      <c r="P762">
        <v>50.695972442626953</v>
      </c>
      <c r="Q762">
        <v>145.14375305175781</v>
      </c>
      <c r="R762">
        <v>201.25764465332031</v>
      </c>
      <c r="S762">
        <v>36.955955505371094</v>
      </c>
      <c r="T762">
        <v>19.014493942260742</v>
      </c>
      <c r="U762">
        <v>14.63852596282959</v>
      </c>
      <c r="V762">
        <v>200.07025146484375</v>
      </c>
      <c r="W762">
        <v>281.23043823242188</v>
      </c>
      <c r="X762">
        <v>14.510611534118652</v>
      </c>
      <c r="Y762">
        <v>297.25048828125</v>
      </c>
      <c r="Z762">
        <v>532.991455078125</v>
      </c>
      <c r="AA762">
        <v>177.5748291015625</v>
      </c>
      <c r="AB762">
        <v>168.97343444824219</v>
      </c>
      <c r="AC762">
        <v>170.45176696777344</v>
      </c>
      <c r="AD762">
        <v>148.71795654296875</v>
      </c>
      <c r="AE762">
        <v>291.862548828125</v>
      </c>
      <c r="AG762">
        <v>76.762313842773438</v>
      </c>
      <c r="AH762">
        <v>474.11886596679688</v>
      </c>
      <c r="AI762">
        <v>318.5164794921875</v>
      </c>
      <c r="AJ762">
        <v>528.611083984375</v>
      </c>
      <c r="AK762">
        <v>73.103790283203125</v>
      </c>
      <c r="AL762">
        <v>168.02731323242188</v>
      </c>
    </row>
    <row r="763" spans="1:38" s="3" customFormat="1" x14ac:dyDescent="0.25">
      <c r="A763" s="4">
        <v>43742.583333333336</v>
      </c>
      <c r="B763" s="7">
        <v>29.68</v>
      </c>
      <c r="C763" s="7">
        <v>37.08</v>
      </c>
      <c r="D763" s="7">
        <v>17.36</v>
      </c>
      <c r="E763" s="7">
        <v>294.66300000000001</v>
      </c>
      <c r="F763" s="7">
        <v>58.207000000000001</v>
      </c>
      <c r="G763" s="7">
        <v>139.61699999999999</v>
      </c>
      <c r="H763" s="7">
        <v>140.84700000000001</v>
      </c>
      <c r="I763" s="7">
        <v>2.714</v>
      </c>
      <c r="J763" s="7">
        <v>14.032</v>
      </c>
      <c r="K763" s="7">
        <v>146.67599999999999</v>
      </c>
      <c r="L763" s="7">
        <v>3.3690000000000002</v>
      </c>
      <c r="M763" s="7">
        <v>269.11799999999999</v>
      </c>
      <c r="N763" s="7">
        <v>3.1669999999999998</v>
      </c>
      <c r="O763">
        <v>16.195964813232422</v>
      </c>
      <c r="P763">
        <v>48.363994598388672</v>
      </c>
      <c r="Q763">
        <v>139.95387268066406</v>
      </c>
      <c r="R763">
        <v>207.81137084960938</v>
      </c>
      <c r="S763">
        <v>25.645938873291016</v>
      </c>
      <c r="T763">
        <v>23.511211395263672</v>
      </c>
      <c r="U763">
        <v>18.355667114257813</v>
      </c>
      <c r="V763">
        <v>210.5267333984375</v>
      </c>
      <c r="W763">
        <v>290.5006103515625</v>
      </c>
      <c r="X763">
        <v>18.178268432617188</v>
      </c>
      <c r="Y763">
        <v>342.82418823242188</v>
      </c>
      <c r="Z763">
        <v>577.91455078125</v>
      </c>
      <c r="AA763">
        <v>227.89909362792969</v>
      </c>
      <c r="AB763">
        <v>218.16065979003906</v>
      </c>
      <c r="AC763">
        <v>165.01797485351563</v>
      </c>
      <c r="AD763">
        <v>142.23469543457031</v>
      </c>
      <c r="AE763">
        <v>299.45697021484375</v>
      </c>
      <c r="AG763">
        <v>91.615730285644531</v>
      </c>
      <c r="AH763">
        <v>496.95159912109375</v>
      </c>
      <c r="AI763">
        <v>340.79864501953125</v>
      </c>
      <c r="AJ763">
        <v>562.9239501953125</v>
      </c>
      <c r="AK763">
        <v>86.512008666992188</v>
      </c>
      <c r="AL763">
        <v>218.54936218261719</v>
      </c>
    </row>
    <row r="764" spans="1:38" s="3" customFormat="1" x14ac:dyDescent="0.25">
      <c r="A764" s="4">
        <v>43742.625</v>
      </c>
      <c r="B764" s="7">
        <v>30.331</v>
      </c>
      <c r="C764" s="7">
        <v>37.594999999999999</v>
      </c>
      <c r="D764" s="7">
        <v>17.34</v>
      </c>
      <c r="E764" s="7">
        <v>298.56400000000002</v>
      </c>
      <c r="F764" s="7">
        <v>59.192</v>
      </c>
      <c r="G764" s="7">
        <v>140.161</v>
      </c>
      <c r="H764" s="7">
        <v>141.244</v>
      </c>
      <c r="I764" s="7">
        <v>2.7130000000000001</v>
      </c>
      <c r="J764" s="7">
        <v>13.72</v>
      </c>
      <c r="K764" s="7">
        <v>147.11000000000001</v>
      </c>
      <c r="L764" s="7">
        <v>3.4380000000000002</v>
      </c>
      <c r="M764" s="7">
        <v>271.303</v>
      </c>
      <c r="N764" s="7">
        <v>3.2330000000000001</v>
      </c>
      <c r="O764">
        <v>15.890069961547852</v>
      </c>
      <c r="P764">
        <v>48.734523773193359</v>
      </c>
      <c r="Q764">
        <v>140.52993774414063</v>
      </c>
      <c r="R764">
        <v>208.71632385253906</v>
      </c>
      <c r="S764">
        <v>26.608648300170898</v>
      </c>
      <c r="T764">
        <v>22.940814971923828</v>
      </c>
      <c r="U764">
        <v>18.555313110351563</v>
      </c>
      <c r="V764">
        <v>211.14886474609375</v>
      </c>
      <c r="W764">
        <v>292.39474487304688</v>
      </c>
      <c r="X764">
        <v>18.427156448364258</v>
      </c>
      <c r="Y764">
        <v>341.17282104492188</v>
      </c>
      <c r="Z764">
        <v>575.16497802734375</v>
      </c>
      <c r="AA764">
        <v>230.94367980957031</v>
      </c>
      <c r="AB764">
        <v>220.32394409179688</v>
      </c>
      <c r="AC764">
        <v>165.86798095703125</v>
      </c>
      <c r="AD764">
        <v>142.28837585449219</v>
      </c>
      <c r="AE764">
        <v>301.40399169921875</v>
      </c>
      <c r="AG764">
        <v>92.764045715332031</v>
      </c>
      <c r="AH764">
        <v>495.13333129882813</v>
      </c>
      <c r="AI764">
        <v>342.80426025390625</v>
      </c>
      <c r="AJ764">
        <v>560.60595703125</v>
      </c>
      <c r="AK764">
        <v>87.650100708007813</v>
      </c>
      <c r="AL764">
        <v>221.05570983886719</v>
      </c>
    </row>
    <row r="765" spans="1:38" s="3" customFormat="1" x14ac:dyDescent="0.25">
      <c r="A765" s="4">
        <v>43742.666666666664</v>
      </c>
      <c r="B765" s="7">
        <v>32.503999999999998</v>
      </c>
      <c r="C765" s="7">
        <v>39.100999999999999</v>
      </c>
      <c r="D765" s="7">
        <v>16.459</v>
      </c>
      <c r="E765" s="7">
        <v>385.459</v>
      </c>
      <c r="F765" s="7">
        <v>57.832000000000001</v>
      </c>
      <c r="G765" s="7">
        <v>153.18700000000001</v>
      </c>
      <c r="H765" s="7">
        <v>149.09</v>
      </c>
      <c r="I765" s="7">
        <v>3.63</v>
      </c>
      <c r="J765" s="7">
        <v>36.853999999999999</v>
      </c>
      <c r="K765" s="7">
        <v>150.292</v>
      </c>
      <c r="L765" s="7">
        <v>3.8130000000000002</v>
      </c>
      <c r="M765" s="7">
        <v>274.733</v>
      </c>
      <c r="N765" s="7">
        <v>3.4710000000000001</v>
      </c>
      <c r="O765">
        <v>29.995294570922852</v>
      </c>
      <c r="P765">
        <v>44.371185302734375</v>
      </c>
      <c r="Q765">
        <v>148.23715209960938</v>
      </c>
      <c r="R765">
        <v>219.42083740234375</v>
      </c>
      <c r="S765">
        <v>45.146747589111328</v>
      </c>
      <c r="T765">
        <v>28.937572479248047</v>
      </c>
      <c r="U765">
        <v>23.456520080566406</v>
      </c>
      <c r="V765">
        <v>222.54270935058594</v>
      </c>
      <c r="W765">
        <v>304.90597534179688</v>
      </c>
      <c r="X765">
        <v>23.170534133911133</v>
      </c>
      <c r="Y765">
        <v>325.15090942382813</v>
      </c>
      <c r="Z765">
        <v>556.7388916015625</v>
      </c>
      <c r="AA765">
        <v>290.79788208007813</v>
      </c>
      <c r="AB765">
        <v>266.89248657226563</v>
      </c>
      <c r="AC765">
        <v>153.59086608886719</v>
      </c>
      <c r="AD765">
        <v>150.37088012695313</v>
      </c>
      <c r="AE765">
        <v>315.08209228515625</v>
      </c>
      <c r="AG765">
        <v>112.66300964355469</v>
      </c>
      <c r="AH765">
        <v>489.51806640625</v>
      </c>
      <c r="AI765">
        <v>467.70260620117188</v>
      </c>
      <c r="AJ765">
        <v>563.19659423828125</v>
      </c>
      <c r="AK765">
        <v>105.76215362548828</v>
      </c>
      <c r="AL765">
        <v>268.90097045898438</v>
      </c>
    </row>
    <row r="766" spans="1:38" s="3" customFormat="1" x14ac:dyDescent="0.25">
      <c r="A766" s="4">
        <v>43742.708333333336</v>
      </c>
      <c r="B766" s="7">
        <v>32.61</v>
      </c>
      <c r="C766" s="7">
        <v>38.823999999999998</v>
      </c>
      <c r="D766" s="7">
        <v>16.433</v>
      </c>
      <c r="E766" s="7">
        <v>390.73399999999998</v>
      </c>
      <c r="F766" s="7">
        <v>57.341000000000001</v>
      </c>
      <c r="G766" s="7">
        <v>153.041</v>
      </c>
      <c r="H766" s="7">
        <v>148.828</v>
      </c>
      <c r="I766" s="7">
        <v>3.62</v>
      </c>
      <c r="J766" s="7">
        <v>33.061999999999998</v>
      </c>
      <c r="K766" s="7">
        <v>150.41200000000001</v>
      </c>
      <c r="L766" s="7">
        <v>3.823</v>
      </c>
      <c r="M766" s="7">
        <v>274.67599999999999</v>
      </c>
      <c r="N766" s="7">
        <v>3.4889999999999999</v>
      </c>
      <c r="O766">
        <v>29.832683563232422</v>
      </c>
      <c r="P766">
        <v>44.578754425048828</v>
      </c>
      <c r="Q766">
        <v>147.9647216796875</v>
      </c>
      <c r="R766">
        <v>219.51292419433594</v>
      </c>
      <c r="S766">
        <v>43.966320037841797</v>
      </c>
      <c r="T766">
        <v>28.877607345581055</v>
      </c>
      <c r="U766">
        <v>23.540090560913086</v>
      </c>
      <c r="V766">
        <v>222.53688049316406</v>
      </c>
      <c r="W766">
        <v>305.08236694335938</v>
      </c>
      <c r="X766">
        <v>23.256004333496094</v>
      </c>
      <c r="Y766">
        <v>325.64102172851563</v>
      </c>
      <c r="Z766">
        <v>557.30438232421875</v>
      </c>
      <c r="AA766">
        <v>290.66732788085938</v>
      </c>
      <c r="AB766">
        <v>265.7222900390625</v>
      </c>
      <c r="AC766">
        <v>155.38461303710938</v>
      </c>
      <c r="AD766">
        <v>149.80769348144531</v>
      </c>
      <c r="AE766">
        <v>315.14230346679688</v>
      </c>
      <c r="AG766">
        <v>112.81594085693359</v>
      </c>
      <c r="AH766">
        <v>489.86944580078125</v>
      </c>
      <c r="AI766">
        <v>466.54415893554688</v>
      </c>
      <c r="AJ766">
        <v>563.47662353515625</v>
      </c>
      <c r="AK766">
        <v>106.07364654541016</v>
      </c>
      <c r="AL766">
        <v>268.89007568359375</v>
      </c>
    </row>
    <row r="767" spans="1:38" s="3" customFormat="1" x14ac:dyDescent="0.25">
      <c r="A767" s="4">
        <v>43742.75</v>
      </c>
      <c r="B767" s="7">
        <v>32.436</v>
      </c>
      <c r="C767" s="7">
        <v>38.624000000000002</v>
      </c>
      <c r="D767" s="7">
        <v>16.565999999999999</v>
      </c>
      <c r="E767" s="7">
        <v>385.089</v>
      </c>
      <c r="F767" s="7">
        <v>57.1</v>
      </c>
      <c r="G767" s="7">
        <v>153.06399999999999</v>
      </c>
      <c r="H767" s="7">
        <v>148.94900000000001</v>
      </c>
      <c r="I767" s="7">
        <v>3.6459999999999999</v>
      </c>
      <c r="J767" s="7">
        <v>29.678999999999998</v>
      </c>
      <c r="K767" s="7">
        <v>150.54499999999999</v>
      </c>
      <c r="L767" s="7">
        <v>3.8420000000000001</v>
      </c>
      <c r="M767" s="7">
        <v>274.67599999999999</v>
      </c>
      <c r="N767" s="7">
        <v>3.4929999999999999</v>
      </c>
      <c r="O767">
        <v>29.955537796020508</v>
      </c>
      <c r="P767">
        <v>45.543346405029297</v>
      </c>
      <c r="Q767">
        <v>148.06512451171875</v>
      </c>
      <c r="R767">
        <v>219.47630310058594</v>
      </c>
      <c r="S767">
        <v>44.742198944091797</v>
      </c>
      <c r="T767">
        <v>29.435758590698242</v>
      </c>
      <c r="U767">
        <v>23.575363159179688</v>
      </c>
      <c r="V767">
        <v>222.62384033203125</v>
      </c>
      <c r="W767">
        <v>305.12521362304688</v>
      </c>
      <c r="X767">
        <v>23.295076370239258</v>
      </c>
      <c r="Y767">
        <v>325.59286499023438</v>
      </c>
      <c r="Z767">
        <v>557.35711669921875</v>
      </c>
      <c r="AA767">
        <v>291.830810546875</v>
      </c>
      <c r="AB767">
        <v>246.61332702636719</v>
      </c>
      <c r="AC767">
        <v>158.30281066894531</v>
      </c>
      <c r="AD767">
        <v>149.89620971679688</v>
      </c>
      <c r="AE767">
        <v>315.1873779296875</v>
      </c>
      <c r="AG767">
        <v>113.24014282226563</v>
      </c>
      <c r="AH767">
        <v>490.79534912109375</v>
      </c>
      <c r="AI767">
        <v>467.67550659179688</v>
      </c>
      <c r="AJ767">
        <v>563.3699951171875</v>
      </c>
      <c r="AK767">
        <v>106.50131988525391</v>
      </c>
      <c r="AL767">
        <v>269.07260131835938</v>
      </c>
    </row>
    <row r="768" spans="1:38" s="3" customFormat="1" x14ac:dyDescent="0.25">
      <c r="A768" s="4">
        <v>43742.791666666664</v>
      </c>
      <c r="B768" s="7">
        <v>31.850999999999999</v>
      </c>
      <c r="C768" s="7">
        <v>38.286999999999999</v>
      </c>
      <c r="D768" s="7">
        <v>16.547000000000001</v>
      </c>
      <c r="E768" s="7">
        <v>382.64699999999999</v>
      </c>
      <c r="F768" s="7">
        <v>57.167999999999999</v>
      </c>
      <c r="G768" s="7">
        <v>154.27699999999999</v>
      </c>
      <c r="H768" s="7">
        <v>150.55199999999999</v>
      </c>
      <c r="I768" s="7">
        <v>3.8460000000000001</v>
      </c>
      <c r="J768" s="7">
        <v>29.605</v>
      </c>
      <c r="K768" s="7">
        <v>150.816</v>
      </c>
      <c r="L768" s="7">
        <v>3.8780000000000001</v>
      </c>
      <c r="M768" s="7">
        <v>274.46899999999999</v>
      </c>
      <c r="N768" s="7">
        <v>3.5190000000000001</v>
      </c>
      <c r="O768">
        <v>30.529218673706055</v>
      </c>
      <c r="P768">
        <v>44.614063262939453</v>
      </c>
      <c r="Q768">
        <v>149.24542236328125</v>
      </c>
      <c r="R768">
        <v>219.73362731933594</v>
      </c>
      <c r="S768">
        <v>44.895034790039063</v>
      </c>
      <c r="T768">
        <v>29.145206451416016</v>
      </c>
      <c r="U768">
        <v>23.642110824584961</v>
      </c>
      <c r="V768">
        <v>222.74369812011719</v>
      </c>
      <c r="W768">
        <v>305.36346435546875</v>
      </c>
      <c r="X768">
        <v>23.348392486572266</v>
      </c>
      <c r="Y768">
        <v>325.27642822265625</v>
      </c>
      <c r="Z768">
        <v>557.05462646484375</v>
      </c>
      <c r="AA768">
        <v>292.6702880859375</v>
      </c>
      <c r="AB768">
        <v>266.73226928710938</v>
      </c>
      <c r="AC768">
        <v>154.37875366210938</v>
      </c>
      <c r="AD768">
        <v>151.08943176269531</v>
      </c>
      <c r="AE768">
        <v>315.641845703125</v>
      </c>
      <c r="AG768">
        <v>113.51873016357422</v>
      </c>
      <c r="AH768">
        <v>489.72698974609375</v>
      </c>
      <c r="AI768">
        <v>468.99087524414063</v>
      </c>
      <c r="AJ768">
        <v>563.40985107421875</v>
      </c>
      <c r="AK768">
        <v>106.74796295166016</v>
      </c>
      <c r="AL768">
        <v>270.3148193359375</v>
      </c>
    </row>
    <row r="769" spans="1:38" s="3" customFormat="1" x14ac:dyDescent="0.25">
      <c r="A769" s="4">
        <v>43742.833333333336</v>
      </c>
      <c r="B769" s="7">
        <v>31.672000000000001</v>
      </c>
      <c r="C769" s="7">
        <v>38.226999999999997</v>
      </c>
      <c r="D769" s="7">
        <v>16.558</v>
      </c>
      <c r="E769" s="7">
        <v>388.18400000000003</v>
      </c>
      <c r="F769" s="7">
        <v>57.332999999999998</v>
      </c>
      <c r="G769" s="7">
        <v>154.69999999999999</v>
      </c>
      <c r="H769" s="7">
        <v>150.68199999999999</v>
      </c>
      <c r="I769" s="7">
        <v>3.8610000000000002</v>
      </c>
      <c r="J769" s="7">
        <v>31.524999999999999</v>
      </c>
      <c r="K769" s="7">
        <v>150.959</v>
      </c>
      <c r="L769" s="7">
        <v>3.895</v>
      </c>
      <c r="M769" s="7">
        <v>274.31400000000002</v>
      </c>
      <c r="N769" s="7">
        <v>3.544</v>
      </c>
      <c r="O769">
        <v>30.942926406860352</v>
      </c>
      <c r="P769">
        <v>44.536697387695313</v>
      </c>
      <c r="Q769">
        <v>149.93894958496094</v>
      </c>
      <c r="R769">
        <v>220.39204406738281</v>
      </c>
      <c r="S769">
        <v>43.695842742919922</v>
      </c>
      <c r="T769">
        <v>28.866374969482422</v>
      </c>
      <c r="U769">
        <v>23.71971321105957</v>
      </c>
      <c r="V769">
        <v>222.922607421875</v>
      </c>
      <c r="W769">
        <v>305.51596069335938</v>
      </c>
      <c r="X769">
        <v>23.431421279907227</v>
      </c>
      <c r="Y769">
        <v>324.81039428710938</v>
      </c>
      <c r="Z769">
        <v>556.8836669921875</v>
      </c>
      <c r="AA769">
        <v>293.18063354492188</v>
      </c>
      <c r="AB769">
        <v>266.60540771484375</v>
      </c>
      <c r="AC769">
        <v>154.38410949707031</v>
      </c>
      <c r="AD769">
        <v>151.78910827636719</v>
      </c>
      <c r="AE769">
        <v>315.87112426757813</v>
      </c>
      <c r="AG769">
        <v>113.49491882324219</v>
      </c>
      <c r="AH769">
        <v>489.35662841796875</v>
      </c>
      <c r="AI769">
        <v>470.11233520507813</v>
      </c>
      <c r="AJ769">
        <v>563.5164794921875</v>
      </c>
      <c r="AK769">
        <v>106.69412994384766</v>
      </c>
      <c r="AL769">
        <v>270.6387939453125</v>
      </c>
    </row>
    <row r="770" spans="1:38" s="3" customFormat="1" x14ac:dyDescent="0.25">
      <c r="A770" s="4">
        <v>43742.875</v>
      </c>
      <c r="B770" s="7">
        <v>31.678000000000001</v>
      </c>
      <c r="C770" s="7">
        <v>38.188000000000002</v>
      </c>
      <c r="D770" s="7">
        <v>16.527000000000001</v>
      </c>
      <c r="E770" s="7">
        <v>392.10300000000001</v>
      </c>
      <c r="F770" s="7">
        <v>57.258000000000003</v>
      </c>
      <c r="G770" s="7">
        <v>154.60400000000001</v>
      </c>
      <c r="H770" s="7">
        <v>150.66300000000001</v>
      </c>
      <c r="I770" s="7">
        <v>3.8490000000000002</v>
      </c>
      <c r="J770" s="7">
        <v>32.390999999999998</v>
      </c>
      <c r="K770" s="7">
        <v>150.947</v>
      </c>
      <c r="L770" s="7">
        <v>3.8929999999999998</v>
      </c>
      <c r="M770" s="7">
        <v>274.286</v>
      </c>
      <c r="N770" s="7">
        <v>3.5489999999999999</v>
      </c>
      <c r="O770">
        <v>30.89714241027832</v>
      </c>
      <c r="P770">
        <v>44.583782196044922</v>
      </c>
      <c r="Q770">
        <v>149.87980651855469</v>
      </c>
      <c r="R770">
        <v>220.39897155761719</v>
      </c>
      <c r="S770">
        <v>43.723213195800781</v>
      </c>
      <c r="T770">
        <v>28.8299560546875</v>
      </c>
      <c r="U770">
        <v>23.726495742797852</v>
      </c>
      <c r="V770">
        <v>222.922607421875</v>
      </c>
      <c r="W770">
        <v>305.47308349609375</v>
      </c>
      <c r="X770">
        <v>23.427759170532227</v>
      </c>
      <c r="Y770">
        <v>324.90841674804688</v>
      </c>
      <c r="Z770">
        <v>556.79156494140625</v>
      </c>
      <c r="AA770">
        <v>292.99838256835938</v>
      </c>
      <c r="AB770">
        <v>269.19515991210938</v>
      </c>
      <c r="AC770">
        <v>153.94583129882813</v>
      </c>
      <c r="AD770">
        <v>151.77468872070313</v>
      </c>
      <c r="AE770">
        <v>315.89743041992188</v>
      </c>
      <c r="AG770">
        <v>113.41310882568359</v>
      </c>
      <c r="AH770">
        <v>489.4017333984375</v>
      </c>
      <c r="AI770">
        <v>471.14736938476563</v>
      </c>
      <c r="AJ770">
        <v>563.556396484375</v>
      </c>
      <c r="AK770">
        <v>106.62336730957031</v>
      </c>
      <c r="AL770">
        <v>270.45584106445313</v>
      </c>
    </row>
    <row r="771" spans="1:38" s="3" customFormat="1" x14ac:dyDescent="0.25">
      <c r="A771" s="4">
        <v>43742.916666666664</v>
      </c>
      <c r="B771" s="7">
        <v>31.428999999999998</v>
      </c>
      <c r="C771" s="7">
        <v>37.771000000000001</v>
      </c>
      <c r="D771" s="7">
        <v>16.509</v>
      </c>
      <c r="E771" s="7">
        <v>393.25700000000001</v>
      </c>
      <c r="F771" s="7">
        <v>57.031999999999996</v>
      </c>
      <c r="G771" s="7">
        <v>154.45699999999999</v>
      </c>
      <c r="H771" s="7">
        <v>150.66399999999999</v>
      </c>
      <c r="I771" s="7">
        <v>3.8490000000000002</v>
      </c>
      <c r="J771" s="7">
        <v>31.948</v>
      </c>
      <c r="K771" s="7">
        <v>151.011</v>
      </c>
      <c r="L771" s="7">
        <v>3.9</v>
      </c>
      <c r="M771" s="7">
        <v>274.286</v>
      </c>
      <c r="N771" s="7">
        <v>3.5609999999999999</v>
      </c>
      <c r="O771">
        <v>30.693798065185547</v>
      </c>
      <c r="P771">
        <v>44.620811462402344</v>
      </c>
      <c r="Q771">
        <v>149.90042114257813</v>
      </c>
      <c r="R771">
        <v>220.4761962890625</v>
      </c>
      <c r="S771">
        <v>41.359458923339844</v>
      </c>
      <c r="T771">
        <v>28.946868896484375</v>
      </c>
      <c r="U771">
        <v>23.732465744018555</v>
      </c>
      <c r="V771">
        <v>222.93466186523438</v>
      </c>
      <c r="W771">
        <v>305.4456787109375</v>
      </c>
      <c r="X771">
        <v>23.445259094238281</v>
      </c>
      <c r="Y771">
        <v>324.90841674804688</v>
      </c>
      <c r="Z771">
        <v>556.84429931640625</v>
      </c>
      <c r="AA771">
        <v>294.62710571289063</v>
      </c>
      <c r="AB771">
        <v>274.97152709960938</v>
      </c>
      <c r="AC771">
        <v>152.93040466308594</v>
      </c>
      <c r="AD771">
        <v>151.82725524902344</v>
      </c>
      <c r="AE771">
        <v>315.89743041992188</v>
      </c>
      <c r="AG771">
        <v>113.7662353515625</v>
      </c>
      <c r="AH771">
        <v>489.02423095703125</v>
      </c>
      <c r="AI771">
        <v>465.4517822265625</v>
      </c>
      <c r="AJ771">
        <v>563.583251953125</v>
      </c>
      <c r="AK771">
        <v>107.04595184326172</v>
      </c>
      <c r="AL771">
        <v>272.80401611328125</v>
      </c>
    </row>
    <row r="772" spans="1:38" s="3" customFormat="1" x14ac:dyDescent="0.25">
      <c r="A772" s="4">
        <v>43742.958333333336</v>
      </c>
      <c r="B772" s="7">
        <v>30.954999999999998</v>
      </c>
      <c r="C772" s="7">
        <v>37.479999999999997</v>
      </c>
      <c r="D772" s="7">
        <v>16.433</v>
      </c>
      <c r="E772" s="7">
        <v>392.697</v>
      </c>
      <c r="F772" s="7">
        <v>55.926000000000002</v>
      </c>
      <c r="G772" s="7">
        <v>153.12100000000001</v>
      </c>
      <c r="H772" s="7">
        <v>150.62200000000001</v>
      </c>
      <c r="I772" s="7">
        <v>3.8620000000000001</v>
      </c>
      <c r="J772" s="7">
        <v>31.763000000000002</v>
      </c>
      <c r="K772" s="7">
        <v>150.63</v>
      </c>
      <c r="L772" s="7">
        <v>3.8410000000000002</v>
      </c>
      <c r="M772" s="7">
        <v>272.70299999999997</v>
      </c>
      <c r="N772" s="7">
        <v>3.5059999999999998</v>
      </c>
      <c r="O772">
        <v>31.049522399902344</v>
      </c>
      <c r="P772">
        <v>44.312355041503906</v>
      </c>
      <c r="Q772">
        <v>148.51933288574219</v>
      </c>
      <c r="R772">
        <v>219.39974975585938</v>
      </c>
      <c r="S772">
        <v>44.126651763916016</v>
      </c>
      <c r="T772">
        <v>29.096502304077148</v>
      </c>
      <c r="U772">
        <v>23.586538314819336</v>
      </c>
      <c r="V772">
        <v>222.52005004882813</v>
      </c>
      <c r="W772">
        <v>303.74203491210938</v>
      </c>
      <c r="X772">
        <v>23.303321838378906</v>
      </c>
      <c r="Y772">
        <v>326.068359375</v>
      </c>
      <c r="Z772">
        <v>558.67095947265625</v>
      </c>
      <c r="AA772">
        <v>292.90847778320313</v>
      </c>
      <c r="AB772">
        <v>262.85317993164063</v>
      </c>
      <c r="AC772">
        <v>155.37240600585938</v>
      </c>
      <c r="AD772">
        <v>151.8883056640625</v>
      </c>
      <c r="AE772">
        <v>314.16748046875</v>
      </c>
      <c r="AG772">
        <v>113.44291687011719</v>
      </c>
      <c r="AH772">
        <v>491.42034912109375</v>
      </c>
      <c r="AI772">
        <v>473.92080688476563</v>
      </c>
      <c r="AJ772">
        <v>565.61041259765625</v>
      </c>
      <c r="AK772">
        <v>106.63193511962891</v>
      </c>
      <c r="AL772">
        <v>270.19696044921875</v>
      </c>
    </row>
    <row r="773" spans="1:38" s="3" customFormat="1" x14ac:dyDescent="0.25">
      <c r="A773" s="4">
        <v>43743</v>
      </c>
      <c r="B773" s="7">
        <v>28.6</v>
      </c>
      <c r="C773" s="7">
        <v>35.935000000000002</v>
      </c>
      <c r="D773" s="7">
        <v>17.585000000000001</v>
      </c>
      <c r="E773" s="7">
        <v>291.49900000000002</v>
      </c>
      <c r="F773" s="7">
        <v>57.893000000000001</v>
      </c>
      <c r="G773" s="7">
        <v>140.006</v>
      </c>
      <c r="H773" s="7">
        <v>143.483</v>
      </c>
      <c r="I773" s="7">
        <v>2.847</v>
      </c>
      <c r="J773" s="7">
        <v>13.42</v>
      </c>
      <c r="K773" s="7">
        <v>147.18199999999999</v>
      </c>
      <c r="L773" s="7">
        <v>3.4319999999999999</v>
      </c>
      <c r="M773" s="7">
        <v>270.32499999999999</v>
      </c>
      <c r="N773" s="7">
        <v>3.23</v>
      </c>
      <c r="O773">
        <v>15.727139472961426</v>
      </c>
      <c r="P773">
        <v>49.015384674072266</v>
      </c>
      <c r="Q773">
        <v>143.06388854980469</v>
      </c>
      <c r="R773">
        <v>209.07987976074219</v>
      </c>
      <c r="S773">
        <v>24.766889572143555</v>
      </c>
      <c r="T773">
        <v>22.374792098999023</v>
      </c>
      <c r="U773">
        <v>18.224443435668945</v>
      </c>
      <c r="V773">
        <v>210.53492736816406</v>
      </c>
      <c r="W773">
        <v>292.82315063476563</v>
      </c>
      <c r="X773">
        <v>18.206960678100586</v>
      </c>
      <c r="Y773">
        <v>340.228759765625</v>
      </c>
      <c r="Z773">
        <v>576.23797607421875</v>
      </c>
      <c r="AA773">
        <v>226.30126953125</v>
      </c>
      <c r="AB773">
        <v>214.16253662109375</v>
      </c>
      <c r="AC773">
        <v>166.59642028808594</v>
      </c>
      <c r="AD773">
        <v>144.47383117675781</v>
      </c>
      <c r="AE773">
        <v>301.81454467773438</v>
      </c>
      <c r="AG773">
        <v>91.484466552734375</v>
      </c>
      <c r="AH773">
        <v>498.27365112304688</v>
      </c>
      <c r="AI773">
        <v>337.84634399414063</v>
      </c>
      <c r="AJ773">
        <v>563.561279296875</v>
      </c>
      <c r="AK773">
        <v>86.431808471679688</v>
      </c>
      <c r="AL773">
        <v>216.96076965332031</v>
      </c>
    </row>
    <row r="774" spans="1:38" s="3" customFormat="1" x14ac:dyDescent="0.25">
      <c r="A774" s="4">
        <v>43743.041666666664</v>
      </c>
      <c r="B774" s="7">
        <v>30.736999999999998</v>
      </c>
      <c r="C774" s="7">
        <v>37.335000000000001</v>
      </c>
      <c r="D774" s="7">
        <v>16.428000000000001</v>
      </c>
      <c r="E774" s="7">
        <v>386.15800000000002</v>
      </c>
      <c r="F774" s="7">
        <v>56.902999999999999</v>
      </c>
      <c r="G774" s="7">
        <v>153.00399999999999</v>
      </c>
      <c r="H774" s="7">
        <v>150.876</v>
      </c>
      <c r="I774" s="7">
        <v>3.8719999999999999</v>
      </c>
      <c r="J774" s="7">
        <v>36.673999999999999</v>
      </c>
      <c r="K774" s="7">
        <v>150.42599999999999</v>
      </c>
      <c r="L774" s="7">
        <v>3.8079999999999998</v>
      </c>
      <c r="M774" s="7">
        <v>271.322</v>
      </c>
      <c r="N774" s="7">
        <v>3.5070000000000001</v>
      </c>
      <c r="O774">
        <v>31.133228302001953</v>
      </c>
      <c r="P774">
        <v>44.629562377929688</v>
      </c>
      <c r="Q774">
        <v>149.42800903320313</v>
      </c>
      <c r="R774">
        <v>218.71058654785156</v>
      </c>
      <c r="S774">
        <v>44.839515686035156</v>
      </c>
      <c r="T774">
        <v>28.675294876098633</v>
      </c>
      <c r="U774">
        <v>23.570709228515625</v>
      </c>
      <c r="V774">
        <v>221.91358947753906</v>
      </c>
      <c r="W774">
        <v>303.16708374023438</v>
      </c>
      <c r="X774">
        <v>23.262214660644531</v>
      </c>
      <c r="Y774">
        <v>323.66842651367188</v>
      </c>
      <c r="Z774">
        <v>556.30859375</v>
      </c>
      <c r="AA774">
        <v>292.50177001953125</v>
      </c>
      <c r="AB774">
        <v>266.56317138671875</v>
      </c>
      <c r="AC774">
        <v>154.78617858886719</v>
      </c>
      <c r="AD774">
        <v>151.94474792480469</v>
      </c>
      <c r="AE774">
        <v>314.04025268554688</v>
      </c>
      <c r="AG774">
        <v>113.05482482910156</v>
      </c>
      <c r="AH774">
        <v>491.38101196289063</v>
      </c>
      <c r="AI774">
        <v>478.04641723632813</v>
      </c>
      <c r="AJ774">
        <v>563.806640625</v>
      </c>
      <c r="AK774">
        <v>105.95146179199219</v>
      </c>
      <c r="AL774">
        <v>269.68075561523438</v>
      </c>
    </row>
    <row r="775" spans="1:38" s="3" customFormat="1" x14ac:dyDescent="0.25">
      <c r="A775" s="4">
        <v>43743.083333333336</v>
      </c>
      <c r="B775" s="7">
        <v>29.533000000000001</v>
      </c>
      <c r="C775" s="7">
        <v>36.308</v>
      </c>
      <c r="D775" s="7">
        <v>16.879000000000001</v>
      </c>
      <c r="E775" s="7">
        <v>339.875</v>
      </c>
      <c r="F775" s="7">
        <v>56.459000000000003</v>
      </c>
      <c r="G775" s="7">
        <v>147.20500000000001</v>
      </c>
      <c r="H775" s="7">
        <v>146.75299999999999</v>
      </c>
      <c r="I775" s="7">
        <v>3.4870000000000001</v>
      </c>
      <c r="J775" s="7">
        <v>24.768999999999998</v>
      </c>
      <c r="K775" s="7">
        <v>147.80699999999999</v>
      </c>
      <c r="L775" s="7">
        <v>3.4460000000000002</v>
      </c>
      <c r="M775" s="7">
        <v>271.98399999999998</v>
      </c>
      <c r="N775" s="7">
        <v>3.1930000000000001</v>
      </c>
      <c r="O775">
        <v>26.161169052124023</v>
      </c>
      <c r="P775">
        <v>46.007328033447266</v>
      </c>
      <c r="Q775">
        <v>146.90347290039063</v>
      </c>
      <c r="R775">
        <v>213.20695495605469</v>
      </c>
      <c r="S775">
        <v>38.234470367431641</v>
      </c>
      <c r="T775">
        <v>26.515649795532227</v>
      </c>
      <c r="U775">
        <v>20.908111572265625</v>
      </c>
      <c r="V775">
        <v>216.34619140625</v>
      </c>
      <c r="W775">
        <v>297.50592041015625</v>
      </c>
      <c r="X775">
        <v>20.664644241333008</v>
      </c>
      <c r="Y775">
        <v>325.52682495117188</v>
      </c>
      <c r="Z775">
        <v>563.84613037109375</v>
      </c>
      <c r="AA775">
        <v>261.35406494140625</v>
      </c>
      <c r="AB775">
        <v>263.05035400390625</v>
      </c>
      <c r="AC775">
        <v>157.16728210449219</v>
      </c>
      <c r="AD775">
        <v>148.63655090332031</v>
      </c>
      <c r="AE775">
        <v>307.54083251953125</v>
      </c>
      <c r="AG775">
        <v>101.27194976806641</v>
      </c>
      <c r="AH775">
        <v>491.10916137695313</v>
      </c>
      <c r="AI775">
        <v>446.20513916015625</v>
      </c>
      <c r="AJ775">
        <v>565.470947265625</v>
      </c>
      <c r="AK775">
        <v>95.320220947265625</v>
      </c>
      <c r="AL775">
        <v>241.36968994140625</v>
      </c>
    </row>
    <row r="776" spans="1:38" s="3" customFormat="1" x14ac:dyDescent="0.25">
      <c r="A776" s="4">
        <v>43743.125</v>
      </c>
      <c r="B776" s="7">
        <v>30.722000000000001</v>
      </c>
      <c r="C776" s="7">
        <v>37.579000000000001</v>
      </c>
      <c r="D776" s="7">
        <v>16.690000000000001</v>
      </c>
      <c r="E776" s="7">
        <v>364.61900000000003</v>
      </c>
      <c r="F776" s="7">
        <v>57.613999999999997</v>
      </c>
      <c r="G776" s="7">
        <v>152.79</v>
      </c>
      <c r="H776" s="7">
        <v>149.83799999999999</v>
      </c>
      <c r="I776" s="7">
        <v>3.6890000000000001</v>
      </c>
      <c r="J776" s="7">
        <v>33.012</v>
      </c>
      <c r="K776" s="7">
        <v>149.81800000000001</v>
      </c>
      <c r="L776" s="7">
        <v>3.7469999999999999</v>
      </c>
      <c r="M776" s="7">
        <v>273.99799999999999</v>
      </c>
      <c r="N776" s="7">
        <v>3.371</v>
      </c>
      <c r="O776">
        <v>30.135269165039063</v>
      </c>
      <c r="P776">
        <v>45.746284484863281</v>
      </c>
      <c r="Q776">
        <v>149.16265869140625</v>
      </c>
      <c r="R776">
        <v>218.45108032226563</v>
      </c>
      <c r="S776">
        <v>45.663852691650391</v>
      </c>
      <c r="T776">
        <v>26.981048583984375</v>
      </c>
      <c r="U776">
        <v>22.88536262512207</v>
      </c>
      <c r="V776">
        <v>220.75590515136719</v>
      </c>
      <c r="W776">
        <v>303.51870727539063</v>
      </c>
      <c r="X776">
        <v>22.561098098754883</v>
      </c>
      <c r="Y776">
        <v>325.86270141601563</v>
      </c>
      <c r="Z776">
        <v>556.89715576171875</v>
      </c>
      <c r="AA776">
        <v>283.38424682617188</v>
      </c>
      <c r="AB776">
        <v>247.17938232421875</v>
      </c>
      <c r="AC776">
        <v>157.23443603515625</v>
      </c>
      <c r="AD776">
        <v>151.64901733398438</v>
      </c>
      <c r="AE776">
        <v>313.634521484375</v>
      </c>
      <c r="AG776">
        <v>110.54945373535156</v>
      </c>
      <c r="AH776">
        <v>493.325927734375</v>
      </c>
      <c r="AI776">
        <v>464.50714111328125</v>
      </c>
      <c r="AJ776">
        <v>564.44683837890625</v>
      </c>
      <c r="AK776">
        <v>103.50183868408203</v>
      </c>
      <c r="AL776">
        <v>262.41363525390625</v>
      </c>
    </row>
    <row r="777" spans="1:38" s="3" customFormat="1" x14ac:dyDescent="0.25">
      <c r="A777" s="4">
        <v>43743.166666666664</v>
      </c>
      <c r="B777" s="7">
        <v>29.238</v>
      </c>
      <c r="C777" s="7">
        <v>36.043999999999997</v>
      </c>
      <c r="D777" s="7">
        <v>16.716999999999999</v>
      </c>
      <c r="E777" s="7">
        <v>377.33100000000002</v>
      </c>
      <c r="F777" s="7">
        <v>56.655999999999999</v>
      </c>
      <c r="G777" s="7">
        <v>148.04499999999999</v>
      </c>
      <c r="H777" s="7">
        <v>147.49299999999999</v>
      </c>
      <c r="I777" s="7">
        <v>3.431</v>
      </c>
      <c r="J777" s="7">
        <v>27.04</v>
      </c>
      <c r="K777" s="7">
        <v>147.88399999999999</v>
      </c>
      <c r="L777" s="7">
        <v>3.5019999999999998</v>
      </c>
      <c r="M777" s="7">
        <v>270.762</v>
      </c>
      <c r="N777" s="7">
        <v>3.2749999999999999</v>
      </c>
      <c r="O777">
        <v>24.374795913696289</v>
      </c>
      <c r="P777">
        <v>46.105007171630859</v>
      </c>
      <c r="Q777">
        <v>146.86122131347656</v>
      </c>
      <c r="R777">
        <v>213.25587463378906</v>
      </c>
      <c r="S777">
        <v>40.650997161865234</v>
      </c>
      <c r="T777">
        <v>26.902702331542969</v>
      </c>
      <c r="U777">
        <v>21.059829711914063</v>
      </c>
      <c r="V777">
        <v>217.0133056640625</v>
      </c>
      <c r="W777">
        <v>298.36105346679688</v>
      </c>
      <c r="X777">
        <v>20.730974197387695</v>
      </c>
      <c r="Y777">
        <v>325.64102172851563</v>
      </c>
      <c r="Z777">
        <v>564.6717529296875</v>
      </c>
      <c r="AA777">
        <v>259.95431518554688</v>
      </c>
      <c r="AB777">
        <v>244.36067199707031</v>
      </c>
      <c r="AC777">
        <v>159.27960205078125</v>
      </c>
      <c r="AD777">
        <v>148.90740966796875</v>
      </c>
      <c r="AE777">
        <v>308.20956420898438</v>
      </c>
      <c r="AG777">
        <v>102.10200500488281</v>
      </c>
      <c r="AH777">
        <v>495.03488159179688</v>
      </c>
      <c r="AI777">
        <v>417.13677978515625</v>
      </c>
      <c r="AJ777">
        <v>564.37255859375</v>
      </c>
      <c r="AK777">
        <v>95.822402954101563</v>
      </c>
      <c r="AL777">
        <v>242.7147216796875</v>
      </c>
    </row>
    <row r="778" spans="1:38" s="3" customFormat="1" x14ac:dyDescent="0.25">
      <c r="A778" s="4">
        <v>43743.208333333336</v>
      </c>
      <c r="B778" s="7">
        <v>27.861999999999998</v>
      </c>
      <c r="C778" s="7">
        <v>34.802</v>
      </c>
      <c r="D778" s="7">
        <v>16.981999999999999</v>
      </c>
      <c r="E778" s="7">
        <v>345.37099999999998</v>
      </c>
      <c r="F778" s="7">
        <v>55.747</v>
      </c>
      <c r="G778" s="7">
        <v>141.685</v>
      </c>
      <c r="H778" s="7">
        <v>144.41800000000001</v>
      </c>
      <c r="I778" s="7">
        <v>3.0870000000000002</v>
      </c>
      <c r="J778" s="7">
        <v>20.259</v>
      </c>
      <c r="K778" s="7">
        <v>147.03299999999999</v>
      </c>
      <c r="L778" s="7">
        <v>3.3860000000000001</v>
      </c>
      <c r="M778" s="7">
        <v>270.529</v>
      </c>
      <c r="N778" s="7">
        <v>3.18</v>
      </c>
      <c r="O778">
        <v>18.017007827758789</v>
      </c>
      <c r="P778">
        <v>47.155067443847656</v>
      </c>
      <c r="Q778">
        <v>143.44810485839844</v>
      </c>
      <c r="R778">
        <v>210.56619262695313</v>
      </c>
      <c r="S778">
        <v>33.365989685058594</v>
      </c>
      <c r="T778">
        <v>24.639017105102539</v>
      </c>
      <c r="U778">
        <v>19.482814788818359</v>
      </c>
      <c r="V778">
        <v>213.16984558105469</v>
      </c>
      <c r="W778">
        <v>293.75933837890625</v>
      </c>
      <c r="X778">
        <v>19.354009628295898</v>
      </c>
      <c r="Y778">
        <v>339.80462646484375</v>
      </c>
      <c r="Z778">
        <v>573.89697265625</v>
      </c>
      <c r="AA778">
        <v>241.92367553710938</v>
      </c>
      <c r="AB778">
        <v>236.53070068359375</v>
      </c>
      <c r="AC778">
        <v>161.60670471191406</v>
      </c>
      <c r="AD778">
        <v>145.18212890625</v>
      </c>
      <c r="AE778">
        <v>302.92550659179688</v>
      </c>
      <c r="AG778">
        <v>96.780349731445313</v>
      </c>
      <c r="AH778">
        <v>496.8670654296875</v>
      </c>
      <c r="AI778">
        <v>349.39822387695313</v>
      </c>
      <c r="AJ778">
        <v>562.13140869140625</v>
      </c>
      <c r="AK778">
        <v>90.512550354003906</v>
      </c>
      <c r="AL778">
        <v>230.23393249511719</v>
      </c>
    </row>
    <row r="779" spans="1:38" s="3" customFormat="1" x14ac:dyDescent="0.25">
      <c r="A779" s="4">
        <v>43743.25</v>
      </c>
      <c r="B779" s="7">
        <v>27.765000000000001</v>
      </c>
      <c r="C779" s="7">
        <v>34.896999999999998</v>
      </c>
      <c r="D779" s="7">
        <v>16.963999999999999</v>
      </c>
      <c r="E779" s="7">
        <v>332.55599999999998</v>
      </c>
      <c r="F779" s="7">
        <v>55.048000000000002</v>
      </c>
      <c r="G779" s="7">
        <v>144.327</v>
      </c>
      <c r="H779" s="7">
        <v>146.30199999999999</v>
      </c>
      <c r="I779" s="7">
        <v>3.37</v>
      </c>
      <c r="J779" s="7">
        <v>19.395</v>
      </c>
      <c r="K779" s="7">
        <v>147.261</v>
      </c>
      <c r="L779" s="7">
        <v>3.3919999999999999</v>
      </c>
      <c r="M779" s="7">
        <v>270.803</v>
      </c>
      <c r="N779" s="7">
        <v>3.1560000000000001</v>
      </c>
      <c r="O779">
        <v>21.796442031860352</v>
      </c>
      <c r="P779">
        <v>47.251312255859375</v>
      </c>
      <c r="Q779">
        <v>144.94210815429688</v>
      </c>
      <c r="R779">
        <v>211.40731811523438</v>
      </c>
      <c r="S779">
        <v>35.044132232666016</v>
      </c>
      <c r="T779">
        <v>25.71082878112793</v>
      </c>
      <c r="U779">
        <v>19.848972320556641</v>
      </c>
      <c r="V779">
        <v>213.29629516601563</v>
      </c>
      <c r="W779">
        <v>292.88607788085938</v>
      </c>
      <c r="X779">
        <v>19.665794372558594</v>
      </c>
      <c r="Y779">
        <v>326.79901123046875</v>
      </c>
      <c r="Z779">
        <v>567.40740966796875</v>
      </c>
      <c r="AA779">
        <v>246.76469421386719</v>
      </c>
      <c r="AB779">
        <v>235.50494384765625</v>
      </c>
      <c r="AC779">
        <v>161.76387023925781</v>
      </c>
      <c r="AD779">
        <v>146.61607360839844</v>
      </c>
      <c r="AE779">
        <v>302.55581665039063</v>
      </c>
      <c r="AG779">
        <v>97.553115844726563</v>
      </c>
      <c r="AH779">
        <v>494.1971435546875</v>
      </c>
      <c r="AI779">
        <v>397.47537231445313</v>
      </c>
      <c r="AJ779">
        <v>563.9544677734375</v>
      </c>
      <c r="AK779">
        <v>91.894996643066406</v>
      </c>
      <c r="AL779">
        <v>232.15927124023438</v>
      </c>
    </row>
    <row r="780" spans="1:38" s="3" customFormat="1" x14ac:dyDescent="0.25">
      <c r="A780" s="4">
        <v>43743.291666666664</v>
      </c>
      <c r="B780" s="7">
        <v>27.716999999999999</v>
      </c>
      <c r="C780" s="7">
        <v>34.417999999999999</v>
      </c>
      <c r="D780" s="7">
        <v>17.14</v>
      </c>
      <c r="E780" s="7">
        <v>314.255</v>
      </c>
      <c r="F780" s="7">
        <v>55.695</v>
      </c>
      <c r="G780" s="7">
        <v>142.56399999999999</v>
      </c>
      <c r="H780" s="7">
        <v>145.43199999999999</v>
      </c>
      <c r="I780" s="7">
        <v>3.2389999999999999</v>
      </c>
      <c r="J780" s="7">
        <v>25.524000000000001</v>
      </c>
      <c r="K780" s="7">
        <v>147.18199999999999</v>
      </c>
      <c r="L780" s="7">
        <v>3.3879999999999999</v>
      </c>
      <c r="M780" s="7">
        <v>269.88</v>
      </c>
      <c r="N780" s="7">
        <v>3.1640000000000001</v>
      </c>
      <c r="O780">
        <v>17.369844436645508</v>
      </c>
      <c r="P780">
        <v>48.424907684326172</v>
      </c>
      <c r="Q780">
        <v>145.58334350585938</v>
      </c>
      <c r="R780">
        <v>209.11962890625</v>
      </c>
      <c r="S780">
        <v>30.096246719360352</v>
      </c>
      <c r="T780">
        <v>22.622299194335938</v>
      </c>
      <c r="U780">
        <v>18.90947151184082</v>
      </c>
      <c r="V780">
        <v>211.82142639160156</v>
      </c>
      <c r="W780">
        <v>294.57949829101563</v>
      </c>
      <c r="X780">
        <v>18.813186645507813</v>
      </c>
      <c r="Y780">
        <v>338.949951171875</v>
      </c>
      <c r="Z780">
        <v>574.957275390625</v>
      </c>
      <c r="AA780">
        <v>235.11723327636719</v>
      </c>
      <c r="AB780">
        <v>217.51541137695313</v>
      </c>
      <c r="AC780">
        <v>163.73626708984375</v>
      </c>
      <c r="AD780">
        <v>147.74114990234375</v>
      </c>
      <c r="AE780">
        <v>303.69317626953125</v>
      </c>
      <c r="AG780">
        <v>93.9000244140625</v>
      </c>
      <c r="AH780">
        <v>496.56436157226563</v>
      </c>
      <c r="AI780">
        <v>350.45712280273438</v>
      </c>
      <c r="AJ780">
        <v>564.49578857421875</v>
      </c>
      <c r="AK780">
        <v>88.682373046875</v>
      </c>
      <c r="AL780">
        <v>223.89697265625</v>
      </c>
    </row>
    <row r="781" spans="1:38" s="3" customFormat="1" x14ac:dyDescent="0.25">
      <c r="A781" s="4">
        <v>43743.333333333336</v>
      </c>
      <c r="B781" s="7">
        <v>27.951000000000001</v>
      </c>
      <c r="C781" s="7">
        <v>34.886000000000003</v>
      </c>
      <c r="D781" s="7">
        <v>16.844999999999999</v>
      </c>
      <c r="E781" s="7">
        <v>346.85500000000002</v>
      </c>
      <c r="F781" s="7">
        <v>55.582999999999998</v>
      </c>
      <c r="G781" s="7">
        <v>149.946</v>
      </c>
      <c r="H781" s="7">
        <v>148.24199999999999</v>
      </c>
      <c r="I781" s="7">
        <v>3.6179999999999999</v>
      </c>
      <c r="J781" s="7">
        <v>30.37</v>
      </c>
      <c r="K781" s="7">
        <v>149.083</v>
      </c>
      <c r="L781" s="7">
        <v>3.6080000000000001</v>
      </c>
      <c r="M781" s="7">
        <v>271.34800000000001</v>
      </c>
      <c r="N781" s="7">
        <v>3.2789999999999999</v>
      </c>
      <c r="O781">
        <v>28.137052536010742</v>
      </c>
      <c r="P781">
        <v>46.056167602539063</v>
      </c>
      <c r="Q781">
        <v>147.84326171875</v>
      </c>
      <c r="R781">
        <v>215.25764465332031</v>
      </c>
      <c r="S781">
        <v>41.033706665039063</v>
      </c>
      <c r="T781">
        <v>27.567266464233398</v>
      </c>
      <c r="U781">
        <v>21.555208206176758</v>
      </c>
      <c r="V781">
        <v>217.29350280761719</v>
      </c>
      <c r="W781">
        <v>299.1226806640625</v>
      </c>
      <c r="X781">
        <v>21.305984497070313</v>
      </c>
      <c r="Y781">
        <v>324.36920166015625</v>
      </c>
      <c r="Z781">
        <v>560.539794921875</v>
      </c>
      <c r="AA781">
        <v>266.25930786132813</v>
      </c>
      <c r="AB781">
        <v>252.20208740234375</v>
      </c>
      <c r="AC781">
        <v>158.05860900878906</v>
      </c>
      <c r="AD781">
        <v>149.07762145996094</v>
      </c>
      <c r="AE781">
        <v>308.93106079101563</v>
      </c>
      <c r="AG781">
        <v>104.11477661132813</v>
      </c>
      <c r="AH781">
        <v>493.1444091796875</v>
      </c>
      <c r="AI781">
        <v>460.81808471679688</v>
      </c>
      <c r="AJ781">
        <v>564.932861328125</v>
      </c>
      <c r="AK781">
        <v>97.797317504882813</v>
      </c>
      <c r="AL781">
        <v>247.36451721191406</v>
      </c>
    </row>
    <row r="782" spans="1:38" s="3" customFormat="1" x14ac:dyDescent="0.25">
      <c r="A782" s="4">
        <v>43743.375</v>
      </c>
      <c r="B782" s="7">
        <v>26.692</v>
      </c>
      <c r="C782" s="7">
        <v>35.399000000000001</v>
      </c>
      <c r="D782" s="7">
        <v>17.579000000000001</v>
      </c>
      <c r="E782" s="7">
        <v>277.40600000000001</v>
      </c>
      <c r="F782" s="7">
        <v>59.213999999999999</v>
      </c>
      <c r="G782" s="7">
        <v>139.61199999999999</v>
      </c>
      <c r="H782" s="7">
        <v>143.05199999999999</v>
      </c>
      <c r="I782" s="7">
        <v>2.9430000000000001</v>
      </c>
      <c r="J782" s="7">
        <v>16.536999999999999</v>
      </c>
      <c r="K782" s="7">
        <v>146.827</v>
      </c>
      <c r="L782" s="7">
        <v>3.3969999999999998</v>
      </c>
      <c r="M782" s="7">
        <v>269.94099999999997</v>
      </c>
      <c r="N782" s="7">
        <v>3.2</v>
      </c>
      <c r="O782">
        <v>18.542228698730469</v>
      </c>
      <c r="P782">
        <v>48.717948913574219</v>
      </c>
      <c r="Q782">
        <v>144.09170532226563</v>
      </c>
      <c r="R782">
        <v>209.32522583007813</v>
      </c>
      <c r="S782">
        <v>30.798517227172852</v>
      </c>
      <c r="T782">
        <v>21.006992340087891</v>
      </c>
      <c r="U782">
        <v>18.476448059082031</v>
      </c>
      <c r="V782">
        <v>210.61756896972656</v>
      </c>
      <c r="W782">
        <v>292.87750244140625</v>
      </c>
      <c r="X782">
        <v>18.351039886474609</v>
      </c>
      <c r="Y782">
        <v>333.74032592773438</v>
      </c>
      <c r="Z782">
        <v>576.26165771484375</v>
      </c>
      <c r="AA782">
        <v>229.54167175292969</v>
      </c>
      <c r="AB782">
        <v>213.84385681152344</v>
      </c>
      <c r="AC782">
        <v>165.65933227539063</v>
      </c>
      <c r="AD782">
        <v>145.568115234375</v>
      </c>
      <c r="AE782">
        <v>300.48025512695313</v>
      </c>
      <c r="AG782">
        <v>91.330894470214844</v>
      </c>
      <c r="AH782">
        <v>496.75991821289063</v>
      </c>
      <c r="AI782">
        <v>352.53726196289063</v>
      </c>
      <c r="AJ782">
        <v>564.44451904296875</v>
      </c>
      <c r="AK782">
        <v>86.377861022949219</v>
      </c>
      <c r="AL782">
        <v>217.31385803222656</v>
      </c>
    </row>
    <row r="783" spans="1:38" s="3" customFormat="1" x14ac:dyDescent="0.25">
      <c r="A783" s="4">
        <v>43743.416666666664</v>
      </c>
      <c r="B783" s="7">
        <v>27.742000000000001</v>
      </c>
      <c r="C783" s="7">
        <v>34.692999999999998</v>
      </c>
      <c r="D783" s="7">
        <v>17.341000000000001</v>
      </c>
      <c r="E783" s="7">
        <v>301.76400000000001</v>
      </c>
      <c r="F783" s="7">
        <v>56.643999999999998</v>
      </c>
      <c r="G783" s="7">
        <v>138.42400000000001</v>
      </c>
      <c r="H783" s="7">
        <v>143.76499999999999</v>
      </c>
      <c r="I783" s="7">
        <v>3.0489999999999999</v>
      </c>
      <c r="J783" s="7">
        <v>20.843</v>
      </c>
      <c r="K783" s="7">
        <v>146.916</v>
      </c>
      <c r="L783" s="7">
        <v>3.427</v>
      </c>
      <c r="M783" s="7">
        <v>270.64800000000002</v>
      </c>
      <c r="N783" s="7">
        <v>3.181</v>
      </c>
      <c r="O783">
        <v>16.903179168701172</v>
      </c>
      <c r="P783">
        <v>49.481075286865234</v>
      </c>
      <c r="Q783">
        <v>143.9951171875</v>
      </c>
      <c r="R783">
        <v>208.45445251464844</v>
      </c>
      <c r="S783">
        <v>20.584400177001953</v>
      </c>
      <c r="T783">
        <v>21.529060363769531</v>
      </c>
      <c r="U783">
        <v>18.804815292358398</v>
      </c>
      <c r="V783">
        <v>211.30697631835938</v>
      </c>
      <c r="W783">
        <v>293.82174682617188</v>
      </c>
      <c r="X783">
        <v>18.720390319824219</v>
      </c>
      <c r="Y783">
        <v>338.61651611328125</v>
      </c>
      <c r="Z783">
        <v>574.7470703125</v>
      </c>
      <c r="AA783">
        <v>233.05223083496094</v>
      </c>
      <c r="AB783">
        <v>205.67070007324219</v>
      </c>
      <c r="AC783">
        <v>167.09402465820313</v>
      </c>
      <c r="AD783">
        <v>145.89346313476563</v>
      </c>
      <c r="AE783">
        <v>303.35699462890625</v>
      </c>
      <c r="AG783">
        <v>92.527473449707031</v>
      </c>
      <c r="AH783">
        <v>494.5299072265625</v>
      </c>
      <c r="AI783">
        <v>356.78744506835938</v>
      </c>
      <c r="AJ783">
        <v>562.3834228515625</v>
      </c>
      <c r="AK783">
        <v>88.428253173828125</v>
      </c>
      <c r="AL783">
        <v>221.31875610351563</v>
      </c>
    </row>
    <row r="784" spans="1:38" s="3" customFormat="1" x14ac:dyDescent="0.25">
      <c r="A784" s="4">
        <v>43743.458333333336</v>
      </c>
      <c r="B784" s="7">
        <v>27.738</v>
      </c>
      <c r="C784" s="7">
        <v>35.393999999999998</v>
      </c>
      <c r="D784" s="7">
        <v>17.343</v>
      </c>
      <c r="E784" s="7">
        <v>298.32400000000001</v>
      </c>
      <c r="F784" s="7">
        <v>56.813000000000002</v>
      </c>
      <c r="G784" s="7">
        <v>140.23699999999999</v>
      </c>
      <c r="H784" s="7">
        <v>141.97999999999999</v>
      </c>
      <c r="I784" s="7">
        <v>2.8610000000000002</v>
      </c>
      <c r="J784" s="7">
        <v>18.279</v>
      </c>
      <c r="K784" s="7">
        <v>146.69399999999999</v>
      </c>
      <c r="L784" s="7">
        <v>3.35</v>
      </c>
      <c r="M784" s="7">
        <v>269.91399999999999</v>
      </c>
      <c r="N784" s="7">
        <v>3.1549999999999998</v>
      </c>
      <c r="O784">
        <v>17.277433395385742</v>
      </c>
      <c r="P784">
        <v>48.332462310791016</v>
      </c>
      <c r="Q784">
        <v>141.60032653808594</v>
      </c>
      <c r="R784">
        <v>210.09312438964844</v>
      </c>
      <c r="S784">
        <v>25.806438446044922</v>
      </c>
      <c r="T784">
        <v>23.422847747802734</v>
      </c>
      <c r="U784">
        <v>18.760765075683594</v>
      </c>
      <c r="V784">
        <v>210.74040222167969</v>
      </c>
      <c r="W784">
        <v>290.9412841796875</v>
      </c>
      <c r="X784">
        <v>18.473665237426758</v>
      </c>
      <c r="Y784">
        <v>341.20437622070313</v>
      </c>
      <c r="Z784">
        <v>577.9454345703125</v>
      </c>
      <c r="AA784">
        <v>233.69337463378906</v>
      </c>
      <c r="AB784">
        <v>218.12382507324219</v>
      </c>
      <c r="AC784">
        <v>165.79608154296875</v>
      </c>
      <c r="AD784">
        <v>143.85530090332031</v>
      </c>
      <c r="AE784">
        <v>299.037841796875</v>
      </c>
      <c r="AG784">
        <v>93.523147583007813</v>
      </c>
      <c r="AH784">
        <v>497.05413818359375</v>
      </c>
      <c r="AI784">
        <v>342.53628540039063</v>
      </c>
      <c r="AJ784">
        <v>562.7025146484375</v>
      </c>
      <c r="AK784">
        <v>87.652015686035156</v>
      </c>
      <c r="AL784">
        <v>223.57826232910156</v>
      </c>
    </row>
    <row r="785" spans="1:38" s="3" customFormat="1" x14ac:dyDescent="0.25">
      <c r="A785" s="4">
        <v>43743.5</v>
      </c>
      <c r="B785" s="7">
        <v>28.491</v>
      </c>
      <c r="C785" s="7">
        <v>36.122</v>
      </c>
      <c r="D785" s="7">
        <v>17.071000000000002</v>
      </c>
      <c r="E785" s="7">
        <v>316.798</v>
      </c>
      <c r="F785" s="7">
        <v>56.795999999999999</v>
      </c>
      <c r="G785" s="7">
        <v>140.83000000000001</v>
      </c>
      <c r="H785" s="7">
        <v>144.578</v>
      </c>
      <c r="I785" s="7">
        <v>3.0960000000000001</v>
      </c>
      <c r="J785" s="7">
        <v>19.265999999999998</v>
      </c>
      <c r="K785" s="7">
        <v>147.20699999999999</v>
      </c>
      <c r="L785" s="7">
        <v>3.4119999999999999</v>
      </c>
      <c r="M785" s="7">
        <v>270.93200000000002</v>
      </c>
      <c r="N785" s="7">
        <v>3.1760000000000002</v>
      </c>
      <c r="O785">
        <v>19.324207305908203</v>
      </c>
      <c r="P785">
        <v>47.888080596923828</v>
      </c>
      <c r="Q785">
        <v>142.23851013183594</v>
      </c>
      <c r="R785">
        <v>210.77278137207031</v>
      </c>
      <c r="S785">
        <v>28.237142562866211</v>
      </c>
      <c r="T785">
        <v>24.094253540039063</v>
      </c>
      <c r="U785">
        <v>19.388278961181641</v>
      </c>
      <c r="V785">
        <v>212.98149108886719</v>
      </c>
      <c r="W785">
        <v>293.84771728515625</v>
      </c>
      <c r="X785">
        <v>19.260217666625977</v>
      </c>
      <c r="Y785">
        <v>335.627197265625</v>
      </c>
      <c r="Z785">
        <v>574.4759521484375</v>
      </c>
      <c r="AA785">
        <v>243.58816528320313</v>
      </c>
      <c r="AB785">
        <v>229.69503784179688</v>
      </c>
      <c r="AC785">
        <v>163.39598083496094</v>
      </c>
      <c r="AD785">
        <v>144.94224548339844</v>
      </c>
      <c r="AE785">
        <v>302.47695922851563</v>
      </c>
      <c r="AG785">
        <v>96.449111938476563</v>
      </c>
      <c r="AH785">
        <v>496.07693481445313</v>
      </c>
      <c r="AI785">
        <v>358.79275512695313</v>
      </c>
      <c r="AJ785">
        <v>562.63739013671875</v>
      </c>
      <c r="AK785">
        <v>90.55596923828125</v>
      </c>
      <c r="AL785">
        <v>230.43211364746094</v>
      </c>
    </row>
    <row r="786" spans="1:38" s="3" customFormat="1" x14ac:dyDescent="0.25">
      <c r="A786" s="4">
        <v>43743.541666666664</v>
      </c>
      <c r="B786" s="7">
        <v>28.798999999999999</v>
      </c>
      <c r="C786" s="7">
        <v>37.463999999999999</v>
      </c>
      <c r="D786" s="7">
        <v>17.782</v>
      </c>
      <c r="E786" s="7">
        <v>260.54399999999998</v>
      </c>
      <c r="F786" s="7">
        <v>59.363999999999997</v>
      </c>
      <c r="G786" s="7">
        <v>142.42599999999999</v>
      </c>
      <c r="H786" s="7">
        <v>144.11000000000001</v>
      </c>
      <c r="I786" s="7">
        <v>3.0990000000000002</v>
      </c>
      <c r="J786" s="7">
        <v>19.677</v>
      </c>
      <c r="K786" s="7">
        <v>146.94900000000001</v>
      </c>
      <c r="L786" s="7">
        <v>3.4220000000000002</v>
      </c>
      <c r="M786" s="7">
        <v>270.39600000000002</v>
      </c>
      <c r="N786" s="7">
        <v>3.1819999999999999</v>
      </c>
      <c r="O786">
        <v>20.951480865478516</v>
      </c>
      <c r="P786">
        <v>49.548233032226563</v>
      </c>
      <c r="Q786">
        <v>143.72811889648438</v>
      </c>
      <c r="R786">
        <v>210.65936279296875</v>
      </c>
      <c r="S786">
        <v>20.105022430419922</v>
      </c>
      <c r="T786">
        <v>23.104854583740234</v>
      </c>
      <c r="U786">
        <v>19.260616302490234</v>
      </c>
      <c r="V786">
        <v>212.69874572753906</v>
      </c>
      <c r="W786">
        <v>293.93524169921875</v>
      </c>
      <c r="X786">
        <v>19.214427947998047</v>
      </c>
      <c r="Y786">
        <v>332.61599731445313</v>
      </c>
      <c r="Z786">
        <v>575.60687255859375</v>
      </c>
      <c r="AA786">
        <v>240.63746643066406</v>
      </c>
      <c r="AB786">
        <v>207.38174438476563</v>
      </c>
      <c r="AC786">
        <v>166.55982971191406</v>
      </c>
      <c r="AD786">
        <v>146.1829833984375</v>
      </c>
      <c r="AE786">
        <v>303.20989990234375</v>
      </c>
      <c r="AG786">
        <v>95.311355590820313</v>
      </c>
      <c r="AH786">
        <v>497.73532104492188</v>
      </c>
      <c r="AI786">
        <v>376.67279052734375</v>
      </c>
      <c r="AJ786">
        <v>565.71759033203125</v>
      </c>
      <c r="AK786">
        <v>90.153060913085938</v>
      </c>
      <c r="AL786">
        <v>226.92483520507813</v>
      </c>
    </row>
    <row r="787" spans="1:38" s="3" customFormat="1" x14ac:dyDescent="0.25">
      <c r="A787" s="4">
        <v>43743.583333333336</v>
      </c>
      <c r="B787" s="7">
        <v>28.597000000000001</v>
      </c>
      <c r="C787" s="7">
        <v>36.21</v>
      </c>
      <c r="D787" s="7">
        <v>17.495000000000001</v>
      </c>
      <c r="E787" s="7">
        <v>290.12299999999999</v>
      </c>
      <c r="F787" s="7">
        <v>57.212000000000003</v>
      </c>
      <c r="G787" s="7">
        <v>140.733</v>
      </c>
      <c r="H787" s="7">
        <v>143.202</v>
      </c>
      <c r="I787" s="7">
        <v>2.9620000000000002</v>
      </c>
      <c r="J787" s="7">
        <v>18.213999999999999</v>
      </c>
      <c r="K787" s="7">
        <v>147.155</v>
      </c>
      <c r="L787" s="7">
        <v>3.371</v>
      </c>
      <c r="M787" s="7">
        <v>269.90499999999997</v>
      </c>
      <c r="N787" s="7">
        <v>3.1669999999999998</v>
      </c>
      <c r="O787">
        <v>18.840513229370117</v>
      </c>
      <c r="P787">
        <v>48.859043121337891</v>
      </c>
      <c r="Q787">
        <v>142.61213684082031</v>
      </c>
      <c r="R787">
        <v>209.91897583007813</v>
      </c>
      <c r="S787">
        <v>23.834087371826172</v>
      </c>
      <c r="T787">
        <v>23.562314987182617</v>
      </c>
      <c r="U787">
        <v>18.917238235473633</v>
      </c>
      <c r="V787">
        <v>211.38613891601563</v>
      </c>
      <c r="W787">
        <v>292.70285034179688</v>
      </c>
      <c r="X787">
        <v>18.939779281616211</v>
      </c>
      <c r="Y787">
        <v>343.84921264648438</v>
      </c>
      <c r="Z787">
        <v>577.5655517578125</v>
      </c>
      <c r="AA787">
        <v>236.95639038085938</v>
      </c>
      <c r="AB787">
        <v>208.85208129882813</v>
      </c>
      <c r="AC787">
        <v>165.12005615234375</v>
      </c>
      <c r="AD787">
        <v>144.73951721191406</v>
      </c>
      <c r="AE787">
        <v>300.995361328125</v>
      </c>
      <c r="AG787">
        <v>94.677200317382813</v>
      </c>
      <c r="AH787">
        <v>497.5517578125</v>
      </c>
      <c r="AI787">
        <v>346.54254150390625</v>
      </c>
      <c r="AJ787">
        <v>564.13397216796875</v>
      </c>
      <c r="AK787">
        <v>89.74847412109375</v>
      </c>
      <c r="AL787">
        <v>226.20428466796875</v>
      </c>
    </row>
    <row r="788" spans="1:38" s="3" customFormat="1" x14ac:dyDescent="0.25">
      <c r="A788" s="4">
        <v>43743.625</v>
      </c>
      <c r="B788" s="7">
        <v>28.795000000000002</v>
      </c>
      <c r="C788" s="7">
        <v>36.475000000000001</v>
      </c>
      <c r="D788" s="7">
        <v>17.312999999999999</v>
      </c>
      <c r="E788" s="7">
        <v>303.26600000000002</v>
      </c>
      <c r="F788" s="7">
        <v>57.713000000000001</v>
      </c>
      <c r="G788" s="7">
        <v>141.511</v>
      </c>
      <c r="H788" s="7">
        <v>143.303</v>
      </c>
      <c r="I788" s="7">
        <v>2.952</v>
      </c>
      <c r="J788" s="7">
        <v>15.631</v>
      </c>
      <c r="K788" s="7">
        <v>147.13800000000001</v>
      </c>
      <c r="L788" s="7">
        <v>3.3839999999999999</v>
      </c>
      <c r="M788" s="7">
        <v>269.89</v>
      </c>
      <c r="N788" s="7">
        <v>3.157</v>
      </c>
      <c r="O788">
        <v>16.445356369018555</v>
      </c>
      <c r="P788">
        <v>48.761608123779297</v>
      </c>
      <c r="Q788">
        <v>141.665283203125</v>
      </c>
      <c r="R788">
        <v>210.73927307128906</v>
      </c>
      <c r="S788">
        <v>25.324832916259766</v>
      </c>
      <c r="T788">
        <v>21.657230377197266</v>
      </c>
      <c r="U788">
        <v>18.491268157958984</v>
      </c>
      <c r="V788">
        <v>210.80146789550781</v>
      </c>
      <c r="W788">
        <v>292.885009765625</v>
      </c>
      <c r="X788">
        <v>18.407371520996094</v>
      </c>
      <c r="Y788">
        <v>340.9261474609375</v>
      </c>
      <c r="Z788">
        <v>577.22900390625</v>
      </c>
      <c r="AA788">
        <v>230.33038330078125</v>
      </c>
      <c r="AB788">
        <v>220.80848693847656</v>
      </c>
      <c r="AC788">
        <v>165.09600830078125</v>
      </c>
      <c r="AD788">
        <v>145.02781677246094</v>
      </c>
      <c r="AE788">
        <v>301.07037353515625</v>
      </c>
      <c r="AG788">
        <v>92.258857727050781</v>
      </c>
      <c r="AH788">
        <v>497.32943725585938</v>
      </c>
      <c r="AI788">
        <v>343.37606811523438</v>
      </c>
      <c r="AJ788">
        <v>563.86083984375</v>
      </c>
      <c r="AK788">
        <v>87.115623474121094</v>
      </c>
      <c r="AL788">
        <v>219.68505859375</v>
      </c>
    </row>
    <row r="789" spans="1:38" s="3" customFormat="1" x14ac:dyDescent="0.25">
      <c r="A789" s="4">
        <v>43743.666666666664</v>
      </c>
      <c r="B789" s="7">
        <v>28.760999999999999</v>
      </c>
      <c r="C789" s="7">
        <v>36.191000000000003</v>
      </c>
      <c r="D789" s="7">
        <v>17.152000000000001</v>
      </c>
      <c r="E789" s="7">
        <v>317.68200000000002</v>
      </c>
      <c r="F789" s="7">
        <v>57.125999999999998</v>
      </c>
      <c r="G789" s="7">
        <v>140.36600000000001</v>
      </c>
      <c r="H789" s="7">
        <v>143.80799999999999</v>
      </c>
      <c r="I789" s="7">
        <v>3.012</v>
      </c>
      <c r="J789" s="7">
        <v>20.571999999999999</v>
      </c>
      <c r="K789" s="7">
        <v>146.923</v>
      </c>
      <c r="L789" s="7">
        <v>3.3919999999999999</v>
      </c>
      <c r="M789" s="7">
        <v>270.26900000000001</v>
      </c>
      <c r="N789" s="7">
        <v>3.1970000000000001</v>
      </c>
      <c r="O789">
        <v>17.158159255981445</v>
      </c>
      <c r="P789">
        <v>47.845199584960938</v>
      </c>
      <c r="Q789">
        <v>142.17121887207031</v>
      </c>
      <c r="R789">
        <v>210.09158325195313</v>
      </c>
      <c r="S789">
        <v>27.342502593994141</v>
      </c>
      <c r="T789">
        <v>22.410667419433594</v>
      </c>
      <c r="U789">
        <v>18.781772613525391</v>
      </c>
      <c r="V789">
        <v>211.52224731445313</v>
      </c>
      <c r="W789">
        <v>293.44729614257813</v>
      </c>
      <c r="X789">
        <v>18.604570388793945</v>
      </c>
      <c r="Y789">
        <v>336.69851684570313</v>
      </c>
      <c r="Z789">
        <v>576.8037109375</v>
      </c>
      <c r="AA789">
        <v>233.17076110839844</v>
      </c>
      <c r="AB789">
        <v>223.43482971191406</v>
      </c>
      <c r="AC789">
        <v>163.25030517578125</v>
      </c>
      <c r="AD789">
        <v>144.59831237792969</v>
      </c>
      <c r="AE789">
        <v>301.54644775390625</v>
      </c>
      <c r="AG789">
        <v>92.854705810546875</v>
      </c>
      <c r="AH789">
        <v>496.11965942382813</v>
      </c>
      <c r="AI789">
        <v>352.34027099609375</v>
      </c>
      <c r="AJ789">
        <v>563.864501953125</v>
      </c>
      <c r="AK789">
        <v>88.010360717773438</v>
      </c>
      <c r="AL789">
        <v>221.22642517089844</v>
      </c>
    </row>
    <row r="790" spans="1:38" s="3" customFormat="1" x14ac:dyDescent="0.25">
      <c r="A790" s="4">
        <v>43743.708333333336</v>
      </c>
      <c r="B790" s="7">
        <v>29.105</v>
      </c>
      <c r="C790" s="7">
        <v>36.564999999999998</v>
      </c>
      <c r="D790" s="7">
        <v>17.318999999999999</v>
      </c>
      <c r="E790" s="7">
        <v>303.48200000000003</v>
      </c>
      <c r="F790" s="7">
        <v>56.534999999999997</v>
      </c>
      <c r="G790" s="7">
        <v>140.86099999999999</v>
      </c>
      <c r="H790" s="7">
        <v>143.10599999999999</v>
      </c>
      <c r="I790" s="7">
        <v>3.073</v>
      </c>
      <c r="J790" s="7">
        <v>19.408000000000001</v>
      </c>
      <c r="K790" s="7">
        <v>146.989</v>
      </c>
      <c r="L790" s="7">
        <v>3.3980000000000001</v>
      </c>
      <c r="M790" s="7">
        <v>270.66000000000003</v>
      </c>
      <c r="N790" s="7">
        <v>3.17</v>
      </c>
      <c r="O790">
        <v>19.510736465454102</v>
      </c>
      <c r="P790">
        <v>48.836772918701172</v>
      </c>
      <c r="Q790">
        <v>141.73382568359375</v>
      </c>
      <c r="R790">
        <v>210.70956420898438</v>
      </c>
      <c r="S790">
        <v>27.311517715454102</v>
      </c>
      <c r="T790">
        <v>23.14869499206543</v>
      </c>
      <c r="U790">
        <v>19.406679153442383</v>
      </c>
      <c r="V790">
        <v>212.94781494140625</v>
      </c>
      <c r="W790">
        <v>292.44790649414063</v>
      </c>
      <c r="X790">
        <v>19.359653472900391</v>
      </c>
      <c r="Y790">
        <v>337.4237060546875</v>
      </c>
      <c r="Z790">
        <v>575.5872802734375</v>
      </c>
      <c r="AA790">
        <v>242.52053833007813</v>
      </c>
      <c r="AB790">
        <v>216.75444030761719</v>
      </c>
      <c r="AC790">
        <v>165.75091552734375</v>
      </c>
      <c r="AD790">
        <v>144.50413513183594</v>
      </c>
      <c r="AE790">
        <v>302.9442138671875</v>
      </c>
      <c r="AG790">
        <v>96.278663635253906</v>
      </c>
      <c r="AH790">
        <v>496.31671142578125</v>
      </c>
      <c r="AI790">
        <v>361.56289672851563</v>
      </c>
      <c r="AJ790">
        <v>562.36260986328125</v>
      </c>
      <c r="AK790">
        <v>91.134902954101563</v>
      </c>
      <c r="AL790">
        <v>229.76620483398438</v>
      </c>
    </row>
    <row r="791" spans="1:38" s="3" customFormat="1" x14ac:dyDescent="0.25">
      <c r="A791" s="4">
        <v>43743.75</v>
      </c>
      <c r="B791" s="7">
        <v>31.824000000000002</v>
      </c>
      <c r="C791" s="7">
        <v>38.765000000000001</v>
      </c>
      <c r="D791" s="7">
        <v>16.582999999999998</v>
      </c>
      <c r="E791" s="7">
        <v>366.887</v>
      </c>
      <c r="F791" s="7">
        <v>57.81</v>
      </c>
      <c r="G791" s="7">
        <v>153.441</v>
      </c>
      <c r="H791" s="7">
        <v>151.15799999999999</v>
      </c>
      <c r="I791" s="7">
        <v>3.952</v>
      </c>
      <c r="J791" s="7">
        <v>24.893999999999998</v>
      </c>
      <c r="K791" s="7">
        <v>149.99199999999999</v>
      </c>
      <c r="L791" s="7">
        <v>3.7749999999999999</v>
      </c>
      <c r="M791" s="7">
        <v>272.923</v>
      </c>
      <c r="N791" s="7">
        <v>3.4140000000000001</v>
      </c>
      <c r="O791">
        <v>30.513603210449219</v>
      </c>
      <c r="P791">
        <v>45.30938720703125</v>
      </c>
      <c r="Q791">
        <v>149.92945861816406</v>
      </c>
      <c r="R791">
        <v>219.66941833496094</v>
      </c>
      <c r="S791">
        <v>42.864738464355469</v>
      </c>
      <c r="T791">
        <v>27.802511215209961</v>
      </c>
      <c r="U791">
        <v>23.197917938232422</v>
      </c>
      <c r="V791">
        <v>221.72572326660156</v>
      </c>
      <c r="W791">
        <v>303.890380859375</v>
      </c>
      <c r="X791">
        <v>22.891511917114258</v>
      </c>
      <c r="Y791">
        <v>324.24636840820313</v>
      </c>
      <c r="Z791">
        <v>556.7308349609375</v>
      </c>
      <c r="AA791">
        <v>287.1318359375</v>
      </c>
      <c r="AB791">
        <v>260.02731323242188</v>
      </c>
      <c r="AC791">
        <v>155.29914855957031</v>
      </c>
      <c r="AD791">
        <v>151.75592041015625</v>
      </c>
      <c r="AE791">
        <v>314.60806274414063</v>
      </c>
      <c r="AG791">
        <v>111.00716400146484</v>
      </c>
      <c r="AH791">
        <v>489.94873046875</v>
      </c>
      <c r="AI791">
        <v>456.72537231445313</v>
      </c>
      <c r="AJ791">
        <v>560.81939697265625</v>
      </c>
      <c r="AK791">
        <v>104.28002166748047</v>
      </c>
      <c r="AL791">
        <v>264.73135375976563</v>
      </c>
    </row>
    <row r="792" spans="1:38" s="3" customFormat="1" x14ac:dyDescent="0.25">
      <c r="A792" s="4">
        <v>43743.791666666664</v>
      </c>
      <c r="B792" s="7">
        <v>32.381999999999998</v>
      </c>
      <c r="C792" s="7">
        <v>39.206000000000003</v>
      </c>
      <c r="D792" s="7">
        <v>16.577000000000002</v>
      </c>
      <c r="E792" s="7">
        <v>372.94299999999998</v>
      </c>
      <c r="F792" s="7">
        <v>58.521999999999998</v>
      </c>
      <c r="G792" s="7">
        <v>154.13200000000001</v>
      </c>
      <c r="H792" s="7">
        <v>150.38399999999999</v>
      </c>
      <c r="I792" s="7">
        <v>3.8039999999999998</v>
      </c>
      <c r="J792" s="7">
        <v>24.63</v>
      </c>
      <c r="K792" s="7">
        <v>150.44999999999999</v>
      </c>
      <c r="L792" s="7">
        <v>3.83</v>
      </c>
      <c r="M792" s="7">
        <v>274.11500000000001</v>
      </c>
      <c r="N792" s="7">
        <v>3.48</v>
      </c>
      <c r="O792">
        <v>30.286245346069336</v>
      </c>
      <c r="P792">
        <v>44.776107788085938</v>
      </c>
      <c r="Q792">
        <v>149.25790405273438</v>
      </c>
      <c r="R792">
        <v>219.99105834960938</v>
      </c>
      <c r="S792">
        <v>43.491687774658203</v>
      </c>
      <c r="T792">
        <v>28.318275451660156</v>
      </c>
      <c r="U792">
        <v>23.467134475708008</v>
      </c>
      <c r="V792">
        <v>222.40901184082031</v>
      </c>
      <c r="W792">
        <v>304.8172607421875</v>
      </c>
      <c r="X792">
        <v>23.151544570922852</v>
      </c>
      <c r="Y792">
        <v>324.90841674804688</v>
      </c>
      <c r="Z792">
        <v>558.06982421875</v>
      </c>
      <c r="AA792">
        <v>290.01205444335938</v>
      </c>
      <c r="AB792">
        <v>263.23458862304688</v>
      </c>
      <c r="AC792">
        <v>154.92886352539063</v>
      </c>
      <c r="AD792">
        <v>151.56185913085938</v>
      </c>
      <c r="AE792">
        <v>315.14205932617188</v>
      </c>
      <c r="AG792">
        <v>112.28343200683594</v>
      </c>
      <c r="AH792">
        <v>489.98291015625</v>
      </c>
      <c r="AI792">
        <v>461.12478637695313</v>
      </c>
      <c r="AJ792">
        <v>563.36993408203125</v>
      </c>
      <c r="AK792">
        <v>105.53358459472656</v>
      </c>
      <c r="AL792">
        <v>267.84170532226563</v>
      </c>
    </row>
    <row r="793" spans="1:38" s="3" customFormat="1" x14ac:dyDescent="0.25">
      <c r="A793" s="4">
        <v>43743.833333333336</v>
      </c>
      <c r="B793" s="7">
        <v>32.176000000000002</v>
      </c>
      <c r="C793" s="7">
        <v>38.951000000000001</v>
      </c>
      <c r="D793" s="7">
        <v>16.584</v>
      </c>
      <c r="E793" s="7">
        <v>382.05799999999999</v>
      </c>
      <c r="F793" s="7">
        <v>57.814</v>
      </c>
      <c r="G793" s="7">
        <v>154.00700000000001</v>
      </c>
      <c r="H793" s="7">
        <v>150.30799999999999</v>
      </c>
      <c r="I793" s="7">
        <v>3.8140000000000001</v>
      </c>
      <c r="J793" s="7">
        <v>30.222999999999999</v>
      </c>
      <c r="K793" s="7">
        <v>150.614</v>
      </c>
      <c r="L793" s="7">
        <v>3.851</v>
      </c>
      <c r="M793" s="7">
        <v>274.18799999999999</v>
      </c>
      <c r="N793" s="7">
        <v>3.508</v>
      </c>
      <c r="O793">
        <v>30.441741943359375</v>
      </c>
      <c r="P793">
        <v>44.688644409179688</v>
      </c>
      <c r="Q793">
        <v>149.451904296875</v>
      </c>
      <c r="R793">
        <v>220.25193786621094</v>
      </c>
      <c r="S793">
        <v>43.648647308349609</v>
      </c>
      <c r="T793">
        <v>28.229562759399414</v>
      </c>
      <c r="U793">
        <v>23.558242797851563</v>
      </c>
      <c r="V793">
        <v>222.599365234375</v>
      </c>
      <c r="W793">
        <v>305.07339477539063</v>
      </c>
      <c r="X793">
        <v>23.277656555175781</v>
      </c>
      <c r="Y793">
        <v>324.90841674804688</v>
      </c>
      <c r="Z793">
        <v>557.60687255859375</v>
      </c>
      <c r="AA793">
        <v>290.63479614257813</v>
      </c>
      <c r="AB793">
        <v>269.2989501953125</v>
      </c>
      <c r="AC793">
        <v>154.82716369628906</v>
      </c>
      <c r="AD793">
        <v>151.5262451171875</v>
      </c>
      <c r="AE793">
        <v>315.32440185546875</v>
      </c>
      <c r="AG793">
        <v>112.81003570556641</v>
      </c>
      <c r="AH793">
        <v>489.57266235351563</v>
      </c>
      <c r="AI793">
        <v>463.70797729492188</v>
      </c>
      <c r="AJ793">
        <v>563.5164794921875</v>
      </c>
      <c r="AK793">
        <v>106.07016754150391</v>
      </c>
      <c r="AL793">
        <v>268.93914794921875</v>
      </c>
    </row>
    <row r="794" spans="1:38" s="3" customFormat="1" x14ac:dyDescent="0.25">
      <c r="A794" s="4">
        <v>43743.875</v>
      </c>
      <c r="B794" s="7">
        <v>32.151000000000003</v>
      </c>
      <c r="C794" s="7">
        <v>38.877000000000002</v>
      </c>
      <c r="D794" s="7">
        <v>16.512</v>
      </c>
      <c r="E794" s="7">
        <v>388.31900000000002</v>
      </c>
      <c r="F794" s="7">
        <v>57.814</v>
      </c>
      <c r="G794" s="7">
        <v>154.30000000000001</v>
      </c>
      <c r="H794" s="7">
        <v>150.28899999999999</v>
      </c>
      <c r="I794" s="7">
        <v>3.8140000000000001</v>
      </c>
      <c r="J794" s="7">
        <v>32.503999999999998</v>
      </c>
      <c r="K794" s="7">
        <v>150.73400000000001</v>
      </c>
      <c r="L794" s="7">
        <v>3.8650000000000002</v>
      </c>
      <c r="M794" s="7">
        <v>274.21300000000002</v>
      </c>
      <c r="N794" s="7">
        <v>3.516</v>
      </c>
      <c r="O794">
        <v>30.537485122680664</v>
      </c>
      <c r="P794">
        <v>44.771549224853516</v>
      </c>
      <c r="Q794">
        <v>149.55094909667969</v>
      </c>
      <c r="R794">
        <v>220.35826110839844</v>
      </c>
      <c r="S794">
        <v>43.618793487548828</v>
      </c>
      <c r="T794">
        <v>28.549808502197266</v>
      </c>
      <c r="U794">
        <v>23.579488754272461</v>
      </c>
      <c r="V794">
        <v>222.62850952148438</v>
      </c>
      <c r="W794">
        <v>305.15261840820313</v>
      </c>
      <c r="X794">
        <v>23.321369171142578</v>
      </c>
      <c r="Y794">
        <v>324.90841674804688</v>
      </c>
      <c r="Z794">
        <v>557.5736083984375</v>
      </c>
      <c r="AA794">
        <v>291.30267333984375</v>
      </c>
      <c r="AB794">
        <v>261.436279296875</v>
      </c>
      <c r="AC794">
        <v>154.44308471679688</v>
      </c>
      <c r="AD794">
        <v>151.58474731445313</v>
      </c>
      <c r="AE794">
        <v>315.42205810546875</v>
      </c>
      <c r="AG794">
        <v>113.02758026123047</v>
      </c>
      <c r="AH794">
        <v>489.57266235351563</v>
      </c>
      <c r="AI794">
        <v>464.00717163085938</v>
      </c>
      <c r="AJ794">
        <v>563.3822021484375</v>
      </c>
      <c r="AK794">
        <v>106.28115844726563</v>
      </c>
      <c r="AL794">
        <v>269.51910400390625</v>
      </c>
    </row>
    <row r="795" spans="1:38" s="3" customFormat="1" x14ac:dyDescent="0.25">
      <c r="A795" s="4">
        <v>43743.916666666664</v>
      </c>
      <c r="B795" s="7">
        <v>32.021999999999998</v>
      </c>
      <c r="C795" s="7">
        <v>38.651000000000003</v>
      </c>
      <c r="D795" s="7">
        <v>16.538</v>
      </c>
      <c r="E795" s="7">
        <v>385.86900000000003</v>
      </c>
      <c r="F795" s="7">
        <v>57.814</v>
      </c>
      <c r="G795" s="7">
        <v>154.58600000000001</v>
      </c>
      <c r="H795" s="7">
        <v>150.35</v>
      </c>
      <c r="I795" s="7">
        <v>3.8119999999999998</v>
      </c>
      <c r="J795" s="7">
        <v>31.318000000000001</v>
      </c>
      <c r="K795" s="7">
        <v>150.75700000000001</v>
      </c>
      <c r="L795" s="7">
        <v>3.8679999999999999</v>
      </c>
      <c r="M795" s="7">
        <v>274.286</v>
      </c>
      <c r="N795" s="7">
        <v>3.5230000000000001</v>
      </c>
      <c r="O795">
        <v>30.686302185058594</v>
      </c>
      <c r="P795">
        <v>44.707435607910156</v>
      </c>
      <c r="Q795">
        <v>149.74359130859375</v>
      </c>
      <c r="R795">
        <v>220.34576416015625</v>
      </c>
      <c r="S795">
        <v>44.497421264648438</v>
      </c>
      <c r="T795">
        <v>28.382101058959961</v>
      </c>
      <c r="U795">
        <v>23.646642684936523</v>
      </c>
      <c r="V795">
        <v>222.80766296386719</v>
      </c>
      <c r="W795">
        <v>305.15261840820313</v>
      </c>
      <c r="X795">
        <v>23.335775375366211</v>
      </c>
      <c r="Y795">
        <v>324.86907958984375</v>
      </c>
      <c r="Z795">
        <v>557.24835205078125</v>
      </c>
      <c r="AA795">
        <v>291.7713623046875</v>
      </c>
      <c r="AB795">
        <v>269.79876708984375</v>
      </c>
      <c r="AC795">
        <v>154.18955993652344</v>
      </c>
      <c r="AD795">
        <v>151.64579772949219</v>
      </c>
      <c r="AE795">
        <v>315.5067138671875</v>
      </c>
      <c r="AG795">
        <v>113.09412384033203</v>
      </c>
      <c r="AH795">
        <v>489.53848266601563</v>
      </c>
      <c r="AI795">
        <v>465.14480590820313</v>
      </c>
      <c r="AJ795">
        <v>563.3699951171875</v>
      </c>
      <c r="AK795">
        <v>106.33325958251953</v>
      </c>
      <c r="AL795">
        <v>269.60528564453125</v>
      </c>
    </row>
    <row r="796" spans="1:38" s="3" customFormat="1" x14ac:dyDescent="0.25">
      <c r="A796" s="4">
        <v>43743.958333333336</v>
      </c>
      <c r="B796" s="7">
        <v>31.545999999999999</v>
      </c>
      <c r="C796" s="7">
        <v>38.189</v>
      </c>
      <c r="D796" s="7">
        <v>16.452000000000002</v>
      </c>
      <c r="E796" s="7">
        <v>381.51499999999999</v>
      </c>
      <c r="F796" s="7">
        <v>56.991999999999997</v>
      </c>
      <c r="G796" s="7">
        <v>154.119</v>
      </c>
      <c r="H796" s="7">
        <v>149.49299999999999</v>
      </c>
      <c r="I796" s="7">
        <v>3.7679999999999998</v>
      </c>
      <c r="J796" s="7">
        <v>30.079000000000001</v>
      </c>
      <c r="K796" s="7">
        <v>150.34800000000001</v>
      </c>
      <c r="L796" s="7">
        <v>3.8109999999999999</v>
      </c>
      <c r="M796" s="7">
        <v>272.863</v>
      </c>
      <c r="N796" s="7">
        <v>3.456</v>
      </c>
      <c r="O796">
        <v>30.573833465576172</v>
      </c>
      <c r="P796">
        <v>44.903194427490234</v>
      </c>
      <c r="Q796">
        <v>149.63505554199219</v>
      </c>
      <c r="R796">
        <v>219.24543762207031</v>
      </c>
      <c r="S796">
        <v>43.722469329833984</v>
      </c>
      <c r="T796">
        <v>28.492664337158203</v>
      </c>
      <c r="U796">
        <v>23.348114013671875</v>
      </c>
      <c r="V796">
        <v>222.08660888671875</v>
      </c>
      <c r="W796">
        <v>303.76882934570313</v>
      </c>
      <c r="X796">
        <v>23.042736053466797</v>
      </c>
      <c r="Y796">
        <v>326.668212890625</v>
      </c>
      <c r="Z796">
        <v>558.99334716796875</v>
      </c>
      <c r="AA796">
        <v>288.29150390625</v>
      </c>
      <c r="AB796">
        <v>260.55154418945313</v>
      </c>
      <c r="AC796">
        <v>154.41595458984375</v>
      </c>
      <c r="AD796">
        <v>151.64834594726563</v>
      </c>
      <c r="AE796">
        <v>314.147705078125</v>
      </c>
      <c r="AG796">
        <v>111.85714721679688</v>
      </c>
      <c r="AH796">
        <v>491.28076171875</v>
      </c>
      <c r="AI796">
        <v>480.21246337890625</v>
      </c>
      <c r="AJ796">
        <v>566.41796875</v>
      </c>
      <c r="AK796">
        <v>105.07537078857422</v>
      </c>
      <c r="AL796">
        <v>265.87200927734375</v>
      </c>
    </row>
    <row r="797" spans="1:38" s="3" customFormat="1" x14ac:dyDescent="0.25">
      <c r="A797" s="4">
        <v>43744</v>
      </c>
      <c r="B797" s="7">
        <v>31.021999999999998</v>
      </c>
      <c r="C797" s="7">
        <v>38.094999999999999</v>
      </c>
      <c r="D797" s="7">
        <v>16.655999999999999</v>
      </c>
      <c r="E797" s="7">
        <v>374.36700000000002</v>
      </c>
      <c r="F797" s="7">
        <v>58.031999999999996</v>
      </c>
      <c r="G797" s="7">
        <v>152.744</v>
      </c>
      <c r="H797" s="7">
        <v>150.453</v>
      </c>
      <c r="I797" s="7">
        <v>3.895</v>
      </c>
      <c r="J797" s="7">
        <v>25.297000000000001</v>
      </c>
      <c r="K797" s="7">
        <v>149.607</v>
      </c>
      <c r="L797" s="7">
        <v>3.718</v>
      </c>
      <c r="M797" s="7">
        <v>272.45999999999998</v>
      </c>
      <c r="N797" s="7">
        <v>3.375</v>
      </c>
      <c r="O797">
        <v>30.179914474487305</v>
      </c>
      <c r="P797">
        <v>44.908424377441406</v>
      </c>
      <c r="Q797">
        <v>149.30500793457031</v>
      </c>
      <c r="R797">
        <v>218.16874694824219</v>
      </c>
      <c r="S797">
        <v>40.924110412597656</v>
      </c>
      <c r="T797">
        <v>29.017127990722656</v>
      </c>
      <c r="U797">
        <v>22.730672836303711</v>
      </c>
      <c r="V797">
        <v>220.84568786621094</v>
      </c>
      <c r="W797">
        <v>302.918212890625</v>
      </c>
      <c r="X797">
        <v>22.414325714111328</v>
      </c>
      <c r="Y797">
        <v>323.63690185546875</v>
      </c>
      <c r="Z797">
        <v>557.97900390625</v>
      </c>
      <c r="AA797">
        <v>280.17352294921875</v>
      </c>
      <c r="AB797">
        <v>268.51382446289063</v>
      </c>
      <c r="AC797">
        <v>154.27349853515625</v>
      </c>
      <c r="AD797">
        <v>151.99595642089844</v>
      </c>
      <c r="AE797">
        <v>313.0440673828125</v>
      </c>
      <c r="AG797">
        <v>108.55108642578125</v>
      </c>
      <c r="AH797">
        <v>490.85891723632813</v>
      </c>
      <c r="AI797">
        <v>475.56982421875</v>
      </c>
      <c r="AJ797">
        <v>563.9154052734375</v>
      </c>
      <c r="AK797">
        <v>101.82173919677734</v>
      </c>
      <c r="AL797">
        <v>258.74417114257813</v>
      </c>
    </row>
    <row r="798" spans="1:38" s="3" customFormat="1" x14ac:dyDescent="0.25">
      <c r="A798" s="4">
        <v>43744.041666666664</v>
      </c>
      <c r="B798" s="7">
        <v>29.992999999999999</v>
      </c>
      <c r="C798" s="7">
        <v>37.06</v>
      </c>
      <c r="D798" s="7">
        <v>17.385999999999999</v>
      </c>
      <c r="E798" s="7">
        <v>289.178</v>
      </c>
      <c r="F798" s="7">
        <v>58.058999999999997</v>
      </c>
      <c r="G798" s="7">
        <v>140.863</v>
      </c>
      <c r="H798" s="7">
        <v>144.16499999999999</v>
      </c>
      <c r="I798" s="7">
        <v>3.0230000000000001</v>
      </c>
      <c r="J798" s="7">
        <v>15.509</v>
      </c>
      <c r="K798" s="7">
        <v>147.149</v>
      </c>
      <c r="L798" s="7">
        <v>3.4329999999999998</v>
      </c>
      <c r="M798" s="7">
        <v>271.08300000000003</v>
      </c>
      <c r="N798" s="7">
        <v>3.2149999999999999</v>
      </c>
      <c r="O798">
        <v>18.299753189086914</v>
      </c>
      <c r="P798">
        <v>48.571430206298828</v>
      </c>
      <c r="Q798">
        <v>144.87576293945313</v>
      </c>
      <c r="R798">
        <v>210.78297424316406</v>
      </c>
      <c r="S798">
        <v>24.964424133300781</v>
      </c>
      <c r="T798">
        <v>22.938165664672852</v>
      </c>
      <c r="U798">
        <v>18.98621940612793</v>
      </c>
      <c r="V798">
        <v>212.67868041992188</v>
      </c>
      <c r="W798">
        <v>294.16903686523438</v>
      </c>
      <c r="X798">
        <v>19.07429313659668</v>
      </c>
      <c r="Y798">
        <v>341.12332153320313</v>
      </c>
      <c r="Z798">
        <v>575.707763671875</v>
      </c>
      <c r="AA798">
        <v>236.60697937011719</v>
      </c>
      <c r="AB798">
        <v>216.78912353515625</v>
      </c>
      <c r="AC798">
        <v>165.28146362304688</v>
      </c>
      <c r="AD798">
        <v>146.65863037109375</v>
      </c>
      <c r="AE798">
        <v>303.60928344726563</v>
      </c>
      <c r="AG798">
        <v>94.622047424316406</v>
      </c>
      <c r="AH798">
        <v>497.06494140625</v>
      </c>
      <c r="AI798">
        <v>350.72317504882813</v>
      </c>
      <c r="AJ798">
        <v>563.04632568359375</v>
      </c>
      <c r="AK798">
        <v>89.424354553222656</v>
      </c>
      <c r="AL798">
        <v>225.39404296875</v>
      </c>
    </row>
    <row r="799" spans="1:38" s="3" customFormat="1" x14ac:dyDescent="0.25">
      <c r="A799" s="4">
        <v>43744.083333333336</v>
      </c>
      <c r="B799" s="7">
        <v>30.035</v>
      </c>
      <c r="C799" s="7">
        <v>36.857999999999997</v>
      </c>
      <c r="D799" s="7">
        <v>17.297000000000001</v>
      </c>
      <c r="E799" s="7">
        <v>304.78100000000001</v>
      </c>
      <c r="F799" s="7">
        <v>57.716000000000001</v>
      </c>
      <c r="G799" s="7">
        <v>146.29599999999999</v>
      </c>
      <c r="H799" s="7">
        <v>147.214</v>
      </c>
      <c r="I799" s="7">
        <v>3.3279999999999998</v>
      </c>
      <c r="J799" s="7">
        <v>27.948</v>
      </c>
      <c r="K799" s="7">
        <v>148.25200000000001</v>
      </c>
      <c r="L799" s="7">
        <v>3.5310000000000001</v>
      </c>
      <c r="M799" s="7">
        <v>271.85300000000001</v>
      </c>
      <c r="N799" s="7">
        <v>3.3050000000000002</v>
      </c>
      <c r="O799">
        <v>24.621772766113281</v>
      </c>
      <c r="P799">
        <v>47.631259918212891</v>
      </c>
      <c r="Q799">
        <v>146.01727294921875</v>
      </c>
      <c r="R799">
        <v>213.84127807617188</v>
      </c>
      <c r="S799">
        <v>27.224634170532227</v>
      </c>
      <c r="T799">
        <v>25.501794815063477</v>
      </c>
      <c r="U799">
        <v>20.699460983276367</v>
      </c>
      <c r="V799">
        <v>216.29763793945313</v>
      </c>
      <c r="W799">
        <v>298.28497314453125</v>
      </c>
      <c r="X799">
        <v>20.526660919189453</v>
      </c>
      <c r="Y799">
        <v>324.5421142578125</v>
      </c>
      <c r="Z799">
        <v>562.8624267578125</v>
      </c>
      <c r="AA799">
        <v>256.27215576171875</v>
      </c>
      <c r="AB799">
        <v>248.01890563964844</v>
      </c>
      <c r="AC799">
        <v>161.18742370605469</v>
      </c>
      <c r="AD799">
        <v>147.94795227050781</v>
      </c>
      <c r="AE799">
        <v>307.95782470703125</v>
      </c>
      <c r="AG799">
        <v>100.55294036865234</v>
      </c>
      <c r="AH799">
        <v>494.21115112304688</v>
      </c>
      <c r="AI799">
        <v>430.59829711914063</v>
      </c>
      <c r="AJ799">
        <v>564.02935791015625</v>
      </c>
      <c r="AK799">
        <v>94.558059692382813</v>
      </c>
      <c r="AL799">
        <v>238.57551574707031</v>
      </c>
    </row>
    <row r="800" spans="1:38" s="3" customFormat="1" x14ac:dyDescent="0.25">
      <c r="A800" s="4">
        <v>43744.125</v>
      </c>
      <c r="B800" s="7">
        <v>29.507000000000001</v>
      </c>
      <c r="C800" s="7">
        <v>37.206000000000003</v>
      </c>
      <c r="D800" s="7">
        <v>17.056999999999999</v>
      </c>
      <c r="E800" s="7">
        <v>335.94600000000003</v>
      </c>
      <c r="F800" s="7">
        <v>58.57</v>
      </c>
      <c r="G800" s="7">
        <v>147.55000000000001</v>
      </c>
      <c r="H800" s="7">
        <v>147.184</v>
      </c>
      <c r="I800" s="7">
        <v>3.4820000000000002</v>
      </c>
      <c r="J800" s="7">
        <v>24.274999999999999</v>
      </c>
      <c r="K800" s="7">
        <v>148.22300000000001</v>
      </c>
      <c r="L800" s="7">
        <v>3.637</v>
      </c>
      <c r="M800" s="7">
        <v>270.399</v>
      </c>
      <c r="N800" s="7">
        <v>3.3250000000000002</v>
      </c>
      <c r="O800">
        <v>27.247272491455078</v>
      </c>
      <c r="P800">
        <v>46.197803497314453</v>
      </c>
      <c r="Q800">
        <v>145.85427856445313</v>
      </c>
      <c r="R800">
        <v>214.98921203613281</v>
      </c>
      <c r="S800">
        <v>34.502292633056641</v>
      </c>
      <c r="T800">
        <v>27.233762741088867</v>
      </c>
      <c r="U800">
        <v>20.853176116943359</v>
      </c>
      <c r="V800">
        <v>216.06925964355469</v>
      </c>
      <c r="W800">
        <v>296.7791748046875</v>
      </c>
      <c r="X800">
        <v>20.771062850952148</v>
      </c>
      <c r="Y800">
        <v>325.41427612304688</v>
      </c>
      <c r="Z800">
        <v>566.940185546875</v>
      </c>
      <c r="AA800">
        <v>260.57772827148438</v>
      </c>
      <c r="AB800">
        <v>255.15315246582031</v>
      </c>
      <c r="AC800">
        <v>157.77166748046875</v>
      </c>
      <c r="AD800">
        <v>147.11427307128906</v>
      </c>
      <c r="AE800">
        <v>306.67364501953125</v>
      </c>
      <c r="AG800">
        <v>101.57204437255859</v>
      </c>
      <c r="AH800">
        <v>497.28396606445313</v>
      </c>
      <c r="AI800">
        <v>443.22348022460938</v>
      </c>
      <c r="AJ800">
        <v>564.4925537109375</v>
      </c>
      <c r="AK800">
        <v>95.5736083984375</v>
      </c>
      <c r="AL800">
        <v>242.31661987304688</v>
      </c>
    </row>
    <row r="801" spans="1:38" s="3" customFormat="1" x14ac:dyDescent="0.25">
      <c r="A801" s="4">
        <v>43744.166666666664</v>
      </c>
      <c r="B801" s="7">
        <v>29.669</v>
      </c>
      <c r="C801" s="7">
        <v>36.677</v>
      </c>
      <c r="D801" s="7">
        <v>16.722000000000001</v>
      </c>
      <c r="E801" s="7">
        <v>356.12099999999998</v>
      </c>
      <c r="F801" s="7">
        <v>55.738999999999997</v>
      </c>
      <c r="G801" s="7">
        <v>146.89599999999999</v>
      </c>
      <c r="H801" s="7">
        <v>147.685</v>
      </c>
      <c r="I801" s="7">
        <v>3.5169999999999999</v>
      </c>
      <c r="J801" s="7">
        <v>28.292000000000002</v>
      </c>
      <c r="K801" s="7">
        <v>147.648</v>
      </c>
      <c r="L801" s="7">
        <v>3.4849999999999999</v>
      </c>
      <c r="M801" s="7">
        <v>271.24900000000002</v>
      </c>
      <c r="N801" s="7">
        <v>3.2890000000000001</v>
      </c>
      <c r="O801">
        <v>22.875961303710938</v>
      </c>
      <c r="P801">
        <v>45.641025543212891</v>
      </c>
      <c r="Q801">
        <v>147.69882202148438</v>
      </c>
      <c r="R801">
        <v>213.58976745605469</v>
      </c>
      <c r="S801">
        <v>40.899440765380859</v>
      </c>
      <c r="T801">
        <v>24.787874221801758</v>
      </c>
      <c r="U801">
        <v>20.640558242797852</v>
      </c>
      <c r="V801">
        <v>216.0694580078125</v>
      </c>
      <c r="W801">
        <v>299.13064575195313</v>
      </c>
      <c r="X801">
        <v>20.384210586547852</v>
      </c>
      <c r="Y801">
        <v>328.69354248046875</v>
      </c>
      <c r="Z801">
        <v>563.8507080078125</v>
      </c>
      <c r="AA801">
        <v>254.46176147460938</v>
      </c>
      <c r="AB801">
        <v>264.3238525390625</v>
      </c>
      <c r="AC801">
        <v>155.79975891113281</v>
      </c>
      <c r="AD801">
        <v>149.96641540527344</v>
      </c>
      <c r="AE801">
        <v>309.46768188476563</v>
      </c>
      <c r="AG801">
        <v>100.51282501220703</v>
      </c>
      <c r="AH801">
        <v>492.4786376953125</v>
      </c>
      <c r="AI801">
        <v>394.8046875</v>
      </c>
      <c r="AJ801">
        <v>563.66302490234375</v>
      </c>
      <c r="AK801">
        <v>95.039291381835938</v>
      </c>
      <c r="AL801">
        <v>239.73501586914063</v>
      </c>
    </row>
    <row r="802" spans="1:38" s="3" customFormat="1" x14ac:dyDescent="0.25">
      <c r="A802" s="4">
        <v>43744.208333333336</v>
      </c>
      <c r="B802" s="7">
        <v>29.817</v>
      </c>
      <c r="C802" s="7">
        <v>36.92</v>
      </c>
      <c r="D802" s="7">
        <v>16.934999999999999</v>
      </c>
      <c r="E802" s="7">
        <v>351.88499999999999</v>
      </c>
      <c r="F802" s="7">
        <v>57.436</v>
      </c>
      <c r="G802" s="7">
        <v>151.25800000000001</v>
      </c>
      <c r="H802" s="7">
        <v>149.416</v>
      </c>
      <c r="I802" s="7">
        <v>3.5910000000000002</v>
      </c>
      <c r="J802" s="7">
        <v>26.523</v>
      </c>
      <c r="K802" s="7">
        <v>149.16200000000001</v>
      </c>
      <c r="L802" s="7">
        <v>3.6779999999999999</v>
      </c>
      <c r="M802" s="7">
        <v>272.96699999999998</v>
      </c>
      <c r="N802" s="7">
        <v>3.3660000000000001</v>
      </c>
      <c r="O802">
        <v>26.811185836791992</v>
      </c>
      <c r="P802">
        <v>47.521369934082031</v>
      </c>
      <c r="Q802">
        <v>148.991455078125</v>
      </c>
      <c r="R802">
        <v>217.43656921386719</v>
      </c>
      <c r="S802">
        <v>39.154003143310547</v>
      </c>
      <c r="T802">
        <v>27.391132354736328</v>
      </c>
      <c r="U802">
        <v>21.704614639282227</v>
      </c>
      <c r="V802">
        <v>218.62484741210938</v>
      </c>
      <c r="W802">
        <v>301.17449951171875</v>
      </c>
      <c r="X802">
        <v>21.345401763916016</v>
      </c>
      <c r="Y802">
        <v>323.48529052734375</v>
      </c>
      <c r="Z802">
        <v>558.1690673828125</v>
      </c>
      <c r="AA802">
        <v>264.63961791992188</v>
      </c>
      <c r="AB802">
        <v>222.78289794921875</v>
      </c>
      <c r="AC802">
        <v>163.12576293945313</v>
      </c>
      <c r="AD802">
        <v>150.99964904785156</v>
      </c>
      <c r="AE802">
        <v>311.64996337890625</v>
      </c>
      <c r="AG802">
        <v>104.29476165771484</v>
      </c>
      <c r="AH802">
        <v>490.11074829101563</v>
      </c>
      <c r="AI802">
        <v>445.77536010742188</v>
      </c>
      <c r="AJ802">
        <v>561.06390380859375</v>
      </c>
      <c r="AK802">
        <v>97.963882446289063</v>
      </c>
      <c r="AL802">
        <v>245.93478393554688</v>
      </c>
    </row>
    <row r="803" spans="1:38" s="3" customFormat="1" x14ac:dyDescent="0.25">
      <c r="A803" s="4">
        <v>43744.25</v>
      </c>
      <c r="B803" s="7">
        <v>30.31</v>
      </c>
      <c r="C803" s="7">
        <v>37.055</v>
      </c>
      <c r="D803" s="7">
        <v>16.530999999999999</v>
      </c>
      <c r="E803" s="7">
        <v>381.99</v>
      </c>
      <c r="F803" s="7">
        <v>56.212000000000003</v>
      </c>
      <c r="G803" s="7">
        <v>153.536</v>
      </c>
      <c r="H803" s="7">
        <v>150.41499999999999</v>
      </c>
      <c r="I803" s="7">
        <v>3.8170000000000002</v>
      </c>
      <c r="J803" s="7">
        <v>28.693999999999999</v>
      </c>
      <c r="K803" s="7">
        <v>150.642</v>
      </c>
      <c r="L803" s="7">
        <v>3.8530000000000002</v>
      </c>
      <c r="M803" s="7">
        <v>273.39600000000002</v>
      </c>
      <c r="N803" s="7">
        <v>3.5019999999999998</v>
      </c>
      <c r="O803">
        <v>30.313156127929688</v>
      </c>
      <c r="P803">
        <v>44.829738616943359</v>
      </c>
      <c r="Q803">
        <v>148.39134216308594</v>
      </c>
      <c r="R803">
        <v>219.28573608398438</v>
      </c>
      <c r="S803">
        <v>41.159740447998047</v>
      </c>
      <c r="T803">
        <v>30.483274459838867</v>
      </c>
      <c r="U803">
        <v>23.545343399047852</v>
      </c>
      <c r="V803">
        <v>222.03018188476563</v>
      </c>
      <c r="W803">
        <v>304.97640991210938</v>
      </c>
      <c r="X803">
        <v>23.270952224731445</v>
      </c>
      <c r="Y803">
        <v>324.95724487304688</v>
      </c>
      <c r="Z803">
        <v>556.12139892578125</v>
      </c>
      <c r="AA803">
        <v>291.3062744140625</v>
      </c>
      <c r="AB803">
        <v>271.0435791015625</v>
      </c>
      <c r="AC803">
        <v>153.90721130371094</v>
      </c>
      <c r="AD803">
        <v>149.90277099609375</v>
      </c>
      <c r="AE803">
        <v>315.36199951171875</v>
      </c>
      <c r="AG803">
        <v>113.09619140625</v>
      </c>
      <c r="AH803">
        <v>490.09027099609375</v>
      </c>
      <c r="AI803">
        <v>468.47378540039063</v>
      </c>
      <c r="AJ803">
        <v>562.223876953125</v>
      </c>
      <c r="AK803">
        <v>106.33218383789063</v>
      </c>
      <c r="AL803">
        <v>269.3428955078125</v>
      </c>
    </row>
    <row r="804" spans="1:38" s="3" customFormat="1" x14ac:dyDescent="0.25">
      <c r="A804" s="4">
        <v>43744.291666666664</v>
      </c>
      <c r="B804" s="7">
        <v>30.748000000000001</v>
      </c>
      <c r="C804" s="7">
        <v>37.790999999999997</v>
      </c>
      <c r="D804" s="7">
        <v>16.451000000000001</v>
      </c>
      <c r="E804" s="7">
        <v>391.20299999999997</v>
      </c>
      <c r="F804" s="7">
        <v>57.067999999999998</v>
      </c>
      <c r="G804" s="7">
        <v>153.375</v>
      </c>
      <c r="H804" s="7">
        <v>149.76300000000001</v>
      </c>
      <c r="I804" s="7">
        <v>3.8140000000000001</v>
      </c>
      <c r="J804" s="7">
        <v>30.975999999999999</v>
      </c>
      <c r="K804" s="7">
        <v>150.529</v>
      </c>
      <c r="L804" s="7">
        <v>3.8210000000000002</v>
      </c>
      <c r="M804" s="7">
        <v>274.06700000000001</v>
      </c>
      <c r="N804" s="7">
        <v>3.488</v>
      </c>
      <c r="O804">
        <v>30.89495849609375</v>
      </c>
      <c r="P804">
        <v>44.679763793945313</v>
      </c>
      <c r="Q804">
        <v>149.5140380859375</v>
      </c>
      <c r="R804">
        <v>219.72953796386719</v>
      </c>
      <c r="S804">
        <v>43.369888305664063</v>
      </c>
      <c r="T804">
        <v>28.724252700805664</v>
      </c>
      <c r="U804">
        <v>23.605136871337891</v>
      </c>
      <c r="V804">
        <v>222.41983032226563</v>
      </c>
      <c r="W804">
        <v>303.72637939453125</v>
      </c>
      <c r="X804">
        <v>23.234748840332031</v>
      </c>
      <c r="Y804">
        <v>323.81661987304688</v>
      </c>
      <c r="Z804">
        <v>556.8974609375</v>
      </c>
      <c r="AA804">
        <v>294.08657836914063</v>
      </c>
      <c r="AB804">
        <v>276.02572631835938</v>
      </c>
      <c r="AC804">
        <v>152.80830383300781</v>
      </c>
      <c r="AD804">
        <v>151.58934020996094</v>
      </c>
      <c r="AE804">
        <v>314.650146484375</v>
      </c>
      <c r="AG804">
        <v>113.35418701171875</v>
      </c>
      <c r="AH804">
        <v>491.53848266601563</v>
      </c>
      <c r="AI804">
        <v>468.05471801757813</v>
      </c>
      <c r="AJ804">
        <v>563.56683349609375</v>
      </c>
      <c r="AK804">
        <v>106.35232543945313</v>
      </c>
      <c r="AL804">
        <v>271.02804565429688</v>
      </c>
    </row>
    <row r="805" spans="1:38" s="3" customFormat="1" x14ac:dyDescent="0.25">
      <c r="A805" s="4">
        <v>43744.333333333336</v>
      </c>
      <c r="B805" s="7">
        <v>28.545999999999999</v>
      </c>
      <c r="C805" s="7">
        <v>35.771000000000001</v>
      </c>
      <c r="D805" s="7">
        <v>17.314</v>
      </c>
      <c r="E805" s="7">
        <v>300.27600000000001</v>
      </c>
      <c r="F805" s="7">
        <v>56.043999999999997</v>
      </c>
      <c r="G805" s="7">
        <v>139.72</v>
      </c>
      <c r="H805" s="7">
        <v>144.28399999999999</v>
      </c>
      <c r="I805" s="7">
        <v>3.0680000000000001</v>
      </c>
      <c r="J805" s="7">
        <v>18.66</v>
      </c>
      <c r="K805" s="7">
        <v>147.01499999999999</v>
      </c>
      <c r="L805" s="7">
        <v>3.3959999999999999</v>
      </c>
      <c r="M805" s="7">
        <v>269.55700000000002</v>
      </c>
      <c r="N805" s="7">
        <v>3.1480000000000001</v>
      </c>
      <c r="O805">
        <v>16.721170425415039</v>
      </c>
      <c r="P805">
        <v>48.750511169433594</v>
      </c>
      <c r="Q805">
        <v>142.68583679199219</v>
      </c>
      <c r="R805">
        <v>208.79580688476563</v>
      </c>
      <c r="S805">
        <v>24.34808349609375</v>
      </c>
      <c r="T805">
        <v>21.63917350769043</v>
      </c>
      <c r="U805">
        <v>18.782159805297852</v>
      </c>
      <c r="V805">
        <v>211.52635192871094</v>
      </c>
      <c r="W805">
        <v>293.75198364257813</v>
      </c>
      <c r="X805">
        <v>18.725275039672852</v>
      </c>
      <c r="Y805">
        <v>338.9635009765625</v>
      </c>
      <c r="Z805">
        <v>575.6668701171875</v>
      </c>
      <c r="AA805">
        <v>233.83062744140625</v>
      </c>
      <c r="AB805">
        <v>216.18367004394531</v>
      </c>
      <c r="AC805">
        <v>164.84388732910156</v>
      </c>
      <c r="AD805">
        <v>146.20358276367188</v>
      </c>
      <c r="AE805">
        <v>301.09658813476563</v>
      </c>
      <c r="AG805">
        <v>93.033836364746094</v>
      </c>
      <c r="AH805">
        <v>495.29739379882813</v>
      </c>
      <c r="AI805">
        <v>349.8577880859375</v>
      </c>
      <c r="AJ805">
        <v>563.62841796875</v>
      </c>
      <c r="AK805">
        <v>88.110458374023438</v>
      </c>
      <c r="AL805">
        <v>222.00581359863281</v>
      </c>
    </row>
    <row r="806" spans="1:38" s="3" customFormat="1" x14ac:dyDescent="0.25">
      <c r="A806" s="4">
        <v>43744.375</v>
      </c>
      <c r="B806" s="7">
        <v>28.137</v>
      </c>
      <c r="C806" s="7">
        <v>35.868000000000002</v>
      </c>
      <c r="D806" s="7">
        <v>17.498000000000001</v>
      </c>
      <c r="E806" s="7">
        <v>293.99</v>
      </c>
      <c r="F806" s="7">
        <v>56.85</v>
      </c>
      <c r="G806" s="7">
        <v>140.51</v>
      </c>
      <c r="H806" s="7">
        <v>142.89099999999999</v>
      </c>
      <c r="I806" s="7">
        <v>2.8940000000000001</v>
      </c>
      <c r="J806" s="7">
        <v>14.619</v>
      </c>
      <c r="K806" s="7">
        <v>146.697</v>
      </c>
      <c r="L806" s="7">
        <v>3.355</v>
      </c>
      <c r="M806" s="7">
        <v>269.89999999999998</v>
      </c>
      <c r="N806" s="7">
        <v>3.1640000000000001</v>
      </c>
      <c r="O806">
        <v>17.123403549194336</v>
      </c>
      <c r="P806">
        <v>48.268833160400391</v>
      </c>
      <c r="Q806">
        <v>141.75335693359375</v>
      </c>
      <c r="R806">
        <v>209.299560546875</v>
      </c>
      <c r="S806">
        <v>24.110939025878906</v>
      </c>
      <c r="T806">
        <v>22.621082305908203</v>
      </c>
      <c r="U806">
        <v>18.580118179321289</v>
      </c>
      <c r="V806">
        <v>211.14677429199219</v>
      </c>
      <c r="W806">
        <v>291.88848876953125</v>
      </c>
      <c r="X806">
        <v>18.489175796508789</v>
      </c>
      <c r="Y806">
        <v>341.31396484375</v>
      </c>
      <c r="Z806">
        <v>578.1353759765625</v>
      </c>
      <c r="AA806">
        <v>231.91079711914063</v>
      </c>
      <c r="AB806">
        <v>217.97186279296875</v>
      </c>
      <c r="AC806">
        <v>164.33709716796875</v>
      </c>
      <c r="AD806">
        <v>144.15852355957031</v>
      </c>
      <c r="AE806">
        <v>300.07327270507813</v>
      </c>
      <c r="AG806">
        <v>92.83966064453125</v>
      </c>
      <c r="AH806">
        <v>497.82052612304688</v>
      </c>
      <c r="AI806">
        <v>340.86944580078125</v>
      </c>
      <c r="AJ806">
        <v>563.5164794921875</v>
      </c>
      <c r="AK806">
        <v>87.856277465820313</v>
      </c>
      <c r="AL806">
        <v>221.69041442871094</v>
      </c>
    </row>
    <row r="807" spans="1:38" s="3" customFormat="1" x14ac:dyDescent="0.25">
      <c r="A807" s="4">
        <v>43744.416666666664</v>
      </c>
      <c r="B807" s="7">
        <v>28.587</v>
      </c>
      <c r="C807" s="7">
        <v>36.11</v>
      </c>
      <c r="D807" s="7">
        <v>17.491</v>
      </c>
      <c r="E807" s="7">
        <v>296.524</v>
      </c>
      <c r="F807" s="7">
        <v>57.692</v>
      </c>
      <c r="G807" s="7">
        <v>140.07400000000001</v>
      </c>
      <c r="H807" s="7">
        <v>142.69800000000001</v>
      </c>
      <c r="I807" s="7">
        <v>2.8969999999999998</v>
      </c>
      <c r="J807" s="7">
        <v>15.218</v>
      </c>
      <c r="K807" s="7">
        <v>146.85900000000001</v>
      </c>
      <c r="L807" s="7">
        <v>3.3839999999999999</v>
      </c>
      <c r="M807" s="7">
        <v>270.93299999999999</v>
      </c>
      <c r="N807" s="7">
        <v>3.181</v>
      </c>
      <c r="O807">
        <v>16.373104095458984</v>
      </c>
      <c r="P807">
        <v>48.957977294921875</v>
      </c>
      <c r="Q807">
        <v>143.17111206054688</v>
      </c>
      <c r="R807">
        <v>210.40428161621094</v>
      </c>
      <c r="S807">
        <v>24.623558044433594</v>
      </c>
      <c r="T807">
        <v>22.817680358886719</v>
      </c>
      <c r="U807">
        <v>18.602909088134766</v>
      </c>
      <c r="V807">
        <v>210.80471801757813</v>
      </c>
      <c r="W807">
        <v>291.49368286132813</v>
      </c>
      <c r="X807">
        <v>18.514995574951172</v>
      </c>
      <c r="Y807">
        <v>339.25894165039063</v>
      </c>
      <c r="Z807">
        <v>575.94586181640625</v>
      </c>
      <c r="AA807">
        <v>230.532470703125</v>
      </c>
      <c r="AB807">
        <v>215.98992919921875</v>
      </c>
      <c r="AC807">
        <v>166.5013427734375</v>
      </c>
      <c r="AD807">
        <v>145.07449340820313</v>
      </c>
      <c r="AE807">
        <v>299.59844970703125</v>
      </c>
      <c r="AG807">
        <v>92.505500793457031</v>
      </c>
      <c r="AH807">
        <v>498.73931884765625</v>
      </c>
      <c r="AI807">
        <v>341.34603881835938</v>
      </c>
      <c r="AJ807">
        <v>562.0894775390625</v>
      </c>
      <c r="AK807">
        <v>87.552215576171875</v>
      </c>
      <c r="AL807">
        <v>219.89761352539063</v>
      </c>
    </row>
    <row r="808" spans="1:38" s="3" customFormat="1" x14ac:dyDescent="0.25">
      <c r="A808" s="4">
        <v>43744.458333333336</v>
      </c>
      <c r="B808" s="7">
        <v>29.073</v>
      </c>
      <c r="C808" s="7">
        <v>36.515999999999998</v>
      </c>
      <c r="D808" s="7">
        <v>17.332000000000001</v>
      </c>
      <c r="E808" s="7">
        <v>295.49200000000002</v>
      </c>
      <c r="F808" s="7">
        <v>57.204999999999998</v>
      </c>
      <c r="G808" s="7">
        <v>139.733</v>
      </c>
      <c r="H808" s="7">
        <v>142.886</v>
      </c>
      <c r="I808" s="7">
        <v>2.93</v>
      </c>
      <c r="J808" s="7">
        <v>18.289000000000001</v>
      </c>
      <c r="K808" s="7">
        <v>146.97</v>
      </c>
      <c r="L808" s="7">
        <v>3.367</v>
      </c>
      <c r="M808" s="7">
        <v>270.08100000000002</v>
      </c>
      <c r="N808" s="7">
        <v>3.1640000000000001</v>
      </c>
      <c r="O808">
        <v>17.085285186767578</v>
      </c>
      <c r="P808">
        <v>48.375461578369141</v>
      </c>
      <c r="Q808">
        <v>142.1966552734375</v>
      </c>
      <c r="R808">
        <v>210.46292114257813</v>
      </c>
      <c r="S808">
        <v>28.150157928466797</v>
      </c>
      <c r="T808">
        <v>22.048450469970703</v>
      </c>
      <c r="U808">
        <v>18.644798278808594</v>
      </c>
      <c r="V808">
        <v>211.28933715820313</v>
      </c>
      <c r="W808">
        <v>292.05535888671875</v>
      </c>
      <c r="X808">
        <v>18.629549026489258</v>
      </c>
      <c r="Y808">
        <v>341.98568725585938</v>
      </c>
      <c r="Z808">
        <v>578.387451171875</v>
      </c>
      <c r="AA808">
        <v>231.70729064941406</v>
      </c>
      <c r="AB808">
        <v>217.8289794921875</v>
      </c>
      <c r="AC808">
        <v>164.78153991699219</v>
      </c>
      <c r="AD808">
        <v>144.33135986328125</v>
      </c>
      <c r="AE808">
        <v>299.96746826171875</v>
      </c>
      <c r="AG808">
        <v>92.868057250976563</v>
      </c>
      <c r="AH808">
        <v>498.18045043945313</v>
      </c>
      <c r="AI808">
        <v>345.02713012695313</v>
      </c>
      <c r="AJ808">
        <v>563.60601806640625</v>
      </c>
      <c r="AK808">
        <v>87.863136291503906</v>
      </c>
      <c r="AL808">
        <v>220.64898681640625</v>
      </c>
    </row>
    <row r="809" spans="1:38" s="3" customFormat="1" x14ac:dyDescent="0.25">
      <c r="A809" s="4">
        <v>43744.5</v>
      </c>
      <c r="B809" s="7">
        <v>28.957000000000001</v>
      </c>
      <c r="C809" s="7">
        <v>36.457999999999998</v>
      </c>
      <c r="D809" s="7">
        <v>17.335999999999999</v>
      </c>
      <c r="E809" s="7">
        <v>296.93</v>
      </c>
      <c r="F809" s="7">
        <v>57.66</v>
      </c>
      <c r="G809" s="7">
        <v>140.44200000000001</v>
      </c>
      <c r="H809" s="7">
        <v>143.11000000000001</v>
      </c>
      <c r="I809" s="7">
        <v>2.911</v>
      </c>
      <c r="J809" s="7">
        <v>18.405999999999999</v>
      </c>
      <c r="K809" s="7">
        <v>146.756</v>
      </c>
      <c r="L809" s="7">
        <v>3.3660000000000001</v>
      </c>
      <c r="M809" s="7">
        <v>269.40699999999998</v>
      </c>
      <c r="N809" s="7">
        <v>3.1589999999999998</v>
      </c>
      <c r="O809">
        <v>16.670528411865234</v>
      </c>
      <c r="P809">
        <v>48.501358032226563</v>
      </c>
      <c r="Q809">
        <v>141.75010681152344</v>
      </c>
      <c r="R809">
        <v>210.28219604492188</v>
      </c>
      <c r="S809">
        <v>23.156560897827148</v>
      </c>
      <c r="T809">
        <v>22.493190765380859</v>
      </c>
      <c r="U809">
        <v>18.537664413452148</v>
      </c>
      <c r="V809">
        <v>211.20646667480469</v>
      </c>
      <c r="W809">
        <v>291.65072631835938</v>
      </c>
      <c r="X809">
        <v>18.443475723266602</v>
      </c>
      <c r="Y809">
        <v>341.10574340820313</v>
      </c>
      <c r="Z809">
        <v>577.29913330078125</v>
      </c>
      <c r="AA809">
        <v>230.48460388183594</v>
      </c>
      <c r="AB809">
        <v>218.10464477539063</v>
      </c>
      <c r="AC809">
        <v>164.97084045410156</v>
      </c>
      <c r="AD809">
        <v>144.03337097167969</v>
      </c>
      <c r="AE809">
        <v>300.39022827148438</v>
      </c>
      <c r="AG809">
        <v>91.981437683105469</v>
      </c>
      <c r="AH809">
        <v>496.81292724609375</v>
      </c>
      <c r="AI809">
        <v>340.47906494140625</v>
      </c>
      <c r="AJ809">
        <v>562.58856201171875</v>
      </c>
      <c r="AK809">
        <v>86.826301574707031</v>
      </c>
      <c r="AL809">
        <v>219.58918762207031</v>
      </c>
    </row>
    <row r="810" spans="1:38" s="3" customFormat="1" x14ac:dyDescent="0.25">
      <c r="A810" s="4">
        <v>43744.541666666664</v>
      </c>
      <c r="B810" s="7">
        <v>28.821000000000002</v>
      </c>
      <c r="C810" s="7">
        <v>36.063000000000002</v>
      </c>
      <c r="D810" s="7">
        <v>17.212</v>
      </c>
      <c r="E810" s="7">
        <v>305.536</v>
      </c>
      <c r="F810" s="7">
        <v>57.052999999999997</v>
      </c>
      <c r="G810" s="7">
        <v>141.45500000000001</v>
      </c>
      <c r="H810" s="7">
        <v>143.24</v>
      </c>
      <c r="I810" s="7">
        <v>2.9870000000000001</v>
      </c>
      <c r="J810" s="7">
        <v>19.873999999999999</v>
      </c>
      <c r="K810" s="7">
        <v>146.84800000000001</v>
      </c>
      <c r="L810" s="7">
        <v>3.383</v>
      </c>
      <c r="M810" s="7">
        <v>269.92099999999999</v>
      </c>
      <c r="N810" s="7">
        <v>3.1680000000000001</v>
      </c>
      <c r="O810">
        <v>18.057285308837891</v>
      </c>
      <c r="P810">
        <v>48.273502349853516</v>
      </c>
      <c r="Q810">
        <v>142.38502502441406</v>
      </c>
      <c r="R810">
        <v>210.54981994628906</v>
      </c>
      <c r="S810">
        <v>29.737758636474609</v>
      </c>
      <c r="T810">
        <v>21.486808776855469</v>
      </c>
      <c r="U810">
        <v>19.012733459472656</v>
      </c>
      <c r="V810">
        <v>211.84324645996094</v>
      </c>
      <c r="W810">
        <v>293.5286865234375</v>
      </c>
      <c r="X810">
        <v>18.965251922607422</v>
      </c>
      <c r="Y810">
        <v>341.369384765625</v>
      </c>
      <c r="Z810">
        <v>577.37896728515625</v>
      </c>
      <c r="AA810">
        <v>236.4739990234375</v>
      </c>
      <c r="AB810">
        <v>222.80073547363281</v>
      </c>
      <c r="AC810">
        <v>164.12088012695313</v>
      </c>
      <c r="AD810">
        <v>144.99559020996094</v>
      </c>
      <c r="AE810">
        <v>300.66909790039063</v>
      </c>
      <c r="AG810">
        <v>94.312538146972656</v>
      </c>
      <c r="AH810">
        <v>498.98574829101563</v>
      </c>
      <c r="AI810">
        <v>349.49652099609375</v>
      </c>
      <c r="AJ810">
        <v>564.993896484375</v>
      </c>
      <c r="AK810">
        <v>89.250762939453125</v>
      </c>
      <c r="AL810">
        <v>225.55705261230469</v>
      </c>
    </row>
    <row r="811" spans="1:38" s="3" customFormat="1" x14ac:dyDescent="0.25">
      <c r="A811" s="4">
        <v>43744.583333333336</v>
      </c>
      <c r="B811" s="7">
        <v>28.73</v>
      </c>
      <c r="C811" s="7">
        <v>36.401000000000003</v>
      </c>
      <c r="D811" s="7">
        <v>17.364999999999998</v>
      </c>
      <c r="E811" s="7">
        <v>306.24900000000002</v>
      </c>
      <c r="F811" s="7">
        <v>57.93</v>
      </c>
      <c r="G811" s="7">
        <v>141.51400000000001</v>
      </c>
      <c r="H811" s="7">
        <v>143.422</v>
      </c>
      <c r="I811" s="7">
        <v>2.9569999999999999</v>
      </c>
      <c r="J811" s="7">
        <v>16.565000000000001</v>
      </c>
      <c r="K811" s="7">
        <v>147.327</v>
      </c>
      <c r="L811" s="7">
        <v>3.4289999999999998</v>
      </c>
      <c r="M811" s="7">
        <v>270.702</v>
      </c>
      <c r="N811" s="7">
        <v>3.1779999999999999</v>
      </c>
      <c r="O811">
        <v>17.048347473144531</v>
      </c>
      <c r="P811">
        <v>48.391494750976563</v>
      </c>
      <c r="Q811">
        <v>142.35246276855469</v>
      </c>
      <c r="R811">
        <v>210.41532897949219</v>
      </c>
      <c r="S811">
        <v>27.834753036499023</v>
      </c>
      <c r="T811">
        <v>20.98298454284668</v>
      </c>
      <c r="U811">
        <v>18.617826461791992</v>
      </c>
      <c r="V811">
        <v>210.921630859375</v>
      </c>
      <c r="W811">
        <v>293.06668090820313</v>
      </c>
      <c r="X811">
        <v>18.5447998046875</v>
      </c>
      <c r="Y811">
        <v>340.04043579101563</v>
      </c>
      <c r="Z811">
        <v>575.3590087890625</v>
      </c>
      <c r="AA811">
        <v>231.55386352539063</v>
      </c>
      <c r="AB811">
        <v>219.88862609863281</v>
      </c>
      <c r="AC811">
        <v>165.42225646972656</v>
      </c>
      <c r="AD811">
        <v>144.56654357910156</v>
      </c>
      <c r="AE811">
        <v>301.37863159179688</v>
      </c>
      <c r="AG811">
        <v>93.095237731933594</v>
      </c>
      <c r="AH811">
        <v>495.612548828125</v>
      </c>
      <c r="AI811">
        <v>345.89816284179688</v>
      </c>
      <c r="AJ811">
        <v>562.765625</v>
      </c>
      <c r="AK811">
        <v>88.206527709960938</v>
      </c>
      <c r="AL811">
        <v>220.68087768554688</v>
      </c>
    </row>
    <row r="812" spans="1:38" s="3" customFormat="1" x14ac:dyDescent="0.25">
      <c r="A812" s="4">
        <v>43744.625</v>
      </c>
      <c r="B812" s="7">
        <v>28.628</v>
      </c>
      <c r="C812" s="7">
        <v>36.366999999999997</v>
      </c>
      <c r="D812" s="7">
        <v>17.276</v>
      </c>
      <c r="E812" s="7">
        <v>304.06400000000002</v>
      </c>
      <c r="F812" s="7">
        <v>57.924999999999997</v>
      </c>
      <c r="G812" s="7">
        <v>141.61799999999999</v>
      </c>
      <c r="H812" s="7">
        <v>143.30799999999999</v>
      </c>
      <c r="I812" s="7">
        <v>2.9660000000000002</v>
      </c>
      <c r="J812" s="7">
        <v>15.372</v>
      </c>
      <c r="K812" s="7">
        <v>146.85300000000001</v>
      </c>
      <c r="L812" s="7">
        <v>3.3740000000000001</v>
      </c>
      <c r="M812" s="7">
        <v>270.40499999999997</v>
      </c>
      <c r="N812" s="7">
        <v>3.1960000000000002</v>
      </c>
      <c r="O812">
        <v>18.531087875366211</v>
      </c>
      <c r="P812">
        <v>48.317459106445313</v>
      </c>
      <c r="Q812">
        <v>142.40130615234375</v>
      </c>
      <c r="R812">
        <v>211.10038757324219</v>
      </c>
      <c r="S812">
        <v>24.71307373046875</v>
      </c>
      <c r="T812">
        <v>23.906459808349609</v>
      </c>
      <c r="U812">
        <v>19.102319717407227</v>
      </c>
      <c r="V812">
        <v>212.72511291503906</v>
      </c>
      <c r="W812">
        <v>293.5809326171875</v>
      </c>
      <c r="X812">
        <v>19.078107833862305</v>
      </c>
      <c r="Y812">
        <v>339.38198852539063</v>
      </c>
      <c r="Z812">
        <v>577.69232177734375</v>
      </c>
      <c r="AA812">
        <v>240.23768615722656</v>
      </c>
      <c r="AB812">
        <v>225.07846069335938</v>
      </c>
      <c r="AC812">
        <v>163.98643493652344</v>
      </c>
      <c r="AD812">
        <v>144.78700256347656</v>
      </c>
      <c r="AE812">
        <v>301.92919921875</v>
      </c>
      <c r="AG812">
        <v>95.306785583496094</v>
      </c>
      <c r="AH812">
        <v>496.74362182617188</v>
      </c>
      <c r="AI812">
        <v>348.44528198242188</v>
      </c>
      <c r="AJ812">
        <v>561.7000732421875</v>
      </c>
      <c r="AK812">
        <v>90.521690368652344</v>
      </c>
      <c r="AL812">
        <v>228.78079223632813</v>
      </c>
    </row>
    <row r="813" spans="1:38" s="3" customFormat="1" x14ac:dyDescent="0.25">
      <c r="A813" s="4">
        <v>43744.666666666664</v>
      </c>
      <c r="B813" s="7">
        <v>29.204000000000001</v>
      </c>
      <c r="C813" s="7">
        <v>36.728000000000002</v>
      </c>
      <c r="D813" s="7">
        <v>17.143000000000001</v>
      </c>
      <c r="E813" s="7">
        <v>318.91899999999998</v>
      </c>
      <c r="F813" s="7">
        <v>57.052</v>
      </c>
      <c r="G813" s="7">
        <v>140.41300000000001</v>
      </c>
      <c r="H813" s="7">
        <v>143.86799999999999</v>
      </c>
      <c r="I813" s="7">
        <v>3.0619999999999998</v>
      </c>
      <c r="J813" s="7">
        <v>21.338999999999999</v>
      </c>
      <c r="K813" s="7">
        <v>146.80099999999999</v>
      </c>
      <c r="L813" s="7">
        <v>3.3820000000000001</v>
      </c>
      <c r="M813" s="7">
        <v>269.97300000000001</v>
      </c>
      <c r="N813" s="7">
        <v>3.1930000000000001</v>
      </c>
      <c r="O813">
        <v>18.257427215576172</v>
      </c>
      <c r="P813">
        <v>47.923358917236328</v>
      </c>
      <c r="Q813">
        <v>142.8245849609375</v>
      </c>
      <c r="R813">
        <v>210.48634338378906</v>
      </c>
      <c r="S813">
        <v>31.107534408569336</v>
      </c>
      <c r="T813">
        <v>21.930719375610352</v>
      </c>
      <c r="U813">
        <v>19.19474983215332</v>
      </c>
      <c r="V813">
        <v>212.714111328125</v>
      </c>
      <c r="W813">
        <v>293.74478149414063</v>
      </c>
      <c r="X813">
        <v>18.852258682250977</v>
      </c>
      <c r="Y813">
        <v>334.43222045898438</v>
      </c>
      <c r="Z813">
        <v>576.76080322265625</v>
      </c>
      <c r="AA813">
        <v>236.06504821777344</v>
      </c>
      <c r="AB813">
        <v>225.96293640136719</v>
      </c>
      <c r="AC813">
        <v>164.075439453125</v>
      </c>
      <c r="AD813">
        <v>145.92756652832031</v>
      </c>
      <c r="AE813">
        <v>302.12454223632813</v>
      </c>
      <c r="AG813">
        <v>93.750350952148438</v>
      </c>
      <c r="AH813">
        <v>496.4102783203125</v>
      </c>
      <c r="AI813">
        <v>356.52850341796875</v>
      </c>
      <c r="AJ813">
        <v>564.718017578125</v>
      </c>
      <c r="AK813">
        <v>88.576316833496094</v>
      </c>
      <c r="AL813">
        <v>223.27461242675781</v>
      </c>
    </row>
    <row r="814" spans="1:38" s="3" customFormat="1" x14ac:dyDescent="0.25">
      <c r="A814" s="4">
        <v>43744.708333333336</v>
      </c>
      <c r="B814" s="7">
        <v>28.86</v>
      </c>
      <c r="C814" s="7">
        <v>35.531999999999996</v>
      </c>
      <c r="D814" s="7">
        <v>16.664000000000001</v>
      </c>
      <c r="E814" s="7">
        <v>365.82400000000001</v>
      </c>
      <c r="F814" s="7">
        <v>54.978000000000002</v>
      </c>
      <c r="G814" s="7">
        <v>143.92500000000001</v>
      </c>
      <c r="H814" s="7">
        <v>145.76499999999999</v>
      </c>
      <c r="I814" s="7">
        <v>3.2229999999999999</v>
      </c>
      <c r="J814" s="7">
        <v>20.626000000000001</v>
      </c>
      <c r="K814" s="7">
        <v>146.83799999999999</v>
      </c>
      <c r="L814" s="7">
        <v>3.3820000000000001</v>
      </c>
      <c r="M814" s="7">
        <v>269.428</v>
      </c>
      <c r="N814" s="7">
        <v>3.1659999999999999</v>
      </c>
      <c r="O814">
        <v>18.361797332763672</v>
      </c>
      <c r="P814">
        <v>45.103786468505859</v>
      </c>
      <c r="Q814">
        <v>143.06878662109375</v>
      </c>
      <c r="R814">
        <v>214.01885986328125</v>
      </c>
      <c r="S814">
        <v>36.816257476806641</v>
      </c>
      <c r="T814">
        <v>24.179897308349609</v>
      </c>
      <c r="U814">
        <v>19.804927825927734</v>
      </c>
      <c r="V814">
        <v>214.35368347167969</v>
      </c>
      <c r="W814">
        <v>294.65460205078125</v>
      </c>
      <c r="X814">
        <v>19.803840637207031</v>
      </c>
      <c r="Y814">
        <v>340.079345703125</v>
      </c>
      <c r="Z814">
        <v>571.689697265625</v>
      </c>
      <c r="AA814">
        <v>248.38603210449219</v>
      </c>
      <c r="AB814">
        <v>274.2161865234375</v>
      </c>
      <c r="AC814">
        <v>154.63980102539063</v>
      </c>
      <c r="AD814">
        <v>145.27642822265625</v>
      </c>
      <c r="AE814">
        <v>305.0909423828125</v>
      </c>
      <c r="AG814">
        <v>98.895469665527344</v>
      </c>
      <c r="AH814">
        <v>494.93756103515625</v>
      </c>
      <c r="AI814">
        <v>348.11270141601563</v>
      </c>
      <c r="AJ814">
        <v>561.77667236328125</v>
      </c>
      <c r="AK814">
        <v>93.577537536621094</v>
      </c>
      <c r="AL814">
        <v>236.55390930175781</v>
      </c>
    </row>
    <row r="815" spans="1:38" s="3" customFormat="1" x14ac:dyDescent="0.25">
      <c r="A815" s="4">
        <v>43744.75</v>
      </c>
      <c r="B815" s="7">
        <v>28.678999999999998</v>
      </c>
      <c r="C815" s="7">
        <v>36.023000000000003</v>
      </c>
      <c r="D815" s="7">
        <v>17.477</v>
      </c>
      <c r="E815" s="7">
        <v>291.678</v>
      </c>
      <c r="F815" s="7">
        <v>58.595999999999997</v>
      </c>
      <c r="G815" s="7">
        <v>140.50800000000001</v>
      </c>
      <c r="H815" s="7">
        <v>143.71299999999999</v>
      </c>
      <c r="I815" s="7">
        <v>2.9289999999999998</v>
      </c>
      <c r="J815" s="7">
        <v>15.116</v>
      </c>
      <c r="K815" s="7">
        <v>146.76</v>
      </c>
      <c r="L815" s="7">
        <v>3.4020000000000001</v>
      </c>
      <c r="M815" s="7">
        <v>269.07299999999998</v>
      </c>
      <c r="N815" s="7">
        <v>3.2120000000000002</v>
      </c>
      <c r="O815">
        <v>16.809762954711914</v>
      </c>
      <c r="P815">
        <v>48.950332641601563</v>
      </c>
      <c r="Q815">
        <v>142.28733825683594</v>
      </c>
      <c r="R815">
        <v>209.16389465332031</v>
      </c>
      <c r="S815">
        <v>28.303129196166992</v>
      </c>
      <c r="T815">
        <v>20.407590866088867</v>
      </c>
      <c r="U815">
        <v>18.27195930480957</v>
      </c>
      <c r="V815">
        <v>210.59371948242188</v>
      </c>
      <c r="W815">
        <v>291.27749633789063</v>
      </c>
      <c r="X815">
        <v>18.245704650878906</v>
      </c>
      <c r="Y815">
        <v>340.63491821289063</v>
      </c>
      <c r="Z815">
        <v>577.3465576171875</v>
      </c>
      <c r="AA815">
        <v>228.06036376953125</v>
      </c>
      <c r="AB815">
        <v>213.09774780273438</v>
      </c>
      <c r="AC815">
        <v>166.40824890136719</v>
      </c>
      <c r="AD815">
        <v>144.819091796875</v>
      </c>
      <c r="AE815">
        <v>299.8380126953125</v>
      </c>
      <c r="AG815">
        <v>91.367996215820313</v>
      </c>
      <c r="AH815">
        <v>498.80343627929688</v>
      </c>
      <c r="AI815">
        <v>341.42245483398438</v>
      </c>
      <c r="AJ815">
        <v>564.51910400390625</v>
      </c>
      <c r="AK815">
        <v>86.406883239746094</v>
      </c>
      <c r="AL815">
        <v>217.56910705566406</v>
      </c>
    </row>
    <row r="816" spans="1:38" s="3" customFormat="1" x14ac:dyDescent="0.25">
      <c r="A816" s="4">
        <v>43744.791666666664</v>
      </c>
      <c r="B816" s="7">
        <v>31.719000000000001</v>
      </c>
      <c r="C816" s="7">
        <v>38.396999999999998</v>
      </c>
      <c r="D816" s="7">
        <v>16.547000000000001</v>
      </c>
      <c r="E816" s="7">
        <v>373.02300000000002</v>
      </c>
      <c r="F816" s="7">
        <v>57.598999999999997</v>
      </c>
      <c r="G816" s="7">
        <v>153.15799999999999</v>
      </c>
      <c r="H816" s="7">
        <v>150.495</v>
      </c>
      <c r="I816" s="7">
        <v>3.7869999999999999</v>
      </c>
      <c r="J816" s="7">
        <v>34.228000000000002</v>
      </c>
      <c r="K816" s="7">
        <v>150.22999999999999</v>
      </c>
      <c r="L816" s="7">
        <v>3.831</v>
      </c>
      <c r="M816" s="7">
        <v>273.81400000000002</v>
      </c>
      <c r="N816" s="7">
        <v>3.4620000000000002</v>
      </c>
      <c r="O816">
        <v>30.347560882568359</v>
      </c>
      <c r="P816">
        <v>44.933574676513672</v>
      </c>
      <c r="Q816">
        <v>149.59489440917969</v>
      </c>
      <c r="R816">
        <v>219.72528076171875</v>
      </c>
      <c r="S816">
        <v>41.777389526367188</v>
      </c>
      <c r="T816">
        <v>27.523027420043945</v>
      </c>
      <c r="U816">
        <v>23.346841812133789</v>
      </c>
      <c r="V816">
        <v>222.32243347167969</v>
      </c>
      <c r="W816">
        <v>304.2813720703125</v>
      </c>
      <c r="X816">
        <v>23.064424514770508</v>
      </c>
      <c r="Y816">
        <v>324.2911376953125</v>
      </c>
      <c r="Z816">
        <v>558.819580078125</v>
      </c>
      <c r="AA816">
        <v>288.7354736328125</v>
      </c>
      <c r="AB816">
        <v>269.05438232421875</v>
      </c>
      <c r="AC816">
        <v>154.5177001953125</v>
      </c>
      <c r="AD816">
        <v>152.06263732910156</v>
      </c>
      <c r="AE816">
        <v>314.77410888671875</v>
      </c>
      <c r="AG816">
        <v>112.36301422119141</v>
      </c>
      <c r="AH816">
        <v>490.9786376953125</v>
      </c>
      <c r="AI816">
        <v>458.16546630859375</v>
      </c>
      <c r="AJ816">
        <v>562.43304443359375</v>
      </c>
      <c r="AK816">
        <v>105.22306060791016</v>
      </c>
      <c r="AL816">
        <v>267.33969116210938</v>
      </c>
    </row>
    <row r="817" spans="1:38" s="3" customFormat="1" x14ac:dyDescent="0.25">
      <c r="A817" s="4">
        <v>43744.833333333336</v>
      </c>
      <c r="B817" s="7">
        <v>31.78</v>
      </c>
      <c r="C817" s="7">
        <v>38.497999999999998</v>
      </c>
      <c r="D817" s="7">
        <v>16.539000000000001</v>
      </c>
      <c r="E817" s="7">
        <v>382.94099999999997</v>
      </c>
      <c r="F817" s="7">
        <v>57.402999999999999</v>
      </c>
      <c r="G817" s="7">
        <v>153.84200000000001</v>
      </c>
      <c r="H817" s="7">
        <v>150.261</v>
      </c>
      <c r="I817" s="7">
        <v>3.8090000000000002</v>
      </c>
      <c r="J817" s="7">
        <v>29.643999999999998</v>
      </c>
      <c r="K817" s="7">
        <v>150.566</v>
      </c>
      <c r="L817" s="7">
        <v>3.8570000000000002</v>
      </c>
      <c r="M817" s="7">
        <v>274.09899999999999</v>
      </c>
      <c r="N817" s="7">
        <v>3.5030000000000001</v>
      </c>
      <c r="O817">
        <v>30.427356719970703</v>
      </c>
      <c r="P817">
        <v>44.896945953369141</v>
      </c>
      <c r="Q817">
        <v>149.39004516601563</v>
      </c>
      <c r="R817">
        <v>220.09158325195313</v>
      </c>
      <c r="S817">
        <v>42.978351593017578</v>
      </c>
      <c r="T817">
        <v>28.452692031860352</v>
      </c>
      <c r="U817">
        <v>23.510730743408203</v>
      </c>
      <c r="V817">
        <v>222.65739440917969</v>
      </c>
      <c r="W817">
        <v>304.92388916015625</v>
      </c>
      <c r="X817">
        <v>23.239614486694336</v>
      </c>
      <c r="Y817">
        <v>325.01016235351563</v>
      </c>
      <c r="Z817">
        <v>557.85565185546875</v>
      </c>
      <c r="AA817">
        <v>290.68145751953125</v>
      </c>
      <c r="AB817">
        <v>264.8271484375</v>
      </c>
      <c r="AC817">
        <v>154.34370422363281</v>
      </c>
      <c r="AD817">
        <v>151.48028564453125</v>
      </c>
      <c r="AE817">
        <v>315.21368408203125</v>
      </c>
      <c r="AG817">
        <v>112.92205810546875</v>
      </c>
      <c r="AH817">
        <v>489.80914306640625</v>
      </c>
      <c r="AI817">
        <v>461.23538208007813</v>
      </c>
      <c r="AJ817">
        <v>563.5164794921875</v>
      </c>
      <c r="AK817">
        <v>105.9212646484375</v>
      </c>
      <c r="AL817">
        <v>269.171142578125</v>
      </c>
    </row>
    <row r="818" spans="1:38" s="3" customFormat="1" x14ac:dyDescent="0.25">
      <c r="A818" s="4">
        <v>43744.875</v>
      </c>
      <c r="B818" s="7">
        <v>30.864000000000001</v>
      </c>
      <c r="C818" s="7">
        <v>37.619999999999997</v>
      </c>
      <c r="D818" s="7">
        <v>16.614999999999998</v>
      </c>
      <c r="E818" s="7">
        <v>381.87200000000001</v>
      </c>
      <c r="F818" s="7">
        <v>57</v>
      </c>
      <c r="G818" s="7">
        <v>154.024</v>
      </c>
      <c r="H818" s="7">
        <v>150.20099999999999</v>
      </c>
      <c r="I818" s="7">
        <v>3.8</v>
      </c>
      <c r="J818" s="7">
        <v>28.827000000000002</v>
      </c>
      <c r="K818" s="7">
        <v>150.62</v>
      </c>
      <c r="L818" s="7">
        <v>3.855</v>
      </c>
      <c r="M818" s="7">
        <v>274.18799999999999</v>
      </c>
      <c r="N818" s="7">
        <v>3.508</v>
      </c>
      <c r="O818">
        <v>30.342552185058594</v>
      </c>
      <c r="P818">
        <v>44.76611328125</v>
      </c>
      <c r="Q818">
        <v>149.48771667480469</v>
      </c>
      <c r="R818">
        <v>220.2152099609375</v>
      </c>
      <c r="S818">
        <v>42.996368408203125</v>
      </c>
      <c r="T818">
        <v>28.377359390258789</v>
      </c>
      <c r="U818">
        <v>23.581657409667969</v>
      </c>
      <c r="V818">
        <v>222.61257934570313</v>
      </c>
      <c r="W818">
        <v>305.10894775390625</v>
      </c>
      <c r="X818">
        <v>23.30620002746582</v>
      </c>
      <c r="Y818">
        <v>325.24081420898438</v>
      </c>
      <c r="Z818">
        <v>557.5137939453125</v>
      </c>
      <c r="AA818">
        <v>290.55474853515625</v>
      </c>
      <c r="AB818">
        <v>271.42971801757813</v>
      </c>
      <c r="AC818">
        <v>154.37295532226563</v>
      </c>
      <c r="AD818">
        <v>151.54133605957031</v>
      </c>
      <c r="AE818">
        <v>315.4090576171875</v>
      </c>
      <c r="AG818">
        <v>112.94384002685547</v>
      </c>
      <c r="AH818">
        <v>489.51995849609375</v>
      </c>
      <c r="AI818">
        <v>462.83108520507813</v>
      </c>
      <c r="AJ818">
        <v>563.5164794921875</v>
      </c>
      <c r="AK818">
        <v>106.16090393066406</v>
      </c>
      <c r="AL818">
        <v>269.21417236328125</v>
      </c>
    </row>
    <row r="819" spans="1:38" s="3" customFormat="1" x14ac:dyDescent="0.25">
      <c r="A819" s="4">
        <v>43744.916666666664</v>
      </c>
      <c r="B819" s="7">
        <v>30.62</v>
      </c>
      <c r="C819" s="7">
        <v>37.134999999999998</v>
      </c>
      <c r="D819" s="7">
        <v>16.413</v>
      </c>
      <c r="E819" s="7">
        <v>372.01799999999997</v>
      </c>
      <c r="F819" s="7">
        <v>56.581000000000003</v>
      </c>
      <c r="G819" s="7">
        <v>153.06399999999999</v>
      </c>
      <c r="H819" s="7">
        <v>149.65600000000001</v>
      </c>
      <c r="I819" s="7">
        <v>3.8119999999999998</v>
      </c>
      <c r="J819" s="7">
        <v>30.841999999999999</v>
      </c>
      <c r="K819" s="7">
        <v>150.43600000000001</v>
      </c>
      <c r="L819" s="7">
        <v>3.8380000000000001</v>
      </c>
      <c r="M819" s="7">
        <v>273.34100000000001</v>
      </c>
      <c r="N819" s="7">
        <v>3.47</v>
      </c>
      <c r="O819">
        <v>30.621067047119141</v>
      </c>
      <c r="P819">
        <v>44.419109344482422</v>
      </c>
      <c r="Q819">
        <v>148.79853820800781</v>
      </c>
      <c r="R819">
        <v>219.11174011230469</v>
      </c>
      <c r="S819">
        <v>41.974250793457031</v>
      </c>
      <c r="T819">
        <v>28.395240783691406</v>
      </c>
      <c r="U819">
        <v>23.447170257568359</v>
      </c>
      <c r="V819">
        <v>222.34329223632813</v>
      </c>
      <c r="W819">
        <v>303.69656372070313</v>
      </c>
      <c r="X819">
        <v>23.183351516723633</v>
      </c>
      <c r="Y819">
        <v>325.1865234375</v>
      </c>
      <c r="Z819">
        <v>558.40069580078125</v>
      </c>
      <c r="AA819">
        <v>292.42999267578125</v>
      </c>
      <c r="AB819">
        <v>276.3333740234375</v>
      </c>
      <c r="AC819">
        <v>152.991455078125</v>
      </c>
      <c r="AD819">
        <v>151.11686706542969</v>
      </c>
      <c r="AE819">
        <v>314.035400390625</v>
      </c>
      <c r="AG819">
        <v>112.62991333007813</v>
      </c>
      <c r="AH819">
        <v>491.32806396484375</v>
      </c>
      <c r="AI819">
        <v>466.76132202148438</v>
      </c>
      <c r="AJ819">
        <v>564.23687744140625</v>
      </c>
      <c r="AK819">
        <v>105.50424957275391</v>
      </c>
      <c r="AL819">
        <v>269.05422973632813</v>
      </c>
    </row>
    <row r="820" spans="1:38" s="3" customFormat="1" x14ac:dyDescent="0.25">
      <c r="A820" s="4">
        <v>43744.958333333336</v>
      </c>
      <c r="B820" s="7">
        <v>28.817</v>
      </c>
      <c r="C820" s="7">
        <v>36.523000000000003</v>
      </c>
      <c r="D820" s="7">
        <v>17.640999999999998</v>
      </c>
      <c r="E820" s="7">
        <v>259.72800000000001</v>
      </c>
      <c r="F820" s="7">
        <v>57.832999999999998</v>
      </c>
      <c r="G820" s="7">
        <v>140.40700000000001</v>
      </c>
      <c r="H820" s="7">
        <v>144.58000000000001</v>
      </c>
      <c r="I820" s="7">
        <v>3.0329999999999999</v>
      </c>
      <c r="J820" s="7">
        <v>20.867999999999999</v>
      </c>
      <c r="K820" s="7">
        <v>147.227</v>
      </c>
      <c r="L820" s="7">
        <v>3.3860000000000001</v>
      </c>
      <c r="M820" s="7">
        <v>270.74900000000002</v>
      </c>
      <c r="N820" s="7">
        <v>3.2160000000000002</v>
      </c>
      <c r="O820">
        <v>17.474803924560547</v>
      </c>
      <c r="P820">
        <v>50.125007629394531</v>
      </c>
      <c r="Q820">
        <v>145.58241271972656</v>
      </c>
      <c r="R820">
        <v>208.99848937988281</v>
      </c>
      <c r="S820">
        <v>23.029804229736328</v>
      </c>
      <c r="T820">
        <v>20.484058380126953</v>
      </c>
      <c r="U820">
        <v>18.703485488891602</v>
      </c>
      <c r="V820">
        <v>211.40974426269531</v>
      </c>
      <c r="W820">
        <v>295.41928100585938</v>
      </c>
      <c r="X820">
        <v>18.457351684570313</v>
      </c>
      <c r="Y820">
        <v>332.79135131835938</v>
      </c>
      <c r="Z820">
        <v>575.1170654296875</v>
      </c>
      <c r="AA820">
        <v>230.95513916015625</v>
      </c>
      <c r="AB820">
        <v>194.10502624511719</v>
      </c>
      <c r="AC820">
        <v>167.70451354980469</v>
      </c>
      <c r="AD820">
        <v>147.58189392089844</v>
      </c>
      <c r="AE820">
        <v>300.96755981445313</v>
      </c>
      <c r="AG820">
        <v>91.457878112792969</v>
      </c>
      <c r="AH820">
        <v>491.79489135742188</v>
      </c>
      <c r="AI820">
        <v>359.78329467773438</v>
      </c>
      <c r="AJ820">
        <v>564.69635009765625</v>
      </c>
      <c r="AK820">
        <v>86.469436645507813</v>
      </c>
      <c r="AL820">
        <v>218.3377685546875</v>
      </c>
    </row>
    <row r="821" spans="1:38" s="3" customFormat="1" x14ac:dyDescent="0.25">
      <c r="A821" s="4">
        <v>43745</v>
      </c>
      <c r="B821" s="7">
        <v>29.552</v>
      </c>
      <c r="C821" s="7">
        <v>36.509</v>
      </c>
      <c r="D821" s="7">
        <v>16.86</v>
      </c>
      <c r="E821" s="7">
        <v>345.10899999999998</v>
      </c>
      <c r="F821" s="7">
        <v>56.896000000000001</v>
      </c>
      <c r="G821" s="7">
        <v>150.34200000000001</v>
      </c>
      <c r="H821" s="7">
        <v>149.161</v>
      </c>
      <c r="I821" s="7">
        <v>3.6110000000000002</v>
      </c>
      <c r="J821" s="7">
        <v>24.542999999999999</v>
      </c>
      <c r="K821" s="7">
        <v>148.28800000000001</v>
      </c>
      <c r="L821" s="7">
        <v>3.556</v>
      </c>
      <c r="M821" s="7">
        <v>272.52699999999999</v>
      </c>
      <c r="N821" s="7">
        <v>3.2530000000000001</v>
      </c>
      <c r="O821">
        <v>26.34520149230957</v>
      </c>
      <c r="P821">
        <v>46.825397491455078</v>
      </c>
      <c r="Q821">
        <v>148.2691650390625</v>
      </c>
      <c r="R821">
        <v>216.14004516601563</v>
      </c>
      <c r="S821">
        <v>37.601554870605469</v>
      </c>
      <c r="T821">
        <v>26.920679092407227</v>
      </c>
      <c r="U821">
        <v>21.524787902832031</v>
      </c>
      <c r="V821">
        <v>218.39512634277344</v>
      </c>
      <c r="W821">
        <v>300.72772216796875</v>
      </c>
      <c r="X821">
        <v>21.15484619140625</v>
      </c>
      <c r="Y821">
        <v>324.411376953125</v>
      </c>
      <c r="Z821">
        <v>559.86590576171875</v>
      </c>
      <c r="AA821">
        <v>263.8919677734375</v>
      </c>
      <c r="AB821">
        <v>231.04959106445313</v>
      </c>
      <c r="AC821">
        <v>161.29426574707031</v>
      </c>
      <c r="AD821">
        <v>150.19879150390625</v>
      </c>
      <c r="AE821">
        <v>311.01556396484375</v>
      </c>
      <c r="AG821">
        <v>102.83809661865234</v>
      </c>
      <c r="AH821">
        <v>492.97830200195313</v>
      </c>
      <c r="AI821">
        <v>440.587646484375</v>
      </c>
      <c r="AJ821">
        <v>562.55206298828125</v>
      </c>
      <c r="AK821">
        <v>97.464424133300781</v>
      </c>
      <c r="AL821">
        <v>243.83158874511719</v>
      </c>
    </row>
    <row r="822" spans="1:38" s="3" customFormat="1" x14ac:dyDescent="0.25">
      <c r="A822" s="4">
        <v>43745.041666666664</v>
      </c>
      <c r="B822" s="7">
        <v>29.306999999999999</v>
      </c>
      <c r="C822" s="7">
        <v>35.874000000000002</v>
      </c>
      <c r="D822" s="7">
        <v>17.100000000000001</v>
      </c>
      <c r="E822" s="7">
        <v>315.548</v>
      </c>
      <c r="F822" s="7">
        <v>56.808</v>
      </c>
      <c r="G822" s="7">
        <v>142.97499999999999</v>
      </c>
      <c r="H822" s="7">
        <v>145.28800000000001</v>
      </c>
      <c r="I822" s="7">
        <v>3.194</v>
      </c>
      <c r="J822" s="7">
        <v>22.321000000000002</v>
      </c>
      <c r="K822" s="7">
        <v>146.48699999999999</v>
      </c>
      <c r="L822" s="7">
        <v>3.3479999999999999</v>
      </c>
      <c r="M822" s="7">
        <v>270.89100000000002</v>
      </c>
      <c r="N822" s="7">
        <v>3.0640000000000001</v>
      </c>
      <c r="O822">
        <v>17.350841522216797</v>
      </c>
      <c r="P822">
        <v>48.233619689941406</v>
      </c>
      <c r="Q822">
        <v>146.59922790527344</v>
      </c>
      <c r="R822">
        <v>210.18316650390625</v>
      </c>
      <c r="S822">
        <v>32.648220062255859</v>
      </c>
      <c r="T822">
        <v>21.892704010009766</v>
      </c>
      <c r="U822">
        <v>19.743938446044922</v>
      </c>
      <c r="V822">
        <v>213.79263305664063</v>
      </c>
      <c r="W822">
        <v>299.18328857421875</v>
      </c>
      <c r="X822">
        <v>19.636850357055664</v>
      </c>
      <c r="Y822">
        <v>338.17105102539063</v>
      </c>
      <c r="Z822">
        <v>572.991455078125</v>
      </c>
      <c r="AA822">
        <v>243.432861328125</v>
      </c>
      <c r="AB822">
        <v>224.33561706542969</v>
      </c>
      <c r="AC822">
        <v>163.55311584472656</v>
      </c>
      <c r="AD822">
        <v>149.15966796875</v>
      </c>
      <c r="AE822">
        <v>305.02490234375</v>
      </c>
      <c r="AG822">
        <v>97.710975646972656</v>
      </c>
      <c r="AH822">
        <v>494.16232299804688</v>
      </c>
      <c r="AI822">
        <v>362.45358276367188</v>
      </c>
      <c r="AJ822">
        <v>561.6004638671875</v>
      </c>
      <c r="AK822">
        <v>91.401397705078125</v>
      </c>
      <c r="AL822">
        <v>231.10714721679688</v>
      </c>
    </row>
    <row r="823" spans="1:38" s="3" customFormat="1" x14ac:dyDescent="0.25">
      <c r="A823" s="4">
        <v>43745.083333333336</v>
      </c>
      <c r="B823" s="7">
        <v>29.4</v>
      </c>
      <c r="C823" s="7">
        <v>36.204999999999998</v>
      </c>
      <c r="D823" s="7">
        <v>16.456</v>
      </c>
      <c r="E823" s="7">
        <v>385.64100000000002</v>
      </c>
      <c r="F823" s="7">
        <v>56.026000000000003</v>
      </c>
      <c r="G823" s="7">
        <v>152.55699999999999</v>
      </c>
      <c r="H823" s="7">
        <v>150.63999999999999</v>
      </c>
      <c r="I823" s="7">
        <v>3.859</v>
      </c>
      <c r="J823" s="7">
        <v>35.661999999999999</v>
      </c>
      <c r="K823" s="7">
        <v>150.428</v>
      </c>
      <c r="L823" s="7">
        <v>3.7890000000000001</v>
      </c>
      <c r="M823" s="7">
        <v>273.452</v>
      </c>
      <c r="N823" s="7">
        <v>3.452</v>
      </c>
      <c r="O823">
        <v>31.173416137695313</v>
      </c>
      <c r="P823">
        <v>44.702491760253906</v>
      </c>
      <c r="Q823">
        <v>149.52244567871094</v>
      </c>
      <c r="R823">
        <v>219.53337097167969</v>
      </c>
      <c r="S823">
        <v>43.203220367431641</v>
      </c>
      <c r="T823">
        <v>28.870874404907227</v>
      </c>
      <c r="U823">
        <v>23.3941650390625</v>
      </c>
      <c r="V823">
        <v>222.07708740234375</v>
      </c>
      <c r="W823">
        <v>304.84765625</v>
      </c>
      <c r="X823">
        <v>23.100963592529297</v>
      </c>
      <c r="Y823">
        <v>324.0748291015625</v>
      </c>
      <c r="Z823">
        <v>556.21185302734375</v>
      </c>
      <c r="AA823">
        <v>292.73202514648438</v>
      </c>
      <c r="AB823">
        <v>263.6634521484375</v>
      </c>
      <c r="AC823">
        <v>154.23861694335938</v>
      </c>
      <c r="AD823">
        <v>151.94976806640625</v>
      </c>
      <c r="AE823">
        <v>314.30923461914063</v>
      </c>
      <c r="AG823">
        <v>112.66973876953125</v>
      </c>
      <c r="AH823">
        <v>489.2545166015625</v>
      </c>
      <c r="AI823">
        <v>475.429443359375</v>
      </c>
      <c r="AJ823">
        <v>563.25732421875</v>
      </c>
      <c r="AK823">
        <v>105.87580108642578</v>
      </c>
      <c r="AL823">
        <v>269.94122314453125</v>
      </c>
    </row>
    <row r="824" spans="1:38" s="3" customFormat="1" x14ac:dyDescent="0.25">
      <c r="A824" s="4">
        <v>43745.125</v>
      </c>
      <c r="B824" s="7">
        <v>29.812000000000001</v>
      </c>
      <c r="C824" s="7">
        <v>36.720999999999997</v>
      </c>
      <c r="D824" s="7">
        <v>16.545999999999999</v>
      </c>
      <c r="E824" s="7">
        <v>369.60899999999998</v>
      </c>
      <c r="F824" s="7">
        <v>56.264000000000003</v>
      </c>
      <c r="G824" s="7">
        <v>152.678</v>
      </c>
      <c r="H824" s="7">
        <v>149.589</v>
      </c>
      <c r="I824" s="7">
        <v>3.7770000000000001</v>
      </c>
      <c r="J824" s="7">
        <v>28.963000000000001</v>
      </c>
      <c r="K824" s="7">
        <v>150.49199999999999</v>
      </c>
      <c r="L824" s="7">
        <v>3.8530000000000002</v>
      </c>
      <c r="M824" s="7">
        <v>272.90699999999998</v>
      </c>
      <c r="N824" s="7">
        <v>3.4790000000000001</v>
      </c>
      <c r="O824">
        <v>30.391916275024414</v>
      </c>
      <c r="P824">
        <v>44.969474792480469</v>
      </c>
      <c r="Q824">
        <v>148.47918701171875</v>
      </c>
      <c r="R824">
        <v>219.12179565429688</v>
      </c>
      <c r="S824">
        <v>41.663986206054688</v>
      </c>
      <c r="T824">
        <v>29.239368438720703</v>
      </c>
      <c r="U824">
        <v>23.525125503540039</v>
      </c>
      <c r="V824">
        <v>221.85711669921875</v>
      </c>
      <c r="W824">
        <v>303.54904174804688</v>
      </c>
      <c r="X824">
        <v>23.238794326782227</v>
      </c>
      <c r="Y824">
        <v>323.20697021484375</v>
      </c>
      <c r="Z824">
        <v>556.98577880859375</v>
      </c>
      <c r="AA824">
        <v>292.92596435546875</v>
      </c>
      <c r="AB824">
        <v>267.64053344726563</v>
      </c>
      <c r="AC824">
        <v>155.006103515625</v>
      </c>
      <c r="AD824">
        <v>151.10331726074219</v>
      </c>
      <c r="AE824">
        <v>315.59112548828125</v>
      </c>
      <c r="AG824">
        <v>112.86682891845703</v>
      </c>
      <c r="AH824">
        <v>490.39886474609375</v>
      </c>
      <c r="AI824">
        <v>455.82623291015625</v>
      </c>
      <c r="AJ824">
        <v>560.5482177734375</v>
      </c>
      <c r="AK824">
        <v>105.78148651123047</v>
      </c>
      <c r="AL824">
        <v>270.99307250976563</v>
      </c>
    </row>
    <row r="825" spans="1:38" s="3" customFormat="1" x14ac:dyDescent="0.25">
      <c r="A825" s="4">
        <v>43745.166666666664</v>
      </c>
      <c r="B825" s="7">
        <v>29.425999999999998</v>
      </c>
      <c r="C825" s="7">
        <v>36.445</v>
      </c>
      <c r="D825" s="7">
        <v>16.73</v>
      </c>
      <c r="E825" s="7">
        <v>361.13099999999997</v>
      </c>
      <c r="F825" s="7">
        <v>57.131999999999998</v>
      </c>
      <c r="G825" s="7">
        <v>152.24199999999999</v>
      </c>
      <c r="H825" s="7">
        <v>148.792</v>
      </c>
      <c r="I825" s="7">
        <v>3.734</v>
      </c>
      <c r="J825" s="7">
        <v>24.045000000000002</v>
      </c>
      <c r="K825" s="7">
        <v>149.363</v>
      </c>
      <c r="L825" s="7">
        <v>3.6970000000000001</v>
      </c>
      <c r="M825" s="7">
        <v>271.92200000000003</v>
      </c>
      <c r="N825" s="7">
        <v>3.3580000000000001</v>
      </c>
      <c r="O825">
        <v>29.35978889465332</v>
      </c>
      <c r="P825">
        <v>45.490436553955078</v>
      </c>
      <c r="Q825">
        <v>147.52381896972656</v>
      </c>
      <c r="R825">
        <v>217.77850341796875</v>
      </c>
      <c r="S825">
        <v>41.457893371582031</v>
      </c>
      <c r="T825">
        <v>28.52955436706543</v>
      </c>
      <c r="U825">
        <v>22.444561004638672</v>
      </c>
      <c r="V825">
        <v>220.23406982421875</v>
      </c>
      <c r="W825">
        <v>301.02752685546875</v>
      </c>
      <c r="X825">
        <v>22.180826187133789</v>
      </c>
      <c r="Y825">
        <v>322.61566162109375</v>
      </c>
      <c r="Z825">
        <v>559.7156982421875</v>
      </c>
      <c r="AA825">
        <v>278.09884643554688</v>
      </c>
      <c r="AB825">
        <v>257.30682373046875</v>
      </c>
      <c r="AC825">
        <v>157.44810485839844</v>
      </c>
      <c r="AD825">
        <v>149.75523376464844</v>
      </c>
      <c r="AE825">
        <v>311.46905517578125</v>
      </c>
      <c r="AG825">
        <v>107.80553436279297</v>
      </c>
      <c r="AH825">
        <v>492.55633544921875</v>
      </c>
      <c r="AI825">
        <v>467.47390747070313</v>
      </c>
      <c r="AJ825">
        <v>563.0728759765625</v>
      </c>
      <c r="AK825">
        <v>101.24604797363281</v>
      </c>
      <c r="AL825">
        <v>255.995849609375</v>
      </c>
    </row>
    <row r="826" spans="1:38" s="3" customFormat="1" x14ac:dyDescent="0.25">
      <c r="A826" s="4">
        <v>43745.208333333336</v>
      </c>
      <c r="B826" s="7">
        <v>29.710999999999999</v>
      </c>
      <c r="C826" s="7">
        <v>36.459000000000003</v>
      </c>
      <c r="D826" s="7">
        <v>16.821999999999999</v>
      </c>
      <c r="E826" s="7">
        <v>353.12299999999999</v>
      </c>
      <c r="F826" s="7">
        <v>56.356000000000002</v>
      </c>
      <c r="G826" s="7">
        <v>152.614</v>
      </c>
      <c r="H826" s="7">
        <v>149.44200000000001</v>
      </c>
      <c r="I826" s="7">
        <v>3.7109999999999999</v>
      </c>
      <c r="J826" s="7">
        <v>27.213000000000001</v>
      </c>
      <c r="K826" s="7">
        <v>149.69499999999999</v>
      </c>
      <c r="L826" s="7">
        <v>3.7330000000000001</v>
      </c>
      <c r="M826" s="7">
        <v>272.94400000000002</v>
      </c>
      <c r="N826" s="7">
        <v>3.4140000000000001</v>
      </c>
      <c r="O826">
        <v>30.136648178100586</v>
      </c>
      <c r="P826">
        <v>45.665447235107422</v>
      </c>
      <c r="Q826">
        <v>148.20051574707031</v>
      </c>
      <c r="R826">
        <v>216.46075439453125</v>
      </c>
      <c r="S826">
        <v>40.371368408203125</v>
      </c>
      <c r="T826">
        <v>28.636491775512695</v>
      </c>
      <c r="U826">
        <v>22.771326065063477</v>
      </c>
      <c r="V826">
        <v>220.92353820800781</v>
      </c>
      <c r="W826">
        <v>302.72283935546875</v>
      </c>
      <c r="X826">
        <v>22.549896240234375</v>
      </c>
      <c r="Y826">
        <v>323.67059326171875</v>
      </c>
      <c r="Z826">
        <v>557.008544921875</v>
      </c>
      <c r="AA826">
        <v>282.48001098632813</v>
      </c>
      <c r="AB826">
        <v>255.44648742675781</v>
      </c>
      <c r="AC826">
        <v>157.26495361328125</v>
      </c>
      <c r="AD826">
        <v>149.65744018554688</v>
      </c>
      <c r="AE826">
        <v>312.24099731445313</v>
      </c>
      <c r="AG826">
        <v>109.42308044433594</v>
      </c>
      <c r="AH826">
        <v>492.9700927734375</v>
      </c>
      <c r="AI826">
        <v>473.91851806640625</v>
      </c>
      <c r="AJ826">
        <v>563.2845458984375</v>
      </c>
      <c r="AK826">
        <v>102.89170837402344</v>
      </c>
      <c r="AL826">
        <v>260.07183837890625</v>
      </c>
    </row>
    <row r="827" spans="1:38" s="3" customFormat="1" x14ac:dyDescent="0.25">
      <c r="A827" s="4">
        <v>43745.25</v>
      </c>
      <c r="B827" s="7">
        <v>29.268000000000001</v>
      </c>
      <c r="C827" s="7">
        <v>36.701999999999998</v>
      </c>
      <c r="D827" s="7">
        <v>16.689</v>
      </c>
      <c r="E827" s="7">
        <v>367.62099999999998</v>
      </c>
      <c r="F827" s="7">
        <v>58.485999999999997</v>
      </c>
      <c r="G827" s="7">
        <v>151.13</v>
      </c>
      <c r="H827" s="7">
        <v>148.286</v>
      </c>
      <c r="I827" s="7">
        <v>3.6219999999999999</v>
      </c>
      <c r="J827" s="7">
        <v>30.687999999999999</v>
      </c>
      <c r="K827" s="7">
        <v>149.44800000000001</v>
      </c>
      <c r="L827" s="7">
        <v>3.7069999999999999</v>
      </c>
      <c r="M827" s="7">
        <v>271.52800000000002</v>
      </c>
      <c r="N827" s="7">
        <v>3.335</v>
      </c>
      <c r="O827">
        <v>29.133186340332031</v>
      </c>
      <c r="P827">
        <v>45.150184631347656</v>
      </c>
      <c r="Q827">
        <v>146.86956787109375</v>
      </c>
      <c r="R827">
        <v>217.54580688476563</v>
      </c>
      <c r="S827">
        <v>43.086170196533203</v>
      </c>
      <c r="T827">
        <v>27.999374389648438</v>
      </c>
      <c r="U827">
        <v>21.860805511474609</v>
      </c>
      <c r="V827">
        <v>218.87759399414063</v>
      </c>
      <c r="W827">
        <v>299.01736450195313</v>
      </c>
      <c r="X827">
        <v>21.660018920898438</v>
      </c>
      <c r="Y827">
        <v>323.07693481445313</v>
      </c>
      <c r="Z827">
        <v>562.47283935546875</v>
      </c>
      <c r="AA827">
        <v>271.2645263671875</v>
      </c>
      <c r="AB827">
        <v>266.1160888671875</v>
      </c>
      <c r="AC827">
        <v>156.13552856445313</v>
      </c>
      <c r="AD827">
        <v>146.77934265136719</v>
      </c>
      <c r="AE827">
        <v>310.72039794921875</v>
      </c>
      <c r="AG827">
        <v>106.02259063720703</v>
      </c>
      <c r="AH827">
        <v>498.90597534179688</v>
      </c>
      <c r="AI827">
        <v>459.77978515625</v>
      </c>
      <c r="AJ827">
        <v>565.22589111328125</v>
      </c>
      <c r="AK827">
        <v>99.594635009765625</v>
      </c>
      <c r="AL827">
        <v>251.42433166503906</v>
      </c>
    </row>
    <row r="828" spans="1:38" s="3" customFormat="1" x14ac:dyDescent="0.25">
      <c r="A828" s="4">
        <v>43745.291666666664</v>
      </c>
      <c r="B828" s="7">
        <v>31.152000000000001</v>
      </c>
      <c r="C828" s="7">
        <v>38.084000000000003</v>
      </c>
      <c r="D828" s="7">
        <v>16.532</v>
      </c>
      <c r="E828" s="7">
        <v>378.59</v>
      </c>
      <c r="F828" s="7">
        <v>56.777999999999999</v>
      </c>
      <c r="G828" s="7">
        <v>153.929</v>
      </c>
      <c r="H828" s="7">
        <v>150.44800000000001</v>
      </c>
      <c r="I828" s="7">
        <v>3.8130000000000002</v>
      </c>
      <c r="J828" s="7">
        <v>34.372</v>
      </c>
      <c r="K828" s="7">
        <v>150.64099999999999</v>
      </c>
      <c r="L828" s="7">
        <v>3.8580000000000001</v>
      </c>
      <c r="M828" s="7">
        <v>273.33999999999997</v>
      </c>
      <c r="N828" s="7">
        <v>3.512</v>
      </c>
      <c r="O828">
        <v>30.736715316772461</v>
      </c>
      <c r="P828">
        <v>44.978199005126953</v>
      </c>
      <c r="Q828">
        <v>149.30946350097656</v>
      </c>
      <c r="R828">
        <v>219.74838256835938</v>
      </c>
      <c r="S828">
        <v>41.8896484375</v>
      </c>
      <c r="T828">
        <v>29.587844848632813</v>
      </c>
      <c r="U828">
        <v>23.618234634399414</v>
      </c>
      <c r="V828">
        <v>222.64096069335938</v>
      </c>
      <c r="W828">
        <v>304.61892700195313</v>
      </c>
      <c r="X828">
        <v>23.324380874633789</v>
      </c>
      <c r="Y828">
        <v>323.63995361328125</v>
      </c>
      <c r="Z828">
        <v>554.81103515625</v>
      </c>
      <c r="AA828">
        <v>291.84494018554688</v>
      </c>
      <c r="AB828">
        <v>261.70266723632813</v>
      </c>
      <c r="AC828">
        <v>155.62881469726563</v>
      </c>
      <c r="AD828">
        <v>151.2437744140625</v>
      </c>
      <c r="AE828">
        <v>315.53817749023438</v>
      </c>
      <c r="AG828">
        <v>113.06140899658203</v>
      </c>
      <c r="AH828">
        <v>489.41500854492188</v>
      </c>
      <c r="AI828">
        <v>476.86813354492188</v>
      </c>
      <c r="AJ828">
        <v>562.39849853515625</v>
      </c>
      <c r="AK828">
        <v>106.16194152832031</v>
      </c>
      <c r="AL828">
        <v>268.32571411132813</v>
      </c>
    </row>
    <row r="829" spans="1:38" s="3" customFormat="1" x14ac:dyDescent="0.25">
      <c r="A829" s="4">
        <v>43745.333333333336</v>
      </c>
      <c r="B829" s="7">
        <v>31.667999999999999</v>
      </c>
      <c r="C829" s="7">
        <v>38.396999999999998</v>
      </c>
      <c r="D829" s="7">
        <v>16.456</v>
      </c>
      <c r="E829" s="7">
        <v>389.19799999999998</v>
      </c>
      <c r="F829" s="7">
        <v>57.436</v>
      </c>
      <c r="G829" s="7">
        <v>154.709</v>
      </c>
      <c r="H829" s="7">
        <v>150.548</v>
      </c>
      <c r="I829" s="7">
        <v>3.8420000000000001</v>
      </c>
      <c r="J829" s="7">
        <v>32.497999999999998</v>
      </c>
      <c r="K829" s="7">
        <v>150.98099999999999</v>
      </c>
      <c r="L829" s="7">
        <v>3.9</v>
      </c>
      <c r="M829" s="7">
        <v>274.31099999999998</v>
      </c>
      <c r="N829" s="7">
        <v>3.5489999999999999</v>
      </c>
      <c r="O829">
        <v>31.079160690307617</v>
      </c>
      <c r="P829">
        <v>44.564712524414063</v>
      </c>
      <c r="Q829">
        <v>149.74359130859375</v>
      </c>
      <c r="R829">
        <v>220.36061096191406</v>
      </c>
      <c r="S829">
        <v>44.290573120117188</v>
      </c>
      <c r="T829">
        <v>29.06279182434082</v>
      </c>
      <c r="U829">
        <v>23.738164901733398</v>
      </c>
      <c r="V829">
        <v>222.9852294921875</v>
      </c>
      <c r="W829">
        <v>305.4456787109375</v>
      </c>
      <c r="X829">
        <v>23.454729080200195</v>
      </c>
      <c r="Y829">
        <v>324.66421508789063</v>
      </c>
      <c r="Z829">
        <v>555.855712890625</v>
      </c>
      <c r="AA829">
        <v>293.50900268554688</v>
      </c>
      <c r="AB829">
        <v>269.8170166015625</v>
      </c>
      <c r="AC829">
        <v>154.112548828125</v>
      </c>
      <c r="AD829">
        <v>151.81776428222656</v>
      </c>
      <c r="AE829">
        <v>315.70208740234375</v>
      </c>
      <c r="AG829">
        <v>113.66056823730469</v>
      </c>
      <c r="AH829">
        <v>488.888916015625</v>
      </c>
      <c r="AI829">
        <v>474.54013061523438</v>
      </c>
      <c r="AJ829">
        <v>563.59344482421875</v>
      </c>
      <c r="AK829">
        <v>106.8197021484375</v>
      </c>
      <c r="AL829">
        <v>270.91665649414063</v>
      </c>
    </row>
    <row r="830" spans="1:38" s="3" customFormat="1" x14ac:dyDescent="0.25">
      <c r="A830" s="4">
        <v>43745.375</v>
      </c>
      <c r="B830" s="7">
        <v>31.946999999999999</v>
      </c>
      <c r="C830" s="7">
        <v>38.668999999999997</v>
      </c>
      <c r="D830" s="7">
        <v>16.484999999999999</v>
      </c>
      <c r="E830" s="7">
        <v>389.26100000000002</v>
      </c>
      <c r="F830" s="7">
        <v>57.780999999999999</v>
      </c>
      <c r="G830" s="7">
        <v>155.011</v>
      </c>
      <c r="H830" s="7">
        <v>150.64099999999999</v>
      </c>
      <c r="I830" s="7">
        <v>3.8450000000000002</v>
      </c>
      <c r="J830" s="7">
        <v>29.844999999999999</v>
      </c>
      <c r="K830" s="7">
        <v>150.98099999999999</v>
      </c>
      <c r="L830" s="7">
        <v>3.8969999999999998</v>
      </c>
      <c r="M830" s="7">
        <v>274.38299999999998</v>
      </c>
      <c r="N830" s="7">
        <v>3.5489999999999999</v>
      </c>
      <c r="O830">
        <v>31.079849243164063</v>
      </c>
      <c r="P830">
        <v>44.474174499511719</v>
      </c>
      <c r="Q830">
        <v>149.74359130859375</v>
      </c>
      <c r="R830">
        <v>220.30078125</v>
      </c>
      <c r="S830">
        <v>44.145755767822266</v>
      </c>
      <c r="T830">
        <v>29.042922973632813</v>
      </c>
      <c r="U830">
        <v>23.744132995605469</v>
      </c>
      <c r="V830">
        <v>222.980712890625</v>
      </c>
      <c r="W830">
        <v>305.46820068359375</v>
      </c>
      <c r="X830">
        <v>23.462760925292969</v>
      </c>
      <c r="Y830">
        <v>324.68389892578125</v>
      </c>
      <c r="Z830">
        <v>556.06842041015625</v>
      </c>
      <c r="AA830">
        <v>293.75473022460938</v>
      </c>
      <c r="AB830">
        <v>268.50201416015625</v>
      </c>
      <c r="AC830">
        <v>153.9957275390625</v>
      </c>
      <c r="AD830">
        <v>151.89102172851563</v>
      </c>
      <c r="AE830">
        <v>315.70208740234375</v>
      </c>
      <c r="AG830">
        <v>113.66626739501953</v>
      </c>
      <c r="AH830">
        <v>488.888916015625</v>
      </c>
      <c r="AI830">
        <v>474.36477661132813</v>
      </c>
      <c r="AJ830">
        <v>563.52423095703125</v>
      </c>
      <c r="AK830">
        <v>106.82621765136719</v>
      </c>
      <c r="AL830">
        <v>271.01312255859375</v>
      </c>
    </row>
    <row r="831" spans="1:38" s="3" customFormat="1" x14ac:dyDescent="0.25">
      <c r="A831" s="4">
        <v>43745.416666666664</v>
      </c>
      <c r="B831" s="7">
        <v>32.344000000000001</v>
      </c>
      <c r="C831" s="7">
        <v>38.979999999999997</v>
      </c>
      <c r="D831" s="7">
        <v>16.541</v>
      </c>
      <c r="E831" s="7">
        <v>383.96100000000001</v>
      </c>
      <c r="F831" s="7">
        <v>58.140999999999998</v>
      </c>
      <c r="G831" s="7">
        <v>155.09200000000001</v>
      </c>
      <c r="H831" s="7">
        <v>150.71700000000001</v>
      </c>
      <c r="I831" s="7">
        <v>3.8460000000000001</v>
      </c>
      <c r="J831" s="7">
        <v>30.05</v>
      </c>
      <c r="K831" s="7">
        <v>150.98099999999999</v>
      </c>
      <c r="L831" s="7">
        <v>3.8969999999999998</v>
      </c>
      <c r="M831" s="7">
        <v>274.38299999999998</v>
      </c>
      <c r="N831" s="7">
        <v>3.5489999999999999</v>
      </c>
      <c r="O831">
        <v>30.969200134277344</v>
      </c>
      <c r="P831">
        <v>44.534324645996094</v>
      </c>
      <c r="Q831">
        <v>149.74359130859375</v>
      </c>
      <c r="R831">
        <v>220.37974548339844</v>
      </c>
      <c r="S831">
        <v>44.966625213623047</v>
      </c>
      <c r="T831">
        <v>28.940935134887695</v>
      </c>
      <c r="U831">
        <v>23.738164901733398</v>
      </c>
      <c r="V831">
        <v>222.9688720703125</v>
      </c>
      <c r="W831">
        <v>305.54336547851563</v>
      </c>
      <c r="X831">
        <v>23.436468124389648</v>
      </c>
      <c r="Y831">
        <v>324.80599975585938</v>
      </c>
      <c r="Z831">
        <v>556.06842041015625</v>
      </c>
      <c r="AA831">
        <v>293.6761474609375</v>
      </c>
      <c r="AB831">
        <v>268.0264892578125</v>
      </c>
      <c r="AC831">
        <v>154.3201904296875</v>
      </c>
      <c r="AD831">
        <v>151.89254760742188</v>
      </c>
      <c r="AE831">
        <v>315.71783447265625</v>
      </c>
      <c r="AG831">
        <v>113.56288146972656</v>
      </c>
      <c r="AH831">
        <v>488.92831420898438</v>
      </c>
      <c r="AI831">
        <v>473.41339111328125</v>
      </c>
      <c r="AJ831">
        <v>563.6552734375</v>
      </c>
      <c r="AK831">
        <v>106.75132751464844</v>
      </c>
      <c r="AL831">
        <v>270.71075439453125</v>
      </c>
    </row>
    <row r="832" spans="1:38" s="3" customFormat="1" x14ac:dyDescent="0.25">
      <c r="A832" s="4">
        <v>43745.458333333336</v>
      </c>
      <c r="B832" s="7">
        <v>32.323</v>
      </c>
      <c r="C832" s="7">
        <v>38.994</v>
      </c>
      <c r="D832" s="7">
        <v>16.491</v>
      </c>
      <c r="E832" s="7">
        <v>387.084</v>
      </c>
      <c r="F832" s="7">
        <v>58.125999999999998</v>
      </c>
      <c r="G832" s="7">
        <v>155.09200000000001</v>
      </c>
      <c r="H832" s="7">
        <v>150.64699999999999</v>
      </c>
      <c r="I832" s="7">
        <v>3.8439999999999999</v>
      </c>
      <c r="J832" s="7">
        <v>30.881</v>
      </c>
      <c r="K832" s="7">
        <v>150.99799999999999</v>
      </c>
      <c r="L832" s="7">
        <v>3.899</v>
      </c>
      <c r="M832" s="7">
        <v>274.38299999999998</v>
      </c>
      <c r="N832" s="7">
        <v>3.5489999999999999</v>
      </c>
      <c r="O832">
        <v>31.110036849975586</v>
      </c>
      <c r="P832">
        <v>44.612773895263672</v>
      </c>
      <c r="Q832">
        <v>149.74359130859375</v>
      </c>
      <c r="R832">
        <v>220.34515380859375</v>
      </c>
      <c r="S832">
        <v>43.250209808349609</v>
      </c>
      <c r="T832">
        <v>29.08759880065918</v>
      </c>
      <c r="U832">
        <v>23.747932434082031</v>
      </c>
      <c r="V832">
        <v>222.98974609375</v>
      </c>
      <c r="W832">
        <v>305.54336547851563</v>
      </c>
      <c r="X832">
        <v>23.442220687866211</v>
      </c>
      <c r="Y832">
        <v>324.88873291015625</v>
      </c>
      <c r="Z832">
        <v>556.06842041015625</v>
      </c>
      <c r="AA832">
        <v>293.68115234375</v>
      </c>
      <c r="AB832">
        <v>261.07791137695313</v>
      </c>
      <c r="AC832">
        <v>155.37240600585938</v>
      </c>
      <c r="AD832">
        <v>151.89254760742188</v>
      </c>
      <c r="AE832">
        <v>315.79977416992188</v>
      </c>
      <c r="AG832">
        <v>113.65324401855469</v>
      </c>
      <c r="AH832">
        <v>489.02044677734375</v>
      </c>
      <c r="AI832">
        <v>473.71932983398438</v>
      </c>
      <c r="AJ832">
        <v>563.66302490234375</v>
      </c>
      <c r="AK832">
        <v>106.78063201904297</v>
      </c>
      <c r="AL832">
        <v>270.86569213867188</v>
      </c>
    </row>
    <row r="833" spans="1:38" s="3" customFormat="1" x14ac:dyDescent="0.25">
      <c r="A833" s="4">
        <v>43745.5</v>
      </c>
      <c r="B833" s="7">
        <v>32.131999999999998</v>
      </c>
      <c r="C833" s="7">
        <v>38.807000000000002</v>
      </c>
      <c r="D833" s="7">
        <v>16.501999999999999</v>
      </c>
      <c r="E833" s="7">
        <v>386.72</v>
      </c>
      <c r="F833" s="7">
        <v>58.011000000000003</v>
      </c>
      <c r="G833" s="7">
        <v>155.09200000000001</v>
      </c>
      <c r="H833" s="7">
        <v>150.69900000000001</v>
      </c>
      <c r="I833" s="7">
        <v>3.8540000000000001</v>
      </c>
      <c r="J833" s="7">
        <v>31.042999999999999</v>
      </c>
      <c r="K833" s="7">
        <v>151.04499999999999</v>
      </c>
      <c r="L833" s="7">
        <v>3.9060000000000001</v>
      </c>
      <c r="M833" s="7">
        <v>274.38299999999998</v>
      </c>
      <c r="N833" s="7">
        <v>3.55</v>
      </c>
      <c r="O833">
        <v>31.027387619018555</v>
      </c>
      <c r="P833">
        <v>44.566543579101563</v>
      </c>
      <c r="Q833">
        <v>149.74359130859375</v>
      </c>
      <c r="R833">
        <v>220.38746643066406</v>
      </c>
      <c r="S833">
        <v>44.554855346679688</v>
      </c>
      <c r="T833">
        <v>29.08759880065918</v>
      </c>
      <c r="U833">
        <v>23.759599685668945</v>
      </c>
      <c r="V833">
        <v>223.01963806152344</v>
      </c>
      <c r="W833">
        <v>305.54336547851563</v>
      </c>
      <c r="X833">
        <v>23.451988220214844</v>
      </c>
      <c r="Y833">
        <v>324.76663208007813</v>
      </c>
      <c r="Z833">
        <v>556.06842041015625</v>
      </c>
      <c r="AA833">
        <v>293.9508056640625</v>
      </c>
      <c r="AB833">
        <v>265.26596069335938</v>
      </c>
      <c r="AC833">
        <v>153.84616088867188</v>
      </c>
      <c r="AD833">
        <v>151.89254760742188</v>
      </c>
      <c r="AE833">
        <v>315.79977416992188</v>
      </c>
      <c r="AG833">
        <v>113.66300964355469</v>
      </c>
      <c r="AH833">
        <v>488.92831420898438</v>
      </c>
      <c r="AI833">
        <v>473.98049926757813</v>
      </c>
      <c r="AJ833">
        <v>563.66302490234375</v>
      </c>
      <c r="AK833">
        <v>106.8197021484375</v>
      </c>
      <c r="AL833">
        <v>270.98202514648438</v>
      </c>
    </row>
    <row r="834" spans="1:38" s="3" customFormat="1" x14ac:dyDescent="0.25">
      <c r="A834" s="4">
        <v>43745.541666666664</v>
      </c>
      <c r="B834" s="7">
        <v>32.043999999999997</v>
      </c>
      <c r="C834" s="7">
        <v>38.649000000000001</v>
      </c>
      <c r="D834" s="7">
        <v>16.475000000000001</v>
      </c>
      <c r="E834" s="7">
        <v>386.83199999999999</v>
      </c>
      <c r="F834" s="7">
        <v>57.670999999999999</v>
      </c>
      <c r="G834" s="7">
        <v>155.149</v>
      </c>
      <c r="H834" s="7">
        <v>150.68199999999999</v>
      </c>
      <c r="I834" s="7">
        <v>3.86</v>
      </c>
      <c r="J834" s="7">
        <v>31.158999999999999</v>
      </c>
      <c r="K834" s="7">
        <v>151.065</v>
      </c>
      <c r="L834" s="7">
        <v>3.9089999999999998</v>
      </c>
      <c r="M834" s="7">
        <v>274.38299999999998</v>
      </c>
      <c r="N834" s="7">
        <v>3.5550000000000002</v>
      </c>
      <c r="O834">
        <v>31.175926208496094</v>
      </c>
      <c r="P834">
        <v>44.460723876953125</v>
      </c>
      <c r="Q834">
        <v>149.81414794921875</v>
      </c>
      <c r="R834">
        <v>220.40293884277344</v>
      </c>
      <c r="S834">
        <v>43.321247100830078</v>
      </c>
      <c r="T834">
        <v>28.823495864868164</v>
      </c>
      <c r="U834">
        <v>23.782934188842773</v>
      </c>
      <c r="V834">
        <v>223.0821533203125</v>
      </c>
      <c r="W834">
        <v>305.56588745117188</v>
      </c>
      <c r="X834">
        <v>23.505577087402344</v>
      </c>
      <c r="Y834">
        <v>324.68389892578125</v>
      </c>
      <c r="Z834">
        <v>556.06842041015625</v>
      </c>
      <c r="AA834">
        <v>294.29498291015625</v>
      </c>
      <c r="AB834">
        <v>274.75677490234375</v>
      </c>
      <c r="AC834">
        <v>153.99075317382813</v>
      </c>
      <c r="AD834">
        <v>151.89254760742188</v>
      </c>
      <c r="AE834">
        <v>315.81552124023438</v>
      </c>
      <c r="AG834">
        <v>113.86325073242188</v>
      </c>
      <c r="AH834">
        <v>489.05984497070313</v>
      </c>
      <c r="AI834">
        <v>474.9019775390625</v>
      </c>
      <c r="AJ834">
        <v>563.66302490234375</v>
      </c>
      <c r="AK834">
        <v>107.00203704833984</v>
      </c>
      <c r="AL834">
        <v>271.1005859375</v>
      </c>
    </row>
    <row r="835" spans="1:38" s="3" customFormat="1" x14ac:dyDescent="0.25">
      <c r="A835" s="4">
        <v>43745.583333333336</v>
      </c>
      <c r="B835" s="7">
        <v>31.849</v>
      </c>
      <c r="C835" s="7">
        <v>38.369</v>
      </c>
      <c r="D835" s="7">
        <v>16.465</v>
      </c>
      <c r="E835" s="7">
        <v>379.346</v>
      </c>
      <c r="F835" s="7">
        <v>57.468000000000004</v>
      </c>
      <c r="G835" s="7">
        <v>155.108</v>
      </c>
      <c r="H835" s="7">
        <v>150.71799999999999</v>
      </c>
      <c r="I835" s="7">
        <v>3.863</v>
      </c>
      <c r="J835" s="7">
        <v>31.186</v>
      </c>
      <c r="K835" s="7">
        <v>151.065</v>
      </c>
      <c r="L835" s="7">
        <v>3.911</v>
      </c>
      <c r="M835" s="7">
        <v>274.38299999999998</v>
      </c>
      <c r="N835" s="7">
        <v>3.56</v>
      </c>
      <c r="O835">
        <v>31.152772903442383</v>
      </c>
      <c r="P835">
        <v>44.297924041748047</v>
      </c>
      <c r="Q835">
        <v>149.84127807617188</v>
      </c>
      <c r="R835">
        <v>220.46072387695313</v>
      </c>
      <c r="S835">
        <v>44.782783508300781</v>
      </c>
      <c r="T835">
        <v>28.850910186767578</v>
      </c>
      <c r="U835">
        <v>23.812509536743164</v>
      </c>
      <c r="V835">
        <v>223.1265869140625</v>
      </c>
      <c r="W835">
        <v>305.64102172851563</v>
      </c>
      <c r="X835">
        <v>23.511600494384766</v>
      </c>
      <c r="Y835">
        <v>324.80599975585938</v>
      </c>
      <c r="Z835">
        <v>556.06842041015625</v>
      </c>
      <c r="AA835">
        <v>294.231689453125</v>
      </c>
      <c r="AB835">
        <v>272.05538940429688</v>
      </c>
      <c r="AC835">
        <v>153.98489379882813</v>
      </c>
      <c r="AD835">
        <v>151.95207214355469</v>
      </c>
      <c r="AE835">
        <v>315.89743041992188</v>
      </c>
      <c r="AG835">
        <v>113.88278961181641</v>
      </c>
      <c r="AH835">
        <v>489.05984497070313</v>
      </c>
      <c r="AI835">
        <v>474.2379150390625</v>
      </c>
      <c r="AJ835">
        <v>563.66302490234375</v>
      </c>
      <c r="AK835">
        <v>107.08995056152344</v>
      </c>
      <c r="AL835">
        <v>271.40414428710938</v>
      </c>
    </row>
    <row r="836" spans="1:38" s="3" customFormat="1" x14ac:dyDescent="0.25">
      <c r="A836" s="4">
        <v>43745.625</v>
      </c>
      <c r="B836" s="7">
        <v>31.981999999999999</v>
      </c>
      <c r="C836" s="7">
        <v>38.634</v>
      </c>
      <c r="D836" s="7">
        <v>16.440999999999999</v>
      </c>
      <c r="E836" s="7">
        <v>388.15300000000002</v>
      </c>
      <c r="F836" s="7">
        <v>57.610999999999997</v>
      </c>
      <c r="G836" s="7">
        <v>155.09200000000001</v>
      </c>
      <c r="H836" s="7">
        <v>150.81</v>
      </c>
      <c r="I836" s="7">
        <v>3.8730000000000002</v>
      </c>
      <c r="J836" s="7">
        <v>30.684999999999999</v>
      </c>
      <c r="K836" s="7">
        <v>151.065</v>
      </c>
      <c r="L836" s="7">
        <v>3.9079999999999999</v>
      </c>
      <c r="M836" s="7">
        <v>274.358</v>
      </c>
      <c r="N836" s="7">
        <v>3.56</v>
      </c>
      <c r="O836">
        <v>31.163291931152344</v>
      </c>
      <c r="P836">
        <v>44.512001037597656</v>
      </c>
      <c r="Q836">
        <v>149.84127807617188</v>
      </c>
      <c r="R836">
        <v>220.41841125488281</v>
      </c>
      <c r="S836">
        <v>43.649925231933594</v>
      </c>
      <c r="T836">
        <v>29.02130126953125</v>
      </c>
      <c r="U836">
        <v>23.806539535522461</v>
      </c>
      <c r="V836">
        <v>223.11479187011719</v>
      </c>
      <c r="W836">
        <v>305.64102172851563</v>
      </c>
      <c r="X836">
        <v>23.502836227416992</v>
      </c>
      <c r="Y836">
        <v>324.88873291015625</v>
      </c>
      <c r="Z836">
        <v>556.06842041015625</v>
      </c>
      <c r="AA836">
        <v>294.37142944335938</v>
      </c>
      <c r="AB836">
        <v>269.0728759765625</v>
      </c>
      <c r="AC836">
        <v>154.05642700195313</v>
      </c>
      <c r="AD836">
        <v>151.95359802246094</v>
      </c>
      <c r="AE836">
        <v>315.88168334960938</v>
      </c>
      <c r="AG836">
        <v>113.78266143798828</v>
      </c>
      <c r="AH836">
        <v>489.02044677734375</v>
      </c>
      <c r="AI836">
        <v>474.23419189453125</v>
      </c>
      <c r="AJ836">
        <v>563.52423095703125</v>
      </c>
      <c r="AK836">
        <v>106.989013671875</v>
      </c>
      <c r="AL836">
        <v>271.3521728515625</v>
      </c>
    </row>
    <row r="837" spans="1:38" s="3" customFormat="1" x14ac:dyDescent="0.25">
      <c r="A837" s="4">
        <v>43745.666666666664</v>
      </c>
      <c r="B837" s="7">
        <v>32.122</v>
      </c>
      <c r="C837" s="7">
        <v>38.820999999999998</v>
      </c>
      <c r="D837" s="7">
        <v>16.474</v>
      </c>
      <c r="E837" s="7">
        <v>387.40100000000001</v>
      </c>
      <c r="F837" s="7">
        <v>57.686</v>
      </c>
      <c r="G837" s="7">
        <v>155.09200000000001</v>
      </c>
      <c r="H837" s="7">
        <v>150.75899999999999</v>
      </c>
      <c r="I837" s="7">
        <v>3.87</v>
      </c>
      <c r="J837" s="7">
        <v>30.791</v>
      </c>
      <c r="K837" s="7">
        <v>151.065</v>
      </c>
      <c r="L837" s="7">
        <v>3.9079999999999999</v>
      </c>
      <c r="M837" s="7">
        <v>274.286</v>
      </c>
      <c r="N837" s="7">
        <v>3.56</v>
      </c>
      <c r="O837">
        <v>31.178848266601563</v>
      </c>
      <c r="P837">
        <v>44.457618713378906</v>
      </c>
      <c r="Q837">
        <v>149.91181945800781</v>
      </c>
      <c r="R837">
        <v>220.40293884277344</v>
      </c>
      <c r="S837">
        <v>44.256935119628906</v>
      </c>
      <c r="T837">
        <v>29.130077362060547</v>
      </c>
      <c r="U837">
        <v>23.808712005615234</v>
      </c>
      <c r="V837">
        <v>223.11756896972656</v>
      </c>
      <c r="W837">
        <v>305.64102172851563</v>
      </c>
      <c r="X837">
        <v>23.501832962036133</v>
      </c>
      <c r="Y837">
        <v>324.80599975585938</v>
      </c>
      <c r="Z837">
        <v>556.06842041015625</v>
      </c>
      <c r="AA837">
        <v>294.31289672851563</v>
      </c>
      <c r="AB837">
        <v>262.13540649414063</v>
      </c>
      <c r="AC837">
        <v>155.31135559082031</v>
      </c>
      <c r="AD837">
        <v>152.01312255859375</v>
      </c>
      <c r="AE837">
        <v>315.79977416992188</v>
      </c>
      <c r="AG837">
        <v>113.83964538574219</v>
      </c>
      <c r="AH837">
        <v>488.92831420898438</v>
      </c>
      <c r="AI837">
        <v>474.0924072265625</v>
      </c>
      <c r="AJ837">
        <v>563.6552734375</v>
      </c>
      <c r="AK837">
        <v>107.05087280273438</v>
      </c>
      <c r="AL837">
        <v>271.12139892578125</v>
      </c>
    </row>
    <row r="838" spans="1:38" s="3" customFormat="1" x14ac:dyDescent="0.25">
      <c r="A838" s="4">
        <v>43745.708333333336</v>
      </c>
      <c r="B838" s="7">
        <v>32.238</v>
      </c>
      <c r="C838" s="7">
        <v>38.826000000000001</v>
      </c>
      <c r="D838" s="7">
        <v>16.463000000000001</v>
      </c>
      <c r="E838" s="7">
        <v>387.66199999999998</v>
      </c>
      <c r="F838" s="7">
        <v>57.91</v>
      </c>
      <c r="G838" s="7">
        <v>155.09200000000001</v>
      </c>
      <c r="H838" s="7">
        <v>150.721</v>
      </c>
      <c r="I838" s="7">
        <v>3.8679999999999999</v>
      </c>
      <c r="J838" s="7">
        <v>31.024999999999999</v>
      </c>
      <c r="K838" s="7">
        <v>151.04</v>
      </c>
      <c r="L838" s="7">
        <v>3.9060000000000001</v>
      </c>
      <c r="M838" s="7">
        <v>274.31099999999998</v>
      </c>
      <c r="N838" s="7">
        <v>3.5550000000000002</v>
      </c>
      <c r="O838">
        <v>31.170011520385742</v>
      </c>
      <c r="P838">
        <v>44.322345733642578</v>
      </c>
      <c r="Q838">
        <v>149.868408203125</v>
      </c>
      <c r="R838">
        <v>220.43183898925781</v>
      </c>
      <c r="S838">
        <v>44.343765258789063</v>
      </c>
      <c r="T838">
        <v>28.843589782714844</v>
      </c>
      <c r="U838">
        <v>23.777507781982422</v>
      </c>
      <c r="V838">
        <v>223.05055236816406</v>
      </c>
      <c r="W838">
        <v>305.61849975585938</v>
      </c>
      <c r="X838">
        <v>23.501832962036133</v>
      </c>
      <c r="Y838">
        <v>324.86907958984375</v>
      </c>
      <c r="Z838">
        <v>556.06842041015625</v>
      </c>
      <c r="AA838">
        <v>294.13165283203125</v>
      </c>
      <c r="AB838">
        <v>271.06488037109375</v>
      </c>
      <c r="AC838">
        <v>153.57919311523438</v>
      </c>
      <c r="AD838">
        <v>151.89559936523438</v>
      </c>
      <c r="AE838">
        <v>315.78402709960938</v>
      </c>
      <c r="AG838">
        <v>113.77941131591797</v>
      </c>
      <c r="AH838">
        <v>489.02044677734375</v>
      </c>
      <c r="AI838">
        <v>473.3499755859375</v>
      </c>
      <c r="AJ838">
        <v>563.66302490234375</v>
      </c>
      <c r="AK838">
        <v>106.98576354980469</v>
      </c>
      <c r="AL838">
        <v>270.89016723632813</v>
      </c>
    </row>
    <row r="839" spans="1:38" s="3" customFormat="1" x14ac:dyDescent="0.25">
      <c r="A839" s="4">
        <v>43745.75</v>
      </c>
      <c r="B839" s="7">
        <v>32.125999999999998</v>
      </c>
      <c r="C839" s="7">
        <v>38.633000000000003</v>
      </c>
      <c r="D839" s="7">
        <v>16.475999999999999</v>
      </c>
      <c r="E839" s="7">
        <v>388.89499999999998</v>
      </c>
      <c r="F839" s="7">
        <v>57.773000000000003</v>
      </c>
      <c r="G839" s="7">
        <v>155.09200000000001</v>
      </c>
      <c r="H839" s="7">
        <v>150.66499999999999</v>
      </c>
      <c r="I839" s="7">
        <v>3.8540000000000001</v>
      </c>
      <c r="J839" s="7">
        <v>31.600999999999999</v>
      </c>
      <c r="K839" s="7">
        <v>150.99799999999999</v>
      </c>
      <c r="L839" s="7">
        <v>3.8969999999999998</v>
      </c>
      <c r="M839" s="7">
        <v>274.38299999999998</v>
      </c>
      <c r="N839" s="7">
        <v>3.5489999999999999</v>
      </c>
      <c r="O839">
        <v>31.09808349609375</v>
      </c>
      <c r="P839">
        <v>44.568290710449219</v>
      </c>
      <c r="Q839">
        <v>149.84127807617188</v>
      </c>
      <c r="R839">
        <v>220.4395751953125</v>
      </c>
      <c r="S839">
        <v>44.191291809082031</v>
      </c>
      <c r="T839">
        <v>28.786039352416992</v>
      </c>
      <c r="U839">
        <v>23.749832153320313</v>
      </c>
      <c r="V839">
        <v>222.998779296875</v>
      </c>
      <c r="W839">
        <v>305.54336547851563</v>
      </c>
      <c r="X839">
        <v>23.475540161132813</v>
      </c>
      <c r="Y839">
        <v>324.68389892578125</v>
      </c>
      <c r="Z839">
        <v>556.06842041015625</v>
      </c>
      <c r="AA839">
        <v>294.473388671875</v>
      </c>
      <c r="AB839">
        <v>270.18408203125</v>
      </c>
      <c r="AC839">
        <v>154.24298095703125</v>
      </c>
      <c r="AD839">
        <v>151.89254760742188</v>
      </c>
      <c r="AE839">
        <v>315.71783447265625</v>
      </c>
      <c r="AG839">
        <v>113.70615386962891</v>
      </c>
      <c r="AH839">
        <v>488.888916015625</v>
      </c>
      <c r="AI839">
        <v>474.853515625</v>
      </c>
      <c r="AJ839">
        <v>563.52423095703125</v>
      </c>
      <c r="AK839">
        <v>106.87179565429688</v>
      </c>
      <c r="AL839">
        <v>270.94677734375</v>
      </c>
    </row>
    <row r="840" spans="1:38" s="3" customFormat="1" x14ac:dyDescent="0.25">
      <c r="A840" s="4">
        <v>43745.791666666664</v>
      </c>
      <c r="B840" s="7">
        <v>31.652000000000001</v>
      </c>
      <c r="C840" s="7">
        <v>38.134</v>
      </c>
      <c r="D840" s="7">
        <v>16.521000000000001</v>
      </c>
      <c r="E840" s="7">
        <v>382.41300000000001</v>
      </c>
      <c r="F840" s="7">
        <v>57.372</v>
      </c>
      <c r="G840" s="7">
        <v>153.94499999999999</v>
      </c>
      <c r="H840" s="7">
        <v>150.68100000000001</v>
      </c>
      <c r="I840" s="7">
        <v>3.8119999999999998</v>
      </c>
      <c r="J840" s="7">
        <v>30.977</v>
      </c>
      <c r="K840" s="7">
        <v>150.762</v>
      </c>
      <c r="L840" s="7">
        <v>3.8540000000000001</v>
      </c>
      <c r="M840" s="7">
        <v>274.38299999999998</v>
      </c>
      <c r="N840" s="7">
        <v>3.5089999999999999</v>
      </c>
      <c r="O840">
        <v>31.094833374023438</v>
      </c>
      <c r="P840">
        <v>44.761905670166016</v>
      </c>
      <c r="Q840">
        <v>149.41798400878906</v>
      </c>
      <c r="R840">
        <v>219.27372741699219</v>
      </c>
      <c r="S840">
        <v>44.542350769042969</v>
      </c>
      <c r="T840">
        <v>28.888277053833008</v>
      </c>
      <c r="U840">
        <v>23.676382064819336</v>
      </c>
      <c r="V840">
        <v>222.619873046875</v>
      </c>
      <c r="W840">
        <v>304.46237182617188</v>
      </c>
      <c r="X840">
        <v>23.498821258544922</v>
      </c>
      <c r="Y840">
        <v>324.80599975585938</v>
      </c>
      <c r="Z840">
        <v>556.20892333984375</v>
      </c>
      <c r="AA840">
        <v>294.30453491210938</v>
      </c>
      <c r="AB840">
        <v>265.50845336914063</v>
      </c>
      <c r="AC840">
        <v>154.76190185546875</v>
      </c>
      <c r="AD840">
        <v>151.89254760742188</v>
      </c>
      <c r="AE840">
        <v>314.84759521484375</v>
      </c>
      <c r="AG840">
        <v>113.79976654052734</v>
      </c>
      <c r="AH840">
        <v>490.48504638671875</v>
      </c>
      <c r="AI840">
        <v>474.526123046875</v>
      </c>
      <c r="AJ840">
        <v>563.5164794921875</v>
      </c>
      <c r="AK840">
        <v>106.969482421875</v>
      </c>
      <c r="AL840">
        <v>270.59201049804688</v>
      </c>
    </row>
    <row r="841" spans="1:38" s="3" customFormat="1" x14ac:dyDescent="0.25">
      <c r="A841" s="4">
        <v>43745.833333333336</v>
      </c>
      <c r="B841" s="7">
        <v>31.454000000000001</v>
      </c>
      <c r="C841" s="7">
        <v>37.930999999999997</v>
      </c>
      <c r="D841" s="7">
        <v>16.414999999999999</v>
      </c>
      <c r="E841" s="7">
        <v>383.94900000000001</v>
      </c>
      <c r="F841" s="7">
        <v>57.162999999999997</v>
      </c>
      <c r="G841" s="7">
        <v>155.066</v>
      </c>
      <c r="H841" s="7">
        <v>150.744</v>
      </c>
      <c r="I841" s="7">
        <v>3.8679999999999999</v>
      </c>
      <c r="J841" s="7">
        <v>30.614999999999998</v>
      </c>
      <c r="K841" s="7">
        <v>151.11099999999999</v>
      </c>
      <c r="L841" s="7">
        <v>3.915</v>
      </c>
      <c r="M841" s="7">
        <v>274.45800000000003</v>
      </c>
      <c r="N841" s="7">
        <v>3.5649999999999999</v>
      </c>
      <c r="O841">
        <v>31.093360900878906</v>
      </c>
      <c r="P841">
        <v>44.592361450195313</v>
      </c>
      <c r="Q841">
        <v>149.7490234375</v>
      </c>
      <c r="R841">
        <v>220.70697021484375</v>
      </c>
      <c r="S841">
        <v>44.558319091796875</v>
      </c>
      <c r="T841">
        <v>28.880638122558594</v>
      </c>
      <c r="U841">
        <v>23.89453125</v>
      </c>
      <c r="V841">
        <v>223.2841796875</v>
      </c>
      <c r="W841">
        <v>305.7452392578125</v>
      </c>
      <c r="X841">
        <v>23.577054977416992</v>
      </c>
      <c r="Y841">
        <v>324.90841674804688</v>
      </c>
      <c r="Z841">
        <v>558.34759521484375</v>
      </c>
      <c r="AA841">
        <v>294.14028930664063</v>
      </c>
      <c r="AB841">
        <v>268.60745239257813</v>
      </c>
      <c r="AC841">
        <v>153.99267578125</v>
      </c>
      <c r="AD841">
        <v>151.89254760742188</v>
      </c>
      <c r="AE841">
        <v>316.07870483398438</v>
      </c>
      <c r="AG841">
        <v>114.18303680419922</v>
      </c>
      <c r="AH841">
        <v>489.31149291992188</v>
      </c>
      <c r="AI841">
        <v>474.68447875976563</v>
      </c>
      <c r="AJ841">
        <v>563.5164794921875</v>
      </c>
      <c r="AK841">
        <v>107.59180450439453</v>
      </c>
      <c r="AL841">
        <v>271.705322265625</v>
      </c>
    </row>
    <row r="842" spans="1:38" s="3" customFormat="1" x14ac:dyDescent="0.25">
      <c r="A842" s="4">
        <v>43745.875</v>
      </c>
      <c r="B842" s="7">
        <v>31.568000000000001</v>
      </c>
      <c r="C842" s="7">
        <v>38.136000000000003</v>
      </c>
      <c r="D842" s="7">
        <v>16.457000000000001</v>
      </c>
      <c r="E842" s="7">
        <v>382.04899999999998</v>
      </c>
      <c r="F842" s="7">
        <v>57.088000000000001</v>
      </c>
      <c r="G842" s="7">
        <v>155.06800000000001</v>
      </c>
      <c r="H842" s="7">
        <v>150.83199999999999</v>
      </c>
      <c r="I842" s="7">
        <v>3.8860000000000001</v>
      </c>
      <c r="J842" s="7">
        <v>31.611999999999998</v>
      </c>
      <c r="K842" s="7">
        <v>151.15700000000001</v>
      </c>
      <c r="L842" s="7">
        <v>3.92</v>
      </c>
      <c r="M842" s="7">
        <v>274.60199999999998</v>
      </c>
      <c r="N842" s="7">
        <v>3.5710000000000002</v>
      </c>
      <c r="O842">
        <v>31.215816497802734</v>
      </c>
      <c r="P842">
        <v>44.601142883300781</v>
      </c>
      <c r="Q842">
        <v>150.00950622558594</v>
      </c>
      <c r="R842">
        <v>220.76649475097656</v>
      </c>
      <c r="S842">
        <v>41.123764038085938</v>
      </c>
      <c r="T842">
        <v>29.144287109375</v>
      </c>
      <c r="U842">
        <v>23.842084884643555</v>
      </c>
      <c r="V842">
        <v>223.24383544921875</v>
      </c>
      <c r="W842">
        <v>305.70181274414063</v>
      </c>
      <c r="X842">
        <v>23.517950057983398</v>
      </c>
      <c r="Y842">
        <v>324.88873291015625</v>
      </c>
      <c r="Z842">
        <v>555.474609375</v>
      </c>
      <c r="AA842">
        <v>295.45758056640625</v>
      </c>
      <c r="AB842">
        <v>265.96157836914063</v>
      </c>
      <c r="AC842">
        <v>154.66421508789063</v>
      </c>
      <c r="AD842">
        <v>152.24969482421875</v>
      </c>
      <c r="AE842">
        <v>316.051025390625</v>
      </c>
      <c r="AG842">
        <v>114.2347412109375</v>
      </c>
      <c r="AH842">
        <v>489.08831787109375</v>
      </c>
      <c r="AI842">
        <v>466.22781372070313</v>
      </c>
      <c r="AJ842">
        <v>562.128662109375</v>
      </c>
      <c r="AK842">
        <v>107.01361846923828</v>
      </c>
      <c r="AL842">
        <v>272.6903076171875</v>
      </c>
    </row>
    <row r="843" spans="1:38" s="3" customFormat="1" x14ac:dyDescent="0.25">
      <c r="A843" s="4">
        <v>43745.916666666664</v>
      </c>
      <c r="B843" s="7">
        <v>31.536000000000001</v>
      </c>
      <c r="C843" s="7">
        <v>37.764000000000003</v>
      </c>
      <c r="D843" s="7">
        <v>16.425999999999998</v>
      </c>
      <c r="E843" s="7">
        <v>394.99700000000001</v>
      </c>
      <c r="F843" s="7">
        <v>57.734999999999999</v>
      </c>
      <c r="G843" s="7">
        <v>153.77799999999999</v>
      </c>
      <c r="H843" s="7">
        <v>149.95599999999999</v>
      </c>
      <c r="I843" s="7">
        <v>3.786</v>
      </c>
      <c r="J843" s="7">
        <v>31.623999999999999</v>
      </c>
      <c r="K843" s="7">
        <v>149.84</v>
      </c>
      <c r="L843" s="7">
        <v>3.7490000000000001</v>
      </c>
      <c r="M843" s="7">
        <v>274.40800000000002</v>
      </c>
      <c r="N843" s="7">
        <v>3.3839999999999999</v>
      </c>
      <c r="O843">
        <v>28.829055786132813</v>
      </c>
      <c r="P843">
        <v>44.461349487304688</v>
      </c>
      <c r="Q843">
        <v>149.75444030761719</v>
      </c>
      <c r="R843">
        <v>219.28485107421875</v>
      </c>
      <c r="S843">
        <v>44.990871429443359</v>
      </c>
      <c r="T843">
        <v>28.021492004394531</v>
      </c>
      <c r="U843">
        <v>22.941608428955078</v>
      </c>
      <c r="V843">
        <v>221.39573669433594</v>
      </c>
      <c r="W843">
        <v>303.82894897460938</v>
      </c>
      <c r="X843">
        <v>22.748666763305664</v>
      </c>
      <c r="Y843">
        <v>324.76663208007813</v>
      </c>
      <c r="Z843">
        <v>557.39031982421875</v>
      </c>
      <c r="AA843">
        <v>281.93353271484375</v>
      </c>
      <c r="AB843">
        <v>273.86199951171875</v>
      </c>
      <c r="AC843">
        <v>152.86935424804688</v>
      </c>
      <c r="AD843">
        <v>152.08027648925781</v>
      </c>
      <c r="AE843">
        <v>314.04910278320313</v>
      </c>
      <c r="AG843">
        <v>109.33543395996094</v>
      </c>
      <c r="AH843">
        <v>491.88864135742188</v>
      </c>
      <c r="AI843">
        <v>466.291259765625</v>
      </c>
      <c r="AJ843">
        <v>565.20989990234375</v>
      </c>
      <c r="AK843">
        <v>103.26522827148438</v>
      </c>
      <c r="AL843">
        <v>259.5230712890625</v>
      </c>
    </row>
    <row r="844" spans="1:38" s="3" customFormat="1" x14ac:dyDescent="0.25">
      <c r="A844" s="4">
        <v>43745.958333333336</v>
      </c>
      <c r="B844" s="7">
        <v>31.306999999999999</v>
      </c>
      <c r="C844" s="7">
        <v>37.874000000000002</v>
      </c>
      <c r="D844" s="7">
        <v>16.495999999999999</v>
      </c>
      <c r="E844" s="7">
        <v>390.73700000000002</v>
      </c>
      <c r="F844" s="7">
        <v>56.98</v>
      </c>
      <c r="G844" s="7">
        <v>155.10300000000001</v>
      </c>
      <c r="H844" s="7">
        <v>150.86799999999999</v>
      </c>
      <c r="I844" s="7">
        <v>3.899</v>
      </c>
      <c r="J844" s="7">
        <v>31.574000000000002</v>
      </c>
      <c r="K844" s="7">
        <v>151.18799999999999</v>
      </c>
      <c r="L844" s="7">
        <v>3.9220000000000002</v>
      </c>
      <c r="M844" s="7">
        <v>274.48099999999999</v>
      </c>
      <c r="N844" s="7">
        <v>3.57</v>
      </c>
      <c r="O844">
        <v>31.34840202331543</v>
      </c>
      <c r="P844">
        <v>44.371185302734375</v>
      </c>
      <c r="Q844">
        <v>149.99864196777344</v>
      </c>
      <c r="R844">
        <v>220.6907958984375</v>
      </c>
      <c r="S844">
        <v>44.092025756835938</v>
      </c>
      <c r="T844">
        <v>29.100481033325195</v>
      </c>
      <c r="U844">
        <v>23.908018112182617</v>
      </c>
      <c r="V844">
        <v>223.244873046875</v>
      </c>
      <c r="W844">
        <v>305.6602783203125</v>
      </c>
      <c r="X844">
        <v>23.616849899291992</v>
      </c>
      <c r="Y844">
        <v>324.66421508789063</v>
      </c>
      <c r="Z844">
        <v>555.76446533203125</v>
      </c>
      <c r="AA844">
        <v>295.19747924804688</v>
      </c>
      <c r="AB844">
        <v>270.7255859375</v>
      </c>
      <c r="AC844">
        <v>154.09034729003906</v>
      </c>
      <c r="AD844">
        <v>152.13522338867188</v>
      </c>
      <c r="AE844">
        <v>315.9110107421875</v>
      </c>
      <c r="AG844">
        <v>114.19210815429688</v>
      </c>
      <c r="AH844">
        <v>488.85092163085938</v>
      </c>
      <c r="AI844">
        <v>476.49154663085938</v>
      </c>
      <c r="AJ844">
        <v>563.14202880859375</v>
      </c>
      <c r="AK844">
        <v>107.35260009765625</v>
      </c>
      <c r="AL844">
        <v>272.2010498046875</v>
      </c>
    </row>
    <row r="845" spans="1:38" s="3" customFormat="1" x14ac:dyDescent="0.25">
      <c r="A845" s="4">
        <v>43746</v>
      </c>
      <c r="B845" s="7">
        <v>31.27</v>
      </c>
      <c r="C845" s="7">
        <v>37.868000000000002</v>
      </c>
      <c r="D845" s="7">
        <v>16.498999999999999</v>
      </c>
      <c r="E845" s="7">
        <v>391.20600000000002</v>
      </c>
      <c r="F845" s="7">
        <v>56.936999999999998</v>
      </c>
      <c r="G845" s="7">
        <v>155.15299999999999</v>
      </c>
      <c r="H845" s="7">
        <v>150.84299999999999</v>
      </c>
      <c r="I845" s="7">
        <v>3.8929999999999998</v>
      </c>
      <c r="J845" s="7">
        <v>31.189</v>
      </c>
      <c r="K845" s="7">
        <v>151.208</v>
      </c>
      <c r="L845" s="7">
        <v>3.9260000000000002</v>
      </c>
      <c r="M845" s="7">
        <v>273.94299999999998</v>
      </c>
      <c r="N845" s="7">
        <v>3.5750000000000002</v>
      </c>
      <c r="O845">
        <v>31.387126922607422</v>
      </c>
      <c r="P845">
        <v>44.637832641601563</v>
      </c>
      <c r="Q845">
        <v>150.20486450195313</v>
      </c>
      <c r="R845">
        <v>220.69598388671875</v>
      </c>
      <c r="S845">
        <v>44.286773681640625</v>
      </c>
      <c r="T845">
        <v>29.015956878662109</v>
      </c>
      <c r="U845">
        <v>23.890029907226563</v>
      </c>
      <c r="V845">
        <v>223.27665710449219</v>
      </c>
      <c r="W845">
        <v>305.64102172851563</v>
      </c>
      <c r="X845">
        <v>23.599512100219727</v>
      </c>
      <c r="Y845">
        <v>324.52651977539063</v>
      </c>
      <c r="Z845">
        <v>555.72650146484375</v>
      </c>
      <c r="AA845">
        <v>295.3316650390625</v>
      </c>
      <c r="AB845">
        <v>273.01638793945313</v>
      </c>
      <c r="AC845">
        <v>154.2667236328125</v>
      </c>
      <c r="AD845">
        <v>152.13674926757813</v>
      </c>
      <c r="AE845">
        <v>315.89743041992188</v>
      </c>
      <c r="AG845">
        <v>114.26079559326172</v>
      </c>
      <c r="AH845">
        <v>488.888916015625</v>
      </c>
      <c r="AI845">
        <v>477.03436279296875</v>
      </c>
      <c r="AJ845">
        <v>563.5164794921875</v>
      </c>
      <c r="AK845">
        <v>107.43595886230469</v>
      </c>
      <c r="AL845">
        <v>272.46701049804688</v>
      </c>
    </row>
    <row r="846" spans="1:38" s="3" customFormat="1" x14ac:dyDescent="0.25">
      <c r="A846" s="4">
        <v>43746.041666666664</v>
      </c>
      <c r="B846" s="7">
        <v>30.440999999999999</v>
      </c>
      <c r="C846" s="7">
        <v>37.048000000000002</v>
      </c>
      <c r="D846" s="7">
        <v>16.699000000000002</v>
      </c>
      <c r="E846" s="7">
        <v>377.47399999999999</v>
      </c>
      <c r="F846" s="7">
        <v>55.887999999999998</v>
      </c>
      <c r="G846" s="7">
        <v>149.96199999999999</v>
      </c>
      <c r="H846" s="7">
        <v>147.74600000000001</v>
      </c>
      <c r="I846" s="7">
        <v>3.4990000000000001</v>
      </c>
      <c r="J846" s="7">
        <v>29.501999999999999</v>
      </c>
      <c r="K846" s="7">
        <v>146.886</v>
      </c>
      <c r="L846" s="7">
        <v>3.3919999999999999</v>
      </c>
      <c r="M846" s="7">
        <v>271.55099999999999</v>
      </c>
      <c r="N846" s="7">
        <v>3.1560000000000001</v>
      </c>
      <c r="O846">
        <v>26.003543853759766</v>
      </c>
      <c r="P846">
        <v>45.848594665527344</v>
      </c>
      <c r="Q846">
        <v>147.84745788574219</v>
      </c>
      <c r="R846">
        <v>215.80165100097656</v>
      </c>
      <c r="S846">
        <v>40.742034912109375</v>
      </c>
      <c r="T846">
        <v>26.90507698059082</v>
      </c>
      <c r="U846">
        <v>21.414268493652344</v>
      </c>
      <c r="V846">
        <v>217.86849975585938</v>
      </c>
      <c r="W846">
        <v>301.12997436523438</v>
      </c>
      <c r="X846">
        <v>21.150184631347656</v>
      </c>
      <c r="Y846">
        <v>325.17758178710938</v>
      </c>
      <c r="Z846">
        <v>559.8912353515625</v>
      </c>
      <c r="AA846">
        <v>265.25888061523438</v>
      </c>
      <c r="AB846">
        <v>247.01557922363281</v>
      </c>
      <c r="AC846">
        <v>158.73016357421875</v>
      </c>
      <c r="AD846">
        <v>150.03610229492188</v>
      </c>
      <c r="AE846">
        <v>310.13430786132813</v>
      </c>
      <c r="AG846">
        <v>104.05023956298828</v>
      </c>
      <c r="AH846">
        <v>491.98684692382813</v>
      </c>
      <c r="AI846">
        <v>420.35714721679688</v>
      </c>
      <c r="AJ846">
        <v>566.40570068359375</v>
      </c>
      <c r="AK846">
        <v>97.731513977050781</v>
      </c>
      <c r="AL846">
        <v>246.58135986328125</v>
      </c>
    </row>
    <row r="847" spans="1:38" s="3" customFormat="1" x14ac:dyDescent="0.25">
      <c r="A847" s="4">
        <v>43746.083333333336</v>
      </c>
      <c r="B847" s="7">
        <v>27.957000000000001</v>
      </c>
      <c r="C847" s="7">
        <v>35.475999999999999</v>
      </c>
      <c r="D847" s="7">
        <v>17.443000000000001</v>
      </c>
      <c r="E847" s="7">
        <v>293.99400000000003</v>
      </c>
      <c r="F847" s="7">
        <v>56.558999999999997</v>
      </c>
      <c r="G847" s="7">
        <v>139.58199999999999</v>
      </c>
      <c r="H847" s="7">
        <v>141.953</v>
      </c>
      <c r="I847" s="7">
        <v>2.8260000000000001</v>
      </c>
      <c r="J847" s="7">
        <v>12.726000000000001</v>
      </c>
      <c r="K847" s="7">
        <v>146.68799999999999</v>
      </c>
      <c r="L847" s="7">
        <v>3.35</v>
      </c>
      <c r="M847" s="7">
        <v>269.72000000000003</v>
      </c>
      <c r="N847" s="7">
        <v>3.153</v>
      </c>
      <c r="O847">
        <v>16.142610549926758</v>
      </c>
      <c r="P847">
        <v>49.037513732910156</v>
      </c>
      <c r="Q847">
        <v>141.7490234375</v>
      </c>
      <c r="R847">
        <v>208.26466369628906</v>
      </c>
      <c r="S847">
        <v>24.015172958374023</v>
      </c>
      <c r="T847">
        <v>22.872390747070313</v>
      </c>
      <c r="U847">
        <v>18.253480911254883</v>
      </c>
      <c r="V847">
        <v>210.01522827148438</v>
      </c>
      <c r="W847">
        <v>290.74075317382813</v>
      </c>
      <c r="X847">
        <v>18.138761520385742</v>
      </c>
      <c r="Y847">
        <v>342.6624755859375</v>
      </c>
      <c r="Z847">
        <v>579.31243896484375</v>
      </c>
      <c r="AA847">
        <v>227.8970947265625</v>
      </c>
      <c r="AB847">
        <v>217.48173522949219</v>
      </c>
      <c r="AC847">
        <v>165.90879821777344</v>
      </c>
      <c r="AD847">
        <v>143.15646362304688</v>
      </c>
      <c r="AE847">
        <v>298.60101318359375</v>
      </c>
      <c r="AG847">
        <v>91.181327819824219</v>
      </c>
      <c r="AH847">
        <v>495.99478149414063</v>
      </c>
      <c r="AI847">
        <v>337.68197631835938</v>
      </c>
      <c r="AJ847">
        <v>565.12823486328125</v>
      </c>
      <c r="AK847">
        <v>86.317733764648438</v>
      </c>
      <c r="AL847">
        <v>217.42373657226563</v>
      </c>
    </row>
    <row r="848" spans="1:38" s="3" customFormat="1" x14ac:dyDescent="0.25">
      <c r="A848" s="4">
        <v>43746.125</v>
      </c>
      <c r="B848" s="7">
        <v>27.831</v>
      </c>
      <c r="C848" s="7">
        <v>35.348999999999997</v>
      </c>
      <c r="D848" s="7">
        <v>17.45</v>
      </c>
      <c r="E848" s="7">
        <v>291.72199999999998</v>
      </c>
      <c r="F848" s="7">
        <v>56.863999999999997</v>
      </c>
      <c r="G848" s="7">
        <v>139.68100000000001</v>
      </c>
      <c r="H848" s="7">
        <v>142.11500000000001</v>
      </c>
      <c r="I848" s="7">
        <v>2.8410000000000002</v>
      </c>
      <c r="J848" s="7">
        <v>15.879</v>
      </c>
      <c r="K848" s="7">
        <v>146.643</v>
      </c>
      <c r="L848" s="7">
        <v>3.3580000000000001</v>
      </c>
      <c r="M848" s="7">
        <v>269.30399999999997</v>
      </c>
      <c r="N848" s="7">
        <v>3.1589999999999998</v>
      </c>
      <c r="O848">
        <v>16.749710083007813</v>
      </c>
      <c r="P848">
        <v>48.892078399658203</v>
      </c>
      <c r="Q848">
        <v>141.05006408691406</v>
      </c>
      <c r="R848">
        <v>208.38829040527344</v>
      </c>
      <c r="S848">
        <v>24.908462524414063</v>
      </c>
      <c r="T848">
        <v>22.918697357177734</v>
      </c>
      <c r="U848">
        <v>18.402931213378906</v>
      </c>
      <c r="V848">
        <v>210.61137390136719</v>
      </c>
      <c r="W848">
        <v>290.59829711914063</v>
      </c>
      <c r="X848">
        <v>18.311761856079102</v>
      </c>
      <c r="Y848">
        <v>342.4908447265625</v>
      </c>
      <c r="Z848">
        <v>578.974365234375</v>
      </c>
      <c r="AA848">
        <v>229.85263061523438</v>
      </c>
      <c r="AB848">
        <v>215.72689819335938</v>
      </c>
      <c r="AC848">
        <v>166.04141235351563</v>
      </c>
      <c r="AD848">
        <v>143.11915588378906</v>
      </c>
      <c r="AE848">
        <v>298.5103759765625</v>
      </c>
      <c r="AG848">
        <v>91.901832580566406</v>
      </c>
      <c r="AH848">
        <v>496.75213623046875</v>
      </c>
      <c r="AI848">
        <v>338.5706787109375</v>
      </c>
      <c r="AJ848">
        <v>563.97076416015625</v>
      </c>
      <c r="AK848">
        <v>87.034988403320313</v>
      </c>
      <c r="AL848">
        <v>219.79087829589844</v>
      </c>
    </row>
    <row r="849" spans="1:38" s="3" customFormat="1" x14ac:dyDescent="0.25">
      <c r="A849" s="4">
        <v>43746.166666666664</v>
      </c>
      <c r="B849" s="7">
        <v>27.74</v>
      </c>
      <c r="C849" s="7">
        <v>35.341999999999999</v>
      </c>
      <c r="D849" s="7">
        <v>17.434999999999999</v>
      </c>
      <c r="E849" s="7">
        <v>292.61500000000001</v>
      </c>
      <c r="F849" s="7">
        <v>56.951000000000001</v>
      </c>
      <c r="G849" s="7">
        <v>139.565</v>
      </c>
      <c r="H849" s="7">
        <v>142.251</v>
      </c>
      <c r="I849" s="7">
        <v>2.8530000000000002</v>
      </c>
      <c r="J849" s="7">
        <v>17.065000000000001</v>
      </c>
      <c r="K849" s="7">
        <v>146.679</v>
      </c>
      <c r="L849" s="7">
        <v>3.36</v>
      </c>
      <c r="M849" s="7">
        <v>269.238</v>
      </c>
      <c r="N849" s="7">
        <v>3.1560000000000001</v>
      </c>
      <c r="O849">
        <v>16.369773864746094</v>
      </c>
      <c r="P849">
        <v>48.862861633300781</v>
      </c>
      <c r="Q849">
        <v>141.00230407714844</v>
      </c>
      <c r="R849">
        <v>208.38829040527344</v>
      </c>
      <c r="S849">
        <v>25.147731781005859</v>
      </c>
      <c r="T849">
        <v>22.387733459472656</v>
      </c>
      <c r="U849">
        <v>18.245340347290039</v>
      </c>
      <c r="V849">
        <v>209.97200012207031</v>
      </c>
      <c r="W849">
        <v>290.59829711914063</v>
      </c>
      <c r="X849">
        <v>18.156126022338867</v>
      </c>
      <c r="Y849">
        <v>341.83761596679688</v>
      </c>
      <c r="Z849">
        <v>578.887939453125</v>
      </c>
      <c r="AA849">
        <v>228.27702331542969</v>
      </c>
      <c r="AB849">
        <v>215.96080017089844</v>
      </c>
      <c r="AC849">
        <v>165.90252685546875</v>
      </c>
      <c r="AD849">
        <v>143.3260498046875</v>
      </c>
      <c r="AE849">
        <v>298.5103759765625</v>
      </c>
      <c r="AG849">
        <v>91.22406005859375</v>
      </c>
      <c r="AH849">
        <v>496.854248046875</v>
      </c>
      <c r="AI849">
        <v>338.10302734375</v>
      </c>
      <c r="AJ849">
        <v>563.94140625</v>
      </c>
      <c r="AK849">
        <v>86.332275390625</v>
      </c>
      <c r="AL849">
        <v>217.91970825195313</v>
      </c>
    </row>
    <row r="850" spans="1:38" s="3" customFormat="1" x14ac:dyDescent="0.25">
      <c r="A850" s="4">
        <v>43746.208333333336</v>
      </c>
      <c r="B850" s="7">
        <v>27.943999999999999</v>
      </c>
      <c r="C850" s="7">
        <v>35.499000000000002</v>
      </c>
      <c r="D850" s="7">
        <v>17.408999999999999</v>
      </c>
      <c r="E850" s="7">
        <v>298.18900000000002</v>
      </c>
      <c r="F850" s="7">
        <v>57.021000000000001</v>
      </c>
      <c r="G850" s="7">
        <v>139.393</v>
      </c>
      <c r="H850" s="7">
        <v>142.227</v>
      </c>
      <c r="I850" s="7">
        <v>2.8610000000000002</v>
      </c>
      <c r="J850" s="7">
        <v>17.241</v>
      </c>
      <c r="K850" s="7">
        <v>146.66399999999999</v>
      </c>
      <c r="L850" s="7">
        <v>3.359</v>
      </c>
      <c r="M850" s="7">
        <v>269.20600000000002</v>
      </c>
      <c r="N850" s="7">
        <v>3.1539999999999999</v>
      </c>
      <c r="O850">
        <v>16.339744567871094</v>
      </c>
      <c r="P850">
        <v>48.68389892578125</v>
      </c>
      <c r="Q850">
        <v>140.90463256835938</v>
      </c>
      <c r="R850">
        <v>208.38829040527344</v>
      </c>
      <c r="S850">
        <v>25.948883056640625</v>
      </c>
      <c r="T850">
        <v>21.935401916503906</v>
      </c>
      <c r="U850">
        <v>18.312847137451172</v>
      </c>
      <c r="V850">
        <v>210.20513916015625</v>
      </c>
      <c r="W850">
        <v>290.64849853515625</v>
      </c>
      <c r="X850">
        <v>18.228805541992188</v>
      </c>
      <c r="Y850">
        <v>342.71029663085938</v>
      </c>
      <c r="Z850">
        <v>578.80340576171875</v>
      </c>
      <c r="AA850">
        <v>229.29147338867188</v>
      </c>
      <c r="AB850">
        <v>218.64262390136719</v>
      </c>
      <c r="AC850">
        <v>165.89404296875</v>
      </c>
      <c r="AD850">
        <v>143.68809509277344</v>
      </c>
      <c r="AE850">
        <v>298.6151123046875</v>
      </c>
      <c r="AG850">
        <v>91.920463562011719</v>
      </c>
      <c r="AH850">
        <v>496.82098388671875</v>
      </c>
      <c r="AI850">
        <v>338.91928100585938</v>
      </c>
      <c r="AJ850">
        <v>563.8095703125</v>
      </c>
      <c r="AK850">
        <v>86.707489013671875</v>
      </c>
      <c r="AL850">
        <v>218.84625244140625</v>
      </c>
    </row>
    <row r="851" spans="1:38" s="3" customFormat="1" x14ac:dyDescent="0.25">
      <c r="A851" s="4">
        <v>43746.25</v>
      </c>
      <c r="B851" s="7">
        <v>27.821000000000002</v>
      </c>
      <c r="C851" s="7">
        <v>35.393000000000001</v>
      </c>
      <c r="D851" s="7">
        <v>17.356999999999999</v>
      </c>
      <c r="E851" s="7">
        <v>296.34899999999999</v>
      </c>
      <c r="F851" s="7">
        <v>56.783999999999999</v>
      </c>
      <c r="G851" s="7">
        <v>140.59700000000001</v>
      </c>
      <c r="H851" s="7">
        <v>142.93899999999999</v>
      </c>
      <c r="I851" s="7">
        <v>2.899</v>
      </c>
      <c r="J851" s="7">
        <v>16.202999999999999</v>
      </c>
      <c r="K851" s="7">
        <v>146.667</v>
      </c>
      <c r="L851" s="7">
        <v>3.359</v>
      </c>
      <c r="M851" s="7">
        <v>269.20600000000002</v>
      </c>
      <c r="N851" s="7">
        <v>3.1560000000000001</v>
      </c>
      <c r="O851">
        <v>16.438041687011719</v>
      </c>
      <c r="P851">
        <v>48.475135803222656</v>
      </c>
      <c r="Q851">
        <v>140.99797058105469</v>
      </c>
      <c r="R851">
        <v>209.65138244628906</v>
      </c>
      <c r="S851">
        <v>24.770090103149414</v>
      </c>
      <c r="T851">
        <v>22.41868782043457</v>
      </c>
      <c r="U851">
        <v>18.437118530273438</v>
      </c>
      <c r="V851">
        <v>210.70365905761719</v>
      </c>
      <c r="W851">
        <v>292.28811645507813</v>
      </c>
      <c r="X851">
        <v>18.386425018310547</v>
      </c>
      <c r="Y851">
        <v>341.262451171875</v>
      </c>
      <c r="Z851">
        <v>578.88983154296875</v>
      </c>
      <c r="AA851">
        <v>229.19935607910156</v>
      </c>
      <c r="AB851">
        <v>216.621337890625</v>
      </c>
      <c r="AC851">
        <v>165.06391906738281</v>
      </c>
      <c r="AD851">
        <v>143.43795776367188</v>
      </c>
      <c r="AE851">
        <v>300.38150024414063</v>
      </c>
      <c r="AG851">
        <v>91.851211547851563</v>
      </c>
      <c r="AH851">
        <v>497.16049194335938</v>
      </c>
      <c r="AI851">
        <v>339.97055053710938</v>
      </c>
      <c r="AJ851">
        <v>563.97076416015625</v>
      </c>
      <c r="AK851">
        <v>87.184371948242188</v>
      </c>
      <c r="AL851">
        <v>218.96073913574219</v>
      </c>
    </row>
    <row r="852" spans="1:38" s="3" customFormat="1" x14ac:dyDescent="0.25">
      <c r="A852" s="4">
        <v>43746.291666666664</v>
      </c>
      <c r="B852" s="7">
        <v>27.460999999999999</v>
      </c>
      <c r="C852" s="7">
        <v>34.954999999999998</v>
      </c>
      <c r="D852" s="7">
        <v>17.428999999999998</v>
      </c>
      <c r="E852" s="7">
        <v>291.20299999999997</v>
      </c>
      <c r="F852" s="7">
        <v>56.470999999999997</v>
      </c>
      <c r="G852" s="7">
        <v>139.59299999999999</v>
      </c>
      <c r="H852" s="7">
        <v>142.124</v>
      </c>
      <c r="I852" s="7">
        <v>2.839</v>
      </c>
      <c r="J852" s="7">
        <v>15.11</v>
      </c>
      <c r="K852" s="7">
        <v>146.67599999999999</v>
      </c>
      <c r="L852" s="7">
        <v>3.3540000000000001</v>
      </c>
      <c r="M852" s="7">
        <v>269.20600000000002</v>
      </c>
      <c r="N852" s="7">
        <v>3.1549999999999998</v>
      </c>
      <c r="O852">
        <v>16.257890701293945</v>
      </c>
      <c r="P852">
        <v>48.784427642822266</v>
      </c>
      <c r="Q852">
        <v>141.09999084472656</v>
      </c>
      <c r="R852">
        <v>208.4932861328125</v>
      </c>
      <c r="S852">
        <v>24.180709838867188</v>
      </c>
      <c r="T852">
        <v>22.12382698059082</v>
      </c>
      <c r="U852">
        <v>18.231664657592773</v>
      </c>
      <c r="V852">
        <v>210.12078857421875</v>
      </c>
      <c r="W852">
        <v>290.7659912109375</v>
      </c>
      <c r="X852">
        <v>18.167196273803711</v>
      </c>
      <c r="Y852">
        <v>342.20425415039063</v>
      </c>
      <c r="Z852">
        <v>578.974365234375</v>
      </c>
      <c r="AA852">
        <v>228.09375</v>
      </c>
      <c r="AB852">
        <v>217.402099609375</v>
      </c>
      <c r="AC852">
        <v>165.92745971679688</v>
      </c>
      <c r="AD852">
        <v>143.16239929199219</v>
      </c>
      <c r="AE852">
        <v>298.70574951171875</v>
      </c>
      <c r="AG852">
        <v>91.326011657714844</v>
      </c>
      <c r="AH852">
        <v>496.92547607421875</v>
      </c>
      <c r="AI852">
        <v>336.95355224609375</v>
      </c>
      <c r="AJ852">
        <v>563.94140625</v>
      </c>
      <c r="AK852">
        <v>86.406295776367188</v>
      </c>
      <c r="AL852">
        <v>217.500732421875</v>
      </c>
    </row>
    <row r="853" spans="1:38" s="3" customFormat="1" x14ac:dyDescent="0.25">
      <c r="A853" s="4">
        <v>43746.333333333336</v>
      </c>
      <c r="B853" s="7">
        <v>27.454000000000001</v>
      </c>
      <c r="C853" s="7">
        <v>35.116999999999997</v>
      </c>
      <c r="D853" s="7">
        <v>17.452999999999999</v>
      </c>
      <c r="E853" s="7">
        <v>293.12200000000001</v>
      </c>
      <c r="F853" s="7">
        <v>57.234000000000002</v>
      </c>
      <c r="G853" s="7">
        <v>140.85400000000001</v>
      </c>
      <c r="H853" s="7">
        <v>142.89099999999999</v>
      </c>
      <c r="I853" s="7">
        <v>2.8740000000000001</v>
      </c>
      <c r="J853" s="7">
        <v>16.574000000000002</v>
      </c>
      <c r="K853" s="7">
        <v>147.03200000000001</v>
      </c>
      <c r="L853" s="7">
        <v>3.4089999999999998</v>
      </c>
      <c r="M853" s="7">
        <v>270.613</v>
      </c>
      <c r="N853" s="7">
        <v>3.2069999999999999</v>
      </c>
      <c r="O853">
        <v>16.297246932983398</v>
      </c>
      <c r="P853">
        <v>49.204837799072266</v>
      </c>
      <c r="Q853">
        <v>142.25227355957031</v>
      </c>
      <c r="R853">
        <v>209.71612548828125</v>
      </c>
      <c r="S853">
        <v>23.95606803894043</v>
      </c>
      <c r="T853">
        <v>22.514690399169922</v>
      </c>
      <c r="U853">
        <v>18.405046463012695</v>
      </c>
      <c r="V853">
        <v>210.75625610351563</v>
      </c>
      <c r="W853">
        <v>292.34451293945313</v>
      </c>
      <c r="X853">
        <v>18.35603141784668</v>
      </c>
      <c r="Y853">
        <v>340.30093383789063</v>
      </c>
      <c r="Z853">
        <v>576.51141357421875</v>
      </c>
      <c r="AA853">
        <v>228.94477844238281</v>
      </c>
      <c r="AB853">
        <v>217.06228637695313</v>
      </c>
      <c r="AC853">
        <v>166.90617370605469</v>
      </c>
      <c r="AD853">
        <v>143.4544677734375</v>
      </c>
      <c r="AE853">
        <v>300.31387329101563</v>
      </c>
      <c r="AG853">
        <v>92.060447692871094</v>
      </c>
      <c r="AH853">
        <v>494.4842529296875</v>
      </c>
      <c r="AI853">
        <v>338.8001708984375</v>
      </c>
      <c r="AJ853">
        <v>561.77044677734375</v>
      </c>
      <c r="AK853">
        <v>87.214019775390625</v>
      </c>
      <c r="AL853">
        <v>217.85035705566406</v>
      </c>
    </row>
    <row r="854" spans="1:38" s="3" customFormat="1" x14ac:dyDescent="0.25">
      <c r="A854" s="4">
        <v>43746.375</v>
      </c>
      <c r="B854" s="7">
        <v>29.972999999999999</v>
      </c>
      <c r="C854" s="7">
        <v>36.749000000000002</v>
      </c>
      <c r="D854" s="7">
        <v>16.388000000000002</v>
      </c>
      <c r="E854" s="7">
        <v>402.755</v>
      </c>
      <c r="F854" s="7">
        <v>56.512999999999998</v>
      </c>
      <c r="G854" s="7">
        <v>154.23400000000001</v>
      </c>
      <c r="H854" s="7">
        <v>150.46</v>
      </c>
      <c r="I854" s="7">
        <v>3.875</v>
      </c>
      <c r="J854" s="7">
        <v>37.896999999999998</v>
      </c>
      <c r="K854" s="7">
        <v>150.49799999999999</v>
      </c>
      <c r="L854" s="7">
        <v>3.8279999999999998</v>
      </c>
      <c r="M854" s="7">
        <v>272.96199999999999</v>
      </c>
      <c r="N854" s="7">
        <v>3.47</v>
      </c>
      <c r="O854">
        <v>31.649667739868164</v>
      </c>
      <c r="P854">
        <v>44.58282470703125</v>
      </c>
      <c r="Q854">
        <v>150.37037658691406</v>
      </c>
      <c r="R854">
        <v>219.91030883789063</v>
      </c>
      <c r="S854">
        <v>44.726417541503906</v>
      </c>
      <c r="T854">
        <v>29.735754013061523</v>
      </c>
      <c r="U854">
        <v>23.632333755493164</v>
      </c>
      <c r="V854">
        <v>222.21844482421875</v>
      </c>
      <c r="W854">
        <v>304.82867431640625</v>
      </c>
      <c r="X854">
        <v>23.662910461425781</v>
      </c>
      <c r="Y854">
        <v>324.15341186523438</v>
      </c>
      <c r="Z854">
        <v>554.10687255859375</v>
      </c>
      <c r="AA854">
        <v>296.38101196289063</v>
      </c>
      <c r="AB854">
        <v>261.72390747070313</v>
      </c>
      <c r="AC854">
        <v>155.73870849609375</v>
      </c>
      <c r="AD854">
        <v>151.80421447753906</v>
      </c>
      <c r="AE854">
        <v>314.282958984375</v>
      </c>
      <c r="AG854">
        <v>113.97802734375</v>
      </c>
      <c r="AH854">
        <v>489.68313598632813</v>
      </c>
      <c r="AI854">
        <v>483.10498046875</v>
      </c>
      <c r="AJ854">
        <v>563.366943359375</v>
      </c>
      <c r="AK854">
        <v>106.56717681884766</v>
      </c>
      <c r="AL854">
        <v>271.89682006835938</v>
      </c>
    </row>
    <row r="855" spans="1:38" s="3" customFormat="1" x14ac:dyDescent="0.25">
      <c r="A855" s="4">
        <v>43746.416666666664</v>
      </c>
      <c r="B855" s="7">
        <v>30.489000000000001</v>
      </c>
      <c r="C855" s="7">
        <v>36.898000000000003</v>
      </c>
      <c r="D855" s="7">
        <v>16.530999999999999</v>
      </c>
      <c r="E855" s="7">
        <v>392.45299999999997</v>
      </c>
      <c r="F855" s="7">
        <v>56.555999999999997</v>
      </c>
      <c r="G855" s="7">
        <v>155.28700000000001</v>
      </c>
      <c r="H855" s="7">
        <v>150.43899999999999</v>
      </c>
      <c r="I855" s="7">
        <v>3.8580000000000001</v>
      </c>
      <c r="J855" s="7">
        <v>32.299999999999997</v>
      </c>
      <c r="K855" s="7">
        <v>151.08099999999999</v>
      </c>
      <c r="L855" s="7">
        <v>3.8980000000000001</v>
      </c>
      <c r="M855" s="7">
        <v>273.53500000000003</v>
      </c>
      <c r="N855" s="7">
        <v>3.5529999999999999</v>
      </c>
      <c r="O855">
        <v>31.641273498535156</v>
      </c>
      <c r="P855">
        <v>44.310989379882813</v>
      </c>
      <c r="Q855">
        <v>149.09239196777344</v>
      </c>
      <c r="R855">
        <v>220.16543579101563</v>
      </c>
      <c r="S855">
        <v>43.998577117919922</v>
      </c>
      <c r="T855">
        <v>29.392723083496094</v>
      </c>
      <c r="U855">
        <v>23.821054458618164</v>
      </c>
      <c r="V855">
        <v>223.02323913574219</v>
      </c>
      <c r="W855">
        <v>303.62057495117188</v>
      </c>
      <c r="X855">
        <v>23.650320053100586</v>
      </c>
      <c r="Y855">
        <v>324.68051147460938</v>
      </c>
      <c r="Z855">
        <v>555.855224609375</v>
      </c>
      <c r="AA855">
        <v>297.33013916015625</v>
      </c>
      <c r="AB855">
        <v>264.70651245117188</v>
      </c>
      <c r="AC855">
        <v>154.5482177734375</v>
      </c>
      <c r="AD855">
        <v>151.88406372070313</v>
      </c>
      <c r="AE855">
        <v>314.68643188476563</v>
      </c>
      <c r="AG855">
        <v>114.34091949462891</v>
      </c>
      <c r="AH855">
        <v>490.24880981445313</v>
      </c>
      <c r="AI855">
        <v>474.51162719726563</v>
      </c>
      <c r="AJ855">
        <v>562.89501953125</v>
      </c>
      <c r="AK855">
        <v>107.49276733398438</v>
      </c>
      <c r="AL855">
        <v>272.85302734375</v>
      </c>
    </row>
    <row r="856" spans="1:38" s="3" customFormat="1" x14ac:dyDescent="0.25">
      <c r="A856" s="4">
        <v>43746.458333333336</v>
      </c>
      <c r="B856" s="7">
        <v>30.111000000000001</v>
      </c>
      <c r="C856" s="7">
        <v>36.819000000000003</v>
      </c>
      <c r="D856" s="7">
        <v>16.728999999999999</v>
      </c>
      <c r="E856" s="7">
        <v>352.459</v>
      </c>
      <c r="F856" s="7">
        <v>56.503999999999998</v>
      </c>
      <c r="G856" s="7">
        <v>152.994</v>
      </c>
      <c r="H856" s="7">
        <v>149.01499999999999</v>
      </c>
      <c r="I856" s="7">
        <v>3.629</v>
      </c>
      <c r="J856" s="7">
        <v>25.954999999999998</v>
      </c>
      <c r="K856" s="7">
        <v>149.07900000000001</v>
      </c>
      <c r="L856" s="7">
        <v>3.6429999999999998</v>
      </c>
      <c r="M856" s="7">
        <v>272.54899999999998</v>
      </c>
      <c r="N856" s="7">
        <v>3.3140000000000001</v>
      </c>
      <c r="O856">
        <v>29.487339019775391</v>
      </c>
      <c r="P856">
        <v>45.748329162597656</v>
      </c>
      <c r="Q856">
        <v>148.05860900878906</v>
      </c>
      <c r="R856">
        <v>218.22344970703125</v>
      </c>
      <c r="S856">
        <v>41.180706024169922</v>
      </c>
      <c r="T856">
        <v>27.880605697631836</v>
      </c>
      <c r="U856">
        <v>22.571104049682617</v>
      </c>
      <c r="V856">
        <v>220.32676696777344</v>
      </c>
      <c r="W856">
        <v>302.56954956054688</v>
      </c>
      <c r="X856">
        <v>22.311925888061523</v>
      </c>
      <c r="Y856">
        <v>323.02606201171875</v>
      </c>
      <c r="Z856">
        <v>556.0565185546875</v>
      </c>
      <c r="AA856">
        <v>278.24658203125</v>
      </c>
      <c r="AB856">
        <v>250.84188842773438</v>
      </c>
      <c r="AC856">
        <v>157.93650817871094</v>
      </c>
      <c r="AD856">
        <v>150.29762268066406</v>
      </c>
      <c r="AE856">
        <v>312.98330688476563</v>
      </c>
      <c r="AG856">
        <v>108.19658660888672</v>
      </c>
      <c r="AH856">
        <v>491.0911865234375</v>
      </c>
      <c r="AI856">
        <v>475.65008544921875</v>
      </c>
      <c r="AJ856">
        <v>563.8291015625</v>
      </c>
      <c r="AK856">
        <v>101.82705688476563</v>
      </c>
      <c r="AL856">
        <v>257.82696533203125</v>
      </c>
    </row>
    <row r="857" spans="1:38" s="3" customFormat="1" x14ac:dyDescent="0.25">
      <c r="A857" s="4">
        <v>43746.5</v>
      </c>
      <c r="B857" s="7">
        <v>30.213999999999999</v>
      </c>
      <c r="C857" s="7">
        <v>37.064999999999998</v>
      </c>
      <c r="D857" s="7">
        <v>16.713999999999999</v>
      </c>
      <c r="E857" s="7">
        <v>363.29399999999998</v>
      </c>
      <c r="F857" s="7">
        <v>56.86</v>
      </c>
      <c r="G857" s="7">
        <v>152.25399999999999</v>
      </c>
      <c r="H857" s="7">
        <v>148.66200000000001</v>
      </c>
      <c r="I857" s="7">
        <v>3.6110000000000002</v>
      </c>
      <c r="J857" s="7">
        <v>26.843</v>
      </c>
      <c r="K857" s="7">
        <v>148.96799999999999</v>
      </c>
      <c r="L857" s="7">
        <v>3.6360000000000001</v>
      </c>
      <c r="M857" s="7">
        <v>272.755</v>
      </c>
      <c r="N857" s="7">
        <v>3.3090000000000002</v>
      </c>
      <c r="O857">
        <v>29.293437957763672</v>
      </c>
      <c r="P857">
        <v>45.436668395996094</v>
      </c>
      <c r="Q857">
        <v>147.88766479492188</v>
      </c>
      <c r="R857">
        <v>217.87088012695313</v>
      </c>
      <c r="S857">
        <v>43.034412384033203</v>
      </c>
      <c r="T857">
        <v>28.032333374023438</v>
      </c>
      <c r="U857">
        <v>22.531949996948242</v>
      </c>
      <c r="V857">
        <v>220.3426513671875</v>
      </c>
      <c r="W857">
        <v>302.6455078125</v>
      </c>
      <c r="X857">
        <v>22.271930694580078</v>
      </c>
      <c r="Y857">
        <v>323.56533813476563</v>
      </c>
      <c r="Z857">
        <v>556.251220703125</v>
      </c>
      <c r="AA857">
        <v>278.87863159179688</v>
      </c>
      <c r="AB857">
        <v>259.31851196289063</v>
      </c>
      <c r="AC857">
        <v>157.09176635742188</v>
      </c>
      <c r="AD857">
        <v>150.03816223144531</v>
      </c>
      <c r="AE857">
        <v>312.85171508789063</v>
      </c>
      <c r="AG857">
        <v>108.43040466308594</v>
      </c>
      <c r="AH857">
        <v>490.82907104492188</v>
      </c>
      <c r="AI857">
        <v>471.98333740234375</v>
      </c>
      <c r="AJ857">
        <v>563.69476318359375</v>
      </c>
      <c r="AK857">
        <v>101.91399383544922</v>
      </c>
      <c r="AL857">
        <v>258.18096923828125</v>
      </c>
    </row>
    <row r="858" spans="1:38" s="3" customFormat="1" x14ac:dyDescent="0.25">
      <c r="A858" s="4">
        <v>43746.541666666664</v>
      </c>
      <c r="B858" s="7">
        <v>30.376999999999999</v>
      </c>
      <c r="C858" s="7">
        <v>36.807000000000002</v>
      </c>
      <c r="D858" s="7">
        <v>16.510999999999999</v>
      </c>
      <c r="E858" s="7">
        <v>371.22300000000001</v>
      </c>
      <c r="F858" s="7">
        <v>56.143999999999998</v>
      </c>
      <c r="G858" s="7">
        <v>151.48400000000001</v>
      </c>
      <c r="H858" s="7">
        <v>148.114</v>
      </c>
      <c r="I858" s="7">
        <v>3.5779999999999998</v>
      </c>
      <c r="J858" s="7">
        <v>29.501999999999999</v>
      </c>
      <c r="K858" s="7">
        <v>149.22300000000001</v>
      </c>
      <c r="L858" s="7">
        <v>3.677</v>
      </c>
      <c r="M858" s="7">
        <v>271.17399999999998</v>
      </c>
      <c r="N858" s="7">
        <v>3.2719999999999998</v>
      </c>
      <c r="O858">
        <v>29.110311508178711</v>
      </c>
      <c r="P858">
        <v>44.881294250488281</v>
      </c>
      <c r="Q858">
        <v>148.009765625</v>
      </c>
      <c r="R858">
        <v>217.33447265625</v>
      </c>
      <c r="S858">
        <v>42.187065124511719</v>
      </c>
      <c r="T858">
        <v>28.374053955078125</v>
      </c>
      <c r="U858">
        <v>22.692590713500977</v>
      </c>
      <c r="V858">
        <v>220.774658203125</v>
      </c>
      <c r="W858">
        <v>301.01708984375</v>
      </c>
      <c r="X858">
        <v>22.425348281860352</v>
      </c>
      <c r="Y858">
        <v>324.86361694335938</v>
      </c>
      <c r="Z858">
        <v>559.5325927734375</v>
      </c>
      <c r="AA858">
        <v>282.19012451171875</v>
      </c>
      <c r="AB858">
        <v>263.81185913085938</v>
      </c>
      <c r="AC858">
        <v>155.73870849609375</v>
      </c>
      <c r="AD858">
        <v>149.17483520507813</v>
      </c>
      <c r="AE858">
        <v>311.12820434570313</v>
      </c>
      <c r="AG858">
        <v>109.44953155517578</v>
      </c>
      <c r="AH858">
        <v>492.52749633789063</v>
      </c>
      <c r="AI858">
        <v>462.4969482421875</v>
      </c>
      <c r="AJ858">
        <v>564.969482421875</v>
      </c>
      <c r="AK858">
        <v>102.73797607421875</v>
      </c>
      <c r="AL858">
        <v>261.14776611328125</v>
      </c>
    </row>
    <row r="859" spans="1:38" s="3" customFormat="1" x14ac:dyDescent="0.25">
      <c r="A859" s="4">
        <v>43746.583333333336</v>
      </c>
      <c r="B859" s="7">
        <v>30.81</v>
      </c>
      <c r="C859" s="7">
        <v>37.627000000000002</v>
      </c>
      <c r="D859" s="7">
        <v>16.64</v>
      </c>
      <c r="E859" s="7">
        <v>376.18900000000002</v>
      </c>
      <c r="F859" s="7">
        <v>57.006999999999998</v>
      </c>
      <c r="G859" s="7">
        <v>151.92099999999999</v>
      </c>
      <c r="H859" s="7">
        <v>148.56200000000001</v>
      </c>
      <c r="I859" s="7">
        <v>3.5859999999999999</v>
      </c>
      <c r="J859" s="7">
        <v>31.693000000000001</v>
      </c>
      <c r="K859" s="7">
        <v>148.74100000000001</v>
      </c>
      <c r="L859" s="7">
        <v>3.65</v>
      </c>
      <c r="M859" s="7">
        <v>272.61099999999999</v>
      </c>
      <c r="N859" s="7">
        <v>3.3029999999999999</v>
      </c>
      <c r="O859">
        <v>29.232870101928711</v>
      </c>
      <c r="P859">
        <v>45.13665771484375</v>
      </c>
      <c r="Q859">
        <v>147.61090087890625</v>
      </c>
      <c r="R859">
        <v>217.85836791992188</v>
      </c>
      <c r="S859">
        <v>43.114189147949219</v>
      </c>
      <c r="T859">
        <v>27.882762908935547</v>
      </c>
      <c r="U859">
        <v>22.474708557128906</v>
      </c>
      <c r="V859">
        <v>220.1248779296875</v>
      </c>
      <c r="W859">
        <v>302.13812255859375</v>
      </c>
      <c r="X859">
        <v>22.18199348449707</v>
      </c>
      <c r="Y859">
        <v>323.67657470703125</v>
      </c>
      <c r="Z859">
        <v>558.4720458984375</v>
      </c>
      <c r="AA859">
        <v>279.12481689453125</v>
      </c>
      <c r="AB859">
        <v>254.77670288085938</v>
      </c>
      <c r="AC859">
        <v>155.90660095214844</v>
      </c>
      <c r="AD859">
        <v>149.60995483398438</v>
      </c>
      <c r="AE859">
        <v>311.71627807617188</v>
      </c>
      <c r="AG859">
        <v>109.09384155273438</v>
      </c>
      <c r="AH859">
        <v>490.86801147460938</v>
      </c>
      <c r="AI859">
        <v>465.1451416015625</v>
      </c>
      <c r="AJ859">
        <v>563.82177734375</v>
      </c>
      <c r="AK859">
        <v>102.23049163818359</v>
      </c>
      <c r="AL859">
        <v>258.05349731445313</v>
      </c>
    </row>
    <row r="860" spans="1:38" s="3" customFormat="1" x14ac:dyDescent="0.25">
      <c r="A860" s="4">
        <v>43746.625</v>
      </c>
      <c r="B860" s="7">
        <v>28.984000000000002</v>
      </c>
      <c r="C860" s="7">
        <v>36.365000000000002</v>
      </c>
      <c r="D860" s="7">
        <v>17.451000000000001</v>
      </c>
      <c r="E860" s="7">
        <v>289.47300000000001</v>
      </c>
      <c r="F860" s="7">
        <v>57.326000000000001</v>
      </c>
      <c r="G860" s="7">
        <v>139.72800000000001</v>
      </c>
      <c r="H860" s="7">
        <v>143.21100000000001</v>
      </c>
      <c r="I860" s="7">
        <v>2.927</v>
      </c>
      <c r="J860" s="7">
        <v>18.832000000000001</v>
      </c>
      <c r="K860" s="7">
        <v>147.02000000000001</v>
      </c>
      <c r="L860" s="7">
        <v>3.4009999999999998</v>
      </c>
      <c r="M860" s="7">
        <v>270.46499999999997</v>
      </c>
      <c r="N860" s="7">
        <v>3.1619999999999999</v>
      </c>
      <c r="O860">
        <v>16.976991653442383</v>
      </c>
      <c r="P860">
        <v>48.996746063232422</v>
      </c>
      <c r="Q860">
        <v>143.01303100585938</v>
      </c>
      <c r="R860">
        <v>209.22988891601563</v>
      </c>
      <c r="S860">
        <v>25.065465927124023</v>
      </c>
      <c r="T860">
        <v>21.30523681640625</v>
      </c>
      <c r="U860">
        <v>18.497213363647461</v>
      </c>
      <c r="V860">
        <v>210.84915161132813</v>
      </c>
      <c r="W860">
        <v>292.51724243164063</v>
      </c>
      <c r="X860">
        <v>18.431537628173828</v>
      </c>
      <c r="Y860">
        <v>341.81927490234375</v>
      </c>
      <c r="Z860">
        <v>578.52423095703125</v>
      </c>
      <c r="AA860">
        <v>230.83430480957031</v>
      </c>
      <c r="AB860">
        <v>212.18698120117188</v>
      </c>
      <c r="AC860">
        <v>165.82778930664063</v>
      </c>
      <c r="AD860">
        <v>145.491943359375</v>
      </c>
      <c r="AE860">
        <v>299.87789916992188</v>
      </c>
      <c r="AG860">
        <v>92.870262145996094</v>
      </c>
      <c r="AH860">
        <v>497.21466064453125</v>
      </c>
      <c r="AI860">
        <v>347.32473754882813</v>
      </c>
      <c r="AJ860">
        <v>565.3614501953125</v>
      </c>
      <c r="AK860">
        <v>87.206619262695313</v>
      </c>
      <c r="AL860">
        <v>220.16081237792969</v>
      </c>
    </row>
    <row r="861" spans="1:38" s="3" customFormat="1" x14ac:dyDescent="0.25">
      <c r="A861" s="4">
        <v>43746.666666666664</v>
      </c>
      <c r="B861" s="7">
        <v>28.085999999999999</v>
      </c>
      <c r="C861" s="7">
        <v>35.814999999999998</v>
      </c>
      <c r="D861" s="7">
        <v>17.399999999999999</v>
      </c>
      <c r="E861" s="7">
        <v>294.024</v>
      </c>
      <c r="F861" s="7">
        <v>57.523000000000003</v>
      </c>
      <c r="G861" s="7">
        <v>140.14400000000001</v>
      </c>
      <c r="H861" s="7">
        <v>142.15799999999999</v>
      </c>
      <c r="I861" s="7">
        <v>2.8919999999999999</v>
      </c>
      <c r="J861" s="7">
        <v>16.420999999999999</v>
      </c>
      <c r="K861" s="7">
        <v>146.702</v>
      </c>
      <c r="L861" s="7">
        <v>3.359</v>
      </c>
      <c r="M861" s="7">
        <v>269.32900000000001</v>
      </c>
      <c r="N861" s="7">
        <v>3.1680000000000001</v>
      </c>
      <c r="O861">
        <v>16.499658584594727</v>
      </c>
      <c r="P861">
        <v>48.693531036376953</v>
      </c>
      <c r="Q861">
        <v>141.05061340332031</v>
      </c>
      <c r="R861">
        <v>209.08456420898438</v>
      </c>
      <c r="S861">
        <v>25.153575897216797</v>
      </c>
      <c r="T861">
        <v>22.297351837158203</v>
      </c>
      <c r="U861">
        <v>18.487340927124023</v>
      </c>
      <c r="V861">
        <v>210.53712463378906</v>
      </c>
      <c r="W861">
        <v>291.65487670898438</v>
      </c>
      <c r="X861">
        <v>18.419319152832031</v>
      </c>
      <c r="Y861">
        <v>343.34555053710938</v>
      </c>
      <c r="Z861">
        <v>578.89080810546875</v>
      </c>
      <c r="AA861">
        <v>229.7264404296875</v>
      </c>
      <c r="AB861">
        <v>216.14125061035156</v>
      </c>
      <c r="AC861">
        <v>165.60710144042969</v>
      </c>
      <c r="AD861">
        <v>143.83987426757813</v>
      </c>
      <c r="AE861">
        <v>299.19415283203125</v>
      </c>
      <c r="AG861">
        <v>92.559799194335938</v>
      </c>
      <c r="AH861">
        <v>496.79727172851563</v>
      </c>
      <c r="AI861">
        <v>337.695068359375</v>
      </c>
      <c r="AJ861">
        <v>563.4774169921875</v>
      </c>
      <c r="AK861">
        <v>87.08746337890625</v>
      </c>
      <c r="AL861">
        <v>219.70091247558594</v>
      </c>
    </row>
    <row r="862" spans="1:38" s="3" customFormat="1" x14ac:dyDescent="0.25">
      <c r="A862" s="4">
        <v>43746.708333333336</v>
      </c>
      <c r="B862" s="7">
        <v>28.207000000000001</v>
      </c>
      <c r="C862" s="7">
        <v>36.118000000000002</v>
      </c>
      <c r="D862" s="7">
        <v>17.475000000000001</v>
      </c>
      <c r="E862" s="7">
        <v>290.36799999999999</v>
      </c>
      <c r="F862" s="7">
        <v>58.347999999999999</v>
      </c>
      <c r="G862" s="7">
        <v>140.292</v>
      </c>
      <c r="H862" s="7">
        <v>143.09700000000001</v>
      </c>
      <c r="I862" s="7">
        <v>2.9329999999999998</v>
      </c>
      <c r="J862" s="7">
        <v>16.256</v>
      </c>
      <c r="K862" s="7">
        <v>146.995</v>
      </c>
      <c r="L862" s="7">
        <v>3.4289999999999998</v>
      </c>
      <c r="M862" s="7">
        <v>270.25799999999998</v>
      </c>
      <c r="N862" s="7">
        <v>3.1949999999999998</v>
      </c>
      <c r="O862">
        <v>17.163105010986328</v>
      </c>
      <c r="P862">
        <v>48.949737548828125</v>
      </c>
      <c r="Q862">
        <v>142.486083984375</v>
      </c>
      <c r="R862">
        <v>208.97467041015625</v>
      </c>
      <c r="S862">
        <v>26.76917839050293</v>
      </c>
      <c r="T862">
        <v>21.504341125488281</v>
      </c>
      <c r="U862">
        <v>18.692419052124023</v>
      </c>
      <c r="V862">
        <v>211.21971130371094</v>
      </c>
      <c r="W862">
        <v>293.46221923828125</v>
      </c>
      <c r="X862">
        <v>18.432235717773438</v>
      </c>
      <c r="Y862">
        <v>342.91592407226563</v>
      </c>
      <c r="Z862">
        <v>576.17193603515625</v>
      </c>
      <c r="AA862">
        <v>231.29060363769531</v>
      </c>
      <c r="AB862">
        <v>216.017333984375</v>
      </c>
      <c r="AC862">
        <v>166.68180847167969</v>
      </c>
      <c r="AD862">
        <v>144.75318908691406</v>
      </c>
      <c r="AE862">
        <v>299.4871826171875</v>
      </c>
      <c r="AG862">
        <v>93.066078186035156</v>
      </c>
      <c r="AH862">
        <v>494.70602416992188</v>
      </c>
      <c r="AI862">
        <v>341.53164672851563</v>
      </c>
      <c r="AJ862">
        <v>561.26373291015625</v>
      </c>
      <c r="AK862">
        <v>87.805290222167969</v>
      </c>
      <c r="AL862">
        <v>221.2366943359375</v>
      </c>
    </row>
    <row r="863" spans="1:38" s="3" customFormat="1" x14ac:dyDescent="0.25">
      <c r="A863" s="4">
        <v>43746.75</v>
      </c>
      <c r="B863" s="7">
        <v>31.251000000000001</v>
      </c>
      <c r="C863" s="7">
        <v>37.795000000000002</v>
      </c>
      <c r="D863" s="7">
        <v>16.484000000000002</v>
      </c>
      <c r="E863" s="7">
        <v>381.09</v>
      </c>
      <c r="F863" s="7">
        <v>57.335999999999999</v>
      </c>
      <c r="G863" s="7">
        <v>153.334</v>
      </c>
      <c r="H863" s="7">
        <v>149.79499999999999</v>
      </c>
      <c r="I863" s="7">
        <v>3.7959999999999998</v>
      </c>
      <c r="J863" s="7">
        <v>35.551000000000002</v>
      </c>
      <c r="K863" s="7">
        <v>150.53</v>
      </c>
      <c r="L863" s="7">
        <v>3.7749999999999999</v>
      </c>
      <c r="M863" s="7">
        <v>273.16000000000003</v>
      </c>
      <c r="N863" s="7">
        <v>3.427</v>
      </c>
      <c r="O863">
        <v>30.629005432128906</v>
      </c>
      <c r="P863">
        <v>44.544567108154297</v>
      </c>
      <c r="Q863">
        <v>149.23890686035156</v>
      </c>
      <c r="R863">
        <v>219.27857971191406</v>
      </c>
      <c r="S863">
        <v>43.811077117919922</v>
      </c>
      <c r="T863">
        <v>28.620195388793945</v>
      </c>
      <c r="U863">
        <v>23.799251556396484</v>
      </c>
      <c r="V863">
        <v>222.80288696289063</v>
      </c>
      <c r="W863">
        <v>303.69610595703125</v>
      </c>
      <c r="X863">
        <v>23.490287780761719</v>
      </c>
      <c r="Y863">
        <v>326.1158447265625</v>
      </c>
      <c r="Z863">
        <v>558.59417724609375</v>
      </c>
      <c r="AA863">
        <v>294.71829223632813</v>
      </c>
      <c r="AB863">
        <v>270.873046875</v>
      </c>
      <c r="AC863">
        <v>153.96826171875</v>
      </c>
      <c r="AD863">
        <v>151.74618530273438</v>
      </c>
      <c r="AE863">
        <v>313.87387084960938</v>
      </c>
      <c r="AG863">
        <v>114.29792785644531</v>
      </c>
      <c r="AH863">
        <v>488.10458374023438</v>
      </c>
      <c r="AI863">
        <v>462.30340576171875</v>
      </c>
      <c r="AJ863">
        <v>563.64984130859375</v>
      </c>
      <c r="AK863">
        <v>106.81249237060547</v>
      </c>
      <c r="AL863">
        <v>273.5546875</v>
      </c>
    </row>
    <row r="864" spans="1:38" s="3" customFormat="1" x14ac:dyDescent="0.25">
      <c r="A864" s="4">
        <v>43746.791666666664</v>
      </c>
      <c r="B864" s="7">
        <v>31.026</v>
      </c>
      <c r="C864" s="7">
        <v>37.71</v>
      </c>
      <c r="D864" s="7">
        <v>16.584</v>
      </c>
      <c r="E864" s="7">
        <v>367.65899999999999</v>
      </c>
      <c r="F864" s="7">
        <v>57.11</v>
      </c>
      <c r="G864" s="7">
        <v>152.89400000000001</v>
      </c>
      <c r="H864" s="7">
        <v>149.708</v>
      </c>
      <c r="I864" s="7">
        <v>3.6429999999999998</v>
      </c>
      <c r="J864" s="7">
        <v>33.619999999999997</v>
      </c>
      <c r="K864" s="7">
        <v>149.41399999999999</v>
      </c>
      <c r="L864" s="7">
        <v>3.7650000000000001</v>
      </c>
      <c r="M864" s="7">
        <v>273.75</v>
      </c>
      <c r="N864" s="7">
        <v>3.4239999999999999</v>
      </c>
      <c r="O864">
        <v>29.471736907958984</v>
      </c>
      <c r="P864">
        <v>45.111114501953125</v>
      </c>
      <c r="Q864">
        <v>149.08505249023438</v>
      </c>
      <c r="R864">
        <v>219.6671142578125</v>
      </c>
      <c r="S864">
        <v>39.095252990722656</v>
      </c>
      <c r="T864">
        <v>27.791440963745117</v>
      </c>
      <c r="U864">
        <v>22.778749465942383</v>
      </c>
      <c r="V864">
        <v>221.16886901855469</v>
      </c>
      <c r="W864">
        <v>304.12484741210938</v>
      </c>
      <c r="X864">
        <v>22.545919418334961</v>
      </c>
      <c r="Y864">
        <v>325.2191162109375</v>
      </c>
      <c r="Z864">
        <v>556.43023681640625</v>
      </c>
      <c r="AA864">
        <v>281.05950927734375</v>
      </c>
      <c r="AB864">
        <v>261.8275146484375</v>
      </c>
      <c r="AC864">
        <v>155.45787048339844</v>
      </c>
      <c r="AD864">
        <v>150.53419494628906</v>
      </c>
      <c r="AE864">
        <v>314.52655029296875</v>
      </c>
      <c r="AG864">
        <v>110.27817535400391</v>
      </c>
      <c r="AH864">
        <v>490.52899169921875</v>
      </c>
      <c r="AI864">
        <v>466.02932739257813</v>
      </c>
      <c r="AJ864">
        <v>562.94635009765625</v>
      </c>
      <c r="AK864">
        <v>103.40274810791016</v>
      </c>
      <c r="AL864">
        <v>259.77569580078125</v>
      </c>
    </row>
    <row r="865" spans="1:38" s="3" customFormat="1" x14ac:dyDescent="0.25">
      <c r="A865" s="4">
        <v>43746.833333333336</v>
      </c>
      <c r="B865" s="7">
        <v>31.285</v>
      </c>
      <c r="C865" s="7">
        <v>37.817</v>
      </c>
      <c r="D865" s="7">
        <v>16.45</v>
      </c>
      <c r="E865" s="7">
        <v>392.97</v>
      </c>
      <c r="F865" s="7">
        <v>56.874000000000002</v>
      </c>
      <c r="G865" s="7">
        <v>154.92400000000001</v>
      </c>
      <c r="H865" s="7">
        <v>150.619</v>
      </c>
      <c r="I865" s="7">
        <v>3.8450000000000002</v>
      </c>
      <c r="J865" s="7">
        <v>30.937000000000001</v>
      </c>
      <c r="K865" s="7">
        <v>151.19399999999999</v>
      </c>
      <c r="L865" s="7">
        <v>3.9169999999999998</v>
      </c>
      <c r="M865" s="7">
        <v>274.77499999999998</v>
      </c>
      <c r="N865" s="7">
        <v>3.5670000000000002</v>
      </c>
      <c r="O865">
        <v>31.193368911743164</v>
      </c>
      <c r="P865">
        <v>44.296993255615234</v>
      </c>
      <c r="Q865">
        <v>149.80952453613281</v>
      </c>
      <c r="R865">
        <v>220.86204528808594</v>
      </c>
      <c r="S865">
        <v>43.836112976074219</v>
      </c>
      <c r="T865">
        <v>28.838518142700195</v>
      </c>
      <c r="U865">
        <v>23.955434799194336</v>
      </c>
      <c r="V865">
        <v>223.36537170410156</v>
      </c>
      <c r="W865">
        <v>305.81686401367188</v>
      </c>
      <c r="X865">
        <v>23.650712966918945</v>
      </c>
      <c r="Y865">
        <v>324.98675537109375</v>
      </c>
      <c r="Z865">
        <v>556.4658203125</v>
      </c>
      <c r="AA865">
        <v>295.434326171875</v>
      </c>
      <c r="AB865">
        <v>276.32330322265625</v>
      </c>
      <c r="AC865">
        <v>154.30168151855469</v>
      </c>
      <c r="AD865">
        <v>151.78062438964844</v>
      </c>
      <c r="AE865">
        <v>316.0863037109375</v>
      </c>
      <c r="AG865">
        <v>114.44668579101563</v>
      </c>
      <c r="AH865">
        <v>488.8670654296875</v>
      </c>
      <c r="AI865">
        <v>471.05477905273438</v>
      </c>
      <c r="AJ865">
        <v>563.05413818359375</v>
      </c>
      <c r="AK865">
        <v>107.60722351074219</v>
      </c>
      <c r="AL865">
        <v>273.26947021484375</v>
      </c>
    </row>
    <row r="866" spans="1:38" s="3" customFormat="1" x14ac:dyDescent="0.25">
      <c r="A866" s="4">
        <v>43746.875</v>
      </c>
      <c r="B866" s="7">
        <v>31.550999999999998</v>
      </c>
      <c r="C866" s="7">
        <v>37.747999999999998</v>
      </c>
      <c r="D866" s="7">
        <v>16.472999999999999</v>
      </c>
      <c r="E866" s="7">
        <v>387.08699999999999</v>
      </c>
      <c r="F866" s="7">
        <v>57.043999999999997</v>
      </c>
      <c r="G866" s="7">
        <v>153.85499999999999</v>
      </c>
      <c r="H866" s="7">
        <v>149.852</v>
      </c>
      <c r="I866" s="7">
        <v>3.802</v>
      </c>
      <c r="J866" s="7">
        <v>29.876000000000001</v>
      </c>
      <c r="K866" s="7">
        <v>150.78100000000001</v>
      </c>
      <c r="L866" s="7">
        <v>3.8540000000000001</v>
      </c>
      <c r="M866" s="7">
        <v>273.07400000000001</v>
      </c>
      <c r="N866" s="7">
        <v>3.5129999999999999</v>
      </c>
      <c r="O866">
        <v>31.108802795410156</v>
      </c>
      <c r="P866">
        <v>44.219680786132813</v>
      </c>
      <c r="Q866">
        <v>148.95726013183594</v>
      </c>
      <c r="R866">
        <v>219.67160034179688</v>
      </c>
      <c r="S866">
        <v>44.691596984863281</v>
      </c>
      <c r="T866">
        <v>28.805347442626953</v>
      </c>
      <c r="U866">
        <v>23.830856323242188</v>
      </c>
      <c r="V866">
        <v>222.79495239257813</v>
      </c>
      <c r="W866">
        <v>304.21871948242188</v>
      </c>
      <c r="X866">
        <v>23.48283576965332</v>
      </c>
      <c r="Y866">
        <v>325.39682006835938</v>
      </c>
      <c r="Z866">
        <v>555.99713134765625</v>
      </c>
      <c r="AA866">
        <v>295.80313110351563</v>
      </c>
      <c r="AB866">
        <v>274.472900390625</v>
      </c>
      <c r="AC866">
        <v>154.544189453125</v>
      </c>
      <c r="AD866">
        <v>151.19546508789063</v>
      </c>
      <c r="AE866">
        <v>314.42745971679688</v>
      </c>
      <c r="AG866">
        <v>114.01943206787109</v>
      </c>
      <c r="AH866">
        <v>490.187744140625</v>
      </c>
      <c r="AI866">
        <v>471.87725830078125</v>
      </c>
      <c r="AJ866">
        <v>566.1480712890625</v>
      </c>
      <c r="AK866">
        <v>107.12642669677734</v>
      </c>
      <c r="AL866">
        <v>272.92959594726563</v>
      </c>
    </row>
    <row r="867" spans="1:38" s="3" customFormat="1" x14ac:dyDescent="0.25">
      <c r="A867" s="4">
        <v>43746.916666666664</v>
      </c>
      <c r="B867" s="7">
        <v>31.184999999999999</v>
      </c>
      <c r="C867" s="7">
        <v>37.710999999999999</v>
      </c>
      <c r="D867" s="7">
        <v>16.609000000000002</v>
      </c>
      <c r="E867" s="7">
        <v>357.096</v>
      </c>
      <c r="F867" s="7">
        <v>57.143000000000001</v>
      </c>
      <c r="G867" s="7">
        <v>153.15600000000001</v>
      </c>
      <c r="H867" s="7">
        <v>150.02699999999999</v>
      </c>
      <c r="I867" s="7">
        <v>3.637</v>
      </c>
      <c r="J867" s="7">
        <v>30.808</v>
      </c>
      <c r="K867" s="7">
        <v>149.869</v>
      </c>
      <c r="L867" s="7">
        <v>3.714</v>
      </c>
      <c r="M867" s="7">
        <v>273.59100000000001</v>
      </c>
      <c r="N867" s="7">
        <v>3.4129999999999998</v>
      </c>
      <c r="O867">
        <v>29.443988800048828</v>
      </c>
      <c r="P867">
        <v>45.721263885498047</v>
      </c>
      <c r="Q867">
        <v>149.05331420898438</v>
      </c>
      <c r="R867">
        <v>218.36386108398438</v>
      </c>
      <c r="S867">
        <v>41.012596130371094</v>
      </c>
      <c r="T867">
        <v>27.610944747924805</v>
      </c>
      <c r="U867">
        <v>22.789581298828125</v>
      </c>
      <c r="V867">
        <v>221.19436645507813</v>
      </c>
      <c r="W867">
        <v>305.00662231445313</v>
      </c>
      <c r="X867">
        <v>22.534074783325195</v>
      </c>
      <c r="Y867">
        <v>324.85348510742188</v>
      </c>
      <c r="Z867">
        <v>558.27874755859375</v>
      </c>
      <c r="AA867">
        <v>280.7607421875</v>
      </c>
      <c r="AB867">
        <v>256.42190551757813</v>
      </c>
      <c r="AC867">
        <v>156.83760070800781</v>
      </c>
      <c r="AD867">
        <v>151.3118896484375</v>
      </c>
      <c r="AE867">
        <v>315.41717529296875</v>
      </c>
      <c r="AG867">
        <v>109.92612457275391</v>
      </c>
      <c r="AH867">
        <v>490.68377685546875</v>
      </c>
      <c r="AI867">
        <v>465.27615356445313</v>
      </c>
      <c r="AJ867">
        <v>563.14532470703125</v>
      </c>
      <c r="AK867">
        <v>103.15586853027344</v>
      </c>
      <c r="AL867">
        <v>260.01226806640625</v>
      </c>
    </row>
    <row r="868" spans="1:38" s="3" customFormat="1" x14ac:dyDescent="0.25">
      <c r="A868" s="4">
        <v>43746.958333333336</v>
      </c>
      <c r="B868" s="7">
        <v>31.177</v>
      </c>
      <c r="C868" s="7">
        <v>37.631</v>
      </c>
      <c r="D868" s="7">
        <v>16.440000000000001</v>
      </c>
      <c r="E868" s="7">
        <v>377.16500000000002</v>
      </c>
      <c r="F868" s="7">
        <v>56.997999999999998</v>
      </c>
      <c r="G868" s="7">
        <v>154.31100000000001</v>
      </c>
      <c r="H868" s="7">
        <v>150.59100000000001</v>
      </c>
      <c r="I868" s="7">
        <v>3.8380000000000001</v>
      </c>
      <c r="J868" s="7">
        <v>33.265000000000001</v>
      </c>
      <c r="K868" s="7">
        <v>151.15199999999999</v>
      </c>
      <c r="L868" s="7">
        <v>3.919</v>
      </c>
      <c r="M868" s="7">
        <v>274.762</v>
      </c>
      <c r="N868" s="7">
        <v>3.57</v>
      </c>
      <c r="O868">
        <v>31.241827011108398</v>
      </c>
      <c r="P868">
        <v>44.117595672607422</v>
      </c>
      <c r="Q868">
        <v>149.47090148925781</v>
      </c>
      <c r="R868">
        <v>221.01956176757813</v>
      </c>
      <c r="S868">
        <v>44.330802917480469</v>
      </c>
      <c r="T868">
        <v>28.743980407714844</v>
      </c>
      <c r="U868">
        <v>23.971563339233398</v>
      </c>
      <c r="V868">
        <v>223.42448425292969</v>
      </c>
      <c r="W868">
        <v>306.01898193359375</v>
      </c>
      <c r="X868">
        <v>23.676435470581055</v>
      </c>
      <c r="Y868">
        <v>325.29812622070313</v>
      </c>
      <c r="Z868">
        <v>556.56463623046875</v>
      </c>
      <c r="AA868">
        <v>296.26138305664063</v>
      </c>
      <c r="AB868">
        <v>271.44732666015625</v>
      </c>
      <c r="AC868">
        <v>153.37921142578125</v>
      </c>
      <c r="AD868">
        <v>151.876953125</v>
      </c>
      <c r="AE868">
        <v>316.27783203125</v>
      </c>
      <c r="AG868">
        <v>114.66391754150391</v>
      </c>
      <c r="AH868">
        <v>488.8670654296875</v>
      </c>
      <c r="AI868">
        <v>472.28652954101563</v>
      </c>
      <c r="AJ868">
        <v>564.8177490234375</v>
      </c>
      <c r="AK868">
        <v>107.5762939453125</v>
      </c>
      <c r="AL868">
        <v>273.17056274414063</v>
      </c>
    </row>
    <row r="869" spans="1:38" s="3" customFormat="1" x14ac:dyDescent="0.25">
      <c r="A869" s="4">
        <v>43747</v>
      </c>
      <c r="B869" s="7">
        <v>31.446000000000002</v>
      </c>
      <c r="C869" s="7">
        <v>37.911000000000001</v>
      </c>
      <c r="D869" s="7">
        <v>16.454999999999998</v>
      </c>
      <c r="E869" s="7">
        <v>378.98599999999999</v>
      </c>
      <c r="F869" s="7">
        <v>57.008000000000003</v>
      </c>
      <c r="G869" s="7">
        <v>155.31299999999999</v>
      </c>
      <c r="H869" s="7">
        <v>150.643</v>
      </c>
      <c r="I869" s="7">
        <v>3.8570000000000002</v>
      </c>
      <c r="J869" s="7">
        <v>33.036999999999999</v>
      </c>
      <c r="K869" s="7">
        <v>151.304</v>
      </c>
      <c r="L869" s="7">
        <v>3.94</v>
      </c>
      <c r="M869" s="7">
        <v>274.822</v>
      </c>
      <c r="N869" s="7">
        <v>3.59</v>
      </c>
      <c r="O869">
        <v>31.33344841003418</v>
      </c>
      <c r="P869">
        <v>44.279609680175781</v>
      </c>
      <c r="Q869">
        <v>149.69149780273438</v>
      </c>
      <c r="R869">
        <v>219.84974670410156</v>
      </c>
      <c r="S869">
        <v>44.405929565429688</v>
      </c>
      <c r="T869">
        <v>28.656879425048828</v>
      </c>
      <c r="U869">
        <v>24.045177459716797</v>
      </c>
      <c r="V869">
        <v>223.56675720214844</v>
      </c>
      <c r="W869">
        <v>306.12942504882813</v>
      </c>
      <c r="X869">
        <v>23.742639541625977</v>
      </c>
      <c r="Y869">
        <v>325.33779907226563</v>
      </c>
      <c r="Z869">
        <v>556.860107421875</v>
      </c>
      <c r="AA869">
        <v>296.403564453125</v>
      </c>
      <c r="AB869">
        <v>278.31402587890625</v>
      </c>
      <c r="AC869">
        <v>152.13674926757813</v>
      </c>
      <c r="AD869">
        <v>152.0560302734375</v>
      </c>
      <c r="AE869">
        <v>316.29306030273438</v>
      </c>
      <c r="AG869">
        <v>114.79874420166016</v>
      </c>
      <c r="AH869">
        <v>488.8067626953125</v>
      </c>
      <c r="AI869">
        <v>471.21340942382813</v>
      </c>
      <c r="AJ869">
        <v>563.14410400390625</v>
      </c>
      <c r="AK869">
        <v>107.75807952880859</v>
      </c>
      <c r="AL869">
        <v>273.2403564453125</v>
      </c>
    </row>
    <row r="870" spans="1:38" s="3" customFormat="1" x14ac:dyDescent="0.25">
      <c r="A870" s="4">
        <v>43747.041666666664</v>
      </c>
      <c r="B870" s="7">
        <v>31.036999999999999</v>
      </c>
      <c r="C870" s="7">
        <v>38.01</v>
      </c>
      <c r="D870" s="7">
        <v>16.494</v>
      </c>
      <c r="E870" s="7">
        <v>384.67599999999999</v>
      </c>
      <c r="F870" s="7">
        <v>56.597000000000001</v>
      </c>
      <c r="G870" s="7">
        <v>153.66800000000001</v>
      </c>
      <c r="H870" s="7">
        <v>150.286</v>
      </c>
      <c r="I870" s="7">
        <v>3.867</v>
      </c>
      <c r="J870" s="7">
        <v>27.943000000000001</v>
      </c>
      <c r="K870" s="7">
        <v>150.71899999999999</v>
      </c>
      <c r="L870" s="7">
        <v>3.8260000000000001</v>
      </c>
      <c r="M870" s="7">
        <v>274.77499999999998</v>
      </c>
      <c r="N870" s="7">
        <v>3.49</v>
      </c>
      <c r="O870">
        <v>31.129112243652344</v>
      </c>
      <c r="P870">
        <v>44.644813537597656</v>
      </c>
      <c r="Q870">
        <v>147.49224853515625</v>
      </c>
      <c r="R870">
        <v>220.59634399414063</v>
      </c>
      <c r="S870">
        <v>44.882881164550781</v>
      </c>
      <c r="T870">
        <v>28.88652229309082</v>
      </c>
      <c r="U870">
        <v>23.975313186645508</v>
      </c>
      <c r="V870">
        <v>223.35702514648438</v>
      </c>
      <c r="W870">
        <v>305.08160400390625</v>
      </c>
      <c r="X870">
        <v>23.621065139770508</v>
      </c>
      <c r="Y870">
        <v>324.45318603515625</v>
      </c>
      <c r="Z870">
        <v>557.69232177734375</v>
      </c>
      <c r="AA870">
        <v>296.32766723632813</v>
      </c>
      <c r="AB870">
        <v>266.91799926757813</v>
      </c>
      <c r="AC870">
        <v>154.66378784179688</v>
      </c>
      <c r="AD870">
        <v>150.42803955078125</v>
      </c>
      <c r="AE870">
        <v>314.43072509765625</v>
      </c>
      <c r="AG870">
        <v>114.19306945800781</v>
      </c>
      <c r="AH870">
        <v>489.69595336914063</v>
      </c>
      <c r="AI870">
        <v>468.25637817382813</v>
      </c>
      <c r="AJ870">
        <v>560.83660888671875</v>
      </c>
      <c r="AK870">
        <v>107.67870330810547</v>
      </c>
      <c r="AL870">
        <v>272.74996948242188</v>
      </c>
    </row>
    <row r="871" spans="1:38" s="3" customFormat="1" x14ac:dyDescent="0.25">
      <c r="A871" s="4">
        <v>43747.083333333336</v>
      </c>
      <c r="B871" s="7">
        <v>29.323</v>
      </c>
      <c r="C871" s="7">
        <v>36.779000000000003</v>
      </c>
      <c r="D871" s="7">
        <v>17.056999999999999</v>
      </c>
      <c r="E871" s="7">
        <v>319.411</v>
      </c>
      <c r="F871" s="7">
        <v>57.414999999999999</v>
      </c>
      <c r="G871" s="7">
        <v>146.96299999999999</v>
      </c>
      <c r="H871" s="7">
        <v>147.023</v>
      </c>
      <c r="I871" s="7">
        <v>3.37</v>
      </c>
      <c r="J871" s="7">
        <v>22.527000000000001</v>
      </c>
      <c r="K871" s="7">
        <v>147.46100000000001</v>
      </c>
      <c r="L871" s="7">
        <v>3.476</v>
      </c>
      <c r="M871" s="7">
        <v>270.7</v>
      </c>
      <c r="N871" s="7">
        <v>3.1960000000000002</v>
      </c>
      <c r="O871">
        <v>22.554679870605469</v>
      </c>
      <c r="P871">
        <v>48.986568450927734</v>
      </c>
      <c r="Q871">
        <v>145.36679077148438</v>
      </c>
      <c r="R871">
        <v>212.30264282226563</v>
      </c>
      <c r="S871">
        <v>31.534351348876953</v>
      </c>
      <c r="T871">
        <v>24.998624801635742</v>
      </c>
      <c r="U871">
        <v>20.662132263183594</v>
      </c>
      <c r="V871">
        <v>215.91036987304688</v>
      </c>
      <c r="W871">
        <v>296.20767211914063</v>
      </c>
      <c r="X871">
        <v>20.387233734130859</v>
      </c>
      <c r="Y871">
        <v>326.554931640625</v>
      </c>
      <c r="Z871">
        <v>564.79852294921875</v>
      </c>
      <c r="AA871">
        <v>254.64114379882813</v>
      </c>
      <c r="AB871">
        <v>217.50932312011719</v>
      </c>
      <c r="AC871">
        <v>165.38461303710938</v>
      </c>
      <c r="AD871">
        <v>147.41960144042969</v>
      </c>
      <c r="AE871">
        <v>307.70394897460938</v>
      </c>
      <c r="AG871">
        <v>100.89133453369141</v>
      </c>
      <c r="AH871">
        <v>492.41842651367188</v>
      </c>
      <c r="AI871">
        <v>408.0400390625</v>
      </c>
      <c r="AJ871">
        <v>563.8050537109375</v>
      </c>
      <c r="AK871">
        <v>95.175086975097656</v>
      </c>
      <c r="AL871">
        <v>238.72309875488281</v>
      </c>
    </row>
    <row r="872" spans="1:38" s="3" customFormat="1" x14ac:dyDescent="0.25">
      <c r="A872" s="4">
        <v>43747.125</v>
      </c>
      <c r="B872" s="7">
        <v>29.428999999999998</v>
      </c>
      <c r="C872" s="7">
        <v>36.956000000000003</v>
      </c>
      <c r="D872" s="7">
        <v>17.268000000000001</v>
      </c>
      <c r="E872" s="7">
        <v>314.339</v>
      </c>
      <c r="F872" s="7">
        <v>57.811999999999998</v>
      </c>
      <c r="G872" s="7">
        <v>145.14599999999999</v>
      </c>
      <c r="H872" s="7">
        <v>146.77000000000001</v>
      </c>
      <c r="I872" s="7">
        <v>3.347</v>
      </c>
      <c r="J872" s="7">
        <v>23.552</v>
      </c>
      <c r="K872" s="7">
        <v>147.69800000000001</v>
      </c>
      <c r="L872" s="7">
        <v>3.4510000000000001</v>
      </c>
      <c r="M872" s="7">
        <v>270.20100000000002</v>
      </c>
      <c r="N872" s="7">
        <v>3.1920000000000002</v>
      </c>
      <c r="O872">
        <v>22.508815765380859</v>
      </c>
      <c r="P872">
        <v>48.327228546142578</v>
      </c>
      <c r="Q872">
        <v>146.04640197753906</v>
      </c>
      <c r="R872">
        <v>211.882568359375</v>
      </c>
      <c r="S872">
        <v>29.066677093505859</v>
      </c>
      <c r="T872">
        <v>24.8995361328125</v>
      </c>
      <c r="U872">
        <v>20.307693481445313</v>
      </c>
      <c r="V872">
        <v>215.32685852050781</v>
      </c>
      <c r="W872">
        <v>297.26748657226563</v>
      </c>
      <c r="X872">
        <v>20.096668243408203</v>
      </c>
      <c r="Y872">
        <v>326.94924926757813</v>
      </c>
      <c r="Z872">
        <v>563.00091552734375</v>
      </c>
      <c r="AA872">
        <v>250.55845642089844</v>
      </c>
      <c r="AB872">
        <v>214.76295471191406</v>
      </c>
      <c r="AC872">
        <v>165.29304504394531</v>
      </c>
      <c r="AD872">
        <v>148.72608947753906</v>
      </c>
      <c r="AE872">
        <v>307.06793212890625</v>
      </c>
      <c r="AG872">
        <v>98.764572143554688</v>
      </c>
      <c r="AH872">
        <v>493.66796875</v>
      </c>
      <c r="AI872">
        <v>400.52627563476563</v>
      </c>
      <c r="AJ872">
        <v>563.95880126953125</v>
      </c>
      <c r="AK872">
        <v>93.186813354492188</v>
      </c>
      <c r="AL872">
        <v>234.25978088378906</v>
      </c>
    </row>
    <row r="873" spans="1:38" s="3" customFormat="1" x14ac:dyDescent="0.25">
      <c r="A873" s="4">
        <v>43747.166666666664</v>
      </c>
      <c r="B873" s="7">
        <v>29.483000000000001</v>
      </c>
      <c r="C873" s="7">
        <v>36.823</v>
      </c>
      <c r="D873" s="7">
        <v>17.187999999999999</v>
      </c>
      <c r="E873" s="7">
        <v>305.387</v>
      </c>
      <c r="F873" s="7">
        <v>57.710999999999999</v>
      </c>
      <c r="G873" s="7">
        <v>146.05799999999999</v>
      </c>
      <c r="H873" s="7">
        <v>147.27699999999999</v>
      </c>
      <c r="I873" s="7">
        <v>3.4580000000000002</v>
      </c>
      <c r="J873" s="7">
        <v>22.509</v>
      </c>
      <c r="K873" s="7">
        <v>147.38200000000001</v>
      </c>
      <c r="L873" s="7">
        <v>3.448</v>
      </c>
      <c r="M873" s="7">
        <v>270.964</v>
      </c>
      <c r="N873" s="7">
        <v>3.1579999999999999</v>
      </c>
      <c r="O873">
        <v>24.393045425415039</v>
      </c>
      <c r="P873">
        <v>47.664836883544922</v>
      </c>
      <c r="Q873">
        <v>145.08424377441406</v>
      </c>
      <c r="R873">
        <v>211.8443603515625</v>
      </c>
      <c r="S873">
        <v>32.203701019287109</v>
      </c>
      <c r="T873">
        <v>25.457939147949219</v>
      </c>
      <c r="U873">
        <v>20.42265510559082</v>
      </c>
      <c r="V873">
        <v>215.75987243652344</v>
      </c>
      <c r="W873">
        <v>296.748779296875</v>
      </c>
      <c r="X873">
        <v>20.148149490356445</v>
      </c>
      <c r="Y873">
        <v>323.80950927734375</v>
      </c>
      <c r="Z873">
        <v>567.2998046875</v>
      </c>
      <c r="AA873">
        <v>254.31723022460938</v>
      </c>
      <c r="AB873">
        <v>234.33418273925781</v>
      </c>
      <c r="AC873">
        <v>162.02685546875</v>
      </c>
      <c r="AD873">
        <v>147.77099609375</v>
      </c>
      <c r="AE873">
        <v>307.58950805664063</v>
      </c>
      <c r="AG873">
        <v>99.23809814453125</v>
      </c>
      <c r="AH873">
        <v>493.42404174804688</v>
      </c>
      <c r="AI873">
        <v>429.12091064453125</v>
      </c>
      <c r="AJ873">
        <v>564.1060791015625</v>
      </c>
      <c r="AK873">
        <v>94.149223327636719</v>
      </c>
      <c r="AL873">
        <v>238.00914001464844</v>
      </c>
    </row>
    <row r="874" spans="1:38" s="3" customFormat="1" x14ac:dyDescent="0.25">
      <c r="A874" s="4">
        <v>43747.208333333336</v>
      </c>
      <c r="B874" s="7">
        <v>28.908000000000001</v>
      </c>
      <c r="C874" s="7">
        <v>36.802999999999997</v>
      </c>
      <c r="D874" s="7">
        <v>17.236999999999998</v>
      </c>
      <c r="E874" s="7">
        <v>324.584</v>
      </c>
      <c r="F874" s="7">
        <v>57.762999999999998</v>
      </c>
      <c r="G874" s="7">
        <v>145.68700000000001</v>
      </c>
      <c r="H874" s="7">
        <v>146.68799999999999</v>
      </c>
      <c r="I874" s="7">
        <v>3.37</v>
      </c>
      <c r="J874" s="7">
        <v>18.056999999999999</v>
      </c>
      <c r="K874" s="7">
        <v>147.53</v>
      </c>
      <c r="L874" s="7">
        <v>3.48</v>
      </c>
      <c r="M874" s="7">
        <v>270.815</v>
      </c>
      <c r="N874" s="7">
        <v>3.1480000000000001</v>
      </c>
      <c r="O874">
        <v>23.235401153564453</v>
      </c>
      <c r="P874">
        <v>47.545787811279297</v>
      </c>
      <c r="Q874">
        <v>143.29670715332031</v>
      </c>
      <c r="R874">
        <v>213.20654296875</v>
      </c>
      <c r="S874">
        <v>31.501766204833984</v>
      </c>
      <c r="T874">
        <v>25.534185409545898</v>
      </c>
      <c r="U874">
        <v>20.079475402832031</v>
      </c>
      <c r="V874">
        <v>214.86727905273438</v>
      </c>
      <c r="W874">
        <v>295.25473022460938</v>
      </c>
      <c r="X874">
        <v>19.92033576965332</v>
      </c>
      <c r="Y874">
        <v>325.47271728515625</v>
      </c>
      <c r="Z874">
        <v>566.76165771484375</v>
      </c>
      <c r="AA874">
        <v>250.85075378417969</v>
      </c>
      <c r="AB874">
        <v>230.18275451660156</v>
      </c>
      <c r="AC874">
        <v>162.63735961914063</v>
      </c>
      <c r="AD874">
        <v>146.29605102539063</v>
      </c>
      <c r="AE874">
        <v>305.78311157226563</v>
      </c>
      <c r="AG874">
        <v>98.653846740722656</v>
      </c>
      <c r="AH874">
        <v>494.83334350585938</v>
      </c>
      <c r="AI874">
        <v>410.04885864257813</v>
      </c>
      <c r="AJ874">
        <v>564.56634521484375</v>
      </c>
      <c r="AK874">
        <v>92.936027526855469</v>
      </c>
      <c r="AL874">
        <v>234.69769287109375</v>
      </c>
    </row>
    <row r="875" spans="1:38" s="3" customFormat="1" x14ac:dyDescent="0.25">
      <c r="A875" s="4">
        <v>43747.25</v>
      </c>
      <c r="B875" s="7">
        <v>28.454000000000001</v>
      </c>
      <c r="C875" s="7">
        <v>36.335999999999999</v>
      </c>
      <c r="D875" s="7">
        <v>17.387</v>
      </c>
      <c r="E875" s="7">
        <v>288.35399999999998</v>
      </c>
      <c r="F875" s="7">
        <v>57.674999999999997</v>
      </c>
      <c r="G875" s="7">
        <v>140.50299999999999</v>
      </c>
      <c r="H875" s="7">
        <v>143.047</v>
      </c>
      <c r="I875" s="7">
        <v>2.8820000000000001</v>
      </c>
      <c r="J875" s="7">
        <v>15.632</v>
      </c>
      <c r="K875" s="7">
        <v>146.84200000000001</v>
      </c>
      <c r="L875" s="7">
        <v>3.3639999999999999</v>
      </c>
      <c r="M875" s="7">
        <v>270.334</v>
      </c>
      <c r="N875" s="7">
        <v>3.1509999999999998</v>
      </c>
      <c r="O875">
        <v>17.461042404174805</v>
      </c>
      <c r="P875">
        <v>48.531040191650391</v>
      </c>
      <c r="Q875">
        <v>141.55311584472656</v>
      </c>
      <c r="R875">
        <v>209.72482299804688</v>
      </c>
      <c r="S875">
        <v>25.259008407592773</v>
      </c>
      <c r="T875">
        <v>22.748899459838867</v>
      </c>
      <c r="U875">
        <v>18.808090209960938</v>
      </c>
      <c r="V875">
        <v>210.98725891113281</v>
      </c>
      <c r="W875">
        <v>292.90286254882813</v>
      </c>
      <c r="X875">
        <v>18.738151550292969</v>
      </c>
      <c r="Y875">
        <v>342.86294555664063</v>
      </c>
      <c r="Z875">
        <v>578.922119140625</v>
      </c>
      <c r="AA875">
        <v>235.21910095214844</v>
      </c>
      <c r="AB875">
        <v>220.05902099609375</v>
      </c>
      <c r="AC875">
        <v>164.94914245605469</v>
      </c>
      <c r="AD875">
        <v>144.16412353515625</v>
      </c>
      <c r="AE875">
        <v>300.37991333007813</v>
      </c>
      <c r="AG875">
        <v>94.129203796386719</v>
      </c>
      <c r="AH875">
        <v>497.3836669921875</v>
      </c>
      <c r="AI875">
        <v>341.44076538085938</v>
      </c>
      <c r="AJ875">
        <v>563.76806640625</v>
      </c>
      <c r="AK875">
        <v>88.815956115722656</v>
      </c>
      <c r="AL875">
        <v>224.26113891601563</v>
      </c>
    </row>
    <row r="876" spans="1:38" s="3" customFormat="1" x14ac:dyDescent="0.25">
      <c r="A876" s="4">
        <v>43747.291666666664</v>
      </c>
      <c r="B876" s="7">
        <v>28.5</v>
      </c>
      <c r="C876" s="7">
        <v>36.165999999999997</v>
      </c>
      <c r="D876" s="7">
        <v>17.329999999999998</v>
      </c>
      <c r="E876" s="7">
        <v>303.62</v>
      </c>
      <c r="F876" s="7">
        <v>57.984000000000002</v>
      </c>
      <c r="G876" s="7">
        <v>141.923</v>
      </c>
      <c r="H876" s="7">
        <v>143.607</v>
      </c>
      <c r="I876" s="7">
        <v>3.0049999999999999</v>
      </c>
      <c r="J876" s="7">
        <v>19.274000000000001</v>
      </c>
      <c r="K876" s="7">
        <v>147.12</v>
      </c>
      <c r="L876" s="7">
        <v>3.43</v>
      </c>
      <c r="M876" s="7">
        <v>270.32499999999999</v>
      </c>
      <c r="N876" s="7">
        <v>3.1859999999999999</v>
      </c>
      <c r="O876">
        <v>19.083639144897461</v>
      </c>
      <c r="P876">
        <v>47.998123168945313</v>
      </c>
      <c r="Q876">
        <v>142.38433837890625</v>
      </c>
      <c r="R876">
        <v>211.62309265136719</v>
      </c>
      <c r="S876">
        <v>24.8372802734375</v>
      </c>
      <c r="T876">
        <v>24.304265975952148</v>
      </c>
      <c r="U876">
        <v>19.500938415527344</v>
      </c>
      <c r="V876">
        <v>212.98680114746094</v>
      </c>
      <c r="W876">
        <v>294.20611572265625</v>
      </c>
      <c r="X876">
        <v>19.390621185302734</v>
      </c>
      <c r="Y876">
        <v>338.41656494140625</v>
      </c>
      <c r="Z876">
        <v>576.15045166015625</v>
      </c>
      <c r="AA876">
        <v>243.39512634277344</v>
      </c>
      <c r="AB876">
        <v>224.52793884277344</v>
      </c>
      <c r="AC876">
        <v>163.17887878417969</v>
      </c>
      <c r="AD876">
        <v>144.60958862304688</v>
      </c>
      <c r="AE876">
        <v>302.90597534179688</v>
      </c>
      <c r="AG876">
        <v>96.717041015625</v>
      </c>
      <c r="AH876">
        <v>496.15090942382813</v>
      </c>
      <c r="AI876">
        <v>357.17770385742188</v>
      </c>
      <c r="AJ876">
        <v>562.6007080078125</v>
      </c>
      <c r="AK876">
        <v>90.947166442871094</v>
      </c>
      <c r="AL876">
        <v>230.95730590820313</v>
      </c>
    </row>
    <row r="877" spans="1:38" s="3" customFormat="1" x14ac:dyDescent="0.25">
      <c r="A877" s="4">
        <v>43747.333333333336</v>
      </c>
      <c r="B877" s="7">
        <v>28.768999999999998</v>
      </c>
      <c r="C877" s="7">
        <v>36.186</v>
      </c>
      <c r="D877" s="7">
        <v>17.033000000000001</v>
      </c>
      <c r="E877" s="7">
        <v>313.66500000000002</v>
      </c>
      <c r="F877" s="7">
        <v>55.939</v>
      </c>
      <c r="G877" s="7">
        <v>143.524</v>
      </c>
      <c r="H877" s="7">
        <v>145.316</v>
      </c>
      <c r="I877" s="7">
        <v>3.1749999999999998</v>
      </c>
      <c r="J877" s="7">
        <v>19.991</v>
      </c>
      <c r="K877" s="7">
        <v>147.33699999999999</v>
      </c>
      <c r="L877" s="7">
        <v>3.4630000000000001</v>
      </c>
      <c r="M877" s="7">
        <v>270.75900000000001</v>
      </c>
      <c r="N877" s="7">
        <v>3.2090000000000001</v>
      </c>
      <c r="O877">
        <v>20.512475967407227</v>
      </c>
      <c r="P877">
        <v>46.691085815429688</v>
      </c>
      <c r="Q877">
        <v>144.40457153320313</v>
      </c>
      <c r="R877">
        <v>212.58164978027344</v>
      </c>
      <c r="S877">
        <v>33.457721710205078</v>
      </c>
      <c r="T877">
        <v>24.091455459594727</v>
      </c>
      <c r="U877">
        <v>19.845766067504883</v>
      </c>
      <c r="V877">
        <v>214.02198791503906</v>
      </c>
      <c r="W877">
        <v>295.61434936523438</v>
      </c>
      <c r="X877">
        <v>19.717283248901367</v>
      </c>
      <c r="Y877">
        <v>332.9754638671875</v>
      </c>
      <c r="Z877">
        <v>571.93109130859375</v>
      </c>
      <c r="AA877">
        <v>246.7403564453125</v>
      </c>
      <c r="AB877">
        <v>255.5286865234375</v>
      </c>
      <c r="AC877">
        <v>158.54701232910156</v>
      </c>
      <c r="AD877">
        <v>146.96022033691406</v>
      </c>
      <c r="AE877">
        <v>304.63446044921875</v>
      </c>
      <c r="AG877">
        <v>97.972236633300781</v>
      </c>
      <c r="AH877">
        <v>495.54977416992188</v>
      </c>
      <c r="AI877">
        <v>374.61785888671875</v>
      </c>
      <c r="AJ877">
        <v>563.736328125</v>
      </c>
      <c r="AK877">
        <v>92.350341796875</v>
      </c>
      <c r="AL877">
        <v>233.01608276367188</v>
      </c>
    </row>
    <row r="878" spans="1:38" s="3" customFormat="1" x14ac:dyDescent="0.25">
      <c r="A878" s="4">
        <v>43747.375</v>
      </c>
      <c r="B878" s="7">
        <v>29.206</v>
      </c>
      <c r="C878" s="7">
        <v>36.750999999999998</v>
      </c>
      <c r="D878" s="7">
        <v>17.349</v>
      </c>
      <c r="E878" s="7">
        <v>309.77499999999998</v>
      </c>
      <c r="F878" s="7">
        <v>57.284999999999997</v>
      </c>
      <c r="G878" s="7">
        <v>143.874</v>
      </c>
      <c r="H878" s="7">
        <v>145.88300000000001</v>
      </c>
      <c r="I878" s="7">
        <v>3.19</v>
      </c>
      <c r="J878" s="7">
        <v>24.222000000000001</v>
      </c>
      <c r="K878" s="7">
        <v>147.749</v>
      </c>
      <c r="L878" s="7">
        <v>3.53</v>
      </c>
      <c r="M878" s="7">
        <v>271.53199999999998</v>
      </c>
      <c r="N878" s="7">
        <v>3.25</v>
      </c>
      <c r="O878">
        <v>21.835830688476563</v>
      </c>
      <c r="P878">
        <v>49.304031372070313</v>
      </c>
      <c r="Q878">
        <v>145.84941101074219</v>
      </c>
      <c r="R878">
        <v>211.643310546875</v>
      </c>
      <c r="S878">
        <v>27.324039459228516</v>
      </c>
      <c r="T878">
        <v>25.236846923828125</v>
      </c>
      <c r="U878">
        <v>20.102251052856445</v>
      </c>
      <c r="V878">
        <v>215.02093505859375</v>
      </c>
      <c r="W878">
        <v>295.67767333984375</v>
      </c>
      <c r="X878">
        <v>19.827901840209961</v>
      </c>
      <c r="Y878">
        <v>329.79241943359375</v>
      </c>
      <c r="Z878">
        <v>567.94873046875</v>
      </c>
      <c r="AA878">
        <v>246.43894958496094</v>
      </c>
      <c r="AB878">
        <v>200.62730407714844</v>
      </c>
      <c r="AC878">
        <v>167.39926147460938</v>
      </c>
      <c r="AD878">
        <v>148.10476684570313</v>
      </c>
      <c r="AE878">
        <v>306.19863891601563</v>
      </c>
      <c r="AG878">
        <v>98.197807312011719</v>
      </c>
      <c r="AH878">
        <v>493.36752319335938</v>
      </c>
      <c r="AI878">
        <v>390.97164916992188</v>
      </c>
      <c r="AJ878">
        <v>563.015869140625</v>
      </c>
      <c r="AK878">
        <v>92.449333190917969</v>
      </c>
      <c r="AL878">
        <v>231.91893005371094</v>
      </c>
    </row>
    <row r="879" spans="1:38" s="3" customFormat="1" x14ac:dyDescent="0.25">
      <c r="A879" s="4">
        <v>43747.416666666664</v>
      </c>
      <c r="B879" s="7">
        <v>29.827000000000002</v>
      </c>
      <c r="C879" s="7">
        <v>37.081000000000003</v>
      </c>
      <c r="D879" s="7">
        <v>17.128</v>
      </c>
      <c r="E879" s="7">
        <v>335</v>
      </c>
      <c r="F879" s="7">
        <v>56.329000000000001</v>
      </c>
      <c r="G879" s="7">
        <v>146.56</v>
      </c>
      <c r="H879" s="7">
        <v>147.19</v>
      </c>
      <c r="I879" s="7">
        <v>3.379</v>
      </c>
      <c r="J879" s="7">
        <v>29.181999999999999</v>
      </c>
      <c r="K879" s="7">
        <v>148.12700000000001</v>
      </c>
      <c r="L879" s="7">
        <v>3.5019999999999998</v>
      </c>
      <c r="M879" s="7">
        <v>271.471</v>
      </c>
      <c r="N879" s="7">
        <v>3.206</v>
      </c>
      <c r="O879">
        <v>24.38685417175293</v>
      </c>
      <c r="P879">
        <v>48.907203674316406</v>
      </c>
      <c r="Q879">
        <v>146.73008728027344</v>
      </c>
      <c r="R879">
        <v>213.56126403808594</v>
      </c>
      <c r="S879">
        <v>33.092208862304688</v>
      </c>
      <c r="T879">
        <v>25.823383331298828</v>
      </c>
      <c r="U879">
        <v>20.778915405273438</v>
      </c>
      <c r="V879">
        <v>215.91941833496094</v>
      </c>
      <c r="W879">
        <v>297.94683837890625</v>
      </c>
      <c r="X879">
        <v>20.540294647216797</v>
      </c>
      <c r="Y879">
        <v>325.98226928710938</v>
      </c>
      <c r="Z879">
        <v>564.02691650390625</v>
      </c>
      <c r="AA879">
        <v>255.38491821289063</v>
      </c>
      <c r="AB879">
        <v>197.36985778808594</v>
      </c>
      <c r="AC879">
        <v>166.54457092285156</v>
      </c>
      <c r="AD879">
        <v>149.75648498535156</v>
      </c>
      <c r="AE879">
        <v>308.2725830078125</v>
      </c>
      <c r="AG879">
        <v>100.50271606445313</v>
      </c>
      <c r="AH879">
        <v>494.15386962890625</v>
      </c>
      <c r="AI879">
        <v>418.27532958984375</v>
      </c>
      <c r="AJ879">
        <v>564.52825927734375</v>
      </c>
      <c r="AK879">
        <v>94.821327209472656</v>
      </c>
      <c r="AL879">
        <v>239.18309020996094</v>
      </c>
    </row>
    <row r="880" spans="1:38" s="3" customFormat="1" x14ac:dyDescent="0.25">
      <c r="A880" s="4">
        <v>43747.458333333336</v>
      </c>
      <c r="B880" s="7">
        <v>28.952999999999999</v>
      </c>
      <c r="C880" s="7">
        <v>36.393999999999998</v>
      </c>
      <c r="D880" s="7">
        <v>17.141999999999999</v>
      </c>
      <c r="E880" s="7">
        <v>308.37599999999998</v>
      </c>
      <c r="F880" s="7">
        <v>57.326000000000001</v>
      </c>
      <c r="G880" s="7">
        <v>140.76300000000001</v>
      </c>
      <c r="H880" s="7">
        <v>143.25399999999999</v>
      </c>
      <c r="I880" s="7">
        <v>3.0470000000000002</v>
      </c>
      <c r="J880" s="7">
        <v>18.867000000000001</v>
      </c>
      <c r="K880" s="7">
        <v>146.904</v>
      </c>
      <c r="L880" s="7">
        <v>3.383</v>
      </c>
      <c r="M880" s="7">
        <v>270.41500000000002</v>
      </c>
      <c r="N880" s="7">
        <v>3.181</v>
      </c>
      <c r="O880">
        <v>18.891651153564453</v>
      </c>
      <c r="P880">
        <v>47.700447082519531</v>
      </c>
      <c r="Q880">
        <v>143.13993835449219</v>
      </c>
      <c r="R880">
        <v>210.93495178222656</v>
      </c>
      <c r="S880">
        <v>29.795284271240234</v>
      </c>
      <c r="T880">
        <v>22.194141387939453</v>
      </c>
      <c r="U880">
        <v>19.439092636108398</v>
      </c>
      <c r="V880">
        <v>212.943115234375</v>
      </c>
      <c r="W880">
        <v>294.0819091796875</v>
      </c>
      <c r="X880">
        <v>19.326984405517578</v>
      </c>
      <c r="Y880">
        <v>339.45223999023438</v>
      </c>
      <c r="Z880">
        <v>577.16729736328125</v>
      </c>
      <c r="AA880">
        <v>242.32659912109375</v>
      </c>
      <c r="AB880">
        <v>232.13002014160156</v>
      </c>
      <c r="AC880">
        <v>162.69841003417969</v>
      </c>
      <c r="AD880">
        <v>145.4425048828125</v>
      </c>
      <c r="AE880">
        <v>302.38778686523438</v>
      </c>
      <c r="AG880">
        <v>96.351654052734375</v>
      </c>
      <c r="AH880">
        <v>497.62820434570313</v>
      </c>
      <c r="AI880">
        <v>354.90597534179688</v>
      </c>
      <c r="AJ880">
        <v>563.4627685546875</v>
      </c>
      <c r="AK880">
        <v>90.993896484375</v>
      </c>
      <c r="AL880">
        <v>230.11506652832031</v>
      </c>
    </row>
    <row r="881" spans="1:38" s="3" customFormat="1" x14ac:dyDescent="0.25">
      <c r="A881" s="4">
        <v>43747.5</v>
      </c>
      <c r="B881" s="7">
        <v>28.698</v>
      </c>
      <c r="C881" s="7">
        <v>36.213000000000001</v>
      </c>
      <c r="D881" s="7">
        <v>17.396000000000001</v>
      </c>
      <c r="E881" s="7">
        <v>294.83300000000003</v>
      </c>
      <c r="F881" s="7">
        <v>57.326000000000001</v>
      </c>
      <c r="G881" s="7">
        <v>140.38200000000001</v>
      </c>
      <c r="H881" s="7">
        <v>142.89599999999999</v>
      </c>
      <c r="I881" s="7">
        <v>2.9089999999999998</v>
      </c>
      <c r="J881" s="7">
        <v>14.12</v>
      </c>
      <c r="K881" s="7">
        <v>146.82599999999999</v>
      </c>
      <c r="L881" s="7">
        <v>3.3719999999999999</v>
      </c>
      <c r="M881" s="7">
        <v>269.79199999999997</v>
      </c>
      <c r="N881" s="7">
        <v>3.1659999999999999</v>
      </c>
      <c r="O881">
        <v>17.577333450317383</v>
      </c>
      <c r="P881">
        <v>48.381198883056641</v>
      </c>
      <c r="Q881">
        <v>141.89988708496094</v>
      </c>
      <c r="R881">
        <v>209.17665100097656</v>
      </c>
      <c r="S881">
        <v>26.164226531982422</v>
      </c>
      <c r="T881">
        <v>22.918195724487305</v>
      </c>
      <c r="U881">
        <v>18.663694381713867</v>
      </c>
      <c r="V881">
        <v>211.0860595703125</v>
      </c>
      <c r="W881">
        <v>291.38922119140625</v>
      </c>
      <c r="X881">
        <v>18.644632339477539</v>
      </c>
      <c r="Y881">
        <v>341.01422119140625</v>
      </c>
      <c r="Z881">
        <v>578.45062255859375</v>
      </c>
      <c r="AA881">
        <v>234.98992919921875</v>
      </c>
      <c r="AB881">
        <v>220.37997436523438</v>
      </c>
      <c r="AC881">
        <v>165.41717529296875</v>
      </c>
      <c r="AD881">
        <v>143.792724609375</v>
      </c>
      <c r="AE881">
        <v>299.23431396484375</v>
      </c>
      <c r="AG881">
        <v>94.221076965332031</v>
      </c>
      <c r="AH881">
        <v>497.73504638671875</v>
      </c>
      <c r="AI881">
        <v>341.005859375</v>
      </c>
      <c r="AJ881">
        <v>563.07696533203125</v>
      </c>
      <c r="AK881">
        <v>88.949935913085938</v>
      </c>
      <c r="AL881">
        <v>224.41535949707031</v>
      </c>
    </row>
    <row r="882" spans="1:38" s="3" customFormat="1" x14ac:dyDescent="0.25">
      <c r="A882" s="4">
        <v>43747.541666666664</v>
      </c>
      <c r="B882" s="7">
        <v>29.273</v>
      </c>
      <c r="C882" s="7">
        <v>36.795999999999999</v>
      </c>
      <c r="D882" s="7">
        <v>17.23</v>
      </c>
      <c r="E882" s="7">
        <v>304.77800000000002</v>
      </c>
      <c r="F882" s="7">
        <v>57.615000000000002</v>
      </c>
      <c r="G882" s="7">
        <v>139.58000000000001</v>
      </c>
      <c r="H882" s="7">
        <v>143.37200000000001</v>
      </c>
      <c r="I882" s="7">
        <v>2.915</v>
      </c>
      <c r="J882" s="7">
        <v>17.614999999999998</v>
      </c>
      <c r="K882" s="7">
        <v>146.94399999999999</v>
      </c>
      <c r="L882" s="7">
        <v>3.3929999999999998</v>
      </c>
      <c r="M882" s="7">
        <v>269.73899999999998</v>
      </c>
      <c r="N882" s="7">
        <v>3.177</v>
      </c>
      <c r="O882">
        <v>17.012168884277344</v>
      </c>
      <c r="P882">
        <v>48.656951904296875</v>
      </c>
      <c r="Q882">
        <v>141.663818359375</v>
      </c>
      <c r="R882">
        <v>209.55128479003906</v>
      </c>
      <c r="S882">
        <v>25.121999740600586</v>
      </c>
      <c r="T882">
        <v>23.648782730102539</v>
      </c>
      <c r="U882">
        <v>18.940170288085938</v>
      </c>
      <c r="V882">
        <v>211.27566528320313</v>
      </c>
      <c r="W882">
        <v>291.9525146484375</v>
      </c>
      <c r="X882">
        <v>18.809524536132813</v>
      </c>
      <c r="Y882">
        <v>342.31298828125</v>
      </c>
      <c r="Z882">
        <v>578.4615478515625</v>
      </c>
      <c r="AA882">
        <v>236.26858520507813</v>
      </c>
      <c r="AB882">
        <v>226.82371520996094</v>
      </c>
      <c r="AC882">
        <v>164.89488220214844</v>
      </c>
      <c r="AD882">
        <v>144.29707336425781</v>
      </c>
      <c r="AE882">
        <v>299.76205444335938</v>
      </c>
      <c r="AG882">
        <v>94.331504821777344</v>
      </c>
      <c r="AH882">
        <v>497.906005859375</v>
      </c>
      <c r="AI882">
        <v>344.26690673828125</v>
      </c>
      <c r="AJ882">
        <v>563.24139404296875</v>
      </c>
      <c r="AK882">
        <v>89.028434753417969</v>
      </c>
      <c r="AL882">
        <v>224.27069091796875</v>
      </c>
    </row>
    <row r="883" spans="1:38" s="3" customFormat="1" x14ac:dyDescent="0.25">
      <c r="A883" s="4">
        <v>43747.583333333336</v>
      </c>
      <c r="B883" s="7">
        <v>29.719000000000001</v>
      </c>
      <c r="C883" s="7">
        <v>37.448</v>
      </c>
      <c r="D883" s="7">
        <v>17.175000000000001</v>
      </c>
      <c r="E883" s="7">
        <v>312.09500000000003</v>
      </c>
      <c r="F883" s="7">
        <v>58.298999999999999</v>
      </c>
      <c r="G883" s="7">
        <v>140.488</v>
      </c>
      <c r="H883" s="7">
        <v>143.589</v>
      </c>
      <c r="I883" s="7">
        <v>3.0110000000000001</v>
      </c>
      <c r="J883" s="7">
        <v>19.779</v>
      </c>
      <c r="K883" s="7">
        <v>146.84</v>
      </c>
      <c r="L883" s="7">
        <v>3.379</v>
      </c>
      <c r="M883" s="7">
        <v>269.642</v>
      </c>
      <c r="N883" s="7">
        <v>3.1840000000000002</v>
      </c>
      <c r="O883">
        <v>18.749546051025391</v>
      </c>
      <c r="P883">
        <v>48.357143402099609</v>
      </c>
      <c r="Q883">
        <v>142.05616760253906</v>
      </c>
      <c r="R883">
        <v>210.09725952148438</v>
      </c>
      <c r="S883">
        <v>24.544107437133789</v>
      </c>
      <c r="T883">
        <v>23.591564178466797</v>
      </c>
      <c r="U883">
        <v>19.218145370483398</v>
      </c>
      <c r="V883">
        <v>212.91946411132813</v>
      </c>
      <c r="W883">
        <v>292.292236328125</v>
      </c>
      <c r="X883">
        <v>19.116823196411133</v>
      </c>
      <c r="Y883">
        <v>341.389892578125</v>
      </c>
      <c r="Z883">
        <v>578.14154052734375</v>
      </c>
      <c r="AA883">
        <v>240.18826293945313</v>
      </c>
      <c r="AB883">
        <v>224.96934509277344</v>
      </c>
      <c r="AC883">
        <v>163.47358703613281</v>
      </c>
      <c r="AD883">
        <v>144.25077819824219</v>
      </c>
      <c r="AE883">
        <v>300.15274047851563</v>
      </c>
      <c r="AG883">
        <v>96.150711059570313</v>
      </c>
      <c r="AH883">
        <v>496.66668701171875</v>
      </c>
      <c r="AI883">
        <v>349.90740966796875</v>
      </c>
      <c r="AJ883">
        <v>563.78106689453125</v>
      </c>
      <c r="AK883">
        <v>90.367866516113281</v>
      </c>
      <c r="AL883">
        <v>229.58084106445313</v>
      </c>
    </row>
    <row r="884" spans="1:38" s="3" customFormat="1" x14ac:dyDescent="0.25">
      <c r="A884" s="4">
        <v>43747.625</v>
      </c>
      <c r="B884" s="7">
        <v>30.167999999999999</v>
      </c>
      <c r="C884" s="7">
        <v>37.878999999999998</v>
      </c>
      <c r="D884" s="7">
        <v>17.344000000000001</v>
      </c>
      <c r="E884" s="7">
        <v>299.30099999999999</v>
      </c>
      <c r="F884" s="7">
        <v>58.38</v>
      </c>
      <c r="G884" s="7">
        <v>141.88200000000001</v>
      </c>
      <c r="H884" s="7">
        <v>143.21899999999999</v>
      </c>
      <c r="I884" s="7">
        <v>2.9729999999999999</v>
      </c>
      <c r="J884" s="7">
        <v>15.016</v>
      </c>
      <c r="K884" s="7">
        <v>146.91499999999999</v>
      </c>
      <c r="L884" s="7">
        <v>3.3690000000000002</v>
      </c>
      <c r="M884" s="7">
        <v>269.75700000000001</v>
      </c>
      <c r="N884" s="7">
        <v>3.1589999999999998</v>
      </c>
      <c r="O884">
        <v>17.254308700561523</v>
      </c>
      <c r="P884">
        <v>48.272590637207031</v>
      </c>
      <c r="Q884">
        <v>142.78225708007813</v>
      </c>
      <c r="R884">
        <v>210.38409423828125</v>
      </c>
      <c r="S884">
        <v>26.485780715942383</v>
      </c>
      <c r="T884">
        <v>21.743986129760742</v>
      </c>
      <c r="U884">
        <v>18.759031295776367</v>
      </c>
      <c r="V884">
        <v>211.71711730957031</v>
      </c>
      <c r="W884">
        <v>292.97576904296875</v>
      </c>
      <c r="X884">
        <v>18.714725494384766</v>
      </c>
      <c r="Y884">
        <v>340.25628662109375</v>
      </c>
      <c r="Z884">
        <v>578.91973876953125</v>
      </c>
      <c r="AA884">
        <v>232.69403076171875</v>
      </c>
      <c r="AB884">
        <v>218.12225341796875</v>
      </c>
      <c r="AC884">
        <v>164.56671142578125</v>
      </c>
      <c r="AD884">
        <v>144.46366882324219</v>
      </c>
      <c r="AE884">
        <v>300.98260498046875</v>
      </c>
      <c r="AG884">
        <v>93.301437377929688</v>
      </c>
      <c r="AH884">
        <v>496.9658203125</v>
      </c>
      <c r="AI884">
        <v>342.8028564453125</v>
      </c>
      <c r="AJ884">
        <v>564.513671875</v>
      </c>
      <c r="AK884">
        <v>88.609222412109375</v>
      </c>
      <c r="AL884">
        <v>222.01545715332031</v>
      </c>
    </row>
    <row r="885" spans="1:38" s="3" customFormat="1" x14ac:dyDescent="0.25">
      <c r="A885" s="4">
        <v>43747.666666666664</v>
      </c>
      <c r="B885" s="7">
        <v>30.15</v>
      </c>
      <c r="C885" s="7">
        <v>37.920999999999999</v>
      </c>
      <c r="D885" s="7">
        <v>17.361999999999998</v>
      </c>
      <c r="E885" s="7">
        <v>288.78199999999998</v>
      </c>
      <c r="F885" s="7">
        <v>59.02</v>
      </c>
      <c r="G885" s="7">
        <v>141.732</v>
      </c>
      <c r="H885" s="7">
        <v>143.78899999999999</v>
      </c>
      <c r="I885" s="7">
        <v>2.952</v>
      </c>
      <c r="J885" s="7">
        <v>15.606999999999999</v>
      </c>
      <c r="K885" s="7">
        <v>147.02500000000001</v>
      </c>
      <c r="L885" s="7">
        <v>3.39</v>
      </c>
      <c r="M885" s="7">
        <v>270.15600000000001</v>
      </c>
      <c r="N885" s="7">
        <v>3.17</v>
      </c>
      <c r="O885">
        <v>17.420869827270508</v>
      </c>
      <c r="P885">
        <v>48.5606689453125</v>
      </c>
      <c r="Q885">
        <v>142.23361206054688</v>
      </c>
      <c r="R885">
        <v>210.9432373046875</v>
      </c>
      <c r="S885">
        <v>24.852157592773438</v>
      </c>
      <c r="T885">
        <v>22.270633697509766</v>
      </c>
      <c r="U885">
        <v>18.719264984130859</v>
      </c>
      <c r="V885">
        <v>211.35519409179688</v>
      </c>
      <c r="W885">
        <v>292.64089965820313</v>
      </c>
      <c r="X885">
        <v>18.693307876586914</v>
      </c>
      <c r="Y885">
        <v>342.15988159179688</v>
      </c>
      <c r="Z885">
        <v>578.49432373046875</v>
      </c>
      <c r="AA885">
        <v>234.5633544921875</v>
      </c>
      <c r="AB885">
        <v>218.50044250488281</v>
      </c>
      <c r="AC885">
        <v>164.07148742675781</v>
      </c>
      <c r="AD885">
        <v>144.60401916503906</v>
      </c>
      <c r="AE885">
        <v>300.88726806640625</v>
      </c>
      <c r="AG885">
        <v>93.90155029296875</v>
      </c>
      <c r="AH885">
        <v>497.5213623046875</v>
      </c>
      <c r="AI885">
        <v>343.42666625976563</v>
      </c>
      <c r="AJ885">
        <v>562.862060546875</v>
      </c>
      <c r="AK885">
        <v>87.852760314941406</v>
      </c>
      <c r="AL885">
        <v>223.54913330078125</v>
      </c>
    </row>
    <row r="886" spans="1:38" s="3" customFormat="1" x14ac:dyDescent="0.25">
      <c r="A886" s="4">
        <v>43747.708333333336</v>
      </c>
      <c r="B886" s="7">
        <v>30.242000000000001</v>
      </c>
      <c r="C886" s="7">
        <v>37.768999999999998</v>
      </c>
      <c r="D886" s="7">
        <v>17.18</v>
      </c>
      <c r="E886" s="7">
        <v>310.07400000000001</v>
      </c>
      <c r="F886" s="7">
        <v>58.633000000000003</v>
      </c>
      <c r="G886" s="7">
        <v>142.33500000000001</v>
      </c>
      <c r="H886" s="7">
        <v>144.96899999999999</v>
      </c>
      <c r="I886" s="7">
        <v>3.0539999999999998</v>
      </c>
      <c r="J886" s="7">
        <v>21.12</v>
      </c>
      <c r="K886" s="7">
        <v>147.369</v>
      </c>
      <c r="L886" s="7">
        <v>3.4569999999999999</v>
      </c>
      <c r="M886" s="7">
        <v>270.113</v>
      </c>
      <c r="N886" s="7">
        <v>3.18</v>
      </c>
      <c r="O886">
        <v>18.030893325805664</v>
      </c>
      <c r="P886">
        <v>48.341781616210938</v>
      </c>
      <c r="Q886">
        <v>143.34500122070313</v>
      </c>
      <c r="R886">
        <v>212.28970336914063</v>
      </c>
      <c r="S886">
        <v>26.16966438293457</v>
      </c>
      <c r="T886">
        <v>23.698766708374023</v>
      </c>
      <c r="U886">
        <v>19.199802398681641</v>
      </c>
      <c r="V886">
        <v>212.3306884765625</v>
      </c>
      <c r="W886">
        <v>295.67999267578125</v>
      </c>
      <c r="X886">
        <v>19.082586288452148</v>
      </c>
      <c r="Y886">
        <v>338.259765625</v>
      </c>
      <c r="Z886">
        <v>578.4615478515625</v>
      </c>
      <c r="AA886">
        <v>239.40965270996094</v>
      </c>
      <c r="AB886">
        <v>228.67770385742188</v>
      </c>
      <c r="AC886">
        <v>164.2919921875</v>
      </c>
      <c r="AD886">
        <v>145.25709533691406</v>
      </c>
      <c r="AE886">
        <v>304.13528442382813</v>
      </c>
      <c r="AG886">
        <v>95.21844482421875</v>
      </c>
      <c r="AH886">
        <v>496.72442626953125</v>
      </c>
      <c r="AI886">
        <v>352.98651123046875</v>
      </c>
      <c r="AJ886">
        <v>561.3284912109375</v>
      </c>
      <c r="AK886">
        <v>89.820320129394531</v>
      </c>
      <c r="AL886">
        <v>227.56573486328125</v>
      </c>
    </row>
    <row r="887" spans="1:38" s="3" customFormat="1" x14ac:dyDescent="0.25">
      <c r="A887" s="4">
        <v>43747.75</v>
      </c>
      <c r="B887" s="7">
        <v>30.672000000000001</v>
      </c>
      <c r="C887" s="7">
        <v>38.503999999999998</v>
      </c>
      <c r="D887" s="7">
        <v>17.172000000000001</v>
      </c>
      <c r="E887" s="7">
        <v>314.38600000000002</v>
      </c>
      <c r="F887" s="7">
        <v>59.502000000000002</v>
      </c>
      <c r="G887" s="7">
        <v>143.20400000000001</v>
      </c>
      <c r="H887" s="7">
        <v>146.03800000000001</v>
      </c>
      <c r="I887" s="7">
        <v>3.1640000000000001</v>
      </c>
      <c r="J887" s="7">
        <v>20.314</v>
      </c>
      <c r="K887" s="7">
        <v>147.81200000000001</v>
      </c>
      <c r="L887" s="7">
        <v>3.4630000000000001</v>
      </c>
      <c r="M887" s="7">
        <v>270.31599999999997</v>
      </c>
      <c r="N887" s="7">
        <v>3.2210000000000001</v>
      </c>
      <c r="O887">
        <v>19.888540267944336</v>
      </c>
      <c r="P887">
        <v>48.225898742675781</v>
      </c>
      <c r="Q887">
        <v>145.34939575195313</v>
      </c>
      <c r="R887">
        <v>212.79158020019531</v>
      </c>
      <c r="S887">
        <v>27.691137313842773</v>
      </c>
      <c r="T887">
        <v>23.841880798339844</v>
      </c>
      <c r="U887">
        <v>19.666259765625</v>
      </c>
      <c r="V887">
        <v>214.02630615234375</v>
      </c>
      <c r="W887">
        <v>297.45248413085938</v>
      </c>
      <c r="X887">
        <v>19.59577751159668</v>
      </c>
      <c r="Y887">
        <v>337.62136840820313</v>
      </c>
      <c r="Z887">
        <v>574.326171875</v>
      </c>
      <c r="AA887">
        <v>245.05059814453125</v>
      </c>
      <c r="AB887">
        <v>226.54377746582031</v>
      </c>
      <c r="AC887">
        <v>163.51904296875</v>
      </c>
      <c r="AD887">
        <v>146.29824829101563</v>
      </c>
      <c r="AE887">
        <v>303.974365234375</v>
      </c>
      <c r="AG887">
        <v>97.60858154296875</v>
      </c>
      <c r="AH887">
        <v>495.22024536132813</v>
      </c>
      <c r="AI887">
        <v>359.89431762695313</v>
      </c>
      <c r="AJ887">
        <v>561.57781982421875</v>
      </c>
      <c r="AK887">
        <v>92.230659484863281</v>
      </c>
      <c r="AL887">
        <v>232.775390625</v>
      </c>
    </row>
    <row r="888" spans="1:38" s="3" customFormat="1" x14ac:dyDescent="0.25">
      <c r="A888" s="4">
        <v>43747.791666666664</v>
      </c>
      <c r="B888" s="7">
        <v>31.163</v>
      </c>
      <c r="C888" s="7">
        <v>38.625</v>
      </c>
      <c r="D888" s="7">
        <v>17.207999999999998</v>
      </c>
      <c r="E888" s="7">
        <v>309.20100000000002</v>
      </c>
      <c r="F888" s="7">
        <v>58.347999999999999</v>
      </c>
      <c r="G888" s="7">
        <v>143.48099999999999</v>
      </c>
      <c r="H888" s="7">
        <v>145.96700000000001</v>
      </c>
      <c r="I888" s="7">
        <v>3.1930000000000001</v>
      </c>
      <c r="J888" s="7">
        <v>18.433</v>
      </c>
      <c r="K888" s="7">
        <v>147.37</v>
      </c>
      <c r="L888" s="7">
        <v>3.4449999999999998</v>
      </c>
      <c r="M888" s="7">
        <v>270.88400000000001</v>
      </c>
      <c r="N888" s="7">
        <v>3.1920000000000002</v>
      </c>
      <c r="O888">
        <v>19.946550369262695</v>
      </c>
      <c r="P888">
        <v>48.376068115234375</v>
      </c>
      <c r="Q888">
        <v>144.79936218261719</v>
      </c>
      <c r="R888">
        <v>212.61308288574219</v>
      </c>
      <c r="S888">
        <v>27.640113830566406</v>
      </c>
      <c r="T888">
        <v>23.736675262451172</v>
      </c>
      <c r="U888">
        <v>19.957672119140625</v>
      </c>
      <c r="V888">
        <v>214.44334411621094</v>
      </c>
      <c r="W888">
        <v>296.29196166992188</v>
      </c>
      <c r="X888">
        <v>19.823877334594727</v>
      </c>
      <c r="Y888">
        <v>335.66973876953125</v>
      </c>
      <c r="Z888">
        <v>571.6746826171875</v>
      </c>
      <c r="AA888">
        <v>246.94117736816406</v>
      </c>
      <c r="AB888">
        <v>225.62049865722656</v>
      </c>
      <c r="AC888">
        <v>164.28572082519531</v>
      </c>
      <c r="AD888">
        <v>146.68585205078125</v>
      </c>
      <c r="AE888">
        <v>304.338623046875</v>
      </c>
      <c r="AG888">
        <v>98.390434265136719</v>
      </c>
      <c r="AH888">
        <v>496.35897827148438</v>
      </c>
      <c r="AI888">
        <v>362.2430419921875</v>
      </c>
      <c r="AJ888">
        <v>563.72979736328125</v>
      </c>
      <c r="AK888">
        <v>92.971916198730469</v>
      </c>
      <c r="AL888">
        <v>234.17671203613281</v>
      </c>
    </row>
    <row r="889" spans="1:38" s="3" customFormat="1" x14ac:dyDescent="0.25">
      <c r="A889" s="4">
        <v>43747.833333333336</v>
      </c>
      <c r="B889" s="7">
        <v>31.117000000000001</v>
      </c>
      <c r="C889" s="7">
        <v>38.61</v>
      </c>
      <c r="D889" s="7">
        <v>16.995000000000001</v>
      </c>
      <c r="E889" s="7">
        <v>340.303</v>
      </c>
      <c r="F889" s="7">
        <v>59.143999999999998</v>
      </c>
      <c r="G889" s="7">
        <v>145.899</v>
      </c>
      <c r="H889" s="7">
        <v>147.14099999999999</v>
      </c>
      <c r="I889" s="7">
        <v>3.43</v>
      </c>
      <c r="J889" s="7">
        <v>22.757000000000001</v>
      </c>
      <c r="K889" s="7">
        <v>147.77199999999999</v>
      </c>
      <c r="L889" s="7">
        <v>3.504</v>
      </c>
      <c r="M889" s="7">
        <v>271.00900000000001</v>
      </c>
      <c r="N889" s="7">
        <v>3.2170000000000001</v>
      </c>
      <c r="O889">
        <v>22.088008880615234</v>
      </c>
      <c r="P889">
        <v>48.449329376220703</v>
      </c>
      <c r="Q889">
        <v>145.96699523925781</v>
      </c>
      <c r="R889">
        <v>212.40638732910156</v>
      </c>
      <c r="S889">
        <v>33.779399871826172</v>
      </c>
      <c r="T889">
        <v>24.955507278442383</v>
      </c>
      <c r="U889">
        <v>20.328868865966797</v>
      </c>
      <c r="V889">
        <v>215.1990966796875</v>
      </c>
      <c r="W889">
        <v>297.43154907226563</v>
      </c>
      <c r="X889">
        <v>20.186212539672852</v>
      </c>
      <c r="Y889">
        <v>330.8564453125</v>
      </c>
      <c r="Z889">
        <v>565.83856201171875</v>
      </c>
      <c r="AA889">
        <v>249.96186828613281</v>
      </c>
      <c r="AB889">
        <v>217.27168273925781</v>
      </c>
      <c r="AC889">
        <v>164.4688720703125</v>
      </c>
      <c r="AD889">
        <v>148.3712158203125</v>
      </c>
      <c r="AE889">
        <v>306.2730712890625</v>
      </c>
      <c r="AG889">
        <v>99.652137756347656</v>
      </c>
      <c r="AH889">
        <v>494.31719970703125</v>
      </c>
      <c r="AI889">
        <v>383.925537109375</v>
      </c>
      <c r="AJ889">
        <v>563.86614990234375</v>
      </c>
      <c r="AK889">
        <v>93.803504943847656</v>
      </c>
      <c r="AL889">
        <v>236.4185791015625</v>
      </c>
    </row>
    <row r="890" spans="1:38" s="3" customFormat="1" x14ac:dyDescent="0.25">
      <c r="A890" s="4">
        <v>43747.875</v>
      </c>
      <c r="B890" s="7">
        <v>30.728999999999999</v>
      </c>
      <c r="C890" s="7">
        <v>38.003999999999998</v>
      </c>
      <c r="D890" s="7">
        <v>17.120999999999999</v>
      </c>
      <c r="E890" s="7">
        <v>316.10899999999998</v>
      </c>
      <c r="F890" s="7">
        <v>58.601999999999997</v>
      </c>
      <c r="G890" s="7">
        <v>141.97499999999999</v>
      </c>
      <c r="H890" s="7">
        <v>144.89099999999999</v>
      </c>
      <c r="I890" s="7">
        <v>3.1379999999999999</v>
      </c>
      <c r="J890" s="7">
        <v>22.510999999999999</v>
      </c>
      <c r="K890" s="7">
        <v>147.136</v>
      </c>
      <c r="L890" s="7">
        <v>3.4129999999999998</v>
      </c>
      <c r="M890" s="7">
        <v>270.48599999999999</v>
      </c>
      <c r="N890" s="7">
        <v>3.1629999999999998</v>
      </c>
      <c r="O890">
        <v>19.967727661132813</v>
      </c>
      <c r="P890">
        <v>47.382987976074219</v>
      </c>
      <c r="Q890">
        <v>144.63059997558594</v>
      </c>
      <c r="R890">
        <v>211.42636108398438</v>
      </c>
      <c r="S890">
        <v>28.415672302246094</v>
      </c>
      <c r="T890">
        <v>23.509546279907227</v>
      </c>
      <c r="U890">
        <v>19.68696403503418</v>
      </c>
      <c r="V890">
        <v>213.66110229492188</v>
      </c>
      <c r="W890">
        <v>294.9727783203125</v>
      </c>
      <c r="X890">
        <v>19.567987442016602</v>
      </c>
      <c r="Y890">
        <v>338.05667114257813</v>
      </c>
      <c r="Z890">
        <v>575.622314453125</v>
      </c>
      <c r="AA890">
        <v>244.82598876953125</v>
      </c>
      <c r="AB890">
        <v>233.96022033691406</v>
      </c>
      <c r="AC890">
        <v>161.96580505371094</v>
      </c>
      <c r="AD890">
        <v>147.31822204589844</v>
      </c>
      <c r="AE890">
        <v>303.6614990234375</v>
      </c>
      <c r="AG890">
        <v>97.414970397949219</v>
      </c>
      <c r="AH890">
        <v>496.6278076171875</v>
      </c>
      <c r="AI890">
        <v>359.32977294921875</v>
      </c>
      <c r="AJ890">
        <v>564.3492431640625</v>
      </c>
      <c r="AK890">
        <v>92.056678771972656</v>
      </c>
      <c r="AL890">
        <v>232.43324279785156</v>
      </c>
    </row>
    <row r="891" spans="1:38" s="3" customFormat="1" x14ac:dyDescent="0.25">
      <c r="A891" s="4">
        <v>43747.916666666664</v>
      </c>
      <c r="B891" s="7">
        <v>29.681999999999999</v>
      </c>
      <c r="C891" s="7">
        <v>37.284999999999997</v>
      </c>
      <c r="D891" s="7">
        <v>17.341999999999999</v>
      </c>
      <c r="E891" s="7">
        <v>303.45100000000002</v>
      </c>
      <c r="F891" s="7">
        <v>58.029000000000003</v>
      </c>
      <c r="G891" s="7">
        <v>140.59800000000001</v>
      </c>
      <c r="H891" s="7">
        <v>142.38999999999999</v>
      </c>
      <c r="I891" s="7">
        <v>2.879</v>
      </c>
      <c r="J891" s="7">
        <v>20.379000000000001</v>
      </c>
      <c r="K891" s="7">
        <v>146.73599999999999</v>
      </c>
      <c r="L891" s="7">
        <v>3.363</v>
      </c>
      <c r="M891" s="7">
        <v>269.66000000000003</v>
      </c>
      <c r="N891" s="7">
        <v>3.1560000000000001</v>
      </c>
      <c r="O891">
        <v>16.794322967529297</v>
      </c>
      <c r="P891">
        <v>48.754852294921875</v>
      </c>
      <c r="Q891">
        <v>141.63777160644531</v>
      </c>
      <c r="R891">
        <v>208.82469177246094</v>
      </c>
      <c r="S891">
        <v>24.87989616394043</v>
      </c>
      <c r="T891">
        <v>22.220012664794922</v>
      </c>
      <c r="U891">
        <v>18.552640914916992</v>
      </c>
      <c r="V891">
        <v>210.72212219238281</v>
      </c>
      <c r="W891">
        <v>291.40252685546875</v>
      </c>
      <c r="X891">
        <v>18.457296371459961</v>
      </c>
      <c r="Y891">
        <v>343.58975219726563</v>
      </c>
      <c r="Z891">
        <v>578.43115234375</v>
      </c>
      <c r="AA891">
        <v>230.335205078125</v>
      </c>
      <c r="AB891">
        <v>218.72775268554688</v>
      </c>
      <c r="AC891">
        <v>165.59896850585938</v>
      </c>
      <c r="AD891">
        <v>144.05180358886719</v>
      </c>
      <c r="AE891">
        <v>299.26983642578125</v>
      </c>
      <c r="AG891">
        <v>92.490852355957031</v>
      </c>
      <c r="AH891">
        <v>497.42071533203125</v>
      </c>
      <c r="AI891">
        <v>340.509765625</v>
      </c>
      <c r="AJ891">
        <v>564.12457275390625</v>
      </c>
      <c r="AK891">
        <v>87.547142028808594</v>
      </c>
      <c r="AL891">
        <v>220.26092529296875</v>
      </c>
    </row>
    <row r="892" spans="1:38" s="3" customFormat="1" x14ac:dyDescent="0.25">
      <c r="A892" s="4">
        <v>43747.958333333336</v>
      </c>
      <c r="B892" s="7">
        <v>29.433</v>
      </c>
      <c r="C892" s="7">
        <v>37.009</v>
      </c>
      <c r="D892" s="7">
        <v>17.315999999999999</v>
      </c>
      <c r="E892" s="7">
        <v>295.18700000000001</v>
      </c>
      <c r="F892" s="7">
        <v>58.281999999999996</v>
      </c>
      <c r="G892" s="7">
        <v>140.136</v>
      </c>
      <c r="H892" s="7">
        <v>142.66900000000001</v>
      </c>
      <c r="I892" s="7">
        <v>2.9209999999999998</v>
      </c>
      <c r="J892" s="7">
        <v>17.334</v>
      </c>
      <c r="K892" s="7">
        <v>146.81</v>
      </c>
      <c r="L892" s="7">
        <v>3.3740000000000001</v>
      </c>
      <c r="M892" s="7">
        <v>269.30399999999997</v>
      </c>
      <c r="N892" s="7">
        <v>3.1669999999999998</v>
      </c>
      <c r="O892">
        <v>16.464202880859375</v>
      </c>
      <c r="P892">
        <v>48.559219360351563</v>
      </c>
      <c r="Q892">
        <v>141.649169921875</v>
      </c>
      <c r="R892">
        <v>209.36618041992188</v>
      </c>
      <c r="S892">
        <v>25.741086959838867</v>
      </c>
      <c r="T892">
        <v>22.027948379516602</v>
      </c>
      <c r="U892">
        <v>18.548974990844727</v>
      </c>
      <c r="V892">
        <v>210.8463134765625</v>
      </c>
      <c r="W892">
        <v>292.20071411132813</v>
      </c>
      <c r="X892">
        <v>18.460460662841797</v>
      </c>
      <c r="Y892">
        <v>341.80377197265625</v>
      </c>
      <c r="Z892">
        <v>578.18048095703125</v>
      </c>
      <c r="AA892">
        <v>229.18609619140625</v>
      </c>
      <c r="AB892">
        <v>217.31175231933594</v>
      </c>
      <c r="AC892">
        <v>165.1915283203125</v>
      </c>
      <c r="AD892">
        <v>143.95603942871094</v>
      </c>
      <c r="AE892">
        <v>299.7979736328125</v>
      </c>
      <c r="AG892">
        <v>92.493247985839844</v>
      </c>
      <c r="AH892">
        <v>496.93447875976563</v>
      </c>
      <c r="AI892">
        <v>339.66098022460938</v>
      </c>
      <c r="AJ892">
        <v>563.60687255859375</v>
      </c>
      <c r="AK892">
        <v>87.599769592285156</v>
      </c>
      <c r="AL892">
        <v>219.26811218261719</v>
      </c>
    </row>
    <row r="893" spans="1:38" s="3" customFormat="1" x14ac:dyDescent="0.25">
      <c r="A893" s="4">
        <v>43748</v>
      </c>
      <c r="B893" s="7">
        <v>29.677</v>
      </c>
      <c r="C893" s="7">
        <v>37.360999999999997</v>
      </c>
      <c r="D893" s="7">
        <v>17.084</v>
      </c>
      <c r="E893" s="7">
        <v>324.58300000000003</v>
      </c>
      <c r="F893" s="7">
        <v>58.363999999999997</v>
      </c>
      <c r="G893" s="7">
        <v>144.029</v>
      </c>
      <c r="H893" s="7">
        <v>144.82599999999999</v>
      </c>
      <c r="I893" s="7">
        <v>3.1869999999999998</v>
      </c>
      <c r="J893" s="7">
        <v>13.920999999999999</v>
      </c>
      <c r="K893" s="7">
        <v>147.035</v>
      </c>
      <c r="L893" s="7">
        <v>3.371</v>
      </c>
      <c r="M893" s="7">
        <v>269.19799999999998</v>
      </c>
      <c r="N893" s="7">
        <v>3.1619999999999999</v>
      </c>
      <c r="O893">
        <v>20.018665313720703</v>
      </c>
      <c r="P893">
        <v>47.473964691162109</v>
      </c>
      <c r="Q893">
        <v>142.11721801757813</v>
      </c>
      <c r="R893">
        <v>212.40945434570313</v>
      </c>
      <c r="S893">
        <v>32.086978912353516</v>
      </c>
      <c r="T893">
        <v>24.482398986816406</v>
      </c>
      <c r="U893">
        <v>19.722362518310547</v>
      </c>
      <c r="V893">
        <v>213.05937194824219</v>
      </c>
      <c r="W893">
        <v>295.24252319335938</v>
      </c>
      <c r="X893">
        <v>19.575092315673828</v>
      </c>
      <c r="Y893">
        <v>334.05780029296875</v>
      </c>
      <c r="Z893">
        <v>575.50531005859375</v>
      </c>
      <c r="AA893">
        <v>245.85435485839844</v>
      </c>
      <c r="AB893">
        <v>248.61070251464844</v>
      </c>
      <c r="AC893">
        <v>160.24961853027344</v>
      </c>
      <c r="AD893">
        <v>144.93623352050781</v>
      </c>
      <c r="AE893">
        <v>302.11322021484375</v>
      </c>
      <c r="AG893">
        <v>97.217384338378906</v>
      </c>
      <c r="AH893">
        <v>496.58880615234375</v>
      </c>
      <c r="AI893">
        <v>358.80953979492188</v>
      </c>
      <c r="AJ893">
        <v>563.71917724609375</v>
      </c>
      <c r="AK893">
        <v>92.051284790039063</v>
      </c>
      <c r="AL893">
        <v>233.17741394042969</v>
      </c>
    </row>
    <row r="894" spans="1:38" s="3" customFormat="1" x14ac:dyDescent="0.25">
      <c r="A894" s="4">
        <v>43748.041666666664</v>
      </c>
      <c r="B894" s="7">
        <v>29.617000000000001</v>
      </c>
      <c r="C894" s="7">
        <v>37.305999999999997</v>
      </c>
      <c r="D894" s="7">
        <v>17.07</v>
      </c>
      <c r="E894" s="7">
        <v>239.41200000000001</v>
      </c>
      <c r="F894" s="7">
        <v>61.951000000000001</v>
      </c>
      <c r="G894" s="7">
        <v>141.34200000000001</v>
      </c>
      <c r="H894" s="7">
        <v>142.411</v>
      </c>
      <c r="I894" s="7">
        <v>2.9630000000000001</v>
      </c>
      <c r="J894" s="7">
        <v>0.73899999999999999</v>
      </c>
      <c r="K894" s="7">
        <v>149.51499999999999</v>
      </c>
      <c r="L894" s="7">
        <v>3.7050000000000001</v>
      </c>
      <c r="M894" s="7">
        <v>269.149</v>
      </c>
      <c r="N894" s="7">
        <v>3.484</v>
      </c>
      <c r="O894">
        <v>19.0516357421875</v>
      </c>
      <c r="P894">
        <v>51.916973114013672</v>
      </c>
      <c r="Q894">
        <v>140.6820068359375</v>
      </c>
      <c r="R894">
        <v>204.537353515625</v>
      </c>
      <c r="S894">
        <v>11.33989429473877</v>
      </c>
      <c r="T894">
        <v>13.157028198242188</v>
      </c>
      <c r="U894">
        <v>17.863737106323242</v>
      </c>
      <c r="V894">
        <v>208.7935791015625</v>
      </c>
      <c r="W894">
        <v>284.17291259765625</v>
      </c>
      <c r="X894">
        <v>17.875457763671875</v>
      </c>
      <c r="Y894">
        <v>339.74359130859375</v>
      </c>
      <c r="Z894">
        <v>546.0714111328125</v>
      </c>
      <c r="AA894">
        <v>268.06515502929688</v>
      </c>
      <c r="AB894">
        <v>188.16558837890625</v>
      </c>
      <c r="AC894">
        <v>170.20756530761719</v>
      </c>
      <c r="AD894">
        <v>143.517333984375</v>
      </c>
      <c r="AE894">
        <v>293.46807861328125</v>
      </c>
      <c r="AG894">
        <v>80.210624694824219</v>
      </c>
      <c r="AH894">
        <v>497.05130004882813</v>
      </c>
      <c r="AI894">
        <v>479.68865966796875</v>
      </c>
      <c r="AJ894">
        <v>557.45281982421875</v>
      </c>
      <c r="AK894">
        <v>75.568336486816406</v>
      </c>
      <c r="AL894">
        <v>214.13510131835938</v>
      </c>
    </row>
    <row r="895" spans="1:38" s="3" customFormat="1" x14ac:dyDescent="0.25">
      <c r="A895" s="4">
        <v>43748.083333333336</v>
      </c>
      <c r="B895" s="7">
        <v>26.911000000000001</v>
      </c>
      <c r="C895" s="7">
        <v>32.610999999999997</v>
      </c>
      <c r="D895" s="7">
        <v>19.908000000000001</v>
      </c>
      <c r="E895" s="7">
        <v>28.292999999999999</v>
      </c>
      <c r="F895" s="7">
        <v>77.254000000000005</v>
      </c>
      <c r="G895" s="7">
        <v>72.668999999999997</v>
      </c>
      <c r="H895" s="7">
        <v>141.21600000000001</v>
      </c>
      <c r="I895" s="7">
        <v>2.681</v>
      </c>
      <c r="J895" s="7">
        <v>0</v>
      </c>
      <c r="K895" s="7">
        <v>135.494</v>
      </c>
      <c r="L895" s="7">
        <v>2.1629999999999998</v>
      </c>
      <c r="M895" s="7">
        <v>243.89699999999999</v>
      </c>
      <c r="N895" s="7">
        <v>2.036</v>
      </c>
      <c r="O895">
        <v>1.9711252450942993</v>
      </c>
      <c r="P895">
        <v>3.1367521286010742</v>
      </c>
      <c r="Q895">
        <v>134.11958312988281</v>
      </c>
      <c r="R895">
        <v>153.49089050292969</v>
      </c>
      <c r="S895">
        <v>0</v>
      </c>
      <c r="T895">
        <v>0</v>
      </c>
      <c r="U895">
        <v>9.8590726852416992</v>
      </c>
      <c r="V895">
        <v>183.3614501953125</v>
      </c>
      <c r="W895">
        <v>249.28358459472656</v>
      </c>
      <c r="X895">
        <v>10.084644317626953</v>
      </c>
      <c r="Y895">
        <v>259.69338989257813</v>
      </c>
      <c r="Z895">
        <v>487.75051879882813</v>
      </c>
      <c r="AA895">
        <v>19.650234222412109</v>
      </c>
      <c r="AB895">
        <v>0</v>
      </c>
      <c r="AC895">
        <v>31.379732131958008</v>
      </c>
      <c r="AD895">
        <v>145.42123413085938</v>
      </c>
      <c r="AE895">
        <v>268.97027587890625</v>
      </c>
      <c r="AG895">
        <v>69.340660095214844</v>
      </c>
      <c r="AH895">
        <v>397.96640014648438</v>
      </c>
      <c r="AI895">
        <v>435.0753173828125</v>
      </c>
      <c r="AJ895">
        <v>542.76824951171875</v>
      </c>
      <c r="AK895">
        <v>69.105628967285156</v>
      </c>
      <c r="AL895">
        <v>20.927133560180664</v>
      </c>
    </row>
    <row r="896" spans="1:38" s="3" customFormat="1" x14ac:dyDescent="0.25">
      <c r="A896" s="4">
        <v>43748.125</v>
      </c>
      <c r="B896" s="7">
        <v>27.664999999999999</v>
      </c>
      <c r="C896" s="7">
        <v>29.425000000000001</v>
      </c>
      <c r="D896" s="7">
        <v>20.427</v>
      </c>
      <c r="E896" s="7">
        <v>28.288</v>
      </c>
      <c r="F896" s="7">
        <v>92.061999999999998</v>
      </c>
      <c r="G896" s="7">
        <v>81.171999999999997</v>
      </c>
      <c r="H896" s="7">
        <v>140.70400000000001</v>
      </c>
      <c r="I896" s="7">
        <v>2.6960000000000002</v>
      </c>
      <c r="J896" s="7">
        <v>0</v>
      </c>
      <c r="K896" s="7">
        <v>132.86699999999999</v>
      </c>
      <c r="L896" s="7">
        <v>1.944</v>
      </c>
      <c r="M896" s="7">
        <v>222.42599999999999</v>
      </c>
      <c r="N896" s="7">
        <v>1.8180000000000001</v>
      </c>
      <c r="O896">
        <v>1.9369475841522217</v>
      </c>
      <c r="P896">
        <v>2.8901100158691406</v>
      </c>
      <c r="Q896">
        <v>123.62173461914063</v>
      </c>
      <c r="R896">
        <v>148.73690795898438</v>
      </c>
      <c r="S896">
        <v>0</v>
      </c>
      <c r="T896">
        <v>0</v>
      </c>
      <c r="U896">
        <v>9.7188987731933594</v>
      </c>
      <c r="V896">
        <v>182.67704772949219</v>
      </c>
      <c r="W896">
        <v>230.94943237304688</v>
      </c>
      <c r="X896">
        <v>9.8282461166381836</v>
      </c>
      <c r="Y896">
        <v>252.09820556640625</v>
      </c>
      <c r="Z896">
        <v>464.3511962890625</v>
      </c>
      <c r="AA896">
        <v>19.571622848510742</v>
      </c>
      <c r="AB896">
        <v>0</v>
      </c>
      <c r="AC896">
        <v>30.619659423828125</v>
      </c>
      <c r="AD896">
        <v>160.13986206054688</v>
      </c>
      <c r="AE896">
        <v>268.8487548828125</v>
      </c>
      <c r="AG896">
        <v>69.129119873046875</v>
      </c>
      <c r="AH896">
        <v>369.48062133789063</v>
      </c>
      <c r="AI896">
        <v>419.34722900390625</v>
      </c>
      <c r="AJ896">
        <v>522.1953125</v>
      </c>
      <c r="AK896">
        <v>68.922431945800781</v>
      </c>
      <c r="AL896">
        <v>20.987537384033203</v>
      </c>
    </row>
    <row r="897" spans="1:38" s="3" customFormat="1" x14ac:dyDescent="0.25">
      <c r="A897" s="4">
        <v>43748.166666666664</v>
      </c>
      <c r="B897" s="7">
        <v>29.068999999999999</v>
      </c>
      <c r="C897" s="7">
        <v>30.885000000000002</v>
      </c>
      <c r="D897" s="7">
        <v>20.407</v>
      </c>
      <c r="E897" s="7">
        <v>28.283999999999999</v>
      </c>
      <c r="F897" s="7">
        <v>98.644999999999996</v>
      </c>
      <c r="G897" s="7">
        <v>87.222999999999999</v>
      </c>
      <c r="H897" s="7">
        <v>140.35400000000001</v>
      </c>
      <c r="I897" s="7">
        <v>2.653</v>
      </c>
      <c r="J897" s="7">
        <v>0</v>
      </c>
      <c r="K897" s="7">
        <v>132.74100000000001</v>
      </c>
      <c r="L897" s="7">
        <v>1.952</v>
      </c>
      <c r="M897" s="7">
        <v>204.92400000000001</v>
      </c>
      <c r="N897" s="7">
        <v>1.79</v>
      </c>
      <c r="O897">
        <v>1.8275625705718994</v>
      </c>
      <c r="P897">
        <v>2.8492064476013184</v>
      </c>
      <c r="Q897">
        <v>114.51001739501953</v>
      </c>
      <c r="R897">
        <v>144.85198974609375</v>
      </c>
      <c r="S897">
        <v>0</v>
      </c>
      <c r="T897">
        <v>0</v>
      </c>
      <c r="U897">
        <v>9.5756340026855469</v>
      </c>
      <c r="V897">
        <v>182.10527038574219</v>
      </c>
      <c r="W897">
        <v>220.87515258789063</v>
      </c>
      <c r="X897">
        <v>9.6605625152587891</v>
      </c>
      <c r="Y897">
        <v>238.80723571777344</v>
      </c>
      <c r="Z897">
        <v>437.09402465820313</v>
      </c>
      <c r="AA897">
        <v>19.675542831420898</v>
      </c>
      <c r="AB897">
        <v>0</v>
      </c>
      <c r="AC897">
        <v>31.942409515380859</v>
      </c>
      <c r="AD897">
        <v>173.49554443359375</v>
      </c>
      <c r="AE897">
        <v>271.057373046875</v>
      </c>
      <c r="AG897">
        <v>67.573265075683594</v>
      </c>
      <c r="AH897">
        <v>347.30429077148438</v>
      </c>
      <c r="AI897">
        <v>404.47933959960938</v>
      </c>
      <c r="AJ897">
        <v>504.2862548828125</v>
      </c>
      <c r="AK897">
        <v>67.412704467773438</v>
      </c>
      <c r="AL897">
        <v>21.208364486694336</v>
      </c>
    </row>
    <row r="898" spans="1:38" s="3" customFormat="1" x14ac:dyDescent="0.25">
      <c r="A898" s="4">
        <v>43748.208333333336</v>
      </c>
      <c r="B898" s="7">
        <v>29.774000000000001</v>
      </c>
      <c r="C898" s="7">
        <v>31.542999999999999</v>
      </c>
      <c r="D898" s="7">
        <v>20.382000000000001</v>
      </c>
      <c r="E898" s="7">
        <v>28.277999999999999</v>
      </c>
      <c r="F898" s="7">
        <v>100.78700000000001</v>
      </c>
      <c r="G898" s="7">
        <v>90.585999999999999</v>
      </c>
      <c r="H898" s="7">
        <v>138.714</v>
      </c>
      <c r="I898" s="7">
        <v>2.4729999999999999</v>
      </c>
      <c r="J898" s="7">
        <v>0.75800000000000001</v>
      </c>
      <c r="K898" s="7">
        <v>132.929</v>
      </c>
      <c r="L898" s="7">
        <v>1.9530000000000001</v>
      </c>
      <c r="M898" s="7">
        <v>190.738</v>
      </c>
      <c r="N898" s="7">
        <v>1.831</v>
      </c>
      <c r="O898">
        <v>1.6952869892120361</v>
      </c>
      <c r="P898">
        <v>2.6666100025177002</v>
      </c>
      <c r="Q898">
        <v>106.52991485595703</v>
      </c>
      <c r="R898">
        <v>141.74417114257813</v>
      </c>
      <c r="S898">
        <v>0</v>
      </c>
      <c r="T898">
        <v>0</v>
      </c>
      <c r="U898">
        <v>9.3679447174072266</v>
      </c>
      <c r="V898">
        <v>180.92898559570313</v>
      </c>
      <c r="W898">
        <v>217.09060668945313</v>
      </c>
      <c r="X898">
        <v>9.4509830474853516</v>
      </c>
      <c r="Y898">
        <v>228.94090270996094</v>
      </c>
      <c r="Z898">
        <v>410.551025390625</v>
      </c>
      <c r="AA898">
        <v>19.590705871582031</v>
      </c>
      <c r="AB898">
        <v>0</v>
      </c>
      <c r="AC898">
        <v>31.89930534362793</v>
      </c>
      <c r="AD898">
        <v>181.98629760742188</v>
      </c>
      <c r="AE898">
        <v>270.04385375976563</v>
      </c>
      <c r="AG898">
        <v>65.006843566894531</v>
      </c>
      <c r="AH898">
        <v>329.93896484375</v>
      </c>
      <c r="AI898">
        <v>388.91738891601563</v>
      </c>
      <c r="AJ898">
        <v>488.6483154296875</v>
      </c>
      <c r="AK898">
        <v>64.867919921875</v>
      </c>
      <c r="AL898">
        <v>21.559926986694336</v>
      </c>
    </row>
    <row r="899" spans="1:38" s="3" customFormat="1" x14ac:dyDescent="0.25">
      <c r="A899" s="4">
        <v>43748.25</v>
      </c>
      <c r="B899" s="7">
        <v>25.765000000000001</v>
      </c>
      <c r="C899" s="7">
        <v>26.344999999999999</v>
      </c>
      <c r="D899" s="7">
        <v>20.233000000000001</v>
      </c>
      <c r="E899" s="7">
        <v>46.851999999999997</v>
      </c>
      <c r="F899" s="7">
        <v>72.772000000000006</v>
      </c>
      <c r="G899" s="7">
        <v>121.26</v>
      </c>
      <c r="H899" s="7">
        <v>145.97</v>
      </c>
      <c r="I899" s="7">
        <v>3.2109999999999999</v>
      </c>
      <c r="J899" s="7">
        <v>1.056</v>
      </c>
      <c r="K899" s="7">
        <v>140.922</v>
      </c>
      <c r="L899" s="7">
        <v>2.718</v>
      </c>
      <c r="M899" s="7">
        <v>214.828</v>
      </c>
      <c r="N899" s="7">
        <v>2.569</v>
      </c>
      <c r="O899">
        <v>2.358975887298584</v>
      </c>
      <c r="P899">
        <v>55.335300445556641</v>
      </c>
      <c r="Q899">
        <v>146.19822692871094</v>
      </c>
      <c r="R899">
        <v>162.04550170898438</v>
      </c>
      <c r="S899">
        <v>0</v>
      </c>
      <c r="T899">
        <v>2.1830153465270996</v>
      </c>
      <c r="U899">
        <v>10.88607120513916</v>
      </c>
      <c r="V899">
        <v>187.35836791992188</v>
      </c>
      <c r="W899">
        <v>231.53671264648438</v>
      </c>
      <c r="X899">
        <v>10.970647811889648</v>
      </c>
      <c r="Y899">
        <v>282.29547119140625</v>
      </c>
      <c r="Z899">
        <v>317.98291015625</v>
      </c>
      <c r="AA899">
        <v>27.045225143432617</v>
      </c>
      <c r="AB899">
        <v>20.613254547119141</v>
      </c>
      <c r="AC899">
        <v>179.06661987304688</v>
      </c>
      <c r="AD899">
        <v>151.26847839355469</v>
      </c>
      <c r="AE899">
        <v>252.71794128417969</v>
      </c>
      <c r="AG899">
        <v>47.155067443847656</v>
      </c>
      <c r="AH899">
        <v>326.29571533203125</v>
      </c>
      <c r="AI899">
        <v>325.970703125</v>
      </c>
      <c r="AJ899">
        <v>353.21124267578125</v>
      </c>
      <c r="AK899">
        <v>45.967105865478516</v>
      </c>
      <c r="AL899">
        <v>72.292930603027344</v>
      </c>
    </row>
    <row r="900" spans="1:38" s="3" customFormat="1" x14ac:dyDescent="0.25">
      <c r="A900" s="4">
        <v>43748.291666666664</v>
      </c>
      <c r="B900" s="7">
        <v>27.957000000000001</v>
      </c>
      <c r="C900" s="7">
        <v>34.832999999999998</v>
      </c>
      <c r="D900" s="7">
        <v>16.858000000000001</v>
      </c>
      <c r="E900" s="7">
        <v>297.101</v>
      </c>
      <c r="F900" s="7">
        <v>58.430999999999997</v>
      </c>
      <c r="G900" s="7">
        <v>142.51400000000001</v>
      </c>
      <c r="H900" s="7">
        <v>143.34</v>
      </c>
      <c r="I900" s="7">
        <v>2.9689999999999999</v>
      </c>
      <c r="J900" s="7">
        <v>29.835000000000001</v>
      </c>
      <c r="K900" s="7">
        <v>146.64500000000001</v>
      </c>
      <c r="L900" s="7">
        <v>3.395</v>
      </c>
      <c r="M900" s="7">
        <v>263.35199999999998</v>
      </c>
      <c r="N900" s="7">
        <v>3.1909999999999998</v>
      </c>
      <c r="O900">
        <v>14.4678955078125</v>
      </c>
      <c r="P900">
        <v>49.814628601074219</v>
      </c>
      <c r="Q900">
        <v>144.27349853515625</v>
      </c>
      <c r="R900">
        <v>200.86189270019531</v>
      </c>
      <c r="S900">
        <v>27.185384750366211</v>
      </c>
      <c r="T900">
        <v>20.039325714111328</v>
      </c>
      <c r="U900">
        <v>15.369964599609375</v>
      </c>
      <c r="V900">
        <v>202.13720703125</v>
      </c>
      <c r="W900">
        <v>283.6370849609375</v>
      </c>
      <c r="X900">
        <v>15.188442230224609</v>
      </c>
      <c r="Y900">
        <v>317.89447021484375</v>
      </c>
      <c r="Z900">
        <v>554.82000732421875</v>
      </c>
      <c r="AA900">
        <v>193.2286376953125</v>
      </c>
      <c r="AB900">
        <v>203.29168701171875</v>
      </c>
      <c r="AC900">
        <v>167.18380737304688</v>
      </c>
      <c r="AD900">
        <v>147.21565246582031</v>
      </c>
      <c r="AE900">
        <v>293.84555053710938</v>
      </c>
      <c r="AG900">
        <v>78.476806640625</v>
      </c>
      <c r="AH900">
        <v>493.32266235351563</v>
      </c>
      <c r="AI900">
        <v>334.969482421875</v>
      </c>
      <c r="AJ900">
        <v>552.9578857421875</v>
      </c>
      <c r="AK900">
        <v>74.513175964355469</v>
      </c>
      <c r="AL900">
        <v>185.67034912109375</v>
      </c>
    </row>
    <row r="901" spans="1:38" s="3" customFormat="1" x14ac:dyDescent="0.25">
      <c r="A901" s="4">
        <v>43748.333333333336</v>
      </c>
      <c r="B901" s="7">
        <v>31.881</v>
      </c>
      <c r="C901" s="7">
        <v>38.335000000000001</v>
      </c>
      <c r="D901" s="7">
        <v>16.343</v>
      </c>
      <c r="E901" s="7">
        <v>389.09100000000001</v>
      </c>
      <c r="F901" s="7">
        <v>57.024999999999999</v>
      </c>
      <c r="G901" s="7">
        <v>153.68100000000001</v>
      </c>
      <c r="H901" s="7">
        <v>149.20699999999999</v>
      </c>
      <c r="I901" s="7">
        <v>3.6720000000000002</v>
      </c>
      <c r="J901" s="7">
        <v>32.923999999999999</v>
      </c>
      <c r="K901" s="7">
        <v>150.619</v>
      </c>
      <c r="L901" s="7">
        <v>3.843</v>
      </c>
      <c r="M901" s="7">
        <v>274.38299999999998</v>
      </c>
      <c r="N901" s="7">
        <v>3.4929999999999999</v>
      </c>
      <c r="O901">
        <v>30.450063705444336</v>
      </c>
      <c r="P901">
        <v>44.114185333251953</v>
      </c>
      <c r="Q901">
        <v>148.92796325683594</v>
      </c>
      <c r="R901">
        <v>219.82449340820313</v>
      </c>
      <c r="S901">
        <v>45.299598693847656</v>
      </c>
      <c r="T901">
        <v>29.335971832275391</v>
      </c>
      <c r="U901">
        <v>23.627906799316406</v>
      </c>
      <c r="V901">
        <v>222.73722839355469</v>
      </c>
      <c r="W901">
        <v>305.03082275390625</v>
      </c>
      <c r="X901">
        <v>23.339773178100586</v>
      </c>
      <c r="Y901">
        <v>324.55569458007813</v>
      </c>
      <c r="Z901">
        <v>555.73406982421875</v>
      </c>
      <c r="AA901">
        <v>291.77816772460938</v>
      </c>
      <c r="AB901">
        <v>265.88079833984375</v>
      </c>
      <c r="AC901">
        <v>153.14131164550781</v>
      </c>
      <c r="AD901">
        <v>150.92123413085938</v>
      </c>
      <c r="AE901">
        <v>315.10867309570313</v>
      </c>
      <c r="AG901">
        <v>113.30032348632813</v>
      </c>
      <c r="AH901">
        <v>489.58242797851563</v>
      </c>
      <c r="AI901">
        <v>476.6163330078125</v>
      </c>
      <c r="AJ901">
        <v>563.1168212890625</v>
      </c>
      <c r="AK901">
        <v>106.52573394775391</v>
      </c>
      <c r="AL901">
        <v>270.15451049804688</v>
      </c>
    </row>
    <row r="902" spans="1:38" s="3" customFormat="1" x14ac:dyDescent="0.25">
      <c r="A902" s="4">
        <v>43748.375</v>
      </c>
      <c r="B902" s="7">
        <v>32.268000000000001</v>
      </c>
      <c r="C902" s="7">
        <v>38.688000000000002</v>
      </c>
      <c r="D902" s="7">
        <v>16.379000000000001</v>
      </c>
      <c r="E902" s="7">
        <v>395.755</v>
      </c>
      <c r="F902" s="7">
        <v>57.115000000000002</v>
      </c>
      <c r="G902" s="7">
        <v>153.571</v>
      </c>
      <c r="H902" s="7">
        <v>149.214</v>
      </c>
      <c r="I902" s="7">
        <v>3.653</v>
      </c>
      <c r="J902" s="7">
        <v>29.3</v>
      </c>
      <c r="K902" s="7">
        <v>150.81899999999999</v>
      </c>
      <c r="L902" s="7">
        <v>3.8679999999999999</v>
      </c>
      <c r="M902" s="7">
        <v>275.16500000000002</v>
      </c>
      <c r="N902" s="7">
        <v>3.528</v>
      </c>
      <c r="O902">
        <v>30.186946868896484</v>
      </c>
      <c r="P902">
        <v>44.134990692138672</v>
      </c>
      <c r="Q902">
        <v>148.33970642089844</v>
      </c>
      <c r="R902">
        <v>220.31411743164063</v>
      </c>
      <c r="S902">
        <v>43.461879730224609</v>
      </c>
      <c r="T902">
        <v>29.276371002197266</v>
      </c>
      <c r="U902">
        <v>23.804422378540039</v>
      </c>
      <c r="V902">
        <v>223.07000732421875</v>
      </c>
      <c r="W902">
        <v>305.622314453125</v>
      </c>
      <c r="X902">
        <v>23.52104377746582</v>
      </c>
      <c r="Y902">
        <v>326.10433959960938</v>
      </c>
      <c r="Z902">
        <v>556.99005126953125</v>
      </c>
      <c r="AA902">
        <v>294.31527709960938</v>
      </c>
      <c r="AB902">
        <v>276.41497802734375</v>
      </c>
      <c r="AC902">
        <v>152.80508422851563</v>
      </c>
      <c r="AD902">
        <v>150.32966613769531</v>
      </c>
      <c r="AE902">
        <v>315.60440063476563</v>
      </c>
      <c r="AG902">
        <v>114.20757293701172</v>
      </c>
      <c r="AH902">
        <v>489.3067626953125</v>
      </c>
      <c r="AI902">
        <v>466.7529296875</v>
      </c>
      <c r="AJ902">
        <v>563.38995361328125</v>
      </c>
      <c r="AK902">
        <v>107.19121551513672</v>
      </c>
      <c r="AL902">
        <v>272.50363159179688</v>
      </c>
    </row>
    <row r="903" spans="1:38" s="3" customFormat="1" x14ac:dyDescent="0.25">
      <c r="A903" s="4">
        <v>43748.416666666664</v>
      </c>
      <c r="B903" s="7">
        <v>32.491999999999997</v>
      </c>
      <c r="C903" s="7">
        <v>38.893999999999998</v>
      </c>
      <c r="D903" s="7">
        <v>16.385999999999999</v>
      </c>
      <c r="E903" s="7">
        <v>389.72</v>
      </c>
      <c r="F903" s="7">
        <v>57.241</v>
      </c>
      <c r="G903" s="7">
        <v>153.38800000000001</v>
      </c>
      <c r="H903" s="7">
        <v>149.25200000000001</v>
      </c>
      <c r="I903" s="7">
        <v>3.665</v>
      </c>
      <c r="J903" s="7">
        <v>29.856000000000002</v>
      </c>
      <c r="K903" s="7">
        <v>150.75899999999999</v>
      </c>
      <c r="L903" s="7">
        <v>3.8740000000000001</v>
      </c>
      <c r="M903" s="7">
        <v>275.16500000000002</v>
      </c>
      <c r="N903" s="7">
        <v>3.5310000000000001</v>
      </c>
      <c r="O903">
        <v>30.206069946289063</v>
      </c>
      <c r="P903">
        <v>44.122100830078125</v>
      </c>
      <c r="Q903">
        <v>148.31475830078125</v>
      </c>
      <c r="R903">
        <v>220.09249877929688</v>
      </c>
      <c r="S903">
        <v>44.899925231933594</v>
      </c>
      <c r="T903">
        <v>29.214282989501953</v>
      </c>
      <c r="U903">
        <v>23.817012786865234</v>
      </c>
      <c r="V903">
        <v>223.23284912109375</v>
      </c>
      <c r="W903">
        <v>305.719970703125</v>
      </c>
      <c r="X903">
        <v>23.541229248046875</v>
      </c>
      <c r="Y903">
        <v>326.35260009765625</v>
      </c>
      <c r="Z903">
        <v>557.50286865234375</v>
      </c>
      <c r="AA903">
        <v>295.10382080078125</v>
      </c>
      <c r="AB903">
        <v>272.39266967773438</v>
      </c>
      <c r="AC903">
        <v>153.4676513671875</v>
      </c>
      <c r="AD903">
        <v>150.30525207519531</v>
      </c>
      <c r="AE903">
        <v>315.60440063476563</v>
      </c>
      <c r="AG903">
        <v>114.14163970947266</v>
      </c>
      <c r="AH903">
        <v>489.33999633789063</v>
      </c>
      <c r="AI903">
        <v>465.11135864257813</v>
      </c>
      <c r="AJ903">
        <v>563.5164794921875</v>
      </c>
      <c r="AK903">
        <v>107.28987121582031</v>
      </c>
      <c r="AL903">
        <v>272.98104858398438</v>
      </c>
    </row>
    <row r="904" spans="1:38" s="3" customFormat="1" x14ac:dyDescent="0.25">
      <c r="A904" s="4">
        <v>43748.458333333336</v>
      </c>
      <c r="B904" s="7">
        <v>32.988</v>
      </c>
      <c r="C904" s="7">
        <v>39.387999999999998</v>
      </c>
      <c r="D904" s="7">
        <v>16.388999999999999</v>
      </c>
      <c r="E904" s="7">
        <v>390.32100000000003</v>
      </c>
      <c r="F904" s="7">
        <v>57.783999999999999</v>
      </c>
      <c r="G904" s="7">
        <v>153.29599999999999</v>
      </c>
      <c r="H904" s="7">
        <v>149.024</v>
      </c>
      <c r="I904" s="7">
        <v>3.6219999999999999</v>
      </c>
      <c r="J904" s="7">
        <v>31.087</v>
      </c>
      <c r="K904" s="7">
        <v>150.648</v>
      </c>
      <c r="L904" s="7">
        <v>3.8519999999999999</v>
      </c>
      <c r="M904" s="7">
        <v>275.06700000000001</v>
      </c>
      <c r="N904" s="7">
        <v>3.5230000000000001</v>
      </c>
      <c r="O904">
        <v>30.115642547607422</v>
      </c>
      <c r="P904">
        <v>43.975513458251953</v>
      </c>
      <c r="Q904">
        <v>148.3033447265625</v>
      </c>
      <c r="R904">
        <v>220.03663635253906</v>
      </c>
      <c r="S904">
        <v>44.403881072998047</v>
      </c>
      <c r="T904">
        <v>28.682750701904297</v>
      </c>
      <c r="U904">
        <v>23.74299430847168</v>
      </c>
      <c r="V904">
        <v>222.96209716796875</v>
      </c>
      <c r="W904">
        <v>305.580810546875</v>
      </c>
      <c r="X904">
        <v>23.46919059753418</v>
      </c>
      <c r="Y904">
        <v>326.57577514648438</v>
      </c>
      <c r="Z904">
        <v>558.03802490234375</v>
      </c>
      <c r="AA904">
        <v>293.1630859375</v>
      </c>
      <c r="AB904">
        <v>276.287353515625</v>
      </c>
      <c r="AC904">
        <v>152.66178894042969</v>
      </c>
      <c r="AD904">
        <v>150.15873718261719</v>
      </c>
      <c r="AE904">
        <v>315.47659301757813</v>
      </c>
      <c r="AG904">
        <v>113.89072418212891</v>
      </c>
      <c r="AH904">
        <v>489.54180908203125</v>
      </c>
      <c r="AI904">
        <v>461.42861938476563</v>
      </c>
      <c r="AJ904">
        <v>563.5164794921875</v>
      </c>
      <c r="AK904">
        <v>107.07106781005859</v>
      </c>
      <c r="AL904">
        <v>271.76776123046875</v>
      </c>
    </row>
    <row r="905" spans="1:38" s="3" customFormat="1" x14ac:dyDescent="0.25">
      <c r="A905" s="4">
        <v>43748.5</v>
      </c>
      <c r="B905" s="7">
        <v>33.305999999999997</v>
      </c>
      <c r="C905" s="7">
        <v>39.698999999999998</v>
      </c>
      <c r="D905" s="7">
        <v>16.425999999999998</v>
      </c>
      <c r="E905" s="7">
        <v>394.65199999999999</v>
      </c>
      <c r="F905" s="7">
        <v>58.180999999999997</v>
      </c>
      <c r="G905" s="7">
        <v>153.131</v>
      </c>
      <c r="H905" s="7">
        <v>148.59800000000001</v>
      </c>
      <c r="I905" s="7">
        <v>3.6179999999999999</v>
      </c>
      <c r="J905" s="7">
        <v>30.617000000000001</v>
      </c>
      <c r="K905" s="7">
        <v>150.44</v>
      </c>
      <c r="L905" s="7">
        <v>3.8290000000000002</v>
      </c>
      <c r="M905" s="7">
        <v>274.96899999999999</v>
      </c>
      <c r="N905" s="7">
        <v>3.4969999999999999</v>
      </c>
      <c r="O905">
        <v>29.739593505859375</v>
      </c>
      <c r="P905">
        <v>44.279949188232422</v>
      </c>
      <c r="Q905">
        <v>148.18070983886719</v>
      </c>
      <c r="R905">
        <v>219.98262023925781</v>
      </c>
      <c r="S905">
        <v>44.007259368896484</v>
      </c>
      <c r="T905">
        <v>28.748889923095703</v>
      </c>
      <c r="U905">
        <v>23.63554573059082</v>
      </c>
      <c r="V905">
        <v>222.69114685058594</v>
      </c>
      <c r="W905">
        <v>305.38543701171875</v>
      </c>
      <c r="X905">
        <v>23.354335784912109</v>
      </c>
      <c r="Y905">
        <v>326.61782836914063</v>
      </c>
      <c r="Z905">
        <v>558.6771240234375</v>
      </c>
      <c r="AA905">
        <v>291.93429565429688</v>
      </c>
      <c r="AB905">
        <v>271.24429321289063</v>
      </c>
      <c r="AC905">
        <v>153.60195922851563</v>
      </c>
      <c r="AD905">
        <v>149.92674255371094</v>
      </c>
      <c r="AE905">
        <v>315.22616577148438</v>
      </c>
      <c r="AG905">
        <v>113.43833923339844</v>
      </c>
      <c r="AH905">
        <v>489.85281372070313</v>
      </c>
      <c r="AI905">
        <v>458.34637451171875</v>
      </c>
      <c r="AJ905">
        <v>563.5164794921875</v>
      </c>
      <c r="AK905">
        <v>106.63541412353516</v>
      </c>
      <c r="AL905">
        <v>271.1832275390625</v>
      </c>
    </row>
    <row r="906" spans="1:38" s="3" customFormat="1" x14ac:dyDescent="0.25">
      <c r="A906" s="4">
        <v>43748.541666666664</v>
      </c>
      <c r="B906" s="7">
        <v>33.438000000000002</v>
      </c>
      <c r="C906" s="7">
        <v>39.898000000000003</v>
      </c>
      <c r="D906" s="7">
        <v>16.381</v>
      </c>
      <c r="E906" s="7">
        <v>380.25200000000001</v>
      </c>
      <c r="F906" s="7">
        <v>58.311999999999998</v>
      </c>
      <c r="G906" s="7">
        <v>152.893</v>
      </c>
      <c r="H906" s="7">
        <v>148.55199999999999</v>
      </c>
      <c r="I906" s="7">
        <v>3.5939999999999999</v>
      </c>
      <c r="J906" s="7">
        <v>30.876999999999999</v>
      </c>
      <c r="K906" s="7">
        <v>150.33099999999999</v>
      </c>
      <c r="L906" s="7">
        <v>3.8119999999999998</v>
      </c>
      <c r="M906" s="7">
        <v>274.87200000000001</v>
      </c>
      <c r="N906" s="7">
        <v>3.48</v>
      </c>
      <c r="O906">
        <v>29.696378707885742</v>
      </c>
      <c r="P906">
        <v>44.226139068603516</v>
      </c>
      <c r="Q906">
        <v>148.07162475585938</v>
      </c>
      <c r="R906">
        <v>219.78266906738281</v>
      </c>
      <c r="S906">
        <v>44.082439422607422</v>
      </c>
      <c r="T906">
        <v>28.466339111328125</v>
      </c>
      <c r="U906">
        <v>23.550237655639648</v>
      </c>
      <c r="V906">
        <v>222.52423095703125</v>
      </c>
      <c r="W906">
        <v>305.1900634765625</v>
      </c>
      <c r="X906">
        <v>23.281564712524414</v>
      </c>
      <c r="Y906">
        <v>326.61782836914063</v>
      </c>
      <c r="Z906">
        <v>559.01898193359375</v>
      </c>
      <c r="AA906">
        <v>290.72024536132813</v>
      </c>
      <c r="AB906">
        <v>272.60940551757813</v>
      </c>
      <c r="AC906">
        <v>153.56288146972656</v>
      </c>
      <c r="AD906">
        <v>149.87789916992188</v>
      </c>
      <c r="AE906">
        <v>315.07339477539063</v>
      </c>
      <c r="AG906">
        <v>113.12638092041016</v>
      </c>
      <c r="AH906">
        <v>490.05462646484375</v>
      </c>
      <c r="AI906">
        <v>454.90921020507813</v>
      </c>
      <c r="AJ906">
        <v>563.49652099609375</v>
      </c>
      <c r="AK906">
        <v>106.35995483398438</v>
      </c>
      <c r="AL906">
        <v>270.65960693359375</v>
      </c>
    </row>
    <row r="907" spans="1:38" s="3" customFormat="1" x14ac:dyDescent="0.25">
      <c r="A907" s="4">
        <v>43748.583333333336</v>
      </c>
      <c r="B907" s="7">
        <v>33.710999999999999</v>
      </c>
      <c r="C907" s="7">
        <v>40.299999999999997</v>
      </c>
      <c r="D907" s="7">
        <v>16.370999999999999</v>
      </c>
      <c r="E907" s="7">
        <v>391.82100000000003</v>
      </c>
      <c r="F907" s="7">
        <v>58.555999999999997</v>
      </c>
      <c r="G907" s="7">
        <v>152.767</v>
      </c>
      <c r="H907" s="7">
        <v>149.548</v>
      </c>
      <c r="I907" s="7">
        <v>3.7130000000000001</v>
      </c>
      <c r="J907" s="7">
        <v>30.009</v>
      </c>
      <c r="K907" s="7">
        <v>150.33600000000001</v>
      </c>
      <c r="L907" s="7">
        <v>3.8149999999999999</v>
      </c>
      <c r="M907" s="7">
        <v>274.52999999999997</v>
      </c>
      <c r="N907" s="7">
        <v>3.472</v>
      </c>
      <c r="O907">
        <v>29.663330078125</v>
      </c>
      <c r="P907">
        <v>44.280738830566406</v>
      </c>
      <c r="Q907">
        <v>148.39668273925781</v>
      </c>
      <c r="R907">
        <v>219.66972351074219</v>
      </c>
      <c r="S907">
        <v>44.082439422607422</v>
      </c>
      <c r="T907">
        <v>28.315767288208008</v>
      </c>
      <c r="U907">
        <v>23.486854553222656</v>
      </c>
      <c r="V907">
        <v>222.46188354492188</v>
      </c>
      <c r="W907">
        <v>305.07366943359375</v>
      </c>
      <c r="X907">
        <v>23.222955703735352</v>
      </c>
      <c r="Y907">
        <v>326.21353149414063</v>
      </c>
      <c r="Z907">
        <v>559.3162841796875</v>
      </c>
      <c r="AA907">
        <v>290.45394897460938</v>
      </c>
      <c r="AB907">
        <v>276.97872924804688</v>
      </c>
      <c r="AC907">
        <v>153.24307250976563</v>
      </c>
      <c r="AD907">
        <v>150.75701904296875</v>
      </c>
      <c r="AE907">
        <v>315.018310546875</v>
      </c>
      <c r="AG907">
        <v>112.94811248779297</v>
      </c>
      <c r="AH907">
        <v>490.22555541992188</v>
      </c>
      <c r="AI907">
        <v>453.72723388671875</v>
      </c>
      <c r="AJ907">
        <v>563.3699951171875</v>
      </c>
      <c r="AK907">
        <v>106.23687744140625</v>
      </c>
      <c r="AL907">
        <v>269.8465576171875</v>
      </c>
    </row>
    <row r="908" spans="1:38" s="3" customFormat="1" x14ac:dyDescent="0.25">
      <c r="A908" s="4">
        <v>43748.625</v>
      </c>
      <c r="B908" s="7">
        <v>33.869</v>
      </c>
      <c r="C908" s="7">
        <v>40.348999999999997</v>
      </c>
      <c r="D908" s="7">
        <v>16.411999999999999</v>
      </c>
      <c r="E908" s="7">
        <v>380.88299999999998</v>
      </c>
      <c r="F908" s="7">
        <v>58.701999999999998</v>
      </c>
      <c r="G908" s="7">
        <v>153.077</v>
      </c>
      <c r="H908" s="7">
        <v>149.88900000000001</v>
      </c>
      <c r="I908" s="7">
        <v>3.76</v>
      </c>
      <c r="J908" s="7">
        <v>30.376000000000001</v>
      </c>
      <c r="K908" s="7">
        <v>150.40799999999999</v>
      </c>
      <c r="L908" s="7">
        <v>3.8260000000000001</v>
      </c>
      <c r="M908" s="7">
        <v>274.286</v>
      </c>
      <c r="N908" s="7">
        <v>3.4830000000000001</v>
      </c>
      <c r="O908">
        <v>30.00749397277832</v>
      </c>
      <c r="P908">
        <v>44.354591369628906</v>
      </c>
      <c r="Q908">
        <v>149.25518798828125</v>
      </c>
      <c r="R908">
        <v>219.68896484375</v>
      </c>
      <c r="S908">
        <v>44.227630615234375</v>
      </c>
      <c r="T908">
        <v>28.483020782470703</v>
      </c>
      <c r="U908">
        <v>23.516809463500977</v>
      </c>
      <c r="V908">
        <v>222.48429870605469</v>
      </c>
      <c r="W908">
        <v>305.05496215820313</v>
      </c>
      <c r="X908">
        <v>23.245828628540039</v>
      </c>
      <c r="Y908">
        <v>326.12942504882813</v>
      </c>
      <c r="Z908">
        <v>559.2939453125</v>
      </c>
      <c r="AA908">
        <v>290.25653076171875</v>
      </c>
      <c r="AB908">
        <v>269.17529296875</v>
      </c>
      <c r="AC908">
        <v>153.56126403808594</v>
      </c>
      <c r="AD908">
        <v>151.22100830078125</v>
      </c>
      <c r="AE908">
        <v>315.0609130859375</v>
      </c>
      <c r="AG908">
        <v>112.9871826171875</v>
      </c>
      <c r="AH908">
        <v>490.1163330078125</v>
      </c>
      <c r="AI908">
        <v>454.3323974609375</v>
      </c>
      <c r="AJ908">
        <v>563.3699951171875</v>
      </c>
      <c r="AK908">
        <v>106.27399444580078</v>
      </c>
      <c r="AL908">
        <v>269.77923583984375</v>
      </c>
    </row>
    <row r="909" spans="1:38" s="3" customFormat="1" x14ac:dyDescent="0.25">
      <c r="A909" s="4">
        <v>43748.666666666664</v>
      </c>
      <c r="B909" s="7">
        <v>34.014000000000003</v>
      </c>
      <c r="C909" s="7">
        <v>40.405999999999999</v>
      </c>
      <c r="D909" s="7">
        <v>16.510999999999999</v>
      </c>
      <c r="E909" s="7">
        <v>382.37099999999998</v>
      </c>
      <c r="F909" s="7">
        <v>59.122999999999998</v>
      </c>
      <c r="G909" s="7">
        <v>153.37200000000001</v>
      </c>
      <c r="H909" s="7">
        <v>150.14699999999999</v>
      </c>
      <c r="I909" s="7">
        <v>3.7959999999999998</v>
      </c>
      <c r="J909" s="7">
        <v>31.466000000000001</v>
      </c>
      <c r="K909" s="7">
        <v>150.50800000000001</v>
      </c>
      <c r="L909" s="7">
        <v>3.8420000000000001</v>
      </c>
      <c r="M909" s="7">
        <v>274.33499999999998</v>
      </c>
      <c r="N909" s="7">
        <v>3.4929999999999999</v>
      </c>
      <c r="O909">
        <v>30.208732604980469</v>
      </c>
      <c r="P909">
        <v>44.835166931152344</v>
      </c>
      <c r="Q909">
        <v>149.32791137695313</v>
      </c>
      <c r="R909">
        <v>220.01252746582031</v>
      </c>
      <c r="S909">
        <v>43.166416168212891</v>
      </c>
      <c r="T909">
        <v>28.208930969238281</v>
      </c>
      <c r="U909">
        <v>23.553276062011719</v>
      </c>
      <c r="V909">
        <v>222.67143249511719</v>
      </c>
      <c r="W909">
        <v>305.21286010742188</v>
      </c>
      <c r="X909">
        <v>23.279853820800781</v>
      </c>
      <c r="Y909">
        <v>325.62405395507813</v>
      </c>
      <c r="Z909">
        <v>559.14532470703125</v>
      </c>
      <c r="AA909">
        <v>291.35873413085938</v>
      </c>
      <c r="AB909">
        <v>266.13287353515625</v>
      </c>
      <c r="AC909">
        <v>154.02093505859375</v>
      </c>
      <c r="AD909">
        <v>151.5262451171875</v>
      </c>
      <c r="AE909">
        <v>315.28640747070313</v>
      </c>
      <c r="AG909">
        <v>113.04029846191406</v>
      </c>
      <c r="AH909">
        <v>489.94540405273438</v>
      </c>
      <c r="AI909">
        <v>454.29959106445313</v>
      </c>
      <c r="AJ909">
        <v>563.3699951171875</v>
      </c>
      <c r="AK909">
        <v>106.31502532958984</v>
      </c>
      <c r="AL909">
        <v>269.97589111328125</v>
      </c>
    </row>
    <row r="910" spans="1:38" s="3" customFormat="1" x14ac:dyDescent="0.25">
      <c r="A910" s="4">
        <v>43748.708333333336</v>
      </c>
      <c r="B910" s="7">
        <v>34.395000000000003</v>
      </c>
      <c r="C910" s="7">
        <v>40.75</v>
      </c>
      <c r="D910" s="7">
        <v>16.437000000000001</v>
      </c>
      <c r="E910" s="7">
        <v>380.358</v>
      </c>
      <c r="F910" s="7">
        <v>59.494999999999997</v>
      </c>
      <c r="G910" s="7">
        <v>153.97499999999999</v>
      </c>
      <c r="H910" s="7">
        <v>150.06800000000001</v>
      </c>
      <c r="I910" s="7">
        <v>3.778</v>
      </c>
      <c r="J910" s="7">
        <v>31.384</v>
      </c>
      <c r="K910" s="7">
        <v>150.62100000000001</v>
      </c>
      <c r="L910" s="7">
        <v>3.8519999999999999</v>
      </c>
      <c r="M910" s="7">
        <v>274.38299999999998</v>
      </c>
      <c r="N910" s="7">
        <v>3.5019999999999998</v>
      </c>
      <c r="O910">
        <v>30.319337844848633</v>
      </c>
      <c r="P910">
        <v>44.789379119873047</v>
      </c>
      <c r="Q910">
        <v>149.48690795898438</v>
      </c>
      <c r="R910">
        <v>220.40232849121094</v>
      </c>
      <c r="S910">
        <v>42.300670623779297</v>
      </c>
      <c r="T910">
        <v>28.142982482910156</v>
      </c>
      <c r="U910">
        <v>23.612102508544922</v>
      </c>
      <c r="V910">
        <v>222.65168762207031</v>
      </c>
      <c r="W910">
        <v>305.32925415039063</v>
      </c>
      <c r="X910">
        <v>23.323972702026367</v>
      </c>
      <c r="Y910">
        <v>325.6199951171875</v>
      </c>
      <c r="Z910">
        <v>559.1007080078125</v>
      </c>
      <c r="AA910">
        <v>291.51168823242188</v>
      </c>
      <c r="AB910">
        <v>268.13934326171875</v>
      </c>
      <c r="AC910">
        <v>154.53225708007813</v>
      </c>
      <c r="AD910">
        <v>151.5384521484375</v>
      </c>
      <c r="AE910">
        <v>315.54931640625</v>
      </c>
      <c r="AG910">
        <v>113.19170379638672</v>
      </c>
      <c r="AH910">
        <v>489.91455078125</v>
      </c>
      <c r="AI910">
        <v>455.78768920898438</v>
      </c>
      <c r="AJ910">
        <v>563.38995361328125</v>
      </c>
      <c r="AK910">
        <v>106.42637634277344</v>
      </c>
      <c r="AL910">
        <v>270.5594482421875</v>
      </c>
    </row>
    <row r="911" spans="1:38" s="3" customFormat="1" x14ac:dyDescent="0.25">
      <c r="A911" s="4">
        <v>43748.75</v>
      </c>
      <c r="B911" s="7">
        <v>34.276000000000003</v>
      </c>
      <c r="C911" s="7">
        <v>40.781999999999996</v>
      </c>
      <c r="D911" s="7">
        <v>16.452000000000002</v>
      </c>
      <c r="E911" s="7">
        <v>380.47500000000002</v>
      </c>
      <c r="F911" s="7">
        <v>59.426000000000002</v>
      </c>
      <c r="G911" s="7">
        <v>154.13900000000001</v>
      </c>
      <c r="H911" s="7">
        <v>150.196</v>
      </c>
      <c r="I911" s="7">
        <v>3.7869999999999999</v>
      </c>
      <c r="J911" s="7">
        <v>31.616</v>
      </c>
      <c r="K911" s="7">
        <v>150.65700000000001</v>
      </c>
      <c r="L911" s="7">
        <v>3.8620000000000001</v>
      </c>
      <c r="M911" s="7">
        <v>274.38299999999998</v>
      </c>
      <c r="N911" s="7">
        <v>3.5139999999999998</v>
      </c>
      <c r="O911">
        <v>30.463422775268555</v>
      </c>
      <c r="P911">
        <v>44.640434265136719</v>
      </c>
      <c r="Q911">
        <v>149.54823303222656</v>
      </c>
      <c r="R911">
        <v>220.40354919433594</v>
      </c>
      <c r="S911">
        <v>43.105777740478516</v>
      </c>
      <c r="T911">
        <v>28.376976013183594</v>
      </c>
      <c r="U911">
        <v>23.643575668334961</v>
      </c>
      <c r="V911">
        <v>222.77664184570313</v>
      </c>
      <c r="W911">
        <v>305.34799194335938</v>
      </c>
      <c r="X911">
        <v>23.357997894287109</v>
      </c>
      <c r="Y911">
        <v>325.64102172851563</v>
      </c>
      <c r="Z911">
        <v>558.80340576171875</v>
      </c>
      <c r="AA911">
        <v>292.2415771484375</v>
      </c>
      <c r="AB911">
        <v>268.57974243164063</v>
      </c>
      <c r="AC911">
        <v>154.47100830078125</v>
      </c>
      <c r="AD911">
        <v>151.57508850097656</v>
      </c>
      <c r="AE911">
        <v>315.56179809570313</v>
      </c>
      <c r="AG911">
        <v>113.33333587646484</v>
      </c>
      <c r="AH911">
        <v>489.77444458007813</v>
      </c>
      <c r="AI911">
        <v>457.475830078125</v>
      </c>
      <c r="AJ911">
        <v>563.5164794921875</v>
      </c>
      <c r="AK911">
        <v>106.54945373535156</v>
      </c>
      <c r="AL911">
        <v>271.03451538085938</v>
      </c>
    </row>
    <row r="912" spans="1:38" s="3" customFormat="1" x14ac:dyDescent="0.25">
      <c r="A912" s="4">
        <v>43748.791666666664</v>
      </c>
      <c r="B912" s="7">
        <v>34.259</v>
      </c>
      <c r="C912" s="7">
        <v>40.701999999999998</v>
      </c>
      <c r="D912" s="7">
        <v>16.48</v>
      </c>
      <c r="E912" s="7">
        <v>386.64499999999998</v>
      </c>
      <c r="F912" s="7">
        <v>59.341000000000001</v>
      </c>
      <c r="G912" s="7">
        <v>154.17599999999999</v>
      </c>
      <c r="H912" s="7">
        <v>150.251</v>
      </c>
      <c r="I912" s="7">
        <v>3.8069999999999999</v>
      </c>
      <c r="J912" s="7">
        <v>31.398</v>
      </c>
      <c r="K912" s="7">
        <v>150.73500000000001</v>
      </c>
      <c r="L912" s="7">
        <v>3.867</v>
      </c>
      <c r="M912" s="7">
        <v>274.43200000000002</v>
      </c>
      <c r="N912" s="7">
        <v>3.5169999999999999</v>
      </c>
      <c r="O912">
        <v>30.425928115844727</v>
      </c>
      <c r="P912">
        <v>44.949665069580078</v>
      </c>
      <c r="Q912">
        <v>149.62095642089844</v>
      </c>
      <c r="R912">
        <v>220.43833923339844</v>
      </c>
      <c r="S912">
        <v>43.866451263427734</v>
      </c>
      <c r="T912">
        <v>28.371395111083984</v>
      </c>
      <c r="U912">
        <v>23.68525505065918</v>
      </c>
      <c r="V912">
        <v>222.8184814453125</v>
      </c>
      <c r="W912">
        <v>305.42694091796875</v>
      </c>
      <c r="X912">
        <v>23.402116775512695</v>
      </c>
      <c r="Y912">
        <v>325.53994750976563</v>
      </c>
      <c r="Z912">
        <v>558.7587890625</v>
      </c>
      <c r="AA912">
        <v>292.5997314453125</v>
      </c>
      <c r="AB912">
        <v>266.00106811523438</v>
      </c>
      <c r="AC912">
        <v>154.11325073242188</v>
      </c>
      <c r="AD912">
        <v>151.63613891601563</v>
      </c>
      <c r="AE912">
        <v>315.5919189453125</v>
      </c>
      <c r="AG912">
        <v>113.44689178466797</v>
      </c>
      <c r="AH912">
        <v>489.74359130859375</v>
      </c>
      <c r="AI912">
        <v>458.32757568359375</v>
      </c>
      <c r="AJ912">
        <v>563.5164794921875</v>
      </c>
      <c r="AK912">
        <v>106.66081237792969</v>
      </c>
      <c r="AL912">
        <v>271.55767822265625</v>
      </c>
    </row>
    <row r="913" spans="1:38" s="3" customFormat="1" x14ac:dyDescent="0.25">
      <c r="A913" s="4">
        <v>43748.833333333336</v>
      </c>
      <c r="B913" s="7">
        <v>34.207000000000001</v>
      </c>
      <c r="C913" s="7">
        <v>40.695999999999998</v>
      </c>
      <c r="D913" s="7">
        <v>16.451000000000001</v>
      </c>
      <c r="E913" s="7">
        <v>385.904</v>
      </c>
      <c r="F913" s="7">
        <v>59.308</v>
      </c>
      <c r="G913" s="7">
        <v>154.34100000000001</v>
      </c>
      <c r="H913" s="7">
        <v>150.285</v>
      </c>
      <c r="I913" s="7">
        <v>3.8090000000000002</v>
      </c>
      <c r="J913" s="7">
        <v>31.562000000000001</v>
      </c>
      <c r="K913" s="7">
        <v>150.828</v>
      </c>
      <c r="L913" s="7">
        <v>3.8679999999999999</v>
      </c>
      <c r="M913" s="7">
        <v>274.48099999999999</v>
      </c>
      <c r="N913" s="7">
        <v>3.5230000000000001</v>
      </c>
      <c r="O913">
        <v>30.53826904296875</v>
      </c>
      <c r="P913">
        <v>44.810745239257813</v>
      </c>
      <c r="Q913">
        <v>149.74359130859375</v>
      </c>
      <c r="R913">
        <v>220.51283264160156</v>
      </c>
      <c r="S913">
        <v>43.943004608154297</v>
      </c>
      <c r="T913">
        <v>28.521854400634766</v>
      </c>
      <c r="U913">
        <v>23.689811706542969</v>
      </c>
      <c r="V913">
        <v>222.86045837402344</v>
      </c>
      <c r="W913">
        <v>305.4456787109375</v>
      </c>
      <c r="X913">
        <v>23.406513214111328</v>
      </c>
      <c r="Y913">
        <v>325.6199951171875</v>
      </c>
      <c r="Z913">
        <v>558.4615478515625</v>
      </c>
      <c r="AA913">
        <v>292.86248779296875</v>
      </c>
      <c r="AB913">
        <v>263.9700927734375</v>
      </c>
      <c r="AC913">
        <v>155.12820434570313</v>
      </c>
      <c r="AD913">
        <v>151.64834594726563</v>
      </c>
      <c r="AE913">
        <v>315.70208740234375</v>
      </c>
      <c r="AG913">
        <v>113.62882232666016</v>
      </c>
      <c r="AH913">
        <v>489.603515625</v>
      </c>
      <c r="AI913">
        <v>459.54940795898438</v>
      </c>
      <c r="AJ913">
        <v>563.5164794921875</v>
      </c>
      <c r="AK913">
        <v>106.82100677490234</v>
      </c>
      <c r="AL913">
        <v>271.4659423828125</v>
      </c>
    </row>
    <row r="914" spans="1:38" s="3" customFormat="1" x14ac:dyDescent="0.25">
      <c r="A914" s="4">
        <v>43748.875</v>
      </c>
      <c r="B914" s="7">
        <v>34.149000000000001</v>
      </c>
      <c r="C914" s="7">
        <v>40.716000000000001</v>
      </c>
      <c r="D914" s="7">
        <v>16.414999999999999</v>
      </c>
      <c r="E914" s="7">
        <v>388.36099999999999</v>
      </c>
      <c r="F914" s="7">
        <v>59.28</v>
      </c>
      <c r="G914" s="7">
        <v>154.46799999999999</v>
      </c>
      <c r="H914" s="7">
        <v>150.267</v>
      </c>
      <c r="I914" s="7">
        <v>3.8260000000000001</v>
      </c>
      <c r="J914" s="7">
        <v>31.594999999999999</v>
      </c>
      <c r="K914" s="7">
        <v>150.81100000000001</v>
      </c>
      <c r="L914" s="7">
        <v>3.8679999999999999</v>
      </c>
      <c r="M914" s="7">
        <v>274.48099999999999</v>
      </c>
      <c r="N914" s="7">
        <v>3.5289999999999999</v>
      </c>
      <c r="O914">
        <v>30.553354263305664</v>
      </c>
      <c r="P914">
        <v>44.414749145507813</v>
      </c>
      <c r="Q914">
        <v>149.74359130859375</v>
      </c>
      <c r="R914">
        <v>220.49482727050781</v>
      </c>
      <c r="S914">
        <v>44.344287872314453</v>
      </c>
      <c r="T914">
        <v>28.459859848022461</v>
      </c>
      <c r="U914">
        <v>23.702184677124023</v>
      </c>
      <c r="V914">
        <v>222.92243957519531</v>
      </c>
      <c r="W914">
        <v>305.4456787109375</v>
      </c>
      <c r="X914">
        <v>23.411558151245117</v>
      </c>
      <c r="Y914">
        <v>325.64102172851563</v>
      </c>
      <c r="Z914">
        <v>558.48388671875</v>
      </c>
      <c r="AA914">
        <v>293.0723876953125</v>
      </c>
      <c r="AB914">
        <v>270.6810302734375</v>
      </c>
      <c r="AC914">
        <v>153.5081787109375</v>
      </c>
      <c r="AD914">
        <v>151.64834594726563</v>
      </c>
      <c r="AE914">
        <v>315.70208740234375</v>
      </c>
      <c r="AG914">
        <v>113.66178894042969</v>
      </c>
      <c r="AH914">
        <v>489.57266235351563</v>
      </c>
      <c r="AI914">
        <v>459.4619140625</v>
      </c>
      <c r="AJ914">
        <v>563.5164794921875</v>
      </c>
      <c r="AK914">
        <v>106.86203002929688</v>
      </c>
      <c r="AL914">
        <v>271.5384521484375</v>
      </c>
    </row>
    <row r="915" spans="1:38" s="3" customFormat="1" x14ac:dyDescent="0.25">
      <c r="A915" s="4">
        <v>43748.916666666664</v>
      </c>
      <c r="B915" s="7">
        <v>34.326999999999998</v>
      </c>
      <c r="C915" s="7">
        <v>40.831000000000003</v>
      </c>
      <c r="D915" s="7">
        <v>16.446999999999999</v>
      </c>
      <c r="E915" s="7">
        <v>388.32799999999997</v>
      </c>
      <c r="F915" s="7">
        <v>59.411000000000001</v>
      </c>
      <c r="G915" s="7">
        <v>154.34</v>
      </c>
      <c r="H915" s="7">
        <v>150.26300000000001</v>
      </c>
      <c r="I915" s="7">
        <v>3.8079999999999998</v>
      </c>
      <c r="J915" s="7">
        <v>30.902000000000001</v>
      </c>
      <c r="K915" s="7">
        <v>150.77000000000001</v>
      </c>
      <c r="L915" s="7">
        <v>3.859</v>
      </c>
      <c r="M915" s="7">
        <v>274.52999999999997</v>
      </c>
      <c r="N915" s="7">
        <v>3.5230000000000001</v>
      </c>
      <c r="O915">
        <v>30.597051620483398</v>
      </c>
      <c r="P915">
        <v>44.407485961914063</v>
      </c>
      <c r="Q915">
        <v>149.67086791992188</v>
      </c>
      <c r="R915">
        <v>220.42216491699219</v>
      </c>
      <c r="S915">
        <v>43.668201446533203</v>
      </c>
      <c r="T915">
        <v>28.441871643066406</v>
      </c>
      <c r="U915">
        <v>23.677438735961914</v>
      </c>
      <c r="V915">
        <v>222.90138244628906</v>
      </c>
      <c r="W915">
        <v>305.36672973632813</v>
      </c>
      <c r="X915">
        <v>23.399105072021484</v>
      </c>
      <c r="Y915">
        <v>325.84317016601563</v>
      </c>
      <c r="Z915">
        <v>558.63250732421875</v>
      </c>
      <c r="AA915">
        <v>292.16055297851563</v>
      </c>
      <c r="AB915">
        <v>268.79959106445313</v>
      </c>
      <c r="AC915">
        <v>153.81080627441406</v>
      </c>
      <c r="AD915">
        <v>151.59950256347656</v>
      </c>
      <c r="AE915">
        <v>315.65948486328125</v>
      </c>
      <c r="AG915">
        <v>113.55067443847656</v>
      </c>
      <c r="AH915">
        <v>489.71273803710938</v>
      </c>
      <c r="AI915">
        <v>458.065673828125</v>
      </c>
      <c r="AJ915">
        <v>563.49652099609375</v>
      </c>
      <c r="AK915">
        <v>106.76923370361328</v>
      </c>
      <c r="AL915">
        <v>271.085205078125</v>
      </c>
    </row>
    <row r="916" spans="1:38" s="3" customFormat="1" x14ac:dyDescent="0.25">
      <c r="A916" s="4">
        <v>43748.958333333336</v>
      </c>
      <c r="B916" s="7">
        <v>34.345999999999997</v>
      </c>
      <c r="C916" s="7">
        <v>40.890999999999998</v>
      </c>
      <c r="D916" s="7">
        <v>16.440999999999999</v>
      </c>
      <c r="E916" s="7">
        <v>378.26299999999998</v>
      </c>
      <c r="F916" s="7">
        <v>59.426000000000002</v>
      </c>
      <c r="G916" s="7">
        <v>154.304</v>
      </c>
      <c r="H916" s="7">
        <v>150.22</v>
      </c>
      <c r="I916" s="7">
        <v>3.7930000000000001</v>
      </c>
      <c r="J916" s="7">
        <v>31.733000000000001</v>
      </c>
      <c r="K916" s="7">
        <v>150.75700000000001</v>
      </c>
      <c r="L916" s="7">
        <v>3.86</v>
      </c>
      <c r="M916" s="7">
        <v>274.57900000000001</v>
      </c>
      <c r="N916" s="7">
        <v>3.5209999999999999</v>
      </c>
      <c r="O916">
        <v>30.47456169128418</v>
      </c>
      <c r="P916">
        <v>44.794464111328125</v>
      </c>
      <c r="Q916">
        <v>149.54823303222656</v>
      </c>
      <c r="R916">
        <v>220.34829711914063</v>
      </c>
      <c r="S916">
        <v>43.059150695800781</v>
      </c>
      <c r="T916">
        <v>28.44896125793457</v>
      </c>
      <c r="U916">
        <v>23.675268173217773</v>
      </c>
      <c r="V916">
        <v>222.86045837402344</v>
      </c>
      <c r="W916">
        <v>305.42694091796875</v>
      </c>
      <c r="X916">
        <v>23.394384384155273</v>
      </c>
      <c r="Y916">
        <v>325.68307495117188</v>
      </c>
      <c r="Z916">
        <v>558.61016845703125</v>
      </c>
      <c r="AA916">
        <v>292.4598388671875</v>
      </c>
      <c r="AB916">
        <v>264.60476684570313</v>
      </c>
      <c r="AC916">
        <v>153.31097412109375</v>
      </c>
      <c r="AD916">
        <v>151.63613891601563</v>
      </c>
      <c r="AE916">
        <v>315.64700317382813</v>
      </c>
      <c r="AG916">
        <v>113.51770782470703</v>
      </c>
      <c r="AH916">
        <v>489.74359130859375</v>
      </c>
      <c r="AI916">
        <v>457.7396240234375</v>
      </c>
      <c r="AJ916">
        <v>563.3699951171875</v>
      </c>
      <c r="AK916">
        <v>106.68522644042969</v>
      </c>
      <c r="AL916">
        <v>271.24078369140625</v>
      </c>
    </row>
    <row r="917" spans="1:38" s="3" customFormat="1" x14ac:dyDescent="0.25">
      <c r="A917" s="4">
        <v>43749</v>
      </c>
      <c r="B917" s="7">
        <v>34.267000000000003</v>
      </c>
      <c r="C917" s="7">
        <v>40.58</v>
      </c>
      <c r="D917" s="7">
        <v>16.376999999999999</v>
      </c>
      <c r="E917" s="7">
        <v>388.05500000000001</v>
      </c>
      <c r="F917" s="7">
        <v>58.438000000000002</v>
      </c>
      <c r="G917" s="7">
        <v>153.47900000000001</v>
      </c>
      <c r="H917" s="7">
        <v>150.03</v>
      </c>
      <c r="I917" s="7">
        <v>3.8140000000000001</v>
      </c>
      <c r="J917" s="7">
        <v>31.282</v>
      </c>
      <c r="K917" s="7">
        <v>150.40700000000001</v>
      </c>
      <c r="L917" s="7">
        <v>3.806</v>
      </c>
      <c r="M917" s="7">
        <v>273.13799999999998</v>
      </c>
      <c r="N917" s="7">
        <v>3.4830000000000001</v>
      </c>
      <c r="O917">
        <v>30.56336784362793</v>
      </c>
      <c r="P917">
        <v>44.44232177734375</v>
      </c>
      <c r="Q917">
        <v>148.42469787597656</v>
      </c>
      <c r="R917">
        <v>219.21662902832031</v>
      </c>
      <c r="S917">
        <v>43.876041412353516</v>
      </c>
      <c r="T917">
        <v>28.599834442138672</v>
      </c>
      <c r="U917">
        <v>23.549921035766602</v>
      </c>
      <c r="V917">
        <v>222.87643432617188</v>
      </c>
      <c r="W917">
        <v>303.82138061523438</v>
      </c>
      <c r="X917">
        <v>23.25806999206543</v>
      </c>
      <c r="Y917">
        <v>325.94424438476563</v>
      </c>
      <c r="Z917">
        <v>559.875</v>
      </c>
      <c r="AA917">
        <v>292.40676879882813</v>
      </c>
      <c r="AB917">
        <v>267.87930297851563</v>
      </c>
      <c r="AC917">
        <v>154.18193054199219</v>
      </c>
      <c r="AD917">
        <v>151.5506591796875</v>
      </c>
      <c r="AE917">
        <v>314.3145751953125</v>
      </c>
      <c r="AG917">
        <v>112.977783203125</v>
      </c>
      <c r="AH917">
        <v>489.88369750976563</v>
      </c>
      <c r="AI917">
        <v>458.97933959960938</v>
      </c>
      <c r="AJ917">
        <v>564.819091796875</v>
      </c>
      <c r="AK917">
        <v>106.16487121582031</v>
      </c>
      <c r="AL917">
        <v>271.464111328125</v>
      </c>
    </row>
    <row r="918" spans="1:38" s="3" customFormat="1" x14ac:dyDescent="0.25">
      <c r="A918" s="4">
        <v>43749.041666666664</v>
      </c>
      <c r="B918" s="7">
        <v>30.971</v>
      </c>
      <c r="C918" s="7">
        <v>40.978999999999999</v>
      </c>
      <c r="D918" s="7">
        <v>18.667000000000002</v>
      </c>
      <c r="E918" s="7">
        <v>201.928</v>
      </c>
      <c r="F918" s="7">
        <v>66.070999999999998</v>
      </c>
      <c r="G918" s="7">
        <v>140.38999999999999</v>
      </c>
      <c r="H918" s="7">
        <v>142.03200000000001</v>
      </c>
      <c r="I918" s="7">
        <v>2.7730000000000001</v>
      </c>
      <c r="J918" s="7">
        <v>10.807</v>
      </c>
      <c r="K918" s="7">
        <v>146.39099999999999</v>
      </c>
      <c r="L918" s="7">
        <v>3.327</v>
      </c>
      <c r="M918" s="7">
        <v>268.49200000000002</v>
      </c>
      <c r="N918" s="7">
        <v>3.14</v>
      </c>
      <c r="O918">
        <v>14.24903678894043</v>
      </c>
      <c r="P918">
        <v>52.087913513183594</v>
      </c>
      <c r="Q918">
        <v>141.18290710449219</v>
      </c>
      <c r="R918">
        <v>206.81478881835938</v>
      </c>
      <c r="S918">
        <v>0</v>
      </c>
      <c r="T918">
        <v>16.080526351928711</v>
      </c>
      <c r="U918">
        <v>15.625560760498047</v>
      </c>
      <c r="V918">
        <v>202.9049072265625</v>
      </c>
      <c r="W918">
        <v>286.16717529296875</v>
      </c>
      <c r="X918">
        <v>15.306471824645996</v>
      </c>
      <c r="Y918">
        <v>306.22711181640625</v>
      </c>
      <c r="Z918">
        <v>566.68377685546875</v>
      </c>
      <c r="AA918">
        <v>178.43470764160156</v>
      </c>
      <c r="AB918">
        <v>174.6431884765625</v>
      </c>
      <c r="AC918">
        <v>171.95767211914063</v>
      </c>
      <c r="AD918">
        <v>143.33233642578125</v>
      </c>
      <c r="AE918">
        <v>295.68783569335938</v>
      </c>
      <c r="AG918">
        <v>80.320518493652344</v>
      </c>
      <c r="AH918">
        <v>485.4700927734375</v>
      </c>
      <c r="AI918">
        <v>426.99429321289063</v>
      </c>
      <c r="AJ918">
        <v>561.80133056640625</v>
      </c>
      <c r="AK918">
        <v>76.932846069335938</v>
      </c>
      <c r="AL918">
        <v>157.24604797363281</v>
      </c>
    </row>
    <row r="919" spans="1:38" s="3" customFormat="1" x14ac:dyDescent="0.25">
      <c r="A919" s="4">
        <v>43749.083333333336</v>
      </c>
      <c r="B919" s="7">
        <v>29.995999999999999</v>
      </c>
      <c r="C919" s="7">
        <v>36.435000000000002</v>
      </c>
      <c r="D919" s="7">
        <v>19.756</v>
      </c>
      <c r="E919" s="7">
        <v>28.288</v>
      </c>
      <c r="F919" s="7">
        <v>67.320999999999998</v>
      </c>
      <c r="G919" s="7">
        <v>71.873000000000005</v>
      </c>
      <c r="H919" s="7">
        <v>140.477</v>
      </c>
      <c r="I919" s="7">
        <v>2.63</v>
      </c>
      <c r="J919" s="7">
        <v>0</v>
      </c>
      <c r="K919" s="7">
        <v>134.84200000000001</v>
      </c>
      <c r="L919" s="7">
        <v>2.1429999999999998</v>
      </c>
      <c r="M919" s="7">
        <v>247.83699999999999</v>
      </c>
      <c r="N919" s="7">
        <v>2.0129999999999999</v>
      </c>
      <c r="O919">
        <v>1.7850611209869385</v>
      </c>
      <c r="P919">
        <v>3.1145706176757813</v>
      </c>
      <c r="Q919">
        <v>134.95277404785156</v>
      </c>
      <c r="R919">
        <v>153.47645568847656</v>
      </c>
      <c r="S919">
        <v>0</v>
      </c>
      <c r="T919">
        <v>0</v>
      </c>
      <c r="U919">
        <v>10.276660919189453</v>
      </c>
      <c r="V919">
        <v>184.89630126953125</v>
      </c>
      <c r="W919">
        <v>252.94398498535156</v>
      </c>
      <c r="X919">
        <v>10.361688613891602</v>
      </c>
      <c r="Y919">
        <v>262.61734008789063</v>
      </c>
      <c r="Z919">
        <v>493.11578369140625</v>
      </c>
      <c r="AA919">
        <v>19.814733505249023</v>
      </c>
      <c r="AB919">
        <v>0</v>
      </c>
      <c r="AC919">
        <v>33.363861083984375</v>
      </c>
      <c r="AD919">
        <v>143.54344177246094</v>
      </c>
      <c r="AE919">
        <v>270.94091796875</v>
      </c>
      <c r="AG919">
        <v>69.17724609375</v>
      </c>
      <c r="AH919">
        <v>403.62887573242188</v>
      </c>
      <c r="AI919">
        <v>436.25845336914063</v>
      </c>
      <c r="AJ919">
        <v>546.3861083984375</v>
      </c>
      <c r="AK919">
        <v>69.001220703125</v>
      </c>
      <c r="AL919">
        <v>20.93803596496582</v>
      </c>
    </row>
    <row r="920" spans="1:38" s="3" customFormat="1" x14ac:dyDescent="0.25">
      <c r="A920" s="4">
        <v>43749.125</v>
      </c>
      <c r="B920" s="7">
        <v>30.815000000000001</v>
      </c>
      <c r="C920" s="7">
        <v>32.658000000000001</v>
      </c>
      <c r="D920" s="7">
        <v>20.385000000000002</v>
      </c>
      <c r="E920" s="7">
        <v>28.274000000000001</v>
      </c>
      <c r="F920" s="7">
        <v>89.722999999999999</v>
      </c>
      <c r="G920" s="7">
        <v>75.716999999999999</v>
      </c>
      <c r="H920" s="7">
        <v>140.084</v>
      </c>
      <c r="I920" s="7">
        <v>2.625</v>
      </c>
      <c r="J920" s="7">
        <v>0</v>
      </c>
      <c r="K920" s="7">
        <v>133.179</v>
      </c>
      <c r="L920" s="7">
        <v>1.9710000000000001</v>
      </c>
      <c r="M920" s="7">
        <v>224.82400000000001</v>
      </c>
      <c r="N920" s="7">
        <v>1.839</v>
      </c>
      <c r="O920">
        <v>1.7080758810043335</v>
      </c>
      <c r="P920">
        <v>2.8214626312255859</v>
      </c>
      <c r="Q920">
        <v>124.81040191650391</v>
      </c>
      <c r="R920">
        <v>148.96759033203125</v>
      </c>
      <c r="S920">
        <v>0</v>
      </c>
      <c r="T920">
        <v>0</v>
      </c>
      <c r="U920">
        <v>9.9072179794311523</v>
      </c>
      <c r="V920">
        <v>183.40336608886719</v>
      </c>
      <c r="W920">
        <v>232.69175720214844</v>
      </c>
      <c r="X920">
        <v>9.9761228561401367</v>
      </c>
      <c r="Y920">
        <v>250.59014892578125</v>
      </c>
      <c r="Z920">
        <v>468.43304443359375</v>
      </c>
      <c r="AA920">
        <v>19.7335205078125</v>
      </c>
      <c r="AB920">
        <v>5.2998471260070801</v>
      </c>
      <c r="AC920">
        <v>30.354089736938477</v>
      </c>
      <c r="AD920">
        <v>159.61260986328125</v>
      </c>
      <c r="AE920">
        <v>269.63833618164063</v>
      </c>
      <c r="AG920">
        <v>69.023712158203125</v>
      </c>
      <c r="AH920">
        <v>372.63330078125</v>
      </c>
      <c r="AI920">
        <v>421.36141967773438</v>
      </c>
      <c r="AJ920">
        <v>526.4990234375</v>
      </c>
      <c r="AK920">
        <v>68.885307312011719</v>
      </c>
      <c r="AL920">
        <v>20.732864379882813</v>
      </c>
    </row>
    <row r="921" spans="1:38" s="3" customFormat="1" x14ac:dyDescent="0.25">
      <c r="A921" s="4">
        <v>43749.166666666664</v>
      </c>
      <c r="B921" s="7">
        <v>32.42</v>
      </c>
      <c r="C921" s="7">
        <v>34.323</v>
      </c>
      <c r="D921" s="7">
        <v>20.396000000000001</v>
      </c>
      <c r="E921" s="7">
        <v>28.271999999999998</v>
      </c>
      <c r="F921" s="7">
        <v>98.111999999999995</v>
      </c>
      <c r="G921" s="7">
        <v>86.454999999999998</v>
      </c>
      <c r="H921" s="7">
        <v>139.655</v>
      </c>
      <c r="I921" s="7">
        <v>2.585</v>
      </c>
      <c r="J921" s="7">
        <v>0</v>
      </c>
      <c r="K921" s="7">
        <v>132.55500000000001</v>
      </c>
      <c r="L921" s="7">
        <v>1.9</v>
      </c>
      <c r="M921" s="7">
        <v>204.95099999999999</v>
      </c>
      <c r="N921" s="7">
        <v>1.7729999999999999</v>
      </c>
      <c r="O921">
        <v>1.6603751182556152</v>
      </c>
      <c r="P921">
        <v>2.7782526016235352</v>
      </c>
      <c r="Q921">
        <v>115.59606170654297</v>
      </c>
      <c r="R921">
        <v>144.83042907714844</v>
      </c>
      <c r="S921">
        <v>0</v>
      </c>
      <c r="T921">
        <v>0</v>
      </c>
      <c r="U921">
        <v>9.6050987243652344</v>
      </c>
      <c r="V921">
        <v>182.23527526855469</v>
      </c>
      <c r="W921">
        <v>222.12454223632813</v>
      </c>
      <c r="X921">
        <v>9.6940383911132813</v>
      </c>
      <c r="Y921">
        <v>234.37797546386719</v>
      </c>
      <c r="Z921">
        <v>441.22842407226563</v>
      </c>
      <c r="AA921">
        <v>19.653463363647461</v>
      </c>
      <c r="AB921">
        <v>0</v>
      </c>
      <c r="AC921">
        <v>31.990402221679688</v>
      </c>
      <c r="AD921">
        <v>173.33389282226563</v>
      </c>
      <c r="AE921">
        <v>271.193603515625</v>
      </c>
      <c r="AG921">
        <v>67.875457763671875</v>
      </c>
      <c r="AH921">
        <v>350.1424560546875</v>
      </c>
      <c r="AI921">
        <v>407.17965698242188</v>
      </c>
      <c r="AJ921">
        <v>508.86041259765625</v>
      </c>
      <c r="AK921">
        <v>67.697708129882813</v>
      </c>
      <c r="AL921">
        <v>21.185665130615234</v>
      </c>
    </row>
    <row r="922" spans="1:38" s="3" customFormat="1" x14ac:dyDescent="0.25">
      <c r="A922" s="4">
        <v>43749.208333333336</v>
      </c>
      <c r="B922" s="7">
        <v>32.795999999999999</v>
      </c>
      <c r="C922" s="7">
        <v>34.164000000000001</v>
      </c>
      <c r="D922" s="7">
        <v>20.381</v>
      </c>
      <c r="E922" s="7">
        <v>28.27</v>
      </c>
      <c r="F922" s="7">
        <v>100.93600000000001</v>
      </c>
      <c r="G922" s="7">
        <v>90.753</v>
      </c>
      <c r="H922" s="7">
        <v>138.47300000000001</v>
      </c>
      <c r="I922" s="7">
        <v>2.5</v>
      </c>
      <c r="J922" s="7">
        <v>0</v>
      </c>
      <c r="K922" s="7">
        <v>132.809</v>
      </c>
      <c r="L922" s="7">
        <v>1.901</v>
      </c>
      <c r="M922" s="7">
        <v>189.21600000000001</v>
      </c>
      <c r="N922" s="7">
        <v>1.821</v>
      </c>
      <c r="O922">
        <v>1.6897342205047607</v>
      </c>
      <c r="P922">
        <v>2.6189873218536377</v>
      </c>
      <c r="Q922">
        <v>107.86991119384766</v>
      </c>
      <c r="R922">
        <v>144.02011108398438</v>
      </c>
      <c r="S922">
        <v>0</v>
      </c>
      <c r="T922">
        <v>0</v>
      </c>
      <c r="U922">
        <v>9.2767477035522461</v>
      </c>
      <c r="V922">
        <v>180.81303405761719</v>
      </c>
      <c r="W922">
        <v>216.3668212890625</v>
      </c>
      <c r="X922">
        <v>9.3684177398681641</v>
      </c>
      <c r="Y922">
        <v>225.81568908691406</v>
      </c>
      <c r="Z922">
        <v>414.302001953125</v>
      </c>
      <c r="AA922">
        <v>19.637283325195313</v>
      </c>
      <c r="AB922">
        <v>0</v>
      </c>
      <c r="AC922">
        <v>32.048069000244141</v>
      </c>
      <c r="AD922">
        <v>182.19493103027344</v>
      </c>
      <c r="AE922">
        <v>271.33892822265625</v>
      </c>
      <c r="AG922">
        <v>65.625328063964844</v>
      </c>
      <c r="AH922">
        <v>332.36398315429688</v>
      </c>
      <c r="AI922">
        <v>392.12396240234375</v>
      </c>
      <c r="AJ922">
        <v>493.17599487304688</v>
      </c>
      <c r="AK922">
        <v>65.460380554199219</v>
      </c>
      <c r="AL922">
        <v>21.100872039794922</v>
      </c>
    </row>
    <row r="923" spans="1:38" s="3" customFormat="1" x14ac:dyDescent="0.25">
      <c r="A923" s="4">
        <v>43749.25</v>
      </c>
      <c r="B923" s="7">
        <v>27.094000000000001</v>
      </c>
      <c r="C923" s="7">
        <v>27.57</v>
      </c>
      <c r="D923" s="7">
        <v>20.484000000000002</v>
      </c>
      <c r="E923" s="7">
        <v>66.792000000000002</v>
      </c>
      <c r="F923" s="7">
        <v>74.846999999999994</v>
      </c>
      <c r="G923" s="7">
        <v>120.68899999999999</v>
      </c>
      <c r="H923" s="7">
        <v>143.68100000000001</v>
      </c>
      <c r="I923" s="7">
        <v>2.9660000000000002</v>
      </c>
      <c r="J923" s="7">
        <v>0</v>
      </c>
      <c r="K923" s="7">
        <v>140.71199999999999</v>
      </c>
      <c r="L923" s="7">
        <v>2.7029999999999998</v>
      </c>
      <c r="M923" s="7">
        <v>215.48500000000001</v>
      </c>
      <c r="N923" s="7">
        <v>2.5430000000000001</v>
      </c>
      <c r="O923">
        <v>2.4410378932952881</v>
      </c>
      <c r="P923">
        <v>55.153373718261719</v>
      </c>
      <c r="Q923">
        <v>144.21405029296875</v>
      </c>
      <c r="R923">
        <v>165.90184020996094</v>
      </c>
      <c r="S923">
        <v>0</v>
      </c>
      <c r="T923">
        <v>2.0996832847595215</v>
      </c>
      <c r="U923">
        <v>11.306471824645996</v>
      </c>
      <c r="V923">
        <v>188.72373962402344</v>
      </c>
      <c r="W923">
        <v>233.56474304199219</v>
      </c>
      <c r="X923">
        <v>11.229955673217773</v>
      </c>
      <c r="Y923">
        <v>284.97491455078125</v>
      </c>
      <c r="Z923">
        <v>320.05697631835938</v>
      </c>
      <c r="AA923">
        <v>27.659980773925781</v>
      </c>
      <c r="AB923">
        <v>34.544097900390625</v>
      </c>
      <c r="AC923">
        <v>179.09312438964844</v>
      </c>
      <c r="AD923">
        <v>148.03363037109375</v>
      </c>
      <c r="AE923">
        <v>251.62393188476563</v>
      </c>
      <c r="AG923">
        <v>48.065937042236328</v>
      </c>
      <c r="AH923">
        <v>330.58462524414063</v>
      </c>
      <c r="AI923">
        <v>327.893798828125</v>
      </c>
      <c r="AJ923">
        <v>357.3870849609375</v>
      </c>
      <c r="AK923">
        <v>47.327404022216797</v>
      </c>
      <c r="AL923">
        <v>69.392669677734375</v>
      </c>
    </row>
    <row r="924" spans="1:38" s="3" customFormat="1" x14ac:dyDescent="0.25">
      <c r="A924" s="4">
        <v>43749.291666666664</v>
      </c>
      <c r="B924" s="7">
        <v>29.404</v>
      </c>
      <c r="C924" s="7">
        <v>36.545999999999999</v>
      </c>
      <c r="D924" s="7">
        <v>16.907</v>
      </c>
      <c r="E924" s="7">
        <v>295.565</v>
      </c>
      <c r="F924" s="7">
        <v>59.095999999999997</v>
      </c>
      <c r="G924" s="7">
        <v>142.279</v>
      </c>
      <c r="H924" s="7">
        <v>144.23099999999999</v>
      </c>
      <c r="I924" s="7">
        <v>2.944</v>
      </c>
      <c r="J924" s="7">
        <v>27.88</v>
      </c>
      <c r="K924" s="7">
        <v>146.59899999999999</v>
      </c>
      <c r="L924" s="7">
        <v>3.3340000000000001</v>
      </c>
      <c r="M924" s="7">
        <v>264.10199999999998</v>
      </c>
      <c r="N924" s="7">
        <v>3.1869999999999998</v>
      </c>
      <c r="O924">
        <v>14.099647521972656</v>
      </c>
      <c r="P924">
        <v>50.2110595703125</v>
      </c>
      <c r="Q924">
        <v>144.38076782226563</v>
      </c>
      <c r="R924">
        <v>201.424560546875</v>
      </c>
      <c r="S924">
        <v>25.983598709106445</v>
      </c>
      <c r="T924">
        <v>20.882755279541016</v>
      </c>
      <c r="U924">
        <v>15.35374927520752</v>
      </c>
      <c r="V924">
        <v>202.1439208984375</v>
      </c>
      <c r="W924">
        <v>283.1712646484375</v>
      </c>
      <c r="X924">
        <v>15.248615264892578</v>
      </c>
      <c r="Y924">
        <v>321.44522094726563</v>
      </c>
      <c r="Z924">
        <v>558.42901611328125</v>
      </c>
      <c r="AA924">
        <v>193.97915649414063</v>
      </c>
      <c r="AB924">
        <v>196.10636901855469</v>
      </c>
      <c r="AC924">
        <v>167.76312255859375</v>
      </c>
      <c r="AD924">
        <v>146.86885070800781</v>
      </c>
      <c r="AE924">
        <v>292.65603637695313</v>
      </c>
      <c r="AG924">
        <v>78.213027954101563</v>
      </c>
      <c r="AH924">
        <v>490.87640380859375</v>
      </c>
      <c r="AI924">
        <v>316.09890747070313</v>
      </c>
      <c r="AJ924">
        <v>552.07763671875</v>
      </c>
      <c r="AK924">
        <v>74.343597412109375</v>
      </c>
      <c r="AL924">
        <v>187.07376098632813</v>
      </c>
    </row>
    <row r="925" spans="1:38" s="3" customFormat="1" x14ac:dyDescent="0.25">
      <c r="A925" s="4">
        <v>43749.333333333336</v>
      </c>
      <c r="B925" s="7">
        <v>32.61</v>
      </c>
      <c r="C925" s="7">
        <v>39.548000000000002</v>
      </c>
      <c r="D925" s="7">
        <v>16.558</v>
      </c>
      <c r="E925" s="7">
        <v>374.30900000000003</v>
      </c>
      <c r="F925" s="7">
        <v>58.734000000000002</v>
      </c>
      <c r="G925" s="7">
        <v>150.321</v>
      </c>
      <c r="H925" s="7">
        <v>147.16399999999999</v>
      </c>
      <c r="I925" s="7">
        <v>3.431</v>
      </c>
      <c r="J925" s="7">
        <v>39.152000000000001</v>
      </c>
      <c r="K925" s="7">
        <v>148.821</v>
      </c>
      <c r="L925" s="7">
        <v>3.5920000000000001</v>
      </c>
      <c r="M925" s="7">
        <v>273.13799999999998</v>
      </c>
      <c r="N925" s="7">
        <v>3.3029999999999999</v>
      </c>
      <c r="O925">
        <v>27.012517929077148</v>
      </c>
      <c r="P925">
        <v>46.053176879882813</v>
      </c>
      <c r="Q925">
        <v>146.93917846679688</v>
      </c>
      <c r="R925">
        <v>216.6331787109375</v>
      </c>
      <c r="S925">
        <v>41.696117401123047</v>
      </c>
      <c r="T925">
        <v>27.532508850097656</v>
      </c>
      <c r="U925">
        <v>21.929716110229492</v>
      </c>
      <c r="V925">
        <v>218.90191650390625</v>
      </c>
      <c r="W925">
        <v>302.15484619140625</v>
      </c>
      <c r="X925">
        <v>21.639148712158203</v>
      </c>
      <c r="Y925">
        <v>324.835693359375</v>
      </c>
      <c r="Z925">
        <v>558.26019287109375</v>
      </c>
      <c r="AA925">
        <v>269.62994384765625</v>
      </c>
      <c r="AB925">
        <v>253.15744018554688</v>
      </c>
      <c r="AC925">
        <v>157.97720336914063</v>
      </c>
      <c r="AD925">
        <v>149.80259704589844</v>
      </c>
      <c r="AE925">
        <v>312.31246948242188</v>
      </c>
      <c r="AG925">
        <v>105.58974456787109</v>
      </c>
      <c r="AH925">
        <v>492.39248657226563</v>
      </c>
      <c r="AI925">
        <v>446.53988647460938</v>
      </c>
      <c r="AJ925">
        <v>560.937744140625</v>
      </c>
      <c r="AK925">
        <v>99.118118286132813</v>
      </c>
      <c r="AL925">
        <v>251.30039978027344</v>
      </c>
    </row>
    <row r="926" spans="1:38" s="3" customFormat="1" x14ac:dyDescent="0.25">
      <c r="A926" s="4">
        <v>43749.375</v>
      </c>
      <c r="B926" s="7">
        <v>33.764000000000003</v>
      </c>
      <c r="C926" s="7">
        <v>40.323</v>
      </c>
      <c r="D926" s="7">
        <v>16.456</v>
      </c>
      <c r="E926" s="7">
        <v>379.267</v>
      </c>
      <c r="F926" s="7">
        <v>58.960999999999999</v>
      </c>
      <c r="G926" s="7">
        <v>152.83000000000001</v>
      </c>
      <c r="H926" s="7">
        <v>148.62700000000001</v>
      </c>
      <c r="I926" s="7">
        <v>3.5960000000000001</v>
      </c>
      <c r="J926" s="7">
        <v>32.143999999999998</v>
      </c>
      <c r="K926" s="7">
        <v>150.47200000000001</v>
      </c>
      <c r="L926" s="7">
        <v>3.8359999999999999</v>
      </c>
      <c r="M926" s="7">
        <v>274.70600000000002</v>
      </c>
      <c r="N926" s="7">
        <v>3.5019999999999998</v>
      </c>
      <c r="O926">
        <v>29.87767219543457</v>
      </c>
      <c r="P926">
        <v>44.114341735839844</v>
      </c>
      <c r="Q926">
        <v>148.18070983886719</v>
      </c>
      <c r="R926">
        <v>219.93997192382813</v>
      </c>
      <c r="S926">
        <v>44.525165557861328</v>
      </c>
      <c r="T926">
        <v>28.657253265380859</v>
      </c>
      <c r="U926">
        <v>23.60792350769043</v>
      </c>
      <c r="V926">
        <v>222.75811767578125</v>
      </c>
      <c r="W926">
        <v>305.43618774414063</v>
      </c>
      <c r="X926">
        <v>23.374301910400391</v>
      </c>
      <c r="Y926">
        <v>326.422119140625</v>
      </c>
      <c r="Z926">
        <v>557.84332275390625</v>
      </c>
      <c r="AA926">
        <v>292.41690063476563</v>
      </c>
      <c r="AB926">
        <v>272.72219848632813</v>
      </c>
      <c r="AC926">
        <v>153.55128479003906</v>
      </c>
      <c r="AD926">
        <v>150.30999755859375</v>
      </c>
      <c r="AE926">
        <v>315.45028686523438</v>
      </c>
      <c r="AG926">
        <v>113.42523956298828</v>
      </c>
      <c r="AH926">
        <v>489.52044677734375</v>
      </c>
      <c r="AI926">
        <v>463.98049926757813</v>
      </c>
      <c r="AJ926">
        <v>562.86688232421875</v>
      </c>
      <c r="AK926">
        <v>106.53453063964844</v>
      </c>
      <c r="AL926">
        <v>270.70846557617188</v>
      </c>
    </row>
    <row r="927" spans="1:38" s="3" customFormat="1" x14ac:dyDescent="0.25">
      <c r="A927" s="4">
        <v>43749.416666666664</v>
      </c>
      <c r="B927" s="7">
        <v>33.807000000000002</v>
      </c>
      <c r="C927" s="7">
        <v>40.22</v>
      </c>
      <c r="D927" s="7">
        <v>16.350000000000001</v>
      </c>
      <c r="E927" s="7">
        <v>374.53699999999998</v>
      </c>
      <c r="F927" s="7">
        <v>58.860999999999997</v>
      </c>
      <c r="G927" s="7">
        <v>152.977</v>
      </c>
      <c r="H927" s="7">
        <v>148.72300000000001</v>
      </c>
      <c r="I927" s="7">
        <v>3.609</v>
      </c>
      <c r="J927" s="7">
        <v>27.538</v>
      </c>
      <c r="K927" s="7">
        <v>150.559</v>
      </c>
      <c r="L927" s="7">
        <v>3.83</v>
      </c>
      <c r="M927" s="7">
        <v>274.95699999999999</v>
      </c>
      <c r="N927" s="7">
        <v>3.4969999999999999</v>
      </c>
      <c r="O927">
        <v>30.031862258911133</v>
      </c>
      <c r="P927">
        <v>44.164333343505859</v>
      </c>
      <c r="Q927">
        <v>148.18070983886719</v>
      </c>
      <c r="R927">
        <v>219.93876647949219</v>
      </c>
      <c r="S927">
        <v>44.904151916503906</v>
      </c>
      <c r="T927">
        <v>28.603763580322266</v>
      </c>
      <c r="U927">
        <v>23.627676010131836</v>
      </c>
      <c r="V927">
        <v>222.79676818847656</v>
      </c>
      <c r="W927">
        <v>305.46710205078125</v>
      </c>
      <c r="X927">
        <v>23.366003036499023</v>
      </c>
      <c r="Y927">
        <v>326.3841552734375</v>
      </c>
      <c r="Z927">
        <v>558.59735107421875</v>
      </c>
      <c r="AA927">
        <v>292.2796630859375</v>
      </c>
      <c r="AB927">
        <v>272.6181640625</v>
      </c>
      <c r="AC927">
        <v>153.60751342773438</v>
      </c>
      <c r="AD927">
        <v>150.0657958984375</v>
      </c>
      <c r="AE927">
        <v>315.339599609375</v>
      </c>
      <c r="AG927">
        <v>113.90069580078125</v>
      </c>
      <c r="AH927">
        <v>489.91455078125</v>
      </c>
      <c r="AI927">
        <v>458.61538696289063</v>
      </c>
      <c r="AJ927">
        <v>563.5164794921875</v>
      </c>
      <c r="AK927">
        <v>106.71377563476563</v>
      </c>
      <c r="AL927">
        <v>271.63006591796875</v>
      </c>
    </row>
    <row r="928" spans="1:38" s="3" customFormat="1" x14ac:dyDescent="0.25">
      <c r="A928" s="4">
        <v>43749.458333333336</v>
      </c>
      <c r="B928" s="7">
        <v>34.18</v>
      </c>
      <c r="C928" s="7">
        <v>40.555</v>
      </c>
      <c r="D928" s="7">
        <v>16.423999999999999</v>
      </c>
      <c r="E928" s="7">
        <v>382.375</v>
      </c>
      <c r="F928" s="7">
        <v>58.668999999999997</v>
      </c>
      <c r="G928" s="7">
        <v>153.12299999999999</v>
      </c>
      <c r="H928" s="7">
        <v>148.84399999999999</v>
      </c>
      <c r="I928" s="7">
        <v>3.5830000000000002</v>
      </c>
      <c r="J928" s="7">
        <v>28.937999999999999</v>
      </c>
      <c r="K928" s="7">
        <v>150.476</v>
      </c>
      <c r="L928" s="7">
        <v>3.8279999999999998</v>
      </c>
      <c r="M928" s="7">
        <v>274.96899999999999</v>
      </c>
      <c r="N928" s="7">
        <v>3.4910000000000001</v>
      </c>
      <c r="O928">
        <v>29.831001281738281</v>
      </c>
      <c r="P928">
        <v>44.053726196289063</v>
      </c>
      <c r="Q928">
        <v>148.18070983886719</v>
      </c>
      <c r="R928">
        <v>219.9267578125</v>
      </c>
      <c r="S928">
        <v>44.047691345214844</v>
      </c>
      <c r="T928">
        <v>28.557622909545898</v>
      </c>
      <c r="U928">
        <v>23.591100692749023</v>
      </c>
      <c r="V928">
        <v>222.75630187988281</v>
      </c>
      <c r="W928">
        <v>305.4456787109375</v>
      </c>
      <c r="X928">
        <v>23.365079879760742</v>
      </c>
      <c r="Y928">
        <v>326.37362670898438</v>
      </c>
      <c r="Z928">
        <v>559.00714111328125</v>
      </c>
      <c r="AA928">
        <v>291.94027709960938</v>
      </c>
      <c r="AB928">
        <v>273.4666748046875</v>
      </c>
      <c r="AC928">
        <v>152.89376831054688</v>
      </c>
      <c r="AD928">
        <v>149.87789916992188</v>
      </c>
      <c r="AE928">
        <v>315.39492797851563</v>
      </c>
      <c r="AG928">
        <v>113.4822998046875</v>
      </c>
      <c r="AH928">
        <v>489.91455078125</v>
      </c>
      <c r="AI928">
        <v>457.790283203125</v>
      </c>
      <c r="AJ928">
        <v>563.4041748046875</v>
      </c>
      <c r="AK928">
        <v>106.64366149902344</v>
      </c>
      <c r="AL928">
        <v>271.54937744140625</v>
      </c>
    </row>
    <row r="929" spans="1:38" s="3" customFormat="1" x14ac:dyDescent="0.25">
      <c r="A929" s="4">
        <v>43749.5</v>
      </c>
      <c r="B929" s="7">
        <v>34.122</v>
      </c>
      <c r="C929" s="7">
        <v>40.524999999999999</v>
      </c>
      <c r="D929" s="7">
        <v>16.428999999999998</v>
      </c>
      <c r="E929" s="7">
        <v>394.03199999999998</v>
      </c>
      <c r="F929" s="7">
        <v>58.682000000000002</v>
      </c>
      <c r="G929" s="7">
        <v>153.06200000000001</v>
      </c>
      <c r="H929" s="7">
        <v>148.62299999999999</v>
      </c>
      <c r="I929" s="7">
        <v>3.5790000000000002</v>
      </c>
      <c r="J929" s="7">
        <v>30.187000000000001</v>
      </c>
      <c r="K929" s="7">
        <v>150.30600000000001</v>
      </c>
      <c r="L929" s="7">
        <v>3.8119999999999998</v>
      </c>
      <c r="M929" s="7">
        <v>274.8</v>
      </c>
      <c r="N929" s="7">
        <v>3.472</v>
      </c>
      <c r="O929">
        <v>29.548147201538086</v>
      </c>
      <c r="P929">
        <v>44.139671325683594</v>
      </c>
      <c r="Q929">
        <v>148.13838195800781</v>
      </c>
      <c r="R929">
        <v>219.71237182617188</v>
      </c>
      <c r="S929">
        <v>43.241195678710938</v>
      </c>
      <c r="T929">
        <v>28.326263427734375</v>
      </c>
      <c r="U929">
        <v>23.545896530151367</v>
      </c>
      <c r="V929">
        <v>222.52987670898438</v>
      </c>
      <c r="W929">
        <v>305.29318237304688</v>
      </c>
      <c r="X929">
        <v>23.262704849243164</v>
      </c>
      <c r="Y929">
        <v>326.26205444335938</v>
      </c>
      <c r="Z929">
        <v>559.3162841796875</v>
      </c>
      <c r="AA929">
        <v>290.66162109375</v>
      </c>
      <c r="AB929">
        <v>270.42330932617188</v>
      </c>
      <c r="AC929">
        <v>153.61573791503906</v>
      </c>
      <c r="AD929">
        <v>149.86383056640625</v>
      </c>
      <c r="AE929">
        <v>315.24191284179688</v>
      </c>
      <c r="AG929">
        <v>113.23891448974609</v>
      </c>
      <c r="AH929">
        <v>490.04608154296875</v>
      </c>
      <c r="AI929">
        <v>453.8936767578125</v>
      </c>
      <c r="AJ929">
        <v>563.3699951171875</v>
      </c>
      <c r="AK929">
        <v>106.41031646728516</v>
      </c>
      <c r="AL929">
        <v>270.53176879882813</v>
      </c>
    </row>
    <row r="930" spans="1:38" s="3" customFormat="1" x14ac:dyDescent="0.25">
      <c r="A930" s="4">
        <v>43749.541666666664</v>
      </c>
      <c r="B930" s="7">
        <v>34.122</v>
      </c>
      <c r="C930" s="7">
        <v>40.569000000000003</v>
      </c>
      <c r="D930" s="7">
        <v>16.423999999999999</v>
      </c>
      <c r="E930" s="7">
        <v>389.83800000000002</v>
      </c>
      <c r="F930" s="7">
        <v>58.756</v>
      </c>
      <c r="G930" s="7">
        <v>152.84200000000001</v>
      </c>
      <c r="H930" s="7">
        <v>148.42500000000001</v>
      </c>
      <c r="I930" s="7">
        <v>3.5579999999999998</v>
      </c>
      <c r="J930" s="7">
        <v>31.015999999999998</v>
      </c>
      <c r="K930" s="7">
        <v>150.19200000000001</v>
      </c>
      <c r="L930" s="7">
        <v>3.8</v>
      </c>
      <c r="M930" s="7">
        <v>274.68900000000002</v>
      </c>
      <c r="N930" s="7">
        <v>3.4660000000000002</v>
      </c>
      <c r="O930">
        <v>29.379192352294922</v>
      </c>
      <c r="P930">
        <v>44.394649505615234</v>
      </c>
      <c r="Q930">
        <v>147.95603942871094</v>
      </c>
      <c r="R930">
        <v>219.63970947265625</v>
      </c>
      <c r="S930">
        <v>42.969562530517578</v>
      </c>
      <c r="T930">
        <v>28.549648284912109</v>
      </c>
      <c r="U930">
        <v>23.488645553588867</v>
      </c>
      <c r="V930">
        <v>222.4219970703125</v>
      </c>
      <c r="W930">
        <v>305.17404174804688</v>
      </c>
      <c r="X930">
        <v>23.220403671264648</v>
      </c>
      <c r="Y930">
        <v>326.58627319335938</v>
      </c>
      <c r="Z930">
        <v>559.51995849609375</v>
      </c>
      <c r="AA930">
        <v>290.24114990234375</v>
      </c>
      <c r="AB930">
        <v>266.262939453125</v>
      </c>
      <c r="AC930">
        <v>154.24458312988281</v>
      </c>
      <c r="AD930">
        <v>149.77462768554688</v>
      </c>
      <c r="AE930">
        <v>315.13009643554688</v>
      </c>
      <c r="AG930">
        <v>112.91046142578125</v>
      </c>
      <c r="AH930">
        <v>490.21701049804688</v>
      </c>
      <c r="AI930">
        <v>452.20623779296875</v>
      </c>
      <c r="AJ930">
        <v>563.3699951171875</v>
      </c>
      <c r="AK930">
        <v>106.22993469238281</v>
      </c>
      <c r="AL930">
        <v>270.00296020507813</v>
      </c>
    </row>
    <row r="931" spans="1:38" s="3" customFormat="1" x14ac:dyDescent="0.25">
      <c r="A931" s="4">
        <v>43749.583333333336</v>
      </c>
      <c r="B931" s="7">
        <v>34.155999999999999</v>
      </c>
      <c r="C931" s="7">
        <v>40.613</v>
      </c>
      <c r="D931" s="7">
        <v>16.405000000000001</v>
      </c>
      <c r="E931" s="7">
        <v>389.76600000000002</v>
      </c>
      <c r="F931" s="7">
        <v>58.957000000000001</v>
      </c>
      <c r="G931" s="7">
        <v>152.54</v>
      </c>
      <c r="H931" s="7">
        <v>148.11699999999999</v>
      </c>
      <c r="I931" s="7">
        <v>3.54</v>
      </c>
      <c r="J931" s="7">
        <v>30.501000000000001</v>
      </c>
      <c r="K931" s="7">
        <v>149.99299999999999</v>
      </c>
      <c r="L931" s="7">
        <v>3.7759999999999998</v>
      </c>
      <c r="M931" s="7">
        <v>274.67599999999999</v>
      </c>
      <c r="N931" s="7">
        <v>3.4430000000000001</v>
      </c>
      <c r="O931">
        <v>29.179595947265625</v>
      </c>
      <c r="P931">
        <v>44.416633605957031</v>
      </c>
      <c r="Q931">
        <v>147.66300964355469</v>
      </c>
      <c r="R931">
        <v>219.38868713378906</v>
      </c>
      <c r="S931">
        <v>41.985088348388672</v>
      </c>
      <c r="T931">
        <v>28.251956939697266</v>
      </c>
      <c r="U931">
        <v>23.404369354248047</v>
      </c>
      <c r="V931">
        <v>222.17240905761719</v>
      </c>
      <c r="W931">
        <v>305.00015258789063</v>
      </c>
      <c r="X931">
        <v>23.097572326660156</v>
      </c>
      <c r="Y931">
        <v>326.72940063476563</v>
      </c>
      <c r="Z931">
        <v>560.03277587890625</v>
      </c>
      <c r="AA931">
        <v>288.27835083007813</v>
      </c>
      <c r="AB931">
        <v>267.60049438476563</v>
      </c>
      <c r="AC931">
        <v>153.9818115234375</v>
      </c>
      <c r="AD931">
        <v>149.60554504394531</v>
      </c>
      <c r="AE931">
        <v>314.86529541015625</v>
      </c>
      <c r="AG931">
        <v>112.55474853515625</v>
      </c>
      <c r="AH931">
        <v>490.51947021484375</v>
      </c>
      <c r="AI931">
        <v>447.45559692382813</v>
      </c>
      <c r="AJ931">
        <v>563.4822998046875</v>
      </c>
      <c r="AK931">
        <v>105.88739776611328</v>
      </c>
      <c r="AL931">
        <v>269.10369873046875</v>
      </c>
    </row>
    <row r="932" spans="1:38" s="3" customFormat="1" x14ac:dyDescent="0.25">
      <c r="A932" s="4">
        <v>43749.625</v>
      </c>
      <c r="B932" s="7">
        <v>34.482999999999997</v>
      </c>
      <c r="C932" s="7">
        <v>40.927999999999997</v>
      </c>
      <c r="D932" s="7">
        <v>16.489000000000001</v>
      </c>
      <c r="E932" s="7">
        <v>388.59100000000001</v>
      </c>
      <c r="F932" s="7">
        <v>59.38</v>
      </c>
      <c r="G932" s="7">
        <v>152.381</v>
      </c>
      <c r="H932" s="7">
        <v>148.00800000000001</v>
      </c>
      <c r="I932" s="7">
        <v>3.5369999999999999</v>
      </c>
      <c r="J932" s="7">
        <v>30.023</v>
      </c>
      <c r="K932" s="7">
        <v>149.99199999999999</v>
      </c>
      <c r="L932" s="7">
        <v>3.7669999999999999</v>
      </c>
      <c r="M932" s="7">
        <v>274.67599999999999</v>
      </c>
      <c r="N932" s="7">
        <v>3.4359999999999999</v>
      </c>
      <c r="O932">
        <v>29.044517517089844</v>
      </c>
      <c r="P932">
        <v>44.423686981201172</v>
      </c>
      <c r="Q932">
        <v>147.45462036132813</v>
      </c>
      <c r="R932">
        <v>219.248779296875</v>
      </c>
      <c r="S932">
        <v>42.235481262207031</v>
      </c>
      <c r="T932">
        <v>27.92646598815918</v>
      </c>
      <c r="U932">
        <v>23.351676940917969</v>
      </c>
      <c r="V932">
        <v>222.14616394042969</v>
      </c>
      <c r="W932">
        <v>304.88101196289063</v>
      </c>
      <c r="X932">
        <v>23.091575622558594</v>
      </c>
      <c r="Y932">
        <v>326.51675415039063</v>
      </c>
      <c r="Z932">
        <v>560.47772216796875</v>
      </c>
      <c r="AA932">
        <v>288.3406982421875</v>
      </c>
      <c r="AB932">
        <v>271.61831665039063</v>
      </c>
      <c r="AC932">
        <v>153.38998413085938</v>
      </c>
      <c r="AD932">
        <v>149.48344421386719</v>
      </c>
      <c r="AE932">
        <v>314.82296752929688</v>
      </c>
      <c r="AG932">
        <v>112.34555053710938</v>
      </c>
      <c r="AH932">
        <v>490.46676635742188</v>
      </c>
      <c r="AI932">
        <v>446.340576171875</v>
      </c>
      <c r="AJ932">
        <v>563.4041748046875</v>
      </c>
      <c r="AK932">
        <v>105.71396636962891</v>
      </c>
      <c r="AL932">
        <v>268.9071044921875</v>
      </c>
    </row>
    <row r="933" spans="1:38" s="3" customFormat="1" x14ac:dyDescent="0.25">
      <c r="A933" s="4">
        <v>43749.666666666664</v>
      </c>
      <c r="B933" s="7">
        <v>34.563000000000002</v>
      </c>
      <c r="C933" s="7">
        <v>41.037999999999997</v>
      </c>
      <c r="D933" s="7">
        <v>16.446999999999999</v>
      </c>
      <c r="E933" s="7">
        <v>372.3</v>
      </c>
      <c r="F933" s="7">
        <v>59.511000000000003</v>
      </c>
      <c r="G933" s="7">
        <v>152.381</v>
      </c>
      <c r="H933" s="7">
        <v>147.99799999999999</v>
      </c>
      <c r="I933" s="7">
        <v>3.5169999999999999</v>
      </c>
      <c r="J933" s="7">
        <v>29.861000000000001</v>
      </c>
      <c r="K933" s="7">
        <v>149.935</v>
      </c>
      <c r="L933" s="7">
        <v>3.762</v>
      </c>
      <c r="M933" s="7">
        <v>274.67599999999999</v>
      </c>
      <c r="N933" s="7">
        <v>3.4359999999999999</v>
      </c>
      <c r="O933">
        <v>28.972589492797852</v>
      </c>
      <c r="P933">
        <v>44.462760925292969</v>
      </c>
      <c r="Q933">
        <v>147.39927673339844</v>
      </c>
      <c r="R933">
        <v>219.20014953613281</v>
      </c>
      <c r="S933">
        <v>42.645584106445313</v>
      </c>
      <c r="T933">
        <v>27.959171295166016</v>
      </c>
      <c r="U933">
        <v>23.334636688232422</v>
      </c>
      <c r="V933">
        <v>222.10438537597656</v>
      </c>
      <c r="W933">
        <v>304.85958862304688</v>
      </c>
      <c r="X933">
        <v>23.072963714599609</v>
      </c>
      <c r="Y933">
        <v>326.71890258789063</v>
      </c>
      <c r="Z933">
        <v>560.68377685546875</v>
      </c>
      <c r="AA933">
        <v>287.69161987304688</v>
      </c>
      <c r="AB933">
        <v>269.9541015625</v>
      </c>
      <c r="AC933">
        <v>153.9013671875</v>
      </c>
      <c r="AD933">
        <v>149.38949584960938</v>
      </c>
      <c r="AE933">
        <v>314.82296752929688</v>
      </c>
      <c r="AG933">
        <v>112.25926208496094</v>
      </c>
      <c r="AH933">
        <v>490.4273681640625</v>
      </c>
      <c r="AI933">
        <v>444.8109130859375</v>
      </c>
      <c r="AJ933">
        <v>563.3699951171875</v>
      </c>
      <c r="AK933">
        <v>105.62779235839844</v>
      </c>
      <c r="AL933">
        <v>268.19277954101563</v>
      </c>
    </row>
    <row r="934" spans="1:38" s="3" customFormat="1" x14ac:dyDescent="0.25">
      <c r="A934" s="4">
        <v>43749.708333333336</v>
      </c>
      <c r="B934" s="7">
        <v>34.634999999999998</v>
      </c>
      <c r="C934" s="7">
        <v>41.122999999999998</v>
      </c>
      <c r="D934" s="7">
        <v>16.452999999999999</v>
      </c>
      <c r="E934" s="7">
        <v>383.94299999999998</v>
      </c>
      <c r="F934" s="7">
        <v>59.475999999999999</v>
      </c>
      <c r="G934" s="7">
        <v>152.381</v>
      </c>
      <c r="H934" s="7">
        <v>147.98099999999999</v>
      </c>
      <c r="I934" s="7">
        <v>3.504</v>
      </c>
      <c r="J934" s="7">
        <v>29.678000000000001</v>
      </c>
      <c r="K934" s="7">
        <v>149.90600000000001</v>
      </c>
      <c r="L934" s="7">
        <v>3.7519999999999998</v>
      </c>
      <c r="M934" s="7">
        <v>274.67599999999999</v>
      </c>
      <c r="N934" s="7">
        <v>3.4260000000000002</v>
      </c>
      <c r="O934">
        <v>28.971881866455078</v>
      </c>
      <c r="P934">
        <v>44.531177520751953</v>
      </c>
      <c r="Q934">
        <v>147.39927673339844</v>
      </c>
      <c r="R934">
        <v>219.10226440429688</v>
      </c>
      <c r="S934">
        <v>41.804977416992188</v>
      </c>
      <c r="T934">
        <v>28.008907318115234</v>
      </c>
      <c r="U934">
        <v>23.338054656982422</v>
      </c>
      <c r="V934">
        <v>222.06210327148438</v>
      </c>
      <c r="W934">
        <v>304.7833251953125</v>
      </c>
      <c r="X934">
        <v>23.053426742553711</v>
      </c>
      <c r="Y934">
        <v>326.51675415039063</v>
      </c>
      <c r="Z934">
        <v>560.68377685546875</v>
      </c>
      <c r="AA934">
        <v>287.82742309570313</v>
      </c>
      <c r="AB934">
        <v>268.05850219726563</v>
      </c>
      <c r="AC934">
        <v>153.79324340820313</v>
      </c>
      <c r="AD934">
        <v>149.403564453125</v>
      </c>
      <c r="AE934">
        <v>314.7393798828125</v>
      </c>
      <c r="AG934">
        <v>112.32886505126953</v>
      </c>
      <c r="AH934">
        <v>490.55889892578125</v>
      </c>
      <c r="AI934">
        <v>445.15975952148438</v>
      </c>
      <c r="AJ934">
        <v>563.3699951171875</v>
      </c>
      <c r="AK934">
        <v>105.54964447021484</v>
      </c>
      <c r="AL934">
        <v>268.5455322265625</v>
      </c>
    </row>
    <row r="935" spans="1:38" s="3" customFormat="1" x14ac:dyDescent="0.25">
      <c r="A935" s="4">
        <v>43749.75</v>
      </c>
      <c r="B935" s="7">
        <v>34.771999999999998</v>
      </c>
      <c r="C935" s="7">
        <v>41.246000000000002</v>
      </c>
      <c r="D935" s="7">
        <v>16.404</v>
      </c>
      <c r="E935" s="7">
        <v>381.75200000000001</v>
      </c>
      <c r="F935" s="7">
        <v>59.536999999999999</v>
      </c>
      <c r="G935" s="7">
        <v>152.464</v>
      </c>
      <c r="H935" s="7">
        <v>148.20599999999999</v>
      </c>
      <c r="I935" s="7">
        <v>3.5539999999999998</v>
      </c>
      <c r="J935" s="7">
        <v>30.425999999999998</v>
      </c>
      <c r="K935" s="7">
        <v>150.13300000000001</v>
      </c>
      <c r="L935" s="7">
        <v>3.782</v>
      </c>
      <c r="M935" s="7">
        <v>274.76100000000002</v>
      </c>
      <c r="N935" s="7">
        <v>3.4529999999999998</v>
      </c>
      <c r="O935">
        <v>29.214736938476563</v>
      </c>
      <c r="P935">
        <v>44.350589752197266</v>
      </c>
      <c r="Q935">
        <v>147.52626037597656</v>
      </c>
      <c r="R935">
        <v>219.23739624023438</v>
      </c>
      <c r="S935">
        <v>43.645168304443359</v>
      </c>
      <c r="T935">
        <v>28.271467208862305</v>
      </c>
      <c r="U935">
        <v>23.41484260559082</v>
      </c>
      <c r="V935">
        <v>222.3499755859375</v>
      </c>
      <c r="W935">
        <v>304.99066162109375</v>
      </c>
      <c r="X935">
        <v>23.182798385620117</v>
      </c>
      <c r="Y935">
        <v>326.6072998046875</v>
      </c>
      <c r="Z935">
        <v>560.41217041015625</v>
      </c>
      <c r="AA935">
        <v>289.6497802734375</v>
      </c>
      <c r="AB935">
        <v>268.6590576171875</v>
      </c>
      <c r="AC935">
        <v>153.10134887695313</v>
      </c>
      <c r="AD935">
        <v>149.66168212890625</v>
      </c>
      <c r="AE935">
        <v>315.0595703125</v>
      </c>
      <c r="AG935">
        <v>112.65731048583984</v>
      </c>
      <c r="AH935">
        <v>490.46676635742188</v>
      </c>
      <c r="AI935">
        <v>447.96722412109375</v>
      </c>
      <c r="AJ935">
        <v>563.3699951171875</v>
      </c>
      <c r="AK935">
        <v>106.06127166748047</v>
      </c>
      <c r="AL935">
        <v>269.53463745117188</v>
      </c>
    </row>
    <row r="936" spans="1:38" s="3" customFormat="1" x14ac:dyDescent="0.25">
      <c r="A936" s="4">
        <v>43749.791666666664</v>
      </c>
      <c r="B936" s="7">
        <v>34.973999999999997</v>
      </c>
      <c r="C936" s="7">
        <v>41.436</v>
      </c>
      <c r="D936" s="7">
        <v>16.440999999999999</v>
      </c>
      <c r="E936" s="7">
        <v>385.73200000000003</v>
      </c>
      <c r="F936" s="7">
        <v>59.597999999999999</v>
      </c>
      <c r="G936" s="7">
        <v>152.90100000000001</v>
      </c>
      <c r="H936" s="7">
        <v>149.49799999999999</v>
      </c>
      <c r="I936" s="7">
        <v>3.7389999999999999</v>
      </c>
      <c r="J936" s="7">
        <v>30.501999999999999</v>
      </c>
      <c r="K936" s="7">
        <v>150.36099999999999</v>
      </c>
      <c r="L936" s="7">
        <v>3.8220000000000001</v>
      </c>
      <c r="M936" s="7">
        <v>274.43400000000003</v>
      </c>
      <c r="N936" s="7">
        <v>3.4860000000000002</v>
      </c>
      <c r="O936">
        <v>29.767087936401367</v>
      </c>
      <c r="P936">
        <v>44.445259094238281</v>
      </c>
      <c r="Q936">
        <v>148.36955261230469</v>
      </c>
      <c r="R936">
        <v>219.63493347167969</v>
      </c>
      <c r="S936">
        <v>42.739902496337891</v>
      </c>
      <c r="T936">
        <v>28.200117111206055</v>
      </c>
      <c r="U936">
        <v>23.511383056640625</v>
      </c>
      <c r="V936">
        <v>222.47991943359375</v>
      </c>
      <c r="W936">
        <v>305.20742797851563</v>
      </c>
      <c r="X936">
        <v>23.235790252685547</v>
      </c>
      <c r="Y936">
        <v>326.61782836914063</v>
      </c>
      <c r="Z936">
        <v>559.93212890625</v>
      </c>
      <c r="AA936">
        <v>290.2548828125</v>
      </c>
      <c r="AB936">
        <v>276.73724365234375</v>
      </c>
      <c r="AC936">
        <v>153.58815002441406</v>
      </c>
      <c r="AD936">
        <v>150.57743835449219</v>
      </c>
      <c r="AE936">
        <v>315.1995849609375</v>
      </c>
      <c r="AG936">
        <v>113.03663635253906</v>
      </c>
      <c r="AH936">
        <v>490.29583740234375</v>
      </c>
      <c r="AI936">
        <v>449.6815185546875</v>
      </c>
      <c r="AJ936">
        <v>563.3699951171875</v>
      </c>
      <c r="AK936">
        <v>106.38404846191406</v>
      </c>
      <c r="AL936">
        <v>270.48907470703125</v>
      </c>
    </row>
    <row r="937" spans="1:38" s="3" customFormat="1" x14ac:dyDescent="0.25">
      <c r="A937" s="4">
        <v>43749.833333333336</v>
      </c>
      <c r="B937" s="7">
        <v>35.027999999999999</v>
      </c>
      <c r="C937" s="7">
        <v>41.365000000000002</v>
      </c>
      <c r="D937" s="7">
        <v>16.469000000000001</v>
      </c>
      <c r="E937" s="7">
        <v>390.43400000000003</v>
      </c>
      <c r="F937" s="7">
        <v>59.567999999999998</v>
      </c>
      <c r="G937" s="7">
        <v>153.39400000000001</v>
      </c>
      <c r="H937" s="7">
        <v>149.989</v>
      </c>
      <c r="I937" s="7">
        <v>3.7629999999999999</v>
      </c>
      <c r="J937" s="7">
        <v>30.661999999999999</v>
      </c>
      <c r="K937" s="7">
        <v>150.446</v>
      </c>
      <c r="L937" s="7">
        <v>3.84</v>
      </c>
      <c r="M937" s="7">
        <v>274.38299999999998</v>
      </c>
      <c r="N937" s="7">
        <v>3.5</v>
      </c>
      <c r="O937">
        <v>29.970407485961914</v>
      </c>
      <c r="P937">
        <v>44.130035400390625</v>
      </c>
      <c r="Q937">
        <v>149.33984375</v>
      </c>
      <c r="R937">
        <v>219.95198059082031</v>
      </c>
      <c r="S937">
        <v>43.609260559082031</v>
      </c>
      <c r="T937">
        <v>28.26068115234375</v>
      </c>
      <c r="U937">
        <v>23.589527130126953</v>
      </c>
      <c r="V937">
        <v>222.64689636230469</v>
      </c>
      <c r="W937">
        <v>305.32656860351563</v>
      </c>
      <c r="X937">
        <v>23.321855545043945</v>
      </c>
      <c r="Y937">
        <v>326.3946533203125</v>
      </c>
      <c r="Z937">
        <v>559.62542724609375</v>
      </c>
      <c r="AA937">
        <v>291.51605224609375</v>
      </c>
      <c r="AB937">
        <v>274.93826293945313</v>
      </c>
      <c r="AC937">
        <v>152.77777099609375</v>
      </c>
      <c r="AD937">
        <v>151.31021118164063</v>
      </c>
      <c r="AE937">
        <v>315.29727172851563</v>
      </c>
      <c r="AG937">
        <v>113.34269714355469</v>
      </c>
      <c r="AH937">
        <v>489.99337768554688</v>
      </c>
      <c r="AI937">
        <v>452.37213134765625</v>
      </c>
      <c r="AJ937">
        <v>563.3699951171875</v>
      </c>
      <c r="AK937">
        <v>106.61848449707031</v>
      </c>
      <c r="AL937">
        <v>271.0142822265625</v>
      </c>
    </row>
    <row r="938" spans="1:38" s="3" customFormat="1" x14ac:dyDescent="0.25">
      <c r="A938" s="4">
        <v>43749.875</v>
      </c>
      <c r="B938" s="7">
        <v>34.524999999999999</v>
      </c>
      <c r="C938" s="7">
        <v>40.954000000000001</v>
      </c>
      <c r="D938" s="7">
        <v>16.391999999999999</v>
      </c>
      <c r="E938" s="7">
        <v>389.34899999999999</v>
      </c>
      <c r="F938" s="7">
        <v>59.292999999999999</v>
      </c>
      <c r="G938" s="7">
        <v>154.13399999999999</v>
      </c>
      <c r="H938" s="7">
        <v>150.167</v>
      </c>
      <c r="I938" s="7">
        <v>3.7690000000000001</v>
      </c>
      <c r="J938" s="7">
        <v>31.074000000000002</v>
      </c>
      <c r="K938" s="7">
        <v>150.643</v>
      </c>
      <c r="L938" s="7">
        <v>3.855</v>
      </c>
      <c r="M938" s="7">
        <v>274.46800000000002</v>
      </c>
      <c r="N938" s="7">
        <v>3.5110000000000001</v>
      </c>
      <c r="O938">
        <v>30.07984733581543</v>
      </c>
      <c r="P938">
        <v>44.341781616210938</v>
      </c>
      <c r="Q938">
        <v>149.66218566894531</v>
      </c>
      <c r="R938">
        <v>220.0306396484375</v>
      </c>
      <c r="S938">
        <v>43.597953796386719</v>
      </c>
      <c r="T938">
        <v>28.374099731445313</v>
      </c>
      <c r="U938">
        <v>23.693122863769531</v>
      </c>
      <c r="V938">
        <v>222.79397583007813</v>
      </c>
      <c r="W938">
        <v>305.50048828125</v>
      </c>
      <c r="X938">
        <v>23.38184928894043</v>
      </c>
      <c r="Y938">
        <v>326.15045166015625</v>
      </c>
      <c r="Z938">
        <v>559.044677734375</v>
      </c>
      <c r="AA938">
        <v>292.6307373046875</v>
      </c>
      <c r="AB938">
        <v>276.163330078125</v>
      </c>
      <c r="AC938">
        <v>153.38827514648438</v>
      </c>
      <c r="AD938">
        <v>151.51675415039063</v>
      </c>
      <c r="AE938">
        <v>315.47848510742188</v>
      </c>
      <c r="AG938">
        <v>113.65812683105469</v>
      </c>
      <c r="AH938">
        <v>489.78302001953125</v>
      </c>
      <c r="AI938">
        <v>456.51089477539063</v>
      </c>
      <c r="AJ938">
        <v>563.3699951171875</v>
      </c>
      <c r="AK938">
        <v>106.94603729248047</v>
      </c>
      <c r="AL938">
        <v>271.91836547851563</v>
      </c>
    </row>
    <row r="939" spans="1:38" s="3" customFormat="1" x14ac:dyDescent="0.25">
      <c r="A939" s="4">
        <v>43749.916666666664</v>
      </c>
      <c r="B939" s="7">
        <v>34.027000000000001</v>
      </c>
      <c r="C939" s="7">
        <v>40.561999999999998</v>
      </c>
      <c r="D939" s="7">
        <v>16.416</v>
      </c>
      <c r="E939" s="7">
        <v>387.89299999999997</v>
      </c>
      <c r="F939" s="7">
        <v>59.287999999999997</v>
      </c>
      <c r="G939" s="7">
        <v>154.53700000000001</v>
      </c>
      <c r="H939" s="7">
        <v>150.41800000000001</v>
      </c>
      <c r="I939" s="7">
        <v>3.8039999999999998</v>
      </c>
      <c r="J939" s="7">
        <v>30.698</v>
      </c>
      <c r="K939" s="7">
        <v>150.86799999999999</v>
      </c>
      <c r="L939" s="7">
        <v>3.867</v>
      </c>
      <c r="M939" s="7">
        <v>274.56599999999997</v>
      </c>
      <c r="N939" s="7">
        <v>3.5219999999999998</v>
      </c>
      <c r="O939">
        <v>30.684719085693359</v>
      </c>
      <c r="P939">
        <v>44.477745056152344</v>
      </c>
      <c r="Q939">
        <v>149.81196594238281</v>
      </c>
      <c r="R939">
        <v>220.58792114257813</v>
      </c>
      <c r="S939">
        <v>43.113525390625</v>
      </c>
      <c r="T939">
        <v>28.413469314575195</v>
      </c>
      <c r="U939">
        <v>23.77783203125</v>
      </c>
      <c r="V939">
        <v>222.98104858398438</v>
      </c>
      <c r="W939">
        <v>305.61959838867188</v>
      </c>
      <c r="X939">
        <v>23.449762344360352</v>
      </c>
      <c r="Y939">
        <v>325.68307495117188</v>
      </c>
      <c r="Z939">
        <v>558.70037841796875</v>
      </c>
      <c r="AA939">
        <v>293.45547485351563</v>
      </c>
      <c r="AB939">
        <v>267.35635375976563</v>
      </c>
      <c r="AC939">
        <v>153.75590515136719</v>
      </c>
      <c r="AD939">
        <v>151.85032653808594</v>
      </c>
      <c r="AE939">
        <v>315.7574462890625</v>
      </c>
      <c r="AG939">
        <v>113.95604705810547</v>
      </c>
      <c r="AH939">
        <v>489.48056030273438</v>
      </c>
      <c r="AI939">
        <v>456.97036743164063</v>
      </c>
      <c r="AJ939">
        <v>563.4822998046875</v>
      </c>
      <c r="AK939">
        <v>107.01831817626953</v>
      </c>
      <c r="AL939">
        <v>272.33050537109375</v>
      </c>
    </row>
    <row r="940" spans="1:38" s="3" customFormat="1" x14ac:dyDescent="0.25">
      <c r="A940" s="4">
        <v>43749.958333333336</v>
      </c>
      <c r="B940" s="7">
        <v>33.872999999999998</v>
      </c>
      <c r="C940" s="7">
        <v>40.408999999999999</v>
      </c>
      <c r="D940" s="7">
        <v>16.498999999999999</v>
      </c>
      <c r="E940" s="7">
        <v>389.25700000000001</v>
      </c>
      <c r="F940" s="7">
        <v>59.095999999999997</v>
      </c>
      <c r="G940" s="7">
        <v>154.547</v>
      </c>
      <c r="H940" s="7">
        <v>150.274</v>
      </c>
      <c r="I940" s="7">
        <v>3.8039999999999998</v>
      </c>
      <c r="J940" s="7">
        <v>30.196000000000002</v>
      </c>
      <c r="K940" s="7">
        <v>150.92500000000001</v>
      </c>
      <c r="L940" s="7">
        <v>3.871</v>
      </c>
      <c r="M940" s="7">
        <v>274.66399999999999</v>
      </c>
      <c r="N940" s="7">
        <v>3.53</v>
      </c>
      <c r="O940">
        <v>30.618568420410156</v>
      </c>
      <c r="P940">
        <v>44.366298675537109</v>
      </c>
      <c r="Q940">
        <v>149.688232421875</v>
      </c>
      <c r="R940">
        <v>220.63471984863281</v>
      </c>
      <c r="S940">
        <v>43.428081512451172</v>
      </c>
      <c r="T940">
        <v>28.584285736083984</v>
      </c>
      <c r="U940">
        <v>23.761932373046875</v>
      </c>
      <c r="V940">
        <v>223.0667724609375</v>
      </c>
      <c r="W940">
        <v>305.64102172851563</v>
      </c>
      <c r="X940">
        <v>23.499526977539063</v>
      </c>
      <c r="Y940">
        <v>325.64102172851563</v>
      </c>
      <c r="Z940">
        <v>558.80340576171875</v>
      </c>
      <c r="AA940">
        <v>294.052490234375</v>
      </c>
      <c r="AB940">
        <v>268.67718505859375</v>
      </c>
      <c r="AC940">
        <v>153.65708923339844</v>
      </c>
      <c r="AD940">
        <v>151.69532775878906</v>
      </c>
      <c r="AE940">
        <v>315.79977416992188</v>
      </c>
      <c r="AG940">
        <v>113.93244171142578</v>
      </c>
      <c r="AH940">
        <v>489.53326416015625</v>
      </c>
      <c r="AI940">
        <v>459.71701049804688</v>
      </c>
      <c r="AJ940">
        <v>563.5164794921875</v>
      </c>
      <c r="AK940">
        <v>107.08039855957031</v>
      </c>
      <c r="AL940">
        <v>272.63894653320313</v>
      </c>
    </row>
    <row r="941" spans="1:38" s="3" customFormat="1" x14ac:dyDescent="0.25">
      <c r="A941" s="4">
        <v>43750</v>
      </c>
      <c r="B941" s="7">
        <v>33.49</v>
      </c>
      <c r="C941" s="7">
        <v>40.043999999999997</v>
      </c>
      <c r="D941" s="7">
        <v>16.463000000000001</v>
      </c>
      <c r="E941" s="7">
        <v>383.91699999999997</v>
      </c>
      <c r="F941" s="7">
        <v>58.34</v>
      </c>
      <c r="G941" s="7">
        <v>153.376</v>
      </c>
      <c r="H941" s="7">
        <v>149.53</v>
      </c>
      <c r="I941" s="7">
        <v>3.7669999999999999</v>
      </c>
      <c r="J941" s="7">
        <v>31.946999999999999</v>
      </c>
      <c r="K941" s="7">
        <v>150.61799999999999</v>
      </c>
      <c r="L941" s="7">
        <v>3.8069999999999999</v>
      </c>
      <c r="M941" s="7">
        <v>272.964</v>
      </c>
      <c r="N941" s="7">
        <v>3.4660000000000002</v>
      </c>
      <c r="O941">
        <v>30.691215515136719</v>
      </c>
      <c r="P941">
        <v>44.632827758789063</v>
      </c>
      <c r="Q941">
        <v>148.42428588867188</v>
      </c>
      <c r="R941">
        <v>219.40132141113281</v>
      </c>
      <c r="S941">
        <v>43.020542144775391</v>
      </c>
      <c r="T941">
        <v>28.43708610534668</v>
      </c>
      <c r="U941">
        <v>23.649272918701172</v>
      </c>
      <c r="V941">
        <v>223.12971496582031</v>
      </c>
      <c r="W941">
        <v>304.00103759765625</v>
      </c>
      <c r="X941">
        <v>23.375423431396484</v>
      </c>
      <c r="Y941">
        <v>325.4178466796875</v>
      </c>
      <c r="Z941">
        <v>561.34136962890625</v>
      </c>
      <c r="AA941">
        <v>294.2060546875</v>
      </c>
      <c r="AB941">
        <v>270.75015258789063</v>
      </c>
      <c r="AC941">
        <v>153.77154541015625</v>
      </c>
      <c r="AD941">
        <v>151.01495361328125</v>
      </c>
      <c r="AE941">
        <v>314.03521728515625</v>
      </c>
      <c r="AG941">
        <v>113.47550964355469</v>
      </c>
      <c r="AH941">
        <v>491.01947021484375</v>
      </c>
      <c r="AI941">
        <v>458.26620483398438</v>
      </c>
      <c r="AJ941">
        <v>566.3319091796875</v>
      </c>
      <c r="AK941">
        <v>106.6484375</v>
      </c>
      <c r="AL941">
        <v>272.77252197265625</v>
      </c>
    </row>
    <row r="942" spans="1:38" s="3" customFormat="1" x14ac:dyDescent="0.25">
      <c r="A942" s="4">
        <v>43750.041666666664</v>
      </c>
      <c r="B942" s="7">
        <v>42.584000000000003</v>
      </c>
      <c r="C942" s="7">
        <v>47.354999999999997</v>
      </c>
      <c r="D942" s="7">
        <v>16.709</v>
      </c>
      <c r="E942" s="7">
        <v>245.11799999999999</v>
      </c>
      <c r="F942" s="7">
        <v>68.227000000000004</v>
      </c>
      <c r="G942" s="7">
        <v>140.101</v>
      </c>
      <c r="H942" s="7">
        <v>142.267</v>
      </c>
      <c r="I942" s="7">
        <v>2.8860000000000001</v>
      </c>
      <c r="J942" s="7">
        <v>0</v>
      </c>
      <c r="K942" s="7">
        <v>147.749</v>
      </c>
      <c r="L942" s="7">
        <v>3.5350000000000001</v>
      </c>
      <c r="M942" s="7">
        <v>267.54599999999999</v>
      </c>
      <c r="N942" s="7">
        <v>3.2789999999999999</v>
      </c>
      <c r="O942">
        <v>18.543392181396484</v>
      </c>
      <c r="P942">
        <v>50.837608337402344</v>
      </c>
      <c r="Q942">
        <v>140.62202453613281</v>
      </c>
      <c r="R942">
        <v>205.970703125</v>
      </c>
      <c r="S942">
        <v>13.05498218536377</v>
      </c>
      <c r="T942">
        <v>13.27852725982666</v>
      </c>
      <c r="U942">
        <v>17.620601654052734</v>
      </c>
      <c r="V942">
        <v>208.45758056640625</v>
      </c>
      <c r="W942">
        <v>284.86309814453125</v>
      </c>
      <c r="X942">
        <v>17.432641983032227</v>
      </c>
      <c r="Y942">
        <v>328.29232788085938</v>
      </c>
      <c r="Z942">
        <v>556.10736083984375</v>
      </c>
      <c r="AA942">
        <v>271.54165649414063</v>
      </c>
      <c r="AB942">
        <v>203.5020751953125</v>
      </c>
      <c r="AC942">
        <v>168.69540405273438</v>
      </c>
      <c r="AD942">
        <v>143.94267272949219</v>
      </c>
      <c r="AE942">
        <v>294.22286987304688</v>
      </c>
      <c r="AG942">
        <v>79.670333862304688</v>
      </c>
      <c r="AH942">
        <v>497.74929809570313</v>
      </c>
      <c r="AI942">
        <v>465.59954833984375</v>
      </c>
      <c r="AJ942">
        <v>562.12457275390625</v>
      </c>
      <c r="AK942">
        <v>74.602317810058594</v>
      </c>
      <c r="AL942">
        <v>211.26228332519531</v>
      </c>
    </row>
    <row r="943" spans="1:38" s="3" customFormat="1" x14ac:dyDescent="0.25">
      <c r="A943" s="4">
        <v>43750.083333333336</v>
      </c>
      <c r="B943" s="7">
        <v>27.763999999999999</v>
      </c>
      <c r="C943" s="7">
        <v>34.299999999999997</v>
      </c>
      <c r="D943" s="7">
        <v>20.254999999999999</v>
      </c>
      <c r="E943" s="7">
        <v>28.263000000000002</v>
      </c>
      <c r="F943" s="7">
        <v>57.149000000000001</v>
      </c>
      <c r="G943" s="7">
        <v>74.114999999999995</v>
      </c>
      <c r="H943" s="7">
        <v>140.21799999999999</v>
      </c>
      <c r="I943" s="7">
        <v>2.63</v>
      </c>
      <c r="J943" s="7">
        <v>0</v>
      </c>
      <c r="K943" s="7">
        <v>132.679</v>
      </c>
      <c r="L943" s="7">
        <v>1.93</v>
      </c>
      <c r="M943" s="7">
        <v>244.66900000000001</v>
      </c>
      <c r="N943" s="7">
        <v>1.8009999999999999</v>
      </c>
      <c r="O943">
        <v>1.7381017208099365</v>
      </c>
      <c r="P943">
        <v>2.9482431411743164</v>
      </c>
      <c r="Q943">
        <v>136.23117065429688</v>
      </c>
      <c r="R943">
        <v>151.23143005371094</v>
      </c>
      <c r="S943">
        <v>0</v>
      </c>
      <c r="T943">
        <v>0</v>
      </c>
      <c r="U943">
        <v>10.03825855255127</v>
      </c>
      <c r="V943">
        <v>184.09332275390625</v>
      </c>
      <c r="W943">
        <v>247.33232116699219</v>
      </c>
      <c r="X943">
        <v>10.14798641204834</v>
      </c>
      <c r="Y943">
        <v>264.90493774414063</v>
      </c>
      <c r="Z943">
        <v>494.93112182617188</v>
      </c>
      <c r="AA943">
        <v>19.679004669189453</v>
      </c>
      <c r="AB943">
        <v>0</v>
      </c>
      <c r="AC943">
        <v>30.690738677978516</v>
      </c>
      <c r="AD943">
        <v>146.1187744140625</v>
      </c>
      <c r="AE943">
        <v>267.73300170898438</v>
      </c>
      <c r="AG943">
        <v>69.206153869628906</v>
      </c>
      <c r="AH943">
        <v>399.71774291992188</v>
      </c>
      <c r="AI943">
        <v>432.7451171875</v>
      </c>
      <c r="AJ943">
        <v>543.80194091796875</v>
      </c>
      <c r="AK943">
        <v>69.070037841796875</v>
      </c>
      <c r="AL943">
        <v>20.902063369750977</v>
      </c>
    </row>
    <row r="944" spans="1:38" s="3" customFormat="1" x14ac:dyDescent="0.25">
      <c r="A944" s="4">
        <v>43750.125</v>
      </c>
      <c r="B944" s="7">
        <v>26.651</v>
      </c>
      <c r="C944" s="7">
        <v>28.366</v>
      </c>
      <c r="D944" s="7">
        <v>20.411000000000001</v>
      </c>
      <c r="E944" s="7">
        <v>28.245000000000001</v>
      </c>
      <c r="F944" s="7">
        <v>70.822999999999993</v>
      </c>
      <c r="G944" s="7">
        <v>75.009</v>
      </c>
      <c r="H944" s="7">
        <v>139.35</v>
      </c>
      <c r="I944" s="7">
        <v>2.5449999999999999</v>
      </c>
      <c r="J944" s="7">
        <v>0</v>
      </c>
      <c r="K944" s="7">
        <v>131.161</v>
      </c>
      <c r="L944" s="7">
        <v>1.8049999999999999</v>
      </c>
      <c r="M944" s="7">
        <v>221.28100000000001</v>
      </c>
      <c r="N944" s="7">
        <v>1.677</v>
      </c>
      <c r="O944">
        <v>1.7531359195709229</v>
      </c>
      <c r="P944">
        <v>2.7522046566009521</v>
      </c>
      <c r="Q944">
        <v>125.78520202636719</v>
      </c>
      <c r="R944">
        <v>147.3826904296875</v>
      </c>
      <c r="S944">
        <v>0</v>
      </c>
      <c r="T944">
        <v>0</v>
      </c>
      <c r="U944">
        <v>9.9706010818481445</v>
      </c>
      <c r="V944">
        <v>183.73365783691406</v>
      </c>
      <c r="W944">
        <v>229.52980041503906</v>
      </c>
      <c r="X944">
        <v>10.061967849731445</v>
      </c>
      <c r="Y944">
        <v>250.47773742675781</v>
      </c>
      <c r="Z944">
        <v>468.25717163085938</v>
      </c>
      <c r="AA944">
        <v>19.731428146362305</v>
      </c>
      <c r="AB944">
        <v>0</v>
      </c>
      <c r="AC944">
        <v>30.052911758422852</v>
      </c>
      <c r="AD944">
        <v>160.38446044921875</v>
      </c>
      <c r="AE944">
        <v>268.22119140625</v>
      </c>
      <c r="AG944">
        <v>69.102264404296875</v>
      </c>
      <c r="AH944">
        <v>369.809326171875</v>
      </c>
      <c r="AI944">
        <v>419.39547729492188</v>
      </c>
      <c r="AJ944">
        <v>524.08843994140625</v>
      </c>
      <c r="AK944">
        <v>68.798263549804688</v>
      </c>
      <c r="AL944">
        <v>21.174167633056641</v>
      </c>
    </row>
    <row r="945" spans="1:38" s="3" customFormat="1" x14ac:dyDescent="0.25">
      <c r="A945" s="4">
        <v>43750.166666666664</v>
      </c>
      <c r="B945" s="7">
        <v>27.661999999999999</v>
      </c>
      <c r="C945" s="7">
        <v>29.512</v>
      </c>
      <c r="D945" s="7">
        <v>20.417000000000002</v>
      </c>
      <c r="E945" s="7">
        <v>28.248999999999999</v>
      </c>
      <c r="F945" s="7">
        <v>85.906000000000006</v>
      </c>
      <c r="G945" s="7">
        <v>74.224000000000004</v>
      </c>
      <c r="H945" s="7">
        <v>139.07599999999999</v>
      </c>
      <c r="I945" s="7">
        <v>2.5270000000000001</v>
      </c>
      <c r="J945" s="7">
        <v>0</v>
      </c>
      <c r="K945" s="7">
        <v>130.62200000000001</v>
      </c>
      <c r="L945" s="7">
        <v>1.7689999999999999</v>
      </c>
      <c r="M945" s="7">
        <v>200.46700000000001</v>
      </c>
      <c r="N945" s="7">
        <v>1.6379999999999999</v>
      </c>
      <c r="O945">
        <v>1.7803807258605957</v>
      </c>
      <c r="P945">
        <v>2.7205264568328857</v>
      </c>
      <c r="Q945">
        <v>116.80743408203125</v>
      </c>
      <c r="R945">
        <v>143.08609008789063</v>
      </c>
      <c r="S945">
        <v>0</v>
      </c>
      <c r="T945">
        <v>0</v>
      </c>
      <c r="U945">
        <v>9.5415964126586914</v>
      </c>
      <c r="V945">
        <v>181.98017883300781</v>
      </c>
      <c r="W945">
        <v>219.35218811035156</v>
      </c>
      <c r="X945">
        <v>9.6332721710205078</v>
      </c>
      <c r="Y945">
        <v>235.25074768066406</v>
      </c>
      <c r="Z945">
        <v>440.267578125</v>
      </c>
      <c r="AA945">
        <v>19.594043731689453</v>
      </c>
      <c r="AB945">
        <v>0</v>
      </c>
      <c r="AC945">
        <v>31.266881942749023</v>
      </c>
      <c r="AD945">
        <v>172.46060180664063</v>
      </c>
      <c r="AE945">
        <v>271.1949462890625</v>
      </c>
      <c r="AG945">
        <v>67.750686645507813</v>
      </c>
      <c r="AH945">
        <v>347.37673950195313</v>
      </c>
      <c r="AI945">
        <v>405.28082275390625</v>
      </c>
      <c r="AJ945">
        <v>506.8006591796875</v>
      </c>
      <c r="AK945">
        <v>67.582382202148438</v>
      </c>
      <c r="AL945">
        <v>21.398317337036133</v>
      </c>
    </row>
    <row r="946" spans="1:38" s="3" customFormat="1" x14ac:dyDescent="0.25">
      <c r="A946" s="4">
        <v>43750.208333333336</v>
      </c>
      <c r="B946" s="7">
        <v>28.791</v>
      </c>
      <c r="C946" s="7">
        <v>30.451000000000001</v>
      </c>
      <c r="D946" s="7">
        <v>20.396999999999998</v>
      </c>
      <c r="E946" s="7">
        <v>28.251999999999999</v>
      </c>
      <c r="F946" s="7">
        <v>93.522000000000006</v>
      </c>
      <c r="G946" s="7">
        <v>74.863</v>
      </c>
      <c r="H946" s="7">
        <v>138.70599999999999</v>
      </c>
      <c r="I946" s="7">
        <v>2.4900000000000002</v>
      </c>
      <c r="J946" s="7">
        <v>0</v>
      </c>
      <c r="K946" s="7">
        <v>131.24600000000001</v>
      </c>
      <c r="L946" s="7">
        <v>1.78</v>
      </c>
      <c r="M946" s="7">
        <v>184.316</v>
      </c>
      <c r="N946" s="7">
        <v>1.67</v>
      </c>
      <c r="O946">
        <v>1.765907883644104</v>
      </c>
      <c r="P946">
        <v>2.6789445877075195</v>
      </c>
      <c r="Q946">
        <v>109.18511962890625</v>
      </c>
      <c r="R946">
        <v>140.32347106933594</v>
      </c>
      <c r="S946">
        <v>0</v>
      </c>
      <c r="T946">
        <v>0</v>
      </c>
      <c r="U946">
        <v>9.2069320678710938</v>
      </c>
      <c r="V946">
        <v>180.59271240234375</v>
      </c>
      <c r="W946">
        <v>214.23698425292969</v>
      </c>
      <c r="X946">
        <v>9.3027801513671875</v>
      </c>
      <c r="Y946">
        <v>225.58326721191406</v>
      </c>
      <c r="Z946">
        <v>412.87750244140625</v>
      </c>
      <c r="AA946">
        <v>19.563135147094727</v>
      </c>
      <c r="AB946">
        <v>0</v>
      </c>
      <c r="AC946">
        <v>31.377357482910156</v>
      </c>
      <c r="AD946">
        <v>181.26925659179688</v>
      </c>
      <c r="AE946">
        <v>270.33151245117188</v>
      </c>
      <c r="AG946">
        <v>65.435615539550781</v>
      </c>
      <c r="AH946">
        <v>329.7724609375</v>
      </c>
      <c r="AI946">
        <v>389.96417236328125</v>
      </c>
      <c r="AJ946">
        <v>491.4432373046875</v>
      </c>
      <c r="AK946">
        <v>65.214332580566406</v>
      </c>
      <c r="AL946">
        <v>21.034524917602539</v>
      </c>
    </row>
    <row r="947" spans="1:38" s="3" customFormat="1" x14ac:dyDescent="0.25">
      <c r="A947" s="4">
        <v>43750.25</v>
      </c>
      <c r="B947" s="7">
        <v>28.937999999999999</v>
      </c>
      <c r="C947" s="7">
        <v>30.492999999999999</v>
      </c>
      <c r="D947" s="7">
        <v>20.388999999999999</v>
      </c>
      <c r="E947" s="7">
        <v>28.283000000000001</v>
      </c>
      <c r="F947" s="7">
        <v>73.23</v>
      </c>
      <c r="G947" s="7">
        <v>88.837999999999994</v>
      </c>
      <c r="H947" s="7">
        <v>136.595</v>
      </c>
      <c r="I947" s="7">
        <v>2.306</v>
      </c>
      <c r="J947" s="7">
        <v>0</v>
      </c>
      <c r="K947" s="7">
        <v>131.523</v>
      </c>
      <c r="L947" s="7">
        <v>1.8879999999999999</v>
      </c>
      <c r="M947" s="7">
        <v>173.108</v>
      </c>
      <c r="N947" s="7">
        <v>1.7090000000000001</v>
      </c>
      <c r="O947">
        <v>1.7237119674682617</v>
      </c>
      <c r="P947">
        <v>5.1282052993774414</v>
      </c>
      <c r="Q947">
        <v>102.38650512695313</v>
      </c>
      <c r="R947">
        <v>140.10531616210938</v>
      </c>
      <c r="S947">
        <v>0</v>
      </c>
      <c r="T947">
        <v>0</v>
      </c>
      <c r="U947">
        <v>8.8995866775512695</v>
      </c>
      <c r="V947">
        <v>179.23606872558594</v>
      </c>
      <c r="W947">
        <v>212.18667602539063</v>
      </c>
      <c r="X947">
        <v>8.981663703918457</v>
      </c>
      <c r="Y947">
        <v>219.97509765625</v>
      </c>
      <c r="Z947">
        <v>388.80661010742188</v>
      </c>
      <c r="AA947">
        <v>19.595613479614258</v>
      </c>
      <c r="AB947">
        <v>0</v>
      </c>
      <c r="AC947">
        <v>27.411478042602539</v>
      </c>
      <c r="AD947">
        <v>186.35191345214844</v>
      </c>
      <c r="AE947">
        <v>262.16253662109375</v>
      </c>
      <c r="AG947">
        <v>62.534976959228516</v>
      </c>
      <c r="AH947">
        <v>316.03421020507813</v>
      </c>
      <c r="AI947">
        <v>373.46881103515625</v>
      </c>
      <c r="AJ947">
        <v>477.61087036132813</v>
      </c>
      <c r="AK947">
        <v>62.356483459472656</v>
      </c>
      <c r="AL947">
        <v>21.004671096801758</v>
      </c>
    </row>
    <row r="948" spans="1:38" s="3" customFormat="1" x14ac:dyDescent="0.25">
      <c r="A948" s="4">
        <v>43750.291666666664</v>
      </c>
      <c r="B948" s="7">
        <v>25.812999999999999</v>
      </c>
      <c r="C948" s="7">
        <v>25.806000000000001</v>
      </c>
      <c r="D948" s="7">
        <v>20.414999999999999</v>
      </c>
      <c r="E948" s="7">
        <v>36.542000000000002</v>
      </c>
      <c r="F948" s="7">
        <v>104.57899999999999</v>
      </c>
      <c r="G948" s="7">
        <v>120.18300000000001</v>
      </c>
      <c r="H948" s="7">
        <v>145.684</v>
      </c>
      <c r="I948" s="7">
        <v>3.254</v>
      </c>
      <c r="J948" s="7">
        <v>2.5939999999999999</v>
      </c>
      <c r="K948" s="7">
        <v>139.571</v>
      </c>
      <c r="L948" s="7">
        <v>2.6059999999999999</v>
      </c>
      <c r="M948" s="7">
        <v>210.34700000000001</v>
      </c>
      <c r="N948" s="7">
        <v>2.4529999999999998</v>
      </c>
      <c r="O948">
        <v>2.3420858383178711</v>
      </c>
      <c r="P948">
        <v>55.980251312255859</v>
      </c>
      <c r="Q948">
        <v>143.77983093261719</v>
      </c>
      <c r="R948">
        <v>164.981689453125</v>
      </c>
      <c r="S948">
        <v>0</v>
      </c>
      <c r="T948">
        <v>2.2545616626739502</v>
      </c>
      <c r="U948">
        <v>10.777371406555176</v>
      </c>
      <c r="V948">
        <v>186.8243408203125</v>
      </c>
      <c r="W948">
        <v>228.99703979492188</v>
      </c>
      <c r="X948">
        <v>10.842491149902344</v>
      </c>
      <c r="Y948">
        <v>278.87179565429688</v>
      </c>
      <c r="Z948">
        <v>305.006103515625</v>
      </c>
      <c r="AA948">
        <v>27.047767639160156</v>
      </c>
      <c r="AB948">
        <v>13.064339637756348</v>
      </c>
      <c r="AC948">
        <v>179.60928344726563</v>
      </c>
      <c r="AD948">
        <v>147.31379699707031</v>
      </c>
      <c r="AE948">
        <v>227.59463500976563</v>
      </c>
      <c r="AG948">
        <v>43.542125701904297</v>
      </c>
      <c r="AH948">
        <v>314.32882690429688</v>
      </c>
      <c r="AI948">
        <v>312.2962646484375</v>
      </c>
      <c r="AJ948">
        <v>344.24911499023438</v>
      </c>
      <c r="AK948">
        <v>42.478412628173828</v>
      </c>
      <c r="AL948">
        <v>66.33203125</v>
      </c>
    </row>
    <row r="949" spans="1:38" s="3" customFormat="1" x14ac:dyDescent="0.25">
      <c r="A949" s="4">
        <v>43750.333333333336</v>
      </c>
      <c r="B949" s="7">
        <v>33.154000000000003</v>
      </c>
      <c r="C949" s="7">
        <v>38.701000000000001</v>
      </c>
      <c r="D949" s="7">
        <v>18.611000000000001</v>
      </c>
      <c r="E949" s="7">
        <v>300.33499999999998</v>
      </c>
      <c r="F949" s="7">
        <v>60.372999999999998</v>
      </c>
      <c r="G949" s="7">
        <v>140.51499999999999</v>
      </c>
      <c r="H949" s="7">
        <v>142.19999999999999</v>
      </c>
      <c r="I949" s="7">
        <v>2.8410000000000002</v>
      </c>
      <c r="J949" s="7">
        <v>29.834</v>
      </c>
      <c r="K949" s="7">
        <v>146.66</v>
      </c>
      <c r="L949" s="7">
        <v>3.371</v>
      </c>
      <c r="M949" s="7">
        <v>263.53699999999998</v>
      </c>
      <c r="N949" s="7">
        <v>3.2050000000000001</v>
      </c>
      <c r="O949">
        <v>13.229538917541504</v>
      </c>
      <c r="P949">
        <v>49.963371276855469</v>
      </c>
      <c r="Q949">
        <v>143.109619140625</v>
      </c>
      <c r="R949">
        <v>200.01510620117188</v>
      </c>
      <c r="S949">
        <v>28.241046905517578</v>
      </c>
      <c r="T949">
        <v>20.538028717041016</v>
      </c>
      <c r="U949">
        <v>15.214778900146484</v>
      </c>
      <c r="V949">
        <v>201.67472839355469</v>
      </c>
      <c r="W949">
        <v>283.73712158203125</v>
      </c>
      <c r="X949">
        <v>15.130647659301758</v>
      </c>
      <c r="Y949">
        <v>323.03622436523438</v>
      </c>
      <c r="Z949">
        <v>560.86761474609375</v>
      </c>
      <c r="AA949">
        <v>191.16098022460938</v>
      </c>
      <c r="AB949">
        <v>189.78376770019531</v>
      </c>
      <c r="AC949">
        <v>168.42491149902344</v>
      </c>
      <c r="AD949">
        <v>146.14239501953125</v>
      </c>
      <c r="AE949">
        <v>293.63748168945313</v>
      </c>
      <c r="AG949">
        <v>79.096466064453125</v>
      </c>
      <c r="AH949">
        <v>495.2237548828125</v>
      </c>
      <c r="AI949">
        <v>317.22833251953125</v>
      </c>
      <c r="AJ949">
        <v>556.70819091796875</v>
      </c>
      <c r="AK949">
        <v>74.67816162109375</v>
      </c>
      <c r="AL949">
        <v>188.94107055664063</v>
      </c>
    </row>
    <row r="950" spans="1:38" s="3" customFormat="1" x14ac:dyDescent="0.25">
      <c r="A950" s="4">
        <v>43750.375</v>
      </c>
      <c r="B950" s="7">
        <v>33.561</v>
      </c>
      <c r="C950" s="7">
        <v>39.951999999999998</v>
      </c>
      <c r="D950" s="7">
        <v>16.361000000000001</v>
      </c>
      <c r="E950" s="7">
        <v>392.68700000000001</v>
      </c>
      <c r="F950" s="7">
        <v>58.515999999999998</v>
      </c>
      <c r="G950" s="7">
        <v>153.239</v>
      </c>
      <c r="H950" s="7">
        <v>149.78100000000001</v>
      </c>
      <c r="I950" s="7">
        <v>3.677</v>
      </c>
      <c r="J950" s="7">
        <v>32.654000000000003</v>
      </c>
      <c r="K950" s="7">
        <v>150.446</v>
      </c>
      <c r="L950" s="7">
        <v>3.823</v>
      </c>
      <c r="M950" s="7">
        <v>274.33999999999997</v>
      </c>
      <c r="N950" s="7">
        <v>3.4929999999999999</v>
      </c>
      <c r="O950">
        <v>30.321130752563477</v>
      </c>
      <c r="P950">
        <v>44.230274200439453</v>
      </c>
      <c r="Q950">
        <v>149.61064147949219</v>
      </c>
      <c r="R950">
        <v>219.70596313476563</v>
      </c>
      <c r="S950">
        <v>44.249282836914063</v>
      </c>
      <c r="T950">
        <v>28.906457901000977</v>
      </c>
      <c r="U950">
        <v>23.632450103759766</v>
      </c>
      <c r="V950">
        <v>222.503662109375</v>
      </c>
      <c r="W950">
        <v>305.07180786132813</v>
      </c>
      <c r="X950">
        <v>23.341745376586914</v>
      </c>
      <c r="Y950">
        <v>325.48779296875</v>
      </c>
      <c r="Z950">
        <v>556.52423095703125</v>
      </c>
      <c r="AA950">
        <v>292.162353515625</v>
      </c>
      <c r="AB950">
        <v>270.32122802734375</v>
      </c>
      <c r="AC950">
        <v>153.44989013671875</v>
      </c>
      <c r="AD950">
        <v>150.91783142089844</v>
      </c>
      <c r="AE950">
        <v>315.1876220703125</v>
      </c>
      <c r="AG950">
        <v>113.35440826416016</v>
      </c>
      <c r="AH950">
        <v>489.01712036132813</v>
      </c>
      <c r="AI950">
        <v>468.14205932617188</v>
      </c>
      <c r="AJ950">
        <v>562.4224853515625</v>
      </c>
      <c r="AK950">
        <v>106.45611572265625</v>
      </c>
      <c r="AL950">
        <v>270.66665649414063</v>
      </c>
    </row>
    <row r="951" spans="1:38" s="3" customFormat="1" x14ac:dyDescent="0.25">
      <c r="A951" s="4">
        <v>43750.416666666664</v>
      </c>
      <c r="B951" s="7">
        <v>33.972000000000001</v>
      </c>
      <c r="C951" s="7">
        <v>40.457000000000001</v>
      </c>
      <c r="D951" s="7">
        <v>16.423999999999999</v>
      </c>
      <c r="E951" s="7">
        <v>396.36200000000002</v>
      </c>
      <c r="F951" s="7">
        <v>58.579000000000001</v>
      </c>
      <c r="G951" s="7">
        <v>153.28399999999999</v>
      </c>
      <c r="H951" s="7">
        <v>150.02500000000001</v>
      </c>
      <c r="I951" s="7">
        <v>3.78</v>
      </c>
      <c r="J951" s="7">
        <v>30.158999999999999</v>
      </c>
      <c r="K951" s="7">
        <v>150.673</v>
      </c>
      <c r="L951" s="7">
        <v>3.8359999999999999</v>
      </c>
      <c r="M951" s="7">
        <v>274.37900000000002</v>
      </c>
      <c r="N951" s="7">
        <v>3.5070000000000001</v>
      </c>
      <c r="O951">
        <v>30.055692672729492</v>
      </c>
      <c r="P951">
        <v>44.429416656494141</v>
      </c>
      <c r="Q951">
        <v>149.05441284179688</v>
      </c>
      <c r="R951">
        <v>220.00672912597656</v>
      </c>
      <c r="S951">
        <v>41.735874176025391</v>
      </c>
      <c r="T951">
        <v>28.451141357421875</v>
      </c>
      <c r="U951">
        <v>23.839475631713867</v>
      </c>
      <c r="V951">
        <v>222.81369018554688</v>
      </c>
      <c r="W951">
        <v>305.62393188476563</v>
      </c>
      <c r="X951">
        <v>23.51878547668457</v>
      </c>
      <c r="Y951">
        <v>327.58282470703125</v>
      </c>
      <c r="Z951">
        <v>559.5516357421875</v>
      </c>
      <c r="AA951">
        <v>294.53237915039063</v>
      </c>
      <c r="AB951">
        <v>275.00640869140625</v>
      </c>
      <c r="AC951">
        <v>153.78511047363281</v>
      </c>
      <c r="AD951">
        <v>151.48690795898438</v>
      </c>
      <c r="AE951">
        <v>314.70584106445313</v>
      </c>
      <c r="AG951">
        <v>114.61692047119141</v>
      </c>
      <c r="AH951">
        <v>490.12109375</v>
      </c>
      <c r="AI951">
        <v>453.98507690429688</v>
      </c>
      <c r="AJ951">
        <v>563.490478515625</v>
      </c>
      <c r="AK951">
        <v>107.57283020019531</v>
      </c>
      <c r="AL951">
        <v>273.41748046875</v>
      </c>
    </row>
    <row r="952" spans="1:38" s="3" customFormat="1" x14ac:dyDescent="0.25">
      <c r="A952" s="4">
        <v>43750.458333333336</v>
      </c>
      <c r="B952" s="7">
        <v>33.960999999999999</v>
      </c>
      <c r="C952" s="7">
        <v>40.539000000000001</v>
      </c>
      <c r="D952" s="7">
        <v>16.442</v>
      </c>
      <c r="E952" s="7">
        <v>381.84300000000002</v>
      </c>
      <c r="F952" s="7">
        <v>58.314</v>
      </c>
      <c r="G952" s="7">
        <v>152.887</v>
      </c>
      <c r="H952" s="7">
        <v>149.66</v>
      </c>
      <c r="I952" s="7">
        <v>3.7829999999999999</v>
      </c>
      <c r="J952" s="7">
        <v>27.745000000000001</v>
      </c>
      <c r="K952" s="7">
        <v>150.21600000000001</v>
      </c>
      <c r="L952" s="7">
        <v>3.8239999999999998</v>
      </c>
      <c r="M952" s="7">
        <v>272.98</v>
      </c>
      <c r="N952" s="7">
        <v>3.4830000000000001</v>
      </c>
      <c r="O952">
        <v>30.359333038330078</v>
      </c>
      <c r="P952">
        <v>44.289783477783203</v>
      </c>
      <c r="Q952">
        <v>148.533447265625</v>
      </c>
      <c r="R952">
        <v>220.67567443847656</v>
      </c>
      <c r="S952">
        <v>43.666275024414063</v>
      </c>
      <c r="T952">
        <v>28.557651519775391</v>
      </c>
      <c r="U952">
        <v>23.485891342163086</v>
      </c>
      <c r="V952">
        <v>222.47909545898438</v>
      </c>
      <c r="W952">
        <v>304.90179443359375</v>
      </c>
      <c r="X952">
        <v>23.380376815795898</v>
      </c>
      <c r="Y952">
        <v>325.81820678710938</v>
      </c>
      <c r="Z952">
        <v>559.38482666015625</v>
      </c>
      <c r="AA952">
        <v>292.37164306640625</v>
      </c>
      <c r="AB952">
        <v>277.66629028320313</v>
      </c>
      <c r="AC952">
        <v>152.4725341796875</v>
      </c>
      <c r="AD952">
        <v>150.60881042480469</v>
      </c>
      <c r="AE952">
        <v>314.75784301757813</v>
      </c>
      <c r="AG952">
        <v>113.31502532958984</v>
      </c>
      <c r="AH952">
        <v>491.14154052734375</v>
      </c>
      <c r="AI952">
        <v>452.22222900390625</v>
      </c>
      <c r="AJ952">
        <v>564.099365234375</v>
      </c>
      <c r="AK952">
        <v>106.12363433837891</v>
      </c>
      <c r="AL952">
        <v>271.364501953125</v>
      </c>
    </row>
    <row r="953" spans="1:38" s="3" customFormat="1" x14ac:dyDescent="0.25">
      <c r="A953" s="4">
        <v>43750.5</v>
      </c>
      <c r="B953" s="7">
        <v>31.853999999999999</v>
      </c>
      <c r="C953" s="7">
        <v>39.052</v>
      </c>
      <c r="D953" s="7">
        <v>16.817</v>
      </c>
      <c r="E953" s="7">
        <v>358.10199999999998</v>
      </c>
      <c r="F953" s="7">
        <v>56.991999999999997</v>
      </c>
      <c r="G953" s="7">
        <v>141.59899999999999</v>
      </c>
      <c r="H953" s="7">
        <v>144.05799999999999</v>
      </c>
      <c r="I953" s="7">
        <v>3.028</v>
      </c>
      <c r="J953" s="7">
        <v>22.523</v>
      </c>
      <c r="K953" s="7">
        <v>146.874</v>
      </c>
      <c r="L953" s="7">
        <v>3.423</v>
      </c>
      <c r="M953" s="7">
        <v>271.68299999999999</v>
      </c>
      <c r="N953" s="7">
        <v>3.145</v>
      </c>
      <c r="O953">
        <v>17.127994537353516</v>
      </c>
      <c r="P953">
        <v>46.943428039550781</v>
      </c>
      <c r="Q953">
        <v>144.27349853515625</v>
      </c>
      <c r="R953">
        <v>210.9144287109375</v>
      </c>
      <c r="S953">
        <v>30.156307220458984</v>
      </c>
      <c r="T953">
        <v>25.015138626098633</v>
      </c>
      <c r="U953">
        <v>19.725061416625977</v>
      </c>
      <c r="V953">
        <v>213.76496887207031</v>
      </c>
      <c r="W953">
        <v>296.6484375</v>
      </c>
      <c r="X953">
        <v>19.651840209960938</v>
      </c>
      <c r="Y953">
        <v>342.34512329101563</v>
      </c>
      <c r="Z953">
        <v>577.5994873046875</v>
      </c>
      <c r="AA953">
        <v>245.45193481445313</v>
      </c>
      <c r="AB953">
        <v>237.10957336425781</v>
      </c>
      <c r="AC953">
        <v>160.31745910644531</v>
      </c>
      <c r="AD953">
        <v>145.46755981445313</v>
      </c>
      <c r="AE953">
        <v>303.401123046875</v>
      </c>
      <c r="AG953">
        <v>97.89581298828125</v>
      </c>
      <c r="AH953">
        <v>493.24362182617188</v>
      </c>
      <c r="AI953">
        <v>347.44540405273438</v>
      </c>
      <c r="AJ953">
        <v>563.42095947265625</v>
      </c>
      <c r="AK953">
        <v>92.639808654785156</v>
      </c>
      <c r="AL953">
        <v>234.77972412109375</v>
      </c>
    </row>
    <row r="954" spans="1:38" s="3" customFormat="1" x14ac:dyDescent="0.25">
      <c r="A954" s="4">
        <v>43750.541666666664</v>
      </c>
      <c r="B954" s="7">
        <v>32.064999999999998</v>
      </c>
      <c r="C954" s="7">
        <v>39.014000000000003</v>
      </c>
      <c r="D954" s="7">
        <v>16.760999999999999</v>
      </c>
      <c r="E954" s="7">
        <v>342.27699999999999</v>
      </c>
      <c r="F954" s="7">
        <v>57.674999999999997</v>
      </c>
      <c r="G954" s="7">
        <v>144.90899999999999</v>
      </c>
      <c r="H954" s="7">
        <v>145.95099999999999</v>
      </c>
      <c r="I954" s="7">
        <v>3.4279999999999999</v>
      </c>
      <c r="J954" s="7">
        <v>31.024000000000001</v>
      </c>
      <c r="K954" s="7">
        <v>147.39699999999999</v>
      </c>
      <c r="L954" s="7">
        <v>3.4460000000000002</v>
      </c>
      <c r="M954" s="7">
        <v>271.50099999999998</v>
      </c>
      <c r="N954" s="7">
        <v>3.1909999999999998</v>
      </c>
      <c r="O954">
        <v>24.165115356445313</v>
      </c>
      <c r="P954">
        <v>45.543346405029297</v>
      </c>
      <c r="Q954">
        <v>145.16891479492188</v>
      </c>
      <c r="R954">
        <v>213.65702819824219</v>
      </c>
      <c r="S954">
        <v>35.805915832519531</v>
      </c>
      <c r="T954">
        <v>25.065628051757813</v>
      </c>
      <c r="U954">
        <v>20.690980911254883</v>
      </c>
      <c r="V954">
        <v>215.41921997070313</v>
      </c>
      <c r="W954">
        <v>296.62081909179688</v>
      </c>
      <c r="X954">
        <v>20.455230712890625</v>
      </c>
      <c r="Y954">
        <v>329.44439697265625</v>
      </c>
      <c r="Z954">
        <v>567.83477783203125</v>
      </c>
      <c r="AA954">
        <v>258.95468139648438</v>
      </c>
      <c r="AB954">
        <v>270.39471435546875</v>
      </c>
      <c r="AC954">
        <v>154.82295227050781</v>
      </c>
      <c r="AD954">
        <v>147.77359008789063</v>
      </c>
      <c r="AE954">
        <v>305.36752319335938</v>
      </c>
      <c r="AG954">
        <v>101.11983489990234</v>
      </c>
      <c r="AH954">
        <v>494.367919921875</v>
      </c>
      <c r="AI954">
        <v>407.29547119140625</v>
      </c>
      <c r="AJ954">
        <v>563.7607421875</v>
      </c>
      <c r="AK954">
        <v>94.934440612792969</v>
      </c>
      <c r="AL954">
        <v>241.32817077636719</v>
      </c>
    </row>
    <row r="955" spans="1:38" s="3" customFormat="1" x14ac:dyDescent="0.25">
      <c r="A955" s="4">
        <v>43750.583333333336</v>
      </c>
      <c r="B955" s="7">
        <v>31.829000000000001</v>
      </c>
      <c r="C955" s="7">
        <v>38.869</v>
      </c>
      <c r="D955" s="7">
        <v>16.95</v>
      </c>
      <c r="E955" s="7">
        <v>331.44900000000001</v>
      </c>
      <c r="F955" s="7">
        <v>58.234999999999999</v>
      </c>
      <c r="G955" s="7">
        <v>142.215</v>
      </c>
      <c r="H955" s="7">
        <v>144.94200000000001</v>
      </c>
      <c r="I955" s="7">
        <v>3.1739999999999999</v>
      </c>
      <c r="J955" s="7">
        <v>21.949000000000002</v>
      </c>
      <c r="K955" s="7">
        <v>147.27099999999999</v>
      </c>
      <c r="L955" s="7">
        <v>3.43</v>
      </c>
      <c r="M955" s="7">
        <v>271.13200000000001</v>
      </c>
      <c r="N955" s="7">
        <v>3.1930000000000001</v>
      </c>
      <c r="O955">
        <v>20.74104118347168</v>
      </c>
      <c r="P955">
        <v>47.202030181884766</v>
      </c>
      <c r="Q955">
        <v>144.0596923828125</v>
      </c>
      <c r="R955">
        <v>212.44200134277344</v>
      </c>
      <c r="S955">
        <v>30.476699829101563</v>
      </c>
      <c r="T955">
        <v>25.037120819091797</v>
      </c>
      <c r="U955">
        <v>20.024421691894531</v>
      </c>
      <c r="V955">
        <v>214.45429992675781</v>
      </c>
      <c r="W955">
        <v>296.119384765625</v>
      </c>
      <c r="X955">
        <v>19.879093170166016</v>
      </c>
      <c r="Y955">
        <v>337.3232421875</v>
      </c>
      <c r="Z955">
        <v>573.2991943359375</v>
      </c>
      <c r="AA955">
        <v>248.45541381835938</v>
      </c>
      <c r="AB955">
        <v>233.540283203125</v>
      </c>
      <c r="AC955">
        <v>161.12129211425781</v>
      </c>
      <c r="AD955">
        <v>146.50555419921875</v>
      </c>
      <c r="AE955">
        <v>304.43304443359375</v>
      </c>
      <c r="AG955">
        <v>98.912193298339844</v>
      </c>
      <c r="AH955">
        <v>495.89556884765625</v>
      </c>
      <c r="AI955">
        <v>372.72183227539063</v>
      </c>
      <c r="AJ955">
        <v>563.58367919921875</v>
      </c>
      <c r="AK955">
        <v>93.267997741699219</v>
      </c>
      <c r="AL955">
        <v>235.62110900878906</v>
      </c>
    </row>
    <row r="956" spans="1:38" s="3" customFormat="1" x14ac:dyDescent="0.25">
      <c r="A956" s="4">
        <v>43750.625</v>
      </c>
      <c r="B956" s="7">
        <v>31.875</v>
      </c>
      <c r="C956" s="7">
        <v>38.921999999999997</v>
      </c>
      <c r="D956" s="7">
        <v>17.091999999999999</v>
      </c>
      <c r="E956" s="7">
        <v>330.01299999999998</v>
      </c>
      <c r="F956" s="7">
        <v>58.889000000000003</v>
      </c>
      <c r="G956" s="7">
        <v>140.87</v>
      </c>
      <c r="H956" s="7">
        <v>143.423</v>
      </c>
      <c r="I956" s="7">
        <v>3.0409999999999999</v>
      </c>
      <c r="J956" s="7">
        <v>17.143000000000001</v>
      </c>
      <c r="K956" s="7">
        <v>146.876</v>
      </c>
      <c r="L956" s="7">
        <v>3.4289999999999998</v>
      </c>
      <c r="M956" s="7">
        <v>271.048</v>
      </c>
      <c r="N956" s="7">
        <v>3.1970000000000001</v>
      </c>
      <c r="O956">
        <v>17.530488967895508</v>
      </c>
      <c r="P956">
        <v>47.388957977294922</v>
      </c>
      <c r="Q956">
        <v>143.55392456054688</v>
      </c>
      <c r="R956">
        <v>211.34550476074219</v>
      </c>
      <c r="S956">
        <v>27.921474456787109</v>
      </c>
      <c r="T956">
        <v>23.221584320068359</v>
      </c>
      <c r="U956">
        <v>19.468690872192383</v>
      </c>
      <c r="V956">
        <v>213.37919616699219</v>
      </c>
      <c r="W956">
        <v>294.7818603515625</v>
      </c>
      <c r="X956">
        <v>19.351474761962891</v>
      </c>
      <c r="Y956">
        <v>339.78140258789063</v>
      </c>
      <c r="Z956">
        <v>576.74261474609375</v>
      </c>
      <c r="AA956">
        <v>240.59843444824219</v>
      </c>
      <c r="AB956">
        <v>236.57585144042969</v>
      </c>
      <c r="AC956">
        <v>161.65084838867188</v>
      </c>
      <c r="AD956">
        <v>144.95878601074219</v>
      </c>
      <c r="AE956">
        <v>303.5706787109375</v>
      </c>
      <c r="AG956">
        <v>95.922920227050781</v>
      </c>
      <c r="AH956">
        <v>496.43838500976563</v>
      </c>
      <c r="AI956">
        <v>357.94650268554688</v>
      </c>
      <c r="AJ956">
        <v>562.85107421875</v>
      </c>
      <c r="AK956">
        <v>90.946685791015625</v>
      </c>
      <c r="AL956">
        <v>228.42817687988281</v>
      </c>
    </row>
    <row r="957" spans="1:38" s="3" customFormat="1" x14ac:dyDescent="0.25">
      <c r="A957" s="4">
        <v>43750.666666666664</v>
      </c>
      <c r="B957" s="7">
        <v>32.414999999999999</v>
      </c>
      <c r="C957" s="7">
        <v>39.499000000000002</v>
      </c>
      <c r="D957" s="7">
        <v>17.04</v>
      </c>
      <c r="E957" s="7">
        <v>324.58699999999999</v>
      </c>
      <c r="F957" s="7">
        <v>59.073999999999998</v>
      </c>
      <c r="G957" s="7">
        <v>141.167</v>
      </c>
      <c r="H957" s="7">
        <v>143.114</v>
      </c>
      <c r="I957" s="7">
        <v>3.0609999999999999</v>
      </c>
      <c r="J957" s="7">
        <v>18.344000000000001</v>
      </c>
      <c r="K957" s="7">
        <v>146.70099999999999</v>
      </c>
      <c r="L957" s="7">
        <v>3.363</v>
      </c>
      <c r="M957" s="7">
        <v>270.322</v>
      </c>
      <c r="N957" s="7">
        <v>3.1669999999999998</v>
      </c>
      <c r="O957">
        <v>19.589231491088867</v>
      </c>
      <c r="P957">
        <v>47.430347442626953</v>
      </c>
      <c r="Q957">
        <v>142.42935180664063</v>
      </c>
      <c r="R957">
        <v>211.29833984375</v>
      </c>
      <c r="S957">
        <v>29.574911117553711</v>
      </c>
      <c r="T957">
        <v>24.544525146484375</v>
      </c>
      <c r="U957">
        <v>19.803203582763672</v>
      </c>
      <c r="V957">
        <v>213.65142822265625</v>
      </c>
      <c r="W957">
        <v>292.68649291992188</v>
      </c>
      <c r="X957">
        <v>19.68598747253418</v>
      </c>
      <c r="Y957">
        <v>339.75363159179688</v>
      </c>
      <c r="Z957">
        <v>577.70452880859375</v>
      </c>
      <c r="AA957">
        <v>247.89822387695313</v>
      </c>
      <c r="AB957">
        <v>237.51542663574219</v>
      </c>
      <c r="AC957">
        <v>162.35525512695313</v>
      </c>
      <c r="AD957">
        <v>144.80772399902344</v>
      </c>
      <c r="AE957">
        <v>300.77401733398438</v>
      </c>
      <c r="AG957">
        <v>98.490516662597656</v>
      </c>
      <c r="AH957">
        <v>496.72271728515625</v>
      </c>
      <c r="AI957">
        <v>357.1700439453125</v>
      </c>
      <c r="AJ957">
        <v>564.8477783203125</v>
      </c>
      <c r="AK957">
        <v>92.790206909179688</v>
      </c>
      <c r="AL957">
        <v>234.31474304199219</v>
      </c>
    </row>
    <row r="958" spans="1:38" s="3" customFormat="1" x14ac:dyDescent="0.25">
      <c r="A958" s="4">
        <v>43750.708333333336</v>
      </c>
      <c r="B958" s="7">
        <v>32.380000000000003</v>
      </c>
      <c r="C958" s="7">
        <v>39.578000000000003</v>
      </c>
      <c r="D958" s="7">
        <v>17.253</v>
      </c>
      <c r="E958" s="7">
        <v>307.95800000000003</v>
      </c>
      <c r="F958" s="7">
        <v>60.427</v>
      </c>
      <c r="G958" s="7">
        <v>141.85400000000001</v>
      </c>
      <c r="H958" s="7">
        <v>143.739</v>
      </c>
      <c r="I958" s="7">
        <v>3.0350000000000001</v>
      </c>
      <c r="J958" s="7">
        <v>17.536000000000001</v>
      </c>
      <c r="K958" s="7">
        <v>147.101</v>
      </c>
      <c r="L958" s="7">
        <v>3.4260000000000002</v>
      </c>
      <c r="M958" s="7">
        <v>271.22199999999998</v>
      </c>
      <c r="N958" s="7">
        <v>3.2210000000000001</v>
      </c>
      <c r="O958">
        <v>18.603281021118164</v>
      </c>
      <c r="P958">
        <v>47.969196319580078</v>
      </c>
      <c r="Q958">
        <v>142.9532470703125</v>
      </c>
      <c r="R958">
        <v>212.10765075683594</v>
      </c>
      <c r="S958">
        <v>27.368198394775391</v>
      </c>
      <c r="T958">
        <v>22.707508087158203</v>
      </c>
      <c r="U958">
        <v>19.514291763305664</v>
      </c>
      <c r="V958">
        <v>213.73025512695313</v>
      </c>
      <c r="W958">
        <v>295.546142578125</v>
      </c>
      <c r="X958">
        <v>19.380126953125</v>
      </c>
      <c r="Y958">
        <v>338.59176635742188</v>
      </c>
      <c r="Z958">
        <v>575.8836669921875</v>
      </c>
      <c r="AA958">
        <v>241.46073913574219</v>
      </c>
      <c r="AB958">
        <v>228.06370544433594</v>
      </c>
      <c r="AC958">
        <v>163.4857177734375</v>
      </c>
      <c r="AD958">
        <v>144.82742309570313</v>
      </c>
      <c r="AE958">
        <v>302.27108764648438</v>
      </c>
      <c r="AG958">
        <v>96.667610168457031</v>
      </c>
      <c r="AH958">
        <v>496.15887451171875</v>
      </c>
      <c r="AI958">
        <v>353.88833618164063</v>
      </c>
      <c r="AJ958">
        <v>560.90765380859375</v>
      </c>
      <c r="AK958">
        <v>91.804267883300781</v>
      </c>
      <c r="AL958">
        <v>230.37400817871094</v>
      </c>
    </row>
    <row r="959" spans="1:38" s="3" customFormat="1" x14ac:dyDescent="0.25">
      <c r="A959" s="4">
        <v>43750.75</v>
      </c>
      <c r="B959" s="7">
        <v>33.942</v>
      </c>
      <c r="C959" s="7">
        <v>40.884</v>
      </c>
      <c r="D959" s="7">
        <v>16.54</v>
      </c>
      <c r="E959" s="7">
        <v>388.50599999999997</v>
      </c>
      <c r="F959" s="7">
        <v>58.944000000000003</v>
      </c>
      <c r="G959" s="7">
        <v>153.10900000000001</v>
      </c>
      <c r="H959" s="7">
        <v>150.708</v>
      </c>
      <c r="I959" s="7">
        <v>3.8639999999999999</v>
      </c>
      <c r="J959" s="7">
        <v>31.114999999999998</v>
      </c>
      <c r="K959" s="7">
        <v>150.30600000000001</v>
      </c>
      <c r="L959" s="7">
        <v>3.802</v>
      </c>
      <c r="M959" s="7">
        <v>273.89100000000002</v>
      </c>
      <c r="N959" s="7">
        <v>3.4670000000000001</v>
      </c>
      <c r="O959">
        <v>30.416255950927734</v>
      </c>
      <c r="P959">
        <v>44.346763610839844</v>
      </c>
      <c r="Q959">
        <v>149.35287475585938</v>
      </c>
      <c r="R959">
        <v>219.70941162109375</v>
      </c>
      <c r="S959">
        <v>41.82708740234375</v>
      </c>
      <c r="T959">
        <v>28.570323944091797</v>
      </c>
      <c r="U959">
        <v>23.492324829101563</v>
      </c>
      <c r="V959">
        <v>222.40753173828125</v>
      </c>
      <c r="W959">
        <v>304.78631591796875</v>
      </c>
      <c r="X959">
        <v>23.219564437866211</v>
      </c>
      <c r="Y959">
        <v>326.43695068359375</v>
      </c>
      <c r="Z959">
        <v>557.8388671875</v>
      </c>
      <c r="AA959">
        <v>290.01638793945313</v>
      </c>
      <c r="AB959">
        <v>270.63412475585938</v>
      </c>
      <c r="AC959">
        <v>153.28005981445313</v>
      </c>
      <c r="AD959">
        <v>152.23171997070313</v>
      </c>
      <c r="AE959">
        <v>314.80099487304688</v>
      </c>
      <c r="AG959">
        <v>112.71961212158203</v>
      </c>
      <c r="AH959">
        <v>490.7122802734375</v>
      </c>
      <c r="AI959">
        <v>457.921142578125</v>
      </c>
      <c r="AJ959">
        <v>562.57293701171875</v>
      </c>
      <c r="AK959">
        <v>105.82339477539063</v>
      </c>
      <c r="AL959">
        <v>268.97283935546875</v>
      </c>
    </row>
    <row r="960" spans="1:38" s="3" customFormat="1" x14ac:dyDescent="0.25">
      <c r="A960" s="4">
        <v>43750.791666666664</v>
      </c>
      <c r="B960" s="7">
        <v>34.048000000000002</v>
      </c>
      <c r="C960" s="7">
        <v>40.523000000000003</v>
      </c>
      <c r="D960" s="7">
        <v>16.405000000000001</v>
      </c>
      <c r="E960" s="7">
        <v>389.32299999999998</v>
      </c>
      <c r="F960" s="7">
        <v>58.668999999999997</v>
      </c>
      <c r="G960" s="7">
        <v>153.553</v>
      </c>
      <c r="H960" s="7">
        <v>150.14099999999999</v>
      </c>
      <c r="I960" s="7">
        <v>3.7749999999999999</v>
      </c>
      <c r="J960" s="7">
        <v>29.199000000000002</v>
      </c>
      <c r="K960" s="7">
        <v>150.61600000000001</v>
      </c>
      <c r="L960" s="7">
        <v>3.8479999999999999</v>
      </c>
      <c r="M960" s="7">
        <v>274.327</v>
      </c>
      <c r="N960" s="7">
        <v>3.5070000000000001</v>
      </c>
      <c r="O960">
        <v>30.202463150024414</v>
      </c>
      <c r="P960">
        <v>44.174468994140625</v>
      </c>
      <c r="Q960">
        <v>149.37864685058594</v>
      </c>
      <c r="R960">
        <v>219.97883605957031</v>
      </c>
      <c r="S960">
        <v>42.908111572265625</v>
      </c>
      <c r="T960">
        <v>28.638072967529297</v>
      </c>
      <c r="U960">
        <v>23.63250732421875</v>
      </c>
      <c r="V960">
        <v>222.75694274902344</v>
      </c>
      <c r="W960">
        <v>305.35614013671875</v>
      </c>
      <c r="X960">
        <v>23.352624893188477</v>
      </c>
      <c r="Y960">
        <v>326.650390625</v>
      </c>
      <c r="Z960">
        <v>559.008544921875</v>
      </c>
      <c r="AA960">
        <v>292.09548950195313</v>
      </c>
      <c r="AB960">
        <v>271.63833618164063</v>
      </c>
      <c r="AC960">
        <v>153.27635192871094</v>
      </c>
      <c r="AD960">
        <v>151.42280578613281</v>
      </c>
      <c r="AE960">
        <v>315.35232543945313</v>
      </c>
      <c r="AG960">
        <v>113.56634521484375</v>
      </c>
      <c r="AH960">
        <v>489.89175415039063</v>
      </c>
      <c r="AI960">
        <v>457.29598999023438</v>
      </c>
      <c r="AJ960">
        <v>563.67767333984375</v>
      </c>
      <c r="AK960">
        <v>106.67253112792969</v>
      </c>
      <c r="AL960">
        <v>271.615234375</v>
      </c>
    </row>
    <row r="961" spans="1:38" s="3" customFormat="1" x14ac:dyDescent="0.25">
      <c r="A961" s="4">
        <v>43750.833333333336</v>
      </c>
      <c r="B961" s="7">
        <v>33.673000000000002</v>
      </c>
      <c r="C961" s="7">
        <v>40.14</v>
      </c>
      <c r="D961" s="7">
        <v>16.396999999999998</v>
      </c>
      <c r="E961" s="7">
        <v>384.53399999999999</v>
      </c>
      <c r="F961" s="7">
        <v>58.707000000000001</v>
      </c>
      <c r="G961" s="7">
        <v>153.66999999999999</v>
      </c>
      <c r="H961" s="7">
        <v>150.18</v>
      </c>
      <c r="I961" s="7">
        <v>3.81</v>
      </c>
      <c r="J961" s="7">
        <v>30.312999999999999</v>
      </c>
      <c r="K961" s="7">
        <v>150.76599999999999</v>
      </c>
      <c r="L961" s="7">
        <v>3.8690000000000002</v>
      </c>
      <c r="M961" s="7">
        <v>274.46600000000001</v>
      </c>
      <c r="N961" s="7">
        <v>3.52</v>
      </c>
      <c r="O961">
        <v>30.40106201171875</v>
      </c>
      <c r="P961">
        <v>44.226409912109375</v>
      </c>
      <c r="Q961">
        <v>149.55364990234375</v>
      </c>
      <c r="R961">
        <v>220.35572814941406</v>
      </c>
      <c r="S961">
        <v>44.357269287109375</v>
      </c>
      <c r="T961">
        <v>28.683721542358398</v>
      </c>
      <c r="U961">
        <v>23.806325912475586</v>
      </c>
      <c r="V961">
        <v>222.82386779785156</v>
      </c>
      <c r="W961">
        <v>305.54742431640625</v>
      </c>
      <c r="X961">
        <v>23.516223907470703</v>
      </c>
      <c r="Y961">
        <v>325.81466674804688</v>
      </c>
      <c r="Z961">
        <v>558.3248291015625</v>
      </c>
      <c r="AA961">
        <v>292.83941650390625</v>
      </c>
      <c r="AB961">
        <v>270.59353637695313</v>
      </c>
      <c r="AC961">
        <v>153.2725830078125</v>
      </c>
      <c r="AD961">
        <v>151.5728759765625</v>
      </c>
      <c r="AE961">
        <v>315.6138916015625</v>
      </c>
      <c r="AG961">
        <v>114.20575714111328</v>
      </c>
      <c r="AH961">
        <v>489.561279296875</v>
      </c>
      <c r="AI961">
        <v>459.29415893554688</v>
      </c>
      <c r="AJ961">
        <v>562.75457763671875</v>
      </c>
      <c r="AK961">
        <v>107.37299346923828</v>
      </c>
      <c r="AL961">
        <v>271.59222412109375</v>
      </c>
    </row>
    <row r="962" spans="1:38" s="3" customFormat="1" x14ac:dyDescent="0.25">
      <c r="A962" s="4">
        <v>43750.875</v>
      </c>
      <c r="B962" s="7">
        <v>33.576000000000001</v>
      </c>
      <c r="C962" s="7">
        <v>40.046999999999997</v>
      </c>
      <c r="D962" s="7">
        <v>16.427</v>
      </c>
      <c r="E962" s="7">
        <v>392.05099999999999</v>
      </c>
      <c r="F962" s="7">
        <v>58.692</v>
      </c>
      <c r="G962" s="7">
        <v>154.501</v>
      </c>
      <c r="H962" s="7">
        <v>150.27500000000001</v>
      </c>
      <c r="I962" s="7">
        <v>3.8239999999999998</v>
      </c>
      <c r="J962" s="7">
        <v>31.876000000000001</v>
      </c>
      <c r="K962" s="7">
        <v>150.935</v>
      </c>
      <c r="L962" s="7">
        <v>3.8969999999999998</v>
      </c>
      <c r="M962" s="7">
        <v>274.62</v>
      </c>
      <c r="N962" s="7">
        <v>3.5449999999999999</v>
      </c>
      <c r="O962">
        <v>30.797706604003906</v>
      </c>
      <c r="P962">
        <v>44.615135192871094</v>
      </c>
      <c r="Q962">
        <v>149.86705017089844</v>
      </c>
      <c r="R962">
        <v>220.84249877929688</v>
      </c>
      <c r="S962">
        <v>43.340888977050781</v>
      </c>
      <c r="T962">
        <v>28.422670364379883</v>
      </c>
      <c r="U962">
        <v>23.807407379150391</v>
      </c>
      <c r="V962">
        <v>223.05764770507813</v>
      </c>
      <c r="W962">
        <v>305.65728759765625</v>
      </c>
      <c r="X962">
        <v>23.52191162109375</v>
      </c>
      <c r="Y962">
        <v>325.79840087890625</v>
      </c>
      <c r="Z962">
        <v>558.11968994140625</v>
      </c>
      <c r="AA962">
        <v>294.17501831054688</v>
      </c>
      <c r="AB962">
        <v>270.51547241210938</v>
      </c>
      <c r="AC962">
        <v>154.48957824707031</v>
      </c>
      <c r="AD962">
        <v>151.85015869140625</v>
      </c>
      <c r="AE962">
        <v>315.93841552734375</v>
      </c>
      <c r="AG962">
        <v>114.05779266357422</v>
      </c>
      <c r="AH962">
        <v>489.41311645507813</v>
      </c>
      <c r="AI962">
        <v>461.987548828125</v>
      </c>
      <c r="AJ962">
        <v>563.20880126953125</v>
      </c>
      <c r="AK962">
        <v>107.23712158203125</v>
      </c>
      <c r="AL962">
        <v>272.66128540039063</v>
      </c>
    </row>
    <row r="963" spans="1:38" s="3" customFormat="1" x14ac:dyDescent="0.25">
      <c r="A963" s="4">
        <v>43750.916666666664</v>
      </c>
      <c r="B963" s="7">
        <v>33.344999999999999</v>
      </c>
      <c r="C963" s="7">
        <v>39.808999999999997</v>
      </c>
      <c r="D963" s="7">
        <v>16.341999999999999</v>
      </c>
      <c r="E963" s="7">
        <v>377.47300000000001</v>
      </c>
      <c r="F963" s="7">
        <v>58.555</v>
      </c>
      <c r="G963" s="7">
        <v>154.60400000000001</v>
      </c>
      <c r="H963" s="7">
        <v>150.47</v>
      </c>
      <c r="I963" s="7">
        <v>3.8410000000000002</v>
      </c>
      <c r="J963" s="7">
        <v>32.124000000000002</v>
      </c>
      <c r="K963" s="7">
        <v>150.69</v>
      </c>
      <c r="L963" s="7">
        <v>3.8730000000000002</v>
      </c>
      <c r="M963" s="7">
        <v>273.72800000000001</v>
      </c>
      <c r="N963" s="7">
        <v>3.5219999999999998</v>
      </c>
      <c r="O963">
        <v>30.820989608764648</v>
      </c>
      <c r="P963">
        <v>44.255191802978516</v>
      </c>
      <c r="Q963">
        <v>149.78428649902344</v>
      </c>
      <c r="R963">
        <v>220.16259765625</v>
      </c>
      <c r="S963">
        <v>43.775653839111328</v>
      </c>
      <c r="T963">
        <v>28.407707214355469</v>
      </c>
      <c r="U963">
        <v>23.920526504516602</v>
      </c>
      <c r="V963">
        <v>223.40127563476563</v>
      </c>
      <c r="W963">
        <v>305.8572998046875</v>
      </c>
      <c r="X963">
        <v>23.629705429077148</v>
      </c>
      <c r="Y963">
        <v>325.649169921875</v>
      </c>
      <c r="Z963">
        <v>557.64105224609375</v>
      </c>
      <c r="AA963">
        <v>296.29275512695313</v>
      </c>
      <c r="AB963">
        <v>273.130615234375</v>
      </c>
      <c r="AC963">
        <v>152.85191345214844</v>
      </c>
      <c r="AD963">
        <v>151.69331359863281</v>
      </c>
      <c r="AE963">
        <v>315.01507568359375</v>
      </c>
      <c r="AG963">
        <v>114.19696807861328</v>
      </c>
      <c r="AH963">
        <v>489.9400634765625</v>
      </c>
      <c r="AI963">
        <v>458.13189697265625</v>
      </c>
      <c r="AJ963">
        <v>563.00372314453125</v>
      </c>
      <c r="AK963">
        <v>107.42423248291016</v>
      </c>
      <c r="AL963">
        <v>274.64938354492188</v>
      </c>
    </row>
    <row r="964" spans="1:38" s="3" customFormat="1" x14ac:dyDescent="0.25">
      <c r="A964" s="4">
        <v>43750.958333333336</v>
      </c>
      <c r="B964" s="7">
        <v>32.707000000000001</v>
      </c>
      <c r="C964" s="7">
        <v>39.344999999999999</v>
      </c>
      <c r="D964" s="7">
        <v>16.379000000000001</v>
      </c>
      <c r="E964" s="7">
        <v>385.6</v>
      </c>
      <c r="F964" s="7">
        <v>57.518999999999998</v>
      </c>
      <c r="G964" s="7">
        <v>153.61799999999999</v>
      </c>
      <c r="H964" s="7">
        <v>149.75899999999999</v>
      </c>
      <c r="I964" s="7">
        <v>3.7839999999999998</v>
      </c>
      <c r="J964" s="7">
        <v>31.454000000000001</v>
      </c>
      <c r="K964" s="7">
        <v>150.66900000000001</v>
      </c>
      <c r="L964" s="7">
        <v>3.847</v>
      </c>
      <c r="M964" s="7">
        <v>273.19799999999998</v>
      </c>
      <c r="N964" s="7">
        <v>3.4969999999999999</v>
      </c>
      <c r="O964">
        <v>30.884578704833984</v>
      </c>
      <c r="P964">
        <v>44.387462615966797</v>
      </c>
      <c r="Q964">
        <v>148.31605529785156</v>
      </c>
      <c r="R964">
        <v>219.46603393554688</v>
      </c>
      <c r="S964">
        <v>43.508987426757813</v>
      </c>
      <c r="T964">
        <v>28.883842468261719</v>
      </c>
      <c r="U964">
        <v>23.791748046875</v>
      </c>
      <c r="V964">
        <v>222.54251098632813</v>
      </c>
      <c r="W964">
        <v>304.17425537109375</v>
      </c>
      <c r="X964">
        <v>23.458505630493164</v>
      </c>
      <c r="Y964">
        <v>327.34649658203125</v>
      </c>
      <c r="Z964">
        <v>559.905029296875</v>
      </c>
      <c r="AA964">
        <v>293.93402099609375</v>
      </c>
      <c r="AB964">
        <v>268.405029296875</v>
      </c>
      <c r="AC964">
        <v>154.38034057617188</v>
      </c>
      <c r="AD964">
        <v>149.9437255859375</v>
      </c>
      <c r="AE964">
        <v>314.94393920898438</v>
      </c>
      <c r="AG964">
        <v>113.03108978271484</v>
      </c>
      <c r="AH964">
        <v>490.3731689453125</v>
      </c>
      <c r="AI964">
        <v>465.1513671875</v>
      </c>
      <c r="AJ964">
        <v>565.30902099609375</v>
      </c>
      <c r="AK964">
        <v>106.61225128173828</v>
      </c>
      <c r="AL964">
        <v>271.10833740234375</v>
      </c>
    </row>
    <row r="965" spans="1:38" s="3" customFormat="1" x14ac:dyDescent="0.25">
      <c r="A965" s="4">
        <v>43751</v>
      </c>
      <c r="B965" s="7">
        <v>29.954000000000001</v>
      </c>
      <c r="C965" s="7">
        <v>36.981999999999999</v>
      </c>
      <c r="D965" s="7">
        <v>16.952000000000002</v>
      </c>
      <c r="E965" s="7">
        <v>224.92500000000001</v>
      </c>
      <c r="F965" s="7">
        <v>61.593000000000004</v>
      </c>
      <c r="G965" s="7">
        <v>140.81299999999999</v>
      </c>
      <c r="H965" s="7">
        <v>142.738</v>
      </c>
      <c r="I965" s="7">
        <v>2.927</v>
      </c>
      <c r="J965" s="7">
        <v>0</v>
      </c>
      <c r="K965" s="7">
        <v>148.53299999999999</v>
      </c>
      <c r="L965" s="7">
        <v>3.5859999999999999</v>
      </c>
      <c r="M965" s="7">
        <v>267.21300000000002</v>
      </c>
      <c r="N965" s="7">
        <v>3.3479999999999999</v>
      </c>
      <c r="O965">
        <v>18.511135101318359</v>
      </c>
      <c r="P965">
        <v>51.469272613525391</v>
      </c>
      <c r="Q965">
        <v>140.84403991699219</v>
      </c>
      <c r="R965">
        <v>205.249755859375</v>
      </c>
      <c r="S965">
        <v>0</v>
      </c>
      <c r="T965">
        <v>13.23673152923584</v>
      </c>
      <c r="U965">
        <v>17.497169494628906</v>
      </c>
      <c r="V965">
        <v>208.12522888183594</v>
      </c>
      <c r="W965">
        <v>285.11932373046875</v>
      </c>
      <c r="X965">
        <v>17.316728591918945</v>
      </c>
      <c r="Y965">
        <v>328.998779296875</v>
      </c>
      <c r="Z965">
        <v>549.20941162109375</v>
      </c>
      <c r="AA965">
        <v>272.28469848632813</v>
      </c>
      <c r="AB965">
        <v>194.91818237304688</v>
      </c>
      <c r="AC965">
        <v>169.15141296386719</v>
      </c>
      <c r="AD965">
        <v>142.96397399902344</v>
      </c>
      <c r="AE965">
        <v>293.63723754882813</v>
      </c>
      <c r="AG965">
        <v>79.462760925292969</v>
      </c>
      <c r="AH965">
        <v>495.5687255859375</v>
      </c>
      <c r="AI965">
        <v>476.59954833984375</v>
      </c>
      <c r="AJ965">
        <v>558.53485107421875</v>
      </c>
      <c r="AK965">
        <v>74.338462829589844</v>
      </c>
      <c r="AL965">
        <v>209.876708984375</v>
      </c>
    </row>
    <row r="966" spans="1:38" s="3" customFormat="1" x14ac:dyDescent="0.25">
      <c r="A966" s="4">
        <v>43751.041666666664</v>
      </c>
      <c r="B966" s="7">
        <v>27.905000000000001</v>
      </c>
      <c r="C966" s="7">
        <v>35.048000000000002</v>
      </c>
      <c r="D966" s="7">
        <v>20.186</v>
      </c>
      <c r="E966" s="7">
        <v>28.209</v>
      </c>
      <c r="F966" s="7">
        <v>64.48</v>
      </c>
      <c r="G966" s="7">
        <v>67.688000000000002</v>
      </c>
      <c r="H966" s="7">
        <v>134.36699999999999</v>
      </c>
      <c r="I966" s="7">
        <v>2.085</v>
      </c>
      <c r="J966" s="7">
        <v>0</v>
      </c>
      <c r="K966" s="7">
        <v>134.00299999999999</v>
      </c>
      <c r="L966" s="7">
        <v>2.0329999999999999</v>
      </c>
      <c r="M966" s="7">
        <v>244.46299999999999</v>
      </c>
      <c r="N966" s="7">
        <v>1.911</v>
      </c>
      <c r="O966">
        <v>1.7329715490341187</v>
      </c>
      <c r="P966">
        <v>2.2954823970794678</v>
      </c>
      <c r="Q966">
        <v>130.04273986816406</v>
      </c>
      <c r="R966">
        <v>150.56146240234375</v>
      </c>
      <c r="S966">
        <v>0</v>
      </c>
      <c r="T966">
        <v>0</v>
      </c>
      <c r="U966">
        <v>10.281156539916992</v>
      </c>
      <c r="V966">
        <v>184.599365234375</v>
      </c>
      <c r="W966">
        <v>248.83517456054688</v>
      </c>
      <c r="X966">
        <v>10.258039474487305</v>
      </c>
      <c r="Y966">
        <v>266.51364135742188</v>
      </c>
      <c r="Z966">
        <v>490.35760498046875</v>
      </c>
      <c r="AA966">
        <v>19.764333724975586</v>
      </c>
      <c r="AB966">
        <v>0</v>
      </c>
      <c r="AC966">
        <v>30.737720489501953</v>
      </c>
      <c r="AD966">
        <v>142.85714721679688</v>
      </c>
      <c r="AE966">
        <v>266.27593994140625</v>
      </c>
      <c r="AG966">
        <v>69.255195617675781</v>
      </c>
      <c r="AH966">
        <v>398.74310302734375</v>
      </c>
      <c r="AI966">
        <v>434.29241943359375</v>
      </c>
      <c r="AJ966">
        <v>543.75146484375</v>
      </c>
      <c r="AK966">
        <v>69.144699096679688</v>
      </c>
      <c r="AL966">
        <v>20.703010559082031</v>
      </c>
    </row>
    <row r="967" spans="1:38" s="3" customFormat="1" x14ac:dyDescent="0.25">
      <c r="A967" s="4">
        <v>43751.083333333336</v>
      </c>
      <c r="B967" s="7">
        <v>27.437000000000001</v>
      </c>
      <c r="C967" s="7">
        <v>29.187999999999999</v>
      </c>
      <c r="D967" s="7">
        <v>20.404</v>
      </c>
      <c r="E967" s="7">
        <v>28.22</v>
      </c>
      <c r="F967" s="7">
        <v>86.355000000000004</v>
      </c>
      <c r="G967" s="7">
        <v>73.186999999999998</v>
      </c>
      <c r="H967" s="7">
        <v>134.41900000000001</v>
      </c>
      <c r="I967" s="7">
        <v>2.08</v>
      </c>
      <c r="J967" s="7">
        <v>0</v>
      </c>
      <c r="K967" s="7">
        <v>131.899</v>
      </c>
      <c r="L967" s="7">
        <v>1.86</v>
      </c>
      <c r="M967" s="7">
        <v>220.97900000000001</v>
      </c>
      <c r="N967" s="7">
        <v>1.7310000000000001</v>
      </c>
      <c r="O967">
        <v>1.6958789825439453</v>
      </c>
      <c r="P967">
        <v>2.2889704704284668</v>
      </c>
      <c r="Q967">
        <v>120.02442169189453</v>
      </c>
      <c r="R967">
        <v>146.21470642089844</v>
      </c>
      <c r="S967">
        <v>0</v>
      </c>
      <c r="T967">
        <v>0</v>
      </c>
      <c r="U967">
        <v>9.8538227081298828</v>
      </c>
      <c r="V967">
        <v>183.25576782226563</v>
      </c>
      <c r="W967">
        <v>228.55747985839844</v>
      </c>
      <c r="X967">
        <v>9.9473505020141602</v>
      </c>
      <c r="Y967">
        <v>253.5164794921875</v>
      </c>
      <c r="Z967">
        <v>465.49020385742188</v>
      </c>
      <c r="AA967">
        <v>19.669086456298828</v>
      </c>
      <c r="AB967">
        <v>0</v>
      </c>
      <c r="AC967">
        <v>30.321531295776367</v>
      </c>
      <c r="AD967">
        <v>157.88873291015625</v>
      </c>
      <c r="AE967">
        <v>267.57833862304688</v>
      </c>
      <c r="AG967">
        <v>69.114776611328125</v>
      </c>
      <c r="AH967">
        <v>369.4139404296875</v>
      </c>
      <c r="AI967">
        <v>420.921142578125</v>
      </c>
      <c r="AJ967">
        <v>523.775390625</v>
      </c>
      <c r="AK967">
        <v>68.9288330078125</v>
      </c>
      <c r="AL967">
        <v>20.605791091918945</v>
      </c>
    </row>
    <row r="968" spans="1:38" s="3" customFormat="1" x14ac:dyDescent="0.25">
      <c r="A968" s="4">
        <v>43751.125</v>
      </c>
      <c r="B968" s="7">
        <v>28.475000000000001</v>
      </c>
      <c r="C968" s="7">
        <v>30.396999999999998</v>
      </c>
      <c r="D968" s="7">
        <v>20.376999999999999</v>
      </c>
      <c r="E968" s="7">
        <v>28.221</v>
      </c>
      <c r="F968" s="7">
        <v>94.453999999999994</v>
      </c>
      <c r="G968" s="7">
        <v>83.76</v>
      </c>
      <c r="H968" s="7">
        <v>134.017</v>
      </c>
      <c r="I968" s="7">
        <v>2.0449999999999999</v>
      </c>
      <c r="J968" s="7">
        <v>0</v>
      </c>
      <c r="K968" s="7">
        <v>130.79300000000001</v>
      </c>
      <c r="L968" s="7">
        <v>1.776</v>
      </c>
      <c r="M968" s="7">
        <v>200.44</v>
      </c>
      <c r="N968" s="7">
        <v>1.643</v>
      </c>
      <c r="O968">
        <v>1.6254197359085083</v>
      </c>
      <c r="P968">
        <v>2.2580382823944092</v>
      </c>
      <c r="Q968">
        <v>111.80184936523438</v>
      </c>
      <c r="R968">
        <v>142.54129028320313</v>
      </c>
      <c r="S968">
        <v>0</v>
      </c>
      <c r="T968">
        <v>0</v>
      </c>
      <c r="U968">
        <v>9.421788215637207</v>
      </c>
      <c r="V968">
        <v>181.46810913085938</v>
      </c>
      <c r="W968">
        <v>218.79922485351563</v>
      </c>
      <c r="X968">
        <v>9.5219783782958984</v>
      </c>
      <c r="Y968">
        <v>234.33538818359375</v>
      </c>
      <c r="Z968">
        <v>439.28207397460938</v>
      </c>
      <c r="AA968">
        <v>19.51873779296875</v>
      </c>
      <c r="AB968">
        <v>0</v>
      </c>
      <c r="AC968">
        <v>31.143671035766602</v>
      </c>
      <c r="AD968">
        <v>170.01033020019531</v>
      </c>
      <c r="AE968">
        <v>270.949951171875</v>
      </c>
      <c r="AG968">
        <v>67.641944885253906</v>
      </c>
      <c r="AH968">
        <v>347.30328369140625</v>
      </c>
      <c r="AI968">
        <v>406.28564453125</v>
      </c>
      <c r="AJ968">
        <v>506.13082885742188</v>
      </c>
      <c r="AK968">
        <v>67.479766845703125</v>
      </c>
      <c r="AL968">
        <v>20.621469497680664</v>
      </c>
    </row>
    <row r="969" spans="1:38" s="3" customFormat="1" x14ac:dyDescent="0.25">
      <c r="A969" s="4">
        <v>43751.166666666664</v>
      </c>
      <c r="B969" s="7">
        <v>29.437999999999999</v>
      </c>
      <c r="C969" s="7">
        <v>31.149000000000001</v>
      </c>
      <c r="D969" s="7">
        <v>20.367000000000001</v>
      </c>
      <c r="E969" s="7">
        <v>28.218</v>
      </c>
      <c r="F969" s="7">
        <v>99.728999999999999</v>
      </c>
      <c r="G969" s="7">
        <v>87.314999999999998</v>
      </c>
      <c r="H969" s="7">
        <v>133.64500000000001</v>
      </c>
      <c r="I969" s="7">
        <v>2.0129999999999999</v>
      </c>
      <c r="J969" s="7">
        <v>0</v>
      </c>
      <c r="K969" s="7">
        <v>130.54499999999999</v>
      </c>
      <c r="L969" s="7">
        <v>1.7629999999999999</v>
      </c>
      <c r="M969" s="7">
        <v>184.38399999999999</v>
      </c>
      <c r="N969" s="7">
        <v>1.611</v>
      </c>
      <c r="O969">
        <v>1.6489856243133545</v>
      </c>
      <c r="P969">
        <v>2.2091982364654541</v>
      </c>
      <c r="Q969">
        <v>104.83738708496094</v>
      </c>
      <c r="R969">
        <v>139.68563842773438</v>
      </c>
      <c r="S969">
        <v>0</v>
      </c>
      <c r="T969">
        <v>0</v>
      </c>
      <c r="U969">
        <v>9.1123943328857422</v>
      </c>
      <c r="V969">
        <v>180.13838195800781</v>
      </c>
      <c r="W969">
        <v>213.59486389160156</v>
      </c>
      <c r="X969">
        <v>9.2003469467163086</v>
      </c>
      <c r="Y969">
        <v>226.09869384765625</v>
      </c>
      <c r="Z969">
        <v>413.28131103515625</v>
      </c>
      <c r="AA969">
        <v>19.497169494628906</v>
      </c>
      <c r="AB969">
        <v>0</v>
      </c>
      <c r="AC969">
        <v>31.257631301879883</v>
      </c>
      <c r="AD969">
        <v>179.442138671875</v>
      </c>
      <c r="AE969">
        <v>270.805419921875</v>
      </c>
      <c r="AG969">
        <v>65.125091552734375</v>
      </c>
      <c r="AH969">
        <v>329.68798828125</v>
      </c>
      <c r="AI969">
        <v>390.96722412109375</v>
      </c>
      <c r="AJ969">
        <v>490.56393432617188</v>
      </c>
      <c r="AK969">
        <v>64.984245300292969</v>
      </c>
      <c r="AL969">
        <v>21.046371459960938</v>
      </c>
    </row>
    <row r="970" spans="1:38" s="3" customFormat="1" x14ac:dyDescent="0.25">
      <c r="A970" s="4">
        <v>43751.208333333336</v>
      </c>
      <c r="B970" s="7">
        <v>30.116</v>
      </c>
      <c r="C970" s="7">
        <v>32.094999999999999</v>
      </c>
      <c r="D970" s="7">
        <v>20.393000000000001</v>
      </c>
      <c r="E970" s="7">
        <v>28.213000000000001</v>
      </c>
      <c r="F970" s="7">
        <v>104.66</v>
      </c>
      <c r="G970" s="7">
        <v>91.31</v>
      </c>
      <c r="H970" s="7">
        <v>133.31899999999999</v>
      </c>
      <c r="I970" s="7">
        <v>1.9830000000000001</v>
      </c>
      <c r="J970" s="7">
        <v>0</v>
      </c>
      <c r="K970" s="7">
        <v>131.02000000000001</v>
      </c>
      <c r="L970" s="7">
        <v>1.7929999999999999</v>
      </c>
      <c r="M970" s="7">
        <v>173.40299999999999</v>
      </c>
      <c r="N970" s="7">
        <v>1.6459999999999999</v>
      </c>
      <c r="O970">
        <v>1.678223729133606</v>
      </c>
      <c r="P970">
        <v>2.1668703556060791</v>
      </c>
      <c r="Q970">
        <v>98.689201354980469</v>
      </c>
      <c r="R970">
        <v>138.2115478515625</v>
      </c>
      <c r="S970">
        <v>0</v>
      </c>
      <c r="T970">
        <v>0</v>
      </c>
      <c r="U970">
        <v>8.8710479736328125</v>
      </c>
      <c r="V970">
        <v>179.132080078125</v>
      </c>
      <c r="W970">
        <v>211.43670654296875</v>
      </c>
      <c r="X970">
        <v>8.9590091705322266</v>
      </c>
      <c r="Y970">
        <v>220.31318664550781</v>
      </c>
      <c r="Z970">
        <v>389.066162109375</v>
      </c>
      <c r="AA970">
        <v>19.574958801269531</v>
      </c>
      <c r="AB970">
        <v>0</v>
      </c>
      <c r="AC970">
        <v>28.839881896972656</v>
      </c>
      <c r="AD970">
        <v>184.7352294921875</v>
      </c>
      <c r="AE970">
        <v>265.21676635742188</v>
      </c>
      <c r="AG970">
        <v>62.115150451660156</v>
      </c>
      <c r="AH970">
        <v>315.92279052734375</v>
      </c>
      <c r="AI970">
        <v>374.50814819335938</v>
      </c>
      <c r="AJ970">
        <v>476.68109130859375</v>
      </c>
      <c r="AK970">
        <v>61.911819458007813</v>
      </c>
      <c r="AL970">
        <v>21.48234748840332</v>
      </c>
    </row>
    <row r="971" spans="1:38" s="3" customFormat="1" x14ac:dyDescent="0.25">
      <c r="A971" s="4">
        <v>43751.25</v>
      </c>
      <c r="B971" s="7">
        <v>30.847999999999999</v>
      </c>
      <c r="C971" s="7">
        <v>32.573999999999998</v>
      </c>
      <c r="D971" s="7">
        <v>20.422000000000001</v>
      </c>
      <c r="E971" s="7">
        <v>28.204999999999998</v>
      </c>
      <c r="F971" s="7">
        <v>107.46599999999999</v>
      </c>
      <c r="G971" s="7">
        <v>94.578999999999994</v>
      </c>
      <c r="H971" s="7">
        <v>132.999</v>
      </c>
      <c r="I971" s="7">
        <v>1.9550000000000001</v>
      </c>
      <c r="J971" s="7">
        <v>0</v>
      </c>
      <c r="K971" s="7">
        <v>132.15</v>
      </c>
      <c r="L971" s="7">
        <v>1.881</v>
      </c>
      <c r="M971" s="7">
        <v>166.089</v>
      </c>
      <c r="N971" s="7">
        <v>1.7549999999999999</v>
      </c>
      <c r="O971">
        <v>1.8799854516983032</v>
      </c>
      <c r="P971">
        <v>2.1489622592926025</v>
      </c>
      <c r="Q971">
        <v>93.05902099609375</v>
      </c>
      <c r="R971">
        <v>137.51832580566406</v>
      </c>
      <c r="S971">
        <v>0</v>
      </c>
      <c r="T971">
        <v>0</v>
      </c>
      <c r="U971">
        <v>8.6696510314941406</v>
      </c>
      <c r="V971">
        <v>178.26405334472656</v>
      </c>
      <c r="W971">
        <v>210.21299743652344</v>
      </c>
      <c r="X971">
        <v>8.7621488571166992</v>
      </c>
      <c r="Y971">
        <v>215.15718078613281</v>
      </c>
      <c r="Z971">
        <v>367.410400390625</v>
      </c>
      <c r="AA971">
        <v>19.719345092773438</v>
      </c>
      <c r="AB971">
        <v>0</v>
      </c>
      <c r="AC971">
        <v>24.598909378051758</v>
      </c>
      <c r="AD971">
        <v>186.67988586425781</v>
      </c>
      <c r="AE971">
        <v>253.2249755859375</v>
      </c>
      <c r="AG971">
        <v>58.614166259765625</v>
      </c>
      <c r="AH971">
        <v>305.42160034179688</v>
      </c>
      <c r="AI971">
        <v>357.28329467773438</v>
      </c>
      <c r="AJ971">
        <v>463.9468994140625</v>
      </c>
      <c r="AK971">
        <v>58.366237640380859</v>
      </c>
      <c r="AL971">
        <v>21.339033126831055</v>
      </c>
    </row>
    <row r="972" spans="1:38" s="3" customFormat="1" x14ac:dyDescent="0.25">
      <c r="A972" s="4">
        <v>43751.291666666664</v>
      </c>
      <c r="B972" s="7">
        <v>31.678000000000001</v>
      </c>
      <c r="C972" s="7">
        <v>33.206000000000003</v>
      </c>
      <c r="D972" s="7">
        <v>20.405000000000001</v>
      </c>
      <c r="E972" s="7">
        <v>28.196000000000002</v>
      </c>
      <c r="F972" s="7">
        <v>109.238</v>
      </c>
      <c r="G972" s="7">
        <v>99.113</v>
      </c>
      <c r="H972" s="7">
        <v>132.64599999999999</v>
      </c>
      <c r="I972" s="7">
        <v>1.925</v>
      </c>
      <c r="J972" s="7">
        <v>0</v>
      </c>
      <c r="K972" s="7">
        <v>133.517</v>
      </c>
      <c r="L972" s="7">
        <v>2</v>
      </c>
      <c r="M972" s="7">
        <v>161.274</v>
      </c>
      <c r="N972" s="7">
        <v>1.849</v>
      </c>
      <c r="O972">
        <v>2.251826286315918</v>
      </c>
      <c r="P972">
        <v>2.1359381675720215</v>
      </c>
      <c r="Q972">
        <v>87.825263977050781</v>
      </c>
      <c r="R972">
        <v>137.34158325195313</v>
      </c>
      <c r="S972">
        <v>0</v>
      </c>
      <c r="T972">
        <v>0</v>
      </c>
      <c r="U972">
        <v>8.4969205856323242</v>
      </c>
      <c r="V972">
        <v>177.49586486816406</v>
      </c>
      <c r="W972">
        <v>209.04301452636719</v>
      </c>
      <c r="X972">
        <v>8.5868129730224609</v>
      </c>
      <c r="Y972">
        <v>211.5174560546875</v>
      </c>
      <c r="Z972">
        <v>347.87362670898438</v>
      </c>
      <c r="AA972">
        <v>19.879171371459961</v>
      </c>
      <c r="AB972">
        <v>0</v>
      </c>
      <c r="AC972">
        <v>22.996408462524414</v>
      </c>
      <c r="AD972">
        <v>187.39418029785156</v>
      </c>
      <c r="AE972">
        <v>248.77168273925781</v>
      </c>
      <c r="AG972">
        <v>54.709735870361328</v>
      </c>
      <c r="AH972">
        <v>297.16976928710938</v>
      </c>
      <c r="AI972">
        <v>340.30996704101563</v>
      </c>
      <c r="AJ972">
        <v>451.89804077148438</v>
      </c>
      <c r="AK972">
        <v>54.4388427734375</v>
      </c>
      <c r="AL972">
        <v>21.054086685180664</v>
      </c>
    </row>
    <row r="973" spans="1:38" s="3" customFormat="1" x14ac:dyDescent="0.25">
      <c r="A973" s="4">
        <v>43751.333333333336</v>
      </c>
      <c r="B973" s="7">
        <v>32.869999999999997</v>
      </c>
      <c r="C973" s="7">
        <v>34.396999999999998</v>
      </c>
      <c r="D973" s="7">
        <v>20.41</v>
      </c>
      <c r="E973" s="7">
        <v>28.184000000000001</v>
      </c>
      <c r="F973" s="7">
        <v>110.80800000000001</v>
      </c>
      <c r="G973" s="7">
        <v>103.727</v>
      </c>
      <c r="H973" s="7">
        <v>132.30000000000001</v>
      </c>
      <c r="I973" s="7">
        <v>1.893</v>
      </c>
      <c r="J973" s="7">
        <v>0</v>
      </c>
      <c r="K973" s="7">
        <v>135.083</v>
      </c>
      <c r="L973" s="7">
        <v>2.1509999999999998</v>
      </c>
      <c r="M973" s="7">
        <v>159.11099999999999</v>
      </c>
      <c r="N973" s="7">
        <v>2.032</v>
      </c>
      <c r="O973">
        <v>1.6292086839675903</v>
      </c>
      <c r="P973">
        <v>2.0936102867126465</v>
      </c>
      <c r="Q973">
        <v>83.043304443359375</v>
      </c>
      <c r="R973">
        <v>137.220703125</v>
      </c>
      <c r="S973">
        <v>0</v>
      </c>
      <c r="T973">
        <v>0</v>
      </c>
      <c r="U973">
        <v>8.3233213424682617</v>
      </c>
      <c r="V973">
        <v>176.73768615722656</v>
      </c>
      <c r="W973">
        <v>207.53059387207031</v>
      </c>
      <c r="X973">
        <v>8.4207572937011719</v>
      </c>
      <c r="Y973">
        <v>208.62782287597656</v>
      </c>
      <c r="Z973">
        <v>330.2119140625</v>
      </c>
      <c r="AA973">
        <v>20.0380859375</v>
      </c>
      <c r="AB973">
        <v>0</v>
      </c>
      <c r="AC973">
        <v>21.133937835693359</v>
      </c>
      <c r="AD973">
        <v>187.72894287109375</v>
      </c>
      <c r="AE973">
        <v>243.77413940429688</v>
      </c>
      <c r="AG973">
        <v>50.622714996337891</v>
      </c>
      <c r="AH973">
        <v>290.43374633789063</v>
      </c>
      <c r="AI973">
        <v>324.1861572265625</v>
      </c>
      <c r="AJ973">
        <v>440.23446655273438</v>
      </c>
      <c r="AK973">
        <v>50.357349395751953</v>
      </c>
      <c r="AL973">
        <v>20.58287239074707</v>
      </c>
    </row>
    <row r="974" spans="1:38" s="3" customFormat="1" x14ac:dyDescent="0.25">
      <c r="A974" s="4">
        <v>43751.375</v>
      </c>
      <c r="B974" s="7">
        <v>34.697000000000003</v>
      </c>
      <c r="C974" s="7">
        <v>35.659999999999997</v>
      </c>
      <c r="D974" s="7">
        <v>0.78400000000000003</v>
      </c>
      <c r="E974" s="7">
        <v>28.167999999999999</v>
      </c>
      <c r="F974" s="7">
        <v>112.90900000000001</v>
      </c>
      <c r="G974" s="7">
        <v>106.804</v>
      </c>
      <c r="H974" s="7">
        <v>131.88800000000001</v>
      </c>
      <c r="I974" s="7">
        <v>1.863</v>
      </c>
      <c r="J974" s="7">
        <v>0</v>
      </c>
      <c r="K974" s="7">
        <v>137.137</v>
      </c>
      <c r="L974" s="7">
        <v>2.3079999999999998</v>
      </c>
      <c r="M974" s="7">
        <v>158.58699999999999</v>
      </c>
      <c r="N974" s="7">
        <v>2.2010000000000001</v>
      </c>
      <c r="O974">
        <v>1.6896343231201172</v>
      </c>
      <c r="P974">
        <v>2.0691902637481689</v>
      </c>
      <c r="Q974">
        <v>79.055763244628906</v>
      </c>
      <c r="R974">
        <v>137.37454223632813</v>
      </c>
      <c r="S974">
        <v>0</v>
      </c>
      <c r="T974">
        <v>0</v>
      </c>
      <c r="U974">
        <v>8.1550397872924805</v>
      </c>
      <c r="V974">
        <v>175.97615051269531</v>
      </c>
      <c r="W974">
        <v>205.7734375</v>
      </c>
      <c r="X974">
        <v>8.2547006607055664</v>
      </c>
      <c r="Y974">
        <v>205.48968505859375</v>
      </c>
      <c r="Z974">
        <v>314.9010009765625</v>
      </c>
      <c r="AA974">
        <v>20.189182281494141</v>
      </c>
      <c r="AB974">
        <v>0</v>
      </c>
      <c r="AC974">
        <v>19.142898559570313</v>
      </c>
      <c r="AD974">
        <v>187.62312316894531</v>
      </c>
      <c r="AE974">
        <v>237.99180603027344</v>
      </c>
      <c r="AG974">
        <v>45.793079376220703</v>
      </c>
      <c r="AH974">
        <v>284.25827026367188</v>
      </c>
      <c r="AI974">
        <v>308.85934448242188</v>
      </c>
      <c r="AJ974">
        <v>428.88421630859375</v>
      </c>
      <c r="AK974">
        <v>45.495620727539063</v>
      </c>
      <c r="AL974">
        <v>19.884880065917969</v>
      </c>
    </row>
    <row r="975" spans="1:38" s="3" customFormat="1" x14ac:dyDescent="0.25">
      <c r="A975" s="4">
        <v>43751.416666666664</v>
      </c>
      <c r="B975" s="7">
        <v>34.923999999999999</v>
      </c>
      <c r="C975" s="7">
        <v>42.856000000000002</v>
      </c>
      <c r="D975" s="7">
        <v>0.01</v>
      </c>
      <c r="E975" s="7">
        <v>28.152999999999999</v>
      </c>
      <c r="F975" s="7">
        <v>115.374</v>
      </c>
      <c r="G975" s="7">
        <v>109.404</v>
      </c>
      <c r="H975" s="7">
        <v>131.56100000000001</v>
      </c>
      <c r="I975" s="7">
        <v>1.835</v>
      </c>
      <c r="J975" s="7">
        <v>0</v>
      </c>
      <c r="K975" s="7">
        <v>138.73699999999999</v>
      </c>
      <c r="L975" s="7">
        <v>2.4889999999999999</v>
      </c>
      <c r="M975" s="7">
        <v>159.953</v>
      </c>
      <c r="N975" s="7">
        <v>2.3679999999999999</v>
      </c>
      <c r="O975">
        <v>1.7299646139144897</v>
      </c>
      <c r="P975">
        <v>2.0447702407836914</v>
      </c>
      <c r="Q975">
        <v>75.600936889648438</v>
      </c>
      <c r="R975">
        <v>137.71429443359375</v>
      </c>
      <c r="S975">
        <v>0</v>
      </c>
      <c r="T975">
        <v>0</v>
      </c>
      <c r="U975">
        <v>8.0568714141845703</v>
      </c>
      <c r="V975">
        <v>175.41865539550781</v>
      </c>
      <c r="W975">
        <v>203.42730712890625</v>
      </c>
      <c r="X975">
        <v>8.1399269104003906</v>
      </c>
      <c r="Y975">
        <v>202.52020263671875</v>
      </c>
      <c r="Z975">
        <v>301.15957641601563</v>
      </c>
      <c r="AA975">
        <v>20.354099273681641</v>
      </c>
      <c r="AB975">
        <v>0</v>
      </c>
      <c r="AC975">
        <v>16.943077087402344</v>
      </c>
      <c r="AD975">
        <v>187.28022766113281</v>
      </c>
      <c r="AE975">
        <v>231.22541809082031</v>
      </c>
      <c r="AG975">
        <v>41.195755004882813</v>
      </c>
      <c r="AH975">
        <v>278.47421264648438</v>
      </c>
      <c r="AI975">
        <v>295.483154296875</v>
      </c>
      <c r="AJ975">
        <v>417.79806518554688</v>
      </c>
      <c r="AK975">
        <v>40.85992431640625</v>
      </c>
      <c r="AL975">
        <v>19.154972076416016</v>
      </c>
    </row>
    <row r="976" spans="1:38" s="3" customFormat="1" x14ac:dyDescent="0.25">
      <c r="A976" s="4">
        <v>43751.458333333336</v>
      </c>
      <c r="B976" s="7">
        <v>34.863</v>
      </c>
      <c r="C976" s="7">
        <v>40.823999999999998</v>
      </c>
      <c r="D976" s="7">
        <v>0</v>
      </c>
      <c r="E976" s="7">
        <v>28.137</v>
      </c>
      <c r="F976" s="7">
        <v>118.268</v>
      </c>
      <c r="G976" s="7">
        <v>112.104</v>
      </c>
      <c r="H976" s="7">
        <v>131.006</v>
      </c>
      <c r="I976" s="7">
        <v>1.786</v>
      </c>
      <c r="J976" s="7">
        <v>0</v>
      </c>
      <c r="K976" s="7">
        <v>140.364</v>
      </c>
      <c r="L976" s="7">
        <v>2.66</v>
      </c>
      <c r="M976" s="7">
        <v>161.30500000000001</v>
      </c>
      <c r="N976" s="7">
        <v>2.516</v>
      </c>
      <c r="O976">
        <v>1.9736438989639282</v>
      </c>
      <c r="P976">
        <v>2.0073261260986328</v>
      </c>
      <c r="Q976">
        <v>72.50091552734375</v>
      </c>
      <c r="R976">
        <v>138.07051086425781</v>
      </c>
      <c r="S976">
        <v>0</v>
      </c>
      <c r="T976">
        <v>0</v>
      </c>
      <c r="U976">
        <v>7.933469295501709</v>
      </c>
      <c r="V976">
        <v>174.86775207519531</v>
      </c>
      <c r="W976">
        <v>200.25289916992188</v>
      </c>
      <c r="X976">
        <v>8.0202693939208984</v>
      </c>
      <c r="Y976">
        <v>199.39640808105469</v>
      </c>
      <c r="Z976">
        <v>288.75146484375</v>
      </c>
      <c r="AA976">
        <v>20.519630432128906</v>
      </c>
      <c r="AB976">
        <v>0</v>
      </c>
      <c r="AC976">
        <v>13.635398864746094</v>
      </c>
      <c r="AD976">
        <v>188.53109741210938</v>
      </c>
      <c r="AE976">
        <v>222.20962524414063</v>
      </c>
      <c r="AG976">
        <v>36.849819183349609</v>
      </c>
      <c r="AH976">
        <v>272.6806640625</v>
      </c>
      <c r="AI976">
        <v>284.9337158203125</v>
      </c>
      <c r="AJ976">
        <v>406.97384643554688</v>
      </c>
      <c r="AK976">
        <v>36.495033264160156</v>
      </c>
      <c r="AL976">
        <v>18.348215103149414</v>
      </c>
    </row>
    <row r="977" spans="1:38" s="3" customFormat="1" x14ac:dyDescent="0.25">
      <c r="A977" s="4">
        <v>43751.5</v>
      </c>
      <c r="B977" s="7">
        <v>34.630000000000003</v>
      </c>
      <c r="C977" s="7">
        <v>40.512999999999998</v>
      </c>
      <c r="D977" s="7">
        <v>0</v>
      </c>
      <c r="E977" s="7">
        <v>28.120999999999999</v>
      </c>
      <c r="F977" s="7">
        <v>119.226</v>
      </c>
      <c r="G977" s="7">
        <v>112.08799999999999</v>
      </c>
      <c r="H977" s="7">
        <v>130.44300000000001</v>
      </c>
      <c r="I977" s="7">
        <v>1.738</v>
      </c>
      <c r="J977" s="7">
        <v>0</v>
      </c>
      <c r="K977" s="7">
        <v>142.35300000000001</v>
      </c>
      <c r="L977" s="7">
        <v>2.8559999999999999</v>
      </c>
      <c r="M977" s="7">
        <v>161.39500000000001</v>
      </c>
      <c r="N977" s="7">
        <v>2.7349999999999999</v>
      </c>
      <c r="O977">
        <v>2.027545690536499</v>
      </c>
      <c r="P977">
        <v>1.9405779838562012</v>
      </c>
      <c r="Q977">
        <v>69.604049682617188</v>
      </c>
      <c r="R977">
        <v>138.17857360839844</v>
      </c>
      <c r="S977">
        <v>0</v>
      </c>
      <c r="T977">
        <v>0</v>
      </c>
      <c r="U977">
        <v>7.7069602012634277</v>
      </c>
      <c r="V977">
        <v>173.8017578125</v>
      </c>
      <c r="W977">
        <v>196.36212158203125</v>
      </c>
      <c r="X977">
        <v>7.7937002182006836</v>
      </c>
      <c r="Y977">
        <v>194.92605590820313</v>
      </c>
      <c r="Z977">
        <v>277.62185668945313</v>
      </c>
      <c r="AA977">
        <v>20.497570037841797</v>
      </c>
      <c r="AB977">
        <v>0</v>
      </c>
      <c r="AC977">
        <v>12.562746047973633</v>
      </c>
      <c r="AD977">
        <v>191.9774169921875</v>
      </c>
      <c r="AE977">
        <v>214.01708984375</v>
      </c>
      <c r="AG977">
        <v>32.939311981201172</v>
      </c>
      <c r="AH977">
        <v>266.97308349609375</v>
      </c>
      <c r="AI977">
        <v>276.3109130859375</v>
      </c>
      <c r="AJ977">
        <v>396.34625244140625</v>
      </c>
      <c r="AK977">
        <v>32.557567596435547</v>
      </c>
      <c r="AL977">
        <v>17.528024673461914</v>
      </c>
    </row>
    <row r="978" spans="1:38" s="3" customFormat="1" x14ac:dyDescent="0.25">
      <c r="A978" s="4">
        <v>43751.541666666664</v>
      </c>
      <c r="B978" s="7">
        <v>34.311999999999998</v>
      </c>
      <c r="C978" s="7">
        <v>38.997</v>
      </c>
      <c r="D978" s="7">
        <v>0</v>
      </c>
      <c r="E978" s="7">
        <v>28.106000000000002</v>
      </c>
      <c r="F978" s="7">
        <v>119.16</v>
      </c>
      <c r="G978" s="7">
        <v>112.386</v>
      </c>
      <c r="H978" s="7">
        <v>129.90799999999999</v>
      </c>
      <c r="I978" s="7">
        <v>1.6950000000000001</v>
      </c>
      <c r="J978" s="7">
        <v>0</v>
      </c>
      <c r="K978" s="7">
        <v>143.72800000000001</v>
      </c>
      <c r="L978" s="7">
        <v>3.0219999999999998</v>
      </c>
      <c r="M978" s="7">
        <v>160.53399999999999</v>
      </c>
      <c r="N978" s="7">
        <v>2.8860000000000001</v>
      </c>
      <c r="O978">
        <v>2.6267051696777344</v>
      </c>
      <c r="P978">
        <v>1.8982498645782471</v>
      </c>
      <c r="Q978">
        <v>66.853561401367188</v>
      </c>
      <c r="R978">
        <v>137.52107238769531</v>
      </c>
      <c r="S978">
        <v>0</v>
      </c>
      <c r="T978">
        <v>0</v>
      </c>
      <c r="U978">
        <v>7.4225273132324219</v>
      </c>
      <c r="V978">
        <v>172.34486389160156</v>
      </c>
      <c r="W978">
        <v>192.4725341796875</v>
      </c>
      <c r="X978">
        <v>7.5061297416687012</v>
      </c>
      <c r="Y978">
        <v>191.03773498535156</v>
      </c>
      <c r="Z978">
        <v>267.61178588867188</v>
      </c>
      <c r="AA978">
        <v>20.312597274780273</v>
      </c>
      <c r="AB978">
        <v>0</v>
      </c>
      <c r="AC978">
        <v>12.284628868103027</v>
      </c>
      <c r="AD978">
        <v>194.31471252441406</v>
      </c>
      <c r="AE978">
        <v>209.99267578125</v>
      </c>
      <c r="AG978">
        <v>29.506368637084961</v>
      </c>
      <c r="AH978">
        <v>260.8345947265625</v>
      </c>
      <c r="AI978">
        <v>269.02120971679688</v>
      </c>
      <c r="AJ978">
        <v>385.96749877929688</v>
      </c>
      <c r="AK978">
        <v>29.1123046875</v>
      </c>
      <c r="AL978">
        <v>16.245857238769531</v>
      </c>
    </row>
    <row r="979" spans="1:38" s="3" customFormat="1" x14ac:dyDescent="0.25">
      <c r="A979" s="4">
        <v>43751.583333333336</v>
      </c>
      <c r="B979" s="7">
        <v>33.926000000000002</v>
      </c>
      <c r="C979" s="7">
        <v>34.631999999999998</v>
      </c>
      <c r="D979" s="7">
        <v>20.254000000000001</v>
      </c>
      <c r="E979" s="7">
        <v>28.332000000000001</v>
      </c>
      <c r="F979" s="7">
        <v>109.646</v>
      </c>
      <c r="G979" s="7">
        <v>112.381</v>
      </c>
      <c r="H979" s="7">
        <v>128.77000000000001</v>
      </c>
      <c r="I979" s="7">
        <v>1.5840000000000001</v>
      </c>
      <c r="J979" s="7">
        <v>0</v>
      </c>
      <c r="K979" s="7">
        <v>143.971</v>
      </c>
      <c r="L979" s="7">
        <v>3.044</v>
      </c>
      <c r="M979" s="7">
        <v>162.58500000000001</v>
      </c>
      <c r="N979" s="7">
        <v>2.8959999999999999</v>
      </c>
      <c r="O979">
        <v>2.0922472476959229</v>
      </c>
      <c r="P979">
        <v>8.7179489135742188</v>
      </c>
      <c r="Q979">
        <v>64.183341979980469</v>
      </c>
      <c r="R979">
        <v>138.17189025878906</v>
      </c>
      <c r="S979">
        <v>0</v>
      </c>
      <c r="T979">
        <v>0</v>
      </c>
      <c r="U979">
        <v>7.0610389709472656</v>
      </c>
      <c r="V979">
        <v>170.60777282714844</v>
      </c>
      <c r="W979">
        <v>188.7886962890625</v>
      </c>
      <c r="X979">
        <v>7.1826915740966797</v>
      </c>
      <c r="Y979">
        <v>187.35043334960938</v>
      </c>
      <c r="Z979">
        <v>257.9752197265625</v>
      </c>
      <c r="AA979">
        <v>19.887180328369141</v>
      </c>
      <c r="AB979">
        <v>9.0109796524047852</v>
      </c>
      <c r="AC979">
        <v>28.998779296875</v>
      </c>
      <c r="AD979">
        <v>192.44673156738281</v>
      </c>
      <c r="AE979">
        <v>205.44566345214844</v>
      </c>
      <c r="AG979">
        <v>26.486848831176758</v>
      </c>
      <c r="AH979">
        <v>254.06986999511719</v>
      </c>
      <c r="AI979">
        <v>261.97030639648438</v>
      </c>
      <c r="AJ979">
        <v>375.86370849609375</v>
      </c>
      <c r="AK979">
        <v>26.233039855957031</v>
      </c>
      <c r="AL979">
        <v>15.588544845581055</v>
      </c>
    </row>
    <row r="980" spans="1:38" s="3" customFormat="1" x14ac:dyDescent="0.25">
      <c r="A980" s="4">
        <v>43751.625</v>
      </c>
      <c r="B980" s="7">
        <v>27.378</v>
      </c>
      <c r="C980" s="7">
        <v>27.38</v>
      </c>
      <c r="D980" s="7">
        <v>20.466999999999999</v>
      </c>
      <c r="E980" s="7">
        <v>37.738</v>
      </c>
      <c r="F980" s="7">
        <v>99.542000000000002</v>
      </c>
      <c r="G980" s="7">
        <v>112.381</v>
      </c>
      <c r="H980" s="7">
        <v>136.09399999999999</v>
      </c>
      <c r="I980" s="7">
        <v>2.2200000000000002</v>
      </c>
      <c r="J980" s="7">
        <v>0</v>
      </c>
      <c r="K980" s="7">
        <v>131.761</v>
      </c>
      <c r="L980" s="7">
        <v>1.8340000000000001</v>
      </c>
      <c r="M980" s="7">
        <v>190.27199999999999</v>
      </c>
      <c r="N980" s="7">
        <v>1.6779999999999999</v>
      </c>
      <c r="O980">
        <v>2.9847979545593262</v>
      </c>
      <c r="P980">
        <v>54.855869293212891</v>
      </c>
      <c r="Q980">
        <v>135.03065490722656</v>
      </c>
      <c r="R980">
        <v>163.71592712402344</v>
      </c>
      <c r="S980">
        <v>0</v>
      </c>
      <c r="T980">
        <v>1.9912844896316528</v>
      </c>
      <c r="U980">
        <v>5.0525031089782715</v>
      </c>
      <c r="V980">
        <v>159.01434326171875</v>
      </c>
      <c r="W980">
        <v>204.52909851074219</v>
      </c>
      <c r="X980">
        <v>5.0109891891479492</v>
      </c>
      <c r="Y980">
        <v>202.44200134277344</v>
      </c>
      <c r="Z980">
        <v>233.67521667480469</v>
      </c>
      <c r="AA980">
        <v>18.061370849609375</v>
      </c>
      <c r="AB980">
        <v>10.718597412109375</v>
      </c>
      <c r="AC980">
        <v>179.6480712890625</v>
      </c>
      <c r="AD980">
        <v>137.64753723144531</v>
      </c>
      <c r="AE980">
        <v>202.10183715820313</v>
      </c>
      <c r="AG980">
        <v>21.841968536376953</v>
      </c>
      <c r="AH980">
        <v>244.67948913574219</v>
      </c>
      <c r="AI980">
        <v>247.574462890625</v>
      </c>
      <c r="AJ980">
        <v>255.75093078613281</v>
      </c>
      <c r="AK980">
        <v>21.059829711914063</v>
      </c>
      <c r="AL980">
        <v>18.775562286376953</v>
      </c>
    </row>
    <row r="981" spans="1:38" s="3" customFormat="1" x14ac:dyDescent="0.25">
      <c r="A981" s="4">
        <v>43751.666666666664</v>
      </c>
      <c r="B981" s="7">
        <v>29.687000000000001</v>
      </c>
      <c r="C981" s="7">
        <v>38.231999999999999</v>
      </c>
      <c r="D981" s="7">
        <v>17.152000000000001</v>
      </c>
      <c r="E981" s="7">
        <v>260.03199999999998</v>
      </c>
      <c r="F981" s="7">
        <v>63.957999999999998</v>
      </c>
      <c r="G981" s="7">
        <v>146.751</v>
      </c>
      <c r="H981" s="7">
        <v>145.84200000000001</v>
      </c>
      <c r="I981" s="7">
        <v>3.2919999999999998</v>
      </c>
      <c r="J981" s="7">
        <v>36.456000000000003</v>
      </c>
      <c r="K981" s="7">
        <v>146.614</v>
      </c>
      <c r="L981" s="7">
        <v>3.3540000000000001</v>
      </c>
      <c r="M981" s="7">
        <v>261.16199999999998</v>
      </c>
      <c r="N981" s="7">
        <v>3.222</v>
      </c>
      <c r="O981">
        <v>16.482393264770508</v>
      </c>
      <c r="P981">
        <v>51.526252746582031</v>
      </c>
      <c r="Q981">
        <v>145.96662902832031</v>
      </c>
      <c r="R981">
        <v>204.02198791503906</v>
      </c>
      <c r="S981">
        <v>34.086299896240234</v>
      </c>
      <c r="T981">
        <v>18.241592407226563</v>
      </c>
      <c r="U981">
        <v>14.485959053039551</v>
      </c>
      <c r="V981">
        <v>199.67727661132813</v>
      </c>
      <c r="W981">
        <v>280.70254516601563</v>
      </c>
      <c r="X981">
        <v>14.380464553833008</v>
      </c>
      <c r="Y981">
        <v>294.78457641601563</v>
      </c>
      <c r="Z981">
        <v>534.43670654296875</v>
      </c>
      <c r="AA981">
        <v>175.39578247070313</v>
      </c>
      <c r="AB981">
        <v>161.63446044921875</v>
      </c>
      <c r="AC981">
        <v>171.64224243164063</v>
      </c>
      <c r="AD981">
        <v>149.79182434082031</v>
      </c>
      <c r="AE981">
        <v>290.85235595703125</v>
      </c>
      <c r="AG981">
        <v>75.484405517578125</v>
      </c>
      <c r="AH981">
        <v>479.72689819335938</v>
      </c>
      <c r="AI981">
        <v>343.65487670898438</v>
      </c>
      <c r="AJ981">
        <v>531.7418212890625</v>
      </c>
      <c r="AK981">
        <v>72.435340881347656</v>
      </c>
      <c r="AL981">
        <v>166.68962097167969</v>
      </c>
    </row>
    <row r="982" spans="1:38" s="3" customFormat="1" x14ac:dyDescent="0.25">
      <c r="A982" s="4">
        <v>43751.708333333336</v>
      </c>
      <c r="B982" s="7">
        <v>31.140999999999998</v>
      </c>
      <c r="C982" s="7">
        <v>38.545999999999999</v>
      </c>
      <c r="D982" s="7">
        <v>17.131</v>
      </c>
      <c r="E982" s="7">
        <v>319.755</v>
      </c>
      <c r="F982" s="7">
        <v>59.131</v>
      </c>
      <c r="G982" s="7">
        <v>139.13399999999999</v>
      </c>
      <c r="H982" s="7">
        <v>140.976</v>
      </c>
      <c r="I982" s="7">
        <v>2.6890000000000001</v>
      </c>
      <c r="J982" s="7">
        <v>30.119</v>
      </c>
      <c r="K982" s="7">
        <v>146.589</v>
      </c>
      <c r="L982" s="7">
        <v>3.3460000000000001</v>
      </c>
      <c r="M982" s="7">
        <v>268.93200000000002</v>
      </c>
      <c r="N982" s="7">
        <v>3.1579999999999999</v>
      </c>
      <c r="O982">
        <v>16.228048324584961</v>
      </c>
      <c r="P982">
        <v>48.319358825683594</v>
      </c>
      <c r="Q982">
        <v>140.97035217285156</v>
      </c>
      <c r="R982">
        <v>208.47427368164063</v>
      </c>
      <c r="S982">
        <v>27.492776870727539</v>
      </c>
      <c r="T982">
        <v>22.614070892333984</v>
      </c>
      <c r="U982">
        <v>18.298700332641602</v>
      </c>
      <c r="V982">
        <v>210.24198913574219</v>
      </c>
      <c r="W982">
        <v>290.88238525390625</v>
      </c>
      <c r="X982">
        <v>18.297435760498047</v>
      </c>
      <c r="Y982">
        <v>341.0992431640625</v>
      </c>
      <c r="Z982">
        <v>578.20989990234375</v>
      </c>
      <c r="AA982">
        <v>228.87876892089844</v>
      </c>
      <c r="AB982">
        <v>220.13800048828125</v>
      </c>
      <c r="AC982">
        <v>164.22467041015625</v>
      </c>
      <c r="AD982">
        <v>143.22119140625</v>
      </c>
      <c r="AE982">
        <v>299.00961303710938</v>
      </c>
      <c r="AG982">
        <v>92.003196716308594</v>
      </c>
      <c r="AH982">
        <v>497.99716186523438</v>
      </c>
      <c r="AI982">
        <v>340.79800415039063</v>
      </c>
      <c r="AJ982">
        <v>563.1583251953125</v>
      </c>
      <c r="AK982">
        <v>87.031822204589844</v>
      </c>
      <c r="AL982">
        <v>219.70361328125</v>
      </c>
    </row>
    <row r="983" spans="1:38" s="3" customFormat="1" x14ac:dyDescent="0.25">
      <c r="A983" s="4">
        <v>43751.75</v>
      </c>
      <c r="B983" s="7">
        <v>31.869</v>
      </c>
      <c r="C983" s="7">
        <v>39.661000000000001</v>
      </c>
      <c r="D983" s="7">
        <v>17.454000000000001</v>
      </c>
      <c r="E983" s="7">
        <v>283.45800000000003</v>
      </c>
      <c r="F983" s="7">
        <v>61.119</v>
      </c>
      <c r="G983" s="7">
        <v>144.14099999999999</v>
      </c>
      <c r="H983" s="7">
        <v>143.57</v>
      </c>
      <c r="I983" s="7">
        <v>3.0169999999999999</v>
      </c>
      <c r="J983" s="7">
        <v>23.010999999999999</v>
      </c>
      <c r="K983" s="7">
        <v>147.804</v>
      </c>
      <c r="L983" s="7">
        <v>3.4430000000000001</v>
      </c>
      <c r="M983" s="7">
        <v>271.35500000000002</v>
      </c>
      <c r="N983" s="7">
        <v>3.2189999999999999</v>
      </c>
      <c r="O983">
        <v>22.302719116210938</v>
      </c>
      <c r="P983">
        <v>49.044029235839844</v>
      </c>
      <c r="Q983">
        <v>141.58671569824219</v>
      </c>
      <c r="R983">
        <v>211.59112548828125</v>
      </c>
      <c r="S983">
        <v>24.280385971069336</v>
      </c>
      <c r="T983">
        <v>24.962892532348633</v>
      </c>
      <c r="U983">
        <v>20.041786193847656</v>
      </c>
      <c r="V983">
        <v>214.45497131347656</v>
      </c>
      <c r="W983">
        <v>295.24148559570313</v>
      </c>
      <c r="X983">
        <v>19.958343505859375</v>
      </c>
      <c r="Y983">
        <v>333.59909057617188</v>
      </c>
      <c r="Z983">
        <v>573.8841552734375</v>
      </c>
      <c r="AA983">
        <v>250.92941284179688</v>
      </c>
      <c r="AB983">
        <v>208.95219421386719</v>
      </c>
      <c r="AC983">
        <v>166.59883117675781</v>
      </c>
      <c r="AD983">
        <v>143.74641418457031</v>
      </c>
      <c r="AE983">
        <v>304.58050537109375</v>
      </c>
      <c r="AG983">
        <v>99.101264953613281</v>
      </c>
      <c r="AH983">
        <v>494.80392456054688</v>
      </c>
      <c r="AI983">
        <v>396.77902221679688</v>
      </c>
      <c r="AJ983">
        <v>562.93792724609375</v>
      </c>
      <c r="AK983">
        <v>93.432411193847656</v>
      </c>
      <c r="AL983">
        <v>236.41204833984375</v>
      </c>
    </row>
    <row r="984" spans="1:38" s="3" customFormat="1" x14ac:dyDescent="0.25">
      <c r="A984" s="4">
        <v>43751.791666666664</v>
      </c>
      <c r="B984" s="7">
        <v>34.027999999999999</v>
      </c>
      <c r="C984" s="7">
        <v>40.497999999999998</v>
      </c>
      <c r="D984" s="7">
        <v>16.472000000000001</v>
      </c>
      <c r="E984" s="7">
        <v>386.483</v>
      </c>
      <c r="F984" s="7">
        <v>58.396999999999998</v>
      </c>
      <c r="G984" s="7">
        <v>153.02699999999999</v>
      </c>
      <c r="H984" s="7">
        <v>148.643</v>
      </c>
      <c r="I984" s="7">
        <v>3.6549999999999998</v>
      </c>
      <c r="J984" s="7">
        <v>32.509</v>
      </c>
      <c r="K984" s="7">
        <v>150.20500000000001</v>
      </c>
      <c r="L984" s="7">
        <v>3.8159999999999998</v>
      </c>
      <c r="M984" s="7">
        <v>274.779</v>
      </c>
      <c r="N984" s="7">
        <v>3.464</v>
      </c>
      <c r="O984">
        <v>29.906215667724609</v>
      </c>
      <c r="P984">
        <v>44.346763610839844</v>
      </c>
      <c r="Q984">
        <v>148.26699829101563</v>
      </c>
      <c r="R984">
        <v>219.30677795410156</v>
      </c>
      <c r="S984">
        <v>44.186977386474609</v>
      </c>
      <c r="T984">
        <v>28.258329391479492</v>
      </c>
      <c r="U984">
        <v>23.43897819519043</v>
      </c>
      <c r="V984">
        <v>222.38468933105469</v>
      </c>
      <c r="W984">
        <v>304.896484375</v>
      </c>
      <c r="X984">
        <v>23.083099365234375</v>
      </c>
      <c r="Y984">
        <v>326.82131958007813</v>
      </c>
      <c r="Z984">
        <v>559.92547607421875</v>
      </c>
      <c r="AA984">
        <v>291.82241821289063</v>
      </c>
      <c r="AB984">
        <v>272.00961303710938</v>
      </c>
      <c r="AC984">
        <v>153.60195922851563</v>
      </c>
      <c r="AD984">
        <v>150.72265625</v>
      </c>
      <c r="AE984">
        <v>315.14773559570313</v>
      </c>
      <c r="AG984">
        <v>112.689697265625</v>
      </c>
      <c r="AH984">
        <v>490.2811279296875</v>
      </c>
      <c r="AI984">
        <v>451.75213623046875</v>
      </c>
      <c r="AJ984">
        <v>563.53521728515625</v>
      </c>
      <c r="AK984">
        <v>106.2470703125</v>
      </c>
      <c r="AL984">
        <v>270.05545043945313</v>
      </c>
    </row>
    <row r="985" spans="1:38" s="3" customFormat="1" x14ac:dyDescent="0.25">
      <c r="A985" s="4">
        <v>43751.833333333336</v>
      </c>
      <c r="B985" s="7">
        <v>34.051000000000002</v>
      </c>
      <c r="C985" s="7">
        <v>40.521000000000001</v>
      </c>
      <c r="D985" s="7">
        <v>16.454999999999998</v>
      </c>
      <c r="E985" s="7">
        <v>390.68200000000002</v>
      </c>
      <c r="F985" s="7">
        <v>58.768000000000001</v>
      </c>
      <c r="G985" s="7">
        <v>153.506</v>
      </c>
      <c r="H985" s="7">
        <v>148.952</v>
      </c>
      <c r="I985" s="7">
        <v>3.6120000000000001</v>
      </c>
      <c r="J985" s="7">
        <v>26.628</v>
      </c>
      <c r="K985" s="7">
        <v>150.56100000000001</v>
      </c>
      <c r="L985" s="7">
        <v>3.8439999999999999</v>
      </c>
      <c r="M985" s="7">
        <v>274.87200000000001</v>
      </c>
      <c r="N985" s="7">
        <v>3.504</v>
      </c>
      <c r="O985">
        <v>29.626813888549805</v>
      </c>
      <c r="P985">
        <v>44.395606994628906</v>
      </c>
      <c r="Q985">
        <v>148.5079345703125</v>
      </c>
      <c r="R985">
        <v>220.049560546875</v>
      </c>
      <c r="S985">
        <v>44.479759216308594</v>
      </c>
      <c r="T985">
        <v>28.705078125</v>
      </c>
      <c r="U985">
        <v>23.718971252441406</v>
      </c>
      <c r="V985">
        <v>222.88699340820313</v>
      </c>
      <c r="W985">
        <v>305.47171020507813</v>
      </c>
      <c r="X985">
        <v>23.418724060058594</v>
      </c>
      <c r="Y985">
        <v>325.64102172851563</v>
      </c>
      <c r="Z985">
        <v>559.03607177734375</v>
      </c>
      <c r="AA985">
        <v>291.47625732421875</v>
      </c>
      <c r="AB985">
        <v>266.2510986328125</v>
      </c>
      <c r="AC985">
        <v>153.54090881347656</v>
      </c>
      <c r="AD985">
        <v>150.32763671875</v>
      </c>
      <c r="AE985">
        <v>315.74520874023438</v>
      </c>
      <c r="AG985">
        <v>113.79824829101563</v>
      </c>
      <c r="AH985">
        <v>489.95681762695313</v>
      </c>
      <c r="AI985">
        <v>456.97903442382813</v>
      </c>
      <c r="AJ985">
        <v>564.05621337890625</v>
      </c>
      <c r="AK985">
        <v>106.83251190185547</v>
      </c>
      <c r="AL985">
        <v>270.99655151367188</v>
      </c>
    </row>
    <row r="986" spans="1:38" s="3" customFormat="1" x14ac:dyDescent="0.25">
      <c r="A986" s="4">
        <v>43751.875</v>
      </c>
      <c r="B986" s="7">
        <v>33.582999999999998</v>
      </c>
      <c r="C986" s="7">
        <v>40.511000000000003</v>
      </c>
      <c r="D986" s="7">
        <v>16.8</v>
      </c>
      <c r="E986" s="7">
        <v>352.06200000000001</v>
      </c>
      <c r="F986" s="7">
        <v>59.959000000000003</v>
      </c>
      <c r="G986" s="7">
        <v>151.584</v>
      </c>
      <c r="H986" s="7">
        <v>147.15</v>
      </c>
      <c r="I986" s="7">
        <v>3.45</v>
      </c>
      <c r="J986" s="7">
        <v>28.815999999999999</v>
      </c>
      <c r="K986" s="7">
        <v>149.64599999999999</v>
      </c>
      <c r="L986" s="7">
        <v>3.6459999999999999</v>
      </c>
      <c r="M986" s="7">
        <v>274.17</v>
      </c>
      <c r="N986" s="7">
        <v>3.3210000000000002</v>
      </c>
      <c r="O986">
        <v>29.474996566772461</v>
      </c>
      <c r="P986">
        <v>45.384616851806641</v>
      </c>
      <c r="Q986">
        <v>147.70994567871094</v>
      </c>
      <c r="R986">
        <v>218.27507019042969</v>
      </c>
      <c r="S986">
        <v>44.425510406494141</v>
      </c>
      <c r="T986">
        <v>26.839099884033203</v>
      </c>
      <c r="U986">
        <v>22.966917037963867</v>
      </c>
      <c r="V986">
        <v>221.1783447265625</v>
      </c>
      <c r="W986">
        <v>303.26007080078125</v>
      </c>
      <c r="X986">
        <v>22.706716537475586</v>
      </c>
      <c r="Y986">
        <v>327.20916748046875</v>
      </c>
      <c r="Z986">
        <v>559.74359130859375</v>
      </c>
      <c r="AA986">
        <v>284.73147583007813</v>
      </c>
      <c r="AB986">
        <v>257.1636962890625</v>
      </c>
      <c r="AC986">
        <v>157.38705444335938</v>
      </c>
      <c r="AD986">
        <v>149.50363159179688</v>
      </c>
      <c r="AE986">
        <v>313.67034912109375</v>
      </c>
      <c r="AG986">
        <v>111.37057495117188</v>
      </c>
      <c r="AH986">
        <v>493.90313720703125</v>
      </c>
      <c r="AI986">
        <v>442.15689086914063</v>
      </c>
      <c r="AJ986">
        <v>564.18341064453125</v>
      </c>
      <c r="AK986">
        <v>103.95880889892578</v>
      </c>
      <c r="AL986">
        <v>265.67147827148438</v>
      </c>
    </row>
    <row r="987" spans="1:38" s="3" customFormat="1" x14ac:dyDescent="0.25">
      <c r="A987" s="4">
        <v>43751.916666666664</v>
      </c>
      <c r="B987" s="7">
        <v>33.81</v>
      </c>
      <c r="C987" s="7">
        <v>40.302999999999997</v>
      </c>
      <c r="D987" s="7">
        <v>16.472000000000001</v>
      </c>
      <c r="E987" s="7">
        <v>389.41899999999998</v>
      </c>
      <c r="F987" s="7">
        <v>58.81</v>
      </c>
      <c r="G987" s="7">
        <v>154.107</v>
      </c>
      <c r="H987" s="7">
        <v>149.684</v>
      </c>
      <c r="I987" s="7">
        <v>3.6429999999999998</v>
      </c>
      <c r="J987" s="7">
        <v>32.451999999999998</v>
      </c>
      <c r="K987" s="7">
        <v>150.75700000000001</v>
      </c>
      <c r="L987" s="7">
        <v>3.8610000000000002</v>
      </c>
      <c r="M987" s="7">
        <v>275.14600000000002</v>
      </c>
      <c r="N987" s="7">
        <v>3.5230000000000001</v>
      </c>
      <c r="O987">
        <v>30.222396850585938</v>
      </c>
      <c r="P987">
        <v>44.141635894775391</v>
      </c>
      <c r="Q987">
        <v>148.08189392089844</v>
      </c>
      <c r="R987">
        <v>220.4725341796875</v>
      </c>
      <c r="S987">
        <v>43.400478363037109</v>
      </c>
      <c r="T987">
        <v>28.191152572631836</v>
      </c>
      <c r="U987">
        <v>23.758188247680664</v>
      </c>
      <c r="V987">
        <v>223.01368713378906</v>
      </c>
      <c r="W987">
        <v>305.64102172851563</v>
      </c>
      <c r="X987">
        <v>23.478389739990234</v>
      </c>
      <c r="Y987">
        <v>325.08615112304688</v>
      </c>
      <c r="Z987">
        <v>557.98101806640625</v>
      </c>
      <c r="AA987">
        <v>294.22225952148438</v>
      </c>
      <c r="AB987">
        <v>281.22280883789063</v>
      </c>
      <c r="AC987">
        <v>151.46519470214844</v>
      </c>
      <c r="AD987">
        <v>150.76974487304688</v>
      </c>
      <c r="AE987">
        <v>316.02767944335938</v>
      </c>
      <c r="AG987">
        <v>113.85379028320313</v>
      </c>
      <c r="AH987">
        <v>489.31863403320313</v>
      </c>
      <c r="AI987">
        <v>463.34390258789063</v>
      </c>
      <c r="AJ987">
        <v>563.5164794921875</v>
      </c>
      <c r="AK987">
        <v>107.06216430664063</v>
      </c>
      <c r="AL987">
        <v>270.989013671875</v>
      </c>
    </row>
    <row r="988" spans="1:38" s="3" customFormat="1" x14ac:dyDescent="0.25">
      <c r="A988" s="4">
        <v>43751.958333333336</v>
      </c>
      <c r="B988" s="7">
        <v>31.277000000000001</v>
      </c>
      <c r="C988" s="7">
        <v>38.765999999999998</v>
      </c>
      <c r="D988" s="7">
        <v>17.329000000000001</v>
      </c>
      <c r="E988" s="7">
        <v>292.60000000000002</v>
      </c>
      <c r="F988" s="7">
        <v>58.862000000000002</v>
      </c>
      <c r="G988" s="7">
        <v>139.86500000000001</v>
      </c>
      <c r="H988" s="7">
        <v>141.298</v>
      </c>
      <c r="I988" s="7">
        <v>2.698</v>
      </c>
      <c r="J988" s="7">
        <v>21.859000000000002</v>
      </c>
      <c r="K988" s="7">
        <v>146.91999999999999</v>
      </c>
      <c r="L988" s="7">
        <v>3.3860000000000001</v>
      </c>
      <c r="M988" s="7">
        <v>270.47500000000002</v>
      </c>
      <c r="N988" s="7">
        <v>3.165</v>
      </c>
      <c r="O988">
        <v>16.696676254272461</v>
      </c>
      <c r="P988">
        <v>48.409690856933594</v>
      </c>
      <c r="Q988">
        <v>141.58457946777344</v>
      </c>
      <c r="R988">
        <v>209.66300964355469</v>
      </c>
      <c r="S988">
        <v>24.786056518554688</v>
      </c>
      <c r="T988">
        <v>22.116659164428711</v>
      </c>
      <c r="U988">
        <v>18.5848388671875</v>
      </c>
      <c r="V988">
        <v>210.99484252929688</v>
      </c>
      <c r="W988">
        <v>292.14141845703125</v>
      </c>
      <c r="X988">
        <v>18.438808441162109</v>
      </c>
      <c r="Y988">
        <v>343.0882568359375</v>
      </c>
      <c r="Z988">
        <v>579.33526611328125</v>
      </c>
      <c r="AA988">
        <v>232.17576599121094</v>
      </c>
      <c r="AB988">
        <v>219.28567504882813</v>
      </c>
      <c r="AC988">
        <v>164.88749694824219</v>
      </c>
      <c r="AD988">
        <v>143.36489868164063</v>
      </c>
      <c r="AE988">
        <v>300.54144287109375</v>
      </c>
      <c r="AG988">
        <v>92.858329772949219</v>
      </c>
      <c r="AH988">
        <v>497.33096313476563</v>
      </c>
      <c r="AI988">
        <v>342.46087646484375</v>
      </c>
      <c r="AJ988">
        <v>565.55303955078125</v>
      </c>
      <c r="AK988">
        <v>87.935325622558594</v>
      </c>
      <c r="AL988">
        <v>221.96211242675781</v>
      </c>
    </row>
    <row r="989" spans="1:38" s="3" customFormat="1" x14ac:dyDescent="0.25">
      <c r="A989" s="4">
        <v>43752</v>
      </c>
      <c r="B989" s="7">
        <v>31.350999999999999</v>
      </c>
      <c r="C989" s="7">
        <v>39.448999999999998</v>
      </c>
      <c r="D989" s="7">
        <v>17.536999999999999</v>
      </c>
      <c r="E989" s="7">
        <v>285.37200000000001</v>
      </c>
      <c r="F989" s="7">
        <v>61.171999999999997</v>
      </c>
      <c r="G989" s="7">
        <v>145.934</v>
      </c>
      <c r="H989" s="7">
        <v>145.09700000000001</v>
      </c>
      <c r="I989" s="7">
        <v>3.149</v>
      </c>
      <c r="J989" s="7">
        <v>21.38</v>
      </c>
      <c r="K989" s="7">
        <v>148.42599999999999</v>
      </c>
      <c r="L989" s="7">
        <v>3.5790000000000002</v>
      </c>
      <c r="M989" s="7">
        <v>271.97699999999998</v>
      </c>
      <c r="N989" s="7">
        <v>3.278</v>
      </c>
      <c r="O989">
        <v>25.020374298095703</v>
      </c>
      <c r="P989">
        <v>48.913311004638672</v>
      </c>
      <c r="Q989">
        <v>141.35076904296875</v>
      </c>
      <c r="R989">
        <v>214.32093811035156</v>
      </c>
      <c r="S989">
        <v>23.172161102294922</v>
      </c>
      <c r="T989">
        <v>26.610345840454102</v>
      </c>
      <c r="U989">
        <v>20.715778350830078</v>
      </c>
      <c r="V989">
        <v>216.22802734375</v>
      </c>
      <c r="W989">
        <v>296.8641357421875</v>
      </c>
      <c r="X989">
        <v>20.547008514404297</v>
      </c>
      <c r="Y989">
        <v>323.455078125</v>
      </c>
      <c r="Z989">
        <v>569.81890869140625</v>
      </c>
      <c r="AA989">
        <v>256.93115234375</v>
      </c>
      <c r="AB989">
        <v>215.25436401367188</v>
      </c>
      <c r="AC989">
        <v>165.82341003417969</v>
      </c>
      <c r="AD989">
        <v>143.56175231933594</v>
      </c>
      <c r="AE989">
        <v>307.8404541015625</v>
      </c>
      <c r="AG989">
        <v>100.21978759765625</v>
      </c>
      <c r="AH989">
        <v>494.14495849609375</v>
      </c>
      <c r="AI989">
        <v>433.00247192382813</v>
      </c>
      <c r="AJ989">
        <v>560.6055908203125</v>
      </c>
      <c r="AK989">
        <v>94.362884521484375</v>
      </c>
      <c r="AL989">
        <v>239.15739440917969</v>
      </c>
    </row>
    <row r="990" spans="1:38" s="3" customFormat="1" x14ac:dyDescent="0.25">
      <c r="A990" s="4">
        <v>43752.041666666664</v>
      </c>
      <c r="B990" s="7">
        <v>31.087</v>
      </c>
      <c r="C990" s="7">
        <v>38.802999999999997</v>
      </c>
      <c r="D990" s="7">
        <v>17.187999999999999</v>
      </c>
      <c r="E990" s="7">
        <v>307.63400000000001</v>
      </c>
      <c r="F990" s="7">
        <v>60.134</v>
      </c>
      <c r="G990" s="7">
        <v>140.43199999999999</v>
      </c>
      <c r="H990" s="7">
        <v>141.96299999999999</v>
      </c>
      <c r="I990" s="7">
        <v>2.8210000000000002</v>
      </c>
      <c r="J990" s="7">
        <v>23.856000000000002</v>
      </c>
      <c r="K990" s="7">
        <v>146.739</v>
      </c>
      <c r="L990" s="7">
        <v>3.387</v>
      </c>
      <c r="M990" s="7">
        <v>272.99599999999998</v>
      </c>
      <c r="N990" s="7">
        <v>3.161</v>
      </c>
      <c r="O990">
        <v>17.862049102783203</v>
      </c>
      <c r="P990">
        <v>48.362987518310547</v>
      </c>
      <c r="Q990">
        <v>143.00782775878906</v>
      </c>
      <c r="R990">
        <v>209.56904602050781</v>
      </c>
      <c r="S990">
        <v>32.397891998291016</v>
      </c>
      <c r="T990">
        <v>19.899528503417969</v>
      </c>
      <c r="U990">
        <v>18.462003707885742</v>
      </c>
      <c r="V990">
        <v>211.17127990722656</v>
      </c>
      <c r="W990">
        <v>292.90786743164063</v>
      </c>
      <c r="X990">
        <v>18.360603332519531</v>
      </c>
      <c r="Y990">
        <v>334.61984252929688</v>
      </c>
      <c r="Z990">
        <v>578.1923828125</v>
      </c>
      <c r="AA990">
        <v>230.46220397949219</v>
      </c>
      <c r="AB990">
        <v>224.53962707519531</v>
      </c>
      <c r="AC990">
        <v>163.58364868164063</v>
      </c>
      <c r="AD990">
        <v>145.66543579101563</v>
      </c>
      <c r="AE990">
        <v>301.8997802734375</v>
      </c>
      <c r="AG990">
        <v>92.084587097167969</v>
      </c>
      <c r="AH990">
        <v>497.32196044921875</v>
      </c>
      <c r="AI990">
        <v>351.22100830078125</v>
      </c>
      <c r="AJ990">
        <v>566.274658203125</v>
      </c>
      <c r="AK990">
        <v>86.741630554199219</v>
      </c>
      <c r="AL990">
        <v>218.05909729003906</v>
      </c>
    </row>
    <row r="991" spans="1:38" s="3" customFormat="1" x14ac:dyDescent="0.25">
      <c r="A991" s="4">
        <v>43752.083333333336</v>
      </c>
      <c r="B991" s="7">
        <v>32.093000000000004</v>
      </c>
      <c r="C991" s="7">
        <v>38.954999999999998</v>
      </c>
      <c r="D991" s="7">
        <v>16.553999999999998</v>
      </c>
      <c r="E991" s="7">
        <v>365.685</v>
      </c>
      <c r="F991" s="7">
        <v>57.875999999999998</v>
      </c>
      <c r="G991" s="7">
        <v>149.21100000000001</v>
      </c>
      <c r="H991" s="7">
        <v>147.732</v>
      </c>
      <c r="I991" s="7">
        <v>3.4380000000000002</v>
      </c>
      <c r="J991" s="7">
        <v>40.277999999999999</v>
      </c>
      <c r="K991" s="7">
        <v>147.797</v>
      </c>
      <c r="L991" s="7">
        <v>3.528</v>
      </c>
      <c r="M991" s="7">
        <v>272.04599999999999</v>
      </c>
      <c r="N991" s="7">
        <v>3.16</v>
      </c>
      <c r="O991">
        <v>27.534212112426758</v>
      </c>
      <c r="P991">
        <v>47.057388305664063</v>
      </c>
      <c r="Q991">
        <v>148.88191223144531</v>
      </c>
      <c r="R991">
        <v>215.82418823242188</v>
      </c>
      <c r="S991">
        <v>39.586433410644531</v>
      </c>
      <c r="T991">
        <v>25.98658561706543</v>
      </c>
      <c r="U991">
        <v>21.625345230102539</v>
      </c>
      <c r="V991">
        <v>218.57742309570313</v>
      </c>
      <c r="W991">
        <v>301.38800048828125</v>
      </c>
      <c r="X991">
        <v>21.391452789306641</v>
      </c>
      <c r="Y991">
        <v>324.85684204101563</v>
      </c>
      <c r="Z991">
        <v>560.9923095703125</v>
      </c>
      <c r="AA991">
        <v>267.02871704101563</v>
      </c>
      <c r="AB991">
        <v>230.09097290039063</v>
      </c>
      <c r="AC991">
        <v>161.66056823730469</v>
      </c>
      <c r="AD991">
        <v>150.63084411621094</v>
      </c>
      <c r="AE991">
        <v>311.01516723632813</v>
      </c>
      <c r="AG991">
        <v>105.27473449707031</v>
      </c>
      <c r="AH991">
        <v>492.602294921875</v>
      </c>
      <c r="AI991">
        <v>454.73880004882813</v>
      </c>
      <c r="AJ991">
        <v>566.27978515625</v>
      </c>
      <c r="AK991">
        <v>98.486824035644531</v>
      </c>
      <c r="AL991">
        <v>248.02058410644531</v>
      </c>
    </row>
    <row r="992" spans="1:38" s="3" customFormat="1" x14ac:dyDescent="0.25">
      <c r="A992" s="4">
        <v>43752.125</v>
      </c>
      <c r="B992" s="7">
        <v>31.663</v>
      </c>
      <c r="C992" s="7">
        <v>38.984000000000002</v>
      </c>
      <c r="D992" s="7">
        <v>16.59</v>
      </c>
      <c r="E992" s="7">
        <v>369.49599999999998</v>
      </c>
      <c r="F992" s="7">
        <v>60.055</v>
      </c>
      <c r="G992" s="7">
        <v>151.10900000000001</v>
      </c>
      <c r="H992" s="7">
        <v>148.35499999999999</v>
      </c>
      <c r="I992" s="7">
        <v>3.5569999999999999</v>
      </c>
      <c r="J992" s="7">
        <v>27.327999999999999</v>
      </c>
      <c r="K992" s="7">
        <v>149.751</v>
      </c>
      <c r="L992" s="7">
        <v>3.6909999999999998</v>
      </c>
      <c r="M992" s="7">
        <v>272.26</v>
      </c>
      <c r="N992" s="7">
        <v>3.4119999999999999</v>
      </c>
      <c r="O992">
        <v>29.931556701660156</v>
      </c>
      <c r="P992">
        <v>44.676437377929688</v>
      </c>
      <c r="Q992">
        <v>145.23634338378906</v>
      </c>
      <c r="R992">
        <v>217.73373413085938</v>
      </c>
      <c r="S992">
        <v>47.099540710449219</v>
      </c>
      <c r="T992">
        <v>27.510061264038086</v>
      </c>
      <c r="U992">
        <v>22.504844665527344</v>
      </c>
      <c r="V992">
        <v>219.95243835449219</v>
      </c>
      <c r="W992">
        <v>300.16796875</v>
      </c>
      <c r="X992">
        <v>22.326740264892578</v>
      </c>
      <c r="Y992">
        <v>324.12887573242188</v>
      </c>
      <c r="Z992">
        <v>564.03961181640625</v>
      </c>
      <c r="AA992">
        <v>278.47109985351563</v>
      </c>
      <c r="AB992">
        <v>263.54751586914063</v>
      </c>
      <c r="AC992">
        <v>155.51194763183594</v>
      </c>
      <c r="AD992">
        <v>148.95986938476563</v>
      </c>
      <c r="AE992">
        <v>311.10845947265625</v>
      </c>
      <c r="AG992">
        <v>109.02564239501953</v>
      </c>
      <c r="AH992">
        <v>498.54702758789063</v>
      </c>
      <c r="AI992">
        <v>436.86386108398438</v>
      </c>
      <c r="AJ992">
        <v>563.33538818359375</v>
      </c>
      <c r="AK992">
        <v>102.09328460693359</v>
      </c>
      <c r="AL992">
        <v>260.10073852539063</v>
      </c>
    </row>
    <row r="993" spans="1:38" s="3" customFormat="1" x14ac:dyDescent="0.25">
      <c r="A993" s="4">
        <v>43752.166666666664</v>
      </c>
      <c r="B993" s="7">
        <v>31.76</v>
      </c>
      <c r="C993" s="7">
        <v>39.006999999999998</v>
      </c>
      <c r="D993" s="7">
        <v>16.878</v>
      </c>
      <c r="E993" s="7">
        <v>356.899</v>
      </c>
      <c r="F993" s="7">
        <v>58.399000000000001</v>
      </c>
      <c r="G993" s="7">
        <v>151.56299999999999</v>
      </c>
      <c r="H993" s="7">
        <v>149.411</v>
      </c>
      <c r="I993" s="7">
        <v>3.7789999999999999</v>
      </c>
      <c r="J993" s="7">
        <v>18.968</v>
      </c>
      <c r="K993" s="7">
        <v>148.947</v>
      </c>
      <c r="L993" s="7">
        <v>3.6429999999999998</v>
      </c>
      <c r="M993" s="7">
        <v>272.79700000000003</v>
      </c>
      <c r="N993" s="7">
        <v>3.3250000000000002</v>
      </c>
      <c r="O993">
        <v>26.783815383911133</v>
      </c>
      <c r="P993">
        <v>46.027992248535156</v>
      </c>
      <c r="Q993">
        <v>147.28898620605469</v>
      </c>
      <c r="R993">
        <v>216.91188049316406</v>
      </c>
      <c r="S993">
        <v>38.981025695800781</v>
      </c>
      <c r="T993">
        <v>27.628843307495117</v>
      </c>
      <c r="U993">
        <v>21.947689056396484</v>
      </c>
      <c r="V993">
        <v>218.83348083496094</v>
      </c>
      <c r="W993">
        <v>301.18472290039063</v>
      </c>
      <c r="X993">
        <v>21.675729751586914</v>
      </c>
      <c r="Y993">
        <v>323.3221435546875</v>
      </c>
      <c r="Z993">
        <v>559.4754638671875</v>
      </c>
      <c r="AA993">
        <v>270.31292724609375</v>
      </c>
      <c r="AB993">
        <v>254.07675170898438</v>
      </c>
      <c r="AC993">
        <v>157.28675842285156</v>
      </c>
      <c r="AD993">
        <v>149.357421875</v>
      </c>
      <c r="AE993">
        <v>311.56103515625</v>
      </c>
      <c r="AG993">
        <v>105.78108978271484</v>
      </c>
      <c r="AH993">
        <v>492.51492309570313</v>
      </c>
      <c r="AI993">
        <v>432.27719116210938</v>
      </c>
      <c r="AJ993">
        <v>562.67889404296875</v>
      </c>
      <c r="AK993">
        <v>99.297683715820313</v>
      </c>
      <c r="AL993">
        <v>251.28120422363281</v>
      </c>
    </row>
    <row r="994" spans="1:38" s="3" customFormat="1" x14ac:dyDescent="0.25">
      <c r="A994" s="4">
        <v>43752.208333333336</v>
      </c>
      <c r="B994" s="7">
        <v>31.718</v>
      </c>
      <c r="C994" s="7">
        <v>38.42</v>
      </c>
      <c r="D994" s="7">
        <v>16.831</v>
      </c>
      <c r="E994" s="7">
        <v>351.25099999999998</v>
      </c>
      <c r="F994" s="7">
        <v>57.534999999999997</v>
      </c>
      <c r="G994" s="7">
        <v>147.393</v>
      </c>
      <c r="H994" s="7">
        <v>146.148</v>
      </c>
      <c r="I994" s="7">
        <v>3.3450000000000002</v>
      </c>
      <c r="J994" s="7">
        <v>22.324999999999999</v>
      </c>
      <c r="K994" s="7">
        <v>147.78800000000001</v>
      </c>
      <c r="L994" s="7">
        <v>3.4980000000000002</v>
      </c>
      <c r="M994" s="7">
        <v>272.55900000000003</v>
      </c>
      <c r="N994" s="7">
        <v>3.1949999999999998</v>
      </c>
      <c r="O994">
        <v>26.517351150512695</v>
      </c>
      <c r="P994">
        <v>46.715507507324219</v>
      </c>
      <c r="Q994">
        <v>146.64604187011719</v>
      </c>
      <c r="R994">
        <v>213.27423095703125</v>
      </c>
      <c r="S994">
        <v>39.019168853759766</v>
      </c>
      <c r="T994">
        <v>27.182537078857422</v>
      </c>
      <c r="U994">
        <v>21.545356750488281</v>
      </c>
      <c r="V994">
        <v>217.3458251953125</v>
      </c>
      <c r="W994">
        <v>298.67822265625</v>
      </c>
      <c r="X994">
        <v>21.17036247253418</v>
      </c>
      <c r="Y994">
        <v>326.18673706054688</v>
      </c>
      <c r="Z994">
        <v>565.130615234375</v>
      </c>
      <c r="AA994">
        <v>266.46786499023438</v>
      </c>
      <c r="AB994">
        <v>231.43437194824219</v>
      </c>
      <c r="AC994">
        <v>161.53846740722656</v>
      </c>
      <c r="AD994">
        <v>148.39114379882813</v>
      </c>
      <c r="AE994">
        <v>310.60556030273438</v>
      </c>
      <c r="AG994">
        <v>103.30850219726563</v>
      </c>
      <c r="AH994">
        <v>494.70086669921875</v>
      </c>
      <c r="AI994">
        <v>438.05255126953125</v>
      </c>
      <c r="AJ994">
        <v>563.08502197265625</v>
      </c>
      <c r="AK994">
        <v>97.520111083984375</v>
      </c>
      <c r="AL994">
        <v>248.14834594726563</v>
      </c>
    </row>
    <row r="995" spans="1:38" s="3" customFormat="1" x14ac:dyDescent="0.25">
      <c r="A995" s="4">
        <v>43752.25</v>
      </c>
      <c r="B995" s="7">
        <v>31.437999999999999</v>
      </c>
      <c r="C995" s="7">
        <v>39.033999999999999</v>
      </c>
      <c r="D995" s="7">
        <v>17.175000000000001</v>
      </c>
      <c r="E995" s="7">
        <v>331.18200000000002</v>
      </c>
      <c r="F995" s="7">
        <v>58.847999999999999</v>
      </c>
      <c r="G995" s="7">
        <v>147.017</v>
      </c>
      <c r="H995" s="7">
        <v>145.78299999999999</v>
      </c>
      <c r="I995" s="7">
        <v>3.23</v>
      </c>
      <c r="J995" s="7">
        <v>26.571000000000002</v>
      </c>
      <c r="K995" s="7">
        <v>148.05099999999999</v>
      </c>
      <c r="L995" s="7">
        <v>3.5680000000000001</v>
      </c>
      <c r="M995" s="7">
        <v>273.01600000000002</v>
      </c>
      <c r="N995" s="7">
        <v>3.278</v>
      </c>
      <c r="O995">
        <v>23.943248748779297</v>
      </c>
      <c r="P995">
        <v>48.873626708984375</v>
      </c>
      <c r="Q995">
        <v>147.11837768554688</v>
      </c>
      <c r="R995">
        <v>213.9229736328125</v>
      </c>
      <c r="S995">
        <v>33.677867889404297</v>
      </c>
      <c r="T995">
        <v>25.616067886352539</v>
      </c>
      <c r="U995">
        <v>20.791404724121094</v>
      </c>
      <c r="V995">
        <v>216.74562072753906</v>
      </c>
      <c r="W995">
        <v>300.17703247070313</v>
      </c>
      <c r="X995">
        <v>20.595474243164063</v>
      </c>
      <c r="Y995">
        <v>323.29486083984375</v>
      </c>
      <c r="Z995">
        <v>560.8236083984375</v>
      </c>
      <c r="AA995">
        <v>256.21661376953125</v>
      </c>
      <c r="AB995">
        <v>201.36160278320313</v>
      </c>
      <c r="AC995">
        <v>166.50386047363281</v>
      </c>
      <c r="AD995">
        <v>148.19139099121094</v>
      </c>
      <c r="AE995">
        <v>307.8521728515625</v>
      </c>
      <c r="AG995">
        <v>101.08843994140625</v>
      </c>
      <c r="AH995">
        <v>495.53375244140625</v>
      </c>
      <c r="AI995">
        <v>420.39071655273438</v>
      </c>
      <c r="AJ995">
        <v>561.40142822265625</v>
      </c>
      <c r="AK995">
        <v>95.486480712890625</v>
      </c>
      <c r="AL995">
        <v>238.82913208007813</v>
      </c>
    </row>
    <row r="996" spans="1:38" s="3" customFormat="1" x14ac:dyDescent="0.25">
      <c r="A996" s="4">
        <v>43752.291666666664</v>
      </c>
      <c r="B996" s="7">
        <v>32.393999999999998</v>
      </c>
      <c r="C996" s="7">
        <v>39.130000000000003</v>
      </c>
      <c r="D996" s="7">
        <v>16.396000000000001</v>
      </c>
      <c r="E996" s="7">
        <v>393.20699999999999</v>
      </c>
      <c r="F996" s="7">
        <v>57.895000000000003</v>
      </c>
      <c r="G996" s="7">
        <v>155.09200000000001</v>
      </c>
      <c r="H996" s="7">
        <v>149.85300000000001</v>
      </c>
      <c r="I996" s="7">
        <v>3.7959999999999998</v>
      </c>
      <c r="J996" s="7">
        <v>35.345999999999997</v>
      </c>
      <c r="K996" s="7">
        <v>151.06299999999999</v>
      </c>
      <c r="L996" s="7">
        <v>3.8959999999999999</v>
      </c>
      <c r="M996" s="7">
        <v>274.303</v>
      </c>
      <c r="N996" s="7">
        <v>3.5579999999999998</v>
      </c>
      <c r="O996">
        <v>30.820791244506836</v>
      </c>
      <c r="P996">
        <v>44.430160522460938</v>
      </c>
      <c r="Q996">
        <v>149.629638671875</v>
      </c>
      <c r="R996">
        <v>221.08140563964844</v>
      </c>
      <c r="S996">
        <v>43.421367645263672</v>
      </c>
      <c r="T996">
        <v>28.753362655639648</v>
      </c>
      <c r="U996">
        <v>23.818885803222656</v>
      </c>
      <c r="V996">
        <v>223.19062805175781</v>
      </c>
      <c r="W996">
        <v>305.64755249023438</v>
      </c>
      <c r="X996">
        <v>23.604059219360352</v>
      </c>
      <c r="Y996">
        <v>325.74954223632813</v>
      </c>
      <c r="Z996">
        <v>556.371826171875</v>
      </c>
      <c r="AA996">
        <v>295.14453125</v>
      </c>
      <c r="AB996">
        <v>274.30999755859375</v>
      </c>
      <c r="AC996">
        <v>153.05250549316406</v>
      </c>
      <c r="AD996">
        <v>151.26339721679688</v>
      </c>
      <c r="AE996">
        <v>315.67495727539063</v>
      </c>
      <c r="AG996">
        <v>114.00946807861328</v>
      </c>
      <c r="AH996">
        <v>490.11160278320313</v>
      </c>
      <c r="AI996">
        <v>469.52633666992188</v>
      </c>
      <c r="AJ996">
        <v>563.5164794921875</v>
      </c>
      <c r="AK996">
        <v>107.22867584228516</v>
      </c>
      <c r="AL996">
        <v>272.20529174804688</v>
      </c>
    </row>
    <row r="997" spans="1:38" s="3" customFormat="1" x14ac:dyDescent="0.25">
      <c r="A997" s="4">
        <v>43752.333333333336</v>
      </c>
      <c r="B997" s="7">
        <v>32.326999999999998</v>
      </c>
      <c r="C997" s="7">
        <v>38.831000000000003</v>
      </c>
      <c r="D997" s="7">
        <v>16.466999999999999</v>
      </c>
      <c r="E997" s="7">
        <v>390.28899999999999</v>
      </c>
      <c r="F997" s="7">
        <v>57.597999999999999</v>
      </c>
      <c r="G997" s="7">
        <v>154.80000000000001</v>
      </c>
      <c r="H997" s="7">
        <v>149.38200000000001</v>
      </c>
      <c r="I997" s="7">
        <v>3.6869999999999998</v>
      </c>
      <c r="J997" s="7">
        <v>32.823999999999998</v>
      </c>
      <c r="K997" s="7">
        <v>151.10300000000001</v>
      </c>
      <c r="L997" s="7">
        <v>3.907</v>
      </c>
      <c r="M997" s="7">
        <v>275.13099999999997</v>
      </c>
      <c r="N997" s="7">
        <v>3.5640000000000001</v>
      </c>
      <c r="O997">
        <v>30.576044082641602</v>
      </c>
      <c r="P997">
        <v>44.251255035400391</v>
      </c>
      <c r="Q997">
        <v>148.79664611816406</v>
      </c>
      <c r="R997">
        <v>220.84413146972656</v>
      </c>
      <c r="S997">
        <v>44.811874389648438</v>
      </c>
      <c r="T997">
        <v>29.012088775634766</v>
      </c>
      <c r="U997">
        <v>23.9429931640625</v>
      </c>
      <c r="V997">
        <v>223.42127990722656</v>
      </c>
      <c r="W997">
        <v>305.93408203125</v>
      </c>
      <c r="X997">
        <v>23.635980606079102</v>
      </c>
      <c r="Y997">
        <v>325.7088623046875</v>
      </c>
      <c r="Z997">
        <v>556.923095703125</v>
      </c>
      <c r="AA997">
        <v>296.04397583007813</v>
      </c>
      <c r="AB997">
        <v>270.701904296875</v>
      </c>
      <c r="AC997">
        <v>154.46343994140625</v>
      </c>
      <c r="AD997">
        <v>150.75007629394531</v>
      </c>
      <c r="AE997">
        <v>316.19049072265625</v>
      </c>
      <c r="AG997">
        <v>114.54212951660156</v>
      </c>
      <c r="AH997">
        <v>489.12539672851563</v>
      </c>
      <c r="AI997">
        <v>468.62747192382813</v>
      </c>
      <c r="AJ997">
        <v>563.5164794921875</v>
      </c>
      <c r="AK997">
        <v>107.59593200683594</v>
      </c>
      <c r="AL997">
        <v>272.930908203125</v>
      </c>
    </row>
    <row r="998" spans="1:38" s="3" customFormat="1" x14ac:dyDescent="0.25">
      <c r="A998" s="4">
        <v>43752.375</v>
      </c>
      <c r="B998" s="7">
        <v>32.463000000000001</v>
      </c>
      <c r="C998" s="7">
        <v>38.930999999999997</v>
      </c>
      <c r="D998" s="7">
        <v>16.401</v>
      </c>
      <c r="E998" s="7">
        <v>390.27600000000001</v>
      </c>
      <c r="F998" s="7">
        <v>57.856000000000002</v>
      </c>
      <c r="G998" s="7">
        <v>154.62</v>
      </c>
      <c r="H998" s="7">
        <v>149.179</v>
      </c>
      <c r="I998" s="7">
        <v>3.6829999999999998</v>
      </c>
      <c r="J998" s="7">
        <v>30.462</v>
      </c>
      <c r="K998" s="7">
        <v>151.02799999999999</v>
      </c>
      <c r="L998" s="7">
        <v>3.903</v>
      </c>
      <c r="M998" s="7">
        <v>275.18700000000001</v>
      </c>
      <c r="N998" s="7">
        <v>3.56</v>
      </c>
      <c r="O998">
        <v>30.763364791870117</v>
      </c>
      <c r="P998">
        <v>44.445369720458984</v>
      </c>
      <c r="Q998">
        <v>148.66911315917969</v>
      </c>
      <c r="R998">
        <v>220.86874389648438</v>
      </c>
      <c r="S998">
        <v>44.054424285888672</v>
      </c>
      <c r="T998">
        <v>28.996845245361328</v>
      </c>
      <c r="U998">
        <v>23.941555023193359</v>
      </c>
      <c r="V998">
        <v>223.44258117675781</v>
      </c>
      <c r="W998">
        <v>305.90802001953125</v>
      </c>
      <c r="X998">
        <v>23.643575668334961</v>
      </c>
      <c r="Y998">
        <v>325.55282592773438</v>
      </c>
      <c r="Z998">
        <v>556.923095703125</v>
      </c>
      <c r="AA998">
        <v>296.37237548828125</v>
      </c>
      <c r="AB998">
        <v>272.24530029296875</v>
      </c>
      <c r="AC998">
        <v>153.97688293457031</v>
      </c>
      <c r="AD998">
        <v>150.54945373535156</v>
      </c>
      <c r="AE998">
        <v>316.19049072265625</v>
      </c>
      <c r="AG998">
        <v>114.53429412841797</v>
      </c>
      <c r="AH998">
        <v>488.888916015625</v>
      </c>
      <c r="AI998">
        <v>468.78009033203125</v>
      </c>
      <c r="AJ998">
        <v>563.5164794921875</v>
      </c>
      <c r="AK998">
        <v>107.57379913330078</v>
      </c>
      <c r="AL998">
        <v>273.2271728515625</v>
      </c>
    </row>
    <row r="999" spans="1:38" s="3" customFormat="1" x14ac:dyDescent="0.25">
      <c r="A999" s="4">
        <v>43752.416666666664</v>
      </c>
      <c r="B999" s="7">
        <v>32.654000000000003</v>
      </c>
      <c r="C999" s="7">
        <v>39.366999999999997</v>
      </c>
      <c r="D999" s="7">
        <v>16.407</v>
      </c>
      <c r="E999" s="7">
        <v>392.10399999999998</v>
      </c>
      <c r="F999" s="7">
        <v>58.243000000000002</v>
      </c>
      <c r="G999" s="7">
        <v>153.637</v>
      </c>
      <c r="H999" s="7">
        <v>148.49799999999999</v>
      </c>
      <c r="I999" s="7">
        <v>3.645</v>
      </c>
      <c r="J999" s="7">
        <v>29.704999999999998</v>
      </c>
      <c r="K999" s="7">
        <v>150.68899999999999</v>
      </c>
      <c r="L999" s="7">
        <v>3.859</v>
      </c>
      <c r="M999" s="7">
        <v>275.089</v>
      </c>
      <c r="N999" s="7">
        <v>3.5049999999999999</v>
      </c>
      <c r="O999">
        <v>30.522367477416992</v>
      </c>
      <c r="P999">
        <v>44.49664306640625</v>
      </c>
      <c r="Q999">
        <v>148.56736755371094</v>
      </c>
      <c r="R999">
        <v>219.91839599609375</v>
      </c>
      <c r="S999">
        <v>44.806179046630859</v>
      </c>
      <c r="T999">
        <v>28.753591537475586</v>
      </c>
      <c r="U999">
        <v>23.823223114013672</v>
      </c>
      <c r="V999">
        <v>223.27711486816406</v>
      </c>
      <c r="W999">
        <v>304.91323852539063</v>
      </c>
      <c r="X999">
        <v>23.532835006713867</v>
      </c>
      <c r="Y999">
        <v>325.25436401367188</v>
      </c>
      <c r="Z999">
        <v>559.28057861328125</v>
      </c>
      <c r="AA999">
        <v>295.39584350585938</v>
      </c>
      <c r="AB999">
        <v>272.04559326171875</v>
      </c>
      <c r="AC999">
        <v>153.85789489746094</v>
      </c>
      <c r="AD999">
        <v>150.09597778320313</v>
      </c>
      <c r="AE999">
        <v>314.807861328125</v>
      </c>
      <c r="AG999">
        <v>114.18978118896484</v>
      </c>
      <c r="AH999">
        <v>488.49429321289063</v>
      </c>
      <c r="AI999">
        <v>466.37149047851563</v>
      </c>
      <c r="AJ999">
        <v>564.47479248046875</v>
      </c>
      <c r="AK999">
        <v>107.00507354736328</v>
      </c>
      <c r="AL999">
        <v>272.65206909179688</v>
      </c>
    </row>
    <row r="1000" spans="1:38" s="3" customFormat="1" x14ac:dyDescent="0.25">
      <c r="A1000" s="4">
        <v>43752.458333333336</v>
      </c>
      <c r="B1000" s="7">
        <v>33.308999999999997</v>
      </c>
      <c r="C1000" s="7">
        <v>39.920999999999999</v>
      </c>
      <c r="D1000" s="7">
        <v>16.460999999999999</v>
      </c>
      <c r="E1000" s="7">
        <v>389.113</v>
      </c>
      <c r="F1000" s="7">
        <v>58.750999999999998</v>
      </c>
      <c r="G1000" s="7">
        <v>154.22499999999999</v>
      </c>
      <c r="H1000" s="7">
        <v>148.94</v>
      </c>
      <c r="I1000" s="7">
        <v>3.63</v>
      </c>
      <c r="J1000" s="7">
        <v>29.641999999999999</v>
      </c>
      <c r="K1000" s="7">
        <v>150.822</v>
      </c>
      <c r="L1000" s="7">
        <v>3.8759999999999999</v>
      </c>
      <c r="M1000" s="7">
        <v>275.21899999999999</v>
      </c>
      <c r="N1000" s="7">
        <v>3.528</v>
      </c>
      <c r="O1000">
        <v>30.146305084228516</v>
      </c>
      <c r="P1000">
        <v>44.466026306152344</v>
      </c>
      <c r="Q1000">
        <v>148.37606811523438</v>
      </c>
      <c r="R1000">
        <v>220.952392578125</v>
      </c>
      <c r="S1000">
        <v>42.908317565917969</v>
      </c>
      <c r="T1000">
        <v>28.856016159057617</v>
      </c>
      <c r="U1000">
        <v>23.734710693359375</v>
      </c>
      <c r="V1000">
        <v>223.20988464355469</v>
      </c>
      <c r="W1000">
        <v>305.819580078125</v>
      </c>
      <c r="X1000">
        <v>23.539113998413086</v>
      </c>
      <c r="Y1000">
        <v>326.87728881835938</v>
      </c>
      <c r="Z1000">
        <v>560.58502197265625</v>
      </c>
      <c r="AA1000">
        <v>292.86636352539063</v>
      </c>
      <c r="AB1000">
        <v>264.36911010742188</v>
      </c>
      <c r="AC1000">
        <v>154.07814025878906</v>
      </c>
      <c r="AD1000">
        <v>149.95387268066406</v>
      </c>
      <c r="AE1000">
        <v>316.10662841796875</v>
      </c>
      <c r="AG1000">
        <v>114.41895294189453</v>
      </c>
      <c r="AH1000">
        <v>488.8271484375</v>
      </c>
      <c r="AI1000">
        <v>462.29681396484375</v>
      </c>
      <c r="AJ1000">
        <v>563.60888671875</v>
      </c>
      <c r="AK1000">
        <v>107.46924591064453</v>
      </c>
      <c r="AL1000">
        <v>270.998046875</v>
      </c>
    </row>
    <row r="1001" spans="1:38" s="3" customFormat="1" x14ac:dyDescent="0.25">
      <c r="A1001" s="4">
        <v>43752.5</v>
      </c>
      <c r="B1001" s="7">
        <v>33.808</v>
      </c>
      <c r="C1001" s="7">
        <v>40.344000000000001</v>
      </c>
      <c r="D1001" s="7">
        <v>16.475999999999999</v>
      </c>
      <c r="E1001" s="7">
        <v>382.88600000000002</v>
      </c>
      <c r="F1001" s="7">
        <v>58.975999999999999</v>
      </c>
      <c r="G1001" s="7">
        <v>153.834</v>
      </c>
      <c r="H1001" s="7">
        <v>148.79</v>
      </c>
      <c r="I1001" s="7">
        <v>3.6019999999999999</v>
      </c>
      <c r="J1001" s="7">
        <v>29.94</v>
      </c>
      <c r="K1001" s="7">
        <v>150.566</v>
      </c>
      <c r="L1001" s="7">
        <v>3.8420000000000001</v>
      </c>
      <c r="M1001" s="7">
        <v>275.18700000000001</v>
      </c>
      <c r="N1001" s="7">
        <v>3.51</v>
      </c>
      <c r="O1001">
        <v>29.934957504272461</v>
      </c>
      <c r="P1001">
        <v>44.224666595458984</v>
      </c>
      <c r="Q1001">
        <v>148.30824279785156</v>
      </c>
      <c r="R1001">
        <v>220.68377685546875</v>
      </c>
      <c r="S1001">
        <v>43.219680786132813</v>
      </c>
      <c r="T1001">
        <v>28.259117126464844</v>
      </c>
      <c r="U1001">
        <v>23.658229827880859</v>
      </c>
      <c r="V1001">
        <v>222.85682678222656</v>
      </c>
      <c r="W1001">
        <v>305.50970458984375</v>
      </c>
      <c r="X1001">
        <v>23.326658248901367</v>
      </c>
      <c r="Y1001">
        <v>326.35836791992188</v>
      </c>
      <c r="Z1001">
        <v>560.197509765625</v>
      </c>
      <c r="AA1001">
        <v>291.862060546875</v>
      </c>
      <c r="AB1001">
        <v>272.5313720703125</v>
      </c>
      <c r="AC1001">
        <v>153.35775756835938</v>
      </c>
      <c r="AD1001">
        <v>150.0535888671875</v>
      </c>
      <c r="AE1001">
        <v>315.75308227539063</v>
      </c>
      <c r="AG1001">
        <v>113.08140563964844</v>
      </c>
      <c r="AH1001">
        <v>489.41122436523438</v>
      </c>
      <c r="AI1001">
        <v>456.09393310546875</v>
      </c>
      <c r="AJ1001">
        <v>563.10870361328125</v>
      </c>
      <c r="AK1001">
        <v>106.50777435302734</v>
      </c>
      <c r="AL1001">
        <v>269.68594360351563</v>
      </c>
    </row>
    <row r="1002" spans="1:38" s="3" customFormat="1" x14ac:dyDescent="0.25">
      <c r="A1002" s="4">
        <v>43752.541666666664</v>
      </c>
      <c r="B1002" s="7">
        <v>34.146999999999998</v>
      </c>
      <c r="C1002" s="7">
        <v>40.787999999999997</v>
      </c>
      <c r="D1002" s="7">
        <v>16.495999999999999</v>
      </c>
      <c r="E1002" s="7">
        <v>388.42599999999999</v>
      </c>
      <c r="F1002" s="7">
        <v>59.503999999999998</v>
      </c>
      <c r="G1002" s="7">
        <v>153.303</v>
      </c>
      <c r="H1002" s="7">
        <v>148.36500000000001</v>
      </c>
      <c r="I1002" s="7">
        <v>3.5579999999999998</v>
      </c>
      <c r="J1002" s="7">
        <v>29.629000000000001</v>
      </c>
      <c r="K1002" s="7">
        <v>150.12</v>
      </c>
      <c r="L1002" s="7">
        <v>3.7789999999999999</v>
      </c>
      <c r="M1002" s="7">
        <v>274.786</v>
      </c>
      <c r="N1002" s="7">
        <v>3.4870000000000001</v>
      </c>
      <c r="O1002">
        <v>29.659187316894531</v>
      </c>
      <c r="P1002">
        <v>43.540904998779297</v>
      </c>
      <c r="Q1002">
        <v>147.94329833984375</v>
      </c>
      <c r="R1002">
        <v>220.4456787109375</v>
      </c>
      <c r="S1002">
        <v>42.627384185791016</v>
      </c>
      <c r="T1002">
        <v>27.533746719360352</v>
      </c>
      <c r="U1002">
        <v>23.451406478881836</v>
      </c>
      <c r="V1002">
        <v>222.52027893066406</v>
      </c>
      <c r="W1002">
        <v>305.29074096679688</v>
      </c>
      <c r="X1002">
        <v>23.166116714477539</v>
      </c>
      <c r="Y1002">
        <v>326.9688720703125</v>
      </c>
      <c r="Z1002">
        <v>562.06646728515625</v>
      </c>
      <c r="AA1002">
        <v>290.3770751953125</v>
      </c>
      <c r="AB1002">
        <v>286.70388793945313</v>
      </c>
      <c r="AC1002">
        <v>150.79365539550781</v>
      </c>
      <c r="AD1002">
        <v>149.71221923828125</v>
      </c>
      <c r="AE1002">
        <v>315.54388427734375</v>
      </c>
      <c r="AG1002">
        <v>112.45693206787109</v>
      </c>
      <c r="AH1002">
        <v>490.11398315429688</v>
      </c>
      <c r="AI1002">
        <v>451.91015625</v>
      </c>
      <c r="AJ1002">
        <v>563.892578125</v>
      </c>
      <c r="AK1002">
        <v>105.77277374267578</v>
      </c>
      <c r="AL1002">
        <v>269.22222900390625</v>
      </c>
    </row>
    <row r="1003" spans="1:38" s="3" customFormat="1" x14ac:dyDescent="0.25">
      <c r="A1003" s="4">
        <v>43752.583333333336</v>
      </c>
      <c r="B1003" s="7">
        <v>34.353999999999999</v>
      </c>
      <c r="C1003" s="7">
        <v>41.329000000000001</v>
      </c>
      <c r="D1003" s="7">
        <v>16.440000000000001</v>
      </c>
      <c r="E1003" s="7">
        <v>382.90800000000002</v>
      </c>
      <c r="F1003" s="7">
        <v>59.829000000000001</v>
      </c>
      <c r="G1003" s="7">
        <v>151.941</v>
      </c>
      <c r="H1003" s="7">
        <v>147.857</v>
      </c>
      <c r="I1003" s="7">
        <v>3.4860000000000002</v>
      </c>
      <c r="J1003" s="7">
        <v>28.225000000000001</v>
      </c>
      <c r="K1003" s="7">
        <v>149.51900000000001</v>
      </c>
      <c r="L1003" s="7">
        <v>3.7050000000000001</v>
      </c>
      <c r="M1003" s="7">
        <v>274.601</v>
      </c>
      <c r="N1003" s="7">
        <v>3.3919999999999999</v>
      </c>
      <c r="O1003">
        <v>28.352001190185547</v>
      </c>
      <c r="P1003">
        <v>44.904178619384766</v>
      </c>
      <c r="Q1003">
        <v>147.25953674316406</v>
      </c>
      <c r="R1003">
        <v>219.36225891113281</v>
      </c>
      <c r="S1003">
        <v>42.542446136474609</v>
      </c>
      <c r="T1003">
        <v>27.565771102905273</v>
      </c>
      <c r="U1003">
        <v>23.322359085083008</v>
      </c>
      <c r="V1003">
        <v>221.64762878417969</v>
      </c>
      <c r="W1003">
        <v>304.62054443359375</v>
      </c>
      <c r="X1003">
        <v>22.864788055419922</v>
      </c>
      <c r="Y1003">
        <v>327.0146484375</v>
      </c>
      <c r="Z1003">
        <v>563.39227294921875</v>
      </c>
      <c r="AA1003">
        <v>284.87850952148438</v>
      </c>
      <c r="AB1003">
        <v>260.59381103515625</v>
      </c>
      <c r="AC1003">
        <v>154.54823303222656</v>
      </c>
      <c r="AD1003">
        <v>149.25247192382813</v>
      </c>
      <c r="AE1003">
        <v>314.90164184570313</v>
      </c>
      <c r="AG1003">
        <v>110.84249877929688</v>
      </c>
      <c r="AH1003">
        <v>491.22982788085938</v>
      </c>
      <c r="AI1003">
        <v>432.1812744140625</v>
      </c>
      <c r="AJ1003">
        <v>564.0802001953125</v>
      </c>
      <c r="AK1003">
        <v>104.66497802734375</v>
      </c>
      <c r="AL1003">
        <v>265.22177124023438</v>
      </c>
    </row>
    <row r="1004" spans="1:38" s="3" customFormat="1" x14ac:dyDescent="0.25">
      <c r="A1004" s="4">
        <v>43752.625</v>
      </c>
      <c r="B1004" s="7">
        <v>33.972999999999999</v>
      </c>
      <c r="C1004" s="7">
        <v>40.731999999999999</v>
      </c>
      <c r="D1004" s="7">
        <v>16.655000000000001</v>
      </c>
      <c r="E1004" s="7">
        <v>365.89600000000002</v>
      </c>
      <c r="F1004" s="7">
        <v>59.793999999999997</v>
      </c>
      <c r="G1004" s="7">
        <v>150.102</v>
      </c>
      <c r="H1004" s="7">
        <v>146.78</v>
      </c>
      <c r="I1004" s="7">
        <v>3.343</v>
      </c>
      <c r="J1004" s="7">
        <v>27.38</v>
      </c>
      <c r="K1004" s="7">
        <v>148.148</v>
      </c>
      <c r="L1004" s="7">
        <v>3.5449999999999999</v>
      </c>
      <c r="M1004" s="7">
        <v>273.59500000000003</v>
      </c>
      <c r="N1004" s="7">
        <v>3.2690000000000001</v>
      </c>
      <c r="O1004">
        <v>26.924154281616211</v>
      </c>
      <c r="P1004">
        <v>45.811965942382813</v>
      </c>
      <c r="Q1004">
        <v>146.67752075195313</v>
      </c>
      <c r="R1004">
        <v>217.57022094726563</v>
      </c>
      <c r="S1004">
        <v>39.130783081054688</v>
      </c>
      <c r="T1004">
        <v>26.751066207885742</v>
      </c>
      <c r="U1004">
        <v>22.30329704284668</v>
      </c>
      <c r="V1004">
        <v>219.81356811523438</v>
      </c>
      <c r="W1004">
        <v>302.36788940429688</v>
      </c>
      <c r="X1004">
        <v>22.066186904907227</v>
      </c>
      <c r="Y1004">
        <v>327.12149047851563</v>
      </c>
      <c r="Z1004">
        <v>564.19757080078125</v>
      </c>
      <c r="AA1004">
        <v>275.77816772460938</v>
      </c>
      <c r="AB1004">
        <v>254.30238342285156</v>
      </c>
      <c r="AC1004">
        <v>157.75335693359375</v>
      </c>
      <c r="AD1004">
        <v>148.10504150390625</v>
      </c>
      <c r="AE1004">
        <v>312.59747314453125</v>
      </c>
      <c r="AG1004">
        <v>107.71062469482422</v>
      </c>
      <c r="AH1004">
        <v>491.88510131835938</v>
      </c>
      <c r="AI1004">
        <v>416.94906616210938</v>
      </c>
      <c r="AJ1004">
        <v>563.162841796875</v>
      </c>
      <c r="AK1004">
        <v>101.41100311279297</v>
      </c>
      <c r="AL1004">
        <v>256.969482421875</v>
      </c>
    </row>
    <row r="1005" spans="1:38" s="3" customFormat="1" x14ac:dyDescent="0.25">
      <c r="A1005" s="4">
        <v>43752.666666666664</v>
      </c>
      <c r="B1005" s="7">
        <v>33.738999999999997</v>
      </c>
      <c r="C1005" s="7">
        <v>40.26</v>
      </c>
      <c r="D1005" s="7">
        <v>16.54</v>
      </c>
      <c r="E1005" s="7">
        <v>365.92500000000001</v>
      </c>
      <c r="F1005" s="7">
        <v>58.906999999999996</v>
      </c>
      <c r="G1005" s="7">
        <v>150.084</v>
      </c>
      <c r="H1005" s="7">
        <v>146.447</v>
      </c>
      <c r="I1005" s="7">
        <v>3.44</v>
      </c>
      <c r="J1005" s="7">
        <v>28.81</v>
      </c>
      <c r="K1005" s="7">
        <v>149.24799999999999</v>
      </c>
      <c r="L1005" s="7">
        <v>3.6850000000000001</v>
      </c>
      <c r="M1005" s="7">
        <v>273.536</v>
      </c>
      <c r="N1005" s="7">
        <v>3.379</v>
      </c>
      <c r="O1005">
        <v>28.303653717041016</v>
      </c>
      <c r="P1005">
        <v>45.211929321289063</v>
      </c>
      <c r="Q1005">
        <v>146.86338806152344</v>
      </c>
      <c r="R1005">
        <v>217.91365051269531</v>
      </c>
      <c r="S1005">
        <v>38.65863037109375</v>
      </c>
      <c r="T1005">
        <v>27.616268157958984</v>
      </c>
      <c r="U1005">
        <v>22.964591979980469</v>
      </c>
      <c r="V1005">
        <v>220.96351623535156</v>
      </c>
      <c r="W1005">
        <v>303.99050903320313</v>
      </c>
      <c r="X1005">
        <v>22.676177978515625</v>
      </c>
      <c r="Y1005">
        <v>329.16061401367188</v>
      </c>
      <c r="Z1005">
        <v>567.25341796875</v>
      </c>
      <c r="AA1005">
        <v>283.074462890625</v>
      </c>
      <c r="AB1005">
        <v>255.99653625488281</v>
      </c>
      <c r="AC1005">
        <v>156.04396057128906</v>
      </c>
      <c r="AD1005">
        <v>148.2554931640625</v>
      </c>
      <c r="AE1005">
        <v>313.56854248046875</v>
      </c>
      <c r="AG1005">
        <v>110.58608245849609</v>
      </c>
      <c r="AH1005">
        <v>494.42633056640625</v>
      </c>
      <c r="AI1005">
        <v>429.423095703125</v>
      </c>
      <c r="AJ1005">
        <v>561.5828857421875</v>
      </c>
      <c r="AK1005">
        <v>103.66661834716797</v>
      </c>
      <c r="AL1005">
        <v>263.5289306640625</v>
      </c>
    </row>
    <row r="1006" spans="1:38" s="3" customFormat="1" x14ac:dyDescent="0.25">
      <c r="A1006" s="4">
        <v>43752.708333333336</v>
      </c>
      <c r="B1006" s="7">
        <v>34.118000000000002</v>
      </c>
      <c r="C1006" s="7">
        <v>40.787999999999997</v>
      </c>
      <c r="D1006" s="7">
        <v>16.466000000000001</v>
      </c>
      <c r="E1006" s="7">
        <v>381.90100000000001</v>
      </c>
      <c r="F1006" s="7">
        <v>59.39</v>
      </c>
      <c r="G1006" s="7">
        <v>153.10900000000001</v>
      </c>
      <c r="H1006" s="7">
        <v>148.38499999999999</v>
      </c>
      <c r="I1006" s="7">
        <v>3.5579999999999998</v>
      </c>
      <c r="J1006" s="7">
        <v>31.221</v>
      </c>
      <c r="K1006" s="7">
        <v>150.078</v>
      </c>
      <c r="L1006" s="7">
        <v>3.7749999999999999</v>
      </c>
      <c r="M1006" s="7">
        <v>274.435</v>
      </c>
      <c r="N1006" s="7">
        <v>3.4550000000000001</v>
      </c>
      <c r="O1006">
        <v>29.362407684326172</v>
      </c>
      <c r="P1006">
        <v>44.737483978271484</v>
      </c>
      <c r="Q1006">
        <v>147.72622680664063</v>
      </c>
      <c r="R1006">
        <v>219.74114990234375</v>
      </c>
      <c r="S1006">
        <v>41.14837646484375</v>
      </c>
      <c r="T1006">
        <v>27.86920166015625</v>
      </c>
      <c r="U1006">
        <v>23.456085205078125</v>
      </c>
      <c r="V1006">
        <v>222.33164978027344</v>
      </c>
      <c r="W1006">
        <v>304.79177856445313</v>
      </c>
      <c r="X1006">
        <v>23.189582824707031</v>
      </c>
      <c r="Y1006">
        <v>325.7393798828125</v>
      </c>
      <c r="Z1006">
        <v>561.23077392578125</v>
      </c>
      <c r="AA1006">
        <v>289.7906494140625</v>
      </c>
      <c r="AB1006">
        <v>271.63430786132813</v>
      </c>
      <c r="AC1006">
        <v>155.45962524414063</v>
      </c>
      <c r="AD1006">
        <v>149.67575073242188</v>
      </c>
      <c r="AE1006">
        <v>314.949951171875</v>
      </c>
      <c r="AG1006">
        <v>112.31889343261719</v>
      </c>
      <c r="AH1006">
        <v>491.8409423828125</v>
      </c>
      <c r="AI1006">
        <v>447.4139404296875</v>
      </c>
      <c r="AJ1006">
        <v>564.14776611328125</v>
      </c>
      <c r="AK1006">
        <v>105.76020050048828</v>
      </c>
      <c r="AL1006">
        <v>268.70074462890625</v>
      </c>
    </row>
    <row r="1007" spans="1:38" s="3" customFormat="1" x14ac:dyDescent="0.25">
      <c r="A1007" s="4">
        <v>43752.75</v>
      </c>
      <c r="B1007" s="7">
        <v>34.152000000000001</v>
      </c>
      <c r="C1007" s="7">
        <v>40.783000000000001</v>
      </c>
      <c r="D1007" s="7">
        <v>16.405999999999999</v>
      </c>
      <c r="E1007" s="7">
        <v>375.73599999999999</v>
      </c>
      <c r="F1007" s="7">
        <v>59.463000000000001</v>
      </c>
      <c r="G1007" s="7">
        <v>153.29400000000001</v>
      </c>
      <c r="H1007" s="7">
        <v>148.523</v>
      </c>
      <c r="I1007" s="7">
        <v>3.573</v>
      </c>
      <c r="J1007" s="7">
        <v>30.029</v>
      </c>
      <c r="K1007" s="7">
        <v>150.369</v>
      </c>
      <c r="L1007" s="7">
        <v>3.8149999999999999</v>
      </c>
      <c r="M1007" s="7">
        <v>274.904</v>
      </c>
      <c r="N1007" s="7">
        <v>3.4769999999999999</v>
      </c>
      <c r="O1007">
        <v>29.431953430175781</v>
      </c>
      <c r="P1007">
        <v>44.778999328613281</v>
      </c>
      <c r="Q1007">
        <v>147.82391357421875</v>
      </c>
      <c r="R1007">
        <v>220.10418701171875</v>
      </c>
      <c r="S1007">
        <v>41.00628662109375</v>
      </c>
      <c r="T1007">
        <v>28.178239822387695</v>
      </c>
      <c r="U1007">
        <v>23.576068878173828</v>
      </c>
      <c r="V1007">
        <v>222.62252807617188</v>
      </c>
      <c r="W1007">
        <v>305.26904296875</v>
      </c>
      <c r="X1007">
        <v>23.305332183837891</v>
      </c>
      <c r="Y1007">
        <v>326.3885498046875</v>
      </c>
      <c r="Z1007">
        <v>561.3675537109375</v>
      </c>
      <c r="AA1007">
        <v>291.62820434570313</v>
      </c>
      <c r="AB1007">
        <v>270.93887329101563</v>
      </c>
      <c r="AC1007">
        <v>153.96826171875</v>
      </c>
      <c r="AD1007">
        <v>149.868408203125</v>
      </c>
      <c r="AE1007">
        <v>315.4407958984375</v>
      </c>
      <c r="AG1007">
        <v>112.93925476074219</v>
      </c>
      <c r="AH1007">
        <v>491.42025756835938</v>
      </c>
      <c r="AI1007">
        <v>445.073974609375</v>
      </c>
      <c r="AJ1007">
        <v>564.42169189453125</v>
      </c>
      <c r="AK1007">
        <v>106.42247009277344</v>
      </c>
      <c r="AL1007">
        <v>269.75540161132813</v>
      </c>
    </row>
    <row r="1008" spans="1:38" s="3" customFormat="1" x14ac:dyDescent="0.25">
      <c r="A1008" s="4">
        <v>43752.791666666664</v>
      </c>
      <c r="B1008" s="7">
        <v>33.878999999999998</v>
      </c>
      <c r="C1008" s="7">
        <v>40.536000000000001</v>
      </c>
      <c r="D1008" s="7">
        <v>16.545000000000002</v>
      </c>
      <c r="E1008" s="7">
        <v>383.34399999999999</v>
      </c>
      <c r="F1008" s="7">
        <v>59.334000000000003</v>
      </c>
      <c r="G1008" s="7">
        <v>153.387</v>
      </c>
      <c r="H1008" s="7">
        <v>149.13999999999999</v>
      </c>
      <c r="I1008" s="7">
        <v>3.5350000000000001</v>
      </c>
      <c r="J1008" s="7">
        <v>29.323</v>
      </c>
      <c r="K1008" s="7">
        <v>149.982</v>
      </c>
      <c r="L1008" s="7">
        <v>3.754</v>
      </c>
      <c r="M1008" s="7">
        <v>274.44</v>
      </c>
      <c r="N1008" s="7">
        <v>3.4489999999999998</v>
      </c>
      <c r="O1008">
        <v>29.352169036865234</v>
      </c>
      <c r="P1008">
        <v>44.506851196289063</v>
      </c>
      <c r="Q1008">
        <v>148.39642333984375</v>
      </c>
      <c r="R1008">
        <v>219.84127807617188</v>
      </c>
      <c r="S1008">
        <v>42.629600524902344</v>
      </c>
      <c r="T1008">
        <v>28.271879196166992</v>
      </c>
      <c r="U1008">
        <v>23.426523208618164</v>
      </c>
      <c r="V1008">
        <v>222.02975463867188</v>
      </c>
      <c r="W1008">
        <v>305.06256103515625</v>
      </c>
      <c r="X1008">
        <v>23.153018951416016</v>
      </c>
      <c r="Y1008">
        <v>326.01919555664063</v>
      </c>
      <c r="Z1008">
        <v>560.114013671875</v>
      </c>
      <c r="AA1008">
        <v>289.66763305664063</v>
      </c>
      <c r="AB1008">
        <v>267.22268676757813</v>
      </c>
      <c r="AC1008">
        <v>155.20960998535156</v>
      </c>
      <c r="AD1008">
        <v>150.45448303222656</v>
      </c>
      <c r="AE1008">
        <v>315.12820434570313</v>
      </c>
      <c r="AG1008">
        <v>112.39649200439453</v>
      </c>
      <c r="AH1008">
        <v>490.78253173828125</v>
      </c>
      <c r="AI1008">
        <v>450.08926391601563</v>
      </c>
      <c r="AJ1008">
        <v>563.4151611328125</v>
      </c>
      <c r="AK1008">
        <v>105.68009948730469</v>
      </c>
      <c r="AL1008">
        <v>268.56854248046875</v>
      </c>
    </row>
    <row r="1009" spans="1:38" s="3" customFormat="1" x14ac:dyDescent="0.25">
      <c r="A1009" s="4">
        <v>43752.833333333336</v>
      </c>
      <c r="B1009" s="7">
        <v>33.966999999999999</v>
      </c>
      <c r="C1009" s="7">
        <v>40.468000000000004</v>
      </c>
      <c r="D1009" s="7">
        <v>16.468</v>
      </c>
      <c r="E1009" s="7">
        <v>377.803</v>
      </c>
      <c r="F1009" s="7">
        <v>59.323</v>
      </c>
      <c r="G1009" s="7">
        <v>154.26599999999999</v>
      </c>
      <c r="H1009" s="7">
        <v>150.178</v>
      </c>
      <c r="I1009" s="7">
        <v>3.806</v>
      </c>
      <c r="J1009" s="7">
        <v>29.920999999999999</v>
      </c>
      <c r="K1009" s="7">
        <v>150.68199999999999</v>
      </c>
      <c r="L1009" s="7">
        <v>3.855</v>
      </c>
      <c r="M1009" s="7">
        <v>274.36099999999999</v>
      </c>
      <c r="N1009" s="7">
        <v>3.512</v>
      </c>
      <c r="O1009">
        <v>30.431194305419922</v>
      </c>
      <c r="P1009">
        <v>45.616607666015625</v>
      </c>
      <c r="Q1009">
        <v>149.48854064941406</v>
      </c>
      <c r="R1009">
        <v>220.260498046875</v>
      </c>
      <c r="S1009">
        <v>41.991157531738281</v>
      </c>
      <c r="T1009">
        <v>28.752086639404297</v>
      </c>
      <c r="U1009">
        <v>23.728124618530273</v>
      </c>
      <c r="V1009">
        <v>222.81559753417969</v>
      </c>
      <c r="W1009">
        <v>305.17135620117188</v>
      </c>
      <c r="X1009">
        <v>23.398128509521484</v>
      </c>
      <c r="Y1009">
        <v>325.0274658203125</v>
      </c>
      <c r="Z1009">
        <v>558.40460205078125</v>
      </c>
      <c r="AA1009">
        <v>292.2470703125</v>
      </c>
      <c r="AB1009">
        <v>252.22727966308594</v>
      </c>
      <c r="AC1009">
        <v>157.38705444335938</v>
      </c>
      <c r="AD1009">
        <v>151.36616516113281</v>
      </c>
      <c r="AE1009">
        <v>315.54824829101563</v>
      </c>
      <c r="AG1009">
        <v>113.79338073730469</v>
      </c>
      <c r="AH1009">
        <v>489.5992431640625</v>
      </c>
      <c r="AI1009">
        <v>459.11041259765625</v>
      </c>
      <c r="AJ1009">
        <v>563.89990234375</v>
      </c>
      <c r="AK1009">
        <v>106.98232269287109</v>
      </c>
      <c r="AL1009">
        <v>270.77487182617188</v>
      </c>
    </row>
    <row r="1010" spans="1:38" s="3" customFormat="1" x14ac:dyDescent="0.25">
      <c r="A1010" s="4">
        <v>43752.875</v>
      </c>
      <c r="B1010" s="7">
        <v>33.674999999999997</v>
      </c>
      <c r="C1010" s="7">
        <v>40.256999999999998</v>
      </c>
      <c r="D1010" s="7">
        <v>16.419</v>
      </c>
      <c r="E1010" s="7">
        <v>390.553</v>
      </c>
      <c r="F1010" s="7">
        <v>59.082999999999998</v>
      </c>
      <c r="G1010" s="7">
        <v>154.79400000000001</v>
      </c>
      <c r="H1010" s="7">
        <v>150.36600000000001</v>
      </c>
      <c r="I1010" s="7">
        <v>3.8170000000000002</v>
      </c>
      <c r="J1010" s="7">
        <v>30.245000000000001</v>
      </c>
      <c r="K1010" s="7">
        <v>150.88200000000001</v>
      </c>
      <c r="L1010" s="7">
        <v>3.8860000000000001</v>
      </c>
      <c r="M1010" s="7">
        <v>274.53500000000003</v>
      </c>
      <c r="N1010" s="7">
        <v>3.5339999999999998</v>
      </c>
      <c r="O1010">
        <v>30.364372253417969</v>
      </c>
      <c r="P1010">
        <v>44.631664276123047</v>
      </c>
      <c r="Q1010">
        <v>149.77751159667969</v>
      </c>
      <c r="R1010">
        <v>220.60562133789063</v>
      </c>
      <c r="S1010">
        <v>40.767555236816406</v>
      </c>
      <c r="T1010">
        <v>28.611547470092773</v>
      </c>
      <c r="U1010">
        <v>23.752544403076172</v>
      </c>
      <c r="V1010">
        <v>222.99090576171875</v>
      </c>
      <c r="W1010">
        <v>305.53573608398438</v>
      </c>
      <c r="X1010">
        <v>23.595359802246094</v>
      </c>
      <c r="Y1010">
        <v>327.174072265625</v>
      </c>
      <c r="Z1010">
        <v>557.94873046875</v>
      </c>
      <c r="AA1010">
        <v>294.70635986328125</v>
      </c>
      <c r="AB1010">
        <v>268.06686401367188</v>
      </c>
      <c r="AC1010">
        <v>154.33454895019531</v>
      </c>
      <c r="AD1010">
        <v>151.69990539550781</v>
      </c>
      <c r="AE1010">
        <v>315.85348510742188</v>
      </c>
      <c r="AG1010">
        <v>114.16361999511719</v>
      </c>
      <c r="AH1010">
        <v>489.35568237304688</v>
      </c>
      <c r="AI1010">
        <v>454.98519897460938</v>
      </c>
      <c r="AJ1010">
        <v>564.56817626953125</v>
      </c>
      <c r="AK1010">
        <v>107.59323120117188</v>
      </c>
      <c r="AL1010">
        <v>273.30081176757813</v>
      </c>
    </row>
    <row r="1011" spans="1:38" s="3" customFormat="1" x14ac:dyDescent="0.25">
      <c r="A1011" s="4">
        <v>43752.916666666664</v>
      </c>
      <c r="B1011" s="7">
        <v>33.348999999999997</v>
      </c>
      <c r="C1011" s="7">
        <v>39.945</v>
      </c>
      <c r="D1011" s="7">
        <v>16.484000000000002</v>
      </c>
      <c r="E1011" s="7">
        <v>389.62799999999999</v>
      </c>
      <c r="F1011" s="7">
        <v>58.76</v>
      </c>
      <c r="G1011" s="7">
        <v>154.65700000000001</v>
      </c>
      <c r="H1011" s="7">
        <v>150.256</v>
      </c>
      <c r="I1011" s="7">
        <v>3.8029999999999999</v>
      </c>
      <c r="J1011" s="7">
        <v>30.154</v>
      </c>
      <c r="K1011" s="7">
        <v>150.80799999999999</v>
      </c>
      <c r="L1011" s="7">
        <v>3.8759999999999999</v>
      </c>
      <c r="M1011" s="7">
        <v>274.42700000000002</v>
      </c>
      <c r="N1011" s="7">
        <v>3.5249999999999999</v>
      </c>
      <c r="O1011">
        <v>30.614408493041992</v>
      </c>
      <c r="P1011">
        <v>44.200244903564453</v>
      </c>
      <c r="Q1011">
        <v>149.40036010742188</v>
      </c>
      <c r="R1011">
        <v>220.60400390625</v>
      </c>
      <c r="S1011">
        <v>43.230289459228516</v>
      </c>
      <c r="T1011">
        <v>28.030654907226563</v>
      </c>
      <c r="U1011">
        <v>23.733551025390625</v>
      </c>
      <c r="V1011">
        <v>222.93138122558594</v>
      </c>
      <c r="W1011">
        <v>305.49832153320313</v>
      </c>
      <c r="X1011">
        <v>23.433212280273438</v>
      </c>
      <c r="Y1011">
        <v>325.29168701171875</v>
      </c>
      <c r="Z1011">
        <v>558.19940185546875</v>
      </c>
      <c r="AA1011">
        <v>292.80609130859375</v>
      </c>
      <c r="AB1011">
        <v>276.9384765625</v>
      </c>
      <c r="AC1011">
        <v>152.41146850585938</v>
      </c>
      <c r="AD1011">
        <v>151.35801696777344</v>
      </c>
      <c r="AE1011">
        <v>315.74603271484375</v>
      </c>
      <c r="AG1011">
        <v>113.54049682617188</v>
      </c>
      <c r="AH1011">
        <v>489.4017333984375</v>
      </c>
      <c r="AI1011">
        <v>459.19198608398438</v>
      </c>
      <c r="AJ1011">
        <v>563.50140380859375</v>
      </c>
      <c r="AK1011">
        <v>106.65625762939453</v>
      </c>
      <c r="AL1011">
        <v>270.58401489257813</v>
      </c>
    </row>
    <row r="1012" spans="1:38" s="3" customFormat="1" x14ac:dyDescent="0.25">
      <c r="A1012" s="4">
        <v>43752.958333333336</v>
      </c>
      <c r="B1012" s="7">
        <v>33.055</v>
      </c>
      <c r="C1012" s="7">
        <v>39.569000000000003</v>
      </c>
      <c r="D1012" s="7">
        <v>16.471</v>
      </c>
      <c r="E1012" s="7">
        <v>384.28399999999999</v>
      </c>
      <c r="F1012" s="7">
        <v>58.668999999999997</v>
      </c>
      <c r="G1012" s="7">
        <v>154.149</v>
      </c>
      <c r="H1012" s="7">
        <v>149.059</v>
      </c>
      <c r="I1012" s="7">
        <v>3.661</v>
      </c>
      <c r="J1012" s="7">
        <v>30.664999999999999</v>
      </c>
      <c r="K1012" s="7">
        <v>150.69800000000001</v>
      </c>
      <c r="L1012" s="7">
        <v>3.86</v>
      </c>
      <c r="M1012" s="7">
        <v>274.98899999999998</v>
      </c>
      <c r="N1012" s="7">
        <v>3.52</v>
      </c>
      <c r="O1012">
        <v>30.237781524658203</v>
      </c>
      <c r="P1012">
        <v>44.52313232421875</v>
      </c>
      <c r="Q1012">
        <v>148.6053466796875</v>
      </c>
      <c r="R1012">
        <v>220.42002868652344</v>
      </c>
      <c r="S1012">
        <v>43.445705413818359</v>
      </c>
      <c r="T1012">
        <v>28.326408386230469</v>
      </c>
      <c r="U1012">
        <v>23.69502067565918</v>
      </c>
      <c r="V1012">
        <v>222.92453002929688</v>
      </c>
      <c r="W1012">
        <v>305.58837890625</v>
      </c>
      <c r="X1012">
        <v>23.41569709777832</v>
      </c>
      <c r="Y1012">
        <v>325.95745849609375</v>
      </c>
      <c r="Z1012">
        <v>558.0399169921875</v>
      </c>
      <c r="AA1012">
        <v>292.90847778320313</v>
      </c>
      <c r="AB1012">
        <v>267.5770263671875</v>
      </c>
      <c r="AC1012">
        <v>154.79243469238281</v>
      </c>
      <c r="AD1012">
        <v>150.71632385253906</v>
      </c>
      <c r="AE1012">
        <v>315.85348510742188</v>
      </c>
      <c r="AG1012">
        <v>113.33672332763672</v>
      </c>
      <c r="AH1012">
        <v>488.90219116210938</v>
      </c>
      <c r="AI1012">
        <v>460.1134033203125</v>
      </c>
      <c r="AJ1012">
        <v>563.7041015625</v>
      </c>
      <c r="AK1012">
        <v>106.62760162353516</v>
      </c>
      <c r="AL1012">
        <v>269.67108154296875</v>
      </c>
    </row>
    <row r="1013" spans="1:38" s="3" customFormat="1" x14ac:dyDescent="0.25">
      <c r="A1013" s="4">
        <v>43753</v>
      </c>
      <c r="B1013" s="7">
        <v>31.655000000000001</v>
      </c>
      <c r="C1013" s="7">
        <v>38.451000000000001</v>
      </c>
      <c r="D1013" s="7">
        <v>16.876000000000001</v>
      </c>
      <c r="E1013" s="7">
        <v>357.56299999999999</v>
      </c>
      <c r="F1013" s="7">
        <v>57.802</v>
      </c>
      <c r="G1013" s="7">
        <v>143.751</v>
      </c>
      <c r="H1013" s="7">
        <v>145.30099999999999</v>
      </c>
      <c r="I1013" s="7">
        <v>3.2010000000000001</v>
      </c>
      <c r="J1013" s="7">
        <v>25.300999999999998</v>
      </c>
      <c r="K1013" s="7">
        <v>146.91499999999999</v>
      </c>
      <c r="L1013" s="7">
        <v>3.3769999999999998</v>
      </c>
      <c r="M1013" s="7">
        <v>271.72699999999998</v>
      </c>
      <c r="N1013" s="7">
        <v>3.14</v>
      </c>
      <c r="O1013">
        <v>19.157617568969727</v>
      </c>
      <c r="P1013">
        <v>46.769233703613281</v>
      </c>
      <c r="Q1013">
        <v>146.41822814941406</v>
      </c>
      <c r="R1013">
        <v>212.52883911132813</v>
      </c>
      <c r="S1013">
        <v>37.064014434814453</v>
      </c>
      <c r="T1013">
        <v>23.822534561157227</v>
      </c>
      <c r="U1013">
        <v>20.105007171630859</v>
      </c>
      <c r="V1013">
        <v>214.72076416015625</v>
      </c>
      <c r="W1013">
        <v>297.61172485351563</v>
      </c>
      <c r="X1013">
        <v>20.004884719848633</v>
      </c>
      <c r="Y1013">
        <v>338.949951171875</v>
      </c>
      <c r="Z1013">
        <v>570.301513671875</v>
      </c>
      <c r="AA1013">
        <v>249.60592651367188</v>
      </c>
      <c r="AB1013">
        <v>250.25491333007813</v>
      </c>
      <c r="AC1013">
        <v>158.54701232910156</v>
      </c>
      <c r="AD1013">
        <v>148.60942077636719</v>
      </c>
      <c r="AE1013">
        <v>306.32061767578125</v>
      </c>
      <c r="AG1013">
        <v>99.279617309570313</v>
      </c>
      <c r="AH1013">
        <v>493.71197509765625</v>
      </c>
      <c r="AI1013">
        <v>354.71307373046875</v>
      </c>
      <c r="AJ1013">
        <v>563.9747314453125</v>
      </c>
      <c r="AK1013">
        <v>93.943832397460938</v>
      </c>
      <c r="AL1013">
        <v>237.19175720214844</v>
      </c>
    </row>
    <row r="1014" spans="1:38" s="3" customFormat="1" x14ac:dyDescent="0.25">
      <c r="A1014" s="4">
        <v>43753.041666666664</v>
      </c>
      <c r="B1014" s="7">
        <v>28.678999999999998</v>
      </c>
      <c r="C1014" s="7">
        <v>35.933999999999997</v>
      </c>
      <c r="D1014" s="7">
        <v>17.036000000000001</v>
      </c>
      <c r="E1014" s="7">
        <v>239.74</v>
      </c>
      <c r="F1014" s="7">
        <v>61.722000000000001</v>
      </c>
      <c r="G1014" s="7">
        <v>140.85400000000001</v>
      </c>
      <c r="H1014" s="7">
        <v>143.012</v>
      </c>
      <c r="I1014" s="7">
        <v>2.911</v>
      </c>
      <c r="J1014" s="7">
        <v>0</v>
      </c>
      <c r="K1014" s="7">
        <v>149.69800000000001</v>
      </c>
      <c r="L1014" s="7">
        <v>3.754</v>
      </c>
      <c r="M1014" s="7">
        <v>269.30399999999997</v>
      </c>
      <c r="N1014" s="7">
        <v>3.5369999999999999</v>
      </c>
      <c r="O1014">
        <v>18.453311920166016</v>
      </c>
      <c r="P1014">
        <v>51.404151916503906</v>
      </c>
      <c r="Q1014">
        <v>141.22738647460938</v>
      </c>
      <c r="R1014">
        <v>205.08511352539063</v>
      </c>
      <c r="S1014">
        <v>25.829599380493164</v>
      </c>
      <c r="T1014">
        <v>12.823549270629883</v>
      </c>
      <c r="U1014">
        <v>17.861783981323242</v>
      </c>
      <c r="V1014">
        <v>208.85354614257813</v>
      </c>
      <c r="W1014">
        <v>285.16543579101563</v>
      </c>
      <c r="X1014">
        <v>17.789501190185547</v>
      </c>
      <c r="Y1014">
        <v>337.78997802734375</v>
      </c>
      <c r="Z1014">
        <v>546.8590087890625</v>
      </c>
      <c r="AA1014">
        <v>257.65237426757813</v>
      </c>
      <c r="AB1014">
        <v>189.36354064941406</v>
      </c>
      <c r="AC1014">
        <v>170.16806030273438</v>
      </c>
      <c r="AD1014">
        <v>144.72969055175781</v>
      </c>
      <c r="AE1014">
        <v>294.12603759765625</v>
      </c>
      <c r="AG1014">
        <v>80.4884033203125</v>
      </c>
      <c r="AH1014">
        <v>497.35702514648438</v>
      </c>
      <c r="AI1014">
        <v>481.92718505859375</v>
      </c>
      <c r="AJ1014">
        <v>558.37969970703125</v>
      </c>
      <c r="AK1014">
        <v>74.888076782226563</v>
      </c>
      <c r="AL1014">
        <v>206.35504150390625</v>
      </c>
    </row>
    <row r="1015" spans="1:38" s="3" customFormat="1" x14ac:dyDescent="0.25">
      <c r="A1015" s="4">
        <v>43753.083333333336</v>
      </c>
      <c r="B1015" s="7">
        <v>27.356999999999999</v>
      </c>
      <c r="C1015" s="7">
        <v>34.058</v>
      </c>
      <c r="D1015" s="7">
        <v>20.030999999999999</v>
      </c>
      <c r="E1015" s="7">
        <v>28.242999999999999</v>
      </c>
      <c r="F1015" s="7">
        <v>72.947999999999993</v>
      </c>
      <c r="G1015" s="7">
        <v>73.546999999999997</v>
      </c>
      <c r="H1015" s="7">
        <v>140.15299999999999</v>
      </c>
      <c r="I1015" s="7">
        <v>2.6280000000000001</v>
      </c>
      <c r="J1015" s="7">
        <v>0</v>
      </c>
      <c r="K1015" s="7">
        <v>135.256</v>
      </c>
      <c r="L1015" s="7">
        <v>2.1520000000000001</v>
      </c>
      <c r="M1015" s="7">
        <v>246.07400000000001</v>
      </c>
      <c r="N1015" s="7">
        <v>2.0099999999999998</v>
      </c>
      <c r="O1015">
        <v>1.8031905889511108</v>
      </c>
      <c r="P1015">
        <v>2.9024555683135986</v>
      </c>
      <c r="Q1015">
        <v>135.91323852539063</v>
      </c>
      <c r="R1015">
        <v>158.15988159179688</v>
      </c>
      <c r="S1015">
        <v>0</v>
      </c>
      <c r="T1015">
        <v>0</v>
      </c>
      <c r="U1015">
        <v>10.85630989074707</v>
      </c>
      <c r="V1015">
        <v>187.28971862792969</v>
      </c>
      <c r="W1015">
        <v>251.781494140625</v>
      </c>
      <c r="X1015">
        <v>10.979244232177734</v>
      </c>
      <c r="Y1015">
        <v>259.2578125</v>
      </c>
      <c r="Z1015">
        <v>483.98861694335938</v>
      </c>
      <c r="AA1015">
        <v>21.220273971557617</v>
      </c>
      <c r="AB1015">
        <v>0</v>
      </c>
      <c r="AC1015">
        <v>30.139652252197266</v>
      </c>
      <c r="AD1015">
        <v>147.92430114746094</v>
      </c>
      <c r="AE1015">
        <v>272.15338134765625</v>
      </c>
      <c r="AG1015">
        <v>68.350837707519531</v>
      </c>
      <c r="AH1015">
        <v>396.33255004882813</v>
      </c>
      <c r="AI1015">
        <v>432.91424560546875</v>
      </c>
      <c r="AJ1015">
        <v>543.5018310546875</v>
      </c>
      <c r="AK1015">
        <v>68.211967468261719</v>
      </c>
      <c r="AL1015">
        <v>20.960685729980469</v>
      </c>
    </row>
    <row r="1016" spans="1:38" s="3" customFormat="1" x14ac:dyDescent="0.25">
      <c r="A1016" s="4">
        <v>43753.125</v>
      </c>
      <c r="B1016" s="7">
        <v>27.178000000000001</v>
      </c>
      <c r="C1016" s="7">
        <v>28.916</v>
      </c>
      <c r="D1016" s="7">
        <v>20.442</v>
      </c>
      <c r="E1016" s="7">
        <v>28.242999999999999</v>
      </c>
      <c r="F1016" s="7">
        <v>86.350999999999999</v>
      </c>
      <c r="G1016" s="7">
        <v>75.866</v>
      </c>
      <c r="H1016" s="7">
        <v>140.172</v>
      </c>
      <c r="I1016" s="7">
        <v>2.637</v>
      </c>
      <c r="J1016" s="7">
        <v>0</v>
      </c>
      <c r="K1016" s="7">
        <v>133.67400000000001</v>
      </c>
      <c r="L1016" s="7">
        <v>2.0099999999999998</v>
      </c>
      <c r="M1016" s="7">
        <v>223.97300000000001</v>
      </c>
      <c r="N1016" s="7">
        <v>1.8979999999999999</v>
      </c>
      <c r="O1016">
        <v>1.6571403741836548</v>
      </c>
      <c r="P1016">
        <v>2.8257360458374023</v>
      </c>
      <c r="Q1016">
        <v>125.83123016357422</v>
      </c>
      <c r="R1016">
        <v>153.04835510253906</v>
      </c>
      <c r="S1016">
        <v>0</v>
      </c>
      <c r="T1016">
        <v>0</v>
      </c>
      <c r="U1016">
        <v>10.617393493652344</v>
      </c>
      <c r="V1016">
        <v>186.31449890136719</v>
      </c>
      <c r="W1016">
        <v>233.32223510742188</v>
      </c>
      <c r="X1016">
        <v>10.704436302185059</v>
      </c>
      <c r="Y1016">
        <v>263.94329833984375</v>
      </c>
      <c r="Z1016">
        <v>460.75213623046875</v>
      </c>
      <c r="AA1016">
        <v>20.394332885742188</v>
      </c>
      <c r="AB1016">
        <v>0</v>
      </c>
      <c r="AC1016">
        <v>29.609279632568359</v>
      </c>
      <c r="AD1016">
        <v>163.87393188476563</v>
      </c>
      <c r="AE1016">
        <v>271.26632690429688</v>
      </c>
      <c r="AG1016">
        <v>68.424911499023438</v>
      </c>
      <c r="AH1016">
        <v>365.9515380859375</v>
      </c>
      <c r="AI1016">
        <v>415.69284057617188</v>
      </c>
      <c r="AJ1016">
        <v>522.80413818359375</v>
      </c>
      <c r="AK1016">
        <v>68.251045227050781</v>
      </c>
      <c r="AL1016">
        <v>20.756935119628906</v>
      </c>
    </row>
    <row r="1017" spans="1:38" s="3" customFormat="1" x14ac:dyDescent="0.25">
      <c r="A1017" s="4">
        <v>43753.166666666664</v>
      </c>
      <c r="B1017" s="7">
        <v>28.013999999999999</v>
      </c>
      <c r="C1017" s="7">
        <v>29.9</v>
      </c>
      <c r="D1017" s="7">
        <v>20.452999999999999</v>
      </c>
      <c r="E1017" s="7">
        <v>28.242999999999999</v>
      </c>
      <c r="F1017" s="7">
        <v>93.545000000000002</v>
      </c>
      <c r="G1017" s="7">
        <v>79.614999999999995</v>
      </c>
      <c r="H1017" s="7">
        <v>139.768</v>
      </c>
      <c r="I1017" s="7">
        <v>2.5960000000000001</v>
      </c>
      <c r="J1017" s="7">
        <v>0</v>
      </c>
      <c r="K1017" s="7">
        <v>133.666</v>
      </c>
      <c r="L1017" s="7">
        <v>1.984</v>
      </c>
      <c r="M1017" s="7">
        <v>204.982</v>
      </c>
      <c r="N1017" s="7">
        <v>1.883</v>
      </c>
      <c r="O1017">
        <v>1.6924139261245728</v>
      </c>
      <c r="P1017">
        <v>2.7943291664123535</v>
      </c>
      <c r="Q1017">
        <v>116.80368804931641</v>
      </c>
      <c r="R1017">
        <v>148.78280639648438</v>
      </c>
      <c r="S1017">
        <v>0</v>
      </c>
      <c r="T1017">
        <v>0</v>
      </c>
      <c r="U1017">
        <v>10.35493278503418</v>
      </c>
      <c r="V1017">
        <v>185.25755310058594</v>
      </c>
      <c r="W1017">
        <v>223.25740051269531</v>
      </c>
      <c r="X1017">
        <v>10.444404602050781</v>
      </c>
      <c r="Y1017">
        <v>243.3953857421875</v>
      </c>
      <c r="Z1017">
        <v>434.41595458984375</v>
      </c>
      <c r="AA1017">
        <v>20.458984375</v>
      </c>
      <c r="AB1017">
        <v>0</v>
      </c>
      <c r="AC1017">
        <v>31.063798904418945</v>
      </c>
      <c r="AD1017">
        <v>176.63272094726563</v>
      </c>
      <c r="AE1017">
        <v>271.86270141601563</v>
      </c>
      <c r="AG1017">
        <v>67.558624267578125</v>
      </c>
      <c r="AH1017">
        <v>346.19329833984375</v>
      </c>
      <c r="AI1017">
        <v>402.04397583007813</v>
      </c>
      <c r="AJ1017">
        <v>504.4200439453125</v>
      </c>
      <c r="AK1017">
        <v>67.389442443847656</v>
      </c>
      <c r="AL1017">
        <v>21.272666931152344</v>
      </c>
    </row>
    <row r="1018" spans="1:38" s="3" customFormat="1" x14ac:dyDescent="0.25">
      <c r="A1018" s="4">
        <v>43753.208333333336</v>
      </c>
      <c r="B1018" s="7">
        <v>28.605</v>
      </c>
      <c r="C1018" s="7">
        <v>30.120999999999999</v>
      </c>
      <c r="D1018" s="7">
        <v>20.448</v>
      </c>
      <c r="E1018" s="7">
        <v>28.241</v>
      </c>
      <c r="F1018" s="7">
        <v>98.447000000000003</v>
      </c>
      <c r="G1018" s="7">
        <v>82.641999999999996</v>
      </c>
      <c r="H1018" s="7">
        <v>139.339</v>
      </c>
      <c r="I1018" s="7">
        <v>2.5609999999999999</v>
      </c>
      <c r="J1018" s="7">
        <v>0</v>
      </c>
      <c r="K1018" s="7">
        <v>134.96600000000001</v>
      </c>
      <c r="L1018" s="7">
        <v>2.129</v>
      </c>
      <c r="M1018" s="7">
        <v>189.89</v>
      </c>
      <c r="N1018" s="7">
        <v>1.998</v>
      </c>
      <c r="O1018">
        <v>1.7523038387298584</v>
      </c>
      <c r="P1018">
        <v>2.6473174095153809</v>
      </c>
      <c r="Q1018">
        <v>109.21691131591797</v>
      </c>
      <c r="R1018">
        <v>147.01287841796875</v>
      </c>
      <c r="S1018">
        <v>0</v>
      </c>
      <c r="T1018">
        <v>0</v>
      </c>
      <c r="U1018">
        <v>10.031270027160645</v>
      </c>
      <c r="V1018">
        <v>183.97695922851563</v>
      </c>
      <c r="W1018">
        <v>217.30158996582031</v>
      </c>
      <c r="X1018">
        <v>10.125518798828125</v>
      </c>
      <c r="Y1018">
        <v>234.12989807128906</v>
      </c>
      <c r="Z1018">
        <v>408.5235595703125</v>
      </c>
      <c r="AA1018">
        <v>20.471132278442383</v>
      </c>
      <c r="AB1018">
        <v>0</v>
      </c>
      <c r="AC1018">
        <v>30.212148666381836</v>
      </c>
      <c r="AD1018">
        <v>185.22676086425781</v>
      </c>
      <c r="AE1018">
        <v>269.46139526367188</v>
      </c>
      <c r="AG1018">
        <v>65.403564453125</v>
      </c>
      <c r="AH1018">
        <v>329.3009033203125</v>
      </c>
      <c r="AI1018">
        <v>387.15509033203125</v>
      </c>
      <c r="AJ1018">
        <v>488.28225708007813</v>
      </c>
      <c r="AK1018">
        <v>65.168617248535156</v>
      </c>
      <c r="AL1018">
        <v>21.623676300048828</v>
      </c>
    </row>
    <row r="1019" spans="1:38" s="3" customFormat="1" x14ac:dyDescent="0.25">
      <c r="A1019" s="4">
        <v>43753.25</v>
      </c>
      <c r="B1019" s="7">
        <v>24.869</v>
      </c>
      <c r="C1019" s="7">
        <v>25.135999999999999</v>
      </c>
      <c r="D1019" s="7">
        <v>20.376999999999999</v>
      </c>
      <c r="E1019" s="7">
        <v>36.762999999999998</v>
      </c>
      <c r="F1019" s="7">
        <v>76.067999999999998</v>
      </c>
      <c r="G1019" s="7">
        <v>123.048</v>
      </c>
      <c r="H1019" s="7">
        <v>145.03</v>
      </c>
      <c r="I1019" s="7">
        <v>3.1019999999999999</v>
      </c>
      <c r="J1019" s="7">
        <v>0.746</v>
      </c>
      <c r="K1019" s="7">
        <v>142.798</v>
      </c>
      <c r="L1019" s="7">
        <v>2.9129999999999998</v>
      </c>
      <c r="M1019" s="7">
        <v>216.59800000000001</v>
      </c>
      <c r="N1019" s="7">
        <v>2.7669999999999999</v>
      </c>
      <c r="O1019">
        <v>2.5624711513519287</v>
      </c>
      <c r="P1019">
        <v>55.799755096435547</v>
      </c>
      <c r="Q1019">
        <v>144.87586975097656</v>
      </c>
      <c r="R1019">
        <v>170.60237121582031</v>
      </c>
      <c r="S1019">
        <v>0</v>
      </c>
      <c r="T1019">
        <v>3.1286540031433105</v>
      </c>
      <c r="U1019">
        <v>11.858364105224609</v>
      </c>
      <c r="V1019">
        <v>190.58192443847656</v>
      </c>
      <c r="W1019">
        <v>233.46846008300781</v>
      </c>
      <c r="X1019">
        <v>11.841618537902832</v>
      </c>
      <c r="Y1019">
        <v>285.31613159179688</v>
      </c>
      <c r="Z1019">
        <v>316.388916015625</v>
      </c>
      <c r="AA1019">
        <v>27.85923957824707</v>
      </c>
      <c r="AB1019">
        <v>11.919604301452637</v>
      </c>
      <c r="AC1019">
        <v>180.00685119628906</v>
      </c>
      <c r="AD1019">
        <v>148.08865356445313</v>
      </c>
      <c r="AE1019">
        <v>250.35409545898438</v>
      </c>
      <c r="AG1019">
        <v>47.333972930908203</v>
      </c>
      <c r="AH1019">
        <v>328.07693481445313</v>
      </c>
      <c r="AI1019">
        <v>324.7843017578125</v>
      </c>
      <c r="AJ1019">
        <v>353.11358642578125</v>
      </c>
      <c r="AK1019">
        <v>46.5006103515625</v>
      </c>
      <c r="AL1019">
        <v>70.774734497070313</v>
      </c>
    </row>
    <row r="1020" spans="1:38" s="3" customFormat="1" x14ac:dyDescent="0.25">
      <c r="A1020" s="4">
        <v>43753.291666666664</v>
      </c>
      <c r="B1020" s="7">
        <v>27.984000000000002</v>
      </c>
      <c r="C1020" s="7">
        <v>34.676000000000002</v>
      </c>
      <c r="D1020" s="7">
        <v>17.495999999999999</v>
      </c>
      <c r="E1020" s="7">
        <v>289.90800000000002</v>
      </c>
      <c r="F1020" s="7">
        <v>57.685000000000002</v>
      </c>
      <c r="G1020" s="7">
        <v>140.28100000000001</v>
      </c>
      <c r="H1020" s="7">
        <v>142.381</v>
      </c>
      <c r="I1020" s="7">
        <v>2.8620000000000001</v>
      </c>
      <c r="J1020" s="7">
        <v>23.553999999999998</v>
      </c>
      <c r="K1020" s="7">
        <v>146.589</v>
      </c>
      <c r="L1020" s="7">
        <v>3.351</v>
      </c>
      <c r="M1020" s="7">
        <v>264.51600000000002</v>
      </c>
      <c r="N1020" s="7">
        <v>3.1320000000000001</v>
      </c>
      <c r="O1020">
        <v>13.571491241455078</v>
      </c>
      <c r="P1020">
        <v>50.267265319824219</v>
      </c>
      <c r="Q1020">
        <v>143.14604187011719</v>
      </c>
      <c r="R1020">
        <v>202.04129028320313</v>
      </c>
      <c r="S1020">
        <v>24.293684005737305</v>
      </c>
      <c r="T1020">
        <v>21.198122024536133</v>
      </c>
      <c r="U1020">
        <v>15.452991485595703</v>
      </c>
      <c r="V1020">
        <v>202.4176025390625</v>
      </c>
      <c r="W1020">
        <v>283.24392700195313</v>
      </c>
      <c r="X1020">
        <v>15.34554386138916</v>
      </c>
      <c r="Y1020">
        <v>323.62347412109375</v>
      </c>
      <c r="Z1020">
        <v>556.1131591796875</v>
      </c>
      <c r="AA1020">
        <v>194.38023376464844</v>
      </c>
      <c r="AB1020">
        <v>190.35305786132813</v>
      </c>
      <c r="AC1020">
        <v>169.16972351074219</v>
      </c>
      <c r="AD1020">
        <v>146.02619934082031</v>
      </c>
      <c r="AE1020">
        <v>292.8858642578125</v>
      </c>
      <c r="AG1020">
        <v>78.61651611328125</v>
      </c>
      <c r="AH1020">
        <v>490.87576293945313</v>
      </c>
      <c r="AI1020">
        <v>316.52423095703125</v>
      </c>
      <c r="AJ1020">
        <v>553.5677490234375</v>
      </c>
      <c r="AK1020">
        <v>74.602439880371094</v>
      </c>
      <c r="AL1020">
        <v>188.31074523925781</v>
      </c>
    </row>
    <row r="1021" spans="1:38" s="3" customFormat="1" x14ac:dyDescent="0.25">
      <c r="A1021" s="4">
        <v>43753.333333333336</v>
      </c>
      <c r="B1021" s="7">
        <v>31.459</v>
      </c>
      <c r="C1021" s="7">
        <v>37.808999999999997</v>
      </c>
      <c r="D1021" s="7">
        <v>16.381</v>
      </c>
      <c r="E1021" s="7">
        <v>389.60700000000003</v>
      </c>
      <c r="F1021" s="7">
        <v>56.706000000000003</v>
      </c>
      <c r="G1021" s="7">
        <v>153.49</v>
      </c>
      <c r="H1021" s="7">
        <v>149.39400000000001</v>
      </c>
      <c r="I1021" s="7">
        <v>3.665</v>
      </c>
      <c r="J1021" s="7">
        <v>36.070999999999998</v>
      </c>
      <c r="K1021" s="7">
        <v>150.624</v>
      </c>
      <c r="L1021" s="7">
        <v>3.8540000000000001</v>
      </c>
      <c r="M1021" s="7">
        <v>274.27199999999999</v>
      </c>
      <c r="N1021" s="7">
        <v>3.5059999999999998</v>
      </c>
      <c r="O1021">
        <v>30.529994964599609</v>
      </c>
      <c r="P1021">
        <v>44.156547546386719</v>
      </c>
      <c r="Q1021">
        <v>149.02565002441406</v>
      </c>
      <c r="R1021">
        <v>219.16156005859375</v>
      </c>
      <c r="S1021">
        <v>44.573631286621094</v>
      </c>
      <c r="T1021">
        <v>29.189254760742188</v>
      </c>
      <c r="U1021">
        <v>23.629440307617188</v>
      </c>
      <c r="V1021">
        <v>222.69021606445313</v>
      </c>
      <c r="W1021">
        <v>305.24761962890625</v>
      </c>
      <c r="X1021">
        <v>23.342145919799805</v>
      </c>
      <c r="Y1021">
        <v>324.57855224609375</v>
      </c>
      <c r="Z1021">
        <v>555.990966796875</v>
      </c>
      <c r="AA1021">
        <v>291.94290161132813</v>
      </c>
      <c r="AB1021">
        <v>269.23507690429688</v>
      </c>
      <c r="AC1021">
        <v>153.96826171875</v>
      </c>
      <c r="AD1021">
        <v>150.61796569824219</v>
      </c>
      <c r="AE1021">
        <v>315.28640747070313</v>
      </c>
      <c r="AG1021">
        <v>113.36714935302734</v>
      </c>
      <c r="AH1021">
        <v>488.8271484375</v>
      </c>
      <c r="AI1021">
        <v>475.25643920898438</v>
      </c>
      <c r="AJ1021">
        <v>563.0972900390625</v>
      </c>
      <c r="AK1021">
        <v>106.54945373535156</v>
      </c>
      <c r="AL1021">
        <v>270.32745361328125</v>
      </c>
    </row>
    <row r="1022" spans="1:38" s="3" customFormat="1" x14ac:dyDescent="0.25">
      <c r="A1022" s="4">
        <v>43753.375</v>
      </c>
      <c r="B1022" s="7">
        <v>31.75</v>
      </c>
      <c r="C1022" s="7">
        <v>38.219000000000001</v>
      </c>
      <c r="D1022" s="7">
        <v>16.388999999999999</v>
      </c>
      <c r="E1022" s="7">
        <v>393.96300000000002</v>
      </c>
      <c r="F1022" s="7">
        <v>56.865000000000002</v>
      </c>
      <c r="G1022" s="7">
        <v>153.62100000000001</v>
      </c>
      <c r="H1022" s="7">
        <v>148.983</v>
      </c>
      <c r="I1022" s="7">
        <v>3.653</v>
      </c>
      <c r="J1022" s="7">
        <v>32.908999999999999</v>
      </c>
      <c r="K1022" s="7">
        <v>150.852</v>
      </c>
      <c r="L1022" s="7">
        <v>3.875</v>
      </c>
      <c r="M1022" s="7">
        <v>275.12799999999999</v>
      </c>
      <c r="N1022" s="7">
        <v>3.5379999999999998</v>
      </c>
      <c r="O1022">
        <v>30.330255508422852</v>
      </c>
      <c r="P1022">
        <v>44.24908447265625</v>
      </c>
      <c r="Q1022">
        <v>148.4737548828125</v>
      </c>
      <c r="R1022">
        <v>220.09646606445313</v>
      </c>
      <c r="S1022">
        <v>43.767589569091797</v>
      </c>
      <c r="T1022">
        <v>29.451225280761719</v>
      </c>
      <c r="U1022">
        <v>23.799594879150391</v>
      </c>
      <c r="V1022">
        <v>223.22262573242188</v>
      </c>
      <c r="W1022">
        <v>305.81253051757813</v>
      </c>
      <c r="X1022">
        <v>23.516321182250977</v>
      </c>
      <c r="Y1022">
        <v>326.39703369140625</v>
      </c>
      <c r="Z1022">
        <v>557.2208251953125</v>
      </c>
      <c r="AA1022">
        <v>294.93112182617188</v>
      </c>
      <c r="AB1022">
        <v>270.8614501953125</v>
      </c>
      <c r="AC1022">
        <v>153.66300964355469</v>
      </c>
      <c r="AD1022">
        <v>150.31610107421875</v>
      </c>
      <c r="AE1022">
        <v>315.74874877929688</v>
      </c>
      <c r="AG1022">
        <v>114.05159759521484</v>
      </c>
      <c r="AH1022">
        <v>489.23077392578125</v>
      </c>
      <c r="AI1022">
        <v>468.81216430664063</v>
      </c>
      <c r="AJ1022">
        <v>563.629638671875</v>
      </c>
      <c r="AK1022">
        <v>107.31114196777344</v>
      </c>
      <c r="AL1022">
        <v>272.65518188476563</v>
      </c>
    </row>
    <row r="1023" spans="1:38" s="3" customFormat="1" x14ac:dyDescent="0.25">
      <c r="A1023" s="4">
        <v>43753.416666666664</v>
      </c>
      <c r="B1023" s="7">
        <v>32.098999999999997</v>
      </c>
      <c r="C1023" s="7">
        <v>38.479999999999997</v>
      </c>
      <c r="D1023" s="7">
        <v>16.396999999999998</v>
      </c>
      <c r="E1023" s="7">
        <v>395.19099999999997</v>
      </c>
      <c r="F1023" s="7">
        <v>56.972000000000001</v>
      </c>
      <c r="G1023" s="7">
        <v>153.404</v>
      </c>
      <c r="H1023" s="7">
        <v>148.97499999999999</v>
      </c>
      <c r="I1023" s="7">
        <v>3.63</v>
      </c>
      <c r="J1023" s="7">
        <v>31.262</v>
      </c>
      <c r="K1023" s="7">
        <v>150.756</v>
      </c>
      <c r="L1023" s="7">
        <v>3.8719999999999999</v>
      </c>
      <c r="M1023" s="7">
        <v>275.16500000000002</v>
      </c>
      <c r="N1023" s="7">
        <v>3.5310000000000001</v>
      </c>
      <c r="O1023">
        <v>30.286094665527344</v>
      </c>
      <c r="P1023">
        <v>44.120075225830078</v>
      </c>
      <c r="Q1023">
        <v>148.43739318847656</v>
      </c>
      <c r="R1023">
        <v>220.18763732910156</v>
      </c>
      <c r="S1023">
        <v>44.953525543212891</v>
      </c>
      <c r="T1023">
        <v>29.294357299804688</v>
      </c>
      <c r="U1023">
        <v>23.765352249145508</v>
      </c>
      <c r="V1023">
        <v>223.09150695800781</v>
      </c>
      <c r="W1023">
        <v>305.74468994140625</v>
      </c>
      <c r="X1023">
        <v>23.482080459594727</v>
      </c>
      <c r="Y1023">
        <v>326.12942504882813</v>
      </c>
      <c r="Z1023">
        <v>557.6343994140625</v>
      </c>
      <c r="AA1023">
        <v>294.09271240234375</v>
      </c>
      <c r="AB1023">
        <v>271.78448486328125</v>
      </c>
      <c r="AC1023">
        <v>152.67263793945313</v>
      </c>
      <c r="AD1023">
        <v>150.21910095214844</v>
      </c>
      <c r="AE1023">
        <v>315.65106201171875</v>
      </c>
      <c r="AG1023">
        <v>114.04365539550781</v>
      </c>
      <c r="AH1023">
        <v>489.32101440429688</v>
      </c>
      <c r="AI1023">
        <v>466.46145629882813</v>
      </c>
      <c r="AJ1023">
        <v>563.5164794921875</v>
      </c>
      <c r="AK1023">
        <v>107.21281433105469</v>
      </c>
      <c r="AL1023">
        <v>273.050537109375</v>
      </c>
    </row>
    <row r="1024" spans="1:38" s="3" customFormat="1" x14ac:dyDescent="0.25">
      <c r="A1024" s="4">
        <v>43753.458333333336</v>
      </c>
      <c r="B1024" s="7">
        <v>32.555999999999997</v>
      </c>
      <c r="C1024" s="7">
        <v>38.956000000000003</v>
      </c>
      <c r="D1024" s="7">
        <v>16.411999999999999</v>
      </c>
      <c r="E1024" s="7">
        <v>392.86399999999998</v>
      </c>
      <c r="F1024" s="7">
        <v>57.317</v>
      </c>
      <c r="G1024" s="7">
        <v>153.18199999999999</v>
      </c>
      <c r="H1024" s="7">
        <v>148.756</v>
      </c>
      <c r="I1024" s="7">
        <v>3.6080000000000001</v>
      </c>
      <c r="J1024" s="7">
        <v>30.524999999999999</v>
      </c>
      <c r="K1024" s="7">
        <v>150.60300000000001</v>
      </c>
      <c r="L1024" s="7">
        <v>3.85</v>
      </c>
      <c r="M1024" s="7">
        <v>275.04300000000001</v>
      </c>
      <c r="N1024" s="7">
        <v>3.51</v>
      </c>
      <c r="O1024">
        <v>30.031953811645508</v>
      </c>
      <c r="P1024">
        <v>44.084251403808594</v>
      </c>
      <c r="Q1024">
        <v>148.3033447265625</v>
      </c>
      <c r="R1024">
        <v>220.08221435546875</v>
      </c>
      <c r="S1024">
        <v>44.339714050292969</v>
      </c>
      <c r="T1024">
        <v>29.158685684204102</v>
      </c>
      <c r="U1024">
        <v>23.676897048950195</v>
      </c>
      <c r="V1024">
        <v>222.89541625976563</v>
      </c>
      <c r="W1024">
        <v>305.64700317382813</v>
      </c>
      <c r="X1024">
        <v>23.398563385009766</v>
      </c>
      <c r="Y1024">
        <v>326.09652709960938</v>
      </c>
      <c r="Z1024">
        <v>558.17474365234375</v>
      </c>
      <c r="AA1024">
        <v>292.8004150390625</v>
      </c>
      <c r="AB1024">
        <v>269.6363525390625</v>
      </c>
      <c r="AC1024">
        <v>153.39051818847656</v>
      </c>
      <c r="AD1024">
        <v>150.13294982910156</v>
      </c>
      <c r="AE1024">
        <v>315.50238037109375</v>
      </c>
      <c r="AG1024">
        <v>113.7396240234375</v>
      </c>
      <c r="AH1024">
        <v>489.491943359375</v>
      </c>
      <c r="AI1024">
        <v>461.9239501953125</v>
      </c>
      <c r="AJ1024">
        <v>563.5164794921875</v>
      </c>
      <c r="AK1024">
        <v>106.89849853515625</v>
      </c>
      <c r="AL1024">
        <v>271.72805786132813</v>
      </c>
    </row>
    <row r="1025" spans="1:38" s="3" customFormat="1" x14ac:dyDescent="0.25">
      <c r="A1025" s="4">
        <v>43753.5</v>
      </c>
      <c r="B1025" s="7">
        <v>32.734000000000002</v>
      </c>
      <c r="C1025" s="7">
        <v>39.22</v>
      </c>
      <c r="D1025" s="7">
        <v>16.462</v>
      </c>
      <c r="E1025" s="7">
        <v>391.35500000000002</v>
      </c>
      <c r="F1025" s="7">
        <v>57.777999999999999</v>
      </c>
      <c r="G1025" s="7">
        <v>153.00200000000001</v>
      </c>
      <c r="H1025" s="7">
        <v>148.65100000000001</v>
      </c>
      <c r="I1025" s="7">
        <v>3.6110000000000002</v>
      </c>
      <c r="J1025" s="7">
        <v>30.282</v>
      </c>
      <c r="K1025" s="7">
        <v>150.417</v>
      </c>
      <c r="L1025" s="7">
        <v>3.8210000000000002</v>
      </c>
      <c r="M1025" s="7">
        <v>274.96899999999999</v>
      </c>
      <c r="N1025" s="7">
        <v>3.4910000000000001</v>
      </c>
      <c r="O1025">
        <v>29.826375961303711</v>
      </c>
      <c r="P1025">
        <v>44.242031097412109</v>
      </c>
      <c r="Q1025">
        <v>148.14434814453125</v>
      </c>
      <c r="R1025">
        <v>219.9517822265625</v>
      </c>
      <c r="S1025">
        <v>42.796318054199219</v>
      </c>
      <c r="T1025">
        <v>28.666610717773438</v>
      </c>
      <c r="U1025">
        <v>23.584589004516602</v>
      </c>
      <c r="V1025">
        <v>222.63174438476563</v>
      </c>
      <c r="W1025">
        <v>305.36590576171875</v>
      </c>
      <c r="X1025">
        <v>23.311084747314453</v>
      </c>
      <c r="Y1025">
        <v>326.04022216796875</v>
      </c>
      <c r="Z1025">
        <v>558.6600341796875</v>
      </c>
      <c r="AA1025">
        <v>291.34567260742188</v>
      </c>
      <c r="AB1025">
        <v>274.65713500976563</v>
      </c>
      <c r="AC1025">
        <v>153.84390258789063</v>
      </c>
      <c r="AD1025">
        <v>149.98574829101563</v>
      </c>
      <c r="AE1025">
        <v>315.3580322265625</v>
      </c>
      <c r="AG1025">
        <v>113.33028411865234</v>
      </c>
      <c r="AH1025">
        <v>489.75311279296875</v>
      </c>
      <c r="AI1025">
        <v>456.999267578125</v>
      </c>
      <c r="AJ1025">
        <v>563.5164794921875</v>
      </c>
      <c r="AK1025">
        <v>106.54814910888672</v>
      </c>
      <c r="AL1025">
        <v>270.64895629882813</v>
      </c>
    </row>
    <row r="1026" spans="1:38" s="3" customFormat="1" x14ac:dyDescent="0.25">
      <c r="A1026" s="4">
        <v>43753.541666666664</v>
      </c>
      <c r="B1026" s="7">
        <v>33.101999999999997</v>
      </c>
      <c r="C1026" s="7">
        <v>39.512</v>
      </c>
      <c r="D1026" s="7">
        <v>16.443000000000001</v>
      </c>
      <c r="E1026" s="7">
        <v>378.74599999999998</v>
      </c>
      <c r="F1026" s="7">
        <v>58.131999999999998</v>
      </c>
      <c r="G1026" s="7">
        <v>152.816</v>
      </c>
      <c r="H1026" s="7">
        <v>148.488</v>
      </c>
      <c r="I1026" s="7">
        <v>3.5840000000000001</v>
      </c>
      <c r="J1026" s="7">
        <v>30.335000000000001</v>
      </c>
      <c r="K1026" s="7">
        <v>150.26400000000001</v>
      </c>
      <c r="L1026" s="7">
        <v>3.8029999999999999</v>
      </c>
      <c r="M1026" s="7">
        <v>274.90899999999999</v>
      </c>
      <c r="N1026" s="7">
        <v>3.4689999999999999</v>
      </c>
      <c r="O1026">
        <v>29.566902160644531</v>
      </c>
      <c r="P1026">
        <v>44.340744018554688</v>
      </c>
      <c r="Q1026">
        <v>147.97395324707031</v>
      </c>
      <c r="R1026">
        <v>219.72935485839844</v>
      </c>
      <c r="S1026">
        <v>43.471202850341797</v>
      </c>
      <c r="T1026">
        <v>28.448968887329102</v>
      </c>
      <c r="U1026">
        <v>23.506118774414063</v>
      </c>
      <c r="V1026">
        <v>222.43644714355469</v>
      </c>
      <c r="W1026">
        <v>305.16455078125</v>
      </c>
      <c r="X1026">
        <v>23.232614517211914</v>
      </c>
      <c r="Y1026">
        <v>326.16232299804688</v>
      </c>
      <c r="Z1026">
        <v>559.20037841796875</v>
      </c>
      <c r="AA1026">
        <v>290.61474609375</v>
      </c>
      <c r="AB1026">
        <v>266.45062255859375</v>
      </c>
      <c r="AC1026">
        <v>155.06715393066406</v>
      </c>
      <c r="AD1026">
        <v>149.82769775390625</v>
      </c>
      <c r="AE1026">
        <v>315.2093505859375</v>
      </c>
      <c r="AG1026">
        <v>112.9639892578125</v>
      </c>
      <c r="AH1026">
        <v>489.91455078125</v>
      </c>
      <c r="AI1026">
        <v>453.47650146484375</v>
      </c>
      <c r="AJ1026">
        <v>563.5164794921875</v>
      </c>
      <c r="AK1026">
        <v>106.23470306396484</v>
      </c>
      <c r="AL1026">
        <v>269.64389038085938</v>
      </c>
    </row>
    <row r="1027" spans="1:38" s="3" customFormat="1" x14ac:dyDescent="0.25">
      <c r="A1027" s="4">
        <v>43753.583333333336</v>
      </c>
      <c r="B1027" s="7">
        <v>33.134</v>
      </c>
      <c r="C1027" s="7">
        <v>39.332999999999998</v>
      </c>
      <c r="D1027" s="7">
        <v>16.335000000000001</v>
      </c>
      <c r="E1027" s="7">
        <v>399.154</v>
      </c>
      <c r="F1027" s="7">
        <v>58.375999999999998</v>
      </c>
      <c r="G1027" s="7">
        <v>151.28200000000001</v>
      </c>
      <c r="H1027" s="7">
        <v>147.86000000000001</v>
      </c>
      <c r="I1027" s="7">
        <v>3.476</v>
      </c>
      <c r="J1027" s="7">
        <v>30.395</v>
      </c>
      <c r="K1027" s="7">
        <v>149.07499999999999</v>
      </c>
      <c r="L1027" s="7">
        <v>3.6539999999999999</v>
      </c>
      <c r="M1027" s="7">
        <v>274.68900000000002</v>
      </c>
      <c r="N1027" s="7">
        <v>3.34</v>
      </c>
      <c r="O1027">
        <v>28.059375762939453</v>
      </c>
      <c r="P1027">
        <v>43.919414520263672</v>
      </c>
      <c r="Q1027">
        <v>148.26264953613281</v>
      </c>
      <c r="R1027">
        <v>218.09480285644531</v>
      </c>
      <c r="S1027">
        <v>42.35986328125</v>
      </c>
      <c r="T1027">
        <v>27.761423110961914</v>
      </c>
      <c r="U1027">
        <v>22.83342170715332</v>
      </c>
      <c r="V1027">
        <v>221.6456298828125</v>
      </c>
      <c r="W1027">
        <v>304.05209350585938</v>
      </c>
      <c r="X1027">
        <v>22.647418975830078</v>
      </c>
      <c r="Y1027">
        <v>326.18572998046875</v>
      </c>
      <c r="Z1027">
        <v>562.88970947265625</v>
      </c>
      <c r="AA1027">
        <v>281.69326782226563</v>
      </c>
      <c r="AB1027">
        <v>276.05807495117188</v>
      </c>
      <c r="AC1027">
        <v>152.80830383300781</v>
      </c>
      <c r="AD1027">
        <v>150.25776672363281</v>
      </c>
      <c r="AE1027">
        <v>315.01397705078125</v>
      </c>
      <c r="AG1027">
        <v>110.60643005371094</v>
      </c>
      <c r="AH1027">
        <v>490.27542114257813</v>
      </c>
      <c r="AI1027">
        <v>438.6292724609375</v>
      </c>
      <c r="AJ1027">
        <v>563.48309326171875</v>
      </c>
      <c r="AK1027">
        <v>103.68663787841797</v>
      </c>
      <c r="AL1027">
        <v>262.52786254882813</v>
      </c>
    </row>
    <row r="1028" spans="1:38" s="3" customFormat="1" x14ac:dyDescent="0.25">
      <c r="A1028" s="4">
        <v>43753.625</v>
      </c>
      <c r="B1028" s="7">
        <v>33.271999999999998</v>
      </c>
      <c r="C1028" s="7">
        <v>39.786999999999999</v>
      </c>
      <c r="D1028" s="7">
        <v>16.495000000000001</v>
      </c>
      <c r="E1028" s="7">
        <v>389.24</v>
      </c>
      <c r="F1028" s="7">
        <v>58.485999999999997</v>
      </c>
      <c r="G1028" s="7">
        <v>152.67400000000001</v>
      </c>
      <c r="H1028" s="7">
        <v>149.46199999999999</v>
      </c>
      <c r="I1028" s="7">
        <v>3.7050000000000001</v>
      </c>
      <c r="J1028" s="7">
        <v>33.686</v>
      </c>
      <c r="K1028" s="7">
        <v>150.04300000000001</v>
      </c>
      <c r="L1028" s="7">
        <v>3.7810000000000001</v>
      </c>
      <c r="M1028" s="7">
        <v>274.27499999999998</v>
      </c>
      <c r="N1028" s="7">
        <v>3.4409999999999998</v>
      </c>
      <c r="O1028">
        <v>29.672313690185547</v>
      </c>
      <c r="P1028">
        <v>44.525844573974609</v>
      </c>
      <c r="Q1028">
        <v>148.98710632324219</v>
      </c>
      <c r="R1028">
        <v>219.39071655273438</v>
      </c>
      <c r="S1028">
        <v>42.939468383789063</v>
      </c>
      <c r="T1028">
        <v>27.858982086181641</v>
      </c>
      <c r="U1028">
        <v>23.313634872436523</v>
      </c>
      <c r="V1028">
        <v>222.08988952636719</v>
      </c>
      <c r="W1028">
        <v>304.71414184570313</v>
      </c>
      <c r="X1028">
        <v>23.055217742919922</v>
      </c>
      <c r="Y1028">
        <v>326.0731201171875</v>
      </c>
      <c r="Z1028">
        <v>560.008056640625</v>
      </c>
      <c r="AA1028">
        <v>287.93191528320313</v>
      </c>
      <c r="AB1028">
        <v>273.31057739257813</v>
      </c>
      <c r="AC1028">
        <v>153.4798583984375</v>
      </c>
      <c r="AD1028">
        <v>150.92660522460938</v>
      </c>
      <c r="AE1028">
        <v>314.86962890625</v>
      </c>
      <c r="AG1028">
        <v>112.12454986572266</v>
      </c>
      <c r="AH1028">
        <v>490.59829711914063</v>
      </c>
      <c r="AI1028">
        <v>447.27142333984375</v>
      </c>
      <c r="AJ1028">
        <v>563.3699951171875</v>
      </c>
      <c r="AK1028">
        <v>105.4876708984375</v>
      </c>
      <c r="AL1028">
        <v>268.09860229492188</v>
      </c>
    </row>
    <row r="1029" spans="1:38" s="3" customFormat="1" x14ac:dyDescent="0.25">
      <c r="A1029" s="4">
        <v>43753.666666666664</v>
      </c>
      <c r="B1029" s="7">
        <v>33.085000000000001</v>
      </c>
      <c r="C1029" s="7">
        <v>39.433999999999997</v>
      </c>
      <c r="D1029" s="7">
        <v>16.513999999999999</v>
      </c>
      <c r="E1029" s="7">
        <v>378.93</v>
      </c>
      <c r="F1029" s="7">
        <v>58.250999999999998</v>
      </c>
      <c r="G1029" s="7">
        <v>152.601</v>
      </c>
      <c r="H1029" s="7">
        <v>148.49600000000001</v>
      </c>
      <c r="I1029" s="7">
        <v>3.585</v>
      </c>
      <c r="J1029" s="7">
        <v>30.87</v>
      </c>
      <c r="K1029" s="7">
        <v>149.99799999999999</v>
      </c>
      <c r="L1029" s="7">
        <v>3.762</v>
      </c>
      <c r="M1029" s="7">
        <v>274.33300000000003</v>
      </c>
      <c r="N1029" s="7">
        <v>3.44</v>
      </c>
      <c r="O1029">
        <v>29.454662322998047</v>
      </c>
      <c r="P1029">
        <v>45.445667266845703</v>
      </c>
      <c r="Q1029">
        <v>148.28273010253906</v>
      </c>
      <c r="R1029">
        <v>219.24868774414063</v>
      </c>
      <c r="S1029">
        <v>41.358333587646484</v>
      </c>
      <c r="T1029">
        <v>28.429267883300781</v>
      </c>
      <c r="U1029">
        <v>23.289541244506836</v>
      </c>
      <c r="V1029">
        <v>221.98805236816406</v>
      </c>
      <c r="W1029">
        <v>304.67019653320313</v>
      </c>
      <c r="X1029">
        <v>23.008657455444336</v>
      </c>
      <c r="Y1029">
        <v>326.2186279296875</v>
      </c>
      <c r="Z1029">
        <v>560</v>
      </c>
      <c r="AA1029">
        <v>287.39364624023438</v>
      </c>
      <c r="AB1029">
        <v>252.62004089355469</v>
      </c>
      <c r="AC1029">
        <v>157.32600402832031</v>
      </c>
      <c r="AD1029">
        <v>150.11105346679688</v>
      </c>
      <c r="AE1029">
        <v>314.77194213867188</v>
      </c>
      <c r="AG1029">
        <v>111.990234375</v>
      </c>
      <c r="AH1029">
        <v>490.59829711914063</v>
      </c>
      <c r="AI1029">
        <v>446.912353515625</v>
      </c>
      <c r="AJ1029">
        <v>563.40338134765625</v>
      </c>
      <c r="AK1029">
        <v>105.35406494140625</v>
      </c>
      <c r="AL1029">
        <v>267.367919921875</v>
      </c>
    </row>
    <row r="1030" spans="1:38" s="3" customFormat="1" x14ac:dyDescent="0.25">
      <c r="A1030" s="4">
        <v>43753.708333333336</v>
      </c>
      <c r="B1030" s="7">
        <v>32.817999999999998</v>
      </c>
      <c r="C1030" s="7">
        <v>39.253</v>
      </c>
      <c r="D1030" s="7">
        <v>16.547999999999998</v>
      </c>
      <c r="E1030" s="7">
        <v>387.78800000000001</v>
      </c>
      <c r="F1030" s="7">
        <v>58.293999999999997</v>
      </c>
      <c r="G1030" s="7">
        <v>152.161</v>
      </c>
      <c r="H1030" s="7">
        <v>148.13800000000001</v>
      </c>
      <c r="I1030" s="7">
        <v>3.5350000000000001</v>
      </c>
      <c r="J1030" s="7">
        <v>29.626999999999999</v>
      </c>
      <c r="K1030" s="7">
        <v>150.04300000000001</v>
      </c>
      <c r="L1030" s="7">
        <v>3.7650000000000001</v>
      </c>
      <c r="M1030" s="7">
        <v>274.60300000000001</v>
      </c>
      <c r="N1030" s="7">
        <v>3.4359999999999999</v>
      </c>
      <c r="O1030">
        <v>29.159402847290039</v>
      </c>
      <c r="P1030">
        <v>44.729671478271484</v>
      </c>
      <c r="Q1030">
        <v>147.447021484375</v>
      </c>
      <c r="R1030">
        <v>219.61662292480469</v>
      </c>
      <c r="S1030">
        <v>42.927860260009766</v>
      </c>
      <c r="T1030">
        <v>28.109947204589844</v>
      </c>
      <c r="U1030">
        <v>23.33143424987793</v>
      </c>
      <c r="V1030">
        <v>222.10441589355469</v>
      </c>
      <c r="W1030">
        <v>304.75592041015625</v>
      </c>
      <c r="X1030">
        <v>23.063302993774414</v>
      </c>
      <c r="Y1030">
        <v>326.42550659179688</v>
      </c>
      <c r="Z1030">
        <v>560.17047119140625</v>
      </c>
      <c r="AA1030">
        <v>287.05313110351563</v>
      </c>
      <c r="AB1030">
        <v>270.7457275390625</v>
      </c>
      <c r="AC1030">
        <v>155.06715393066406</v>
      </c>
      <c r="AD1030">
        <v>149.63369750976563</v>
      </c>
      <c r="AE1030">
        <v>314.9803466796875</v>
      </c>
      <c r="AG1030">
        <v>112.11234283447266</v>
      </c>
      <c r="AH1030">
        <v>490.50808715820313</v>
      </c>
      <c r="AI1030">
        <v>447.20877075195313</v>
      </c>
      <c r="AJ1030">
        <v>563.64996337890625</v>
      </c>
      <c r="AK1030">
        <v>105.43167114257813</v>
      </c>
      <c r="AL1030">
        <v>267.69418334960938</v>
      </c>
    </row>
    <row r="1031" spans="1:38" s="3" customFormat="1" x14ac:dyDescent="0.25">
      <c r="A1031" s="4">
        <v>43753.75</v>
      </c>
      <c r="B1031" s="7">
        <v>33.14</v>
      </c>
      <c r="C1031" s="7">
        <v>39.616999999999997</v>
      </c>
      <c r="D1031" s="7">
        <v>16.529</v>
      </c>
      <c r="E1031" s="7">
        <v>384.654</v>
      </c>
      <c r="F1031" s="7">
        <v>58.720999999999997</v>
      </c>
      <c r="G1031" s="7">
        <v>153.333</v>
      </c>
      <c r="H1031" s="7">
        <v>149.46199999999999</v>
      </c>
      <c r="I1031" s="7">
        <v>3.7440000000000002</v>
      </c>
      <c r="J1031" s="7">
        <v>30.152999999999999</v>
      </c>
      <c r="K1031" s="7">
        <v>150.27799999999999</v>
      </c>
      <c r="L1031" s="7">
        <v>3.8050000000000002</v>
      </c>
      <c r="M1031" s="7">
        <v>274.43299999999999</v>
      </c>
      <c r="N1031" s="7">
        <v>3.4670000000000001</v>
      </c>
      <c r="O1031">
        <v>29.932216644287109</v>
      </c>
      <c r="P1031">
        <v>44.851444244384766</v>
      </c>
      <c r="Q1031">
        <v>148.2740478515625</v>
      </c>
      <c r="R1031">
        <v>220.02403259277344</v>
      </c>
      <c r="S1031">
        <v>43.439369201660156</v>
      </c>
      <c r="T1031">
        <v>27.403648376464844</v>
      </c>
      <c r="U1031">
        <v>23.524570465087891</v>
      </c>
      <c r="V1031">
        <v>222.25216674804688</v>
      </c>
      <c r="W1031">
        <v>304.85360717773438</v>
      </c>
      <c r="X1031">
        <v>23.247701644897461</v>
      </c>
      <c r="Y1031">
        <v>326.73483276367188</v>
      </c>
      <c r="Z1031">
        <v>559.31866455078125</v>
      </c>
      <c r="AA1031">
        <v>288.83352661132813</v>
      </c>
      <c r="AB1031">
        <v>266.95547485351563</v>
      </c>
      <c r="AC1031">
        <v>154.44444274902344</v>
      </c>
      <c r="AD1031">
        <v>150.93864440917969</v>
      </c>
      <c r="AE1031">
        <v>315.31570434570313</v>
      </c>
      <c r="AG1031">
        <v>112.13491058349609</v>
      </c>
      <c r="AH1031">
        <v>490.4273681640625</v>
      </c>
      <c r="AI1031">
        <v>448.66595458984375</v>
      </c>
      <c r="AJ1031">
        <v>563.93572998046875</v>
      </c>
      <c r="AK1031">
        <v>105.46696472167969</v>
      </c>
      <c r="AL1031">
        <v>268.41180419921875</v>
      </c>
    </row>
    <row r="1032" spans="1:38" s="3" customFormat="1" x14ac:dyDescent="0.25">
      <c r="A1032" s="4">
        <v>43753.791666666664</v>
      </c>
      <c r="B1032" s="7">
        <v>33.341999999999999</v>
      </c>
      <c r="C1032" s="7">
        <v>39.710999999999999</v>
      </c>
      <c r="D1032" s="7">
        <v>16.515000000000001</v>
      </c>
      <c r="E1032" s="7">
        <v>386.01400000000001</v>
      </c>
      <c r="F1032" s="7">
        <v>58.88</v>
      </c>
      <c r="G1032" s="7">
        <v>153.99299999999999</v>
      </c>
      <c r="H1032" s="7">
        <v>150.05500000000001</v>
      </c>
      <c r="I1032" s="7">
        <v>3.7810000000000001</v>
      </c>
      <c r="J1032" s="7">
        <v>31.518000000000001</v>
      </c>
      <c r="K1032" s="7">
        <v>150.50800000000001</v>
      </c>
      <c r="L1032" s="7">
        <v>3.8370000000000002</v>
      </c>
      <c r="M1032" s="7">
        <v>274.40699999999998</v>
      </c>
      <c r="N1032" s="7">
        <v>3.4929999999999999</v>
      </c>
      <c r="O1032">
        <v>30.340087890625</v>
      </c>
      <c r="P1032">
        <v>44.835166931152344</v>
      </c>
      <c r="Q1032">
        <v>149.36427307128906</v>
      </c>
      <c r="R1032">
        <v>220.10542297363281</v>
      </c>
      <c r="S1032">
        <v>43.265193939208984</v>
      </c>
      <c r="T1032">
        <v>28.210367202758789</v>
      </c>
      <c r="U1032">
        <v>23.541149139404297</v>
      </c>
      <c r="V1032">
        <v>222.54478454589844</v>
      </c>
      <c r="W1032">
        <v>305.13470458984375</v>
      </c>
      <c r="X1032">
        <v>23.254810333251953</v>
      </c>
      <c r="Y1032">
        <v>325.46261596679688</v>
      </c>
      <c r="Z1032">
        <v>558.975341796875</v>
      </c>
      <c r="AA1032">
        <v>290.73883056640625</v>
      </c>
      <c r="AB1032">
        <v>264.58477783203125</v>
      </c>
      <c r="AC1032">
        <v>154.94505310058594</v>
      </c>
      <c r="AD1032">
        <v>151.43212890625</v>
      </c>
      <c r="AE1032">
        <v>315.56207275390625</v>
      </c>
      <c r="AG1032">
        <v>112.92308044433594</v>
      </c>
      <c r="AH1032">
        <v>489.97628784179688</v>
      </c>
      <c r="AI1032">
        <v>454.12496948242188</v>
      </c>
      <c r="AJ1032">
        <v>563.3699951171875</v>
      </c>
      <c r="AK1032">
        <v>106.2520751953125</v>
      </c>
      <c r="AL1032">
        <v>270.11334228515625</v>
      </c>
    </row>
    <row r="1033" spans="1:38" s="3" customFormat="1" x14ac:dyDescent="0.25">
      <c r="A1033" s="4">
        <v>43753.833333333336</v>
      </c>
      <c r="B1033" s="7">
        <v>33.241</v>
      </c>
      <c r="C1033" s="7">
        <v>39.816000000000003</v>
      </c>
      <c r="D1033" s="7">
        <v>16.414000000000001</v>
      </c>
      <c r="E1033" s="7">
        <v>387.94600000000003</v>
      </c>
      <c r="F1033" s="7">
        <v>58.55</v>
      </c>
      <c r="G1033" s="7">
        <v>154.286</v>
      </c>
      <c r="H1033" s="7">
        <v>149.428</v>
      </c>
      <c r="I1033" s="7">
        <v>3.7240000000000002</v>
      </c>
      <c r="J1033" s="7">
        <v>31.129000000000001</v>
      </c>
      <c r="K1033" s="7">
        <v>150.733</v>
      </c>
      <c r="L1033" s="7">
        <v>3.85</v>
      </c>
      <c r="M1033" s="7">
        <v>274.66300000000001</v>
      </c>
      <c r="N1033" s="7">
        <v>3.5179999999999998</v>
      </c>
      <c r="O1033">
        <v>30.536108016967773</v>
      </c>
      <c r="P1033">
        <v>44.4932861328125</v>
      </c>
      <c r="Q1033">
        <v>149.07557678222656</v>
      </c>
      <c r="R1033">
        <v>220.14205932617188</v>
      </c>
      <c r="S1033">
        <v>43.009552001953125</v>
      </c>
      <c r="T1033">
        <v>28.220083236694336</v>
      </c>
      <c r="U1033">
        <v>23.729394912719727</v>
      </c>
      <c r="V1033">
        <v>222.94914245605469</v>
      </c>
      <c r="W1033">
        <v>305.3360595703125</v>
      </c>
      <c r="X1033">
        <v>23.440370559692383</v>
      </c>
      <c r="Y1033">
        <v>325.64102172851563</v>
      </c>
      <c r="Z1033">
        <v>558.46295166015625</v>
      </c>
      <c r="AA1033">
        <v>292.069580078125</v>
      </c>
      <c r="AB1033">
        <v>271.27310180664063</v>
      </c>
      <c r="AC1033">
        <v>154.11070251464844</v>
      </c>
      <c r="AD1033">
        <v>151.27925109863281</v>
      </c>
      <c r="AE1033">
        <v>315.70208740234375</v>
      </c>
      <c r="AG1033">
        <v>113.72397613525391</v>
      </c>
      <c r="AH1033">
        <v>489.57266235351563</v>
      </c>
      <c r="AI1033">
        <v>460.01492309570313</v>
      </c>
      <c r="AJ1033">
        <v>563.40338134765625</v>
      </c>
      <c r="AK1033">
        <v>106.980712890625</v>
      </c>
      <c r="AL1033">
        <v>271.24734497070313</v>
      </c>
    </row>
    <row r="1034" spans="1:38" s="3" customFormat="1" x14ac:dyDescent="0.25">
      <c r="A1034" s="4">
        <v>43753.875</v>
      </c>
      <c r="B1034" s="7">
        <v>32.918999999999997</v>
      </c>
      <c r="C1034" s="7">
        <v>39.429000000000002</v>
      </c>
      <c r="D1034" s="7">
        <v>16.439</v>
      </c>
      <c r="E1034" s="7">
        <v>388.63299999999998</v>
      </c>
      <c r="F1034" s="7">
        <v>58.235999999999997</v>
      </c>
      <c r="G1034" s="7">
        <v>153.846</v>
      </c>
      <c r="H1034" s="7">
        <v>149.86500000000001</v>
      </c>
      <c r="I1034" s="7">
        <v>3.7109999999999999</v>
      </c>
      <c r="J1034" s="7">
        <v>30.99</v>
      </c>
      <c r="K1034" s="7">
        <v>150.631</v>
      </c>
      <c r="L1034" s="7">
        <v>3.8580000000000001</v>
      </c>
      <c r="M1034" s="7">
        <v>274.71300000000002</v>
      </c>
      <c r="N1034" s="7">
        <v>3.51</v>
      </c>
      <c r="O1034">
        <v>30.078834533691406</v>
      </c>
      <c r="P1034">
        <v>44.523288726806641</v>
      </c>
      <c r="Q1034">
        <v>148.78741455078125</v>
      </c>
      <c r="R1034">
        <v>220.21083068847656</v>
      </c>
      <c r="S1034">
        <v>43.901161193847656</v>
      </c>
      <c r="T1034">
        <v>28.364683151245117</v>
      </c>
      <c r="U1034">
        <v>23.665065765380859</v>
      </c>
      <c r="V1034">
        <v>222.78948974609375</v>
      </c>
      <c r="W1034">
        <v>305.439697265625</v>
      </c>
      <c r="X1034">
        <v>23.378105163574219</v>
      </c>
      <c r="Y1034">
        <v>325.50942993164063</v>
      </c>
      <c r="Z1034">
        <v>558.4615478515625</v>
      </c>
      <c r="AA1034">
        <v>292.1455078125</v>
      </c>
      <c r="AB1034">
        <v>271.94097900390625</v>
      </c>
      <c r="AC1034">
        <v>154.66268920898438</v>
      </c>
      <c r="AD1034">
        <v>151.03445434570313</v>
      </c>
      <c r="AE1034">
        <v>315.70208740234375</v>
      </c>
      <c r="AG1034">
        <v>113.44760894775391</v>
      </c>
      <c r="AH1034">
        <v>489.57266235351563</v>
      </c>
      <c r="AI1034">
        <v>459.53933715820313</v>
      </c>
      <c r="AJ1034">
        <v>563.5164794921875</v>
      </c>
      <c r="AK1034">
        <v>106.71323394775391</v>
      </c>
      <c r="AL1034">
        <v>271.03216552734375</v>
      </c>
    </row>
    <row r="1035" spans="1:38" s="3" customFormat="1" x14ac:dyDescent="0.25">
      <c r="A1035" s="4">
        <v>43753.916666666664</v>
      </c>
      <c r="B1035" s="7">
        <v>32.47</v>
      </c>
      <c r="C1035" s="7">
        <v>38.970999999999997</v>
      </c>
      <c r="D1035" s="7">
        <v>16.472000000000001</v>
      </c>
      <c r="E1035" s="7">
        <v>387.53699999999998</v>
      </c>
      <c r="F1035" s="7">
        <v>57.945999999999998</v>
      </c>
      <c r="G1035" s="7">
        <v>154.35900000000001</v>
      </c>
      <c r="H1035" s="7">
        <v>150.28200000000001</v>
      </c>
      <c r="I1035" s="7">
        <v>3.7909999999999999</v>
      </c>
      <c r="J1035" s="7">
        <v>31.501000000000001</v>
      </c>
      <c r="K1035" s="7">
        <v>150.74199999999999</v>
      </c>
      <c r="L1035" s="7">
        <v>3.8679999999999999</v>
      </c>
      <c r="M1035" s="7">
        <v>274.49400000000003</v>
      </c>
      <c r="N1035" s="7">
        <v>3.5230000000000001</v>
      </c>
      <c r="O1035">
        <v>30.675117492675781</v>
      </c>
      <c r="P1035">
        <v>44.655292510986328</v>
      </c>
      <c r="Q1035">
        <v>149.64590454101563</v>
      </c>
      <c r="R1035">
        <v>220.44485473632813</v>
      </c>
      <c r="S1035">
        <v>44.236370086669922</v>
      </c>
      <c r="T1035">
        <v>28.357009887695313</v>
      </c>
      <c r="U1035">
        <v>23.646696090698242</v>
      </c>
      <c r="V1035">
        <v>222.79153442382813</v>
      </c>
      <c r="W1035">
        <v>305.53738403320313</v>
      </c>
      <c r="X1035">
        <v>23.363559722900391</v>
      </c>
      <c r="Y1035">
        <v>325.18551635742188</v>
      </c>
      <c r="Z1035">
        <v>557.95013427734375</v>
      </c>
      <c r="AA1035">
        <v>292.24319458007813</v>
      </c>
      <c r="AB1035">
        <v>270.27078247070313</v>
      </c>
      <c r="AC1035">
        <v>154.86592102050781</v>
      </c>
      <c r="AD1035">
        <v>151.62069702148438</v>
      </c>
      <c r="AE1035">
        <v>315.70208740234375</v>
      </c>
      <c r="AG1035">
        <v>113.50702667236328</v>
      </c>
      <c r="AH1035">
        <v>489.57266235351563</v>
      </c>
      <c r="AI1035">
        <v>461.08047485351563</v>
      </c>
      <c r="AJ1035">
        <v>563.5164794921875</v>
      </c>
      <c r="AK1035">
        <v>106.70216369628906</v>
      </c>
      <c r="AL1035">
        <v>270.70703125</v>
      </c>
    </row>
    <row r="1036" spans="1:38" s="3" customFormat="1" x14ac:dyDescent="0.25">
      <c r="A1036" s="4">
        <v>43753.958333333336</v>
      </c>
      <c r="B1036" s="7">
        <v>32.085000000000001</v>
      </c>
      <c r="C1036" s="7">
        <v>38.591000000000001</v>
      </c>
      <c r="D1036" s="7">
        <v>16.481000000000002</v>
      </c>
      <c r="E1036" s="7">
        <v>389.84</v>
      </c>
      <c r="F1036" s="7">
        <v>57.619</v>
      </c>
      <c r="G1036" s="7">
        <v>154.21199999999999</v>
      </c>
      <c r="H1036" s="7">
        <v>150.274</v>
      </c>
      <c r="I1036" s="7">
        <v>3.7890000000000001</v>
      </c>
      <c r="J1036" s="7">
        <v>31.373000000000001</v>
      </c>
      <c r="K1036" s="7">
        <v>150.68100000000001</v>
      </c>
      <c r="L1036" s="7">
        <v>3.8679999999999999</v>
      </c>
      <c r="M1036" s="7">
        <v>274.38299999999998</v>
      </c>
      <c r="N1036" s="7">
        <v>3.52</v>
      </c>
      <c r="O1036">
        <v>30.753875732421875</v>
      </c>
      <c r="P1036">
        <v>44.578758239746094</v>
      </c>
      <c r="Q1036">
        <v>149.68226623535156</v>
      </c>
      <c r="R1036">
        <v>220.37973022460938</v>
      </c>
      <c r="S1036">
        <v>43.710643768310547</v>
      </c>
      <c r="T1036">
        <v>28.319797515869141</v>
      </c>
      <c r="U1036">
        <v>23.615900039672852</v>
      </c>
      <c r="V1036">
        <v>222.70680236816406</v>
      </c>
      <c r="W1036">
        <v>305.35992431640625</v>
      </c>
      <c r="X1036">
        <v>23.332086563110352</v>
      </c>
      <c r="Y1036">
        <v>325.27471923828125</v>
      </c>
      <c r="Z1036">
        <v>558.11920166015625</v>
      </c>
      <c r="AA1036">
        <v>291.95806884765625</v>
      </c>
      <c r="AB1036">
        <v>264.2298583984375</v>
      </c>
      <c r="AC1036">
        <v>154.05850219726563</v>
      </c>
      <c r="AD1036">
        <v>151.61494445800781</v>
      </c>
      <c r="AE1036">
        <v>315.70208740234375</v>
      </c>
      <c r="AG1036">
        <v>113.34910583496094</v>
      </c>
      <c r="AH1036">
        <v>489.48245239257813</v>
      </c>
      <c r="AI1036">
        <v>459.15936279296875</v>
      </c>
      <c r="AJ1036">
        <v>563.48309326171875</v>
      </c>
      <c r="AK1036">
        <v>106.52828979492188</v>
      </c>
      <c r="AL1036">
        <v>270.41778564453125</v>
      </c>
    </row>
    <row r="1037" spans="1:38" s="3" customFormat="1" x14ac:dyDescent="0.25">
      <c r="A1037" s="4">
        <v>43754</v>
      </c>
      <c r="B1037" s="7">
        <v>31.725999999999999</v>
      </c>
      <c r="C1037" s="7">
        <v>38.238999999999997</v>
      </c>
      <c r="D1037" s="7">
        <v>16.46</v>
      </c>
      <c r="E1037" s="7">
        <v>386.661</v>
      </c>
      <c r="F1037" s="7">
        <v>57.308</v>
      </c>
      <c r="G1037" s="7">
        <v>154.286</v>
      </c>
      <c r="H1037" s="7">
        <v>150.33500000000001</v>
      </c>
      <c r="I1037" s="7">
        <v>3.802</v>
      </c>
      <c r="J1037" s="7">
        <v>31.437999999999999</v>
      </c>
      <c r="K1037" s="7">
        <v>150.773</v>
      </c>
      <c r="L1037" s="7">
        <v>3.871</v>
      </c>
      <c r="M1037" s="7">
        <v>274.505</v>
      </c>
      <c r="N1037" s="7">
        <v>3.5270000000000001</v>
      </c>
      <c r="O1037">
        <v>30.697698593139648</v>
      </c>
      <c r="P1037">
        <v>44.572845458984375</v>
      </c>
      <c r="Q1037">
        <v>149.41636657714844</v>
      </c>
      <c r="R1037">
        <v>220.49491882324219</v>
      </c>
      <c r="S1037">
        <v>44.292613983154297</v>
      </c>
      <c r="T1037">
        <v>28.317955017089844</v>
      </c>
      <c r="U1037">
        <v>23.674182891845703</v>
      </c>
      <c r="V1037">
        <v>222.837158203125</v>
      </c>
      <c r="W1037">
        <v>305.439697265625</v>
      </c>
      <c r="X1037">
        <v>23.391996383666992</v>
      </c>
      <c r="Y1037">
        <v>325.3076171875</v>
      </c>
      <c r="Z1037">
        <v>557.94921875</v>
      </c>
      <c r="AA1037">
        <v>292.62448120117188</v>
      </c>
      <c r="AB1037">
        <v>268.74691772460938</v>
      </c>
      <c r="AC1037">
        <v>154.33454895019531</v>
      </c>
      <c r="AD1037">
        <v>151.62069702148438</v>
      </c>
      <c r="AE1037">
        <v>315.80410766601563</v>
      </c>
      <c r="AG1037">
        <v>113.56766510009766</v>
      </c>
      <c r="AH1037">
        <v>489.4017333984375</v>
      </c>
      <c r="AI1037">
        <v>461.89569091796875</v>
      </c>
      <c r="AJ1037">
        <v>563.83721923828125</v>
      </c>
      <c r="AK1037">
        <v>106.75881958007813</v>
      </c>
      <c r="AL1037">
        <v>271.32199096679688</v>
      </c>
    </row>
    <row r="1038" spans="1:38" s="3" customFormat="1" x14ac:dyDescent="0.25">
      <c r="A1038" s="4">
        <v>43754.041666666664</v>
      </c>
      <c r="B1038" s="7">
        <v>31.224</v>
      </c>
      <c r="C1038" s="7">
        <v>37.774000000000001</v>
      </c>
      <c r="D1038" s="7">
        <v>16.382999999999999</v>
      </c>
      <c r="E1038" s="7">
        <v>392.767</v>
      </c>
      <c r="F1038" s="7">
        <v>56.201999999999998</v>
      </c>
      <c r="G1038" s="7">
        <v>153.773</v>
      </c>
      <c r="H1038" s="7">
        <v>148.63200000000001</v>
      </c>
      <c r="I1038" s="7">
        <v>3.6190000000000002</v>
      </c>
      <c r="J1038" s="7">
        <v>30.922999999999998</v>
      </c>
      <c r="K1038" s="7">
        <v>150.33600000000001</v>
      </c>
      <c r="L1038" s="7">
        <v>3.8119999999999998</v>
      </c>
      <c r="M1038" s="7">
        <v>272.99299999999999</v>
      </c>
      <c r="N1038" s="7">
        <v>3.4630000000000001</v>
      </c>
      <c r="O1038">
        <v>30.318105697631836</v>
      </c>
      <c r="P1038">
        <v>44.209125518798828</v>
      </c>
      <c r="Q1038">
        <v>147.62379455566406</v>
      </c>
      <c r="R1038">
        <v>219.23399353027344</v>
      </c>
      <c r="S1038">
        <v>44.138591766357422</v>
      </c>
      <c r="T1038">
        <v>28.627538681030273</v>
      </c>
      <c r="U1038">
        <v>23.505453109741211</v>
      </c>
      <c r="V1038">
        <v>222.19883728027344</v>
      </c>
      <c r="W1038">
        <v>305.4456787109375</v>
      </c>
      <c r="X1038">
        <v>23.267099380493164</v>
      </c>
      <c r="Y1038">
        <v>326.91729736328125</v>
      </c>
      <c r="Z1038">
        <v>557.60784912109375</v>
      </c>
      <c r="AA1038">
        <v>293.03125</v>
      </c>
      <c r="AB1038">
        <v>264.78952026367188</v>
      </c>
      <c r="AC1038">
        <v>154.82295227050781</v>
      </c>
      <c r="AD1038">
        <v>149.87460327148438</v>
      </c>
      <c r="AE1038">
        <v>314.33981323242188</v>
      </c>
      <c r="AG1038">
        <v>113.60658264160156</v>
      </c>
      <c r="AH1038">
        <v>491.54318237304688</v>
      </c>
      <c r="AI1038">
        <v>462.13748168945313</v>
      </c>
      <c r="AJ1038">
        <v>564.22552490234375</v>
      </c>
      <c r="AK1038">
        <v>106.78388977050781</v>
      </c>
      <c r="AL1038">
        <v>271.58062744140625</v>
      </c>
    </row>
    <row r="1039" spans="1:38" s="3" customFormat="1" x14ac:dyDescent="0.25">
      <c r="A1039" s="4">
        <v>43754.083333333336</v>
      </c>
      <c r="B1039" s="7">
        <v>29.103000000000002</v>
      </c>
      <c r="C1039" s="7">
        <v>35.79</v>
      </c>
      <c r="D1039" s="7">
        <v>16.832999999999998</v>
      </c>
      <c r="E1039" s="7">
        <v>238.07300000000001</v>
      </c>
      <c r="F1039" s="7">
        <v>59.609000000000002</v>
      </c>
      <c r="G1039" s="7">
        <v>139.214</v>
      </c>
      <c r="H1039" s="7">
        <v>140.01300000000001</v>
      </c>
      <c r="I1039" s="7">
        <v>2.649</v>
      </c>
      <c r="J1039" s="7">
        <v>1.046</v>
      </c>
      <c r="K1039" s="7">
        <v>147.69900000000001</v>
      </c>
      <c r="L1039" s="7">
        <v>3.4489999999999998</v>
      </c>
      <c r="M1039" s="7">
        <v>267.67899999999997</v>
      </c>
      <c r="N1039" s="7">
        <v>3.2320000000000002</v>
      </c>
      <c r="O1039">
        <v>17.733083724975586</v>
      </c>
      <c r="P1039">
        <v>51.074481964111328</v>
      </c>
      <c r="Q1039">
        <v>140.8458251953125</v>
      </c>
      <c r="R1039">
        <v>204.4871826171875</v>
      </c>
      <c r="S1039">
        <v>14.109389305114746</v>
      </c>
      <c r="T1039">
        <v>12.99681282043457</v>
      </c>
      <c r="U1039">
        <v>17.201465606689453</v>
      </c>
      <c r="V1039">
        <v>207.39286804199219</v>
      </c>
      <c r="W1039">
        <v>284.45892333984375</v>
      </c>
      <c r="X1039">
        <v>16.975173950195313</v>
      </c>
      <c r="Y1039">
        <v>326.4957275390625</v>
      </c>
      <c r="Z1039">
        <v>543.052490234375</v>
      </c>
      <c r="AA1039">
        <v>267.520751953125</v>
      </c>
      <c r="AB1039">
        <v>194.95054626464844</v>
      </c>
      <c r="AC1039">
        <v>169.29521179199219</v>
      </c>
      <c r="AD1039">
        <v>143.45100402832031</v>
      </c>
      <c r="AE1039">
        <v>292.43667602539063</v>
      </c>
      <c r="AG1039">
        <v>77.565628051757813</v>
      </c>
      <c r="AH1039">
        <v>491.79489135742188</v>
      </c>
      <c r="AI1039">
        <v>483.56689453125</v>
      </c>
      <c r="AJ1039">
        <v>560.49993896484375</v>
      </c>
      <c r="AK1039">
        <v>71.9755859375</v>
      </c>
      <c r="AL1039">
        <v>205.78564453125</v>
      </c>
    </row>
    <row r="1040" spans="1:38" s="3" customFormat="1" x14ac:dyDescent="0.25">
      <c r="A1040" s="4">
        <v>43754.125</v>
      </c>
      <c r="B1040" s="7">
        <v>24.366</v>
      </c>
      <c r="C1040" s="7">
        <v>31.231999999999999</v>
      </c>
      <c r="D1040" s="7">
        <v>19.968</v>
      </c>
      <c r="E1040" s="7">
        <v>28.253</v>
      </c>
      <c r="F1040" s="7">
        <v>79.435000000000002</v>
      </c>
      <c r="G1040" s="7">
        <v>66.426000000000002</v>
      </c>
      <c r="H1040" s="7">
        <v>139.53800000000001</v>
      </c>
      <c r="I1040" s="7">
        <v>2.5720000000000001</v>
      </c>
      <c r="J1040" s="7">
        <v>0</v>
      </c>
      <c r="K1040" s="7">
        <v>137.20699999999999</v>
      </c>
      <c r="L1040" s="7">
        <v>2.3370000000000002</v>
      </c>
      <c r="M1040" s="7">
        <v>247.06200000000001</v>
      </c>
      <c r="N1040" s="7">
        <v>2.218</v>
      </c>
      <c r="O1040">
        <v>1.7641581296920776</v>
      </c>
      <c r="P1040">
        <v>2.7948718070983887</v>
      </c>
      <c r="Q1040">
        <v>134.09893798828125</v>
      </c>
      <c r="R1040">
        <v>159.54046630859375</v>
      </c>
      <c r="S1040">
        <v>0</v>
      </c>
      <c r="T1040">
        <v>0</v>
      </c>
      <c r="U1040">
        <v>11.085842132568359</v>
      </c>
      <c r="V1040">
        <v>187.85530090332031</v>
      </c>
      <c r="W1040">
        <v>253.68336486816406</v>
      </c>
      <c r="X1040">
        <v>11.122230529785156</v>
      </c>
      <c r="Y1040">
        <v>270.81805419921875</v>
      </c>
      <c r="Z1040">
        <v>489.91455078125</v>
      </c>
      <c r="AA1040">
        <v>21.425865173339844</v>
      </c>
      <c r="AB1040">
        <v>0</v>
      </c>
      <c r="AC1040">
        <v>31.427928924560547</v>
      </c>
      <c r="AD1040">
        <v>145.13494873046875</v>
      </c>
      <c r="AE1040">
        <v>274.82196044921875</v>
      </c>
      <c r="AG1040">
        <v>69.115592956542969</v>
      </c>
      <c r="AH1040">
        <v>397.13348388671875</v>
      </c>
      <c r="AI1040">
        <v>433.53445434570313</v>
      </c>
      <c r="AJ1040">
        <v>544.6043701171875</v>
      </c>
      <c r="AK1040">
        <v>68.950210571289063</v>
      </c>
      <c r="AL1040">
        <v>20.922847747802734</v>
      </c>
    </row>
    <row r="1041" spans="1:38" s="3" customFormat="1" x14ac:dyDescent="0.25">
      <c r="A1041" s="4">
        <v>43754.166666666664</v>
      </c>
      <c r="B1041" s="7">
        <v>23.888000000000002</v>
      </c>
      <c r="C1041" s="7">
        <v>25.452999999999999</v>
      </c>
      <c r="D1041" s="7">
        <v>20.431000000000001</v>
      </c>
      <c r="E1041" s="7">
        <v>28.25</v>
      </c>
      <c r="F1041" s="7">
        <v>91.625</v>
      </c>
      <c r="G1041" s="7">
        <v>71.043000000000006</v>
      </c>
      <c r="H1041" s="7">
        <v>139.33000000000001</v>
      </c>
      <c r="I1041" s="7">
        <v>2.5510000000000002</v>
      </c>
      <c r="J1041" s="7">
        <v>0</v>
      </c>
      <c r="K1041" s="7">
        <v>135.68299999999999</v>
      </c>
      <c r="L1041" s="7">
        <v>2.198</v>
      </c>
      <c r="M1041" s="7">
        <v>225.17500000000001</v>
      </c>
      <c r="N1041" s="7">
        <v>2.0710000000000002</v>
      </c>
      <c r="O1041">
        <v>1.70802903175354</v>
      </c>
      <c r="P1041">
        <v>2.7527472972869873</v>
      </c>
      <c r="Q1041">
        <v>124.91872406005859</v>
      </c>
      <c r="R1041">
        <v>154.60740661621094</v>
      </c>
      <c r="S1041">
        <v>0</v>
      </c>
      <c r="T1041">
        <v>0</v>
      </c>
      <c r="U1041">
        <v>11.081074714660645</v>
      </c>
      <c r="V1041">
        <v>188.01641845703125</v>
      </c>
      <c r="W1041">
        <v>235.74630737304688</v>
      </c>
      <c r="X1041">
        <v>11.205759048461914</v>
      </c>
      <c r="Y1041">
        <v>260.855224609375</v>
      </c>
      <c r="Z1041">
        <v>465.43902587890625</v>
      </c>
      <c r="AA1041">
        <v>20.809625625610352</v>
      </c>
      <c r="AB1041">
        <v>0</v>
      </c>
      <c r="AC1041">
        <v>30.02509880065918</v>
      </c>
      <c r="AD1041">
        <v>163.55838012695313</v>
      </c>
      <c r="AE1041">
        <v>271.82608032226563</v>
      </c>
      <c r="AG1041">
        <v>69.120880126953125</v>
      </c>
      <c r="AH1041">
        <v>367.56854248046875</v>
      </c>
      <c r="AI1041">
        <v>417.28463745117188</v>
      </c>
      <c r="AJ1041">
        <v>523.30572509765625</v>
      </c>
      <c r="AK1041">
        <v>68.962150573730469</v>
      </c>
      <c r="AL1041">
        <v>21.275539398193359</v>
      </c>
    </row>
    <row r="1042" spans="1:38" s="3" customFormat="1" x14ac:dyDescent="0.25">
      <c r="A1042" s="4">
        <v>43754.208333333336</v>
      </c>
      <c r="B1042" s="7">
        <v>24.805</v>
      </c>
      <c r="C1042" s="7">
        <v>26.123999999999999</v>
      </c>
      <c r="D1042" s="7">
        <v>20.454000000000001</v>
      </c>
      <c r="E1042" s="7">
        <v>28.248999999999999</v>
      </c>
      <c r="F1042" s="7">
        <v>97.296000000000006</v>
      </c>
      <c r="G1042" s="7">
        <v>74.173000000000002</v>
      </c>
      <c r="H1042" s="7">
        <v>138.19</v>
      </c>
      <c r="I1042" s="7">
        <v>2.488</v>
      </c>
      <c r="J1042" s="7">
        <v>0</v>
      </c>
      <c r="K1042" s="7">
        <v>135.76499999999999</v>
      </c>
      <c r="L1042" s="7">
        <v>2.198</v>
      </c>
      <c r="M1042" s="7">
        <v>208.56399999999999</v>
      </c>
      <c r="N1042" s="7">
        <v>2.0459999999999998</v>
      </c>
      <c r="O1042">
        <v>1.7389825582504272</v>
      </c>
      <c r="P1042">
        <v>2.5951826572418213</v>
      </c>
      <c r="Q1042">
        <v>116.62754058837891</v>
      </c>
      <c r="R1042">
        <v>151.0928955078125</v>
      </c>
      <c r="S1042">
        <v>0</v>
      </c>
      <c r="T1042">
        <v>0</v>
      </c>
      <c r="U1042">
        <v>10.712158203125</v>
      </c>
      <c r="V1042">
        <v>186.62818908691406</v>
      </c>
      <c r="W1042">
        <v>225.05133056640625</v>
      </c>
      <c r="X1042">
        <v>10.7833251953125</v>
      </c>
      <c r="Y1042">
        <v>244.67874145507813</v>
      </c>
      <c r="Z1042">
        <v>438.63247680664063</v>
      </c>
      <c r="AA1042">
        <v>20.73893928527832</v>
      </c>
      <c r="AB1042">
        <v>0</v>
      </c>
      <c r="AC1042">
        <v>31.633977890014648</v>
      </c>
      <c r="AD1042">
        <v>178.40434265136719</v>
      </c>
      <c r="AE1042">
        <v>272.707275390625</v>
      </c>
      <c r="AG1042">
        <v>68.474678039550781</v>
      </c>
      <c r="AH1042">
        <v>346.48333740234375</v>
      </c>
      <c r="AI1042">
        <v>402.8428955078125</v>
      </c>
      <c r="AJ1042">
        <v>504.68353271484375</v>
      </c>
      <c r="AK1042">
        <v>68.229835510253906</v>
      </c>
      <c r="AL1042">
        <v>21.68537712097168</v>
      </c>
    </row>
    <row r="1043" spans="1:38" s="3" customFormat="1" x14ac:dyDescent="0.25">
      <c r="A1043" s="4">
        <v>43754.25</v>
      </c>
      <c r="B1043" s="7">
        <v>23.306999999999999</v>
      </c>
      <c r="C1043" s="7">
        <v>22.963999999999999</v>
      </c>
      <c r="D1043" s="7">
        <v>20.542000000000002</v>
      </c>
      <c r="E1043" s="7">
        <v>37.756</v>
      </c>
      <c r="F1043" s="7">
        <v>75.58</v>
      </c>
      <c r="G1043" s="7">
        <v>122.051</v>
      </c>
      <c r="H1043" s="7">
        <v>144.785</v>
      </c>
      <c r="I1043" s="7">
        <v>3.133</v>
      </c>
      <c r="J1043" s="7">
        <v>0.746</v>
      </c>
      <c r="K1043" s="7">
        <v>143.66499999999999</v>
      </c>
      <c r="L1043" s="7">
        <v>3.0179999999999998</v>
      </c>
      <c r="M1043" s="7">
        <v>221.994</v>
      </c>
      <c r="N1043" s="7">
        <v>2.8610000000000002</v>
      </c>
      <c r="O1043">
        <v>2.5821821689605713</v>
      </c>
      <c r="P1043">
        <v>55.70867919921875</v>
      </c>
      <c r="Q1043">
        <v>145.93069458007813</v>
      </c>
      <c r="R1043">
        <v>171.2423095703125</v>
      </c>
      <c r="S1043">
        <v>0</v>
      </c>
      <c r="T1043">
        <v>2.3215546607971191</v>
      </c>
      <c r="U1043">
        <v>12.699585914611816</v>
      </c>
      <c r="V1043">
        <v>194.27371215820313</v>
      </c>
      <c r="W1043">
        <v>237.01100158691406</v>
      </c>
      <c r="X1043">
        <v>12.777729988098145</v>
      </c>
      <c r="Y1043">
        <v>291.47518920898438</v>
      </c>
      <c r="Z1043">
        <v>329.67520141601563</v>
      </c>
      <c r="AA1043">
        <v>27.670690536499023</v>
      </c>
      <c r="AB1043">
        <v>22.608667373657227</v>
      </c>
      <c r="AC1043">
        <v>178.11468505859375</v>
      </c>
      <c r="AD1043">
        <v>148.99851989746094</v>
      </c>
      <c r="AE1043">
        <v>252.17745971679688</v>
      </c>
      <c r="AG1043">
        <v>53.108978271484375</v>
      </c>
      <c r="AH1043">
        <v>342.634033203125</v>
      </c>
      <c r="AI1043">
        <v>339.53604125976563</v>
      </c>
      <c r="AJ1043">
        <v>368.24176025390625</v>
      </c>
      <c r="AK1043">
        <v>52.030933380126953</v>
      </c>
      <c r="AL1043">
        <v>72.035255432128906</v>
      </c>
    </row>
    <row r="1044" spans="1:38" s="3" customFormat="1" x14ac:dyDescent="0.25">
      <c r="A1044" s="4">
        <v>43754.291666666664</v>
      </c>
      <c r="B1044" s="7">
        <v>27.895</v>
      </c>
      <c r="C1044" s="7">
        <v>34.874000000000002</v>
      </c>
      <c r="D1044" s="7">
        <v>17.582000000000001</v>
      </c>
      <c r="E1044" s="7">
        <v>278.36</v>
      </c>
      <c r="F1044" s="7">
        <v>57.735999999999997</v>
      </c>
      <c r="G1044" s="7">
        <v>142.29</v>
      </c>
      <c r="H1044" s="7">
        <v>143.34299999999999</v>
      </c>
      <c r="I1044" s="7">
        <v>2.931</v>
      </c>
      <c r="J1044" s="7">
        <v>24.538</v>
      </c>
      <c r="K1044" s="7">
        <v>146.66900000000001</v>
      </c>
      <c r="L1044" s="7">
        <v>3.4</v>
      </c>
      <c r="M1044" s="7">
        <v>263.83499999999998</v>
      </c>
      <c r="N1044" s="7">
        <v>3.165</v>
      </c>
      <c r="O1044">
        <v>14.146511077880859</v>
      </c>
      <c r="P1044">
        <v>50.522212982177734</v>
      </c>
      <c r="Q1044">
        <v>143.94648742675781</v>
      </c>
      <c r="R1044">
        <v>202.33114624023438</v>
      </c>
      <c r="S1044">
        <v>20.570096969604492</v>
      </c>
      <c r="T1044">
        <v>20.954849243164063</v>
      </c>
      <c r="U1044">
        <v>15.39148998260498</v>
      </c>
      <c r="V1044">
        <v>202.76448059082031</v>
      </c>
      <c r="W1044">
        <v>283.1649169921875</v>
      </c>
      <c r="X1044">
        <v>15.353359222412109</v>
      </c>
      <c r="Y1044">
        <v>319.71917724609375</v>
      </c>
      <c r="Z1044">
        <v>558.17364501953125</v>
      </c>
      <c r="AA1044">
        <v>193.937744140625</v>
      </c>
      <c r="AB1044">
        <v>184.51411437988281</v>
      </c>
      <c r="AC1044">
        <v>169.73725891113281</v>
      </c>
      <c r="AD1044">
        <v>146.97502136230469</v>
      </c>
      <c r="AE1044">
        <v>293.76083374023438</v>
      </c>
      <c r="AG1044">
        <v>77.839378356933594</v>
      </c>
      <c r="AH1044">
        <v>488.65579223632813</v>
      </c>
      <c r="AI1044">
        <v>314.57113647460938</v>
      </c>
      <c r="AJ1044">
        <v>550.01751708984375</v>
      </c>
      <c r="AK1044">
        <v>74.05474853515625</v>
      </c>
      <c r="AL1044">
        <v>186.30413818359375</v>
      </c>
    </row>
    <row r="1045" spans="1:38" s="3" customFormat="1" x14ac:dyDescent="0.25">
      <c r="A1045" s="4">
        <v>43754.333333333336</v>
      </c>
      <c r="B1045" s="7">
        <v>29.84</v>
      </c>
      <c r="C1045" s="7">
        <v>36.610999999999997</v>
      </c>
      <c r="D1045" s="7">
        <v>16.72</v>
      </c>
      <c r="E1045" s="7">
        <v>368.99700000000001</v>
      </c>
      <c r="F1045" s="7">
        <v>56.866</v>
      </c>
      <c r="G1045" s="7">
        <v>149.786</v>
      </c>
      <c r="H1045" s="7">
        <v>147.685</v>
      </c>
      <c r="I1045" s="7">
        <v>3.3279999999999998</v>
      </c>
      <c r="J1045" s="7">
        <v>36.643000000000001</v>
      </c>
      <c r="K1045" s="7">
        <v>148.511</v>
      </c>
      <c r="L1045" s="7">
        <v>3.5979999999999999</v>
      </c>
      <c r="M1045" s="7">
        <v>272.661</v>
      </c>
      <c r="N1045" s="7">
        <v>3.3519999999999999</v>
      </c>
      <c r="O1045">
        <v>26.125095367431641</v>
      </c>
      <c r="P1045">
        <v>45.909645080566406</v>
      </c>
      <c r="Q1045">
        <v>146.65922546386719</v>
      </c>
      <c r="R1045">
        <v>216.35354614257813</v>
      </c>
      <c r="S1045">
        <v>40.024204254150391</v>
      </c>
      <c r="T1045">
        <v>27.629968643188477</v>
      </c>
      <c r="U1045">
        <v>21.483160018920898</v>
      </c>
      <c r="V1045">
        <v>218.01731872558594</v>
      </c>
      <c r="W1045">
        <v>301.0889892578125</v>
      </c>
      <c r="X1045">
        <v>21.190914154052734</v>
      </c>
      <c r="Y1045">
        <v>323.87814331054688</v>
      </c>
      <c r="Z1045">
        <v>555.41455078125</v>
      </c>
      <c r="AA1045">
        <v>265.96755981445313</v>
      </c>
      <c r="AB1045">
        <v>249.00910949707031</v>
      </c>
      <c r="AC1045">
        <v>158.24176025390625</v>
      </c>
      <c r="AD1045">
        <v>148.28950500488281</v>
      </c>
      <c r="AE1045">
        <v>311.38421630859375</v>
      </c>
      <c r="AG1045">
        <v>104.13082122802734</v>
      </c>
      <c r="AH1045">
        <v>494.7933349609375</v>
      </c>
      <c r="AI1045">
        <v>450.20147705078125</v>
      </c>
      <c r="AJ1045">
        <v>561.16766357421875</v>
      </c>
      <c r="AK1045">
        <v>97.894996643066406</v>
      </c>
      <c r="AL1045">
        <v>246.51951599121094</v>
      </c>
    </row>
    <row r="1046" spans="1:38" s="3" customFormat="1" x14ac:dyDescent="0.25">
      <c r="A1046" s="4">
        <v>43754.375</v>
      </c>
      <c r="B1046" s="7">
        <v>31.391999999999999</v>
      </c>
      <c r="C1046" s="7">
        <v>37.854999999999997</v>
      </c>
      <c r="D1046" s="7">
        <v>16.382000000000001</v>
      </c>
      <c r="E1046" s="7">
        <v>401.49299999999999</v>
      </c>
      <c r="F1046" s="7">
        <v>56.871000000000002</v>
      </c>
      <c r="G1046" s="7">
        <v>153.07900000000001</v>
      </c>
      <c r="H1046" s="7">
        <v>148.79499999999999</v>
      </c>
      <c r="I1046" s="7">
        <v>3.62</v>
      </c>
      <c r="J1046" s="7">
        <v>36.179000000000002</v>
      </c>
      <c r="K1046" s="7">
        <v>150.648</v>
      </c>
      <c r="L1046" s="7">
        <v>3.8490000000000002</v>
      </c>
      <c r="M1046" s="7">
        <v>275.125</v>
      </c>
      <c r="N1046" s="7">
        <v>3.5049999999999999</v>
      </c>
      <c r="O1046">
        <v>30.158786773681641</v>
      </c>
      <c r="P1046">
        <v>44.021194458007813</v>
      </c>
      <c r="Q1046">
        <v>147.94383239746094</v>
      </c>
      <c r="R1046">
        <v>219.87423706054688</v>
      </c>
      <c r="S1046">
        <v>44.883571624755859</v>
      </c>
      <c r="T1046">
        <v>29.460895538330078</v>
      </c>
      <c r="U1046">
        <v>23.671632766723633</v>
      </c>
      <c r="V1046">
        <v>222.86595153808594</v>
      </c>
      <c r="W1046">
        <v>305.4945068359375</v>
      </c>
      <c r="X1046">
        <v>23.388740539550781</v>
      </c>
      <c r="Y1046">
        <v>325.97747802734375</v>
      </c>
      <c r="Z1046">
        <v>556.8233642578125</v>
      </c>
      <c r="AA1046">
        <v>292.99725341796875</v>
      </c>
      <c r="AB1046">
        <v>267.1611328125</v>
      </c>
      <c r="AC1046">
        <v>154.5177001953125</v>
      </c>
      <c r="AD1046">
        <v>150.41107177734375</v>
      </c>
      <c r="AE1046">
        <v>315.5067138671875</v>
      </c>
      <c r="AG1046">
        <v>113.47833251953125</v>
      </c>
      <c r="AH1046">
        <v>489.22509765625</v>
      </c>
      <c r="AI1046">
        <v>471.10162353515625</v>
      </c>
      <c r="AJ1046">
        <v>563.4945068359375</v>
      </c>
      <c r="AK1046">
        <v>106.85964202880859</v>
      </c>
      <c r="AL1046">
        <v>271.8333740234375</v>
      </c>
    </row>
    <row r="1047" spans="1:38" s="3" customFormat="1" x14ac:dyDescent="0.25">
      <c r="A1047" s="4">
        <v>43754.416666666664</v>
      </c>
      <c r="B1047" s="7">
        <v>31.922000000000001</v>
      </c>
      <c r="C1047" s="7">
        <v>38.332999999999998</v>
      </c>
      <c r="D1047" s="7">
        <v>16.318999999999999</v>
      </c>
      <c r="E1047" s="7">
        <v>394.94799999999998</v>
      </c>
      <c r="F1047" s="7">
        <v>56.209000000000003</v>
      </c>
      <c r="G1047" s="7">
        <v>153.04</v>
      </c>
      <c r="H1047" s="7">
        <v>148.673</v>
      </c>
      <c r="I1047" s="7">
        <v>3.62</v>
      </c>
      <c r="J1047" s="7">
        <v>32.911999999999999</v>
      </c>
      <c r="K1047" s="7">
        <v>150.62899999999999</v>
      </c>
      <c r="L1047" s="7">
        <v>3.85</v>
      </c>
      <c r="M1047" s="7">
        <v>275.08699999999999</v>
      </c>
      <c r="N1047" s="7">
        <v>3.51</v>
      </c>
      <c r="O1047">
        <v>30.078159332275391</v>
      </c>
      <c r="P1047">
        <v>44.034732818603516</v>
      </c>
      <c r="Q1047">
        <v>148.18070983886719</v>
      </c>
      <c r="R1047">
        <v>219.97232055664063</v>
      </c>
      <c r="S1047">
        <v>45.251640319824219</v>
      </c>
      <c r="T1047">
        <v>29.097442626953125</v>
      </c>
      <c r="U1047">
        <v>23.622133255004883</v>
      </c>
      <c r="V1047">
        <v>222.83601379394531</v>
      </c>
      <c r="W1047">
        <v>305.56777954101563</v>
      </c>
      <c r="X1047">
        <v>23.396310806274414</v>
      </c>
      <c r="Y1047">
        <v>326.12942504882813</v>
      </c>
      <c r="Z1047">
        <v>557.5479736328125</v>
      </c>
      <c r="AA1047">
        <v>292.79287719726563</v>
      </c>
      <c r="AB1047">
        <v>274.2779541015625</v>
      </c>
      <c r="AC1047">
        <v>153.08580017089844</v>
      </c>
      <c r="AD1047">
        <v>149.54411315917969</v>
      </c>
      <c r="AE1047">
        <v>315.5067138671875</v>
      </c>
      <c r="AG1047">
        <v>113.37543487548828</v>
      </c>
      <c r="AH1047">
        <v>489.4017333984375</v>
      </c>
      <c r="AI1047">
        <v>466.41763305664063</v>
      </c>
      <c r="AJ1047">
        <v>565.41815185546875</v>
      </c>
      <c r="AK1047">
        <v>106.68651580810547</v>
      </c>
      <c r="AL1047">
        <v>271.71185302734375</v>
      </c>
    </row>
    <row r="1048" spans="1:38" s="3" customFormat="1" x14ac:dyDescent="0.25">
      <c r="A1048" s="4">
        <v>43754.458333333336</v>
      </c>
      <c r="B1048" s="7">
        <v>31.614999999999998</v>
      </c>
      <c r="C1048" s="7">
        <v>38.499000000000002</v>
      </c>
      <c r="D1048" s="7">
        <v>16.667000000000002</v>
      </c>
      <c r="E1048" s="7">
        <v>365.70100000000002</v>
      </c>
      <c r="F1048" s="7">
        <v>57.015999999999998</v>
      </c>
      <c r="G1048" s="7">
        <v>152.465</v>
      </c>
      <c r="H1048" s="7">
        <v>149.25899999999999</v>
      </c>
      <c r="I1048" s="7">
        <v>3.7719999999999998</v>
      </c>
      <c r="J1048" s="7">
        <v>23.395</v>
      </c>
      <c r="K1048" s="7">
        <v>150.11799999999999</v>
      </c>
      <c r="L1048" s="7">
        <v>3.7040000000000002</v>
      </c>
      <c r="M1048" s="7">
        <v>274.036</v>
      </c>
      <c r="N1048" s="7">
        <v>3.3460000000000001</v>
      </c>
      <c r="O1048">
        <v>29.586196899414063</v>
      </c>
      <c r="P1048">
        <v>45.689865112304688</v>
      </c>
      <c r="Q1048">
        <v>148.09930419921875</v>
      </c>
      <c r="R1048">
        <v>218.02850341796875</v>
      </c>
      <c r="S1048">
        <v>39.057281494140625</v>
      </c>
      <c r="T1048">
        <v>28.390937805175781</v>
      </c>
      <c r="U1048">
        <v>23.192512512207031</v>
      </c>
      <c r="V1048">
        <v>221.85264587402344</v>
      </c>
      <c r="W1048">
        <v>303.447509765625</v>
      </c>
      <c r="X1048">
        <v>22.920848846435547</v>
      </c>
      <c r="Y1048">
        <v>324.66986083984375</v>
      </c>
      <c r="Z1048">
        <v>557.9132080078125</v>
      </c>
      <c r="AA1048">
        <v>288.1632080078125</v>
      </c>
      <c r="AB1048">
        <v>256.5911865234375</v>
      </c>
      <c r="AC1048">
        <v>157.26495361328125</v>
      </c>
      <c r="AD1048">
        <v>149.58486938476563</v>
      </c>
      <c r="AE1048">
        <v>313.47201538085938</v>
      </c>
      <c r="AG1048">
        <v>111.49864959716797</v>
      </c>
      <c r="AH1048">
        <v>492.01437377929688</v>
      </c>
      <c r="AI1048">
        <v>449.65692138671875</v>
      </c>
      <c r="AJ1048">
        <v>561.56292724609375</v>
      </c>
      <c r="AK1048">
        <v>104.77819061279297</v>
      </c>
      <c r="AL1048">
        <v>267.3382568359375</v>
      </c>
    </row>
    <row r="1049" spans="1:38" s="3" customFormat="1" x14ac:dyDescent="0.25">
      <c r="A1049" s="4">
        <v>43754.5</v>
      </c>
      <c r="B1049" s="7">
        <v>30.463000000000001</v>
      </c>
      <c r="C1049" s="7">
        <v>37.369</v>
      </c>
      <c r="D1049" s="7">
        <v>16.809999999999999</v>
      </c>
      <c r="E1049" s="7">
        <v>350.39499999999998</v>
      </c>
      <c r="F1049" s="7">
        <v>56.99</v>
      </c>
      <c r="G1049" s="7">
        <v>142.149</v>
      </c>
      <c r="H1049" s="7">
        <v>143.56800000000001</v>
      </c>
      <c r="I1049" s="7">
        <v>3.0390000000000001</v>
      </c>
      <c r="J1049" s="7">
        <v>20.329000000000001</v>
      </c>
      <c r="K1049" s="7">
        <v>147.02799999999999</v>
      </c>
      <c r="L1049" s="7">
        <v>3.3940000000000001</v>
      </c>
      <c r="M1049" s="7">
        <v>271.22300000000001</v>
      </c>
      <c r="N1049" s="7">
        <v>3.177</v>
      </c>
      <c r="O1049">
        <v>18.90496826171875</v>
      </c>
      <c r="P1049">
        <v>47.521369934082031</v>
      </c>
      <c r="Q1049">
        <v>143.18817138671875</v>
      </c>
      <c r="R1049">
        <v>211.20524597167969</v>
      </c>
      <c r="S1049">
        <v>32.197181701660156</v>
      </c>
      <c r="T1049">
        <v>24.875080108642578</v>
      </c>
      <c r="U1049">
        <v>20.063493728637695</v>
      </c>
      <c r="V1049">
        <v>214.71379089355469</v>
      </c>
      <c r="W1049">
        <v>295.72454833984375</v>
      </c>
      <c r="X1049">
        <v>19.75689697265625</v>
      </c>
      <c r="Y1049">
        <v>342.61294555664063</v>
      </c>
      <c r="Z1049">
        <v>572.8251953125</v>
      </c>
      <c r="AA1049">
        <v>249.92034912109375</v>
      </c>
      <c r="AB1049">
        <v>230.56547546386719</v>
      </c>
      <c r="AC1049">
        <v>162.54579162597656</v>
      </c>
      <c r="AD1049">
        <v>145.46519470214844</v>
      </c>
      <c r="AE1049">
        <v>304.18594360351563</v>
      </c>
      <c r="AG1049">
        <v>99.792434692382813</v>
      </c>
      <c r="AH1049">
        <v>494.17251586914063</v>
      </c>
      <c r="AI1049">
        <v>355.28695678710938</v>
      </c>
      <c r="AJ1049">
        <v>561.87432861328125</v>
      </c>
      <c r="AK1049">
        <v>93.410690307617188</v>
      </c>
      <c r="AL1049">
        <v>239.4705810546875</v>
      </c>
    </row>
    <row r="1050" spans="1:38" s="3" customFormat="1" x14ac:dyDescent="0.25">
      <c r="A1050" s="4">
        <v>43754.541666666664</v>
      </c>
      <c r="B1050" s="7">
        <v>30.629000000000001</v>
      </c>
      <c r="C1050" s="7">
        <v>37.914000000000001</v>
      </c>
      <c r="D1050" s="7">
        <v>17.38</v>
      </c>
      <c r="E1050" s="7">
        <v>298.67700000000002</v>
      </c>
      <c r="F1050" s="7">
        <v>58.948</v>
      </c>
      <c r="G1050" s="7">
        <v>140.76900000000001</v>
      </c>
      <c r="H1050" s="7">
        <v>141.38800000000001</v>
      </c>
      <c r="I1050" s="7">
        <v>2.714</v>
      </c>
      <c r="J1050" s="7">
        <v>15.558999999999999</v>
      </c>
      <c r="K1050" s="7">
        <v>147.06200000000001</v>
      </c>
      <c r="L1050" s="7">
        <v>3.371</v>
      </c>
      <c r="M1050" s="7">
        <v>271.96600000000001</v>
      </c>
      <c r="N1050" s="7">
        <v>3.2109999999999999</v>
      </c>
      <c r="O1050">
        <v>15.913348197937012</v>
      </c>
      <c r="P1050">
        <v>48.740634918212891</v>
      </c>
      <c r="Q1050">
        <v>141.75035095214844</v>
      </c>
      <c r="R1050">
        <v>210.15126037597656</v>
      </c>
      <c r="S1050">
        <v>24.532014846801758</v>
      </c>
      <c r="T1050">
        <v>22.369865417480469</v>
      </c>
      <c r="U1050">
        <v>18.534276962280273</v>
      </c>
      <c r="V1050">
        <v>211.072509765625</v>
      </c>
      <c r="W1050">
        <v>293.30859375</v>
      </c>
      <c r="X1050">
        <v>18.569990158081055</v>
      </c>
      <c r="Y1050">
        <v>343.530517578125</v>
      </c>
      <c r="Z1050">
        <v>576.05224609375</v>
      </c>
      <c r="AA1050">
        <v>230.92662048339844</v>
      </c>
      <c r="AB1050">
        <v>221.18534851074219</v>
      </c>
      <c r="AC1050">
        <v>165.50086975097656</v>
      </c>
      <c r="AD1050">
        <v>143.12525939941406</v>
      </c>
      <c r="AE1050">
        <v>300.77005004882813</v>
      </c>
      <c r="AG1050">
        <v>92.678718566894531</v>
      </c>
      <c r="AH1050">
        <v>497.4359130859375</v>
      </c>
      <c r="AI1050">
        <v>341.87173461914063</v>
      </c>
      <c r="AJ1050">
        <v>562.12579345703125</v>
      </c>
      <c r="AK1050">
        <v>87.918380737304688</v>
      </c>
      <c r="AL1050">
        <v>221.05863952636719</v>
      </c>
    </row>
    <row r="1051" spans="1:38" s="3" customFormat="1" x14ac:dyDescent="0.25">
      <c r="A1051" s="4">
        <v>43754.583333333336</v>
      </c>
      <c r="B1051" s="7">
        <v>31.774999999999999</v>
      </c>
      <c r="C1051" s="7">
        <v>38.965000000000003</v>
      </c>
      <c r="D1051" s="7">
        <v>16.631</v>
      </c>
      <c r="E1051" s="7">
        <v>349.93299999999999</v>
      </c>
      <c r="F1051" s="7">
        <v>57.421999999999997</v>
      </c>
      <c r="G1051" s="7">
        <v>146.66999999999999</v>
      </c>
      <c r="H1051" s="7">
        <v>145.27099999999999</v>
      </c>
      <c r="I1051" s="7">
        <v>3.2810000000000001</v>
      </c>
      <c r="J1051" s="7">
        <v>27.148</v>
      </c>
      <c r="K1051" s="7">
        <v>147.404</v>
      </c>
      <c r="L1051" s="7">
        <v>3.4470000000000001</v>
      </c>
      <c r="M1051" s="7">
        <v>271.51600000000002</v>
      </c>
      <c r="N1051" s="7">
        <v>3.1549999999999998</v>
      </c>
      <c r="O1051">
        <v>24.8798828125</v>
      </c>
      <c r="P1051">
        <v>46.862026214599609</v>
      </c>
      <c r="Q1051">
        <v>142.96337890625</v>
      </c>
      <c r="R1051">
        <v>213.27886962890625</v>
      </c>
      <c r="S1051">
        <v>37.551544189453125</v>
      </c>
      <c r="T1051">
        <v>26.395500183105469</v>
      </c>
      <c r="U1051">
        <v>21.032054901123047</v>
      </c>
      <c r="V1051">
        <v>216.53440856933594</v>
      </c>
      <c r="W1051">
        <v>296.92935180664063</v>
      </c>
      <c r="X1051">
        <v>20.846462249755859</v>
      </c>
      <c r="Y1051">
        <v>327.48150634765625</v>
      </c>
      <c r="Z1051">
        <v>565.5758056640625</v>
      </c>
      <c r="AA1051">
        <v>263.16796875</v>
      </c>
      <c r="AB1051">
        <v>242.35836791992188</v>
      </c>
      <c r="AC1051">
        <v>160.25640869140625</v>
      </c>
      <c r="AD1051">
        <v>146.69371032714844</v>
      </c>
      <c r="AE1051">
        <v>306.88803100585938</v>
      </c>
      <c r="AG1051">
        <v>102.10443878173828</v>
      </c>
      <c r="AH1051">
        <v>491.08969116210938</v>
      </c>
      <c r="AI1051">
        <v>415.15664672851563</v>
      </c>
      <c r="AJ1051">
        <v>564.78143310546875</v>
      </c>
      <c r="AK1051">
        <v>96.073417663574219</v>
      </c>
      <c r="AL1051">
        <v>244.73677062988281</v>
      </c>
    </row>
    <row r="1052" spans="1:38" s="3" customFormat="1" x14ac:dyDescent="0.25">
      <c r="A1052" s="4">
        <v>43754.625</v>
      </c>
      <c r="B1052" s="7">
        <v>30.545000000000002</v>
      </c>
      <c r="C1052" s="7">
        <v>38.095999999999997</v>
      </c>
      <c r="D1052" s="7">
        <v>17.228000000000002</v>
      </c>
      <c r="E1052" s="7">
        <v>298.52999999999997</v>
      </c>
      <c r="F1052" s="7">
        <v>58.869</v>
      </c>
      <c r="G1052" s="7">
        <v>139.58699999999999</v>
      </c>
      <c r="H1052" s="7">
        <v>141.66300000000001</v>
      </c>
      <c r="I1052" s="7">
        <v>2.823</v>
      </c>
      <c r="J1052" s="7">
        <v>17.029</v>
      </c>
      <c r="K1052" s="7">
        <v>146.67500000000001</v>
      </c>
      <c r="L1052" s="7">
        <v>3.36</v>
      </c>
      <c r="M1052" s="7">
        <v>269.99900000000002</v>
      </c>
      <c r="N1052" s="7">
        <v>3.16</v>
      </c>
      <c r="O1052">
        <v>16.270910263061523</v>
      </c>
      <c r="P1052">
        <v>48.416362762451172</v>
      </c>
      <c r="Q1052">
        <v>141.44158935546875</v>
      </c>
      <c r="R1052">
        <v>208.87017822265625</v>
      </c>
      <c r="S1052">
        <v>25.202096939086914</v>
      </c>
      <c r="T1052">
        <v>22.653432846069336</v>
      </c>
      <c r="U1052">
        <v>18.442438125610352</v>
      </c>
      <c r="V1052">
        <v>210.64128112792969</v>
      </c>
      <c r="W1052">
        <v>291.70535278320313</v>
      </c>
      <c r="X1052">
        <v>18.35810661315918</v>
      </c>
      <c r="Y1052">
        <v>344.44140625</v>
      </c>
      <c r="Z1052">
        <v>578.54510498046875</v>
      </c>
      <c r="AA1052">
        <v>230.26007080078125</v>
      </c>
      <c r="AB1052">
        <v>221.33474731445313</v>
      </c>
      <c r="AC1052">
        <v>164.51092529296875</v>
      </c>
      <c r="AD1052">
        <v>143.58126831054688</v>
      </c>
      <c r="AE1052">
        <v>299.60601806640625</v>
      </c>
      <c r="AG1052">
        <v>92.082626342773438</v>
      </c>
      <c r="AH1052">
        <v>497.9012451171875</v>
      </c>
      <c r="AI1052">
        <v>340.5213623046875</v>
      </c>
      <c r="AJ1052">
        <v>564.128662109375</v>
      </c>
      <c r="AK1052">
        <v>87.008224487304688</v>
      </c>
      <c r="AL1052">
        <v>219.93243408203125</v>
      </c>
    </row>
    <row r="1053" spans="1:38" s="3" customFormat="1" x14ac:dyDescent="0.25">
      <c r="A1053" s="4">
        <v>43754.666666666664</v>
      </c>
      <c r="B1053" s="7">
        <v>30.613</v>
      </c>
      <c r="C1053" s="7">
        <v>38.24</v>
      </c>
      <c r="D1053" s="7">
        <v>17.433</v>
      </c>
      <c r="E1053" s="7">
        <v>291.74599999999998</v>
      </c>
      <c r="F1053" s="7">
        <v>59.476999999999997</v>
      </c>
      <c r="G1053" s="7">
        <v>140.197</v>
      </c>
      <c r="H1053" s="7">
        <v>142.47900000000001</v>
      </c>
      <c r="I1053" s="7">
        <v>2.899</v>
      </c>
      <c r="J1053" s="7">
        <v>16.273</v>
      </c>
      <c r="K1053" s="7">
        <v>146.70699999999999</v>
      </c>
      <c r="L1053" s="7">
        <v>3.359</v>
      </c>
      <c r="M1053" s="7">
        <v>269.45499999999998</v>
      </c>
      <c r="N1053" s="7">
        <v>3.1680000000000001</v>
      </c>
      <c r="O1053">
        <v>16.567474365234375</v>
      </c>
      <c r="P1053">
        <v>48.913311004638672</v>
      </c>
      <c r="Q1053">
        <v>141.59056091308594</v>
      </c>
      <c r="R1053">
        <v>209.29792785644531</v>
      </c>
      <c r="S1053">
        <v>24.699718475341797</v>
      </c>
      <c r="T1053">
        <v>22.014459609985352</v>
      </c>
      <c r="U1053">
        <v>18.586894989013672</v>
      </c>
      <c r="V1053">
        <v>210.55966186523438</v>
      </c>
      <c r="W1053">
        <v>291.65109252929688</v>
      </c>
      <c r="X1053">
        <v>18.501045227050781</v>
      </c>
      <c r="Y1053">
        <v>341.8311767578125</v>
      </c>
      <c r="Z1053">
        <v>577.9449462890625</v>
      </c>
      <c r="AA1053">
        <v>229.92771911621094</v>
      </c>
      <c r="AB1053">
        <v>218.24346923828125</v>
      </c>
      <c r="AC1053">
        <v>166.30036926269531</v>
      </c>
      <c r="AD1053">
        <v>144.11872863769531</v>
      </c>
      <c r="AE1053">
        <v>299.4871826171875</v>
      </c>
      <c r="AG1053">
        <v>92.608039855957031</v>
      </c>
      <c r="AH1053">
        <v>498.32861328125</v>
      </c>
      <c r="AI1053">
        <v>342.17092895507813</v>
      </c>
      <c r="AJ1053">
        <v>561.61175537109375</v>
      </c>
      <c r="AK1053">
        <v>87.740226745605469</v>
      </c>
      <c r="AL1053">
        <v>220.01608276367188</v>
      </c>
    </row>
    <row r="1054" spans="1:38" s="3" customFormat="1" x14ac:dyDescent="0.25">
      <c r="A1054" s="4">
        <v>43754.708333333336</v>
      </c>
      <c r="B1054" s="7">
        <v>31.428000000000001</v>
      </c>
      <c r="C1054" s="7">
        <v>38.624000000000002</v>
      </c>
      <c r="D1054" s="7">
        <v>16.716000000000001</v>
      </c>
      <c r="E1054" s="7">
        <v>357.18900000000002</v>
      </c>
      <c r="F1054" s="7">
        <v>57.124000000000002</v>
      </c>
      <c r="G1054" s="7">
        <v>152.18600000000001</v>
      </c>
      <c r="H1054" s="7">
        <v>150.13200000000001</v>
      </c>
      <c r="I1054" s="7">
        <v>3.7509999999999999</v>
      </c>
      <c r="J1054" s="7">
        <v>25.635999999999999</v>
      </c>
      <c r="K1054" s="7">
        <v>149.17400000000001</v>
      </c>
      <c r="L1054" s="7">
        <v>3.7050000000000001</v>
      </c>
      <c r="M1054" s="7">
        <v>272.81299999999999</v>
      </c>
      <c r="N1054" s="7">
        <v>3.343</v>
      </c>
      <c r="O1054">
        <v>29.207685470581055</v>
      </c>
      <c r="P1054">
        <v>45.925613403320313</v>
      </c>
      <c r="Q1054">
        <v>145.7564697265625</v>
      </c>
      <c r="R1054">
        <v>219.09757995605469</v>
      </c>
      <c r="S1054">
        <v>37.227630615234375</v>
      </c>
      <c r="T1054">
        <v>29.498773574829102</v>
      </c>
      <c r="U1054">
        <v>23.067928314208984</v>
      </c>
      <c r="V1054">
        <v>221.60319519042969</v>
      </c>
      <c r="W1054">
        <v>301.6729736328125</v>
      </c>
      <c r="X1054">
        <v>22.808303833007813</v>
      </c>
      <c r="Y1054">
        <v>324.09310913085938</v>
      </c>
      <c r="Z1054">
        <v>560.3760986328125</v>
      </c>
      <c r="AA1054">
        <v>285.81729125976563</v>
      </c>
      <c r="AB1054">
        <v>258.34451293945313</v>
      </c>
      <c r="AC1054">
        <v>156.93789672851563</v>
      </c>
      <c r="AD1054">
        <v>147.84889221191406</v>
      </c>
      <c r="AE1054">
        <v>314.39559936523438</v>
      </c>
      <c r="AG1054">
        <v>109.84503173828125</v>
      </c>
      <c r="AH1054">
        <v>491.40927124023438</v>
      </c>
      <c r="AI1054">
        <v>438.58621215820313</v>
      </c>
      <c r="AJ1054">
        <v>561.2601318359375</v>
      </c>
      <c r="AK1054">
        <v>103.60788726806641</v>
      </c>
      <c r="AL1054">
        <v>263.98541259765625</v>
      </c>
    </row>
    <row r="1055" spans="1:38" s="3" customFormat="1" x14ac:dyDescent="0.25">
      <c r="A1055" s="4">
        <v>43754.75</v>
      </c>
      <c r="B1055" s="7">
        <v>33.255000000000003</v>
      </c>
      <c r="C1055" s="7">
        <v>39.957000000000001</v>
      </c>
      <c r="D1055" s="7">
        <v>16.512</v>
      </c>
      <c r="E1055" s="7">
        <v>387.44600000000003</v>
      </c>
      <c r="F1055" s="7">
        <v>58.848999999999997</v>
      </c>
      <c r="G1055" s="7">
        <v>153.47499999999999</v>
      </c>
      <c r="H1055" s="7">
        <v>150.19</v>
      </c>
      <c r="I1055" s="7">
        <v>3.774</v>
      </c>
      <c r="J1055" s="7">
        <v>31.518000000000001</v>
      </c>
      <c r="K1055" s="7">
        <v>150.33600000000001</v>
      </c>
      <c r="L1055" s="7">
        <v>3.8119999999999998</v>
      </c>
      <c r="M1055" s="7">
        <v>273.95999999999998</v>
      </c>
      <c r="N1055" s="7">
        <v>3.4670000000000001</v>
      </c>
      <c r="O1055">
        <v>30.150371551513672</v>
      </c>
      <c r="P1055">
        <v>44.615386962890625</v>
      </c>
      <c r="Q1055">
        <v>149.14122009277344</v>
      </c>
      <c r="R1055">
        <v>220.14653015136719</v>
      </c>
      <c r="S1055">
        <v>43.357330322265625</v>
      </c>
      <c r="T1055">
        <v>28.068943023681641</v>
      </c>
      <c r="U1055">
        <v>23.399635314941406</v>
      </c>
      <c r="V1055">
        <v>222.29940795898438</v>
      </c>
      <c r="W1055">
        <v>304.56005859375</v>
      </c>
      <c r="X1055">
        <v>23.149858474731445</v>
      </c>
      <c r="Y1055">
        <v>325.06103515625</v>
      </c>
      <c r="Z1055">
        <v>558.1324462890625</v>
      </c>
      <c r="AA1055">
        <v>288.68435668945313</v>
      </c>
      <c r="AB1055">
        <v>268.192138671875</v>
      </c>
      <c r="AC1055">
        <v>154.27349853515625</v>
      </c>
      <c r="AD1055">
        <v>151.15147399902344</v>
      </c>
      <c r="AE1055">
        <v>315.24462890625</v>
      </c>
      <c r="AG1055">
        <v>112.2286376953125</v>
      </c>
      <c r="AH1055">
        <v>489.4957275390625</v>
      </c>
      <c r="AI1055">
        <v>456.22650146484375</v>
      </c>
      <c r="AJ1055">
        <v>562.2930908203125</v>
      </c>
      <c r="AK1055">
        <v>105.50897216796875</v>
      </c>
      <c r="AL1055">
        <v>267.94741821289063</v>
      </c>
    </row>
    <row r="1056" spans="1:38" s="3" customFormat="1" x14ac:dyDescent="0.25">
      <c r="A1056" s="4">
        <v>43754.791666666664</v>
      </c>
      <c r="B1056" s="7">
        <v>33.454000000000001</v>
      </c>
      <c r="C1056" s="7">
        <v>40.052999999999997</v>
      </c>
      <c r="D1056" s="7">
        <v>16.471</v>
      </c>
      <c r="E1056" s="7">
        <v>380.13499999999999</v>
      </c>
      <c r="F1056" s="7">
        <v>58.856000000000002</v>
      </c>
      <c r="G1056" s="7">
        <v>153.696</v>
      </c>
      <c r="H1056" s="7">
        <v>148.89699999999999</v>
      </c>
      <c r="I1056" s="7">
        <v>3.6120000000000001</v>
      </c>
      <c r="J1056" s="7">
        <v>31.567</v>
      </c>
      <c r="K1056" s="7">
        <v>150.524</v>
      </c>
      <c r="L1056" s="7">
        <v>3.8370000000000002</v>
      </c>
      <c r="M1056" s="7">
        <v>274.74200000000002</v>
      </c>
      <c r="N1056" s="7">
        <v>3.4910000000000001</v>
      </c>
      <c r="O1056">
        <v>30.110813140869141</v>
      </c>
      <c r="P1056">
        <v>44.346763610839844</v>
      </c>
      <c r="Q1056">
        <v>148.28517150878906</v>
      </c>
      <c r="R1056">
        <v>220.14653015136719</v>
      </c>
      <c r="S1056">
        <v>42.073078155517578</v>
      </c>
      <c r="T1056">
        <v>27.989475250244141</v>
      </c>
      <c r="U1056">
        <v>23.548828125</v>
      </c>
      <c r="V1056">
        <v>222.56593322753906</v>
      </c>
      <c r="W1056">
        <v>305.18844604492188</v>
      </c>
      <c r="X1056">
        <v>23.267074584960938</v>
      </c>
      <c r="Y1056">
        <v>325.76312255859375</v>
      </c>
      <c r="Z1056">
        <v>558.70703125</v>
      </c>
      <c r="AA1056">
        <v>291.75738525390625</v>
      </c>
      <c r="AB1056">
        <v>276.62890625</v>
      </c>
      <c r="AC1056">
        <v>153.41880798339844</v>
      </c>
      <c r="AD1056">
        <v>150.3306884765625</v>
      </c>
      <c r="AE1056">
        <v>315.43997192382813</v>
      </c>
      <c r="AG1056">
        <v>112.99526977539063</v>
      </c>
      <c r="AH1056">
        <v>489.98007202148438</v>
      </c>
      <c r="AI1056">
        <v>456.58734130859375</v>
      </c>
      <c r="AJ1056">
        <v>563.3699951171875</v>
      </c>
      <c r="AK1056">
        <v>106.25945281982422</v>
      </c>
      <c r="AL1056">
        <v>269.7303466796875</v>
      </c>
    </row>
    <row r="1057" spans="1:38" s="3" customFormat="1" x14ac:dyDescent="0.25">
      <c r="A1057" s="4">
        <v>43754.833333333336</v>
      </c>
      <c r="B1057" s="7">
        <v>33.42</v>
      </c>
      <c r="C1057" s="7">
        <v>39.966999999999999</v>
      </c>
      <c r="D1057" s="7">
        <v>16.561</v>
      </c>
      <c r="E1057" s="7">
        <v>385.39800000000002</v>
      </c>
      <c r="F1057" s="7">
        <v>58.734000000000002</v>
      </c>
      <c r="G1057" s="7">
        <v>153.727</v>
      </c>
      <c r="H1057" s="7">
        <v>148.66900000000001</v>
      </c>
      <c r="I1057" s="7">
        <v>3.6139999999999999</v>
      </c>
      <c r="J1057" s="7">
        <v>31.09</v>
      </c>
      <c r="K1057" s="7">
        <v>150.53200000000001</v>
      </c>
      <c r="L1057" s="7">
        <v>3.8370000000000002</v>
      </c>
      <c r="M1057" s="7">
        <v>274.96899999999999</v>
      </c>
      <c r="N1057" s="7">
        <v>3.5</v>
      </c>
      <c r="O1057">
        <v>29.945589065551758</v>
      </c>
      <c r="P1057">
        <v>44.383392333984375</v>
      </c>
      <c r="Q1057">
        <v>148.09251403808594</v>
      </c>
      <c r="R1057">
        <v>220.12322998046875</v>
      </c>
      <c r="S1057">
        <v>42.082958221435547</v>
      </c>
      <c r="T1057">
        <v>28.437793731689453</v>
      </c>
      <c r="U1057">
        <v>23.60960578918457</v>
      </c>
      <c r="V1057">
        <v>222.70626831054688</v>
      </c>
      <c r="W1057">
        <v>305.31704711914063</v>
      </c>
      <c r="X1057">
        <v>23.325925827026367</v>
      </c>
      <c r="Y1057">
        <v>325.79364013671875</v>
      </c>
      <c r="Z1057">
        <v>558.5361328125</v>
      </c>
      <c r="AA1057">
        <v>291.98068237304688</v>
      </c>
      <c r="AB1057">
        <v>265.16943359375</v>
      </c>
      <c r="AC1057">
        <v>153.87667846679688</v>
      </c>
      <c r="AD1057">
        <v>150.07089233398438</v>
      </c>
      <c r="AE1057">
        <v>315.57101440429688</v>
      </c>
      <c r="AG1057">
        <v>112.93122100830078</v>
      </c>
      <c r="AH1057">
        <v>489.91455078125</v>
      </c>
      <c r="AI1057">
        <v>458.80343627929688</v>
      </c>
      <c r="AJ1057">
        <v>563.4652099609375</v>
      </c>
      <c r="AK1057">
        <v>106.23774719238281</v>
      </c>
      <c r="AL1057">
        <v>269.8848876953125</v>
      </c>
    </row>
    <row r="1058" spans="1:38" s="3" customFormat="1" x14ac:dyDescent="0.25">
      <c r="A1058" s="4">
        <v>43754.875</v>
      </c>
      <c r="B1058" s="7">
        <v>33.384999999999998</v>
      </c>
      <c r="C1058" s="7">
        <v>39.895000000000003</v>
      </c>
      <c r="D1058" s="7">
        <v>16.431000000000001</v>
      </c>
      <c r="E1058" s="7">
        <v>383.11500000000001</v>
      </c>
      <c r="F1058" s="7">
        <v>58.668999999999997</v>
      </c>
      <c r="G1058" s="7">
        <v>153.87299999999999</v>
      </c>
      <c r="H1058" s="7">
        <v>149.196</v>
      </c>
      <c r="I1058" s="7">
        <v>3.6179999999999999</v>
      </c>
      <c r="J1058" s="7">
        <v>30.838000000000001</v>
      </c>
      <c r="K1058" s="7">
        <v>150.666</v>
      </c>
      <c r="L1058" s="7">
        <v>3.855</v>
      </c>
      <c r="M1058" s="7">
        <v>274.96899999999999</v>
      </c>
      <c r="N1058" s="7">
        <v>3.5070000000000001</v>
      </c>
      <c r="O1058">
        <v>30.223276138305664</v>
      </c>
      <c r="P1058">
        <v>44.456653594970703</v>
      </c>
      <c r="Q1058">
        <v>148.17121887207031</v>
      </c>
      <c r="R1058">
        <v>220.13319396972656</v>
      </c>
      <c r="S1058">
        <v>44.440410614013672</v>
      </c>
      <c r="T1058">
        <v>28.659112930297852</v>
      </c>
      <c r="U1058">
        <v>23.652151107788086</v>
      </c>
      <c r="V1058">
        <v>222.78999328613281</v>
      </c>
      <c r="W1058">
        <v>305.41473388671875</v>
      </c>
      <c r="X1058">
        <v>23.374685287475586</v>
      </c>
      <c r="Y1058">
        <v>325.85470581054688</v>
      </c>
      <c r="Z1058">
        <v>558.36517333984375</v>
      </c>
      <c r="AA1058">
        <v>293.1756591796875</v>
      </c>
      <c r="AB1058">
        <v>266.08868408203125</v>
      </c>
      <c r="AC1058">
        <v>154.5177001953125</v>
      </c>
      <c r="AD1058">
        <v>150.17330932617188</v>
      </c>
      <c r="AE1058">
        <v>315.668701171875</v>
      </c>
      <c r="AG1058">
        <v>113.62088775634766</v>
      </c>
      <c r="AH1058">
        <v>489.70370483398438</v>
      </c>
      <c r="AI1058">
        <v>459.6151123046875</v>
      </c>
      <c r="AJ1058">
        <v>563.4212646484375</v>
      </c>
      <c r="AK1058">
        <v>106.96361541748047</v>
      </c>
      <c r="AL1058">
        <v>271.08953857421875</v>
      </c>
    </row>
    <row r="1059" spans="1:38" s="3" customFormat="1" x14ac:dyDescent="0.25">
      <c r="A1059" s="4">
        <v>43754.916666666664</v>
      </c>
      <c r="B1059" s="7">
        <v>33.055</v>
      </c>
      <c r="C1059" s="7">
        <v>39.634999999999998</v>
      </c>
      <c r="D1059" s="7">
        <v>16.398</v>
      </c>
      <c r="E1059" s="7">
        <v>377.779</v>
      </c>
      <c r="F1059" s="7">
        <v>57.902000000000001</v>
      </c>
      <c r="G1059" s="7">
        <v>152.90600000000001</v>
      </c>
      <c r="H1059" s="7">
        <v>149.08199999999999</v>
      </c>
      <c r="I1059" s="7">
        <v>3.7669999999999999</v>
      </c>
      <c r="J1059" s="7">
        <v>31.579000000000001</v>
      </c>
      <c r="K1059" s="7">
        <v>150.78</v>
      </c>
      <c r="L1059" s="7">
        <v>3.8330000000000002</v>
      </c>
      <c r="M1059" s="7">
        <v>273.65199999999999</v>
      </c>
      <c r="N1059" s="7">
        <v>3.4620000000000002</v>
      </c>
      <c r="O1059">
        <v>30.558933258056641</v>
      </c>
      <c r="P1059">
        <v>44.7664794921875</v>
      </c>
      <c r="Q1059">
        <v>149.50344848632813</v>
      </c>
      <c r="R1059">
        <v>219.18266296386719</v>
      </c>
      <c r="S1059">
        <v>44.177978515625</v>
      </c>
      <c r="T1059">
        <v>28.366420745849609</v>
      </c>
      <c r="U1059">
        <v>23.541271209716797</v>
      </c>
      <c r="V1059">
        <v>222.312744140625</v>
      </c>
      <c r="W1059">
        <v>304.04043579101563</v>
      </c>
      <c r="X1059">
        <v>23.260980606079102</v>
      </c>
      <c r="Y1059">
        <v>325.70208740234375</v>
      </c>
      <c r="Z1059">
        <v>560.58868408203125</v>
      </c>
      <c r="AA1059">
        <v>292.68023681640625</v>
      </c>
      <c r="AB1059">
        <v>268.86080932617188</v>
      </c>
      <c r="AC1059">
        <v>154.029296875</v>
      </c>
      <c r="AD1059">
        <v>150.92231750488281</v>
      </c>
      <c r="AE1059">
        <v>314.35696411132813</v>
      </c>
      <c r="AG1059">
        <v>113.09462738037109</v>
      </c>
      <c r="AH1059">
        <v>491.04843139648438</v>
      </c>
      <c r="AI1059">
        <v>461.51483154296875</v>
      </c>
      <c r="AJ1059">
        <v>565.67669677734375</v>
      </c>
      <c r="AK1059">
        <v>106.28066253662109</v>
      </c>
      <c r="AL1059">
        <v>270.56002807617188</v>
      </c>
    </row>
    <row r="1060" spans="1:38" s="3" customFormat="1" x14ac:dyDescent="0.25">
      <c r="A1060" s="4">
        <v>43754.958333333336</v>
      </c>
      <c r="B1060" s="7">
        <v>31.864000000000001</v>
      </c>
      <c r="C1060" s="7">
        <v>38.694000000000003</v>
      </c>
      <c r="D1060" s="7">
        <v>17.244</v>
      </c>
      <c r="E1060" s="7">
        <v>311.53500000000003</v>
      </c>
      <c r="F1060" s="7">
        <v>58.491</v>
      </c>
      <c r="G1060" s="7">
        <v>142.13900000000001</v>
      </c>
      <c r="H1060" s="7">
        <v>145.85</v>
      </c>
      <c r="I1060" s="7">
        <v>3.2309999999999999</v>
      </c>
      <c r="J1060" s="7">
        <v>26.363</v>
      </c>
      <c r="K1060" s="7">
        <v>146.863</v>
      </c>
      <c r="L1060" s="7">
        <v>3.3639999999999999</v>
      </c>
      <c r="M1060" s="7">
        <v>269.95100000000002</v>
      </c>
      <c r="N1060" s="7">
        <v>3.1480000000000001</v>
      </c>
      <c r="O1060">
        <v>18.129922866821289</v>
      </c>
      <c r="P1060">
        <v>47.9951171875</v>
      </c>
      <c r="Q1060">
        <v>147.10623168945313</v>
      </c>
      <c r="R1060">
        <v>211.13093566894531</v>
      </c>
      <c r="S1060">
        <v>26.284187316894531</v>
      </c>
      <c r="T1060">
        <v>20.910867691040039</v>
      </c>
      <c r="U1060">
        <v>19.213676452636719</v>
      </c>
      <c r="V1060">
        <v>213.39314270019531</v>
      </c>
      <c r="W1060">
        <v>296.18698120117188</v>
      </c>
      <c r="X1060">
        <v>19.067907333374023</v>
      </c>
      <c r="Y1060">
        <v>335.14605712890625</v>
      </c>
      <c r="Z1060">
        <v>574.560791015625</v>
      </c>
      <c r="AA1060">
        <v>238.39356994628906</v>
      </c>
      <c r="AB1060">
        <v>231.51785278320313</v>
      </c>
      <c r="AC1060">
        <v>162.29141235351563</v>
      </c>
      <c r="AD1060">
        <v>149.55812072753906</v>
      </c>
      <c r="AE1060">
        <v>303.76446533203125</v>
      </c>
      <c r="AG1060">
        <v>94.928939819335938</v>
      </c>
      <c r="AH1060">
        <v>493.30484008789063</v>
      </c>
      <c r="AI1060">
        <v>365.05496215820313</v>
      </c>
      <c r="AJ1060">
        <v>567.4080810546875</v>
      </c>
      <c r="AK1060">
        <v>89.857612609863281</v>
      </c>
      <c r="AL1060">
        <v>224.61347961425781</v>
      </c>
    </row>
    <row r="1061" spans="1:38" s="3" customFormat="1" x14ac:dyDescent="0.25">
      <c r="A1061" s="4">
        <v>43755</v>
      </c>
      <c r="B1061" s="7">
        <v>30.222999999999999</v>
      </c>
      <c r="C1061" s="7">
        <v>37.890999999999998</v>
      </c>
      <c r="D1061" s="7">
        <v>17.352</v>
      </c>
      <c r="E1061" s="7">
        <v>301.48500000000001</v>
      </c>
      <c r="F1061" s="7">
        <v>58.643999999999998</v>
      </c>
      <c r="G1061" s="7">
        <v>139.792</v>
      </c>
      <c r="H1061" s="7">
        <v>142.43600000000001</v>
      </c>
      <c r="I1061" s="7">
        <v>2.96</v>
      </c>
      <c r="J1061" s="7">
        <v>17.920000000000002</v>
      </c>
      <c r="K1061" s="7">
        <v>146.68100000000001</v>
      </c>
      <c r="L1061" s="7">
        <v>3.4</v>
      </c>
      <c r="M1061" s="7">
        <v>269.404</v>
      </c>
      <c r="N1061" s="7">
        <v>3.1850000000000001</v>
      </c>
      <c r="O1061">
        <v>18.370038986206055</v>
      </c>
      <c r="P1061">
        <v>48.139862060546875</v>
      </c>
      <c r="Q1061">
        <v>142.04721069335938</v>
      </c>
      <c r="R1061">
        <v>210.75827026367188</v>
      </c>
      <c r="S1061">
        <v>24.602949142456055</v>
      </c>
      <c r="T1061">
        <v>23.838891983032227</v>
      </c>
      <c r="U1061">
        <v>18.980503082275391</v>
      </c>
      <c r="V1061">
        <v>211.87297058105469</v>
      </c>
      <c r="W1061">
        <v>292.85086059570313</v>
      </c>
      <c r="X1061">
        <v>18.897974014282227</v>
      </c>
      <c r="Y1061">
        <v>341.99575805664063</v>
      </c>
      <c r="Z1061">
        <v>578.4273681640625</v>
      </c>
      <c r="AA1061">
        <v>237.94284057617188</v>
      </c>
      <c r="AB1061">
        <v>218.79086303710938</v>
      </c>
      <c r="AC1061">
        <v>164.76959228515625</v>
      </c>
      <c r="AD1061">
        <v>144.1312255859375</v>
      </c>
      <c r="AE1061">
        <v>301.54776000976563</v>
      </c>
      <c r="AG1061">
        <v>95.035552978515625</v>
      </c>
      <c r="AH1061">
        <v>497.08547973632813</v>
      </c>
      <c r="AI1061">
        <v>342.69772338867188</v>
      </c>
      <c r="AJ1061">
        <v>562.69073486328125</v>
      </c>
      <c r="AK1061">
        <v>90.030357360839844</v>
      </c>
      <c r="AL1061">
        <v>227.53773498535156</v>
      </c>
    </row>
    <row r="1062" spans="1:38" s="3" customFormat="1" x14ac:dyDescent="0.25">
      <c r="A1062" s="4">
        <v>43755.041666666664</v>
      </c>
      <c r="B1062" s="7">
        <v>30.082000000000001</v>
      </c>
      <c r="C1062" s="7">
        <v>37.441000000000003</v>
      </c>
      <c r="D1062" s="7">
        <v>16.989999999999998</v>
      </c>
      <c r="E1062" s="7">
        <v>228.99299999999999</v>
      </c>
      <c r="F1062" s="7">
        <v>61.545000000000002</v>
      </c>
      <c r="G1062" s="7">
        <v>140.65199999999999</v>
      </c>
      <c r="H1062" s="7">
        <v>143.172</v>
      </c>
      <c r="I1062" s="7">
        <v>2.9390000000000001</v>
      </c>
      <c r="J1062" s="7">
        <v>0</v>
      </c>
      <c r="K1062" s="7">
        <v>148.63999999999999</v>
      </c>
      <c r="L1062" s="7">
        <v>3.597</v>
      </c>
      <c r="M1062" s="7">
        <v>267.26600000000002</v>
      </c>
      <c r="N1062" s="7">
        <v>3.37</v>
      </c>
      <c r="O1062">
        <v>18.770046234130859</v>
      </c>
      <c r="P1062">
        <v>51.200172424316406</v>
      </c>
      <c r="Q1062">
        <v>140.16232299804688</v>
      </c>
      <c r="R1062">
        <v>204.96076965332031</v>
      </c>
      <c r="S1062">
        <v>4.4279084205627441</v>
      </c>
      <c r="T1062">
        <v>13.185051918029785</v>
      </c>
      <c r="U1062">
        <v>17.650794982910156</v>
      </c>
      <c r="V1062">
        <v>208.34400939941406</v>
      </c>
      <c r="W1062">
        <v>284.42098999023438</v>
      </c>
      <c r="X1062">
        <v>17.484737396240234</v>
      </c>
      <c r="Y1062">
        <v>332.7906494140625</v>
      </c>
      <c r="Z1062">
        <v>550.25640869140625</v>
      </c>
      <c r="AA1062">
        <v>272.04605102539063</v>
      </c>
      <c r="AB1062">
        <v>192.90486145019531</v>
      </c>
      <c r="AC1062">
        <v>168.68965148925781</v>
      </c>
      <c r="AD1062">
        <v>143.23526000976563</v>
      </c>
      <c r="AE1062">
        <v>293.69613647460938</v>
      </c>
      <c r="AG1062">
        <v>78.681320190429688</v>
      </c>
      <c r="AH1062">
        <v>495.15670776367188</v>
      </c>
      <c r="AI1062">
        <v>474.18194580078125</v>
      </c>
      <c r="AJ1062">
        <v>558.99267578125</v>
      </c>
      <c r="AK1062">
        <v>73.447624206542969</v>
      </c>
      <c r="AL1062">
        <v>208.962646484375</v>
      </c>
    </row>
    <row r="1063" spans="1:38" s="3" customFormat="1" x14ac:dyDescent="0.25">
      <c r="A1063" s="4">
        <v>43755.083333333336</v>
      </c>
      <c r="B1063" s="7">
        <v>25.774999999999999</v>
      </c>
      <c r="C1063" s="7">
        <v>32.072000000000003</v>
      </c>
      <c r="D1063" s="7">
        <v>20.053000000000001</v>
      </c>
      <c r="E1063" s="7">
        <v>28.291</v>
      </c>
      <c r="F1063" s="7">
        <v>55.067</v>
      </c>
      <c r="G1063" s="7">
        <v>74.268000000000001</v>
      </c>
      <c r="H1063" s="7">
        <v>139.238</v>
      </c>
      <c r="I1063" s="7">
        <v>2.5659999999999998</v>
      </c>
      <c r="J1063" s="7">
        <v>0</v>
      </c>
      <c r="K1063" s="7">
        <v>135.46899999999999</v>
      </c>
      <c r="L1063" s="7">
        <v>2.16</v>
      </c>
      <c r="M1063" s="7">
        <v>244.851</v>
      </c>
      <c r="N1063" s="7">
        <v>2.032</v>
      </c>
      <c r="O1063">
        <v>1.8191261291503906</v>
      </c>
      <c r="P1063">
        <v>2.8021979331970215</v>
      </c>
      <c r="Q1063">
        <v>134.26298522949219</v>
      </c>
      <c r="R1063">
        <v>155.12435913085938</v>
      </c>
      <c r="S1063">
        <v>0</v>
      </c>
      <c r="T1063">
        <v>0</v>
      </c>
      <c r="U1063">
        <v>10.499337196350098</v>
      </c>
      <c r="V1063">
        <v>185.78800964355469</v>
      </c>
      <c r="W1063">
        <v>250.38856506347656</v>
      </c>
      <c r="X1063">
        <v>10.604768753051758</v>
      </c>
      <c r="Y1063">
        <v>267.73638916015625</v>
      </c>
      <c r="Z1063">
        <v>492.47564697265625</v>
      </c>
      <c r="AA1063">
        <v>20.337589263916016</v>
      </c>
      <c r="AB1063">
        <v>0</v>
      </c>
      <c r="AC1063">
        <v>30.016281127929688</v>
      </c>
      <c r="AD1063">
        <v>145.25335693359375</v>
      </c>
      <c r="AE1063">
        <v>270.84405517578125</v>
      </c>
      <c r="AG1063">
        <v>69.40771484375</v>
      </c>
      <c r="AH1063">
        <v>398.63250732421875</v>
      </c>
      <c r="AI1063">
        <v>434.47354125976563</v>
      </c>
      <c r="AJ1063">
        <v>543.20257568359375</v>
      </c>
      <c r="AK1063">
        <v>69.274726867675781</v>
      </c>
      <c r="AL1063">
        <v>21.01275634765625</v>
      </c>
    </row>
    <row r="1064" spans="1:38" s="3" customFormat="1" x14ac:dyDescent="0.25">
      <c r="A1064" s="4">
        <v>43755.125</v>
      </c>
      <c r="B1064" s="7">
        <v>25.3</v>
      </c>
      <c r="C1064" s="7">
        <v>26.562999999999999</v>
      </c>
      <c r="D1064" s="7">
        <v>20.420000000000002</v>
      </c>
      <c r="E1064" s="7">
        <v>28.295000000000002</v>
      </c>
      <c r="F1064" s="7">
        <v>59.003999999999998</v>
      </c>
      <c r="G1064" s="7">
        <v>76.37</v>
      </c>
      <c r="H1064" s="7">
        <v>137.49700000000001</v>
      </c>
      <c r="I1064" s="7">
        <v>2.34</v>
      </c>
      <c r="J1064" s="7">
        <v>0</v>
      </c>
      <c r="K1064" s="7">
        <v>133.435</v>
      </c>
      <c r="L1064" s="7">
        <v>1.9850000000000001</v>
      </c>
      <c r="M1064" s="7">
        <v>221.51300000000001</v>
      </c>
      <c r="N1064" s="7">
        <v>1.8560000000000001</v>
      </c>
      <c r="O1064">
        <v>1.8124722242355347</v>
      </c>
      <c r="P1064">
        <v>2.5641026496887207</v>
      </c>
      <c r="Q1064">
        <v>123.28700256347656</v>
      </c>
      <c r="R1064">
        <v>150.04344177246094</v>
      </c>
      <c r="S1064">
        <v>0</v>
      </c>
      <c r="T1064">
        <v>0</v>
      </c>
      <c r="U1064">
        <v>10.390883445739746</v>
      </c>
      <c r="V1064">
        <v>185.5670166015625</v>
      </c>
      <c r="W1064">
        <v>232.07444763183594</v>
      </c>
      <c r="X1064">
        <v>10.500102996826172</v>
      </c>
      <c r="Y1064">
        <v>256.26101684570313</v>
      </c>
      <c r="Z1064">
        <v>467.101806640625</v>
      </c>
      <c r="AA1064">
        <v>20.239826202392578</v>
      </c>
      <c r="AB1064">
        <v>0</v>
      </c>
      <c r="AC1064">
        <v>29.531949996948242</v>
      </c>
      <c r="AD1064">
        <v>161.55880737304688</v>
      </c>
      <c r="AE1064">
        <v>269.96963500976563</v>
      </c>
      <c r="AG1064">
        <v>69.353073120117188</v>
      </c>
      <c r="AH1064">
        <v>368.86532592773438</v>
      </c>
      <c r="AI1064">
        <v>418.6279296875</v>
      </c>
      <c r="AJ1064">
        <v>523.032958984375</v>
      </c>
      <c r="AK1064">
        <v>69.177047729492188</v>
      </c>
      <c r="AL1064">
        <v>20.794317245483398</v>
      </c>
    </row>
    <row r="1065" spans="1:38" s="3" customFormat="1" x14ac:dyDescent="0.25">
      <c r="A1065" s="4">
        <v>43755.166666666664</v>
      </c>
      <c r="B1065" s="7">
        <v>26.109000000000002</v>
      </c>
      <c r="C1065" s="7">
        <v>27.672000000000001</v>
      </c>
      <c r="D1065" s="7">
        <v>20.442</v>
      </c>
      <c r="E1065" s="7">
        <v>28.3</v>
      </c>
      <c r="F1065" s="7">
        <v>82.486999999999995</v>
      </c>
      <c r="G1065" s="7">
        <v>75.463999999999999</v>
      </c>
      <c r="H1065" s="7">
        <v>137.07599999999999</v>
      </c>
      <c r="I1065" s="7">
        <v>2.331</v>
      </c>
      <c r="J1065" s="7">
        <v>0</v>
      </c>
      <c r="K1065" s="7">
        <v>133.03100000000001</v>
      </c>
      <c r="L1065" s="7">
        <v>1.946</v>
      </c>
      <c r="M1065" s="7">
        <v>201.971</v>
      </c>
      <c r="N1065" s="7">
        <v>1.8140000000000001</v>
      </c>
      <c r="O1065">
        <v>1.6697978973388672</v>
      </c>
      <c r="P1065">
        <v>2.5586080551147461</v>
      </c>
      <c r="Q1065">
        <v>114.05779266357422</v>
      </c>
      <c r="R1065">
        <v>146.44638061523438</v>
      </c>
      <c r="S1065">
        <v>0</v>
      </c>
      <c r="T1065">
        <v>0</v>
      </c>
      <c r="U1065">
        <v>10.078335762023926</v>
      </c>
      <c r="V1065">
        <v>184.12921142578125</v>
      </c>
      <c r="W1065">
        <v>222.09481811523438</v>
      </c>
      <c r="X1065">
        <v>10.174648284912109</v>
      </c>
      <c r="Y1065">
        <v>241.3543701171875</v>
      </c>
      <c r="Z1065">
        <v>439.65084838867188</v>
      </c>
      <c r="AA1065">
        <v>20.152374267578125</v>
      </c>
      <c r="AB1065">
        <v>0</v>
      </c>
      <c r="AC1065">
        <v>30.980871200561523</v>
      </c>
      <c r="AD1065">
        <v>175.49658203125</v>
      </c>
      <c r="AE1065">
        <v>271.71563720703125</v>
      </c>
      <c r="AG1065">
        <v>68.111122131347656</v>
      </c>
      <c r="AH1065">
        <v>346.94342041015625</v>
      </c>
      <c r="AI1065">
        <v>403.79733276367188</v>
      </c>
      <c r="AJ1065">
        <v>505.11602783203125</v>
      </c>
      <c r="AK1065">
        <v>67.956192016601563</v>
      </c>
      <c r="AL1065">
        <v>21.505119323730469</v>
      </c>
    </row>
    <row r="1066" spans="1:38" s="3" customFormat="1" x14ac:dyDescent="0.25">
      <c r="A1066" s="4">
        <v>43755.208333333336</v>
      </c>
      <c r="B1066" s="7">
        <v>26.576000000000001</v>
      </c>
      <c r="C1066" s="7">
        <v>27.984000000000002</v>
      </c>
      <c r="D1066" s="7">
        <v>20.414999999999999</v>
      </c>
      <c r="E1066" s="7">
        <v>28.323</v>
      </c>
      <c r="F1066" s="7">
        <v>65.516999999999996</v>
      </c>
      <c r="G1066" s="7">
        <v>86.328000000000003</v>
      </c>
      <c r="H1066" s="7">
        <v>135.126</v>
      </c>
      <c r="I1066" s="7">
        <v>2.15</v>
      </c>
      <c r="J1066" s="7">
        <v>0.75600000000000001</v>
      </c>
      <c r="K1066" s="7">
        <v>133.65899999999999</v>
      </c>
      <c r="L1066" s="7">
        <v>2.024</v>
      </c>
      <c r="M1066" s="7">
        <v>189.74700000000001</v>
      </c>
      <c r="N1066" s="7">
        <v>1.8959999999999999</v>
      </c>
      <c r="O1066">
        <v>1.7614504098892212</v>
      </c>
      <c r="P1066">
        <v>2.3378582000732422</v>
      </c>
      <c r="Q1066">
        <v>105.84710693359375</v>
      </c>
      <c r="R1066">
        <v>144.38340759277344</v>
      </c>
      <c r="S1066">
        <v>0</v>
      </c>
      <c r="T1066">
        <v>0</v>
      </c>
      <c r="U1066">
        <v>9.7338218688964844</v>
      </c>
      <c r="V1066">
        <v>182.86543273925781</v>
      </c>
      <c r="W1066">
        <v>216.69558715820313</v>
      </c>
      <c r="X1066">
        <v>9.8254880905151367</v>
      </c>
      <c r="Y1066">
        <v>232.35896301269531</v>
      </c>
      <c r="Z1066">
        <v>412.84283447265625</v>
      </c>
      <c r="AA1066">
        <v>20.278059005737305</v>
      </c>
      <c r="AB1066">
        <v>0</v>
      </c>
      <c r="AC1066">
        <v>30.745147705078125</v>
      </c>
      <c r="AD1066">
        <v>184.11589050292969</v>
      </c>
      <c r="AE1066">
        <v>270.17388916015625</v>
      </c>
      <c r="AG1066">
        <v>65.800895690917969</v>
      </c>
      <c r="AH1066">
        <v>329.84942626953125</v>
      </c>
      <c r="AI1066">
        <v>388.44577026367188</v>
      </c>
      <c r="AJ1066">
        <v>489.65045166015625</v>
      </c>
      <c r="AK1066">
        <v>65.690223693847656</v>
      </c>
      <c r="AL1066">
        <v>21.699050903320313</v>
      </c>
    </row>
    <row r="1067" spans="1:38" s="3" customFormat="1" x14ac:dyDescent="0.25">
      <c r="A1067" s="4">
        <v>43755.25</v>
      </c>
      <c r="B1067" s="7">
        <v>24.446000000000002</v>
      </c>
      <c r="C1067" s="7">
        <v>24.248000000000001</v>
      </c>
      <c r="D1067" s="7">
        <v>20.585999999999999</v>
      </c>
      <c r="E1067" s="7">
        <v>28.37</v>
      </c>
      <c r="F1067" s="7">
        <v>89.254999999999995</v>
      </c>
      <c r="G1067" s="7">
        <v>119.211</v>
      </c>
      <c r="H1067" s="7">
        <v>139.85499999999999</v>
      </c>
      <c r="I1067" s="7">
        <v>2.5960000000000001</v>
      </c>
      <c r="J1067" s="7">
        <v>1.296</v>
      </c>
      <c r="K1067" s="7">
        <v>140.96</v>
      </c>
      <c r="L1067" s="7">
        <v>2.7250000000000001</v>
      </c>
      <c r="M1067" s="7">
        <v>216.06800000000001</v>
      </c>
      <c r="N1067" s="7">
        <v>2.5790000000000002</v>
      </c>
      <c r="O1067">
        <v>2.357830286026001</v>
      </c>
      <c r="P1067">
        <v>55.312519073486328</v>
      </c>
      <c r="Q1067">
        <v>138.27999877929688</v>
      </c>
      <c r="R1067">
        <v>161.5238037109375</v>
      </c>
      <c r="S1067">
        <v>0</v>
      </c>
      <c r="T1067">
        <v>2.3343715667724609</v>
      </c>
      <c r="U1067">
        <v>11.903017997741699</v>
      </c>
      <c r="V1067">
        <v>190.90582275390625</v>
      </c>
      <c r="W1067">
        <v>231.91032409667969</v>
      </c>
      <c r="X1067">
        <v>11.936508178710938</v>
      </c>
      <c r="Y1067">
        <v>282.226806640625</v>
      </c>
      <c r="Z1067">
        <v>315.85470581054688</v>
      </c>
      <c r="AA1067">
        <v>27.120895385742188</v>
      </c>
      <c r="AB1067">
        <v>16.90155029296875</v>
      </c>
      <c r="AC1067">
        <v>179.24298095703125</v>
      </c>
      <c r="AD1067">
        <v>143.484130859375</v>
      </c>
      <c r="AE1067">
        <v>245.76312255859375</v>
      </c>
      <c r="AG1067">
        <v>48.246994018554688</v>
      </c>
      <c r="AH1067">
        <v>328.06201171875</v>
      </c>
      <c r="AI1067">
        <v>325.03054809570313</v>
      </c>
      <c r="AJ1067">
        <v>350.36053466796875</v>
      </c>
      <c r="AK1067">
        <v>47.299495697021484</v>
      </c>
      <c r="AL1067">
        <v>66.554908752441406</v>
      </c>
    </row>
    <row r="1068" spans="1:38" s="3" customFormat="1" x14ac:dyDescent="0.25">
      <c r="A1068" s="4">
        <v>43755.291666666664</v>
      </c>
      <c r="B1068" s="7">
        <v>28.093</v>
      </c>
      <c r="C1068" s="7">
        <v>38.325000000000003</v>
      </c>
      <c r="D1068" s="7">
        <v>17.712</v>
      </c>
      <c r="E1068" s="7">
        <v>267.964</v>
      </c>
      <c r="F1068" s="7">
        <v>57.292999999999999</v>
      </c>
      <c r="G1068" s="7">
        <v>142.15899999999999</v>
      </c>
      <c r="H1068" s="7">
        <v>142.87700000000001</v>
      </c>
      <c r="I1068" s="7">
        <v>2.984</v>
      </c>
      <c r="J1068" s="7">
        <v>25.942</v>
      </c>
      <c r="K1068" s="7">
        <v>146.95099999999999</v>
      </c>
      <c r="L1068" s="7">
        <v>3.4140000000000001</v>
      </c>
      <c r="M1068" s="7">
        <v>263.18</v>
      </c>
      <c r="N1068" s="7">
        <v>3.15</v>
      </c>
      <c r="O1068">
        <v>14.082553863525391</v>
      </c>
      <c r="P1068">
        <v>50.508045196533203</v>
      </c>
      <c r="Q1068">
        <v>144.06622314453125</v>
      </c>
      <c r="R1068">
        <v>201.96615600585938</v>
      </c>
      <c r="S1068">
        <v>22.268547058105469</v>
      </c>
      <c r="T1068">
        <v>21.97776985168457</v>
      </c>
      <c r="U1068">
        <v>15.394384384155273</v>
      </c>
      <c r="V1068">
        <v>202.42277526855469</v>
      </c>
      <c r="W1068">
        <v>282.6522216796875</v>
      </c>
      <c r="X1068">
        <v>15.35856819152832</v>
      </c>
      <c r="Y1068">
        <v>320.69598388671875</v>
      </c>
      <c r="Z1068">
        <v>561.405517578125</v>
      </c>
      <c r="AA1068">
        <v>194.66729736328125</v>
      </c>
      <c r="AB1068">
        <v>183.03678894042969</v>
      </c>
      <c r="AC1068">
        <v>169.57963562011719</v>
      </c>
      <c r="AD1068">
        <v>146.76434326171875</v>
      </c>
      <c r="AE1068">
        <v>292.63839721679688</v>
      </c>
      <c r="AG1068">
        <v>78.079933166503906</v>
      </c>
      <c r="AH1068">
        <v>488.4615478515625</v>
      </c>
      <c r="AI1068">
        <v>317.25735473632813</v>
      </c>
      <c r="AJ1068">
        <v>551.794921875</v>
      </c>
      <c r="AK1068">
        <v>74.212013244628906</v>
      </c>
      <c r="AL1068">
        <v>187.35546875</v>
      </c>
    </row>
    <row r="1069" spans="1:38" s="3" customFormat="1" x14ac:dyDescent="0.25">
      <c r="A1069" s="4">
        <v>43755.333333333336</v>
      </c>
      <c r="B1069" s="7">
        <v>31.439</v>
      </c>
      <c r="C1069" s="7">
        <v>37.774000000000001</v>
      </c>
      <c r="D1069" s="7">
        <v>16.282</v>
      </c>
      <c r="E1069" s="7">
        <v>406.88900000000001</v>
      </c>
      <c r="F1069" s="7">
        <v>56.55</v>
      </c>
      <c r="G1069" s="7">
        <v>152.27699999999999</v>
      </c>
      <c r="H1069" s="7">
        <v>148.50299999999999</v>
      </c>
      <c r="I1069" s="7">
        <v>3.58</v>
      </c>
      <c r="J1069" s="7">
        <v>34.631</v>
      </c>
      <c r="K1069" s="7">
        <v>148.87100000000001</v>
      </c>
      <c r="L1069" s="7">
        <v>3.653</v>
      </c>
      <c r="M1069" s="7">
        <v>274.16399999999999</v>
      </c>
      <c r="N1069" s="7">
        <v>3.32</v>
      </c>
      <c r="O1069">
        <v>28.295949935913086</v>
      </c>
      <c r="P1069">
        <v>43.438339233398438</v>
      </c>
      <c r="Q1069">
        <v>148.70004272460938</v>
      </c>
      <c r="R1069">
        <v>217.56314086914063</v>
      </c>
      <c r="S1069">
        <v>44.385139465332031</v>
      </c>
      <c r="T1069">
        <v>28.093439102172852</v>
      </c>
      <c r="U1069">
        <v>22.769231796264648</v>
      </c>
      <c r="V1069">
        <v>220.69419860839844</v>
      </c>
      <c r="W1069">
        <v>301.7119140625</v>
      </c>
      <c r="X1069">
        <v>22.475143432617188</v>
      </c>
      <c r="Y1069">
        <v>324.99423217773438</v>
      </c>
      <c r="Z1069">
        <v>558.0401611328125</v>
      </c>
      <c r="AA1069">
        <v>279.51467895507813</v>
      </c>
      <c r="AB1069">
        <v>279.10067749023438</v>
      </c>
      <c r="AC1069">
        <v>150.91575622558594</v>
      </c>
      <c r="AD1069">
        <v>150.5924072265625</v>
      </c>
      <c r="AE1069">
        <v>312.5255126953125</v>
      </c>
      <c r="AG1069">
        <v>108.94841766357422</v>
      </c>
      <c r="AH1069">
        <v>490.49859619140625</v>
      </c>
      <c r="AI1069">
        <v>468.42581176757813</v>
      </c>
      <c r="AJ1069">
        <v>565.48370361328125</v>
      </c>
      <c r="AK1069">
        <v>102.46251678466797</v>
      </c>
      <c r="AL1069">
        <v>259.2244873046875</v>
      </c>
    </row>
    <row r="1070" spans="1:38" s="3" customFormat="1" x14ac:dyDescent="0.25">
      <c r="A1070" s="4">
        <v>43755.375</v>
      </c>
      <c r="B1070" s="7">
        <v>32.091000000000001</v>
      </c>
      <c r="C1070" s="7">
        <v>38.539000000000001</v>
      </c>
      <c r="D1070" s="7">
        <v>16.363</v>
      </c>
      <c r="E1070" s="7">
        <v>396.98200000000003</v>
      </c>
      <c r="F1070" s="7">
        <v>57.012999999999998</v>
      </c>
      <c r="G1070" s="7">
        <v>153.36799999999999</v>
      </c>
      <c r="H1070" s="7">
        <v>149.06100000000001</v>
      </c>
      <c r="I1070" s="7">
        <v>3.6419999999999999</v>
      </c>
      <c r="J1070" s="7">
        <v>31.440999999999999</v>
      </c>
      <c r="K1070" s="7">
        <v>150.69900000000001</v>
      </c>
      <c r="L1070" s="7">
        <v>3.8610000000000002</v>
      </c>
      <c r="M1070" s="7">
        <v>275.07499999999999</v>
      </c>
      <c r="N1070" s="7">
        <v>3.5230000000000001</v>
      </c>
      <c r="O1070">
        <v>30.253778457641602</v>
      </c>
      <c r="P1070">
        <v>43.913108825683594</v>
      </c>
      <c r="Q1070">
        <v>148.27839660644531</v>
      </c>
      <c r="R1070">
        <v>219.79304504394531</v>
      </c>
      <c r="S1070">
        <v>45.335025787353516</v>
      </c>
      <c r="T1070">
        <v>29.216651916503906</v>
      </c>
      <c r="U1070">
        <v>23.750835418701172</v>
      </c>
      <c r="V1070">
        <v>222.9703369140625</v>
      </c>
      <c r="W1070">
        <v>305.64102172851563</v>
      </c>
      <c r="X1070">
        <v>23.464469909667969</v>
      </c>
      <c r="Y1070">
        <v>326.24371337890625</v>
      </c>
      <c r="Z1070">
        <v>556.939697265625</v>
      </c>
      <c r="AA1070">
        <v>294.5245361328125</v>
      </c>
      <c r="AB1070">
        <v>270.61672973632813</v>
      </c>
      <c r="AC1070">
        <v>152.81198120117188</v>
      </c>
      <c r="AD1070">
        <v>150.18315124511719</v>
      </c>
      <c r="AE1070">
        <v>315.5067138671875</v>
      </c>
      <c r="AG1070">
        <v>114.07611846923828</v>
      </c>
      <c r="AH1070">
        <v>488.81292724609375</v>
      </c>
      <c r="AI1070">
        <v>468.56219482421875</v>
      </c>
      <c r="AJ1070">
        <v>563.49249267578125</v>
      </c>
      <c r="AK1070">
        <v>107.22181701660156</v>
      </c>
      <c r="AL1070">
        <v>272.24407958984375</v>
      </c>
    </row>
    <row r="1071" spans="1:38" s="3" customFormat="1" x14ac:dyDescent="0.25">
      <c r="A1071" s="4">
        <v>43755.416666666664</v>
      </c>
      <c r="B1071" s="7">
        <v>32.512999999999998</v>
      </c>
      <c r="C1071" s="7">
        <v>38.92</v>
      </c>
      <c r="D1071" s="7">
        <v>16.384</v>
      </c>
      <c r="E1071" s="7">
        <v>398.49900000000002</v>
      </c>
      <c r="F1071" s="7">
        <v>57.365000000000002</v>
      </c>
      <c r="G1071" s="7">
        <v>153.52699999999999</v>
      </c>
      <c r="H1071" s="7">
        <v>148.886</v>
      </c>
      <c r="I1071" s="7">
        <v>3.6259999999999999</v>
      </c>
      <c r="J1071" s="7">
        <v>30.085999999999999</v>
      </c>
      <c r="K1071" s="7">
        <v>150.75299999999999</v>
      </c>
      <c r="L1071" s="7">
        <v>3.8679999999999999</v>
      </c>
      <c r="M1071" s="7">
        <v>275.05900000000003</v>
      </c>
      <c r="N1071" s="7">
        <v>3.5310000000000001</v>
      </c>
      <c r="O1071">
        <v>30.327049255371094</v>
      </c>
      <c r="P1071">
        <v>43.942478179931641</v>
      </c>
      <c r="Q1071">
        <v>148.27839660644531</v>
      </c>
      <c r="R1071">
        <v>220.10806274414063</v>
      </c>
      <c r="S1071">
        <v>43.965961456298828</v>
      </c>
      <c r="T1071">
        <v>29.330398559570313</v>
      </c>
      <c r="U1071">
        <v>23.763912200927734</v>
      </c>
      <c r="V1071">
        <v>223.02369689941406</v>
      </c>
      <c r="W1071">
        <v>305.64102172851563</v>
      </c>
      <c r="X1071">
        <v>23.470819473266602</v>
      </c>
      <c r="Y1071">
        <v>326.13723754882813</v>
      </c>
      <c r="Z1071">
        <v>557.26019287109375</v>
      </c>
      <c r="AA1071">
        <v>294.18084716796875</v>
      </c>
      <c r="AB1071">
        <v>268.943115234375</v>
      </c>
      <c r="AC1071">
        <v>153.15689086914063</v>
      </c>
      <c r="AD1071">
        <v>150.16059875488281</v>
      </c>
      <c r="AE1071">
        <v>315.5067138671875</v>
      </c>
      <c r="AG1071">
        <v>114.17938995361328</v>
      </c>
      <c r="AH1071">
        <v>489.181396484375</v>
      </c>
      <c r="AI1071">
        <v>466.98294067382813</v>
      </c>
      <c r="AJ1071">
        <v>563.5164794921875</v>
      </c>
      <c r="AK1071">
        <v>107.30104827880859</v>
      </c>
      <c r="AL1071">
        <v>272.83627319335938</v>
      </c>
    </row>
    <row r="1072" spans="1:38" s="3" customFormat="1" x14ac:dyDescent="0.25">
      <c r="A1072" s="4">
        <v>43755.458333333336</v>
      </c>
      <c r="B1072" s="7">
        <v>32.890999999999998</v>
      </c>
      <c r="C1072" s="7">
        <v>39.28</v>
      </c>
      <c r="D1072" s="7">
        <v>16.352</v>
      </c>
      <c r="E1072" s="7">
        <v>393.21300000000002</v>
      </c>
      <c r="F1072" s="7">
        <v>57.634999999999998</v>
      </c>
      <c r="G1072" s="7">
        <v>153.25200000000001</v>
      </c>
      <c r="H1072" s="7">
        <v>148.82</v>
      </c>
      <c r="I1072" s="7">
        <v>3.6190000000000002</v>
      </c>
      <c r="J1072" s="7">
        <v>30.077000000000002</v>
      </c>
      <c r="K1072" s="7">
        <v>150.63800000000001</v>
      </c>
      <c r="L1072" s="7">
        <v>3.8530000000000002</v>
      </c>
      <c r="M1072" s="7">
        <v>274.96899999999999</v>
      </c>
      <c r="N1072" s="7">
        <v>3.512</v>
      </c>
      <c r="O1072">
        <v>29.984037399291992</v>
      </c>
      <c r="P1072">
        <v>43.915699005126953</v>
      </c>
      <c r="Q1072">
        <v>148.24095153808594</v>
      </c>
      <c r="R1072">
        <v>220.07510375976563</v>
      </c>
      <c r="S1072">
        <v>44.276954650878906</v>
      </c>
      <c r="T1072">
        <v>28.925413131713867</v>
      </c>
      <c r="U1072">
        <v>23.684440612792969</v>
      </c>
      <c r="V1072">
        <v>222.85061645507813</v>
      </c>
      <c r="W1072">
        <v>305.56723022460938</v>
      </c>
      <c r="X1072">
        <v>23.408060073852539</v>
      </c>
      <c r="Y1072">
        <v>326.25152587890625</v>
      </c>
      <c r="Z1072">
        <v>557.939208984375</v>
      </c>
      <c r="AA1072">
        <v>292.6064453125</v>
      </c>
      <c r="AB1072">
        <v>277.627685546875</v>
      </c>
      <c r="AC1072">
        <v>152.80067443847656</v>
      </c>
      <c r="AD1072">
        <v>150.07699584960938</v>
      </c>
      <c r="AE1072">
        <v>315.3629150390625</v>
      </c>
      <c r="AG1072">
        <v>113.71591949462891</v>
      </c>
      <c r="AH1072">
        <v>489.47390747070313</v>
      </c>
      <c r="AI1072">
        <v>463.03314208984375</v>
      </c>
      <c r="AJ1072">
        <v>563.6390380859375</v>
      </c>
      <c r="AK1072">
        <v>106.88481903076172</v>
      </c>
      <c r="AL1072">
        <v>271.71908569335938</v>
      </c>
    </row>
    <row r="1073" spans="1:38" s="3" customFormat="1" x14ac:dyDescent="0.25">
      <c r="A1073" s="4">
        <v>43755.5</v>
      </c>
      <c r="B1073" s="7">
        <v>32.643000000000001</v>
      </c>
      <c r="C1073" s="7">
        <v>39.103999999999999</v>
      </c>
      <c r="D1073" s="7">
        <v>16.402999999999999</v>
      </c>
      <c r="E1073" s="7">
        <v>397.40300000000002</v>
      </c>
      <c r="F1073" s="7">
        <v>58.567</v>
      </c>
      <c r="G1073" s="7">
        <v>151.74600000000001</v>
      </c>
      <c r="H1073" s="7">
        <v>147.79599999999999</v>
      </c>
      <c r="I1073" s="7">
        <v>3.5249999999999999</v>
      </c>
      <c r="J1073" s="7">
        <v>30.596</v>
      </c>
      <c r="K1073" s="7">
        <v>148.99100000000001</v>
      </c>
      <c r="L1073" s="7">
        <v>3.6619999999999999</v>
      </c>
      <c r="M1073" s="7">
        <v>273.27800000000002</v>
      </c>
      <c r="N1073" s="7">
        <v>3.331</v>
      </c>
      <c r="O1073">
        <v>28.280675888061523</v>
      </c>
      <c r="P1073">
        <v>44.162506103515625</v>
      </c>
      <c r="Q1073">
        <v>146.78384399414063</v>
      </c>
      <c r="R1073">
        <v>218.698486328125</v>
      </c>
      <c r="S1073">
        <v>43.080173492431641</v>
      </c>
      <c r="T1073">
        <v>28.053915023803711</v>
      </c>
      <c r="U1073">
        <v>22.847030639648438</v>
      </c>
      <c r="V1073">
        <v>220.97134399414063</v>
      </c>
      <c r="W1073">
        <v>303.64556884765625</v>
      </c>
      <c r="X1073">
        <v>22.577457427978516</v>
      </c>
      <c r="Y1073">
        <v>327.437255859375</v>
      </c>
      <c r="Z1073">
        <v>560.64581298828125</v>
      </c>
      <c r="AA1073">
        <v>281.40646362304688</v>
      </c>
      <c r="AB1073">
        <v>274.77786254882813</v>
      </c>
      <c r="AC1073">
        <v>152.68620300292969</v>
      </c>
      <c r="AD1073">
        <v>149.0927734375</v>
      </c>
      <c r="AE1073">
        <v>313.37240600585938</v>
      </c>
      <c r="AG1073">
        <v>110.17316436767578</v>
      </c>
      <c r="AH1073">
        <v>492.45166015625</v>
      </c>
      <c r="AI1073">
        <v>455.62030029296875</v>
      </c>
      <c r="AJ1073">
        <v>566.71417236328125</v>
      </c>
      <c r="AK1073">
        <v>103.58123779296875</v>
      </c>
      <c r="AL1073">
        <v>261.50546264648438</v>
      </c>
    </row>
    <row r="1074" spans="1:38" s="3" customFormat="1" x14ac:dyDescent="0.25">
      <c r="A1074" s="4">
        <v>43755.541666666664</v>
      </c>
      <c r="B1074" s="7">
        <v>33.03</v>
      </c>
      <c r="C1074" s="7">
        <v>40.103000000000002</v>
      </c>
      <c r="D1074" s="7">
        <v>16.484000000000002</v>
      </c>
      <c r="E1074" s="7">
        <v>376.935</v>
      </c>
      <c r="F1074" s="7">
        <v>58.173000000000002</v>
      </c>
      <c r="G1074" s="7">
        <v>151.523</v>
      </c>
      <c r="H1074" s="7">
        <v>148.589</v>
      </c>
      <c r="I1074" s="7">
        <v>3.7410000000000001</v>
      </c>
      <c r="J1074" s="7">
        <v>28.047999999999998</v>
      </c>
      <c r="K1074" s="7">
        <v>149.50700000000001</v>
      </c>
      <c r="L1074" s="7">
        <v>3.6960000000000002</v>
      </c>
      <c r="M1074" s="7">
        <v>274.65199999999999</v>
      </c>
      <c r="N1074" s="7">
        <v>3.4329999999999998</v>
      </c>
      <c r="O1074">
        <v>29.555835723876953</v>
      </c>
      <c r="P1074">
        <v>44.822952270507813</v>
      </c>
      <c r="Q1074">
        <v>147.27146911621094</v>
      </c>
      <c r="R1074">
        <v>218.32025146484375</v>
      </c>
      <c r="S1074">
        <v>45.668869018554688</v>
      </c>
      <c r="T1074">
        <v>29.082508087158203</v>
      </c>
      <c r="U1074">
        <v>23.397174835205078</v>
      </c>
      <c r="V1074">
        <v>222.06288146972656</v>
      </c>
      <c r="W1074">
        <v>304.51544189453125</v>
      </c>
      <c r="X1074">
        <v>23.050973892211914</v>
      </c>
      <c r="Y1074">
        <v>325.94351196289063</v>
      </c>
      <c r="Z1074">
        <v>559.50518798828125</v>
      </c>
      <c r="AA1074">
        <v>289.13290405273438</v>
      </c>
      <c r="AB1074">
        <v>254.17300415039063</v>
      </c>
      <c r="AC1074">
        <v>157.32600402832031</v>
      </c>
      <c r="AD1074">
        <v>149.14529418945313</v>
      </c>
      <c r="AE1074">
        <v>312.7391357421875</v>
      </c>
      <c r="AG1074">
        <v>111.85266876220703</v>
      </c>
      <c r="AH1074">
        <v>490.67428588867188</v>
      </c>
      <c r="AI1074">
        <v>452.47311401367188</v>
      </c>
      <c r="AJ1074">
        <v>563.053955078125</v>
      </c>
      <c r="AK1074">
        <v>105.38597869873047</v>
      </c>
      <c r="AL1074">
        <v>268.4739990234375</v>
      </c>
    </row>
    <row r="1075" spans="1:38" s="3" customFormat="1" x14ac:dyDescent="0.25">
      <c r="A1075" s="4">
        <v>43755.583333333336</v>
      </c>
      <c r="B1075" s="7">
        <v>33.438000000000002</v>
      </c>
      <c r="C1075" s="7">
        <v>40.103999999999999</v>
      </c>
      <c r="D1075" s="7">
        <v>16.440999999999999</v>
      </c>
      <c r="E1075" s="7">
        <v>382.137</v>
      </c>
      <c r="F1075" s="7">
        <v>58.655000000000001</v>
      </c>
      <c r="G1075" s="7">
        <v>152.03200000000001</v>
      </c>
      <c r="H1075" s="7">
        <v>149.09200000000001</v>
      </c>
      <c r="I1075" s="7">
        <v>3.73</v>
      </c>
      <c r="J1075" s="7">
        <v>27.576000000000001</v>
      </c>
      <c r="K1075" s="7">
        <v>150.05000000000001</v>
      </c>
      <c r="L1075" s="7">
        <v>3.7839999999999998</v>
      </c>
      <c r="M1075" s="7">
        <v>274.95999999999998</v>
      </c>
      <c r="N1075" s="7">
        <v>3.4420000000000002</v>
      </c>
      <c r="O1075">
        <v>30.087406158447266</v>
      </c>
      <c r="P1075">
        <v>44.639804840087891</v>
      </c>
      <c r="Q1075">
        <v>147.61769104003906</v>
      </c>
      <c r="R1075">
        <v>219.14866638183594</v>
      </c>
      <c r="S1075">
        <v>43.852981567382813</v>
      </c>
      <c r="T1075">
        <v>28.691335678100586</v>
      </c>
      <c r="U1075">
        <v>23.24748420715332</v>
      </c>
      <c r="V1075">
        <v>221.96481323242188</v>
      </c>
      <c r="W1075">
        <v>304.56112670898438</v>
      </c>
      <c r="X1075">
        <v>23.021516799926758</v>
      </c>
      <c r="Y1075">
        <v>325.16864013671875</v>
      </c>
      <c r="Z1075">
        <v>556.96868896484375</v>
      </c>
      <c r="AA1075">
        <v>287.92929077148438</v>
      </c>
      <c r="AB1075">
        <v>267.93643188476563</v>
      </c>
      <c r="AC1075">
        <v>154.39559936523438</v>
      </c>
      <c r="AD1075">
        <v>150.82295227050781</v>
      </c>
      <c r="AE1075">
        <v>314.94668579101563</v>
      </c>
      <c r="AG1075">
        <v>111.94139862060547</v>
      </c>
      <c r="AH1075">
        <v>488.43307495117188</v>
      </c>
      <c r="AI1075">
        <v>456.57913208007813</v>
      </c>
      <c r="AJ1075">
        <v>562.4110107421875</v>
      </c>
      <c r="AK1075">
        <v>105.25450134277344</v>
      </c>
      <c r="AL1075">
        <v>267.407470703125</v>
      </c>
    </row>
    <row r="1076" spans="1:38" s="3" customFormat="1" x14ac:dyDescent="0.25">
      <c r="A1076" s="4">
        <v>43755.625</v>
      </c>
      <c r="B1076" s="7">
        <v>33.667999999999999</v>
      </c>
      <c r="C1076" s="7">
        <v>39.609000000000002</v>
      </c>
      <c r="D1076" s="7">
        <v>16.399000000000001</v>
      </c>
      <c r="E1076" s="7">
        <v>386.11</v>
      </c>
      <c r="F1076" s="7">
        <v>58.966999999999999</v>
      </c>
      <c r="G1076" s="7">
        <v>151.21799999999999</v>
      </c>
      <c r="H1076" s="7">
        <v>147.863</v>
      </c>
      <c r="I1076" s="7">
        <v>3.512</v>
      </c>
      <c r="J1076" s="7">
        <v>26.823</v>
      </c>
      <c r="K1076" s="7">
        <v>149.68100000000001</v>
      </c>
      <c r="L1076" s="7">
        <v>3.758</v>
      </c>
      <c r="M1076" s="7">
        <v>273.13099999999997</v>
      </c>
      <c r="N1076" s="7">
        <v>3.383</v>
      </c>
      <c r="O1076">
        <v>29.397192001342773</v>
      </c>
      <c r="P1076">
        <v>44.089244842529297</v>
      </c>
      <c r="Q1076">
        <v>147.60005187988281</v>
      </c>
      <c r="R1076">
        <v>217.96855163574219</v>
      </c>
      <c r="S1076">
        <v>44.948295593261719</v>
      </c>
      <c r="T1076">
        <v>28.555778503417969</v>
      </c>
      <c r="U1076">
        <v>23.249835968017578</v>
      </c>
      <c r="V1076">
        <v>221.505859375</v>
      </c>
      <c r="W1076">
        <v>303.31436157226563</v>
      </c>
      <c r="X1076">
        <v>22.941373825073242</v>
      </c>
      <c r="Y1076">
        <v>326.10501098632813</v>
      </c>
      <c r="Z1076">
        <v>561.51861572265625</v>
      </c>
      <c r="AA1076">
        <v>289.18701171875</v>
      </c>
      <c r="AB1076">
        <v>265.97943115234375</v>
      </c>
      <c r="AC1076">
        <v>153.56532287597656</v>
      </c>
      <c r="AD1076">
        <v>149.02009582519531</v>
      </c>
      <c r="AE1076">
        <v>313.24090576171875</v>
      </c>
      <c r="AG1076">
        <v>112.56410980224609</v>
      </c>
      <c r="AH1076">
        <v>492.94873046875</v>
      </c>
      <c r="AI1076">
        <v>458.5079345703125</v>
      </c>
      <c r="AJ1076">
        <v>565.90155029296875</v>
      </c>
      <c r="AK1076">
        <v>104.99835205078125</v>
      </c>
      <c r="AL1076">
        <v>267.47525024414063</v>
      </c>
    </row>
    <row r="1077" spans="1:38" s="3" customFormat="1" x14ac:dyDescent="0.25">
      <c r="A1077" s="4">
        <v>43755.666666666664</v>
      </c>
      <c r="B1077" s="7">
        <v>33.652999999999999</v>
      </c>
      <c r="C1077" s="7">
        <v>40.026000000000003</v>
      </c>
      <c r="D1077" s="7">
        <v>16.454000000000001</v>
      </c>
      <c r="E1077" s="7">
        <v>386.68400000000003</v>
      </c>
      <c r="F1077" s="7">
        <v>58.860999999999997</v>
      </c>
      <c r="G1077" s="7">
        <v>152.435</v>
      </c>
      <c r="H1077" s="7">
        <v>148.244</v>
      </c>
      <c r="I1077" s="7">
        <v>3.56</v>
      </c>
      <c r="J1077" s="7">
        <v>29.111000000000001</v>
      </c>
      <c r="K1077" s="7">
        <v>150.16300000000001</v>
      </c>
      <c r="L1077" s="7">
        <v>3.7549999999999999</v>
      </c>
      <c r="M1077" s="7">
        <v>274.57900000000001</v>
      </c>
      <c r="N1077" s="7">
        <v>3.46</v>
      </c>
      <c r="O1077">
        <v>29.36113166809082</v>
      </c>
      <c r="P1077">
        <v>44.522144317626953</v>
      </c>
      <c r="Q1077">
        <v>147.37078857421875</v>
      </c>
      <c r="R1077">
        <v>219.64021301269531</v>
      </c>
      <c r="S1077">
        <v>43.372913360595703</v>
      </c>
      <c r="T1077">
        <v>28.298851013183594</v>
      </c>
      <c r="U1077">
        <v>23.44151496887207</v>
      </c>
      <c r="V1077">
        <v>222.37265014648438</v>
      </c>
      <c r="W1077">
        <v>304.85958862304688</v>
      </c>
      <c r="X1077">
        <v>23.115833282470703</v>
      </c>
      <c r="Y1077">
        <v>325.89337158203125</v>
      </c>
      <c r="Z1077">
        <v>559.09259033203125</v>
      </c>
      <c r="AA1077">
        <v>288.45553588867188</v>
      </c>
      <c r="AB1077">
        <v>270.5101318359375</v>
      </c>
      <c r="AC1077">
        <v>154.36508178710938</v>
      </c>
      <c r="AD1077">
        <v>149.35015869140625</v>
      </c>
      <c r="AE1077">
        <v>314.80670166015625</v>
      </c>
      <c r="AG1077">
        <v>112.40151214599609</v>
      </c>
      <c r="AH1077">
        <v>490.47628784179688</v>
      </c>
      <c r="AI1077">
        <v>454.98678588867188</v>
      </c>
      <c r="AJ1077">
        <v>563.35693359375</v>
      </c>
      <c r="AK1077">
        <v>105.636474609375</v>
      </c>
      <c r="AL1077">
        <v>268.41754150390625</v>
      </c>
    </row>
    <row r="1078" spans="1:38" s="3" customFormat="1" x14ac:dyDescent="0.25">
      <c r="A1078" s="4">
        <v>43755.708333333336</v>
      </c>
      <c r="B1078" s="7">
        <v>33.707999999999998</v>
      </c>
      <c r="C1078" s="7">
        <v>40.081000000000003</v>
      </c>
      <c r="D1078" s="7">
        <v>16.425000000000001</v>
      </c>
      <c r="E1078" s="7">
        <v>391.55900000000003</v>
      </c>
      <c r="F1078" s="7">
        <v>58.484999999999999</v>
      </c>
      <c r="G1078" s="7">
        <v>152.608</v>
      </c>
      <c r="H1078" s="7">
        <v>148.423</v>
      </c>
      <c r="I1078" s="7">
        <v>3.57</v>
      </c>
      <c r="J1078" s="7">
        <v>30.381</v>
      </c>
      <c r="K1078" s="7">
        <v>150.185</v>
      </c>
      <c r="L1078" s="7">
        <v>3.7919999999999998</v>
      </c>
      <c r="M1078" s="7">
        <v>274.649</v>
      </c>
      <c r="N1078" s="7">
        <v>3.4590000000000001</v>
      </c>
      <c r="O1078">
        <v>29.545087814331055</v>
      </c>
      <c r="P1078">
        <v>44.130538940429688</v>
      </c>
      <c r="Q1078">
        <v>147.61769104003906</v>
      </c>
      <c r="R1078">
        <v>219.2940673828125</v>
      </c>
      <c r="S1078">
        <v>42.986057281494141</v>
      </c>
      <c r="T1078">
        <v>28.360292434692383</v>
      </c>
      <c r="U1078">
        <v>23.427515029907227</v>
      </c>
      <c r="V1078">
        <v>222.29335021972656</v>
      </c>
      <c r="W1078">
        <v>304.99960327148438</v>
      </c>
      <c r="X1078">
        <v>23.150184631347656</v>
      </c>
      <c r="Y1078">
        <v>326.23931884765625</v>
      </c>
      <c r="Z1078">
        <v>558.9088134765625</v>
      </c>
      <c r="AA1078">
        <v>290.17852783203125</v>
      </c>
      <c r="AB1078">
        <v>272.9908447265625</v>
      </c>
      <c r="AC1078">
        <v>153.54090881347656</v>
      </c>
      <c r="AD1078">
        <v>149.76123046875</v>
      </c>
      <c r="AE1078">
        <v>314.96133422851563</v>
      </c>
      <c r="AG1078">
        <v>112.6583251953125</v>
      </c>
      <c r="AH1078">
        <v>490.061279296875</v>
      </c>
      <c r="AI1078">
        <v>457.48318481445313</v>
      </c>
      <c r="AJ1078">
        <v>563.30322265625</v>
      </c>
      <c r="AK1078">
        <v>105.90737152099609</v>
      </c>
      <c r="AL1078">
        <v>269.65805053710938</v>
      </c>
    </row>
    <row r="1079" spans="1:38" s="3" customFormat="1" x14ac:dyDescent="0.25">
      <c r="A1079" s="4">
        <v>43755.75</v>
      </c>
      <c r="B1079" s="7">
        <v>33.713000000000001</v>
      </c>
      <c r="C1079" s="7">
        <v>40.200000000000003</v>
      </c>
      <c r="D1079" s="7">
        <v>16.442</v>
      </c>
      <c r="E1079" s="7">
        <v>393.036</v>
      </c>
      <c r="F1079" s="7">
        <v>58.628999999999998</v>
      </c>
      <c r="G1079" s="7">
        <v>152.774</v>
      </c>
      <c r="H1079" s="7">
        <v>148.458</v>
      </c>
      <c r="I1079" s="7">
        <v>3.58</v>
      </c>
      <c r="J1079" s="7">
        <v>30.407</v>
      </c>
      <c r="K1079" s="7">
        <v>150.25299999999999</v>
      </c>
      <c r="L1079" s="7">
        <v>3.802</v>
      </c>
      <c r="M1079" s="7">
        <v>274.67599999999999</v>
      </c>
      <c r="N1079" s="7">
        <v>3.4660000000000002</v>
      </c>
      <c r="O1079">
        <v>29.483732223510742</v>
      </c>
      <c r="P1079">
        <v>44.109348297119141</v>
      </c>
      <c r="Q1079">
        <v>147.73843383789063</v>
      </c>
      <c r="R1079">
        <v>219.38066101074219</v>
      </c>
      <c r="S1079">
        <v>43.488735198974609</v>
      </c>
      <c r="T1079">
        <v>28.393440246582031</v>
      </c>
      <c r="U1079">
        <v>23.452585220336914</v>
      </c>
      <c r="V1079">
        <v>222.34819030761719</v>
      </c>
      <c r="W1079">
        <v>305.05496215820313</v>
      </c>
      <c r="X1079">
        <v>23.170398712158203</v>
      </c>
      <c r="Y1079">
        <v>326.01547241210938</v>
      </c>
      <c r="Z1079">
        <v>558.80340576171875</v>
      </c>
      <c r="AA1079">
        <v>290.0875244140625</v>
      </c>
      <c r="AB1079">
        <v>274.29592895507813</v>
      </c>
      <c r="AC1079">
        <v>154.24458312988281</v>
      </c>
      <c r="AD1079">
        <v>149.81684875488281</v>
      </c>
      <c r="AE1079">
        <v>315.018310546875</v>
      </c>
      <c r="AG1079">
        <v>112.74705505371094</v>
      </c>
      <c r="AH1079">
        <v>490.03656005859375</v>
      </c>
      <c r="AI1079">
        <v>457.2337646484375</v>
      </c>
      <c r="AJ1079">
        <v>563.43670654296875</v>
      </c>
      <c r="AK1079">
        <v>106.00375366210938</v>
      </c>
      <c r="AL1079">
        <v>269.5469970703125</v>
      </c>
    </row>
    <row r="1080" spans="1:38" s="3" customFormat="1" x14ac:dyDescent="0.25">
      <c r="A1080" s="4">
        <v>43755.791666666664</v>
      </c>
      <c r="B1080" s="7">
        <v>33.947000000000003</v>
      </c>
      <c r="C1080" s="7">
        <v>40.4</v>
      </c>
      <c r="D1080" s="7">
        <v>16.529</v>
      </c>
      <c r="E1080" s="7">
        <v>381.85599999999999</v>
      </c>
      <c r="F1080" s="7">
        <v>58.822000000000003</v>
      </c>
      <c r="G1080" s="7">
        <v>153.16999999999999</v>
      </c>
      <c r="H1080" s="7">
        <v>148.68</v>
      </c>
      <c r="I1080" s="7">
        <v>3.6040000000000001</v>
      </c>
      <c r="J1080" s="7">
        <v>31.504999999999999</v>
      </c>
      <c r="K1080" s="7">
        <v>150.40299999999999</v>
      </c>
      <c r="L1080" s="7">
        <v>3.8239999999999998</v>
      </c>
      <c r="M1080" s="7">
        <v>274.67599999999999</v>
      </c>
      <c r="N1080" s="7">
        <v>3.4849999999999999</v>
      </c>
      <c r="O1080">
        <v>29.853397369384766</v>
      </c>
      <c r="P1080">
        <v>44.841678619384766</v>
      </c>
      <c r="Q1080">
        <v>147.95686340332031</v>
      </c>
      <c r="R1080">
        <v>219.77046203613281</v>
      </c>
      <c r="S1080">
        <v>41.623828887939453</v>
      </c>
      <c r="T1080">
        <v>28.708644866943359</v>
      </c>
      <c r="U1080">
        <v>23.543508529663086</v>
      </c>
      <c r="V1080">
        <v>222.55781555175781</v>
      </c>
      <c r="W1080">
        <v>305.1949462890625</v>
      </c>
      <c r="X1080">
        <v>23.271795272827148</v>
      </c>
      <c r="Y1080">
        <v>325.65322875976563</v>
      </c>
      <c r="Z1080">
        <v>558.56695556640625</v>
      </c>
      <c r="AA1080">
        <v>291.3712158203125</v>
      </c>
      <c r="AB1080">
        <v>272.60940551757813</v>
      </c>
      <c r="AC1080">
        <v>155.28244018554688</v>
      </c>
      <c r="AD1080">
        <v>150.09971618652344</v>
      </c>
      <c r="AE1080">
        <v>315.26251220703125</v>
      </c>
      <c r="AG1080">
        <v>113.19149780273438</v>
      </c>
      <c r="AH1080">
        <v>489.96347045898438</v>
      </c>
      <c r="AI1080">
        <v>459.17877197265625</v>
      </c>
      <c r="AJ1080">
        <v>563.5164794921875</v>
      </c>
      <c r="AK1080">
        <v>106.44656372070313</v>
      </c>
      <c r="AL1080">
        <v>270.26754760742188</v>
      </c>
    </row>
    <row r="1081" spans="1:38" s="3" customFormat="1" x14ac:dyDescent="0.25">
      <c r="A1081" s="4">
        <v>43755.833333333336</v>
      </c>
      <c r="B1081" s="7">
        <v>33.814999999999998</v>
      </c>
      <c r="C1081" s="7">
        <v>40.305</v>
      </c>
      <c r="D1081" s="7">
        <v>16.427</v>
      </c>
      <c r="E1081" s="7">
        <v>385.399</v>
      </c>
      <c r="F1081" s="7">
        <v>58.851999999999997</v>
      </c>
      <c r="G1081" s="7">
        <v>153.80000000000001</v>
      </c>
      <c r="H1081" s="7">
        <v>148.821</v>
      </c>
      <c r="I1081" s="7">
        <v>3.613</v>
      </c>
      <c r="J1081" s="7">
        <v>30.773</v>
      </c>
      <c r="K1081" s="7">
        <v>150.56</v>
      </c>
      <c r="L1081" s="7">
        <v>3.8450000000000002</v>
      </c>
      <c r="M1081" s="7">
        <v>274.81700000000001</v>
      </c>
      <c r="N1081" s="7">
        <v>3.504</v>
      </c>
      <c r="O1081">
        <v>30.143360137939453</v>
      </c>
      <c r="P1081">
        <v>44.595165252685547</v>
      </c>
      <c r="Q1081">
        <v>148.18070983886719</v>
      </c>
      <c r="R1081">
        <v>220.30302429199219</v>
      </c>
      <c r="S1081">
        <v>43.83111572265625</v>
      </c>
      <c r="T1081">
        <v>28.444574356079102</v>
      </c>
      <c r="U1081">
        <v>23.638584136962891</v>
      </c>
      <c r="V1081">
        <v>222.75537109375</v>
      </c>
      <c r="W1081">
        <v>305.3203125</v>
      </c>
      <c r="X1081">
        <v>23.36271858215332</v>
      </c>
      <c r="Y1081">
        <v>325.64102172851563</v>
      </c>
      <c r="Z1081">
        <v>558.22509765625</v>
      </c>
      <c r="AA1081">
        <v>291.783447265625</v>
      </c>
      <c r="AB1081">
        <v>264.49319458007813</v>
      </c>
      <c r="AC1081">
        <v>153.98046875</v>
      </c>
      <c r="AD1081">
        <v>150.18315124511719</v>
      </c>
      <c r="AE1081">
        <v>315.56369018554688</v>
      </c>
      <c r="AG1081">
        <v>113.4957275390625</v>
      </c>
      <c r="AH1081">
        <v>489.67047119140625</v>
      </c>
      <c r="AI1081">
        <v>460.24130249023438</v>
      </c>
      <c r="AJ1081">
        <v>563.5164794921875</v>
      </c>
      <c r="AK1081">
        <v>106.72137451171875</v>
      </c>
      <c r="AL1081">
        <v>270.74972534179688</v>
      </c>
    </row>
    <row r="1082" spans="1:38" s="3" customFormat="1" x14ac:dyDescent="0.25">
      <c r="A1082" s="4">
        <v>43755.875</v>
      </c>
      <c r="B1082" s="7">
        <v>33.622999999999998</v>
      </c>
      <c r="C1082" s="7">
        <v>40.143000000000001</v>
      </c>
      <c r="D1082" s="7">
        <v>16.442</v>
      </c>
      <c r="E1082" s="7">
        <v>387.18099999999998</v>
      </c>
      <c r="F1082" s="7">
        <v>58.698999999999998</v>
      </c>
      <c r="G1082" s="7">
        <v>153.9</v>
      </c>
      <c r="H1082" s="7">
        <v>148.77099999999999</v>
      </c>
      <c r="I1082" s="7">
        <v>3.6179999999999999</v>
      </c>
      <c r="J1082" s="7">
        <v>31.215</v>
      </c>
      <c r="K1082" s="7">
        <v>150.58099999999999</v>
      </c>
      <c r="L1082" s="7">
        <v>3.8460000000000001</v>
      </c>
      <c r="M1082" s="7">
        <v>274.94200000000001</v>
      </c>
      <c r="N1082" s="7">
        <v>3.5049999999999999</v>
      </c>
      <c r="O1082">
        <v>30.195184707641602</v>
      </c>
      <c r="P1082">
        <v>44.471576690673828</v>
      </c>
      <c r="Q1082">
        <v>148.20378112792969</v>
      </c>
      <c r="R1082">
        <v>220.29640197753906</v>
      </c>
      <c r="S1082">
        <v>43.735786437988281</v>
      </c>
      <c r="T1082">
        <v>28.418474197387695</v>
      </c>
      <c r="U1082">
        <v>23.646236419677734</v>
      </c>
      <c r="V1082">
        <v>222.77095031738281</v>
      </c>
      <c r="W1082">
        <v>305.34799194335938</v>
      </c>
      <c r="X1082">
        <v>23.357673645019531</v>
      </c>
      <c r="Y1082">
        <v>325.64102172851563</v>
      </c>
      <c r="Z1082">
        <v>558.00146484375</v>
      </c>
      <c r="AA1082">
        <v>292.3233642578125</v>
      </c>
      <c r="AB1082">
        <v>267.8419189453125</v>
      </c>
      <c r="AC1082">
        <v>153.60684204101563</v>
      </c>
      <c r="AD1082">
        <v>150.18315124511719</v>
      </c>
      <c r="AE1082">
        <v>315.54742431640625</v>
      </c>
      <c r="AG1082">
        <v>113.41697692871094</v>
      </c>
      <c r="AH1082">
        <v>489.57266235351563</v>
      </c>
      <c r="AI1082">
        <v>462.83721923828125</v>
      </c>
      <c r="AJ1082">
        <v>563.5164794921875</v>
      </c>
      <c r="AK1082">
        <v>106.62239074707031</v>
      </c>
      <c r="AL1082">
        <v>271.13851928710938</v>
      </c>
    </row>
    <row r="1083" spans="1:38" s="3" customFormat="1" x14ac:dyDescent="0.25">
      <c r="A1083" s="4">
        <v>43755.916666666664</v>
      </c>
      <c r="B1083" s="7">
        <v>33.622999999999998</v>
      </c>
      <c r="C1083" s="7">
        <v>40.07</v>
      </c>
      <c r="D1083" s="7">
        <v>16.442</v>
      </c>
      <c r="E1083" s="7">
        <v>386.23899999999998</v>
      </c>
      <c r="F1083" s="7">
        <v>58.668999999999997</v>
      </c>
      <c r="G1083" s="7">
        <v>154.154</v>
      </c>
      <c r="H1083" s="7">
        <v>149.625</v>
      </c>
      <c r="I1083" s="7">
        <v>3.7130000000000001</v>
      </c>
      <c r="J1083" s="7">
        <v>31.106000000000002</v>
      </c>
      <c r="K1083" s="7">
        <v>150.66999999999999</v>
      </c>
      <c r="L1083" s="7">
        <v>3.8580000000000001</v>
      </c>
      <c r="M1083" s="7">
        <v>274.75900000000001</v>
      </c>
      <c r="N1083" s="7">
        <v>3.5150000000000001</v>
      </c>
      <c r="O1083">
        <v>30.196720123291016</v>
      </c>
      <c r="P1083">
        <v>44.747104644775391</v>
      </c>
      <c r="Q1083">
        <v>148.62434387207031</v>
      </c>
      <c r="R1083">
        <v>220.41961669921875</v>
      </c>
      <c r="S1083">
        <v>43.815582275390625</v>
      </c>
      <c r="T1083">
        <v>28.72987174987793</v>
      </c>
      <c r="U1083">
        <v>23.665771484375</v>
      </c>
      <c r="V1083">
        <v>222.81278991699219</v>
      </c>
      <c r="W1083">
        <v>305.41799926757813</v>
      </c>
      <c r="X1083">
        <v>23.382932662963867</v>
      </c>
      <c r="Y1083">
        <v>325.64102172851563</v>
      </c>
      <c r="Z1083">
        <v>557.83050537109375</v>
      </c>
      <c r="AA1083">
        <v>292.4566650390625</v>
      </c>
      <c r="AB1083">
        <v>268.65194702148438</v>
      </c>
      <c r="AC1083">
        <v>154.447265625</v>
      </c>
      <c r="AD1083">
        <v>150.84317016601563</v>
      </c>
      <c r="AE1083">
        <v>315.60440063476563</v>
      </c>
      <c r="AG1083">
        <v>113.51119995117188</v>
      </c>
      <c r="AH1083">
        <v>489.45065307617188</v>
      </c>
      <c r="AI1083">
        <v>463.44833374023438</v>
      </c>
      <c r="AJ1083">
        <v>563.5164794921875</v>
      </c>
      <c r="AK1083">
        <v>106.70053100585938</v>
      </c>
      <c r="AL1083">
        <v>271.45306396484375</v>
      </c>
    </row>
    <row r="1084" spans="1:38" s="3" customFormat="1" x14ac:dyDescent="0.25">
      <c r="A1084" s="4">
        <v>43755.958333333336</v>
      </c>
      <c r="B1084" s="7">
        <v>33.371000000000002</v>
      </c>
      <c r="C1084" s="7">
        <v>39.744999999999997</v>
      </c>
      <c r="D1084" s="7">
        <v>16.361000000000001</v>
      </c>
      <c r="E1084" s="7">
        <v>386.14</v>
      </c>
      <c r="F1084" s="7">
        <v>58.515999999999998</v>
      </c>
      <c r="G1084" s="7">
        <v>153.41399999999999</v>
      </c>
      <c r="H1084" s="7">
        <v>150.33500000000001</v>
      </c>
      <c r="I1084" s="7">
        <v>3.766</v>
      </c>
      <c r="J1084" s="7">
        <v>31.678999999999998</v>
      </c>
      <c r="K1084" s="7">
        <v>150.43799999999999</v>
      </c>
      <c r="L1084" s="7">
        <v>3.8140000000000001</v>
      </c>
      <c r="M1084" s="7">
        <v>273.20600000000002</v>
      </c>
      <c r="N1084" s="7">
        <v>3.4689999999999999</v>
      </c>
      <c r="O1084">
        <v>30.742467880249023</v>
      </c>
      <c r="P1084">
        <v>44.785106658935547</v>
      </c>
      <c r="Q1084">
        <v>148.86961364746094</v>
      </c>
      <c r="R1084">
        <v>219.50790405273438</v>
      </c>
      <c r="S1084">
        <v>42.754917144775391</v>
      </c>
      <c r="T1084">
        <v>28.683107376098633</v>
      </c>
      <c r="U1084">
        <v>23.52876091003418</v>
      </c>
      <c r="V1084">
        <v>222.35430908203125</v>
      </c>
      <c r="W1084">
        <v>303.87548828125</v>
      </c>
      <c r="X1084">
        <v>23.288257598876953</v>
      </c>
      <c r="Y1084">
        <v>325.28692626953125</v>
      </c>
      <c r="Z1084">
        <v>560.4215087890625</v>
      </c>
      <c r="AA1084">
        <v>292.3155517578125</v>
      </c>
      <c r="AB1084">
        <v>266.14385986328125</v>
      </c>
      <c r="AC1084">
        <v>154.41850280761719</v>
      </c>
      <c r="AD1084">
        <v>151.27357482910156</v>
      </c>
      <c r="AE1084">
        <v>314.259521484375</v>
      </c>
      <c r="AG1084">
        <v>113.03506469726563</v>
      </c>
      <c r="AH1084">
        <v>491.78659057617188</v>
      </c>
      <c r="AI1084">
        <v>465.079345703125</v>
      </c>
      <c r="AJ1084">
        <v>566.05267333984375</v>
      </c>
      <c r="AK1084">
        <v>106.19070434570313</v>
      </c>
      <c r="AL1084">
        <v>270.62677001953125</v>
      </c>
    </row>
    <row r="1085" spans="1:38" s="3" customFormat="1" x14ac:dyDescent="0.25">
      <c r="A1085" s="4">
        <v>43756</v>
      </c>
      <c r="B1085" s="7">
        <v>32.262999999999998</v>
      </c>
      <c r="C1085" s="7">
        <v>39.268999999999998</v>
      </c>
      <c r="D1085" s="7">
        <v>17.154</v>
      </c>
      <c r="E1085" s="7">
        <v>308.38299999999998</v>
      </c>
      <c r="F1085" s="7">
        <v>59.128999999999998</v>
      </c>
      <c r="G1085" s="7">
        <v>143.03399999999999</v>
      </c>
      <c r="H1085" s="7">
        <v>144.869</v>
      </c>
      <c r="I1085" s="7">
        <v>3.1360000000000001</v>
      </c>
      <c r="J1085" s="7">
        <v>24.311</v>
      </c>
      <c r="K1085" s="7">
        <v>147.48500000000001</v>
      </c>
      <c r="L1085" s="7">
        <v>3.4849999999999999</v>
      </c>
      <c r="M1085" s="7">
        <v>271.904</v>
      </c>
      <c r="N1085" s="7">
        <v>3.1720000000000002</v>
      </c>
      <c r="O1085">
        <v>18.517684936523438</v>
      </c>
      <c r="P1085">
        <v>48.434677124023438</v>
      </c>
      <c r="Q1085">
        <v>146.47575378417969</v>
      </c>
      <c r="R1085">
        <v>210.80427551269531</v>
      </c>
      <c r="S1085">
        <v>26.796529769897461</v>
      </c>
      <c r="T1085">
        <v>22.700462341308594</v>
      </c>
      <c r="U1085">
        <v>19.56574821472168</v>
      </c>
      <c r="V1085">
        <v>213.83779907226563</v>
      </c>
      <c r="W1085">
        <v>296.33221435546875</v>
      </c>
      <c r="X1085">
        <v>19.581062316894531</v>
      </c>
      <c r="Y1085">
        <v>336.38583374023438</v>
      </c>
      <c r="Z1085">
        <v>574.2666015625</v>
      </c>
      <c r="AA1085">
        <v>243.02088928222656</v>
      </c>
      <c r="AB1085">
        <v>218.56272888183594</v>
      </c>
      <c r="AC1085">
        <v>164.77410888671875</v>
      </c>
      <c r="AD1085">
        <v>148.72758483886719</v>
      </c>
      <c r="AE1085">
        <v>303.78509521484375</v>
      </c>
      <c r="AG1085">
        <v>96.842781066894531</v>
      </c>
      <c r="AH1085">
        <v>493.938232421875</v>
      </c>
      <c r="AI1085">
        <v>362.62246704101563</v>
      </c>
      <c r="AJ1085">
        <v>565.0771484375</v>
      </c>
      <c r="AK1085">
        <v>91.15301513671875</v>
      </c>
      <c r="AL1085">
        <v>229.79304504394531</v>
      </c>
    </row>
    <row r="1086" spans="1:38" s="3" customFormat="1" x14ac:dyDescent="0.25">
      <c r="A1086" s="4">
        <v>43756.041666666664</v>
      </c>
      <c r="B1086" s="7">
        <v>33.508000000000003</v>
      </c>
      <c r="C1086" s="7">
        <v>39.915999999999997</v>
      </c>
      <c r="D1086" s="7">
        <v>16.393999999999998</v>
      </c>
      <c r="E1086" s="7">
        <v>377.85</v>
      </c>
      <c r="F1086" s="7">
        <v>57.524000000000001</v>
      </c>
      <c r="G1086" s="7">
        <v>152.078</v>
      </c>
      <c r="H1086" s="7">
        <v>148.50200000000001</v>
      </c>
      <c r="I1086" s="7">
        <v>3.6019999999999999</v>
      </c>
      <c r="J1086" s="7">
        <v>33.523000000000003</v>
      </c>
      <c r="K1086" s="7">
        <v>149.74799999999999</v>
      </c>
      <c r="L1086" s="7">
        <v>3.7370000000000001</v>
      </c>
      <c r="M1086" s="7">
        <v>273.36599999999999</v>
      </c>
      <c r="N1086" s="7">
        <v>3.3759999999999999</v>
      </c>
      <c r="O1086">
        <v>29.618322372436523</v>
      </c>
      <c r="P1086">
        <v>44.444446563720703</v>
      </c>
      <c r="Q1086">
        <v>146.81997680664063</v>
      </c>
      <c r="R1086">
        <v>218.77244567871094</v>
      </c>
      <c r="S1086">
        <v>42.342323303222656</v>
      </c>
      <c r="T1086">
        <v>28.118709564208984</v>
      </c>
      <c r="U1086">
        <v>23.029211044311523</v>
      </c>
      <c r="V1086">
        <v>221.50590515136719</v>
      </c>
      <c r="W1086">
        <v>303.35037231445313</v>
      </c>
      <c r="X1086">
        <v>22.765975952148438</v>
      </c>
      <c r="Y1086">
        <v>325.83355712890625</v>
      </c>
      <c r="Z1086">
        <v>558.33062744140625</v>
      </c>
      <c r="AA1086">
        <v>285.298583984375</v>
      </c>
      <c r="AB1086">
        <v>269.96728515625</v>
      </c>
      <c r="AC1086">
        <v>154.30581665039063</v>
      </c>
      <c r="AD1086">
        <v>150.32179260253906</v>
      </c>
      <c r="AE1086">
        <v>313.82351684570313</v>
      </c>
      <c r="AG1086">
        <v>110.61307525634766</v>
      </c>
      <c r="AH1086">
        <v>490.17959594726563</v>
      </c>
      <c r="AI1086">
        <v>476.73382568359375</v>
      </c>
      <c r="AJ1086">
        <v>564.53619384765625</v>
      </c>
      <c r="AK1086">
        <v>103.7864990234375</v>
      </c>
      <c r="AL1086">
        <v>263.68008422851563</v>
      </c>
    </row>
    <row r="1087" spans="1:38" s="3" customFormat="1" x14ac:dyDescent="0.25">
      <c r="A1087" s="4">
        <v>43756.083333333336</v>
      </c>
      <c r="B1087" s="7">
        <v>33.594999999999999</v>
      </c>
      <c r="C1087" s="7">
        <v>40.143000000000001</v>
      </c>
      <c r="D1087" s="7">
        <v>16.407</v>
      </c>
      <c r="E1087" s="7">
        <v>394.95400000000001</v>
      </c>
      <c r="F1087" s="7">
        <v>58.802</v>
      </c>
      <c r="G1087" s="7">
        <v>153.661</v>
      </c>
      <c r="H1087" s="7">
        <v>148.83699999999999</v>
      </c>
      <c r="I1087" s="7">
        <v>3.6320000000000001</v>
      </c>
      <c r="J1087" s="7">
        <v>33.329000000000001</v>
      </c>
      <c r="K1087" s="7">
        <v>150.58799999999999</v>
      </c>
      <c r="L1087" s="7">
        <v>3.8439999999999999</v>
      </c>
      <c r="M1087" s="7">
        <v>274.613</v>
      </c>
      <c r="N1087" s="7">
        <v>3.508</v>
      </c>
      <c r="O1087">
        <v>30.216838836669922</v>
      </c>
      <c r="P1087">
        <v>44.200244903564453</v>
      </c>
      <c r="Q1087">
        <v>148.24664306640625</v>
      </c>
      <c r="R1087">
        <v>220.04914855957031</v>
      </c>
      <c r="S1087">
        <v>43.655834197998047</v>
      </c>
      <c r="T1087">
        <v>28.339864730834961</v>
      </c>
      <c r="U1087">
        <v>23.646398544311523</v>
      </c>
      <c r="V1087">
        <v>222.77192687988281</v>
      </c>
      <c r="W1087">
        <v>305.34799194335938</v>
      </c>
      <c r="X1087">
        <v>23.351242065429688</v>
      </c>
      <c r="Y1087">
        <v>325.64712524414063</v>
      </c>
      <c r="Z1087">
        <v>557.267822265625</v>
      </c>
      <c r="AA1087">
        <v>291.8526611328125</v>
      </c>
      <c r="AB1087">
        <v>272.097412109375</v>
      </c>
      <c r="AC1087">
        <v>153.76983642578125</v>
      </c>
      <c r="AD1087">
        <v>149.77105712890625</v>
      </c>
      <c r="AE1087">
        <v>315.56045532226563</v>
      </c>
      <c r="AG1087">
        <v>113.21428680419922</v>
      </c>
      <c r="AH1087">
        <v>489.21701049804688</v>
      </c>
      <c r="AI1087">
        <v>464.17547607421875</v>
      </c>
      <c r="AJ1087">
        <v>562.927490234375</v>
      </c>
      <c r="AK1087">
        <v>106.29158020019531</v>
      </c>
      <c r="AL1087">
        <v>270.5362548828125</v>
      </c>
    </row>
    <row r="1088" spans="1:38" s="3" customFormat="1" x14ac:dyDescent="0.25">
      <c r="A1088" s="4">
        <v>43756.125</v>
      </c>
      <c r="B1088" s="7">
        <v>33.677999999999997</v>
      </c>
      <c r="C1088" s="7">
        <v>40.198999999999998</v>
      </c>
      <c r="D1088" s="7">
        <v>16.352</v>
      </c>
      <c r="E1088" s="7">
        <v>402.75599999999997</v>
      </c>
      <c r="F1088" s="7">
        <v>58.841000000000001</v>
      </c>
      <c r="G1088" s="7">
        <v>154.262</v>
      </c>
      <c r="H1088" s="7">
        <v>150.00899999999999</v>
      </c>
      <c r="I1088" s="7">
        <v>3.774</v>
      </c>
      <c r="J1088" s="7">
        <v>29.846</v>
      </c>
      <c r="K1088" s="7">
        <v>150.31100000000001</v>
      </c>
      <c r="L1088" s="7">
        <v>3.8140000000000001</v>
      </c>
      <c r="M1088" s="7">
        <v>274.84699999999998</v>
      </c>
      <c r="N1088" s="7">
        <v>3.4870000000000001</v>
      </c>
      <c r="O1088">
        <v>29.821918487548828</v>
      </c>
      <c r="P1088">
        <v>43.626373291015625</v>
      </c>
      <c r="Q1088">
        <v>148.24420166015625</v>
      </c>
      <c r="R1088">
        <v>220.50236511230469</v>
      </c>
      <c r="S1088">
        <v>46.772693634033203</v>
      </c>
      <c r="T1088">
        <v>29.556882858276367</v>
      </c>
      <c r="U1088">
        <v>23.606838226318359</v>
      </c>
      <c r="V1088">
        <v>222.90817260742188</v>
      </c>
      <c r="W1088">
        <v>305.20919799804688</v>
      </c>
      <c r="X1088">
        <v>23.342243194580078</v>
      </c>
      <c r="Y1088">
        <v>325.86825561523438</v>
      </c>
      <c r="Z1088">
        <v>558.758544921875</v>
      </c>
      <c r="AA1088">
        <v>293.70367431640625</v>
      </c>
      <c r="AB1088">
        <v>266.4083251953125</v>
      </c>
      <c r="AC1088">
        <v>154.39559936523438</v>
      </c>
      <c r="AD1088">
        <v>150.89657592773438</v>
      </c>
      <c r="AE1088">
        <v>315.91592407226563</v>
      </c>
      <c r="AG1088">
        <v>114.06594085693359</v>
      </c>
      <c r="AH1088">
        <v>490.98944091796875</v>
      </c>
      <c r="AI1088">
        <v>456.41943359375</v>
      </c>
      <c r="AJ1088">
        <v>563.5164794921875</v>
      </c>
      <c r="AK1088">
        <v>107.51597595214844</v>
      </c>
      <c r="AL1088">
        <v>272.72384643554688</v>
      </c>
    </row>
    <row r="1089" spans="1:38" s="3" customFormat="1" x14ac:dyDescent="0.25">
      <c r="A1089" s="4">
        <v>43756.166666666664</v>
      </c>
      <c r="B1089" s="7">
        <v>33.47</v>
      </c>
      <c r="C1089" s="7">
        <v>40.063000000000002</v>
      </c>
      <c r="D1089" s="7">
        <v>16.565000000000001</v>
      </c>
      <c r="E1089" s="7">
        <v>375.9</v>
      </c>
      <c r="F1089" s="7">
        <v>58.936</v>
      </c>
      <c r="G1089" s="7">
        <v>152.11600000000001</v>
      </c>
      <c r="H1089" s="7">
        <v>148.87799999999999</v>
      </c>
      <c r="I1089" s="7">
        <v>3.6030000000000002</v>
      </c>
      <c r="J1089" s="7">
        <v>28.681999999999999</v>
      </c>
      <c r="K1089" s="7">
        <v>148.876</v>
      </c>
      <c r="L1089" s="7">
        <v>3.6579999999999999</v>
      </c>
      <c r="M1089" s="7">
        <v>273.21699999999998</v>
      </c>
      <c r="N1089" s="7">
        <v>3.319</v>
      </c>
      <c r="O1089">
        <v>28.576080322265625</v>
      </c>
      <c r="P1089">
        <v>45.173557281494141</v>
      </c>
      <c r="Q1089">
        <v>148.31257629394531</v>
      </c>
      <c r="R1089">
        <v>217.76083374023438</v>
      </c>
      <c r="S1089">
        <v>42.016262054443359</v>
      </c>
      <c r="T1089">
        <v>27.562103271484375</v>
      </c>
      <c r="U1089">
        <v>22.416187286376953</v>
      </c>
      <c r="V1089">
        <v>220.92573547363281</v>
      </c>
      <c r="W1089">
        <v>303.77859497070313</v>
      </c>
      <c r="X1089">
        <v>22.312503814697266</v>
      </c>
      <c r="Y1089">
        <v>325.25302124023438</v>
      </c>
      <c r="Z1089">
        <v>559.1851806640625</v>
      </c>
      <c r="AA1089">
        <v>276.73126220703125</v>
      </c>
      <c r="AB1089">
        <v>259.593994140625</v>
      </c>
      <c r="AC1089">
        <v>156.10501098632813</v>
      </c>
      <c r="AD1089">
        <v>150.44096374511719</v>
      </c>
      <c r="AE1089">
        <v>313.94058227539063</v>
      </c>
      <c r="AG1089">
        <v>108.19503021240234</v>
      </c>
      <c r="AH1089">
        <v>490.38937377929688</v>
      </c>
      <c r="AI1089">
        <v>452.8388671875</v>
      </c>
      <c r="AJ1089">
        <v>563.5164794921875</v>
      </c>
      <c r="AK1089">
        <v>101.75521087646484</v>
      </c>
      <c r="AL1089">
        <v>257.4429931640625</v>
      </c>
    </row>
    <row r="1090" spans="1:38" s="3" customFormat="1" x14ac:dyDescent="0.25">
      <c r="A1090" s="4">
        <v>43756.208333333336</v>
      </c>
      <c r="B1090" s="7">
        <v>33.01</v>
      </c>
      <c r="C1090" s="7">
        <v>39.56</v>
      </c>
      <c r="D1090" s="7">
        <v>16.626000000000001</v>
      </c>
      <c r="E1090" s="7">
        <v>368.86200000000002</v>
      </c>
      <c r="F1090" s="7">
        <v>59.161999999999999</v>
      </c>
      <c r="G1090" s="7">
        <v>152.499</v>
      </c>
      <c r="H1090" s="7">
        <v>149.023</v>
      </c>
      <c r="I1090" s="7">
        <v>3.65</v>
      </c>
      <c r="J1090" s="7">
        <v>29.248999999999999</v>
      </c>
      <c r="K1090" s="7">
        <v>149.77199999999999</v>
      </c>
      <c r="L1090" s="7">
        <v>3.7360000000000002</v>
      </c>
      <c r="M1090" s="7">
        <v>273.08800000000002</v>
      </c>
      <c r="N1090" s="7">
        <v>3.407</v>
      </c>
      <c r="O1090">
        <v>29.863420486450195</v>
      </c>
      <c r="P1090">
        <v>45.218910217285156</v>
      </c>
      <c r="Q1090">
        <v>148.68864440917969</v>
      </c>
      <c r="R1090">
        <v>217.9954833984375</v>
      </c>
      <c r="S1090">
        <v>42.080715179443359</v>
      </c>
      <c r="T1090">
        <v>28.451227188110352</v>
      </c>
      <c r="U1090">
        <v>22.810256958007813</v>
      </c>
      <c r="V1090">
        <v>220.86465454101563</v>
      </c>
      <c r="W1090">
        <v>303.18069458007813</v>
      </c>
      <c r="X1090">
        <v>22.55029296875</v>
      </c>
      <c r="Y1090">
        <v>324.67315673828125</v>
      </c>
      <c r="Z1090">
        <v>556.4625244140625</v>
      </c>
      <c r="AA1090">
        <v>282.38912963867188</v>
      </c>
      <c r="AB1090">
        <v>257.45596313476563</v>
      </c>
      <c r="AC1090">
        <v>156.55270385742188</v>
      </c>
      <c r="AD1090">
        <v>150.78211975097656</v>
      </c>
      <c r="AE1090">
        <v>313.60430908203125</v>
      </c>
      <c r="AG1090">
        <v>109.90435791015625</v>
      </c>
      <c r="AH1090">
        <v>492.59756469726563</v>
      </c>
      <c r="AI1090">
        <v>460.49911499023438</v>
      </c>
      <c r="AJ1090">
        <v>561.68988037109375</v>
      </c>
      <c r="AK1090">
        <v>103.68517303466797</v>
      </c>
      <c r="AL1090">
        <v>262.562255859375</v>
      </c>
    </row>
    <row r="1091" spans="1:38" s="3" customFormat="1" x14ac:dyDescent="0.25">
      <c r="A1091" s="4">
        <v>43756.25</v>
      </c>
      <c r="B1091" s="7">
        <v>32.802999999999997</v>
      </c>
      <c r="C1091" s="7">
        <v>39.466999999999999</v>
      </c>
      <c r="D1091" s="7">
        <v>16.399999999999999</v>
      </c>
      <c r="E1091" s="7">
        <v>392.64299999999997</v>
      </c>
      <c r="F1091" s="7">
        <v>57.665999999999997</v>
      </c>
      <c r="G1091" s="7">
        <v>152.88900000000001</v>
      </c>
      <c r="H1091" s="7">
        <v>149.43700000000001</v>
      </c>
      <c r="I1091" s="7">
        <v>3.762</v>
      </c>
      <c r="J1091" s="7">
        <v>31.972999999999999</v>
      </c>
      <c r="K1091" s="7">
        <v>150.315</v>
      </c>
      <c r="L1091" s="7">
        <v>3.766</v>
      </c>
      <c r="M1091" s="7">
        <v>274.46199999999999</v>
      </c>
      <c r="N1091" s="7">
        <v>3.4820000000000002</v>
      </c>
      <c r="O1091">
        <v>30.854406356811523</v>
      </c>
      <c r="P1091">
        <v>44.395107269287109</v>
      </c>
      <c r="Q1091">
        <v>148.63401794433594</v>
      </c>
      <c r="R1091">
        <v>219.63027954101563</v>
      </c>
      <c r="S1091">
        <v>44.48779296875</v>
      </c>
      <c r="T1091">
        <v>28.805086135864258</v>
      </c>
      <c r="U1091">
        <v>23.450536727905273</v>
      </c>
      <c r="V1091">
        <v>222.10026550292969</v>
      </c>
      <c r="W1091">
        <v>303.6826171875</v>
      </c>
      <c r="X1091">
        <v>23.160171508789063</v>
      </c>
      <c r="Y1091">
        <v>325.030517578125</v>
      </c>
      <c r="Z1091">
        <v>559.124267578125</v>
      </c>
      <c r="AA1091">
        <v>293.33627319335938</v>
      </c>
      <c r="AB1091">
        <v>272.08987426757813</v>
      </c>
      <c r="AC1091">
        <v>153.03724670410156</v>
      </c>
      <c r="AD1091">
        <v>150.41107177734375</v>
      </c>
      <c r="AE1091">
        <v>313.91641235351563</v>
      </c>
      <c r="AG1091">
        <v>113.46890258789063</v>
      </c>
      <c r="AH1091">
        <v>492.65771484375</v>
      </c>
      <c r="AI1091">
        <v>471.77783203125</v>
      </c>
      <c r="AJ1091">
        <v>566.29412841796875</v>
      </c>
      <c r="AK1091">
        <v>106.33550262451172</v>
      </c>
      <c r="AL1091">
        <v>270.62362670898438</v>
      </c>
    </row>
    <row r="1092" spans="1:38" s="3" customFormat="1" x14ac:dyDescent="0.25">
      <c r="A1092" s="4">
        <v>43756.291666666664</v>
      </c>
      <c r="B1092" s="7">
        <v>30.855</v>
      </c>
      <c r="C1092" s="7">
        <v>36.947000000000003</v>
      </c>
      <c r="D1092" s="7">
        <v>16.722999999999999</v>
      </c>
      <c r="E1092" s="7">
        <v>353.95600000000002</v>
      </c>
      <c r="F1092" s="7">
        <v>54.95</v>
      </c>
      <c r="G1092" s="7">
        <v>141.76900000000001</v>
      </c>
      <c r="H1092" s="7">
        <v>145.16999999999999</v>
      </c>
      <c r="I1092" s="7">
        <v>3.1389999999999998</v>
      </c>
      <c r="J1092" s="7">
        <v>22.71</v>
      </c>
      <c r="K1092" s="7">
        <v>147.155</v>
      </c>
      <c r="L1092" s="7">
        <v>3.46</v>
      </c>
      <c r="M1092" s="7">
        <v>271.887</v>
      </c>
      <c r="N1092" s="7">
        <v>3.181</v>
      </c>
      <c r="O1092">
        <v>18.081577301025391</v>
      </c>
      <c r="P1092">
        <v>47.60858154296875</v>
      </c>
      <c r="Q1092">
        <v>145.10197448730469</v>
      </c>
      <c r="R1092">
        <v>210.05233764648438</v>
      </c>
      <c r="S1092">
        <v>35.441829681396484</v>
      </c>
      <c r="T1092">
        <v>23.799350738525391</v>
      </c>
      <c r="U1092">
        <v>20.208429336547852</v>
      </c>
      <c r="V1092">
        <v>214.95196533203125</v>
      </c>
      <c r="W1092">
        <v>297.991455078125</v>
      </c>
      <c r="X1092">
        <v>19.997415542602539</v>
      </c>
      <c r="Y1092">
        <v>344.06704711914063</v>
      </c>
      <c r="Z1092">
        <v>570.81884765625</v>
      </c>
      <c r="AA1092">
        <v>248.86299133300781</v>
      </c>
      <c r="AB1092">
        <v>224.2265625</v>
      </c>
      <c r="AC1092">
        <v>163.09524536132813</v>
      </c>
      <c r="AD1092">
        <v>147.06037902832031</v>
      </c>
      <c r="AE1092">
        <v>304.14791870117188</v>
      </c>
      <c r="AG1092">
        <v>99.267402648925781</v>
      </c>
      <c r="AH1092">
        <v>492.25888061523438</v>
      </c>
      <c r="AI1092">
        <v>347.572265625</v>
      </c>
      <c r="AJ1092">
        <v>560.14654541015625</v>
      </c>
      <c r="AK1092">
        <v>93.857933044433594</v>
      </c>
      <c r="AL1092">
        <v>239.09257507324219</v>
      </c>
    </row>
    <row r="1093" spans="1:38" s="3" customFormat="1" x14ac:dyDescent="0.25">
      <c r="A1093" s="4">
        <v>43756.333333333336</v>
      </c>
      <c r="B1093" s="7">
        <v>32.304000000000002</v>
      </c>
      <c r="C1093" s="7">
        <v>38.853999999999999</v>
      </c>
      <c r="D1093" s="7">
        <v>16.369</v>
      </c>
      <c r="E1093" s="7">
        <v>400.08199999999999</v>
      </c>
      <c r="F1093" s="7">
        <v>57.851999999999997</v>
      </c>
      <c r="G1093" s="7">
        <v>153.98099999999999</v>
      </c>
      <c r="H1093" s="7">
        <v>149.29900000000001</v>
      </c>
      <c r="I1093" s="7">
        <v>3.67</v>
      </c>
      <c r="J1093" s="7">
        <v>35.290999999999997</v>
      </c>
      <c r="K1093" s="7">
        <v>150.816</v>
      </c>
      <c r="L1093" s="7">
        <v>3.867</v>
      </c>
      <c r="M1093" s="7">
        <v>274.94099999999997</v>
      </c>
      <c r="N1093" s="7">
        <v>3.5209999999999999</v>
      </c>
      <c r="O1093">
        <v>30.715059280395508</v>
      </c>
      <c r="P1093">
        <v>44.590965270996094</v>
      </c>
      <c r="Q1093">
        <v>148.73558044433594</v>
      </c>
      <c r="R1093">
        <v>220.32600402832031</v>
      </c>
      <c r="S1093">
        <v>44.166534423828125</v>
      </c>
      <c r="T1093">
        <v>29.18775749206543</v>
      </c>
      <c r="U1093">
        <v>23.738056182861328</v>
      </c>
      <c r="V1093">
        <v>222.944580078125</v>
      </c>
      <c r="W1093">
        <v>305.52163696289063</v>
      </c>
      <c r="X1093">
        <v>23.452394485473633</v>
      </c>
      <c r="Y1093">
        <v>325.24588012695313</v>
      </c>
      <c r="Z1093">
        <v>555.92169189453125</v>
      </c>
      <c r="AA1093">
        <v>293.95248413085938</v>
      </c>
      <c r="AB1093">
        <v>263.41372680664063</v>
      </c>
      <c r="AC1093">
        <v>155.12820434570313</v>
      </c>
      <c r="AD1093">
        <v>150.93101501464844</v>
      </c>
      <c r="AE1093">
        <v>315.568603515625</v>
      </c>
      <c r="AG1093">
        <v>113.71998596191406</v>
      </c>
      <c r="AH1093">
        <v>488.53277587890625</v>
      </c>
      <c r="AI1093">
        <v>471.75555419921875</v>
      </c>
      <c r="AJ1093">
        <v>563.15753173828125</v>
      </c>
      <c r="AK1093">
        <v>107.09007263183594</v>
      </c>
      <c r="AL1093">
        <v>271.78045654296875</v>
      </c>
    </row>
    <row r="1094" spans="1:38" s="3" customFormat="1" x14ac:dyDescent="0.25">
      <c r="A1094" s="4">
        <v>43756.375</v>
      </c>
      <c r="B1094" s="7">
        <v>32.795000000000002</v>
      </c>
      <c r="C1094" s="7">
        <v>39.301000000000002</v>
      </c>
      <c r="D1094" s="7">
        <v>16.331</v>
      </c>
      <c r="E1094" s="7">
        <v>397.358</v>
      </c>
      <c r="F1094" s="7">
        <v>58.107999999999997</v>
      </c>
      <c r="G1094" s="7">
        <v>153.886</v>
      </c>
      <c r="H1094" s="7">
        <v>149.08000000000001</v>
      </c>
      <c r="I1094" s="7">
        <v>3.6429999999999998</v>
      </c>
      <c r="J1094" s="7">
        <v>33.762</v>
      </c>
      <c r="K1094" s="7">
        <v>150.71700000000001</v>
      </c>
      <c r="L1094" s="7">
        <v>3.859</v>
      </c>
      <c r="M1094" s="7">
        <v>274.96899999999999</v>
      </c>
      <c r="N1094" s="7">
        <v>3.5139999999999998</v>
      </c>
      <c r="O1094">
        <v>30.394317626953125</v>
      </c>
      <c r="P1094">
        <v>44.029304504394531</v>
      </c>
      <c r="Q1094">
        <v>148.31202697753906</v>
      </c>
      <c r="R1094">
        <v>220.26008605957031</v>
      </c>
      <c r="S1094">
        <v>42.730297088623047</v>
      </c>
      <c r="T1094">
        <v>28.694437026977539</v>
      </c>
      <c r="U1094">
        <v>23.69450569152832</v>
      </c>
      <c r="V1094">
        <v>222.8819580078125</v>
      </c>
      <c r="W1094">
        <v>305.56723022460938</v>
      </c>
      <c r="X1094">
        <v>23.417392730712891</v>
      </c>
      <c r="Y1094">
        <v>325.51687622070313</v>
      </c>
      <c r="Z1094">
        <v>557.39605712890625</v>
      </c>
      <c r="AA1094">
        <v>293.04620361328125</v>
      </c>
      <c r="AB1094">
        <v>276.18466186523438</v>
      </c>
      <c r="AC1094">
        <v>152.62515258789063</v>
      </c>
      <c r="AD1094">
        <v>150.26963806152344</v>
      </c>
      <c r="AE1094">
        <v>315.62664794921875</v>
      </c>
      <c r="AG1094">
        <v>113.74237060546875</v>
      </c>
      <c r="AH1094">
        <v>489.35519409179688</v>
      </c>
      <c r="AI1094">
        <v>466.63027954101563</v>
      </c>
      <c r="AJ1094">
        <v>563.60076904296875</v>
      </c>
      <c r="AK1094">
        <v>106.87418365478516</v>
      </c>
      <c r="AL1094">
        <v>271.46487426757813</v>
      </c>
    </row>
    <row r="1095" spans="1:38" s="3" customFormat="1" x14ac:dyDescent="0.25">
      <c r="A1095" s="4">
        <v>43756.416666666664</v>
      </c>
      <c r="B1095" s="7">
        <v>33.415999999999997</v>
      </c>
      <c r="C1095" s="7">
        <v>39.908999999999999</v>
      </c>
      <c r="D1095" s="7">
        <v>16.401</v>
      </c>
      <c r="E1095" s="7">
        <v>386.57799999999997</v>
      </c>
      <c r="F1095" s="7">
        <v>58.218000000000004</v>
      </c>
      <c r="G1095" s="7">
        <v>154.077</v>
      </c>
      <c r="H1095" s="7">
        <v>149.828</v>
      </c>
      <c r="I1095" s="7">
        <v>3.7679999999999998</v>
      </c>
      <c r="J1095" s="7">
        <v>31.372</v>
      </c>
      <c r="K1095" s="7">
        <v>150.673</v>
      </c>
      <c r="L1095" s="7">
        <v>3.8650000000000002</v>
      </c>
      <c r="M1095" s="7">
        <v>274.69299999999998</v>
      </c>
      <c r="N1095" s="7">
        <v>3.5209999999999999</v>
      </c>
      <c r="O1095">
        <v>30.49664306640625</v>
      </c>
      <c r="P1095">
        <v>44.322345733642578</v>
      </c>
      <c r="Q1095">
        <v>149.1534423828125</v>
      </c>
      <c r="R1095">
        <v>220.53846740722656</v>
      </c>
      <c r="S1095">
        <v>43.295146942138672</v>
      </c>
      <c r="T1095">
        <v>28.497018814086914</v>
      </c>
      <c r="U1095">
        <v>23.667888641357422</v>
      </c>
      <c r="V1095">
        <v>222.82243347167969</v>
      </c>
      <c r="W1095">
        <v>305.46954345703125</v>
      </c>
      <c r="X1095">
        <v>23.387493133544922</v>
      </c>
      <c r="Y1095">
        <v>325.6400146484375</v>
      </c>
      <c r="Z1095">
        <v>557.84332275390625</v>
      </c>
      <c r="AA1095">
        <v>292.68991088867188</v>
      </c>
      <c r="AB1095">
        <v>274.5518798828125</v>
      </c>
      <c r="AC1095">
        <v>154.029296875</v>
      </c>
      <c r="AD1095">
        <v>151.18923950195313</v>
      </c>
      <c r="AE1095">
        <v>315.60440063476563</v>
      </c>
      <c r="AG1095">
        <v>113.57143402099609</v>
      </c>
      <c r="AH1095">
        <v>489.4017333984375</v>
      </c>
      <c r="AI1095">
        <v>463.13870239257813</v>
      </c>
      <c r="AJ1095">
        <v>563.5164794921875</v>
      </c>
      <c r="AK1095">
        <v>106.82469940185547</v>
      </c>
      <c r="AL1095">
        <v>271.19583129882813</v>
      </c>
    </row>
    <row r="1096" spans="1:38" s="3" customFormat="1" x14ac:dyDescent="0.25">
      <c r="A1096" s="4">
        <v>43756.458333333336</v>
      </c>
      <c r="B1096" s="7">
        <v>33.704999999999998</v>
      </c>
      <c r="C1096" s="7">
        <v>40.067999999999998</v>
      </c>
      <c r="D1096" s="7">
        <v>16.457999999999998</v>
      </c>
      <c r="E1096" s="7">
        <v>385.45800000000003</v>
      </c>
      <c r="F1096" s="7">
        <v>58.985999999999997</v>
      </c>
      <c r="G1096" s="7">
        <v>153.351</v>
      </c>
      <c r="H1096" s="7">
        <v>149.77199999999999</v>
      </c>
      <c r="I1096" s="7">
        <v>3.7639999999999998</v>
      </c>
      <c r="J1096" s="7">
        <v>31.236999999999998</v>
      </c>
      <c r="K1096" s="7">
        <v>150.369</v>
      </c>
      <c r="L1096" s="7">
        <v>3.8370000000000002</v>
      </c>
      <c r="M1096" s="7">
        <v>274.16399999999999</v>
      </c>
      <c r="N1096" s="7">
        <v>3.4980000000000002</v>
      </c>
      <c r="O1096">
        <v>30.532705307006836</v>
      </c>
      <c r="P1096">
        <v>44.835166931152344</v>
      </c>
      <c r="Q1096">
        <v>149.5810546875</v>
      </c>
      <c r="R1096">
        <v>220.50001525878906</v>
      </c>
      <c r="S1096">
        <v>44.366840362548828</v>
      </c>
      <c r="T1096">
        <v>28.355024337768555</v>
      </c>
      <c r="U1096">
        <v>23.518844604492188</v>
      </c>
      <c r="V1096">
        <v>222.58505249023438</v>
      </c>
      <c r="W1096">
        <v>305.07666015625</v>
      </c>
      <c r="X1096">
        <v>23.234703063964844</v>
      </c>
      <c r="Y1096">
        <v>325.64102172851563</v>
      </c>
      <c r="Z1096">
        <v>560.32000732421875</v>
      </c>
      <c r="AA1096">
        <v>291.85287475585938</v>
      </c>
      <c r="AB1096">
        <v>263.5352783203125</v>
      </c>
      <c r="AC1096">
        <v>153.683349609375</v>
      </c>
      <c r="AD1096">
        <v>151.56626892089844</v>
      </c>
      <c r="AE1096">
        <v>315.30267333984375</v>
      </c>
      <c r="AG1096">
        <v>112.95657348632813</v>
      </c>
      <c r="AH1096">
        <v>491.1434326171875</v>
      </c>
      <c r="AI1096">
        <v>460.9554443359375</v>
      </c>
      <c r="AJ1096">
        <v>565.15496826171875</v>
      </c>
      <c r="AK1096">
        <v>106.44960021972656</v>
      </c>
      <c r="AL1096">
        <v>270.35098266601563</v>
      </c>
    </row>
    <row r="1097" spans="1:38" s="3" customFormat="1" x14ac:dyDescent="0.25">
      <c r="A1097" s="4">
        <v>43756.5</v>
      </c>
      <c r="B1097" s="7">
        <v>32.450000000000003</v>
      </c>
      <c r="C1097" s="7">
        <v>38.6</v>
      </c>
      <c r="D1097" s="7">
        <v>16.672000000000001</v>
      </c>
      <c r="E1097" s="7">
        <v>363.40600000000001</v>
      </c>
      <c r="F1097" s="7">
        <v>56.707999999999998</v>
      </c>
      <c r="G1097" s="7">
        <v>143.53700000000001</v>
      </c>
      <c r="H1097" s="7">
        <v>145.21299999999999</v>
      </c>
      <c r="I1097" s="7">
        <v>3.1880000000000002</v>
      </c>
      <c r="J1097" s="7">
        <v>19.893000000000001</v>
      </c>
      <c r="K1097" s="7">
        <v>147.238</v>
      </c>
      <c r="L1097" s="7">
        <v>3.4249999999999998</v>
      </c>
      <c r="M1097" s="7">
        <v>272.27600000000001</v>
      </c>
      <c r="N1097" s="7">
        <v>3.2570000000000001</v>
      </c>
      <c r="O1097">
        <v>18.531265258789063</v>
      </c>
      <c r="P1097">
        <v>45.006103515625</v>
      </c>
      <c r="Q1097">
        <v>146.29084777832031</v>
      </c>
      <c r="R1097">
        <v>212.95657348632813</v>
      </c>
      <c r="S1097">
        <v>37.500453948974609</v>
      </c>
      <c r="T1097">
        <v>24.164310455322266</v>
      </c>
      <c r="U1097">
        <v>19.9951171875</v>
      </c>
      <c r="V1097">
        <v>214.72047424316406</v>
      </c>
      <c r="W1097">
        <v>297.25885009765625</v>
      </c>
      <c r="X1097">
        <v>19.79994010925293</v>
      </c>
      <c r="Y1097">
        <v>342.3243408203125</v>
      </c>
      <c r="Z1097">
        <v>576.01959228515625</v>
      </c>
      <c r="AA1097">
        <v>247.45634460449219</v>
      </c>
      <c r="AB1097">
        <v>279.62600708007813</v>
      </c>
      <c r="AC1097">
        <v>153.72404479980469</v>
      </c>
      <c r="AD1097">
        <v>146.97802734375</v>
      </c>
      <c r="AE1097">
        <v>305.23635864257813</v>
      </c>
      <c r="AG1097">
        <v>99.002723693847656</v>
      </c>
      <c r="AH1097">
        <v>496.58935546875</v>
      </c>
      <c r="AI1097">
        <v>348.06951904296875</v>
      </c>
      <c r="AJ1097">
        <v>566.15386962890625</v>
      </c>
      <c r="AK1097">
        <v>93.328750610351563</v>
      </c>
      <c r="AL1097">
        <v>236.19483947753906</v>
      </c>
    </row>
    <row r="1098" spans="1:38" s="3" customFormat="1" x14ac:dyDescent="0.25">
      <c r="A1098" s="4">
        <v>43756.541666666664</v>
      </c>
      <c r="B1098" s="7">
        <v>31.638000000000002</v>
      </c>
      <c r="C1098" s="7">
        <v>39.128999999999998</v>
      </c>
      <c r="D1098" s="7">
        <v>17.425999999999998</v>
      </c>
      <c r="E1098" s="7">
        <v>290.89400000000001</v>
      </c>
      <c r="F1098" s="7">
        <v>59.637</v>
      </c>
      <c r="G1098" s="7">
        <v>139.49</v>
      </c>
      <c r="H1098" s="7">
        <v>143.494</v>
      </c>
      <c r="I1098" s="7">
        <v>2.8809999999999998</v>
      </c>
      <c r="J1098" s="7">
        <v>21.588999999999999</v>
      </c>
      <c r="K1098" s="7">
        <v>146.91900000000001</v>
      </c>
      <c r="L1098" s="7">
        <v>3.4020000000000001</v>
      </c>
      <c r="M1098" s="7">
        <v>270.22500000000002</v>
      </c>
      <c r="N1098" s="7">
        <v>3.194</v>
      </c>
      <c r="O1098">
        <v>17.253030776977539</v>
      </c>
      <c r="P1098">
        <v>48.641201019287109</v>
      </c>
      <c r="Q1098">
        <v>143.19120788574219</v>
      </c>
      <c r="R1098">
        <v>210.18695068359375</v>
      </c>
      <c r="S1098">
        <v>23.377662658691406</v>
      </c>
      <c r="T1098">
        <v>22.593864440917969</v>
      </c>
      <c r="U1098">
        <v>18.512985229492188</v>
      </c>
      <c r="V1098">
        <v>210.61378479003906</v>
      </c>
      <c r="W1098">
        <v>292.56491088867188</v>
      </c>
      <c r="X1098">
        <v>18.454050064086914</v>
      </c>
      <c r="Y1098">
        <v>344.30877685546875</v>
      </c>
      <c r="Z1098">
        <v>577.84619140625</v>
      </c>
      <c r="AA1098">
        <v>230.99273681640625</v>
      </c>
      <c r="AB1098">
        <v>214.31770324707031</v>
      </c>
      <c r="AC1098">
        <v>165.43040466308594</v>
      </c>
      <c r="AD1098">
        <v>145.25596618652344</v>
      </c>
      <c r="AE1098">
        <v>299.1048583984375</v>
      </c>
      <c r="AG1098">
        <v>92.173690795898438</v>
      </c>
      <c r="AH1098">
        <v>498.4525146484375</v>
      </c>
      <c r="AI1098">
        <v>341.93609619140625</v>
      </c>
      <c r="AJ1098">
        <v>564.77166748046875</v>
      </c>
      <c r="AK1098">
        <v>87.41424560546875</v>
      </c>
      <c r="AL1098">
        <v>220.36944580078125</v>
      </c>
    </row>
    <row r="1099" spans="1:38" s="3" customFormat="1" x14ac:dyDescent="0.25">
      <c r="A1099" s="4">
        <v>43756.583333333336</v>
      </c>
      <c r="B1099" s="7">
        <v>31.524999999999999</v>
      </c>
      <c r="C1099" s="7">
        <v>39.137999999999998</v>
      </c>
      <c r="D1099" s="7">
        <v>17.273</v>
      </c>
      <c r="E1099" s="7">
        <v>310.71199999999999</v>
      </c>
      <c r="F1099" s="7">
        <v>59.158999999999999</v>
      </c>
      <c r="G1099" s="7">
        <v>141.84800000000001</v>
      </c>
      <c r="H1099" s="7">
        <v>143.61699999999999</v>
      </c>
      <c r="I1099" s="7">
        <v>2.9660000000000002</v>
      </c>
      <c r="J1099" s="7">
        <v>20.207999999999998</v>
      </c>
      <c r="K1099" s="7">
        <v>147.16200000000001</v>
      </c>
      <c r="L1099" s="7">
        <v>3.4329999999999998</v>
      </c>
      <c r="M1099" s="7">
        <v>270.39499999999998</v>
      </c>
      <c r="N1099" s="7">
        <v>3.226</v>
      </c>
      <c r="O1099">
        <v>17.150905609130859</v>
      </c>
      <c r="P1099">
        <v>48.831253051757813</v>
      </c>
      <c r="Q1099">
        <v>142.87911987304688</v>
      </c>
      <c r="R1099">
        <v>210.69749450683594</v>
      </c>
      <c r="S1099">
        <v>24.145088195800781</v>
      </c>
      <c r="T1099">
        <v>23.257230758666992</v>
      </c>
      <c r="U1099">
        <v>19.016061782836914</v>
      </c>
      <c r="V1099">
        <v>211.75070190429688</v>
      </c>
      <c r="W1099">
        <v>292.56674194335938</v>
      </c>
      <c r="X1099">
        <v>18.864900588989258</v>
      </c>
      <c r="Y1099">
        <v>340.82958984375</v>
      </c>
      <c r="Z1099">
        <v>576.75030517578125</v>
      </c>
      <c r="AA1099">
        <v>234.70477294921875</v>
      </c>
      <c r="AB1099">
        <v>225.20333862304688</v>
      </c>
      <c r="AC1099">
        <v>163.99346923828125</v>
      </c>
      <c r="AD1099">
        <v>144.40069580078125</v>
      </c>
      <c r="AE1099">
        <v>301.47628784179688</v>
      </c>
      <c r="AG1099">
        <v>94.105010986328125</v>
      </c>
      <c r="AH1099">
        <v>497.6270751953125</v>
      </c>
      <c r="AI1099">
        <v>343.25979614257813</v>
      </c>
      <c r="AJ1099">
        <v>561.695556640625</v>
      </c>
      <c r="AK1099">
        <v>88.75994873046875</v>
      </c>
      <c r="AL1099">
        <v>223.75617980957031</v>
      </c>
    </row>
    <row r="1100" spans="1:38" s="3" customFormat="1" x14ac:dyDescent="0.25">
      <c r="A1100" s="4">
        <v>43756.625</v>
      </c>
      <c r="B1100" s="7">
        <v>32.677999999999997</v>
      </c>
      <c r="C1100" s="7">
        <v>40.024000000000001</v>
      </c>
      <c r="D1100" s="7">
        <v>17.157</v>
      </c>
      <c r="E1100" s="7">
        <v>307.42099999999999</v>
      </c>
      <c r="F1100" s="7">
        <v>58.966000000000001</v>
      </c>
      <c r="G1100" s="7">
        <v>142.66800000000001</v>
      </c>
      <c r="H1100" s="7">
        <v>143.40799999999999</v>
      </c>
      <c r="I1100" s="7">
        <v>2.972</v>
      </c>
      <c r="J1100" s="7">
        <v>29.271000000000001</v>
      </c>
      <c r="K1100" s="7">
        <v>147.13499999999999</v>
      </c>
      <c r="L1100" s="7">
        <v>3.4119999999999999</v>
      </c>
      <c r="M1100" s="7">
        <v>271.709</v>
      </c>
      <c r="N1100" s="7">
        <v>3.206</v>
      </c>
      <c r="O1100">
        <v>21.206005096435547</v>
      </c>
      <c r="P1100">
        <v>47.619049072265625</v>
      </c>
      <c r="Q1100">
        <v>144.28102111816406</v>
      </c>
      <c r="R1100">
        <v>212.236083984375</v>
      </c>
      <c r="S1100">
        <v>25.334661483764648</v>
      </c>
      <c r="T1100">
        <v>23.230428695678711</v>
      </c>
      <c r="U1100">
        <v>20.125520706176758</v>
      </c>
      <c r="V1100">
        <v>214.72686767578125</v>
      </c>
      <c r="W1100">
        <v>296.967041015625</v>
      </c>
      <c r="X1100">
        <v>19.978553771972656</v>
      </c>
      <c r="Y1100">
        <v>333.79119873046875</v>
      </c>
      <c r="Z1100">
        <v>572.86376953125</v>
      </c>
      <c r="AA1100">
        <v>250.3829345703125</v>
      </c>
      <c r="AB1100">
        <v>232.23262023925781</v>
      </c>
      <c r="AC1100">
        <v>161.47740173339844</v>
      </c>
      <c r="AD1100">
        <v>146.75395202636719</v>
      </c>
      <c r="AE1100">
        <v>305.94711303710938</v>
      </c>
      <c r="AG1100">
        <v>99.170913696289063</v>
      </c>
      <c r="AH1100">
        <v>495.80880737304688</v>
      </c>
      <c r="AI1100">
        <v>374.6282958984375</v>
      </c>
      <c r="AJ1100">
        <v>564.0238037109375</v>
      </c>
      <c r="AK1100">
        <v>93.44915771484375</v>
      </c>
      <c r="AL1100">
        <v>236.14007568359375</v>
      </c>
    </row>
    <row r="1101" spans="1:38" s="3" customFormat="1" x14ac:dyDescent="0.25">
      <c r="A1101" s="4">
        <v>43756.666666666664</v>
      </c>
      <c r="B1101" s="7">
        <v>33.935000000000002</v>
      </c>
      <c r="C1101" s="7">
        <v>40.790999999999997</v>
      </c>
      <c r="D1101" s="7">
        <v>16.452999999999999</v>
      </c>
      <c r="E1101" s="7">
        <v>390.12700000000001</v>
      </c>
      <c r="F1101" s="7">
        <v>59.191000000000003</v>
      </c>
      <c r="G1101" s="7">
        <v>153.31</v>
      </c>
      <c r="H1101" s="7">
        <v>150.07400000000001</v>
      </c>
      <c r="I1101" s="7">
        <v>3.75</v>
      </c>
      <c r="J1101" s="7">
        <v>37.840000000000003</v>
      </c>
      <c r="K1101" s="7">
        <v>150.30500000000001</v>
      </c>
      <c r="L1101" s="7">
        <v>3.7919999999999998</v>
      </c>
      <c r="M1101" s="7">
        <v>273.74299999999999</v>
      </c>
      <c r="N1101" s="7">
        <v>3.4660000000000002</v>
      </c>
      <c r="O1101">
        <v>30.18256950378418</v>
      </c>
      <c r="P1101">
        <v>45.030525207519531</v>
      </c>
      <c r="Q1101">
        <v>148.88888549804688</v>
      </c>
      <c r="R1101">
        <v>219.38951110839844</v>
      </c>
      <c r="S1101">
        <v>41.543148040771484</v>
      </c>
      <c r="T1101">
        <v>27.737199783325195</v>
      </c>
      <c r="U1101">
        <v>23.361282348632813</v>
      </c>
      <c r="V1101">
        <v>222.16069030761719</v>
      </c>
      <c r="W1101">
        <v>303.99700927734375</v>
      </c>
      <c r="X1101">
        <v>23.104328155517578</v>
      </c>
      <c r="Y1101">
        <v>325.27471923828125</v>
      </c>
      <c r="Z1101">
        <v>558.98101806640625</v>
      </c>
      <c r="AA1101">
        <v>287.256591796875</v>
      </c>
      <c r="AB1101">
        <v>261.9608154296875</v>
      </c>
      <c r="AC1101">
        <v>155.65545654296875</v>
      </c>
      <c r="AD1101">
        <v>151.49656677246094</v>
      </c>
      <c r="AE1101">
        <v>314.23199462890625</v>
      </c>
      <c r="AG1101">
        <v>111.98677825927734</v>
      </c>
      <c r="AH1101">
        <v>491.06884765625</v>
      </c>
      <c r="AI1101">
        <v>452.23867797851563</v>
      </c>
      <c r="AJ1101">
        <v>562.97235107421875</v>
      </c>
      <c r="AK1101">
        <v>105.34293365478516</v>
      </c>
      <c r="AL1101">
        <v>266.49017333984375</v>
      </c>
    </row>
    <row r="1102" spans="1:38" s="3" customFormat="1" x14ac:dyDescent="0.25">
      <c r="A1102" s="4">
        <v>43756.708333333336</v>
      </c>
      <c r="B1102" s="7">
        <v>34.319000000000003</v>
      </c>
      <c r="C1102" s="7">
        <v>40.978999999999999</v>
      </c>
      <c r="D1102" s="7">
        <v>16.456</v>
      </c>
      <c r="E1102" s="7">
        <v>383.70600000000002</v>
      </c>
      <c r="F1102" s="7">
        <v>59.905000000000001</v>
      </c>
      <c r="G1102" s="7">
        <v>154.238</v>
      </c>
      <c r="H1102" s="7">
        <v>149.92500000000001</v>
      </c>
      <c r="I1102" s="7">
        <v>3.7629999999999999</v>
      </c>
      <c r="J1102" s="7">
        <v>30.128</v>
      </c>
      <c r="K1102" s="7">
        <v>150.316</v>
      </c>
      <c r="L1102" s="7">
        <v>3.8119999999999998</v>
      </c>
      <c r="M1102" s="7">
        <v>274.21600000000001</v>
      </c>
      <c r="N1102" s="7">
        <v>3.4729999999999999</v>
      </c>
      <c r="O1102">
        <v>29.957021713256836</v>
      </c>
      <c r="P1102">
        <v>44.810745239257813</v>
      </c>
      <c r="Q1102">
        <v>149.21856689453125</v>
      </c>
      <c r="R1102">
        <v>220.1058349609375</v>
      </c>
      <c r="S1102">
        <v>42.711093902587891</v>
      </c>
      <c r="T1102">
        <v>27.895486831665039</v>
      </c>
      <c r="U1102">
        <v>23.410121917724609</v>
      </c>
      <c r="V1102">
        <v>222.25631713867188</v>
      </c>
      <c r="W1102">
        <v>304.90652465820313</v>
      </c>
      <c r="X1102">
        <v>23.131326675415039</v>
      </c>
      <c r="Y1102">
        <v>325.51382446289063</v>
      </c>
      <c r="Z1102">
        <v>559.14532470703125</v>
      </c>
      <c r="AA1102">
        <v>289.00961303710938</v>
      </c>
      <c r="AB1102">
        <v>267.74188232421875</v>
      </c>
      <c r="AC1102">
        <v>154.54823303222656</v>
      </c>
      <c r="AD1102">
        <v>151.28205871582031</v>
      </c>
      <c r="AE1102">
        <v>315.16458129882813</v>
      </c>
      <c r="AG1102">
        <v>112.42511749267578</v>
      </c>
      <c r="AH1102">
        <v>490.34805297851563</v>
      </c>
      <c r="AI1102">
        <v>453.57391357421875</v>
      </c>
      <c r="AJ1102">
        <v>563.44769287109375</v>
      </c>
      <c r="AK1102">
        <v>105.81880950927734</v>
      </c>
      <c r="AL1102">
        <v>268.68399047851563</v>
      </c>
    </row>
    <row r="1103" spans="1:38" s="3" customFormat="1" x14ac:dyDescent="0.25">
      <c r="A1103" s="4">
        <v>43756.75</v>
      </c>
      <c r="B1103" s="7">
        <v>34.652000000000001</v>
      </c>
      <c r="C1103" s="7">
        <v>41.16</v>
      </c>
      <c r="D1103" s="7">
        <v>16.477</v>
      </c>
      <c r="E1103" s="7">
        <v>380.37799999999999</v>
      </c>
      <c r="F1103" s="7">
        <v>59.997999999999998</v>
      </c>
      <c r="G1103" s="7">
        <v>154.066</v>
      </c>
      <c r="H1103" s="7">
        <v>149.988</v>
      </c>
      <c r="I1103" s="7">
        <v>3.7530000000000001</v>
      </c>
      <c r="J1103" s="7">
        <v>27.939</v>
      </c>
      <c r="K1103" s="7">
        <v>150.38300000000001</v>
      </c>
      <c r="L1103" s="7">
        <v>3.8239999999999998</v>
      </c>
      <c r="M1103" s="7">
        <v>274.47500000000002</v>
      </c>
      <c r="N1103" s="7">
        <v>3.488</v>
      </c>
      <c r="O1103">
        <v>30.249271392822266</v>
      </c>
      <c r="P1103">
        <v>44.627593994140625</v>
      </c>
      <c r="Q1103">
        <v>149.19413757324219</v>
      </c>
      <c r="R1103">
        <v>220.25234985351563</v>
      </c>
      <c r="S1103">
        <v>42.931118011474609</v>
      </c>
      <c r="T1103">
        <v>28.002599716186523</v>
      </c>
      <c r="U1103">
        <v>23.438665390014648</v>
      </c>
      <c r="V1103">
        <v>222.40000915527344</v>
      </c>
      <c r="W1103">
        <v>305.09808349609375</v>
      </c>
      <c r="X1103">
        <v>23.18925666809082</v>
      </c>
      <c r="Y1103">
        <v>326.51776123046875</v>
      </c>
      <c r="Z1103">
        <v>558.87896728515625</v>
      </c>
      <c r="AA1103">
        <v>290.45587158203125</v>
      </c>
      <c r="AB1103">
        <v>274.00054931640625</v>
      </c>
      <c r="AC1103">
        <v>153.17460632324219</v>
      </c>
      <c r="AD1103">
        <v>151.31834411621094</v>
      </c>
      <c r="AE1103">
        <v>315.407958984375</v>
      </c>
      <c r="AG1103">
        <v>112.89421081542969</v>
      </c>
      <c r="AH1103">
        <v>489.542724609375</v>
      </c>
      <c r="AI1103">
        <v>456.05380249023438</v>
      </c>
      <c r="AJ1103">
        <v>562.475830078125</v>
      </c>
      <c r="AK1103">
        <v>105.43199920654297</v>
      </c>
      <c r="AL1103">
        <v>269.49908447265625</v>
      </c>
    </row>
    <row r="1104" spans="1:38" s="3" customFormat="1" x14ac:dyDescent="0.25">
      <c r="A1104" s="4">
        <v>43756.791666666664</v>
      </c>
      <c r="B1104" s="7">
        <v>34.226999999999997</v>
      </c>
      <c r="C1104" s="7">
        <v>41.081000000000003</v>
      </c>
      <c r="D1104" s="7">
        <v>16.683</v>
      </c>
      <c r="E1104" s="7">
        <v>365.221</v>
      </c>
      <c r="F1104" s="7">
        <v>59.234000000000002</v>
      </c>
      <c r="G1104" s="7">
        <v>151.97900000000001</v>
      </c>
      <c r="H1104" s="7">
        <v>148.73699999999999</v>
      </c>
      <c r="I1104" s="7">
        <v>3.6760000000000002</v>
      </c>
      <c r="J1104" s="7">
        <v>28.448</v>
      </c>
      <c r="K1104" s="7">
        <v>149.679</v>
      </c>
      <c r="L1104" s="7">
        <v>3.72</v>
      </c>
      <c r="M1104" s="7">
        <v>272.875</v>
      </c>
      <c r="N1104" s="7">
        <v>3.3959999999999999</v>
      </c>
      <c r="O1104">
        <v>29.594545364379883</v>
      </c>
      <c r="P1104">
        <v>45.030525207519531</v>
      </c>
      <c r="Q1104">
        <v>147.96867370605469</v>
      </c>
      <c r="R1104">
        <v>218.37277221679688</v>
      </c>
      <c r="S1104">
        <v>43.285587310791016</v>
      </c>
      <c r="T1104">
        <v>26.99165153503418</v>
      </c>
      <c r="U1104">
        <v>23.078008651733398</v>
      </c>
      <c r="V1104">
        <v>220.90994262695313</v>
      </c>
      <c r="W1104">
        <v>302.7994384765625</v>
      </c>
      <c r="X1104">
        <v>22.870981216430664</v>
      </c>
      <c r="Y1104">
        <v>329.14151000976563</v>
      </c>
      <c r="Z1104">
        <v>563.008544921875</v>
      </c>
      <c r="AA1104">
        <v>285.9117431640625</v>
      </c>
      <c r="AB1104">
        <v>264.07400512695313</v>
      </c>
      <c r="AC1104">
        <v>155.25030517578125</v>
      </c>
      <c r="AD1104">
        <v>150.64457702636719</v>
      </c>
      <c r="AE1104">
        <v>312.87274169921875</v>
      </c>
      <c r="AG1104">
        <v>111.50428009033203</v>
      </c>
      <c r="AH1104">
        <v>492.439208984375</v>
      </c>
      <c r="AI1104">
        <v>444.16363525390625</v>
      </c>
      <c r="AJ1104">
        <v>563.83935546875</v>
      </c>
      <c r="AK1104">
        <v>105.13553619384766</v>
      </c>
      <c r="AL1104">
        <v>265.9542236328125</v>
      </c>
    </row>
    <row r="1105" spans="1:38" s="3" customFormat="1" x14ac:dyDescent="0.25">
      <c r="A1105" s="4">
        <v>43756.833333333336</v>
      </c>
      <c r="B1105" s="7">
        <v>34.363</v>
      </c>
      <c r="C1105" s="7">
        <v>40.905999999999999</v>
      </c>
      <c r="D1105" s="7">
        <v>16.434000000000001</v>
      </c>
      <c r="E1105" s="7">
        <v>387.92099999999999</v>
      </c>
      <c r="F1105" s="7">
        <v>59.927999999999997</v>
      </c>
      <c r="G1105" s="7">
        <v>154.125</v>
      </c>
      <c r="H1105" s="7">
        <v>150.01599999999999</v>
      </c>
      <c r="I1105" s="7">
        <v>3.7930000000000001</v>
      </c>
      <c r="J1105" s="7">
        <v>31.975000000000001</v>
      </c>
      <c r="K1105" s="7">
        <v>150.56100000000001</v>
      </c>
      <c r="L1105" s="7">
        <v>3.84</v>
      </c>
      <c r="M1105" s="7">
        <v>274.37900000000002</v>
      </c>
      <c r="N1105" s="7">
        <v>3.4990000000000001</v>
      </c>
      <c r="O1105">
        <v>30.467058181762695</v>
      </c>
      <c r="P1105">
        <v>44.859584808349609</v>
      </c>
      <c r="Q1105">
        <v>149.37809753417969</v>
      </c>
      <c r="R1105">
        <v>220.27534484863281</v>
      </c>
      <c r="S1105">
        <v>44.559375762939453</v>
      </c>
      <c r="T1105">
        <v>28.122898101806641</v>
      </c>
      <c r="U1105">
        <v>23.525112152099609</v>
      </c>
      <c r="V1105">
        <v>222.52671813964844</v>
      </c>
      <c r="W1105">
        <v>304.7041015625</v>
      </c>
      <c r="X1105">
        <v>23.270980834960938</v>
      </c>
      <c r="Y1105">
        <v>325.799072265625</v>
      </c>
      <c r="Z1105">
        <v>558.34283447265625</v>
      </c>
      <c r="AA1105">
        <v>291.10943603515625</v>
      </c>
      <c r="AB1105">
        <v>265.97314453125</v>
      </c>
      <c r="AC1105">
        <v>155.006103515625</v>
      </c>
      <c r="AD1105">
        <v>151.47639465332031</v>
      </c>
      <c r="AE1105">
        <v>315.5067138671875</v>
      </c>
      <c r="AG1105">
        <v>112.91412353515625</v>
      </c>
      <c r="AH1105">
        <v>489.18853759765625</v>
      </c>
      <c r="AI1105">
        <v>460.11279296875</v>
      </c>
      <c r="AJ1105">
        <v>562.81561279296875</v>
      </c>
      <c r="AK1105">
        <v>106.19617462158203</v>
      </c>
      <c r="AL1105">
        <v>269.89297485351563</v>
      </c>
    </row>
    <row r="1106" spans="1:38" s="3" customFormat="1" x14ac:dyDescent="0.25">
      <c r="A1106" s="4">
        <v>43756.875</v>
      </c>
      <c r="B1106" s="7">
        <v>34.305</v>
      </c>
      <c r="C1106" s="7">
        <v>40.816000000000003</v>
      </c>
      <c r="D1106" s="7">
        <v>16.472000000000001</v>
      </c>
      <c r="E1106" s="7">
        <v>369.70100000000002</v>
      </c>
      <c r="F1106" s="7">
        <v>59.768000000000001</v>
      </c>
      <c r="G1106" s="7">
        <v>154.315</v>
      </c>
      <c r="H1106" s="7">
        <v>150.15100000000001</v>
      </c>
      <c r="I1106" s="7">
        <v>3.7919999999999998</v>
      </c>
      <c r="J1106" s="7">
        <v>31.702000000000002</v>
      </c>
      <c r="K1106" s="7">
        <v>150.654</v>
      </c>
      <c r="L1106" s="7">
        <v>3.8580000000000001</v>
      </c>
      <c r="M1106" s="7">
        <v>274.35199999999998</v>
      </c>
      <c r="N1106" s="7">
        <v>3.5110000000000001</v>
      </c>
      <c r="O1106">
        <v>30.430509567260742</v>
      </c>
      <c r="P1106">
        <v>45.054943084716797</v>
      </c>
      <c r="Q1106">
        <v>149.54823303222656</v>
      </c>
      <c r="R1106">
        <v>220.41241455078125</v>
      </c>
      <c r="S1106">
        <v>43.034358978271484</v>
      </c>
      <c r="T1106">
        <v>28.687297821044922</v>
      </c>
      <c r="U1106">
        <v>23.625640869140625</v>
      </c>
      <c r="V1106">
        <v>222.71113586425781</v>
      </c>
      <c r="W1106">
        <v>305.30078125</v>
      </c>
      <c r="X1106">
        <v>23.343807220458984</v>
      </c>
      <c r="Y1106">
        <v>325.9354248046875</v>
      </c>
      <c r="Z1106">
        <v>558.3499755859375</v>
      </c>
      <c r="AA1106">
        <v>292.1978759765625</v>
      </c>
      <c r="AB1106">
        <v>263.59426879882813</v>
      </c>
      <c r="AC1106">
        <v>155.18925476074219</v>
      </c>
      <c r="AD1106">
        <v>151.58729553222656</v>
      </c>
      <c r="AE1106">
        <v>315.5067138671875</v>
      </c>
      <c r="AG1106">
        <v>113.23769378662109</v>
      </c>
      <c r="AH1106">
        <v>489.70468139648438</v>
      </c>
      <c r="AI1106">
        <v>459.81524658203125</v>
      </c>
      <c r="AJ1106">
        <v>563.5164794921875</v>
      </c>
      <c r="AK1106">
        <v>106.50224304199219</v>
      </c>
      <c r="AL1106">
        <v>270.13919067382813</v>
      </c>
    </row>
    <row r="1107" spans="1:38" s="3" customFormat="1" x14ac:dyDescent="0.25">
      <c r="A1107" s="4">
        <v>43756.916666666664</v>
      </c>
      <c r="B1107" s="7">
        <v>34.164000000000001</v>
      </c>
      <c r="C1107" s="7">
        <v>40.481000000000002</v>
      </c>
      <c r="D1107" s="7">
        <v>16.433</v>
      </c>
      <c r="E1107" s="7">
        <v>384.00799999999998</v>
      </c>
      <c r="F1107" s="7">
        <v>58.975000000000001</v>
      </c>
      <c r="G1107" s="7">
        <v>153.27600000000001</v>
      </c>
      <c r="H1107" s="7">
        <v>149.55799999999999</v>
      </c>
      <c r="I1107" s="7">
        <v>3.7549999999999999</v>
      </c>
      <c r="J1107" s="7">
        <v>30.183</v>
      </c>
      <c r="K1107" s="7">
        <v>150.30600000000001</v>
      </c>
      <c r="L1107" s="7">
        <v>3.8119999999999998</v>
      </c>
      <c r="M1107" s="7">
        <v>272.99599999999998</v>
      </c>
      <c r="N1107" s="7">
        <v>3.4620000000000002</v>
      </c>
      <c r="O1107">
        <v>30.535184860229492</v>
      </c>
      <c r="P1107">
        <v>44.436813354492188</v>
      </c>
      <c r="Q1107">
        <v>148.505859375</v>
      </c>
      <c r="R1107">
        <v>219.44688415527344</v>
      </c>
      <c r="S1107">
        <v>44.232814788818359</v>
      </c>
      <c r="T1107">
        <v>28.45820426940918</v>
      </c>
      <c r="U1107">
        <v>23.525979995727539</v>
      </c>
      <c r="V1107">
        <v>222.23384094238281</v>
      </c>
      <c r="W1107">
        <v>304.53317260742188</v>
      </c>
      <c r="X1107">
        <v>23.24321174621582</v>
      </c>
      <c r="Y1107">
        <v>327.75949096679688</v>
      </c>
      <c r="Z1107">
        <v>560.71783447265625</v>
      </c>
      <c r="AA1107">
        <v>293.05624389648438</v>
      </c>
      <c r="AB1107">
        <v>261.98458862304688</v>
      </c>
      <c r="AC1107">
        <v>154.1717529296875</v>
      </c>
      <c r="AD1107">
        <v>150.93302917480469</v>
      </c>
      <c r="AE1107">
        <v>314.05133056640625</v>
      </c>
      <c r="AG1107">
        <v>112.77714538574219</v>
      </c>
      <c r="AH1107">
        <v>491.4615478515625</v>
      </c>
      <c r="AI1107">
        <v>460.47784423828125</v>
      </c>
      <c r="AJ1107">
        <v>565.83148193359375</v>
      </c>
      <c r="AK1107">
        <v>106.05359649658203</v>
      </c>
      <c r="AL1107">
        <v>270.27557373046875</v>
      </c>
    </row>
    <row r="1108" spans="1:38" s="3" customFormat="1" x14ac:dyDescent="0.25">
      <c r="A1108" s="4">
        <v>43756.958333333336</v>
      </c>
      <c r="B1108" s="7">
        <v>31.5</v>
      </c>
      <c r="C1108" s="7">
        <v>39.534999999999997</v>
      </c>
      <c r="D1108" s="7">
        <v>17.79</v>
      </c>
      <c r="E1108" s="7">
        <v>258.536</v>
      </c>
      <c r="F1108" s="7">
        <v>60.057000000000002</v>
      </c>
      <c r="G1108" s="7">
        <v>140.82</v>
      </c>
      <c r="H1108" s="7">
        <v>144.87</v>
      </c>
      <c r="I1108" s="7">
        <v>3.1619999999999999</v>
      </c>
      <c r="J1108" s="7">
        <v>12.292999999999999</v>
      </c>
      <c r="K1108" s="7">
        <v>146.89400000000001</v>
      </c>
      <c r="L1108" s="7">
        <v>3.3740000000000001</v>
      </c>
      <c r="M1108" s="7">
        <v>270.25900000000001</v>
      </c>
      <c r="N1108" s="7">
        <v>3.1890000000000001</v>
      </c>
      <c r="O1108">
        <v>17.366893768310547</v>
      </c>
      <c r="P1108">
        <v>49.897087097167969</v>
      </c>
      <c r="Q1108">
        <v>143.62928771972656</v>
      </c>
      <c r="R1108">
        <v>210.22850036621094</v>
      </c>
      <c r="S1108">
        <v>20.215400695800781</v>
      </c>
      <c r="T1108">
        <v>20.676607131958008</v>
      </c>
      <c r="U1108">
        <v>18.656398773193359</v>
      </c>
      <c r="V1108">
        <v>212.16853332519531</v>
      </c>
      <c r="W1108">
        <v>293.73492431640625</v>
      </c>
      <c r="X1108">
        <v>18.538867950439453</v>
      </c>
      <c r="Y1108">
        <v>336.68429565429688</v>
      </c>
      <c r="Z1108">
        <v>576.63323974609375</v>
      </c>
      <c r="AA1108">
        <v>232.25340270996094</v>
      </c>
      <c r="AB1108">
        <v>198.12660217285156</v>
      </c>
      <c r="AC1108">
        <v>167.79173278808594</v>
      </c>
      <c r="AD1108">
        <v>147.55268859863281</v>
      </c>
      <c r="AE1108">
        <v>300.64794921875</v>
      </c>
      <c r="AG1108">
        <v>92.290458679199219</v>
      </c>
      <c r="AH1108">
        <v>493.33334350585938</v>
      </c>
      <c r="AI1108">
        <v>356.16812133789063</v>
      </c>
      <c r="AJ1108">
        <v>562.62548828125</v>
      </c>
      <c r="AK1108">
        <v>87.056228637695313</v>
      </c>
      <c r="AL1108">
        <v>220.58207702636719</v>
      </c>
    </row>
    <row r="1109" spans="1:38" s="3" customFormat="1" x14ac:dyDescent="0.25">
      <c r="A1109" s="4">
        <v>43757</v>
      </c>
      <c r="B1109" s="7">
        <v>31.04</v>
      </c>
      <c r="C1109" s="7">
        <v>38.630000000000003</v>
      </c>
      <c r="D1109" s="7">
        <v>17.34</v>
      </c>
      <c r="E1109" s="7">
        <v>291.101</v>
      </c>
      <c r="F1109" s="7">
        <v>59.261000000000003</v>
      </c>
      <c r="G1109" s="7">
        <v>139.58799999999999</v>
      </c>
      <c r="H1109" s="7">
        <v>142.07900000000001</v>
      </c>
      <c r="I1109" s="7">
        <v>2.8849999999999998</v>
      </c>
      <c r="J1109" s="7">
        <v>13.538</v>
      </c>
      <c r="K1109" s="7">
        <v>146.642</v>
      </c>
      <c r="L1109" s="7">
        <v>3.363</v>
      </c>
      <c r="M1109" s="7">
        <v>269.21699999999998</v>
      </c>
      <c r="N1109" s="7">
        <v>3.15</v>
      </c>
      <c r="O1109">
        <v>16.491439819335938</v>
      </c>
      <c r="P1109">
        <v>48.595848083496094</v>
      </c>
      <c r="Q1109">
        <v>142.16253662109375</v>
      </c>
      <c r="R1109">
        <v>209.75112915039063</v>
      </c>
      <c r="S1109">
        <v>24.245746612548828</v>
      </c>
      <c r="T1109">
        <v>21.656940460205078</v>
      </c>
      <c r="U1109">
        <v>18.388706207275391</v>
      </c>
      <c r="V1109">
        <v>210.5087890625</v>
      </c>
      <c r="W1109">
        <v>291.41067504882813</v>
      </c>
      <c r="X1109">
        <v>18.285062789916992</v>
      </c>
      <c r="Y1109">
        <v>343.24380493164063</v>
      </c>
      <c r="Z1109">
        <v>578.76544189453125</v>
      </c>
      <c r="AA1109">
        <v>229.94036865234375</v>
      </c>
      <c r="AB1109">
        <v>217.82682800292969</v>
      </c>
      <c r="AC1109">
        <v>164.90841674804688</v>
      </c>
      <c r="AD1109">
        <v>144.18328857421875</v>
      </c>
      <c r="AE1109">
        <v>299.27239990234375</v>
      </c>
      <c r="AG1109">
        <v>91.888839721679688</v>
      </c>
      <c r="AH1109">
        <v>496.9140625</v>
      </c>
      <c r="AI1109">
        <v>339.3614501953125</v>
      </c>
      <c r="AJ1109">
        <v>563.74725341796875</v>
      </c>
      <c r="AK1109">
        <v>87.01922607421875</v>
      </c>
      <c r="AL1109">
        <v>220.04103088378906</v>
      </c>
    </row>
    <row r="1110" spans="1:38" s="3" customFormat="1" x14ac:dyDescent="0.25">
      <c r="A1110" s="4">
        <v>43757.041666666664</v>
      </c>
      <c r="B1110" s="7">
        <v>30.367000000000001</v>
      </c>
      <c r="C1110" s="7">
        <v>37.646000000000001</v>
      </c>
      <c r="D1110" s="7">
        <v>16.835000000000001</v>
      </c>
      <c r="E1110" s="7">
        <v>238.64099999999999</v>
      </c>
      <c r="F1110" s="7">
        <v>62.969000000000001</v>
      </c>
      <c r="G1110" s="7">
        <v>140.69399999999999</v>
      </c>
      <c r="H1110" s="7">
        <v>142.74600000000001</v>
      </c>
      <c r="I1110" s="7">
        <v>2.8940000000000001</v>
      </c>
      <c r="J1110" s="7">
        <v>0</v>
      </c>
      <c r="K1110" s="7">
        <v>148.976</v>
      </c>
      <c r="L1110" s="7">
        <v>3.637</v>
      </c>
      <c r="M1110" s="7">
        <v>268.28100000000001</v>
      </c>
      <c r="N1110" s="7">
        <v>3.4489999999999998</v>
      </c>
      <c r="O1110">
        <v>18.952678680419922</v>
      </c>
      <c r="P1110">
        <v>51.282051086425781</v>
      </c>
      <c r="Q1110">
        <v>140.22761535644531</v>
      </c>
      <c r="R1110">
        <v>205.28370666503906</v>
      </c>
      <c r="S1110">
        <v>9.2565078735351563</v>
      </c>
      <c r="T1110">
        <v>13.329811096191406</v>
      </c>
      <c r="U1110">
        <v>17.865690231323242</v>
      </c>
      <c r="V1110">
        <v>209.08622741699219</v>
      </c>
      <c r="W1110">
        <v>284.09036254882813</v>
      </c>
      <c r="X1110">
        <v>17.644281387329102</v>
      </c>
      <c r="Y1110">
        <v>337.03701782226563</v>
      </c>
      <c r="Z1110">
        <v>551.28204345703125</v>
      </c>
      <c r="AA1110">
        <v>270.77194213867188</v>
      </c>
      <c r="AB1110">
        <v>197.57293701171875</v>
      </c>
      <c r="AC1110">
        <v>169.06558227539063</v>
      </c>
      <c r="AD1110">
        <v>143.41958618164063</v>
      </c>
      <c r="AE1110">
        <v>293.64590454101563</v>
      </c>
      <c r="AG1110">
        <v>79.611160278320313</v>
      </c>
      <c r="AH1110">
        <v>497.77780151367188</v>
      </c>
      <c r="AI1110">
        <v>475.8272705078125</v>
      </c>
      <c r="AJ1110">
        <v>557.53216552734375</v>
      </c>
      <c r="AK1110">
        <v>74.562477111816406</v>
      </c>
      <c r="AL1110">
        <v>211.82020568847656</v>
      </c>
    </row>
    <row r="1111" spans="1:38" s="3" customFormat="1" x14ac:dyDescent="0.25">
      <c r="A1111" s="4">
        <v>43757.083333333336</v>
      </c>
      <c r="B1111" s="7">
        <v>26.606999999999999</v>
      </c>
      <c r="C1111" s="7">
        <v>31.855</v>
      </c>
      <c r="D1111" s="7">
        <v>20.059999999999999</v>
      </c>
      <c r="E1111" s="7">
        <v>28.308</v>
      </c>
      <c r="F1111" s="7">
        <v>69.072000000000003</v>
      </c>
      <c r="G1111" s="7">
        <v>65.2</v>
      </c>
      <c r="H1111" s="7">
        <v>131.30199999999999</v>
      </c>
      <c r="I1111" s="7">
        <v>1.776</v>
      </c>
      <c r="J1111" s="7">
        <v>0</v>
      </c>
      <c r="K1111" s="7">
        <v>129.30799999999999</v>
      </c>
      <c r="L1111" s="7">
        <v>1.643</v>
      </c>
      <c r="M1111" s="7">
        <v>244.48400000000001</v>
      </c>
      <c r="N1111" s="7">
        <v>1.5169999999999999</v>
      </c>
      <c r="O1111">
        <v>1.6848597526550293</v>
      </c>
      <c r="P1111">
        <v>2.3387601375579834</v>
      </c>
      <c r="Q1111">
        <v>126.55943298339844</v>
      </c>
      <c r="R1111">
        <v>144.96488952636719</v>
      </c>
      <c r="S1111">
        <v>0</v>
      </c>
      <c r="T1111">
        <v>0</v>
      </c>
      <c r="U1111">
        <v>9.140380859375</v>
      </c>
      <c r="V1111">
        <v>180.30976867675781</v>
      </c>
      <c r="W1111">
        <v>242.70698547363281</v>
      </c>
      <c r="X1111">
        <v>9.2375316619873047</v>
      </c>
      <c r="Y1111">
        <v>265.93408203125</v>
      </c>
      <c r="Z1111">
        <v>492.75836181640625</v>
      </c>
      <c r="AA1111">
        <v>19.033853530883789</v>
      </c>
      <c r="AB1111">
        <v>0</v>
      </c>
      <c r="AC1111">
        <v>29.571329116821289</v>
      </c>
      <c r="AD1111">
        <v>141.1126708984375</v>
      </c>
      <c r="AE1111">
        <v>264.915771484375</v>
      </c>
      <c r="AG1111">
        <v>69.475173950195313</v>
      </c>
      <c r="AH1111">
        <v>399.84332275390625</v>
      </c>
      <c r="AI1111">
        <v>435.23199462890625</v>
      </c>
      <c r="AJ1111">
        <v>543.34381103515625</v>
      </c>
      <c r="AK1111">
        <v>69.286445617675781</v>
      </c>
      <c r="AL1111">
        <v>20.510808944702148</v>
      </c>
    </row>
    <row r="1112" spans="1:38" s="3" customFormat="1" x14ac:dyDescent="0.25">
      <c r="A1112" s="4">
        <v>43757.125</v>
      </c>
      <c r="B1112" s="7">
        <v>26.895</v>
      </c>
      <c r="C1112" s="7">
        <v>28.395</v>
      </c>
      <c r="D1112" s="7">
        <v>20.452000000000002</v>
      </c>
      <c r="E1112" s="7">
        <v>28.31</v>
      </c>
      <c r="F1112" s="7">
        <v>81.635000000000005</v>
      </c>
      <c r="G1112" s="7">
        <v>68.406999999999996</v>
      </c>
      <c r="H1112" s="7">
        <v>131.04900000000001</v>
      </c>
      <c r="I1112" s="7">
        <v>1.79</v>
      </c>
      <c r="J1112" s="7">
        <v>0</v>
      </c>
      <c r="K1112" s="7">
        <v>128.20599999999999</v>
      </c>
      <c r="L1112" s="7">
        <v>1.5620000000000001</v>
      </c>
      <c r="M1112" s="7">
        <v>221.845</v>
      </c>
      <c r="N1112" s="7">
        <v>1.4279999999999999</v>
      </c>
      <c r="O1112">
        <v>1.6663367748260498</v>
      </c>
      <c r="P1112">
        <v>2.0108535289764404</v>
      </c>
      <c r="Q1112">
        <v>118.11054229736328</v>
      </c>
      <c r="R1112">
        <v>141.91029357910156</v>
      </c>
      <c r="S1112">
        <v>0</v>
      </c>
      <c r="T1112">
        <v>0</v>
      </c>
      <c r="U1112">
        <v>9.1617422103881836</v>
      </c>
      <c r="V1112">
        <v>180.36064147949219</v>
      </c>
      <c r="W1112">
        <v>225.56416320800781</v>
      </c>
      <c r="X1112">
        <v>9.2727718353271484</v>
      </c>
      <c r="Y1112">
        <v>256.06430053710938</v>
      </c>
      <c r="Z1112">
        <v>470.5692138671875</v>
      </c>
      <c r="AA1112">
        <v>19.054906845092773</v>
      </c>
      <c r="AB1112">
        <v>0</v>
      </c>
      <c r="AC1112">
        <v>28.498846054077148</v>
      </c>
      <c r="AD1112">
        <v>155.93247985839844</v>
      </c>
      <c r="AE1112">
        <v>265.49948120117188</v>
      </c>
      <c r="AG1112">
        <v>69.180915832519531</v>
      </c>
      <c r="AH1112">
        <v>371.3516845703125</v>
      </c>
      <c r="AI1112">
        <v>421.75686645507813</v>
      </c>
      <c r="AJ1112">
        <v>523.15509033203125</v>
      </c>
      <c r="AK1112">
        <v>68.991455078125</v>
      </c>
      <c r="AL1112">
        <v>21.096611022949219</v>
      </c>
    </row>
    <row r="1113" spans="1:38" s="3" customFormat="1" x14ac:dyDescent="0.25">
      <c r="A1113" s="4">
        <v>43757.166666666664</v>
      </c>
      <c r="B1113" s="7">
        <v>27.92</v>
      </c>
      <c r="C1113" s="7">
        <v>29.841999999999999</v>
      </c>
      <c r="D1113" s="7">
        <v>20.449000000000002</v>
      </c>
      <c r="E1113" s="7">
        <v>28.305</v>
      </c>
      <c r="F1113" s="7">
        <v>91.128</v>
      </c>
      <c r="G1113" s="7">
        <v>77.927000000000007</v>
      </c>
      <c r="H1113" s="7">
        <v>130.631</v>
      </c>
      <c r="I1113" s="7">
        <v>1.752</v>
      </c>
      <c r="J1113" s="7">
        <v>0</v>
      </c>
      <c r="K1113" s="7">
        <v>109.276</v>
      </c>
      <c r="L1113" s="7">
        <v>0.35299999999999998</v>
      </c>
      <c r="M1113" s="7">
        <v>206.19800000000001</v>
      </c>
      <c r="N1113" s="7">
        <v>0.22</v>
      </c>
      <c r="O1113">
        <v>1.1021673679351807</v>
      </c>
      <c r="P1113">
        <v>1.970017671585083</v>
      </c>
      <c r="Q1113">
        <v>110.1546630859375</v>
      </c>
      <c r="R1113">
        <v>138.33099365234375</v>
      </c>
      <c r="S1113">
        <v>0</v>
      </c>
      <c r="T1113">
        <v>0</v>
      </c>
      <c r="U1113">
        <v>9.0281381607055664</v>
      </c>
      <c r="V1113">
        <v>179.79249572753906</v>
      </c>
      <c r="W1113">
        <v>216.55677795410156</v>
      </c>
      <c r="X1113">
        <v>9.1129026412963867</v>
      </c>
      <c r="Y1113">
        <v>243.44174194335938</v>
      </c>
      <c r="Z1113">
        <v>445.05697631835938</v>
      </c>
      <c r="AA1113">
        <v>19.145534515380859</v>
      </c>
      <c r="AB1113">
        <v>0</v>
      </c>
      <c r="AC1113">
        <v>29.253154754638672</v>
      </c>
      <c r="AD1113">
        <v>167.70451354980469</v>
      </c>
      <c r="AE1113">
        <v>270.19781494140625</v>
      </c>
      <c r="AG1113">
        <v>67.571395874023438</v>
      </c>
      <c r="AH1113">
        <v>348.89926147460938</v>
      </c>
      <c r="AI1113">
        <v>407.22833251953125</v>
      </c>
      <c r="AJ1113">
        <v>505.3232421875</v>
      </c>
      <c r="AK1113">
        <v>67.403610229492188</v>
      </c>
      <c r="AL1113">
        <v>20.882522583007813</v>
      </c>
    </row>
    <row r="1114" spans="1:38" s="3" customFormat="1" x14ac:dyDescent="0.25">
      <c r="A1114" s="4">
        <v>43757.208333333336</v>
      </c>
      <c r="B1114" s="7">
        <v>29.533000000000001</v>
      </c>
      <c r="C1114" s="7">
        <v>31.2</v>
      </c>
      <c r="D1114" s="7">
        <v>20.457999999999998</v>
      </c>
      <c r="E1114" s="7">
        <v>28.297000000000001</v>
      </c>
      <c r="F1114" s="7">
        <v>93.965999999999994</v>
      </c>
      <c r="G1114" s="7">
        <v>74.861999999999995</v>
      </c>
      <c r="H1114" s="7">
        <v>130.43600000000001</v>
      </c>
      <c r="I1114" s="7">
        <v>1.7370000000000001</v>
      </c>
      <c r="J1114" s="7">
        <v>0</v>
      </c>
      <c r="K1114" s="7">
        <v>105.96</v>
      </c>
      <c r="L1114" s="7">
        <v>0.224</v>
      </c>
      <c r="M1114" s="7">
        <v>192.79900000000001</v>
      </c>
      <c r="N1114" s="7">
        <v>0.13100000000000001</v>
      </c>
      <c r="O1114">
        <v>1.0389432907104492</v>
      </c>
      <c r="P1114">
        <v>1.9536019563674927</v>
      </c>
      <c r="Q1114">
        <v>103.22410583496094</v>
      </c>
      <c r="R1114">
        <v>135.33438110351563</v>
      </c>
      <c r="S1114">
        <v>0</v>
      </c>
      <c r="T1114">
        <v>0</v>
      </c>
      <c r="U1114">
        <v>8.8586082458496094</v>
      </c>
      <c r="V1114">
        <v>179.05815124511719</v>
      </c>
      <c r="W1114">
        <v>211.12332153320313</v>
      </c>
      <c r="X1114">
        <v>8.9486370086669922</v>
      </c>
      <c r="Y1114">
        <v>234.48068237304688</v>
      </c>
      <c r="Z1114">
        <v>418.8507080078125</v>
      </c>
      <c r="AA1114">
        <v>19.212366104125977</v>
      </c>
      <c r="AB1114">
        <v>0</v>
      </c>
      <c r="AC1114">
        <v>29.376611709594727</v>
      </c>
      <c r="AD1114">
        <v>177.22412109375</v>
      </c>
      <c r="AE1114">
        <v>270.14706420898438</v>
      </c>
      <c r="AG1114">
        <v>64.979446411132813</v>
      </c>
      <c r="AH1114">
        <v>331.72384643554688</v>
      </c>
      <c r="AI1114">
        <v>391.9949951171875</v>
      </c>
      <c r="AJ1114">
        <v>489.96707153320313</v>
      </c>
      <c r="AK1114">
        <v>64.779075622558594</v>
      </c>
      <c r="AL1114">
        <v>21.436653137207031</v>
      </c>
    </row>
    <row r="1115" spans="1:38" s="3" customFormat="1" x14ac:dyDescent="0.25">
      <c r="A1115" s="4">
        <v>43757.25</v>
      </c>
      <c r="B1115" s="7">
        <v>31.657</v>
      </c>
      <c r="C1115" s="7">
        <v>33.256999999999998</v>
      </c>
      <c r="D1115" s="7">
        <v>20.417000000000002</v>
      </c>
      <c r="E1115" s="7">
        <v>28.286999999999999</v>
      </c>
      <c r="F1115" s="7">
        <v>95.875</v>
      </c>
      <c r="G1115" s="7">
        <v>74.572999999999993</v>
      </c>
      <c r="H1115" s="7">
        <v>130.166</v>
      </c>
      <c r="I1115" s="7">
        <v>1.716</v>
      </c>
      <c r="J1115" s="7">
        <v>0</v>
      </c>
      <c r="K1115" s="7">
        <v>105.82</v>
      </c>
      <c r="L1115" s="7">
        <v>0.23499999999999999</v>
      </c>
      <c r="M1115" s="7">
        <v>183.303</v>
      </c>
      <c r="N1115" s="7">
        <v>0.129</v>
      </c>
      <c r="O1115">
        <v>0.89896368980407715</v>
      </c>
      <c r="P1115">
        <v>1.9375932216644287</v>
      </c>
      <c r="Q1115">
        <v>97.263755798339844</v>
      </c>
      <c r="R1115">
        <v>132.98056030273438</v>
      </c>
      <c r="S1115">
        <v>0</v>
      </c>
      <c r="T1115">
        <v>0</v>
      </c>
      <c r="U1115">
        <v>8.6909780502319336</v>
      </c>
      <c r="V1115">
        <v>178.3624267578125</v>
      </c>
      <c r="W1115">
        <v>208.64875793457031</v>
      </c>
      <c r="X1115">
        <v>8.7825803756713867</v>
      </c>
      <c r="Y1115">
        <v>227.4512939453125</v>
      </c>
      <c r="Z1115">
        <v>393.8623046875</v>
      </c>
      <c r="AA1115">
        <v>19.33026123046875</v>
      </c>
      <c r="AB1115">
        <v>0</v>
      </c>
      <c r="AC1115">
        <v>24.266269683837891</v>
      </c>
      <c r="AD1115">
        <v>181.6895751953125</v>
      </c>
      <c r="AE1115">
        <v>259.44473266601563</v>
      </c>
      <c r="AG1115">
        <v>62.017436981201172</v>
      </c>
      <c r="AH1115">
        <v>317.3184814453125</v>
      </c>
      <c r="AI1115">
        <v>375.89523315429688</v>
      </c>
      <c r="AJ1115">
        <v>476.08062744140625</v>
      </c>
      <c r="AK1115">
        <v>61.799247741699219</v>
      </c>
      <c r="AL1115">
        <v>21.533069610595703</v>
      </c>
    </row>
    <row r="1116" spans="1:38" s="3" customFormat="1" x14ac:dyDescent="0.25">
      <c r="A1116" s="4">
        <v>43757.291666666664</v>
      </c>
      <c r="B1116" s="7">
        <v>34.112000000000002</v>
      </c>
      <c r="C1116" s="7">
        <v>35.728999999999999</v>
      </c>
      <c r="D1116" s="7">
        <v>20.375</v>
      </c>
      <c r="E1116" s="7">
        <v>28.277000000000001</v>
      </c>
      <c r="F1116" s="7">
        <v>97.066999999999993</v>
      </c>
      <c r="G1116" s="7">
        <v>75.725999999999999</v>
      </c>
      <c r="H1116" s="7">
        <v>129.90100000000001</v>
      </c>
      <c r="I1116" s="7">
        <v>1.696</v>
      </c>
      <c r="J1116" s="7">
        <v>0</v>
      </c>
      <c r="K1116" s="7">
        <v>106.033</v>
      </c>
      <c r="L1116" s="7">
        <v>0.23699999999999999</v>
      </c>
      <c r="M1116" s="7">
        <v>174.64599999999999</v>
      </c>
      <c r="N1116" s="7">
        <v>0.11899999999999999</v>
      </c>
      <c r="O1116">
        <v>1.1574975252151489</v>
      </c>
      <c r="P1116">
        <v>1.8967576026916504</v>
      </c>
      <c r="Q1116">
        <v>91.636581420898438</v>
      </c>
      <c r="R1116">
        <v>130.79060363769531</v>
      </c>
      <c r="S1116">
        <v>0</v>
      </c>
      <c r="T1116">
        <v>0</v>
      </c>
      <c r="U1116">
        <v>8.5249223709106445</v>
      </c>
      <c r="V1116">
        <v>177.5545654296875</v>
      </c>
      <c r="W1116">
        <v>207.22236633300781</v>
      </c>
      <c r="X1116">
        <v>8.6165246963500977</v>
      </c>
      <c r="Y1116">
        <v>220.59800720214844</v>
      </c>
      <c r="Z1116">
        <v>371.40234375</v>
      </c>
      <c r="AA1116">
        <v>19.464967727661133</v>
      </c>
      <c r="AB1116">
        <v>0</v>
      </c>
      <c r="AC1116">
        <v>22.239664077758789</v>
      </c>
      <c r="AD1116">
        <v>183.126953125</v>
      </c>
      <c r="AE1116">
        <v>250.61418151855469</v>
      </c>
      <c r="AG1116">
        <v>58.656570434570313</v>
      </c>
      <c r="AH1116">
        <v>306.81170654296875</v>
      </c>
      <c r="AI1116">
        <v>359.1549072265625</v>
      </c>
      <c r="AJ1116">
        <v>463.37814331054688</v>
      </c>
      <c r="AK1116">
        <v>58.429443359375</v>
      </c>
      <c r="AL1116">
        <v>21.436342239379883</v>
      </c>
    </row>
    <row r="1117" spans="1:38" s="3" customFormat="1" x14ac:dyDescent="0.25">
      <c r="A1117" s="4">
        <v>43757.333333333336</v>
      </c>
      <c r="B1117" s="7">
        <v>36.213999999999999</v>
      </c>
      <c r="C1117" s="7">
        <v>37.643000000000001</v>
      </c>
      <c r="D1117" s="7">
        <v>20.372</v>
      </c>
      <c r="E1117" s="7">
        <v>28.268000000000001</v>
      </c>
      <c r="F1117" s="7">
        <v>97.894999999999996</v>
      </c>
      <c r="G1117" s="7">
        <v>79.105000000000004</v>
      </c>
      <c r="H1117" s="7">
        <v>129.65299999999999</v>
      </c>
      <c r="I1117" s="7">
        <v>1.6759999999999999</v>
      </c>
      <c r="J1117" s="7">
        <v>0</v>
      </c>
      <c r="K1117" s="7">
        <v>104.816</v>
      </c>
      <c r="L1117" s="7">
        <v>0.217</v>
      </c>
      <c r="M1117" s="7">
        <v>164.82</v>
      </c>
      <c r="N1117" s="7">
        <v>0.10299999999999999</v>
      </c>
      <c r="O1117">
        <v>1.0524972677230835</v>
      </c>
      <c r="P1117">
        <v>1.8723375797271729</v>
      </c>
      <c r="Q1117">
        <v>86.501876831054688</v>
      </c>
      <c r="R1117">
        <v>129.21337890625</v>
      </c>
      <c r="S1117">
        <v>0</v>
      </c>
      <c r="T1117">
        <v>0</v>
      </c>
      <c r="U1117">
        <v>8.3342838287353516</v>
      </c>
      <c r="V1117">
        <v>176.77256774902344</v>
      </c>
      <c r="W1117">
        <v>205.8160400390625</v>
      </c>
      <c r="X1117">
        <v>8.4265365600585938</v>
      </c>
      <c r="Y1117">
        <v>214.83198547363281</v>
      </c>
      <c r="Z1117">
        <v>351.34646606445313</v>
      </c>
      <c r="AA1117">
        <v>19.601882934570313</v>
      </c>
      <c r="AB1117">
        <v>0</v>
      </c>
      <c r="AC1117">
        <v>20.721473693847656</v>
      </c>
      <c r="AD1117">
        <v>183.67622375488281</v>
      </c>
      <c r="AE1117">
        <v>246.07296752929688</v>
      </c>
      <c r="AG1117">
        <v>55.018318176269531</v>
      </c>
      <c r="AH1117">
        <v>298.15463256835938</v>
      </c>
      <c r="AI1117">
        <v>342.26699829101563</v>
      </c>
      <c r="AJ1117">
        <v>451.23721313476563</v>
      </c>
      <c r="AK1117">
        <v>54.781169891357422</v>
      </c>
      <c r="AL1117">
        <v>21.211942672729492</v>
      </c>
    </row>
    <row r="1118" spans="1:38" s="3" customFormat="1" x14ac:dyDescent="0.25">
      <c r="A1118" s="4">
        <v>43757.375</v>
      </c>
      <c r="B1118" s="7">
        <v>38.1</v>
      </c>
      <c r="C1118" s="7">
        <v>39.543999999999997</v>
      </c>
      <c r="D1118" s="7">
        <v>20.385000000000002</v>
      </c>
      <c r="E1118" s="7">
        <v>28.260999999999999</v>
      </c>
      <c r="F1118" s="7">
        <v>98.906000000000006</v>
      </c>
      <c r="G1118" s="7">
        <v>78.305000000000007</v>
      </c>
      <c r="H1118" s="7">
        <v>129.37799999999999</v>
      </c>
      <c r="I1118" s="7">
        <v>1.6539999999999999</v>
      </c>
      <c r="J1118" s="7">
        <v>0</v>
      </c>
      <c r="K1118" s="7">
        <v>105.167</v>
      </c>
      <c r="L1118" s="7">
        <v>0.219</v>
      </c>
      <c r="M1118" s="7">
        <v>159.72399999999999</v>
      </c>
      <c r="N1118" s="7">
        <v>8.4000000000000005E-2</v>
      </c>
      <c r="O1118">
        <v>1.0773158073425293</v>
      </c>
      <c r="P1118">
        <v>1.8559218645095825</v>
      </c>
      <c r="Q1118">
        <v>81.770454406738281</v>
      </c>
      <c r="R1118">
        <v>128.16911315917969</v>
      </c>
      <c r="S1118">
        <v>0</v>
      </c>
      <c r="T1118">
        <v>0</v>
      </c>
      <c r="U1118">
        <v>8.1717004776000977</v>
      </c>
      <c r="V1118">
        <v>175.91195678710938</v>
      </c>
      <c r="W1118">
        <v>204.23443603515625</v>
      </c>
      <c r="X1118">
        <v>8.2471303939819336</v>
      </c>
      <c r="Y1118">
        <v>209.87484741210938</v>
      </c>
      <c r="Z1118">
        <v>333.69964599609375</v>
      </c>
      <c r="AA1118">
        <v>19.724775314331055</v>
      </c>
      <c r="AB1118">
        <v>0</v>
      </c>
      <c r="AC1118">
        <v>19.400352478027344</v>
      </c>
      <c r="AD1118">
        <v>183.85462951660156</v>
      </c>
      <c r="AE1118">
        <v>242.03215026855469</v>
      </c>
      <c r="AG1118">
        <v>51.195796966552734</v>
      </c>
      <c r="AH1118">
        <v>291.28375244140625</v>
      </c>
      <c r="AI1118">
        <v>326.12017822265625</v>
      </c>
      <c r="AJ1118">
        <v>439.4315185546875</v>
      </c>
      <c r="AK1118">
        <v>50.927928924560547</v>
      </c>
      <c r="AL1118">
        <v>20.830560684204102</v>
      </c>
    </row>
    <row r="1119" spans="1:38" s="3" customFormat="1" x14ac:dyDescent="0.25">
      <c r="A1119" s="4">
        <v>43757.416666666664</v>
      </c>
      <c r="B1119" s="7">
        <v>39.637999999999998</v>
      </c>
      <c r="C1119" s="7">
        <v>41.177</v>
      </c>
      <c r="D1119" s="7">
        <v>20.372</v>
      </c>
      <c r="E1119" s="7">
        <v>28.256</v>
      </c>
      <c r="F1119" s="7">
        <v>99.960999999999999</v>
      </c>
      <c r="G1119" s="7">
        <v>75.534999999999997</v>
      </c>
      <c r="H1119" s="7">
        <v>129.108</v>
      </c>
      <c r="I1119" s="7">
        <v>1.6319999999999999</v>
      </c>
      <c r="J1119" s="7">
        <v>0</v>
      </c>
      <c r="K1119" s="7">
        <v>105.07899999999999</v>
      </c>
      <c r="L1119" s="7">
        <v>0.222</v>
      </c>
      <c r="M1119" s="7">
        <v>157.578</v>
      </c>
      <c r="N1119" s="7">
        <v>9.1999999999999998E-2</v>
      </c>
      <c r="O1119">
        <v>1.0270737409591675</v>
      </c>
      <c r="P1119">
        <v>1.8479175567626953</v>
      </c>
      <c r="Q1119">
        <v>77.371994018554688</v>
      </c>
      <c r="R1119">
        <v>127.57265472412109</v>
      </c>
      <c r="S1119">
        <v>0</v>
      </c>
      <c r="T1119">
        <v>0</v>
      </c>
      <c r="U1119">
        <v>8.0318012237548828</v>
      </c>
      <c r="V1119">
        <v>175.14253234863281</v>
      </c>
      <c r="W1119">
        <v>202.2933349609375</v>
      </c>
      <c r="X1119">
        <v>8.1271476745605469</v>
      </c>
      <c r="Y1119">
        <v>206.52896118164063</v>
      </c>
      <c r="Z1119">
        <v>318.13555908203125</v>
      </c>
      <c r="AA1119">
        <v>19.858009338378906</v>
      </c>
      <c r="AB1119">
        <v>0</v>
      </c>
      <c r="AC1119">
        <v>18.229547500610352</v>
      </c>
      <c r="AD1119">
        <v>183.74185180664063</v>
      </c>
      <c r="AE1119">
        <v>238.39447021484375</v>
      </c>
      <c r="AG1119">
        <v>47.131233215332031</v>
      </c>
      <c r="AH1119">
        <v>286.01889038085938</v>
      </c>
      <c r="AI1119">
        <v>309.01190185546875</v>
      </c>
      <c r="AJ1119">
        <v>427.82257080078125</v>
      </c>
      <c r="AK1119">
        <v>46.809490203857422</v>
      </c>
      <c r="AL1119">
        <v>20.319622039794922</v>
      </c>
    </row>
    <row r="1120" spans="1:38" s="3" customFormat="1" x14ac:dyDescent="0.25">
      <c r="A1120" s="4">
        <v>43757.458333333336</v>
      </c>
      <c r="B1120" s="7">
        <v>40.503999999999998</v>
      </c>
      <c r="C1120" s="7">
        <v>34.167999999999999</v>
      </c>
      <c r="D1120" s="7">
        <v>0.29099999999999998</v>
      </c>
      <c r="E1120" s="7">
        <v>28.251999999999999</v>
      </c>
      <c r="F1120" s="7">
        <v>101.148</v>
      </c>
      <c r="G1120" s="7">
        <v>74.793000000000006</v>
      </c>
      <c r="H1120" s="7">
        <v>128.69999999999999</v>
      </c>
      <c r="I1120" s="7">
        <v>1.6060000000000001</v>
      </c>
      <c r="J1120" s="7">
        <v>0</v>
      </c>
      <c r="K1120" s="7">
        <v>105.514</v>
      </c>
      <c r="L1120" s="7">
        <v>0.24399999999999999</v>
      </c>
      <c r="M1120" s="7">
        <v>158.34800000000001</v>
      </c>
      <c r="N1120" s="7">
        <v>0.108</v>
      </c>
      <c r="O1120">
        <v>1.1904351711273193</v>
      </c>
      <c r="P1120">
        <v>1.8069430589675903</v>
      </c>
      <c r="Q1120">
        <v>73.588554382324219</v>
      </c>
      <c r="R1120">
        <v>128.15969848632813</v>
      </c>
      <c r="S1120">
        <v>0</v>
      </c>
      <c r="T1120">
        <v>0</v>
      </c>
      <c r="U1120">
        <v>8.1765804290771484</v>
      </c>
      <c r="V1120">
        <v>175.26179504394531</v>
      </c>
      <c r="W1120">
        <v>202.52809143066406</v>
      </c>
      <c r="X1120">
        <v>8.2732963562011719</v>
      </c>
      <c r="Y1120">
        <v>202.64437866210938</v>
      </c>
      <c r="Z1120">
        <v>303.72470092773438</v>
      </c>
      <c r="AA1120">
        <v>20.348838806152344</v>
      </c>
      <c r="AB1120">
        <v>0</v>
      </c>
      <c r="AC1120">
        <v>18.378488540649414</v>
      </c>
      <c r="AD1120">
        <v>183.27685546875</v>
      </c>
      <c r="AE1120">
        <v>237.85305786132813</v>
      </c>
      <c r="AG1120">
        <v>42.860931396484375</v>
      </c>
      <c r="AH1120">
        <v>281.99465942382813</v>
      </c>
      <c r="AI1120">
        <v>292.06951904296875</v>
      </c>
      <c r="AJ1120">
        <v>416.21542358398438</v>
      </c>
      <c r="AK1120">
        <v>42.545478820800781</v>
      </c>
      <c r="AL1120">
        <v>19.380455017089844</v>
      </c>
    </row>
    <row r="1121" spans="1:38" s="3" customFormat="1" x14ac:dyDescent="0.25">
      <c r="A1121" s="4">
        <v>43757.5</v>
      </c>
      <c r="B1121" s="7">
        <v>40.606000000000002</v>
      </c>
      <c r="C1121" s="7">
        <v>40.883000000000003</v>
      </c>
      <c r="D1121" s="7">
        <v>8.9999999999999993E-3</v>
      </c>
      <c r="E1121" s="7">
        <v>28.248000000000001</v>
      </c>
      <c r="F1121" s="7">
        <v>106.529</v>
      </c>
      <c r="G1121" s="7">
        <v>73.745000000000005</v>
      </c>
      <c r="H1121" s="7">
        <v>127.658</v>
      </c>
      <c r="I1121" s="7">
        <v>1.5189999999999999</v>
      </c>
      <c r="J1121" s="7">
        <v>0</v>
      </c>
      <c r="K1121" s="7">
        <v>120.188</v>
      </c>
      <c r="L1121" s="7">
        <v>0.96599999999999997</v>
      </c>
      <c r="M1121" s="7">
        <v>204.45</v>
      </c>
      <c r="N1121" s="7">
        <v>0.84899999999999998</v>
      </c>
      <c r="O1121">
        <v>1.586124062538147</v>
      </c>
      <c r="P1121">
        <v>9.6486234664916992</v>
      </c>
      <c r="Q1121">
        <v>70.410324096679688</v>
      </c>
      <c r="R1121">
        <v>152.21002197265625</v>
      </c>
      <c r="S1121">
        <v>0</v>
      </c>
      <c r="T1121">
        <v>0</v>
      </c>
      <c r="U1121">
        <v>8.5101938247680664</v>
      </c>
      <c r="V1121">
        <v>176.93006896972656</v>
      </c>
      <c r="W1121">
        <v>226.52902221679688</v>
      </c>
      <c r="X1121">
        <v>8.5284414291381836</v>
      </c>
      <c r="Y1121">
        <v>222.09815979003906</v>
      </c>
      <c r="Z1121">
        <v>276.23931884765625</v>
      </c>
      <c r="AA1121">
        <v>20.489862442016602</v>
      </c>
      <c r="AB1121">
        <v>0</v>
      </c>
      <c r="AC1121">
        <v>17.191070556640625</v>
      </c>
      <c r="AD1121">
        <v>184.906005859375</v>
      </c>
      <c r="AE1121">
        <v>236.04991149902344</v>
      </c>
      <c r="AG1121">
        <v>27.268987655639648</v>
      </c>
      <c r="AH1121">
        <v>234.75906372070313</v>
      </c>
      <c r="AI1121">
        <v>247.52015686035156</v>
      </c>
      <c r="AJ1121">
        <v>405.81582641601563</v>
      </c>
      <c r="AK1121">
        <v>26.568988800048828</v>
      </c>
      <c r="AL1121">
        <v>17.195201873779297</v>
      </c>
    </row>
    <row r="1122" spans="1:38" s="3" customFormat="1" x14ac:dyDescent="0.25">
      <c r="A1122" s="4">
        <v>43757.541666666664</v>
      </c>
      <c r="B1122" s="7">
        <v>40.281999999999996</v>
      </c>
      <c r="C1122" s="7">
        <v>39.1</v>
      </c>
      <c r="D1122" s="7">
        <v>0</v>
      </c>
      <c r="E1122" s="7">
        <v>28.242999999999999</v>
      </c>
      <c r="F1122" s="7">
        <v>119.31</v>
      </c>
      <c r="G1122" s="7">
        <v>88.012</v>
      </c>
      <c r="H1122" s="7">
        <v>126.871</v>
      </c>
      <c r="I1122" s="7">
        <v>1.4590000000000001</v>
      </c>
      <c r="J1122" s="7">
        <v>0</v>
      </c>
      <c r="K1122" s="7">
        <v>122.85899999999999</v>
      </c>
      <c r="L1122" s="7">
        <v>1.1719999999999999</v>
      </c>
      <c r="M1122" s="7">
        <v>207.501</v>
      </c>
      <c r="N1122" s="7">
        <v>1.03</v>
      </c>
      <c r="O1122">
        <v>1.7845748662948608</v>
      </c>
      <c r="P1122">
        <v>7.4465813636779785</v>
      </c>
      <c r="Q1122">
        <v>67.235031127929688</v>
      </c>
      <c r="R1122">
        <v>169.47802734375</v>
      </c>
      <c r="S1122">
        <v>0</v>
      </c>
      <c r="T1122">
        <v>0</v>
      </c>
      <c r="U1122">
        <v>5.4332337379455566</v>
      </c>
      <c r="V1122">
        <v>161.42939758300781</v>
      </c>
      <c r="W1122">
        <v>213.83259582519531</v>
      </c>
      <c r="X1122">
        <v>5.5064935684204102</v>
      </c>
      <c r="Y1122">
        <v>213.06471252441406</v>
      </c>
      <c r="Z1122">
        <v>203.076416015625</v>
      </c>
      <c r="AA1122">
        <v>19.436704635620117</v>
      </c>
      <c r="AB1122">
        <v>0</v>
      </c>
      <c r="AC1122">
        <v>11.831324577331543</v>
      </c>
      <c r="AD1122">
        <v>187.30902099609375</v>
      </c>
      <c r="AE1122">
        <v>214.06149291992188</v>
      </c>
      <c r="AG1122">
        <v>16.263736724853516</v>
      </c>
      <c r="AH1122">
        <v>210.12570190429688</v>
      </c>
      <c r="AI1122">
        <v>220.08489990234375</v>
      </c>
      <c r="AJ1122">
        <v>397.51876831054688</v>
      </c>
      <c r="AK1122">
        <v>15.711844444274902</v>
      </c>
      <c r="AL1122">
        <v>26.91356086730957</v>
      </c>
    </row>
    <row r="1123" spans="1:38" s="3" customFormat="1" x14ac:dyDescent="0.25">
      <c r="A1123" s="4">
        <v>43757.583333333336</v>
      </c>
      <c r="B1123" s="7">
        <v>39.768000000000001</v>
      </c>
      <c r="C1123" s="7">
        <v>38.700000000000003</v>
      </c>
      <c r="D1123" s="7">
        <v>0</v>
      </c>
      <c r="E1123" s="7">
        <v>28.234000000000002</v>
      </c>
      <c r="F1123" s="7">
        <v>129.054</v>
      </c>
      <c r="G1123" s="7">
        <v>107.55800000000001</v>
      </c>
      <c r="H1123" s="7">
        <v>126.247</v>
      </c>
      <c r="I1123" s="7">
        <v>1.4119999999999999</v>
      </c>
      <c r="J1123" s="7">
        <v>0</v>
      </c>
      <c r="K1123" s="7">
        <v>118.697</v>
      </c>
      <c r="L1123" s="7">
        <v>0.90900000000000003</v>
      </c>
      <c r="M1123" s="7">
        <v>193.327</v>
      </c>
      <c r="N1123" s="7">
        <v>0.76900000000000002</v>
      </c>
      <c r="O1123">
        <v>1.6088228225708008</v>
      </c>
      <c r="P1123">
        <v>4.2624044418334961</v>
      </c>
      <c r="Q1123">
        <v>64.258583068847656</v>
      </c>
      <c r="R1123">
        <v>147.71504211425781</v>
      </c>
      <c r="S1123">
        <v>0</v>
      </c>
      <c r="T1123">
        <v>0</v>
      </c>
      <c r="U1123">
        <v>3.1413393020629883</v>
      </c>
      <c r="V1123">
        <v>144.76515197753906</v>
      </c>
      <c r="W1123">
        <v>192.56410217285156</v>
      </c>
      <c r="X1123">
        <v>3.2243313789367676</v>
      </c>
      <c r="Y1123">
        <v>192.57514953613281</v>
      </c>
      <c r="Z1123">
        <v>144.58766174316406</v>
      </c>
      <c r="AA1123">
        <v>16.553262710571289</v>
      </c>
      <c r="AB1123">
        <v>0</v>
      </c>
      <c r="AC1123">
        <v>9.5708484649658203</v>
      </c>
      <c r="AD1123">
        <v>185.54429626464844</v>
      </c>
      <c r="AE1123">
        <v>192.92103576660156</v>
      </c>
      <c r="AG1123">
        <v>9.411102294921875</v>
      </c>
      <c r="AH1123">
        <v>188.452880859375</v>
      </c>
      <c r="AI1123">
        <v>185.27040100097656</v>
      </c>
      <c r="AJ1123">
        <v>390.48944091796875</v>
      </c>
      <c r="AK1123">
        <v>8.6422929763793945</v>
      </c>
      <c r="AL1123">
        <v>26.91356086730957</v>
      </c>
    </row>
    <row r="1124" spans="1:38" s="3" customFormat="1" x14ac:dyDescent="0.25">
      <c r="A1124" s="4">
        <v>43757.625</v>
      </c>
      <c r="B1124" s="7">
        <v>39.277999999999999</v>
      </c>
      <c r="C1124" s="7">
        <v>36.078000000000003</v>
      </c>
      <c r="D1124" s="7">
        <v>0</v>
      </c>
      <c r="E1124" s="7">
        <v>28.22</v>
      </c>
      <c r="F1124" s="7">
        <v>128.4</v>
      </c>
      <c r="G1124" s="7">
        <v>118.699</v>
      </c>
      <c r="H1124" s="7">
        <v>125.711</v>
      </c>
      <c r="I1124" s="7">
        <v>1.375</v>
      </c>
      <c r="J1124" s="7">
        <v>0</v>
      </c>
      <c r="K1124" s="7">
        <v>113.84399999999999</v>
      </c>
      <c r="L1124" s="7">
        <v>0.63700000000000001</v>
      </c>
      <c r="M1124" s="7">
        <v>176.03800000000001</v>
      </c>
      <c r="N1124" s="7">
        <v>0.48199999999999998</v>
      </c>
      <c r="O1124">
        <v>1.4808487892150879</v>
      </c>
      <c r="P1124">
        <v>2.58612060546875</v>
      </c>
      <c r="Q1124">
        <v>61.700603485107422</v>
      </c>
      <c r="R1124">
        <v>131.0509033203125</v>
      </c>
      <c r="S1124">
        <v>0</v>
      </c>
      <c r="T1124">
        <v>0</v>
      </c>
      <c r="U1124">
        <v>1.5903682708740234</v>
      </c>
      <c r="V1124">
        <v>128.65199279785156</v>
      </c>
      <c r="W1124">
        <v>172.06463623046875</v>
      </c>
      <c r="X1124">
        <v>1.6650016307830811</v>
      </c>
      <c r="Y1124">
        <v>172.93637084960938</v>
      </c>
      <c r="Z1124">
        <v>128.02198791503906</v>
      </c>
      <c r="AA1124">
        <v>13.27780818939209</v>
      </c>
      <c r="AB1124">
        <v>5.2652873992919922</v>
      </c>
      <c r="AC1124">
        <v>6.494138240814209</v>
      </c>
      <c r="AD1124">
        <v>172.57398986816406</v>
      </c>
      <c r="AE1124">
        <v>173.5728759765625</v>
      </c>
      <c r="AG1124">
        <v>5.3113555908203125</v>
      </c>
      <c r="AH1124">
        <v>162.20797729492188</v>
      </c>
      <c r="AI1124">
        <v>170.56028747558594</v>
      </c>
      <c r="AJ1124">
        <v>384.23583984375</v>
      </c>
      <c r="AK1124">
        <v>4.5853047370910645</v>
      </c>
      <c r="AL1124">
        <v>27.342605590820313</v>
      </c>
    </row>
    <row r="1125" spans="1:38" s="3" customFormat="1" x14ac:dyDescent="0.25">
      <c r="A1125" s="4">
        <v>43757.666666666664</v>
      </c>
      <c r="B1125" s="7">
        <v>38.823999999999998</v>
      </c>
      <c r="C1125" s="7">
        <v>32.325000000000003</v>
      </c>
      <c r="D1125" s="7">
        <v>0</v>
      </c>
      <c r="E1125" s="7">
        <v>28.204999999999998</v>
      </c>
      <c r="F1125" s="7">
        <v>123.254</v>
      </c>
      <c r="G1125" s="7">
        <v>115.738</v>
      </c>
      <c r="H1125" s="7">
        <v>125.41800000000001</v>
      </c>
      <c r="I1125" s="7">
        <v>1.3380000000000001</v>
      </c>
      <c r="J1125" s="7">
        <v>0</v>
      </c>
      <c r="K1125" s="7">
        <v>108.89700000000001</v>
      </c>
      <c r="L1125" s="7">
        <v>0.376</v>
      </c>
      <c r="M1125" s="7">
        <v>159.446</v>
      </c>
      <c r="N1125" s="7">
        <v>0.24</v>
      </c>
      <c r="O1125">
        <v>1.3507298231124878</v>
      </c>
      <c r="P1125">
        <v>1.6501832008361816</v>
      </c>
      <c r="Q1125">
        <v>110.916748046875</v>
      </c>
      <c r="R1125">
        <v>111.94511413574219</v>
      </c>
      <c r="S1125">
        <v>0</v>
      </c>
      <c r="T1125">
        <v>0</v>
      </c>
      <c r="U1125">
        <v>0.43859332799911499</v>
      </c>
      <c r="V1125">
        <v>110.10376739501953</v>
      </c>
      <c r="W1125">
        <v>151.94013977050781</v>
      </c>
      <c r="X1125">
        <v>0.51560485363006592</v>
      </c>
      <c r="Y1125">
        <v>153.5103759765625</v>
      </c>
      <c r="Z1125">
        <v>106.7340087890625</v>
      </c>
      <c r="AA1125">
        <v>27.256231307983398</v>
      </c>
      <c r="AB1125">
        <v>5.3077144622802734</v>
      </c>
      <c r="AC1125">
        <v>3.4442181587219238</v>
      </c>
      <c r="AD1125">
        <v>155.61660766601563</v>
      </c>
      <c r="AE1125">
        <v>162.0272216796875</v>
      </c>
      <c r="AG1125">
        <v>2.7448270320892334</v>
      </c>
      <c r="AH1125">
        <v>140.54421997070313</v>
      </c>
      <c r="AI1125">
        <v>161.650390625</v>
      </c>
      <c r="AJ1125">
        <v>378.3624267578125</v>
      </c>
      <c r="AK1125">
        <v>2.1906390190124512</v>
      </c>
      <c r="AL1125">
        <v>6.0255947113037109</v>
      </c>
    </row>
    <row r="1126" spans="1:38" s="3" customFormat="1" x14ac:dyDescent="0.25">
      <c r="A1126" s="4">
        <v>43757.708333333336</v>
      </c>
      <c r="B1126" s="7">
        <v>38.323</v>
      </c>
      <c r="C1126" s="7">
        <v>30.597999999999999</v>
      </c>
      <c r="D1126" s="7">
        <v>0</v>
      </c>
      <c r="E1126" s="7">
        <v>28.189</v>
      </c>
      <c r="F1126" s="7">
        <v>114.94</v>
      </c>
      <c r="G1126" s="7">
        <v>110.78</v>
      </c>
      <c r="H1126" s="7">
        <v>124.831</v>
      </c>
      <c r="I1126" s="7">
        <v>1.3240000000000001</v>
      </c>
      <c r="J1126" s="7">
        <v>0</v>
      </c>
      <c r="K1126" s="7">
        <v>106.40600000000001</v>
      </c>
      <c r="L1126" s="7">
        <v>0.26500000000000001</v>
      </c>
      <c r="M1126" s="7">
        <v>144.351</v>
      </c>
      <c r="N1126" s="7">
        <v>0.121</v>
      </c>
      <c r="O1126">
        <v>1.3046249151229858</v>
      </c>
      <c r="P1126">
        <v>1.4768688678741455</v>
      </c>
      <c r="Q1126">
        <v>109.63017272949219</v>
      </c>
      <c r="R1126">
        <v>107.07374572753906</v>
      </c>
      <c r="S1126">
        <v>0</v>
      </c>
      <c r="T1126">
        <v>0</v>
      </c>
      <c r="U1126">
        <v>0.23125764727592468</v>
      </c>
      <c r="V1126">
        <v>104.29734039306641</v>
      </c>
      <c r="W1126">
        <v>134.31727600097656</v>
      </c>
      <c r="X1126">
        <v>0.32779812812805176</v>
      </c>
      <c r="Y1126">
        <v>136.43817138671875</v>
      </c>
      <c r="Z1126">
        <v>103.34758758544922</v>
      </c>
      <c r="AA1126">
        <v>7.8819055557250977</v>
      </c>
      <c r="AB1126">
        <v>5.3617873191833496</v>
      </c>
      <c r="AC1126">
        <v>2.0701057910919189</v>
      </c>
      <c r="AD1126">
        <v>139.7664794921875</v>
      </c>
      <c r="AE1126">
        <v>153.31434631347656</v>
      </c>
      <c r="AG1126">
        <v>1.4774115085601807</v>
      </c>
      <c r="AH1126">
        <v>120.48243713378906</v>
      </c>
      <c r="AI1126">
        <v>148.658935546875</v>
      </c>
      <c r="AJ1126">
        <v>372.65850830078125</v>
      </c>
      <c r="AK1126">
        <v>1.0175011157989502</v>
      </c>
      <c r="AL1126">
        <v>4.6428585052490234</v>
      </c>
    </row>
    <row r="1127" spans="1:38" s="3" customFormat="1" x14ac:dyDescent="0.25">
      <c r="A1127" s="4">
        <v>43757.75</v>
      </c>
      <c r="B1127" s="7">
        <v>37.110999999999997</v>
      </c>
      <c r="C1127" s="7">
        <v>24.106999999999999</v>
      </c>
      <c r="D1127" s="7">
        <v>4.4999999999999998E-2</v>
      </c>
      <c r="E1127" s="7">
        <v>24.204999999999998</v>
      </c>
      <c r="F1127" s="7">
        <v>88.031999999999996</v>
      </c>
      <c r="G1127" s="7">
        <v>102.967</v>
      </c>
      <c r="H1127" s="7">
        <v>123.246</v>
      </c>
      <c r="I1127" s="7">
        <v>1.2</v>
      </c>
      <c r="J1127" s="7">
        <v>0</v>
      </c>
      <c r="K1127" s="7">
        <v>104.795</v>
      </c>
      <c r="L1127" s="7">
        <v>0.19800000000000001</v>
      </c>
      <c r="M1127" s="7">
        <v>135.16300000000001</v>
      </c>
      <c r="N1127" s="7">
        <v>5.5E-2</v>
      </c>
      <c r="O1127">
        <v>1.2866289615631104</v>
      </c>
      <c r="P1127">
        <v>1.3884819746017456</v>
      </c>
      <c r="Q1127">
        <v>106.21405792236328</v>
      </c>
      <c r="R1127">
        <v>105.04156494140625</v>
      </c>
      <c r="S1127">
        <v>0</v>
      </c>
      <c r="T1127">
        <v>0</v>
      </c>
      <c r="U1127">
        <v>0.21489621698856354</v>
      </c>
      <c r="V1127">
        <v>105.01871490478516</v>
      </c>
      <c r="W1127">
        <v>123.31679534912109</v>
      </c>
      <c r="X1127">
        <v>0.3223443329334259</v>
      </c>
      <c r="Y1127">
        <v>128.86567687988281</v>
      </c>
      <c r="Z1127">
        <v>101.33713531494141</v>
      </c>
      <c r="AA1127">
        <v>7.9862461090087891</v>
      </c>
      <c r="AB1127">
        <v>9.3289260864257813</v>
      </c>
      <c r="AC1127">
        <v>1.4082214832305908</v>
      </c>
      <c r="AD1127">
        <v>125.26626586914063</v>
      </c>
      <c r="AE1127">
        <v>146.54563903808594</v>
      </c>
      <c r="AG1127">
        <v>1.0875051021575928</v>
      </c>
      <c r="AH1127">
        <v>117.76828002929688</v>
      </c>
      <c r="AI1127">
        <v>131.49072265625</v>
      </c>
      <c r="AJ1127">
        <v>367.0794677734375</v>
      </c>
      <c r="AK1127">
        <v>0.5128205418586731</v>
      </c>
      <c r="AL1127">
        <v>26.155279159545898</v>
      </c>
    </row>
    <row r="1128" spans="1:38" s="3" customFormat="1" x14ac:dyDescent="0.25">
      <c r="A1128" s="4">
        <v>43757.791666666664</v>
      </c>
      <c r="B1128" s="7">
        <v>36.744999999999997</v>
      </c>
      <c r="C1128" s="7">
        <v>24.488</v>
      </c>
      <c r="D1128" s="7">
        <v>0</v>
      </c>
      <c r="E1128" s="7">
        <v>24.204999999999998</v>
      </c>
      <c r="F1128" s="7">
        <v>84.328000000000003</v>
      </c>
      <c r="G1128" s="7">
        <v>102.23399999999999</v>
      </c>
      <c r="H1128" s="7">
        <v>122.563</v>
      </c>
      <c r="I1128" s="7">
        <v>1.1539999999999999</v>
      </c>
      <c r="J1128" s="7">
        <v>0</v>
      </c>
      <c r="K1128" s="7">
        <v>104.729</v>
      </c>
      <c r="L1128" s="7">
        <v>0.19800000000000001</v>
      </c>
      <c r="M1128" s="7">
        <v>126.864</v>
      </c>
      <c r="N1128" s="7">
        <v>5.5E-2</v>
      </c>
      <c r="O1128">
        <v>1.3132025003433228</v>
      </c>
      <c r="P1128">
        <v>1.3338081836700439</v>
      </c>
      <c r="Q1128">
        <v>102.77683258056641</v>
      </c>
      <c r="R1128">
        <v>104.49797058105469</v>
      </c>
      <c r="S1128">
        <v>0</v>
      </c>
      <c r="T1128">
        <v>0</v>
      </c>
      <c r="U1128">
        <v>0.21058201789855957</v>
      </c>
      <c r="V1128">
        <v>105.02389526367188</v>
      </c>
      <c r="W1128">
        <v>115.36522674560547</v>
      </c>
      <c r="X1128">
        <v>0.31803011894226074</v>
      </c>
      <c r="Y1128">
        <v>123.51953125</v>
      </c>
      <c r="Z1128">
        <v>100.70370483398438</v>
      </c>
      <c r="AA1128">
        <v>7.9921579360961914</v>
      </c>
      <c r="AB1128">
        <v>9.3557300567626953</v>
      </c>
      <c r="AC1128">
        <v>1.2367725372314453</v>
      </c>
      <c r="AD1128">
        <v>118.91136169433594</v>
      </c>
      <c r="AE1128">
        <v>140.83332824707031</v>
      </c>
      <c r="AG1128">
        <v>1.0508750677108765</v>
      </c>
      <c r="AH1128">
        <v>116.91358184814453</v>
      </c>
      <c r="AI1128">
        <v>128.51443481445313</v>
      </c>
      <c r="AJ1128">
        <v>361.65072631835938</v>
      </c>
      <c r="AK1128">
        <v>0.41839641332626343</v>
      </c>
      <c r="AL1128">
        <v>27.351959228515625</v>
      </c>
    </row>
    <row r="1129" spans="1:38" s="3" customFormat="1" x14ac:dyDescent="0.25">
      <c r="A1129" s="4">
        <v>43757.833333333336</v>
      </c>
      <c r="B1129" s="7">
        <v>36.406999999999996</v>
      </c>
      <c r="C1129" s="7">
        <v>24.785</v>
      </c>
      <c r="D1129" s="7">
        <v>0</v>
      </c>
      <c r="E1129" s="7">
        <v>24.204000000000001</v>
      </c>
      <c r="F1129" s="7">
        <v>78.141000000000005</v>
      </c>
      <c r="G1129" s="7">
        <v>101.392</v>
      </c>
      <c r="H1129" s="7">
        <v>122.116</v>
      </c>
      <c r="I1129" s="7">
        <v>1.121</v>
      </c>
      <c r="J1129" s="7">
        <v>0</v>
      </c>
      <c r="K1129" s="7">
        <v>104.729</v>
      </c>
      <c r="L1129" s="7">
        <v>0.19800000000000001</v>
      </c>
      <c r="M1129" s="7">
        <v>119.25</v>
      </c>
      <c r="N1129" s="7">
        <v>5.5E-2</v>
      </c>
      <c r="O1129">
        <v>1.3384302854537964</v>
      </c>
      <c r="P1129">
        <v>1.3000949621200562</v>
      </c>
      <c r="Q1129">
        <v>98.989578247070313</v>
      </c>
      <c r="R1129">
        <v>104.12495422363281</v>
      </c>
      <c r="S1129">
        <v>0</v>
      </c>
      <c r="T1129">
        <v>0</v>
      </c>
      <c r="U1129">
        <v>0.20512820780277252</v>
      </c>
      <c r="V1129">
        <v>104.90462493896484</v>
      </c>
      <c r="W1129">
        <v>108.8189697265625</v>
      </c>
      <c r="X1129">
        <v>0.30826210975646973</v>
      </c>
      <c r="Y1129">
        <v>118.28585815429688</v>
      </c>
      <c r="Z1129">
        <v>100.34188079833984</v>
      </c>
      <c r="AA1129">
        <v>7.9671554565429688</v>
      </c>
      <c r="AB1129">
        <v>5.407163143157959</v>
      </c>
      <c r="AC1129">
        <v>1.1757224798202515</v>
      </c>
      <c r="AD1129">
        <v>116.21751403808594</v>
      </c>
      <c r="AE1129">
        <v>135.35360717773438</v>
      </c>
      <c r="AG1129">
        <v>1.0028491020202637</v>
      </c>
      <c r="AH1129">
        <v>116.05888366699219</v>
      </c>
      <c r="AI1129">
        <v>125.79130554199219</v>
      </c>
      <c r="AJ1129">
        <v>356.38095092773438</v>
      </c>
      <c r="AK1129">
        <v>0.37932437658309937</v>
      </c>
      <c r="AL1129">
        <v>27.651054382324219</v>
      </c>
    </row>
    <row r="1130" spans="1:38" s="3" customFormat="1" x14ac:dyDescent="0.25">
      <c r="A1130" s="4">
        <v>43757.875</v>
      </c>
      <c r="B1130" s="7">
        <v>36.079000000000001</v>
      </c>
      <c r="C1130" s="7">
        <v>25.01</v>
      </c>
      <c r="D1130" s="7">
        <v>0</v>
      </c>
      <c r="E1130" s="7">
        <v>24.202999999999999</v>
      </c>
      <c r="F1130" s="7">
        <v>73.971999999999994</v>
      </c>
      <c r="G1130" s="7">
        <v>101.099</v>
      </c>
      <c r="H1130" s="7">
        <v>121.622</v>
      </c>
      <c r="I1130" s="7">
        <v>1.091</v>
      </c>
      <c r="J1130" s="7">
        <v>0</v>
      </c>
      <c r="K1130" s="7">
        <v>104.729</v>
      </c>
      <c r="L1130" s="7">
        <v>0.19800000000000001</v>
      </c>
      <c r="M1130" s="7">
        <v>111.28700000000001</v>
      </c>
      <c r="N1130" s="7">
        <v>5.5E-2</v>
      </c>
      <c r="O1130">
        <v>1.3041425943374634</v>
      </c>
      <c r="P1130">
        <v>1.2698413133621216</v>
      </c>
      <c r="Q1130">
        <v>95.137313842773438</v>
      </c>
      <c r="R1130">
        <v>103.48351287841797</v>
      </c>
      <c r="S1130">
        <v>0</v>
      </c>
      <c r="T1130">
        <v>0</v>
      </c>
      <c r="U1130">
        <v>0.20081400871276855</v>
      </c>
      <c r="V1130">
        <v>104.78977203369141</v>
      </c>
      <c r="W1130">
        <v>103.25409698486328</v>
      </c>
      <c r="X1130">
        <v>0.30280831456184387</v>
      </c>
      <c r="Y1130">
        <v>112.45421600341797</v>
      </c>
      <c r="Z1130">
        <v>100.29154968261719</v>
      </c>
      <c r="AA1130">
        <v>7.9745712280273438</v>
      </c>
      <c r="AB1130">
        <v>5.4123988151550293</v>
      </c>
      <c r="AC1130">
        <v>1.1599512100219727</v>
      </c>
      <c r="AD1130">
        <v>113.8070068359375</v>
      </c>
      <c r="AE1130">
        <v>127.625244140625</v>
      </c>
      <c r="AG1130">
        <v>0.94098502397537231</v>
      </c>
      <c r="AH1130">
        <v>115.20417785644531</v>
      </c>
      <c r="AI1130">
        <v>123.20269012451172</v>
      </c>
      <c r="AJ1130">
        <v>351.22543334960938</v>
      </c>
      <c r="AK1130">
        <v>0.3402523398399353</v>
      </c>
      <c r="AL1130">
        <v>27.651054382324219</v>
      </c>
    </row>
    <row r="1131" spans="1:38" s="3" customFormat="1" x14ac:dyDescent="0.25">
      <c r="A1131" s="4">
        <v>43757.916666666664</v>
      </c>
      <c r="B1131" s="7">
        <v>35.722000000000001</v>
      </c>
      <c r="C1131" s="7">
        <v>25.007000000000001</v>
      </c>
      <c r="D1131" s="7">
        <v>0</v>
      </c>
      <c r="E1131" s="7">
        <v>25.67</v>
      </c>
      <c r="F1131" s="7">
        <v>71.92</v>
      </c>
      <c r="G1131" s="7">
        <v>100.952</v>
      </c>
      <c r="H1131" s="7">
        <v>121.271</v>
      </c>
      <c r="I1131" s="7">
        <v>1.0669999999999999</v>
      </c>
      <c r="J1131" s="7">
        <v>0</v>
      </c>
      <c r="K1131" s="7">
        <v>104.729</v>
      </c>
      <c r="L1131" s="7">
        <v>0.19800000000000001</v>
      </c>
      <c r="M1131" s="7">
        <v>100.589</v>
      </c>
      <c r="N1131" s="7">
        <v>5.5E-2</v>
      </c>
      <c r="O1131">
        <v>2.2048101425170898</v>
      </c>
      <c r="P1131">
        <v>1.2605481147766113</v>
      </c>
      <c r="Q1131">
        <v>87.699737548828125</v>
      </c>
      <c r="R1131">
        <v>100.62410736083984</v>
      </c>
      <c r="S1131">
        <v>0</v>
      </c>
      <c r="T1131">
        <v>0</v>
      </c>
      <c r="U1131">
        <v>0.19536019861698151</v>
      </c>
      <c r="V1131">
        <v>104.66969299316406</v>
      </c>
      <c r="W1131">
        <v>99.865692138671875</v>
      </c>
      <c r="X1131">
        <v>0.29849410057067871</v>
      </c>
      <c r="Y1131">
        <v>107.06587982177734</v>
      </c>
      <c r="Z1131">
        <v>100.17094421386719</v>
      </c>
      <c r="AA1131">
        <v>7.9859247207641602</v>
      </c>
      <c r="AB1131">
        <v>0</v>
      </c>
      <c r="AC1131">
        <v>1.1599512100219727</v>
      </c>
      <c r="AD1131">
        <v>111.34507751464844</v>
      </c>
      <c r="AE1131">
        <v>118.88075256347656</v>
      </c>
      <c r="AG1131">
        <v>0.89295893907546997</v>
      </c>
      <c r="AH1131">
        <v>114.34568023681641</v>
      </c>
      <c r="AI1131">
        <v>120.30178833007813</v>
      </c>
      <c r="AJ1131">
        <v>346.29946899414063</v>
      </c>
      <c r="AK1131">
        <v>0.32397234439849854</v>
      </c>
      <c r="AL1131">
        <v>26.665660858154297</v>
      </c>
    </row>
    <row r="1132" spans="1:38" s="3" customFormat="1" x14ac:dyDescent="0.25">
      <c r="A1132" s="4">
        <v>43757.958333333336</v>
      </c>
      <c r="B1132" s="7">
        <v>35.366</v>
      </c>
      <c r="C1132" s="7">
        <v>24.783000000000001</v>
      </c>
      <c r="D1132" s="7">
        <v>0</v>
      </c>
      <c r="E1132" s="7">
        <v>25.669</v>
      </c>
      <c r="F1132" s="7">
        <v>70.498999999999995</v>
      </c>
      <c r="G1132" s="7">
        <v>100.40300000000001</v>
      </c>
      <c r="H1132" s="7">
        <v>120.83799999999999</v>
      </c>
      <c r="I1132" s="7">
        <v>1.04</v>
      </c>
      <c r="J1132" s="7">
        <v>0</v>
      </c>
      <c r="K1132" s="7">
        <v>104.729</v>
      </c>
      <c r="L1132" s="7">
        <v>0.19800000000000001</v>
      </c>
      <c r="M1132" s="7">
        <v>100.53400000000001</v>
      </c>
      <c r="N1132" s="7">
        <v>5.5E-2</v>
      </c>
      <c r="O1132">
        <v>2.3814671039581299</v>
      </c>
      <c r="P1132">
        <v>1.2361280918121338</v>
      </c>
      <c r="Q1132">
        <v>81.185874938964844</v>
      </c>
      <c r="R1132">
        <v>98.297149658203125</v>
      </c>
      <c r="S1132">
        <v>0</v>
      </c>
      <c r="T1132">
        <v>0</v>
      </c>
      <c r="U1132">
        <v>0.19104599952697754</v>
      </c>
      <c r="V1132">
        <v>104.55405426025391</v>
      </c>
      <c r="W1132">
        <v>99.301315307617188</v>
      </c>
      <c r="X1132">
        <v>0.29304030537605286</v>
      </c>
      <c r="Y1132">
        <v>102.61980438232422</v>
      </c>
      <c r="Z1132">
        <v>100.17094421386719</v>
      </c>
      <c r="AA1132">
        <v>7.9948363304138184</v>
      </c>
      <c r="AB1132">
        <v>0</v>
      </c>
      <c r="AC1132">
        <v>1.1146724224090576</v>
      </c>
      <c r="AD1132">
        <v>108.88392639160156</v>
      </c>
      <c r="AE1132">
        <v>112.67976379394531</v>
      </c>
      <c r="AG1132">
        <v>0.83109486103057861</v>
      </c>
      <c r="AH1132">
        <v>113.15290069580078</v>
      </c>
      <c r="AI1132">
        <v>117.36467742919922</v>
      </c>
      <c r="AJ1132">
        <v>341.42373657226563</v>
      </c>
      <c r="AK1132">
        <v>0.3402523398399353</v>
      </c>
      <c r="AL1132">
        <v>26.603355407714844</v>
      </c>
    </row>
    <row r="1133" spans="1:38" s="3" customFormat="1" x14ac:dyDescent="0.25">
      <c r="A1133" s="4">
        <v>43758</v>
      </c>
      <c r="B1133" s="7">
        <v>35.048000000000002</v>
      </c>
      <c r="C1133" s="7">
        <v>24.509</v>
      </c>
      <c r="D1133" s="7">
        <v>0</v>
      </c>
      <c r="E1133" s="7">
        <v>27.056000000000001</v>
      </c>
      <c r="F1133" s="7">
        <v>69.650999999999996</v>
      </c>
      <c r="G1133" s="7">
        <v>99.816999999999993</v>
      </c>
      <c r="H1133" s="7">
        <v>120.533</v>
      </c>
      <c r="I1133" s="7">
        <v>1.02</v>
      </c>
      <c r="J1133" s="7">
        <v>0</v>
      </c>
      <c r="K1133" s="7">
        <v>104.729</v>
      </c>
      <c r="L1133" s="7">
        <v>0.19800000000000001</v>
      </c>
      <c r="M1133" s="7">
        <v>100.589</v>
      </c>
      <c r="N1133" s="7">
        <v>5.5E-2</v>
      </c>
      <c r="O1133">
        <v>2.3814671039581299</v>
      </c>
      <c r="P1133">
        <v>1.2117080688476563</v>
      </c>
      <c r="Q1133">
        <v>75.995796203613281</v>
      </c>
      <c r="R1133">
        <v>96.331001281738281</v>
      </c>
      <c r="S1133">
        <v>0</v>
      </c>
      <c r="T1133">
        <v>0</v>
      </c>
      <c r="U1133">
        <v>0.18559218943119049</v>
      </c>
      <c r="V1133">
        <v>104.43316650390625</v>
      </c>
      <c r="W1133">
        <v>99.24298095703125</v>
      </c>
      <c r="X1133">
        <v>0.2887260913848877</v>
      </c>
      <c r="Y1133">
        <v>100.19264984130859</v>
      </c>
      <c r="Z1133">
        <v>100.17094421386719</v>
      </c>
      <c r="AA1133">
        <v>27.256231307983398</v>
      </c>
      <c r="AB1133">
        <v>0</v>
      </c>
      <c r="AC1133">
        <v>1.0989011526107788</v>
      </c>
      <c r="AD1133">
        <v>106.50145721435547</v>
      </c>
      <c r="AE1133">
        <v>108.41016387939453</v>
      </c>
      <c r="AG1133">
        <v>0.80586081743240356</v>
      </c>
      <c r="AH1133">
        <v>112.29439544677734</v>
      </c>
      <c r="AI1133">
        <v>115.09148406982422</v>
      </c>
      <c r="AJ1133">
        <v>336.60421752929688</v>
      </c>
      <c r="AK1133">
        <v>0.27838829159736633</v>
      </c>
      <c r="AL1133">
        <v>26.91356086730957</v>
      </c>
    </row>
    <row r="1134" spans="1:38" s="3" customFormat="1" x14ac:dyDescent="0.25">
      <c r="A1134" s="4">
        <v>43758.041666666664</v>
      </c>
      <c r="B1134" s="7">
        <v>34.738999999999997</v>
      </c>
      <c r="C1134" s="7">
        <v>24.143000000000001</v>
      </c>
      <c r="D1134" s="7">
        <v>0</v>
      </c>
      <c r="E1134" s="7">
        <v>28.376000000000001</v>
      </c>
      <c r="F1134" s="7">
        <v>69.222999999999999</v>
      </c>
      <c r="G1134" s="7">
        <v>99.194000000000003</v>
      </c>
      <c r="H1134" s="7">
        <v>120.226</v>
      </c>
      <c r="I1134" s="7">
        <v>1</v>
      </c>
      <c r="J1134" s="7">
        <v>0</v>
      </c>
      <c r="K1134" s="7">
        <v>104.729</v>
      </c>
      <c r="L1134" s="7">
        <v>0.19700000000000001</v>
      </c>
      <c r="M1134" s="7">
        <v>100.51300000000001</v>
      </c>
      <c r="N1134" s="7">
        <v>5.5E-2</v>
      </c>
      <c r="O1134">
        <v>2.0127067565917969</v>
      </c>
      <c r="P1134">
        <v>1.1872880458831787</v>
      </c>
      <c r="Q1134">
        <v>71.683738708496094</v>
      </c>
      <c r="R1134">
        <v>94.405303955078125</v>
      </c>
      <c r="S1134">
        <v>0</v>
      </c>
      <c r="T1134">
        <v>0</v>
      </c>
      <c r="U1134">
        <v>0.18559218943119049</v>
      </c>
      <c r="V1134">
        <v>104.43316650390625</v>
      </c>
      <c r="W1134">
        <v>99.24298095703125</v>
      </c>
      <c r="X1134">
        <v>0.287586510181427</v>
      </c>
      <c r="Y1134">
        <v>99.75579833984375</v>
      </c>
      <c r="Z1134">
        <v>100.17094421386719</v>
      </c>
      <c r="AA1134">
        <v>27.256231307983398</v>
      </c>
      <c r="AB1134">
        <v>0</v>
      </c>
      <c r="AC1134">
        <v>1.0536223649978638</v>
      </c>
      <c r="AD1134">
        <v>104.07219696044922</v>
      </c>
      <c r="AE1134">
        <v>107.95034790039063</v>
      </c>
      <c r="AG1134">
        <v>0.77167278528213501</v>
      </c>
      <c r="AH1134">
        <v>111.09971618652344</v>
      </c>
      <c r="AI1134">
        <v>113.19322967529297</v>
      </c>
      <c r="AJ1134">
        <v>331.81387329101563</v>
      </c>
      <c r="AK1134">
        <v>0.18396419286727905</v>
      </c>
      <c r="AL1134">
        <v>26.611347198486328</v>
      </c>
    </row>
    <row r="1135" spans="1:38" s="3" customFormat="1" x14ac:dyDescent="0.25">
      <c r="A1135" s="4">
        <v>43758.083333333336</v>
      </c>
      <c r="B1135" s="7">
        <v>34.42</v>
      </c>
      <c r="C1135" s="7">
        <v>23.81</v>
      </c>
      <c r="D1135" s="7">
        <v>0</v>
      </c>
      <c r="E1135" s="7">
        <v>27.055</v>
      </c>
      <c r="F1135" s="7">
        <v>68.730999999999995</v>
      </c>
      <c r="G1135" s="7">
        <v>98.680999999999997</v>
      </c>
      <c r="H1135" s="7">
        <v>119.92100000000001</v>
      </c>
      <c r="I1135" s="7">
        <v>0.98099999999999998</v>
      </c>
      <c r="J1135" s="7">
        <v>0</v>
      </c>
      <c r="K1135" s="7">
        <v>104.729</v>
      </c>
      <c r="L1135" s="7">
        <v>0.19400000000000001</v>
      </c>
      <c r="M1135" s="7">
        <v>100.34399999999999</v>
      </c>
      <c r="N1135" s="7">
        <v>5.5E-2</v>
      </c>
      <c r="O1135">
        <v>2.5458953380584717</v>
      </c>
      <c r="P1135">
        <v>1.1721612215042114</v>
      </c>
      <c r="Q1135">
        <v>67.903861999511719</v>
      </c>
      <c r="R1135">
        <v>92.629096984863281</v>
      </c>
      <c r="S1135">
        <v>0</v>
      </c>
      <c r="T1135">
        <v>0</v>
      </c>
      <c r="U1135">
        <v>0.18559218943119049</v>
      </c>
      <c r="V1135">
        <v>104.43316650390625</v>
      </c>
      <c r="W1135">
        <v>99.24298095703125</v>
      </c>
      <c r="X1135">
        <v>0.2887260913848877</v>
      </c>
      <c r="Y1135">
        <v>99.742912292480469</v>
      </c>
      <c r="Z1135">
        <v>100.17094421386719</v>
      </c>
      <c r="AA1135">
        <v>27.256231307983398</v>
      </c>
      <c r="AB1135">
        <v>0</v>
      </c>
      <c r="AC1135">
        <v>1.037851095199585</v>
      </c>
      <c r="AD1135">
        <v>101.51866149902344</v>
      </c>
      <c r="AE1135">
        <v>108.02034759521484</v>
      </c>
      <c r="AG1135">
        <v>0.68457472324371338</v>
      </c>
      <c r="AH1135">
        <v>110.07787322998047</v>
      </c>
      <c r="AI1135">
        <v>111.60948944091797</v>
      </c>
      <c r="AJ1135">
        <v>327.09808349609375</v>
      </c>
      <c r="AK1135">
        <v>0.15628816187381744</v>
      </c>
      <c r="AL1135">
        <v>26.91356086730957</v>
      </c>
    </row>
    <row r="1136" spans="1:38" s="3" customFormat="1" x14ac:dyDescent="0.25">
      <c r="A1136" s="4">
        <v>43758.125</v>
      </c>
      <c r="B1136" s="7">
        <v>34.054000000000002</v>
      </c>
      <c r="C1136" s="7">
        <v>23.587</v>
      </c>
      <c r="D1136" s="7">
        <v>0</v>
      </c>
      <c r="E1136" s="7">
        <v>27.053999999999998</v>
      </c>
      <c r="F1136" s="7">
        <v>68.06</v>
      </c>
      <c r="G1136" s="7">
        <v>98.132000000000005</v>
      </c>
      <c r="H1136" s="7">
        <v>119.65300000000001</v>
      </c>
      <c r="I1136" s="7">
        <v>0.96799999999999997</v>
      </c>
      <c r="J1136" s="7">
        <v>0</v>
      </c>
      <c r="K1136" s="7">
        <v>104.729</v>
      </c>
      <c r="L1136" s="7">
        <v>0.19800000000000001</v>
      </c>
      <c r="M1136" s="7">
        <v>98.953999999999994</v>
      </c>
      <c r="N1136" s="7">
        <v>5.5E-2</v>
      </c>
      <c r="O1136">
        <v>2.3814671039581299</v>
      </c>
      <c r="P1136">
        <v>1.1628680229187012</v>
      </c>
      <c r="Q1136">
        <v>64.520278930664063</v>
      </c>
      <c r="R1136">
        <v>90.989013671875</v>
      </c>
      <c r="S1136">
        <v>0</v>
      </c>
      <c r="T1136">
        <v>0</v>
      </c>
      <c r="U1136">
        <v>0.18559218943119049</v>
      </c>
      <c r="V1136">
        <v>104.43316650390625</v>
      </c>
      <c r="W1136">
        <v>99.203636169433594</v>
      </c>
      <c r="X1136">
        <v>0.28327229619026184</v>
      </c>
      <c r="Y1136">
        <v>99.620811462402344</v>
      </c>
      <c r="Z1136">
        <v>100.07028198242188</v>
      </c>
      <c r="AA1136">
        <v>27.256231307983398</v>
      </c>
      <c r="AB1136">
        <v>0</v>
      </c>
      <c r="AC1136">
        <v>0.99257224798202515</v>
      </c>
      <c r="AD1136">
        <v>98.73699951171875</v>
      </c>
      <c r="AE1136">
        <v>107.36344909667969</v>
      </c>
      <c r="AG1136">
        <v>0.64794468879699707</v>
      </c>
      <c r="AH1136">
        <v>109.3922119140625</v>
      </c>
      <c r="AI1136">
        <v>109.94852447509766</v>
      </c>
      <c r="AJ1136">
        <v>322.47210693359375</v>
      </c>
      <c r="AK1136">
        <v>0.12210012972354889</v>
      </c>
      <c r="AL1136">
        <v>26.91356086730957</v>
      </c>
    </row>
    <row r="1137" spans="1:38" s="3" customFormat="1" x14ac:dyDescent="0.25">
      <c r="A1137" s="4">
        <v>43758.166666666664</v>
      </c>
      <c r="B1137" s="7">
        <v>33.725999999999999</v>
      </c>
      <c r="C1137" s="7">
        <v>23.361999999999998</v>
      </c>
      <c r="D1137" s="7">
        <v>0</v>
      </c>
      <c r="E1137" s="7">
        <v>28.373999999999999</v>
      </c>
      <c r="F1137" s="7">
        <v>67.387</v>
      </c>
      <c r="G1137" s="7">
        <v>97.546000000000006</v>
      </c>
      <c r="H1137" s="7">
        <v>119.417</v>
      </c>
      <c r="I1137" s="7">
        <v>0.95099999999999996</v>
      </c>
      <c r="J1137" s="7">
        <v>0</v>
      </c>
      <c r="K1137" s="7">
        <v>104.729</v>
      </c>
      <c r="L1137" s="7">
        <v>0.19800000000000001</v>
      </c>
      <c r="M1137" s="7">
        <v>94.796999999999997</v>
      </c>
      <c r="N1137" s="7">
        <v>5.5E-2</v>
      </c>
      <c r="O1137">
        <v>2.3814671039581299</v>
      </c>
      <c r="P1137">
        <v>1.1477411985397339</v>
      </c>
      <c r="Q1137">
        <v>61.501522064208984</v>
      </c>
      <c r="R1137">
        <v>89.4945068359375</v>
      </c>
      <c r="S1137">
        <v>0</v>
      </c>
      <c r="T1137">
        <v>0</v>
      </c>
      <c r="U1137">
        <v>0.18127799034118652</v>
      </c>
      <c r="V1137">
        <v>104.43316650390625</v>
      </c>
      <c r="W1137">
        <v>99.066612243652344</v>
      </c>
      <c r="X1137">
        <v>0.28327229619026184</v>
      </c>
      <c r="Y1137">
        <v>99.498710632324219</v>
      </c>
      <c r="Z1137">
        <v>99.678062438964844</v>
      </c>
      <c r="AA1137">
        <v>27.256231307983398</v>
      </c>
      <c r="AB1137">
        <v>0</v>
      </c>
      <c r="AC1137">
        <v>0.97680097818374634</v>
      </c>
      <c r="AD1137">
        <v>95.906814575195313</v>
      </c>
      <c r="AE1137">
        <v>106.4981689453125</v>
      </c>
      <c r="AG1137">
        <v>0.62271064519882202</v>
      </c>
      <c r="AH1137">
        <v>108.53751373291016</v>
      </c>
      <c r="AI1137">
        <v>108.93672180175781</v>
      </c>
      <c r="AJ1137">
        <v>317.82339477539063</v>
      </c>
      <c r="AK1137">
        <v>8.4656089544296265E-2</v>
      </c>
      <c r="AL1137">
        <v>27.622373580932617</v>
      </c>
    </row>
    <row r="1138" spans="1:38" s="3" customFormat="1" x14ac:dyDescent="0.25">
      <c r="A1138" s="4">
        <v>43758.208333333336</v>
      </c>
      <c r="B1138" s="7">
        <v>33.436999999999998</v>
      </c>
      <c r="C1138" s="7">
        <v>23.053000000000001</v>
      </c>
      <c r="D1138" s="7">
        <v>0</v>
      </c>
      <c r="E1138" s="7">
        <v>27.053999999999998</v>
      </c>
      <c r="F1138" s="7">
        <v>66.653999999999996</v>
      </c>
      <c r="G1138" s="7">
        <v>96.96</v>
      </c>
      <c r="H1138" s="7">
        <v>119.175</v>
      </c>
      <c r="I1138" s="7">
        <v>0.93400000000000005</v>
      </c>
      <c r="J1138" s="7">
        <v>0</v>
      </c>
      <c r="K1138" s="7">
        <v>104.729</v>
      </c>
      <c r="L1138" s="7">
        <v>0.19800000000000001</v>
      </c>
      <c r="M1138" s="7">
        <v>88.489000000000004</v>
      </c>
      <c r="N1138" s="7">
        <v>5.5E-2</v>
      </c>
      <c r="O1138">
        <v>2.3814671039581299</v>
      </c>
      <c r="P1138">
        <v>1.1384479999542236</v>
      </c>
      <c r="Q1138">
        <v>58.780876159667969</v>
      </c>
      <c r="R1138">
        <v>88.163619995117188</v>
      </c>
      <c r="S1138">
        <v>0</v>
      </c>
      <c r="T1138">
        <v>0</v>
      </c>
      <c r="U1138">
        <v>0.18013837933540344</v>
      </c>
      <c r="V1138">
        <v>104.43316650390625</v>
      </c>
      <c r="W1138">
        <v>98.989288330078125</v>
      </c>
      <c r="X1138">
        <v>0.28327229619026184</v>
      </c>
      <c r="Y1138">
        <v>99.415275573730469</v>
      </c>
      <c r="Z1138">
        <v>98.265823364257813</v>
      </c>
      <c r="AA1138">
        <v>27.256231307983398</v>
      </c>
      <c r="AB1138">
        <v>0</v>
      </c>
      <c r="AC1138">
        <v>0.97680097818374634</v>
      </c>
      <c r="AD1138">
        <v>93.035903930664063</v>
      </c>
      <c r="AE1138">
        <v>105.61904907226563</v>
      </c>
      <c r="AG1138">
        <v>0.59991860389709473</v>
      </c>
      <c r="AH1138">
        <v>107.68281555175781</v>
      </c>
      <c r="AI1138">
        <v>108.17338562011719</v>
      </c>
      <c r="AJ1138">
        <v>313.27847290039063</v>
      </c>
      <c r="AK1138">
        <v>0.13838014006614685</v>
      </c>
      <c r="AL1138">
        <v>27.651054382324219</v>
      </c>
    </row>
    <row r="1139" spans="1:38" s="3" customFormat="1" x14ac:dyDescent="0.25">
      <c r="A1139" s="4">
        <v>43758.25</v>
      </c>
      <c r="B1139" s="7">
        <v>33.158000000000001</v>
      </c>
      <c r="C1139" s="7">
        <v>22.78</v>
      </c>
      <c r="D1139" s="7">
        <v>0</v>
      </c>
      <c r="E1139" s="7">
        <v>28.373999999999999</v>
      </c>
      <c r="F1139" s="7">
        <v>65.924999999999997</v>
      </c>
      <c r="G1139" s="7">
        <v>96.3</v>
      </c>
      <c r="H1139" s="7">
        <v>118.902</v>
      </c>
      <c r="I1139" s="7">
        <v>0.91900000000000004</v>
      </c>
      <c r="J1139" s="7">
        <v>0.75600000000000001</v>
      </c>
      <c r="K1139" s="7">
        <v>104.729</v>
      </c>
      <c r="L1139" s="7">
        <v>0.19800000000000001</v>
      </c>
      <c r="M1139" s="7">
        <v>82.168000000000006</v>
      </c>
      <c r="N1139" s="7">
        <v>5.8000000000000003E-2</v>
      </c>
      <c r="O1139">
        <v>2.2048101425170898</v>
      </c>
      <c r="P1139">
        <v>1.1140279769897461</v>
      </c>
      <c r="Q1139">
        <v>56.084033966064453</v>
      </c>
      <c r="R1139">
        <v>86.996337890625</v>
      </c>
      <c r="S1139">
        <v>0</v>
      </c>
      <c r="T1139">
        <v>0</v>
      </c>
      <c r="U1139">
        <v>0.18559218943119049</v>
      </c>
      <c r="V1139">
        <v>104.43316650390625</v>
      </c>
      <c r="W1139">
        <v>99.086967468261719</v>
      </c>
      <c r="X1139">
        <v>0.28327229619026184</v>
      </c>
      <c r="Y1139">
        <v>99.646583557128906</v>
      </c>
      <c r="Z1139">
        <v>95.78253173828125</v>
      </c>
      <c r="AA1139">
        <v>27.256231307983398</v>
      </c>
      <c r="AB1139">
        <v>0</v>
      </c>
      <c r="AC1139">
        <v>0.97680097818374634</v>
      </c>
      <c r="AD1139">
        <v>90.062042236328125</v>
      </c>
      <c r="AE1139">
        <v>104.73992919921875</v>
      </c>
      <c r="AG1139">
        <v>0.53805458545684814</v>
      </c>
      <c r="AH1139">
        <v>106.83000946044922</v>
      </c>
      <c r="AI1139">
        <v>107.41341400146484</v>
      </c>
      <c r="AJ1139">
        <v>308.72476196289063</v>
      </c>
      <c r="AK1139">
        <v>0</v>
      </c>
      <c r="AL1139">
        <v>27.651054382324219</v>
      </c>
    </row>
    <row r="1140" spans="1:38" s="3" customFormat="1" x14ac:dyDescent="0.25">
      <c r="A1140" s="4">
        <v>43758.291666666664</v>
      </c>
      <c r="B1140" s="7">
        <v>32.906999999999996</v>
      </c>
      <c r="C1140" s="7">
        <v>22.387</v>
      </c>
      <c r="D1140" s="7">
        <v>0</v>
      </c>
      <c r="E1140" s="7">
        <v>28.373999999999999</v>
      </c>
      <c r="F1140" s="7">
        <v>65.373000000000005</v>
      </c>
      <c r="G1140" s="7">
        <v>95.641000000000005</v>
      </c>
      <c r="H1140" s="7">
        <v>118.66200000000001</v>
      </c>
      <c r="I1140" s="7">
        <v>0.90500000000000003</v>
      </c>
      <c r="J1140" s="7">
        <v>0.75700000000000001</v>
      </c>
      <c r="K1140" s="7">
        <v>104.729</v>
      </c>
      <c r="L1140" s="7">
        <v>0.19800000000000001</v>
      </c>
      <c r="M1140" s="7">
        <v>75.537000000000006</v>
      </c>
      <c r="N1140" s="7">
        <v>5.5E-2</v>
      </c>
      <c r="O1140">
        <v>2.2048101425170898</v>
      </c>
      <c r="P1140">
        <v>1.0896079540252686</v>
      </c>
      <c r="Q1140">
        <v>53.484294891357422</v>
      </c>
      <c r="R1140">
        <v>85.741157531738281</v>
      </c>
      <c r="S1140">
        <v>0</v>
      </c>
      <c r="T1140">
        <v>0</v>
      </c>
      <c r="U1140">
        <v>0.18559218943119049</v>
      </c>
      <c r="V1140">
        <v>104.43316650390625</v>
      </c>
      <c r="W1140">
        <v>99.145301818847656</v>
      </c>
      <c r="X1140">
        <v>0.28327229619026184</v>
      </c>
      <c r="Y1140">
        <v>99.717132568359375</v>
      </c>
      <c r="Z1140">
        <v>94.808647155761719</v>
      </c>
      <c r="AA1140">
        <v>27.256231307983398</v>
      </c>
      <c r="AB1140">
        <v>0</v>
      </c>
      <c r="AC1140">
        <v>0.97680097818374634</v>
      </c>
      <c r="AD1140">
        <v>87.105560302734375</v>
      </c>
      <c r="AE1140">
        <v>103.86080932617188</v>
      </c>
      <c r="AG1140">
        <v>0.5128205418586731</v>
      </c>
      <c r="AH1140">
        <v>106.14624786376953</v>
      </c>
      <c r="AI1140">
        <v>106.58293151855469</v>
      </c>
      <c r="AJ1140">
        <v>304.261962890625</v>
      </c>
      <c r="AK1140">
        <v>3.4188035875558853E-2</v>
      </c>
      <c r="AL1140">
        <v>26.942241668701172</v>
      </c>
    </row>
    <row r="1141" spans="1:38" s="3" customFormat="1" x14ac:dyDescent="0.25">
      <c r="A1141" s="4">
        <v>43758.333333333336</v>
      </c>
      <c r="B1141" s="7">
        <v>32.695</v>
      </c>
      <c r="C1141" s="7">
        <v>22.041</v>
      </c>
      <c r="D1141" s="7">
        <v>0</v>
      </c>
      <c r="E1141" s="7">
        <v>28.373999999999999</v>
      </c>
      <c r="F1141" s="7">
        <v>64.704999999999998</v>
      </c>
      <c r="G1141" s="7">
        <v>94.872</v>
      </c>
      <c r="H1141" s="7">
        <v>118.425</v>
      </c>
      <c r="I1141" s="7">
        <v>0.89200000000000002</v>
      </c>
      <c r="J1141" s="7">
        <v>0.75700000000000001</v>
      </c>
      <c r="K1141" s="7">
        <v>104.729</v>
      </c>
      <c r="L1141" s="7">
        <v>0.19800000000000001</v>
      </c>
      <c r="M1141" s="7">
        <v>69.942999999999998</v>
      </c>
      <c r="N1141" s="7">
        <v>5.5E-2</v>
      </c>
      <c r="O1141">
        <v>2.2048101425170898</v>
      </c>
      <c r="P1141">
        <v>1.0744811296463013</v>
      </c>
      <c r="Q1141">
        <v>50.923591613769531</v>
      </c>
      <c r="R1141">
        <v>84.525032043457031</v>
      </c>
      <c r="S1141">
        <v>0</v>
      </c>
      <c r="T1141">
        <v>0</v>
      </c>
      <c r="U1141">
        <v>0.18559218943119049</v>
      </c>
      <c r="V1141">
        <v>104.43316650390625</v>
      </c>
      <c r="W1141">
        <v>98.319435119628906</v>
      </c>
      <c r="X1141">
        <v>0.28327229619026184</v>
      </c>
      <c r="Y1141">
        <v>99.209060668945313</v>
      </c>
      <c r="Z1141">
        <v>92.58642578125</v>
      </c>
      <c r="AA1141">
        <v>27.256231307983398</v>
      </c>
      <c r="AB1141">
        <v>0</v>
      </c>
      <c r="AC1141">
        <v>0.9315221905708313</v>
      </c>
      <c r="AD1141">
        <v>84.2567138671875</v>
      </c>
      <c r="AE1141">
        <v>102.89785003662109</v>
      </c>
      <c r="AG1141">
        <v>0.49002853035926819</v>
      </c>
      <c r="AH1141">
        <v>105.45868682861328</v>
      </c>
      <c r="AI1141">
        <v>105.75579833984375</v>
      </c>
      <c r="AJ1141">
        <v>299.81179809570313</v>
      </c>
      <c r="AK1141">
        <v>8.302808552980423E-2</v>
      </c>
      <c r="AL1141">
        <v>27.622373580932617</v>
      </c>
    </row>
    <row r="1142" spans="1:38" s="3" customFormat="1" x14ac:dyDescent="0.25">
      <c r="A1142" s="4">
        <v>43758.375</v>
      </c>
      <c r="B1142" s="7">
        <v>32.512</v>
      </c>
      <c r="C1142" s="7">
        <v>21.844999999999999</v>
      </c>
      <c r="D1142" s="7">
        <v>0</v>
      </c>
      <c r="E1142" s="7">
        <v>28.375</v>
      </c>
      <c r="F1142" s="7">
        <v>64.227000000000004</v>
      </c>
      <c r="G1142" s="7">
        <v>94.028999999999996</v>
      </c>
      <c r="H1142" s="7">
        <v>118.218</v>
      </c>
      <c r="I1142" s="7">
        <v>0.876</v>
      </c>
      <c r="J1142" s="7">
        <v>0.75700000000000001</v>
      </c>
      <c r="K1142" s="7">
        <v>104.729</v>
      </c>
      <c r="L1142" s="7">
        <v>0.19800000000000001</v>
      </c>
      <c r="M1142" s="7">
        <v>64.924999999999997</v>
      </c>
      <c r="N1142" s="7">
        <v>5.8999999999999997E-2</v>
      </c>
      <c r="O1142">
        <v>2.2048101425170898</v>
      </c>
      <c r="P1142">
        <v>1.0744811296463013</v>
      </c>
      <c r="Q1142">
        <v>48.874237060546875</v>
      </c>
      <c r="R1142">
        <v>83.658119201660156</v>
      </c>
      <c r="S1142">
        <v>0</v>
      </c>
      <c r="T1142">
        <v>0</v>
      </c>
      <c r="U1142">
        <v>0.18559218943119049</v>
      </c>
      <c r="V1142">
        <v>104.43316650390625</v>
      </c>
      <c r="W1142">
        <v>96.150634765625</v>
      </c>
      <c r="X1142">
        <v>0.28327229619026184</v>
      </c>
      <c r="Y1142">
        <v>97.538330078125</v>
      </c>
      <c r="Z1142">
        <v>90.364204406738281</v>
      </c>
      <c r="AA1142">
        <v>27.256231307983398</v>
      </c>
      <c r="AB1142">
        <v>0</v>
      </c>
      <c r="AC1142">
        <v>0.91575092077255249</v>
      </c>
      <c r="AD1142">
        <v>81.456039428710938</v>
      </c>
      <c r="AE1142">
        <v>102.0048828125</v>
      </c>
      <c r="AG1142">
        <v>0.42816445231437683</v>
      </c>
      <c r="AH1142">
        <v>104.43875122070313</v>
      </c>
      <c r="AI1142">
        <v>105.04172515869141</v>
      </c>
      <c r="AJ1142">
        <v>295.56185913085938</v>
      </c>
      <c r="AK1142">
        <v>0</v>
      </c>
      <c r="AL1142">
        <v>26.942241668701172</v>
      </c>
    </row>
    <row r="1143" spans="1:38" s="3" customFormat="1" x14ac:dyDescent="0.25">
      <c r="A1143" s="4">
        <v>43758.416666666664</v>
      </c>
      <c r="B1143" s="7">
        <v>32.338999999999999</v>
      </c>
      <c r="C1143" s="7">
        <v>21.923999999999999</v>
      </c>
      <c r="D1143" s="7">
        <v>0</v>
      </c>
      <c r="E1143" s="7">
        <v>28.375</v>
      </c>
      <c r="F1143" s="7">
        <v>64.343000000000004</v>
      </c>
      <c r="G1143" s="7">
        <v>93.442999999999998</v>
      </c>
      <c r="H1143" s="7">
        <v>117.973</v>
      </c>
      <c r="I1143" s="7">
        <v>0.86099999999999999</v>
      </c>
      <c r="J1143" s="7">
        <v>0.75700000000000001</v>
      </c>
      <c r="K1143" s="7">
        <v>104.729</v>
      </c>
      <c r="L1143" s="7">
        <v>0.19800000000000001</v>
      </c>
      <c r="M1143" s="7">
        <v>65.554000000000002</v>
      </c>
      <c r="N1143" s="7">
        <v>5.8000000000000003E-2</v>
      </c>
      <c r="O1143">
        <v>2.3814671039581299</v>
      </c>
      <c r="P1143">
        <v>1.065187931060791</v>
      </c>
      <c r="Q1143">
        <v>47.242164611816406</v>
      </c>
      <c r="R1143">
        <v>83.118438720703125</v>
      </c>
      <c r="S1143">
        <v>0</v>
      </c>
      <c r="T1143">
        <v>0</v>
      </c>
      <c r="U1143">
        <v>0.18559218943119049</v>
      </c>
      <c r="V1143">
        <v>104.43316650390625</v>
      </c>
      <c r="W1143">
        <v>94.232536315917969</v>
      </c>
      <c r="X1143">
        <v>0.28327229619026184</v>
      </c>
      <c r="Y1143">
        <v>96.169448852539063</v>
      </c>
      <c r="Z1143">
        <v>88.141983032226563</v>
      </c>
      <c r="AA1143">
        <v>27.256231307983398</v>
      </c>
      <c r="AB1143">
        <v>0</v>
      </c>
      <c r="AC1143">
        <v>0.87047213315963745</v>
      </c>
      <c r="AD1143">
        <v>78.87060546875</v>
      </c>
      <c r="AE1143">
        <v>101.20960235595703</v>
      </c>
      <c r="AG1143">
        <v>0.40293040871620178</v>
      </c>
      <c r="AH1143">
        <v>103.92022705078125</v>
      </c>
      <c r="AI1143">
        <v>104.23251342773438</v>
      </c>
      <c r="AJ1143">
        <v>291.35406494140625</v>
      </c>
      <c r="AK1143">
        <v>0</v>
      </c>
      <c r="AL1143">
        <v>26.91356086730957</v>
      </c>
    </row>
    <row r="1144" spans="1:38" s="3" customFormat="1" x14ac:dyDescent="0.25">
      <c r="A1144" s="4">
        <v>43758.458333333336</v>
      </c>
      <c r="B1144" s="7">
        <v>32.203000000000003</v>
      </c>
      <c r="C1144" s="7">
        <v>22.245000000000001</v>
      </c>
      <c r="D1144" s="7">
        <v>0</v>
      </c>
      <c r="E1144" s="7">
        <v>28.375</v>
      </c>
      <c r="F1144" s="7">
        <v>64.097999999999999</v>
      </c>
      <c r="G1144" s="7">
        <v>93.186999999999998</v>
      </c>
      <c r="H1144" s="7">
        <v>117.72199999999999</v>
      </c>
      <c r="I1144" s="7">
        <v>0.84599999999999997</v>
      </c>
      <c r="J1144" s="7">
        <v>0.75800000000000001</v>
      </c>
      <c r="K1144" s="7">
        <v>104.729</v>
      </c>
      <c r="L1144" s="7">
        <v>0.19800000000000001</v>
      </c>
      <c r="M1144" s="7">
        <v>64.024000000000001</v>
      </c>
      <c r="N1144" s="7">
        <v>5.5E-2</v>
      </c>
      <c r="O1144">
        <v>2.3814671039581299</v>
      </c>
      <c r="P1144">
        <v>1.0407679080963135</v>
      </c>
      <c r="Q1144">
        <v>45.99755859375</v>
      </c>
      <c r="R1144">
        <v>82.5006103515625</v>
      </c>
      <c r="S1144">
        <v>0</v>
      </c>
      <c r="T1144">
        <v>0</v>
      </c>
      <c r="U1144">
        <v>0.18559218943119049</v>
      </c>
      <c r="V1144">
        <v>104.43316650390625</v>
      </c>
      <c r="W1144">
        <v>92.394523620605469</v>
      </c>
      <c r="X1144">
        <v>0.28327229619026184</v>
      </c>
      <c r="Y1144">
        <v>94.59503173828125</v>
      </c>
      <c r="Z1144">
        <v>85.977210998535156</v>
      </c>
      <c r="AA1144">
        <v>27.256231307983398</v>
      </c>
      <c r="AB1144">
        <v>0</v>
      </c>
      <c r="AC1144">
        <v>0.85470086336135864</v>
      </c>
      <c r="AD1144">
        <v>76.452468872070313</v>
      </c>
      <c r="AE1144">
        <v>100.42816162109375</v>
      </c>
      <c r="AG1144">
        <v>0.40293040871620178</v>
      </c>
      <c r="AH1144">
        <v>102.896484375</v>
      </c>
      <c r="AI1144">
        <v>103.45127105712891</v>
      </c>
      <c r="AJ1144">
        <v>287.19625854492188</v>
      </c>
      <c r="AK1144">
        <v>0</v>
      </c>
      <c r="AL1144">
        <v>27.622373580932617</v>
      </c>
    </row>
    <row r="1145" spans="1:38" s="3" customFormat="1" x14ac:dyDescent="0.25">
      <c r="A1145" s="4">
        <v>43758.5</v>
      </c>
      <c r="B1145" s="7">
        <v>32.049999999999997</v>
      </c>
      <c r="C1145" s="7">
        <v>22.613</v>
      </c>
      <c r="D1145" s="7">
        <v>0</v>
      </c>
      <c r="E1145" s="7">
        <v>28.375</v>
      </c>
      <c r="F1145" s="7">
        <v>63.860999999999997</v>
      </c>
      <c r="G1145" s="7">
        <v>92.966999999999999</v>
      </c>
      <c r="H1145" s="7">
        <v>117.438</v>
      </c>
      <c r="I1145" s="7">
        <v>0.83099999999999996</v>
      </c>
      <c r="J1145" s="7">
        <v>0</v>
      </c>
      <c r="K1145" s="7">
        <v>104.729</v>
      </c>
      <c r="L1145" s="7">
        <v>0.19800000000000001</v>
      </c>
      <c r="M1145" s="7">
        <v>62.536000000000001</v>
      </c>
      <c r="N1145" s="7">
        <v>5.8999999999999997E-2</v>
      </c>
      <c r="O1145">
        <v>2.8220524787902832</v>
      </c>
      <c r="P1145">
        <v>1.0256410837173462</v>
      </c>
      <c r="Q1145">
        <v>44.850631713867188</v>
      </c>
      <c r="R1145">
        <v>81.968254089355469</v>
      </c>
      <c r="S1145">
        <v>0</v>
      </c>
      <c r="T1145">
        <v>0</v>
      </c>
      <c r="U1145">
        <v>0.18559218943119049</v>
      </c>
      <c r="V1145">
        <v>104.43316650390625</v>
      </c>
      <c r="W1145">
        <v>90.500068664550781</v>
      </c>
      <c r="X1145">
        <v>0.28327229619026184</v>
      </c>
      <c r="Y1145">
        <v>93.116943359375</v>
      </c>
      <c r="Z1145">
        <v>83.925926208496094</v>
      </c>
      <c r="AA1145">
        <v>27.256231307983398</v>
      </c>
      <c r="AB1145">
        <v>0</v>
      </c>
      <c r="AC1145">
        <v>0.85470086336135864</v>
      </c>
      <c r="AD1145">
        <v>74.24908447265625</v>
      </c>
      <c r="AE1145">
        <v>99.646720886230469</v>
      </c>
      <c r="AG1145">
        <v>0.38013839721679688</v>
      </c>
      <c r="AH1145">
        <v>102.04368591308594</v>
      </c>
      <c r="AI1145">
        <v>102.71256256103516</v>
      </c>
      <c r="AJ1145">
        <v>283.29766845703125</v>
      </c>
      <c r="AK1145">
        <v>0</v>
      </c>
      <c r="AL1145">
        <v>26.942241668701172</v>
      </c>
    </row>
    <row r="1146" spans="1:38" s="3" customFormat="1" x14ac:dyDescent="0.25">
      <c r="A1146" s="4">
        <v>43758.541666666664</v>
      </c>
      <c r="B1146" s="7">
        <v>31.914000000000001</v>
      </c>
      <c r="C1146" s="7">
        <v>23.132999999999999</v>
      </c>
      <c r="D1146" s="7">
        <v>0</v>
      </c>
      <c r="E1146" s="7">
        <v>28.375</v>
      </c>
      <c r="F1146" s="7">
        <v>64.037999999999997</v>
      </c>
      <c r="G1146" s="7">
        <v>92.674000000000007</v>
      </c>
      <c r="H1146" s="7">
        <v>117.194</v>
      </c>
      <c r="I1146" s="7">
        <v>0.81699999999999995</v>
      </c>
      <c r="J1146" s="7">
        <v>0</v>
      </c>
      <c r="K1146" s="7">
        <v>104.729</v>
      </c>
      <c r="L1146" s="7">
        <v>0.19800000000000001</v>
      </c>
      <c r="M1146" s="7">
        <v>61.16</v>
      </c>
      <c r="N1146" s="7">
        <v>5.8000000000000003E-2</v>
      </c>
      <c r="O1146">
        <v>2.5458953380584717</v>
      </c>
      <c r="P1146">
        <v>1.0163478851318359</v>
      </c>
      <c r="Q1146">
        <v>43.801383972167969</v>
      </c>
      <c r="R1146">
        <v>81.557998657226563</v>
      </c>
      <c r="S1146">
        <v>0</v>
      </c>
      <c r="T1146">
        <v>0</v>
      </c>
      <c r="U1146">
        <v>0.18559218943119049</v>
      </c>
      <c r="V1146">
        <v>104.43316650390625</v>
      </c>
      <c r="W1146">
        <v>88.511711120605469</v>
      </c>
      <c r="X1146">
        <v>0.28327229619026184</v>
      </c>
      <c r="Y1146">
        <v>91.542526245117188</v>
      </c>
      <c r="Z1146">
        <v>81.932098388671875</v>
      </c>
      <c r="AA1146">
        <v>27.256231307983398</v>
      </c>
      <c r="AB1146">
        <v>0</v>
      </c>
      <c r="AC1146">
        <v>0.85470086336135864</v>
      </c>
      <c r="AD1146">
        <v>72.179306030273438</v>
      </c>
      <c r="AE1146">
        <v>98.949119567871094</v>
      </c>
      <c r="AG1146">
        <v>0.31827431917190552</v>
      </c>
      <c r="AH1146">
        <v>101.35992431640625</v>
      </c>
      <c r="AI1146">
        <v>101.882080078125</v>
      </c>
      <c r="AJ1146">
        <v>279.82766723632813</v>
      </c>
      <c r="AK1146">
        <v>0</v>
      </c>
      <c r="AL1146">
        <v>26.91356086730957</v>
      </c>
    </row>
    <row r="1147" spans="1:38" s="3" customFormat="1" x14ac:dyDescent="0.25">
      <c r="A1147" s="4">
        <v>43758.583333333336</v>
      </c>
      <c r="B1147" s="7">
        <v>31.75</v>
      </c>
      <c r="C1147" s="7">
        <v>23.780999999999999</v>
      </c>
      <c r="D1147" s="7">
        <v>0</v>
      </c>
      <c r="E1147" s="7">
        <v>28.373999999999999</v>
      </c>
      <c r="F1147" s="7">
        <v>63.856999999999999</v>
      </c>
      <c r="G1147" s="7">
        <v>92.453999999999994</v>
      </c>
      <c r="H1147" s="7">
        <v>116.979</v>
      </c>
      <c r="I1147" s="7">
        <v>0.80200000000000005</v>
      </c>
      <c r="J1147" s="7">
        <v>0</v>
      </c>
      <c r="K1147" s="7">
        <v>104.729</v>
      </c>
      <c r="L1147" s="7">
        <v>0.19800000000000001</v>
      </c>
      <c r="M1147" s="7">
        <v>59.523000000000003</v>
      </c>
      <c r="N1147" s="7">
        <v>5.5E-2</v>
      </c>
      <c r="O1147">
        <v>2.3814671039581299</v>
      </c>
      <c r="P1147">
        <v>0.9919278621673584</v>
      </c>
      <c r="Q1147">
        <v>42.925518035888672</v>
      </c>
      <c r="R1147">
        <v>81.025642395019531</v>
      </c>
      <c r="S1147">
        <v>0</v>
      </c>
      <c r="T1147">
        <v>0</v>
      </c>
      <c r="U1147">
        <v>0.18559218943119049</v>
      </c>
      <c r="V1147">
        <v>104.43316650390625</v>
      </c>
      <c r="W1147">
        <v>86.134872436523438</v>
      </c>
      <c r="X1147">
        <v>0.28327229619026184</v>
      </c>
      <c r="Y1147">
        <v>90.064437866210938</v>
      </c>
      <c r="Z1147">
        <v>80.0517578125</v>
      </c>
      <c r="AA1147">
        <v>27.256231307983398</v>
      </c>
      <c r="AB1147">
        <v>0</v>
      </c>
      <c r="AC1147">
        <v>0.85470086336135864</v>
      </c>
      <c r="AD1147">
        <v>70.389274597167969</v>
      </c>
      <c r="AE1147">
        <v>98.265365600585938</v>
      </c>
      <c r="AG1147">
        <v>0.29304030537605286</v>
      </c>
      <c r="AH1147">
        <v>100.67806243896484</v>
      </c>
      <c r="AI1147">
        <v>101.10083770751953</v>
      </c>
      <c r="AJ1147">
        <v>276.15908813476563</v>
      </c>
      <c r="AK1147">
        <v>0</v>
      </c>
      <c r="AL1147">
        <v>26.91356086730957</v>
      </c>
    </row>
    <row r="1148" spans="1:38" s="3" customFormat="1" x14ac:dyDescent="0.25">
      <c r="A1148" s="4">
        <v>43758.625</v>
      </c>
      <c r="B1148" s="7">
        <v>31.606000000000002</v>
      </c>
      <c r="C1148" s="7">
        <v>24.431999999999999</v>
      </c>
      <c r="D1148" s="7">
        <v>0</v>
      </c>
      <c r="E1148" s="7">
        <v>25.664999999999999</v>
      </c>
      <c r="F1148" s="7">
        <v>63.792999999999999</v>
      </c>
      <c r="G1148" s="7">
        <v>92.233999999999995</v>
      </c>
      <c r="H1148" s="7">
        <v>116.732</v>
      </c>
      <c r="I1148" s="7">
        <v>0.78700000000000003</v>
      </c>
      <c r="J1148" s="7">
        <v>0</v>
      </c>
      <c r="K1148" s="7">
        <v>104.729</v>
      </c>
      <c r="L1148" s="7">
        <v>0.19800000000000001</v>
      </c>
      <c r="M1148" s="7">
        <v>57.863</v>
      </c>
      <c r="N1148" s="7">
        <v>5.5E-2</v>
      </c>
      <c r="O1148">
        <v>2.3814671039581299</v>
      </c>
      <c r="P1148">
        <v>0.97680097818374634</v>
      </c>
      <c r="Q1148">
        <v>42.162799835205078</v>
      </c>
      <c r="R1148">
        <v>80.4957275390625</v>
      </c>
      <c r="S1148">
        <v>0</v>
      </c>
      <c r="T1148">
        <v>0</v>
      </c>
      <c r="U1148">
        <v>0.18559218943119049</v>
      </c>
      <c r="V1148">
        <v>104.43316650390625</v>
      </c>
      <c r="W1148">
        <v>84.118843078613281</v>
      </c>
      <c r="X1148">
        <v>0.28327229619026184</v>
      </c>
      <c r="Y1148">
        <v>88.502922058105469</v>
      </c>
      <c r="Z1148">
        <v>78.343780517578125</v>
      </c>
      <c r="AA1148">
        <v>27.256231307983398</v>
      </c>
      <c r="AB1148">
        <v>0</v>
      </c>
      <c r="AC1148">
        <v>0.85470086336135864</v>
      </c>
      <c r="AD1148">
        <v>68.711837768554688</v>
      </c>
      <c r="AE1148">
        <v>98.000816345214844</v>
      </c>
      <c r="AG1148">
        <v>0.28164428472518921</v>
      </c>
      <c r="AH1148">
        <v>100.16144561767578</v>
      </c>
      <c r="AI1148">
        <v>100.27035522460938</v>
      </c>
      <c r="AJ1148">
        <v>272.42440795898438</v>
      </c>
      <c r="AK1148">
        <v>0</v>
      </c>
      <c r="AL1148">
        <v>26.91356086730957</v>
      </c>
    </row>
    <row r="1149" spans="1:38" s="3" customFormat="1" x14ac:dyDescent="0.25">
      <c r="A1149" s="4">
        <v>43758.666666666664</v>
      </c>
      <c r="B1149" s="7">
        <v>31.471</v>
      </c>
      <c r="C1149" s="7">
        <v>25.074999999999999</v>
      </c>
      <c r="D1149" s="7">
        <v>0</v>
      </c>
      <c r="E1149" s="7">
        <v>25.664999999999999</v>
      </c>
      <c r="F1149" s="7">
        <v>63.542999999999999</v>
      </c>
      <c r="G1149" s="7">
        <v>92.051000000000002</v>
      </c>
      <c r="H1149" s="7">
        <v>116.514</v>
      </c>
      <c r="I1149" s="7">
        <v>0.77300000000000002</v>
      </c>
      <c r="J1149" s="7">
        <v>0</v>
      </c>
      <c r="K1149" s="7">
        <v>104.729</v>
      </c>
      <c r="L1149" s="7">
        <v>0.19800000000000001</v>
      </c>
      <c r="M1149" s="7">
        <v>55.344999999999999</v>
      </c>
      <c r="N1149" s="7">
        <v>5.8000000000000003E-2</v>
      </c>
      <c r="O1149">
        <v>2.3814671039581299</v>
      </c>
      <c r="P1149">
        <v>0.97680097818374634</v>
      </c>
      <c r="Q1149">
        <v>40.968662261962891</v>
      </c>
      <c r="R1149">
        <v>79.943832397460938</v>
      </c>
      <c r="S1149">
        <v>0</v>
      </c>
      <c r="T1149">
        <v>0</v>
      </c>
      <c r="U1149">
        <v>0.18559218943119049</v>
      </c>
      <c r="V1149">
        <v>104.43316650390625</v>
      </c>
      <c r="W1149">
        <v>82.687828063964844</v>
      </c>
      <c r="X1149">
        <v>0.28327229619026184</v>
      </c>
      <c r="Y1149">
        <v>87.172706604003906</v>
      </c>
      <c r="Z1149">
        <v>76.918807983398438</v>
      </c>
      <c r="AA1149">
        <v>25.857532501220703</v>
      </c>
      <c r="AB1149">
        <v>0</v>
      </c>
      <c r="AC1149">
        <v>0.85470086336135864</v>
      </c>
      <c r="AD1149">
        <v>67.202522277832031</v>
      </c>
      <c r="AE1149">
        <v>97.889297485351563</v>
      </c>
      <c r="AG1149">
        <v>0.24501426517963409</v>
      </c>
      <c r="AH1149">
        <v>99.306739807128906</v>
      </c>
      <c r="AI1149">
        <v>99.535003662109375</v>
      </c>
      <c r="AJ1149">
        <v>268.76864624023438</v>
      </c>
      <c r="AK1149">
        <v>0</v>
      </c>
      <c r="AL1149">
        <v>26.468162536621094</v>
      </c>
    </row>
    <row r="1150" spans="1:38" s="3" customFormat="1" x14ac:dyDescent="0.25">
      <c r="A1150" s="4">
        <v>43758.708333333336</v>
      </c>
      <c r="B1150" s="7">
        <v>31.355</v>
      </c>
      <c r="C1150" s="7">
        <v>25.492999999999999</v>
      </c>
      <c r="D1150" s="7">
        <v>0</v>
      </c>
      <c r="E1150" s="7">
        <v>24.196999999999999</v>
      </c>
      <c r="F1150" s="7">
        <v>62.927</v>
      </c>
      <c r="G1150" s="7">
        <v>91.757999999999996</v>
      </c>
      <c r="H1150" s="7">
        <v>116.264</v>
      </c>
      <c r="I1150" s="7">
        <v>0.76300000000000001</v>
      </c>
      <c r="J1150" s="7">
        <v>0</v>
      </c>
      <c r="K1150" s="7">
        <v>104.729</v>
      </c>
      <c r="L1150" s="7">
        <v>0.19800000000000001</v>
      </c>
      <c r="M1150" s="7">
        <v>53.28</v>
      </c>
      <c r="N1150" s="7">
        <v>5.5E-2</v>
      </c>
      <c r="O1150">
        <v>2.3814671039581299</v>
      </c>
      <c r="P1150">
        <v>0.96750777959823608</v>
      </c>
      <c r="Q1150">
        <v>40.017097473144531</v>
      </c>
      <c r="R1150">
        <v>79.377288818359375</v>
      </c>
      <c r="S1150">
        <v>0</v>
      </c>
      <c r="T1150">
        <v>0</v>
      </c>
      <c r="U1150">
        <v>0.18559218943119049</v>
      </c>
      <c r="V1150">
        <v>104.43316650390625</v>
      </c>
      <c r="W1150">
        <v>81.23321533203125</v>
      </c>
      <c r="X1150">
        <v>0.28327229619026184</v>
      </c>
      <c r="Y1150">
        <v>85.925926208496094</v>
      </c>
      <c r="Z1150">
        <v>75.437797546386719</v>
      </c>
      <c r="AA1150">
        <v>25.857532501220703</v>
      </c>
      <c r="AB1150">
        <v>5.5027546882629395</v>
      </c>
      <c r="AC1150">
        <v>0.85470086336135864</v>
      </c>
      <c r="AD1150">
        <v>65.864959716796875</v>
      </c>
      <c r="AE1150">
        <v>96.953193664550781</v>
      </c>
      <c r="AG1150">
        <v>0.21978023648262024</v>
      </c>
      <c r="AH1150">
        <v>98.453941345214844</v>
      </c>
      <c r="AI1150">
        <v>98.771682739257813</v>
      </c>
      <c r="AJ1150">
        <v>265.18588256835938</v>
      </c>
      <c r="AK1150">
        <v>0</v>
      </c>
      <c r="AL1150">
        <v>27.403175354003906</v>
      </c>
    </row>
    <row r="1151" spans="1:38" s="3" customFormat="1" x14ac:dyDescent="0.25">
      <c r="A1151" s="4">
        <v>43758.75</v>
      </c>
      <c r="B1151" s="7">
        <v>31.23</v>
      </c>
      <c r="C1151" s="7">
        <v>25.698</v>
      </c>
      <c r="D1151" s="7">
        <v>0</v>
      </c>
      <c r="E1151" s="7">
        <v>24.196999999999999</v>
      </c>
      <c r="F1151" s="7">
        <v>62.003999999999998</v>
      </c>
      <c r="G1151" s="7">
        <v>91.209000000000003</v>
      </c>
      <c r="H1151" s="7">
        <v>116.04900000000001</v>
      </c>
      <c r="I1151" s="7">
        <v>0.751</v>
      </c>
      <c r="J1151" s="7">
        <v>0</v>
      </c>
      <c r="K1151" s="7">
        <v>104.729</v>
      </c>
      <c r="L1151" s="7">
        <v>0.19800000000000001</v>
      </c>
      <c r="M1151" s="7">
        <v>51.396000000000001</v>
      </c>
      <c r="N1151" s="7">
        <v>5.5E-2</v>
      </c>
      <c r="O1151">
        <v>2.3814671039581299</v>
      </c>
      <c r="P1151">
        <v>0.9523809552192688</v>
      </c>
      <c r="Q1151">
        <v>39.087509155273438</v>
      </c>
      <c r="R1151">
        <v>78.866912841796875</v>
      </c>
      <c r="S1151">
        <v>0</v>
      </c>
      <c r="T1151">
        <v>0</v>
      </c>
      <c r="U1151">
        <v>0.18559218943119049</v>
      </c>
      <c r="V1151">
        <v>104.43316650390625</v>
      </c>
      <c r="W1151">
        <v>79.855110168457031</v>
      </c>
      <c r="X1151">
        <v>0.28327229619026184</v>
      </c>
      <c r="Y1151">
        <v>84.473617553710938</v>
      </c>
      <c r="Z1151">
        <v>74.070274353027344</v>
      </c>
      <c r="AA1151">
        <v>25.857532501220703</v>
      </c>
      <c r="AB1151">
        <v>7.7850193977355957</v>
      </c>
      <c r="AC1151">
        <v>0.8094220757484436</v>
      </c>
      <c r="AD1151">
        <v>64.628273010253906</v>
      </c>
      <c r="AE1151">
        <v>96.130241394042969</v>
      </c>
      <c r="AG1151">
        <v>0.21978023648262024</v>
      </c>
      <c r="AH1151">
        <v>97.768280029296875</v>
      </c>
      <c r="AI1151">
        <v>98.057601928710938</v>
      </c>
      <c r="AJ1151">
        <v>261.66546630859375</v>
      </c>
      <c r="AK1151">
        <v>0</v>
      </c>
      <c r="AL1151">
        <v>27.161439895629883</v>
      </c>
    </row>
    <row r="1152" spans="1:38" s="3" customFormat="1" x14ac:dyDescent="0.25">
      <c r="A1152" s="4">
        <v>43758.791666666664</v>
      </c>
      <c r="B1152" s="7">
        <v>31.085000000000001</v>
      </c>
      <c r="C1152" s="7">
        <v>25.687000000000001</v>
      </c>
      <c r="D1152" s="7">
        <v>0</v>
      </c>
      <c r="E1152" s="7">
        <v>22.634</v>
      </c>
      <c r="F1152" s="7">
        <v>60.600999999999999</v>
      </c>
      <c r="G1152" s="7">
        <v>90.733000000000004</v>
      </c>
      <c r="H1152" s="7">
        <v>115.828</v>
      </c>
      <c r="I1152" s="7">
        <v>0.73599999999999999</v>
      </c>
      <c r="J1152" s="7">
        <v>0</v>
      </c>
      <c r="K1152" s="7">
        <v>104.729</v>
      </c>
      <c r="L1152" s="7">
        <v>0.19800000000000001</v>
      </c>
      <c r="M1152" s="7">
        <v>49.442</v>
      </c>
      <c r="N1152" s="7">
        <v>5.5E-2</v>
      </c>
      <c r="O1152">
        <v>2.3814671039581299</v>
      </c>
      <c r="P1152">
        <v>0.9523809552192688</v>
      </c>
      <c r="Q1152">
        <v>38.038257598876953</v>
      </c>
      <c r="R1152">
        <v>78.253974914550781</v>
      </c>
      <c r="S1152">
        <v>0</v>
      </c>
      <c r="T1152">
        <v>0</v>
      </c>
      <c r="U1152">
        <v>0.18559218943119049</v>
      </c>
      <c r="V1152">
        <v>104.43316650390625</v>
      </c>
      <c r="W1152">
        <v>78.400489807128906</v>
      </c>
      <c r="X1152">
        <v>0.28327229619026184</v>
      </c>
      <c r="Y1152">
        <v>83.117622375488281</v>
      </c>
      <c r="Z1152">
        <v>72.702751159667969</v>
      </c>
      <c r="AA1152">
        <v>25.857532501220703</v>
      </c>
      <c r="AB1152">
        <v>9.5383243560791016</v>
      </c>
      <c r="AC1152">
        <v>0.79365080595016479</v>
      </c>
      <c r="AD1152">
        <v>63.454246520996094</v>
      </c>
      <c r="AE1152">
        <v>95.348800659179688</v>
      </c>
      <c r="AG1152">
        <v>0.20838421583175659</v>
      </c>
      <c r="AH1152">
        <v>96.896492004394531</v>
      </c>
      <c r="AI1152">
        <v>96.835372924804688</v>
      </c>
      <c r="AJ1152">
        <v>258.20111083984375</v>
      </c>
      <c r="AK1152">
        <v>0</v>
      </c>
      <c r="AL1152">
        <v>27.403175354003906</v>
      </c>
    </row>
    <row r="1153" spans="1:38" s="3" customFormat="1" x14ac:dyDescent="0.25">
      <c r="A1153" s="4">
        <v>43758.833333333336</v>
      </c>
      <c r="B1153" s="7">
        <v>30.94</v>
      </c>
      <c r="C1153" s="7">
        <v>25.402999999999999</v>
      </c>
      <c r="D1153" s="7">
        <v>0</v>
      </c>
      <c r="E1153" s="7">
        <v>22.634</v>
      </c>
      <c r="F1153" s="7">
        <v>59.258000000000003</v>
      </c>
      <c r="G1153" s="7">
        <v>90.403000000000006</v>
      </c>
      <c r="H1153" s="7">
        <v>115.57299999999999</v>
      </c>
      <c r="I1153" s="7">
        <v>0.72199999999999998</v>
      </c>
      <c r="J1153" s="7">
        <v>0</v>
      </c>
      <c r="K1153" s="7">
        <v>104.729</v>
      </c>
      <c r="L1153" s="7">
        <v>0.19800000000000001</v>
      </c>
      <c r="M1153" s="7">
        <v>47.545999999999999</v>
      </c>
      <c r="N1153" s="7">
        <v>5.5E-2</v>
      </c>
      <c r="O1153">
        <v>2.3814671039581299</v>
      </c>
      <c r="P1153">
        <v>0.9523809552192688</v>
      </c>
      <c r="Q1153">
        <v>37.061458587646484</v>
      </c>
      <c r="R1153">
        <v>77.638587951660156</v>
      </c>
      <c r="S1153">
        <v>0</v>
      </c>
      <c r="T1153">
        <v>0</v>
      </c>
      <c r="U1153">
        <v>0.18559218943119049</v>
      </c>
      <c r="V1153">
        <v>104.43316650390625</v>
      </c>
      <c r="W1153">
        <v>76.499794006347656</v>
      </c>
      <c r="X1153">
        <v>0.28327229619026184</v>
      </c>
      <c r="Y1153">
        <v>81.665313720703125</v>
      </c>
      <c r="Z1153">
        <v>71.335235595703125</v>
      </c>
      <c r="AA1153">
        <v>27.256231307983398</v>
      </c>
      <c r="AB1153">
        <v>7.7907700538635254</v>
      </c>
      <c r="AC1153">
        <v>0.79365080595016479</v>
      </c>
      <c r="AD1153">
        <v>62.341270446777344</v>
      </c>
      <c r="AE1153">
        <v>94.4835205078125</v>
      </c>
      <c r="AG1153">
        <v>0.18315018713474274</v>
      </c>
      <c r="AH1153">
        <v>94.505226135253906</v>
      </c>
      <c r="AI1153">
        <v>95.357963562011719</v>
      </c>
      <c r="AJ1153">
        <v>254.83485412597656</v>
      </c>
      <c r="AK1153">
        <v>0</v>
      </c>
      <c r="AL1153">
        <v>27.651054382324219</v>
      </c>
    </row>
    <row r="1154" spans="1:38" s="3" customFormat="1" x14ac:dyDescent="0.25">
      <c r="A1154" s="4">
        <v>43758.875</v>
      </c>
      <c r="B1154" s="7">
        <v>30.369</v>
      </c>
      <c r="C1154" s="7">
        <v>24.863</v>
      </c>
      <c r="D1154" s="7">
        <v>0</v>
      </c>
      <c r="E1154" s="7">
        <v>24.196999999999999</v>
      </c>
      <c r="F1154" s="7">
        <v>58.195999999999998</v>
      </c>
      <c r="G1154" s="7">
        <v>90.183000000000007</v>
      </c>
      <c r="H1154" s="7">
        <v>115.349</v>
      </c>
      <c r="I1154" s="7">
        <v>0.71099999999999997</v>
      </c>
      <c r="J1154" s="7">
        <v>0</v>
      </c>
      <c r="K1154" s="7">
        <v>104.729</v>
      </c>
      <c r="L1154" s="7">
        <v>0.19800000000000001</v>
      </c>
      <c r="M1154" s="7">
        <v>45.816000000000003</v>
      </c>
      <c r="N1154" s="7">
        <v>5.5E-2</v>
      </c>
      <c r="O1154">
        <v>2.3814671039581299</v>
      </c>
      <c r="P1154">
        <v>0.9523809552192688</v>
      </c>
      <c r="Q1154">
        <v>36.109889984130859</v>
      </c>
      <c r="R1154">
        <v>77.086692810058594</v>
      </c>
      <c r="S1154">
        <v>0</v>
      </c>
      <c r="T1154">
        <v>0</v>
      </c>
      <c r="U1154">
        <v>0.18559218943119049</v>
      </c>
      <c r="V1154">
        <v>104.43316650390625</v>
      </c>
      <c r="W1154">
        <v>74.346656799316406</v>
      </c>
      <c r="X1154">
        <v>0.28327229619026184</v>
      </c>
      <c r="Y1154">
        <v>80.296432495117188</v>
      </c>
      <c r="Z1154">
        <v>70.082626342773438</v>
      </c>
      <c r="AA1154">
        <v>27.256231307983398</v>
      </c>
      <c r="AB1154">
        <v>0</v>
      </c>
      <c r="AC1154">
        <v>0.74837201833724976</v>
      </c>
      <c r="AD1154">
        <v>61.289344787597656</v>
      </c>
      <c r="AE1154">
        <v>93.688240051269531</v>
      </c>
      <c r="AG1154">
        <v>0.17175418138504028</v>
      </c>
      <c r="AH1154">
        <v>92.281105041503906</v>
      </c>
      <c r="AI1154">
        <v>93.605209350585938</v>
      </c>
      <c r="AJ1154">
        <v>251.45892333984375</v>
      </c>
      <c r="AK1154">
        <v>0</v>
      </c>
      <c r="AL1154">
        <v>27.651054382324219</v>
      </c>
    </row>
    <row r="1155" spans="1:38" s="3" customFormat="1" x14ac:dyDescent="0.25">
      <c r="A1155" s="4">
        <v>43758.916666666664</v>
      </c>
      <c r="B1155" s="7">
        <v>30.239000000000001</v>
      </c>
      <c r="C1155" s="7">
        <v>24.332999999999998</v>
      </c>
      <c r="D1155" s="7">
        <v>0</v>
      </c>
      <c r="E1155" s="7">
        <v>24.198</v>
      </c>
      <c r="F1155" s="7">
        <v>57.183</v>
      </c>
      <c r="G1155" s="7">
        <v>90</v>
      </c>
      <c r="H1155" s="7">
        <v>115.08</v>
      </c>
      <c r="I1155" s="7">
        <v>0.69699999999999995</v>
      </c>
      <c r="J1155" s="7">
        <v>0</v>
      </c>
      <c r="K1155" s="7">
        <v>104.729</v>
      </c>
      <c r="L1155" s="7">
        <v>0.19800000000000001</v>
      </c>
      <c r="M1155" s="7">
        <v>44.155000000000001</v>
      </c>
      <c r="N1155" s="7">
        <v>5.5E-2</v>
      </c>
      <c r="O1155">
        <v>2.3814671039581299</v>
      </c>
      <c r="P1155">
        <v>0.93379461765289307</v>
      </c>
      <c r="Q1155">
        <v>35.205535888671875</v>
      </c>
      <c r="R1155">
        <v>76.559219360351563</v>
      </c>
      <c r="S1155">
        <v>0</v>
      </c>
      <c r="T1155">
        <v>0</v>
      </c>
      <c r="U1155">
        <v>0.18559218943119049</v>
      </c>
      <c r="V1155">
        <v>104.43316650390625</v>
      </c>
      <c r="W1155">
        <v>72.240974426269531</v>
      </c>
      <c r="X1155">
        <v>0.28327229619026184</v>
      </c>
      <c r="Y1155">
        <v>78.747795104980469</v>
      </c>
      <c r="Z1155">
        <v>68.942070007324219</v>
      </c>
      <c r="AA1155">
        <v>27.256231307983398</v>
      </c>
      <c r="AB1155">
        <v>0</v>
      </c>
      <c r="AC1155">
        <v>0.73260074853897095</v>
      </c>
      <c r="AD1155">
        <v>60.345443725585938</v>
      </c>
      <c r="AE1155">
        <v>92.90679931640625</v>
      </c>
      <c r="AG1155">
        <v>0.14652015268802643</v>
      </c>
      <c r="AH1155">
        <v>89.889846801757813</v>
      </c>
      <c r="AI1155">
        <v>91.49542236328125</v>
      </c>
      <c r="AJ1155">
        <v>248.14210510253906</v>
      </c>
      <c r="AK1155">
        <v>0</v>
      </c>
      <c r="AL1155">
        <v>26.91356086730957</v>
      </c>
    </row>
    <row r="1156" spans="1:38" s="3" customFormat="1" x14ac:dyDescent="0.25">
      <c r="A1156" s="4">
        <v>43758.958333333336</v>
      </c>
      <c r="B1156" s="7">
        <v>30.151</v>
      </c>
      <c r="C1156" s="7">
        <v>23.963000000000001</v>
      </c>
      <c r="D1156" s="7">
        <v>0</v>
      </c>
      <c r="E1156" s="7">
        <v>24.198</v>
      </c>
      <c r="F1156" s="7">
        <v>56.155999999999999</v>
      </c>
      <c r="G1156" s="7">
        <v>89.744</v>
      </c>
      <c r="H1156" s="7">
        <v>114.786</v>
      </c>
      <c r="I1156" s="7">
        <v>0.68200000000000005</v>
      </c>
      <c r="J1156" s="7">
        <v>0</v>
      </c>
      <c r="K1156" s="7">
        <v>104.729</v>
      </c>
      <c r="L1156" s="7">
        <v>0.19800000000000001</v>
      </c>
      <c r="M1156" s="7">
        <v>42.552</v>
      </c>
      <c r="N1156" s="7">
        <v>5.5E-2</v>
      </c>
      <c r="O1156">
        <v>2.3814671039581299</v>
      </c>
      <c r="P1156">
        <v>0.89424771070480347</v>
      </c>
      <c r="Q1156">
        <v>34.279201507568359</v>
      </c>
      <c r="R1156">
        <v>76.083030700683594</v>
      </c>
      <c r="S1156">
        <v>0</v>
      </c>
      <c r="T1156">
        <v>0</v>
      </c>
      <c r="U1156">
        <v>0.18559218943119049</v>
      </c>
      <c r="V1156">
        <v>104.43316650390625</v>
      </c>
      <c r="W1156">
        <v>70.069000244140625</v>
      </c>
      <c r="X1156">
        <v>0.28327229619026184</v>
      </c>
      <c r="Y1156">
        <v>77.513908386230469</v>
      </c>
      <c r="Z1156">
        <v>67.689460754394531</v>
      </c>
      <c r="AA1156">
        <v>27.256231307983398</v>
      </c>
      <c r="AB1156">
        <v>0</v>
      </c>
      <c r="AC1156">
        <v>0.73260074853897095</v>
      </c>
      <c r="AD1156">
        <v>59.476665496826172</v>
      </c>
      <c r="AE1156">
        <v>92.209197998046875</v>
      </c>
      <c r="AG1156">
        <v>0.14652015268802643</v>
      </c>
      <c r="AH1156">
        <v>87.675209045410156</v>
      </c>
      <c r="AI1156">
        <v>89.416976928710938</v>
      </c>
      <c r="AJ1156">
        <v>244.86082458496094</v>
      </c>
      <c r="AK1156">
        <v>0</v>
      </c>
      <c r="AL1156">
        <v>26.91356086730957</v>
      </c>
    </row>
    <row r="1157" spans="1:38" s="3" customFormat="1" x14ac:dyDescent="0.25">
      <c r="A1157" s="4">
        <v>43759</v>
      </c>
      <c r="B1157" s="7">
        <v>30.065000000000001</v>
      </c>
      <c r="C1157" s="7">
        <v>23.709</v>
      </c>
      <c r="D1157" s="7">
        <v>0</v>
      </c>
      <c r="E1157" s="7">
        <v>25.666</v>
      </c>
      <c r="F1157" s="7">
        <v>55.283000000000001</v>
      </c>
      <c r="G1157" s="7">
        <v>89.524000000000001</v>
      </c>
      <c r="H1157" s="7">
        <v>114.59099999999999</v>
      </c>
      <c r="I1157" s="7">
        <v>0.66600000000000004</v>
      </c>
      <c r="J1157" s="7">
        <v>0</v>
      </c>
      <c r="K1157" s="7">
        <v>104.729</v>
      </c>
      <c r="L1157" s="7">
        <v>0.19800000000000001</v>
      </c>
      <c r="M1157" s="7">
        <v>41.115000000000002</v>
      </c>
      <c r="N1157" s="7">
        <v>5.5E-2</v>
      </c>
      <c r="O1157">
        <v>2.3814671039581299</v>
      </c>
      <c r="P1157">
        <v>0.86982768774032593</v>
      </c>
      <c r="Q1157">
        <v>33.497760772705078</v>
      </c>
      <c r="R1157">
        <v>75.704521179199219</v>
      </c>
      <c r="S1157">
        <v>0</v>
      </c>
      <c r="T1157">
        <v>0</v>
      </c>
      <c r="U1157">
        <v>0.18559218943119049</v>
      </c>
      <c r="V1157">
        <v>104.43316650390625</v>
      </c>
      <c r="W1157">
        <v>68.017906188964844</v>
      </c>
      <c r="X1157">
        <v>0.28327229619026184</v>
      </c>
      <c r="Y1157">
        <v>76.20947265625</v>
      </c>
      <c r="Z1157">
        <v>66.548912048339844</v>
      </c>
      <c r="AA1157">
        <v>25.857532501220703</v>
      </c>
      <c r="AB1157">
        <v>0</v>
      </c>
      <c r="AC1157">
        <v>0.68732196092605591</v>
      </c>
      <c r="AD1157">
        <v>58.668937683105469</v>
      </c>
      <c r="AE1157">
        <v>91.525436401367188</v>
      </c>
      <c r="AG1157">
        <v>0.14652015268802643</v>
      </c>
      <c r="AH1157">
        <v>86.136749267578125</v>
      </c>
      <c r="AI1157">
        <v>87.356430053710938</v>
      </c>
      <c r="AJ1157">
        <v>241.632080078125</v>
      </c>
      <c r="AK1157">
        <v>0</v>
      </c>
      <c r="AL1157">
        <v>26.91356086730957</v>
      </c>
    </row>
    <row r="1158" spans="1:38" s="3" customFormat="1" x14ac:dyDescent="0.25">
      <c r="A1158" s="4">
        <v>43759.041666666664</v>
      </c>
      <c r="B1158" s="7">
        <v>29.949000000000002</v>
      </c>
      <c r="C1158" s="7">
        <v>23.518999999999998</v>
      </c>
      <c r="D1158" s="7">
        <v>0</v>
      </c>
      <c r="E1158" s="7">
        <v>24.199000000000002</v>
      </c>
      <c r="F1158" s="7">
        <v>54.44</v>
      </c>
      <c r="G1158" s="7">
        <v>89.340999999999994</v>
      </c>
      <c r="H1158" s="7">
        <v>114.29300000000001</v>
      </c>
      <c r="I1158" s="7">
        <v>0.65500000000000003</v>
      </c>
      <c r="J1158" s="7">
        <v>0</v>
      </c>
      <c r="K1158" s="7">
        <v>104.729</v>
      </c>
      <c r="L1158" s="7">
        <v>0.19800000000000001</v>
      </c>
      <c r="M1158" s="7">
        <v>39.747999999999998</v>
      </c>
      <c r="N1158" s="7">
        <v>5.5E-2</v>
      </c>
      <c r="O1158">
        <v>2.2048101425170898</v>
      </c>
      <c r="P1158">
        <v>0.84540766477584839</v>
      </c>
      <c r="Q1158">
        <v>32.716320037841797</v>
      </c>
      <c r="R1158">
        <v>75.684982299804688</v>
      </c>
      <c r="S1158">
        <v>0</v>
      </c>
      <c r="T1158">
        <v>0</v>
      </c>
      <c r="U1158">
        <v>0.18559218943119049</v>
      </c>
      <c r="V1158">
        <v>104.43316650390625</v>
      </c>
      <c r="W1158">
        <v>66.064308166503906</v>
      </c>
      <c r="X1158">
        <v>0.28327229619026184</v>
      </c>
      <c r="Y1158">
        <v>75.194007873535156</v>
      </c>
      <c r="Z1158">
        <v>65.296302795410156</v>
      </c>
      <c r="AA1158">
        <v>27.256231307983398</v>
      </c>
      <c r="AB1158">
        <v>0</v>
      </c>
      <c r="AC1158">
        <v>0.6715506911277771</v>
      </c>
      <c r="AD1158">
        <v>57.922264099121094</v>
      </c>
      <c r="AE1158">
        <v>90.925521850585938</v>
      </c>
      <c r="AG1158">
        <v>0.14652015268802643</v>
      </c>
      <c r="AH1158">
        <v>84.598289489746094</v>
      </c>
      <c r="AI1158">
        <v>85.366401672363281</v>
      </c>
      <c r="AJ1158">
        <v>238.40863037109375</v>
      </c>
      <c r="AK1158">
        <v>0</v>
      </c>
      <c r="AL1158">
        <v>27.417514801025391</v>
      </c>
    </row>
    <row r="1159" spans="1:38" s="3" customFormat="1" x14ac:dyDescent="0.25">
      <c r="A1159" s="4">
        <v>43759.083333333336</v>
      </c>
      <c r="B1159" s="7">
        <v>29.832999999999998</v>
      </c>
      <c r="C1159" s="7">
        <v>23.173999999999999</v>
      </c>
      <c r="D1159" s="7">
        <v>0</v>
      </c>
      <c r="E1159" s="7">
        <v>25.667000000000002</v>
      </c>
      <c r="F1159" s="7">
        <v>53.786999999999999</v>
      </c>
      <c r="G1159" s="7">
        <v>89.120999999999995</v>
      </c>
      <c r="H1159" s="7">
        <v>114.095</v>
      </c>
      <c r="I1159" s="7">
        <v>0.64100000000000001</v>
      </c>
      <c r="J1159" s="7">
        <v>0</v>
      </c>
      <c r="K1159" s="7">
        <v>104.729</v>
      </c>
      <c r="L1159" s="7">
        <v>0.19800000000000001</v>
      </c>
      <c r="M1159" s="7">
        <v>38.408999999999999</v>
      </c>
      <c r="N1159" s="7">
        <v>5.5E-2</v>
      </c>
      <c r="O1159">
        <v>2.2048101425170898</v>
      </c>
      <c r="P1159">
        <v>0.82098764181137085</v>
      </c>
      <c r="Q1159">
        <v>31.934881210327148</v>
      </c>
      <c r="R1159">
        <v>75.924301147460938</v>
      </c>
      <c r="S1159">
        <v>0</v>
      </c>
      <c r="T1159">
        <v>0</v>
      </c>
      <c r="U1159">
        <v>0.18559218943119049</v>
      </c>
      <c r="V1159">
        <v>104.43316650390625</v>
      </c>
      <c r="W1159">
        <v>64.133499145507813</v>
      </c>
      <c r="X1159">
        <v>0.28327229619026184</v>
      </c>
      <c r="Y1159">
        <v>73.850906372070313</v>
      </c>
      <c r="Z1159">
        <v>64.328109741210938</v>
      </c>
      <c r="AA1159">
        <v>27.256231307983398</v>
      </c>
      <c r="AB1159">
        <v>0</v>
      </c>
      <c r="AC1159">
        <v>0.6715506911277771</v>
      </c>
      <c r="AD1159">
        <v>57.142684936523438</v>
      </c>
      <c r="AE1159">
        <v>89.92022705078125</v>
      </c>
      <c r="AG1159">
        <v>0.14652015268802643</v>
      </c>
      <c r="AH1159">
        <v>83.057937622070313</v>
      </c>
      <c r="AI1159">
        <v>83.418907165527344</v>
      </c>
      <c r="AJ1159">
        <v>235.31747436523438</v>
      </c>
      <c r="AK1159">
        <v>0</v>
      </c>
      <c r="AL1159">
        <v>27.147100448608398</v>
      </c>
    </row>
    <row r="1160" spans="1:38" s="3" customFormat="1" x14ac:dyDescent="0.25">
      <c r="A1160" s="4">
        <v>43759.125</v>
      </c>
      <c r="B1160" s="7">
        <v>29.689</v>
      </c>
      <c r="C1160" s="7">
        <v>22.875</v>
      </c>
      <c r="D1160" s="7">
        <v>0</v>
      </c>
      <c r="E1160" s="7">
        <v>25.667999999999999</v>
      </c>
      <c r="F1160" s="7">
        <v>53.103999999999999</v>
      </c>
      <c r="G1160" s="7">
        <v>88.938000000000002</v>
      </c>
      <c r="H1160" s="7">
        <v>113.788</v>
      </c>
      <c r="I1160" s="7">
        <v>0.629</v>
      </c>
      <c r="J1160" s="7">
        <v>0</v>
      </c>
      <c r="K1160" s="7">
        <v>104.729</v>
      </c>
      <c r="L1160" s="7">
        <v>0.19800000000000001</v>
      </c>
      <c r="M1160" s="7">
        <v>37.195999999999998</v>
      </c>
      <c r="N1160" s="7">
        <v>5.8999999999999997E-2</v>
      </c>
      <c r="O1160">
        <v>2.2048101425170898</v>
      </c>
      <c r="P1160">
        <v>0.80586081743240356</v>
      </c>
      <c r="Q1160">
        <v>31.178674697875977</v>
      </c>
      <c r="R1160">
        <v>76.337005615234375</v>
      </c>
      <c r="S1160">
        <v>0</v>
      </c>
      <c r="T1160">
        <v>0</v>
      </c>
      <c r="U1160">
        <v>0.18559218943119049</v>
      </c>
      <c r="V1160">
        <v>104.43316650390625</v>
      </c>
      <c r="W1160">
        <v>62.277576446533203</v>
      </c>
      <c r="X1160">
        <v>0.28327229619026184</v>
      </c>
      <c r="Y1160">
        <v>72.533576965332031</v>
      </c>
      <c r="Z1160">
        <v>63.358501434326172</v>
      </c>
      <c r="AA1160">
        <v>27.256231307983398</v>
      </c>
      <c r="AB1160">
        <v>0</v>
      </c>
      <c r="AC1160">
        <v>0.6715506911277771</v>
      </c>
      <c r="AD1160">
        <v>56.442985534667969</v>
      </c>
      <c r="AE1160">
        <v>88.594223022460938</v>
      </c>
      <c r="AG1160">
        <v>0.14652015268802643</v>
      </c>
      <c r="AH1160">
        <v>81.354225158691406</v>
      </c>
      <c r="AI1160">
        <v>81.471412658691406</v>
      </c>
      <c r="AJ1160">
        <v>232.37281799316406</v>
      </c>
      <c r="AK1160">
        <v>0</v>
      </c>
      <c r="AL1160">
        <v>26.91356086730957</v>
      </c>
    </row>
    <row r="1161" spans="1:38" s="3" customFormat="1" x14ac:dyDescent="0.25">
      <c r="A1161" s="4">
        <v>43759.166666666664</v>
      </c>
      <c r="B1161" s="7">
        <v>29.573</v>
      </c>
      <c r="C1161" s="7">
        <v>22.623999999999999</v>
      </c>
      <c r="D1161" s="7">
        <v>0</v>
      </c>
      <c r="E1161" s="7">
        <v>24.2</v>
      </c>
      <c r="F1161" s="7">
        <v>52.34</v>
      </c>
      <c r="G1161" s="7">
        <v>88.754999999999995</v>
      </c>
      <c r="H1161" s="7">
        <v>113.559</v>
      </c>
      <c r="I1161" s="7">
        <v>0.61399999999999999</v>
      </c>
      <c r="J1161" s="7">
        <v>0</v>
      </c>
      <c r="K1161" s="7">
        <v>104.729</v>
      </c>
      <c r="L1161" s="7">
        <v>0.19800000000000001</v>
      </c>
      <c r="M1161" s="7">
        <v>36.121000000000002</v>
      </c>
      <c r="N1161" s="7">
        <v>5.8000000000000003E-2</v>
      </c>
      <c r="O1161">
        <v>2.3814671039581299</v>
      </c>
      <c r="P1161">
        <v>0.79656761884689331</v>
      </c>
      <c r="Q1161">
        <v>30.46967887878418</v>
      </c>
      <c r="R1161">
        <v>76.437126159667969</v>
      </c>
      <c r="S1161">
        <v>0</v>
      </c>
      <c r="T1161">
        <v>0</v>
      </c>
      <c r="U1161">
        <v>0.18559218943119049</v>
      </c>
      <c r="V1161">
        <v>104.43316650390625</v>
      </c>
      <c r="W1161">
        <v>60.467239379882813</v>
      </c>
      <c r="X1161">
        <v>0.28327229619026184</v>
      </c>
      <c r="Y1161">
        <v>71.44757080078125</v>
      </c>
      <c r="Z1161">
        <v>62.276832580566406</v>
      </c>
      <c r="AA1161">
        <v>27.256231307983398</v>
      </c>
      <c r="AB1161">
        <v>0</v>
      </c>
      <c r="AC1161">
        <v>0.6715506911277771</v>
      </c>
      <c r="AD1161">
        <v>55.771434783935547</v>
      </c>
      <c r="AE1161">
        <v>87.56207275390625</v>
      </c>
      <c r="AG1161">
        <v>0.14652015268802643</v>
      </c>
      <c r="AH1161">
        <v>80.153846740722656</v>
      </c>
      <c r="AI1161">
        <v>79.523918151855469</v>
      </c>
      <c r="AJ1161">
        <v>229.31015014648438</v>
      </c>
      <c r="AK1161">
        <v>0</v>
      </c>
      <c r="AL1161">
        <v>27.417514801025391</v>
      </c>
    </row>
    <row r="1162" spans="1:38" s="3" customFormat="1" x14ac:dyDescent="0.25">
      <c r="A1162" s="4">
        <v>43759.208333333336</v>
      </c>
      <c r="B1162" s="7">
        <v>29.428999999999998</v>
      </c>
      <c r="C1162" s="7">
        <v>22.329000000000001</v>
      </c>
      <c r="D1162" s="7">
        <v>0</v>
      </c>
      <c r="E1162" s="7">
        <v>24.201000000000001</v>
      </c>
      <c r="F1162" s="7">
        <v>51.753999999999998</v>
      </c>
      <c r="G1162" s="7">
        <v>88.534999999999997</v>
      </c>
      <c r="H1162" s="7">
        <v>113.322</v>
      </c>
      <c r="I1162" s="7">
        <v>0.60199999999999998</v>
      </c>
      <c r="J1162" s="7">
        <v>0</v>
      </c>
      <c r="K1162" s="7">
        <v>104.729</v>
      </c>
      <c r="L1162" s="7">
        <v>0.19800000000000001</v>
      </c>
      <c r="M1162" s="7">
        <v>35.046999999999997</v>
      </c>
      <c r="N1162" s="7">
        <v>5.5E-2</v>
      </c>
      <c r="O1162">
        <v>2.2048101425170898</v>
      </c>
      <c r="P1162">
        <v>0.78144079446792603</v>
      </c>
      <c r="Q1162">
        <v>29.738706588745117</v>
      </c>
      <c r="R1162">
        <v>75.968254089355469</v>
      </c>
      <c r="S1162">
        <v>0</v>
      </c>
      <c r="T1162">
        <v>0</v>
      </c>
      <c r="U1162">
        <v>0.18559218943119049</v>
      </c>
      <c r="V1162">
        <v>104.43316650390625</v>
      </c>
      <c r="W1162">
        <v>58.761093139648438</v>
      </c>
      <c r="X1162">
        <v>0.28327229619026184</v>
      </c>
      <c r="Y1162">
        <v>70.432098388671875</v>
      </c>
      <c r="Z1162">
        <v>61.422130584716797</v>
      </c>
      <c r="AA1162">
        <v>27.256231307983398</v>
      </c>
      <c r="AB1162">
        <v>0</v>
      </c>
      <c r="AC1162">
        <v>0.62627190351486206</v>
      </c>
      <c r="AD1162">
        <v>55.099884033203125</v>
      </c>
      <c r="AE1162">
        <v>85.457878112792969</v>
      </c>
      <c r="AG1162">
        <v>0.14652015268802643</v>
      </c>
      <c r="AH1162">
        <v>78.619186401367188</v>
      </c>
      <c r="AI1162">
        <v>77.484642028808594</v>
      </c>
      <c r="AJ1162">
        <v>226.23323059082031</v>
      </c>
      <c r="AK1162">
        <v>0</v>
      </c>
      <c r="AL1162">
        <v>27.147100448608398</v>
      </c>
    </row>
    <row r="1163" spans="1:38" s="3" customFormat="1" x14ac:dyDescent="0.25">
      <c r="A1163" s="4">
        <v>43759.25</v>
      </c>
      <c r="B1163" s="7">
        <v>29.341000000000001</v>
      </c>
      <c r="C1163" s="7">
        <v>22.207999999999998</v>
      </c>
      <c r="D1163" s="7">
        <v>0</v>
      </c>
      <c r="E1163" s="7">
        <v>25.669</v>
      </c>
      <c r="F1163" s="7">
        <v>51.045999999999999</v>
      </c>
      <c r="G1163" s="7">
        <v>88.352000000000004</v>
      </c>
      <c r="H1163" s="7">
        <v>113.044</v>
      </c>
      <c r="I1163" s="7">
        <v>0.58699999999999997</v>
      </c>
      <c r="J1163" s="7">
        <v>0.76</v>
      </c>
      <c r="K1163" s="7">
        <v>104.729</v>
      </c>
      <c r="L1163" s="7">
        <v>0.19800000000000001</v>
      </c>
      <c r="M1163" s="7">
        <v>33.972000000000001</v>
      </c>
      <c r="N1163" s="7">
        <v>5.5E-2</v>
      </c>
      <c r="O1163">
        <v>2.2048101425170898</v>
      </c>
      <c r="P1163">
        <v>0.78144079446792603</v>
      </c>
      <c r="Q1163">
        <v>29.102157592773438</v>
      </c>
      <c r="R1163">
        <v>75.345542907714844</v>
      </c>
      <c r="S1163">
        <v>0</v>
      </c>
      <c r="T1163">
        <v>0</v>
      </c>
      <c r="U1163">
        <v>0.18559218943119049</v>
      </c>
      <c r="V1163">
        <v>104.43316650390625</v>
      </c>
      <c r="W1163">
        <v>56.927963256835938</v>
      </c>
      <c r="X1163">
        <v>0.28327229619026184</v>
      </c>
      <c r="Y1163">
        <v>69.127662658691406</v>
      </c>
      <c r="Z1163">
        <v>60.509971618652344</v>
      </c>
      <c r="AA1163">
        <v>27.256231307983398</v>
      </c>
      <c r="AB1163">
        <v>0</v>
      </c>
      <c r="AC1163">
        <v>0.61050063371658325</v>
      </c>
      <c r="AD1163">
        <v>54.428337097167969</v>
      </c>
      <c r="AE1163">
        <v>83.995925903320313</v>
      </c>
      <c r="AG1163">
        <v>0.14652015268802643</v>
      </c>
      <c r="AH1163">
        <v>77.422599792480469</v>
      </c>
      <c r="AI1163">
        <v>75.72406005859375</v>
      </c>
      <c r="AJ1163">
        <v>223.15629577636719</v>
      </c>
      <c r="AK1163">
        <v>0</v>
      </c>
      <c r="AL1163">
        <v>26.91356086730957</v>
      </c>
    </row>
    <row r="1164" spans="1:38" s="3" customFormat="1" x14ac:dyDescent="0.25">
      <c r="A1164" s="4">
        <v>43759.291666666664</v>
      </c>
      <c r="B1164" s="7">
        <v>29.225999999999999</v>
      </c>
      <c r="C1164" s="7">
        <v>22.052</v>
      </c>
      <c r="D1164" s="7">
        <v>0</v>
      </c>
      <c r="E1164" s="7">
        <v>27.059000000000001</v>
      </c>
      <c r="F1164" s="7">
        <v>50.433999999999997</v>
      </c>
      <c r="G1164" s="7">
        <v>88.242000000000004</v>
      </c>
      <c r="H1164" s="7">
        <v>112.75700000000001</v>
      </c>
      <c r="I1164" s="7">
        <v>0.57299999999999995</v>
      </c>
      <c r="J1164" s="7">
        <v>0.76</v>
      </c>
      <c r="K1164" s="7">
        <v>104.673</v>
      </c>
      <c r="L1164" s="7">
        <v>0.19700000000000001</v>
      </c>
      <c r="M1164" s="7">
        <v>32.898000000000003</v>
      </c>
      <c r="N1164" s="7">
        <v>5.5E-2</v>
      </c>
      <c r="O1164">
        <v>2.2048101425170898</v>
      </c>
      <c r="P1164">
        <v>0.76285445690155029</v>
      </c>
      <c r="Q1164">
        <v>28.371185302734375</v>
      </c>
      <c r="R1164">
        <v>74.820518493652344</v>
      </c>
      <c r="S1164">
        <v>0</v>
      </c>
      <c r="T1164">
        <v>0</v>
      </c>
      <c r="U1164">
        <v>0.18559218943119049</v>
      </c>
      <c r="V1164">
        <v>104.43316650390625</v>
      </c>
      <c r="W1164">
        <v>55.192512512207031</v>
      </c>
      <c r="X1164">
        <v>0.28327229619026184</v>
      </c>
      <c r="Y1164">
        <v>68.137969970703125</v>
      </c>
      <c r="Z1164">
        <v>59.484329223632813</v>
      </c>
      <c r="AA1164">
        <v>27.256231307983398</v>
      </c>
      <c r="AB1164">
        <v>0</v>
      </c>
      <c r="AC1164">
        <v>0.61050063371658325</v>
      </c>
      <c r="AD1164">
        <v>53.756786346435547</v>
      </c>
      <c r="AE1164">
        <v>82.920639038085938</v>
      </c>
      <c r="AG1164">
        <v>0.14652015268802643</v>
      </c>
      <c r="AH1164">
        <v>76.22412109375</v>
      </c>
      <c r="AI1164">
        <v>74.479454040527344</v>
      </c>
      <c r="AJ1164">
        <v>220.34393310546875</v>
      </c>
      <c r="AK1164">
        <v>0</v>
      </c>
      <c r="AL1164">
        <v>26.91356086730957</v>
      </c>
    </row>
    <row r="1165" spans="1:38" s="3" customFormat="1" x14ac:dyDescent="0.25">
      <c r="A1165" s="4">
        <v>43759.333333333336</v>
      </c>
      <c r="B1165" s="7">
        <v>29.081</v>
      </c>
      <c r="C1165" s="7">
        <v>21.791</v>
      </c>
      <c r="D1165" s="7">
        <v>0</v>
      </c>
      <c r="E1165" s="7">
        <v>28.38</v>
      </c>
      <c r="F1165" s="7">
        <v>50.106000000000002</v>
      </c>
      <c r="G1165" s="7">
        <v>88.094999999999999</v>
      </c>
      <c r="H1165" s="7">
        <v>112.438</v>
      </c>
      <c r="I1165" s="7">
        <v>0.55600000000000005</v>
      </c>
      <c r="J1165" s="7">
        <v>0.76</v>
      </c>
      <c r="K1165" s="7">
        <v>104.529</v>
      </c>
      <c r="L1165" s="7">
        <v>0.19</v>
      </c>
      <c r="M1165" s="7">
        <v>31.908999999999999</v>
      </c>
      <c r="N1165" s="7">
        <v>5.1999999999999998E-2</v>
      </c>
      <c r="O1165">
        <v>2.3814671039581299</v>
      </c>
      <c r="P1165">
        <v>0.73260074853897095</v>
      </c>
      <c r="Q1165">
        <v>27.810338973999023</v>
      </c>
      <c r="R1165">
        <v>74.283271789550781</v>
      </c>
      <c r="S1165">
        <v>0</v>
      </c>
      <c r="T1165">
        <v>0</v>
      </c>
      <c r="U1165">
        <v>0.18559218943119049</v>
      </c>
      <c r="V1165">
        <v>104.43316650390625</v>
      </c>
      <c r="W1165">
        <v>53.600326538085938</v>
      </c>
      <c r="X1165">
        <v>0.28327229619026184</v>
      </c>
      <c r="Y1165">
        <v>67.02618408203125</v>
      </c>
      <c r="Z1165">
        <v>58.573600769042969</v>
      </c>
      <c r="AA1165">
        <v>27.256231307983398</v>
      </c>
      <c r="AB1165">
        <v>0</v>
      </c>
      <c r="AC1165">
        <v>0.61050063371658325</v>
      </c>
      <c r="AD1165">
        <v>53.085235595703125</v>
      </c>
      <c r="AE1165">
        <v>81.749282836914063</v>
      </c>
      <c r="AG1165">
        <v>0.14652015268802643</v>
      </c>
      <c r="AH1165">
        <v>74.856597900390625</v>
      </c>
      <c r="AI1165">
        <v>73.267303466796875</v>
      </c>
      <c r="AJ1165">
        <v>217.42776489257813</v>
      </c>
      <c r="AK1165">
        <v>0</v>
      </c>
      <c r="AL1165">
        <v>26.91356086730957</v>
      </c>
    </row>
    <row r="1166" spans="1:38" s="3" customFormat="1" x14ac:dyDescent="0.25">
      <c r="A1166" s="4">
        <v>43759.375</v>
      </c>
      <c r="B1166" s="7">
        <v>28.937000000000001</v>
      </c>
      <c r="C1166" s="7">
        <v>21.538</v>
      </c>
      <c r="D1166" s="7">
        <v>0</v>
      </c>
      <c r="E1166" s="7">
        <v>27.06</v>
      </c>
      <c r="F1166" s="7">
        <v>49.524999999999999</v>
      </c>
      <c r="G1166" s="7">
        <v>87.912000000000006</v>
      </c>
      <c r="H1166" s="7">
        <v>112.194</v>
      </c>
      <c r="I1166" s="7">
        <v>0.54100000000000004</v>
      </c>
      <c r="J1166" s="7">
        <v>0.76</v>
      </c>
      <c r="K1166" s="7">
        <v>104.46299999999999</v>
      </c>
      <c r="L1166" s="7">
        <v>0.187</v>
      </c>
      <c r="M1166" s="7">
        <v>31.411999999999999</v>
      </c>
      <c r="N1166" s="7">
        <v>5.5E-2</v>
      </c>
      <c r="O1166">
        <v>2.2048101425170898</v>
      </c>
      <c r="P1166">
        <v>0.73260074853897095</v>
      </c>
      <c r="Q1166">
        <v>27.448108673095703</v>
      </c>
      <c r="R1166">
        <v>73.953605651855469</v>
      </c>
      <c r="S1166">
        <v>0</v>
      </c>
      <c r="T1166">
        <v>0</v>
      </c>
      <c r="U1166">
        <v>0.18559218943119049</v>
      </c>
      <c r="V1166">
        <v>104.43316650390625</v>
      </c>
      <c r="W1166">
        <v>52.187221527099609</v>
      </c>
      <c r="X1166">
        <v>0.28327229619026184</v>
      </c>
      <c r="Y1166">
        <v>65.830963134765625</v>
      </c>
      <c r="Z1166">
        <v>57.717475891113281</v>
      </c>
      <c r="AA1166">
        <v>27.256231307983398</v>
      </c>
      <c r="AB1166">
        <v>0</v>
      </c>
      <c r="AC1166">
        <v>0.61050063371658325</v>
      </c>
      <c r="AD1166">
        <v>52.460655212402344</v>
      </c>
      <c r="AE1166">
        <v>80.673995971679688</v>
      </c>
      <c r="AG1166">
        <v>0.14652015268802643</v>
      </c>
      <c r="AH1166">
        <v>73.490974426269531</v>
      </c>
      <c r="AI1166">
        <v>72.037246704101563</v>
      </c>
      <c r="AJ1166">
        <v>214.49736022949219</v>
      </c>
      <c r="AK1166">
        <v>0</v>
      </c>
      <c r="AL1166">
        <v>26.91356086730957</v>
      </c>
    </row>
    <row r="1167" spans="1:38" s="3" customFormat="1" x14ac:dyDescent="0.25">
      <c r="A1167" s="4">
        <v>43759.416666666664</v>
      </c>
      <c r="B1167" s="7">
        <v>28.792000000000002</v>
      </c>
      <c r="C1167" s="7">
        <v>21.513000000000002</v>
      </c>
      <c r="D1167" s="7">
        <v>0</v>
      </c>
      <c r="E1167" s="7">
        <v>28.381</v>
      </c>
      <c r="F1167" s="7">
        <v>49.122</v>
      </c>
      <c r="G1167" s="7">
        <v>87.728999999999999</v>
      </c>
      <c r="H1167" s="7">
        <v>111.907</v>
      </c>
      <c r="I1167" s="7">
        <v>0.52800000000000002</v>
      </c>
      <c r="J1167" s="7">
        <v>0.76</v>
      </c>
      <c r="K1167" s="7">
        <v>104.46299999999999</v>
      </c>
      <c r="L1167" s="7">
        <v>0.187</v>
      </c>
      <c r="M1167" s="7">
        <v>31.75</v>
      </c>
      <c r="N1167" s="7">
        <v>5.0999999999999997E-2</v>
      </c>
      <c r="O1167">
        <v>2.0127067565917969</v>
      </c>
      <c r="P1167">
        <v>0.72330754995346069</v>
      </c>
      <c r="Q1167">
        <v>27.498577117919922</v>
      </c>
      <c r="R1167">
        <v>73.938957214355469</v>
      </c>
      <c r="S1167">
        <v>0</v>
      </c>
      <c r="T1167">
        <v>0</v>
      </c>
      <c r="U1167">
        <v>0.18559218943119049</v>
      </c>
      <c r="V1167">
        <v>104.43316650390625</v>
      </c>
      <c r="W1167">
        <v>50.715507507324219</v>
      </c>
      <c r="X1167">
        <v>0.28327229619026184</v>
      </c>
      <c r="Y1167">
        <v>64.867050170898438</v>
      </c>
      <c r="Z1167">
        <v>56.63580322265625</v>
      </c>
      <c r="AA1167">
        <v>27.256231307983398</v>
      </c>
      <c r="AB1167">
        <v>0</v>
      </c>
      <c r="AC1167">
        <v>0.56522184610366821</v>
      </c>
      <c r="AD1167">
        <v>51.803180694580078</v>
      </c>
      <c r="AE1167">
        <v>79.524627685546875</v>
      </c>
      <c r="AG1167">
        <v>0.14652015268802643</v>
      </c>
      <c r="AH1167">
        <v>72.294395446777344</v>
      </c>
      <c r="AI1167">
        <v>71.012008666992188</v>
      </c>
      <c r="AJ1167">
        <v>211.56695556640625</v>
      </c>
      <c r="AK1167">
        <v>0</v>
      </c>
      <c r="AL1167">
        <v>26.91356086730957</v>
      </c>
    </row>
    <row r="1168" spans="1:38" s="3" customFormat="1" x14ac:dyDescent="0.25">
      <c r="A1168" s="4">
        <v>43759.458333333336</v>
      </c>
      <c r="B1168" s="7">
        <v>28.704999999999998</v>
      </c>
      <c r="C1168" s="7">
        <v>21.704000000000001</v>
      </c>
      <c r="D1168" s="7">
        <v>0</v>
      </c>
      <c r="E1168" s="7">
        <v>28.382000000000001</v>
      </c>
      <c r="F1168" s="7">
        <v>48.743000000000002</v>
      </c>
      <c r="G1168" s="7">
        <v>87.509</v>
      </c>
      <c r="H1168" s="7">
        <v>111.623</v>
      </c>
      <c r="I1168" s="7">
        <v>0.51600000000000001</v>
      </c>
      <c r="J1168" s="7">
        <v>0.76</v>
      </c>
      <c r="K1168" s="7">
        <v>104.518</v>
      </c>
      <c r="L1168" s="7">
        <v>0.187</v>
      </c>
      <c r="M1168" s="7">
        <v>32.548000000000002</v>
      </c>
      <c r="N1168" s="7">
        <v>5.0999999999999997E-2</v>
      </c>
      <c r="O1168">
        <v>2.2048101425170898</v>
      </c>
      <c r="P1168">
        <v>0.69888752698898315</v>
      </c>
      <c r="Q1168">
        <v>27.744405746459961</v>
      </c>
      <c r="R1168">
        <v>73.877899169921875</v>
      </c>
      <c r="S1168">
        <v>0</v>
      </c>
      <c r="T1168">
        <v>0</v>
      </c>
      <c r="U1168">
        <v>0.18559218943119049</v>
      </c>
      <c r="V1168">
        <v>104.43316650390625</v>
      </c>
      <c r="W1168">
        <v>49.543342590332031</v>
      </c>
      <c r="X1168">
        <v>0.28327229619026184</v>
      </c>
      <c r="Y1168">
        <v>63.960788726806641</v>
      </c>
      <c r="Z1168">
        <v>55.666194915771484</v>
      </c>
      <c r="AA1168">
        <v>27.256231307983398</v>
      </c>
      <c r="AB1168">
        <v>0</v>
      </c>
      <c r="AC1168">
        <v>0.5494505763053894</v>
      </c>
      <c r="AD1168">
        <v>51.319530487060547</v>
      </c>
      <c r="AE1168">
        <v>81.271530151367188</v>
      </c>
      <c r="AG1168">
        <v>0.14652015268802643</v>
      </c>
      <c r="AH1168">
        <v>71.099716186523438</v>
      </c>
      <c r="AI1168">
        <v>70.255393981933594</v>
      </c>
      <c r="AJ1168">
        <v>208.76884460449219</v>
      </c>
      <c r="AK1168">
        <v>0</v>
      </c>
      <c r="AL1168">
        <v>26.91356086730957</v>
      </c>
    </row>
    <row r="1169" spans="1:38" s="3" customFormat="1" x14ac:dyDescent="0.25">
      <c r="A1169" s="4">
        <v>43759.5</v>
      </c>
      <c r="B1169" s="7">
        <v>28.561</v>
      </c>
      <c r="C1169" s="7">
        <v>22.204999999999998</v>
      </c>
      <c r="D1169" s="7">
        <v>0</v>
      </c>
      <c r="E1169" s="7">
        <v>28.382000000000001</v>
      </c>
      <c r="F1169" s="7">
        <v>48.710999999999999</v>
      </c>
      <c r="G1169" s="7">
        <v>87.143000000000001</v>
      </c>
      <c r="H1169" s="7">
        <v>111.38</v>
      </c>
      <c r="I1169" s="7">
        <v>0.499</v>
      </c>
      <c r="J1169" s="7">
        <v>0</v>
      </c>
      <c r="K1169" s="7">
        <v>104.496</v>
      </c>
      <c r="L1169" s="7">
        <v>0.187</v>
      </c>
      <c r="M1169" s="7">
        <v>33.735999999999997</v>
      </c>
      <c r="N1169" s="7">
        <v>4.8000000000000001E-2</v>
      </c>
      <c r="O1169">
        <v>2.2048101425170898</v>
      </c>
      <c r="P1169">
        <v>0.68376070261001587</v>
      </c>
      <c r="Q1169">
        <v>28.160358428955078</v>
      </c>
      <c r="R1169">
        <v>73.653236389160156</v>
      </c>
      <c r="S1169">
        <v>0</v>
      </c>
      <c r="T1169">
        <v>0</v>
      </c>
      <c r="U1169">
        <v>0.18559218943119049</v>
      </c>
      <c r="V1169">
        <v>104.43316650390625</v>
      </c>
      <c r="W1169">
        <v>48.553520202636719</v>
      </c>
      <c r="X1169">
        <v>0.28327229619026184</v>
      </c>
      <c r="Y1169">
        <v>62.566139221191406</v>
      </c>
      <c r="Z1169">
        <v>54.469612121582031</v>
      </c>
      <c r="AA1169">
        <v>27.256231307983398</v>
      </c>
      <c r="AB1169">
        <v>0</v>
      </c>
      <c r="AC1169">
        <v>0.5494505763053894</v>
      </c>
      <c r="AD1169">
        <v>51.502849578857422</v>
      </c>
      <c r="AE1169">
        <v>83.973678588867188</v>
      </c>
      <c r="AG1169">
        <v>0.14652015268802643</v>
      </c>
      <c r="AH1169">
        <v>70.070274353027344</v>
      </c>
      <c r="AI1169">
        <v>69.537956237792969</v>
      </c>
      <c r="AJ1169">
        <v>206.11721801757813</v>
      </c>
      <c r="AK1169">
        <v>0</v>
      </c>
      <c r="AL1169">
        <v>26.467512130737305</v>
      </c>
    </row>
    <row r="1170" spans="1:38" s="3" customFormat="1" x14ac:dyDescent="0.25">
      <c r="A1170" s="4">
        <v>43759.541666666664</v>
      </c>
      <c r="B1170" s="7">
        <v>28.416</v>
      </c>
      <c r="C1170" s="7">
        <v>22.876000000000001</v>
      </c>
      <c r="D1170" s="7">
        <v>0</v>
      </c>
      <c r="E1170" s="7">
        <v>28.382000000000001</v>
      </c>
      <c r="F1170" s="7">
        <v>48.930999999999997</v>
      </c>
      <c r="G1170" s="7">
        <v>85.734999999999999</v>
      </c>
      <c r="H1170" s="7">
        <v>111.13500000000001</v>
      </c>
      <c r="I1170" s="7">
        <v>0.49099999999999999</v>
      </c>
      <c r="J1170" s="7">
        <v>0</v>
      </c>
      <c r="K1170" s="7">
        <v>104.46299999999999</v>
      </c>
      <c r="L1170" s="7">
        <v>0.187</v>
      </c>
      <c r="M1170" s="7">
        <v>35.030999999999999</v>
      </c>
      <c r="N1170" s="7">
        <v>5.0999999999999997E-2</v>
      </c>
      <c r="O1170">
        <v>2.3814671039581299</v>
      </c>
      <c r="P1170">
        <v>0.68376070261001587</v>
      </c>
      <c r="Q1170">
        <v>28.598291397094727</v>
      </c>
      <c r="R1170">
        <v>73.086692810058594</v>
      </c>
      <c r="S1170">
        <v>0</v>
      </c>
      <c r="T1170">
        <v>0</v>
      </c>
      <c r="U1170">
        <v>0.18559218943119049</v>
      </c>
      <c r="V1170">
        <v>104.43316650390625</v>
      </c>
      <c r="W1170">
        <v>48.117214202880859</v>
      </c>
      <c r="X1170">
        <v>0.28327229619026184</v>
      </c>
      <c r="Y1170">
        <v>60.683082580566406</v>
      </c>
      <c r="Z1170">
        <v>53.100666046142578</v>
      </c>
      <c r="AA1170">
        <v>27.256231307983398</v>
      </c>
      <c r="AB1170">
        <v>0</v>
      </c>
      <c r="AC1170">
        <v>0.50417178869247437</v>
      </c>
      <c r="AD1170">
        <v>52.244945526123047</v>
      </c>
      <c r="AE1170">
        <v>82.899200439453125</v>
      </c>
      <c r="AG1170">
        <v>0.14652015268802643</v>
      </c>
      <c r="AH1170">
        <v>68.698959350585938</v>
      </c>
      <c r="AI1170">
        <v>68.661582946777344</v>
      </c>
      <c r="AJ1170">
        <v>203.34759521484375</v>
      </c>
      <c r="AK1170">
        <v>0</v>
      </c>
      <c r="AL1170">
        <v>26.91356086730957</v>
      </c>
    </row>
    <row r="1171" spans="1:38" s="3" customFormat="1" x14ac:dyDescent="0.25">
      <c r="A1171" s="4">
        <v>43759.583333333336</v>
      </c>
      <c r="B1171" s="7">
        <v>28.385999999999999</v>
      </c>
      <c r="C1171" s="7">
        <v>23.611999999999998</v>
      </c>
      <c r="D1171" s="7">
        <v>0</v>
      </c>
      <c r="E1171" s="7">
        <v>25.672000000000001</v>
      </c>
      <c r="F1171" s="7">
        <v>49.326999999999998</v>
      </c>
      <c r="G1171" s="7">
        <v>82.088999999999999</v>
      </c>
      <c r="H1171" s="7">
        <v>110.907</v>
      </c>
      <c r="I1171" s="7">
        <v>0.47699999999999998</v>
      </c>
      <c r="J1171" s="7">
        <v>0</v>
      </c>
      <c r="K1171" s="7">
        <v>104.46299999999999</v>
      </c>
      <c r="L1171" s="7">
        <v>0.187</v>
      </c>
      <c r="M1171" s="7">
        <v>35.682000000000002</v>
      </c>
      <c r="N1171" s="7">
        <v>4.7E-2</v>
      </c>
      <c r="O1171">
        <v>2.3814671039581299</v>
      </c>
      <c r="P1171">
        <v>0.68376070261001587</v>
      </c>
      <c r="Q1171">
        <v>28.891332626342773</v>
      </c>
      <c r="R1171">
        <v>72.085472106933594</v>
      </c>
      <c r="S1171">
        <v>0</v>
      </c>
      <c r="T1171">
        <v>0</v>
      </c>
      <c r="U1171">
        <v>0.18559218943119049</v>
      </c>
      <c r="V1171">
        <v>104.43316650390625</v>
      </c>
      <c r="W1171">
        <v>47.531135559082031</v>
      </c>
      <c r="X1171">
        <v>0.28327229619026184</v>
      </c>
      <c r="Y1171">
        <v>58.348125457763672</v>
      </c>
      <c r="Z1171">
        <v>51.448719024658203</v>
      </c>
      <c r="AA1171">
        <v>27.256231307983398</v>
      </c>
      <c r="AB1171">
        <v>0</v>
      </c>
      <c r="AC1171">
        <v>0.48840048909187317</v>
      </c>
      <c r="AD1171">
        <v>53.193595886230469</v>
      </c>
      <c r="AE1171">
        <v>80.429794311523438</v>
      </c>
      <c r="AG1171">
        <v>0.15791615843772888</v>
      </c>
      <c r="AH1171">
        <v>66.991455078125</v>
      </c>
      <c r="AI1171">
        <v>67.446075439453125</v>
      </c>
      <c r="AJ1171">
        <v>200.69598388671875</v>
      </c>
      <c r="AK1171">
        <v>0</v>
      </c>
      <c r="AL1171">
        <v>26.279552459716797</v>
      </c>
    </row>
    <row r="1172" spans="1:38" s="3" customFormat="1" x14ac:dyDescent="0.25">
      <c r="A1172" s="4">
        <v>43759.625</v>
      </c>
      <c r="B1172" s="7">
        <v>28.271000000000001</v>
      </c>
      <c r="C1172" s="7">
        <v>24.27</v>
      </c>
      <c r="D1172" s="7">
        <v>0</v>
      </c>
      <c r="E1172" s="7">
        <v>25.672000000000001</v>
      </c>
      <c r="F1172" s="7">
        <v>50.082000000000001</v>
      </c>
      <c r="G1172" s="7">
        <v>78.528999999999996</v>
      </c>
      <c r="H1172" s="7">
        <v>110.795</v>
      </c>
      <c r="I1172" s="7">
        <v>0.47199999999999998</v>
      </c>
      <c r="J1172" s="7">
        <v>0</v>
      </c>
      <c r="K1172" s="7">
        <v>104.46299999999999</v>
      </c>
      <c r="L1172" s="7">
        <v>0.187</v>
      </c>
      <c r="M1172" s="7">
        <v>35.466000000000001</v>
      </c>
      <c r="N1172" s="7">
        <v>4.3999999999999997E-2</v>
      </c>
      <c r="O1172">
        <v>2.5458953380584717</v>
      </c>
      <c r="P1172">
        <v>0.68376070261001587</v>
      </c>
      <c r="Q1172">
        <v>29.032966613769531</v>
      </c>
      <c r="R1172">
        <v>70.69366455078125</v>
      </c>
      <c r="S1172">
        <v>0</v>
      </c>
      <c r="T1172">
        <v>0</v>
      </c>
      <c r="U1172">
        <v>0.18559218943119049</v>
      </c>
      <c r="V1172">
        <v>104.43316650390625</v>
      </c>
      <c r="W1172">
        <v>46.922264099121094</v>
      </c>
      <c r="X1172">
        <v>0.28327229619026184</v>
      </c>
      <c r="Y1172">
        <v>55.985282897949219</v>
      </c>
      <c r="Z1172">
        <v>49.852802276611328</v>
      </c>
      <c r="AA1172">
        <v>25.857532501220703</v>
      </c>
      <c r="AB1172">
        <v>0</v>
      </c>
      <c r="AC1172">
        <v>0.48840048909187317</v>
      </c>
      <c r="AD1172">
        <v>54.217372894287109</v>
      </c>
      <c r="AE1172">
        <v>78.710624694824219</v>
      </c>
      <c r="AG1172">
        <v>0.19454620778560638</v>
      </c>
      <c r="AH1172">
        <v>65.449195861816406</v>
      </c>
      <c r="AI1172">
        <v>65.50640869140625</v>
      </c>
      <c r="AJ1172">
        <v>198.05860900878906</v>
      </c>
      <c r="AK1172">
        <v>0</v>
      </c>
      <c r="AL1172">
        <v>26.91356086730957</v>
      </c>
    </row>
    <row r="1173" spans="1:38" s="3" customFormat="1" x14ac:dyDescent="0.25">
      <c r="A1173" s="4">
        <v>43759.666666666664</v>
      </c>
      <c r="B1173" s="7">
        <v>28.184000000000001</v>
      </c>
      <c r="C1173" s="7">
        <v>24.84</v>
      </c>
      <c r="D1173" s="7">
        <v>0</v>
      </c>
      <c r="E1173" s="7">
        <v>24.202999999999999</v>
      </c>
      <c r="F1173" s="7">
        <v>50.890999999999998</v>
      </c>
      <c r="G1173" s="7">
        <v>75.84</v>
      </c>
      <c r="H1173" s="7">
        <v>110.60299999999999</v>
      </c>
      <c r="I1173" s="7">
        <v>0.46500000000000002</v>
      </c>
      <c r="J1173" s="7">
        <v>0</v>
      </c>
      <c r="K1173" s="7">
        <v>104.46299999999999</v>
      </c>
      <c r="L1173" s="7">
        <v>0.187</v>
      </c>
      <c r="M1173" s="7">
        <v>34.631999999999998</v>
      </c>
      <c r="N1173" s="7">
        <v>4.7E-2</v>
      </c>
      <c r="O1173">
        <v>2.5458953380584717</v>
      </c>
      <c r="P1173">
        <v>0.68376070261001587</v>
      </c>
      <c r="Q1173">
        <v>28.790395736694336</v>
      </c>
      <c r="R1173">
        <v>69.017738342285156</v>
      </c>
      <c r="S1173">
        <v>0</v>
      </c>
      <c r="T1173">
        <v>0</v>
      </c>
      <c r="U1173">
        <v>0.18559218943119049</v>
      </c>
      <c r="V1173">
        <v>104.43316650390625</v>
      </c>
      <c r="W1173">
        <v>46.215713500976563</v>
      </c>
      <c r="X1173">
        <v>0.28327229619026184</v>
      </c>
      <c r="Y1173">
        <v>54.425788879394531</v>
      </c>
      <c r="Z1173">
        <v>48.258312225341797</v>
      </c>
      <c r="AA1173">
        <v>27.256231307983398</v>
      </c>
      <c r="AB1173">
        <v>5.5192608833312988</v>
      </c>
      <c r="AC1173">
        <v>0.48840048909187317</v>
      </c>
      <c r="AD1173">
        <v>55.020347595214844</v>
      </c>
      <c r="AE1173">
        <v>77.186813354492188</v>
      </c>
      <c r="AG1173">
        <v>0.21978023648262024</v>
      </c>
      <c r="AH1173">
        <v>63.568851470947266</v>
      </c>
      <c r="AI1173">
        <v>63.519741058349609</v>
      </c>
      <c r="AJ1173">
        <v>195.42124938964844</v>
      </c>
      <c r="AK1173">
        <v>0</v>
      </c>
      <c r="AL1173">
        <v>26.91356086730957</v>
      </c>
    </row>
    <row r="1174" spans="1:38" s="3" customFormat="1" x14ac:dyDescent="0.25">
      <c r="A1174" s="4">
        <v>43759.708333333336</v>
      </c>
      <c r="B1174" s="7">
        <v>28.068000000000001</v>
      </c>
      <c r="C1174" s="7">
        <v>25.298999999999999</v>
      </c>
      <c r="D1174" s="7">
        <v>0</v>
      </c>
      <c r="E1174" s="7">
        <v>24.202999999999999</v>
      </c>
      <c r="F1174" s="7">
        <v>51.067999999999998</v>
      </c>
      <c r="G1174" s="7">
        <v>73.403000000000006</v>
      </c>
      <c r="H1174" s="7">
        <v>110.453</v>
      </c>
      <c r="I1174" s="7">
        <v>0.45700000000000002</v>
      </c>
      <c r="J1174" s="7">
        <v>0</v>
      </c>
      <c r="K1174" s="7">
        <v>104.46299999999999</v>
      </c>
      <c r="L1174" s="7">
        <v>0.187</v>
      </c>
      <c r="M1174" s="7">
        <v>34.143000000000001</v>
      </c>
      <c r="N1174" s="7">
        <v>4.3999999999999997E-2</v>
      </c>
      <c r="O1174">
        <v>2.5458953380584717</v>
      </c>
      <c r="P1174">
        <v>0.68376070261001587</v>
      </c>
      <c r="Q1174">
        <v>28.66748046875</v>
      </c>
      <c r="R1174">
        <v>66.971923828125</v>
      </c>
      <c r="S1174">
        <v>0</v>
      </c>
      <c r="T1174">
        <v>0</v>
      </c>
      <c r="U1174">
        <v>0.18559218943119049</v>
      </c>
      <c r="V1174">
        <v>104.43316650390625</v>
      </c>
      <c r="W1174">
        <v>45.457061767578125</v>
      </c>
      <c r="X1174">
        <v>0.28327229619026184</v>
      </c>
      <c r="Y1174">
        <v>53.082687377929688</v>
      </c>
      <c r="Z1174">
        <v>46.890789031982422</v>
      </c>
      <c r="AA1174">
        <v>27.256231307983398</v>
      </c>
      <c r="AB1174">
        <v>9.5585784912109375</v>
      </c>
      <c r="AC1174">
        <v>0.48840048909187317</v>
      </c>
      <c r="AD1174">
        <v>55.471103668212891</v>
      </c>
      <c r="AE1174">
        <v>75.838829040527344</v>
      </c>
      <c r="AG1174">
        <v>0.21978023648262024</v>
      </c>
      <c r="AH1174">
        <v>61.690410614013672</v>
      </c>
      <c r="AI1174">
        <v>61.914737701416016</v>
      </c>
      <c r="AJ1174">
        <v>192.91616821289063</v>
      </c>
      <c r="AK1174">
        <v>0</v>
      </c>
      <c r="AL1174">
        <v>26.354328155517578</v>
      </c>
    </row>
    <row r="1175" spans="1:38" s="3" customFormat="1" x14ac:dyDescent="0.25">
      <c r="A1175" s="4">
        <v>43759.75</v>
      </c>
      <c r="B1175" s="7">
        <v>28.039000000000001</v>
      </c>
      <c r="C1175" s="7">
        <v>25.608000000000001</v>
      </c>
      <c r="D1175" s="7">
        <v>0</v>
      </c>
      <c r="E1175" s="7">
        <v>24.202999999999999</v>
      </c>
      <c r="F1175" s="7">
        <v>51.155000000000001</v>
      </c>
      <c r="G1175" s="7">
        <v>70.554000000000002</v>
      </c>
      <c r="H1175" s="7">
        <v>110.29600000000001</v>
      </c>
      <c r="I1175" s="7">
        <v>0.44500000000000001</v>
      </c>
      <c r="J1175" s="7">
        <v>0</v>
      </c>
      <c r="K1175" s="7">
        <v>104.46299999999999</v>
      </c>
      <c r="L1175" s="7">
        <v>0.187</v>
      </c>
      <c r="M1175" s="7">
        <v>33.625999999999998</v>
      </c>
      <c r="N1175" s="7">
        <v>4.3999999999999997E-2</v>
      </c>
      <c r="O1175">
        <v>2.5458953380584717</v>
      </c>
      <c r="P1175">
        <v>0.66517436504364014</v>
      </c>
      <c r="Q1175">
        <v>28.421651840209961</v>
      </c>
      <c r="R1175">
        <v>64.903190612792969</v>
      </c>
      <c r="S1175">
        <v>0</v>
      </c>
      <c r="T1175">
        <v>0</v>
      </c>
      <c r="U1175">
        <v>0.18559218943119049</v>
      </c>
      <c r="V1175">
        <v>104.43316650390625</v>
      </c>
      <c r="W1175">
        <v>44.704925537109375</v>
      </c>
      <c r="X1175">
        <v>0.28327229619026184</v>
      </c>
      <c r="Y1175">
        <v>51.711776733398438</v>
      </c>
      <c r="Z1175">
        <v>45.638175964355469</v>
      </c>
      <c r="AA1175">
        <v>27.256231307983398</v>
      </c>
      <c r="AB1175">
        <v>9.558445930480957</v>
      </c>
      <c r="AC1175">
        <v>0.48840048909187317</v>
      </c>
      <c r="AD1175">
        <v>55.508583068847656</v>
      </c>
      <c r="AE1175">
        <v>74.568984985351563</v>
      </c>
      <c r="AG1175">
        <v>0.21978023648262024</v>
      </c>
      <c r="AH1175">
        <v>59.981006622314453</v>
      </c>
      <c r="AI1175">
        <v>60.345546722412109</v>
      </c>
      <c r="AJ1175">
        <v>190.55760192871094</v>
      </c>
      <c r="AK1175">
        <v>0</v>
      </c>
      <c r="AL1175">
        <v>26.869327545166016</v>
      </c>
    </row>
    <row r="1176" spans="1:38" s="3" customFormat="1" x14ac:dyDescent="0.25">
      <c r="A1176" s="4">
        <v>43759.791666666664</v>
      </c>
      <c r="B1176" s="7">
        <v>27.952000000000002</v>
      </c>
      <c r="C1176" s="7">
        <v>25.619</v>
      </c>
      <c r="D1176" s="7">
        <v>0</v>
      </c>
      <c r="E1176" s="7">
        <v>20.96</v>
      </c>
      <c r="F1176" s="7">
        <v>50.545999999999999</v>
      </c>
      <c r="G1176" s="7">
        <v>67.617999999999995</v>
      </c>
      <c r="H1176" s="7">
        <v>110.09399999999999</v>
      </c>
      <c r="I1176" s="7">
        <v>0.438</v>
      </c>
      <c r="J1176" s="7">
        <v>0</v>
      </c>
      <c r="K1176" s="7">
        <v>104.46299999999999</v>
      </c>
      <c r="L1176" s="7">
        <v>0.187</v>
      </c>
      <c r="M1176" s="7">
        <v>32.982999999999997</v>
      </c>
      <c r="N1176" s="7">
        <v>4.3999999999999997E-2</v>
      </c>
      <c r="O1176">
        <v>2.5458953380584717</v>
      </c>
      <c r="P1176">
        <v>0.62562745809555054</v>
      </c>
      <c r="Q1176">
        <v>28.005699157714844</v>
      </c>
      <c r="R1176">
        <v>62.907508850097656</v>
      </c>
      <c r="S1176">
        <v>0</v>
      </c>
      <c r="T1176">
        <v>0</v>
      </c>
      <c r="U1176">
        <v>0.18559218943119049</v>
      </c>
      <c r="V1176">
        <v>104.43316650390625</v>
      </c>
      <c r="W1176">
        <v>43.682540893554688</v>
      </c>
      <c r="X1176">
        <v>0.28327229619026184</v>
      </c>
      <c r="Y1176">
        <v>50.152286529541016</v>
      </c>
      <c r="Z1176">
        <v>44.669994354248047</v>
      </c>
      <c r="AA1176">
        <v>27.256231307983398</v>
      </c>
      <c r="AB1176">
        <v>11.038257598876953</v>
      </c>
      <c r="AC1176">
        <v>0.48840048909187317</v>
      </c>
      <c r="AD1176">
        <v>55.024761199951172</v>
      </c>
      <c r="AE1176">
        <v>73.299148559570313</v>
      </c>
      <c r="AG1176">
        <v>0.21978023648262024</v>
      </c>
      <c r="AH1176">
        <v>58.275405883789063</v>
      </c>
      <c r="AI1176">
        <v>58.504379272460938</v>
      </c>
      <c r="AJ1176">
        <v>188.21327209472656</v>
      </c>
      <c r="AK1176">
        <v>0</v>
      </c>
      <c r="AL1176">
        <v>26.91356086730957</v>
      </c>
    </row>
    <row r="1177" spans="1:38" s="3" customFormat="1" x14ac:dyDescent="0.25">
      <c r="A1177" s="4">
        <v>43759.833333333336</v>
      </c>
      <c r="B1177" s="7">
        <v>27.893999999999998</v>
      </c>
      <c r="C1177" s="7">
        <v>25.327999999999999</v>
      </c>
      <c r="D1177" s="7">
        <v>0</v>
      </c>
      <c r="E1177" s="7">
        <v>20.96</v>
      </c>
      <c r="F1177" s="7">
        <v>49.563000000000002</v>
      </c>
      <c r="G1177" s="7">
        <v>64.947000000000003</v>
      </c>
      <c r="H1177" s="7">
        <v>109.89100000000001</v>
      </c>
      <c r="I1177" s="7">
        <v>0.42599999999999999</v>
      </c>
      <c r="J1177" s="7">
        <v>0</v>
      </c>
      <c r="K1177" s="7">
        <v>104.46299999999999</v>
      </c>
      <c r="L1177" s="7">
        <v>0.187</v>
      </c>
      <c r="M1177" s="7">
        <v>32.173000000000002</v>
      </c>
      <c r="N1177" s="7">
        <v>4.8000000000000001E-2</v>
      </c>
      <c r="O1177">
        <v>2.3814671039581299</v>
      </c>
      <c r="P1177">
        <v>0.61050063371658325</v>
      </c>
      <c r="Q1177">
        <v>27.542531967163086</v>
      </c>
      <c r="R1177">
        <v>61.041778564453125</v>
      </c>
      <c r="S1177">
        <v>0</v>
      </c>
      <c r="T1177">
        <v>0</v>
      </c>
      <c r="U1177">
        <v>0.18559218943119049</v>
      </c>
      <c r="V1177">
        <v>104.43316650390625</v>
      </c>
      <c r="W1177">
        <v>42.487586975097656</v>
      </c>
      <c r="X1177">
        <v>0.28327229619026184</v>
      </c>
      <c r="Y1177">
        <v>48.795280456542969</v>
      </c>
      <c r="Z1177">
        <v>43.815292358398438</v>
      </c>
      <c r="AA1177">
        <v>27.256231307983398</v>
      </c>
      <c r="AB1177">
        <v>7.8070368766784668</v>
      </c>
      <c r="AC1177">
        <v>0.48840048909187317</v>
      </c>
      <c r="AD1177">
        <v>54.085437774658203</v>
      </c>
      <c r="AE1177">
        <v>72.068374633789063</v>
      </c>
      <c r="AG1177">
        <v>0.21978023648262024</v>
      </c>
      <c r="AH1177">
        <v>56.907882690429688</v>
      </c>
      <c r="AI1177">
        <v>56.281543731689453</v>
      </c>
      <c r="AJ1177">
        <v>185.86895751953125</v>
      </c>
      <c r="AK1177">
        <v>0</v>
      </c>
      <c r="AL1177">
        <v>26.91356086730957</v>
      </c>
    </row>
    <row r="1178" spans="1:38" s="3" customFormat="1" x14ac:dyDescent="0.25">
      <c r="A1178" s="4">
        <v>43759.875</v>
      </c>
      <c r="B1178" s="7">
        <v>27.779</v>
      </c>
      <c r="C1178" s="7">
        <v>24.855</v>
      </c>
      <c r="D1178" s="7">
        <v>0</v>
      </c>
      <c r="E1178" s="7">
        <v>20.960999999999999</v>
      </c>
      <c r="F1178" s="7">
        <v>48.671999999999997</v>
      </c>
      <c r="G1178" s="7">
        <v>62.576000000000001</v>
      </c>
      <c r="H1178" s="7">
        <v>109.687</v>
      </c>
      <c r="I1178" s="7">
        <v>0.41599999999999998</v>
      </c>
      <c r="J1178" s="7">
        <v>0</v>
      </c>
      <c r="K1178" s="7">
        <v>104.46299999999999</v>
      </c>
      <c r="L1178" s="7">
        <v>0.187</v>
      </c>
      <c r="M1178" s="7">
        <v>31.38</v>
      </c>
      <c r="N1178" s="7">
        <v>5.0999999999999997E-2</v>
      </c>
      <c r="O1178">
        <v>2.3814671039581299</v>
      </c>
      <c r="P1178">
        <v>0.61050063371658325</v>
      </c>
      <c r="Q1178">
        <v>27.151811599731445</v>
      </c>
      <c r="R1178">
        <v>59.367404937744141</v>
      </c>
      <c r="S1178">
        <v>0</v>
      </c>
      <c r="T1178">
        <v>0</v>
      </c>
      <c r="U1178">
        <v>0.18559218943119049</v>
      </c>
      <c r="V1178">
        <v>104.43316650390625</v>
      </c>
      <c r="W1178">
        <v>41.24053955078125</v>
      </c>
      <c r="X1178">
        <v>0.28327229619026184</v>
      </c>
      <c r="Y1178">
        <v>47.357891082763672</v>
      </c>
      <c r="Z1178">
        <v>43.018043518066406</v>
      </c>
      <c r="AA1178">
        <v>27.256231307983398</v>
      </c>
      <c r="AB1178">
        <v>5.5220470428466797</v>
      </c>
      <c r="AC1178">
        <v>0.48840048909187317</v>
      </c>
      <c r="AD1178">
        <v>52.811851501464844</v>
      </c>
      <c r="AE1178">
        <v>70.974357604980469</v>
      </c>
      <c r="AG1178">
        <v>0.21978023648262024</v>
      </c>
      <c r="AH1178">
        <v>55.540363311767578</v>
      </c>
      <c r="AI1178">
        <v>53.931118011474609</v>
      </c>
      <c r="AJ1178">
        <v>183.52462768554688</v>
      </c>
      <c r="AK1178">
        <v>0</v>
      </c>
      <c r="AL1178">
        <v>26.91356086730957</v>
      </c>
    </row>
    <row r="1179" spans="1:38" s="3" customFormat="1" x14ac:dyDescent="0.25">
      <c r="A1179" s="4">
        <v>43759.916666666664</v>
      </c>
      <c r="B1179" s="7">
        <v>27.692</v>
      </c>
      <c r="C1179" s="7">
        <v>24.253</v>
      </c>
      <c r="D1179" s="7">
        <v>0</v>
      </c>
      <c r="E1179" s="7">
        <v>22.64</v>
      </c>
      <c r="F1179" s="7">
        <v>47.564999999999998</v>
      </c>
      <c r="G1179" s="7">
        <v>60.161000000000001</v>
      </c>
      <c r="H1179" s="7">
        <v>109.47499999999999</v>
      </c>
      <c r="I1179" s="7">
        <v>0.41099999999999998</v>
      </c>
      <c r="J1179" s="7">
        <v>0</v>
      </c>
      <c r="K1179" s="7">
        <v>104.46299999999999</v>
      </c>
      <c r="L1179" s="7">
        <v>0.187</v>
      </c>
      <c r="M1179" s="7">
        <v>30.736999999999998</v>
      </c>
      <c r="N1179" s="7">
        <v>5.0999999999999997E-2</v>
      </c>
      <c r="O1179">
        <v>2.2048101425170898</v>
      </c>
      <c r="P1179">
        <v>0.61050063371658325</v>
      </c>
      <c r="Q1179">
        <v>26.786325454711914</v>
      </c>
      <c r="R1179">
        <v>57.782558441162109</v>
      </c>
      <c r="S1179">
        <v>0</v>
      </c>
      <c r="T1179">
        <v>0</v>
      </c>
      <c r="U1179">
        <v>0.18559218943119049</v>
      </c>
      <c r="V1179">
        <v>104.43316650390625</v>
      </c>
      <c r="W1179">
        <v>40.068374633789063</v>
      </c>
      <c r="X1179">
        <v>0.28327229619026184</v>
      </c>
      <c r="Y1179">
        <v>46.136890411376953</v>
      </c>
      <c r="Z1179">
        <v>42.276828765869141</v>
      </c>
      <c r="AA1179">
        <v>27.256231307983398</v>
      </c>
      <c r="AB1179">
        <v>5.5240883827209473</v>
      </c>
      <c r="AC1179">
        <v>0.48840048909187317</v>
      </c>
      <c r="AD1179">
        <v>51.183891296386719</v>
      </c>
      <c r="AE1179">
        <v>69.821731567382813</v>
      </c>
      <c r="AG1179">
        <v>0.21978023648262024</v>
      </c>
      <c r="AH1179">
        <v>54.176639556884766</v>
      </c>
      <c r="AI1179">
        <v>52.773811340332031</v>
      </c>
      <c r="AJ1179">
        <v>181.31257629394531</v>
      </c>
      <c r="AK1179">
        <v>0</v>
      </c>
      <c r="AL1179">
        <v>26.91356086730957</v>
      </c>
    </row>
    <row r="1180" spans="1:38" s="3" customFormat="1" x14ac:dyDescent="0.25">
      <c r="A1180" s="4">
        <v>43759.958333333336</v>
      </c>
      <c r="B1180" s="7">
        <v>27.605</v>
      </c>
      <c r="C1180" s="7">
        <v>23.803999999999998</v>
      </c>
      <c r="D1180" s="7">
        <v>0</v>
      </c>
      <c r="E1180" s="7">
        <v>22.640999999999998</v>
      </c>
      <c r="F1180" s="7">
        <v>46.161999999999999</v>
      </c>
      <c r="G1180" s="7">
        <v>57.628</v>
      </c>
      <c r="H1180" s="7">
        <v>109.23699999999999</v>
      </c>
      <c r="I1180" s="7">
        <v>0.39900000000000002</v>
      </c>
      <c r="J1180" s="7">
        <v>0</v>
      </c>
      <c r="K1180" s="7">
        <v>104.46299999999999</v>
      </c>
      <c r="L1180" s="7">
        <v>0.187</v>
      </c>
      <c r="M1180" s="7">
        <v>29.984000000000002</v>
      </c>
      <c r="N1180" s="7">
        <v>4.8000000000000001E-2</v>
      </c>
      <c r="O1180">
        <v>2.3814671039581299</v>
      </c>
      <c r="P1180">
        <v>0.601207435131073</v>
      </c>
      <c r="Q1180">
        <v>26.468050003051758</v>
      </c>
      <c r="R1180">
        <v>56.240547180175781</v>
      </c>
      <c r="S1180">
        <v>0</v>
      </c>
      <c r="T1180">
        <v>0</v>
      </c>
      <c r="U1180">
        <v>0.18559218943119049</v>
      </c>
      <c r="V1180">
        <v>104.43316650390625</v>
      </c>
      <c r="W1180">
        <v>38.91900634765625</v>
      </c>
      <c r="X1180">
        <v>0.28327229619026184</v>
      </c>
      <c r="Y1180">
        <v>44.915889739990234</v>
      </c>
      <c r="Z1180">
        <v>41.364673614501953</v>
      </c>
      <c r="AA1180">
        <v>27.256231307983398</v>
      </c>
      <c r="AB1180">
        <v>0</v>
      </c>
      <c r="AC1180">
        <v>0.48840048909187317</v>
      </c>
      <c r="AD1180">
        <v>49.385009765625</v>
      </c>
      <c r="AE1180">
        <v>68.74725341796875</v>
      </c>
      <c r="AG1180">
        <v>0.21978023648262024</v>
      </c>
      <c r="AH1180">
        <v>53.162395477294922</v>
      </c>
      <c r="AI1180">
        <v>51.526969909667969</v>
      </c>
      <c r="AJ1180">
        <v>179.11477661132813</v>
      </c>
      <c r="AK1180">
        <v>0</v>
      </c>
      <c r="AL1180">
        <v>26.91356086730957</v>
      </c>
    </row>
    <row r="1181" spans="1:38" s="3" customFormat="1" x14ac:dyDescent="0.25">
      <c r="A1181" s="4">
        <v>43760</v>
      </c>
      <c r="B1181" s="7">
        <v>27.518000000000001</v>
      </c>
      <c r="C1181" s="7">
        <v>23.477</v>
      </c>
      <c r="D1181" s="7">
        <v>0</v>
      </c>
      <c r="E1181" s="7">
        <v>24.204000000000001</v>
      </c>
      <c r="F1181" s="7">
        <v>44.78</v>
      </c>
      <c r="G1181" s="7">
        <v>55.503</v>
      </c>
      <c r="H1181" s="7">
        <v>109.12</v>
      </c>
      <c r="I1181" s="7">
        <v>0.38900000000000001</v>
      </c>
      <c r="J1181" s="7">
        <v>0</v>
      </c>
      <c r="K1181" s="7">
        <v>104.518</v>
      </c>
      <c r="L1181" s="7">
        <v>0.187</v>
      </c>
      <c r="M1181" s="7">
        <v>29.327999999999999</v>
      </c>
      <c r="N1181" s="7">
        <v>5.0999999999999997E-2</v>
      </c>
      <c r="O1181">
        <v>2.3814671039581299</v>
      </c>
      <c r="P1181">
        <v>0.57678741216659546</v>
      </c>
      <c r="Q1181">
        <v>26.102563858032227</v>
      </c>
      <c r="R1181">
        <v>54.760074615478516</v>
      </c>
      <c r="S1181">
        <v>0</v>
      </c>
      <c r="T1181">
        <v>0</v>
      </c>
      <c r="U1181">
        <v>0.18559218943119049</v>
      </c>
      <c r="V1181">
        <v>104.43316650390625</v>
      </c>
      <c r="W1181">
        <v>37.867317199707031</v>
      </c>
      <c r="X1181">
        <v>0.28327229619026184</v>
      </c>
      <c r="Y1181">
        <v>43.722694396972656</v>
      </c>
      <c r="Z1181">
        <v>40.339031219482422</v>
      </c>
      <c r="AA1181">
        <v>27.256231307983398</v>
      </c>
      <c r="AB1181">
        <v>0</v>
      </c>
      <c r="AC1181">
        <v>0.48840048909187317</v>
      </c>
      <c r="AD1181">
        <v>47.554462432861328</v>
      </c>
      <c r="AE1181">
        <v>67.672775268554688</v>
      </c>
      <c r="AG1181">
        <v>0.21978023648262024</v>
      </c>
      <c r="AH1181">
        <v>53.1510009765625</v>
      </c>
      <c r="AI1181">
        <v>50.074180603027344</v>
      </c>
      <c r="AJ1181">
        <v>176.78469848632813</v>
      </c>
      <c r="AK1181">
        <v>0</v>
      </c>
      <c r="AL1181">
        <v>26.91356086730957</v>
      </c>
    </row>
    <row r="1182" spans="1:38" s="3" customFormat="1" x14ac:dyDescent="0.25">
      <c r="A1182" s="4">
        <v>43760.041666666664</v>
      </c>
      <c r="B1182" s="7">
        <v>27.402999999999999</v>
      </c>
      <c r="C1182" s="7">
        <v>23.265999999999998</v>
      </c>
      <c r="D1182" s="7">
        <v>0</v>
      </c>
      <c r="E1182" s="7">
        <v>24.204999999999998</v>
      </c>
      <c r="F1182" s="7">
        <v>40.387</v>
      </c>
      <c r="G1182" s="7">
        <v>52.411000000000001</v>
      </c>
      <c r="H1182" s="7">
        <v>108.898</v>
      </c>
      <c r="I1182" s="7">
        <v>0.379</v>
      </c>
      <c r="J1182" s="7">
        <v>0</v>
      </c>
      <c r="K1182" s="7">
        <v>104.496</v>
      </c>
      <c r="L1182" s="7">
        <v>0.19</v>
      </c>
      <c r="M1182" s="7">
        <v>28.742000000000001</v>
      </c>
      <c r="N1182" s="7">
        <v>5.0999999999999997E-2</v>
      </c>
      <c r="O1182">
        <v>2.3814671039581299</v>
      </c>
      <c r="P1182">
        <v>0.56166058778762817</v>
      </c>
      <c r="Q1182">
        <v>25.784290313720703</v>
      </c>
      <c r="R1182">
        <v>53.385532379150391</v>
      </c>
      <c r="S1182">
        <v>0</v>
      </c>
      <c r="T1182">
        <v>0</v>
      </c>
      <c r="U1182">
        <v>0.18559218943119049</v>
      </c>
      <c r="V1182">
        <v>104.43316650390625</v>
      </c>
      <c r="W1182">
        <v>36.890518188476563</v>
      </c>
      <c r="X1182">
        <v>0.28327229619026184</v>
      </c>
      <c r="Y1182">
        <v>42.731990814208984</v>
      </c>
      <c r="Z1182">
        <v>39.543209075927734</v>
      </c>
      <c r="AA1182">
        <v>27.256231307983398</v>
      </c>
      <c r="AB1182">
        <v>0</v>
      </c>
      <c r="AC1182">
        <v>0.48840048909187317</v>
      </c>
      <c r="AD1182">
        <v>45.627433776855469</v>
      </c>
      <c r="AE1182">
        <v>66.598289489746094</v>
      </c>
      <c r="AG1182">
        <v>0.21978023648262024</v>
      </c>
      <c r="AH1182">
        <v>52.12725830078125</v>
      </c>
      <c r="AI1182">
        <v>48.709812164306641</v>
      </c>
      <c r="AJ1182">
        <v>174.57264709472656</v>
      </c>
      <c r="AK1182">
        <v>0</v>
      </c>
      <c r="AL1182">
        <v>26.9688720703125</v>
      </c>
    </row>
    <row r="1183" spans="1:38" s="3" customFormat="1" x14ac:dyDescent="0.25">
      <c r="A1183" s="4">
        <v>43760.083333333336</v>
      </c>
      <c r="B1183" s="7">
        <v>27.373000000000001</v>
      </c>
      <c r="C1183" s="7">
        <v>23.056000000000001</v>
      </c>
      <c r="D1183" s="7">
        <v>0</v>
      </c>
      <c r="E1183" s="7">
        <v>24.204999999999998</v>
      </c>
      <c r="F1183" s="7">
        <v>40.174999999999997</v>
      </c>
      <c r="G1183" s="7">
        <v>50.783999999999999</v>
      </c>
      <c r="H1183" s="7">
        <v>108.59</v>
      </c>
      <c r="I1183" s="7">
        <v>0.36699999999999999</v>
      </c>
      <c r="J1183" s="7">
        <v>0</v>
      </c>
      <c r="K1183" s="7">
        <v>104.46299999999999</v>
      </c>
      <c r="L1183" s="7">
        <v>0.187</v>
      </c>
      <c r="M1183" s="7">
        <v>28.155999999999999</v>
      </c>
      <c r="N1183" s="7">
        <v>4.8000000000000001E-2</v>
      </c>
      <c r="O1183">
        <v>2.3814671039581299</v>
      </c>
      <c r="P1183">
        <v>0.55236738920211792</v>
      </c>
      <c r="Q1183">
        <v>25.393569946289063</v>
      </c>
      <c r="R1183">
        <v>52.047622680664063</v>
      </c>
      <c r="S1183">
        <v>0</v>
      </c>
      <c r="T1183">
        <v>0</v>
      </c>
      <c r="U1183">
        <v>0.18559218943119049</v>
      </c>
      <c r="V1183">
        <v>104.43316650390625</v>
      </c>
      <c r="W1183">
        <v>35.959300994873047</v>
      </c>
      <c r="X1183">
        <v>0.28327229619026184</v>
      </c>
      <c r="Y1183">
        <v>41.633090972900391</v>
      </c>
      <c r="Z1183">
        <v>39.201332092285156</v>
      </c>
      <c r="AA1183">
        <v>27.256231307983398</v>
      </c>
      <c r="AB1183">
        <v>0</v>
      </c>
      <c r="AC1183">
        <v>0.48840048909187317</v>
      </c>
      <c r="AD1183">
        <v>43.699733734130859</v>
      </c>
      <c r="AE1183">
        <v>65.562881469726563</v>
      </c>
      <c r="AG1183">
        <v>0.23117624223232269</v>
      </c>
      <c r="AH1183">
        <v>51.274452209472656</v>
      </c>
      <c r="AI1183">
        <v>47.504379272460938</v>
      </c>
      <c r="AJ1183">
        <v>172.50712585449219</v>
      </c>
      <c r="AK1183">
        <v>0</v>
      </c>
      <c r="AL1183">
        <v>27.651054382324219</v>
      </c>
    </row>
    <row r="1184" spans="1:38" s="3" customFormat="1" x14ac:dyDescent="0.25">
      <c r="A1184" s="4">
        <v>43760.125</v>
      </c>
      <c r="B1184" s="7">
        <v>27.23</v>
      </c>
      <c r="C1184" s="7">
        <v>22.916</v>
      </c>
      <c r="D1184" s="7">
        <v>0</v>
      </c>
      <c r="E1184" s="7">
        <v>24.204999999999998</v>
      </c>
      <c r="F1184" s="7">
        <v>38.801000000000002</v>
      </c>
      <c r="G1184" s="7">
        <v>48.570999999999998</v>
      </c>
      <c r="H1184" s="7">
        <v>108.312</v>
      </c>
      <c r="I1184" s="7">
        <v>0.35699999999999998</v>
      </c>
      <c r="J1184" s="7">
        <v>0</v>
      </c>
      <c r="K1184" s="7">
        <v>104.46299999999999</v>
      </c>
      <c r="L1184" s="7">
        <v>0.187</v>
      </c>
      <c r="M1184" s="7">
        <v>27.57</v>
      </c>
      <c r="N1184" s="7">
        <v>5.0999999999999997E-2</v>
      </c>
      <c r="O1184">
        <v>2.2048101425170898</v>
      </c>
      <c r="P1184">
        <v>0.53724056482315063</v>
      </c>
      <c r="Q1184">
        <v>25.028083801269531</v>
      </c>
      <c r="R1184">
        <v>50.798538208007813</v>
      </c>
      <c r="S1184">
        <v>0</v>
      </c>
      <c r="T1184">
        <v>0</v>
      </c>
      <c r="U1184">
        <v>0.18559218943119049</v>
      </c>
      <c r="V1184">
        <v>104.43316650390625</v>
      </c>
      <c r="W1184">
        <v>35.155067443847656</v>
      </c>
      <c r="X1184">
        <v>0.28327229619026184</v>
      </c>
      <c r="Y1184">
        <v>40.548091888427734</v>
      </c>
      <c r="Z1184">
        <v>38.687088012695313</v>
      </c>
      <c r="AA1184">
        <v>27.256231307983398</v>
      </c>
      <c r="AB1184">
        <v>0</v>
      </c>
      <c r="AC1184">
        <v>0.48840048909187317</v>
      </c>
      <c r="AD1184">
        <v>41.828090667724609</v>
      </c>
      <c r="AE1184">
        <v>64.644691467285156</v>
      </c>
      <c r="AG1184">
        <v>0.25641027092933655</v>
      </c>
      <c r="AH1184">
        <v>50.588798522949219</v>
      </c>
      <c r="AI1184">
        <v>46.316852569580078</v>
      </c>
      <c r="AJ1184">
        <v>170.32356262207031</v>
      </c>
      <c r="AK1184">
        <v>0</v>
      </c>
      <c r="AL1184">
        <v>27.595743179321289</v>
      </c>
    </row>
    <row r="1185" spans="1:38" s="3" customFormat="1" x14ac:dyDescent="0.25">
      <c r="A1185" s="4">
        <v>43760.166666666664</v>
      </c>
      <c r="B1185" s="7">
        <v>27.228000000000002</v>
      </c>
      <c r="C1185" s="7">
        <v>22.678999999999998</v>
      </c>
      <c r="D1185" s="7">
        <v>0</v>
      </c>
      <c r="E1185" s="7">
        <v>24.206</v>
      </c>
      <c r="F1185" s="7">
        <v>37.505000000000003</v>
      </c>
      <c r="G1185" s="7">
        <v>46.252000000000002</v>
      </c>
      <c r="H1185" s="7">
        <v>107.938</v>
      </c>
      <c r="I1185" s="7">
        <v>0.33600000000000002</v>
      </c>
      <c r="J1185" s="7">
        <v>0</v>
      </c>
      <c r="K1185" s="7">
        <v>104.518</v>
      </c>
      <c r="L1185" s="7">
        <v>0.19</v>
      </c>
      <c r="M1185" s="7">
        <v>26.984000000000002</v>
      </c>
      <c r="N1185" s="7">
        <v>5.0999999999999997E-2</v>
      </c>
      <c r="O1185">
        <v>2.2048101425170898</v>
      </c>
      <c r="P1185">
        <v>0.52794736623764038</v>
      </c>
      <c r="Q1185">
        <v>24.709808349609375</v>
      </c>
      <c r="R1185">
        <v>49.591575622558594</v>
      </c>
      <c r="S1185">
        <v>0</v>
      </c>
      <c r="T1185">
        <v>0</v>
      </c>
      <c r="U1185">
        <v>0.18559218943119049</v>
      </c>
      <c r="V1185">
        <v>104.43316650390625</v>
      </c>
      <c r="W1185">
        <v>34.298740386962891</v>
      </c>
      <c r="X1185">
        <v>0.28327229619026184</v>
      </c>
      <c r="Y1185">
        <v>39.571292877197266</v>
      </c>
      <c r="Z1185">
        <v>37.889839172363281</v>
      </c>
      <c r="AA1185">
        <v>27.256231307983398</v>
      </c>
      <c r="AB1185">
        <v>0</v>
      </c>
      <c r="AC1185">
        <v>0.48840048909187317</v>
      </c>
      <c r="AD1185">
        <v>39.956623077392578</v>
      </c>
      <c r="AE1185">
        <v>63.628818511962891</v>
      </c>
      <c r="AG1185">
        <v>0.2678062915802002</v>
      </c>
      <c r="AH1185">
        <v>49.734092712402344</v>
      </c>
      <c r="AI1185">
        <v>45.199840545654297</v>
      </c>
      <c r="AJ1185">
        <v>168.25804138183594</v>
      </c>
      <c r="AK1185">
        <v>0</v>
      </c>
      <c r="AL1185">
        <v>26.91356086730957</v>
      </c>
    </row>
    <row r="1186" spans="1:38" s="3" customFormat="1" x14ac:dyDescent="0.25">
      <c r="A1186" s="4">
        <v>43760.208333333336</v>
      </c>
      <c r="B1186" s="7">
        <v>27.056000000000001</v>
      </c>
      <c r="C1186" s="7">
        <v>22.405999999999999</v>
      </c>
      <c r="D1186" s="7">
        <v>0</v>
      </c>
      <c r="E1186" s="7">
        <v>24.206</v>
      </c>
      <c r="F1186" s="7">
        <v>36.258000000000003</v>
      </c>
      <c r="G1186" s="7">
        <v>44.012999999999998</v>
      </c>
      <c r="H1186" s="7">
        <v>107.56</v>
      </c>
      <c r="I1186" s="7">
        <v>0.31900000000000001</v>
      </c>
      <c r="J1186" s="7">
        <v>0</v>
      </c>
      <c r="K1186" s="7">
        <v>104.496</v>
      </c>
      <c r="L1186" s="7">
        <v>0.187</v>
      </c>
      <c r="M1186" s="7">
        <v>26.398</v>
      </c>
      <c r="N1186" s="7">
        <v>5.0999999999999997E-2</v>
      </c>
      <c r="O1186">
        <v>2.2048101425170898</v>
      </c>
      <c r="P1186">
        <v>0.50352734327316284</v>
      </c>
      <c r="Q1186">
        <v>24.319087982177734</v>
      </c>
      <c r="R1186">
        <v>48.380954742431641</v>
      </c>
      <c r="S1186">
        <v>0</v>
      </c>
      <c r="T1186">
        <v>0</v>
      </c>
      <c r="U1186">
        <v>0.18559218943119049</v>
      </c>
      <c r="V1186">
        <v>104.43316650390625</v>
      </c>
      <c r="W1186">
        <v>33.517299652099609</v>
      </c>
      <c r="X1186">
        <v>0.28327229619026184</v>
      </c>
      <c r="Y1186">
        <v>38.6083984375</v>
      </c>
      <c r="Z1186">
        <v>37.148624420166016</v>
      </c>
      <c r="AA1186">
        <v>27.256231307983398</v>
      </c>
      <c r="AB1186">
        <v>0</v>
      </c>
      <c r="AC1186">
        <v>0.39784291386604309</v>
      </c>
      <c r="AD1186">
        <v>38.190834045410156</v>
      </c>
      <c r="AE1186">
        <v>62.808303833007813</v>
      </c>
      <c r="AG1186">
        <v>0.29304030537605286</v>
      </c>
      <c r="AH1186">
        <v>48.87939453125</v>
      </c>
      <c r="AI1186">
        <v>44.0794677734375</v>
      </c>
      <c r="AJ1186">
        <v>166.20677185058594</v>
      </c>
      <c r="AK1186">
        <v>0</v>
      </c>
      <c r="AL1186">
        <v>26.91356086730957</v>
      </c>
    </row>
    <row r="1187" spans="1:38" s="3" customFormat="1" x14ac:dyDescent="0.25">
      <c r="A1187" s="4">
        <v>43760.25</v>
      </c>
      <c r="B1187" s="7">
        <v>27.026</v>
      </c>
      <c r="C1187" s="7">
        <v>22.14</v>
      </c>
      <c r="D1187" s="7">
        <v>0</v>
      </c>
      <c r="E1187" s="7">
        <v>24.207000000000001</v>
      </c>
      <c r="F1187" s="7">
        <v>34.896000000000001</v>
      </c>
      <c r="G1187" s="7">
        <v>41.548999999999999</v>
      </c>
      <c r="H1187" s="7">
        <v>107.17100000000001</v>
      </c>
      <c r="I1187" s="7">
        <v>0.30399999999999999</v>
      </c>
      <c r="J1187" s="7">
        <v>0</v>
      </c>
      <c r="K1187" s="7">
        <v>104.46299999999999</v>
      </c>
      <c r="L1187" s="7">
        <v>0.187</v>
      </c>
      <c r="M1187" s="7">
        <v>25.84</v>
      </c>
      <c r="N1187" s="7">
        <v>5.0999999999999997E-2</v>
      </c>
      <c r="O1187">
        <v>2.2048101425170898</v>
      </c>
      <c r="P1187">
        <v>0.4791073203086853</v>
      </c>
      <c r="Q1187">
        <v>23.928367614746094</v>
      </c>
      <c r="R1187">
        <v>47.278392791748047</v>
      </c>
      <c r="S1187">
        <v>0</v>
      </c>
      <c r="T1187">
        <v>0</v>
      </c>
      <c r="U1187">
        <v>0.18559218943119049</v>
      </c>
      <c r="V1187">
        <v>104.43316650390625</v>
      </c>
      <c r="W1187">
        <v>32.713066101074219</v>
      </c>
      <c r="X1187">
        <v>0.28327229619026184</v>
      </c>
      <c r="Y1187">
        <v>37.725883483886719</v>
      </c>
      <c r="Z1187">
        <v>36.351375579833984</v>
      </c>
      <c r="AA1187">
        <v>27.256231307983398</v>
      </c>
      <c r="AB1187">
        <v>0</v>
      </c>
      <c r="AC1187">
        <v>0.41157916188240051</v>
      </c>
      <c r="AD1187">
        <v>36.665538787841797</v>
      </c>
      <c r="AE1187">
        <v>61.831501007080078</v>
      </c>
      <c r="AG1187">
        <v>0.29304030537605286</v>
      </c>
      <c r="AH1187">
        <v>48.022796630859375</v>
      </c>
      <c r="AI1187">
        <v>43.029609680175781</v>
      </c>
      <c r="AJ1187">
        <v>164.15548706054688</v>
      </c>
      <c r="AK1187">
        <v>0</v>
      </c>
      <c r="AL1187">
        <v>26.91356086730957</v>
      </c>
    </row>
    <row r="1188" spans="1:38" s="3" customFormat="1" x14ac:dyDescent="0.25">
      <c r="A1188" s="4">
        <v>43760.291666666664</v>
      </c>
      <c r="B1188" s="7">
        <v>26.94</v>
      </c>
      <c r="C1188" s="7">
        <v>21.827000000000002</v>
      </c>
      <c r="D1188" s="7">
        <v>0</v>
      </c>
      <c r="E1188" s="7">
        <v>24.207000000000001</v>
      </c>
      <c r="F1188" s="7">
        <v>33.399000000000001</v>
      </c>
      <c r="G1188" s="7">
        <v>39.292000000000002</v>
      </c>
      <c r="H1188" s="7">
        <v>106.729</v>
      </c>
      <c r="I1188" s="7">
        <v>0.28000000000000003</v>
      </c>
      <c r="J1188" s="7">
        <v>0.76500000000000001</v>
      </c>
      <c r="K1188" s="7">
        <v>104.518</v>
      </c>
      <c r="L1188" s="7">
        <v>0.187</v>
      </c>
      <c r="M1188" s="7">
        <v>25.324000000000002</v>
      </c>
      <c r="N1188" s="7">
        <v>5.0999999999999997E-2</v>
      </c>
      <c r="O1188">
        <v>2.2048101425170898</v>
      </c>
      <c r="P1188">
        <v>0.46398046612739563</v>
      </c>
      <c r="Q1188">
        <v>23.537647247314453</v>
      </c>
      <c r="R1188">
        <v>46.217952728271484</v>
      </c>
      <c r="S1188">
        <v>0</v>
      </c>
      <c r="T1188">
        <v>0</v>
      </c>
      <c r="U1188">
        <v>0.18559218943119049</v>
      </c>
      <c r="V1188">
        <v>104.43316650390625</v>
      </c>
      <c r="W1188">
        <v>31.85673713684082</v>
      </c>
      <c r="X1188">
        <v>0.28327229619026184</v>
      </c>
      <c r="Y1188">
        <v>36.654796600341797</v>
      </c>
      <c r="Z1188">
        <v>35.725074768066406</v>
      </c>
      <c r="AA1188">
        <v>27.256231307983398</v>
      </c>
      <c r="AB1188">
        <v>0</v>
      </c>
      <c r="AC1188">
        <v>0.38207164406776428</v>
      </c>
      <c r="AD1188">
        <v>35.158367156982422</v>
      </c>
      <c r="AE1188">
        <v>60.854701995849609</v>
      </c>
      <c r="AG1188">
        <v>0.29304030537605286</v>
      </c>
      <c r="AH1188">
        <v>46.999053955078125</v>
      </c>
      <c r="AI1188">
        <v>42.06817626953125</v>
      </c>
      <c r="AJ1188">
        <v>162.23646545410156</v>
      </c>
      <c r="AK1188">
        <v>0</v>
      </c>
      <c r="AL1188">
        <v>26.91356086730957</v>
      </c>
    </row>
    <row r="1189" spans="1:38" s="3" customFormat="1" x14ac:dyDescent="0.25">
      <c r="A1189" s="4">
        <v>43760.333333333336</v>
      </c>
      <c r="B1189" s="7">
        <v>26.824000000000002</v>
      </c>
      <c r="C1189" s="7">
        <v>21.439</v>
      </c>
      <c r="D1189" s="7">
        <v>0</v>
      </c>
      <c r="E1189" s="7">
        <v>24.207999999999998</v>
      </c>
      <c r="F1189" s="7">
        <v>32.152999999999999</v>
      </c>
      <c r="G1189" s="7">
        <v>37.512</v>
      </c>
      <c r="H1189" s="7">
        <v>106.282</v>
      </c>
      <c r="I1189" s="7">
        <v>0.26300000000000001</v>
      </c>
      <c r="J1189" s="7">
        <v>0.76600000000000001</v>
      </c>
      <c r="K1189" s="7">
        <v>104.496</v>
      </c>
      <c r="L1189" s="7">
        <v>0.187</v>
      </c>
      <c r="M1189" s="7">
        <v>24.823</v>
      </c>
      <c r="N1189" s="7">
        <v>5.1999999999999998E-2</v>
      </c>
      <c r="O1189">
        <v>2.2048101425170898</v>
      </c>
      <c r="P1189">
        <v>0.46398046612739563</v>
      </c>
      <c r="Q1189">
        <v>23.222629547119141</v>
      </c>
      <c r="R1189">
        <v>45.223445892333984</v>
      </c>
      <c r="S1189">
        <v>0</v>
      </c>
      <c r="T1189">
        <v>0</v>
      </c>
      <c r="U1189">
        <v>0.18559218943119049</v>
      </c>
      <c r="V1189">
        <v>104.43316650390625</v>
      </c>
      <c r="W1189">
        <v>31.075294494628906</v>
      </c>
      <c r="X1189">
        <v>0.28327229619026184</v>
      </c>
      <c r="Y1189">
        <v>35.800094604492188</v>
      </c>
      <c r="Z1189">
        <v>35.154796600341797</v>
      </c>
      <c r="AA1189">
        <v>27.256231307983398</v>
      </c>
      <c r="AB1189">
        <v>0</v>
      </c>
      <c r="AC1189">
        <v>0.36630037426948547</v>
      </c>
      <c r="AD1189">
        <v>33.845478057861328</v>
      </c>
      <c r="AE1189">
        <v>59.897438049316406</v>
      </c>
      <c r="AG1189">
        <v>0.29304030537605286</v>
      </c>
      <c r="AH1189">
        <v>46.14434814453125</v>
      </c>
      <c r="AI1189">
        <v>41.173892974853516</v>
      </c>
      <c r="AJ1189">
        <v>160.19943237304688</v>
      </c>
      <c r="AK1189">
        <v>0</v>
      </c>
      <c r="AL1189">
        <v>26.91356086730957</v>
      </c>
    </row>
    <row r="1190" spans="1:38" s="3" customFormat="1" x14ac:dyDescent="0.25">
      <c r="A1190" s="4">
        <v>43760.375</v>
      </c>
      <c r="B1190" s="7">
        <v>26.765999999999998</v>
      </c>
      <c r="C1190" s="7">
        <v>21.244</v>
      </c>
      <c r="D1190" s="7">
        <v>0</v>
      </c>
      <c r="E1190" s="7">
        <v>25.637</v>
      </c>
      <c r="F1190" s="7">
        <v>30.931999999999999</v>
      </c>
      <c r="G1190" s="7">
        <v>35.991</v>
      </c>
      <c r="H1190" s="7">
        <v>106.005</v>
      </c>
      <c r="I1190" s="7">
        <v>0.24099999999999999</v>
      </c>
      <c r="J1190" s="7">
        <v>0.76600000000000001</v>
      </c>
      <c r="K1190" s="7">
        <v>104.518</v>
      </c>
      <c r="L1190" s="7">
        <v>0.187</v>
      </c>
      <c r="M1190" s="7">
        <v>24.843</v>
      </c>
      <c r="N1190" s="7">
        <v>5.5E-2</v>
      </c>
      <c r="O1190">
        <v>1.5590361356735229</v>
      </c>
      <c r="P1190">
        <v>0.45468729734420776</v>
      </c>
      <c r="Q1190">
        <v>23.225885391235352</v>
      </c>
      <c r="R1190">
        <v>44.535717010498047</v>
      </c>
      <c r="S1190">
        <v>0</v>
      </c>
      <c r="T1190">
        <v>0</v>
      </c>
      <c r="U1190">
        <v>0.18559218943119049</v>
      </c>
      <c r="V1190">
        <v>104.43316650390625</v>
      </c>
      <c r="W1190">
        <v>30.316646575927734</v>
      </c>
      <c r="X1190">
        <v>0.287586510181427</v>
      </c>
      <c r="Y1190">
        <v>34.945396423339844</v>
      </c>
      <c r="Z1190">
        <v>34.471035003662109</v>
      </c>
      <c r="AA1190">
        <v>27.256231307983398</v>
      </c>
      <c r="AB1190">
        <v>0</v>
      </c>
      <c r="AC1190">
        <v>0.36630037426948547</v>
      </c>
      <c r="AD1190">
        <v>32.620571136474609</v>
      </c>
      <c r="AE1190">
        <v>59.369964599609375</v>
      </c>
      <c r="AG1190">
        <v>0.29304030537605286</v>
      </c>
      <c r="AH1190">
        <v>45.293445587158203</v>
      </c>
      <c r="AI1190">
        <v>40.392654418945313</v>
      </c>
      <c r="AJ1190">
        <v>158.14816284179688</v>
      </c>
      <c r="AK1190">
        <v>0</v>
      </c>
      <c r="AL1190">
        <v>26.91356086730957</v>
      </c>
    </row>
    <row r="1191" spans="1:38" s="3" customFormat="1" x14ac:dyDescent="0.25">
      <c r="A1191" s="4">
        <v>43760.416666666664</v>
      </c>
      <c r="B1191" s="7">
        <v>26.678999999999998</v>
      </c>
      <c r="C1191" s="7">
        <v>21.346</v>
      </c>
      <c r="D1191" s="7">
        <v>0</v>
      </c>
      <c r="E1191" s="7">
        <v>27.065999999999999</v>
      </c>
      <c r="F1191" s="7">
        <v>28.753</v>
      </c>
      <c r="G1191" s="7">
        <v>34.338000000000001</v>
      </c>
      <c r="H1191" s="7">
        <v>107.54300000000001</v>
      </c>
      <c r="I1191" s="7">
        <v>0.314</v>
      </c>
      <c r="J1191" s="7">
        <v>0.76600000000000001</v>
      </c>
      <c r="K1191" s="7">
        <v>104.55200000000001</v>
      </c>
      <c r="L1191" s="7">
        <v>0.19</v>
      </c>
      <c r="M1191" s="7">
        <v>25.681999999999999</v>
      </c>
      <c r="N1191" s="7">
        <v>5.5E-2</v>
      </c>
      <c r="O1191">
        <v>2.2048101425170898</v>
      </c>
      <c r="P1191">
        <v>0.47673314809799194</v>
      </c>
      <c r="Q1191">
        <v>23.569393157958984</v>
      </c>
      <c r="R1191">
        <v>44.129123687744141</v>
      </c>
      <c r="S1191">
        <v>0</v>
      </c>
      <c r="T1191">
        <v>0</v>
      </c>
      <c r="U1191">
        <v>0.18990638852119446</v>
      </c>
      <c r="V1191">
        <v>104.54880523681641</v>
      </c>
      <c r="W1191">
        <v>29.655677795410156</v>
      </c>
      <c r="X1191">
        <v>0.29304030537605286</v>
      </c>
      <c r="Y1191">
        <v>34.090694427490234</v>
      </c>
      <c r="Z1191">
        <v>33.787273406982422</v>
      </c>
      <c r="AA1191">
        <v>27.256231307983398</v>
      </c>
      <c r="AB1191">
        <v>0</v>
      </c>
      <c r="AC1191">
        <v>0.45685794949531555</v>
      </c>
      <c r="AD1191">
        <v>31.464523315429688</v>
      </c>
      <c r="AE1191">
        <v>59.838829040527344</v>
      </c>
      <c r="AG1191">
        <v>0.3044363260269165</v>
      </c>
      <c r="AH1191">
        <v>44.774932861328125</v>
      </c>
      <c r="AI1191">
        <v>39.883396148681641</v>
      </c>
      <c r="AJ1191">
        <v>156.36141967773438</v>
      </c>
      <c r="AK1191">
        <v>0</v>
      </c>
      <c r="AL1191">
        <v>26.91356086730957</v>
      </c>
    </row>
    <row r="1192" spans="1:38" s="3" customFormat="1" x14ac:dyDescent="0.25">
      <c r="A1192" s="4">
        <v>43760.458333333336</v>
      </c>
      <c r="B1192" s="7">
        <v>26.65</v>
      </c>
      <c r="C1192" s="7">
        <v>21.646000000000001</v>
      </c>
      <c r="D1192" s="7">
        <v>0</v>
      </c>
      <c r="E1192" s="7">
        <v>25.677</v>
      </c>
      <c r="F1192" s="7">
        <v>28.939</v>
      </c>
      <c r="G1192" s="7">
        <v>33.164000000000001</v>
      </c>
      <c r="H1192" s="7">
        <v>107.67</v>
      </c>
      <c r="I1192" s="7">
        <v>0.32400000000000001</v>
      </c>
      <c r="J1192" s="7">
        <v>0</v>
      </c>
      <c r="K1192" s="7">
        <v>104.55200000000001</v>
      </c>
      <c r="L1192" s="7">
        <v>0.19</v>
      </c>
      <c r="M1192" s="7">
        <v>26.800999999999998</v>
      </c>
      <c r="N1192" s="7">
        <v>5.5E-2</v>
      </c>
      <c r="O1192">
        <v>2.2048101425170898</v>
      </c>
      <c r="P1192">
        <v>0.52794736623764038</v>
      </c>
      <c r="Q1192">
        <v>24.108261108398438</v>
      </c>
      <c r="R1192">
        <v>43.816852569580078</v>
      </c>
      <c r="S1192">
        <v>0</v>
      </c>
      <c r="T1192">
        <v>0</v>
      </c>
      <c r="U1192">
        <v>0.19104599952697754</v>
      </c>
      <c r="V1192">
        <v>104.55405426025391</v>
      </c>
      <c r="W1192">
        <v>29.137973785400391</v>
      </c>
      <c r="X1192">
        <v>0.2887260913848877</v>
      </c>
      <c r="Y1192">
        <v>33.249897003173828</v>
      </c>
      <c r="Z1192">
        <v>33.160972595214844</v>
      </c>
      <c r="AA1192">
        <v>27.256231307983398</v>
      </c>
      <c r="AB1192">
        <v>0</v>
      </c>
      <c r="AC1192">
        <v>0.44312170147895813</v>
      </c>
      <c r="AD1192">
        <v>30.521638870239258</v>
      </c>
      <c r="AE1192">
        <v>58.647132873535156</v>
      </c>
      <c r="AG1192">
        <v>0.31827431917190552</v>
      </c>
      <c r="AH1192">
        <v>43.754985809326172</v>
      </c>
      <c r="AI1192">
        <v>39.205131530761719</v>
      </c>
      <c r="AJ1192">
        <v>154.47090148925781</v>
      </c>
      <c r="AK1192">
        <v>0</v>
      </c>
      <c r="AL1192">
        <v>26.812705993652344</v>
      </c>
    </row>
    <row r="1193" spans="1:38" s="3" customFormat="1" x14ac:dyDescent="0.25">
      <c r="A1193" s="4">
        <v>43760.5</v>
      </c>
      <c r="B1193" s="7">
        <v>26.506</v>
      </c>
      <c r="C1193" s="7">
        <v>22.131</v>
      </c>
      <c r="D1193" s="7">
        <v>0</v>
      </c>
      <c r="E1193" s="7">
        <v>27.065999999999999</v>
      </c>
      <c r="F1193" s="7">
        <v>28.815000000000001</v>
      </c>
      <c r="G1193" s="7">
        <v>32.408000000000001</v>
      </c>
      <c r="H1193" s="7">
        <v>107.3</v>
      </c>
      <c r="I1193" s="7">
        <v>0.309</v>
      </c>
      <c r="J1193" s="7">
        <v>0</v>
      </c>
      <c r="K1193" s="7">
        <v>104.55200000000001</v>
      </c>
      <c r="L1193" s="7">
        <v>0.19</v>
      </c>
      <c r="M1193" s="7">
        <v>28.238</v>
      </c>
      <c r="N1193" s="7">
        <v>5.5E-2</v>
      </c>
      <c r="O1193">
        <v>2.2048101425170898</v>
      </c>
      <c r="P1193">
        <v>0.5128205418586731</v>
      </c>
      <c r="Q1193">
        <v>24.71632194519043</v>
      </c>
      <c r="R1193">
        <v>43.489013671875</v>
      </c>
      <c r="S1193">
        <v>0</v>
      </c>
      <c r="T1193">
        <v>0</v>
      </c>
      <c r="U1193">
        <v>0.18559218943119049</v>
      </c>
      <c r="V1193">
        <v>104.43316650390625</v>
      </c>
      <c r="W1193">
        <v>28.867725372314453</v>
      </c>
      <c r="X1193">
        <v>0.287586510181427</v>
      </c>
      <c r="Y1193">
        <v>32.545108795166016</v>
      </c>
      <c r="Z1193">
        <v>32.590694427490234</v>
      </c>
      <c r="AA1193">
        <v>27.256231307983398</v>
      </c>
      <c r="AB1193">
        <v>0</v>
      </c>
      <c r="AC1193">
        <v>0.42735043168067932</v>
      </c>
      <c r="AD1193">
        <v>29.751729965209961</v>
      </c>
      <c r="AE1193">
        <v>57.435897827148438</v>
      </c>
      <c r="AG1193">
        <v>0.29304030537605286</v>
      </c>
      <c r="AH1193">
        <v>43.242164611816406</v>
      </c>
      <c r="AI1193">
        <v>38.628715515136719</v>
      </c>
      <c r="AJ1193">
        <v>152.69842529296875</v>
      </c>
      <c r="AK1193">
        <v>0</v>
      </c>
      <c r="AL1193">
        <v>26.542844772338867</v>
      </c>
    </row>
    <row r="1194" spans="1:38" s="3" customFormat="1" x14ac:dyDescent="0.25">
      <c r="A1194" s="4">
        <v>43760.541666666664</v>
      </c>
      <c r="B1194" s="7">
        <v>26.475999999999999</v>
      </c>
      <c r="C1194" s="7">
        <v>22.780999999999999</v>
      </c>
      <c r="D1194" s="7">
        <v>0</v>
      </c>
      <c r="E1194" s="7">
        <v>25.677</v>
      </c>
      <c r="F1194" s="7">
        <v>28.907</v>
      </c>
      <c r="G1194" s="7">
        <v>31.553000000000001</v>
      </c>
      <c r="H1194" s="7">
        <v>107.02</v>
      </c>
      <c r="I1194" s="7">
        <v>0.29699999999999999</v>
      </c>
      <c r="J1194" s="7">
        <v>0</v>
      </c>
      <c r="K1194" s="7">
        <v>104.607</v>
      </c>
      <c r="L1194" s="7">
        <v>0.191</v>
      </c>
      <c r="M1194" s="7">
        <v>29.52</v>
      </c>
      <c r="N1194" s="7">
        <v>5.5E-2</v>
      </c>
      <c r="O1194">
        <v>2.3814671039581299</v>
      </c>
      <c r="P1194">
        <v>0.50352734327316284</v>
      </c>
      <c r="Q1194">
        <v>25.081808090209961</v>
      </c>
      <c r="R1194">
        <v>42.966121673583984</v>
      </c>
      <c r="S1194">
        <v>0</v>
      </c>
      <c r="T1194">
        <v>0</v>
      </c>
      <c r="U1194">
        <v>0.18559218943119049</v>
      </c>
      <c r="V1194">
        <v>104.43316650390625</v>
      </c>
      <c r="W1194">
        <v>28.695158004760742</v>
      </c>
      <c r="X1194">
        <v>0.2887260913848877</v>
      </c>
      <c r="Y1194">
        <v>32.056709289550781</v>
      </c>
      <c r="Z1194">
        <v>32.079299926757813</v>
      </c>
      <c r="AA1194">
        <v>27.256231307983398</v>
      </c>
      <c r="AB1194">
        <v>0</v>
      </c>
      <c r="AC1194">
        <v>0.38207164406776428</v>
      </c>
      <c r="AD1194">
        <v>29.137836456298828</v>
      </c>
      <c r="AE1194">
        <v>56.517704010009766</v>
      </c>
      <c r="AG1194">
        <v>0.29304030537605286</v>
      </c>
      <c r="AH1194">
        <v>42.727443695068359</v>
      </c>
      <c r="AI1194">
        <v>38.15863037109375</v>
      </c>
      <c r="AJ1194">
        <v>150.940185546875</v>
      </c>
      <c r="AK1194">
        <v>0</v>
      </c>
      <c r="AL1194">
        <v>26.91356086730957</v>
      </c>
    </row>
    <row r="1195" spans="1:38" s="3" customFormat="1" x14ac:dyDescent="0.25">
      <c r="A1195" s="4">
        <v>43760.583333333336</v>
      </c>
      <c r="B1195" s="7">
        <v>26.39</v>
      </c>
      <c r="C1195" s="7">
        <v>23.428999999999998</v>
      </c>
      <c r="D1195" s="7">
        <v>0</v>
      </c>
      <c r="E1195" s="7">
        <v>24.207999999999998</v>
      </c>
      <c r="F1195" s="7">
        <v>29.241</v>
      </c>
      <c r="G1195" s="7">
        <v>30.745999999999999</v>
      </c>
      <c r="H1195" s="7">
        <v>106.69</v>
      </c>
      <c r="I1195" s="7">
        <v>0.28499999999999998</v>
      </c>
      <c r="J1195" s="7">
        <v>0</v>
      </c>
      <c r="K1195" s="7">
        <v>104.58499999999999</v>
      </c>
      <c r="L1195" s="7">
        <v>0.19400000000000001</v>
      </c>
      <c r="M1195" s="7">
        <v>30.422999999999998</v>
      </c>
      <c r="N1195" s="7">
        <v>5.5E-2</v>
      </c>
      <c r="O1195">
        <v>2.3814671039581299</v>
      </c>
      <c r="P1195">
        <v>0.4791073203086853</v>
      </c>
      <c r="Q1195">
        <v>25.450550079345703</v>
      </c>
      <c r="R1195">
        <v>42.322345733642578</v>
      </c>
      <c r="S1195">
        <v>0</v>
      </c>
      <c r="T1195">
        <v>0</v>
      </c>
      <c r="U1195">
        <v>0.18559218943119049</v>
      </c>
      <c r="V1195">
        <v>104.43316650390625</v>
      </c>
      <c r="W1195">
        <v>28.620269775390625</v>
      </c>
      <c r="X1195">
        <v>0.28327229619026184</v>
      </c>
      <c r="Y1195">
        <v>31.58221435546875</v>
      </c>
      <c r="Z1195">
        <v>31.793447494506836</v>
      </c>
      <c r="AA1195">
        <v>27.256231307983398</v>
      </c>
      <c r="AB1195">
        <v>0</v>
      </c>
      <c r="AC1195">
        <v>0.41157916188240051</v>
      </c>
      <c r="AD1195">
        <v>28.710487365722656</v>
      </c>
      <c r="AE1195">
        <v>55.794872283935547</v>
      </c>
      <c r="AG1195">
        <v>0.29304030537605286</v>
      </c>
      <c r="AH1195">
        <v>42.049385070800781</v>
      </c>
      <c r="AI1195">
        <v>37.642654418945313</v>
      </c>
      <c r="AJ1195">
        <v>149.04965209960938</v>
      </c>
      <c r="AK1195">
        <v>0</v>
      </c>
      <c r="AL1195">
        <v>26.239532470703125</v>
      </c>
    </row>
    <row r="1196" spans="1:38" s="3" customFormat="1" x14ac:dyDescent="0.25">
      <c r="A1196" s="4">
        <v>43760.625</v>
      </c>
      <c r="B1196" s="7">
        <v>26.332000000000001</v>
      </c>
      <c r="C1196" s="7">
        <v>24.039000000000001</v>
      </c>
      <c r="D1196" s="7">
        <v>0</v>
      </c>
      <c r="E1196" s="7">
        <v>24.207999999999998</v>
      </c>
      <c r="F1196" s="7">
        <v>30.125</v>
      </c>
      <c r="G1196" s="7">
        <v>30.282</v>
      </c>
      <c r="H1196" s="7">
        <v>106.462</v>
      </c>
      <c r="I1196" s="7">
        <v>0.27200000000000002</v>
      </c>
      <c r="J1196" s="7">
        <v>0</v>
      </c>
      <c r="K1196" s="7">
        <v>104.607</v>
      </c>
      <c r="L1196" s="7">
        <v>0.19400000000000001</v>
      </c>
      <c r="M1196" s="7">
        <v>30.684000000000001</v>
      </c>
      <c r="N1196" s="7">
        <v>5.5E-2</v>
      </c>
      <c r="O1196">
        <v>2.3814671039581299</v>
      </c>
      <c r="P1196">
        <v>0.46398046612739563</v>
      </c>
      <c r="Q1196">
        <v>25.91046142578125</v>
      </c>
      <c r="R1196">
        <v>41.788463592529297</v>
      </c>
      <c r="S1196">
        <v>0</v>
      </c>
      <c r="T1196">
        <v>0</v>
      </c>
      <c r="U1196">
        <v>0.18559218943119049</v>
      </c>
      <c r="V1196">
        <v>104.43316650390625</v>
      </c>
      <c r="W1196">
        <v>28.620269775390625</v>
      </c>
      <c r="X1196">
        <v>0.28327229619026184</v>
      </c>
      <c r="Y1196">
        <v>31.215913772583008</v>
      </c>
      <c r="Z1196">
        <v>31.28062629699707</v>
      </c>
      <c r="AA1196">
        <v>27.256231307983398</v>
      </c>
      <c r="AB1196">
        <v>0</v>
      </c>
      <c r="AC1196">
        <v>0.38207164406776428</v>
      </c>
      <c r="AD1196">
        <v>28.354362487792969</v>
      </c>
      <c r="AE1196">
        <v>54.974361419677734</v>
      </c>
      <c r="AG1196">
        <v>0.29304030537605286</v>
      </c>
      <c r="AH1196">
        <v>41.874645233154297</v>
      </c>
      <c r="AI1196">
        <v>37.105411529541016</v>
      </c>
      <c r="AJ1196">
        <v>147.40943908691406</v>
      </c>
      <c r="AK1196">
        <v>0</v>
      </c>
      <c r="AL1196">
        <v>26.91356086730957</v>
      </c>
    </row>
    <row r="1197" spans="1:38" s="3" customFormat="1" x14ac:dyDescent="0.25">
      <c r="A1197" s="4">
        <v>43760.666666666664</v>
      </c>
      <c r="B1197" s="7">
        <v>26.245000000000001</v>
      </c>
      <c r="C1197" s="7">
        <v>24.562000000000001</v>
      </c>
      <c r="D1197" s="7">
        <v>0</v>
      </c>
      <c r="E1197" s="7">
        <v>24.207000000000001</v>
      </c>
      <c r="F1197" s="7">
        <v>31.042000000000002</v>
      </c>
      <c r="G1197" s="7">
        <v>29.867000000000001</v>
      </c>
      <c r="H1197" s="7">
        <v>106.23699999999999</v>
      </c>
      <c r="I1197" s="7">
        <v>0.26</v>
      </c>
      <c r="J1197" s="7">
        <v>0</v>
      </c>
      <c r="K1197" s="7">
        <v>104.69499999999999</v>
      </c>
      <c r="L1197" s="7">
        <v>0.19700000000000001</v>
      </c>
      <c r="M1197" s="7">
        <v>30.419</v>
      </c>
      <c r="N1197" s="7">
        <v>5.5E-2</v>
      </c>
      <c r="O1197">
        <v>2.5458953380584717</v>
      </c>
      <c r="P1197">
        <v>0.46398046612739563</v>
      </c>
      <c r="Q1197">
        <v>26.033374786376953</v>
      </c>
      <c r="R1197">
        <v>41.294872283935547</v>
      </c>
      <c r="S1197">
        <v>0</v>
      </c>
      <c r="T1197">
        <v>0</v>
      </c>
      <c r="U1197">
        <v>0.18559218943119049</v>
      </c>
      <c r="V1197">
        <v>104.43316650390625</v>
      </c>
      <c r="W1197">
        <v>28.643060684204102</v>
      </c>
      <c r="X1197">
        <v>0.287586510181427</v>
      </c>
      <c r="Y1197">
        <v>30.877424240112305</v>
      </c>
      <c r="Z1197">
        <v>30.825262069702148</v>
      </c>
      <c r="AA1197">
        <v>27.256231307983398</v>
      </c>
      <c r="AB1197">
        <v>5.5483436584472656</v>
      </c>
      <c r="AC1197">
        <v>0.32102158665657043</v>
      </c>
      <c r="AD1197">
        <v>28.181385040283203</v>
      </c>
      <c r="AE1197">
        <v>54.388278961181641</v>
      </c>
      <c r="AG1197">
        <v>0.29304030537605286</v>
      </c>
      <c r="AH1197">
        <v>41.363723754882813</v>
      </c>
      <c r="AI1197">
        <v>36.659950256347656</v>
      </c>
      <c r="AJ1197">
        <v>145.66545104980469</v>
      </c>
      <c r="AK1197">
        <v>0</v>
      </c>
      <c r="AL1197">
        <v>26.91356086730957</v>
      </c>
    </row>
    <row r="1198" spans="1:38" s="3" customFormat="1" x14ac:dyDescent="0.25">
      <c r="A1198" s="4">
        <v>43760.708333333336</v>
      </c>
      <c r="B1198" s="7">
        <v>26.216000000000001</v>
      </c>
      <c r="C1198" s="7">
        <v>25.023</v>
      </c>
      <c r="D1198" s="7">
        <v>0</v>
      </c>
      <c r="E1198" s="7">
        <v>24.207000000000001</v>
      </c>
      <c r="F1198" s="7">
        <v>31.167000000000002</v>
      </c>
      <c r="G1198" s="7">
        <v>29.353999999999999</v>
      </c>
      <c r="H1198" s="7">
        <v>105.95699999999999</v>
      </c>
      <c r="I1198" s="7">
        <v>0.25</v>
      </c>
      <c r="J1198" s="7">
        <v>0</v>
      </c>
      <c r="K1198" s="7">
        <v>104.729</v>
      </c>
      <c r="L1198" s="7">
        <v>0.19400000000000001</v>
      </c>
      <c r="M1198" s="7">
        <v>30.195</v>
      </c>
      <c r="N1198" s="7">
        <v>5.5E-2</v>
      </c>
      <c r="O1198">
        <v>2.5458953380584717</v>
      </c>
      <c r="P1198">
        <v>0.45468729734420776</v>
      </c>
      <c r="Q1198">
        <v>26.127798080444336</v>
      </c>
      <c r="R1198">
        <v>40.677658081054688</v>
      </c>
      <c r="S1198">
        <v>0</v>
      </c>
      <c r="T1198">
        <v>0</v>
      </c>
      <c r="U1198">
        <v>0.18559218943119049</v>
      </c>
      <c r="V1198">
        <v>104.43316650390625</v>
      </c>
      <c r="W1198">
        <v>28.717948913574219</v>
      </c>
      <c r="X1198">
        <v>0.2887260913848877</v>
      </c>
      <c r="Y1198">
        <v>30.727512359619141</v>
      </c>
      <c r="Z1198">
        <v>30.483381271362305</v>
      </c>
      <c r="AA1198">
        <v>25.857532501220703</v>
      </c>
      <c r="AB1198">
        <v>9.6102256774902344</v>
      </c>
      <c r="AC1198">
        <v>0.30525031685829163</v>
      </c>
      <c r="AD1198">
        <v>28.072853088378906</v>
      </c>
      <c r="AE1198">
        <v>53.763126373291016</v>
      </c>
      <c r="AG1198">
        <v>0.29304030537605286</v>
      </c>
      <c r="AH1198">
        <v>41.021842956542969</v>
      </c>
      <c r="AI1198">
        <v>36.302909851074219</v>
      </c>
      <c r="AJ1198">
        <v>144.03948974609375</v>
      </c>
      <c r="AK1198">
        <v>0</v>
      </c>
      <c r="AL1198">
        <v>26.29429817199707</v>
      </c>
    </row>
    <row r="1199" spans="1:38" s="3" customFormat="1" x14ac:dyDescent="0.25">
      <c r="A1199" s="4">
        <v>43760.75</v>
      </c>
      <c r="B1199" s="7">
        <v>26.187000000000001</v>
      </c>
      <c r="C1199" s="7">
        <v>25.33</v>
      </c>
      <c r="D1199" s="7">
        <v>0</v>
      </c>
      <c r="E1199" s="7">
        <v>24.207000000000001</v>
      </c>
      <c r="F1199" s="7">
        <v>30.800999999999998</v>
      </c>
      <c r="G1199" s="7">
        <v>28.914000000000001</v>
      </c>
      <c r="H1199" s="7">
        <v>105.943</v>
      </c>
      <c r="I1199" s="7">
        <v>0.249</v>
      </c>
      <c r="J1199" s="7">
        <v>0</v>
      </c>
      <c r="K1199" s="7">
        <v>104.673</v>
      </c>
      <c r="L1199" s="7">
        <v>0.19700000000000001</v>
      </c>
      <c r="M1199" s="7">
        <v>29.844999999999999</v>
      </c>
      <c r="N1199" s="7">
        <v>5.5E-2</v>
      </c>
      <c r="O1199">
        <v>2.5458953380584717</v>
      </c>
      <c r="P1199">
        <v>0.43956044316291809</v>
      </c>
      <c r="Q1199">
        <v>25.907203674316406</v>
      </c>
      <c r="R1199">
        <v>40.014656066894531</v>
      </c>
      <c r="S1199">
        <v>0</v>
      </c>
      <c r="T1199">
        <v>0</v>
      </c>
      <c r="U1199">
        <v>0.18559218943119049</v>
      </c>
      <c r="V1199">
        <v>104.43316650390625</v>
      </c>
      <c r="W1199">
        <v>28.672365188598633</v>
      </c>
      <c r="X1199">
        <v>0.28327229619026184</v>
      </c>
      <c r="Y1199">
        <v>30.375120162963867</v>
      </c>
      <c r="Z1199">
        <v>30.198955535888672</v>
      </c>
      <c r="AA1199">
        <v>27.256231307983398</v>
      </c>
      <c r="AB1199">
        <v>9.6105403900146484</v>
      </c>
      <c r="AC1199">
        <v>0.35052910447120667</v>
      </c>
      <c r="AD1199">
        <v>27.842220306396484</v>
      </c>
      <c r="AE1199">
        <v>52.981685638427734</v>
      </c>
      <c r="AG1199">
        <v>0.29304030537605286</v>
      </c>
      <c r="AH1199">
        <v>40.676162719726563</v>
      </c>
      <c r="AI1199">
        <v>35.875358581542969</v>
      </c>
      <c r="AJ1199">
        <v>142.29548645019531</v>
      </c>
      <c r="AK1199">
        <v>0</v>
      </c>
      <c r="AL1199">
        <v>26.91356086730957</v>
      </c>
    </row>
    <row r="1200" spans="1:38" s="3" customFormat="1" x14ac:dyDescent="0.25">
      <c r="A1200" s="4">
        <v>43760.791666666664</v>
      </c>
      <c r="B1200" s="7">
        <v>26.158000000000001</v>
      </c>
      <c r="C1200" s="7">
        <v>25.228000000000002</v>
      </c>
      <c r="D1200" s="7">
        <v>0</v>
      </c>
      <c r="E1200" s="7">
        <v>20.963999999999999</v>
      </c>
      <c r="F1200" s="7">
        <v>30.131</v>
      </c>
      <c r="G1200" s="7">
        <v>28.547999999999998</v>
      </c>
      <c r="H1200" s="7">
        <v>105.83499999999999</v>
      </c>
      <c r="I1200" s="7">
        <v>0.245</v>
      </c>
      <c r="J1200" s="7">
        <v>0</v>
      </c>
      <c r="K1200" s="7">
        <v>104.58499999999999</v>
      </c>
      <c r="L1200" s="7">
        <v>0.19400000000000001</v>
      </c>
      <c r="M1200" s="7">
        <v>29.327999999999999</v>
      </c>
      <c r="N1200" s="7">
        <v>5.5E-2</v>
      </c>
      <c r="O1200">
        <v>2.3814671039581299</v>
      </c>
      <c r="P1200">
        <v>0.43956044316291809</v>
      </c>
      <c r="Q1200">
        <v>25.664632797241211</v>
      </c>
      <c r="R1200">
        <v>39.411174774169922</v>
      </c>
      <c r="S1200">
        <v>0</v>
      </c>
      <c r="T1200">
        <v>0</v>
      </c>
      <c r="U1200">
        <v>0.18559218943119049</v>
      </c>
      <c r="V1200">
        <v>104.43316650390625</v>
      </c>
      <c r="W1200">
        <v>28.431421279907227</v>
      </c>
      <c r="X1200">
        <v>0.28327229619026184</v>
      </c>
      <c r="Y1200">
        <v>30.117012023925781</v>
      </c>
      <c r="Z1200">
        <v>30.02801513671875</v>
      </c>
      <c r="AA1200">
        <v>27.256231307983398</v>
      </c>
      <c r="AB1200">
        <v>11.097866058349609</v>
      </c>
      <c r="AC1200">
        <v>0.36630037426948547</v>
      </c>
      <c r="AD1200">
        <v>27.513227462768555</v>
      </c>
      <c r="AE1200">
        <v>52.219779968261719</v>
      </c>
      <c r="AG1200">
        <v>0.29304030537605286</v>
      </c>
      <c r="AH1200">
        <v>39.994300842285156</v>
      </c>
      <c r="AI1200">
        <v>35.451164245605469</v>
      </c>
      <c r="AJ1200">
        <v>140.66952514648438</v>
      </c>
      <c r="AK1200">
        <v>0</v>
      </c>
      <c r="AL1200">
        <v>26.91356086730957</v>
      </c>
    </row>
    <row r="1201" spans="1:38" s="3" customFormat="1" x14ac:dyDescent="0.25">
      <c r="A1201" s="4">
        <v>43760.833333333336</v>
      </c>
      <c r="B1201" s="7">
        <v>26.042999999999999</v>
      </c>
      <c r="C1201" s="7">
        <v>24.914999999999999</v>
      </c>
      <c r="D1201" s="7">
        <v>0</v>
      </c>
      <c r="E1201" s="7">
        <v>20.963999999999999</v>
      </c>
      <c r="F1201" s="7">
        <v>29.154</v>
      </c>
      <c r="G1201" s="7">
        <v>28.132000000000001</v>
      </c>
      <c r="H1201" s="7">
        <v>105.77500000000001</v>
      </c>
      <c r="I1201" s="7">
        <v>0.24199999999999999</v>
      </c>
      <c r="J1201" s="7">
        <v>0</v>
      </c>
      <c r="K1201" s="7">
        <v>104.55200000000001</v>
      </c>
      <c r="L1201" s="7">
        <v>0.19400000000000001</v>
      </c>
      <c r="M1201" s="7">
        <v>28.771000000000001</v>
      </c>
      <c r="N1201" s="7">
        <v>5.5E-2</v>
      </c>
      <c r="O1201">
        <v>2.3814671039581299</v>
      </c>
      <c r="P1201">
        <v>0.43956044316291809</v>
      </c>
      <c r="Q1201">
        <v>25.516483306884766</v>
      </c>
      <c r="R1201">
        <v>38.805862426757813</v>
      </c>
      <c r="S1201">
        <v>0</v>
      </c>
      <c r="T1201">
        <v>0</v>
      </c>
      <c r="U1201">
        <v>0.18559218943119049</v>
      </c>
      <c r="V1201">
        <v>104.43316650390625</v>
      </c>
      <c r="W1201">
        <v>28.063491821289063</v>
      </c>
      <c r="X1201">
        <v>0.28327229619026184</v>
      </c>
      <c r="Y1201">
        <v>29.736804962158203</v>
      </c>
      <c r="Z1201">
        <v>29.799619674682617</v>
      </c>
      <c r="AA1201">
        <v>27.256231307983398</v>
      </c>
      <c r="AB1201">
        <v>9.6116609573364258</v>
      </c>
      <c r="AC1201">
        <v>0.32102158665657043</v>
      </c>
      <c r="AD1201">
        <v>27.123184204101563</v>
      </c>
      <c r="AE1201">
        <v>51.536018371582031</v>
      </c>
      <c r="AG1201">
        <v>0.29304030537605286</v>
      </c>
      <c r="AH1201">
        <v>39.481479644775391</v>
      </c>
      <c r="AI1201">
        <v>35.094123840332031</v>
      </c>
      <c r="AJ1201">
        <v>139.05780029296875</v>
      </c>
      <c r="AK1201">
        <v>0</v>
      </c>
      <c r="AL1201">
        <v>27.04876708984375</v>
      </c>
    </row>
    <row r="1202" spans="1:38" s="3" customFormat="1" x14ac:dyDescent="0.25">
      <c r="A1202" s="4">
        <v>43760.875</v>
      </c>
      <c r="B1202" s="7">
        <v>26.07</v>
      </c>
      <c r="C1202" s="7">
        <v>24.603000000000002</v>
      </c>
      <c r="D1202" s="7">
        <v>0</v>
      </c>
      <c r="E1202" s="7">
        <v>20.963999999999999</v>
      </c>
      <c r="F1202" s="7">
        <v>28.36</v>
      </c>
      <c r="G1202" s="7">
        <v>27.864000000000001</v>
      </c>
      <c r="H1202" s="7">
        <v>105.718</v>
      </c>
      <c r="I1202" s="7">
        <v>0.24</v>
      </c>
      <c r="J1202" s="7">
        <v>0</v>
      </c>
      <c r="K1202" s="7">
        <v>104.55200000000001</v>
      </c>
      <c r="L1202" s="7">
        <v>0.19400000000000001</v>
      </c>
      <c r="M1202" s="7">
        <v>28.282</v>
      </c>
      <c r="N1202" s="7">
        <v>5.5E-2</v>
      </c>
      <c r="O1202">
        <v>2.3814671039581299</v>
      </c>
      <c r="P1202">
        <v>0.43956044316291809</v>
      </c>
      <c r="Q1202">
        <v>25.27391242980957</v>
      </c>
      <c r="R1202">
        <v>38.202381134033203</v>
      </c>
      <c r="S1202">
        <v>0</v>
      </c>
      <c r="T1202">
        <v>0</v>
      </c>
      <c r="U1202">
        <v>0.18559218943119049</v>
      </c>
      <c r="V1202">
        <v>104.43316650390625</v>
      </c>
      <c r="W1202">
        <v>27.770452499389648</v>
      </c>
      <c r="X1202">
        <v>0.28327229619026184</v>
      </c>
      <c r="Y1202">
        <v>29.276218414306641</v>
      </c>
      <c r="Z1202">
        <v>29.457740783691406</v>
      </c>
      <c r="AA1202">
        <v>25.857532501220703</v>
      </c>
      <c r="AB1202">
        <v>5.5496091842651367</v>
      </c>
      <c r="AC1202">
        <v>0.30525031685829163</v>
      </c>
      <c r="AD1202">
        <v>26.767059326171875</v>
      </c>
      <c r="AE1202">
        <v>50.832725524902344</v>
      </c>
      <c r="AG1202">
        <v>0.29304030537605286</v>
      </c>
      <c r="AH1202">
        <v>38.972461700439453</v>
      </c>
      <c r="AI1202">
        <v>34.758346557617188</v>
      </c>
      <c r="AJ1202">
        <v>137.44607543945313</v>
      </c>
      <c r="AK1202">
        <v>0</v>
      </c>
      <c r="AL1202">
        <v>27.651054382324219</v>
      </c>
    </row>
    <row r="1203" spans="1:38" s="3" customFormat="1" x14ac:dyDescent="0.25">
      <c r="A1203" s="4">
        <v>43760.916666666664</v>
      </c>
      <c r="B1203" s="7">
        <v>25.956</v>
      </c>
      <c r="C1203" s="7">
        <v>24.277999999999999</v>
      </c>
      <c r="D1203" s="7">
        <v>0</v>
      </c>
      <c r="E1203" s="7">
        <v>22.643999999999998</v>
      </c>
      <c r="F1203" s="7">
        <v>27.626999999999999</v>
      </c>
      <c r="G1203" s="7">
        <v>27.545999999999999</v>
      </c>
      <c r="H1203" s="7">
        <v>105.60599999999999</v>
      </c>
      <c r="I1203" s="7">
        <v>0.23499999999999999</v>
      </c>
      <c r="J1203" s="7">
        <v>0</v>
      </c>
      <c r="K1203" s="7">
        <v>104.55200000000001</v>
      </c>
      <c r="L1203" s="7">
        <v>0.19400000000000001</v>
      </c>
      <c r="M1203" s="7">
        <v>27.823</v>
      </c>
      <c r="N1203" s="7">
        <v>5.5E-2</v>
      </c>
      <c r="O1203">
        <v>2.3814671039581299</v>
      </c>
      <c r="P1203">
        <v>0.43956044316291809</v>
      </c>
      <c r="Q1203">
        <v>25.100528717041016</v>
      </c>
      <c r="R1203">
        <v>37.579669952392578</v>
      </c>
      <c r="S1203">
        <v>0</v>
      </c>
      <c r="T1203">
        <v>0</v>
      </c>
      <c r="U1203">
        <v>0.18559218943119049</v>
      </c>
      <c r="V1203">
        <v>104.43316650390625</v>
      </c>
      <c r="W1203">
        <v>27.454620361328125</v>
      </c>
      <c r="X1203">
        <v>0.28327229619026184</v>
      </c>
      <c r="Y1203">
        <v>29.018112182617188</v>
      </c>
      <c r="Z1203">
        <v>29.173315048217773</v>
      </c>
      <c r="AA1203">
        <v>25.857532501220703</v>
      </c>
      <c r="AB1203">
        <v>0</v>
      </c>
      <c r="AC1203">
        <v>0.35052910447120667</v>
      </c>
      <c r="AD1203">
        <v>26.499118804931641</v>
      </c>
      <c r="AE1203">
        <v>50.070819854736328</v>
      </c>
      <c r="AG1203">
        <v>0.29304030537605286</v>
      </c>
      <c r="AH1203">
        <v>38.795822143554688</v>
      </c>
      <c r="AI1203">
        <v>34.422569274902344</v>
      </c>
      <c r="AJ1203">
        <v>135.8343505859375</v>
      </c>
      <c r="AK1203">
        <v>0</v>
      </c>
      <c r="AL1203">
        <v>27.515848159790039</v>
      </c>
    </row>
    <row r="1204" spans="1:38" s="3" customFormat="1" x14ac:dyDescent="0.25">
      <c r="A1204" s="4">
        <v>43760.958333333336</v>
      </c>
      <c r="B1204" s="7">
        <v>25.898</v>
      </c>
      <c r="C1204" s="7">
        <v>23.824999999999999</v>
      </c>
      <c r="D1204" s="7">
        <v>0</v>
      </c>
      <c r="E1204" s="7">
        <v>22.643999999999998</v>
      </c>
      <c r="F1204" s="7">
        <v>26.803000000000001</v>
      </c>
      <c r="G1204" s="7">
        <v>27.23</v>
      </c>
      <c r="H1204" s="7">
        <v>105.54600000000001</v>
      </c>
      <c r="I1204" s="7">
        <v>0.23400000000000001</v>
      </c>
      <c r="J1204" s="7">
        <v>0</v>
      </c>
      <c r="K1204" s="7">
        <v>104.55200000000001</v>
      </c>
      <c r="L1204" s="7">
        <v>0.19400000000000001</v>
      </c>
      <c r="M1204" s="7">
        <v>27.375</v>
      </c>
      <c r="N1204" s="7">
        <v>5.5E-2</v>
      </c>
      <c r="O1204">
        <v>2.3814671039581299</v>
      </c>
      <c r="P1204">
        <v>0.43956044316291809</v>
      </c>
      <c r="Q1204">
        <v>24.735042572021484</v>
      </c>
      <c r="R1204">
        <v>36.939559936523438</v>
      </c>
      <c r="S1204">
        <v>0</v>
      </c>
      <c r="T1204">
        <v>0</v>
      </c>
      <c r="U1204">
        <v>0.18559218943119049</v>
      </c>
      <c r="V1204">
        <v>104.43316650390625</v>
      </c>
      <c r="W1204">
        <v>27.063899993896484</v>
      </c>
      <c r="X1204">
        <v>0.28327229619026184</v>
      </c>
      <c r="Y1204">
        <v>28.651811599731445</v>
      </c>
      <c r="Z1204">
        <v>29.002374649047852</v>
      </c>
      <c r="AA1204">
        <v>27.256231307983398</v>
      </c>
      <c r="AB1204">
        <v>0</v>
      </c>
      <c r="AC1204">
        <v>0.32102158665657043</v>
      </c>
      <c r="AD1204">
        <v>26.170125961303711</v>
      </c>
      <c r="AE1204">
        <v>49.387058258056641</v>
      </c>
      <c r="AG1204">
        <v>0.29304030537605286</v>
      </c>
      <c r="AH1204">
        <v>38.115859985351563</v>
      </c>
      <c r="AI1204">
        <v>34.132682800292969</v>
      </c>
      <c r="AJ1204">
        <v>134.22262573242188</v>
      </c>
      <c r="AK1204">
        <v>0</v>
      </c>
      <c r="AL1204">
        <v>26.91356086730957</v>
      </c>
    </row>
    <row r="1205" spans="1:38" s="3" customFormat="1" x14ac:dyDescent="0.25">
      <c r="A1205" s="4">
        <v>43761</v>
      </c>
      <c r="B1205" s="7">
        <v>25.867999999999999</v>
      </c>
      <c r="C1205" s="7">
        <v>23.3</v>
      </c>
      <c r="D1205" s="7">
        <v>0</v>
      </c>
      <c r="E1205" s="7">
        <v>22.643999999999998</v>
      </c>
      <c r="F1205" s="7">
        <v>26.04</v>
      </c>
      <c r="G1205" s="7">
        <v>26.814</v>
      </c>
      <c r="H1205" s="7">
        <v>105.54300000000001</v>
      </c>
      <c r="I1205" s="7">
        <v>0.23400000000000001</v>
      </c>
      <c r="J1205" s="7">
        <v>0</v>
      </c>
      <c r="K1205" s="7">
        <v>104.607</v>
      </c>
      <c r="L1205" s="7">
        <v>0.19</v>
      </c>
      <c r="M1205" s="7">
        <v>26.817</v>
      </c>
      <c r="N1205" s="7">
        <v>5.1999999999999998E-2</v>
      </c>
      <c r="O1205">
        <v>2.3814671039581299</v>
      </c>
      <c r="P1205">
        <v>0.43956044316291809</v>
      </c>
      <c r="Q1205">
        <v>24.467235565185547</v>
      </c>
      <c r="R1205">
        <v>36.349819183349609</v>
      </c>
      <c r="S1205">
        <v>0</v>
      </c>
      <c r="T1205">
        <v>0</v>
      </c>
      <c r="U1205">
        <v>0.18559218943119049</v>
      </c>
      <c r="V1205">
        <v>104.43316650390625</v>
      </c>
      <c r="W1205">
        <v>26.650386810302734</v>
      </c>
      <c r="X1205">
        <v>0.28327229619026184</v>
      </c>
      <c r="Y1205">
        <v>28.285511016845703</v>
      </c>
      <c r="Z1205">
        <v>28.773979187011719</v>
      </c>
      <c r="AA1205">
        <v>27.256231307983398</v>
      </c>
      <c r="AB1205">
        <v>0</v>
      </c>
      <c r="AC1205">
        <v>0.30525031685829163</v>
      </c>
      <c r="AD1205">
        <v>25.827568054199219</v>
      </c>
      <c r="AE1205">
        <v>48.703296661376953</v>
      </c>
      <c r="AG1205">
        <v>0.29304030537605286</v>
      </c>
      <c r="AH1205">
        <v>37.773979187011719</v>
      </c>
      <c r="AI1205">
        <v>33.81817626953125</v>
      </c>
      <c r="AJ1205">
        <v>132.61091613769531</v>
      </c>
      <c r="AK1205">
        <v>0</v>
      </c>
      <c r="AL1205">
        <v>26.72956657409668</v>
      </c>
    </row>
    <row r="1206" spans="1:38" s="3" customFormat="1" x14ac:dyDescent="0.25">
      <c r="A1206" s="4">
        <v>43761.041666666664</v>
      </c>
      <c r="B1206" s="7">
        <v>25.867999999999999</v>
      </c>
      <c r="C1206" s="7">
        <v>22.905999999999999</v>
      </c>
      <c r="D1206" s="7">
        <v>0</v>
      </c>
      <c r="E1206" s="7">
        <v>22.645</v>
      </c>
      <c r="F1206" s="7">
        <v>25.367999999999999</v>
      </c>
      <c r="G1206" s="7">
        <v>26.545999999999999</v>
      </c>
      <c r="H1206" s="7">
        <v>105.43300000000001</v>
      </c>
      <c r="I1206" s="7">
        <v>0.22800000000000001</v>
      </c>
      <c r="J1206" s="7">
        <v>0</v>
      </c>
      <c r="K1206" s="7">
        <v>104.58499999999999</v>
      </c>
      <c r="L1206" s="7">
        <v>0.191</v>
      </c>
      <c r="M1206" s="7">
        <v>26.356999999999999</v>
      </c>
      <c r="N1206" s="7">
        <v>5.5E-2</v>
      </c>
      <c r="O1206">
        <v>2.3814671039581299</v>
      </c>
      <c r="P1206">
        <v>0.43956044316291809</v>
      </c>
      <c r="Q1206">
        <v>24.246641159057617</v>
      </c>
      <c r="R1206">
        <v>35.784801483154297</v>
      </c>
      <c r="S1206">
        <v>0</v>
      </c>
      <c r="T1206">
        <v>0</v>
      </c>
      <c r="U1206">
        <v>0.18559218943119049</v>
      </c>
      <c r="V1206">
        <v>104.43316650390625</v>
      </c>
      <c r="W1206">
        <v>26.207571029663086</v>
      </c>
      <c r="X1206">
        <v>0.28327229619026184</v>
      </c>
      <c r="Y1206">
        <v>27.933116912841797</v>
      </c>
      <c r="Z1206">
        <v>28.489553451538086</v>
      </c>
      <c r="AA1206">
        <v>25.857532501220703</v>
      </c>
      <c r="AB1206">
        <v>0</v>
      </c>
      <c r="AC1206">
        <v>0.30525031685829163</v>
      </c>
      <c r="AD1206">
        <v>25.522317886352539</v>
      </c>
      <c r="AE1206">
        <v>48.039073944091797</v>
      </c>
      <c r="AG1206">
        <v>0.29304030537605286</v>
      </c>
      <c r="AH1206">
        <v>37.430198669433594</v>
      </c>
      <c r="AI1206">
        <v>33.528289794921875</v>
      </c>
      <c r="AJ1206">
        <v>130.99919128417969</v>
      </c>
      <c r="AK1206">
        <v>0</v>
      </c>
      <c r="AL1206">
        <v>26.479654312133789</v>
      </c>
    </row>
    <row r="1207" spans="1:38" s="3" customFormat="1" x14ac:dyDescent="0.25">
      <c r="A1207" s="4">
        <v>43761.083333333336</v>
      </c>
      <c r="B1207" s="7">
        <v>25.782</v>
      </c>
      <c r="C1207" s="7">
        <v>22.716999999999999</v>
      </c>
      <c r="D1207" s="7">
        <v>0</v>
      </c>
      <c r="E1207" s="7">
        <v>24.209</v>
      </c>
      <c r="F1207" s="7">
        <v>24.727</v>
      </c>
      <c r="G1207" s="7">
        <v>26.204000000000001</v>
      </c>
      <c r="H1207" s="7">
        <v>105.428</v>
      </c>
      <c r="I1207" s="7">
        <v>0.22700000000000001</v>
      </c>
      <c r="J1207" s="7">
        <v>0</v>
      </c>
      <c r="K1207" s="7">
        <v>104.55200000000001</v>
      </c>
      <c r="L1207" s="7">
        <v>0.19400000000000001</v>
      </c>
      <c r="M1207" s="7">
        <v>25.937999999999999</v>
      </c>
      <c r="N1207" s="7">
        <v>5.5E-2</v>
      </c>
      <c r="O1207">
        <v>2.3814671039581299</v>
      </c>
      <c r="P1207">
        <v>0.43956044316291809</v>
      </c>
      <c r="Q1207">
        <v>23.953601837158203</v>
      </c>
      <c r="R1207">
        <v>35.179489135742188</v>
      </c>
      <c r="S1207">
        <v>0</v>
      </c>
      <c r="T1207">
        <v>0</v>
      </c>
      <c r="U1207">
        <v>0.18559218943119049</v>
      </c>
      <c r="V1207">
        <v>104.43316650390625</v>
      </c>
      <c r="W1207">
        <v>25.891738891601563</v>
      </c>
      <c r="X1207">
        <v>0.28327229619026184</v>
      </c>
      <c r="Y1207">
        <v>27.661104202270508</v>
      </c>
      <c r="Z1207">
        <v>28.318614959716797</v>
      </c>
      <c r="AA1207">
        <v>25.857532501220703</v>
      </c>
      <c r="AB1207">
        <v>0</v>
      </c>
      <c r="AC1207">
        <v>0.30525031685829163</v>
      </c>
      <c r="AD1207">
        <v>25.217067718505859</v>
      </c>
      <c r="AE1207">
        <v>47.433456420898438</v>
      </c>
      <c r="AG1207">
        <v>0.29304030537605286</v>
      </c>
      <c r="AH1207">
        <v>36.917377471923828</v>
      </c>
      <c r="AI1207">
        <v>33.213779449462891</v>
      </c>
      <c r="AJ1207">
        <v>129.51974487304688</v>
      </c>
      <c r="AK1207">
        <v>0</v>
      </c>
      <c r="AL1207">
        <v>26.91356086730957</v>
      </c>
    </row>
    <row r="1208" spans="1:38" s="3" customFormat="1" x14ac:dyDescent="0.25">
      <c r="A1208" s="4">
        <v>43761.125</v>
      </c>
      <c r="B1208" s="7">
        <v>25.780999999999999</v>
      </c>
      <c r="C1208" s="7">
        <v>22.491</v>
      </c>
      <c r="D1208" s="7">
        <v>0</v>
      </c>
      <c r="E1208" s="7">
        <v>24.209</v>
      </c>
      <c r="F1208" s="7">
        <v>24.177</v>
      </c>
      <c r="G1208" s="7">
        <v>25.934999999999999</v>
      </c>
      <c r="H1208" s="7">
        <v>105.428</v>
      </c>
      <c r="I1208" s="7">
        <v>0.22700000000000001</v>
      </c>
      <c r="J1208" s="7">
        <v>0</v>
      </c>
      <c r="K1208" s="7">
        <v>104.607</v>
      </c>
      <c r="L1208" s="7">
        <v>0.19400000000000001</v>
      </c>
      <c r="M1208" s="7">
        <v>25.478000000000002</v>
      </c>
      <c r="N1208" s="7">
        <v>5.5E-2</v>
      </c>
      <c r="O1208">
        <v>2.3814671039581299</v>
      </c>
      <c r="P1208">
        <v>0.43956044316291809</v>
      </c>
      <c r="Q1208">
        <v>23.660560607910156</v>
      </c>
      <c r="R1208">
        <v>34.645606994628906</v>
      </c>
      <c r="S1208">
        <v>0</v>
      </c>
      <c r="T1208">
        <v>0</v>
      </c>
      <c r="U1208">
        <v>0.18559218943119049</v>
      </c>
      <c r="V1208">
        <v>104.43316650390625</v>
      </c>
      <c r="W1208">
        <v>25.501018524169922</v>
      </c>
      <c r="X1208">
        <v>0.28327229619026184</v>
      </c>
      <c r="Y1208">
        <v>27.200515747070313</v>
      </c>
      <c r="Z1208">
        <v>28.205129623413086</v>
      </c>
      <c r="AA1208">
        <v>27.256231307983398</v>
      </c>
      <c r="AB1208">
        <v>0</v>
      </c>
      <c r="AC1208">
        <v>0.30525031685829163</v>
      </c>
      <c r="AD1208">
        <v>24.959299087524414</v>
      </c>
      <c r="AE1208">
        <v>46.788768768310547</v>
      </c>
      <c r="AG1208">
        <v>0.29304030537605286</v>
      </c>
      <c r="AH1208">
        <v>36.408359527587891</v>
      </c>
      <c r="AI1208">
        <v>32.923892974853516</v>
      </c>
      <c r="AJ1208">
        <v>127.92226409912109</v>
      </c>
      <c r="AK1208">
        <v>0</v>
      </c>
      <c r="AL1208">
        <v>27.229043960571289</v>
      </c>
    </row>
    <row r="1209" spans="1:38" s="3" customFormat="1" x14ac:dyDescent="0.25">
      <c r="A1209" s="4">
        <v>43761.166666666664</v>
      </c>
      <c r="B1209" s="7">
        <v>25.724</v>
      </c>
      <c r="C1209" s="7">
        <v>22.286000000000001</v>
      </c>
      <c r="D1209" s="7">
        <v>0</v>
      </c>
      <c r="E1209" s="7">
        <v>24.209</v>
      </c>
      <c r="F1209" s="7">
        <v>23.628</v>
      </c>
      <c r="G1209" s="7">
        <v>25.690999999999999</v>
      </c>
      <c r="H1209" s="7">
        <v>105.428</v>
      </c>
      <c r="I1209" s="7">
        <v>0.22700000000000001</v>
      </c>
      <c r="J1209" s="7">
        <v>0</v>
      </c>
      <c r="K1209" s="7">
        <v>104.64</v>
      </c>
      <c r="L1209" s="7">
        <v>0.19400000000000001</v>
      </c>
      <c r="M1209" s="7">
        <v>25.030999999999999</v>
      </c>
      <c r="N1209" s="7">
        <v>5.5E-2</v>
      </c>
      <c r="O1209">
        <v>2.3814671039581299</v>
      </c>
      <c r="P1209">
        <v>0.43956044316291809</v>
      </c>
      <c r="Q1209">
        <v>23.367521286010742</v>
      </c>
      <c r="R1209">
        <v>34.117218017578125</v>
      </c>
      <c r="S1209">
        <v>0</v>
      </c>
      <c r="T1209">
        <v>0</v>
      </c>
      <c r="U1209">
        <v>0.18559218943119049</v>
      </c>
      <c r="V1209">
        <v>104.43316650390625</v>
      </c>
      <c r="W1209">
        <v>25.133089065551758</v>
      </c>
      <c r="X1209">
        <v>0.28327229619026184</v>
      </c>
      <c r="Y1209">
        <v>26.942409515380859</v>
      </c>
      <c r="Z1209">
        <v>28.032764434814453</v>
      </c>
      <c r="AA1209">
        <v>27.256231307983398</v>
      </c>
      <c r="AB1209">
        <v>0</v>
      </c>
      <c r="AC1209">
        <v>0.30525031685829163</v>
      </c>
      <c r="AD1209">
        <v>24.752407073974609</v>
      </c>
      <c r="AE1209">
        <v>46.280830383300781</v>
      </c>
      <c r="AG1209">
        <v>0.29304030537605286</v>
      </c>
      <c r="AH1209">
        <v>36.233619689941406</v>
      </c>
      <c r="AI1209">
        <v>32.6552734375</v>
      </c>
      <c r="AJ1209">
        <v>126.44281768798828</v>
      </c>
      <c r="AK1209">
        <v>0</v>
      </c>
      <c r="AL1209">
        <v>27.3355712890625</v>
      </c>
    </row>
    <row r="1210" spans="1:38" s="3" customFormat="1" x14ac:dyDescent="0.25">
      <c r="A1210" s="4">
        <v>43761.208333333336</v>
      </c>
      <c r="B1210" s="7">
        <v>25.638000000000002</v>
      </c>
      <c r="C1210" s="7">
        <v>22.042000000000002</v>
      </c>
      <c r="D1210" s="7">
        <v>0</v>
      </c>
      <c r="E1210" s="7">
        <v>24.21</v>
      </c>
      <c r="F1210" s="7">
        <v>23.047999999999998</v>
      </c>
      <c r="G1210" s="7">
        <v>25.446000000000002</v>
      </c>
      <c r="H1210" s="7">
        <v>105.428</v>
      </c>
      <c r="I1210" s="7">
        <v>0.22700000000000001</v>
      </c>
      <c r="J1210" s="7">
        <v>0</v>
      </c>
      <c r="K1210" s="7">
        <v>104.64</v>
      </c>
      <c r="L1210" s="7">
        <v>0.19400000000000001</v>
      </c>
      <c r="M1210" s="7">
        <v>24.501000000000001</v>
      </c>
      <c r="N1210" s="7">
        <v>5.5E-2</v>
      </c>
      <c r="O1210">
        <v>2.3814671039581299</v>
      </c>
      <c r="P1210">
        <v>0.43956044316291809</v>
      </c>
      <c r="Q1210">
        <v>23.074480056762695</v>
      </c>
      <c r="R1210">
        <v>33.548534393310547</v>
      </c>
      <c r="S1210">
        <v>0</v>
      </c>
      <c r="T1210">
        <v>0</v>
      </c>
      <c r="U1210">
        <v>0.18559218943119049</v>
      </c>
      <c r="V1210">
        <v>104.43316650390625</v>
      </c>
      <c r="W1210">
        <v>24.86284065246582</v>
      </c>
      <c r="X1210">
        <v>0.28327229619026184</v>
      </c>
      <c r="Y1210">
        <v>26.590015411376953</v>
      </c>
      <c r="Z1210">
        <v>27.577398300170898</v>
      </c>
      <c r="AA1210">
        <v>27.256231307983398</v>
      </c>
      <c r="AB1210">
        <v>0</v>
      </c>
      <c r="AC1210">
        <v>0.30525031685829163</v>
      </c>
      <c r="AD1210">
        <v>24.508207321166992</v>
      </c>
      <c r="AE1210">
        <v>45.655677795410156</v>
      </c>
      <c r="AG1210">
        <v>0.29304030537605286</v>
      </c>
      <c r="AH1210">
        <v>35.722698211669922</v>
      </c>
      <c r="AI1210">
        <v>32.340763092041016</v>
      </c>
      <c r="AJ1210">
        <v>124.97761535644531</v>
      </c>
      <c r="AK1210">
        <v>0</v>
      </c>
      <c r="AL1210">
        <v>26.91356086730957</v>
      </c>
    </row>
    <row r="1211" spans="1:38" s="3" customFormat="1" x14ac:dyDescent="0.25">
      <c r="A1211" s="4">
        <v>43761.25</v>
      </c>
      <c r="B1211" s="7">
        <v>25.579000000000001</v>
      </c>
      <c r="C1211" s="7">
        <v>21.754999999999999</v>
      </c>
      <c r="D1211" s="7">
        <v>0</v>
      </c>
      <c r="E1211" s="7">
        <v>24.21</v>
      </c>
      <c r="F1211" s="7">
        <v>22.559000000000001</v>
      </c>
      <c r="G1211" s="7">
        <v>25.251000000000001</v>
      </c>
      <c r="H1211" s="7">
        <v>105.428</v>
      </c>
      <c r="I1211" s="7">
        <v>0.22700000000000001</v>
      </c>
      <c r="J1211" s="7">
        <v>0</v>
      </c>
      <c r="K1211" s="7">
        <v>104.58499999999999</v>
      </c>
      <c r="L1211" s="7">
        <v>0.19400000000000001</v>
      </c>
      <c r="M1211" s="7">
        <v>24.082000000000001</v>
      </c>
      <c r="N1211" s="7">
        <v>5.5E-2</v>
      </c>
      <c r="O1211">
        <v>2.2048101425170898</v>
      </c>
      <c r="P1211">
        <v>0.43956044316291809</v>
      </c>
      <c r="Q1211">
        <v>22.781440734863281</v>
      </c>
      <c r="R1211">
        <v>33.051280975341797</v>
      </c>
      <c r="S1211">
        <v>0</v>
      </c>
      <c r="T1211">
        <v>0</v>
      </c>
      <c r="U1211">
        <v>0.18559218943119049</v>
      </c>
      <c r="V1211">
        <v>104.43316650390625</v>
      </c>
      <c r="W1211">
        <v>24.599103927612305</v>
      </c>
      <c r="X1211">
        <v>0.28327229619026184</v>
      </c>
      <c r="Y1211">
        <v>26.3319091796875</v>
      </c>
      <c r="Z1211">
        <v>27.292972564697266</v>
      </c>
      <c r="AA1211">
        <v>27.256231307983398</v>
      </c>
      <c r="AB1211">
        <v>0</v>
      </c>
      <c r="AC1211">
        <v>0.30525031685829163</v>
      </c>
      <c r="AD1211">
        <v>24.287750244140625</v>
      </c>
      <c r="AE1211">
        <v>44.932846069335938</v>
      </c>
      <c r="AG1211">
        <v>0.29304030537605286</v>
      </c>
      <c r="AH1211">
        <v>35.380817413330078</v>
      </c>
      <c r="AI1211">
        <v>32.096763610839844</v>
      </c>
      <c r="AJ1211">
        <v>123.51242065429688</v>
      </c>
      <c r="AK1211">
        <v>0</v>
      </c>
      <c r="AL1211">
        <v>26.91356086730957</v>
      </c>
    </row>
    <row r="1212" spans="1:38" s="3" customFormat="1" x14ac:dyDescent="0.25">
      <c r="A1212" s="4">
        <v>43761.291666666664</v>
      </c>
      <c r="B1212" s="7">
        <v>25.521000000000001</v>
      </c>
      <c r="C1212" s="7">
        <v>21.503</v>
      </c>
      <c r="D1212" s="7">
        <v>0</v>
      </c>
      <c r="E1212" s="7">
        <v>24.210999999999999</v>
      </c>
      <c r="F1212" s="7">
        <v>22.100999999999999</v>
      </c>
      <c r="G1212" s="7">
        <v>25.007000000000001</v>
      </c>
      <c r="H1212" s="7">
        <v>105.428</v>
      </c>
      <c r="I1212" s="7">
        <v>0.22700000000000001</v>
      </c>
      <c r="J1212" s="7">
        <v>0</v>
      </c>
      <c r="K1212" s="7">
        <v>104.607</v>
      </c>
      <c r="L1212" s="7">
        <v>0.19400000000000001</v>
      </c>
      <c r="M1212" s="7">
        <v>23.594000000000001</v>
      </c>
      <c r="N1212" s="7">
        <v>5.5E-2</v>
      </c>
      <c r="O1212">
        <v>2.2048101425170898</v>
      </c>
      <c r="P1212">
        <v>0.43956044316291809</v>
      </c>
      <c r="Q1212">
        <v>22.463165283203125</v>
      </c>
      <c r="R1212">
        <v>32.542125701904297</v>
      </c>
      <c r="S1212">
        <v>0</v>
      </c>
      <c r="T1212">
        <v>0</v>
      </c>
      <c r="U1212">
        <v>0.18559218943119049</v>
      </c>
      <c r="V1212">
        <v>104.43316650390625</v>
      </c>
      <c r="W1212">
        <v>24.13349723815918</v>
      </c>
      <c r="X1212">
        <v>0.28327229619026184</v>
      </c>
      <c r="Y1212">
        <v>25.979515075683594</v>
      </c>
      <c r="Z1212">
        <v>27.122032165527344</v>
      </c>
      <c r="AA1212">
        <v>27.256231307983398</v>
      </c>
      <c r="AB1212">
        <v>0</v>
      </c>
      <c r="AC1212">
        <v>0.30525031685829163</v>
      </c>
      <c r="AD1212">
        <v>24.104598999023438</v>
      </c>
      <c r="AE1212">
        <v>44.424907684326172</v>
      </c>
      <c r="AG1212">
        <v>0.29304030537605286</v>
      </c>
      <c r="AH1212">
        <v>35.037036895751953</v>
      </c>
      <c r="AI1212">
        <v>31.803522109985352</v>
      </c>
      <c r="AJ1212">
        <v>121.91493988037109</v>
      </c>
      <c r="AK1212">
        <v>0</v>
      </c>
      <c r="AL1212">
        <v>26.91356086730957</v>
      </c>
    </row>
    <row r="1213" spans="1:38" s="3" customFormat="1" x14ac:dyDescent="0.25">
      <c r="A1213" s="4">
        <v>43761.333333333336</v>
      </c>
      <c r="B1213" s="7">
        <v>25.463999999999999</v>
      </c>
      <c r="C1213" s="7">
        <v>21.172999999999998</v>
      </c>
      <c r="D1213" s="7">
        <v>0</v>
      </c>
      <c r="E1213" s="7">
        <v>24.210999999999999</v>
      </c>
      <c r="F1213" s="7">
        <v>21.552</v>
      </c>
      <c r="G1213" s="7">
        <v>24.786999999999999</v>
      </c>
      <c r="H1213" s="7">
        <v>105.428</v>
      </c>
      <c r="I1213" s="7">
        <v>0.22700000000000001</v>
      </c>
      <c r="J1213" s="7">
        <v>0.76700000000000002</v>
      </c>
      <c r="K1213" s="7">
        <v>104.69499999999999</v>
      </c>
      <c r="L1213" s="7">
        <v>0.19400000000000001</v>
      </c>
      <c r="M1213" s="7">
        <v>23.190999999999999</v>
      </c>
      <c r="N1213" s="7">
        <v>5.5E-2</v>
      </c>
      <c r="O1213">
        <v>2.2048101425170898</v>
      </c>
      <c r="P1213">
        <v>0.44885361194610596</v>
      </c>
      <c r="Q1213">
        <v>22.148147583007813</v>
      </c>
      <c r="R1213">
        <v>32.060443878173828</v>
      </c>
      <c r="S1213">
        <v>0</v>
      </c>
      <c r="T1213">
        <v>0</v>
      </c>
      <c r="U1213">
        <v>0.18559218943119049</v>
      </c>
      <c r="V1213">
        <v>104.43316650390625</v>
      </c>
      <c r="W1213">
        <v>23.742776870727539</v>
      </c>
      <c r="X1213">
        <v>0.28327229619026184</v>
      </c>
      <c r="Y1213">
        <v>25.707502365112305</v>
      </c>
      <c r="Z1213">
        <v>26.893636703491211</v>
      </c>
      <c r="AA1213">
        <v>27.256231307983398</v>
      </c>
      <c r="AB1213">
        <v>0</v>
      </c>
      <c r="AC1213">
        <v>0.30525031685829163</v>
      </c>
      <c r="AD1213">
        <v>23.897706985473633</v>
      </c>
      <c r="AE1213">
        <v>43.838829040527344</v>
      </c>
      <c r="AG1213">
        <v>0.28164428472518921</v>
      </c>
      <c r="AH1213">
        <v>34.52801513671875</v>
      </c>
      <c r="AI1213">
        <v>31.559524536132813</v>
      </c>
      <c r="AJ1213">
        <v>120.56777191162109</v>
      </c>
      <c r="AK1213">
        <v>0</v>
      </c>
      <c r="AL1213">
        <v>26.91356086730957</v>
      </c>
    </row>
    <row r="1214" spans="1:38" s="3" customFormat="1" x14ac:dyDescent="0.25">
      <c r="A1214" s="4">
        <v>43761.375</v>
      </c>
      <c r="B1214" s="7">
        <v>25.376999999999999</v>
      </c>
      <c r="C1214" s="7">
        <v>20.911000000000001</v>
      </c>
      <c r="D1214" s="7">
        <v>0</v>
      </c>
      <c r="E1214" s="7">
        <v>25.68</v>
      </c>
      <c r="F1214" s="7">
        <v>21.033000000000001</v>
      </c>
      <c r="G1214" s="7">
        <v>24.469000000000001</v>
      </c>
      <c r="H1214" s="7">
        <v>105.428</v>
      </c>
      <c r="I1214" s="7">
        <v>0.22700000000000001</v>
      </c>
      <c r="J1214" s="7">
        <v>0.76700000000000002</v>
      </c>
      <c r="K1214" s="7">
        <v>104.673</v>
      </c>
      <c r="L1214" s="7">
        <v>0.19400000000000001</v>
      </c>
      <c r="M1214" s="7">
        <v>23.28</v>
      </c>
      <c r="N1214" s="7">
        <v>5.5E-2</v>
      </c>
      <c r="O1214">
        <v>2.0127067565917969</v>
      </c>
      <c r="P1214">
        <v>0.46398046612739563</v>
      </c>
      <c r="Q1214">
        <v>22.151405334472656</v>
      </c>
      <c r="R1214">
        <v>31.920331954956055</v>
      </c>
      <c r="S1214">
        <v>0</v>
      </c>
      <c r="T1214">
        <v>0</v>
      </c>
      <c r="U1214">
        <v>0.18559218943119049</v>
      </c>
      <c r="V1214">
        <v>104.43316650390625</v>
      </c>
      <c r="W1214">
        <v>23.329263687133789</v>
      </c>
      <c r="X1214">
        <v>0.28327229619026184</v>
      </c>
      <c r="Y1214">
        <v>25.246913909912109</v>
      </c>
      <c r="Z1214">
        <v>26.609212875366211</v>
      </c>
      <c r="AA1214">
        <v>27.256231307983398</v>
      </c>
      <c r="AB1214">
        <v>0</v>
      </c>
      <c r="AC1214">
        <v>0.30525031685829163</v>
      </c>
      <c r="AD1214">
        <v>23.677248001098633</v>
      </c>
      <c r="AE1214">
        <v>43.233211517333984</v>
      </c>
      <c r="AG1214">
        <v>0.2678062915802002</v>
      </c>
      <c r="AH1214">
        <v>34.353275299072266</v>
      </c>
      <c r="AI1214">
        <v>31.358060836791992</v>
      </c>
      <c r="AJ1214">
        <v>119.11681365966797</v>
      </c>
      <c r="AK1214">
        <v>0</v>
      </c>
      <c r="AL1214">
        <v>27.229043960571289</v>
      </c>
    </row>
    <row r="1215" spans="1:38" s="3" customFormat="1" x14ac:dyDescent="0.25">
      <c r="A1215" s="4">
        <v>43761.416666666664</v>
      </c>
      <c r="B1215" s="7">
        <v>25.318999999999999</v>
      </c>
      <c r="C1215" s="7">
        <v>20.818000000000001</v>
      </c>
      <c r="D1215" s="7">
        <v>0</v>
      </c>
      <c r="E1215" s="7">
        <v>24.212</v>
      </c>
      <c r="F1215" s="7">
        <v>20.757000000000001</v>
      </c>
      <c r="G1215" s="7">
        <v>24.25</v>
      </c>
      <c r="H1215" s="7">
        <v>105.59099999999999</v>
      </c>
      <c r="I1215" s="7">
        <v>0.23400000000000001</v>
      </c>
      <c r="J1215" s="7">
        <v>0.76700000000000002</v>
      </c>
      <c r="K1215" s="7">
        <v>104.64</v>
      </c>
      <c r="L1215" s="7">
        <v>0.19400000000000001</v>
      </c>
      <c r="M1215" s="7">
        <v>24.119</v>
      </c>
      <c r="N1215" s="7">
        <v>5.8000000000000003E-2</v>
      </c>
      <c r="O1215">
        <v>2.0127067565917969</v>
      </c>
      <c r="P1215">
        <v>0.46398046612739563</v>
      </c>
      <c r="Q1215">
        <v>22.44444465637207</v>
      </c>
      <c r="R1215">
        <v>32.082420349121094</v>
      </c>
      <c r="S1215">
        <v>0</v>
      </c>
      <c r="T1215">
        <v>0</v>
      </c>
      <c r="U1215">
        <v>0.18990638852119446</v>
      </c>
      <c r="V1215">
        <v>104.54880523681641</v>
      </c>
      <c r="W1215">
        <v>22.909238815307617</v>
      </c>
      <c r="X1215">
        <v>0.28327229619026184</v>
      </c>
      <c r="Y1215">
        <v>25.002714157104492</v>
      </c>
      <c r="Z1215">
        <v>26.438272476196289</v>
      </c>
      <c r="AA1215">
        <v>27.256231307983398</v>
      </c>
      <c r="AB1215">
        <v>0</v>
      </c>
      <c r="AC1215">
        <v>0.30525031685829163</v>
      </c>
      <c r="AD1215">
        <v>23.494098663330078</v>
      </c>
      <c r="AE1215">
        <v>42.588523864746094</v>
      </c>
      <c r="AG1215">
        <v>0.29304030537605286</v>
      </c>
      <c r="AH1215">
        <v>33.8404541015625</v>
      </c>
      <c r="AI1215">
        <v>31.248374938964844</v>
      </c>
      <c r="AJ1215">
        <v>117.78388977050781</v>
      </c>
      <c r="AK1215">
        <v>0</v>
      </c>
      <c r="AL1215">
        <v>27.3355712890625</v>
      </c>
    </row>
    <row r="1216" spans="1:38" s="3" customFormat="1" x14ac:dyDescent="0.25">
      <c r="A1216" s="4">
        <v>43761.458333333336</v>
      </c>
      <c r="B1216" s="7">
        <v>25.29</v>
      </c>
      <c r="C1216" s="7">
        <v>21.064</v>
      </c>
      <c r="D1216" s="7">
        <v>0</v>
      </c>
      <c r="E1216" s="7">
        <v>25.681000000000001</v>
      </c>
      <c r="F1216" s="7">
        <v>20.513999999999999</v>
      </c>
      <c r="G1216" s="7">
        <v>24.077999999999999</v>
      </c>
      <c r="H1216" s="7">
        <v>105.98</v>
      </c>
      <c r="I1216" s="7">
        <v>0.252</v>
      </c>
      <c r="J1216" s="7">
        <v>0.76700000000000002</v>
      </c>
      <c r="K1216" s="7">
        <v>104.64</v>
      </c>
      <c r="L1216" s="7">
        <v>0.19400000000000001</v>
      </c>
      <c r="M1216" s="7">
        <v>25.295000000000002</v>
      </c>
      <c r="N1216" s="7">
        <v>5.5E-2</v>
      </c>
      <c r="O1216">
        <v>2.2048101425170898</v>
      </c>
      <c r="P1216">
        <v>0.48256683349609375</v>
      </c>
      <c r="Q1216">
        <v>22.838420867919922</v>
      </c>
      <c r="R1216">
        <v>32.302200317382813</v>
      </c>
      <c r="S1216">
        <v>0</v>
      </c>
      <c r="T1216">
        <v>0</v>
      </c>
      <c r="U1216">
        <v>0.19104599952697754</v>
      </c>
      <c r="V1216">
        <v>104.55405426025391</v>
      </c>
      <c r="W1216">
        <v>22.736671447753906</v>
      </c>
      <c r="X1216">
        <v>0.28327229619026184</v>
      </c>
      <c r="Y1216">
        <v>24.744607925415039</v>
      </c>
      <c r="Z1216">
        <v>26.209877014160156</v>
      </c>
      <c r="AA1216">
        <v>27.256231307983398</v>
      </c>
      <c r="AB1216">
        <v>0</v>
      </c>
      <c r="AC1216">
        <v>0.35052910447120667</v>
      </c>
      <c r="AD1216">
        <v>23.358430862426758</v>
      </c>
      <c r="AE1216">
        <v>42.080585479736328</v>
      </c>
      <c r="AG1216">
        <v>0.29304030537605286</v>
      </c>
      <c r="AH1216">
        <v>33.325736999511719</v>
      </c>
      <c r="AI1216">
        <v>31.227108001708984</v>
      </c>
      <c r="AJ1216">
        <v>116.33293151855469</v>
      </c>
      <c r="AK1216">
        <v>0</v>
      </c>
      <c r="AL1216">
        <v>26.91356086730957</v>
      </c>
    </row>
    <row r="1217" spans="1:38" s="3" customFormat="1" x14ac:dyDescent="0.25">
      <c r="A1217" s="4">
        <v>43761.5</v>
      </c>
      <c r="B1217" s="7">
        <v>25.204000000000001</v>
      </c>
      <c r="C1217" s="7">
        <v>21.504000000000001</v>
      </c>
      <c r="D1217" s="7">
        <v>0</v>
      </c>
      <c r="E1217" s="7">
        <v>24.213000000000001</v>
      </c>
      <c r="F1217" s="7">
        <v>20.512</v>
      </c>
      <c r="G1217" s="7">
        <v>23.981000000000002</v>
      </c>
      <c r="H1217" s="7">
        <v>106.746</v>
      </c>
      <c r="I1217" s="7">
        <v>0.28399999999999997</v>
      </c>
      <c r="J1217" s="7">
        <v>0</v>
      </c>
      <c r="K1217" s="7">
        <v>104.64</v>
      </c>
      <c r="L1217" s="7">
        <v>0.19400000000000001</v>
      </c>
      <c r="M1217" s="7">
        <v>26.87</v>
      </c>
      <c r="N1217" s="7">
        <v>5.5E-2</v>
      </c>
      <c r="O1217">
        <v>2.0127067565917969</v>
      </c>
      <c r="P1217">
        <v>0.5128205418586731</v>
      </c>
      <c r="Q1217">
        <v>23.421245574951172</v>
      </c>
      <c r="R1217">
        <v>32.434982299804688</v>
      </c>
      <c r="S1217">
        <v>0</v>
      </c>
      <c r="T1217">
        <v>0</v>
      </c>
      <c r="U1217">
        <v>0.18559218943119049</v>
      </c>
      <c r="V1217">
        <v>104.43316650390625</v>
      </c>
      <c r="W1217">
        <v>22.661783218383789</v>
      </c>
      <c r="X1217">
        <v>0.28327229619026184</v>
      </c>
      <c r="Y1217">
        <v>24.420024871826172</v>
      </c>
      <c r="Z1217">
        <v>25.925451278686523</v>
      </c>
      <c r="AA1217">
        <v>27.256231307983398</v>
      </c>
      <c r="AB1217">
        <v>0</v>
      </c>
      <c r="AC1217">
        <v>0.36630037426948547</v>
      </c>
      <c r="AD1217">
        <v>23.297380447387695</v>
      </c>
      <c r="AE1217">
        <v>41.553112030029297</v>
      </c>
      <c r="AG1217">
        <v>0.29304030537605286</v>
      </c>
      <c r="AH1217">
        <v>32.649574279785156</v>
      </c>
      <c r="AI1217">
        <v>31.686000823974609</v>
      </c>
      <c r="AJ1217">
        <v>114.86772918701172</v>
      </c>
      <c r="AK1217">
        <v>0</v>
      </c>
      <c r="AL1217">
        <v>26.192045211791992</v>
      </c>
    </row>
    <row r="1218" spans="1:38" s="3" customFormat="1" x14ac:dyDescent="0.25">
      <c r="A1218" s="4">
        <v>43761.541666666664</v>
      </c>
      <c r="B1218" s="7">
        <v>25.173999999999999</v>
      </c>
      <c r="C1218" s="7">
        <v>22.01</v>
      </c>
      <c r="D1218" s="7">
        <v>0</v>
      </c>
      <c r="E1218" s="7">
        <v>25.681000000000001</v>
      </c>
      <c r="F1218" s="7">
        <v>20.878</v>
      </c>
      <c r="G1218" s="7">
        <v>23.859000000000002</v>
      </c>
      <c r="H1218" s="7">
        <v>107.047</v>
      </c>
      <c r="I1218" s="7">
        <v>0.30099999999999999</v>
      </c>
      <c r="J1218" s="7">
        <v>0</v>
      </c>
      <c r="K1218" s="7">
        <v>104.69499999999999</v>
      </c>
      <c r="L1218" s="7">
        <v>0.19800000000000001</v>
      </c>
      <c r="M1218" s="7">
        <v>28.152000000000001</v>
      </c>
      <c r="N1218" s="7">
        <v>5.5E-2</v>
      </c>
      <c r="O1218">
        <v>2.3814671039581299</v>
      </c>
      <c r="P1218">
        <v>0.52211374044418335</v>
      </c>
      <c r="Q1218">
        <v>23.764753341674805</v>
      </c>
      <c r="R1218">
        <v>32.367218017578125</v>
      </c>
      <c r="S1218">
        <v>0</v>
      </c>
      <c r="T1218">
        <v>0</v>
      </c>
      <c r="U1218">
        <v>0.18559218943119049</v>
      </c>
      <c r="V1218">
        <v>104.54880523681641</v>
      </c>
      <c r="W1218">
        <v>22.707366943359375</v>
      </c>
      <c r="X1218">
        <v>0.287586510181427</v>
      </c>
      <c r="Y1218">
        <v>24.420024871826172</v>
      </c>
      <c r="Z1218">
        <v>25.697055816650391</v>
      </c>
      <c r="AA1218">
        <v>27.256231307983398</v>
      </c>
      <c r="AB1218">
        <v>0</v>
      </c>
      <c r="AC1218">
        <v>0.41157916188240051</v>
      </c>
      <c r="AD1218">
        <v>23.260072708129883</v>
      </c>
      <c r="AE1218">
        <v>41.24053955078125</v>
      </c>
      <c r="AG1218">
        <v>0.29304030537605286</v>
      </c>
      <c r="AH1218">
        <v>32.649574279785156</v>
      </c>
      <c r="AI1218">
        <v>32.4034423828125</v>
      </c>
      <c r="AJ1218">
        <v>113.40252685546875</v>
      </c>
      <c r="AK1218">
        <v>0</v>
      </c>
      <c r="AL1218">
        <v>26.91356086730957</v>
      </c>
    </row>
    <row r="1219" spans="1:38" s="3" customFormat="1" x14ac:dyDescent="0.25">
      <c r="A1219" s="4">
        <v>43761.583333333336</v>
      </c>
      <c r="B1219" s="7">
        <v>25.088000000000001</v>
      </c>
      <c r="C1219" s="7">
        <v>22.585000000000001</v>
      </c>
      <c r="D1219" s="7">
        <v>0</v>
      </c>
      <c r="E1219" s="7">
        <v>24.212</v>
      </c>
      <c r="F1219" s="7">
        <v>21.713000000000001</v>
      </c>
      <c r="G1219" s="7">
        <v>23.81</v>
      </c>
      <c r="H1219" s="7">
        <v>107.58</v>
      </c>
      <c r="I1219" s="7">
        <v>0.318</v>
      </c>
      <c r="J1219" s="7">
        <v>0</v>
      </c>
      <c r="K1219" s="7">
        <v>104.729</v>
      </c>
      <c r="L1219" s="7">
        <v>0.19800000000000001</v>
      </c>
      <c r="M1219" s="7">
        <v>29.056000000000001</v>
      </c>
      <c r="N1219" s="7">
        <v>5.5E-2</v>
      </c>
      <c r="O1219">
        <v>2.3814671039581299</v>
      </c>
      <c r="P1219">
        <v>0.53724056482315063</v>
      </c>
      <c r="Q1219">
        <v>24.253154754638672</v>
      </c>
      <c r="R1219">
        <v>32.131870269775391</v>
      </c>
      <c r="S1219">
        <v>0</v>
      </c>
      <c r="T1219">
        <v>0</v>
      </c>
      <c r="U1219">
        <v>0.18559218943119049</v>
      </c>
      <c r="V1219">
        <v>104.55405426025391</v>
      </c>
      <c r="W1219">
        <v>22.902727127075195</v>
      </c>
      <c r="X1219">
        <v>0.29304030537605286</v>
      </c>
      <c r="Y1219">
        <v>24.420024871826172</v>
      </c>
      <c r="Z1219">
        <v>25.412631988525391</v>
      </c>
      <c r="AA1219">
        <v>25.857532501220703</v>
      </c>
      <c r="AB1219">
        <v>0</v>
      </c>
      <c r="AC1219">
        <v>0.47262921929359436</v>
      </c>
      <c r="AD1219">
        <v>23.283815383911133</v>
      </c>
      <c r="AE1219">
        <v>40.888889312744141</v>
      </c>
      <c r="AG1219">
        <v>0.3044363260269165</v>
      </c>
      <c r="AH1219">
        <v>32.653373718261719</v>
      </c>
      <c r="AI1219">
        <v>33.096256256103516</v>
      </c>
      <c r="AJ1219">
        <v>111.93732452392578</v>
      </c>
      <c r="AK1219">
        <v>0</v>
      </c>
      <c r="AL1219">
        <v>26.699567794799805</v>
      </c>
    </row>
    <row r="1220" spans="1:38" s="3" customFormat="1" x14ac:dyDescent="0.25">
      <c r="A1220" s="4">
        <v>43761.625</v>
      </c>
      <c r="B1220" s="7">
        <v>25.058</v>
      </c>
      <c r="C1220" s="7">
        <v>23.152999999999999</v>
      </c>
      <c r="D1220" s="7">
        <v>0</v>
      </c>
      <c r="E1220" s="7">
        <v>24.210999999999999</v>
      </c>
      <c r="F1220" s="7">
        <v>23.757000000000001</v>
      </c>
      <c r="G1220" s="7">
        <v>23.785</v>
      </c>
      <c r="H1220" s="7">
        <v>107.556</v>
      </c>
      <c r="I1220" s="7">
        <v>0.32</v>
      </c>
      <c r="J1220" s="7">
        <v>0</v>
      </c>
      <c r="K1220" s="7">
        <v>104.729</v>
      </c>
      <c r="L1220" s="7">
        <v>0.19800000000000001</v>
      </c>
      <c r="M1220" s="7">
        <v>29.288</v>
      </c>
      <c r="N1220" s="7">
        <v>5.5E-2</v>
      </c>
      <c r="O1220">
        <v>2.5458953380584717</v>
      </c>
      <c r="P1220">
        <v>0.53724056482315063</v>
      </c>
      <c r="Q1220">
        <v>24.665853500366211</v>
      </c>
      <c r="R1220">
        <v>31.856227874755859</v>
      </c>
      <c r="S1220">
        <v>0</v>
      </c>
      <c r="T1220">
        <v>0</v>
      </c>
      <c r="U1220">
        <v>0.18559218943119049</v>
      </c>
      <c r="V1220">
        <v>104.43316650390625</v>
      </c>
      <c r="W1220">
        <v>23.120880126953125</v>
      </c>
      <c r="X1220">
        <v>0.29304030537605286</v>
      </c>
      <c r="Y1220">
        <v>24.420024871826172</v>
      </c>
      <c r="Z1220">
        <v>25.29914665222168</v>
      </c>
      <c r="AA1220">
        <v>25.857532501220703</v>
      </c>
      <c r="AB1220">
        <v>0</v>
      </c>
      <c r="AC1220">
        <v>0.48840048909187317</v>
      </c>
      <c r="AD1220">
        <v>23.321123123168945</v>
      </c>
      <c r="AE1220">
        <v>40.693531036376953</v>
      </c>
      <c r="AG1220">
        <v>0.31827431917190552</v>
      </c>
      <c r="AH1220">
        <v>32.987655639648438</v>
      </c>
      <c r="AI1220">
        <v>33.538360595703125</v>
      </c>
      <c r="AJ1220">
        <v>110.60440063476563</v>
      </c>
      <c r="AK1220">
        <v>0</v>
      </c>
      <c r="AL1220">
        <v>25.628150939941406</v>
      </c>
    </row>
    <row r="1221" spans="1:38" s="3" customFormat="1" x14ac:dyDescent="0.25">
      <c r="A1221" s="4">
        <v>43761.666666666664</v>
      </c>
      <c r="B1221" s="7">
        <v>25.001000000000001</v>
      </c>
      <c r="C1221" s="7">
        <v>23.795000000000002</v>
      </c>
      <c r="D1221" s="7">
        <v>0</v>
      </c>
      <c r="E1221" s="7">
        <v>24.210999999999999</v>
      </c>
      <c r="F1221" s="7">
        <v>25.565000000000001</v>
      </c>
      <c r="G1221" s="7">
        <v>23.76</v>
      </c>
      <c r="H1221" s="7">
        <v>107.294</v>
      </c>
      <c r="I1221" s="7">
        <v>0.309</v>
      </c>
      <c r="J1221" s="7">
        <v>0</v>
      </c>
      <c r="K1221" s="7">
        <v>104.729</v>
      </c>
      <c r="L1221" s="7">
        <v>0.19800000000000001</v>
      </c>
      <c r="M1221" s="7">
        <v>28.954000000000001</v>
      </c>
      <c r="N1221" s="7">
        <v>5.8000000000000003E-2</v>
      </c>
      <c r="O1221">
        <v>2.5458953380584717</v>
      </c>
      <c r="P1221">
        <v>0.53724056482315063</v>
      </c>
      <c r="Q1221">
        <v>24.861213684082031</v>
      </c>
      <c r="R1221">
        <v>31.669414520263672</v>
      </c>
      <c r="S1221">
        <v>0</v>
      </c>
      <c r="T1221">
        <v>0</v>
      </c>
      <c r="U1221">
        <v>0.18559218943119049</v>
      </c>
      <c r="V1221">
        <v>104.43316650390625</v>
      </c>
      <c r="W1221">
        <v>23.436710357666016</v>
      </c>
      <c r="X1221">
        <v>0.2887260913848877</v>
      </c>
      <c r="Y1221">
        <v>24.420024871826172</v>
      </c>
      <c r="Z1221">
        <v>25.241691589355469</v>
      </c>
      <c r="AA1221">
        <v>25.857532501220703</v>
      </c>
      <c r="AB1221">
        <v>5.5525760650634766</v>
      </c>
      <c r="AC1221">
        <v>0.48840048909187317</v>
      </c>
      <c r="AD1221">
        <v>23.344865798950195</v>
      </c>
      <c r="AE1221">
        <v>40.478633880615234</v>
      </c>
      <c r="AG1221">
        <v>0.29304030537605286</v>
      </c>
      <c r="AH1221">
        <v>32.649574279785156</v>
      </c>
      <c r="AI1221">
        <v>33.782356262207031</v>
      </c>
      <c r="AJ1221">
        <v>109.28572082519531</v>
      </c>
      <c r="AK1221">
        <v>0</v>
      </c>
      <c r="AL1221">
        <v>26.155279159545898</v>
      </c>
    </row>
    <row r="1222" spans="1:38" s="3" customFormat="1" x14ac:dyDescent="0.25">
      <c r="A1222" s="4">
        <v>43761.708333333336</v>
      </c>
      <c r="B1222" s="7">
        <v>25</v>
      </c>
      <c r="C1222" s="7">
        <v>24.334</v>
      </c>
      <c r="D1222" s="7">
        <v>0</v>
      </c>
      <c r="E1222" s="7">
        <v>24.210999999999999</v>
      </c>
      <c r="F1222" s="7">
        <v>26.184999999999999</v>
      </c>
      <c r="G1222" s="7">
        <v>23.785</v>
      </c>
      <c r="H1222" s="7">
        <v>107.17700000000001</v>
      </c>
      <c r="I1222" s="7">
        <v>0.30299999999999999</v>
      </c>
      <c r="J1222" s="7">
        <v>0</v>
      </c>
      <c r="K1222" s="7">
        <v>104.729</v>
      </c>
      <c r="L1222" s="7">
        <v>0.19800000000000001</v>
      </c>
      <c r="M1222" s="7">
        <v>28.759</v>
      </c>
      <c r="N1222" s="7">
        <v>5.5E-2</v>
      </c>
      <c r="O1222">
        <v>2.5458953380584717</v>
      </c>
      <c r="P1222">
        <v>0.52794736623764038</v>
      </c>
      <c r="Q1222">
        <v>25.031339645385742</v>
      </c>
      <c r="R1222">
        <v>31.455129623413086</v>
      </c>
      <c r="S1222">
        <v>0</v>
      </c>
      <c r="T1222">
        <v>0</v>
      </c>
      <c r="U1222">
        <v>0.18559218943119049</v>
      </c>
      <c r="V1222">
        <v>104.43316650390625</v>
      </c>
      <c r="W1222">
        <v>23.80463981628418</v>
      </c>
      <c r="X1222">
        <v>0.28327229619026184</v>
      </c>
      <c r="Y1222">
        <v>24.420024871826172</v>
      </c>
      <c r="Z1222">
        <v>25.128206253051758</v>
      </c>
      <c r="AA1222">
        <v>25.857532501220703</v>
      </c>
      <c r="AB1222">
        <v>7.8523874282836914</v>
      </c>
      <c r="AC1222">
        <v>0.48840048909187317</v>
      </c>
      <c r="AD1222">
        <v>23.405916213989258</v>
      </c>
      <c r="AE1222">
        <v>40.166057586669922</v>
      </c>
      <c r="AG1222">
        <v>0.29304030537605286</v>
      </c>
      <c r="AH1222">
        <v>32.647674560546875</v>
      </c>
      <c r="AI1222">
        <v>33.846153259277344</v>
      </c>
      <c r="AJ1222">
        <v>108.23159027099609</v>
      </c>
      <c r="AK1222">
        <v>0</v>
      </c>
      <c r="AL1222">
        <v>25.76915168762207</v>
      </c>
    </row>
    <row r="1223" spans="1:38" s="3" customFormat="1" x14ac:dyDescent="0.25">
      <c r="A1223" s="4">
        <v>43761.75</v>
      </c>
      <c r="B1223" s="7">
        <v>24.943000000000001</v>
      </c>
      <c r="C1223" s="7">
        <v>24.649000000000001</v>
      </c>
      <c r="D1223" s="7">
        <v>0</v>
      </c>
      <c r="E1223" s="7">
        <v>20.966999999999999</v>
      </c>
      <c r="F1223" s="7">
        <v>26.681999999999999</v>
      </c>
      <c r="G1223" s="7">
        <v>23.712</v>
      </c>
      <c r="H1223" s="7">
        <v>107.06699999999999</v>
      </c>
      <c r="I1223" s="7">
        <v>0.29799999999999999</v>
      </c>
      <c r="J1223" s="7">
        <v>0</v>
      </c>
      <c r="K1223" s="7">
        <v>104.729</v>
      </c>
      <c r="L1223" s="7">
        <v>0.19800000000000001</v>
      </c>
      <c r="M1223" s="7">
        <v>28.478000000000002</v>
      </c>
      <c r="N1223" s="7">
        <v>5.8000000000000003E-2</v>
      </c>
      <c r="O1223">
        <v>2.5458953380584717</v>
      </c>
      <c r="P1223">
        <v>0.5128205418586731</v>
      </c>
      <c r="Q1223">
        <v>25.028083801269531</v>
      </c>
      <c r="R1223">
        <v>31.108060836791992</v>
      </c>
      <c r="S1223">
        <v>0</v>
      </c>
      <c r="T1223">
        <v>0</v>
      </c>
      <c r="U1223">
        <v>0.18559218943119049</v>
      </c>
      <c r="V1223">
        <v>104.43316650390625</v>
      </c>
      <c r="W1223">
        <v>24.052095413208008</v>
      </c>
      <c r="X1223">
        <v>0.28327229619026184</v>
      </c>
      <c r="Y1223">
        <v>24.433931350708008</v>
      </c>
      <c r="Z1223">
        <v>25.013296127319336</v>
      </c>
      <c r="AA1223">
        <v>25.857532501220703</v>
      </c>
      <c r="AB1223">
        <v>9.6170997619628906</v>
      </c>
      <c r="AC1223">
        <v>0.44312170147895813</v>
      </c>
      <c r="AD1223">
        <v>23.46696662902832</v>
      </c>
      <c r="AE1223">
        <v>39.775337219238281</v>
      </c>
      <c r="AG1223">
        <v>0.29304030537605286</v>
      </c>
      <c r="AH1223">
        <v>32.476734161376953</v>
      </c>
      <c r="AI1223">
        <v>33.708488464355469</v>
      </c>
      <c r="AJ1223">
        <v>106.80912017822266</v>
      </c>
      <c r="AK1223">
        <v>0</v>
      </c>
      <c r="AL1223">
        <v>26.285871505737305</v>
      </c>
    </row>
    <row r="1224" spans="1:38" s="3" customFormat="1" x14ac:dyDescent="0.25">
      <c r="A1224" s="4">
        <v>43761.791666666664</v>
      </c>
      <c r="B1224" s="7">
        <v>24.914000000000001</v>
      </c>
      <c r="C1224" s="7">
        <v>24.558</v>
      </c>
      <c r="D1224" s="7">
        <v>0</v>
      </c>
      <c r="E1224" s="7">
        <v>19.14</v>
      </c>
      <c r="F1224" s="7">
        <v>25.988</v>
      </c>
      <c r="G1224" s="7">
        <v>23.638999999999999</v>
      </c>
      <c r="H1224" s="7">
        <v>106.95699999999999</v>
      </c>
      <c r="I1224" s="7">
        <v>0.28899999999999998</v>
      </c>
      <c r="J1224" s="7">
        <v>0</v>
      </c>
      <c r="K1224" s="7">
        <v>104.729</v>
      </c>
      <c r="L1224" s="7">
        <v>0.19800000000000001</v>
      </c>
      <c r="M1224" s="7">
        <v>27.960999999999999</v>
      </c>
      <c r="N1224" s="7">
        <v>5.5E-2</v>
      </c>
      <c r="O1224">
        <v>2.3814671039581299</v>
      </c>
      <c r="P1224">
        <v>0.5128205418586731</v>
      </c>
      <c r="Q1224">
        <v>24.785511016845703</v>
      </c>
      <c r="R1224">
        <v>30.74176025390625</v>
      </c>
      <c r="S1224">
        <v>0</v>
      </c>
      <c r="T1224">
        <v>0</v>
      </c>
      <c r="U1224">
        <v>0.18559218943119049</v>
      </c>
      <c r="V1224">
        <v>104.43316650390625</v>
      </c>
      <c r="W1224">
        <v>24.081399917602539</v>
      </c>
      <c r="X1224">
        <v>0.28327229619026184</v>
      </c>
      <c r="Y1224">
        <v>24.542123794555664</v>
      </c>
      <c r="Z1224">
        <v>24.786325454711914</v>
      </c>
      <c r="AA1224">
        <v>25.857532501220703</v>
      </c>
      <c r="AB1224">
        <v>9.6172628402709961</v>
      </c>
      <c r="AC1224">
        <v>0.47262921929359436</v>
      </c>
      <c r="AD1224">
        <v>23.433048248291016</v>
      </c>
      <c r="AE1224">
        <v>39.384616851806641</v>
      </c>
      <c r="AG1224">
        <v>0.29304030537605286</v>
      </c>
      <c r="AH1224">
        <v>32.30389404296875</v>
      </c>
      <c r="AI1224">
        <v>33.552913665771484</v>
      </c>
      <c r="AJ1224">
        <v>105.60846710205078</v>
      </c>
      <c r="AK1224">
        <v>0</v>
      </c>
      <c r="AL1224">
        <v>26.91356086730957</v>
      </c>
    </row>
    <row r="1225" spans="1:38" s="3" customFormat="1" x14ac:dyDescent="0.25">
      <c r="A1225" s="4">
        <v>43761.833333333336</v>
      </c>
      <c r="B1225" s="7">
        <v>24.856000000000002</v>
      </c>
      <c r="C1225" s="7">
        <v>24.105</v>
      </c>
      <c r="D1225" s="7">
        <v>0</v>
      </c>
      <c r="E1225" s="7">
        <v>19.14</v>
      </c>
      <c r="F1225" s="7">
        <v>25.140999999999998</v>
      </c>
      <c r="G1225" s="7">
        <v>23.565999999999999</v>
      </c>
      <c r="H1225" s="7">
        <v>106.79300000000001</v>
      </c>
      <c r="I1225" s="7">
        <v>0.28599999999999998</v>
      </c>
      <c r="J1225" s="7">
        <v>0</v>
      </c>
      <c r="K1225" s="7">
        <v>104.729</v>
      </c>
      <c r="L1225" s="7">
        <v>0.19800000000000001</v>
      </c>
      <c r="M1225" s="7">
        <v>27.402999999999999</v>
      </c>
      <c r="N1225" s="7">
        <v>5.5E-2</v>
      </c>
      <c r="O1225">
        <v>2.3814671039581299</v>
      </c>
      <c r="P1225">
        <v>0.5128205418586731</v>
      </c>
      <c r="Q1225">
        <v>24.637361526489258</v>
      </c>
      <c r="R1225">
        <v>30.375459671020508</v>
      </c>
      <c r="S1225">
        <v>0</v>
      </c>
      <c r="T1225">
        <v>0</v>
      </c>
      <c r="U1225">
        <v>0.18559218943119049</v>
      </c>
      <c r="V1225">
        <v>104.43316650390625</v>
      </c>
      <c r="W1225">
        <v>23.886039733886719</v>
      </c>
      <c r="X1225">
        <v>0.28327229619026184</v>
      </c>
      <c r="Y1225">
        <v>24.528217315673828</v>
      </c>
      <c r="Z1225">
        <v>24.786325454711914</v>
      </c>
      <c r="AA1225">
        <v>25.857532501220703</v>
      </c>
      <c r="AB1225">
        <v>5.552581787109375</v>
      </c>
      <c r="AC1225">
        <v>0.44312170147895813</v>
      </c>
      <c r="AD1225">
        <v>23.321123123168945</v>
      </c>
      <c r="AE1225">
        <v>38.974361419677734</v>
      </c>
      <c r="AG1225">
        <v>0.29304030537605286</v>
      </c>
      <c r="AH1225">
        <v>31.962013244628906</v>
      </c>
      <c r="AI1225">
        <v>33.418601989746094</v>
      </c>
      <c r="AJ1225">
        <v>104.43630981445313</v>
      </c>
      <c r="AK1225">
        <v>0</v>
      </c>
      <c r="AL1225">
        <v>27.040573120117188</v>
      </c>
    </row>
    <row r="1226" spans="1:38" s="3" customFormat="1" x14ac:dyDescent="0.25">
      <c r="A1226" s="4">
        <v>43761.875</v>
      </c>
      <c r="B1226" s="7">
        <v>24.797999999999998</v>
      </c>
      <c r="C1226" s="7">
        <v>23.571000000000002</v>
      </c>
      <c r="D1226" s="7">
        <v>0</v>
      </c>
      <c r="E1226" s="7">
        <v>20.966999999999999</v>
      </c>
      <c r="F1226" s="7">
        <v>24.443000000000001</v>
      </c>
      <c r="G1226" s="7">
        <v>23.468</v>
      </c>
      <c r="H1226" s="7">
        <v>106.626</v>
      </c>
      <c r="I1226" s="7">
        <v>0.27900000000000003</v>
      </c>
      <c r="J1226" s="7">
        <v>0</v>
      </c>
      <c r="K1226" s="7">
        <v>104.673</v>
      </c>
      <c r="L1226" s="7">
        <v>0.19800000000000001</v>
      </c>
      <c r="M1226" s="7">
        <v>26.885999999999999</v>
      </c>
      <c r="N1226" s="7">
        <v>5.5E-2</v>
      </c>
      <c r="O1226">
        <v>2.3814671039581299</v>
      </c>
      <c r="P1226">
        <v>0.5128205418586731</v>
      </c>
      <c r="Q1226">
        <v>24.369556427001953</v>
      </c>
      <c r="R1226">
        <v>30.009159088134766</v>
      </c>
      <c r="S1226">
        <v>0</v>
      </c>
      <c r="T1226">
        <v>0</v>
      </c>
      <c r="U1226">
        <v>0.18559218943119049</v>
      </c>
      <c r="V1226">
        <v>104.43316650390625</v>
      </c>
      <c r="W1226">
        <v>23.690679550170898</v>
      </c>
      <c r="X1226">
        <v>0.28327229619026184</v>
      </c>
      <c r="Y1226">
        <v>24.406118392944336</v>
      </c>
      <c r="Z1226">
        <v>24.728870391845703</v>
      </c>
      <c r="AA1226">
        <v>27.256231307983398</v>
      </c>
      <c r="AB1226">
        <v>5.5526323318481445</v>
      </c>
      <c r="AC1226">
        <v>0.38207164406776428</v>
      </c>
      <c r="AD1226">
        <v>23.249898910522461</v>
      </c>
      <c r="AE1226">
        <v>38.505496978759766</v>
      </c>
      <c r="AG1226">
        <v>0.29304030537605286</v>
      </c>
      <c r="AH1226">
        <v>31.622032165527344</v>
      </c>
      <c r="AI1226">
        <v>33.100730895996094</v>
      </c>
      <c r="AJ1226">
        <v>103.26414489746094</v>
      </c>
      <c r="AK1226">
        <v>0</v>
      </c>
      <c r="AL1226">
        <v>27.651054382324219</v>
      </c>
    </row>
    <row r="1227" spans="1:38" s="3" customFormat="1" x14ac:dyDescent="0.25">
      <c r="A1227" s="4">
        <v>43761.916666666664</v>
      </c>
      <c r="B1227" s="7">
        <v>24.74</v>
      </c>
      <c r="C1227" s="7">
        <v>23.087</v>
      </c>
      <c r="D1227" s="7">
        <v>0</v>
      </c>
      <c r="E1227" s="7">
        <v>22.646999999999998</v>
      </c>
      <c r="F1227" s="7">
        <v>23.82</v>
      </c>
      <c r="G1227" s="7">
        <v>23.37</v>
      </c>
      <c r="H1227" s="7">
        <v>106.512</v>
      </c>
      <c r="I1227" s="7">
        <v>0.27400000000000002</v>
      </c>
      <c r="J1227" s="7">
        <v>0</v>
      </c>
      <c r="K1227" s="7">
        <v>104.64</v>
      </c>
      <c r="L1227" s="7">
        <v>0.19700000000000001</v>
      </c>
      <c r="M1227" s="7">
        <v>26.356999999999999</v>
      </c>
      <c r="N1227" s="7">
        <v>5.5E-2</v>
      </c>
      <c r="O1227">
        <v>2.3814671039581299</v>
      </c>
      <c r="P1227">
        <v>0.5128205418586731</v>
      </c>
      <c r="Q1227">
        <v>24.174196243286133</v>
      </c>
      <c r="R1227">
        <v>29.69505500793457</v>
      </c>
      <c r="S1227">
        <v>0</v>
      </c>
      <c r="T1227">
        <v>0</v>
      </c>
      <c r="U1227">
        <v>0.18559218943119049</v>
      </c>
      <c r="V1227">
        <v>104.43316650390625</v>
      </c>
      <c r="W1227">
        <v>23.472526550292969</v>
      </c>
      <c r="X1227">
        <v>0.28327229619026184</v>
      </c>
      <c r="Y1227">
        <v>24.270112991333008</v>
      </c>
      <c r="Z1227">
        <v>24.557929992675781</v>
      </c>
      <c r="AA1227">
        <v>25.857532501220703</v>
      </c>
      <c r="AB1227">
        <v>0</v>
      </c>
      <c r="AC1227">
        <v>0.41157916188240051</v>
      </c>
      <c r="AD1227">
        <v>23.114231109619141</v>
      </c>
      <c r="AE1227">
        <v>38.114776611328125</v>
      </c>
      <c r="AG1227">
        <v>0.29304030537605286</v>
      </c>
      <c r="AH1227">
        <v>31.449192047119141</v>
      </c>
      <c r="AI1227">
        <v>32.789581298828125</v>
      </c>
      <c r="AJ1227">
        <v>102.09198760986328</v>
      </c>
      <c r="AK1227">
        <v>0</v>
      </c>
      <c r="AL1227">
        <v>27.524042129516602</v>
      </c>
    </row>
    <row r="1228" spans="1:38" s="3" customFormat="1" x14ac:dyDescent="0.25">
      <c r="A1228" s="4">
        <v>43761.958333333336</v>
      </c>
      <c r="B1228" s="7">
        <v>24.74</v>
      </c>
      <c r="C1228" s="7">
        <v>22.763000000000002</v>
      </c>
      <c r="D1228" s="7">
        <v>0</v>
      </c>
      <c r="E1228" s="7">
        <v>22.646999999999998</v>
      </c>
      <c r="F1228" s="7">
        <v>23.305</v>
      </c>
      <c r="G1228" s="7">
        <v>23.321999999999999</v>
      </c>
      <c r="H1228" s="7">
        <v>106.4</v>
      </c>
      <c r="I1228" s="7">
        <v>0.26900000000000002</v>
      </c>
      <c r="J1228" s="7">
        <v>0</v>
      </c>
      <c r="K1228" s="7">
        <v>104.64</v>
      </c>
      <c r="L1228" s="7">
        <v>0.19400000000000001</v>
      </c>
      <c r="M1228" s="7">
        <v>25.966999999999999</v>
      </c>
      <c r="N1228" s="7">
        <v>5.5E-2</v>
      </c>
      <c r="O1228">
        <v>2.3814671039581299</v>
      </c>
      <c r="P1228">
        <v>0.49423417448997498</v>
      </c>
      <c r="Q1228">
        <v>23.953601837158203</v>
      </c>
      <c r="R1228">
        <v>29.369049072265625</v>
      </c>
      <c r="S1228">
        <v>0</v>
      </c>
      <c r="T1228">
        <v>0</v>
      </c>
      <c r="U1228">
        <v>0.18559218943119049</v>
      </c>
      <c r="V1228">
        <v>104.43316650390625</v>
      </c>
      <c r="W1228">
        <v>23.202280044555664</v>
      </c>
      <c r="X1228">
        <v>0.28327229619026184</v>
      </c>
      <c r="Y1228">
        <v>24.039817810058594</v>
      </c>
      <c r="Z1228">
        <v>24.44444465637207</v>
      </c>
      <c r="AA1228">
        <v>25.857532501220703</v>
      </c>
      <c r="AB1228">
        <v>0</v>
      </c>
      <c r="AC1228">
        <v>0.38207164406776428</v>
      </c>
      <c r="AD1228">
        <v>23.029439926147461</v>
      </c>
      <c r="AE1228">
        <v>37.724056243896484</v>
      </c>
      <c r="AG1228">
        <v>0.29304030537605286</v>
      </c>
      <c r="AH1228">
        <v>31.10731315612793</v>
      </c>
      <c r="AI1228">
        <v>32.520961761474609</v>
      </c>
      <c r="AJ1228">
        <v>100.91982269287109</v>
      </c>
      <c r="AK1228">
        <v>0</v>
      </c>
      <c r="AL1228">
        <v>26.408039093017578</v>
      </c>
    </row>
    <row r="1229" spans="1:38" s="3" customFormat="1" x14ac:dyDescent="0.25">
      <c r="A1229" s="4">
        <v>43762</v>
      </c>
      <c r="B1229" s="7">
        <v>24.768000000000001</v>
      </c>
      <c r="C1229" s="7">
        <v>22.559000000000001</v>
      </c>
      <c r="D1229" s="7">
        <v>0</v>
      </c>
      <c r="E1229" s="7">
        <v>24.210999999999999</v>
      </c>
      <c r="F1229" s="7">
        <v>22.864000000000001</v>
      </c>
      <c r="G1229" s="7">
        <v>23.175000000000001</v>
      </c>
      <c r="H1229" s="7">
        <v>106.23399999999999</v>
      </c>
      <c r="I1229" s="7">
        <v>0.26200000000000001</v>
      </c>
      <c r="J1229" s="7">
        <v>0</v>
      </c>
      <c r="K1229" s="7">
        <v>104.64</v>
      </c>
      <c r="L1229" s="7">
        <v>0.19400000000000001</v>
      </c>
      <c r="M1229" s="7">
        <v>25.547000000000001</v>
      </c>
      <c r="N1229" s="7">
        <v>5.5E-2</v>
      </c>
      <c r="O1229">
        <v>2.3814671039581299</v>
      </c>
      <c r="P1229">
        <v>0.46398046612739563</v>
      </c>
      <c r="Q1229">
        <v>23.685794830322266</v>
      </c>
      <c r="R1229">
        <v>29.000917434692383</v>
      </c>
      <c r="S1229">
        <v>0</v>
      </c>
      <c r="T1229">
        <v>0</v>
      </c>
      <c r="U1229">
        <v>0.18559218943119049</v>
      </c>
      <c r="V1229">
        <v>104.43316650390625</v>
      </c>
      <c r="W1229">
        <v>23.006919860839844</v>
      </c>
      <c r="X1229">
        <v>0.28327229619026184</v>
      </c>
      <c r="Y1229">
        <v>23.917716979980469</v>
      </c>
      <c r="Z1229">
        <v>24.44444465637207</v>
      </c>
      <c r="AA1229">
        <v>25.857532501220703</v>
      </c>
      <c r="AB1229">
        <v>0</v>
      </c>
      <c r="AC1229">
        <v>0.36630037426948547</v>
      </c>
      <c r="AD1229">
        <v>22.931079864501953</v>
      </c>
      <c r="AE1229">
        <v>37.333332061767578</v>
      </c>
      <c r="AG1229">
        <v>0.29304030537605286</v>
      </c>
      <c r="AH1229">
        <v>30.767332077026367</v>
      </c>
      <c r="AI1229">
        <v>32.160560607910156</v>
      </c>
      <c r="AJ1229">
        <v>99.747665405273438</v>
      </c>
      <c r="AK1229">
        <v>0</v>
      </c>
      <c r="AL1229">
        <v>26.848264694213867</v>
      </c>
    </row>
    <row r="1230" spans="1:38" s="3" customFormat="1" x14ac:dyDescent="0.25">
      <c r="A1230" s="4">
        <v>43762.041666666664</v>
      </c>
      <c r="B1230" s="7">
        <v>24.710999999999999</v>
      </c>
      <c r="C1230" s="7">
        <v>22.4</v>
      </c>
      <c r="D1230" s="7">
        <v>0</v>
      </c>
      <c r="E1230" s="7">
        <v>24.212</v>
      </c>
      <c r="F1230" s="7">
        <v>22.437000000000001</v>
      </c>
      <c r="G1230" s="7">
        <v>23.053000000000001</v>
      </c>
      <c r="H1230" s="7">
        <v>106.172</v>
      </c>
      <c r="I1230" s="7">
        <v>0.25900000000000001</v>
      </c>
      <c r="J1230" s="7">
        <v>0</v>
      </c>
      <c r="K1230" s="7">
        <v>104.69499999999999</v>
      </c>
      <c r="L1230" s="7">
        <v>0.19400000000000001</v>
      </c>
      <c r="M1230" s="7">
        <v>25.116</v>
      </c>
      <c r="N1230" s="7">
        <v>5.5E-2</v>
      </c>
      <c r="O1230">
        <v>2.3814671039581299</v>
      </c>
      <c r="P1230">
        <v>0.46398046612739563</v>
      </c>
      <c r="Q1230">
        <v>23.465200424194336</v>
      </c>
      <c r="R1230">
        <v>28.68864631652832</v>
      </c>
      <c r="S1230">
        <v>0</v>
      </c>
      <c r="T1230">
        <v>0</v>
      </c>
      <c r="U1230">
        <v>0.18559218943119049</v>
      </c>
      <c r="V1230">
        <v>104.43316650390625</v>
      </c>
      <c r="W1230">
        <v>22.811559677124023</v>
      </c>
      <c r="X1230">
        <v>0.28327229619026184</v>
      </c>
      <c r="Y1230">
        <v>23.809524536132813</v>
      </c>
      <c r="Z1230">
        <v>24.386989593505859</v>
      </c>
      <c r="AA1230">
        <v>25.857532501220703</v>
      </c>
      <c r="AB1230">
        <v>0</v>
      </c>
      <c r="AC1230">
        <v>0.36630037426948547</v>
      </c>
      <c r="AD1230">
        <v>22.822547912597656</v>
      </c>
      <c r="AE1230">
        <v>36.942611694335938</v>
      </c>
      <c r="AG1230">
        <v>0.29304030537605286</v>
      </c>
      <c r="AH1230">
        <v>30.594491958618164</v>
      </c>
      <c r="AI1230">
        <v>31.803522109985352</v>
      </c>
      <c r="AJ1230">
        <v>98.57550048828125</v>
      </c>
      <c r="AK1230">
        <v>0</v>
      </c>
      <c r="AL1230">
        <v>26.91356086730957</v>
      </c>
    </row>
    <row r="1231" spans="1:38" s="3" customFormat="1" x14ac:dyDescent="0.25">
      <c r="A1231" s="4">
        <v>43762.083333333336</v>
      </c>
      <c r="B1231" s="7">
        <v>24.625</v>
      </c>
      <c r="C1231" s="7">
        <v>22.170999999999999</v>
      </c>
      <c r="D1231" s="7">
        <v>0</v>
      </c>
      <c r="E1231" s="7">
        <v>24.212</v>
      </c>
      <c r="F1231" s="7">
        <v>21.962</v>
      </c>
      <c r="G1231" s="7">
        <v>23.004000000000001</v>
      </c>
      <c r="H1231" s="7">
        <v>106.008</v>
      </c>
      <c r="I1231" s="7">
        <v>0.254</v>
      </c>
      <c r="J1231" s="7">
        <v>0</v>
      </c>
      <c r="K1231" s="7">
        <v>104.729</v>
      </c>
      <c r="L1231" s="7">
        <v>0.19400000000000001</v>
      </c>
      <c r="M1231" s="7">
        <v>24.765999999999998</v>
      </c>
      <c r="N1231" s="7">
        <v>5.5E-2</v>
      </c>
      <c r="O1231">
        <v>2.3814671039581299</v>
      </c>
      <c r="P1231">
        <v>0.46398046612739563</v>
      </c>
      <c r="Q1231">
        <v>23.197395324707031</v>
      </c>
      <c r="R1231">
        <v>28.378208160400391</v>
      </c>
      <c r="S1231">
        <v>0</v>
      </c>
      <c r="T1231">
        <v>0</v>
      </c>
      <c r="U1231">
        <v>0.18559218943119049</v>
      </c>
      <c r="V1231">
        <v>104.43316650390625</v>
      </c>
      <c r="W1231">
        <v>22.63899040222168</v>
      </c>
      <c r="X1231">
        <v>0.28327229619026184</v>
      </c>
      <c r="Y1231">
        <v>23.767807006835938</v>
      </c>
      <c r="Z1231">
        <v>24.216049194335938</v>
      </c>
      <c r="AA1231">
        <v>27.256231307983398</v>
      </c>
      <c r="AB1231">
        <v>0</v>
      </c>
      <c r="AC1231">
        <v>0.36630037426948547</v>
      </c>
      <c r="AD1231">
        <v>22.686880111694336</v>
      </c>
      <c r="AE1231">
        <v>36.551891326904297</v>
      </c>
      <c r="AG1231">
        <v>0.29304030537605286</v>
      </c>
      <c r="AH1231">
        <v>30.254510879516602</v>
      </c>
      <c r="AI1231">
        <v>31.513635635375977</v>
      </c>
      <c r="AJ1231">
        <v>97.403343200683594</v>
      </c>
      <c r="AK1231">
        <v>0</v>
      </c>
      <c r="AL1231">
        <v>27.587547302246094</v>
      </c>
    </row>
    <row r="1232" spans="1:38" s="3" customFormat="1" x14ac:dyDescent="0.25">
      <c r="A1232" s="4">
        <v>43762.125</v>
      </c>
      <c r="B1232" s="7">
        <v>24.594999999999999</v>
      </c>
      <c r="C1232" s="7">
        <v>21.954000000000001</v>
      </c>
      <c r="D1232" s="7">
        <v>0</v>
      </c>
      <c r="E1232" s="7">
        <v>24.212</v>
      </c>
      <c r="F1232" s="7">
        <v>21.617000000000001</v>
      </c>
      <c r="G1232" s="7">
        <v>22.931000000000001</v>
      </c>
      <c r="H1232" s="7">
        <v>105.946</v>
      </c>
      <c r="I1232" s="7">
        <v>0.25</v>
      </c>
      <c r="J1232" s="7">
        <v>0</v>
      </c>
      <c r="K1232" s="7">
        <v>104.673</v>
      </c>
      <c r="L1232" s="7">
        <v>0.19800000000000001</v>
      </c>
      <c r="M1232" s="7">
        <v>24.306000000000001</v>
      </c>
      <c r="N1232" s="7">
        <v>5.5E-2</v>
      </c>
      <c r="O1232">
        <v>2.2048101425170898</v>
      </c>
      <c r="P1232">
        <v>0.46398046612739563</v>
      </c>
      <c r="Q1232">
        <v>22.951566696166992</v>
      </c>
      <c r="R1232">
        <v>28.031137466430664</v>
      </c>
      <c r="S1232">
        <v>0</v>
      </c>
      <c r="T1232">
        <v>0</v>
      </c>
      <c r="U1232">
        <v>0.18559218943119049</v>
      </c>
      <c r="V1232">
        <v>104.43316650390625</v>
      </c>
      <c r="W1232">
        <v>22.495725631713867</v>
      </c>
      <c r="X1232">
        <v>0.28327229619026184</v>
      </c>
      <c r="Y1232">
        <v>23.429317474365234</v>
      </c>
      <c r="Z1232">
        <v>24.045108795166016</v>
      </c>
      <c r="AA1232">
        <v>25.857532501220703</v>
      </c>
      <c r="AB1232">
        <v>0</v>
      </c>
      <c r="AC1232">
        <v>0.32102158665657043</v>
      </c>
      <c r="AD1232">
        <v>22.602088928222656</v>
      </c>
      <c r="AE1232">
        <v>36.180706024169922</v>
      </c>
      <c r="AG1232">
        <v>0.29304030537605286</v>
      </c>
      <c r="AH1232">
        <v>30.07977294921875</v>
      </c>
      <c r="AI1232">
        <v>31.199125289916992</v>
      </c>
      <c r="AJ1232">
        <v>96.231178283691406</v>
      </c>
      <c r="AK1232">
        <v>0</v>
      </c>
      <c r="AL1232">
        <v>26.977067947387695</v>
      </c>
    </row>
    <row r="1233" spans="1:38" s="3" customFormat="1" x14ac:dyDescent="0.25">
      <c r="A1233" s="4">
        <v>43762.166666666664</v>
      </c>
      <c r="B1233" s="7">
        <v>24.565999999999999</v>
      </c>
      <c r="C1233" s="7">
        <v>21.847999999999999</v>
      </c>
      <c r="D1233" s="7">
        <v>2.1999999999999999E-2</v>
      </c>
      <c r="E1233" s="7">
        <v>24.213000000000001</v>
      </c>
      <c r="F1233" s="7">
        <v>21.12</v>
      </c>
      <c r="G1233" s="7">
        <v>22.734999999999999</v>
      </c>
      <c r="H1233" s="7">
        <v>105.889</v>
      </c>
      <c r="I1233" s="7">
        <v>0.247</v>
      </c>
      <c r="J1233" s="7">
        <v>0</v>
      </c>
      <c r="K1233" s="7">
        <v>104.69499999999999</v>
      </c>
      <c r="L1233" s="7">
        <v>0.19800000000000001</v>
      </c>
      <c r="M1233" s="7">
        <v>23.887</v>
      </c>
      <c r="N1233" s="7">
        <v>5.5E-2</v>
      </c>
      <c r="O1233">
        <v>2.2048101425170898</v>
      </c>
      <c r="P1233">
        <v>0.46398046612739563</v>
      </c>
      <c r="Q1233">
        <v>22.586080551147461</v>
      </c>
      <c r="R1233">
        <v>27.699634552001953</v>
      </c>
      <c r="S1233">
        <v>0</v>
      </c>
      <c r="T1233">
        <v>0</v>
      </c>
      <c r="U1233">
        <v>0.18559218943119049</v>
      </c>
      <c r="V1233">
        <v>104.43316650390625</v>
      </c>
      <c r="W1233">
        <v>22.202686309814453</v>
      </c>
      <c r="X1233">
        <v>0.287586510181427</v>
      </c>
      <c r="Y1233">
        <v>23.293312072753906</v>
      </c>
      <c r="Z1233">
        <v>23.931625366210938</v>
      </c>
      <c r="AA1233">
        <v>27.256231307983398</v>
      </c>
      <c r="AB1233">
        <v>0</v>
      </c>
      <c r="AC1233">
        <v>0.30525031685829163</v>
      </c>
      <c r="AD1233">
        <v>22.479990005493164</v>
      </c>
      <c r="AE1233">
        <v>35.868133544921875</v>
      </c>
      <c r="AG1233">
        <v>0.29304030537605286</v>
      </c>
      <c r="AH1233">
        <v>29.570751190185547</v>
      </c>
      <c r="AI1233">
        <v>30.817462921142578</v>
      </c>
      <c r="AJ1233">
        <v>95.191291809082031</v>
      </c>
      <c r="AK1233">
        <v>0</v>
      </c>
      <c r="AL1233">
        <v>26.91356086730957</v>
      </c>
    </row>
    <row r="1234" spans="1:38" s="3" customFormat="1" x14ac:dyDescent="0.25">
      <c r="A1234" s="4">
        <v>43762.208333333336</v>
      </c>
      <c r="B1234" s="7">
        <v>24.509</v>
      </c>
      <c r="C1234" s="7">
        <v>21.733000000000001</v>
      </c>
      <c r="D1234" s="7">
        <v>2.9000000000000001E-2</v>
      </c>
      <c r="E1234" s="7">
        <v>24.213000000000001</v>
      </c>
      <c r="F1234" s="7">
        <v>20.762</v>
      </c>
      <c r="G1234" s="7">
        <v>22.588999999999999</v>
      </c>
      <c r="H1234" s="7">
        <v>105.77800000000001</v>
      </c>
      <c r="I1234" s="7">
        <v>0.24199999999999999</v>
      </c>
      <c r="J1234" s="7">
        <v>0.76800000000000002</v>
      </c>
      <c r="K1234" s="7">
        <v>104.673</v>
      </c>
      <c r="L1234" s="7">
        <v>0.19800000000000001</v>
      </c>
      <c r="M1234" s="7">
        <v>23.398</v>
      </c>
      <c r="N1234" s="7">
        <v>5.5E-2</v>
      </c>
      <c r="O1234">
        <v>2.2048101425170898</v>
      </c>
      <c r="P1234">
        <v>0.46398046612739563</v>
      </c>
      <c r="Q1234">
        <v>22.293039321899414</v>
      </c>
      <c r="R1234">
        <v>27.389194488525391</v>
      </c>
      <c r="S1234">
        <v>0</v>
      </c>
      <c r="T1234">
        <v>0</v>
      </c>
      <c r="U1234">
        <v>0.18559218943119049</v>
      </c>
      <c r="V1234">
        <v>104.43316650390625</v>
      </c>
      <c r="W1234">
        <v>21.909645080566406</v>
      </c>
      <c r="X1234">
        <v>0.2887260913848877</v>
      </c>
      <c r="Y1234">
        <v>23.063016891479492</v>
      </c>
      <c r="Z1234">
        <v>23.816715240478516</v>
      </c>
      <c r="AA1234">
        <v>25.857532501220703</v>
      </c>
      <c r="AB1234">
        <v>0</v>
      </c>
      <c r="AC1234">
        <v>0.30525031685829163</v>
      </c>
      <c r="AD1234">
        <v>22.357889175415039</v>
      </c>
      <c r="AE1234">
        <v>35.477413177490234</v>
      </c>
      <c r="AG1234">
        <v>0.29304030537605286</v>
      </c>
      <c r="AH1234">
        <v>29.399810791015625</v>
      </c>
      <c r="AI1234">
        <v>30.552200317382813</v>
      </c>
      <c r="AJ1234">
        <v>94.033378601074219</v>
      </c>
      <c r="AK1234">
        <v>0</v>
      </c>
      <c r="AL1234">
        <v>26.91356086730957</v>
      </c>
    </row>
    <row r="1235" spans="1:38" s="3" customFormat="1" x14ac:dyDescent="0.25">
      <c r="A1235" s="4">
        <v>43762.25</v>
      </c>
      <c r="B1235" s="7">
        <v>24.451000000000001</v>
      </c>
      <c r="C1235" s="7">
        <v>21.632999999999999</v>
      </c>
      <c r="D1235" s="7">
        <v>3.6999999999999998E-2</v>
      </c>
      <c r="E1235" s="7">
        <v>24.213999999999999</v>
      </c>
      <c r="F1235" s="7">
        <v>20.361000000000001</v>
      </c>
      <c r="G1235" s="7">
        <v>22.442</v>
      </c>
      <c r="H1235" s="7">
        <v>105.663</v>
      </c>
      <c r="I1235" s="7">
        <v>0.23499999999999999</v>
      </c>
      <c r="J1235" s="7">
        <v>0</v>
      </c>
      <c r="K1235" s="7">
        <v>104.64</v>
      </c>
      <c r="L1235" s="7">
        <v>0.19800000000000001</v>
      </c>
      <c r="M1235" s="7">
        <v>22.91</v>
      </c>
      <c r="N1235" s="7">
        <v>5.5E-2</v>
      </c>
      <c r="O1235">
        <v>2.0127067565917969</v>
      </c>
      <c r="P1235">
        <v>0.45468729734420776</v>
      </c>
      <c r="Q1235">
        <v>21.974765777587891</v>
      </c>
      <c r="R1235">
        <v>27.024724960327148</v>
      </c>
      <c r="S1235">
        <v>0</v>
      </c>
      <c r="T1235">
        <v>0</v>
      </c>
      <c r="U1235">
        <v>0.18559218943119049</v>
      </c>
      <c r="V1235">
        <v>104.43316650390625</v>
      </c>
      <c r="W1235">
        <v>21.639398574829102</v>
      </c>
      <c r="X1235">
        <v>0.28327229619026184</v>
      </c>
      <c r="Y1235">
        <v>22.927011489868164</v>
      </c>
      <c r="Z1235">
        <v>23.532289505004883</v>
      </c>
      <c r="AA1235">
        <v>25.857532501220703</v>
      </c>
      <c r="AB1235">
        <v>0</v>
      </c>
      <c r="AC1235">
        <v>0.35052910447120667</v>
      </c>
      <c r="AD1235">
        <v>22.235788345336914</v>
      </c>
      <c r="AE1235">
        <v>35.086692810058594</v>
      </c>
      <c r="AG1235">
        <v>0.29304030537605286</v>
      </c>
      <c r="AH1235">
        <v>29.226970672607422</v>
      </c>
      <c r="AI1235">
        <v>30.213066101074219</v>
      </c>
      <c r="AJ1235">
        <v>92.861213684082031</v>
      </c>
      <c r="AK1235">
        <v>0</v>
      </c>
      <c r="AL1235">
        <v>26.91356086730957</v>
      </c>
    </row>
    <row r="1236" spans="1:38" s="3" customFormat="1" x14ac:dyDescent="0.25">
      <c r="A1236" s="4">
        <v>43762.291666666664</v>
      </c>
      <c r="B1236" s="7">
        <v>24.422000000000001</v>
      </c>
      <c r="C1236" s="7">
        <v>21.463000000000001</v>
      </c>
      <c r="D1236" s="7">
        <v>3.6999999999999998E-2</v>
      </c>
      <c r="E1236" s="7">
        <v>24.213999999999999</v>
      </c>
      <c r="F1236" s="7">
        <v>19.934000000000001</v>
      </c>
      <c r="G1236" s="7">
        <v>22.295999999999999</v>
      </c>
      <c r="H1236" s="7">
        <v>105.60299999999999</v>
      </c>
      <c r="I1236" s="7">
        <v>0.23400000000000001</v>
      </c>
      <c r="J1236" s="7">
        <v>0.76800000000000002</v>
      </c>
      <c r="K1236" s="7">
        <v>104.69499999999999</v>
      </c>
      <c r="L1236" s="7">
        <v>0.19800000000000001</v>
      </c>
      <c r="M1236" s="7">
        <v>22.422000000000001</v>
      </c>
      <c r="N1236" s="7">
        <v>5.5E-2</v>
      </c>
      <c r="O1236">
        <v>2.2048101425170898</v>
      </c>
      <c r="P1236">
        <v>0.44885361194610596</v>
      </c>
      <c r="Q1236">
        <v>21.58404541015625</v>
      </c>
      <c r="R1236">
        <v>26.621795654296875</v>
      </c>
      <c r="S1236">
        <v>0</v>
      </c>
      <c r="T1236">
        <v>0</v>
      </c>
      <c r="U1236">
        <v>0.18559218943119049</v>
      </c>
      <c r="V1236">
        <v>104.43316650390625</v>
      </c>
      <c r="W1236">
        <v>21.398454666137695</v>
      </c>
      <c r="X1236">
        <v>0.28327229619026184</v>
      </c>
      <c r="Y1236">
        <v>22.69671630859375</v>
      </c>
      <c r="Z1236">
        <v>23.418804168701172</v>
      </c>
      <c r="AA1236">
        <v>27.256231307983398</v>
      </c>
      <c r="AB1236">
        <v>0</v>
      </c>
      <c r="AC1236">
        <v>0.36630037426948547</v>
      </c>
      <c r="AD1236">
        <v>22.089946746826172</v>
      </c>
      <c r="AE1236">
        <v>34.676437377929688</v>
      </c>
      <c r="AG1236">
        <v>0.29304030537605286</v>
      </c>
      <c r="AH1236">
        <v>28.886989593505859</v>
      </c>
      <c r="AI1236">
        <v>29.856023788452148</v>
      </c>
      <c r="AJ1236">
        <v>91.953605651855469</v>
      </c>
      <c r="AK1236">
        <v>0</v>
      </c>
      <c r="AL1236">
        <v>26.91356086730957</v>
      </c>
    </row>
    <row r="1237" spans="1:38" s="3" customFormat="1" x14ac:dyDescent="0.25">
      <c r="A1237" s="4">
        <v>43762.333333333336</v>
      </c>
      <c r="B1237" s="7">
        <v>24.335000000000001</v>
      </c>
      <c r="C1237" s="7">
        <v>21.306000000000001</v>
      </c>
      <c r="D1237" s="7">
        <v>3.6999999999999998E-2</v>
      </c>
      <c r="E1237" s="7">
        <v>24.215</v>
      </c>
      <c r="F1237" s="7">
        <v>19.459</v>
      </c>
      <c r="G1237" s="7">
        <v>22.149000000000001</v>
      </c>
      <c r="H1237" s="7">
        <v>105.54600000000001</v>
      </c>
      <c r="I1237" s="7">
        <v>0.23200000000000001</v>
      </c>
      <c r="J1237" s="7">
        <v>1.0860000000000001</v>
      </c>
      <c r="K1237" s="7">
        <v>104.729</v>
      </c>
      <c r="L1237" s="7">
        <v>0.19700000000000001</v>
      </c>
      <c r="M1237" s="7">
        <v>22.018999999999998</v>
      </c>
      <c r="N1237" s="7">
        <v>5.5E-2</v>
      </c>
      <c r="O1237">
        <v>2.2048101425170898</v>
      </c>
      <c r="P1237">
        <v>0.46398046612739563</v>
      </c>
      <c r="Q1237">
        <v>21.269027709960938</v>
      </c>
      <c r="R1237">
        <v>26.375459671020508</v>
      </c>
      <c r="S1237">
        <v>0</v>
      </c>
      <c r="T1237">
        <v>0</v>
      </c>
      <c r="U1237">
        <v>0.18559218943119049</v>
      </c>
      <c r="V1237">
        <v>104.43316650390625</v>
      </c>
      <c r="W1237">
        <v>21.030525207519531</v>
      </c>
      <c r="X1237">
        <v>0.28327229619026184</v>
      </c>
      <c r="Y1237">
        <v>22.574615478515625</v>
      </c>
      <c r="Z1237">
        <v>23.361349105834961</v>
      </c>
      <c r="AA1237">
        <v>27.256231307983398</v>
      </c>
      <c r="AB1237">
        <v>0</v>
      </c>
      <c r="AC1237">
        <v>0.32102158665657043</v>
      </c>
      <c r="AD1237">
        <v>21.930538177490234</v>
      </c>
      <c r="AE1237">
        <v>34.207569122314453</v>
      </c>
      <c r="AG1237">
        <v>0.29304030537605286</v>
      </c>
      <c r="AH1237">
        <v>28.717948913574219</v>
      </c>
      <c r="AI1237">
        <v>29.428470611572266</v>
      </c>
      <c r="AJ1237">
        <v>90.8099365234375</v>
      </c>
      <c r="AK1237">
        <v>0</v>
      </c>
      <c r="AL1237">
        <v>27.587547302246094</v>
      </c>
    </row>
    <row r="1238" spans="1:38" s="3" customFormat="1" x14ac:dyDescent="0.25">
      <c r="A1238" s="4">
        <v>43762.375</v>
      </c>
      <c r="B1238" s="7">
        <v>24.277000000000001</v>
      </c>
      <c r="C1238" s="7">
        <v>21.149000000000001</v>
      </c>
      <c r="D1238" s="7">
        <v>3.6999999999999998E-2</v>
      </c>
      <c r="E1238" s="7">
        <v>25.684000000000001</v>
      </c>
      <c r="F1238" s="7">
        <v>19.018000000000001</v>
      </c>
      <c r="G1238" s="7">
        <v>22.003</v>
      </c>
      <c r="H1238" s="7">
        <v>105.378</v>
      </c>
      <c r="I1238" s="7">
        <v>0.22800000000000001</v>
      </c>
      <c r="J1238" s="7">
        <v>1.33</v>
      </c>
      <c r="K1238" s="7">
        <v>104.673</v>
      </c>
      <c r="L1238" s="7">
        <v>0.19400000000000001</v>
      </c>
      <c r="M1238" s="7">
        <v>22.222000000000001</v>
      </c>
      <c r="N1238" s="7">
        <v>5.8999999999999997E-2</v>
      </c>
      <c r="O1238">
        <v>2.0127067565917969</v>
      </c>
      <c r="P1238">
        <v>0.46398046612739563</v>
      </c>
      <c r="Q1238">
        <v>21.322751998901367</v>
      </c>
      <c r="R1238">
        <v>26.54578971862793</v>
      </c>
      <c r="S1238">
        <v>0</v>
      </c>
      <c r="T1238">
        <v>0</v>
      </c>
      <c r="U1238">
        <v>0.18559218943119049</v>
      </c>
      <c r="V1238">
        <v>104.43316650390625</v>
      </c>
      <c r="W1238">
        <v>20.737483978271484</v>
      </c>
      <c r="X1238">
        <v>0.28327229619026184</v>
      </c>
      <c r="Y1238">
        <v>22.424705505371094</v>
      </c>
      <c r="Z1238">
        <v>23.190408706665039</v>
      </c>
      <c r="AA1238">
        <v>25.857532501220703</v>
      </c>
      <c r="AB1238">
        <v>0</v>
      </c>
      <c r="AC1238">
        <v>0.30525031685829163</v>
      </c>
      <c r="AD1238">
        <v>21.832180023193359</v>
      </c>
      <c r="AE1238">
        <v>33.816848754882813</v>
      </c>
      <c r="AG1238">
        <v>0.29304030537605286</v>
      </c>
      <c r="AH1238">
        <v>28.712251663208008</v>
      </c>
      <c r="AI1238">
        <v>29.050165176391602</v>
      </c>
      <c r="AJ1238">
        <v>89.770050048828125</v>
      </c>
      <c r="AK1238">
        <v>0</v>
      </c>
      <c r="AL1238">
        <v>26.977067947387695</v>
      </c>
    </row>
    <row r="1239" spans="1:38" s="3" customFormat="1" x14ac:dyDescent="0.25">
      <c r="A1239" s="4">
        <v>43762.416666666664</v>
      </c>
      <c r="B1239" s="7">
        <v>24.190999999999999</v>
      </c>
      <c r="C1239" s="7">
        <v>20.975000000000001</v>
      </c>
      <c r="D1239" s="7">
        <v>3.6999999999999998E-2</v>
      </c>
      <c r="E1239" s="7">
        <v>25.684999999999999</v>
      </c>
      <c r="F1239" s="7">
        <v>18.782</v>
      </c>
      <c r="G1239" s="7">
        <v>21.881</v>
      </c>
      <c r="H1239" s="7">
        <v>105.315</v>
      </c>
      <c r="I1239" s="7">
        <v>0.223</v>
      </c>
      <c r="J1239" s="7">
        <v>1.33</v>
      </c>
      <c r="K1239" s="7">
        <v>104.64</v>
      </c>
      <c r="L1239" s="7">
        <v>0.19400000000000001</v>
      </c>
      <c r="M1239" s="7">
        <v>23.565000000000001</v>
      </c>
      <c r="N1239" s="7">
        <v>5.8000000000000003E-2</v>
      </c>
      <c r="O1239">
        <v>2.0127067565917969</v>
      </c>
      <c r="P1239">
        <v>0.45468729734420776</v>
      </c>
      <c r="Q1239">
        <v>21.811151504516602</v>
      </c>
      <c r="R1239">
        <v>26.967950820922852</v>
      </c>
      <c r="S1239">
        <v>0</v>
      </c>
      <c r="T1239">
        <v>0</v>
      </c>
      <c r="U1239">
        <v>0.18990638852119446</v>
      </c>
      <c r="V1239">
        <v>104.43316650390625</v>
      </c>
      <c r="W1239">
        <v>20.490028381347656</v>
      </c>
      <c r="X1239">
        <v>0.28327229619026184</v>
      </c>
      <c r="Y1239">
        <v>22.086215972900391</v>
      </c>
      <c r="Z1239">
        <v>23.019468307495117</v>
      </c>
      <c r="AA1239">
        <v>25.857532501220703</v>
      </c>
      <c r="AB1239">
        <v>0</v>
      </c>
      <c r="AC1239">
        <v>0.30525031685829163</v>
      </c>
      <c r="AD1239">
        <v>21.866096496582031</v>
      </c>
      <c r="AE1239">
        <v>33.445663452148438</v>
      </c>
      <c r="AG1239">
        <v>0.29304030537605286</v>
      </c>
      <c r="AH1239">
        <v>28.203229904174805</v>
      </c>
      <c r="AI1239">
        <v>28.57672119140625</v>
      </c>
      <c r="AJ1239">
        <v>88.876686096191406</v>
      </c>
      <c r="AK1239">
        <v>0</v>
      </c>
      <c r="AL1239">
        <v>26.91356086730957</v>
      </c>
    </row>
    <row r="1240" spans="1:38" s="3" customFormat="1" x14ac:dyDescent="0.25">
      <c r="A1240" s="4">
        <v>43762.458333333336</v>
      </c>
      <c r="B1240" s="7">
        <v>24.19</v>
      </c>
      <c r="C1240" s="7">
        <v>20.89</v>
      </c>
      <c r="D1240" s="7">
        <v>4.3999999999999997E-2</v>
      </c>
      <c r="E1240" s="7">
        <v>28.396000000000001</v>
      </c>
      <c r="F1240" s="7">
        <v>18.838000000000001</v>
      </c>
      <c r="G1240" s="7">
        <v>21.806999999999999</v>
      </c>
      <c r="H1240" s="7">
        <v>105.25700000000001</v>
      </c>
      <c r="I1240" s="7">
        <v>0.22</v>
      </c>
      <c r="J1240" s="7">
        <v>0.76800000000000002</v>
      </c>
      <c r="K1240" s="7">
        <v>104.69499999999999</v>
      </c>
      <c r="L1240" s="7">
        <v>0.19700000000000001</v>
      </c>
      <c r="M1240" s="7">
        <v>25.266999999999999</v>
      </c>
      <c r="N1240" s="7">
        <v>5.5E-2</v>
      </c>
      <c r="O1240">
        <v>2.2048101425170898</v>
      </c>
      <c r="P1240">
        <v>0.43956044316291809</v>
      </c>
      <c r="Q1240">
        <v>22.375253677368164</v>
      </c>
      <c r="R1240">
        <v>27.405677795410156</v>
      </c>
      <c r="S1240">
        <v>0</v>
      </c>
      <c r="T1240">
        <v>0</v>
      </c>
      <c r="U1240">
        <v>0.19104599952697754</v>
      </c>
      <c r="V1240">
        <v>104.43316650390625</v>
      </c>
      <c r="W1240">
        <v>20.415140151977539</v>
      </c>
      <c r="X1240">
        <v>0.28327229619026184</v>
      </c>
      <c r="Y1240">
        <v>21.964115142822266</v>
      </c>
      <c r="Z1240">
        <v>22.848527908325195</v>
      </c>
      <c r="AA1240">
        <v>27.256231307983398</v>
      </c>
      <c r="AB1240">
        <v>0</v>
      </c>
      <c r="AC1240">
        <v>0.30525031685829163</v>
      </c>
      <c r="AD1240">
        <v>22.286663055419922</v>
      </c>
      <c r="AE1240">
        <v>33.172161102294922</v>
      </c>
      <c r="AG1240">
        <v>0.28164428472518921</v>
      </c>
      <c r="AH1240">
        <v>28.034189224243164</v>
      </c>
      <c r="AI1240">
        <v>27.947700500488281</v>
      </c>
      <c r="AJ1240">
        <v>87.865287780761719</v>
      </c>
      <c r="AK1240">
        <v>0</v>
      </c>
      <c r="AL1240">
        <v>26.91356086730957</v>
      </c>
    </row>
    <row r="1241" spans="1:38" s="3" customFormat="1" x14ac:dyDescent="0.25">
      <c r="A1241" s="4">
        <v>43762.5</v>
      </c>
      <c r="B1241" s="7">
        <v>24.161000000000001</v>
      </c>
      <c r="C1241" s="7">
        <v>20.884</v>
      </c>
      <c r="D1241" s="7">
        <v>3.6999999999999998E-2</v>
      </c>
      <c r="E1241" s="7">
        <v>25.684999999999999</v>
      </c>
      <c r="F1241" s="7">
        <v>19.247</v>
      </c>
      <c r="G1241" s="7">
        <v>21.734000000000002</v>
      </c>
      <c r="H1241" s="7">
        <v>105.14400000000001</v>
      </c>
      <c r="I1241" s="7">
        <v>0.215</v>
      </c>
      <c r="J1241" s="7">
        <v>0</v>
      </c>
      <c r="K1241" s="7">
        <v>104.729</v>
      </c>
      <c r="L1241" s="7">
        <v>0.19400000000000001</v>
      </c>
      <c r="M1241" s="7">
        <v>26.800999999999998</v>
      </c>
      <c r="N1241" s="7">
        <v>5.8000000000000003E-2</v>
      </c>
      <c r="O1241">
        <v>2.0127067565917969</v>
      </c>
      <c r="P1241">
        <v>0.43956044316291809</v>
      </c>
      <c r="Q1241">
        <v>23.055759429931641</v>
      </c>
      <c r="R1241">
        <v>27.847070693969727</v>
      </c>
      <c r="S1241">
        <v>0</v>
      </c>
      <c r="T1241">
        <v>0</v>
      </c>
      <c r="U1241">
        <v>0.18559218943119049</v>
      </c>
      <c r="V1241">
        <v>104.43316650390625</v>
      </c>
      <c r="W1241">
        <v>20.460723876953125</v>
      </c>
      <c r="X1241">
        <v>0.28327229619026184</v>
      </c>
      <c r="Y1241">
        <v>21.855922698974609</v>
      </c>
      <c r="Z1241">
        <v>22.677587509155273</v>
      </c>
      <c r="AA1241">
        <v>27.256231307983398</v>
      </c>
      <c r="AB1241">
        <v>0</v>
      </c>
      <c r="AC1241">
        <v>0.30525031685829163</v>
      </c>
      <c r="AD1241">
        <v>22.819156646728516</v>
      </c>
      <c r="AE1241">
        <v>32.957263946533203</v>
      </c>
      <c r="AG1241">
        <v>0.2678062915802002</v>
      </c>
      <c r="AH1241">
        <v>28.034189224243164</v>
      </c>
      <c r="AI1241">
        <v>27.735042572021484</v>
      </c>
      <c r="AJ1241">
        <v>86.839645385742188</v>
      </c>
      <c r="AK1241">
        <v>0</v>
      </c>
      <c r="AL1241">
        <v>26.91356086730957</v>
      </c>
    </row>
    <row r="1242" spans="1:38" s="3" customFormat="1" x14ac:dyDescent="0.25">
      <c r="A1242" s="4">
        <v>43762.541666666664</v>
      </c>
      <c r="B1242" s="7">
        <v>24.074999999999999</v>
      </c>
      <c r="C1242" s="7">
        <v>20.957000000000001</v>
      </c>
      <c r="D1242" s="7">
        <v>4.3999999999999997E-2</v>
      </c>
      <c r="E1242" s="7">
        <v>25.684999999999999</v>
      </c>
      <c r="F1242" s="7">
        <v>19.879000000000001</v>
      </c>
      <c r="G1242" s="7">
        <v>21.661000000000001</v>
      </c>
      <c r="H1242" s="7">
        <v>105.13800000000001</v>
      </c>
      <c r="I1242" s="7">
        <v>0.215</v>
      </c>
      <c r="J1242" s="7">
        <v>0</v>
      </c>
      <c r="K1242" s="7">
        <v>104.729</v>
      </c>
      <c r="L1242" s="7">
        <v>0.19800000000000001</v>
      </c>
      <c r="M1242" s="7">
        <v>28.152000000000001</v>
      </c>
      <c r="N1242" s="7">
        <v>5.5E-2</v>
      </c>
      <c r="O1242">
        <v>2.3814671039581299</v>
      </c>
      <c r="P1242">
        <v>0.43956044316291809</v>
      </c>
      <c r="Q1242">
        <v>23.446479797363281</v>
      </c>
      <c r="R1242">
        <v>28.023811340332031</v>
      </c>
      <c r="S1242">
        <v>0</v>
      </c>
      <c r="T1242">
        <v>0</v>
      </c>
      <c r="U1242">
        <v>0.18559218943119049</v>
      </c>
      <c r="V1242">
        <v>104.43316650390625</v>
      </c>
      <c r="W1242">
        <v>20.678876876831055</v>
      </c>
      <c r="X1242">
        <v>0.28327229619026184</v>
      </c>
      <c r="Y1242">
        <v>21.869829177856445</v>
      </c>
      <c r="Z1242">
        <v>22.564104080200195</v>
      </c>
      <c r="AA1242">
        <v>27.256231307983398</v>
      </c>
      <c r="AB1242">
        <v>0</v>
      </c>
      <c r="AC1242">
        <v>0.30525031685829163</v>
      </c>
      <c r="AD1242">
        <v>22.870031356811523</v>
      </c>
      <c r="AE1242">
        <v>32.683761596679688</v>
      </c>
      <c r="AG1242">
        <v>0.29304030537605286</v>
      </c>
      <c r="AH1242">
        <v>28.034189224243164</v>
      </c>
      <c r="AI1242">
        <v>28.056268692016602</v>
      </c>
      <c r="AJ1242">
        <v>85.946281433105469</v>
      </c>
      <c r="AK1242">
        <v>0</v>
      </c>
      <c r="AL1242">
        <v>26.780860900878906</v>
      </c>
    </row>
    <row r="1243" spans="1:38" s="3" customFormat="1" x14ac:dyDescent="0.25">
      <c r="A1243" s="4">
        <v>43762.583333333336</v>
      </c>
      <c r="B1243" s="7">
        <v>24.016999999999999</v>
      </c>
      <c r="C1243" s="7">
        <v>21.071000000000002</v>
      </c>
      <c r="D1243" s="7">
        <v>4.3999999999999997E-2</v>
      </c>
      <c r="E1243" s="7">
        <v>24.215</v>
      </c>
      <c r="F1243" s="7">
        <v>20.646000000000001</v>
      </c>
      <c r="G1243" s="7">
        <v>21.635999999999999</v>
      </c>
      <c r="H1243" s="7">
        <v>105.13800000000001</v>
      </c>
      <c r="I1243" s="7">
        <v>0.215</v>
      </c>
      <c r="J1243" s="7">
        <v>0</v>
      </c>
      <c r="K1243" s="7">
        <v>104.729</v>
      </c>
      <c r="L1243" s="7">
        <v>0.19800000000000001</v>
      </c>
      <c r="M1243" s="7">
        <v>29.056000000000001</v>
      </c>
      <c r="N1243" s="7">
        <v>5.8000000000000003E-2</v>
      </c>
      <c r="O1243">
        <v>2.3814671039581299</v>
      </c>
      <c r="P1243">
        <v>0.43956044316291809</v>
      </c>
      <c r="Q1243">
        <v>23.862434387207031</v>
      </c>
      <c r="R1243">
        <v>27.967950820922852</v>
      </c>
      <c r="S1243">
        <v>0</v>
      </c>
      <c r="T1243">
        <v>0</v>
      </c>
      <c r="U1243">
        <v>0.18559218943119049</v>
      </c>
      <c r="V1243">
        <v>104.43316650390625</v>
      </c>
      <c r="W1243">
        <v>20.994709014892578</v>
      </c>
      <c r="X1243">
        <v>0.28327229619026184</v>
      </c>
      <c r="Y1243">
        <v>21.991928100585938</v>
      </c>
      <c r="Z1243">
        <v>22.564104080200195</v>
      </c>
      <c r="AA1243">
        <v>27.256231307983398</v>
      </c>
      <c r="AB1243">
        <v>0</v>
      </c>
      <c r="AC1243">
        <v>0.30525031685829163</v>
      </c>
      <c r="AD1243">
        <v>22.832723617553711</v>
      </c>
      <c r="AE1243">
        <v>32.507938385009766</v>
      </c>
      <c r="AG1243">
        <v>0.29304030537605286</v>
      </c>
      <c r="AH1243">
        <v>28.034189224243164</v>
      </c>
      <c r="AI1243">
        <v>28.067461013793945</v>
      </c>
      <c r="AJ1243">
        <v>84.934883117675781</v>
      </c>
      <c r="AK1243">
        <v>0</v>
      </c>
      <c r="AL1243">
        <v>26.127079010009766</v>
      </c>
    </row>
    <row r="1244" spans="1:38" s="3" customFormat="1" x14ac:dyDescent="0.25">
      <c r="A1244" s="4">
        <v>43762.625</v>
      </c>
      <c r="B1244" s="7">
        <v>24.015999999999998</v>
      </c>
      <c r="C1244" s="7">
        <v>21.224</v>
      </c>
      <c r="D1244" s="7">
        <v>5.0999999999999997E-2</v>
      </c>
      <c r="E1244" s="7">
        <v>24.215</v>
      </c>
      <c r="F1244" s="7">
        <v>22.86</v>
      </c>
      <c r="G1244" s="7">
        <v>21.684999999999999</v>
      </c>
      <c r="H1244" s="7">
        <v>105.13800000000001</v>
      </c>
      <c r="I1244" s="7">
        <v>0.215</v>
      </c>
      <c r="J1244" s="7">
        <v>0</v>
      </c>
      <c r="K1244" s="7">
        <v>104.729</v>
      </c>
      <c r="L1244" s="7">
        <v>0.19800000000000001</v>
      </c>
      <c r="M1244" s="7">
        <v>29.259</v>
      </c>
      <c r="N1244" s="7">
        <v>5.5E-2</v>
      </c>
      <c r="O1244">
        <v>2.5458953380584717</v>
      </c>
      <c r="P1244">
        <v>0.43956044316291809</v>
      </c>
      <c r="Q1244">
        <v>24.30036735534668</v>
      </c>
      <c r="R1244">
        <v>27.931320190429688</v>
      </c>
      <c r="S1244">
        <v>0</v>
      </c>
      <c r="T1244">
        <v>0</v>
      </c>
      <c r="U1244">
        <v>0.18559218943119049</v>
      </c>
      <c r="V1244">
        <v>104.43316650390625</v>
      </c>
      <c r="W1244">
        <v>21.385429382324219</v>
      </c>
      <c r="X1244">
        <v>0.28327229619026184</v>
      </c>
      <c r="Y1244">
        <v>22.100122451782227</v>
      </c>
      <c r="Z1244">
        <v>22.564104080200195</v>
      </c>
      <c r="AA1244">
        <v>27.256231307983398</v>
      </c>
      <c r="AB1244">
        <v>0</v>
      </c>
      <c r="AC1244">
        <v>0.30525031685829163</v>
      </c>
      <c r="AD1244">
        <v>22.832723617553711</v>
      </c>
      <c r="AE1244">
        <v>32.410259246826172</v>
      </c>
      <c r="AG1244">
        <v>0.29304030537605286</v>
      </c>
      <c r="AH1244">
        <v>28.034189224243164</v>
      </c>
      <c r="AI1244">
        <v>27.957775115966797</v>
      </c>
      <c r="AJ1244">
        <v>84.041519165039063</v>
      </c>
      <c r="AK1244">
        <v>0</v>
      </c>
      <c r="AL1244">
        <v>25.513418197631836</v>
      </c>
    </row>
    <row r="1245" spans="1:38" s="3" customFormat="1" x14ac:dyDescent="0.25">
      <c r="A1245" s="4">
        <v>43762.666666666664</v>
      </c>
      <c r="B1245" s="7">
        <v>23.988</v>
      </c>
      <c r="C1245" s="7">
        <v>21.417000000000002</v>
      </c>
      <c r="D1245" s="7">
        <v>5.8999999999999997E-2</v>
      </c>
      <c r="E1245" s="7">
        <v>24.213999999999999</v>
      </c>
      <c r="F1245" s="7">
        <v>24.655000000000001</v>
      </c>
      <c r="G1245" s="7">
        <v>21.757999999999999</v>
      </c>
      <c r="H1245" s="7">
        <v>105.083</v>
      </c>
      <c r="I1245" s="7">
        <v>0.20799999999999999</v>
      </c>
      <c r="J1245" s="7">
        <v>0</v>
      </c>
      <c r="K1245" s="7">
        <v>104.729</v>
      </c>
      <c r="L1245" s="7">
        <v>0.19800000000000001</v>
      </c>
      <c r="M1245" s="7">
        <v>28.885000000000002</v>
      </c>
      <c r="N1245" s="7">
        <v>5.8000000000000003E-2</v>
      </c>
      <c r="O1245">
        <v>2.5458953380584717</v>
      </c>
      <c r="P1245">
        <v>0.43956044316291809</v>
      </c>
      <c r="Q1245">
        <v>24.593406677246094</v>
      </c>
      <c r="R1245">
        <v>27.877290725708008</v>
      </c>
      <c r="S1245">
        <v>0</v>
      </c>
      <c r="T1245">
        <v>0</v>
      </c>
      <c r="U1245">
        <v>0.18559218943119049</v>
      </c>
      <c r="V1245">
        <v>104.43316650390625</v>
      </c>
      <c r="W1245">
        <v>21.753358840942383</v>
      </c>
      <c r="X1245">
        <v>0.28327229619026184</v>
      </c>
      <c r="Y1245">
        <v>22.141839981079102</v>
      </c>
      <c r="Z1245">
        <v>22.564104080200195</v>
      </c>
      <c r="AA1245">
        <v>27.256231307983398</v>
      </c>
      <c r="AB1245">
        <v>0</v>
      </c>
      <c r="AC1245">
        <v>0.30525031685829163</v>
      </c>
      <c r="AD1245">
        <v>22.832723617553711</v>
      </c>
      <c r="AE1245">
        <v>32.293041229248047</v>
      </c>
      <c r="AG1245">
        <v>0.29304030537605286</v>
      </c>
      <c r="AH1245">
        <v>28.034189224243164</v>
      </c>
      <c r="AI1245">
        <v>27.890619277954102</v>
      </c>
      <c r="AJ1245">
        <v>83.162399291992188</v>
      </c>
      <c r="AK1245">
        <v>0</v>
      </c>
      <c r="AL1245">
        <v>26.787179946899414</v>
      </c>
    </row>
    <row r="1246" spans="1:38" s="3" customFormat="1" x14ac:dyDescent="0.25">
      <c r="A1246" s="4">
        <v>43762.708333333336</v>
      </c>
      <c r="B1246" s="7">
        <v>23.786999999999999</v>
      </c>
      <c r="C1246" s="7">
        <v>22.03</v>
      </c>
      <c r="D1246" s="7">
        <v>0</v>
      </c>
      <c r="E1246" s="7">
        <v>24.213999999999999</v>
      </c>
      <c r="F1246" s="7">
        <v>25.077999999999999</v>
      </c>
      <c r="G1246" s="7">
        <v>21.881</v>
      </c>
      <c r="H1246" s="7">
        <v>105.08</v>
      </c>
      <c r="I1246" s="7">
        <v>0.20799999999999999</v>
      </c>
      <c r="J1246" s="7">
        <v>0</v>
      </c>
      <c r="K1246" s="7">
        <v>104.729</v>
      </c>
      <c r="L1246" s="7">
        <v>0.19800000000000001</v>
      </c>
      <c r="M1246" s="7">
        <v>28.759</v>
      </c>
      <c r="N1246" s="7">
        <v>5.5E-2</v>
      </c>
      <c r="O1246">
        <v>2.5458953380584717</v>
      </c>
      <c r="P1246">
        <v>0.43956044316291809</v>
      </c>
      <c r="Q1246">
        <v>24.861213684082031</v>
      </c>
      <c r="R1246">
        <v>27.769231796264648</v>
      </c>
      <c r="S1246">
        <v>0</v>
      </c>
      <c r="T1246">
        <v>0</v>
      </c>
      <c r="U1246">
        <v>0.18559218943119049</v>
      </c>
      <c r="V1246">
        <v>104.43316650390625</v>
      </c>
      <c r="W1246">
        <v>22.114772796630859</v>
      </c>
      <c r="X1246">
        <v>0.287586510181427</v>
      </c>
      <c r="Y1246">
        <v>22.466423034667969</v>
      </c>
      <c r="Z1246">
        <v>22.564104080200195</v>
      </c>
      <c r="AA1246">
        <v>27.256231307983398</v>
      </c>
      <c r="AB1246">
        <v>7.8531355857849121</v>
      </c>
      <c r="AC1246">
        <v>0.30525031685829163</v>
      </c>
      <c r="AD1246">
        <v>22.832723617553711</v>
      </c>
      <c r="AE1246">
        <v>32.117218017578125</v>
      </c>
      <c r="AG1246">
        <v>0.29304030537605286</v>
      </c>
      <c r="AH1246">
        <v>28.034189224243164</v>
      </c>
      <c r="AI1246">
        <v>27.869354248046875</v>
      </c>
      <c r="AJ1246">
        <v>82.415550231933594</v>
      </c>
      <c r="AK1246">
        <v>0</v>
      </c>
      <c r="AL1246">
        <v>25.775659561157227</v>
      </c>
    </row>
    <row r="1247" spans="1:38" s="3" customFormat="1" x14ac:dyDescent="0.25">
      <c r="A1247" s="4">
        <v>43762.75</v>
      </c>
      <c r="B1247" s="7">
        <v>23.785</v>
      </c>
      <c r="C1247" s="7">
        <v>23.146000000000001</v>
      </c>
      <c r="D1247" s="7">
        <v>0</v>
      </c>
      <c r="E1247" s="7">
        <v>24.213000000000001</v>
      </c>
      <c r="F1247" s="7">
        <v>25.34</v>
      </c>
      <c r="G1247" s="7">
        <v>21.806999999999999</v>
      </c>
      <c r="H1247" s="7">
        <v>104.96899999999999</v>
      </c>
      <c r="I1247" s="7">
        <v>0.20799999999999999</v>
      </c>
      <c r="J1247" s="7">
        <v>0</v>
      </c>
      <c r="K1247" s="7">
        <v>104.729</v>
      </c>
      <c r="L1247" s="7">
        <v>0.19800000000000001</v>
      </c>
      <c r="M1247" s="7">
        <v>28.506</v>
      </c>
      <c r="N1247" s="7">
        <v>5.5E-2</v>
      </c>
      <c r="O1247">
        <v>2.5458953380584717</v>
      </c>
      <c r="P1247">
        <v>0.43956044316291809</v>
      </c>
      <c r="Q1247">
        <v>24.955636978149414</v>
      </c>
      <c r="R1247">
        <v>27.535715103149414</v>
      </c>
      <c r="S1247">
        <v>0</v>
      </c>
      <c r="T1247">
        <v>0</v>
      </c>
      <c r="U1247">
        <v>0.18559218943119049</v>
      </c>
      <c r="V1247">
        <v>104.43316650390625</v>
      </c>
      <c r="W1247">
        <v>22.586894989013672</v>
      </c>
      <c r="X1247">
        <v>0.2887260913848877</v>
      </c>
      <c r="Y1247">
        <v>22.466423034667969</v>
      </c>
      <c r="Z1247">
        <v>22.564104080200195</v>
      </c>
      <c r="AA1247">
        <v>27.256231307983398</v>
      </c>
      <c r="AB1247">
        <v>9.6180877685546875</v>
      </c>
      <c r="AC1247">
        <v>0.30525031685829163</v>
      </c>
      <c r="AD1247">
        <v>22.832723617553711</v>
      </c>
      <c r="AE1247">
        <v>32</v>
      </c>
      <c r="AG1247">
        <v>0.29304030537605286</v>
      </c>
      <c r="AH1247">
        <v>28.032289505004883</v>
      </c>
      <c r="AI1247">
        <v>27.869354248046875</v>
      </c>
      <c r="AJ1247">
        <v>81.550674438476563</v>
      </c>
      <c r="AK1247">
        <v>0</v>
      </c>
      <c r="AL1247">
        <v>26.054264068603516</v>
      </c>
    </row>
    <row r="1248" spans="1:38" s="3" customFormat="1" x14ac:dyDescent="0.25">
      <c r="A1248" s="4">
        <v>43762.791666666664</v>
      </c>
      <c r="B1248" s="7">
        <v>23.756</v>
      </c>
      <c r="C1248" s="7">
        <v>23.63</v>
      </c>
      <c r="D1248" s="7">
        <v>0</v>
      </c>
      <c r="E1248" s="7">
        <v>20.97</v>
      </c>
      <c r="F1248" s="7">
        <v>25.175999999999998</v>
      </c>
      <c r="G1248" s="7">
        <v>21.734000000000002</v>
      </c>
      <c r="H1248" s="7">
        <v>105.01900000000001</v>
      </c>
      <c r="I1248" s="7">
        <v>0.21199999999999999</v>
      </c>
      <c r="J1248" s="7">
        <v>0</v>
      </c>
      <c r="K1248" s="7">
        <v>104.729</v>
      </c>
      <c r="L1248" s="7">
        <v>0.19800000000000001</v>
      </c>
      <c r="M1248" s="7">
        <v>28.059000000000001</v>
      </c>
      <c r="N1248" s="7">
        <v>5.5E-2</v>
      </c>
      <c r="O1248">
        <v>2.3814671039581299</v>
      </c>
      <c r="P1248">
        <v>0.43956044316291809</v>
      </c>
      <c r="Q1248">
        <v>24.785511016845703</v>
      </c>
      <c r="R1248">
        <v>27.240842819213867</v>
      </c>
      <c r="S1248">
        <v>0</v>
      </c>
      <c r="T1248">
        <v>0</v>
      </c>
      <c r="U1248">
        <v>0.18559218943119049</v>
      </c>
      <c r="V1248">
        <v>104.43316650390625</v>
      </c>
      <c r="W1248">
        <v>22.63899040222168</v>
      </c>
      <c r="X1248">
        <v>0.28327229619026184</v>
      </c>
      <c r="Y1248">
        <v>22.480329513549805</v>
      </c>
      <c r="Z1248">
        <v>22.564104080200195</v>
      </c>
      <c r="AA1248">
        <v>27.256231307983398</v>
      </c>
      <c r="AB1248">
        <v>9.6181535720825195</v>
      </c>
      <c r="AC1248">
        <v>0.30525031685829163</v>
      </c>
      <c r="AD1248">
        <v>22.785240173339844</v>
      </c>
      <c r="AE1248">
        <v>31.785104751586914</v>
      </c>
      <c r="AG1248">
        <v>0.29304030537605286</v>
      </c>
      <c r="AH1248">
        <v>27.861349105834961</v>
      </c>
      <c r="AI1248">
        <v>27.77757453918457</v>
      </c>
      <c r="AJ1248">
        <v>80.671554565429688</v>
      </c>
      <c r="AK1248">
        <v>0</v>
      </c>
      <c r="AL1248">
        <v>26.858795166015625</v>
      </c>
    </row>
    <row r="1249" spans="1:38" s="3" customFormat="1" x14ac:dyDescent="0.25">
      <c r="A1249" s="4">
        <v>43762.833333333336</v>
      </c>
      <c r="B1249" s="7">
        <v>23.727</v>
      </c>
      <c r="C1249" s="7">
        <v>23.544</v>
      </c>
      <c r="D1249" s="7">
        <v>0</v>
      </c>
      <c r="E1249" s="7">
        <v>20.97</v>
      </c>
      <c r="F1249" s="7">
        <v>24.425000000000001</v>
      </c>
      <c r="G1249" s="7">
        <v>21.661000000000001</v>
      </c>
      <c r="H1249" s="7">
        <v>104.96599999999999</v>
      </c>
      <c r="I1249" s="7">
        <v>0.21</v>
      </c>
      <c r="J1249" s="7">
        <v>0</v>
      </c>
      <c r="K1249" s="7">
        <v>104.729</v>
      </c>
      <c r="L1249" s="7">
        <v>0.19800000000000001</v>
      </c>
      <c r="M1249" s="7">
        <v>27.501000000000001</v>
      </c>
      <c r="N1249" s="7">
        <v>5.5E-2</v>
      </c>
      <c r="O1249">
        <v>2.3814671039581299</v>
      </c>
      <c r="P1249">
        <v>0.43956044316291809</v>
      </c>
      <c r="Q1249">
        <v>24.662595748901367</v>
      </c>
      <c r="R1249">
        <v>26.967033386230469</v>
      </c>
      <c r="S1249">
        <v>0</v>
      </c>
      <c r="T1249">
        <v>0</v>
      </c>
      <c r="U1249">
        <v>0.18559218943119049</v>
      </c>
      <c r="V1249">
        <v>104.43316650390625</v>
      </c>
      <c r="W1249">
        <v>22.564102172851563</v>
      </c>
      <c r="X1249">
        <v>0.28327229619026184</v>
      </c>
      <c r="Y1249">
        <v>22.588521957397461</v>
      </c>
      <c r="Z1249">
        <v>22.564104080200195</v>
      </c>
      <c r="AA1249">
        <v>27.256231307983398</v>
      </c>
      <c r="AB1249">
        <v>7.853360652923584</v>
      </c>
      <c r="AC1249">
        <v>0.30525031685829163</v>
      </c>
      <c r="AD1249">
        <v>22.686880111694336</v>
      </c>
      <c r="AE1249">
        <v>31.511600494384766</v>
      </c>
      <c r="AG1249">
        <v>0.29304030537605286</v>
      </c>
      <c r="AH1249">
        <v>27.69230842590332</v>
      </c>
      <c r="AI1249">
        <v>27.689153671264648</v>
      </c>
      <c r="AJ1249">
        <v>79.924713134765625</v>
      </c>
      <c r="AK1249">
        <v>0</v>
      </c>
      <c r="AL1249">
        <v>26.91356086730957</v>
      </c>
    </row>
    <row r="1250" spans="1:38" s="3" customFormat="1" x14ac:dyDescent="0.25">
      <c r="A1250" s="4">
        <v>43762.875</v>
      </c>
      <c r="B1250" s="7">
        <v>23.727</v>
      </c>
      <c r="C1250" s="7">
        <v>23.207999999999998</v>
      </c>
      <c r="D1250" s="7">
        <v>0</v>
      </c>
      <c r="E1250" s="7">
        <v>20.97</v>
      </c>
      <c r="F1250" s="7">
        <v>23.797000000000001</v>
      </c>
      <c r="G1250" s="7">
        <v>21.611999999999998</v>
      </c>
      <c r="H1250" s="7">
        <v>105.074</v>
      </c>
      <c r="I1250" s="7">
        <v>0.20799999999999999</v>
      </c>
      <c r="J1250" s="7">
        <v>0</v>
      </c>
      <c r="K1250" s="7">
        <v>104.729</v>
      </c>
      <c r="L1250" s="7">
        <v>0.19700000000000001</v>
      </c>
      <c r="M1250" s="7">
        <v>27.041</v>
      </c>
      <c r="N1250" s="7">
        <v>5.5E-2</v>
      </c>
      <c r="O1250">
        <v>2.3814671039581299</v>
      </c>
      <c r="P1250">
        <v>0.43956044316291809</v>
      </c>
      <c r="Q1250">
        <v>24.442001342773438</v>
      </c>
      <c r="R1250">
        <v>26.726190567016602</v>
      </c>
      <c r="S1250">
        <v>0</v>
      </c>
      <c r="T1250">
        <v>0</v>
      </c>
      <c r="U1250">
        <v>0.18559218943119049</v>
      </c>
      <c r="V1250">
        <v>104.43316650390625</v>
      </c>
      <c r="W1250">
        <v>22.495725631713867</v>
      </c>
      <c r="X1250">
        <v>0.28327229619026184</v>
      </c>
      <c r="Y1250">
        <v>22.574615478515625</v>
      </c>
      <c r="Z1250">
        <v>22.564104080200195</v>
      </c>
      <c r="AA1250">
        <v>27.256231307983398</v>
      </c>
      <c r="AB1250">
        <v>5.5532064437866211</v>
      </c>
      <c r="AC1250">
        <v>0.30525031685829163</v>
      </c>
      <c r="AD1250">
        <v>22.602088928222656</v>
      </c>
      <c r="AE1250">
        <v>31.296703338623047</v>
      </c>
      <c r="AG1250">
        <v>0.29304030537605286</v>
      </c>
      <c r="AH1250">
        <v>27.69230842590332</v>
      </c>
      <c r="AI1250">
        <v>27.57611083984375</v>
      </c>
      <c r="AJ1250">
        <v>79.192108154296875</v>
      </c>
      <c r="AK1250">
        <v>0</v>
      </c>
      <c r="AL1250">
        <v>27.59779167175293</v>
      </c>
    </row>
    <row r="1251" spans="1:38" s="3" customFormat="1" x14ac:dyDescent="0.25">
      <c r="A1251" s="4">
        <v>43762.916666666664</v>
      </c>
      <c r="B1251" s="7">
        <v>23.754999999999999</v>
      </c>
      <c r="C1251" s="7">
        <v>22.866</v>
      </c>
      <c r="D1251" s="7">
        <v>0</v>
      </c>
      <c r="E1251" s="7">
        <v>22.65</v>
      </c>
      <c r="F1251" s="7">
        <v>23.291</v>
      </c>
      <c r="G1251" s="7">
        <v>21.611999999999998</v>
      </c>
      <c r="H1251" s="7">
        <v>105.08</v>
      </c>
      <c r="I1251" s="7">
        <v>0.21199999999999999</v>
      </c>
      <c r="J1251" s="7">
        <v>0</v>
      </c>
      <c r="K1251" s="7">
        <v>104.729</v>
      </c>
      <c r="L1251" s="7">
        <v>0.19400000000000001</v>
      </c>
      <c r="M1251" s="7">
        <v>26.622</v>
      </c>
      <c r="N1251" s="7">
        <v>5.5E-2</v>
      </c>
      <c r="O1251">
        <v>2.3814671039581299</v>
      </c>
      <c r="P1251">
        <v>0.43956044316291809</v>
      </c>
      <c r="Q1251">
        <v>24.199430465698242</v>
      </c>
      <c r="R1251">
        <v>26.525642395019531</v>
      </c>
      <c r="S1251">
        <v>0</v>
      </c>
      <c r="T1251">
        <v>0</v>
      </c>
      <c r="U1251">
        <v>0.18559218943119049</v>
      </c>
      <c r="V1251">
        <v>104.43316650390625</v>
      </c>
      <c r="W1251">
        <v>22.225479125976563</v>
      </c>
      <c r="X1251">
        <v>0.28327229619026184</v>
      </c>
      <c r="Y1251">
        <v>22.466423034667969</v>
      </c>
      <c r="Z1251">
        <v>22.506649017333984</v>
      </c>
      <c r="AA1251">
        <v>27.256231307983398</v>
      </c>
      <c r="AB1251">
        <v>0</v>
      </c>
      <c r="AC1251">
        <v>0.30525031685829163</v>
      </c>
      <c r="AD1251">
        <v>22.479990005493164</v>
      </c>
      <c r="AE1251">
        <v>31.023199081420898</v>
      </c>
      <c r="AG1251">
        <v>0.29304030537605286</v>
      </c>
      <c r="AH1251">
        <v>27.690408706665039</v>
      </c>
      <c r="AI1251">
        <v>27.487689971923828</v>
      </c>
      <c r="AJ1251">
        <v>78.327232360839844</v>
      </c>
      <c r="AK1251">
        <v>0</v>
      </c>
      <c r="AL1251">
        <v>26.966823577880859</v>
      </c>
    </row>
    <row r="1252" spans="1:38" s="3" customFormat="1" x14ac:dyDescent="0.25">
      <c r="A1252" s="4">
        <v>43762.958333333336</v>
      </c>
      <c r="B1252" s="7">
        <v>23.699000000000002</v>
      </c>
      <c r="C1252" s="7">
        <v>22.577000000000002</v>
      </c>
      <c r="D1252" s="7">
        <v>0</v>
      </c>
      <c r="E1252" s="7">
        <v>22.65</v>
      </c>
      <c r="F1252" s="7">
        <v>22.864000000000001</v>
      </c>
      <c r="G1252" s="7">
        <v>21.588000000000001</v>
      </c>
      <c r="H1252" s="7">
        <v>105.024</v>
      </c>
      <c r="I1252" s="7">
        <v>0.21199999999999999</v>
      </c>
      <c r="J1252" s="7">
        <v>0</v>
      </c>
      <c r="K1252" s="7">
        <v>104.729</v>
      </c>
      <c r="L1252" s="7">
        <v>0.19800000000000001</v>
      </c>
      <c r="M1252" s="7">
        <v>26.105</v>
      </c>
      <c r="N1252" s="7">
        <v>5.8000000000000003E-2</v>
      </c>
      <c r="O1252">
        <v>2.3814671039581299</v>
      </c>
      <c r="P1252">
        <v>0.44885361194610596</v>
      </c>
      <c r="Q1252">
        <v>24.051280975341797</v>
      </c>
      <c r="R1252">
        <v>26.305862426757813</v>
      </c>
      <c r="S1252">
        <v>0</v>
      </c>
      <c r="T1252">
        <v>0</v>
      </c>
      <c r="U1252">
        <v>0.18559218943119049</v>
      </c>
      <c r="V1252">
        <v>104.43316650390625</v>
      </c>
      <c r="W1252">
        <v>22.052909851074219</v>
      </c>
      <c r="X1252">
        <v>0.28327229619026184</v>
      </c>
      <c r="Y1252">
        <v>22.466423034667969</v>
      </c>
      <c r="Z1252">
        <v>22.393163681030273</v>
      </c>
      <c r="AA1252">
        <v>27.256231307983398</v>
      </c>
      <c r="AB1252">
        <v>0</v>
      </c>
      <c r="AC1252">
        <v>0.30525031685829163</v>
      </c>
      <c r="AD1252">
        <v>22.357889175415039</v>
      </c>
      <c r="AE1252">
        <v>30.808303833007813</v>
      </c>
      <c r="AG1252">
        <v>0.29304030537605286</v>
      </c>
      <c r="AH1252">
        <v>27.519468307495117</v>
      </c>
      <c r="AI1252">
        <v>27.374645233154297</v>
      </c>
      <c r="AJ1252">
        <v>77.448112487792969</v>
      </c>
      <c r="AK1252">
        <v>0</v>
      </c>
      <c r="AL1252">
        <v>26.91356086730957</v>
      </c>
    </row>
    <row r="1253" spans="1:38" s="3" customFormat="1" x14ac:dyDescent="0.25">
      <c r="A1253" s="4">
        <v>43763</v>
      </c>
      <c r="B1253" s="7">
        <v>23.640999999999998</v>
      </c>
      <c r="C1253" s="7">
        <v>22.289000000000001</v>
      </c>
      <c r="D1253" s="7">
        <v>0</v>
      </c>
      <c r="E1253" s="7">
        <v>24.213999999999999</v>
      </c>
      <c r="F1253" s="7">
        <v>22.414999999999999</v>
      </c>
      <c r="G1253" s="7">
        <v>21.513999999999999</v>
      </c>
      <c r="H1253" s="7">
        <v>105.077</v>
      </c>
      <c r="I1253" s="7">
        <v>0.21199999999999999</v>
      </c>
      <c r="J1253" s="7">
        <v>0</v>
      </c>
      <c r="K1253" s="7">
        <v>104.729</v>
      </c>
      <c r="L1253" s="7">
        <v>0.19800000000000001</v>
      </c>
      <c r="M1253" s="7">
        <v>25.547000000000001</v>
      </c>
      <c r="N1253" s="7">
        <v>5.5E-2</v>
      </c>
      <c r="O1253">
        <v>2.3814671039581299</v>
      </c>
      <c r="P1253">
        <v>0.45468729734420776</v>
      </c>
      <c r="Q1253">
        <v>23.758241653442383</v>
      </c>
      <c r="R1253">
        <v>26.05128288269043</v>
      </c>
      <c r="S1253">
        <v>0</v>
      </c>
      <c r="T1253">
        <v>0</v>
      </c>
      <c r="U1253">
        <v>0.18559218943119049</v>
      </c>
      <c r="V1253">
        <v>104.43316650390625</v>
      </c>
      <c r="W1253">
        <v>21.932437896728516</v>
      </c>
      <c r="X1253">
        <v>0.28327229619026184</v>
      </c>
      <c r="Y1253">
        <v>22.452516555786133</v>
      </c>
      <c r="Z1253">
        <v>22.335708618164063</v>
      </c>
      <c r="AA1253">
        <v>27.256231307983398</v>
      </c>
      <c r="AB1253">
        <v>0</v>
      </c>
      <c r="AC1253">
        <v>0.30525031685829163</v>
      </c>
      <c r="AD1253">
        <v>22.235788345336914</v>
      </c>
      <c r="AE1253">
        <v>30.515262603759766</v>
      </c>
      <c r="AG1253">
        <v>0.29304030537605286</v>
      </c>
      <c r="AH1253">
        <v>27.350427627563477</v>
      </c>
      <c r="AI1253">
        <v>27.286224365234375</v>
      </c>
      <c r="AJ1253">
        <v>76.701271057128906</v>
      </c>
      <c r="AK1253">
        <v>0</v>
      </c>
      <c r="AL1253">
        <v>26.559696197509766</v>
      </c>
    </row>
    <row r="1254" spans="1:38" s="3" customFormat="1" x14ac:dyDescent="0.25">
      <c r="A1254" s="4">
        <v>43763.041666666664</v>
      </c>
      <c r="B1254" s="7">
        <v>23.582999999999998</v>
      </c>
      <c r="C1254" s="7">
        <v>21.917999999999999</v>
      </c>
      <c r="D1254" s="7">
        <v>0</v>
      </c>
      <c r="E1254" s="7">
        <v>24.215</v>
      </c>
      <c r="F1254" s="7">
        <v>21.905000000000001</v>
      </c>
      <c r="G1254" s="7">
        <v>21.440999999999999</v>
      </c>
      <c r="H1254" s="7">
        <v>105.08</v>
      </c>
      <c r="I1254" s="7">
        <v>0.21199999999999999</v>
      </c>
      <c r="J1254" s="7">
        <v>0</v>
      </c>
      <c r="K1254" s="7">
        <v>104.729</v>
      </c>
      <c r="L1254" s="7">
        <v>0.19800000000000001</v>
      </c>
      <c r="M1254" s="7">
        <v>25.088000000000001</v>
      </c>
      <c r="N1254" s="7">
        <v>5.5E-2</v>
      </c>
      <c r="O1254">
        <v>2.3814671039581299</v>
      </c>
      <c r="P1254">
        <v>0.43956044316291809</v>
      </c>
      <c r="Q1254">
        <v>23.465200424194336</v>
      </c>
      <c r="R1254">
        <v>25.758243560791016</v>
      </c>
      <c r="S1254">
        <v>0</v>
      </c>
      <c r="T1254">
        <v>0</v>
      </c>
      <c r="U1254">
        <v>0.18559218943119049</v>
      </c>
      <c r="V1254">
        <v>104.43316650390625</v>
      </c>
      <c r="W1254">
        <v>21.737077713012695</v>
      </c>
      <c r="X1254">
        <v>0.28327229619026184</v>
      </c>
      <c r="Y1254">
        <v>22.316511154174805</v>
      </c>
      <c r="Z1254">
        <v>22.222223281860352</v>
      </c>
      <c r="AA1254">
        <v>27.256231307983398</v>
      </c>
      <c r="AB1254">
        <v>0</v>
      </c>
      <c r="AC1254">
        <v>0.30525031685829163</v>
      </c>
      <c r="AD1254">
        <v>22.089946746826172</v>
      </c>
      <c r="AE1254">
        <v>30.222223281860352</v>
      </c>
      <c r="AG1254">
        <v>0.29304030537605286</v>
      </c>
      <c r="AH1254">
        <v>27.346628189086914</v>
      </c>
      <c r="AI1254">
        <v>27.173179626464844</v>
      </c>
      <c r="AJ1254">
        <v>75.968666076660156</v>
      </c>
      <c r="AK1254">
        <v>0</v>
      </c>
      <c r="AL1254">
        <v>27.306890487670898</v>
      </c>
    </row>
    <row r="1255" spans="1:38" s="3" customFormat="1" x14ac:dyDescent="0.25">
      <c r="A1255" s="4">
        <v>43763.083333333336</v>
      </c>
      <c r="B1255" s="7">
        <v>23.611000000000001</v>
      </c>
      <c r="C1255" s="7">
        <v>21.555</v>
      </c>
      <c r="D1255" s="7">
        <v>0</v>
      </c>
      <c r="E1255" s="7">
        <v>24.215</v>
      </c>
      <c r="F1255" s="7">
        <v>21.376999999999999</v>
      </c>
      <c r="G1255" s="7">
        <v>21.391999999999999</v>
      </c>
      <c r="H1255" s="7">
        <v>105.024</v>
      </c>
      <c r="I1255" s="7">
        <v>0.21199999999999999</v>
      </c>
      <c r="J1255" s="7">
        <v>0</v>
      </c>
      <c r="K1255" s="7">
        <v>104.729</v>
      </c>
      <c r="L1255" s="7">
        <v>0.19800000000000001</v>
      </c>
      <c r="M1255" s="7">
        <v>24.667999999999999</v>
      </c>
      <c r="N1255" s="7">
        <v>5.5E-2</v>
      </c>
      <c r="O1255">
        <v>2.3814671039581299</v>
      </c>
      <c r="P1255">
        <v>0.43956044316291809</v>
      </c>
      <c r="Q1255">
        <v>23.172161102294922</v>
      </c>
      <c r="R1255">
        <v>25.500001907348633</v>
      </c>
      <c r="S1255">
        <v>0</v>
      </c>
      <c r="T1255">
        <v>0</v>
      </c>
      <c r="U1255">
        <v>0.18559218943119049</v>
      </c>
      <c r="V1255">
        <v>104.43316650390625</v>
      </c>
      <c r="W1255">
        <v>21.541717529296875</v>
      </c>
      <c r="X1255">
        <v>0.28327229619026184</v>
      </c>
      <c r="Y1255">
        <v>22.086215972900391</v>
      </c>
      <c r="Z1255">
        <v>22.164768218994141</v>
      </c>
      <c r="AA1255">
        <v>27.256231307983398</v>
      </c>
      <c r="AB1255">
        <v>0</v>
      </c>
      <c r="AC1255">
        <v>0.30525031685829163</v>
      </c>
      <c r="AD1255">
        <v>21.954278945922852</v>
      </c>
      <c r="AE1255">
        <v>29.948719024658203</v>
      </c>
      <c r="AG1255">
        <v>0.29304030537605286</v>
      </c>
      <c r="AH1255">
        <v>27.006647109985352</v>
      </c>
      <c r="AI1255">
        <v>27.038869857788086</v>
      </c>
      <c r="AJ1255">
        <v>75.103790283203125</v>
      </c>
      <c r="AK1255">
        <v>0</v>
      </c>
      <c r="AL1255">
        <v>27.257724761962891</v>
      </c>
    </row>
    <row r="1256" spans="1:38" s="3" customFormat="1" x14ac:dyDescent="0.25">
      <c r="A1256" s="4">
        <v>43763.125</v>
      </c>
      <c r="B1256" s="7">
        <v>23.582999999999998</v>
      </c>
      <c r="C1256" s="7">
        <v>21.292000000000002</v>
      </c>
      <c r="D1256" s="7">
        <v>0</v>
      </c>
      <c r="E1256" s="7">
        <v>24.215</v>
      </c>
      <c r="F1256" s="7">
        <v>20.844999999999999</v>
      </c>
      <c r="G1256" s="7">
        <v>21.391999999999999</v>
      </c>
      <c r="H1256" s="7">
        <v>105.077</v>
      </c>
      <c r="I1256" s="7">
        <v>0.21199999999999999</v>
      </c>
      <c r="J1256" s="7">
        <v>0</v>
      </c>
      <c r="K1256" s="7">
        <v>104.673</v>
      </c>
      <c r="L1256" s="7">
        <v>0.19700000000000001</v>
      </c>
      <c r="M1256" s="7">
        <v>24.18</v>
      </c>
      <c r="N1256" s="7">
        <v>5.5E-2</v>
      </c>
      <c r="O1256">
        <v>2.3814671039581299</v>
      </c>
      <c r="P1256">
        <v>0.43956044316291809</v>
      </c>
      <c r="Q1256">
        <v>22.853885650634766</v>
      </c>
      <c r="R1256">
        <v>25.262821197509766</v>
      </c>
      <c r="S1256">
        <v>0</v>
      </c>
      <c r="T1256">
        <v>0</v>
      </c>
      <c r="U1256">
        <v>0.18559218943119049</v>
      </c>
      <c r="V1256">
        <v>104.43316650390625</v>
      </c>
      <c r="W1256">
        <v>21.323564529418945</v>
      </c>
      <c r="X1256">
        <v>0.28327229619026184</v>
      </c>
      <c r="Y1256">
        <v>21.950210571289063</v>
      </c>
      <c r="Z1256">
        <v>22.05128288269043</v>
      </c>
      <c r="AA1256">
        <v>27.256231307983398</v>
      </c>
      <c r="AB1256">
        <v>0</v>
      </c>
      <c r="AC1256">
        <v>0.30525031685829163</v>
      </c>
      <c r="AD1256">
        <v>21.845746994018555</v>
      </c>
      <c r="AE1256">
        <v>29.733821868896484</v>
      </c>
      <c r="AG1256">
        <v>0.29304030537605286</v>
      </c>
      <c r="AH1256">
        <v>26.835708618164063</v>
      </c>
      <c r="AI1256">
        <v>26.904560089111328</v>
      </c>
      <c r="AJ1256">
        <v>74.356948852539063</v>
      </c>
      <c r="AK1256">
        <v>0</v>
      </c>
      <c r="AL1256">
        <v>27.306890487670898</v>
      </c>
    </row>
    <row r="1257" spans="1:38" s="3" customFormat="1" x14ac:dyDescent="0.25">
      <c r="A1257" s="4">
        <v>43763.166666666664</v>
      </c>
      <c r="B1257" s="7">
        <v>23.553999999999998</v>
      </c>
      <c r="C1257" s="7">
        <v>20.954000000000001</v>
      </c>
      <c r="D1257" s="7">
        <v>0</v>
      </c>
      <c r="E1257" s="7">
        <v>24.216000000000001</v>
      </c>
      <c r="F1257" s="7">
        <v>20.277999999999999</v>
      </c>
      <c r="G1257" s="7">
        <v>21.367999999999999</v>
      </c>
      <c r="H1257" s="7">
        <v>105.08</v>
      </c>
      <c r="I1257" s="7">
        <v>0.21199999999999999</v>
      </c>
      <c r="J1257" s="7">
        <v>0</v>
      </c>
      <c r="K1257" s="7">
        <v>104.64</v>
      </c>
      <c r="L1257" s="7">
        <v>0.19400000000000001</v>
      </c>
      <c r="M1257" s="7">
        <v>23.663</v>
      </c>
      <c r="N1257" s="7">
        <v>5.5E-2</v>
      </c>
      <c r="O1257">
        <v>2.2048101425170898</v>
      </c>
      <c r="P1257">
        <v>0.43956044316291809</v>
      </c>
      <c r="Q1257">
        <v>22.463165283203125</v>
      </c>
      <c r="R1257">
        <v>24.971612930297852</v>
      </c>
      <c r="S1257">
        <v>0</v>
      </c>
      <c r="T1257">
        <v>0</v>
      </c>
      <c r="U1257">
        <v>0.18559218943119049</v>
      </c>
      <c r="V1257">
        <v>104.43316650390625</v>
      </c>
      <c r="W1257">
        <v>21.053318023681641</v>
      </c>
      <c r="X1257">
        <v>0.28327229619026184</v>
      </c>
      <c r="Y1257">
        <v>21.719915390014648</v>
      </c>
      <c r="Z1257">
        <v>22.05128288269043</v>
      </c>
      <c r="AA1257">
        <v>27.256231307983398</v>
      </c>
      <c r="AB1257">
        <v>0</v>
      </c>
      <c r="AC1257">
        <v>0.30525031685829163</v>
      </c>
      <c r="AD1257">
        <v>21.686338424682617</v>
      </c>
      <c r="AE1257">
        <v>29.44078254699707</v>
      </c>
      <c r="AG1257">
        <v>0.29304030537605286</v>
      </c>
      <c r="AH1257">
        <v>26.666667938232422</v>
      </c>
      <c r="AI1257">
        <v>26.724361419677734</v>
      </c>
      <c r="AJ1257">
        <v>73.624343872070313</v>
      </c>
      <c r="AK1257">
        <v>0</v>
      </c>
      <c r="AL1257">
        <v>27.257724761962891</v>
      </c>
    </row>
    <row r="1258" spans="1:38" s="3" customFormat="1" x14ac:dyDescent="0.25">
      <c r="A1258" s="4">
        <v>43763.208333333336</v>
      </c>
      <c r="B1258" s="7">
        <v>23.466999999999999</v>
      </c>
      <c r="C1258" s="7">
        <v>20.657</v>
      </c>
      <c r="D1258" s="7">
        <v>0</v>
      </c>
      <c r="E1258" s="7">
        <v>24.216000000000001</v>
      </c>
      <c r="F1258" s="7">
        <v>19.832999999999998</v>
      </c>
      <c r="G1258" s="7">
        <v>21.318999999999999</v>
      </c>
      <c r="H1258" s="7">
        <v>105.08</v>
      </c>
      <c r="I1258" s="7">
        <v>0.21199999999999999</v>
      </c>
      <c r="J1258" s="7">
        <v>0.76800000000000002</v>
      </c>
      <c r="K1258" s="7">
        <v>104.69499999999999</v>
      </c>
      <c r="L1258" s="7">
        <v>0.19700000000000001</v>
      </c>
      <c r="M1258" s="7">
        <v>23.134</v>
      </c>
      <c r="N1258" s="7">
        <v>5.5E-2</v>
      </c>
      <c r="O1258">
        <v>2.2048101425170898</v>
      </c>
      <c r="P1258">
        <v>0.43956044316291809</v>
      </c>
      <c r="Q1258">
        <v>22.097679138183594</v>
      </c>
      <c r="R1258">
        <v>24.69413948059082</v>
      </c>
      <c r="S1258">
        <v>0</v>
      </c>
      <c r="T1258">
        <v>0</v>
      </c>
      <c r="U1258">
        <v>0.18559218943119049</v>
      </c>
      <c r="V1258">
        <v>104.43316650390625</v>
      </c>
      <c r="W1258">
        <v>20.835165023803711</v>
      </c>
      <c r="X1258">
        <v>0.28327229619026184</v>
      </c>
      <c r="Y1258">
        <v>21.58390998840332</v>
      </c>
      <c r="Z1258">
        <v>21.993827819824219</v>
      </c>
      <c r="AA1258">
        <v>27.256231307983398</v>
      </c>
      <c r="AB1258">
        <v>0</v>
      </c>
      <c r="AC1258">
        <v>0.30525031685829163</v>
      </c>
      <c r="AD1258">
        <v>21.540496826171875</v>
      </c>
      <c r="AE1258">
        <v>29.147741317749023</v>
      </c>
      <c r="AG1258">
        <v>0.29304030537605286</v>
      </c>
      <c r="AH1258">
        <v>26.662868499755859</v>
      </c>
      <c r="AI1258">
        <v>26.568784713745117</v>
      </c>
      <c r="AJ1258">
        <v>72.891746520996094</v>
      </c>
      <c r="AK1258">
        <v>0</v>
      </c>
      <c r="AL1258">
        <v>26.91356086730957</v>
      </c>
    </row>
    <row r="1259" spans="1:38" s="3" customFormat="1" x14ac:dyDescent="0.25">
      <c r="A1259" s="4">
        <v>43763.25</v>
      </c>
      <c r="B1259" s="7">
        <v>23.466000000000001</v>
      </c>
      <c r="C1259" s="7">
        <v>20.457999999999998</v>
      </c>
      <c r="D1259" s="7">
        <v>0</v>
      </c>
      <c r="E1259" s="7">
        <v>24.216999999999999</v>
      </c>
      <c r="F1259" s="7">
        <v>19.445</v>
      </c>
      <c r="G1259" s="7">
        <v>21.294</v>
      </c>
      <c r="H1259" s="7">
        <v>105.08</v>
      </c>
      <c r="I1259" s="7">
        <v>0.21199999999999999</v>
      </c>
      <c r="J1259" s="7">
        <v>0.76800000000000002</v>
      </c>
      <c r="K1259" s="7">
        <v>104.673</v>
      </c>
      <c r="L1259" s="7">
        <v>0.19400000000000001</v>
      </c>
      <c r="M1259" s="7">
        <v>22.715</v>
      </c>
      <c r="N1259" s="7">
        <v>5.5E-2</v>
      </c>
      <c r="O1259">
        <v>2.2048101425170898</v>
      </c>
      <c r="P1259">
        <v>0.43956044316291809</v>
      </c>
      <c r="Q1259">
        <v>21.80463981628418</v>
      </c>
      <c r="R1259">
        <v>24.43956184387207</v>
      </c>
      <c r="S1259">
        <v>0</v>
      </c>
      <c r="T1259">
        <v>0</v>
      </c>
      <c r="U1259">
        <v>0.18559218943119049</v>
      </c>
      <c r="V1259">
        <v>104.43316650390625</v>
      </c>
      <c r="W1259">
        <v>20.564916610717773</v>
      </c>
      <c r="X1259">
        <v>0.28327229619026184</v>
      </c>
      <c r="Y1259">
        <v>21.353614807128906</v>
      </c>
      <c r="Z1259">
        <v>21.822887420654297</v>
      </c>
      <c r="AA1259">
        <v>27.256231307983398</v>
      </c>
      <c r="AB1259">
        <v>0</v>
      </c>
      <c r="AC1259">
        <v>0.30525031685829163</v>
      </c>
      <c r="AD1259">
        <v>21.381088256835938</v>
      </c>
      <c r="AE1259">
        <v>28.874237060546875</v>
      </c>
      <c r="AG1259">
        <v>0.29304030537605286</v>
      </c>
      <c r="AH1259">
        <v>26.322887420654297</v>
      </c>
      <c r="AI1259">
        <v>26.342695236206055</v>
      </c>
      <c r="AJ1259">
        <v>72.159141540527344</v>
      </c>
      <c r="AK1259">
        <v>0</v>
      </c>
      <c r="AL1259">
        <v>26.91356086730957</v>
      </c>
    </row>
    <row r="1260" spans="1:38" s="3" customFormat="1" x14ac:dyDescent="0.25">
      <c r="A1260" s="4">
        <v>43763.291666666664</v>
      </c>
      <c r="B1260" s="7">
        <v>23.408999999999999</v>
      </c>
      <c r="C1260" s="7">
        <v>20.163</v>
      </c>
      <c r="D1260" s="7">
        <v>0</v>
      </c>
      <c r="E1260" s="7">
        <v>24.216999999999999</v>
      </c>
      <c r="F1260" s="7">
        <v>18.995999999999999</v>
      </c>
      <c r="G1260" s="7">
        <v>21.221</v>
      </c>
      <c r="H1260" s="7">
        <v>105.08</v>
      </c>
      <c r="I1260" s="7">
        <v>0.21199999999999999</v>
      </c>
      <c r="J1260" s="7">
        <v>1.0860000000000001</v>
      </c>
      <c r="K1260" s="7">
        <v>104.69499999999999</v>
      </c>
      <c r="L1260" s="7">
        <v>0.19800000000000001</v>
      </c>
      <c r="M1260" s="7">
        <v>22.225999999999999</v>
      </c>
      <c r="N1260" s="7">
        <v>5.5E-2</v>
      </c>
      <c r="O1260">
        <v>2.2048101425170898</v>
      </c>
      <c r="P1260">
        <v>0.43956044316291809</v>
      </c>
      <c r="Q1260">
        <v>21.461132049560547</v>
      </c>
      <c r="R1260">
        <v>24.146522521972656</v>
      </c>
      <c r="S1260">
        <v>0</v>
      </c>
      <c r="T1260">
        <v>0</v>
      </c>
      <c r="U1260">
        <v>0.18559218943119049</v>
      </c>
      <c r="V1260">
        <v>104.43316650390625</v>
      </c>
      <c r="W1260">
        <v>20.323972702026367</v>
      </c>
      <c r="X1260">
        <v>0.28327229619026184</v>
      </c>
      <c r="Y1260">
        <v>21.231513977050781</v>
      </c>
      <c r="Z1260">
        <v>21.651947021484375</v>
      </c>
      <c r="AA1260">
        <v>27.256231307983398</v>
      </c>
      <c r="AB1260">
        <v>0</v>
      </c>
      <c r="AC1260">
        <v>0.30525031685829163</v>
      </c>
      <c r="AD1260">
        <v>21.28272819519043</v>
      </c>
      <c r="AE1260">
        <v>28.639804840087891</v>
      </c>
      <c r="AG1260">
        <v>0.28164428472518921</v>
      </c>
      <c r="AH1260">
        <v>26.151947021484375</v>
      </c>
      <c r="AI1260">
        <v>26.21174430847168</v>
      </c>
      <c r="AJ1260">
        <v>71.426544189453125</v>
      </c>
      <c r="AK1260">
        <v>0</v>
      </c>
      <c r="AL1260">
        <v>27.306890487670898</v>
      </c>
    </row>
    <row r="1261" spans="1:38" s="3" customFormat="1" x14ac:dyDescent="0.25">
      <c r="A1261" s="4">
        <v>43763.333333333336</v>
      </c>
      <c r="B1261" s="7">
        <v>23.323</v>
      </c>
      <c r="C1261" s="7">
        <v>19.905000000000001</v>
      </c>
      <c r="D1261" s="7">
        <v>0</v>
      </c>
      <c r="E1261" s="7">
        <v>24.218</v>
      </c>
      <c r="F1261" s="7">
        <v>18.550999999999998</v>
      </c>
      <c r="G1261" s="7">
        <v>21.172000000000001</v>
      </c>
      <c r="H1261" s="7">
        <v>104.96899999999999</v>
      </c>
      <c r="I1261" s="7">
        <v>0.21199999999999999</v>
      </c>
      <c r="J1261" s="7">
        <v>1.33</v>
      </c>
      <c r="K1261" s="7">
        <v>104.673</v>
      </c>
      <c r="L1261" s="7">
        <v>0.19800000000000001</v>
      </c>
      <c r="M1261" s="7">
        <v>21.823</v>
      </c>
      <c r="N1261" s="7">
        <v>5.5E-2</v>
      </c>
      <c r="O1261">
        <v>2.2048101425170898</v>
      </c>
      <c r="P1261">
        <v>0.44885361194610596</v>
      </c>
      <c r="Q1261">
        <v>21.073667526245117</v>
      </c>
      <c r="R1261">
        <v>23.975276947021484</v>
      </c>
      <c r="S1261">
        <v>0</v>
      </c>
      <c r="T1261">
        <v>0</v>
      </c>
      <c r="U1261">
        <v>0.18559218943119049</v>
      </c>
      <c r="V1261">
        <v>104.43316650390625</v>
      </c>
      <c r="W1261">
        <v>19.956043243408203</v>
      </c>
      <c r="X1261">
        <v>0.28327229619026184</v>
      </c>
      <c r="Y1261">
        <v>21.123321533203125</v>
      </c>
      <c r="Z1261">
        <v>21.538461685180664</v>
      </c>
      <c r="AA1261">
        <v>27.256231307983398</v>
      </c>
      <c r="AB1261">
        <v>0</v>
      </c>
      <c r="AC1261">
        <v>0.30525031685829163</v>
      </c>
      <c r="AD1261">
        <v>21.19793701171875</v>
      </c>
      <c r="AE1261">
        <v>28.268621444702148</v>
      </c>
      <c r="AG1261">
        <v>0.25641027092933655</v>
      </c>
      <c r="AH1261">
        <v>25.981006622314453</v>
      </c>
      <c r="AI1261">
        <v>26.052810668945313</v>
      </c>
      <c r="AJ1261">
        <v>70.693939208984375</v>
      </c>
      <c r="AK1261">
        <v>0</v>
      </c>
      <c r="AL1261">
        <v>27.257724761962891</v>
      </c>
    </row>
    <row r="1262" spans="1:38" s="3" customFormat="1" x14ac:dyDescent="0.25">
      <c r="A1262" s="4">
        <v>43763.375</v>
      </c>
      <c r="B1262" s="7">
        <v>23.321999999999999</v>
      </c>
      <c r="C1262" s="7">
        <v>19.7</v>
      </c>
      <c r="D1262" s="7">
        <v>0</v>
      </c>
      <c r="E1262" s="7">
        <v>24.218</v>
      </c>
      <c r="F1262" s="7">
        <v>18.228000000000002</v>
      </c>
      <c r="G1262" s="7">
        <v>21.172000000000001</v>
      </c>
      <c r="H1262" s="7">
        <v>105.01900000000001</v>
      </c>
      <c r="I1262" s="7">
        <v>0.20799999999999999</v>
      </c>
      <c r="J1262" s="7">
        <v>1.33</v>
      </c>
      <c r="K1262" s="7">
        <v>104.69499999999999</v>
      </c>
      <c r="L1262" s="7">
        <v>0.19800000000000001</v>
      </c>
      <c r="M1262" s="7">
        <v>22.084</v>
      </c>
      <c r="N1262" s="7">
        <v>5.8999999999999997E-2</v>
      </c>
      <c r="O1262">
        <v>2.0127067565917969</v>
      </c>
      <c r="P1262">
        <v>0.46398046612739563</v>
      </c>
      <c r="Q1262">
        <v>21.152624130249023</v>
      </c>
      <c r="R1262">
        <v>24.217033386230469</v>
      </c>
      <c r="S1262">
        <v>0</v>
      </c>
      <c r="T1262">
        <v>0</v>
      </c>
      <c r="U1262">
        <v>0.18559218943119049</v>
      </c>
      <c r="V1262">
        <v>104.43316650390625</v>
      </c>
      <c r="W1262">
        <v>19.685796737670898</v>
      </c>
      <c r="X1262">
        <v>0.28327229619026184</v>
      </c>
      <c r="Y1262">
        <v>21.095510482788086</v>
      </c>
      <c r="Z1262">
        <v>21.538461685180664</v>
      </c>
      <c r="AA1262">
        <v>27.256231307983398</v>
      </c>
      <c r="AB1262">
        <v>0</v>
      </c>
      <c r="AC1262">
        <v>0.30525031685829163</v>
      </c>
      <c r="AD1262">
        <v>21.052095413208008</v>
      </c>
      <c r="AE1262">
        <v>27.975580215454102</v>
      </c>
      <c r="AG1262">
        <v>0.25641027092933655</v>
      </c>
      <c r="AH1262">
        <v>25.810066223144531</v>
      </c>
      <c r="AI1262">
        <v>25.943124771118164</v>
      </c>
      <c r="AJ1262">
        <v>69.961341857910156</v>
      </c>
      <c r="AK1262">
        <v>0</v>
      </c>
      <c r="AL1262">
        <v>26.91356086730957</v>
      </c>
    </row>
    <row r="1263" spans="1:38" s="3" customFormat="1" x14ac:dyDescent="0.25">
      <c r="A1263" s="4">
        <v>43763.416666666664</v>
      </c>
      <c r="B1263" s="7">
        <v>23.265000000000001</v>
      </c>
      <c r="C1263" s="7">
        <v>19.771999999999998</v>
      </c>
      <c r="D1263" s="7">
        <v>0</v>
      </c>
      <c r="E1263" s="7">
        <v>25.687000000000001</v>
      </c>
      <c r="F1263" s="7">
        <v>18.093</v>
      </c>
      <c r="G1263" s="7">
        <v>21.172000000000001</v>
      </c>
      <c r="H1263" s="7">
        <v>105.077</v>
      </c>
      <c r="I1263" s="7">
        <v>0.21199999999999999</v>
      </c>
      <c r="J1263" s="7">
        <v>1.33</v>
      </c>
      <c r="K1263" s="7">
        <v>104.729</v>
      </c>
      <c r="L1263" s="7">
        <v>0.19800000000000001</v>
      </c>
      <c r="M1263" s="7">
        <v>23.48</v>
      </c>
      <c r="N1263" s="7">
        <v>5.8999999999999997E-2</v>
      </c>
      <c r="O1263">
        <v>2.0127067565917969</v>
      </c>
      <c r="P1263">
        <v>0.46398046612739563</v>
      </c>
      <c r="Q1263">
        <v>21.663003921508789</v>
      </c>
      <c r="R1263">
        <v>24.74908447265625</v>
      </c>
      <c r="S1263">
        <v>0</v>
      </c>
      <c r="T1263">
        <v>0</v>
      </c>
      <c r="U1263">
        <v>0.18559218943119049</v>
      </c>
      <c r="V1263">
        <v>104.54880523681641</v>
      </c>
      <c r="W1263">
        <v>19.513227462768555</v>
      </c>
      <c r="X1263">
        <v>0.28327229619026184</v>
      </c>
      <c r="Y1263">
        <v>20.865215301513672</v>
      </c>
      <c r="Z1263">
        <v>21.481006622314453</v>
      </c>
      <c r="AA1263">
        <v>27.256231307983398</v>
      </c>
      <c r="AB1263">
        <v>0</v>
      </c>
      <c r="AC1263">
        <v>0.30525031685829163</v>
      </c>
      <c r="AD1263">
        <v>20.940170288085938</v>
      </c>
      <c r="AE1263">
        <v>27.702075958251953</v>
      </c>
      <c r="AG1263">
        <v>0.2678062915802002</v>
      </c>
      <c r="AH1263">
        <v>25.641025543212891</v>
      </c>
      <c r="AI1263">
        <v>25.967746734619141</v>
      </c>
      <c r="AJ1263">
        <v>69.361015319824219</v>
      </c>
      <c r="AK1263">
        <v>0</v>
      </c>
      <c r="AL1263">
        <v>26.91356086730957</v>
      </c>
    </row>
    <row r="1264" spans="1:38" s="3" customFormat="1" x14ac:dyDescent="0.25">
      <c r="A1264" s="4">
        <v>43763.458333333336</v>
      </c>
      <c r="B1264" s="7">
        <v>23.207000000000001</v>
      </c>
      <c r="C1264" s="7">
        <v>20.047000000000001</v>
      </c>
      <c r="D1264" s="7">
        <v>0</v>
      </c>
      <c r="E1264" s="7">
        <v>27.077000000000002</v>
      </c>
      <c r="F1264" s="7">
        <v>18.262</v>
      </c>
      <c r="G1264" s="7">
        <v>21.172000000000001</v>
      </c>
      <c r="H1264" s="7">
        <v>105.13500000000001</v>
      </c>
      <c r="I1264" s="7">
        <v>0.217</v>
      </c>
      <c r="J1264" s="7">
        <v>0.76800000000000002</v>
      </c>
      <c r="K1264" s="7">
        <v>104.729</v>
      </c>
      <c r="L1264" s="7">
        <v>0.19700000000000001</v>
      </c>
      <c r="M1264" s="7">
        <v>24.917000000000002</v>
      </c>
      <c r="N1264" s="7">
        <v>5.8999999999999997E-2</v>
      </c>
      <c r="O1264">
        <v>2.2048101425170898</v>
      </c>
      <c r="P1264">
        <v>0.46398046612739563</v>
      </c>
      <c r="Q1264">
        <v>22.031745910644531</v>
      </c>
      <c r="R1264">
        <v>25.2445068359375</v>
      </c>
      <c r="S1264">
        <v>0</v>
      </c>
      <c r="T1264">
        <v>0</v>
      </c>
      <c r="U1264">
        <v>0.18559218943119049</v>
      </c>
      <c r="V1264">
        <v>104.55405426025391</v>
      </c>
      <c r="W1264">
        <v>19.438339233398438</v>
      </c>
      <c r="X1264">
        <v>0.28327229619026184</v>
      </c>
      <c r="Y1264">
        <v>20.743114471435547</v>
      </c>
      <c r="Z1264">
        <v>21.367521286010742</v>
      </c>
      <c r="AA1264">
        <v>27.256231307983398</v>
      </c>
      <c r="AB1264">
        <v>0</v>
      </c>
      <c r="AC1264">
        <v>0.30525031685829163</v>
      </c>
      <c r="AD1264">
        <v>20.940170288085938</v>
      </c>
      <c r="AE1264">
        <v>27.506715774536133</v>
      </c>
      <c r="AG1264">
        <v>0.29304030537605286</v>
      </c>
      <c r="AH1264">
        <v>25.639125823974609</v>
      </c>
      <c r="AI1264">
        <v>25.943124771118164</v>
      </c>
      <c r="AJ1264">
        <v>68.510383605957031</v>
      </c>
      <c r="AK1264">
        <v>0</v>
      </c>
      <c r="AL1264">
        <v>27.306890487670898</v>
      </c>
    </row>
    <row r="1265" spans="1:38" s="3" customFormat="1" x14ac:dyDescent="0.25">
      <c r="A1265" s="4">
        <v>43763.5</v>
      </c>
      <c r="B1265" s="7">
        <v>23.177</v>
      </c>
      <c r="C1265" s="7">
        <v>20.445</v>
      </c>
      <c r="D1265" s="7">
        <v>0</v>
      </c>
      <c r="E1265" s="7">
        <v>27.077000000000002</v>
      </c>
      <c r="F1265" s="7">
        <v>18.672000000000001</v>
      </c>
      <c r="G1265" s="7">
        <v>21.221</v>
      </c>
      <c r="H1265" s="7">
        <v>105.13800000000001</v>
      </c>
      <c r="I1265" s="7">
        <v>0.217</v>
      </c>
      <c r="J1265" s="7">
        <v>0</v>
      </c>
      <c r="K1265" s="7">
        <v>104.729</v>
      </c>
      <c r="L1265" s="7">
        <v>0.19400000000000001</v>
      </c>
      <c r="M1265" s="7">
        <v>26.17</v>
      </c>
      <c r="N1265" s="7">
        <v>5.8000000000000003E-2</v>
      </c>
      <c r="O1265">
        <v>2.2048101425170898</v>
      </c>
      <c r="P1265">
        <v>0.4453941285610199</v>
      </c>
      <c r="Q1265">
        <v>22.567359924316406</v>
      </c>
      <c r="R1265">
        <v>25.668498992919922</v>
      </c>
      <c r="S1265">
        <v>0</v>
      </c>
      <c r="T1265">
        <v>0</v>
      </c>
      <c r="U1265">
        <v>0.18559218943119049</v>
      </c>
      <c r="V1265">
        <v>104.43316650390625</v>
      </c>
      <c r="W1265">
        <v>19.461132049560547</v>
      </c>
      <c r="X1265">
        <v>0.28327229619026184</v>
      </c>
      <c r="Y1265">
        <v>20.634920120239258</v>
      </c>
      <c r="Z1265">
        <v>21.310066223144531</v>
      </c>
      <c r="AA1265">
        <v>27.256231307983398</v>
      </c>
      <c r="AB1265">
        <v>0</v>
      </c>
      <c r="AC1265">
        <v>0.30525031685829163</v>
      </c>
      <c r="AD1265">
        <v>20.940170288085938</v>
      </c>
      <c r="AE1265">
        <v>27.311355590820313</v>
      </c>
      <c r="AG1265">
        <v>0.28164428472518921</v>
      </c>
      <c r="AH1265">
        <v>25.470087051391602</v>
      </c>
      <c r="AI1265">
        <v>26.059524536132813</v>
      </c>
      <c r="AJ1265">
        <v>67.89581298828125</v>
      </c>
      <c r="AK1265">
        <v>0</v>
      </c>
      <c r="AL1265">
        <v>27.257724761962891</v>
      </c>
    </row>
    <row r="1266" spans="1:38" s="3" customFormat="1" x14ac:dyDescent="0.25">
      <c r="A1266" s="4">
        <v>43763.541666666664</v>
      </c>
      <c r="B1266" s="7">
        <v>23.148</v>
      </c>
      <c r="C1266" s="7">
        <v>21.026</v>
      </c>
      <c r="D1266" s="7">
        <v>0</v>
      </c>
      <c r="E1266" s="7">
        <v>25.687999999999999</v>
      </c>
      <c r="F1266" s="7">
        <v>19.567</v>
      </c>
      <c r="G1266" s="7">
        <v>21.984000000000002</v>
      </c>
      <c r="H1266" s="7">
        <v>102.89700000000001</v>
      </c>
      <c r="I1266" s="7">
        <v>0.129</v>
      </c>
      <c r="J1266" s="7">
        <v>0</v>
      </c>
      <c r="K1266" s="7">
        <v>104.729</v>
      </c>
      <c r="L1266" s="7">
        <v>0.19800000000000001</v>
      </c>
      <c r="M1266" s="7">
        <v>27.061</v>
      </c>
      <c r="N1266" s="7">
        <v>5.5E-2</v>
      </c>
      <c r="O1266">
        <v>2.2048101425170898</v>
      </c>
      <c r="P1266">
        <v>0.40584725141525269</v>
      </c>
      <c r="Q1266">
        <v>22.932846069335938</v>
      </c>
      <c r="R1266">
        <v>25.791208267211914</v>
      </c>
      <c r="S1266">
        <v>0</v>
      </c>
      <c r="T1266">
        <v>0</v>
      </c>
      <c r="U1266">
        <v>0.18559218943119049</v>
      </c>
      <c r="V1266">
        <v>104.43316650390625</v>
      </c>
      <c r="W1266">
        <v>19.604396820068359</v>
      </c>
      <c r="X1266">
        <v>0.28327229619026184</v>
      </c>
      <c r="Y1266">
        <v>20.634920120239258</v>
      </c>
      <c r="Z1266">
        <v>21.139125823974609</v>
      </c>
      <c r="AA1266">
        <v>27.256231307983398</v>
      </c>
      <c r="AB1266">
        <v>0</v>
      </c>
      <c r="AC1266">
        <v>0.21469272673130035</v>
      </c>
      <c r="AD1266">
        <v>20.940170288085938</v>
      </c>
      <c r="AE1266">
        <v>27.135532379150391</v>
      </c>
      <c r="AG1266">
        <v>0.2678062915802002</v>
      </c>
      <c r="AH1266">
        <v>25.470087051391602</v>
      </c>
      <c r="AI1266">
        <v>26.169210433959961</v>
      </c>
      <c r="AJ1266">
        <v>67.309730529785156</v>
      </c>
      <c r="AK1266">
        <v>0</v>
      </c>
      <c r="AL1266">
        <v>25.966554641723633</v>
      </c>
    </row>
    <row r="1267" spans="1:38" s="3" customFormat="1" x14ac:dyDescent="0.25">
      <c r="A1267" s="4">
        <v>43763.583333333336</v>
      </c>
      <c r="B1267" s="7">
        <v>23.786000000000001</v>
      </c>
      <c r="C1267" s="7">
        <v>25.257999999999999</v>
      </c>
      <c r="D1267" s="7">
        <v>20.536999999999999</v>
      </c>
      <c r="E1267" s="7">
        <v>36.308</v>
      </c>
      <c r="F1267" s="7">
        <v>24.114999999999998</v>
      </c>
      <c r="G1267" s="7">
        <v>22.687000000000001</v>
      </c>
      <c r="H1267" s="7">
        <v>103.735</v>
      </c>
      <c r="I1267" s="7">
        <v>0.158</v>
      </c>
      <c r="J1267" s="7">
        <v>18.952000000000002</v>
      </c>
      <c r="K1267" s="7">
        <v>104.971</v>
      </c>
      <c r="L1267" s="7">
        <v>0.19800000000000001</v>
      </c>
      <c r="M1267" s="7">
        <v>27.631</v>
      </c>
      <c r="N1267" s="7">
        <v>5.5E-2</v>
      </c>
      <c r="O1267">
        <v>2.3814671039581299</v>
      </c>
      <c r="P1267">
        <v>0.41202959418296814</v>
      </c>
      <c r="Q1267">
        <v>23.546586990356445</v>
      </c>
      <c r="R1267">
        <v>25.679487228393555</v>
      </c>
      <c r="S1267">
        <v>0</v>
      </c>
      <c r="T1267">
        <v>0</v>
      </c>
      <c r="U1267">
        <v>0.18559218943119049</v>
      </c>
      <c r="V1267">
        <v>104.43316650390625</v>
      </c>
      <c r="W1267">
        <v>19.874643325805664</v>
      </c>
      <c r="X1267">
        <v>0.287586510181427</v>
      </c>
      <c r="Y1267">
        <v>20.634920120239258</v>
      </c>
      <c r="Z1267">
        <v>21.025642395019531</v>
      </c>
      <c r="AA1267">
        <v>27.256231307983398</v>
      </c>
      <c r="AB1267">
        <v>0</v>
      </c>
      <c r="AC1267">
        <v>0.22842897474765778</v>
      </c>
      <c r="AD1267">
        <v>21.125400543212891</v>
      </c>
      <c r="AE1267">
        <v>26.684616088867188</v>
      </c>
      <c r="AG1267">
        <v>0.29304030537605286</v>
      </c>
      <c r="AH1267">
        <v>25.464389801025391</v>
      </c>
      <c r="AI1267">
        <v>26.144588470458984</v>
      </c>
      <c r="AJ1267">
        <v>66.591377258300781</v>
      </c>
      <c r="AK1267">
        <v>0</v>
      </c>
      <c r="AL1267">
        <v>26.243745803833008</v>
      </c>
    </row>
    <row r="1268" spans="1:38" s="3" customFormat="1" x14ac:dyDescent="0.25">
      <c r="A1268" s="4">
        <v>43763.625</v>
      </c>
      <c r="B1268" s="7">
        <v>23.838000000000001</v>
      </c>
      <c r="C1268" s="7">
        <v>25.148</v>
      </c>
      <c r="D1268" s="7">
        <v>19.968</v>
      </c>
      <c r="E1268" s="7">
        <v>167.458</v>
      </c>
      <c r="F1268" s="7">
        <v>24.013999999999999</v>
      </c>
      <c r="G1268" s="7">
        <v>22.818000000000001</v>
      </c>
      <c r="H1268" s="7">
        <v>99.935000000000002</v>
      </c>
      <c r="I1268" s="7">
        <v>0</v>
      </c>
      <c r="J1268" s="7">
        <v>0</v>
      </c>
      <c r="K1268" s="7">
        <v>104.729</v>
      </c>
      <c r="L1268" s="7">
        <v>0.19800000000000001</v>
      </c>
      <c r="M1268" s="7">
        <v>27.696000000000002</v>
      </c>
      <c r="N1268" s="7">
        <v>5.8000000000000003E-2</v>
      </c>
      <c r="O1268">
        <v>2.2048101425170898</v>
      </c>
      <c r="P1268">
        <v>55.282051086425781</v>
      </c>
      <c r="Q1268">
        <v>57.308914184570313</v>
      </c>
      <c r="R1268">
        <v>25.677658081054688</v>
      </c>
      <c r="S1268">
        <v>17.17747688293457</v>
      </c>
      <c r="T1268">
        <v>0</v>
      </c>
      <c r="U1268">
        <v>0.18559218943119049</v>
      </c>
      <c r="V1268">
        <v>104.43316650390625</v>
      </c>
      <c r="W1268">
        <v>20.11558723449707</v>
      </c>
      <c r="X1268">
        <v>0.2887260913848877</v>
      </c>
      <c r="Y1268">
        <v>20.648826599121094</v>
      </c>
      <c r="Z1268">
        <v>21.025642395019531</v>
      </c>
      <c r="AA1268">
        <v>25.857532501220703</v>
      </c>
      <c r="AB1268">
        <v>12.335967063903809</v>
      </c>
      <c r="AC1268">
        <v>185.14956665039063</v>
      </c>
      <c r="AD1268">
        <v>56.587501525878906</v>
      </c>
      <c r="AE1268">
        <v>45.023548126220703</v>
      </c>
      <c r="AG1268">
        <v>0.99511605501174927</v>
      </c>
      <c r="AH1268">
        <v>24.955366134643555</v>
      </c>
      <c r="AI1268">
        <v>28.533069610595703</v>
      </c>
      <c r="AJ1268">
        <v>63.610095977783203</v>
      </c>
      <c r="AK1268">
        <v>0.71306473016738892</v>
      </c>
      <c r="AL1268">
        <v>26.91356086730957</v>
      </c>
    </row>
    <row r="1269" spans="1:38" s="3" customFormat="1" x14ac:dyDescent="0.25">
      <c r="A1269" s="4">
        <v>43763.666666666664</v>
      </c>
      <c r="B1269" s="7">
        <v>24.405999999999999</v>
      </c>
      <c r="C1269" s="7">
        <v>25.550999999999998</v>
      </c>
      <c r="D1269" s="7">
        <v>20.445</v>
      </c>
      <c r="E1269" s="7">
        <v>28.381</v>
      </c>
      <c r="F1269" s="7">
        <v>25.003</v>
      </c>
      <c r="G1269" s="7">
        <v>24.315999999999999</v>
      </c>
      <c r="H1269" s="7">
        <v>99.6</v>
      </c>
      <c r="I1269" s="7">
        <v>0</v>
      </c>
      <c r="J1269" s="7">
        <v>0</v>
      </c>
      <c r="K1269" s="7">
        <v>104.729</v>
      </c>
      <c r="L1269" s="7">
        <v>0.19800000000000001</v>
      </c>
      <c r="M1269" s="7">
        <v>27.292999999999999</v>
      </c>
      <c r="N1269" s="7">
        <v>5.5E-2</v>
      </c>
      <c r="O1269">
        <v>2.5458953380584717</v>
      </c>
      <c r="P1269">
        <v>55.873016357421875</v>
      </c>
      <c r="Q1269">
        <v>49.972068786621094</v>
      </c>
      <c r="R1269">
        <v>49.795921325683594</v>
      </c>
      <c r="S1269">
        <v>0</v>
      </c>
      <c r="T1269">
        <v>0</v>
      </c>
      <c r="U1269">
        <v>0.18559218943119049</v>
      </c>
      <c r="V1269">
        <v>104.43316650390625</v>
      </c>
      <c r="W1269">
        <v>20.483516693115234</v>
      </c>
      <c r="X1269">
        <v>0.28327229619026184</v>
      </c>
      <c r="Y1269">
        <v>20.770927429199219</v>
      </c>
      <c r="Z1269">
        <v>21.025642395019531</v>
      </c>
      <c r="AA1269">
        <v>27.256231307983398</v>
      </c>
      <c r="AB1269">
        <v>14.608263969421387</v>
      </c>
      <c r="AC1269">
        <v>185.66545104980469</v>
      </c>
      <c r="AD1269">
        <v>53.618297576904297</v>
      </c>
      <c r="AE1269">
        <v>45.766380310058594</v>
      </c>
      <c r="AG1269">
        <v>0.7549857497215271</v>
      </c>
      <c r="AH1269">
        <v>24.788225173950195</v>
      </c>
      <c r="AI1269">
        <v>27.127288818359375</v>
      </c>
      <c r="AJ1269">
        <v>62.767604827880859</v>
      </c>
      <c r="AK1269">
        <v>0.17256817221641541</v>
      </c>
      <c r="AL1269">
        <v>25.374347686767578</v>
      </c>
    </row>
    <row r="1270" spans="1:38" s="3" customFormat="1" x14ac:dyDescent="0.25">
      <c r="A1270" s="4">
        <v>43763.708333333336</v>
      </c>
      <c r="B1270" s="7">
        <v>24.849</v>
      </c>
      <c r="C1270" s="7">
        <v>25.965</v>
      </c>
      <c r="D1270" s="7">
        <v>20.431999999999999</v>
      </c>
      <c r="E1270" s="7">
        <v>27.061</v>
      </c>
      <c r="F1270" s="7">
        <v>25.945</v>
      </c>
      <c r="G1270" s="7">
        <v>25.398</v>
      </c>
      <c r="H1270" s="7">
        <v>100.27</v>
      </c>
      <c r="I1270" s="7">
        <v>0.03</v>
      </c>
      <c r="J1270" s="7">
        <v>0</v>
      </c>
      <c r="K1270" s="7">
        <v>104.729</v>
      </c>
      <c r="L1270" s="7">
        <v>0.19800000000000001</v>
      </c>
      <c r="M1270" s="7">
        <v>27.07</v>
      </c>
      <c r="N1270" s="7">
        <v>5.5E-2</v>
      </c>
      <c r="O1270">
        <v>2.3814671039581299</v>
      </c>
      <c r="P1270">
        <v>8.1063508987426758</v>
      </c>
      <c r="Q1270">
        <v>51.366260528564453</v>
      </c>
      <c r="R1270">
        <v>45.652931213378906</v>
      </c>
      <c r="S1270">
        <v>0</v>
      </c>
      <c r="T1270">
        <v>0</v>
      </c>
      <c r="U1270">
        <v>0.18559218943119049</v>
      </c>
      <c r="V1270">
        <v>104.43316650390625</v>
      </c>
      <c r="W1270">
        <v>20.776557922363281</v>
      </c>
      <c r="X1270">
        <v>0.28327229619026184</v>
      </c>
      <c r="Y1270">
        <v>20.893028259277344</v>
      </c>
      <c r="Z1270">
        <v>21.025642395019531</v>
      </c>
      <c r="AA1270">
        <v>25.857532501220703</v>
      </c>
      <c r="AB1270">
        <v>5.5216860771179199</v>
      </c>
      <c r="AC1270">
        <v>6.6636142730712891</v>
      </c>
      <c r="AD1270">
        <v>52.292945861816406</v>
      </c>
      <c r="AE1270">
        <v>44.672367095947266</v>
      </c>
      <c r="AG1270">
        <v>0.41921046376228333</v>
      </c>
      <c r="AH1270">
        <v>24.957265853881836</v>
      </c>
      <c r="AI1270">
        <v>27.466423034667969</v>
      </c>
      <c r="AJ1270">
        <v>62.446075439453125</v>
      </c>
      <c r="AK1270">
        <v>0</v>
      </c>
      <c r="AL1270">
        <v>26.066339492797852</v>
      </c>
    </row>
    <row r="1271" spans="1:38" s="3" customFormat="1" x14ac:dyDescent="0.25">
      <c r="A1271" s="4">
        <v>43763.75</v>
      </c>
      <c r="B1271" s="7">
        <v>25.050999999999998</v>
      </c>
      <c r="C1271" s="7">
        <v>26.210999999999999</v>
      </c>
      <c r="D1271" s="7">
        <v>20.422000000000001</v>
      </c>
      <c r="E1271" s="7">
        <v>28.38</v>
      </c>
      <c r="F1271" s="7">
        <v>26.134</v>
      </c>
      <c r="G1271" s="7">
        <v>26.701000000000001</v>
      </c>
      <c r="H1271" s="7">
        <v>102.976</v>
      </c>
      <c r="I1271" s="7">
        <v>0.128</v>
      </c>
      <c r="J1271" s="7">
        <v>0</v>
      </c>
      <c r="K1271" s="7">
        <v>104.729</v>
      </c>
      <c r="L1271" s="7">
        <v>0.19800000000000001</v>
      </c>
      <c r="M1271" s="7">
        <v>26.748000000000001</v>
      </c>
      <c r="N1271" s="7">
        <v>5.5E-2</v>
      </c>
      <c r="O1271">
        <v>2.3814671039581299</v>
      </c>
      <c r="P1271">
        <v>0.33740335702896118</v>
      </c>
      <c r="Q1271">
        <v>44.603015899658203</v>
      </c>
      <c r="R1271">
        <v>44.391025543212891</v>
      </c>
      <c r="S1271">
        <v>0</v>
      </c>
      <c r="T1271">
        <v>0</v>
      </c>
      <c r="U1271">
        <v>0.18559218943119049</v>
      </c>
      <c r="V1271">
        <v>104.43316650390625</v>
      </c>
      <c r="W1271">
        <v>21.046804428100586</v>
      </c>
      <c r="X1271">
        <v>0.28327229619026184</v>
      </c>
      <c r="Y1271">
        <v>21.015127182006836</v>
      </c>
      <c r="Z1271">
        <v>21.083097457885742</v>
      </c>
      <c r="AA1271">
        <v>25.857532501220703</v>
      </c>
      <c r="AB1271">
        <v>9.5819911956787109</v>
      </c>
      <c r="AC1271">
        <v>0.70818072557449341</v>
      </c>
      <c r="AD1271">
        <v>44.820755004882813</v>
      </c>
      <c r="AE1271">
        <v>44.288158416748047</v>
      </c>
      <c r="AG1271">
        <v>0.29304030537605286</v>
      </c>
      <c r="AH1271">
        <v>24.957265853881836</v>
      </c>
      <c r="AI1271">
        <v>27.434524536132813</v>
      </c>
      <c r="AJ1271">
        <v>62.285308837890625</v>
      </c>
      <c r="AK1271">
        <v>0</v>
      </c>
      <c r="AL1271">
        <v>25.899236679077148</v>
      </c>
    </row>
    <row r="1272" spans="1:38" s="3" customFormat="1" x14ac:dyDescent="0.25">
      <c r="A1272" s="4">
        <v>43763.791666666664</v>
      </c>
      <c r="B1272" s="7">
        <v>25.173999999999999</v>
      </c>
      <c r="C1272" s="7">
        <v>26.324999999999999</v>
      </c>
      <c r="D1272" s="7">
        <v>20.427</v>
      </c>
      <c r="E1272" s="7">
        <v>27.058</v>
      </c>
      <c r="F1272" s="7">
        <v>26.146999999999998</v>
      </c>
      <c r="G1272" s="7">
        <v>30.635000000000002</v>
      </c>
      <c r="H1272" s="7">
        <v>106.072</v>
      </c>
      <c r="I1272" s="7">
        <v>0.254</v>
      </c>
      <c r="J1272" s="7">
        <v>0</v>
      </c>
      <c r="K1272" s="7">
        <v>104.729</v>
      </c>
      <c r="L1272" s="7">
        <v>0.19800000000000001</v>
      </c>
      <c r="M1272" s="7">
        <v>26.329000000000001</v>
      </c>
      <c r="N1272" s="7">
        <v>5.5E-2</v>
      </c>
      <c r="O1272">
        <v>2.3814671039581299</v>
      </c>
      <c r="P1272">
        <v>0.47496947646141052</v>
      </c>
      <c r="Q1272">
        <v>40.773563385009766</v>
      </c>
      <c r="R1272">
        <v>43.463371276855469</v>
      </c>
      <c r="S1272">
        <v>0</v>
      </c>
      <c r="T1272">
        <v>0</v>
      </c>
      <c r="U1272">
        <v>0.18559218943119049</v>
      </c>
      <c r="V1272">
        <v>104.43316650390625</v>
      </c>
      <c r="W1272">
        <v>21.173789978027344</v>
      </c>
      <c r="X1272">
        <v>0.28327229619026184</v>
      </c>
      <c r="Y1272">
        <v>21.137228012084961</v>
      </c>
      <c r="Z1272">
        <v>21.254035949707031</v>
      </c>
      <c r="AA1272">
        <v>25.857532501220703</v>
      </c>
      <c r="AB1272">
        <v>9.5860042572021484</v>
      </c>
      <c r="AC1272">
        <v>0.48840048909187317</v>
      </c>
      <c r="AD1272">
        <v>42.932819366455078</v>
      </c>
      <c r="AE1272">
        <v>44.1644287109375</v>
      </c>
      <c r="AG1272">
        <v>0.29304030537605286</v>
      </c>
      <c r="AH1272">
        <v>24.957265853881836</v>
      </c>
      <c r="AI1272">
        <v>27.233058929443359</v>
      </c>
      <c r="AJ1272">
        <v>61.874240875244141</v>
      </c>
      <c r="AK1272">
        <v>0</v>
      </c>
      <c r="AL1272">
        <v>26.871433258056641</v>
      </c>
    </row>
    <row r="1273" spans="1:38" s="3" customFormat="1" x14ac:dyDescent="0.25">
      <c r="A1273" s="4">
        <v>43763.833333333336</v>
      </c>
      <c r="B1273" s="7">
        <v>25.224</v>
      </c>
      <c r="C1273" s="7">
        <v>26.373999999999999</v>
      </c>
      <c r="D1273" s="7">
        <v>20.427</v>
      </c>
      <c r="E1273" s="7">
        <v>27.058</v>
      </c>
      <c r="F1273" s="7">
        <v>26.268999999999998</v>
      </c>
      <c r="G1273" s="7">
        <v>35.146999999999998</v>
      </c>
      <c r="H1273" s="7">
        <v>109.56</v>
      </c>
      <c r="I1273" s="7">
        <v>0.41099999999999998</v>
      </c>
      <c r="J1273" s="7">
        <v>0</v>
      </c>
      <c r="K1273" s="7">
        <v>104.729</v>
      </c>
      <c r="L1273" s="7">
        <v>0.19800000000000001</v>
      </c>
      <c r="M1273" s="7">
        <v>25.869</v>
      </c>
      <c r="N1273" s="7">
        <v>5.8000000000000003E-2</v>
      </c>
      <c r="O1273">
        <v>2.3814671039581299</v>
      </c>
      <c r="P1273">
        <v>0.66585266590118408</v>
      </c>
      <c r="Q1273">
        <v>38.73992919921875</v>
      </c>
      <c r="R1273">
        <v>42.522895812988281</v>
      </c>
      <c r="S1273">
        <v>0</v>
      </c>
      <c r="T1273">
        <v>0</v>
      </c>
      <c r="U1273">
        <v>0.18559218943119049</v>
      </c>
      <c r="V1273">
        <v>104.43316650390625</v>
      </c>
      <c r="W1273">
        <v>21.053318023681641</v>
      </c>
      <c r="X1273">
        <v>0.287586510181427</v>
      </c>
      <c r="Y1273">
        <v>21.245420455932617</v>
      </c>
      <c r="Z1273">
        <v>21.367521286010742</v>
      </c>
      <c r="AA1273">
        <v>25.857532501220703</v>
      </c>
      <c r="AB1273">
        <v>5.5367927551269531</v>
      </c>
      <c r="AC1273">
        <v>0.50671553611755371</v>
      </c>
      <c r="AD1273">
        <v>41.098407745361328</v>
      </c>
      <c r="AE1273">
        <v>44.236061096191406</v>
      </c>
      <c r="AG1273">
        <v>0.29304030537605286</v>
      </c>
      <c r="AH1273">
        <v>24.957265853881836</v>
      </c>
      <c r="AI1273">
        <v>26.99969482421875</v>
      </c>
      <c r="AJ1273">
        <v>61.434680938720703</v>
      </c>
      <c r="AK1273">
        <v>0</v>
      </c>
      <c r="AL1273">
        <v>26.91356086730957</v>
      </c>
    </row>
    <row r="1274" spans="1:38" s="3" customFormat="1" x14ac:dyDescent="0.25">
      <c r="A1274" s="4">
        <v>43763.875</v>
      </c>
      <c r="B1274" s="7">
        <v>25.297000000000001</v>
      </c>
      <c r="C1274" s="7">
        <v>26.417999999999999</v>
      </c>
      <c r="D1274" s="7">
        <v>20.449000000000002</v>
      </c>
      <c r="E1274" s="7">
        <v>25.669</v>
      </c>
      <c r="F1274" s="7">
        <v>26.273</v>
      </c>
      <c r="G1274" s="7">
        <v>35.200000000000003</v>
      </c>
      <c r="H1274" s="7">
        <v>113.218</v>
      </c>
      <c r="I1274" s="7">
        <v>0.55900000000000005</v>
      </c>
      <c r="J1274" s="7">
        <v>0</v>
      </c>
      <c r="K1274" s="7">
        <v>104.729</v>
      </c>
      <c r="L1274" s="7">
        <v>0.19800000000000001</v>
      </c>
      <c r="M1274" s="7">
        <v>25.478000000000002</v>
      </c>
      <c r="N1274" s="7">
        <v>5.5E-2</v>
      </c>
      <c r="O1274">
        <v>2.3814671039581299</v>
      </c>
      <c r="P1274">
        <v>0.79466831684112549</v>
      </c>
      <c r="Q1274">
        <v>37.127120971679688</v>
      </c>
      <c r="R1274">
        <v>41.619049072265625</v>
      </c>
      <c r="S1274">
        <v>0</v>
      </c>
      <c r="T1274">
        <v>0</v>
      </c>
      <c r="U1274">
        <v>0.18559218943119049</v>
      </c>
      <c r="V1274">
        <v>104.43316650390625</v>
      </c>
      <c r="W1274">
        <v>20.903541564941406</v>
      </c>
      <c r="X1274">
        <v>0.2887260913848877</v>
      </c>
      <c r="Y1274">
        <v>21.259326934814453</v>
      </c>
      <c r="Z1274">
        <v>21.367521286010742</v>
      </c>
      <c r="AA1274">
        <v>25.857532501220703</v>
      </c>
      <c r="AB1274">
        <v>0</v>
      </c>
      <c r="AC1274">
        <v>0.6715506911277771</v>
      </c>
      <c r="AD1274">
        <v>38.874599456787109</v>
      </c>
      <c r="AE1274">
        <v>43.9951171875</v>
      </c>
      <c r="AG1274">
        <v>0.29304030537605286</v>
      </c>
      <c r="AH1274">
        <v>24.957265853881836</v>
      </c>
      <c r="AI1274">
        <v>26.596767425537109</v>
      </c>
      <c r="AJ1274">
        <v>60.862842559814453</v>
      </c>
      <c r="AK1274">
        <v>0</v>
      </c>
      <c r="AL1274">
        <v>26.91356086730957</v>
      </c>
    </row>
    <row r="1275" spans="1:38" s="3" customFormat="1" x14ac:dyDescent="0.25">
      <c r="A1275" s="4">
        <v>43763.916666666664</v>
      </c>
      <c r="B1275" s="7">
        <v>25.361999999999998</v>
      </c>
      <c r="C1275" s="7">
        <v>26.506</v>
      </c>
      <c r="D1275" s="7">
        <v>20.452000000000002</v>
      </c>
      <c r="E1275" s="7">
        <v>25.67</v>
      </c>
      <c r="F1275" s="7">
        <v>25.468</v>
      </c>
      <c r="G1275" s="7">
        <v>34.738999999999997</v>
      </c>
      <c r="H1275" s="7">
        <v>111.265</v>
      </c>
      <c r="I1275" s="7">
        <v>0.496</v>
      </c>
      <c r="J1275" s="7">
        <v>0</v>
      </c>
      <c r="K1275" s="7">
        <v>104.729</v>
      </c>
      <c r="L1275" s="7">
        <v>0.19800000000000001</v>
      </c>
      <c r="M1275" s="7">
        <v>25.030999999999999</v>
      </c>
      <c r="N1275" s="7">
        <v>5.8000000000000003E-2</v>
      </c>
      <c r="O1275">
        <v>2.3814671039581299</v>
      </c>
      <c r="P1275">
        <v>0.7836793065071106</v>
      </c>
      <c r="Q1275">
        <v>35.855110168457031</v>
      </c>
      <c r="R1275">
        <v>40.763736724853516</v>
      </c>
      <c r="S1275">
        <v>0</v>
      </c>
      <c r="T1275">
        <v>0</v>
      </c>
      <c r="U1275">
        <v>0.18559218943119049</v>
      </c>
      <c r="V1275">
        <v>104.43316650390625</v>
      </c>
      <c r="W1275">
        <v>20.85795783996582</v>
      </c>
      <c r="X1275">
        <v>0.28327229619026184</v>
      </c>
      <c r="Y1275">
        <v>21.381427764892578</v>
      </c>
      <c r="Z1275">
        <v>21.367521286010742</v>
      </c>
      <c r="AA1275">
        <v>25.857532501220703</v>
      </c>
      <c r="AB1275">
        <v>0</v>
      </c>
      <c r="AC1275">
        <v>0.65934067964553833</v>
      </c>
      <c r="AD1275">
        <v>36.423297882080078</v>
      </c>
      <c r="AE1275">
        <v>43.617420196533203</v>
      </c>
      <c r="AG1275">
        <v>0.29304030537605286</v>
      </c>
      <c r="AH1275">
        <v>24.959165573120117</v>
      </c>
      <c r="AI1275">
        <v>26.193836212158203</v>
      </c>
      <c r="AJ1275">
        <v>60.276763916015625</v>
      </c>
      <c r="AK1275">
        <v>0</v>
      </c>
      <c r="AL1275">
        <v>26.91356086730957</v>
      </c>
    </row>
    <row r="1276" spans="1:38" s="3" customFormat="1" x14ac:dyDescent="0.25">
      <c r="A1276" s="4">
        <v>43763.958333333336</v>
      </c>
      <c r="B1276" s="7">
        <v>25.376000000000001</v>
      </c>
      <c r="C1276" s="7">
        <v>26.53</v>
      </c>
      <c r="D1276" s="7">
        <v>20.442</v>
      </c>
      <c r="E1276" s="7">
        <v>25.670999999999999</v>
      </c>
      <c r="F1276" s="7">
        <v>24.6</v>
      </c>
      <c r="G1276" s="7">
        <v>34.606000000000002</v>
      </c>
      <c r="H1276" s="7">
        <v>110.709</v>
      </c>
      <c r="I1276" s="7">
        <v>0.47</v>
      </c>
      <c r="J1276" s="7">
        <v>0</v>
      </c>
      <c r="K1276" s="7">
        <v>104.729</v>
      </c>
      <c r="L1276" s="7">
        <v>0.19800000000000001</v>
      </c>
      <c r="M1276" s="7">
        <v>24.53</v>
      </c>
      <c r="N1276" s="7">
        <v>5.5E-2</v>
      </c>
      <c r="O1276">
        <v>2.2048101425170898</v>
      </c>
      <c r="P1276">
        <v>0.71489620208740234</v>
      </c>
      <c r="Q1276">
        <v>34.537513732910156</v>
      </c>
      <c r="R1276">
        <v>39.957874298095703</v>
      </c>
      <c r="S1276">
        <v>0</v>
      </c>
      <c r="T1276">
        <v>0</v>
      </c>
      <c r="U1276">
        <v>0.18559218943119049</v>
      </c>
      <c r="V1276">
        <v>104.43316650390625</v>
      </c>
      <c r="W1276">
        <v>20.685388565063477</v>
      </c>
      <c r="X1276">
        <v>0.28327229619026184</v>
      </c>
      <c r="Y1276">
        <v>21.517433166503906</v>
      </c>
      <c r="Z1276">
        <v>21.367521286010742</v>
      </c>
      <c r="AA1276">
        <v>27.256231307983398</v>
      </c>
      <c r="AB1276">
        <v>0</v>
      </c>
      <c r="AC1276">
        <v>0.55555558204650879</v>
      </c>
      <c r="AD1276">
        <v>34.311187744140625</v>
      </c>
      <c r="AE1276">
        <v>43.226699829101563</v>
      </c>
      <c r="AG1276">
        <v>0.29304030537605286</v>
      </c>
      <c r="AH1276">
        <v>25.126306533813477</v>
      </c>
      <c r="AI1276">
        <v>25.812170028686523</v>
      </c>
      <c r="AJ1276">
        <v>59.822959899902344</v>
      </c>
      <c r="AK1276">
        <v>0</v>
      </c>
      <c r="AL1276">
        <v>26.91356086730957</v>
      </c>
    </row>
    <row r="1277" spans="1:38" s="3" customFormat="1" x14ac:dyDescent="0.25">
      <c r="A1277" s="4">
        <v>43764</v>
      </c>
      <c r="B1277" s="7">
        <v>25.353999999999999</v>
      </c>
      <c r="C1277" s="7">
        <v>26.353999999999999</v>
      </c>
      <c r="D1277" s="7">
        <v>20.442</v>
      </c>
      <c r="E1277" s="7">
        <v>24.202999999999999</v>
      </c>
      <c r="F1277" s="7">
        <v>24.045999999999999</v>
      </c>
      <c r="G1277" s="7">
        <v>34.758000000000003</v>
      </c>
      <c r="H1277" s="7">
        <v>111.72199999999999</v>
      </c>
      <c r="I1277" s="7">
        <v>0.51900000000000002</v>
      </c>
      <c r="J1277" s="7">
        <v>0</v>
      </c>
      <c r="K1277" s="7">
        <v>104.729</v>
      </c>
      <c r="L1277" s="7">
        <v>0.19800000000000001</v>
      </c>
      <c r="M1277" s="7">
        <v>24.18</v>
      </c>
      <c r="N1277" s="7">
        <v>5.5E-2</v>
      </c>
      <c r="O1277">
        <v>2.2048101425170898</v>
      </c>
      <c r="P1277">
        <v>0.77472531795501709</v>
      </c>
      <c r="Q1277">
        <v>33.460861206054688</v>
      </c>
      <c r="R1277">
        <v>39.152015686035156</v>
      </c>
      <c r="S1277">
        <v>0</v>
      </c>
      <c r="T1277">
        <v>0</v>
      </c>
      <c r="U1277">
        <v>0.18559218943119049</v>
      </c>
      <c r="V1277">
        <v>104.43316650390625</v>
      </c>
      <c r="W1277">
        <v>20.564916610717773</v>
      </c>
      <c r="X1277">
        <v>0.28327229619026184</v>
      </c>
      <c r="Y1277">
        <v>21.761632919311523</v>
      </c>
      <c r="Z1277">
        <v>21.367521286010742</v>
      </c>
      <c r="AA1277">
        <v>27.256231307983398</v>
      </c>
      <c r="AB1277">
        <v>0</v>
      </c>
      <c r="AC1277">
        <v>0.5942806601524353</v>
      </c>
      <c r="AD1277">
        <v>32.724697113037109</v>
      </c>
      <c r="AE1277">
        <v>42.751323699951172</v>
      </c>
      <c r="AG1277">
        <v>0.29304030537605286</v>
      </c>
      <c r="AH1277">
        <v>24.951568603515625</v>
      </c>
      <c r="AI1277">
        <v>25.575448989868164</v>
      </c>
      <c r="AJ1277">
        <v>59.251121520996094</v>
      </c>
      <c r="AK1277">
        <v>0</v>
      </c>
      <c r="AL1277">
        <v>26.91356086730957</v>
      </c>
    </row>
    <row r="1278" spans="1:38" s="3" customFormat="1" x14ac:dyDescent="0.25">
      <c r="A1278" s="4">
        <v>43764.041666666664</v>
      </c>
      <c r="B1278" s="7">
        <v>23.478000000000002</v>
      </c>
      <c r="C1278" s="7">
        <v>24.260999999999999</v>
      </c>
      <c r="D1278" s="7">
        <v>20.423999999999999</v>
      </c>
      <c r="E1278" s="7">
        <v>27.058</v>
      </c>
      <c r="F1278" s="7">
        <v>34.704999999999998</v>
      </c>
      <c r="G1278" s="7">
        <v>34.204999999999998</v>
      </c>
      <c r="H1278" s="7">
        <v>105.845</v>
      </c>
      <c r="I1278" s="7">
        <v>0.24299999999999999</v>
      </c>
      <c r="J1278" s="7">
        <v>0.76600000000000001</v>
      </c>
      <c r="K1278" s="7">
        <v>104.729</v>
      </c>
      <c r="L1278" s="7">
        <v>0.19800000000000001</v>
      </c>
      <c r="M1278" s="7">
        <v>23.748000000000001</v>
      </c>
      <c r="N1278" s="7">
        <v>5.5E-2</v>
      </c>
      <c r="O1278">
        <v>2.2048101425170898</v>
      </c>
      <c r="P1278">
        <v>55.722133636474609</v>
      </c>
      <c r="Q1278">
        <v>54.471519470214844</v>
      </c>
      <c r="R1278">
        <v>36.204948425292969</v>
      </c>
      <c r="S1278">
        <v>0</v>
      </c>
      <c r="T1278">
        <v>0</v>
      </c>
      <c r="U1278">
        <v>0.18559218943119049</v>
      </c>
      <c r="V1278">
        <v>104.43316650390625</v>
      </c>
      <c r="W1278">
        <v>20.998615264892578</v>
      </c>
      <c r="X1278">
        <v>0.28327229619026184</v>
      </c>
      <c r="Y1278">
        <v>22.506616592407227</v>
      </c>
      <c r="Z1278">
        <v>22.624011993408203</v>
      </c>
      <c r="AA1278">
        <v>27.256231307983398</v>
      </c>
      <c r="AB1278">
        <v>11.040816307067871</v>
      </c>
      <c r="AC1278">
        <v>185.29641723632813</v>
      </c>
      <c r="AD1278">
        <v>55.011337280273438</v>
      </c>
      <c r="AE1278">
        <v>27.643468856811523</v>
      </c>
      <c r="AG1278">
        <v>0.47837087512016296</v>
      </c>
      <c r="AH1278">
        <v>24.553617477416992</v>
      </c>
      <c r="AI1278">
        <v>25.730279922485352</v>
      </c>
      <c r="AJ1278">
        <v>58.797317504882813</v>
      </c>
      <c r="AK1278">
        <v>0.16308329999446869</v>
      </c>
      <c r="AL1278">
        <v>25.945028305053711</v>
      </c>
    </row>
    <row r="1279" spans="1:38" s="3" customFormat="1" x14ac:dyDescent="0.25">
      <c r="A1279" s="4">
        <v>43764.083333333336</v>
      </c>
      <c r="B1279" s="7">
        <v>19.067</v>
      </c>
      <c r="C1279" s="7">
        <v>20.015000000000001</v>
      </c>
      <c r="D1279" s="7">
        <v>20.422999999999998</v>
      </c>
      <c r="E1279" s="7">
        <v>28.388999999999999</v>
      </c>
      <c r="F1279" s="7">
        <v>34.4</v>
      </c>
      <c r="G1279" s="7">
        <v>35.133000000000003</v>
      </c>
      <c r="H1279" s="7">
        <v>105.85299999999999</v>
      </c>
      <c r="I1279" s="7">
        <v>0.24099999999999999</v>
      </c>
      <c r="J1279" s="7">
        <v>0.76600000000000001</v>
      </c>
      <c r="K1279" s="7">
        <v>104.729</v>
      </c>
      <c r="L1279" s="7">
        <v>0.19800000000000001</v>
      </c>
      <c r="M1279" s="7">
        <v>23.398</v>
      </c>
      <c r="N1279" s="7">
        <v>5.5E-2</v>
      </c>
      <c r="O1279">
        <v>2.2048101425170898</v>
      </c>
      <c r="P1279">
        <v>55.565052032470703</v>
      </c>
      <c r="Q1279">
        <v>56.459098815917969</v>
      </c>
      <c r="R1279">
        <v>33.914810180664063</v>
      </c>
      <c r="S1279">
        <v>0</v>
      </c>
      <c r="T1279">
        <v>0</v>
      </c>
      <c r="U1279">
        <v>0.18559218943119049</v>
      </c>
      <c r="V1279">
        <v>104.43316650390625</v>
      </c>
      <c r="W1279">
        <v>25.3929443359375</v>
      </c>
      <c r="X1279">
        <v>0.28327229619026184</v>
      </c>
      <c r="Y1279">
        <v>76.438743591308594</v>
      </c>
      <c r="Z1279">
        <v>98.136421203613281</v>
      </c>
      <c r="AA1279">
        <v>27.256231307983398</v>
      </c>
      <c r="AB1279">
        <v>9.5333547592163086</v>
      </c>
      <c r="AC1279">
        <v>184.27452087402344</v>
      </c>
      <c r="AD1279">
        <v>65.680717468261719</v>
      </c>
      <c r="AE1279">
        <v>67.665412902832031</v>
      </c>
      <c r="AG1279">
        <v>0.36385837197303772</v>
      </c>
      <c r="AH1279">
        <v>125.59075164794922</v>
      </c>
      <c r="AI1279">
        <v>118.82418060302734</v>
      </c>
      <c r="AJ1279">
        <v>105.06979370117188</v>
      </c>
      <c r="AK1279">
        <v>2.4311492219567299E-2</v>
      </c>
      <c r="AL1279">
        <v>3.2684202194213867</v>
      </c>
    </row>
    <row r="1280" spans="1:38" s="3" customFormat="1" x14ac:dyDescent="0.25">
      <c r="A1280" s="4">
        <v>43764.125</v>
      </c>
      <c r="B1280" s="7">
        <v>17.744</v>
      </c>
      <c r="C1280" s="7">
        <v>18.745000000000001</v>
      </c>
      <c r="D1280" s="7">
        <v>20.375</v>
      </c>
      <c r="E1280" s="7">
        <v>25.684000000000001</v>
      </c>
      <c r="F1280" s="7">
        <v>34.136000000000003</v>
      </c>
      <c r="G1280" s="7">
        <v>34.360999999999997</v>
      </c>
      <c r="H1280" s="7">
        <v>105.56100000000001</v>
      </c>
      <c r="I1280" s="7">
        <v>0.23300000000000001</v>
      </c>
      <c r="J1280" s="7">
        <v>0.76600000000000001</v>
      </c>
      <c r="K1280" s="7">
        <v>104.729</v>
      </c>
      <c r="L1280" s="7">
        <v>0.19800000000000001</v>
      </c>
      <c r="M1280" s="7">
        <v>22.939</v>
      </c>
      <c r="N1280" s="7">
        <v>5.5E-2</v>
      </c>
      <c r="O1280">
        <v>2.2048101425170898</v>
      </c>
      <c r="P1280">
        <v>55.205936431884766</v>
      </c>
      <c r="Q1280">
        <v>82.548561096191406</v>
      </c>
      <c r="R1280">
        <v>36.560848236083984</v>
      </c>
      <c r="S1280">
        <v>0</v>
      </c>
      <c r="T1280">
        <v>1.3667042255401611</v>
      </c>
      <c r="U1280">
        <v>0.18559218943119049</v>
      </c>
      <c r="V1280">
        <v>104.43316650390625</v>
      </c>
      <c r="W1280">
        <v>32.487789154052734</v>
      </c>
      <c r="X1280">
        <v>0.28327229619026184</v>
      </c>
      <c r="Y1280">
        <v>78.140007019042969</v>
      </c>
      <c r="Z1280">
        <v>95.800094604492188</v>
      </c>
      <c r="AA1280">
        <v>28.586576461791992</v>
      </c>
      <c r="AB1280">
        <v>16.429731369018555</v>
      </c>
      <c r="AC1280">
        <v>182.71832275390625</v>
      </c>
      <c r="AD1280">
        <v>81.667701721191406</v>
      </c>
      <c r="AE1280">
        <v>80.071632385253906</v>
      </c>
      <c r="AG1280">
        <v>0.39176437258720398</v>
      </c>
      <c r="AH1280">
        <v>123.42355346679688</v>
      </c>
      <c r="AI1280">
        <v>116.26374816894531</v>
      </c>
      <c r="AJ1280">
        <v>99.677200317382813</v>
      </c>
      <c r="AK1280">
        <v>0.1180843859910965</v>
      </c>
      <c r="AL1280">
        <v>3.4841561317443848</v>
      </c>
    </row>
    <row r="1281" spans="1:38" s="3" customFormat="1" x14ac:dyDescent="0.25">
      <c r="A1281" s="4">
        <v>43764.166666666664</v>
      </c>
      <c r="B1281" s="7">
        <v>16.98</v>
      </c>
      <c r="C1281" s="7">
        <v>17.475999999999999</v>
      </c>
      <c r="D1281" s="7">
        <v>20.117999999999999</v>
      </c>
      <c r="E1281" s="7">
        <v>73.680000000000007</v>
      </c>
      <c r="F1281" s="7">
        <v>62.759</v>
      </c>
      <c r="G1281" s="7">
        <v>62.851999999999997</v>
      </c>
      <c r="H1281" s="7">
        <v>105.93300000000001</v>
      </c>
      <c r="I1281" s="7">
        <v>0.25700000000000001</v>
      </c>
      <c r="J1281" s="7">
        <v>1.085</v>
      </c>
      <c r="K1281" s="7">
        <v>104.729</v>
      </c>
      <c r="L1281" s="7">
        <v>0.19800000000000001</v>
      </c>
      <c r="M1281" s="7">
        <v>22.605</v>
      </c>
      <c r="N1281" s="7">
        <v>5.6000000000000001E-2</v>
      </c>
      <c r="O1281">
        <v>2.0127067565917969</v>
      </c>
      <c r="P1281">
        <v>55.118167877197266</v>
      </c>
      <c r="Q1281">
        <v>85.312713623046875</v>
      </c>
      <c r="R1281">
        <v>97.129295349121094</v>
      </c>
      <c r="S1281">
        <v>0</v>
      </c>
      <c r="T1281">
        <v>0</v>
      </c>
      <c r="U1281">
        <v>0.57213407754898071</v>
      </c>
      <c r="V1281">
        <v>112.52806854248047</v>
      </c>
      <c r="W1281">
        <v>103.63858032226563</v>
      </c>
      <c r="X1281">
        <v>0.63076925277709961</v>
      </c>
      <c r="Y1281">
        <v>207.34344482421875</v>
      </c>
      <c r="Z1281">
        <v>348.86447143554688</v>
      </c>
      <c r="AA1281">
        <v>12.527398109436035</v>
      </c>
      <c r="AB1281">
        <v>26.192747116088867</v>
      </c>
      <c r="AC1281">
        <v>182.4786376953125</v>
      </c>
      <c r="AD1281">
        <v>89.985755920410156</v>
      </c>
      <c r="AE1281">
        <v>180.63003540039063</v>
      </c>
      <c r="AG1281">
        <v>21.552827835083008</v>
      </c>
      <c r="AH1281">
        <v>388.79592895507813</v>
      </c>
      <c r="AI1281">
        <v>334.5516357421875</v>
      </c>
      <c r="AJ1281">
        <v>231.50184631347656</v>
      </c>
      <c r="AK1281">
        <v>20.902744293212891</v>
      </c>
      <c r="AL1281">
        <v>15.524557113647461</v>
      </c>
    </row>
    <row r="1282" spans="1:38" s="3" customFormat="1" x14ac:dyDescent="0.25">
      <c r="A1282" s="4">
        <v>43764.208333333336</v>
      </c>
      <c r="B1282" s="7">
        <v>17.236000000000001</v>
      </c>
      <c r="C1282" s="7">
        <v>18.734000000000002</v>
      </c>
      <c r="D1282" s="7">
        <v>20.462</v>
      </c>
      <c r="E1282" s="7">
        <v>28.408000000000001</v>
      </c>
      <c r="F1282" s="7">
        <v>42.063000000000002</v>
      </c>
      <c r="G1282" s="7">
        <v>59.784999999999997</v>
      </c>
      <c r="H1282" s="7">
        <v>105.952</v>
      </c>
      <c r="I1282" s="7">
        <v>0.23899999999999999</v>
      </c>
      <c r="J1282" s="7">
        <v>0</v>
      </c>
      <c r="K1282" s="7">
        <v>104.84399999999999</v>
      </c>
      <c r="L1282" s="7">
        <v>0.20499999999999999</v>
      </c>
      <c r="M1282" s="7">
        <v>22.324000000000002</v>
      </c>
      <c r="N1282" s="7">
        <v>6.6000000000000003E-2</v>
      </c>
      <c r="O1282">
        <v>2.2048101425170898</v>
      </c>
      <c r="P1282">
        <v>0.49966084957122803</v>
      </c>
      <c r="Q1282">
        <v>80.670219421386719</v>
      </c>
      <c r="R1282">
        <v>97.173118591308594</v>
      </c>
      <c r="S1282">
        <v>0</v>
      </c>
      <c r="T1282">
        <v>0</v>
      </c>
      <c r="U1282">
        <v>0.44284358620643616</v>
      </c>
      <c r="V1282">
        <v>110.57048034667969</v>
      </c>
      <c r="W1282">
        <v>128.37606811523438</v>
      </c>
      <c r="X1282">
        <v>0.55069869756698608</v>
      </c>
      <c r="Y1282">
        <v>154.44477844238281</v>
      </c>
      <c r="Z1282">
        <v>237.85311889648438</v>
      </c>
      <c r="AA1282">
        <v>6.9182729721069336</v>
      </c>
      <c r="AB1282">
        <v>0</v>
      </c>
      <c r="AC1282">
        <v>9.2880887985229492</v>
      </c>
      <c r="AD1282">
        <v>93.667831420898438</v>
      </c>
      <c r="AE1282">
        <v>190.83511352539063</v>
      </c>
      <c r="AG1282">
        <v>20.947763442993164</v>
      </c>
      <c r="AH1282">
        <v>334.38748168945313</v>
      </c>
      <c r="AI1282">
        <v>316.89730834960938</v>
      </c>
      <c r="AJ1282">
        <v>223.43780517578125</v>
      </c>
      <c r="AK1282">
        <v>20.544723510742188</v>
      </c>
      <c r="AL1282">
        <v>12.660553932189941</v>
      </c>
    </row>
    <row r="1283" spans="1:38" s="3" customFormat="1" x14ac:dyDescent="0.25">
      <c r="A1283" s="4">
        <v>43764.25</v>
      </c>
      <c r="B1283" s="7">
        <v>18.164000000000001</v>
      </c>
      <c r="C1283" s="7">
        <v>19.395</v>
      </c>
      <c r="D1283" s="7">
        <v>20.445</v>
      </c>
      <c r="E1283" s="7">
        <v>28.408000000000001</v>
      </c>
      <c r="F1283" s="7">
        <v>46.744999999999997</v>
      </c>
      <c r="G1283" s="7">
        <v>60.447000000000003</v>
      </c>
      <c r="H1283" s="7">
        <v>105.902</v>
      </c>
      <c r="I1283" s="7">
        <v>0.246</v>
      </c>
      <c r="J1283" s="7">
        <v>0.76500000000000001</v>
      </c>
      <c r="K1283" s="7">
        <v>104.905</v>
      </c>
      <c r="L1283" s="7">
        <v>0.20499999999999999</v>
      </c>
      <c r="M1283" s="7">
        <v>21.920999999999999</v>
      </c>
      <c r="N1283" s="7">
        <v>7.0000000000000007E-2</v>
      </c>
      <c r="O1283">
        <v>2.0127067565917969</v>
      </c>
      <c r="P1283">
        <v>0.46398046612739563</v>
      </c>
      <c r="Q1283">
        <v>74.025955200195313</v>
      </c>
      <c r="R1283">
        <v>93.348388671875</v>
      </c>
      <c r="S1283">
        <v>0</v>
      </c>
      <c r="T1283">
        <v>0</v>
      </c>
      <c r="U1283">
        <v>0.54969477653503418</v>
      </c>
      <c r="V1283">
        <v>112.08671569824219</v>
      </c>
      <c r="W1283">
        <v>144.97169494628906</v>
      </c>
      <c r="X1283">
        <v>0.62976533174514771</v>
      </c>
      <c r="Y1283">
        <v>158.3018798828125</v>
      </c>
      <c r="Z1283">
        <v>233.13777160644531</v>
      </c>
      <c r="AA1283">
        <v>7.1063838005065918</v>
      </c>
      <c r="AB1283">
        <v>0</v>
      </c>
      <c r="AC1283">
        <v>9.0269298553466797</v>
      </c>
      <c r="AD1283">
        <v>100.75733184814453</v>
      </c>
      <c r="AE1283">
        <v>181.46238708496094</v>
      </c>
      <c r="AG1283">
        <v>22.207571029663086</v>
      </c>
      <c r="AH1283">
        <v>310.22625732421875</v>
      </c>
      <c r="AI1283">
        <v>313.30435180664063</v>
      </c>
      <c r="AJ1283">
        <v>234.7659912109375</v>
      </c>
      <c r="AK1283">
        <v>21.808710098266602</v>
      </c>
      <c r="AL1283">
        <v>13.427730560302734</v>
      </c>
    </row>
    <row r="1284" spans="1:38" s="3" customFormat="1" x14ac:dyDescent="0.25">
      <c r="A1284" s="4">
        <v>43764.291666666664</v>
      </c>
      <c r="B1284" s="7">
        <v>19.594999999999999</v>
      </c>
      <c r="C1284" s="7">
        <v>20.805</v>
      </c>
      <c r="D1284" s="7">
        <v>20.423999999999999</v>
      </c>
      <c r="E1284" s="7">
        <v>28.408000000000001</v>
      </c>
      <c r="F1284" s="7">
        <v>45.353000000000002</v>
      </c>
      <c r="G1284" s="7">
        <v>56.104999999999997</v>
      </c>
      <c r="H1284" s="7">
        <v>106.19499999999999</v>
      </c>
      <c r="I1284" s="7">
        <v>0.26</v>
      </c>
      <c r="J1284" s="7">
        <v>0.76400000000000001</v>
      </c>
      <c r="K1284" s="7">
        <v>104.905</v>
      </c>
      <c r="L1284" s="7">
        <v>0.20499999999999999</v>
      </c>
      <c r="M1284" s="7">
        <v>21.754000000000001</v>
      </c>
      <c r="N1284" s="7">
        <v>7.0000000000000007E-2</v>
      </c>
      <c r="O1284">
        <v>2.0127067565917969</v>
      </c>
      <c r="P1284">
        <v>0.4771401584148407</v>
      </c>
      <c r="Q1284">
        <v>66.436302185058594</v>
      </c>
      <c r="R1284">
        <v>89.327346801757813</v>
      </c>
      <c r="S1284">
        <v>0</v>
      </c>
      <c r="T1284">
        <v>0</v>
      </c>
      <c r="U1284">
        <v>0.64029306173324585</v>
      </c>
      <c r="V1284">
        <v>113.28351593017578</v>
      </c>
      <c r="W1284">
        <v>151.40414428710938</v>
      </c>
      <c r="X1284">
        <v>0.73067426681518555</v>
      </c>
      <c r="Y1284">
        <v>158.00263977050781</v>
      </c>
      <c r="Z1284">
        <v>230.10684204101563</v>
      </c>
      <c r="AA1284">
        <v>7.8903899192810059</v>
      </c>
      <c r="AB1284">
        <v>0</v>
      </c>
      <c r="AC1284">
        <v>9.4152765274047852</v>
      </c>
      <c r="AD1284">
        <v>108.02808380126953</v>
      </c>
      <c r="AE1284">
        <v>184.56716918945313</v>
      </c>
      <c r="AG1284">
        <v>22.054100036621094</v>
      </c>
      <c r="AH1284">
        <v>290.7806396484375</v>
      </c>
      <c r="AI1284">
        <v>309.50411987304688</v>
      </c>
      <c r="AJ1284">
        <v>236.45637512207031</v>
      </c>
      <c r="AK1284">
        <v>21.634056091308594</v>
      </c>
      <c r="AL1284">
        <v>13.637063026428223</v>
      </c>
    </row>
    <row r="1285" spans="1:38" s="3" customFormat="1" x14ac:dyDescent="0.25">
      <c r="A1285" s="4">
        <v>43764.333333333336</v>
      </c>
      <c r="B1285" s="7">
        <v>21.143000000000001</v>
      </c>
      <c r="C1285" s="7">
        <v>22.372</v>
      </c>
      <c r="D1285" s="7">
        <v>20.459</v>
      </c>
      <c r="E1285" s="7">
        <v>28.408000000000001</v>
      </c>
      <c r="F1285" s="7">
        <v>43.911000000000001</v>
      </c>
      <c r="G1285" s="7">
        <v>53.573999999999998</v>
      </c>
      <c r="H1285" s="7">
        <v>106.553</v>
      </c>
      <c r="I1285" s="7">
        <v>0.27600000000000002</v>
      </c>
      <c r="J1285" s="7">
        <v>1.08</v>
      </c>
      <c r="K1285" s="7">
        <v>104.962</v>
      </c>
      <c r="L1285" s="7">
        <v>0.20499999999999999</v>
      </c>
      <c r="M1285" s="7">
        <v>21.97</v>
      </c>
      <c r="N1285" s="7">
        <v>7.3999999999999996E-2</v>
      </c>
      <c r="O1285">
        <v>2.0127067565917969</v>
      </c>
      <c r="P1285">
        <v>0.51940035820007324</v>
      </c>
      <c r="Q1285">
        <v>61.116893768310547</v>
      </c>
      <c r="R1285">
        <v>85.600799560546875</v>
      </c>
      <c r="S1285">
        <v>0</v>
      </c>
      <c r="T1285">
        <v>0</v>
      </c>
      <c r="U1285">
        <v>0.82229840755462646</v>
      </c>
      <c r="V1285">
        <v>117.3323974609375</v>
      </c>
      <c r="W1285">
        <v>152.95292663574219</v>
      </c>
      <c r="X1285">
        <v>0.9083106517791748</v>
      </c>
      <c r="Y1285">
        <v>147.89865112304688</v>
      </c>
      <c r="Z1285">
        <v>230.05555725097656</v>
      </c>
      <c r="AA1285">
        <v>7.3702578544616699</v>
      </c>
      <c r="AB1285">
        <v>0</v>
      </c>
      <c r="AC1285">
        <v>8.7148962020874023</v>
      </c>
      <c r="AD1285">
        <v>114.69271850585938</v>
      </c>
      <c r="AE1285">
        <v>194.12290954589844</v>
      </c>
      <c r="AG1285">
        <v>20.74909782409668</v>
      </c>
      <c r="AH1285">
        <v>276.09536743164063</v>
      </c>
      <c r="AI1285">
        <v>304.063232421875</v>
      </c>
      <c r="AJ1285">
        <v>242.99137878417969</v>
      </c>
      <c r="AK1285">
        <v>20.354179382324219</v>
      </c>
      <c r="AL1285">
        <v>13.421883583068848</v>
      </c>
    </row>
    <row r="1286" spans="1:38" s="3" customFormat="1" x14ac:dyDescent="0.25">
      <c r="A1286" s="4">
        <v>43764.375</v>
      </c>
      <c r="B1286" s="7">
        <v>22.466000000000001</v>
      </c>
      <c r="C1286" s="7">
        <v>23.638999999999999</v>
      </c>
      <c r="D1286" s="7">
        <v>20.45</v>
      </c>
      <c r="E1286" s="7">
        <v>28.408000000000001</v>
      </c>
      <c r="F1286" s="7">
        <v>42.585000000000001</v>
      </c>
      <c r="G1286" s="7">
        <v>54.231999999999999</v>
      </c>
      <c r="H1286" s="7">
        <v>106.92100000000001</v>
      </c>
      <c r="I1286" s="7">
        <v>0.29199999999999998</v>
      </c>
      <c r="J1286" s="7">
        <v>1.08</v>
      </c>
      <c r="K1286" s="7">
        <v>104.935</v>
      </c>
      <c r="L1286" s="7">
        <v>0.20599999999999999</v>
      </c>
      <c r="M1286" s="7">
        <v>23.905000000000001</v>
      </c>
      <c r="N1286" s="7">
        <v>7.6999999999999999E-2</v>
      </c>
      <c r="O1286">
        <v>1.8002196550369263</v>
      </c>
      <c r="P1286">
        <v>0.53724056482315063</v>
      </c>
      <c r="Q1286">
        <v>58.045360565185547</v>
      </c>
      <c r="R1286">
        <v>82.562286376953125</v>
      </c>
      <c r="S1286">
        <v>0</v>
      </c>
      <c r="T1286">
        <v>0</v>
      </c>
      <c r="U1286">
        <v>1.1168617010116577</v>
      </c>
      <c r="V1286">
        <v>122.20546722412109</v>
      </c>
      <c r="W1286">
        <v>148.99005126953125</v>
      </c>
      <c r="X1286">
        <v>1.2232745885848999</v>
      </c>
      <c r="Y1286">
        <v>143.84942626953125</v>
      </c>
      <c r="Z1286">
        <v>230.75213623046875</v>
      </c>
      <c r="AA1286">
        <v>7.5964875221252441</v>
      </c>
      <c r="AB1286">
        <v>0</v>
      </c>
      <c r="AC1286">
        <v>7.5735993385314941</v>
      </c>
      <c r="AD1286">
        <v>118.88011932373047</v>
      </c>
      <c r="AE1286">
        <v>207.23469543457031</v>
      </c>
      <c r="AG1286">
        <v>18.872922897338867</v>
      </c>
      <c r="AH1286">
        <v>264.11868286132813</v>
      </c>
      <c r="AI1286">
        <v>298.4639892578125</v>
      </c>
      <c r="AJ1286">
        <v>248.41108703613281</v>
      </c>
      <c r="AK1286">
        <v>18.435491561889648</v>
      </c>
      <c r="AL1286">
        <v>12.972109794616699</v>
      </c>
    </row>
    <row r="1287" spans="1:38" s="3" customFormat="1" x14ac:dyDescent="0.25">
      <c r="A1287" s="4">
        <v>43764.416666666664</v>
      </c>
      <c r="B1287" s="7">
        <v>23.431999999999999</v>
      </c>
      <c r="C1287" s="7">
        <v>24.641999999999999</v>
      </c>
      <c r="D1287" s="7">
        <v>20.423999999999999</v>
      </c>
      <c r="E1287" s="7">
        <v>28.408000000000001</v>
      </c>
      <c r="F1287" s="7">
        <v>42.014000000000003</v>
      </c>
      <c r="G1287" s="7">
        <v>56.280999999999999</v>
      </c>
      <c r="H1287" s="7">
        <v>107.271</v>
      </c>
      <c r="I1287" s="7">
        <v>0.308</v>
      </c>
      <c r="J1287" s="7">
        <v>1.08</v>
      </c>
      <c r="K1287" s="7">
        <v>104.905</v>
      </c>
      <c r="L1287" s="7">
        <v>0.21199999999999999</v>
      </c>
      <c r="M1287" s="7">
        <v>35.457999999999998</v>
      </c>
      <c r="N1287" s="7">
        <v>7.6999999999999999E-2</v>
      </c>
      <c r="O1287">
        <v>1.8002196550369263</v>
      </c>
      <c r="P1287">
        <v>0.53724056482315063</v>
      </c>
      <c r="Q1287">
        <v>55.902088165283203</v>
      </c>
      <c r="R1287">
        <v>79.860023498535156</v>
      </c>
      <c r="S1287">
        <v>0</v>
      </c>
      <c r="T1287">
        <v>0</v>
      </c>
      <c r="U1287">
        <v>1.3064713478088379</v>
      </c>
      <c r="V1287">
        <v>124.81243133544922</v>
      </c>
      <c r="W1287">
        <v>146.11965942382813</v>
      </c>
      <c r="X1287">
        <v>1.4198616743087769</v>
      </c>
      <c r="Y1287">
        <v>141.80503845214844</v>
      </c>
      <c r="Z1287">
        <v>229.26069641113281</v>
      </c>
      <c r="AA1287">
        <v>7.2569661140441895</v>
      </c>
      <c r="AB1287">
        <v>0</v>
      </c>
      <c r="AC1287">
        <v>5.4558401107788086</v>
      </c>
      <c r="AD1287">
        <v>122.09140014648438</v>
      </c>
      <c r="AE1287">
        <v>198.4859619140625</v>
      </c>
      <c r="AG1287">
        <v>16.784896850585938</v>
      </c>
      <c r="AH1287">
        <v>253.65316772460938</v>
      </c>
      <c r="AI1287">
        <v>292.21957397460938</v>
      </c>
      <c r="AJ1287">
        <v>249.70452880859375</v>
      </c>
      <c r="AK1287">
        <v>16.347864151000977</v>
      </c>
      <c r="AL1287">
        <v>12.40400218963623</v>
      </c>
    </row>
    <row r="1288" spans="1:38" s="3" customFormat="1" x14ac:dyDescent="0.25">
      <c r="A1288" s="4">
        <v>43764.458333333336</v>
      </c>
      <c r="B1288" s="7">
        <v>24.132999999999999</v>
      </c>
      <c r="C1288" s="7">
        <v>25.315999999999999</v>
      </c>
      <c r="D1288" s="7">
        <v>20.454000000000001</v>
      </c>
      <c r="E1288" s="7">
        <v>28.408000000000001</v>
      </c>
      <c r="F1288" s="7">
        <v>42.779000000000003</v>
      </c>
      <c r="G1288" s="7">
        <v>60.124000000000002</v>
      </c>
      <c r="H1288" s="7">
        <v>107.633</v>
      </c>
      <c r="I1288" s="7">
        <v>0.32400000000000001</v>
      </c>
      <c r="J1288" s="7">
        <v>0.76400000000000001</v>
      </c>
      <c r="K1288" s="7">
        <v>104.962</v>
      </c>
      <c r="L1288" s="7">
        <v>0.20599999999999999</v>
      </c>
      <c r="M1288" s="7">
        <v>58.555999999999997</v>
      </c>
      <c r="N1288" s="7">
        <v>7.6999999999999999E-2</v>
      </c>
      <c r="O1288">
        <v>2.3814671039581299</v>
      </c>
      <c r="P1288">
        <v>0.54382038116455078</v>
      </c>
      <c r="Q1288">
        <v>54.139198303222656</v>
      </c>
      <c r="R1288">
        <v>77.656387329101563</v>
      </c>
      <c r="S1288">
        <v>0</v>
      </c>
      <c r="T1288">
        <v>0</v>
      </c>
      <c r="U1288">
        <v>1.4504138231277466</v>
      </c>
      <c r="V1288">
        <v>126.66972351074219</v>
      </c>
      <c r="W1288">
        <v>144.72282409667969</v>
      </c>
      <c r="X1288">
        <v>1.5501831769943237</v>
      </c>
      <c r="Y1288">
        <v>140.46601867675781</v>
      </c>
      <c r="Z1288">
        <v>226.50001525878906</v>
      </c>
      <c r="AA1288">
        <v>6.7077889442443848</v>
      </c>
      <c r="AB1288">
        <v>0</v>
      </c>
      <c r="AC1288">
        <v>4.6723647117614746</v>
      </c>
      <c r="AD1288">
        <v>124.54682159423828</v>
      </c>
      <c r="AE1288">
        <v>184.78952026367188</v>
      </c>
      <c r="AG1288">
        <v>14.774749755859375</v>
      </c>
      <c r="AH1288">
        <v>244.07051086425781</v>
      </c>
      <c r="AI1288">
        <v>287.49002075195313</v>
      </c>
      <c r="AJ1288">
        <v>248.71307373046875</v>
      </c>
      <c r="AK1288">
        <v>14.381031036376953</v>
      </c>
      <c r="AL1288">
        <v>11.757729530334473</v>
      </c>
    </row>
    <row r="1289" spans="1:38" s="3" customFormat="1" x14ac:dyDescent="0.25">
      <c r="A1289" s="4">
        <v>43764.5</v>
      </c>
      <c r="B1289" s="7">
        <v>24.515000000000001</v>
      </c>
      <c r="C1289" s="7">
        <v>25.663</v>
      </c>
      <c r="D1289" s="7">
        <v>20.45</v>
      </c>
      <c r="E1289" s="7">
        <v>28.408000000000001</v>
      </c>
      <c r="F1289" s="7">
        <v>45.256</v>
      </c>
      <c r="G1289" s="7">
        <v>64.263999999999996</v>
      </c>
      <c r="H1289" s="7">
        <v>107.13</v>
      </c>
      <c r="I1289" s="7">
        <v>0.29599999999999999</v>
      </c>
      <c r="J1289" s="7">
        <v>0</v>
      </c>
      <c r="K1289" s="7">
        <v>105.291</v>
      </c>
      <c r="L1289" s="7">
        <v>0.21299999999999999</v>
      </c>
      <c r="M1289" s="7">
        <v>92.373000000000005</v>
      </c>
      <c r="N1289" s="7">
        <v>7.6999999999999999E-2</v>
      </c>
      <c r="O1289">
        <v>3.3679027557373047</v>
      </c>
      <c r="P1289">
        <v>0.53534120321273804</v>
      </c>
      <c r="Q1289">
        <v>52.669925689697266</v>
      </c>
      <c r="R1289">
        <v>75.875839233398438</v>
      </c>
      <c r="S1289">
        <v>0</v>
      </c>
      <c r="T1289">
        <v>0</v>
      </c>
      <c r="U1289">
        <v>1.5455162525177002</v>
      </c>
      <c r="V1289">
        <v>128.01542663574219</v>
      </c>
      <c r="W1289">
        <v>143.88278198242188</v>
      </c>
      <c r="X1289">
        <v>1.6437118053436279</v>
      </c>
      <c r="Y1289">
        <v>139.89315795898438</v>
      </c>
      <c r="Z1289">
        <v>222.96910095214844</v>
      </c>
      <c r="AA1289">
        <v>6.8649964332580566</v>
      </c>
      <c r="AB1289">
        <v>0</v>
      </c>
      <c r="AC1289">
        <v>4.3925518989562988</v>
      </c>
      <c r="AD1289">
        <v>126.5965576171875</v>
      </c>
      <c r="AE1289">
        <v>178.33004760742188</v>
      </c>
      <c r="AG1289">
        <v>13.016533851623535</v>
      </c>
      <c r="AH1289">
        <v>234.89332580566406</v>
      </c>
      <c r="AI1289">
        <v>283.33987426757813</v>
      </c>
      <c r="AJ1289">
        <v>246.86123657226563</v>
      </c>
      <c r="AK1289">
        <v>12.563831329345703</v>
      </c>
      <c r="AL1289">
        <v>11.143128395080566</v>
      </c>
    </row>
    <row r="1290" spans="1:38" s="3" customFormat="1" x14ac:dyDescent="0.25">
      <c r="A1290" s="4">
        <v>43764.541666666664</v>
      </c>
      <c r="B1290" s="7">
        <v>24.117000000000001</v>
      </c>
      <c r="C1290" s="7">
        <v>25.026</v>
      </c>
      <c r="D1290" s="7">
        <v>18.581</v>
      </c>
      <c r="E1290" s="7">
        <v>175.59299999999999</v>
      </c>
      <c r="F1290" s="7">
        <v>52.93</v>
      </c>
      <c r="G1290" s="7">
        <v>80.683999999999997</v>
      </c>
      <c r="H1290" s="7">
        <v>103.40600000000001</v>
      </c>
      <c r="I1290" s="7">
        <v>0.153</v>
      </c>
      <c r="J1290" s="7">
        <v>0.76100000000000001</v>
      </c>
      <c r="K1290" s="7">
        <v>104.827</v>
      </c>
      <c r="L1290" s="7">
        <v>0.214</v>
      </c>
      <c r="M1290" s="7">
        <v>100.161</v>
      </c>
      <c r="N1290" s="7">
        <v>7.9000000000000001E-2</v>
      </c>
      <c r="O1290">
        <v>1.5590361356735229</v>
      </c>
      <c r="P1290">
        <v>54.236873626708984</v>
      </c>
      <c r="Q1290">
        <v>74.25640869140625</v>
      </c>
      <c r="R1290">
        <v>81.428573608398438</v>
      </c>
      <c r="S1290">
        <v>0</v>
      </c>
      <c r="T1290">
        <v>0</v>
      </c>
      <c r="U1290">
        <v>1.4245539903640747</v>
      </c>
      <c r="V1290">
        <v>127.66354370117188</v>
      </c>
      <c r="W1290">
        <v>144.57804870605469</v>
      </c>
      <c r="X1290">
        <v>1.5421245098114014</v>
      </c>
      <c r="Y1290">
        <v>141.82484436035156</v>
      </c>
      <c r="Z1290">
        <v>218.76377868652344</v>
      </c>
      <c r="AA1290">
        <v>6.3044729232788086</v>
      </c>
      <c r="AB1290">
        <v>166.44175720214844</v>
      </c>
      <c r="AC1290">
        <v>179.439697265625</v>
      </c>
      <c r="AD1290">
        <v>84.40374755859375</v>
      </c>
      <c r="AE1290">
        <v>149.08773803710938</v>
      </c>
      <c r="AG1290">
        <v>10.995265007019043</v>
      </c>
      <c r="AH1290">
        <v>232.24375915527344</v>
      </c>
      <c r="AI1290">
        <v>274.80886840820313</v>
      </c>
      <c r="AJ1290">
        <v>244.4639892578125</v>
      </c>
      <c r="AK1290">
        <v>10.455801963806152</v>
      </c>
      <c r="AL1290">
        <v>10.057126045227051</v>
      </c>
    </row>
    <row r="1291" spans="1:38" s="3" customFormat="1" x14ac:dyDescent="0.25">
      <c r="A1291" s="4">
        <v>43764.583333333336</v>
      </c>
      <c r="B1291" s="7">
        <v>20.423999999999999</v>
      </c>
      <c r="C1291" s="7">
        <v>21.393000000000001</v>
      </c>
      <c r="D1291" s="7">
        <v>20.443999999999999</v>
      </c>
      <c r="E1291" s="7">
        <v>28.391999999999999</v>
      </c>
      <c r="F1291" s="7">
        <v>83.16</v>
      </c>
      <c r="G1291" s="7">
        <v>87.165999999999997</v>
      </c>
      <c r="H1291" s="7">
        <v>106.15900000000001</v>
      </c>
      <c r="I1291" s="7">
        <v>0.26400000000000001</v>
      </c>
      <c r="J1291" s="7">
        <v>0</v>
      </c>
      <c r="K1291" s="7">
        <v>106.791</v>
      </c>
      <c r="L1291" s="7">
        <v>0.29099999999999998</v>
      </c>
      <c r="M1291" s="7">
        <v>102.271</v>
      </c>
      <c r="N1291" s="7">
        <v>0.13400000000000001</v>
      </c>
      <c r="O1291">
        <v>3.3679027557373047</v>
      </c>
      <c r="P1291">
        <v>54.874149322509766</v>
      </c>
      <c r="Q1291">
        <v>91.674285888671875</v>
      </c>
      <c r="R1291">
        <v>97.613815307617188</v>
      </c>
      <c r="S1291">
        <v>0</v>
      </c>
      <c r="T1291">
        <v>1.201906681060791</v>
      </c>
      <c r="U1291">
        <v>1.2796093225479126</v>
      </c>
      <c r="V1291">
        <v>124.38078308105469</v>
      </c>
      <c r="W1291">
        <v>149.49726867675781</v>
      </c>
      <c r="X1291">
        <v>1.2405372858047485</v>
      </c>
      <c r="Y1291">
        <v>144.95028686523438</v>
      </c>
      <c r="Z1291">
        <v>208.67134094238281</v>
      </c>
      <c r="AA1291">
        <v>8.6629981994628906</v>
      </c>
      <c r="AB1291">
        <v>12.190515518188477</v>
      </c>
      <c r="AC1291">
        <v>181.56632995605469</v>
      </c>
      <c r="AD1291">
        <v>95.683174133300781</v>
      </c>
      <c r="AE1291">
        <v>154.37834167480469</v>
      </c>
      <c r="AG1291">
        <v>9.4956331253051758</v>
      </c>
      <c r="AH1291">
        <v>211.4530029296875</v>
      </c>
      <c r="AI1291">
        <v>238.33088684082031</v>
      </c>
      <c r="AJ1291">
        <v>219.58975219726563</v>
      </c>
      <c r="AK1291">
        <v>9.0473480224609375</v>
      </c>
      <c r="AL1291">
        <v>11.957152366638184</v>
      </c>
    </row>
    <row r="1292" spans="1:38" s="3" customFormat="1" x14ac:dyDescent="0.25">
      <c r="A1292" s="4">
        <v>43764.625</v>
      </c>
      <c r="B1292" s="7">
        <v>41.298999999999999</v>
      </c>
      <c r="C1292" s="7">
        <v>55.786999999999999</v>
      </c>
      <c r="D1292" s="7">
        <v>19.379000000000001</v>
      </c>
      <c r="E1292" s="7">
        <v>104.145</v>
      </c>
      <c r="F1292" s="7">
        <v>76.495999999999995</v>
      </c>
      <c r="G1292" s="7">
        <v>153.53100000000001</v>
      </c>
      <c r="H1292" s="7">
        <v>146.124</v>
      </c>
      <c r="I1292" s="7">
        <v>3.3130000000000002</v>
      </c>
      <c r="J1292" s="7">
        <v>37.33</v>
      </c>
      <c r="K1292" s="7">
        <v>148.197</v>
      </c>
      <c r="L1292" s="7">
        <v>3.5659999999999998</v>
      </c>
      <c r="M1292" s="7">
        <v>250.536</v>
      </c>
      <c r="N1292" s="7">
        <v>3.2610000000000001</v>
      </c>
      <c r="O1292">
        <v>21.783187866210938</v>
      </c>
      <c r="P1292">
        <v>54.834228515625</v>
      </c>
      <c r="Q1292">
        <v>142.52809143066406</v>
      </c>
      <c r="R1292">
        <v>203.42967224121094</v>
      </c>
      <c r="S1292">
        <v>5.0481514930725098</v>
      </c>
      <c r="T1292">
        <v>10.272327423095703</v>
      </c>
      <c r="U1292">
        <v>16.149312973022461</v>
      </c>
      <c r="V1292">
        <v>203.85261535644531</v>
      </c>
      <c r="W1292">
        <v>270.77737426757813</v>
      </c>
      <c r="X1292">
        <v>15.892553329467773</v>
      </c>
      <c r="Y1292">
        <v>293.89498901367188</v>
      </c>
      <c r="Z1292">
        <v>419.22628784179688</v>
      </c>
      <c r="AA1292">
        <v>131.19761657714844</v>
      </c>
      <c r="AB1292">
        <v>32.020347595214844</v>
      </c>
      <c r="AC1292">
        <v>176.51451110839844</v>
      </c>
      <c r="AD1292">
        <v>146.18437194824219</v>
      </c>
      <c r="AE1292">
        <v>280.8077392578125</v>
      </c>
      <c r="AG1292">
        <v>71.526252746582031</v>
      </c>
      <c r="AH1292">
        <v>408.41455078125</v>
      </c>
      <c r="AI1292">
        <v>375.53115844726563</v>
      </c>
      <c r="AJ1292">
        <v>428.3404541015625</v>
      </c>
      <c r="AK1292">
        <v>70.173385620117188</v>
      </c>
      <c r="AL1292">
        <v>108.35469055175781</v>
      </c>
    </row>
    <row r="1293" spans="1:38" s="3" customFormat="1" x14ac:dyDescent="0.25">
      <c r="A1293" s="4">
        <v>43764.666666666664</v>
      </c>
      <c r="B1293" s="7">
        <v>27.81</v>
      </c>
      <c r="C1293" s="7">
        <v>35.512999999999998</v>
      </c>
      <c r="D1293" s="7">
        <v>17.623999999999999</v>
      </c>
      <c r="E1293" s="7">
        <v>279.77600000000001</v>
      </c>
      <c r="F1293" s="7">
        <v>62.573</v>
      </c>
      <c r="G1293" s="7">
        <v>144.99600000000001</v>
      </c>
      <c r="H1293" s="7">
        <v>143.76300000000001</v>
      </c>
      <c r="I1293" s="7">
        <v>3.01</v>
      </c>
      <c r="J1293" s="7">
        <v>18.279</v>
      </c>
      <c r="K1293" s="7">
        <v>147.04</v>
      </c>
      <c r="L1293" s="7">
        <v>3.3570000000000002</v>
      </c>
      <c r="M1293" s="7">
        <v>264.834</v>
      </c>
      <c r="N1293" s="7">
        <v>3.169</v>
      </c>
      <c r="O1293">
        <v>15.365328788757324</v>
      </c>
      <c r="P1293">
        <v>50.378509521484375</v>
      </c>
      <c r="Q1293">
        <v>144.39524841308594</v>
      </c>
      <c r="R1293">
        <v>197.68011474609375</v>
      </c>
      <c r="S1293">
        <v>30.972415924072266</v>
      </c>
      <c r="T1293">
        <v>22.653348922729492</v>
      </c>
      <c r="U1293">
        <v>15.131733894348145</v>
      </c>
      <c r="V1293">
        <v>201.51455688476563</v>
      </c>
      <c r="W1293">
        <v>281.20028686523438</v>
      </c>
      <c r="X1293">
        <v>15.023200035095215</v>
      </c>
      <c r="Y1293">
        <v>306.1224365234375</v>
      </c>
      <c r="Z1293">
        <v>570.02044677734375</v>
      </c>
      <c r="AA1293">
        <v>199.30278015136719</v>
      </c>
      <c r="AB1293">
        <v>178.6578369140625</v>
      </c>
      <c r="AC1293">
        <v>169.28839111328125</v>
      </c>
      <c r="AD1293">
        <v>147.38761901855469</v>
      </c>
      <c r="AE1293">
        <v>290.64410400390625</v>
      </c>
      <c r="AG1293">
        <v>77.407722473144531</v>
      </c>
      <c r="AH1293">
        <v>496.25701904296875</v>
      </c>
      <c r="AI1293">
        <v>318.04443359375</v>
      </c>
      <c r="AJ1293">
        <v>557.75982666015625</v>
      </c>
      <c r="AK1293">
        <v>73.305160522460938</v>
      </c>
      <c r="AL1293">
        <v>182.89219665527344</v>
      </c>
    </row>
    <row r="1294" spans="1:38" s="3" customFormat="1" x14ac:dyDescent="0.25">
      <c r="A1294" s="4">
        <v>43764.708333333336</v>
      </c>
      <c r="B1294" s="7">
        <v>31.143000000000001</v>
      </c>
      <c r="C1294" s="7">
        <v>37.892000000000003</v>
      </c>
      <c r="D1294" s="7">
        <v>16.672999999999998</v>
      </c>
      <c r="E1294" s="7">
        <v>366.80799999999999</v>
      </c>
      <c r="F1294" s="7">
        <v>57.128</v>
      </c>
      <c r="G1294" s="7">
        <v>150.83000000000001</v>
      </c>
      <c r="H1294" s="7">
        <v>148.268</v>
      </c>
      <c r="I1294" s="7">
        <v>3.5670000000000002</v>
      </c>
      <c r="J1294" s="7">
        <v>25.469000000000001</v>
      </c>
      <c r="K1294" s="7">
        <v>148.67500000000001</v>
      </c>
      <c r="L1294" s="7">
        <v>3.5990000000000002</v>
      </c>
      <c r="M1294" s="7">
        <v>273.31700000000001</v>
      </c>
      <c r="N1294" s="7">
        <v>3.3210000000000002</v>
      </c>
      <c r="O1294">
        <v>28.037824630737305</v>
      </c>
      <c r="P1294">
        <v>45.813652038574219</v>
      </c>
      <c r="Q1294">
        <v>147.03990173339844</v>
      </c>
      <c r="R1294">
        <v>217.03083801269531</v>
      </c>
      <c r="S1294">
        <v>39.682884216308594</v>
      </c>
      <c r="T1294">
        <v>28.180185317993164</v>
      </c>
      <c r="U1294">
        <v>22.369873046875</v>
      </c>
      <c r="V1294">
        <v>220.15298461914063</v>
      </c>
      <c r="W1294">
        <v>302.276123046875</v>
      </c>
      <c r="X1294">
        <v>22.126611709594727</v>
      </c>
      <c r="Y1294">
        <v>323.5347900390625</v>
      </c>
      <c r="Z1294">
        <v>561.236572265625</v>
      </c>
      <c r="AA1294">
        <v>278.613037109375</v>
      </c>
      <c r="AB1294">
        <v>261.00433349609375</v>
      </c>
      <c r="AC1294">
        <v>156.9315185546875</v>
      </c>
      <c r="AD1294">
        <v>149.41815185546875</v>
      </c>
      <c r="AE1294">
        <v>313.6265869140625</v>
      </c>
      <c r="AG1294">
        <v>108.90291595458984</v>
      </c>
      <c r="AH1294">
        <v>491.93734741210938</v>
      </c>
      <c r="AI1294">
        <v>432.26461791992188</v>
      </c>
      <c r="AJ1294">
        <v>561.2767333984375</v>
      </c>
      <c r="AK1294">
        <v>102.83563995361328</v>
      </c>
      <c r="AL1294">
        <v>258.69473266601563</v>
      </c>
    </row>
    <row r="1295" spans="1:38" s="3" customFormat="1" x14ac:dyDescent="0.25">
      <c r="A1295" s="4">
        <v>43764.75</v>
      </c>
      <c r="B1295" s="7">
        <v>32.356000000000002</v>
      </c>
      <c r="C1295" s="7">
        <v>38.798999999999999</v>
      </c>
      <c r="D1295" s="7">
        <v>16.457000000000001</v>
      </c>
      <c r="E1295" s="7">
        <v>388.565</v>
      </c>
      <c r="F1295" s="7">
        <v>57.405000000000001</v>
      </c>
      <c r="G1295" s="7">
        <v>152.52699999999999</v>
      </c>
      <c r="H1295" s="7">
        <v>148.71799999999999</v>
      </c>
      <c r="I1295" s="7">
        <v>3.5459999999999998</v>
      </c>
      <c r="J1295" s="7">
        <v>28.295999999999999</v>
      </c>
      <c r="K1295" s="7">
        <v>149.48599999999999</v>
      </c>
      <c r="L1295" s="7">
        <v>3.7309999999999999</v>
      </c>
      <c r="M1295" s="7">
        <v>274.81799999999998</v>
      </c>
      <c r="N1295" s="7">
        <v>3.379</v>
      </c>
      <c r="O1295">
        <v>29.221160888671875</v>
      </c>
      <c r="P1295">
        <v>44.4957275390625</v>
      </c>
      <c r="Q1295">
        <v>148.05181884765625</v>
      </c>
      <c r="R1295">
        <v>218.58558654785156</v>
      </c>
      <c r="S1295">
        <v>44.559776306152344</v>
      </c>
      <c r="T1295">
        <v>28.734132766723633</v>
      </c>
      <c r="U1295">
        <v>23.410011291503906</v>
      </c>
      <c r="V1295">
        <v>221.6766357421875</v>
      </c>
      <c r="W1295">
        <v>305.37405395507813</v>
      </c>
      <c r="X1295">
        <v>22.967462539672852</v>
      </c>
      <c r="Y1295">
        <v>325.99667358398438</v>
      </c>
      <c r="Z1295">
        <v>558.63250732421875</v>
      </c>
      <c r="AA1295">
        <v>290.2142333984375</v>
      </c>
      <c r="AB1295">
        <v>267.89486694335938</v>
      </c>
      <c r="AC1295">
        <v>153.83395385742188</v>
      </c>
      <c r="AD1295">
        <v>150.18534851074219</v>
      </c>
      <c r="AE1295">
        <v>315.4212646484375</v>
      </c>
      <c r="AG1295">
        <v>112.31097412109375</v>
      </c>
      <c r="AH1295">
        <v>490.01901245117188</v>
      </c>
      <c r="AI1295">
        <v>457.99758911132813</v>
      </c>
      <c r="AJ1295">
        <v>563.7735595703125</v>
      </c>
      <c r="AK1295">
        <v>105.92430114746094</v>
      </c>
      <c r="AL1295">
        <v>267.928466796875</v>
      </c>
    </row>
    <row r="1296" spans="1:38" s="3" customFormat="1" x14ac:dyDescent="0.25">
      <c r="A1296" s="4">
        <v>43764.791666666664</v>
      </c>
      <c r="B1296" s="7">
        <v>32.686999999999998</v>
      </c>
      <c r="C1296" s="7">
        <v>39.131999999999998</v>
      </c>
      <c r="D1296" s="7">
        <v>16.457999999999998</v>
      </c>
      <c r="E1296" s="7">
        <v>389.31900000000002</v>
      </c>
      <c r="F1296" s="7">
        <v>57.436</v>
      </c>
      <c r="G1296" s="7">
        <v>153.26</v>
      </c>
      <c r="H1296" s="7">
        <v>148.94300000000001</v>
      </c>
      <c r="I1296" s="7">
        <v>3.637</v>
      </c>
      <c r="J1296" s="7">
        <v>30.298999999999999</v>
      </c>
      <c r="K1296" s="7">
        <v>150.71700000000001</v>
      </c>
      <c r="L1296" s="7">
        <v>3.8679999999999999</v>
      </c>
      <c r="M1296" s="7">
        <v>275.16500000000002</v>
      </c>
      <c r="N1296" s="7">
        <v>3.5259999999999998</v>
      </c>
      <c r="O1296">
        <v>30.128292083740234</v>
      </c>
      <c r="P1296">
        <v>44.73748779296875</v>
      </c>
      <c r="Q1296">
        <v>148.26591491699219</v>
      </c>
      <c r="R1296">
        <v>219.9462890625</v>
      </c>
      <c r="S1296">
        <v>44.480480194091797</v>
      </c>
      <c r="T1296">
        <v>29.156219482421875</v>
      </c>
      <c r="U1296">
        <v>23.834081649780273</v>
      </c>
      <c r="V1296">
        <v>223.31842041015625</v>
      </c>
      <c r="W1296">
        <v>305.79080200195313</v>
      </c>
      <c r="X1296">
        <v>23.534555435180664</v>
      </c>
      <c r="Y1296">
        <v>326.83084106445313</v>
      </c>
      <c r="Z1296">
        <v>558.89031982421875</v>
      </c>
      <c r="AA1296">
        <v>295.24459838867188</v>
      </c>
      <c r="AB1296">
        <v>271.76718139648438</v>
      </c>
      <c r="AC1296">
        <v>154.00895690917969</v>
      </c>
      <c r="AD1296">
        <v>150.25302124023438</v>
      </c>
      <c r="AE1296">
        <v>315.79977416992188</v>
      </c>
      <c r="AG1296">
        <v>114.6951904296875</v>
      </c>
      <c r="AH1296">
        <v>489.35186767578125</v>
      </c>
      <c r="AI1296">
        <v>458.3468017578125</v>
      </c>
      <c r="AJ1296">
        <v>563.51812744140625</v>
      </c>
      <c r="AK1296">
        <v>107.02233123779297</v>
      </c>
      <c r="AL1296">
        <v>272.5631103515625</v>
      </c>
    </row>
    <row r="1297" spans="1:38" s="3" customFormat="1" x14ac:dyDescent="0.25">
      <c r="A1297" s="4">
        <v>43764.833333333336</v>
      </c>
      <c r="B1297" s="7">
        <v>32.697000000000003</v>
      </c>
      <c r="C1297" s="7">
        <v>39.026000000000003</v>
      </c>
      <c r="D1297" s="7">
        <v>16.399000000000001</v>
      </c>
      <c r="E1297" s="7">
        <v>400.77</v>
      </c>
      <c r="F1297" s="7">
        <v>57.021000000000001</v>
      </c>
      <c r="G1297" s="7">
        <v>153.44300000000001</v>
      </c>
      <c r="H1297" s="7">
        <v>149.001</v>
      </c>
      <c r="I1297" s="7">
        <v>3.6549999999999998</v>
      </c>
      <c r="J1297" s="7">
        <v>31.151</v>
      </c>
      <c r="K1297" s="7">
        <v>150.91800000000001</v>
      </c>
      <c r="L1297" s="7">
        <v>3.8969999999999998</v>
      </c>
      <c r="M1297" s="7">
        <v>275.21899999999999</v>
      </c>
      <c r="N1297" s="7">
        <v>3.556</v>
      </c>
      <c r="O1297">
        <v>30.181501388549805</v>
      </c>
      <c r="P1297">
        <v>44.957263946533203</v>
      </c>
      <c r="Q1297">
        <v>148.55270385742188</v>
      </c>
      <c r="R1297">
        <v>220.08709716796875</v>
      </c>
      <c r="S1297">
        <v>42.606964111328125</v>
      </c>
      <c r="T1297">
        <v>29.543411254882813</v>
      </c>
      <c r="U1297">
        <v>23.918275833129883</v>
      </c>
      <c r="V1297">
        <v>223.49723815917969</v>
      </c>
      <c r="W1297">
        <v>305.94058227539063</v>
      </c>
      <c r="X1297">
        <v>23.683734893798828</v>
      </c>
      <c r="Y1297">
        <v>326.34921264648438</v>
      </c>
      <c r="Z1297">
        <v>558.629638671875</v>
      </c>
      <c r="AA1297">
        <v>298.28414916992188</v>
      </c>
      <c r="AB1297">
        <v>267.37551879882813</v>
      </c>
      <c r="AC1297">
        <v>155.006103515625</v>
      </c>
      <c r="AD1297">
        <v>150.4884033203125</v>
      </c>
      <c r="AE1297">
        <v>315.85537719726563</v>
      </c>
      <c r="AG1297">
        <v>114.514404296875</v>
      </c>
      <c r="AH1297">
        <v>488.92214965820313</v>
      </c>
      <c r="AI1297">
        <v>449.72564697265625</v>
      </c>
      <c r="AJ1297">
        <v>562.20513916015625</v>
      </c>
      <c r="AK1297">
        <v>107.93195343017578</v>
      </c>
      <c r="AL1297">
        <v>275.70114135742188</v>
      </c>
    </row>
    <row r="1298" spans="1:38" s="3" customFormat="1" x14ac:dyDescent="0.25">
      <c r="A1298" s="4">
        <v>43764.875</v>
      </c>
      <c r="B1298" s="7">
        <v>32.244</v>
      </c>
      <c r="C1298" s="7">
        <v>38.548999999999999</v>
      </c>
      <c r="D1298" s="7">
        <v>16.436</v>
      </c>
      <c r="E1298" s="7">
        <v>399.435</v>
      </c>
      <c r="F1298" s="7">
        <v>57.048000000000002</v>
      </c>
      <c r="G1298" s="7">
        <v>153.59</v>
      </c>
      <c r="H1298" s="7">
        <v>149.07900000000001</v>
      </c>
      <c r="I1298" s="7">
        <v>3.6560000000000001</v>
      </c>
      <c r="J1298" s="7">
        <v>31.300999999999998</v>
      </c>
      <c r="K1298" s="7">
        <v>150.93</v>
      </c>
      <c r="L1298" s="7">
        <v>3.89</v>
      </c>
      <c r="M1298" s="7">
        <v>275.31700000000001</v>
      </c>
      <c r="N1298" s="7">
        <v>3.55</v>
      </c>
      <c r="O1298">
        <v>30.30333137512207</v>
      </c>
      <c r="P1298">
        <v>43.650794982910156</v>
      </c>
      <c r="Q1298">
        <v>148.57142639160156</v>
      </c>
      <c r="R1298">
        <v>220.14083862304688</v>
      </c>
      <c r="S1298">
        <v>43.264194488525391</v>
      </c>
      <c r="T1298">
        <v>29.058891296386719</v>
      </c>
      <c r="U1298">
        <v>23.988714218139648</v>
      </c>
      <c r="V1298">
        <v>223.43467712402344</v>
      </c>
      <c r="W1298">
        <v>306.03173828125</v>
      </c>
      <c r="X1298">
        <v>23.706825256347656</v>
      </c>
      <c r="Y1298">
        <v>326.984130859375</v>
      </c>
      <c r="Z1298">
        <v>557.94775390625</v>
      </c>
      <c r="AA1298">
        <v>296.46038818359375</v>
      </c>
      <c r="AB1298">
        <v>281.68197631835938</v>
      </c>
      <c r="AC1298">
        <v>151.50590515136719</v>
      </c>
      <c r="AD1298">
        <v>150.49722290039063</v>
      </c>
      <c r="AE1298">
        <v>316.06430053710938</v>
      </c>
      <c r="AG1298">
        <v>114.71744537353516</v>
      </c>
      <c r="AH1298">
        <v>489.180908203125</v>
      </c>
      <c r="AI1298">
        <v>461.07998657226563</v>
      </c>
      <c r="AJ1298">
        <v>563.6549072265625</v>
      </c>
      <c r="AK1298">
        <v>108.06153869628906</v>
      </c>
      <c r="AL1298">
        <v>274.02142333984375</v>
      </c>
    </row>
    <row r="1299" spans="1:38" s="3" customFormat="1" x14ac:dyDescent="0.25">
      <c r="A1299" s="4">
        <v>43764.916666666664</v>
      </c>
      <c r="B1299" s="7">
        <v>32.006999999999998</v>
      </c>
      <c r="C1299" s="7">
        <v>38.207999999999998</v>
      </c>
      <c r="D1299" s="7">
        <v>16.452000000000002</v>
      </c>
      <c r="E1299" s="7">
        <v>378.928</v>
      </c>
      <c r="F1299" s="7">
        <v>56.959000000000003</v>
      </c>
      <c r="G1299" s="7">
        <v>152.595</v>
      </c>
      <c r="H1299" s="7">
        <v>148.452</v>
      </c>
      <c r="I1299" s="7">
        <v>3.649</v>
      </c>
      <c r="J1299" s="7">
        <v>32.051000000000002</v>
      </c>
      <c r="K1299" s="7">
        <v>150.56299999999999</v>
      </c>
      <c r="L1299" s="7">
        <v>3.9060000000000001</v>
      </c>
      <c r="M1299" s="7">
        <v>273.95</v>
      </c>
      <c r="N1299" s="7">
        <v>3.5350000000000001</v>
      </c>
      <c r="O1299">
        <v>30.499645233154297</v>
      </c>
      <c r="P1299">
        <v>44.950607299804688</v>
      </c>
      <c r="Q1299">
        <v>148.66287231445313</v>
      </c>
      <c r="R1299">
        <v>219.71347045898438</v>
      </c>
      <c r="S1299">
        <v>44.902961730957031</v>
      </c>
      <c r="T1299">
        <v>29.244739532470703</v>
      </c>
      <c r="U1299">
        <v>23.85882568359375</v>
      </c>
      <c r="V1299">
        <v>223.02926635742188</v>
      </c>
      <c r="W1299">
        <v>304.65060424804688</v>
      </c>
      <c r="X1299">
        <v>23.5572509765625</v>
      </c>
      <c r="Y1299">
        <v>327.4359130859375</v>
      </c>
      <c r="Z1299">
        <v>557.51995849609375</v>
      </c>
      <c r="AA1299">
        <v>296.26580810546875</v>
      </c>
      <c r="AB1299">
        <v>267.39459228515625</v>
      </c>
      <c r="AC1299">
        <v>154.673095703125</v>
      </c>
      <c r="AD1299">
        <v>150.67059326171875</v>
      </c>
      <c r="AE1299">
        <v>314.69052124023438</v>
      </c>
      <c r="AG1299">
        <v>114.24262237548828</v>
      </c>
      <c r="AH1299">
        <v>489.68954467773438</v>
      </c>
      <c r="AI1299">
        <v>459.59423828125</v>
      </c>
      <c r="AJ1299">
        <v>563.51727294921875</v>
      </c>
      <c r="AK1299">
        <v>107.59705352783203</v>
      </c>
      <c r="AL1299">
        <v>273.64431762695313</v>
      </c>
    </row>
    <row r="1300" spans="1:38" s="3" customFormat="1" x14ac:dyDescent="0.25">
      <c r="A1300" s="4">
        <v>43764.958333333336</v>
      </c>
      <c r="B1300" s="7">
        <v>28.763000000000002</v>
      </c>
      <c r="C1300" s="7">
        <v>35.814</v>
      </c>
      <c r="D1300" s="7">
        <v>17.303999999999998</v>
      </c>
      <c r="E1300" s="7">
        <v>304.84199999999998</v>
      </c>
      <c r="F1300" s="7">
        <v>56.353999999999999</v>
      </c>
      <c r="G1300" s="7">
        <v>138.18799999999999</v>
      </c>
      <c r="H1300" s="7">
        <v>140.477</v>
      </c>
      <c r="I1300" s="7">
        <v>2.6579999999999999</v>
      </c>
      <c r="J1300" s="7">
        <v>22.355</v>
      </c>
      <c r="K1300" s="7">
        <v>147.06700000000001</v>
      </c>
      <c r="L1300" s="7">
        <v>3.355</v>
      </c>
      <c r="M1300" s="7">
        <v>271.06599999999997</v>
      </c>
      <c r="N1300" s="7">
        <v>3.1739999999999999</v>
      </c>
      <c r="O1300">
        <v>16.364162445068359</v>
      </c>
      <c r="P1300">
        <v>48.712810516357422</v>
      </c>
      <c r="Q1300">
        <v>141.05006408691406</v>
      </c>
      <c r="R1300">
        <v>208.6712646484375</v>
      </c>
      <c r="S1300">
        <v>24.412124633789063</v>
      </c>
      <c r="T1300">
        <v>22.934595108032227</v>
      </c>
      <c r="U1300">
        <v>18.586114883422852</v>
      </c>
      <c r="V1300">
        <v>210.85675048828125</v>
      </c>
      <c r="W1300">
        <v>292.12533569335938</v>
      </c>
      <c r="X1300">
        <v>18.439241409301758</v>
      </c>
      <c r="Y1300">
        <v>345.076171875</v>
      </c>
      <c r="Z1300">
        <v>578.2431640625</v>
      </c>
      <c r="AA1300">
        <v>231.54342651367188</v>
      </c>
      <c r="AB1300">
        <v>216.24046325683594</v>
      </c>
      <c r="AC1300">
        <v>165.69036865234375</v>
      </c>
      <c r="AD1300">
        <v>143.51161193847656</v>
      </c>
      <c r="AE1300">
        <v>299.72894287109375</v>
      </c>
      <c r="AG1300">
        <v>92.655677795410156</v>
      </c>
      <c r="AH1300">
        <v>495.62823486328125</v>
      </c>
      <c r="AI1300">
        <v>343.39410400390625</v>
      </c>
      <c r="AJ1300">
        <v>566.25152587890625</v>
      </c>
      <c r="AK1300">
        <v>87.154434204101563</v>
      </c>
      <c r="AL1300">
        <v>221.41346740722656</v>
      </c>
    </row>
    <row r="1301" spans="1:38" s="3" customFormat="1" x14ac:dyDescent="0.25">
      <c r="A1301" s="4">
        <v>43765</v>
      </c>
      <c r="B1301" s="7">
        <v>27.567</v>
      </c>
      <c r="C1301" s="7">
        <v>34.895000000000003</v>
      </c>
      <c r="D1301" s="7">
        <v>17.338999999999999</v>
      </c>
      <c r="E1301" s="7">
        <v>298.089</v>
      </c>
      <c r="F1301" s="7">
        <v>56.594999999999999</v>
      </c>
      <c r="G1301" s="7">
        <v>139.06800000000001</v>
      </c>
      <c r="H1301" s="7">
        <v>140.12299999999999</v>
      </c>
      <c r="I1301" s="7">
        <v>2.6240000000000001</v>
      </c>
      <c r="J1301" s="7">
        <v>19.48</v>
      </c>
      <c r="K1301" s="7">
        <v>146.63999999999999</v>
      </c>
      <c r="L1301" s="7">
        <v>3.3559999999999999</v>
      </c>
      <c r="M1301" s="7">
        <v>270.18200000000002</v>
      </c>
      <c r="N1301" s="7">
        <v>3.1619999999999999</v>
      </c>
      <c r="O1301">
        <v>15.763463973999023</v>
      </c>
      <c r="P1301">
        <v>49.114776611328125</v>
      </c>
      <c r="Q1301">
        <v>139.31353759765625</v>
      </c>
      <c r="R1301">
        <v>208.42654418945313</v>
      </c>
      <c r="S1301">
        <v>26.435873031616211</v>
      </c>
      <c r="T1301">
        <v>22.051733016967773</v>
      </c>
      <c r="U1301">
        <v>18.334230422973633</v>
      </c>
      <c r="V1301">
        <v>210.37533569335938</v>
      </c>
      <c r="W1301">
        <v>291.01388549804688</v>
      </c>
      <c r="X1301">
        <v>18.229549407958984</v>
      </c>
      <c r="Y1301">
        <v>343.83734130859375</v>
      </c>
      <c r="Z1301">
        <v>578.628662109375</v>
      </c>
      <c r="AA1301">
        <v>229.24273681640625</v>
      </c>
      <c r="AB1301">
        <v>217.04936218261719</v>
      </c>
      <c r="AC1301">
        <v>165.76292419433594</v>
      </c>
      <c r="AD1301">
        <v>141.47198486328125</v>
      </c>
      <c r="AE1301">
        <v>298.77487182617188</v>
      </c>
      <c r="AG1301">
        <v>91.429794311523438</v>
      </c>
      <c r="AH1301">
        <v>496.38027954101563</v>
      </c>
      <c r="AI1301">
        <v>338.35244750976563</v>
      </c>
      <c r="AJ1301">
        <v>563.7119140625</v>
      </c>
      <c r="AK1301">
        <v>86.424751281738281</v>
      </c>
      <c r="AL1301">
        <v>218.42208862304688</v>
      </c>
    </row>
    <row r="1302" spans="1:38" s="3" customFormat="1" x14ac:dyDescent="0.25">
      <c r="A1302" s="4">
        <v>43765.041666666664</v>
      </c>
      <c r="B1302" s="7">
        <v>27.416</v>
      </c>
      <c r="C1302" s="7">
        <v>33.738999999999997</v>
      </c>
      <c r="D1302" s="7">
        <v>16.888999999999999</v>
      </c>
      <c r="E1302" s="7">
        <v>249.35</v>
      </c>
      <c r="F1302" s="7">
        <v>59.768000000000001</v>
      </c>
      <c r="G1302" s="7">
        <v>139.84800000000001</v>
      </c>
      <c r="H1302" s="7">
        <v>141.738</v>
      </c>
      <c r="I1302" s="7">
        <v>2.843</v>
      </c>
      <c r="J1302" s="7">
        <v>0.73899999999999999</v>
      </c>
      <c r="K1302" s="7">
        <v>150.041</v>
      </c>
      <c r="L1302" s="7">
        <v>3.7719999999999998</v>
      </c>
      <c r="M1302" s="7">
        <v>268.87299999999999</v>
      </c>
      <c r="N1302" s="7">
        <v>3.569</v>
      </c>
      <c r="O1302">
        <v>17.232891082763672</v>
      </c>
      <c r="P1302">
        <v>49.74359130859375</v>
      </c>
      <c r="Q1302">
        <v>139.58079528808594</v>
      </c>
      <c r="R1302">
        <v>203.481689453125</v>
      </c>
      <c r="S1302">
        <v>35.013824462890625</v>
      </c>
      <c r="T1302">
        <v>13.154353141784668</v>
      </c>
      <c r="U1302">
        <v>17.838163375854492</v>
      </c>
      <c r="V1302">
        <v>208.64739990234375</v>
      </c>
      <c r="W1302">
        <v>283.888916015625</v>
      </c>
      <c r="X1302">
        <v>17.74847412109375</v>
      </c>
      <c r="Y1302">
        <v>333.33334350585938</v>
      </c>
      <c r="Z1302">
        <v>548.06048583984375</v>
      </c>
      <c r="AA1302">
        <v>247.83932495117188</v>
      </c>
      <c r="AB1302">
        <v>202.24900817871094</v>
      </c>
      <c r="AC1302">
        <v>168.85836791992188</v>
      </c>
      <c r="AD1302">
        <v>142.39511108398438</v>
      </c>
      <c r="AE1302">
        <v>293.57003784179688</v>
      </c>
      <c r="AG1302">
        <v>81.355316162109375</v>
      </c>
      <c r="AH1302">
        <v>498.4615478515625</v>
      </c>
      <c r="AI1302">
        <v>477.47256469726563</v>
      </c>
      <c r="AJ1302">
        <v>557.50042724609375</v>
      </c>
      <c r="AK1302">
        <v>76.521087646484375</v>
      </c>
      <c r="AL1302">
        <v>202.46304321289063</v>
      </c>
    </row>
    <row r="1303" spans="1:38" s="3" customFormat="1" x14ac:dyDescent="0.25">
      <c r="A1303" s="4">
        <v>43765.083333333336</v>
      </c>
      <c r="B1303" s="7">
        <v>23.626999999999999</v>
      </c>
      <c r="C1303" s="7">
        <v>29.917999999999999</v>
      </c>
      <c r="D1303" s="7">
        <v>19.952000000000002</v>
      </c>
      <c r="E1303" s="7">
        <v>28.285</v>
      </c>
      <c r="F1303" s="7">
        <v>64.012</v>
      </c>
      <c r="G1303" s="7">
        <v>69.417000000000002</v>
      </c>
      <c r="H1303" s="7">
        <v>139.93799999999999</v>
      </c>
      <c r="I1303" s="7">
        <v>2.5880000000000001</v>
      </c>
      <c r="J1303" s="7">
        <v>0</v>
      </c>
      <c r="K1303" s="7">
        <v>134.316</v>
      </c>
      <c r="L1303" s="7">
        <v>2.0150000000000001</v>
      </c>
      <c r="M1303" s="7">
        <v>246.31399999999999</v>
      </c>
      <c r="N1303" s="7">
        <v>1.8859999999999999</v>
      </c>
      <c r="O1303">
        <v>1.6154844760894775</v>
      </c>
      <c r="P1303">
        <v>3.0337185859680176</v>
      </c>
      <c r="Q1303">
        <v>133.89082336425781</v>
      </c>
      <c r="R1303">
        <v>155.51423645019531</v>
      </c>
      <c r="S1303">
        <v>0</v>
      </c>
      <c r="T1303">
        <v>0</v>
      </c>
      <c r="U1303">
        <v>10.582941055297852</v>
      </c>
      <c r="V1303">
        <v>186.1209716796875</v>
      </c>
      <c r="W1303">
        <v>250.64712524414063</v>
      </c>
      <c r="X1303">
        <v>10.672168731689453</v>
      </c>
      <c r="Y1303">
        <v>282.60751342773438</v>
      </c>
      <c r="Z1303">
        <v>487.36343383789063</v>
      </c>
      <c r="AA1303">
        <v>20.721891403198242</v>
      </c>
      <c r="AB1303">
        <v>0</v>
      </c>
      <c r="AC1303">
        <v>33.052333831787109</v>
      </c>
      <c r="AD1303">
        <v>144.0526123046875</v>
      </c>
      <c r="AE1303">
        <v>271.603271484375</v>
      </c>
      <c r="AG1303">
        <v>69.210319519042969</v>
      </c>
      <c r="AH1303">
        <v>395.98550415039063</v>
      </c>
      <c r="AI1303">
        <v>430.80020141601563</v>
      </c>
      <c r="AJ1303">
        <v>541.14202880859375</v>
      </c>
      <c r="AK1303">
        <v>69.065689086914063</v>
      </c>
      <c r="AL1303">
        <v>21.115682601928711</v>
      </c>
    </row>
    <row r="1304" spans="1:38" s="3" customFormat="1" x14ac:dyDescent="0.25">
      <c r="A1304" s="4">
        <v>43765.125</v>
      </c>
      <c r="B1304" s="7">
        <v>22.555</v>
      </c>
      <c r="C1304" s="7">
        <v>23.721</v>
      </c>
      <c r="D1304" s="7">
        <v>20.420000000000002</v>
      </c>
      <c r="E1304" s="7">
        <v>28.291</v>
      </c>
      <c r="F1304" s="7">
        <v>82.7</v>
      </c>
      <c r="G1304" s="7">
        <v>74</v>
      </c>
      <c r="H1304" s="7">
        <v>139.21199999999999</v>
      </c>
      <c r="I1304" s="7">
        <v>2.5419999999999998</v>
      </c>
      <c r="J1304" s="7">
        <v>0</v>
      </c>
      <c r="K1304" s="7">
        <v>132.28100000000001</v>
      </c>
      <c r="L1304" s="7">
        <v>1.901</v>
      </c>
      <c r="M1304" s="7">
        <v>224.959</v>
      </c>
      <c r="N1304" s="7">
        <v>1.776</v>
      </c>
      <c r="O1304">
        <v>1.620150089263916</v>
      </c>
      <c r="P1304">
        <v>2.7449464797973633</v>
      </c>
      <c r="Q1304">
        <v>124.97936248779297</v>
      </c>
      <c r="R1304">
        <v>150.67617797851563</v>
      </c>
      <c r="S1304">
        <v>0</v>
      </c>
      <c r="T1304">
        <v>0</v>
      </c>
      <c r="U1304">
        <v>10.739872932434082</v>
      </c>
      <c r="V1304">
        <v>186.78717041015625</v>
      </c>
      <c r="W1304">
        <v>231.56333923339844</v>
      </c>
      <c r="X1304">
        <v>10.842491149902344</v>
      </c>
      <c r="Y1304">
        <v>275.08306884765625</v>
      </c>
      <c r="Z1304">
        <v>467.49139404296875</v>
      </c>
      <c r="AA1304">
        <v>20.630256652832031</v>
      </c>
      <c r="AB1304">
        <v>0</v>
      </c>
      <c r="AC1304">
        <v>33.845985412597656</v>
      </c>
      <c r="AD1304">
        <v>161.44833374023438</v>
      </c>
      <c r="AE1304">
        <v>270.23199462890625</v>
      </c>
      <c r="AG1304">
        <v>69.141334533691406</v>
      </c>
      <c r="AH1304">
        <v>367.03408813476563</v>
      </c>
      <c r="AI1304">
        <v>415.43878173828125</v>
      </c>
      <c r="AJ1304">
        <v>519.29315185546875</v>
      </c>
      <c r="AK1304">
        <v>68.982666015625</v>
      </c>
      <c r="AL1304">
        <v>21.349075317382813</v>
      </c>
    </row>
    <row r="1305" spans="1:38" s="3" customFormat="1" x14ac:dyDescent="0.25">
      <c r="A1305" s="4">
        <v>43765.125</v>
      </c>
      <c r="B1305" s="7">
        <v>22.81</v>
      </c>
      <c r="C1305" s="7">
        <v>24.276</v>
      </c>
      <c r="D1305" s="7">
        <v>20.439</v>
      </c>
      <c r="E1305" s="7">
        <v>28.29</v>
      </c>
      <c r="F1305" s="7">
        <v>91.69</v>
      </c>
      <c r="G1305" s="7">
        <v>73.837000000000003</v>
      </c>
      <c r="H1305" s="7">
        <v>138.99600000000001</v>
      </c>
      <c r="I1305" s="7">
        <v>2.516</v>
      </c>
      <c r="J1305" s="7">
        <v>0.76</v>
      </c>
      <c r="K1305" s="7">
        <v>131.55199999999999</v>
      </c>
      <c r="L1305" s="7">
        <v>1.837</v>
      </c>
      <c r="M1305" s="7">
        <v>206.02500000000001</v>
      </c>
      <c r="N1305" s="7">
        <v>1.7090000000000001</v>
      </c>
      <c r="O1305">
        <v>1.6336613893508911</v>
      </c>
      <c r="P1305">
        <v>2.706010103225708</v>
      </c>
      <c r="Q1305">
        <v>116.87686157226563</v>
      </c>
      <c r="R1305">
        <v>146.06539916992188</v>
      </c>
      <c r="S1305">
        <v>0</v>
      </c>
      <c r="T1305">
        <v>0</v>
      </c>
      <c r="U1305">
        <v>10.704002380371094</v>
      </c>
      <c r="V1305">
        <v>186.58946228027344</v>
      </c>
      <c r="W1305">
        <v>220.99424743652344</v>
      </c>
      <c r="X1305">
        <v>10.790667533874512</v>
      </c>
      <c r="Y1305">
        <v>260.16409301757813</v>
      </c>
      <c r="Z1305">
        <v>443.44729614257813</v>
      </c>
      <c r="AA1305">
        <v>20.782741546630859</v>
      </c>
      <c r="AB1305">
        <v>0</v>
      </c>
      <c r="AC1305">
        <v>34.607921600341797</v>
      </c>
      <c r="AD1305">
        <v>172.88214111328125</v>
      </c>
      <c r="AE1305">
        <v>272.385009765625</v>
      </c>
      <c r="AG1305">
        <v>67.965827941894531</v>
      </c>
      <c r="AH1305">
        <v>346.923095703125</v>
      </c>
      <c r="AI1305">
        <v>401.30511474609375</v>
      </c>
      <c r="AJ1305">
        <v>500.58718872070313</v>
      </c>
      <c r="AK1305">
        <v>67.792884826660156</v>
      </c>
      <c r="AL1305">
        <v>21.073528289794922</v>
      </c>
    </row>
    <row r="1306" spans="1:38" s="3" customFormat="1" x14ac:dyDescent="0.25">
      <c r="A1306" s="4">
        <v>43765.166666666664</v>
      </c>
      <c r="B1306" s="7">
        <v>24.035</v>
      </c>
      <c r="C1306" s="7">
        <v>25.661000000000001</v>
      </c>
      <c r="D1306" s="7">
        <v>20.43</v>
      </c>
      <c r="E1306" s="7">
        <v>28.286999999999999</v>
      </c>
      <c r="F1306" s="7">
        <v>96.608000000000004</v>
      </c>
      <c r="G1306" s="7">
        <v>71.775999999999996</v>
      </c>
      <c r="H1306" s="7">
        <v>138.65899999999999</v>
      </c>
      <c r="I1306" s="7">
        <v>2.484</v>
      </c>
      <c r="J1306" s="7">
        <v>0.76</v>
      </c>
      <c r="K1306" s="7">
        <v>131.81800000000001</v>
      </c>
      <c r="L1306" s="7">
        <v>1.8420000000000001</v>
      </c>
      <c r="M1306" s="7">
        <v>191.33199999999999</v>
      </c>
      <c r="N1306" s="7">
        <v>1.734</v>
      </c>
      <c r="O1306">
        <v>1.6631447076797485</v>
      </c>
      <c r="P1306">
        <v>2.6716864109039307</v>
      </c>
      <c r="Q1306">
        <v>109.51892852783203</v>
      </c>
      <c r="R1306">
        <v>142.072998046875</v>
      </c>
      <c r="S1306">
        <v>0</v>
      </c>
      <c r="T1306">
        <v>0</v>
      </c>
      <c r="U1306">
        <v>10.441135406494141</v>
      </c>
      <c r="V1306">
        <v>185.5546875</v>
      </c>
      <c r="W1306">
        <v>214.57756042480469</v>
      </c>
      <c r="X1306">
        <v>10.514775276184082</v>
      </c>
      <c r="Y1306">
        <v>250.59104919433594</v>
      </c>
      <c r="Z1306">
        <v>418.57666015625</v>
      </c>
      <c r="AA1306">
        <v>20.805229187011719</v>
      </c>
      <c r="AB1306">
        <v>0</v>
      </c>
      <c r="AC1306">
        <v>34.341339111328125</v>
      </c>
      <c r="AD1306">
        <v>181.4219970703125</v>
      </c>
      <c r="AE1306">
        <v>273.37405395507813</v>
      </c>
      <c r="AG1306">
        <v>65.699775695800781</v>
      </c>
      <c r="AH1306">
        <v>329.98651123046875</v>
      </c>
      <c r="AI1306">
        <v>386.50955200195313</v>
      </c>
      <c r="AJ1306">
        <v>484.3917236328125</v>
      </c>
      <c r="AK1306">
        <v>65.519386291503906</v>
      </c>
      <c r="AL1306">
        <v>21.053728103637695</v>
      </c>
    </row>
    <row r="1307" spans="1:38" s="3" customFormat="1" x14ac:dyDescent="0.25">
      <c r="A1307" s="4">
        <v>43765.208333333336</v>
      </c>
      <c r="B1307" s="7">
        <v>25.309000000000001</v>
      </c>
      <c r="C1307" s="7">
        <v>26.754000000000001</v>
      </c>
      <c r="D1307" s="7">
        <v>20.419</v>
      </c>
      <c r="E1307" s="7">
        <v>28.283999999999999</v>
      </c>
      <c r="F1307" s="7">
        <v>100.401</v>
      </c>
      <c r="G1307" s="7">
        <v>84.289000000000001</v>
      </c>
      <c r="H1307" s="7">
        <v>138.26300000000001</v>
      </c>
      <c r="I1307" s="7">
        <v>2.4449999999999998</v>
      </c>
      <c r="J1307" s="7">
        <v>0.76</v>
      </c>
      <c r="K1307" s="7">
        <v>133.49299999999999</v>
      </c>
      <c r="L1307" s="7">
        <v>2.0049999999999999</v>
      </c>
      <c r="M1307" s="7">
        <v>179.73699999999999</v>
      </c>
      <c r="N1307" s="7">
        <v>1.873</v>
      </c>
      <c r="O1307">
        <v>1.6042404174804688</v>
      </c>
      <c r="P1307">
        <v>2.6327500343322754</v>
      </c>
      <c r="Q1307">
        <v>102.72690582275391</v>
      </c>
      <c r="R1307">
        <v>139.68272399902344</v>
      </c>
      <c r="S1307">
        <v>0</v>
      </c>
      <c r="T1307">
        <v>0</v>
      </c>
      <c r="U1307">
        <v>10.325818061828613</v>
      </c>
      <c r="V1307">
        <v>185.13230895996094</v>
      </c>
      <c r="W1307">
        <v>210.92819213867188</v>
      </c>
      <c r="X1307">
        <v>10.419129371643066</v>
      </c>
      <c r="Y1307">
        <v>241.8851318359375</v>
      </c>
      <c r="Z1307">
        <v>395.17706298828125</v>
      </c>
      <c r="AA1307">
        <v>20.988605499267578</v>
      </c>
      <c r="AB1307">
        <v>0</v>
      </c>
      <c r="AC1307">
        <v>33.341297149658203</v>
      </c>
      <c r="AD1307">
        <v>186.25059509277344</v>
      </c>
      <c r="AE1307">
        <v>271.673095703125</v>
      </c>
      <c r="AG1307">
        <v>62.952854156494141</v>
      </c>
      <c r="AH1307">
        <v>316.40695190429688</v>
      </c>
      <c r="AI1307">
        <v>370.62332153320313</v>
      </c>
      <c r="AJ1307">
        <v>469.99960327148438</v>
      </c>
      <c r="AK1307">
        <v>62.743877410888672</v>
      </c>
      <c r="AL1307">
        <v>21.576995849609375</v>
      </c>
    </row>
    <row r="1308" spans="1:38" s="3" customFormat="1" x14ac:dyDescent="0.25">
      <c r="A1308" s="4">
        <v>43765.25</v>
      </c>
      <c r="B1308" s="7">
        <v>26.236999999999998</v>
      </c>
      <c r="C1308" s="7">
        <v>27.596</v>
      </c>
      <c r="D1308" s="7">
        <v>20.440000000000001</v>
      </c>
      <c r="E1308" s="7">
        <v>28.280999999999999</v>
      </c>
      <c r="F1308" s="7">
        <v>103.49</v>
      </c>
      <c r="G1308" s="7">
        <v>87.912999999999997</v>
      </c>
      <c r="H1308" s="7">
        <v>137.88999999999999</v>
      </c>
      <c r="I1308" s="7">
        <v>2.4049999999999998</v>
      </c>
      <c r="J1308" s="7">
        <v>0.76100000000000001</v>
      </c>
      <c r="K1308" s="7">
        <v>134.732</v>
      </c>
      <c r="L1308" s="7">
        <v>2.109</v>
      </c>
      <c r="M1308" s="7">
        <v>171.852</v>
      </c>
      <c r="N1308" s="7">
        <v>1.9810000000000001</v>
      </c>
      <c r="O1308">
        <v>1.7799657583236694</v>
      </c>
      <c r="P1308">
        <v>2.5839099884033203</v>
      </c>
      <c r="Q1308">
        <v>96.526206970214844</v>
      </c>
      <c r="R1308">
        <v>138.18428039550781</v>
      </c>
      <c r="S1308">
        <v>0</v>
      </c>
      <c r="T1308">
        <v>0</v>
      </c>
      <c r="U1308">
        <v>10.213703155517578</v>
      </c>
      <c r="V1308">
        <v>184.69111633300781</v>
      </c>
      <c r="W1308">
        <v>208.96133422851563</v>
      </c>
      <c r="X1308">
        <v>10.319088935852051</v>
      </c>
      <c r="Y1308">
        <v>235.35353088378906</v>
      </c>
      <c r="Z1308">
        <v>374.17584228515625</v>
      </c>
      <c r="AA1308">
        <v>21.183441162109375</v>
      </c>
      <c r="AB1308">
        <v>0</v>
      </c>
      <c r="AC1308">
        <v>31.651359558105469</v>
      </c>
      <c r="AD1308">
        <v>188.26803588867188</v>
      </c>
      <c r="AE1308">
        <v>269.16351318359375</v>
      </c>
      <c r="AG1308">
        <v>59.653427124023438</v>
      </c>
      <c r="AH1308">
        <v>306.11422729492188</v>
      </c>
      <c r="AI1308">
        <v>353.99862670898438</v>
      </c>
      <c r="AJ1308">
        <v>457.00274658203125</v>
      </c>
      <c r="AK1308">
        <v>59.432632446289063</v>
      </c>
      <c r="AL1308">
        <v>21.605670928955078</v>
      </c>
    </row>
    <row r="1309" spans="1:38" s="3" customFormat="1" x14ac:dyDescent="0.25">
      <c r="A1309" s="4">
        <v>43765.291666666664</v>
      </c>
      <c r="B1309" s="7">
        <v>26.248999999999999</v>
      </c>
      <c r="C1309" s="7">
        <v>27.268999999999998</v>
      </c>
      <c r="D1309" s="7">
        <v>20.414000000000001</v>
      </c>
      <c r="E1309" s="7">
        <v>28.274999999999999</v>
      </c>
      <c r="F1309" s="7">
        <v>93.04</v>
      </c>
      <c r="G1309" s="7">
        <v>91.673000000000002</v>
      </c>
      <c r="H1309" s="7">
        <v>137.072</v>
      </c>
      <c r="I1309" s="7">
        <v>2.3170000000000002</v>
      </c>
      <c r="J1309" s="7">
        <v>1.5209999999999999</v>
      </c>
      <c r="K1309" s="7">
        <v>136.703</v>
      </c>
      <c r="L1309" s="7">
        <v>2.2959999999999998</v>
      </c>
      <c r="M1309" s="7">
        <v>168.16399999999999</v>
      </c>
      <c r="N1309" s="7">
        <v>2.1669999999999998</v>
      </c>
      <c r="O1309">
        <v>2.4821858406066895</v>
      </c>
      <c r="P1309">
        <v>55.863250732421875</v>
      </c>
      <c r="Q1309">
        <v>88.823768615722656</v>
      </c>
      <c r="R1309">
        <v>138.22511291503906</v>
      </c>
      <c r="S1309">
        <v>0</v>
      </c>
      <c r="T1309">
        <v>0</v>
      </c>
      <c r="U1309">
        <v>10.173166275024414</v>
      </c>
      <c r="V1309">
        <v>184.58876037597656</v>
      </c>
      <c r="W1309">
        <v>209.66545104980469</v>
      </c>
      <c r="X1309">
        <v>10.100122451782227</v>
      </c>
      <c r="Y1309">
        <v>228.79121398925781</v>
      </c>
      <c r="Z1309">
        <v>354.84738159179688</v>
      </c>
      <c r="AA1309">
        <v>21.133317947387695</v>
      </c>
      <c r="AB1309">
        <v>5.2113585472106934</v>
      </c>
      <c r="AC1309">
        <v>180.08242797851563</v>
      </c>
      <c r="AD1309">
        <v>189.62149047851563</v>
      </c>
      <c r="AE1309">
        <v>267.81161499023438</v>
      </c>
      <c r="AG1309">
        <v>56.076515197753906</v>
      </c>
      <c r="AH1309">
        <v>298.17477416992188</v>
      </c>
      <c r="AI1309">
        <v>335.33526611328125</v>
      </c>
      <c r="AJ1309">
        <v>444.75808715820313</v>
      </c>
      <c r="AK1309">
        <v>55.826034545898438</v>
      </c>
      <c r="AL1309">
        <v>21.427482604980469</v>
      </c>
    </row>
    <row r="1310" spans="1:38" s="3" customFormat="1" x14ac:dyDescent="0.25">
      <c r="A1310" s="4">
        <v>43765.333333333336</v>
      </c>
      <c r="B1310" s="7">
        <v>35.372999999999998</v>
      </c>
      <c r="C1310" s="7">
        <v>33.838999999999999</v>
      </c>
      <c r="D1310" s="7">
        <v>18.600999999999999</v>
      </c>
      <c r="E1310" s="7">
        <v>183.19300000000001</v>
      </c>
      <c r="F1310" s="7">
        <v>64.807000000000002</v>
      </c>
      <c r="G1310" s="7">
        <v>155.04300000000001</v>
      </c>
      <c r="H1310" s="7">
        <v>147.88800000000001</v>
      </c>
      <c r="I1310" s="7">
        <v>3.55</v>
      </c>
      <c r="J1310" s="7">
        <v>4.0369999999999999</v>
      </c>
      <c r="K1310" s="7">
        <v>147.221</v>
      </c>
      <c r="L1310" s="7">
        <v>3.4319999999999999</v>
      </c>
      <c r="M1310" s="7">
        <v>238.80699999999999</v>
      </c>
      <c r="N1310" s="7">
        <v>3.165</v>
      </c>
      <c r="O1310">
        <v>16.793323516845703</v>
      </c>
      <c r="P1310">
        <v>53.925521850585938</v>
      </c>
      <c r="Q1310">
        <v>145.30390930175781</v>
      </c>
      <c r="R1310">
        <v>208.49607849121094</v>
      </c>
      <c r="S1310">
        <v>19.706912994384766</v>
      </c>
      <c r="T1310">
        <v>19.990333557128906</v>
      </c>
      <c r="U1310">
        <v>15.251770973205566</v>
      </c>
      <c r="V1310">
        <v>201.84832763671875</v>
      </c>
      <c r="W1310">
        <v>256.57601928710938</v>
      </c>
      <c r="X1310">
        <v>15.117623329162598</v>
      </c>
      <c r="Y1310">
        <v>279.40719604492188</v>
      </c>
      <c r="Z1310">
        <v>476.118408203125</v>
      </c>
      <c r="AA1310">
        <v>120.18768310546875</v>
      </c>
      <c r="AB1310">
        <v>121.43690490722656</v>
      </c>
      <c r="AC1310">
        <v>174.78633117675781</v>
      </c>
      <c r="AD1310">
        <v>150.32118225097656</v>
      </c>
      <c r="AE1310">
        <v>263.50347900390625</v>
      </c>
      <c r="AG1310">
        <v>52.833702087402344</v>
      </c>
      <c r="AH1310">
        <v>448.888916015625</v>
      </c>
      <c r="AI1310">
        <v>385.33578491210938</v>
      </c>
      <c r="AJ1310">
        <v>432.64334106445313</v>
      </c>
      <c r="AK1310">
        <v>50.677940368652344</v>
      </c>
      <c r="AL1310">
        <v>106.87269592285156</v>
      </c>
    </row>
    <row r="1311" spans="1:38" s="3" customFormat="1" x14ac:dyDescent="0.25">
      <c r="A1311" s="4">
        <v>43765.375</v>
      </c>
      <c r="B1311" s="7">
        <v>27.224</v>
      </c>
      <c r="C1311" s="7">
        <v>34.920999999999999</v>
      </c>
      <c r="D1311" s="7">
        <v>17.300999999999998</v>
      </c>
      <c r="E1311" s="7">
        <v>302.20499999999998</v>
      </c>
      <c r="F1311" s="7">
        <v>57.133000000000003</v>
      </c>
      <c r="G1311" s="7">
        <v>139.52099999999999</v>
      </c>
      <c r="H1311" s="7">
        <v>141.22499999999999</v>
      </c>
      <c r="I1311" s="7">
        <v>2.7690000000000001</v>
      </c>
      <c r="J1311" s="7">
        <v>18.812000000000001</v>
      </c>
      <c r="K1311" s="7">
        <v>146.63</v>
      </c>
      <c r="L1311" s="7">
        <v>3.343</v>
      </c>
      <c r="M1311" s="7">
        <v>267.815</v>
      </c>
      <c r="N1311" s="7">
        <v>3.1560000000000001</v>
      </c>
      <c r="O1311">
        <v>16.025569915771484</v>
      </c>
      <c r="P1311">
        <v>48.927555084228516</v>
      </c>
      <c r="Q1311">
        <v>141.10313415527344</v>
      </c>
      <c r="R1311">
        <v>207.62016296386719</v>
      </c>
      <c r="S1311">
        <v>27.995126724243164</v>
      </c>
      <c r="T1311">
        <v>22.083351135253906</v>
      </c>
      <c r="U1311">
        <v>18.071416854858398</v>
      </c>
      <c r="V1311">
        <v>209.52206420898438</v>
      </c>
      <c r="W1311">
        <v>290.42056274414063</v>
      </c>
      <c r="X1311">
        <v>18.066341400146484</v>
      </c>
      <c r="Y1311">
        <v>340.55050659179688</v>
      </c>
      <c r="Z1311">
        <v>579.335205078125</v>
      </c>
      <c r="AA1311">
        <v>226.72398376464844</v>
      </c>
      <c r="AB1311">
        <v>218.37171936035156</v>
      </c>
      <c r="AC1311">
        <v>165.42327880859375</v>
      </c>
      <c r="AD1311">
        <v>143.3251953125</v>
      </c>
      <c r="AE1311">
        <v>297.95199584960938</v>
      </c>
      <c r="AG1311">
        <v>90.771072387695313</v>
      </c>
      <c r="AH1311">
        <v>499.216552734375</v>
      </c>
      <c r="AI1311">
        <v>337.37216186523438</v>
      </c>
      <c r="AJ1311">
        <v>564.17584228515625</v>
      </c>
      <c r="AK1311">
        <v>85.896408081054688</v>
      </c>
      <c r="AL1311">
        <v>216.94697570800781</v>
      </c>
    </row>
    <row r="1312" spans="1:38" s="3" customFormat="1" x14ac:dyDescent="0.25">
      <c r="A1312" s="4">
        <v>43765.416666666664</v>
      </c>
      <c r="B1312" s="7">
        <v>27.885000000000002</v>
      </c>
      <c r="C1312" s="7">
        <v>35.402000000000001</v>
      </c>
      <c r="D1312" s="7">
        <v>17.292000000000002</v>
      </c>
      <c r="E1312" s="7">
        <v>297.07499999999999</v>
      </c>
      <c r="F1312" s="7">
        <v>56.933999999999997</v>
      </c>
      <c r="G1312" s="7">
        <v>138.86099999999999</v>
      </c>
      <c r="H1312" s="7">
        <v>139.97</v>
      </c>
      <c r="I1312" s="7">
        <v>2.621</v>
      </c>
      <c r="J1312" s="7">
        <v>15.465</v>
      </c>
      <c r="K1312" s="7">
        <v>146.553</v>
      </c>
      <c r="L1312" s="7">
        <v>3.3410000000000002</v>
      </c>
      <c r="M1312" s="7">
        <v>269.923</v>
      </c>
      <c r="N1312" s="7">
        <v>3.1520000000000001</v>
      </c>
      <c r="O1312">
        <v>15.535092353820801</v>
      </c>
      <c r="P1312">
        <v>48.765975952148438</v>
      </c>
      <c r="Q1312">
        <v>139.29779052734375</v>
      </c>
      <c r="R1312">
        <v>208.02218627929688</v>
      </c>
      <c r="S1312">
        <v>27.148109436035156</v>
      </c>
      <c r="T1312">
        <v>22.966434478759766</v>
      </c>
      <c r="U1312">
        <v>18.234975814819336</v>
      </c>
      <c r="V1312">
        <v>210.03176879882813</v>
      </c>
      <c r="W1312">
        <v>290.89132690429688</v>
      </c>
      <c r="X1312">
        <v>18.206865310668945</v>
      </c>
      <c r="Y1312">
        <v>342.74691772460938</v>
      </c>
      <c r="Z1312">
        <v>578.95538330078125</v>
      </c>
      <c r="AA1312">
        <v>228.51792907714844</v>
      </c>
      <c r="AB1312">
        <v>220.2276611328125</v>
      </c>
      <c r="AC1312">
        <v>165.27743530273438</v>
      </c>
      <c r="AD1312">
        <v>141.39956665039063</v>
      </c>
      <c r="AE1312">
        <v>298.54620361328125</v>
      </c>
      <c r="AG1312">
        <v>91.362136840820313</v>
      </c>
      <c r="AH1312">
        <v>497.09402465820313</v>
      </c>
      <c r="AI1312">
        <v>338.73019409179688</v>
      </c>
      <c r="AJ1312">
        <v>563.5531005859375</v>
      </c>
      <c r="AK1312">
        <v>86.38958740234375</v>
      </c>
      <c r="AL1312">
        <v>219.44180297851563</v>
      </c>
    </row>
    <row r="1313" spans="1:38" s="3" customFormat="1" x14ac:dyDescent="0.25">
      <c r="A1313" s="4">
        <v>43765.458333333336</v>
      </c>
      <c r="B1313" s="7">
        <v>28.93</v>
      </c>
      <c r="C1313" s="7">
        <v>36.555999999999997</v>
      </c>
      <c r="D1313" s="7">
        <v>17.361999999999998</v>
      </c>
      <c r="E1313" s="7">
        <v>297.88</v>
      </c>
      <c r="F1313" s="7">
        <v>57.829000000000001</v>
      </c>
      <c r="G1313" s="7">
        <v>139.20099999999999</v>
      </c>
      <c r="H1313" s="7">
        <v>140.11000000000001</v>
      </c>
      <c r="I1313" s="7">
        <v>2.6339999999999999</v>
      </c>
      <c r="J1313" s="7">
        <v>15.147</v>
      </c>
      <c r="K1313" s="7">
        <v>146.53800000000001</v>
      </c>
      <c r="L1313" s="7">
        <v>3.3420000000000001</v>
      </c>
      <c r="M1313" s="7">
        <v>270.346</v>
      </c>
      <c r="N1313" s="7">
        <v>3.1539999999999999</v>
      </c>
      <c r="O1313">
        <v>15.514719009399414</v>
      </c>
      <c r="P1313">
        <v>48.810543060302734</v>
      </c>
      <c r="Q1313">
        <v>139.17976379394531</v>
      </c>
      <c r="R1313">
        <v>208.09524536132813</v>
      </c>
      <c r="S1313">
        <v>27.173421859741211</v>
      </c>
      <c r="T1313">
        <v>22.901384353637695</v>
      </c>
      <c r="U1313">
        <v>18.277521133422852</v>
      </c>
      <c r="V1313">
        <v>210.16592407226563</v>
      </c>
      <c r="W1313">
        <v>290.89837646484375</v>
      </c>
      <c r="X1313">
        <v>18.191207885742188</v>
      </c>
      <c r="Y1313">
        <v>343.65997314453125</v>
      </c>
      <c r="Z1313">
        <v>579.41119384765625</v>
      </c>
      <c r="AA1313">
        <v>228.78419494628906</v>
      </c>
      <c r="AB1313">
        <v>219.49549865722656</v>
      </c>
      <c r="AC1313">
        <v>165.30253601074219</v>
      </c>
      <c r="AD1313">
        <v>141.36819458007813</v>
      </c>
      <c r="AE1313">
        <v>298.72366333007813</v>
      </c>
      <c r="AG1313">
        <v>91.581306457519531</v>
      </c>
      <c r="AH1313">
        <v>497.09402465820313</v>
      </c>
      <c r="AI1313">
        <v>337.6929931640625</v>
      </c>
      <c r="AJ1313">
        <v>563.62640380859375</v>
      </c>
      <c r="AK1313">
        <v>86.597099304199219</v>
      </c>
      <c r="AL1313">
        <v>219.43971252441406</v>
      </c>
    </row>
    <row r="1314" spans="1:38" s="3" customFormat="1" x14ac:dyDescent="0.25">
      <c r="A1314" s="4">
        <v>43765.5</v>
      </c>
      <c r="B1314" s="7">
        <v>29.411000000000001</v>
      </c>
      <c r="C1314" s="7">
        <v>37.231000000000002</v>
      </c>
      <c r="D1314" s="7">
        <v>17.305</v>
      </c>
      <c r="E1314" s="7">
        <v>294.524</v>
      </c>
      <c r="F1314" s="7">
        <v>58.225999999999999</v>
      </c>
      <c r="G1314" s="7">
        <v>139.143</v>
      </c>
      <c r="H1314" s="7">
        <v>140.25800000000001</v>
      </c>
      <c r="I1314" s="7">
        <v>2.6469999999999998</v>
      </c>
      <c r="J1314" s="7">
        <v>15.699</v>
      </c>
      <c r="K1314" s="7">
        <v>146.56800000000001</v>
      </c>
      <c r="L1314" s="7">
        <v>3.3439999999999999</v>
      </c>
      <c r="M1314" s="7">
        <v>270.29199999999997</v>
      </c>
      <c r="N1314" s="7">
        <v>3.1589999999999998</v>
      </c>
      <c r="O1314">
        <v>15.601628303527832</v>
      </c>
      <c r="P1314">
        <v>48.717948913574219</v>
      </c>
      <c r="Q1314">
        <v>139.19413757324219</v>
      </c>
      <c r="R1314">
        <v>208.10006713867188</v>
      </c>
      <c r="S1314">
        <v>26.376611709594727</v>
      </c>
      <c r="T1314">
        <v>22.884641647338867</v>
      </c>
      <c r="U1314">
        <v>18.33372688293457</v>
      </c>
      <c r="V1314">
        <v>210.33047485351563</v>
      </c>
      <c r="W1314">
        <v>291.16656494140625</v>
      </c>
      <c r="X1314">
        <v>18.28870964050293</v>
      </c>
      <c r="Y1314">
        <v>343.85125732421875</v>
      </c>
      <c r="Z1314">
        <v>579.2213134765625</v>
      </c>
      <c r="AA1314">
        <v>229.5926513671875</v>
      </c>
      <c r="AB1314">
        <v>220.15460205078125</v>
      </c>
      <c r="AC1314">
        <v>164.76919555664063</v>
      </c>
      <c r="AD1314">
        <v>141.53269958496094</v>
      </c>
      <c r="AE1314">
        <v>299.0362548828125</v>
      </c>
      <c r="AG1314">
        <v>91.803520202636719</v>
      </c>
      <c r="AH1314">
        <v>497.53561401367188</v>
      </c>
      <c r="AI1314">
        <v>338.26821899414063</v>
      </c>
      <c r="AJ1314">
        <v>563.5897216796875</v>
      </c>
      <c r="AK1314">
        <v>86.864509582519531</v>
      </c>
      <c r="AL1314">
        <v>219.66044616699219</v>
      </c>
    </row>
    <row r="1315" spans="1:38" s="3" customFormat="1" x14ac:dyDescent="0.25">
      <c r="A1315" s="4">
        <v>43765.541666666664</v>
      </c>
      <c r="B1315" s="7">
        <v>30.317</v>
      </c>
      <c r="C1315" s="7">
        <v>37.293999999999997</v>
      </c>
      <c r="D1315" s="7">
        <v>16.661999999999999</v>
      </c>
      <c r="E1315" s="7">
        <v>356.88600000000002</v>
      </c>
      <c r="F1315" s="7">
        <v>57.024000000000001</v>
      </c>
      <c r="G1315" s="7">
        <v>149.083</v>
      </c>
      <c r="H1315" s="7">
        <v>147.18299999999999</v>
      </c>
      <c r="I1315" s="7">
        <v>3.4079999999999999</v>
      </c>
      <c r="J1315" s="7">
        <v>19.809999999999999</v>
      </c>
      <c r="K1315" s="7">
        <v>148.398</v>
      </c>
      <c r="L1315" s="7">
        <v>3.577</v>
      </c>
      <c r="M1315" s="7">
        <v>273.27600000000001</v>
      </c>
      <c r="N1315" s="7">
        <v>3.2909999999999999</v>
      </c>
      <c r="O1315">
        <v>25.340215682983398</v>
      </c>
      <c r="P1315">
        <v>46.422470092773438</v>
      </c>
      <c r="Q1315">
        <v>141.89012145996094</v>
      </c>
      <c r="R1315">
        <v>216.39990234375</v>
      </c>
      <c r="S1315">
        <v>39.341972351074219</v>
      </c>
      <c r="T1315">
        <v>27.719352722167969</v>
      </c>
      <c r="U1315">
        <v>21.873178482055664</v>
      </c>
      <c r="V1315">
        <v>218.85430908203125</v>
      </c>
      <c r="W1315">
        <v>300.28814697265625</v>
      </c>
      <c r="X1315">
        <v>21.593814849853516</v>
      </c>
      <c r="Y1315">
        <v>325.29315185546875</v>
      </c>
      <c r="Z1315">
        <v>562.857177734375</v>
      </c>
      <c r="AA1315">
        <v>270.5400390625</v>
      </c>
      <c r="AB1315">
        <v>258.91934204101563</v>
      </c>
      <c r="AC1315">
        <v>158.09930419921875</v>
      </c>
      <c r="AD1315">
        <v>143.84266662597656</v>
      </c>
      <c r="AE1315">
        <v>310.55294799804688</v>
      </c>
      <c r="AG1315">
        <v>106.46440887451172</v>
      </c>
      <c r="AH1315">
        <v>495.27972412109375</v>
      </c>
      <c r="AI1315">
        <v>425.91424560546875</v>
      </c>
      <c r="AJ1315">
        <v>561.37164306640625</v>
      </c>
      <c r="AK1315">
        <v>99.972328186035156</v>
      </c>
      <c r="AL1315">
        <v>252.92369079589844</v>
      </c>
    </row>
    <row r="1316" spans="1:38" s="3" customFormat="1" x14ac:dyDescent="0.25">
      <c r="A1316" s="4">
        <v>43765.583333333336</v>
      </c>
      <c r="B1316" s="7">
        <v>31.826000000000001</v>
      </c>
      <c r="C1316" s="7">
        <v>38.451000000000001</v>
      </c>
      <c r="D1316" s="7">
        <v>16.483000000000001</v>
      </c>
      <c r="E1316" s="7">
        <v>391.404</v>
      </c>
      <c r="F1316" s="7">
        <v>57.545999999999999</v>
      </c>
      <c r="G1316" s="7">
        <v>153.21600000000001</v>
      </c>
      <c r="H1316" s="7">
        <v>148.715</v>
      </c>
      <c r="I1316" s="7">
        <v>3.6070000000000002</v>
      </c>
      <c r="J1316" s="7">
        <v>30.25</v>
      </c>
      <c r="K1316" s="7">
        <v>150.52099999999999</v>
      </c>
      <c r="L1316" s="7">
        <v>3.8319999999999999</v>
      </c>
      <c r="M1316" s="7">
        <v>275.2</v>
      </c>
      <c r="N1316" s="7">
        <v>3.4929999999999999</v>
      </c>
      <c r="O1316">
        <v>29.7835693359375</v>
      </c>
      <c r="P1316">
        <v>45.026454925537109</v>
      </c>
      <c r="Q1316">
        <v>148.27568054199219</v>
      </c>
      <c r="R1316">
        <v>219.343505859375</v>
      </c>
      <c r="S1316">
        <v>43.325550079345703</v>
      </c>
      <c r="T1316">
        <v>29.342996597290039</v>
      </c>
      <c r="U1316">
        <v>23.644662857055664</v>
      </c>
      <c r="V1316">
        <v>222.73220825195313</v>
      </c>
      <c r="W1316">
        <v>305.52545166015625</v>
      </c>
      <c r="X1316">
        <v>23.384616851806641</v>
      </c>
      <c r="Y1316">
        <v>325.49652099609375</v>
      </c>
      <c r="Z1316">
        <v>558.457763671875</v>
      </c>
      <c r="AA1316">
        <v>292.31912231445313</v>
      </c>
      <c r="AB1316">
        <v>266.682861328125</v>
      </c>
      <c r="AC1316">
        <v>155.06715393066406</v>
      </c>
      <c r="AD1316">
        <v>150.69444274902344</v>
      </c>
      <c r="AE1316">
        <v>315.47415161132813</v>
      </c>
      <c r="AG1316">
        <v>113.55667877197266</v>
      </c>
      <c r="AH1316">
        <v>489.62728881835938</v>
      </c>
      <c r="AI1316">
        <v>456.93911743164063</v>
      </c>
      <c r="AJ1316">
        <v>563.4151611328125</v>
      </c>
      <c r="AK1316">
        <v>106.53621673583984</v>
      </c>
      <c r="AL1316">
        <v>270.80874633789063</v>
      </c>
    </row>
    <row r="1317" spans="1:38" s="3" customFormat="1" x14ac:dyDescent="0.25">
      <c r="A1317" s="4">
        <v>43765.625</v>
      </c>
      <c r="B1317" s="7">
        <v>31.838000000000001</v>
      </c>
      <c r="C1317" s="7">
        <v>38.396000000000001</v>
      </c>
      <c r="D1317" s="7">
        <v>16.498999999999999</v>
      </c>
      <c r="E1317" s="7">
        <v>389.26900000000001</v>
      </c>
      <c r="F1317" s="7">
        <v>57.347999999999999</v>
      </c>
      <c r="G1317" s="7">
        <v>152.952</v>
      </c>
      <c r="H1317" s="7">
        <v>148.59299999999999</v>
      </c>
      <c r="I1317" s="7">
        <v>3.5910000000000002</v>
      </c>
      <c r="J1317" s="7">
        <v>31.202000000000002</v>
      </c>
      <c r="K1317" s="7">
        <v>150.48500000000001</v>
      </c>
      <c r="L1317" s="7">
        <v>3.83</v>
      </c>
      <c r="M1317" s="7">
        <v>275.35399999999998</v>
      </c>
      <c r="N1317" s="7">
        <v>3.492</v>
      </c>
      <c r="O1317">
        <v>29.664081573486328</v>
      </c>
      <c r="P1317">
        <v>45.445667266845703</v>
      </c>
      <c r="Q1317">
        <v>147.92782592773438</v>
      </c>
      <c r="R1317">
        <v>219.49736022949219</v>
      </c>
      <c r="S1317">
        <v>44.670490264892578</v>
      </c>
      <c r="T1317">
        <v>29.067661285400391</v>
      </c>
      <c r="U1317">
        <v>23.655080795288086</v>
      </c>
      <c r="V1317">
        <v>222.77989196777344</v>
      </c>
      <c r="W1317">
        <v>305.64102172851563</v>
      </c>
      <c r="X1317">
        <v>23.382175445556641</v>
      </c>
      <c r="Y1317">
        <v>325.40054321289063</v>
      </c>
      <c r="Z1317">
        <v>559.11492919921875</v>
      </c>
      <c r="AA1317">
        <v>291.763916015625</v>
      </c>
      <c r="AB1317">
        <v>254.97608947753906</v>
      </c>
      <c r="AC1317">
        <v>157.08180236816406</v>
      </c>
      <c r="AD1317">
        <v>150.09921264648438</v>
      </c>
      <c r="AE1317">
        <v>315.51486206054688</v>
      </c>
      <c r="AG1317">
        <v>113.41321563720703</v>
      </c>
      <c r="AH1317">
        <v>490.05935668945313</v>
      </c>
      <c r="AI1317">
        <v>454.24624633789063</v>
      </c>
      <c r="AJ1317">
        <v>563.52825927734375</v>
      </c>
      <c r="AK1317">
        <v>106.6983642578125</v>
      </c>
      <c r="AL1317">
        <v>270.74014282226563</v>
      </c>
    </row>
    <row r="1318" spans="1:38" s="3" customFormat="1" x14ac:dyDescent="0.25">
      <c r="A1318" s="4">
        <v>43765.666666666664</v>
      </c>
      <c r="B1318" s="7">
        <v>31.95</v>
      </c>
      <c r="C1318" s="7">
        <v>38.405999999999999</v>
      </c>
      <c r="D1318" s="7">
        <v>16.501000000000001</v>
      </c>
      <c r="E1318" s="7">
        <v>392.61200000000002</v>
      </c>
      <c r="F1318" s="7">
        <v>57.218000000000004</v>
      </c>
      <c r="G1318" s="7">
        <v>152.89400000000001</v>
      </c>
      <c r="H1318" s="7">
        <v>148.72399999999999</v>
      </c>
      <c r="I1318" s="7">
        <v>3.609</v>
      </c>
      <c r="J1318" s="7">
        <v>32.405999999999999</v>
      </c>
      <c r="K1318" s="7">
        <v>150.20400000000001</v>
      </c>
      <c r="L1318" s="7">
        <v>3.8279999999999998</v>
      </c>
      <c r="M1318" s="7">
        <v>275.36</v>
      </c>
      <c r="N1318" s="7">
        <v>3.4969999999999999</v>
      </c>
      <c r="O1318">
        <v>29.857587814331055</v>
      </c>
      <c r="P1318">
        <v>45.067153930664063</v>
      </c>
      <c r="Q1318">
        <v>148.10310363769531</v>
      </c>
      <c r="R1318">
        <v>219.4505615234375</v>
      </c>
      <c r="S1318">
        <v>45.092205047607422</v>
      </c>
      <c r="T1318">
        <v>29.280040740966797</v>
      </c>
      <c r="U1318">
        <v>23.550233840942383</v>
      </c>
      <c r="V1318">
        <v>222.79362487792969</v>
      </c>
      <c r="W1318">
        <v>305.64102172851563</v>
      </c>
      <c r="X1318">
        <v>23.286935806274414</v>
      </c>
      <c r="Y1318">
        <v>325.75192260742188</v>
      </c>
      <c r="Z1318">
        <v>559.0047607421875</v>
      </c>
      <c r="AA1318">
        <v>291.56936645507813</v>
      </c>
      <c r="AB1318">
        <v>260.94631958007813</v>
      </c>
      <c r="AC1318">
        <v>155.66238403320313</v>
      </c>
      <c r="AD1318">
        <v>150.06105041503906</v>
      </c>
      <c r="AE1318">
        <v>315.5067138671875</v>
      </c>
      <c r="AG1318">
        <v>113.1771240234375</v>
      </c>
      <c r="AH1318">
        <v>490.08547973632813</v>
      </c>
      <c r="AI1318">
        <v>455.3114013671875</v>
      </c>
      <c r="AJ1318">
        <v>563.5164794921875</v>
      </c>
      <c r="AK1318">
        <v>106.12120819091797</v>
      </c>
      <c r="AL1318">
        <v>270.56399536132813</v>
      </c>
    </row>
    <row r="1319" spans="1:38" s="3" customFormat="1" x14ac:dyDescent="0.25">
      <c r="A1319" s="4">
        <v>43765.708333333336</v>
      </c>
      <c r="B1319" s="7">
        <v>32.386000000000003</v>
      </c>
      <c r="C1319" s="7">
        <v>38.895000000000003</v>
      </c>
      <c r="D1319" s="7">
        <v>16.331</v>
      </c>
      <c r="E1319" s="7">
        <v>393.13299999999998</v>
      </c>
      <c r="F1319" s="7">
        <v>57.472999999999999</v>
      </c>
      <c r="G1319" s="7">
        <v>152.952</v>
      </c>
      <c r="H1319" s="7">
        <v>148.86500000000001</v>
      </c>
      <c r="I1319" s="7">
        <v>3.633</v>
      </c>
      <c r="J1319" s="7">
        <v>31.481000000000002</v>
      </c>
      <c r="K1319" s="7">
        <v>150.67500000000001</v>
      </c>
      <c r="L1319" s="7">
        <v>3.8719999999999999</v>
      </c>
      <c r="M1319" s="7">
        <v>275.36</v>
      </c>
      <c r="N1319" s="7">
        <v>3.5249999999999999</v>
      </c>
      <c r="O1319">
        <v>29.92182731628418</v>
      </c>
      <c r="P1319">
        <v>44.224662780761719</v>
      </c>
      <c r="Q1319">
        <v>148.22087097167969</v>
      </c>
      <c r="R1319">
        <v>219.96867370605469</v>
      </c>
      <c r="S1319">
        <v>44.535785675048828</v>
      </c>
      <c r="T1319">
        <v>28.953731536865234</v>
      </c>
      <c r="U1319">
        <v>23.784452438354492</v>
      </c>
      <c r="V1319">
        <v>223.21128845214844</v>
      </c>
      <c r="W1319">
        <v>306.11151123046875</v>
      </c>
      <c r="X1319">
        <v>23.518400192260742</v>
      </c>
      <c r="Y1319">
        <v>325.52639770507813</v>
      </c>
      <c r="Z1319">
        <v>560.3798828125</v>
      </c>
      <c r="AA1319">
        <v>292.4100341796875</v>
      </c>
      <c r="AB1319">
        <v>281.877685546875</v>
      </c>
      <c r="AC1319">
        <v>153.20513916015625</v>
      </c>
      <c r="AD1319">
        <v>150.19841003417969</v>
      </c>
      <c r="AE1319">
        <v>315.685791015625</v>
      </c>
      <c r="AG1319">
        <v>113.98605346679688</v>
      </c>
      <c r="AH1319">
        <v>491.53372192382813</v>
      </c>
      <c r="AI1319">
        <v>457.05462646484375</v>
      </c>
      <c r="AJ1319">
        <v>565.133056640625</v>
      </c>
      <c r="AK1319">
        <v>107.25144195556641</v>
      </c>
      <c r="AL1319">
        <v>271.95669555664063</v>
      </c>
    </row>
    <row r="1320" spans="1:38" s="3" customFormat="1" x14ac:dyDescent="0.25">
      <c r="A1320" s="4">
        <v>43765.75</v>
      </c>
      <c r="B1320" s="7">
        <v>32.780999999999999</v>
      </c>
      <c r="C1320" s="7">
        <v>39.377000000000002</v>
      </c>
      <c r="D1320" s="7">
        <v>16.387</v>
      </c>
      <c r="E1320" s="7">
        <v>403.34100000000001</v>
      </c>
      <c r="F1320" s="7">
        <v>58.561999999999998</v>
      </c>
      <c r="G1320" s="7">
        <v>153.78800000000001</v>
      </c>
      <c r="H1320" s="7">
        <v>148.989</v>
      </c>
      <c r="I1320" s="7">
        <v>3.6789999999999998</v>
      </c>
      <c r="J1320" s="7">
        <v>30.657</v>
      </c>
      <c r="K1320" s="7">
        <v>150.84899999999999</v>
      </c>
      <c r="L1320" s="7">
        <v>3.8940000000000001</v>
      </c>
      <c r="M1320" s="7">
        <v>275.54399999999998</v>
      </c>
      <c r="N1320" s="7">
        <v>3.5459999999999998</v>
      </c>
      <c r="O1320">
        <v>30.258148193359375</v>
      </c>
      <c r="P1320">
        <v>43.956043243408203</v>
      </c>
      <c r="Q1320">
        <v>148.41622924804688</v>
      </c>
      <c r="R1320">
        <v>220.77371215820313</v>
      </c>
      <c r="S1320">
        <v>44.989727020263672</v>
      </c>
      <c r="T1320">
        <v>28.740520477294922</v>
      </c>
      <c r="U1320">
        <v>23.876272201538086</v>
      </c>
      <c r="V1320">
        <v>223.33180236816406</v>
      </c>
      <c r="W1320">
        <v>306.148681640625</v>
      </c>
      <c r="X1320">
        <v>23.604070663452148</v>
      </c>
      <c r="Y1320">
        <v>325.04544067382813</v>
      </c>
      <c r="Z1320">
        <v>558.85662841796875</v>
      </c>
      <c r="AA1320">
        <v>295.64035034179688</v>
      </c>
      <c r="AB1320">
        <v>277.514892578125</v>
      </c>
      <c r="AC1320">
        <v>152.56410217285156</v>
      </c>
      <c r="AD1320">
        <v>150.47314453125</v>
      </c>
      <c r="AE1320">
        <v>315.88116455078125</v>
      </c>
      <c r="AG1320">
        <v>114.07886505126953</v>
      </c>
      <c r="AH1320">
        <v>488.64010620117188</v>
      </c>
      <c r="AI1320">
        <v>452.74603271484375</v>
      </c>
      <c r="AJ1320">
        <v>562.54949951171875</v>
      </c>
      <c r="AK1320">
        <v>107.32384490966797</v>
      </c>
      <c r="AL1320">
        <v>272.6336669921875</v>
      </c>
    </row>
    <row r="1321" spans="1:38" s="3" customFormat="1" x14ac:dyDescent="0.25">
      <c r="A1321" s="4">
        <v>43765.791666666664</v>
      </c>
      <c r="B1321" s="7">
        <v>32.841000000000001</v>
      </c>
      <c r="C1321" s="7">
        <v>39.384999999999998</v>
      </c>
      <c r="D1321" s="7">
        <v>16.550999999999998</v>
      </c>
      <c r="E1321" s="7">
        <v>396.80500000000001</v>
      </c>
      <c r="F1321" s="7">
        <v>57.923999999999999</v>
      </c>
      <c r="G1321" s="7">
        <v>154.227</v>
      </c>
      <c r="H1321" s="7">
        <v>149.05000000000001</v>
      </c>
      <c r="I1321" s="7">
        <v>3.681</v>
      </c>
      <c r="J1321" s="7">
        <v>30.827999999999999</v>
      </c>
      <c r="K1321" s="7">
        <v>150.96100000000001</v>
      </c>
      <c r="L1321" s="7">
        <v>3.8969999999999998</v>
      </c>
      <c r="M1321" s="7">
        <v>275.74</v>
      </c>
      <c r="N1321" s="7">
        <v>3.5489999999999999</v>
      </c>
      <c r="O1321">
        <v>30.459918975830078</v>
      </c>
      <c r="P1321">
        <v>43.540904998779297</v>
      </c>
      <c r="Q1321">
        <v>148.59150695800781</v>
      </c>
      <c r="R1321">
        <v>220.634521484375</v>
      </c>
      <c r="S1321">
        <v>40.853755950927734</v>
      </c>
      <c r="T1321">
        <v>28.458896636962891</v>
      </c>
      <c r="U1321">
        <v>23.840456008911133</v>
      </c>
      <c r="V1321">
        <v>223.25299072265625</v>
      </c>
      <c r="W1321">
        <v>305.97259521484375</v>
      </c>
      <c r="X1321">
        <v>23.550022125244141</v>
      </c>
      <c r="Y1321">
        <v>325.26724243164063</v>
      </c>
      <c r="Z1321">
        <v>559.02374267578125</v>
      </c>
      <c r="AA1321">
        <v>296.10382080078125</v>
      </c>
      <c r="AB1321">
        <v>292.48867797851563</v>
      </c>
      <c r="AC1321">
        <v>149.75579833984375</v>
      </c>
      <c r="AD1321">
        <v>150.54945373535156</v>
      </c>
      <c r="AE1321">
        <v>316.16607666015625</v>
      </c>
      <c r="AG1321">
        <v>114.25312805175781</v>
      </c>
      <c r="AH1321">
        <v>488.38034057617188</v>
      </c>
      <c r="AI1321">
        <v>455.72308349609375</v>
      </c>
      <c r="AJ1321">
        <v>563.72650146484375</v>
      </c>
      <c r="AK1321">
        <v>107.70689392089844</v>
      </c>
      <c r="AL1321">
        <v>274.00582885742188</v>
      </c>
    </row>
    <row r="1322" spans="1:38" s="3" customFormat="1" x14ac:dyDescent="0.25">
      <c r="A1322" s="4">
        <v>43765.833333333336</v>
      </c>
      <c r="B1322" s="7">
        <v>32.695999999999998</v>
      </c>
      <c r="C1322" s="7">
        <v>39.134</v>
      </c>
      <c r="D1322" s="7">
        <v>16.451000000000001</v>
      </c>
      <c r="E1322" s="7">
        <v>397.74400000000003</v>
      </c>
      <c r="F1322" s="7">
        <v>58.058999999999997</v>
      </c>
      <c r="G1322" s="7">
        <v>154.34399999999999</v>
      </c>
      <c r="H1322" s="7">
        <v>149.30000000000001</v>
      </c>
      <c r="I1322" s="7">
        <v>3.6890000000000001</v>
      </c>
      <c r="J1322" s="7">
        <v>31.279</v>
      </c>
      <c r="K1322" s="7">
        <v>151.041</v>
      </c>
      <c r="L1322" s="7">
        <v>3.9089999999999998</v>
      </c>
      <c r="M1322" s="7">
        <v>275.84300000000002</v>
      </c>
      <c r="N1322" s="7">
        <v>3.573</v>
      </c>
      <c r="O1322">
        <v>30.567647933959961</v>
      </c>
      <c r="P1322">
        <v>44.680507659912109</v>
      </c>
      <c r="Q1322">
        <v>148.66911315917969</v>
      </c>
      <c r="R1322">
        <v>220.73098754882813</v>
      </c>
      <c r="S1322">
        <v>44.456413269042969</v>
      </c>
      <c r="T1322">
        <v>29.16755485534668</v>
      </c>
      <c r="U1322">
        <v>24.025125503540039</v>
      </c>
      <c r="V1322">
        <v>223.54397583007813</v>
      </c>
      <c r="W1322">
        <v>306.326171875</v>
      </c>
      <c r="X1322">
        <v>23.732385635375977</v>
      </c>
      <c r="Y1322">
        <v>325.98492431640625</v>
      </c>
      <c r="Z1322">
        <v>558.86419677734375</v>
      </c>
      <c r="AA1322">
        <v>297.47689819335938</v>
      </c>
      <c r="AB1322">
        <v>272.4014892578125</v>
      </c>
      <c r="AC1322">
        <v>154.24298095703125</v>
      </c>
      <c r="AD1322">
        <v>150.57234191894531</v>
      </c>
      <c r="AE1322">
        <v>316.4591064453125</v>
      </c>
      <c r="AG1322">
        <v>115.37240600585938</v>
      </c>
      <c r="AH1322">
        <v>488.20941162109375</v>
      </c>
      <c r="AI1322">
        <v>457.1021728515625</v>
      </c>
      <c r="AJ1322">
        <v>563.5164794921875</v>
      </c>
      <c r="AK1322">
        <v>107.90308380126953</v>
      </c>
      <c r="AL1322">
        <v>275.52178955078125</v>
      </c>
    </row>
    <row r="1323" spans="1:38" s="3" customFormat="1" x14ac:dyDescent="0.25">
      <c r="A1323" s="4">
        <v>43765.875</v>
      </c>
      <c r="B1323" s="7">
        <v>32.497999999999998</v>
      </c>
      <c r="C1323" s="7">
        <v>39.009</v>
      </c>
      <c r="D1323" s="7">
        <v>16.372</v>
      </c>
      <c r="E1323" s="7">
        <v>390.53399999999999</v>
      </c>
      <c r="F1323" s="7">
        <v>57.863</v>
      </c>
      <c r="G1323" s="7">
        <v>154.35900000000001</v>
      </c>
      <c r="H1323" s="7">
        <v>149.34299999999999</v>
      </c>
      <c r="I1323" s="7">
        <v>3.6709999999999998</v>
      </c>
      <c r="J1323" s="7">
        <v>31.532</v>
      </c>
      <c r="K1323" s="7">
        <v>151.03299999999999</v>
      </c>
      <c r="L1323" s="7">
        <v>3.9</v>
      </c>
      <c r="M1323" s="7">
        <v>275.48099999999999</v>
      </c>
      <c r="N1323" s="7">
        <v>3.5609999999999999</v>
      </c>
      <c r="O1323">
        <v>30.566864013671875</v>
      </c>
      <c r="P1323">
        <v>44.420024871826172</v>
      </c>
      <c r="Q1323">
        <v>148.64903259277344</v>
      </c>
      <c r="R1323">
        <v>220.56045532226563</v>
      </c>
      <c r="S1323">
        <v>43.171737670898438</v>
      </c>
      <c r="T1323">
        <v>28.964799880981445</v>
      </c>
      <c r="U1323">
        <v>23.894044876098633</v>
      </c>
      <c r="V1323">
        <v>223.33375549316406</v>
      </c>
      <c r="W1323">
        <v>306.0303955078125</v>
      </c>
      <c r="X1323">
        <v>23.610771179199219</v>
      </c>
      <c r="Y1323">
        <v>324.94198608398438</v>
      </c>
      <c r="Z1323">
        <v>558.10064697265625</v>
      </c>
      <c r="AA1323">
        <v>294.95101928710938</v>
      </c>
      <c r="AB1323">
        <v>272.81753540039063</v>
      </c>
      <c r="AC1323">
        <v>153.4798583984375</v>
      </c>
      <c r="AD1323">
        <v>150.58761596679688</v>
      </c>
      <c r="AE1323">
        <v>316.21490478515625</v>
      </c>
      <c r="AG1323">
        <v>114.24298095703125</v>
      </c>
      <c r="AH1323">
        <v>489.20513916015625</v>
      </c>
      <c r="AI1323">
        <v>462.531494140625</v>
      </c>
      <c r="AJ1323">
        <v>563.5579833984375</v>
      </c>
      <c r="AK1323">
        <v>107.55946350097656</v>
      </c>
      <c r="AL1323">
        <v>272.7156982421875</v>
      </c>
    </row>
    <row r="1324" spans="1:38" s="3" customFormat="1" x14ac:dyDescent="0.25">
      <c r="A1324" s="4">
        <v>43765.916666666664</v>
      </c>
      <c r="B1324" s="7">
        <v>32.514000000000003</v>
      </c>
      <c r="C1324" s="7">
        <v>38.994</v>
      </c>
      <c r="D1324" s="7">
        <v>16.471</v>
      </c>
      <c r="E1324" s="7">
        <v>374.41800000000001</v>
      </c>
      <c r="F1324" s="7">
        <v>57.997999999999998</v>
      </c>
      <c r="G1324" s="7">
        <v>154.35900000000001</v>
      </c>
      <c r="H1324" s="7">
        <v>149.21799999999999</v>
      </c>
      <c r="I1324" s="7">
        <v>3.6720000000000002</v>
      </c>
      <c r="J1324" s="7">
        <v>30.614000000000001</v>
      </c>
      <c r="K1324" s="7">
        <v>151.05600000000001</v>
      </c>
      <c r="L1324" s="7">
        <v>3.8969999999999998</v>
      </c>
      <c r="M1324" s="7">
        <v>275.642</v>
      </c>
      <c r="N1324" s="7">
        <v>3.56</v>
      </c>
      <c r="O1324">
        <v>30.653312683105469</v>
      </c>
      <c r="P1324">
        <v>44.719169616699219</v>
      </c>
      <c r="Q1324">
        <v>148.59150695800781</v>
      </c>
      <c r="R1324">
        <v>220.50346374511719</v>
      </c>
      <c r="S1324">
        <v>43.73504638671875</v>
      </c>
      <c r="T1324">
        <v>29.061912536621094</v>
      </c>
      <c r="U1324">
        <v>23.941095352172852</v>
      </c>
      <c r="V1324">
        <v>223.31103515625</v>
      </c>
      <c r="W1324">
        <v>306.01248168945313</v>
      </c>
      <c r="X1324">
        <v>23.658121109008789</v>
      </c>
      <c r="Y1324">
        <v>325.50027465820313</v>
      </c>
      <c r="Z1324">
        <v>557.94873046875</v>
      </c>
      <c r="AA1324">
        <v>296.06863403320313</v>
      </c>
      <c r="AB1324">
        <v>270.25067138671875</v>
      </c>
      <c r="AC1324">
        <v>154.45664978027344</v>
      </c>
      <c r="AD1324">
        <v>150.57234191894531</v>
      </c>
      <c r="AE1324">
        <v>316.19049072265625</v>
      </c>
      <c r="AG1324">
        <v>114.42002868652344</v>
      </c>
      <c r="AH1324">
        <v>489.06411743164063</v>
      </c>
      <c r="AI1324">
        <v>462.26937866210938</v>
      </c>
      <c r="AJ1324">
        <v>563.62152099609375</v>
      </c>
      <c r="AK1324">
        <v>107.54926300048828</v>
      </c>
      <c r="AL1324">
        <v>273.09271240234375</v>
      </c>
    </row>
    <row r="1325" spans="1:38" s="3" customFormat="1" x14ac:dyDescent="0.25">
      <c r="A1325" s="4">
        <v>43765.958333333336</v>
      </c>
      <c r="B1325" s="7">
        <v>32.475000000000001</v>
      </c>
      <c r="C1325" s="7">
        <v>38.994</v>
      </c>
      <c r="D1325" s="7">
        <v>16.356999999999999</v>
      </c>
      <c r="E1325" s="7">
        <v>386.85300000000001</v>
      </c>
      <c r="F1325" s="7">
        <v>57.777000000000001</v>
      </c>
      <c r="G1325" s="7">
        <v>154.476</v>
      </c>
      <c r="H1325" s="7">
        <v>149.30199999999999</v>
      </c>
      <c r="I1325" s="7">
        <v>3.6960000000000002</v>
      </c>
      <c r="J1325" s="7">
        <v>31.928999999999998</v>
      </c>
      <c r="K1325" s="7">
        <v>151.077</v>
      </c>
      <c r="L1325" s="7">
        <v>3.9060000000000001</v>
      </c>
      <c r="M1325" s="7">
        <v>275.65300000000002</v>
      </c>
      <c r="N1325" s="7">
        <v>3.5630000000000002</v>
      </c>
      <c r="O1325">
        <v>30.634172439575195</v>
      </c>
      <c r="P1325">
        <v>44.590965270996094</v>
      </c>
      <c r="Q1325">
        <v>148.66911315917969</v>
      </c>
      <c r="R1325">
        <v>220.51283264160156</v>
      </c>
      <c r="S1325">
        <v>43.397407531738281</v>
      </c>
      <c r="T1325">
        <v>28.961860656738281</v>
      </c>
      <c r="U1325">
        <v>23.931625366210938</v>
      </c>
      <c r="V1325">
        <v>223.38688659667969</v>
      </c>
      <c r="W1325">
        <v>306.11016845703125</v>
      </c>
      <c r="X1325">
        <v>23.657524108886719</v>
      </c>
      <c r="Y1325">
        <v>324.92706298828125</v>
      </c>
      <c r="Z1325">
        <v>557.66766357421875</v>
      </c>
      <c r="AA1325">
        <v>295.09765625</v>
      </c>
      <c r="AB1325">
        <v>274.26870727539063</v>
      </c>
      <c r="AC1325">
        <v>154.15139770507813</v>
      </c>
      <c r="AD1325">
        <v>150.58761596679688</v>
      </c>
      <c r="AE1325">
        <v>316.19049072265625</v>
      </c>
      <c r="AG1325">
        <v>114.67440795898438</v>
      </c>
      <c r="AH1325">
        <v>489.22650146484375</v>
      </c>
      <c r="AI1325">
        <v>463.6292724609375</v>
      </c>
      <c r="AJ1325">
        <v>563.5164794921875</v>
      </c>
      <c r="AK1325">
        <v>107.72053527832031</v>
      </c>
      <c r="AL1325">
        <v>273.14495849609375</v>
      </c>
    </row>
    <row r="1326" spans="1:38" s="3" customFormat="1" x14ac:dyDescent="0.25">
      <c r="A1326" s="4">
        <v>43766</v>
      </c>
      <c r="B1326" s="7">
        <v>32.683999999999997</v>
      </c>
      <c r="C1326" s="7">
        <v>39.225000000000001</v>
      </c>
      <c r="D1326" s="7">
        <v>16.443999999999999</v>
      </c>
      <c r="E1326" s="7">
        <v>396.90100000000001</v>
      </c>
      <c r="F1326" s="7">
        <v>57.911999999999999</v>
      </c>
      <c r="G1326" s="7">
        <v>154.38800000000001</v>
      </c>
      <c r="H1326" s="7">
        <v>149.381</v>
      </c>
      <c r="I1326" s="7">
        <v>3.6680000000000001</v>
      </c>
      <c r="J1326" s="7">
        <v>31.331</v>
      </c>
      <c r="K1326" s="7">
        <v>151.08099999999999</v>
      </c>
      <c r="L1326" s="7">
        <v>3.903</v>
      </c>
      <c r="M1326" s="7">
        <v>275.56099999999998</v>
      </c>
      <c r="N1326" s="7">
        <v>3.5609999999999999</v>
      </c>
      <c r="O1326">
        <v>30.579219818115234</v>
      </c>
      <c r="P1326">
        <v>44.151405334472656</v>
      </c>
      <c r="Q1326">
        <v>148.66911315917969</v>
      </c>
      <c r="R1326">
        <v>220.51283264160156</v>
      </c>
      <c r="S1326">
        <v>43.346752166748047</v>
      </c>
      <c r="T1326">
        <v>28.878896713256836</v>
      </c>
      <c r="U1326">
        <v>23.925895690917969</v>
      </c>
      <c r="V1326">
        <v>223.33248901367188</v>
      </c>
      <c r="W1326">
        <v>306.05099487304688</v>
      </c>
      <c r="X1326">
        <v>23.633211135864258</v>
      </c>
      <c r="Y1326">
        <v>325.38189697265625</v>
      </c>
      <c r="Z1326">
        <v>557.887939453125</v>
      </c>
      <c r="AA1326">
        <v>295.42913818359375</v>
      </c>
      <c r="AB1326">
        <v>278.06747436523438</v>
      </c>
      <c r="AC1326">
        <v>152.68620300292969</v>
      </c>
      <c r="AD1326">
        <v>150.59524536132813</v>
      </c>
      <c r="AE1326">
        <v>316.19049072265625</v>
      </c>
      <c r="AG1326">
        <v>114.44647979736328</v>
      </c>
      <c r="AH1326">
        <v>489.06411743164063</v>
      </c>
      <c r="AI1326">
        <v>462.19662475585938</v>
      </c>
      <c r="AJ1326">
        <v>563.5164794921875</v>
      </c>
      <c r="AK1326">
        <v>107.66756439208984</v>
      </c>
      <c r="AL1326">
        <v>273.1663818359375</v>
      </c>
    </row>
    <row r="1327" spans="1:38" s="3" customFormat="1" x14ac:dyDescent="0.25">
      <c r="A1327" s="4">
        <v>43766.041666666664</v>
      </c>
      <c r="B1327" s="7">
        <v>32.052999999999997</v>
      </c>
      <c r="C1327" s="7">
        <v>38.658999999999999</v>
      </c>
      <c r="D1327" s="7">
        <v>16.792999999999999</v>
      </c>
      <c r="E1327" s="7">
        <v>351.03500000000003</v>
      </c>
      <c r="F1327" s="7">
        <v>57.709000000000003</v>
      </c>
      <c r="G1327" s="7">
        <v>150.11099999999999</v>
      </c>
      <c r="H1327" s="7">
        <v>147.303</v>
      </c>
      <c r="I1327" s="7">
        <v>3.387</v>
      </c>
      <c r="J1327" s="7">
        <v>31.63</v>
      </c>
      <c r="K1327" s="7">
        <v>148.297</v>
      </c>
      <c r="L1327" s="7">
        <v>3.54</v>
      </c>
      <c r="M1327" s="7">
        <v>273.37</v>
      </c>
      <c r="N1327" s="7">
        <v>3.238</v>
      </c>
      <c r="O1327">
        <v>27.787574768066406</v>
      </c>
      <c r="P1327">
        <v>45.897438049316406</v>
      </c>
      <c r="Q1327">
        <v>147.1632080078125</v>
      </c>
      <c r="R1327">
        <v>215.98614501953125</v>
      </c>
      <c r="S1327">
        <v>38.696605682373047</v>
      </c>
      <c r="T1327">
        <v>26.270669937133789</v>
      </c>
      <c r="U1327">
        <v>22.082727432250977</v>
      </c>
      <c r="V1327">
        <v>218.92460632324219</v>
      </c>
      <c r="W1327">
        <v>301.97055053710938</v>
      </c>
      <c r="X1327">
        <v>21.869178771972656</v>
      </c>
      <c r="Y1327">
        <v>324.33148193359375</v>
      </c>
      <c r="Z1327">
        <v>559.354248046875</v>
      </c>
      <c r="AA1327">
        <v>270.9171142578125</v>
      </c>
      <c r="AB1327">
        <v>255.96101379394531</v>
      </c>
      <c r="AC1327">
        <v>156.5323486328125</v>
      </c>
      <c r="AD1327">
        <v>149.46836853027344</v>
      </c>
      <c r="AE1327">
        <v>311.3421630859375</v>
      </c>
      <c r="AG1327">
        <v>106.47458648681641</v>
      </c>
      <c r="AH1327">
        <v>492.59210205078125</v>
      </c>
      <c r="AI1327">
        <v>451.8109130859375</v>
      </c>
      <c r="AJ1327">
        <v>562.46685791015625</v>
      </c>
      <c r="AK1327">
        <v>99.910758972167969</v>
      </c>
      <c r="AL1327">
        <v>251.87614440917969</v>
      </c>
    </row>
    <row r="1328" spans="1:38" s="3" customFormat="1" x14ac:dyDescent="0.25">
      <c r="A1328" s="4">
        <v>43766.083333333336</v>
      </c>
      <c r="B1328" s="7">
        <v>30.021999999999998</v>
      </c>
      <c r="C1328" s="7">
        <v>37.290999999999997</v>
      </c>
      <c r="D1328" s="7">
        <v>17.062000000000001</v>
      </c>
      <c r="E1328" s="7">
        <v>330.41899999999998</v>
      </c>
      <c r="F1328" s="7">
        <v>57.610999999999997</v>
      </c>
      <c r="G1328" s="7">
        <v>140.61500000000001</v>
      </c>
      <c r="H1328" s="7">
        <v>141.25399999999999</v>
      </c>
      <c r="I1328" s="7">
        <v>2.76</v>
      </c>
      <c r="J1328" s="7">
        <v>21.062000000000001</v>
      </c>
      <c r="K1328" s="7">
        <v>146.922</v>
      </c>
      <c r="L1328" s="7">
        <v>3.3730000000000002</v>
      </c>
      <c r="M1328" s="7">
        <v>271.315</v>
      </c>
      <c r="N1328" s="7">
        <v>3.1469999999999998</v>
      </c>
      <c r="O1328">
        <v>16.53986930847168</v>
      </c>
      <c r="P1328">
        <v>48.579738616943359</v>
      </c>
      <c r="Q1328">
        <v>140.87548828125</v>
      </c>
      <c r="R1328">
        <v>209.9591064453125</v>
      </c>
      <c r="S1328">
        <v>25.297756195068359</v>
      </c>
      <c r="T1328">
        <v>23.522026062011719</v>
      </c>
      <c r="U1328">
        <v>19.130104064941406</v>
      </c>
      <c r="V1328">
        <v>211.82940673828125</v>
      </c>
      <c r="W1328">
        <v>293.94976806640625</v>
      </c>
      <c r="X1328">
        <v>18.831972122192383</v>
      </c>
      <c r="Y1328">
        <v>340.11215209960938</v>
      </c>
      <c r="Z1328">
        <v>577.47296142578125</v>
      </c>
      <c r="AA1328">
        <v>236.199951171875</v>
      </c>
      <c r="AB1328">
        <v>229.17578125</v>
      </c>
      <c r="AC1328">
        <v>163.74237060546875</v>
      </c>
      <c r="AD1328">
        <v>143.48495483398438</v>
      </c>
      <c r="AE1328">
        <v>301.310546875</v>
      </c>
      <c r="AG1328">
        <v>93.919418334960938</v>
      </c>
      <c r="AH1328">
        <v>495.40380859375</v>
      </c>
      <c r="AI1328">
        <v>348.43408203125</v>
      </c>
      <c r="AJ1328">
        <v>565.31951904296875</v>
      </c>
      <c r="AK1328">
        <v>88.907501220703125</v>
      </c>
      <c r="AL1328">
        <v>223.9146728515625</v>
      </c>
    </row>
    <row r="1329" spans="1:38" s="3" customFormat="1" x14ac:dyDescent="0.25">
      <c r="A1329" s="4">
        <v>43766.125</v>
      </c>
      <c r="B1329" s="7">
        <v>29.236000000000001</v>
      </c>
      <c r="C1329" s="7">
        <v>36.573999999999998</v>
      </c>
      <c r="D1329" s="7">
        <v>17.366</v>
      </c>
      <c r="E1329" s="7">
        <v>299.80799999999999</v>
      </c>
      <c r="F1329" s="7">
        <v>57.375999999999998</v>
      </c>
      <c r="G1329" s="7">
        <v>140.51900000000001</v>
      </c>
      <c r="H1329" s="7">
        <v>142.73599999999999</v>
      </c>
      <c r="I1329" s="7">
        <v>2.931</v>
      </c>
      <c r="J1329" s="7">
        <v>20.530999999999999</v>
      </c>
      <c r="K1329" s="7">
        <v>146.61600000000001</v>
      </c>
      <c r="L1329" s="7">
        <v>3.37</v>
      </c>
      <c r="M1329" s="7">
        <v>270.30399999999997</v>
      </c>
      <c r="N1329" s="7">
        <v>3.1589999999999998</v>
      </c>
      <c r="O1329">
        <v>18.124101638793945</v>
      </c>
      <c r="P1329">
        <v>48.793735504150391</v>
      </c>
      <c r="Q1329">
        <v>141.73138427734375</v>
      </c>
      <c r="R1329">
        <v>209.86080932617188</v>
      </c>
      <c r="S1329">
        <v>25.186864852905273</v>
      </c>
      <c r="T1329">
        <v>23.89385986328125</v>
      </c>
      <c r="U1329">
        <v>18.889936447143555</v>
      </c>
      <c r="V1329">
        <v>211.94120788574219</v>
      </c>
      <c r="W1329">
        <v>292.65609741210938</v>
      </c>
      <c r="X1329">
        <v>18.862028121948242</v>
      </c>
      <c r="Y1329">
        <v>340.92794799804688</v>
      </c>
      <c r="Z1329">
        <v>578.39886474609375</v>
      </c>
      <c r="AA1329">
        <v>237.03271484375</v>
      </c>
      <c r="AB1329">
        <v>219.9056396484375</v>
      </c>
      <c r="AC1329">
        <v>164.37016296386719</v>
      </c>
      <c r="AD1329">
        <v>144.22212219238281</v>
      </c>
      <c r="AE1329">
        <v>301.32220458984375</v>
      </c>
      <c r="AG1329">
        <v>94.367698669433594</v>
      </c>
      <c r="AH1329">
        <v>498.79156494140625</v>
      </c>
      <c r="AI1329">
        <v>343.86602783203125</v>
      </c>
      <c r="AJ1329">
        <v>564.42413330078125</v>
      </c>
      <c r="AK1329">
        <v>88.959930419921875</v>
      </c>
      <c r="AL1329">
        <v>225.93724060058594</v>
      </c>
    </row>
    <row r="1330" spans="1:38" s="3" customFormat="1" x14ac:dyDescent="0.25">
      <c r="A1330" s="4">
        <v>43766.166666666664</v>
      </c>
      <c r="B1330" s="7">
        <v>28.934999999999999</v>
      </c>
      <c r="C1330" s="7">
        <v>36.381</v>
      </c>
      <c r="D1330" s="7">
        <v>17.416</v>
      </c>
      <c r="E1330" s="7">
        <v>291.416</v>
      </c>
      <c r="F1330" s="7">
        <v>57.725000000000001</v>
      </c>
      <c r="G1330" s="7">
        <v>140.845</v>
      </c>
      <c r="H1330" s="7">
        <v>143.04499999999999</v>
      </c>
      <c r="I1330" s="7">
        <v>2.9329999999999998</v>
      </c>
      <c r="J1330" s="7">
        <v>17.734000000000002</v>
      </c>
      <c r="K1330" s="7">
        <v>146.744</v>
      </c>
      <c r="L1330" s="7">
        <v>3.36</v>
      </c>
      <c r="M1330" s="7">
        <v>269.76400000000001</v>
      </c>
      <c r="N1330" s="7">
        <v>3.1549999999999998</v>
      </c>
      <c r="O1330">
        <v>17.154420852661133</v>
      </c>
      <c r="P1330">
        <v>48.665229797363281</v>
      </c>
      <c r="Q1330">
        <v>141.44158935546875</v>
      </c>
      <c r="R1330">
        <v>209.78654479980469</v>
      </c>
      <c r="S1330">
        <v>25.543834686279297</v>
      </c>
      <c r="T1330">
        <v>21.759254455566406</v>
      </c>
      <c r="U1330">
        <v>18.527471542358398</v>
      </c>
      <c r="V1330">
        <v>211.13485717773438</v>
      </c>
      <c r="W1330">
        <v>292.14816284179688</v>
      </c>
      <c r="X1330">
        <v>18.433244705200195</v>
      </c>
      <c r="Y1330">
        <v>341.83184814453125</v>
      </c>
      <c r="Z1330">
        <v>578.578369140625</v>
      </c>
      <c r="AA1330">
        <v>231.46226501464844</v>
      </c>
      <c r="AB1330">
        <v>215.56100463867188</v>
      </c>
      <c r="AC1330">
        <v>164.43864440917969</v>
      </c>
      <c r="AD1330">
        <v>143.81715393066406</v>
      </c>
      <c r="AE1330">
        <v>300.65521240234375</v>
      </c>
      <c r="AG1330">
        <v>92.557449340820313</v>
      </c>
      <c r="AH1330">
        <v>497.93685913085938</v>
      </c>
      <c r="AI1330">
        <v>343.44601440429688</v>
      </c>
      <c r="AJ1330">
        <v>563.02813720703125</v>
      </c>
      <c r="AK1330">
        <v>87.478744506835938</v>
      </c>
      <c r="AL1330">
        <v>221.22624206542969</v>
      </c>
    </row>
    <row r="1331" spans="1:38" s="3" customFormat="1" x14ac:dyDescent="0.25">
      <c r="A1331" s="4">
        <v>43766.208333333336</v>
      </c>
      <c r="B1331" s="7">
        <v>28.388999999999999</v>
      </c>
      <c r="C1331" s="7">
        <v>36.337000000000003</v>
      </c>
      <c r="D1331" s="7">
        <v>17.280999999999999</v>
      </c>
      <c r="E1331" s="7">
        <v>308.95</v>
      </c>
      <c r="F1331" s="7">
        <v>58.235999999999997</v>
      </c>
      <c r="G1331" s="7">
        <v>141.726</v>
      </c>
      <c r="H1331" s="7">
        <v>143.923</v>
      </c>
      <c r="I1331" s="7">
        <v>2.9710000000000001</v>
      </c>
      <c r="J1331" s="7">
        <v>17.309999999999999</v>
      </c>
      <c r="K1331" s="7">
        <v>147.15</v>
      </c>
      <c r="L1331" s="7">
        <v>3.4340000000000002</v>
      </c>
      <c r="M1331" s="7">
        <v>270.08499999999998</v>
      </c>
      <c r="N1331" s="7">
        <v>3.22</v>
      </c>
      <c r="O1331">
        <v>18.162191390991211</v>
      </c>
      <c r="P1331">
        <v>48.653846740722656</v>
      </c>
      <c r="Q1331">
        <v>141.63558959960938</v>
      </c>
      <c r="R1331">
        <v>210.74908447265625</v>
      </c>
      <c r="S1331">
        <v>25.873928070068359</v>
      </c>
      <c r="T1331">
        <v>24.696821212768555</v>
      </c>
      <c r="U1331">
        <v>19.437807083129883</v>
      </c>
      <c r="V1331">
        <v>212.54747009277344</v>
      </c>
      <c r="W1331">
        <v>293.78744506835938</v>
      </c>
      <c r="X1331">
        <v>19.199077606201172</v>
      </c>
      <c r="Y1331">
        <v>338.83291625976563</v>
      </c>
      <c r="Z1331">
        <v>575.552978515625</v>
      </c>
      <c r="AA1331">
        <v>239.58882141113281</v>
      </c>
      <c r="AB1331">
        <v>227.30717468261719</v>
      </c>
      <c r="AC1331">
        <v>164.36282348632813</v>
      </c>
      <c r="AD1331">
        <v>144.04953002929688</v>
      </c>
      <c r="AE1331">
        <v>302.33984375</v>
      </c>
      <c r="AG1331">
        <v>95.779762268066406</v>
      </c>
      <c r="AH1331">
        <v>496.88555908203125</v>
      </c>
      <c r="AI1331">
        <v>348.21453857421875</v>
      </c>
      <c r="AJ1331">
        <v>563.2384033203125</v>
      </c>
      <c r="AK1331">
        <v>90.280197143554688</v>
      </c>
      <c r="AL1331">
        <v>227.65069580078125</v>
      </c>
    </row>
    <row r="1332" spans="1:38" s="3" customFormat="1" x14ac:dyDescent="0.25">
      <c r="A1332" s="4">
        <v>43766.25</v>
      </c>
      <c r="B1332" s="7">
        <v>28.614000000000001</v>
      </c>
      <c r="C1332" s="7">
        <v>36.154000000000003</v>
      </c>
      <c r="D1332" s="7">
        <v>17.215</v>
      </c>
      <c r="E1332" s="7">
        <v>324.06700000000001</v>
      </c>
      <c r="F1332" s="7">
        <v>56.113999999999997</v>
      </c>
      <c r="G1332" s="7">
        <v>147.65600000000001</v>
      </c>
      <c r="H1332" s="7">
        <v>147.71100000000001</v>
      </c>
      <c r="I1332" s="7">
        <v>3.49</v>
      </c>
      <c r="J1332" s="7">
        <v>18.466000000000001</v>
      </c>
      <c r="K1332" s="7">
        <v>148.28</v>
      </c>
      <c r="L1332" s="7">
        <v>3.5449999999999999</v>
      </c>
      <c r="M1332" s="7">
        <v>271.839</v>
      </c>
      <c r="N1332" s="7">
        <v>3.2759999999999998</v>
      </c>
      <c r="O1332">
        <v>24.374143600463867</v>
      </c>
      <c r="P1332">
        <v>48.460182189941406</v>
      </c>
      <c r="Q1332">
        <v>143.58975219726563</v>
      </c>
      <c r="R1332">
        <v>215.14129638671875</v>
      </c>
      <c r="S1332">
        <v>31.434112548828125</v>
      </c>
      <c r="T1332">
        <v>27.022441864013672</v>
      </c>
      <c r="U1332">
        <v>20.880617141723633</v>
      </c>
      <c r="V1332">
        <v>216.32240295410156</v>
      </c>
      <c r="W1332">
        <v>297.477783203125</v>
      </c>
      <c r="X1332">
        <v>20.6790771484375</v>
      </c>
      <c r="Y1332">
        <v>323.0341796875</v>
      </c>
      <c r="Z1332">
        <v>562.56414794921875</v>
      </c>
      <c r="AA1332">
        <v>257.52349853515625</v>
      </c>
      <c r="AB1332">
        <v>233.23727416992188</v>
      </c>
      <c r="AC1332">
        <v>163.46493530273438</v>
      </c>
      <c r="AD1332">
        <v>146.01553344726563</v>
      </c>
      <c r="AE1332">
        <v>308.55072021484375</v>
      </c>
      <c r="AG1332">
        <v>100.72039794921875</v>
      </c>
      <c r="AH1332">
        <v>492.98043823242188</v>
      </c>
      <c r="AI1332">
        <v>437.4481201171875</v>
      </c>
      <c r="AJ1332">
        <v>560.9615478515625</v>
      </c>
      <c r="AK1332">
        <v>94.8148193359375</v>
      </c>
      <c r="AL1332">
        <v>239.95689392089844</v>
      </c>
    </row>
    <row r="1333" spans="1:38" s="3" customFormat="1" x14ac:dyDescent="0.25">
      <c r="A1333" s="4">
        <v>43766.291666666664</v>
      </c>
      <c r="B1333" s="7">
        <v>29.308</v>
      </c>
      <c r="C1333" s="7">
        <v>35.735999999999997</v>
      </c>
      <c r="D1333" s="7">
        <v>16.806999999999999</v>
      </c>
      <c r="E1333" s="7">
        <v>361.59800000000001</v>
      </c>
      <c r="F1333" s="7">
        <v>57.061</v>
      </c>
      <c r="G1333" s="7">
        <v>145.16800000000001</v>
      </c>
      <c r="H1333" s="7">
        <v>146.40700000000001</v>
      </c>
      <c r="I1333" s="7">
        <v>3.2970000000000002</v>
      </c>
      <c r="J1333" s="7">
        <v>25.004000000000001</v>
      </c>
      <c r="K1333" s="7">
        <v>147.31700000000001</v>
      </c>
      <c r="L1333" s="7">
        <v>3.4769999999999999</v>
      </c>
      <c r="M1333" s="7">
        <v>273.30700000000002</v>
      </c>
      <c r="N1333" s="7">
        <v>3.23</v>
      </c>
      <c r="O1333">
        <v>20.504570007324219</v>
      </c>
      <c r="P1333">
        <v>46.178268432617188</v>
      </c>
      <c r="Q1333">
        <v>147.01528930664063</v>
      </c>
      <c r="R1333">
        <v>213.0693359375</v>
      </c>
      <c r="S1333">
        <v>40.879180908203125</v>
      </c>
      <c r="T1333">
        <v>23.51800537109375</v>
      </c>
      <c r="U1333">
        <v>20.293739318847656</v>
      </c>
      <c r="V1333">
        <v>215.48847961425781</v>
      </c>
      <c r="W1333">
        <v>298.57550048828125</v>
      </c>
      <c r="X1333">
        <v>20.014652252197266</v>
      </c>
      <c r="Y1333">
        <v>330.76922607421875</v>
      </c>
      <c r="Z1333">
        <v>564.871826171875</v>
      </c>
      <c r="AA1333">
        <v>250.64042663574219</v>
      </c>
      <c r="AB1333">
        <v>254.89816284179688</v>
      </c>
      <c r="AC1333">
        <v>157.30158996582031</v>
      </c>
      <c r="AD1333">
        <v>149.13172912597656</v>
      </c>
      <c r="AE1333">
        <v>306.49844360351563</v>
      </c>
      <c r="AG1333">
        <v>99.933204650878906</v>
      </c>
      <c r="AH1333">
        <v>492.70166015625</v>
      </c>
      <c r="AI1333">
        <v>369.3797607421875</v>
      </c>
      <c r="AJ1333">
        <v>561.90582275390625</v>
      </c>
      <c r="AK1333">
        <v>94.105010986328125</v>
      </c>
      <c r="AL1333">
        <v>236.97816467285156</v>
      </c>
    </row>
    <row r="1334" spans="1:38" s="3" customFormat="1" x14ac:dyDescent="0.25">
      <c r="A1334" s="4">
        <v>43766.333333333336</v>
      </c>
      <c r="B1334" s="7">
        <v>30.405999999999999</v>
      </c>
      <c r="C1334" s="7">
        <v>36.994</v>
      </c>
      <c r="D1334" s="7">
        <v>16.459</v>
      </c>
      <c r="E1334" s="7">
        <v>398.255</v>
      </c>
      <c r="F1334" s="7">
        <v>56.210999999999999</v>
      </c>
      <c r="G1334" s="7">
        <v>154.49799999999999</v>
      </c>
      <c r="H1334" s="7">
        <v>150.97900000000001</v>
      </c>
      <c r="I1334" s="7">
        <v>3.875</v>
      </c>
      <c r="J1334" s="7">
        <v>34.959000000000003</v>
      </c>
      <c r="K1334" s="7">
        <v>151.21600000000001</v>
      </c>
      <c r="L1334" s="7">
        <v>3.9319999999999999</v>
      </c>
      <c r="M1334" s="7">
        <v>274.69200000000001</v>
      </c>
      <c r="N1334" s="7">
        <v>3.5830000000000002</v>
      </c>
      <c r="O1334">
        <v>31.104837417602539</v>
      </c>
      <c r="P1334">
        <v>44.068378448486328</v>
      </c>
      <c r="Q1334">
        <v>149.86080932617188</v>
      </c>
      <c r="R1334">
        <v>220.84616088867188</v>
      </c>
      <c r="S1334">
        <v>43.132427215576172</v>
      </c>
      <c r="T1334">
        <v>29.114782333374023</v>
      </c>
      <c r="U1334">
        <v>23.992729187011719</v>
      </c>
      <c r="V1334">
        <v>223.42631530761719</v>
      </c>
      <c r="W1334">
        <v>305.91207885742188</v>
      </c>
      <c r="X1334">
        <v>23.693584442138672</v>
      </c>
      <c r="Y1334">
        <v>324.97625732421875</v>
      </c>
      <c r="Z1334">
        <v>555.785888671875</v>
      </c>
      <c r="AA1334">
        <v>296.1986083984375</v>
      </c>
      <c r="AB1334">
        <v>275.86300659179688</v>
      </c>
      <c r="AC1334">
        <v>152.30769348144531</v>
      </c>
      <c r="AD1334">
        <v>152.15846252441406</v>
      </c>
      <c r="AE1334">
        <v>316.05618286132813</v>
      </c>
      <c r="AG1334">
        <v>114.4700927734375</v>
      </c>
      <c r="AH1334">
        <v>488.63723754882813</v>
      </c>
      <c r="AI1334">
        <v>475.24118041992188</v>
      </c>
      <c r="AJ1334">
        <v>563.2491455078125</v>
      </c>
      <c r="AK1334">
        <v>107.72552490234375</v>
      </c>
      <c r="AL1334">
        <v>273.1904296875</v>
      </c>
    </row>
    <row r="1335" spans="1:38" s="3" customFormat="1" x14ac:dyDescent="0.25">
      <c r="A1335" s="4">
        <v>43766.375</v>
      </c>
      <c r="B1335" s="7">
        <v>30.815000000000001</v>
      </c>
      <c r="C1335" s="7">
        <v>37.258000000000003</v>
      </c>
      <c r="D1335" s="7">
        <v>16.449000000000002</v>
      </c>
      <c r="E1335" s="7">
        <v>397.60199999999998</v>
      </c>
      <c r="F1335" s="7">
        <v>56.561</v>
      </c>
      <c r="G1335" s="7">
        <v>154.95400000000001</v>
      </c>
      <c r="H1335" s="7">
        <v>151.03</v>
      </c>
      <c r="I1335" s="7">
        <v>3.9049999999999998</v>
      </c>
      <c r="J1335" s="7">
        <v>30.135999999999999</v>
      </c>
      <c r="K1335" s="7">
        <v>151.29499999999999</v>
      </c>
      <c r="L1335" s="7">
        <v>3.9420000000000002</v>
      </c>
      <c r="M1335" s="7">
        <v>274.721</v>
      </c>
      <c r="N1335" s="7">
        <v>3.5939999999999999</v>
      </c>
      <c r="O1335">
        <v>31.492519378662109</v>
      </c>
      <c r="P1335">
        <v>44.639804840087891</v>
      </c>
      <c r="Q1335">
        <v>150.39804077148438</v>
      </c>
      <c r="R1335">
        <v>221.10562133789063</v>
      </c>
      <c r="S1335">
        <v>43.530754089355469</v>
      </c>
      <c r="T1335">
        <v>29.775489807128906</v>
      </c>
      <c r="U1335">
        <v>24.006784439086914</v>
      </c>
      <c r="V1335">
        <v>223.53549194335938</v>
      </c>
      <c r="W1335">
        <v>306.05587768554688</v>
      </c>
      <c r="X1335">
        <v>23.710325241088867</v>
      </c>
      <c r="Y1335">
        <v>324.7320556640625</v>
      </c>
      <c r="Z1335">
        <v>556.06842041015625</v>
      </c>
      <c r="AA1335">
        <v>296.85665893554688</v>
      </c>
      <c r="AB1335">
        <v>268.239990234375</v>
      </c>
      <c r="AC1335">
        <v>154.21244812011719</v>
      </c>
      <c r="AD1335">
        <v>152.18695068359375</v>
      </c>
      <c r="AE1335">
        <v>316.19049072265625</v>
      </c>
      <c r="AG1335">
        <v>114.81624603271484</v>
      </c>
      <c r="AH1335">
        <v>488.71795654296875</v>
      </c>
      <c r="AI1335">
        <v>472.60006713867188</v>
      </c>
      <c r="AJ1335">
        <v>563.5823974609375</v>
      </c>
      <c r="AK1335">
        <v>107.87400054931641</v>
      </c>
      <c r="AL1335">
        <v>273.63143920898438</v>
      </c>
    </row>
    <row r="1336" spans="1:38" s="3" customFormat="1" x14ac:dyDescent="0.25">
      <c r="A1336" s="4">
        <v>43766.416666666664</v>
      </c>
      <c r="B1336" s="7">
        <v>31.466000000000001</v>
      </c>
      <c r="C1336" s="7">
        <v>38.015999999999998</v>
      </c>
      <c r="D1336" s="7">
        <v>16.483000000000001</v>
      </c>
      <c r="E1336" s="7">
        <v>382.70699999999999</v>
      </c>
      <c r="F1336" s="7">
        <v>57.145000000000003</v>
      </c>
      <c r="G1336" s="7">
        <v>154.77699999999999</v>
      </c>
      <c r="H1336" s="7">
        <v>150.80799999999999</v>
      </c>
      <c r="I1336" s="7">
        <v>3.8719999999999999</v>
      </c>
      <c r="J1336" s="7">
        <v>31.422999999999998</v>
      </c>
      <c r="K1336" s="7">
        <v>151.18700000000001</v>
      </c>
      <c r="L1336" s="7">
        <v>3.9260000000000002</v>
      </c>
      <c r="M1336" s="7">
        <v>274.67599999999999</v>
      </c>
      <c r="N1336" s="7">
        <v>3.58</v>
      </c>
      <c r="O1336">
        <v>31.165390014648438</v>
      </c>
      <c r="P1336">
        <v>45.641025543212891</v>
      </c>
      <c r="Q1336">
        <v>150.35897827148438</v>
      </c>
      <c r="R1336">
        <v>221.00224304199219</v>
      </c>
      <c r="S1336">
        <v>44.255607604980469</v>
      </c>
      <c r="T1336">
        <v>29.95831298828125</v>
      </c>
      <c r="U1336">
        <v>23.932113647460938</v>
      </c>
      <c r="V1336">
        <v>223.3682861328125</v>
      </c>
      <c r="W1336">
        <v>305.88467407226563</v>
      </c>
      <c r="X1336">
        <v>23.638828277587891</v>
      </c>
      <c r="Y1336">
        <v>324.650634765625</v>
      </c>
      <c r="Z1336">
        <v>556.7213134765625</v>
      </c>
      <c r="AA1336">
        <v>295.69357299804688</v>
      </c>
      <c r="AB1336">
        <v>252.884033203125</v>
      </c>
      <c r="AC1336">
        <v>157.00039672851563</v>
      </c>
      <c r="AD1336">
        <v>152.10079956054688</v>
      </c>
      <c r="AE1336">
        <v>316.11965942382813</v>
      </c>
      <c r="AG1336">
        <v>114.4884033203125</v>
      </c>
      <c r="AH1336">
        <v>488.84854125976563</v>
      </c>
      <c r="AI1336">
        <v>469.13577270507813</v>
      </c>
      <c r="AJ1336">
        <v>563.5164794921875</v>
      </c>
      <c r="AK1336">
        <v>107.71087646484375</v>
      </c>
      <c r="AL1336">
        <v>272.8983154296875</v>
      </c>
    </row>
    <row r="1337" spans="1:38" s="3" customFormat="1" x14ac:dyDescent="0.25">
      <c r="A1337" s="4">
        <v>43766.458333333336</v>
      </c>
      <c r="B1337" s="7">
        <v>32.079000000000001</v>
      </c>
      <c r="C1337" s="7">
        <v>38.655999999999999</v>
      </c>
      <c r="D1337" s="7">
        <v>16.495999999999999</v>
      </c>
      <c r="E1337" s="7">
        <v>388.78800000000001</v>
      </c>
      <c r="F1337" s="7">
        <v>57.554000000000002</v>
      </c>
      <c r="G1337" s="7">
        <v>154.54400000000001</v>
      </c>
      <c r="H1337" s="7">
        <v>150.60400000000001</v>
      </c>
      <c r="I1337" s="7">
        <v>3.8380000000000001</v>
      </c>
      <c r="J1337" s="7">
        <v>31.254000000000001</v>
      </c>
      <c r="K1337" s="7">
        <v>150.85599999999999</v>
      </c>
      <c r="L1337" s="7">
        <v>3.871</v>
      </c>
      <c r="M1337" s="7">
        <v>274.67599999999999</v>
      </c>
      <c r="N1337" s="7">
        <v>3.5209999999999999</v>
      </c>
      <c r="O1337">
        <v>30.998512268066406</v>
      </c>
      <c r="P1337">
        <v>43.540904998779297</v>
      </c>
      <c r="Q1337">
        <v>150.19291687011719</v>
      </c>
      <c r="R1337">
        <v>220.52584838867188</v>
      </c>
      <c r="S1337">
        <v>43.555900573730469</v>
      </c>
      <c r="T1337">
        <v>28.744953155517578</v>
      </c>
      <c r="U1337">
        <v>23.766826629638672</v>
      </c>
      <c r="V1337">
        <v>223.06568908691406</v>
      </c>
      <c r="W1337">
        <v>305.6893310546875</v>
      </c>
      <c r="X1337">
        <v>23.480772018432617</v>
      </c>
      <c r="Y1337">
        <v>325.6051025390625</v>
      </c>
      <c r="Z1337">
        <v>557.57598876953125</v>
      </c>
      <c r="AA1337">
        <v>294.20138549804688</v>
      </c>
      <c r="AB1337">
        <v>291.83908081054688</v>
      </c>
      <c r="AC1337">
        <v>149.75579833984375</v>
      </c>
      <c r="AD1337">
        <v>151.53642272949219</v>
      </c>
      <c r="AE1337">
        <v>315.24298095703125</v>
      </c>
      <c r="AG1337">
        <v>113.78688812255859</v>
      </c>
      <c r="AH1337">
        <v>489.2806396484375</v>
      </c>
      <c r="AI1337">
        <v>464.684814453125</v>
      </c>
      <c r="AJ1337">
        <v>563.5164794921875</v>
      </c>
      <c r="AK1337">
        <v>107.23321533203125</v>
      </c>
      <c r="AL1337">
        <v>271.42007446289063</v>
      </c>
    </row>
    <row r="1338" spans="1:38" s="3" customFormat="1" x14ac:dyDescent="0.25">
      <c r="A1338" s="4">
        <v>43766.5</v>
      </c>
      <c r="B1338" s="7">
        <v>30.215</v>
      </c>
      <c r="C1338" s="7">
        <v>37.195</v>
      </c>
      <c r="D1338" s="7">
        <v>16.963999999999999</v>
      </c>
      <c r="E1338" s="7">
        <v>348.096</v>
      </c>
      <c r="F1338" s="7">
        <v>56.896999999999998</v>
      </c>
      <c r="G1338" s="7">
        <v>144.57400000000001</v>
      </c>
      <c r="H1338" s="7">
        <v>145.22900000000001</v>
      </c>
      <c r="I1338" s="7">
        <v>3.218</v>
      </c>
      <c r="J1338" s="7">
        <v>22.469000000000001</v>
      </c>
      <c r="K1338" s="7">
        <v>147.185</v>
      </c>
      <c r="L1338" s="7">
        <v>3.4279999999999999</v>
      </c>
      <c r="M1338" s="7">
        <v>271.27800000000002</v>
      </c>
      <c r="N1338" s="7">
        <v>3.1960000000000002</v>
      </c>
      <c r="O1338">
        <v>20.893318176269531</v>
      </c>
      <c r="P1338">
        <v>47.24786376953125</v>
      </c>
      <c r="Q1338">
        <v>145.20181274414063</v>
      </c>
      <c r="R1338">
        <v>212.60481262207031</v>
      </c>
      <c r="S1338">
        <v>35.798519134521484</v>
      </c>
      <c r="T1338">
        <v>24.708345413208008</v>
      </c>
      <c r="U1338">
        <v>20.116329193115234</v>
      </c>
      <c r="V1338">
        <v>214.63818359375</v>
      </c>
      <c r="W1338">
        <v>296.53765869140625</v>
      </c>
      <c r="X1338">
        <v>19.926042556762695</v>
      </c>
      <c r="Y1338">
        <v>332.8367919921875</v>
      </c>
      <c r="Z1338">
        <v>569.6942138671875</v>
      </c>
      <c r="AA1338">
        <v>249.70849609375</v>
      </c>
      <c r="AB1338">
        <v>248.92494201660156</v>
      </c>
      <c r="AC1338">
        <v>159.68406677246094</v>
      </c>
      <c r="AD1338">
        <v>147.44874572753906</v>
      </c>
      <c r="AE1338">
        <v>305.29110717773438</v>
      </c>
      <c r="AG1338">
        <v>99.044570922851563</v>
      </c>
      <c r="AH1338">
        <v>495.00341796875</v>
      </c>
      <c r="AI1338">
        <v>367.05282592773438</v>
      </c>
      <c r="AJ1338">
        <v>565.10626220703125</v>
      </c>
      <c r="AK1338">
        <v>93.559623718261719</v>
      </c>
      <c r="AL1338">
        <v>236.43132019042969</v>
      </c>
    </row>
    <row r="1339" spans="1:38" s="3" customFormat="1" x14ac:dyDescent="0.25">
      <c r="A1339" s="4">
        <v>43766.541666666664</v>
      </c>
      <c r="B1339" s="7">
        <v>30.053000000000001</v>
      </c>
      <c r="C1339" s="7">
        <v>37.051000000000002</v>
      </c>
      <c r="D1339" s="7">
        <v>16.72</v>
      </c>
      <c r="E1339" s="7">
        <v>362.64800000000002</v>
      </c>
      <c r="F1339" s="7">
        <v>56.668999999999997</v>
      </c>
      <c r="G1339" s="7">
        <v>144.642</v>
      </c>
      <c r="H1339" s="7">
        <v>146.69499999999999</v>
      </c>
      <c r="I1339" s="7">
        <v>3.3959999999999999</v>
      </c>
      <c r="J1339" s="7">
        <v>26.423999999999999</v>
      </c>
      <c r="K1339" s="7">
        <v>147.22200000000001</v>
      </c>
      <c r="L1339" s="7">
        <v>3.4289999999999998</v>
      </c>
      <c r="M1339" s="7">
        <v>270.46100000000001</v>
      </c>
      <c r="N1339" s="7">
        <v>3.21</v>
      </c>
      <c r="O1339">
        <v>21.784053802490234</v>
      </c>
      <c r="P1339">
        <v>46.178268432617188</v>
      </c>
      <c r="Q1339">
        <v>145.87330627441406</v>
      </c>
      <c r="R1339">
        <v>212.66268920898438</v>
      </c>
      <c r="S1339">
        <v>37.973716735839844</v>
      </c>
      <c r="T1339">
        <v>24.89378547668457</v>
      </c>
      <c r="U1339">
        <v>20.373628616333008</v>
      </c>
      <c r="V1339">
        <v>215.28498840332031</v>
      </c>
      <c r="W1339">
        <v>295.43850708007813</v>
      </c>
      <c r="X1339">
        <v>20.183624267578125</v>
      </c>
      <c r="Y1339">
        <v>329.63613891601563</v>
      </c>
      <c r="Z1339">
        <v>568.95880126953125</v>
      </c>
      <c r="AA1339">
        <v>252.40325927734375</v>
      </c>
      <c r="AB1339">
        <v>257.11248779296875</v>
      </c>
      <c r="AC1339">
        <v>157.67195129394531</v>
      </c>
      <c r="AD1339">
        <v>147.22869873046875</v>
      </c>
      <c r="AE1339">
        <v>304.80975341796875</v>
      </c>
      <c r="AG1339">
        <v>99.785171508789063</v>
      </c>
      <c r="AH1339">
        <v>497.85186767578125</v>
      </c>
      <c r="AI1339">
        <v>373.33743286132813</v>
      </c>
      <c r="AJ1339">
        <v>562.6478271484375</v>
      </c>
      <c r="AK1339">
        <v>94.523948669433594</v>
      </c>
      <c r="AL1339">
        <v>238.51332092285156</v>
      </c>
    </row>
    <row r="1340" spans="1:38" s="3" customFormat="1" x14ac:dyDescent="0.25">
      <c r="A1340" s="4">
        <v>43766.583333333336</v>
      </c>
      <c r="B1340" s="7">
        <v>30.123999999999999</v>
      </c>
      <c r="C1340" s="7">
        <v>37.506</v>
      </c>
      <c r="D1340" s="7">
        <v>17.082999999999998</v>
      </c>
      <c r="E1340" s="7">
        <v>324.988</v>
      </c>
      <c r="F1340" s="7">
        <v>58.683999999999997</v>
      </c>
      <c r="G1340" s="7">
        <v>147.81700000000001</v>
      </c>
      <c r="H1340" s="7">
        <v>148.46100000000001</v>
      </c>
      <c r="I1340" s="7">
        <v>3.4820000000000002</v>
      </c>
      <c r="J1340" s="7">
        <v>28.33</v>
      </c>
      <c r="K1340" s="7">
        <v>148.52500000000001</v>
      </c>
      <c r="L1340" s="7">
        <v>3.5840000000000001</v>
      </c>
      <c r="M1340" s="7">
        <v>272.04700000000003</v>
      </c>
      <c r="N1340" s="7">
        <v>3.2909999999999999</v>
      </c>
      <c r="O1340">
        <v>25.836313247680664</v>
      </c>
      <c r="P1340">
        <v>48.287181854248047</v>
      </c>
      <c r="Q1340">
        <v>147.40444946289063</v>
      </c>
      <c r="R1340">
        <v>215.6248779296875</v>
      </c>
      <c r="S1340">
        <v>33.758533477783203</v>
      </c>
      <c r="T1340">
        <v>25.926603317260742</v>
      </c>
      <c r="U1340">
        <v>20.989200592041016</v>
      </c>
      <c r="V1340">
        <v>216.58145141601563</v>
      </c>
      <c r="W1340">
        <v>298.59628295898438</v>
      </c>
      <c r="X1340">
        <v>20.790599822998047</v>
      </c>
      <c r="Y1340">
        <v>322.97341918945313</v>
      </c>
      <c r="Z1340">
        <v>562.81854248046875</v>
      </c>
      <c r="AA1340">
        <v>257.86550903320313</v>
      </c>
      <c r="AB1340">
        <v>224.51829528808594</v>
      </c>
      <c r="AC1340">
        <v>163.44627380371094</v>
      </c>
      <c r="AD1340">
        <v>149.4810791015625</v>
      </c>
      <c r="AE1340">
        <v>309.54916381835938</v>
      </c>
      <c r="AG1340">
        <v>101.76106262207031</v>
      </c>
      <c r="AH1340">
        <v>492.20016479492188</v>
      </c>
      <c r="AI1340">
        <v>426.91226196289063</v>
      </c>
      <c r="AJ1340">
        <v>564.59710693359375</v>
      </c>
      <c r="AK1340">
        <v>95.418609619140625</v>
      </c>
      <c r="AL1340">
        <v>240.22621154785156</v>
      </c>
    </row>
    <row r="1341" spans="1:38" s="3" customFormat="1" x14ac:dyDescent="0.25">
      <c r="A1341" s="4">
        <v>43766.625</v>
      </c>
      <c r="B1341" s="7">
        <v>32.363999999999997</v>
      </c>
      <c r="C1341" s="7">
        <v>38.99</v>
      </c>
      <c r="D1341" s="7">
        <v>16.550999999999998</v>
      </c>
      <c r="E1341" s="7">
        <v>384.22399999999999</v>
      </c>
      <c r="F1341" s="7">
        <v>57.878999999999998</v>
      </c>
      <c r="G1341" s="7">
        <v>153.34299999999999</v>
      </c>
      <c r="H1341" s="7">
        <v>150.399</v>
      </c>
      <c r="I1341" s="7">
        <v>3.774</v>
      </c>
      <c r="J1341" s="7">
        <v>31.966000000000001</v>
      </c>
      <c r="K1341" s="7">
        <v>150.40899999999999</v>
      </c>
      <c r="L1341" s="7">
        <v>3.8239999999999998</v>
      </c>
      <c r="M1341" s="7">
        <v>274.01400000000001</v>
      </c>
      <c r="N1341" s="7">
        <v>3.4860000000000002</v>
      </c>
      <c r="O1341">
        <v>30.201181411743164</v>
      </c>
      <c r="P1341">
        <v>45.129161834716797</v>
      </c>
      <c r="Q1341">
        <v>149.5140380859375</v>
      </c>
      <c r="R1341">
        <v>220.24176025390625</v>
      </c>
      <c r="S1341">
        <v>43.52227783203125</v>
      </c>
      <c r="T1341">
        <v>28.30598258972168</v>
      </c>
      <c r="U1341">
        <v>23.4959716796875</v>
      </c>
      <c r="V1341">
        <v>222.38290405273438</v>
      </c>
      <c r="W1341">
        <v>304.88211059570313</v>
      </c>
      <c r="X1341">
        <v>23.18719482421875</v>
      </c>
      <c r="Y1341">
        <v>324.64385986328125</v>
      </c>
      <c r="Z1341">
        <v>559.15008544921875</v>
      </c>
      <c r="AA1341">
        <v>290.54525756835938</v>
      </c>
      <c r="AB1341">
        <v>260.83969116210938</v>
      </c>
      <c r="AC1341">
        <v>155.29670715332031</v>
      </c>
      <c r="AD1341">
        <v>151.81318664550781</v>
      </c>
      <c r="AE1341">
        <v>315.26904296875</v>
      </c>
      <c r="AG1341">
        <v>112.63919830322266</v>
      </c>
      <c r="AH1341">
        <v>490.42355346679688</v>
      </c>
      <c r="AI1341">
        <v>452.37109375</v>
      </c>
      <c r="AJ1341">
        <v>563.34552001953125</v>
      </c>
      <c r="AK1341">
        <v>105.85071563720703</v>
      </c>
      <c r="AL1341">
        <v>268.3836669921875</v>
      </c>
    </row>
    <row r="1342" spans="1:38" s="3" customFormat="1" x14ac:dyDescent="0.25">
      <c r="A1342" s="4">
        <v>43766.666666666664</v>
      </c>
      <c r="B1342" s="7">
        <v>32.773000000000003</v>
      </c>
      <c r="C1342" s="7">
        <v>39.332999999999998</v>
      </c>
      <c r="D1342" s="7">
        <v>16.513000000000002</v>
      </c>
      <c r="E1342" s="7">
        <v>384.654</v>
      </c>
      <c r="F1342" s="7">
        <v>58.405000000000001</v>
      </c>
      <c r="G1342" s="7">
        <v>153.69200000000001</v>
      </c>
      <c r="H1342" s="7">
        <v>150.11600000000001</v>
      </c>
      <c r="I1342" s="7">
        <v>3.79</v>
      </c>
      <c r="J1342" s="7">
        <v>32.307000000000002</v>
      </c>
      <c r="K1342" s="7">
        <v>150.49100000000001</v>
      </c>
      <c r="L1342" s="7">
        <v>3.8370000000000002</v>
      </c>
      <c r="M1342" s="7">
        <v>274.36599999999999</v>
      </c>
      <c r="N1342" s="7">
        <v>3.4940000000000002</v>
      </c>
      <c r="O1342">
        <v>30.214206695556641</v>
      </c>
      <c r="P1342">
        <v>44.957263946533203</v>
      </c>
      <c r="Q1342">
        <v>149.32411193847656</v>
      </c>
      <c r="R1342">
        <v>220.14653015136719</v>
      </c>
      <c r="S1342">
        <v>43.454524993896484</v>
      </c>
      <c r="T1342">
        <v>28.251071929931641</v>
      </c>
      <c r="U1342">
        <v>23.563859939575195</v>
      </c>
      <c r="V1342">
        <v>222.552734375</v>
      </c>
      <c r="W1342">
        <v>305.13931274414063</v>
      </c>
      <c r="X1342">
        <v>23.264360427856445</v>
      </c>
      <c r="Y1342">
        <v>324.90841674804688</v>
      </c>
      <c r="Z1342">
        <v>559.3162841796875</v>
      </c>
      <c r="AA1342">
        <v>290.17642211914063</v>
      </c>
      <c r="AB1342">
        <v>273.4139404296875</v>
      </c>
      <c r="AC1342">
        <v>154.05982971191406</v>
      </c>
      <c r="AD1342">
        <v>151.4129638671875</v>
      </c>
      <c r="AE1342">
        <v>315.39492797851563</v>
      </c>
      <c r="AG1342">
        <v>112.93040466308594</v>
      </c>
      <c r="AH1342">
        <v>490.25640869140625</v>
      </c>
      <c r="AI1342">
        <v>453.5843505859375</v>
      </c>
      <c r="AJ1342">
        <v>563.5164794921875</v>
      </c>
      <c r="AK1342">
        <v>106.16980743408203</v>
      </c>
      <c r="AL1342">
        <v>269.04205322265625</v>
      </c>
    </row>
    <row r="1343" spans="1:38" s="3" customFormat="1" x14ac:dyDescent="0.25">
      <c r="A1343" s="4">
        <v>43766.708333333336</v>
      </c>
      <c r="B1343" s="7">
        <v>32.719000000000001</v>
      </c>
      <c r="C1343" s="7">
        <v>39.228999999999999</v>
      </c>
      <c r="D1343" s="7">
        <v>16.584</v>
      </c>
      <c r="E1343" s="7">
        <v>382.07299999999998</v>
      </c>
      <c r="F1343" s="7">
        <v>58.322000000000003</v>
      </c>
      <c r="G1343" s="7">
        <v>153.80600000000001</v>
      </c>
      <c r="H1343" s="7">
        <v>150.19399999999999</v>
      </c>
      <c r="I1343" s="7">
        <v>3.7970000000000002</v>
      </c>
      <c r="J1343" s="7">
        <v>31.013000000000002</v>
      </c>
      <c r="K1343" s="7">
        <v>150.613</v>
      </c>
      <c r="L1343" s="7">
        <v>3.8530000000000002</v>
      </c>
      <c r="M1343" s="7">
        <v>274.38299999999998</v>
      </c>
      <c r="N1343" s="7">
        <v>3.512</v>
      </c>
      <c r="O1343">
        <v>30.391597747802734</v>
      </c>
      <c r="P1343">
        <v>45.421245574951172</v>
      </c>
      <c r="Q1343">
        <v>149.49070739746094</v>
      </c>
      <c r="R1343">
        <v>220.38096618652344</v>
      </c>
      <c r="S1343">
        <v>42.84381103515625</v>
      </c>
      <c r="T1343">
        <v>28.326408386230469</v>
      </c>
      <c r="U1343">
        <v>23.597070693969727</v>
      </c>
      <c r="V1343">
        <v>222.730224609375</v>
      </c>
      <c r="W1343">
        <v>305.3214111328125</v>
      </c>
      <c r="X1343">
        <v>23.346778869628906</v>
      </c>
      <c r="Y1343">
        <v>325.00848388671875</v>
      </c>
      <c r="Z1343">
        <v>558.90313720703125</v>
      </c>
      <c r="AA1343">
        <v>291.21578979492188</v>
      </c>
      <c r="AB1343">
        <v>261.65289306640625</v>
      </c>
      <c r="AC1343">
        <v>156.16606140136719</v>
      </c>
      <c r="AD1343">
        <v>151.53506469726563</v>
      </c>
      <c r="AE1343">
        <v>315.49261474609375</v>
      </c>
      <c r="AG1343">
        <v>113.07418823242188</v>
      </c>
      <c r="AH1343">
        <v>490.10638427734375</v>
      </c>
      <c r="AI1343">
        <v>454.865478515625</v>
      </c>
      <c r="AJ1343">
        <v>563.5164794921875</v>
      </c>
      <c r="AK1343">
        <v>106.48764801025391</v>
      </c>
      <c r="AL1343">
        <v>269.72369384765625</v>
      </c>
    </row>
    <row r="1344" spans="1:38" s="3" customFormat="1" x14ac:dyDescent="0.25">
      <c r="A1344" s="4">
        <v>43766.75</v>
      </c>
      <c r="B1344" s="7">
        <v>32.72</v>
      </c>
      <c r="C1344" s="7">
        <v>39.26</v>
      </c>
      <c r="D1344" s="7">
        <v>16.492000000000001</v>
      </c>
      <c r="E1344" s="7">
        <v>385.15300000000002</v>
      </c>
      <c r="F1344" s="7">
        <v>58.201000000000001</v>
      </c>
      <c r="G1344" s="7">
        <v>153.977</v>
      </c>
      <c r="H1344" s="7">
        <v>150.416</v>
      </c>
      <c r="I1344" s="7">
        <v>3.82</v>
      </c>
      <c r="J1344" s="7">
        <v>31.198</v>
      </c>
      <c r="K1344" s="7">
        <v>150.864</v>
      </c>
      <c r="L1344" s="7">
        <v>3.883</v>
      </c>
      <c r="M1344" s="7">
        <v>274.56099999999998</v>
      </c>
      <c r="N1344" s="7">
        <v>3.5339999999999998</v>
      </c>
      <c r="O1344">
        <v>30.660682678222656</v>
      </c>
      <c r="P1344">
        <v>44.310134887695313</v>
      </c>
      <c r="Q1344">
        <v>149.68606567382813</v>
      </c>
      <c r="R1344">
        <v>220.4395751953125</v>
      </c>
      <c r="S1344">
        <v>42.782756805419922</v>
      </c>
      <c r="T1344">
        <v>28.430360794067383</v>
      </c>
      <c r="U1344">
        <v>23.69304084777832</v>
      </c>
      <c r="V1344">
        <v>222.95457458496094</v>
      </c>
      <c r="W1344">
        <v>305.51678466796875</v>
      </c>
      <c r="X1344">
        <v>23.472528457641602</v>
      </c>
      <c r="Y1344">
        <v>324.93045043945313</v>
      </c>
      <c r="Z1344">
        <v>558.52801513671875</v>
      </c>
      <c r="AA1344">
        <v>293.09002685546875</v>
      </c>
      <c r="AB1344">
        <v>279.23040771484375</v>
      </c>
      <c r="AC1344">
        <v>152.4725341796875</v>
      </c>
      <c r="AD1344">
        <v>151.761962890625</v>
      </c>
      <c r="AE1344">
        <v>315.7574462890625</v>
      </c>
      <c r="AG1344">
        <v>113.70126342773438</v>
      </c>
      <c r="AH1344">
        <v>489.78536987304688</v>
      </c>
      <c r="AI1344">
        <v>458.44528198242188</v>
      </c>
      <c r="AJ1344">
        <v>563.5164794921875</v>
      </c>
      <c r="AK1344">
        <v>106.979248046875</v>
      </c>
      <c r="AL1344">
        <v>271.04364013671875</v>
      </c>
    </row>
    <row r="1345" spans="1:38" s="3" customFormat="1" x14ac:dyDescent="0.25">
      <c r="A1345" s="4">
        <v>43766.791666666664</v>
      </c>
      <c r="B1345" s="7">
        <v>32.679000000000002</v>
      </c>
      <c r="C1345" s="7">
        <v>39.164999999999999</v>
      </c>
      <c r="D1345" s="7">
        <v>16.507999999999999</v>
      </c>
      <c r="E1345" s="7">
        <v>384.83699999999999</v>
      </c>
      <c r="F1345" s="7">
        <v>58.180999999999997</v>
      </c>
      <c r="G1345" s="7">
        <v>154.23699999999999</v>
      </c>
      <c r="H1345" s="7">
        <v>150.56200000000001</v>
      </c>
      <c r="I1345" s="7">
        <v>3.8330000000000002</v>
      </c>
      <c r="J1345" s="7">
        <v>31.222999999999999</v>
      </c>
      <c r="K1345" s="7">
        <v>150.947</v>
      </c>
      <c r="L1345" s="7">
        <v>3.89</v>
      </c>
      <c r="M1345" s="7">
        <v>274.66800000000001</v>
      </c>
      <c r="N1345" s="7">
        <v>3.5470000000000002</v>
      </c>
      <c r="O1345">
        <v>30.786396026611328</v>
      </c>
      <c r="P1345">
        <v>45.657306671142578</v>
      </c>
      <c r="Q1345">
        <v>149.81251525878906</v>
      </c>
      <c r="R1345">
        <v>220.49818420410156</v>
      </c>
      <c r="S1345">
        <v>43.444236755371094</v>
      </c>
      <c r="T1345">
        <v>29.040594100952148</v>
      </c>
      <c r="U1345">
        <v>23.803091049194336</v>
      </c>
      <c r="V1345">
        <v>223.0574951171875</v>
      </c>
      <c r="W1345">
        <v>305.62771606445313</v>
      </c>
      <c r="X1345">
        <v>23.498359680175781</v>
      </c>
      <c r="Y1345">
        <v>325.00848388671875</v>
      </c>
      <c r="Z1345">
        <v>558.1861572265625</v>
      </c>
      <c r="AA1345">
        <v>293.87322998046875</v>
      </c>
      <c r="AB1345">
        <v>262.96923828125</v>
      </c>
      <c r="AC1345">
        <v>156.53236389160156</v>
      </c>
      <c r="AD1345">
        <v>151.89254760742188</v>
      </c>
      <c r="AE1345">
        <v>315.79977416992188</v>
      </c>
      <c r="AG1345">
        <v>113.8319091796875</v>
      </c>
      <c r="AH1345">
        <v>489.59356689453125</v>
      </c>
      <c r="AI1345">
        <v>459.46463012695313</v>
      </c>
      <c r="AJ1345">
        <v>563.38421630859375</v>
      </c>
      <c r="AK1345">
        <v>107.06043243408203</v>
      </c>
      <c r="AL1345">
        <v>271.79632568359375</v>
      </c>
    </row>
    <row r="1346" spans="1:38" s="3" customFormat="1" x14ac:dyDescent="0.25">
      <c r="A1346" s="4">
        <v>43766.833333333336</v>
      </c>
      <c r="B1346" s="7">
        <v>32.457999999999998</v>
      </c>
      <c r="C1346" s="7">
        <v>38.997</v>
      </c>
      <c r="D1346" s="7">
        <v>16.516999999999999</v>
      </c>
      <c r="E1346" s="7">
        <v>384.995</v>
      </c>
      <c r="F1346" s="7">
        <v>57.813000000000002</v>
      </c>
      <c r="G1346" s="7">
        <v>154.42500000000001</v>
      </c>
      <c r="H1346" s="7">
        <v>150.66200000000001</v>
      </c>
      <c r="I1346" s="7">
        <v>3.8490000000000002</v>
      </c>
      <c r="J1346" s="7">
        <v>31.663</v>
      </c>
      <c r="K1346" s="7">
        <v>151.04</v>
      </c>
      <c r="L1346" s="7">
        <v>3.8959999999999999</v>
      </c>
      <c r="M1346" s="7">
        <v>274.58699999999999</v>
      </c>
      <c r="N1346" s="7">
        <v>3.5489999999999999</v>
      </c>
      <c r="O1346">
        <v>31.033777236938477</v>
      </c>
      <c r="P1346">
        <v>45.152626037597656</v>
      </c>
      <c r="Q1346">
        <v>149.97911071777344</v>
      </c>
      <c r="R1346">
        <v>220.65934753417969</v>
      </c>
      <c r="S1346">
        <v>44.186271667480469</v>
      </c>
      <c r="T1346">
        <v>28.670539855957031</v>
      </c>
      <c r="U1346">
        <v>23.94288444519043</v>
      </c>
      <c r="V1346">
        <v>223.12277221679688</v>
      </c>
      <c r="W1346">
        <v>305.64102172851563</v>
      </c>
      <c r="X1346">
        <v>23.571294784545898</v>
      </c>
      <c r="Y1346">
        <v>324.93045043945313</v>
      </c>
      <c r="Z1346">
        <v>557.70660400390625</v>
      </c>
      <c r="AA1346">
        <v>294.8504638671875</v>
      </c>
      <c r="AB1346">
        <v>266.19961547851563</v>
      </c>
      <c r="AC1346">
        <v>155.006103515625</v>
      </c>
      <c r="AD1346">
        <v>151.92747497558594</v>
      </c>
      <c r="AE1346">
        <v>315.88333129882813</v>
      </c>
      <c r="AG1346">
        <v>113.94680786132813</v>
      </c>
      <c r="AH1346">
        <v>489.12252807617188</v>
      </c>
      <c r="AI1346">
        <v>459.85586547851563</v>
      </c>
      <c r="AJ1346">
        <v>562.97314453125</v>
      </c>
      <c r="AK1346">
        <v>107.71466827392578</v>
      </c>
      <c r="AL1346">
        <v>272.18240356445313</v>
      </c>
    </row>
    <row r="1347" spans="1:38" s="3" customFormat="1" x14ac:dyDescent="0.25">
      <c r="A1347" s="4">
        <v>43766.875</v>
      </c>
      <c r="B1347" s="7">
        <v>32.198</v>
      </c>
      <c r="C1347" s="7">
        <v>38.685000000000002</v>
      </c>
      <c r="D1347" s="7">
        <v>16.396000000000001</v>
      </c>
      <c r="E1347" s="7">
        <v>390.18700000000001</v>
      </c>
      <c r="F1347" s="7">
        <v>57.713000000000001</v>
      </c>
      <c r="G1347" s="7">
        <v>154.60400000000001</v>
      </c>
      <c r="H1347" s="7">
        <v>150.72</v>
      </c>
      <c r="I1347" s="7">
        <v>3.855</v>
      </c>
      <c r="J1347" s="7">
        <v>31.933</v>
      </c>
      <c r="K1347" s="7">
        <v>151.13</v>
      </c>
      <c r="L1347" s="7">
        <v>3.915</v>
      </c>
      <c r="M1347" s="7">
        <v>274.66800000000001</v>
      </c>
      <c r="N1347" s="7">
        <v>3.5670000000000002</v>
      </c>
      <c r="O1347">
        <v>31.146766662597656</v>
      </c>
      <c r="P1347">
        <v>44.293041229248047</v>
      </c>
      <c r="Q1347">
        <v>150.17446899414063</v>
      </c>
      <c r="R1347">
        <v>220.69598388671875</v>
      </c>
      <c r="S1347">
        <v>42.801525115966797</v>
      </c>
      <c r="T1347">
        <v>28.856616973876953</v>
      </c>
      <c r="U1347">
        <v>23.889974594116211</v>
      </c>
      <c r="V1347">
        <v>223.22123718261719</v>
      </c>
      <c r="W1347">
        <v>305.72540283203125</v>
      </c>
      <c r="X1347">
        <v>23.606620788574219</v>
      </c>
      <c r="Y1347">
        <v>324.90841674804688</v>
      </c>
      <c r="Z1347">
        <v>557.60687255859375</v>
      </c>
      <c r="AA1347">
        <v>295.07962036132813</v>
      </c>
      <c r="AB1347">
        <v>287.86468505859375</v>
      </c>
      <c r="AC1347">
        <v>151.0225830078125</v>
      </c>
      <c r="AD1347">
        <v>152.02346801757813</v>
      </c>
      <c r="AE1347">
        <v>315.89743041992188</v>
      </c>
      <c r="AG1347">
        <v>114.42653656005859</v>
      </c>
      <c r="AH1347">
        <v>488.90982055664063</v>
      </c>
      <c r="AI1347">
        <v>466.27630615234375</v>
      </c>
      <c r="AJ1347">
        <v>563.45947265625</v>
      </c>
      <c r="AK1347">
        <v>107.42032623291016</v>
      </c>
      <c r="AL1347">
        <v>272.70053100585938</v>
      </c>
    </row>
    <row r="1348" spans="1:38" s="3" customFormat="1" x14ac:dyDescent="0.25">
      <c r="A1348" s="4">
        <v>43766.916666666664</v>
      </c>
      <c r="B1348" s="7">
        <v>32.1</v>
      </c>
      <c r="C1348" s="7">
        <v>38.54</v>
      </c>
      <c r="D1348" s="7">
        <v>16.475999999999999</v>
      </c>
      <c r="E1348" s="7">
        <v>387.95699999999999</v>
      </c>
      <c r="F1348" s="7">
        <v>57.548999999999999</v>
      </c>
      <c r="G1348" s="7">
        <v>154.66</v>
      </c>
      <c r="H1348" s="7">
        <v>150.68799999999999</v>
      </c>
      <c r="I1348" s="7">
        <v>3.87</v>
      </c>
      <c r="J1348" s="7">
        <v>32.034999999999997</v>
      </c>
      <c r="K1348" s="7">
        <v>151.10499999999999</v>
      </c>
      <c r="L1348" s="7">
        <v>3.911</v>
      </c>
      <c r="M1348" s="7">
        <v>274.67599999999999</v>
      </c>
      <c r="N1348" s="7">
        <v>3.5630000000000002</v>
      </c>
      <c r="O1348">
        <v>30.980169296264648</v>
      </c>
      <c r="P1348">
        <v>45.400894165039063</v>
      </c>
      <c r="Q1348">
        <v>150.09416198730469</v>
      </c>
      <c r="R1348">
        <v>220.72528076171875</v>
      </c>
      <c r="S1348">
        <v>44.823196411132813</v>
      </c>
      <c r="T1348">
        <v>29.081233978271484</v>
      </c>
      <c r="U1348">
        <v>23.869895935058594</v>
      </c>
      <c r="V1348">
        <v>223.1810302734375</v>
      </c>
      <c r="W1348">
        <v>305.65432739257813</v>
      </c>
      <c r="X1348">
        <v>23.562339782714844</v>
      </c>
      <c r="Y1348">
        <v>324.90841674804688</v>
      </c>
      <c r="Z1348">
        <v>557.60687255859375</v>
      </c>
      <c r="AA1348">
        <v>294.47064208984375</v>
      </c>
      <c r="AB1348">
        <v>261.865234375</v>
      </c>
      <c r="AC1348">
        <v>155.73870849609375</v>
      </c>
      <c r="AD1348">
        <v>152.11062622070313</v>
      </c>
      <c r="AE1348">
        <v>316.0645751953125</v>
      </c>
      <c r="AG1348">
        <v>114.1424560546875</v>
      </c>
      <c r="AH1348">
        <v>489.33905029296875</v>
      </c>
      <c r="AI1348">
        <v>463.30279541015625</v>
      </c>
      <c r="AJ1348">
        <v>563.6488037109375</v>
      </c>
      <c r="AK1348">
        <v>107.40296173095703</v>
      </c>
      <c r="AL1348">
        <v>272.08709716796875</v>
      </c>
    </row>
    <row r="1349" spans="1:38" s="3" customFormat="1" x14ac:dyDescent="0.25">
      <c r="A1349" s="4">
        <v>43766.958333333336</v>
      </c>
      <c r="B1349" s="7">
        <v>32.018999999999998</v>
      </c>
      <c r="C1349" s="7">
        <v>38.558999999999997</v>
      </c>
      <c r="D1349" s="7">
        <v>16.538</v>
      </c>
      <c r="E1349" s="7">
        <v>386.99599999999998</v>
      </c>
      <c r="F1349" s="7">
        <v>57.406999999999996</v>
      </c>
      <c r="G1349" s="7">
        <v>154.64400000000001</v>
      </c>
      <c r="H1349" s="7">
        <v>150.72499999999999</v>
      </c>
      <c r="I1349" s="7">
        <v>3.8690000000000002</v>
      </c>
      <c r="J1349" s="7">
        <v>32.369999999999997</v>
      </c>
      <c r="K1349" s="7">
        <v>151.09299999999999</v>
      </c>
      <c r="L1349" s="7">
        <v>3.9079999999999999</v>
      </c>
      <c r="M1349" s="7">
        <v>274.67599999999999</v>
      </c>
      <c r="N1349" s="7">
        <v>3.569</v>
      </c>
      <c r="O1349">
        <v>30.926912307739258</v>
      </c>
      <c r="P1349">
        <v>44.945056915283203</v>
      </c>
      <c r="Q1349">
        <v>150.03663635253906</v>
      </c>
      <c r="R1349">
        <v>220.73260498046875</v>
      </c>
      <c r="S1349">
        <v>43.477806091308594</v>
      </c>
      <c r="T1349">
        <v>29.118556976318359</v>
      </c>
      <c r="U1349">
        <v>23.885498046875</v>
      </c>
      <c r="V1349">
        <v>223.22679138183594</v>
      </c>
      <c r="W1349">
        <v>305.72540283203125</v>
      </c>
      <c r="X1349">
        <v>23.551052093505859</v>
      </c>
      <c r="Y1349">
        <v>324.808349609375</v>
      </c>
      <c r="Z1349">
        <v>557.60687255859375</v>
      </c>
      <c r="AA1349">
        <v>294.68817138671875</v>
      </c>
      <c r="AB1349">
        <v>267.74578857421875</v>
      </c>
      <c r="AC1349">
        <v>154.77410888671875</v>
      </c>
      <c r="AD1349">
        <v>152.06687927246094</v>
      </c>
      <c r="AE1349">
        <v>316.00921630859375</v>
      </c>
      <c r="AG1349">
        <v>114.13919830322266</v>
      </c>
      <c r="AH1349">
        <v>489.25167846679688</v>
      </c>
      <c r="AI1349">
        <v>464.0269775390625</v>
      </c>
      <c r="AJ1349">
        <v>563.53070068359375</v>
      </c>
      <c r="AK1349">
        <v>107.52536010742188</v>
      </c>
      <c r="AL1349">
        <v>272.19024658203125</v>
      </c>
    </row>
    <row r="1350" spans="1:38" s="3" customFormat="1" x14ac:dyDescent="0.25">
      <c r="A1350" s="4">
        <v>43767</v>
      </c>
      <c r="B1350" s="7">
        <v>31.978999999999999</v>
      </c>
      <c r="C1350" s="7">
        <v>38.427999999999997</v>
      </c>
      <c r="D1350" s="7">
        <v>16.440999999999999</v>
      </c>
      <c r="E1350" s="7">
        <v>392.23200000000003</v>
      </c>
      <c r="F1350" s="7">
        <v>57.469000000000001</v>
      </c>
      <c r="G1350" s="7">
        <v>154.72499999999999</v>
      </c>
      <c r="H1350" s="7">
        <v>150.78800000000001</v>
      </c>
      <c r="I1350" s="7">
        <v>3.87</v>
      </c>
      <c r="J1350" s="7">
        <v>32.354999999999997</v>
      </c>
      <c r="K1350" s="7">
        <v>151.20099999999999</v>
      </c>
      <c r="L1350" s="7">
        <v>3.9260000000000002</v>
      </c>
      <c r="M1350" s="7">
        <v>274.67599999999999</v>
      </c>
      <c r="N1350" s="7">
        <v>3.577</v>
      </c>
      <c r="O1350">
        <v>31.142978668212891</v>
      </c>
      <c r="P1350">
        <v>43.931625366210938</v>
      </c>
      <c r="Q1350">
        <v>150.24337768554688</v>
      </c>
      <c r="R1350">
        <v>220.79122924804688</v>
      </c>
      <c r="S1350">
        <v>43.182395935058594</v>
      </c>
      <c r="T1350">
        <v>28.658815383911133</v>
      </c>
      <c r="U1350">
        <v>23.983972549438477</v>
      </c>
      <c r="V1350">
        <v>223.37904357910156</v>
      </c>
      <c r="W1350">
        <v>305.82308959960938</v>
      </c>
      <c r="X1350">
        <v>23.644552230834961</v>
      </c>
      <c r="Y1350">
        <v>324.88638305664063</v>
      </c>
      <c r="Z1350">
        <v>557.0560302734375</v>
      </c>
      <c r="AA1350">
        <v>295.39248657226563</v>
      </c>
      <c r="AB1350">
        <v>283.045654296875</v>
      </c>
      <c r="AC1350">
        <v>151.34310913085938</v>
      </c>
      <c r="AD1350">
        <v>152.04957580566406</v>
      </c>
      <c r="AE1350">
        <v>316.16226196289063</v>
      </c>
      <c r="AG1350">
        <v>114.76557159423828</v>
      </c>
      <c r="AH1350">
        <v>488.93069458007813</v>
      </c>
      <c r="AI1350">
        <v>466.27923583984375</v>
      </c>
      <c r="AJ1350">
        <v>563.5164794921875</v>
      </c>
      <c r="AK1350">
        <v>107.95995330810547</v>
      </c>
      <c r="AL1350">
        <v>273.05450439453125</v>
      </c>
    </row>
    <row r="1351" spans="1:38" s="3" customFormat="1" x14ac:dyDescent="0.25">
      <c r="A1351" s="4">
        <v>43767.041666666664</v>
      </c>
      <c r="B1351" s="7">
        <v>30.45</v>
      </c>
      <c r="C1351" s="7">
        <v>37.173999999999999</v>
      </c>
      <c r="D1351" s="7">
        <v>16.754000000000001</v>
      </c>
      <c r="E1351" s="7">
        <v>358.452</v>
      </c>
      <c r="F1351" s="7">
        <v>56.521000000000001</v>
      </c>
      <c r="G1351" s="7">
        <v>142.143</v>
      </c>
      <c r="H1351" s="7">
        <v>145.12799999999999</v>
      </c>
      <c r="I1351" s="7">
        <v>3.1869999999999998</v>
      </c>
      <c r="J1351" s="7">
        <v>26.738</v>
      </c>
      <c r="K1351" s="7">
        <v>146.88800000000001</v>
      </c>
      <c r="L1351" s="7">
        <v>3.4079999999999999</v>
      </c>
      <c r="M1351" s="7">
        <v>270.66199999999998</v>
      </c>
      <c r="N1351" s="7">
        <v>3.1539999999999999</v>
      </c>
      <c r="O1351">
        <v>18.084493637084961</v>
      </c>
      <c r="P1351">
        <v>47.25274658203125</v>
      </c>
      <c r="Q1351">
        <v>146.66455078125</v>
      </c>
      <c r="R1351">
        <v>211.71084594726563</v>
      </c>
      <c r="S1351">
        <v>35.101982116699219</v>
      </c>
      <c r="T1351">
        <v>22.964569091796875</v>
      </c>
      <c r="U1351">
        <v>19.429601669311523</v>
      </c>
      <c r="V1351">
        <v>213.27536010742188</v>
      </c>
      <c r="W1351">
        <v>297.12454223632813</v>
      </c>
      <c r="X1351">
        <v>19.365850448608398</v>
      </c>
      <c r="Y1351">
        <v>337.64346313476563</v>
      </c>
      <c r="Z1351">
        <v>574.3590087890625</v>
      </c>
      <c r="AA1351">
        <v>241.58253479003906</v>
      </c>
      <c r="AB1351">
        <v>239.94552612304688</v>
      </c>
      <c r="AC1351">
        <v>160.38868713378906</v>
      </c>
      <c r="AD1351">
        <v>148.92298889160156</v>
      </c>
      <c r="AE1351">
        <v>305.79794311523438</v>
      </c>
      <c r="AG1351">
        <v>96.639198303222656</v>
      </c>
      <c r="AH1351">
        <v>493.83526611328125</v>
      </c>
      <c r="AI1351">
        <v>353.30282592773438</v>
      </c>
      <c r="AJ1351">
        <v>565.87652587890625</v>
      </c>
      <c r="AK1351">
        <v>91.655189514160156</v>
      </c>
      <c r="AL1351">
        <v>229.59104919433594</v>
      </c>
    </row>
    <row r="1352" spans="1:38" s="3" customFormat="1" x14ac:dyDescent="0.25">
      <c r="A1352" s="4">
        <v>43767.083333333336</v>
      </c>
      <c r="B1352" s="7">
        <v>29.282</v>
      </c>
      <c r="C1352" s="7">
        <v>36.784999999999997</v>
      </c>
      <c r="D1352" s="7">
        <v>17.248000000000001</v>
      </c>
      <c r="E1352" s="7">
        <v>318.18599999999998</v>
      </c>
      <c r="F1352" s="7">
        <v>57.194000000000003</v>
      </c>
      <c r="G1352" s="7">
        <v>140.96299999999999</v>
      </c>
      <c r="H1352" s="7">
        <v>143.38399999999999</v>
      </c>
      <c r="I1352" s="7">
        <v>2.9889999999999999</v>
      </c>
      <c r="J1352" s="7">
        <v>18.585000000000001</v>
      </c>
      <c r="K1352" s="7">
        <v>146.86199999999999</v>
      </c>
      <c r="L1352" s="7">
        <v>3.375</v>
      </c>
      <c r="M1352" s="7">
        <v>269.98599999999999</v>
      </c>
      <c r="N1352" s="7">
        <v>3.1549999999999998</v>
      </c>
      <c r="O1352">
        <v>17.135002136230469</v>
      </c>
      <c r="P1352">
        <v>48.971412658691406</v>
      </c>
      <c r="Q1352">
        <v>142.45231628417969</v>
      </c>
      <c r="R1352">
        <v>210.75581359863281</v>
      </c>
      <c r="S1352">
        <v>26.262853622436523</v>
      </c>
      <c r="T1352">
        <v>22.256912231445313</v>
      </c>
      <c r="U1352">
        <v>19.029140472412109</v>
      </c>
      <c r="V1352">
        <v>212.19180297851563</v>
      </c>
      <c r="W1352">
        <v>293.36590576171875</v>
      </c>
      <c r="X1352">
        <v>18.926580429077148</v>
      </c>
      <c r="Y1352">
        <v>339.98553466796875</v>
      </c>
      <c r="Z1352">
        <v>576.69091796875</v>
      </c>
      <c r="AA1352">
        <v>235.87875366210938</v>
      </c>
      <c r="AB1352">
        <v>226.54551696777344</v>
      </c>
      <c r="AC1352">
        <v>164.40145874023438</v>
      </c>
      <c r="AD1352">
        <v>144.75885009765625</v>
      </c>
      <c r="AE1352">
        <v>301.99996948242188</v>
      </c>
      <c r="AG1352">
        <v>93.964370727539063</v>
      </c>
      <c r="AH1352">
        <v>495.7283935546875</v>
      </c>
      <c r="AI1352">
        <v>347.65057373046875</v>
      </c>
      <c r="AJ1352">
        <v>563.39031982421875</v>
      </c>
      <c r="AK1352">
        <v>88.830284118652344</v>
      </c>
      <c r="AL1352">
        <v>224.7965087890625</v>
      </c>
    </row>
    <row r="1353" spans="1:38" s="3" customFormat="1" x14ac:dyDescent="0.25">
      <c r="A1353" s="4">
        <v>43767.125</v>
      </c>
      <c r="B1353" s="7">
        <v>29.669</v>
      </c>
      <c r="C1353" s="7">
        <v>36.921999999999997</v>
      </c>
      <c r="D1353" s="7">
        <v>17.616</v>
      </c>
      <c r="E1353" s="7">
        <v>286.91500000000002</v>
      </c>
      <c r="F1353" s="7">
        <v>58.585000000000001</v>
      </c>
      <c r="G1353" s="7">
        <v>142.78399999999999</v>
      </c>
      <c r="H1353" s="7">
        <v>144.85</v>
      </c>
      <c r="I1353" s="7">
        <v>3.1349999999999998</v>
      </c>
      <c r="J1353" s="7">
        <v>17.349</v>
      </c>
      <c r="K1353" s="7">
        <v>147.55600000000001</v>
      </c>
      <c r="L1353" s="7">
        <v>3.4590000000000001</v>
      </c>
      <c r="M1353" s="7">
        <v>271.47500000000002</v>
      </c>
      <c r="N1353" s="7">
        <v>3.226</v>
      </c>
      <c r="O1353">
        <v>21.184946060180664</v>
      </c>
      <c r="P1353">
        <v>49.421245574951172</v>
      </c>
      <c r="Q1353">
        <v>144.2852783203125</v>
      </c>
      <c r="R1353">
        <v>211.67019653320313</v>
      </c>
      <c r="S1353">
        <v>21.329082489013672</v>
      </c>
      <c r="T1353">
        <v>24.712749481201172</v>
      </c>
      <c r="U1353">
        <v>19.64497184753418</v>
      </c>
      <c r="V1353">
        <v>213.74687194824219</v>
      </c>
      <c r="W1353">
        <v>294.8636474609375</v>
      </c>
      <c r="X1353">
        <v>19.509860992431641</v>
      </c>
      <c r="Y1353">
        <v>330.11221313476563</v>
      </c>
      <c r="Z1353">
        <v>572.5462646484375</v>
      </c>
      <c r="AA1353">
        <v>244.02487182617188</v>
      </c>
      <c r="AB1353">
        <v>210.60015869140625</v>
      </c>
      <c r="AC1353">
        <v>166.75389099121094</v>
      </c>
      <c r="AD1353">
        <v>145.94416809082031</v>
      </c>
      <c r="AE1353">
        <v>304.134033203125</v>
      </c>
      <c r="AG1353">
        <v>96.284858703613281</v>
      </c>
      <c r="AH1353">
        <v>496.36343383789063</v>
      </c>
      <c r="AI1353">
        <v>397.9609375</v>
      </c>
      <c r="AJ1353">
        <v>561.15887451171875</v>
      </c>
      <c r="AK1353">
        <v>91.382949829101563</v>
      </c>
      <c r="AL1353">
        <v>228.66261291503906</v>
      </c>
    </row>
    <row r="1354" spans="1:38" s="3" customFormat="1" x14ac:dyDescent="0.25">
      <c r="A1354" s="4">
        <v>43767.166666666664</v>
      </c>
      <c r="B1354" s="7">
        <v>31.611000000000001</v>
      </c>
      <c r="C1354" s="7">
        <v>38.067999999999998</v>
      </c>
      <c r="D1354" s="7">
        <v>16.419</v>
      </c>
      <c r="E1354" s="7">
        <v>388.524</v>
      </c>
      <c r="F1354" s="7">
        <v>56.588000000000001</v>
      </c>
      <c r="G1354" s="7">
        <v>152.66200000000001</v>
      </c>
      <c r="H1354" s="7">
        <v>150.33199999999999</v>
      </c>
      <c r="I1354" s="7">
        <v>3.798</v>
      </c>
      <c r="J1354" s="7">
        <v>32.905000000000001</v>
      </c>
      <c r="K1354" s="7">
        <v>149.541</v>
      </c>
      <c r="L1354" s="7">
        <v>3.7130000000000001</v>
      </c>
      <c r="M1354" s="7">
        <v>270.84500000000003</v>
      </c>
      <c r="N1354" s="7">
        <v>3.3769999999999998</v>
      </c>
      <c r="O1354">
        <v>29.666181564331055</v>
      </c>
      <c r="P1354">
        <v>44.542125701904297</v>
      </c>
      <c r="Q1354">
        <v>148.40754699707031</v>
      </c>
      <c r="R1354">
        <v>219.12918090820313</v>
      </c>
      <c r="S1354">
        <v>43.130908966064453</v>
      </c>
      <c r="T1354">
        <v>28.530282974243164</v>
      </c>
      <c r="U1354">
        <v>22.912065505981445</v>
      </c>
      <c r="V1354">
        <v>221.11677551269531</v>
      </c>
      <c r="W1354">
        <v>302.76406860351563</v>
      </c>
      <c r="X1354">
        <v>22.580221176147461</v>
      </c>
      <c r="Y1354">
        <v>324.51446533203125</v>
      </c>
      <c r="Z1354">
        <v>558.25262451171875</v>
      </c>
      <c r="AA1354">
        <v>282.56588745117188</v>
      </c>
      <c r="AB1354">
        <v>273.9822998046875</v>
      </c>
      <c r="AC1354">
        <v>153.40354919433594</v>
      </c>
      <c r="AD1354">
        <v>151.27311706542969</v>
      </c>
      <c r="AE1354">
        <v>313.8685302734375</v>
      </c>
      <c r="AG1354">
        <v>109.43978118896484</v>
      </c>
      <c r="AH1354">
        <v>490.9993896484375</v>
      </c>
      <c r="AI1354">
        <v>474.204345703125</v>
      </c>
      <c r="AJ1354">
        <v>563.82867431640625</v>
      </c>
      <c r="AK1354">
        <v>102.82823944091797</v>
      </c>
      <c r="AL1354">
        <v>259.6436767578125</v>
      </c>
    </row>
    <row r="1355" spans="1:38" s="3" customFormat="1" x14ac:dyDescent="0.25">
      <c r="A1355" s="4">
        <v>43767.208333333336</v>
      </c>
      <c r="B1355" s="7">
        <v>31.097999999999999</v>
      </c>
      <c r="C1355" s="7">
        <v>38.034999999999997</v>
      </c>
      <c r="D1355" s="7">
        <v>16.536999999999999</v>
      </c>
      <c r="E1355" s="7">
        <v>390.07799999999997</v>
      </c>
      <c r="F1355" s="7">
        <v>57.387</v>
      </c>
      <c r="G1355" s="7">
        <v>154.13900000000001</v>
      </c>
      <c r="H1355" s="7">
        <v>150.357</v>
      </c>
      <c r="I1355" s="7">
        <v>3.82</v>
      </c>
      <c r="J1355" s="7">
        <v>32.368000000000002</v>
      </c>
      <c r="K1355" s="7">
        <v>151.06</v>
      </c>
      <c r="L1355" s="7">
        <v>3.8490000000000002</v>
      </c>
      <c r="M1355" s="7">
        <v>273.82</v>
      </c>
      <c r="N1355" s="7">
        <v>3.492</v>
      </c>
      <c r="O1355">
        <v>30.667751312255859</v>
      </c>
      <c r="P1355">
        <v>44.4932861328125</v>
      </c>
      <c r="Q1355">
        <v>148.32723999023438</v>
      </c>
      <c r="R1355">
        <v>220.26835632324219</v>
      </c>
      <c r="S1355">
        <v>37.825088500976563</v>
      </c>
      <c r="T1355">
        <v>30.332399368286133</v>
      </c>
      <c r="U1355">
        <v>23.762313842773438</v>
      </c>
      <c r="V1355">
        <v>223.01718139648438</v>
      </c>
      <c r="W1355">
        <v>305.31094360351563</v>
      </c>
      <c r="X1355">
        <v>23.634675979614258</v>
      </c>
      <c r="Y1355">
        <v>324.9598388671875</v>
      </c>
      <c r="Z1355">
        <v>554.91925048828125</v>
      </c>
      <c r="AA1355">
        <v>295.66900634765625</v>
      </c>
      <c r="AB1355">
        <v>283.47824096679688</v>
      </c>
      <c r="AC1355">
        <v>152.13674926757813</v>
      </c>
      <c r="AD1355">
        <v>150.41107177734375</v>
      </c>
      <c r="AE1355">
        <v>316.21884155273438</v>
      </c>
      <c r="AG1355">
        <v>113.658935546875</v>
      </c>
      <c r="AH1355">
        <v>489.74362182617188</v>
      </c>
      <c r="AI1355">
        <v>454.24649047851563</v>
      </c>
      <c r="AJ1355">
        <v>562.2623291015625</v>
      </c>
      <c r="AK1355">
        <v>107.16484069824219</v>
      </c>
      <c r="AL1355">
        <v>273.51779174804688</v>
      </c>
    </row>
    <row r="1356" spans="1:38" s="3" customFormat="1" x14ac:dyDescent="0.25">
      <c r="A1356" s="4">
        <v>43767.25</v>
      </c>
      <c r="B1356" s="7">
        <v>30.998000000000001</v>
      </c>
      <c r="C1356" s="7">
        <v>37.676000000000002</v>
      </c>
      <c r="D1356" s="7">
        <v>16.529</v>
      </c>
      <c r="E1356" s="7">
        <v>376.274</v>
      </c>
      <c r="F1356" s="7">
        <v>56.884</v>
      </c>
      <c r="G1356" s="7">
        <v>154.29300000000001</v>
      </c>
      <c r="H1356" s="7">
        <v>150.261</v>
      </c>
      <c r="I1356" s="7">
        <v>3.8</v>
      </c>
      <c r="J1356" s="7">
        <v>30.989000000000001</v>
      </c>
      <c r="K1356" s="7">
        <v>150.71100000000001</v>
      </c>
      <c r="L1356" s="7">
        <v>3.8519999999999999</v>
      </c>
      <c r="M1356" s="7">
        <v>273.64699999999999</v>
      </c>
      <c r="N1356" s="7">
        <v>3.4729999999999999</v>
      </c>
      <c r="O1356">
        <v>30.307060241699219</v>
      </c>
      <c r="P1356">
        <v>45.212318420410156</v>
      </c>
      <c r="Q1356">
        <v>148.89376831054688</v>
      </c>
      <c r="R1356">
        <v>220.12454223632813</v>
      </c>
      <c r="S1356">
        <v>42.993152618408203</v>
      </c>
      <c r="T1356">
        <v>28.832950592041016</v>
      </c>
      <c r="U1356">
        <v>23.349311828613281</v>
      </c>
      <c r="V1356">
        <v>222.54002380371094</v>
      </c>
      <c r="W1356">
        <v>304.4981689453125</v>
      </c>
      <c r="X1356">
        <v>22.946807861328125</v>
      </c>
      <c r="Y1356">
        <v>325.24801635742188</v>
      </c>
      <c r="Z1356">
        <v>554.69708251953125</v>
      </c>
      <c r="AA1356">
        <v>284.88888549804688</v>
      </c>
      <c r="AB1356">
        <v>260.05197143554688</v>
      </c>
      <c r="AC1356">
        <v>155.49069213867188</v>
      </c>
      <c r="AD1356">
        <v>150.96102905273438</v>
      </c>
      <c r="AE1356">
        <v>315.636962890625</v>
      </c>
      <c r="AG1356">
        <v>111.00209808349609</v>
      </c>
      <c r="AH1356">
        <v>489.3323974609375</v>
      </c>
      <c r="AI1356">
        <v>480.98138427734375</v>
      </c>
      <c r="AJ1356">
        <v>561.89501953125</v>
      </c>
      <c r="AK1356">
        <v>104.95275115966797</v>
      </c>
      <c r="AL1356">
        <v>262.51199340820313</v>
      </c>
    </row>
    <row r="1357" spans="1:38" s="3" customFormat="1" x14ac:dyDescent="0.25">
      <c r="A1357" s="4">
        <v>43767.291666666664</v>
      </c>
      <c r="B1357" s="7">
        <v>31.396000000000001</v>
      </c>
      <c r="C1357" s="7">
        <v>37.988</v>
      </c>
      <c r="D1357" s="7">
        <v>16.550999999999998</v>
      </c>
      <c r="E1357" s="7">
        <v>400.584</v>
      </c>
      <c r="F1357" s="7">
        <v>56.994</v>
      </c>
      <c r="G1357" s="7">
        <v>154.62700000000001</v>
      </c>
      <c r="H1357" s="7">
        <v>150.86099999999999</v>
      </c>
      <c r="I1357" s="7">
        <v>3.8820000000000001</v>
      </c>
      <c r="J1357" s="7">
        <v>31.948</v>
      </c>
      <c r="K1357" s="7">
        <v>151.249</v>
      </c>
      <c r="L1357" s="7">
        <v>3.9289999999999998</v>
      </c>
      <c r="M1357" s="7">
        <v>274.67599999999999</v>
      </c>
      <c r="N1357" s="7">
        <v>3.5830000000000002</v>
      </c>
      <c r="O1357">
        <v>31.041589736938477</v>
      </c>
      <c r="P1357">
        <v>44.279609680175781</v>
      </c>
      <c r="Q1357">
        <v>150.06593322753906</v>
      </c>
      <c r="R1357">
        <v>220.68702697753906</v>
      </c>
      <c r="S1357">
        <v>43.836891174316406</v>
      </c>
      <c r="T1357">
        <v>29.386558532714844</v>
      </c>
      <c r="U1357">
        <v>23.960548400878906</v>
      </c>
      <c r="V1357">
        <v>223.41880798339844</v>
      </c>
      <c r="W1357">
        <v>305.8597412109375</v>
      </c>
      <c r="X1357">
        <v>23.660236358642578</v>
      </c>
      <c r="Y1357">
        <v>324.85958862304688</v>
      </c>
      <c r="Z1357">
        <v>556.9866943359375</v>
      </c>
      <c r="AA1357">
        <v>295.97662353515625</v>
      </c>
      <c r="AB1357">
        <v>273.058837890625</v>
      </c>
      <c r="AC1357">
        <v>153.37301635742188</v>
      </c>
      <c r="AD1357">
        <v>152.02584838867188</v>
      </c>
      <c r="AE1357">
        <v>316.20379638671875</v>
      </c>
      <c r="AG1357">
        <v>114.68611145019531</v>
      </c>
      <c r="AH1357">
        <v>489.05984497070313</v>
      </c>
      <c r="AI1357">
        <v>468.7237548828125</v>
      </c>
      <c r="AJ1357">
        <v>563.14044189453125</v>
      </c>
      <c r="AK1357">
        <v>107.65225982666016</v>
      </c>
      <c r="AL1357">
        <v>273.09457397460938</v>
      </c>
    </row>
    <row r="1358" spans="1:38" s="3" customFormat="1" x14ac:dyDescent="0.25">
      <c r="A1358" s="4">
        <v>43767.333333333336</v>
      </c>
      <c r="B1358" s="7">
        <v>31.798999999999999</v>
      </c>
      <c r="C1358" s="7">
        <v>38.189</v>
      </c>
      <c r="D1358" s="7">
        <v>16.521999999999998</v>
      </c>
      <c r="E1358" s="7">
        <v>380.88099999999997</v>
      </c>
      <c r="F1358" s="7">
        <v>57.381</v>
      </c>
      <c r="G1358" s="7">
        <v>154.78200000000001</v>
      </c>
      <c r="H1358" s="7">
        <v>150.90600000000001</v>
      </c>
      <c r="I1358" s="7">
        <v>3.8879999999999999</v>
      </c>
      <c r="J1358" s="7">
        <v>32.085999999999999</v>
      </c>
      <c r="K1358" s="7">
        <v>151.23699999999999</v>
      </c>
      <c r="L1358" s="7">
        <v>3.931</v>
      </c>
      <c r="M1358" s="7">
        <v>274.67599999999999</v>
      </c>
      <c r="N1358" s="7">
        <v>3.589</v>
      </c>
      <c r="O1358">
        <v>31.313621520996094</v>
      </c>
      <c r="P1358">
        <v>44.989826202392578</v>
      </c>
      <c r="Q1358">
        <v>150.32966613769531</v>
      </c>
      <c r="R1358">
        <v>220.81278991699219</v>
      </c>
      <c r="S1358">
        <v>44.304714202880859</v>
      </c>
      <c r="T1358">
        <v>29.01051139831543</v>
      </c>
      <c r="U1358">
        <v>23.951160430908203</v>
      </c>
      <c r="V1358">
        <v>223.38200378417969</v>
      </c>
      <c r="W1358">
        <v>305.93408203125</v>
      </c>
      <c r="X1358">
        <v>23.676380157470703</v>
      </c>
      <c r="Y1358">
        <v>325.12515258789063</v>
      </c>
      <c r="Z1358">
        <v>557.20135498046875</v>
      </c>
      <c r="AA1358">
        <v>296.02493286132813</v>
      </c>
      <c r="AB1358">
        <v>271.47402954101563</v>
      </c>
      <c r="AC1358">
        <v>155.40292358398438</v>
      </c>
      <c r="AD1358">
        <v>152.13674926757813</v>
      </c>
      <c r="AE1358">
        <v>316.19049072265625</v>
      </c>
      <c r="AG1358">
        <v>114.50601196289063</v>
      </c>
      <c r="AH1358">
        <v>489.02517700195313</v>
      </c>
      <c r="AI1358">
        <v>468.17864990234375</v>
      </c>
      <c r="AJ1358">
        <v>563.5164794921875</v>
      </c>
      <c r="AK1358">
        <v>107.68254089355469</v>
      </c>
      <c r="AL1358">
        <v>273.39901733398438</v>
      </c>
    </row>
    <row r="1359" spans="1:38" s="3" customFormat="1" x14ac:dyDescent="0.25">
      <c r="A1359" s="4">
        <v>43767.375</v>
      </c>
      <c r="B1359" s="7">
        <v>31.367999999999999</v>
      </c>
      <c r="C1359" s="7">
        <v>37.668999999999997</v>
      </c>
      <c r="D1359" s="7">
        <v>16.562999999999999</v>
      </c>
      <c r="E1359" s="7">
        <v>384.13600000000002</v>
      </c>
      <c r="F1359" s="7">
        <v>57.557000000000002</v>
      </c>
      <c r="G1359" s="7">
        <v>154.72499999999999</v>
      </c>
      <c r="H1359" s="7">
        <v>150.77699999999999</v>
      </c>
      <c r="I1359" s="7">
        <v>3.8730000000000002</v>
      </c>
      <c r="J1359" s="7">
        <v>32.283999999999999</v>
      </c>
      <c r="K1359" s="7">
        <v>151.18100000000001</v>
      </c>
      <c r="L1359" s="7">
        <v>3.92</v>
      </c>
      <c r="M1359" s="7">
        <v>274.65199999999999</v>
      </c>
      <c r="N1359" s="7">
        <v>3.573</v>
      </c>
      <c r="O1359">
        <v>31.251785278320313</v>
      </c>
      <c r="P1359">
        <v>45.628814697265625</v>
      </c>
      <c r="Q1359">
        <v>149.98188781738281</v>
      </c>
      <c r="R1359">
        <v>220.12821960449219</v>
      </c>
      <c r="S1359">
        <v>45.429740905761719</v>
      </c>
      <c r="T1359">
        <v>29.9854736328125</v>
      </c>
      <c r="U1359">
        <v>23.950401306152344</v>
      </c>
      <c r="V1359">
        <v>223.39962768554688</v>
      </c>
      <c r="W1359">
        <v>305.93408203125</v>
      </c>
      <c r="X1359">
        <v>23.63519287109375</v>
      </c>
      <c r="Y1359">
        <v>325.0396728515625</v>
      </c>
      <c r="Z1359">
        <v>556.9866943359375</v>
      </c>
      <c r="AA1359">
        <v>295.81719970703125</v>
      </c>
      <c r="AB1359">
        <v>251.094482421875</v>
      </c>
      <c r="AC1359">
        <v>157.67704772949219</v>
      </c>
      <c r="AD1359">
        <v>152.20542907714844</v>
      </c>
      <c r="AE1359">
        <v>316.19049072265625</v>
      </c>
      <c r="AG1359">
        <v>114.49691009521484</v>
      </c>
      <c r="AH1359">
        <v>488.888916015625</v>
      </c>
      <c r="AI1359">
        <v>466.09329223632813</v>
      </c>
      <c r="AJ1359">
        <v>563.5164794921875</v>
      </c>
      <c r="AK1359">
        <v>107.67375183105469</v>
      </c>
      <c r="AL1359">
        <v>272.80490112304688</v>
      </c>
    </row>
    <row r="1360" spans="1:38" s="3" customFormat="1" x14ac:dyDescent="0.25">
      <c r="A1360" s="4">
        <v>43767.416666666664</v>
      </c>
      <c r="B1360" s="7">
        <v>31.748999999999999</v>
      </c>
      <c r="C1360" s="7">
        <v>38.03</v>
      </c>
      <c r="D1360" s="7">
        <v>16.513999999999999</v>
      </c>
      <c r="E1360" s="7">
        <v>386.08199999999999</v>
      </c>
      <c r="F1360" s="7">
        <v>56.875</v>
      </c>
      <c r="G1360" s="7">
        <v>154.709</v>
      </c>
      <c r="H1360" s="7">
        <v>150.75700000000001</v>
      </c>
      <c r="I1360" s="7">
        <v>3.863</v>
      </c>
      <c r="J1360" s="7">
        <v>32.722000000000001</v>
      </c>
      <c r="K1360" s="7">
        <v>151.19399999999999</v>
      </c>
      <c r="L1360" s="7">
        <v>3.92</v>
      </c>
      <c r="M1360" s="7">
        <v>274.60300000000001</v>
      </c>
      <c r="N1360" s="7">
        <v>3.5739999999999998</v>
      </c>
      <c r="O1360">
        <v>31.019720077514648</v>
      </c>
      <c r="P1360">
        <v>45.323566436767578</v>
      </c>
      <c r="Q1360">
        <v>150.05020141601563</v>
      </c>
      <c r="R1360">
        <v>220.83222961425781</v>
      </c>
      <c r="S1360">
        <v>45.252475738525391</v>
      </c>
      <c r="T1360">
        <v>29.514726638793945</v>
      </c>
      <c r="U1360">
        <v>23.929725646972656</v>
      </c>
      <c r="V1360">
        <v>223.37577819824219</v>
      </c>
      <c r="W1360">
        <v>305.93408203125</v>
      </c>
      <c r="X1360">
        <v>23.620325088500977</v>
      </c>
      <c r="Y1360">
        <v>324.88296508789063</v>
      </c>
      <c r="Z1360">
        <v>557.2967529296875</v>
      </c>
      <c r="AA1360">
        <v>295.36215209960938</v>
      </c>
      <c r="AB1360">
        <v>259.51382446289063</v>
      </c>
      <c r="AC1360">
        <v>156.10501098632813</v>
      </c>
      <c r="AD1360">
        <v>152.29344177246094</v>
      </c>
      <c r="AE1360">
        <v>316.25152587890625</v>
      </c>
      <c r="AG1360">
        <v>114.46489715576172</v>
      </c>
      <c r="AH1360">
        <v>488.923583984375</v>
      </c>
      <c r="AI1360">
        <v>465.86590576171875</v>
      </c>
      <c r="AJ1360">
        <v>563.5164794921875</v>
      </c>
      <c r="AK1360">
        <v>107.66105651855469</v>
      </c>
      <c r="AL1360">
        <v>272.9134521484375</v>
      </c>
    </row>
    <row r="1361" spans="1:38" s="3" customFormat="1" x14ac:dyDescent="0.25">
      <c r="A1361" s="4">
        <v>43767.458333333336</v>
      </c>
      <c r="B1361" s="7">
        <v>31.709</v>
      </c>
      <c r="C1361" s="7">
        <v>38.317</v>
      </c>
      <c r="D1361" s="7">
        <v>16.48</v>
      </c>
      <c r="E1361" s="7">
        <v>396.78899999999999</v>
      </c>
      <c r="F1361" s="7">
        <v>57.05</v>
      </c>
      <c r="G1361" s="7">
        <v>154.58799999999999</v>
      </c>
      <c r="H1361" s="7">
        <v>150.67599999999999</v>
      </c>
      <c r="I1361" s="7">
        <v>3.855</v>
      </c>
      <c r="J1361" s="7">
        <v>32.137</v>
      </c>
      <c r="K1361" s="7">
        <v>151.084</v>
      </c>
      <c r="L1361" s="7">
        <v>3.9079999999999999</v>
      </c>
      <c r="M1361" s="7">
        <v>274.67599999999999</v>
      </c>
      <c r="N1361" s="7">
        <v>3.5659999999999998</v>
      </c>
      <c r="O1361">
        <v>31.110528945922852</v>
      </c>
      <c r="P1361">
        <v>45.299144744873047</v>
      </c>
      <c r="Q1361">
        <v>150.15248107910156</v>
      </c>
      <c r="R1361">
        <v>220.84249877929688</v>
      </c>
      <c r="S1361">
        <v>43.864177703857422</v>
      </c>
      <c r="T1361">
        <v>29.541488647460938</v>
      </c>
      <c r="U1361">
        <v>23.879365921020508</v>
      </c>
      <c r="V1361">
        <v>223.30415344238281</v>
      </c>
      <c r="W1361">
        <v>305.86407470703125</v>
      </c>
      <c r="X1361">
        <v>23.576583862304688</v>
      </c>
      <c r="Y1361">
        <v>324.811767578125</v>
      </c>
      <c r="Z1361">
        <v>557.56317138671875</v>
      </c>
      <c r="AA1361">
        <v>294.73226928710938</v>
      </c>
      <c r="AB1361">
        <v>259.09353637695313</v>
      </c>
      <c r="AC1361">
        <v>156.04396057128906</v>
      </c>
      <c r="AD1361">
        <v>152.00006103515625</v>
      </c>
      <c r="AE1361">
        <v>316.03582763671875</v>
      </c>
      <c r="AG1361">
        <v>114.22629547119141</v>
      </c>
      <c r="AH1361">
        <v>489.163818359375</v>
      </c>
      <c r="AI1361">
        <v>463.49459838867188</v>
      </c>
      <c r="AJ1361">
        <v>563.5164794921875</v>
      </c>
      <c r="AK1361">
        <v>107.60733032226563</v>
      </c>
      <c r="AL1361">
        <v>272.26458740234375</v>
      </c>
    </row>
    <row r="1362" spans="1:38" s="3" customFormat="1" x14ac:dyDescent="0.25">
      <c r="A1362" s="4">
        <v>43767.5</v>
      </c>
      <c r="B1362" s="7">
        <v>32.030999999999999</v>
      </c>
      <c r="C1362" s="7">
        <v>38.579000000000001</v>
      </c>
      <c r="D1362" s="7">
        <v>16.483000000000001</v>
      </c>
      <c r="E1362" s="7">
        <v>401.24200000000002</v>
      </c>
      <c r="F1362" s="7">
        <v>57.526000000000003</v>
      </c>
      <c r="G1362" s="7">
        <v>154.279</v>
      </c>
      <c r="H1362" s="7">
        <v>150.53299999999999</v>
      </c>
      <c r="I1362" s="7">
        <v>3.8359999999999999</v>
      </c>
      <c r="J1362" s="7">
        <v>31.376000000000001</v>
      </c>
      <c r="K1362" s="7">
        <v>151.001</v>
      </c>
      <c r="L1362" s="7">
        <v>3.9020000000000001</v>
      </c>
      <c r="M1362" s="7">
        <v>274.62799999999999</v>
      </c>
      <c r="N1362" s="7">
        <v>3.5529999999999999</v>
      </c>
      <c r="O1362">
        <v>30.858144760131836</v>
      </c>
      <c r="P1362">
        <v>44.627593994140625</v>
      </c>
      <c r="Q1362">
        <v>149.97531127929688</v>
      </c>
      <c r="R1362">
        <v>220.73709106445313</v>
      </c>
      <c r="S1362">
        <v>45.18499755859375</v>
      </c>
      <c r="T1362">
        <v>29.145380020141602</v>
      </c>
      <c r="U1362">
        <v>23.792213439941406</v>
      </c>
      <c r="V1362">
        <v>223.11546325683594</v>
      </c>
      <c r="W1362">
        <v>305.5943603515625</v>
      </c>
      <c r="X1362">
        <v>23.527744293212891</v>
      </c>
      <c r="Y1362">
        <v>325.1729736328125</v>
      </c>
      <c r="Z1362">
        <v>558.21514892578125</v>
      </c>
      <c r="AA1362">
        <v>294.0177001953125</v>
      </c>
      <c r="AB1362">
        <v>268.14114379882813</v>
      </c>
      <c r="AC1362">
        <v>154.5177001953125</v>
      </c>
      <c r="AD1362">
        <v>151.895263671875</v>
      </c>
      <c r="AE1362">
        <v>315.9951171875</v>
      </c>
      <c r="AG1362">
        <v>113.9847412109375</v>
      </c>
      <c r="AH1362">
        <v>489.57266235351563</v>
      </c>
      <c r="AI1362">
        <v>460.36004638671875</v>
      </c>
      <c r="AJ1362">
        <v>563.5164794921875</v>
      </c>
      <c r="AK1362">
        <v>107.12576293945313</v>
      </c>
      <c r="AL1362">
        <v>271.853515625</v>
      </c>
    </row>
    <row r="1363" spans="1:38" s="3" customFormat="1" x14ac:dyDescent="0.25">
      <c r="A1363" s="4">
        <v>43767.541666666664</v>
      </c>
      <c r="B1363" s="7">
        <v>32.305999999999997</v>
      </c>
      <c r="C1363" s="7">
        <v>38.895000000000003</v>
      </c>
      <c r="D1363" s="7">
        <v>16.417000000000002</v>
      </c>
      <c r="E1363" s="7">
        <v>394.15100000000001</v>
      </c>
      <c r="F1363" s="7">
        <v>57.99</v>
      </c>
      <c r="G1363" s="7">
        <v>153.96100000000001</v>
      </c>
      <c r="H1363" s="7">
        <v>150.36600000000001</v>
      </c>
      <c r="I1363" s="7">
        <v>3.8010000000000002</v>
      </c>
      <c r="J1363" s="7">
        <v>31.177</v>
      </c>
      <c r="K1363" s="7">
        <v>150.809</v>
      </c>
      <c r="L1363" s="7">
        <v>3.875</v>
      </c>
      <c r="M1363" s="7">
        <v>274.505</v>
      </c>
      <c r="N1363" s="7">
        <v>3.5259999999999998</v>
      </c>
      <c r="O1363">
        <v>30.670381546020508</v>
      </c>
      <c r="P1363">
        <v>44.078144073486328</v>
      </c>
      <c r="Q1363">
        <v>149.85945129394531</v>
      </c>
      <c r="R1363">
        <v>220.53785705566406</v>
      </c>
      <c r="S1363">
        <v>42.963821411132813</v>
      </c>
      <c r="T1363">
        <v>28.595748901367188</v>
      </c>
      <c r="U1363">
        <v>23.723457336425781</v>
      </c>
      <c r="V1363">
        <v>222.91163635253906</v>
      </c>
      <c r="W1363">
        <v>305.42233276367188</v>
      </c>
      <c r="X1363">
        <v>23.419454574584961</v>
      </c>
      <c r="Y1363">
        <v>325.17807006835938</v>
      </c>
      <c r="Z1363">
        <v>558.664306640625</v>
      </c>
      <c r="AA1363">
        <v>293.26254272460938</v>
      </c>
      <c r="AB1363">
        <v>282.46640014648438</v>
      </c>
      <c r="AC1363">
        <v>151.83149719238281</v>
      </c>
      <c r="AD1363">
        <v>151.68022155761719</v>
      </c>
      <c r="AE1363">
        <v>315.685791015625</v>
      </c>
      <c r="AG1363">
        <v>113.55902099609375</v>
      </c>
      <c r="AH1363">
        <v>489.64199829101563</v>
      </c>
      <c r="AI1363">
        <v>457.06387329101563</v>
      </c>
      <c r="AJ1363">
        <v>563.5164794921875</v>
      </c>
      <c r="AK1363">
        <v>106.77900695800781</v>
      </c>
      <c r="AL1363">
        <v>270.74063110351563</v>
      </c>
    </row>
    <row r="1364" spans="1:38" s="3" customFormat="1" x14ac:dyDescent="0.25">
      <c r="A1364" s="4">
        <v>43767.583333333336</v>
      </c>
      <c r="B1364" s="7">
        <v>32.500999999999998</v>
      </c>
      <c r="C1364" s="7">
        <v>39.081000000000003</v>
      </c>
      <c r="D1364" s="7">
        <v>16.457999999999998</v>
      </c>
      <c r="E1364" s="7">
        <v>385.45400000000001</v>
      </c>
      <c r="F1364" s="7">
        <v>58.076999999999998</v>
      </c>
      <c r="G1364" s="7">
        <v>153.846</v>
      </c>
      <c r="H1364" s="7">
        <v>150.179</v>
      </c>
      <c r="I1364" s="7">
        <v>3.7890000000000001</v>
      </c>
      <c r="J1364" s="7">
        <v>31.561</v>
      </c>
      <c r="K1364" s="7">
        <v>150.69200000000001</v>
      </c>
      <c r="L1364" s="7">
        <v>3.86</v>
      </c>
      <c r="M1364" s="7">
        <v>274.52999999999997</v>
      </c>
      <c r="N1364" s="7">
        <v>3.52</v>
      </c>
      <c r="O1364">
        <v>30.391542434692383</v>
      </c>
      <c r="P1364">
        <v>45.193325042724609</v>
      </c>
      <c r="Q1364">
        <v>149.60276794433594</v>
      </c>
      <c r="R1364">
        <v>220.29171752929688</v>
      </c>
      <c r="S1364">
        <v>43.213901519775391</v>
      </c>
      <c r="T1364">
        <v>28.728353500366211</v>
      </c>
      <c r="U1364">
        <v>23.648731231689453</v>
      </c>
      <c r="V1364">
        <v>222.77471923828125</v>
      </c>
      <c r="W1364">
        <v>305.34799194335938</v>
      </c>
      <c r="X1364">
        <v>23.344701766967773</v>
      </c>
      <c r="Y1364">
        <v>324.95928955078125</v>
      </c>
      <c r="Z1364">
        <v>558.8670654296875</v>
      </c>
      <c r="AA1364">
        <v>291.6544189453125</v>
      </c>
      <c r="AB1364">
        <v>265.36138916015625</v>
      </c>
      <c r="AC1364">
        <v>155.39276123046875</v>
      </c>
      <c r="AD1364">
        <v>151.58729553222656</v>
      </c>
      <c r="AE1364">
        <v>315.68173217773438</v>
      </c>
      <c r="AG1364">
        <v>113.30362701416016</v>
      </c>
      <c r="AH1364">
        <v>489.94921875</v>
      </c>
      <c r="AI1364">
        <v>454.51968383789063</v>
      </c>
      <c r="AJ1364">
        <v>563.5164794921875</v>
      </c>
      <c r="AK1364">
        <v>106.58364105224609</v>
      </c>
      <c r="AL1364">
        <v>269.86715698242188</v>
      </c>
    </row>
    <row r="1365" spans="1:38" s="3" customFormat="1" x14ac:dyDescent="0.25">
      <c r="A1365" s="4">
        <v>43767.625</v>
      </c>
      <c r="B1365" s="7">
        <v>32.616999999999997</v>
      </c>
      <c r="C1365" s="7">
        <v>39.305999999999997</v>
      </c>
      <c r="D1365" s="7">
        <v>16.481000000000002</v>
      </c>
      <c r="E1365" s="7">
        <v>390.238</v>
      </c>
      <c r="F1365" s="7">
        <v>58.314</v>
      </c>
      <c r="G1365" s="7">
        <v>153.78200000000001</v>
      </c>
      <c r="H1365" s="7">
        <v>150.16999999999999</v>
      </c>
      <c r="I1365" s="7">
        <v>3.7770000000000001</v>
      </c>
      <c r="J1365" s="7">
        <v>30.957000000000001</v>
      </c>
      <c r="K1365" s="7">
        <v>150.69399999999999</v>
      </c>
      <c r="L1365" s="7">
        <v>3.8570000000000002</v>
      </c>
      <c r="M1365" s="7">
        <v>274.45600000000002</v>
      </c>
      <c r="N1365" s="7">
        <v>3.5139999999999998</v>
      </c>
      <c r="O1365">
        <v>30.281494140625</v>
      </c>
      <c r="P1365">
        <v>44.957263946533203</v>
      </c>
      <c r="Q1365">
        <v>149.46871948242188</v>
      </c>
      <c r="R1365">
        <v>220.43061828613281</v>
      </c>
      <c r="S1365">
        <v>42.394718170166016</v>
      </c>
      <c r="T1365">
        <v>28.772918701171875</v>
      </c>
      <c r="U1365">
        <v>23.657741546630859</v>
      </c>
      <c r="V1365">
        <v>222.75851440429688</v>
      </c>
      <c r="W1365">
        <v>305.34799194335938</v>
      </c>
      <c r="X1365">
        <v>23.378240585327148</v>
      </c>
      <c r="Y1365">
        <v>325.4884033203125</v>
      </c>
      <c r="Z1365">
        <v>559.14532470703125</v>
      </c>
      <c r="AA1365">
        <v>292.03982543945313</v>
      </c>
      <c r="AB1365">
        <v>268.9219970703125</v>
      </c>
      <c r="AC1365">
        <v>154.37525939941406</v>
      </c>
      <c r="AD1365">
        <v>151.58729553222656</v>
      </c>
      <c r="AE1365">
        <v>315.54742431640625</v>
      </c>
      <c r="AG1365">
        <v>113.31156158447266</v>
      </c>
      <c r="AH1365">
        <v>490.08547973632813</v>
      </c>
      <c r="AI1365">
        <v>453.9268798828125</v>
      </c>
      <c r="AJ1365">
        <v>563.5164794921875</v>
      </c>
      <c r="AK1365">
        <v>106.4849853515625</v>
      </c>
      <c r="AL1365">
        <v>270.08663940429688</v>
      </c>
    </row>
    <row r="1366" spans="1:38" s="3" customFormat="1" x14ac:dyDescent="0.25">
      <c r="A1366" s="4">
        <v>43767.666666666664</v>
      </c>
      <c r="B1366" s="7">
        <v>32.601999999999997</v>
      </c>
      <c r="C1366" s="7">
        <v>39.145000000000003</v>
      </c>
      <c r="D1366" s="7">
        <v>16.564</v>
      </c>
      <c r="E1366" s="7">
        <v>380.49900000000002</v>
      </c>
      <c r="F1366" s="7">
        <v>57.999000000000002</v>
      </c>
      <c r="G1366" s="7">
        <v>153.68199999999999</v>
      </c>
      <c r="H1366" s="7">
        <v>150.25399999999999</v>
      </c>
      <c r="I1366" s="7">
        <v>3.7989999999999999</v>
      </c>
      <c r="J1366" s="7">
        <v>30.452999999999999</v>
      </c>
      <c r="K1366" s="7">
        <v>150.72200000000001</v>
      </c>
      <c r="L1366" s="7">
        <v>3.8660000000000001</v>
      </c>
      <c r="M1366" s="7">
        <v>274.60399999999998</v>
      </c>
      <c r="N1366" s="7">
        <v>3.5190000000000001</v>
      </c>
      <c r="O1366">
        <v>30.522279739379883</v>
      </c>
      <c r="P1366">
        <v>45.445667266845703</v>
      </c>
      <c r="Q1366">
        <v>149.60954284667969</v>
      </c>
      <c r="R1366">
        <v>220.46012878417969</v>
      </c>
      <c r="S1366">
        <v>42.311027526855469</v>
      </c>
      <c r="T1366">
        <v>28.699718475341797</v>
      </c>
      <c r="U1366">
        <v>23.649871826171875</v>
      </c>
      <c r="V1366">
        <v>222.80506896972656</v>
      </c>
      <c r="W1366">
        <v>305.34799194335938</v>
      </c>
      <c r="X1366">
        <v>23.384616851806641</v>
      </c>
      <c r="Y1366">
        <v>325.06103515625</v>
      </c>
      <c r="Z1366">
        <v>559.113525390625</v>
      </c>
      <c r="AA1366">
        <v>292.54953002929688</v>
      </c>
      <c r="AB1366">
        <v>262.19357299804688</v>
      </c>
      <c r="AC1366">
        <v>156.10501098632813</v>
      </c>
      <c r="AD1366">
        <v>151.61647033691406</v>
      </c>
      <c r="AE1366">
        <v>315.661376953125</v>
      </c>
      <c r="AG1366">
        <v>113.33333587646484</v>
      </c>
      <c r="AH1366">
        <v>490.05081176757813</v>
      </c>
      <c r="AI1366">
        <v>455.82098388671875</v>
      </c>
      <c r="AJ1366">
        <v>563.3968505859375</v>
      </c>
      <c r="AK1366">
        <v>106.68424987792969</v>
      </c>
      <c r="AL1366">
        <v>270.39346313476563</v>
      </c>
    </row>
    <row r="1367" spans="1:38" s="3" customFormat="1" x14ac:dyDescent="0.25">
      <c r="A1367" s="4">
        <v>43767.708333333336</v>
      </c>
      <c r="B1367" s="7">
        <v>32.697000000000003</v>
      </c>
      <c r="C1367" s="7">
        <v>39.359000000000002</v>
      </c>
      <c r="D1367" s="7">
        <v>16.526</v>
      </c>
      <c r="E1367" s="7">
        <v>380.50299999999999</v>
      </c>
      <c r="F1367" s="7">
        <v>58.07</v>
      </c>
      <c r="G1367" s="7">
        <v>154.18700000000001</v>
      </c>
      <c r="H1367" s="7">
        <v>150.36500000000001</v>
      </c>
      <c r="I1367" s="7">
        <v>3.823</v>
      </c>
      <c r="J1367" s="7">
        <v>30.577000000000002</v>
      </c>
      <c r="K1367" s="7">
        <v>150.77199999999999</v>
      </c>
      <c r="L1367" s="7">
        <v>3.871</v>
      </c>
      <c r="M1367" s="7">
        <v>274.45600000000002</v>
      </c>
      <c r="N1367" s="7">
        <v>3.5259999999999998</v>
      </c>
      <c r="O1367">
        <v>30.410335540771484</v>
      </c>
      <c r="P1367">
        <v>44.188034057617188</v>
      </c>
      <c r="Q1367">
        <v>149.72541809082031</v>
      </c>
      <c r="R1367">
        <v>220.49227905273438</v>
      </c>
      <c r="S1367">
        <v>41.655223846435547</v>
      </c>
      <c r="T1367">
        <v>27.771047592163086</v>
      </c>
      <c r="U1367">
        <v>23.696079254150391</v>
      </c>
      <c r="V1367">
        <v>222.92050170898438</v>
      </c>
      <c r="W1367">
        <v>305.44131469726563</v>
      </c>
      <c r="X1367">
        <v>23.418588638305664</v>
      </c>
      <c r="Y1367">
        <v>325.19839477539063</v>
      </c>
      <c r="Z1367">
        <v>559.1334228515625</v>
      </c>
      <c r="AA1367">
        <v>292.7838134765625</v>
      </c>
      <c r="AB1367">
        <v>283.70803833007813</v>
      </c>
      <c r="AC1367">
        <v>151.83149719238281</v>
      </c>
      <c r="AD1367">
        <v>151.72398376464844</v>
      </c>
      <c r="AE1367">
        <v>315.70208740234375</v>
      </c>
      <c r="AG1367">
        <v>113.48779296875</v>
      </c>
      <c r="AH1367">
        <v>490.01852416992188</v>
      </c>
      <c r="AI1367">
        <v>456.60223388671875</v>
      </c>
      <c r="AJ1367">
        <v>563.3699951171875</v>
      </c>
      <c r="AK1367">
        <v>106.93662261962891</v>
      </c>
      <c r="AL1367">
        <v>270.7425537109375</v>
      </c>
    </row>
    <row r="1368" spans="1:38" s="3" customFormat="1" x14ac:dyDescent="0.25">
      <c r="A1368" s="4">
        <v>43767.75</v>
      </c>
      <c r="B1368" s="7">
        <v>33.081000000000003</v>
      </c>
      <c r="C1368" s="7">
        <v>39.738</v>
      </c>
      <c r="D1368" s="7">
        <v>16.568000000000001</v>
      </c>
      <c r="E1368" s="7">
        <v>379.32299999999998</v>
      </c>
      <c r="F1368" s="7">
        <v>58.249000000000002</v>
      </c>
      <c r="G1368" s="7">
        <v>154.35900000000001</v>
      </c>
      <c r="H1368" s="7">
        <v>150.39699999999999</v>
      </c>
      <c r="I1368" s="7">
        <v>3.8450000000000002</v>
      </c>
      <c r="J1368" s="7">
        <v>31.126000000000001</v>
      </c>
      <c r="K1368" s="7">
        <v>150.97800000000001</v>
      </c>
      <c r="L1368" s="7">
        <v>3.903</v>
      </c>
      <c r="M1368" s="7">
        <v>274.62799999999999</v>
      </c>
      <c r="N1368" s="7">
        <v>3.5529999999999999</v>
      </c>
      <c r="O1368">
        <v>30.665428161621094</v>
      </c>
      <c r="P1368">
        <v>45.533576965332031</v>
      </c>
      <c r="Q1368">
        <v>149.902587890625</v>
      </c>
      <c r="R1368">
        <v>220.90812683105469</v>
      </c>
      <c r="S1368">
        <v>44.190750122070313</v>
      </c>
      <c r="T1368">
        <v>28.498477935791016</v>
      </c>
      <c r="U1368">
        <v>23.860752105712891</v>
      </c>
      <c r="V1368">
        <v>223.14254760742188</v>
      </c>
      <c r="W1368">
        <v>305.69204711914063</v>
      </c>
      <c r="X1368">
        <v>23.591697692871094</v>
      </c>
      <c r="Y1368">
        <v>324.79141235351563</v>
      </c>
      <c r="Z1368">
        <v>559.63818359375</v>
      </c>
      <c r="AA1368">
        <v>294.48477172851563</v>
      </c>
      <c r="AB1368">
        <v>265.79916381835938</v>
      </c>
      <c r="AC1368">
        <v>155.93711853027344</v>
      </c>
      <c r="AD1368">
        <v>151.7850341796875</v>
      </c>
      <c r="AE1368">
        <v>316.0887451171875</v>
      </c>
      <c r="AG1368">
        <v>113.50377655029297</v>
      </c>
      <c r="AH1368">
        <v>490.32339477539063</v>
      </c>
      <c r="AI1368">
        <v>450.17776489257813</v>
      </c>
      <c r="AJ1368">
        <v>562.0537109375</v>
      </c>
      <c r="AK1368">
        <v>106.90668487548828</v>
      </c>
      <c r="AL1368">
        <v>272.63592529296875</v>
      </c>
    </row>
    <row r="1369" spans="1:38" s="3" customFormat="1" x14ac:dyDescent="0.25">
      <c r="A1369" s="4">
        <v>43767.791666666664</v>
      </c>
      <c r="B1369" s="7">
        <v>33.268000000000001</v>
      </c>
      <c r="C1369" s="7">
        <v>39.843000000000004</v>
      </c>
      <c r="D1369" s="7">
        <v>16.524999999999999</v>
      </c>
      <c r="E1369" s="7">
        <v>380.74299999999999</v>
      </c>
      <c r="F1369" s="7">
        <v>58.643999999999998</v>
      </c>
      <c r="G1369" s="7">
        <v>154.35900000000001</v>
      </c>
      <c r="H1369" s="7">
        <v>150.351</v>
      </c>
      <c r="I1369" s="7">
        <v>3.8319999999999999</v>
      </c>
      <c r="J1369" s="7">
        <v>30.952999999999999</v>
      </c>
      <c r="K1369" s="7">
        <v>150.95099999999999</v>
      </c>
      <c r="L1369" s="7">
        <v>3.8889999999999998</v>
      </c>
      <c r="M1369" s="7">
        <v>274.505</v>
      </c>
      <c r="N1369" s="7">
        <v>3.54</v>
      </c>
      <c r="O1369">
        <v>30.657876968383789</v>
      </c>
      <c r="P1369">
        <v>45.299144744873047</v>
      </c>
      <c r="Q1369">
        <v>149.77995300292969</v>
      </c>
      <c r="R1369">
        <v>220.79875183105469</v>
      </c>
      <c r="S1369">
        <v>44.092025756835938</v>
      </c>
      <c r="T1369">
        <v>28.463489532470703</v>
      </c>
      <c r="U1369">
        <v>23.750753402709961</v>
      </c>
      <c r="V1369">
        <v>223.02693176269531</v>
      </c>
      <c r="W1369">
        <v>305.56668090820313</v>
      </c>
      <c r="X1369">
        <v>23.452341079711914</v>
      </c>
      <c r="Y1369">
        <v>324.95419311523438</v>
      </c>
      <c r="Z1369">
        <v>558.7716064453125</v>
      </c>
      <c r="AA1369">
        <v>293.52127075195313</v>
      </c>
      <c r="AB1369">
        <v>263.34585571289063</v>
      </c>
      <c r="AC1369">
        <v>155.67765808105469</v>
      </c>
      <c r="AD1369">
        <v>151.83149719238281</v>
      </c>
      <c r="AE1369">
        <v>315.8038330078125</v>
      </c>
      <c r="AG1369">
        <v>113.78022003173828</v>
      </c>
      <c r="AH1369">
        <v>489.84521484375</v>
      </c>
      <c r="AI1369">
        <v>457.8494873046875</v>
      </c>
      <c r="AJ1369">
        <v>563.19415283203125</v>
      </c>
      <c r="AK1369">
        <v>106.99335479736328</v>
      </c>
      <c r="AL1369">
        <v>271.44137573242188</v>
      </c>
    </row>
    <row r="1370" spans="1:38" s="3" customFormat="1" x14ac:dyDescent="0.25">
      <c r="A1370" s="4">
        <v>43767.833333333336</v>
      </c>
      <c r="B1370" s="7">
        <v>33.125</v>
      </c>
      <c r="C1370" s="7">
        <v>39.645000000000003</v>
      </c>
      <c r="D1370" s="7">
        <v>16.422000000000001</v>
      </c>
      <c r="E1370" s="7">
        <v>391.04899999999998</v>
      </c>
      <c r="F1370" s="7">
        <v>58.503</v>
      </c>
      <c r="G1370" s="7">
        <v>154.39099999999999</v>
      </c>
      <c r="H1370" s="7">
        <v>150.47300000000001</v>
      </c>
      <c r="I1370" s="7">
        <v>3.8330000000000002</v>
      </c>
      <c r="J1370" s="7">
        <v>30.643999999999998</v>
      </c>
      <c r="K1370" s="7">
        <v>150.88200000000001</v>
      </c>
      <c r="L1370" s="7">
        <v>3.891</v>
      </c>
      <c r="M1370" s="7">
        <v>274.57900000000001</v>
      </c>
      <c r="N1370" s="7">
        <v>3.552</v>
      </c>
      <c r="O1370">
        <v>30.736778259277344</v>
      </c>
      <c r="P1370">
        <v>44.485145568847656</v>
      </c>
      <c r="Q1370">
        <v>149.74359130859375</v>
      </c>
      <c r="R1370">
        <v>220.64326477050781</v>
      </c>
      <c r="S1370">
        <v>42.893192291259766</v>
      </c>
      <c r="T1370">
        <v>28.264793395996094</v>
      </c>
      <c r="U1370">
        <v>23.778484344482422</v>
      </c>
      <c r="V1370">
        <v>223.03318786621094</v>
      </c>
      <c r="W1370">
        <v>305.64102172851563</v>
      </c>
      <c r="X1370">
        <v>23.503353118896484</v>
      </c>
      <c r="Y1370">
        <v>325.030517578125</v>
      </c>
      <c r="Z1370">
        <v>558.56884765625</v>
      </c>
      <c r="AA1370">
        <v>293.33065795898438</v>
      </c>
      <c r="AB1370">
        <v>275.23760986328125</v>
      </c>
      <c r="AC1370">
        <v>152.9761962890625</v>
      </c>
      <c r="AD1370">
        <v>151.84608459472656</v>
      </c>
      <c r="AE1370">
        <v>316.0887451171875</v>
      </c>
      <c r="AG1370">
        <v>113.80220794677734</v>
      </c>
      <c r="AH1370">
        <v>489.57266235351563</v>
      </c>
      <c r="AI1370">
        <v>458.6724853515625</v>
      </c>
      <c r="AJ1370">
        <v>563.5164794921875</v>
      </c>
      <c r="AK1370">
        <v>107.08365631103516</v>
      </c>
      <c r="AL1370">
        <v>271.56185913085938</v>
      </c>
    </row>
    <row r="1371" spans="1:38" s="3" customFormat="1" x14ac:dyDescent="0.25">
      <c r="A1371" s="4">
        <v>43767.875</v>
      </c>
      <c r="B1371" s="7">
        <v>33.003999999999998</v>
      </c>
      <c r="C1371" s="7">
        <v>39.384</v>
      </c>
      <c r="D1371" s="7">
        <v>16.466999999999999</v>
      </c>
      <c r="E1371" s="7">
        <v>391.50599999999997</v>
      </c>
      <c r="F1371" s="7">
        <v>58.09</v>
      </c>
      <c r="G1371" s="7">
        <v>154.01499999999999</v>
      </c>
      <c r="H1371" s="7">
        <v>150.51</v>
      </c>
      <c r="I1371" s="7">
        <v>3.8370000000000002</v>
      </c>
      <c r="J1371" s="7">
        <v>30.68</v>
      </c>
      <c r="K1371" s="7">
        <v>150.499</v>
      </c>
      <c r="L1371" s="7">
        <v>3.8359999999999999</v>
      </c>
      <c r="M1371" s="7">
        <v>273.88499999999999</v>
      </c>
      <c r="N1371" s="7">
        <v>3.5510000000000002</v>
      </c>
      <c r="O1371">
        <v>30.822832107543945</v>
      </c>
      <c r="P1371">
        <v>43.882785797119141</v>
      </c>
      <c r="Q1371">
        <v>149.16622924804688</v>
      </c>
      <c r="R1371">
        <v>220.75448608398438</v>
      </c>
      <c r="S1371">
        <v>43.23175048828125</v>
      </c>
      <c r="T1371">
        <v>27.938541412353516</v>
      </c>
      <c r="U1371">
        <v>23.739952087402344</v>
      </c>
      <c r="V1371">
        <v>222.99110412597656</v>
      </c>
      <c r="W1371">
        <v>305.03073120117188</v>
      </c>
      <c r="X1371">
        <v>23.463666915893555</v>
      </c>
      <c r="Y1371">
        <v>326.94143676757813</v>
      </c>
      <c r="Z1371">
        <v>559.3609619140625</v>
      </c>
      <c r="AA1371">
        <v>293.76351928710938</v>
      </c>
      <c r="AB1371">
        <v>285.9676513671875</v>
      </c>
      <c r="AC1371">
        <v>151.09890747070313</v>
      </c>
      <c r="AD1371">
        <v>152.00505065917969</v>
      </c>
      <c r="AE1371">
        <v>314.6573486328125</v>
      </c>
      <c r="AG1371">
        <v>113.87546539306641</v>
      </c>
      <c r="AH1371">
        <v>488.4534912109375</v>
      </c>
      <c r="AI1371">
        <v>459.80404663085938</v>
      </c>
      <c r="AJ1371">
        <v>563.3968505859375</v>
      </c>
      <c r="AK1371">
        <v>107.22779083251953</v>
      </c>
      <c r="AL1371">
        <v>270.91693115234375</v>
      </c>
    </row>
    <row r="1372" spans="1:38" s="3" customFormat="1" x14ac:dyDescent="0.25">
      <c r="A1372" s="4">
        <v>43767.916666666664</v>
      </c>
      <c r="B1372" s="7">
        <v>25.962</v>
      </c>
      <c r="C1372" s="7">
        <v>51.36</v>
      </c>
      <c r="D1372" s="7">
        <v>19.5</v>
      </c>
      <c r="E1372" s="7">
        <v>28.236999999999998</v>
      </c>
      <c r="F1372" s="7">
        <v>71.966999999999999</v>
      </c>
      <c r="G1372" s="7">
        <v>72.832999999999998</v>
      </c>
      <c r="H1372" s="7">
        <v>142.21600000000001</v>
      </c>
      <c r="I1372" s="7">
        <v>2.8730000000000002</v>
      </c>
      <c r="J1372" s="7">
        <v>4.08</v>
      </c>
      <c r="K1372" s="7">
        <v>137.79900000000001</v>
      </c>
      <c r="L1372" s="7">
        <v>2.415</v>
      </c>
      <c r="M1372" s="7">
        <v>264.37099999999998</v>
      </c>
      <c r="N1372" s="7">
        <v>2.2709999999999999</v>
      </c>
      <c r="O1372">
        <v>1.801896333694458</v>
      </c>
      <c r="P1372">
        <v>55.521949768066406</v>
      </c>
      <c r="Q1372">
        <v>138.70323181152344</v>
      </c>
      <c r="R1372">
        <v>166.31233215332031</v>
      </c>
      <c r="S1372">
        <v>0</v>
      </c>
      <c r="T1372">
        <v>0</v>
      </c>
      <c r="U1372">
        <v>12.228867530822754</v>
      </c>
      <c r="V1372">
        <v>192.32572937011719</v>
      </c>
      <c r="W1372">
        <v>263.096923828125</v>
      </c>
      <c r="X1372">
        <v>12.462759971618652</v>
      </c>
      <c r="Y1372">
        <v>265.28048706054688</v>
      </c>
      <c r="Z1372">
        <v>470.09771728515625</v>
      </c>
      <c r="AA1372">
        <v>22.586797714233398</v>
      </c>
      <c r="AB1372">
        <v>13.086445808410645</v>
      </c>
      <c r="AC1372">
        <v>177.2899169921875</v>
      </c>
      <c r="AD1372">
        <v>144.34454345703125</v>
      </c>
      <c r="AE1372">
        <v>283.76956176757813</v>
      </c>
      <c r="AG1372">
        <v>77.759727478027344</v>
      </c>
      <c r="AH1372">
        <v>409.56045532226563</v>
      </c>
      <c r="AI1372">
        <v>431.21868896484375</v>
      </c>
      <c r="AJ1372">
        <v>528.4615478515625</v>
      </c>
      <c r="AK1372">
        <v>77.55743408203125</v>
      </c>
      <c r="AL1372">
        <v>21.595720291137695</v>
      </c>
    </row>
    <row r="1373" spans="1:38" s="3" customFormat="1" x14ac:dyDescent="0.25">
      <c r="A1373" s="4">
        <v>43767.958333333336</v>
      </c>
      <c r="B1373" s="7">
        <v>44.615000000000002</v>
      </c>
      <c r="C1373" s="7">
        <v>51.802999999999997</v>
      </c>
      <c r="D1373" s="7">
        <v>17.077000000000002</v>
      </c>
      <c r="E1373" s="7">
        <v>248.92500000000001</v>
      </c>
      <c r="F1373" s="7">
        <v>73.64</v>
      </c>
      <c r="G1373" s="7">
        <v>147.14500000000001</v>
      </c>
      <c r="H1373" s="7">
        <v>147.53899999999999</v>
      </c>
      <c r="I1373" s="7">
        <v>3.4550000000000001</v>
      </c>
      <c r="J1373" s="7">
        <v>13.47</v>
      </c>
      <c r="K1373" s="7">
        <v>146.69399999999999</v>
      </c>
      <c r="L1373" s="7">
        <v>3.395</v>
      </c>
      <c r="M1373" s="7">
        <v>262.57600000000002</v>
      </c>
      <c r="N1373" s="7">
        <v>3.1739999999999999</v>
      </c>
      <c r="O1373">
        <v>16.175594329833984</v>
      </c>
      <c r="P1373">
        <v>51.903408050537109</v>
      </c>
      <c r="Q1373">
        <v>145.13310241699219</v>
      </c>
      <c r="R1373">
        <v>204.704345703125</v>
      </c>
      <c r="S1373">
        <v>23.89704704284668</v>
      </c>
      <c r="T1373">
        <v>17.405536651611328</v>
      </c>
      <c r="U1373">
        <v>15.611761093139648</v>
      </c>
      <c r="V1373">
        <v>202.39004516601563</v>
      </c>
      <c r="W1373">
        <v>280.19979858398438</v>
      </c>
      <c r="X1373">
        <v>15.428571701049805</v>
      </c>
      <c r="Y1373">
        <v>296.00955200195313</v>
      </c>
      <c r="Z1373">
        <v>503.17462158203125</v>
      </c>
      <c r="AA1373">
        <v>186.05880737304688</v>
      </c>
      <c r="AB1373">
        <v>163.17439270019531</v>
      </c>
      <c r="AC1373">
        <v>171.92205810546875</v>
      </c>
      <c r="AD1373">
        <v>148.24247741699219</v>
      </c>
      <c r="AE1373">
        <v>291.09991455078125</v>
      </c>
      <c r="AG1373">
        <v>75.451271057128906</v>
      </c>
      <c r="AH1373">
        <v>455.71310424804688</v>
      </c>
      <c r="AI1373">
        <v>313.25997924804688</v>
      </c>
      <c r="AJ1373">
        <v>480.33883666992188</v>
      </c>
      <c r="AK1373">
        <v>73.052825927734375</v>
      </c>
      <c r="AL1373">
        <v>145.67840576171875</v>
      </c>
    </row>
    <row r="1374" spans="1:38" s="3" customFormat="1" x14ac:dyDescent="0.25">
      <c r="A1374" s="4">
        <v>43768</v>
      </c>
      <c r="B1374" s="7">
        <v>29.411999999999999</v>
      </c>
      <c r="C1374" s="7">
        <v>37.917999999999999</v>
      </c>
      <c r="D1374" s="7">
        <v>17.201000000000001</v>
      </c>
      <c r="E1374" s="7">
        <v>321.61399999999998</v>
      </c>
      <c r="F1374" s="7">
        <v>61.582000000000001</v>
      </c>
      <c r="G1374" s="7">
        <v>149.268</v>
      </c>
      <c r="H1374" s="7">
        <v>147.68700000000001</v>
      </c>
      <c r="I1374" s="7">
        <v>3.51</v>
      </c>
      <c r="J1374" s="7">
        <v>18.327000000000002</v>
      </c>
      <c r="K1374" s="7">
        <v>149.03200000000001</v>
      </c>
      <c r="L1374" s="7">
        <v>3.637</v>
      </c>
      <c r="M1374" s="7">
        <v>269.81</v>
      </c>
      <c r="N1374" s="7">
        <v>3.35</v>
      </c>
      <c r="O1374">
        <v>28.007820129394531</v>
      </c>
      <c r="P1374">
        <v>46.153846740722656</v>
      </c>
      <c r="Q1374">
        <v>145.03230285644531</v>
      </c>
      <c r="R1374">
        <v>214.72613525390625</v>
      </c>
      <c r="S1374">
        <v>36.455162048339844</v>
      </c>
      <c r="T1374">
        <v>26.989931106567383</v>
      </c>
      <c r="U1374">
        <v>21.352870941162109</v>
      </c>
      <c r="V1374">
        <v>217.5758056640625</v>
      </c>
      <c r="W1374">
        <v>296.63174438476563</v>
      </c>
      <c r="X1374">
        <v>21.074481964111328</v>
      </c>
      <c r="Y1374">
        <v>323.46066284179688</v>
      </c>
      <c r="Z1374">
        <v>562.54638671875</v>
      </c>
      <c r="AA1374">
        <v>264.17669677734375</v>
      </c>
      <c r="AB1374">
        <v>265.32315063476563</v>
      </c>
      <c r="AC1374">
        <v>156.65444946289063</v>
      </c>
      <c r="AD1374">
        <v>145.49514770507813</v>
      </c>
      <c r="AE1374">
        <v>308.54574584960938</v>
      </c>
      <c r="AG1374">
        <v>103.08609008789063</v>
      </c>
      <c r="AH1374">
        <v>497.77096557617188</v>
      </c>
      <c r="AI1374">
        <v>439.58963012695313</v>
      </c>
      <c r="AJ1374">
        <v>558.1573486328125</v>
      </c>
      <c r="AK1374">
        <v>96.85400390625</v>
      </c>
      <c r="AL1374">
        <v>245.25186157226563</v>
      </c>
    </row>
    <row r="1375" spans="1:38" s="3" customFormat="1" x14ac:dyDescent="0.25">
      <c r="A1375" s="4">
        <v>43768.041666666664</v>
      </c>
      <c r="B1375" s="7">
        <v>32.261000000000003</v>
      </c>
      <c r="C1375" s="7">
        <v>38.738</v>
      </c>
      <c r="D1375" s="7">
        <v>16.341000000000001</v>
      </c>
      <c r="E1375" s="7">
        <v>388.70699999999999</v>
      </c>
      <c r="F1375" s="7">
        <v>57.468000000000004</v>
      </c>
      <c r="G1375" s="7">
        <v>154.05199999999999</v>
      </c>
      <c r="H1375" s="7">
        <v>149.523</v>
      </c>
      <c r="I1375" s="7">
        <v>3.6579999999999999</v>
      </c>
      <c r="J1375" s="7">
        <v>28.294</v>
      </c>
      <c r="K1375" s="7">
        <v>150.74</v>
      </c>
      <c r="L1375" s="7">
        <v>3.8889999999999998</v>
      </c>
      <c r="M1375" s="7">
        <v>275.13400000000001</v>
      </c>
      <c r="N1375" s="7">
        <v>3.5219999999999998</v>
      </c>
      <c r="O1375">
        <v>30.053905487060547</v>
      </c>
      <c r="P1375">
        <v>44.835166931152344</v>
      </c>
      <c r="Q1375">
        <v>148.9488525390625</v>
      </c>
      <c r="R1375">
        <v>219.98249816894531</v>
      </c>
      <c r="S1375">
        <v>44.799449920654297</v>
      </c>
      <c r="T1375">
        <v>29.300827026367188</v>
      </c>
      <c r="U1375">
        <v>23.784154891967773</v>
      </c>
      <c r="V1375">
        <v>223.01576232910156</v>
      </c>
      <c r="W1375">
        <v>305.83639526367188</v>
      </c>
      <c r="X1375">
        <v>23.4984130859375</v>
      </c>
      <c r="Y1375">
        <v>327.00616455078125</v>
      </c>
      <c r="Z1375">
        <v>557.6396484375</v>
      </c>
      <c r="AA1375">
        <v>294.543701171875</v>
      </c>
      <c r="AB1375">
        <v>265.08541870117188</v>
      </c>
      <c r="AC1375">
        <v>155.006103515625</v>
      </c>
      <c r="AD1375">
        <v>150.56980895996094</v>
      </c>
      <c r="AE1375">
        <v>315.600341796875</v>
      </c>
      <c r="AG1375">
        <v>114.47084808349609</v>
      </c>
      <c r="AH1375">
        <v>490.6552734375</v>
      </c>
      <c r="AI1375">
        <v>469.52810668945313</v>
      </c>
      <c r="AJ1375">
        <v>563.09405517578125</v>
      </c>
      <c r="AK1375">
        <v>107.28488159179688</v>
      </c>
      <c r="AL1375">
        <v>273.74771118164063</v>
      </c>
    </row>
    <row r="1376" spans="1:38" s="3" customFormat="1" x14ac:dyDescent="0.25">
      <c r="A1376" s="4">
        <v>43768.083333333336</v>
      </c>
      <c r="B1376" s="7">
        <v>32.415999999999997</v>
      </c>
      <c r="C1376" s="7">
        <v>38.97</v>
      </c>
      <c r="D1376" s="7">
        <v>16.417000000000002</v>
      </c>
      <c r="E1376" s="7">
        <v>403.75</v>
      </c>
      <c r="F1376" s="7">
        <v>57.509</v>
      </c>
      <c r="G1376" s="7">
        <v>153.88800000000001</v>
      </c>
      <c r="H1376" s="7">
        <v>150.126</v>
      </c>
      <c r="I1376" s="7">
        <v>3.7690000000000001</v>
      </c>
      <c r="J1376" s="7">
        <v>31.094000000000001</v>
      </c>
      <c r="K1376" s="7">
        <v>150.93600000000001</v>
      </c>
      <c r="L1376" s="7">
        <v>3.8719999999999999</v>
      </c>
      <c r="M1376" s="7">
        <v>275.27999999999997</v>
      </c>
      <c r="N1376" s="7">
        <v>3.5459999999999998</v>
      </c>
      <c r="O1376">
        <v>30.376487731933594</v>
      </c>
      <c r="P1376">
        <v>44.509567260742188</v>
      </c>
      <c r="Q1376">
        <v>149.32655334472656</v>
      </c>
      <c r="R1376">
        <v>219.7867431640625</v>
      </c>
      <c r="S1376">
        <v>45.047702789306641</v>
      </c>
      <c r="T1376">
        <v>29.461145401000977</v>
      </c>
      <c r="U1376">
        <v>23.780838012695313</v>
      </c>
      <c r="V1376">
        <v>222.90019226074219</v>
      </c>
      <c r="W1376">
        <v>305.73870849609375</v>
      </c>
      <c r="X1376">
        <v>23.496410369873047</v>
      </c>
      <c r="Y1376">
        <v>326.37567138671875</v>
      </c>
      <c r="Z1376">
        <v>557.67950439453125</v>
      </c>
      <c r="AA1376">
        <v>295.3179931640625</v>
      </c>
      <c r="AB1376">
        <v>269.74798583984375</v>
      </c>
      <c r="AC1376">
        <v>154.09036254882813</v>
      </c>
      <c r="AD1376">
        <v>151.07412719726563</v>
      </c>
      <c r="AE1376">
        <v>315.624755859375</v>
      </c>
      <c r="AG1376">
        <v>114.07875823974609</v>
      </c>
      <c r="AH1376">
        <v>489.37322998046875</v>
      </c>
      <c r="AI1376">
        <v>463.00625610351563</v>
      </c>
      <c r="AJ1376">
        <v>564.4298095703125</v>
      </c>
      <c r="AK1376">
        <v>107.47307586669922</v>
      </c>
      <c r="AL1376">
        <v>273.42831420898438</v>
      </c>
    </row>
    <row r="1377" spans="1:38" s="3" customFormat="1" x14ac:dyDescent="0.25">
      <c r="A1377" s="4">
        <v>43768.125</v>
      </c>
      <c r="B1377" s="7">
        <v>31.731999999999999</v>
      </c>
      <c r="C1377" s="7">
        <v>38.488</v>
      </c>
      <c r="D1377" s="7">
        <v>16.346</v>
      </c>
      <c r="E1377" s="7">
        <v>403.01100000000002</v>
      </c>
      <c r="F1377" s="7">
        <v>57.366999999999997</v>
      </c>
      <c r="G1377" s="7">
        <v>152.63800000000001</v>
      </c>
      <c r="H1377" s="7">
        <v>149.88800000000001</v>
      </c>
      <c r="I1377" s="7">
        <v>3.7970000000000002</v>
      </c>
      <c r="J1377" s="7">
        <v>32.276000000000003</v>
      </c>
      <c r="K1377" s="7">
        <v>151.101</v>
      </c>
      <c r="L1377" s="7">
        <v>3.8570000000000002</v>
      </c>
      <c r="M1377" s="7">
        <v>274.13799999999998</v>
      </c>
      <c r="N1377" s="7">
        <v>3.5230000000000001</v>
      </c>
      <c r="O1377">
        <v>30.599029541015625</v>
      </c>
      <c r="P1377">
        <v>43.785106658935547</v>
      </c>
      <c r="Q1377">
        <v>148.54754638671875</v>
      </c>
      <c r="R1377">
        <v>220.58609008789063</v>
      </c>
      <c r="S1377">
        <v>47.868179321289063</v>
      </c>
      <c r="T1377">
        <v>29.192409515380859</v>
      </c>
      <c r="U1377">
        <v>23.767429351806641</v>
      </c>
      <c r="V1377">
        <v>222.83103942871094</v>
      </c>
      <c r="W1377">
        <v>304.32235717773438</v>
      </c>
      <c r="X1377">
        <v>23.613101959228516</v>
      </c>
      <c r="Y1377">
        <v>325.80313110351563</v>
      </c>
      <c r="Z1377">
        <v>557.2977294921875</v>
      </c>
      <c r="AA1377">
        <v>297.53564453125</v>
      </c>
      <c r="AB1377">
        <v>278.541748046875</v>
      </c>
      <c r="AC1377">
        <v>152.27105712890625</v>
      </c>
      <c r="AD1377">
        <v>151.03175354003906</v>
      </c>
      <c r="AE1377">
        <v>314.1561279296875</v>
      </c>
      <c r="AG1377">
        <v>114.12715148925781</v>
      </c>
      <c r="AH1377">
        <v>491.3499755859375</v>
      </c>
      <c r="AI1377">
        <v>453.76007080078125</v>
      </c>
      <c r="AJ1377">
        <v>562.13525390625</v>
      </c>
      <c r="AK1377">
        <v>107.71247100830078</v>
      </c>
      <c r="AL1377">
        <v>275.5894775390625</v>
      </c>
    </row>
    <row r="1378" spans="1:38" s="3" customFormat="1" x14ac:dyDescent="0.25">
      <c r="A1378" s="4">
        <v>43768.166666666664</v>
      </c>
      <c r="B1378" s="7">
        <v>32.012999999999998</v>
      </c>
      <c r="C1378" s="7">
        <v>38.497999999999998</v>
      </c>
      <c r="D1378" s="7">
        <v>16.579999999999998</v>
      </c>
      <c r="E1378" s="7">
        <v>375.66500000000002</v>
      </c>
      <c r="F1378" s="7">
        <v>57.183999999999997</v>
      </c>
      <c r="G1378" s="7">
        <v>154.702</v>
      </c>
      <c r="H1378" s="7">
        <v>150.21299999999999</v>
      </c>
      <c r="I1378" s="7">
        <v>3.8220000000000001</v>
      </c>
      <c r="J1378" s="7">
        <v>33.304000000000002</v>
      </c>
      <c r="K1378" s="7">
        <v>151.25</v>
      </c>
      <c r="L1378" s="7">
        <v>3.9319999999999999</v>
      </c>
      <c r="M1378" s="7">
        <v>274.77800000000002</v>
      </c>
      <c r="N1378" s="7">
        <v>3.577</v>
      </c>
      <c r="O1378">
        <v>30.59306526184082</v>
      </c>
      <c r="P1378">
        <v>46.141635894775391</v>
      </c>
      <c r="Q1378">
        <v>149.45597839355469</v>
      </c>
      <c r="R1378">
        <v>220.82540893554688</v>
      </c>
      <c r="S1378">
        <v>44.456413269042969</v>
      </c>
      <c r="T1378">
        <v>29.232515335083008</v>
      </c>
      <c r="U1378">
        <v>23.996744155883789</v>
      </c>
      <c r="V1378">
        <v>223.61541748046875</v>
      </c>
      <c r="W1378">
        <v>305.75091552734375</v>
      </c>
      <c r="X1378">
        <v>23.703813552856445</v>
      </c>
      <c r="Y1378">
        <v>326.04733276367188</v>
      </c>
      <c r="Z1378">
        <v>557.46868896484375</v>
      </c>
      <c r="AA1378">
        <v>297.01751708984375</v>
      </c>
      <c r="AB1378">
        <v>250.75434875488281</v>
      </c>
      <c r="AC1378">
        <v>157.87545776367188</v>
      </c>
      <c r="AD1378">
        <v>151.64173889160156</v>
      </c>
      <c r="AE1378">
        <v>316.42056274414063</v>
      </c>
      <c r="AG1378">
        <v>114.38746643066406</v>
      </c>
      <c r="AH1378">
        <v>489.1904296875</v>
      </c>
      <c r="AI1378">
        <v>464.64816284179688</v>
      </c>
      <c r="AJ1378">
        <v>562.967041015625</v>
      </c>
      <c r="AK1378">
        <v>107.75894927978516</v>
      </c>
      <c r="AL1378">
        <v>273.77267456054688</v>
      </c>
    </row>
    <row r="1379" spans="1:38" s="3" customFormat="1" x14ac:dyDescent="0.25">
      <c r="A1379" s="4">
        <v>43768.208333333336</v>
      </c>
      <c r="B1379" s="7">
        <v>31.782</v>
      </c>
      <c r="C1379" s="7">
        <v>38.264000000000003</v>
      </c>
      <c r="D1379" s="7">
        <v>16.417999999999999</v>
      </c>
      <c r="E1379" s="7">
        <v>391.98399999999998</v>
      </c>
      <c r="F1379" s="7">
        <v>57.143000000000001</v>
      </c>
      <c r="G1379" s="7">
        <v>155.12700000000001</v>
      </c>
      <c r="H1379" s="7">
        <v>150.87899999999999</v>
      </c>
      <c r="I1379" s="7">
        <v>3.883</v>
      </c>
      <c r="J1379" s="7">
        <v>31.917999999999999</v>
      </c>
      <c r="K1379" s="7">
        <v>151.49</v>
      </c>
      <c r="L1379" s="7">
        <v>3.9609999999999999</v>
      </c>
      <c r="M1379" s="7">
        <v>274.88900000000001</v>
      </c>
      <c r="N1379" s="7">
        <v>3.61</v>
      </c>
      <c r="O1379">
        <v>31.433828353881836</v>
      </c>
      <c r="P1379">
        <v>39.902320861816406</v>
      </c>
      <c r="Q1379">
        <v>150.24256896972656</v>
      </c>
      <c r="R1379">
        <v>221.31379699707031</v>
      </c>
      <c r="S1379">
        <v>44.872608184814453</v>
      </c>
      <c r="T1379">
        <v>26.310691833496094</v>
      </c>
      <c r="U1379">
        <v>24.130239486694336</v>
      </c>
      <c r="V1379">
        <v>223.83103942871094</v>
      </c>
      <c r="W1379">
        <v>306.16470336914063</v>
      </c>
      <c r="X1379">
        <v>23.840972900390625</v>
      </c>
      <c r="Y1379">
        <v>326.19149780273438</v>
      </c>
      <c r="Z1379">
        <v>557.37750244140625</v>
      </c>
      <c r="AA1379">
        <v>297.33999633789063</v>
      </c>
      <c r="AB1379">
        <v>340.43576049804688</v>
      </c>
      <c r="AC1379">
        <v>137.4847412109375</v>
      </c>
      <c r="AD1379">
        <v>152.17033386230469</v>
      </c>
      <c r="AE1379">
        <v>316.28814697265625</v>
      </c>
      <c r="AG1379">
        <v>115.009033203125</v>
      </c>
      <c r="AH1379">
        <v>488.888916015625</v>
      </c>
      <c r="AI1379">
        <v>467.18771362304688</v>
      </c>
      <c r="AJ1379">
        <v>563.24176025390625</v>
      </c>
      <c r="AK1379">
        <v>108.16673278808594</v>
      </c>
      <c r="AL1379">
        <v>274.44732666015625</v>
      </c>
    </row>
    <row r="1380" spans="1:38" s="3" customFormat="1" x14ac:dyDescent="0.25">
      <c r="A1380" s="4">
        <v>43768.25</v>
      </c>
      <c r="B1380" s="7">
        <v>30.498000000000001</v>
      </c>
      <c r="C1380" s="7">
        <v>36.823999999999998</v>
      </c>
      <c r="D1380" s="7">
        <v>16.43</v>
      </c>
      <c r="E1380" s="7">
        <v>399.19</v>
      </c>
      <c r="F1380" s="7">
        <v>55.982999999999997</v>
      </c>
      <c r="G1380" s="7">
        <v>155.38499999999999</v>
      </c>
      <c r="H1380" s="7">
        <v>151.12100000000001</v>
      </c>
      <c r="I1380" s="7">
        <v>3.927</v>
      </c>
      <c r="J1380" s="7">
        <v>32.515999999999998</v>
      </c>
      <c r="K1380" s="7">
        <v>151.655</v>
      </c>
      <c r="L1380" s="7">
        <v>3.9780000000000002</v>
      </c>
      <c r="M1380" s="7">
        <v>274.952</v>
      </c>
      <c r="N1380" s="7">
        <v>3.6219999999999999</v>
      </c>
      <c r="O1380">
        <v>31.665365219116211</v>
      </c>
      <c r="P1380">
        <v>43.687423706054688</v>
      </c>
      <c r="Q1380">
        <v>150.53561401367188</v>
      </c>
      <c r="R1380">
        <v>221.5018310546875</v>
      </c>
      <c r="S1380">
        <v>43.19671630859375</v>
      </c>
      <c r="T1380">
        <v>29.078865051269531</v>
      </c>
      <c r="U1380">
        <v>24.208385467529297</v>
      </c>
      <c r="V1380">
        <v>223.97410583496094</v>
      </c>
      <c r="W1380">
        <v>306.16064453125</v>
      </c>
      <c r="X1380">
        <v>23.921937942504883</v>
      </c>
      <c r="Y1380">
        <v>325.86520385742188</v>
      </c>
      <c r="Z1380">
        <v>556.4102783203125</v>
      </c>
      <c r="AA1380">
        <v>299.51449584960938</v>
      </c>
      <c r="AB1380">
        <v>283.00079345703125</v>
      </c>
      <c r="AC1380">
        <v>150.87504577636719</v>
      </c>
      <c r="AD1380">
        <v>152.3514404296875</v>
      </c>
      <c r="AE1380">
        <v>316.41729736328125</v>
      </c>
      <c r="AG1380">
        <v>115.31410980224609</v>
      </c>
      <c r="AH1380">
        <v>488.66763305664063</v>
      </c>
      <c r="AI1380">
        <v>476.73382568359375</v>
      </c>
      <c r="AJ1380">
        <v>563.3516845703125</v>
      </c>
      <c r="AK1380">
        <v>108.45182800292969</v>
      </c>
      <c r="AL1380">
        <v>275.27352905273438</v>
      </c>
    </row>
    <row r="1381" spans="1:38" s="3" customFormat="1" x14ac:dyDescent="0.25">
      <c r="A1381" s="4">
        <v>43768.291666666664</v>
      </c>
      <c r="B1381" s="7">
        <v>29.783999999999999</v>
      </c>
      <c r="C1381" s="7">
        <v>36.317</v>
      </c>
      <c r="D1381" s="7">
        <v>16.41</v>
      </c>
      <c r="E1381" s="7">
        <v>401.95100000000002</v>
      </c>
      <c r="F1381" s="7">
        <v>56.387</v>
      </c>
      <c r="G1381" s="7">
        <v>154.04499999999999</v>
      </c>
      <c r="H1381" s="7">
        <v>150.291</v>
      </c>
      <c r="I1381" s="7">
        <v>3.9</v>
      </c>
      <c r="J1381" s="7">
        <v>32.83</v>
      </c>
      <c r="K1381" s="7">
        <v>151.30099999999999</v>
      </c>
      <c r="L1381" s="7">
        <v>3.911</v>
      </c>
      <c r="M1381" s="7">
        <v>273.20600000000002</v>
      </c>
      <c r="N1381" s="7">
        <v>3.5529999999999999</v>
      </c>
      <c r="O1381">
        <v>31.646408081054688</v>
      </c>
      <c r="P1381">
        <v>45.030525207519531</v>
      </c>
      <c r="Q1381">
        <v>149.45571899414063</v>
      </c>
      <c r="R1381">
        <v>220.18727111816406</v>
      </c>
      <c r="S1381">
        <v>46.798976898193359</v>
      </c>
      <c r="T1381">
        <v>29.432895660400391</v>
      </c>
      <c r="U1381">
        <v>24.034564971923828</v>
      </c>
      <c r="V1381">
        <v>223.26577758789063</v>
      </c>
      <c r="W1381">
        <v>304.3697509765625</v>
      </c>
      <c r="X1381">
        <v>23.769601821899414</v>
      </c>
      <c r="Y1381">
        <v>324.3505859375</v>
      </c>
      <c r="Z1381">
        <v>557.3931884765625</v>
      </c>
      <c r="AA1381">
        <v>298.93148803710938</v>
      </c>
      <c r="AB1381">
        <v>262.12295532226563</v>
      </c>
      <c r="AC1381">
        <v>155.73870849609375</v>
      </c>
      <c r="AD1381">
        <v>151.4034423828125</v>
      </c>
      <c r="AE1381">
        <v>314.778076171875</v>
      </c>
      <c r="AG1381">
        <v>114.62980651855469</v>
      </c>
      <c r="AH1381">
        <v>491.16555786132813</v>
      </c>
      <c r="AI1381">
        <v>480.07644653320313</v>
      </c>
      <c r="AJ1381">
        <v>562.23443603515625</v>
      </c>
      <c r="AK1381">
        <v>107.73628997802734</v>
      </c>
      <c r="AL1381">
        <v>274.80722045898438</v>
      </c>
    </row>
    <row r="1382" spans="1:38" s="3" customFormat="1" x14ac:dyDescent="0.25">
      <c r="A1382" s="4">
        <v>43768.333333333336</v>
      </c>
      <c r="B1382" s="7">
        <v>30.611000000000001</v>
      </c>
      <c r="C1382" s="7">
        <v>37.270000000000003</v>
      </c>
      <c r="D1382" s="7">
        <v>16.428000000000001</v>
      </c>
      <c r="E1382" s="7">
        <v>395.67700000000002</v>
      </c>
      <c r="F1382" s="7">
        <v>56.823999999999998</v>
      </c>
      <c r="G1382" s="7">
        <v>153.678</v>
      </c>
      <c r="H1382" s="7">
        <v>150.55600000000001</v>
      </c>
      <c r="I1382" s="7">
        <v>3.8490000000000002</v>
      </c>
      <c r="J1382" s="7">
        <v>30.535</v>
      </c>
      <c r="K1382" s="7">
        <v>151.08699999999999</v>
      </c>
      <c r="L1382" s="7">
        <v>3.911</v>
      </c>
      <c r="M1382" s="7">
        <v>274.01900000000001</v>
      </c>
      <c r="N1382" s="7">
        <v>3.5569999999999999</v>
      </c>
      <c r="O1382">
        <v>31.214654922485352</v>
      </c>
      <c r="P1382">
        <v>44.841270446777344</v>
      </c>
      <c r="Q1382">
        <v>149.11843872070313</v>
      </c>
      <c r="R1382">
        <v>220.27757263183594</v>
      </c>
      <c r="S1382">
        <v>44.483802795410156</v>
      </c>
      <c r="T1382">
        <v>29.078344345092773</v>
      </c>
      <c r="U1382">
        <v>23.869155883789063</v>
      </c>
      <c r="V1382">
        <v>223.31782531738281</v>
      </c>
      <c r="W1382">
        <v>305.316162109375</v>
      </c>
      <c r="X1382">
        <v>23.674848556518555</v>
      </c>
      <c r="Y1382">
        <v>325.95339965820313</v>
      </c>
      <c r="Z1382">
        <v>556.04180908203125</v>
      </c>
      <c r="AA1382">
        <v>296.74502563476563</v>
      </c>
      <c r="AB1382">
        <v>269.01028442382813</v>
      </c>
      <c r="AC1382">
        <v>154.70085144042969</v>
      </c>
      <c r="AD1382">
        <v>151.27273559570313</v>
      </c>
      <c r="AE1382">
        <v>315.14627075195313</v>
      </c>
      <c r="AG1382">
        <v>114.35536193847656</v>
      </c>
      <c r="AH1382">
        <v>487.96697998046875</v>
      </c>
      <c r="AI1382">
        <v>466.79489135742188</v>
      </c>
      <c r="AJ1382">
        <v>562.4005126953125</v>
      </c>
      <c r="AK1382">
        <v>107.53158569335938</v>
      </c>
      <c r="AL1382">
        <v>273.52511596679688</v>
      </c>
    </row>
    <row r="1383" spans="1:38" s="3" customFormat="1" x14ac:dyDescent="0.25">
      <c r="A1383" s="4">
        <v>43768.375</v>
      </c>
      <c r="B1383" s="7">
        <v>30.183</v>
      </c>
      <c r="C1383" s="7">
        <v>37.000999999999998</v>
      </c>
      <c r="D1383" s="7">
        <v>16.558</v>
      </c>
      <c r="E1383" s="7">
        <v>376.61200000000002</v>
      </c>
      <c r="F1383" s="7">
        <v>56.694000000000003</v>
      </c>
      <c r="G1383" s="7">
        <v>151.29</v>
      </c>
      <c r="H1383" s="7">
        <v>149.089</v>
      </c>
      <c r="I1383" s="7">
        <v>3.66</v>
      </c>
      <c r="J1383" s="7">
        <v>28.132999999999999</v>
      </c>
      <c r="K1383" s="7">
        <v>149.17500000000001</v>
      </c>
      <c r="L1383" s="7">
        <v>3.6539999999999999</v>
      </c>
      <c r="M1383" s="7">
        <v>272.08600000000001</v>
      </c>
      <c r="N1383" s="7">
        <v>3.3140000000000001</v>
      </c>
      <c r="O1383">
        <v>29.238906860351563</v>
      </c>
      <c r="P1383">
        <v>45.006107330322266</v>
      </c>
      <c r="Q1383">
        <v>148.69389343261719</v>
      </c>
      <c r="R1383">
        <v>218.23260498046875</v>
      </c>
      <c r="S1383">
        <v>43.767055511474609</v>
      </c>
      <c r="T1383">
        <v>27.640546798706055</v>
      </c>
      <c r="U1383">
        <v>22.463066101074219</v>
      </c>
      <c r="V1383">
        <v>219.6632080078125</v>
      </c>
      <c r="W1383">
        <v>302.27862548828125</v>
      </c>
      <c r="X1383">
        <v>22.369979858398438</v>
      </c>
      <c r="Y1383">
        <v>323.14157104492188</v>
      </c>
      <c r="Z1383">
        <v>559.5615234375</v>
      </c>
      <c r="AA1383">
        <v>280.226806640625</v>
      </c>
      <c r="AB1383">
        <v>266.57281494140625</v>
      </c>
      <c r="AC1383">
        <v>155.06715393066406</v>
      </c>
      <c r="AD1383">
        <v>150.83016967773438</v>
      </c>
      <c r="AE1383">
        <v>312.09182739257813</v>
      </c>
      <c r="AG1383">
        <v>108.76319885253906</v>
      </c>
      <c r="AH1383">
        <v>492.68353271484375</v>
      </c>
      <c r="AI1383">
        <v>467.9365234375</v>
      </c>
      <c r="AJ1383">
        <v>564.275146484375</v>
      </c>
      <c r="AK1383">
        <v>102.00593566894531</v>
      </c>
      <c r="AL1383">
        <v>259.3262939453125</v>
      </c>
    </row>
    <row r="1384" spans="1:38" s="3" customFormat="1" x14ac:dyDescent="0.25">
      <c r="A1384" s="4">
        <v>43768.416666666664</v>
      </c>
      <c r="B1384" s="7">
        <v>30.64</v>
      </c>
      <c r="C1384" s="7">
        <v>37.375999999999998</v>
      </c>
      <c r="D1384" s="7">
        <v>16.771999999999998</v>
      </c>
      <c r="E1384" s="7">
        <v>359.46</v>
      </c>
      <c r="F1384" s="7">
        <v>56.756999999999998</v>
      </c>
      <c r="G1384" s="7">
        <v>149.399</v>
      </c>
      <c r="H1384" s="7">
        <v>148.15899999999999</v>
      </c>
      <c r="I1384" s="7">
        <v>3.5190000000000001</v>
      </c>
      <c r="J1384" s="7">
        <v>29.573</v>
      </c>
      <c r="K1384" s="7">
        <v>148.489</v>
      </c>
      <c r="L1384" s="7">
        <v>3.5579999999999998</v>
      </c>
      <c r="M1384" s="7">
        <v>273.30500000000001</v>
      </c>
      <c r="N1384" s="7">
        <v>3.262</v>
      </c>
      <c r="O1384">
        <v>27.15211296081543</v>
      </c>
      <c r="P1384">
        <v>46.538459777832031</v>
      </c>
      <c r="Q1384">
        <v>147.62828063964844</v>
      </c>
      <c r="R1384">
        <v>217.85560607910156</v>
      </c>
      <c r="S1384">
        <v>40.305618286132813</v>
      </c>
      <c r="T1384">
        <v>26.587638854980469</v>
      </c>
      <c r="U1384">
        <v>21.893709182739258</v>
      </c>
      <c r="V1384">
        <v>218.66725158691406</v>
      </c>
      <c r="W1384">
        <v>301.67852783203125</v>
      </c>
      <c r="X1384">
        <v>21.460317611694336</v>
      </c>
      <c r="Y1384">
        <v>324.88433837890625</v>
      </c>
      <c r="Z1384">
        <v>557.58404541015625</v>
      </c>
      <c r="AA1384">
        <v>269.85629272460938</v>
      </c>
      <c r="AB1384">
        <v>243.11836242675781</v>
      </c>
      <c r="AC1384">
        <v>159.40170288085938</v>
      </c>
      <c r="AD1384">
        <v>150.16484069824219</v>
      </c>
      <c r="AE1384">
        <v>311.8741455078125</v>
      </c>
      <c r="AG1384">
        <v>105.29304504394531</v>
      </c>
      <c r="AH1384">
        <v>491.99148559570313</v>
      </c>
      <c r="AI1384">
        <v>443.23895263671875</v>
      </c>
      <c r="AJ1384">
        <v>563.88934326171875</v>
      </c>
      <c r="AK1384">
        <v>98.266181945800781</v>
      </c>
      <c r="AL1384">
        <v>249.41110229492188</v>
      </c>
    </row>
    <row r="1385" spans="1:38" s="3" customFormat="1" x14ac:dyDescent="0.25">
      <c r="A1385" s="4">
        <v>43768.458333333336</v>
      </c>
      <c r="B1385" s="7">
        <v>30.266999999999999</v>
      </c>
      <c r="C1385" s="7">
        <v>36.642000000000003</v>
      </c>
      <c r="D1385" s="7">
        <v>16.437000000000001</v>
      </c>
      <c r="E1385" s="7">
        <v>386.084</v>
      </c>
      <c r="F1385" s="7">
        <v>55.764000000000003</v>
      </c>
      <c r="G1385" s="7">
        <v>146.65700000000001</v>
      </c>
      <c r="H1385" s="7">
        <v>146.46600000000001</v>
      </c>
      <c r="I1385" s="7">
        <v>3.347</v>
      </c>
      <c r="J1385" s="7">
        <v>27.550999999999998</v>
      </c>
      <c r="K1385" s="7">
        <v>147.352</v>
      </c>
      <c r="L1385" s="7">
        <v>3.4630000000000001</v>
      </c>
      <c r="M1385" s="7">
        <v>272.54199999999997</v>
      </c>
      <c r="N1385" s="7">
        <v>3.2669999999999999</v>
      </c>
      <c r="O1385">
        <v>21.915664672851563</v>
      </c>
      <c r="P1385">
        <v>44.102565765380859</v>
      </c>
      <c r="Q1385">
        <v>146.05833435058594</v>
      </c>
      <c r="R1385">
        <v>214.2086181640625</v>
      </c>
      <c r="S1385">
        <v>39.505126953125</v>
      </c>
      <c r="T1385">
        <v>25.558881759643555</v>
      </c>
      <c r="U1385">
        <v>20.866098403930664</v>
      </c>
      <c r="V1385">
        <v>216.46528625488281</v>
      </c>
      <c r="W1385">
        <v>298.54254150390625</v>
      </c>
      <c r="X1385">
        <v>20.675621032714844</v>
      </c>
      <c r="Y1385">
        <v>331.95693969726563</v>
      </c>
      <c r="Z1385">
        <v>565.4161376953125</v>
      </c>
      <c r="AA1385">
        <v>258.4224853515625</v>
      </c>
      <c r="AB1385">
        <v>281.675048828125</v>
      </c>
      <c r="AC1385">
        <v>152.89987182617188</v>
      </c>
      <c r="AD1385">
        <v>148.59585571289063</v>
      </c>
      <c r="AE1385">
        <v>308.2342529296875</v>
      </c>
      <c r="AG1385">
        <v>102.00244140625</v>
      </c>
      <c r="AH1385">
        <v>494.79083251953125</v>
      </c>
      <c r="AI1385">
        <v>378.23416137695313</v>
      </c>
      <c r="AJ1385">
        <v>560.9049072265625</v>
      </c>
      <c r="AK1385">
        <v>96.324600219726563</v>
      </c>
      <c r="AL1385">
        <v>243.38980102539063</v>
      </c>
    </row>
    <row r="1386" spans="1:38" s="3" customFormat="1" x14ac:dyDescent="0.25">
      <c r="A1386" s="4">
        <v>43768.5</v>
      </c>
      <c r="B1386" s="7">
        <v>30.245999999999999</v>
      </c>
      <c r="C1386" s="7">
        <v>37.472999999999999</v>
      </c>
      <c r="D1386" s="7">
        <v>16.984000000000002</v>
      </c>
      <c r="E1386" s="7">
        <v>344.72800000000001</v>
      </c>
      <c r="F1386" s="7">
        <v>57.207000000000001</v>
      </c>
      <c r="G1386" s="7">
        <v>148.184</v>
      </c>
      <c r="H1386" s="7">
        <v>148.10400000000001</v>
      </c>
      <c r="I1386" s="7">
        <v>3.5619999999999998</v>
      </c>
      <c r="J1386" s="7">
        <v>22.257999999999999</v>
      </c>
      <c r="K1386" s="7">
        <v>148.32499999999999</v>
      </c>
      <c r="L1386" s="7">
        <v>3.5430000000000001</v>
      </c>
      <c r="M1386" s="7">
        <v>271.291</v>
      </c>
      <c r="N1386" s="7">
        <v>3.2349999999999999</v>
      </c>
      <c r="O1386">
        <v>26.257919311523438</v>
      </c>
      <c r="P1386">
        <v>48.156288146972656</v>
      </c>
      <c r="Q1386">
        <v>146.87071228027344</v>
      </c>
      <c r="R1386">
        <v>216.32879638671875</v>
      </c>
      <c r="S1386">
        <v>36.066665649414063</v>
      </c>
      <c r="T1386">
        <v>26.626686096191406</v>
      </c>
      <c r="U1386">
        <v>21.531135559082031</v>
      </c>
      <c r="V1386">
        <v>217.78475952148438</v>
      </c>
      <c r="W1386">
        <v>297.96371459960938</v>
      </c>
      <c r="X1386">
        <v>21.213800430297852</v>
      </c>
      <c r="Y1386">
        <v>325.81683349609375</v>
      </c>
      <c r="Z1386">
        <v>565.628173828125</v>
      </c>
      <c r="AA1386">
        <v>267.83212280273438</v>
      </c>
      <c r="AB1386">
        <v>234.38835144042969</v>
      </c>
      <c r="AC1386">
        <v>162.33210754394531</v>
      </c>
      <c r="AD1386">
        <v>148.56930541992188</v>
      </c>
      <c r="AE1386">
        <v>310.18316650390625</v>
      </c>
      <c r="AG1386">
        <v>103.95384979248047</v>
      </c>
      <c r="AH1386">
        <v>492.86654663085938</v>
      </c>
      <c r="AI1386">
        <v>432.94873046875</v>
      </c>
      <c r="AJ1386">
        <v>562.63739013671875</v>
      </c>
      <c r="AK1386">
        <v>98.109893798828125</v>
      </c>
      <c r="AL1386">
        <v>249.23939514160156</v>
      </c>
    </row>
    <row r="1387" spans="1:38" s="3" customFormat="1" x14ac:dyDescent="0.25">
      <c r="A1387" s="4">
        <v>43768.541666666664</v>
      </c>
      <c r="B1387" s="7">
        <v>29.893999999999998</v>
      </c>
      <c r="C1387" s="7">
        <v>37.887</v>
      </c>
      <c r="D1387" s="7">
        <v>17.344000000000001</v>
      </c>
      <c r="E1387" s="7">
        <v>303.28300000000002</v>
      </c>
      <c r="F1387" s="7">
        <v>59.149000000000001</v>
      </c>
      <c r="G1387" s="7">
        <v>144.44</v>
      </c>
      <c r="H1387" s="7">
        <v>145.82900000000001</v>
      </c>
      <c r="I1387" s="7">
        <v>3.323</v>
      </c>
      <c r="J1387" s="7">
        <v>18.260999999999999</v>
      </c>
      <c r="K1387" s="7">
        <v>147.1</v>
      </c>
      <c r="L1387" s="7">
        <v>3.4430000000000001</v>
      </c>
      <c r="M1387" s="7">
        <v>270.14699999999999</v>
      </c>
      <c r="N1387" s="7">
        <v>3.149</v>
      </c>
      <c r="O1387">
        <v>23.015146255493164</v>
      </c>
      <c r="P1387">
        <v>48.522590637207031</v>
      </c>
      <c r="Q1387">
        <v>144.17935180664063</v>
      </c>
      <c r="R1387">
        <v>214.49198913574219</v>
      </c>
      <c r="S1387">
        <v>27.377796173095703</v>
      </c>
      <c r="T1387">
        <v>24.848911285400391</v>
      </c>
      <c r="U1387">
        <v>20.081075668334961</v>
      </c>
      <c r="V1387">
        <v>214.93275451660156</v>
      </c>
      <c r="W1387">
        <v>295.15478515625</v>
      </c>
      <c r="X1387">
        <v>19.989370346069336</v>
      </c>
      <c r="Y1387">
        <v>327.68185424804688</v>
      </c>
      <c r="Z1387">
        <v>571.5223388671875</v>
      </c>
      <c r="AA1387">
        <v>250.99760437011719</v>
      </c>
      <c r="AB1387">
        <v>230.46989440917969</v>
      </c>
      <c r="AC1387">
        <v>163.24786376953125</v>
      </c>
      <c r="AD1387">
        <v>146.10212707519531</v>
      </c>
      <c r="AE1387">
        <v>304.32647705078125</v>
      </c>
      <c r="AG1387">
        <v>98.672164916992188</v>
      </c>
      <c r="AH1387">
        <v>492.7635498046875</v>
      </c>
      <c r="AI1387">
        <v>400.915771484375</v>
      </c>
      <c r="AJ1387">
        <v>565.45660400390625</v>
      </c>
      <c r="AK1387">
        <v>93.367378234863281</v>
      </c>
      <c r="AL1387">
        <v>235.56430053710938</v>
      </c>
    </row>
    <row r="1388" spans="1:38" s="3" customFormat="1" x14ac:dyDescent="0.25">
      <c r="A1388" s="4">
        <v>43768.583333333336</v>
      </c>
      <c r="B1388" s="7">
        <v>31.620999999999999</v>
      </c>
      <c r="C1388" s="7">
        <v>38.581000000000003</v>
      </c>
      <c r="D1388" s="7">
        <v>16.559999999999999</v>
      </c>
      <c r="E1388" s="7">
        <v>377.64100000000002</v>
      </c>
      <c r="F1388" s="7">
        <v>57.44</v>
      </c>
      <c r="G1388" s="7">
        <v>153.053</v>
      </c>
      <c r="H1388" s="7">
        <v>151.22300000000001</v>
      </c>
      <c r="I1388" s="7">
        <v>3.964</v>
      </c>
      <c r="J1388" s="7">
        <v>23.861000000000001</v>
      </c>
      <c r="K1388" s="7">
        <v>150.24799999999999</v>
      </c>
      <c r="L1388" s="7">
        <v>3.7989999999999999</v>
      </c>
      <c r="M1388" s="7">
        <v>273.81400000000002</v>
      </c>
      <c r="N1388" s="7">
        <v>3.4660000000000002</v>
      </c>
      <c r="O1388">
        <v>29.721040725708008</v>
      </c>
      <c r="P1388">
        <v>45.407928466796875</v>
      </c>
      <c r="Q1388">
        <v>148.53887939453125</v>
      </c>
      <c r="R1388">
        <v>219.19110107421875</v>
      </c>
      <c r="S1388">
        <v>39.047176361083984</v>
      </c>
      <c r="T1388">
        <v>28.810491561889648</v>
      </c>
      <c r="U1388">
        <v>23.404151916503906</v>
      </c>
      <c r="V1388">
        <v>221.76483154296875</v>
      </c>
      <c r="W1388">
        <v>303.64578247070313</v>
      </c>
      <c r="X1388">
        <v>23.082368850708008</v>
      </c>
      <c r="Y1388">
        <v>325.53213500976563</v>
      </c>
      <c r="Z1388">
        <v>558.89544677734375</v>
      </c>
      <c r="AA1388">
        <v>288.96051025390625</v>
      </c>
      <c r="AB1388">
        <v>267.18246459960938</v>
      </c>
      <c r="AC1388">
        <v>154.83235168457031</v>
      </c>
      <c r="AD1388">
        <v>150.34329223632813</v>
      </c>
      <c r="AE1388">
        <v>314.50387573242188</v>
      </c>
      <c r="AG1388">
        <v>111.54404449462891</v>
      </c>
      <c r="AH1388">
        <v>490.59829711914063</v>
      </c>
      <c r="AI1388">
        <v>448.01162719726563</v>
      </c>
      <c r="AJ1388">
        <v>562.68463134765625</v>
      </c>
      <c r="AK1388">
        <v>104.98511505126953</v>
      </c>
      <c r="AL1388">
        <v>267.91860961914063</v>
      </c>
    </row>
    <row r="1389" spans="1:38" s="3" customFormat="1" x14ac:dyDescent="0.25">
      <c r="A1389" s="4">
        <v>43768.625</v>
      </c>
      <c r="B1389" s="7">
        <v>32.448</v>
      </c>
      <c r="C1389" s="7">
        <v>39.521000000000001</v>
      </c>
      <c r="D1389" s="7">
        <v>16.498999999999999</v>
      </c>
      <c r="E1389" s="7">
        <v>377.21300000000002</v>
      </c>
      <c r="F1389" s="7">
        <v>58.093000000000004</v>
      </c>
      <c r="G1389" s="7">
        <v>153.982</v>
      </c>
      <c r="H1389" s="7">
        <v>149.816</v>
      </c>
      <c r="I1389" s="7">
        <v>3.7530000000000001</v>
      </c>
      <c r="J1389" s="7">
        <v>27.486999999999998</v>
      </c>
      <c r="K1389" s="7">
        <v>150.72900000000001</v>
      </c>
      <c r="L1389" s="7">
        <v>3.8380000000000001</v>
      </c>
      <c r="M1389" s="7">
        <v>274</v>
      </c>
      <c r="N1389" s="7">
        <v>3.4889999999999999</v>
      </c>
      <c r="O1389">
        <v>30.498252868652344</v>
      </c>
      <c r="P1389">
        <v>44.273506164550781</v>
      </c>
      <c r="Q1389">
        <v>149.56776428222656</v>
      </c>
      <c r="R1389">
        <v>219.65853881835938</v>
      </c>
      <c r="S1389">
        <v>42.386116027832031</v>
      </c>
      <c r="T1389">
        <v>27.696628570556641</v>
      </c>
      <c r="U1389">
        <v>23.473630905151367</v>
      </c>
      <c r="V1389">
        <v>221.77859497070313</v>
      </c>
      <c r="W1389">
        <v>305.22723388671875</v>
      </c>
      <c r="X1389">
        <v>23.109048843383789</v>
      </c>
      <c r="Y1389">
        <v>325.95135498046875</v>
      </c>
      <c r="Z1389">
        <v>559.5693359375</v>
      </c>
      <c r="AA1389">
        <v>292.69900512695313</v>
      </c>
      <c r="AB1389">
        <v>283.0263671875</v>
      </c>
      <c r="AC1389">
        <v>151.83151245117188</v>
      </c>
      <c r="AD1389">
        <v>151.58474731445313</v>
      </c>
      <c r="AE1389">
        <v>314.78778076171875</v>
      </c>
      <c r="AG1389">
        <v>112.336181640625</v>
      </c>
      <c r="AH1389">
        <v>489.56600952148438</v>
      </c>
      <c r="AI1389">
        <v>457.384521484375</v>
      </c>
      <c r="AJ1389">
        <v>565.66802978515625</v>
      </c>
      <c r="AK1389">
        <v>106.49357604980469</v>
      </c>
      <c r="AL1389">
        <v>269.8348388671875</v>
      </c>
    </row>
    <row r="1390" spans="1:38" s="3" customFormat="1" x14ac:dyDescent="0.25">
      <c r="A1390" s="4">
        <v>43768.666666666664</v>
      </c>
      <c r="B1390" s="7">
        <v>32.545999999999999</v>
      </c>
      <c r="C1390" s="7">
        <v>39.088999999999999</v>
      </c>
      <c r="D1390" s="7">
        <v>16.466999999999999</v>
      </c>
      <c r="E1390" s="7">
        <v>387.637</v>
      </c>
      <c r="F1390" s="7">
        <v>58.009</v>
      </c>
      <c r="G1390" s="7">
        <v>153.84800000000001</v>
      </c>
      <c r="H1390" s="7">
        <v>150.143</v>
      </c>
      <c r="I1390" s="7">
        <v>3.774</v>
      </c>
      <c r="J1390" s="7">
        <v>31.491</v>
      </c>
      <c r="K1390" s="7">
        <v>150.786</v>
      </c>
      <c r="L1390" s="7">
        <v>3.859</v>
      </c>
      <c r="M1390" s="7">
        <v>274.52300000000002</v>
      </c>
      <c r="N1390" s="7">
        <v>3.5230000000000001</v>
      </c>
      <c r="O1390">
        <v>30.100797653198242</v>
      </c>
      <c r="P1390">
        <v>45.616607666015625</v>
      </c>
      <c r="Q1390">
        <v>149.27471923828125</v>
      </c>
      <c r="R1390">
        <v>220.560546875</v>
      </c>
      <c r="S1390">
        <v>43.326530456542969</v>
      </c>
      <c r="T1390">
        <v>28.568092346191406</v>
      </c>
      <c r="U1390">
        <v>23.650634765625</v>
      </c>
      <c r="V1390">
        <v>222.95252990722656</v>
      </c>
      <c r="W1390">
        <v>305.38165283203125</v>
      </c>
      <c r="X1390">
        <v>23.457223892211914</v>
      </c>
      <c r="Y1390">
        <v>327.663818359375</v>
      </c>
      <c r="Z1390">
        <v>559.04180908203125</v>
      </c>
      <c r="AA1390">
        <v>294.25335693359375</v>
      </c>
      <c r="AB1390">
        <v>258.214599609375</v>
      </c>
      <c r="AC1390">
        <v>156.65444946289063</v>
      </c>
      <c r="AD1390">
        <v>151.555419921875</v>
      </c>
      <c r="AE1390">
        <v>315.668701171875</v>
      </c>
      <c r="AG1390">
        <v>113.81974792480469</v>
      </c>
      <c r="AH1390">
        <v>489.3675537109375</v>
      </c>
      <c r="AI1390">
        <v>443.95852661132813</v>
      </c>
      <c r="AJ1390">
        <v>562.783935546875</v>
      </c>
      <c r="AK1390">
        <v>107.01615142822266</v>
      </c>
      <c r="AL1390">
        <v>272.99700927734375</v>
      </c>
    </row>
    <row r="1391" spans="1:38" s="3" customFormat="1" x14ac:dyDescent="0.25">
      <c r="A1391" s="4">
        <v>43768.708333333336</v>
      </c>
      <c r="B1391" s="7">
        <v>32.561</v>
      </c>
      <c r="C1391" s="7">
        <v>39.08</v>
      </c>
      <c r="D1391" s="7">
        <v>16.417999999999999</v>
      </c>
      <c r="E1391" s="7">
        <v>383.67599999999999</v>
      </c>
      <c r="F1391" s="7">
        <v>58.081000000000003</v>
      </c>
      <c r="G1391" s="7">
        <v>154.15799999999999</v>
      </c>
      <c r="H1391" s="7">
        <v>150.51300000000001</v>
      </c>
      <c r="I1391" s="7">
        <v>3.8340000000000001</v>
      </c>
      <c r="J1391" s="7">
        <v>31.472999999999999</v>
      </c>
      <c r="K1391" s="7">
        <v>150.92500000000001</v>
      </c>
      <c r="L1391" s="7">
        <v>3.9079999999999999</v>
      </c>
      <c r="M1391" s="7">
        <v>274.57900000000001</v>
      </c>
      <c r="N1391" s="7">
        <v>3.5339999999999998</v>
      </c>
      <c r="O1391">
        <v>30.559534072875977</v>
      </c>
      <c r="P1391">
        <v>45.439559936523438</v>
      </c>
      <c r="Q1391">
        <v>149.71102905273438</v>
      </c>
      <c r="R1391">
        <v>220.77229309082031</v>
      </c>
      <c r="S1391">
        <v>42.886981964111328</v>
      </c>
      <c r="T1391">
        <v>28.3853759765625</v>
      </c>
      <c r="U1391">
        <v>23.835870742797852</v>
      </c>
      <c r="V1391">
        <v>223.21224975585938</v>
      </c>
      <c r="W1391">
        <v>305.54010009765625</v>
      </c>
      <c r="X1391">
        <v>23.569501876831055</v>
      </c>
      <c r="Y1391">
        <v>326.24713134765625</v>
      </c>
      <c r="Z1391">
        <v>559.026123046875</v>
      </c>
      <c r="AA1391">
        <v>294.78854370117188</v>
      </c>
      <c r="AB1391">
        <v>267.40933227539063</v>
      </c>
      <c r="AC1391">
        <v>155.20146179199219</v>
      </c>
      <c r="AD1391">
        <v>151.77705383300781</v>
      </c>
      <c r="AE1391">
        <v>315.76638793945313</v>
      </c>
      <c r="AG1391">
        <v>113.90904235839844</v>
      </c>
      <c r="AH1391">
        <v>489.81198120117188</v>
      </c>
      <c r="AI1391">
        <v>454.16973876953125</v>
      </c>
      <c r="AJ1391">
        <v>562.79205322265625</v>
      </c>
      <c r="AK1391">
        <v>107.07073974609375</v>
      </c>
      <c r="AL1391">
        <v>272.27752685546875</v>
      </c>
    </row>
    <row r="1392" spans="1:38" s="3" customFormat="1" x14ac:dyDescent="0.25">
      <c r="A1392" s="4">
        <v>43768.75</v>
      </c>
      <c r="B1392" s="7">
        <v>32.593000000000004</v>
      </c>
      <c r="C1392" s="7">
        <v>39.103000000000002</v>
      </c>
      <c r="D1392" s="7">
        <v>16.434999999999999</v>
      </c>
      <c r="E1392" s="7">
        <v>384.029</v>
      </c>
      <c r="F1392" s="7">
        <v>58.02</v>
      </c>
      <c r="G1392" s="7">
        <v>154.268</v>
      </c>
      <c r="H1392" s="7">
        <v>150.541</v>
      </c>
      <c r="I1392" s="7">
        <v>3.8359999999999999</v>
      </c>
      <c r="J1392" s="7">
        <v>32.125</v>
      </c>
      <c r="K1392" s="7">
        <v>150.982</v>
      </c>
      <c r="L1392" s="7">
        <v>3.8969999999999998</v>
      </c>
      <c r="M1392" s="7">
        <v>274.57900000000001</v>
      </c>
      <c r="N1392" s="7">
        <v>3.5459999999999998</v>
      </c>
      <c r="O1392">
        <v>30.793712615966797</v>
      </c>
      <c r="P1392">
        <v>45.207572937011719</v>
      </c>
      <c r="Q1392">
        <v>149.83476257324219</v>
      </c>
      <c r="R1392">
        <v>220.734130859375</v>
      </c>
      <c r="S1392">
        <v>43.841335296630859</v>
      </c>
      <c r="T1392">
        <v>28.322420120239258</v>
      </c>
      <c r="U1392">
        <v>23.843711853027344</v>
      </c>
      <c r="V1392">
        <v>223.15191650390625</v>
      </c>
      <c r="W1392">
        <v>305.64102172851563</v>
      </c>
      <c r="X1392">
        <v>23.55067253112793</v>
      </c>
      <c r="Y1392">
        <v>326.14706420898438</v>
      </c>
      <c r="Z1392">
        <v>558.85516357421875</v>
      </c>
      <c r="AA1392">
        <v>294.627197265625</v>
      </c>
      <c r="AB1392">
        <v>268.500732421875</v>
      </c>
      <c r="AC1392">
        <v>155.12820434570313</v>
      </c>
      <c r="AD1392">
        <v>151.89254760742188</v>
      </c>
      <c r="AE1392">
        <v>315.86407470703125</v>
      </c>
      <c r="AG1392">
        <v>113.78327178955078</v>
      </c>
      <c r="AH1392">
        <v>489.64102172851563</v>
      </c>
      <c r="AI1392">
        <v>458.28497314453125</v>
      </c>
      <c r="AJ1392">
        <v>563.5164794921875</v>
      </c>
      <c r="AK1392">
        <v>107.01354217529297</v>
      </c>
      <c r="AL1392">
        <v>272.12896728515625</v>
      </c>
    </row>
    <row r="1393" spans="1:38" s="3" customFormat="1" x14ac:dyDescent="0.25">
      <c r="A1393" s="4">
        <v>43768.791666666664</v>
      </c>
      <c r="B1393" s="7">
        <v>32.406999999999996</v>
      </c>
      <c r="C1393" s="7">
        <v>38.857999999999997</v>
      </c>
      <c r="D1393" s="7">
        <v>16.552</v>
      </c>
      <c r="E1393" s="7">
        <v>390.83100000000002</v>
      </c>
      <c r="F1393" s="7">
        <v>57.997999999999998</v>
      </c>
      <c r="G1393" s="7">
        <v>154.34100000000001</v>
      </c>
      <c r="H1393" s="7">
        <v>150.517</v>
      </c>
      <c r="I1393" s="7">
        <v>3.843</v>
      </c>
      <c r="J1393" s="7">
        <v>31.780999999999999</v>
      </c>
      <c r="K1393" s="7">
        <v>151.06399999999999</v>
      </c>
      <c r="L1393" s="7">
        <v>3.8969999999999998</v>
      </c>
      <c r="M1393" s="7">
        <v>274.57900000000001</v>
      </c>
      <c r="N1393" s="7">
        <v>3.552</v>
      </c>
      <c r="O1393">
        <v>30.702613830566406</v>
      </c>
      <c r="P1393">
        <v>45.689865112304688</v>
      </c>
      <c r="Q1393">
        <v>149.84127807617188</v>
      </c>
      <c r="R1393">
        <v>220.76771545410156</v>
      </c>
      <c r="S1393">
        <v>44.507854461669922</v>
      </c>
      <c r="T1393">
        <v>28.573362350463867</v>
      </c>
      <c r="U1393">
        <v>23.847564697265625</v>
      </c>
      <c r="V1393">
        <v>223.15469360351563</v>
      </c>
      <c r="W1393">
        <v>305.76910400390625</v>
      </c>
      <c r="X1393">
        <v>23.551731109619141</v>
      </c>
      <c r="Y1393">
        <v>326.6046142578125</v>
      </c>
      <c r="Z1393">
        <v>559.1610107421875</v>
      </c>
      <c r="AA1393">
        <v>294.7308349609375</v>
      </c>
      <c r="AB1393">
        <v>252.74809265136719</v>
      </c>
      <c r="AC1393">
        <v>157.38705444335938</v>
      </c>
      <c r="AD1393">
        <v>151.91510009765625</v>
      </c>
      <c r="AE1393">
        <v>316.09036254882813</v>
      </c>
      <c r="AG1393">
        <v>113.96388244628906</v>
      </c>
      <c r="AH1393">
        <v>489.16241455078125</v>
      </c>
      <c r="AI1393">
        <v>458.13525390625</v>
      </c>
      <c r="AJ1393">
        <v>563.5164794921875</v>
      </c>
      <c r="AK1393">
        <v>107.16983032226563</v>
      </c>
      <c r="AL1393">
        <v>272.25872802734375</v>
      </c>
    </row>
    <row r="1394" spans="1:38" s="3" customFormat="1" x14ac:dyDescent="0.25">
      <c r="A1394" s="4">
        <v>43768.833333333336</v>
      </c>
      <c r="B1394" s="7">
        <v>32.381</v>
      </c>
      <c r="C1394" s="7">
        <v>38.853000000000002</v>
      </c>
      <c r="D1394" s="7">
        <v>16.53</v>
      </c>
      <c r="E1394" s="7">
        <v>378.08600000000001</v>
      </c>
      <c r="F1394" s="7">
        <v>57.881</v>
      </c>
      <c r="G1394" s="7">
        <v>154.46899999999999</v>
      </c>
      <c r="H1394" s="7">
        <v>150.52699999999999</v>
      </c>
      <c r="I1394" s="7">
        <v>3.8279999999999998</v>
      </c>
      <c r="J1394" s="7">
        <v>30.245999999999999</v>
      </c>
      <c r="K1394" s="7">
        <v>150.982</v>
      </c>
      <c r="L1394" s="7">
        <v>3.8980000000000001</v>
      </c>
      <c r="M1394" s="7">
        <v>274.64800000000002</v>
      </c>
      <c r="N1394" s="7">
        <v>3.5579999999999998</v>
      </c>
      <c r="O1394">
        <v>30.811906814575195</v>
      </c>
      <c r="P1394">
        <v>45.958488464355469</v>
      </c>
      <c r="Q1394">
        <v>149.93243408203125</v>
      </c>
      <c r="R1394">
        <v>220.80435180664063</v>
      </c>
      <c r="S1394">
        <v>44.785037994384766</v>
      </c>
      <c r="T1394">
        <v>28.721342086791992</v>
      </c>
      <c r="U1394">
        <v>23.914522171020508</v>
      </c>
      <c r="V1394">
        <v>223.23788452148438</v>
      </c>
      <c r="W1394">
        <v>305.77236938476563</v>
      </c>
      <c r="X1394">
        <v>23.592739105224609</v>
      </c>
      <c r="Y1394">
        <v>326.23831176757813</v>
      </c>
      <c r="Z1394">
        <v>558.83953857421875</v>
      </c>
      <c r="AA1394">
        <v>295.35305786132813</v>
      </c>
      <c r="AB1394">
        <v>253.41136169433594</v>
      </c>
      <c r="AC1394">
        <v>157.38705444335938</v>
      </c>
      <c r="AD1394">
        <v>151.99870300292969</v>
      </c>
      <c r="AE1394">
        <v>316.19049072265625</v>
      </c>
      <c r="AG1394">
        <v>114.20876312255859</v>
      </c>
      <c r="AH1394">
        <v>489.50430297851563</v>
      </c>
      <c r="AI1394">
        <v>459.99569702148438</v>
      </c>
      <c r="AJ1394">
        <v>563.5115966796875</v>
      </c>
      <c r="AK1394">
        <v>107.52455139160156</v>
      </c>
      <c r="AL1394">
        <v>273.04025268554688</v>
      </c>
    </row>
    <row r="1395" spans="1:38" s="3" customFormat="1" x14ac:dyDescent="0.25">
      <c r="A1395" s="4">
        <v>43768.875</v>
      </c>
      <c r="B1395" s="7">
        <v>32.488</v>
      </c>
      <c r="C1395" s="7">
        <v>38.981000000000002</v>
      </c>
      <c r="D1395" s="7">
        <v>16.46</v>
      </c>
      <c r="E1395" s="7">
        <v>388.41300000000001</v>
      </c>
      <c r="F1395" s="7">
        <v>58.048000000000002</v>
      </c>
      <c r="G1395" s="7">
        <v>154.61600000000001</v>
      </c>
      <c r="H1395" s="7">
        <v>150.57400000000001</v>
      </c>
      <c r="I1395" s="7">
        <v>3.8650000000000002</v>
      </c>
      <c r="J1395" s="7">
        <v>30.277999999999999</v>
      </c>
      <c r="K1395" s="7">
        <v>151.15</v>
      </c>
      <c r="L1395" s="7">
        <v>3.9159999999999999</v>
      </c>
      <c r="M1395" s="7">
        <v>274.67599999999999</v>
      </c>
      <c r="N1395" s="7">
        <v>3.5680000000000001</v>
      </c>
      <c r="O1395">
        <v>31.043539047241211</v>
      </c>
      <c r="P1395">
        <v>43.858364105224609</v>
      </c>
      <c r="Q1395">
        <v>150.03012084960938</v>
      </c>
      <c r="R1395">
        <v>220.91119384765625</v>
      </c>
      <c r="S1395">
        <v>42.242889404296875</v>
      </c>
      <c r="T1395">
        <v>28.175535202026367</v>
      </c>
      <c r="U1395">
        <v>23.9921875</v>
      </c>
      <c r="V1395">
        <v>223.32923889160156</v>
      </c>
      <c r="W1395">
        <v>305.802734375</v>
      </c>
      <c r="X1395">
        <v>23.713960647583008</v>
      </c>
      <c r="Y1395">
        <v>325.95135498046875</v>
      </c>
      <c r="Z1395">
        <v>558.5133056640625</v>
      </c>
      <c r="AA1395">
        <v>295.9136962890625</v>
      </c>
      <c r="AB1395">
        <v>286.12936401367188</v>
      </c>
      <c r="AC1395">
        <v>150.976806640625</v>
      </c>
      <c r="AD1395">
        <v>152.07569885253906</v>
      </c>
      <c r="AE1395">
        <v>316.19049072265625</v>
      </c>
      <c r="AG1395">
        <v>114.22325134277344</v>
      </c>
      <c r="AH1395">
        <v>489.5042724609375</v>
      </c>
      <c r="AI1395">
        <v>459.30633544921875</v>
      </c>
      <c r="AJ1395">
        <v>563.08349609375</v>
      </c>
      <c r="AK1395">
        <v>107.45904541015625</v>
      </c>
      <c r="AL1395">
        <v>273.03921508789063</v>
      </c>
    </row>
    <row r="1396" spans="1:38" s="3" customFormat="1" x14ac:dyDescent="0.25">
      <c r="A1396" s="4">
        <v>43768.916666666664</v>
      </c>
      <c r="B1396" s="7">
        <v>32.685000000000002</v>
      </c>
      <c r="C1396" s="7">
        <v>39.387999999999998</v>
      </c>
      <c r="D1396" s="7">
        <v>16.379000000000001</v>
      </c>
      <c r="E1396" s="7">
        <v>396.91399999999999</v>
      </c>
      <c r="F1396" s="7">
        <v>58.180999999999997</v>
      </c>
      <c r="G1396" s="7">
        <v>154.762</v>
      </c>
      <c r="H1396" s="7">
        <v>150.64400000000001</v>
      </c>
      <c r="I1396" s="7">
        <v>3.859</v>
      </c>
      <c r="J1396" s="7">
        <v>30.515999999999998</v>
      </c>
      <c r="K1396" s="7">
        <v>151.34</v>
      </c>
      <c r="L1396" s="7">
        <v>3.931</v>
      </c>
      <c r="M1396" s="7">
        <v>274.60700000000003</v>
      </c>
      <c r="N1396" s="7">
        <v>3.5579999999999998</v>
      </c>
      <c r="O1396">
        <v>30.713109970092773</v>
      </c>
      <c r="P1396">
        <v>44.322345733642578</v>
      </c>
      <c r="Q1396">
        <v>150.03663635253906</v>
      </c>
      <c r="R1396">
        <v>221.19659423828125</v>
      </c>
      <c r="S1396">
        <v>44.131431579589844</v>
      </c>
      <c r="T1396">
        <v>28.379886627197266</v>
      </c>
      <c r="U1396">
        <v>24.103542327880859</v>
      </c>
      <c r="V1396">
        <v>223.61872863769531</v>
      </c>
      <c r="W1396">
        <v>305.70831298828125</v>
      </c>
      <c r="X1396">
        <v>23.819292068481445</v>
      </c>
      <c r="Y1396">
        <v>326.83489990234375</v>
      </c>
      <c r="Z1396">
        <v>557.86566162109375</v>
      </c>
      <c r="AA1396">
        <v>298.10922241210938</v>
      </c>
      <c r="AB1396">
        <v>276.98846435546875</v>
      </c>
      <c r="AC1396">
        <v>152.74725341796875</v>
      </c>
      <c r="AD1396">
        <v>152.05314636230469</v>
      </c>
      <c r="AE1396">
        <v>315.99755859375</v>
      </c>
      <c r="AG1396">
        <v>114.10306549072266</v>
      </c>
      <c r="AH1396">
        <v>489.64105224609375</v>
      </c>
      <c r="AI1396">
        <v>453.3577880859375</v>
      </c>
      <c r="AJ1396">
        <v>563.67767333984375</v>
      </c>
      <c r="AK1396">
        <v>107.36252593994141</v>
      </c>
      <c r="AL1396">
        <v>275.43115234375</v>
      </c>
    </row>
    <row r="1397" spans="1:38" s="3" customFormat="1" x14ac:dyDescent="0.25">
      <c r="A1397" s="4">
        <v>43768.958333333336</v>
      </c>
      <c r="B1397" s="7">
        <v>32.451000000000001</v>
      </c>
      <c r="C1397" s="7">
        <v>39.045999999999999</v>
      </c>
      <c r="D1397" s="7">
        <v>16.742999999999999</v>
      </c>
      <c r="E1397" s="7">
        <v>356.37200000000001</v>
      </c>
      <c r="F1397" s="7">
        <v>58.337000000000003</v>
      </c>
      <c r="G1397" s="7">
        <v>153.66300000000001</v>
      </c>
      <c r="H1397" s="7">
        <v>149.89699999999999</v>
      </c>
      <c r="I1397" s="7">
        <v>3.6579999999999999</v>
      </c>
      <c r="J1397" s="7">
        <v>30.434000000000001</v>
      </c>
      <c r="K1397" s="7">
        <v>149.714</v>
      </c>
      <c r="L1397" s="7">
        <v>3.7269999999999999</v>
      </c>
      <c r="M1397" s="7">
        <v>272.76100000000002</v>
      </c>
      <c r="N1397" s="7">
        <v>3.407</v>
      </c>
      <c r="O1397">
        <v>29.50128173828125</v>
      </c>
      <c r="P1397">
        <v>45.860805511474609</v>
      </c>
      <c r="Q1397">
        <v>148.76028442382813</v>
      </c>
      <c r="R1397">
        <v>218.27381896972656</v>
      </c>
      <c r="S1397">
        <v>40.739078521728516</v>
      </c>
      <c r="T1397">
        <v>27.09785270690918</v>
      </c>
      <c r="U1397">
        <v>22.783224105834961</v>
      </c>
      <c r="V1397">
        <v>220.88314819335938</v>
      </c>
      <c r="W1397">
        <v>304.04367065429688</v>
      </c>
      <c r="X1397">
        <v>22.489406585693359</v>
      </c>
      <c r="Y1397">
        <v>325.21774291992188</v>
      </c>
      <c r="Z1397">
        <v>558.44110107421875</v>
      </c>
      <c r="AA1397">
        <v>280.53759765625</v>
      </c>
      <c r="AB1397">
        <v>258.70794677734375</v>
      </c>
      <c r="AC1397">
        <v>156.71549987792969</v>
      </c>
      <c r="AD1397">
        <v>151.01222229003906</v>
      </c>
      <c r="AE1397">
        <v>314.39736938476563</v>
      </c>
      <c r="AG1397">
        <v>108.88889312744141</v>
      </c>
      <c r="AH1397">
        <v>488.68377685546875</v>
      </c>
      <c r="AI1397">
        <v>461.05242919921875</v>
      </c>
      <c r="AJ1397">
        <v>564.884765625</v>
      </c>
      <c r="AK1397">
        <v>102.54607391357422</v>
      </c>
      <c r="AL1397">
        <v>260.3143310546875</v>
      </c>
    </row>
    <row r="1398" spans="1:38" s="3" customFormat="1" x14ac:dyDescent="0.25">
      <c r="A1398" s="4">
        <v>43769</v>
      </c>
      <c r="B1398" s="7">
        <v>32.179000000000002</v>
      </c>
      <c r="C1398" s="7">
        <v>38.695</v>
      </c>
      <c r="D1398" s="7">
        <v>16.545000000000002</v>
      </c>
      <c r="E1398" s="7">
        <v>364.79500000000002</v>
      </c>
      <c r="F1398" s="7">
        <v>58.152000000000001</v>
      </c>
      <c r="G1398" s="7">
        <v>154.00200000000001</v>
      </c>
      <c r="H1398" s="7">
        <v>150.172</v>
      </c>
      <c r="I1398" s="7">
        <v>3.67</v>
      </c>
      <c r="J1398" s="7">
        <v>30.577000000000002</v>
      </c>
      <c r="K1398" s="7">
        <v>149.80500000000001</v>
      </c>
      <c r="L1398" s="7">
        <v>3.7749999999999999</v>
      </c>
      <c r="M1398" s="7">
        <v>274.76299999999998</v>
      </c>
      <c r="N1398" s="7">
        <v>3.4510000000000001</v>
      </c>
      <c r="O1398">
        <v>29.296213150024414</v>
      </c>
      <c r="P1398">
        <v>45.737457275390625</v>
      </c>
      <c r="Q1398">
        <v>148.21327209472656</v>
      </c>
      <c r="R1398">
        <v>219.7576904296875</v>
      </c>
      <c r="S1398">
        <v>40.321525573730469</v>
      </c>
      <c r="T1398">
        <v>27.310932159423828</v>
      </c>
      <c r="U1398">
        <v>22.871185302734375</v>
      </c>
      <c r="V1398">
        <v>221.39479064941406</v>
      </c>
      <c r="W1398">
        <v>305.00662231445313</v>
      </c>
      <c r="X1398">
        <v>22.780302047729492</v>
      </c>
      <c r="Y1398">
        <v>325.32354736328125</v>
      </c>
      <c r="Z1398">
        <v>557.492431640625</v>
      </c>
      <c r="AA1398">
        <v>282.51712036132813</v>
      </c>
      <c r="AB1398">
        <v>260.398681640625</v>
      </c>
      <c r="AC1398">
        <v>157.0054931640625</v>
      </c>
      <c r="AD1398">
        <v>150.40072631835938</v>
      </c>
      <c r="AE1398">
        <v>315.3193359375</v>
      </c>
      <c r="AG1398">
        <v>110.43142700195313</v>
      </c>
      <c r="AH1398">
        <v>489.48348999023438</v>
      </c>
      <c r="AI1398">
        <v>459.09991455078125</v>
      </c>
      <c r="AJ1398">
        <v>563.1702880859375</v>
      </c>
      <c r="AK1398">
        <v>103.60257720947266</v>
      </c>
      <c r="AL1398">
        <v>260.48416137695313</v>
      </c>
    </row>
    <row r="1399" spans="1:38" s="3" customFormat="1" x14ac:dyDescent="0.25">
      <c r="A1399" s="4">
        <v>43769.041666666664</v>
      </c>
      <c r="B1399" s="7">
        <v>31.712</v>
      </c>
      <c r="C1399" s="7">
        <v>38.173000000000002</v>
      </c>
      <c r="D1399" s="7">
        <v>16.475999999999999</v>
      </c>
      <c r="E1399" s="7">
        <v>389.68299999999999</v>
      </c>
      <c r="F1399" s="7">
        <v>57.881</v>
      </c>
      <c r="G1399" s="7">
        <v>152.77699999999999</v>
      </c>
      <c r="H1399" s="7">
        <v>149.649</v>
      </c>
      <c r="I1399" s="7">
        <v>3.7309999999999999</v>
      </c>
      <c r="J1399" s="7">
        <v>32.061999999999998</v>
      </c>
      <c r="K1399" s="7">
        <v>149.673</v>
      </c>
      <c r="L1399" s="7">
        <v>3.7559999999999998</v>
      </c>
      <c r="M1399" s="7">
        <v>273.05500000000001</v>
      </c>
      <c r="N1399" s="7">
        <v>3.3919999999999999</v>
      </c>
      <c r="O1399">
        <v>29.909049987792969</v>
      </c>
      <c r="P1399">
        <v>45.396827697753906</v>
      </c>
      <c r="Q1399">
        <v>149.18356323242188</v>
      </c>
      <c r="R1399">
        <v>218.63470458984375</v>
      </c>
      <c r="S1399">
        <v>43.492069244384766</v>
      </c>
      <c r="T1399">
        <v>27.447296142578125</v>
      </c>
      <c r="U1399">
        <v>22.829843521118164</v>
      </c>
      <c r="V1399">
        <v>221.01567077636719</v>
      </c>
      <c r="W1399">
        <v>303.70050048828125</v>
      </c>
      <c r="X1399">
        <v>22.696760177612305</v>
      </c>
      <c r="Y1399">
        <v>324.83514404296875</v>
      </c>
      <c r="Z1399">
        <v>559.966064453125</v>
      </c>
      <c r="AA1399">
        <v>284.87515258789063</v>
      </c>
      <c r="AB1399">
        <v>261.82778930664063</v>
      </c>
      <c r="AC1399">
        <v>155.98291015625</v>
      </c>
      <c r="AD1399">
        <v>150.63363647460938</v>
      </c>
      <c r="AE1399">
        <v>313.29013061523438</v>
      </c>
      <c r="AG1399">
        <v>110.35897827148438</v>
      </c>
      <c r="AH1399">
        <v>491.32620239257813</v>
      </c>
      <c r="AI1399">
        <v>475.9615478515625</v>
      </c>
      <c r="AJ1399">
        <v>564.893798828125</v>
      </c>
      <c r="AK1399">
        <v>103.19114685058594</v>
      </c>
      <c r="AL1399">
        <v>262.76287841796875</v>
      </c>
    </row>
    <row r="1400" spans="1:38" s="3" customFormat="1" x14ac:dyDescent="0.25">
      <c r="A1400" s="4">
        <v>43769.083333333336</v>
      </c>
      <c r="B1400" s="7">
        <v>30.332999999999998</v>
      </c>
      <c r="C1400" s="7">
        <v>37.518999999999998</v>
      </c>
      <c r="D1400" s="7">
        <v>16.731000000000002</v>
      </c>
      <c r="E1400" s="7">
        <v>348.82299999999998</v>
      </c>
      <c r="F1400" s="7">
        <v>57.143999999999998</v>
      </c>
      <c r="G1400" s="7">
        <v>147.203</v>
      </c>
      <c r="H1400" s="7">
        <v>146.85300000000001</v>
      </c>
      <c r="I1400" s="7">
        <v>3.5230000000000001</v>
      </c>
      <c r="J1400" s="7">
        <v>25.736999999999998</v>
      </c>
      <c r="K1400" s="7">
        <v>147.74299999999999</v>
      </c>
      <c r="L1400" s="7">
        <v>3.4689999999999999</v>
      </c>
      <c r="M1400" s="7">
        <v>271.61500000000001</v>
      </c>
      <c r="N1400" s="7">
        <v>3.145</v>
      </c>
      <c r="O1400">
        <v>26.358850479125977</v>
      </c>
      <c r="P1400">
        <v>47.74603271484375</v>
      </c>
      <c r="Q1400">
        <v>145.82176208496094</v>
      </c>
      <c r="R1400">
        <v>213.04031372070313</v>
      </c>
      <c r="S1400">
        <v>37.076423645019531</v>
      </c>
      <c r="T1400">
        <v>27.623538970947266</v>
      </c>
      <c r="U1400">
        <v>21.220251083374023</v>
      </c>
      <c r="V1400">
        <v>217.16647338867188</v>
      </c>
      <c r="W1400">
        <v>297.96188354492188</v>
      </c>
      <c r="X1400">
        <v>21.086513519287109</v>
      </c>
      <c r="Y1400">
        <v>324.067626953125</v>
      </c>
      <c r="Z1400">
        <v>560.97540283203125</v>
      </c>
      <c r="AA1400">
        <v>263.87298583984375</v>
      </c>
      <c r="AB1400">
        <v>222.14472961425781</v>
      </c>
      <c r="AC1400">
        <v>163.26312255859375</v>
      </c>
      <c r="AD1400">
        <v>148.26300048828125</v>
      </c>
      <c r="AE1400">
        <v>306.80648803710938</v>
      </c>
      <c r="AG1400">
        <v>102.00833892822266</v>
      </c>
      <c r="AH1400">
        <v>495.97406005859375</v>
      </c>
      <c r="AI1400">
        <v>441.20883178710938</v>
      </c>
      <c r="AJ1400">
        <v>562.7164306640625</v>
      </c>
      <c r="AK1400">
        <v>96.07208251953125</v>
      </c>
      <c r="AL1400">
        <v>244.82405090332031</v>
      </c>
    </row>
    <row r="1401" spans="1:38" s="3" customFormat="1" x14ac:dyDescent="0.25">
      <c r="A1401" s="4">
        <v>43769.125</v>
      </c>
      <c r="B1401" s="7">
        <v>28.818000000000001</v>
      </c>
      <c r="C1401" s="7">
        <v>36.479999999999997</v>
      </c>
      <c r="D1401" s="7">
        <v>17.338999999999999</v>
      </c>
      <c r="E1401" s="7">
        <v>292.08300000000003</v>
      </c>
      <c r="F1401" s="7">
        <v>57.59</v>
      </c>
      <c r="G1401" s="7">
        <v>139.40799999999999</v>
      </c>
      <c r="H1401" s="7">
        <v>141.941</v>
      </c>
      <c r="I1401" s="7">
        <v>2.851</v>
      </c>
      <c r="J1401" s="7">
        <v>13.433</v>
      </c>
      <c r="K1401" s="7">
        <v>146.72999999999999</v>
      </c>
      <c r="L1401" s="7">
        <v>3.367</v>
      </c>
      <c r="M1401" s="7">
        <v>269.483</v>
      </c>
      <c r="N1401" s="7">
        <v>3.1589999999999998</v>
      </c>
      <c r="O1401">
        <v>16.554725646972656</v>
      </c>
      <c r="P1401">
        <v>49.039615631103516</v>
      </c>
      <c r="Q1401">
        <v>141.22589111328125</v>
      </c>
      <c r="R1401">
        <v>209.36904907226563</v>
      </c>
      <c r="S1401">
        <v>21.398942947387695</v>
      </c>
      <c r="T1401">
        <v>22.716072082519531</v>
      </c>
      <c r="U1401">
        <v>18.367767333984375</v>
      </c>
      <c r="V1401">
        <v>210.44111633300781</v>
      </c>
      <c r="W1401">
        <v>291.4090576171875</v>
      </c>
      <c r="X1401">
        <v>18.265689849853516</v>
      </c>
      <c r="Y1401">
        <v>342.9822998046875</v>
      </c>
      <c r="Z1401">
        <v>578.66192626953125</v>
      </c>
      <c r="AA1401">
        <v>229.54020690917969</v>
      </c>
      <c r="AB1401">
        <v>219.00392150878906</v>
      </c>
      <c r="AC1401">
        <v>165.21876525878906</v>
      </c>
      <c r="AD1401">
        <v>143.33944702148438</v>
      </c>
      <c r="AE1401">
        <v>299.29180908203125</v>
      </c>
      <c r="AG1401">
        <v>91.407508850097656</v>
      </c>
      <c r="AH1401">
        <v>496.9700927734375</v>
      </c>
      <c r="AI1401">
        <v>339.4483642578125</v>
      </c>
      <c r="AJ1401">
        <v>563.72979736328125</v>
      </c>
      <c r="AK1401">
        <v>86.510704040527344</v>
      </c>
      <c r="AL1401">
        <v>219.705322265625</v>
      </c>
    </row>
    <row r="1402" spans="1:38" s="3" customFormat="1" x14ac:dyDescent="0.25">
      <c r="A1402" s="4">
        <v>43769.166666666664</v>
      </c>
      <c r="B1402" s="7">
        <v>28.791</v>
      </c>
      <c r="C1402" s="7">
        <v>36.386000000000003</v>
      </c>
      <c r="D1402" s="7">
        <v>17.440000000000001</v>
      </c>
      <c r="E1402" s="7">
        <v>296.05599999999998</v>
      </c>
      <c r="F1402" s="7">
        <v>57.448999999999998</v>
      </c>
      <c r="G1402" s="7">
        <v>139.53800000000001</v>
      </c>
      <c r="H1402" s="7">
        <v>141.91900000000001</v>
      </c>
      <c r="I1402" s="7">
        <v>2.8420000000000001</v>
      </c>
      <c r="J1402" s="7">
        <v>14.359</v>
      </c>
      <c r="K1402" s="7">
        <v>146.65899999999999</v>
      </c>
      <c r="L1402" s="7">
        <v>3.363</v>
      </c>
      <c r="M1402" s="7">
        <v>269.26600000000002</v>
      </c>
      <c r="N1402" s="7">
        <v>3.1579999999999999</v>
      </c>
      <c r="O1402">
        <v>16.508363723754883</v>
      </c>
      <c r="P1402">
        <v>49.172706604003906</v>
      </c>
      <c r="Q1402">
        <v>140.92633056640625</v>
      </c>
      <c r="R1402">
        <v>208.71856689453125</v>
      </c>
      <c r="S1402">
        <v>23.524753570556641</v>
      </c>
      <c r="T1402">
        <v>22.290102005004883</v>
      </c>
      <c r="U1402">
        <v>18.281076431274414</v>
      </c>
      <c r="V1402">
        <v>210.17007446289063</v>
      </c>
      <c r="W1402">
        <v>290.74728393554688</v>
      </c>
      <c r="X1402">
        <v>18.193353652954102</v>
      </c>
      <c r="Y1402">
        <v>343.72406005859375</v>
      </c>
      <c r="Z1402">
        <v>579.1007080078125</v>
      </c>
      <c r="AA1402">
        <v>229.85539245605469</v>
      </c>
      <c r="AB1402">
        <v>218.50251770019531</v>
      </c>
      <c r="AC1402">
        <v>165.42802429199219</v>
      </c>
      <c r="AD1402">
        <v>143.2127685546875</v>
      </c>
      <c r="AE1402">
        <v>298.5592041015625</v>
      </c>
      <c r="AG1402">
        <v>91.200553894042969</v>
      </c>
      <c r="AH1402">
        <v>496.96438598632813</v>
      </c>
      <c r="AI1402">
        <v>337.91983032226563</v>
      </c>
      <c r="AJ1402">
        <v>563.77618408203125</v>
      </c>
      <c r="AK1402">
        <v>86.261947631835938</v>
      </c>
      <c r="AL1402">
        <v>219.515869140625</v>
      </c>
    </row>
    <row r="1403" spans="1:38" s="3" customFormat="1" x14ac:dyDescent="0.25">
      <c r="A1403" s="4">
        <v>43769.208333333336</v>
      </c>
      <c r="B1403" s="7">
        <v>28.885999999999999</v>
      </c>
      <c r="C1403" s="7">
        <v>36.814999999999998</v>
      </c>
      <c r="D1403" s="7">
        <v>17.510999999999999</v>
      </c>
      <c r="E1403" s="7">
        <v>293.43900000000002</v>
      </c>
      <c r="F1403" s="7">
        <v>58.469000000000001</v>
      </c>
      <c r="G1403" s="7">
        <v>140.958</v>
      </c>
      <c r="H1403" s="7">
        <v>142.79300000000001</v>
      </c>
      <c r="I1403" s="7">
        <v>2.867</v>
      </c>
      <c r="J1403" s="7">
        <v>14.999000000000001</v>
      </c>
      <c r="K1403" s="7">
        <v>147.08799999999999</v>
      </c>
      <c r="L1403" s="7">
        <v>3.431</v>
      </c>
      <c r="M1403" s="7">
        <v>270.47800000000001</v>
      </c>
      <c r="N1403" s="7">
        <v>3.2149999999999999</v>
      </c>
      <c r="O1403">
        <v>16.453144073486328</v>
      </c>
      <c r="P1403">
        <v>49.767719268798828</v>
      </c>
      <c r="Q1403">
        <v>142.272216796875</v>
      </c>
      <c r="R1403">
        <v>209.90286254882813</v>
      </c>
      <c r="S1403">
        <v>23.890445709228516</v>
      </c>
      <c r="T1403">
        <v>22.278108596801758</v>
      </c>
      <c r="U1403">
        <v>18.450321197509766</v>
      </c>
      <c r="V1403">
        <v>210.83221435546875</v>
      </c>
      <c r="W1403">
        <v>292.25167846679688</v>
      </c>
      <c r="X1403">
        <v>18.341907501220703</v>
      </c>
      <c r="Y1403">
        <v>341.555908203125</v>
      </c>
      <c r="Z1403">
        <v>576.072998046875</v>
      </c>
      <c r="AA1403">
        <v>229.76905822753906</v>
      </c>
      <c r="AB1403">
        <v>217.12518310546875</v>
      </c>
      <c r="AC1403">
        <v>166.27836608886719</v>
      </c>
      <c r="AD1403">
        <v>144.04832458496094</v>
      </c>
      <c r="AE1403">
        <v>300.2174072265625</v>
      </c>
      <c r="AG1403">
        <v>91.831504821777344</v>
      </c>
      <c r="AH1403">
        <v>494.47393798828125</v>
      </c>
      <c r="AI1403">
        <v>339.1744384765625</v>
      </c>
      <c r="AJ1403">
        <v>562.56494140625</v>
      </c>
      <c r="AK1403">
        <v>86.867225646972656</v>
      </c>
      <c r="AL1403">
        <v>219.17086791992188</v>
      </c>
    </row>
    <row r="1404" spans="1:38" s="3" customFormat="1" x14ac:dyDescent="0.25">
      <c r="A1404" s="4">
        <v>43769.25</v>
      </c>
      <c r="B1404" s="7">
        <v>30.600999999999999</v>
      </c>
      <c r="C1404" s="7">
        <v>37.82</v>
      </c>
      <c r="D1404" s="7">
        <v>17.029</v>
      </c>
      <c r="E1404" s="7">
        <v>346.61</v>
      </c>
      <c r="F1404" s="7">
        <v>57.567</v>
      </c>
      <c r="G1404" s="7">
        <v>149.93899999999999</v>
      </c>
      <c r="H1404" s="7">
        <v>148.94399999999999</v>
      </c>
      <c r="I1404" s="7">
        <v>3.6480000000000001</v>
      </c>
      <c r="J1404" s="7">
        <v>27.584</v>
      </c>
      <c r="K1404" s="7">
        <v>149.273</v>
      </c>
      <c r="L1404" s="7">
        <v>3.6749999999999998</v>
      </c>
      <c r="M1404" s="7">
        <v>272.89999999999998</v>
      </c>
      <c r="N1404" s="7">
        <v>3.3359999999999999</v>
      </c>
      <c r="O1404">
        <v>28.552982330322266</v>
      </c>
      <c r="P1404">
        <v>47.879528045654297</v>
      </c>
      <c r="Q1404">
        <v>147.43717956542969</v>
      </c>
      <c r="R1404">
        <v>215.69099426269531</v>
      </c>
      <c r="S1404">
        <v>40.209354400634766</v>
      </c>
      <c r="T1404">
        <v>27.314737319946289</v>
      </c>
      <c r="U1404">
        <v>21.695760726928711</v>
      </c>
      <c r="V1404">
        <v>218.35270690917969</v>
      </c>
      <c r="W1404">
        <v>299.096435546875</v>
      </c>
      <c r="X1404">
        <v>21.462839126586914</v>
      </c>
      <c r="Y1404">
        <v>322.91043090820313</v>
      </c>
      <c r="Z1404">
        <v>559.2213134765625</v>
      </c>
      <c r="AA1404">
        <v>268.107177734375</v>
      </c>
      <c r="AB1404">
        <v>229.07406616210938</v>
      </c>
      <c r="AC1404">
        <v>162.88156127929688</v>
      </c>
      <c r="AD1404">
        <v>150.13031005859375</v>
      </c>
      <c r="AE1404">
        <v>309.7613525390625</v>
      </c>
      <c r="AG1404">
        <v>104.37331390380859</v>
      </c>
      <c r="AH1404">
        <v>490.65798950195313</v>
      </c>
      <c r="AI1404">
        <v>460.67416381835938</v>
      </c>
      <c r="AJ1404">
        <v>559.37982177734375</v>
      </c>
      <c r="AK1404">
        <v>98.24664306640625</v>
      </c>
      <c r="AL1404">
        <v>248.73039245605469</v>
      </c>
    </row>
    <row r="1405" spans="1:38" s="3" customFormat="1" x14ac:dyDescent="0.25">
      <c r="A1405" s="4">
        <v>43769.291666666664</v>
      </c>
      <c r="B1405" s="7">
        <v>31.690999999999999</v>
      </c>
      <c r="C1405" s="7">
        <v>38.518999999999998</v>
      </c>
      <c r="D1405" s="7">
        <v>16.516999999999999</v>
      </c>
      <c r="E1405" s="7">
        <v>401.64100000000002</v>
      </c>
      <c r="F1405" s="7">
        <v>57.86</v>
      </c>
      <c r="G1405" s="7">
        <v>153.589</v>
      </c>
      <c r="H1405" s="7">
        <v>150.28</v>
      </c>
      <c r="I1405" s="7">
        <v>3.835</v>
      </c>
      <c r="J1405" s="7">
        <v>32.798000000000002</v>
      </c>
      <c r="K1405" s="7">
        <v>150.66900000000001</v>
      </c>
      <c r="L1405" s="7">
        <v>3.8330000000000002</v>
      </c>
      <c r="M1405" s="7">
        <v>273.73099999999999</v>
      </c>
      <c r="N1405" s="7">
        <v>3.532</v>
      </c>
      <c r="O1405">
        <v>31.269702911376953</v>
      </c>
      <c r="P1405">
        <v>44.542125701904297</v>
      </c>
      <c r="Q1405">
        <v>149.64590454101563</v>
      </c>
      <c r="R1405">
        <v>219.63798522949219</v>
      </c>
      <c r="S1405">
        <v>43.771217346191406</v>
      </c>
      <c r="T1405">
        <v>28.813394546508789</v>
      </c>
      <c r="U1405">
        <v>23.891250610351563</v>
      </c>
      <c r="V1405">
        <v>222.28060913085938</v>
      </c>
      <c r="W1405">
        <v>304.26617431640625</v>
      </c>
      <c r="X1405">
        <v>23.549945831298828</v>
      </c>
      <c r="Y1405">
        <v>324.39129638671875</v>
      </c>
      <c r="Z1405">
        <v>557.40411376953125</v>
      </c>
      <c r="AA1405">
        <v>296.47903442382813</v>
      </c>
      <c r="AB1405">
        <v>270.367919921875</v>
      </c>
      <c r="AC1405">
        <v>153.96826171875</v>
      </c>
      <c r="AD1405">
        <v>151.69786071777344</v>
      </c>
      <c r="AE1405">
        <v>314.121826171875</v>
      </c>
      <c r="AG1405">
        <v>114.03731536865234</v>
      </c>
      <c r="AH1405">
        <v>490.1937255859375</v>
      </c>
      <c r="AI1405">
        <v>469.13275146484375</v>
      </c>
      <c r="AJ1405">
        <v>564.8642578125</v>
      </c>
      <c r="AK1405">
        <v>106.9544677734375</v>
      </c>
      <c r="AL1405">
        <v>272.915283203125</v>
      </c>
    </row>
    <row r="1406" spans="1:38" s="3" customFormat="1" x14ac:dyDescent="0.25">
      <c r="A1406" s="4">
        <v>43769.333333333336</v>
      </c>
      <c r="B1406" s="7">
        <v>31.783999999999999</v>
      </c>
      <c r="C1406" s="7">
        <v>38.241999999999997</v>
      </c>
      <c r="D1406" s="7">
        <v>16.571999999999999</v>
      </c>
      <c r="E1406" s="7">
        <v>386.995</v>
      </c>
      <c r="F1406" s="7">
        <v>57.216000000000001</v>
      </c>
      <c r="G1406" s="7">
        <v>153.84700000000001</v>
      </c>
      <c r="H1406" s="7">
        <v>149.77699999999999</v>
      </c>
      <c r="I1406" s="7">
        <v>3.802</v>
      </c>
      <c r="J1406" s="7">
        <v>32.768000000000001</v>
      </c>
      <c r="K1406" s="7">
        <v>150.792</v>
      </c>
      <c r="L1406" s="7">
        <v>3.84</v>
      </c>
      <c r="M1406" s="7">
        <v>273.62099999999998</v>
      </c>
      <c r="N1406" s="7">
        <v>3.4649999999999999</v>
      </c>
      <c r="O1406">
        <v>31.192436218261719</v>
      </c>
      <c r="P1406">
        <v>44.737483978271484</v>
      </c>
      <c r="Q1406">
        <v>149.41555786132813</v>
      </c>
      <c r="R1406">
        <v>219.96202087402344</v>
      </c>
      <c r="S1406">
        <v>41.577011108398438</v>
      </c>
      <c r="T1406">
        <v>29.084182739257813</v>
      </c>
      <c r="U1406">
        <v>23.798660278320313</v>
      </c>
      <c r="V1406">
        <v>222.78065490722656</v>
      </c>
      <c r="W1406">
        <v>303.90475463867188</v>
      </c>
      <c r="X1406">
        <v>23.567277908325195</v>
      </c>
      <c r="Y1406">
        <v>324.336669921875</v>
      </c>
      <c r="Z1406">
        <v>556.05316162109375</v>
      </c>
      <c r="AA1406">
        <v>296.34756469726563</v>
      </c>
      <c r="AB1406">
        <v>274.69891357421875</v>
      </c>
      <c r="AC1406">
        <v>153.50019836425781</v>
      </c>
      <c r="AD1406">
        <v>151.24305725097656</v>
      </c>
      <c r="AE1406">
        <v>314.43875122070313</v>
      </c>
      <c r="AG1406">
        <v>113.58870697021484</v>
      </c>
      <c r="AH1406">
        <v>489.58404541015625</v>
      </c>
      <c r="AI1406">
        <v>466.62567138671875</v>
      </c>
      <c r="AJ1406">
        <v>564.36248779296875</v>
      </c>
      <c r="AK1406">
        <v>106.23824310302734</v>
      </c>
      <c r="AL1406">
        <v>273.93167114257813</v>
      </c>
    </row>
    <row r="1407" spans="1:38" s="3" customFormat="1" x14ac:dyDescent="0.25">
      <c r="A1407" s="4">
        <v>43769.375</v>
      </c>
      <c r="B1407" s="7">
        <v>31.757999999999999</v>
      </c>
      <c r="C1407" s="7">
        <v>38.18</v>
      </c>
      <c r="D1407" s="7">
        <v>16.548999999999999</v>
      </c>
      <c r="E1407" s="7">
        <v>378.577</v>
      </c>
      <c r="F1407" s="7">
        <v>56.777999999999999</v>
      </c>
      <c r="G1407" s="7">
        <v>155.005</v>
      </c>
      <c r="H1407" s="7">
        <v>150.89500000000001</v>
      </c>
      <c r="I1407" s="7">
        <v>3.9049999999999998</v>
      </c>
      <c r="J1407" s="7">
        <v>32.838999999999999</v>
      </c>
      <c r="K1407" s="7">
        <v>151.48599999999999</v>
      </c>
      <c r="L1407" s="7">
        <v>3.9580000000000002</v>
      </c>
      <c r="M1407" s="7">
        <v>274.83699999999999</v>
      </c>
      <c r="N1407" s="7">
        <v>3.609</v>
      </c>
      <c r="O1407">
        <v>31.190853118896484</v>
      </c>
      <c r="P1407">
        <v>45.787548065185547</v>
      </c>
      <c r="Q1407">
        <v>150.12074279785156</v>
      </c>
      <c r="R1407">
        <v>221.26435852050781</v>
      </c>
      <c r="S1407">
        <v>42.218780517578125</v>
      </c>
      <c r="T1407">
        <v>30.063755035400391</v>
      </c>
      <c r="U1407">
        <v>24.161033630371094</v>
      </c>
      <c r="V1407">
        <v>223.88117980957031</v>
      </c>
      <c r="W1407">
        <v>306.27322387695313</v>
      </c>
      <c r="X1407">
        <v>23.884004592895508</v>
      </c>
      <c r="Y1407">
        <v>326.423828125</v>
      </c>
      <c r="Z1407">
        <v>556.86090087890625</v>
      </c>
      <c r="AA1407">
        <v>298.85736083984375</v>
      </c>
      <c r="AB1407">
        <v>254.26336669921875</v>
      </c>
      <c r="AC1407">
        <v>157.08180236816406</v>
      </c>
      <c r="AD1407">
        <v>151.95970153808594</v>
      </c>
      <c r="AE1407">
        <v>316.4140625</v>
      </c>
      <c r="AG1407">
        <v>115.11325836181641</v>
      </c>
      <c r="AH1407">
        <v>488.6552734375</v>
      </c>
      <c r="AI1407">
        <v>469.90081787109375</v>
      </c>
      <c r="AJ1407">
        <v>565.04766845703125</v>
      </c>
      <c r="AK1407">
        <v>108.42979431152344</v>
      </c>
      <c r="AL1407">
        <v>275.5579833984375</v>
      </c>
    </row>
    <row r="1408" spans="1:38" s="3" customFormat="1" x14ac:dyDescent="0.25">
      <c r="A1408" s="4">
        <v>43769.416666666664</v>
      </c>
      <c r="B1408" s="7">
        <v>31.5</v>
      </c>
      <c r="C1408" s="7">
        <v>37.758000000000003</v>
      </c>
      <c r="D1408" s="7">
        <v>16.402999999999999</v>
      </c>
      <c r="E1408" s="7">
        <v>398.03</v>
      </c>
      <c r="F1408" s="7">
        <v>56.744</v>
      </c>
      <c r="G1408" s="7">
        <v>155.136</v>
      </c>
      <c r="H1408" s="7">
        <v>151.14099999999999</v>
      </c>
      <c r="I1408" s="7">
        <v>3.9239999999999999</v>
      </c>
      <c r="J1408" s="7">
        <v>31.728000000000002</v>
      </c>
      <c r="K1408" s="7">
        <v>151.63999999999999</v>
      </c>
      <c r="L1408" s="7">
        <v>3.9809999999999999</v>
      </c>
      <c r="M1408" s="7">
        <v>274.70499999999998</v>
      </c>
      <c r="N1408" s="7">
        <v>3.633</v>
      </c>
      <c r="O1408">
        <v>31.691583633422852</v>
      </c>
      <c r="P1408">
        <v>43.508342742919922</v>
      </c>
      <c r="Q1408">
        <v>150.48324584960938</v>
      </c>
      <c r="R1408">
        <v>221.44293212890625</v>
      </c>
      <c r="S1408">
        <v>42.827110290527344</v>
      </c>
      <c r="T1408">
        <v>28.977859497070313</v>
      </c>
      <c r="U1408">
        <v>24.276760101318359</v>
      </c>
      <c r="V1408">
        <v>224.12826538085938</v>
      </c>
      <c r="W1408">
        <v>306.58255004882813</v>
      </c>
      <c r="X1408">
        <v>23.990070343017578</v>
      </c>
      <c r="Y1408">
        <v>326.84033203125</v>
      </c>
      <c r="Z1408">
        <v>557.0009765625</v>
      </c>
      <c r="AA1408">
        <v>298.70004272460938</v>
      </c>
      <c r="AB1408">
        <v>284.75588989257813</v>
      </c>
      <c r="AC1408">
        <v>150.89132690429688</v>
      </c>
      <c r="AD1408">
        <v>152.30328369140625</v>
      </c>
      <c r="AE1408">
        <v>316.74346923828125</v>
      </c>
      <c r="AG1408">
        <v>114.90244293212891</v>
      </c>
      <c r="AH1408">
        <v>488.48434448242188</v>
      </c>
      <c r="AI1408">
        <v>471.09677124023438</v>
      </c>
      <c r="AJ1408">
        <v>562.61419677734375</v>
      </c>
      <c r="AK1408">
        <v>108.32769012451172</v>
      </c>
      <c r="AL1408">
        <v>274.95663452148438</v>
      </c>
    </row>
    <row r="1409" spans="1:38" s="3" customFormat="1" x14ac:dyDescent="0.25">
      <c r="A1409" s="4">
        <v>43769.458333333336</v>
      </c>
      <c r="B1409" s="7">
        <v>31.384</v>
      </c>
      <c r="C1409" s="7">
        <v>37.76</v>
      </c>
      <c r="D1409" s="7">
        <v>16.393999999999998</v>
      </c>
      <c r="E1409" s="7">
        <v>392.88299999999998</v>
      </c>
      <c r="F1409" s="7">
        <v>56.648000000000003</v>
      </c>
      <c r="G1409" s="7">
        <v>155.16499999999999</v>
      </c>
      <c r="H1409" s="7">
        <v>151.208</v>
      </c>
      <c r="I1409" s="7">
        <v>3.9329999999999998</v>
      </c>
      <c r="J1409" s="7">
        <v>31.29</v>
      </c>
      <c r="K1409" s="7">
        <v>151.643</v>
      </c>
      <c r="L1409" s="7">
        <v>3.9889999999999999</v>
      </c>
      <c r="M1409" s="7">
        <v>275.029</v>
      </c>
      <c r="N1409" s="7">
        <v>3.6320000000000001</v>
      </c>
      <c r="O1409">
        <v>31.650184631347656</v>
      </c>
      <c r="P1409">
        <v>44.972526550292969</v>
      </c>
      <c r="Q1409">
        <v>150.67861938476563</v>
      </c>
      <c r="R1409">
        <v>221.40629577636719</v>
      </c>
      <c r="S1409">
        <v>42.939735412597656</v>
      </c>
      <c r="T1409">
        <v>29.352729797363281</v>
      </c>
      <c r="U1409">
        <v>24.198616027832031</v>
      </c>
      <c r="V1409">
        <v>223.95039367675781</v>
      </c>
      <c r="W1409">
        <v>306.3057861328125</v>
      </c>
      <c r="X1409">
        <v>23.912496566772461</v>
      </c>
      <c r="Y1409">
        <v>326.381103515625</v>
      </c>
      <c r="Z1409">
        <v>557.80914306640625</v>
      </c>
      <c r="AA1409">
        <v>300.30953979492188</v>
      </c>
      <c r="AB1409">
        <v>271.91717529296875</v>
      </c>
      <c r="AC1409">
        <v>154.33456420898438</v>
      </c>
      <c r="AD1409">
        <v>152.49761962890625</v>
      </c>
      <c r="AE1409">
        <v>316.51824951171875</v>
      </c>
      <c r="AG1409">
        <v>115.06410980224609</v>
      </c>
      <c r="AH1409">
        <v>488.56411743164063</v>
      </c>
      <c r="AI1409">
        <v>463.97491455078125</v>
      </c>
      <c r="AJ1409">
        <v>563.69598388671875</v>
      </c>
      <c r="AK1409">
        <v>108.29087829589844</v>
      </c>
      <c r="AL1409">
        <v>276.44873046875</v>
      </c>
    </row>
    <row r="1410" spans="1:38" s="3" customFormat="1" x14ac:dyDescent="0.25">
      <c r="A1410" s="4">
        <v>43769.5</v>
      </c>
      <c r="B1410" s="7">
        <v>31.483000000000001</v>
      </c>
      <c r="C1410" s="7">
        <v>38.1</v>
      </c>
      <c r="D1410" s="7">
        <v>16.471</v>
      </c>
      <c r="E1410" s="7">
        <v>404.76900000000001</v>
      </c>
      <c r="F1410" s="7">
        <v>56.616</v>
      </c>
      <c r="G1410" s="7">
        <v>155.12</v>
      </c>
      <c r="H1410" s="7">
        <v>151.21199999999999</v>
      </c>
      <c r="I1410" s="7">
        <v>3.9319999999999999</v>
      </c>
      <c r="J1410" s="7">
        <v>31.475000000000001</v>
      </c>
      <c r="K1410" s="7">
        <v>151.65100000000001</v>
      </c>
      <c r="L1410" s="7">
        <v>3.9870000000000001</v>
      </c>
      <c r="M1410" s="7">
        <v>274.89100000000002</v>
      </c>
      <c r="N1410" s="7">
        <v>3.629</v>
      </c>
      <c r="O1410">
        <v>31.478216171264648</v>
      </c>
      <c r="P1410">
        <v>44.468864440917969</v>
      </c>
      <c r="Q1410">
        <v>150.64360046386719</v>
      </c>
      <c r="R1410">
        <v>221.34738159179688</v>
      </c>
      <c r="S1410">
        <v>42.613521575927734</v>
      </c>
      <c r="T1410">
        <v>29.341184616088867</v>
      </c>
      <c r="U1410">
        <v>24.180793762207031</v>
      </c>
      <c r="V1410">
        <v>223.91555786132813</v>
      </c>
      <c r="W1410">
        <v>306.316650390625</v>
      </c>
      <c r="X1410">
        <v>23.880657196044922</v>
      </c>
      <c r="Y1410">
        <v>326.12942504882813</v>
      </c>
      <c r="Z1410">
        <v>558.27496337890625</v>
      </c>
      <c r="AA1410">
        <v>300.33013916015625</v>
      </c>
      <c r="AB1410">
        <v>274.04217529296875</v>
      </c>
      <c r="AC1410">
        <v>153.11355590820313</v>
      </c>
      <c r="AD1410">
        <v>152.56410217285156</v>
      </c>
      <c r="AE1410">
        <v>316.51498413085938</v>
      </c>
      <c r="AG1410">
        <v>114.97719573974609</v>
      </c>
      <c r="AH1410">
        <v>488.95159912109375</v>
      </c>
      <c r="AI1410">
        <v>463.12576293945313</v>
      </c>
      <c r="AJ1410">
        <v>563.48358154296875</v>
      </c>
      <c r="AK1410">
        <v>108.25478363037109</v>
      </c>
      <c r="AL1410">
        <v>277.06417846679688</v>
      </c>
    </row>
    <row r="1411" spans="1:38" s="3" customFormat="1" x14ac:dyDescent="0.25">
      <c r="A1411" s="4">
        <v>43769.541666666664</v>
      </c>
      <c r="B1411" s="7">
        <v>31.468</v>
      </c>
      <c r="C1411" s="7">
        <v>37.966999999999999</v>
      </c>
      <c r="D1411" s="7">
        <v>16.454000000000001</v>
      </c>
      <c r="E1411" s="7">
        <v>397.38900000000001</v>
      </c>
      <c r="F1411" s="7">
        <v>56.529000000000003</v>
      </c>
      <c r="G1411" s="7">
        <v>155.18</v>
      </c>
      <c r="H1411" s="7">
        <v>151.19300000000001</v>
      </c>
      <c r="I1411" s="7">
        <v>3.9260000000000002</v>
      </c>
      <c r="J1411" s="7">
        <v>31.177</v>
      </c>
      <c r="K1411" s="7">
        <v>151.65899999999999</v>
      </c>
      <c r="L1411" s="7">
        <v>3.9870000000000001</v>
      </c>
      <c r="M1411" s="7">
        <v>274.95999999999998</v>
      </c>
      <c r="N1411" s="7">
        <v>3.63</v>
      </c>
      <c r="O1411">
        <v>31.768377304077148</v>
      </c>
      <c r="P1411">
        <v>42.857143402099609</v>
      </c>
      <c r="Q1411">
        <v>150.62271118164063</v>
      </c>
      <c r="R1411">
        <v>221.38554382324219</v>
      </c>
      <c r="S1411">
        <v>39.719184875488281</v>
      </c>
      <c r="T1411">
        <v>28.231466293334961</v>
      </c>
      <c r="U1411">
        <v>24.172569274902344</v>
      </c>
      <c r="V1411">
        <v>223.95880126953125</v>
      </c>
      <c r="W1411">
        <v>306.36007690429688</v>
      </c>
      <c r="X1411">
        <v>23.918926239013672</v>
      </c>
      <c r="Y1411">
        <v>326.215576171875</v>
      </c>
      <c r="Z1411">
        <v>557.69989013671875</v>
      </c>
      <c r="AA1411">
        <v>299.061767578125</v>
      </c>
      <c r="AB1411">
        <v>302.64834594726563</v>
      </c>
      <c r="AC1411">
        <v>147.61904907226563</v>
      </c>
      <c r="AD1411">
        <v>152.47523498535156</v>
      </c>
      <c r="AE1411">
        <v>316.64578247070313</v>
      </c>
      <c r="AG1411">
        <v>115.30118560791016</v>
      </c>
      <c r="AH1411">
        <v>488.93447875976563</v>
      </c>
      <c r="AI1411">
        <v>469.90640258789063</v>
      </c>
      <c r="AJ1411">
        <v>563.771728515625</v>
      </c>
      <c r="AK1411">
        <v>108.30595397949219</v>
      </c>
      <c r="AL1411">
        <v>276.14599609375</v>
      </c>
    </row>
    <row r="1412" spans="1:38" s="3" customFormat="1" x14ac:dyDescent="0.25">
      <c r="A1412" s="4">
        <v>43769.583333333336</v>
      </c>
      <c r="B1412" s="7">
        <v>31.074000000000002</v>
      </c>
      <c r="C1412" s="7">
        <v>37.536999999999999</v>
      </c>
      <c r="D1412" s="7">
        <v>16.356000000000002</v>
      </c>
      <c r="E1412" s="7">
        <v>390.28500000000003</v>
      </c>
      <c r="F1412" s="7">
        <v>56.722000000000001</v>
      </c>
      <c r="G1412" s="7">
        <v>154.01</v>
      </c>
      <c r="H1412" s="7">
        <v>150.40299999999999</v>
      </c>
      <c r="I1412" s="7">
        <v>3.8820000000000001</v>
      </c>
      <c r="J1412" s="7">
        <v>31.332999999999998</v>
      </c>
      <c r="K1412" s="7">
        <v>151.20400000000001</v>
      </c>
      <c r="L1412" s="7">
        <v>3.927</v>
      </c>
      <c r="M1412" s="7">
        <v>274.08800000000002</v>
      </c>
      <c r="N1412" s="7">
        <v>3.5609999999999999</v>
      </c>
      <c r="O1412">
        <v>31.48326301574707</v>
      </c>
      <c r="P1412">
        <v>44.367115020751953</v>
      </c>
      <c r="Q1412">
        <v>150.085205078125</v>
      </c>
      <c r="R1412">
        <v>220.22227478027344</v>
      </c>
      <c r="S1412">
        <v>41.631393432617188</v>
      </c>
      <c r="T1412">
        <v>28.927444458007813</v>
      </c>
      <c r="U1412">
        <v>24.034601211547852</v>
      </c>
      <c r="V1412">
        <v>223.29823303222656</v>
      </c>
      <c r="W1412">
        <v>304.6728515625</v>
      </c>
      <c r="X1412">
        <v>23.733118057250977</v>
      </c>
      <c r="Y1412">
        <v>324.09780883789063</v>
      </c>
      <c r="Z1412">
        <v>556.39410400390625</v>
      </c>
      <c r="AA1412">
        <v>299.97366333007813</v>
      </c>
      <c r="AB1412">
        <v>279.02569580078125</v>
      </c>
      <c r="AC1412">
        <v>152.34025573730469</v>
      </c>
      <c r="AD1412">
        <v>151.90882873535156</v>
      </c>
      <c r="AE1412">
        <v>314.95681762695313</v>
      </c>
      <c r="AG1412">
        <v>114.9908447265625</v>
      </c>
      <c r="AH1412">
        <v>489.03134155273438</v>
      </c>
      <c r="AI1412">
        <v>466.14068603515625</v>
      </c>
      <c r="AJ1412">
        <v>563.70086669921875</v>
      </c>
      <c r="AK1412">
        <v>108.42230987548828</v>
      </c>
      <c r="AL1412">
        <v>275.86566162109375</v>
      </c>
    </row>
    <row r="1413" spans="1:38" s="3" customFormat="1" x14ac:dyDescent="0.25">
      <c r="A1413" s="4">
        <v>43769.625</v>
      </c>
      <c r="B1413" s="7">
        <v>30.263000000000002</v>
      </c>
      <c r="C1413" s="7">
        <v>36.792000000000002</v>
      </c>
      <c r="D1413" s="7">
        <v>16.800999999999998</v>
      </c>
      <c r="E1413" s="7">
        <v>352.82100000000003</v>
      </c>
      <c r="F1413" s="7">
        <v>57.709000000000003</v>
      </c>
      <c r="G1413" s="7">
        <v>149.39099999999999</v>
      </c>
      <c r="H1413" s="7">
        <v>147.47</v>
      </c>
      <c r="I1413" s="7">
        <v>3.4540000000000002</v>
      </c>
      <c r="J1413" s="7">
        <v>29.974</v>
      </c>
      <c r="K1413" s="7">
        <v>147.76400000000001</v>
      </c>
      <c r="L1413" s="7">
        <v>3.4870000000000001</v>
      </c>
      <c r="M1413" s="7">
        <v>271.93799999999999</v>
      </c>
      <c r="N1413" s="7">
        <v>3.2349999999999999</v>
      </c>
      <c r="O1413">
        <v>26.232189178466797</v>
      </c>
      <c r="P1413">
        <v>47.096458435058594</v>
      </c>
      <c r="Q1413">
        <v>147.97940063476563</v>
      </c>
      <c r="R1413">
        <v>214.95367431640625</v>
      </c>
      <c r="S1413">
        <v>38.500923156738281</v>
      </c>
      <c r="T1413">
        <v>26.082023620605469</v>
      </c>
      <c r="U1413">
        <v>21.267005920410156</v>
      </c>
      <c r="V1413">
        <v>218.23800659179688</v>
      </c>
      <c r="W1413">
        <v>300.20758056640625</v>
      </c>
      <c r="X1413">
        <v>21.177045822143555</v>
      </c>
      <c r="Y1413">
        <v>326.12374877929688</v>
      </c>
      <c r="Z1413">
        <v>560.28790283203125</v>
      </c>
      <c r="AA1413">
        <v>264.72695922851563</v>
      </c>
      <c r="AB1413">
        <v>235.51519775390625</v>
      </c>
      <c r="AC1413">
        <v>161.72161865234375</v>
      </c>
      <c r="AD1413">
        <v>149.89146423339844</v>
      </c>
      <c r="AE1413">
        <v>309.82318115234375</v>
      </c>
      <c r="AG1413">
        <v>103.00234222412109</v>
      </c>
      <c r="AH1413">
        <v>491.90264892578125</v>
      </c>
      <c r="AI1413">
        <v>445.17095947265625</v>
      </c>
      <c r="AJ1413">
        <v>564.03668212890625</v>
      </c>
      <c r="AK1413">
        <v>97.497764587402344</v>
      </c>
      <c r="AL1413">
        <v>245.21702575683594</v>
      </c>
    </row>
    <row r="1414" spans="1:38" s="3" customFormat="1" x14ac:dyDescent="0.25">
      <c r="A1414" s="4">
        <v>43769.666666666664</v>
      </c>
      <c r="B1414" s="7">
        <v>29.312000000000001</v>
      </c>
      <c r="C1414" s="7">
        <v>36.470999999999997</v>
      </c>
      <c r="D1414" s="7">
        <v>16.809999999999999</v>
      </c>
      <c r="E1414" s="7">
        <v>350.84199999999998</v>
      </c>
      <c r="F1414" s="7">
        <v>57.959000000000003</v>
      </c>
      <c r="G1414" s="7">
        <v>148.78299999999999</v>
      </c>
      <c r="H1414" s="7">
        <v>147.036</v>
      </c>
      <c r="I1414" s="7">
        <v>3.5510000000000002</v>
      </c>
      <c r="J1414" s="7">
        <v>23.58</v>
      </c>
      <c r="K1414" s="7">
        <v>148.45599999999999</v>
      </c>
      <c r="L1414" s="7">
        <v>3.5510000000000002</v>
      </c>
      <c r="M1414" s="7">
        <v>271.09399999999999</v>
      </c>
      <c r="N1414" s="7">
        <v>3.2869999999999999</v>
      </c>
      <c r="O1414">
        <v>26.218164443969727</v>
      </c>
      <c r="P1414">
        <v>45.641025543212891</v>
      </c>
      <c r="Q1414">
        <v>146.45869445800781</v>
      </c>
      <c r="R1414">
        <v>214.37979125976563</v>
      </c>
      <c r="S1414">
        <v>40.828884124755859</v>
      </c>
      <c r="T1414">
        <v>25.854047775268555</v>
      </c>
      <c r="U1414">
        <v>20.600734710693359</v>
      </c>
      <c r="V1414">
        <v>216.16758728027344</v>
      </c>
      <c r="W1414">
        <v>297.85833740234375</v>
      </c>
      <c r="X1414">
        <v>20.371185302734375</v>
      </c>
      <c r="Y1414">
        <v>322.764892578125</v>
      </c>
      <c r="Z1414">
        <v>562.77777099609375</v>
      </c>
      <c r="AA1414">
        <v>256.64532470703125</v>
      </c>
      <c r="AB1414">
        <v>265.5692138671875</v>
      </c>
      <c r="AC1414">
        <v>156.0439453125</v>
      </c>
      <c r="AD1414">
        <v>148.97152709960938</v>
      </c>
      <c r="AE1414">
        <v>307.15908813476563</v>
      </c>
      <c r="AG1414">
        <v>100.46572875976563</v>
      </c>
      <c r="AH1414">
        <v>495.4530029296875</v>
      </c>
      <c r="AI1414">
        <v>444.61880493164063</v>
      </c>
      <c r="AJ1414">
        <v>564.2808837890625</v>
      </c>
      <c r="AK1414">
        <v>94.321464538574219</v>
      </c>
      <c r="AL1414">
        <v>238.72203063964844</v>
      </c>
    </row>
    <row r="1415" spans="1:38" s="3" customFormat="1" x14ac:dyDescent="0.25">
      <c r="A1415" s="4">
        <v>43769.708333333336</v>
      </c>
      <c r="B1415" s="7">
        <v>30.119</v>
      </c>
      <c r="C1415" s="7">
        <v>36.677999999999997</v>
      </c>
      <c r="D1415" s="7">
        <v>16.629000000000001</v>
      </c>
      <c r="E1415" s="7">
        <v>378.46100000000001</v>
      </c>
      <c r="F1415" s="7">
        <v>56.874000000000002</v>
      </c>
      <c r="G1415" s="7">
        <v>154.68</v>
      </c>
      <c r="H1415" s="7">
        <v>149.65</v>
      </c>
      <c r="I1415" s="7">
        <v>3.7130000000000001</v>
      </c>
      <c r="J1415" s="7">
        <v>31.62</v>
      </c>
      <c r="K1415" s="7">
        <v>149.53200000000001</v>
      </c>
      <c r="L1415" s="7">
        <v>3.7210000000000001</v>
      </c>
      <c r="M1415" s="7">
        <v>272.81700000000001</v>
      </c>
      <c r="N1415" s="7">
        <v>3.472</v>
      </c>
      <c r="O1415">
        <v>30.375398635864258</v>
      </c>
      <c r="P1415">
        <v>45.223667144775391</v>
      </c>
      <c r="Q1415">
        <v>149.98670959472656</v>
      </c>
      <c r="R1415">
        <v>219.87364196777344</v>
      </c>
      <c r="S1415">
        <v>42.220245361328125</v>
      </c>
      <c r="T1415">
        <v>28.116941452026367</v>
      </c>
      <c r="U1415">
        <v>22.964752197265625</v>
      </c>
      <c r="V1415">
        <v>221.56558227539063</v>
      </c>
      <c r="W1415">
        <v>304.85659790039063</v>
      </c>
      <c r="X1415">
        <v>22.533664703369141</v>
      </c>
      <c r="Y1415">
        <v>323.6806640625</v>
      </c>
      <c r="Z1415">
        <v>554.45501708984375</v>
      </c>
      <c r="AA1415">
        <v>283.49258422851563</v>
      </c>
      <c r="AB1415">
        <v>261.86502075195313</v>
      </c>
      <c r="AC1415">
        <v>156.21490478515625</v>
      </c>
      <c r="AD1415">
        <v>151.77146911621094</v>
      </c>
      <c r="AE1415">
        <v>313.92120361328125</v>
      </c>
      <c r="AG1415">
        <v>110.083251953125</v>
      </c>
      <c r="AH1415">
        <v>488.71368408203125</v>
      </c>
      <c r="AI1415">
        <v>484.12088012695313</v>
      </c>
      <c r="AJ1415">
        <v>562.42779541015625</v>
      </c>
      <c r="AK1415">
        <v>102.45507049560547</v>
      </c>
      <c r="AL1415">
        <v>260.788818359375</v>
      </c>
    </row>
    <row r="1416" spans="1:38" s="3" customFormat="1" x14ac:dyDescent="0.25">
      <c r="A1416" s="4">
        <v>43769.75</v>
      </c>
      <c r="B1416" s="7">
        <v>30.411000000000001</v>
      </c>
      <c r="C1416" s="7">
        <v>36.765999999999998</v>
      </c>
      <c r="D1416" s="7">
        <v>16.469000000000001</v>
      </c>
      <c r="E1416" s="7">
        <v>380.00299999999999</v>
      </c>
      <c r="F1416" s="7">
        <v>56.064999999999998</v>
      </c>
      <c r="G1416" s="7">
        <v>155.238</v>
      </c>
      <c r="H1416" s="7">
        <v>150.93600000000001</v>
      </c>
      <c r="I1416" s="7">
        <v>3.9009999999999998</v>
      </c>
      <c r="J1416" s="7">
        <v>33.018000000000001</v>
      </c>
      <c r="K1416" s="7">
        <v>151.42699999999999</v>
      </c>
      <c r="L1416" s="7">
        <v>3.956</v>
      </c>
      <c r="M1416" s="7">
        <v>274.774</v>
      </c>
      <c r="N1416" s="7">
        <v>3.601</v>
      </c>
      <c r="O1416">
        <v>31.586454391479492</v>
      </c>
      <c r="P1416">
        <v>45.958488464355469</v>
      </c>
      <c r="Q1416">
        <v>150.22764587402344</v>
      </c>
      <c r="R1416">
        <v>221.041015625</v>
      </c>
      <c r="S1416">
        <v>41.170921325683594</v>
      </c>
      <c r="T1416">
        <v>29.76817512512207</v>
      </c>
      <c r="U1416">
        <v>24.073579788208008</v>
      </c>
      <c r="V1416">
        <v>223.69869995117188</v>
      </c>
      <c r="W1416">
        <v>306.10122680664063</v>
      </c>
      <c r="X1416">
        <v>23.822332382202148</v>
      </c>
      <c r="Y1416">
        <v>326.12942504882813</v>
      </c>
      <c r="Z1416">
        <v>556.85235595703125</v>
      </c>
      <c r="AA1416">
        <v>297.70803833007813</v>
      </c>
      <c r="AB1416">
        <v>255.70648193359375</v>
      </c>
      <c r="AC1416">
        <v>157.020751953125</v>
      </c>
      <c r="AD1416">
        <v>152.11080932617188</v>
      </c>
      <c r="AE1416">
        <v>316.32180786132813</v>
      </c>
      <c r="AG1416">
        <v>114.16638946533203</v>
      </c>
      <c r="AH1416">
        <v>488.32052612304688</v>
      </c>
      <c r="AI1416">
        <v>481.25</v>
      </c>
      <c r="AJ1416">
        <v>562.98944091796875</v>
      </c>
      <c r="AK1416">
        <v>107.61505126953125</v>
      </c>
      <c r="AL1416">
        <v>273.835205078125</v>
      </c>
    </row>
    <row r="1417" spans="1:38" s="3" customFormat="1" x14ac:dyDescent="0.25">
      <c r="A1417" s="4">
        <v>43769.791666666664</v>
      </c>
      <c r="B1417" s="7">
        <v>30.452000000000002</v>
      </c>
      <c r="C1417" s="7">
        <v>37.103000000000002</v>
      </c>
      <c r="D1417" s="7">
        <v>16.326000000000001</v>
      </c>
      <c r="E1417" s="7">
        <v>385.15</v>
      </c>
      <c r="F1417" s="7">
        <v>56.165999999999997</v>
      </c>
      <c r="G1417" s="7">
        <v>155.18799999999999</v>
      </c>
      <c r="H1417" s="7">
        <v>151.184</v>
      </c>
      <c r="I1417" s="7">
        <v>3.919</v>
      </c>
      <c r="J1417" s="7">
        <v>32.194000000000003</v>
      </c>
      <c r="K1417" s="7">
        <v>151.56800000000001</v>
      </c>
      <c r="L1417" s="7">
        <v>3.9750000000000001</v>
      </c>
      <c r="M1417" s="7">
        <v>274.89999999999998</v>
      </c>
      <c r="N1417" s="7">
        <v>3.6230000000000002</v>
      </c>
      <c r="O1417">
        <v>31.452804565429688</v>
      </c>
      <c r="P1417">
        <v>44.346763610839844</v>
      </c>
      <c r="Q1417">
        <v>150.47511291503906</v>
      </c>
      <c r="R1417">
        <v>221.41281127929688</v>
      </c>
      <c r="S1417">
        <v>44.3433837890625</v>
      </c>
      <c r="T1417">
        <v>28.912082672119141</v>
      </c>
      <c r="U1417">
        <v>24.124841690063477</v>
      </c>
      <c r="V1417">
        <v>223.79718017578125</v>
      </c>
      <c r="W1417">
        <v>306.25506591796875</v>
      </c>
      <c r="X1417">
        <v>23.883110046386719</v>
      </c>
      <c r="Y1417">
        <v>325.94491577148438</v>
      </c>
      <c r="Z1417">
        <v>556.99810791015625</v>
      </c>
      <c r="AA1417">
        <v>299.00112915039063</v>
      </c>
      <c r="AB1417">
        <v>276.782470703125</v>
      </c>
      <c r="AC1417">
        <v>152.68620300292969</v>
      </c>
      <c r="AD1417">
        <v>152.44302368164063</v>
      </c>
      <c r="AE1417">
        <v>316.38504028320313</v>
      </c>
      <c r="AG1417">
        <v>115.47161865234375</v>
      </c>
      <c r="AH1417">
        <v>488.54702758789063</v>
      </c>
      <c r="AI1417">
        <v>469.75811767578125</v>
      </c>
      <c r="AJ1417">
        <v>563.367919921875</v>
      </c>
      <c r="AK1417">
        <v>108.29955291748047</v>
      </c>
      <c r="AL1417">
        <v>275.32281494140625</v>
      </c>
    </row>
    <row r="1418" spans="1:38" s="3" customFormat="1" x14ac:dyDescent="0.25">
      <c r="A1418" s="4">
        <v>43769.833333333336</v>
      </c>
      <c r="B1418" s="7">
        <v>30.652999999999999</v>
      </c>
      <c r="C1418" s="7">
        <v>37.085999999999999</v>
      </c>
      <c r="D1418" s="7">
        <v>16.335000000000001</v>
      </c>
      <c r="E1418" s="7">
        <v>391.98599999999999</v>
      </c>
      <c r="F1418" s="7">
        <v>56.026000000000003</v>
      </c>
      <c r="G1418" s="7">
        <v>155.114</v>
      </c>
      <c r="H1418" s="7">
        <v>151.197</v>
      </c>
      <c r="I1418" s="7">
        <v>3.9260000000000002</v>
      </c>
      <c r="J1418" s="7">
        <v>31.489000000000001</v>
      </c>
      <c r="K1418" s="7">
        <v>151.65</v>
      </c>
      <c r="L1418" s="7">
        <v>3.9860000000000002</v>
      </c>
      <c r="M1418" s="7">
        <v>274.94200000000001</v>
      </c>
      <c r="N1418" s="7">
        <v>3.6320000000000001</v>
      </c>
      <c r="O1418">
        <v>31.488225936889648</v>
      </c>
      <c r="P1418">
        <v>44.327228546142578</v>
      </c>
      <c r="Q1418">
        <v>150.52503967285156</v>
      </c>
      <c r="R1418">
        <v>221.38676452636719</v>
      </c>
      <c r="S1418">
        <v>42.673248291015625</v>
      </c>
      <c r="T1418">
        <v>29.044771194458008</v>
      </c>
      <c r="U1418">
        <v>24.180355072021484</v>
      </c>
      <c r="V1418">
        <v>223.8843994140625</v>
      </c>
      <c r="W1418">
        <v>306.3665771484375</v>
      </c>
      <c r="X1418">
        <v>23.932275772094727</v>
      </c>
      <c r="Y1418">
        <v>325.97747802734375</v>
      </c>
      <c r="Z1418">
        <v>557.45684814453125</v>
      </c>
      <c r="AA1418">
        <v>299.41571044921875</v>
      </c>
      <c r="AB1418">
        <v>277.28445434570313</v>
      </c>
      <c r="AC1418">
        <v>152.63735961914063</v>
      </c>
      <c r="AD1418">
        <v>152.53408813476563</v>
      </c>
      <c r="AE1418">
        <v>316.54837036132813</v>
      </c>
      <c r="AG1418">
        <v>115.30036926269531</v>
      </c>
      <c r="AH1418">
        <v>488.92877197265625</v>
      </c>
      <c r="AI1418">
        <v>465.09127807617188</v>
      </c>
      <c r="AJ1418">
        <v>563.925537109375</v>
      </c>
      <c r="AK1418">
        <v>108.74822998046875</v>
      </c>
      <c r="AL1418">
        <v>275.71847534179688</v>
      </c>
    </row>
    <row r="1419" spans="1:38" s="3" customFormat="1" x14ac:dyDescent="0.25">
      <c r="A1419" s="4">
        <v>43769.875</v>
      </c>
      <c r="B1419" s="7">
        <v>30.472000000000001</v>
      </c>
      <c r="C1419" s="7">
        <v>36.878999999999998</v>
      </c>
      <c r="D1419" s="7">
        <v>16.39</v>
      </c>
      <c r="E1419" s="7">
        <v>395.24599999999998</v>
      </c>
      <c r="F1419" s="7">
        <v>55.795999999999999</v>
      </c>
      <c r="G1419" s="7">
        <v>154.99100000000001</v>
      </c>
      <c r="H1419" s="7">
        <v>151.00299999999999</v>
      </c>
      <c r="I1419" s="7">
        <v>3.8860000000000001</v>
      </c>
      <c r="J1419" s="7">
        <v>31.225000000000001</v>
      </c>
      <c r="K1419" s="7">
        <v>151.149</v>
      </c>
      <c r="L1419" s="7">
        <v>3.968</v>
      </c>
      <c r="M1419" s="7">
        <v>274.76</v>
      </c>
      <c r="N1419" s="7">
        <v>3.6179999999999999</v>
      </c>
      <c r="O1419">
        <v>31.296142578125</v>
      </c>
      <c r="P1419">
        <v>45.470085144042969</v>
      </c>
      <c r="Q1419">
        <v>150.42951965332031</v>
      </c>
      <c r="R1419">
        <v>220.98922729492188</v>
      </c>
      <c r="S1419">
        <v>49.040714263916016</v>
      </c>
      <c r="T1419">
        <v>28.837997436523438</v>
      </c>
      <c r="U1419">
        <v>24.062944412231445</v>
      </c>
      <c r="V1419">
        <v>223.40208435058594</v>
      </c>
      <c r="W1419">
        <v>306.21328735351563</v>
      </c>
      <c r="X1419">
        <v>23.687160491943359</v>
      </c>
      <c r="Y1419">
        <v>326.00732421875</v>
      </c>
      <c r="Z1419">
        <v>557.3399658203125</v>
      </c>
      <c r="AA1419">
        <v>295.63116455078125</v>
      </c>
      <c r="AB1419">
        <v>257.83966064453125</v>
      </c>
      <c r="AC1419">
        <v>156.28816223144531</v>
      </c>
      <c r="AD1419">
        <v>152.47099304199219</v>
      </c>
      <c r="AE1419">
        <v>316.58120727539063</v>
      </c>
      <c r="AG1419">
        <v>114.41026306152344</v>
      </c>
      <c r="AH1419">
        <v>488.9444580078125</v>
      </c>
      <c r="AI1419">
        <v>471.19354248046875</v>
      </c>
      <c r="AJ1419">
        <v>564.277587890625</v>
      </c>
      <c r="AK1419">
        <v>108.02116394042969</v>
      </c>
      <c r="AL1419">
        <v>273.0582275390625</v>
      </c>
    </row>
    <row r="1420" spans="1:38" s="3" customFormat="1" x14ac:dyDescent="0.25">
      <c r="A1420" s="4">
        <v>43769.916666666664</v>
      </c>
      <c r="B1420" s="7">
        <v>29.558</v>
      </c>
      <c r="C1420" s="7">
        <v>36.292999999999999</v>
      </c>
      <c r="D1420" s="7">
        <v>16.863</v>
      </c>
      <c r="E1420" s="7">
        <v>344.58100000000002</v>
      </c>
      <c r="F1420" s="7">
        <v>56.654000000000003</v>
      </c>
      <c r="G1420" s="7">
        <v>151.136</v>
      </c>
      <c r="H1420" s="7">
        <v>149.209</v>
      </c>
      <c r="I1420" s="7">
        <v>3.5739999999999998</v>
      </c>
      <c r="J1420" s="7">
        <v>29.61</v>
      </c>
      <c r="K1420" s="7">
        <v>148.70400000000001</v>
      </c>
      <c r="L1420" s="7">
        <v>3.6080000000000001</v>
      </c>
      <c r="M1420" s="7">
        <v>272.53800000000001</v>
      </c>
      <c r="N1420" s="7">
        <v>3.3239999999999998</v>
      </c>
      <c r="O1420">
        <v>29.926435470581055</v>
      </c>
      <c r="P1420">
        <v>46.300365447998047</v>
      </c>
      <c r="Q1420">
        <v>148.37606811523438</v>
      </c>
      <c r="R1420">
        <v>217.23008728027344</v>
      </c>
      <c r="S1420">
        <v>39.887096405029297</v>
      </c>
      <c r="T1420">
        <v>26.124021530151367</v>
      </c>
      <c r="U1420">
        <v>22.346952438354492</v>
      </c>
      <c r="V1420">
        <v>219.89030456542969</v>
      </c>
      <c r="W1420">
        <v>302.54592895507813</v>
      </c>
      <c r="X1420">
        <v>21.952224731445313</v>
      </c>
      <c r="Y1420">
        <v>323.8590087890625</v>
      </c>
      <c r="Z1420">
        <v>554.86328125</v>
      </c>
      <c r="AA1420">
        <v>276.82162475585938</v>
      </c>
      <c r="AB1420">
        <v>252.53182983398438</v>
      </c>
      <c r="AC1420">
        <v>158.05860900878906</v>
      </c>
      <c r="AD1420">
        <v>151.0872802734375</v>
      </c>
      <c r="AE1420">
        <v>311.89254760742188</v>
      </c>
      <c r="AG1420">
        <v>106.76499176025391</v>
      </c>
      <c r="AH1420">
        <v>491.80575561523438</v>
      </c>
      <c r="AI1420">
        <v>485.23568725585938</v>
      </c>
      <c r="AJ1420">
        <v>564.04559326171875</v>
      </c>
      <c r="AK1420">
        <v>100.16075897216797</v>
      </c>
      <c r="AL1420">
        <v>255.26695251464844</v>
      </c>
    </row>
    <row r="1421" spans="1:38" s="3" customFormat="1" x14ac:dyDescent="0.25">
      <c r="A1421" s="4">
        <v>43769.958333333336</v>
      </c>
      <c r="B1421" s="7">
        <v>28.97</v>
      </c>
      <c r="C1421" s="7">
        <v>35.658000000000001</v>
      </c>
      <c r="D1421" s="7">
        <v>16.696000000000002</v>
      </c>
      <c r="E1421" s="7">
        <v>375.72699999999998</v>
      </c>
      <c r="F1421" s="7">
        <v>56.78</v>
      </c>
      <c r="G1421" s="7">
        <v>146.08099999999999</v>
      </c>
      <c r="H1421" s="7">
        <v>146.16999999999999</v>
      </c>
      <c r="I1421" s="7">
        <v>3.2919999999999998</v>
      </c>
      <c r="J1421" s="7">
        <v>25.916</v>
      </c>
      <c r="K1421" s="7">
        <v>147.66900000000001</v>
      </c>
      <c r="L1421" s="7">
        <v>3.5209999999999999</v>
      </c>
      <c r="M1421" s="7">
        <v>271.80700000000002</v>
      </c>
      <c r="N1421" s="7">
        <v>3.2240000000000002</v>
      </c>
      <c r="O1421">
        <v>20.699560165405273</v>
      </c>
      <c r="P1421">
        <v>46.471305847167969</v>
      </c>
      <c r="Q1421">
        <v>146.61782836914063</v>
      </c>
      <c r="R1421">
        <v>212.89378356933594</v>
      </c>
      <c r="S1421">
        <v>40.621307373046875</v>
      </c>
      <c r="T1421">
        <v>25.308385848999023</v>
      </c>
      <c r="U1421">
        <v>20.367631912231445</v>
      </c>
      <c r="V1421">
        <v>216.29498291015625</v>
      </c>
      <c r="W1421">
        <v>297.677978515625</v>
      </c>
      <c r="X1421">
        <v>20.195362091064453</v>
      </c>
      <c r="Y1421">
        <v>334.89010620117188</v>
      </c>
      <c r="Z1421">
        <v>567.23651123046875</v>
      </c>
      <c r="AA1421">
        <v>252.45075988769531</v>
      </c>
      <c r="AB1421">
        <v>243.44033813476563</v>
      </c>
      <c r="AC1421">
        <v>159.89010620117188</v>
      </c>
      <c r="AD1421">
        <v>148.71795654296875</v>
      </c>
      <c r="AE1421">
        <v>306.58526611328125</v>
      </c>
      <c r="AG1421">
        <v>100.15624237060547</v>
      </c>
      <c r="AH1421">
        <v>494.1346435546875</v>
      </c>
      <c r="AI1421">
        <v>367.08303833007813</v>
      </c>
      <c r="AJ1421">
        <v>560.95806884765625</v>
      </c>
      <c r="AK1421">
        <v>94.295036315917969</v>
      </c>
      <c r="AL1421">
        <v>239.13093566894531</v>
      </c>
    </row>
    <row r="1422" spans="1:38" s="3" customFormat="1" x14ac:dyDescent="0.25">
      <c r="A1422" s="4">
        <v>43770</v>
      </c>
      <c r="B1422" s="7">
        <v>30.18</v>
      </c>
      <c r="C1422" s="7">
        <v>36.494</v>
      </c>
      <c r="D1422" s="7">
        <v>16.315000000000001</v>
      </c>
      <c r="E1422" s="7">
        <v>406.08199999999999</v>
      </c>
      <c r="F1422" s="7">
        <v>55.893000000000001</v>
      </c>
      <c r="G1422" s="7">
        <v>153.29499999999999</v>
      </c>
      <c r="H1422" s="7">
        <v>150.63300000000001</v>
      </c>
      <c r="I1422" s="7">
        <v>3.83</v>
      </c>
      <c r="J1422" s="7">
        <v>33.865000000000002</v>
      </c>
      <c r="K1422" s="7">
        <v>150.70400000000001</v>
      </c>
      <c r="L1422" s="7">
        <v>3.8239999999999998</v>
      </c>
      <c r="M1422" s="7">
        <v>273.73599999999999</v>
      </c>
      <c r="N1422" s="7">
        <v>3.5129999999999999</v>
      </c>
      <c r="O1422">
        <v>30.570156097412109</v>
      </c>
      <c r="P1422">
        <v>45.201465606689453</v>
      </c>
      <c r="Q1422">
        <v>149.69476318359375</v>
      </c>
      <c r="R1422">
        <v>220.10774230957031</v>
      </c>
      <c r="S1422">
        <v>43.131980895996094</v>
      </c>
      <c r="T1422">
        <v>29.156221389770508</v>
      </c>
      <c r="U1422">
        <v>23.401603698730469</v>
      </c>
      <c r="V1422">
        <v>222.24012756347656</v>
      </c>
      <c r="W1422">
        <v>304.2935791015625</v>
      </c>
      <c r="X1422">
        <v>23.076381683349609</v>
      </c>
      <c r="Y1422">
        <v>325.88043212890625</v>
      </c>
      <c r="Z1422">
        <v>555.22650146484375</v>
      </c>
      <c r="AA1422">
        <v>289.24044799804688</v>
      </c>
      <c r="AB1422">
        <v>256.21224975585938</v>
      </c>
      <c r="AC1422">
        <v>156.53236389160156</v>
      </c>
      <c r="AD1422">
        <v>151.72746276855469</v>
      </c>
      <c r="AE1422">
        <v>314.50820922851563</v>
      </c>
      <c r="AG1422">
        <v>111.71495819091797</v>
      </c>
      <c r="AH1422">
        <v>490.0860595703125</v>
      </c>
      <c r="AI1422">
        <v>481.971923828125</v>
      </c>
      <c r="AJ1422">
        <v>563.84716796875</v>
      </c>
      <c r="AK1422">
        <v>104.88498687744141</v>
      </c>
      <c r="AL1422">
        <v>266.24810791015625</v>
      </c>
    </row>
    <row r="1423" spans="1:38" s="3" customFormat="1" x14ac:dyDescent="0.25">
      <c r="A1423" s="4">
        <v>43770.041666666664</v>
      </c>
      <c r="B1423" s="7">
        <v>27.838999999999999</v>
      </c>
      <c r="C1423" s="7">
        <v>34.874000000000002</v>
      </c>
      <c r="D1423" s="7">
        <v>17.338000000000001</v>
      </c>
      <c r="E1423" s="7">
        <v>301.52199999999999</v>
      </c>
      <c r="F1423" s="7">
        <v>56.53</v>
      </c>
      <c r="G1423" s="7">
        <v>138.28100000000001</v>
      </c>
      <c r="H1423" s="7">
        <v>141.79599999999999</v>
      </c>
      <c r="I1423" s="7">
        <v>2.8140000000000001</v>
      </c>
      <c r="J1423" s="7">
        <v>23.446999999999999</v>
      </c>
      <c r="K1423" s="7">
        <v>147.06299999999999</v>
      </c>
      <c r="L1423" s="7">
        <v>3.371</v>
      </c>
      <c r="M1423" s="7">
        <v>270.916</v>
      </c>
      <c r="N1423" s="7">
        <v>3.2069999999999999</v>
      </c>
      <c r="O1423">
        <v>16.484508514404297</v>
      </c>
      <c r="P1423">
        <v>49.102565765380859</v>
      </c>
      <c r="Q1423">
        <v>142.33464050292969</v>
      </c>
      <c r="R1423">
        <v>208.24842834472656</v>
      </c>
      <c r="S1423">
        <v>23.102451324462891</v>
      </c>
      <c r="T1423">
        <v>22.656484603881836</v>
      </c>
      <c r="U1423">
        <v>18.46319580078125</v>
      </c>
      <c r="V1423">
        <v>210.61520385742188</v>
      </c>
      <c r="W1423">
        <v>291.31460571289063</v>
      </c>
      <c r="X1423">
        <v>18.390373229980469</v>
      </c>
      <c r="Y1423">
        <v>345.59713745117188</v>
      </c>
      <c r="Z1423">
        <v>575.61773681640625</v>
      </c>
      <c r="AA1423">
        <v>228.61465454101563</v>
      </c>
      <c r="AB1423">
        <v>212.56845092773438</v>
      </c>
      <c r="AC1423">
        <v>165.32142639160156</v>
      </c>
      <c r="AD1423">
        <v>144.72380065917969</v>
      </c>
      <c r="AE1423">
        <v>300.91253662109375</v>
      </c>
      <c r="AG1423">
        <v>91.668441772460938</v>
      </c>
      <c r="AH1423">
        <v>497.88153076171875</v>
      </c>
      <c r="AI1423">
        <v>341.1024169921875</v>
      </c>
      <c r="AJ1423">
        <v>565.40106201171875</v>
      </c>
      <c r="AK1423">
        <v>86.764350891113281</v>
      </c>
      <c r="AL1423">
        <v>218.58065795898438</v>
      </c>
    </row>
    <row r="1424" spans="1:38" s="3" customFormat="1" x14ac:dyDescent="0.25">
      <c r="A1424" s="4">
        <v>43770.083333333336</v>
      </c>
      <c r="B1424" s="7">
        <v>27.664999999999999</v>
      </c>
      <c r="C1424" s="7">
        <v>34.774000000000001</v>
      </c>
      <c r="D1424" s="7">
        <v>17.401</v>
      </c>
      <c r="E1424" s="7">
        <v>296.74400000000003</v>
      </c>
      <c r="F1424" s="7">
        <v>57.256999999999998</v>
      </c>
      <c r="G1424" s="7">
        <v>139.97</v>
      </c>
      <c r="H1424" s="7">
        <v>141.613</v>
      </c>
      <c r="I1424" s="7">
        <v>2.81</v>
      </c>
      <c r="J1424" s="7">
        <v>20.484000000000002</v>
      </c>
      <c r="K1424" s="7">
        <v>147.333</v>
      </c>
      <c r="L1424" s="7">
        <v>3.43</v>
      </c>
      <c r="M1424" s="7">
        <v>271.20999999999998</v>
      </c>
      <c r="N1424" s="7">
        <v>3.2</v>
      </c>
      <c r="O1424">
        <v>16.341897964477539</v>
      </c>
      <c r="P1424">
        <v>49.395919799804688</v>
      </c>
      <c r="Q1424">
        <v>140.69815063476563</v>
      </c>
      <c r="R1424">
        <v>209.64602661132813</v>
      </c>
      <c r="S1424">
        <v>24.890737533569336</v>
      </c>
      <c r="T1424">
        <v>21.081375122070313</v>
      </c>
      <c r="U1424">
        <v>18.30259895324707</v>
      </c>
      <c r="V1424">
        <v>210.25813293457031</v>
      </c>
      <c r="W1424">
        <v>291.29544067382813</v>
      </c>
      <c r="X1424">
        <v>18.212455749511719</v>
      </c>
      <c r="Y1424">
        <v>341.5694580078125</v>
      </c>
      <c r="Z1424">
        <v>577.2103271484375</v>
      </c>
      <c r="AA1424">
        <v>228.61946105957031</v>
      </c>
      <c r="AB1424">
        <v>213.47575378417969</v>
      </c>
      <c r="AC1424">
        <v>165.40597534179688</v>
      </c>
      <c r="AD1424">
        <v>143.79487609863281</v>
      </c>
      <c r="AE1424">
        <v>300.72149658203125</v>
      </c>
      <c r="AG1424">
        <v>91.462387084960938</v>
      </c>
      <c r="AH1424">
        <v>494.9263916015625</v>
      </c>
      <c r="AI1424">
        <v>339.31387329101563</v>
      </c>
      <c r="AJ1424">
        <v>563.6253662109375</v>
      </c>
      <c r="AK1424">
        <v>86.482322692871094</v>
      </c>
      <c r="AL1424">
        <v>218.52342224121094</v>
      </c>
    </row>
    <row r="1425" spans="1:38" s="3" customFormat="1" x14ac:dyDescent="0.25">
      <c r="A1425" s="4">
        <v>43770.125</v>
      </c>
      <c r="B1425" s="7">
        <v>29.875</v>
      </c>
      <c r="C1425" s="7">
        <v>36.576999999999998</v>
      </c>
      <c r="D1425" s="7">
        <v>16.283999999999999</v>
      </c>
      <c r="E1425" s="7">
        <v>413.21899999999999</v>
      </c>
      <c r="F1425" s="7">
        <v>56.529000000000003</v>
      </c>
      <c r="G1425" s="7">
        <v>154.78100000000001</v>
      </c>
      <c r="H1425" s="7">
        <v>150.03399999999999</v>
      </c>
      <c r="I1425" s="7">
        <v>3.8570000000000002</v>
      </c>
      <c r="J1425" s="7">
        <v>38.963999999999999</v>
      </c>
      <c r="K1425" s="7">
        <v>151.33600000000001</v>
      </c>
      <c r="L1425" s="7">
        <v>3.95</v>
      </c>
      <c r="M1425" s="7">
        <v>272.815</v>
      </c>
      <c r="N1425" s="7">
        <v>3.556</v>
      </c>
      <c r="O1425">
        <v>31.12774658203125</v>
      </c>
      <c r="P1425">
        <v>45.25030517578125</v>
      </c>
      <c r="Q1425">
        <v>150.00289916992188</v>
      </c>
      <c r="R1425">
        <v>220.32608032226563</v>
      </c>
      <c r="S1425">
        <v>48.809173583984375</v>
      </c>
      <c r="T1425">
        <v>29.907791137695313</v>
      </c>
      <c r="U1425">
        <v>23.993204116821289</v>
      </c>
      <c r="V1425">
        <v>222.90939331054688</v>
      </c>
      <c r="W1425">
        <v>304.13247680664063</v>
      </c>
      <c r="X1425">
        <v>23.635293960571289</v>
      </c>
      <c r="Y1425">
        <v>324.4473876953125</v>
      </c>
      <c r="Z1425">
        <v>555.77239990234375</v>
      </c>
      <c r="AA1425">
        <v>297.2550048828125</v>
      </c>
      <c r="AB1425">
        <v>254.05735778808594</v>
      </c>
      <c r="AC1425">
        <v>156.83760070800781</v>
      </c>
      <c r="AD1425">
        <v>151.82218933105469</v>
      </c>
      <c r="AE1425">
        <v>315.67892456054688</v>
      </c>
      <c r="AG1425">
        <v>113.82493591308594</v>
      </c>
      <c r="AH1425">
        <v>487.99539184570313</v>
      </c>
      <c r="AI1425">
        <v>471.69720458984375</v>
      </c>
      <c r="AJ1425">
        <v>562.302490234375</v>
      </c>
      <c r="AK1425">
        <v>107.27578735351563</v>
      </c>
      <c r="AL1425">
        <v>273.90594482421875</v>
      </c>
    </row>
    <row r="1426" spans="1:38" s="3" customFormat="1" x14ac:dyDescent="0.25">
      <c r="A1426" s="4">
        <v>43770.166666666664</v>
      </c>
      <c r="B1426" s="7">
        <v>28.28</v>
      </c>
      <c r="C1426" s="7">
        <v>35.622999999999998</v>
      </c>
      <c r="D1426" s="7">
        <v>16.963000000000001</v>
      </c>
      <c r="E1426" s="7">
        <v>344.70699999999999</v>
      </c>
      <c r="F1426" s="7">
        <v>56.654000000000003</v>
      </c>
      <c r="G1426" s="7">
        <v>146.923</v>
      </c>
      <c r="H1426" s="7">
        <v>146.845</v>
      </c>
      <c r="I1426" s="7">
        <v>3.4119999999999999</v>
      </c>
      <c r="J1426" s="7">
        <v>24.943000000000001</v>
      </c>
      <c r="K1426" s="7">
        <v>147.572</v>
      </c>
      <c r="L1426" s="7">
        <v>3.4460000000000002</v>
      </c>
      <c r="M1426" s="7">
        <v>270.06700000000001</v>
      </c>
      <c r="N1426" s="7">
        <v>3.1909999999999998</v>
      </c>
      <c r="O1426">
        <v>24.652896881103516</v>
      </c>
      <c r="P1426">
        <v>48.141635894775391</v>
      </c>
      <c r="Q1426">
        <v>146.50154113769531</v>
      </c>
      <c r="R1426">
        <v>213.19609069824219</v>
      </c>
      <c r="S1426">
        <v>38.471683502197266</v>
      </c>
      <c r="T1426">
        <v>26.008651733398438</v>
      </c>
      <c r="U1426">
        <v>20.432422637939453</v>
      </c>
      <c r="V1426">
        <v>215.7537841796875</v>
      </c>
      <c r="W1426">
        <v>297.54605102539063</v>
      </c>
      <c r="X1426">
        <v>20.221282958984375</v>
      </c>
      <c r="Y1426">
        <v>323.30029296875</v>
      </c>
      <c r="Z1426">
        <v>563.24200439453125</v>
      </c>
      <c r="AA1426">
        <v>254.71253967285156</v>
      </c>
      <c r="AB1426">
        <v>216.30592346191406</v>
      </c>
      <c r="AC1426">
        <v>163.35775756835938</v>
      </c>
      <c r="AD1426">
        <v>148.74508666992188</v>
      </c>
      <c r="AE1426">
        <v>306.989990234375</v>
      </c>
      <c r="AG1426">
        <v>99.377296447753906</v>
      </c>
      <c r="AH1426">
        <v>494.18804931640625</v>
      </c>
      <c r="AI1426">
        <v>421.8681640625</v>
      </c>
      <c r="AJ1426">
        <v>562.3992919921875</v>
      </c>
      <c r="AK1426">
        <v>93.597068786621094</v>
      </c>
      <c r="AL1426">
        <v>236.66120910644531</v>
      </c>
    </row>
    <row r="1427" spans="1:38" s="3" customFormat="1" x14ac:dyDescent="0.25">
      <c r="A1427" s="4">
        <v>43770.208333333336</v>
      </c>
      <c r="B1427" s="7">
        <v>27.238</v>
      </c>
      <c r="C1427" s="7">
        <v>34.942999999999998</v>
      </c>
      <c r="D1427" s="7">
        <v>17.395</v>
      </c>
      <c r="E1427" s="7">
        <v>297.05500000000001</v>
      </c>
      <c r="F1427" s="7">
        <v>55.701999999999998</v>
      </c>
      <c r="G1427" s="7">
        <v>140.488</v>
      </c>
      <c r="H1427" s="7">
        <v>142.30699999999999</v>
      </c>
      <c r="I1427" s="7">
        <v>2.8559999999999999</v>
      </c>
      <c r="J1427" s="7">
        <v>13.538</v>
      </c>
      <c r="K1427" s="7">
        <v>146.73699999999999</v>
      </c>
      <c r="L1427" s="7">
        <v>3.36</v>
      </c>
      <c r="M1427" s="7">
        <v>270.00200000000001</v>
      </c>
      <c r="N1427" s="7">
        <v>3.181</v>
      </c>
      <c r="O1427">
        <v>16.237930297851563</v>
      </c>
      <c r="P1427">
        <v>49.043041229248047</v>
      </c>
      <c r="Q1427">
        <v>141.71076965332031</v>
      </c>
      <c r="R1427">
        <v>210.13357543945313</v>
      </c>
      <c r="S1427">
        <v>24.968650817871094</v>
      </c>
      <c r="T1427">
        <v>22.539981842041016</v>
      </c>
      <c r="U1427">
        <v>18.562168121337891</v>
      </c>
      <c r="V1427">
        <v>211.07354736328125</v>
      </c>
      <c r="W1427">
        <v>292.2734375</v>
      </c>
      <c r="X1427">
        <v>18.493106842041016</v>
      </c>
      <c r="Y1427">
        <v>343.68743896484375</v>
      </c>
      <c r="Z1427">
        <v>577.91455078125</v>
      </c>
      <c r="AA1427">
        <v>230.04196166992188</v>
      </c>
      <c r="AB1427">
        <v>221.11642456054688</v>
      </c>
      <c r="AC1427">
        <v>164.86030578613281</v>
      </c>
      <c r="AD1427">
        <v>144.18751525878906</v>
      </c>
      <c r="AE1427">
        <v>300.21218872070313</v>
      </c>
      <c r="AG1427">
        <v>91.721611022949219</v>
      </c>
      <c r="AH1427">
        <v>495.44683837890625</v>
      </c>
      <c r="AI1427">
        <v>342.97128295898438</v>
      </c>
      <c r="AJ1427">
        <v>563.19293212890625</v>
      </c>
      <c r="AK1427">
        <v>87.639930725097656</v>
      </c>
      <c r="AL1427">
        <v>219.81362915039063</v>
      </c>
    </row>
    <row r="1428" spans="1:38" s="3" customFormat="1" x14ac:dyDescent="0.25">
      <c r="A1428" s="4">
        <v>43770.25</v>
      </c>
      <c r="B1428" s="7">
        <v>27.89</v>
      </c>
      <c r="C1428" s="7">
        <v>35.368000000000002</v>
      </c>
      <c r="D1428" s="7">
        <v>17.073</v>
      </c>
      <c r="E1428" s="7">
        <v>332.78300000000002</v>
      </c>
      <c r="F1428" s="7">
        <v>55.901000000000003</v>
      </c>
      <c r="G1428" s="7">
        <v>147.67500000000001</v>
      </c>
      <c r="H1428" s="7">
        <v>148.965</v>
      </c>
      <c r="I1428" s="7">
        <v>3.609</v>
      </c>
      <c r="J1428" s="7">
        <v>23.338999999999999</v>
      </c>
      <c r="K1428" s="7">
        <v>148.41999999999999</v>
      </c>
      <c r="L1428" s="7">
        <v>3.5609999999999999</v>
      </c>
      <c r="M1428" s="7">
        <v>271.96100000000001</v>
      </c>
      <c r="N1428" s="7">
        <v>3.2989999999999999</v>
      </c>
      <c r="O1428">
        <v>25.433305740356445</v>
      </c>
      <c r="P1428">
        <v>48.74237060546875</v>
      </c>
      <c r="Q1428">
        <v>146.15733337402344</v>
      </c>
      <c r="R1428">
        <v>213.78184509277344</v>
      </c>
      <c r="S1428">
        <v>35.723361968994141</v>
      </c>
      <c r="T1428">
        <v>27.341707229614258</v>
      </c>
      <c r="U1428">
        <v>20.950361251831055</v>
      </c>
      <c r="V1428">
        <v>216.64884948730469</v>
      </c>
      <c r="W1428">
        <v>297.41448974609375</v>
      </c>
      <c r="X1428">
        <v>20.448589324951172</v>
      </c>
      <c r="Y1428">
        <v>323.85247802734375</v>
      </c>
      <c r="Z1428">
        <v>559.88604736328125</v>
      </c>
      <c r="AA1428">
        <v>255.83100891113281</v>
      </c>
      <c r="AB1428">
        <v>219.5120849609375</v>
      </c>
      <c r="AC1428">
        <v>164.74359130859375</v>
      </c>
      <c r="AD1428">
        <v>148.08525085449219</v>
      </c>
      <c r="AE1428">
        <v>308.20089721679688</v>
      </c>
      <c r="AG1428">
        <v>99.979652404785156</v>
      </c>
      <c r="AH1428">
        <v>491.87371826171875</v>
      </c>
      <c r="AI1428">
        <v>447.25277709960938</v>
      </c>
      <c r="AJ1428">
        <v>562.63739013671875</v>
      </c>
      <c r="AK1428">
        <v>93.947998046875</v>
      </c>
      <c r="AL1428">
        <v>237.80073547363281</v>
      </c>
    </row>
    <row r="1429" spans="1:38" s="3" customFormat="1" x14ac:dyDescent="0.25">
      <c r="A1429" s="4">
        <v>43770.291666666664</v>
      </c>
      <c r="B1429" s="7">
        <v>27.597999999999999</v>
      </c>
      <c r="C1429" s="7">
        <v>35.201000000000001</v>
      </c>
      <c r="D1429" s="7">
        <v>17.611000000000001</v>
      </c>
      <c r="E1429" s="7">
        <v>275.85000000000002</v>
      </c>
      <c r="F1429" s="7">
        <v>57.383000000000003</v>
      </c>
      <c r="G1429" s="7">
        <v>141.41800000000001</v>
      </c>
      <c r="H1429" s="7">
        <v>143.15</v>
      </c>
      <c r="I1429" s="7">
        <v>2.9009999999999998</v>
      </c>
      <c r="J1429" s="7">
        <v>11.664</v>
      </c>
      <c r="K1429" s="7">
        <v>147.374</v>
      </c>
      <c r="L1429" s="7">
        <v>3.4159999999999999</v>
      </c>
      <c r="M1429" s="7">
        <v>271.87700000000001</v>
      </c>
      <c r="N1429" s="7">
        <v>3.2050000000000001</v>
      </c>
      <c r="O1429">
        <v>18.602066040039063</v>
      </c>
      <c r="P1429">
        <v>49.028434753417969</v>
      </c>
      <c r="Q1429">
        <v>141.50643920898438</v>
      </c>
      <c r="R1429">
        <v>210.48428344726563</v>
      </c>
      <c r="S1429">
        <v>21.050569534301758</v>
      </c>
      <c r="T1429">
        <v>23.743877410888672</v>
      </c>
      <c r="U1429">
        <v>19.040138244628906</v>
      </c>
      <c r="V1429">
        <v>212.02214050292969</v>
      </c>
      <c r="W1429">
        <v>293.04144287109375</v>
      </c>
      <c r="X1429">
        <v>18.888458251953125</v>
      </c>
      <c r="Y1429">
        <v>341.7325439453125</v>
      </c>
      <c r="Z1429">
        <v>576.41259765625</v>
      </c>
      <c r="AA1429">
        <v>236.88555908203125</v>
      </c>
      <c r="AB1429">
        <v>215.19732666015625</v>
      </c>
      <c r="AC1429">
        <v>165.20146179199219</v>
      </c>
      <c r="AD1429">
        <v>143.64384460449219</v>
      </c>
      <c r="AE1429">
        <v>301.86654663085938</v>
      </c>
      <c r="AG1429">
        <v>94.269065856933594</v>
      </c>
      <c r="AH1429">
        <v>493.90115356445313</v>
      </c>
      <c r="AI1429">
        <v>351.79183959960938</v>
      </c>
      <c r="AJ1429">
        <v>562.809814453125</v>
      </c>
      <c r="AK1429">
        <v>89.24053955078125</v>
      </c>
      <c r="AL1429">
        <v>226.18563842773438</v>
      </c>
    </row>
    <row r="1430" spans="1:38" s="3" customFormat="1" x14ac:dyDescent="0.25">
      <c r="A1430" s="4">
        <v>43770.333333333336</v>
      </c>
      <c r="B1430" s="7">
        <v>30.138000000000002</v>
      </c>
      <c r="C1430" s="7">
        <v>36.713999999999999</v>
      </c>
      <c r="D1430" s="7">
        <v>16.488</v>
      </c>
      <c r="E1430" s="7">
        <v>385.16699999999997</v>
      </c>
      <c r="F1430" s="7">
        <v>56.329000000000001</v>
      </c>
      <c r="G1430" s="7">
        <v>154.69300000000001</v>
      </c>
      <c r="H1430" s="7">
        <v>150.946</v>
      </c>
      <c r="I1430" s="7">
        <v>3.8959999999999999</v>
      </c>
      <c r="J1430" s="7">
        <v>32.125</v>
      </c>
      <c r="K1430" s="7">
        <v>151.24700000000001</v>
      </c>
      <c r="L1430" s="7">
        <v>3.9390000000000001</v>
      </c>
      <c r="M1430" s="7">
        <v>274.29199999999997</v>
      </c>
      <c r="N1430" s="7">
        <v>3.5880000000000001</v>
      </c>
      <c r="O1430">
        <v>31.521278381347656</v>
      </c>
      <c r="P1430">
        <v>44.978973388671875</v>
      </c>
      <c r="Q1430">
        <v>150.18423461914063</v>
      </c>
      <c r="R1430">
        <v>220.30047607421875</v>
      </c>
      <c r="S1430">
        <v>43.305141448974609</v>
      </c>
      <c r="T1430">
        <v>29.51173210144043</v>
      </c>
      <c r="U1430">
        <v>24.046913146972656</v>
      </c>
      <c r="V1430">
        <v>223.46652221679688</v>
      </c>
      <c r="W1430">
        <v>305.7647705078125</v>
      </c>
      <c r="X1430">
        <v>23.643320083618164</v>
      </c>
      <c r="Y1430">
        <v>325.29373168945313</v>
      </c>
      <c r="Z1430">
        <v>555.17108154296875</v>
      </c>
      <c r="AA1430">
        <v>297.2823486328125</v>
      </c>
      <c r="AB1430">
        <v>272.81756591796875</v>
      </c>
      <c r="AC1430">
        <v>154.19210815429688</v>
      </c>
      <c r="AD1430">
        <v>152.17015075683594</v>
      </c>
      <c r="AE1430">
        <v>315.39031982421875</v>
      </c>
      <c r="AG1430">
        <v>114.68891143798828</v>
      </c>
      <c r="AH1430">
        <v>488.66384887695313</v>
      </c>
      <c r="AI1430">
        <v>475.90487670898438</v>
      </c>
      <c r="AJ1430">
        <v>563.06109619140625</v>
      </c>
      <c r="AK1430">
        <v>107.90979766845703</v>
      </c>
      <c r="AL1430">
        <v>274.404052734375</v>
      </c>
    </row>
    <row r="1431" spans="1:38" s="3" customFormat="1" x14ac:dyDescent="0.25">
      <c r="A1431" s="4">
        <v>43770.375</v>
      </c>
      <c r="B1431" s="7">
        <v>30.265000000000001</v>
      </c>
      <c r="C1431" s="7">
        <v>36.485999999999997</v>
      </c>
      <c r="D1431" s="7">
        <v>16.515999999999998</v>
      </c>
      <c r="E1431" s="7">
        <v>390.68400000000003</v>
      </c>
      <c r="F1431" s="7">
        <v>56.470999999999997</v>
      </c>
      <c r="G1431" s="7">
        <v>154.114</v>
      </c>
      <c r="H1431" s="7">
        <v>149.64500000000001</v>
      </c>
      <c r="I1431" s="7">
        <v>3.7189999999999999</v>
      </c>
      <c r="J1431" s="7">
        <v>32.561999999999998</v>
      </c>
      <c r="K1431" s="7">
        <v>149.73500000000001</v>
      </c>
      <c r="L1431" s="7">
        <v>3.738</v>
      </c>
      <c r="M1431" s="7">
        <v>273.267</v>
      </c>
      <c r="N1431" s="7">
        <v>3.387</v>
      </c>
      <c r="O1431">
        <v>30.5572509765625</v>
      </c>
      <c r="P1431">
        <v>45.811965942382813</v>
      </c>
      <c r="Q1431">
        <v>149.47850036621094</v>
      </c>
      <c r="R1431">
        <v>218.76553344726563</v>
      </c>
      <c r="S1431">
        <v>46.699794769287109</v>
      </c>
      <c r="T1431">
        <v>29.129486083984375</v>
      </c>
      <c r="U1431">
        <v>23.110025405883789</v>
      </c>
      <c r="V1431">
        <v>221.69267272949219</v>
      </c>
      <c r="W1431">
        <v>303.91534423828125</v>
      </c>
      <c r="X1431">
        <v>22.618139266967773</v>
      </c>
      <c r="Y1431">
        <v>323.93435668945313</v>
      </c>
      <c r="Z1431">
        <v>555.08551025390625</v>
      </c>
      <c r="AA1431">
        <v>286.88677978515625</v>
      </c>
      <c r="AB1431">
        <v>250.52029418945313</v>
      </c>
      <c r="AC1431">
        <v>157.99755859375</v>
      </c>
      <c r="AD1431">
        <v>151.28205871582031</v>
      </c>
      <c r="AE1431">
        <v>314.63980102539063</v>
      </c>
      <c r="AG1431">
        <v>110.27576446533203</v>
      </c>
      <c r="AH1431">
        <v>489.99905395507813</v>
      </c>
      <c r="AI1431">
        <v>480.964599609375</v>
      </c>
      <c r="AJ1431">
        <v>563.35943603515625</v>
      </c>
      <c r="AK1431">
        <v>103.06306457519531</v>
      </c>
      <c r="AL1431">
        <v>263.47097778320313</v>
      </c>
    </row>
    <row r="1432" spans="1:38" s="3" customFormat="1" x14ac:dyDescent="0.25">
      <c r="A1432" s="4">
        <v>43770.416666666664</v>
      </c>
      <c r="B1432" s="7">
        <v>30.035</v>
      </c>
      <c r="C1432" s="7">
        <v>36.673999999999999</v>
      </c>
      <c r="D1432" s="7">
        <v>16.596</v>
      </c>
      <c r="E1432" s="7">
        <v>378.96300000000002</v>
      </c>
      <c r="F1432" s="7">
        <v>56.21</v>
      </c>
      <c r="G1432" s="7">
        <v>154.036</v>
      </c>
      <c r="H1432" s="7">
        <v>150.71100000000001</v>
      </c>
      <c r="I1432" s="7">
        <v>3.7650000000000001</v>
      </c>
      <c r="J1432" s="7">
        <v>33.530999999999999</v>
      </c>
      <c r="K1432" s="7">
        <v>150.54900000000001</v>
      </c>
      <c r="L1432" s="7">
        <v>3.7970000000000002</v>
      </c>
      <c r="M1432" s="7">
        <v>274.75599999999997</v>
      </c>
      <c r="N1432" s="7">
        <v>3.4790000000000001</v>
      </c>
      <c r="O1432">
        <v>30.938655853271484</v>
      </c>
      <c r="P1432">
        <v>45.665447235107422</v>
      </c>
      <c r="Q1432">
        <v>149.38516235351563</v>
      </c>
      <c r="R1432">
        <v>220.16218566894531</v>
      </c>
      <c r="S1432">
        <v>44.684299468994141</v>
      </c>
      <c r="T1432">
        <v>28.864025115966797</v>
      </c>
      <c r="U1432">
        <v>23.195117950439453</v>
      </c>
      <c r="V1432">
        <v>222.33189392089844</v>
      </c>
      <c r="W1432">
        <v>305.77236938476563</v>
      </c>
      <c r="X1432">
        <v>22.998779296875</v>
      </c>
      <c r="Y1432">
        <v>325.05548095703125</v>
      </c>
      <c r="Z1432">
        <v>555.95440673828125</v>
      </c>
      <c r="AA1432">
        <v>290.08804321289063</v>
      </c>
      <c r="AB1432">
        <v>254.90824890136719</v>
      </c>
      <c r="AC1432">
        <v>157.14285278320313</v>
      </c>
      <c r="AD1432">
        <v>151.58729553222656</v>
      </c>
      <c r="AE1432">
        <v>315.39193725585938</v>
      </c>
      <c r="AG1432">
        <v>111.58975219726563</v>
      </c>
      <c r="AH1432">
        <v>489.41778564453125</v>
      </c>
      <c r="AI1432">
        <v>484.65814208984375</v>
      </c>
      <c r="AJ1432">
        <v>563.51116943359375</v>
      </c>
      <c r="AK1432">
        <v>104.88816833496094</v>
      </c>
      <c r="AL1432">
        <v>266.28921508789063</v>
      </c>
    </row>
    <row r="1433" spans="1:38" s="3" customFormat="1" x14ac:dyDescent="0.25">
      <c r="A1433" s="4">
        <v>43770.458333333336</v>
      </c>
      <c r="B1433" s="7">
        <v>30.312000000000001</v>
      </c>
      <c r="C1433" s="7">
        <v>36.918999999999997</v>
      </c>
      <c r="D1433" s="7">
        <v>16.338000000000001</v>
      </c>
      <c r="E1433" s="7">
        <v>385.52</v>
      </c>
      <c r="F1433" s="7">
        <v>56.119</v>
      </c>
      <c r="G1433" s="7">
        <v>155.053</v>
      </c>
      <c r="H1433" s="7">
        <v>151.084</v>
      </c>
      <c r="I1433" s="7">
        <v>3.9159999999999999</v>
      </c>
      <c r="J1433" s="7">
        <v>33.442</v>
      </c>
      <c r="K1433" s="7">
        <v>151.506</v>
      </c>
      <c r="L1433" s="7">
        <v>3.9710000000000001</v>
      </c>
      <c r="M1433" s="7">
        <v>274.92500000000001</v>
      </c>
      <c r="N1433" s="7">
        <v>3.617</v>
      </c>
      <c r="O1433">
        <v>31.561382293701172</v>
      </c>
      <c r="P1433">
        <v>44.76190185546875</v>
      </c>
      <c r="Q1433">
        <v>150.15927124023438</v>
      </c>
      <c r="R1433">
        <v>221.25439453125</v>
      </c>
      <c r="S1433">
        <v>42.316585540771484</v>
      </c>
      <c r="T1433">
        <v>29.187206268310547</v>
      </c>
      <c r="U1433">
        <v>24.146520614624023</v>
      </c>
      <c r="V1433">
        <v>223.83056640625</v>
      </c>
      <c r="W1433">
        <v>306.17608642578125</v>
      </c>
      <c r="X1433">
        <v>23.894750595092773</v>
      </c>
      <c r="Y1433">
        <v>326.20166015625</v>
      </c>
      <c r="Z1433">
        <v>556.510009765625</v>
      </c>
      <c r="AA1433">
        <v>300.81182861328125</v>
      </c>
      <c r="AB1433">
        <v>275.706787109375</v>
      </c>
      <c r="AC1433">
        <v>153.57142639160156</v>
      </c>
      <c r="AD1433">
        <v>152.44200134277344</v>
      </c>
      <c r="AE1433">
        <v>316.61294555664063</v>
      </c>
      <c r="AG1433">
        <v>115.68158721923828</v>
      </c>
      <c r="AH1433">
        <v>489.22698974609375</v>
      </c>
      <c r="AI1433">
        <v>465.785400390625</v>
      </c>
      <c r="AJ1433">
        <v>562.24542236328125</v>
      </c>
      <c r="AK1433">
        <v>108.73504638671875</v>
      </c>
      <c r="AL1433">
        <v>276.7208251953125</v>
      </c>
    </row>
    <row r="1434" spans="1:38" s="3" customFormat="1" x14ac:dyDescent="0.25">
      <c r="A1434" s="4">
        <v>43770.5</v>
      </c>
      <c r="B1434" s="7">
        <v>30.132000000000001</v>
      </c>
      <c r="C1434" s="7">
        <v>36.540999999999997</v>
      </c>
      <c r="D1434" s="7">
        <v>16.414999999999999</v>
      </c>
      <c r="E1434" s="7">
        <v>386.02100000000002</v>
      </c>
      <c r="F1434" s="7">
        <v>56.054000000000002</v>
      </c>
      <c r="G1434" s="7">
        <v>155.018</v>
      </c>
      <c r="H1434" s="7">
        <v>151.03700000000001</v>
      </c>
      <c r="I1434" s="7">
        <v>3.9209999999999998</v>
      </c>
      <c r="J1434" s="7">
        <v>32.137</v>
      </c>
      <c r="K1434" s="7">
        <v>151.58699999999999</v>
      </c>
      <c r="L1434" s="7">
        <v>3.9769999999999999</v>
      </c>
      <c r="M1434" s="7">
        <v>274.916</v>
      </c>
      <c r="N1434" s="7">
        <v>3.625</v>
      </c>
      <c r="O1434">
        <v>31.758047103881836</v>
      </c>
      <c r="P1434">
        <v>44.847377777099609</v>
      </c>
      <c r="Q1434">
        <v>150.38475036621094</v>
      </c>
      <c r="R1434">
        <v>221.37586975097656</v>
      </c>
      <c r="S1434">
        <v>43.406085968017578</v>
      </c>
      <c r="T1434">
        <v>29.157699584960938</v>
      </c>
      <c r="U1434">
        <v>24.191291809082031</v>
      </c>
      <c r="V1434">
        <v>223.9306640625</v>
      </c>
      <c r="W1434">
        <v>306.27377319335938</v>
      </c>
      <c r="X1434">
        <v>23.870492935180664</v>
      </c>
      <c r="Y1434">
        <v>326.14605712890625</v>
      </c>
      <c r="Z1434">
        <v>556.85186767578125</v>
      </c>
      <c r="AA1434">
        <v>299.06292724609375</v>
      </c>
      <c r="AB1434">
        <v>273.80123901367188</v>
      </c>
      <c r="AC1434">
        <v>153.35775756835938</v>
      </c>
      <c r="AD1434">
        <v>152.44200134277344</v>
      </c>
      <c r="AE1434">
        <v>316.4517822265625</v>
      </c>
      <c r="AG1434">
        <v>115.42216491699219</v>
      </c>
      <c r="AH1434">
        <v>488.60971069335938</v>
      </c>
      <c r="AI1434">
        <v>471.08441162109375</v>
      </c>
      <c r="AJ1434">
        <v>563.610107421875</v>
      </c>
      <c r="AK1434">
        <v>108.50305938720703</v>
      </c>
      <c r="AL1434">
        <v>276.021240234375</v>
      </c>
    </row>
    <row r="1435" spans="1:38" s="3" customFormat="1" x14ac:dyDescent="0.25">
      <c r="A1435" s="4">
        <v>43770.541666666664</v>
      </c>
      <c r="B1435" s="7">
        <v>30.324999999999999</v>
      </c>
      <c r="C1435" s="7">
        <v>36.905000000000001</v>
      </c>
      <c r="D1435" s="7">
        <v>16.471</v>
      </c>
      <c r="E1435" s="7">
        <v>401.56400000000002</v>
      </c>
      <c r="F1435" s="7">
        <v>56.168999999999997</v>
      </c>
      <c r="G1435" s="7">
        <v>155.018</v>
      </c>
      <c r="H1435" s="7">
        <v>151.00899999999999</v>
      </c>
      <c r="I1435" s="7">
        <v>3.919</v>
      </c>
      <c r="J1435" s="7">
        <v>31.681000000000001</v>
      </c>
      <c r="K1435" s="7">
        <v>151.52500000000001</v>
      </c>
      <c r="L1435" s="7">
        <v>3.9689999999999999</v>
      </c>
      <c r="M1435" s="7">
        <v>274.88099999999997</v>
      </c>
      <c r="N1435" s="7">
        <v>3.6150000000000002</v>
      </c>
      <c r="O1435">
        <v>31.28083610534668</v>
      </c>
      <c r="P1435">
        <v>43.467643737792969</v>
      </c>
      <c r="Q1435">
        <v>150.37226867675781</v>
      </c>
      <c r="R1435">
        <v>221.13462829589844</v>
      </c>
      <c r="S1435">
        <v>40.999031066894531</v>
      </c>
      <c r="T1435">
        <v>28.881053924560547</v>
      </c>
      <c r="U1435">
        <v>24.137973785400391</v>
      </c>
      <c r="V1435">
        <v>223.83157348632813</v>
      </c>
      <c r="W1435">
        <v>306.27813720703125</v>
      </c>
      <c r="X1435">
        <v>23.855678558349609</v>
      </c>
      <c r="Y1435">
        <v>326.12942504882813</v>
      </c>
      <c r="Z1435">
        <v>556.923095703125</v>
      </c>
      <c r="AA1435">
        <v>298.62188720703125</v>
      </c>
      <c r="AB1435">
        <v>294.21881103515625</v>
      </c>
      <c r="AC1435">
        <v>149.14529418945313</v>
      </c>
      <c r="AD1435">
        <v>152.5030517578125</v>
      </c>
      <c r="AE1435">
        <v>316.63494873046875</v>
      </c>
      <c r="AG1435">
        <v>115.24267578125</v>
      </c>
      <c r="AH1435">
        <v>488.54702758789063</v>
      </c>
      <c r="AI1435">
        <v>470.5303955078125</v>
      </c>
      <c r="AJ1435">
        <v>563.80426025390625</v>
      </c>
      <c r="AK1435">
        <v>108.38909912109375</v>
      </c>
      <c r="AL1435">
        <v>275.42071533203125</v>
      </c>
    </row>
    <row r="1436" spans="1:38" s="3" customFormat="1" x14ac:dyDescent="0.25">
      <c r="A1436" s="4">
        <v>43770.583333333336</v>
      </c>
      <c r="B1436" s="7">
        <v>30.527999999999999</v>
      </c>
      <c r="C1436" s="7">
        <v>36.942</v>
      </c>
      <c r="D1436" s="7">
        <v>16.471</v>
      </c>
      <c r="E1436" s="7">
        <v>384.36500000000001</v>
      </c>
      <c r="F1436" s="7">
        <v>56.176000000000002</v>
      </c>
      <c r="G1436" s="7">
        <v>154.96199999999999</v>
      </c>
      <c r="H1436" s="7">
        <v>150.96299999999999</v>
      </c>
      <c r="I1436" s="7">
        <v>3.9</v>
      </c>
      <c r="J1436" s="7">
        <v>31.417000000000002</v>
      </c>
      <c r="K1436" s="7">
        <v>151.465</v>
      </c>
      <c r="L1436" s="7">
        <v>3.964</v>
      </c>
      <c r="M1436" s="7">
        <v>274.81799999999998</v>
      </c>
      <c r="N1436" s="7">
        <v>3.6120000000000001</v>
      </c>
      <c r="O1436">
        <v>31.445755004882813</v>
      </c>
      <c r="P1436">
        <v>44.594455718994141</v>
      </c>
      <c r="Q1436">
        <v>150.32966613769531</v>
      </c>
      <c r="R1436">
        <v>221.17665100097656</v>
      </c>
      <c r="S1436">
        <v>43.977317810058594</v>
      </c>
      <c r="T1436">
        <v>29.232227325439453</v>
      </c>
      <c r="U1436">
        <v>24.102293014526367</v>
      </c>
      <c r="V1436">
        <v>223.74626159667969</v>
      </c>
      <c r="W1436">
        <v>306.22711181640625</v>
      </c>
      <c r="X1436">
        <v>23.833944320678711</v>
      </c>
      <c r="Y1436">
        <v>326.12942504882813</v>
      </c>
      <c r="Z1436">
        <v>556.923095703125</v>
      </c>
      <c r="AA1436">
        <v>298.4180908203125</v>
      </c>
      <c r="AB1436">
        <v>271.68231201171875</v>
      </c>
      <c r="AC1436">
        <v>154.1077880859375</v>
      </c>
      <c r="AD1436">
        <v>152.38095092773438</v>
      </c>
      <c r="AE1436">
        <v>316.4835205078125</v>
      </c>
      <c r="AG1436">
        <v>115.16667175292969</v>
      </c>
      <c r="AH1436">
        <v>488.69705200195313</v>
      </c>
      <c r="AI1436">
        <v>469.94277954101563</v>
      </c>
      <c r="AJ1436">
        <v>563.6683349609375</v>
      </c>
      <c r="AK1436">
        <v>108.27188110351563</v>
      </c>
      <c r="AL1436">
        <v>275.28250122070313</v>
      </c>
    </row>
    <row r="1437" spans="1:38" s="3" customFormat="1" x14ac:dyDescent="0.25">
      <c r="A1437" s="4">
        <v>43770.625</v>
      </c>
      <c r="B1437" s="7">
        <v>30.681000000000001</v>
      </c>
      <c r="C1437" s="7">
        <v>37.161999999999999</v>
      </c>
      <c r="D1437" s="7">
        <v>16.352</v>
      </c>
      <c r="E1437" s="7">
        <v>390.30200000000002</v>
      </c>
      <c r="F1437" s="7">
        <v>55.956000000000003</v>
      </c>
      <c r="G1437" s="7">
        <v>155.05699999999999</v>
      </c>
      <c r="H1437" s="7">
        <v>151.035</v>
      </c>
      <c r="I1437" s="7">
        <v>3.9</v>
      </c>
      <c r="J1437" s="7">
        <v>31.402000000000001</v>
      </c>
      <c r="K1437" s="7">
        <v>151.45400000000001</v>
      </c>
      <c r="L1437" s="7">
        <v>3.96</v>
      </c>
      <c r="M1437" s="7">
        <v>275.00400000000002</v>
      </c>
      <c r="N1437" s="7">
        <v>3.6120000000000001</v>
      </c>
      <c r="O1437">
        <v>31.435073852539063</v>
      </c>
      <c r="P1437">
        <v>45.103786468505859</v>
      </c>
      <c r="Q1437">
        <v>150.32966613769531</v>
      </c>
      <c r="R1437">
        <v>221.15162658691406</v>
      </c>
      <c r="S1437">
        <v>42.763603210449219</v>
      </c>
      <c r="T1437">
        <v>29.363269805908203</v>
      </c>
      <c r="U1437">
        <v>24.127527236938477</v>
      </c>
      <c r="V1437">
        <v>223.77995300292969</v>
      </c>
      <c r="W1437">
        <v>306.36712646484375</v>
      </c>
      <c r="X1437">
        <v>23.866748809814453</v>
      </c>
      <c r="Y1437">
        <v>325.91845703125</v>
      </c>
      <c r="Z1437">
        <v>557.05841064453125</v>
      </c>
      <c r="AA1437">
        <v>298.48297119140625</v>
      </c>
      <c r="AB1437">
        <v>267.5362548828125</v>
      </c>
      <c r="AC1437">
        <v>154.76190185546875</v>
      </c>
      <c r="AD1437">
        <v>152.38095092773438</v>
      </c>
      <c r="AE1437">
        <v>316.5494384765625</v>
      </c>
      <c r="AG1437">
        <v>115.20055389404297</v>
      </c>
      <c r="AH1437">
        <v>488.71795654296875</v>
      </c>
      <c r="AI1437">
        <v>471.444091796875</v>
      </c>
      <c r="AJ1437">
        <v>563.66302490234375</v>
      </c>
      <c r="AK1437">
        <v>108.30661010742188</v>
      </c>
      <c r="AL1437">
        <v>274.5166015625</v>
      </c>
    </row>
    <row r="1438" spans="1:38" s="3" customFormat="1" x14ac:dyDescent="0.25">
      <c r="A1438" s="4">
        <v>43770.666666666664</v>
      </c>
      <c r="B1438" s="7">
        <v>30.390999999999998</v>
      </c>
      <c r="C1438" s="7">
        <v>36.854999999999997</v>
      </c>
      <c r="D1438" s="7">
        <v>16.459</v>
      </c>
      <c r="E1438" s="7">
        <v>393.36099999999999</v>
      </c>
      <c r="F1438" s="7">
        <v>56.046999999999997</v>
      </c>
      <c r="G1438" s="7">
        <v>153.791</v>
      </c>
      <c r="H1438" s="7">
        <v>150.352</v>
      </c>
      <c r="I1438" s="7">
        <v>3.8580000000000001</v>
      </c>
      <c r="J1438" s="7">
        <v>30.579000000000001</v>
      </c>
      <c r="K1438" s="7">
        <v>151.05699999999999</v>
      </c>
      <c r="L1438" s="7">
        <v>3.891</v>
      </c>
      <c r="M1438" s="7">
        <v>273.66300000000001</v>
      </c>
      <c r="N1438" s="7">
        <v>3.5430000000000001</v>
      </c>
      <c r="O1438">
        <v>31.507795333862305</v>
      </c>
      <c r="P1438">
        <v>44.985176086425781</v>
      </c>
      <c r="Q1438">
        <v>149.61361694335938</v>
      </c>
      <c r="R1438">
        <v>219.91323852539063</v>
      </c>
      <c r="S1438">
        <v>46.796131134033203</v>
      </c>
      <c r="T1438">
        <v>29.436649322509766</v>
      </c>
      <c r="U1438">
        <v>23.950210571289063</v>
      </c>
      <c r="V1438">
        <v>223.09077453613281</v>
      </c>
      <c r="W1438">
        <v>304.91241455078125</v>
      </c>
      <c r="X1438">
        <v>23.828634262084961</v>
      </c>
      <c r="Y1438">
        <v>324.72491455078125</v>
      </c>
      <c r="Z1438">
        <v>556.146728515625</v>
      </c>
      <c r="AA1438">
        <v>298.599609375</v>
      </c>
      <c r="AB1438">
        <v>264.771484375</v>
      </c>
      <c r="AC1438">
        <v>155.5555419921875</v>
      </c>
      <c r="AD1438">
        <v>152.38095092773438</v>
      </c>
      <c r="AE1438">
        <v>315.3509521484375</v>
      </c>
      <c r="AG1438">
        <v>115.30487060546875</v>
      </c>
      <c r="AH1438">
        <v>489.01806640625</v>
      </c>
      <c r="AI1438">
        <v>468.85433959960938</v>
      </c>
      <c r="AJ1438">
        <v>563.38055419921875</v>
      </c>
      <c r="AK1438">
        <v>108.37892150878906</v>
      </c>
      <c r="AL1438">
        <v>275.27835083007813</v>
      </c>
    </row>
    <row r="1439" spans="1:38" s="3" customFormat="1" x14ac:dyDescent="0.25">
      <c r="A1439" s="4">
        <v>43770.708333333336</v>
      </c>
      <c r="B1439" s="7">
        <v>30.091999999999999</v>
      </c>
      <c r="C1439" s="7">
        <v>36.436999999999998</v>
      </c>
      <c r="D1439" s="7">
        <v>16.431999999999999</v>
      </c>
      <c r="E1439" s="7">
        <v>390.88200000000001</v>
      </c>
      <c r="F1439" s="7">
        <v>55.905000000000001</v>
      </c>
      <c r="G1439" s="7">
        <v>153.79300000000001</v>
      </c>
      <c r="H1439" s="7">
        <v>149.66900000000001</v>
      </c>
      <c r="I1439" s="7">
        <v>3.823</v>
      </c>
      <c r="J1439" s="7">
        <v>31.395</v>
      </c>
      <c r="K1439" s="7">
        <v>150.35300000000001</v>
      </c>
      <c r="L1439" s="7">
        <v>3.82</v>
      </c>
      <c r="M1439" s="7">
        <v>272.87400000000002</v>
      </c>
      <c r="N1439" s="7">
        <v>3.468</v>
      </c>
      <c r="O1439">
        <v>30.554880142211914</v>
      </c>
      <c r="P1439">
        <v>44.363044738769531</v>
      </c>
      <c r="Q1439">
        <v>149.44538879394531</v>
      </c>
      <c r="R1439">
        <v>219.88653564453125</v>
      </c>
      <c r="S1439">
        <v>44.903289794921875</v>
      </c>
      <c r="T1439">
        <v>28.348731994628906</v>
      </c>
      <c r="U1439">
        <v>23.358911514282227</v>
      </c>
      <c r="V1439">
        <v>222.19619750976563</v>
      </c>
      <c r="W1439">
        <v>303.42724609375</v>
      </c>
      <c r="X1439">
        <v>23.049055099487305</v>
      </c>
      <c r="Y1439">
        <v>324.75308227539063</v>
      </c>
      <c r="Z1439">
        <v>556.84478759765625</v>
      </c>
      <c r="AA1439">
        <v>289.28857421875</v>
      </c>
      <c r="AB1439">
        <v>276.59674072265625</v>
      </c>
      <c r="AC1439">
        <v>153.09320068359375</v>
      </c>
      <c r="AD1439">
        <v>151.55067443847656</v>
      </c>
      <c r="AE1439">
        <v>314.82296752929688</v>
      </c>
      <c r="AG1439">
        <v>111.38876342773438</v>
      </c>
      <c r="AH1439">
        <v>491.310546875</v>
      </c>
      <c r="AI1439">
        <v>481.81524658203125</v>
      </c>
      <c r="AJ1439">
        <v>564.076171875</v>
      </c>
      <c r="AK1439">
        <v>104.51770782470703</v>
      </c>
      <c r="AL1439">
        <v>265.14358520507813</v>
      </c>
    </row>
    <row r="1440" spans="1:38" s="3" customFormat="1" x14ac:dyDescent="0.25">
      <c r="A1440" s="4">
        <v>43770.75</v>
      </c>
      <c r="B1440" s="7">
        <v>30.419</v>
      </c>
      <c r="C1440" s="7">
        <v>36.939</v>
      </c>
      <c r="D1440" s="7">
        <v>16.370999999999999</v>
      </c>
      <c r="E1440" s="7">
        <v>408.04399999999998</v>
      </c>
      <c r="F1440" s="7">
        <v>55.738999999999997</v>
      </c>
      <c r="G1440" s="7">
        <v>154.137</v>
      </c>
      <c r="H1440" s="7">
        <v>151.012</v>
      </c>
      <c r="I1440" s="7">
        <v>3.9079999999999999</v>
      </c>
      <c r="J1440" s="7">
        <v>31.251000000000001</v>
      </c>
      <c r="K1440" s="7">
        <v>151.196</v>
      </c>
      <c r="L1440" s="7">
        <v>3.964</v>
      </c>
      <c r="M1440" s="7">
        <v>274.88200000000001</v>
      </c>
      <c r="N1440" s="7">
        <v>3.593</v>
      </c>
      <c r="O1440">
        <v>31.462947845458984</v>
      </c>
      <c r="P1440">
        <v>43.296707153320313</v>
      </c>
      <c r="Q1440">
        <v>149.90882873535156</v>
      </c>
      <c r="R1440">
        <v>221.28541564941406</v>
      </c>
      <c r="S1440">
        <v>45.500602722167969</v>
      </c>
      <c r="T1440">
        <v>28.601837158203125</v>
      </c>
      <c r="U1440">
        <v>24.231569290161133</v>
      </c>
      <c r="V1440">
        <v>223.37030029296875</v>
      </c>
      <c r="W1440">
        <v>306.24337768554688</v>
      </c>
      <c r="X1440">
        <v>24.003957748413086</v>
      </c>
      <c r="Y1440">
        <v>326.4713134765625</v>
      </c>
      <c r="Z1440">
        <v>557.36468505859375</v>
      </c>
      <c r="AA1440">
        <v>300.2869873046875</v>
      </c>
      <c r="AB1440">
        <v>290.64752197265625</v>
      </c>
      <c r="AC1440">
        <v>149.60317993164063</v>
      </c>
      <c r="AD1440">
        <v>151.990234375</v>
      </c>
      <c r="AE1440">
        <v>316.63919067382813</v>
      </c>
      <c r="AG1440">
        <v>115.75685882568359</v>
      </c>
      <c r="AH1440">
        <v>486.2982177734375</v>
      </c>
      <c r="AI1440">
        <v>469.13412475585938</v>
      </c>
      <c r="AJ1440">
        <v>563.53765869140625</v>
      </c>
      <c r="AK1440">
        <v>108.806640625</v>
      </c>
      <c r="AL1440">
        <v>276.70254516601563</v>
      </c>
    </row>
    <row r="1441" spans="1:38" s="3" customFormat="1" x14ac:dyDescent="0.25">
      <c r="A1441" s="4">
        <v>43770.791666666664</v>
      </c>
      <c r="B1441" s="7">
        <v>30.126000000000001</v>
      </c>
      <c r="C1441" s="7">
        <v>36.933</v>
      </c>
      <c r="D1441" s="7">
        <v>16.690000000000001</v>
      </c>
      <c r="E1441" s="7">
        <v>370.47899999999998</v>
      </c>
      <c r="F1441" s="7">
        <v>56.578000000000003</v>
      </c>
      <c r="G1441" s="7">
        <v>154.852</v>
      </c>
      <c r="H1441" s="7">
        <v>150.215</v>
      </c>
      <c r="I1441" s="7">
        <v>3.7429999999999999</v>
      </c>
      <c r="J1441" s="7">
        <v>29.416</v>
      </c>
      <c r="K1441" s="7">
        <v>150.22800000000001</v>
      </c>
      <c r="L1441" s="7">
        <v>3.7839999999999998</v>
      </c>
      <c r="M1441" s="7">
        <v>274.45400000000001</v>
      </c>
      <c r="N1441" s="7">
        <v>3.5129999999999999</v>
      </c>
      <c r="O1441">
        <v>30.258501052856445</v>
      </c>
      <c r="P1441">
        <v>44.420024871826172</v>
      </c>
      <c r="Q1441">
        <v>150.14678955078125</v>
      </c>
      <c r="R1441">
        <v>219.91021728515625</v>
      </c>
      <c r="S1441">
        <v>39.678993225097656</v>
      </c>
      <c r="T1441">
        <v>27.547121047973633</v>
      </c>
      <c r="U1441">
        <v>23.143842697143555</v>
      </c>
      <c r="V1441">
        <v>221.73904418945313</v>
      </c>
      <c r="W1441">
        <v>305.56069946289063</v>
      </c>
      <c r="X1441">
        <v>22.909988403320313</v>
      </c>
      <c r="Y1441">
        <v>324.90191650390625</v>
      </c>
      <c r="Z1441">
        <v>556.0826416015625</v>
      </c>
      <c r="AA1441">
        <v>285.6142578125</v>
      </c>
      <c r="AB1441">
        <v>282.86199951171875</v>
      </c>
      <c r="AC1441">
        <v>152.0146484375</v>
      </c>
      <c r="AD1441">
        <v>152.14082336425781</v>
      </c>
      <c r="AE1441">
        <v>316.46917724609375</v>
      </c>
      <c r="AG1441">
        <v>110.64418792724609</v>
      </c>
      <c r="AH1441">
        <v>489.41122436523438</v>
      </c>
      <c r="AI1441">
        <v>479.97073364257813</v>
      </c>
      <c r="AJ1441">
        <v>564.78759765625</v>
      </c>
      <c r="AK1441">
        <v>103.98085784912109</v>
      </c>
      <c r="AL1441">
        <v>263.09869384765625</v>
      </c>
    </row>
    <row r="1442" spans="1:38" s="3" customFormat="1" x14ac:dyDescent="0.25">
      <c r="A1442" s="4">
        <v>43770.833333333336</v>
      </c>
      <c r="B1442" s="7">
        <v>30.265999999999998</v>
      </c>
      <c r="C1442" s="7">
        <v>36.661999999999999</v>
      </c>
      <c r="D1442" s="7">
        <v>16.47</v>
      </c>
      <c r="E1442" s="7">
        <v>388.46899999999999</v>
      </c>
      <c r="F1442" s="7">
        <v>55.973999999999997</v>
      </c>
      <c r="G1442" s="7">
        <v>155.02799999999999</v>
      </c>
      <c r="H1442" s="7">
        <v>151.24199999999999</v>
      </c>
      <c r="I1442" s="7">
        <v>3.93</v>
      </c>
      <c r="J1442" s="7">
        <v>31.78</v>
      </c>
      <c r="K1442" s="7">
        <v>151.63900000000001</v>
      </c>
      <c r="L1442" s="7">
        <v>3.9849999999999999</v>
      </c>
      <c r="M1442" s="7">
        <v>274.96899999999999</v>
      </c>
      <c r="N1442" s="7">
        <v>3.6379999999999999</v>
      </c>
      <c r="O1442">
        <v>31.472545623779297</v>
      </c>
      <c r="P1442">
        <v>44.688644409179688</v>
      </c>
      <c r="Q1442">
        <v>150.50740051269531</v>
      </c>
      <c r="R1442">
        <v>221.56248474121094</v>
      </c>
      <c r="S1442">
        <v>45.152725219726563</v>
      </c>
      <c r="T1442">
        <v>29.130430221557617</v>
      </c>
      <c r="U1442">
        <v>24.243522644042969</v>
      </c>
      <c r="V1442">
        <v>224.26454162597656</v>
      </c>
      <c r="W1442">
        <v>306.22384643554688</v>
      </c>
      <c r="X1442">
        <v>23.99951171875</v>
      </c>
      <c r="Y1442">
        <v>325.74685668945313</v>
      </c>
      <c r="Z1442">
        <v>556.267822265625</v>
      </c>
      <c r="AA1442">
        <v>300.3436279296875</v>
      </c>
      <c r="AB1442">
        <v>271.50357055664063</v>
      </c>
      <c r="AC1442">
        <v>153.90721130371094</v>
      </c>
      <c r="AD1442">
        <v>152.360595703125</v>
      </c>
      <c r="AE1442">
        <v>316.69110107421875</v>
      </c>
      <c r="AG1442">
        <v>115.71062469482422</v>
      </c>
      <c r="AH1442">
        <v>488.05697631835938</v>
      </c>
      <c r="AI1442">
        <v>464.9580078125</v>
      </c>
      <c r="AJ1442">
        <v>564.50958251953125</v>
      </c>
      <c r="AK1442">
        <v>108.69176483154297</v>
      </c>
      <c r="AL1442">
        <v>277.1524658203125</v>
      </c>
    </row>
    <row r="1443" spans="1:38" s="3" customFormat="1" x14ac:dyDescent="0.25">
      <c r="A1443" s="4">
        <v>43770.875</v>
      </c>
      <c r="B1443" s="7">
        <v>30.266999999999999</v>
      </c>
      <c r="C1443" s="7">
        <v>36.752000000000002</v>
      </c>
      <c r="D1443" s="7">
        <v>16.292999999999999</v>
      </c>
      <c r="E1443" s="7">
        <v>402.30500000000001</v>
      </c>
      <c r="F1443" s="7">
        <v>55.965000000000003</v>
      </c>
      <c r="G1443" s="7">
        <v>155.14599999999999</v>
      </c>
      <c r="H1443" s="7">
        <v>151.17099999999999</v>
      </c>
      <c r="I1443" s="7">
        <v>3.948</v>
      </c>
      <c r="J1443" s="7">
        <v>31.46</v>
      </c>
      <c r="K1443" s="7">
        <v>151.67500000000001</v>
      </c>
      <c r="L1443" s="7">
        <v>3.992</v>
      </c>
      <c r="M1443" s="7">
        <v>275.053</v>
      </c>
      <c r="N1443" s="7">
        <v>3.641</v>
      </c>
      <c r="O1443">
        <v>31.617147445678711</v>
      </c>
      <c r="P1443">
        <v>43.565322875976563</v>
      </c>
      <c r="Q1443">
        <v>150.66531372070313</v>
      </c>
      <c r="R1443">
        <v>221.52371215820313</v>
      </c>
      <c r="S1443">
        <v>43.232494354248047</v>
      </c>
      <c r="T1443">
        <v>29.091678619384766</v>
      </c>
      <c r="U1443">
        <v>24.440742492675781</v>
      </c>
      <c r="V1443">
        <v>223.91522216796875</v>
      </c>
      <c r="W1443">
        <v>306.32479858398438</v>
      </c>
      <c r="X1443">
        <v>24.11039924621582</v>
      </c>
      <c r="Y1443">
        <v>325.87979125976563</v>
      </c>
      <c r="Z1443">
        <v>556.4102783203125</v>
      </c>
      <c r="AA1443">
        <v>301.79281616210938</v>
      </c>
      <c r="AB1443">
        <v>290.09310913085938</v>
      </c>
      <c r="AC1443">
        <v>149.93894958496094</v>
      </c>
      <c r="AD1443">
        <v>152.53561401367188</v>
      </c>
      <c r="AE1443">
        <v>316.76434326171875</v>
      </c>
      <c r="AG1443">
        <v>115.95640563964844</v>
      </c>
      <c r="AH1443">
        <v>489.5191650390625</v>
      </c>
      <c r="AI1443">
        <v>467.287353515625</v>
      </c>
      <c r="AJ1443">
        <v>563.45953369140625</v>
      </c>
      <c r="AK1443">
        <v>109.21050262451172</v>
      </c>
      <c r="AL1443">
        <v>278.38687133789063</v>
      </c>
    </row>
    <row r="1444" spans="1:38" s="3" customFormat="1" x14ac:dyDescent="0.25">
      <c r="A1444" s="4">
        <v>43770.916666666664</v>
      </c>
      <c r="B1444" s="7">
        <v>30.349</v>
      </c>
      <c r="C1444" s="7">
        <v>37.164999999999999</v>
      </c>
      <c r="D1444" s="7">
        <v>16.366</v>
      </c>
      <c r="E1444" s="7">
        <v>405.89400000000001</v>
      </c>
      <c r="F1444" s="7">
        <v>56.000999999999998</v>
      </c>
      <c r="G1444" s="7">
        <v>155.148</v>
      </c>
      <c r="H1444" s="7">
        <v>150.977</v>
      </c>
      <c r="I1444" s="7">
        <v>3.891</v>
      </c>
      <c r="J1444" s="7">
        <v>30.901</v>
      </c>
      <c r="K1444" s="7">
        <v>151.24700000000001</v>
      </c>
      <c r="L1444" s="7">
        <v>3.9430000000000001</v>
      </c>
      <c r="M1444" s="7">
        <v>274.90899999999999</v>
      </c>
      <c r="N1444" s="7">
        <v>3.6150000000000002</v>
      </c>
      <c r="O1444">
        <v>31.265171051025391</v>
      </c>
      <c r="P1444">
        <v>44.884006500244141</v>
      </c>
      <c r="Q1444">
        <v>150.45747375488281</v>
      </c>
      <c r="R1444">
        <v>221.44499206542969</v>
      </c>
      <c r="S1444">
        <v>49.648090362548828</v>
      </c>
      <c r="T1444">
        <v>29.986490249633789</v>
      </c>
      <c r="U1444">
        <v>24.169424057006836</v>
      </c>
      <c r="V1444">
        <v>223.48551940917969</v>
      </c>
      <c r="W1444">
        <v>306.31631469726563</v>
      </c>
      <c r="X1444">
        <v>23.940132141113281</v>
      </c>
      <c r="Y1444">
        <v>325.68679809570313</v>
      </c>
      <c r="Z1444">
        <v>556.1396484375</v>
      </c>
      <c r="AA1444">
        <v>299.973388671875</v>
      </c>
      <c r="AB1444">
        <v>260.89398193359375</v>
      </c>
      <c r="AC1444">
        <v>155.67765808105469</v>
      </c>
      <c r="AD1444">
        <v>152.56410217285156</v>
      </c>
      <c r="AE1444">
        <v>316.68270874023438</v>
      </c>
      <c r="AG1444">
        <v>116.08058929443359</v>
      </c>
      <c r="AH1444">
        <v>489.94400024414063</v>
      </c>
      <c r="AI1444">
        <v>456.923095703125</v>
      </c>
      <c r="AJ1444">
        <v>563.37811279296875</v>
      </c>
      <c r="AK1444">
        <v>109.03242492675781</v>
      </c>
      <c r="AL1444">
        <v>278.00643920898438</v>
      </c>
    </row>
    <row r="1445" spans="1:38" s="3" customFormat="1" x14ac:dyDescent="0.25">
      <c r="A1445" s="4">
        <v>43770.958333333336</v>
      </c>
      <c r="B1445" s="7">
        <v>30.254000000000001</v>
      </c>
      <c r="C1445" s="7">
        <v>36.877000000000002</v>
      </c>
      <c r="D1445" s="7">
        <v>16.510999999999999</v>
      </c>
      <c r="E1445" s="7">
        <v>374.279</v>
      </c>
      <c r="F1445" s="7">
        <v>56.502000000000002</v>
      </c>
      <c r="G1445" s="7">
        <v>154.702</v>
      </c>
      <c r="H1445" s="7">
        <v>150.541</v>
      </c>
      <c r="I1445" s="7">
        <v>3.7440000000000002</v>
      </c>
      <c r="J1445" s="7">
        <v>29.952999999999999</v>
      </c>
      <c r="K1445" s="7">
        <v>150.48400000000001</v>
      </c>
      <c r="L1445" s="7">
        <v>3.8290000000000002</v>
      </c>
      <c r="M1445" s="7">
        <v>274.25599999999997</v>
      </c>
      <c r="N1445" s="7">
        <v>3.508</v>
      </c>
      <c r="O1445">
        <v>30.238056182861328</v>
      </c>
      <c r="P1445">
        <v>45.824176788330078</v>
      </c>
      <c r="Q1445">
        <v>150.1644287109375</v>
      </c>
      <c r="R1445">
        <v>220.94493103027344</v>
      </c>
      <c r="S1445">
        <v>43.073955535888672</v>
      </c>
      <c r="T1445">
        <v>28.530649185180664</v>
      </c>
      <c r="U1445">
        <v>23.104381561279297</v>
      </c>
      <c r="V1445">
        <v>221.82247924804688</v>
      </c>
      <c r="W1445">
        <v>305.39080810546875</v>
      </c>
      <c r="X1445">
        <v>22.822956085205078</v>
      </c>
      <c r="Y1445">
        <v>324.95318603515625</v>
      </c>
      <c r="Z1445">
        <v>555.93310546875</v>
      </c>
      <c r="AA1445">
        <v>285.61175537109375</v>
      </c>
      <c r="AB1445">
        <v>253.19635009765625</v>
      </c>
      <c r="AC1445">
        <v>157.26495361328125</v>
      </c>
      <c r="AD1445">
        <v>151.58346557617188</v>
      </c>
      <c r="AE1445">
        <v>315.86785888671875</v>
      </c>
      <c r="AG1445">
        <v>110.77839660644531</v>
      </c>
      <c r="AH1445">
        <v>489.15988159179688</v>
      </c>
      <c r="AI1445">
        <v>481.3675537109375</v>
      </c>
      <c r="AJ1445">
        <v>562.62347412109375</v>
      </c>
      <c r="AK1445">
        <v>104.06898498535156</v>
      </c>
      <c r="AL1445">
        <v>262.83309936523438</v>
      </c>
    </row>
    <row r="1446" spans="1:38" s="3" customFormat="1" x14ac:dyDescent="0.25">
      <c r="A1446" s="4">
        <v>43771</v>
      </c>
      <c r="B1446" s="7">
        <v>30.684999999999999</v>
      </c>
      <c r="C1446" s="7">
        <v>36.887</v>
      </c>
      <c r="D1446" s="7">
        <v>16.561</v>
      </c>
      <c r="E1446" s="7">
        <v>382.29</v>
      </c>
      <c r="F1446" s="7">
        <v>56.609000000000002</v>
      </c>
      <c r="G1446" s="7">
        <v>154.66300000000001</v>
      </c>
      <c r="H1446" s="7">
        <v>149.68600000000001</v>
      </c>
      <c r="I1446" s="7">
        <v>3.7210000000000001</v>
      </c>
      <c r="J1446" s="7">
        <v>30.434999999999999</v>
      </c>
      <c r="K1446" s="7">
        <v>150.369</v>
      </c>
      <c r="L1446" s="7">
        <v>3.786</v>
      </c>
      <c r="M1446" s="7">
        <v>272.34100000000001</v>
      </c>
      <c r="N1446" s="7">
        <v>3.4889999999999999</v>
      </c>
      <c r="O1446">
        <v>30.175060272216797</v>
      </c>
      <c r="P1446">
        <v>45.999187469482422</v>
      </c>
      <c r="Q1446">
        <v>149.14828491210938</v>
      </c>
      <c r="R1446">
        <v>218.97438049316406</v>
      </c>
      <c r="S1446">
        <v>45.741355895996094</v>
      </c>
      <c r="T1446">
        <v>27.764259338378906</v>
      </c>
      <c r="U1446">
        <v>23.20262336730957</v>
      </c>
      <c r="V1446">
        <v>221.71966552734375</v>
      </c>
      <c r="W1446">
        <v>303.506103515625</v>
      </c>
      <c r="X1446">
        <v>22.917505264282227</v>
      </c>
      <c r="Y1446">
        <v>323.93161010742188</v>
      </c>
      <c r="Z1446">
        <v>556.44635009765625</v>
      </c>
      <c r="AA1446">
        <v>284.97726440429688</v>
      </c>
      <c r="AB1446">
        <v>257.004638671875</v>
      </c>
      <c r="AC1446">
        <v>157.32600402832031</v>
      </c>
      <c r="AD1446">
        <v>151.5513916015625</v>
      </c>
      <c r="AE1446">
        <v>313.92608642578125</v>
      </c>
      <c r="AG1446">
        <v>110.34510040283203</v>
      </c>
      <c r="AH1446">
        <v>491.312744140625</v>
      </c>
      <c r="AI1446">
        <v>482.27413940429688</v>
      </c>
      <c r="AJ1446">
        <v>564.39471435546875</v>
      </c>
      <c r="AK1446">
        <v>104.23017883300781</v>
      </c>
      <c r="AL1446">
        <v>262.98779296875</v>
      </c>
    </row>
    <row r="1447" spans="1:38" s="3" customFormat="1" x14ac:dyDescent="0.25">
      <c r="A1447" s="4">
        <v>43771.041666666664</v>
      </c>
      <c r="B1447" s="7">
        <v>29.334</v>
      </c>
      <c r="C1447" s="7">
        <v>37.274999999999999</v>
      </c>
      <c r="D1447" s="7">
        <v>17.350999999999999</v>
      </c>
      <c r="E1447" s="7">
        <v>312.00799999999998</v>
      </c>
      <c r="F1447" s="7">
        <v>58.73</v>
      </c>
      <c r="G1447" s="7">
        <v>148.25</v>
      </c>
      <c r="H1447" s="7">
        <v>147.273</v>
      </c>
      <c r="I1447" s="7">
        <v>3.43</v>
      </c>
      <c r="J1447" s="7">
        <v>23.01</v>
      </c>
      <c r="K1447" s="7">
        <v>148.85900000000001</v>
      </c>
      <c r="L1447" s="7">
        <v>3.633</v>
      </c>
      <c r="M1447" s="7">
        <v>272.66899999999998</v>
      </c>
      <c r="N1447" s="7">
        <v>3.319</v>
      </c>
      <c r="O1447">
        <v>27.403366088867188</v>
      </c>
      <c r="P1447">
        <v>48.864471435546875</v>
      </c>
      <c r="Q1447">
        <v>146.41358947753906</v>
      </c>
      <c r="R1447">
        <v>214.1153564453125</v>
      </c>
      <c r="S1447">
        <v>33.223796844482422</v>
      </c>
      <c r="T1447">
        <v>25.900362014770508</v>
      </c>
      <c r="U1447">
        <v>21.046039581298828</v>
      </c>
      <c r="V1447">
        <v>217.14341735839844</v>
      </c>
      <c r="W1447">
        <v>298.40518188476563</v>
      </c>
      <c r="X1447">
        <v>20.819387435913086</v>
      </c>
      <c r="Y1447">
        <v>321.64312744140625</v>
      </c>
      <c r="Z1447">
        <v>559.74884033203125</v>
      </c>
      <c r="AA1447">
        <v>260.47772216796875</v>
      </c>
      <c r="AB1447">
        <v>215.25953674316406</v>
      </c>
      <c r="AC1447">
        <v>163.92959594726563</v>
      </c>
      <c r="AD1447">
        <v>149.91578674316406</v>
      </c>
      <c r="AE1447">
        <v>310.21697998046875</v>
      </c>
      <c r="AG1447">
        <v>101.36095428466797</v>
      </c>
      <c r="AH1447">
        <v>491.03616333007813</v>
      </c>
      <c r="AI1447">
        <v>461.69110107421875</v>
      </c>
      <c r="AJ1447">
        <v>564.82379150390625</v>
      </c>
      <c r="AK1447">
        <v>95.3594970703125</v>
      </c>
      <c r="AL1447">
        <v>240.4580078125</v>
      </c>
    </row>
    <row r="1448" spans="1:38" s="3" customFormat="1" x14ac:dyDescent="0.25">
      <c r="A1448" s="4">
        <v>43771.083333333336</v>
      </c>
      <c r="B1448" s="7">
        <v>29.475000000000001</v>
      </c>
      <c r="C1448" s="7">
        <v>36.296999999999997</v>
      </c>
      <c r="D1448" s="7">
        <v>16.774999999999999</v>
      </c>
      <c r="E1448" s="7">
        <v>358.69299999999998</v>
      </c>
      <c r="F1448" s="7">
        <v>56.481000000000002</v>
      </c>
      <c r="G1448" s="7">
        <v>150.506</v>
      </c>
      <c r="H1448" s="7">
        <v>148.27699999999999</v>
      </c>
      <c r="I1448" s="7">
        <v>3.5619999999999998</v>
      </c>
      <c r="J1448" s="7">
        <v>27.85</v>
      </c>
      <c r="K1448" s="7">
        <v>148.87100000000001</v>
      </c>
      <c r="L1448" s="7">
        <v>3.621</v>
      </c>
      <c r="M1448" s="7">
        <v>271.94499999999999</v>
      </c>
      <c r="N1448" s="7">
        <v>3.302</v>
      </c>
      <c r="O1448">
        <v>27.929534912109375</v>
      </c>
      <c r="P1448">
        <v>46.300365447998047</v>
      </c>
      <c r="Q1448">
        <v>147.97883605957031</v>
      </c>
      <c r="R1448">
        <v>216.44218444824219</v>
      </c>
      <c r="S1448">
        <v>38.986625671386719</v>
      </c>
      <c r="T1448">
        <v>28.239240646362305</v>
      </c>
      <c r="U1448">
        <v>21.933368682861328</v>
      </c>
      <c r="V1448">
        <v>218.66397094726563</v>
      </c>
      <c r="W1448">
        <v>300.81497192382813</v>
      </c>
      <c r="X1448">
        <v>21.690593719482422</v>
      </c>
      <c r="Y1448">
        <v>323.0040283203125</v>
      </c>
      <c r="Z1448">
        <v>555.15179443359375</v>
      </c>
      <c r="AA1448">
        <v>272.1578369140625</v>
      </c>
      <c r="AB1448">
        <v>250.86865234375</v>
      </c>
      <c r="AC1448">
        <v>158.69964599609375</v>
      </c>
      <c r="AD1448">
        <v>149.8446044921875</v>
      </c>
      <c r="AE1448">
        <v>311.319091796875</v>
      </c>
      <c r="AG1448">
        <v>105.65934753417969</v>
      </c>
      <c r="AH1448">
        <v>492.07977294921875</v>
      </c>
      <c r="AI1448">
        <v>464.10122680664063</v>
      </c>
      <c r="AJ1448">
        <v>564.4200439453125</v>
      </c>
      <c r="AK1448">
        <v>99.399276733398438</v>
      </c>
      <c r="AL1448">
        <v>251.16093444824219</v>
      </c>
    </row>
    <row r="1449" spans="1:38" s="3" customFormat="1" x14ac:dyDescent="0.25">
      <c r="A1449" s="4">
        <v>43771.125</v>
      </c>
      <c r="B1449" s="7">
        <v>29.936</v>
      </c>
      <c r="C1449" s="7">
        <v>36.805</v>
      </c>
      <c r="D1449" s="7">
        <v>16.562000000000001</v>
      </c>
      <c r="E1449" s="7">
        <v>369.79</v>
      </c>
      <c r="F1449" s="7">
        <v>56.384</v>
      </c>
      <c r="G1449" s="7">
        <v>154.12799999999999</v>
      </c>
      <c r="H1449" s="7">
        <v>149.65299999999999</v>
      </c>
      <c r="I1449" s="7">
        <v>3.7069999999999999</v>
      </c>
      <c r="J1449" s="7">
        <v>30.318999999999999</v>
      </c>
      <c r="K1449" s="7">
        <v>150.041</v>
      </c>
      <c r="L1449" s="7">
        <v>3.8170000000000002</v>
      </c>
      <c r="M1449" s="7">
        <v>272.84899999999999</v>
      </c>
      <c r="N1449" s="7">
        <v>3.4510000000000001</v>
      </c>
      <c r="O1449">
        <v>30.173698425292969</v>
      </c>
      <c r="P1449">
        <v>45.979854583740234</v>
      </c>
      <c r="Q1449">
        <v>148.93609619140625</v>
      </c>
      <c r="R1449">
        <v>220.07734680175781</v>
      </c>
      <c r="S1449">
        <v>42.879837036132813</v>
      </c>
      <c r="T1449">
        <v>28.290985107421875</v>
      </c>
      <c r="U1449">
        <v>23.045103073120117</v>
      </c>
      <c r="V1449">
        <v>221.43914794921875</v>
      </c>
      <c r="W1449">
        <v>304.88473510742188</v>
      </c>
      <c r="X1449">
        <v>22.627595901489258</v>
      </c>
      <c r="Y1449">
        <v>324.9755859375</v>
      </c>
      <c r="Z1449">
        <v>555.82623291015625</v>
      </c>
      <c r="AA1449">
        <v>283.92083740234375</v>
      </c>
      <c r="AB1449">
        <v>255.87825012207031</v>
      </c>
      <c r="AC1449">
        <v>158.028076171875</v>
      </c>
      <c r="AD1449">
        <v>151.0364990234375</v>
      </c>
      <c r="AE1449">
        <v>315.05450439453125</v>
      </c>
      <c r="AG1449">
        <v>110.42057037353516</v>
      </c>
      <c r="AH1449">
        <v>487.39791870117188</v>
      </c>
      <c r="AI1449">
        <v>484.00335693359375</v>
      </c>
      <c r="AJ1449">
        <v>562.803466796875</v>
      </c>
      <c r="AK1449">
        <v>103.81720733642578</v>
      </c>
      <c r="AL1449">
        <v>262.01416015625</v>
      </c>
    </row>
    <row r="1450" spans="1:38" s="3" customFormat="1" x14ac:dyDescent="0.25">
      <c r="A1450" s="4">
        <v>43771.166666666664</v>
      </c>
      <c r="B1450" s="7">
        <v>30.155999999999999</v>
      </c>
      <c r="C1450" s="7">
        <v>36.831000000000003</v>
      </c>
      <c r="D1450" s="7">
        <v>16.542000000000002</v>
      </c>
      <c r="E1450" s="7">
        <v>387.42099999999999</v>
      </c>
      <c r="F1450" s="7">
        <v>56.442</v>
      </c>
      <c r="G1450" s="7">
        <v>152.38800000000001</v>
      </c>
      <c r="H1450" s="7">
        <v>149.739</v>
      </c>
      <c r="I1450" s="7">
        <v>3.702</v>
      </c>
      <c r="J1450" s="7">
        <v>32.893000000000001</v>
      </c>
      <c r="K1450" s="7">
        <v>149.29300000000001</v>
      </c>
      <c r="L1450" s="7">
        <v>3.6480000000000001</v>
      </c>
      <c r="M1450" s="7">
        <v>274.04700000000003</v>
      </c>
      <c r="N1450" s="7">
        <v>3.3050000000000002</v>
      </c>
      <c r="O1450">
        <v>29.194772720336914</v>
      </c>
      <c r="P1450">
        <v>45.543346405029297</v>
      </c>
      <c r="Q1450">
        <v>148.80586242675781</v>
      </c>
      <c r="R1450">
        <v>218.154541015625</v>
      </c>
      <c r="S1450">
        <v>42.211658477783203</v>
      </c>
      <c r="T1450">
        <v>27.378087997436523</v>
      </c>
      <c r="U1450">
        <v>22.534168243408203</v>
      </c>
      <c r="V1450">
        <v>220.4771728515625</v>
      </c>
      <c r="W1450">
        <v>303.24447631835938</v>
      </c>
      <c r="X1450">
        <v>22.184926986694336</v>
      </c>
      <c r="Y1450">
        <v>323.69320678710938</v>
      </c>
      <c r="Z1450">
        <v>554.49432373046875</v>
      </c>
      <c r="AA1450">
        <v>278.56475830078125</v>
      </c>
      <c r="AB1450">
        <v>264.24993896484375</v>
      </c>
      <c r="AC1450">
        <v>155.98291015625</v>
      </c>
      <c r="AD1450">
        <v>151.44891357421875</v>
      </c>
      <c r="AE1450">
        <v>313.86148071289063</v>
      </c>
      <c r="AG1450">
        <v>107.651611328125</v>
      </c>
      <c r="AH1450">
        <v>492.86770629882813</v>
      </c>
      <c r="AI1450">
        <v>471.3614501953125</v>
      </c>
      <c r="AJ1450">
        <v>563.65484619140625</v>
      </c>
      <c r="AK1450">
        <v>101.26762390136719</v>
      </c>
      <c r="AL1450">
        <v>256.02508544921875</v>
      </c>
    </row>
    <row r="1451" spans="1:38" s="3" customFormat="1" x14ac:dyDescent="0.25">
      <c r="A1451" s="4">
        <v>43771.208333333336</v>
      </c>
      <c r="B1451" s="7">
        <v>29.821000000000002</v>
      </c>
      <c r="C1451" s="7">
        <v>36.076999999999998</v>
      </c>
      <c r="D1451" s="7">
        <v>16.52</v>
      </c>
      <c r="E1451" s="7">
        <v>391.74700000000001</v>
      </c>
      <c r="F1451" s="7">
        <v>56.594000000000001</v>
      </c>
      <c r="G1451" s="7">
        <v>150.51900000000001</v>
      </c>
      <c r="H1451" s="7">
        <v>148.21100000000001</v>
      </c>
      <c r="I1451" s="7">
        <v>3.544</v>
      </c>
      <c r="J1451" s="7">
        <v>31.451000000000001</v>
      </c>
      <c r="K1451" s="7">
        <v>148.59</v>
      </c>
      <c r="L1451" s="7">
        <v>3.5630000000000002</v>
      </c>
      <c r="M1451" s="7">
        <v>272.899</v>
      </c>
      <c r="N1451" s="7">
        <v>3.234</v>
      </c>
      <c r="O1451">
        <v>28.866498947143555</v>
      </c>
      <c r="P1451">
        <v>45.262516021728516</v>
      </c>
      <c r="Q1451">
        <v>147.54579162597656</v>
      </c>
      <c r="R1451">
        <v>217.45341491699219</v>
      </c>
      <c r="S1451">
        <v>40.927539825439453</v>
      </c>
      <c r="T1451">
        <v>27.925905227661133</v>
      </c>
      <c r="U1451">
        <v>22.214740753173828</v>
      </c>
      <c r="V1451">
        <v>219.78022766113281</v>
      </c>
      <c r="W1451">
        <v>301.78366088867188</v>
      </c>
      <c r="X1451">
        <v>22.103231430053711</v>
      </c>
      <c r="Y1451">
        <v>323.78982543945313</v>
      </c>
      <c r="Z1451">
        <v>557.0882568359375</v>
      </c>
      <c r="AA1451">
        <v>277.47702026367188</v>
      </c>
      <c r="AB1451">
        <v>265.66195678710938</v>
      </c>
      <c r="AC1451">
        <v>155.21978759765625</v>
      </c>
      <c r="AD1451">
        <v>150.3812255859375</v>
      </c>
      <c r="AE1451">
        <v>312.31927490234375</v>
      </c>
      <c r="AG1451">
        <v>107.48390197753906</v>
      </c>
      <c r="AH1451">
        <v>492.03704833984375</v>
      </c>
      <c r="AI1451">
        <v>468.64837646484375</v>
      </c>
      <c r="AJ1451">
        <v>564</v>
      </c>
      <c r="AK1451">
        <v>100.76093292236328</v>
      </c>
      <c r="AL1451">
        <v>255.80642700195313</v>
      </c>
    </row>
    <row r="1452" spans="1:38" s="3" customFormat="1" x14ac:dyDescent="0.25">
      <c r="A1452" s="4">
        <v>43771.25</v>
      </c>
      <c r="B1452" s="7">
        <v>29.795999999999999</v>
      </c>
      <c r="C1452" s="7">
        <v>36.808</v>
      </c>
      <c r="D1452" s="7">
        <v>16.510000000000002</v>
      </c>
      <c r="E1452" s="7">
        <v>368.40699999999998</v>
      </c>
      <c r="F1452" s="7">
        <v>57.344000000000001</v>
      </c>
      <c r="G1452" s="7">
        <v>153.435</v>
      </c>
      <c r="H1452" s="7">
        <v>150.15600000000001</v>
      </c>
      <c r="I1452" s="7">
        <v>3.8039999999999998</v>
      </c>
      <c r="J1452" s="7">
        <v>32.859000000000002</v>
      </c>
      <c r="K1452" s="7">
        <v>150.352</v>
      </c>
      <c r="L1452" s="7">
        <v>3.8530000000000002</v>
      </c>
      <c r="M1452" s="7">
        <v>272.41000000000003</v>
      </c>
      <c r="N1452" s="7">
        <v>3.508</v>
      </c>
      <c r="O1452">
        <v>30.915626525878906</v>
      </c>
      <c r="P1452">
        <v>44.985172271728516</v>
      </c>
      <c r="Q1452">
        <v>149.04417419433594</v>
      </c>
      <c r="R1452">
        <v>218.88722229003906</v>
      </c>
      <c r="S1452">
        <v>42.02081298828125</v>
      </c>
      <c r="T1452">
        <v>29.418998718261719</v>
      </c>
      <c r="U1452">
        <v>23.687423706054688</v>
      </c>
      <c r="V1452">
        <v>222.44326782226563</v>
      </c>
      <c r="W1452">
        <v>304.41461181640625</v>
      </c>
      <c r="X1452">
        <v>23.248495101928711</v>
      </c>
      <c r="Y1452">
        <v>323.80950927734375</v>
      </c>
      <c r="Z1452">
        <v>556.79644775390625</v>
      </c>
      <c r="AA1452">
        <v>294.4407958984375</v>
      </c>
      <c r="AB1452">
        <v>271.11578369140625</v>
      </c>
      <c r="AC1452">
        <v>155.21978759765625</v>
      </c>
      <c r="AD1452">
        <v>150.94017028808594</v>
      </c>
      <c r="AE1452">
        <v>314.97097778320313</v>
      </c>
      <c r="AG1452">
        <v>112.68865203857422</v>
      </c>
      <c r="AH1452">
        <v>491.66650390625</v>
      </c>
      <c r="AI1452">
        <v>481.49737548828125</v>
      </c>
      <c r="AJ1452">
        <v>564.2508544921875</v>
      </c>
      <c r="AK1452">
        <v>105.80396270751953</v>
      </c>
      <c r="AL1452">
        <v>269.17657470703125</v>
      </c>
    </row>
    <row r="1453" spans="1:38" s="3" customFormat="1" x14ac:dyDescent="0.25">
      <c r="A1453" s="4">
        <v>43771.291666666664</v>
      </c>
      <c r="B1453" s="7">
        <v>27.748000000000001</v>
      </c>
      <c r="C1453" s="7">
        <v>34.927</v>
      </c>
      <c r="D1453" s="7">
        <v>17.332000000000001</v>
      </c>
      <c r="E1453" s="7">
        <v>301.029</v>
      </c>
      <c r="F1453" s="7">
        <v>55.895000000000003</v>
      </c>
      <c r="G1453" s="7">
        <v>138.76400000000001</v>
      </c>
      <c r="H1453" s="7">
        <v>143.203</v>
      </c>
      <c r="I1453" s="7">
        <v>2.8919999999999999</v>
      </c>
      <c r="J1453" s="7">
        <v>20.382999999999999</v>
      </c>
      <c r="K1453" s="7">
        <v>146.81399999999999</v>
      </c>
      <c r="L1453" s="7">
        <v>3.3809999999999998</v>
      </c>
      <c r="M1453" s="7">
        <v>269.875</v>
      </c>
      <c r="N1453" s="7">
        <v>3.17</v>
      </c>
      <c r="O1453">
        <v>16.688596725463867</v>
      </c>
      <c r="P1453">
        <v>49.645912170410156</v>
      </c>
      <c r="Q1453">
        <v>143.18817138671875</v>
      </c>
      <c r="R1453">
        <v>209.4627685546875</v>
      </c>
      <c r="S1453">
        <v>24.112106323242188</v>
      </c>
      <c r="T1453">
        <v>21.724454879760742</v>
      </c>
      <c r="U1453">
        <v>18.716518402099609</v>
      </c>
      <c r="V1453">
        <v>211.41786193847656</v>
      </c>
      <c r="W1453">
        <v>292.78225708007813</v>
      </c>
      <c r="X1453">
        <v>18.57786750793457</v>
      </c>
      <c r="Y1453">
        <v>342.65594482421875</v>
      </c>
      <c r="Z1453">
        <v>578.15765380859375</v>
      </c>
      <c r="AA1453">
        <v>232.01495361328125</v>
      </c>
      <c r="AB1453">
        <v>207.45103454589844</v>
      </c>
      <c r="AC1453">
        <v>166.78875732421875</v>
      </c>
      <c r="AD1453">
        <v>145.37420654296875</v>
      </c>
      <c r="AE1453">
        <v>300.51513671875</v>
      </c>
      <c r="AG1453">
        <v>92.520149230957031</v>
      </c>
      <c r="AH1453">
        <v>496.05844116210938</v>
      </c>
      <c r="AI1453">
        <v>346.51141357421875</v>
      </c>
      <c r="AJ1453">
        <v>563.05657958984375</v>
      </c>
      <c r="AK1453">
        <v>87.548721313476563</v>
      </c>
      <c r="AL1453">
        <v>220.529052734375</v>
      </c>
    </row>
    <row r="1454" spans="1:38" s="3" customFormat="1" x14ac:dyDescent="0.25">
      <c r="A1454" s="4">
        <v>43771.333333333336</v>
      </c>
      <c r="B1454" s="7">
        <v>27.213000000000001</v>
      </c>
      <c r="C1454" s="7">
        <v>34.795999999999999</v>
      </c>
      <c r="D1454" s="7">
        <v>17.306000000000001</v>
      </c>
      <c r="E1454" s="7">
        <v>294.65899999999999</v>
      </c>
      <c r="F1454" s="7">
        <v>56.17</v>
      </c>
      <c r="G1454" s="7">
        <v>139.339</v>
      </c>
      <c r="H1454" s="7">
        <v>142.386</v>
      </c>
      <c r="I1454" s="7">
        <v>2.85</v>
      </c>
      <c r="J1454" s="7">
        <v>16.87</v>
      </c>
      <c r="K1454" s="7">
        <v>146.66900000000001</v>
      </c>
      <c r="L1454" s="7">
        <v>3.3679999999999999</v>
      </c>
      <c r="M1454" s="7">
        <v>269.517</v>
      </c>
      <c r="N1454" s="7">
        <v>3.161</v>
      </c>
      <c r="O1454">
        <v>16.359371185302734</v>
      </c>
      <c r="P1454">
        <v>49.022312164306641</v>
      </c>
      <c r="Q1454">
        <v>140.86772155761719</v>
      </c>
      <c r="R1454">
        <v>208.58695983886719</v>
      </c>
      <c r="S1454">
        <v>24.569177627563477</v>
      </c>
      <c r="T1454">
        <v>21.664432525634766</v>
      </c>
      <c r="U1454">
        <v>18.551565170288086</v>
      </c>
      <c r="V1454">
        <v>210.88981628417969</v>
      </c>
      <c r="W1454">
        <v>292.02386474609375</v>
      </c>
      <c r="X1454">
        <v>18.444793701171875</v>
      </c>
      <c r="Y1454">
        <v>344.4444580078125</v>
      </c>
      <c r="Z1454">
        <v>579.45489501953125</v>
      </c>
      <c r="AA1454">
        <v>229.26634216308594</v>
      </c>
      <c r="AB1454">
        <v>218.71253967285156</v>
      </c>
      <c r="AC1454">
        <v>166.15457153320313</v>
      </c>
      <c r="AD1454">
        <v>143.3848876953125</v>
      </c>
      <c r="AE1454">
        <v>299.03134155273438</v>
      </c>
      <c r="AG1454">
        <v>92.301162719726563</v>
      </c>
      <c r="AH1454">
        <v>496.78585815429688</v>
      </c>
      <c r="AI1454">
        <v>340.75689697265625</v>
      </c>
      <c r="AJ1454">
        <v>563.4127197265625</v>
      </c>
      <c r="AK1454">
        <v>87.117805480957031</v>
      </c>
      <c r="AL1454">
        <v>219.24192810058594</v>
      </c>
    </row>
    <row r="1455" spans="1:38" s="3" customFormat="1" x14ac:dyDescent="0.25">
      <c r="A1455" s="4">
        <v>43771.375</v>
      </c>
      <c r="B1455" s="7">
        <v>27.576000000000001</v>
      </c>
      <c r="C1455" s="7">
        <v>35.167000000000002</v>
      </c>
      <c r="D1455" s="7">
        <v>17.358000000000001</v>
      </c>
      <c r="E1455" s="7">
        <v>300.32299999999998</v>
      </c>
      <c r="F1455" s="7">
        <v>57.369</v>
      </c>
      <c r="G1455" s="7">
        <v>140.071</v>
      </c>
      <c r="H1455" s="7">
        <v>143.41999999999999</v>
      </c>
      <c r="I1455" s="7">
        <v>2.9350000000000001</v>
      </c>
      <c r="J1455" s="7">
        <v>16.277000000000001</v>
      </c>
      <c r="K1455" s="7">
        <v>147.19800000000001</v>
      </c>
      <c r="L1455" s="7">
        <v>3.4380000000000002</v>
      </c>
      <c r="M1455" s="7">
        <v>270.56700000000001</v>
      </c>
      <c r="N1455" s="7">
        <v>3.22</v>
      </c>
      <c r="O1455">
        <v>17.385997772216797</v>
      </c>
      <c r="P1455">
        <v>49.385211944580078</v>
      </c>
      <c r="Q1455">
        <v>142.34602355957031</v>
      </c>
      <c r="R1455">
        <v>211.10360717773438</v>
      </c>
      <c r="S1455">
        <v>27.666448593139648</v>
      </c>
      <c r="T1455">
        <v>21.980978012084961</v>
      </c>
      <c r="U1455">
        <v>19.068151473999023</v>
      </c>
      <c r="V1455">
        <v>212.59825134277344</v>
      </c>
      <c r="W1455">
        <v>293.93408203125</v>
      </c>
      <c r="X1455">
        <v>18.955720901489258</v>
      </c>
      <c r="Y1455">
        <v>340.39959716796875</v>
      </c>
      <c r="Z1455">
        <v>577.6956787109375</v>
      </c>
      <c r="AA1455">
        <v>236.88932800292969</v>
      </c>
      <c r="AB1455">
        <v>223.18861389160156</v>
      </c>
      <c r="AC1455">
        <v>165.76235961914063</v>
      </c>
      <c r="AD1455">
        <v>144.2822265625</v>
      </c>
      <c r="AE1455">
        <v>302.30130004882813</v>
      </c>
      <c r="AG1455">
        <v>94.514656066894531</v>
      </c>
      <c r="AH1455">
        <v>495.69534301757813</v>
      </c>
      <c r="AI1455">
        <v>346.49560546875</v>
      </c>
      <c r="AJ1455">
        <v>561.598388671875</v>
      </c>
      <c r="AK1455">
        <v>89.666839599609375</v>
      </c>
      <c r="AL1455">
        <v>225.52236938476563</v>
      </c>
    </row>
    <row r="1456" spans="1:38" s="3" customFormat="1" x14ac:dyDescent="0.25">
      <c r="A1456" s="4">
        <v>43771.416666666664</v>
      </c>
      <c r="B1456" s="7">
        <v>30.771000000000001</v>
      </c>
      <c r="C1456" s="7">
        <v>37.341000000000001</v>
      </c>
      <c r="D1456" s="7">
        <v>16.436</v>
      </c>
      <c r="E1456" s="7">
        <v>388.233</v>
      </c>
      <c r="F1456" s="7">
        <v>56.343000000000004</v>
      </c>
      <c r="G1456" s="7">
        <v>155.22300000000001</v>
      </c>
      <c r="H1456" s="7">
        <v>151.21199999999999</v>
      </c>
      <c r="I1456" s="7">
        <v>3.9079999999999999</v>
      </c>
      <c r="J1456" s="7">
        <v>34.191000000000003</v>
      </c>
      <c r="K1456" s="7">
        <v>151.27500000000001</v>
      </c>
      <c r="L1456" s="7">
        <v>3.9390000000000001</v>
      </c>
      <c r="M1456" s="7">
        <v>274.971</v>
      </c>
      <c r="N1456" s="7">
        <v>3.5920000000000001</v>
      </c>
      <c r="O1456">
        <v>31.396800994873047</v>
      </c>
      <c r="P1456">
        <v>44.949123382568359</v>
      </c>
      <c r="Q1456">
        <v>150.51309204101563</v>
      </c>
      <c r="R1456">
        <v>221.00936889648438</v>
      </c>
      <c r="S1456">
        <v>43.275810241699219</v>
      </c>
      <c r="T1456">
        <v>28.943685531616211</v>
      </c>
      <c r="U1456">
        <v>24.040809631347656</v>
      </c>
      <c r="V1456">
        <v>223.60542297363281</v>
      </c>
      <c r="W1456">
        <v>305.71701049804688</v>
      </c>
      <c r="X1456">
        <v>23.738000869750977</v>
      </c>
      <c r="Y1456">
        <v>325.3642578125</v>
      </c>
      <c r="Z1456">
        <v>556.7977294921875</v>
      </c>
      <c r="AA1456">
        <v>297.54812622070313</v>
      </c>
      <c r="AB1456">
        <v>273.10272216796875</v>
      </c>
      <c r="AC1456">
        <v>154.09034729003906</v>
      </c>
      <c r="AD1456">
        <v>152.65873718261719</v>
      </c>
      <c r="AE1456">
        <v>316.19049072265625</v>
      </c>
      <c r="AG1456">
        <v>114.76081848144531</v>
      </c>
      <c r="AH1456">
        <v>488.65625</v>
      </c>
      <c r="AI1456">
        <v>472.59771728515625</v>
      </c>
      <c r="AJ1456">
        <v>563.66302490234375</v>
      </c>
      <c r="AK1456">
        <v>107.81008148193359</v>
      </c>
      <c r="AL1456">
        <v>274.42486572265625</v>
      </c>
    </row>
    <row r="1457" spans="1:38" s="3" customFormat="1" x14ac:dyDescent="0.25">
      <c r="A1457" s="4">
        <v>43771.458333333336</v>
      </c>
      <c r="B1457" s="7">
        <v>31.033999999999999</v>
      </c>
      <c r="C1457" s="7">
        <v>37.475999999999999</v>
      </c>
      <c r="D1457" s="7">
        <v>16.372</v>
      </c>
      <c r="E1457" s="7">
        <v>396.99</v>
      </c>
      <c r="F1457" s="7">
        <v>56.67</v>
      </c>
      <c r="G1457" s="7">
        <v>155.316</v>
      </c>
      <c r="H1457" s="7">
        <v>151.04400000000001</v>
      </c>
      <c r="I1457" s="7">
        <v>3.9020000000000001</v>
      </c>
      <c r="J1457" s="7">
        <v>33.088000000000001</v>
      </c>
      <c r="K1457" s="7">
        <v>151.48099999999999</v>
      </c>
      <c r="L1457" s="7">
        <v>3.9609999999999999</v>
      </c>
      <c r="M1457" s="7">
        <v>274.93599999999998</v>
      </c>
      <c r="N1457" s="7">
        <v>3.6120000000000001</v>
      </c>
      <c r="O1457">
        <v>31.46484375</v>
      </c>
      <c r="P1457">
        <v>44.364208221435547</v>
      </c>
      <c r="Q1457">
        <v>150.32966613769531</v>
      </c>
      <c r="R1457">
        <v>221.23118591308594</v>
      </c>
      <c r="S1457">
        <v>44.221057891845703</v>
      </c>
      <c r="T1457">
        <v>29.088260650634766</v>
      </c>
      <c r="U1457">
        <v>24.171836853027344</v>
      </c>
      <c r="V1457">
        <v>223.89625549316406</v>
      </c>
      <c r="W1457">
        <v>306.27325439453125</v>
      </c>
      <c r="X1457">
        <v>23.869028091430664</v>
      </c>
      <c r="Y1457">
        <v>326.18234252929688</v>
      </c>
      <c r="Z1457">
        <v>556.923095703125</v>
      </c>
      <c r="AA1457">
        <v>299.03579711914063</v>
      </c>
      <c r="AB1457">
        <v>271.49148559570313</v>
      </c>
      <c r="AC1457">
        <v>154.42613220214844</v>
      </c>
      <c r="AD1457">
        <v>152.38095092773438</v>
      </c>
      <c r="AE1457">
        <v>316.39886474609375</v>
      </c>
      <c r="AG1457">
        <v>115.36386108398438</v>
      </c>
      <c r="AH1457">
        <v>488.64010620117188</v>
      </c>
      <c r="AI1457">
        <v>469.6419677734375</v>
      </c>
      <c r="AJ1457">
        <v>563.641845703125</v>
      </c>
      <c r="AK1457">
        <v>108.33200836181641</v>
      </c>
      <c r="AL1457">
        <v>275.58230590820313</v>
      </c>
    </row>
    <row r="1458" spans="1:38" s="3" customFormat="1" x14ac:dyDescent="0.25">
      <c r="A1458" s="4">
        <v>43771.5</v>
      </c>
      <c r="B1458" s="7">
        <v>30.559000000000001</v>
      </c>
      <c r="C1458" s="7">
        <v>36.838000000000001</v>
      </c>
      <c r="D1458" s="7">
        <v>16.434999999999999</v>
      </c>
      <c r="E1458" s="7">
        <v>404.27</v>
      </c>
      <c r="F1458" s="7">
        <v>56.155999999999999</v>
      </c>
      <c r="G1458" s="7">
        <v>155.191</v>
      </c>
      <c r="H1458" s="7">
        <v>151.06700000000001</v>
      </c>
      <c r="I1458" s="7">
        <v>3.9249999999999998</v>
      </c>
      <c r="J1458" s="7">
        <v>32.76</v>
      </c>
      <c r="K1458" s="7">
        <v>151.52099999999999</v>
      </c>
      <c r="L1458" s="7">
        <v>3.9689999999999999</v>
      </c>
      <c r="M1458" s="7">
        <v>274.90499999999997</v>
      </c>
      <c r="N1458" s="7">
        <v>3.6150000000000002</v>
      </c>
      <c r="O1458">
        <v>31.46278190612793</v>
      </c>
      <c r="P1458">
        <v>44.702602386474609</v>
      </c>
      <c r="Q1458">
        <v>150.32966613769531</v>
      </c>
      <c r="R1458">
        <v>221.29020690917969</v>
      </c>
      <c r="S1458">
        <v>45.110088348388672</v>
      </c>
      <c r="T1458">
        <v>28.909536361694336</v>
      </c>
      <c r="U1458">
        <v>24.150508880615234</v>
      </c>
      <c r="V1458">
        <v>223.87654113769531</v>
      </c>
      <c r="W1458">
        <v>306.25289916992188</v>
      </c>
      <c r="X1458">
        <v>23.847700119018555</v>
      </c>
      <c r="Y1458">
        <v>326.29425048828125</v>
      </c>
      <c r="Z1458">
        <v>556.923095703125</v>
      </c>
      <c r="AA1458">
        <v>299.1705322265625</v>
      </c>
      <c r="AB1458">
        <v>272.97384643554688</v>
      </c>
      <c r="AC1458">
        <v>153.84616088867188</v>
      </c>
      <c r="AD1458">
        <v>152.35076904296875</v>
      </c>
      <c r="AE1458">
        <v>316.4140625</v>
      </c>
      <c r="AG1458">
        <v>115.35440063476563</v>
      </c>
      <c r="AH1458">
        <v>488.54702758789063</v>
      </c>
      <c r="AI1458">
        <v>471.5511474609375</v>
      </c>
      <c r="AJ1458">
        <v>563.53765869140625</v>
      </c>
      <c r="AK1458">
        <v>108.3602294921875</v>
      </c>
      <c r="AL1458">
        <v>275.65771484375</v>
      </c>
    </row>
    <row r="1459" spans="1:38" s="3" customFormat="1" x14ac:dyDescent="0.25">
      <c r="A1459" s="4">
        <v>43771.541666666664</v>
      </c>
      <c r="B1459" s="7">
        <v>30.524999999999999</v>
      </c>
      <c r="C1459" s="7">
        <v>37.090000000000003</v>
      </c>
      <c r="D1459" s="7">
        <v>16.359000000000002</v>
      </c>
      <c r="E1459" s="7">
        <v>398.072</v>
      </c>
      <c r="F1459" s="7">
        <v>55.665999999999997</v>
      </c>
      <c r="G1459" s="7">
        <v>155.25899999999999</v>
      </c>
      <c r="H1459" s="7">
        <v>151.07599999999999</v>
      </c>
      <c r="I1459" s="7">
        <v>3.9169999999999998</v>
      </c>
      <c r="J1459" s="7">
        <v>31.591000000000001</v>
      </c>
      <c r="K1459" s="7">
        <v>151.52600000000001</v>
      </c>
      <c r="L1459" s="7">
        <v>3.9710000000000001</v>
      </c>
      <c r="M1459" s="7">
        <v>274.93599999999998</v>
      </c>
      <c r="N1459" s="7">
        <v>3.6179999999999999</v>
      </c>
      <c r="O1459">
        <v>31.559022903442383</v>
      </c>
      <c r="P1459">
        <v>44.273506164550781</v>
      </c>
      <c r="Q1459">
        <v>150.32966613769531</v>
      </c>
      <c r="R1459">
        <v>221.27391052246094</v>
      </c>
      <c r="S1459">
        <v>43.751277923583984</v>
      </c>
      <c r="T1459">
        <v>29.197542190551758</v>
      </c>
      <c r="U1459">
        <v>24.170507431030273</v>
      </c>
      <c r="V1459">
        <v>223.89700317382813</v>
      </c>
      <c r="W1459">
        <v>306.29901123046875</v>
      </c>
      <c r="X1459">
        <v>23.867698669433594</v>
      </c>
      <c r="Y1459">
        <v>326.06024169921875</v>
      </c>
      <c r="Z1459">
        <v>556.923095703125</v>
      </c>
      <c r="AA1459">
        <v>299.04562377929688</v>
      </c>
      <c r="AB1459">
        <v>276.63784790039063</v>
      </c>
      <c r="AC1459">
        <v>152.86935424804688</v>
      </c>
      <c r="AD1459">
        <v>152.35008239746094</v>
      </c>
      <c r="AE1459">
        <v>316.31637573242188</v>
      </c>
      <c r="AG1459">
        <v>115.33364868164063</v>
      </c>
      <c r="AH1459">
        <v>488.54702758789063</v>
      </c>
      <c r="AI1459">
        <v>471.06094360351563</v>
      </c>
      <c r="AJ1459">
        <v>563.66302490234375</v>
      </c>
      <c r="AK1459">
        <v>108.39799499511719</v>
      </c>
      <c r="AL1459">
        <v>275.67208862304688</v>
      </c>
    </row>
    <row r="1460" spans="1:38" s="3" customFormat="1" x14ac:dyDescent="0.25">
      <c r="A1460" s="4">
        <v>43771.583333333336</v>
      </c>
      <c r="B1460" s="7">
        <v>30.984999999999999</v>
      </c>
      <c r="C1460" s="7">
        <v>37.362000000000002</v>
      </c>
      <c r="D1460" s="7">
        <v>16.399999999999999</v>
      </c>
      <c r="E1460" s="7">
        <v>380.84</v>
      </c>
      <c r="F1460" s="7">
        <v>56.470999999999997</v>
      </c>
      <c r="G1460" s="7">
        <v>155.16999999999999</v>
      </c>
      <c r="H1460" s="7">
        <v>151.15299999999999</v>
      </c>
      <c r="I1460" s="7">
        <v>3.9079999999999999</v>
      </c>
      <c r="J1460" s="7">
        <v>31.911999999999999</v>
      </c>
      <c r="K1460" s="7">
        <v>151.50399999999999</v>
      </c>
      <c r="L1460" s="7">
        <v>3.9689999999999999</v>
      </c>
      <c r="M1460" s="7">
        <v>274.90499999999997</v>
      </c>
      <c r="N1460" s="7">
        <v>3.617</v>
      </c>
      <c r="O1460">
        <v>31.4605712890625</v>
      </c>
      <c r="P1460">
        <v>44.786327362060547</v>
      </c>
      <c r="Q1460">
        <v>150.32966613769531</v>
      </c>
      <c r="R1460">
        <v>221.26780700683594</v>
      </c>
      <c r="S1460">
        <v>43.893497467041016</v>
      </c>
      <c r="T1460">
        <v>28.999732971191406</v>
      </c>
      <c r="U1460">
        <v>24.159355163574219</v>
      </c>
      <c r="V1460">
        <v>223.83543395996094</v>
      </c>
      <c r="W1460">
        <v>306.25289916992188</v>
      </c>
      <c r="X1460">
        <v>23.857875823974609</v>
      </c>
      <c r="Y1460">
        <v>326.54254150390625</v>
      </c>
      <c r="Z1460">
        <v>556.923095703125</v>
      </c>
      <c r="AA1460">
        <v>298.91183471679688</v>
      </c>
      <c r="AB1460">
        <v>274.29559326171875</v>
      </c>
      <c r="AC1460">
        <v>153.88975524902344</v>
      </c>
      <c r="AD1460">
        <v>152.35076904296875</v>
      </c>
      <c r="AE1460">
        <v>316.35760498046875</v>
      </c>
      <c r="AG1460">
        <v>115.28114318847656</v>
      </c>
      <c r="AH1460">
        <v>488.67141723632813</v>
      </c>
      <c r="AI1460">
        <v>469.90615844726563</v>
      </c>
      <c r="AJ1460">
        <v>563.7900390625</v>
      </c>
      <c r="AK1460">
        <v>108.34806823730469</v>
      </c>
      <c r="AL1460">
        <v>275.44683837890625</v>
      </c>
    </row>
    <row r="1461" spans="1:38" s="3" customFormat="1" x14ac:dyDescent="0.25">
      <c r="A1461" s="4">
        <v>43771.625</v>
      </c>
      <c r="B1461" s="7">
        <v>31.181999999999999</v>
      </c>
      <c r="C1461" s="7">
        <v>37.761000000000003</v>
      </c>
      <c r="D1461" s="7">
        <v>16.364999999999998</v>
      </c>
      <c r="E1461" s="7">
        <v>396.73599999999999</v>
      </c>
      <c r="F1461" s="7">
        <v>56.667999999999999</v>
      </c>
      <c r="G1461" s="7">
        <v>155.09200000000001</v>
      </c>
      <c r="H1461" s="7">
        <v>151.11199999999999</v>
      </c>
      <c r="I1461" s="7">
        <v>3.9049999999999998</v>
      </c>
      <c r="J1461" s="7">
        <v>31.053000000000001</v>
      </c>
      <c r="K1461" s="7">
        <v>151.51499999999999</v>
      </c>
      <c r="L1461" s="7">
        <v>3.9710000000000001</v>
      </c>
      <c r="M1461" s="7">
        <v>274.93599999999998</v>
      </c>
      <c r="N1461" s="7">
        <v>3.6179999999999999</v>
      </c>
      <c r="O1461">
        <v>31.361038208007813</v>
      </c>
      <c r="P1461">
        <v>44.444446563720703</v>
      </c>
      <c r="Q1461">
        <v>150.32966613769531</v>
      </c>
      <c r="R1461">
        <v>221.25967407226563</v>
      </c>
      <c r="S1461">
        <v>43.90887451171875</v>
      </c>
      <c r="T1461">
        <v>29.037374496459961</v>
      </c>
      <c r="U1461">
        <v>24.309455871582031</v>
      </c>
      <c r="V1461">
        <v>224.20416259765625</v>
      </c>
      <c r="W1461">
        <v>306.37094116210938</v>
      </c>
      <c r="X1461">
        <v>24.015087127685547</v>
      </c>
      <c r="Y1461">
        <v>327.4359130859375</v>
      </c>
      <c r="Z1461">
        <v>557.697998046875</v>
      </c>
      <c r="AA1461">
        <v>300.60647583007813</v>
      </c>
      <c r="AB1461">
        <v>278.61685180664063</v>
      </c>
      <c r="AC1461">
        <v>152.80830383300781</v>
      </c>
      <c r="AD1461">
        <v>152.38027954101563</v>
      </c>
      <c r="AE1461">
        <v>316.45529174804688</v>
      </c>
      <c r="AG1461">
        <v>115.60347747802734</v>
      </c>
      <c r="AH1461">
        <v>488.59356689453125</v>
      </c>
      <c r="AI1461">
        <v>462.211181640625</v>
      </c>
      <c r="AJ1461">
        <v>564.43634033203125</v>
      </c>
      <c r="AK1461">
        <v>108.69546508789063</v>
      </c>
      <c r="AL1461">
        <v>277.05661010742188</v>
      </c>
    </row>
    <row r="1462" spans="1:38" s="3" customFormat="1" x14ac:dyDescent="0.25">
      <c r="A1462" s="4">
        <v>43771.666666666664</v>
      </c>
      <c r="B1462" s="7">
        <v>31.047000000000001</v>
      </c>
      <c r="C1462" s="7">
        <v>37.442</v>
      </c>
      <c r="D1462" s="7">
        <v>16.454000000000001</v>
      </c>
      <c r="E1462" s="7">
        <v>402.06400000000002</v>
      </c>
      <c r="F1462" s="7">
        <v>56.383000000000003</v>
      </c>
      <c r="G1462" s="7">
        <v>155.09200000000001</v>
      </c>
      <c r="H1462" s="7">
        <v>151.161</v>
      </c>
      <c r="I1462" s="7">
        <v>3.9169999999999998</v>
      </c>
      <c r="J1462" s="7">
        <v>30.998999999999999</v>
      </c>
      <c r="K1462" s="7">
        <v>151.63499999999999</v>
      </c>
      <c r="L1462" s="7">
        <v>3.9849999999999999</v>
      </c>
      <c r="M1462" s="7">
        <v>275.03399999999999</v>
      </c>
      <c r="N1462" s="7">
        <v>3.6320000000000001</v>
      </c>
      <c r="O1462">
        <v>31.547798156738281</v>
      </c>
      <c r="P1462">
        <v>43.776962280273438</v>
      </c>
      <c r="Q1462">
        <v>150.38150024414063</v>
      </c>
      <c r="R1462">
        <v>221.35736083984375</v>
      </c>
      <c r="S1462">
        <v>43.752006530761719</v>
      </c>
      <c r="T1462">
        <v>28.591629028320313</v>
      </c>
      <c r="U1462">
        <v>24.322027206420898</v>
      </c>
      <c r="V1462">
        <v>224.18475341796875</v>
      </c>
      <c r="W1462">
        <v>306.494384765625</v>
      </c>
      <c r="X1462">
        <v>24.018451690673828</v>
      </c>
      <c r="Y1462">
        <v>326.49166870117188</v>
      </c>
      <c r="Z1462">
        <v>557.561279296875</v>
      </c>
      <c r="AA1462">
        <v>300.02664184570313</v>
      </c>
      <c r="AB1462">
        <v>290.44351196289063</v>
      </c>
      <c r="AC1462">
        <v>150.81401062011719</v>
      </c>
      <c r="AD1462">
        <v>152.50238037109375</v>
      </c>
      <c r="AE1462">
        <v>316.552978515625</v>
      </c>
      <c r="AG1462">
        <v>115.86705017089844</v>
      </c>
      <c r="AH1462">
        <v>488.54702758789063</v>
      </c>
      <c r="AI1462">
        <v>465.72039794921875</v>
      </c>
      <c r="AJ1462">
        <v>563.78839111328125</v>
      </c>
      <c r="AK1462">
        <v>108.979736328125</v>
      </c>
      <c r="AL1462">
        <v>276.75387573242188</v>
      </c>
    </row>
    <row r="1463" spans="1:38" s="3" customFormat="1" x14ac:dyDescent="0.25">
      <c r="A1463" s="4">
        <v>43771.708333333336</v>
      </c>
      <c r="B1463" s="7">
        <v>30.951000000000001</v>
      </c>
      <c r="C1463" s="7">
        <v>37.360999999999997</v>
      </c>
      <c r="D1463" s="7">
        <v>16.388999999999999</v>
      </c>
      <c r="E1463" s="7">
        <v>391.238</v>
      </c>
      <c r="F1463" s="7">
        <v>56.204999999999998</v>
      </c>
      <c r="G1463" s="7">
        <v>155.13900000000001</v>
      </c>
      <c r="H1463" s="7">
        <v>151.19200000000001</v>
      </c>
      <c r="I1463" s="7">
        <v>3.9279999999999999</v>
      </c>
      <c r="J1463" s="7">
        <v>31.038</v>
      </c>
      <c r="K1463" s="7">
        <v>151.60400000000001</v>
      </c>
      <c r="L1463" s="7">
        <v>3.98</v>
      </c>
      <c r="M1463" s="7">
        <v>274.93799999999999</v>
      </c>
      <c r="N1463" s="7">
        <v>3.625</v>
      </c>
      <c r="O1463">
        <v>31.402225494384766</v>
      </c>
      <c r="P1463">
        <v>44.615386962890625</v>
      </c>
      <c r="Q1463">
        <v>150.37551879882813</v>
      </c>
      <c r="R1463">
        <v>221.29428100585938</v>
      </c>
      <c r="S1463">
        <v>42.078350067138672</v>
      </c>
      <c r="T1463">
        <v>28.892578125</v>
      </c>
      <c r="U1463">
        <v>24.221408843994141</v>
      </c>
      <c r="V1463">
        <v>224.00044250488281</v>
      </c>
      <c r="W1463">
        <v>306.304443359375</v>
      </c>
      <c r="X1463">
        <v>23.909984588623047</v>
      </c>
      <c r="Y1463">
        <v>325.77713012695313</v>
      </c>
      <c r="Z1463">
        <v>557.0484619140625</v>
      </c>
      <c r="AA1463">
        <v>299.41555786132813</v>
      </c>
      <c r="AB1463">
        <v>284.38836669921875</v>
      </c>
      <c r="AC1463">
        <v>153.23565673828125</v>
      </c>
      <c r="AD1463">
        <v>152.443359375</v>
      </c>
      <c r="AE1463">
        <v>316.51174926757813</v>
      </c>
      <c r="AG1463">
        <v>115.55537414550781</v>
      </c>
      <c r="AH1463">
        <v>488.67141723632813</v>
      </c>
      <c r="AI1463">
        <v>464.97381591796875</v>
      </c>
      <c r="AJ1463">
        <v>563.8111572265625</v>
      </c>
      <c r="AK1463">
        <v>108.6558837890625</v>
      </c>
      <c r="AL1463">
        <v>276.17608642578125</v>
      </c>
    </row>
    <row r="1464" spans="1:38" s="3" customFormat="1" x14ac:dyDescent="0.25">
      <c r="A1464" s="4">
        <v>43771.75</v>
      </c>
      <c r="B1464" s="7">
        <v>30.99</v>
      </c>
      <c r="C1464" s="7">
        <v>37.466000000000001</v>
      </c>
      <c r="D1464" s="7">
        <v>16.399000000000001</v>
      </c>
      <c r="E1464" s="7">
        <v>379.87599999999998</v>
      </c>
      <c r="F1464" s="7">
        <v>56.542000000000002</v>
      </c>
      <c r="G1464" s="7">
        <v>155.25899999999999</v>
      </c>
      <c r="H1464" s="7">
        <v>151.178</v>
      </c>
      <c r="I1464" s="7">
        <v>3.9209999999999998</v>
      </c>
      <c r="J1464" s="7">
        <v>31.425000000000001</v>
      </c>
      <c r="K1464" s="7">
        <v>151.619</v>
      </c>
      <c r="L1464" s="7">
        <v>3.9820000000000002</v>
      </c>
      <c r="M1464" s="7">
        <v>275.06599999999997</v>
      </c>
      <c r="N1464" s="7">
        <v>3.6259999999999999</v>
      </c>
      <c r="O1464">
        <v>31.571943283081055</v>
      </c>
      <c r="P1464">
        <v>45.384616851806641</v>
      </c>
      <c r="Q1464">
        <v>150.32966613769531</v>
      </c>
      <c r="R1464">
        <v>221.32072448730469</v>
      </c>
      <c r="S1464">
        <v>45.128108978271484</v>
      </c>
      <c r="T1464">
        <v>29.313169479370117</v>
      </c>
      <c r="U1464">
        <v>24.191102981567383</v>
      </c>
      <c r="V1464">
        <v>224.10234069824219</v>
      </c>
      <c r="W1464">
        <v>306.44281005859375</v>
      </c>
      <c r="X1464">
        <v>23.88258171081543</v>
      </c>
      <c r="Y1464">
        <v>325.4578857421875</v>
      </c>
      <c r="Z1464">
        <v>557.697998046875</v>
      </c>
      <c r="AA1464">
        <v>299.82467651367188</v>
      </c>
      <c r="AB1464">
        <v>262.708984375</v>
      </c>
      <c r="AC1464">
        <v>156.22711181640625</v>
      </c>
      <c r="AD1464">
        <v>152.38027954101563</v>
      </c>
      <c r="AE1464">
        <v>316.69189453125</v>
      </c>
      <c r="AG1464">
        <v>115.32138824462891</v>
      </c>
      <c r="AH1464">
        <v>489.0911865234375</v>
      </c>
      <c r="AI1464">
        <v>468.8095703125</v>
      </c>
      <c r="AJ1464">
        <v>564.51934814453125</v>
      </c>
      <c r="AK1464">
        <v>108.50482177734375</v>
      </c>
      <c r="AL1464">
        <v>276.58926391601563</v>
      </c>
    </row>
    <row r="1465" spans="1:38" s="3" customFormat="1" x14ac:dyDescent="0.25">
      <c r="A1465" s="4">
        <v>43771.791666666664</v>
      </c>
      <c r="B1465" s="7">
        <v>30.98</v>
      </c>
      <c r="C1465" s="7">
        <v>37.442999999999998</v>
      </c>
      <c r="D1465" s="7">
        <v>16.372</v>
      </c>
      <c r="E1465" s="7">
        <v>392.06700000000001</v>
      </c>
      <c r="F1465" s="7">
        <v>56.518999999999998</v>
      </c>
      <c r="G1465" s="7">
        <v>155.16999999999999</v>
      </c>
      <c r="H1465" s="7">
        <v>151.09800000000001</v>
      </c>
      <c r="I1465" s="7">
        <v>3.9119999999999999</v>
      </c>
      <c r="J1465" s="7">
        <v>31.556000000000001</v>
      </c>
      <c r="K1465" s="7">
        <v>151.52699999999999</v>
      </c>
      <c r="L1465" s="7">
        <v>3.9740000000000002</v>
      </c>
      <c r="M1465" s="7">
        <v>274.90699999999998</v>
      </c>
      <c r="N1465" s="7">
        <v>3.62</v>
      </c>
      <c r="O1465">
        <v>31.258733749389648</v>
      </c>
      <c r="P1465">
        <v>45.372406005859375</v>
      </c>
      <c r="Q1465">
        <v>150.32966613769531</v>
      </c>
      <c r="R1465">
        <v>221.280029296875</v>
      </c>
      <c r="S1465">
        <v>45.317371368408203</v>
      </c>
      <c r="T1465">
        <v>29.420377731323242</v>
      </c>
      <c r="U1465">
        <v>24.203500747680664</v>
      </c>
      <c r="V1465">
        <v>224.12309265136719</v>
      </c>
      <c r="W1465">
        <v>306.2325439453125</v>
      </c>
      <c r="X1465">
        <v>23.919414520263672</v>
      </c>
      <c r="Y1465">
        <v>325.38394165039063</v>
      </c>
      <c r="Z1465">
        <v>557.173828125</v>
      </c>
      <c r="AA1465">
        <v>300.65267944335938</v>
      </c>
      <c r="AB1465">
        <v>260.02569580078125</v>
      </c>
      <c r="AC1465">
        <v>156.34921264648438</v>
      </c>
      <c r="AD1465">
        <v>152.3514404296875</v>
      </c>
      <c r="AE1465">
        <v>316.49871826171875</v>
      </c>
      <c r="AG1465">
        <v>115.8514404296875</v>
      </c>
      <c r="AH1465">
        <v>488.733154296875</v>
      </c>
      <c r="AI1465">
        <v>456.25155639648438</v>
      </c>
      <c r="AJ1465">
        <v>563.5164794921875</v>
      </c>
      <c r="AK1465">
        <v>108.36630249023438</v>
      </c>
      <c r="AL1465">
        <v>276.82577514648438</v>
      </c>
    </row>
    <row r="1466" spans="1:38" s="3" customFormat="1" x14ac:dyDescent="0.25">
      <c r="A1466" s="4">
        <v>43771.833333333336</v>
      </c>
      <c r="B1466" s="7">
        <v>30.902999999999999</v>
      </c>
      <c r="C1466" s="7">
        <v>37.384</v>
      </c>
      <c r="D1466" s="7">
        <v>16.478999999999999</v>
      </c>
      <c r="E1466" s="7">
        <v>400.80099999999999</v>
      </c>
      <c r="F1466" s="7">
        <v>56.45</v>
      </c>
      <c r="G1466" s="7">
        <v>154.99700000000001</v>
      </c>
      <c r="H1466" s="7">
        <v>151.03100000000001</v>
      </c>
      <c r="I1466" s="7">
        <v>3.9089999999999998</v>
      </c>
      <c r="J1466" s="7">
        <v>30.971</v>
      </c>
      <c r="K1466" s="7">
        <v>151.459</v>
      </c>
      <c r="L1466" s="7">
        <v>3.9609999999999999</v>
      </c>
      <c r="M1466" s="7">
        <v>274.839</v>
      </c>
      <c r="N1466" s="7">
        <v>3.61</v>
      </c>
      <c r="O1466">
        <v>31.369966506958008</v>
      </c>
      <c r="P1466">
        <v>44.029304504394531</v>
      </c>
      <c r="Q1466">
        <v>150.32966613769531</v>
      </c>
      <c r="R1466">
        <v>221.18641662597656</v>
      </c>
      <c r="S1466">
        <v>43.961158752441406</v>
      </c>
      <c r="T1466">
        <v>28.557212829589844</v>
      </c>
      <c r="U1466">
        <v>24.102157592773438</v>
      </c>
      <c r="V1466">
        <v>223.73324584960938</v>
      </c>
      <c r="W1466">
        <v>306.12942504882813</v>
      </c>
      <c r="X1466">
        <v>23.818885803222656</v>
      </c>
      <c r="Y1466">
        <v>326.32208251953125</v>
      </c>
      <c r="Z1466">
        <v>557.181396484375</v>
      </c>
      <c r="AA1466">
        <v>298.52572631835938</v>
      </c>
      <c r="AB1466">
        <v>279.35348510742188</v>
      </c>
      <c r="AC1466">
        <v>152.31990051269531</v>
      </c>
      <c r="AD1466">
        <v>152.25885009765625</v>
      </c>
      <c r="AE1466">
        <v>316.38583374023438</v>
      </c>
      <c r="AG1466">
        <v>115.07326507568359</v>
      </c>
      <c r="AH1466">
        <v>488.79583740234375</v>
      </c>
      <c r="AI1466">
        <v>468.1947021484375</v>
      </c>
      <c r="AJ1466">
        <v>563.53765869140625</v>
      </c>
      <c r="AK1466">
        <v>108.21327209472656</v>
      </c>
      <c r="AL1466">
        <v>275.13360595703125</v>
      </c>
    </row>
    <row r="1467" spans="1:38" s="3" customFormat="1" x14ac:dyDescent="0.25">
      <c r="A1467" s="4">
        <v>43771.875</v>
      </c>
      <c r="B1467" s="7">
        <v>30.777000000000001</v>
      </c>
      <c r="C1467" s="7">
        <v>37.188000000000002</v>
      </c>
      <c r="D1467" s="7">
        <v>16.367999999999999</v>
      </c>
      <c r="E1467" s="7">
        <v>404.06</v>
      </c>
      <c r="F1467" s="7">
        <v>56.432000000000002</v>
      </c>
      <c r="G1467" s="7">
        <v>154.898</v>
      </c>
      <c r="H1467" s="7">
        <v>150.99199999999999</v>
      </c>
      <c r="I1467" s="7">
        <v>3.903</v>
      </c>
      <c r="J1467" s="7">
        <v>31.111000000000001</v>
      </c>
      <c r="K1467" s="7">
        <v>151.416</v>
      </c>
      <c r="L1467" s="7">
        <v>3.9550000000000001</v>
      </c>
      <c r="M1467" s="7">
        <v>274.74299999999999</v>
      </c>
      <c r="N1467" s="7">
        <v>3.6059999999999999</v>
      </c>
      <c r="O1467">
        <v>31.386663436889648</v>
      </c>
      <c r="P1467">
        <v>43.614162445068359</v>
      </c>
      <c r="Q1467">
        <v>150.32966613769531</v>
      </c>
      <c r="R1467">
        <v>221.19456481933594</v>
      </c>
      <c r="S1467">
        <v>44.953880310058594</v>
      </c>
      <c r="T1467">
        <v>28.375869750976563</v>
      </c>
      <c r="U1467">
        <v>24.097681045532227</v>
      </c>
      <c r="V1467">
        <v>223.75273132324219</v>
      </c>
      <c r="W1467">
        <v>306.12942504882813</v>
      </c>
      <c r="X1467">
        <v>23.805046081542969</v>
      </c>
      <c r="Y1467">
        <v>326.14230346679688</v>
      </c>
      <c r="Z1467">
        <v>557.26495361328125</v>
      </c>
      <c r="AA1467">
        <v>298.14913940429688</v>
      </c>
      <c r="AB1467">
        <v>286.80288696289063</v>
      </c>
      <c r="AC1467">
        <v>150.79365539550781</v>
      </c>
      <c r="AD1467">
        <v>152.25885009765625</v>
      </c>
      <c r="AE1467">
        <v>316.38583374023438</v>
      </c>
      <c r="AG1467">
        <v>115.02198028564453</v>
      </c>
      <c r="AH1467">
        <v>488.76449584960938</v>
      </c>
      <c r="AI1467">
        <v>467.70578002929688</v>
      </c>
      <c r="AJ1467">
        <v>563.66302490234375</v>
      </c>
      <c r="AK1467">
        <v>108.14163970947266</v>
      </c>
      <c r="AL1467">
        <v>274.99139404296875</v>
      </c>
    </row>
    <row r="1468" spans="1:38" s="3" customFormat="1" x14ac:dyDescent="0.25">
      <c r="A1468" s="4">
        <v>43771.916666666664</v>
      </c>
      <c r="B1468" s="7">
        <v>30.477</v>
      </c>
      <c r="C1468" s="7">
        <v>36.884</v>
      </c>
      <c r="D1468" s="7">
        <v>16.373999999999999</v>
      </c>
      <c r="E1468" s="7">
        <v>389.12099999999998</v>
      </c>
      <c r="F1468" s="7">
        <v>56.095999999999997</v>
      </c>
      <c r="G1468" s="7">
        <v>154.91900000000001</v>
      </c>
      <c r="H1468" s="7">
        <v>150.983</v>
      </c>
      <c r="I1468" s="7">
        <v>3.903</v>
      </c>
      <c r="J1468" s="7">
        <v>31.309000000000001</v>
      </c>
      <c r="K1468" s="7">
        <v>151.43700000000001</v>
      </c>
      <c r="L1468" s="7">
        <v>3.9590000000000001</v>
      </c>
      <c r="M1468" s="7">
        <v>274.67599999999999</v>
      </c>
      <c r="N1468" s="7">
        <v>3.609</v>
      </c>
      <c r="O1468">
        <v>31.339931488037109</v>
      </c>
      <c r="P1468">
        <v>44.859584808349609</v>
      </c>
      <c r="Q1468">
        <v>150.32966613769531</v>
      </c>
      <c r="R1468">
        <v>221.34310913085938</v>
      </c>
      <c r="S1468">
        <v>44.213027954101563</v>
      </c>
      <c r="T1468">
        <v>28.790136337280273</v>
      </c>
      <c r="U1468">
        <v>24.125764846801758</v>
      </c>
      <c r="V1468">
        <v>223.75279235839844</v>
      </c>
      <c r="W1468">
        <v>306.12942504882813</v>
      </c>
      <c r="X1468">
        <v>23.823362350463867</v>
      </c>
      <c r="Y1468">
        <v>325.78244018554688</v>
      </c>
      <c r="Z1468">
        <v>557.26495361328125</v>
      </c>
      <c r="AA1468">
        <v>298.23602294921875</v>
      </c>
      <c r="AB1468">
        <v>273.80010986328125</v>
      </c>
      <c r="AC1468">
        <v>153.84616088867188</v>
      </c>
      <c r="AD1468">
        <v>152.25885009765625</v>
      </c>
      <c r="AE1468">
        <v>316.24691772460938</v>
      </c>
      <c r="AG1468">
        <v>115.15019226074219</v>
      </c>
      <c r="AH1468">
        <v>488.71795654296875</v>
      </c>
      <c r="AI1468">
        <v>468.07269287109375</v>
      </c>
      <c r="AJ1468">
        <v>563.66302490234375</v>
      </c>
      <c r="AK1468">
        <v>108.20350646972656</v>
      </c>
      <c r="AL1468">
        <v>275.29220581054688</v>
      </c>
    </row>
    <row r="1469" spans="1:38" s="3" customFormat="1" x14ac:dyDescent="0.25">
      <c r="A1469" s="4">
        <v>43771.958333333336</v>
      </c>
      <c r="B1469" s="7">
        <v>30.372</v>
      </c>
      <c r="C1469" s="7">
        <v>36.902999999999999</v>
      </c>
      <c r="D1469" s="7">
        <v>16.462</v>
      </c>
      <c r="E1469" s="7">
        <v>381.822</v>
      </c>
      <c r="F1469" s="7">
        <v>55.960999999999999</v>
      </c>
      <c r="G1469" s="7">
        <v>154.803</v>
      </c>
      <c r="H1469" s="7">
        <v>151.017</v>
      </c>
      <c r="I1469" s="7">
        <v>3.9009999999999998</v>
      </c>
      <c r="J1469" s="7">
        <v>32.28</v>
      </c>
      <c r="K1469" s="7">
        <v>151.416</v>
      </c>
      <c r="L1469" s="7">
        <v>3.952</v>
      </c>
      <c r="M1469" s="7">
        <v>274.67599999999999</v>
      </c>
      <c r="N1469" s="7">
        <v>3.6030000000000002</v>
      </c>
      <c r="O1469">
        <v>31.270727157592773</v>
      </c>
      <c r="P1469">
        <v>45.067153930664063</v>
      </c>
      <c r="Q1469">
        <v>150.32966613769531</v>
      </c>
      <c r="R1469">
        <v>221.24951171875</v>
      </c>
      <c r="S1469">
        <v>45.385841369628906</v>
      </c>
      <c r="T1469">
        <v>29.079326629638672</v>
      </c>
      <c r="U1469">
        <v>24.070817947387695</v>
      </c>
      <c r="V1469">
        <v>223.6910400390625</v>
      </c>
      <c r="W1469">
        <v>306.12942504882813</v>
      </c>
      <c r="X1469">
        <v>23.768009185791016</v>
      </c>
      <c r="Y1469">
        <v>326.22573852539063</v>
      </c>
      <c r="Z1469">
        <v>557.39410400390625</v>
      </c>
      <c r="AA1469">
        <v>297.87777709960938</v>
      </c>
      <c r="AB1469">
        <v>258.56854248046875</v>
      </c>
      <c r="AC1469">
        <v>155.79975891113281</v>
      </c>
      <c r="AD1469">
        <v>152.19847106933594</v>
      </c>
      <c r="AE1469">
        <v>316.19049072265625</v>
      </c>
      <c r="AG1469">
        <v>114.90110778808594</v>
      </c>
      <c r="AH1469">
        <v>488.84237670898438</v>
      </c>
      <c r="AI1469">
        <v>467.34259033203125</v>
      </c>
      <c r="AJ1469">
        <v>563.641845703125</v>
      </c>
      <c r="AK1469">
        <v>108.28816223144531</v>
      </c>
      <c r="AL1469">
        <v>274.48477172851563</v>
      </c>
    </row>
    <row r="1470" spans="1:38" s="3" customFormat="1" x14ac:dyDescent="0.25">
      <c r="A1470" s="4">
        <v>43772</v>
      </c>
      <c r="B1470" s="7">
        <v>30.285</v>
      </c>
      <c r="C1470" s="7">
        <v>36.609000000000002</v>
      </c>
      <c r="D1470" s="7">
        <v>16.47</v>
      </c>
      <c r="E1470" s="7">
        <v>401.298</v>
      </c>
      <c r="F1470" s="7">
        <v>55.865000000000002</v>
      </c>
      <c r="G1470" s="7">
        <v>154.86699999999999</v>
      </c>
      <c r="H1470" s="7">
        <v>150.78800000000001</v>
      </c>
      <c r="I1470" s="7">
        <v>3.891</v>
      </c>
      <c r="J1470" s="7">
        <v>31.213999999999999</v>
      </c>
      <c r="K1470" s="7">
        <v>151.41999999999999</v>
      </c>
      <c r="L1470" s="7">
        <v>3.9580000000000002</v>
      </c>
      <c r="M1470" s="7">
        <v>274.74099999999999</v>
      </c>
      <c r="N1470" s="7">
        <v>3.6080000000000001</v>
      </c>
      <c r="O1470">
        <v>31.372079849243164</v>
      </c>
      <c r="P1470">
        <v>45.225883483886719</v>
      </c>
      <c r="Q1470">
        <v>150.32966613769531</v>
      </c>
      <c r="R1470">
        <v>221.15792846679688</v>
      </c>
      <c r="S1470">
        <v>45.1800537109375</v>
      </c>
      <c r="T1470">
        <v>29.039878845214844</v>
      </c>
      <c r="U1470">
        <v>24.087099075317383</v>
      </c>
      <c r="V1470">
        <v>223.6702880859375</v>
      </c>
      <c r="W1470">
        <v>306.12942504882813</v>
      </c>
      <c r="X1470">
        <v>23.793651580810547</v>
      </c>
      <c r="Y1470">
        <v>325.904541015625</v>
      </c>
      <c r="Z1470">
        <v>557.1776123046875</v>
      </c>
      <c r="AA1470">
        <v>298.00152587890625</v>
      </c>
      <c r="AB1470">
        <v>265.1087646484375</v>
      </c>
      <c r="AC1470">
        <v>155.67764282226563</v>
      </c>
      <c r="AD1470">
        <v>152.19712829589844</v>
      </c>
      <c r="AE1470">
        <v>316.39886474609375</v>
      </c>
      <c r="AG1470">
        <v>115.00366973876953</v>
      </c>
      <c r="AH1470">
        <v>488.76449584960938</v>
      </c>
      <c r="AI1470">
        <v>469.1253662109375</v>
      </c>
      <c r="AJ1470">
        <v>564.04522705078125</v>
      </c>
      <c r="AK1470">
        <v>108.21652221679688</v>
      </c>
      <c r="AL1470">
        <v>274.77218627929688</v>
      </c>
    </row>
    <row r="1471" spans="1:38" s="3" customFormat="1" x14ac:dyDescent="0.25">
      <c r="A1471" s="4">
        <v>43772.041666666664</v>
      </c>
      <c r="B1471" s="7">
        <v>29.87</v>
      </c>
      <c r="C1471" s="7">
        <v>36.383000000000003</v>
      </c>
      <c r="D1471" s="7">
        <v>16.434999999999999</v>
      </c>
      <c r="E1471" s="7">
        <v>392.77</v>
      </c>
      <c r="F1471" s="7">
        <v>55.917999999999999</v>
      </c>
      <c r="G1471" s="7">
        <v>152.84399999999999</v>
      </c>
      <c r="H1471" s="7">
        <v>150.023</v>
      </c>
      <c r="I1471" s="7">
        <v>3.746</v>
      </c>
      <c r="J1471" s="7">
        <v>31.021000000000001</v>
      </c>
      <c r="K1471" s="7">
        <v>149.458</v>
      </c>
      <c r="L1471" s="7">
        <v>3.7370000000000001</v>
      </c>
      <c r="M1471" s="7">
        <v>273.2</v>
      </c>
      <c r="N1471" s="7">
        <v>3.3849999999999998</v>
      </c>
      <c r="O1471">
        <v>29.058542251586914</v>
      </c>
      <c r="P1471">
        <v>46.422466278076172</v>
      </c>
      <c r="Q1471">
        <v>150.32966613769531</v>
      </c>
      <c r="R1471">
        <v>219.23077392578125</v>
      </c>
      <c r="S1471">
        <v>42.466442108154297</v>
      </c>
      <c r="T1471">
        <v>28.167930603027344</v>
      </c>
      <c r="U1471">
        <v>22.782550811767578</v>
      </c>
      <c r="V1471">
        <v>221.15386962890625</v>
      </c>
      <c r="W1471">
        <v>305.5433349609375</v>
      </c>
      <c r="X1471">
        <v>22.50904655456543</v>
      </c>
      <c r="Y1471">
        <v>324.38168334960938</v>
      </c>
      <c r="Z1471">
        <v>556.18994140625</v>
      </c>
      <c r="AA1471">
        <v>281.88934326171875</v>
      </c>
      <c r="AB1471">
        <v>247.02560424804688</v>
      </c>
      <c r="AC1471">
        <v>158.974365234375</v>
      </c>
      <c r="AD1471">
        <v>151.33401489257813</v>
      </c>
      <c r="AE1471">
        <v>313.98822021484375</v>
      </c>
      <c r="AG1471">
        <v>109.83736419677734</v>
      </c>
      <c r="AH1471">
        <v>490.78350830078125</v>
      </c>
      <c r="AI1471">
        <v>467.44406127929688</v>
      </c>
      <c r="AJ1471">
        <v>563.54498291015625</v>
      </c>
      <c r="AK1471">
        <v>102.98146820068359</v>
      </c>
      <c r="AL1471">
        <v>260.46670532226563</v>
      </c>
    </row>
    <row r="1472" spans="1:38" s="3" customFormat="1" x14ac:dyDescent="0.25">
      <c r="A1472" s="4">
        <v>43772.083333333336</v>
      </c>
      <c r="B1472" s="7">
        <v>29.904</v>
      </c>
      <c r="C1472" s="7">
        <v>36.716000000000001</v>
      </c>
      <c r="D1472" s="7">
        <v>16.364999999999998</v>
      </c>
      <c r="E1472" s="7">
        <v>390.238</v>
      </c>
      <c r="F1472" s="7">
        <v>56.298000000000002</v>
      </c>
      <c r="G1472" s="7">
        <v>154.476</v>
      </c>
      <c r="H1472" s="7">
        <v>150.38300000000001</v>
      </c>
      <c r="I1472" s="7">
        <v>3.8639999999999999</v>
      </c>
      <c r="J1472" s="7">
        <v>32.067</v>
      </c>
      <c r="K1472" s="7">
        <v>151.119</v>
      </c>
      <c r="L1472" s="7">
        <v>3.8980000000000001</v>
      </c>
      <c r="M1472" s="7">
        <v>274.125</v>
      </c>
      <c r="N1472" s="7">
        <v>3.5590000000000002</v>
      </c>
      <c r="O1472">
        <v>31.413841247558594</v>
      </c>
      <c r="P1472">
        <v>44.963371276855469</v>
      </c>
      <c r="Q1472">
        <v>149.26356506347656</v>
      </c>
      <c r="R1472">
        <v>220.37910461425781</v>
      </c>
      <c r="S1472">
        <v>44.701854705810547</v>
      </c>
      <c r="T1472">
        <v>28.808204650878906</v>
      </c>
      <c r="U1472">
        <v>23.898590087890625</v>
      </c>
      <c r="V1472">
        <v>223.10932922363281</v>
      </c>
      <c r="W1472">
        <v>304.85714721679688</v>
      </c>
      <c r="X1472">
        <v>23.602327346801758</v>
      </c>
      <c r="Y1472">
        <v>325.72955322265625</v>
      </c>
      <c r="Z1472">
        <v>557.18902587890625</v>
      </c>
      <c r="AA1472">
        <v>296.79953002929688</v>
      </c>
      <c r="AB1472">
        <v>267.67596435546875</v>
      </c>
      <c r="AC1472">
        <v>155.37240600585938</v>
      </c>
      <c r="AD1472">
        <v>152.01414489746094</v>
      </c>
      <c r="AE1472">
        <v>315.36968994140625</v>
      </c>
      <c r="AG1472">
        <v>114.16075134277344</v>
      </c>
      <c r="AH1472">
        <v>487.76449584960938</v>
      </c>
      <c r="AI1472">
        <v>469.38919067382813</v>
      </c>
      <c r="AJ1472">
        <v>563.9764404296875</v>
      </c>
      <c r="AK1472">
        <v>107.13514709472656</v>
      </c>
      <c r="AL1472">
        <v>273.52371215820313</v>
      </c>
    </row>
    <row r="1473" spans="1:38" s="3" customFormat="1" x14ac:dyDescent="0.25">
      <c r="A1473" s="4">
        <v>43772.125</v>
      </c>
      <c r="B1473" s="7">
        <v>28.311</v>
      </c>
      <c r="C1473" s="7">
        <v>35.335000000000001</v>
      </c>
      <c r="D1473" s="7">
        <v>16.829999999999998</v>
      </c>
      <c r="E1473" s="7">
        <v>356.09199999999998</v>
      </c>
      <c r="F1473" s="7">
        <v>55.529000000000003</v>
      </c>
      <c r="G1473" s="7">
        <v>142.77199999999999</v>
      </c>
      <c r="H1473" s="7">
        <v>145.541</v>
      </c>
      <c r="I1473" s="7">
        <v>3.2170000000000001</v>
      </c>
      <c r="J1473" s="7">
        <v>24.036999999999999</v>
      </c>
      <c r="K1473" s="7">
        <v>147.17500000000001</v>
      </c>
      <c r="L1473" s="7">
        <v>3.4460000000000002</v>
      </c>
      <c r="M1473" s="7">
        <v>271.565</v>
      </c>
      <c r="N1473" s="7">
        <v>3.1920000000000002</v>
      </c>
      <c r="O1473">
        <v>18.486272811889648</v>
      </c>
      <c r="P1473">
        <v>47.665172576904297</v>
      </c>
      <c r="Q1473">
        <v>146.49725341796875</v>
      </c>
      <c r="R1473">
        <v>211.63101196289063</v>
      </c>
      <c r="S1473">
        <v>37.129791259765625</v>
      </c>
      <c r="T1473">
        <v>23.261240005493164</v>
      </c>
      <c r="U1473">
        <v>19.684711456298828</v>
      </c>
      <c r="V1473">
        <v>213.95822143554688</v>
      </c>
      <c r="W1473">
        <v>296.62655639648438</v>
      </c>
      <c r="X1473">
        <v>19.535594940185547</v>
      </c>
      <c r="Y1473">
        <v>336.19189453125</v>
      </c>
      <c r="Z1473">
        <v>567.85528564453125</v>
      </c>
      <c r="AA1473">
        <v>243.97370910644531</v>
      </c>
      <c r="AB1473">
        <v>234.69113159179688</v>
      </c>
      <c r="AC1473">
        <v>161.92002868652344</v>
      </c>
      <c r="AD1473">
        <v>147.82492065429688</v>
      </c>
      <c r="AE1473">
        <v>304.10183715820313</v>
      </c>
      <c r="AG1473">
        <v>97.150642395019531</v>
      </c>
      <c r="AH1473">
        <v>494.00811767578125</v>
      </c>
      <c r="AI1473">
        <v>354.51162719726563</v>
      </c>
      <c r="AJ1473">
        <v>564.1529541015625</v>
      </c>
      <c r="AK1473">
        <v>91.904541015625</v>
      </c>
      <c r="AL1473">
        <v>232.54736328125</v>
      </c>
    </row>
    <row r="1474" spans="1:38" s="3" customFormat="1" x14ac:dyDescent="0.25">
      <c r="A1474" s="4">
        <v>43772.166666666664</v>
      </c>
      <c r="B1474" s="7">
        <v>28.204999999999998</v>
      </c>
      <c r="C1474" s="7">
        <v>34.755000000000003</v>
      </c>
      <c r="D1474" s="7">
        <v>16.369</v>
      </c>
      <c r="E1474" s="7">
        <v>405.52800000000002</v>
      </c>
      <c r="F1474" s="7">
        <v>55.186999999999998</v>
      </c>
      <c r="G1474" s="7">
        <v>147.02099999999999</v>
      </c>
      <c r="H1474" s="7">
        <v>147.065</v>
      </c>
      <c r="I1474" s="7">
        <v>3.4039999999999999</v>
      </c>
      <c r="J1474" s="7">
        <v>26.103999999999999</v>
      </c>
      <c r="K1474" s="7">
        <v>147.56700000000001</v>
      </c>
      <c r="L1474" s="7">
        <v>3.3980000000000001</v>
      </c>
      <c r="M1474" s="7">
        <v>271.86200000000002</v>
      </c>
      <c r="N1474" s="7">
        <v>3.1829999999999998</v>
      </c>
      <c r="O1474">
        <v>21.510826110839844</v>
      </c>
      <c r="P1474">
        <v>44.588253021240234</v>
      </c>
      <c r="Q1474">
        <v>146.19654846191406</v>
      </c>
      <c r="R1474">
        <v>214.30943298339844</v>
      </c>
      <c r="S1474">
        <v>42.799667358398438</v>
      </c>
      <c r="T1474">
        <v>25.977592468261719</v>
      </c>
      <c r="U1474">
        <v>20.640655517578125</v>
      </c>
      <c r="V1474">
        <v>215.90423583984375</v>
      </c>
      <c r="W1474">
        <v>296.22189331054688</v>
      </c>
      <c r="X1474">
        <v>20.507394790649414</v>
      </c>
      <c r="Y1474">
        <v>333.30517578125</v>
      </c>
      <c r="Z1474">
        <v>568.67425537109375</v>
      </c>
      <c r="AA1474">
        <v>255.60494995117188</v>
      </c>
      <c r="AB1474">
        <v>279.6595458984375</v>
      </c>
      <c r="AC1474">
        <v>153.16239929199219</v>
      </c>
      <c r="AD1474">
        <v>148.15628051757813</v>
      </c>
      <c r="AE1474">
        <v>306.08755493164063</v>
      </c>
      <c r="AG1474">
        <v>101.27507781982422</v>
      </c>
      <c r="AH1474">
        <v>495.87301635742188</v>
      </c>
      <c r="AI1474">
        <v>373.66424560546875</v>
      </c>
      <c r="AJ1474">
        <v>562.5223388671875</v>
      </c>
      <c r="AK1474">
        <v>95.61956787109375</v>
      </c>
      <c r="AL1474">
        <v>241.61842346191406</v>
      </c>
    </row>
    <row r="1475" spans="1:38" s="3" customFormat="1" x14ac:dyDescent="0.25">
      <c r="A1475" s="4">
        <v>43772.208333333336</v>
      </c>
      <c r="B1475" s="7">
        <v>27.2</v>
      </c>
      <c r="C1475" s="7">
        <v>34.665999999999997</v>
      </c>
      <c r="D1475" s="7">
        <v>17.367000000000001</v>
      </c>
      <c r="E1475" s="7">
        <v>297.77999999999997</v>
      </c>
      <c r="F1475" s="7">
        <v>56.287999999999997</v>
      </c>
      <c r="G1475" s="7">
        <v>139.173</v>
      </c>
      <c r="H1475" s="7">
        <v>141.30199999999999</v>
      </c>
      <c r="I1475" s="7">
        <v>2.782</v>
      </c>
      <c r="J1475" s="7">
        <v>20.753</v>
      </c>
      <c r="K1475" s="7">
        <v>147.053</v>
      </c>
      <c r="L1475" s="7">
        <v>3.4009999999999998</v>
      </c>
      <c r="M1475" s="7">
        <v>270.822</v>
      </c>
      <c r="N1475" s="7">
        <v>3.1760000000000002</v>
      </c>
      <c r="O1475">
        <v>16.380697250366211</v>
      </c>
      <c r="P1475">
        <v>49.034091949462891</v>
      </c>
      <c r="Q1475">
        <v>142.11106872558594</v>
      </c>
      <c r="R1475">
        <v>210.27093505859375</v>
      </c>
      <c r="S1475">
        <v>23.187273025512695</v>
      </c>
      <c r="T1475">
        <v>22.975170135498047</v>
      </c>
      <c r="U1475">
        <v>18.412363052368164</v>
      </c>
      <c r="V1475">
        <v>210.77674865722656</v>
      </c>
      <c r="W1475">
        <v>291.41064453125</v>
      </c>
      <c r="X1475">
        <v>18.239036560058594</v>
      </c>
      <c r="Y1475">
        <v>345.23956298828125</v>
      </c>
      <c r="Z1475">
        <v>575.31982421875</v>
      </c>
      <c r="AA1475">
        <v>229.36561584472656</v>
      </c>
      <c r="AB1475">
        <v>218.48155212402344</v>
      </c>
      <c r="AC1475">
        <v>165.52749633789063</v>
      </c>
      <c r="AD1475">
        <v>143.69053649902344</v>
      </c>
      <c r="AE1475">
        <v>300.214599609375</v>
      </c>
      <c r="AG1475">
        <v>91.789054870605469</v>
      </c>
      <c r="AH1475">
        <v>496.74258422851563</v>
      </c>
      <c r="AI1475">
        <v>340.95724487304688</v>
      </c>
      <c r="AJ1475">
        <v>562.7850341796875</v>
      </c>
      <c r="AK1475">
        <v>86.843498229980469</v>
      </c>
      <c r="AL1475">
        <v>219.21534729003906</v>
      </c>
    </row>
    <row r="1476" spans="1:38" s="3" customFormat="1" x14ac:dyDescent="0.25">
      <c r="A1476" s="4">
        <v>43772.25</v>
      </c>
      <c r="B1476" s="7">
        <v>27.995000000000001</v>
      </c>
      <c r="C1476" s="7">
        <v>35.433999999999997</v>
      </c>
      <c r="D1476" s="7">
        <v>16.968</v>
      </c>
      <c r="E1476" s="7">
        <v>345.86099999999999</v>
      </c>
      <c r="F1476" s="7">
        <v>57.195999999999998</v>
      </c>
      <c r="G1476" s="7">
        <v>145.56</v>
      </c>
      <c r="H1476" s="7">
        <v>146.33000000000001</v>
      </c>
      <c r="I1476" s="7">
        <v>3.3650000000000002</v>
      </c>
      <c r="J1476" s="7">
        <v>26.603000000000002</v>
      </c>
      <c r="K1476" s="7">
        <v>148.15899999999999</v>
      </c>
      <c r="L1476" s="7">
        <v>3.5169999999999999</v>
      </c>
      <c r="M1476" s="7">
        <v>270.44400000000002</v>
      </c>
      <c r="N1476" s="7">
        <v>3.258</v>
      </c>
      <c r="O1476">
        <v>23.462718963623047</v>
      </c>
      <c r="P1476">
        <v>47.916530609130859</v>
      </c>
      <c r="Q1476">
        <v>145.08294677734375</v>
      </c>
      <c r="R1476">
        <v>214.2607421875</v>
      </c>
      <c r="S1476">
        <v>38.146774291992188</v>
      </c>
      <c r="T1476">
        <v>25.881248474121094</v>
      </c>
      <c r="U1476">
        <v>20.061050415039063</v>
      </c>
      <c r="V1476">
        <v>214.94685363769531</v>
      </c>
      <c r="W1476">
        <v>296.56826782226563</v>
      </c>
      <c r="X1476">
        <v>19.919845581054688</v>
      </c>
      <c r="Y1476">
        <v>324.51046752929688</v>
      </c>
      <c r="Z1476">
        <v>566.73822021484375</v>
      </c>
      <c r="AA1476">
        <v>249.3056640625</v>
      </c>
      <c r="AB1476">
        <v>237.04547119140625</v>
      </c>
      <c r="AC1476">
        <v>162.17243957519531</v>
      </c>
      <c r="AD1476">
        <v>146.94001770019531</v>
      </c>
      <c r="AE1476">
        <v>305.19772338867188</v>
      </c>
      <c r="AG1476">
        <v>98.344329833984375</v>
      </c>
      <c r="AH1476">
        <v>493.25103759765625</v>
      </c>
      <c r="AI1476">
        <v>412.06350708007813</v>
      </c>
      <c r="AJ1476">
        <v>563.6373291015625</v>
      </c>
      <c r="AK1476">
        <v>92.25921630859375</v>
      </c>
      <c r="AL1476">
        <v>232.49258422851563</v>
      </c>
    </row>
    <row r="1477" spans="1:38" s="3" customFormat="1" x14ac:dyDescent="0.25">
      <c r="A1477" s="4">
        <v>43772.291666666664</v>
      </c>
      <c r="B1477" s="7">
        <v>27.359000000000002</v>
      </c>
      <c r="C1477" s="7">
        <v>34.929000000000002</v>
      </c>
      <c r="D1477" s="7">
        <v>17.414000000000001</v>
      </c>
      <c r="E1477" s="7">
        <v>302.45499999999998</v>
      </c>
      <c r="F1477" s="7">
        <v>55.895000000000003</v>
      </c>
      <c r="G1477" s="7">
        <v>139.08500000000001</v>
      </c>
      <c r="H1477" s="7">
        <v>142.03200000000001</v>
      </c>
      <c r="I1477" s="7">
        <v>2.794</v>
      </c>
      <c r="J1477" s="7">
        <v>19.294</v>
      </c>
      <c r="K1477" s="7">
        <v>146.83600000000001</v>
      </c>
      <c r="L1477" s="7">
        <v>3.38</v>
      </c>
      <c r="M1477" s="7">
        <v>269.66199999999998</v>
      </c>
      <c r="N1477" s="7">
        <v>3.1579999999999999</v>
      </c>
      <c r="O1477">
        <v>16.493257522583008</v>
      </c>
      <c r="P1477">
        <v>49.181930541992188</v>
      </c>
      <c r="Q1477">
        <v>141.71807861328125</v>
      </c>
      <c r="R1477">
        <v>208.98291015625</v>
      </c>
      <c r="S1477">
        <v>25.693353652954102</v>
      </c>
      <c r="T1477">
        <v>22.601747512817383</v>
      </c>
      <c r="U1477">
        <v>18.202579498291016</v>
      </c>
      <c r="V1477">
        <v>210.04248046875</v>
      </c>
      <c r="W1477">
        <v>291.644287109375</v>
      </c>
      <c r="X1477">
        <v>18.160358428955078</v>
      </c>
      <c r="Y1477">
        <v>344.43240356445313</v>
      </c>
      <c r="Z1477">
        <v>578.84564208984375</v>
      </c>
      <c r="AA1477">
        <v>228.61164855957031</v>
      </c>
      <c r="AB1477">
        <v>218.97744750976563</v>
      </c>
      <c r="AC1477">
        <v>166.1741943359375</v>
      </c>
      <c r="AD1477">
        <v>143.7071533203125</v>
      </c>
      <c r="AE1477">
        <v>298.41268920898438</v>
      </c>
      <c r="AG1477">
        <v>91.138587951660156</v>
      </c>
      <c r="AH1477">
        <v>497.13534545898438</v>
      </c>
      <c r="AI1477">
        <v>337.82583618164063</v>
      </c>
      <c r="AJ1477">
        <v>564.2833251953125</v>
      </c>
      <c r="AK1477">
        <v>86.036636352539063</v>
      </c>
      <c r="AL1477">
        <v>218.16300964355469</v>
      </c>
    </row>
    <row r="1478" spans="1:38" s="3" customFormat="1" x14ac:dyDescent="0.25">
      <c r="A1478" s="4">
        <v>43772.333333333336</v>
      </c>
      <c r="B1478" s="7">
        <v>27.097000000000001</v>
      </c>
      <c r="C1478" s="7">
        <v>34.744999999999997</v>
      </c>
      <c r="D1478" s="7">
        <v>17.425999999999998</v>
      </c>
      <c r="E1478" s="7">
        <v>293.541</v>
      </c>
      <c r="F1478" s="7">
        <v>56.753999999999998</v>
      </c>
      <c r="G1478" s="7">
        <v>140.32300000000001</v>
      </c>
      <c r="H1478" s="7">
        <v>142.31</v>
      </c>
      <c r="I1478" s="7">
        <v>2.82</v>
      </c>
      <c r="J1478" s="7">
        <v>17.623000000000001</v>
      </c>
      <c r="K1478" s="7">
        <v>146.96899999999999</v>
      </c>
      <c r="L1478" s="7">
        <v>3.3919999999999999</v>
      </c>
      <c r="M1478" s="7">
        <v>270.20400000000001</v>
      </c>
      <c r="N1478" s="7">
        <v>3.194</v>
      </c>
      <c r="O1478">
        <v>16.270679473876953</v>
      </c>
      <c r="P1478">
        <v>49.410980224609375</v>
      </c>
      <c r="Q1478">
        <v>141.1319580078125</v>
      </c>
      <c r="R1478">
        <v>209.56446838378906</v>
      </c>
      <c r="S1478">
        <v>23.61842155456543</v>
      </c>
      <c r="T1478">
        <v>21.972259521484375</v>
      </c>
      <c r="U1478">
        <v>18.335687637329102</v>
      </c>
      <c r="V1478">
        <v>210.458984375</v>
      </c>
      <c r="W1478">
        <v>291.65182495117188</v>
      </c>
      <c r="X1478">
        <v>18.262922286987305</v>
      </c>
      <c r="Y1478">
        <v>343.3330078125</v>
      </c>
      <c r="Z1478">
        <v>577.3504638671875</v>
      </c>
      <c r="AA1478">
        <v>228.75238037109375</v>
      </c>
      <c r="AB1478">
        <v>214.83061218261719</v>
      </c>
      <c r="AC1478">
        <v>166.10256958007813</v>
      </c>
      <c r="AD1478">
        <v>143.11491394042969</v>
      </c>
      <c r="AE1478">
        <v>299.33807373046875</v>
      </c>
      <c r="AG1478">
        <v>91.311431884765625</v>
      </c>
      <c r="AH1478">
        <v>497.01141357421875</v>
      </c>
      <c r="AI1478">
        <v>337.68087768554688</v>
      </c>
      <c r="AJ1478">
        <v>562.31781005859375</v>
      </c>
      <c r="AK1478">
        <v>86.582168579101563</v>
      </c>
      <c r="AL1478">
        <v>218.69155883789063</v>
      </c>
    </row>
    <row r="1479" spans="1:38" s="3" customFormat="1" x14ac:dyDescent="0.25">
      <c r="A1479" s="4">
        <v>43772.375</v>
      </c>
      <c r="B1479" s="7">
        <v>27.350999999999999</v>
      </c>
      <c r="C1479" s="7">
        <v>34.838999999999999</v>
      </c>
      <c r="D1479" s="7">
        <v>17.440000000000001</v>
      </c>
      <c r="E1479" s="7">
        <v>294.75700000000001</v>
      </c>
      <c r="F1479" s="7">
        <v>55.936</v>
      </c>
      <c r="G1479" s="7">
        <v>139.73699999999999</v>
      </c>
      <c r="H1479" s="7">
        <v>142.15199999999999</v>
      </c>
      <c r="I1479" s="7">
        <v>2.8079999999999998</v>
      </c>
      <c r="J1479" s="7">
        <v>16.209</v>
      </c>
      <c r="K1479" s="7">
        <v>146.65899999999999</v>
      </c>
      <c r="L1479" s="7">
        <v>3.3879999999999999</v>
      </c>
      <c r="M1479" s="7">
        <v>270.065</v>
      </c>
      <c r="N1479" s="7">
        <v>3.16</v>
      </c>
      <c r="O1479">
        <v>16.385747909545898</v>
      </c>
      <c r="P1479">
        <v>49.269298553466797</v>
      </c>
      <c r="Q1479">
        <v>140.76136779785156</v>
      </c>
      <c r="R1479">
        <v>209.25154113769531</v>
      </c>
      <c r="S1479">
        <v>25.042695999145508</v>
      </c>
      <c r="T1479">
        <v>21.597518920898438</v>
      </c>
      <c r="U1479">
        <v>18.47955322265625</v>
      </c>
      <c r="V1479">
        <v>210.62393188476563</v>
      </c>
      <c r="W1479">
        <v>292.0667724609375</v>
      </c>
      <c r="X1479">
        <v>18.376148223876953</v>
      </c>
      <c r="Y1479">
        <v>343.56698608398438</v>
      </c>
      <c r="Z1479">
        <v>579.0869140625</v>
      </c>
      <c r="AA1479">
        <v>228.69692993164063</v>
      </c>
      <c r="AB1479">
        <v>218.7918701171875</v>
      </c>
      <c r="AC1479">
        <v>165.79924011230469</v>
      </c>
      <c r="AD1479">
        <v>143.10440063476563</v>
      </c>
      <c r="AE1479">
        <v>298.92282104492188</v>
      </c>
      <c r="AG1479">
        <v>92.145828247070313</v>
      </c>
      <c r="AH1479">
        <v>497.388916015625</v>
      </c>
      <c r="AI1479">
        <v>339.88272094726563</v>
      </c>
      <c r="AJ1479">
        <v>563.31707763671875</v>
      </c>
      <c r="AK1479">
        <v>86.84765625</v>
      </c>
      <c r="AL1479">
        <v>218.69497680664063</v>
      </c>
    </row>
    <row r="1480" spans="1:38" s="3" customFormat="1" x14ac:dyDescent="0.25">
      <c r="A1480" s="4">
        <v>43772.416666666664</v>
      </c>
      <c r="B1480" s="7">
        <v>27.385999999999999</v>
      </c>
      <c r="C1480" s="7">
        <v>35.018999999999998</v>
      </c>
      <c r="D1480" s="7">
        <v>17.416</v>
      </c>
      <c r="E1480" s="7">
        <v>294.18799999999999</v>
      </c>
      <c r="F1480" s="7">
        <v>56.652999999999999</v>
      </c>
      <c r="G1480" s="7">
        <v>140.43799999999999</v>
      </c>
      <c r="H1480" s="7">
        <v>142.96100000000001</v>
      </c>
      <c r="I1480" s="7">
        <v>2.8490000000000002</v>
      </c>
      <c r="J1480" s="7">
        <v>17.661999999999999</v>
      </c>
      <c r="K1480" s="7">
        <v>146.886</v>
      </c>
      <c r="L1480" s="7">
        <v>3.3580000000000001</v>
      </c>
      <c r="M1480" s="7">
        <v>269.41000000000003</v>
      </c>
      <c r="N1480" s="7">
        <v>3.1539999999999999</v>
      </c>
      <c r="O1480">
        <v>16.432315826416016</v>
      </c>
      <c r="P1480">
        <v>49.241035461425781</v>
      </c>
      <c r="Q1480">
        <v>141.00880432128906</v>
      </c>
      <c r="R1480">
        <v>209.95553588867188</v>
      </c>
      <c r="S1480">
        <v>21.501520156860352</v>
      </c>
      <c r="T1480">
        <v>23.022970199584961</v>
      </c>
      <c r="U1480">
        <v>18.414609909057617</v>
      </c>
      <c r="V1480">
        <v>210.36418151855469</v>
      </c>
      <c r="W1480">
        <v>292.22103881835938</v>
      </c>
      <c r="X1480">
        <v>18.249727249145508</v>
      </c>
      <c r="Y1480">
        <v>344.32708740234375</v>
      </c>
      <c r="Z1480">
        <v>577.68841552734375</v>
      </c>
      <c r="AA1480">
        <v>229.75437927246094</v>
      </c>
      <c r="AB1480">
        <v>215.54031372070313</v>
      </c>
      <c r="AC1480">
        <v>164.9254150390625</v>
      </c>
      <c r="AD1480">
        <v>143.31356811523438</v>
      </c>
      <c r="AE1480">
        <v>300.32302856445313</v>
      </c>
      <c r="AG1480">
        <v>91.684989929199219</v>
      </c>
      <c r="AH1480">
        <v>495.80722045898438</v>
      </c>
      <c r="AI1480">
        <v>339.60382080078125</v>
      </c>
      <c r="AJ1480">
        <v>562.37689208984375</v>
      </c>
      <c r="AK1480">
        <v>86.327163696289063</v>
      </c>
      <c r="AL1480">
        <v>218.99314880371094</v>
      </c>
    </row>
    <row r="1481" spans="1:38" s="3" customFormat="1" x14ac:dyDescent="0.25">
      <c r="A1481" s="4">
        <v>43772.458333333336</v>
      </c>
      <c r="B1481" s="7">
        <v>28.434999999999999</v>
      </c>
      <c r="C1481" s="7">
        <v>37.396000000000001</v>
      </c>
      <c r="D1481" s="7">
        <v>17.654</v>
      </c>
      <c r="E1481" s="7">
        <v>269.33800000000002</v>
      </c>
      <c r="F1481" s="7">
        <v>60.866999999999997</v>
      </c>
      <c r="G1481" s="7">
        <v>144.982</v>
      </c>
      <c r="H1481" s="7">
        <v>145.93700000000001</v>
      </c>
      <c r="I1481" s="7">
        <v>3.306</v>
      </c>
      <c r="J1481" s="7">
        <v>24.798999999999999</v>
      </c>
      <c r="K1481" s="7">
        <v>148.69399999999999</v>
      </c>
      <c r="L1481" s="7">
        <v>3.5539999999999998</v>
      </c>
      <c r="M1481" s="7">
        <v>271.23899999999998</v>
      </c>
      <c r="N1481" s="7">
        <v>3.2949999999999999</v>
      </c>
      <c r="O1481">
        <v>25.856277465820313</v>
      </c>
      <c r="P1481">
        <v>49.963371276855469</v>
      </c>
      <c r="Q1481">
        <v>144.23580932617188</v>
      </c>
      <c r="R1481">
        <v>213.46597290039063</v>
      </c>
      <c r="S1481">
        <v>21.350845336914063</v>
      </c>
      <c r="T1481">
        <v>25.23029899597168</v>
      </c>
      <c r="U1481">
        <v>20.423824310302734</v>
      </c>
      <c r="V1481">
        <v>215.68486022949219</v>
      </c>
      <c r="W1481">
        <v>296.152099609375</v>
      </c>
      <c r="X1481">
        <v>20.229549407958984</v>
      </c>
      <c r="Y1481">
        <v>321.06695556640625</v>
      </c>
      <c r="Z1481">
        <v>567.573974609375</v>
      </c>
      <c r="AA1481">
        <v>253.38836669921875</v>
      </c>
      <c r="AB1481">
        <v>208.88349914550781</v>
      </c>
      <c r="AC1481">
        <v>166.91087341308594</v>
      </c>
      <c r="AD1481">
        <v>146.36935424804688</v>
      </c>
      <c r="AE1481">
        <v>306.02288818359375</v>
      </c>
      <c r="AG1481">
        <v>98.639457702636719</v>
      </c>
      <c r="AH1481">
        <v>495.87771606445313</v>
      </c>
      <c r="AI1481">
        <v>447.60195922851563</v>
      </c>
      <c r="AJ1481">
        <v>563.66845703125</v>
      </c>
      <c r="AK1481">
        <v>92.913314819335938</v>
      </c>
      <c r="AL1481">
        <v>234.5369873046875</v>
      </c>
    </row>
    <row r="1482" spans="1:38" s="3" customFormat="1" x14ac:dyDescent="0.25">
      <c r="A1482" s="4">
        <v>43772.5</v>
      </c>
      <c r="B1482" s="7">
        <v>29.896999999999998</v>
      </c>
      <c r="C1482" s="7">
        <v>37.037999999999997</v>
      </c>
      <c r="D1482" s="7">
        <v>16.965</v>
      </c>
      <c r="E1482" s="7">
        <v>343.80900000000003</v>
      </c>
      <c r="F1482" s="7">
        <v>57.179000000000002</v>
      </c>
      <c r="G1482" s="7">
        <v>146.255</v>
      </c>
      <c r="H1482" s="7">
        <v>146.91300000000001</v>
      </c>
      <c r="I1482" s="7">
        <v>3.323</v>
      </c>
      <c r="J1482" s="7">
        <v>28.838000000000001</v>
      </c>
      <c r="K1482" s="7">
        <v>148.13</v>
      </c>
      <c r="L1482" s="7">
        <v>3.5089999999999999</v>
      </c>
      <c r="M1482" s="7">
        <v>271.18700000000001</v>
      </c>
      <c r="N1482" s="7">
        <v>3.2349999999999999</v>
      </c>
      <c r="O1482">
        <v>24.103397369384766</v>
      </c>
      <c r="P1482">
        <v>48.4981689453125</v>
      </c>
      <c r="Q1482">
        <v>146.94108581542969</v>
      </c>
      <c r="R1482">
        <v>214.66064453125</v>
      </c>
      <c r="S1482">
        <v>35.814216613769531</v>
      </c>
      <c r="T1482">
        <v>25.7423095703125</v>
      </c>
      <c r="U1482">
        <v>20.649072647094727</v>
      </c>
      <c r="V1482">
        <v>216.07199096679688</v>
      </c>
      <c r="W1482">
        <v>297.30123901367188</v>
      </c>
      <c r="X1482">
        <v>20.349658966064453</v>
      </c>
      <c r="Y1482">
        <v>325.16018676757813</v>
      </c>
      <c r="Z1482">
        <v>565.9649658203125</v>
      </c>
      <c r="AA1482">
        <v>254.50653076171875</v>
      </c>
      <c r="AB1482">
        <v>215.12303161621094</v>
      </c>
      <c r="AC1482">
        <v>164.71305847167969</v>
      </c>
      <c r="AD1482">
        <v>148.73588562011719</v>
      </c>
      <c r="AE1482">
        <v>307.14974975585938</v>
      </c>
      <c r="AG1482">
        <v>99.800025939941406</v>
      </c>
      <c r="AH1482">
        <v>494.86175537109375</v>
      </c>
      <c r="AI1482">
        <v>413.84310913085938</v>
      </c>
      <c r="AJ1482">
        <v>564.1724853515625</v>
      </c>
      <c r="AK1482">
        <v>94.437118530273438</v>
      </c>
      <c r="AL1482">
        <v>237.48345947265625</v>
      </c>
    </row>
    <row r="1483" spans="1:38" s="3" customFormat="1" x14ac:dyDescent="0.25">
      <c r="A1483" s="4">
        <v>43772.541666666664</v>
      </c>
      <c r="B1483" s="7">
        <v>29.244</v>
      </c>
      <c r="C1483" s="7">
        <v>36.935000000000002</v>
      </c>
      <c r="D1483" s="7">
        <v>17.446999999999999</v>
      </c>
      <c r="E1483" s="7">
        <v>296.529</v>
      </c>
      <c r="F1483" s="7">
        <v>59.081000000000003</v>
      </c>
      <c r="G1483" s="7">
        <v>142.982</v>
      </c>
      <c r="H1483" s="7">
        <v>144.011</v>
      </c>
      <c r="I1483" s="7">
        <v>3.0619999999999998</v>
      </c>
      <c r="J1483" s="7">
        <v>17.446000000000002</v>
      </c>
      <c r="K1483" s="7">
        <v>147.52000000000001</v>
      </c>
      <c r="L1483" s="7">
        <v>3.464</v>
      </c>
      <c r="M1483" s="7">
        <v>270.62599999999998</v>
      </c>
      <c r="N1483" s="7">
        <v>3.234</v>
      </c>
      <c r="O1483">
        <v>21.456039428710938</v>
      </c>
      <c r="P1483">
        <v>49.823829650878906</v>
      </c>
      <c r="Q1483">
        <v>144.1983642578125</v>
      </c>
      <c r="R1483">
        <v>212.54536437988281</v>
      </c>
      <c r="S1483">
        <v>22.028936386108398</v>
      </c>
      <c r="T1483">
        <v>24.5750732421875</v>
      </c>
      <c r="U1483">
        <v>19.838584899902344</v>
      </c>
      <c r="V1483">
        <v>214.37191772460938</v>
      </c>
      <c r="W1483">
        <v>294.85333251953125</v>
      </c>
      <c r="X1483">
        <v>19.72767448425293</v>
      </c>
      <c r="Y1483">
        <v>333.87515258789063</v>
      </c>
      <c r="Z1483">
        <v>573.53448486328125</v>
      </c>
      <c r="AA1483">
        <v>247.47967529296875</v>
      </c>
      <c r="AB1483">
        <v>209.580810546875</v>
      </c>
      <c r="AC1483">
        <v>166.57945251464844</v>
      </c>
      <c r="AD1483">
        <v>145.41993713378906</v>
      </c>
      <c r="AE1483">
        <v>304.08407592773438</v>
      </c>
      <c r="AG1483">
        <v>96.833419799804688</v>
      </c>
      <c r="AH1483">
        <v>498.10299682617188</v>
      </c>
      <c r="AI1483">
        <v>389.84478759765625</v>
      </c>
      <c r="AJ1483">
        <v>563.63116455078125</v>
      </c>
      <c r="AK1483">
        <v>91.610664367675781</v>
      </c>
      <c r="AL1483">
        <v>232.67327880859375</v>
      </c>
    </row>
    <row r="1484" spans="1:38" s="3" customFormat="1" x14ac:dyDescent="0.25">
      <c r="A1484" s="4">
        <v>43772.583333333336</v>
      </c>
      <c r="B1484" s="7">
        <v>31.91</v>
      </c>
      <c r="C1484" s="7">
        <v>38.534999999999997</v>
      </c>
      <c r="D1484" s="7">
        <v>16.491</v>
      </c>
      <c r="E1484" s="7">
        <v>387.77699999999999</v>
      </c>
      <c r="F1484" s="7">
        <v>57.563000000000002</v>
      </c>
      <c r="G1484" s="7">
        <v>154.023</v>
      </c>
      <c r="H1484" s="7">
        <v>150.703</v>
      </c>
      <c r="I1484" s="7">
        <v>3.8119999999999998</v>
      </c>
      <c r="J1484" s="7">
        <v>34.774999999999999</v>
      </c>
      <c r="K1484" s="7">
        <v>150.63</v>
      </c>
      <c r="L1484" s="7">
        <v>3.8580000000000001</v>
      </c>
      <c r="M1484" s="7">
        <v>274.21300000000002</v>
      </c>
      <c r="N1484" s="7">
        <v>3.5110000000000001</v>
      </c>
      <c r="O1484">
        <v>30.790130615234375</v>
      </c>
      <c r="P1484">
        <v>44.566543579101563</v>
      </c>
      <c r="Q1484">
        <v>149.69610595703125</v>
      </c>
      <c r="R1484">
        <v>220.44609069824219</v>
      </c>
      <c r="S1484">
        <v>39.400852203369141</v>
      </c>
      <c r="T1484">
        <v>27.961183547973633</v>
      </c>
      <c r="U1484">
        <v>23.580791473388672</v>
      </c>
      <c r="V1484">
        <v>222.6474609375</v>
      </c>
      <c r="W1484">
        <v>304.92794799804688</v>
      </c>
      <c r="X1484">
        <v>23.337331771850586</v>
      </c>
      <c r="Y1484">
        <v>325.434814453125</v>
      </c>
      <c r="Z1484">
        <v>558.13372802734375</v>
      </c>
      <c r="AA1484">
        <v>291.477294921875</v>
      </c>
      <c r="AB1484">
        <v>281.2923583984375</v>
      </c>
      <c r="AC1484">
        <v>152.57630920410156</v>
      </c>
      <c r="AD1484">
        <v>152.17236328125</v>
      </c>
      <c r="AE1484">
        <v>314.88372802734375</v>
      </c>
      <c r="AG1484">
        <v>113.14643096923828</v>
      </c>
      <c r="AH1484">
        <v>489.29251098632813</v>
      </c>
      <c r="AI1484">
        <v>462.25735473632813</v>
      </c>
      <c r="AJ1484">
        <v>564.0269775390625</v>
      </c>
      <c r="AK1484">
        <v>106.38304138183594</v>
      </c>
      <c r="AL1484">
        <v>270.5211181640625</v>
      </c>
    </row>
    <row r="1485" spans="1:38" s="3" customFormat="1" x14ac:dyDescent="0.25">
      <c r="A1485" s="4">
        <v>43772.625</v>
      </c>
      <c r="B1485" s="7">
        <v>31.757999999999999</v>
      </c>
      <c r="C1485" s="7">
        <v>38.435000000000002</v>
      </c>
      <c r="D1485" s="7">
        <v>16.359000000000002</v>
      </c>
      <c r="E1485" s="7">
        <v>394.92599999999999</v>
      </c>
      <c r="F1485" s="7">
        <v>56.825000000000003</v>
      </c>
      <c r="G1485" s="7">
        <v>153.16399999999999</v>
      </c>
      <c r="H1485" s="7">
        <v>149.667</v>
      </c>
      <c r="I1485" s="7">
        <v>3.7909999999999999</v>
      </c>
      <c r="J1485" s="7">
        <v>33.616</v>
      </c>
      <c r="K1485" s="7">
        <v>150.31800000000001</v>
      </c>
      <c r="L1485" s="7">
        <v>3.8149999999999999</v>
      </c>
      <c r="M1485" s="7">
        <v>272.738</v>
      </c>
      <c r="N1485" s="7">
        <v>3.464</v>
      </c>
      <c r="O1485">
        <v>30.438724517822266</v>
      </c>
      <c r="P1485">
        <v>44.24908447265625</v>
      </c>
      <c r="Q1485">
        <v>148.26736450195313</v>
      </c>
      <c r="R1485">
        <v>219.49555969238281</v>
      </c>
      <c r="S1485">
        <v>43.226448059082031</v>
      </c>
      <c r="T1485">
        <v>27.883790969848633</v>
      </c>
      <c r="U1485">
        <v>23.529268264770508</v>
      </c>
      <c r="V1485">
        <v>222.27900695800781</v>
      </c>
      <c r="W1485">
        <v>303.58209228515625</v>
      </c>
      <c r="X1485">
        <v>23.199535369873047</v>
      </c>
      <c r="Y1485">
        <v>326.83489990234375</v>
      </c>
      <c r="Z1485">
        <v>559.26641845703125</v>
      </c>
      <c r="AA1485">
        <v>292.67572021484375</v>
      </c>
      <c r="AB1485">
        <v>277.92636108398438</v>
      </c>
      <c r="AC1485">
        <v>152.82865905761719</v>
      </c>
      <c r="AD1485">
        <v>150.90388488769531</v>
      </c>
      <c r="AE1485">
        <v>313.77828979492188</v>
      </c>
      <c r="AG1485">
        <v>112.63236999511719</v>
      </c>
      <c r="AH1485">
        <v>492.323486328125</v>
      </c>
      <c r="AI1485">
        <v>454.69036865234375</v>
      </c>
      <c r="AJ1485">
        <v>566.5177001953125</v>
      </c>
      <c r="AK1485">
        <v>105.96062469482422</v>
      </c>
      <c r="AL1485">
        <v>270.47439575195313</v>
      </c>
    </row>
    <row r="1486" spans="1:38" s="3" customFormat="1" x14ac:dyDescent="0.25">
      <c r="A1486" s="4">
        <v>43772.666666666664</v>
      </c>
      <c r="B1486" s="7">
        <v>30.428999999999998</v>
      </c>
      <c r="C1486" s="7">
        <v>37.575000000000003</v>
      </c>
      <c r="D1486" s="7">
        <v>17.053000000000001</v>
      </c>
      <c r="E1486" s="7">
        <v>323.46600000000001</v>
      </c>
      <c r="F1486" s="7">
        <v>57.715000000000003</v>
      </c>
      <c r="G1486" s="7">
        <v>139.69499999999999</v>
      </c>
      <c r="H1486" s="7">
        <v>143.71</v>
      </c>
      <c r="I1486" s="7">
        <v>3.05</v>
      </c>
      <c r="J1486" s="7">
        <v>26.309000000000001</v>
      </c>
      <c r="K1486" s="7">
        <v>146.92099999999999</v>
      </c>
      <c r="L1486" s="7">
        <v>3.391</v>
      </c>
      <c r="M1486" s="7">
        <v>269.75700000000001</v>
      </c>
      <c r="N1486" s="7">
        <v>3.23</v>
      </c>
      <c r="O1486">
        <v>17.857404708862305</v>
      </c>
      <c r="P1486">
        <v>47.912086486816406</v>
      </c>
      <c r="Q1486">
        <v>144.693359375</v>
      </c>
      <c r="R1486">
        <v>210.45498657226563</v>
      </c>
      <c r="S1486">
        <v>29.233915328979492</v>
      </c>
      <c r="T1486">
        <v>20.305595397949219</v>
      </c>
      <c r="U1486">
        <v>18.666667938232422</v>
      </c>
      <c r="V1486">
        <v>211.71603393554688</v>
      </c>
      <c r="W1486">
        <v>292.89773559570313</v>
      </c>
      <c r="X1486">
        <v>18.749057769775391</v>
      </c>
      <c r="Y1486">
        <v>341.28729248046875</v>
      </c>
      <c r="Z1486">
        <v>578.75970458984375</v>
      </c>
      <c r="AA1486">
        <v>233.20294189453125</v>
      </c>
      <c r="AB1486">
        <v>240.20222473144531</v>
      </c>
      <c r="AC1486">
        <v>161.56898498535156</v>
      </c>
      <c r="AD1486">
        <v>147.31028747558594</v>
      </c>
      <c r="AE1486">
        <v>300.44146728515625</v>
      </c>
      <c r="AG1486">
        <v>93.569038391113281</v>
      </c>
      <c r="AH1486">
        <v>495.697998046875</v>
      </c>
      <c r="AI1486">
        <v>351.959716796875</v>
      </c>
      <c r="AJ1486">
        <v>566.7774658203125</v>
      </c>
      <c r="AK1486">
        <v>87.954170227050781</v>
      </c>
      <c r="AL1486">
        <v>221.36811828613281</v>
      </c>
    </row>
    <row r="1487" spans="1:38" s="3" customFormat="1" x14ac:dyDescent="0.25">
      <c r="A1487" s="4">
        <v>43772.708333333336</v>
      </c>
      <c r="B1487" s="7">
        <v>29.713999999999999</v>
      </c>
      <c r="C1487" s="7">
        <v>37.561999999999998</v>
      </c>
      <c r="D1487" s="7">
        <v>17.439</v>
      </c>
      <c r="E1487" s="7">
        <v>302.55399999999997</v>
      </c>
      <c r="F1487" s="7">
        <v>59.512999999999998</v>
      </c>
      <c r="G1487" s="7">
        <v>146.18600000000001</v>
      </c>
      <c r="H1487" s="7">
        <v>146.45500000000001</v>
      </c>
      <c r="I1487" s="7">
        <v>3.3889999999999998</v>
      </c>
      <c r="J1487" s="7">
        <v>17.771999999999998</v>
      </c>
      <c r="K1487" s="7">
        <v>148.74100000000001</v>
      </c>
      <c r="L1487" s="7">
        <v>3.6030000000000002</v>
      </c>
      <c r="M1487" s="7">
        <v>271.10399999999998</v>
      </c>
      <c r="N1487" s="7">
        <v>3.3079999999999998</v>
      </c>
      <c r="O1487">
        <v>25.606523513793945</v>
      </c>
      <c r="P1487">
        <v>49.719169616699219</v>
      </c>
      <c r="Q1487">
        <v>144.49244689941406</v>
      </c>
      <c r="R1487">
        <v>214.712646484375</v>
      </c>
      <c r="S1487">
        <v>25.584177017211914</v>
      </c>
      <c r="T1487">
        <v>27.416326522827148</v>
      </c>
      <c r="U1487">
        <v>20.93242073059082</v>
      </c>
      <c r="V1487">
        <v>216.2855224609375</v>
      </c>
      <c r="W1487">
        <v>296.48080444335938</v>
      </c>
      <c r="X1487">
        <v>20.569223403930664</v>
      </c>
      <c r="Y1487">
        <v>326.11679077148438</v>
      </c>
      <c r="Z1487">
        <v>567.92218017578125</v>
      </c>
      <c r="AA1487">
        <v>257.62069702148438</v>
      </c>
      <c r="AB1487">
        <v>212.78416442871094</v>
      </c>
      <c r="AC1487">
        <v>167.18559265136719</v>
      </c>
      <c r="AD1487">
        <v>144.97511291503906</v>
      </c>
      <c r="AE1487">
        <v>306.80233764648438</v>
      </c>
      <c r="AG1487">
        <v>100.89244079589844</v>
      </c>
      <c r="AH1487">
        <v>496.36312866210938</v>
      </c>
      <c r="AI1487">
        <v>427.19577026367188</v>
      </c>
      <c r="AJ1487">
        <v>561.420654296875</v>
      </c>
      <c r="AK1487">
        <v>94.995292663574219</v>
      </c>
      <c r="AL1487">
        <v>240.07846069335938</v>
      </c>
    </row>
    <row r="1488" spans="1:38" s="3" customFormat="1" x14ac:dyDescent="0.25">
      <c r="A1488" s="4">
        <v>43772.75</v>
      </c>
      <c r="B1488" s="7">
        <v>31.373999999999999</v>
      </c>
      <c r="C1488" s="7">
        <v>38.484999999999999</v>
      </c>
      <c r="D1488" s="7">
        <v>16.61</v>
      </c>
      <c r="E1488" s="7">
        <v>376.40600000000001</v>
      </c>
      <c r="F1488" s="7">
        <v>57.896000000000001</v>
      </c>
      <c r="G1488" s="7">
        <v>153.36500000000001</v>
      </c>
      <c r="H1488" s="7">
        <v>151.018</v>
      </c>
      <c r="I1488" s="7">
        <v>4.008</v>
      </c>
      <c r="J1488" s="7">
        <v>22.045000000000002</v>
      </c>
      <c r="K1488" s="7">
        <v>150.46799999999999</v>
      </c>
      <c r="L1488" s="7">
        <v>3.831</v>
      </c>
      <c r="M1488" s="7">
        <v>274.39299999999997</v>
      </c>
      <c r="N1488" s="7">
        <v>3.4870000000000001</v>
      </c>
      <c r="O1488">
        <v>30.637353897094727</v>
      </c>
      <c r="P1488">
        <v>44.542125701904297</v>
      </c>
      <c r="Q1488">
        <v>149.39859008789063</v>
      </c>
      <c r="R1488">
        <v>219.88737487792969</v>
      </c>
      <c r="S1488">
        <v>44.659317016601563</v>
      </c>
      <c r="T1488">
        <v>27.348030090332031</v>
      </c>
      <c r="U1488">
        <v>23.450469970703125</v>
      </c>
      <c r="V1488">
        <v>222.32008361816406</v>
      </c>
      <c r="W1488">
        <v>304.78875732421875</v>
      </c>
      <c r="X1488">
        <v>23.270341873168945</v>
      </c>
      <c r="Y1488">
        <v>323.69186401367188</v>
      </c>
      <c r="Z1488">
        <v>555.54132080078125</v>
      </c>
      <c r="AA1488">
        <v>290.17904663085938</v>
      </c>
      <c r="AB1488">
        <v>282.20669555664063</v>
      </c>
      <c r="AC1488">
        <v>152.44200134277344</v>
      </c>
      <c r="AD1488">
        <v>151.08749389648438</v>
      </c>
      <c r="AE1488">
        <v>315.34719848632813</v>
      </c>
      <c r="AG1488">
        <v>112.607666015625</v>
      </c>
      <c r="AH1488">
        <v>487.12252807617188</v>
      </c>
      <c r="AI1488">
        <v>460.04953002929688</v>
      </c>
      <c r="AJ1488">
        <v>561.40008544921875</v>
      </c>
      <c r="AK1488">
        <v>105.86270904541016</v>
      </c>
      <c r="AL1488">
        <v>267.97305297851563</v>
      </c>
    </row>
    <row r="1489" spans="1:38" s="3" customFormat="1" x14ac:dyDescent="0.25">
      <c r="A1489" s="4">
        <v>43772.791666666664</v>
      </c>
      <c r="B1489" s="7">
        <v>31.856000000000002</v>
      </c>
      <c r="C1489" s="7">
        <v>38.534999999999997</v>
      </c>
      <c r="D1489" s="7">
        <v>16.623999999999999</v>
      </c>
      <c r="E1489" s="7">
        <v>382.28500000000003</v>
      </c>
      <c r="F1489" s="7">
        <v>56.902000000000001</v>
      </c>
      <c r="G1489" s="7">
        <v>154.072</v>
      </c>
      <c r="H1489" s="7">
        <v>149.952</v>
      </c>
      <c r="I1489" s="7">
        <v>3.847</v>
      </c>
      <c r="J1489" s="7">
        <v>26.933</v>
      </c>
      <c r="K1489" s="7">
        <v>150.42699999999999</v>
      </c>
      <c r="L1489" s="7">
        <v>3.8380000000000001</v>
      </c>
      <c r="M1489" s="7">
        <v>273.83600000000001</v>
      </c>
      <c r="N1489" s="7">
        <v>3.508</v>
      </c>
      <c r="O1489">
        <v>30.867786407470703</v>
      </c>
      <c r="P1489">
        <v>44.590965270996094</v>
      </c>
      <c r="Q1489">
        <v>149.75064086914063</v>
      </c>
      <c r="R1489">
        <v>219.87947082519531</v>
      </c>
      <c r="S1489">
        <v>41.756202697753906</v>
      </c>
      <c r="T1489">
        <v>28.302776336669922</v>
      </c>
      <c r="U1489">
        <v>23.625717163085938</v>
      </c>
      <c r="V1489">
        <v>222.35366821289063</v>
      </c>
      <c r="W1489">
        <v>304.6844482421875</v>
      </c>
      <c r="X1489">
        <v>23.284494400024414</v>
      </c>
      <c r="Y1489">
        <v>327.27963256835938</v>
      </c>
      <c r="Z1489">
        <v>558.7489013671875</v>
      </c>
      <c r="AA1489">
        <v>294.24920654296875</v>
      </c>
      <c r="AB1489">
        <v>280.58746337890625</v>
      </c>
      <c r="AC1489">
        <v>153.14407348632813</v>
      </c>
      <c r="AD1489">
        <v>151.95037841796875</v>
      </c>
      <c r="AE1489">
        <v>315.036376953125</v>
      </c>
      <c r="AG1489">
        <v>113.31931304931641</v>
      </c>
      <c r="AH1489">
        <v>490.200927734375</v>
      </c>
      <c r="AI1489">
        <v>464.16171264648438</v>
      </c>
      <c r="AJ1489">
        <v>565.33770751953125</v>
      </c>
      <c r="AK1489">
        <v>107.15141296386719</v>
      </c>
      <c r="AL1489">
        <v>271.96875</v>
      </c>
    </row>
    <row r="1490" spans="1:38" s="3" customFormat="1" x14ac:dyDescent="0.25">
      <c r="A1490" s="4">
        <v>43772.833333333336</v>
      </c>
      <c r="B1490" s="7">
        <v>31.384</v>
      </c>
      <c r="C1490" s="7">
        <v>37.682000000000002</v>
      </c>
      <c r="D1490" s="7">
        <v>16.763999999999999</v>
      </c>
      <c r="E1490" s="7">
        <v>358.72399999999999</v>
      </c>
      <c r="F1490" s="7">
        <v>56.984000000000002</v>
      </c>
      <c r="G1490" s="7">
        <v>143.834</v>
      </c>
      <c r="H1490" s="7">
        <v>146.667</v>
      </c>
      <c r="I1490" s="7">
        <v>3.3239999999999998</v>
      </c>
      <c r="J1490" s="7">
        <v>26.484000000000002</v>
      </c>
      <c r="K1490" s="7">
        <v>146.477</v>
      </c>
      <c r="L1490" s="7">
        <v>3.347</v>
      </c>
      <c r="M1490" s="7">
        <v>270.18</v>
      </c>
      <c r="N1490" s="7">
        <v>3.0859999999999999</v>
      </c>
      <c r="O1490">
        <v>18.890827178955078</v>
      </c>
      <c r="P1490">
        <v>46.666667938232422</v>
      </c>
      <c r="Q1490">
        <v>146.0247802734375</v>
      </c>
      <c r="R1490">
        <v>212.01058959960938</v>
      </c>
      <c r="S1490">
        <v>38.414390563964844</v>
      </c>
      <c r="T1490">
        <v>22.219879150390625</v>
      </c>
      <c r="U1490">
        <v>20.061466217041016</v>
      </c>
      <c r="V1490">
        <v>214.80130004882813</v>
      </c>
      <c r="W1490">
        <v>298.58236694335938</v>
      </c>
      <c r="X1490">
        <v>19.85917854309082</v>
      </c>
      <c r="Y1490">
        <v>335.62881469726563</v>
      </c>
      <c r="Z1490">
        <v>570.9603271484375</v>
      </c>
      <c r="AA1490">
        <v>247.78106689453125</v>
      </c>
      <c r="AB1490">
        <v>249.51992797851563</v>
      </c>
      <c r="AC1490">
        <v>158.85226440429688</v>
      </c>
      <c r="AD1490">
        <v>149.55654907226563</v>
      </c>
      <c r="AE1490">
        <v>305.31332397460938</v>
      </c>
      <c r="AG1490">
        <v>98.22039794921875</v>
      </c>
      <c r="AH1490">
        <v>492.81900024414063</v>
      </c>
      <c r="AI1490">
        <v>361.09280395507813</v>
      </c>
      <c r="AJ1490">
        <v>566.4322509765625</v>
      </c>
      <c r="AK1490">
        <v>93.199028015136719</v>
      </c>
      <c r="AL1490">
        <v>235.54084777832031</v>
      </c>
    </row>
    <row r="1491" spans="1:38" s="3" customFormat="1" x14ac:dyDescent="0.25">
      <c r="A1491" s="4">
        <v>43772.875</v>
      </c>
      <c r="B1491" s="7">
        <v>29.585000000000001</v>
      </c>
      <c r="C1491" s="7">
        <v>36.746000000000002</v>
      </c>
      <c r="D1491" s="7">
        <v>17.363</v>
      </c>
      <c r="E1491" s="7">
        <v>296.18400000000003</v>
      </c>
      <c r="F1491" s="7">
        <v>59.195</v>
      </c>
      <c r="G1491" s="7">
        <v>140.13999999999999</v>
      </c>
      <c r="H1491" s="7">
        <v>143.31</v>
      </c>
      <c r="I1491" s="7">
        <v>2.8809999999999998</v>
      </c>
      <c r="J1491" s="7">
        <v>16.949000000000002</v>
      </c>
      <c r="K1491" s="7">
        <v>147.196</v>
      </c>
      <c r="L1491" s="7">
        <v>3.359</v>
      </c>
      <c r="M1491" s="7">
        <v>269.23700000000002</v>
      </c>
      <c r="N1491" s="7">
        <v>3.1850000000000001</v>
      </c>
      <c r="O1491">
        <v>16.500158309936523</v>
      </c>
      <c r="P1491">
        <v>49.596797943115234</v>
      </c>
      <c r="Q1491">
        <v>142.65635681152344</v>
      </c>
      <c r="R1491">
        <v>209.89956665039063</v>
      </c>
      <c r="S1491">
        <v>25.500751495361328</v>
      </c>
      <c r="T1491">
        <v>22.030126571655273</v>
      </c>
      <c r="U1491">
        <v>18.538932800292969</v>
      </c>
      <c r="V1491">
        <v>211.24900817871094</v>
      </c>
      <c r="W1491">
        <v>293.27902221679688</v>
      </c>
      <c r="X1491">
        <v>18.451227188110352</v>
      </c>
      <c r="Y1491">
        <v>343.48959350585938</v>
      </c>
      <c r="Z1491">
        <v>576.67291259765625</v>
      </c>
      <c r="AA1491">
        <v>229.14639282226563</v>
      </c>
      <c r="AB1491">
        <v>217.81985473632813</v>
      </c>
      <c r="AC1491">
        <v>166.47994995117188</v>
      </c>
      <c r="AD1491">
        <v>144.45924377441406</v>
      </c>
      <c r="AE1491">
        <v>300.77859497070313</v>
      </c>
      <c r="AG1491">
        <v>92.392524719238281</v>
      </c>
      <c r="AH1491">
        <v>498.71939086914063</v>
      </c>
      <c r="AI1491">
        <v>339.21484375</v>
      </c>
      <c r="AJ1491">
        <v>562.71185302734375</v>
      </c>
      <c r="AK1491">
        <v>87.006538391113281</v>
      </c>
      <c r="AL1491">
        <v>219.22917175292969</v>
      </c>
    </row>
    <row r="1492" spans="1:38" s="3" customFormat="1" x14ac:dyDescent="0.25">
      <c r="A1492" s="4">
        <v>43772.916666666664</v>
      </c>
      <c r="B1492" s="7">
        <v>30.341999999999999</v>
      </c>
      <c r="C1492" s="7">
        <v>36.972999999999999</v>
      </c>
      <c r="D1492" s="7">
        <v>16.526</v>
      </c>
      <c r="E1492" s="7">
        <v>380.78500000000003</v>
      </c>
      <c r="F1492" s="7">
        <v>58.331000000000003</v>
      </c>
      <c r="G1492" s="7">
        <v>144.11500000000001</v>
      </c>
      <c r="H1492" s="7">
        <v>144.91399999999999</v>
      </c>
      <c r="I1492" s="7">
        <v>3.1840000000000002</v>
      </c>
      <c r="J1492" s="7">
        <v>24.033000000000001</v>
      </c>
      <c r="K1492" s="7">
        <v>146.95599999999999</v>
      </c>
      <c r="L1492" s="7">
        <v>3.3980000000000001</v>
      </c>
      <c r="M1492" s="7">
        <v>270.36900000000003</v>
      </c>
      <c r="N1492" s="7">
        <v>3.161</v>
      </c>
      <c r="O1492">
        <v>19.505035400390625</v>
      </c>
      <c r="P1492">
        <v>45.738704681396484</v>
      </c>
      <c r="Q1492">
        <v>144.93086242675781</v>
      </c>
      <c r="R1492">
        <v>213.15019226074219</v>
      </c>
      <c r="S1492">
        <v>43.245674133300781</v>
      </c>
      <c r="T1492">
        <v>24.085334777832031</v>
      </c>
      <c r="U1492">
        <v>19.717172622680664</v>
      </c>
      <c r="V1492">
        <v>213.68989562988281</v>
      </c>
      <c r="W1492">
        <v>295.71408081054688</v>
      </c>
      <c r="X1492">
        <v>19.672771453857422</v>
      </c>
      <c r="Y1492">
        <v>335.38949584960938</v>
      </c>
      <c r="Z1492">
        <v>572.7265625</v>
      </c>
      <c r="AA1492">
        <v>245.67660522460938</v>
      </c>
      <c r="AB1492">
        <v>258.20895385742188</v>
      </c>
      <c r="AC1492">
        <v>157.36671447753906</v>
      </c>
      <c r="AD1492">
        <v>147.15666198730469</v>
      </c>
      <c r="AE1492">
        <v>303.16311645507813</v>
      </c>
      <c r="AG1492">
        <v>97.226020812988281</v>
      </c>
      <c r="AH1492">
        <v>497.08035278320313</v>
      </c>
      <c r="AI1492">
        <v>351.959716796875</v>
      </c>
      <c r="AJ1492">
        <v>567.3809814453125</v>
      </c>
      <c r="AK1492">
        <v>91.829063415527344</v>
      </c>
      <c r="AL1492">
        <v>233.08998107910156</v>
      </c>
    </row>
    <row r="1493" spans="1:38" s="3" customFormat="1" x14ac:dyDescent="0.25">
      <c r="A1493" s="4">
        <v>43772.958333333336</v>
      </c>
      <c r="B1493" s="7">
        <v>29.469000000000001</v>
      </c>
      <c r="C1493" s="7">
        <v>36.799999999999997</v>
      </c>
      <c r="D1493" s="7">
        <v>17.428000000000001</v>
      </c>
      <c r="E1493" s="7">
        <v>294.81299999999999</v>
      </c>
      <c r="F1493" s="7">
        <v>57.625999999999998</v>
      </c>
      <c r="G1493" s="7">
        <v>139.43100000000001</v>
      </c>
      <c r="H1493" s="7">
        <v>142.13999999999999</v>
      </c>
      <c r="I1493" s="7">
        <v>2.84</v>
      </c>
      <c r="J1493" s="7">
        <v>22.439</v>
      </c>
      <c r="K1493" s="7">
        <v>147.11000000000001</v>
      </c>
      <c r="L1493" s="7">
        <v>3.4169999999999998</v>
      </c>
      <c r="M1493" s="7">
        <v>269.846</v>
      </c>
      <c r="N1493" s="7">
        <v>3.18</v>
      </c>
      <c r="O1493">
        <v>16.484596252441406</v>
      </c>
      <c r="P1493">
        <v>49.564510345458984</v>
      </c>
      <c r="Q1493">
        <v>142.17715454101563</v>
      </c>
      <c r="R1493">
        <v>209.75869750976563</v>
      </c>
      <c r="S1493">
        <v>20.952522277832031</v>
      </c>
      <c r="T1493">
        <v>22.811454772949219</v>
      </c>
      <c r="U1493">
        <v>18.377887725830078</v>
      </c>
      <c r="V1493">
        <v>210.33016967773438</v>
      </c>
      <c r="W1493">
        <v>291.21792602539063</v>
      </c>
      <c r="X1493">
        <v>18.227108001708984</v>
      </c>
      <c r="Y1493">
        <v>345.19741821289063</v>
      </c>
      <c r="Z1493">
        <v>578.9029541015625</v>
      </c>
      <c r="AA1493">
        <v>228.35260009765625</v>
      </c>
      <c r="AB1493">
        <v>215.17869567871094</v>
      </c>
      <c r="AC1493">
        <v>166.35783386230469</v>
      </c>
      <c r="AD1493">
        <v>144.20918273925781</v>
      </c>
      <c r="AE1493">
        <v>298.84954833984375</v>
      </c>
      <c r="AG1493">
        <v>91.029434204101563</v>
      </c>
      <c r="AH1493">
        <v>497.53759765625</v>
      </c>
      <c r="AI1493">
        <v>340.6512451171875</v>
      </c>
      <c r="AJ1493">
        <v>565.2381591796875</v>
      </c>
      <c r="AK1493">
        <v>86.009475708007813</v>
      </c>
      <c r="AL1493">
        <v>218.26708984375</v>
      </c>
    </row>
    <row r="1494" spans="1:38" s="3" customFormat="1" x14ac:dyDescent="0.25">
      <c r="A1494" s="4">
        <v>43773</v>
      </c>
      <c r="B1494" s="7">
        <v>30.353000000000002</v>
      </c>
      <c r="C1494" s="7">
        <v>37.536000000000001</v>
      </c>
      <c r="D1494" s="7">
        <v>17.481000000000002</v>
      </c>
      <c r="E1494" s="7">
        <v>290.81400000000002</v>
      </c>
      <c r="F1494" s="7">
        <v>58.110999999999997</v>
      </c>
      <c r="G1494" s="7">
        <v>140.91300000000001</v>
      </c>
      <c r="H1494" s="7">
        <v>144.46</v>
      </c>
      <c r="I1494" s="7">
        <v>3.0979999999999999</v>
      </c>
      <c r="J1494" s="7">
        <v>32.456000000000003</v>
      </c>
      <c r="K1494" s="7">
        <v>146.59800000000001</v>
      </c>
      <c r="L1494" s="7">
        <v>3.351</v>
      </c>
      <c r="M1494" s="7">
        <v>270.10199999999998</v>
      </c>
      <c r="N1494" s="7">
        <v>3.1720000000000002</v>
      </c>
      <c r="O1494">
        <v>18.200340270996094</v>
      </c>
      <c r="P1494">
        <v>50.018314361572266</v>
      </c>
      <c r="Q1494">
        <v>145.74758911132813</v>
      </c>
      <c r="R1494">
        <v>210.27107238769531</v>
      </c>
      <c r="S1494">
        <v>24.464757919311523</v>
      </c>
      <c r="T1494">
        <v>20.884611129760742</v>
      </c>
      <c r="U1494">
        <v>18.608058929443359</v>
      </c>
      <c r="V1494">
        <v>211.26835632324219</v>
      </c>
      <c r="W1494">
        <v>295.79296875</v>
      </c>
      <c r="X1494">
        <v>18.538288116455078</v>
      </c>
      <c r="Y1494">
        <v>336.34921264648438</v>
      </c>
      <c r="Z1494">
        <v>576.38818359375</v>
      </c>
      <c r="AA1494">
        <v>231.74920654296875</v>
      </c>
      <c r="AB1494">
        <v>204.81484985351563</v>
      </c>
      <c r="AC1494">
        <v>166.64376831054688</v>
      </c>
      <c r="AD1494">
        <v>148.41043090820313</v>
      </c>
      <c r="AE1494">
        <v>301.00619506835938</v>
      </c>
      <c r="AG1494">
        <v>92.122451782226563</v>
      </c>
      <c r="AH1494">
        <v>494.39736938476563</v>
      </c>
      <c r="AI1494">
        <v>356.89739990234375</v>
      </c>
      <c r="AJ1494">
        <v>564.512451171875</v>
      </c>
      <c r="AK1494">
        <v>86.68023681640625</v>
      </c>
      <c r="AL1494">
        <v>219.29072570800781</v>
      </c>
    </row>
    <row r="1495" spans="1:38" s="3" customFormat="1" x14ac:dyDescent="0.25">
      <c r="A1495" s="4">
        <v>43773.041666666664</v>
      </c>
      <c r="B1495" s="7">
        <v>29.559000000000001</v>
      </c>
      <c r="C1495" s="7">
        <v>36.780999999999999</v>
      </c>
      <c r="D1495" s="7">
        <v>17.045000000000002</v>
      </c>
      <c r="E1495" s="7">
        <v>227.43899999999999</v>
      </c>
      <c r="F1495" s="7">
        <v>61.447000000000003</v>
      </c>
      <c r="G1495" s="7">
        <v>141.136</v>
      </c>
      <c r="H1495" s="7">
        <v>142.88900000000001</v>
      </c>
      <c r="I1495" s="7">
        <v>2.92</v>
      </c>
      <c r="J1495" s="7">
        <v>1.81</v>
      </c>
      <c r="K1495" s="7">
        <v>148.589</v>
      </c>
      <c r="L1495" s="7">
        <v>3.5550000000000002</v>
      </c>
      <c r="M1495" s="7">
        <v>269.10899999999998</v>
      </c>
      <c r="N1495" s="7">
        <v>3.4009999999999998</v>
      </c>
      <c r="O1495">
        <v>19.202878952026367</v>
      </c>
      <c r="P1495">
        <v>52.161170959472656</v>
      </c>
      <c r="Q1495">
        <v>140.32565307617188</v>
      </c>
      <c r="R1495">
        <v>204.77565002441406</v>
      </c>
      <c r="S1495">
        <v>0</v>
      </c>
      <c r="T1495">
        <v>13.098989486694336</v>
      </c>
      <c r="U1495">
        <v>17.543346405029297</v>
      </c>
      <c r="V1495">
        <v>208.04948425292969</v>
      </c>
      <c r="W1495">
        <v>283.8258056640625</v>
      </c>
      <c r="X1495">
        <v>17.42333984375</v>
      </c>
      <c r="Y1495">
        <v>331.56289672851563</v>
      </c>
      <c r="Z1495">
        <v>549.6866455078125</v>
      </c>
      <c r="AA1495">
        <v>270.29827880859375</v>
      </c>
      <c r="AB1495">
        <v>193.98724365234375</v>
      </c>
      <c r="AC1495">
        <v>170.0244140625</v>
      </c>
      <c r="AD1495">
        <v>143.7430419921875</v>
      </c>
      <c r="AE1495">
        <v>293.99130249023438</v>
      </c>
      <c r="AG1495">
        <v>78.409217834472656</v>
      </c>
      <c r="AH1495">
        <v>494.10256958007813</v>
      </c>
      <c r="AI1495">
        <v>469.51467895507813</v>
      </c>
      <c r="AJ1495">
        <v>558.948974609375</v>
      </c>
      <c r="AK1495">
        <v>73.510597229003906</v>
      </c>
      <c r="AL1495">
        <v>207.06556701660156</v>
      </c>
    </row>
    <row r="1496" spans="1:38" s="3" customFormat="1" x14ac:dyDescent="0.25">
      <c r="A1496" s="4">
        <v>43773.083333333336</v>
      </c>
      <c r="B1496" s="7">
        <v>25.353999999999999</v>
      </c>
      <c r="C1496" s="7">
        <v>31.965</v>
      </c>
      <c r="D1496" s="7">
        <v>20.042999999999999</v>
      </c>
      <c r="E1496" s="7">
        <v>28.227</v>
      </c>
      <c r="F1496" s="7">
        <v>60.374000000000002</v>
      </c>
      <c r="G1496" s="7">
        <v>71.006</v>
      </c>
      <c r="H1496" s="7">
        <v>139.78200000000001</v>
      </c>
      <c r="I1496" s="7">
        <v>2.5739999999999998</v>
      </c>
      <c r="J1496" s="7">
        <v>0.75900000000000001</v>
      </c>
      <c r="K1496" s="7">
        <v>132.399</v>
      </c>
      <c r="L1496" s="7">
        <v>1.869</v>
      </c>
      <c r="M1496" s="7">
        <v>243.91900000000001</v>
      </c>
      <c r="N1496" s="7">
        <v>1.74</v>
      </c>
      <c r="O1496">
        <v>1.7689175605773926</v>
      </c>
      <c r="P1496">
        <v>2.8066749572753906</v>
      </c>
      <c r="Q1496">
        <v>134.55146789550781</v>
      </c>
      <c r="R1496">
        <v>152.83612060546875</v>
      </c>
      <c r="S1496">
        <v>0</v>
      </c>
      <c r="T1496">
        <v>0</v>
      </c>
      <c r="U1496">
        <v>10.734370231628418</v>
      </c>
      <c r="V1496">
        <v>186.83432006835938</v>
      </c>
      <c r="W1496">
        <v>252.4354248046875</v>
      </c>
      <c r="X1496">
        <v>10.82160758972168</v>
      </c>
      <c r="Y1496">
        <v>282.114990234375</v>
      </c>
      <c r="Z1496">
        <v>490.8974609375</v>
      </c>
      <c r="AA1496">
        <v>20.729331970214844</v>
      </c>
      <c r="AB1496">
        <v>0</v>
      </c>
      <c r="AC1496">
        <v>28.901281356811523</v>
      </c>
      <c r="AD1496">
        <v>144.88142395019531</v>
      </c>
      <c r="AE1496">
        <v>272.86273193359375</v>
      </c>
      <c r="AG1496">
        <v>69.349212646484375</v>
      </c>
      <c r="AH1496">
        <v>397.824951171875</v>
      </c>
      <c r="AI1496">
        <v>431.61260986328125</v>
      </c>
      <c r="AJ1496">
        <v>542.36126708984375</v>
      </c>
      <c r="AK1496">
        <v>69.199951171875</v>
      </c>
      <c r="AL1496">
        <v>20.680702209472656</v>
      </c>
    </row>
    <row r="1497" spans="1:38" s="3" customFormat="1" x14ac:dyDescent="0.25">
      <c r="A1497" s="4">
        <v>43773.125</v>
      </c>
      <c r="B1497" s="7">
        <v>25.518000000000001</v>
      </c>
      <c r="C1497" s="7">
        <v>27.091999999999999</v>
      </c>
      <c r="D1497" s="7">
        <v>20.425999999999998</v>
      </c>
      <c r="E1497" s="7">
        <v>28.228999999999999</v>
      </c>
      <c r="F1497" s="7">
        <v>74.366</v>
      </c>
      <c r="G1497" s="7">
        <v>74.474000000000004</v>
      </c>
      <c r="H1497" s="7">
        <v>139.59299999999999</v>
      </c>
      <c r="I1497" s="7">
        <v>2.577</v>
      </c>
      <c r="J1497" s="7">
        <v>0.76</v>
      </c>
      <c r="K1497" s="7">
        <v>131.86799999999999</v>
      </c>
      <c r="L1497" s="7">
        <v>1.8740000000000001</v>
      </c>
      <c r="M1497" s="7">
        <v>220.57900000000001</v>
      </c>
      <c r="N1497" s="7">
        <v>1.746</v>
      </c>
      <c r="O1497">
        <v>1.7713743448257446</v>
      </c>
      <c r="P1497">
        <v>2.7806267738342285</v>
      </c>
      <c r="Q1497">
        <v>124.09931182861328</v>
      </c>
      <c r="R1497">
        <v>148.29356384277344</v>
      </c>
      <c r="S1497">
        <v>0</v>
      </c>
      <c r="T1497">
        <v>0</v>
      </c>
      <c r="U1497">
        <v>11.16139030456543</v>
      </c>
      <c r="V1497">
        <v>188.39341735839844</v>
      </c>
      <c r="W1497">
        <v>234.67730712890625</v>
      </c>
      <c r="X1497">
        <v>11.276272773742676</v>
      </c>
      <c r="Y1497">
        <v>271.0084228515625</v>
      </c>
      <c r="Z1497">
        <v>469.81198120117188</v>
      </c>
      <c r="AA1497">
        <v>20.919454574584961</v>
      </c>
      <c r="AB1497">
        <v>0</v>
      </c>
      <c r="AC1497">
        <v>26.866266250610352</v>
      </c>
      <c r="AD1497">
        <v>161.94546508789063</v>
      </c>
      <c r="AE1497">
        <v>269.55963134765625</v>
      </c>
      <c r="AG1497">
        <v>69.22650146484375</v>
      </c>
      <c r="AH1497">
        <v>371.57135009765625</v>
      </c>
      <c r="AI1497">
        <v>416.3614501953125</v>
      </c>
      <c r="AJ1497">
        <v>520.85858154296875</v>
      </c>
      <c r="AK1497">
        <v>69.074813842773438</v>
      </c>
      <c r="AL1497">
        <v>20.242137908935547</v>
      </c>
    </row>
    <row r="1498" spans="1:38" s="3" customFormat="1" x14ac:dyDescent="0.25">
      <c r="A1498" s="4">
        <v>43773.166666666664</v>
      </c>
      <c r="B1498" s="7">
        <v>26.117999999999999</v>
      </c>
      <c r="C1498" s="7">
        <v>27.773</v>
      </c>
      <c r="D1498" s="7">
        <v>20.437000000000001</v>
      </c>
      <c r="E1498" s="7">
        <v>28.233000000000001</v>
      </c>
      <c r="F1498" s="7">
        <v>86.067999999999998</v>
      </c>
      <c r="G1498" s="7">
        <v>74.010000000000005</v>
      </c>
      <c r="H1498" s="7">
        <v>139.25</v>
      </c>
      <c r="I1498" s="7">
        <v>2.5430000000000001</v>
      </c>
      <c r="J1498" s="7">
        <v>0</v>
      </c>
      <c r="K1498" s="7">
        <v>132.02000000000001</v>
      </c>
      <c r="L1498" s="7">
        <v>1.8620000000000001</v>
      </c>
      <c r="M1498" s="7">
        <v>200.86699999999999</v>
      </c>
      <c r="N1498" s="7">
        <v>1.73</v>
      </c>
      <c r="O1498">
        <v>1.8870618343353271</v>
      </c>
      <c r="P1498">
        <v>2.7317867279052734</v>
      </c>
      <c r="Q1498">
        <v>115.160400390625</v>
      </c>
      <c r="R1498">
        <v>143.48236083984375</v>
      </c>
      <c r="S1498">
        <v>0</v>
      </c>
      <c r="T1498">
        <v>0</v>
      </c>
      <c r="U1498">
        <v>11.122941970825195</v>
      </c>
      <c r="V1498">
        <v>188.14921569824219</v>
      </c>
      <c r="W1498">
        <v>225.27316284179688</v>
      </c>
      <c r="X1498">
        <v>11.208710670471191</v>
      </c>
      <c r="Y1498">
        <v>257.0155029296875</v>
      </c>
      <c r="Z1498">
        <v>445.99606323242188</v>
      </c>
      <c r="AA1498">
        <v>21.097892761230469</v>
      </c>
      <c r="AB1498">
        <v>0</v>
      </c>
      <c r="AC1498">
        <v>28.199701309204102</v>
      </c>
      <c r="AD1498">
        <v>175.20785522460938</v>
      </c>
      <c r="AE1498">
        <v>269.97503662109375</v>
      </c>
      <c r="AG1498">
        <v>67.688240051269531</v>
      </c>
      <c r="AH1498">
        <v>352.50143432617188</v>
      </c>
      <c r="AI1498">
        <v>402.0904541015625</v>
      </c>
      <c r="AJ1498">
        <v>502.51806640625</v>
      </c>
      <c r="AK1498">
        <v>67.512939453125</v>
      </c>
      <c r="AL1498">
        <v>21.07379150390625</v>
      </c>
    </row>
    <row r="1499" spans="1:38" s="3" customFormat="1" x14ac:dyDescent="0.25">
      <c r="A1499" s="4">
        <v>43773.208333333336</v>
      </c>
      <c r="B1499" s="7">
        <v>26.753</v>
      </c>
      <c r="C1499" s="7">
        <v>28.469000000000001</v>
      </c>
      <c r="D1499" s="7">
        <v>20.451000000000001</v>
      </c>
      <c r="E1499" s="7">
        <v>28.236999999999998</v>
      </c>
      <c r="F1499" s="7">
        <v>92.811999999999998</v>
      </c>
      <c r="G1499" s="7">
        <v>74.688999999999993</v>
      </c>
      <c r="H1499" s="7">
        <v>138.905</v>
      </c>
      <c r="I1499" s="7">
        <v>2.508</v>
      </c>
      <c r="J1499" s="7">
        <v>0.76</v>
      </c>
      <c r="K1499" s="7">
        <v>132.91399999999999</v>
      </c>
      <c r="L1499" s="7">
        <v>1.9339999999999999</v>
      </c>
      <c r="M1499" s="7">
        <v>186.21299999999999</v>
      </c>
      <c r="N1499" s="7">
        <v>1.8160000000000001</v>
      </c>
      <c r="O1499">
        <v>1.8616505861282349</v>
      </c>
      <c r="P1499">
        <v>2.6951098442077637</v>
      </c>
      <c r="Q1499">
        <v>107.44810485839844</v>
      </c>
      <c r="R1499">
        <v>138.41607666015625</v>
      </c>
      <c r="S1499">
        <v>0</v>
      </c>
      <c r="T1499">
        <v>0</v>
      </c>
      <c r="U1499">
        <v>10.942657470703125</v>
      </c>
      <c r="V1499">
        <v>187.50410461425781</v>
      </c>
      <c r="W1499">
        <v>219.74990844726563</v>
      </c>
      <c r="X1499">
        <v>11.028849601745605</v>
      </c>
      <c r="Y1499">
        <v>247.008544921875</v>
      </c>
      <c r="Z1499">
        <v>422.27108764648438</v>
      </c>
      <c r="AA1499">
        <v>21.162458419799805</v>
      </c>
      <c r="AB1499">
        <v>0</v>
      </c>
      <c r="AC1499">
        <v>27.841958999633789</v>
      </c>
      <c r="AD1499">
        <v>183.32926940917969</v>
      </c>
      <c r="AE1499">
        <v>268.18960571289063</v>
      </c>
      <c r="AG1499">
        <v>65.153022766113281</v>
      </c>
      <c r="AH1499">
        <v>336.923095703125</v>
      </c>
      <c r="AI1499">
        <v>386.8367919921875</v>
      </c>
      <c r="AJ1499">
        <v>486.55435180664063</v>
      </c>
      <c r="AK1499">
        <v>64.951545715332031</v>
      </c>
      <c r="AL1499">
        <v>21.382884979248047</v>
      </c>
    </row>
    <row r="1500" spans="1:38" s="3" customFormat="1" x14ac:dyDescent="0.25">
      <c r="A1500" s="4">
        <v>43773.25</v>
      </c>
      <c r="B1500" s="7">
        <v>27.106000000000002</v>
      </c>
      <c r="C1500" s="7">
        <v>28.526</v>
      </c>
      <c r="D1500" s="7">
        <v>20.533999999999999</v>
      </c>
      <c r="E1500" s="7">
        <v>28.283000000000001</v>
      </c>
      <c r="F1500" s="7">
        <v>94.322000000000003</v>
      </c>
      <c r="G1500" s="7">
        <v>96.391000000000005</v>
      </c>
      <c r="H1500" s="7">
        <v>139.108</v>
      </c>
      <c r="I1500" s="7">
        <v>2.528</v>
      </c>
      <c r="J1500" s="7">
        <v>0.755</v>
      </c>
      <c r="K1500" s="7">
        <v>133.4</v>
      </c>
      <c r="L1500" s="7">
        <v>1.984</v>
      </c>
      <c r="M1500" s="7">
        <v>179.06700000000001</v>
      </c>
      <c r="N1500" s="7">
        <v>1.8819999999999999</v>
      </c>
      <c r="O1500">
        <v>1.7515995502471924</v>
      </c>
      <c r="P1500">
        <v>55.429229736328125</v>
      </c>
      <c r="Q1500">
        <v>103.80363464355469</v>
      </c>
      <c r="R1500">
        <v>139.80482482910156</v>
      </c>
      <c r="S1500">
        <v>0</v>
      </c>
      <c r="T1500">
        <v>0</v>
      </c>
      <c r="U1500">
        <v>10.444525718688965</v>
      </c>
      <c r="V1500">
        <v>185.47880554199219</v>
      </c>
      <c r="W1500">
        <v>217.02853393554688</v>
      </c>
      <c r="X1500">
        <v>10.529278755187988</v>
      </c>
      <c r="Y1500">
        <v>235.51126098632813</v>
      </c>
      <c r="Z1500">
        <v>399.94033813476563</v>
      </c>
      <c r="AA1500">
        <v>21.080287933349609</v>
      </c>
      <c r="AB1500">
        <v>14.165789604187012</v>
      </c>
      <c r="AC1500">
        <v>178.27728271484375</v>
      </c>
      <c r="AD1500">
        <v>139.73486328125</v>
      </c>
      <c r="AE1500">
        <v>235.92716979980469</v>
      </c>
      <c r="AG1500">
        <v>62.206256866455078</v>
      </c>
      <c r="AH1500">
        <v>324.1351318359375</v>
      </c>
      <c r="AI1500">
        <v>371.2559814453125</v>
      </c>
      <c r="AJ1500">
        <v>472.36862182617188</v>
      </c>
      <c r="AK1500">
        <v>62.079563140869141</v>
      </c>
      <c r="AL1500">
        <v>21.306961059570313</v>
      </c>
    </row>
    <row r="1501" spans="1:38" s="3" customFormat="1" x14ac:dyDescent="0.25">
      <c r="A1501" s="4">
        <v>43773.291666666664</v>
      </c>
      <c r="B1501" s="7">
        <v>25.248000000000001</v>
      </c>
      <c r="C1501" s="7">
        <v>25.677</v>
      </c>
      <c r="D1501" s="7">
        <v>20.501999999999999</v>
      </c>
      <c r="E1501" s="7">
        <v>42.777999999999999</v>
      </c>
      <c r="F1501" s="7">
        <v>73.406999999999996</v>
      </c>
      <c r="G1501" s="7">
        <v>123.393</v>
      </c>
      <c r="H1501" s="7">
        <v>145.61000000000001</v>
      </c>
      <c r="I1501" s="7">
        <v>3.2069999999999999</v>
      </c>
      <c r="J1501" s="7">
        <v>0.74399999999999999</v>
      </c>
      <c r="K1501" s="7">
        <v>142.643</v>
      </c>
      <c r="L1501" s="7">
        <v>2.91</v>
      </c>
      <c r="M1501" s="7">
        <v>210.22300000000001</v>
      </c>
      <c r="N1501" s="7">
        <v>2.754</v>
      </c>
      <c r="O1501">
        <v>2.8301656246185303</v>
      </c>
      <c r="P1501">
        <v>55.39251708984375</v>
      </c>
      <c r="Q1501">
        <v>145.80270385742188</v>
      </c>
      <c r="R1501">
        <v>160.60250854492188</v>
      </c>
      <c r="S1501">
        <v>0</v>
      </c>
      <c r="T1501">
        <v>1.8462666273117065</v>
      </c>
      <c r="U1501">
        <v>11.592674255371094</v>
      </c>
      <c r="V1501">
        <v>189.89950561523438</v>
      </c>
      <c r="W1501">
        <v>234.45611572265625</v>
      </c>
      <c r="X1501">
        <v>11.655900001525879</v>
      </c>
      <c r="Y1501">
        <v>279.76190185546875</v>
      </c>
      <c r="Z1501">
        <v>311.4530029296875</v>
      </c>
      <c r="AA1501">
        <v>27.002277374267578</v>
      </c>
      <c r="AB1501">
        <v>15.062394142150879</v>
      </c>
      <c r="AC1501">
        <v>177.18136596679688</v>
      </c>
      <c r="AD1501">
        <v>150.50630187988281</v>
      </c>
      <c r="AE1501">
        <v>250.59829711914063</v>
      </c>
      <c r="AG1501">
        <v>42.60247802734375</v>
      </c>
      <c r="AH1501">
        <v>320.32290649414063</v>
      </c>
      <c r="AI1501">
        <v>319.050537109375</v>
      </c>
      <c r="AJ1501">
        <v>345.13385009765625</v>
      </c>
      <c r="AK1501">
        <v>41.19696044921875</v>
      </c>
      <c r="AL1501">
        <v>75.254013061523438</v>
      </c>
    </row>
    <row r="1502" spans="1:38" s="3" customFormat="1" x14ac:dyDescent="0.25">
      <c r="A1502" s="4">
        <v>43773.333333333336</v>
      </c>
      <c r="B1502" s="7">
        <v>28.143999999999998</v>
      </c>
      <c r="C1502" s="7">
        <v>34.896000000000001</v>
      </c>
      <c r="D1502" s="7">
        <v>17.007999999999999</v>
      </c>
      <c r="E1502" s="7">
        <v>289.822</v>
      </c>
      <c r="F1502" s="7">
        <v>58.058999999999997</v>
      </c>
      <c r="G1502" s="7">
        <v>141.87899999999999</v>
      </c>
      <c r="H1502" s="7">
        <v>142.98599999999999</v>
      </c>
      <c r="I1502" s="7">
        <v>2.9430000000000001</v>
      </c>
      <c r="J1502" s="7">
        <v>21.079000000000001</v>
      </c>
      <c r="K1502" s="7">
        <v>146.613</v>
      </c>
      <c r="L1502" s="7">
        <v>3.3119999999999998</v>
      </c>
      <c r="M1502" s="7">
        <v>264.42899999999997</v>
      </c>
      <c r="N1502" s="7">
        <v>3.181</v>
      </c>
      <c r="O1502">
        <v>14.192856788635254</v>
      </c>
      <c r="P1502">
        <v>50.533908843994141</v>
      </c>
      <c r="Q1502">
        <v>143.90357971191406</v>
      </c>
      <c r="R1502">
        <v>201.93905639648438</v>
      </c>
      <c r="S1502">
        <v>24.088567733764648</v>
      </c>
      <c r="T1502">
        <v>19.954761505126953</v>
      </c>
      <c r="U1502">
        <v>15.225188255310059</v>
      </c>
      <c r="V1502">
        <v>201.788818359375</v>
      </c>
      <c r="W1502">
        <v>283.20889282226563</v>
      </c>
      <c r="X1502">
        <v>15.179062843322754</v>
      </c>
      <c r="Y1502">
        <v>319.44442749023438</v>
      </c>
      <c r="Z1502">
        <v>557.95587158203125</v>
      </c>
      <c r="AA1502">
        <v>192.57269287109375</v>
      </c>
      <c r="AB1502">
        <v>205.50930786132813</v>
      </c>
      <c r="AC1502">
        <v>167.69895935058594</v>
      </c>
      <c r="AD1502">
        <v>146.74172973632813</v>
      </c>
      <c r="AE1502">
        <v>293.57192993164063</v>
      </c>
      <c r="AG1502">
        <v>78.115592956542969</v>
      </c>
      <c r="AH1502">
        <v>492.609375</v>
      </c>
      <c r="AI1502">
        <v>322.797607421875</v>
      </c>
      <c r="AJ1502">
        <v>555.8719482421875</v>
      </c>
      <c r="AK1502">
        <v>74.399055480957031</v>
      </c>
      <c r="AL1502">
        <v>186.06443786621094</v>
      </c>
    </row>
    <row r="1503" spans="1:38" s="3" customFormat="1" x14ac:dyDescent="0.25">
      <c r="A1503" s="4">
        <v>43773.375</v>
      </c>
      <c r="B1503" s="7">
        <v>29.215</v>
      </c>
      <c r="C1503" s="7">
        <v>36.509</v>
      </c>
      <c r="D1503" s="7">
        <v>17.302</v>
      </c>
      <c r="E1503" s="7">
        <v>306.947</v>
      </c>
      <c r="F1503" s="7">
        <v>57.231999999999999</v>
      </c>
      <c r="G1503" s="7">
        <v>139.74199999999999</v>
      </c>
      <c r="H1503" s="7">
        <v>140.548</v>
      </c>
      <c r="I1503" s="7">
        <v>2.6509999999999998</v>
      </c>
      <c r="J1503" s="7">
        <v>24.044</v>
      </c>
      <c r="K1503" s="7">
        <v>146.61600000000001</v>
      </c>
      <c r="L1503" s="7">
        <v>3.35</v>
      </c>
      <c r="M1503" s="7">
        <v>269.29300000000001</v>
      </c>
      <c r="N1503" s="7">
        <v>3.1579999999999999</v>
      </c>
      <c r="O1503">
        <v>15.529521942138672</v>
      </c>
      <c r="P1503">
        <v>48.804061889648438</v>
      </c>
      <c r="Q1503">
        <v>141.69248962402344</v>
      </c>
      <c r="R1503">
        <v>208.72235107421875</v>
      </c>
      <c r="S1503">
        <v>23.995513916015625</v>
      </c>
      <c r="T1503">
        <v>22.381053924560547</v>
      </c>
      <c r="U1503">
        <v>18.17010498046875</v>
      </c>
      <c r="V1503">
        <v>209.88563537597656</v>
      </c>
      <c r="W1503">
        <v>291.42965698242188</v>
      </c>
      <c r="X1503">
        <v>18.148962020874023</v>
      </c>
      <c r="Y1503">
        <v>340.35379028320313</v>
      </c>
      <c r="Z1503">
        <v>578.6007080078125</v>
      </c>
      <c r="AA1503">
        <v>227.13983154296875</v>
      </c>
      <c r="AB1503">
        <v>219.56863403320313</v>
      </c>
      <c r="AC1503">
        <v>165.17704772949219</v>
      </c>
      <c r="AD1503">
        <v>141.40843200683594</v>
      </c>
      <c r="AE1503">
        <v>298.86431884765625</v>
      </c>
      <c r="AG1503">
        <v>91.234275817871094</v>
      </c>
      <c r="AH1503">
        <v>498.46725463867188</v>
      </c>
      <c r="AI1503">
        <v>339.60882568359375</v>
      </c>
      <c r="AJ1503">
        <v>563.69561767578125</v>
      </c>
      <c r="AK1503">
        <v>86.371665954589844</v>
      </c>
      <c r="AL1503">
        <v>217.16461181640625</v>
      </c>
    </row>
    <row r="1504" spans="1:38" s="3" customFormat="1" x14ac:dyDescent="0.25">
      <c r="A1504" s="4">
        <v>43773.416666666664</v>
      </c>
      <c r="B1504" s="7">
        <v>30.568000000000001</v>
      </c>
      <c r="C1504" s="7">
        <v>37.901000000000003</v>
      </c>
      <c r="D1504" s="7">
        <v>17.274000000000001</v>
      </c>
      <c r="E1504" s="7">
        <v>308.88600000000002</v>
      </c>
      <c r="F1504" s="7">
        <v>58.508000000000003</v>
      </c>
      <c r="G1504" s="7">
        <v>139.107</v>
      </c>
      <c r="H1504" s="7">
        <v>141.696</v>
      </c>
      <c r="I1504" s="7">
        <v>2.794</v>
      </c>
      <c r="J1504" s="7">
        <v>24.547000000000001</v>
      </c>
      <c r="K1504" s="7">
        <v>146.761</v>
      </c>
      <c r="L1504" s="7">
        <v>3.3730000000000002</v>
      </c>
      <c r="M1504" s="7">
        <v>269.49900000000002</v>
      </c>
      <c r="N1504" s="7">
        <v>3.149</v>
      </c>
      <c r="O1504">
        <v>16.325099945068359</v>
      </c>
      <c r="P1504">
        <v>48.878105163574219</v>
      </c>
      <c r="Q1504">
        <v>141.11349487304688</v>
      </c>
      <c r="R1504">
        <v>208.18722534179688</v>
      </c>
      <c r="S1504">
        <v>25.76634407043457</v>
      </c>
      <c r="T1504">
        <v>22.764589309692383</v>
      </c>
      <c r="U1504">
        <v>18.223308563232422</v>
      </c>
      <c r="V1504">
        <v>210.07762145996094</v>
      </c>
      <c r="W1504">
        <v>291.11276245117188</v>
      </c>
      <c r="X1504">
        <v>18.161905288696289</v>
      </c>
      <c r="Y1504">
        <v>343.71728515625</v>
      </c>
      <c r="Z1504">
        <v>578.3846435546875</v>
      </c>
      <c r="AA1504">
        <v>228.29383850097656</v>
      </c>
      <c r="AB1504">
        <v>220.1319580078125</v>
      </c>
      <c r="AC1504">
        <v>164.46954345703125</v>
      </c>
      <c r="AD1504">
        <v>143.75546264648438</v>
      </c>
      <c r="AE1504">
        <v>298.89566040039063</v>
      </c>
      <c r="AG1504">
        <v>91.179489135742188</v>
      </c>
      <c r="AH1504">
        <v>496.2977294921875</v>
      </c>
      <c r="AI1504">
        <v>340.04843139648438</v>
      </c>
      <c r="AJ1504">
        <v>563.612548828125</v>
      </c>
      <c r="AK1504">
        <v>86.4967041015625</v>
      </c>
      <c r="AL1504">
        <v>218.95713806152344</v>
      </c>
    </row>
    <row r="1505" spans="1:38" s="3" customFormat="1" x14ac:dyDescent="0.25">
      <c r="A1505" s="4">
        <v>43773.458333333336</v>
      </c>
      <c r="B1505" s="7">
        <v>31.071999999999999</v>
      </c>
      <c r="C1505" s="7">
        <v>38.805999999999997</v>
      </c>
      <c r="D1505" s="7">
        <v>17.283000000000001</v>
      </c>
      <c r="E1505" s="7">
        <v>299.74099999999999</v>
      </c>
      <c r="F1505" s="7">
        <v>59.981999999999999</v>
      </c>
      <c r="G1505" s="7">
        <v>141.012</v>
      </c>
      <c r="H1505" s="7">
        <v>143.21100000000001</v>
      </c>
      <c r="I1505" s="7">
        <v>2.9239999999999999</v>
      </c>
      <c r="J1505" s="7">
        <v>20.791</v>
      </c>
      <c r="K1505" s="7">
        <v>147.107</v>
      </c>
      <c r="L1505" s="7">
        <v>3.4289999999999998</v>
      </c>
      <c r="M1505" s="7">
        <v>270.96300000000002</v>
      </c>
      <c r="N1505" s="7">
        <v>3.2050000000000001</v>
      </c>
      <c r="O1505">
        <v>18.199501037597656</v>
      </c>
      <c r="P1505">
        <v>49.226505279541016</v>
      </c>
      <c r="Q1505">
        <v>141.04571533203125</v>
      </c>
      <c r="R1505">
        <v>209.4749755859375</v>
      </c>
      <c r="S1505">
        <v>26.194461822509766</v>
      </c>
      <c r="T1505">
        <v>23.568214416503906</v>
      </c>
      <c r="U1505">
        <v>19.006439208984375</v>
      </c>
      <c r="V1505">
        <v>211.91616821289063</v>
      </c>
      <c r="W1505">
        <v>292.5128173828125</v>
      </c>
      <c r="X1505">
        <v>18.902290344238281</v>
      </c>
      <c r="Y1505">
        <v>343.16531372070313</v>
      </c>
      <c r="Z1505">
        <v>575.7147216796875</v>
      </c>
      <c r="AA1505">
        <v>237.33934020996094</v>
      </c>
      <c r="AB1505">
        <v>222.33712768554688</v>
      </c>
      <c r="AC1505">
        <v>165.92796325683594</v>
      </c>
      <c r="AD1505">
        <v>143.52325439453125</v>
      </c>
      <c r="AE1505">
        <v>300.4639892578125</v>
      </c>
      <c r="AG1505">
        <v>94.424751281738281</v>
      </c>
      <c r="AH1505">
        <v>494.65655517578125</v>
      </c>
      <c r="AI1505">
        <v>340.8720703125</v>
      </c>
      <c r="AJ1505">
        <v>563.617431640625</v>
      </c>
      <c r="AK1505">
        <v>89.99267578125</v>
      </c>
      <c r="AL1505">
        <v>227.59956359863281</v>
      </c>
    </row>
    <row r="1506" spans="1:38" s="3" customFormat="1" x14ac:dyDescent="0.25">
      <c r="A1506" s="4">
        <v>43773.5</v>
      </c>
      <c r="B1506" s="7">
        <v>32.786000000000001</v>
      </c>
      <c r="C1506" s="7">
        <v>39.615000000000002</v>
      </c>
      <c r="D1506" s="7">
        <v>16.756</v>
      </c>
      <c r="E1506" s="7">
        <v>351.036</v>
      </c>
      <c r="F1506" s="7">
        <v>59.045000000000002</v>
      </c>
      <c r="G1506" s="7">
        <v>148.13200000000001</v>
      </c>
      <c r="H1506" s="7">
        <v>148.47</v>
      </c>
      <c r="I1506" s="7">
        <v>3.5659999999999998</v>
      </c>
      <c r="J1506" s="7">
        <v>29.050999999999998</v>
      </c>
      <c r="K1506" s="7">
        <v>148.30500000000001</v>
      </c>
      <c r="L1506" s="7">
        <v>3.5710000000000002</v>
      </c>
      <c r="M1506" s="7">
        <v>271.935</v>
      </c>
      <c r="N1506" s="7">
        <v>3.2559999999999998</v>
      </c>
      <c r="O1506">
        <v>26.082576751708984</v>
      </c>
      <c r="P1506">
        <v>46.153846740722656</v>
      </c>
      <c r="Q1506">
        <v>147.1387939453125</v>
      </c>
      <c r="R1506">
        <v>215.47366333007813</v>
      </c>
      <c r="S1506">
        <v>38.109249114990234</v>
      </c>
      <c r="T1506">
        <v>26.198341369628906</v>
      </c>
      <c r="U1506">
        <v>21.549783706665039</v>
      </c>
      <c r="V1506">
        <v>218.11244201660156</v>
      </c>
      <c r="W1506">
        <v>300.32424926757813</v>
      </c>
      <c r="X1506">
        <v>21.234350204467773</v>
      </c>
      <c r="Y1506">
        <v>324.367431640625</v>
      </c>
      <c r="Z1506">
        <v>563.30206298828125</v>
      </c>
      <c r="AA1506">
        <v>266.83026123046875</v>
      </c>
      <c r="AB1506">
        <v>260.7867431640625</v>
      </c>
      <c r="AC1506">
        <v>156.83760070800781</v>
      </c>
      <c r="AD1506">
        <v>149.37118530273438</v>
      </c>
      <c r="AE1506">
        <v>310.16796875</v>
      </c>
      <c r="AG1506">
        <v>104.01791381835938</v>
      </c>
      <c r="AH1506">
        <v>493.29489135742188</v>
      </c>
      <c r="AI1506">
        <v>421.9288330078125</v>
      </c>
      <c r="AJ1506">
        <v>563.65814208984375</v>
      </c>
      <c r="AK1506">
        <v>98.531867980957031</v>
      </c>
      <c r="AL1506">
        <v>248.76081848144531</v>
      </c>
    </row>
    <row r="1507" spans="1:38" s="3" customFormat="1" x14ac:dyDescent="0.25">
      <c r="A1507" s="4">
        <v>43773.541666666664</v>
      </c>
      <c r="B1507" s="7">
        <v>32.225000000000001</v>
      </c>
      <c r="C1507" s="7">
        <v>38.893000000000001</v>
      </c>
      <c r="D1507" s="7">
        <v>16.555</v>
      </c>
      <c r="E1507" s="7">
        <v>384.36599999999999</v>
      </c>
      <c r="F1507" s="7">
        <v>57.912999999999997</v>
      </c>
      <c r="G1507" s="7">
        <v>152.446</v>
      </c>
      <c r="H1507" s="7">
        <v>149.48099999999999</v>
      </c>
      <c r="I1507" s="7">
        <v>3.798</v>
      </c>
      <c r="J1507" s="7">
        <v>30.018999999999998</v>
      </c>
      <c r="K1507" s="7">
        <v>150.054</v>
      </c>
      <c r="L1507" s="7">
        <v>3.8050000000000002</v>
      </c>
      <c r="M1507" s="7">
        <v>272.71600000000001</v>
      </c>
      <c r="N1507" s="7">
        <v>3.4630000000000001</v>
      </c>
      <c r="O1507">
        <v>30.036367416381836</v>
      </c>
      <c r="P1507">
        <v>46.218967437744141</v>
      </c>
      <c r="Q1507">
        <v>149.1663818359375</v>
      </c>
      <c r="R1507">
        <v>218.12985229492188</v>
      </c>
      <c r="S1507">
        <v>41.618999481201172</v>
      </c>
      <c r="T1507">
        <v>29.070537567138672</v>
      </c>
      <c r="U1507">
        <v>23.231075286865234</v>
      </c>
      <c r="V1507">
        <v>221.59852600097656</v>
      </c>
      <c r="W1507">
        <v>304.24615478515625</v>
      </c>
      <c r="X1507">
        <v>23.076923370361328</v>
      </c>
      <c r="Y1507">
        <v>324.82363891601563</v>
      </c>
      <c r="Z1507">
        <v>557.3375244140625</v>
      </c>
      <c r="AA1507">
        <v>288.03530883789063</v>
      </c>
      <c r="AB1507">
        <v>255.45751953125</v>
      </c>
      <c r="AC1507">
        <v>157.36961364746094</v>
      </c>
      <c r="AD1507">
        <v>150.36895751953125</v>
      </c>
      <c r="AE1507">
        <v>313.83303833007813</v>
      </c>
      <c r="AG1507">
        <v>111.66667175292969</v>
      </c>
      <c r="AH1507">
        <v>489.8309326171875</v>
      </c>
      <c r="AI1507">
        <v>456.47537231445313</v>
      </c>
      <c r="AJ1507">
        <v>562.51202392578125</v>
      </c>
      <c r="AK1507">
        <v>105.64800262451172</v>
      </c>
      <c r="AL1507">
        <v>266.81475830078125</v>
      </c>
    </row>
    <row r="1508" spans="1:38" s="3" customFormat="1" x14ac:dyDescent="0.25">
      <c r="A1508" s="4">
        <v>43773.583333333336</v>
      </c>
      <c r="B1508" s="7">
        <v>32.731999999999999</v>
      </c>
      <c r="C1508" s="7">
        <v>39.204000000000001</v>
      </c>
      <c r="D1508" s="7">
        <v>16.463000000000001</v>
      </c>
      <c r="E1508" s="7">
        <v>379.911</v>
      </c>
      <c r="F1508" s="7">
        <v>57.58</v>
      </c>
      <c r="G1508" s="7">
        <v>152.68</v>
      </c>
      <c r="H1508" s="7">
        <v>149.30799999999999</v>
      </c>
      <c r="I1508" s="7">
        <v>3.6960000000000002</v>
      </c>
      <c r="J1508" s="7">
        <v>28.568000000000001</v>
      </c>
      <c r="K1508" s="7">
        <v>150.142</v>
      </c>
      <c r="L1508" s="7">
        <v>3.746</v>
      </c>
      <c r="M1508" s="7">
        <v>273.92099999999999</v>
      </c>
      <c r="N1508" s="7">
        <v>3.4470000000000001</v>
      </c>
      <c r="O1508">
        <v>29.544353485107422</v>
      </c>
      <c r="P1508">
        <v>43.833946228027344</v>
      </c>
      <c r="Q1508">
        <v>146.63491821289063</v>
      </c>
      <c r="R1508">
        <v>218.39688110351563</v>
      </c>
      <c r="S1508">
        <v>41.001071929931641</v>
      </c>
      <c r="T1508">
        <v>27.619768142700195</v>
      </c>
      <c r="U1508">
        <v>23.011804580688477</v>
      </c>
      <c r="V1508">
        <v>222.03718566894531</v>
      </c>
      <c r="W1508">
        <v>303.29364013671875</v>
      </c>
      <c r="X1508">
        <v>22.817605972290039</v>
      </c>
      <c r="Y1508">
        <v>324.6693115234375</v>
      </c>
      <c r="Z1508">
        <v>560.837646484375</v>
      </c>
      <c r="AA1508">
        <v>282.6395263671875</v>
      </c>
      <c r="AB1508">
        <v>289.85302734375</v>
      </c>
      <c r="AC1508">
        <v>150.4884033203125</v>
      </c>
      <c r="AD1508">
        <v>150.21978759765625</v>
      </c>
      <c r="AE1508">
        <v>312.69894409179688</v>
      </c>
      <c r="AG1508">
        <v>110.2706298828125</v>
      </c>
      <c r="AH1508">
        <v>491.460205078125</v>
      </c>
      <c r="AI1508">
        <v>456.97683715820313</v>
      </c>
      <c r="AJ1508">
        <v>562.8077392578125</v>
      </c>
      <c r="AK1508">
        <v>104.27790069580078</v>
      </c>
      <c r="AL1508">
        <v>262.17044067382813</v>
      </c>
    </row>
    <row r="1509" spans="1:38" s="3" customFormat="1" x14ac:dyDescent="0.25">
      <c r="A1509" s="4">
        <v>43773.625</v>
      </c>
      <c r="B1509" s="7">
        <v>32.491999999999997</v>
      </c>
      <c r="C1509" s="7">
        <v>39.548000000000002</v>
      </c>
      <c r="D1509" s="7">
        <v>16.885999999999999</v>
      </c>
      <c r="E1509" s="7">
        <v>344.90800000000002</v>
      </c>
      <c r="F1509" s="7">
        <v>58.279000000000003</v>
      </c>
      <c r="G1509" s="7">
        <v>148.12100000000001</v>
      </c>
      <c r="H1509" s="7">
        <v>147.029</v>
      </c>
      <c r="I1509" s="7">
        <v>3.37</v>
      </c>
      <c r="J1509" s="7">
        <v>27.696000000000002</v>
      </c>
      <c r="K1509" s="7">
        <v>148.09100000000001</v>
      </c>
      <c r="L1509" s="7">
        <v>3.524</v>
      </c>
      <c r="M1509" s="7">
        <v>272.61500000000001</v>
      </c>
      <c r="N1509" s="7">
        <v>3.1850000000000001</v>
      </c>
      <c r="O1509">
        <v>25.880086898803711</v>
      </c>
      <c r="P1509">
        <v>46.603462219238281</v>
      </c>
      <c r="Q1509">
        <v>147.09889221191406</v>
      </c>
      <c r="R1509">
        <v>215.14654541015625</v>
      </c>
      <c r="S1509">
        <v>39.886428833007813</v>
      </c>
      <c r="T1509">
        <v>25.889232635498047</v>
      </c>
      <c r="U1509">
        <v>21.572650909423828</v>
      </c>
      <c r="V1509">
        <v>218.16648864746094</v>
      </c>
      <c r="W1509">
        <v>300.572509765625</v>
      </c>
      <c r="X1509">
        <v>21.18049430847168</v>
      </c>
      <c r="Y1509">
        <v>326.923095703125</v>
      </c>
      <c r="Z1509">
        <v>560.2982177734375</v>
      </c>
      <c r="AA1509">
        <v>264.71466064453125</v>
      </c>
      <c r="AB1509">
        <v>250.07771301269531</v>
      </c>
      <c r="AC1509">
        <v>159.30403137207031</v>
      </c>
      <c r="AD1509">
        <v>148.51321411132813</v>
      </c>
      <c r="AE1509">
        <v>309.9482421875</v>
      </c>
      <c r="AG1509">
        <v>104.6256103515625</v>
      </c>
      <c r="AH1509">
        <v>493.33334350585938</v>
      </c>
      <c r="AI1509">
        <v>436.3521728515625</v>
      </c>
      <c r="AJ1509">
        <v>562.83135986328125</v>
      </c>
      <c r="AK1509">
        <v>98.197540283203125</v>
      </c>
      <c r="AL1509">
        <v>247.24166870117188</v>
      </c>
    </row>
    <row r="1510" spans="1:38" s="3" customFormat="1" x14ac:dyDescent="0.25">
      <c r="A1510" s="4">
        <v>43773.666666666664</v>
      </c>
      <c r="B1510" s="7">
        <v>33.399000000000001</v>
      </c>
      <c r="C1510" s="7">
        <v>40.125999999999998</v>
      </c>
      <c r="D1510" s="7">
        <v>16.456</v>
      </c>
      <c r="E1510" s="7">
        <v>395.64400000000001</v>
      </c>
      <c r="F1510" s="7">
        <v>58.387999999999998</v>
      </c>
      <c r="G1510" s="7">
        <v>152.74100000000001</v>
      </c>
      <c r="H1510" s="7">
        <v>149.90600000000001</v>
      </c>
      <c r="I1510" s="7">
        <v>3.7789999999999999</v>
      </c>
      <c r="J1510" s="7">
        <v>30.587</v>
      </c>
      <c r="K1510" s="7">
        <v>150.43799999999999</v>
      </c>
      <c r="L1510" s="7">
        <v>3.823</v>
      </c>
      <c r="M1510" s="7">
        <v>274.08999999999997</v>
      </c>
      <c r="N1510" s="7">
        <v>3.4870000000000001</v>
      </c>
      <c r="O1510">
        <v>30.044382095336914</v>
      </c>
      <c r="P1510">
        <v>44.723121643066406</v>
      </c>
      <c r="Q1510">
        <v>148.75648498535156</v>
      </c>
      <c r="R1510">
        <v>219.33833312988281</v>
      </c>
      <c r="S1510">
        <v>44.636451721191406</v>
      </c>
      <c r="T1510">
        <v>28.332536697387695</v>
      </c>
      <c r="U1510">
        <v>23.468132019042969</v>
      </c>
      <c r="V1510">
        <v>222.38253784179688</v>
      </c>
      <c r="W1510">
        <v>304.77658081054688</v>
      </c>
      <c r="X1510">
        <v>23.191509246826172</v>
      </c>
      <c r="Y1510">
        <v>326.30035400390625</v>
      </c>
      <c r="Z1510">
        <v>558.51568603515625</v>
      </c>
      <c r="AA1510">
        <v>290.19705200195313</v>
      </c>
      <c r="AB1510">
        <v>267.83026123046875</v>
      </c>
      <c r="AC1510">
        <v>154.02116394042969</v>
      </c>
      <c r="AD1510">
        <v>150.95645141601563</v>
      </c>
      <c r="AE1510">
        <v>314.90274047851563</v>
      </c>
      <c r="AG1510">
        <v>112.55342864990234</v>
      </c>
      <c r="AH1510">
        <v>489.91455078125</v>
      </c>
      <c r="AI1510">
        <v>457.67105102539063</v>
      </c>
      <c r="AJ1510">
        <v>562.77496337890625</v>
      </c>
      <c r="AK1510">
        <v>105.82011413574219</v>
      </c>
      <c r="AL1510">
        <v>268.98721313476563</v>
      </c>
    </row>
    <row r="1511" spans="1:38" s="3" customFormat="1" x14ac:dyDescent="0.25">
      <c r="A1511" s="4">
        <v>43773.708333333336</v>
      </c>
      <c r="B1511" s="7">
        <v>33.088999999999999</v>
      </c>
      <c r="C1511" s="7">
        <v>39.473999999999997</v>
      </c>
      <c r="D1511" s="7">
        <v>16.504000000000001</v>
      </c>
      <c r="E1511" s="7">
        <v>384.10300000000001</v>
      </c>
      <c r="F1511" s="7">
        <v>58.259</v>
      </c>
      <c r="G1511" s="7">
        <v>152.91399999999999</v>
      </c>
      <c r="H1511" s="7">
        <v>150.03299999999999</v>
      </c>
      <c r="I1511" s="7">
        <v>3.786</v>
      </c>
      <c r="J1511" s="7">
        <v>31.263000000000002</v>
      </c>
      <c r="K1511" s="7">
        <v>150.54300000000001</v>
      </c>
      <c r="L1511" s="7">
        <v>3.8319999999999999</v>
      </c>
      <c r="M1511" s="7">
        <v>274.08999999999997</v>
      </c>
      <c r="N1511" s="7">
        <v>3.4910000000000001</v>
      </c>
      <c r="O1511">
        <v>30.047815322875977</v>
      </c>
      <c r="P1511">
        <v>45.084247589111328</v>
      </c>
      <c r="Q1511">
        <v>149.29779052734375</v>
      </c>
      <c r="R1511">
        <v>219.40078735351563</v>
      </c>
      <c r="S1511">
        <v>43.236068725585938</v>
      </c>
      <c r="T1511">
        <v>28.782295227050781</v>
      </c>
      <c r="U1511">
        <v>23.46748161315918</v>
      </c>
      <c r="V1511">
        <v>222.38821411132813</v>
      </c>
      <c r="W1511">
        <v>304.957275390625</v>
      </c>
      <c r="X1511">
        <v>23.204288482666016</v>
      </c>
      <c r="Y1511">
        <v>325.64102172851563</v>
      </c>
      <c r="Z1511">
        <v>558.68048095703125</v>
      </c>
      <c r="AA1511">
        <v>289.84368896484375</v>
      </c>
      <c r="AB1511">
        <v>267.4072265625</v>
      </c>
      <c r="AC1511">
        <v>154.76190185546875</v>
      </c>
      <c r="AD1511">
        <v>151.37193298339844</v>
      </c>
      <c r="AE1511">
        <v>315.018310546875</v>
      </c>
      <c r="AG1511">
        <v>112.64500427246094</v>
      </c>
      <c r="AH1511">
        <v>489.91455078125</v>
      </c>
      <c r="AI1511">
        <v>458.49453735351563</v>
      </c>
      <c r="AJ1511">
        <v>563.48150634765625</v>
      </c>
      <c r="AK1511">
        <v>105.97802734375</v>
      </c>
      <c r="AL1511">
        <v>269.59808349609375</v>
      </c>
    </row>
    <row r="1512" spans="1:38" s="3" customFormat="1" x14ac:dyDescent="0.25">
      <c r="A1512" s="4">
        <v>43773.75</v>
      </c>
      <c r="B1512" s="7">
        <v>32.640999999999998</v>
      </c>
      <c r="C1512" s="7">
        <v>39.115000000000002</v>
      </c>
      <c r="D1512" s="7">
        <v>16.463000000000001</v>
      </c>
      <c r="E1512" s="7">
        <v>380.24</v>
      </c>
      <c r="F1512" s="7">
        <v>58.286999999999999</v>
      </c>
      <c r="G1512" s="7">
        <v>153.79</v>
      </c>
      <c r="H1512" s="7">
        <v>150.245</v>
      </c>
      <c r="I1512" s="7">
        <v>3.8079999999999998</v>
      </c>
      <c r="J1512" s="7">
        <v>29.824000000000002</v>
      </c>
      <c r="K1512" s="7">
        <v>150.66300000000001</v>
      </c>
      <c r="L1512" s="7">
        <v>3.8519999999999999</v>
      </c>
      <c r="M1512" s="7">
        <v>274.08999999999997</v>
      </c>
      <c r="N1512" s="7">
        <v>3.5150000000000001</v>
      </c>
      <c r="O1512">
        <v>30.471738815307617</v>
      </c>
      <c r="P1512">
        <v>44.224666595458984</v>
      </c>
      <c r="Q1512">
        <v>149.53059387207031</v>
      </c>
      <c r="R1512">
        <v>219.86680603027344</v>
      </c>
      <c r="S1512">
        <v>41.308982849121094</v>
      </c>
      <c r="T1512">
        <v>28.164340972900391</v>
      </c>
      <c r="U1512">
        <v>23.573951721191406</v>
      </c>
      <c r="V1512">
        <v>222.60411071777344</v>
      </c>
      <c r="W1512">
        <v>305.03488159179688</v>
      </c>
      <c r="X1512">
        <v>23.291467666625977</v>
      </c>
      <c r="Y1512">
        <v>325.64102172851563</v>
      </c>
      <c r="Z1512">
        <v>558.509521484375</v>
      </c>
      <c r="AA1512">
        <v>291.18618774414063</v>
      </c>
      <c r="AB1512">
        <v>280.74771118164063</v>
      </c>
      <c r="AC1512">
        <v>152.74725341796875</v>
      </c>
      <c r="AD1512">
        <v>151.51945495605469</v>
      </c>
      <c r="AE1512">
        <v>315.25357055664063</v>
      </c>
      <c r="AG1512">
        <v>112.93040466308594</v>
      </c>
      <c r="AH1512">
        <v>489.784423828125</v>
      </c>
      <c r="AI1512">
        <v>460.94894409179688</v>
      </c>
      <c r="AJ1512">
        <v>563.5164794921875</v>
      </c>
      <c r="AK1512">
        <v>106.18804168701172</v>
      </c>
      <c r="AL1512">
        <v>270.12042236328125</v>
      </c>
    </row>
    <row r="1513" spans="1:38" s="3" customFormat="1" x14ac:dyDescent="0.25">
      <c r="A1513" s="4">
        <v>43773.791666666664</v>
      </c>
      <c r="B1513" s="7">
        <v>32.387999999999998</v>
      </c>
      <c r="C1513" s="7">
        <v>38.799999999999997</v>
      </c>
      <c r="D1513" s="7">
        <v>16.469000000000001</v>
      </c>
      <c r="E1513" s="7">
        <v>389.89400000000001</v>
      </c>
      <c r="F1513" s="7">
        <v>57.899000000000001</v>
      </c>
      <c r="G1513" s="7">
        <v>154.08600000000001</v>
      </c>
      <c r="H1513" s="7">
        <v>150.327</v>
      </c>
      <c r="I1513" s="7">
        <v>3.8079999999999998</v>
      </c>
      <c r="J1513" s="7">
        <v>29.97</v>
      </c>
      <c r="K1513" s="7">
        <v>150.64400000000001</v>
      </c>
      <c r="L1513" s="7">
        <v>3.863</v>
      </c>
      <c r="M1513" s="7">
        <v>274.16800000000001</v>
      </c>
      <c r="N1513" s="7">
        <v>3.5209999999999999</v>
      </c>
      <c r="O1513">
        <v>30.508413314819336</v>
      </c>
      <c r="P1513">
        <v>43.907203674316406</v>
      </c>
      <c r="Q1513">
        <v>149.63343811035156</v>
      </c>
      <c r="R1513">
        <v>220.31675720214844</v>
      </c>
      <c r="S1513">
        <v>42.087142944335938</v>
      </c>
      <c r="T1513">
        <v>27.993232727050781</v>
      </c>
      <c r="U1513">
        <v>23.631013870239258</v>
      </c>
      <c r="V1513">
        <v>222.73466491699219</v>
      </c>
      <c r="W1513">
        <v>305.21014404296875</v>
      </c>
      <c r="X1513">
        <v>23.331272125244141</v>
      </c>
      <c r="Y1513">
        <v>325.60440063476563</v>
      </c>
      <c r="Z1513">
        <v>558.4615478515625</v>
      </c>
      <c r="AA1513">
        <v>291.58465576171875</v>
      </c>
      <c r="AB1513">
        <v>282.86721801757813</v>
      </c>
      <c r="AC1513">
        <v>151.40414428710938</v>
      </c>
      <c r="AD1513">
        <v>151.61952209472656</v>
      </c>
      <c r="AE1513">
        <v>315.46820068359375</v>
      </c>
      <c r="AG1513">
        <v>112.91972351074219</v>
      </c>
      <c r="AH1513">
        <v>489.87371826171875</v>
      </c>
      <c r="AI1513">
        <v>460.1961669921875</v>
      </c>
      <c r="AJ1513">
        <v>563.62799072265625</v>
      </c>
      <c r="AK1513">
        <v>106.39153289794922</v>
      </c>
      <c r="AL1513">
        <v>270.15304565429688</v>
      </c>
    </row>
    <row r="1514" spans="1:38" s="3" customFormat="1" x14ac:dyDescent="0.25">
      <c r="A1514" s="4">
        <v>43773.833333333336</v>
      </c>
      <c r="B1514" s="7">
        <v>32.076999999999998</v>
      </c>
      <c r="C1514" s="7">
        <v>38.606999999999999</v>
      </c>
      <c r="D1514" s="7">
        <v>16.48</v>
      </c>
      <c r="E1514" s="7">
        <v>374.52</v>
      </c>
      <c r="F1514" s="7">
        <v>57.633000000000003</v>
      </c>
      <c r="G1514" s="7">
        <v>154.22399999999999</v>
      </c>
      <c r="H1514" s="7">
        <v>150.453</v>
      </c>
      <c r="I1514" s="7">
        <v>3.8370000000000002</v>
      </c>
      <c r="J1514" s="7">
        <v>30.716000000000001</v>
      </c>
      <c r="K1514" s="7">
        <v>150.69200000000001</v>
      </c>
      <c r="L1514" s="7">
        <v>3.8820000000000001</v>
      </c>
      <c r="M1514" s="7">
        <v>274.26600000000002</v>
      </c>
      <c r="N1514" s="7">
        <v>3.528</v>
      </c>
      <c r="O1514">
        <v>30.836542129516602</v>
      </c>
      <c r="P1514">
        <v>45.177047729492188</v>
      </c>
      <c r="Q1514">
        <v>149.71347045898438</v>
      </c>
      <c r="R1514">
        <v>220.46052551269531</v>
      </c>
      <c r="S1514">
        <v>41.431205749511719</v>
      </c>
      <c r="T1514">
        <v>28.635396957397461</v>
      </c>
      <c r="U1514">
        <v>23.660318374633789</v>
      </c>
      <c r="V1514">
        <v>222.818359375</v>
      </c>
      <c r="W1514">
        <v>305.32791137695313</v>
      </c>
      <c r="X1514">
        <v>23.380870819091797</v>
      </c>
      <c r="Y1514">
        <v>325.26251220703125</v>
      </c>
      <c r="Z1514">
        <v>558.09259033203125</v>
      </c>
      <c r="AA1514">
        <v>293.2369384765625</v>
      </c>
      <c r="AB1514">
        <v>268.79107666015625</v>
      </c>
      <c r="AC1514">
        <v>154.91452026367188</v>
      </c>
      <c r="AD1514">
        <v>151.64495849609375</v>
      </c>
      <c r="AE1514">
        <v>315.58514404296875</v>
      </c>
      <c r="AG1514">
        <v>112.98992919921875</v>
      </c>
      <c r="AH1514">
        <v>489.65432739257813</v>
      </c>
      <c r="AI1514">
        <v>461.5452880859375</v>
      </c>
      <c r="AJ1514">
        <v>563.551513671875</v>
      </c>
      <c r="AK1514">
        <v>106.58689880371094</v>
      </c>
      <c r="AL1514">
        <v>271.47186279296875</v>
      </c>
    </row>
    <row r="1515" spans="1:38" s="3" customFormat="1" x14ac:dyDescent="0.25">
      <c r="A1515" s="4">
        <v>43773.875</v>
      </c>
      <c r="B1515" s="7">
        <v>31.83</v>
      </c>
      <c r="C1515" s="7">
        <v>38.396999999999998</v>
      </c>
      <c r="D1515" s="7">
        <v>16.495000000000001</v>
      </c>
      <c r="E1515" s="7">
        <v>377.78899999999999</v>
      </c>
      <c r="F1515" s="7">
        <v>57.390999999999998</v>
      </c>
      <c r="G1515" s="7">
        <v>154.07499999999999</v>
      </c>
      <c r="H1515" s="7">
        <v>150.483</v>
      </c>
      <c r="I1515" s="7">
        <v>3.8220000000000001</v>
      </c>
      <c r="J1515" s="7">
        <v>30.638000000000002</v>
      </c>
      <c r="K1515" s="7">
        <v>150.785</v>
      </c>
      <c r="L1515" s="7">
        <v>3.875</v>
      </c>
      <c r="M1515" s="7">
        <v>274.20800000000003</v>
      </c>
      <c r="N1515" s="7">
        <v>3.5259999999999998</v>
      </c>
      <c r="O1515">
        <v>30.561923980712891</v>
      </c>
      <c r="P1515">
        <v>44.603172302246094</v>
      </c>
      <c r="Q1515">
        <v>149.73110961914063</v>
      </c>
      <c r="R1515">
        <v>220.44740295410156</v>
      </c>
      <c r="S1515">
        <v>43.552021026611328</v>
      </c>
      <c r="T1515">
        <v>28.301425933837891</v>
      </c>
      <c r="U1515">
        <v>23.646154403686523</v>
      </c>
      <c r="V1515">
        <v>222.77606201171875</v>
      </c>
      <c r="W1515">
        <v>305.2703857421875</v>
      </c>
      <c r="X1515">
        <v>23.371835708618164</v>
      </c>
      <c r="Y1515">
        <v>325.17703247070313</v>
      </c>
      <c r="Z1515">
        <v>558.31768798828125</v>
      </c>
      <c r="AA1515">
        <v>292.30593872070313</v>
      </c>
      <c r="AB1515">
        <v>269.27334594726563</v>
      </c>
      <c r="AC1515">
        <v>154.15139770507813</v>
      </c>
      <c r="AD1515">
        <v>151.68057250976563</v>
      </c>
      <c r="AE1515">
        <v>315.52597045898438</v>
      </c>
      <c r="AG1515">
        <v>113.24481964111328</v>
      </c>
      <c r="AH1515">
        <v>489.8328857421875</v>
      </c>
      <c r="AI1515">
        <v>460.46185302734375</v>
      </c>
      <c r="AJ1515">
        <v>563.62799072265625</v>
      </c>
      <c r="AK1515">
        <v>106.50387573242188</v>
      </c>
      <c r="AL1515">
        <v>270.28396606445313</v>
      </c>
    </row>
    <row r="1516" spans="1:38" s="3" customFormat="1" x14ac:dyDescent="0.25">
      <c r="A1516" s="4">
        <v>43773.916666666664</v>
      </c>
      <c r="B1516" s="7">
        <v>31.707000000000001</v>
      </c>
      <c r="C1516" s="7">
        <v>38.164999999999999</v>
      </c>
      <c r="D1516" s="7">
        <v>16.451000000000001</v>
      </c>
      <c r="E1516" s="7">
        <v>370.30200000000002</v>
      </c>
      <c r="F1516" s="7">
        <v>57.143000000000001</v>
      </c>
      <c r="G1516" s="7">
        <v>154.309</v>
      </c>
      <c r="H1516" s="7">
        <v>150.50399999999999</v>
      </c>
      <c r="I1516" s="7">
        <v>3.8530000000000002</v>
      </c>
      <c r="J1516" s="7">
        <v>31.116</v>
      </c>
      <c r="K1516" s="7">
        <v>150.84200000000001</v>
      </c>
      <c r="L1516" s="7">
        <v>3.8839999999999999</v>
      </c>
      <c r="M1516" s="7">
        <v>274.26600000000002</v>
      </c>
      <c r="N1516" s="7">
        <v>3.5430000000000001</v>
      </c>
      <c r="O1516">
        <v>30.844772338867188</v>
      </c>
      <c r="P1516">
        <v>45.152626037597656</v>
      </c>
      <c r="Q1516">
        <v>149.81114196777344</v>
      </c>
      <c r="R1516">
        <v>220.46836853027344</v>
      </c>
      <c r="S1516">
        <v>43.281074523925781</v>
      </c>
      <c r="T1516">
        <v>28.741727828979492</v>
      </c>
      <c r="U1516">
        <v>23.71827507019043</v>
      </c>
      <c r="V1516">
        <v>222.92840576171875</v>
      </c>
      <c r="W1516">
        <v>305.405517578125</v>
      </c>
      <c r="X1516">
        <v>23.425207138061523</v>
      </c>
      <c r="Y1516">
        <v>325.25030517578125</v>
      </c>
      <c r="Z1516">
        <v>557.8466796875</v>
      </c>
      <c r="AA1516">
        <v>293.42532348632813</v>
      </c>
      <c r="AB1516">
        <v>269.40548706054688</v>
      </c>
      <c r="AC1516">
        <v>154.76190185546875</v>
      </c>
      <c r="AD1516">
        <v>151.73483276367188</v>
      </c>
      <c r="AE1516">
        <v>315.5067138671875</v>
      </c>
      <c r="AG1516">
        <v>113.08184051513672</v>
      </c>
      <c r="AH1516">
        <v>489.52423095703125</v>
      </c>
      <c r="AI1516">
        <v>465.4197998046875</v>
      </c>
      <c r="AJ1516">
        <v>563.551513671875</v>
      </c>
      <c r="AK1516">
        <v>106.78063201904297</v>
      </c>
      <c r="AL1516">
        <v>271.12545776367188</v>
      </c>
    </row>
    <row r="1517" spans="1:38" s="3" customFormat="1" x14ac:dyDescent="0.25">
      <c r="A1517" s="4">
        <v>43773.958333333336</v>
      </c>
      <c r="B1517" s="7">
        <v>30.641999999999999</v>
      </c>
      <c r="C1517" s="7">
        <v>37.755000000000003</v>
      </c>
      <c r="D1517" s="7">
        <v>16.896999999999998</v>
      </c>
      <c r="E1517" s="7">
        <v>355.161</v>
      </c>
      <c r="F1517" s="7">
        <v>57.084000000000003</v>
      </c>
      <c r="G1517" s="7">
        <v>148.72399999999999</v>
      </c>
      <c r="H1517" s="7">
        <v>148.15700000000001</v>
      </c>
      <c r="I1517" s="7">
        <v>3.4940000000000002</v>
      </c>
      <c r="J1517" s="7">
        <v>29.053999999999998</v>
      </c>
      <c r="K1517" s="7">
        <v>148.072</v>
      </c>
      <c r="L1517" s="7">
        <v>3.524</v>
      </c>
      <c r="M1517" s="7">
        <v>273.34800000000001</v>
      </c>
      <c r="N1517" s="7">
        <v>3.2429999999999999</v>
      </c>
      <c r="O1517">
        <v>25.650405883789063</v>
      </c>
      <c r="P1517">
        <v>47.448108673095703</v>
      </c>
      <c r="Q1517">
        <v>148.05915832519531</v>
      </c>
      <c r="R1517">
        <v>216.94694519042969</v>
      </c>
      <c r="S1517">
        <v>36.374111175537109</v>
      </c>
      <c r="T1517">
        <v>26.8385009765625</v>
      </c>
      <c r="U1517">
        <v>21.262353897094727</v>
      </c>
      <c r="V1517">
        <v>217.2882080078125</v>
      </c>
      <c r="W1517">
        <v>300.40536499023438</v>
      </c>
      <c r="X1517">
        <v>20.975824356079102</v>
      </c>
      <c r="Y1517">
        <v>325.1597900390625</v>
      </c>
      <c r="Z1517">
        <v>559.80206298828125</v>
      </c>
      <c r="AA1517">
        <v>261.3143310546875</v>
      </c>
      <c r="AB1517">
        <v>230.88191223144531</v>
      </c>
      <c r="AC1517">
        <v>162.14895629882813</v>
      </c>
      <c r="AD1517">
        <v>149.78703308105469</v>
      </c>
      <c r="AE1517">
        <v>310.65789794921875</v>
      </c>
      <c r="AG1517">
        <v>103.34652709960938</v>
      </c>
      <c r="AH1517">
        <v>494.55352783203125</v>
      </c>
      <c r="AI1517">
        <v>436.08132934570313</v>
      </c>
      <c r="AJ1517">
        <v>564.68603515625</v>
      </c>
      <c r="AK1517">
        <v>96.665672302246094</v>
      </c>
      <c r="AL1517">
        <v>244.10464477539063</v>
      </c>
    </row>
    <row r="1518" spans="1:38" s="3" customFormat="1" x14ac:dyDescent="0.25">
      <c r="A1518" s="4">
        <v>43774</v>
      </c>
      <c r="B1518" s="7">
        <v>31.22</v>
      </c>
      <c r="C1518" s="7">
        <v>37.654000000000003</v>
      </c>
      <c r="D1518" s="7">
        <v>16.393000000000001</v>
      </c>
      <c r="E1518" s="7">
        <v>403.31599999999997</v>
      </c>
      <c r="F1518" s="7">
        <v>56.481000000000002</v>
      </c>
      <c r="G1518" s="7">
        <v>154.15299999999999</v>
      </c>
      <c r="H1518" s="7">
        <v>150.52600000000001</v>
      </c>
      <c r="I1518" s="7">
        <v>3.8149999999999999</v>
      </c>
      <c r="J1518" s="7">
        <v>32.881</v>
      </c>
      <c r="K1518" s="7">
        <v>150.852</v>
      </c>
      <c r="L1518" s="7">
        <v>3.879</v>
      </c>
      <c r="M1518" s="7">
        <v>274.36700000000002</v>
      </c>
      <c r="N1518" s="7">
        <v>3.48</v>
      </c>
      <c r="O1518">
        <v>30.68071174621582</v>
      </c>
      <c r="P1518">
        <v>44.297924041748047</v>
      </c>
      <c r="Q1518">
        <v>149.47030639648438</v>
      </c>
      <c r="R1518">
        <v>220.50224304199219</v>
      </c>
      <c r="S1518">
        <v>42.500583648681641</v>
      </c>
      <c r="T1518">
        <v>28.636362075805664</v>
      </c>
      <c r="U1518">
        <v>23.689811706542969</v>
      </c>
      <c r="V1518">
        <v>222.89241027832031</v>
      </c>
      <c r="W1518">
        <v>305.29833984375</v>
      </c>
      <c r="X1518">
        <v>23.390964508056641</v>
      </c>
      <c r="Y1518">
        <v>324.33251953125</v>
      </c>
      <c r="Z1518">
        <v>557.60687255859375</v>
      </c>
      <c r="AA1518">
        <v>292.68045043945313</v>
      </c>
      <c r="AB1518">
        <v>275.97439575195313</v>
      </c>
      <c r="AC1518">
        <v>152.74725341796875</v>
      </c>
      <c r="AD1518">
        <v>151.13542175292969</v>
      </c>
      <c r="AE1518">
        <v>315.55474853515625</v>
      </c>
      <c r="AG1518">
        <v>113.36080932617188</v>
      </c>
      <c r="AH1518">
        <v>489.33999633789063</v>
      </c>
      <c r="AI1518">
        <v>465.84738159179688</v>
      </c>
      <c r="AJ1518">
        <v>564.8609619140625</v>
      </c>
      <c r="AK1518">
        <v>105.8397216796875</v>
      </c>
      <c r="AL1518">
        <v>271.0780029296875</v>
      </c>
    </row>
    <row r="1519" spans="1:38" s="3" customFormat="1" x14ac:dyDescent="0.25">
      <c r="A1519" s="4">
        <v>43774.041666666664</v>
      </c>
      <c r="B1519" s="7">
        <v>28.795999999999999</v>
      </c>
      <c r="C1519" s="7">
        <v>35.914000000000001</v>
      </c>
      <c r="D1519" s="7">
        <v>17.178999999999998</v>
      </c>
      <c r="E1519" s="7">
        <v>316.66899999999998</v>
      </c>
      <c r="F1519" s="7">
        <v>56.838000000000001</v>
      </c>
      <c r="G1519" s="7">
        <v>141.21100000000001</v>
      </c>
      <c r="H1519" s="7">
        <v>143.50299999999999</v>
      </c>
      <c r="I1519" s="7">
        <v>3.02</v>
      </c>
      <c r="J1519" s="7">
        <v>18.024000000000001</v>
      </c>
      <c r="K1519" s="7">
        <v>146.94499999999999</v>
      </c>
      <c r="L1519" s="7">
        <v>3.427</v>
      </c>
      <c r="M1519" s="7">
        <v>270.80500000000001</v>
      </c>
      <c r="N1519" s="7">
        <v>3.177</v>
      </c>
      <c r="O1519">
        <v>19.425056457519531</v>
      </c>
      <c r="P1519">
        <v>48.1644287109375</v>
      </c>
      <c r="Q1519">
        <v>143.85429382324219</v>
      </c>
      <c r="R1519">
        <v>211.23416137695313</v>
      </c>
      <c r="S1519">
        <v>26.299917221069336</v>
      </c>
      <c r="T1519">
        <v>23.447349548339844</v>
      </c>
      <c r="U1519">
        <v>19.411478042602539</v>
      </c>
      <c r="V1519">
        <v>212.82514953613281</v>
      </c>
      <c r="W1519">
        <v>295.93603515625</v>
      </c>
      <c r="X1519">
        <v>19.355281829833984</v>
      </c>
      <c r="Y1519">
        <v>337.81033325195313</v>
      </c>
      <c r="Z1519">
        <v>574.17364501953125</v>
      </c>
      <c r="AA1519">
        <v>243.05398559570313</v>
      </c>
      <c r="AB1519">
        <v>235.685302734375</v>
      </c>
      <c r="AC1519">
        <v>163.22169494628906</v>
      </c>
      <c r="AD1519">
        <v>145.18017578125</v>
      </c>
      <c r="AE1519">
        <v>302.39328002929688</v>
      </c>
      <c r="AG1519">
        <v>95.58843994140625</v>
      </c>
      <c r="AH1519">
        <v>494.90655517578125</v>
      </c>
      <c r="AI1519">
        <v>361.23672485351563</v>
      </c>
      <c r="AJ1519">
        <v>564.010986328125</v>
      </c>
      <c r="AK1519">
        <v>90.465560913085938</v>
      </c>
      <c r="AL1519">
        <v>230.34721374511719</v>
      </c>
    </row>
    <row r="1520" spans="1:38" s="3" customFormat="1" x14ac:dyDescent="0.25">
      <c r="A1520" s="4">
        <v>43774.083333333336</v>
      </c>
      <c r="B1520" s="7">
        <v>28.635999999999999</v>
      </c>
      <c r="C1520" s="7">
        <v>35.677999999999997</v>
      </c>
      <c r="D1520" s="7">
        <v>17.236999999999998</v>
      </c>
      <c r="E1520" s="7">
        <v>308.738</v>
      </c>
      <c r="F1520" s="7">
        <v>56.622999999999998</v>
      </c>
      <c r="G1520" s="7">
        <v>140.31800000000001</v>
      </c>
      <c r="H1520" s="7">
        <v>142.922</v>
      </c>
      <c r="I1520" s="7">
        <v>2.899</v>
      </c>
      <c r="J1520" s="7">
        <v>22.407</v>
      </c>
      <c r="K1520" s="7">
        <v>146.67500000000001</v>
      </c>
      <c r="L1520" s="7">
        <v>3.3679999999999999</v>
      </c>
      <c r="M1520" s="7">
        <v>269.97500000000002</v>
      </c>
      <c r="N1520" s="7">
        <v>3.1669999999999998</v>
      </c>
      <c r="O1520">
        <v>17.929758071899414</v>
      </c>
      <c r="P1520">
        <v>48.540348052978516</v>
      </c>
      <c r="Q1520">
        <v>142.29258728027344</v>
      </c>
      <c r="R1520">
        <v>211.08418273925781</v>
      </c>
      <c r="S1520">
        <v>25.628227233886719</v>
      </c>
      <c r="T1520">
        <v>22.484127044677734</v>
      </c>
      <c r="U1520">
        <v>18.854759216308594</v>
      </c>
      <c r="V1520">
        <v>211.43798828125</v>
      </c>
      <c r="W1520">
        <v>293.65206909179688</v>
      </c>
      <c r="X1520">
        <v>18.721864700317383</v>
      </c>
      <c r="Y1520">
        <v>341.27728271484375</v>
      </c>
      <c r="Z1520">
        <v>576.8660888671875</v>
      </c>
      <c r="AA1520">
        <v>237.26506042480469</v>
      </c>
      <c r="AB1520">
        <v>224.03530883789063</v>
      </c>
      <c r="AC1520">
        <v>164.30986022949219</v>
      </c>
      <c r="AD1520">
        <v>144.7283935546875</v>
      </c>
      <c r="AE1520">
        <v>300.51025390625</v>
      </c>
      <c r="AG1520">
        <v>93.611526489257813</v>
      </c>
      <c r="AH1520">
        <v>495.05172729492188</v>
      </c>
      <c r="AI1520">
        <v>346.92745971679688</v>
      </c>
      <c r="AJ1520">
        <v>563.00946044921875</v>
      </c>
      <c r="AK1520">
        <v>88.644233703613281</v>
      </c>
      <c r="AL1520">
        <v>225.82058715820313</v>
      </c>
    </row>
    <row r="1521" spans="1:38" s="3" customFormat="1" x14ac:dyDescent="0.25">
      <c r="A1521" s="4">
        <v>43774.125</v>
      </c>
      <c r="B1521" s="7">
        <v>29.038</v>
      </c>
      <c r="C1521" s="7">
        <v>35.612000000000002</v>
      </c>
      <c r="D1521" s="7">
        <v>16.611000000000001</v>
      </c>
      <c r="E1521" s="7">
        <v>383.20499999999998</v>
      </c>
      <c r="F1521" s="7">
        <v>55.301000000000002</v>
      </c>
      <c r="G1521" s="7">
        <v>144.88200000000001</v>
      </c>
      <c r="H1521" s="7">
        <v>146.84399999999999</v>
      </c>
      <c r="I1521" s="7">
        <v>3.3780000000000001</v>
      </c>
      <c r="J1521" s="7">
        <v>29.167000000000002</v>
      </c>
      <c r="K1521" s="7">
        <v>147.15700000000001</v>
      </c>
      <c r="L1521" s="7">
        <v>3.44</v>
      </c>
      <c r="M1521" s="7">
        <v>273.13299999999998</v>
      </c>
      <c r="N1521" s="7">
        <v>3.1360000000000001</v>
      </c>
      <c r="O1521">
        <v>20.742650985717773</v>
      </c>
      <c r="P1521">
        <v>45.852664947509766</v>
      </c>
      <c r="Q1521">
        <v>147.26014709472656</v>
      </c>
      <c r="R1521">
        <v>213.41250610351563</v>
      </c>
      <c r="S1521">
        <v>39.413414001464844</v>
      </c>
      <c r="T1521">
        <v>25.993036270141602</v>
      </c>
      <c r="U1521">
        <v>20.591409683227539</v>
      </c>
      <c r="V1521">
        <v>215.77049255371094</v>
      </c>
      <c r="W1521">
        <v>298.74127197265625</v>
      </c>
      <c r="X1521">
        <v>20.402803421020508</v>
      </c>
      <c r="Y1521">
        <v>332.84494018554688</v>
      </c>
      <c r="Z1521">
        <v>563.87469482421875</v>
      </c>
      <c r="AA1521">
        <v>254.15025329589844</v>
      </c>
      <c r="AB1521">
        <v>251.89595031738281</v>
      </c>
      <c r="AC1521">
        <v>157.5091552734375</v>
      </c>
      <c r="AD1521">
        <v>148.48670959472656</v>
      </c>
      <c r="AE1521">
        <v>306.95272827148438</v>
      </c>
      <c r="AG1521">
        <v>101.16199493408203</v>
      </c>
      <c r="AH1521">
        <v>491.88037109375</v>
      </c>
      <c r="AI1521">
        <v>372.1510009765625</v>
      </c>
      <c r="AJ1521">
        <v>561.49261474609375</v>
      </c>
      <c r="AK1521">
        <v>95.479042053222656</v>
      </c>
      <c r="AL1521">
        <v>240.86224365234375</v>
      </c>
    </row>
    <row r="1522" spans="1:38" s="3" customFormat="1" x14ac:dyDescent="0.25">
      <c r="A1522" s="4">
        <v>43774.166666666664</v>
      </c>
      <c r="B1522" s="7">
        <v>30.728000000000002</v>
      </c>
      <c r="C1522" s="7">
        <v>36.914000000000001</v>
      </c>
      <c r="D1522" s="7">
        <v>16.353999999999999</v>
      </c>
      <c r="E1522" s="7">
        <v>404.15</v>
      </c>
      <c r="F1522" s="7">
        <v>57.066000000000003</v>
      </c>
      <c r="G1522" s="7">
        <v>152.20400000000001</v>
      </c>
      <c r="H1522" s="7">
        <v>150.196</v>
      </c>
      <c r="I1522" s="7">
        <v>3.79</v>
      </c>
      <c r="J1522" s="7">
        <v>35.341999999999999</v>
      </c>
      <c r="K1522" s="7">
        <v>149.578</v>
      </c>
      <c r="L1522" s="7">
        <v>3.7189999999999999</v>
      </c>
      <c r="M1522" s="7">
        <v>271.97000000000003</v>
      </c>
      <c r="N1522" s="7">
        <v>3.399</v>
      </c>
      <c r="O1522">
        <v>29.343994140625</v>
      </c>
      <c r="P1522">
        <v>44.835166931152344</v>
      </c>
      <c r="Q1522">
        <v>148.46238708496094</v>
      </c>
      <c r="R1522">
        <v>219.0242919921875</v>
      </c>
      <c r="S1522">
        <v>47.271766662597656</v>
      </c>
      <c r="T1522">
        <v>28.291131973266602</v>
      </c>
      <c r="U1522">
        <v>22.784969329833984</v>
      </c>
      <c r="V1522">
        <v>221.181640625</v>
      </c>
      <c r="W1522">
        <v>302.731201171875</v>
      </c>
      <c r="X1522">
        <v>22.553998947143555</v>
      </c>
      <c r="Y1522">
        <v>325.1160888671875</v>
      </c>
      <c r="Z1522">
        <v>560.76922607421875</v>
      </c>
      <c r="AA1522">
        <v>282.25494384765625</v>
      </c>
      <c r="AB1522">
        <v>257.04769897460938</v>
      </c>
      <c r="AC1522">
        <v>156.4713134765625</v>
      </c>
      <c r="AD1522">
        <v>150.91389465332031</v>
      </c>
      <c r="AE1522">
        <v>313.7774658203125</v>
      </c>
      <c r="AG1522">
        <v>109.27386474609375</v>
      </c>
      <c r="AH1522">
        <v>492.11077880859375</v>
      </c>
      <c r="AI1522">
        <v>467.31533813476563</v>
      </c>
      <c r="AJ1522">
        <v>566.576171875</v>
      </c>
      <c r="AK1522">
        <v>102.77900695800781</v>
      </c>
      <c r="AL1522">
        <v>259.76779174804688</v>
      </c>
    </row>
    <row r="1523" spans="1:38" s="3" customFormat="1" x14ac:dyDescent="0.25">
      <c r="A1523" s="4">
        <v>43774.208333333336</v>
      </c>
      <c r="B1523" s="7">
        <v>30.905999999999999</v>
      </c>
      <c r="C1523" s="7">
        <v>37.265000000000001</v>
      </c>
      <c r="D1523" s="7">
        <v>16.597000000000001</v>
      </c>
      <c r="E1523" s="7">
        <v>375.52300000000002</v>
      </c>
      <c r="F1523" s="7">
        <v>56.158000000000001</v>
      </c>
      <c r="G1523" s="7">
        <v>154.43199999999999</v>
      </c>
      <c r="H1523" s="7">
        <v>150.262</v>
      </c>
      <c r="I1523" s="7">
        <v>3.8220000000000001</v>
      </c>
      <c r="J1523" s="7">
        <v>34.56</v>
      </c>
      <c r="K1523" s="7">
        <v>150.834</v>
      </c>
      <c r="L1523" s="7">
        <v>3.8660000000000001</v>
      </c>
      <c r="M1523" s="7">
        <v>274.30099999999999</v>
      </c>
      <c r="N1523" s="7">
        <v>3.56</v>
      </c>
      <c r="O1523">
        <v>31.097272872924805</v>
      </c>
      <c r="P1523">
        <v>45.689865112304688</v>
      </c>
      <c r="Q1523">
        <v>149.93894958496094</v>
      </c>
      <c r="R1523">
        <v>220.63914489746094</v>
      </c>
      <c r="S1523">
        <v>39.242412567138672</v>
      </c>
      <c r="T1523">
        <v>29.595952987670898</v>
      </c>
      <c r="U1523">
        <v>23.824068069458008</v>
      </c>
      <c r="V1523">
        <v>222.69721984863281</v>
      </c>
      <c r="W1523">
        <v>305.44784545898438</v>
      </c>
      <c r="X1523">
        <v>23.399164199829102</v>
      </c>
      <c r="Y1523">
        <v>324.52923583984375</v>
      </c>
      <c r="Z1523">
        <v>557.14862060546875</v>
      </c>
      <c r="AA1523">
        <v>295.07928466796875</v>
      </c>
      <c r="AB1523">
        <v>261.40249633789063</v>
      </c>
      <c r="AC1523">
        <v>156.22711181640625</v>
      </c>
      <c r="AD1523">
        <v>151.89254760742188</v>
      </c>
      <c r="AE1523">
        <v>316.18832397460938</v>
      </c>
      <c r="AG1523">
        <v>113.84616088867188</v>
      </c>
      <c r="AH1523">
        <v>491.06271362304688</v>
      </c>
      <c r="AI1523">
        <v>461.90414428710938</v>
      </c>
      <c r="AJ1523">
        <v>563.4749755859375</v>
      </c>
      <c r="AK1523">
        <v>106.80435180664063</v>
      </c>
      <c r="AL1523">
        <v>271.75</v>
      </c>
    </row>
    <row r="1524" spans="1:38" s="3" customFormat="1" x14ac:dyDescent="0.25">
      <c r="A1524" s="4">
        <v>43774.25</v>
      </c>
      <c r="B1524" s="7">
        <v>30.716999999999999</v>
      </c>
      <c r="C1524" s="7">
        <v>37.125</v>
      </c>
      <c r="D1524" s="7">
        <v>16.462</v>
      </c>
      <c r="E1524" s="7">
        <v>387.887</v>
      </c>
      <c r="F1524" s="7">
        <v>56.162999999999997</v>
      </c>
      <c r="G1524" s="7">
        <v>154.43199999999999</v>
      </c>
      <c r="H1524" s="7">
        <v>150.72</v>
      </c>
      <c r="I1524" s="7">
        <v>3.8620000000000001</v>
      </c>
      <c r="J1524" s="7">
        <v>32.445</v>
      </c>
      <c r="K1524" s="7">
        <v>151.09299999999999</v>
      </c>
      <c r="L1524" s="7">
        <v>3.899</v>
      </c>
      <c r="M1524" s="7">
        <v>274.55599999999998</v>
      </c>
      <c r="N1524" s="7">
        <v>3.5569999999999999</v>
      </c>
      <c r="O1524">
        <v>31.125518798828125</v>
      </c>
      <c r="P1524">
        <v>44.395606994628906</v>
      </c>
      <c r="Q1524">
        <v>149.97938537597656</v>
      </c>
      <c r="R1524">
        <v>220.66850280761719</v>
      </c>
      <c r="S1524">
        <v>44.347812652587891</v>
      </c>
      <c r="T1524">
        <v>28.578893661499023</v>
      </c>
      <c r="U1524">
        <v>23.816642761230469</v>
      </c>
      <c r="V1524">
        <v>223.15573120117188</v>
      </c>
      <c r="W1524">
        <v>305.64645385742188</v>
      </c>
      <c r="X1524">
        <v>23.55067253112793</v>
      </c>
      <c r="Y1524">
        <v>324.80328369140625</v>
      </c>
      <c r="Z1524">
        <v>557.0489501953125</v>
      </c>
      <c r="AA1524">
        <v>294.5267333984375</v>
      </c>
      <c r="AB1524">
        <v>277.98419189453125</v>
      </c>
      <c r="AC1524">
        <v>152.74725341796875</v>
      </c>
      <c r="AD1524">
        <v>151.94308471679688</v>
      </c>
      <c r="AE1524">
        <v>315.99838256835938</v>
      </c>
      <c r="AG1524">
        <v>113.91941833496094</v>
      </c>
      <c r="AH1524">
        <v>489.4615478515625</v>
      </c>
      <c r="AI1524">
        <v>468.15365600585938</v>
      </c>
      <c r="AJ1524">
        <v>563.48150634765625</v>
      </c>
      <c r="AK1524">
        <v>107.25057983398438</v>
      </c>
      <c r="AL1524">
        <v>271.84735107421875</v>
      </c>
    </row>
    <row r="1525" spans="1:38" s="3" customFormat="1" x14ac:dyDescent="0.25">
      <c r="A1525" s="4">
        <v>43774.291666666664</v>
      </c>
      <c r="B1525" s="7">
        <v>30.567</v>
      </c>
      <c r="C1525" s="7">
        <v>36.939</v>
      </c>
      <c r="D1525" s="7">
        <v>16.553999999999998</v>
      </c>
      <c r="E1525" s="7">
        <v>382.18900000000002</v>
      </c>
      <c r="F1525" s="7">
        <v>56.499000000000002</v>
      </c>
      <c r="G1525" s="7">
        <v>154.72499999999999</v>
      </c>
      <c r="H1525" s="7">
        <v>150.78100000000001</v>
      </c>
      <c r="I1525" s="7">
        <v>3.8580000000000001</v>
      </c>
      <c r="J1525" s="7">
        <v>31.87</v>
      </c>
      <c r="K1525" s="7">
        <v>151.33199999999999</v>
      </c>
      <c r="L1525" s="7">
        <v>3.9289999999999998</v>
      </c>
      <c r="M1525" s="7">
        <v>274.428</v>
      </c>
      <c r="N1525" s="7">
        <v>3.6</v>
      </c>
      <c r="O1525">
        <v>30.983844757080078</v>
      </c>
      <c r="P1525">
        <v>45.616607666015625</v>
      </c>
      <c r="Q1525">
        <v>150.07705688476563</v>
      </c>
      <c r="R1525">
        <v>221.02381896972656</v>
      </c>
      <c r="S1525">
        <v>42.611534118652344</v>
      </c>
      <c r="T1525">
        <v>29.731443405151367</v>
      </c>
      <c r="U1525">
        <v>23.999486923217773</v>
      </c>
      <c r="V1525">
        <v>223.55419921875</v>
      </c>
      <c r="W1525">
        <v>306.12399291992188</v>
      </c>
      <c r="X1525">
        <v>23.721612930297852</v>
      </c>
      <c r="Y1525">
        <v>324.80734252929688</v>
      </c>
      <c r="Z1525">
        <v>556.96820068359375</v>
      </c>
      <c r="AA1525">
        <v>296.69692993164063</v>
      </c>
      <c r="AB1525">
        <v>258.92135620117188</v>
      </c>
      <c r="AC1525">
        <v>156.4713134765625</v>
      </c>
      <c r="AD1525">
        <v>151.9893798828125</v>
      </c>
      <c r="AE1525">
        <v>316.28704833984375</v>
      </c>
      <c r="AG1525">
        <v>114.98343658447266</v>
      </c>
      <c r="AH1525">
        <v>489.83477783203125</v>
      </c>
      <c r="AI1525">
        <v>461.67044067382813</v>
      </c>
      <c r="AJ1525">
        <v>563.40496826171875</v>
      </c>
      <c r="AK1525">
        <v>107.77938079833984</v>
      </c>
      <c r="AL1525">
        <v>274.35092163085938</v>
      </c>
    </row>
    <row r="1526" spans="1:38" s="3" customFormat="1" x14ac:dyDescent="0.25">
      <c r="A1526" s="4">
        <v>43774.333333333336</v>
      </c>
      <c r="B1526" s="7">
        <v>30.629000000000001</v>
      </c>
      <c r="C1526" s="7">
        <v>37.023000000000003</v>
      </c>
      <c r="D1526" s="7">
        <v>16.428999999999998</v>
      </c>
      <c r="E1526" s="7">
        <v>387.21600000000001</v>
      </c>
      <c r="F1526" s="7">
        <v>56.363</v>
      </c>
      <c r="G1526" s="7">
        <v>154.72499999999999</v>
      </c>
      <c r="H1526" s="7">
        <v>150.60300000000001</v>
      </c>
      <c r="I1526" s="7">
        <v>3.8620000000000001</v>
      </c>
      <c r="J1526" s="7">
        <v>30.202000000000002</v>
      </c>
      <c r="K1526" s="7">
        <v>151.077</v>
      </c>
      <c r="L1526" s="7">
        <v>3.9079999999999999</v>
      </c>
      <c r="M1526" s="7">
        <v>274.53399999999999</v>
      </c>
      <c r="N1526" s="7">
        <v>3.5710000000000002</v>
      </c>
      <c r="O1526">
        <v>31.03862190246582</v>
      </c>
      <c r="P1526">
        <v>44.639804840087891</v>
      </c>
      <c r="Q1526">
        <v>150.17474365234375</v>
      </c>
      <c r="R1526">
        <v>221.09463500976563</v>
      </c>
      <c r="S1526">
        <v>44.327808380126953</v>
      </c>
      <c r="T1526">
        <v>28.840278625488281</v>
      </c>
      <c r="U1526">
        <v>23.820270538330078</v>
      </c>
      <c r="V1526">
        <v>223.2452392578125</v>
      </c>
      <c r="W1526">
        <v>305.64102172851563</v>
      </c>
      <c r="X1526">
        <v>23.573709487915039</v>
      </c>
      <c r="Y1526">
        <v>324.88739013671875</v>
      </c>
      <c r="Z1526">
        <v>557.0489501953125</v>
      </c>
      <c r="AA1526">
        <v>294.90402221679688</v>
      </c>
      <c r="AB1526">
        <v>265.3642578125</v>
      </c>
      <c r="AC1526">
        <v>154.24298095703125</v>
      </c>
      <c r="AD1526">
        <v>151.92832946777344</v>
      </c>
      <c r="AE1526">
        <v>316.18832397460938</v>
      </c>
      <c r="AG1526">
        <v>114.07936859130859</v>
      </c>
      <c r="AH1526">
        <v>489.23077392578125</v>
      </c>
      <c r="AI1526">
        <v>466.06365966796875</v>
      </c>
      <c r="AJ1526">
        <v>563.593017578125</v>
      </c>
      <c r="AK1526">
        <v>107.38212585449219</v>
      </c>
      <c r="AL1526">
        <v>272.3729248046875</v>
      </c>
    </row>
    <row r="1527" spans="1:38" s="3" customFormat="1" x14ac:dyDescent="0.25">
      <c r="A1527" s="4">
        <v>43774.375</v>
      </c>
      <c r="B1527" s="7">
        <v>30.948</v>
      </c>
      <c r="C1527" s="7">
        <v>37.524999999999999</v>
      </c>
      <c r="D1527" s="7">
        <v>16.456</v>
      </c>
      <c r="E1527" s="7">
        <v>380.35</v>
      </c>
      <c r="F1527" s="7">
        <v>56.863</v>
      </c>
      <c r="G1527" s="7">
        <v>154.43199999999999</v>
      </c>
      <c r="H1527" s="7">
        <v>150.51</v>
      </c>
      <c r="I1527" s="7">
        <v>3.8540000000000001</v>
      </c>
      <c r="J1527" s="7">
        <v>30.541</v>
      </c>
      <c r="K1527" s="7">
        <v>151.065</v>
      </c>
      <c r="L1527" s="7">
        <v>3.9079999999999999</v>
      </c>
      <c r="M1527" s="7">
        <v>274.50400000000002</v>
      </c>
      <c r="N1527" s="7">
        <v>3.56</v>
      </c>
      <c r="O1527">
        <v>31.031206130981445</v>
      </c>
      <c r="P1527">
        <v>44.989826202392578</v>
      </c>
      <c r="Q1527">
        <v>150.19155883789063</v>
      </c>
      <c r="R1527">
        <v>221.19598388671875</v>
      </c>
      <c r="S1527">
        <v>42.410636901855469</v>
      </c>
      <c r="T1527">
        <v>28.417396545410156</v>
      </c>
      <c r="U1527">
        <v>23.831014633178711</v>
      </c>
      <c r="V1527">
        <v>223.09390258789063</v>
      </c>
      <c r="W1527">
        <v>305.64102172851563</v>
      </c>
      <c r="X1527">
        <v>23.533903121948242</v>
      </c>
      <c r="Y1527">
        <v>324.90841674804688</v>
      </c>
      <c r="Z1527">
        <v>557.59735107421875</v>
      </c>
      <c r="AA1527">
        <v>294.15289306640625</v>
      </c>
      <c r="AB1527">
        <v>270.28887939453125</v>
      </c>
      <c r="AC1527">
        <v>154.63980102539063</v>
      </c>
      <c r="AD1527">
        <v>151.91781616210938</v>
      </c>
      <c r="AE1527">
        <v>315.99185180664063</v>
      </c>
      <c r="AG1527">
        <v>113.979248046875</v>
      </c>
      <c r="AH1527">
        <v>489.250732421875</v>
      </c>
      <c r="AI1527">
        <v>464.9742431640625</v>
      </c>
      <c r="AJ1527">
        <v>563.66302490234375</v>
      </c>
      <c r="AK1527">
        <v>107.21498107910156</v>
      </c>
      <c r="AL1527">
        <v>271.68377685546875</v>
      </c>
    </row>
    <row r="1528" spans="1:38" s="3" customFormat="1" x14ac:dyDescent="0.25">
      <c r="A1528" s="4">
        <v>43774.416666666664</v>
      </c>
      <c r="B1528" s="7">
        <v>31.26</v>
      </c>
      <c r="C1528" s="7">
        <v>37.843000000000004</v>
      </c>
      <c r="D1528" s="7">
        <v>16.481000000000002</v>
      </c>
      <c r="E1528" s="7">
        <v>384.34199999999998</v>
      </c>
      <c r="F1528" s="7">
        <v>57.003999999999998</v>
      </c>
      <c r="G1528" s="7">
        <v>154.35900000000001</v>
      </c>
      <c r="H1528" s="7">
        <v>150.55000000000001</v>
      </c>
      <c r="I1528" s="7">
        <v>3.8330000000000002</v>
      </c>
      <c r="J1528" s="7">
        <v>30.748999999999999</v>
      </c>
      <c r="K1528" s="7">
        <v>150.93100000000001</v>
      </c>
      <c r="L1528" s="7">
        <v>3.8959999999999999</v>
      </c>
      <c r="M1528" s="7">
        <v>274.40600000000001</v>
      </c>
      <c r="N1528" s="7">
        <v>3.5489999999999999</v>
      </c>
      <c r="O1528">
        <v>30.884124755859375</v>
      </c>
      <c r="P1528">
        <v>45.201465606689453</v>
      </c>
      <c r="Q1528">
        <v>150.09388732910156</v>
      </c>
      <c r="R1528">
        <v>221.07937622070313</v>
      </c>
      <c r="S1528">
        <v>43.703273773193359</v>
      </c>
      <c r="T1528">
        <v>28.269144058227539</v>
      </c>
      <c r="U1528">
        <v>23.789012908935547</v>
      </c>
      <c r="V1528">
        <v>223.04904174804688</v>
      </c>
      <c r="W1528">
        <v>305.63775634765625</v>
      </c>
      <c r="X1528">
        <v>23.482975006103516</v>
      </c>
      <c r="Y1528">
        <v>325.41378784179688</v>
      </c>
      <c r="Z1528">
        <v>557.90362548828125</v>
      </c>
      <c r="AA1528">
        <v>293.40029907226563</v>
      </c>
      <c r="AB1528">
        <v>269.10733032226563</v>
      </c>
      <c r="AC1528">
        <v>154.37118530273438</v>
      </c>
      <c r="AD1528">
        <v>151.87779235839844</v>
      </c>
      <c r="AE1528">
        <v>315.69992065429688</v>
      </c>
      <c r="AG1528">
        <v>113.73281097412109</v>
      </c>
      <c r="AH1528">
        <v>489.44161987304688</v>
      </c>
      <c r="AI1528">
        <v>461.892578125</v>
      </c>
      <c r="AJ1528">
        <v>563.44000244140625</v>
      </c>
      <c r="AK1528">
        <v>106.88352203369141</v>
      </c>
      <c r="AL1528">
        <v>271.26803588867188</v>
      </c>
    </row>
    <row r="1529" spans="1:38" s="3" customFormat="1" x14ac:dyDescent="0.25">
      <c r="A1529" s="4">
        <v>43774.458333333336</v>
      </c>
      <c r="B1529" s="7">
        <v>31.366</v>
      </c>
      <c r="C1529" s="7">
        <v>37.975000000000001</v>
      </c>
      <c r="D1529" s="7">
        <v>16.495000000000001</v>
      </c>
      <c r="E1529" s="7">
        <v>378.59199999999998</v>
      </c>
      <c r="F1529" s="7">
        <v>56.728000000000002</v>
      </c>
      <c r="G1529" s="7">
        <v>153.99299999999999</v>
      </c>
      <c r="H1529" s="7">
        <v>150.041</v>
      </c>
      <c r="I1529" s="7">
        <v>3.7909999999999999</v>
      </c>
      <c r="J1529" s="7">
        <v>29.895</v>
      </c>
      <c r="K1529" s="7">
        <v>150.76400000000001</v>
      </c>
      <c r="L1529" s="7">
        <v>3.847</v>
      </c>
      <c r="M1529" s="7">
        <v>273.55700000000002</v>
      </c>
      <c r="N1529" s="7">
        <v>3.5179999999999998</v>
      </c>
      <c r="O1529">
        <v>30.556514739990234</v>
      </c>
      <c r="P1529">
        <v>44.869354248046875</v>
      </c>
      <c r="Q1529">
        <v>149.43020629882813</v>
      </c>
      <c r="R1529">
        <v>220.90048217773438</v>
      </c>
      <c r="S1529">
        <v>42.263839721679688</v>
      </c>
      <c r="T1529">
        <v>27.980134963989258</v>
      </c>
      <c r="U1529">
        <v>23.569059371948242</v>
      </c>
      <c r="V1529">
        <v>222.80488586425781</v>
      </c>
      <c r="W1529">
        <v>305.2896728515625</v>
      </c>
      <c r="X1529">
        <v>23.303455352783203</v>
      </c>
      <c r="Y1529">
        <v>324.50820922851563</v>
      </c>
      <c r="Z1529">
        <v>559.9620361328125</v>
      </c>
      <c r="AA1529">
        <v>292.2825927734375</v>
      </c>
      <c r="AB1529">
        <v>270.03302001953125</v>
      </c>
      <c r="AC1529">
        <v>154.43629455566406</v>
      </c>
      <c r="AD1529">
        <v>151.26509094238281</v>
      </c>
      <c r="AE1529">
        <v>315.401123046875</v>
      </c>
      <c r="AG1529">
        <v>113.12632751464844</v>
      </c>
      <c r="AH1529">
        <v>490.95022583007813</v>
      </c>
      <c r="AI1529">
        <v>459.79977416992188</v>
      </c>
      <c r="AJ1529">
        <v>565.154296875</v>
      </c>
      <c r="AK1529">
        <v>106.20834350585938</v>
      </c>
      <c r="AL1529">
        <v>270.21328735351563</v>
      </c>
    </row>
    <row r="1530" spans="1:38" s="3" customFormat="1" x14ac:dyDescent="0.25">
      <c r="A1530" s="4">
        <v>43774.5</v>
      </c>
      <c r="B1530" s="7">
        <v>30.597999999999999</v>
      </c>
      <c r="C1530" s="7">
        <v>37.377000000000002</v>
      </c>
      <c r="D1530" s="7">
        <v>16.634</v>
      </c>
      <c r="E1530" s="7">
        <v>369.92700000000002</v>
      </c>
      <c r="F1530" s="7">
        <v>58.927</v>
      </c>
      <c r="G1530" s="7">
        <v>149.38</v>
      </c>
      <c r="H1530" s="7">
        <v>148.03</v>
      </c>
      <c r="I1530" s="7">
        <v>3.548</v>
      </c>
      <c r="J1530" s="7">
        <v>22.954999999999998</v>
      </c>
      <c r="K1530" s="7">
        <v>148.595</v>
      </c>
      <c r="L1530" s="7">
        <v>3.581</v>
      </c>
      <c r="M1530" s="7">
        <v>272.858</v>
      </c>
      <c r="N1530" s="7">
        <v>3.286</v>
      </c>
      <c r="O1530">
        <v>26.532051086425781</v>
      </c>
      <c r="P1530">
        <v>46.902729034423828</v>
      </c>
      <c r="Q1530">
        <v>146.97811889648438</v>
      </c>
      <c r="R1530">
        <v>216.89311218261719</v>
      </c>
      <c r="S1530">
        <v>42.151203155517578</v>
      </c>
      <c r="T1530">
        <v>26.937702178955078</v>
      </c>
      <c r="U1530">
        <v>21.668703079223633</v>
      </c>
      <c r="V1530">
        <v>218.33580017089844</v>
      </c>
      <c r="W1530">
        <v>300.80422973632813</v>
      </c>
      <c r="X1530">
        <v>21.453121185302734</v>
      </c>
      <c r="Y1530">
        <v>324.33013916015625</v>
      </c>
      <c r="Z1530">
        <v>564.3619384765625</v>
      </c>
      <c r="AA1530">
        <v>267.54684448242188</v>
      </c>
      <c r="AB1530">
        <v>234.06800842285156</v>
      </c>
      <c r="AC1530">
        <v>161.17216491699219</v>
      </c>
      <c r="AD1530">
        <v>148.42524719238281</v>
      </c>
      <c r="AE1530">
        <v>310.06716918945313</v>
      </c>
      <c r="AG1530">
        <v>104.95504760742188</v>
      </c>
      <c r="AH1530">
        <v>495.58059692382813</v>
      </c>
      <c r="AI1530">
        <v>427.64349365234375</v>
      </c>
      <c r="AJ1530">
        <v>563.01300048828125</v>
      </c>
      <c r="AK1530">
        <v>98.629852294921875</v>
      </c>
      <c r="AL1530">
        <v>249.28495788574219</v>
      </c>
    </row>
    <row r="1531" spans="1:38" s="3" customFormat="1" x14ac:dyDescent="0.25">
      <c r="A1531" s="4">
        <v>43774.541666666664</v>
      </c>
      <c r="B1531" s="7">
        <v>30.052</v>
      </c>
      <c r="C1531" s="7">
        <v>37.738999999999997</v>
      </c>
      <c r="D1531" s="7">
        <v>17.609000000000002</v>
      </c>
      <c r="E1531" s="7">
        <v>284.82</v>
      </c>
      <c r="F1531" s="7">
        <v>59.445</v>
      </c>
      <c r="G1531" s="7">
        <v>140.21700000000001</v>
      </c>
      <c r="H1531" s="7">
        <v>143.858</v>
      </c>
      <c r="I1531" s="7">
        <v>3.0750000000000002</v>
      </c>
      <c r="J1531" s="7">
        <v>20.722000000000001</v>
      </c>
      <c r="K1531" s="7">
        <v>146.81800000000001</v>
      </c>
      <c r="L1531" s="7">
        <v>3.383</v>
      </c>
      <c r="M1531" s="7">
        <v>270.79000000000002</v>
      </c>
      <c r="N1531" s="7">
        <v>3.1880000000000002</v>
      </c>
      <c r="O1531">
        <v>17.832792282104492</v>
      </c>
      <c r="P1531">
        <v>49.401710510253906</v>
      </c>
      <c r="Q1531">
        <v>144.86289978027344</v>
      </c>
      <c r="R1531">
        <v>211.02864074707031</v>
      </c>
      <c r="S1531">
        <v>24.550031661987305</v>
      </c>
      <c r="T1531">
        <v>20.376899719238281</v>
      </c>
      <c r="U1531">
        <v>18.697694778442383</v>
      </c>
      <c r="V1531">
        <v>211.31600952148438</v>
      </c>
      <c r="W1531">
        <v>295.12881469726563</v>
      </c>
      <c r="X1531">
        <v>18.582242965698242</v>
      </c>
      <c r="Y1531">
        <v>331.4058837890625</v>
      </c>
      <c r="Z1531">
        <v>575.64007568359375</v>
      </c>
      <c r="AA1531">
        <v>232.42718505859375</v>
      </c>
      <c r="AB1531">
        <v>206.08279418945313</v>
      </c>
      <c r="AC1531">
        <v>166.38430786132813</v>
      </c>
      <c r="AD1531">
        <v>147.07710266113281</v>
      </c>
      <c r="AE1531">
        <v>301.97958374023438</v>
      </c>
      <c r="AG1531">
        <v>92.585037231445313</v>
      </c>
      <c r="AH1531">
        <v>496.03448486328125</v>
      </c>
      <c r="AI1531">
        <v>358.07083129882813</v>
      </c>
      <c r="AJ1531">
        <v>565.141845703125</v>
      </c>
      <c r="AK1531">
        <v>86.907379150390625</v>
      </c>
      <c r="AL1531">
        <v>219.74551391601563</v>
      </c>
    </row>
    <row r="1532" spans="1:38" s="3" customFormat="1" x14ac:dyDescent="0.25">
      <c r="A1532" s="4">
        <v>43774.583333333336</v>
      </c>
      <c r="B1532" s="7">
        <v>28.888000000000002</v>
      </c>
      <c r="C1532" s="7">
        <v>36.548999999999999</v>
      </c>
      <c r="D1532" s="7">
        <v>17.361999999999998</v>
      </c>
      <c r="E1532" s="7">
        <v>294.36099999999999</v>
      </c>
      <c r="F1532" s="7">
        <v>58.003999999999998</v>
      </c>
      <c r="G1532" s="7">
        <v>139.91</v>
      </c>
      <c r="H1532" s="7">
        <v>142.10499999999999</v>
      </c>
      <c r="I1532" s="7">
        <v>2.855</v>
      </c>
      <c r="J1532" s="7">
        <v>17.065999999999999</v>
      </c>
      <c r="K1532" s="7">
        <v>146.67400000000001</v>
      </c>
      <c r="L1532" s="7">
        <v>3.363</v>
      </c>
      <c r="M1532" s="7">
        <v>269.31599999999997</v>
      </c>
      <c r="N1532" s="7">
        <v>3.1469999999999998</v>
      </c>
      <c r="O1532">
        <v>16.560911178588867</v>
      </c>
      <c r="P1532">
        <v>49.043346405029297</v>
      </c>
      <c r="Q1532">
        <v>141.40823364257813</v>
      </c>
      <c r="R1532">
        <v>209.34249877929688</v>
      </c>
      <c r="S1532">
        <v>23.208463668823242</v>
      </c>
      <c r="T1532">
        <v>22.090644836425781</v>
      </c>
      <c r="U1532">
        <v>18.403366088867188</v>
      </c>
      <c r="V1532">
        <v>210.26248168945313</v>
      </c>
      <c r="W1532">
        <v>291.26766967773438</v>
      </c>
      <c r="X1532">
        <v>18.346330642700195</v>
      </c>
      <c r="Y1532">
        <v>343.00637817382813</v>
      </c>
      <c r="Z1532">
        <v>578.65625</v>
      </c>
      <c r="AA1532">
        <v>229.40155029296875</v>
      </c>
      <c r="AB1532">
        <v>215.58589172363281</v>
      </c>
      <c r="AC1532">
        <v>165.20921325683594</v>
      </c>
      <c r="AD1532">
        <v>143.82325744628906</v>
      </c>
      <c r="AE1532">
        <v>299.14205932617188</v>
      </c>
      <c r="AG1532">
        <v>91.860198974609375</v>
      </c>
      <c r="AH1532">
        <v>497.06744384765625</v>
      </c>
      <c r="AI1532">
        <v>338.9075927734375</v>
      </c>
      <c r="AJ1532">
        <v>563.27880859375</v>
      </c>
      <c r="AK1532">
        <v>86.838043212890625</v>
      </c>
      <c r="AL1532">
        <v>219.03375244140625</v>
      </c>
    </row>
    <row r="1533" spans="1:38" s="3" customFormat="1" x14ac:dyDescent="0.25">
      <c r="A1533" s="4">
        <v>43774.625</v>
      </c>
      <c r="B1533" s="7">
        <v>29.591999999999999</v>
      </c>
      <c r="C1533" s="7">
        <v>37.207999999999998</v>
      </c>
      <c r="D1533" s="7">
        <v>17.353000000000002</v>
      </c>
      <c r="E1533" s="7">
        <v>295.03899999999999</v>
      </c>
      <c r="F1533" s="7">
        <v>58.478999999999999</v>
      </c>
      <c r="G1533" s="7">
        <v>139.934</v>
      </c>
      <c r="H1533" s="7">
        <v>142.322</v>
      </c>
      <c r="I1533" s="7">
        <v>2.867</v>
      </c>
      <c r="J1533" s="7">
        <v>16.32</v>
      </c>
      <c r="K1533" s="7">
        <v>146.65199999999999</v>
      </c>
      <c r="L1533" s="7">
        <v>3.363</v>
      </c>
      <c r="M1533" s="7">
        <v>269.20699999999999</v>
      </c>
      <c r="N1533" s="7">
        <v>3.15</v>
      </c>
      <c r="O1533">
        <v>16.342878341674805</v>
      </c>
      <c r="P1533">
        <v>49.010990142822266</v>
      </c>
      <c r="Q1533">
        <v>141.22914123535156</v>
      </c>
      <c r="R1533">
        <v>209.15263366699219</v>
      </c>
      <c r="S1533">
        <v>23.443315505981445</v>
      </c>
      <c r="T1533">
        <v>21.895051956176758</v>
      </c>
      <c r="U1533">
        <v>18.300258636474609</v>
      </c>
      <c r="V1533">
        <v>210.29991149902344</v>
      </c>
      <c r="W1533">
        <v>291.03216552734375</v>
      </c>
      <c r="X1533">
        <v>18.178049087524414</v>
      </c>
      <c r="Y1533">
        <v>342.42300415039063</v>
      </c>
      <c r="Z1533">
        <v>578.95062255859375</v>
      </c>
      <c r="AA1533">
        <v>228.94204711914063</v>
      </c>
      <c r="AB1533">
        <v>218.10076904296875</v>
      </c>
      <c r="AC1533">
        <v>165.31033325195313</v>
      </c>
      <c r="AD1533">
        <v>143.63705444335938</v>
      </c>
      <c r="AE1533">
        <v>299.02484130859375</v>
      </c>
      <c r="AG1533">
        <v>91.435897827148438</v>
      </c>
      <c r="AH1533">
        <v>496.92974853515625</v>
      </c>
      <c r="AI1533">
        <v>338.60052490234375</v>
      </c>
      <c r="AJ1533">
        <v>563.50994873046875</v>
      </c>
      <c r="AK1533">
        <v>86.478363037109375</v>
      </c>
      <c r="AL1533">
        <v>218.31407165527344</v>
      </c>
    </row>
    <row r="1534" spans="1:38" s="3" customFormat="1" x14ac:dyDescent="0.25">
      <c r="A1534" s="4">
        <v>43774.666666666664</v>
      </c>
      <c r="B1534" s="7">
        <v>30.44</v>
      </c>
      <c r="C1534" s="7">
        <v>38.146000000000001</v>
      </c>
      <c r="D1534" s="7">
        <v>17.381</v>
      </c>
      <c r="E1534" s="7">
        <v>293.90899999999999</v>
      </c>
      <c r="F1534" s="7">
        <v>59.707999999999998</v>
      </c>
      <c r="G1534" s="7">
        <v>141.27099999999999</v>
      </c>
      <c r="H1534" s="7">
        <v>143.25200000000001</v>
      </c>
      <c r="I1534" s="7">
        <v>2.915</v>
      </c>
      <c r="J1534" s="7">
        <v>16.396999999999998</v>
      </c>
      <c r="K1534" s="7">
        <v>146.91800000000001</v>
      </c>
      <c r="L1534" s="7">
        <v>3.3879999999999999</v>
      </c>
      <c r="M1534" s="7">
        <v>269.20600000000002</v>
      </c>
      <c r="N1534" s="7">
        <v>3.1920000000000002</v>
      </c>
      <c r="O1534">
        <v>16.651493072509766</v>
      </c>
      <c r="P1534">
        <v>49.357669830322266</v>
      </c>
      <c r="Q1534">
        <v>141.73382568359375</v>
      </c>
      <c r="R1534">
        <v>210.39469909667969</v>
      </c>
      <c r="S1534">
        <v>25.843124389648438</v>
      </c>
      <c r="T1534">
        <v>22.073741912841797</v>
      </c>
      <c r="U1534">
        <v>18.475324630737305</v>
      </c>
      <c r="V1534">
        <v>210.97531127929688</v>
      </c>
      <c r="W1534">
        <v>292.722412109375</v>
      </c>
      <c r="X1534">
        <v>18.379487991333008</v>
      </c>
      <c r="Y1534">
        <v>343.01995849609375</v>
      </c>
      <c r="Z1534">
        <v>578.49713134765625</v>
      </c>
      <c r="AA1534">
        <v>229.91424560546875</v>
      </c>
      <c r="AB1534">
        <v>219.35260009765625</v>
      </c>
      <c r="AC1534">
        <v>165.38020324707031</v>
      </c>
      <c r="AD1534">
        <v>144.36050415039063</v>
      </c>
      <c r="AE1534">
        <v>300.77581787109375</v>
      </c>
      <c r="AG1534">
        <v>91.932853698730469</v>
      </c>
      <c r="AH1534">
        <v>497.58026123046875</v>
      </c>
      <c r="AI1534">
        <v>340.91217041015625</v>
      </c>
      <c r="AJ1534">
        <v>563.5164794921875</v>
      </c>
      <c r="AK1534">
        <v>87.188117980957031</v>
      </c>
      <c r="AL1534">
        <v>219.5477294921875</v>
      </c>
    </row>
    <row r="1535" spans="1:38" s="3" customFormat="1" x14ac:dyDescent="0.25">
      <c r="A1535" s="4">
        <v>43774.708333333336</v>
      </c>
      <c r="B1535" s="7">
        <v>32.284999999999997</v>
      </c>
      <c r="C1535" s="7">
        <v>38.683999999999997</v>
      </c>
      <c r="D1535" s="7">
        <v>16.536000000000001</v>
      </c>
      <c r="E1535" s="7">
        <v>387.06200000000001</v>
      </c>
      <c r="F1535" s="7">
        <v>58.262</v>
      </c>
      <c r="G1535" s="7">
        <v>152.928</v>
      </c>
      <c r="H1535" s="7">
        <v>150.06200000000001</v>
      </c>
      <c r="I1535" s="7">
        <v>3.7639999999999998</v>
      </c>
      <c r="J1535" s="7">
        <v>33.631</v>
      </c>
      <c r="K1535" s="7">
        <v>150.19999999999999</v>
      </c>
      <c r="L1535" s="7">
        <v>3.8159999999999998</v>
      </c>
      <c r="M1535" s="7">
        <v>273.93200000000002</v>
      </c>
      <c r="N1535" s="7">
        <v>3.4140000000000001</v>
      </c>
      <c r="O1535">
        <v>30.260873794555664</v>
      </c>
      <c r="P1535">
        <v>45.375457763671875</v>
      </c>
      <c r="Q1535">
        <v>148.84982299804688</v>
      </c>
      <c r="R1535">
        <v>219.54710388183594</v>
      </c>
      <c r="S1535">
        <v>40.71380615234375</v>
      </c>
      <c r="T1535">
        <v>27.956632614135742</v>
      </c>
      <c r="U1535">
        <v>23.230800628662109</v>
      </c>
      <c r="V1535">
        <v>221.61383056640625</v>
      </c>
      <c r="W1535">
        <v>304.27133178710938</v>
      </c>
      <c r="X1535">
        <v>23.164138793945313</v>
      </c>
      <c r="Y1535">
        <v>325.56417846679688</v>
      </c>
      <c r="Z1535">
        <v>559.0560302734375</v>
      </c>
      <c r="AA1535">
        <v>288.85690307617188</v>
      </c>
      <c r="AB1535">
        <v>268.75546264648438</v>
      </c>
      <c r="AC1535">
        <v>155.1485595703125</v>
      </c>
      <c r="AD1535">
        <v>151.7115478515625</v>
      </c>
      <c r="AE1535">
        <v>314.68511962890625</v>
      </c>
      <c r="AG1535">
        <v>112.71131134033203</v>
      </c>
      <c r="AH1535">
        <v>490.25640869140625</v>
      </c>
      <c r="AI1535">
        <v>463.26925659179688</v>
      </c>
      <c r="AJ1535">
        <v>563.4481201171875</v>
      </c>
      <c r="AK1535">
        <v>105.93560028076172</v>
      </c>
      <c r="AL1535">
        <v>268.08486938476563</v>
      </c>
    </row>
    <row r="1536" spans="1:38" s="3" customFormat="1" x14ac:dyDescent="0.25">
      <c r="A1536" s="4">
        <v>43774.75</v>
      </c>
      <c r="B1536" s="7">
        <v>32.064999999999998</v>
      </c>
      <c r="C1536" s="7">
        <v>38.658000000000001</v>
      </c>
      <c r="D1536" s="7">
        <v>16.446000000000002</v>
      </c>
      <c r="E1536" s="7">
        <v>382.83800000000002</v>
      </c>
      <c r="F1536" s="7">
        <v>57.959000000000003</v>
      </c>
      <c r="G1536" s="7">
        <v>153.39400000000001</v>
      </c>
      <c r="H1536" s="7">
        <v>150.08799999999999</v>
      </c>
      <c r="I1536" s="7">
        <v>3.7949999999999999</v>
      </c>
      <c r="J1536" s="7">
        <v>32.802999999999997</v>
      </c>
      <c r="K1536" s="7">
        <v>150.53</v>
      </c>
      <c r="L1536" s="7">
        <v>3.847</v>
      </c>
      <c r="M1536" s="7">
        <v>274.38299999999998</v>
      </c>
      <c r="N1536" s="7">
        <v>3.4870000000000001</v>
      </c>
      <c r="O1536">
        <v>30.390745162963867</v>
      </c>
      <c r="P1536">
        <v>45.185184478759766</v>
      </c>
      <c r="Q1536">
        <v>149.31867980957031</v>
      </c>
      <c r="R1536">
        <v>220.38737487792969</v>
      </c>
      <c r="S1536">
        <v>42.161857604980469</v>
      </c>
      <c r="T1536">
        <v>28.195079803466797</v>
      </c>
      <c r="U1536">
        <v>23.600244522094727</v>
      </c>
      <c r="V1536">
        <v>222.81948852539063</v>
      </c>
      <c r="W1536">
        <v>304.72500610351563</v>
      </c>
      <c r="X1536">
        <v>23.379081726074219</v>
      </c>
      <c r="Y1536">
        <v>324.99795532226563</v>
      </c>
      <c r="Z1536">
        <v>559.482421875</v>
      </c>
      <c r="AA1536">
        <v>290.74627685546875</v>
      </c>
      <c r="AB1536">
        <v>261.54458618164063</v>
      </c>
      <c r="AC1536">
        <v>155.08750915527344</v>
      </c>
      <c r="AD1536">
        <v>151.52793884277344</v>
      </c>
      <c r="AE1536">
        <v>315.23648071289063</v>
      </c>
      <c r="AG1536">
        <v>113.1387939453125</v>
      </c>
      <c r="AH1536">
        <v>489.85043334960938</v>
      </c>
      <c r="AI1536">
        <v>453.51092529296875</v>
      </c>
      <c r="AJ1536">
        <v>562.72314453125</v>
      </c>
      <c r="AK1536">
        <v>106.39837646484375</v>
      </c>
      <c r="AL1536">
        <v>269.04559326171875</v>
      </c>
    </row>
    <row r="1537" spans="1:38" s="3" customFormat="1" x14ac:dyDescent="0.25">
      <c r="A1537" s="4">
        <v>43774.791666666664</v>
      </c>
      <c r="B1537" s="7">
        <v>31.638999999999999</v>
      </c>
      <c r="C1537" s="7">
        <v>38.104999999999997</v>
      </c>
      <c r="D1537" s="7">
        <v>16.512</v>
      </c>
      <c r="E1537" s="7">
        <v>370.786</v>
      </c>
      <c r="F1537" s="7">
        <v>57.39</v>
      </c>
      <c r="G1537" s="7">
        <v>152.60400000000001</v>
      </c>
      <c r="H1537" s="7">
        <v>149.411</v>
      </c>
      <c r="I1537" s="7">
        <v>3.702</v>
      </c>
      <c r="J1537" s="7">
        <v>31.52</v>
      </c>
      <c r="K1537" s="7">
        <v>150.09399999999999</v>
      </c>
      <c r="L1537" s="7">
        <v>3.7789999999999999</v>
      </c>
      <c r="M1537" s="7">
        <v>273.88</v>
      </c>
      <c r="N1537" s="7">
        <v>3.431</v>
      </c>
      <c r="O1537">
        <v>29.651521682739258</v>
      </c>
      <c r="P1537">
        <v>45.714286804199219</v>
      </c>
      <c r="Q1537">
        <v>148.96702575683594</v>
      </c>
      <c r="R1537">
        <v>219.71839904785156</v>
      </c>
      <c r="S1537">
        <v>39.308238983154297</v>
      </c>
      <c r="T1537">
        <v>28.021339416503906</v>
      </c>
      <c r="U1537">
        <v>23.199808120727539</v>
      </c>
      <c r="V1537">
        <v>221.88650512695313</v>
      </c>
      <c r="W1537">
        <v>304.60128784179688</v>
      </c>
      <c r="X1537">
        <v>22.925086975097656</v>
      </c>
      <c r="Y1537">
        <v>325.46295166015625</v>
      </c>
      <c r="Z1537">
        <v>559.24884033203125</v>
      </c>
      <c r="AA1537">
        <v>286.11279296875</v>
      </c>
      <c r="AB1537">
        <v>261.42355346679688</v>
      </c>
      <c r="AC1537">
        <v>156.16606140136719</v>
      </c>
      <c r="AD1537">
        <v>150.99714660644531</v>
      </c>
      <c r="AE1537">
        <v>314.81887817382813</v>
      </c>
      <c r="AG1537">
        <v>111.26036071777344</v>
      </c>
      <c r="AH1537">
        <v>490.34188842773438</v>
      </c>
      <c r="AI1537">
        <v>453.4713134765625</v>
      </c>
      <c r="AJ1537">
        <v>565.3822021484375</v>
      </c>
      <c r="AK1537">
        <v>104.59585571289063</v>
      </c>
      <c r="AL1537">
        <v>265.35671997070313</v>
      </c>
    </row>
    <row r="1538" spans="1:38" s="3" customFormat="1" x14ac:dyDescent="0.25">
      <c r="A1538" s="4">
        <v>43774.833333333336</v>
      </c>
      <c r="B1538" s="7">
        <v>31.132999999999999</v>
      </c>
      <c r="C1538" s="7">
        <v>37.796999999999997</v>
      </c>
      <c r="D1538" s="7">
        <v>16.524000000000001</v>
      </c>
      <c r="E1538" s="7">
        <v>374.70499999999998</v>
      </c>
      <c r="F1538" s="7">
        <v>57.082000000000001</v>
      </c>
      <c r="G1538" s="7">
        <v>152.709</v>
      </c>
      <c r="H1538" s="7">
        <v>149.434</v>
      </c>
      <c r="I1538" s="7">
        <v>3.7010000000000001</v>
      </c>
      <c r="J1538" s="7">
        <v>30.358000000000001</v>
      </c>
      <c r="K1538" s="7">
        <v>149.74299999999999</v>
      </c>
      <c r="L1538" s="7">
        <v>3.7330000000000001</v>
      </c>
      <c r="M1538" s="7">
        <v>273.60199999999998</v>
      </c>
      <c r="N1538" s="7">
        <v>3.399</v>
      </c>
      <c r="O1538">
        <v>29.518758773803711</v>
      </c>
      <c r="P1538">
        <v>45.404842376708984</v>
      </c>
      <c r="Q1538">
        <v>148.57142639160156</v>
      </c>
      <c r="R1538">
        <v>218.90110778808594</v>
      </c>
      <c r="S1538">
        <v>42.118797302246094</v>
      </c>
      <c r="T1538">
        <v>27.690120697021484</v>
      </c>
      <c r="U1538">
        <v>23.041215896606445</v>
      </c>
      <c r="V1538">
        <v>221.44886779785156</v>
      </c>
      <c r="W1538">
        <v>303.9305419921875</v>
      </c>
      <c r="X1538">
        <v>22.767711639404297</v>
      </c>
      <c r="Y1538">
        <v>324.40985107421875</v>
      </c>
      <c r="Z1538">
        <v>559.2127685546875</v>
      </c>
      <c r="AA1538">
        <v>284.59747314453125</v>
      </c>
      <c r="AB1538">
        <v>262.62576293945313</v>
      </c>
      <c r="AC1538">
        <v>155.810302734375</v>
      </c>
      <c r="AD1538">
        <v>150.80552673339844</v>
      </c>
      <c r="AE1538">
        <v>314.23687744140625</v>
      </c>
      <c r="AG1538">
        <v>110.69597625732422</v>
      </c>
      <c r="AH1538">
        <v>490.59829711914063</v>
      </c>
      <c r="AI1538">
        <v>454.05746459960938</v>
      </c>
      <c r="AJ1538">
        <v>563.3492431640625</v>
      </c>
      <c r="AK1538">
        <v>104.48775482177734</v>
      </c>
      <c r="AL1538">
        <v>263.64303588867188</v>
      </c>
    </row>
    <row r="1539" spans="1:38" s="3" customFormat="1" x14ac:dyDescent="0.25">
      <c r="A1539" s="4">
        <v>43774.875</v>
      </c>
      <c r="B1539" s="7">
        <v>31.33</v>
      </c>
      <c r="C1539" s="7">
        <v>37.71</v>
      </c>
      <c r="D1539" s="7">
        <v>16.584</v>
      </c>
      <c r="E1539" s="7">
        <v>372.851</v>
      </c>
      <c r="F1539" s="7">
        <v>57.121000000000002</v>
      </c>
      <c r="G1539" s="7">
        <v>153.27099999999999</v>
      </c>
      <c r="H1539" s="7">
        <v>149.82499999999999</v>
      </c>
      <c r="I1539" s="7">
        <v>3.7109999999999999</v>
      </c>
      <c r="J1539" s="7">
        <v>30.042999999999999</v>
      </c>
      <c r="K1539" s="7">
        <v>150.131</v>
      </c>
      <c r="L1539" s="7">
        <v>3.7850000000000001</v>
      </c>
      <c r="M1539" s="7">
        <v>274.04300000000001</v>
      </c>
      <c r="N1539" s="7">
        <v>3.448</v>
      </c>
      <c r="O1539">
        <v>29.591203689575195</v>
      </c>
      <c r="P1539">
        <v>44.9913330078125</v>
      </c>
      <c r="Q1539">
        <v>149.001220703125</v>
      </c>
      <c r="R1539">
        <v>220.0391845703125</v>
      </c>
      <c r="S1539">
        <v>42.069988250732422</v>
      </c>
      <c r="T1539">
        <v>27.727762222290039</v>
      </c>
      <c r="U1539">
        <v>23.197980880737305</v>
      </c>
      <c r="V1539">
        <v>222.02569580078125</v>
      </c>
      <c r="W1539">
        <v>304.58172607421875</v>
      </c>
      <c r="X1539">
        <v>22.933673858642578</v>
      </c>
      <c r="Y1539">
        <v>325.9615478515625</v>
      </c>
      <c r="Z1539">
        <v>558.52423095703125</v>
      </c>
      <c r="AA1539">
        <v>284.72341918945313</v>
      </c>
      <c r="AB1539">
        <v>262.68807983398438</v>
      </c>
      <c r="AC1539">
        <v>156.013427734375</v>
      </c>
      <c r="AD1539">
        <v>150.99037170410156</v>
      </c>
      <c r="AE1539">
        <v>315.06118774414063</v>
      </c>
      <c r="AG1539">
        <v>110.85205078125</v>
      </c>
      <c r="AH1539">
        <v>489.957275390625</v>
      </c>
      <c r="AI1539">
        <v>453.17056274414063</v>
      </c>
      <c r="AJ1539">
        <v>563.26495361328125</v>
      </c>
      <c r="AK1539">
        <v>104.3250732421875</v>
      </c>
      <c r="AL1539">
        <v>263.36746215820313</v>
      </c>
    </row>
    <row r="1540" spans="1:38" s="3" customFormat="1" x14ac:dyDescent="0.25">
      <c r="A1540" s="4">
        <v>43774.916666666664</v>
      </c>
      <c r="B1540" s="7">
        <v>31.465</v>
      </c>
      <c r="C1540" s="7">
        <v>37.929000000000002</v>
      </c>
      <c r="D1540" s="7">
        <v>16.385000000000002</v>
      </c>
      <c r="E1540" s="7">
        <v>386.59300000000002</v>
      </c>
      <c r="F1540" s="7">
        <v>57.103999999999999</v>
      </c>
      <c r="G1540" s="7">
        <v>153.923</v>
      </c>
      <c r="H1540" s="7">
        <v>150.27699999999999</v>
      </c>
      <c r="I1540" s="7">
        <v>3.8010000000000002</v>
      </c>
      <c r="J1540" s="7">
        <v>31.262</v>
      </c>
      <c r="K1540" s="7">
        <v>150.72900000000001</v>
      </c>
      <c r="L1540" s="7">
        <v>3.86</v>
      </c>
      <c r="M1540" s="7">
        <v>274.34899999999999</v>
      </c>
      <c r="N1540" s="7">
        <v>3.52</v>
      </c>
      <c r="O1540">
        <v>30.680965423583984</v>
      </c>
      <c r="P1540">
        <v>43.687423706054688</v>
      </c>
      <c r="Q1540">
        <v>149.5140380859375</v>
      </c>
      <c r="R1540">
        <v>220.36630249023438</v>
      </c>
      <c r="S1540">
        <v>41.116500854492188</v>
      </c>
      <c r="T1540">
        <v>27.91118049621582</v>
      </c>
      <c r="U1540">
        <v>23.650793075561523</v>
      </c>
      <c r="V1540">
        <v>222.78428649902344</v>
      </c>
      <c r="W1540">
        <v>305.30023193359375</v>
      </c>
      <c r="X1540">
        <v>23.366273880004883</v>
      </c>
      <c r="Y1540">
        <v>324.70492553710938</v>
      </c>
      <c r="Z1540">
        <v>558.53369140625</v>
      </c>
      <c r="AA1540">
        <v>292.37350463867188</v>
      </c>
      <c r="AB1540">
        <v>287.96859741210938</v>
      </c>
      <c r="AC1540">
        <v>150.4884033203125</v>
      </c>
      <c r="AD1540">
        <v>151.52963256835938</v>
      </c>
      <c r="AE1540">
        <v>315.66326904296875</v>
      </c>
      <c r="AG1540">
        <v>113.28042602539063</v>
      </c>
      <c r="AH1540">
        <v>489.67950439453125</v>
      </c>
      <c r="AI1540">
        <v>459.37661743164063</v>
      </c>
      <c r="AJ1540">
        <v>564.0057373046875</v>
      </c>
      <c r="AK1540">
        <v>106.61077880859375</v>
      </c>
      <c r="AL1540">
        <v>269.5179443359375</v>
      </c>
    </row>
    <row r="1541" spans="1:38" s="3" customFormat="1" x14ac:dyDescent="0.25">
      <c r="A1541" s="4">
        <v>43774.958333333336</v>
      </c>
      <c r="B1541" s="7">
        <v>28.951000000000001</v>
      </c>
      <c r="C1541" s="7">
        <v>36.847999999999999</v>
      </c>
      <c r="D1541" s="7">
        <v>17.305</v>
      </c>
      <c r="E1541" s="7">
        <v>304.43299999999999</v>
      </c>
      <c r="F1541" s="7">
        <v>58.424999999999997</v>
      </c>
      <c r="G1541" s="7">
        <v>142.07599999999999</v>
      </c>
      <c r="H1541" s="7">
        <v>144.696</v>
      </c>
      <c r="I1541" s="7">
        <v>3.0659999999999998</v>
      </c>
      <c r="J1541" s="7">
        <v>21.940999999999999</v>
      </c>
      <c r="K1541" s="7">
        <v>147.45699999999999</v>
      </c>
      <c r="L1541" s="7">
        <v>3.4540000000000002</v>
      </c>
      <c r="M1541" s="7">
        <v>270.55</v>
      </c>
      <c r="N1541" s="7">
        <v>3.2250000000000001</v>
      </c>
      <c r="O1541">
        <v>21.056352615356445</v>
      </c>
      <c r="P1541">
        <v>48.653308868408203</v>
      </c>
      <c r="Q1541">
        <v>144.01454162597656</v>
      </c>
      <c r="R1541">
        <v>211.02664184570313</v>
      </c>
      <c r="S1541">
        <v>32.989978790283203</v>
      </c>
      <c r="T1541">
        <v>22.284799575805664</v>
      </c>
      <c r="U1541">
        <v>19.30158805847168</v>
      </c>
      <c r="V1541">
        <v>212.80001831054688</v>
      </c>
      <c r="W1541">
        <v>294.68093872070313</v>
      </c>
      <c r="X1541">
        <v>19.297246932983398</v>
      </c>
      <c r="Y1541">
        <v>332.23443603515625</v>
      </c>
      <c r="Z1541">
        <v>575.5958251953125</v>
      </c>
      <c r="AA1541">
        <v>240.32972717285156</v>
      </c>
      <c r="AB1541">
        <v>224.65016174316406</v>
      </c>
      <c r="AC1541">
        <v>164.14482116699219</v>
      </c>
      <c r="AD1541">
        <v>146.57565307617188</v>
      </c>
      <c r="AE1541">
        <v>302.90359497070313</v>
      </c>
      <c r="AG1541">
        <v>95.434745788574219</v>
      </c>
      <c r="AH1541">
        <v>500</v>
      </c>
      <c r="AI1541">
        <v>370.64105224609375</v>
      </c>
      <c r="AJ1541">
        <v>566.8206787109375</v>
      </c>
      <c r="AK1541">
        <v>90.267852783203125</v>
      </c>
      <c r="AL1541">
        <v>226.74995422363281</v>
      </c>
    </row>
    <row r="1542" spans="1:38" s="3" customFormat="1" x14ac:dyDescent="0.25">
      <c r="A1542" s="4">
        <v>43775</v>
      </c>
      <c r="B1542" s="7">
        <v>30.456</v>
      </c>
      <c r="C1542" s="7">
        <v>36.814999999999998</v>
      </c>
      <c r="D1542" s="7">
        <v>16.303999999999998</v>
      </c>
      <c r="E1542" s="7">
        <v>406.53500000000003</v>
      </c>
      <c r="F1542" s="7">
        <v>56.877000000000002</v>
      </c>
      <c r="G1542" s="7">
        <v>151.22300000000001</v>
      </c>
      <c r="H1542" s="7">
        <v>149.54499999999999</v>
      </c>
      <c r="I1542" s="7">
        <v>3.71</v>
      </c>
      <c r="J1542" s="7">
        <v>36.058999999999997</v>
      </c>
      <c r="K1542" s="7">
        <v>148.62299999999999</v>
      </c>
      <c r="L1542" s="7">
        <v>3.605</v>
      </c>
      <c r="M1542" s="7">
        <v>273.03100000000001</v>
      </c>
      <c r="N1542" s="7">
        <v>3.286</v>
      </c>
      <c r="O1542">
        <v>27.877239227294922</v>
      </c>
      <c r="P1542">
        <v>44.346763610839844</v>
      </c>
      <c r="Q1542">
        <v>148.66380310058594</v>
      </c>
      <c r="R1542">
        <v>219.04910278320313</v>
      </c>
      <c r="S1542">
        <v>44.601848602294922</v>
      </c>
      <c r="T1542">
        <v>26.894384384155273</v>
      </c>
      <c r="U1542">
        <v>22.446462631225586</v>
      </c>
      <c r="V1542">
        <v>220.33456420898438</v>
      </c>
      <c r="W1542">
        <v>303.2254638671875</v>
      </c>
      <c r="X1542">
        <v>22.202686309814453</v>
      </c>
      <c r="Y1542">
        <v>325.86175537109375</v>
      </c>
      <c r="Z1542">
        <v>560.55670166015625</v>
      </c>
      <c r="AA1542">
        <v>277.08294677734375</v>
      </c>
      <c r="AB1542">
        <v>277.37234497070313</v>
      </c>
      <c r="AC1542">
        <v>152.89987182617188</v>
      </c>
      <c r="AD1542">
        <v>151.78797912597656</v>
      </c>
      <c r="AE1542">
        <v>313.20230102539063</v>
      </c>
      <c r="AG1542">
        <v>108.29426574707031</v>
      </c>
      <c r="AH1542">
        <v>492.28634643554688</v>
      </c>
      <c r="AI1542">
        <v>437.13473510742188</v>
      </c>
      <c r="AJ1542">
        <v>565.69580078125</v>
      </c>
      <c r="AK1542">
        <v>102.29857635498047</v>
      </c>
      <c r="AL1542">
        <v>257.37252807617188</v>
      </c>
    </row>
    <row r="1543" spans="1:38" s="3" customFormat="1" x14ac:dyDescent="0.25">
      <c r="A1543" s="4">
        <v>43775.041666666664</v>
      </c>
      <c r="B1543" s="7">
        <v>27.295999999999999</v>
      </c>
      <c r="C1543" s="7">
        <v>34.031999999999996</v>
      </c>
      <c r="D1543" s="7">
        <v>16.890999999999998</v>
      </c>
      <c r="E1543" s="7">
        <v>242.96700000000001</v>
      </c>
      <c r="F1543" s="7">
        <v>60.374000000000002</v>
      </c>
      <c r="G1543" s="7">
        <v>140.29300000000001</v>
      </c>
      <c r="H1543" s="7">
        <v>140.96299999999999</v>
      </c>
      <c r="I1543" s="7">
        <v>2.839</v>
      </c>
      <c r="J1543" s="7">
        <v>0.74</v>
      </c>
      <c r="K1543" s="7">
        <v>150.00899999999999</v>
      </c>
      <c r="L1543" s="7">
        <v>3.7730000000000001</v>
      </c>
      <c r="M1543" s="7">
        <v>267.56</v>
      </c>
      <c r="N1543" s="7">
        <v>3.5659999999999998</v>
      </c>
      <c r="O1543">
        <v>17.589433670043945</v>
      </c>
      <c r="P1543">
        <v>50.207572937011719</v>
      </c>
      <c r="Q1543">
        <v>140.44444274902344</v>
      </c>
      <c r="R1543">
        <v>204.73260498046875</v>
      </c>
      <c r="S1543">
        <v>29.890155792236328</v>
      </c>
      <c r="T1543">
        <v>12.678276062011719</v>
      </c>
      <c r="U1543">
        <v>17.660562515258789</v>
      </c>
      <c r="V1543">
        <v>208.69874572753906</v>
      </c>
      <c r="W1543">
        <v>283.88134765625</v>
      </c>
      <c r="X1543">
        <v>17.730892181396484</v>
      </c>
      <c r="Y1543">
        <v>338.0341796875</v>
      </c>
      <c r="Z1543">
        <v>547.75830078125</v>
      </c>
      <c r="AA1543">
        <v>248.02015686035156</v>
      </c>
      <c r="AB1543">
        <v>199.50039672851563</v>
      </c>
      <c r="AC1543">
        <v>168.82957458496094</v>
      </c>
      <c r="AD1543">
        <v>143.38121032714844</v>
      </c>
      <c r="AE1543">
        <v>293.36590576171875</v>
      </c>
      <c r="AG1543">
        <v>80.937736511230469</v>
      </c>
      <c r="AH1543">
        <v>497.79095458984375</v>
      </c>
      <c r="AI1543">
        <v>469.68255615234375</v>
      </c>
      <c r="AJ1543">
        <v>558.14410400390625</v>
      </c>
      <c r="AK1543">
        <v>76.350318908691406</v>
      </c>
      <c r="AL1543">
        <v>203.44854736328125</v>
      </c>
    </row>
    <row r="1544" spans="1:38" s="3" customFormat="1" x14ac:dyDescent="0.25">
      <c r="A1544" s="4">
        <v>43775.083333333336</v>
      </c>
      <c r="B1544" s="7">
        <v>23.8</v>
      </c>
      <c r="C1544" s="7">
        <v>29.798999999999999</v>
      </c>
      <c r="D1544" s="7">
        <v>20.113</v>
      </c>
      <c r="E1544" s="7">
        <v>28.24</v>
      </c>
      <c r="F1544" s="7">
        <v>60.323</v>
      </c>
      <c r="G1544" s="7">
        <v>72.028000000000006</v>
      </c>
      <c r="H1544" s="7">
        <v>148.02799999999999</v>
      </c>
      <c r="I1544" s="7">
        <v>3.5190000000000001</v>
      </c>
      <c r="J1544" s="7">
        <v>0.75800000000000001</v>
      </c>
      <c r="K1544" s="7">
        <v>132.53399999999999</v>
      </c>
      <c r="L1544" s="7">
        <v>1.913</v>
      </c>
      <c r="M1544" s="7">
        <v>245.398</v>
      </c>
      <c r="N1544" s="7">
        <v>1.786</v>
      </c>
      <c r="O1544">
        <v>1.7391762733459473</v>
      </c>
      <c r="P1544">
        <v>3.7345678806304932</v>
      </c>
      <c r="Q1544">
        <v>139.70260620117188</v>
      </c>
      <c r="R1544">
        <v>153.00196838378906</v>
      </c>
      <c r="S1544">
        <v>0</v>
      </c>
      <c r="T1544">
        <v>0</v>
      </c>
      <c r="U1544">
        <v>10.006198883056641</v>
      </c>
      <c r="V1544">
        <v>183.82731628417969</v>
      </c>
      <c r="W1544">
        <v>250.57057189941406</v>
      </c>
      <c r="X1544">
        <v>10.103128433227539</v>
      </c>
      <c r="Y1544">
        <v>280.92214965820313</v>
      </c>
      <c r="Z1544">
        <v>490.940185546875</v>
      </c>
      <c r="AA1544">
        <v>20.282814025878906</v>
      </c>
      <c r="AB1544">
        <v>0</v>
      </c>
      <c r="AC1544">
        <v>29.723102569580078</v>
      </c>
      <c r="AD1544">
        <v>145.22337341308594</v>
      </c>
      <c r="AE1544">
        <v>272.77981567382813</v>
      </c>
      <c r="AG1544">
        <v>69.282966613769531</v>
      </c>
      <c r="AH1544">
        <v>398.56411743164063</v>
      </c>
      <c r="AI1544">
        <v>433.0198974609375</v>
      </c>
      <c r="AJ1544">
        <v>542.25384521484375</v>
      </c>
      <c r="AK1544">
        <v>69.103462219238281</v>
      </c>
      <c r="AL1544">
        <v>20.97119140625</v>
      </c>
    </row>
    <row r="1545" spans="1:38" s="3" customFormat="1" x14ac:dyDescent="0.25">
      <c r="A1545" s="4">
        <v>43775.125</v>
      </c>
      <c r="B1545" s="7">
        <v>22.225000000000001</v>
      </c>
      <c r="C1545" s="7">
        <v>23.562999999999999</v>
      </c>
      <c r="D1545" s="7">
        <v>20.457000000000001</v>
      </c>
      <c r="E1545" s="7">
        <v>28.286999999999999</v>
      </c>
      <c r="F1545" s="7">
        <v>60.555</v>
      </c>
      <c r="G1545" s="7">
        <v>76.715000000000003</v>
      </c>
      <c r="H1545" s="7">
        <v>144.887</v>
      </c>
      <c r="I1545" s="7">
        <v>3.15</v>
      </c>
      <c r="J1545" s="7">
        <v>1.3129999999999999</v>
      </c>
      <c r="K1545" s="7">
        <v>131.434</v>
      </c>
      <c r="L1545" s="7">
        <v>1.831</v>
      </c>
      <c r="M1545" s="7">
        <v>224.024</v>
      </c>
      <c r="N1545" s="7">
        <v>1.6839999999999999</v>
      </c>
      <c r="O1545">
        <v>1.6044403314590454</v>
      </c>
      <c r="P1545">
        <v>3.3458826541900635</v>
      </c>
      <c r="Q1545">
        <v>129.31288146972656</v>
      </c>
      <c r="R1545">
        <v>148.36212158203125</v>
      </c>
      <c r="S1545">
        <v>0</v>
      </c>
      <c r="T1545">
        <v>0</v>
      </c>
      <c r="U1545">
        <v>10.792511940002441</v>
      </c>
      <c r="V1545">
        <v>187.07221984863281</v>
      </c>
      <c r="W1545">
        <v>233.24612426757813</v>
      </c>
      <c r="X1545">
        <v>10.911355972290039</v>
      </c>
      <c r="Y1545">
        <v>276.6373291015625</v>
      </c>
      <c r="Z1545">
        <v>470.594970703125</v>
      </c>
      <c r="AA1545">
        <v>20.535785675048828</v>
      </c>
      <c r="AB1545">
        <v>0</v>
      </c>
      <c r="AC1545">
        <v>28.349845886230469</v>
      </c>
      <c r="AD1545">
        <v>162.02543640136719</v>
      </c>
      <c r="AE1545">
        <v>271.13824462890625</v>
      </c>
      <c r="AG1545">
        <v>69.126373291015625</v>
      </c>
      <c r="AH1545">
        <v>370.72463989257813</v>
      </c>
      <c r="AI1545">
        <v>417.82135009765625</v>
      </c>
      <c r="AJ1545">
        <v>520.9305419921875</v>
      </c>
      <c r="AK1545">
        <v>68.928939819335938</v>
      </c>
      <c r="AL1545">
        <v>21.274604797363281</v>
      </c>
    </row>
    <row r="1546" spans="1:38" s="3" customFormat="1" x14ac:dyDescent="0.25">
      <c r="A1546" s="4">
        <v>43775.166666666664</v>
      </c>
      <c r="B1546" s="7">
        <v>22.577999999999999</v>
      </c>
      <c r="C1546" s="7">
        <v>23.963000000000001</v>
      </c>
      <c r="D1546" s="7">
        <v>20.413</v>
      </c>
      <c r="E1546" s="7">
        <v>28.367000000000001</v>
      </c>
      <c r="F1546" s="7">
        <v>56.095999999999997</v>
      </c>
      <c r="G1546" s="7">
        <v>80.781000000000006</v>
      </c>
      <c r="H1546" s="7">
        <v>143.73699999999999</v>
      </c>
      <c r="I1546" s="7">
        <v>3.028</v>
      </c>
      <c r="J1546" s="7">
        <v>1.3120000000000001</v>
      </c>
      <c r="K1546" s="7">
        <v>131.41</v>
      </c>
      <c r="L1546" s="7">
        <v>1.831</v>
      </c>
      <c r="M1546" s="7">
        <v>204.86799999999999</v>
      </c>
      <c r="N1546" s="7">
        <v>1.7090000000000001</v>
      </c>
      <c r="O1546">
        <v>1.6143931150436401</v>
      </c>
      <c r="P1546">
        <v>3.2599012851715088</v>
      </c>
      <c r="Q1546">
        <v>120.10614776611328</v>
      </c>
      <c r="R1546">
        <v>144.55888366699219</v>
      </c>
      <c r="S1546">
        <v>0</v>
      </c>
      <c r="T1546">
        <v>0</v>
      </c>
      <c r="U1546">
        <v>10.64597225189209</v>
      </c>
      <c r="V1546">
        <v>186.37649536132813</v>
      </c>
      <c r="W1546">
        <v>221.87802124023438</v>
      </c>
      <c r="X1546">
        <v>10.73436164855957</v>
      </c>
      <c r="Y1546">
        <v>257.18356323242188</v>
      </c>
      <c r="Z1546">
        <v>445.4700927734375</v>
      </c>
      <c r="AA1546">
        <v>20.642229080200195</v>
      </c>
      <c r="AB1546">
        <v>0</v>
      </c>
      <c r="AC1546">
        <v>29.64808464050293</v>
      </c>
      <c r="AD1546">
        <v>174.72528076171875</v>
      </c>
      <c r="AE1546">
        <v>273.15249633789063</v>
      </c>
      <c r="AG1546">
        <v>67.758857727050781</v>
      </c>
      <c r="AH1546">
        <v>349.68661499023438</v>
      </c>
      <c r="AI1546">
        <v>403.84689331054688</v>
      </c>
      <c r="AJ1546">
        <v>502.45111083984375</v>
      </c>
      <c r="AK1546">
        <v>67.701057434082031</v>
      </c>
      <c r="AL1546">
        <v>21.450931549072266</v>
      </c>
    </row>
    <row r="1547" spans="1:38" s="3" customFormat="1" x14ac:dyDescent="0.25">
      <c r="A1547" s="4">
        <v>43775.208333333336</v>
      </c>
      <c r="B1547" s="7">
        <v>21.209</v>
      </c>
      <c r="C1547" s="7">
        <v>21.684999999999999</v>
      </c>
      <c r="D1547" s="7">
        <v>20.100999999999999</v>
      </c>
      <c r="E1547" s="7">
        <v>71.596999999999994</v>
      </c>
      <c r="F1547" s="7">
        <v>76.923000000000002</v>
      </c>
      <c r="G1547" s="7">
        <v>119.515</v>
      </c>
      <c r="H1547" s="7">
        <v>150.61699999999999</v>
      </c>
      <c r="I1547" s="7">
        <v>3.8330000000000002</v>
      </c>
      <c r="J1547" s="7">
        <v>1.2949999999999999</v>
      </c>
      <c r="K1547" s="7">
        <v>141.82499999999999</v>
      </c>
      <c r="L1547" s="7">
        <v>2.8039999999999998</v>
      </c>
      <c r="M1547" s="7">
        <v>218.70599999999999</v>
      </c>
      <c r="N1547" s="7">
        <v>2.6539999999999999</v>
      </c>
      <c r="O1547">
        <v>2.5589275360107422</v>
      </c>
      <c r="P1547">
        <v>55.790821075439453</v>
      </c>
      <c r="Q1547">
        <v>151.26824951171875</v>
      </c>
      <c r="R1547">
        <v>166.22074890136719</v>
      </c>
      <c r="S1547">
        <v>0</v>
      </c>
      <c r="T1547">
        <v>2.0159945487976074</v>
      </c>
      <c r="U1547">
        <v>11.86738109588623</v>
      </c>
      <c r="V1547">
        <v>190.62953186035156</v>
      </c>
      <c r="W1547">
        <v>236.82539367675781</v>
      </c>
      <c r="X1547">
        <v>11.851852416992188</v>
      </c>
      <c r="Y1547">
        <v>294.27191162109375</v>
      </c>
      <c r="Z1547">
        <v>332.06350708007813</v>
      </c>
      <c r="AA1547">
        <v>26.501382827758789</v>
      </c>
      <c r="AB1547">
        <v>30.515426635742188</v>
      </c>
      <c r="AC1547">
        <v>175.81307983398438</v>
      </c>
      <c r="AD1547">
        <v>154.91453552246094</v>
      </c>
      <c r="AE1547">
        <v>256.89865112304688</v>
      </c>
      <c r="AG1547">
        <v>52.737266540527344</v>
      </c>
      <c r="AH1547">
        <v>342.22222900390625</v>
      </c>
      <c r="AI1547">
        <v>344.03543090820313</v>
      </c>
      <c r="AJ1547">
        <v>366.97018432617188</v>
      </c>
      <c r="AK1547">
        <v>51.819293975830078</v>
      </c>
      <c r="AL1547">
        <v>75.145179748535156</v>
      </c>
    </row>
    <row r="1548" spans="1:38" s="3" customFormat="1" x14ac:dyDescent="0.25">
      <c r="A1548" s="4">
        <v>43775.25</v>
      </c>
      <c r="B1548" s="7">
        <v>27.120999999999999</v>
      </c>
      <c r="C1548" s="7">
        <v>34.643999999999998</v>
      </c>
      <c r="D1548" s="7">
        <v>16.981999999999999</v>
      </c>
      <c r="E1548" s="7">
        <v>283.68799999999999</v>
      </c>
      <c r="F1548" s="7">
        <v>57.265000000000001</v>
      </c>
      <c r="G1548" s="7">
        <v>141.12100000000001</v>
      </c>
      <c r="H1548" s="7">
        <v>142.392</v>
      </c>
      <c r="I1548" s="7">
        <v>2.8759999999999999</v>
      </c>
      <c r="J1548" s="7">
        <v>20.251000000000001</v>
      </c>
      <c r="K1548" s="7">
        <v>146.501</v>
      </c>
      <c r="L1548" s="7">
        <v>3.319</v>
      </c>
      <c r="M1548" s="7">
        <v>264.36599999999999</v>
      </c>
      <c r="N1548" s="7">
        <v>3.1360000000000001</v>
      </c>
      <c r="O1548">
        <v>13.899028778076172</v>
      </c>
      <c r="P1548">
        <v>50.638992309570313</v>
      </c>
      <c r="Q1548">
        <v>143.21855163574219</v>
      </c>
      <c r="R1548">
        <v>202.7684326171875</v>
      </c>
      <c r="S1548">
        <v>21.707347869873047</v>
      </c>
      <c r="T1548">
        <v>19.469320297241211</v>
      </c>
      <c r="U1548">
        <v>15.369588851928711</v>
      </c>
      <c r="V1548">
        <v>201.97749328613281</v>
      </c>
      <c r="W1548">
        <v>282.48239135742188</v>
      </c>
      <c r="X1548">
        <v>15.22862434387207</v>
      </c>
      <c r="Y1548">
        <v>321.32681274414063</v>
      </c>
      <c r="Z1548">
        <v>557.99285888671875</v>
      </c>
      <c r="AA1548">
        <v>194.06411743164063</v>
      </c>
      <c r="AB1548">
        <v>197.22041320800781</v>
      </c>
      <c r="AC1548">
        <v>168.419677734375</v>
      </c>
      <c r="AD1548">
        <v>146.25428771972656</v>
      </c>
      <c r="AE1548">
        <v>293.61080932617188</v>
      </c>
      <c r="AG1548">
        <v>78.247398376464844</v>
      </c>
      <c r="AH1548">
        <v>491.23870849609375</v>
      </c>
      <c r="AI1548">
        <v>316.3359375</v>
      </c>
      <c r="AJ1548">
        <v>553.54034423828125</v>
      </c>
      <c r="AK1548">
        <v>74.25787353515625</v>
      </c>
      <c r="AL1548">
        <v>186.57415771484375</v>
      </c>
    </row>
    <row r="1549" spans="1:38" s="3" customFormat="1" x14ac:dyDescent="0.25">
      <c r="A1549" s="4">
        <v>43775.291666666664</v>
      </c>
      <c r="B1549" s="7">
        <v>28.32</v>
      </c>
      <c r="C1549" s="7">
        <v>35.822000000000003</v>
      </c>
      <c r="D1549" s="7">
        <v>17.213000000000001</v>
      </c>
      <c r="E1549" s="7">
        <v>309.74200000000002</v>
      </c>
      <c r="F1549" s="7">
        <v>57.292999999999999</v>
      </c>
      <c r="G1549" s="7">
        <v>137.47800000000001</v>
      </c>
      <c r="H1549" s="7">
        <v>140.08799999999999</v>
      </c>
      <c r="I1549" s="7">
        <v>2.5619999999999998</v>
      </c>
      <c r="J1549" s="7">
        <v>24.539000000000001</v>
      </c>
      <c r="K1549" s="7">
        <v>146.69399999999999</v>
      </c>
      <c r="L1549" s="7">
        <v>3.3490000000000002</v>
      </c>
      <c r="M1549" s="7">
        <v>269.79199999999997</v>
      </c>
      <c r="N1549" s="7">
        <v>3.1539999999999999</v>
      </c>
      <c r="O1549">
        <v>15.737972259521484</v>
      </c>
      <c r="P1549">
        <v>48.655269622802734</v>
      </c>
      <c r="Q1549">
        <v>138.998779296875</v>
      </c>
      <c r="R1549">
        <v>207.92022705078125</v>
      </c>
      <c r="S1549">
        <v>24.618635177612305</v>
      </c>
      <c r="T1549">
        <v>23.366100311279297</v>
      </c>
      <c r="U1549">
        <v>18.485481262207031</v>
      </c>
      <c r="V1549">
        <v>210.95843505859375</v>
      </c>
      <c r="W1549">
        <v>290.954833984375</v>
      </c>
      <c r="X1549">
        <v>18.237504959106445</v>
      </c>
      <c r="Y1549">
        <v>343.18911743164063</v>
      </c>
      <c r="Z1549">
        <v>578.80340576171875</v>
      </c>
      <c r="AA1549">
        <v>229.87619018554688</v>
      </c>
      <c r="AB1549">
        <v>222.25395202636719</v>
      </c>
      <c r="AC1549">
        <v>164.61029052734375</v>
      </c>
      <c r="AD1549">
        <v>141.46186828613281</v>
      </c>
      <c r="AE1549">
        <v>299.178955078125</v>
      </c>
      <c r="AG1549">
        <v>92.032096862792969</v>
      </c>
      <c r="AH1549">
        <v>497.50335693359375</v>
      </c>
      <c r="AI1549">
        <v>340.85012817382813</v>
      </c>
      <c r="AJ1549">
        <v>563.15264892578125</v>
      </c>
      <c r="AK1549">
        <v>86.584983825683594</v>
      </c>
      <c r="AL1549">
        <v>220.09255981445313</v>
      </c>
    </row>
    <row r="1550" spans="1:38" s="3" customFormat="1" x14ac:dyDescent="0.25">
      <c r="A1550" s="4">
        <v>43775.333333333336</v>
      </c>
      <c r="B1550" s="7">
        <v>29.687000000000001</v>
      </c>
      <c r="C1550" s="7">
        <v>36.633000000000003</v>
      </c>
      <c r="D1550" s="7">
        <v>17.385000000000002</v>
      </c>
      <c r="E1550" s="7">
        <v>299.62</v>
      </c>
      <c r="F1550" s="7">
        <v>56.128999999999998</v>
      </c>
      <c r="G1550" s="7">
        <v>145.20099999999999</v>
      </c>
      <c r="H1550" s="7">
        <v>147.05500000000001</v>
      </c>
      <c r="I1550" s="7">
        <v>3.3719999999999999</v>
      </c>
      <c r="J1550" s="7">
        <v>29.452000000000002</v>
      </c>
      <c r="K1550" s="7">
        <v>148.30199999999999</v>
      </c>
      <c r="L1550" s="7">
        <v>3.5790000000000002</v>
      </c>
      <c r="M1550" s="7">
        <v>270.726</v>
      </c>
      <c r="N1550" s="7">
        <v>3.2839999999999998</v>
      </c>
      <c r="O1550">
        <v>25.854959487915039</v>
      </c>
      <c r="P1550">
        <v>48.766788482666016</v>
      </c>
      <c r="Q1550">
        <v>145.40058898925781</v>
      </c>
      <c r="R1550">
        <v>212.07664489746094</v>
      </c>
      <c r="S1550">
        <v>26.536367416381836</v>
      </c>
      <c r="T1550">
        <v>26.0615234375</v>
      </c>
      <c r="U1550">
        <v>20.825885772705078</v>
      </c>
      <c r="V1550">
        <v>216.30873107910156</v>
      </c>
      <c r="W1550">
        <v>299.14529418945313</v>
      </c>
      <c r="X1550">
        <v>20.572406768798828</v>
      </c>
      <c r="Y1550">
        <v>323.896728515625</v>
      </c>
      <c r="Z1550">
        <v>563.42620849609375</v>
      </c>
      <c r="AA1550">
        <v>257.57565307617188</v>
      </c>
      <c r="AB1550">
        <v>230.46418762207031</v>
      </c>
      <c r="AC1550">
        <v>163.12576293945313</v>
      </c>
      <c r="AD1550">
        <v>146.86636352539063</v>
      </c>
      <c r="AE1550">
        <v>308.32723999023438</v>
      </c>
      <c r="AG1550">
        <v>100.76923370361328</v>
      </c>
      <c r="AH1550">
        <v>494.12106323242188</v>
      </c>
      <c r="AI1550">
        <v>456.88473510742188</v>
      </c>
      <c r="AJ1550">
        <v>564.41265869140625</v>
      </c>
      <c r="AK1550">
        <v>94.754035949707031</v>
      </c>
      <c r="AL1550">
        <v>239.62652587890625</v>
      </c>
    </row>
    <row r="1551" spans="1:38" s="3" customFormat="1" x14ac:dyDescent="0.25">
      <c r="A1551" s="4">
        <v>43775.375</v>
      </c>
      <c r="B1551" s="7">
        <v>28.725000000000001</v>
      </c>
      <c r="C1551" s="7">
        <v>36.316000000000003</v>
      </c>
      <c r="D1551" s="7">
        <v>17.323</v>
      </c>
      <c r="E1551" s="7">
        <v>299.27999999999997</v>
      </c>
      <c r="F1551" s="7">
        <v>57.558999999999997</v>
      </c>
      <c r="G1551" s="7">
        <v>139.02099999999999</v>
      </c>
      <c r="H1551" s="7">
        <v>141.64400000000001</v>
      </c>
      <c r="I1551" s="7">
        <v>2.7759999999999998</v>
      </c>
      <c r="J1551" s="7">
        <v>18.106999999999999</v>
      </c>
      <c r="K1551" s="7">
        <v>146.53800000000001</v>
      </c>
      <c r="L1551" s="7">
        <v>3.3530000000000002</v>
      </c>
      <c r="M1551" s="7">
        <v>269.44900000000001</v>
      </c>
      <c r="N1551" s="7">
        <v>3.1669999999999998</v>
      </c>
      <c r="O1551">
        <v>15.441738128662109</v>
      </c>
      <c r="P1551">
        <v>48.834079742431641</v>
      </c>
      <c r="Q1551">
        <v>140.50411987304688</v>
      </c>
      <c r="R1551">
        <v>208.16941833496094</v>
      </c>
      <c r="S1551">
        <v>24.868900299072266</v>
      </c>
      <c r="T1551">
        <v>21.588768005371094</v>
      </c>
      <c r="U1551">
        <v>18.221735000610352</v>
      </c>
      <c r="V1551">
        <v>209.889892578125</v>
      </c>
      <c r="W1551">
        <v>290.59829711914063</v>
      </c>
      <c r="X1551">
        <v>18.153520584106445</v>
      </c>
      <c r="Y1551">
        <v>343.99200439453125</v>
      </c>
      <c r="Z1551">
        <v>579.08740234375</v>
      </c>
      <c r="AA1551">
        <v>226.527587890625</v>
      </c>
      <c r="AB1551">
        <v>220.18730163574219</v>
      </c>
      <c r="AC1551">
        <v>164.83515930175781</v>
      </c>
      <c r="AD1551">
        <v>142.97653198242188</v>
      </c>
      <c r="AE1551">
        <v>298.27703857421875</v>
      </c>
      <c r="AG1551">
        <v>91.284576416015625</v>
      </c>
      <c r="AH1551">
        <v>497.74929809570313</v>
      </c>
      <c r="AI1551">
        <v>337.36618041992188</v>
      </c>
      <c r="AJ1551">
        <v>564.7659912109375</v>
      </c>
      <c r="AK1551">
        <v>86.460357666015625</v>
      </c>
      <c r="AL1551">
        <v>217.22297668457031</v>
      </c>
    </row>
    <row r="1552" spans="1:38" s="3" customFormat="1" x14ac:dyDescent="0.25">
      <c r="A1552" s="4">
        <v>43775.416666666664</v>
      </c>
      <c r="B1552" s="7">
        <v>28.835000000000001</v>
      </c>
      <c r="C1552" s="7">
        <v>36.502000000000002</v>
      </c>
      <c r="D1552" s="7">
        <v>17.309999999999999</v>
      </c>
      <c r="E1552" s="7">
        <v>299.74200000000002</v>
      </c>
      <c r="F1552" s="7">
        <v>57.555</v>
      </c>
      <c r="G1552" s="7">
        <v>138.77799999999999</v>
      </c>
      <c r="H1552" s="7">
        <v>141.43600000000001</v>
      </c>
      <c r="I1552" s="7">
        <v>2.7930000000000001</v>
      </c>
      <c r="J1552" s="7">
        <v>17.097000000000001</v>
      </c>
      <c r="K1552" s="7">
        <v>146.53800000000001</v>
      </c>
      <c r="L1552" s="7">
        <v>3.3460000000000001</v>
      </c>
      <c r="M1552" s="7">
        <v>269.57900000000001</v>
      </c>
      <c r="N1552" s="7">
        <v>3.1520000000000001</v>
      </c>
      <c r="O1552">
        <v>15.957966804504395</v>
      </c>
      <c r="P1552">
        <v>48.725578308105469</v>
      </c>
      <c r="Q1552">
        <v>140.34242248535156</v>
      </c>
      <c r="R1552">
        <v>208.08425903320313</v>
      </c>
      <c r="S1552">
        <v>24.111122131347656</v>
      </c>
      <c r="T1552">
        <v>22.126277923583984</v>
      </c>
      <c r="U1552">
        <v>18.306119918823242</v>
      </c>
      <c r="V1552">
        <v>210.86398315429688</v>
      </c>
      <c r="W1552">
        <v>290.62759399414063</v>
      </c>
      <c r="X1552">
        <v>18.236368179321289</v>
      </c>
      <c r="Y1552">
        <v>342.78387451171875</v>
      </c>
      <c r="Z1552">
        <v>579.259765625</v>
      </c>
      <c r="AA1552">
        <v>228.33125305175781</v>
      </c>
      <c r="AB1552">
        <v>221.37393188476563</v>
      </c>
      <c r="AC1552">
        <v>164.81990051269531</v>
      </c>
      <c r="AD1552">
        <v>142.61361694335938</v>
      </c>
      <c r="AE1552">
        <v>298.41268920898438</v>
      </c>
      <c r="AG1552">
        <v>92.262825012207031</v>
      </c>
      <c r="AH1552">
        <v>497.05413818359375</v>
      </c>
      <c r="AI1552">
        <v>338.70806884765625</v>
      </c>
      <c r="AJ1552">
        <v>563.66302490234375</v>
      </c>
      <c r="AK1552">
        <v>86.738388061523438</v>
      </c>
      <c r="AL1552">
        <v>218.95106506347656</v>
      </c>
    </row>
    <row r="1553" spans="1:38" s="3" customFormat="1" x14ac:dyDescent="0.25">
      <c r="A1553" s="4">
        <v>43775.458333333336</v>
      </c>
      <c r="B1553" s="7">
        <v>28.963999999999999</v>
      </c>
      <c r="C1553" s="7">
        <v>36.703000000000003</v>
      </c>
      <c r="D1553" s="7">
        <v>17.321999999999999</v>
      </c>
      <c r="E1553" s="7">
        <v>299.26</v>
      </c>
      <c r="F1553" s="7">
        <v>57.741999999999997</v>
      </c>
      <c r="G1553" s="7">
        <v>138.756</v>
      </c>
      <c r="H1553" s="7">
        <v>141.4</v>
      </c>
      <c r="I1553" s="7">
        <v>2.7810000000000001</v>
      </c>
      <c r="J1553" s="7">
        <v>16.625</v>
      </c>
      <c r="K1553" s="7">
        <v>146.56800000000001</v>
      </c>
      <c r="L1553" s="7">
        <v>3.3460000000000001</v>
      </c>
      <c r="M1553" s="7">
        <v>269.42</v>
      </c>
      <c r="N1553" s="7">
        <v>3.1520000000000001</v>
      </c>
      <c r="O1553">
        <v>15.936728477478027</v>
      </c>
      <c r="P1553">
        <v>48.909442901611328</v>
      </c>
      <c r="Q1553">
        <v>140.45205688476563</v>
      </c>
      <c r="R1553">
        <v>208.24635314941406</v>
      </c>
      <c r="S1553">
        <v>26.386484146118164</v>
      </c>
      <c r="T1553">
        <v>22.168691635131836</v>
      </c>
      <c r="U1553">
        <v>18.22181510925293</v>
      </c>
      <c r="V1553">
        <v>210.06330871582031</v>
      </c>
      <c r="W1553">
        <v>290.69598388671875</v>
      </c>
      <c r="X1553">
        <v>18.13238525390625</v>
      </c>
      <c r="Y1553">
        <v>344.10867309570313</v>
      </c>
      <c r="Z1553">
        <v>579.08880615234375</v>
      </c>
      <c r="AA1553">
        <v>228.35362243652344</v>
      </c>
      <c r="AB1553">
        <v>221.88284301757813</v>
      </c>
      <c r="AC1553">
        <v>164.81990051269531</v>
      </c>
      <c r="AD1553">
        <v>142.7657470703125</v>
      </c>
      <c r="AE1553">
        <v>298.44253540039063</v>
      </c>
      <c r="AG1553">
        <v>91.125762939453125</v>
      </c>
      <c r="AH1553">
        <v>496.96298217773438</v>
      </c>
      <c r="AI1553">
        <v>338.0196533203125</v>
      </c>
      <c r="AJ1553">
        <v>563.62677001953125</v>
      </c>
      <c r="AK1553">
        <v>86.235244750976563</v>
      </c>
      <c r="AL1553">
        <v>218.44682312011719</v>
      </c>
    </row>
    <row r="1554" spans="1:38" s="3" customFormat="1" x14ac:dyDescent="0.25">
      <c r="A1554" s="4">
        <v>43775.5</v>
      </c>
      <c r="B1554" s="7">
        <v>29.218</v>
      </c>
      <c r="C1554" s="7">
        <v>36.847999999999999</v>
      </c>
      <c r="D1554" s="7">
        <v>17.298999999999999</v>
      </c>
      <c r="E1554" s="7">
        <v>300.44400000000002</v>
      </c>
      <c r="F1554" s="7">
        <v>57.738</v>
      </c>
      <c r="G1554" s="7">
        <v>138.92599999999999</v>
      </c>
      <c r="H1554" s="7">
        <v>141.50899999999999</v>
      </c>
      <c r="I1554" s="7">
        <v>2.7890000000000001</v>
      </c>
      <c r="J1554" s="7">
        <v>16.245999999999999</v>
      </c>
      <c r="K1554" s="7">
        <v>146.614</v>
      </c>
      <c r="L1554" s="7">
        <v>3.35</v>
      </c>
      <c r="M1554" s="7">
        <v>269.30399999999997</v>
      </c>
      <c r="N1554" s="7">
        <v>3.1520000000000001</v>
      </c>
      <c r="O1554">
        <v>15.984912872314453</v>
      </c>
      <c r="P1554">
        <v>48.817802429199219</v>
      </c>
      <c r="Q1554">
        <v>140.4639892578125</v>
      </c>
      <c r="R1554">
        <v>208.36721801757813</v>
      </c>
      <c r="S1554">
        <v>25.677028656005859</v>
      </c>
      <c r="T1554">
        <v>22.050304412841797</v>
      </c>
      <c r="U1554">
        <v>18.214488983154297</v>
      </c>
      <c r="V1554">
        <v>209.99821472167969</v>
      </c>
      <c r="W1554">
        <v>290.69598388671875</v>
      </c>
      <c r="X1554">
        <v>18.136236190795898</v>
      </c>
      <c r="Y1554">
        <v>343.89501953125</v>
      </c>
      <c r="Z1554">
        <v>578.974365234375</v>
      </c>
      <c r="AA1554">
        <v>228.38507080078125</v>
      </c>
      <c r="AB1554">
        <v>220.74122619628906</v>
      </c>
      <c r="AC1554">
        <v>165.018310546875</v>
      </c>
      <c r="AD1554">
        <v>142.79609680175781</v>
      </c>
      <c r="AE1554">
        <v>298.5103759765625</v>
      </c>
      <c r="AG1554">
        <v>91.297317504882813</v>
      </c>
      <c r="AH1554">
        <v>497.09402465820313</v>
      </c>
      <c r="AI1554">
        <v>337.3199462890625</v>
      </c>
      <c r="AJ1554">
        <v>563.5164794921875</v>
      </c>
      <c r="AK1554">
        <v>86.325332641601563</v>
      </c>
      <c r="AL1554">
        <v>218.41909790039063</v>
      </c>
    </row>
    <row r="1555" spans="1:38" s="3" customFormat="1" x14ac:dyDescent="0.25">
      <c r="A1555" s="4">
        <v>43775.541666666664</v>
      </c>
      <c r="B1555" s="7">
        <v>29.550999999999998</v>
      </c>
      <c r="C1555" s="7">
        <v>37.201999999999998</v>
      </c>
      <c r="D1555" s="7">
        <v>17.303000000000001</v>
      </c>
      <c r="E1555" s="7">
        <v>297.64800000000002</v>
      </c>
      <c r="F1555" s="7">
        <v>57.982999999999997</v>
      </c>
      <c r="G1555" s="7">
        <v>139.024</v>
      </c>
      <c r="H1555" s="7">
        <v>141.614</v>
      </c>
      <c r="I1555" s="7">
        <v>2.8010000000000002</v>
      </c>
      <c r="J1555" s="7">
        <v>17.396999999999998</v>
      </c>
      <c r="K1555" s="7">
        <v>146.61500000000001</v>
      </c>
      <c r="L1555" s="7">
        <v>3.3460000000000001</v>
      </c>
      <c r="M1555" s="7">
        <v>269.30399999999997</v>
      </c>
      <c r="N1555" s="7">
        <v>3.1480000000000001</v>
      </c>
      <c r="O1555">
        <v>16.046401977539063</v>
      </c>
      <c r="P1555">
        <v>48.817325592041016</v>
      </c>
      <c r="Q1555">
        <v>140.54972839355469</v>
      </c>
      <c r="R1555">
        <v>208.43498229980469</v>
      </c>
      <c r="S1555">
        <v>23.803581237792969</v>
      </c>
      <c r="T1555">
        <v>22.095449447631836</v>
      </c>
      <c r="U1555">
        <v>18.245014190673828</v>
      </c>
      <c r="V1555">
        <v>210.0235595703125</v>
      </c>
      <c r="W1555">
        <v>290.72528076171875</v>
      </c>
      <c r="X1555">
        <v>18.173246383666992</v>
      </c>
      <c r="Y1555">
        <v>343.78817749023438</v>
      </c>
      <c r="Z1555">
        <v>578.974365234375</v>
      </c>
      <c r="AA1555">
        <v>228.29258728027344</v>
      </c>
      <c r="AB1555">
        <v>221.54631042480469</v>
      </c>
      <c r="AC1555">
        <v>165.17092895507813</v>
      </c>
      <c r="AD1555">
        <v>142.85748291015625</v>
      </c>
      <c r="AE1555">
        <v>298.5103759765625</v>
      </c>
      <c r="AG1555">
        <v>91.505500793457031</v>
      </c>
      <c r="AH1555">
        <v>497.09402465820313</v>
      </c>
      <c r="AI1555">
        <v>337.7657470703125</v>
      </c>
      <c r="AJ1555">
        <v>563.5164794921875</v>
      </c>
      <c r="AK1555">
        <v>86.512008666992188</v>
      </c>
      <c r="AL1555">
        <v>218.88597106933594</v>
      </c>
    </row>
    <row r="1556" spans="1:38" s="3" customFormat="1" x14ac:dyDescent="0.25">
      <c r="A1556" s="4">
        <v>43775.583333333336</v>
      </c>
      <c r="B1556" s="7">
        <v>29.768000000000001</v>
      </c>
      <c r="C1556" s="7">
        <v>37.409999999999997</v>
      </c>
      <c r="D1556" s="7">
        <v>17.28</v>
      </c>
      <c r="E1556" s="7">
        <v>298.45400000000001</v>
      </c>
      <c r="F1556" s="7">
        <v>58.238</v>
      </c>
      <c r="G1556" s="7">
        <v>139.12100000000001</v>
      </c>
      <c r="H1556" s="7">
        <v>141.70699999999999</v>
      </c>
      <c r="I1556" s="7">
        <v>2.8010000000000002</v>
      </c>
      <c r="J1556" s="7">
        <v>16.8</v>
      </c>
      <c r="K1556" s="7">
        <v>146.584</v>
      </c>
      <c r="L1556" s="7">
        <v>3.3439999999999999</v>
      </c>
      <c r="M1556" s="7">
        <v>269.30399999999997</v>
      </c>
      <c r="N1556" s="7">
        <v>3.1469999999999998</v>
      </c>
      <c r="O1556">
        <v>16.084728240966797</v>
      </c>
      <c r="P1556">
        <v>48.894454956054688</v>
      </c>
      <c r="Q1556">
        <v>140.64741516113281</v>
      </c>
      <c r="R1556">
        <v>208.43589782714844</v>
      </c>
      <c r="S1556">
        <v>25.841651916503906</v>
      </c>
      <c r="T1556">
        <v>21.926750183105469</v>
      </c>
      <c r="U1556">
        <v>18.242572784423828</v>
      </c>
      <c r="V1556">
        <v>210.04888916015625</v>
      </c>
      <c r="W1556">
        <v>290.79367065429688</v>
      </c>
      <c r="X1556">
        <v>18.160791397094727</v>
      </c>
      <c r="Y1556">
        <v>343.83395385742188</v>
      </c>
      <c r="Z1556">
        <v>578.974365234375</v>
      </c>
      <c r="AA1556">
        <v>228.43666076660156</v>
      </c>
      <c r="AB1556">
        <v>219.85301208496094</v>
      </c>
      <c r="AC1556">
        <v>165.06410217285156</v>
      </c>
      <c r="AD1556">
        <v>142.91819763183594</v>
      </c>
      <c r="AE1556">
        <v>298.5103759765625</v>
      </c>
      <c r="AG1556">
        <v>91.399887084960938</v>
      </c>
      <c r="AH1556">
        <v>497.09402465820313</v>
      </c>
      <c r="AI1556">
        <v>337.90231323242188</v>
      </c>
      <c r="AJ1556">
        <v>563.5164794921875</v>
      </c>
      <c r="AK1556">
        <v>86.475105285644531</v>
      </c>
      <c r="AL1556">
        <v>218.73403930664063</v>
      </c>
    </row>
    <row r="1557" spans="1:38" s="3" customFormat="1" x14ac:dyDescent="0.25">
      <c r="A1557" s="4">
        <v>43775.625</v>
      </c>
      <c r="B1557" s="7">
        <v>30.032</v>
      </c>
      <c r="C1557" s="7">
        <v>37.578000000000003</v>
      </c>
      <c r="D1557" s="7">
        <v>17.297999999999998</v>
      </c>
      <c r="E1557" s="7">
        <v>296.80399999999997</v>
      </c>
      <c r="F1557" s="7">
        <v>58.427999999999997</v>
      </c>
      <c r="G1557" s="7">
        <v>139.17099999999999</v>
      </c>
      <c r="H1557" s="7">
        <v>141.709</v>
      </c>
      <c r="I1557" s="7">
        <v>2.8159999999999998</v>
      </c>
      <c r="J1557" s="7">
        <v>16.803999999999998</v>
      </c>
      <c r="K1557" s="7">
        <v>146.584</v>
      </c>
      <c r="L1557" s="7">
        <v>3.35</v>
      </c>
      <c r="M1557" s="7">
        <v>269.30399999999997</v>
      </c>
      <c r="N1557" s="7">
        <v>3.149</v>
      </c>
      <c r="O1557">
        <v>16.075857162475586</v>
      </c>
      <c r="P1557">
        <v>48.793380737304688</v>
      </c>
      <c r="Q1557">
        <v>140.65934753417969</v>
      </c>
      <c r="R1557">
        <v>208.38279724121094</v>
      </c>
      <c r="S1557">
        <v>24.286861419677734</v>
      </c>
      <c r="T1557">
        <v>22.195075988769531</v>
      </c>
      <c r="U1557">
        <v>18.347579956054688</v>
      </c>
      <c r="V1557">
        <v>210.33045959472656</v>
      </c>
      <c r="W1557">
        <v>290.82296752929688</v>
      </c>
      <c r="X1557">
        <v>18.251119613647461</v>
      </c>
      <c r="Y1557">
        <v>343.37606811523438</v>
      </c>
      <c r="Z1557">
        <v>578.974365234375</v>
      </c>
      <c r="AA1557">
        <v>228.585693359375</v>
      </c>
      <c r="AB1557">
        <v>222.03671264648438</v>
      </c>
      <c r="AC1557">
        <v>164.98779296875</v>
      </c>
      <c r="AD1557">
        <v>143.01028442382813</v>
      </c>
      <c r="AE1557">
        <v>298.54022216796875</v>
      </c>
      <c r="AG1557">
        <v>91.744209289550781</v>
      </c>
      <c r="AH1557">
        <v>497.1339111328125</v>
      </c>
      <c r="AI1557">
        <v>338.52593994140625</v>
      </c>
      <c r="AJ1557">
        <v>563.552734375</v>
      </c>
      <c r="AK1557">
        <v>86.807220458984375</v>
      </c>
      <c r="AL1557">
        <v>219.06912231445313</v>
      </c>
    </row>
    <row r="1558" spans="1:38" s="3" customFormat="1" x14ac:dyDescent="0.25">
      <c r="A1558" s="4">
        <v>43775.666666666664</v>
      </c>
      <c r="B1558" s="7">
        <v>30.023</v>
      </c>
      <c r="C1558" s="7">
        <v>37.558999999999997</v>
      </c>
      <c r="D1558" s="7">
        <v>17.28</v>
      </c>
      <c r="E1558" s="7">
        <v>301.04000000000002</v>
      </c>
      <c r="F1558" s="7">
        <v>58.180999999999997</v>
      </c>
      <c r="G1558" s="7">
        <v>139.267</v>
      </c>
      <c r="H1558" s="7">
        <v>141.803</v>
      </c>
      <c r="I1558" s="7">
        <v>2.81</v>
      </c>
      <c r="J1558" s="7">
        <v>17.003</v>
      </c>
      <c r="K1558" s="7">
        <v>146.584</v>
      </c>
      <c r="L1558" s="7">
        <v>3.3519999999999999</v>
      </c>
      <c r="M1558" s="7">
        <v>269.23500000000001</v>
      </c>
      <c r="N1558" s="7">
        <v>3.1480000000000001</v>
      </c>
      <c r="O1558">
        <v>16.176921844482422</v>
      </c>
      <c r="P1558">
        <v>48.807895660400391</v>
      </c>
      <c r="Q1558">
        <v>140.65934753417969</v>
      </c>
      <c r="R1558">
        <v>208.40936279296875</v>
      </c>
      <c r="S1558">
        <v>26.911575317382813</v>
      </c>
      <c r="T1558">
        <v>22.373918533325195</v>
      </c>
      <c r="U1558">
        <v>18.275539398193359</v>
      </c>
      <c r="V1558">
        <v>210.14164733886719</v>
      </c>
      <c r="W1558">
        <v>290.949951171875</v>
      </c>
      <c r="X1558">
        <v>18.193325042724609</v>
      </c>
      <c r="Y1558">
        <v>343.63552856445313</v>
      </c>
      <c r="Z1558">
        <v>578.9178466796875</v>
      </c>
      <c r="AA1558">
        <v>228.81150817871094</v>
      </c>
      <c r="AB1558">
        <v>222.16207885742188</v>
      </c>
      <c r="AC1558">
        <v>164.86569213867188</v>
      </c>
      <c r="AD1558">
        <v>143.03996276855469</v>
      </c>
      <c r="AE1558">
        <v>298.66775512695313</v>
      </c>
      <c r="AG1558">
        <v>91.515876770019531</v>
      </c>
      <c r="AH1558">
        <v>497.18521118164063</v>
      </c>
      <c r="AI1558">
        <v>337.92822265625</v>
      </c>
      <c r="AJ1558">
        <v>563.62677001953125</v>
      </c>
      <c r="AK1558">
        <v>86.540229797363281</v>
      </c>
      <c r="AL1558">
        <v>218.36140441894531</v>
      </c>
    </row>
    <row r="1559" spans="1:38" s="3" customFormat="1" x14ac:dyDescent="0.25">
      <c r="A1559" s="4">
        <v>43775.708333333336</v>
      </c>
      <c r="B1559" s="7">
        <v>30.385999999999999</v>
      </c>
      <c r="C1559" s="7">
        <v>38.759</v>
      </c>
      <c r="D1559" s="7">
        <v>17.484999999999999</v>
      </c>
      <c r="E1559" s="7">
        <v>285.15899999999999</v>
      </c>
      <c r="F1559" s="7">
        <v>59.853000000000002</v>
      </c>
      <c r="G1559" s="7">
        <v>144.34800000000001</v>
      </c>
      <c r="H1559" s="7">
        <v>144.916</v>
      </c>
      <c r="I1559" s="7">
        <v>3.1219999999999999</v>
      </c>
      <c r="J1559" s="7">
        <v>17.209</v>
      </c>
      <c r="K1559" s="7">
        <v>147.41800000000001</v>
      </c>
      <c r="L1559" s="7">
        <v>3.504</v>
      </c>
      <c r="M1559" s="7">
        <v>271.05099999999999</v>
      </c>
      <c r="N1559" s="7">
        <v>3.218</v>
      </c>
      <c r="O1559">
        <v>22.534702301025391</v>
      </c>
      <c r="P1559">
        <v>49.694751739501953</v>
      </c>
      <c r="Q1559">
        <v>142.42822265625</v>
      </c>
      <c r="R1559">
        <v>212.80831909179688</v>
      </c>
      <c r="S1559">
        <v>17.125797271728516</v>
      </c>
      <c r="T1559">
        <v>26.688783645629883</v>
      </c>
      <c r="U1559">
        <v>19.838829040527344</v>
      </c>
      <c r="V1559">
        <v>214.49699401855469</v>
      </c>
      <c r="W1559">
        <v>294.29751586914063</v>
      </c>
      <c r="X1559">
        <v>19.706960678100586</v>
      </c>
      <c r="Y1559">
        <v>329.62591552734375</v>
      </c>
      <c r="Z1559">
        <v>572.65960693359375</v>
      </c>
      <c r="AA1559">
        <v>248.93449401855469</v>
      </c>
      <c r="AB1559">
        <v>215.45333862304688</v>
      </c>
      <c r="AC1559">
        <v>165.758544921875</v>
      </c>
      <c r="AD1559">
        <v>144.03163146972656</v>
      </c>
      <c r="AE1559">
        <v>302.72161865234375</v>
      </c>
      <c r="AG1559">
        <v>97.96844482421875</v>
      </c>
      <c r="AH1559">
        <v>494.79583740234375</v>
      </c>
      <c r="AI1559">
        <v>408.03421020507813</v>
      </c>
      <c r="AJ1559">
        <v>563.37158203125</v>
      </c>
      <c r="AK1559">
        <v>92.273223876953125</v>
      </c>
      <c r="AL1559">
        <v>233.0423583984375</v>
      </c>
    </row>
    <row r="1560" spans="1:38" s="3" customFormat="1" x14ac:dyDescent="0.25">
      <c r="A1560" s="4">
        <v>43775.75</v>
      </c>
      <c r="B1560" s="7">
        <v>31.89</v>
      </c>
      <c r="C1560" s="7">
        <v>38.578000000000003</v>
      </c>
      <c r="D1560" s="7">
        <v>16.536000000000001</v>
      </c>
      <c r="E1560" s="7">
        <v>386.34300000000002</v>
      </c>
      <c r="F1560" s="7">
        <v>57.143000000000001</v>
      </c>
      <c r="G1560" s="7">
        <v>152.167</v>
      </c>
      <c r="H1560" s="7">
        <v>150.36000000000001</v>
      </c>
      <c r="I1560" s="7">
        <v>3.9089999999999998</v>
      </c>
      <c r="J1560" s="7">
        <v>29.545999999999999</v>
      </c>
      <c r="K1560" s="7">
        <v>150.40299999999999</v>
      </c>
      <c r="L1560" s="7">
        <v>3.8149999999999999</v>
      </c>
      <c r="M1560" s="7">
        <v>273.16899999999998</v>
      </c>
      <c r="N1560" s="7">
        <v>3.48</v>
      </c>
      <c r="O1560">
        <v>30.199529647827148</v>
      </c>
      <c r="P1560">
        <v>45.130645751953125</v>
      </c>
      <c r="Q1560">
        <v>148.76652526855469</v>
      </c>
      <c r="R1560">
        <v>219.74359130859375</v>
      </c>
      <c r="S1560">
        <v>42.056812286376953</v>
      </c>
      <c r="T1560">
        <v>29.364131927490234</v>
      </c>
      <c r="U1560">
        <v>23.496250152587891</v>
      </c>
      <c r="V1560">
        <v>222.50712585449219</v>
      </c>
      <c r="W1560">
        <v>304.35452270507813</v>
      </c>
      <c r="X1560">
        <v>23.187627792358398</v>
      </c>
      <c r="Y1560">
        <v>324.490234375</v>
      </c>
      <c r="Z1560">
        <v>557.22900390625</v>
      </c>
      <c r="AA1560">
        <v>289.75601196289063</v>
      </c>
      <c r="AB1560">
        <v>268.26873779296875</v>
      </c>
      <c r="AC1560">
        <v>155.4884033203125</v>
      </c>
      <c r="AD1560">
        <v>150.93923950195313</v>
      </c>
      <c r="AE1560">
        <v>314.34283447265625</v>
      </c>
      <c r="AG1560">
        <v>112.45169067382813</v>
      </c>
      <c r="AH1560">
        <v>490.32168579101563</v>
      </c>
      <c r="AI1560">
        <v>446.3797607421875</v>
      </c>
      <c r="AJ1560">
        <v>563.0390625</v>
      </c>
      <c r="AK1560">
        <v>105.95220947265625</v>
      </c>
      <c r="AL1560">
        <v>268.44049072265625</v>
      </c>
    </row>
    <row r="1561" spans="1:38" s="3" customFormat="1" x14ac:dyDescent="0.25">
      <c r="A1561" s="4">
        <v>43775.791666666664</v>
      </c>
      <c r="B1561" s="7">
        <v>32.395000000000003</v>
      </c>
      <c r="C1561" s="7">
        <v>38.868000000000002</v>
      </c>
      <c r="D1561" s="7">
        <v>16.41</v>
      </c>
      <c r="E1561" s="7">
        <v>398.87400000000002</v>
      </c>
      <c r="F1561" s="7">
        <v>57.728000000000002</v>
      </c>
      <c r="G1561" s="7">
        <v>153.27799999999999</v>
      </c>
      <c r="H1561" s="7">
        <v>150.32900000000001</v>
      </c>
      <c r="I1561" s="7">
        <v>3.8250000000000002</v>
      </c>
      <c r="J1561" s="7">
        <v>31.459</v>
      </c>
      <c r="K1561" s="7">
        <v>150.71600000000001</v>
      </c>
      <c r="L1561" s="7">
        <v>3.8660000000000001</v>
      </c>
      <c r="M1561" s="7">
        <v>274.29000000000002</v>
      </c>
      <c r="N1561" s="7">
        <v>3.5190000000000001</v>
      </c>
      <c r="O1561">
        <v>30.341712951660156</v>
      </c>
      <c r="P1561">
        <v>43.540904998779297</v>
      </c>
      <c r="Q1561">
        <v>149.7210693359375</v>
      </c>
      <c r="R1561">
        <v>219.66769409179688</v>
      </c>
      <c r="S1561">
        <v>41.718807220458984</v>
      </c>
      <c r="T1561">
        <v>28.160360336303711</v>
      </c>
      <c r="U1561">
        <v>23.63505744934082</v>
      </c>
      <c r="V1561">
        <v>222.76814270019531</v>
      </c>
      <c r="W1561">
        <v>305.36346435546875</v>
      </c>
      <c r="X1561">
        <v>23.376340866088867</v>
      </c>
      <c r="Y1561">
        <v>325.36221313476563</v>
      </c>
      <c r="Z1561">
        <v>558.43878173828125</v>
      </c>
      <c r="AA1561">
        <v>292.03671264648438</v>
      </c>
      <c r="AB1561">
        <v>293.28900146484375</v>
      </c>
      <c r="AC1561">
        <v>149.5115966796875</v>
      </c>
      <c r="AD1561">
        <v>151.64088439941406</v>
      </c>
      <c r="AE1561">
        <v>315.40902709960938</v>
      </c>
      <c r="AG1561">
        <v>113.63483428955078</v>
      </c>
      <c r="AH1561">
        <v>489.65719604492188</v>
      </c>
      <c r="AI1561">
        <v>459.88632202148438</v>
      </c>
      <c r="AJ1561">
        <v>563.40618896484375</v>
      </c>
      <c r="AK1561">
        <v>106.67720031738281</v>
      </c>
      <c r="AL1561">
        <v>270.8885498046875</v>
      </c>
    </row>
    <row r="1562" spans="1:38" s="3" customFormat="1" x14ac:dyDescent="0.25">
      <c r="A1562" s="4">
        <v>43775.833333333336</v>
      </c>
      <c r="B1562" s="7">
        <v>32.244</v>
      </c>
      <c r="C1562" s="7">
        <v>38.853000000000002</v>
      </c>
      <c r="D1562" s="7">
        <v>16.425999999999998</v>
      </c>
      <c r="E1562" s="7">
        <v>377.83800000000002</v>
      </c>
      <c r="F1562" s="7">
        <v>57.746000000000002</v>
      </c>
      <c r="G1562" s="7">
        <v>152.43</v>
      </c>
      <c r="H1562" s="7">
        <v>150.21100000000001</v>
      </c>
      <c r="I1562" s="7">
        <v>3.7949999999999999</v>
      </c>
      <c r="J1562" s="7">
        <v>31.469000000000001</v>
      </c>
      <c r="K1562" s="7">
        <v>150.398</v>
      </c>
      <c r="L1562" s="7">
        <v>3.8109999999999999</v>
      </c>
      <c r="M1562" s="7">
        <v>274.113</v>
      </c>
      <c r="N1562" s="7">
        <v>3.468</v>
      </c>
      <c r="O1562">
        <v>30.486221313476563</v>
      </c>
      <c r="P1562">
        <v>44.851448059082031</v>
      </c>
      <c r="Q1562">
        <v>149.00752258300781</v>
      </c>
      <c r="R1562">
        <v>218.88545227050781</v>
      </c>
      <c r="S1562">
        <v>44.075080871582031</v>
      </c>
      <c r="T1562">
        <v>29.047760009765625</v>
      </c>
      <c r="U1562">
        <v>23.512714385986328</v>
      </c>
      <c r="V1562">
        <v>222.32794189453125</v>
      </c>
      <c r="W1562">
        <v>304.02035522460938</v>
      </c>
      <c r="X1562">
        <v>23.272571563720703</v>
      </c>
      <c r="Y1562">
        <v>325.33847045898438</v>
      </c>
      <c r="Z1562">
        <v>558.4615478515625</v>
      </c>
      <c r="AA1562">
        <v>292.33584594726563</v>
      </c>
      <c r="AB1562">
        <v>266.57763671875</v>
      </c>
      <c r="AC1562">
        <v>154.82295227050781</v>
      </c>
      <c r="AD1562">
        <v>151.64834594726563</v>
      </c>
      <c r="AE1562">
        <v>313.96359252929688</v>
      </c>
      <c r="AG1562">
        <v>113.69963836669922</v>
      </c>
      <c r="AH1562">
        <v>488.92926025390625</v>
      </c>
      <c r="AI1562">
        <v>460.9671630859375</v>
      </c>
      <c r="AJ1562">
        <v>564.86334228515625</v>
      </c>
      <c r="AK1562">
        <v>106.27143859863281</v>
      </c>
      <c r="AL1562">
        <v>270.88079833984375</v>
      </c>
    </row>
    <row r="1563" spans="1:38" s="3" customFormat="1" x14ac:dyDescent="0.25">
      <c r="A1563" s="4">
        <v>43775.875</v>
      </c>
      <c r="B1563" s="7">
        <v>32.052999999999997</v>
      </c>
      <c r="C1563" s="7">
        <v>38.81</v>
      </c>
      <c r="D1563" s="7">
        <v>16.567</v>
      </c>
      <c r="E1563" s="7">
        <v>354.34100000000001</v>
      </c>
      <c r="F1563" s="7">
        <v>57.667000000000002</v>
      </c>
      <c r="G1563" s="7">
        <v>150.76300000000001</v>
      </c>
      <c r="H1563" s="7">
        <v>148.77699999999999</v>
      </c>
      <c r="I1563" s="7">
        <v>3.573</v>
      </c>
      <c r="J1563" s="7">
        <v>26.992999999999999</v>
      </c>
      <c r="K1563" s="7">
        <v>148.73400000000001</v>
      </c>
      <c r="L1563" s="7">
        <v>3.5990000000000002</v>
      </c>
      <c r="M1563" s="7">
        <v>272.36099999999999</v>
      </c>
      <c r="N1563" s="7">
        <v>3.2730000000000001</v>
      </c>
      <c r="O1563">
        <v>27.300033569335938</v>
      </c>
      <c r="P1563">
        <v>46.691085815429688</v>
      </c>
      <c r="Q1563">
        <v>147.79487609863281</v>
      </c>
      <c r="R1563">
        <v>216.50062561035156</v>
      </c>
      <c r="S1563">
        <v>41.253318786621094</v>
      </c>
      <c r="T1563">
        <v>27.377437591552734</v>
      </c>
      <c r="U1563">
        <v>22.064849853515625</v>
      </c>
      <c r="V1563">
        <v>219.88388061523438</v>
      </c>
      <c r="W1563">
        <v>301.9853515625</v>
      </c>
      <c r="X1563">
        <v>21.846357345581055</v>
      </c>
      <c r="Y1563">
        <v>324.01812744140625</v>
      </c>
      <c r="Z1563">
        <v>559.7852783203125</v>
      </c>
      <c r="AA1563">
        <v>270.19985961914063</v>
      </c>
      <c r="AB1563">
        <v>249.33197021484375</v>
      </c>
      <c r="AC1563">
        <v>158.85226440429688</v>
      </c>
      <c r="AD1563">
        <v>150.09616088867188</v>
      </c>
      <c r="AE1563">
        <v>311.8892822265625</v>
      </c>
      <c r="AG1563">
        <v>106.91261291503906</v>
      </c>
      <c r="AH1563">
        <v>492.20040893554688</v>
      </c>
      <c r="AI1563">
        <v>443.14892578125</v>
      </c>
      <c r="AJ1563">
        <v>563.6239013671875</v>
      </c>
      <c r="AK1563">
        <v>100.45304107666016</v>
      </c>
      <c r="AL1563">
        <v>252.09263610839844</v>
      </c>
    </row>
    <row r="1564" spans="1:38" s="3" customFormat="1" x14ac:dyDescent="0.25">
      <c r="A1564" s="4">
        <v>43775.916666666664</v>
      </c>
      <c r="B1564" s="7">
        <v>31.545999999999999</v>
      </c>
      <c r="C1564" s="7">
        <v>38.485999999999997</v>
      </c>
      <c r="D1564" s="7">
        <v>16.791</v>
      </c>
      <c r="E1564" s="7">
        <v>358.77600000000001</v>
      </c>
      <c r="F1564" s="7">
        <v>58.411999999999999</v>
      </c>
      <c r="G1564" s="7">
        <v>147.38200000000001</v>
      </c>
      <c r="H1564" s="7">
        <v>146.96199999999999</v>
      </c>
      <c r="I1564" s="7">
        <v>3.3849999999999998</v>
      </c>
      <c r="J1564" s="7">
        <v>24.933</v>
      </c>
      <c r="K1564" s="7">
        <v>147.81299999999999</v>
      </c>
      <c r="L1564" s="7">
        <v>3.4729999999999999</v>
      </c>
      <c r="M1564" s="7">
        <v>271.91899999999998</v>
      </c>
      <c r="N1564" s="7">
        <v>3.2010000000000001</v>
      </c>
      <c r="O1564">
        <v>23.002899169921875</v>
      </c>
      <c r="P1564">
        <v>47.838829040527344</v>
      </c>
      <c r="Q1564">
        <v>147.32356262207031</v>
      </c>
      <c r="R1564">
        <v>214.97091674804688</v>
      </c>
      <c r="S1564">
        <v>37.894355773925781</v>
      </c>
      <c r="T1564">
        <v>25.32856559753418</v>
      </c>
      <c r="U1564">
        <v>20.733354568481445</v>
      </c>
      <c r="V1564">
        <v>216.34654235839844</v>
      </c>
      <c r="W1564">
        <v>298.90338134765625</v>
      </c>
      <c r="X1564">
        <v>20.576189041137695</v>
      </c>
      <c r="Y1564">
        <v>325.030517578125</v>
      </c>
      <c r="Z1564">
        <v>561.85345458984375</v>
      </c>
      <c r="AA1564">
        <v>255.92083740234375</v>
      </c>
      <c r="AB1564">
        <v>223.36277770996094</v>
      </c>
      <c r="AC1564">
        <v>163.12576293945313</v>
      </c>
      <c r="AD1564">
        <v>148.80084228515625</v>
      </c>
      <c r="AE1564">
        <v>308.78378295898438</v>
      </c>
      <c r="AG1564">
        <v>101.44927978515625</v>
      </c>
      <c r="AH1564">
        <v>493.2459716796875</v>
      </c>
      <c r="AI1564">
        <v>404.59896850585938</v>
      </c>
      <c r="AJ1564">
        <v>564.2882080078125</v>
      </c>
      <c r="AK1564">
        <v>95.279960632324219</v>
      </c>
      <c r="AL1564">
        <v>240.0030517578125</v>
      </c>
    </row>
    <row r="1565" spans="1:38" s="3" customFormat="1" x14ac:dyDescent="0.25">
      <c r="A1565" s="4">
        <v>43775.958333333336</v>
      </c>
      <c r="B1565" s="7">
        <v>30.213000000000001</v>
      </c>
      <c r="C1565" s="7">
        <v>36.841000000000001</v>
      </c>
      <c r="D1565" s="7">
        <v>16.741</v>
      </c>
      <c r="E1565" s="7">
        <v>353.74200000000002</v>
      </c>
      <c r="F1565" s="7">
        <v>55.671999999999997</v>
      </c>
      <c r="G1565" s="7">
        <v>143.26900000000001</v>
      </c>
      <c r="H1565" s="7">
        <v>145.785</v>
      </c>
      <c r="I1565" s="7">
        <v>3.2450000000000001</v>
      </c>
      <c r="J1565" s="7">
        <v>22.265000000000001</v>
      </c>
      <c r="K1565" s="7">
        <v>147.24</v>
      </c>
      <c r="L1565" s="7">
        <v>3.3740000000000001</v>
      </c>
      <c r="M1565" s="7">
        <v>271.40100000000001</v>
      </c>
      <c r="N1565" s="7">
        <v>3.2290000000000001</v>
      </c>
      <c r="O1565">
        <v>18.729024887084961</v>
      </c>
      <c r="P1565">
        <v>46.886447906494141</v>
      </c>
      <c r="Q1565">
        <v>145.228515625</v>
      </c>
      <c r="R1565">
        <v>212.35653686523438</v>
      </c>
      <c r="S1565">
        <v>36.596694946289063</v>
      </c>
      <c r="T1565">
        <v>23.983268737792969</v>
      </c>
      <c r="U1565">
        <v>19.989856719970703</v>
      </c>
      <c r="V1565">
        <v>214.33872985839844</v>
      </c>
      <c r="W1565">
        <v>296.17730712890625</v>
      </c>
      <c r="X1565">
        <v>19.688756942749023</v>
      </c>
      <c r="Y1565">
        <v>338.9295654296875</v>
      </c>
      <c r="Z1565">
        <v>570.68377685546875</v>
      </c>
      <c r="AA1565">
        <v>245.52775573730469</v>
      </c>
      <c r="AB1565">
        <v>245.21249389648438</v>
      </c>
      <c r="AC1565">
        <v>159.55433654785156</v>
      </c>
      <c r="AD1565">
        <v>148.432373046875</v>
      </c>
      <c r="AE1565">
        <v>304.5274658203125</v>
      </c>
      <c r="AG1565">
        <v>98.214286804199219</v>
      </c>
      <c r="AH1565">
        <v>496.47042846679688</v>
      </c>
      <c r="AI1565">
        <v>347.60421752929688</v>
      </c>
      <c r="AJ1565">
        <v>561.0711669921875</v>
      </c>
      <c r="AK1565">
        <v>92.772048950195313</v>
      </c>
      <c r="AL1565">
        <v>233.83627319335938</v>
      </c>
    </row>
    <row r="1566" spans="1:38" s="3" customFormat="1" x14ac:dyDescent="0.25">
      <c r="A1566" s="4">
        <v>43776</v>
      </c>
      <c r="B1566" s="7">
        <v>29.984999999999999</v>
      </c>
      <c r="C1566" s="7">
        <v>36.512999999999998</v>
      </c>
      <c r="D1566" s="7">
        <v>16.635999999999999</v>
      </c>
      <c r="E1566" s="7">
        <v>362.11200000000002</v>
      </c>
      <c r="F1566" s="7">
        <v>55.167999999999999</v>
      </c>
      <c r="G1566" s="7">
        <v>143.91300000000001</v>
      </c>
      <c r="H1566" s="7">
        <v>146.267</v>
      </c>
      <c r="I1566" s="7">
        <v>3.35</v>
      </c>
      <c r="J1566" s="7">
        <v>23.725999999999999</v>
      </c>
      <c r="K1566" s="7">
        <v>147.28800000000001</v>
      </c>
      <c r="L1566" s="7">
        <v>3.3679999999999999</v>
      </c>
      <c r="M1566" s="7">
        <v>270.77499999999998</v>
      </c>
      <c r="N1566" s="7">
        <v>3.202</v>
      </c>
      <c r="O1566">
        <v>18.564407348632813</v>
      </c>
      <c r="P1566">
        <v>46.617828369140625</v>
      </c>
      <c r="Q1566">
        <v>145.20254516601563</v>
      </c>
      <c r="R1566">
        <v>211.55984497070313</v>
      </c>
      <c r="S1566">
        <v>37.791656494140625</v>
      </c>
      <c r="T1566">
        <v>23.98558235168457</v>
      </c>
      <c r="U1566">
        <v>19.659748077392578</v>
      </c>
      <c r="V1566">
        <v>214.01515197753906</v>
      </c>
      <c r="W1566">
        <v>296.06893920898438</v>
      </c>
      <c r="X1566">
        <v>19.741962432861328</v>
      </c>
      <c r="Y1566">
        <v>337.72384643554688</v>
      </c>
      <c r="Z1566">
        <v>572.3565673828125</v>
      </c>
      <c r="AA1566">
        <v>244.36366271972656</v>
      </c>
      <c r="AB1566">
        <v>251.12171936035156</v>
      </c>
      <c r="AC1566">
        <v>158.66911315917969</v>
      </c>
      <c r="AD1566">
        <v>147.56953430175781</v>
      </c>
      <c r="AE1566">
        <v>304.35723876953125</v>
      </c>
      <c r="AG1566">
        <v>97.765571594238281</v>
      </c>
      <c r="AH1566">
        <v>496.3865966796875</v>
      </c>
      <c r="AI1566">
        <v>345.95413208007813</v>
      </c>
      <c r="AJ1566">
        <v>560.2900390625</v>
      </c>
      <c r="AK1566">
        <v>92.659339904785156</v>
      </c>
      <c r="AL1566">
        <v>233.44342041015625</v>
      </c>
    </row>
    <row r="1567" spans="1:38" s="3" customFormat="1" x14ac:dyDescent="0.25">
      <c r="A1567" s="4">
        <v>43776.041666666664</v>
      </c>
      <c r="B1567" s="7">
        <v>29.004000000000001</v>
      </c>
      <c r="C1567" s="7">
        <v>36.648000000000003</v>
      </c>
      <c r="D1567" s="7">
        <v>17.311</v>
      </c>
      <c r="E1567" s="7">
        <v>291.46800000000002</v>
      </c>
      <c r="F1567" s="7">
        <v>57.058999999999997</v>
      </c>
      <c r="G1567" s="7">
        <v>139.79</v>
      </c>
      <c r="H1567" s="7">
        <v>142.49600000000001</v>
      </c>
      <c r="I1567" s="7">
        <v>2.899</v>
      </c>
      <c r="J1567" s="7">
        <v>15.585000000000001</v>
      </c>
      <c r="K1567" s="7">
        <v>146.691</v>
      </c>
      <c r="L1567" s="7">
        <v>3.3679999999999999</v>
      </c>
      <c r="M1567" s="7">
        <v>270.09100000000001</v>
      </c>
      <c r="N1567" s="7">
        <v>3.157</v>
      </c>
      <c r="O1567">
        <v>16.491550445556641</v>
      </c>
      <c r="P1567">
        <v>48.999519348144531</v>
      </c>
      <c r="Q1567">
        <v>141.26849365234375</v>
      </c>
      <c r="R1567">
        <v>209.18519592285156</v>
      </c>
      <c r="S1567">
        <v>24.533794403076172</v>
      </c>
      <c r="T1567">
        <v>21.899890899658203</v>
      </c>
      <c r="U1567">
        <v>18.347457885742188</v>
      </c>
      <c r="V1567">
        <v>211.04615783691406</v>
      </c>
      <c r="W1567">
        <v>291.7015380859375</v>
      </c>
      <c r="X1567">
        <v>18.341451644897461</v>
      </c>
      <c r="Y1567">
        <v>342.36322021484375</v>
      </c>
      <c r="Z1567">
        <v>578.41265869140625</v>
      </c>
      <c r="AA1567">
        <v>229.44767761230469</v>
      </c>
      <c r="AB1567">
        <v>217.64393615722656</v>
      </c>
      <c r="AC1567">
        <v>165.04673767089844</v>
      </c>
      <c r="AD1567">
        <v>143.60296630859375</v>
      </c>
      <c r="AE1567">
        <v>299.69366455078125</v>
      </c>
      <c r="AG1567">
        <v>92.151252746582031</v>
      </c>
      <c r="AH1567">
        <v>497.06982421875</v>
      </c>
      <c r="AI1567">
        <v>338.8765869140625</v>
      </c>
      <c r="AJ1567">
        <v>563.2413330078125</v>
      </c>
      <c r="AK1567">
        <v>87.259590148925781</v>
      </c>
      <c r="AL1567">
        <v>218.72335815429688</v>
      </c>
    </row>
    <row r="1568" spans="1:38" s="3" customFormat="1" x14ac:dyDescent="0.25">
      <c r="A1568" s="4">
        <v>43776.083333333336</v>
      </c>
      <c r="B1568" s="7">
        <v>29.109000000000002</v>
      </c>
      <c r="C1568" s="7">
        <v>36.758000000000003</v>
      </c>
      <c r="D1568" s="7">
        <v>17.399000000000001</v>
      </c>
      <c r="E1568" s="7">
        <v>293.16199999999998</v>
      </c>
      <c r="F1568" s="7">
        <v>57.54</v>
      </c>
      <c r="G1568" s="7">
        <v>139.55600000000001</v>
      </c>
      <c r="H1568" s="7">
        <v>142.13900000000001</v>
      </c>
      <c r="I1568" s="7">
        <v>2.859</v>
      </c>
      <c r="J1568" s="7">
        <v>15.760999999999999</v>
      </c>
      <c r="K1568" s="7">
        <v>146.64699999999999</v>
      </c>
      <c r="L1568" s="7">
        <v>3.3610000000000002</v>
      </c>
      <c r="M1568" s="7">
        <v>269.47699999999998</v>
      </c>
      <c r="N1568" s="7">
        <v>3.1469999999999998</v>
      </c>
      <c r="O1568">
        <v>16.340110778808594</v>
      </c>
      <c r="P1568">
        <v>49.076450347900391</v>
      </c>
      <c r="Q1568">
        <v>140.86962890625</v>
      </c>
      <c r="R1568">
        <v>208.63980102539063</v>
      </c>
      <c r="S1568">
        <v>23.093029022216797</v>
      </c>
      <c r="T1568">
        <v>22.233266830444336</v>
      </c>
      <c r="U1568">
        <v>18.434707641601563</v>
      </c>
      <c r="V1568">
        <v>210.46897888183594</v>
      </c>
      <c r="W1568">
        <v>291.00311279296875</v>
      </c>
      <c r="X1568">
        <v>18.32380485534668</v>
      </c>
      <c r="Y1568">
        <v>342.06124877929688</v>
      </c>
      <c r="Z1568">
        <v>578.8836669921875</v>
      </c>
      <c r="AA1568">
        <v>228.41444396972656</v>
      </c>
      <c r="AB1568">
        <v>216.21591186523438</v>
      </c>
      <c r="AC1568">
        <v>165.10321044921875</v>
      </c>
      <c r="AD1568">
        <v>143.30841064453125</v>
      </c>
      <c r="AE1568">
        <v>298.91033935546875</v>
      </c>
      <c r="AG1568">
        <v>91.561141967773438</v>
      </c>
      <c r="AH1568">
        <v>497.5341796875</v>
      </c>
      <c r="AI1568">
        <v>338.92523193359375</v>
      </c>
      <c r="AJ1568">
        <v>563.22344970703125</v>
      </c>
      <c r="AK1568">
        <v>86.946556091308594</v>
      </c>
      <c r="AL1568">
        <v>218.26983642578125</v>
      </c>
    </row>
    <row r="1569" spans="1:38" s="3" customFormat="1" x14ac:dyDescent="0.25">
      <c r="A1569" s="4">
        <v>43776.125</v>
      </c>
      <c r="B1569" s="7">
        <v>29.233000000000001</v>
      </c>
      <c r="C1569" s="7">
        <v>37.042999999999999</v>
      </c>
      <c r="D1569" s="7">
        <v>17.405999999999999</v>
      </c>
      <c r="E1569" s="7">
        <v>293.577</v>
      </c>
      <c r="F1569" s="7">
        <v>58.811</v>
      </c>
      <c r="G1569" s="7">
        <v>140.91300000000001</v>
      </c>
      <c r="H1569" s="7">
        <v>143.03299999999999</v>
      </c>
      <c r="I1569" s="7">
        <v>2.9129999999999998</v>
      </c>
      <c r="J1569" s="7">
        <v>15.708</v>
      </c>
      <c r="K1569" s="7">
        <v>147.012</v>
      </c>
      <c r="L1569" s="7">
        <v>3.419</v>
      </c>
      <c r="M1569" s="7">
        <v>270.40699999999998</v>
      </c>
      <c r="N1569" s="7">
        <v>3.15</v>
      </c>
      <c r="O1569">
        <v>16.444416046142578</v>
      </c>
      <c r="P1569">
        <v>49.493999481201172</v>
      </c>
      <c r="Q1569">
        <v>141.61976623535156</v>
      </c>
      <c r="R1569">
        <v>209.95320129394531</v>
      </c>
      <c r="S1569">
        <v>22.74456787109375</v>
      </c>
      <c r="T1569">
        <v>22.547237396240234</v>
      </c>
      <c r="U1569">
        <v>18.442548751831055</v>
      </c>
      <c r="V1569">
        <v>211.06570434570313</v>
      </c>
      <c r="W1569">
        <v>292.46649169921875</v>
      </c>
      <c r="X1569">
        <v>18.444360733032227</v>
      </c>
      <c r="Y1569">
        <v>343.327392578125</v>
      </c>
      <c r="Z1569">
        <v>576.2144775390625</v>
      </c>
      <c r="AA1569">
        <v>229.11955261230469</v>
      </c>
      <c r="AB1569">
        <v>217.43199157714844</v>
      </c>
      <c r="AC1569">
        <v>166.38609313964844</v>
      </c>
      <c r="AD1569">
        <v>143.89273071289063</v>
      </c>
      <c r="AE1569">
        <v>300.39559936523438</v>
      </c>
      <c r="AG1569">
        <v>91.702079772949219</v>
      </c>
      <c r="AH1569">
        <v>497.16668701171875</v>
      </c>
      <c r="AI1569">
        <v>339.40594482421875</v>
      </c>
      <c r="AJ1569">
        <v>562.58038330078125</v>
      </c>
      <c r="AK1569">
        <v>87.305732727050781</v>
      </c>
      <c r="AL1569">
        <v>218.8994140625</v>
      </c>
    </row>
    <row r="1570" spans="1:38" s="3" customFormat="1" x14ac:dyDescent="0.25">
      <c r="A1570" s="4">
        <v>43776.166666666664</v>
      </c>
      <c r="B1570" s="7">
        <v>29.724</v>
      </c>
      <c r="C1570" s="7">
        <v>36.917999999999999</v>
      </c>
      <c r="D1570" s="7">
        <v>17.309000000000001</v>
      </c>
      <c r="E1570" s="7">
        <v>299.04899999999998</v>
      </c>
      <c r="F1570" s="7">
        <v>57.716999999999999</v>
      </c>
      <c r="G1570" s="7">
        <v>140.10900000000001</v>
      </c>
      <c r="H1570" s="7">
        <v>142.489</v>
      </c>
      <c r="I1570" s="7">
        <v>2.879</v>
      </c>
      <c r="J1570" s="7">
        <v>16.666</v>
      </c>
      <c r="K1570" s="7">
        <v>147.04499999999999</v>
      </c>
      <c r="L1570" s="7">
        <v>3.3889999999999998</v>
      </c>
      <c r="M1570" s="7">
        <v>270.798</v>
      </c>
      <c r="N1570" s="7">
        <v>3.1480000000000001</v>
      </c>
      <c r="O1570">
        <v>17.016403198242188</v>
      </c>
      <c r="P1570">
        <v>48.637821197509766</v>
      </c>
      <c r="Q1570">
        <v>142.69923400878906</v>
      </c>
      <c r="R1570">
        <v>210.75032043457031</v>
      </c>
      <c r="S1570">
        <v>27.692195892333984</v>
      </c>
      <c r="T1570">
        <v>20.962017059326172</v>
      </c>
      <c r="U1570">
        <v>18.601659774780273</v>
      </c>
      <c r="V1570">
        <v>211.28594970703125</v>
      </c>
      <c r="W1570">
        <v>294.04257202148438</v>
      </c>
      <c r="X1570">
        <v>18.523843765258789</v>
      </c>
      <c r="Y1570">
        <v>342.18185424804688</v>
      </c>
      <c r="Z1570">
        <v>577.30523681640625</v>
      </c>
      <c r="AA1570">
        <v>231.89395141601563</v>
      </c>
      <c r="AB1570">
        <v>219.75778198242188</v>
      </c>
      <c r="AC1570">
        <v>164.050537109375</v>
      </c>
      <c r="AD1570">
        <v>145.06517028808594</v>
      </c>
      <c r="AE1570">
        <v>299.75579833984375</v>
      </c>
      <c r="AG1570">
        <v>92.637367248535156</v>
      </c>
      <c r="AH1570">
        <v>497.38748168945313</v>
      </c>
      <c r="AI1570">
        <v>346.76394653320313</v>
      </c>
      <c r="AJ1570">
        <v>562.36224365234375</v>
      </c>
      <c r="AK1570">
        <v>88.001396179199219</v>
      </c>
      <c r="AL1570">
        <v>221.04386901855469</v>
      </c>
    </row>
    <row r="1571" spans="1:38" s="3" customFormat="1" x14ac:dyDescent="0.25">
      <c r="A1571" s="4">
        <v>43776.208333333336</v>
      </c>
      <c r="B1571" s="7">
        <v>29.378</v>
      </c>
      <c r="C1571" s="7">
        <v>37.103000000000002</v>
      </c>
      <c r="D1571" s="7">
        <v>17.405000000000001</v>
      </c>
      <c r="E1571" s="7">
        <v>291.57799999999997</v>
      </c>
      <c r="F1571" s="7">
        <v>57.856999999999999</v>
      </c>
      <c r="G1571" s="7">
        <v>140.19499999999999</v>
      </c>
      <c r="H1571" s="7">
        <v>144.1</v>
      </c>
      <c r="I1571" s="7">
        <v>3.0289999999999999</v>
      </c>
      <c r="J1571" s="7">
        <v>22.623000000000001</v>
      </c>
      <c r="K1571" s="7">
        <v>146.958</v>
      </c>
      <c r="L1571" s="7">
        <v>3.3969999999999998</v>
      </c>
      <c r="M1571" s="7">
        <v>270.149</v>
      </c>
      <c r="N1571" s="7">
        <v>3.1709999999999998</v>
      </c>
      <c r="O1571">
        <v>18.889698028564453</v>
      </c>
      <c r="P1571">
        <v>48.853370666503906</v>
      </c>
      <c r="Q1571">
        <v>142.40618896484375</v>
      </c>
      <c r="R1571">
        <v>209.78636169433594</v>
      </c>
      <c r="S1571">
        <v>23.460487365722656</v>
      </c>
      <c r="T1571">
        <v>22.294290542602539</v>
      </c>
      <c r="U1571">
        <v>19.133089065551758</v>
      </c>
      <c r="V1571">
        <v>212.55465698242188</v>
      </c>
      <c r="W1571">
        <v>293.89987182617188</v>
      </c>
      <c r="X1571">
        <v>18.998556137084961</v>
      </c>
      <c r="Y1571">
        <v>337.56307983398438</v>
      </c>
      <c r="Z1571">
        <v>575.54473876953125</v>
      </c>
      <c r="AA1571">
        <v>237.81240844726563</v>
      </c>
      <c r="AB1571">
        <v>219.02180480957031</v>
      </c>
      <c r="AC1571">
        <v>164.79925537109375</v>
      </c>
      <c r="AD1571">
        <v>145.10749816894531</v>
      </c>
      <c r="AE1571">
        <v>301.70703125</v>
      </c>
      <c r="AG1571">
        <v>94.761077880859375</v>
      </c>
      <c r="AH1571">
        <v>497.4359130859375</v>
      </c>
      <c r="AI1571">
        <v>354.01168823242188</v>
      </c>
      <c r="AJ1571">
        <v>564.1448974609375</v>
      </c>
      <c r="AK1571">
        <v>89.592185974121094</v>
      </c>
      <c r="AL1571">
        <v>226.50041198730469</v>
      </c>
    </row>
    <row r="1572" spans="1:38" s="3" customFormat="1" x14ac:dyDescent="0.25">
      <c r="A1572" s="4">
        <v>43776.25</v>
      </c>
      <c r="B1572" s="7">
        <v>29.109000000000002</v>
      </c>
      <c r="C1572" s="7">
        <v>36.262999999999998</v>
      </c>
      <c r="D1572" s="7">
        <v>17.064</v>
      </c>
      <c r="E1572" s="7">
        <v>322.608</v>
      </c>
      <c r="F1572" s="7">
        <v>56.802</v>
      </c>
      <c r="G1572" s="7">
        <v>145.30600000000001</v>
      </c>
      <c r="H1572" s="7">
        <v>146.85499999999999</v>
      </c>
      <c r="I1572" s="7">
        <v>3.419</v>
      </c>
      <c r="J1572" s="7">
        <v>24.405999999999999</v>
      </c>
      <c r="K1572" s="7">
        <v>147.52600000000001</v>
      </c>
      <c r="L1572" s="7">
        <v>3.431</v>
      </c>
      <c r="M1572" s="7">
        <v>270.51</v>
      </c>
      <c r="N1572" s="7">
        <v>3.1779999999999999</v>
      </c>
      <c r="O1572">
        <v>22.839380264282227</v>
      </c>
      <c r="P1572">
        <v>48.032154083251953</v>
      </c>
      <c r="Q1572">
        <v>144.7076416015625</v>
      </c>
      <c r="R1572">
        <v>211.70968627929688</v>
      </c>
      <c r="S1572">
        <v>31.12272834777832</v>
      </c>
      <c r="T1572">
        <v>25.845527648925781</v>
      </c>
      <c r="U1572">
        <v>20.140241622924805</v>
      </c>
      <c r="V1572">
        <v>213.88575744628906</v>
      </c>
      <c r="W1572">
        <v>296.03704833984375</v>
      </c>
      <c r="X1572">
        <v>19.982635498046875</v>
      </c>
      <c r="Y1572">
        <v>326.316162109375</v>
      </c>
      <c r="Z1572">
        <v>567.29571533203125</v>
      </c>
      <c r="AA1572">
        <v>250.12586975097656</v>
      </c>
      <c r="AB1572">
        <v>233.25331115722656</v>
      </c>
      <c r="AC1572">
        <v>162.69459533691406</v>
      </c>
      <c r="AD1572">
        <v>147.27891540527344</v>
      </c>
      <c r="AE1572">
        <v>304.59463500976563</v>
      </c>
      <c r="AG1572">
        <v>98.38616943359375</v>
      </c>
      <c r="AH1572">
        <v>495.84332275390625</v>
      </c>
      <c r="AI1572">
        <v>408.3297119140625</v>
      </c>
      <c r="AJ1572">
        <v>562.7674560546875</v>
      </c>
      <c r="AK1572">
        <v>92.506721496582031</v>
      </c>
      <c r="AL1572">
        <v>234.37930297851563</v>
      </c>
    </row>
    <row r="1573" spans="1:38" s="3" customFormat="1" x14ac:dyDescent="0.25">
      <c r="A1573" s="4">
        <v>43776.291666666664</v>
      </c>
      <c r="B1573" s="7">
        <v>29.693999999999999</v>
      </c>
      <c r="C1573" s="7">
        <v>37.177</v>
      </c>
      <c r="D1573" s="7">
        <v>17.68</v>
      </c>
      <c r="E1573" s="7">
        <v>278.29000000000002</v>
      </c>
      <c r="F1573" s="7">
        <v>57.692</v>
      </c>
      <c r="G1573" s="7">
        <v>140.518</v>
      </c>
      <c r="H1573" s="7">
        <v>146.31200000000001</v>
      </c>
      <c r="I1573" s="7">
        <v>3.2280000000000002</v>
      </c>
      <c r="J1573" s="7">
        <v>23.202000000000002</v>
      </c>
      <c r="K1573" s="7">
        <v>147.09200000000001</v>
      </c>
      <c r="L1573" s="7">
        <v>3.4140000000000001</v>
      </c>
      <c r="M1573" s="7">
        <v>270.28699999999998</v>
      </c>
      <c r="N1573" s="7">
        <v>3.15</v>
      </c>
      <c r="O1573">
        <v>17.639081954956055</v>
      </c>
      <c r="P1573">
        <v>50.454643249511719</v>
      </c>
      <c r="Q1573">
        <v>145.12220764160156</v>
      </c>
      <c r="R1573">
        <v>209.44509887695313</v>
      </c>
      <c r="S1573">
        <v>22.528194427490234</v>
      </c>
      <c r="T1573">
        <v>21.370166778564453</v>
      </c>
      <c r="U1573">
        <v>19.042736053466797</v>
      </c>
      <c r="V1573">
        <v>211.61579895019531</v>
      </c>
      <c r="W1573">
        <v>294.64022827148438</v>
      </c>
      <c r="X1573">
        <v>18.918193817138672</v>
      </c>
      <c r="Y1573">
        <v>335.18411254882813</v>
      </c>
      <c r="Z1573">
        <v>572.18212890625</v>
      </c>
      <c r="AA1573">
        <v>234.11906433105469</v>
      </c>
      <c r="AB1573">
        <v>194.08474731445313</v>
      </c>
      <c r="AC1573">
        <v>168.28788757324219</v>
      </c>
      <c r="AD1573">
        <v>147.87152099609375</v>
      </c>
      <c r="AE1573">
        <v>302.4041748046875</v>
      </c>
      <c r="AG1573">
        <v>93.095237731933594</v>
      </c>
      <c r="AH1573">
        <v>491.85186767578125</v>
      </c>
      <c r="AI1573">
        <v>357.10928344726563</v>
      </c>
      <c r="AJ1573">
        <v>563.9918212890625</v>
      </c>
      <c r="AK1573">
        <v>87.858627319335938</v>
      </c>
      <c r="AL1573">
        <v>221.25740051269531</v>
      </c>
    </row>
    <row r="1574" spans="1:38" s="3" customFormat="1" x14ac:dyDescent="0.25">
      <c r="A1574" s="4">
        <v>43776.333333333336</v>
      </c>
      <c r="B1574" s="7">
        <v>29.559000000000001</v>
      </c>
      <c r="C1574" s="7">
        <v>36.584000000000003</v>
      </c>
      <c r="D1574" s="7">
        <v>16.847999999999999</v>
      </c>
      <c r="E1574" s="7">
        <v>349.82799999999997</v>
      </c>
      <c r="F1574" s="7">
        <v>57.234999999999999</v>
      </c>
      <c r="G1574" s="7">
        <v>146.86099999999999</v>
      </c>
      <c r="H1574" s="7">
        <v>147.52000000000001</v>
      </c>
      <c r="I1574" s="7">
        <v>3.4489999999999998</v>
      </c>
      <c r="J1574" s="7">
        <v>26.329000000000001</v>
      </c>
      <c r="K1574" s="7">
        <v>148.10499999999999</v>
      </c>
      <c r="L1574" s="7">
        <v>3.52</v>
      </c>
      <c r="M1574" s="7">
        <v>271.05</v>
      </c>
      <c r="N1574" s="7">
        <v>3.2509999999999999</v>
      </c>
      <c r="O1574">
        <v>23.076007843017578</v>
      </c>
      <c r="P1574">
        <v>47.789989471435547</v>
      </c>
      <c r="Q1574">
        <v>146.88211059570313</v>
      </c>
      <c r="R1574">
        <v>214.32759094238281</v>
      </c>
      <c r="S1574">
        <v>36.335090637207031</v>
      </c>
      <c r="T1574">
        <v>25.827108383178711</v>
      </c>
      <c r="U1574">
        <v>20.484100341796875</v>
      </c>
      <c r="V1574">
        <v>215.73016357421875</v>
      </c>
      <c r="W1574">
        <v>296.68701171875</v>
      </c>
      <c r="X1574">
        <v>20.307268142700195</v>
      </c>
      <c r="Y1574">
        <v>325.96661376953125</v>
      </c>
      <c r="Z1574">
        <v>563.836669921875</v>
      </c>
      <c r="AA1574">
        <v>253.16378784179688</v>
      </c>
      <c r="AB1574">
        <v>240.32223510742188</v>
      </c>
      <c r="AC1574">
        <v>160.74481201171875</v>
      </c>
      <c r="AD1574">
        <v>149.3333740234375</v>
      </c>
      <c r="AE1574">
        <v>306.56201171875</v>
      </c>
      <c r="AG1574">
        <v>99.347991943359375</v>
      </c>
      <c r="AH1574">
        <v>493.76742553710938</v>
      </c>
      <c r="AI1574">
        <v>404.81076049804688</v>
      </c>
      <c r="AJ1574">
        <v>564.4249267578125</v>
      </c>
      <c r="AK1574">
        <v>94.040824890136719</v>
      </c>
      <c r="AL1574">
        <v>237.05714416503906</v>
      </c>
    </row>
    <row r="1575" spans="1:38" s="3" customFormat="1" x14ac:dyDescent="0.25">
      <c r="A1575" s="4">
        <v>43776.375</v>
      </c>
      <c r="B1575" s="7">
        <v>30.408999999999999</v>
      </c>
      <c r="C1575" s="7">
        <v>37.402999999999999</v>
      </c>
      <c r="D1575" s="7">
        <v>16.977</v>
      </c>
      <c r="E1575" s="7">
        <v>336.28100000000001</v>
      </c>
      <c r="F1575" s="7">
        <v>57.674999999999997</v>
      </c>
      <c r="G1575" s="7">
        <v>148.71299999999999</v>
      </c>
      <c r="H1575" s="7">
        <v>148.19900000000001</v>
      </c>
      <c r="I1575" s="7">
        <v>3.524</v>
      </c>
      <c r="J1575" s="7">
        <v>26.702000000000002</v>
      </c>
      <c r="K1575" s="7">
        <v>148.41800000000001</v>
      </c>
      <c r="L1575" s="7">
        <v>3.5449999999999999</v>
      </c>
      <c r="M1575" s="7">
        <v>271.38400000000001</v>
      </c>
      <c r="N1575" s="7">
        <v>3.2490000000000001</v>
      </c>
      <c r="O1575">
        <v>25.226860046386719</v>
      </c>
      <c r="P1575">
        <v>46.847377777099609</v>
      </c>
      <c r="Q1575">
        <v>147.61796569824219</v>
      </c>
      <c r="R1575">
        <v>215.08853149414063</v>
      </c>
      <c r="S1575">
        <v>37.205623626708984</v>
      </c>
      <c r="T1575">
        <v>25.534635543823242</v>
      </c>
      <c r="U1575">
        <v>21.004447937011719</v>
      </c>
      <c r="V1575">
        <v>216.96366882324219</v>
      </c>
      <c r="W1575">
        <v>299.10946655273438</v>
      </c>
      <c r="X1575">
        <v>20.853410720825195</v>
      </c>
      <c r="Y1575">
        <v>322.31448364257813</v>
      </c>
      <c r="Z1575">
        <v>561.79296875</v>
      </c>
      <c r="AA1575">
        <v>258.31829833984375</v>
      </c>
      <c r="AB1575">
        <v>256.76693725585938</v>
      </c>
      <c r="AC1575">
        <v>158.11965942382813</v>
      </c>
      <c r="AD1575">
        <v>149.65760803222656</v>
      </c>
      <c r="AE1575">
        <v>309.08914184570313</v>
      </c>
      <c r="AG1575">
        <v>101.78090667724609</v>
      </c>
      <c r="AH1575">
        <v>492.20797729492188</v>
      </c>
      <c r="AI1575">
        <v>423.3167724609375</v>
      </c>
      <c r="AJ1575">
        <v>564.3370361328125</v>
      </c>
      <c r="AK1575">
        <v>96.078147888183594</v>
      </c>
      <c r="AL1575">
        <v>240.19692993164063</v>
      </c>
    </row>
    <row r="1576" spans="1:38" s="3" customFormat="1" x14ac:dyDescent="0.25">
      <c r="A1576" s="4">
        <v>43776.416666666664</v>
      </c>
      <c r="B1576" s="7">
        <v>30.791</v>
      </c>
      <c r="C1576" s="7">
        <v>37.71</v>
      </c>
      <c r="D1576" s="7">
        <v>16.992000000000001</v>
      </c>
      <c r="E1576" s="7">
        <v>350.17899999999997</v>
      </c>
      <c r="F1576" s="7">
        <v>57.814</v>
      </c>
      <c r="G1576" s="7">
        <v>148.81</v>
      </c>
      <c r="H1576" s="7">
        <v>148.33199999999999</v>
      </c>
      <c r="I1576" s="7">
        <v>3.552</v>
      </c>
      <c r="J1576" s="7">
        <v>27.23</v>
      </c>
      <c r="K1576" s="7">
        <v>148.23099999999999</v>
      </c>
      <c r="L1576" s="7">
        <v>3.5640000000000001</v>
      </c>
      <c r="M1576" s="7">
        <v>272.738</v>
      </c>
      <c r="N1576" s="7">
        <v>3.286</v>
      </c>
      <c r="O1576">
        <v>25.280641555786133</v>
      </c>
      <c r="P1576">
        <v>48.278388977050781</v>
      </c>
      <c r="Q1576">
        <v>148.19113159179688</v>
      </c>
      <c r="R1576">
        <v>215.56597900390625</v>
      </c>
      <c r="S1576">
        <v>37.381126403808594</v>
      </c>
      <c r="T1576">
        <v>26.334737777709961</v>
      </c>
      <c r="U1576">
        <v>21.253057479858398</v>
      </c>
      <c r="V1576">
        <v>216.77024841308594</v>
      </c>
      <c r="W1576">
        <v>299.65582275390625</v>
      </c>
      <c r="X1576">
        <v>20.76123046875</v>
      </c>
      <c r="Y1576">
        <v>323.79595947265625</v>
      </c>
      <c r="Z1576">
        <v>561.3338623046875</v>
      </c>
      <c r="AA1576">
        <v>259.24087524414063</v>
      </c>
      <c r="AB1576">
        <v>217.32640075683594</v>
      </c>
      <c r="AC1576">
        <v>164.4688720703125</v>
      </c>
      <c r="AD1576">
        <v>150.07427978515625</v>
      </c>
      <c r="AE1576">
        <v>309.7823486328125</v>
      </c>
      <c r="AG1576">
        <v>102.31748962402344</v>
      </c>
      <c r="AH1576">
        <v>491.98675537109375</v>
      </c>
      <c r="AI1576">
        <v>426.14691162109375</v>
      </c>
      <c r="AJ1576">
        <v>562.1903076171875</v>
      </c>
      <c r="AK1576">
        <v>96.357627868652344</v>
      </c>
      <c r="AL1576">
        <v>241.730712890625</v>
      </c>
    </row>
    <row r="1577" spans="1:38" s="3" customFormat="1" x14ac:dyDescent="0.25">
      <c r="A1577" s="4">
        <v>43776.458333333336</v>
      </c>
      <c r="B1577" s="7">
        <v>32.335999999999999</v>
      </c>
      <c r="C1577" s="7">
        <v>38.970999999999997</v>
      </c>
      <c r="D1577" s="7">
        <v>16.486000000000001</v>
      </c>
      <c r="E1577" s="7">
        <v>385.28699999999998</v>
      </c>
      <c r="F1577" s="7">
        <v>57.582999999999998</v>
      </c>
      <c r="G1577" s="7">
        <v>153.04599999999999</v>
      </c>
      <c r="H1577" s="7">
        <v>149.453</v>
      </c>
      <c r="I1577" s="7">
        <v>3.7370000000000001</v>
      </c>
      <c r="J1577" s="7">
        <v>30.544</v>
      </c>
      <c r="K1577" s="7">
        <v>150.39599999999999</v>
      </c>
      <c r="L1577" s="7">
        <v>3.839</v>
      </c>
      <c r="M1577" s="7">
        <v>273.93200000000002</v>
      </c>
      <c r="N1577" s="7">
        <v>3.4609999999999999</v>
      </c>
      <c r="O1577">
        <v>29.936395645141602</v>
      </c>
      <c r="P1577">
        <v>44.704185485839844</v>
      </c>
      <c r="Q1577">
        <v>149.45733642578125</v>
      </c>
      <c r="R1577">
        <v>220.69598388671875</v>
      </c>
      <c r="S1577">
        <v>39.282817840576172</v>
      </c>
      <c r="T1577">
        <v>28.731319427490234</v>
      </c>
      <c r="U1577">
        <v>23.563413619995117</v>
      </c>
      <c r="V1577">
        <v>222.62339782714844</v>
      </c>
      <c r="W1577">
        <v>304.41351318359375</v>
      </c>
      <c r="X1577">
        <v>23.280424118041992</v>
      </c>
      <c r="Y1577">
        <v>324.9111328125</v>
      </c>
      <c r="Z1577">
        <v>558.98577880859375</v>
      </c>
      <c r="AA1577">
        <v>290.55355834960938</v>
      </c>
      <c r="AB1577">
        <v>270.49716186523438</v>
      </c>
      <c r="AC1577">
        <v>153.28652954101563</v>
      </c>
      <c r="AD1577">
        <v>150.85198974609375</v>
      </c>
      <c r="AE1577">
        <v>315.70208740234375</v>
      </c>
      <c r="AG1577">
        <v>112.41043090820313</v>
      </c>
      <c r="AH1577">
        <v>490.078369140625</v>
      </c>
      <c r="AI1577">
        <v>444.77853393554688</v>
      </c>
      <c r="AJ1577">
        <v>563.4298095703125</v>
      </c>
      <c r="AK1577">
        <v>106.23146057128906</v>
      </c>
      <c r="AL1577">
        <v>269.53408813476563</v>
      </c>
    </row>
    <row r="1578" spans="1:38" s="3" customFormat="1" x14ac:dyDescent="0.25">
      <c r="A1578" s="4">
        <v>43776.5</v>
      </c>
      <c r="B1578" s="7">
        <v>33.023000000000003</v>
      </c>
      <c r="C1578" s="7">
        <v>39.71</v>
      </c>
      <c r="D1578" s="7">
        <v>16.561</v>
      </c>
      <c r="E1578" s="7">
        <v>370.58300000000003</v>
      </c>
      <c r="F1578" s="7">
        <v>58.975000000000001</v>
      </c>
      <c r="G1578" s="7">
        <v>153.33600000000001</v>
      </c>
      <c r="H1578" s="7">
        <v>150.166</v>
      </c>
      <c r="I1578" s="7">
        <v>3.7850000000000001</v>
      </c>
      <c r="J1578" s="7">
        <v>32.396000000000001</v>
      </c>
      <c r="K1578" s="7">
        <v>150.72399999999999</v>
      </c>
      <c r="L1578" s="7">
        <v>3.8679999999999999</v>
      </c>
      <c r="M1578" s="7">
        <v>273.98</v>
      </c>
      <c r="N1578" s="7">
        <v>3.5059999999999998</v>
      </c>
      <c r="O1578">
        <v>30.092338562011719</v>
      </c>
      <c r="P1578">
        <v>45.396823883056641</v>
      </c>
      <c r="Q1578">
        <v>149.40605163574219</v>
      </c>
      <c r="R1578">
        <v>220.81137084960938</v>
      </c>
      <c r="S1578">
        <v>40.265045166015625</v>
      </c>
      <c r="T1578">
        <v>28.471435546875</v>
      </c>
      <c r="U1578">
        <v>23.52351188659668</v>
      </c>
      <c r="V1578">
        <v>222.92132568359375</v>
      </c>
      <c r="W1578">
        <v>305.52572631835938</v>
      </c>
      <c r="X1578">
        <v>23.241249084472656</v>
      </c>
      <c r="Y1578">
        <v>325.20144653320313</v>
      </c>
      <c r="Z1578">
        <v>559.6552734375</v>
      </c>
      <c r="AA1578">
        <v>292.32711791992188</v>
      </c>
      <c r="AB1578">
        <v>260.80194091796875</v>
      </c>
      <c r="AC1578">
        <v>155.416015625</v>
      </c>
      <c r="AD1578">
        <v>151.42585754394531</v>
      </c>
      <c r="AE1578">
        <v>315.69558715820313</v>
      </c>
      <c r="AG1578">
        <v>113.2744140625</v>
      </c>
      <c r="AH1578">
        <v>489.57742309570313</v>
      </c>
      <c r="AI1578">
        <v>446.36297607421875</v>
      </c>
      <c r="AJ1578">
        <v>564.3358154296875</v>
      </c>
      <c r="AK1578">
        <v>106.55300903320313</v>
      </c>
      <c r="AL1578">
        <v>271.11138916015625</v>
      </c>
    </row>
    <row r="1579" spans="1:38" s="3" customFormat="1" x14ac:dyDescent="0.25">
      <c r="A1579" s="4">
        <v>43776.541666666664</v>
      </c>
      <c r="B1579" s="7">
        <v>32.908000000000001</v>
      </c>
      <c r="C1579" s="7">
        <v>39.456000000000003</v>
      </c>
      <c r="D1579" s="7">
        <v>16.454000000000001</v>
      </c>
      <c r="E1579" s="7">
        <v>378.35700000000003</v>
      </c>
      <c r="F1579" s="7">
        <v>58.061</v>
      </c>
      <c r="G1579" s="7">
        <v>153.23599999999999</v>
      </c>
      <c r="H1579" s="7">
        <v>149.54</v>
      </c>
      <c r="I1579" s="7">
        <v>3.7450000000000001</v>
      </c>
      <c r="J1579" s="7">
        <v>31.704999999999998</v>
      </c>
      <c r="K1579" s="7">
        <v>149.85300000000001</v>
      </c>
      <c r="L1579" s="7">
        <v>3.7349999999999999</v>
      </c>
      <c r="M1579" s="7">
        <v>272.48399999999998</v>
      </c>
      <c r="N1579" s="7">
        <v>3.38</v>
      </c>
      <c r="O1579">
        <v>29.959556579589844</v>
      </c>
      <c r="P1579">
        <v>45.356124877929688</v>
      </c>
      <c r="Q1579">
        <v>148.02864074707031</v>
      </c>
      <c r="R1579">
        <v>220.22955322265625</v>
      </c>
      <c r="S1579">
        <v>41.142448425292969</v>
      </c>
      <c r="T1579">
        <v>27.632144927978516</v>
      </c>
      <c r="U1579">
        <v>23.226072311401367</v>
      </c>
      <c r="V1579">
        <v>221.54336547851563</v>
      </c>
      <c r="W1579">
        <v>304.65182495117188</v>
      </c>
      <c r="X1579">
        <v>22.952163696289063</v>
      </c>
      <c r="Y1579">
        <v>324.52584838867188</v>
      </c>
      <c r="Z1579">
        <v>559.81280517578125</v>
      </c>
      <c r="AA1579">
        <v>288.03485107421875</v>
      </c>
      <c r="AB1579">
        <v>273.53485107421875</v>
      </c>
      <c r="AC1579">
        <v>153.96826171875</v>
      </c>
      <c r="AD1579">
        <v>151.0220947265625</v>
      </c>
      <c r="AE1579">
        <v>315.06927490234375</v>
      </c>
      <c r="AG1579">
        <v>111.72438049316406</v>
      </c>
      <c r="AH1579">
        <v>490.03842163085938</v>
      </c>
      <c r="AI1579">
        <v>457.92083740234375</v>
      </c>
      <c r="AJ1579">
        <v>563.3443603515625</v>
      </c>
      <c r="AK1579">
        <v>105.34841156005859</v>
      </c>
      <c r="AL1579">
        <v>266.313232421875</v>
      </c>
    </row>
    <row r="1580" spans="1:38" s="3" customFormat="1" x14ac:dyDescent="0.25">
      <c r="A1580" s="4">
        <v>43776.583333333336</v>
      </c>
      <c r="B1580" s="7">
        <v>32.709000000000003</v>
      </c>
      <c r="C1580" s="7">
        <v>39.463000000000001</v>
      </c>
      <c r="D1580" s="7">
        <v>16.609000000000002</v>
      </c>
      <c r="E1580" s="7">
        <v>368.89600000000002</v>
      </c>
      <c r="F1580" s="7">
        <v>58.529000000000003</v>
      </c>
      <c r="G1580" s="7">
        <v>151.44</v>
      </c>
      <c r="H1580" s="7">
        <v>148.95099999999999</v>
      </c>
      <c r="I1580" s="7">
        <v>3.6349999999999998</v>
      </c>
      <c r="J1580" s="7">
        <v>29.433</v>
      </c>
      <c r="K1580" s="7">
        <v>149.04300000000001</v>
      </c>
      <c r="L1580" s="7">
        <v>3.67</v>
      </c>
      <c r="M1580" s="7">
        <v>273.14999999999998</v>
      </c>
      <c r="N1580" s="7">
        <v>3.363</v>
      </c>
      <c r="O1580">
        <v>28.593503952026367</v>
      </c>
      <c r="P1580">
        <v>45.712146759033203</v>
      </c>
      <c r="Q1580">
        <v>147.86080932617188</v>
      </c>
      <c r="R1580">
        <v>218.44139099121094</v>
      </c>
      <c r="S1580">
        <v>41.26708984375</v>
      </c>
      <c r="T1580">
        <v>27.146305084228516</v>
      </c>
      <c r="U1580">
        <v>22.762115478515625</v>
      </c>
      <c r="V1580">
        <v>220.92474365234375</v>
      </c>
      <c r="W1580">
        <v>302.66720581054688</v>
      </c>
      <c r="X1580">
        <v>22.421977996826172</v>
      </c>
      <c r="Y1580">
        <v>324.71575927734375</v>
      </c>
      <c r="Z1580">
        <v>561.7550048828125</v>
      </c>
      <c r="AA1580">
        <v>279.51837158203125</v>
      </c>
      <c r="AB1580">
        <v>259.48776245117188</v>
      </c>
      <c r="AC1580">
        <v>155.93814086914063</v>
      </c>
      <c r="AD1580">
        <v>149.77847290039063</v>
      </c>
      <c r="AE1580">
        <v>313.69094848632813</v>
      </c>
      <c r="AG1580">
        <v>109.01718139648438</v>
      </c>
      <c r="AH1580">
        <v>492.14767456054688</v>
      </c>
      <c r="AI1580">
        <v>438.2032470703125</v>
      </c>
      <c r="AJ1580">
        <v>562.947509765625</v>
      </c>
      <c r="AK1580">
        <v>102.84262084960938</v>
      </c>
      <c r="AL1580">
        <v>258.96673583984375</v>
      </c>
    </row>
    <row r="1581" spans="1:38" s="3" customFormat="1" x14ac:dyDescent="0.25">
      <c r="A1581" s="4">
        <v>43776.625</v>
      </c>
      <c r="B1581" s="7">
        <v>32.866999999999997</v>
      </c>
      <c r="C1581" s="7">
        <v>39.479999999999997</v>
      </c>
      <c r="D1581" s="7">
        <v>16.614000000000001</v>
      </c>
      <c r="E1581" s="7">
        <v>383.55</v>
      </c>
      <c r="F1581" s="7">
        <v>58.280999999999999</v>
      </c>
      <c r="G1581" s="7">
        <v>151.40100000000001</v>
      </c>
      <c r="H1581" s="7">
        <v>148.64599999999999</v>
      </c>
      <c r="I1581" s="7">
        <v>3.7090000000000001</v>
      </c>
      <c r="J1581" s="7">
        <v>28.372</v>
      </c>
      <c r="K1581" s="7">
        <v>149.92400000000001</v>
      </c>
      <c r="L1581" s="7">
        <v>3.7170000000000001</v>
      </c>
      <c r="M1581" s="7">
        <v>272.74900000000002</v>
      </c>
      <c r="N1581" s="7">
        <v>3.351</v>
      </c>
      <c r="O1581">
        <v>29.525766372680664</v>
      </c>
      <c r="P1581">
        <v>44.542125701904297</v>
      </c>
      <c r="Q1581">
        <v>147.87002563476563</v>
      </c>
      <c r="R1581">
        <v>218.20361328125</v>
      </c>
      <c r="S1581">
        <v>41.320644378662109</v>
      </c>
      <c r="T1581">
        <v>27.434730529785156</v>
      </c>
      <c r="U1581">
        <v>23.115737915039063</v>
      </c>
      <c r="V1581">
        <v>220.80117797851563</v>
      </c>
      <c r="W1581">
        <v>302.55435180664063</v>
      </c>
      <c r="X1581">
        <v>22.72407341003418</v>
      </c>
      <c r="Y1581">
        <v>325.276123046875</v>
      </c>
      <c r="Z1581">
        <v>562.4017333984375</v>
      </c>
      <c r="AA1581">
        <v>285.74795532226563</v>
      </c>
      <c r="AB1581">
        <v>279.48001098632813</v>
      </c>
      <c r="AC1581">
        <v>152.68620300292969</v>
      </c>
      <c r="AD1581">
        <v>149.80905151367188</v>
      </c>
      <c r="AE1581">
        <v>313.75106811523438</v>
      </c>
      <c r="AG1581">
        <v>111.05106353759766</v>
      </c>
      <c r="AH1581">
        <v>492.0997314453125</v>
      </c>
      <c r="AI1581">
        <v>445.25552368164063</v>
      </c>
      <c r="AJ1581">
        <v>562.99395751953125</v>
      </c>
      <c r="AK1581">
        <v>104.16292572021484</v>
      </c>
      <c r="AL1581">
        <v>265.32427978515625</v>
      </c>
    </row>
    <row r="1582" spans="1:38" s="3" customFormat="1" x14ac:dyDescent="0.25">
      <c r="A1582" s="4">
        <v>43776.666666666664</v>
      </c>
      <c r="B1582" s="7">
        <v>31.568000000000001</v>
      </c>
      <c r="C1582" s="7">
        <v>38.374000000000002</v>
      </c>
      <c r="D1582" s="7">
        <v>16.902999999999999</v>
      </c>
      <c r="E1582" s="7">
        <v>343.61399999999998</v>
      </c>
      <c r="F1582" s="7">
        <v>57.097000000000001</v>
      </c>
      <c r="G1582" s="7">
        <v>144.68299999999999</v>
      </c>
      <c r="H1582" s="7">
        <v>146.30099999999999</v>
      </c>
      <c r="I1582" s="7">
        <v>3.2629999999999999</v>
      </c>
      <c r="J1582" s="7">
        <v>24.701000000000001</v>
      </c>
      <c r="K1582" s="7">
        <v>147.44300000000001</v>
      </c>
      <c r="L1582" s="7">
        <v>3.4390000000000001</v>
      </c>
      <c r="M1582" s="7">
        <v>271.221</v>
      </c>
      <c r="N1582" s="7">
        <v>3.2189999999999999</v>
      </c>
      <c r="O1582">
        <v>21.48876953125</v>
      </c>
      <c r="P1582">
        <v>47.704521179199219</v>
      </c>
      <c r="Q1582">
        <v>145.12525939941406</v>
      </c>
      <c r="R1582">
        <v>212.72395324707031</v>
      </c>
      <c r="S1582">
        <v>27.338516235351563</v>
      </c>
      <c r="T1582">
        <v>26.354215621948242</v>
      </c>
      <c r="U1582">
        <v>20.639804840087891</v>
      </c>
      <c r="V1582">
        <v>215.93467712402344</v>
      </c>
      <c r="W1582">
        <v>297.42294311523438</v>
      </c>
      <c r="X1582">
        <v>20.474000930786133</v>
      </c>
      <c r="Y1582">
        <v>336.01263427734375</v>
      </c>
      <c r="Z1582">
        <v>572.05596923828125</v>
      </c>
      <c r="AA1582">
        <v>256.61386108398438</v>
      </c>
      <c r="AB1582">
        <v>239.88868713378906</v>
      </c>
      <c r="AC1582">
        <v>160.90760803222656</v>
      </c>
      <c r="AD1582">
        <v>146.61782836914063</v>
      </c>
      <c r="AE1582">
        <v>306.095458984375</v>
      </c>
      <c r="AG1582">
        <v>101.61388397216797</v>
      </c>
      <c r="AH1582">
        <v>492.64407348632813</v>
      </c>
      <c r="AI1582">
        <v>386.729248046875</v>
      </c>
      <c r="AJ1582">
        <v>561.61175537109375</v>
      </c>
      <c r="AK1582">
        <v>95.88836669921875</v>
      </c>
      <c r="AL1582">
        <v>242.02841186523438</v>
      </c>
    </row>
    <row r="1583" spans="1:38" s="3" customFormat="1" x14ac:dyDescent="0.25">
      <c r="A1583" s="4">
        <v>43776.708333333336</v>
      </c>
      <c r="B1583" s="7">
        <v>31.123000000000001</v>
      </c>
      <c r="C1583" s="7">
        <v>38.859000000000002</v>
      </c>
      <c r="D1583" s="7">
        <v>17.266999999999999</v>
      </c>
      <c r="E1583" s="7">
        <v>310.39800000000002</v>
      </c>
      <c r="F1583" s="7">
        <v>59.343000000000004</v>
      </c>
      <c r="G1583" s="7">
        <v>143.13800000000001</v>
      </c>
      <c r="H1583" s="7">
        <v>144.792</v>
      </c>
      <c r="I1583" s="7">
        <v>3.1349999999999998</v>
      </c>
      <c r="J1583" s="7">
        <v>18.54</v>
      </c>
      <c r="K1583" s="7">
        <v>147.29400000000001</v>
      </c>
      <c r="L1583" s="7">
        <v>3.4540000000000002</v>
      </c>
      <c r="M1583" s="7">
        <v>271.48</v>
      </c>
      <c r="N1583" s="7">
        <v>3.2210000000000001</v>
      </c>
      <c r="O1583">
        <v>19.152090072631836</v>
      </c>
      <c r="P1583">
        <v>48.551078796386719</v>
      </c>
      <c r="Q1583">
        <v>145.1678466796875</v>
      </c>
      <c r="R1583">
        <v>212.98329162597656</v>
      </c>
      <c r="S1583">
        <v>26.036123275756836</v>
      </c>
      <c r="T1583">
        <v>23.815422058105469</v>
      </c>
      <c r="U1583">
        <v>19.755512237548828</v>
      </c>
      <c r="V1583">
        <v>213.87129211425781</v>
      </c>
      <c r="W1583">
        <v>295.60205078125</v>
      </c>
      <c r="X1583">
        <v>19.631187438964844</v>
      </c>
      <c r="Y1583">
        <v>337.1055908203125</v>
      </c>
      <c r="Z1583">
        <v>574.423583984375</v>
      </c>
      <c r="AA1583">
        <v>243.98423767089844</v>
      </c>
      <c r="AB1583">
        <v>231.85992431640625</v>
      </c>
      <c r="AC1583">
        <v>163.80226135253906</v>
      </c>
      <c r="AD1583">
        <v>145.51142883300781</v>
      </c>
      <c r="AE1583">
        <v>304.34619140625</v>
      </c>
      <c r="AG1583">
        <v>97.545791625976563</v>
      </c>
      <c r="AH1583">
        <v>496.474365234375</v>
      </c>
      <c r="AI1583">
        <v>358.80953979492188</v>
      </c>
      <c r="AJ1583">
        <v>563.88934326171875</v>
      </c>
      <c r="AK1583">
        <v>92.287193298339844</v>
      </c>
      <c r="AL1583">
        <v>231.22906494140625</v>
      </c>
    </row>
    <row r="1584" spans="1:38" s="3" customFormat="1" x14ac:dyDescent="0.25">
      <c r="A1584" s="4">
        <v>43776.75</v>
      </c>
      <c r="B1584" s="7">
        <v>32.115000000000002</v>
      </c>
      <c r="C1584" s="7">
        <v>38.915999999999997</v>
      </c>
      <c r="D1584" s="7">
        <v>16.541</v>
      </c>
      <c r="E1584" s="7">
        <v>384.03800000000001</v>
      </c>
      <c r="F1584" s="7">
        <v>58.237000000000002</v>
      </c>
      <c r="G1584" s="7">
        <v>151.68700000000001</v>
      </c>
      <c r="H1584" s="7">
        <v>150.286</v>
      </c>
      <c r="I1584" s="7">
        <v>3.9020000000000001</v>
      </c>
      <c r="J1584" s="7">
        <v>28.510999999999999</v>
      </c>
      <c r="K1584" s="7">
        <v>149.988</v>
      </c>
      <c r="L1584" s="7">
        <v>3.7480000000000002</v>
      </c>
      <c r="M1584" s="7">
        <v>272.44</v>
      </c>
      <c r="N1584" s="7">
        <v>3.444</v>
      </c>
      <c r="O1584">
        <v>30.748359680175781</v>
      </c>
      <c r="P1584">
        <v>46.007328033447266</v>
      </c>
      <c r="Q1584">
        <v>149.19741821289063</v>
      </c>
      <c r="R1584">
        <v>219.89955139160156</v>
      </c>
      <c r="S1584">
        <v>43.025100708007813</v>
      </c>
      <c r="T1584">
        <v>28.213701248168945</v>
      </c>
      <c r="U1584">
        <v>23.286844253540039</v>
      </c>
      <c r="V1584">
        <v>221.64585876464844</v>
      </c>
      <c r="W1584">
        <v>302.90078735351563</v>
      </c>
      <c r="X1584">
        <v>23.045108795166016</v>
      </c>
      <c r="Y1584">
        <v>324.493896484375</v>
      </c>
      <c r="Z1584">
        <v>561.60302734375</v>
      </c>
      <c r="AA1584">
        <v>289.12774658203125</v>
      </c>
      <c r="AB1584">
        <v>252.05126953125</v>
      </c>
      <c r="AC1584">
        <v>157.5091552734375</v>
      </c>
      <c r="AD1584">
        <v>151.668701171875</v>
      </c>
      <c r="AE1584">
        <v>313.39236450195313</v>
      </c>
      <c r="AG1584">
        <v>111.58599090576172</v>
      </c>
      <c r="AH1584">
        <v>489.77755737304688</v>
      </c>
      <c r="AI1584">
        <v>459.60348510742188</v>
      </c>
      <c r="AJ1584">
        <v>562.7479248046875</v>
      </c>
      <c r="AK1584">
        <v>105.04285430908203</v>
      </c>
      <c r="AL1584">
        <v>266.77606201171875</v>
      </c>
    </row>
    <row r="1585" spans="1:38" s="3" customFormat="1" x14ac:dyDescent="0.25">
      <c r="A1585" s="4">
        <v>43776.791666666664</v>
      </c>
      <c r="B1585" s="7">
        <v>31.667000000000002</v>
      </c>
      <c r="C1585" s="7">
        <v>38.704999999999998</v>
      </c>
      <c r="D1585" s="7">
        <v>16.952999999999999</v>
      </c>
      <c r="E1585" s="7">
        <v>322.93400000000003</v>
      </c>
      <c r="F1585" s="7">
        <v>58.613</v>
      </c>
      <c r="G1585" s="7">
        <v>148.44</v>
      </c>
      <c r="H1585" s="7">
        <v>147.465</v>
      </c>
      <c r="I1585" s="7">
        <v>3.4620000000000002</v>
      </c>
      <c r="J1585" s="7">
        <v>23.384</v>
      </c>
      <c r="K1585" s="7">
        <v>148.25299999999999</v>
      </c>
      <c r="L1585" s="7">
        <v>3.544</v>
      </c>
      <c r="M1585" s="7">
        <v>271.488</v>
      </c>
      <c r="N1585" s="7">
        <v>3.23</v>
      </c>
      <c r="O1585">
        <v>25.04224967956543</v>
      </c>
      <c r="P1585">
        <v>47.260887145996094</v>
      </c>
      <c r="Q1585">
        <v>147.42857360839844</v>
      </c>
      <c r="R1585">
        <v>215.02578735351563</v>
      </c>
      <c r="S1585">
        <v>35.176811218261719</v>
      </c>
      <c r="T1585">
        <v>24.990753173828125</v>
      </c>
      <c r="U1585">
        <v>21.013801574707031</v>
      </c>
      <c r="V1585">
        <v>217.00663757324219</v>
      </c>
      <c r="W1585">
        <v>299.271484375</v>
      </c>
      <c r="X1585">
        <v>20.801534652709961</v>
      </c>
      <c r="Y1585">
        <v>324.59909057617188</v>
      </c>
      <c r="Z1585">
        <v>562.65716552734375</v>
      </c>
      <c r="AA1585">
        <v>258.62100219726563</v>
      </c>
      <c r="AB1585">
        <v>252.27442932128906</v>
      </c>
      <c r="AC1585">
        <v>159.27960205078125</v>
      </c>
      <c r="AD1585">
        <v>149.45326232910156</v>
      </c>
      <c r="AE1585">
        <v>309.5091552734375</v>
      </c>
      <c r="AG1585">
        <v>101.75824737548828</v>
      </c>
      <c r="AH1585">
        <v>493.64532470703125</v>
      </c>
      <c r="AI1585">
        <v>422.16555786132813</v>
      </c>
      <c r="AJ1585">
        <v>564.18316650390625</v>
      </c>
      <c r="AK1585">
        <v>96.382583618164063</v>
      </c>
      <c r="AL1585">
        <v>241.81654357910156</v>
      </c>
    </row>
    <row r="1586" spans="1:38" s="3" customFormat="1" x14ac:dyDescent="0.25">
      <c r="A1586" s="4">
        <v>43776.833333333336</v>
      </c>
      <c r="B1586" s="7">
        <v>31.896000000000001</v>
      </c>
      <c r="C1586" s="7">
        <v>38.941000000000003</v>
      </c>
      <c r="D1586" s="7">
        <v>17.084</v>
      </c>
      <c r="E1586" s="7">
        <v>328.05700000000002</v>
      </c>
      <c r="F1586" s="7">
        <v>57.514000000000003</v>
      </c>
      <c r="G1586" s="7">
        <v>150.16</v>
      </c>
      <c r="H1586" s="7">
        <v>149.08000000000001</v>
      </c>
      <c r="I1586" s="7">
        <v>3.65</v>
      </c>
      <c r="J1586" s="7">
        <v>24.289000000000001</v>
      </c>
      <c r="K1586" s="7">
        <v>149.506</v>
      </c>
      <c r="L1586" s="7">
        <v>3.7029999999999998</v>
      </c>
      <c r="M1586" s="7">
        <v>273.238</v>
      </c>
      <c r="N1586" s="7">
        <v>3.37</v>
      </c>
      <c r="O1586">
        <v>29.05914306640625</v>
      </c>
      <c r="P1586">
        <v>46.696514129638672</v>
      </c>
      <c r="Q1586">
        <v>148.5128173828125</v>
      </c>
      <c r="R1586">
        <v>217.37919616699219</v>
      </c>
      <c r="S1586">
        <v>37.694042205810547</v>
      </c>
      <c r="T1586">
        <v>27.138751983642578</v>
      </c>
      <c r="U1586">
        <v>22.092504501342773</v>
      </c>
      <c r="V1586">
        <v>218.94023132324219</v>
      </c>
      <c r="W1586">
        <v>301.93426513671875</v>
      </c>
      <c r="X1586">
        <v>21.712291717529297</v>
      </c>
      <c r="Y1586">
        <v>324.46343994140625</v>
      </c>
      <c r="Z1586">
        <v>559.6439208984375</v>
      </c>
      <c r="AA1586">
        <v>272.36093139648438</v>
      </c>
      <c r="AB1586">
        <v>245.30375671386719</v>
      </c>
      <c r="AC1586">
        <v>159.5238037109375</v>
      </c>
      <c r="AD1586">
        <v>150.13430786132813</v>
      </c>
      <c r="AE1586">
        <v>312.38095092773438</v>
      </c>
      <c r="AG1586">
        <v>106.43611907958984</v>
      </c>
      <c r="AH1586">
        <v>490.01812744140625</v>
      </c>
      <c r="AI1586">
        <v>450.51458740234375</v>
      </c>
      <c r="AJ1586">
        <v>560.60302734375</v>
      </c>
      <c r="AK1586">
        <v>100.36304473876953</v>
      </c>
      <c r="AL1586">
        <v>253.56263732910156</v>
      </c>
    </row>
    <row r="1587" spans="1:38" s="3" customFormat="1" x14ac:dyDescent="0.25">
      <c r="A1587" s="4">
        <v>43776.875</v>
      </c>
      <c r="B1587" s="7">
        <v>32.54</v>
      </c>
      <c r="C1587" s="7">
        <v>39.040999999999997</v>
      </c>
      <c r="D1587" s="7">
        <v>16.475999999999999</v>
      </c>
      <c r="E1587" s="7">
        <v>387.59199999999998</v>
      </c>
      <c r="F1587" s="7">
        <v>58.319000000000003</v>
      </c>
      <c r="G1587" s="7">
        <v>154.17099999999999</v>
      </c>
      <c r="H1587" s="7">
        <v>150.50299999999999</v>
      </c>
      <c r="I1587" s="7">
        <v>3.8559999999999999</v>
      </c>
      <c r="J1587" s="7">
        <v>30.035</v>
      </c>
      <c r="K1587" s="7">
        <v>150.91</v>
      </c>
      <c r="L1587" s="7">
        <v>3.9020000000000001</v>
      </c>
      <c r="M1587" s="7">
        <v>274.30200000000002</v>
      </c>
      <c r="N1587" s="7">
        <v>3.5510000000000002</v>
      </c>
      <c r="O1587">
        <v>30.854894638061523</v>
      </c>
      <c r="P1587">
        <v>44.744461059570313</v>
      </c>
      <c r="Q1587">
        <v>149.86569213867188</v>
      </c>
      <c r="R1587">
        <v>220.89460754394531</v>
      </c>
      <c r="S1587">
        <v>42.364826202392578</v>
      </c>
      <c r="T1587">
        <v>28.496999740600586</v>
      </c>
      <c r="U1587">
        <v>23.63824462890625</v>
      </c>
      <c r="V1587">
        <v>223.08885192871094</v>
      </c>
      <c r="W1587">
        <v>305.59979248046875</v>
      </c>
      <c r="X1587">
        <v>23.514768600463867</v>
      </c>
      <c r="Y1587">
        <v>324.50955200195313</v>
      </c>
      <c r="Z1587">
        <v>557.56884765625</v>
      </c>
      <c r="AA1587">
        <v>293.7672119140625</v>
      </c>
      <c r="AB1587">
        <v>269.1695556640625</v>
      </c>
      <c r="AC1587">
        <v>153.92755126953125</v>
      </c>
      <c r="AD1587">
        <v>151.93917846679688</v>
      </c>
      <c r="AE1587">
        <v>315.6260986328125</v>
      </c>
      <c r="AG1587">
        <v>113.835693359375</v>
      </c>
      <c r="AH1587">
        <v>489.5814208984375</v>
      </c>
      <c r="AI1587">
        <v>455.99130249023438</v>
      </c>
      <c r="AJ1587">
        <v>564.80096435546875</v>
      </c>
      <c r="AK1587">
        <v>106.71156311035156</v>
      </c>
      <c r="AL1587">
        <v>271.62112426757813</v>
      </c>
    </row>
    <row r="1588" spans="1:38" s="3" customFormat="1" x14ac:dyDescent="0.25">
      <c r="A1588" s="4">
        <v>43776.916666666664</v>
      </c>
      <c r="B1588" s="7">
        <v>31.062999999999999</v>
      </c>
      <c r="C1588" s="7">
        <v>38.250999999999998</v>
      </c>
      <c r="D1588" s="7">
        <v>17.026</v>
      </c>
      <c r="E1588" s="7">
        <v>342.029</v>
      </c>
      <c r="F1588" s="7">
        <v>58.726999999999997</v>
      </c>
      <c r="G1588" s="7">
        <v>146.898</v>
      </c>
      <c r="H1588" s="7">
        <v>146.547</v>
      </c>
      <c r="I1588" s="7">
        <v>3.3650000000000002</v>
      </c>
      <c r="J1588" s="7">
        <v>25.686</v>
      </c>
      <c r="K1588" s="7">
        <v>147.47200000000001</v>
      </c>
      <c r="L1588" s="7">
        <v>3.4849999999999999</v>
      </c>
      <c r="M1588" s="7">
        <v>270.27800000000002</v>
      </c>
      <c r="N1588" s="7">
        <v>3.1859999999999999</v>
      </c>
      <c r="O1588">
        <v>24.779718399047852</v>
      </c>
      <c r="P1588">
        <v>48.571426391601563</v>
      </c>
      <c r="Q1588">
        <v>146.91085815429688</v>
      </c>
      <c r="R1588">
        <v>213.70736694335938</v>
      </c>
      <c r="S1588">
        <v>33.786907196044922</v>
      </c>
      <c r="T1588">
        <v>26.967075347900391</v>
      </c>
      <c r="U1588">
        <v>20.716140747070313</v>
      </c>
      <c r="V1588">
        <v>216.29002380371094</v>
      </c>
      <c r="W1588">
        <v>297.60543823242188</v>
      </c>
      <c r="X1588">
        <v>20.624467849731445</v>
      </c>
      <c r="Y1588">
        <v>326.3514404296875</v>
      </c>
      <c r="Z1588">
        <v>563.66571044921875</v>
      </c>
      <c r="AA1588">
        <v>257.49615478515625</v>
      </c>
      <c r="AB1588">
        <v>209.32400512695313</v>
      </c>
      <c r="AC1588">
        <v>164.95726013183594</v>
      </c>
      <c r="AD1588">
        <v>148.4981689453125</v>
      </c>
      <c r="AE1588">
        <v>307.66864013671875</v>
      </c>
      <c r="AG1588">
        <v>100.6636962890625</v>
      </c>
      <c r="AH1588">
        <v>494.12799072265625</v>
      </c>
      <c r="AI1588">
        <v>423.4127197265625</v>
      </c>
      <c r="AJ1588">
        <v>563.88323974609375</v>
      </c>
      <c r="AK1588">
        <v>94.697601318359375</v>
      </c>
      <c r="AL1588">
        <v>239.60885620117188</v>
      </c>
    </row>
    <row r="1589" spans="1:38" s="3" customFormat="1" x14ac:dyDescent="0.25">
      <c r="A1589" s="4">
        <v>43776.958333333336</v>
      </c>
      <c r="B1589" s="7">
        <v>29.791</v>
      </c>
      <c r="C1589" s="7">
        <v>37.456000000000003</v>
      </c>
      <c r="D1589" s="7">
        <v>17.411000000000001</v>
      </c>
      <c r="E1589" s="7">
        <v>294.63600000000002</v>
      </c>
      <c r="F1589" s="7">
        <v>58.024999999999999</v>
      </c>
      <c r="G1589" s="7">
        <v>139.803</v>
      </c>
      <c r="H1589" s="7">
        <v>142.57</v>
      </c>
      <c r="I1589" s="7">
        <v>2.839</v>
      </c>
      <c r="J1589" s="7">
        <v>18.173999999999999</v>
      </c>
      <c r="K1589" s="7">
        <v>146.733</v>
      </c>
      <c r="L1589" s="7">
        <v>3.3719999999999999</v>
      </c>
      <c r="M1589" s="7">
        <v>269.16399999999999</v>
      </c>
      <c r="N1589" s="7">
        <v>3.1579999999999999</v>
      </c>
      <c r="O1589">
        <v>16.700090408325195</v>
      </c>
      <c r="P1589">
        <v>49.094017028808594</v>
      </c>
      <c r="Q1589">
        <v>142.06919860839844</v>
      </c>
      <c r="R1589">
        <v>209.38796997070313</v>
      </c>
      <c r="S1589">
        <v>24.234550476074219</v>
      </c>
      <c r="T1589">
        <v>21.852354049682617</v>
      </c>
      <c r="U1589">
        <v>18.418310165405273</v>
      </c>
      <c r="V1589">
        <v>210.7105712890625</v>
      </c>
      <c r="W1589">
        <v>290.99661254882813</v>
      </c>
      <c r="X1589">
        <v>18.415002822875977</v>
      </c>
      <c r="Y1589">
        <v>342.9425048828125</v>
      </c>
      <c r="Z1589">
        <v>577.542236328125</v>
      </c>
      <c r="AA1589">
        <v>229.48455810546875</v>
      </c>
      <c r="AB1589">
        <v>219.28990173339844</v>
      </c>
      <c r="AC1589">
        <v>165.34797668457031</v>
      </c>
      <c r="AD1589">
        <v>143.98809814453125</v>
      </c>
      <c r="AE1589">
        <v>298.88482666015625</v>
      </c>
      <c r="AG1589">
        <v>91.951591491699219</v>
      </c>
      <c r="AH1589">
        <v>496.79489135742188</v>
      </c>
      <c r="AI1589">
        <v>340.01141357421875</v>
      </c>
      <c r="AJ1589">
        <v>564.1192626953125</v>
      </c>
      <c r="AK1589">
        <v>86.975067138671875</v>
      </c>
      <c r="AL1589">
        <v>219.09019470214844</v>
      </c>
    </row>
    <row r="1590" spans="1:38" s="3" customFormat="1" x14ac:dyDescent="0.25">
      <c r="A1590" s="4">
        <v>43777</v>
      </c>
      <c r="B1590" s="7">
        <v>30.135999999999999</v>
      </c>
      <c r="C1590" s="7">
        <v>37.563000000000002</v>
      </c>
      <c r="D1590" s="7">
        <v>17.402999999999999</v>
      </c>
      <c r="E1590" s="7">
        <v>299.66300000000001</v>
      </c>
      <c r="F1590" s="7">
        <v>58.606999999999999</v>
      </c>
      <c r="G1590" s="7">
        <v>139.80699999999999</v>
      </c>
      <c r="H1590" s="7">
        <v>142.12100000000001</v>
      </c>
      <c r="I1590" s="7">
        <v>2.8650000000000002</v>
      </c>
      <c r="J1590" s="7">
        <v>17.664000000000001</v>
      </c>
      <c r="K1590" s="7">
        <v>146.584</v>
      </c>
      <c r="L1590" s="7">
        <v>3.35</v>
      </c>
      <c r="M1590" s="7">
        <v>268.96899999999999</v>
      </c>
      <c r="N1590" s="7">
        <v>3.153</v>
      </c>
      <c r="O1590">
        <v>16.479227066040039</v>
      </c>
      <c r="P1590">
        <v>49.1627197265625</v>
      </c>
      <c r="Q1590">
        <v>141.06282043457031</v>
      </c>
      <c r="R1590">
        <v>208.77717590332031</v>
      </c>
      <c r="S1590">
        <v>23.387275695800781</v>
      </c>
      <c r="T1590">
        <v>21.795598983764648</v>
      </c>
      <c r="U1590">
        <v>18.24566650390625</v>
      </c>
      <c r="V1590">
        <v>210.07293701171875</v>
      </c>
      <c r="W1590">
        <v>290.6734619140625</v>
      </c>
      <c r="X1590">
        <v>18.19194221496582</v>
      </c>
      <c r="Y1590">
        <v>342.04586791992188</v>
      </c>
      <c r="Z1590">
        <v>578.974365234375</v>
      </c>
      <c r="AA1590">
        <v>228.98558044433594</v>
      </c>
      <c r="AB1590">
        <v>217.79383850097656</v>
      </c>
      <c r="AC1590">
        <v>165.38336181640625</v>
      </c>
      <c r="AD1590">
        <v>143.49986267089844</v>
      </c>
      <c r="AE1590">
        <v>298.48757934570313</v>
      </c>
      <c r="AG1590">
        <v>91.194755554199219</v>
      </c>
      <c r="AH1590">
        <v>496.97296142578125</v>
      </c>
      <c r="AI1590">
        <v>336.49270629882813</v>
      </c>
      <c r="AJ1590">
        <v>563.96746826171875</v>
      </c>
      <c r="AK1590">
        <v>86.181632995605469</v>
      </c>
      <c r="AL1590">
        <v>218.82185363769531</v>
      </c>
    </row>
    <row r="1591" spans="1:38" s="3" customFormat="1" x14ac:dyDescent="0.25">
      <c r="A1591" s="4">
        <v>43777.041666666664</v>
      </c>
      <c r="B1591" s="7">
        <v>29.105</v>
      </c>
      <c r="C1591" s="7">
        <v>36.293999999999997</v>
      </c>
      <c r="D1591" s="7">
        <v>16.917000000000002</v>
      </c>
      <c r="E1591" s="7">
        <v>232.33</v>
      </c>
      <c r="F1591" s="7">
        <v>61.088999999999999</v>
      </c>
      <c r="G1591" s="7">
        <v>139.91200000000001</v>
      </c>
      <c r="H1591" s="7">
        <v>142.79400000000001</v>
      </c>
      <c r="I1591" s="7">
        <v>2.8319999999999999</v>
      </c>
      <c r="J1591" s="7">
        <v>1.046</v>
      </c>
      <c r="K1591" s="7">
        <v>149.57900000000001</v>
      </c>
      <c r="L1591" s="7">
        <v>3.7250000000000001</v>
      </c>
      <c r="M1591" s="7">
        <v>268.74200000000002</v>
      </c>
      <c r="N1591" s="7">
        <v>3.4729999999999999</v>
      </c>
      <c r="O1591">
        <v>18.670297622680664</v>
      </c>
      <c r="P1591">
        <v>52.380954742431641</v>
      </c>
      <c r="Q1591">
        <v>140.40220642089844</v>
      </c>
      <c r="R1591">
        <v>204.56045532226563</v>
      </c>
      <c r="S1591">
        <v>9.0631227493286133</v>
      </c>
      <c r="T1591">
        <v>12.866606712341309</v>
      </c>
      <c r="U1591">
        <v>17.709402084350586</v>
      </c>
      <c r="V1591">
        <v>208.71603393554688</v>
      </c>
      <c r="W1591">
        <v>283.85638427734375</v>
      </c>
      <c r="X1591">
        <v>17.663352966308594</v>
      </c>
      <c r="Y1591">
        <v>339.03134155273438</v>
      </c>
      <c r="Z1591">
        <v>552.4786376953125</v>
      </c>
      <c r="AA1591">
        <v>264.91140747070313</v>
      </c>
      <c r="AB1591">
        <v>187.2828369140625</v>
      </c>
      <c r="AC1591">
        <v>170.01678466796875</v>
      </c>
      <c r="AD1591">
        <v>143.85507202148438</v>
      </c>
      <c r="AE1591">
        <v>293.31939697265625</v>
      </c>
      <c r="AG1591">
        <v>79.969741821289063</v>
      </c>
      <c r="AH1591">
        <v>497.92431640625</v>
      </c>
      <c r="AI1591">
        <v>465.989013671875</v>
      </c>
      <c r="AJ1591">
        <v>557.881103515625</v>
      </c>
      <c r="AK1591">
        <v>74.464202880859375</v>
      </c>
      <c r="AL1591">
        <v>212.27313232421875</v>
      </c>
    </row>
    <row r="1592" spans="1:38" s="3" customFormat="1" x14ac:dyDescent="0.25">
      <c r="A1592" s="4">
        <v>43777.083333333336</v>
      </c>
      <c r="B1592" s="7">
        <v>26.905999999999999</v>
      </c>
      <c r="C1592" s="7">
        <v>32.942</v>
      </c>
      <c r="D1592" s="7">
        <v>20.285</v>
      </c>
      <c r="E1592" s="7">
        <v>28.236999999999998</v>
      </c>
      <c r="F1592" s="7">
        <v>59.268000000000001</v>
      </c>
      <c r="G1592" s="7">
        <v>71.599999999999994</v>
      </c>
      <c r="H1592" s="7">
        <v>139.78100000000001</v>
      </c>
      <c r="I1592" s="7">
        <v>2.597</v>
      </c>
      <c r="J1592" s="7">
        <v>1.698</v>
      </c>
      <c r="K1592" s="7">
        <v>132.417</v>
      </c>
      <c r="L1592" s="7">
        <v>1.899</v>
      </c>
      <c r="M1592" s="7">
        <v>244.90199999999999</v>
      </c>
      <c r="N1592" s="7">
        <v>1.7749999999999999</v>
      </c>
      <c r="O1592">
        <v>1.7104331254959106</v>
      </c>
      <c r="P1592">
        <v>2.8188848495483398</v>
      </c>
      <c r="Q1592">
        <v>135.22093200683594</v>
      </c>
      <c r="R1592">
        <v>153.3616943359375</v>
      </c>
      <c r="S1592">
        <v>0</v>
      </c>
      <c r="T1592">
        <v>0</v>
      </c>
      <c r="U1592">
        <v>10.653212547302246</v>
      </c>
      <c r="V1592">
        <v>186.35491943359375</v>
      </c>
      <c r="W1592">
        <v>250.27896118164063</v>
      </c>
      <c r="X1592">
        <v>10.814996719360352</v>
      </c>
      <c r="Y1592">
        <v>282.86019897460938</v>
      </c>
      <c r="Z1592">
        <v>487.21197509765625</v>
      </c>
      <c r="AA1592">
        <v>21.059663772583008</v>
      </c>
      <c r="AB1592">
        <v>0</v>
      </c>
      <c r="AC1592">
        <v>27.565898895263672</v>
      </c>
      <c r="AD1592">
        <v>143.81269836425781</v>
      </c>
      <c r="AE1592">
        <v>270.1392822265625</v>
      </c>
      <c r="AG1592">
        <v>69.610504150390625</v>
      </c>
      <c r="AH1592">
        <v>398.87939453125</v>
      </c>
      <c r="AI1592">
        <v>432.95681762695313</v>
      </c>
      <c r="AJ1592">
        <v>542.43695068359375</v>
      </c>
      <c r="AK1592">
        <v>69.30706787109375</v>
      </c>
      <c r="AL1592">
        <v>21.072273254394531</v>
      </c>
    </row>
    <row r="1593" spans="1:38" s="3" customFormat="1" x14ac:dyDescent="0.25">
      <c r="A1593" s="4">
        <v>43777.125</v>
      </c>
      <c r="B1593" s="7">
        <v>23.652999999999999</v>
      </c>
      <c r="C1593" s="7">
        <v>24.850999999999999</v>
      </c>
      <c r="D1593" s="7">
        <v>20.436</v>
      </c>
      <c r="E1593" s="7">
        <v>28.314</v>
      </c>
      <c r="F1593" s="7">
        <v>56.264000000000003</v>
      </c>
      <c r="G1593" s="7">
        <v>75.578000000000003</v>
      </c>
      <c r="H1593" s="7">
        <v>137.077</v>
      </c>
      <c r="I1593" s="7">
        <v>2.327</v>
      </c>
      <c r="J1593" s="7">
        <v>1.696</v>
      </c>
      <c r="K1593" s="7">
        <v>132.29</v>
      </c>
      <c r="L1593" s="7">
        <v>1.8779999999999999</v>
      </c>
      <c r="M1593" s="7">
        <v>219.47499999999999</v>
      </c>
      <c r="N1593" s="7">
        <v>1.754</v>
      </c>
      <c r="O1593">
        <v>1.6251055002212524</v>
      </c>
      <c r="P1593">
        <v>2.5467371940612793</v>
      </c>
      <c r="Q1593">
        <v>125.11192321777344</v>
      </c>
      <c r="R1593">
        <v>147.86053466796875</v>
      </c>
      <c r="S1593">
        <v>0</v>
      </c>
      <c r="T1593">
        <v>0</v>
      </c>
      <c r="U1593">
        <v>11.119668960571289</v>
      </c>
      <c r="V1593">
        <v>188.11721801757813</v>
      </c>
      <c r="W1593">
        <v>230.88717651367188</v>
      </c>
      <c r="X1593">
        <v>11.198729515075684</v>
      </c>
      <c r="Y1593">
        <v>275.01364135742188</v>
      </c>
      <c r="Z1593">
        <v>466.971923828125</v>
      </c>
      <c r="AA1593">
        <v>21.008079528808594</v>
      </c>
      <c r="AB1593">
        <v>0</v>
      </c>
      <c r="AC1593">
        <v>26.485042572021484</v>
      </c>
      <c r="AD1593">
        <v>160.01417541503906</v>
      </c>
      <c r="AE1593">
        <v>269.31851196289063</v>
      </c>
      <c r="AG1593">
        <v>69.333091735839844</v>
      </c>
      <c r="AH1593">
        <v>370.85153198242188</v>
      </c>
      <c r="AI1593">
        <v>418.78750610351563</v>
      </c>
      <c r="AJ1593">
        <v>521.3135986328125</v>
      </c>
      <c r="AK1593">
        <v>69.152084350585938</v>
      </c>
      <c r="AL1593">
        <v>20.833911895751953</v>
      </c>
    </row>
    <row r="1594" spans="1:38" s="3" customFormat="1" x14ac:dyDescent="0.25">
      <c r="A1594" s="4">
        <v>43777.166666666664</v>
      </c>
      <c r="B1594" s="7">
        <v>23.727</v>
      </c>
      <c r="C1594" s="7">
        <v>25.385999999999999</v>
      </c>
      <c r="D1594" s="7">
        <v>20.405000000000001</v>
      </c>
      <c r="E1594" s="7">
        <v>28.367000000000001</v>
      </c>
      <c r="F1594" s="7">
        <v>51.149000000000001</v>
      </c>
      <c r="G1594" s="7">
        <v>78.823999999999998</v>
      </c>
      <c r="H1594" s="7">
        <v>134.81800000000001</v>
      </c>
      <c r="I1594" s="7">
        <v>2.121</v>
      </c>
      <c r="J1594" s="7">
        <v>1.6950000000000001</v>
      </c>
      <c r="K1594" s="7">
        <v>131.55799999999999</v>
      </c>
      <c r="L1594" s="7">
        <v>1.8320000000000001</v>
      </c>
      <c r="M1594" s="7">
        <v>196.983</v>
      </c>
      <c r="N1594" s="7">
        <v>1.7210000000000001</v>
      </c>
      <c r="O1594">
        <v>1.6559839248657227</v>
      </c>
      <c r="P1594">
        <v>2.351377010345459</v>
      </c>
      <c r="Q1594">
        <v>115.61772155761719</v>
      </c>
      <c r="R1594">
        <v>143.04083251953125</v>
      </c>
      <c r="S1594">
        <v>0</v>
      </c>
      <c r="T1594">
        <v>0</v>
      </c>
      <c r="U1594">
        <v>10.895672798156738</v>
      </c>
      <c r="V1594">
        <v>187.30918884277344</v>
      </c>
      <c r="W1594">
        <v>219.34928894042969</v>
      </c>
      <c r="X1594">
        <v>10.98087215423584</v>
      </c>
      <c r="Y1594">
        <v>259.79058837890625</v>
      </c>
      <c r="Z1594">
        <v>442.57138061523438</v>
      </c>
      <c r="AA1594">
        <v>21.051427841186523</v>
      </c>
      <c r="AB1594">
        <v>0</v>
      </c>
      <c r="AC1594">
        <v>28.014347076416016</v>
      </c>
      <c r="AD1594">
        <v>174.42556762695313</v>
      </c>
      <c r="AE1594">
        <v>270.6845703125</v>
      </c>
      <c r="AG1594">
        <v>67.967033386230469</v>
      </c>
      <c r="AH1594">
        <v>349.320068359375</v>
      </c>
      <c r="AI1594">
        <v>404.71673583984375</v>
      </c>
      <c r="AJ1594">
        <v>503.02493286132813</v>
      </c>
      <c r="AK1594">
        <v>67.837104797363281</v>
      </c>
      <c r="AL1594">
        <v>21.368597030639648</v>
      </c>
    </row>
    <row r="1595" spans="1:38" s="3" customFormat="1" x14ac:dyDescent="0.25">
      <c r="A1595" s="4">
        <v>43777.208333333336</v>
      </c>
      <c r="B1595" s="7">
        <v>23.766999999999999</v>
      </c>
      <c r="C1595" s="7">
        <v>25.577999999999999</v>
      </c>
      <c r="D1595" s="7">
        <v>20.283000000000001</v>
      </c>
      <c r="E1595" s="7">
        <v>28.382999999999999</v>
      </c>
      <c r="F1595" s="7">
        <v>64.799000000000007</v>
      </c>
      <c r="G1595" s="7">
        <v>84.423000000000002</v>
      </c>
      <c r="H1595" s="7">
        <v>133.69399999999999</v>
      </c>
      <c r="I1595" s="7">
        <v>2.0019999999999998</v>
      </c>
      <c r="J1595" s="7">
        <v>1.694</v>
      </c>
      <c r="K1595" s="7">
        <v>131.566</v>
      </c>
      <c r="L1595" s="7">
        <v>1.8580000000000001</v>
      </c>
      <c r="M1595" s="7">
        <v>180.98099999999999</v>
      </c>
      <c r="N1595" s="7">
        <v>1.706</v>
      </c>
      <c r="O1595">
        <v>1.6790621280670166</v>
      </c>
      <c r="P1595">
        <v>54.983432769775391</v>
      </c>
      <c r="Q1595">
        <v>104.88889312744141</v>
      </c>
      <c r="R1595">
        <v>142.81698608398438</v>
      </c>
      <c r="S1595">
        <v>0</v>
      </c>
      <c r="T1595">
        <v>0</v>
      </c>
      <c r="U1595">
        <v>10.665993690490723</v>
      </c>
      <c r="V1595">
        <v>186.46241760253906</v>
      </c>
      <c r="W1595">
        <v>213.13301086425781</v>
      </c>
      <c r="X1595">
        <v>10.752985000610352</v>
      </c>
      <c r="Y1595">
        <v>250.37667846679688</v>
      </c>
      <c r="Z1595">
        <v>417.05984497070313</v>
      </c>
      <c r="AA1595">
        <v>21.005825042724609</v>
      </c>
      <c r="AB1595">
        <v>10.651734352111816</v>
      </c>
      <c r="AC1595">
        <v>177.69230651855469</v>
      </c>
      <c r="AD1595">
        <v>150.24420166015625</v>
      </c>
      <c r="AE1595">
        <v>252.21002197265625</v>
      </c>
      <c r="AG1595">
        <v>65.461814880371094</v>
      </c>
      <c r="AH1595">
        <v>331.61505126953125</v>
      </c>
      <c r="AI1595">
        <v>389.65179443359375</v>
      </c>
      <c r="AJ1595">
        <v>487.15725708007813</v>
      </c>
      <c r="AK1595">
        <v>65.418281555175781</v>
      </c>
      <c r="AL1595">
        <v>21.563211441040039</v>
      </c>
    </row>
    <row r="1596" spans="1:38" s="3" customFormat="1" x14ac:dyDescent="0.25">
      <c r="A1596" s="4">
        <v>43777.25</v>
      </c>
      <c r="B1596" s="7">
        <v>21.731000000000002</v>
      </c>
      <c r="C1596" s="7">
        <v>22.452999999999999</v>
      </c>
      <c r="D1596" s="7">
        <v>20.355</v>
      </c>
      <c r="E1596" s="7">
        <v>28.381</v>
      </c>
      <c r="F1596" s="7">
        <v>108.039</v>
      </c>
      <c r="G1596" s="7">
        <v>117.48699999999999</v>
      </c>
      <c r="H1596" s="7">
        <v>147.34200000000001</v>
      </c>
      <c r="I1596" s="7">
        <v>3.4769999999999999</v>
      </c>
      <c r="J1596" s="7">
        <v>3.0089999999999999</v>
      </c>
      <c r="K1596" s="7">
        <v>140.04499999999999</v>
      </c>
      <c r="L1596" s="7">
        <v>2.6339999999999999</v>
      </c>
      <c r="M1596" s="7">
        <v>212.27</v>
      </c>
      <c r="N1596" s="7">
        <v>2.4870000000000001</v>
      </c>
      <c r="O1596">
        <v>2.5709936618804932</v>
      </c>
      <c r="P1596">
        <v>55.480007171630859</v>
      </c>
      <c r="Q1596">
        <v>145.39682006835938</v>
      </c>
      <c r="R1596">
        <v>167.41950988769531</v>
      </c>
      <c r="S1596">
        <v>0</v>
      </c>
      <c r="T1596">
        <v>1.7426295280456543</v>
      </c>
      <c r="U1596">
        <v>11.721611976623535</v>
      </c>
      <c r="V1596">
        <v>189.80886840820313</v>
      </c>
      <c r="W1596">
        <v>234.07598876953125</v>
      </c>
      <c r="X1596">
        <v>11.784290313720703</v>
      </c>
      <c r="Y1596">
        <v>284.4078369140625</v>
      </c>
      <c r="Z1596">
        <v>318.63247680664063</v>
      </c>
      <c r="AA1596">
        <v>26.721647262573242</v>
      </c>
      <c r="AB1596">
        <v>10.687427520751953</v>
      </c>
      <c r="AC1596">
        <v>176.551025390625</v>
      </c>
      <c r="AD1596">
        <v>143.79183959960938</v>
      </c>
      <c r="AE1596">
        <v>240.09768676757813</v>
      </c>
      <c r="AG1596">
        <v>47.091575622558594</v>
      </c>
      <c r="AH1596">
        <v>329.48825073242188</v>
      </c>
      <c r="AI1596">
        <v>326.30648803710938</v>
      </c>
      <c r="AJ1596">
        <v>353.55313110351563</v>
      </c>
      <c r="AK1596">
        <v>46.144081115722656</v>
      </c>
      <c r="AL1596">
        <v>78.2520751953125</v>
      </c>
    </row>
    <row r="1597" spans="1:38" s="3" customFormat="1" x14ac:dyDescent="0.25">
      <c r="A1597" s="4">
        <v>43777.291666666664</v>
      </c>
      <c r="B1597" s="7">
        <v>28.407</v>
      </c>
      <c r="C1597" s="7">
        <v>34.884</v>
      </c>
      <c r="D1597" s="7">
        <v>16.960999999999999</v>
      </c>
      <c r="E1597" s="7">
        <v>289.71800000000002</v>
      </c>
      <c r="F1597" s="7">
        <v>58.384</v>
      </c>
      <c r="G1597" s="7">
        <v>141.69999999999999</v>
      </c>
      <c r="H1597" s="7">
        <v>142.84800000000001</v>
      </c>
      <c r="I1597" s="7">
        <v>2.907</v>
      </c>
      <c r="J1597" s="7">
        <v>24.117000000000001</v>
      </c>
      <c r="K1597" s="7">
        <v>146.55500000000001</v>
      </c>
      <c r="L1597" s="7">
        <v>3.375</v>
      </c>
      <c r="M1597" s="7">
        <v>264.19900000000001</v>
      </c>
      <c r="N1597" s="7">
        <v>3.1459999999999999</v>
      </c>
      <c r="O1597">
        <v>13.549911499023438</v>
      </c>
      <c r="P1597">
        <v>50.5006103515625</v>
      </c>
      <c r="Q1597">
        <v>143.67854309082031</v>
      </c>
      <c r="R1597">
        <v>200.87730407714844</v>
      </c>
      <c r="S1597">
        <v>24.928668975830078</v>
      </c>
      <c r="T1597">
        <v>19.533262252807617</v>
      </c>
      <c r="U1597">
        <v>15.335776329040527</v>
      </c>
      <c r="V1597">
        <v>202.09559631347656</v>
      </c>
      <c r="W1597">
        <v>282.572265625</v>
      </c>
      <c r="X1597">
        <v>15.306166648864746</v>
      </c>
      <c r="Y1597">
        <v>323.78134155273438</v>
      </c>
      <c r="Z1597">
        <v>558.29803466796875</v>
      </c>
      <c r="AA1597">
        <v>193.02137756347656</v>
      </c>
      <c r="AB1597">
        <v>197.09788513183594</v>
      </c>
      <c r="AC1597">
        <v>167.88360595703125</v>
      </c>
      <c r="AD1597">
        <v>146.809814453125</v>
      </c>
      <c r="AE1597">
        <v>293.41595458984375</v>
      </c>
      <c r="AG1597">
        <v>78.542762756347656</v>
      </c>
      <c r="AH1597">
        <v>493.41122436523438</v>
      </c>
      <c r="AI1597">
        <v>316.06161499023438</v>
      </c>
      <c r="AJ1597">
        <v>556.8148193359375</v>
      </c>
      <c r="AK1597">
        <v>74.383399963378906</v>
      </c>
      <c r="AL1597">
        <v>187.48779296875</v>
      </c>
    </row>
    <row r="1598" spans="1:38" s="3" customFormat="1" x14ac:dyDescent="0.25">
      <c r="A1598" s="4">
        <v>43777.333333333336</v>
      </c>
      <c r="B1598" s="7">
        <v>31.384</v>
      </c>
      <c r="C1598" s="7">
        <v>37.76</v>
      </c>
      <c r="D1598" s="7">
        <v>16.47</v>
      </c>
      <c r="E1598" s="7">
        <v>402.32400000000001</v>
      </c>
      <c r="F1598" s="7">
        <v>56.548000000000002</v>
      </c>
      <c r="G1598" s="7">
        <v>152.714</v>
      </c>
      <c r="H1598" s="7">
        <v>149.001</v>
      </c>
      <c r="I1598" s="7">
        <v>3.6440000000000001</v>
      </c>
      <c r="J1598" s="7">
        <v>41.624000000000002</v>
      </c>
      <c r="K1598" s="7">
        <v>150.441</v>
      </c>
      <c r="L1598" s="7">
        <v>3.827</v>
      </c>
      <c r="M1598" s="7">
        <v>274.28399999999999</v>
      </c>
      <c r="N1598" s="7">
        <v>3.5049999999999999</v>
      </c>
      <c r="O1598">
        <v>30.45305061340332</v>
      </c>
      <c r="P1598">
        <v>44.395606994628906</v>
      </c>
      <c r="Q1598">
        <v>148.99444580078125</v>
      </c>
      <c r="R1598">
        <v>219.80204772949219</v>
      </c>
      <c r="S1598">
        <v>44.394901275634766</v>
      </c>
      <c r="T1598">
        <v>28.804079055786133</v>
      </c>
      <c r="U1598">
        <v>23.529689788818359</v>
      </c>
      <c r="V1598">
        <v>222.40370178222656</v>
      </c>
      <c r="W1598">
        <v>304.68701171875</v>
      </c>
      <c r="X1598">
        <v>23.232091903686523</v>
      </c>
      <c r="Y1598">
        <v>324.1002197265625</v>
      </c>
      <c r="Z1598">
        <v>555.03424072265625</v>
      </c>
      <c r="AA1598">
        <v>290.21240234375</v>
      </c>
      <c r="AB1598">
        <v>270.29452514648438</v>
      </c>
      <c r="AC1598">
        <v>153.72406005859375</v>
      </c>
      <c r="AD1598">
        <v>150.73226928710938</v>
      </c>
      <c r="AE1598">
        <v>315.00314331054688</v>
      </c>
      <c r="AG1598">
        <v>113.0374755859375</v>
      </c>
      <c r="AH1598">
        <v>489.85186767578125</v>
      </c>
      <c r="AI1598">
        <v>478.8348388671875</v>
      </c>
      <c r="AJ1598">
        <v>562.0521240234375</v>
      </c>
      <c r="AK1598">
        <v>106.17971801757813</v>
      </c>
      <c r="AL1598">
        <v>267.95263671875</v>
      </c>
    </row>
    <row r="1599" spans="1:38" s="3" customFormat="1" x14ac:dyDescent="0.25">
      <c r="A1599" s="4">
        <v>43777.375</v>
      </c>
      <c r="B1599" s="7">
        <v>31.582999999999998</v>
      </c>
      <c r="C1599" s="7">
        <v>38.154000000000003</v>
      </c>
      <c r="D1599" s="7">
        <v>16.462</v>
      </c>
      <c r="E1599" s="7">
        <v>393.125</v>
      </c>
      <c r="F1599" s="7">
        <v>56.343000000000004</v>
      </c>
      <c r="G1599" s="7">
        <v>153.66300000000001</v>
      </c>
      <c r="H1599" s="7">
        <v>148.88499999999999</v>
      </c>
      <c r="I1599" s="7">
        <v>3.641</v>
      </c>
      <c r="J1599" s="7">
        <v>35.542000000000002</v>
      </c>
      <c r="K1599" s="7">
        <v>150.673</v>
      </c>
      <c r="L1599" s="7">
        <v>3.855</v>
      </c>
      <c r="M1599" s="7">
        <v>275.08</v>
      </c>
      <c r="N1599" s="7">
        <v>3.5179999999999998</v>
      </c>
      <c r="O1599">
        <v>30.41108512878418</v>
      </c>
      <c r="P1599">
        <v>45.225887298583984</v>
      </c>
      <c r="Q1599">
        <v>148.04965209960938</v>
      </c>
      <c r="R1599">
        <v>219.41209411621094</v>
      </c>
      <c r="S1599">
        <v>44.864494323730469</v>
      </c>
      <c r="T1599">
        <v>29.0157470703125</v>
      </c>
      <c r="U1599">
        <v>23.735721588134766</v>
      </c>
      <c r="V1599">
        <v>222.62361145019531</v>
      </c>
      <c r="W1599">
        <v>305.654052734375</v>
      </c>
      <c r="X1599">
        <v>23.44322395324707</v>
      </c>
      <c r="Y1599">
        <v>324.81887817382813</v>
      </c>
      <c r="Z1599">
        <v>557.1871337890625</v>
      </c>
      <c r="AA1599">
        <v>291.8533935546875</v>
      </c>
      <c r="AB1599">
        <v>260.46139526367188</v>
      </c>
      <c r="AC1599">
        <v>156.10501098632813</v>
      </c>
      <c r="AD1599">
        <v>150.277099609375</v>
      </c>
      <c r="AE1599">
        <v>315.28097534179688</v>
      </c>
      <c r="AG1599">
        <v>113.30403900146484</v>
      </c>
      <c r="AH1599">
        <v>489.57266235351563</v>
      </c>
      <c r="AI1599">
        <v>480.96463012695313</v>
      </c>
      <c r="AJ1599">
        <v>563.76641845703125</v>
      </c>
      <c r="AK1599">
        <v>106.42158508300781</v>
      </c>
      <c r="AL1599">
        <v>268.88290405273438</v>
      </c>
    </row>
    <row r="1600" spans="1:38" s="3" customFormat="1" x14ac:dyDescent="0.25">
      <c r="A1600" s="4">
        <v>43777.416666666664</v>
      </c>
      <c r="B1600" s="7">
        <v>30.864000000000001</v>
      </c>
      <c r="C1600" s="7">
        <v>37.210999999999999</v>
      </c>
      <c r="D1600" s="7">
        <v>16.645</v>
      </c>
      <c r="E1600" s="7">
        <v>369.464</v>
      </c>
      <c r="F1600" s="7">
        <v>57.218000000000004</v>
      </c>
      <c r="G1600" s="7">
        <v>148.19</v>
      </c>
      <c r="H1600" s="7">
        <v>146.70699999999999</v>
      </c>
      <c r="I1600" s="7">
        <v>3.363</v>
      </c>
      <c r="J1600" s="7">
        <v>31.814</v>
      </c>
      <c r="K1600" s="7">
        <v>147.351</v>
      </c>
      <c r="L1600" s="7">
        <v>3.4220000000000002</v>
      </c>
      <c r="M1600" s="7">
        <v>273.303</v>
      </c>
      <c r="N1600" s="7">
        <v>3.1779999999999999</v>
      </c>
      <c r="O1600">
        <v>26.078329086303711</v>
      </c>
      <c r="P1600">
        <v>45.909645080566406</v>
      </c>
      <c r="Q1600">
        <v>146.51219177246094</v>
      </c>
      <c r="R1600">
        <v>216.02107238769531</v>
      </c>
      <c r="S1600">
        <v>40.935005187988281</v>
      </c>
      <c r="T1600">
        <v>25.62578010559082</v>
      </c>
      <c r="U1600">
        <v>21.429927825927734</v>
      </c>
      <c r="V1600">
        <v>217.99234008789063</v>
      </c>
      <c r="W1600">
        <v>302.00457763671875</v>
      </c>
      <c r="X1600">
        <v>21.206350326538086</v>
      </c>
      <c r="Y1600">
        <v>323.08377075195313</v>
      </c>
      <c r="Z1600">
        <v>560.78143310546875</v>
      </c>
      <c r="AA1600">
        <v>265.4188232421875</v>
      </c>
      <c r="AB1600">
        <v>258.09814453125</v>
      </c>
      <c r="AC1600">
        <v>156.95970153808594</v>
      </c>
      <c r="AD1600">
        <v>148.99041748046875</v>
      </c>
      <c r="AE1600">
        <v>311.3856201171875</v>
      </c>
      <c r="AG1600">
        <v>104.82099151611328</v>
      </c>
      <c r="AH1600">
        <v>492.45184326171875</v>
      </c>
      <c r="AI1600">
        <v>423.74850463867188</v>
      </c>
      <c r="AJ1600">
        <v>561.89263916015625</v>
      </c>
      <c r="AK1600">
        <v>98.341072082519531</v>
      </c>
      <c r="AL1600">
        <v>247.78547668457031</v>
      </c>
    </row>
    <row r="1601" spans="1:38" s="3" customFormat="1" x14ac:dyDescent="0.25">
      <c r="A1601" s="4">
        <v>43777.458333333336</v>
      </c>
      <c r="B1601" s="7">
        <v>31.456</v>
      </c>
      <c r="C1601" s="7">
        <v>38.19</v>
      </c>
      <c r="D1601" s="7">
        <v>16.472999999999999</v>
      </c>
      <c r="E1601" s="7">
        <v>386.97</v>
      </c>
      <c r="F1601" s="7">
        <v>57.19</v>
      </c>
      <c r="G1601" s="7">
        <v>152.60900000000001</v>
      </c>
      <c r="H1601" s="7">
        <v>149.761</v>
      </c>
      <c r="I1601" s="7">
        <v>3.778</v>
      </c>
      <c r="J1601" s="7">
        <v>32.783000000000001</v>
      </c>
      <c r="K1601" s="7">
        <v>150.07900000000001</v>
      </c>
      <c r="L1601" s="7">
        <v>3.8140000000000001</v>
      </c>
      <c r="M1601" s="7">
        <v>274.22899999999998</v>
      </c>
      <c r="N1601" s="7">
        <v>3.4380000000000002</v>
      </c>
      <c r="O1601">
        <v>30.540262222290039</v>
      </c>
      <c r="P1601">
        <v>45.476192474365234</v>
      </c>
      <c r="Q1601">
        <v>148.66477966308594</v>
      </c>
      <c r="R1601">
        <v>219.25485229492188</v>
      </c>
      <c r="S1601">
        <v>43.674140930175781</v>
      </c>
      <c r="T1601">
        <v>28.698009490966797</v>
      </c>
      <c r="U1601">
        <v>23.497049331665039</v>
      </c>
      <c r="V1601">
        <v>222.40147399902344</v>
      </c>
      <c r="W1601">
        <v>305.08749389648438</v>
      </c>
      <c r="X1601">
        <v>23.267112731933594</v>
      </c>
      <c r="Y1601">
        <v>326.73245239257813</v>
      </c>
      <c r="Z1601">
        <v>558.37322998046875</v>
      </c>
      <c r="AA1601">
        <v>292.27801513671875</v>
      </c>
      <c r="AB1601">
        <v>261.806884765625</v>
      </c>
      <c r="AC1601">
        <v>156.07447814941406</v>
      </c>
      <c r="AD1601">
        <v>150.88319396972656</v>
      </c>
      <c r="AE1601">
        <v>314.25222778320313</v>
      </c>
      <c r="AG1601">
        <v>113.45608520507813</v>
      </c>
      <c r="AH1601">
        <v>488.751220703125</v>
      </c>
      <c r="AI1601">
        <v>455.24423217773438</v>
      </c>
      <c r="AJ1601">
        <v>564.10174560546875</v>
      </c>
      <c r="AK1601">
        <v>106.36319732666016</v>
      </c>
      <c r="AL1601">
        <v>271.07940673828125</v>
      </c>
    </row>
    <row r="1602" spans="1:38" s="3" customFormat="1" x14ac:dyDescent="0.25">
      <c r="A1602" s="4">
        <v>43777.5</v>
      </c>
      <c r="B1602" s="7">
        <v>31.68</v>
      </c>
      <c r="C1602" s="7">
        <v>38.42</v>
      </c>
      <c r="D1602" s="7">
        <v>16.649000000000001</v>
      </c>
      <c r="E1602" s="7">
        <v>373.39299999999997</v>
      </c>
      <c r="F1602" s="7">
        <v>57.201999999999998</v>
      </c>
      <c r="G1602" s="7">
        <v>151.60900000000001</v>
      </c>
      <c r="H1602" s="7">
        <v>149.10400000000001</v>
      </c>
      <c r="I1602" s="7">
        <v>3.6520000000000001</v>
      </c>
      <c r="J1602" s="7">
        <v>28.123000000000001</v>
      </c>
      <c r="K1602" s="7">
        <v>149.57400000000001</v>
      </c>
      <c r="L1602" s="7">
        <v>3.7370000000000001</v>
      </c>
      <c r="M1602" s="7">
        <v>273.39400000000001</v>
      </c>
      <c r="N1602" s="7">
        <v>3.4049999999999998</v>
      </c>
      <c r="O1602">
        <v>28.975370407104492</v>
      </c>
      <c r="P1602">
        <v>45.516433715820313</v>
      </c>
      <c r="Q1602">
        <v>149.02265930175781</v>
      </c>
      <c r="R1602">
        <v>219.16448974609375</v>
      </c>
      <c r="S1602">
        <v>43.444068908691406</v>
      </c>
      <c r="T1602">
        <v>27.705801010131836</v>
      </c>
      <c r="U1602">
        <v>22.900123596191406</v>
      </c>
      <c r="V1602">
        <v>221.38919067382813</v>
      </c>
      <c r="W1602">
        <v>303.65786743164063</v>
      </c>
      <c r="X1602">
        <v>22.597663879394531</v>
      </c>
      <c r="Y1602">
        <v>325.12228393554688</v>
      </c>
      <c r="Z1602">
        <v>559.56781005859375</v>
      </c>
      <c r="AA1602">
        <v>281.13131713867188</v>
      </c>
      <c r="AB1602">
        <v>259.55889892578125</v>
      </c>
      <c r="AC1602">
        <v>155.57064819335938</v>
      </c>
      <c r="AD1602">
        <v>150.70411682128906</v>
      </c>
      <c r="AE1602">
        <v>313.3057861328125</v>
      </c>
      <c r="AG1602">
        <v>110.15493774414063</v>
      </c>
      <c r="AH1602">
        <v>489.87222290039063</v>
      </c>
      <c r="AI1602">
        <v>451.68701171875</v>
      </c>
      <c r="AJ1602">
        <v>562.34710693359375</v>
      </c>
      <c r="AK1602">
        <v>103.46834564208984</v>
      </c>
      <c r="AL1602">
        <v>260.82815551757813</v>
      </c>
    </row>
    <row r="1603" spans="1:38" s="3" customFormat="1" x14ac:dyDescent="0.25">
      <c r="A1603" s="4">
        <v>43777.541666666664</v>
      </c>
      <c r="B1603" s="7">
        <v>32.207000000000001</v>
      </c>
      <c r="C1603" s="7">
        <v>38.704999999999998</v>
      </c>
      <c r="D1603" s="7">
        <v>16.497</v>
      </c>
      <c r="E1603" s="7">
        <v>384.68900000000002</v>
      </c>
      <c r="F1603" s="7">
        <v>57.387</v>
      </c>
      <c r="G1603" s="7">
        <v>153.02500000000001</v>
      </c>
      <c r="H1603" s="7">
        <v>150.08699999999999</v>
      </c>
      <c r="I1603" s="7">
        <v>3.7850000000000001</v>
      </c>
      <c r="J1603" s="7">
        <v>30.068999999999999</v>
      </c>
      <c r="K1603" s="7">
        <v>150.49799999999999</v>
      </c>
      <c r="L1603" s="7">
        <v>3.8370000000000002</v>
      </c>
      <c r="M1603" s="7">
        <v>274.233</v>
      </c>
      <c r="N1603" s="7">
        <v>3.492</v>
      </c>
      <c r="O1603">
        <v>30.234954833984375</v>
      </c>
      <c r="P1603">
        <v>44.664222717285156</v>
      </c>
      <c r="Q1603">
        <v>149.30184936523438</v>
      </c>
      <c r="R1603">
        <v>219.882080078125</v>
      </c>
      <c r="S1603">
        <v>42.304630279541016</v>
      </c>
      <c r="T1603">
        <v>28.235221862792969</v>
      </c>
      <c r="U1603">
        <v>23.539276123046875</v>
      </c>
      <c r="V1603">
        <v>222.54685974121094</v>
      </c>
      <c r="W1603">
        <v>305.0791015625</v>
      </c>
      <c r="X1603">
        <v>23.277900695800781</v>
      </c>
      <c r="Y1603">
        <v>325.34255981445313</v>
      </c>
      <c r="Z1603">
        <v>558.63250732421875</v>
      </c>
      <c r="AA1603">
        <v>290.68099975585938</v>
      </c>
      <c r="AB1603">
        <v>275.96380615234375</v>
      </c>
      <c r="AC1603">
        <v>153.4798583984375</v>
      </c>
      <c r="AD1603">
        <v>151.40669250488281</v>
      </c>
      <c r="AE1603">
        <v>314.94125366210938</v>
      </c>
      <c r="AG1603">
        <v>112.73789978027344</v>
      </c>
      <c r="AH1603">
        <v>489.88034057617188</v>
      </c>
      <c r="AI1603">
        <v>458.80157470703125</v>
      </c>
      <c r="AJ1603">
        <v>563.18597412109375</v>
      </c>
      <c r="AK1603">
        <v>106.04412078857422</v>
      </c>
      <c r="AL1603">
        <v>269.31680297851563</v>
      </c>
    </row>
    <row r="1604" spans="1:38" s="3" customFormat="1" x14ac:dyDescent="0.25">
      <c r="A1604" s="4">
        <v>43777.583333333336</v>
      </c>
      <c r="B1604" s="7">
        <v>32.247999999999998</v>
      </c>
      <c r="C1604" s="7">
        <v>38.401000000000003</v>
      </c>
      <c r="D1604" s="7">
        <v>16.446999999999999</v>
      </c>
      <c r="E1604" s="7">
        <v>385.03399999999999</v>
      </c>
      <c r="F1604" s="7">
        <v>57.328000000000003</v>
      </c>
      <c r="G1604" s="7">
        <v>153.18700000000001</v>
      </c>
      <c r="H1604" s="7">
        <v>150.124</v>
      </c>
      <c r="I1604" s="7">
        <v>3.7919999999999998</v>
      </c>
      <c r="J1604" s="7">
        <v>31.064</v>
      </c>
      <c r="K1604" s="7">
        <v>150.56</v>
      </c>
      <c r="L1604" s="7">
        <v>3.8450000000000002</v>
      </c>
      <c r="M1604" s="7">
        <v>274.286</v>
      </c>
      <c r="N1604" s="7">
        <v>3.5019999999999998</v>
      </c>
      <c r="O1604">
        <v>30.259502410888672</v>
      </c>
      <c r="P1604">
        <v>44.395606994628906</v>
      </c>
      <c r="Q1604">
        <v>149.45054626464844</v>
      </c>
      <c r="R1604">
        <v>219.83294677734375</v>
      </c>
      <c r="S1604">
        <v>43.292621612548828</v>
      </c>
      <c r="T1604">
        <v>28.22144889831543</v>
      </c>
      <c r="U1604">
        <v>23.560440063476563</v>
      </c>
      <c r="V1604">
        <v>222.57081604003906</v>
      </c>
      <c r="W1604">
        <v>305.12847900390625</v>
      </c>
      <c r="X1604">
        <v>23.301816940307617</v>
      </c>
      <c r="Y1604">
        <v>325.16958618164063</v>
      </c>
      <c r="Z1604">
        <v>558.63250732421875</v>
      </c>
      <c r="AA1604">
        <v>290.61163330078125</v>
      </c>
      <c r="AB1604">
        <v>275.7264404296875</v>
      </c>
      <c r="AC1604">
        <v>153.11355590820313</v>
      </c>
      <c r="AD1604">
        <v>151.58729553222656</v>
      </c>
      <c r="AE1604">
        <v>315.11599731445313</v>
      </c>
      <c r="AG1604">
        <v>113.03968811035156</v>
      </c>
      <c r="AH1604">
        <v>489.94873046875</v>
      </c>
      <c r="AI1604">
        <v>459.05712890625</v>
      </c>
      <c r="AJ1604">
        <v>563.5164794921875</v>
      </c>
      <c r="AK1604">
        <v>106.32761383056641</v>
      </c>
      <c r="AL1604">
        <v>269.436767578125</v>
      </c>
    </row>
    <row r="1605" spans="1:38" s="3" customFormat="1" x14ac:dyDescent="0.25">
      <c r="A1605" s="4">
        <v>43777.625</v>
      </c>
      <c r="B1605" s="7">
        <v>32.249000000000002</v>
      </c>
      <c r="C1605" s="7">
        <v>38.771000000000001</v>
      </c>
      <c r="D1605" s="7">
        <v>16.559000000000001</v>
      </c>
      <c r="E1605" s="7">
        <v>375.16199999999998</v>
      </c>
      <c r="F1605" s="7">
        <v>58.155000000000001</v>
      </c>
      <c r="G1605" s="7">
        <v>152.125</v>
      </c>
      <c r="H1605" s="7">
        <v>149.833</v>
      </c>
      <c r="I1605" s="7">
        <v>3.6989999999999998</v>
      </c>
      <c r="J1605" s="7">
        <v>31.718</v>
      </c>
      <c r="K1605" s="7">
        <v>150.14699999999999</v>
      </c>
      <c r="L1605" s="7">
        <v>3.78</v>
      </c>
      <c r="M1605" s="7">
        <v>274.04599999999999</v>
      </c>
      <c r="N1605" s="7">
        <v>3.4390000000000001</v>
      </c>
      <c r="O1605">
        <v>29.692939758300781</v>
      </c>
      <c r="P1605">
        <v>45.4945068359375</v>
      </c>
      <c r="Q1605">
        <v>149.26902770996094</v>
      </c>
      <c r="R1605">
        <v>219.10646057128906</v>
      </c>
      <c r="S1605">
        <v>39.374534606933594</v>
      </c>
      <c r="T1605">
        <v>27.899415969848633</v>
      </c>
      <c r="U1605">
        <v>23.381742477416992</v>
      </c>
      <c r="V1605">
        <v>221.86489868164063</v>
      </c>
      <c r="W1605">
        <v>305.05496215820313</v>
      </c>
      <c r="X1605">
        <v>23.02754020690918</v>
      </c>
      <c r="Y1605">
        <v>326.41433715820313</v>
      </c>
      <c r="Z1605">
        <v>559.923095703125</v>
      </c>
      <c r="AA1605">
        <v>289.0704345703125</v>
      </c>
      <c r="AB1605">
        <v>263.434326171875</v>
      </c>
      <c r="AC1605">
        <v>155.43345642089844</v>
      </c>
      <c r="AD1605">
        <v>151.51251220703125</v>
      </c>
      <c r="AE1605">
        <v>313.8380126953125</v>
      </c>
      <c r="AG1605">
        <v>111.95548248291016</v>
      </c>
      <c r="AH1605">
        <v>491.49246215820313</v>
      </c>
      <c r="AI1605">
        <v>449.52435302734375</v>
      </c>
      <c r="AJ1605">
        <v>563.7623291015625</v>
      </c>
      <c r="AK1605">
        <v>105.74196624755859</v>
      </c>
      <c r="AL1605">
        <v>268.1197509765625</v>
      </c>
    </row>
    <row r="1606" spans="1:38" s="3" customFormat="1" x14ac:dyDescent="0.25">
      <c r="A1606" s="4">
        <v>43777.666666666664</v>
      </c>
      <c r="B1606" s="7">
        <v>32.277999999999999</v>
      </c>
      <c r="C1606" s="7">
        <v>38.790999999999997</v>
      </c>
      <c r="D1606" s="7">
        <v>16.52</v>
      </c>
      <c r="E1606" s="7">
        <v>386.35199999999998</v>
      </c>
      <c r="F1606" s="7">
        <v>57.143000000000001</v>
      </c>
      <c r="G1606" s="7">
        <v>152.87899999999999</v>
      </c>
      <c r="H1606" s="7">
        <v>150.02099999999999</v>
      </c>
      <c r="I1606" s="7">
        <v>3.7759999999999998</v>
      </c>
      <c r="J1606" s="7">
        <v>31.745000000000001</v>
      </c>
      <c r="K1606" s="7">
        <v>150.46600000000001</v>
      </c>
      <c r="L1606" s="7">
        <v>3.8319999999999999</v>
      </c>
      <c r="M1606" s="7">
        <v>274.15300000000002</v>
      </c>
      <c r="N1606" s="7">
        <v>3.4929999999999999</v>
      </c>
      <c r="O1606">
        <v>30.27638053894043</v>
      </c>
      <c r="P1606">
        <v>44.004886627197266</v>
      </c>
      <c r="Q1606">
        <v>149.33903503417969</v>
      </c>
      <c r="R1606">
        <v>219.85185241699219</v>
      </c>
      <c r="S1606">
        <v>42.374942779541016</v>
      </c>
      <c r="T1606">
        <v>27.689060211181641</v>
      </c>
      <c r="U1606">
        <v>23.512550354003906</v>
      </c>
      <c r="V1606">
        <v>222.52066040039063</v>
      </c>
      <c r="W1606">
        <v>305.10324096679688</v>
      </c>
      <c r="X1606">
        <v>23.284873962402344</v>
      </c>
      <c r="Y1606">
        <v>325.46127319335938</v>
      </c>
      <c r="Z1606">
        <v>559.02374267578125</v>
      </c>
      <c r="AA1606">
        <v>290.112548828125</v>
      </c>
      <c r="AB1606">
        <v>285.693359375</v>
      </c>
      <c r="AC1606">
        <v>151.80097961425781</v>
      </c>
      <c r="AD1606">
        <v>151.4290771484375</v>
      </c>
      <c r="AE1606">
        <v>314.92877197265625</v>
      </c>
      <c r="AG1606">
        <v>112.82865905761719</v>
      </c>
      <c r="AH1606">
        <v>490.07977294921875</v>
      </c>
      <c r="AI1606">
        <v>458.56417846679688</v>
      </c>
      <c r="AJ1606">
        <v>563.6866455078125</v>
      </c>
      <c r="AK1606">
        <v>106.23687744140625</v>
      </c>
      <c r="AL1606">
        <v>269.03842163085938</v>
      </c>
    </row>
    <row r="1607" spans="1:38" s="3" customFormat="1" x14ac:dyDescent="0.25">
      <c r="A1607" s="4">
        <v>43777.708333333336</v>
      </c>
      <c r="B1607" s="7">
        <v>32.042000000000002</v>
      </c>
      <c r="C1607" s="7">
        <v>38.822000000000003</v>
      </c>
      <c r="D1607" s="7">
        <v>16.471</v>
      </c>
      <c r="E1607" s="7">
        <v>382.435</v>
      </c>
      <c r="F1607" s="7">
        <v>57.625</v>
      </c>
      <c r="G1607" s="7">
        <v>153.35300000000001</v>
      </c>
      <c r="H1607" s="7">
        <v>150.245</v>
      </c>
      <c r="I1607" s="7">
        <v>3.8149999999999999</v>
      </c>
      <c r="J1607" s="7">
        <v>32.235999999999997</v>
      </c>
      <c r="K1607" s="7">
        <v>150.696</v>
      </c>
      <c r="L1607" s="7">
        <v>3.831</v>
      </c>
      <c r="M1607" s="7">
        <v>274.26799999999997</v>
      </c>
      <c r="N1607" s="7">
        <v>3.4849999999999999</v>
      </c>
      <c r="O1607">
        <v>30.356653213500977</v>
      </c>
      <c r="P1607">
        <v>44.798538208007813</v>
      </c>
      <c r="Q1607">
        <v>148.90597534179688</v>
      </c>
      <c r="R1607">
        <v>219.67848205566406</v>
      </c>
      <c r="S1607">
        <v>44.982955932617188</v>
      </c>
      <c r="T1607">
        <v>28.647247314453125</v>
      </c>
      <c r="U1607">
        <v>23.617420196533203</v>
      </c>
      <c r="V1607">
        <v>222.74424743652344</v>
      </c>
      <c r="W1607">
        <v>304.32546997070313</v>
      </c>
      <c r="X1607">
        <v>23.240701675415039</v>
      </c>
      <c r="Y1607">
        <v>325.37985229492188</v>
      </c>
      <c r="Z1607">
        <v>558.2298583984375</v>
      </c>
      <c r="AA1607">
        <v>291.28292846679688</v>
      </c>
      <c r="AB1607">
        <v>263.86276245117188</v>
      </c>
      <c r="AC1607">
        <v>154.36508178710938</v>
      </c>
      <c r="AD1607">
        <v>150.87086486816406</v>
      </c>
      <c r="AE1607">
        <v>315.28640747070313</v>
      </c>
      <c r="AG1607">
        <v>113.19615173339844</v>
      </c>
      <c r="AH1607">
        <v>489.75497436523438</v>
      </c>
      <c r="AI1607">
        <v>461.0477294921875</v>
      </c>
      <c r="AJ1607">
        <v>563.54010009765625</v>
      </c>
      <c r="AK1607">
        <v>106.52893829345703</v>
      </c>
      <c r="AL1607">
        <v>269.23922729492188</v>
      </c>
    </row>
    <row r="1608" spans="1:38" s="3" customFormat="1" x14ac:dyDescent="0.25">
      <c r="A1608" s="4">
        <v>43777.75</v>
      </c>
      <c r="B1608" s="7">
        <v>32.280999999999999</v>
      </c>
      <c r="C1608" s="7">
        <v>39.054000000000002</v>
      </c>
      <c r="D1608" s="7">
        <v>16.369</v>
      </c>
      <c r="E1608" s="7">
        <v>389.69299999999998</v>
      </c>
      <c r="F1608" s="7">
        <v>58.542000000000002</v>
      </c>
      <c r="G1608" s="7">
        <v>154.85900000000001</v>
      </c>
      <c r="H1608" s="7">
        <v>150.24299999999999</v>
      </c>
      <c r="I1608" s="7">
        <v>3.8149999999999999</v>
      </c>
      <c r="J1608" s="7">
        <v>27.870999999999999</v>
      </c>
      <c r="K1608" s="7">
        <v>150.73500000000001</v>
      </c>
      <c r="L1608" s="7">
        <v>3.8719999999999999</v>
      </c>
      <c r="M1608" s="7">
        <v>273.51100000000002</v>
      </c>
      <c r="N1608" s="7">
        <v>3.5230000000000001</v>
      </c>
      <c r="O1608">
        <v>30.608621597290039</v>
      </c>
      <c r="P1608">
        <v>44.4932861328125</v>
      </c>
      <c r="Q1608">
        <v>149.17649841308594</v>
      </c>
      <c r="R1608">
        <v>220.80429077148438</v>
      </c>
      <c r="S1608">
        <v>44.907310485839844</v>
      </c>
      <c r="T1608">
        <v>28.992204666137695</v>
      </c>
      <c r="U1608">
        <v>23.625789642333984</v>
      </c>
      <c r="V1608">
        <v>222.83926391601563</v>
      </c>
      <c r="W1608">
        <v>304.87701416015625</v>
      </c>
      <c r="X1608">
        <v>23.337564468383789</v>
      </c>
      <c r="Y1608">
        <v>323.10916137695313</v>
      </c>
      <c r="Z1608">
        <v>559.482421875</v>
      </c>
      <c r="AA1608">
        <v>292.8663330078125</v>
      </c>
      <c r="AB1608">
        <v>271.95925903320313</v>
      </c>
      <c r="AC1608">
        <v>153.96826171875</v>
      </c>
      <c r="AD1608">
        <v>151.39767456054688</v>
      </c>
      <c r="AE1608">
        <v>315.222900390625</v>
      </c>
      <c r="AG1608">
        <v>113.20405578613281</v>
      </c>
      <c r="AH1608">
        <v>488.12594604492188</v>
      </c>
      <c r="AI1608">
        <v>459.42242431640625</v>
      </c>
      <c r="AJ1608">
        <v>562.3204345703125</v>
      </c>
      <c r="AK1608">
        <v>106.41077423095703</v>
      </c>
      <c r="AL1608">
        <v>269.9678955078125</v>
      </c>
    </row>
    <row r="1609" spans="1:38" s="3" customFormat="1" x14ac:dyDescent="0.25">
      <c r="A1609" s="4">
        <v>43777.791666666664</v>
      </c>
      <c r="B1609" s="7">
        <v>31.765999999999998</v>
      </c>
      <c r="C1609" s="7">
        <v>38.65</v>
      </c>
      <c r="D1609" s="7">
        <v>16.782</v>
      </c>
      <c r="E1609" s="7">
        <v>354.14400000000001</v>
      </c>
      <c r="F1609" s="7">
        <v>58.871000000000002</v>
      </c>
      <c r="G1609" s="7">
        <v>150.733</v>
      </c>
      <c r="H1609" s="7">
        <v>148.30000000000001</v>
      </c>
      <c r="I1609" s="7">
        <v>3.5459999999999998</v>
      </c>
      <c r="J1609" s="7">
        <v>23.295999999999999</v>
      </c>
      <c r="K1609" s="7">
        <v>148.589</v>
      </c>
      <c r="L1609" s="7">
        <v>3.593</v>
      </c>
      <c r="M1609" s="7">
        <v>272.24700000000001</v>
      </c>
      <c r="N1609" s="7">
        <v>3.274</v>
      </c>
      <c r="O1609">
        <v>27.526874542236328</v>
      </c>
      <c r="P1609">
        <v>46.827735900878906</v>
      </c>
      <c r="Q1609">
        <v>147.50889587402344</v>
      </c>
      <c r="R1609">
        <v>216.34403991699219</v>
      </c>
      <c r="S1609">
        <v>37.558692932128906</v>
      </c>
      <c r="T1609">
        <v>27.073558807373047</v>
      </c>
      <c r="U1609">
        <v>21.810613632202148</v>
      </c>
      <c r="V1609">
        <v>218.75309753417969</v>
      </c>
      <c r="W1609">
        <v>300.99960327148438</v>
      </c>
      <c r="X1609">
        <v>21.541149139404297</v>
      </c>
      <c r="Y1609">
        <v>323.28756713867188</v>
      </c>
      <c r="Z1609">
        <v>560.2886962890625</v>
      </c>
      <c r="AA1609">
        <v>269.83648681640625</v>
      </c>
      <c r="AB1609">
        <v>251.70346069335938</v>
      </c>
      <c r="AC1609">
        <v>158.73626708984375</v>
      </c>
      <c r="AD1609">
        <v>149.937255859375</v>
      </c>
      <c r="AE1609">
        <v>311.16998291015625</v>
      </c>
      <c r="AG1609">
        <v>105.15873718261719</v>
      </c>
      <c r="AH1609">
        <v>491.69992065429688</v>
      </c>
      <c r="AI1609">
        <v>443.39974975585938</v>
      </c>
      <c r="AJ1609">
        <v>563.7037353515625</v>
      </c>
      <c r="AK1609">
        <v>99.178733825683594</v>
      </c>
      <c r="AL1609">
        <v>250.3702392578125</v>
      </c>
    </row>
    <row r="1610" spans="1:38" s="3" customFormat="1" x14ac:dyDescent="0.25">
      <c r="A1610" s="4">
        <v>43777.833333333336</v>
      </c>
      <c r="B1610" s="7">
        <v>31.670999999999999</v>
      </c>
      <c r="C1610" s="7">
        <v>38.622</v>
      </c>
      <c r="D1610" s="7">
        <v>16.806999999999999</v>
      </c>
      <c r="E1610" s="7">
        <v>352.74799999999999</v>
      </c>
      <c r="F1610" s="7">
        <v>58.48</v>
      </c>
      <c r="G1610" s="7">
        <v>150.66800000000001</v>
      </c>
      <c r="H1610" s="7">
        <v>148.333</v>
      </c>
      <c r="I1610" s="7">
        <v>3.544</v>
      </c>
      <c r="J1610" s="7">
        <v>25.887</v>
      </c>
      <c r="K1610" s="7">
        <v>148.559</v>
      </c>
      <c r="L1610" s="7">
        <v>3.5910000000000002</v>
      </c>
      <c r="M1610" s="7">
        <v>272.07600000000002</v>
      </c>
      <c r="N1610" s="7">
        <v>3.274</v>
      </c>
      <c r="O1610">
        <v>27.327919006347656</v>
      </c>
      <c r="P1610">
        <v>46.641483306884766</v>
      </c>
      <c r="Q1610">
        <v>147.39927673339844</v>
      </c>
      <c r="R1610">
        <v>216.18997192382813</v>
      </c>
      <c r="S1610">
        <v>41.2183837890625</v>
      </c>
      <c r="T1610">
        <v>26.956071853637695</v>
      </c>
      <c r="U1610">
        <v>21.769067764282227</v>
      </c>
      <c r="V1610">
        <v>218.57659912109375</v>
      </c>
      <c r="W1610">
        <v>300.75701904296875</v>
      </c>
      <c r="X1610">
        <v>21.46821403503418</v>
      </c>
      <c r="Y1610">
        <v>322.49728393554688</v>
      </c>
      <c r="Z1610">
        <v>558.966796875</v>
      </c>
      <c r="AA1610">
        <v>268.82696533203125</v>
      </c>
      <c r="AB1610">
        <v>246.62631225585938</v>
      </c>
      <c r="AC1610">
        <v>158.97434997558594</v>
      </c>
      <c r="AD1610">
        <v>149.60299682617188</v>
      </c>
      <c r="AE1610">
        <v>311.14993286132813</v>
      </c>
      <c r="AG1610">
        <v>105.01536560058594</v>
      </c>
      <c r="AH1610">
        <v>492.17474365234375</v>
      </c>
      <c r="AI1610">
        <v>448.15206909179688</v>
      </c>
      <c r="AJ1610">
        <v>563.6162109375</v>
      </c>
      <c r="AK1610">
        <v>98.6082763671875</v>
      </c>
      <c r="AL1610">
        <v>249.08038330078125</v>
      </c>
    </row>
    <row r="1611" spans="1:38" s="3" customFormat="1" x14ac:dyDescent="0.25">
      <c r="A1611" s="4">
        <v>43777.875</v>
      </c>
      <c r="B1611" s="7">
        <v>32.021000000000001</v>
      </c>
      <c r="C1611" s="7">
        <v>39.005000000000003</v>
      </c>
      <c r="D1611" s="7">
        <v>16.681999999999999</v>
      </c>
      <c r="E1611" s="7">
        <v>353.50200000000001</v>
      </c>
      <c r="F1611" s="7">
        <v>58.283000000000001</v>
      </c>
      <c r="G1611" s="7">
        <v>152.30000000000001</v>
      </c>
      <c r="H1611" s="7">
        <v>149.41800000000001</v>
      </c>
      <c r="I1611" s="7">
        <v>3.6989999999999998</v>
      </c>
      <c r="J1611" s="7">
        <v>26.54</v>
      </c>
      <c r="K1611" s="7">
        <v>149.82599999999999</v>
      </c>
      <c r="L1611" s="7">
        <v>3.766</v>
      </c>
      <c r="M1611" s="7">
        <v>273.84100000000001</v>
      </c>
      <c r="N1611" s="7">
        <v>3.4329999999999998</v>
      </c>
      <c r="O1611">
        <v>29.984090805053711</v>
      </c>
      <c r="P1611">
        <v>46.813186645507813</v>
      </c>
      <c r="Q1611">
        <v>148.6290283203125</v>
      </c>
      <c r="R1611">
        <v>217.7799072265625</v>
      </c>
      <c r="S1611">
        <v>42.513694763183594</v>
      </c>
      <c r="T1611">
        <v>28.350954055786133</v>
      </c>
      <c r="U1611">
        <v>22.955574035644531</v>
      </c>
      <c r="V1611">
        <v>220.61442565917969</v>
      </c>
      <c r="W1611">
        <v>302.59552001953125</v>
      </c>
      <c r="X1611">
        <v>22.689460754394531</v>
      </c>
      <c r="Y1611">
        <v>323.47927856445313</v>
      </c>
      <c r="Z1611">
        <v>557.9107666015625</v>
      </c>
      <c r="AA1611">
        <v>283.81503295898438</v>
      </c>
      <c r="AB1611">
        <v>241.568359375</v>
      </c>
      <c r="AC1611">
        <v>160.52096557617188</v>
      </c>
      <c r="AD1611">
        <v>150.50123596191406</v>
      </c>
      <c r="AE1611">
        <v>313.2940673828125</v>
      </c>
      <c r="AG1611">
        <v>110.64306640625</v>
      </c>
      <c r="AH1611">
        <v>489.1341552734375</v>
      </c>
      <c r="AI1611">
        <v>445.00900268554688</v>
      </c>
      <c r="AJ1611">
        <v>560.72979736328125</v>
      </c>
      <c r="AK1611">
        <v>104.16606140136719</v>
      </c>
      <c r="AL1611">
        <v>263.7861328125</v>
      </c>
    </row>
    <row r="1612" spans="1:38" s="3" customFormat="1" x14ac:dyDescent="0.25">
      <c r="A1612" s="4">
        <v>43777.916666666664</v>
      </c>
      <c r="B1612" s="7">
        <v>31.646000000000001</v>
      </c>
      <c r="C1612" s="7">
        <v>38.396999999999998</v>
      </c>
      <c r="D1612" s="7">
        <v>16.856999999999999</v>
      </c>
      <c r="E1612" s="7">
        <v>350.97500000000002</v>
      </c>
      <c r="F1612" s="7">
        <v>58.32</v>
      </c>
      <c r="G1612" s="7">
        <v>151.75</v>
      </c>
      <c r="H1612" s="7">
        <v>148.90299999999999</v>
      </c>
      <c r="I1612" s="7">
        <v>3.5270000000000001</v>
      </c>
      <c r="J1612" s="7">
        <v>29.138000000000002</v>
      </c>
      <c r="K1612" s="7">
        <v>148.393</v>
      </c>
      <c r="L1612" s="7">
        <v>3.601</v>
      </c>
      <c r="M1612" s="7">
        <v>272.10599999999999</v>
      </c>
      <c r="N1612" s="7">
        <v>3.218</v>
      </c>
      <c r="O1612">
        <v>27.524215698242188</v>
      </c>
      <c r="P1612">
        <v>46.617824554443359</v>
      </c>
      <c r="Q1612">
        <v>148.55596923828125</v>
      </c>
      <c r="R1612">
        <v>217.7413330078125</v>
      </c>
      <c r="S1612">
        <v>38.115238189697266</v>
      </c>
      <c r="T1612">
        <v>26.377161026000977</v>
      </c>
      <c r="U1612">
        <v>21.996519088745117</v>
      </c>
      <c r="V1612">
        <v>219.34696960449219</v>
      </c>
      <c r="W1612">
        <v>300.87054443359375</v>
      </c>
      <c r="X1612">
        <v>21.572650909423828</v>
      </c>
      <c r="Y1612">
        <v>323.89227294921875</v>
      </c>
      <c r="Z1612">
        <v>559.48175048828125</v>
      </c>
      <c r="AA1612">
        <v>268.1834716796875</v>
      </c>
      <c r="AB1612">
        <v>240.12173461914063</v>
      </c>
      <c r="AC1612">
        <v>160.31745910644531</v>
      </c>
      <c r="AD1612">
        <v>150.02288818359375</v>
      </c>
      <c r="AE1612">
        <v>312.22955322265625</v>
      </c>
      <c r="AG1612">
        <v>105.65645599365234</v>
      </c>
      <c r="AH1612">
        <v>492.23931884765625</v>
      </c>
      <c r="AI1612">
        <v>451.17462158203125</v>
      </c>
      <c r="AJ1612">
        <v>563.619873046875</v>
      </c>
      <c r="AK1612">
        <v>99.759414672851563</v>
      </c>
      <c r="AL1612">
        <v>249.43360900878906</v>
      </c>
    </row>
    <row r="1613" spans="1:38" s="3" customFormat="1" x14ac:dyDescent="0.25">
      <c r="A1613" s="4">
        <v>43777.958333333336</v>
      </c>
      <c r="B1613" s="7">
        <v>31.385000000000002</v>
      </c>
      <c r="C1613" s="7">
        <v>38.104999999999997</v>
      </c>
      <c r="D1613" s="7">
        <v>16.719000000000001</v>
      </c>
      <c r="E1613" s="7">
        <v>364.57299999999998</v>
      </c>
      <c r="F1613" s="7">
        <v>58.018999999999998</v>
      </c>
      <c r="G1613" s="7">
        <v>152.649</v>
      </c>
      <c r="H1613" s="7">
        <v>148.983</v>
      </c>
      <c r="I1613" s="7">
        <v>3.625</v>
      </c>
      <c r="J1613" s="7">
        <v>30.475999999999999</v>
      </c>
      <c r="K1613" s="7">
        <v>149.285</v>
      </c>
      <c r="L1613" s="7">
        <v>3.629</v>
      </c>
      <c r="M1613" s="7">
        <v>272.70400000000001</v>
      </c>
      <c r="N1613" s="7">
        <v>3.2989999999999999</v>
      </c>
      <c r="O1613">
        <v>29.044483184814453</v>
      </c>
      <c r="P1613">
        <v>45.887241363525391</v>
      </c>
      <c r="Q1613">
        <v>148.20594787597656</v>
      </c>
      <c r="R1613">
        <v>218.48809814453125</v>
      </c>
      <c r="S1613">
        <v>40.93145751953125</v>
      </c>
      <c r="T1613">
        <v>27.791837692260742</v>
      </c>
      <c r="U1613">
        <v>22.786174774169922</v>
      </c>
      <c r="V1613">
        <v>220.60263061523438</v>
      </c>
      <c r="W1613">
        <v>303.14532470703125</v>
      </c>
      <c r="X1613">
        <v>22.487260818481445</v>
      </c>
      <c r="Y1613">
        <v>322.7635498046875</v>
      </c>
      <c r="Z1613">
        <v>556.19378662109375</v>
      </c>
      <c r="AA1613">
        <v>278.52468872070313</v>
      </c>
      <c r="AB1613">
        <v>254.80097961425781</v>
      </c>
      <c r="AC1613">
        <v>157.34085083007813</v>
      </c>
      <c r="AD1613">
        <v>150.03205871582031</v>
      </c>
      <c r="AE1613">
        <v>313.60684204101563</v>
      </c>
      <c r="AG1613">
        <v>109.09069061279297</v>
      </c>
      <c r="AH1613">
        <v>491.29345703125</v>
      </c>
      <c r="AI1613">
        <v>464.97970581054688</v>
      </c>
      <c r="AJ1613">
        <v>563.611328125</v>
      </c>
      <c r="AK1613">
        <v>102.09524536132813</v>
      </c>
      <c r="AL1613">
        <v>257.30181884765625</v>
      </c>
    </row>
    <row r="1614" spans="1:38" s="3" customFormat="1" x14ac:dyDescent="0.25">
      <c r="A1614" s="4">
        <v>43778</v>
      </c>
      <c r="B1614" s="7">
        <v>31.044</v>
      </c>
      <c r="C1614" s="7">
        <v>37.701000000000001</v>
      </c>
      <c r="D1614" s="7">
        <v>16.510999999999999</v>
      </c>
      <c r="E1614" s="7">
        <v>366.90699999999998</v>
      </c>
      <c r="F1614" s="7">
        <v>57.180999999999997</v>
      </c>
      <c r="G1614" s="7">
        <v>151.369</v>
      </c>
      <c r="H1614" s="7">
        <v>148.19399999999999</v>
      </c>
      <c r="I1614" s="7">
        <v>3.5569999999999999</v>
      </c>
      <c r="J1614" s="7">
        <v>30.356000000000002</v>
      </c>
      <c r="K1614" s="7">
        <v>148.548</v>
      </c>
      <c r="L1614" s="7">
        <v>3.5579999999999998</v>
      </c>
      <c r="M1614" s="7">
        <v>272.44200000000001</v>
      </c>
      <c r="N1614" s="7">
        <v>3.24</v>
      </c>
      <c r="O1614">
        <v>29.235729217529297</v>
      </c>
      <c r="P1614">
        <v>45.848594665527344</v>
      </c>
      <c r="Q1614">
        <v>147.16645812988281</v>
      </c>
      <c r="R1614">
        <v>217.12925720214844</v>
      </c>
      <c r="S1614">
        <v>41.511493682861328</v>
      </c>
      <c r="T1614">
        <v>28.030323028564453</v>
      </c>
      <c r="U1614">
        <v>22.261390686035156</v>
      </c>
      <c r="V1614">
        <v>219.59864807128906</v>
      </c>
      <c r="W1614">
        <v>301.60195922851563</v>
      </c>
      <c r="X1614">
        <v>21.98051643371582</v>
      </c>
      <c r="Y1614">
        <v>322.75674438476563</v>
      </c>
      <c r="Z1614">
        <v>558.4691162109375</v>
      </c>
      <c r="AA1614">
        <v>278.05740356445313</v>
      </c>
      <c r="AB1614">
        <v>257.4598388671875</v>
      </c>
      <c r="AC1614">
        <v>157.38705444335938</v>
      </c>
      <c r="AD1614">
        <v>149.64997863769531</v>
      </c>
      <c r="AE1614">
        <v>311.92449951171875</v>
      </c>
      <c r="AG1614">
        <v>107.18791961669922</v>
      </c>
      <c r="AH1614">
        <v>491.54415893554688</v>
      </c>
      <c r="AI1614">
        <v>469.6729736328125</v>
      </c>
      <c r="AJ1614">
        <v>564.13720703125</v>
      </c>
      <c r="AK1614">
        <v>100.91865539550781</v>
      </c>
      <c r="AL1614">
        <v>256.0780029296875</v>
      </c>
    </row>
    <row r="1615" spans="1:38" s="3" customFormat="1" x14ac:dyDescent="0.25">
      <c r="A1615" s="4">
        <v>43778.041666666664</v>
      </c>
      <c r="B1615" s="7">
        <v>29.831</v>
      </c>
      <c r="C1615" s="7">
        <v>36.942</v>
      </c>
      <c r="D1615" s="7">
        <v>16.777999999999999</v>
      </c>
      <c r="E1615" s="7">
        <v>346.54700000000003</v>
      </c>
      <c r="F1615" s="7">
        <v>57.026000000000003</v>
      </c>
      <c r="G1615" s="7">
        <v>148.22200000000001</v>
      </c>
      <c r="H1615" s="7">
        <v>147.333</v>
      </c>
      <c r="I1615" s="7">
        <v>3.472</v>
      </c>
      <c r="J1615" s="7">
        <v>26.507000000000001</v>
      </c>
      <c r="K1615" s="7">
        <v>147.464</v>
      </c>
      <c r="L1615" s="7">
        <v>3.47</v>
      </c>
      <c r="M1615" s="7">
        <v>271.66699999999997</v>
      </c>
      <c r="N1615" s="7">
        <v>3.15</v>
      </c>
      <c r="O1615">
        <v>25.812587738037109</v>
      </c>
      <c r="P1615">
        <v>46.617828369140625</v>
      </c>
      <c r="Q1615">
        <v>146.01628112792969</v>
      </c>
      <c r="R1615">
        <v>214.25798034667969</v>
      </c>
      <c r="S1615">
        <v>38.381427764892578</v>
      </c>
      <c r="T1615">
        <v>26.302570343017578</v>
      </c>
      <c r="U1615">
        <v>21.073188781738281</v>
      </c>
      <c r="V1615">
        <v>216.87950134277344</v>
      </c>
      <c r="W1615">
        <v>297.95980834960938</v>
      </c>
      <c r="X1615">
        <v>20.755626678466797</v>
      </c>
      <c r="Y1615">
        <v>324.95620727539063</v>
      </c>
      <c r="Z1615">
        <v>561.83984375</v>
      </c>
      <c r="AA1615">
        <v>260.27334594726563</v>
      </c>
      <c r="AB1615">
        <v>250.77496337890625</v>
      </c>
      <c r="AC1615">
        <v>158.85226440429688</v>
      </c>
      <c r="AD1615">
        <v>149.00741577148438</v>
      </c>
      <c r="AE1615">
        <v>308.04501342773438</v>
      </c>
      <c r="AG1615">
        <v>101.72196960449219</v>
      </c>
      <c r="AH1615">
        <v>493.64932250976563</v>
      </c>
      <c r="AI1615">
        <v>439.59710693359375</v>
      </c>
      <c r="AJ1615">
        <v>561.84429931640625</v>
      </c>
      <c r="AK1615">
        <v>95.559906005859375</v>
      </c>
      <c r="AL1615">
        <v>241.630126953125</v>
      </c>
    </row>
    <row r="1616" spans="1:38" s="3" customFormat="1" x14ac:dyDescent="0.25">
      <c r="A1616" s="4">
        <v>43778.083333333336</v>
      </c>
      <c r="B1616" s="7">
        <v>29.725000000000001</v>
      </c>
      <c r="C1616" s="7">
        <v>36.475000000000001</v>
      </c>
      <c r="D1616" s="7">
        <v>16.760000000000002</v>
      </c>
      <c r="E1616" s="7">
        <v>377.30599999999998</v>
      </c>
      <c r="F1616" s="7">
        <v>57.59</v>
      </c>
      <c r="G1616" s="7">
        <v>146.94900000000001</v>
      </c>
      <c r="H1616" s="7">
        <v>146.66</v>
      </c>
      <c r="I1616" s="7">
        <v>3.3849999999999998</v>
      </c>
      <c r="J1616" s="7">
        <v>30.164999999999999</v>
      </c>
      <c r="K1616" s="7">
        <v>146.46</v>
      </c>
      <c r="L1616" s="7">
        <v>3.3380000000000001</v>
      </c>
      <c r="M1616" s="7">
        <v>271.77699999999999</v>
      </c>
      <c r="N1616" s="7">
        <v>3.1539999999999999</v>
      </c>
      <c r="O1616">
        <v>22.287490844726563</v>
      </c>
      <c r="P1616">
        <v>45.518924713134766</v>
      </c>
      <c r="Q1616">
        <v>147.15995788574219</v>
      </c>
      <c r="R1616">
        <v>213.89828491210938</v>
      </c>
      <c r="S1616">
        <v>41.797153472900391</v>
      </c>
      <c r="T1616">
        <v>24.354497909545898</v>
      </c>
      <c r="U1616">
        <v>20.642597198486328</v>
      </c>
      <c r="V1616">
        <v>216.24420166015625</v>
      </c>
      <c r="W1616">
        <v>299.65673828125</v>
      </c>
      <c r="X1616">
        <v>20.497627258300781</v>
      </c>
      <c r="Y1616">
        <v>329.565673828125</v>
      </c>
      <c r="Z1616">
        <v>562.689453125</v>
      </c>
      <c r="AA1616">
        <v>255.99607849121094</v>
      </c>
      <c r="AB1616">
        <v>262.9378662109375</v>
      </c>
      <c r="AC1616">
        <v>156.0439453125</v>
      </c>
      <c r="AD1616">
        <v>149.12579345703125</v>
      </c>
      <c r="AE1616">
        <v>309.22488403320313</v>
      </c>
      <c r="AG1616">
        <v>101.62393951416016</v>
      </c>
      <c r="AH1616">
        <v>495.88613891601563</v>
      </c>
      <c r="AI1616">
        <v>384.95523071289063</v>
      </c>
      <c r="AJ1616">
        <v>561.55047607421875</v>
      </c>
      <c r="AK1616">
        <v>95.702796936035156</v>
      </c>
      <c r="AL1616">
        <v>240.86708068847656</v>
      </c>
    </row>
    <row r="1617" spans="1:38" s="3" customFormat="1" x14ac:dyDescent="0.25">
      <c r="A1617" s="4">
        <v>43778.125</v>
      </c>
      <c r="B1617" s="7">
        <v>29.251000000000001</v>
      </c>
      <c r="C1617" s="7">
        <v>36.500999999999998</v>
      </c>
      <c r="D1617" s="7">
        <v>17.260000000000002</v>
      </c>
      <c r="E1617" s="7">
        <v>308.62799999999999</v>
      </c>
      <c r="F1617" s="7">
        <v>57.040999999999997</v>
      </c>
      <c r="G1617" s="7">
        <v>141.34</v>
      </c>
      <c r="H1617" s="7">
        <v>145.23099999999999</v>
      </c>
      <c r="I1617" s="7">
        <v>3.1659999999999999</v>
      </c>
      <c r="J1617" s="7">
        <v>27.439</v>
      </c>
      <c r="K1617" s="7">
        <v>146.91</v>
      </c>
      <c r="L1617" s="7">
        <v>3.3919999999999999</v>
      </c>
      <c r="M1617" s="7">
        <v>271.07400000000001</v>
      </c>
      <c r="N1617" s="7">
        <v>3.1789999999999998</v>
      </c>
      <c r="O1617">
        <v>19.262863159179688</v>
      </c>
      <c r="P1617">
        <v>49.206348419189453</v>
      </c>
      <c r="Q1617">
        <v>145.06057739257813</v>
      </c>
      <c r="R1617">
        <v>209.48612976074219</v>
      </c>
      <c r="S1617">
        <v>23.98851203918457</v>
      </c>
      <c r="T1617">
        <v>22.943355560302734</v>
      </c>
      <c r="U1617">
        <v>19.568580627441406</v>
      </c>
      <c r="V1617">
        <v>213.3228759765625</v>
      </c>
      <c r="W1617">
        <v>295.9578857421875</v>
      </c>
      <c r="X1617">
        <v>19.474155426025391</v>
      </c>
      <c r="Y1617">
        <v>336.8631591796875</v>
      </c>
      <c r="Z1617">
        <v>574.06890869140625</v>
      </c>
      <c r="AA1617">
        <v>242.95240783691406</v>
      </c>
      <c r="AB1617">
        <v>213.88966369628906</v>
      </c>
      <c r="AC1617">
        <v>165.32356262207031</v>
      </c>
      <c r="AD1617">
        <v>147.81172180175781</v>
      </c>
      <c r="AE1617">
        <v>303.44024658203125</v>
      </c>
      <c r="AG1617">
        <v>96.917221069335938</v>
      </c>
      <c r="AH1617">
        <v>496.1253662109375</v>
      </c>
      <c r="AI1617">
        <v>359.01101684570313</v>
      </c>
      <c r="AJ1617">
        <v>562.50067138671875</v>
      </c>
      <c r="AK1617">
        <v>91.082717895507813</v>
      </c>
      <c r="AL1617">
        <v>229.83450317382813</v>
      </c>
    </row>
    <row r="1618" spans="1:38" s="3" customFormat="1" x14ac:dyDescent="0.25">
      <c r="A1618" s="4">
        <v>43778.166666666664</v>
      </c>
      <c r="B1618" s="7">
        <v>29.06</v>
      </c>
      <c r="C1618" s="7">
        <v>36.093000000000004</v>
      </c>
      <c r="D1618" s="7">
        <v>16.798999999999999</v>
      </c>
      <c r="E1618" s="7">
        <v>350.86500000000001</v>
      </c>
      <c r="F1618" s="7">
        <v>56.652999999999999</v>
      </c>
      <c r="G1618" s="7">
        <v>147.28899999999999</v>
      </c>
      <c r="H1618" s="7">
        <v>147.94499999999999</v>
      </c>
      <c r="I1618" s="7">
        <v>3.47</v>
      </c>
      <c r="J1618" s="7">
        <v>26.978999999999999</v>
      </c>
      <c r="K1618" s="7">
        <v>148.47200000000001</v>
      </c>
      <c r="L1618" s="7">
        <v>3.5880000000000001</v>
      </c>
      <c r="M1618" s="7">
        <v>271.34899999999999</v>
      </c>
      <c r="N1618" s="7">
        <v>3.2909999999999999</v>
      </c>
      <c r="O1618">
        <v>25.872827529907227</v>
      </c>
      <c r="P1618">
        <v>46.895240783691406</v>
      </c>
      <c r="Q1618">
        <v>145.66401672363281</v>
      </c>
      <c r="R1618">
        <v>214.981689453125</v>
      </c>
      <c r="S1618">
        <v>38.250843048095703</v>
      </c>
      <c r="T1618">
        <v>26.888614654541016</v>
      </c>
      <c r="U1618">
        <v>21.104913711547852</v>
      </c>
      <c r="V1618">
        <v>217.30264282226563</v>
      </c>
      <c r="W1618">
        <v>297.36410522460938</v>
      </c>
      <c r="X1618">
        <v>20.864469528198242</v>
      </c>
      <c r="Y1618">
        <v>322.26663208007813</v>
      </c>
      <c r="Z1618">
        <v>562.906005859375</v>
      </c>
      <c r="AA1618">
        <v>259.56521606445313</v>
      </c>
      <c r="AB1618">
        <v>237.8878173828125</v>
      </c>
      <c r="AC1618">
        <v>160.92796325683594</v>
      </c>
      <c r="AD1618">
        <v>147.33866882324219</v>
      </c>
      <c r="AE1618">
        <v>308.92913818359375</v>
      </c>
      <c r="AG1618">
        <v>102.06139373779297</v>
      </c>
      <c r="AH1618">
        <v>494.31393432617188</v>
      </c>
      <c r="AI1618">
        <v>436.79000854492188</v>
      </c>
      <c r="AJ1618">
        <v>562.5894775390625</v>
      </c>
      <c r="AK1618">
        <v>95.629539489746094</v>
      </c>
      <c r="AL1618">
        <v>241.02059936523438</v>
      </c>
    </row>
    <row r="1619" spans="1:38" s="3" customFormat="1" x14ac:dyDescent="0.25">
      <c r="A1619" s="4">
        <v>43778.208333333336</v>
      </c>
      <c r="B1619" s="7">
        <v>30.684999999999999</v>
      </c>
      <c r="C1619" s="7">
        <v>37.19</v>
      </c>
      <c r="D1619" s="7">
        <v>16.3</v>
      </c>
      <c r="E1619" s="7">
        <v>385.69200000000001</v>
      </c>
      <c r="F1619" s="7">
        <v>56.423000000000002</v>
      </c>
      <c r="G1619" s="7">
        <v>154.572</v>
      </c>
      <c r="H1619" s="7">
        <v>150.501</v>
      </c>
      <c r="I1619" s="7">
        <v>3.8330000000000002</v>
      </c>
      <c r="J1619" s="7">
        <v>34.091999999999999</v>
      </c>
      <c r="K1619" s="7">
        <v>150.59800000000001</v>
      </c>
      <c r="L1619" s="7">
        <v>3.8380000000000001</v>
      </c>
      <c r="M1619" s="7">
        <v>273.60399999999998</v>
      </c>
      <c r="N1619" s="7">
        <v>3.4870000000000001</v>
      </c>
      <c r="O1619">
        <v>31.001979827880859</v>
      </c>
      <c r="P1619">
        <v>46.202686309814453</v>
      </c>
      <c r="Q1619">
        <v>149.60357666015625</v>
      </c>
      <c r="R1619">
        <v>219.39155578613281</v>
      </c>
      <c r="S1619">
        <v>43.879806518554688</v>
      </c>
      <c r="T1619">
        <v>29.466337203979492</v>
      </c>
      <c r="U1619">
        <v>23.491109848022461</v>
      </c>
      <c r="V1619">
        <v>222.40872192382813</v>
      </c>
      <c r="W1619">
        <v>305.25979614257813</v>
      </c>
      <c r="X1619">
        <v>23.199457168579102</v>
      </c>
      <c r="Y1619">
        <v>323.7918701171875</v>
      </c>
      <c r="Z1619">
        <v>555.5555419921875</v>
      </c>
      <c r="AA1619">
        <v>289.77883911132813</v>
      </c>
      <c r="AB1619">
        <v>246.48579406738281</v>
      </c>
      <c r="AC1619">
        <v>158.60806274414063</v>
      </c>
      <c r="AD1619">
        <v>151.89492797851563</v>
      </c>
      <c r="AE1619">
        <v>315.39547729492188</v>
      </c>
      <c r="AG1619">
        <v>112.83621215820313</v>
      </c>
      <c r="AH1619">
        <v>489.23077392578125</v>
      </c>
      <c r="AI1619">
        <v>482.76885986328125</v>
      </c>
      <c r="AJ1619">
        <v>564.26336669921875</v>
      </c>
      <c r="AK1619">
        <v>105.88987731933594</v>
      </c>
      <c r="AL1619">
        <v>268.1396484375</v>
      </c>
    </row>
    <row r="1620" spans="1:38" s="3" customFormat="1" x14ac:dyDescent="0.25">
      <c r="A1620" s="4">
        <v>43778.25</v>
      </c>
      <c r="B1620" s="7">
        <v>30.649000000000001</v>
      </c>
      <c r="C1620" s="7">
        <v>36.970999999999997</v>
      </c>
      <c r="D1620" s="7">
        <v>16.489000000000001</v>
      </c>
      <c r="E1620" s="7">
        <v>397.21800000000002</v>
      </c>
      <c r="F1620" s="7">
        <v>56.579000000000001</v>
      </c>
      <c r="G1620" s="7">
        <v>153.91900000000001</v>
      </c>
      <c r="H1620" s="7">
        <v>149.70500000000001</v>
      </c>
      <c r="I1620" s="7">
        <v>3.8130000000000002</v>
      </c>
      <c r="J1620" s="7">
        <v>32.962000000000003</v>
      </c>
      <c r="K1620" s="7">
        <v>150.46899999999999</v>
      </c>
      <c r="L1620" s="7">
        <v>3.843</v>
      </c>
      <c r="M1620" s="7">
        <v>273.16000000000003</v>
      </c>
      <c r="N1620" s="7">
        <v>3.4940000000000002</v>
      </c>
      <c r="O1620">
        <v>31.34821891784668</v>
      </c>
      <c r="P1620">
        <v>44.322345733642578</v>
      </c>
      <c r="Q1620">
        <v>147.79287719726563</v>
      </c>
      <c r="R1620">
        <v>219.3160400390625</v>
      </c>
      <c r="S1620">
        <v>45.115413665771484</v>
      </c>
      <c r="T1620">
        <v>28.810832977294922</v>
      </c>
      <c r="U1620">
        <v>23.608802795410156</v>
      </c>
      <c r="V1620">
        <v>222.00128173828125</v>
      </c>
      <c r="W1620">
        <v>304.2958984375</v>
      </c>
      <c r="X1620">
        <v>23.354068756103516</v>
      </c>
      <c r="Y1620">
        <v>325.10260009765625</v>
      </c>
      <c r="Z1620">
        <v>558.443603515625</v>
      </c>
      <c r="AA1620">
        <v>294.16510009765625</v>
      </c>
      <c r="AB1620">
        <v>274.73934936523438</v>
      </c>
      <c r="AC1620">
        <v>153.05250549316406</v>
      </c>
      <c r="AD1620">
        <v>150.96223449707031</v>
      </c>
      <c r="AE1620">
        <v>314.33932495117188</v>
      </c>
      <c r="AG1620">
        <v>113.58516693115234</v>
      </c>
      <c r="AH1620">
        <v>490.40087890625</v>
      </c>
      <c r="AI1620">
        <v>480.9951171875</v>
      </c>
      <c r="AJ1620">
        <v>566.220458984375</v>
      </c>
      <c r="AK1620">
        <v>106.81131744384766</v>
      </c>
      <c r="AL1620">
        <v>270.69940185546875</v>
      </c>
    </row>
    <row r="1621" spans="1:38" s="3" customFormat="1" x14ac:dyDescent="0.25">
      <c r="A1621" s="4">
        <v>43778.291666666664</v>
      </c>
      <c r="B1621" s="7">
        <v>28.402000000000001</v>
      </c>
      <c r="C1621" s="7">
        <v>35.042999999999999</v>
      </c>
      <c r="D1621" s="7">
        <v>16.364000000000001</v>
      </c>
      <c r="E1621" s="7">
        <v>402.38400000000001</v>
      </c>
      <c r="F1621" s="7">
        <v>54.951000000000001</v>
      </c>
      <c r="G1621" s="7">
        <v>149.26499999999999</v>
      </c>
      <c r="H1621" s="7">
        <v>148.56899999999999</v>
      </c>
      <c r="I1621" s="7">
        <v>3.6629999999999998</v>
      </c>
      <c r="J1621" s="7">
        <v>24.841999999999999</v>
      </c>
      <c r="K1621" s="7">
        <v>147.774</v>
      </c>
      <c r="L1621" s="7">
        <v>3.4740000000000002</v>
      </c>
      <c r="M1621" s="7">
        <v>271.60000000000002</v>
      </c>
      <c r="N1621" s="7">
        <v>3.2450000000000001</v>
      </c>
      <c r="O1621">
        <v>24.53535270690918</v>
      </c>
      <c r="P1621">
        <v>45.225887298583984</v>
      </c>
      <c r="Q1621">
        <v>147.04110717773438</v>
      </c>
      <c r="R1621">
        <v>215.29208374023438</v>
      </c>
      <c r="S1621">
        <v>43.444805145263672</v>
      </c>
      <c r="T1621">
        <v>27.679372787475586</v>
      </c>
      <c r="U1621">
        <v>21.048284530639648</v>
      </c>
      <c r="V1621">
        <v>216.57933044433594</v>
      </c>
      <c r="W1621">
        <v>298.16058349609375</v>
      </c>
      <c r="X1621">
        <v>20.919689178466797</v>
      </c>
      <c r="Y1621">
        <v>325.54605102539063</v>
      </c>
      <c r="Z1621">
        <v>559.55810546875</v>
      </c>
      <c r="AA1621">
        <v>260.42697143554688</v>
      </c>
      <c r="AB1621">
        <v>267.06298828125</v>
      </c>
      <c r="AC1621">
        <v>155.55555725097656</v>
      </c>
      <c r="AD1621">
        <v>149.93983459472656</v>
      </c>
      <c r="AE1621">
        <v>307.92672729492188</v>
      </c>
      <c r="AG1621">
        <v>102.40659332275391</v>
      </c>
      <c r="AH1621">
        <v>494.35897827148438</v>
      </c>
      <c r="AI1621">
        <v>408.9407958984375</v>
      </c>
      <c r="AJ1621">
        <v>562.996337890625</v>
      </c>
      <c r="AK1621">
        <v>96.617340087890625</v>
      </c>
      <c r="AL1621">
        <v>243.40553283691406</v>
      </c>
    </row>
    <row r="1622" spans="1:38" s="3" customFormat="1" x14ac:dyDescent="0.25">
      <c r="A1622" s="4">
        <v>43778.333333333336</v>
      </c>
      <c r="B1622" s="7">
        <v>30.001000000000001</v>
      </c>
      <c r="C1622" s="7">
        <v>36.991999999999997</v>
      </c>
      <c r="D1622" s="7">
        <v>16.620999999999999</v>
      </c>
      <c r="E1622" s="7">
        <v>370.3</v>
      </c>
      <c r="F1622" s="7">
        <v>57.128999999999998</v>
      </c>
      <c r="G1622" s="7">
        <v>153.28</v>
      </c>
      <c r="H1622" s="7">
        <v>151.339</v>
      </c>
      <c r="I1622" s="7">
        <v>3.9569999999999999</v>
      </c>
      <c r="J1622" s="7">
        <v>24.512</v>
      </c>
      <c r="K1622" s="7">
        <v>150.71</v>
      </c>
      <c r="L1622" s="7">
        <v>3.9009999999999998</v>
      </c>
      <c r="M1622" s="7">
        <v>272.495</v>
      </c>
      <c r="N1622" s="7">
        <v>3.4590000000000001</v>
      </c>
      <c r="O1622">
        <v>31.17518424987793</v>
      </c>
      <c r="P1622">
        <v>45.152626037597656</v>
      </c>
      <c r="Q1622">
        <v>149.23565673828125</v>
      </c>
      <c r="R1622">
        <v>219.88468933105469</v>
      </c>
      <c r="S1622">
        <v>39.385162353515625</v>
      </c>
      <c r="T1622">
        <v>30.217355728149414</v>
      </c>
      <c r="U1622">
        <v>23.680646896362305</v>
      </c>
      <c r="V1622">
        <v>222.60775756835938</v>
      </c>
      <c r="W1622">
        <v>303.69943237304688</v>
      </c>
      <c r="X1622">
        <v>23.38868522644043</v>
      </c>
      <c r="Y1622">
        <v>323.10931396484375</v>
      </c>
      <c r="Z1622">
        <v>556.7164306640625</v>
      </c>
      <c r="AA1622">
        <v>293.66812133789063</v>
      </c>
      <c r="AB1622">
        <v>269.43704223632813</v>
      </c>
      <c r="AC1622">
        <v>154.57875061035156</v>
      </c>
      <c r="AD1622">
        <v>151.81318664550781</v>
      </c>
      <c r="AE1622">
        <v>314.14794921875</v>
      </c>
      <c r="AG1622">
        <v>113.04029846191406</v>
      </c>
      <c r="AH1622">
        <v>488.92959594726563</v>
      </c>
      <c r="AI1622">
        <v>474.14566040039063</v>
      </c>
      <c r="AJ1622">
        <v>564.4786376953125</v>
      </c>
      <c r="AK1622">
        <v>106.52867126464844</v>
      </c>
      <c r="AL1622">
        <v>269.4835205078125</v>
      </c>
    </row>
    <row r="1623" spans="1:38" s="3" customFormat="1" x14ac:dyDescent="0.25">
      <c r="A1623" s="4">
        <v>43778.375</v>
      </c>
      <c r="B1623" s="7">
        <v>29.664999999999999</v>
      </c>
      <c r="C1623" s="7">
        <v>36.689</v>
      </c>
      <c r="D1623" s="7">
        <v>16.992000000000001</v>
      </c>
      <c r="E1623" s="7">
        <v>338.67500000000001</v>
      </c>
      <c r="F1623" s="7">
        <v>57.534999999999997</v>
      </c>
      <c r="G1623" s="7">
        <v>149.28399999999999</v>
      </c>
      <c r="H1623" s="7">
        <v>147.88999999999999</v>
      </c>
      <c r="I1623" s="7">
        <v>3.5179999999999998</v>
      </c>
      <c r="J1623" s="7">
        <v>23.687999999999999</v>
      </c>
      <c r="K1623" s="7">
        <v>148.16300000000001</v>
      </c>
      <c r="L1623" s="7">
        <v>3.5960000000000001</v>
      </c>
      <c r="M1623" s="7">
        <v>272.41699999999997</v>
      </c>
      <c r="N1623" s="7">
        <v>3.2570000000000001</v>
      </c>
      <c r="O1623">
        <v>27.157022476196289</v>
      </c>
      <c r="P1623">
        <v>46.813186645507813</v>
      </c>
      <c r="Q1623">
        <v>147.81983947753906</v>
      </c>
      <c r="R1623">
        <v>215.1143798828125</v>
      </c>
      <c r="S1623">
        <v>40.371078491210938</v>
      </c>
      <c r="T1623">
        <v>26.081872940063477</v>
      </c>
      <c r="U1623">
        <v>21.362638473510742</v>
      </c>
      <c r="V1623">
        <v>217.71774291992188</v>
      </c>
      <c r="W1623">
        <v>300.73797607421875</v>
      </c>
      <c r="X1623">
        <v>20.960128784179688</v>
      </c>
      <c r="Y1623">
        <v>321.2099609375</v>
      </c>
      <c r="Z1623">
        <v>558.9852294921875</v>
      </c>
      <c r="AA1623">
        <v>264.31301879882813</v>
      </c>
      <c r="AB1623">
        <v>246.54252624511719</v>
      </c>
      <c r="AC1623">
        <v>159.5238037109375</v>
      </c>
      <c r="AD1623">
        <v>149.74087524414063</v>
      </c>
      <c r="AE1623">
        <v>311.58978271484375</v>
      </c>
      <c r="AG1623">
        <v>103.14156341552734</v>
      </c>
      <c r="AH1623">
        <v>492.49005126953125</v>
      </c>
      <c r="AI1623">
        <v>452.4237060546875</v>
      </c>
      <c r="AJ1623">
        <v>563.2657470703125</v>
      </c>
      <c r="AK1623">
        <v>96.741111755371094</v>
      </c>
      <c r="AL1623">
        <v>244.97444152832031</v>
      </c>
    </row>
    <row r="1624" spans="1:38" s="3" customFormat="1" x14ac:dyDescent="0.25">
      <c r="A1624" s="4">
        <v>43778.416666666664</v>
      </c>
      <c r="B1624" s="7">
        <v>29.257000000000001</v>
      </c>
      <c r="C1624" s="7">
        <v>36.607999999999997</v>
      </c>
      <c r="D1624" s="7">
        <v>16.951000000000001</v>
      </c>
      <c r="E1624" s="7">
        <v>336.95800000000003</v>
      </c>
      <c r="F1624" s="7">
        <v>57.384</v>
      </c>
      <c r="G1624" s="7">
        <v>148.27500000000001</v>
      </c>
      <c r="H1624" s="7">
        <v>147.97</v>
      </c>
      <c r="I1624" s="7">
        <v>3.45</v>
      </c>
      <c r="J1624" s="7">
        <v>23.341000000000001</v>
      </c>
      <c r="K1624" s="7">
        <v>148.096</v>
      </c>
      <c r="L1624" s="7">
        <v>3.5169999999999999</v>
      </c>
      <c r="M1624" s="7">
        <v>271.54700000000003</v>
      </c>
      <c r="N1624" s="7">
        <v>3.2480000000000002</v>
      </c>
      <c r="O1624">
        <v>24.777988433837891</v>
      </c>
      <c r="P1624">
        <v>46.202686309814453</v>
      </c>
      <c r="Q1624">
        <v>147.76774597167969</v>
      </c>
      <c r="R1624">
        <v>214.08425903320313</v>
      </c>
      <c r="S1624">
        <v>36.466396331787109</v>
      </c>
      <c r="T1624">
        <v>26.015235900878906</v>
      </c>
      <c r="U1624">
        <v>20.79951286315918</v>
      </c>
      <c r="V1624">
        <v>216.52767944335938</v>
      </c>
      <c r="W1624">
        <v>298.28952026367188</v>
      </c>
      <c r="X1624">
        <v>20.627866744995117</v>
      </c>
      <c r="Y1624">
        <v>322.66180419921875</v>
      </c>
      <c r="Z1624">
        <v>560.4482421875</v>
      </c>
      <c r="AA1624">
        <v>255.47552490234375</v>
      </c>
      <c r="AB1624">
        <v>253.02149963378906</v>
      </c>
      <c r="AC1624">
        <v>158.36386108398438</v>
      </c>
      <c r="AD1624">
        <v>148.75152587890625</v>
      </c>
      <c r="AE1624">
        <v>308.78634643554688</v>
      </c>
      <c r="AG1624">
        <v>100.83100128173828</v>
      </c>
      <c r="AH1624">
        <v>493.53848266601563</v>
      </c>
      <c r="AI1624">
        <v>429.89990234375</v>
      </c>
      <c r="AJ1624">
        <v>564.5714111328125</v>
      </c>
      <c r="AK1624">
        <v>95.106880187988281</v>
      </c>
      <c r="AL1624">
        <v>238.20849609375</v>
      </c>
    </row>
    <row r="1625" spans="1:38" s="3" customFormat="1" x14ac:dyDescent="0.25">
      <c r="A1625" s="4">
        <v>43778.458333333336</v>
      </c>
      <c r="B1625" s="7">
        <v>30.015000000000001</v>
      </c>
      <c r="C1625" s="7">
        <v>37.261000000000003</v>
      </c>
      <c r="D1625" s="7">
        <v>16.919</v>
      </c>
      <c r="E1625" s="7">
        <v>342.83499999999998</v>
      </c>
      <c r="F1625" s="7">
        <v>57.933</v>
      </c>
      <c r="G1625" s="7">
        <v>148.46899999999999</v>
      </c>
      <c r="H1625" s="7">
        <v>147.37100000000001</v>
      </c>
      <c r="I1625" s="7">
        <v>3.492</v>
      </c>
      <c r="J1625" s="7">
        <v>25.622</v>
      </c>
      <c r="K1625" s="7">
        <v>148.16800000000001</v>
      </c>
      <c r="L1625" s="7">
        <v>3.544</v>
      </c>
      <c r="M1625" s="7">
        <v>271.38900000000001</v>
      </c>
      <c r="N1625" s="7">
        <v>3.2509999999999999</v>
      </c>
      <c r="O1625">
        <v>25.419408798217773</v>
      </c>
      <c r="P1625">
        <v>47.826622009277344</v>
      </c>
      <c r="Q1625">
        <v>147.35423278808594</v>
      </c>
      <c r="R1625">
        <v>214.05679321289063</v>
      </c>
      <c r="S1625">
        <v>36.645053863525391</v>
      </c>
      <c r="T1625">
        <v>26.09156608581543</v>
      </c>
      <c r="U1625">
        <v>20.904356002807617</v>
      </c>
      <c r="V1625">
        <v>216.63356018066406</v>
      </c>
      <c r="W1625">
        <v>298.1961669921875</v>
      </c>
      <c r="X1625">
        <v>20.69059944152832</v>
      </c>
      <c r="Y1625">
        <v>322.82662963867188</v>
      </c>
      <c r="Z1625">
        <v>561.8157958984375</v>
      </c>
      <c r="AA1625">
        <v>258.29232788085938</v>
      </c>
      <c r="AB1625">
        <v>236.7998046875</v>
      </c>
      <c r="AC1625">
        <v>161.66055297851563</v>
      </c>
      <c r="AD1625">
        <v>149.22737121582031</v>
      </c>
      <c r="AE1625">
        <v>308.78634643554688</v>
      </c>
      <c r="AG1625">
        <v>101.41768646240234</v>
      </c>
      <c r="AH1625">
        <v>492.78634643554688</v>
      </c>
      <c r="AI1625">
        <v>430.56671142578125</v>
      </c>
      <c r="AJ1625">
        <v>563.66302490234375</v>
      </c>
      <c r="AK1625">
        <v>95.807296752929688</v>
      </c>
      <c r="AL1625">
        <v>240.53507995605469</v>
      </c>
    </row>
    <row r="1626" spans="1:38" s="3" customFormat="1" x14ac:dyDescent="0.25">
      <c r="A1626" s="4">
        <v>43778.5</v>
      </c>
      <c r="B1626" s="7">
        <v>30.568999999999999</v>
      </c>
      <c r="C1626" s="7">
        <v>37.74</v>
      </c>
      <c r="D1626" s="7">
        <v>16.884</v>
      </c>
      <c r="E1626" s="7">
        <v>342.697</v>
      </c>
      <c r="F1626" s="7">
        <v>57.948999999999998</v>
      </c>
      <c r="G1626" s="7">
        <v>149.08099999999999</v>
      </c>
      <c r="H1626" s="7">
        <v>147.88200000000001</v>
      </c>
      <c r="I1626" s="7">
        <v>3.492</v>
      </c>
      <c r="J1626" s="7">
        <v>26.571000000000002</v>
      </c>
      <c r="K1626" s="7">
        <v>148.13200000000001</v>
      </c>
      <c r="L1626" s="7">
        <v>3.581</v>
      </c>
      <c r="M1626" s="7">
        <v>271.92399999999998</v>
      </c>
      <c r="N1626" s="7">
        <v>3.2610000000000001</v>
      </c>
      <c r="O1626">
        <v>25.268245697021484</v>
      </c>
      <c r="P1626">
        <v>46.227108001708984</v>
      </c>
      <c r="Q1626">
        <v>147.34663391113281</v>
      </c>
      <c r="R1626">
        <v>215.03663635253906</v>
      </c>
      <c r="S1626">
        <v>37.502887725830078</v>
      </c>
      <c r="T1626">
        <v>25.658628463745117</v>
      </c>
      <c r="U1626">
        <v>20.967414855957031</v>
      </c>
      <c r="V1626">
        <v>217.05305480957031</v>
      </c>
      <c r="W1626">
        <v>299.09982299804688</v>
      </c>
      <c r="X1626">
        <v>20.824592590332031</v>
      </c>
      <c r="Y1626">
        <v>322.918212890625</v>
      </c>
      <c r="Z1626">
        <v>561.09356689453125</v>
      </c>
      <c r="AA1626">
        <v>259.69888305664063</v>
      </c>
      <c r="AB1626">
        <v>258.97918701171875</v>
      </c>
      <c r="AC1626">
        <v>157.14285278320313</v>
      </c>
      <c r="AD1626">
        <v>149.5859375</v>
      </c>
      <c r="AE1626">
        <v>309.83309936523438</v>
      </c>
      <c r="AG1626">
        <v>101.86589813232422</v>
      </c>
      <c r="AH1626">
        <v>493.0999755859375</v>
      </c>
      <c r="AI1626">
        <v>422.9805908203125</v>
      </c>
      <c r="AJ1626">
        <v>562.979248046875</v>
      </c>
      <c r="AK1626">
        <v>95.994575500488281</v>
      </c>
      <c r="AL1626">
        <v>241.7333984375</v>
      </c>
    </row>
    <row r="1627" spans="1:38" s="3" customFormat="1" x14ac:dyDescent="0.25">
      <c r="A1627" s="4">
        <v>43778.541666666664</v>
      </c>
      <c r="B1627" s="7">
        <v>31.026</v>
      </c>
      <c r="C1627" s="7">
        <v>38.07</v>
      </c>
      <c r="D1627" s="7">
        <v>16.861999999999998</v>
      </c>
      <c r="E1627" s="7">
        <v>331.64100000000002</v>
      </c>
      <c r="F1627" s="7">
        <v>58.005000000000003</v>
      </c>
      <c r="G1627" s="7">
        <v>148.023</v>
      </c>
      <c r="H1627" s="7">
        <v>148.05799999999999</v>
      </c>
      <c r="I1627" s="7">
        <v>3.48</v>
      </c>
      <c r="J1627" s="7">
        <v>29.399000000000001</v>
      </c>
      <c r="K1627" s="7">
        <v>148.15199999999999</v>
      </c>
      <c r="L1627" s="7">
        <v>3.5419999999999998</v>
      </c>
      <c r="M1627" s="7">
        <v>272.45</v>
      </c>
      <c r="N1627" s="7">
        <v>3.2509999999999999</v>
      </c>
      <c r="O1627">
        <v>25.231281280517578</v>
      </c>
      <c r="P1627">
        <v>47.472526550292969</v>
      </c>
      <c r="Q1627">
        <v>147.30918884277344</v>
      </c>
      <c r="R1627">
        <v>214.81869506835938</v>
      </c>
      <c r="S1627">
        <v>36.237407684326172</v>
      </c>
      <c r="T1627">
        <v>25.805992126464844</v>
      </c>
      <c r="U1627">
        <v>21.158981323242188</v>
      </c>
      <c r="V1627">
        <v>216.8671875</v>
      </c>
      <c r="W1627">
        <v>298.93475341796875</v>
      </c>
      <c r="X1627">
        <v>20.881977081298828</v>
      </c>
      <c r="Y1627">
        <v>324.8026123046875</v>
      </c>
      <c r="Z1627">
        <v>563.11016845703125</v>
      </c>
      <c r="AA1627">
        <v>260.69525146484375</v>
      </c>
      <c r="AB1627">
        <v>243.69316101074219</v>
      </c>
      <c r="AC1627">
        <v>160.83639526367188</v>
      </c>
      <c r="AD1627">
        <v>149.31419372558594</v>
      </c>
      <c r="AE1627">
        <v>309.73764038085938</v>
      </c>
      <c r="AG1627">
        <v>102.46858215332031</v>
      </c>
      <c r="AH1627">
        <v>493.81008911132813</v>
      </c>
      <c r="AI1627">
        <v>421.16302490234375</v>
      </c>
      <c r="AJ1627">
        <v>564.4029541015625</v>
      </c>
      <c r="AK1627">
        <v>96.269126892089844</v>
      </c>
      <c r="AL1627">
        <v>242.68572998046875</v>
      </c>
    </row>
    <row r="1628" spans="1:38" s="3" customFormat="1" x14ac:dyDescent="0.25">
      <c r="A1628" s="4">
        <v>43778.583333333336</v>
      </c>
      <c r="B1628" s="7">
        <v>31.195</v>
      </c>
      <c r="C1628" s="7">
        <v>38.305999999999997</v>
      </c>
      <c r="D1628" s="7">
        <v>16.844999999999999</v>
      </c>
      <c r="E1628" s="7">
        <v>350.24700000000001</v>
      </c>
      <c r="F1628" s="7">
        <v>57.628</v>
      </c>
      <c r="G1628" s="7">
        <v>149.22499999999999</v>
      </c>
      <c r="H1628" s="7">
        <v>148.43600000000001</v>
      </c>
      <c r="I1628" s="7">
        <v>3.5459999999999998</v>
      </c>
      <c r="J1628" s="7">
        <v>27.96</v>
      </c>
      <c r="K1628" s="7">
        <v>148.38</v>
      </c>
      <c r="L1628" s="7">
        <v>3.5710000000000002</v>
      </c>
      <c r="M1628" s="7">
        <v>272.548</v>
      </c>
      <c r="N1628" s="7">
        <v>3.2959999999999998</v>
      </c>
      <c r="O1628">
        <v>25.048942565917969</v>
      </c>
      <c r="P1628">
        <v>46.617828369140625</v>
      </c>
      <c r="Q1628">
        <v>147.78944396972656</v>
      </c>
      <c r="R1628">
        <v>215.90238952636719</v>
      </c>
      <c r="S1628">
        <v>37.717540740966797</v>
      </c>
      <c r="T1628">
        <v>25.816478729248047</v>
      </c>
      <c r="U1628">
        <v>21.379856109619141</v>
      </c>
      <c r="V1628">
        <v>217.62709045410156</v>
      </c>
      <c r="W1628">
        <v>300.031982421875</v>
      </c>
      <c r="X1628">
        <v>20.904003143310547</v>
      </c>
      <c r="Y1628">
        <v>323.3912353515625</v>
      </c>
      <c r="Z1628">
        <v>562.581787109375</v>
      </c>
      <c r="AA1628">
        <v>261.73187255859375</v>
      </c>
      <c r="AB1628">
        <v>256.72164916992188</v>
      </c>
      <c r="AC1628">
        <v>158.4554443359375</v>
      </c>
      <c r="AD1628">
        <v>149.38775634765625</v>
      </c>
      <c r="AE1628">
        <v>310.53347778320313</v>
      </c>
      <c r="AG1628">
        <v>102.48626708984375</v>
      </c>
      <c r="AH1628">
        <v>492.10302734375</v>
      </c>
      <c r="AI1628">
        <v>417.59066772460938</v>
      </c>
      <c r="AJ1628">
        <v>562.41033935546875</v>
      </c>
      <c r="AK1628">
        <v>96.390724182128906</v>
      </c>
      <c r="AL1628">
        <v>244.11660766601563</v>
      </c>
    </row>
    <row r="1629" spans="1:38" s="3" customFormat="1" x14ac:dyDescent="0.25">
      <c r="A1629" s="4">
        <v>43778.625</v>
      </c>
      <c r="B1629" s="7">
        <v>30.388000000000002</v>
      </c>
      <c r="C1629" s="7">
        <v>37.256999999999998</v>
      </c>
      <c r="D1629" s="7">
        <v>16.956</v>
      </c>
      <c r="E1629" s="7">
        <v>343.03199999999998</v>
      </c>
      <c r="F1629" s="7">
        <v>57.4</v>
      </c>
      <c r="G1629" s="7">
        <v>141.435</v>
      </c>
      <c r="H1629" s="7">
        <v>144.35499999999999</v>
      </c>
      <c r="I1629" s="7">
        <v>3.0750000000000002</v>
      </c>
      <c r="J1629" s="7">
        <v>27.385000000000002</v>
      </c>
      <c r="K1629" s="7">
        <v>146.905</v>
      </c>
      <c r="L1629" s="7">
        <v>3.3780000000000001</v>
      </c>
      <c r="M1629" s="7">
        <v>270.59100000000001</v>
      </c>
      <c r="N1629" s="7">
        <v>3.2050000000000001</v>
      </c>
      <c r="O1629">
        <v>18.130552291870117</v>
      </c>
      <c r="P1629">
        <v>47.643470764160156</v>
      </c>
      <c r="Q1629">
        <v>145.25843811035156</v>
      </c>
      <c r="R1629">
        <v>210.47088623046875</v>
      </c>
      <c r="S1629">
        <v>31.919130325317383</v>
      </c>
      <c r="T1629">
        <v>23.18498420715332</v>
      </c>
      <c r="U1629">
        <v>19.281669616699219</v>
      </c>
      <c r="V1629">
        <v>212.56101989746094</v>
      </c>
      <c r="W1629">
        <v>294.95614624023438</v>
      </c>
      <c r="X1629">
        <v>19.109018325805664</v>
      </c>
      <c r="Y1629">
        <v>333.8995361328125</v>
      </c>
      <c r="Z1629">
        <v>576.91302490234375</v>
      </c>
      <c r="AA1629">
        <v>237.97157287597656</v>
      </c>
      <c r="AB1629">
        <v>237.42323303222656</v>
      </c>
      <c r="AC1629">
        <v>162.21278381347656</v>
      </c>
      <c r="AD1629">
        <v>147.77778625488281</v>
      </c>
      <c r="AE1629">
        <v>303.3311767578125</v>
      </c>
      <c r="AG1629">
        <v>94.629890441894531</v>
      </c>
      <c r="AH1629">
        <v>496.40011596679688</v>
      </c>
      <c r="AI1629">
        <v>356.66339111328125</v>
      </c>
      <c r="AJ1629">
        <v>566.47503662109375</v>
      </c>
      <c r="AK1629">
        <v>89.523063659667969</v>
      </c>
      <c r="AL1629">
        <v>225.27154541015625</v>
      </c>
    </row>
    <row r="1630" spans="1:38" s="3" customFormat="1" x14ac:dyDescent="0.25">
      <c r="A1630" s="4">
        <v>43778.666666666664</v>
      </c>
      <c r="B1630" s="7">
        <v>29.716000000000001</v>
      </c>
      <c r="C1630" s="7">
        <v>37.9</v>
      </c>
      <c r="D1630" s="7">
        <v>17.535</v>
      </c>
      <c r="E1630" s="7">
        <v>289.65499999999997</v>
      </c>
      <c r="F1630" s="7">
        <v>59.000999999999998</v>
      </c>
      <c r="G1630" s="7">
        <v>141.916</v>
      </c>
      <c r="H1630" s="7">
        <v>144.94</v>
      </c>
      <c r="I1630" s="7">
        <v>3.1419999999999999</v>
      </c>
      <c r="J1630" s="7">
        <v>23.326000000000001</v>
      </c>
      <c r="K1630" s="7">
        <v>147.32499999999999</v>
      </c>
      <c r="L1630" s="7">
        <v>3.419</v>
      </c>
      <c r="M1630" s="7">
        <v>270.28699999999998</v>
      </c>
      <c r="N1630" s="7">
        <v>3.173</v>
      </c>
      <c r="O1630">
        <v>19.397247314453125</v>
      </c>
      <c r="P1630">
        <v>49.450550079345703</v>
      </c>
      <c r="Q1630">
        <v>144.40660095214844</v>
      </c>
      <c r="R1630">
        <v>210.82418823242188</v>
      </c>
      <c r="S1630">
        <v>23.361492156982422</v>
      </c>
      <c r="T1630">
        <v>23.142644882202148</v>
      </c>
      <c r="U1630">
        <v>19.610576629638672</v>
      </c>
      <c r="V1630">
        <v>213.30931091308594</v>
      </c>
      <c r="W1630">
        <v>295.03732299804688</v>
      </c>
      <c r="X1630">
        <v>19.30158805847168</v>
      </c>
      <c r="Y1630">
        <v>332.21319580078125</v>
      </c>
      <c r="Z1630">
        <v>573.931640625</v>
      </c>
      <c r="AA1630">
        <v>241.66288757324219</v>
      </c>
      <c r="AB1630">
        <v>214.86305236816406</v>
      </c>
      <c r="AC1630">
        <v>165.60533142089844</v>
      </c>
      <c r="AD1630">
        <v>146.95367431640625</v>
      </c>
      <c r="AE1630">
        <v>303.509765625</v>
      </c>
      <c r="AG1630">
        <v>95.641029357910156</v>
      </c>
      <c r="AH1630">
        <v>495.30148315429688</v>
      </c>
      <c r="AI1630">
        <v>361.654052734375</v>
      </c>
      <c r="AJ1630">
        <v>562.4835205078125</v>
      </c>
      <c r="AK1630">
        <v>90.116867065429688</v>
      </c>
      <c r="AL1630">
        <v>227.75750732421875</v>
      </c>
    </row>
    <row r="1631" spans="1:38" s="3" customFormat="1" x14ac:dyDescent="0.25">
      <c r="A1631" s="4">
        <v>43778.708333333336</v>
      </c>
      <c r="B1631" s="7">
        <v>30.082999999999998</v>
      </c>
      <c r="C1631" s="7">
        <v>37.293999999999997</v>
      </c>
      <c r="D1631" s="7">
        <v>17.103999999999999</v>
      </c>
      <c r="E1631" s="7">
        <v>326.31099999999998</v>
      </c>
      <c r="F1631" s="7">
        <v>58.332999999999998</v>
      </c>
      <c r="G1631" s="7">
        <v>146.21700000000001</v>
      </c>
      <c r="H1631" s="7">
        <v>146.77500000000001</v>
      </c>
      <c r="I1631" s="7">
        <v>3.4710000000000001</v>
      </c>
      <c r="J1631" s="7">
        <v>18.891999999999999</v>
      </c>
      <c r="K1631" s="7">
        <v>147.55699999999999</v>
      </c>
      <c r="L1631" s="7">
        <v>3.516</v>
      </c>
      <c r="M1631" s="7">
        <v>270.62599999999998</v>
      </c>
      <c r="N1631" s="7">
        <v>3.169</v>
      </c>
      <c r="O1631">
        <v>23.769357681274414</v>
      </c>
      <c r="P1631">
        <v>47.741146087646484</v>
      </c>
      <c r="Q1631">
        <v>144.80885314941406</v>
      </c>
      <c r="R1631">
        <v>213.19554138183594</v>
      </c>
      <c r="S1631">
        <v>32.107791900634766</v>
      </c>
      <c r="T1631">
        <v>25.553585052490234</v>
      </c>
      <c r="U1631">
        <v>20.498306274414063</v>
      </c>
      <c r="V1631">
        <v>215.18617248535156</v>
      </c>
      <c r="W1631">
        <v>297.13311767578125</v>
      </c>
      <c r="X1631">
        <v>20.196920394897461</v>
      </c>
      <c r="Y1631">
        <v>327.10623168945313</v>
      </c>
      <c r="Z1631">
        <v>569.22430419921875</v>
      </c>
      <c r="AA1631">
        <v>254.21665954589844</v>
      </c>
      <c r="AB1631">
        <v>237.37782287597656</v>
      </c>
      <c r="AC1631">
        <v>161.95564270019531</v>
      </c>
      <c r="AD1631">
        <v>147.21588134765625</v>
      </c>
      <c r="AE1631">
        <v>307.08297729492188</v>
      </c>
      <c r="AG1631">
        <v>99.945053100585938</v>
      </c>
      <c r="AH1631">
        <v>495.08834838867188</v>
      </c>
      <c r="AI1631">
        <v>408.840087890625</v>
      </c>
      <c r="AJ1631">
        <v>563.93817138671875</v>
      </c>
      <c r="AK1631">
        <v>93.869544982910156</v>
      </c>
      <c r="AL1631">
        <v>237.54301452636719</v>
      </c>
    </row>
    <row r="1632" spans="1:38" s="3" customFormat="1" x14ac:dyDescent="0.25">
      <c r="A1632" s="4">
        <v>43778.75</v>
      </c>
      <c r="B1632" s="7">
        <v>31.800999999999998</v>
      </c>
      <c r="C1632" s="7">
        <v>38.590000000000003</v>
      </c>
      <c r="D1632" s="7">
        <v>16.509</v>
      </c>
      <c r="E1632" s="7">
        <v>388.77600000000001</v>
      </c>
      <c r="F1632" s="7">
        <v>57.003</v>
      </c>
      <c r="G1632" s="7">
        <v>152.74700000000001</v>
      </c>
      <c r="H1632" s="7">
        <v>150.75899999999999</v>
      </c>
      <c r="I1632" s="7">
        <v>3.8839999999999999</v>
      </c>
      <c r="J1632" s="7">
        <v>32.392000000000003</v>
      </c>
      <c r="K1632" s="7">
        <v>150.643</v>
      </c>
      <c r="L1632" s="7">
        <v>3.8690000000000002</v>
      </c>
      <c r="M1632" s="7">
        <v>274.02300000000002</v>
      </c>
      <c r="N1632" s="7">
        <v>3.49</v>
      </c>
      <c r="O1632">
        <v>31.091545104980469</v>
      </c>
      <c r="P1632">
        <v>45.225887298583984</v>
      </c>
      <c r="Q1632">
        <v>149.47470092773438</v>
      </c>
      <c r="R1632">
        <v>220.05128479003906</v>
      </c>
      <c r="S1632">
        <v>43.394954681396484</v>
      </c>
      <c r="T1632">
        <v>28.604183197021484</v>
      </c>
      <c r="U1632">
        <v>23.668481826782227</v>
      </c>
      <c r="V1632">
        <v>222.93699645996094</v>
      </c>
      <c r="W1632">
        <v>303.85140991210938</v>
      </c>
      <c r="X1632">
        <v>23.429115295410156</v>
      </c>
      <c r="Y1632">
        <v>324.73611450195313</v>
      </c>
      <c r="Z1632">
        <v>558.060791015625</v>
      </c>
      <c r="AA1632">
        <v>294.34249877929688</v>
      </c>
      <c r="AB1632">
        <v>267.95904541015625</v>
      </c>
      <c r="AC1632">
        <v>155.291015625</v>
      </c>
      <c r="AD1632">
        <v>151.81706237792969</v>
      </c>
      <c r="AE1632">
        <v>313.4459228515625</v>
      </c>
      <c r="AG1632">
        <v>114.07376861572266</v>
      </c>
      <c r="AH1632">
        <v>491.3299560546875</v>
      </c>
      <c r="AI1632">
        <v>467.73110961914063</v>
      </c>
      <c r="AJ1632">
        <v>564.6204833984375</v>
      </c>
      <c r="AK1632">
        <v>107.33444976806641</v>
      </c>
      <c r="AL1632">
        <v>271.44497680664063</v>
      </c>
    </row>
    <row r="1633" spans="1:38" s="3" customFormat="1" x14ac:dyDescent="0.25">
      <c r="A1633" s="4">
        <v>43778.791666666664</v>
      </c>
      <c r="B1633" s="7">
        <v>31.456</v>
      </c>
      <c r="C1633" s="7">
        <v>38.119999999999997</v>
      </c>
      <c r="D1633" s="7">
        <v>16.396999999999998</v>
      </c>
      <c r="E1633" s="7">
        <v>407.85899999999998</v>
      </c>
      <c r="F1633" s="7">
        <v>56.57</v>
      </c>
      <c r="G1633" s="7">
        <v>153.505</v>
      </c>
      <c r="H1633" s="7">
        <v>149.66300000000001</v>
      </c>
      <c r="I1633" s="7">
        <v>3.7309999999999999</v>
      </c>
      <c r="J1633" s="7">
        <v>28.059000000000001</v>
      </c>
      <c r="K1633" s="7">
        <v>149.91499999999999</v>
      </c>
      <c r="L1633" s="7">
        <v>3.75</v>
      </c>
      <c r="M1633" s="7">
        <v>273.89800000000002</v>
      </c>
      <c r="N1633" s="7">
        <v>3.3759999999999999</v>
      </c>
      <c r="O1633">
        <v>29.234291076660156</v>
      </c>
      <c r="P1633">
        <v>44.112331390380859</v>
      </c>
      <c r="Q1633">
        <v>148.16253662109375</v>
      </c>
      <c r="R1633">
        <v>220.72830200195313</v>
      </c>
      <c r="S1633">
        <v>45.860946655273438</v>
      </c>
      <c r="T1633">
        <v>27.449542999267578</v>
      </c>
      <c r="U1633">
        <v>22.948812484741211</v>
      </c>
      <c r="V1633">
        <v>221.21319580078125</v>
      </c>
      <c r="W1633">
        <v>304.52847290039063</v>
      </c>
      <c r="X1633">
        <v>22.695972442626953</v>
      </c>
      <c r="Y1633">
        <v>324.1473388671875</v>
      </c>
      <c r="Z1633">
        <v>560.560302734375</v>
      </c>
      <c r="AA1633">
        <v>283.06582641601563</v>
      </c>
      <c r="AB1633">
        <v>280.35842895507813</v>
      </c>
      <c r="AC1633">
        <v>152.35653686523438</v>
      </c>
      <c r="AD1633">
        <v>150.53878784179688</v>
      </c>
      <c r="AE1633">
        <v>314.13726806640625</v>
      </c>
      <c r="AG1633">
        <v>109.84615325927734</v>
      </c>
      <c r="AH1633">
        <v>491.17739868164063</v>
      </c>
      <c r="AI1633">
        <v>465.87710571289063</v>
      </c>
      <c r="AJ1633">
        <v>565.19415283203125</v>
      </c>
      <c r="AK1633">
        <v>103.36638641357422</v>
      </c>
      <c r="AL1633">
        <v>261.36932373046875</v>
      </c>
    </row>
    <row r="1634" spans="1:38" s="3" customFormat="1" x14ac:dyDescent="0.25">
      <c r="A1634" s="4">
        <v>43778.833333333336</v>
      </c>
      <c r="B1634" s="7">
        <v>30.407</v>
      </c>
      <c r="C1634" s="7">
        <v>37.384</v>
      </c>
      <c r="D1634" s="7">
        <v>17.05</v>
      </c>
      <c r="E1634" s="7">
        <v>326.03300000000002</v>
      </c>
      <c r="F1634" s="7">
        <v>57.697000000000003</v>
      </c>
      <c r="G1634" s="7">
        <v>148.441</v>
      </c>
      <c r="H1634" s="7">
        <v>147.947</v>
      </c>
      <c r="I1634" s="7">
        <v>3.5089999999999999</v>
      </c>
      <c r="J1634" s="7">
        <v>21.338000000000001</v>
      </c>
      <c r="K1634" s="7">
        <v>148.119</v>
      </c>
      <c r="L1634" s="7">
        <v>3.552</v>
      </c>
      <c r="M1634" s="7">
        <v>271.74900000000002</v>
      </c>
      <c r="N1634" s="7">
        <v>3.2469999999999999</v>
      </c>
      <c r="O1634">
        <v>25.392908096313477</v>
      </c>
      <c r="P1634">
        <v>47.203907012939453</v>
      </c>
      <c r="Q1634">
        <v>147.19685363769531</v>
      </c>
      <c r="R1634">
        <v>214.59881591796875</v>
      </c>
      <c r="S1634">
        <v>35.357261657714844</v>
      </c>
      <c r="T1634">
        <v>25.690238952636719</v>
      </c>
      <c r="U1634">
        <v>20.960142135620117</v>
      </c>
      <c r="V1634">
        <v>216.73199462890625</v>
      </c>
      <c r="W1634">
        <v>299.24072265625</v>
      </c>
      <c r="X1634">
        <v>20.771835327148438</v>
      </c>
      <c r="Y1634">
        <v>322.85781860351563</v>
      </c>
      <c r="Z1634">
        <v>561.36895751953125</v>
      </c>
      <c r="AA1634">
        <v>259.15457153320313</v>
      </c>
      <c r="AB1634">
        <v>248.83323669433594</v>
      </c>
      <c r="AC1634">
        <v>159.82907104492188</v>
      </c>
      <c r="AD1634">
        <v>148.96180725097656</v>
      </c>
      <c r="AE1634">
        <v>308.93609619140625</v>
      </c>
      <c r="AG1634">
        <v>101.48433685302734</v>
      </c>
      <c r="AH1634">
        <v>493.4530029296875</v>
      </c>
      <c r="AI1634">
        <v>427.10626220703125</v>
      </c>
      <c r="AJ1634">
        <v>563.9241943359375</v>
      </c>
      <c r="AK1634">
        <v>95.594451904296875</v>
      </c>
      <c r="AL1634">
        <v>241.80888366699219</v>
      </c>
    </row>
    <row r="1635" spans="1:38" s="3" customFormat="1" x14ac:dyDescent="0.25">
      <c r="A1635" s="4">
        <v>43778.875</v>
      </c>
      <c r="B1635" s="7">
        <v>30.591000000000001</v>
      </c>
      <c r="C1635" s="7">
        <v>37.481999999999999</v>
      </c>
      <c r="D1635" s="7">
        <v>16.873000000000001</v>
      </c>
      <c r="E1635" s="7">
        <v>319.72000000000003</v>
      </c>
      <c r="F1635" s="7">
        <v>57.631</v>
      </c>
      <c r="G1635" s="7">
        <v>149.98500000000001</v>
      </c>
      <c r="H1635" s="7">
        <v>148.916</v>
      </c>
      <c r="I1635" s="7">
        <v>3.512</v>
      </c>
      <c r="J1635" s="7">
        <v>23.727</v>
      </c>
      <c r="K1635" s="7">
        <v>148.60400000000001</v>
      </c>
      <c r="L1635" s="7">
        <v>3.6230000000000002</v>
      </c>
      <c r="M1635" s="7">
        <v>273.077</v>
      </c>
      <c r="N1635" s="7">
        <v>3.31</v>
      </c>
      <c r="O1635">
        <v>25.598686218261719</v>
      </c>
      <c r="P1635">
        <v>47.065525054931641</v>
      </c>
      <c r="Q1635">
        <v>148.46250915527344</v>
      </c>
      <c r="R1635">
        <v>215.76043701171875</v>
      </c>
      <c r="S1635">
        <v>35.004673004150391</v>
      </c>
      <c r="T1635">
        <v>25.767690658569336</v>
      </c>
      <c r="U1635">
        <v>21.089221954345703</v>
      </c>
      <c r="V1635">
        <v>217.24568176269531</v>
      </c>
      <c r="W1635">
        <v>300.45880126953125</v>
      </c>
      <c r="X1635">
        <v>20.857091903686523</v>
      </c>
      <c r="Y1635">
        <v>323.41754150390625</v>
      </c>
      <c r="Z1635">
        <v>558.35943603515625</v>
      </c>
      <c r="AA1635">
        <v>257.95648193359375</v>
      </c>
      <c r="AB1635">
        <v>250.68562316894531</v>
      </c>
      <c r="AC1635">
        <v>158.88278198242188</v>
      </c>
      <c r="AD1635">
        <v>150.05718994140625</v>
      </c>
      <c r="AE1635">
        <v>310.51473999023438</v>
      </c>
      <c r="AG1635">
        <v>101.61795806884766</v>
      </c>
      <c r="AH1635">
        <v>496.01116943359375</v>
      </c>
      <c r="AI1635">
        <v>434.62762451171875</v>
      </c>
      <c r="AJ1635">
        <v>560.61663818359375</v>
      </c>
      <c r="AK1635">
        <v>96.122795104980469</v>
      </c>
      <c r="AL1635">
        <v>240.30947875976563</v>
      </c>
    </row>
    <row r="1636" spans="1:38" s="3" customFormat="1" x14ac:dyDescent="0.25">
      <c r="A1636" s="4">
        <v>43778.916666666664</v>
      </c>
      <c r="B1636" s="7">
        <v>30.012</v>
      </c>
      <c r="C1636" s="7">
        <v>36.768000000000001</v>
      </c>
      <c r="D1636" s="7">
        <v>16.954000000000001</v>
      </c>
      <c r="E1636" s="7">
        <v>335.642</v>
      </c>
      <c r="F1636" s="7">
        <v>57.316000000000003</v>
      </c>
      <c r="G1636" s="7">
        <v>148.07</v>
      </c>
      <c r="H1636" s="7">
        <v>147.22800000000001</v>
      </c>
      <c r="I1636" s="7">
        <v>3.4359999999999999</v>
      </c>
      <c r="J1636" s="7">
        <v>23.702000000000002</v>
      </c>
      <c r="K1636" s="7">
        <v>148.16200000000001</v>
      </c>
      <c r="L1636" s="7">
        <v>3.5049999999999999</v>
      </c>
      <c r="M1636" s="7">
        <v>271.41500000000002</v>
      </c>
      <c r="N1636" s="7">
        <v>3.2509999999999999</v>
      </c>
      <c r="O1636">
        <v>25.159490585327148</v>
      </c>
      <c r="P1636">
        <v>47.838829040527344</v>
      </c>
      <c r="Q1636">
        <v>147.10623168945313</v>
      </c>
      <c r="R1636">
        <v>214.37730407714844</v>
      </c>
      <c r="S1636">
        <v>35.200523376464844</v>
      </c>
      <c r="T1636">
        <v>26.192453384399414</v>
      </c>
      <c r="U1636">
        <v>20.92486572265625</v>
      </c>
      <c r="V1636">
        <v>216.72746276855469</v>
      </c>
      <c r="W1636">
        <v>299.3154296875</v>
      </c>
      <c r="X1636">
        <v>20.760059356689453</v>
      </c>
      <c r="Y1636">
        <v>323.21884155273438</v>
      </c>
      <c r="Z1636">
        <v>563.510009765625</v>
      </c>
      <c r="AA1636">
        <v>259.13848876953125</v>
      </c>
      <c r="AB1636">
        <v>237.15231323242188</v>
      </c>
      <c r="AC1636">
        <v>161.59951782226563</v>
      </c>
      <c r="AD1636">
        <v>148.743896484375</v>
      </c>
      <c r="AE1636">
        <v>309.11953735351563</v>
      </c>
      <c r="AG1636">
        <v>101.66606903076172</v>
      </c>
      <c r="AH1636">
        <v>494.03228759765625</v>
      </c>
      <c r="AI1636">
        <v>428.852294921875</v>
      </c>
      <c r="AJ1636">
        <v>564.4912109375</v>
      </c>
      <c r="AK1636">
        <v>95.558357238769531</v>
      </c>
      <c r="AL1636">
        <v>241.20722961425781</v>
      </c>
    </row>
    <row r="1637" spans="1:38" s="3" customFormat="1" x14ac:dyDescent="0.25">
      <c r="A1637" s="4">
        <v>43778.958333333336</v>
      </c>
      <c r="B1637" s="7">
        <v>29.34</v>
      </c>
      <c r="C1637" s="7">
        <v>36.127000000000002</v>
      </c>
      <c r="D1637" s="7">
        <v>16.786000000000001</v>
      </c>
      <c r="E1637" s="7">
        <v>344.79</v>
      </c>
      <c r="F1637" s="7">
        <v>55.689</v>
      </c>
      <c r="G1637" s="7">
        <v>144.672</v>
      </c>
      <c r="H1637" s="7">
        <v>145.97399999999999</v>
      </c>
      <c r="I1637" s="7">
        <v>3.266</v>
      </c>
      <c r="J1637" s="7">
        <v>26.087</v>
      </c>
      <c r="K1637" s="7">
        <v>147.15600000000001</v>
      </c>
      <c r="L1637" s="7">
        <v>3.448</v>
      </c>
      <c r="M1637" s="7">
        <v>270.86099999999999</v>
      </c>
      <c r="N1637" s="7">
        <v>3.1920000000000002</v>
      </c>
      <c r="O1637">
        <v>20.445491790771484</v>
      </c>
      <c r="P1637">
        <v>46.428573608398438</v>
      </c>
      <c r="Q1637">
        <v>145.78175354003906</v>
      </c>
      <c r="R1637">
        <v>212.07452392578125</v>
      </c>
      <c r="S1637">
        <v>36.898757934570313</v>
      </c>
      <c r="T1637">
        <v>23.895519256591797</v>
      </c>
      <c r="U1637">
        <v>19.958917617797852</v>
      </c>
      <c r="V1637">
        <v>214.53865051269531</v>
      </c>
      <c r="W1637">
        <v>296.67019653320313</v>
      </c>
      <c r="X1637">
        <v>19.83940315246582</v>
      </c>
      <c r="Y1637">
        <v>334.5054931640625</v>
      </c>
      <c r="Z1637">
        <v>569.268798828125</v>
      </c>
      <c r="AA1637">
        <v>247.73426818847656</v>
      </c>
      <c r="AB1637">
        <v>258.52081298828125</v>
      </c>
      <c r="AC1637">
        <v>157.75335693359375</v>
      </c>
      <c r="AD1637">
        <v>148.36782836914063</v>
      </c>
      <c r="AE1637">
        <v>305.4130859375</v>
      </c>
      <c r="AG1637">
        <v>98.270378112792969</v>
      </c>
      <c r="AH1637">
        <v>495.0191650390625</v>
      </c>
      <c r="AI1637">
        <v>363.5943603515625</v>
      </c>
      <c r="AJ1637">
        <v>564.6951904296875</v>
      </c>
      <c r="AK1637">
        <v>93.301177978515625</v>
      </c>
      <c r="AL1637">
        <v>235.33055114746094</v>
      </c>
    </row>
    <row r="1638" spans="1:38" s="3" customFormat="1" x14ac:dyDescent="0.25">
      <c r="A1638" s="4">
        <v>43779</v>
      </c>
      <c r="B1638" s="7">
        <v>28.314</v>
      </c>
      <c r="C1638" s="7">
        <v>35.764000000000003</v>
      </c>
      <c r="D1638" s="7">
        <v>17.396999999999998</v>
      </c>
      <c r="E1638" s="7">
        <v>293.88600000000002</v>
      </c>
      <c r="F1638" s="7">
        <v>57.107999999999997</v>
      </c>
      <c r="G1638" s="7">
        <v>138.982</v>
      </c>
      <c r="H1638" s="7">
        <v>141.833</v>
      </c>
      <c r="I1638" s="7">
        <v>2.835</v>
      </c>
      <c r="J1638" s="7">
        <v>19.573</v>
      </c>
      <c r="K1638" s="7">
        <v>146.67400000000001</v>
      </c>
      <c r="L1638" s="7">
        <v>3.359</v>
      </c>
      <c r="M1638" s="7">
        <v>269.78199999999998</v>
      </c>
      <c r="N1638" s="7">
        <v>3.1549999999999998</v>
      </c>
      <c r="O1638">
        <v>17.173295974731445</v>
      </c>
      <c r="P1638">
        <v>49.217205047607422</v>
      </c>
      <c r="Q1638">
        <v>141.21937561035156</v>
      </c>
      <c r="R1638">
        <v>209.19413757324219</v>
      </c>
      <c r="S1638">
        <v>24.162834167480469</v>
      </c>
      <c r="T1638">
        <v>21.852289199829102</v>
      </c>
      <c r="U1638">
        <v>18.442892074584961</v>
      </c>
      <c r="V1638">
        <v>210.82412719726563</v>
      </c>
      <c r="W1638">
        <v>291.41229248046875</v>
      </c>
      <c r="X1638">
        <v>18.502019882202148</v>
      </c>
      <c r="Y1638">
        <v>343.17147827148438</v>
      </c>
      <c r="Z1638">
        <v>578.068359375</v>
      </c>
      <c r="AA1638">
        <v>230.53392028808594</v>
      </c>
      <c r="AB1638">
        <v>215.66885375976563</v>
      </c>
      <c r="AC1638">
        <v>165.70814514160156</v>
      </c>
      <c r="AD1638">
        <v>144.22720336914063</v>
      </c>
      <c r="AE1638">
        <v>299.23565673828125</v>
      </c>
      <c r="AG1638">
        <v>92.447792053222656</v>
      </c>
      <c r="AH1638">
        <v>495.69564819335938</v>
      </c>
      <c r="AI1638">
        <v>339.31002807617188</v>
      </c>
      <c r="AJ1638">
        <v>563.8974609375</v>
      </c>
      <c r="AK1638">
        <v>87.4371337890625</v>
      </c>
      <c r="AL1638">
        <v>220.70594787597656</v>
      </c>
    </row>
    <row r="1639" spans="1:38" s="3" customFormat="1" x14ac:dyDescent="0.25">
      <c r="A1639" s="4">
        <v>43779.041666666664</v>
      </c>
      <c r="B1639" s="7">
        <v>28.062999999999999</v>
      </c>
      <c r="C1639" s="7">
        <v>37.430999999999997</v>
      </c>
      <c r="D1639" s="7">
        <v>17.052</v>
      </c>
      <c r="E1639" s="7">
        <v>228.75</v>
      </c>
      <c r="F1639" s="7">
        <v>59.848999999999997</v>
      </c>
      <c r="G1639" s="7">
        <v>140.11000000000001</v>
      </c>
      <c r="H1639" s="7">
        <v>142.702</v>
      </c>
      <c r="I1639" s="7">
        <v>2.8849999999999998</v>
      </c>
      <c r="J1639" s="7">
        <v>1.28</v>
      </c>
      <c r="K1639" s="7">
        <v>148.876</v>
      </c>
      <c r="L1639" s="7">
        <v>3.6480000000000001</v>
      </c>
      <c r="M1639" s="7">
        <v>269.49900000000002</v>
      </c>
      <c r="N1639" s="7">
        <v>3.4079999999999999</v>
      </c>
      <c r="O1639">
        <v>19.005603790283203</v>
      </c>
      <c r="P1639">
        <v>52.398860931396484</v>
      </c>
      <c r="Q1639">
        <v>140.31204223632813</v>
      </c>
      <c r="R1639">
        <v>204.69711303710938</v>
      </c>
      <c r="S1639">
        <v>0</v>
      </c>
      <c r="T1639">
        <v>12.898266792297363</v>
      </c>
      <c r="U1639">
        <v>17.562881469726563</v>
      </c>
      <c r="V1639">
        <v>207.98234558105469</v>
      </c>
      <c r="W1639">
        <v>283.73196411132813</v>
      </c>
      <c r="X1639">
        <v>17.452178955078125</v>
      </c>
      <c r="Y1639">
        <v>334.6357421875</v>
      </c>
      <c r="Z1639">
        <v>545.11920166015625</v>
      </c>
      <c r="AA1639">
        <v>269.247314453125</v>
      </c>
      <c r="AB1639">
        <v>190.23654174804688</v>
      </c>
      <c r="AC1639">
        <v>170.36152648925781</v>
      </c>
      <c r="AD1639">
        <v>143.45359802246094</v>
      </c>
      <c r="AE1639">
        <v>293.33334350585938</v>
      </c>
      <c r="AG1639">
        <v>79.304031372070313</v>
      </c>
      <c r="AH1639">
        <v>494.0740966796875</v>
      </c>
      <c r="AI1639">
        <v>477.74118041992188</v>
      </c>
      <c r="AJ1639">
        <v>557.683349609375</v>
      </c>
      <c r="AK1639">
        <v>73.299148559570313</v>
      </c>
      <c r="AL1639">
        <v>209.18830871582031</v>
      </c>
    </row>
    <row r="1640" spans="1:38" s="3" customFormat="1" x14ac:dyDescent="0.25">
      <c r="A1640" s="4">
        <v>43779.083333333336</v>
      </c>
      <c r="B1640" s="7">
        <v>27.478000000000002</v>
      </c>
      <c r="C1640" s="7">
        <v>34.54</v>
      </c>
      <c r="D1640" s="7">
        <v>20.128</v>
      </c>
      <c r="E1640" s="7">
        <v>28.283999999999999</v>
      </c>
      <c r="F1640" s="7">
        <v>75.242000000000004</v>
      </c>
      <c r="G1640" s="7">
        <v>74.463999999999999</v>
      </c>
      <c r="H1640" s="7">
        <v>142.55600000000001</v>
      </c>
      <c r="I1640" s="7">
        <v>2.8889999999999998</v>
      </c>
      <c r="J1640" s="7">
        <v>0.75700000000000001</v>
      </c>
      <c r="K1640" s="7">
        <v>135.1</v>
      </c>
      <c r="L1640" s="7">
        <v>2.1440000000000001</v>
      </c>
      <c r="M1640" s="7">
        <v>243.126</v>
      </c>
      <c r="N1640" s="7">
        <v>2.02</v>
      </c>
      <c r="O1640">
        <v>1.8150532245635986</v>
      </c>
      <c r="P1640">
        <v>3.3247864246368408</v>
      </c>
      <c r="Q1640">
        <v>133.64730834960938</v>
      </c>
      <c r="R1640">
        <v>155.35629272460938</v>
      </c>
      <c r="S1640">
        <v>0</v>
      </c>
      <c r="T1640">
        <v>0</v>
      </c>
      <c r="U1640">
        <v>10.673757553100586</v>
      </c>
      <c r="V1640">
        <v>186.40553283691406</v>
      </c>
      <c r="W1640">
        <v>249.40208435058594</v>
      </c>
      <c r="X1640">
        <v>10.746374130249023</v>
      </c>
      <c r="Y1640">
        <v>283.40963745117188</v>
      </c>
      <c r="Z1640">
        <v>487.21279907226563</v>
      </c>
      <c r="AA1640">
        <v>20.307247161865234</v>
      </c>
      <c r="AB1640">
        <v>0</v>
      </c>
      <c r="AC1640">
        <v>26.807149887084961</v>
      </c>
      <c r="AD1640">
        <v>145.14375305175781</v>
      </c>
      <c r="AE1640">
        <v>270.10012817382813</v>
      </c>
      <c r="AG1640">
        <v>69.338630676269531</v>
      </c>
      <c r="AH1640">
        <v>396.66165161132813</v>
      </c>
      <c r="AI1640">
        <v>430.24014282226563</v>
      </c>
      <c r="AJ1640">
        <v>541.30743408203125</v>
      </c>
      <c r="AK1640">
        <v>69.259750366210938</v>
      </c>
      <c r="AL1640">
        <v>21.596576690673828</v>
      </c>
    </row>
    <row r="1641" spans="1:38" s="3" customFormat="1" x14ac:dyDescent="0.25">
      <c r="A1641" s="4">
        <v>43779.125</v>
      </c>
      <c r="B1641" s="7">
        <v>27.619</v>
      </c>
      <c r="C1641" s="7">
        <v>29.076000000000001</v>
      </c>
      <c r="D1641" s="7">
        <v>20.420999999999999</v>
      </c>
      <c r="E1641" s="7">
        <v>28.266999999999999</v>
      </c>
      <c r="F1641" s="7">
        <v>93.006</v>
      </c>
      <c r="G1641" s="7">
        <v>81.004000000000005</v>
      </c>
      <c r="H1641" s="7">
        <v>142.17500000000001</v>
      </c>
      <c r="I1641" s="7">
        <v>2.8479999999999999</v>
      </c>
      <c r="J1641" s="7">
        <v>0.75800000000000001</v>
      </c>
      <c r="K1641" s="7">
        <v>133.00200000000001</v>
      </c>
      <c r="L1641" s="7">
        <v>1.9530000000000001</v>
      </c>
      <c r="M1641" s="7">
        <v>219.46700000000001</v>
      </c>
      <c r="N1641" s="7">
        <v>1.823</v>
      </c>
      <c r="O1641">
        <v>1.6478482484817505</v>
      </c>
      <c r="P1641">
        <v>3.0201466083526611</v>
      </c>
      <c r="Q1641">
        <v>122.14139556884766</v>
      </c>
      <c r="R1641">
        <v>150.30824279785156</v>
      </c>
      <c r="S1641">
        <v>0</v>
      </c>
      <c r="T1641">
        <v>0</v>
      </c>
      <c r="U1641">
        <v>10.910216331481934</v>
      </c>
      <c r="V1641">
        <v>187.33210754394531</v>
      </c>
      <c r="W1641">
        <v>230.66694641113281</v>
      </c>
      <c r="X1641">
        <v>10.996120452880859</v>
      </c>
      <c r="Y1641">
        <v>273.97195434570313</v>
      </c>
      <c r="Z1641">
        <v>467.204833984375</v>
      </c>
      <c r="AA1641">
        <v>20.696783065795898</v>
      </c>
      <c r="AB1641">
        <v>0</v>
      </c>
      <c r="AC1641">
        <v>26.293920516967773</v>
      </c>
      <c r="AD1641">
        <v>161.12547302246094</v>
      </c>
      <c r="AE1641">
        <v>269.462646484375</v>
      </c>
      <c r="AG1641">
        <v>69.093818664550781</v>
      </c>
      <c r="AH1641">
        <v>368.80828857421875</v>
      </c>
      <c r="AI1641">
        <v>416.50613403320313</v>
      </c>
      <c r="AJ1641">
        <v>519.3482666015625</v>
      </c>
      <c r="AK1641">
        <v>68.865119934082031</v>
      </c>
      <c r="AL1641">
        <v>21.364496231079102</v>
      </c>
    </row>
    <row r="1642" spans="1:38" s="3" customFormat="1" x14ac:dyDescent="0.25">
      <c r="A1642" s="4">
        <v>43779.166666666664</v>
      </c>
      <c r="B1642" s="7">
        <v>27.957000000000001</v>
      </c>
      <c r="C1642" s="7">
        <v>29.466999999999999</v>
      </c>
      <c r="D1642" s="7">
        <v>20.408999999999999</v>
      </c>
      <c r="E1642" s="7">
        <v>28.263000000000002</v>
      </c>
      <c r="F1642" s="7">
        <v>99.424000000000007</v>
      </c>
      <c r="G1642" s="7">
        <v>89.183999999999997</v>
      </c>
      <c r="H1642" s="7">
        <v>141.749</v>
      </c>
      <c r="I1642" s="7">
        <v>2.802</v>
      </c>
      <c r="J1642" s="7">
        <v>0.75800000000000001</v>
      </c>
      <c r="K1642" s="7">
        <v>132.92699999999999</v>
      </c>
      <c r="L1642" s="7">
        <v>1.917</v>
      </c>
      <c r="M1642" s="7">
        <v>201.494</v>
      </c>
      <c r="N1642" s="7">
        <v>1.772</v>
      </c>
      <c r="O1642">
        <v>1.6769160032272339</v>
      </c>
      <c r="P1642">
        <v>2.9877901077270508</v>
      </c>
      <c r="Q1642">
        <v>113.55879211425781</v>
      </c>
      <c r="R1642">
        <v>145.66435241699219</v>
      </c>
      <c r="S1642">
        <v>0</v>
      </c>
      <c r="T1642">
        <v>0</v>
      </c>
      <c r="U1642">
        <v>10.84335994720459</v>
      </c>
      <c r="V1642">
        <v>187.11898803710938</v>
      </c>
      <c r="W1642">
        <v>220.333740234375</v>
      </c>
      <c r="X1642">
        <v>10.931271553039551</v>
      </c>
      <c r="Y1642">
        <v>260.38690185546875</v>
      </c>
      <c r="Z1642">
        <v>442.87750244140625</v>
      </c>
      <c r="AA1642">
        <v>20.876321792602539</v>
      </c>
      <c r="AB1642">
        <v>0</v>
      </c>
      <c r="AC1642">
        <v>27.730972290039063</v>
      </c>
      <c r="AD1642">
        <v>174.91424560546875</v>
      </c>
      <c r="AE1642">
        <v>271.37295532226563</v>
      </c>
      <c r="AG1642">
        <v>67.662582397460938</v>
      </c>
      <c r="AH1642">
        <v>347.6744384765625</v>
      </c>
      <c r="AI1642">
        <v>402.19171142578125</v>
      </c>
      <c r="AJ1642">
        <v>500.70819091796875</v>
      </c>
      <c r="AK1642">
        <v>67.469711303710938</v>
      </c>
      <c r="AL1642">
        <v>21.528093338012695</v>
      </c>
    </row>
    <row r="1643" spans="1:38" s="3" customFormat="1" x14ac:dyDescent="0.25">
      <c r="A1643" s="4">
        <v>43779.208333333336</v>
      </c>
      <c r="B1643" s="7">
        <v>28.067</v>
      </c>
      <c r="C1643" s="7">
        <v>29.58</v>
      </c>
      <c r="D1643" s="7">
        <v>20.404</v>
      </c>
      <c r="E1643" s="7">
        <v>28.256</v>
      </c>
      <c r="F1643" s="7">
        <v>103.197</v>
      </c>
      <c r="G1643" s="7">
        <v>91.251999999999995</v>
      </c>
      <c r="H1643" s="7">
        <v>141.34299999999999</v>
      </c>
      <c r="I1643" s="7">
        <v>2.7589999999999999</v>
      </c>
      <c r="J1643" s="7">
        <v>0.75800000000000001</v>
      </c>
      <c r="K1643" s="7">
        <v>133.542</v>
      </c>
      <c r="L1643" s="7">
        <v>2.0369999999999999</v>
      </c>
      <c r="M1643" s="7">
        <v>188.02600000000001</v>
      </c>
      <c r="N1643" s="7">
        <v>1.9279999999999999</v>
      </c>
      <c r="O1643">
        <v>1.8980754613876343</v>
      </c>
      <c r="P1643">
        <v>2.9389500617980957</v>
      </c>
      <c r="Q1643">
        <v>106.12710571289063</v>
      </c>
      <c r="R1643">
        <v>141.60475158691406</v>
      </c>
      <c r="S1643">
        <v>0</v>
      </c>
      <c r="T1643">
        <v>0</v>
      </c>
      <c r="U1643">
        <v>10.684249877929688</v>
      </c>
      <c r="V1643">
        <v>186.53762817382813</v>
      </c>
      <c r="W1643">
        <v>214.15904235839844</v>
      </c>
      <c r="X1643">
        <v>10.777181625366211</v>
      </c>
      <c r="Y1643">
        <v>249.59799194335938</v>
      </c>
      <c r="Z1643">
        <v>417.94873046875</v>
      </c>
      <c r="AA1643">
        <v>20.992212295532227</v>
      </c>
      <c r="AB1643">
        <v>0</v>
      </c>
      <c r="AC1643">
        <v>27.552335739135742</v>
      </c>
      <c r="AD1643">
        <v>183.28010559082031</v>
      </c>
      <c r="AE1643">
        <v>270.32907104492188</v>
      </c>
      <c r="AG1643">
        <v>65.258277893066406</v>
      </c>
      <c r="AH1643">
        <v>330.6004638671875</v>
      </c>
      <c r="AI1643">
        <v>387.3016357421875</v>
      </c>
      <c r="AJ1643">
        <v>484.495849609375</v>
      </c>
      <c r="AK1643">
        <v>65.0611572265625</v>
      </c>
      <c r="AL1643">
        <v>21.592887878417969</v>
      </c>
    </row>
    <row r="1644" spans="1:38" s="3" customFormat="1" x14ac:dyDescent="0.25">
      <c r="A1644" s="4">
        <v>43779.25</v>
      </c>
      <c r="B1644" s="7">
        <v>28.013999999999999</v>
      </c>
      <c r="C1644" s="7">
        <v>29.257999999999999</v>
      </c>
      <c r="D1644" s="7">
        <v>20.427</v>
      </c>
      <c r="E1644" s="7">
        <v>28.245999999999999</v>
      </c>
      <c r="F1644" s="7">
        <v>107.393</v>
      </c>
      <c r="G1644" s="7">
        <v>96.117000000000004</v>
      </c>
      <c r="H1644" s="7">
        <v>140.95599999999999</v>
      </c>
      <c r="I1644" s="7">
        <v>2.718</v>
      </c>
      <c r="J1644" s="7">
        <v>0.75800000000000001</v>
      </c>
      <c r="K1644" s="7">
        <v>134.69300000000001</v>
      </c>
      <c r="L1644" s="7">
        <v>2.1030000000000002</v>
      </c>
      <c r="M1644" s="7">
        <v>178.61099999999999</v>
      </c>
      <c r="N1644" s="7">
        <v>1.972</v>
      </c>
      <c r="O1644">
        <v>1.7711529731750488</v>
      </c>
      <c r="P1644">
        <v>2.8901100158691406</v>
      </c>
      <c r="Q1644">
        <v>99.081161499023438</v>
      </c>
      <c r="R1644">
        <v>138.95152282714844</v>
      </c>
      <c r="S1644">
        <v>0</v>
      </c>
      <c r="T1644">
        <v>0</v>
      </c>
      <c r="U1644">
        <v>10.533170700073242</v>
      </c>
      <c r="V1644">
        <v>185.93190002441406</v>
      </c>
      <c r="W1644">
        <v>211.18246459960938</v>
      </c>
      <c r="X1644">
        <v>10.619564056396484</v>
      </c>
      <c r="Y1644">
        <v>241.76148986816406</v>
      </c>
      <c r="Z1644">
        <v>394.8568115234375</v>
      </c>
      <c r="AA1644">
        <v>21.158603668212891</v>
      </c>
      <c r="AB1644">
        <v>0</v>
      </c>
      <c r="AC1644">
        <v>22.954822540283203</v>
      </c>
      <c r="AD1644">
        <v>187.13990783691406</v>
      </c>
      <c r="AE1644">
        <v>258.27615356445313</v>
      </c>
      <c r="AG1644">
        <v>62.513141632080078</v>
      </c>
      <c r="AH1644">
        <v>316.91650390625</v>
      </c>
      <c r="AI1644">
        <v>371.6751708984375</v>
      </c>
      <c r="AJ1644">
        <v>470.11236572265625</v>
      </c>
      <c r="AK1644">
        <v>62.323856353759766</v>
      </c>
      <c r="AL1644">
        <v>21.573537826538086</v>
      </c>
    </row>
    <row r="1645" spans="1:38" s="3" customFormat="1" x14ac:dyDescent="0.25">
      <c r="A1645" s="4">
        <v>43779.291666666664</v>
      </c>
      <c r="B1645" s="7">
        <v>27.88</v>
      </c>
      <c r="C1645" s="7">
        <v>29.123000000000001</v>
      </c>
      <c r="D1645" s="7">
        <v>20.437999999999999</v>
      </c>
      <c r="E1645" s="7">
        <v>28.233000000000001</v>
      </c>
      <c r="F1645" s="7">
        <v>110.548</v>
      </c>
      <c r="G1645" s="7">
        <v>100.002</v>
      </c>
      <c r="H1645" s="7">
        <v>140.57499999999999</v>
      </c>
      <c r="I1645" s="7">
        <v>2.6789999999999998</v>
      </c>
      <c r="J1645" s="7">
        <v>0.75800000000000001</v>
      </c>
      <c r="K1645" s="7">
        <v>135.80699999999999</v>
      </c>
      <c r="L1645" s="7">
        <v>2.226</v>
      </c>
      <c r="M1645" s="7">
        <v>171.803</v>
      </c>
      <c r="N1645" s="7">
        <v>2.0950000000000002</v>
      </c>
      <c r="O1645">
        <v>2.2000565528869629</v>
      </c>
      <c r="P1645">
        <v>2.8492064476013184</v>
      </c>
      <c r="Q1645">
        <v>92.719779968261719</v>
      </c>
      <c r="R1645">
        <v>137.2664794921875</v>
      </c>
      <c r="S1645">
        <v>0</v>
      </c>
      <c r="T1645">
        <v>0</v>
      </c>
      <c r="U1645">
        <v>10.394899368286133</v>
      </c>
      <c r="V1645">
        <v>185.42369079589844</v>
      </c>
      <c r="W1645">
        <v>209.65133666992188</v>
      </c>
      <c r="X1645">
        <v>10.488591194152832</v>
      </c>
      <c r="Y1645">
        <v>234.77973937988281</v>
      </c>
      <c r="Z1645">
        <v>373.5042724609375</v>
      </c>
      <c r="AA1645">
        <v>21.344173431396484</v>
      </c>
      <c r="AB1645">
        <v>0</v>
      </c>
      <c r="AC1645">
        <v>21.733821868896484</v>
      </c>
      <c r="AD1645">
        <v>188.66944885253906</v>
      </c>
      <c r="AE1645">
        <v>253.45732116699219</v>
      </c>
      <c r="AG1645">
        <v>59.273506164550781</v>
      </c>
      <c r="AH1645">
        <v>306.4051513671875</v>
      </c>
      <c r="AI1645">
        <v>355.1380615234375</v>
      </c>
      <c r="AJ1645">
        <v>457.06268310546875</v>
      </c>
      <c r="AK1645">
        <v>59.028083801269531</v>
      </c>
      <c r="AL1645">
        <v>20.992305755615234</v>
      </c>
    </row>
    <row r="1646" spans="1:38" s="3" customFormat="1" x14ac:dyDescent="0.25">
      <c r="A1646" s="4">
        <v>43779.333333333336</v>
      </c>
      <c r="B1646" s="7">
        <v>27.785</v>
      </c>
      <c r="C1646" s="7">
        <v>29.018999999999998</v>
      </c>
      <c r="D1646" s="7">
        <v>20.428000000000001</v>
      </c>
      <c r="E1646" s="7">
        <v>28.22</v>
      </c>
      <c r="F1646" s="7">
        <v>112.492</v>
      </c>
      <c r="G1646" s="7">
        <v>103.233</v>
      </c>
      <c r="H1646" s="7">
        <v>140.18100000000001</v>
      </c>
      <c r="I1646" s="7">
        <v>2.6379999999999999</v>
      </c>
      <c r="J1646" s="7">
        <v>0.75900000000000001</v>
      </c>
      <c r="K1646" s="7">
        <v>137.381</v>
      </c>
      <c r="L1646" s="7">
        <v>2.3570000000000002</v>
      </c>
      <c r="M1646" s="7">
        <v>169.458</v>
      </c>
      <c r="N1646" s="7">
        <v>2.2330000000000001</v>
      </c>
      <c r="O1646">
        <v>2.0411999225616455</v>
      </c>
      <c r="P1646">
        <v>2.816849946975708</v>
      </c>
      <c r="Q1646">
        <v>87.521369934082031</v>
      </c>
      <c r="R1646">
        <v>136.08517456054688</v>
      </c>
      <c r="S1646">
        <v>0</v>
      </c>
      <c r="T1646">
        <v>0</v>
      </c>
      <c r="U1646">
        <v>10.258147239685059</v>
      </c>
      <c r="V1646">
        <v>184.8931884765625</v>
      </c>
      <c r="W1646">
        <v>208.63845825195313</v>
      </c>
      <c r="X1646">
        <v>10.353168487548828</v>
      </c>
      <c r="Y1646">
        <v>228.58987426757813</v>
      </c>
      <c r="Z1646">
        <v>354.19808959960938</v>
      </c>
      <c r="AA1646">
        <v>21.552530288696289</v>
      </c>
      <c r="AB1646">
        <v>0</v>
      </c>
      <c r="AC1646">
        <v>20.518924713134766</v>
      </c>
      <c r="AD1646">
        <v>189.26943969726563</v>
      </c>
      <c r="AE1646">
        <v>249.83596801757813</v>
      </c>
      <c r="AG1646">
        <v>55.696769714355469</v>
      </c>
      <c r="AH1646">
        <v>298.93292236328125</v>
      </c>
      <c r="AI1646">
        <v>338.68576049804688</v>
      </c>
      <c r="AJ1646">
        <v>444.90768432617188</v>
      </c>
      <c r="AK1646">
        <v>55.437057495117188</v>
      </c>
      <c r="AL1646">
        <v>21.313552856445313</v>
      </c>
    </row>
    <row r="1647" spans="1:38" s="3" customFormat="1" x14ac:dyDescent="0.25">
      <c r="A1647" s="4">
        <v>43779.375</v>
      </c>
      <c r="B1647" s="7">
        <v>27.706</v>
      </c>
      <c r="C1647" s="7">
        <v>28.792000000000002</v>
      </c>
      <c r="D1647" s="7">
        <v>20.443000000000001</v>
      </c>
      <c r="E1647" s="7">
        <v>28.207000000000001</v>
      </c>
      <c r="F1647" s="7">
        <v>114.367</v>
      </c>
      <c r="G1647" s="7">
        <v>106.678</v>
      </c>
      <c r="H1647" s="7">
        <v>139.80799999999999</v>
      </c>
      <c r="I1647" s="7">
        <v>2.6</v>
      </c>
      <c r="J1647" s="7">
        <v>0.75900000000000001</v>
      </c>
      <c r="K1647" s="7">
        <v>139.11699999999999</v>
      </c>
      <c r="L1647" s="7">
        <v>2.5369999999999999</v>
      </c>
      <c r="M1647" s="7">
        <v>168.51300000000001</v>
      </c>
      <c r="N1647" s="7">
        <v>2.4039999999999999</v>
      </c>
      <c r="O1647">
        <v>2.4339859485626221</v>
      </c>
      <c r="P1647">
        <v>2.7759463787078857</v>
      </c>
      <c r="Q1647">
        <v>82.689193725585938</v>
      </c>
      <c r="R1647">
        <v>135.08883666992188</v>
      </c>
      <c r="S1647">
        <v>0</v>
      </c>
      <c r="T1647">
        <v>0</v>
      </c>
      <c r="U1647">
        <v>10.129644393920898</v>
      </c>
      <c r="V1647">
        <v>184.35240173339844</v>
      </c>
      <c r="W1647">
        <v>207.383544921875</v>
      </c>
      <c r="X1647">
        <v>10.216416358947754</v>
      </c>
      <c r="Y1647">
        <v>222.43000793457031</v>
      </c>
      <c r="Z1647">
        <v>337.06826782226563</v>
      </c>
      <c r="AA1647">
        <v>21.768625259399414</v>
      </c>
      <c r="AB1647">
        <v>0</v>
      </c>
      <c r="AC1647">
        <v>19.377288818359375</v>
      </c>
      <c r="AD1647">
        <v>189.42036437988281</v>
      </c>
      <c r="AE1647">
        <v>246.19075012207031</v>
      </c>
      <c r="AG1647">
        <v>51.983573913574219</v>
      </c>
      <c r="AH1647">
        <v>292.25897216796875</v>
      </c>
      <c r="AI1647">
        <v>322.73886108398438</v>
      </c>
      <c r="AJ1647">
        <v>433.19561767578125</v>
      </c>
      <c r="AK1647">
        <v>51.725212097167969</v>
      </c>
      <c r="AL1647">
        <v>20.835721969604492</v>
      </c>
    </row>
    <row r="1648" spans="1:38" s="3" customFormat="1" x14ac:dyDescent="0.25">
      <c r="A1648" s="4">
        <v>43779.416666666664</v>
      </c>
      <c r="B1648" s="7">
        <v>27.600999999999999</v>
      </c>
      <c r="C1648" s="7">
        <v>28.707999999999998</v>
      </c>
      <c r="D1648" s="7">
        <v>20.436</v>
      </c>
      <c r="E1648" s="7">
        <v>28.193000000000001</v>
      </c>
      <c r="F1648" s="7">
        <v>116.56399999999999</v>
      </c>
      <c r="G1648" s="7">
        <v>109.54600000000001</v>
      </c>
      <c r="H1648" s="7">
        <v>139.44800000000001</v>
      </c>
      <c r="I1648" s="7">
        <v>2.5630000000000002</v>
      </c>
      <c r="J1648" s="7">
        <v>0.75900000000000001</v>
      </c>
      <c r="K1648" s="7">
        <v>140.62700000000001</v>
      </c>
      <c r="L1648" s="7">
        <v>2.6720000000000002</v>
      </c>
      <c r="M1648" s="7">
        <v>168.15899999999999</v>
      </c>
      <c r="N1648" s="7">
        <v>2.5539999999999998</v>
      </c>
      <c r="O1648">
        <v>1.9713536500930786</v>
      </c>
      <c r="P1648">
        <v>2.7356534004211426</v>
      </c>
      <c r="Q1648">
        <v>78.271995544433594</v>
      </c>
      <c r="R1648">
        <v>133.92033386230469</v>
      </c>
      <c r="S1648">
        <v>0</v>
      </c>
      <c r="T1648">
        <v>0</v>
      </c>
      <c r="U1648">
        <v>9.96966552734375</v>
      </c>
      <c r="V1648">
        <v>183.70454406738281</v>
      </c>
      <c r="W1648">
        <v>205.78456115722656</v>
      </c>
      <c r="X1648">
        <v>10.062787055969238</v>
      </c>
      <c r="Y1648">
        <v>216.70893859863281</v>
      </c>
      <c r="Z1648">
        <v>321.25692749023438</v>
      </c>
      <c r="AA1648">
        <v>21.947439193725586</v>
      </c>
      <c r="AB1648">
        <v>0</v>
      </c>
      <c r="AC1648">
        <v>18.375387191772461</v>
      </c>
      <c r="AD1648">
        <v>189.17988586425781</v>
      </c>
      <c r="AE1648">
        <v>242.76777648925781</v>
      </c>
      <c r="AG1648">
        <v>48.009769439697266</v>
      </c>
      <c r="AH1648">
        <v>286.52191162109375</v>
      </c>
      <c r="AI1648">
        <v>306.77615356445313</v>
      </c>
      <c r="AJ1648">
        <v>421.85037231445313</v>
      </c>
      <c r="AK1648">
        <v>47.702621459960938</v>
      </c>
      <c r="AL1648">
        <v>20.269786834716797</v>
      </c>
    </row>
    <row r="1649" spans="1:38" s="3" customFormat="1" x14ac:dyDescent="0.25">
      <c r="A1649" s="4">
        <v>43779.458333333336</v>
      </c>
      <c r="B1649" s="7">
        <v>27.513999999999999</v>
      </c>
      <c r="C1649" s="7">
        <v>28.501999999999999</v>
      </c>
      <c r="D1649" s="7">
        <v>20.425000000000001</v>
      </c>
      <c r="E1649" s="7">
        <v>28.175999999999998</v>
      </c>
      <c r="F1649" s="7">
        <v>118.886</v>
      </c>
      <c r="G1649" s="7">
        <v>112.16</v>
      </c>
      <c r="H1649" s="7">
        <v>139.048</v>
      </c>
      <c r="I1649" s="7">
        <v>2.5230000000000001</v>
      </c>
      <c r="J1649" s="7">
        <v>0.75900000000000001</v>
      </c>
      <c r="K1649" s="7">
        <v>142.01300000000001</v>
      </c>
      <c r="L1649" s="7">
        <v>2.8279999999999998</v>
      </c>
      <c r="M1649" s="7">
        <v>167.875</v>
      </c>
      <c r="N1649" s="7">
        <v>2.6960000000000002</v>
      </c>
      <c r="O1649">
        <v>1.7975848913192749</v>
      </c>
      <c r="P1649">
        <v>2.6782662868499756</v>
      </c>
      <c r="Q1649">
        <v>74.201988220214844</v>
      </c>
      <c r="R1649">
        <v>132.90841674804688</v>
      </c>
      <c r="S1649">
        <v>0</v>
      </c>
      <c r="T1649">
        <v>0</v>
      </c>
      <c r="U1649">
        <v>9.7610969543457031</v>
      </c>
      <c r="V1649">
        <v>182.90847778320313</v>
      </c>
      <c r="W1649">
        <v>204.08792114257813</v>
      </c>
      <c r="X1649">
        <v>9.8579587936401367</v>
      </c>
      <c r="Y1649">
        <v>212.12579345703125</v>
      </c>
      <c r="Z1649">
        <v>306.91360473632813</v>
      </c>
      <c r="AA1649">
        <v>22.073801040649414</v>
      </c>
      <c r="AB1649">
        <v>0</v>
      </c>
      <c r="AC1649">
        <v>17.120944976806641</v>
      </c>
      <c r="AD1649">
        <v>188.64129638671875</v>
      </c>
      <c r="AE1649">
        <v>238.87782287597656</v>
      </c>
      <c r="AG1649">
        <v>43.713371276855469</v>
      </c>
      <c r="AH1649">
        <v>280.95785522460938</v>
      </c>
      <c r="AI1649">
        <v>293.58010864257813</v>
      </c>
      <c r="AJ1649">
        <v>410.61923217773438</v>
      </c>
      <c r="AK1649">
        <v>43.379470825195313</v>
      </c>
      <c r="AL1649">
        <v>19.912252426147461</v>
      </c>
    </row>
    <row r="1650" spans="1:38" s="3" customFormat="1" x14ac:dyDescent="0.25">
      <c r="A1650" s="4">
        <v>43779.5</v>
      </c>
      <c r="B1650" s="7">
        <v>26.995999999999999</v>
      </c>
      <c r="C1650" s="7">
        <v>27.638999999999999</v>
      </c>
      <c r="D1650" s="7">
        <v>20.099</v>
      </c>
      <c r="E1650" s="7">
        <v>125.685</v>
      </c>
      <c r="F1650" s="7">
        <v>57.143000000000001</v>
      </c>
      <c r="G1650" s="7">
        <v>116.56399999999999</v>
      </c>
      <c r="H1650" s="7">
        <v>135.523</v>
      </c>
      <c r="I1650" s="7">
        <v>2.2010000000000001</v>
      </c>
      <c r="J1650" s="7">
        <v>0.747</v>
      </c>
      <c r="K1650" s="7">
        <v>142.81700000000001</v>
      </c>
      <c r="L1650" s="7">
        <v>2.8769999999999998</v>
      </c>
      <c r="M1650" s="7">
        <v>172.637</v>
      </c>
      <c r="N1650" s="7">
        <v>2.7229999999999999</v>
      </c>
      <c r="O1650">
        <v>2.2221524715423584</v>
      </c>
      <c r="P1650">
        <v>55.227058410644531</v>
      </c>
      <c r="Q1650">
        <v>68.384956359863281</v>
      </c>
      <c r="R1650">
        <v>139.65104675292969</v>
      </c>
      <c r="S1650">
        <v>0</v>
      </c>
      <c r="T1650">
        <v>0</v>
      </c>
      <c r="U1650">
        <v>9.4011669158935547</v>
      </c>
      <c r="V1650">
        <v>181.48216247558594</v>
      </c>
      <c r="W1650">
        <v>201.81410217285156</v>
      </c>
      <c r="X1650">
        <v>9.4879941940307617</v>
      </c>
      <c r="Y1650">
        <v>208.06391906738281</v>
      </c>
      <c r="Z1650">
        <v>294.14157104492188</v>
      </c>
      <c r="AA1650">
        <v>22.002317428588867</v>
      </c>
      <c r="AB1650">
        <v>64.984527587890625</v>
      </c>
      <c r="AC1650">
        <v>178.22547912597656</v>
      </c>
      <c r="AD1650">
        <v>137.26861572265625</v>
      </c>
      <c r="AE1650">
        <v>217.697265625</v>
      </c>
      <c r="AG1650">
        <v>39.587081909179688</v>
      </c>
      <c r="AH1650">
        <v>275.63565063476563</v>
      </c>
      <c r="AI1650">
        <v>283.54605102539063</v>
      </c>
      <c r="AJ1650">
        <v>399.44586181640625</v>
      </c>
      <c r="AK1650">
        <v>38.944541931152344</v>
      </c>
      <c r="AL1650">
        <v>18.800943374633789</v>
      </c>
    </row>
    <row r="1651" spans="1:38" s="3" customFormat="1" x14ac:dyDescent="0.25">
      <c r="A1651" s="4">
        <v>43779.541666666664</v>
      </c>
      <c r="B1651" s="7">
        <v>23.48</v>
      </c>
      <c r="C1651" s="7">
        <v>23.481999999999999</v>
      </c>
      <c r="D1651" s="7">
        <v>20.449000000000002</v>
      </c>
      <c r="E1651" s="7">
        <v>28.382999999999999</v>
      </c>
      <c r="F1651" s="7">
        <v>110.672</v>
      </c>
      <c r="G1651" s="7">
        <v>124.039</v>
      </c>
      <c r="H1651" s="7">
        <v>144.803</v>
      </c>
      <c r="I1651" s="7">
        <v>3.1669999999999998</v>
      </c>
      <c r="J1651" s="7">
        <v>1.496</v>
      </c>
      <c r="K1651" s="7">
        <v>139.09399999999999</v>
      </c>
      <c r="L1651" s="7">
        <v>2.5489999999999999</v>
      </c>
      <c r="M1651" s="7">
        <v>206.10300000000001</v>
      </c>
      <c r="N1651" s="7">
        <v>2.399</v>
      </c>
      <c r="O1651">
        <v>3.0777621269226074</v>
      </c>
      <c r="P1651">
        <v>55.652576446533203</v>
      </c>
      <c r="Q1651">
        <v>142.6026611328125</v>
      </c>
      <c r="R1651">
        <v>155.15568542480469</v>
      </c>
      <c r="S1651">
        <v>0</v>
      </c>
      <c r="T1651">
        <v>1.5495213270187378</v>
      </c>
      <c r="U1651">
        <v>6.0796093940734863</v>
      </c>
      <c r="V1651">
        <v>165.96856689453125</v>
      </c>
      <c r="W1651">
        <v>222.96119689941406</v>
      </c>
      <c r="X1651">
        <v>5.9963369369506836</v>
      </c>
      <c r="Y1651">
        <v>217.71562194824219</v>
      </c>
      <c r="Z1651">
        <v>256.58120727539063</v>
      </c>
      <c r="AA1651">
        <v>18.372552871704102</v>
      </c>
      <c r="AB1651">
        <v>9.2402372360229492</v>
      </c>
      <c r="AC1651">
        <v>177.3690185546875</v>
      </c>
      <c r="AD1651">
        <v>147.79295349121094</v>
      </c>
      <c r="AE1651">
        <v>222.74317932128906</v>
      </c>
      <c r="AG1651">
        <v>31.098901748657227</v>
      </c>
      <c r="AH1651">
        <v>269.04086303710938</v>
      </c>
      <c r="AI1651">
        <v>268.12283325195313</v>
      </c>
      <c r="AJ1651">
        <v>284.92385864257813</v>
      </c>
      <c r="AK1651">
        <v>30.754037857055664</v>
      </c>
      <c r="AL1651">
        <v>35.28131103515625</v>
      </c>
    </row>
    <row r="1652" spans="1:38" s="3" customFormat="1" x14ac:dyDescent="0.25">
      <c r="A1652" s="4">
        <v>43779.583333333336</v>
      </c>
      <c r="B1652" s="7">
        <v>28.388000000000002</v>
      </c>
      <c r="C1652" s="7">
        <v>36.527999999999999</v>
      </c>
      <c r="D1652" s="7">
        <v>17.14</v>
      </c>
      <c r="E1652" s="7">
        <v>267.85899999999998</v>
      </c>
      <c r="F1652" s="7">
        <v>62.027000000000001</v>
      </c>
      <c r="G1652" s="7">
        <v>144.184</v>
      </c>
      <c r="H1652" s="7">
        <v>143.69300000000001</v>
      </c>
      <c r="I1652" s="7">
        <v>3.0179999999999998</v>
      </c>
      <c r="J1652" s="7">
        <v>37.319000000000003</v>
      </c>
      <c r="K1652" s="7">
        <v>147.08000000000001</v>
      </c>
      <c r="L1652" s="7">
        <v>3.407</v>
      </c>
      <c r="M1652" s="7">
        <v>262.298</v>
      </c>
      <c r="N1652" s="7">
        <v>3.2360000000000002</v>
      </c>
      <c r="O1652">
        <v>12.313477516174316</v>
      </c>
      <c r="P1652">
        <v>50.793651580810547</v>
      </c>
      <c r="Q1652">
        <v>144.6011962890625</v>
      </c>
      <c r="R1652">
        <v>202.83308410644531</v>
      </c>
      <c r="S1652">
        <v>44.506256103515625</v>
      </c>
      <c r="T1652">
        <v>18.220973968505859</v>
      </c>
      <c r="U1652">
        <v>14.700855255126953</v>
      </c>
      <c r="V1652">
        <v>200.06356811523438</v>
      </c>
      <c r="W1652">
        <v>281.1683349609375</v>
      </c>
      <c r="X1652">
        <v>14.503540992736816</v>
      </c>
      <c r="Y1652">
        <v>295.84860229492188</v>
      </c>
      <c r="Z1652">
        <v>534.98089599609375</v>
      </c>
      <c r="AA1652">
        <v>177.56216430664063</v>
      </c>
      <c r="AB1652">
        <v>165.10905456542969</v>
      </c>
      <c r="AC1652">
        <v>171.34135437011719</v>
      </c>
      <c r="AD1652">
        <v>147.80218505859375</v>
      </c>
      <c r="AE1652">
        <v>290.74380493164063</v>
      </c>
      <c r="AG1652">
        <v>76.035240173339844</v>
      </c>
      <c r="AH1652">
        <v>476.84710693359375</v>
      </c>
      <c r="AI1652">
        <v>330.09402465820313</v>
      </c>
      <c r="AJ1652">
        <v>530.223876953125</v>
      </c>
      <c r="AK1652">
        <v>72.852294921875</v>
      </c>
      <c r="AL1652">
        <v>169.69795227050781</v>
      </c>
    </row>
    <row r="1653" spans="1:38" s="3" customFormat="1" x14ac:dyDescent="0.25">
      <c r="A1653" s="4">
        <v>43779.625</v>
      </c>
      <c r="B1653" s="7">
        <v>29.614000000000001</v>
      </c>
      <c r="C1653" s="7">
        <v>36.963000000000001</v>
      </c>
      <c r="D1653" s="7">
        <v>17.334</v>
      </c>
      <c r="E1653" s="7">
        <v>297.899</v>
      </c>
      <c r="F1653" s="7">
        <v>57.52</v>
      </c>
      <c r="G1653" s="7">
        <v>139.63800000000001</v>
      </c>
      <c r="H1653" s="7">
        <v>141.30699999999999</v>
      </c>
      <c r="I1653" s="7">
        <v>2.7290000000000001</v>
      </c>
      <c r="J1653" s="7">
        <v>13.558999999999999</v>
      </c>
      <c r="K1653" s="7">
        <v>146.70599999999999</v>
      </c>
      <c r="L1653" s="7">
        <v>3.3620000000000001</v>
      </c>
      <c r="M1653" s="7">
        <v>269.35700000000003</v>
      </c>
      <c r="N1653" s="7">
        <v>3.169</v>
      </c>
      <c r="O1653">
        <v>15.773542404174805</v>
      </c>
      <c r="P1653">
        <v>48.826416015625</v>
      </c>
      <c r="Q1653">
        <v>140.00978088378906</v>
      </c>
      <c r="R1653">
        <v>207.83700561523438</v>
      </c>
      <c r="S1653">
        <v>24.924591064453125</v>
      </c>
      <c r="T1653">
        <v>22.545011520385742</v>
      </c>
      <c r="U1653">
        <v>18.278200149536133</v>
      </c>
      <c r="V1653">
        <v>210.30157470703125</v>
      </c>
      <c r="W1653">
        <v>290.96340942382813</v>
      </c>
      <c r="X1653">
        <v>18.178058624267578</v>
      </c>
      <c r="Y1653">
        <v>340.93267822265625</v>
      </c>
      <c r="Z1653">
        <v>578.8414306640625</v>
      </c>
      <c r="AA1653">
        <v>227.70240783691406</v>
      </c>
      <c r="AB1653">
        <v>218.69145202636719</v>
      </c>
      <c r="AC1653">
        <v>164.38099670410156</v>
      </c>
      <c r="AD1653">
        <v>142.53070068359375</v>
      </c>
      <c r="AE1653">
        <v>298.36495971679688</v>
      </c>
      <c r="AG1653">
        <v>91.699127197265625</v>
      </c>
      <c r="AH1653">
        <v>497.2208251953125</v>
      </c>
      <c r="AI1653">
        <v>341.10116577148438</v>
      </c>
      <c r="AJ1653">
        <v>563.15997314453125</v>
      </c>
      <c r="AK1653">
        <v>86.642669677734375</v>
      </c>
      <c r="AL1653">
        <v>218.53303527832031</v>
      </c>
    </row>
    <row r="1654" spans="1:38" s="3" customFormat="1" x14ac:dyDescent="0.25">
      <c r="A1654" s="4">
        <v>43779.666666666664</v>
      </c>
      <c r="B1654" s="7">
        <v>30.538</v>
      </c>
      <c r="C1654" s="7">
        <v>37.405000000000001</v>
      </c>
      <c r="D1654" s="7">
        <v>16.984000000000002</v>
      </c>
      <c r="E1654" s="7">
        <v>327.71600000000001</v>
      </c>
      <c r="F1654" s="7">
        <v>57.05</v>
      </c>
      <c r="G1654" s="7">
        <v>144.65100000000001</v>
      </c>
      <c r="H1654" s="7">
        <v>146.386</v>
      </c>
      <c r="I1654" s="7">
        <v>3.3210000000000002</v>
      </c>
      <c r="J1654" s="7">
        <v>20.751000000000001</v>
      </c>
      <c r="K1654" s="7">
        <v>147.21100000000001</v>
      </c>
      <c r="L1654" s="7">
        <v>3.38</v>
      </c>
      <c r="M1654" s="7">
        <v>271.41699999999997</v>
      </c>
      <c r="N1654" s="7">
        <v>3.1720000000000002</v>
      </c>
      <c r="O1654">
        <v>21.307373046875</v>
      </c>
      <c r="P1654">
        <v>48.107448577880859</v>
      </c>
      <c r="Q1654">
        <v>144.18534851074219</v>
      </c>
      <c r="R1654">
        <v>211.93617248535156</v>
      </c>
      <c r="S1654">
        <v>34.571643829345703</v>
      </c>
      <c r="T1654">
        <v>25.40992546081543</v>
      </c>
      <c r="U1654">
        <v>20.087995529174805</v>
      </c>
      <c r="V1654">
        <v>214.968505859375</v>
      </c>
      <c r="W1654">
        <v>295.17898559570313</v>
      </c>
      <c r="X1654">
        <v>20.072795867919922</v>
      </c>
      <c r="Y1654">
        <v>331.09481811523438</v>
      </c>
      <c r="Z1654">
        <v>567.21832275390625</v>
      </c>
      <c r="AA1654">
        <v>251.59889221191406</v>
      </c>
      <c r="AB1654">
        <v>233.88206481933594</v>
      </c>
      <c r="AC1654">
        <v>162.33210754394531</v>
      </c>
      <c r="AD1654">
        <v>146.225830078125</v>
      </c>
      <c r="AE1654">
        <v>305.20147705078125</v>
      </c>
      <c r="AG1654">
        <v>99.79632568359375</v>
      </c>
      <c r="AH1654">
        <v>495.82858276367188</v>
      </c>
      <c r="AI1654">
        <v>387.1884765625</v>
      </c>
      <c r="AJ1654">
        <v>563.79571533203125</v>
      </c>
      <c r="AK1654">
        <v>93.900894165039063</v>
      </c>
      <c r="AL1654">
        <v>237.77641296386719</v>
      </c>
    </row>
    <row r="1655" spans="1:38" s="3" customFormat="1" x14ac:dyDescent="0.25">
      <c r="A1655" s="4">
        <v>43779.708333333336</v>
      </c>
      <c r="B1655" s="7">
        <v>31.039000000000001</v>
      </c>
      <c r="C1655" s="7">
        <v>38.270000000000003</v>
      </c>
      <c r="D1655" s="7">
        <v>17.451000000000001</v>
      </c>
      <c r="E1655" s="7">
        <v>293.65300000000002</v>
      </c>
      <c r="F1655" s="7">
        <v>58.811999999999998</v>
      </c>
      <c r="G1655" s="7">
        <v>145.05099999999999</v>
      </c>
      <c r="H1655" s="7">
        <v>146.50200000000001</v>
      </c>
      <c r="I1655" s="7">
        <v>3.347</v>
      </c>
      <c r="J1655" s="7">
        <v>27.329000000000001</v>
      </c>
      <c r="K1655" s="7">
        <v>147.94</v>
      </c>
      <c r="L1655" s="7">
        <v>3.4950000000000001</v>
      </c>
      <c r="M1655" s="7">
        <v>271.25</v>
      </c>
      <c r="N1655" s="7">
        <v>3.226</v>
      </c>
      <c r="O1655">
        <v>24.725881576538086</v>
      </c>
      <c r="P1655">
        <v>49.433643341064453</v>
      </c>
      <c r="Q1655">
        <v>146.99197387695313</v>
      </c>
      <c r="R1655">
        <v>212.42643737792969</v>
      </c>
      <c r="S1655">
        <v>24.425241470336914</v>
      </c>
      <c r="T1655">
        <v>24.84599494934082</v>
      </c>
      <c r="U1655">
        <v>20.334218978881836</v>
      </c>
      <c r="V1655">
        <v>215.39839172363281</v>
      </c>
      <c r="W1655">
        <v>298.132568359375</v>
      </c>
      <c r="X1655">
        <v>20.172664642333984</v>
      </c>
      <c r="Y1655">
        <v>323.92291259765625</v>
      </c>
      <c r="Z1655">
        <v>568.7801513671875</v>
      </c>
      <c r="AA1655">
        <v>252.04928588867188</v>
      </c>
      <c r="AB1655">
        <v>208.6011962890625</v>
      </c>
      <c r="AC1655">
        <v>166.30036926269531</v>
      </c>
      <c r="AD1655">
        <v>150.19367980957031</v>
      </c>
      <c r="AE1655">
        <v>305.3746337890625</v>
      </c>
      <c r="AG1655">
        <v>98.772377014160156</v>
      </c>
      <c r="AH1655">
        <v>493.84616088867188</v>
      </c>
      <c r="AI1655">
        <v>421.8681640625</v>
      </c>
      <c r="AJ1655">
        <v>565.0821533203125</v>
      </c>
      <c r="AK1655">
        <v>93.100860595703125</v>
      </c>
      <c r="AL1655">
        <v>234.41609191894531</v>
      </c>
    </row>
    <row r="1656" spans="1:38" s="3" customFormat="1" x14ac:dyDescent="0.25">
      <c r="A1656" s="4">
        <v>43779.75</v>
      </c>
      <c r="B1656" s="7">
        <v>31.568000000000001</v>
      </c>
      <c r="C1656" s="7">
        <v>38.247999999999998</v>
      </c>
      <c r="D1656" s="7">
        <v>16.611000000000001</v>
      </c>
      <c r="E1656" s="7">
        <v>372.726</v>
      </c>
      <c r="F1656" s="7">
        <v>56.914999999999999</v>
      </c>
      <c r="G1656" s="7">
        <v>153.12299999999999</v>
      </c>
      <c r="H1656" s="7">
        <v>150.84700000000001</v>
      </c>
      <c r="I1656" s="7">
        <v>3.9340000000000002</v>
      </c>
      <c r="J1656" s="7">
        <v>28.036000000000001</v>
      </c>
      <c r="K1656" s="7">
        <v>150.00399999999999</v>
      </c>
      <c r="L1656" s="7">
        <v>3.8039999999999998</v>
      </c>
      <c r="M1656" s="7">
        <v>273.214</v>
      </c>
      <c r="N1656" s="7">
        <v>3.4420000000000002</v>
      </c>
      <c r="O1656">
        <v>30.715234756469727</v>
      </c>
      <c r="P1656">
        <v>45.006107330322266</v>
      </c>
      <c r="Q1656">
        <v>148.75701904296875</v>
      </c>
      <c r="R1656">
        <v>219.34147644042969</v>
      </c>
      <c r="S1656">
        <v>40.545230865478516</v>
      </c>
      <c r="T1656">
        <v>28.487777709960938</v>
      </c>
      <c r="U1656">
        <v>23.291667938232422</v>
      </c>
      <c r="V1656">
        <v>221.24082946777344</v>
      </c>
      <c r="W1656">
        <v>303.36163330078125</v>
      </c>
      <c r="X1656">
        <v>23.011802673339844</v>
      </c>
      <c r="Y1656">
        <v>322.50283813476563</v>
      </c>
      <c r="Z1656">
        <v>556.99908447265625</v>
      </c>
      <c r="AA1656">
        <v>287.78744506835938</v>
      </c>
      <c r="AB1656">
        <v>271.08209228515625</v>
      </c>
      <c r="AC1656">
        <v>154.15139770507813</v>
      </c>
      <c r="AD1656">
        <v>151.40414428710938</v>
      </c>
      <c r="AE1656">
        <v>313.82662963867188</v>
      </c>
      <c r="AG1656">
        <v>111.23678588867188</v>
      </c>
      <c r="AH1656">
        <v>490.37322998046875</v>
      </c>
      <c r="AI1656">
        <v>458.60714721679688</v>
      </c>
      <c r="AJ1656">
        <v>561.2659912109375</v>
      </c>
      <c r="AK1656">
        <v>104.61595916748047</v>
      </c>
      <c r="AL1656">
        <v>265.59304809570313</v>
      </c>
    </row>
    <row r="1657" spans="1:38" s="3" customFormat="1" x14ac:dyDescent="0.25">
      <c r="A1657" s="4">
        <v>43779.791666666664</v>
      </c>
      <c r="B1657" s="7">
        <v>31.655000000000001</v>
      </c>
      <c r="C1657" s="7">
        <v>38.162999999999997</v>
      </c>
      <c r="D1657" s="7">
        <v>16.5</v>
      </c>
      <c r="E1657" s="7">
        <v>384.97800000000001</v>
      </c>
      <c r="F1657" s="7">
        <v>57.328000000000003</v>
      </c>
      <c r="G1657" s="7">
        <v>153.77000000000001</v>
      </c>
      <c r="H1657" s="7">
        <v>150.22399999999999</v>
      </c>
      <c r="I1657" s="7">
        <v>3.7919999999999998</v>
      </c>
      <c r="J1657" s="7">
        <v>27.850999999999999</v>
      </c>
      <c r="K1657" s="7">
        <v>150.566</v>
      </c>
      <c r="L1657" s="7">
        <v>3.85</v>
      </c>
      <c r="M1657" s="7">
        <v>274.14</v>
      </c>
      <c r="N1657" s="7">
        <v>3.4990000000000001</v>
      </c>
      <c r="O1657">
        <v>30.482276916503906</v>
      </c>
      <c r="P1657">
        <v>44.737483978271484</v>
      </c>
      <c r="Q1657">
        <v>149.31379699707031</v>
      </c>
      <c r="R1657">
        <v>219.63450622558594</v>
      </c>
      <c r="S1657">
        <v>44.499534606933594</v>
      </c>
      <c r="T1657">
        <v>28.448968887329102</v>
      </c>
      <c r="U1657">
        <v>23.518274307250977</v>
      </c>
      <c r="V1657">
        <v>222.5526123046875</v>
      </c>
      <c r="W1657">
        <v>305.06256103515625</v>
      </c>
      <c r="X1657">
        <v>23.237958908081055</v>
      </c>
      <c r="Y1657">
        <v>324.73611450195313</v>
      </c>
      <c r="Z1657">
        <v>557.113037109375</v>
      </c>
      <c r="AA1657">
        <v>290.52346801757813</v>
      </c>
      <c r="AB1657">
        <v>271.43829345703125</v>
      </c>
      <c r="AC1657">
        <v>154.09034729003906</v>
      </c>
      <c r="AD1657">
        <v>151.4229736328125</v>
      </c>
      <c r="AE1657">
        <v>315.13308715820313</v>
      </c>
      <c r="AG1657">
        <v>112.91146850585938</v>
      </c>
      <c r="AH1657">
        <v>489.49765014648438</v>
      </c>
      <c r="AI1657">
        <v>467.23138427734375</v>
      </c>
      <c r="AJ1657">
        <v>563.72161865234375</v>
      </c>
      <c r="AK1657">
        <v>106.10218811035156</v>
      </c>
      <c r="AL1657">
        <v>269.00790405273438</v>
      </c>
    </row>
    <row r="1658" spans="1:38" s="3" customFormat="1" x14ac:dyDescent="0.25">
      <c r="A1658" s="4">
        <v>43779.833333333336</v>
      </c>
      <c r="B1658" s="7">
        <v>31.25</v>
      </c>
      <c r="C1658" s="7">
        <v>37.737000000000002</v>
      </c>
      <c r="D1658" s="7">
        <v>16.483000000000001</v>
      </c>
      <c r="E1658" s="7">
        <v>389.15600000000001</v>
      </c>
      <c r="F1658" s="7">
        <v>57.05</v>
      </c>
      <c r="G1658" s="7">
        <v>153.565</v>
      </c>
      <c r="H1658" s="7">
        <v>150.483</v>
      </c>
      <c r="I1658" s="7">
        <v>3.831</v>
      </c>
      <c r="J1658" s="7">
        <v>31.914000000000001</v>
      </c>
      <c r="K1658" s="7">
        <v>150.81100000000001</v>
      </c>
      <c r="L1658" s="7">
        <v>3.8620000000000001</v>
      </c>
      <c r="M1658" s="7">
        <v>274.31</v>
      </c>
      <c r="N1658" s="7">
        <v>3.5139999999999998</v>
      </c>
      <c r="O1658">
        <v>30.72437858581543</v>
      </c>
      <c r="P1658">
        <v>43.345542907714844</v>
      </c>
      <c r="Q1658">
        <v>149.68986511230469</v>
      </c>
      <c r="R1658">
        <v>219.92839050292969</v>
      </c>
      <c r="S1658">
        <v>41.382633209228516</v>
      </c>
      <c r="T1658">
        <v>28.203945159912109</v>
      </c>
      <c r="U1658">
        <v>23.665283203125</v>
      </c>
      <c r="V1658">
        <v>222.80276489257813</v>
      </c>
      <c r="W1658">
        <v>305.400634765625</v>
      </c>
      <c r="X1658">
        <v>23.360467910766602</v>
      </c>
      <c r="Y1658">
        <v>324.7103271484375</v>
      </c>
      <c r="Z1658">
        <v>556.6572265625</v>
      </c>
      <c r="AA1658">
        <v>291.8731689453125</v>
      </c>
      <c r="AB1658">
        <v>294.16622924804688</v>
      </c>
      <c r="AC1658">
        <v>148.96214294433594</v>
      </c>
      <c r="AD1658">
        <v>151.61866760253906</v>
      </c>
      <c r="AE1658">
        <v>315.31625366210938</v>
      </c>
      <c r="AG1658">
        <v>113.35103607177734</v>
      </c>
      <c r="AH1658">
        <v>489.19326782226563</v>
      </c>
      <c r="AI1658">
        <v>470.35943603515625</v>
      </c>
      <c r="AJ1658">
        <v>563.8876953125</v>
      </c>
      <c r="AK1658">
        <v>106.5867919921875</v>
      </c>
      <c r="AL1658">
        <v>270.5211181640625</v>
      </c>
    </row>
    <row r="1659" spans="1:38" s="3" customFormat="1" x14ac:dyDescent="0.25">
      <c r="A1659" s="4">
        <v>43779.875</v>
      </c>
      <c r="B1659" s="7">
        <v>31.279</v>
      </c>
      <c r="C1659" s="7">
        <v>37.768999999999998</v>
      </c>
      <c r="D1659" s="7">
        <v>16.446000000000002</v>
      </c>
      <c r="E1659" s="7">
        <v>383.77600000000001</v>
      </c>
      <c r="F1659" s="7">
        <v>56.908000000000001</v>
      </c>
      <c r="G1659" s="7">
        <v>154.43600000000001</v>
      </c>
      <c r="H1659" s="7">
        <v>150.63800000000001</v>
      </c>
      <c r="I1659" s="7">
        <v>3.8279999999999998</v>
      </c>
      <c r="J1659" s="7">
        <v>32.5</v>
      </c>
      <c r="K1659" s="7">
        <v>150.89699999999999</v>
      </c>
      <c r="L1659" s="7">
        <v>3.883</v>
      </c>
      <c r="M1659" s="7">
        <v>274.38299999999998</v>
      </c>
      <c r="N1659" s="7">
        <v>3.5390000000000001</v>
      </c>
      <c r="O1659">
        <v>30.849885940551758</v>
      </c>
      <c r="P1659">
        <v>45.551486968994141</v>
      </c>
      <c r="Q1659">
        <v>149.93894958496094</v>
      </c>
      <c r="R1659">
        <v>220.51313781738281</v>
      </c>
      <c r="S1659">
        <v>42.973552703857422</v>
      </c>
      <c r="T1659">
        <v>28.645790100097656</v>
      </c>
      <c r="U1659">
        <v>23.737077713012695</v>
      </c>
      <c r="V1659">
        <v>222.87666320800781</v>
      </c>
      <c r="W1659">
        <v>305.54336547851563</v>
      </c>
      <c r="X1659">
        <v>23.44471549987793</v>
      </c>
      <c r="Y1659">
        <v>324.62216186523438</v>
      </c>
      <c r="Z1659">
        <v>556.8851318359375</v>
      </c>
      <c r="AA1659">
        <v>293.22039794921875</v>
      </c>
      <c r="AB1659">
        <v>261.89016723632813</v>
      </c>
      <c r="AC1659">
        <v>156.17623901367188</v>
      </c>
      <c r="AD1659">
        <v>151.89254760742188</v>
      </c>
      <c r="AE1659">
        <v>315.81686401367188</v>
      </c>
      <c r="AG1659">
        <v>113.79487609863281</v>
      </c>
      <c r="AH1659">
        <v>489.13485717773438</v>
      </c>
      <c r="AI1659">
        <v>470.32498168945313</v>
      </c>
      <c r="AJ1659">
        <v>563.67279052734375</v>
      </c>
      <c r="AK1659">
        <v>106.86203002929688</v>
      </c>
      <c r="AL1659">
        <v>270.5361328125</v>
      </c>
    </row>
    <row r="1660" spans="1:38" s="3" customFormat="1" x14ac:dyDescent="0.25">
      <c r="A1660" s="4">
        <v>43779.916666666664</v>
      </c>
      <c r="B1660" s="7">
        <v>31.018999999999998</v>
      </c>
      <c r="C1660" s="7">
        <v>37.442999999999998</v>
      </c>
      <c r="D1660" s="7">
        <v>16.346</v>
      </c>
      <c r="E1660" s="7">
        <v>379.42</v>
      </c>
      <c r="F1660" s="7">
        <v>56.393000000000001</v>
      </c>
      <c r="G1660" s="7">
        <v>154.72800000000001</v>
      </c>
      <c r="H1660" s="7">
        <v>150.53299999999999</v>
      </c>
      <c r="I1660" s="7">
        <v>3.827</v>
      </c>
      <c r="J1660" s="7">
        <v>30.332000000000001</v>
      </c>
      <c r="K1660" s="7">
        <v>150.93</v>
      </c>
      <c r="L1660" s="7">
        <v>3.8940000000000001</v>
      </c>
      <c r="M1660" s="7">
        <v>274.43299999999999</v>
      </c>
      <c r="N1660" s="7">
        <v>3.55</v>
      </c>
      <c r="O1660">
        <v>31.011157989501953</v>
      </c>
      <c r="P1660">
        <v>44.688644409179688</v>
      </c>
      <c r="Q1660">
        <v>149.95359802246094</v>
      </c>
      <c r="R1660">
        <v>220.62332153320313</v>
      </c>
      <c r="S1660">
        <v>42.568649291992188</v>
      </c>
      <c r="T1660">
        <v>28.659112930297852</v>
      </c>
      <c r="U1660">
        <v>23.785919189453125</v>
      </c>
      <c r="V1660">
        <v>223.03665161132813</v>
      </c>
      <c r="W1660">
        <v>305.56967163085938</v>
      </c>
      <c r="X1660">
        <v>23.463438034057617</v>
      </c>
      <c r="Y1660">
        <v>324.50411987304688</v>
      </c>
      <c r="Z1660">
        <v>556.6761474609375</v>
      </c>
      <c r="AA1660">
        <v>293.901611328125</v>
      </c>
      <c r="AB1660">
        <v>267.60409545898438</v>
      </c>
      <c r="AC1660">
        <v>153.80545043945313</v>
      </c>
      <c r="AD1660">
        <v>151.90509033203125</v>
      </c>
      <c r="AE1660">
        <v>315.89743041992188</v>
      </c>
      <c r="AG1660">
        <v>113.81685638427734</v>
      </c>
      <c r="AH1660">
        <v>489.2891845703125</v>
      </c>
      <c r="AI1660">
        <v>471.56515502929688</v>
      </c>
      <c r="AJ1660">
        <v>563.5164794921875</v>
      </c>
      <c r="AK1660">
        <v>106.88536071777344</v>
      </c>
      <c r="AL1660">
        <v>271.45587158203125</v>
      </c>
    </row>
    <row r="1661" spans="1:38" s="3" customFormat="1" x14ac:dyDescent="0.25">
      <c r="A1661" s="4">
        <v>43779.958333333336</v>
      </c>
      <c r="B1661" s="7">
        <v>30.960999999999999</v>
      </c>
      <c r="C1661" s="7">
        <v>37.329000000000001</v>
      </c>
      <c r="D1661" s="7">
        <v>16.433</v>
      </c>
      <c r="E1661" s="7">
        <v>390.05799999999999</v>
      </c>
      <c r="F1661" s="7">
        <v>56.180999999999997</v>
      </c>
      <c r="G1661" s="7">
        <v>154.94499999999999</v>
      </c>
      <c r="H1661" s="7">
        <v>150.62299999999999</v>
      </c>
      <c r="I1661" s="7">
        <v>3.871</v>
      </c>
      <c r="J1661" s="7">
        <v>30.710999999999999</v>
      </c>
      <c r="K1661" s="7">
        <v>151.078</v>
      </c>
      <c r="L1661" s="7">
        <v>3.9089999999999998</v>
      </c>
      <c r="M1661" s="7">
        <v>274.57900000000001</v>
      </c>
      <c r="N1661" s="7">
        <v>3.5569999999999999</v>
      </c>
      <c r="O1661">
        <v>31.16468620300293</v>
      </c>
      <c r="P1661">
        <v>45.641025543212891</v>
      </c>
      <c r="Q1661">
        <v>150.05128479003906</v>
      </c>
      <c r="R1661">
        <v>220.84269714355469</v>
      </c>
      <c r="S1661">
        <v>44.774074554443359</v>
      </c>
      <c r="T1661">
        <v>28.955009460449219</v>
      </c>
      <c r="U1661">
        <v>23.824176788330078</v>
      </c>
      <c r="V1661">
        <v>223.14497375488281</v>
      </c>
      <c r="W1661">
        <v>305.64102172851563</v>
      </c>
      <c r="X1661">
        <v>23.525844573974609</v>
      </c>
      <c r="Y1661">
        <v>324.58010864257813</v>
      </c>
      <c r="Z1661">
        <v>556.33428955078125</v>
      </c>
      <c r="AA1661">
        <v>293.96524047851563</v>
      </c>
      <c r="AB1661">
        <v>256.29995727539063</v>
      </c>
      <c r="AC1661">
        <v>156.77655029296875</v>
      </c>
      <c r="AD1661">
        <v>152.02091979980469</v>
      </c>
      <c r="AE1661">
        <v>315.94873046875</v>
      </c>
      <c r="AG1661">
        <v>113.82967376708984</v>
      </c>
      <c r="AH1661">
        <v>488.888916015625</v>
      </c>
      <c r="AI1661">
        <v>472.01678466796875</v>
      </c>
      <c r="AJ1661">
        <v>563.78997802734375</v>
      </c>
      <c r="AK1661">
        <v>107.06205749511719</v>
      </c>
      <c r="AL1661">
        <v>271.7257080078125</v>
      </c>
    </row>
    <row r="1662" spans="1:38" s="3" customFormat="1" x14ac:dyDescent="0.25">
      <c r="A1662" s="4">
        <v>43780</v>
      </c>
      <c r="B1662" s="7">
        <v>30.815999999999999</v>
      </c>
      <c r="C1662" s="7">
        <v>37.085999999999999</v>
      </c>
      <c r="D1662" s="7">
        <v>16.454999999999998</v>
      </c>
      <c r="E1662" s="7">
        <v>377.483</v>
      </c>
      <c r="F1662" s="7">
        <v>56.447000000000003</v>
      </c>
      <c r="G1662" s="7">
        <v>154.94</v>
      </c>
      <c r="H1662" s="7">
        <v>150.67599999999999</v>
      </c>
      <c r="I1662" s="7">
        <v>3.8660000000000001</v>
      </c>
      <c r="J1662" s="7">
        <v>31.167000000000002</v>
      </c>
      <c r="K1662" s="7">
        <v>151.178</v>
      </c>
      <c r="L1662" s="7">
        <v>3.915</v>
      </c>
      <c r="M1662" s="7">
        <v>274.57900000000001</v>
      </c>
      <c r="N1662" s="7">
        <v>3.5630000000000002</v>
      </c>
      <c r="O1662">
        <v>31.220394134521484</v>
      </c>
      <c r="P1662">
        <v>45.311355590820313</v>
      </c>
      <c r="Q1662">
        <v>150.11965942382813</v>
      </c>
      <c r="R1662">
        <v>220.91465759277344</v>
      </c>
      <c r="S1662">
        <v>45.667026519775391</v>
      </c>
      <c r="T1662">
        <v>29.045669555664063</v>
      </c>
      <c r="U1662">
        <v>23.824176788330078</v>
      </c>
      <c r="V1662">
        <v>223.17132568359375</v>
      </c>
      <c r="W1662">
        <v>305.64102172851563</v>
      </c>
      <c r="X1662">
        <v>23.547687530517578</v>
      </c>
      <c r="Y1662">
        <v>324.50411987304688</v>
      </c>
      <c r="Z1662">
        <v>556.06842041015625</v>
      </c>
      <c r="AA1662">
        <v>294.34600830078125</v>
      </c>
      <c r="AB1662">
        <v>250.658935546875</v>
      </c>
      <c r="AC1662">
        <v>157.69230651855469</v>
      </c>
      <c r="AD1662">
        <v>152.06942749023438</v>
      </c>
      <c r="AE1662">
        <v>316.17340087890625</v>
      </c>
      <c r="AG1662">
        <v>114.06227874755859</v>
      </c>
      <c r="AH1662">
        <v>488.888916015625</v>
      </c>
      <c r="AI1662">
        <v>473.40866088867188</v>
      </c>
      <c r="AJ1662">
        <v>563.8974609375</v>
      </c>
      <c r="AK1662">
        <v>107.10113525390625</v>
      </c>
      <c r="AL1662">
        <v>271.8338623046875</v>
      </c>
    </row>
    <row r="1663" spans="1:38" s="3" customFormat="1" x14ac:dyDescent="0.25">
      <c r="A1663" s="4">
        <v>43780.041666666664</v>
      </c>
      <c r="B1663" s="7">
        <v>30.527000000000001</v>
      </c>
      <c r="C1663" s="7">
        <v>36.814</v>
      </c>
      <c r="D1663" s="7">
        <v>16.689</v>
      </c>
      <c r="E1663" s="7">
        <v>378.16699999999997</v>
      </c>
      <c r="F1663" s="7">
        <v>56.021999999999998</v>
      </c>
      <c r="G1663" s="7">
        <v>154.58099999999999</v>
      </c>
      <c r="H1663" s="7">
        <v>150.67500000000001</v>
      </c>
      <c r="I1663" s="7">
        <v>3.8639999999999999</v>
      </c>
      <c r="J1663" s="7">
        <v>31.992999999999999</v>
      </c>
      <c r="K1663" s="7">
        <v>151.08199999999999</v>
      </c>
      <c r="L1663" s="7">
        <v>3.8940000000000001</v>
      </c>
      <c r="M1663" s="7">
        <v>274.57900000000001</v>
      </c>
      <c r="N1663" s="7">
        <v>3.5470000000000002</v>
      </c>
      <c r="O1663">
        <v>31.195293426513672</v>
      </c>
      <c r="P1663">
        <v>45.518924713134766</v>
      </c>
      <c r="Q1663">
        <v>150.03663635253906</v>
      </c>
      <c r="R1663">
        <v>220.51385498046875</v>
      </c>
      <c r="S1663">
        <v>43.563934326171875</v>
      </c>
      <c r="T1663">
        <v>28.854440689086914</v>
      </c>
      <c r="U1663">
        <v>23.824176788330078</v>
      </c>
      <c r="V1663">
        <v>223.0755615234375</v>
      </c>
      <c r="W1663">
        <v>305.64102172851563</v>
      </c>
      <c r="X1663">
        <v>23.534120559692383</v>
      </c>
      <c r="Y1663">
        <v>324.3399658203125</v>
      </c>
      <c r="Z1663">
        <v>556.06842041015625</v>
      </c>
      <c r="AA1663">
        <v>294.21307373046875</v>
      </c>
      <c r="AB1663">
        <v>257.83380126953125</v>
      </c>
      <c r="AC1663">
        <v>156.44514465332031</v>
      </c>
      <c r="AD1663">
        <v>152.02091979980469</v>
      </c>
      <c r="AE1663">
        <v>316.09280395507813</v>
      </c>
      <c r="AG1663">
        <v>114.04396057128906</v>
      </c>
      <c r="AH1663">
        <v>488.888916015625</v>
      </c>
      <c r="AI1663">
        <v>473.48886108398438</v>
      </c>
      <c r="AJ1663">
        <v>563.66302490234375</v>
      </c>
      <c r="AK1663">
        <v>107.15886688232422</v>
      </c>
      <c r="AL1663">
        <v>271.22650146484375</v>
      </c>
    </row>
    <row r="1664" spans="1:38" s="3" customFormat="1" x14ac:dyDescent="0.25">
      <c r="A1664" s="4">
        <v>43780.083333333336</v>
      </c>
      <c r="B1664" s="7">
        <v>29.800999999999998</v>
      </c>
      <c r="C1664" s="7">
        <v>36.103999999999999</v>
      </c>
      <c r="D1664" s="7">
        <v>16.417999999999999</v>
      </c>
      <c r="E1664" s="7">
        <v>386.32400000000001</v>
      </c>
      <c r="F1664" s="7">
        <v>55.982999999999997</v>
      </c>
      <c r="G1664" s="7">
        <v>154.72300000000001</v>
      </c>
      <c r="H1664" s="7">
        <v>150.64500000000001</v>
      </c>
      <c r="I1664" s="7">
        <v>3.8559999999999999</v>
      </c>
      <c r="J1664" s="7">
        <v>31.382999999999999</v>
      </c>
      <c r="K1664" s="7">
        <v>151.065</v>
      </c>
      <c r="L1664" s="7">
        <v>3.9119999999999999</v>
      </c>
      <c r="M1664" s="7">
        <v>274.57900000000001</v>
      </c>
      <c r="N1664" s="7">
        <v>3.5670000000000002</v>
      </c>
      <c r="O1664">
        <v>31.323797225952148</v>
      </c>
      <c r="P1664">
        <v>45.091575622558594</v>
      </c>
      <c r="Q1664">
        <v>150.03663635253906</v>
      </c>
      <c r="R1664">
        <v>220.87881469726563</v>
      </c>
      <c r="S1664">
        <v>44.875640869140625</v>
      </c>
      <c r="T1664">
        <v>29.149816513061523</v>
      </c>
      <c r="U1664">
        <v>23.830526351928711</v>
      </c>
      <c r="V1664">
        <v>223.20460510253906</v>
      </c>
      <c r="W1664">
        <v>305.64102172851563</v>
      </c>
      <c r="X1664">
        <v>23.55067253112793</v>
      </c>
      <c r="Y1664">
        <v>324.29791259765625</v>
      </c>
      <c r="Z1664">
        <v>556.06842041015625</v>
      </c>
      <c r="AA1664">
        <v>295.07998657226563</v>
      </c>
      <c r="AB1664">
        <v>256.18136596679688</v>
      </c>
      <c r="AC1664">
        <v>156.65444946289063</v>
      </c>
      <c r="AD1664">
        <v>152.07569885253906</v>
      </c>
      <c r="AE1664">
        <v>316.09280395507813</v>
      </c>
      <c r="AG1664">
        <v>113.92124938964844</v>
      </c>
      <c r="AH1664">
        <v>488.888916015625</v>
      </c>
      <c r="AI1664">
        <v>475.20327758789063</v>
      </c>
      <c r="AJ1664">
        <v>563.59466552734375</v>
      </c>
      <c r="AK1664">
        <v>107.32622528076172</v>
      </c>
      <c r="AL1664">
        <v>271.54931640625</v>
      </c>
    </row>
    <row r="1665" spans="1:38" s="3" customFormat="1" x14ac:dyDescent="0.25">
      <c r="A1665" s="4">
        <v>43780.125</v>
      </c>
      <c r="B1665" s="7">
        <v>29.611000000000001</v>
      </c>
      <c r="C1665" s="7">
        <v>36.000999999999998</v>
      </c>
      <c r="D1665" s="7">
        <v>16.484999999999999</v>
      </c>
      <c r="E1665" s="7">
        <v>388.27800000000002</v>
      </c>
      <c r="F1665" s="7">
        <v>56.375999999999998</v>
      </c>
      <c r="G1665" s="7">
        <v>154.53299999999999</v>
      </c>
      <c r="H1665" s="7">
        <v>150.761</v>
      </c>
      <c r="I1665" s="7">
        <v>3.8719999999999999</v>
      </c>
      <c r="J1665" s="7">
        <v>31.239000000000001</v>
      </c>
      <c r="K1665" s="7">
        <v>150.91</v>
      </c>
      <c r="L1665" s="7">
        <v>3.9060000000000001</v>
      </c>
      <c r="M1665" s="7">
        <v>274.60300000000001</v>
      </c>
      <c r="N1665" s="7">
        <v>3.5529999999999999</v>
      </c>
      <c r="O1665">
        <v>31.187320709228516</v>
      </c>
      <c r="P1665">
        <v>44.908428192138672</v>
      </c>
      <c r="Q1665">
        <v>150.03663635253906</v>
      </c>
      <c r="R1665">
        <v>220.76115417480469</v>
      </c>
      <c r="S1665">
        <v>43.667747497558594</v>
      </c>
      <c r="T1665">
        <v>28.76292610168457</v>
      </c>
      <c r="U1665">
        <v>23.783901214599609</v>
      </c>
      <c r="V1665">
        <v>223.25311279296875</v>
      </c>
      <c r="W1665">
        <v>305.719970703125</v>
      </c>
      <c r="X1665">
        <v>23.507038116455078</v>
      </c>
      <c r="Y1665">
        <v>324.21786499023438</v>
      </c>
      <c r="Z1665">
        <v>555.9544677734375</v>
      </c>
      <c r="AA1665">
        <v>295.16403198242188</v>
      </c>
      <c r="AB1665">
        <v>269.00320434570313</v>
      </c>
      <c r="AC1665">
        <v>153.88685607910156</v>
      </c>
      <c r="AD1665">
        <v>152.01004028320313</v>
      </c>
      <c r="AE1665">
        <v>315.56973266601563</v>
      </c>
      <c r="AG1665">
        <v>113.71612548828125</v>
      </c>
      <c r="AH1665">
        <v>488.85140991210938</v>
      </c>
      <c r="AI1665">
        <v>475.48605346679688</v>
      </c>
      <c r="AJ1665">
        <v>563.5848388671875</v>
      </c>
      <c r="AK1665">
        <v>107.44369506835938</v>
      </c>
      <c r="AL1665">
        <v>271.7459716796875</v>
      </c>
    </row>
    <row r="1666" spans="1:38" s="3" customFormat="1" x14ac:dyDescent="0.25">
      <c r="A1666" s="4">
        <v>43780.166666666664</v>
      </c>
      <c r="B1666" s="7">
        <v>29.571000000000002</v>
      </c>
      <c r="C1666" s="7">
        <v>36.066000000000003</v>
      </c>
      <c r="D1666" s="7">
        <v>16.425000000000001</v>
      </c>
      <c r="E1666" s="7">
        <v>392.69200000000001</v>
      </c>
      <c r="F1666" s="7">
        <v>55.694000000000003</v>
      </c>
      <c r="G1666" s="7">
        <v>154.57900000000001</v>
      </c>
      <c r="H1666" s="7">
        <v>150.85400000000001</v>
      </c>
      <c r="I1666" s="7">
        <v>3.8919999999999999</v>
      </c>
      <c r="J1666" s="7">
        <v>30.844999999999999</v>
      </c>
      <c r="K1666" s="7">
        <v>151.18100000000001</v>
      </c>
      <c r="L1666" s="7">
        <v>3.9249999999999998</v>
      </c>
      <c r="M1666" s="7">
        <v>274.65199999999999</v>
      </c>
      <c r="N1666" s="7">
        <v>3.573</v>
      </c>
      <c r="O1666">
        <v>31.521682739257813</v>
      </c>
      <c r="P1666">
        <v>45.347984313964844</v>
      </c>
      <c r="Q1666">
        <v>150.07894897460938</v>
      </c>
      <c r="R1666">
        <v>220.952392578125</v>
      </c>
      <c r="S1666">
        <v>44.939273834228516</v>
      </c>
      <c r="T1666">
        <v>29.521804809570313</v>
      </c>
      <c r="U1666">
        <v>23.896026611328125</v>
      </c>
      <c r="V1666">
        <v>223.3233642578125</v>
      </c>
      <c r="W1666">
        <v>305.88143920898438</v>
      </c>
      <c r="X1666">
        <v>23.615655899047852</v>
      </c>
      <c r="Y1666">
        <v>324.621826171875</v>
      </c>
      <c r="Z1666">
        <v>555.5555419921875</v>
      </c>
      <c r="AA1666">
        <v>295.928955078125</v>
      </c>
      <c r="AB1666">
        <v>254.04061889648438</v>
      </c>
      <c r="AC1666">
        <v>156.89865112304688</v>
      </c>
      <c r="AD1666">
        <v>152.42300415039063</v>
      </c>
      <c r="AE1666">
        <v>316.4542236328125</v>
      </c>
      <c r="AG1666">
        <v>114.52748107910156</v>
      </c>
      <c r="AH1666">
        <v>488.71795654296875</v>
      </c>
      <c r="AI1666">
        <v>477.78704833984375</v>
      </c>
      <c r="AJ1666">
        <v>563.66302490234375</v>
      </c>
      <c r="AK1666">
        <v>107.39243316650391</v>
      </c>
      <c r="AL1666">
        <v>272.36898803710938</v>
      </c>
    </row>
    <row r="1667" spans="1:38" s="3" customFormat="1" x14ac:dyDescent="0.25">
      <c r="A1667" s="4">
        <v>43780.208333333336</v>
      </c>
      <c r="B1667" s="7">
        <v>29.25</v>
      </c>
      <c r="C1667" s="7">
        <v>35.715000000000003</v>
      </c>
      <c r="D1667" s="7">
        <v>16.504999999999999</v>
      </c>
      <c r="E1667" s="7">
        <v>375.43200000000002</v>
      </c>
      <c r="F1667" s="7">
        <v>56</v>
      </c>
      <c r="G1667" s="7">
        <v>154.6</v>
      </c>
      <c r="H1667" s="7">
        <v>150.83699999999999</v>
      </c>
      <c r="I1667" s="7">
        <v>3.8690000000000002</v>
      </c>
      <c r="J1667" s="7">
        <v>31.381</v>
      </c>
      <c r="K1667" s="7">
        <v>151.352</v>
      </c>
      <c r="L1667" s="7">
        <v>3.9359999999999999</v>
      </c>
      <c r="M1667" s="7">
        <v>274.57900000000001</v>
      </c>
      <c r="N1667" s="7">
        <v>3.58</v>
      </c>
      <c r="O1667">
        <v>31.482868194580078</v>
      </c>
      <c r="P1667">
        <v>45.067153930664063</v>
      </c>
      <c r="Q1667">
        <v>150.32966613769531</v>
      </c>
      <c r="R1667">
        <v>220.93266296386719</v>
      </c>
      <c r="S1667">
        <v>42.747337341308594</v>
      </c>
      <c r="T1667">
        <v>28.924779891967773</v>
      </c>
      <c r="U1667">
        <v>23.931625366210938</v>
      </c>
      <c r="V1667">
        <v>223.38044738769531</v>
      </c>
      <c r="W1667">
        <v>305.7650146484375</v>
      </c>
      <c r="X1667">
        <v>23.638584136962891</v>
      </c>
      <c r="Y1667">
        <v>324.29791259765625</v>
      </c>
      <c r="Z1667">
        <v>555.5555419921875</v>
      </c>
      <c r="AA1667">
        <v>295.90219116210938</v>
      </c>
      <c r="AB1667">
        <v>270.77786254882813</v>
      </c>
      <c r="AC1667">
        <v>154.09034729003906</v>
      </c>
      <c r="AD1667">
        <v>152.28462219238281</v>
      </c>
      <c r="AE1667">
        <v>316.19049072265625</v>
      </c>
      <c r="AG1667">
        <v>114.50305938720703</v>
      </c>
      <c r="AH1667">
        <v>488.71795654296875</v>
      </c>
      <c r="AI1667">
        <v>477.99795532226563</v>
      </c>
      <c r="AJ1667">
        <v>563.66302490234375</v>
      </c>
      <c r="AK1667">
        <v>107.50574493408203</v>
      </c>
      <c r="AL1667">
        <v>272.69754028320313</v>
      </c>
    </row>
    <row r="1668" spans="1:38" s="3" customFormat="1" x14ac:dyDescent="0.25">
      <c r="A1668" s="4">
        <v>43780.25</v>
      </c>
      <c r="B1668" s="7">
        <v>29.285</v>
      </c>
      <c r="C1668" s="7">
        <v>35.640999999999998</v>
      </c>
      <c r="D1668" s="7">
        <v>16.503</v>
      </c>
      <c r="E1668" s="7">
        <v>385.399</v>
      </c>
      <c r="F1668" s="7">
        <v>55.866</v>
      </c>
      <c r="G1668" s="7">
        <v>154.673</v>
      </c>
      <c r="H1668" s="7">
        <v>150.89500000000001</v>
      </c>
      <c r="I1668" s="7">
        <v>3.8839999999999999</v>
      </c>
      <c r="J1668" s="7">
        <v>31.89</v>
      </c>
      <c r="K1668" s="7">
        <v>151.36199999999999</v>
      </c>
      <c r="L1668" s="7">
        <v>3.944</v>
      </c>
      <c r="M1668" s="7">
        <v>274.60300000000001</v>
      </c>
      <c r="N1668" s="7">
        <v>3.585</v>
      </c>
      <c r="O1668">
        <v>31.420173645019531</v>
      </c>
      <c r="P1668">
        <v>45.25030517578125</v>
      </c>
      <c r="Q1668">
        <v>150.32966613769531</v>
      </c>
      <c r="R1668">
        <v>221.03421020507813</v>
      </c>
      <c r="S1668">
        <v>45.436027526855469</v>
      </c>
      <c r="T1668">
        <v>29.063945770263672</v>
      </c>
      <c r="U1668">
        <v>23.963533401489258</v>
      </c>
      <c r="V1668">
        <v>223.44779968261719</v>
      </c>
      <c r="W1668">
        <v>305.86270141601563</v>
      </c>
      <c r="X1668">
        <v>23.664495468139648</v>
      </c>
      <c r="Y1668">
        <v>324.58450317382813</v>
      </c>
      <c r="Z1668">
        <v>555.5555419921875</v>
      </c>
      <c r="AA1668">
        <v>295.340087890625</v>
      </c>
      <c r="AB1668">
        <v>261.09906005859375</v>
      </c>
      <c r="AC1668">
        <v>155.86080932617188</v>
      </c>
      <c r="AD1668">
        <v>152.22357177734375</v>
      </c>
      <c r="AE1668">
        <v>316.24420166015625</v>
      </c>
      <c r="AG1668">
        <v>114.54212951660156</v>
      </c>
      <c r="AH1668">
        <v>488.68045043945313</v>
      </c>
      <c r="AI1668">
        <v>477.6248779296875</v>
      </c>
      <c r="AJ1668">
        <v>563.66302490234375</v>
      </c>
      <c r="AK1668">
        <v>107.646728515625</v>
      </c>
      <c r="AL1668">
        <v>272.41390991210938</v>
      </c>
    </row>
    <row r="1669" spans="1:38" s="3" customFormat="1" x14ac:dyDescent="0.25">
      <c r="A1669" s="4">
        <v>43780.291666666664</v>
      </c>
      <c r="B1669" s="7">
        <v>29.693000000000001</v>
      </c>
      <c r="C1669" s="7">
        <v>36.155000000000001</v>
      </c>
      <c r="D1669" s="7">
        <v>16.518999999999998</v>
      </c>
      <c r="E1669" s="7">
        <v>385.51799999999997</v>
      </c>
      <c r="F1669" s="7">
        <v>56.1</v>
      </c>
      <c r="G1669" s="7">
        <v>154.83199999999999</v>
      </c>
      <c r="H1669" s="7">
        <v>150.971</v>
      </c>
      <c r="I1669" s="7">
        <v>3.8929999999999998</v>
      </c>
      <c r="J1669" s="7">
        <v>31.244</v>
      </c>
      <c r="K1669" s="7">
        <v>151.352</v>
      </c>
      <c r="L1669" s="7">
        <v>3.944</v>
      </c>
      <c r="M1669" s="7">
        <v>274.67599999999999</v>
      </c>
      <c r="N1669" s="7">
        <v>3.59</v>
      </c>
      <c r="O1669">
        <v>31.554401397705078</v>
      </c>
      <c r="P1669">
        <v>44.688644409179688</v>
      </c>
      <c r="Q1669">
        <v>150.32966613769531</v>
      </c>
      <c r="R1669">
        <v>220.97763061523438</v>
      </c>
      <c r="S1669">
        <v>43.923030853271484</v>
      </c>
      <c r="T1669">
        <v>29.003101348876953</v>
      </c>
      <c r="U1669">
        <v>23.968959808349609</v>
      </c>
      <c r="V1669">
        <v>223.47113037109375</v>
      </c>
      <c r="W1669">
        <v>305.93408203125</v>
      </c>
      <c r="X1669">
        <v>23.671876907348633</v>
      </c>
      <c r="Y1669">
        <v>324.67913818359375</v>
      </c>
      <c r="Z1669">
        <v>555.5555419921875</v>
      </c>
      <c r="AA1669">
        <v>296.41464233398438</v>
      </c>
      <c r="AB1669">
        <v>272.1163330078125</v>
      </c>
      <c r="AC1669">
        <v>153.72406005859375</v>
      </c>
      <c r="AD1669">
        <v>152.23307800292969</v>
      </c>
      <c r="AE1669">
        <v>316.23443603515625</v>
      </c>
      <c r="AG1669">
        <v>114.54212951660156</v>
      </c>
      <c r="AH1669">
        <v>488.54702758789063</v>
      </c>
      <c r="AI1669">
        <v>479.01712036132813</v>
      </c>
      <c r="AJ1669">
        <v>563.66302490234375</v>
      </c>
      <c r="AK1669">
        <v>107.77924346923828</v>
      </c>
      <c r="AL1669">
        <v>273.17007446289063</v>
      </c>
    </row>
    <row r="1670" spans="1:38" s="3" customFormat="1" x14ac:dyDescent="0.25">
      <c r="A1670" s="4">
        <v>43780.333333333336</v>
      </c>
      <c r="B1670" s="7">
        <v>29.728999999999999</v>
      </c>
      <c r="C1670" s="7">
        <v>36.173000000000002</v>
      </c>
      <c r="D1670" s="7">
        <v>16.475000000000001</v>
      </c>
      <c r="E1670" s="7">
        <v>378.78399999999999</v>
      </c>
      <c r="F1670" s="7">
        <v>55.844000000000001</v>
      </c>
      <c r="G1670" s="7">
        <v>155.07</v>
      </c>
      <c r="H1670" s="7">
        <v>150.922</v>
      </c>
      <c r="I1670" s="7">
        <v>3.8889999999999998</v>
      </c>
      <c r="J1670" s="7">
        <v>31.963999999999999</v>
      </c>
      <c r="K1670" s="7">
        <v>151.30500000000001</v>
      </c>
      <c r="L1670" s="7">
        <v>3.9420000000000002</v>
      </c>
      <c r="M1670" s="7">
        <v>274.67599999999999</v>
      </c>
      <c r="N1670" s="7">
        <v>3.59</v>
      </c>
      <c r="O1670">
        <v>31.747005462646484</v>
      </c>
      <c r="P1670">
        <v>44.810745239257813</v>
      </c>
      <c r="Q1670">
        <v>150.32966613769531</v>
      </c>
      <c r="R1670">
        <v>221.00041198730469</v>
      </c>
      <c r="S1670">
        <v>42.922592163085938</v>
      </c>
      <c r="T1670">
        <v>28.92535400390625</v>
      </c>
      <c r="U1670">
        <v>23.961797714233398</v>
      </c>
      <c r="V1670">
        <v>223.45387268066406</v>
      </c>
      <c r="W1670">
        <v>305.93408203125</v>
      </c>
      <c r="X1670">
        <v>23.658121109008789</v>
      </c>
      <c r="Y1670">
        <v>324.42001342773438</v>
      </c>
      <c r="Z1670">
        <v>555.593505859375</v>
      </c>
      <c r="AA1670">
        <v>296.39385986328125</v>
      </c>
      <c r="AB1670">
        <v>266.69705200195313</v>
      </c>
      <c r="AC1670">
        <v>154.18193054199219</v>
      </c>
      <c r="AD1670">
        <v>152.22357177734375</v>
      </c>
      <c r="AE1670">
        <v>316.35165405273438</v>
      </c>
      <c r="AG1670">
        <v>114.50794219970703</v>
      </c>
      <c r="AH1670">
        <v>488.58453369140625</v>
      </c>
      <c r="AI1670">
        <v>478.88565063476563</v>
      </c>
      <c r="AJ1670">
        <v>563.59466552734375</v>
      </c>
      <c r="AK1670">
        <v>107.70175170898438</v>
      </c>
      <c r="AL1670">
        <v>272.96978759765625</v>
      </c>
    </row>
    <row r="1671" spans="1:38" s="3" customFormat="1" x14ac:dyDescent="0.25">
      <c r="A1671" s="4">
        <v>43780.375</v>
      </c>
      <c r="B1671" s="7">
        <v>29.954999999999998</v>
      </c>
      <c r="C1671" s="7">
        <v>36.435000000000002</v>
      </c>
      <c r="D1671" s="7">
        <v>16.457999999999998</v>
      </c>
      <c r="E1671" s="7">
        <v>400.75799999999998</v>
      </c>
      <c r="F1671" s="7">
        <v>56.043999999999997</v>
      </c>
      <c r="G1671" s="7">
        <v>155.04</v>
      </c>
      <c r="H1671" s="7">
        <v>150.77600000000001</v>
      </c>
      <c r="I1671" s="7">
        <v>3.8740000000000001</v>
      </c>
      <c r="J1671" s="7">
        <v>30.748999999999999</v>
      </c>
      <c r="K1671" s="7">
        <v>151.19200000000001</v>
      </c>
      <c r="L1671" s="7">
        <v>3.931</v>
      </c>
      <c r="M1671" s="7">
        <v>274.67599999999999</v>
      </c>
      <c r="N1671" s="7">
        <v>3.5819999999999999</v>
      </c>
      <c r="O1671">
        <v>31.554189682006836</v>
      </c>
      <c r="P1671">
        <v>44.139194488525391</v>
      </c>
      <c r="Q1671">
        <v>150.27377319335938</v>
      </c>
      <c r="R1671">
        <v>221.21449279785156</v>
      </c>
      <c r="S1671">
        <v>43.137245178222656</v>
      </c>
      <c r="T1671">
        <v>28.665386199951172</v>
      </c>
      <c r="U1671">
        <v>23.938787460327148</v>
      </c>
      <c r="V1671">
        <v>223.40721130371094</v>
      </c>
      <c r="W1671">
        <v>305.90777587890625</v>
      </c>
      <c r="X1671">
        <v>23.637392044067383</v>
      </c>
      <c r="Y1671">
        <v>324.53463745117188</v>
      </c>
      <c r="Z1671">
        <v>555.72650146484375</v>
      </c>
      <c r="AA1671">
        <v>295.70709228515625</v>
      </c>
      <c r="AB1671">
        <v>278.009521484375</v>
      </c>
      <c r="AC1671">
        <v>152.16726684570313</v>
      </c>
      <c r="AD1671">
        <v>152.09197998046875</v>
      </c>
      <c r="AE1671">
        <v>316.32235717773438</v>
      </c>
      <c r="AG1671">
        <v>114.41758728027344</v>
      </c>
      <c r="AH1671">
        <v>488.71795654296875</v>
      </c>
      <c r="AI1671">
        <v>475.059814453125</v>
      </c>
      <c r="AJ1671">
        <v>563.5164794921875</v>
      </c>
      <c r="AK1671">
        <v>107.60309600830078</v>
      </c>
      <c r="AL1671">
        <v>272.41162109375</v>
      </c>
    </row>
    <row r="1672" spans="1:38" s="3" customFormat="1" x14ac:dyDescent="0.25">
      <c r="A1672" s="4">
        <v>43780.416666666664</v>
      </c>
      <c r="B1672" s="7">
        <v>29.899000000000001</v>
      </c>
      <c r="C1672" s="7">
        <v>36.53</v>
      </c>
      <c r="D1672" s="7">
        <v>16.402999999999999</v>
      </c>
      <c r="E1672" s="7">
        <v>389.334</v>
      </c>
      <c r="F1672" s="7">
        <v>56.098999999999997</v>
      </c>
      <c r="G1672" s="7">
        <v>154.98500000000001</v>
      </c>
      <c r="H1672" s="7">
        <v>150.74299999999999</v>
      </c>
      <c r="I1672" s="7">
        <v>3.8530000000000002</v>
      </c>
      <c r="J1672" s="7">
        <v>31.943999999999999</v>
      </c>
      <c r="K1672" s="7">
        <v>151.12899999999999</v>
      </c>
      <c r="L1672" s="7">
        <v>3.9239999999999999</v>
      </c>
      <c r="M1672" s="7">
        <v>274.65199999999999</v>
      </c>
      <c r="N1672" s="7">
        <v>3.573</v>
      </c>
      <c r="O1672">
        <v>31.499805450439453</v>
      </c>
      <c r="P1672">
        <v>45.543346405029297</v>
      </c>
      <c r="Q1672">
        <v>150.28788757324219</v>
      </c>
      <c r="R1672">
        <v>221.26231384277344</v>
      </c>
      <c r="S1672">
        <v>46.326473236083984</v>
      </c>
      <c r="T1672">
        <v>29.19556999206543</v>
      </c>
      <c r="U1672">
        <v>23.896133422851563</v>
      </c>
      <c r="V1672">
        <v>223.32597351074219</v>
      </c>
      <c r="W1672">
        <v>305.78375244140625</v>
      </c>
      <c r="X1672">
        <v>23.598320007324219</v>
      </c>
      <c r="Y1672">
        <v>324.49224853515625</v>
      </c>
      <c r="Z1672">
        <v>555.802490234375</v>
      </c>
      <c r="AA1672">
        <v>295.5908203125</v>
      </c>
      <c r="AB1672">
        <v>253.11582946777344</v>
      </c>
      <c r="AC1672">
        <v>156.95970153808594</v>
      </c>
      <c r="AD1672">
        <v>152.0146484375</v>
      </c>
      <c r="AE1672">
        <v>316.19049072265625</v>
      </c>
      <c r="AG1672">
        <v>114.25641632080078</v>
      </c>
      <c r="AH1672">
        <v>488.75546264648438</v>
      </c>
      <c r="AI1672">
        <v>474.431640625</v>
      </c>
      <c r="AJ1672">
        <v>563.5164794921875</v>
      </c>
      <c r="AK1672">
        <v>107.40708160400391</v>
      </c>
      <c r="AL1672">
        <v>272.34841918945313</v>
      </c>
    </row>
    <row r="1673" spans="1:38" s="3" customFormat="1" x14ac:dyDescent="0.25">
      <c r="A1673" s="4">
        <v>43780.458333333336</v>
      </c>
      <c r="B1673" s="7">
        <v>30.257000000000001</v>
      </c>
      <c r="C1673" s="7">
        <v>37.061999999999998</v>
      </c>
      <c r="D1673" s="7">
        <v>16.597999999999999</v>
      </c>
      <c r="E1673" s="7">
        <v>367.93900000000002</v>
      </c>
      <c r="F1673" s="7">
        <v>56.448</v>
      </c>
      <c r="G1673" s="7">
        <v>154.29599999999999</v>
      </c>
      <c r="H1673" s="7">
        <v>149.68899999999999</v>
      </c>
      <c r="I1673" s="7">
        <v>3.758</v>
      </c>
      <c r="J1673" s="7">
        <v>29.783000000000001</v>
      </c>
      <c r="K1673" s="7">
        <v>150.52600000000001</v>
      </c>
      <c r="L1673" s="7">
        <v>3.8439999999999999</v>
      </c>
      <c r="M1673" s="7">
        <v>274.04300000000001</v>
      </c>
      <c r="N1673" s="7">
        <v>3.4830000000000001</v>
      </c>
      <c r="O1673">
        <v>30.675666809082031</v>
      </c>
      <c r="P1673">
        <v>45.660560607910156</v>
      </c>
      <c r="Q1673">
        <v>149.60304260253906</v>
      </c>
      <c r="R1673">
        <v>220.87071228027344</v>
      </c>
      <c r="S1673">
        <v>40.848659515380859</v>
      </c>
      <c r="T1673">
        <v>28.11602783203125</v>
      </c>
      <c r="U1673">
        <v>23.4940185546875</v>
      </c>
      <c r="V1673">
        <v>222.41705322265625</v>
      </c>
      <c r="W1673">
        <v>304.87353515625</v>
      </c>
      <c r="X1673">
        <v>23.224140167236328</v>
      </c>
      <c r="Y1673">
        <v>323.95401000976563</v>
      </c>
      <c r="Z1673">
        <v>556.9151611328125</v>
      </c>
      <c r="AA1673">
        <v>291.4090576171875</v>
      </c>
      <c r="AB1673">
        <v>260.44241333007813</v>
      </c>
      <c r="AC1673">
        <v>156.13552856445313</v>
      </c>
      <c r="AD1673">
        <v>151.34445190429688</v>
      </c>
      <c r="AE1673">
        <v>315.78628540039063</v>
      </c>
      <c r="AG1673">
        <v>113.23837280273438</v>
      </c>
      <c r="AH1673">
        <v>491.16812133789063</v>
      </c>
      <c r="AI1673">
        <v>461.75827026367188</v>
      </c>
      <c r="AJ1673">
        <v>563.5848388671875</v>
      </c>
      <c r="AK1673">
        <v>106.43079376220703</v>
      </c>
      <c r="AL1673">
        <v>269.87908935546875</v>
      </c>
    </row>
    <row r="1674" spans="1:38" s="3" customFormat="1" x14ac:dyDescent="0.25">
      <c r="A1674" s="4">
        <v>43780.5</v>
      </c>
      <c r="B1674" s="7">
        <v>30.356999999999999</v>
      </c>
      <c r="C1674" s="7">
        <v>36.81</v>
      </c>
      <c r="D1674" s="7">
        <v>16.695</v>
      </c>
      <c r="E1674" s="7">
        <v>359.47300000000001</v>
      </c>
      <c r="F1674" s="7">
        <v>56.820999999999998</v>
      </c>
      <c r="G1674" s="7">
        <v>151.46799999999999</v>
      </c>
      <c r="H1674" s="7">
        <v>148.37899999999999</v>
      </c>
      <c r="I1674" s="7">
        <v>3.5630000000000002</v>
      </c>
      <c r="J1674" s="7">
        <v>27.960999999999999</v>
      </c>
      <c r="K1674" s="7">
        <v>148.98599999999999</v>
      </c>
      <c r="L1674" s="7">
        <v>3.637</v>
      </c>
      <c r="M1674" s="7">
        <v>273.80500000000001</v>
      </c>
      <c r="N1674" s="7">
        <v>3.3119999999999998</v>
      </c>
      <c r="O1674">
        <v>28.170801162719727</v>
      </c>
      <c r="P1674">
        <v>46.813186645507813</v>
      </c>
      <c r="Q1674">
        <v>149.33930969238281</v>
      </c>
      <c r="R1674">
        <v>219.3621826171875</v>
      </c>
      <c r="S1674">
        <v>39.162353515625</v>
      </c>
      <c r="T1674">
        <v>27.519458770751953</v>
      </c>
      <c r="U1674">
        <v>22.265481948852539</v>
      </c>
      <c r="V1674">
        <v>219.83378601074219</v>
      </c>
      <c r="W1674">
        <v>303.02005004882813</v>
      </c>
      <c r="X1674">
        <v>22.039886474609375</v>
      </c>
      <c r="Y1674">
        <v>323.79461669921875</v>
      </c>
      <c r="Z1674">
        <v>557.40386962890625</v>
      </c>
      <c r="AA1674">
        <v>275.40646362304688</v>
      </c>
      <c r="AB1674">
        <v>243.87962341308594</v>
      </c>
      <c r="AC1674">
        <v>159.64590454101563</v>
      </c>
      <c r="AD1674">
        <v>150.00393676757813</v>
      </c>
      <c r="AE1674">
        <v>313.63836669921875</v>
      </c>
      <c r="AG1674">
        <v>107.34910583496094</v>
      </c>
      <c r="AH1674">
        <v>490.0035400390625</v>
      </c>
      <c r="AI1674">
        <v>446.7188720703125</v>
      </c>
      <c r="AJ1674">
        <v>561.42529296875</v>
      </c>
      <c r="AK1674">
        <v>100.96475219726563</v>
      </c>
      <c r="AL1674">
        <v>255.22454833984375</v>
      </c>
    </row>
    <row r="1675" spans="1:38" s="3" customFormat="1" x14ac:dyDescent="0.25">
      <c r="A1675" s="4">
        <v>43780.541666666664</v>
      </c>
      <c r="B1675" s="7">
        <v>30.841999999999999</v>
      </c>
      <c r="C1675" s="7">
        <v>37.392000000000003</v>
      </c>
      <c r="D1675" s="7">
        <v>16.498000000000001</v>
      </c>
      <c r="E1675" s="7">
        <v>384.41800000000001</v>
      </c>
      <c r="F1675" s="7">
        <v>56.558999999999997</v>
      </c>
      <c r="G1675" s="7">
        <v>154.143</v>
      </c>
      <c r="H1675" s="7">
        <v>150.29</v>
      </c>
      <c r="I1675" s="7">
        <v>3.8</v>
      </c>
      <c r="J1675" s="7">
        <v>33.033000000000001</v>
      </c>
      <c r="K1675" s="7">
        <v>150.613</v>
      </c>
      <c r="L1675" s="7">
        <v>3.851</v>
      </c>
      <c r="M1675" s="7">
        <v>274.34899999999999</v>
      </c>
      <c r="N1675" s="7">
        <v>3.5009999999999999</v>
      </c>
      <c r="O1675">
        <v>30.580652236938477</v>
      </c>
      <c r="P1675">
        <v>45.151721954345703</v>
      </c>
      <c r="Q1675">
        <v>149.6041259765625</v>
      </c>
      <c r="R1675">
        <v>220.36376953125</v>
      </c>
      <c r="S1675">
        <v>42.668769836425781</v>
      </c>
      <c r="T1675">
        <v>28.301071166992188</v>
      </c>
      <c r="U1675">
        <v>23.610500335693359</v>
      </c>
      <c r="V1675">
        <v>222.690673828125</v>
      </c>
      <c r="W1675">
        <v>305.01153564453125</v>
      </c>
      <c r="X1675">
        <v>23.293121337890625</v>
      </c>
      <c r="Y1675">
        <v>324.22567749023438</v>
      </c>
      <c r="Z1675">
        <v>557.286376953125</v>
      </c>
      <c r="AA1675">
        <v>291.82437133789063</v>
      </c>
      <c r="AB1675">
        <v>265.254638671875</v>
      </c>
      <c r="AC1675">
        <v>156.08757019042969</v>
      </c>
      <c r="AD1675">
        <v>151.36752319335938</v>
      </c>
      <c r="AE1675">
        <v>315.31976318359375</v>
      </c>
      <c r="AG1675">
        <v>112.96530914306641</v>
      </c>
      <c r="AH1675">
        <v>489.5042724609375</v>
      </c>
      <c r="AI1675">
        <v>463.62091064453125</v>
      </c>
      <c r="AJ1675">
        <v>563.12457275390625</v>
      </c>
      <c r="AK1675">
        <v>106.26802825927734</v>
      </c>
      <c r="AL1675">
        <v>269.09176635742188</v>
      </c>
    </row>
    <row r="1676" spans="1:38" s="3" customFormat="1" x14ac:dyDescent="0.25">
      <c r="A1676" s="4">
        <v>43780.583333333336</v>
      </c>
      <c r="B1676" s="7">
        <v>31.109000000000002</v>
      </c>
      <c r="C1676" s="7">
        <v>37.606000000000002</v>
      </c>
      <c r="D1676" s="7">
        <v>16.491</v>
      </c>
      <c r="E1676" s="7">
        <v>382.44400000000002</v>
      </c>
      <c r="F1676" s="7">
        <v>57.048000000000002</v>
      </c>
      <c r="G1676" s="7">
        <v>153.904</v>
      </c>
      <c r="H1676" s="7">
        <v>150.05099999999999</v>
      </c>
      <c r="I1676" s="7">
        <v>3.7839999999999998</v>
      </c>
      <c r="J1676" s="7">
        <v>31.571999999999999</v>
      </c>
      <c r="K1676" s="7">
        <v>150.64400000000001</v>
      </c>
      <c r="L1676" s="7">
        <v>3.85</v>
      </c>
      <c r="M1676" s="7">
        <v>274.286</v>
      </c>
      <c r="N1676" s="7">
        <v>3.5030000000000001</v>
      </c>
      <c r="O1676">
        <v>30.549060821533203</v>
      </c>
      <c r="P1676">
        <v>45.059288024902344</v>
      </c>
      <c r="Q1676">
        <v>149.53411865234375</v>
      </c>
      <c r="R1676">
        <v>220.44618225097656</v>
      </c>
      <c r="S1676">
        <v>43.229373931884766</v>
      </c>
      <c r="T1676">
        <v>28.153148651123047</v>
      </c>
      <c r="U1676">
        <v>23.576801300048828</v>
      </c>
      <c r="V1676">
        <v>222.62303161621094</v>
      </c>
      <c r="W1676">
        <v>305.16754150390625</v>
      </c>
      <c r="X1676">
        <v>23.288726806640625</v>
      </c>
      <c r="Y1676">
        <v>324.53463745117188</v>
      </c>
      <c r="Z1676">
        <v>557.7421875</v>
      </c>
      <c r="AA1676">
        <v>291.30963134765625</v>
      </c>
      <c r="AB1676">
        <v>265.49462890625</v>
      </c>
      <c r="AC1676">
        <v>154.86602783203125</v>
      </c>
      <c r="AD1676">
        <v>151.5018310546875</v>
      </c>
      <c r="AE1676">
        <v>315.5067138671875</v>
      </c>
      <c r="AG1676">
        <v>112.98067474365234</v>
      </c>
      <c r="AH1676">
        <v>489.60684204101563</v>
      </c>
      <c r="AI1676">
        <v>461.00836181640625</v>
      </c>
      <c r="AJ1676">
        <v>563.5421142578125</v>
      </c>
      <c r="AK1676">
        <v>106.28919219970703</v>
      </c>
      <c r="AL1676">
        <v>269.12832641601563</v>
      </c>
    </row>
    <row r="1677" spans="1:38" s="3" customFormat="1" x14ac:dyDescent="0.25">
      <c r="A1677" s="4">
        <v>43780.625</v>
      </c>
      <c r="B1677" s="7">
        <v>31.434000000000001</v>
      </c>
      <c r="C1677" s="7">
        <v>37.991</v>
      </c>
      <c r="D1677" s="7">
        <v>16.484999999999999</v>
      </c>
      <c r="E1677" s="7">
        <v>373.73599999999999</v>
      </c>
      <c r="F1677" s="7">
        <v>57.381999999999998</v>
      </c>
      <c r="G1677" s="7">
        <v>154.11600000000001</v>
      </c>
      <c r="H1677" s="7">
        <v>150.11199999999999</v>
      </c>
      <c r="I1677" s="7">
        <v>3.7869999999999999</v>
      </c>
      <c r="J1677" s="7">
        <v>30.692</v>
      </c>
      <c r="K1677" s="7">
        <v>150.64400000000001</v>
      </c>
      <c r="L1677" s="7">
        <v>3.8559999999999999</v>
      </c>
      <c r="M1677" s="7">
        <v>274.36200000000002</v>
      </c>
      <c r="N1677" s="7">
        <v>3.508</v>
      </c>
      <c r="O1677">
        <v>30.622407913208008</v>
      </c>
      <c r="P1677">
        <v>44.978836059570313</v>
      </c>
      <c r="Q1677">
        <v>149.50643920898438</v>
      </c>
      <c r="R1677">
        <v>220.46958923339844</v>
      </c>
      <c r="S1677">
        <v>44.147842407226563</v>
      </c>
      <c r="T1677">
        <v>27.930055618286133</v>
      </c>
      <c r="U1677">
        <v>23.600488662719727</v>
      </c>
      <c r="V1677">
        <v>222.67344665527344</v>
      </c>
      <c r="W1677">
        <v>305.23538208007813</v>
      </c>
      <c r="X1677">
        <v>23.318843841552734</v>
      </c>
      <c r="Y1677">
        <v>324.49224853515625</v>
      </c>
      <c r="Z1677">
        <v>557.9130859375</v>
      </c>
      <c r="AA1677">
        <v>291.64639282226563</v>
      </c>
      <c r="AB1677">
        <v>269.22930908203125</v>
      </c>
      <c r="AC1677">
        <v>154.75477600097656</v>
      </c>
      <c r="AD1677">
        <v>151.5506591796875</v>
      </c>
      <c r="AE1677">
        <v>315.59002685546875</v>
      </c>
      <c r="AG1677">
        <v>113.11609649658203</v>
      </c>
      <c r="AH1677">
        <v>489.70941162109375</v>
      </c>
      <c r="AI1677">
        <v>462.04217529296875</v>
      </c>
      <c r="AJ1677">
        <v>563.5164794921875</v>
      </c>
      <c r="AK1677">
        <v>106.40575408935547</v>
      </c>
      <c r="AL1677">
        <v>269.13174438476563</v>
      </c>
    </row>
    <row r="1678" spans="1:38" s="3" customFormat="1" x14ac:dyDescent="0.25">
      <c r="A1678" s="4">
        <v>43780.666666666664</v>
      </c>
      <c r="B1678" s="7">
        <v>31.32</v>
      </c>
      <c r="C1678" s="7">
        <v>37.737000000000002</v>
      </c>
      <c r="D1678" s="7">
        <v>16.489000000000001</v>
      </c>
      <c r="E1678" s="7">
        <v>380.03699999999998</v>
      </c>
      <c r="F1678" s="7">
        <v>57.093000000000004</v>
      </c>
      <c r="G1678" s="7">
        <v>154.32</v>
      </c>
      <c r="H1678" s="7">
        <v>150.21100000000001</v>
      </c>
      <c r="I1678" s="7">
        <v>3.8010000000000002</v>
      </c>
      <c r="J1678" s="7">
        <v>29.876999999999999</v>
      </c>
      <c r="K1678" s="7">
        <v>150.73599999999999</v>
      </c>
      <c r="L1678" s="7">
        <v>3.8660000000000001</v>
      </c>
      <c r="M1678" s="7">
        <v>274.38299999999998</v>
      </c>
      <c r="N1678" s="7">
        <v>3.5179999999999998</v>
      </c>
      <c r="O1678">
        <v>30.679965972900391</v>
      </c>
      <c r="P1678">
        <v>44.991725921630859</v>
      </c>
      <c r="Q1678">
        <v>149.6041259765625</v>
      </c>
      <c r="R1678">
        <v>220.44618225097656</v>
      </c>
      <c r="S1678">
        <v>43.816291809082031</v>
      </c>
      <c r="T1678">
        <v>28.129795074462891</v>
      </c>
      <c r="U1678">
        <v>23.631990432739258</v>
      </c>
      <c r="V1678">
        <v>222.75721740722656</v>
      </c>
      <c r="W1678">
        <v>305.33306884765625</v>
      </c>
      <c r="X1678">
        <v>23.341962814331055</v>
      </c>
      <c r="Y1678">
        <v>324.41253662109375</v>
      </c>
      <c r="Z1678">
        <v>557.542724609375</v>
      </c>
      <c r="AA1678">
        <v>292.19989013671875</v>
      </c>
      <c r="AB1678">
        <v>267.68243408203125</v>
      </c>
      <c r="AC1678">
        <v>154.65777587890625</v>
      </c>
      <c r="AD1678">
        <v>151.63003540039063</v>
      </c>
      <c r="AE1678">
        <v>315.60440063476563</v>
      </c>
      <c r="AG1678">
        <v>113.2396240234375</v>
      </c>
      <c r="AH1678">
        <v>489.60684204101563</v>
      </c>
      <c r="AI1678">
        <v>463.64309692382813</v>
      </c>
      <c r="AJ1678">
        <v>563.5164794921875</v>
      </c>
      <c r="AK1678">
        <v>106.52959442138672</v>
      </c>
      <c r="AL1678">
        <v>269.72323608398438</v>
      </c>
    </row>
    <row r="1679" spans="1:38" s="3" customFormat="1" x14ac:dyDescent="0.25">
      <c r="A1679" s="4">
        <v>43780.708333333336</v>
      </c>
      <c r="B1679" s="7">
        <v>31.163</v>
      </c>
      <c r="C1679" s="7">
        <v>37.710999999999999</v>
      </c>
      <c r="D1679" s="7">
        <v>16.491</v>
      </c>
      <c r="E1679" s="7">
        <v>383.10500000000002</v>
      </c>
      <c r="F1679" s="7">
        <v>57.088000000000001</v>
      </c>
      <c r="G1679" s="7">
        <v>154.35900000000001</v>
      </c>
      <c r="H1679" s="7">
        <v>150.33000000000001</v>
      </c>
      <c r="I1679" s="7">
        <v>3.8119999999999998</v>
      </c>
      <c r="J1679" s="7">
        <v>30.594000000000001</v>
      </c>
      <c r="K1679" s="7">
        <v>150.803</v>
      </c>
      <c r="L1679" s="7">
        <v>3.871</v>
      </c>
      <c r="M1679" s="7">
        <v>274.38299999999998</v>
      </c>
      <c r="N1679" s="7">
        <v>3.52</v>
      </c>
      <c r="O1679">
        <v>30.814945220947266</v>
      </c>
      <c r="P1679">
        <v>44.916023254394531</v>
      </c>
      <c r="Q1679">
        <v>149.70179748535156</v>
      </c>
      <c r="R1679">
        <v>220.37953186035156</v>
      </c>
      <c r="S1679">
        <v>42.359298706054688</v>
      </c>
      <c r="T1679">
        <v>28.404262542724609</v>
      </c>
      <c r="U1679">
        <v>23.653724670410156</v>
      </c>
      <c r="V1679">
        <v>222.77629089355469</v>
      </c>
      <c r="W1679">
        <v>305.34799194335938</v>
      </c>
      <c r="X1679">
        <v>23.36149787902832</v>
      </c>
      <c r="Y1679">
        <v>324.427490234375</v>
      </c>
      <c r="Z1679">
        <v>557.0299072265625</v>
      </c>
      <c r="AA1679">
        <v>293.26809692382813</v>
      </c>
      <c r="AB1679">
        <v>268.3778076171875</v>
      </c>
      <c r="AC1679">
        <v>154.47801208496094</v>
      </c>
      <c r="AD1679">
        <v>151.73381042480469</v>
      </c>
      <c r="AE1679">
        <v>315.68771362304688</v>
      </c>
      <c r="AG1679">
        <v>113.97344207763672</v>
      </c>
      <c r="AH1679">
        <v>489.29916381835938</v>
      </c>
      <c r="AI1679">
        <v>462.153076171875</v>
      </c>
      <c r="AJ1679">
        <v>563.27471923828125</v>
      </c>
      <c r="AK1679">
        <v>106.54945373535156</v>
      </c>
      <c r="AL1679">
        <v>270.60333251953125</v>
      </c>
    </row>
    <row r="1680" spans="1:38" s="3" customFormat="1" x14ac:dyDescent="0.25">
      <c r="A1680" s="4">
        <v>43780.75</v>
      </c>
      <c r="B1680" s="7">
        <v>31.145</v>
      </c>
      <c r="C1680" s="7">
        <v>37.606000000000002</v>
      </c>
      <c r="D1680" s="7">
        <v>16.452999999999999</v>
      </c>
      <c r="E1680" s="7">
        <v>383.20600000000002</v>
      </c>
      <c r="F1680" s="7">
        <v>56.893000000000001</v>
      </c>
      <c r="G1680" s="7">
        <v>154.52099999999999</v>
      </c>
      <c r="H1680" s="7">
        <v>150.53299999999999</v>
      </c>
      <c r="I1680" s="7">
        <v>3.8410000000000002</v>
      </c>
      <c r="J1680" s="7">
        <v>31.466000000000001</v>
      </c>
      <c r="K1680" s="7">
        <v>150.905</v>
      </c>
      <c r="L1680" s="7">
        <v>3.8860000000000001</v>
      </c>
      <c r="M1680" s="7">
        <v>274.38299999999998</v>
      </c>
      <c r="N1680" s="7">
        <v>3.536</v>
      </c>
      <c r="O1680">
        <v>30.995481491088867</v>
      </c>
      <c r="P1680">
        <v>45.10205078125</v>
      </c>
      <c r="Q1680">
        <v>149.85537719726563</v>
      </c>
      <c r="R1680">
        <v>220.576416015625</v>
      </c>
      <c r="S1680">
        <v>43.69659423828125</v>
      </c>
      <c r="T1680">
        <v>28.399038314819336</v>
      </c>
      <c r="U1680">
        <v>23.726253509521484</v>
      </c>
      <c r="V1680">
        <v>222.93763732910156</v>
      </c>
      <c r="W1680">
        <v>305.51351928710938</v>
      </c>
      <c r="X1680">
        <v>23.428897857666016</v>
      </c>
      <c r="Y1680">
        <v>324.355224609375</v>
      </c>
      <c r="Z1680">
        <v>556.923095703125</v>
      </c>
      <c r="AA1680">
        <v>293.09463500976563</v>
      </c>
      <c r="AB1680">
        <v>267.29495239257813</v>
      </c>
      <c r="AC1680">
        <v>154.85224914550781</v>
      </c>
      <c r="AD1680">
        <v>151.81318664550781</v>
      </c>
      <c r="AE1680">
        <v>315.86868286132813</v>
      </c>
      <c r="AG1680">
        <v>113.67369079589844</v>
      </c>
      <c r="AH1680">
        <v>489.3675537109375</v>
      </c>
      <c r="AI1680">
        <v>468.15057373046875</v>
      </c>
      <c r="AJ1680">
        <v>563.4652099609375</v>
      </c>
      <c r="AK1680">
        <v>106.90642547607422</v>
      </c>
      <c r="AL1680">
        <v>270.68930053710938</v>
      </c>
    </row>
    <row r="1681" spans="1:38" s="3" customFormat="1" x14ac:dyDescent="0.25">
      <c r="A1681" s="4">
        <v>43780.791666666664</v>
      </c>
      <c r="B1681" s="7">
        <v>31.276</v>
      </c>
      <c r="C1681" s="7">
        <v>37.985999999999997</v>
      </c>
      <c r="D1681" s="7">
        <v>16.472000000000001</v>
      </c>
      <c r="E1681" s="7">
        <v>384.23399999999998</v>
      </c>
      <c r="F1681" s="7">
        <v>57.176000000000002</v>
      </c>
      <c r="G1681" s="7">
        <v>154.68700000000001</v>
      </c>
      <c r="H1681" s="7">
        <v>150.54499999999999</v>
      </c>
      <c r="I1681" s="7">
        <v>3.8450000000000002</v>
      </c>
      <c r="J1681" s="7">
        <v>31.178000000000001</v>
      </c>
      <c r="K1681" s="7">
        <v>150.994</v>
      </c>
      <c r="L1681" s="7">
        <v>3.8959999999999999</v>
      </c>
      <c r="M1681" s="7">
        <v>274.45999999999998</v>
      </c>
      <c r="N1681" s="7">
        <v>3.5449999999999999</v>
      </c>
      <c r="O1681">
        <v>31.070011138916016</v>
      </c>
      <c r="P1681">
        <v>45.201465606689453</v>
      </c>
      <c r="Q1681">
        <v>149.93894958496094</v>
      </c>
      <c r="R1681">
        <v>220.62271118164063</v>
      </c>
      <c r="S1681">
        <v>42.198070526123047</v>
      </c>
      <c r="T1681">
        <v>28.652627944946289</v>
      </c>
      <c r="U1681">
        <v>23.768743515014648</v>
      </c>
      <c r="V1681">
        <v>223.03352355957031</v>
      </c>
      <c r="W1681">
        <v>305.6260986328125</v>
      </c>
      <c r="X1681">
        <v>23.475131988525391</v>
      </c>
      <c r="Y1681">
        <v>324.42001342773438</v>
      </c>
      <c r="Z1681">
        <v>556.78778076171875</v>
      </c>
      <c r="AA1681">
        <v>293.85333251953125</v>
      </c>
      <c r="AB1681">
        <v>264.08914184570313</v>
      </c>
      <c r="AC1681">
        <v>155.18925476074219</v>
      </c>
      <c r="AD1681">
        <v>151.87423706054688</v>
      </c>
      <c r="AE1681">
        <v>315.89743041992188</v>
      </c>
      <c r="AG1681">
        <v>113.84616088867188</v>
      </c>
      <c r="AH1681">
        <v>488.99148559570313</v>
      </c>
      <c r="AI1681">
        <v>468.2713623046875</v>
      </c>
      <c r="AJ1681">
        <v>563.63739013671875</v>
      </c>
      <c r="AK1681">
        <v>107.07660675048828</v>
      </c>
      <c r="AL1681">
        <v>271.01834106445313</v>
      </c>
    </row>
    <row r="1682" spans="1:38" s="3" customFormat="1" x14ac:dyDescent="0.25">
      <c r="A1682" s="4">
        <v>43780.833333333336</v>
      </c>
      <c r="B1682" s="7">
        <v>31.419</v>
      </c>
      <c r="C1682" s="7">
        <v>38.042000000000002</v>
      </c>
      <c r="D1682" s="7">
        <v>16.431999999999999</v>
      </c>
      <c r="E1682" s="7">
        <v>388.56400000000002</v>
      </c>
      <c r="F1682" s="7">
        <v>57.304000000000002</v>
      </c>
      <c r="G1682" s="7">
        <v>154.833</v>
      </c>
      <c r="H1682" s="7">
        <v>150.57400000000001</v>
      </c>
      <c r="I1682" s="7">
        <v>3.8420000000000001</v>
      </c>
      <c r="J1682" s="7">
        <v>30.853999999999999</v>
      </c>
      <c r="K1682" s="7">
        <v>150.98599999999999</v>
      </c>
      <c r="L1682" s="7">
        <v>3.8969999999999998</v>
      </c>
      <c r="M1682" s="7">
        <v>274.48099999999999</v>
      </c>
      <c r="N1682" s="7">
        <v>3.5489999999999999</v>
      </c>
      <c r="O1682">
        <v>31.033449172973633</v>
      </c>
      <c r="P1682">
        <v>45.069599151611328</v>
      </c>
      <c r="Q1682">
        <v>149.99484252929688</v>
      </c>
      <c r="R1682">
        <v>220.68275451660156</v>
      </c>
      <c r="S1682">
        <v>42.789257049560547</v>
      </c>
      <c r="T1682">
        <v>28.546054840087891</v>
      </c>
      <c r="U1682">
        <v>23.775337219238281</v>
      </c>
      <c r="V1682">
        <v>223.04777526855469</v>
      </c>
      <c r="W1682">
        <v>305.55828857421875</v>
      </c>
      <c r="X1682">
        <v>23.466342926025391</v>
      </c>
      <c r="Y1682">
        <v>324.19073486328125</v>
      </c>
      <c r="Z1682">
        <v>556.75213623046875</v>
      </c>
      <c r="AA1682">
        <v>293.75259399414063</v>
      </c>
      <c r="AB1682">
        <v>269.8170166015625</v>
      </c>
      <c r="AC1682">
        <v>154.4871826171875</v>
      </c>
      <c r="AD1682">
        <v>151.89254760742188</v>
      </c>
      <c r="AE1682">
        <v>315.89743041992188</v>
      </c>
      <c r="AG1682">
        <v>113.85043334960938</v>
      </c>
      <c r="AH1682">
        <v>489.02566528320313</v>
      </c>
      <c r="AI1682">
        <v>468.13986206054688</v>
      </c>
      <c r="AJ1682">
        <v>563.5421142578125</v>
      </c>
      <c r="AK1682">
        <v>106.99910736083984</v>
      </c>
      <c r="AL1682">
        <v>270.39984130859375</v>
      </c>
    </row>
    <row r="1683" spans="1:38" s="3" customFormat="1" x14ac:dyDescent="0.25">
      <c r="A1683" s="4">
        <v>43780.875</v>
      </c>
      <c r="B1683" s="7">
        <v>31.506</v>
      </c>
      <c r="C1683" s="7">
        <v>38.061</v>
      </c>
      <c r="D1683" s="7">
        <v>16.488</v>
      </c>
      <c r="E1683" s="7">
        <v>389.97300000000001</v>
      </c>
      <c r="F1683" s="7">
        <v>57.225999999999999</v>
      </c>
      <c r="G1683" s="7">
        <v>154.81800000000001</v>
      </c>
      <c r="H1683" s="7">
        <v>150.631</v>
      </c>
      <c r="I1683" s="7">
        <v>3.843</v>
      </c>
      <c r="J1683" s="7">
        <v>31.038</v>
      </c>
      <c r="K1683" s="7">
        <v>150.98099999999999</v>
      </c>
      <c r="L1683" s="7">
        <v>3.903</v>
      </c>
      <c r="M1683" s="7">
        <v>274.48099999999999</v>
      </c>
      <c r="N1683" s="7">
        <v>3.5489999999999999</v>
      </c>
      <c r="O1683">
        <v>31.103269577026367</v>
      </c>
      <c r="P1683">
        <v>45.25030517578125</v>
      </c>
      <c r="Q1683">
        <v>149.98074340820313</v>
      </c>
      <c r="R1683">
        <v>220.69598388671875</v>
      </c>
      <c r="S1683">
        <v>45.210121154785156</v>
      </c>
      <c r="T1683">
        <v>28.879487991333008</v>
      </c>
      <c r="U1683">
        <v>23.790477752685547</v>
      </c>
      <c r="V1683">
        <v>223.0799560546875</v>
      </c>
      <c r="W1683">
        <v>305.6260986328125</v>
      </c>
      <c r="X1683">
        <v>23.494668960571289</v>
      </c>
      <c r="Y1683">
        <v>324.10357666015625</v>
      </c>
      <c r="Z1683">
        <v>556.6168212890625</v>
      </c>
      <c r="AA1683">
        <v>294.27264404296875</v>
      </c>
      <c r="AB1683">
        <v>261.65719604492188</v>
      </c>
      <c r="AC1683">
        <v>155.86080932617188</v>
      </c>
      <c r="AD1683">
        <v>151.93528747558594</v>
      </c>
      <c r="AE1683">
        <v>315.89743041992188</v>
      </c>
      <c r="AG1683">
        <v>113.92155456542969</v>
      </c>
      <c r="AH1683">
        <v>488.923095703125</v>
      </c>
      <c r="AI1683">
        <v>471.49911499023438</v>
      </c>
      <c r="AJ1683">
        <v>563.5164794921875</v>
      </c>
      <c r="AK1683">
        <v>107.10905456542969</v>
      </c>
      <c r="AL1683">
        <v>271.7457275390625</v>
      </c>
    </row>
    <row r="1684" spans="1:38" s="3" customFormat="1" x14ac:dyDescent="0.25">
      <c r="A1684" s="4">
        <v>43780.916666666664</v>
      </c>
      <c r="B1684" s="7">
        <v>31.61</v>
      </c>
      <c r="C1684" s="7">
        <v>38.008000000000003</v>
      </c>
      <c r="D1684" s="7">
        <v>16.387</v>
      </c>
      <c r="E1684" s="7">
        <v>385.74299999999999</v>
      </c>
      <c r="F1684" s="7">
        <v>57.337000000000003</v>
      </c>
      <c r="G1684" s="7">
        <v>154.852</v>
      </c>
      <c r="H1684" s="7">
        <v>150.58699999999999</v>
      </c>
      <c r="I1684" s="7">
        <v>3.8490000000000002</v>
      </c>
      <c r="J1684" s="7">
        <v>30.969000000000001</v>
      </c>
      <c r="K1684" s="7">
        <v>151.05000000000001</v>
      </c>
      <c r="L1684" s="7">
        <v>3.9079999999999999</v>
      </c>
      <c r="M1684" s="7">
        <v>274.55799999999999</v>
      </c>
      <c r="N1684" s="7">
        <v>3.5529999999999999</v>
      </c>
      <c r="O1684">
        <v>31.125606536865234</v>
      </c>
      <c r="P1684">
        <v>44.940982818603516</v>
      </c>
      <c r="Q1684">
        <v>149.93894958496094</v>
      </c>
      <c r="R1684">
        <v>220.66596984863281</v>
      </c>
      <c r="S1684">
        <v>43.555099487304688</v>
      </c>
      <c r="T1684">
        <v>28.722312927246094</v>
      </c>
      <c r="U1684">
        <v>23.810012817382813</v>
      </c>
      <c r="V1684">
        <v>223.12161254882813</v>
      </c>
      <c r="W1684">
        <v>305.64102172851563</v>
      </c>
      <c r="X1684">
        <v>23.509809494018555</v>
      </c>
      <c r="Y1684">
        <v>324.29791259765625</v>
      </c>
      <c r="Z1684">
        <v>556.58123779296875</v>
      </c>
      <c r="AA1684">
        <v>294.195068359375</v>
      </c>
      <c r="AB1684">
        <v>266.95150756835938</v>
      </c>
      <c r="AC1684">
        <v>154.25823974609375</v>
      </c>
      <c r="AD1684">
        <v>151.95359802246094</v>
      </c>
      <c r="AE1684">
        <v>316.06402587890625</v>
      </c>
      <c r="AG1684">
        <v>113.96031951904297</v>
      </c>
      <c r="AH1684">
        <v>488.888916015625</v>
      </c>
      <c r="AI1684">
        <v>470.55743408203125</v>
      </c>
      <c r="AJ1684">
        <v>563.5164794921875</v>
      </c>
      <c r="AK1684">
        <v>107.13553619384766</v>
      </c>
      <c r="AL1684">
        <v>271.43527221679688</v>
      </c>
    </row>
    <row r="1685" spans="1:38" s="3" customFormat="1" x14ac:dyDescent="0.25">
      <c r="A1685" s="4">
        <v>43780.958333333336</v>
      </c>
      <c r="B1685" s="7">
        <v>31.655000000000001</v>
      </c>
      <c r="C1685" s="7">
        <v>38.283999999999999</v>
      </c>
      <c r="D1685" s="7">
        <v>16.463000000000001</v>
      </c>
      <c r="E1685" s="7">
        <v>384.77100000000002</v>
      </c>
      <c r="F1685" s="7">
        <v>57.540999999999997</v>
      </c>
      <c r="G1685" s="7">
        <v>154.76400000000001</v>
      </c>
      <c r="H1685" s="7">
        <v>150.56899999999999</v>
      </c>
      <c r="I1685" s="7">
        <v>3.8319999999999999</v>
      </c>
      <c r="J1685" s="7">
        <v>30.916</v>
      </c>
      <c r="K1685" s="7">
        <v>151.08799999999999</v>
      </c>
      <c r="L1685" s="7">
        <v>3.8879999999999999</v>
      </c>
      <c r="M1685" s="7">
        <v>274.57900000000001</v>
      </c>
      <c r="N1685" s="7">
        <v>3.5590000000000002</v>
      </c>
      <c r="O1685">
        <v>31.168500900268555</v>
      </c>
      <c r="P1685">
        <v>45.372406005859375</v>
      </c>
      <c r="Q1685">
        <v>149.54768371582031</v>
      </c>
      <c r="R1685">
        <v>220.68936157226563</v>
      </c>
      <c r="S1685">
        <v>44.365341186523438</v>
      </c>
      <c r="T1685">
        <v>28.964382171630859</v>
      </c>
      <c r="U1685">
        <v>23.678144454956055</v>
      </c>
      <c r="V1685">
        <v>222.84095764160156</v>
      </c>
      <c r="W1685">
        <v>305.64102172851563</v>
      </c>
      <c r="X1685">
        <v>23.519577026367188</v>
      </c>
      <c r="Y1685">
        <v>324.58450317382813</v>
      </c>
      <c r="Z1685">
        <v>556.4459228515625</v>
      </c>
      <c r="AA1685">
        <v>294.396240234375</v>
      </c>
      <c r="AB1685">
        <v>260.46414184570313</v>
      </c>
      <c r="AC1685">
        <v>155.98291015625</v>
      </c>
      <c r="AD1685">
        <v>151.91085815429688</v>
      </c>
      <c r="AE1685">
        <v>316.00949096679688</v>
      </c>
      <c r="AG1685">
        <v>113.90110778808594</v>
      </c>
      <c r="AH1685">
        <v>488.888916015625</v>
      </c>
      <c r="AI1685">
        <v>469.7327880859375</v>
      </c>
      <c r="AJ1685">
        <v>563.5164794921875</v>
      </c>
      <c r="AK1685">
        <v>107.23289489746094</v>
      </c>
      <c r="AL1685">
        <v>271.35369873046875</v>
      </c>
    </row>
    <row r="1686" spans="1:38" s="3" customFormat="1" x14ac:dyDescent="0.25">
      <c r="A1686" s="4">
        <v>43781</v>
      </c>
      <c r="B1686" s="7">
        <v>31.192</v>
      </c>
      <c r="C1686" s="7">
        <v>37.774999999999999</v>
      </c>
      <c r="D1686" s="7">
        <v>16.754999999999999</v>
      </c>
      <c r="E1686" s="7">
        <v>355.05099999999999</v>
      </c>
      <c r="F1686" s="7">
        <v>57.661000000000001</v>
      </c>
      <c r="G1686" s="7">
        <v>147.72200000000001</v>
      </c>
      <c r="H1686" s="7">
        <v>147.70599999999999</v>
      </c>
      <c r="I1686" s="7">
        <v>3.472</v>
      </c>
      <c r="J1686" s="7">
        <v>27.652999999999999</v>
      </c>
      <c r="K1686" s="7">
        <v>146.59399999999999</v>
      </c>
      <c r="L1686" s="7">
        <v>3.351</v>
      </c>
      <c r="M1686" s="7">
        <v>271.697</v>
      </c>
      <c r="N1686" s="7">
        <v>3.0409999999999999</v>
      </c>
      <c r="O1686">
        <v>25.203681945800781</v>
      </c>
      <c r="P1686">
        <v>47.480667114257813</v>
      </c>
      <c r="Q1686">
        <v>147.54267883300781</v>
      </c>
      <c r="R1686">
        <v>214.32713317871094</v>
      </c>
      <c r="S1686">
        <v>39.247478485107422</v>
      </c>
      <c r="T1686">
        <v>24.51179313659668</v>
      </c>
      <c r="U1686">
        <v>20.948450088500977</v>
      </c>
      <c r="V1686">
        <v>216.80709838867188</v>
      </c>
      <c r="W1686">
        <v>299.89010620117188</v>
      </c>
      <c r="X1686">
        <v>20.794498443603516</v>
      </c>
      <c r="Y1686">
        <v>325.5799560546875</v>
      </c>
      <c r="Z1686">
        <v>562.87969970703125</v>
      </c>
      <c r="AA1686">
        <v>259.11746215820313</v>
      </c>
      <c r="AB1686">
        <v>230.290283203125</v>
      </c>
      <c r="AC1686">
        <v>162.27105712890625</v>
      </c>
      <c r="AD1686">
        <v>149.75579833984375</v>
      </c>
      <c r="AE1686">
        <v>309.18655395507813</v>
      </c>
      <c r="AG1686">
        <v>102.45726776123047</v>
      </c>
      <c r="AH1686">
        <v>491.70440673828125</v>
      </c>
      <c r="AI1686">
        <v>421.50250244140625</v>
      </c>
      <c r="AJ1686">
        <v>566.6229248046875</v>
      </c>
      <c r="AK1686">
        <v>96.10064697265625</v>
      </c>
      <c r="AL1686">
        <v>241.68936157226563</v>
      </c>
    </row>
    <row r="1687" spans="1:38" s="3" customFormat="1" x14ac:dyDescent="0.25">
      <c r="A1687" s="4">
        <v>43781.041666666664</v>
      </c>
      <c r="B1687" s="7">
        <v>28.274000000000001</v>
      </c>
      <c r="C1687" s="7">
        <v>35.631</v>
      </c>
      <c r="D1687" s="7">
        <v>16.952999999999999</v>
      </c>
      <c r="E1687" s="7">
        <v>241.43199999999999</v>
      </c>
      <c r="F1687" s="7">
        <v>61.012</v>
      </c>
      <c r="G1687" s="7">
        <v>140.37899999999999</v>
      </c>
      <c r="H1687" s="7">
        <v>143.084</v>
      </c>
      <c r="I1687" s="7">
        <v>2.91</v>
      </c>
      <c r="J1687" s="7">
        <v>1.0449999999999999</v>
      </c>
      <c r="K1687" s="7">
        <v>149.29599999999999</v>
      </c>
      <c r="L1687" s="7">
        <v>3.68</v>
      </c>
      <c r="M1687" s="7">
        <v>269.101</v>
      </c>
      <c r="N1687" s="7">
        <v>3.45</v>
      </c>
      <c r="O1687">
        <v>18.975679397583008</v>
      </c>
      <c r="P1687">
        <v>52.109279632568359</v>
      </c>
      <c r="Q1687">
        <v>140.8643798828125</v>
      </c>
      <c r="R1687">
        <v>204.92747497558594</v>
      </c>
      <c r="S1687">
        <v>0</v>
      </c>
      <c r="T1687">
        <v>13.465401649475098</v>
      </c>
      <c r="U1687">
        <v>17.616607666015625</v>
      </c>
      <c r="V1687">
        <v>208.44499206542969</v>
      </c>
      <c r="W1687">
        <v>283.87060546875</v>
      </c>
      <c r="X1687">
        <v>17.777778625488281</v>
      </c>
      <c r="Y1687">
        <v>337.11843872070313</v>
      </c>
      <c r="Z1687">
        <v>551.28204345703125</v>
      </c>
      <c r="AA1687">
        <v>269.34014892578125</v>
      </c>
      <c r="AB1687">
        <v>199.7674560546875</v>
      </c>
      <c r="AC1687">
        <v>170.38275146484375</v>
      </c>
      <c r="AD1687">
        <v>143.60737609863281</v>
      </c>
      <c r="AE1687">
        <v>293.76593017578125</v>
      </c>
      <c r="AG1687">
        <v>79.691268920898438</v>
      </c>
      <c r="AH1687">
        <v>497.26498413085938</v>
      </c>
      <c r="AI1687">
        <v>476.59954833984375</v>
      </c>
      <c r="AJ1687">
        <v>558.50030517578125</v>
      </c>
      <c r="AK1687">
        <v>74.503273010253906</v>
      </c>
      <c r="AL1687">
        <v>212.10414123535156</v>
      </c>
    </row>
    <row r="1688" spans="1:38" s="3" customFormat="1" x14ac:dyDescent="0.25">
      <c r="A1688" s="4">
        <v>43781.083333333336</v>
      </c>
      <c r="B1688" s="7">
        <v>28.3</v>
      </c>
      <c r="C1688" s="7">
        <v>35.887999999999998</v>
      </c>
      <c r="D1688" s="7">
        <v>20.135999999999999</v>
      </c>
      <c r="E1688" s="7">
        <v>28.308</v>
      </c>
      <c r="F1688" s="7">
        <v>74.209999999999994</v>
      </c>
      <c r="G1688" s="7">
        <v>78.304000000000002</v>
      </c>
      <c r="H1688" s="7">
        <v>145.08199999999999</v>
      </c>
      <c r="I1688" s="7">
        <v>3.1720000000000002</v>
      </c>
      <c r="J1688" s="7">
        <v>0</v>
      </c>
      <c r="K1688" s="7">
        <v>136.761</v>
      </c>
      <c r="L1688" s="7">
        <v>2.302</v>
      </c>
      <c r="M1688" s="7">
        <v>245.84</v>
      </c>
      <c r="N1688" s="7">
        <v>2.1659999999999999</v>
      </c>
      <c r="O1688">
        <v>1.8582917451858521</v>
      </c>
      <c r="P1688">
        <v>3.6202685832977295</v>
      </c>
      <c r="Q1688">
        <v>137.33201599121094</v>
      </c>
      <c r="R1688">
        <v>163.12626647949219</v>
      </c>
      <c r="S1688">
        <v>0</v>
      </c>
      <c r="T1688">
        <v>0</v>
      </c>
      <c r="U1688">
        <v>11.494649887084961</v>
      </c>
      <c r="V1688">
        <v>189.51815795898438</v>
      </c>
      <c r="W1688">
        <v>253.52426147460938</v>
      </c>
      <c r="X1688">
        <v>11.571185111999512</v>
      </c>
      <c r="Y1688">
        <v>284.19357299804688</v>
      </c>
      <c r="Z1688">
        <v>488.28134155273438</v>
      </c>
      <c r="AA1688">
        <v>21.009798049926758</v>
      </c>
      <c r="AB1688">
        <v>0</v>
      </c>
      <c r="AC1688">
        <v>26.514862060546875</v>
      </c>
      <c r="AD1688">
        <v>146.87037658691406</v>
      </c>
      <c r="AE1688">
        <v>274.23687744140625</v>
      </c>
      <c r="AG1688">
        <v>68.962356567382813</v>
      </c>
      <c r="AH1688">
        <v>396.58120727539063</v>
      </c>
      <c r="AI1688">
        <v>430.64007568359375</v>
      </c>
      <c r="AJ1688">
        <v>541.86669921875</v>
      </c>
      <c r="AK1688">
        <v>68.778076171875</v>
      </c>
      <c r="AL1688">
        <v>21.113075256347656</v>
      </c>
    </row>
    <row r="1689" spans="1:38" s="3" customFormat="1" x14ac:dyDescent="0.25">
      <c r="A1689" s="4">
        <v>43781.125</v>
      </c>
      <c r="B1689" s="7">
        <v>28.326000000000001</v>
      </c>
      <c r="C1689" s="7">
        <v>29.82</v>
      </c>
      <c r="D1689" s="7">
        <v>20.423999999999999</v>
      </c>
      <c r="E1689" s="7">
        <v>28.294</v>
      </c>
      <c r="F1689" s="7">
        <v>96.149000000000001</v>
      </c>
      <c r="G1689" s="7">
        <v>82.135000000000005</v>
      </c>
      <c r="H1689" s="7">
        <v>144.69300000000001</v>
      </c>
      <c r="I1689" s="7">
        <v>3.1280000000000001</v>
      </c>
      <c r="J1689" s="7">
        <v>0.75700000000000001</v>
      </c>
      <c r="K1689" s="7">
        <v>134.80600000000001</v>
      </c>
      <c r="L1689" s="7">
        <v>2.1190000000000002</v>
      </c>
      <c r="M1689" s="7">
        <v>224.501</v>
      </c>
      <c r="N1689" s="7">
        <v>1.9890000000000001</v>
      </c>
      <c r="O1689">
        <v>1.8444849252700806</v>
      </c>
      <c r="P1689">
        <v>3.3055217266082764</v>
      </c>
      <c r="Q1689">
        <v>126.45386505126953</v>
      </c>
      <c r="R1689">
        <v>157.83012390136719</v>
      </c>
      <c r="S1689">
        <v>0</v>
      </c>
      <c r="T1689">
        <v>0</v>
      </c>
      <c r="U1689">
        <v>12.045513153076172</v>
      </c>
      <c r="V1689">
        <v>191.40229797363281</v>
      </c>
      <c r="W1689">
        <v>235.51171875</v>
      </c>
      <c r="X1689">
        <v>12.098331451416016</v>
      </c>
      <c r="Y1689">
        <v>280.21978759765625</v>
      </c>
      <c r="Z1689">
        <v>466.515869140625</v>
      </c>
      <c r="AA1689">
        <v>21.672822952270508</v>
      </c>
      <c r="AB1689">
        <v>0</v>
      </c>
      <c r="AC1689">
        <v>25.355447769165039</v>
      </c>
      <c r="AD1689">
        <v>164.20782470703125</v>
      </c>
      <c r="AE1689">
        <v>271.39926147460938</v>
      </c>
      <c r="AG1689">
        <v>68.882484436035156</v>
      </c>
      <c r="AH1689">
        <v>367.58172607421875</v>
      </c>
      <c r="AI1689">
        <v>414.77920532226563</v>
      </c>
      <c r="AJ1689">
        <v>519.794921875</v>
      </c>
      <c r="AK1689">
        <v>68.709480285644531</v>
      </c>
      <c r="AL1689">
        <v>21.326330184936523</v>
      </c>
    </row>
    <row r="1690" spans="1:38" s="3" customFormat="1" x14ac:dyDescent="0.25">
      <c r="A1690" s="4">
        <v>43781.166666666664</v>
      </c>
      <c r="B1690" s="7">
        <v>28.558</v>
      </c>
      <c r="C1690" s="7">
        <v>30.175000000000001</v>
      </c>
      <c r="D1690" s="7">
        <v>20.393999999999998</v>
      </c>
      <c r="E1690" s="7">
        <v>28.29</v>
      </c>
      <c r="F1690" s="7">
        <v>102.971</v>
      </c>
      <c r="G1690" s="7">
        <v>92.968999999999994</v>
      </c>
      <c r="H1690" s="7">
        <v>144.22999999999999</v>
      </c>
      <c r="I1690" s="7">
        <v>3.077</v>
      </c>
      <c r="J1690" s="7">
        <v>0.75700000000000001</v>
      </c>
      <c r="K1690" s="7">
        <v>136.23500000000001</v>
      </c>
      <c r="L1690" s="7">
        <v>2.2210000000000001</v>
      </c>
      <c r="M1690" s="7">
        <v>207.03700000000001</v>
      </c>
      <c r="N1690" s="7">
        <v>2.1120000000000001</v>
      </c>
      <c r="O1690">
        <v>1.7423171997070313</v>
      </c>
      <c r="P1690">
        <v>3.2488808631896973</v>
      </c>
      <c r="Q1690">
        <v>117.35430145263672</v>
      </c>
      <c r="R1690">
        <v>152.87913513183594</v>
      </c>
      <c r="S1690">
        <v>0</v>
      </c>
      <c r="T1690">
        <v>0</v>
      </c>
      <c r="U1690">
        <v>11.91423225402832</v>
      </c>
      <c r="V1690">
        <v>191.02354431152344</v>
      </c>
      <c r="W1690">
        <v>223.27537536621094</v>
      </c>
      <c r="X1690">
        <v>11.988794326782227</v>
      </c>
      <c r="Y1690">
        <v>264.63522338867188</v>
      </c>
      <c r="Z1690">
        <v>440.83984375</v>
      </c>
      <c r="AA1690">
        <v>21.794002532958984</v>
      </c>
      <c r="AB1690">
        <v>0</v>
      </c>
      <c r="AC1690">
        <v>27.570644378662109</v>
      </c>
      <c r="AD1690">
        <v>179.04730224609375</v>
      </c>
      <c r="AE1690">
        <v>271.57022094726563</v>
      </c>
      <c r="AG1690">
        <v>67.905242919921875</v>
      </c>
      <c r="AH1690">
        <v>346.44961547851563</v>
      </c>
      <c r="AI1690">
        <v>400.37002563476563</v>
      </c>
      <c r="AJ1690">
        <v>500.75701904296875</v>
      </c>
      <c r="AK1690">
        <v>67.761695861816406</v>
      </c>
      <c r="AL1690">
        <v>21.123933792114258</v>
      </c>
    </row>
    <row r="1691" spans="1:38" s="3" customFormat="1" x14ac:dyDescent="0.25">
      <c r="A1691" s="4">
        <v>43781.208333333336</v>
      </c>
      <c r="B1691" s="7">
        <v>27.757000000000001</v>
      </c>
      <c r="C1691" s="7">
        <v>28.6</v>
      </c>
      <c r="D1691" s="7">
        <v>20.399000000000001</v>
      </c>
      <c r="E1691" s="7">
        <v>28.268999999999998</v>
      </c>
      <c r="F1691" s="7">
        <v>103.358</v>
      </c>
      <c r="G1691" s="7">
        <v>94.700999999999993</v>
      </c>
      <c r="H1691" s="7">
        <v>143.38900000000001</v>
      </c>
      <c r="I1691" s="7">
        <v>2.8780000000000001</v>
      </c>
      <c r="J1691" s="7">
        <v>1.31</v>
      </c>
      <c r="K1691" s="7">
        <v>137.24799999999999</v>
      </c>
      <c r="L1691" s="7">
        <v>2.3420000000000001</v>
      </c>
      <c r="M1691" s="7">
        <v>195.614</v>
      </c>
      <c r="N1691" s="7">
        <v>2.2170000000000001</v>
      </c>
      <c r="O1691">
        <v>1.8036535978317261</v>
      </c>
      <c r="P1691">
        <v>3.076923131942749</v>
      </c>
      <c r="Q1691">
        <v>109.97955322265625</v>
      </c>
      <c r="R1691">
        <v>148.95124816894531</v>
      </c>
      <c r="S1691">
        <v>0</v>
      </c>
      <c r="T1691">
        <v>0</v>
      </c>
      <c r="U1691">
        <v>11.72614860534668</v>
      </c>
      <c r="V1691">
        <v>190.33580017089844</v>
      </c>
      <c r="W1691">
        <v>216.96983337402344</v>
      </c>
      <c r="X1691">
        <v>11.803733825683594</v>
      </c>
      <c r="Y1691">
        <v>252.86604309082031</v>
      </c>
      <c r="Z1691">
        <v>415.77908325195313</v>
      </c>
      <c r="AA1691">
        <v>21.976249694824219</v>
      </c>
      <c r="AB1691">
        <v>0</v>
      </c>
      <c r="AC1691">
        <v>24.43147087097168</v>
      </c>
      <c r="AD1691">
        <v>187.26960754394531</v>
      </c>
      <c r="AE1691">
        <v>263.27883911132813</v>
      </c>
      <c r="AG1691">
        <v>65.863052368164063</v>
      </c>
      <c r="AH1691">
        <v>329.35897827148438</v>
      </c>
      <c r="AI1691">
        <v>385.27899169921875</v>
      </c>
      <c r="AJ1691">
        <v>484.40750122070313</v>
      </c>
      <c r="AK1691">
        <v>65.620063781738281</v>
      </c>
      <c r="AL1691">
        <v>21.621686935424805</v>
      </c>
    </row>
    <row r="1692" spans="1:38" s="3" customFormat="1" x14ac:dyDescent="0.25">
      <c r="A1692" s="4">
        <v>43781.25</v>
      </c>
      <c r="B1692" s="7">
        <v>22.651</v>
      </c>
      <c r="C1692" s="7">
        <v>22.885999999999999</v>
      </c>
      <c r="D1692" s="7">
        <v>20.273</v>
      </c>
      <c r="E1692" s="7">
        <v>41.844000000000001</v>
      </c>
      <c r="F1692" s="7">
        <v>75.945999999999998</v>
      </c>
      <c r="G1692" s="7">
        <v>124.71599999999999</v>
      </c>
      <c r="H1692" s="7">
        <v>146.73099999999999</v>
      </c>
      <c r="I1692" s="7">
        <v>3.3220000000000001</v>
      </c>
      <c r="J1692" s="7">
        <v>1.288</v>
      </c>
      <c r="K1692" s="7">
        <v>145.80000000000001</v>
      </c>
      <c r="L1692" s="7">
        <v>3.238</v>
      </c>
      <c r="M1692" s="7">
        <v>219.672</v>
      </c>
      <c r="N1692" s="7">
        <v>3.0710000000000002</v>
      </c>
      <c r="O1692">
        <v>2.6686258316040039</v>
      </c>
      <c r="P1692">
        <v>55.320148468017578</v>
      </c>
      <c r="Q1692">
        <v>147.2537841796875</v>
      </c>
      <c r="R1692">
        <v>171.45088195800781</v>
      </c>
      <c r="S1692">
        <v>0</v>
      </c>
      <c r="T1692">
        <v>2.0119848251342773</v>
      </c>
      <c r="U1692">
        <v>12.921574592590332</v>
      </c>
      <c r="V1692">
        <v>194.92625427246094</v>
      </c>
      <c r="W1692">
        <v>237.24325561523438</v>
      </c>
      <c r="X1692">
        <v>12.992956161499023</v>
      </c>
      <c r="Y1692">
        <v>283.08358764648438</v>
      </c>
      <c r="Z1692">
        <v>320.11398315429688</v>
      </c>
      <c r="AA1692">
        <v>27.774301528930664</v>
      </c>
      <c r="AB1692">
        <v>22.579975128173828</v>
      </c>
      <c r="AC1692">
        <v>176.31483459472656</v>
      </c>
      <c r="AD1692">
        <v>150.28610229492188</v>
      </c>
      <c r="AE1692">
        <v>258.5006103515625</v>
      </c>
      <c r="AG1692">
        <v>48.346012115478516</v>
      </c>
      <c r="AH1692">
        <v>329.16168212890625</v>
      </c>
      <c r="AI1692">
        <v>326.15725708007813</v>
      </c>
      <c r="AJ1692">
        <v>351.15386962890625</v>
      </c>
      <c r="AK1692">
        <v>47.390045166015625</v>
      </c>
      <c r="AL1692">
        <v>74.940330505371094</v>
      </c>
    </row>
    <row r="1693" spans="1:38" s="3" customFormat="1" x14ac:dyDescent="0.25">
      <c r="A1693" s="4">
        <v>43781.291666666664</v>
      </c>
      <c r="B1693" s="7">
        <v>27.126999999999999</v>
      </c>
      <c r="C1693" s="7">
        <v>37.618000000000002</v>
      </c>
      <c r="D1693" s="7">
        <v>19.036000000000001</v>
      </c>
      <c r="E1693" s="7">
        <v>271.27800000000002</v>
      </c>
      <c r="F1693" s="7">
        <v>56.798000000000002</v>
      </c>
      <c r="G1693" s="7">
        <v>141.191</v>
      </c>
      <c r="H1693" s="7">
        <v>143.48699999999999</v>
      </c>
      <c r="I1693" s="7">
        <v>2.8759999999999999</v>
      </c>
      <c r="J1693" s="7">
        <v>24.013000000000002</v>
      </c>
      <c r="K1693" s="7">
        <v>146.57900000000001</v>
      </c>
      <c r="L1693" s="7">
        <v>3.3130000000000002</v>
      </c>
      <c r="M1693" s="7">
        <v>264.29000000000002</v>
      </c>
      <c r="N1693" s="7">
        <v>3.1459999999999999</v>
      </c>
      <c r="O1693">
        <v>13.966261863708496</v>
      </c>
      <c r="P1693">
        <v>51.019176483154297</v>
      </c>
      <c r="Q1693">
        <v>143.27006530761719</v>
      </c>
      <c r="R1693">
        <v>202.64212036132813</v>
      </c>
      <c r="S1693">
        <v>19.629215240478516</v>
      </c>
      <c r="T1693">
        <v>20.509487152099609</v>
      </c>
      <c r="U1693">
        <v>15.475653648376465</v>
      </c>
      <c r="V1693">
        <v>202.37132263183594</v>
      </c>
      <c r="W1693">
        <v>282.84344482421875</v>
      </c>
      <c r="X1693">
        <v>15.37205696105957</v>
      </c>
      <c r="Y1693">
        <v>320.25607299804688</v>
      </c>
      <c r="Z1693">
        <v>559.17431640625</v>
      </c>
      <c r="AA1693">
        <v>195.03472900390625</v>
      </c>
      <c r="AB1693">
        <v>186.21005249023438</v>
      </c>
      <c r="AC1693">
        <v>169.59707641601563</v>
      </c>
      <c r="AD1693">
        <v>146.19561767578125</v>
      </c>
      <c r="AE1693">
        <v>292.33090209960938</v>
      </c>
      <c r="AG1693">
        <v>78.005073547363281</v>
      </c>
      <c r="AH1693">
        <v>488.02154541015625</v>
      </c>
      <c r="AI1693">
        <v>316.95513916015625</v>
      </c>
      <c r="AJ1693">
        <v>551.0877685546875</v>
      </c>
      <c r="AK1693">
        <v>75.076927185058594</v>
      </c>
      <c r="AL1693">
        <v>187.54902648925781</v>
      </c>
    </row>
    <row r="1694" spans="1:38" s="3" customFormat="1" x14ac:dyDescent="0.25">
      <c r="A1694" s="4">
        <v>43781.333333333336</v>
      </c>
      <c r="B1694" s="7">
        <v>30.934999999999999</v>
      </c>
      <c r="C1694" s="7">
        <v>37.122</v>
      </c>
      <c r="D1694" s="7">
        <v>16.318999999999999</v>
      </c>
      <c r="E1694" s="7">
        <v>406.51600000000002</v>
      </c>
      <c r="F1694" s="7">
        <v>56.683999999999997</v>
      </c>
      <c r="G1694" s="7">
        <v>153.304</v>
      </c>
      <c r="H1694" s="7">
        <v>149.107</v>
      </c>
      <c r="I1694" s="7">
        <v>3.621</v>
      </c>
      <c r="J1694" s="7">
        <v>43.386000000000003</v>
      </c>
      <c r="K1694" s="7">
        <v>150.673</v>
      </c>
      <c r="L1694" s="7">
        <v>3.83</v>
      </c>
      <c r="M1694" s="7">
        <v>274.149</v>
      </c>
      <c r="N1694" s="7">
        <v>3.4820000000000002</v>
      </c>
      <c r="O1694">
        <v>30.611473083496094</v>
      </c>
      <c r="P1694">
        <v>43.785102844238281</v>
      </c>
      <c r="Q1694">
        <v>148.64628601074219</v>
      </c>
      <c r="R1694">
        <v>219.48170471191406</v>
      </c>
      <c r="S1694">
        <v>44.314445495605469</v>
      </c>
      <c r="T1694">
        <v>28.915420532226563</v>
      </c>
      <c r="U1694">
        <v>23.550516128540039</v>
      </c>
      <c r="V1694">
        <v>222.63002014160156</v>
      </c>
      <c r="W1694">
        <v>304.97518920898438</v>
      </c>
      <c r="X1694">
        <v>23.276178359985352</v>
      </c>
      <c r="Y1694">
        <v>323.85794067382813</v>
      </c>
      <c r="Z1694">
        <v>554.89569091796875</v>
      </c>
      <c r="AA1694">
        <v>291.41873168945313</v>
      </c>
      <c r="AB1694">
        <v>280.05767822265625</v>
      </c>
      <c r="AC1694">
        <v>151.95359802246094</v>
      </c>
      <c r="AD1694">
        <v>150.77499389648438</v>
      </c>
      <c r="AE1694">
        <v>315.037841796875</v>
      </c>
      <c r="AG1694">
        <v>113.10592651367188</v>
      </c>
      <c r="AH1694">
        <v>488.39886474609375</v>
      </c>
      <c r="AI1694">
        <v>479.25076293945313</v>
      </c>
      <c r="AJ1694">
        <v>562.4990234375</v>
      </c>
      <c r="AK1694">
        <v>106.37380218505859</v>
      </c>
      <c r="AL1694">
        <v>269.42922973632813</v>
      </c>
    </row>
    <row r="1695" spans="1:38" s="3" customFormat="1" x14ac:dyDescent="0.25">
      <c r="A1695" s="4">
        <v>43781.375</v>
      </c>
      <c r="B1695" s="7">
        <v>31.885999999999999</v>
      </c>
      <c r="C1695" s="7">
        <v>38.273000000000003</v>
      </c>
      <c r="D1695" s="7">
        <v>16.347000000000001</v>
      </c>
      <c r="E1695" s="7">
        <v>395.62</v>
      </c>
      <c r="F1695" s="7">
        <v>57.381</v>
      </c>
      <c r="G1695" s="7">
        <v>153.75399999999999</v>
      </c>
      <c r="H1695" s="7">
        <v>148.999</v>
      </c>
      <c r="I1695" s="7">
        <v>3.6179999999999999</v>
      </c>
      <c r="J1695" s="7">
        <v>36.067</v>
      </c>
      <c r="K1695" s="7">
        <v>150.63999999999999</v>
      </c>
      <c r="L1695" s="7">
        <v>3.843</v>
      </c>
      <c r="M1695" s="7">
        <v>274.96899999999999</v>
      </c>
      <c r="N1695" s="7">
        <v>3.504</v>
      </c>
      <c r="O1695">
        <v>30.206050872802734</v>
      </c>
      <c r="P1695">
        <v>44.151405334472656</v>
      </c>
      <c r="Q1695">
        <v>148.18858337402344</v>
      </c>
      <c r="R1695">
        <v>219.63900756835938</v>
      </c>
      <c r="S1695">
        <v>42.8685302734375</v>
      </c>
      <c r="T1695">
        <v>28.712753295898438</v>
      </c>
      <c r="U1695">
        <v>23.644174575805664</v>
      </c>
      <c r="V1695">
        <v>222.75495910644531</v>
      </c>
      <c r="W1695">
        <v>305.42642211914063</v>
      </c>
      <c r="X1695">
        <v>23.387737274169922</v>
      </c>
      <c r="Y1695">
        <v>325.09463500976563</v>
      </c>
      <c r="Z1695">
        <v>556.88128662109375</v>
      </c>
      <c r="AA1695">
        <v>291.95880126953125</v>
      </c>
      <c r="AB1695">
        <v>276.99630737304688</v>
      </c>
      <c r="AC1695">
        <v>152.73199462890625</v>
      </c>
      <c r="AD1695">
        <v>150.26963806152344</v>
      </c>
      <c r="AE1695">
        <v>315.40902709960938</v>
      </c>
      <c r="AG1695">
        <v>113.60643768310547</v>
      </c>
      <c r="AH1695">
        <v>489.4017333984375</v>
      </c>
      <c r="AI1695">
        <v>469.354248046875</v>
      </c>
      <c r="AJ1695">
        <v>563.77862548828125</v>
      </c>
      <c r="AK1695">
        <v>106.83728790283203</v>
      </c>
      <c r="AL1695">
        <v>270.20504760742188</v>
      </c>
    </row>
    <row r="1696" spans="1:38" s="3" customFormat="1" x14ac:dyDescent="0.25">
      <c r="A1696" s="4">
        <v>43781.416666666664</v>
      </c>
      <c r="B1696" s="7">
        <v>33.095999999999997</v>
      </c>
      <c r="C1696" s="7">
        <v>39.601999999999997</v>
      </c>
      <c r="D1696" s="7">
        <v>16.407</v>
      </c>
      <c r="E1696" s="7">
        <v>393.649</v>
      </c>
      <c r="F1696" s="7">
        <v>57.963999999999999</v>
      </c>
      <c r="G1696" s="7">
        <v>153.54</v>
      </c>
      <c r="H1696" s="7">
        <v>148.82300000000001</v>
      </c>
      <c r="I1696" s="7">
        <v>3.6190000000000002</v>
      </c>
      <c r="J1696" s="7">
        <v>30.84</v>
      </c>
      <c r="K1696" s="7">
        <v>150.505</v>
      </c>
      <c r="L1696" s="7">
        <v>3.823</v>
      </c>
      <c r="M1696" s="7">
        <v>274.91699999999997</v>
      </c>
      <c r="N1696" s="7">
        <v>3.4910000000000001</v>
      </c>
      <c r="O1696">
        <v>29.940065383911133</v>
      </c>
      <c r="P1696">
        <v>44.884006500244141</v>
      </c>
      <c r="Q1696">
        <v>148.09089660644531</v>
      </c>
      <c r="R1696">
        <v>219.48739624023438</v>
      </c>
      <c r="S1696">
        <v>44.975696563720703</v>
      </c>
      <c r="T1696">
        <v>28.757537841796875</v>
      </c>
      <c r="U1696">
        <v>23.589771270751953</v>
      </c>
      <c r="V1696">
        <v>222.60858154296875</v>
      </c>
      <c r="W1696">
        <v>305.3287353515625</v>
      </c>
      <c r="X1696">
        <v>23.30156135559082</v>
      </c>
      <c r="Y1696">
        <v>325.15261840820313</v>
      </c>
      <c r="Z1696">
        <v>557.5916748046875</v>
      </c>
      <c r="AA1696">
        <v>291.21356201171875</v>
      </c>
      <c r="AB1696">
        <v>264.001708984375</v>
      </c>
      <c r="AC1696">
        <v>155.37240600585938</v>
      </c>
      <c r="AD1696">
        <v>149.98219299316406</v>
      </c>
      <c r="AE1696">
        <v>315.30645751953125</v>
      </c>
      <c r="AG1696">
        <v>113.18335723876953</v>
      </c>
      <c r="AH1696">
        <v>489.48910522460938</v>
      </c>
      <c r="AI1696">
        <v>463.312744140625</v>
      </c>
      <c r="AJ1696">
        <v>563.5164794921875</v>
      </c>
      <c r="AK1696">
        <v>106.47760009765625</v>
      </c>
      <c r="AL1696">
        <v>269.840087890625</v>
      </c>
    </row>
    <row r="1697" spans="1:38" s="3" customFormat="1" x14ac:dyDescent="0.25">
      <c r="A1697" s="4">
        <v>43781.458333333336</v>
      </c>
      <c r="B1697" s="7">
        <v>32.991999999999997</v>
      </c>
      <c r="C1697" s="7">
        <v>39.201000000000001</v>
      </c>
      <c r="D1697" s="7">
        <v>16.452999999999999</v>
      </c>
      <c r="E1697" s="7">
        <v>380.50299999999999</v>
      </c>
      <c r="F1697" s="7">
        <v>57.956000000000003</v>
      </c>
      <c r="G1697" s="7">
        <v>153.381</v>
      </c>
      <c r="H1697" s="7">
        <v>148.79499999999999</v>
      </c>
      <c r="I1697" s="7">
        <v>3.6040000000000001</v>
      </c>
      <c r="J1697" s="7">
        <v>29.443000000000001</v>
      </c>
      <c r="K1697" s="7">
        <v>150.405</v>
      </c>
      <c r="L1697" s="7">
        <v>3.8170000000000002</v>
      </c>
      <c r="M1697" s="7">
        <v>274.87200000000001</v>
      </c>
      <c r="N1697" s="7">
        <v>3.4830000000000001</v>
      </c>
      <c r="O1697">
        <v>29.865339279174805</v>
      </c>
      <c r="P1697">
        <v>44.884006500244141</v>
      </c>
      <c r="Q1697">
        <v>148.17283630371094</v>
      </c>
      <c r="R1697">
        <v>219.41902160644531</v>
      </c>
      <c r="S1697">
        <v>44.098594665527344</v>
      </c>
      <c r="T1697">
        <v>28.510801315307617</v>
      </c>
      <c r="U1697">
        <v>23.52836799621582</v>
      </c>
      <c r="V1697">
        <v>222.56674194335938</v>
      </c>
      <c r="W1697">
        <v>305.23104858398438</v>
      </c>
      <c r="X1697">
        <v>23.261619567871094</v>
      </c>
      <c r="Y1697">
        <v>325.38394165039063</v>
      </c>
      <c r="Z1697">
        <v>557.941162109375</v>
      </c>
      <c r="AA1697">
        <v>291.1771240234375</v>
      </c>
      <c r="AB1697">
        <v>266.84237670898438</v>
      </c>
      <c r="AC1697">
        <v>154.88400268554688</v>
      </c>
      <c r="AD1697">
        <v>149.85160827636719</v>
      </c>
      <c r="AE1697">
        <v>315.21368408203125</v>
      </c>
      <c r="AG1697">
        <v>113.05027008056641</v>
      </c>
      <c r="AH1697">
        <v>489.6600341796875</v>
      </c>
      <c r="AI1697">
        <v>460.78546142578125</v>
      </c>
      <c r="AJ1697">
        <v>563.50103759765625</v>
      </c>
      <c r="AK1697">
        <v>106.39729309082031</v>
      </c>
      <c r="AL1697">
        <v>269.17672729492188</v>
      </c>
    </row>
    <row r="1698" spans="1:38" s="3" customFormat="1" x14ac:dyDescent="0.25">
      <c r="A1698" s="4">
        <v>43781.5</v>
      </c>
      <c r="B1698" s="7">
        <v>33.073</v>
      </c>
      <c r="C1698" s="7">
        <v>39.552999999999997</v>
      </c>
      <c r="D1698" s="7">
        <v>16.381</v>
      </c>
      <c r="E1698" s="7">
        <v>394.017</v>
      </c>
      <c r="F1698" s="7">
        <v>57.881</v>
      </c>
      <c r="G1698" s="7">
        <v>153.12</v>
      </c>
      <c r="H1698" s="7">
        <v>148.708</v>
      </c>
      <c r="I1698" s="7">
        <v>3.6120000000000001</v>
      </c>
      <c r="J1698" s="7">
        <v>29.056999999999999</v>
      </c>
      <c r="K1698" s="7">
        <v>150.36799999999999</v>
      </c>
      <c r="L1698" s="7">
        <v>3.8220000000000001</v>
      </c>
      <c r="M1698" s="7">
        <v>274.82</v>
      </c>
      <c r="N1698" s="7">
        <v>3.48</v>
      </c>
      <c r="O1698">
        <v>29.782997131347656</v>
      </c>
      <c r="P1698">
        <v>44.693531036376953</v>
      </c>
      <c r="Q1698">
        <v>147.91127014160156</v>
      </c>
      <c r="R1698">
        <v>219.50814819335938</v>
      </c>
      <c r="S1698">
        <v>43.826263427734375</v>
      </c>
      <c r="T1698">
        <v>28.462814331054688</v>
      </c>
      <c r="U1698">
        <v>23.525547027587891</v>
      </c>
      <c r="V1698">
        <v>222.56674194335938</v>
      </c>
      <c r="W1698">
        <v>305.15261840820313</v>
      </c>
      <c r="X1698">
        <v>23.266071319580078</v>
      </c>
      <c r="Y1698">
        <v>325.16549682617188</v>
      </c>
      <c r="Z1698">
        <v>557.94873046875</v>
      </c>
      <c r="AA1698">
        <v>290.55416870117188</v>
      </c>
      <c r="AB1698">
        <v>267.01876831054688</v>
      </c>
      <c r="AC1698">
        <v>154.76190185546875</v>
      </c>
      <c r="AD1698">
        <v>149.86941528320313</v>
      </c>
      <c r="AE1698">
        <v>315.26498413085938</v>
      </c>
      <c r="AG1698">
        <v>113.04029846191406</v>
      </c>
      <c r="AH1698">
        <v>489.74359130859375</v>
      </c>
      <c r="AI1698">
        <v>460.07473754882813</v>
      </c>
      <c r="AJ1698">
        <v>563.38543701171875</v>
      </c>
      <c r="AK1698">
        <v>106.32327270507813</v>
      </c>
      <c r="AL1698">
        <v>268.97784423828125</v>
      </c>
    </row>
    <row r="1699" spans="1:38" s="3" customFormat="1" x14ac:dyDescent="0.25">
      <c r="A1699" s="4">
        <v>43781.541666666664</v>
      </c>
      <c r="B1699" s="7">
        <v>33.506</v>
      </c>
      <c r="C1699" s="7">
        <v>40.040999999999997</v>
      </c>
      <c r="D1699" s="7">
        <v>16.472000000000001</v>
      </c>
      <c r="E1699" s="7">
        <v>388.86599999999999</v>
      </c>
      <c r="F1699" s="7">
        <v>58.341000000000001</v>
      </c>
      <c r="G1699" s="7">
        <v>153.18100000000001</v>
      </c>
      <c r="H1699" s="7">
        <v>148.68700000000001</v>
      </c>
      <c r="I1699" s="7">
        <v>3.6139999999999999</v>
      </c>
      <c r="J1699" s="7">
        <v>30.123999999999999</v>
      </c>
      <c r="K1699" s="7">
        <v>150.40299999999999</v>
      </c>
      <c r="L1699" s="7">
        <v>3.8260000000000001</v>
      </c>
      <c r="M1699" s="7">
        <v>274.774</v>
      </c>
      <c r="N1699" s="7">
        <v>3.4849999999999999</v>
      </c>
      <c r="O1699">
        <v>29.842948913574219</v>
      </c>
      <c r="P1699">
        <v>44.936916351318359</v>
      </c>
      <c r="Q1699">
        <v>147.88766479492188</v>
      </c>
      <c r="R1699">
        <v>219.42449951171875</v>
      </c>
      <c r="S1699">
        <v>44.945075988769531</v>
      </c>
      <c r="T1699">
        <v>28.606033325195313</v>
      </c>
      <c r="U1699">
        <v>23.538110733032227</v>
      </c>
      <c r="V1699">
        <v>222.56674194335938</v>
      </c>
      <c r="W1699">
        <v>305.15261840820313</v>
      </c>
      <c r="X1699">
        <v>23.275838851928711</v>
      </c>
      <c r="Y1699">
        <v>325.26828002929688</v>
      </c>
      <c r="Z1699">
        <v>558.11590576171875</v>
      </c>
      <c r="AA1699">
        <v>290.74728393554688</v>
      </c>
      <c r="AB1699">
        <v>262.85049438476563</v>
      </c>
      <c r="AC1699">
        <v>155.41311645507813</v>
      </c>
      <c r="AD1699">
        <v>149.96524047851563</v>
      </c>
      <c r="AE1699">
        <v>315.36264038085938</v>
      </c>
      <c r="AG1699">
        <v>113.07194519042969</v>
      </c>
      <c r="AH1699">
        <v>489.74359130859375</v>
      </c>
      <c r="AI1699">
        <v>460.99606323242188</v>
      </c>
      <c r="AJ1699">
        <v>563.5164794921875</v>
      </c>
      <c r="AK1699">
        <v>106.34996795654297</v>
      </c>
      <c r="AL1699">
        <v>268.976318359375</v>
      </c>
    </row>
    <row r="1700" spans="1:38" s="3" customFormat="1" x14ac:dyDescent="0.25">
      <c r="A1700" s="4">
        <v>43781.583333333336</v>
      </c>
      <c r="B1700" s="7">
        <v>33.363</v>
      </c>
      <c r="C1700" s="7">
        <v>39.895000000000003</v>
      </c>
      <c r="D1700" s="7">
        <v>16.545999999999999</v>
      </c>
      <c r="E1700" s="7">
        <v>376.3</v>
      </c>
      <c r="F1700" s="7">
        <v>58.86</v>
      </c>
      <c r="G1700" s="7">
        <v>152.881</v>
      </c>
      <c r="H1700" s="7">
        <v>149.398</v>
      </c>
      <c r="I1700" s="7">
        <v>3.722</v>
      </c>
      <c r="J1700" s="7">
        <v>30.623999999999999</v>
      </c>
      <c r="K1700" s="7">
        <v>150.27199999999999</v>
      </c>
      <c r="L1700" s="7">
        <v>3.7869999999999999</v>
      </c>
      <c r="M1700" s="7">
        <v>273.73200000000003</v>
      </c>
      <c r="N1700" s="7">
        <v>3.45</v>
      </c>
      <c r="O1700">
        <v>29.873851776123047</v>
      </c>
      <c r="P1700">
        <v>45.372406005859375</v>
      </c>
      <c r="Q1700">
        <v>148.42654418945313</v>
      </c>
      <c r="R1700">
        <v>218.63333129882813</v>
      </c>
      <c r="S1700">
        <v>42.928096771240234</v>
      </c>
      <c r="T1700">
        <v>28.769454956054688</v>
      </c>
      <c r="U1700">
        <v>23.568798065185547</v>
      </c>
      <c r="V1700">
        <v>222.56172180175781</v>
      </c>
      <c r="W1700">
        <v>304.5623779296875</v>
      </c>
      <c r="X1700">
        <v>23.302484512329102</v>
      </c>
      <c r="Y1700">
        <v>324.81210327148438</v>
      </c>
      <c r="Z1700">
        <v>558.28680419921875</v>
      </c>
      <c r="AA1700">
        <v>291.29473876953125</v>
      </c>
      <c r="AB1700">
        <v>262.76953125</v>
      </c>
      <c r="AC1700">
        <v>155.67765808105469</v>
      </c>
      <c r="AD1700">
        <v>150.78857421875</v>
      </c>
      <c r="AE1700">
        <v>314.398193359375</v>
      </c>
      <c r="AG1700">
        <v>113.07692718505859</v>
      </c>
      <c r="AH1700">
        <v>490.52993774414063</v>
      </c>
      <c r="AI1700">
        <v>460.510498046875</v>
      </c>
      <c r="AJ1700">
        <v>564.0657958984375</v>
      </c>
      <c r="AK1700">
        <v>106.35409545898438</v>
      </c>
      <c r="AL1700">
        <v>268.68011474609375</v>
      </c>
    </row>
    <row r="1701" spans="1:38" s="3" customFormat="1" x14ac:dyDescent="0.25">
      <c r="A1701" s="4">
        <v>43781.625</v>
      </c>
      <c r="B1701" s="7">
        <v>32.387</v>
      </c>
      <c r="C1701" s="7">
        <v>39.137999999999998</v>
      </c>
      <c r="D1701" s="7">
        <v>16.850000000000001</v>
      </c>
      <c r="E1701" s="7">
        <v>356.15899999999999</v>
      </c>
      <c r="F1701" s="7">
        <v>59.302</v>
      </c>
      <c r="G1701" s="7">
        <v>151.52000000000001</v>
      </c>
      <c r="H1701" s="7">
        <v>149.07900000000001</v>
      </c>
      <c r="I1701" s="7">
        <v>3.5510000000000002</v>
      </c>
      <c r="J1701" s="7">
        <v>27.113</v>
      </c>
      <c r="K1701" s="7">
        <v>148.86000000000001</v>
      </c>
      <c r="L1701" s="7">
        <v>3.6520000000000001</v>
      </c>
      <c r="M1701" s="7">
        <v>273.39400000000001</v>
      </c>
      <c r="N1701" s="7">
        <v>3.2730000000000001</v>
      </c>
      <c r="O1701">
        <v>26.254358291625977</v>
      </c>
      <c r="P1701">
        <v>47.765567779541016</v>
      </c>
      <c r="Q1701">
        <v>147.03677368164063</v>
      </c>
      <c r="R1701">
        <v>216.61283874511719</v>
      </c>
      <c r="S1701">
        <v>37.553134918212891</v>
      </c>
      <c r="T1701">
        <v>27.130260467529297</v>
      </c>
      <c r="U1701">
        <v>21.783535003662109</v>
      </c>
      <c r="V1701">
        <v>218.34304809570313</v>
      </c>
      <c r="W1701">
        <v>301.56802368164063</v>
      </c>
      <c r="X1701">
        <v>21.492645263671875</v>
      </c>
      <c r="Y1701">
        <v>323.16714477539063</v>
      </c>
      <c r="Z1701">
        <v>559.54620361328125</v>
      </c>
      <c r="AA1701">
        <v>266.04669189453125</v>
      </c>
      <c r="AB1701">
        <v>226.13510131835938</v>
      </c>
      <c r="AC1701">
        <v>162.88156127929688</v>
      </c>
      <c r="AD1701">
        <v>150.44400024414063</v>
      </c>
      <c r="AE1701">
        <v>312.8385009765625</v>
      </c>
      <c r="AG1701">
        <v>105.02389526367188</v>
      </c>
      <c r="AH1701">
        <v>489.36050415039063</v>
      </c>
      <c r="AI1701">
        <v>432.40634155273438</v>
      </c>
      <c r="AJ1701">
        <v>564.2548828125</v>
      </c>
      <c r="AK1701">
        <v>98.695159912109375</v>
      </c>
      <c r="AL1701">
        <v>247.47367858886719</v>
      </c>
    </row>
    <row r="1702" spans="1:38" s="3" customFormat="1" x14ac:dyDescent="0.25">
      <c r="A1702" s="4">
        <v>43781.666666666664</v>
      </c>
      <c r="B1702" s="7">
        <v>33.100999999999999</v>
      </c>
      <c r="C1702" s="7">
        <v>39.590000000000003</v>
      </c>
      <c r="D1702" s="7">
        <v>16.477</v>
      </c>
      <c r="E1702" s="7">
        <v>392.88099999999997</v>
      </c>
      <c r="F1702" s="7">
        <v>59.731000000000002</v>
      </c>
      <c r="G1702" s="7">
        <v>152.53399999999999</v>
      </c>
      <c r="H1702" s="7">
        <v>148.49299999999999</v>
      </c>
      <c r="I1702" s="7">
        <v>3.7120000000000002</v>
      </c>
      <c r="J1702" s="7">
        <v>33.667999999999999</v>
      </c>
      <c r="K1702" s="7">
        <v>149.11799999999999</v>
      </c>
      <c r="L1702" s="7">
        <v>3.66</v>
      </c>
      <c r="M1702" s="7">
        <v>272.17399999999998</v>
      </c>
      <c r="N1702" s="7">
        <v>3.3420000000000001</v>
      </c>
      <c r="O1702">
        <v>28.826412200927734</v>
      </c>
      <c r="P1702">
        <v>45.409034729003906</v>
      </c>
      <c r="Q1702">
        <v>148.47700500488281</v>
      </c>
      <c r="R1702">
        <v>218.62559509277344</v>
      </c>
      <c r="S1702">
        <v>43.013923645019531</v>
      </c>
      <c r="T1702">
        <v>27.700702667236328</v>
      </c>
      <c r="U1702">
        <v>22.721786499023438</v>
      </c>
      <c r="V1702">
        <v>220.66749572753906</v>
      </c>
      <c r="W1702">
        <v>304.68353271484375</v>
      </c>
      <c r="X1702">
        <v>22.431859970092773</v>
      </c>
      <c r="Y1702">
        <v>324.00216674804688</v>
      </c>
      <c r="Z1702">
        <v>561.28204345703125</v>
      </c>
      <c r="AA1702">
        <v>279.188232421875</v>
      </c>
      <c r="AB1702">
        <v>264.57638549804688</v>
      </c>
      <c r="AC1702">
        <v>154.34599304199219</v>
      </c>
      <c r="AD1702">
        <v>150.38508605957031</v>
      </c>
      <c r="AE1702">
        <v>313.74847412109375</v>
      </c>
      <c r="AG1702">
        <v>108.84854888916016</v>
      </c>
      <c r="AH1702">
        <v>491.22052001953125</v>
      </c>
      <c r="AI1702">
        <v>462.078857421875</v>
      </c>
      <c r="AJ1702">
        <v>564.3895263671875</v>
      </c>
      <c r="AK1702">
        <v>102.22547912597656</v>
      </c>
      <c r="AL1702">
        <v>257.2423095703125</v>
      </c>
    </row>
    <row r="1703" spans="1:38" s="3" customFormat="1" x14ac:dyDescent="0.25">
      <c r="A1703" s="4">
        <v>43781.708333333336</v>
      </c>
      <c r="B1703" s="7">
        <v>32.475000000000001</v>
      </c>
      <c r="C1703" s="7">
        <v>39.082000000000001</v>
      </c>
      <c r="D1703" s="7">
        <v>16.704000000000001</v>
      </c>
      <c r="E1703" s="7">
        <v>366.34</v>
      </c>
      <c r="F1703" s="7">
        <v>58.131999999999998</v>
      </c>
      <c r="G1703" s="7">
        <v>149.58600000000001</v>
      </c>
      <c r="H1703" s="7">
        <v>148.10599999999999</v>
      </c>
      <c r="I1703" s="7">
        <v>3.5680000000000001</v>
      </c>
      <c r="J1703" s="7">
        <v>30.3</v>
      </c>
      <c r="K1703" s="7">
        <v>148.61199999999999</v>
      </c>
      <c r="L1703" s="7">
        <v>3.552</v>
      </c>
      <c r="M1703" s="7">
        <v>271.34699999999998</v>
      </c>
      <c r="N1703" s="7">
        <v>3.254</v>
      </c>
      <c r="O1703">
        <v>28.480363845825195</v>
      </c>
      <c r="P1703">
        <v>47.081806182861328</v>
      </c>
      <c r="Q1703">
        <v>146.7724609375</v>
      </c>
      <c r="R1703">
        <v>215.93203735351563</v>
      </c>
      <c r="S1703">
        <v>39.542331695556641</v>
      </c>
      <c r="T1703">
        <v>28.000400543212891</v>
      </c>
      <c r="U1703">
        <v>22.195791244506836</v>
      </c>
      <c r="V1703">
        <v>219.37606811523438</v>
      </c>
      <c r="W1703">
        <v>300.0792236328125</v>
      </c>
      <c r="X1703">
        <v>21.929183959960938</v>
      </c>
      <c r="Y1703">
        <v>326.27923583984375</v>
      </c>
      <c r="Z1703">
        <v>564.25311279296875</v>
      </c>
      <c r="AA1703">
        <v>274.30770874023438</v>
      </c>
      <c r="AB1703">
        <v>237.06895446777344</v>
      </c>
      <c r="AC1703">
        <v>160.74481201171875</v>
      </c>
      <c r="AD1703">
        <v>149.03016662597656</v>
      </c>
      <c r="AE1703">
        <v>311.30145263671875</v>
      </c>
      <c r="AG1703">
        <v>106.88645172119141</v>
      </c>
      <c r="AH1703">
        <v>492.53683471679688</v>
      </c>
      <c r="AI1703">
        <v>451.80517578125</v>
      </c>
      <c r="AJ1703">
        <v>564.00897216796875</v>
      </c>
      <c r="AK1703">
        <v>100.29453277587891</v>
      </c>
      <c r="AL1703">
        <v>254.63758850097656</v>
      </c>
    </row>
    <row r="1704" spans="1:38" s="3" customFormat="1" x14ac:dyDescent="0.25">
      <c r="A1704" s="4">
        <v>43781.75</v>
      </c>
      <c r="B1704" s="7">
        <v>31.466999999999999</v>
      </c>
      <c r="C1704" s="7">
        <v>38.216000000000001</v>
      </c>
      <c r="D1704" s="7">
        <v>16.974</v>
      </c>
      <c r="E1704" s="7">
        <v>337.589</v>
      </c>
      <c r="F1704" s="7">
        <v>58.151000000000003</v>
      </c>
      <c r="G1704" s="7">
        <v>149.00800000000001</v>
      </c>
      <c r="H1704" s="7">
        <v>148.26599999999999</v>
      </c>
      <c r="I1704" s="7">
        <v>3.6459999999999999</v>
      </c>
      <c r="J1704" s="7">
        <v>24.931000000000001</v>
      </c>
      <c r="K1704" s="7">
        <v>148.315</v>
      </c>
      <c r="L1704" s="7">
        <v>3.516</v>
      </c>
      <c r="M1704" s="7">
        <v>271.49900000000002</v>
      </c>
      <c r="N1704" s="7">
        <v>3.26</v>
      </c>
      <c r="O1704">
        <v>26.791351318359375</v>
      </c>
      <c r="P1704">
        <v>48.302810668945313</v>
      </c>
      <c r="Q1704">
        <v>146.72555541992188</v>
      </c>
      <c r="R1704">
        <v>214.24665832519531</v>
      </c>
      <c r="S1704">
        <v>37.065868377685547</v>
      </c>
      <c r="T1704">
        <v>26.850873947143555</v>
      </c>
      <c r="U1704">
        <v>21.110368728637695</v>
      </c>
      <c r="V1704">
        <v>217.06636047363281</v>
      </c>
      <c r="W1704">
        <v>298.95437622070313</v>
      </c>
      <c r="X1704">
        <v>20.854026794433594</v>
      </c>
      <c r="Y1704">
        <v>323.94308471679688</v>
      </c>
      <c r="Z1704">
        <v>561.9998779296875</v>
      </c>
      <c r="AA1704">
        <v>261.46807861328125</v>
      </c>
      <c r="AB1704">
        <v>223.74383544921875</v>
      </c>
      <c r="AC1704">
        <v>162.69841003417969</v>
      </c>
      <c r="AD1704">
        <v>149.07157897949219</v>
      </c>
      <c r="AE1704">
        <v>309.25518798828125</v>
      </c>
      <c r="AG1704">
        <v>102.34432220458984</v>
      </c>
      <c r="AH1704">
        <v>493.46298217773438</v>
      </c>
      <c r="AI1704">
        <v>437.06759643554688</v>
      </c>
      <c r="AJ1704">
        <v>563.2357177734375</v>
      </c>
      <c r="AK1704">
        <v>95.998138427734375</v>
      </c>
      <c r="AL1704">
        <v>242.3751220703125</v>
      </c>
    </row>
    <row r="1705" spans="1:38" s="3" customFormat="1" x14ac:dyDescent="0.25">
      <c r="A1705" s="4">
        <v>43781.791666666664</v>
      </c>
      <c r="B1705" s="7">
        <v>32.168999999999997</v>
      </c>
      <c r="C1705" s="7">
        <v>38.756</v>
      </c>
      <c r="D1705" s="7">
        <v>16.637</v>
      </c>
      <c r="E1705" s="7">
        <v>353.10500000000002</v>
      </c>
      <c r="F1705" s="7">
        <v>58.783000000000001</v>
      </c>
      <c r="G1705" s="7">
        <v>151.072</v>
      </c>
      <c r="H1705" s="7">
        <v>149.49100000000001</v>
      </c>
      <c r="I1705" s="7">
        <v>3.6680000000000001</v>
      </c>
      <c r="J1705" s="7">
        <v>31.9</v>
      </c>
      <c r="K1705" s="7">
        <v>148.858</v>
      </c>
      <c r="L1705" s="7">
        <v>3.6139999999999999</v>
      </c>
      <c r="M1705" s="7">
        <v>271.96600000000001</v>
      </c>
      <c r="N1705" s="7">
        <v>3.3140000000000001</v>
      </c>
      <c r="O1705">
        <v>29.72370719909668</v>
      </c>
      <c r="P1705">
        <v>46.520145416259766</v>
      </c>
      <c r="Q1705">
        <v>148.97708129882813</v>
      </c>
      <c r="R1705">
        <v>217.01275634765625</v>
      </c>
      <c r="S1705">
        <v>41.619277954101563</v>
      </c>
      <c r="T1705">
        <v>26.657186508178711</v>
      </c>
      <c r="U1705">
        <v>22.4957275390625</v>
      </c>
      <c r="V1705">
        <v>220.065673828125</v>
      </c>
      <c r="W1705">
        <v>302.1571044921875</v>
      </c>
      <c r="X1705">
        <v>22.128728866577148</v>
      </c>
      <c r="Y1705">
        <v>325.2823486328125</v>
      </c>
      <c r="Z1705">
        <v>559.74212646484375</v>
      </c>
      <c r="AA1705">
        <v>278.028076171875</v>
      </c>
      <c r="AB1705">
        <v>252.47584533691406</v>
      </c>
      <c r="AC1705">
        <v>157.69230651855469</v>
      </c>
      <c r="AD1705">
        <v>151.50897216796875</v>
      </c>
      <c r="AE1705">
        <v>312.68191528320313</v>
      </c>
      <c r="AG1705">
        <v>107.77030181884766</v>
      </c>
      <c r="AH1705">
        <v>492.21395874023438</v>
      </c>
      <c r="AI1705">
        <v>469.42352294921875</v>
      </c>
      <c r="AJ1705">
        <v>565.509765625</v>
      </c>
      <c r="AK1705">
        <v>102.08547973632813</v>
      </c>
      <c r="AL1705">
        <v>257.49642944335938</v>
      </c>
    </row>
    <row r="1706" spans="1:38" s="3" customFormat="1" x14ac:dyDescent="0.25">
      <c r="A1706" s="4">
        <v>43781.833333333336</v>
      </c>
      <c r="B1706" s="7">
        <v>31.972000000000001</v>
      </c>
      <c r="C1706" s="7">
        <v>38.576000000000001</v>
      </c>
      <c r="D1706" s="7">
        <v>16.567</v>
      </c>
      <c r="E1706" s="7">
        <v>368.60500000000002</v>
      </c>
      <c r="F1706" s="7">
        <v>57.898000000000003</v>
      </c>
      <c r="G1706" s="7">
        <v>151.971</v>
      </c>
      <c r="H1706" s="7">
        <v>149.649</v>
      </c>
      <c r="I1706" s="7">
        <v>3.7480000000000002</v>
      </c>
      <c r="J1706" s="7">
        <v>27.988</v>
      </c>
      <c r="K1706" s="7">
        <v>149.31100000000001</v>
      </c>
      <c r="L1706" s="7">
        <v>3.621</v>
      </c>
      <c r="M1706" s="7">
        <v>272.87</v>
      </c>
      <c r="N1706" s="7">
        <v>3.3109999999999999</v>
      </c>
      <c r="O1706">
        <v>28.642616271972656</v>
      </c>
      <c r="P1706">
        <v>45.641025543212891</v>
      </c>
      <c r="Q1706">
        <v>148.13349914550781</v>
      </c>
      <c r="R1706">
        <v>217.78419494628906</v>
      </c>
      <c r="S1706">
        <v>42.980243682861328</v>
      </c>
      <c r="T1706">
        <v>26.47846794128418</v>
      </c>
      <c r="U1706">
        <v>22.205234527587891</v>
      </c>
      <c r="V1706">
        <v>219.87886047363281</v>
      </c>
      <c r="W1706">
        <v>302.34539794921875</v>
      </c>
      <c r="X1706">
        <v>21.971046447753906</v>
      </c>
      <c r="Y1706">
        <v>323.20773315429688</v>
      </c>
      <c r="Z1706">
        <v>557.523193359375</v>
      </c>
      <c r="AA1706">
        <v>274.42953491210938</v>
      </c>
      <c r="AB1706">
        <v>262.05230712890625</v>
      </c>
      <c r="AC1706">
        <v>155.86080932617188</v>
      </c>
      <c r="AD1706">
        <v>151.3729248046875</v>
      </c>
      <c r="AE1706">
        <v>313.234619140625</v>
      </c>
      <c r="AG1706">
        <v>107.57357788085938</v>
      </c>
      <c r="AH1706">
        <v>490.95138549804688</v>
      </c>
      <c r="AI1706">
        <v>456.72161865234375</v>
      </c>
      <c r="AJ1706">
        <v>564.06353759765625</v>
      </c>
      <c r="AK1706">
        <v>100.65515899658203</v>
      </c>
      <c r="AL1706">
        <v>253.68316650390625</v>
      </c>
    </row>
    <row r="1707" spans="1:38" s="3" customFormat="1" x14ac:dyDescent="0.25">
      <c r="A1707" s="4">
        <v>43781.875</v>
      </c>
      <c r="B1707" s="7">
        <v>31.244</v>
      </c>
      <c r="C1707" s="7">
        <v>38.603999999999999</v>
      </c>
      <c r="D1707" s="7">
        <v>16.47</v>
      </c>
      <c r="E1707" s="7">
        <v>387.54399999999998</v>
      </c>
      <c r="F1707" s="7">
        <v>58.194000000000003</v>
      </c>
      <c r="G1707" s="7">
        <v>154.626</v>
      </c>
      <c r="H1707" s="7">
        <v>149.70500000000001</v>
      </c>
      <c r="I1707" s="7">
        <v>3.786</v>
      </c>
      <c r="J1707" s="7">
        <v>24.369</v>
      </c>
      <c r="K1707" s="7">
        <v>150.40700000000001</v>
      </c>
      <c r="L1707" s="7">
        <v>3.8140000000000001</v>
      </c>
      <c r="M1707" s="7">
        <v>272.84300000000002</v>
      </c>
      <c r="N1707" s="7">
        <v>3.4689999999999999</v>
      </c>
      <c r="O1707">
        <v>30.489770889282227</v>
      </c>
      <c r="P1707">
        <v>44.713066101074219</v>
      </c>
      <c r="Q1707">
        <v>147.33494567871094</v>
      </c>
      <c r="R1707">
        <v>218.81753540039063</v>
      </c>
      <c r="S1707">
        <v>43.894905090332031</v>
      </c>
      <c r="T1707">
        <v>28.632097244262695</v>
      </c>
      <c r="U1707">
        <v>23.359653472900391</v>
      </c>
      <c r="V1707">
        <v>222.04335021972656</v>
      </c>
      <c r="W1707">
        <v>303.04388427734375</v>
      </c>
      <c r="X1707">
        <v>23.07429313659668</v>
      </c>
      <c r="Y1707">
        <v>323.048095703125</v>
      </c>
      <c r="Z1707">
        <v>557.50128173828125</v>
      </c>
      <c r="AA1707">
        <v>289.511962890625</v>
      </c>
      <c r="AB1707">
        <v>268.05734252929688</v>
      </c>
      <c r="AC1707">
        <v>154.21244812011719</v>
      </c>
      <c r="AD1707">
        <v>149.49955749511719</v>
      </c>
      <c r="AE1707">
        <v>314.43081665039063</v>
      </c>
      <c r="AG1707">
        <v>111.79792785644531</v>
      </c>
      <c r="AH1707">
        <v>488.98776245117188</v>
      </c>
      <c r="AI1707">
        <v>460.62847900390625</v>
      </c>
      <c r="AJ1707">
        <v>563.62518310546875</v>
      </c>
      <c r="AK1707">
        <v>104.77598571777344</v>
      </c>
      <c r="AL1707">
        <v>266.88418579101563</v>
      </c>
    </row>
    <row r="1708" spans="1:38" s="3" customFormat="1" x14ac:dyDescent="0.25">
      <c r="A1708" s="4">
        <v>43781.916666666664</v>
      </c>
      <c r="B1708" s="7">
        <v>30.379000000000001</v>
      </c>
      <c r="C1708" s="7">
        <v>37.514000000000003</v>
      </c>
      <c r="D1708" s="7">
        <v>16.981000000000002</v>
      </c>
      <c r="E1708" s="7">
        <v>320.39100000000002</v>
      </c>
      <c r="F1708" s="7">
        <v>58.872999999999998</v>
      </c>
      <c r="G1708" s="7">
        <v>148.33600000000001</v>
      </c>
      <c r="H1708" s="7">
        <v>147.613</v>
      </c>
      <c r="I1708" s="7">
        <v>3.4710000000000001</v>
      </c>
      <c r="J1708" s="7">
        <v>17.748000000000001</v>
      </c>
      <c r="K1708" s="7">
        <v>148.33099999999999</v>
      </c>
      <c r="L1708" s="7">
        <v>3.4470000000000001</v>
      </c>
      <c r="M1708" s="7">
        <v>271.245</v>
      </c>
      <c r="N1708" s="7">
        <v>3.2410000000000001</v>
      </c>
      <c r="O1708">
        <v>23.842330932617188</v>
      </c>
      <c r="P1708">
        <v>48.226497650146484</v>
      </c>
      <c r="Q1708">
        <v>144.95156860351563</v>
      </c>
      <c r="R1708">
        <v>212.36805725097656</v>
      </c>
      <c r="S1708">
        <v>34.136482238769531</v>
      </c>
      <c r="T1708">
        <v>25.381765365600586</v>
      </c>
      <c r="U1708">
        <v>20.671550750732422</v>
      </c>
      <c r="V1708">
        <v>215.26580810546875</v>
      </c>
      <c r="W1708">
        <v>296.34109497070313</v>
      </c>
      <c r="X1708">
        <v>20.540287017822266</v>
      </c>
      <c r="Y1708">
        <v>323.061767578125</v>
      </c>
      <c r="Z1708">
        <v>565.50848388671875</v>
      </c>
      <c r="AA1708">
        <v>254.26264953613281</v>
      </c>
      <c r="AB1708">
        <v>234.87188720703125</v>
      </c>
      <c r="AC1708">
        <v>162.87217712402344</v>
      </c>
      <c r="AD1708">
        <v>148.85635375976563</v>
      </c>
      <c r="AE1708">
        <v>306.5545654296875</v>
      </c>
      <c r="AG1708">
        <v>100.93068695068359</v>
      </c>
      <c r="AH1708">
        <v>492.54702758789063</v>
      </c>
      <c r="AI1708">
        <v>410.418212890625</v>
      </c>
      <c r="AJ1708">
        <v>564.30609130859375</v>
      </c>
      <c r="AK1708">
        <v>94.894493103027344</v>
      </c>
      <c r="AL1708">
        <v>237.62849426269531</v>
      </c>
    </row>
    <row r="1709" spans="1:38" s="3" customFormat="1" x14ac:dyDescent="0.25">
      <c r="A1709" s="4">
        <v>43781.958333333336</v>
      </c>
      <c r="B1709" s="7">
        <v>29.491</v>
      </c>
      <c r="C1709" s="7">
        <v>36.868000000000002</v>
      </c>
      <c r="D1709" s="7">
        <v>17.509</v>
      </c>
      <c r="E1709" s="7">
        <v>287.01400000000001</v>
      </c>
      <c r="F1709" s="7">
        <v>58.643000000000001</v>
      </c>
      <c r="G1709" s="7">
        <v>139.989</v>
      </c>
      <c r="H1709" s="7">
        <v>143.42099999999999</v>
      </c>
      <c r="I1709" s="7">
        <v>2.8490000000000002</v>
      </c>
      <c r="J1709" s="7">
        <v>10.355</v>
      </c>
      <c r="K1709" s="7">
        <v>147.25399999999999</v>
      </c>
      <c r="L1709" s="7">
        <v>3.4239999999999999</v>
      </c>
      <c r="M1709" s="7">
        <v>270.13400000000001</v>
      </c>
      <c r="N1709" s="7">
        <v>3.2309999999999999</v>
      </c>
      <c r="O1709">
        <v>16.244325637817383</v>
      </c>
      <c r="P1709">
        <v>49.547222137451172</v>
      </c>
      <c r="Q1709">
        <v>143.51922607421875</v>
      </c>
      <c r="R1709">
        <v>209.29182434082031</v>
      </c>
      <c r="S1709">
        <v>25.74482536315918</v>
      </c>
      <c r="T1709">
        <v>21.258047103881836</v>
      </c>
      <c r="U1709">
        <v>18.571062088012695</v>
      </c>
      <c r="V1709">
        <v>211.00151062011719</v>
      </c>
      <c r="W1709">
        <v>293.47784423828125</v>
      </c>
      <c r="X1709">
        <v>18.44563102722168</v>
      </c>
      <c r="Y1709">
        <v>339.26593017578125</v>
      </c>
      <c r="Z1709">
        <v>573.876220703125</v>
      </c>
      <c r="AA1709">
        <v>229.05119323730469</v>
      </c>
      <c r="AB1709">
        <v>217.01437377929688</v>
      </c>
      <c r="AC1709">
        <v>166.16830444335938</v>
      </c>
      <c r="AD1709">
        <v>144.50872802734375</v>
      </c>
      <c r="AE1709">
        <v>300.9033203125</v>
      </c>
      <c r="AG1709">
        <v>91.927658081054688</v>
      </c>
      <c r="AH1709">
        <v>495.8974609375</v>
      </c>
      <c r="AI1709">
        <v>339.92544555664063</v>
      </c>
      <c r="AJ1709">
        <v>561.3642578125</v>
      </c>
      <c r="AK1709">
        <v>87.034553527832031</v>
      </c>
      <c r="AL1709">
        <v>218.74794006347656</v>
      </c>
    </row>
    <row r="1710" spans="1:38" s="3" customFormat="1" x14ac:dyDescent="0.25">
      <c r="A1710" s="4">
        <v>43782</v>
      </c>
      <c r="B1710" s="7">
        <v>30.526</v>
      </c>
      <c r="C1710" s="7">
        <v>37.938000000000002</v>
      </c>
      <c r="D1710" s="7">
        <v>17.501999999999999</v>
      </c>
      <c r="E1710" s="7">
        <v>276.81400000000002</v>
      </c>
      <c r="F1710" s="7">
        <v>58.058999999999997</v>
      </c>
      <c r="G1710" s="7">
        <v>139.524</v>
      </c>
      <c r="H1710" s="7">
        <v>142.55199999999999</v>
      </c>
      <c r="I1710" s="7">
        <v>2.8929999999999998</v>
      </c>
      <c r="J1710" s="7">
        <v>24.094999999999999</v>
      </c>
      <c r="K1710" s="7">
        <v>147.15299999999999</v>
      </c>
      <c r="L1710" s="7">
        <v>3.4470000000000001</v>
      </c>
      <c r="M1710" s="7">
        <v>270.69499999999999</v>
      </c>
      <c r="N1710" s="7">
        <v>3.2</v>
      </c>
      <c r="O1710">
        <v>20.008060455322266</v>
      </c>
      <c r="P1710">
        <v>49.859584808349609</v>
      </c>
      <c r="Q1710">
        <v>143.268798828125</v>
      </c>
      <c r="R1710">
        <v>209.69476318359375</v>
      </c>
      <c r="S1710">
        <v>22.32185173034668</v>
      </c>
      <c r="T1710">
        <v>24.398326873779297</v>
      </c>
      <c r="U1710">
        <v>19.185258865356445</v>
      </c>
      <c r="V1710">
        <v>212.12059020996094</v>
      </c>
      <c r="W1710">
        <v>292.38442993164063</v>
      </c>
      <c r="X1710">
        <v>18.992267608642578</v>
      </c>
      <c r="Y1710">
        <v>340.60906982421875</v>
      </c>
      <c r="Z1710">
        <v>574.3685302734375</v>
      </c>
      <c r="AA1710">
        <v>239.49240112304688</v>
      </c>
      <c r="AB1710">
        <v>206.05604553222656</v>
      </c>
      <c r="AC1710">
        <v>167.54426574707031</v>
      </c>
      <c r="AD1710">
        <v>145.5625</v>
      </c>
      <c r="AE1710">
        <v>302.03793334960938</v>
      </c>
      <c r="AG1710">
        <v>95.244209289550781</v>
      </c>
      <c r="AH1710">
        <v>498.33029174804688</v>
      </c>
      <c r="AI1710">
        <v>369.957275390625</v>
      </c>
      <c r="AJ1710">
        <v>565.3275146484375</v>
      </c>
      <c r="AK1710">
        <v>89.921043395996094</v>
      </c>
      <c r="AL1710">
        <v>226.99778747558594</v>
      </c>
    </row>
    <row r="1711" spans="1:38" s="3" customFormat="1" x14ac:dyDescent="0.25">
      <c r="A1711" s="4">
        <v>43782.041666666664</v>
      </c>
      <c r="B1711" s="7">
        <v>31.21</v>
      </c>
      <c r="C1711" s="7">
        <v>38.33</v>
      </c>
      <c r="D1711" s="7">
        <v>17.407</v>
      </c>
      <c r="E1711" s="7">
        <v>271.983</v>
      </c>
      <c r="F1711" s="7">
        <v>58.856999999999999</v>
      </c>
      <c r="G1711" s="7">
        <v>139.23500000000001</v>
      </c>
      <c r="H1711" s="7">
        <v>144.63399999999999</v>
      </c>
      <c r="I1711" s="7">
        <v>3.0840000000000001</v>
      </c>
      <c r="J1711" s="7">
        <v>33.095999999999997</v>
      </c>
      <c r="K1711" s="7">
        <v>146.809</v>
      </c>
      <c r="L1711" s="7">
        <v>3.395</v>
      </c>
      <c r="M1711" s="7">
        <v>272.017</v>
      </c>
      <c r="N1711" s="7">
        <v>3.1880000000000002</v>
      </c>
      <c r="O1711">
        <v>18.263576507568359</v>
      </c>
      <c r="P1711">
        <v>49.813362121582031</v>
      </c>
      <c r="Q1711">
        <v>145.13362121582031</v>
      </c>
      <c r="R1711">
        <v>208.76115417480469</v>
      </c>
      <c r="S1711">
        <v>20.854434967041016</v>
      </c>
      <c r="T1711">
        <v>20.690055847167969</v>
      </c>
      <c r="U1711">
        <v>18.616743087768555</v>
      </c>
      <c r="V1711">
        <v>211.14990234375</v>
      </c>
      <c r="W1711">
        <v>293.23123168945313</v>
      </c>
      <c r="X1711">
        <v>18.438434600830078</v>
      </c>
      <c r="Y1711">
        <v>332.90042114257813</v>
      </c>
      <c r="Z1711">
        <v>575.4796142578125</v>
      </c>
      <c r="AA1711">
        <v>230.49185180664063</v>
      </c>
      <c r="AB1711">
        <v>206.55526733398438</v>
      </c>
      <c r="AC1711">
        <v>166.03492736816406</v>
      </c>
      <c r="AD1711">
        <v>148.26712036132813</v>
      </c>
      <c r="AE1711">
        <v>301.79373168945313</v>
      </c>
      <c r="AG1711">
        <v>91.841499328613281</v>
      </c>
      <c r="AH1711">
        <v>494.94219970703125</v>
      </c>
      <c r="AI1711">
        <v>356.64892578125</v>
      </c>
      <c r="AJ1711">
        <v>566.5848388671875</v>
      </c>
      <c r="AK1711">
        <v>87.037483215332031</v>
      </c>
      <c r="AL1711">
        <v>217.54315185546875</v>
      </c>
    </row>
    <row r="1712" spans="1:38" s="3" customFormat="1" x14ac:dyDescent="0.25">
      <c r="A1712" s="4">
        <v>43782.083333333336</v>
      </c>
      <c r="B1712" s="7">
        <v>31.512</v>
      </c>
      <c r="C1712" s="7">
        <v>38.533999999999999</v>
      </c>
      <c r="D1712" s="7">
        <v>16.722999999999999</v>
      </c>
      <c r="E1712" s="7">
        <v>362.125</v>
      </c>
      <c r="F1712" s="7">
        <v>57.463999999999999</v>
      </c>
      <c r="G1712" s="7">
        <v>148.07400000000001</v>
      </c>
      <c r="H1712" s="7">
        <v>147.399</v>
      </c>
      <c r="I1712" s="7">
        <v>3.42</v>
      </c>
      <c r="J1712" s="7">
        <v>37.006999999999998</v>
      </c>
      <c r="K1712" s="7">
        <v>148.34700000000001</v>
      </c>
      <c r="L1712" s="7">
        <v>3.5369999999999999</v>
      </c>
      <c r="M1712" s="7">
        <v>271.24</v>
      </c>
      <c r="N1712" s="7">
        <v>3.2570000000000001</v>
      </c>
      <c r="O1712">
        <v>24.212604522705078</v>
      </c>
      <c r="P1712">
        <v>47.887668609619141</v>
      </c>
      <c r="Q1712">
        <v>147.1583251953125</v>
      </c>
      <c r="R1712">
        <v>214.33804321289063</v>
      </c>
      <c r="S1712">
        <v>37.441951751708984</v>
      </c>
      <c r="T1712">
        <v>26.47740364074707</v>
      </c>
      <c r="U1712">
        <v>20.802606582641602</v>
      </c>
      <c r="V1712">
        <v>216.18072509765625</v>
      </c>
      <c r="W1712">
        <v>299.5601806640625</v>
      </c>
      <c r="X1712">
        <v>20.559154510498047</v>
      </c>
      <c r="Y1712">
        <v>324.78469848632813</v>
      </c>
      <c r="Z1712">
        <v>561.923583984375</v>
      </c>
      <c r="AA1712">
        <v>256.6229248046875</v>
      </c>
      <c r="AB1712">
        <v>227.59616088867188</v>
      </c>
      <c r="AC1712">
        <v>162.5152587890625</v>
      </c>
      <c r="AD1712">
        <v>149.15106201171875</v>
      </c>
      <c r="AE1712">
        <v>308.52340698242188</v>
      </c>
      <c r="AG1712">
        <v>100.67000579833984</v>
      </c>
      <c r="AH1712">
        <v>494.43841552734375</v>
      </c>
      <c r="AI1712">
        <v>412.979248046875</v>
      </c>
      <c r="AJ1712">
        <v>563.69110107421875</v>
      </c>
      <c r="AK1712">
        <v>94.982429504394531</v>
      </c>
      <c r="AL1712">
        <v>239.31523132324219</v>
      </c>
    </row>
    <row r="1713" spans="1:38" s="3" customFormat="1" x14ac:dyDescent="0.25">
      <c r="A1713" s="4">
        <v>43782.125</v>
      </c>
      <c r="B1713" s="7">
        <v>32.073999999999998</v>
      </c>
      <c r="C1713" s="7">
        <v>38.951999999999998</v>
      </c>
      <c r="D1713" s="7">
        <v>16.672000000000001</v>
      </c>
      <c r="E1713" s="7">
        <v>354.38299999999998</v>
      </c>
      <c r="F1713" s="7">
        <v>58.256</v>
      </c>
      <c r="G1713" s="7">
        <v>151.76499999999999</v>
      </c>
      <c r="H1713" s="7">
        <v>148.78200000000001</v>
      </c>
      <c r="I1713" s="7">
        <v>3.633</v>
      </c>
      <c r="J1713" s="7">
        <v>30.994</v>
      </c>
      <c r="K1713" s="7">
        <v>149.054</v>
      </c>
      <c r="L1713" s="7">
        <v>3.661</v>
      </c>
      <c r="M1713" s="7">
        <v>270.94799999999998</v>
      </c>
      <c r="N1713" s="7">
        <v>3.3250000000000002</v>
      </c>
      <c r="O1713">
        <v>28.827165603637695</v>
      </c>
      <c r="P1713">
        <v>46.535686492919922</v>
      </c>
      <c r="Q1713">
        <v>147.66754150390625</v>
      </c>
      <c r="R1713">
        <v>216.81320190429688</v>
      </c>
      <c r="S1713">
        <v>41.363182067871094</v>
      </c>
      <c r="T1713">
        <v>27.154363632202148</v>
      </c>
      <c r="U1713">
        <v>22.075702667236328</v>
      </c>
      <c r="V1713">
        <v>219.42103576660156</v>
      </c>
      <c r="W1713">
        <v>301.3199462890625</v>
      </c>
      <c r="X1713">
        <v>21.803688049316406</v>
      </c>
      <c r="Y1713">
        <v>323.84262084960938</v>
      </c>
      <c r="Z1713">
        <v>558.669677734375</v>
      </c>
      <c r="AA1713">
        <v>273.31631469726563</v>
      </c>
      <c r="AB1713">
        <v>247.49615478515625</v>
      </c>
      <c r="AC1713">
        <v>159.06593322753906</v>
      </c>
      <c r="AD1713">
        <v>150.16911315917969</v>
      </c>
      <c r="AE1713">
        <v>311.65020751953125</v>
      </c>
      <c r="AG1713">
        <v>106.39360809326172</v>
      </c>
      <c r="AH1713">
        <v>491.8809814453125</v>
      </c>
      <c r="AI1713">
        <v>453.02810668945313</v>
      </c>
      <c r="AJ1713">
        <v>565.17828369140625</v>
      </c>
      <c r="AK1713">
        <v>100.00879669189453</v>
      </c>
      <c r="AL1713">
        <v>252.9073486328125</v>
      </c>
    </row>
    <row r="1714" spans="1:38" s="3" customFormat="1" x14ac:dyDescent="0.25">
      <c r="A1714" s="4">
        <v>43782.166666666664</v>
      </c>
      <c r="B1714" s="7">
        <v>29.585999999999999</v>
      </c>
      <c r="C1714" s="7">
        <v>36.999000000000002</v>
      </c>
      <c r="D1714" s="7">
        <v>17.334</v>
      </c>
      <c r="E1714" s="7">
        <v>298.238</v>
      </c>
      <c r="F1714" s="7">
        <v>58.149000000000001</v>
      </c>
      <c r="G1714" s="7">
        <v>140.077</v>
      </c>
      <c r="H1714" s="7">
        <v>142.66999999999999</v>
      </c>
      <c r="I1714" s="7">
        <v>2.9060000000000001</v>
      </c>
      <c r="J1714" s="7">
        <v>13.789</v>
      </c>
      <c r="K1714" s="7">
        <v>146.71299999999999</v>
      </c>
      <c r="L1714" s="7">
        <v>3.3809999999999998</v>
      </c>
      <c r="M1714" s="7">
        <v>269.517</v>
      </c>
      <c r="N1714" s="7">
        <v>3.1520000000000001</v>
      </c>
      <c r="O1714">
        <v>17.840229034423828</v>
      </c>
      <c r="P1714">
        <v>49.156696319580078</v>
      </c>
      <c r="Q1714">
        <v>141.85348510742188</v>
      </c>
      <c r="R1714">
        <v>209.93197631835938</v>
      </c>
      <c r="S1714">
        <v>24.766101837158203</v>
      </c>
      <c r="T1714">
        <v>22.386419296264648</v>
      </c>
      <c r="U1714">
        <v>18.74481201171875</v>
      </c>
      <c r="V1714">
        <v>211.84996032714844</v>
      </c>
      <c r="W1714">
        <v>291.52081298828125</v>
      </c>
      <c r="X1714">
        <v>18.651472091674805</v>
      </c>
      <c r="Y1714">
        <v>341.47463989257813</v>
      </c>
      <c r="Z1714">
        <v>577.17474365234375</v>
      </c>
      <c r="AA1714">
        <v>236.19522094726563</v>
      </c>
      <c r="AB1714">
        <v>222.84707641601563</v>
      </c>
      <c r="AC1714">
        <v>164.46305847167969</v>
      </c>
      <c r="AD1714">
        <v>144.63800048828125</v>
      </c>
      <c r="AE1714">
        <v>299.02456665039063</v>
      </c>
      <c r="AG1714">
        <v>93.469871520996094</v>
      </c>
      <c r="AH1714">
        <v>497.85186767578125</v>
      </c>
      <c r="AI1714">
        <v>341.74740600585938</v>
      </c>
      <c r="AJ1714">
        <v>563.77496337890625</v>
      </c>
      <c r="AK1714">
        <v>88.870506286621094</v>
      </c>
      <c r="AL1714">
        <v>225.48654174804688</v>
      </c>
    </row>
    <row r="1715" spans="1:38" s="3" customFormat="1" x14ac:dyDescent="0.25">
      <c r="A1715" s="4">
        <v>43782.208333333336</v>
      </c>
      <c r="B1715" s="7">
        <v>30.152000000000001</v>
      </c>
      <c r="C1715" s="7">
        <v>37.104999999999997</v>
      </c>
      <c r="D1715" s="7">
        <v>16.771000000000001</v>
      </c>
      <c r="E1715" s="7">
        <v>357.61599999999999</v>
      </c>
      <c r="F1715" s="7">
        <v>55.838999999999999</v>
      </c>
      <c r="G1715" s="7">
        <v>143.16</v>
      </c>
      <c r="H1715" s="7">
        <v>145.10400000000001</v>
      </c>
      <c r="I1715" s="7">
        <v>3.16</v>
      </c>
      <c r="J1715" s="7">
        <v>16.494</v>
      </c>
      <c r="K1715" s="7">
        <v>147.30799999999999</v>
      </c>
      <c r="L1715" s="7">
        <v>3.4449999999999998</v>
      </c>
      <c r="M1715" s="7">
        <v>269.89</v>
      </c>
      <c r="N1715" s="7">
        <v>3.177</v>
      </c>
      <c r="O1715">
        <v>18.316078186035156</v>
      </c>
      <c r="P1715">
        <v>46.813186645507813</v>
      </c>
      <c r="Q1715">
        <v>142.72395324707031</v>
      </c>
      <c r="R1715">
        <v>211.44786071777344</v>
      </c>
      <c r="S1715">
        <v>39.899810791015625</v>
      </c>
      <c r="T1715">
        <v>23.433259963989258</v>
      </c>
      <c r="U1715">
        <v>19.443382263183594</v>
      </c>
      <c r="V1715">
        <v>212.96989440917969</v>
      </c>
      <c r="W1715">
        <v>295.348388671875</v>
      </c>
      <c r="X1715">
        <v>19.43043327331543</v>
      </c>
      <c r="Y1715">
        <v>339.4993896484375</v>
      </c>
      <c r="Z1715">
        <v>573.08197021484375</v>
      </c>
      <c r="AA1715">
        <v>243.62913513183594</v>
      </c>
      <c r="AB1715">
        <v>245.80130004882813</v>
      </c>
      <c r="AC1715">
        <v>160.12210083007813</v>
      </c>
      <c r="AD1715">
        <v>144.90713500976563</v>
      </c>
      <c r="AE1715">
        <v>303.54656982421875</v>
      </c>
      <c r="AG1715">
        <v>96.675544738769531</v>
      </c>
      <c r="AH1715">
        <v>495.68914794921875</v>
      </c>
      <c r="AI1715">
        <v>348.46371459960938</v>
      </c>
      <c r="AJ1715">
        <v>562.7823486328125</v>
      </c>
      <c r="AK1715">
        <v>91.381210327148438</v>
      </c>
      <c r="AL1715">
        <v>232.10150146484375</v>
      </c>
    </row>
    <row r="1716" spans="1:38" s="3" customFormat="1" x14ac:dyDescent="0.25">
      <c r="A1716" s="4">
        <v>43782.25</v>
      </c>
      <c r="B1716" s="7">
        <v>30.696000000000002</v>
      </c>
      <c r="C1716" s="7">
        <v>38.116</v>
      </c>
      <c r="D1716" s="7">
        <v>16.670999999999999</v>
      </c>
      <c r="E1716" s="7">
        <v>372.15</v>
      </c>
      <c r="F1716" s="7">
        <v>56.436999999999998</v>
      </c>
      <c r="G1716" s="7">
        <v>149.084</v>
      </c>
      <c r="H1716" s="7">
        <v>148.874</v>
      </c>
      <c r="I1716" s="7">
        <v>3.661</v>
      </c>
      <c r="J1716" s="7">
        <v>25.821000000000002</v>
      </c>
      <c r="K1716" s="7">
        <v>147.977</v>
      </c>
      <c r="L1716" s="7">
        <v>3.5129999999999999</v>
      </c>
      <c r="M1716" s="7">
        <v>271.32900000000001</v>
      </c>
      <c r="N1716" s="7">
        <v>3.1880000000000002</v>
      </c>
      <c r="O1716">
        <v>26.122907638549805</v>
      </c>
      <c r="P1716">
        <v>44.664226531982422</v>
      </c>
      <c r="Q1716">
        <v>145.92671203613281</v>
      </c>
      <c r="R1716">
        <v>213.95915222167969</v>
      </c>
      <c r="S1716">
        <v>42.339004516601563</v>
      </c>
      <c r="T1716">
        <v>26.127038955688477</v>
      </c>
      <c r="U1716">
        <v>21.286121368408203</v>
      </c>
      <c r="V1716">
        <v>217.69808959960938</v>
      </c>
      <c r="W1716">
        <v>299.542724609375</v>
      </c>
      <c r="X1716">
        <v>21.111112594604492</v>
      </c>
      <c r="Y1716">
        <v>324.14602661132813</v>
      </c>
      <c r="Z1716">
        <v>563.16900634765625</v>
      </c>
      <c r="AA1716">
        <v>264.18572998046875</v>
      </c>
      <c r="AB1716">
        <v>276.62600708007813</v>
      </c>
      <c r="AC1716">
        <v>153.23565673828125</v>
      </c>
      <c r="AD1716">
        <v>150.4715576171875</v>
      </c>
      <c r="AE1716">
        <v>308.55780029296875</v>
      </c>
      <c r="AG1716">
        <v>103.42046356201172</v>
      </c>
      <c r="AH1716">
        <v>494.49313354492188</v>
      </c>
      <c r="AI1716">
        <v>416.3748779296875</v>
      </c>
      <c r="AJ1716">
        <v>565.23089599609375</v>
      </c>
      <c r="AK1716">
        <v>97.501014709472656</v>
      </c>
      <c r="AL1716">
        <v>246.36698913574219</v>
      </c>
    </row>
    <row r="1717" spans="1:38" s="3" customFormat="1" x14ac:dyDescent="0.25">
      <c r="A1717" s="4">
        <v>43782.291666666664</v>
      </c>
      <c r="B1717" s="7">
        <v>30.067</v>
      </c>
      <c r="C1717" s="7">
        <v>37.945</v>
      </c>
      <c r="D1717" s="7">
        <v>17.073</v>
      </c>
      <c r="E1717" s="7">
        <v>326.98899999999998</v>
      </c>
      <c r="F1717" s="7">
        <v>58.795999999999999</v>
      </c>
      <c r="G1717" s="7">
        <v>142.65100000000001</v>
      </c>
      <c r="H1717" s="7">
        <v>145.898</v>
      </c>
      <c r="I1717" s="7">
        <v>3.2839999999999998</v>
      </c>
      <c r="J1717" s="7">
        <v>21.786000000000001</v>
      </c>
      <c r="K1717" s="7">
        <v>147.04599999999999</v>
      </c>
      <c r="L1717" s="7">
        <v>3.403</v>
      </c>
      <c r="M1717" s="7">
        <v>270.21699999999998</v>
      </c>
      <c r="N1717" s="7">
        <v>3.2090000000000001</v>
      </c>
      <c r="O1717">
        <v>22.097820281982422</v>
      </c>
      <c r="P1717">
        <v>48.205127716064453</v>
      </c>
      <c r="Q1717">
        <v>144.3033447265625</v>
      </c>
      <c r="R1717">
        <v>211.46978759765625</v>
      </c>
      <c r="S1717">
        <v>31.202245712280273</v>
      </c>
      <c r="T1717">
        <v>24.321609497070313</v>
      </c>
      <c r="U1717">
        <v>19.647102355957031</v>
      </c>
      <c r="V1717">
        <v>213.770751953125</v>
      </c>
      <c r="W1717">
        <v>293.88406372070313</v>
      </c>
      <c r="X1717">
        <v>19.496492385864258</v>
      </c>
      <c r="Y1717">
        <v>328.28201293945313</v>
      </c>
      <c r="Z1717">
        <v>572.91253662109375</v>
      </c>
      <c r="AA1717">
        <v>244.35049438476563</v>
      </c>
      <c r="AB1717">
        <v>232.0234375</v>
      </c>
      <c r="AC1717">
        <v>162.991455078125</v>
      </c>
      <c r="AD1717">
        <v>146.78178405761719</v>
      </c>
      <c r="AE1717">
        <v>303.29251098632813</v>
      </c>
      <c r="AG1717">
        <v>96.375785827636719</v>
      </c>
      <c r="AH1717">
        <v>496.4967041015625</v>
      </c>
      <c r="AI1717">
        <v>390.74551391601563</v>
      </c>
      <c r="AJ1717">
        <v>563.392822265625</v>
      </c>
      <c r="AK1717">
        <v>91.350425720214844</v>
      </c>
      <c r="AL1717">
        <v>230.11540222167969</v>
      </c>
    </row>
    <row r="1718" spans="1:38" s="3" customFormat="1" x14ac:dyDescent="0.25">
      <c r="A1718" s="4">
        <v>43782.333333333336</v>
      </c>
      <c r="B1718" s="7">
        <v>28.681000000000001</v>
      </c>
      <c r="C1718" s="7">
        <v>35.732999999999997</v>
      </c>
      <c r="D1718" s="7">
        <v>17.29</v>
      </c>
      <c r="E1718" s="7">
        <v>305.45100000000002</v>
      </c>
      <c r="F1718" s="7">
        <v>57.372999999999998</v>
      </c>
      <c r="G1718" s="7">
        <v>141.54300000000001</v>
      </c>
      <c r="H1718" s="7">
        <v>144.114</v>
      </c>
      <c r="I1718" s="7">
        <v>2.9260000000000002</v>
      </c>
      <c r="J1718" s="7">
        <v>17.311</v>
      </c>
      <c r="K1718" s="7">
        <v>147.37100000000001</v>
      </c>
      <c r="L1718" s="7">
        <v>3.4359999999999999</v>
      </c>
      <c r="M1718" s="7">
        <v>271.041</v>
      </c>
      <c r="N1718" s="7">
        <v>3.2069999999999999</v>
      </c>
      <c r="O1718">
        <v>16.730199813842773</v>
      </c>
      <c r="P1718">
        <v>48.862392425537109</v>
      </c>
      <c r="Q1718">
        <v>143.53010559082031</v>
      </c>
      <c r="R1718">
        <v>211.04397583007813</v>
      </c>
      <c r="S1718">
        <v>24.897472381591797</v>
      </c>
      <c r="T1718">
        <v>22.634151458740234</v>
      </c>
      <c r="U1718">
        <v>18.604396820068359</v>
      </c>
      <c r="V1718">
        <v>211.33413696289063</v>
      </c>
      <c r="W1718">
        <v>293.2860107421875</v>
      </c>
      <c r="X1718">
        <v>18.507122039794922</v>
      </c>
      <c r="Y1718">
        <v>337.968017578125</v>
      </c>
      <c r="Z1718">
        <v>575.19451904296875</v>
      </c>
      <c r="AA1718">
        <v>232.29185485839844</v>
      </c>
      <c r="AB1718">
        <v>222.50526428222656</v>
      </c>
      <c r="AC1718">
        <v>165.09971618652344</v>
      </c>
      <c r="AD1718">
        <v>144.44242858886719</v>
      </c>
      <c r="AE1718">
        <v>302.4742431640625</v>
      </c>
      <c r="AG1718">
        <v>93.142860412597656</v>
      </c>
      <c r="AH1718">
        <v>495.28964233398438</v>
      </c>
      <c r="AI1718">
        <v>346.41464233398438</v>
      </c>
      <c r="AJ1718">
        <v>560.90374755859375</v>
      </c>
      <c r="AK1718">
        <v>87.70556640625</v>
      </c>
      <c r="AL1718">
        <v>220.79408264160156</v>
      </c>
    </row>
    <row r="1719" spans="1:38" s="3" customFormat="1" x14ac:dyDescent="0.25">
      <c r="A1719" s="4">
        <v>43782.375</v>
      </c>
      <c r="B1719" s="7">
        <v>32.17</v>
      </c>
      <c r="C1719" s="7">
        <v>38.896999999999998</v>
      </c>
      <c r="D1719" s="7">
        <v>16.52</v>
      </c>
      <c r="E1719" s="7">
        <v>389.06900000000002</v>
      </c>
      <c r="F1719" s="7">
        <v>57.826000000000001</v>
      </c>
      <c r="G1719" s="7">
        <v>154.43199999999999</v>
      </c>
      <c r="H1719" s="7">
        <v>150.84200000000001</v>
      </c>
      <c r="I1719" s="7">
        <v>3.8559999999999999</v>
      </c>
      <c r="J1719" s="7">
        <v>33.179000000000002</v>
      </c>
      <c r="K1719" s="7">
        <v>150.76599999999999</v>
      </c>
      <c r="L1719" s="7">
        <v>3.8690000000000002</v>
      </c>
      <c r="M1719" s="7">
        <v>274.286</v>
      </c>
      <c r="N1719" s="7">
        <v>3.5209999999999999</v>
      </c>
      <c r="O1719">
        <v>31.008823394775391</v>
      </c>
      <c r="P1719">
        <v>45.186115264892578</v>
      </c>
      <c r="Q1719">
        <v>149.87872314453125</v>
      </c>
      <c r="R1719">
        <v>220.14042663574219</v>
      </c>
      <c r="S1719">
        <v>43.240154266357422</v>
      </c>
      <c r="T1719">
        <v>28.777914047241211</v>
      </c>
      <c r="U1719">
        <v>23.544240951538086</v>
      </c>
      <c r="V1719">
        <v>222.64453125</v>
      </c>
      <c r="W1719">
        <v>305.04275512695313</v>
      </c>
      <c r="X1719">
        <v>23.284282684326172</v>
      </c>
      <c r="Y1719">
        <v>324.54696655273438</v>
      </c>
      <c r="Z1719">
        <v>557.15435791015625</v>
      </c>
      <c r="AA1719">
        <v>291.65640258789063</v>
      </c>
      <c r="AB1719">
        <v>265.2491455078125</v>
      </c>
      <c r="AC1719">
        <v>154.87435913085938</v>
      </c>
      <c r="AD1719">
        <v>152.32464599609375</v>
      </c>
      <c r="AE1719">
        <v>315.30322265625</v>
      </c>
      <c r="AG1719">
        <v>113.0013427734375</v>
      </c>
      <c r="AH1719">
        <v>488.48956298828125</v>
      </c>
      <c r="AI1719">
        <v>474.83978271484375</v>
      </c>
      <c r="AJ1719">
        <v>564.98590087890625</v>
      </c>
      <c r="AK1719">
        <v>106.39763641357422</v>
      </c>
      <c r="AL1719">
        <v>268.971435546875</v>
      </c>
    </row>
    <row r="1720" spans="1:38" s="3" customFormat="1" x14ac:dyDescent="0.25">
      <c r="A1720" s="4">
        <v>43782.416666666664</v>
      </c>
      <c r="B1720" s="7">
        <v>31.591000000000001</v>
      </c>
      <c r="C1720" s="7">
        <v>38.152000000000001</v>
      </c>
      <c r="D1720" s="7">
        <v>16.486000000000001</v>
      </c>
      <c r="E1720" s="7">
        <v>385.82900000000001</v>
      </c>
      <c r="F1720" s="7">
        <v>57.140999999999998</v>
      </c>
      <c r="G1720" s="7">
        <v>154.46199999999999</v>
      </c>
      <c r="H1720" s="7">
        <v>150.351</v>
      </c>
      <c r="I1720" s="7">
        <v>3.8180000000000001</v>
      </c>
      <c r="J1720" s="7">
        <v>32.26</v>
      </c>
      <c r="K1720" s="7">
        <v>150.77099999999999</v>
      </c>
      <c r="L1720" s="7">
        <v>3.8740000000000001</v>
      </c>
      <c r="M1720" s="7">
        <v>274.22199999999998</v>
      </c>
      <c r="N1720" s="7">
        <v>3.5219999999999998</v>
      </c>
      <c r="O1720">
        <v>30.742801666259766</v>
      </c>
      <c r="P1720">
        <v>45.152626037597656</v>
      </c>
      <c r="Q1720">
        <v>149.58567810058594</v>
      </c>
      <c r="R1720">
        <v>220.21368408203125</v>
      </c>
      <c r="S1720">
        <v>43.228992462158203</v>
      </c>
      <c r="T1720">
        <v>28.448474884033203</v>
      </c>
      <c r="U1720">
        <v>23.597639083862305</v>
      </c>
      <c r="V1720">
        <v>222.69654846191406</v>
      </c>
      <c r="W1720">
        <v>305.20635986328125</v>
      </c>
      <c r="X1720">
        <v>23.288726806640625</v>
      </c>
      <c r="Y1720">
        <v>324.367431640625</v>
      </c>
      <c r="Z1720">
        <v>556.991455078125</v>
      </c>
      <c r="AA1720">
        <v>290.90597534179688</v>
      </c>
      <c r="AB1720">
        <v>268.6942138671875</v>
      </c>
      <c r="AC1720">
        <v>154.44258117675781</v>
      </c>
      <c r="AD1720">
        <v>151.75349426269531</v>
      </c>
      <c r="AE1720">
        <v>315.56369018554688</v>
      </c>
      <c r="AG1720">
        <v>112.86508178710938</v>
      </c>
      <c r="AH1720">
        <v>489.11447143554688</v>
      </c>
      <c r="AI1720">
        <v>467.12844848632813</v>
      </c>
      <c r="AJ1720">
        <v>563.763916015625</v>
      </c>
      <c r="AK1720">
        <v>106.19454956054688</v>
      </c>
      <c r="AL1720">
        <v>268.97381591796875</v>
      </c>
    </row>
    <row r="1721" spans="1:38" s="3" customFormat="1" x14ac:dyDescent="0.25">
      <c r="A1721" s="4">
        <v>43782.458333333336</v>
      </c>
      <c r="B1721" s="7">
        <v>31.172000000000001</v>
      </c>
      <c r="C1721" s="7">
        <v>37.673000000000002</v>
      </c>
      <c r="D1721" s="7">
        <v>16.434000000000001</v>
      </c>
      <c r="E1721" s="7">
        <v>381.779</v>
      </c>
      <c r="F1721" s="7">
        <v>56.798000000000002</v>
      </c>
      <c r="G1721" s="7">
        <v>153.143</v>
      </c>
      <c r="H1721" s="7">
        <v>149.506</v>
      </c>
      <c r="I1721" s="7">
        <v>3.79</v>
      </c>
      <c r="J1721" s="7">
        <v>31.664000000000001</v>
      </c>
      <c r="K1721" s="7">
        <v>150.38</v>
      </c>
      <c r="L1721" s="7">
        <v>3.819</v>
      </c>
      <c r="M1721" s="7">
        <v>272.721</v>
      </c>
      <c r="N1721" s="7">
        <v>3.46</v>
      </c>
      <c r="O1721">
        <v>30.734647750854492</v>
      </c>
      <c r="P1721">
        <v>44.850849151611328</v>
      </c>
      <c r="Q1721">
        <v>148.87152099609375</v>
      </c>
      <c r="R1721">
        <v>219.22941589355469</v>
      </c>
      <c r="S1721">
        <v>44.085708618164063</v>
      </c>
      <c r="T1721">
        <v>28.307851791381836</v>
      </c>
      <c r="U1721">
        <v>23.473539352416992</v>
      </c>
      <c r="V1721">
        <v>222.01687622070313</v>
      </c>
      <c r="W1721">
        <v>303.7965087890625</v>
      </c>
      <c r="X1721">
        <v>23.304681777954102</v>
      </c>
      <c r="Y1721">
        <v>324.40609741210938</v>
      </c>
      <c r="Z1721">
        <v>556.923095703125</v>
      </c>
      <c r="AA1721">
        <v>291.37893676757813</v>
      </c>
      <c r="AB1721">
        <v>267.43475341796875</v>
      </c>
      <c r="AC1721">
        <v>155.0416259765625</v>
      </c>
      <c r="AD1721">
        <v>150.87214660644531</v>
      </c>
      <c r="AE1721">
        <v>313.93521118164063</v>
      </c>
      <c r="AG1721">
        <v>112.92775726318359</v>
      </c>
      <c r="AH1721">
        <v>491.75396728515625</v>
      </c>
      <c r="AI1721">
        <v>466.862060546875</v>
      </c>
      <c r="AJ1721">
        <v>563.5164794921875</v>
      </c>
      <c r="AK1721">
        <v>105.43807220458984</v>
      </c>
      <c r="AL1721">
        <v>268.78890991210938</v>
      </c>
    </row>
    <row r="1722" spans="1:38" s="3" customFormat="1" x14ac:dyDescent="0.25">
      <c r="A1722" s="4">
        <v>43782.5</v>
      </c>
      <c r="B1722" s="7">
        <v>30.867000000000001</v>
      </c>
      <c r="C1722" s="7">
        <v>38.173000000000002</v>
      </c>
      <c r="D1722" s="7">
        <v>16.68</v>
      </c>
      <c r="E1722" s="7">
        <v>357.37900000000002</v>
      </c>
      <c r="F1722" s="7">
        <v>57.837000000000003</v>
      </c>
      <c r="G1722" s="7">
        <v>152.066</v>
      </c>
      <c r="H1722" s="7">
        <v>149.16999999999999</v>
      </c>
      <c r="I1722" s="7">
        <v>3.55</v>
      </c>
      <c r="J1722" s="7">
        <v>28.484999999999999</v>
      </c>
      <c r="K1722" s="7">
        <v>148.96199999999999</v>
      </c>
      <c r="L1722" s="7">
        <v>3.6240000000000001</v>
      </c>
      <c r="M1722" s="7">
        <v>273.31900000000002</v>
      </c>
      <c r="N1722" s="7">
        <v>3.3340000000000001</v>
      </c>
      <c r="O1722">
        <v>27.214517593383789</v>
      </c>
      <c r="P1722">
        <v>48.327228546142578</v>
      </c>
      <c r="Q1722">
        <v>148.84982299804688</v>
      </c>
      <c r="R1722">
        <v>217.99961853027344</v>
      </c>
      <c r="S1722">
        <v>37.901782989501953</v>
      </c>
      <c r="T1722">
        <v>26.998407363891602</v>
      </c>
      <c r="U1722">
        <v>22.083202362060547</v>
      </c>
      <c r="V1722">
        <v>219.33390808105469</v>
      </c>
      <c r="W1722">
        <v>302.707763671875</v>
      </c>
      <c r="X1722">
        <v>21.862758636474609</v>
      </c>
      <c r="Y1722">
        <v>323.66268920898438</v>
      </c>
      <c r="Z1722">
        <v>557.4617919921875</v>
      </c>
      <c r="AA1722">
        <v>270.03985595703125</v>
      </c>
      <c r="AB1722">
        <v>225.05099487304688</v>
      </c>
      <c r="AC1722">
        <v>163.4920654296875</v>
      </c>
      <c r="AD1722">
        <v>150.61457824707031</v>
      </c>
      <c r="AE1722">
        <v>313.38845825195313</v>
      </c>
      <c r="AG1722">
        <v>106.03848266601563</v>
      </c>
      <c r="AH1722">
        <v>490.79843139648438</v>
      </c>
      <c r="AI1722">
        <v>441.15716552734375</v>
      </c>
      <c r="AJ1722">
        <v>561.2393798828125</v>
      </c>
      <c r="AK1722">
        <v>100.42031097412109</v>
      </c>
      <c r="AL1722">
        <v>250.87454223632813</v>
      </c>
    </row>
    <row r="1723" spans="1:38" s="3" customFormat="1" x14ac:dyDescent="0.25">
      <c r="A1723" s="4">
        <v>43782.541666666664</v>
      </c>
      <c r="B1723" s="7">
        <v>31.757000000000001</v>
      </c>
      <c r="C1723" s="7">
        <v>38.374000000000002</v>
      </c>
      <c r="D1723" s="7">
        <v>16.506</v>
      </c>
      <c r="E1723" s="7">
        <v>382.863</v>
      </c>
      <c r="F1723" s="7">
        <v>57.668999999999997</v>
      </c>
      <c r="G1723" s="7">
        <v>154.15100000000001</v>
      </c>
      <c r="H1723" s="7">
        <v>150.14400000000001</v>
      </c>
      <c r="I1723" s="7">
        <v>3.7949999999999999</v>
      </c>
      <c r="J1723" s="7">
        <v>31.931999999999999</v>
      </c>
      <c r="K1723" s="7">
        <v>150.61000000000001</v>
      </c>
      <c r="L1723" s="7">
        <v>3.8490000000000002</v>
      </c>
      <c r="M1723" s="7">
        <v>274.18799999999999</v>
      </c>
      <c r="N1723" s="7">
        <v>3.5030000000000001</v>
      </c>
      <c r="O1723">
        <v>30.636432647705078</v>
      </c>
      <c r="P1723">
        <v>45.156833648681641</v>
      </c>
      <c r="Q1723">
        <v>149.36045837402344</v>
      </c>
      <c r="R1723">
        <v>220.00550842285156</v>
      </c>
      <c r="S1723">
        <v>42.924064636230469</v>
      </c>
      <c r="T1723">
        <v>28.275665283203125</v>
      </c>
      <c r="U1723">
        <v>23.533035278320313</v>
      </c>
      <c r="V1723">
        <v>222.51715087890625</v>
      </c>
      <c r="W1723">
        <v>304.81619262695313</v>
      </c>
      <c r="X1723">
        <v>23.230770111083984</v>
      </c>
      <c r="Y1723">
        <v>324.43087768554688</v>
      </c>
      <c r="Z1723">
        <v>557.215576171875</v>
      </c>
      <c r="AA1723">
        <v>290.76873779296875</v>
      </c>
      <c r="AB1723">
        <v>267.48773193359375</v>
      </c>
      <c r="AC1723">
        <v>154.49632263183594</v>
      </c>
      <c r="AD1723">
        <v>151.3118896484375</v>
      </c>
      <c r="AE1723">
        <v>315.23104858398438</v>
      </c>
      <c r="AG1723">
        <v>112.15473937988281</v>
      </c>
      <c r="AH1723">
        <v>489.4833984375</v>
      </c>
      <c r="AI1723">
        <v>465.1617431640625</v>
      </c>
      <c r="AJ1723">
        <v>562.944091796875</v>
      </c>
      <c r="AK1723">
        <v>105.87383270263672</v>
      </c>
      <c r="AL1723">
        <v>268.65899658203125</v>
      </c>
    </row>
    <row r="1724" spans="1:38" s="3" customFormat="1" x14ac:dyDescent="0.25">
      <c r="A1724" s="4">
        <v>43782.583333333336</v>
      </c>
      <c r="B1724" s="7">
        <v>31.702999999999999</v>
      </c>
      <c r="C1724" s="7">
        <v>38.177999999999997</v>
      </c>
      <c r="D1724" s="7">
        <v>16.489000000000001</v>
      </c>
      <c r="E1724" s="7">
        <v>386.45499999999998</v>
      </c>
      <c r="F1724" s="7">
        <v>57.206000000000003</v>
      </c>
      <c r="G1724" s="7">
        <v>153.334</v>
      </c>
      <c r="H1724" s="7">
        <v>149.59399999999999</v>
      </c>
      <c r="I1724" s="7">
        <v>3.7690000000000001</v>
      </c>
      <c r="J1724" s="7">
        <v>30.774999999999999</v>
      </c>
      <c r="K1724" s="7">
        <v>150.26599999999999</v>
      </c>
      <c r="L1724" s="7">
        <v>3.7709999999999999</v>
      </c>
      <c r="M1724" s="7">
        <v>272.59699999999998</v>
      </c>
      <c r="N1724" s="7">
        <v>3.4529999999999998</v>
      </c>
      <c r="O1724">
        <v>30.694112777709961</v>
      </c>
      <c r="P1724">
        <v>45.02703857421875</v>
      </c>
      <c r="Q1724">
        <v>148.13458251953125</v>
      </c>
      <c r="R1724">
        <v>219.04486083984375</v>
      </c>
      <c r="S1724">
        <v>43.961498260498047</v>
      </c>
      <c r="T1724">
        <v>28.134201049804688</v>
      </c>
      <c r="U1724">
        <v>23.418130874633789</v>
      </c>
      <c r="V1724">
        <v>221.79521179199219</v>
      </c>
      <c r="W1724">
        <v>303.75579833984375</v>
      </c>
      <c r="X1724">
        <v>23.120302200317383</v>
      </c>
      <c r="Y1724">
        <v>323.8929443359375</v>
      </c>
      <c r="Z1724">
        <v>559.16619873046875</v>
      </c>
      <c r="AA1724">
        <v>291.56973266601563</v>
      </c>
      <c r="AB1724">
        <v>263.48678588867188</v>
      </c>
      <c r="AC1724">
        <v>155.17552185058594</v>
      </c>
      <c r="AD1724">
        <v>150.6817626953125</v>
      </c>
      <c r="AE1724">
        <v>314.03683471679688</v>
      </c>
      <c r="AG1724">
        <v>112.68289947509766</v>
      </c>
      <c r="AH1724">
        <v>491.50628662109375</v>
      </c>
      <c r="AI1724">
        <v>464.9569091796875</v>
      </c>
      <c r="AJ1724">
        <v>566.14276123046875</v>
      </c>
      <c r="AK1724">
        <v>105.57563781738281</v>
      </c>
      <c r="AL1724">
        <v>268.45578002929688</v>
      </c>
    </row>
    <row r="1725" spans="1:38" s="3" customFormat="1" x14ac:dyDescent="0.25">
      <c r="A1725" s="4">
        <v>43782.625</v>
      </c>
      <c r="B1725" s="7">
        <v>30.388999999999999</v>
      </c>
      <c r="C1725" s="7">
        <v>37.945999999999998</v>
      </c>
      <c r="D1725" s="7">
        <v>17.434999999999999</v>
      </c>
      <c r="E1725" s="7">
        <v>295.12599999999998</v>
      </c>
      <c r="F1725" s="7">
        <v>58.954999999999998</v>
      </c>
      <c r="G1725" s="7">
        <v>145.86699999999999</v>
      </c>
      <c r="H1725" s="7">
        <v>147.04499999999999</v>
      </c>
      <c r="I1725" s="7">
        <v>3.42</v>
      </c>
      <c r="J1725" s="7">
        <v>17.428000000000001</v>
      </c>
      <c r="K1725" s="7">
        <v>148.233</v>
      </c>
      <c r="L1725" s="7">
        <v>3.5470000000000002</v>
      </c>
      <c r="M1725" s="7">
        <v>271.69400000000002</v>
      </c>
      <c r="N1725" s="7">
        <v>3.2930000000000001</v>
      </c>
      <c r="O1725">
        <v>24.646938323974609</v>
      </c>
      <c r="P1725">
        <v>48.647563934326172</v>
      </c>
      <c r="Q1725">
        <v>146.31623840332031</v>
      </c>
      <c r="R1725">
        <v>213.6904296875</v>
      </c>
      <c r="S1725">
        <v>28.847038269042969</v>
      </c>
      <c r="T1725">
        <v>25.500494003295898</v>
      </c>
      <c r="U1725">
        <v>20.372961044311523</v>
      </c>
      <c r="V1725">
        <v>215.35690307617188</v>
      </c>
      <c r="W1725">
        <v>297.44985961914063</v>
      </c>
      <c r="X1725">
        <v>20.190776824951172</v>
      </c>
      <c r="Y1725">
        <v>325.06539916992188</v>
      </c>
      <c r="Z1725">
        <v>565.41912841796875</v>
      </c>
      <c r="AA1725">
        <v>252.00363159179688</v>
      </c>
      <c r="AB1725">
        <v>226.49662780761719</v>
      </c>
      <c r="AC1725">
        <v>163.83395385742188</v>
      </c>
      <c r="AD1725">
        <v>147.83183288574219</v>
      </c>
      <c r="AE1725">
        <v>307.19100952148438</v>
      </c>
      <c r="AG1725">
        <v>98.96337890625</v>
      </c>
      <c r="AH1725">
        <v>491.78213500976563</v>
      </c>
      <c r="AI1725">
        <v>423.44149780273438</v>
      </c>
      <c r="AJ1725">
        <v>561.9117431640625</v>
      </c>
      <c r="AK1725">
        <v>93.203346252441406</v>
      </c>
      <c r="AL1725">
        <v>234.73979187011719</v>
      </c>
    </row>
    <row r="1726" spans="1:38" s="3" customFormat="1" x14ac:dyDescent="0.25">
      <c r="A1726" s="4">
        <v>43782.666666666664</v>
      </c>
      <c r="B1726" s="7">
        <v>31.744</v>
      </c>
      <c r="C1726" s="7">
        <v>38.484999999999999</v>
      </c>
      <c r="D1726" s="7">
        <v>16.489999999999998</v>
      </c>
      <c r="E1726" s="7">
        <v>384.56900000000002</v>
      </c>
      <c r="F1726" s="7">
        <v>57.627000000000002</v>
      </c>
      <c r="G1726" s="7">
        <v>154.27699999999999</v>
      </c>
      <c r="H1726" s="7">
        <v>150.41900000000001</v>
      </c>
      <c r="I1726" s="7">
        <v>3.8340000000000001</v>
      </c>
      <c r="J1726" s="7">
        <v>29.748999999999999</v>
      </c>
      <c r="K1726" s="7">
        <v>150.74</v>
      </c>
      <c r="L1726" s="7">
        <v>3.8490000000000002</v>
      </c>
      <c r="M1726" s="7">
        <v>273.97300000000001</v>
      </c>
      <c r="N1726" s="7">
        <v>3.5139999999999998</v>
      </c>
      <c r="O1726">
        <v>30.805963516235352</v>
      </c>
      <c r="P1726">
        <v>45.035205841064453</v>
      </c>
      <c r="Q1726">
        <v>149.33929443359375</v>
      </c>
      <c r="R1726">
        <v>220.27513122558594</v>
      </c>
      <c r="S1726">
        <v>44.104228973388672</v>
      </c>
      <c r="T1726">
        <v>28.495071411132813</v>
      </c>
      <c r="U1726">
        <v>23.510488510131836</v>
      </c>
      <c r="V1726">
        <v>222.48185729980469</v>
      </c>
      <c r="W1726">
        <v>304.92471313476563</v>
      </c>
      <c r="X1726">
        <v>23.210432052612305</v>
      </c>
      <c r="Y1726">
        <v>324.18939208984375</v>
      </c>
      <c r="Z1726">
        <v>556.48626708984375</v>
      </c>
      <c r="AA1726">
        <v>290.79263305664063</v>
      </c>
      <c r="AB1726">
        <v>266.65850830078125</v>
      </c>
      <c r="AC1726">
        <v>154.75691223144531</v>
      </c>
      <c r="AD1726">
        <v>151.4957275390625</v>
      </c>
      <c r="AE1726">
        <v>314.838134765625</v>
      </c>
      <c r="AG1726">
        <v>112.46286010742188</v>
      </c>
      <c r="AH1726">
        <v>489.7464599609375</v>
      </c>
      <c r="AI1726">
        <v>469.33001708984375</v>
      </c>
      <c r="AJ1726">
        <v>563.37811279296875</v>
      </c>
      <c r="AK1726">
        <v>105.90433502197266</v>
      </c>
      <c r="AL1726">
        <v>268.61746215820313</v>
      </c>
    </row>
    <row r="1727" spans="1:38" s="3" customFormat="1" x14ac:dyDescent="0.25">
      <c r="A1727" s="4">
        <v>43782.708333333336</v>
      </c>
      <c r="B1727" s="7">
        <v>32.073</v>
      </c>
      <c r="C1727" s="7">
        <v>38.634999999999998</v>
      </c>
      <c r="D1727" s="7">
        <v>16.475000000000001</v>
      </c>
      <c r="E1727" s="7">
        <v>385.26499999999999</v>
      </c>
      <c r="F1727" s="7">
        <v>57.843000000000004</v>
      </c>
      <c r="G1727" s="7">
        <v>154.684</v>
      </c>
      <c r="H1727" s="7">
        <v>150.38900000000001</v>
      </c>
      <c r="I1727" s="7">
        <v>3.8180000000000001</v>
      </c>
      <c r="J1727" s="7">
        <v>30.92</v>
      </c>
      <c r="K1727" s="7">
        <v>150.78</v>
      </c>
      <c r="L1727" s="7">
        <v>3.8740000000000001</v>
      </c>
      <c r="M1727" s="7">
        <v>274.28300000000002</v>
      </c>
      <c r="N1727" s="7">
        <v>3.5230000000000001</v>
      </c>
      <c r="O1727">
        <v>30.777593612670898</v>
      </c>
      <c r="P1727">
        <v>45.035289764404297</v>
      </c>
      <c r="Q1727">
        <v>149.57888793945313</v>
      </c>
      <c r="R1727">
        <v>220.17379760742188</v>
      </c>
      <c r="S1727">
        <v>42.736080169677734</v>
      </c>
      <c r="T1727">
        <v>28.549715042114258</v>
      </c>
      <c r="U1727">
        <v>23.617637634277344</v>
      </c>
      <c r="V1727">
        <v>222.72221374511719</v>
      </c>
      <c r="W1727">
        <v>305.19332885742188</v>
      </c>
      <c r="X1727">
        <v>23.307123184204102</v>
      </c>
      <c r="Y1727">
        <v>324.42001342773438</v>
      </c>
      <c r="Z1727">
        <v>556.83953857421875</v>
      </c>
      <c r="AA1727">
        <v>291.51092529296875</v>
      </c>
      <c r="AB1727">
        <v>266.79733276367188</v>
      </c>
      <c r="AC1727">
        <v>154.8800048828125</v>
      </c>
      <c r="AD1727">
        <v>151.68498229980469</v>
      </c>
      <c r="AE1727">
        <v>315.5067138671875</v>
      </c>
      <c r="AG1727">
        <v>113.08018493652344</v>
      </c>
      <c r="AH1727">
        <v>489.48861694335938</v>
      </c>
      <c r="AI1727">
        <v>469.03338623046875</v>
      </c>
      <c r="AJ1727">
        <v>563.5164794921875</v>
      </c>
      <c r="AK1727">
        <v>106.31849670410156</v>
      </c>
      <c r="AL1727">
        <v>269.16287231445313</v>
      </c>
    </row>
    <row r="1728" spans="1:38" s="3" customFormat="1" x14ac:dyDescent="0.25">
      <c r="A1728" s="4">
        <v>43782.75</v>
      </c>
      <c r="B1728" s="7">
        <v>32.009</v>
      </c>
      <c r="C1728" s="7">
        <v>38.503</v>
      </c>
      <c r="D1728" s="7">
        <v>16.448</v>
      </c>
      <c r="E1728" s="7">
        <v>382.85500000000002</v>
      </c>
      <c r="F1728" s="7">
        <v>57.609000000000002</v>
      </c>
      <c r="G1728" s="7">
        <v>154.75700000000001</v>
      </c>
      <c r="H1728" s="7">
        <v>150.45099999999999</v>
      </c>
      <c r="I1728" s="7">
        <v>3.8340000000000001</v>
      </c>
      <c r="J1728" s="7">
        <v>31.413</v>
      </c>
      <c r="K1728" s="7">
        <v>150.858</v>
      </c>
      <c r="L1728" s="7">
        <v>3.883</v>
      </c>
      <c r="M1728" s="7">
        <v>274.286</v>
      </c>
      <c r="N1728" s="7">
        <v>3.532</v>
      </c>
      <c r="O1728">
        <v>30.872770309448242</v>
      </c>
      <c r="P1728">
        <v>45.004886627197266</v>
      </c>
      <c r="Q1728">
        <v>149.61524963378906</v>
      </c>
      <c r="R1728">
        <v>220.3203125</v>
      </c>
      <c r="S1728">
        <v>43.912914276123047</v>
      </c>
      <c r="T1728">
        <v>28.523059844970703</v>
      </c>
      <c r="U1728">
        <v>23.661239624023438</v>
      </c>
      <c r="V1728">
        <v>222.79489135742188</v>
      </c>
      <c r="W1728">
        <v>305.291015625</v>
      </c>
      <c r="X1728">
        <v>23.363344192504883</v>
      </c>
      <c r="Y1728">
        <v>324.35556030273438</v>
      </c>
      <c r="Z1728">
        <v>556.6685791015625</v>
      </c>
      <c r="AA1728">
        <v>292.31253051757813</v>
      </c>
      <c r="AB1728">
        <v>269.84268188476563</v>
      </c>
      <c r="AC1728">
        <v>155.04450988769531</v>
      </c>
      <c r="AD1728">
        <v>151.77655029296875</v>
      </c>
      <c r="AE1728">
        <v>315.556640625</v>
      </c>
      <c r="AG1728">
        <v>113.24582672119141</v>
      </c>
      <c r="AH1728">
        <v>489.31768798828125</v>
      </c>
      <c r="AI1728">
        <v>471.17678833007813</v>
      </c>
      <c r="AJ1728">
        <v>563.5164794921875</v>
      </c>
      <c r="AK1728">
        <v>106.40184783935547</v>
      </c>
      <c r="AL1728">
        <v>269.80026245117188</v>
      </c>
    </row>
    <row r="1729" spans="1:38" s="3" customFormat="1" x14ac:dyDescent="0.25">
      <c r="A1729" s="4">
        <v>43782.791666666664</v>
      </c>
      <c r="B1729" s="7">
        <v>31.949000000000002</v>
      </c>
      <c r="C1729" s="7">
        <v>38.451999999999998</v>
      </c>
      <c r="D1729" s="7">
        <v>16.47</v>
      </c>
      <c r="E1729" s="7">
        <v>388.16199999999998</v>
      </c>
      <c r="F1729" s="7">
        <v>57.518999999999998</v>
      </c>
      <c r="G1729" s="7">
        <v>154.767</v>
      </c>
      <c r="H1729" s="7">
        <v>150.56399999999999</v>
      </c>
      <c r="I1729" s="7">
        <v>3.8450000000000002</v>
      </c>
      <c r="J1729" s="7">
        <v>31.585000000000001</v>
      </c>
      <c r="K1729" s="7">
        <v>150.92500000000001</v>
      </c>
      <c r="L1729" s="7">
        <v>3.89</v>
      </c>
      <c r="M1729" s="7">
        <v>274.286</v>
      </c>
      <c r="N1729" s="7">
        <v>3.5379999999999998</v>
      </c>
      <c r="O1729">
        <v>30.938653945922852</v>
      </c>
      <c r="P1729">
        <v>45.4945068359375</v>
      </c>
      <c r="Q1729">
        <v>149.71292114257813</v>
      </c>
      <c r="R1729">
        <v>220.386962890625</v>
      </c>
      <c r="S1729">
        <v>42.645515441894531</v>
      </c>
      <c r="T1729">
        <v>28.874778747558594</v>
      </c>
      <c r="U1729">
        <v>23.687423706054688</v>
      </c>
      <c r="V1729">
        <v>222.84890747070313</v>
      </c>
      <c r="W1729">
        <v>305.34799194335938</v>
      </c>
      <c r="X1729">
        <v>23.391345977783203</v>
      </c>
      <c r="Y1729">
        <v>324.29791259765625</v>
      </c>
      <c r="Z1729">
        <v>556.4976806640625</v>
      </c>
      <c r="AA1729">
        <v>292.71908569335938</v>
      </c>
      <c r="AB1729">
        <v>259.82757568359375</v>
      </c>
      <c r="AC1729">
        <v>155.41310119628906</v>
      </c>
      <c r="AD1729">
        <v>151.83149719238281</v>
      </c>
      <c r="AE1729">
        <v>315.60440063476563</v>
      </c>
      <c r="AG1729">
        <v>113.37159729003906</v>
      </c>
      <c r="AH1729">
        <v>489.23077392578125</v>
      </c>
      <c r="AI1729">
        <v>473.04534912109375</v>
      </c>
      <c r="AJ1729">
        <v>563.5164794921875</v>
      </c>
      <c r="AK1729">
        <v>106.59026336669922</v>
      </c>
      <c r="AL1729">
        <v>269.77337646484375</v>
      </c>
    </row>
    <row r="1730" spans="1:38" s="3" customFormat="1" x14ac:dyDescent="0.25">
      <c r="A1730" s="4">
        <v>43782.833333333336</v>
      </c>
      <c r="B1730" s="7">
        <v>31.838000000000001</v>
      </c>
      <c r="C1730" s="7">
        <v>38.31</v>
      </c>
      <c r="D1730" s="7">
        <v>16.497</v>
      </c>
      <c r="E1730" s="7">
        <v>387.32</v>
      </c>
      <c r="F1730" s="7">
        <v>57.457999999999998</v>
      </c>
      <c r="G1730" s="7">
        <v>154.72499999999999</v>
      </c>
      <c r="H1730" s="7">
        <v>150.64699999999999</v>
      </c>
      <c r="I1730" s="7">
        <v>3.8439999999999999</v>
      </c>
      <c r="J1730" s="7">
        <v>31.135000000000002</v>
      </c>
      <c r="K1730" s="7">
        <v>150.92500000000001</v>
      </c>
      <c r="L1730" s="7">
        <v>3.89</v>
      </c>
      <c r="M1730" s="7">
        <v>274.38299999999998</v>
      </c>
      <c r="N1730" s="7">
        <v>3.5379999999999998</v>
      </c>
      <c r="O1730">
        <v>31.04859733581543</v>
      </c>
      <c r="P1730">
        <v>45.046806335449219</v>
      </c>
      <c r="Q1730">
        <v>149.74359130859375</v>
      </c>
      <c r="R1730">
        <v>220.36630249023438</v>
      </c>
      <c r="S1730">
        <v>43.306285858154297</v>
      </c>
      <c r="T1730">
        <v>28.784067153930664</v>
      </c>
      <c r="U1730">
        <v>23.678361892700195</v>
      </c>
      <c r="V1730">
        <v>222.85008239746094</v>
      </c>
      <c r="W1730">
        <v>305.34799194335938</v>
      </c>
      <c r="X1730">
        <v>23.394384384155273</v>
      </c>
      <c r="Y1730">
        <v>324.42678833007813</v>
      </c>
      <c r="Z1730">
        <v>556.32672119140625</v>
      </c>
      <c r="AA1730">
        <v>292.80508422851563</v>
      </c>
      <c r="AB1730">
        <v>265.86083984375</v>
      </c>
      <c r="AC1730">
        <v>155.18925476074219</v>
      </c>
      <c r="AD1730">
        <v>151.87423706054688</v>
      </c>
      <c r="AE1730">
        <v>315.60440063476563</v>
      </c>
      <c r="AG1730">
        <v>113.40660095214844</v>
      </c>
      <c r="AH1730">
        <v>489.146728515625</v>
      </c>
      <c r="AI1730">
        <v>473.53390502929688</v>
      </c>
      <c r="AJ1730">
        <v>563.5164794921875</v>
      </c>
      <c r="AK1730">
        <v>106.62934112548828</v>
      </c>
      <c r="AL1730">
        <v>270.34527587890625</v>
      </c>
    </row>
    <row r="1731" spans="1:38" s="3" customFormat="1" x14ac:dyDescent="0.25">
      <c r="A1731" s="4">
        <v>43782.875</v>
      </c>
      <c r="B1731" s="7">
        <v>31.748999999999999</v>
      </c>
      <c r="C1731" s="7">
        <v>38.325000000000003</v>
      </c>
      <c r="D1731" s="7">
        <v>16.454999999999998</v>
      </c>
      <c r="E1731" s="7">
        <v>386.95699999999999</v>
      </c>
      <c r="F1731" s="7">
        <v>57.551000000000002</v>
      </c>
      <c r="G1731" s="7">
        <v>154.72499999999999</v>
      </c>
      <c r="H1731" s="7">
        <v>150.54400000000001</v>
      </c>
      <c r="I1731" s="7">
        <v>3.8439999999999999</v>
      </c>
      <c r="J1731" s="7">
        <v>30.742000000000001</v>
      </c>
      <c r="K1731" s="7">
        <v>150.92500000000001</v>
      </c>
      <c r="L1731" s="7">
        <v>3.89</v>
      </c>
      <c r="M1731" s="7">
        <v>274.38299999999998</v>
      </c>
      <c r="N1731" s="7">
        <v>3.54</v>
      </c>
      <c r="O1731">
        <v>30.952491760253906</v>
      </c>
      <c r="P1731">
        <v>44.859584808349609</v>
      </c>
      <c r="Q1731">
        <v>149.74359130859375</v>
      </c>
      <c r="R1731">
        <v>220.36630249023438</v>
      </c>
      <c r="S1731">
        <v>42.545291900634766</v>
      </c>
      <c r="T1731">
        <v>28.583024978637695</v>
      </c>
      <c r="U1731">
        <v>23.676950454711914</v>
      </c>
      <c r="V1731">
        <v>222.84890747070313</v>
      </c>
      <c r="W1731">
        <v>305.34799194335938</v>
      </c>
      <c r="X1731">
        <v>23.394384384155273</v>
      </c>
      <c r="Y1731">
        <v>324.41323852539063</v>
      </c>
      <c r="Z1731">
        <v>556.15576171875</v>
      </c>
      <c r="AA1731">
        <v>292.4754638671875</v>
      </c>
      <c r="AB1731">
        <v>265.69259643554688</v>
      </c>
      <c r="AC1731">
        <v>154.9755859375</v>
      </c>
      <c r="AD1731">
        <v>151.89254760742188</v>
      </c>
      <c r="AE1731">
        <v>315.65432739257813</v>
      </c>
      <c r="AG1731">
        <v>113.42572784423828</v>
      </c>
      <c r="AH1731">
        <v>489.05984497070313</v>
      </c>
      <c r="AI1731">
        <v>471.216796875</v>
      </c>
      <c r="AJ1731">
        <v>563.5164794921875</v>
      </c>
      <c r="AK1731">
        <v>106.66493225097656</v>
      </c>
      <c r="AL1731">
        <v>269.78488159179688</v>
      </c>
    </row>
    <row r="1732" spans="1:38" s="3" customFormat="1" x14ac:dyDescent="0.25">
      <c r="A1732" s="4">
        <v>43782.916666666664</v>
      </c>
      <c r="B1732" s="7">
        <v>31.875</v>
      </c>
      <c r="C1732" s="7">
        <v>38.347000000000001</v>
      </c>
      <c r="D1732" s="7">
        <v>16.462</v>
      </c>
      <c r="E1732" s="7">
        <v>381.05900000000003</v>
      </c>
      <c r="F1732" s="7">
        <v>57.673000000000002</v>
      </c>
      <c r="G1732" s="7">
        <v>154.66200000000001</v>
      </c>
      <c r="H1732" s="7">
        <v>150.602</v>
      </c>
      <c r="I1732" s="7">
        <v>3.8290000000000002</v>
      </c>
      <c r="J1732" s="7">
        <v>30.960999999999999</v>
      </c>
      <c r="K1732" s="7">
        <v>150.80000000000001</v>
      </c>
      <c r="L1732" s="7">
        <v>3.8780000000000001</v>
      </c>
      <c r="M1732" s="7">
        <v>274.28699999999998</v>
      </c>
      <c r="N1732" s="7">
        <v>3.5219999999999998</v>
      </c>
      <c r="O1732">
        <v>30.982213973999023</v>
      </c>
      <c r="P1732">
        <v>44.713066101074219</v>
      </c>
      <c r="Q1732">
        <v>149.74359130859375</v>
      </c>
      <c r="R1732">
        <v>220.15863037109375</v>
      </c>
      <c r="S1732">
        <v>43.053798675537109</v>
      </c>
      <c r="T1732">
        <v>28.561849594116211</v>
      </c>
      <c r="U1732">
        <v>23.591466903686523</v>
      </c>
      <c r="V1732">
        <v>222.70166015625</v>
      </c>
      <c r="W1732">
        <v>305.22589111328125</v>
      </c>
      <c r="X1732">
        <v>23.387655258178711</v>
      </c>
      <c r="Y1732">
        <v>323.84683227539063</v>
      </c>
      <c r="Z1732">
        <v>555.4833984375</v>
      </c>
      <c r="AA1732">
        <v>292.84393310546875</v>
      </c>
      <c r="AB1732">
        <v>271.54312133789063</v>
      </c>
      <c r="AC1732">
        <v>153.72406005859375</v>
      </c>
      <c r="AD1732">
        <v>151.84980773925781</v>
      </c>
      <c r="AE1732">
        <v>315.55230712890625</v>
      </c>
      <c r="AG1732">
        <v>113.0003662109375</v>
      </c>
      <c r="AH1732">
        <v>488.89175415039063</v>
      </c>
      <c r="AI1732">
        <v>471.38809204101563</v>
      </c>
      <c r="AJ1732">
        <v>563.646728515625</v>
      </c>
      <c r="AK1732">
        <v>106.53829193115234</v>
      </c>
      <c r="AL1732">
        <v>269.75173950195313</v>
      </c>
    </row>
    <row r="1733" spans="1:38" s="3" customFormat="1" x14ac:dyDescent="0.25">
      <c r="A1733" s="4">
        <v>43782.958333333336</v>
      </c>
      <c r="B1733" s="7">
        <v>30.712</v>
      </c>
      <c r="C1733" s="7">
        <v>37.497999999999998</v>
      </c>
      <c r="D1733" s="7">
        <v>17.117000000000001</v>
      </c>
      <c r="E1733" s="7">
        <v>326.26400000000001</v>
      </c>
      <c r="F1733" s="7">
        <v>58.808</v>
      </c>
      <c r="G1733" s="7">
        <v>147.42500000000001</v>
      </c>
      <c r="H1733" s="7">
        <v>146.476</v>
      </c>
      <c r="I1733" s="7">
        <v>3.359</v>
      </c>
      <c r="J1733" s="7">
        <v>27.353999999999999</v>
      </c>
      <c r="K1733" s="7">
        <v>147.637</v>
      </c>
      <c r="L1733" s="7">
        <v>3.4860000000000002</v>
      </c>
      <c r="M1733" s="7">
        <v>271.858</v>
      </c>
      <c r="N1733" s="7">
        <v>3.2080000000000002</v>
      </c>
      <c r="O1733">
        <v>22.950599670410156</v>
      </c>
      <c r="P1733">
        <v>48.115589141845703</v>
      </c>
      <c r="Q1733">
        <v>147.48374938964844</v>
      </c>
      <c r="R1733">
        <v>215.324951171875</v>
      </c>
      <c r="S1733">
        <v>36.552627563476563</v>
      </c>
      <c r="T1733">
        <v>24.698757171630859</v>
      </c>
      <c r="U1733">
        <v>20.405372619628906</v>
      </c>
      <c r="V1733">
        <v>215.76588439941406</v>
      </c>
      <c r="W1733">
        <v>297.9774169921875</v>
      </c>
      <c r="X1733">
        <v>20.348392486572266</v>
      </c>
      <c r="Y1733">
        <v>324.5360107421875</v>
      </c>
      <c r="Z1733">
        <v>562.457275390625</v>
      </c>
      <c r="AA1733">
        <v>252.77435302734375</v>
      </c>
      <c r="AB1733">
        <v>230.25596618652344</v>
      </c>
      <c r="AC1733">
        <v>162.85104370117188</v>
      </c>
      <c r="AD1733">
        <v>149.32957458496094</v>
      </c>
      <c r="AE1733">
        <v>307.485107421875</v>
      </c>
      <c r="AG1733">
        <v>99.953300476074219</v>
      </c>
      <c r="AH1733">
        <v>494.41598510742188</v>
      </c>
      <c r="AI1733">
        <v>414.593017578125</v>
      </c>
      <c r="AJ1733">
        <v>565.66607666015625</v>
      </c>
      <c r="AK1733">
        <v>93.73382568359375</v>
      </c>
      <c r="AL1733">
        <v>235.98756408691406</v>
      </c>
    </row>
    <row r="1734" spans="1:38" s="3" customFormat="1" x14ac:dyDescent="0.25">
      <c r="A1734" s="4">
        <v>43783</v>
      </c>
      <c r="B1734" s="7">
        <v>29.600999999999999</v>
      </c>
      <c r="C1734" s="7">
        <v>36.735999999999997</v>
      </c>
      <c r="D1734" s="7">
        <v>16.882999999999999</v>
      </c>
      <c r="E1734" s="7">
        <v>235.00299999999999</v>
      </c>
      <c r="F1734" s="7">
        <v>61.03</v>
      </c>
      <c r="G1734" s="7">
        <v>140.357</v>
      </c>
      <c r="H1734" s="7">
        <v>141.96799999999999</v>
      </c>
      <c r="I1734" s="7">
        <v>2.8559999999999999</v>
      </c>
      <c r="J1734" s="7">
        <v>3.4689999999999999</v>
      </c>
      <c r="K1734" s="7">
        <v>148.49</v>
      </c>
      <c r="L1734" s="7">
        <v>3.581</v>
      </c>
      <c r="M1734" s="7">
        <v>267.83600000000001</v>
      </c>
      <c r="N1734" s="7">
        <v>3.327</v>
      </c>
      <c r="O1734">
        <v>18.677024841308594</v>
      </c>
      <c r="P1734">
        <v>51.711147308349609</v>
      </c>
      <c r="Q1734">
        <v>142.11233520507813</v>
      </c>
      <c r="R1734">
        <v>203.84208679199219</v>
      </c>
      <c r="S1734">
        <v>17.558830261230469</v>
      </c>
      <c r="T1734">
        <v>13.879555702209473</v>
      </c>
      <c r="U1734">
        <v>17.302402496337891</v>
      </c>
      <c r="V1734">
        <v>206.89303588867188</v>
      </c>
      <c r="W1734">
        <v>284.8909912109375</v>
      </c>
      <c r="X1734">
        <v>17.281440734863281</v>
      </c>
      <c r="Y1734">
        <v>331.24542236328125</v>
      </c>
      <c r="Z1734">
        <v>548.76068115234375</v>
      </c>
      <c r="AA1734">
        <v>269.55828857421875</v>
      </c>
      <c r="AB1734">
        <v>189.34817504882813</v>
      </c>
      <c r="AC1734">
        <v>169.76495361328125</v>
      </c>
      <c r="AD1734">
        <v>145.11599731445313</v>
      </c>
      <c r="AE1734">
        <v>293.26007080078125</v>
      </c>
      <c r="AG1734">
        <v>78.947502136230469</v>
      </c>
      <c r="AH1734">
        <v>495.970703125</v>
      </c>
      <c r="AI1734">
        <v>479.08428955078125</v>
      </c>
      <c r="AJ1734">
        <v>559.4783935546875</v>
      </c>
      <c r="AK1734">
        <v>73.646453857421875</v>
      </c>
      <c r="AL1734">
        <v>209.83761596679688</v>
      </c>
    </row>
    <row r="1735" spans="1:38" s="3" customFormat="1" x14ac:dyDescent="0.25">
      <c r="A1735" s="4">
        <v>43783.041666666664</v>
      </c>
      <c r="B1735" s="7">
        <v>23.960999999999999</v>
      </c>
      <c r="C1735" s="7">
        <v>31.23</v>
      </c>
      <c r="D1735" s="7">
        <v>20.114999999999998</v>
      </c>
      <c r="E1735" s="7">
        <v>28.132000000000001</v>
      </c>
      <c r="F1735" s="7">
        <v>70.138999999999996</v>
      </c>
      <c r="G1735" s="7">
        <v>73.052999999999997</v>
      </c>
      <c r="H1735" s="7">
        <v>140.89500000000001</v>
      </c>
      <c r="I1735" s="7">
        <v>2.6549999999999998</v>
      </c>
      <c r="J1735" s="7">
        <v>0.75800000000000001</v>
      </c>
      <c r="K1735" s="7">
        <v>134.708</v>
      </c>
      <c r="L1735" s="7">
        <v>2.0979999999999999</v>
      </c>
      <c r="M1735" s="7">
        <v>244.02699999999999</v>
      </c>
      <c r="N1735" s="7">
        <v>1.9730000000000001</v>
      </c>
      <c r="O1735">
        <v>1.8099144697189331</v>
      </c>
      <c r="P1735">
        <v>3.11409592628479</v>
      </c>
      <c r="Q1735">
        <v>132.77810668945313</v>
      </c>
      <c r="R1735">
        <v>162.29835510253906</v>
      </c>
      <c r="S1735">
        <v>0</v>
      </c>
      <c r="T1735">
        <v>0</v>
      </c>
      <c r="U1735">
        <v>11.016687393188477</v>
      </c>
      <c r="V1735">
        <v>188.06114196777344</v>
      </c>
      <c r="W1735">
        <v>250.66947937011719</v>
      </c>
      <c r="X1735">
        <v>11.104598999023438</v>
      </c>
      <c r="Y1735">
        <v>283.88552856445313</v>
      </c>
      <c r="Z1735">
        <v>488.09048461914063</v>
      </c>
      <c r="AA1735">
        <v>20.721120834350586</v>
      </c>
      <c r="AB1735">
        <v>0</v>
      </c>
      <c r="AC1735">
        <v>25.918428421020508</v>
      </c>
      <c r="AD1735">
        <v>145.38926696777344</v>
      </c>
      <c r="AE1735">
        <v>271.62985229492188</v>
      </c>
      <c r="AG1735">
        <v>69.371185302734375</v>
      </c>
      <c r="AH1735">
        <v>397.32528686523438</v>
      </c>
      <c r="AI1735">
        <v>432.27618408203125</v>
      </c>
      <c r="AJ1735">
        <v>542.58758544921875</v>
      </c>
      <c r="AK1735">
        <v>69.222412109375</v>
      </c>
      <c r="AL1735">
        <v>21.273096084594727</v>
      </c>
    </row>
    <row r="1736" spans="1:38" s="3" customFormat="1" x14ac:dyDescent="0.25">
      <c r="A1736" s="4">
        <v>43783.083333333336</v>
      </c>
      <c r="B1736" s="7">
        <v>22.847000000000001</v>
      </c>
      <c r="C1736" s="7">
        <v>24.042000000000002</v>
      </c>
      <c r="D1736" s="7">
        <v>20.425000000000001</v>
      </c>
      <c r="E1736" s="7">
        <v>28.152000000000001</v>
      </c>
      <c r="F1736" s="7">
        <v>90.899000000000001</v>
      </c>
      <c r="G1736" s="7">
        <v>77.875</v>
      </c>
      <c r="H1736" s="7">
        <v>140.1</v>
      </c>
      <c r="I1736" s="7">
        <v>2.6280000000000001</v>
      </c>
      <c r="J1736" s="7">
        <v>0.75900000000000001</v>
      </c>
      <c r="K1736" s="7">
        <v>132.941</v>
      </c>
      <c r="L1736" s="7">
        <v>1.972</v>
      </c>
      <c r="M1736" s="7">
        <v>221.44800000000001</v>
      </c>
      <c r="N1736" s="7">
        <v>1.843</v>
      </c>
      <c r="O1736">
        <v>1.7290359735488892</v>
      </c>
      <c r="P1736">
        <v>2.8248541355133057</v>
      </c>
      <c r="Q1736">
        <v>122.1361083984375</v>
      </c>
      <c r="R1736">
        <v>157.14814758300781</v>
      </c>
      <c r="S1736">
        <v>0</v>
      </c>
      <c r="T1736">
        <v>0</v>
      </c>
      <c r="U1736">
        <v>11.418804168701172</v>
      </c>
      <c r="V1736">
        <v>189.29704284667969</v>
      </c>
      <c r="W1736">
        <v>230.82656860351563</v>
      </c>
      <c r="X1736">
        <v>11.51436710357666</v>
      </c>
      <c r="Y1736">
        <v>279.40579223632813</v>
      </c>
      <c r="Z1736">
        <v>467.33432006835938</v>
      </c>
      <c r="AA1736">
        <v>21.150941848754883</v>
      </c>
      <c r="AB1736">
        <v>0</v>
      </c>
      <c r="AC1736">
        <v>25.296731948852539</v>
      </c>
      <c r="AD1736">
        <v>162.18595886230469</v>
      </c>
      <c r="AE1736">
        <v>271.14178466796875</v>
      </c>
      <c r="AG1736">
        <v>69.22467041015625</v>
      </c>
      <c r="AH1736">
        <v>367.88418579101563</v>
      </c>
      <c r="AI1736">
        <v>417.57022094726563</v>
      </c>
      <c r="AJ1736">
        <v>520.28021240234375</v>
      </c>
      <c r="AK1736">
        <v>69.105850219726563</v>
      </c>
      <c r="AL1736">
        <v>21.394109725952148</v>
      </c>
    </row>
    <row r="1737" spans="1:38" s="3" customFormat="1" x14ac:dyDescent="0.25">
      <c r="A1737" s="4">
        <v>43783.125</v>
      </c>
      <c r="B1737" s="7">
        <v>23.091999999999999</v>
      </c>
      <c r="C1737" s="7">
        <v>24.672000000000001</v>
      </c>
      <c r="D1737" s="7">
        <v>20.419</v>
      </c>
      <c r="E1737" s="7">
        <v>28.157</v>
      </c>
      <c r="F1737" s="7">
        <v>98.058999999999997</v>
      </c>
      <c r="G1737" s="7">
        <v>88.454999999999998</v>
      </c>
      <c r="H1737" s="7">
        <v>139.69399999999999</v>
      </c>
      <c r="I1737" s="7">
        <v>2.589</v>
      </c>
      <c r="J1737" s="7">
        <v>0.75900000000000001</v>
      </c>
      <c r="K1737" s="7">
        <v>133.78299999999999</v>
      </c>
      <c r="L1737" s="7">
        <v>2.0489999999999999</v>
      </c>
      <c r="M1737" s="7">
        <v>203.226</v>
      </c>
      <c r="N1737" s="7">
        <v>1.911</v>
      </c>
      <c r="O1737">
        <v>1.8109850883483887</v>
      </c>
      <c r="P1737">
        <v>2.7925655841827393</v>
      </c>
      <c r="Q1737">
        <v>113.37147521972656</v>
      </c>
      <c r="R1737">
        <v>151.84046936035156</v>
      </c>
      <c r="S1737">
        <v>0</v>
      </c>
      <c r="T1737">
        <v>0</v>
      </c>
      <c r="U1737">
        <v>11.381088256835938</v>
      </c>
      <c r="V1737">
        <v>189.12782287597656</v>
      </c>
      <c r="W1737">
        <v>219.4268798828125</v>
      </c>
      <c r="X1737">
        <v>11.463411331176758</v>
      </c>
      <c r="Y1737">
        <v>265.57794189453125</v>
      </c>
      <c r="Z1737">
        <v>442.69561767578125</v>
      </c>
      <c r="AA1737">
        <v>21.355506896972656</v>
      </c>
      <c r="AB1737">
        <v>0</v>
      </c>
      <c r="AC1737">
        <v>26.990232467651367</v>
      </c>
      <c r="AD1737">
        <v>175.82087707519531</v>
      </c>
      <c r="AE1737">
        <v>272.39776611328125</v>
      </c>
      <c r="AG1737">
        <v>67.919303894042969</v>
      </c>
      <c r="AH1737">
        <v>346.16702270507813</v>
      </c>
      <c r="AI1737">
        <v>402.75155639648438</v>
      </c>
      <c r="AJ1737">
        <v>501.29714965820313</v>
      </c>
      <c r="AK1737">
        <v>67.76141357421875</v>
      </c>
      <c r="AL1737">
        <v>21.602878570556641</v>
      </c>
    </row>
    <row r="1738" spans="1:38" s="3" customFormat="1" x14ac:dyDescent="0.25">
      <c r="A1738" s="4">
        <v>43783.166666666664</v>
      </c>
      <c r="B1738" s="7">
        <v>23.809000000000001</v>
      </c>
      <c r="C1738" s="7">
        <v>25.428000000000001</v>
      </c>
      <c r="D1738" s="7">
        <v>20.417999999999999</v>
      </c>
      <c r="E1738" s="7">
        <v>28.158999999999999</v>
      </c>
      <c r="F1738" s="7">
        <v>101.958</v>
      </c>
      <c r="G1738" s="7">
        <v>91.507999999999996</v>
      </c>
      <c r="H1738" s="7">
        <v>139.30600000000001</v>
      </c>
      <c r="I1738" s="7">
        <v>2.548</v>
      </c>
      <c r="J1738" s="7">
        <v>0.76</v>
      </c>
      <c r="K1738" s="7">
        <v>134.70500000000001</v>
      </c>
      <c r="L1738" s="7">
        <v>2.0739999999999998</v>
      </c>
      <c r="M1738" s="7">
        <v>188.90100000000001</v>
      </c>
      <c r="N1738" s="7">
        <v>1.95</v>
      </c>
      <c r="O1738">
        <v>1.7498607635498047</v>
      </c>
      <c r="P1738">
        <v>2.7201194763183594</v>
      </c>
      <c r="Q1738">
        <v>105.54106140136719</v>
      </c>
      <c r="R1738">
        <v>147.32475280761719</v>
      </c>
      <c r="S1738">
        <v>0</v>
      </c>
      <c r="T1738">
        <v>0</v>
      </c>
      <c r="U1738">
        <v>11.271903991699219</v>
      </c>
      <c r="V1738">
        <v>188.70745849609375</v>
      </c>
      <c r="W1738">
        <v>212.678955078125</v>
      </c>
      <c r="X1738">
        <v>11.347063064575195</v>
      </c>
      <c r="Y1738">
        <v>254.94052124023438</v>
      </c>
      <c r="Z1738">
        <v>418.28363037109375</v>
      </c>
      <c r="AA1738">
        <v>21.506866455078125</v>
      </c>
      <c r="AB1738">
        <v>0</v>
      </c>
      <c r="AC1738">
        <v>27.124183654785156</v>
      </c>
      <c r="AD1738">
        <v>185.60350036621094</v>
      </c>
      <c r="AE1738">
        <v>271.52188110351563</v>
      </c>
      <c r="AG1738">
        <v>65.499282836914063</v>
      </c>
      <c r="AH1738">
        <v>328.74237060546875</v>
      </c>
      <c r="AI1738">
        <v>387.4176025390625</v>
      </c>
      <c r="AJ1738">
        <v>484.9854736328125</v>
      </c>
      <c r="AK1738">
        <v>65.325531005859375</v>
      </c>
      <c r="AL1738">
        <v>21.708196640014648</v>
      </c>
    </row>
    <row r="1739" spans="1:38" s="3" customFormat="1" x14ac:dyDescent="0.25">
      <c r="A1739" s="4">
        <v>43783.208333333336</v>
      </c>
      <c r="B1739" s="7">
        <v>23.917999999999999</v>
      </c>
      <c r="C1739" s="7">
        <v>25.568999999999999</v>
      </c>
      <c r="D1739" s="7">
        <v>20.45</v>
      </c>
      <c r="E1739" s="7">
        <v>28.253</v>
      </c>
      <c r="F1739" s="7">
        <v>85.561999999999998</v>
      </c>
      <c r="G1739" s="7">
        <v>92.688999999999993</v>
      </c>
      <c r="H1739" s="7">
        <v>138.10599999999999</v>
      </c>
      <c r="I1739" s="7">
        <v>2.38</v>
      </c>
      <c r="J1739" s="7">
        <v>1.0669999999999999</v>
      </c>
      <c r="K1739" s="7">
        <v>134.94499999999999</v>
      </c>
      <c r="L1739" s="7">
        <v>2.1309999999999998</v>
      </c>
      <c r="M1739" s="7">
        <v>183.69499999999999</v>
      </c>
      <c r="N1739" s="7">
        <v>2.0139999999999998</v>
      </c>
      <c r="O1739">
        <v>1.757349967956543</v>
      </c>
      <c r="P1739">
        <v>55.602878570556641</v>
      </c>
      <c r="Q1739">
        <v>96.410255432128906</v>
      </c>
      <c r="R1739">
        <v>147.45622253417969</v>
      </c>
      <c r="S1739">
        <v>0</v>
      </c>
      <c r="T1739">
        <v>0</v>
      </c>
      <c r="U1739">
        <v>11.092118263244629</v>
      </c>
      <c r="V1739">
        <v>188.06587219238281</v>
      </c>
      <c r="W1739">
        <v>209.64768981933594</v>
      </c>
      <c r="X1739">
        <v>11.174223899841309</v>
      </c>
      <c r="Y1739">
        <v>246.92910766601563</v>
      </c>
      <c r="Z1739">
        <v>395.73294067382813</v>
      </c>
      <c r="AA1739">
        <v>21.681961059570313</v>
      </c>
      <c r="AB1739">
        <v>87.065322875976563</v>
      </c>
      <c r="AC1739">
        <v>177.10623168945313</v>
      </c>
      <c r="AD1739">
        <v>174.54212951660156</v>
      </c>
      <c r="AE1739">
        <v>269.59707641601563</v>
      </c>
      <c r="AG1739">
        <v>62.531219482421875</v>
      </c>
      <c r="AH1739">
        <v>314.95809936523438</v>
      </c>
      <c r="AI1739">
        <v>370.75146484375</v>
      </c>
      <c r="AJ1739">
        <v>470.577392578125</v>
      </c>
      <c r="AK1739">
        <v>62.408180236816406</v>
      </c>
      <c r="AL1739">
        <v>21.764766693115234</v>
      </c>
    </row>
    <row r="1740" spans="1:38" s="3" customFormat="1" x14ac:dyDescent="0.25">
      <c r="A1740" s="4">
        <v>43783.25</v>
      </c>
      <c r="B1740" s="7">
        <v>22.521000000000001</v>
      </c>
      <c r="C1740" s="7">
        <v>22.643999999999998</v>
      </c>
      <c r="D1740" s="7">
        <v>20.172999999999998</v>
      </c>
      <c r="E1740" s="7">
        <v>52.762</v>
      </c>
      <c r="F1740" s="7">
        <v>70.299000000000007</v>
      </c>
      <c r="G1740" s="7">
        <v>125.46299999999999</v>
      </c>
      <c r="H1740" s="7">
        <v>145.215</v>
      </c>
      <c r="I1740" s="7">
        <v>3.1269999999999998</v>
      </c>
      <c r="J1740" s="7">
        <v>1.29</v>
      </c>
      <c r="K1740" s="7">
        <v>143.977</v>
      </c>
      <c r="L1740" s="7">
        <v>3.04</v>
      </c>
      <c r="M1740" s="7">
        <v>216.36099999999999</v>
      </c>
      <c r="N1740" s="7">
        <v>2.887</v>
      </c>
      <c r="O1740">
        <v>2.8887858390808105</v>
      </c>
      <c r="P1740">
        <v>55.205307006835938</v>
      </c>
      <c r="Q1740">
        <v>145.71629333496094</v>
      </c>
      <c r="R1740">
        <v>173.54618835449219</v>
      </c>
      <c r="S1740">
        <v>0</v>
      </c>
      <c r="T1740">
        <v>1.9236596822738647</v>
      </c>
      <c r="U1740">
        <v>12.385836601257324</v>
      </c>
      <c r="V1740">
        <v>192.56419372558594</v>
      </c>
      <c r="W1740">
        <v>235.02740478515625</v>
      </c>
      <c r="X1740">
        <v>12.463980674743652</v>
      </c>
      <c r="Y1740">
        <v>275.57998657226563</v>
      </c>
      <c r="Z1740">
        <v>307.86325073242188</v>
      </c>
      <c r="AA1740">
        <v>28.289529800415039</v>
      </c>
      <c r="AB1740">
        <v>20.637483596801758</v>
      </c>
      <c r="AC1740">
        <v>176.88592529296875</v>
      </c>
      <c r="AD1740">
        <v>148.61663818359375</v>
      </c>
      <c r="AE1740">
        <v>252.07327270507813</v>
      </c>
      <c r="AG1740">
        <v>42.990345001220703</v>
      </c>
      <c r="AH1740">
        <v>316.88888549804688</v>
      </c>
      <c r="AI1740">
        <v>313.28872680664063</v>
      </c>
      <c r="AJ1740">
        <v>341.600830078125</v>
      </c>
      <c r="AK1740">
        <v>42.083713531494141</v>
      </c>
      <c r="AL1740">
        <v>73.80999755859375</v>
      </c>
    </row>
    <row r="1741" spans="1:38" s="3" customFormat="1" x14ac:dyDescent="0.25">
      <c r="A1741" s="4">
        <v>43783.291666666664</v>
      </c>
      <c r="B1741" s="7">
        <v>27.466999999999999</v>
      </c>
      <c r="C1741" s="7">
        <v>34.118000000000002</v>
      </c>
      <c r="D1741" s="7">
        <v>16.986000000000001</v>
      </c>
      <c r="E1741" s="7">
        <v>287.90100000000001</v>
      </c>
      <c r="F1741" s="7">
        <v>57.06</v>
      </c>
      <c r="G1741" s="7">
        <v>140.63900000000001</v>
      </c>
      <c r="H1741" s="7">
        <v>142.42500000000001</v>
      </c>
      <c r="I1741" s="7">
        <v>2.9039999999999999</v>
      </c>
      <c r="J1741" s="7">
        <v>21.613</v>
      </c>
      <c r="K1741" s="7">
        <v>146.59</v>
      </c>
      <c r="L1741" s="7">
        <v>3.33</v>
      </c>
      <c r="M1741" s="7">
        <v>264.14699999999999</v>
      </c>
      <c r="N1741" s="7">
        <v>3.125</v>
      </c>
      <c r="O1741">
        <v>14.13310718536377</v>
      </c>
      <c r="P1741">
        <v>50.170940399169922</v>
      </c>
      <c r="Q1741">
        <v>143.33578491210938</v>
      </c>
      <c r="R1741">
        <v>202.39927673339844</v>
      </c>
      <c r="S1741">
        <v>26.254875183105469</v>
      </c>
      <c r="T1741">
        <v>20.219644546508789</v>
      </c>
      <c r="U1741">
        <v>15.319945335388184</v>
      </c>
      <c r="V1741">
        <v>202.21115112304688</v>
      </c>
      <c r="W1741">
        <v>283.18807983398438</v>
      </c>
      <c r="X1741">
        <v>15.257206916809082</v>
      </c>
      <c r="Y1741">
        <v>322.02798461914063</v>
      </c>
      <c r="Z1741">
        <v>558.48052978515625</v>
      </c>
      <c r="AA1741">
        <v>193.00584411621094</v>
      </c>
      <c r="AB1741">
        <v>199.93402099609375</v>
      </c>
      <c r="AC1741">
        <v>168.10643005371094</v>
      </c>
      <c r="AD1741">
        <v>146.33700561523438</v>
      </c>
      <c r="AE1741">
        <v>290.98739624023438</v>
      </c>
      <c r="AG1741">
        <v>78.278388977050781</v>
      </c>
      <c r="AH1741">
        <v>493.85891723632813</v>
      </c>
      <c r="AI1741">
        <v>316.30038452148438</v>
      </c>
      <c r="AJ1741">
        <v>555.32183837890625</v>
      </c>
      <c r="AK1741">
        <v>74.422470092773438</v>
      </c>
      <c r="AL1741">
        <v>186.95733642578125</v>
      </c>
    </row>
    <row r="1742" spans="1:38" s="3" customFormat="1" x14ac:dyDescent="0.25">
      <c r="A1742" s="4">
        <v>43783.333333333336</v>
      </c>
      <c r="B1742" s="7">
        <v>30.783999999999999</v>
      </c>
      <c r="C1742" s="7">
        <v>36.959000000000003</v>
      </c>
      <c r="D1742" s="7">
        <v>16.472999999999999</v>
      </c>
      <c r="E1742" s="7">
        <v>388.173</v>
      </c>
      <c r="F1742" s="7">
        <v>56.820999999999998</v>
      </c>
      <c r="G1742" s="7">
        <v>150.37200000000001</v>
      </c>
      <c r="H1742" s="7">
        <v>148.01499999999999</v>
      </c>
      <c r="I1742" s="7">
        <v>3.4870000000000001</v>
      </c>
      <c r="J1742" s="7">
        <v>43.054000000000002</v>
      </c>
      <c r="K1742" s="7">
        <v>149.136</v>
      </c>
      <c r="L1742" s="7">
        <v>3.64</v>
      </c>
      <c r="M1742" s="7">
        <v>274.16300000000001</v>
      </c>
      <c r="N1742" s="7">
        <v>3.3210000000000002</v>
      </c>
      <c r="O1742">
        <v>29.105619430541992</v>
      </c>
      <c r="P1742">
        <v>45.323566436767578</v>
      </c>
      <c r="Q1742">
        <v>147.81272888183594</v>
      </c>
      <c r="R1742">
        <v>217.34278869628906</v>
      </c>
      <c r="S1742">
        <v>44.884326934814453</v>
      </c>
      <c r="T1742">
        <v>27.934257507324219</v>
      </c>
      <c r="U1742">
        <v>22.55433464050293</v>
      </c>
      <c r="V1742">
        <v>220.42854309082031</v>
      </c>
      <c r="W1742">
        <v>304.49484252929688</v>
      </c>
      <c r="X1742">
        <v>22.266178131103516</v>
      </c>
      <c r="Y1742">
        <v>323.87359619140625</v>
      </c>
      <c r="Z1742">
        <v>555.4871826171875</v>
      </c>
      <c r="AA1742">
        <v>279.38015747070313</v>
      </c>
      <c r="AB1742">
        <v>261.58953857421875</v>
      </c>
      <c r="AC1742">
        <v>155.5250244140625</v>
      </c>
      <c r="AD1742">
        <v>149.97181701660156</v>
      </c>
      <c r="AE1742">
        <v>312.73291015625</v>
      </c>
      <c r="AG1742">
        <v>108.66300964355469</v>
      </c>
      <c r="AH1742">
        <v>492.61257934570313</v>
      </c>
      <c r="AI1742">
        <v>484.11642456054688</v>
      </c>
      <c r="AJ1742">
        <v>564.464599609375</v>
      </c>
      <c r="AK1742">
        <v>101.82790374755859</v>
      </c>
      <c r="AL1742">
        <v>257.688232421875</v>
      </c>
    </row>
    <row r="1743" spans="1:38" s="3" customFormat="1" x14ac:dyDescent="0.25">
      <c r="A1743" s="4">
        <v>43783.375</v>
      </c>
      <c r="B1743" s="7">
        <v>31.163</v>
      </c>
      <c r="C1743" s="7">
        <v>37.743000000000002</v>
      </c>
      <c r="D1743" s="7">
        <v>16.535</v>
      </c>
      <c r="E1743" s="7">
        <v>396.20299999999997</v>
      </c>
      <c r="F1743" s="7">
        <v>55.85</v>
      </c>
      <c r="G1743" s="7">
        <v>153.60499999999999</v>
      </c>
      <c r="H1743" s="7">
        <v>148.72999999999999</v>
      </c>
      <c r="I1743" s="7">
        <v>3.6349999999999998</v>
      </c>
      <c r="J1743" s="7">
        <v>36.929000000000002</v>
      </c>
      <c r="K1743" s="7">
        <v>150.59299999999999</v>
      </c>
      <c r="L1743" s="7">
        <v>3.8460000000000001</v>
      </c>
      <c r="M1743" s="7">
        <v>274.82900000000001</v>
      </c>
      <c r="N1743" s="7">
        <v>3.5139999999999998</v>
      </c>
      <c r="O1743">
        <v>30.344026565551758</v>
      </c>
      <c r="P1743">
        <v>44.859584808349609</v>
      </c>
      <c r="Q1743">
        <v>148.16850280761719</v>
      </c>
      <c r="R1743">
        <v>219.20391845703125</v>
      </c>
      <c r="S1743">
        <v>43.698108673095703</v>
      </c>
      <c r="T1743">
        <v>29.272895812988281</v>
      </c>
      <c r="U1743">
        <v>23.63209342956543</v>
      </c>
      <c r="V1743">
        <v>222.71995544433594</v>
      </c>
      <c r="W1743">
        <v>305.28125</v>
      </c>
      <c r="X1743">
        <v>23.326225280761719</v>
      </c>
      <c r="Y1743">
        <v>324.7198486328125</v>
      </c>
      <c r="Z1743">
        <v>556.11968994140625</v>
      </c>
      <c r="AA1743">
        <v>291.83139038085938</v>
      </c>
      <c r="AB1743">
        <v>271.04428100585938</v>
      </c>
      <c r="AC1743">
        <v>154.82295227050781</v>
      </c>
      <c r="AD1743">
        <v>150.40225219726563</v>
      </c>
      <c r="AE1743">
        <v>315.1898193359375</v>
      </c>
      <c r="AG1743">
        <v>113.22486877441406</v>
      </c>
      <c r="AH1743">
        <v>489.33761596679688</v>
      </c>
      <c r="AI1743">
        <v>473.39288330078125</v>
      </c>
      <c r="AJ1743">
        <v>563.37811279296875</v>
      </c>
      <c r="AK1743">
        <v>106.36711883544922</v>
      </c>
      <c r="AL1743">
        <v>270.12063598632813</v>
      </c>
    </row>
    <row r="1744" spans="1:38" s="3" customFormat="1" x14ac:dyDescent="0.25">
      <c r="A1744" s="4">
        <v>43783.416666666664</v>
      </c>
      <c r="B1744" s="7">
        <v>30.986999999999998</v>
      </c>
      <c r="C1744" s="7">
        <v>37.384999999999998</v>
      </c>
      <c r="D1744" s="7">
        <v>16.462</v>
      </c>
      <c r="E1744" s="7">
        <v>392.976</v>
      </c>
      <c r="F1744" s="7">
        <v>56.369</v>
      </c>
      <c r="G1744" s="7">
        <v>152.626</v>
      </c>
      <c r="H1744" s="7">
        <v>148.80799999999999</v>
      </c>
      <c r="I1744" s="7">
        <v>3.629</v>
      </c>
      <c r="J1744" s="7">
        <v>31.556000000000001</v>
      </c>
      <c r="K1744" s="7">
        <v>150.49199999999999</v>
      </c>
      <c r="L1744" s="7">
        <v>3.8439999999999999</v>
      </c>
      <c r="M1744" s="7">
        <v>274.76499999999999</v>
      </c>
      <c r="N1744" s="7">
        <v>3.5089999999999999</v>
      </c>
      <c r="O1744">
        <v>30.348007202148438</v>
      </c>
      <c r="P1744">
        <v>44.407814025878906</v>
      </c>
      <c r="Q1744">
        <v>148.27595520019531</v>
      </c>
      <c r="R1744">
        <v>219.55189514160156</v>
      </c>
      <c r="S1744">
        <v>44.260887145996094</v>
      </c>
      <c r="T1744">
        <v>28.996871948242188</v>
      </c>
      <c r="U1744">
        <v>23.638584136962891</v>
      </c>
      <c r="V1744">
        <v>222.68608093261719</v>
      </c>
      <c r="W1744">
        <v>305.34799194335938</v>
      </c>
      <c r="X1744">
        <v>23.313634872436523</v>
      </c>
      <c r="Y1744">
        <v>324.57534790039063</v>
      </c>
      <c r="Z1744">
        <v>556.5128173828125</v>
      </c>
      <c r="AA1744">
        <v>291.83718872070313</v>
      </c>
      <c r="AB1744">
        <v>276.46627807617188</v>
      </c>
      <c r="AC1744">
        <v>152.85102844238281</v>
      </c>
      <c r="AD1744">
        <v>149.87806701660156</v>
      </c>
      <c r="AE1744">
        <v>315.23104858398438</v>
      </c>
      <c r="AG1744">
        <v>113.27676391601563</v>
      </c>
      <c r="AH1744">
        <v>489.36611938476563</v>
      </c>
      <c r="AI1744">
        <v>471.7825927734375</v>
      </c>
      <c r="AJ1744">
        <v>563.54498291015625</v>
      </c>
      <c r="AK1744">
        <v>106.36955261230469</v>
      </c>
      <c r="AL1744">
        <v>270.14218139648438</v>
      </c>
    </row>
    <row r="1745" spans="1:38" s="3" customFormat="1" x14ac:dyDescent="0.25">
      <c r="A1745" s="4">
        <v>43783.458333333336</v>
      </c>
      <c r="B1745" s="7">
        <v>30.605</v>
      </c>
      <c r="C1745" s="7">
        <v>37.070999999999998</v>
      </c>
      <c r="D1745" s="7">
        <v>16.518000000000001</v>
      </c>
      <c r="E1745" s="7">
        <v>376.3</v>
      </c>
      <c r="F1745" s="7">
        <v>56.468000000000004</v>
      </c>
      <c r="G1745" s="7">
        <v>151.34700000000001</v>
      </c>
      <c r="H1745" s="7">
        <v>148.44900000000001</v>
      </c>
      <c r="I1745" s="7">
        <v>3.5089999999999999</v>
      </c>
      <c r="J1745" s="7">
        <v>26.559000000000001</v>
      </c>
      <c r="K1745" s="7">
        <v>149.43299999999999</v>
      </c>
      <c r="L1745" s="7">
        <v>3.726</v>
      </c>
      <c r="M1745" s="7">
        <v>273.81400000000002</v>
      </c>
      <c r="N1745" s="7">
        <v>3.4049999999999998</v>
      </c>
      <c r="O1745">
        <v>28.574239730834961</v>
      </c>
      <c r="P1745">
        <v>45.260948181152344</v>
      </c>
      <c r="Q1745">
        <v>146.56410217285156</v>
      </c>
      <c r="R1745">
        <v>219.17691040039063</v>
      </c>
      <c r="S1745">
        <v>42.337635040283203</v>
      </c>
      <c r="T1745">
        <v>28.069028854370117</v>
      </c>
      <c r="U1745">
        <v>22.679574966430664</v>
      </c>
      <c r="V1745">
        <v>221.1646728515625</v>
      </c>
      <c r="W1745">
        <v>303.11761474609375</v>
      </c>
      <c r="X1745">
        <v>22.465997695922852</v>
      </c>
      <c r="Y1745">
        <v>324.6475830078125</v>
      </c>
      <c r="Z1745">
        <v>557.726318359375</v>
      </c>
      <c r="AA1745">
        <v>278.3787841796875</v>
      </c>
      <c r="AB1745">
        <v>260.12033081054688</v>
      </c>
      <c r="AC1745">
        <v>157.08180236816406</v>
      </c>
      <c r="AD1745">
        <v>148.96943664550781</v>
      </c>
      <c r="AE1745">
        <v>314.83355712890625</v>
      </c>
      <c r="AG1745">
        <v>109.48213195800781</v>
      </c>
      <c r="AH1745">
        <v>488.72509765625</v>
      </c>
      <c r="AI1745">
        <v>464.67034912109375</v>
      </c>
      <c r="AJ1745">
        <v>562.572265625</v>
      </c>
      <c r="AK1745">
        <v>103.34266662597656</v>
      </c>
      <c r="AL1745">
        <v>258.56072998046875</v>
      </c>
    </row>
    <row r="1746" spans="1:38" s="3" customFormat="1" x14ac:dyDescent="0.25">
      <c r="A1746" s="4">
        <v>43783.5</v>
      </c>
      <c r="B1746" s="7">
        <v>29.614000000000001</v>
      </c>
      <c r="C1746" s="7">
        <v>35.959000000000003</v>
      </c>
      <c r="D1746" s="7">
        <v>16.631</v>
      </c>
      <c r="E1746" s="7">
        <v>373.04599999999999</v>
      </c>
      <c r="F1746" s="7">
        <v>57.387999999999998</v>
      </c>
      <c r="G1746" s="7">
        <v>146.393</v>
      </c>
      <c r="H1746" s="7">
        <v>146.20500000000001</v>
      </c>
      <c r="I1746" s="7">
        <v>3.1869999999999998</v>
      </c>
      <c r="J1746" s="7">
        <v>23.797000000000001</v>
      </c>
      <c r="K1746" s="7">
        <v>147.84800000000001</v>
      </c>
      <c r="L1746" s="7">
        <v>3.456</v>
      </c>
      <c r="M1746" s="7">
        <v>272.96100000000001</v>
      </c>
      <c r="N1746" s="7">
        <v>3.278</v>
      </c>
      <c r="O1746">
        <v>22.609851837158203</v>
      </c>
      <c r="P1746">
        <v>46.715507507324219</v>
      </c>
      <c r="Q1746">
        <v>145.37625122070313</v>
      </c>
      <c r="R1746">
        <v>214.60493469238281</v>
      </c>
      <c r="S1746">
        <v>37.669021606445313</v>
      </c>
      <c r="T1746">
        <v>27.701778411865234</v>
      </c>
      <c r="U1746">
        <v>20.860446929931641</v>
      </c>
      <c r="V1746">
        <v>217.22554016113281</v>
      </c>
      <c r="W1746">
        <v>298.80767822265625</v>
      </c>
      <c r="X1746">
        <v>20.812141418457031</v>
      </c>
      <c r="Y1746">
        <v>325.93756103515625</v>
      </c>
      <c r="Z1746">
        <v>561.48486328125</v>
      </c>
      <c r="AA1746">
        <v>258.13259887695313</v>
      </c>
      <c r="AB1746">
        <v>237.30439758300781</v>
      </c>
      <c r="AC1746">
        <v>160.358154296875</v>
      </c>
      <c r="AD1746">
        <v>146.44349670410156</v>
      </c>
      <c r="AE1746">
        <v>310.03662109375</v>
      </c>
      <c r="AG1746">
        <v>102.17274475097656</v>
      </c>
      <c r="AH1746">
        <v>492.28384399414063</v>
      </c>
      <c r="AI1746">
        <v>403.26620483398438</v>
      </c>
      <c r="AJ1746">
        <v>562.76849365234375</v>
      </c>
      <c r="AK1746">
        <v>96.339927673339844</v>
      </c>
      <c r="AL1746">
        <v>242.72174072265625</v>
      </c>
    </row>
    <row r="1747" spans="1:38" s="3" customFormat="1" x14ac:dyDescent="0.25">
      <c r="A1747" s="4">
        <v>43783.541666666664</v>
      </c>
      <c r="B1747" s="7">
        <v>30.062000000000001</v>
      </c>
      <c r="C1747" s="7">
        <v>36.567</v>
      </c>
      <c r="D1747" s="7">
        <v>16.459</v>
      </c>
      <c r="E1747" s="7">
        <v>384.64800000000002</v>
      </c>
      <c r="F1747" s="7">
        <v>55.874000000000002</v>
      </c>
      <c r="G1747" s="7">
        <v>150.21799999999999</v>
      </c>
      <c r="H1747" s="7">
        <v>147.21799999999999</v>
      </c>
      <c r="I1747" s="7">
        <v>3.552</v>
      </c>
      <c r="J1747" s="7">
        <v>32.173999999999999</v>
      </c>
      <c r="K1747" s="7">
        <v>149.81399999999999</v>
      </c>
      <c r="L1747" s="7">
        <v>3.7130000000000001</v>
      </c>
      <c r="M1747" s="7">
        <v>272.51400000000001</v>
      </c>
      <c r="N1747" s="7">
        <v>3.3929999999999998</v>
      </c>
      <c r="O1747">
        <v>29.862037658691406</v>
      </c>
      <c r="P1747">
        <v>44.930965423583984</v>
      </c>
      <c r="Q1747">
        <v>145.93190002441406</v>
      </c>
      <c r="R1747">
        <v>218.50733947753906</v>
      </c>
      <c r="S1747">
        <v>42.951957702636719</v>
      </c>
      <c r="T1747">
        <v>28.682716369628906</v>
      </c>
      <c r="U1747">
        <v>23.088024139404297</v>
      </c>
      <c r="V1747">
        <v>221.50444030761719</v>
      </c>
      <c r="W1747">
        <v>303.44174194335938</v>
      </c>
      <c r="X1747">
        <v>22.796581268310547</v>
      </c>
      <c r="Y1747">
        <v>325.72311401367188</v>
      </c>
      <c r="Z1747">
        <v>559.9462890625</v>
      </c>
      <c r="AA1747">
        <v>288.28228759765625</v>
      </c>
      <c r="AB1747">
        <v>268.90435791015625</v>
      </c>
      <c r="AC1747">
        <v>154.76190185546875</v>
      </c>
      <c r="AD1747">
        <v>148.40983581542969</v>
      </c>
      <c r="AE1747">
        <v>313.0872802734375</v>
      </c>
      <c r="AG1747">
        <v>111.47929382324219</v>
      </c>
      <c r="AH1747">
        <v>490.60574340820313</v>
      </c>
      <c r="AI1747">
        <v>469.89242553710938</v>
      </c>
      <c r="AJ1747">
        <v>562.3443603515625</v>
      </c>
      <c r="AK1747">
        <v>104.77317810058594</v>
      </c>
      <c r="AL1747">
        <v>266.63943481445313</v>
      </c>
    </row>
    <row r="1748" spans="1:38" s="3" customFormat="1" x14ac:dyDescent="0.25">
      <c r="A1748" s="4">
        <v>43783.583333333336</v>
      </c>
      <c r="B1748" s="7">
        <v>28.934000000000001</v>
      </c>
      <c r="C1748" s="7">
        <v>35.799999999999997</v>
      </c>
      <c r="D1748" s="7">
        <v>16.8</v>
      </c>
      <c r="E1748" s="7">
        <v>333.435</v>
      </c>
      <c r="F1748" s="7">
        <v>54.698</v>
      </c>
      <c r="G1748" s="7">
        <v>144.34700000000001</v>
      </c>
      <c r="H1748" s="7">
        <v>144.233</v>
      </c>
      <c r="I1748" s="7">
        <v>3.1970000000000001</v>
      </c>
      <c r="J1748" s="7">
        <v>24.738</v>
      </c>
      <c r="K1748" s="7">
        <v>146.95500000000001</v>
      </c>
      <c r="L1748" s="7">
        <v>3.4220000000000002</v>
      </c>
      <c r="M1748" s="7">
        <v>272.54000000000002</v>
      </c>
      <c r="N1748" s="7">
        <v>3.1560000000000001</v>
      </c>
      <c r="O1748">
        <v>23.12291145324707</v>
      </c>
      <c r="P1748">
        <v>47.323787689208984</v>
      </c>
      <c r="Q1748">
        <v>144.19967651367188</v>
      </c>
      <c r="R1748">
        <v>212.44955444335938</v>
      </c>
      <c r="S1748">
        <v>32.804267883300781</v>
      </c>
      <c r="T1748">
        <v>25.889430999755859</v>
      </c>
      <c r="U1748">
        <v>20.393321990966797</v>
      </c>
      <c r="V1748">
        <v>214.96463012695313</v>
      </c>
      <c r="W1748">
        <v>296.67257690429688</v>
      </c>
      <c r="X1748">
        <v>20.217412948608398</v>
      </c>
      <c r="Y1748">
        <v>328.228515625</v>
      </c>
      <c r="Z1748">
        <v>566.801025390625</v>
      </c>
      <c r="AA1748">
        <v>252.43165588378906</v>
      </c>
      <c r="AB1748">
        <v>234.27792358398438</v>
      </c>
      <c r="AC1748">
        <v>160.39646911621094</v>
      </c>
      <c r="AD1748">
        <v>145.79518127441406</v>
      </c>
      <c r="AE1748">
        <v>305.98257446289063</v>
      </c>
      <c r="AG1748">
        <v>99.540718078613281</v>
      </c>
      <c r="AH1748">
        <v>493.01046752929688</v>
      </c>
      <c r="AI1748">
        <v>404.66339111328125</v>
      </c>
      <c r="AJ1748">
        <v>564.245849609375</v>
      </c>
      <c r="AK1748">
        <v>93.701026916503906</v>
      </c>
      <c r="AL1748">
        <v>236.75680541992188</v>
      </c>
    </row>
    <row r="1749" spans="1:38" s="3" customFormat="1" x14ac:dyDescent="0.25">
      <c r="A1749" s="4">
        <v>43783.625</v>
      </c>
      <c r="B1749" s="7">
        <v>29.404</v>
      </c>
      <c r="C1749" s="7">
        <v>36.347000000000001</v>
      </c>
      <c r="D1749" s="7">
        <v>16.670000000000002</v>
      </c>
      <c r="E1749" s="7">
        <v>361.22300000000001</v>
      </c>
      <c r="F1749" s="7">
        <v>55.938000000000002</v>
      </c>
      <c r="G1749" s="7">
        <v>146.846</v>
      </c>
      <c r="H1749" s="7">
        <v>146.60499999999999</v>
      </c>
      <c r="I1749" s="7">
        <v>3.3140000000000001</v>
      </c>
      <c r="J1749" s="7">
        <v>31.263999999999999</v>
      </c>
      <c r="K1749" s="7">
        <v>147.06100000000001</v>
      </c>
      <c r="L1749" s="7">
        <v>3.403</v>
      </c>
      <c r="M1749" s="7">
        <v>272.61599999999999</v>
      </c>
      <c r="N1749" s="7">
        <v>3.1579999999999999</v>
      </c>
      <c r="O1749">
        <v>23.470039367675781</v>
      </c>
      <c r="P1749">
        <v>45.689865112304688</v>
      </c>
      <c r="Q1749">
        <v>146.56611633300781</v>
      </c>
      <c r="R1749">
        <v>214.64286804199219</v>
      </c>
      <c r="S1749">
        <v>39.183151245117188</v>
      </c>
      <c r="T1749">
        <v>24.950857162475586</v>
      </c>
      <c r="U1749">
        <v>20.952381134033203</v>
      </c>
      <c r="V1749">
        <v>216.75531005859375</v>
      </c>
      <c r="W1749">
        <v>299.7476806640625</v>
      </c>
      <c r="X1749">
        <v>20.79296875</v>
      </c>
      <c r="Y1749">
        <v>326.96694946289063</v>
      </c>
      <c r="Z1749">
        <v>563.27484130859375</v>
      </c>
      <c r="AA1749">
        <v>259.00161743164063</v>
      </c>
      <c r="AB1749">
        <v>258.42218017578125</v>
      </c>
      <c r="AC1749">
        <v>156.83760070800781</v>
      </c>
      <c r="AD1749">
        <v>148.19650268554688</v>
      </c>
      <c r="AE1749">
        <v>309.64248657226563</v>
      </c>
      <c r="AG1749">
        <v>102.94779205322266</v>
      </c>
      <c r="AH1749">
        <v>493.49002075195313</v>
      </c>
      <c r="AI1749">
        <v>405.77490234375</v>
      </c>
      <c r="AJ1749">
        <v>563.998779296875</v>
      </c>
      <c r="AK1749">
        <v>96.312576293945313</v>
      </c>
      <c r="AL1749">
        <v>242.85305786132813</v>
      </c>
    </row>
    <row r="1750" spans="1:38" s="3" customFormat="1" x14ac:dyDescent="0.25">
      <c r="A1750" s="4">
        <v>43783.666666666664</v>
      </c>
      <c r="B1750" s="7">
        <v>30.873999999999999</v>
      </c>
      <c r="C1750" s="7">
        <v>37.523000000000003</v>
      </c>
      <c r="D1750" s="7">
        <v>16.488</v>
      </c>
      <c r="E1750" s="7">
        <v>382.33800000000002</v>
      </c>
      <c r="F1750" s="7">
        <v>56.755000000000003</v>
      </c>
      <c r="G1750" s="7">
        <v>151.84200000000001</v>
      </c>
      <c r="H1750" s="7">
        <v>148.86099999999999</v>
      </c>
      <c r="I1750" s="7">
        <v>3.6970000000000001</v>
      </c>
      <c r="J1750" s="7">
        <v>34.256</v>
      </c>
      <c r="K1750" s="7">
        <v>150.34299999999999</v>
      </c>
      <c r="L1750" s="7">
        <v>3.742</v>
      </c>
      <c r="M1750" s="7">
        <v>273.57</v>
      </c>
      <c r="N1750" s="7">
        <v>3.3940000000000001</v>
      </c>
      <c r="O1750">
        <v>30.374156951904297</v>
      </c>
      <c r="P1750">
        <v>45.030075073242188</v>
      </c>
      <c r="Q1750">
        <v>147.74766540527344</v>
      </c>
      <c r="R1750">
        <v>219.56710815429688</v>
      </c>
      <c r="S1750">
        <v>43.313198089599609</v>
      </c>
      <c r="T1750">
        <v>28.467981338500977</v>
      </c>
      <c r="U1750">
        <v>23.099666595458984</v>
      </c>
      <c r="V1750">
        <v>220.95497131347656</v>
      </c>
      <c r="W1750">
        <v>304.42678833007813</v>
      </c>
      <c r="X1750">
        <v>22.765146255493164</v>
      </c>
      <c r="Y1750">
        <v>324.16156005859375</v>
      </c>
      <c r="Z1750">
        <v>557.143798828125</v>
      </c>
      <c r="AA1750">
        <v>288.38540649414063</v>
      </c>
      <c r="AB1750">
        <v>262.04391479492188</v>
      </c>
      <c r="AC1750">
        <v>155.55555725097656</v>
      </c>
      <c r="AD1750">
        <v>150.36036682128906</v>
      </c>
      <c r="AE1750">
        <v>314.28463745117188</v>
      </c>
      <c r="AG1750">
        <v>111.78933715820313</v>
      </c>
      <c r="AH1750">
        <v>490.15386962890625</v>
      </c>
      <c r="AI1750">
        <v>466.12786865234375</v>
      </c>
      <c r="AJ1750">
        <v>563.07366943359375</v>
      </c>
      <c r="AK1750">
        <v>104.068603515625</v>
      </c>
      <c r="AL1750">
        <v>266.072509765625</v>
      </c>
    </row>
    <row r="1751" spans="1:38" s="3" customFormat="1" x14ac:dyDescent="0.25">
      <c r="A1751" s="4">
        <v>43783.708333333336</v>
      </c>
      <c r="B1751" s="7">
        <v>31.31</v>
      </c>
      <c r="C1751" s="7">
        <v>37.997999999999998</v>
      </c>
      <c r="D1751" s="7">
        <v>16.465</v>
      </c>
      <c r="E1751" s="7">
        <v>382.79399999999998</v>
      </c>
      <c r="F1751" s="7">
        <v>56.765999999999998</v>
      </c>
      <c r="G1751" s="7">
        <v>153.03899999999999</v>
      </c>
      <c r="H1751" s="7">
        <v>148.773</v>
      </c>
      <c r="I1751" s="7">
        <v>3.621</v>
      </c>
      <c r="J1751" s="7">
        <v>29.491</v>
      </c>
      <c r="K1751" s="7">
        <v>150.51300000000001</v>
      </c>
      <c r="L1751" s="7">
        <v>3.823</v>
      </c>
      <c r="M1751" s="7">
        <v>274.56700000000001</v>
      </c>
      <c r="N1751" s="7">
        <v>3.4740000000000002</v>
      </c>
      <c r="O1751">
        <v>30.09528923034668</v>
      </c>
      <c r="P1751">
        <v>44.977550506591797</v>
      </c>
      <c r="Q1751">
        <v>147.97068786621094</v>
      </c>
      <c r="R1751">
        <v>220.14347839355469</v>
      </c>
      <c r="S1751">
        <v>41.749950408935547</v>
      </c>
      <c r="T1751">
        <v>28.31416130065918</v>
      </c>
      <c r="U1751">
        <v>23.497707366943359</v>
      </c>
      <c r="V1751">
        <v>222.5069580078125</v>
      </c>
      <c r="W1751">
        <v>304.88455200195313</v>
      </c>
      <c r="X1751">
        <v>23.258310317993164</v>
      </c>
      <c r="Y1751">
        <v>324.249755859375</v>
      </c>
      <c r="Z1751">
        <v>557.56884765625</v>
      </c>
      <c r="AA1751">
        <v>290.4342041015625</v>
      </c>
      <c r="AB1751">
        <v>266.035400390625</v>
      </c>
      <c r="AC1751">
        <v>154.96394348144531</v>
      </c>
      <c r="AD1751">
        <v>150.135498046875</v>
      </c>
      <c r="AE1751">
        <v>315.22451782226563</v>
      </c>
      <c r="AG1751">
        <v>112.62312316894531</v>
      </c>
      <c r="AH1751">
        <v>489.67523193359375</v>
      </c>
      <c r="AI1751">
        <v>466.07882690429688</v>
      </c>
      <c r="AJ1751">
        <v>563.702880859375</v>
      </c>
      <c r="AK1751">
        <v>106.02957916259766</v>
      </c>
      <c r="AL1751">
        <v>268.056640625</v>
      </c>
    </row>
    <row r="1752" spans="1:38" s="3" customFormat="1" x14ac:dyDescent="0.25">
      <c r="A1752" s="4">
        <v>43783.75</v>
      </c>
      <c r="B1752" s="7">
        <v>31.695</v>
      </c>
      <c r="C1752" s="7">
        <v>38.262999999999998</v>
      </c>
      <c r="D1752" s="7">
        <v>16.483000000000001</v>
      </c>
      <c r="E1752" s="7">
        <v>381.637</v>
      </c>
      <c r="F1752" s="7">
        <v>57.021000000000001</v>
      </c>
      <c r="G1752" s="7">
        <v>153.57900000000001</v>
      </c>
      <c r="H1752" s="7">
        <v>149.054</v>
      </c>
      <c r="I1752" s="7">
        <v>3.6360000000000001</v>
      </c>
      <c r="J1752" s="7">
        <v>28.952000000000002</v>
      </c>
      <c r="K1752" s="7">
        <v>150.626</v>
      </c>
      <c r="L1752" s="7">
        <v>3.8559999999999999</v>
      </c>
      <c r="M1752" s="7">
        <v>274.738</v>
      </c>
      <c r="N1752" s="7">
        <v>3.508</v>
      </c>
      <c r="O1752">
        <v>30.272071838378906</v>
      </c>
      <c r="P1752">
        <v>44.963615417480469</v>
      </c>
      <c r="Q1752">
        <v>148.18070983886719</v>
      </c>
      <c r="R1752">
        <v>220.11845397949219</v>
      </c>
      <c r="S1752">
        <v>43.705440521240234</v>
      </c>
      <c r="T1752">
        <v>28.503700256347656</v>
      </c>
      <c r="U1752">
        <v>23.608791351318359</v>
      </c>
      <c r="V1752">
        <v>222.68830871582031</v>
      </c>
      <c r="W1752">
        <v>305.21395874023438</v>
      </c>
      <c r="X1752">
        <v>23.319143295288086</v>
      </c>
      <c r="Y1752">
        <v>324.64996337890625</v>
      </c>
      <c r="Z1752">
        <v>556.9705810546875</v>
      </c>
      <c r="AA1752">
        <v>291.80642700195313</v>
      </c>
      <c r="AB1752">
        <v>269.27703857421875</v>
      </c>
      <c r="AC1752">
        <v>155.39390563964844</v>
      </c>
      <c r="AD1752">
        <v>150.19654846191406</v>
      </c>
      <c r="AE1752">
        <v>315.5067138671875</v>
      </c>
      <c r="AG1752">
        <v>113.18122100830078</v>
      </c>
      <c r="AH1752">
        <v>489.50430297851563</v>
      </c>
      <c r="AI1752">
        <v>468.53628540039063</v>
      </c>
      <c r="AJ1752">
        <v>563.66302490234375</v>
      </c>
      <c r="AK1752">
        <v>106.42030334472656</v>
      </c>
      <c r="AL1752">
        <v>269.5533447265625</v>
      </c>
    </row>
    <row r="1753" spans="1:38" s="3" customFormat="1" x14ac:dyDescent="0.25">
      <c r="A1753" s="4">
        <v>43783.791666666664</v>
      </c>
      <c r="B1753" s="7">
        <v>31.664000000000001</v>
      </c>
      <c r="C1753" s="7">
        <v>38.082000000000001</v>
      </c>
      <c r="D1753" s="7">
        <v>16.481000000000002</v>
      </c>
      <c r="E1753" s="7">
        <v>384.21499999999997</v>
      </c>
      <c r="F1753" s="7">
        <v>57.052999999999997</v>
      </c>
      <c r="G1753" s="7">
        <v>153.91</v>
      </c>
      <c r="H1753" s="7">
        <v>149.16399999999999</v>
      </c>
      <c r="I1753" s="7">
        <v>3.6459999999999999</v>
      </c>
      <c r="J1753" s="7">
        <v>30.18</v>
      </c>
      <c r="K1753" s="7">
        <v>150.72200000000001</v>
      </c>
      <c r="L1753" s="7">
        <v>3.8690000000000002</v>
      </c>
      <c r="M1753" s="7">
        <v>274.83499999999998</v>
      </c>
      <c r="N1753" s="7">
        <v>3.5209999999999999</v>
      </c>
      <c r="O1753">
        <v>30.456089019775391</v>
      </c>
      <c r="P1753">
        <v>44.688644409179688</v>
      </c>
      <c r="Q1753">
        <v>148.20838928222656</v>
      </c>
      <c r="R1753">
        <v>220.19171142578125</v>
      </c>
      <c r="S1753">
        <v>42.998825073242188</v>
      </c>
      <c r="T1753">
        <v>28.668806076049805</v>
      </c>
      <c r="U1753">
        <v>23.657957077026367</v>
      </c>
      <c r="V1753">
        <v>222.79582214355469</v>
      </c>
      <c r="W1753">
        <v>305.34799194335938</v>
      </c>
      <c r="X1753">
        <v>23.363533020019531</v>
      </c>
      <c r="Y1753">
        <v>324.4654541015625</v>
      </c>
      <c r="Z1753">
        <v>556.67620849609375</v>
      </c>
      <c r="AA1753">
        <v>292.51712036132813</v>
      </c>
      <c r="AB1753">
        <v>275.85882568359375</v>
      </c>
      <c r="AC1753">
        <v>152.80830383300781</v>
      </c>
      <c r="AD1753">
        <v>150.25759887695313</v>
      </c>
      <c r="AE1753">
        <v>315.5067138671875</v>
      </c>
      <c r="AG1753">
        <v>113.38319396972656</v>
      </c>
      <c r="AH1753">
        <v>489.33334350585938</v>
      </c>
      <c r="AI1753">
        <v>470.69137573242188</v>
      </c>
      <c r="AJ1753">
        <v>563.53643798828125</v>
      </c>
      <c r="AK1753">
        <v>106.62792205810547</v>
      </c>
      <c r="AL1753">
        <v>270.014404296875</v>
      </c>
    </row>
    <row r="1754" spans="1:38" s="3" customFormat="1" x14ac:dyDescent="0.25">
      <c r="A1754" s="4">
        <v>43783.833333333336</v>
      </c>
      <c r="B1754" s="7">
        <v>31.556999999999999</v>
      </c>
      <c r="C1754" s="7">
        <v>37.848999999999997</v>
      </c>
      <c r="D1754" s="7">
        <v>16.460999999999999</v>
      </c>
      <c r="E1754" s="7">
        <v>385.27600000000001</v>
      </c>
      <c r="F1754" s="7">
        <v>57.015999999999998</v>
      </c>
      <c r="G1754" s="7">
        <v>153.947</v>
      </c>
      <c r="H1754" s="7">
        <v>148.994</v>
      </c>
      <c r="I1754" s="7">
        <v>3.645</v>
      </c>
      <c r="J1754" s="7">
        <v>30.79</v>
      </c>
      <c r="K1754" s="7">
        <v>150.70699999999999</v>
      </c>
      <c r="L1754" s="7">
        <v>3.8620000000000001</v>
      </c>
      <c r="M1754" s="7">
        <v>274.87200000000001</v>
      </c>
      <c r="N1754" s="7">
        <v>3.5110000000000001</v>
      </c>
      <c r="O1754">
        <v>30.296623229980469</v>
      </c>
      <c r="P1754">
        <v>44.297924041748047</v>
      </c>
      <c r="Q1754">
        <v>148.25071716308594</v>
      </c>
      <c r="R1754">
        <v>220.10684204101563</v>
      </c>
      <c r="S1754">
        <v>42.673744201660156</v>
      </c>
      <c r="T1754">
        <v>28.323863983154297</v>
      </c>
      <c r="U1754">
        <v>23.635601043701172</v>
      </c>
      <c r="V1754">
        <v>222.77767944335938</v>
      </c>
      <c r="W1754">
        <v>305.34799194335938</v>
      </c>
      <c r="X1754">
        <v>23.350860595703125</v>
      </c>
      <c r="Y1754">
        <v>324.63302612304688</v>
      </c>
      <c r="Z1754">
        <v>556.70465087890625</v>
      </c>
      <c r="AA1754">
        <v>292.0902099609375</v>
      </c>
      <c r="AB1754">
        <v>278.15228271484375</v>
      </c>
      <c r="AC1754">
        <v>152.43327331542969</v>
      </c>
      <c r="AD1754">
        <v>150.27845764160156</v>
      </c>
      <c r="AE1754">
        <v>315.5067138671875</v>
      </c>
      <c r="AG1754">
        <v>113.28195953369141</v>
      </c>
      <c r="AH1754">
        <v>489.29916381835938</v>
      </c>
      <c r="AI1754">
        <v>468.15292358398438</v>
      </c>
      <c r="AJ1754">
        <v>563.64306640625</v>
      </c>
      <c r="AK1754">
        <v>106.48357391357422</v>
      </c>
      <c r="AL1754">
        <v>269.470458984375</v>
      </c>
    </row>
    <row r="1755" spans="1:38" s="3" customFormat="1" x14ac:dyDescent="0.25">
      <c r="A1755" s="4">
        <v>43783.875</v>
      </c>
      <c r="B1755" s="7">
        <v>31.344000000000001</v>
      </c>
      <c r="C1755" s="7">
        <v>37.822000000000003</v>
      </c>
      <c r="D1755" s="7">
        <v>16.483000000000001</v>
      </c>
      <c r="E1755" s="7">
        <v>384.81099999999998</v>
      </c>
      <c r="F1755" s="7">
        <v>56.991999999999997</v>
      </c>
      <c r="G1755" s="7">
        <v>153.828</v>
      </c>
      <c r="H1755" s="7">
        <v>148.89599999999999</v>
      </c>
      <c r="I1755" s="7">
        <v>3.641</v>
      </c>
      <c r="J1755" s="7">
        <v>31.364000000000001</v>
      </c>
      <c r="K1755" s="7">
        <v>150.673</v>
      </c>
      <c r="L1755" s="7">
        <v>3.8519999999999999</v>
      </c>
      <c r="M1755" s="7">
        <v>274.87200000000001</v>
      </c>
      <c r="N1755" s="7">
        <v>3.508</v>
      </c>
      <c r="O1755">
        <v>30.288711547851563</v>
      </c>
      <c r="P1755">
        <v>45.084789276123047</v>
      </c>
      <c r="Q1755">
        <v>148.20838928222656</v>
      </c>
      <c r="R1755">
        <v>220.0140380859375</v>
      </c>
      <c r="S1755">
        <v>43.058643341064453</v>
      </c>
      <c r="T1755">
        <v>28.791772842407227</v>
      </c>
      <c r="U1755">
        <v>23.625507354736328</v>
      </c>
      <c r="V1755">
        <v>222.7283935546875</v>
      </c>
      <c r="W1755">
        <v>305.34799194335938</v>
      </c>
      <c r="X1755">
        <v>23.335775375366211</v>
      </c>
      <c r="Y1755">
        <v>324.64996337890625</v>
      </c>
      <c r="Z1755">
        <v>556.75213623046875</v>
      </c>
      <c r="AA1755">
        <v>292.28836059570313</v>
      </c>
      <c r="AB1755">
        <v>264.11016845703125</v>
      </c>
      <c r="AC1755">
        <v>155.33576965332031</v>
      </c>
      <c r="AD1755">
        <v>150.19654846191406</v>
      </c>
      <c r="AE1755">
        <v>315.5067138671875</v>
      </c>
      <c r="AG1755">
        <v>113.24837493896484</v>
      </c>
      <c r="AH1755">
        <v>489.33334350585938</v>
      </c>
      <c r="AI1755">
        <v>468.13623046875</v>
      </c>
      <c r="AJ1755">
        <v>563.53643798828125</v>
      </c>
      <c r="AK1755">
        <v>106.47163391113281</v>
      </c>
      <c r="AL1755">
        <v>269.62423706054688</v>
      </c>
    </row>
    <row r="1756" spans="1:38" s="3" customFormat="1" x14ac:dyDescent="0.25">
      <c r="A1756" s="4">
        <v>43783.916666666664</v>
      </c>
      <c r="B1756" s="7">
        <v>31.137</v>
      </c>
      <c r="C1756" s="7">
        <v>37.557000000000002</v>
      </c>
      <c r="D1756" s="7">
        <v>16.451000000000001</v>
      </c>
      <c r="E1756" s="7">
        <v>386.05500000000001</v>
      </c>
      <c r="F1756" s="7">
        <v>56.823999999999998</v>
      </c>
      <c r="G1756" s="7">
        <v>153.95500000000001</v>
      </c>
      <c r="H1756" s="7">
        <v>149</v>
      </c>
      <c r="I1756" s="7">
        <v>3.6429999999999998</v>
      </c>
      <c r="J1756" s="7">
        <v>31.562999999999999</v>
      </c>
      <c r="K1756" s="7">
        <v>150.821</v>
      </c>
      <c r="L1756" s="7">
        <v>3.8639999999999999</v>
      </c>
      <c r="M1756" s="7">
        <v>275.05599999999998</v>
      </c>
      <c r="N1756" s="7">
        <v>3.524</v>
      </c>
      <c r="O1756">
        <v>30.587081909179688</v>
      </c>
      <c r="P1756">
        <v>43.931625366210938</v>
      </c>
      <c r="Q1756">
        <v>148.66586303710938</v>
      </c>
      <c r="R1756">
        <v>220.13552856445313</v>
      </c>
      <c r="S1756">
        <v>43.229915618896484</v>
      </c>
      <c r="T1756">
        <v>28.291131973266602</v>
      </c>
      <c r="U1756">
        <v>23.706310272216797</v>
      </c>
      <c r="V1756">
        <v>222.92892456054688</v>
      </c>
      <c r="W1756">
        <v>305.43997192382813</v>
      </c>
      <c r="X1756">
        <v>23.44371223449707</v>
      </c>
      <c r="Y1756">
        <v>324.28366088867188</v>
      </c>
      <c r="Z1756">
        <v>556.62872314453125</v>
      </c>
      <c r="AA1756">
        <v>292.83282470703125</v>
      </c>
      <c r="AB1756">
        <v>282.36245727539063</v>
      </c>
      <c r="AC1756">
        <v>151.83149719238281</v>
      </c>
      <c r="AD1756">
        <v>150.570068359375</v>
      </c>
      <c r="AE1756">
        <v>315.79541015625</v>
      </c>
      <c r="AG1756">
        <v>113.53429412841797</v>
      </c>
      <c r="AH1756">
        <v>489.025634765625</v>
      </c>
      <c r="AI1756">
        <v>470.95095825195313</v>
      </c>
      <c r="AJ1756">
        <v>563.64306640625</v>
      </c>
      <c r="AK1756">
        <v>106.79810333251953</v>
      </c>
      <c r="AL1756">
        <v>269.8472900390625</v>
      </c>
    </row>
    <row r="1757" spans="1:38" s="3" customFormat="1" x14ac:dyDescent="0.25">
      <c r="A1757" s="4">
        <v>43783.958333333336</v>
      </c>
      <c r="B1757" s="7">
        <v>30.459</v>
      </c>
      <c r="C1757" s="7">
        <v>37.015000000000001</v>
      </c>
      <c r="D1757" s="7">
        <v>17.007999999999999</v>
      </c>
      <c r="E1757" s="7">
        <v>329.31099999999998</v>
      </c>
      <c r="F1757" s="7">
        <v>57.796999999999997</v>
      </c>
      <c r="G1757" s="7">
        <v>146.1</v>
      </c>
      <c r="H1757" s="7">
        <v>147.11199999999999</v>
      </c>
      <c r="I1757" s="7">
        <v>3.387</v>
      </c>
      <c r="J1757" s="7">
        <v>30.164000000000001</v>
      </c>
      <c r="K1757" s="7">
        <v>147.42099999999999</v>
      </c>
      <c r="L1757" s="7">
        <v>3.4449999999999998</v>
      </c>
      <c r="M1757" s="7">
        <v>270.35599999999999</v>
      </c>
      <c r="N1757" s="7">
        <v>3.1739999999999999</v>
      </c>
      <c r="O1757">
        <v>23.08201789855957</v>
      </c>
      <c r="P1757">
        <v>47.4969482421875</v>
      </c>
      <c r="Q1757">
        <v>147.74812316894531</v>
      </c>
      <c r="R1757">
        <v>213.40975952148438</v>
      </c>
      <c r="S1757">
        <v>34.861274719238281</v>
      </c>
      <c r="T1757">
        <v>23.73260498046875</v>
      </c>
      <c r="U1757">
        <v>20.498294830322266</v>
      </c>
      <c r="V1757">
        <v>215.89962768554688</v>
      </c>
      <c r="W1757">
        <v>299.46954345703125</v>
      </c>
      <c r="X1757">
        <v>20.257577896118164</v>
      </c>
      <c r="Y1757">
        <v>323.9727783203125</v>
      </c>
      <c r="Z1757">
        <v>563.79364013671875</v>
      </c>
      <c r="AA1757">
        <v>253.44993591308594</v>
      </c>
      <c r="AB1757">
        <v>240.66792297363281</v>
      </c>
      <c r="AC1757">
        <v>160.74481201171875</v>
      </c>
      <c r="AD1757">
        <v>150.24420166015625</v>
      </c>
      <c r="AE1757">
        <v>309.08944702148438</v>
      </c>
      <c r="AG1757">
        <v>99.633705139160156</v>
      </c>
      <c r="AH1757">
        <v>492.23931884765625</v>
      </c>
      <c r="AI1757">
        <v>419.5177001953125</v>
      </c>
      <c r="AJ1757">
        <v>565.688232421875</v>
      </c>
      <c r="AK1757">
        <v>94.065933227539063</v>
      </c>
      <c r="AL1757">
        <v>235.7435302734375</v>
      </c>
    </row>
    <row r="1758" spans="1:38" s="3" customFormat="1" x14ac:dyDescent="0.25">
      <c r="A1758" s="4">
        <v>43784</v>
      </c>
      <c r="B1758" s="7">
        <v>28.667000000000002</v>
      </c>
      <c r="C1758" s="7">
        <v>35.734000000000002</v>
      </c>
      <c r="D1758" s="7">
        <v>17.260999999999999</v>
      </c>
      <c r="E1758" s="7">
        <v>307.00299999999999</v>
      </c>
      <c r="F1758" s="7">
        <v>56.265000000000001</v>
      </c>
      <c r="G1758" s="7">
        <v>138.80000000000001</v>
      </c>
      <c r="H1758" s="7">
        <v>142.45500000000001</v>
      </c>
      <c r="I1758" s="7">
        <v>2.8570000000000002</v>
      </c>
      <c r="J1758" s="7">
        <v>23.384</v>
      </c>
      <c r="K1758" s="7">
        <v>146.80600000000001</v>
      </c>
      <c r="L1758" s="7">
        <v>3.34</v>
      </c>
      <c r="M1758" s="7">
        <v>268.98200000000003</v>
      </c>
      <c r="N1758" s="7">
        <v>3.1360000000000001</v>
      </c>
      <c r="O1758">
        <v>16.667263031005859</v>
      </c>
      <c r="P1758">
        <v>49.016696929931641</v>
      </c>
      <c r="Q1758">
        <v>142.41415405273438</v>
      </c>
      <c r="R1758">
        <v>207.75173950195313</v>
      </c>
      <c r="S1758">
        <v>23.398601531982422</v>
      </c>
      <c r="T1758">
        <v>23.209936141967773</v>
      </c>
      <c r="U1758">
        <v>18.344322204589844</v>
      </c>
      <c r="V1758">
        <v>210.18986511230469</v>
      </c>
      <c r="W1758">
        <v>290.65200805664063</v>
      </c>
      <c r="X1758">
        <v>18.154594421386719</v>
      </c>
      <c r="Y1758">
        <v>344.6856689453125</v>
      </c>
      <c r="Z1758">
        <v>577.88153076171875</v>
      </c>
      <c r="AA1758">
        <v>228.83062744140625</v>
      </c>
      <c r="AB1758">
        <v>218.32798767089844</v>
      </c>
      <c r="AC1758">
        <v>164.82905578613281</v>
      </c>
      <c r="AD1758">
        <v>144.83110046386719</v>
      </c>
      <c r="AE1758">
        <v>299.70169067382813</v>
      </c>
      <c r="AG1758">
        <v>91.551918029785156</v>
      </c>
      <c r="AH1758">
        <v>496.82479858398438</v>
      </c>
      <c r="AI1758">
        <v>339.03436279296875</v>
      </c>
      <c r="AJ1758">
        <v>565.734619140625</v>
      </c>
      <c r="AK1758">
        <v>86.296546936035156</v>
      </c>
      <c r="AL1758">
        <v>218.99888610839844</v>
      </c>
    </row>
    <row r="1759" spans="1:38" s="3" customFormat="1" x14ac:dyDescent="0.25">
      <c r="A1759" s="4">
        <v>43784.041666666664</v>
      </c>
      <c r="B1759" s="7">
        <v>28.693999999999999</v>
      </c>
      <c r="C1759" s="7">
        <v>35.96</v>
      </c>
      <c r="D1759" s="7">
        <v>16.917999999999999</v>
      </c>
      <c r="E1759" s="7">
        <v>232.83500000000001</v>
      </c>
      <c r="F1759" s="7">
        <v>59.78</v>
      </c>
      <c r="G1759" s="7">
        <v>140.64400000000001</v>
      </c>
      <c r="H1759" s="7">
        <v>142.79</v>
      </c>
      <c r="I1759" s="7">
        <v>2.8490000000000002</v>
      </c>
      <c r="J1759" s="7">
        <v>1.2809999999999999</v>
      </c>
      <c r="K1759" s="7">
        <v>148.93799999999999</v>
      </c>
      <c r="L1759" s="7">
        <v>3.6480000000000001</v>
      </c>
      <c r="M1759" s="7">
        <v>269.22000000000003</v>
      </c>
      <c r="N1759" s="7">
        <v>3.4449999999999998</v>
      </c>
      <c r="O1759">
        <v>18.853710174560547</v>
      </c>
      <c r="P1759">
        <v>52.040817260742188</v>
      </c>
      <c r="Q1759">
        <v>140.528564453125</v>
      </c>
      <c r="R1759">
        <v>203.91943359375</v>
      </c>
      <c r="S1759">
        <v>0</v>
      </c>
      <c r="T1759">
        <v>13.089579582214355</v>
      </c>
      <c r="U1759">
        <v>17.588930130004883</v>
      </c>
      <c r="V1759">
        <v>208.004150390625</v>
      </c>
      <c r="W1759">
        <v>283.64736938476563</v>
      </c>
      <c r="X1759">
        <v>17.621490478515625</v>
      </c>
      <c r="Y1759">
        <v>336.5079345703125</v>
      </c>
      <c r="Z1759">
        <v>545.9388427734375</v>
      </c>
      <c r="AA1759">
        <v>268.62435913085938</v>
      </c>
      <c r="AB1759">
        <v>193.90818786621094</v>
      </c>
      <c r="AC1759">
        <v>169.77491760253906</v>
      </c>
      <c r="AD1759">
        <v>143.45661926269531</v>
      </c>
      <c r="AE1759">
        <v>292.90679931640625</v>
      </c>
      <c r="AG1759">
        <v>79.649406433105469</v>
      </c>
      <c r="AH1759">
        <v>495.854736328125</v>
      </c>
      <c r="AI1759">
        <v>478.00979614257813</v>
      </c>
      <c r="AJ1759">
        <v>558.68133544921875</v>
      </c>
      <c r="AK1759">
        <v>74.393165588378906</v>
      </c>
      <c r="AL1759">
        <v>211.71461486816406</v>
      </c>
    </row>
    <row r="1760" spans="1:38" s="3" customFormat="1" x14ac:dyDescent="0.25">
      <c r="A1760" s="4">
        <v>43784.083333333336</v>
      </c>
      <c r="B1760" s="7">
        <v>23.366</v>
      </c>
      <c r="C1760" s="7">
        <v>30.030999999999999</v>
      </c>
      <c r="D1760" s="7">
        <v>20.091000000000001</v>
      </c>
      <c r="E1760" s="7">
        <v>28.263999999999999</v>
      </c>
      <c r="F1760" s="7">
        <v>67.599000000000004</v>
      </c>
      <c r="G1760" s="7">
        <v>67.947000000000003</v>
      </c>
      <c r="H1760" s="7">
        <v>140.32900000000001</v>
      </c>
      <c r="I1760" s="7">
        <v>2.6349999999999998</v>
      </c>
      <c r="J1760" s="7">
        <v>0.76</v>
      </c>
      <c r="K1760" s="7">
        <v>132.917</v>
      </c>
      <c r="L1760" s="7">
        <v>1.958</v>
      </c>
      <c r="M1760" s="7">
        <v>244.078</v>
      </c>
      <c r="N1760" s="7">
        <v>1.835</v>
      </c>
      <c r="O1760">
        <v>1.7599539756774902</v>
      </c>
      <c r="P1760">
        <v>3.0329670906066895</v>
      </c>
      <c r="Q1760">
        <v>133.452880859375</v>
      </c>
      <c r="R1760">
        <v>153.17581176757813</v>
      </c>
      <c r="S1760">
        <v>0</v>
      </c>
      <c r="T1760">
        <v>0</v>
      </c>
      <c r="U1760">
        <v>10.906270980834961</v>
      </c>
      <c r="V1760">
        <v>187.05352783203125</v>
      </c>
      <c r="W1760">
        <v>251.53570556640625</v>
      </c>
      <c r="X1760">
        <v>10.913658142089844</v>
      </c>
      <c r="Y1760">
        <v>285.54132080078125</v>
      </c>
      <c r="Z1760">
        <v>487.65286254882813</v>
      </c>
      <c r="AA1760">
        <v>20.985580444335938</v>
      </c>
      <c r="AB1760">
        <v>0</v>
      </c>
      <c r="AC1760">
        <v>25.661375045776367</v>
      </c>
      <c r="AD1760">
        <v>143.92488098144531</v>
      </c>
      <c r="AE1760">
        <v>272.08206176757813</v>
      </c>
      <c r="AG1760">
        <v>69.213371276855469</v>
      </c>
      <c r="AH1760">
        <v>396.72586059570313</v>
      </c>
      <c r="AI1760">
        <v>431.0562744140625</v>
      </c>
      <c r="AJ1760">
        <v>541.13836669921875</v>
      </c>
      <c r="AK1760">
        <v>69.093475341796875</v>
      </c>
      <c r="AL1760">
        <v>21.135738372802734</v>
      </c>
    </row>
    <row r="1761" spans="1:38" s="3" customFormat="1" x14ac:dyDescent="0.25">
      <c r="A1761" s="4">
        <v>43784.125</v>
      </c>
      <c r="B1761" s="7">
        <v>22.163</v>
      </c>
      <c r="C1761" s="7">
        <v>23.74</v>
      </c>
      <c r="D1761" s="7">
        <v>20.46</v>
      </c>
      <c r="E1761" s="7">
        <v>28.271000000000001</v>
      </c>
      <c r="F1761" s="7">
        <v>88.869</v>
      </c>
      <c r="G1761" s="7">
        <v>76.09</v>
      </c>
      <c r="H1761" s="7">
        <v>139.79499999999999</v>
      </c>
      <c r="I1761" s="7">
        <v>2.6</v>
      </c>
      <c r="J1761" s="7">
        <v>0.76</v>
      </c>
      <c r="K1761" s="7">
        <v>131.97300000000001</v>
      </c>
      <c r="L1761" s="7">
        <v>1.859</v>
      </c>
      <c r="M1761" s="7">
        <v>221.178</v>
      </c>
      <c r="N1761" s="7">
        <v>1.7350000000000001</v>
      </c>
      <c r="O1761">
        <v>1.6922351121902466</v>
      </c>
      <c r="P1761">
        <v>2.8095238208770752</v>
      </c>
      <c r="Q1761">
        <v>123.26827239990234</v>
      </c>
      <c r="R1761">
        <v>148.52555847167969</v>
      </c>
      <c r="S1761">
        <v>0</v>
      </c>
      <c r="T1761">
        <v>0</v>
      </c>
      <c r="U1761">
        <v>11.332926750183105</v>
      </c>
      <c r="V1761">
        <v>188.92536926269531</v>
      </c>
      <c r="W1761">
        <v>233.16239929199219</v>
      </c>
      <c r="X1761">
        <v>11.450441360473633</v>
      </c>
      <c r="Y1761">
        <v>280.5771484375</v>
      </c>
      <c r="Z1761">
        <v>468.65463256835938</v>
      </c>
      <c r="AA1761">
        <v>21.111186981201172</v>
      </c>
      <c r="AB1761">
        <v>0</v>
      </c>
      <c r="AC1761">
        <v>24.609956741333008</v>
      </c>
      <c r="AD1761">
        <v>161.58811950683594</v>
      </c>
      <c r="AE1761">
        <v>271.18789672851563</v>
      </c>
      <c r="AG1761">
        <v>68.838630676269531</v>
      </c>
      <c r="AH1761">
        <v>369.89224243164063</v>
      </c>
      <c r="AI1761">
        <v>416.30294799804688</v>
      </c>
      <c r="AJ1761">
        <v>519.208251953125</v>
      </c>
      <c r="AK1761">
        <v>68.700149536132813</v>
      </c>
      <c r="AL1761">
        <v>21.303569793701172</v>
      </c>
    </row>
    <row r="1762" spans="1:38" s="3" customFormat="1" x14ac:dyDescent="0.25">
      <c r="A1762" s="4">
        <v>43784.166666666664</v>
      </c>
      <c r="B1762" s="7">
        <v>22.257999999999999</v>
      </c>
      <c r="C1762" s="7">
        <v>23.852</v>
      </c>
      <c r="D1762" s="7">
        <v>20.443000000000001</v>
      </c>
      <c r="E1762" s="7">
        <v>28.268999999999998</v>
      </c>
      <c r="F1762" s="7">
        <v>95.16</v>
      </c>
      <c r="G1762" s="7">
        <v>85.296999999999997</v>
      </c>
      <c r="H1762" s="7">
        <v>138.80600000000001</v>
      </c>
      <c r="I1762" s="7">
        <v>2.52</v>
      </c>
      <c r="J1762" s="7">
        <v>0.76</v>
      </c>
      <c r="K1762" s="7">
        <v>131.66900000000001</v>
      </c>
      <c r="L1762" s="7">
        <v>1.8340000000000001</v>
      </c>
      <c r="M1762" s="7">
        <v>201.416</v>
      </c>
      <c r="N1762" s="7">
        <v>1.6990000000000001</v>
      </c>
      <c r="O1762">
        <v>1.6424145698547363</v>
      </c>
      <c r="P1762">
        <v>2.6329226493835449</v>
      </c>
      <c r="Q1762">
        <v>114.19304656982422</v>
      </c>
      <c r="R1762">
        <v>144.61433410644531</v>
      </c>
      <c r="S1762">
        <v>0</v>
      </c>
      <c r="T1762">
        <v>0</v>
      </c>
      <c r="U1762">
        <v>11.261295318603516</v>
      </c>
      <c r="V1762">
        <v>188.70994567871094</v>
      </c>
      <c r="W1762">
        <v>220.9864501953125</v>
      </c>
      <c r="X1762">
        <v>11.356777191162109</v>
      </c>
      <c r="Y1762">
        <v>266.18768310546875</v>
      </c>
      <c r="Z1762">
        <v>446.01712036132813</v>
      </c>
      <c r="AA1762">
        <v>21.437700271606445</v>
      </c>
      <c r="AB1762">
        <v>0</v>
      </c>
      <c r="AC1762">
        <v>26.412113189697266</v>
      </c>
      <c r="AD1762">
        <v>175.97340393066406</v>
      </c>
      <c r="AE1762">
        <v>273.22982788085938</v>
      </c>
      <c r="AG1762">
        <v>67.111289978027344</v>
      </c>
      <c r="AH1762">
        <v>351.28207397460938</v>
      </c>
      <c r="AI1762">
        <v>402.06503295898438</v>
      </c>
      <c r="AJ1762">
        <v>500.47775268554688</v>
      </c>
      <c r="AK1762">
        <v>66.911369323730469</v>
      </c>
      <c r="AL1762">
        <v>21.38325309753418</v>
      </c>
    </row>
    <row r="1763" spans="1:38" s="3" customFormat="1" x14ac:dyDescent="0.25">
      <c r="A1763" s="4">
        <v>43784.208333333336</v>
      </c>
      <c r="B1763" s="7">
        <v>21.036000000000001</v>
      </c>
      <c r="C1763" s="7">
        <v>21.568000000000001</v>
      </c>
      <c r="D1763" s="7">
        <v>20.568999999999999</v>
      </c>
      <c r="E1763" s="7">
        <v>36.710999999999999</v>
      </c>
      <c r="F1763" s="7">
        <v>103.56100000000001</v>
      </c>
      <c r="G1763" s="7">
        <v>120</v>
      </c>
      <c r="H1763" s="7">
        <v>144.67400000000001</v>
      </c>
      <c r="I1763" s="7">
        <v>3.1349999999999998</v>
      </c>
      <c r="J1763" s="7">
        <v>1.2969999999999999</v>
      </c>
      <c r="K1763" s="7">
        <v>143.87899999999999</v>
      </c>
      <c r="L1763" s="7">
        <v>3.0310000000000001</v>
      </c>
      <c r="M1763" s="7">
        <v>218.64099999999999</v>
      </c>
      <c r="N1763" s="7">
        <v>2.8919999999999999</v>
      </c>
      <c r="O1763">
        <v>2.6039490699768066</v>
      </c>
      <c r="P1763">
        <v>55.176380157470703</v>
      </c>
      <c r="Q1763">
        <v>142.84086608886719</v>
      </c>
      <c r="R1763">
        <v>166.0130615234375</v>
      </c>
      <c r="S1763">
        <v>0</v>
      </c>
      <c r="T1763">
        <v>1.9316874742507935</v>
      </c>
      <c r="U1763">
        <v>12.867318153381348</v>
      </c>
      <c r="V1763">
        <v>194.14106750488281</v>
      </c>
      <c r="W1763">
        <v>237.55474853515625</v>
      </c>
      <c r="X1763">
        <v>13.055643081665039</v>
      </c>
      <c r="Y1763">
        <v>291.94137573242188</v>
      </c>
      <c r="Z1763">
        <v>333.06915283203125</v>
      </c>
      <c r="AA1763">
        <v>27.56500244140625</v>
      </c>
      <c r="AB1763">
        <v>25.032253265380859</v>
      </c>
      <c r="AC1763">
        <v>176.27188110351563</v>
      </c>
      <c r="AD1763">
        <v>146.26068115234375</v>
      </c>
      <c r="AE1763">
        <v>234.38339233398438</v>
      </c>
      <c r="AG1763">
        <v>52.022796630859375</v>
      </c>
      <c r="AH1763">
        <v>344.94412231445313</v>
      </c>
      <c r="AI1763">
        <v>342.19595336914063</v>
      </c>
      <c r="AJ1763">
        <v>368.57144165039063</v>
      </c>
      <c r="AK1763">
        <v>51.032966613769531</v>
      </c>
      <c r="AL1763">
        <v>79.356216430664063</v>
      </c>
    </row>
    <row r="1764" spans="1:38" s="3" customFormat="1" x14ac:dyDescent="0.25">
      <c r="A1764" s="4">
        <v>43784.25</v>
      </c>
      <c r="B1764" s="7">
        <v>26.574000000000002</v>
      </c>
      <c r="C1764" s="7">
        <v>34.204000000000001</v>
      </c>
      <c r="D1764" s="7">
        <v>17.003</v>
      </c>
      <c r="E1764" s="7">
        <v>290.50700000000001</v>
      </c>
      <c r="F1764" s="7">
        <v>57.613999999999997</v>
      </c>
      <c r="G1764" s="7">
        <v>141.66399999999999</v>
      </c>
      <c r="H1764" s="7">
        <v>142.69300000000001</v>
      </c>
      <c r="I1764" s="7">
        <v>2.948</v>
      </c>
      <c r="J1764" s="7">
        <v>25.428999999999998</v>
      </c>
      <c r="K1764" s="7">
        <v>146.58000000000001</v>
      </c>
      <c r="L1764" s="7">
        <v>3.32</v>
      </c>
      <c r="M1764" s="7">
        <v>264.35199999999998</v>
      </c>
      <c r="N1764" s="7">
        <v>3.1360000000000001</v>
      </c>
      <c r="O1764">
        <v>14.189639091491699</v>
      </c>
      <c r="P1764">
        <v>50.23809814453125</v>
      </c>
      <c r="Q1764">
        <v>143.66300964355469</v>
      </c>
      <c r="R1764">
        <v>201.12069702148438</v>
      </c>
      <c r="S1764">
        <v>24.272712707519531</v>
      </c>
      <c r="T1764">
        <v>19.987335205078125</v>
      </c>
      <c r="U1764">
        <v>15.342392921447754</v>
      </c>
      <c r="V1764">
        <v>202.0655517578125</v>
      </c>
      <c r="W1764">
        <v>282.39010620117188</v>
      </c>
      <c r="X1764">
        <v>15.236616134643555</v>
      </c>
      <c r="Y1764">
        <v>318.82785034179688</v>
      </c>
      <c r="Z1764">
        <v>556.59735107421875</v>
      </c>
      <c r="AA1764">
        <v>194.41365051269531</v>
      </c>
      <c r="AB1764">
        <v>201.16307067871094</v>
      </c>
      <c r="AC1764">
        <v>167.62191772460938</v>
      </c>
      <c r="AD1764">
        <v>146.55744934082031</v>
      </c>
      <c r="AE1764">
        <v>293.07937622070313</v>
      </c>
      <c r="AG1764">
        <v>78.312057495117188</v>
      </c>
      <c r="AH1764">
        <v>490.57388305664063</v>
      </c>
      <c r="AI1764">
        <v>320.69232177734375</v>
      </c>
      <c r="AJ1764">
        <v>551.50994873046875</v>
      </c>
      <c r="AK1764">
        <v>74.365081787109375</v>
      </c>
      <c r="AL1764">
        <v>187.20074462890625</v>
      </c>
    </row>
    <row r="1765" spans="1:38" s="3" customFormat="1" x14ac:dyDescent="0.25">
      <c r="A1765" s="4">
        <v>43784.291666666664</v>
      </c>
      <c r="B1765" s="7">
        <v>27.074000000000002</v>
      </c>
      <c r="C1765" s="7">
        <v>34.414000000000001</v>
      </c>
      <c r="D1765" s="7">
        <v>17.309999999999999</v>
      </c>
      <c r="E1765" s="7">
        <v>299.79899999999998</v>
      </c>
      <c r="F1765" s="7">
        <v>56.627000000000002</v>
      </c>
      <c r="G1765" s="7">
        <v>138.714</v>
      </c>
      <c r="H1765" s="7">
        <v>140.33099999999999</v>
      </c>
      <c r="I1765" s="7">
        <v>2.6880000000000002</v>
      </c>
      <c r="J1765" s="7">
        <v>18.219000000000001</v>
      </c>
      <c r="K1765" s="7">
        <v>146.654</v>
      </c>
      <c r="L1765" s="7">
        <v>3.4079999999999999</v>
      </c>
      <c r="M1765" s="7">
        <v>270.20800000000003</v>
      </c>
      <c r="N1765" s="7">
        <v>3.15</v>
      </c>
      <c r="O1765">
        <v>15.30523681640625</v>
      </c>
      <c r="P1765">
        <v>48.516162872314453</v>
      </c>
      <c r="Q1765">
        <v>139.23834228515625</v>
      </c>
      <c r="R1765">
        <v>207.86468505859375</v>
      </c>
      <c r="S1765">
        <v>23.837387084960938</v>
      </c>
      <c r="T1765">
        <v>22.213090896606445</v>
      </c>
      <c r="U1765">
        <v>18.435787200927734</v>
      </c>
      <c r="V1765">
        <v>210.6265869140625</v>
      </c>
      <c r="W1765">
        <v>292.35653686523438</v>
      </c>
      <c r="X1765">
        <v>18.350429534912109</v>
      </c>
      <c r="Y1765">
        <v>338.35470581054688</v>
      </c>
      <c r="Z1765">
        <v>577.36126708984375</v>
      </c>
      <c r="AA1765">
        <v>229.32722473144531</v>
      </c>
      <c r="AB1765">
        <v>221.00633239746094</v>
      </c>
      <c r="AC1765">
        <v>164.16751098632813</v>
      </c>
      <c r="AD1765">
        <v>141.88690185546875</v>
      </c>
      <c r="AE1765">
        <v>299.62725830078125</v>
      </c>
      <c r="AG1765">
        <v>91.827583312988281</v>
      </c>
      <c r="AH1765">
        <v>495.39443969726563</v>
      </c>
      <c r="AI1765">
        <v>348.80902099609375</v>
      </c>
      <c r="AJ1765">
        <v>565.006103515625</v>
      </c>
      <c r="AK1765">
        <v>86.431259155273438</v>
      </c>
      <c r="AL1765">
        <v>218.49337768554688</v>
      </c>
    </row>
    <row r="1766" spans="1:38" s="3" customFormat="1" x14ac:dyDescent="0.25">
      <c r="A1766" s="4">
        <v>43784.333333333336</v>
      </c>
      <c r="B1766" s="7">
        <v>28.401</v>
      </c>
      <c r="C1766" s="7">
        <v>35.198999999999998</v>
      </c>
      <c r="D1766" s="7">
        <v>16.89</v>
      </c>
      <c r="E1766" s="7">
        <v>349.35500000000002</v>
      </c>
      <c r="F1766" s="7">
        <v>56.524000000000001</v>
      </c>
      <c r="G1766" s="7">
        <v>145.928</v>
      </c>
      <c r="H1766" s="7">
        <v>145.72300000000001</v>
      </c>
      <c r="I1766" s="7">
        <v>3.2490000000000001</v>
      </c>
      <c r="J1766" s="7">
        <v>28.413</v>
      </c>
      <c r="K1766" s="7">
        <v>147.79499999999999</v>
      </c>
      <c r="L1766" s="7">
        <v>3.4830000000000001</v>
      </c>
      <c r="M1766" s="7">
        <v>271.79399999999998</v>
      </c>
      <c r="N1766" s="7">
        <v>3.2149999999999999</v>
      </c>
      <c r="O1766">
        <v>23.391279220581055</v>
      </c>
      <c r="P1766">
        <v>47.480667114257813</v>
      </c>
      <c r="Q1766">
        <v>144.97489929199219</v>
      </c>
      <c r="R1766">
        <v>212.32479858398438</v>
      </c>
      <c r="S1766">
        <v>37.019973754882813</v>
      </c>
      <c r="T1766">
        <v>26.131298065185547</v>
      </c>
      <c r="U1766">
        <v>20.262107849121094</v>
      </c>
      <c r="V1766">
        <v>215.26673889160156</v>
      </c>
      <c r="W1766">
        <v>298.32318115234375</v>
      </c>
      <c r="X1766">
        <v>20.073505401611328</v>
      </c>
      <c r="Y1766">
        <v>323.27499389648438</v>
      </c>
      <c r="Z1766">
        <v>561.9210205078125</v>
      </c>
      <c r="AA1766">
        <v>250.94966125488281</v>
      </c>
      <c r="AB1766">
        <v>229.90101623535156</v>
      </c>
      <c r="AC1766">
        <v>161.84370422363281</v>
      </c>
      <c r="AD1766">
        <v>147.86325073242188</v>
      </c>
      <c r="AE1766">
        <v>307.25955200195313</v>
      </c>
      <c r="AG1766">
        <v>99.093406677246094</v>
      </c>
      <c r="AH1766">
        <v>491.83477783203125</v>
      </c>
      <c r="AI1766">
        <v>423.009765625</v>
      </c>
      <c r="AJ1766">
        <v>563.13800048828125</v>
      </c>
      <c r="AK1766">
        <v>93.276031494140625</v>
      </c>
      <c r="AL1766">
        <v>234.90206909179688</v>
      </c>
    </row>
    <row r="1767" spans="1:38" s="3" customFormat="1" x14ac:dyDescent="0.25">
      <c r="A1767" s="4">
        <v>43784.375</v>
      </c>
      <c r="B1767" s="7">
        <v>28.401</v>
      </c>
      <c r="C1767" s="7">
        <v>35.344000000000001</v>
      </c>
      <c r="D1767" s="7">
        <v>16.943999999999999</v>
      </c>
      <c r="E1767" s="7">
        <v>332.601</v>
      </c>
      <c r="F1767" s="7">
        <v>56.042000000000002</v>
      </c>
      <c r="G1767" s="7">
        <v>145.37899999999999</v>
      </c>
      <c r="H1767" s="7">
        <v>146.22900000000001</v>
      </c>
      <c r="I1767" s="7">
        <v>3.274</v>
      </c>
      <c r="J1767" s="7">
        <v>25.036999999999999</v>
      </c>
      <c r="K1767" s="7">
        <v>147.715</v>
      </c>
      <c r="L1767" s="7">
        <v>3.4660000000000002</v>
      </c>
      <c r="M1767" s="7">
        <v>271.70100000000002</v>
      </c>
      <c r="N1767" s="7">
        <v>3.2120000000000002</v>
      </c>
      <c r="O1767">
        <v>23.552146911621094</v>
      </c>
      <c r="P1767">
        <v>46.984130859375</v>
      </c>
      <c r="Q1767">
        <v>145.00202941894531</v>
      </c>
      <c r="R1767">
        <v>212.29132080078125</v>
      </c>
      <c r="S1767">
        <v>35.123703002929688</v>
      </c>
      <c r="T1767">
        <v>25.429567337036133</v>
      </c>
      <c r="U1767">
        <v>20.351648330688477</v>
      </c>
      <c r="V1767">
        <v>215.28128051757813</v>
      </c>
      <c r="W1767">
        <v>297.16403198242188</v>
      </c>
      <c r="X1767">
        <v>20.160512924194336</v>
      </c>
      <c r="Y1767">
        <v>324.6343994140625</v>
      </c>
      <c r="Z1767">
        <v>562.5584716796875</v>
      </c>
      <c r="AA1767">
        <v>251.72207641601563</v>
      </c>
      <c r="AB1767">
        <v>250.27671813964844</v>
      </c>
      <c r="AC1767">
        <v>159.14530944824219</v>
      </c>
      <c r="AD1767">
        <v>147.47048950195313</v>
      </c>
      <c r="AE1767">
        <v>306.63616943359375</v>
      </c>
      <c r="AG1767">
        <v>99.135276794433594</v>
      </c>
      <c r="AH1767">
        <v>494.0133056640625</v>
      </c>
      <c r="AI1767">
        <v>416.02566528320313</v>
      </c>
      <c r="AJ1767">
        <v>563.72406005859375</v>
      </c>
      <c r="AK1767">
        <v>93.312667846679688</v>
      </c>
      <c r="AL1767">
        <v>235.97210693359375</v>
      </c>
    </row>
    <row r="1768" spans="1:38" s="3" customFormat="1" x14ac:dyDescent="0.25">
      <c r="A1768" s="4">
        <v>43784.416666666664</v>
      </c>
      <c r="B1768" s="7">
        <v>28.122</v>
      </c>
      <c r="C1768" s="7">
        <v>35.290999999999997</v>
      </c>
      <c r="D1768" s="7">
        <v>17.140999999999998</v>
      </c>
      <c r="E1768" s="7">
        <v>312.39299999999997</v>
      </c>
      <c r="F1768" s="7">
        <v>56.531999999999996</v>
      </c>
      <c r="G1768" s="7">
        <v>138.471</v>
      </c>
      <c r="H1768" s="7">
        <v>141.851</v>
      </c>
      <c r="I1768" s="7">
        <v>2.8540000000000001</v>
      </c>
      <c r="J1768" s="7">
        <v>19.323</v>
      </c>
      <c r="K1768" s="7">
        <v>146.608</v>
      </c>
      <c r="L1768" s="7">
        <v>3.3849999999999998</v>
      </c>
      <c r="M1768" s="7">
        <v>270.83800000000002</v>
      </c>
      <c r="N1768" s="7">
        <v>3.161</v>
      </c>
      <c r="O1768">
        <v>16.850908279418945</v>
      </c>
      <c r="P1768">
        <v>48.171829223632813</v>
      </c>
      <c r="Q1768">
        <v>142.76583862304688</v>
      </c>
      <c r="R1768">
        <v>208.72285461425781</v>
      </c>
      <c r="S1768">
        <v>32.589466094970703</v>
      </c>
      <c r="T1768">
        <v>20.887294769287109</v>
      </c>
      <c r="U1768">
        <v>18.342422485351563</v>
      </c>
      <c r="V1768">
        <v>210.58441162109375</v>
      </c>
      <c r="W1768">
        <v>292.64956665039063</v>
      </c>
      <c r="X1768">
        <v>18.244852066040039</v>
      </c>
      <c r="Y1768">
        <v>336.73687744140625</v>
      </c>
      <c r="Z1768">
        <v>578.29345703125</v>
      </c>
      <c r="AA1768">
        <v>228.82997131347656</v>
      </c>
      <c r="AB1768">
        <v>231.14796447753906</v>
      </c>
      <c r="AC1768">
        <v>162.97312927246094</v>
      </c>
      <c r="AD1768">
        <v>145.16810607910156</v>
      </c>
      <c r="AE1768">
        <v>299.8155517578125</v>
      </c>
      <c r="AG1768">
        <v>91.365692138671875</v>
      </c>
      <c r="AH1768">
        <v>496.4273681640625</v>
      </c>
      <c r="AI1768">
        <v>349.49798583984375</v>
      </c>
      <c r="AJ1768">
        <v>566.87750244140625</v>
      </c>
      <c r="AK1768">
        <v>86.214195251464844</v>
      </c>
      <c r="AL1768">
        <v>216.93328857421875</v>
      </c>
    </row>
    <row r="1769" spans="1:38" s="3" customFormat="1" x14ac:dyDescent="0.25">
      <c r="A1769" s="4">
        <v>43784.458333333336</v>
      </c>
      <c r="B1769" s="7">
        <v>28.067</v>
      </c>
      <c r="C1769" s="7">
        <v>35.351999999999997</v>
      </c>
      <c r="D1769" s="7">
        <v>17.277999999999999</v>
      </c>
      <c r="E1769" s="7">
        <v>298.79500000000002</v>
      </c>
      <c r="F1769" s="7">
        <v>56.439</v>
      </c>
      <c r="G1769" s="7">
        <v>138.80500000000001</v>
      </c>
      <c r="H1769" s="7">
        <v>140.05199999999999</v>
      </c>
      <c r="I1769" s="7">
        <v>2.5920000000000001</v>
      </c>
      <c r="J1769" s="7">
        <v>15.055</v>
      </c>
      <c r="K1769" s="7">
        <v>146.64699999999999</v>
      </c>
      <c r="L1769" s="7">
        <v>3.3650000000000002</v>
      </c>
      <c r="M1769" s="7">
        <v>270.94</v>
      </c>
      <c r="N1769" s="7">
        <v>3.165</v>
      </c>
      <c r="O1769">
        <v>15.433988571166992</v>
      </c>
      <c r="P1769">
        <v>48.825397491455078</v>
      </c>
      <c r="Q1769">
        <v>138.784423828125</v>
      </c>
      <c r="R1769">
        <v>208.52398681640625</v>
      </c>
      <c r="S1769">
        <v>23.624711990356445</v>
      </c>
      <c r="T1769">
        <v>22.690399169921875</v>
      </c>
      <c r="U1769">
        <v>18.289514541625977</v>
      </c>
      <c r="V1769">
        <v>210.13192749023438</v>
      </c>
      <c r="W1769">
        <v>290.99551391601563</v>
      </c>
      <c r="X1769">
        <v>18.200719833374023</v>
      </c>
      <c r="Y1769">
        <v>343.73220825195313</v>
      </c>
      <c r="Z1769">
        <v>579.2958984375</v>
      </c>
      <c r="AA1769">
        <v>228.645263671875</v>
      </c>
      <c r="AB1769">
        <v>220.47802734375</v>
      </c>
      <c r="AC1769">
        <v>164.87789916992188</v>
      </c>
      <c r="AD1769">
        <v>141.02360534667969</v>
      </c>
      <c r="AE1769">
        <v>298.594482421875</v>
      </c>
      <c r="AG1769">
        <v>91.642875671386719</v>
      </c>
      <c r="AH1769">
        <v>497.33584594726563</v>
      </c>
      <c r="AI1769">
        <v>337.69598388671875</v>
      </c>
      <c r="AJ1769">
        <v>563.65057373046875</v>
      </c>
      <c r="AK1769">
        <v>86.814865112304688</v>
      </c>
      <c r="AL1769">
        <v>218.34661865234375</v>
      </c>
    </row>
    <row r="1770" spans="1:38" s="3" customFormat="1" x14ac:dyDescent="0.25">
      <c r="A1770" s="4">
        <v>43784.5</v>
      </c>
      <c r="B1770" s="7">
        <v>28.994</v>
      </c>
      <c r="C1770" s="7">
        <v>35.841999999999999</v>
      </c>
      <c r="D1770" s="7">
        <v>16.904</v>
      </c>
      <c r="E1770" s="7">
        <v>348.39299999999997</v>
      </c>
      <c r="F1770" s="7">
        <v>55.823999999999998</v>
      </c>
      <c r="G1770" s="7">
        <v>145.30699999999999</v>
      </c>
      <c r="H1770" s="7">
        <v>145.07300000000001</v>
      </c>
      <c r="I1770" s="7">
        <v>3.2189999999999999</v>
      </c>
      <c r="J1770" s="7">
        <v>23.2</v>
      </c>
      <c r="K1770" s="7">
        <v>147.65799999999999</v>
      </c>
      <c r="L1770" s="7">
        <v>3.4780000000000002</v>
      </c>
      <c r="M1770" s="7">
        <v>271.79599999999999</v>
      </c>
      <c r="N1770" s="7">
        <v>3.2160000000000002</v>
      </c>
      <c r="O1770">
        <v>22.112627029418945</v>
      </c>
      <c r="P1770">
        <v>48.001628875732422</v>
      </c>
      <c r="Q1770">
        <v>143.76115417480469</v>
      </c>
      <c r="R1770">
        <v>213.56332397460938</v>
      </c>
      <c r="S1770">
        <v>33.030475616455078</v>
      </c>
      <c r="T1770">
        <v>26.794933319091797</v>
      </c>
      <c r="U1770">
        <v>20.467205047607422</v>
      </c>
      <c r="V1770">
        <v>215.61372375488281</v>
      </c>
      <c r="W1770">
        <v>297.37191772460938</v>
      </c>
      <c r="X1770">
        <v>20.299911499023438</v>
      </c>
      <c r="Y1770">
        <v>326.32308959960938</v>
      </c>
      <c r="Z1770">
        <v>564.68206787109375</v>
      </c>
      <c r="AA1770">
        <v>254.04673767089844</v>
      </c>
      <c r="AB1770">
        <v>223.54226684570313</v>
      </c>
      <c r="AC1770">
        <v>163.59381103515625</v>
      </c>
      <c r="AD1770">
        <v>145.71540832519531</v>
      </c>
      <c r="AE1770">
        <v>306.43023681640625</v>
      </c>
      <c r="AG1770">
        <v>100.49912261962891</v>
      </c>
      <c r="AH1770">
        <v>494.00857543945313</v>
      </c>
      <c r="AI1770">
        <v>408.93304443359375</v>
      </c>
      <c r="AJ1770">
        <v>563.8095703125</v>
      </c>
      <c r="AK1770">
        <v>94.544570922851563</v>
      </c>
      <c r="AL1770">
        <v>238.36943054199219</v>
      </c>
    </row>
    <row r="1771" spans="1:38" s="3" customFormat="1" x14ac:dyDescent="0.25">
      <c r="A1771" s="4">
        <v>43784.541666666664</v>
      </c>
      <c r="B1771" s="7">
        <v>30.245999999999999</v>
      </c>
      <c r="C1771" s="7">
        <v>37.152999999999999</v>
      </c>
      <c r="D1771" s="7">
        <v>16.581</v>
      </c>
      <c r="E1771" s="7">
        <v>369.74900000000002</v>
      </c>
      <c r="F1771" s="7">
        <v>56.332000000000001</v>
      </c>
      <c r="G1771" s="7">
        <v>150.86000000000001</v>
      </c>
      <c r="H1771" s="7">
        <v>148.727</v>
      </c>
      <c r="I1771" s="7">
        <v>3.738</v>
      </c>
      <c r="J1771" s="7">
        <v>26.800999999999998</v>
      </c>
      <c r="K1771" s="7">
        <v>149.28399999999999</v>
      </c>
      <c r="L1771" s="7">
        <v>3.6560000000000001</v>
      </c>
      <c r="M1771" s="7">
        <v>272.99400000000003</v>
      </c>
      <c r="N1771" s="7">
        <v>3.3149999999999999</v>
      </c>
      <c r="O1771">
        <v>28.806606292724609</v>
      </c>
      <c r="P1771">
        <v>46.190475463867188</v>
      </c>
      <c r="Q1771">
        <v>146.80097961425781</v>
      </c>
      <c r="R1771">
        <v>218.04901123046875</v>
      </c>
      <c r="S1771">
        <v>40.360595703125</v>
      </c>
      <c r="T1771">
        <v>29.003982543945313</v>
      </c>
      <c r="U1771">
        <v>22.580604553222656</v>
      </c>
      <c r="V1771">
        <v>220.41407775878906</v>
      </c>
      <c r="W1771">
        <v>301.81802368164063</v>
      </c>
      <c r="X1771">
        <v>22.309392929077148</v>
      </c>
      <c r="Y1771">
        <v>324.436279296875</v>
      </c>
      <c r="Z1771">
        <v>557.059814453125</v>
      </c>
      <c r="AA1771">
        <v>279.26522827148438</v>
      </c>
      <c r="AB1771">
        <v>257.49691772460938</v>
      </c>
      <c r="AC1771">
        <v>157.57022094726563</v>
      </c>
      <c r="AD1771">
        <v>148.72734069824219</v>
      </c>
      <c r="AE1771">
        <v>312.8817138671875</v>
      </c>
      <c r="AG1771">
        <v>108.66549682617188</v>
      </c>
      <c r="AH1771">
        <v>490.93734741210938</v>
      </c>
      <c r="AI1771">
        <v>457.36370849609375</v>
      </c>
      <c r="AJ1771">
        <v>562.62091064453125</v>
      </c>
      <c r="AK1771">
        <v>102.23199462890625</v>
      </c>
      <c r="AL1771">
        <v>258.010009765625</v>
      </c>
    </row>
    <row r="1772" spans="1:38" s="3" customFormat="1" x14ac:dyDescent="0.25">
      <c r="A1772" s="4">
        <v>43784.583333333336</v>
      </c>
      <c r="B1772" s="7">
        <v>31.513999999999999</v>
      </c>
      <c r="C1772" s="7">
        <v>38.069000000000003</v>
      </c>
      <c r="D1772" s="7">
        <v>16.452999999999999</v>
      </c>
      <c r="E1772" s="7">
        <v>386.47699999999998</v>
      </c>
      <c r="F1772" s="7">
        <v>57.043999999999997</v>
      </c>
      <c r="G1772" s="7">
        <v>152.916</v>
      </c>
      <c r="H1772" s="7">
        <v>149.55000000000001</v>
      </c>
      <c r="I1772" s="7">
        <v>3.718</v>
      </c>
      <c r="J1772" s="7">
        <v>30.158999999999999</v>
      </c>
      <c r="K1772" s="7">
        <v>150.37299999999999</v>
      </c>
      <c r="L1772" s="7">
        <v>3.8109999999999999</v>
      </c>
      <c r="M1772" s="7">
        <v>274.125</v>
      </c>
      <c r="N1772" s="7">
        <v>3.472</v>
      </c>
      <c r="O1772">
        <v>29.868112564086914</v>
      </c>
      <c r="P1772">
        <v>44.70196533203125</v>
      </c>
      <c r="Q1772">
        <v>148.8172607421875</v>
      </c>
      <c r="R1772">
        <v>219.75651550292969</v>
      </c>
      <c r="S1772">
        <v>44.339603424072266</v>
      </c>
      <c r="T1772">
        <v>28.567972183227539</v>
      </c>
      <c r="U1772">
        <v>23.339807510375977</v>
      </c>
      <c r="V1772">
        <v>222.34568786621094</v>
      </c>
      <c r="W1772">
        <v>305.05087280273438</v>
      </c>
      <c r="X1772">
        <v>23.065977096557617</v>
      </c>
      <c r="Y1772">
        <v>324.85855102539063</v>
      </c>
      <c r="Z1772">
        <v>557.4093017578125</v>
      </c>
      <c r="AA1772">
        <v>289.4027099609375</v>
      </c>
      <c r="AB1772">
        <v>270.10934448242188</v>
      </c>
      <c r="AC1772">
        <v>154.73748779296875</v>
      </c>
      <c r="AD1772">
        <v>150.62881469726563</v>
      </c>
      <c r="AE1772">
        <v>314.83706665039063</v>
      </c>
      <c r="AG1772">
        <v>112.13629150390625</v>
      </c>
      <c r="AH1772">
        <v>489.91360473632813</v>
      </c>
      <c r="AI1772">
        <v>464.55889892578125</v>
      </c>
      <c r="AJ1772">
        <v>563.10260009765625</v>
      </c>
      <c r="AK1772">
        <v>105.46672821044922</v>
      </c>
      <c r="AL1772">
        <v>268.60186767578125</v>
      </c>
    </row>
    <row r="1773" spans="1:38" s="3" customFormat="1" x14ac:dyDescent="0.25">
      <c r="A1773" s="4">
        <v>43784.625</v>
      </c>
      <c r="B1773" s="7">
        <v>31.475000000000001</v>
      </c>
      <c r="C1773" s="7">
        <v>38.139000000000003</v>
      </c>
      <c r="D1773" s="7">
        <v>16.434999999999999</v>
      </c>
      <c r="E1773" s="7">
        <v>387.77699999999999</v>
      </c>
      <c r="F1773" s="7">
        <v>57.26</v>
      </c>
      <c r="G1773" s="7">
        <v>151.93</v>
      </c>
      <c r="H1773" s="7">
        <v>149.82599999999999</v>
      </c>
      <c r="I1773" s="7">
        <v>3.7090000000000001</v>
      </c>
      <c r="J1773" s="7">
        <v>31.158999999999999</v>
      </c>
      <c r="K1773" s="7">
        <v>150.11600000000001</v>
      </c>
      <c r="L1773" s="7">
        <v>3.77</v>
      </c>
      <c r="M1773" s="7">
        <v>272.755</v>
      </c>
      <c r="N1773" s="7">
        <v>3.4359999999999999</v>
      </c>
      <c r="O1773">
        <v>30.220535278320313</v>
      </c>
      <c r="P1773">
        <v>44.205131530761719</v>
      </c>
      <c r="Q1773">
        <v>149.11030578613281</v>
      </c>
      <c r="R1773">
        <v>218.66899108886719</v>
      </c>
      <c r="S1773">
        <v>44.380378723144531</v>
      </c>
      <c r="T1773">
        <v>28.175630569458008</v>
      </c>
      <c r="U1773">
        <v>23.441812515258789</v>
      </c>
      <c r="V1773">
        <v>222.0260009765625</v>
      </c>
      <c r="W1773">
        <v>303.90579223632813</v>
      </c>
      <c r="X1773">
        <v>23.146659851074219</v>
      </c>
      <c r="Y1773">
        <v>325.34375</v>
      </c>
      <c r="Z1773">
        <v>557.4359130859375</v>
      </c>
      <c r="AA1773">
        <v>290.70193481445313</v>
      </c>
      <c r="AB1773">
        <v>280.465576171875</v>
      </c>
      <c r="AC1773">
        <v>152.07569885253906</v>
      </c>
      <c r="AD1773">
        <v>151.15690612792969</v>
      </c>
      <c r="AE1773">
        <v>313.16143798828125</v>
      </c>
      <c r="AG1773">
        <v>112.44667816162109</v>
      </c>
      <c r="AH1773">
        <v>489.60552978515625</v>
      </c>
      <c r="AI1773">
        <v>461.7789306640625</v>
      </c>
      <c r="AJ1773">
        <v>565.13818359375</v>
      </c>
      <c r="AK1773">
        <v>105.87741851806641</v>
      </c>
      <c r="AL1773">
        <v>268.66647338867188</v>
      </c>
    </row>
    <row r="1774" spans="1:38" s="3" customFormat="1" x14ac:dyDescent="0.25">
      <c r="A1774" s="4">
        <v>43784.666666666664</v>
      </c>
      <c r="B1774" s="7">
        <v>31.762</v>
      </c>
      <c r="C1774" s="7">
        <v>38.363</v>
      </c>
      <c r="D1774" s="7">
        <v>16.405999999999999</v>
      </c>
      <c r="E1774" s="7">
        <v>384.81799999999998</v>
      </c>
      <c r="F1774" s="7">
        <v>57.097999999999999</v>
      </c>
      <c r="G1774" s="7">
        <v>152.745</v>
      </c>
      <c r="H1774" s="7">
        <v>149.97</v>
      </c>
      <c r="I1774" s="7">
        <v>3.798</v>
      </c>
      <c r="J1774" s="7">
        <v>32.597999999999999</v>
      </c>
      <c r="K1774" s="7">
        <v>150.41</v>
      </c>
      <c r="L1774" s="7">
        <v>3.8290000000000002</v>
      </c>
      <c r="M1774" s="7">
        <v>274.286</v>
      </c>
      <c r="N1774" s="7">
        <v>3.4809999999999999</v>
      </c>
      <c r="O1774">
        <v>30.392492294311523</v>
      </c>
      <c r="P1774">
        <v>44.902320861816406</v>
      </c>
      <c r="Q1774">
        <v>149.32139587402344</v>
      </c>
      <c r="R1774">
        <v>219.97355651855469</v>
      </c>
      <c r="S1774">
        <v>43.666351318359375</v>
      </c>
      <c r="T1774">
        <v>28.764564514160156</v>
      </c>
      <c r="U1774">
        <v>23.536211013793945</v>
      </c>
      <c r="V1774">
        <v>222.5869140625</v>
      </c>
      <c r="W1774">
        <v>304.53372192382813</v>
      </c>
      <c r="X1774">
        <v>23.240373611450195</v>
      </c>
      <c r="Y1774">
        <v>324.35794067382813</v>
      </c>
      <c r="Z1774">
        <v>557.4359130859375</v>
      </c>
      <c r="AA1774">
        <v>291.00701904296875</v>
      </c>
      <c r="AB1774">
        <v>271.02053833007813</v>
      </c>
      <c r="AC1774">
        <v>154.67643737792969</v>
      </c>
      <c r="AD1774">
        <v>151.31867980957031</v>
      </c>
      <c r="AE1774">
        <v>315.018310546875</v>
      </c>
      <c r="AG1774">
        <v>113.01934051513672</v>
      </c>
      <c r="AH1774">
        <v>489.65859985351563</v>
      </c>
      <c r="AI1774">
        <v>464.1641845703125</v>
      </c>
      <c r="AJ1774">
        <v>563.03216552734375</v>
      </c>
      <c r="AK1774">
        <v>106.45188140869141</v>
      </c>
      <c r="AL1774">
        <v>269.30743408203125</v>
      </c>
    </row>
    <row r="1775" spans="1:38" s="3" customFormat="1" x14ac:dyDescent="0.25">
      <c r="A1775" s="4">
        <v>43784.708333333336</v>
      </c>
      <c r="B1775" s="7">
        <v>31.716999999999999</v>
      </c>
      <c r="C1775" s="7">
        <v>38.183</v>
      </c>
      <c r="D1775" s="7">
        <v>16.422000000000001</v>
      </c>
      <c r="E1775" s="7">
        <v>395.733</v>
      </c>
      <c r="F1775" s="7">
        <v>57.36</v>
      </c>
      <c r="G1775" s="7">
        <v>153.18700000000001</v>
      </c>
      <c r="H1775" s="7">
        <v>149.977</v>
      </c>
      <c r="I1775" s="7">
        <v>3.7669999999999999</v>
      </c>
      <c r="J1775" s="7">
        <v>30.934999999999999</v>
      </c>
      <c r="K1775" s="7">
        <v>150.25299999999999</v>
      </c>
      <c r="L1775" s="7">
        <v>3.7919999999999998</v>
      </c>
      <c r="M1775" s="7">
        <v>274.04399999999998</v>
      </c>
      <c r="N1775" s="7">
        <v>3.448</v>
      </c>
      <c r="O1775">
        <v>30.454504013061523</v>
      </c>
      <c r="P1775">
        <v>43.968254089355469</v>
      </c>
      <c r="Q1775">
        <v>149.434814453125</v>
      </c>
      <c r="R1775">
        <v>219.53196716308594</v>
      </c>
      <c r="S1775">
        <v>43.984031677246094</v>
      </c>
      <c r="T1775">
        <v>28.102085113525391</v>
      </c>
      <c r="U1775">
        <v>23.403083801269531</v>
      </c>
      <c r="V1775">
        <v>221.97969055175781</v>
      </c>
      <c r="W1775">
        <v>304.95046997070313</v>
      </c>
      <c r="X1775">
        <v>23.119361877441406</v>
      </c>
      <c r="Y1775">
        <v>324.80361938476563</v>
      </c>
      <c r="Z1775">
        <v>556.5811767578125</v>
      </c>
      <c r="AA1775">
        <v>291.838623046875</v>
      </c>
      <c r="AB1775">
        <v>290.19146728515625</v>
      </c>
      <c r="AC1775">
        <v>149.87789916992188</v>
      </c>
      <c r="AD1775">
        <v>151.47334289550781</v>
      </c>
      <c r="AE1775">
        <v>314.82296752929688</v>
      </c>
      <c r="AG1775">
        <v>112.67989349365234</v>
      </c>
      <c r="AH1775">
        <v>489.65765380859375</v>
      </c>
      <c r="AI1775">
        <v>466.93316650390625</v>
      </c>
      <c r="AJ1775">
        <v>563.671142578125</v>
      </c>
      <c r="AK1775">
        <v>105.82183837890625</v>
      </c>
      <c r="AL1775">
        <v>269.60140991210938</v>
      </c>
    </row>
    <row r="1776" spans="1:38" s="3" customFormat="1" x14ac:dyDescent="0.25">
      <c r="A1776" s="4">
        <v>43784.75</v>
      </c>
      <c r="B1776" s="7">
        <v>31.643000000000001</v>
      </c>
      <c r="C1776" s="7">
        <v>38.127000000000002</v>
      </c>
      <c r="D1776" s="7">
        <v>16.393999999999998</v>
      </c>
      <c r="E1776" s="7">
        <v>390.02</v>
      </c>
      <c r="F1776" s="7">
        <v>56.886000000000003</v>
      </c>
      <c r="G1776" s="7">
        <v>153.501</v>
      </c>
      <c r="H1776" s="7">
        <v>150.06299999999999</v>
      </c>
      <c r="I1776" s="7">
        <v>3.7850000000000001</v>
      </c>
      <c r="J1776" s="7">
        <v>31.013999999999999</v>
      </c>
      <c r="K1776" s="7">
        <v>150.52600000000001</v>
      </c>
      <c r="L1776" s="7">
        <v>3.8370000000000002</v>
      </c>
      <c r="M1776" s="7">
        <v>274.13499999999999</v>
      </c>
      <c r="N1776" s="7">
        <v>3.4910000000000001</v>
      </c>
      <c r="O1776">
        <v>30.687870025634766</v>
      </c>
      <c r="P1776">
        <v>44.859584808349609</v>
      </c>
      <c r="Q1776">
        <v>149.69638061523438</v>
      </c>
      <c r="R1776">
        <v>219.49736022949219</v>
      </c>
      <c r="S1776">
        <v>44.622085571289063</v>
      </c>
      <c r="T1776">
        <v>29.012790679931641</v>
      </c>
      <c r="U1776">
        <v>23.701862335205078</v>
      </c>
      <c r="V1776">
        <v>222.43887329101563</v>
      </c>
      <c r="W1776">
        <v>305.18167114257813</v>
      </c>
      <c r="X1776">
        <v>23.42083740234375</v>
      </c>
      <c r="Y1776">
        <v>324.248046875</v>
      </c>
      <c r="Z1776">
        <v>556.3248291015625</v>
      </c>
      <c r="AA1776">
        <v>292.51858520507813</v>
      </c>
      <c r="AB1776">
        <v>269.80734252929688</v>
      </c>
      <c r="AC1776">
        <v>154.33456420898438</v>
      </c>
      <c r="AD1776">
        <v>151.27391052246094</v>
      </c>
      <c r="AE1776">
        <v>314.969482421875</v>
      </c>
      <c r="AG1776">
        <v>112.99104309082031</v>
      </c>
      <c r="AH1776">
        <v>489.4007568359375</v>
      </c>
      <c r="AI1776">
        <v>467.71920776367188</v>
      </c>
      <c r="AJ1776">
        <v>563.6549072265625</v>
      </c>
      <c r="AK1776">
        <v>106.31568908691406</v>
      </c>
      <c r="AL1776">
        <v>270.271728515625</v>
      </c>
    </row>
    <row r="1777" spans="1:38" s="3" customFormat="1" x14ac:dyDescent="0.25">
      <c r="A1777" s="4">
        <v>43784.791666666664</v>
      </c>
      <c r="B1777" s="7">
        <v>31.556000000000001</v>
      </c>
      <c r="C1777" s="7">
        <v>38.027000000000001</v>
      </c>
      <c r="D1777" s="7">
        <v>16.452000000000002</v>
      </c>
      <c r="E1777" s="7">
        <v>384.90600000000001</v>
      </c>
      <c r="F1777" s="7">
        <v>57.838999999999999</v>
      </c>
      <c r="G1777" s="7">
        <v>153.96899999999999</v>
      </c>
      <c r="H1777" s="7">
        <v>150.09100000000001</v>
      </c>
      <c r="I1777" s="7">
        <v>3.7959999999999998</v>
      </c>
      <c r="J1777" s="7">
        <v>31.204000000000001</v>
      </c>
      <c r="K1777" s="7">
        <v>150.44300000000001</v>
      </c>
      <c r="L1777" s="7">
        <v>3.863</v>
      </c>
      <c r="M1777" s="7">
        <v>273.99799999999999</v>
      </c>
      <c r="N1777" s="7">
        <v>3.4860000000000002</v>
      </c>
      <c r="O1777">
        <v>30.535337448120117</v>
      </c>
      <c r="P1777">
        <v>45.433456420898438</v>
      </c>
      <c r="Q1777">
        <v>149.74359130859375</v>
      </c>
      <c r="R1777">
        <v>220.27473449707031</v>
      </c>
      <c r="S1777">
        <v>44.630069732666016</v>
      </c>
      <c r="T1777">
        <v>28.3604736328125</v>
      </c>
      <c r="U1777">
        <v>23.609279632568359</v>
      </c>
      <c r="V1777">
        <v>222.83695983886719</v>
      </c>
      <c r="W1777">
        <v>305.62557983398438</v>
      </c>
      <c r="X1777">
        <v>23.332521438598633</v>
      </c>
      <c r="Y1777">
        <v>324.47494506835938</v>
      </c>
      <c r="Z1777">
        <v>555.72650146484375</v>
      </c>
      <c r="AA1777">
        <v>292.5609130859375</v>
      </c>
      <c r="AB1777">
        <v>260.62240600585938</v>
      </c>
      <c r="AC1777">
        <v>155.58070373535156</v>
      </c>
      <c r="AD1777">
        <v>151.55473327636719</v>
      </c>
      <c r="AE1777">
        <v>314.77410888671875</v>
      </c>
      <c r="AG1777">
        <v>113.45256042480469</v>
      </c>
      <c r="AH1777">
        <v>491.39443969726563</v>
      </c>
      <c r="AI1777">
        <v>460.93408203125</v>
      </c>
      <c r="AJ1777">
        <v>563.43914794921875</v>
      </c>
      <c r="AK1777">
        <v>106.95846557617188</v>
      </c>
      <c r="AL1777">
        <v>270.92144775390625</v>
      </c>
    </row>
    <row r="1778" spans="1:38" s="3" customFormat="1" x14ac:dyDescent="0.25">
      <c r="A1778" s="4">
        <v>43784.833333333336</v>
      </c>
      <c r="B1778" s="7">
        <v>31.085000000000001</v>
      </c>
      <c r="C1778" s="7">
        <v>37.552</v>
      </c>
      <c r="D1778" s="7">
        <v>16.497</v>
      </c>
      <c r="E1778" s="7">
        <v>383.97800000000001</v>
      </c>
      <c r="F1778" s="7">
        <v>56.704999999999998</v>
      </c>
      <c r="G1778" s="7">
        <v>153.864</v>
      </c>
      <c r="H1778" s="7">
        <v>149.654</v>
      </c>
      <c r="I1778" s="7">
        <v>3.8039999999999998</v>
      </c>
      <c r="J1778" s="7">
        <v>31.427</v>
      </c>
      <c r="K1778" s="7">
        <v>150.56899999999999</v>
      </c>
      <c r="L1778" s="7">
        <v>3.8780000000000001</v>
      </c>
      <c r="M1778" s="7">
        <v>273.35899999999998</v>
      </c>
      <c r="N1778" s="7">
        <v>3.53</v>
      </c>
      <c r="O1778">
        <v>30.602649688720703</v>
      </c>
      <c r="P1778">
        <v>45.128208160400391</v>
      </c>
      <c r="Q1778">
        <v>149.49775695800781</v>
      </c>
      <c r="R1778">
        <v>219.46571350097656</v>
      </c>
      <c r="S1778">
        <v>41.388553619384766</v>
      </c>
      <c r="T1778">
        <v>28.950279235839844</v>
      </c>
      <c r="U1778">
        <v>23.673749923706055</v>
      </c>
      <c r="V1778">
        <v>222.75361633300781</v>
      </c>
      <c r="W1778">
        <v>304.8392333984375</v>
      </c>
      <c r="X1778">
        <v>23.392429351806641</v>
      </c>
      <c r="Y1778">
        <v>322.82138061523438</v>
      </c>
      <c r="Z1778">
        <v>554.5299072265625</v>
      </c>
      <c r="AA1778">
        <v>293.84005737304688</v>
      </c>
      <c r="AB1778">
        <v>266.92776489257813</v>
      </c>
      <c r="AC1778">
        <v>155.01719665527344</v>
      </c>
      <c r="AD1778">
        <v>151.31867980957031</v>
      </c>
      <c r="AE1778">
        <v>315.93209838867188</v>
      </c>
      <c r="AG1778">
        <v>113.67929077148438</v>
      </c>
      <c r="AH1778">
        <v>489.4017333984375</v>
      </c>
      <c r="AI1778">
        <v>459.4993896484375</v>
      </c>
      <c r="AJ1778">
        <v>563.60198974609375</v>
      </c>
      <c r="AK1778">
        <v>107.08083343505859</v>
      </c>
      <c r="AL1778">
        <v>271.2734375</v>
      </c>
    </row>
    <row r="1779" spans="1:38" s="3" customFormat="1" x14ac:dyDescent="0.25">
      <c r="A1779" s="4">
        <v>43784.875</v>
      </c>
      <c r="B1779" s="7">
        <v>30.815999999999999</v>
      </c>
      <c r="C1779" s="7">
        <v>37.381</v>
      </c>
      <c r="D1779" s="7">
        <v>16.431999999999999</v>
      </c>
      <c r="E1779" s="7">
        <v>376.59</v>
      </c>
      <c r="F1779" s="7">
        <v>56.838000000000001</v>
      </c>
      <c r="G1779" s="7">
        <v>153.58699999999999</v>
      </c>
      <c r="H1779" s="7">
        <v>149.535</v>
      </c>
      <c r="I1779" s="7">
        <v>3.7629999999999999</v>
      </c>
      <c r="J1779" s="7">
        <v>30.556000000000001</v>
      </c>
      <c r="K1779" s="7">
        <v>150.351</v>
      </c>
      <c r="L1779" s="7">
        <v>3.7770000000000001</v>
      </c>
      <c r="M1779" s="7">
        <v>273.21100000000001</v>
      </c>
      <c r="N1779" s="7">
        <v>3.468</v>
      </c>
      <c r="O1779">
        <v>30.365463256835938</v>
      </c>
      <c r="P1779">
        <v>45.543346405029297</v>
      </c>
      <c r="Q1779">
        <v>149.04084777832031</v>
      </c>
      <c r="R1779">
        <v>219.85714721679688</v>
      </c>
      <c r="S1779">
        <v>41.000720977783203</v>
      </c>
      <c r="T1779">
        <v>28.494577407836914</v>
      </c>
      <c r="U1779">
        <v>23.076824188232422</v>
      </c>
      <c r="V1779">
        <v>221.915283203125</v>
      </c>
      <c r="W1779">
        <v>304.03363037109375</v>
      </c>
      <c r="X1779">
        <v>22.989799499511719</v>
      </c>
      <c r="Y1779">
        <v>323.26177978515625</v>
      </c>
      <c r="Z1779">
        <v>554.5299072265625</v>
      </c>
      <c r="AA1779">
        <v>285.20541381835938</v>
      </c>
      <c r="AB1779">
        <v>257.17196655273438</v>
      </c>
      <c r="AC1779">
        <v>156.35563659667969</v>
      </c>
      <c r="AD1779">
        <v>150.91575622558594</v>
      </c>
      <c r="AE1779">
        <v>314.05484008789063</v>
      </c>
      <c r="AG1779">
        <v>110.76585388183594</v>
      </c>
      <c r="AH1779">
        <v>489.51190185546875</v>
      </c>
      <c r="AI1779">
        <v>482.08706665039063</v>
      </c>
      <c r="AJ1779">
        <v>563.73223876953125</v>
      </c>
      <c r="AK1779">
        <v>104.97000885009766</v>
      </c>
      <c r="AL1779">
        <v>262.47213745117188</v>
      </c>
    </row>
    <row r="1780" spans="1:38" s="3" customFormat="1" x14ac:dyDescent="0.25">
      <c r="A1780" s="4">
        <v>43784.916666666664</v>
      </c>
      <c r="B1780" s="7">
        <v>31.190999999999999</v>
      </c>
      <c r="C1780" s="7">
        <v>37.72</v>
      </c>
      <c r="D1780" s="7">
        <v>16.448</v>
      </c>
      <c r="E1780" s="7">
        <v>372.98</v>
      </c>
      <c r="F1780" s="7">
        <v>56.972000000000001</v>
      </c>
      <c r="G1780" s="7">
        <v>154.69800000000001</v>
      </c>
      <c r="H1780" s="7">
        <v>150.184</v>
      </c>
      <c r="I1780" s="7">
        <v>3.7250000000000001</v>
      </c>
      <c r="J1780" s="7">
        <v>31.593</v>
      </c>
      <c r="K1780" s="7">
        <v>150.31299999999999</v>
      </c>
      <c r="L1780" s="7">
        <v>3.847</v>
      </c>
      <c r="M1780" s="7">
        <v>273.93599999999998</v>
      </c>
      <c r="N1780" s="7">
        <v>3.4460000000000002</v>
      </c>
      <c r="O1780">
        <v>30.298755645751953</v>
      </c>
      <c r="P1780">
        <v>45.00244140625</v>
      </c>
      <c r="Q1780">
        <v>148.962158203125</v>
      </c>
      <c r="R1780">
        <v>221.00367736816406</v>
      </c>
      <c r="S1780">
        <v>43.819416046142578</v>
      </c>
      <c r="T1780">
        <v>28.251071929931641</v>
      </c>
      <c r="U1780">
        <v>23.106227874755859</v>
      </c>
      <c r="V1780">
        <v>222.08753967285156</v>
      </c>
      <c r="W1780">
        <v>305.44708251953125</v>
      </c>
      <c r="X1780">
        <v>23.005374908447266</v>
      </c>
      <c r="Y1780">
        <v>324.6845703125</v>
      </c>
      <c r="Z1780">
        <v>555.21368408203125</v>
      </c>
      <c r="AA1780">
        <v>285.48980712890625</v>
      </c>
      <c r="AB1780">
        <v>253.56411743164063</v>
      </c>
      <c r="AC1780">
        <v>157.38705444335938</v>
      </c>
      <c r="AD1780">
        <v>151.19252014160156</v>
      </c>
      <c r="AE1780">
        <v>315.239501953125</v>
      </c>
      <c r="AG1780">
        <v>110.97360229492188</v>
      </c>
      <c r="AH1780">
        <v>489.13201904296875</v>
      </c>
      <c r="AI1780">
        <v>482.6610107421875</v>
      </c>
      <c r="AJ1780">
        <v>563.50836181640625</v>
      </c>
      <c r="AK1780">
        <v>104.81411743164063</v>
      </c>
      <c r="AL1780">
        <v>263.42694091796875</v>
      </c>
    </row>
    <row r="1781" spans="1:38" s="3" customFormat="1" x14ac:dyDescent="0.25">
      <c r="A1781" s="4">
        <v>43784.958333333336</v>
      </c>
      <c r="B1781" s="7">
        <v>31.763000000000002</v>
      </c>
      <c r="C1781" s="7">
        <v>38.209000000000003</v>
      </c>
      <c r="D1781" s="7">
        <v>16.486000000000001</v>
      </c>
      <c r="E1781" s="7">
        <v>377.81</v>
      </c>
      <c r="F1781" s="7">
        <v>57.326000000000001</v>
      </c>
      <c r="G1781" s="7">
        <v>153.846</v>
      </c>
      <c r="H1781" s="7">
        <v>150.59200000000001</v>
      </c>
      <c r="I1781" s="7">
        <v>3.7519999999999998</v>
      </c>
      <c r="J1781" s="7">
        <v>32.219000000000001</v>
      </c>
      <c r="K1781" s="7">
        <v>149.50399999999999</v>
      </c>
      <c r="L1781" s="7">
        <v>3.7189999999999999</v>
      </c>
      <c r="M1781" s="7">
        <v>274.67599999999999</v>
      </c>
      <c r="N1781" s="7">
        <v>3.363</v>
      </c>
      <c r="O1781">
        <v>30.086040496826172</v>
      </c>
      <c r="P1781">
        <v>45.461944580078125</v>
      </c>
      <c r="Q1781">
        <v>149.20797729492188</v>
      </c>
      <c r="R1781">
        <v>220.17933654785156</v>
      </c>
      <c r="S1781">
        <v>43.522777557373047</v>
      </c>
      <c r="T1781">
        <v>27.60148811340332</v>
      </c>
      <c r="U1781">
        <v>22.98881721496582</v>
      </c>
      <c r="V1781">
        <v>221.53306579589844</v>
      </c>
      <c r="W1781">
        <v>304.099853515625</v>
      </c>
      <c r="X1781">
        <v>22.671159744262695</v>
      </c>
      <c r="Y1781">
        <v>325.5816650390625</v>
      </c>
      <c r="Z1781">
        <v>555.98291015625</v>
      </c>
      <c r="AA1781">
        <v>281.79519653320313</v>
      </c>
      <c r="AB1781">
        <v>255.20903015136719</v>
      </c>
      <c r="AC1781">
        <v>156.22711181640625</v>
      </c>
      <c r="AD1781">
        <v>151.96987915039063</v>
      </c>
      <c r="AE1781">
        <v>314.67547607421875</v>
      </c>
      <c r="AG1781">
        <v>109.39411926269531</v>
      </c>
      <c r="AH1781">
        <v>492.12631225585938</v>
      </c>
      <c r="AI1781">
        <v>481.788818359375</v>
      </c>
      <c r="AJ1781">
        <v>563.29266357421875</v>
      </c>
      <c r="AK1781">
        <v>103.23112487792969</v>
      </c>
      <c r="AL1781">
        <v>260.58840942382813</v>
      </c>
    </row>
    <row r="1782" spans="1:38" s="3" customFormat="1" x14ac:dyDescent="0.25">
      <c r="A1782" s="4">
        <v>43785</v>
      </c>
      <c r="B1782" s="7">
        <v>31.545999999999999</v>
      </c>
      <c r="C1782" s="7">
        <v>37.993000000000002</v>
      </c>
      <c r="D1782" s="7">
        <v>16.398</v>
      </c>
      <c r="E1782" s="7">
        <v>392.56799999999998</v>
      </c>
      <c r="F1782" s="7">
        <v>57.276000000000003</v>
      </c>
      <c r="G1782" s="7">
        <v>153.637</v>
      </c>
      <c r="H1782" s="7">
        <v>149.721</v>
      </c>
      <c r="I1782" s="7">
        <v>3.8149999999999999</v>
      </c>
      <c r="J1782" s="7">
        <v>33.133000000000003</v>
      </c>
      <c r="K1782" s="7">
        <v>150.523</v>
      </c>
      <c r="L1782" s="7">
        <v>3.8279999999999998</v>
      </c>
      <c r="M1782" s="7">
        <v>273.08100000000002</v>
      </c>
      <c r="N1782" s="7">
        <v>3.4849999999999999</v>
      </c>
      <c r="O1782">
        <v>30.91602897644043</v>
      </c>
      <c r="P1782">
        <v>45.4945068359375</v>
      </c>
      <c r="Q1782">
        <v>149.25518798828125</v>
      </c>
      <c r="R1782">
        <v>219.88279724121094</v>
      </c>
      <c r="S1782">
        <v>42.84381103515625</v>
      </c>
      <c r="T1782">
        <v>29.187442779541016</v>
      </c>
      <c r="U1782">
        <v>23.462760925292969</v>
      </c>
      <c r="V1782">
        <v>222.39999389648438</v>
      </c>
      <c r="W1782">
        <v>304.03305053710938</v>
      </c>
      <c r="X1782">
        <v>23.13715934753418</v>
      </c>
      <c r="Y1782">
        <v>323.21353149414063</v>
      </c>
      <c r="Z1782">
        <v>556.06842041015625</v>
      </c>
      <c r="AA1782">
        <v>290.15304565429688</v>
      </c>
      <c r="AB1782">
        <v>259.57659912109375</v>
      </c>
      <c r="AC1782">
        <v>156.45095825195313</v>
      </c>
      <c r="AD1782">
        <v>152.04721069335938</v>
      </c>
      <c r="AE1782">
        <v>314.2423095703125</v>
      </c>
      <c r="AG1782">
        <v>112.11437225341797</v>
      </c>
      <c r="AH1782">
        <v>491.57467651367188</v>
      </c>
      <c r="AI1782">
        <v>482.40509033203125</v>
      </c>
      <c r="AJ1782">
        <v>563.37811279296875</v>
      </c>
      <c r="AK1782">
        <v>105.37729644775391</v>
      </c>
      <c r="AL1782">
        <v>266.6785888671875</v>
      </c>
    </row>
    <row r="1783" spans="1:38" s="3" customFormat="1" x14ac:dyDescent="0.25">
      <c r="A1783" s="4">
        <v>43785.041666666664</v>
      </c>
      <c r="B1783" s="7">
        <v>31.545999999999999</v>
      </c>
      <c r="C1783" s="7">
        <v>38.143000000000001</v>
      </c>
      <c r="D1783" s="7">
        <v>16.382000000000001</v>
      </c>
      <c r="E1783" s="7">
        <v>392.029</v>
      </c>
      <c r="F1783" s="7">
        <v>57.226999999999997</v>
      </c>
      <c r="G1783" s="7">
        <v>153.815</v>
      </c>
      <c r="H1783" s="7">
        <v>150.04499999999999</v>
      </c>
      <c r="I1783" s="7">
        <v>3.8370000000000002</v>
      </c>
      <c r="J1783" s="7">
        <v>33.585000000000001</v>
      </c>
      <c r="K1783" s="7">
        <v>150.84399999999999</v>
      </c>
      <c r="L1783" s="7">
        <v>3.8650000000000002</v>
      </c>
      <c r="M1783" s="7">
        <v>273.59399999999999</v>
      </c>
      <c r="N1783" s="7">
        <v>3.5230000000000001</v>
      </c>
      <c r="O1783">
        <v>31.305244445800781</v>
      </c>
      <c r="P1783">
        <v>44.932846069335938</v>
      </c>
      <c r="Q1783">
        <v>149.91073608398438</v>
      </c>
      <c r="R1783">
        <v>219.65341186523438</v>
      </c>
      <c r="S1783">
        <v>44.536327362060547</v>
      </c>
      <c r="T1783">
        <v>28.939041137695313</v>
      </c>
      <c r="U1783">
        <v>23.806312561035156</v>
      </c>
      <c r="V1783">
        <v>222.58334350585938</v>
      </c>
      <c r="W1783">
        <v>304.43930053710938</v>
      </c>
      <c r="X1783">
        <v>23.511249542236328</v>
      </c>
      <c r="Y1783">
        <v>323.92755126953125</v>
      </c>
      <c r="Z1783">
        <v>556.15386962890625</v>
      </c>
      <c r="AA1783">
        <v>294.87667846679688</v>
      </c>
      <c r="AB1783">
        <v>265.76547241210938</v>
      </c>
      <c r="AC1783">
        <v>154.93284606933594</v>
      </c>
      <c r="AD1783">
        <v>151.72975158691406</v>
      </c>
      <c r="AE1783">
        <v>315.54959106445313</v>
      </c>
      <c r="AG1783">
        <v>114.32888793945313</v>
      </c>
      <c r="AH1783">
        <v>490.64956665039063</v>
      </c>
      <c r="AI1783">
        <v>474.605712890625</v>
      </c>
      <c r="AJ1783">
        <v>564.289794921875</v>
      </c>
      <c r="AK1783">
        <v>107.48894500732422</v>
      </c>
      <c r="AL1783">
        <v>272.0333251953125</v>
      </c>
    </row>
    <row r="1784" spans="1:38" s="3" customFormat="1" x14ac:dyDescent="0.25">
      <c r="A1784" s="4">
        <v>43785.083333333336</v>
      </c>
      <c r="B1784" s="7">
        <v>30.559000000000001</v>
      </c>
      <c r="C1784" s="7">
        <v>37.323999999999998</v>
      </c>
      <c r="D1784" s="7">
        <v>16.745000000000001</v>
      </c>
      <c r="E1784" s="7">
        <v>341.39800000000002</v>
      </c>
      <c r="F1784" s="7">
        <v>57.515000000000001</v>
      </c>
      <c r="G1784" s="7">
        <v>150.483</v>
      </c>
      <c r="H1784" s="7">
        <v>148.70500000000001</v>
      </c>
      <c r="I1784" s="7">
        <v>3.5209999999999999</v>
      </c>
      <c r="J1784" s="7">
        <v>28.734999999999999</v>
      </c>
      <c r="K1784" s="7">
        <v>148.74100000000001</v>
      </c>
      <c r="L1784" s="7">
        <v>3.621</v>
      </c>
      <c r="M1784" s="7">
        <v>271.43299999999999</v>
      </c>
      <c r="N1784" s="7">
        <v>3.2909999999999999</v>
      </c>
      <c r="O1784">
        <v>27.856706619262695</v>
      </c>
      <c r="P1784">
        <v>46.355312347412109</v>
      </c>
      <c r="Q1784">
        <v>147.97666931152344</v>
      </c>
      <c r="R1784">
        <v>215.9423828125</v>
      </c>
      <c r="S1784">
        <v>38.508438110351563</v>
      </c>
      <c r="T1784">
        <v>26.721794128417969</v>
      </c>
      <c r="U1784">
        <v>21.762701034545898</v>
      </c>
      <c r="V1784">
        <v>218.47491455078125</v>
      </c>
      <c r="W1784">
        <v>300.8277587890625</v>
      </c>
      <c r="X1784">
        <v>21.512556076049805</v>
      </c>
      <c r="Y1784">
        <v>321.58221435546875</v>
      </c>
      <c r="Z1784">
        <v>557.492919921875</v>
      </c>
      <c r="AA1784">
        <v>269.11660766601563</v>
      </c>
      <c r="AB1784">
        <v>261.24212646484375</v>
      </c>
      <c r="AC1784">
        <v>157.23443603515625</v>
      </c>
      <c r="AD1784">
        <v>149.68321228027344</v>
      </c>
      <c r="AE1784">
        <v>312.6627197265625</v>
      </c>
      <c r="AG1784">
        <v>105.28755187988281</v>
      </c>
      <c r="AH1784">
        <v>491.15670776367188</v>
      </c>
      <c r="AI1784">
        <v>460.11297607421875</v>
      </c>
      <c r="AJ1784">
        <v>563.9764404296875</v>
      </c>
      <c r="AK1784">
        <v>98.922592163085938</v>
      </c>
      <c r="AL1784">
        <v>249.34144592285156</v>
      </c>
    </row>
    <row r="1785" spans="1:38" s="3" customFormat="1" x14ac:dyDescent="0.25">
      <c r="A1785" s="4">
        <v>43785.125</v>
      </c>
      <c r="B1785" s="7">
        <v>30.286999999999999</v>
      </c>
      <c r="C1785" s="7">
        <v>36.698999999999998</v>
      </c>
      <c r="D1785" s="7">
        <v>16.725000000000001</v>
      </c>
      <c r="E1785" s="7">
        <v>353.85599999999999</v>
      </c>
      <c r="F1785" s="7">
        <v>56.779000000000003</v>
      </c>
      <c r="G1785" s="7">
        <v>151.61799999999999</v>
      </c>
      <c r="H1785" s="7">
        <v>148.61199999999999</v>
      </c>
      <c r="I1785" s="7">
        <v>3.5880000000000001</v>
      </c>
      <c r="J1785" s="7">
        <v>29.254999999999999</v>
      </c>
      <c r="K1785" s="7">
        <v>148.684</v>
      </c>
      <c r="L1785" s="7">
        <v>3.6739999999999999</v>
      </c>
      <c r="M1785" s="7">
        <v>272.44400000000002</v>
      </c>
      <c r="N1785" s="7">
        <v>3.278</v>
      </c>
      <c r="O1785">
        <v>28.845064163208008</v>
      </c>
      <c r="P1785">
        <v>46.73992919921875</v>
      </c>
      <c r="Q1785">
        <v>147.44485473632813</v>
      </c>
      <c r="R1785">
        <v>217.4039306640625</v>
      </c>
      <c r="S1785">
        <v>40.782909393310547</v>
      </c>
      <c r="T1785">
        <v>27.429777145385742</v>
      </c>
      <c r="U1785">
        <v>22.156648635864258</v>
      </c>
      <c r="V1785">
        <v>219.83296203613281</v>
      </c>
      <c r="W1785">
        <v>302.09197998046875</v>
      </c>
      <c r="X1785">
        <v>22.056001663208008</v>
      </c>
      <c r="Y1785">
        <v>322.34432983398438</v>
      </c>
      <c r="Z1785">
        <v>556.096923828125</v>
      </c>
      <c r="AA1785">
        <v>275.84548950195313</v>
      </c>
      <c r="AB1785">
        <v>247.48794555664063</v>
      </c>
      <c r="AC1785">
        <v>159.09646606445313</v>
      </c>
      <c r="AD1785">
        <v>149.60147094726563</v>
      </c>
      <c r="AE1785">
        <v>312.548095703125</v>
      </c>
      <c r="AG1785">
        <v>107.39169311523438</v>
      </c>
      <c r="AH1785">
        <v>490.9705810546875</v>
      </c>
      <c r="AI1785">
        <v>476.19659423828125</v>
      </c>
      <c r="AJ1785">
        <v>563.54095458984375</v>
      </c>
      <c r="AK1785">
        <v>100.96282958984375</v>
      </c>
      <c r="AL1785">
        <v>254.59736633300781</v>
      </c>
    </row>
    <row r="1786" spans="1:38" s="3" customFormat="1" x14ac:dyDescent="0.25">
      <c r="A1786" s="4">
        <v>43785.166666666664</v>
      </c>
      <c r="B1786" s="7">
        <v>30.077000000000002</v>
      </c>
      <c r="C1786" s="7">
        <v>36.677</v>
      </c>
      <c r="D1786" s="7">
        <v>16.725999999999999</v>
      </c>
      <c r="E1786" s="7">
        <v>360.99700000000001</v>
      </c>
      <c r="F1786" s="7">
        <v>56.792999999999999</v>
      </c>
      <c r="G1786" s="7">
        <v>150.273</v>
      </c>
      <c r="H1786" s="7">
        <v>148.30699999999999</v>
      </c>
      <c r="I1786" s="7">
        <v>3.5129999999999999</v>
      </c>
      <c r="J1786" s="7">
        <v>30.802</v>
      </c>
      <c r="K1786" s="7">
        <v>148.33699999999999</v>
      </c>
      <c r="L1786" s="7">
        <v>3.5619999999999998</v>
      </c>
      <c r="M1786" s="7">
        <v>272.46899999999999</v>
      </c>
      <c r="N1786" s="7">
        <v>3.2810000000000001</v>
      </c>
      <c r="O1786">
        <v>27.52503776550293</v>
      </c>
      <c r="P1786">
        <v>46.764347076416016</v>
      </c>
      <c r="Q1786">
        <v>147.75308227539063</v>
      </c>
      <c r="R1786">
        <v>216.35891723632813</v>
      </c>
      <c r="S1786">
        <v>39.552658081054688</v>
      </c>
      <c r="T1786">
        <v>27.958009719848633</v>
      </c>
      <c r="U1786">
        <v>21.808710098266602</v>
      </c>
      <c r="V1786">
        <v>218.65785217285156</v>
      </c>
      <c r="W1786">
        <v>301.1217041015625</v>
      </c>
      <c r="X1786">
        <v>21.530378341674805</v>
      </c>
      <c r="Y1786">
        <v>322.33111572265625</v>
      </c>
      <c r="Z1786">
        <v>557.79205322265625</v>
      </c>
      <c r="AA1786">
        <v>270.142578125</v>
      </c>
      <c r="AB1786">
        <v>236.01904296875</v>
      </c>
      <c r="AC1786">
        <v>160.60745239257813</v>
      </c>
      <c r="AD1786">
        <v>149.90672302246094</v>
      </c>
      <c r="AE1786">
        <v>310.06182861328125</v>
      </c>
      <c r="AG1786">
        <v>105.4293212890625</v>
      </c>
      <c r="AH1786">
        <v>491.2022705078125</v>
      </c>
      <c r="AI1786">
        <v>466.44418334960938</v>
      </c>
      <c r="AJ1786">
        <v>563.646728515625</v>
      </c>
      <c r="AK1786">
        <v>99.149208068847656</v>
      </c>
      <c r="AL1786">
        <v>249.84573364257813</v>
      </c>
    </row>
    <row r="1787" spans="1:38" s="3" customFormat="1" x14ac:dyDescent="0.25">
      <c r="A1787" s="4">
        <v>43785.208333333336</v>
      </c>
      <c r="B1787" s="7">
        <v>29.613</v>
      </c>
      <c r="C1787" s="7">
        <v>36.610999999999997</v>
      </c>
      <c r="D1787" s="7">
        <v>16.591999999999999</v>
      </c>
      <c r="E1787" s="7">
        <v>373.42</v>
      </c>
      <c r="F1787" s="7">
        <v>57.191000000000003</v>
      </c>
      <c r="G1787" s="7">
        <v>150.465</v>
      </c>
      <c r="H1787" s="7">
        <v>147.56800000000001</v>
      </c>
      <c r="I1787" s="7">
        <v>3.52</v>
      </c>
      <c r="J1787" s="7">
        <v>32.398000000000003</v>
      </c>
      <c r="K1787" s="7">
        <v>148.09</v>
      </c>
      <c r="L1787" s="7">
        <v>3.5419999999999998</v>
      </c>
      <c r="M1787" s="7">
        <v>272.09300000000002</v>
      </c>
      <c r="N1787" s="7">
        <v>3.22</v>
      </c>
      <c r="O1787">
        <v>26.962440490722656</v>
      </c>
      <c r="P1787">
        <v>47.326007843017578</v>
      </c>
      <c r="Q1787">
        <v>148.05262756347656</v>
      </c>
      <c r="R1787">
        <v>216.07514953613281</v>
      </c>
      <c r="S1787">
        <v>39.187240600585938</v>
      </c>
      <c r="T1787">
        <v>27.710956573486328</v>
      </c>
      <c r="U1787">
        <v>21.639806747436523</v>
      </c>
      <c r="V1787">
        <v>218.324951171875</v>
      </c>
      <c r="W1787">
        <v>299.77371215820313</v>
      </c>
      <c r="X1787">
        <v>21.375278472900391</v>
      </c>
      <c r="Y1787">
        <v>322.19577026367188</v>
      </c>
      <c r="Z1787">
        <v>558.732177734375</v>
      </c>
      <c r="AA1787">
        <v>267.76516723632813</v>
      </c>
      <c r="AB1787">
        <v>230.5377197265625</v>
      </c>
      <c r="AC1787">
        <v>161.72161865234375</v>
      </c>
      <c r="AD1787">
        <v>150.17161560058594</v>
      </c>
      <c r="AE1787">
        <v>309.71456909179688</v>
      </c>
      <c r="AG1787">
        <v>104.55840301513672</v>
      </c>
      <c r="AH1787">
        <v>491.47198486328125</v>
      </c>
      <c r="AI1787">
        <v>457.930419921875</v>
      </c>
      <c r="AJ1787">
        <v>562.906005859375</v>
      </c>
      <c r="AK1787">
        <v>98.497756958007813</v>
      </c>
      <c r="AL1787">
        <v>247.8876953125</v>
      </c>
    </row>
    <row r="1788" spans="1:38" s="3" customFormat="1" x14ac:dyDescent="0.25">
      <c r="A1788" s="4">
        <v>43785.25</v>
      </c>
      <c r="B1788" s="7">
        <v>29.779</v>
      </c>
      <c r="C1788" s="7">
        <v>36.552999999999997</v>
      </c>
      <c r="D1788" s="7">
        <v>16.763999999999999</v>
      </c>
      <c r="E1788" s="7">
        <v>357.863</v>
      </c>
      <c r="F1788" s="7">
        <v>57.008000000000003</v>
      </c>
      <c r="G1788" s="7">
        <v>150.482</v>
      </c>
      <c r="H1788" s="7">
        <v>148.14099999999999</v>
      </c>
      <c r="I1788" s="7">
        <v>3.5270000000000001</v>
      </c>
      <c r="J1788" s="7">
        <v>31.818000000000001</v>
      </c>
      <c r="K1788" s="7">
        <v>148.37799999999999</v>
      </c>
      <c r="L1788" s="7">
        <v>3.5920000000000001</v>
      </c>
      <c r="M1788" s="7">
        <v>271.81400000000002</v>
      </c>
      <c r="N1788" s="7">
        <v>3.2770000000000001</v>
      </c>
      <c r="O1788">
        <v>28.344156265258789</v>
      </c>
      <c r="P1788">
        <v>46.959709167480469</v>
      </c>
      <c r="Q1788">
        <v>147.75091552734375</v>
      </c>
      <c r="R1788">
        <v>216.42140197753906</v>
      </c>
      <c r="S1788">
        <v>39.563678741455078</v>
      </c>
      <c r="T1788">
        <v>27.539880752563477</v>
      </c>
      <c r="U1788">
        <v>21.954170227050781</v>
      </c>
      <c r="V1788">
        <v>218.75604248046875</v>
      </c>
      <c r="W1788">
        <v>301.45135498046875</v>
      </c>
      <c r="X1788">
        <v>21.69066047668457</v>
      </c>
      <c r="Y1788">
        <v>322.26708984375</v>
      </c>
      <c r="Z1788">
        <v>555.819580078125</v>
      </c>
      <c r="AA1788">
        <v>271.6727294921875</v>
      </c>
      <c r="AB1788">
        <v>238.59767150878906</v>
      </c>
      <c r="AC1788">
        <v>160.92796325683594</v>
      </c>
      <c r="AD1788">
        <v>149.96302795410156</v>
      </c>
      <c r="AE1788">
        <v>310.993896484375</v>
      </c>
      <c r="AG1788">
        <v>105.65505218505859</v>
      </c>
      <c r="AH1788">
        <v>491.04275512695313</v>
      </c>
      <c r="AI1788">
        <v>469.4139404296875</v>
      </c>
      <c r="AJ1788">
        <v>563.1094970703125</v>
      </c>
      <c r="AK1788">
        <v>98.891334533691406</v>
      </c>
      <c r="AL1788">
        <v>251.08883666992188</v>
      </c>
    </row>
    <row r="1789" spans="1:38" s="3" customFormat="1" x14ac:dyDescent="0.25">
      <c r="A1789" s="4">
        <v>43785.291666666664</v>
      </c>
      <c r="B1789" s="7">
        <v>29.372</v>
      </c>
      <c r="C1789" s="7">
        <v>35.988</v>
      </c>
      <c r="D1789" s="7">
        <v>16.68</v>
      </c>
      <c r="E1789" s="7">
        <v>371.78699999999998</v>
      </c>
      <c r="F1789" s="7">
        <v>56.15</v>
      </c>
      <c r="G1789" s="7">
        <v>146.71799999999999</v>
      </c>
      <c r="H1789" s="7">
        <v>146.828</v>
      </c>
      <c r="I1789" s="7">
        <v>3.363</v>
      </c>
      <c r="J1789" s="7">
        <v>26.373000000000001</v>
      </c>
      <c r="K1789" s="7">
        <v>147.16499999999999</v>
      </c>
      <c r="L1789" s="7">
        <v>3.4319999999999999</v>
      </c>
      <c r="M1789" s="7">
        <v>271.30599999999998</v>
      </c>
      <c r="N1789" s="7">
        <v>3.194</v>
      </c>
      <c r="O1789">
        <v>21.482133865356445</v>
      </c>
      <c r="P1789">
        <v>47.387058258056641</v>
      </c>
      <c r="Q1789">
        <v>146.0814208984375</v>
      </c>
      <c r="R1789">
        <v>212.67733764648438</v>
      </c>
      <c r="S1789">
        <v>37.686683654785156</v>
      </c>
      <c r="T1789">
        <v>26.24708366394043</v>
      </c>
      <c r="U1789">
        <v>20.388278961181641</v>
      </c>
      <c r="V1789">
        <v>215.39656066894531</v>
      </c>
      <c r="W1789">
        <v>297.62496948242188</v>
      </c>
      <c r="X1789">
        <v>20.313909530639648</v>
      </c>
      <c r="Y1789">
        <v>328.73236083984375</v>
      </c>
      <c r="Z1789">
        <v>563.61334228515625</v>
      </c>
      <c r="AA1789">
        <v>251.99092102050781</v>
      </c>
      <c r="AB1789">
        <v>233.15843200683594</v>
      </c>
      <c r="AC1789">
        <v>161.72161865234375</v>
      </c>
      <c r="AD1789">
        <v>148.52302551269531</v>
      </c>
      <c r="AE1789">
        <v>306.83700561523438</v>
      </c>
      <c r="AG1789">
        <v>100.09823608398438</v>
      </c>
      <c r="AH1789">
        <v>494.4957275390625</v>
      </c>
      <c r="AI1789">
        <v>389.52993774414063</v>
      </c>
      <c r="AJ1789">
        <v>563.97235107421875</v>
      </c>
      <c r="AK1789">
        <v>94.564384460449219</v>
      </c>
      <c r="AL1789">
        <v>237.78532409667969</v>
      </c>
    </row>
    <row r="1790" spans="1:38" s="3" customFormat="1" x14ac:dyDescent="0.25">
      <c r="A1790" s="4">
        <v>43785.333333333336</v>
      </c>
      <c r="B1790" s="7">
        <v>28.263999999999999</v>
      </c>
      <c r="C1790" s="7">
        <v>35.853000000000002</v>
      </c>
      <c r="D1790" s="7">
        <v>17.306999999999999</v>
      </c>
      <c r="E1790" s="7">
        <v>294.73</v>
      </c>
      <c r="F1790" s="7">
        <v>56.654000000000003</v>
      </c>
      <c r="G1790" s="7">
        <v>139.90899999999999</v>
      </c>
      <c r="H1790" s="7">
        <v>142.73699999999999</v>
      </c>
      <c r="I1790" s="7">
        <v>2.8460000000000001</v>
      </c>
      <c r="J1790" s="7">
        <v>16.14</v>
      </c>
      <c r="K1790" s="7">
        <v>146.84200000000001</v>
      </c>
      <c r="L1790" s="7">
        <v>3.379</v>
      </c>
      <c r="M1790" s="7">
        <v>269.98200000000003</v>
      </c>
      <c r="N1790" s="7">
        <v>3.1549999999999998</v>
      </c>
      <c r="O1790">
        <v>16.628961563110352</v>
      </c>
      <c r="P1790">
        <v>48.951835632324219</v>
      </c>
      <c r="Q1790">
        <v>141.2861328125</v>
      </c>
      <c r="R1790">
        <v>209.17724609375</v>
      </c>
      <c r="S1790">
        <v>22.760444641113281</v>
      </c>
      <c r="T1790">
        <v>21.910701751708984</v>
      </c>
      <c r="U1790">
        <v>18.559581756591797</v>
      </c>
      <c r="V1790">
        <v>210.76333618164063</v>
      </c>
      <c r="W1790">
        <v>293.25045776367188</v>
      </c>
      <c r="X1790">
        <v>18.372306823730469</v>
      </c>
      <c r="Y1790">
        <v>341.61260986328125</v>
      </c>
      <c r="Z1790">
        <v>576.8316650390625</v>
      </c>
      <c r="AA1790">
        <v>230.33172607421875</v>
      </c>
      <c r="AB1790">
        <v>217.64508056640625</v>
      </c>
      <c r="AC1790">
        <v>164.3958740234375</v>
      </c>
      <c r="AD1790">
        <v>143.98826599121094</v>
      </c>
      <c r="AE1790">
        <v>300.04229736328125</v>
      </c>
      <c r="AG1790">
        <v>92.210678100585938</v>
      </c>
      <c r="AH1790">
        <v>497.26498413085938</v>
      </c>
      <c r="AI1790">
        <v>341.82284545898438</v>
      </c>
      <c r="AJ1790">
        <v>564.09442138671875</v>
      </c>
      <c r="AK1790">
        <v>87.335540771484375</v>
      </c>
      <c r="AL1790">
        <v>220.28330993652344</v>
      </c>
    </row>
    <row r="1791" spans="1:38" s="3" customFormat="1" x14ac:dyDescent="0.25">
      <c r="A1791" s="4">
        <v>43785.375</v>
      </c>
      <c r="B1791" s="7">
        <v>28.297999999999998</v>
      </c>
      <c r="C1791" s="7">
        <v>35.863</v>
      </c>
      <c r="D1791" s="7">
        <v>17.105</v>
      </c>
      <c r="E1791" s="7">
        <v>309.46100000000001</v>
      </c>
      <c r="F1791" s="7">
        <v>56.576999999999998</v>
      </c>
      <c r="G1791" s="7">
        <v>139.50800000000001</v>
      </c>
      <c r="H1791" s="7">
        <v>142.53200000000001</v>
      </c>
      <c r="I1791" s="7">
        <v>2.9209999999999998</v>
      </c>
      <c r="J1791" s="7">
        <v>20.146999999999998</v>
      </c>
      <c r="K1791" s="7">
        <v>146.876</v>
      </c>
      <c r="L1791" s="7">
        <v>3.383</v>
      </c>
      <c r="M1791" s="7">
        <v>270.64299999999997</v>
      </c>
      <c r="N1791" s="7">
        <v>3.1680000000000001</v>
      </c>
      <c r="O1791">
        <v>18.564878463745117</v>
      </c>
      <c r="P1791">
        <v>48.487140655517578</v>
      </c>
      <c r="Q1791">
        <v>142.13838195800781</v>
      </c>
      <c r="R1791">
        <v>209.29743957519531</v>
      </c>
      <c r="S1791">
        <v>26.622407913208008</v>
      </c>
      <c r="T1791">
        <v>24.218709945678711</v>
      </c>
      <c r="U1791">
        <v>19.203773498535156</v>
      </c>
      <c r="V1791">
        <v>212.0787353515625</v>
      </c>
      <c r="W1791">
        <v>292.77688598632813</v>
      </c>
      <c r="X1791">
        <v>19.174604415893555</v>
      </c>
      <c r="Y1791">
        <v>340.88153076171875</v>
      </c>
      <c r="Z1791">
        <v>577.49249267578125</v>
      </c>
      <c r="AA1791">
        <v>241.71304321289063</v>
      </c>
      <c r="AB1791">
        <v>232.02723693847656</v>
      </c>
      <c r="AC1791">
        <v>164.10028076171875</v>
      </c>
      <c r="AD1791">
        <v>144.65557861328125</v>
      </c>
      <c r="AE1791">
        <v>301.19921875</v>
      </c>
      <c r="AG1791">
        <v>95.602073669433594</v>
      </c>
      <c r="AH1791">
        <v>496.974365234375</v>
      </c>
      <c r="AI1791">
        <v>352.4547119140625</v>
      </c>
      <c r="AJ1791">
        <v>563.10546875</v>
      </c>
      <c r="AK1791">
        <v>90.704086303710938</v>
      </c>
      <c r="AL1791">
        <v>229.45700073242188</v>
      </c>
    </row>
    <row r="1792" spans="1:38" s="3" customFormat="1" x14ac:dyDescent="0.25">
      <c r="A1792" s="4">
        <v>43785.416666666664</v>
      </c>
      <c r="B1792" s="7">
        <v>28.370999999999999</v>
      </c>
      <c r="C1792" s="7">
        <v>35.804000000000002</v>
      </c>
      <c r="D1792" s="7">
        <v>17.187000000000001</v>
      </c>
      <c r="E1792" s="7">
        <v>317.87400000000002</v>
      </c>
      <c r="F1792" s="7">
        <v>57.136000000000003</v>
      </c>
      <c r="G1792" s="7">
        <v>141.261</v>
      </c>
      <c r="H1792" s="7">
        <v>142.27500000000001</v>
      </c>
      <c r="I1792" s="7">
        <v>2.9239999999999999</v>
      </c>
      <c r="J1792" s="7">
        <v>22.030999999999999</v>
      </c>
      <c r="K1792" s="7">
        <v>147.166</v>
      </c>
      <c r="L1792" s="7">
        <v>3.3780000000000001</v>
      </c>
      <c r="M1792" s="7">
        <v>270.40100000000001</v>
      </c>
      <c r="N1792" s="7">
        <v>3.1619999999999999</v>
      </c>
      <c r="O1792">
        <v>17.850193023681641</v>
      </c>
      <c r="P1792">
        <v>48.682628631591797</v>
      </c>
      <c r="Q1792">
        <v>142.11152648925781</v>
      </c>
      <c r="R1792">
        <v>211.15847778320313</v>
      </c>
      <c r="S1792">
        <v>28.007698059082031</v>
      </c>
      <c r="T1792">
        <v>23.201513290405273</v>
      </c>
      <c r="U1792">
        <v>19.054414749145508</v>
      </c>
      <c r="V1792">
        <v>212.03695678710938</v>
      </c>
      <c r="W1792">
        <v>292.25885009765625</v>
      </c>
      <c r="X1792">
        <v>18.914690017700195</v>
      </c>
      <c r="Y1792">
        <v>338.25802612304688</v>
      </c>
      <c r="Z1792">
        <v>578.4615478515625</v>
      </c>
      <c r="AA1792">
        <v>238.1689453125</v>
      </c>
      <c r="AB1792">
        <v>227.34597778320313</v>
      </c>
      <c r="AC1792">
        <v>164.56790161132813</v>
      </c>
      <c r="AD1792">
        <v>144.395263671875</v>
      </c>
      <c r="AE1792">
        <v>299.88253784179688</v>
      </c>
      <c r="AG1792">
        <v>95.071067810058594</v>
      </c>
      <c r="AH1792">
        <v>496.61538696289063</v>
      </c>
      <c r="AI1792">
        <v>349.969482421875</v>
      </c>
      <c r="AJ1792">
        <v>562.88568115234375</v>
      </c>
      <c r="AK1792">
        <v>89.991920471191406</v>
      </c>
      <c r="AL1792">
        <v>226.57723999023438</v>
      </c>
    </row>
    <row r="1793" spans="1:38" s="3" customFormat="1" x14ac:dyDescent="0.25">
      <c r="A1793" s="4">
        <v>43785.458333333336</v>
      </c>
      <c r="B1793" s="7">
        <v>28.579000000000001</v>
      </c>
      <c r="C1793" s="7">
        <v>36.024000000000001</v>
      </c>
      <c r="D1793" s="7">
        <v>17.391999999999999</v>
      </c>
      <c r="E1793" s="7">
        <v>305.01</v>
      </c>
      <c r="F1793" s="7">
        <v>57.344000000000001</v>
      </c>
      <c r="G1793" s="7">
        <v>141.23599999999999</v>
      </c>
      <c r="H1793" s="7">
        <v>142.43199999999999</v>
      </c>
      <c r="I1793" s="7">
        <v>2.8519999999999999</v>
      </c>
      <c r="J1793" s="7">
        <v>18.808</v>
      </c>
      <c r="K1793" s="7">
        <v>147.232</v>
      </c>
      <c r="L1793" s="7">
        <v>3.4279999999999999</v>
      </c>
      <c r="M1793" s="7">
        <v>270.41899999999998</v>
      </c>
      <c r="N1793" s="7">
        <v>3.198</v>
      </c>
      <c r="O1793">
        <v>16.893043518066406</v>
      </c>
      <c r="P1793">
        <v>49.290462493896484</v>
      </c>
      <c r="Q1793">
        <v>142.02685546875</v>
      </c>
      <c r="R1793">
        <v>211.22885131835938</v>
      </c>
      <c r="S1793">
        <v>25.550558090209961</v>
      </c>
      <c r="T1793">
        <v>22.236156463623047</v>
      </c>
      <c r="U1793">
        <v>18.600322723388672</v>
      </c>
      <c r="V1793">
        <v>211.51296997070313</v>
      </c>
      <c r="W1793">
        <v>293.47857666015625</v>
      </c>
      <c r="X1793">
        <v>18.486730575561523</v>
      </c>
      <c r="Y1793">
        <v>340.735107421875</v>
      </c>
      <c r="Z1793">
        <v>576.09332275390625</v>
      </c>
      <c r="AA1793">
        <v>231.73594665527344</v>
      </c>
      <c r="AB1793">
        <v>221.01644897460938</v>
      </c>
      <c r="AC1793">
        <v>164.91398620605469</v>
      </c>
      <c r="AD1793">
        <v>144.3433837890625</v>
      </c>
      <c r="AE1793">
        <v>300.72116088867188</v>
      </c>
      <c r="AG1793">
        <v>93.106376647949219</v>
      </c>
      <c r="AH1793">
        <v>496.4273681640625</v>
      </c>
      <c r="AI1793">
        <v>343.06399536132813</v>
      </c>
      <c r="AJ1793">
        <v>561.668701171875</v>
      </c>
      <c r="AK1793">
        <v>87.802986145019531</v>
      </c>
      <c r="AL1793">
        <v>222.24079895019531</v>
      </c>
    </row>
    <row r="1794" spans="1:38" s="3" customFormat="1" x14ac:dyDescent="0.25">
      <c r="A1794" s="4">
        <v>43785.5</v>
      </c>
      <c r="B1794" s="7">
        <v>29.241</v>
      </c>
      <c r="C1794" s="7">
        <v>36.156999999999996</v>
      </c>
      <c r="D1794" s="7">
        <v>17.07</v>
      </c>
      <c r="E1794" s="7">
        <v>312.74299999999999</v>
      </c>
      <c r="F1794" s="7">
        <v>56.671999999999997</v>
      </c>
      <c r="G1794" s="7">
        <v>142.96100000000001</v>
      </c>
      <c r="H1794" s="7">
        <v>145.18100000000001</v>
      </c>
      <c r="I1794" s="7">
        <v>3.1739999999999999</v>
      </c>
      <c r="J1794" s="7">
        <v>26.760999999999999</v>
      </c>
      <c r="K1794" s="7">
        <v>147.1</v>
      </c>
      <c r="L1794" s="7">
        <v>3.4380000000000002</v>
      </c>
      <c r="M1794" s="7">
        <v>271.22300000000001</v>
      </c>
      <c r="N1794" s="7">
        <v>3.181</v>
      </c>
      <c r="O1794">
        <v>19.184690475463867</v>
      </c>
      <c r="P1794">
        <v>48.551891326904297</v>
      </c>
      <c r="Q1794">
        <v>145.65550231933594</v>
      </c>
      <c r="R1794">
        <v>211.79156494140625</v>
      </c>
      <c r="S1794">
        <v>26.872581481933594</v>
      </c>
      <c r="T1794">
        <v>23.701391220092773</v>
      </c>
      <c r="U1794">
        <v>19.484882354736328</v>
      </c>
      <c r="V1794">
        <v>214.05049133300781</v>
      </c>
      <c r="W1794">
        <v>295.39312744140625</v>
      </c>
      <c r="X1794">
        <v>19.404151916503906</v>
      </c>
      <c r="Y1794">
        <v>336.78182983398438</v>
      </c>
      <c r="Z1794">
        <v>574.37799072265625</v>
      </c>
      <c r="AA1794">
        <v>242.59640502929688</v>
      </c>
      <c r="AB1794">
        <v>219.10092163085938</v>
      </c>
      <c r="AC1794">
        <v>164.12800598144531</v>
      </c>
      <c r="AD1794">
        <v>148.30268859863281</v>
      </c>
      <c r="AE1794">
        <v>303.57635498046875</v>
      </c>
      <c r="AG1794">
        <v>96.622459411621094</v>
      </c>
      <c r="AH1794">
        <v>496.19659423828125</v>
      </c>
      <c r="AI1794">
        <v>357.773193359375</v>
      </c>
      <c r="AJ1794">
        <v>563.22998046875</v>
      </c>
      <c r="AK1794">
        <v>91.219009399414063</v>
      </c>
      <c r="AL1794">
        <v>230.00711059570313</v>
      </c>
    </row>
    <row r="1795" spans="1:38" s="3" customFormat="1" x14ac:dyDescent="0.25">
      <c r="A1795" s="4">
        <v>43785.541666666664</v>
      </c>
      <c r="B1795" s="7">
        <v>29.326000000000001</v>
      </c>
      <c r="C1795" s="7">
        <v>35.82</v>
      </c>
      <c r="D1795" s="7">
        <v>16.736000000000001</v>
      </c>
      <c r="E1795" s="7">
        <v>363.54</v>
      </c>
      <c r="F1795" s="7">
        <v>55.143000000000001</v>
      </c>
      <c r="G1795" s="7">
        <v>143.33799999999999</v>
      </c>
      <c r="H1795" s="7">
        <v>145.62299999999999</v>
      </c>
      <c r="I1795" s="7">
        <v>3.238</v>
      </c>
      <c r="J1795" s="7">
        <v>23.585999999999999</v>
      </c>
      <c r="K1795" s="7">
        <v>147.18299999999999</v>
      </c>
      <c r="L1795" s="7">
        <v>3.472</v>
      </c>
      <c r="M1795" s="7">
        <v>270.90199999999999</v>
      </c>
      <c r="N1795" s="7">
        <v>3.1840000000000002</v>
      </c>
      <c r="O1795">
        <v>19.239864349365234</v>
      </c>
      <c r="P1795">
        <v>46.951568603515625</v>
      </c>
      <c r="Q1795">
        <v>143.91670227050781</v>
      </c>
      <c r="R1795">
        <v>212.94210815429688</v>
      </c>
      <c r="S1795">
        <v>37.276416778564453</v>
      </c>
      <c r="T1795">
        <v>23.777181625366211</v>
      </c>
      <c r="U1795">
        <v>19.900693893432617</v>
      </c>
      <c r="V1795">
        <v>214.38104248046875</v>
      </c>
      <c r="W1795">
        <v>295.41873168945313</v>
      </c>
      <c r="X1795">
        <v>19.806268692016602</v>
      </c>
      <c r="Y1795">
        <v>337.98672485351563</v>
      </c>
      <c r="Z1795">
        <v>570.61383056640625</v>
      </c>
      <c r="AA1795">
        <v>248.3922119140625</v>
      </c>
      <c r="AB1795">
        <v>247.404052734375</v>
      </c>
      <c r="AC1795">
        <v>160.24769592285156</v>
      </c>
      <c r="AD1795">
        <v>146.32203674316406</v>
      </c>
      <c r="AE1795">
        <v>305.0863037109375</v>
      </c>
      <c r="AG1795">
        <v>99.018623352050781</v>
      </c>
      <c r="AH1795">
        <v>493.6334228515625</v>
      </c>
      <c r="AI1795">
        <v>355.85470581054688</v>
      </c>
      <c r="AJ1795">
        <v>562.4468994140625</v>
      </c>
      <c r="AK1795">
        <v>92.770347595214844</v>
      </c>
      <c r="AL1795">
        <v>235.440673828125</v>
      </c>
    </row>
    <row r="1796" spans="1:38" s="3" customFormat="1" x14ac:dyDescent="0.25">
      <c r="A1796" s="4">
        <v>43785.583333333336</v>
      </c>
      <c r="B1796" s="7">
        <v>29.736999999999998</v>
      </c>
      <c r="C1796" s="7">
        <v>36.847000000000001</v>
      </c>
      <c r="D1796" s="7">
        <v>16.995000000000001</v>
      </c>
      <c r="E1796" s="7">
        <v>325.71699999999998</v>
      </c>
      <c r="F1796" s="7">
        <v>57.814</v>
      </c>
      <c r="G1796" s="7">
        <v>145.92400000000001</v>
      </c>
      <c r="H1796" s="7">
        <v>146.61600000000001</v>
      </c>
      <c r="I1796" s="7">
        <v>3.3679999999999999</v>
      </c>
      <c r="J1796" s="7">
        <v>24.22</v>
      </c>
      <c r="K1796" s="7">
        <v>147.489</v>
      </c>
      <c r="L1796" s="7">
        <v>3.4660000000000002</v>
      </c>
      <c r="M1796" s="7">
        <v>271.39499999999998</v>
      </c>
      <c r="N1796" s="7">
        <v>3.2080000000000002</v>
      </c>
      <c r="O1796">
        <v>22.684360504150391</v>
      </c>
      <c r="P1796">
        <v>47.77099609375</v>
      </c>
      <c r="Q1796">
        <v>145.23420715332031</v>
      </c>
      <c r="R1796">
        <v>212.80419921875</v>
      </c>
      <c r="S1796">
        <v>30.475580215454102</v>
      </c>
      <c r="T1796">
        <v>24.878835678100586</v>
      </c>
      <c r="U1796">
        <v>20.323417663574219</v>
      </c>
      <c r="V1796">
        <v>215.13052368164063</v>
      </c>
      <c r="W1796">
        <v>295.68661499023438</v>
      </c>
      <c r="X1796">
        <v>20.066818237304688</v>
      </c>
      <c r="Y1796">
        <v>328.14117431640625</v>
      </c>
      <c r="Z1796">
        <v>568.41290283203125</v>
      </c>
      <c r="AA1796">
        <v>250.80926513671875</v>
      </c>
      <c r="AB1796">
        <v>228.02522277832031</v>
      </c>
      <c r="AC1796">
        <v>161.59950256347656</v>
      </c>
      <c r="AD1796">
        <v>148.32759094238281</v>
      </c>
      <c r="AE1796">
        <v>306.0484619140625</v>
      </c>
      <c r="AG1796">
        <v>99.369331359863281</v>
      </c>
      <c r="AH1796">
        <v>495.17568969726563</v>
      </c>
      <c r="AI1796">
        <v>392.4542236328125</v>
      </c>
      <c r="AJ1796">
        <v>564.22509765625</v>
      </c>
      <c r="AK1796">
        <v>93.78839111328125</v>
      </c>
      <c r="AL1796">
        <v>235.71492004394531</v>
      </c>
    </row>
    <row r="1797" spans="1:38" s="3" customFormat="1" x14ac:dyDescent="0.25">
      <c r="A1797" s="4">
        <v>43785.625</v>
      </c>
      <c r="B1797" s="7">
        <v>29.670999999999999</v>
      </c>
      <c r="C1797" s="7">
        <v>36.645000000000003</v>
      </c>
      <c r="D1797" s="7">
        <v>16.940999999999999</v>
      </c>
      <c r="E1797" s="7">
        <v>337.15199999999999</v>
      </c>
      <c r="F1797" s="7">
        <v>57.17</v>
      </c>
      <c r="G1797" s="7">
        <v>146.785</v>
      </c>
      <c r="H1797" s="7">
        <v>147.494</v>
      </c>
      <c r="I1797" s="7">
        <v>3.4590000000000001</v>
      </c>
      <c r="J1797" s="7">
        <v>20.689</v>
      </c>
      <c r="K1797" s="7">
        <v>148.01</v>
      </c>
      <c r="L1797" s="7">
        <v>3.5219999999999998</v>
      </c>
      <c r="M1797" s="7">
        <v>271.40100000000001</v>
      </c>
      <c r="N1797" s="7">
        <v>3.2530000000000001</v>
      </c>
      <c r="O1797">
        <v>23.24296760559082</v>
      </c>
      <c r="P1797">
        <v>47.539974212646484</v>
      </c>
      <c r="Q1797">
        <v>145.99382019042969</v>
      </c>
      <c r="R1797">
        <v>213.972900390625</v>
      </c>
      <c r="S1797">
        <v>35.237010955810547</v>
      </c>
      <c r="T1797">
        <v>25.337495803833008</v>
      </c>
      <c r="U1797">
        <v>20.619184494018555</v>
      </c>
      <c r="V1797">
        <v>215.80732727050781</v>
      </c>
      <c r="W1797">
        <v>297.65054321289063</v>
      </c>
      <c r="X1797">
        <v>20.420026779174805</v>
      </c>
      <c r="Y1797">
        <v>324.79379272460938</v>
      </c>
      <c r="Z1797">
        <v>564.8963623046875</v>
      </c>
      <c r="AA1797">
        <v>253.90669250488281</v>
      </c>
      <c r="AB1797">
        <v>238.49720764160156</v>
      </c>
      <c r="AC1797">
        <v>160.83384704589844</v>
      </c>
      <c r="AD1797">
        <v>148.02761840820313</v>
      </c>
      <c r="AE1797">
        <v>307.12576293945313</v>
      </c>
      <c r="AG1797">
        <v>100.64602661132813</v>
      </c>
      <c r="AH1797">
        <v>493.42831420898438</v>
      </c>
      <c r="AI1797">
        <v>399.13311767578125</v>
      </c>
      <c r="AJ1797">
        <v>563.484375</v>
      </c>
      <c r="AK1797">
        <v>94.964591979980469</v>
      </c>
      <c r="AL1797">
        <v>237.98370361328125</v>
      </c>
    </row>
    <row r="1798" spans="1:38" s="3" customFormat="1" x14ac:dyDescent="0.25">
      <c r="A1798" s="4">
        <v>43785.666666666664</v>
      </c>
      <c r="B1798" s="7">
        <v>30.346</v>
      </c>
      <c r="C1798" s="7">
        <v>37.158000000000001</v>
      </c>
      <c r="D1798" s="7">
        <v>16.626000000000001</v>
      </c>
      <c r="E1798" s="7">
        <v>372.18599999999998</v>
      </c>
      <c r="F1798" s="7">
        <v>57.052</v>
      </c>
      <c r="G1798" s="7">
        <v>148.245</v>
      </c>
      <c r="H1798" s="7">
        <v>148.68100000000001</v>
      </c>
      <c r="I1798" s="7">
        <v>3.7069999999999999</v>
      </c>
      <c r="J1798" s="7">
        <v>24.132999999999999</v>
      </c>
      <c r="K1798" s="7">
        <v>148.358</v>
      </c>
      <c r="L1798" s="7">
        <v>3.548</v>
      </c>
      <c r="M1798" s="7">
        <v>271.57299999999998</v>
      </c>
      <c r="N1798" s="7">
        <v>3.21</v>
      </c>
      <c r="O1798">
        <v>27.322160720825195</v>
      </c>
      <c r="P1798">
        <v>47.783882141113281</v>
      </c>
      <c r="Q1798">
        <v>147.63015747070313</v>
      </c>
      <c r="R1798">
        <v>215.53651428222656</v>
      </c>
      <c r="S1798">
        <v>40.416942596435547</v>
      </c>
      <c r="T1798">
        <v>28.266019821166992</v>
      </c>
      <c r="U1798">
        <v>21.733821868896484</v>
      </c>
      <c r="V1798">
        <v>218.493408203125</v>
      </c>
      <c r="W1798">
        <v>300.13632202148438</v>
      </c>
      <c r="X1798">
        <v>21.468690872192383</v>
      </c>
      <c r="Y1798">
        <v>325.21609497070313</v>
      </c>
      <c r="Z1798">
        <v>560.701416015625</v>
      </c>
      <c r="AA1798">
        <v>269.02935791015625</v>
      </c>
      <c r="AB1798">
        <v>217.92901611328125</v>
      </c>
      <c r="AC1798">
        <v>164.04151916503906</v>
      </c>
      <c r="AD1798">
        <v>149.70773315429688</v>
      </c>
      <c r="AE1798">
        <v>310.584228515625</v>
      </c>
      <c r="AG1798">
        <v>105.0155029296875</v>
      </c>
      <c r="AH1798">
        <v>493.51101684570313</v>
      </c>
      <c r="AI1798">
        <v>442.65463256835938</v>
      </c>
      <c r="AJ1798">
        <v>563.4041748046875</v>
      </c>
      <c r="AK1798">
        <v>98.948165893554688</v>
      </c>
      <c r="AL1798">
        <v>249.07292175292969</v>
      </c>
    </row>
    <row r="1799" spans="1:38" s="3" customFormat="1" x14ac:dyDescent="0.25">
      <c r="A1799" s="4">
        <v>43785.708333333336</v>
      </c>
      <c r="B1799" s="7">
        <v>29.053000000000001</v>
      </c>
      <c r="C1799" s="7">
        <v>35.886000000000003</v>
      </c>
      <c r="D1799" s="7">
        <v>17.024000000000001</v>
      </c>
      <c r="E1799" s="7">
        <v>334.495</v>
      </c>
      <c r="F1799" s="7">
        <v>56.127000000000002</v>
      </c>
      <c r="G1799" s="7">
        <v>142.43600000000001</v>
      </c>
      <c r="H1799" s="7">
        <v>144.86099999999999</v>
      </c>
      <c r="I1799" s="7">
        <v>3.1859999999999999</v>
      </c>
      <c r="J1799" s="7">
        <v>20.170000000000002</v>
      </c>
      <c r="K1799" s="7">
        <v>146.773</v>
      </c>
      <c r="L1799" s="7">
        <v>3.3929999999999998</v>
      </c>
      <c r="M1799" s="7">
        <v>271.86700000000002</v>
      </c>
      <c r="N1799" s="7">
        <v>3.1709999999999998</v>
      </c>
      <c r="O1799">
        <v>20.024398803710938</v>
      </c>
      <c r="P1799">
        <v>47.920967102050781</v>
      </c>
      <c r="Q1799">
        <v>145.28462219238281</v>
      </c>
      <c r="R1799">
        <v>210.88392639160156</v>
      </c>
      <c r="S1799">
        <v>29.359926223754883</v>
      </c>
      <c r="T1799">
        <v>24.264968872070313</v>
      </c>
      <c r="U1799">
        <v>19.757724761962891</v>
      </c>
      <c r="V1799">
        <v>213.24763488769531</v>
      </c>
      <c r="W1799">
        <v>295.957763671875</v>
      </c>
      <c r="X1799">
        <v>19.599084854125977</v>
      </c>
      <c r="Y1799">
        <v>335.99734497070313</v>
      </c>
      <c r="Z1799">
        <v>573.26080322265625</v>
      </c>
      <c r="AA1799">
        <v>246.76817321777344</v>
      </c>
      <c r="AB1799">
        <v>227.72770690917969</v>
      </c>
      <c r="AC1799">
        <v>162.91209411621094</v>
      </c>
      <c r="AD1799">
        <v>146.86375427246094</v>
      </c>
      <c r="AE1799">
        <v>302.23941040039063</v>
      </c>
      <c r="AG1799">
        <v>97.374404907226563</v>
      </c>
      <c r="AH1799">
        <v>494.26040649414063</v>
      </c>
      <c r="AI1799">
        <v>366.73382568359375</v>
      </c>
      <c r="AJ1799">
        <v>561.9951171875</v>
      </c>
      <c r="AK1799">
        <v>91.8865966796875</v>
      </c>
      <c r="AL1799">
        <v>232.85357666015625</v>
      </c>
    </row>
    <row r="1800" spans="1:38" s="3" customFormat="1" x14ac:dyDescent="0.25">
      <c r="A1800" s="4">
        <v>43785.75</v>
      </c>
      <c r="B1800" s="7">
        <v>30.885999999999999</v>
      </c>
      <c r="C1800" s="7">
        <v>37.450000000000003</v>
      </c>
      <c r="D1800" s="7">
        <v>16.484000000000002</v>
      </c>
      <c r="E1800" s="7">
        <v>393.63600000000002</v>
      </c>
      <c r="F1800" s="7">
        <v>56.929000000000002</v>
      </c>
      <c r="G1800" s="7">
        <v>154.36799999999999</v>
      </c>
      <c r="H1800" s="7">
        <v>150.946</v>
      </c>
      <c r="I1800" s="7">
        <v>3.8740000000000001</v>
      </c>
      <c r="J1800" s="7">
        <v>34.316000000000003</v>
      </c>
      <c r="K1800" s="7">
        <v>151.00399999999999</v>
      </c>
      <c r="L1800" s="7">
        <v>3.8980000000000001</v>
      </c>
      <c r="M1800" s="7">
        <v>273.72399999999999</v>
      </c>
      <c r="N1800" s="7">
        <v>3.5329999999999999</v>
      </c>
      <c r="O1800">
        <v>31.325887680053711</v>
      </c>
      <c r="P1800">
        <v>43.4920654296875</v>
      </c>
      <c r="Q1800">
        <v>149.39356994628906</v>
      </c>
      <c r="R1800">
        <v>220.42880249023438</v>
      </c>
      <c r="S1800">
        <v>42.116474151611328</v>
      </c>
      <c r="T1800">
        <v>28.024185180664063</v>
      </c>
      <c r="U1800">
        <v>23.759149551391602</v>
      </c>
      <c r="V1800">
        <v>223.021728515625</v>
      </c>
      <c r="W1800">
        <v>305.20037841796875</v>
      </c>
      <c r="X1800">
        <v>23.436712265014648</v>
      </c>
      <c r="Y1800">
        <v>324.09713745117188</v>
      </c>
      <c r="Z1800">
        <v>555.681396484375</v>
      </c>
      <c r="AA1800">
        <v>293.626953125</v>
      </c>
      <c r="AB1800">
        <v>291.20101928710938</v>
      </c>
      <c r="AC1800">
        <v>149.5115966796875</v>
      </c>
      <c r="AD1800">
        <v>152.03855895996094</v>
      </c>
      <c r="AE1800">
        <v>315.39859008789063</v>
      </c>
      <c r="AG1800">
        <v>113.73715972900391</v>
      </c>
      <c r="AH1800">
        <v>488.69326782226563</v>
      </c>
      <c r="AI1800">
        <v>474.78634643554688</v>
      </c>
      <c r="AJ1800">
        <v>563.73590087890625</v>
      </c>
      <c r="AK1800">
        <v>106.88287353515625</v>
      </c>
      <c r="AL1800">
        <v>270.61758422851563</v>
      </c>
    </row>
    <row r="1801" spans="1:38" s="3" customFormat="1" x14ac:dyDescent="0.25">
      <c r="A1801" s="4">
        <v>43785.791666666664</v>
      </c>
      <c r="B1801" s="7">
        <v>31.201000000000001</v>
      </c>
      <c r="C1801" s="7">
        <v>37.918999999999997</v>
      </c>
      <c r="D1801" s="7">
        <v>16.446999999999999</v>
      </c>
      <c r="E1801" s="7">
        <v>389.04199999999997</v>
      </c>
      <c r="F1801" s="7">
        <v>56.915999999999997</v>
      </c>
      <c r="G1801" s="7">
        <v>154.904</v>
      </c>
      <c r="H1801" s="7">
        <v>150.511</v>
      </c>
      <c r="I1801" s="7">
        <v>3.8439999999999999</v>
      </c>
      <c r="J1801" s="7">
        <v>32.591000000000001</v>
      </c>
      <c r="K1801" s="7">
        <v>151.08000000000001</v>
      </c>
      <c r="L1801" s="7">
        <v>3.9089999999999998</v>
      </c>
      <c r="M1801" s="7">
        <v>274.524</v>
      </c>
      <c r="N1801" s="7">
        <v>3.56</v>
      </c>
      <c r="O1801">
        <v>31.4942626953125</v>
      </c>
      <c r="P1801">
        <v>44.078144073486328</v>
      </c>
      <c r="Q1801">
        <v>150.0377197265625</v>
      </c>
      <c r="R1801">
        <v>220.96673583984375</v>
      </c>
      <c r="S1801">
        <v>42.658042907714844</v>
      </c>
      <c r="T1801">
        <v>28.613149642944336</v>
      </c>
      <c r="U1801">
        <v>23.836929321289063</v>
      </c>
      <c r="V1801">
        <v>222.76715087890625</v>
      </c>
      <c r="W1801">
        <v>305.76910400390625</v>
      </c>
      <c r="X1801">
        <v>23.457984924316406</v>
      </c>
      <c r="Y1801">
        <v>324.436279296875</v>
      </c>
      <c r="Z1801">
        <v>556.2554931640625</v>
      </c>
      <c r="AA1801">
        <v>294.7978515625</v>
      </c>
      <c r="AB1801">
        <v>281.5357666015625</v>
      </c>
      <c r="AC1801">
        <v>151.77044677734375</v>
      </c>
      <c r="AD1801">
        <v>152.05178833007813</v>
      </c>
      <c r="AE1801">
        <v>316.07110595703125</v>
      </c>
      <c r="AG1801">
        <v>114.32967376708984</v>
      </c>
      <c r="AH1801">
        <v>488.74267578125</v>
      </c>
      <c r="AI1801">
        <v>471.28765869140625</v>
      </c>
      <c r="AJ1801">
        <v>563.58978271484375</v>
      </c>
      <c r="AK1801">
        <v>106.88212585449219</v>
      </c>
      <c r="AL1801">
        <v>271.86996459960938</v>
      </c>
    </row>
    <row r="1802" spans="1:38" s="3" customFormat="1" x14ac:dyDescent="0.25">
      <c r="A1802" s="4">
        <v>43785.833333333336</v>
      </c>
      <c r="B1802" s="7">
        <v>31.353000000000002</v>
      </c>
      <c r="C1802" s="7">
        <v>37.929000000000002</v>
      </c>
      <c r="D1802" s="7">
        <v>16.396999999999998</v>
      </c>
      <c r="E1802" s="7">
        <v>390.22699999999998</v>
      </c>
      <c r="F1802" s="7">
        <v>57.002000000000002</v>
      </c>
      <c r="G1802" s="7">
        <v>154.57</v>
      </c>
      <c r="H1802" s="7">
        <v>150.64599999999999</v>
      </c>
      <c r="I1802" s="7">
        <v>3.8540000000000001</v>
      </c>
      <c r="J1802" s="7">
        <v>32.054000000000002</v>
      </c>
      <c r="K1802" s="7">
        <v>150.95599999999999</v>
      </c>
      <c r="L1802" s="7">
        <v>3.887</v>
      </c>
      <c r="M1802" s="7">
        <v>274.30099999999999</v>
      </c>
      <c r="N1802" s="7">
        <v>3.56</v>
      </c>
      <c r="O1802">
        <v>31.271621704101563</v>
      </c>
      <c r="P1802">
        <v>44.709354400634766</v>
      </c>
      <c r="Q1802">
        <v>149.98724365234375</v>
      </c>
      <c r="R1802">
        <v>220.85501098632813</v>
      </c>
      <c r="S1802">
        <v>44.436397552490234</v>
      </c>
      <c r="T1802">
        <v>29.018459320068359</v>
      </c>
      <c r="U1802">
        <v>23.859800338745117</v>
      </c>
      <c r="V1802">
        <v>223.07002258300781</v>
      </c>
      <c r="W1802">
        <v>305.31979370117188</v>
      </c>
      <c r="X1802">
        <v>23.572673797607422</v>
      </c>
      <c r="Y1802">
        <v>324.56109619140625</v>
      </c>
      <c r="Z1802">
        <v>556.31671142578125</v>
      </c>
      <c r="AA1802">
        <v>295.24313354492188</v>
      </c>
      <c r="AB1802">
        <v>263.04351806640625</v>
      </c>
      <c r="AC1802">
        <v>155.18925476074219</v>
      </c>
      <c r="AD1802">
        <v>151.89509582519531</v>
      </c>
      <c r="AE1802">
        <v>316.09280395507813</v>
      </c>
      <c r="AG1802">
        <v>114.34291076660156</v>
      </c>
      <c r="AH1802">
        <v>488.888916015625</v>
      </c>
      <c r="AI1802">
        <v>472.50253295898438</v>
      </c>
      <c r="AJ1802">
        <v>563.4920654296875</v>
      </c>
      <c r="AK1802">
        <v>107.39031219482422</v>
      </c>
      <c r="AL1802">
        <v>272.26583862304688</v>
      </c>
    </row>
    <row r="1803" spans="1:38" s="3" customFormat="1" x14ac:dyDescent="0.25">
      <c r="A1803" s="4">
        <v>43785.875</v>
      </c>
      <c r="B1803" s="7">
        <v>31.181000000000001</v>
      </c>
      <c r="C1803" s="7">
        <v>37.841000000000001</v>
      </c>
      <c r="D1803" s="7">
        <v>16.417999999999999</v>
      </c>
      <c r="E1803" s="7">
        <v>384.52699999999999</v>
      </c>
      <c r="F1803" s="7">
        <v>56.655999999999999</v>
      </c>
      <c r="G1803" s="7">
        <v>154.19999999999999</v>
      </c>
      <c r="H1803" s="7">
        <v>150.68199999999999</v>
      </c>
      <c r="I1803" s="7">
        <v>3.843</v>
      </c>
      <c r="J1803" s="7">
        <v>30.684000000000001</v>
      </c>
      <c r="K1803" s="7">
        <v>151.12100000000001</v>
      </c>
      <c r="L1803" s="7">
        <v>3.9129999999999998</v>
      </c>
      <c r="M1803" s="7">
        <v>274.27100000000002</v>
      </c>
      <c r="N1803" s="7">
        <v>3.5630000000000002</v>
      </c>
      <c r="O1803">
        <v>31.168752670288086</v>
      </c>
      <c r="P1803">
        <v>45.075294494628906</v>
      </c>
      <c r="Q1803">
        <v>150.03663635253906</v>
      </c>
      <c r="R1803">
        <v>220.85023498535156</v>
      </c>
      <c r="S1803">
        <v>43.084465026855469</v>
      </c>
      <c r="T1803">
        <v>28.709680557250977</v>
      </c>
      <c r="U1803">
        <v>23.912956237792969</v>
      </c>
      <c r="V1803">
        <v>223.2816162109375</v>
      </c>
      <c r="W1803">
        <v>304.69244384765625</v>
      </c>
      <c r="X1803">
        <v>23.529590606689453</v>
      </c>
      <c r="Y1803">
        <v>324.148681640625</v>
      </c>
      <c r="Z1803">
        <v>556.14581298828125</v>
      </c>
      <c r="AA1803">
        <v>294.253662109375</v>
      </c>
      <c r="AB1803">
        <v>266.12701416015625</v>
      </c>
      <c r="AC1803">
        <v>154.39559936523438</v>
      </c>
      <c r="AD1803">
        <v>151.82894897460938</v>
      </c>
      <c r="AE1803">
        <v>316.01873779296875</v>
      </c>
      <c r="AG1803">
        <v>114.31441497802734</v>
      </c>
      <c r="AH1803">
        <v>488.888916015625</v>
      </c>
      <c r="AI1803">
        <v>470.5615234375</v>
      </c>
      <c r="AJ1803">
        <v>563.3944091796875</v>
      </c>
      <c r="AK1803">
        <v>107.44811248779297</v>
      </c>
      <c r="AL1803">
        <v>272.04348754882813</v>
      </c>
    </row>
    <row r="1804" spans="1:38" s="3" customFormat="1" x14ac:dyDescent="0.25">
      <c r="A1804" s="4">
        <v>43785.916666666664</v>
      </c>
      <c r="B1804" s="7">
        <v>31.242999999999999</v>
      </c>
      <c r="C1804" s="7">
        <v>37.807000000000002</v>
      </c>
      <c r="D1804" s="7">
        <v>16.405999999999999</v>
      </c>
      <c r="E1804" s="7">
        <v>385.755</v>
      </c>
      <c r="F1804" s="7">
        <v>56.822000000000003</v>
      </c>
      <c r="G1804" s="7">
        <v>154.72499999999999</v>
      </c>
      <c r="H1804" s="7">
        <v>150.71299999999999</v>
      </c>
      <c r="I1804" s="7">
        <v>3.8570000000000002</v>
      </c>
      <c r="J1804" s="7">
        <v>31.648</v>
      </c>
      <c r="K1804" s="7">
        <v>151.11500000000001</v>
      </c>
      <c r="L1804" s="7">
        <v>3.9159999999999999</v>
      </c>
      <c r="M1804" s="7">
        <v>274.67599999999999</v>
      </c>
      <c r="N1804" s="7">
        <v>3.56</v>
      </c>
      <c r="O1804">
        <v>31.26129150390625</v>
      </c>
      <c r="P1804">
        <v>43.638584136962891</v>
      </c>
      <c r="Q1804">
        <v>150.03663635253906</v>
      </c>
      <c r="R1804">
        <v>220.87911987304688</v>
      </c>
      <c r="S1804">
        <v>41.885139465332031</v>
      </c>
      <c r="T1804">
        <v>28.258106231689453</v>
      </c>
      <c r="U1804">
        <v>23.882783889770508</v>
      </c>
      <c r="V1804">
        <v>223.29248046875</v>
      </c>
      <c r="W1804">
        <v>305.83639526367188</v>
      </c>
      <c r="X1804">
        <v>23.601709365844727</v>
      </c>
      <c r="Y1804">
        <v>324.62893676757813</v>
      </c>
      <c r="Z1804">
        <v>556.16192626953125</v>
      </c>
      <c r="AA1804">
        <v>295.05337524414063</v>
      </c>
      <c r="AB1804">
        <v>291.38369750976563</v>
      </c>
      <c r="AC1804">
        <v>149.69474792480469</v>
      </c>
      <c r="AD1804">
        <v>152.03855895996094</v>
      </c>
      <c r="AE1804">
        <v>316.06918334960938</v>
      </c>
      <c r="AG1804">
        <v>114.38603973388672</v>
      </c>
      <c r="AH1804">
        <v>488.888916015625</v>
      </c>
      <c r="AI1804">
        <v>473.77511596679688</v>
      </c>
      <c r="AJ1804">
        <v>563.61419677734375</v>
      </c>
      <c r="AK1804">
        <v>107.46894836425781</v>
      </c>
      <c r="AL1804">
        <v>272.04022216796875</v>
      </c>
    </row>
    <row r="1805" spans="1:38" s="3" customFormat="1" x14ac:dyDescent="0.25">
      <c r="A1805" s="4">
        <v>43785.958333333336</v>
      </c>
      <c r="B1805" s="7">
        <v>31.143999999999998</v>
      </c>
      <c r="C1805" s="7">
        <v>37.46</v>
      </c>
      <c r="D1805" s="7">
        <v>16.404</v>
      </c>
      <c r="E1805" s="7">
        <v>386.71</v>
      </c>
      <c r="F1805" s="7">
        <v>55.984999999999999</v>
      </c>
      <c r="G1805" s="7">
        <v>153.71100000000001</v>
      </c>
      <c r="H1805" s="7">
        <v>149.88499999999999</v>
      </c>
      <c r="I1805" s="7">
        <v>3.8149999999999999</v>
      </c>
      <c r="J1805" s="7">
        <v>32.189</v>
      </c>
      <c r="K1805" s="7">
        <v>150.751</v>
      </c>
      <c r="L1805" s="7">
        <v>3.86</v>
      </c>
      <c r="M1805" s="7">
        <v>273.14699999999999</v>
      </c>
      <c r="N1805" s="7">
        <v>3.51</v>
      </c>
      <c r="O1805">
        <v>31.177600860595703</v>
      </c>
      <c r="P1805">
        <v>45.030525207519531</v>
      </c>
      <c r="Q1805">
        <v>148.74870300292969</v>
      </c>
      <c r="R1805">
        <v>220.00765991210938</v>
      </c>
      <c r="S1805">
        <v>44.092632293701172</v>
      </c>
      <c r="T1805">
        <v>29.000865936279297</v>
      </c>
      <c r="U1805">
        <v>23.742807388305664</v>
      </c>
      <c r="V1805">
        <v>222.75444030761719</v>
      </c>
      <c r="W1805">
        <v>304.41558837890625</v>
      </c>
      <c r="X1805">
        <v>23.428571701049805</v>
      </c>
      <c r="Y1805">
        <v>323.3306884765625</v>
      </c>
      <c r="Z1805">
        <v>558.94415283203125</v>
      </c>
      <c r="AA1805">
        <v>294.65634155273438</v>
      </c>
      <c r="AB1805">
        <v>267.58712768554688</v>
      </c>
      <c r="AC1805">
        <v>155.09768676757813</v>
      </c>
      <c r="AD1805">
        <v>151.34228515625</v>
      </c>
      <c r="AE1805">
        <v>314.63543701171875</v>
      </c>
      <c r="AG1805">
        <v>113.78511047363281</v>
      </c>
      <c r="AH1805">
        <v>491.1129150390625</v>
      </c>
      <c r="AI1805">
        <v>474.90325927734375</v>
      </c>
      <c r="AJ1805">
        <v>565.3724365234375</v>
      </c>
      <c r="AK1805">
        <v>106.85041046142578</v>
      </c>
      <c r="AL1805">
        <v>271.70721435546875</v>
      </c>
    </row>
    <row r="1806" spans="1:38" s="3" customFormat="1" x14ac:dyDescent="0.25">
      <c r="A1806" s="4">
        <v>43786</v>
      </c>
      <c r="B1806" s="7">
        <v>27.707000000000001</v>
      </c>
      <c r="C1806" s="7">
        <v>34.656999999999996</v>
      </c>
      <c r="D1806" s="7">
        <v>17.018000000000001</v>
      </c>
      <c r="E1806" s="7">
        <v>222.922</v>
      </c>
      <c r="F1806" s="7">
        <v>59.768000000000001</v>
      </c>
      <c r="G1806" s="7">
        <v>139.92699999999999</v>
      </c>
      <c r="H1806" s="7">
        <v>141.68100000000001</v>
      </c>
      <c r="I1806" s="7">
        <v>2.8580000000000001</v>
      </c>
      <c r="J1806" s="7">
        <v>1.2809999999999999</v>
      </c>
      <c r="K1806" s="7">
        <v>149.35400000000001</v>
      </c>
      <c r="L1806" s="7">
        <v>3.73</v>
      </c>
      <c r="M1806" s="7">
        <v>267.95699999999999</v>
      </c>
      <c r="N1806" s="7">
        <v>3.4449999999999998</v>
      </c>
      <c r="O1806">
        <v>18.529659271240234</v>
      </c>
      <c r="P1806">
        <v>52.292430877685547</v>
      </c>
      <c r="Q1806">
        <v>141.62420654296875</v>
      </c>
      <c r="R1806">
        <v>203.91943359375</v>
      </c>
      <c r="S1806">
        <v>0</v>
      </c>
      <c r="T1806">
        <v>14.585253715515137</v>
      </c>
      <c r="U1806">
        <v>17.592185974121094</v>
      </c>
      <c r="V1806">
        <v>207.71893310546875</v>
      </c>
      <c r="W1806">
        <v>286.15567016601563</v>
      </c>
      <c r="X1806">
        <v>17.455432891845703</v>
      </c>
      <c r="Y1806">
        <v>335.92794799804688</v>
      </c>
      <c r="Z1806">
        <v>547.4359130859375</v>
      </c>
      <c r="AA1806">
        <v>263.78903198242188</v>
      </c>
      <c r="AB1806">
        <v>184.57164001464844</v>
      </c>
      <c r="AC1806">
        <v>170.31501770019531</v>
      </c>
      <c r="AD1806">
        <v>144.75067138671875</v>
      </c>
      <c r="AE1806">
        <v>293.83465576171875</v>
      </c>
      <c r="AG1806">
        <v>81.111984252929688</v>
      </c>
      <c r="AH1806">
        <v>495.90814208984375</v>
      </c>
      <c r="AI1806">
        <v>482.10623168945313</v>
      </c>
      <c r="AJ1806">
        <v>559.4498291015625</v>
      </c>
      <c r="AK1806">
        <v>76.184898376464844</v>
      </c>
      <c r="AL1806">
        <v>207.12838745117188</v>
      </c>
    </row>
    <row r="1807" spans="1:38" s="3" customFormat="1" x14ac:dyDescent="0.25">
      <c r="A1807" s="4">
        <v>43786.041666666664</v>
      </c>
      <c r="B1807" s="7">
        <v>24.25</v>
      </c>
      <c r="C1807" s="7">
        <v>31.593</v>
      </c>
      <c r="D1807" s="7">
        <v>20.077000000000002</v>
      </c>
      <c r="E1807" s="7">
        <v>28.236999999999998</v>
      </c>
      <c r="F1807" s="7">
        <v>58.433999999999997</v>
      </c>
      <c r="G1807" s="7">
        <v>69.632000000000005</v>
      </c>
      <c r="H1807" s="7">
        <v>137.21100000000001</v>
      </c>
      <c r="I1807" s="7">
        <v>2.3620000000000001</v>
      </c>
      <c r="J1807" s="7">
        <v>0.76100000000000001</v>
      </c>
      <c r="K1807" s="7">
        <v>134.661</v>
      </c>
      <c r="L1807" s="7">
        <v>2.1019999999999999</v>
      </c>
      <c r="M1807" s="7">
        <v>245.958</v>
      </c>
      <c r="N1807" s="7">
        <v>1.964</v>
      </c>
      <c r="O1807">
        <v>1.7996158599853516</v>
      </c>
      <c r="P1807">
        <v>2.5814001560211182</v>
      </c>
      <c r="Q1807">
        <v>131.85560607910156</v>
      </c>
      <c r="R1807">
        <v>152.21624755859375</v>
      </c>
      <c r="S1807">
        <v>0</v>
      </c>
      <c r="T1807">
        <v>0</v>
      </c>
      <c r="U1807">
        <v>11.14234447479248</v>
      </c>
      <c r="V1807">
        <v>188.12347412109375</v>
      </c>
      <c r="W1807">
        <v>251.92179870605469</v>
      </c>
      <c r="X1807">
        <v>11.243867874145508</v>
      </c>
      <c r="Y1807">
        <v>285.38287353515625</v>
      </c>
      <c r="Z1807">
        <v>486.99008178710938</v>
      </c>
      <c r="AA1807">
        <v>20.996810913085938</v>
      </c>
      <c r="AB1807">
        <v>0</v>
      </c>
      <c r="AC1807">
        <v>23.616735458374023</v>
      </c>
      <c r="AD1807">
        <v>144.08610534667969</v>
      </c>
      <c r="AE1807">
        <v>271.1195068359375</v>
      </c>
      <c r="AG1807">
        <v>69.2469482421875</v>
      </c>
      <c r="AH1807">
        <v>396.13851928710938</v>
      </c>
      <c r="AI1807">
        <v>431.10092163085938</v>
      </c>
      <c r="AJ1807">
        <v>542.74578857421875</v>
      </c>
      <c r="AK1807">
        <v>69.007087707519531</v>
      </c>
      <c r="AL1807">
        <v>21.246936798095703</v>
      </c>
    </row>
    <row r="1808" spans="1:38" s="3" customFormat="1" x14ac:dyDescent="0.25">
      <c r="A1808" s="4">
        <v>43786.083333333336</v>
      </c>
      <c r="B1808" s="7">
        <v>23.46</v>
      </c>
      <c r="C1808" s="7">
        <v>24.57</v>
      </c>
      <c r="D1808" s="7">
        <v>20.452999999999999</v>
      </c>
      <c r="E1808" s="7">
        <v>28.245000000000001</v>
      </c>
      <c r="F1808" s="7">
        <v>86.212999999999994</v>
      </c>
      <c r="G1808" s="7">
        <v>70.885999999999996</v>
      </c>
      <c r="H1808" s="7">
        <v>137.089</v>
      </c>
      <c r="I1808" s="7">
        <v>2.33</v>
      </c>
      <c r="J1808" s="7">
        <v>0.76100000000000001</v>
      </c>
      <c r="K1808" s="7">
        <v>132.56299999999999</v>
      </c>
      <c r="L1808" s="7">
        <v>1.919</v>
      </c>
      <c r="M1808" s="7">
        <v>222.946</v>
      </c>
      <c r="N1808" s="7">
        <v>1.7849999999999999</v>
      </c>
      <c r="O1808">
        <v>1.6325610876083374</v>
      </c>
      <c r="P1808">
        <v>2.5427350997924805</v>
      </c>
      <c r="Q1808">
        <v>122.16612243652344</v>
      </c>
      <c r="R1808">
        <v>147.74809265136719</v>
      </c>
      <c r="S1808">
        <v>0</v>
      </c>
      <c r="T1808">
        <v>0</v>
      </c>
      <c r="U1808">
        <v>11.380898475646973</v>
      </c>
      <c r="V1808">
        <v>189.05671691894531</v>
      </c>
      <c r="W1808">
        <v>232.54296875</v>
      </c>
      <c r="X1808">
        <v>11.472528457641602</v>
      </c>
      <c r="Y1808">
        <v>280.380859375</v>
      </c>
      <c r="Z1808">
        <v>466.58956909179688</v>
      </c>
      <c r="AA1808">
        <v>21.139665603637695</v>
      </c>
      <c r="AB1808">
        <v>0</v>
      </c>
      <c r="AC1808">
        <v>23.241079330444336</v>
      </c>
      <c r="AD1808">
        <v>161.0748291015625</v>
      </c>
      <c r="AE1808">
        <v>270.64212036132813</v>
      </c>
      <c r="AG1808">
        <v>69.148147583007813</v>
      </c>
      <c r="AH1808">
        <v>368.67132568359375</v>
      </c>
      <c r="AI1808">
        <v>417.24859619140625</v>
      </c>
      <c r="AJ1808">
        <v>520.4395751953125</v>
      </c>
      <c r="AK1808">
        <v>68.955207824707031</v>
      </c>
      <c r="AL1808">
        <v>21.373653411865234</v>
      </c>
    </row>
    <row r="1809" spans="1:38" s="3" customFormat="1" x14ac:dyDescent="0.25">
      <c r="A1809" s="4">
        <v>43786.125</v>
      </c>
      <c r="B1809" s="7">
        <v>23.62</v>
      </c>
      <c r="C1809" s="7">
        <v>24.984000000000002</v>
      </c>
      <c r="D1809" s="7">
        <v>20.454000000000001</v>
      </c>
      <c r="E1809" s="7">
        <v>28.245999999999999</v>
      </c>
      <c r="F1809" s="7">
        <v>95.331000000000003</v>
      </c>
      <c r="G1809" s="7">
        <v>83.843000000000004</v>
      </c>
      <c r="H1809" s="7">
        <v>136.649</v>
      </c>
      <c r="I1809" s="7">
        <v>2.286</v>
      </c>
      <c r="J1809" s="7">
        <v>0.76100000000000001</v>
      </c>
      <c r="K1809" s="7">
        <v>132.21799999999999</v>
      </c>
      <c r="L1809" s="7">
        <v>1.887</v>
      </c>
      <c r="M1809" s="7">
        <v>202.66</v>
      </c>
      <c r="N1809" s="7">
        <v>1.7490000000000001</v>
      </c>
      <c r="O1809">
        <v>1.6464604139328003</v>
      </c>
      <c r="P1809">
        <v>2.4765975475311279</v>
      </c>
      <c r="Q1809">
        <v>113.27050018310547</v>
      </c>
      <c r="R1809">
        <v>143.326171875</v>
      </c>
      <c r="S1809">
        <v>0</v>
      </c>
      <c r="T1809">
        <v>0</v>
      </c>
      <c r="U1809">
        <v>11.266558647155762</v>
      </c>
      <c r="V1809">
        <v>188.69953918457031</v>
      </c>
      <c r="W1809">
        <v>220.17094421386719</v>
      </c>
      <c r="X1809">
        <v>11.349695205688477</v>
      </c>
      <c r="Y1809">
        <v>265.26339721679688</v>
      </c>
      <c r="Z1809">
        <v>442.0736083984375</v>
      </c>
      <c r="AA1809">
        <v>21.274181365966797</v>
      </c>
      <c r="AB1809">
        <v>0</v>
      </c>
      <c r="AC1809">
        <v>24.865690231323242</v>
      </c>
      <c r="AD1809">
        <v>175.3499755859375</v>
      </c>
      <c r="AE1809">
        <v>271.74603271484375</v>
      </c>
      <c r="AG1809">
        <v>67.833595275878906</v>
      </c>
      <c r="AH1809">
        <v>347.48495483398438</v>
      </c>
      <c r="AI1809">
        <v>402.98638916015625</v>
      </c>
      <c r="AJ1809">
        <v>501.4407958984375</v>
      </c>
      <c r="AK1809">
        <v>67.678359985351563</v>
      </c>
      <c r="AL1809">
        <v>21.090896606445313</v>
      </c>
    </row>
    <row r="1810" spans="1:38" s="3" customFormat="1" x14ac:dyDescent="0.25">
      <c r="A1810" s="4">
        <v>43786.166666666664</v>
      </c>
      <c r="B1810" s="7">
        <v>24.167999999999999</v>
      </c>
      <c r="C1810" s="7">
        <v>25.591999999999999</v>
      </c>
      <c r="D1810" s="7">
        <v>20.436</v>
      </c>
      <c r="E1810" s="7">
        <v>28.242999999999999</v>
      </c>
      <c r="F1810" s="7">
        <v>99.71</v>
      </c>
      <c r="G1810" s="7">
        <v>88.040999999999997</v>
      </c>
      <c r="H1810" s="7">
        <v>136.24799999999999</v>
      </c>
      <c r="I1810" s="7">
        <v>2.25</v>
      </c>
      <c r="J1810" s="7">
        <v>0.76100000000000001</v>
      </c>
      <c r="K1810" s="7">
        <v>133.422</v>
      </c>
      <c r="L1810" s="7">
        <v>1.9770000000000001</v>
      </c>
      <c r="M1810" s="7">
        <v>187.12299999999999</v>
      </c>
      <c r="N1810" s="7">
        <v>1.845</v>
      </c>
      <c r="O1810">
        <v>1.7233446836471558</v>
      </c>
      <c r="P1810">
        <v>2.4348800182342529</v>
      </c>
      <c r="Q1810">
        <v>105.68691253662109</v>
      </c>
      <c r="R1810">
        <v>140.09768676757813</v>
      </c>
      <c r="S1810">
        <v>0</v>
      </c>
      <c r="T1810">
        <v>0</v>
      </c>
      <c r="U1810">
        <v>11.122344970703125</v>
      </c>
      <c r="V1810">
        <v>188.16586303710938</v>
      </c>
      <c r="W1810">
        <v>213.26991271972656</v>
      </c>
      <c r="X1810">
        <v>11.201953887939453</v>
      </c>
      <c r="Y1810">
        <v>254.20732116699219</v>
      </c>
      <c r="Z1810">
        <v>417.48428344726563</v>
      </c>
      <c r="AA1810">
        <v>21.406164169311523</v>
      </c>
      <c r="AB1810">
        <v>0</v>
      </c>
      <c r="AC1810">
        <v>24.603174209594727</v>
      </c>
      <c r="AD1810">
        <v>184.344482421875</v>
      </c>
      <c r="AE1810">
        <v>270.25210571289063</v>
      </c>
      <c r="AG1810">
        <v>65.457878112792969</v>
      </c>
      <c r="AH1810">
        <v>330.21368408203125</v>
      </c>
      <c r="AI1810">
        <v>387.99606323242188</v>
      </c>
      <c r="AJ1810">
        <v>484.98171997070313</v>
      </c>
      <c r="AK1810">
        <v>65.249580383300781</v>
      </c>
      <c r="AL1810">
        <v>21.548736572265625</v>
      </c>
    </row>
    <row r="1811" spans="1:38" s="3" customFormat="1" x14ac:dyDescent="0.25">
      <c r="A1811" s="4">
        <v>43786.208333333336</v>
      </c>
      <c r="B1811" s="7">
        <v>24.763999999999999</v>
      </c>
      <c r="C1811" s="7">
        <v>25.835000000000001</v>
      </c>
      <c r="D1811" s="7">
        <v>20.437999999999999</v>
      </c>
      <c r="E1811" s="7">
        <v>28.236999999999998</v>
      </c>
      <c r="F1811" s="7">
        <v>105.176</v>
      </c>
      <c r="G1811" s="7">
        <v>92.715000000000003</v>
      </c>
      <c r="H1811" s="7">
        <v>135.83199999999999</v>
      </c>
      <c r="I1811" s="7">
        <v>2.2109999999999999</v>
      </c>
      <c r="J1811" s="7">
        <v>1.3180000000000001</v>
      </c>
      <c r="K1811" s="7">
        <v>133.58000000000001</v>
      </c>
      <c r="L1811" s="7">
        <v>2.0350000000000001</v>
      </c>
      <c r="M1811" s="7">
        <v>175.78299999999999</v>
      </c>
      <c r="N1811" s="7">
        <v>1.88</v>
      </c>
      <c r="O1811">
        <v>1.7459752559661865</v>
      </c>
      <c r="P1811">
        <v>2.4104599952697754</v>
      </c>
      <c r="Q1811">
        <v>99.040641784667969</v>
      </c>
      <c r="R1811">
        <v>138.09536743164063</v>
      </c>
      <c r="S1811">
        <v>0</v>
      </c>
      <c r="T1811">
        <v>0</v>
      </c>
      <c r="U1811">
        <v>10.95685863494873</v>
      </c>
      <c r="V1811">
        <v>187.53720092773438</v>
      </c>
      <c r="W1811">
        <v>210.00082397460938</v>
      </c>
      <c r="X1811">
        <v>11.045665740966797</v>
      </c>
      <c r="Y1811">
        <v>245.19583129882813</v>
      </c>
      <c r="Z1811">
        <v>394.98876953125</v>
      </c>
      <c r="AA1811">
        <v>21.557401657104492</v>
      </c>
      <c r="AB1811">
        <v>0</v>
      </c>
      <c r="AC1811">
        <v>21.244064331054688</v>
      </c>
      <c r="AD1811">
        <v>188.43778991699219</v>
      </c>
      <c r="AE1811">
        <v>256.64981079101563</v>
      </c>
      <c r="AG1811">
        <v>62.508926391601563</v>
      </c>
      <c r="AH1811">
        <v>316.37738037109375</v>
      </c>
      <c r="AI1811">
        <v>372.16656494140625</v>
      </c>
      <c r="AJ1811">
        <v>470.6468505859375</v>
      </c>
      <c r="AK1811">
        <v>62.280834197998047</v>
      </c>
      <c r="AL1811">
        <v>22.14501953125</v>
      </c>
    </row>
    <row r="1812" spans="1:38" s="3" customFormat="1" x14ac:dyDescent="0.25">
      <c r="A1812" s="4">
        <v>43786.25</v>
      </c>
      <c r="B1812" s="7">
        <v>25.184000000000001</v>
      </c>
      <c r="C1812" s="7">
        <v>26.259</v>
      </c>
      <c r="D1812" s="7">
        <v>20.446000000000002</v>
      </c>
      <c r="E1812" s="7">
        <v>28.227</v>
      </c>
      <c r="F1812" s="7">
        <v>108.75</v>
      </c>
      <c r="G1812" s="7">
        <v>96.201999999999998</v>
      </c>
      <c r="H1812" s="7">
        <v>135.483</v>
      </c>
      <c r="I1812" s="7">
        <v>2.1789999999999998</v>
      </c>
      <c r="J1812" s="7">
        <v>1.3180000000000001</v>
      </c>
      <c r="K1812" s="7">
        <v>134.57499999999999</v>
      </c>
      <c r="L1812" s="7">
        <v>2.129</v>
      </c>
      <c r="M1812" s="7">
        <v>168.154</v>
      </c>
      <c r="N1812" s="7">
        <v>1.994</v>
      </c>
      <c r="O1812">
        <v>2.2626664638519287</v>
      </c>
      <c r="P1812">
        <v>2.3789174556732178</v>
      </c>
      <c r="Q1812">
        <v>92.860603332519531</v>
      </c>
      <c r="R1812">
        <v>136.69271850585938</v>
      </c>
      <c r="S1812">
        <v>0</v>
      </c>
      <c r="T1812">
        <v>0</v>
      </c>
      <c r="U1812">
        <v>10.813783645629883</v>
      </c>
      <c r="V1812">
        <v>187.02116394042969</v>
      </c>
      <c r="W1812">
        <v>208.314208984375</v>
      </c>
      <c r="X1812">
        <v>10.905494689941406</v>
      </c>
      <c r="Y1812">
        <v>237.86311340332031</v>
      </c>
      <c r="Z1812">
        <v>374.09835815429688</v>
      </c>
      <c r="AA1812">
        <v>21.756898880004883</v>
      </c>
      <c r="AB1812">
        <v>0</v>
      </c>
      <c r="AC1812">
        <v>20.118440628051758</v>
      </c>
      <c r="AD1812">
        <v>189.87281799316406</v>
      </c>
      <c r="AE1812">
        <v>252.65583801269531</v>
      </c>
      <c r="AG1812">
        <v>59.019245147705078</v>
      </c>
      <c r="AH1812">
        <v>305.99624633789063</v>
      </c>
      <c r="AI1812">
        <v>355.57196044921875</v>
      </c>
      <c r="AJ1812">
        <v>457.4072265625</v>
      </c>
      <c r="AK1812">
        <v>58.814437866210938</v>
      </c>
      <c r="AL1812">
        <v>21.6571044921875</v>
      </c>
    </row>
    <row r="1813" spans="1:38" s="3" customFormat="1" x14ac:dyDescent="0.25">
      <c r="A1813" s="4">
        <v>43786.291666666664</v>
      </c>
      <c r="B1813" s="7">
        <v>25.495000000000001</v>
      </c>
      <c r="C1813" s="7">
        <v>26.545999999999999</v>
      </c>
      <c r="D1813" s="7">
        <v>20.434999999999999</v>
      </c>
      <c r="E1813" s="7">
        <v>28.216000000000001</v>
      </c>
      <c r="F1813" s="7">
        <v>110.887</v>
      </c>
      <c r="G1813" s="7">
        <v>100.652</v>
      </c>
      <c r="H1813" s="7">
        <v>135.11199999999999</v>
      </c>
      <c r="I1813" s="7">
        <v>2.1440000000000001</v>
      </c>
      <c r="J1813" s="7">
        <v>1.3180000000000001</v>
      </c>
      <c r="K1813" s="7">
        <v>136.30799999999999</v>
      </c>
      <c r="L1813" s="7">
        <v>2.2690000000000001</v>
      </c>
      <c r="M1813" s="7">
        <v>163.376</v>
      </c>
      <c r="N1813" s="7">
        <v>2.1379999999999999</v>
      </c>
      <c r="O1813">
        <v>2.0108864307403564</v>
      </c>
      <c r="P1813">
        <v>2.3371999263763428</v>
      </c>
      <c r="Q1813">
        <v>87.011978149414063</v>
      </c>
      <c r="R1813">
        <v>135.43223571777344</v>
      </c>
      <c r="S1813">
        <v>0</v>
      </c>
      <c r="T1813">
        <v>0</v>
      </c>
      <c r="U1813">
        <v>10.680478096008301</v>
      </c>
      <c r="V1813">
        <v>186.50762939453125</v>
      </c>
      <c r="W1813">
        <v>207.21856689453125</v>
      </c>
      <c r="X1813">
        <v>10.760684013366699</v>
      </c>
      <c r="Y1813">
        <v>231.3905029296875</v>
      </c>
      <c r="Z1813">
        <v>355.04275512695313</v>
      </c>
      <c r="AA1813">
        <v>21.956686019897461</v>
      </c>
      <c r="AB1813">
        <v>0</v>
      </c>
      <c r="AC1813">
        <v>18.636989593505859</v>
      </c>
      <c r="AD1813">
        <v>190.44821166992188</v>
      </c>
      <c r="AE1813">
        <v>248.17440795898438</v>
      </c>
      <c r="AG1813">
        <v>54.871799468994141</v>
      </c>
      <c r="AH1813">
        <v>297.96124267578125</v>
      </c>
      <c r="AI1813">
        <v>339.24502563476563</v>
      </c>
      <c r="AJ1813">
        <v>445.12518310546875</v>
      </c>
      <c r="AK1813">
        <v>54.658229827880859</v>
      </c>
      <c r="AL1813">
        <v>21.15629768371582</v>
      </c>
    </row>
    <row r="1814" spans="1:38" s="3" customFormat="1" x14ac:dyDescent="0.25">
      <c r="A1814" s="4">
        <v>43786.333333333336</v>
      </c>
      <c r="B1814" s="7">
        <v>25.553999999999998</v>
      </c>
      <c r="C1814" s="7">
        <v>26.53</v>
      </c>
      <c r="D1814" s="7">
        <v>20.428999999999998</v>
      </c>
      <c r="E1814" s="7">
        <v>29.507000000000001</v>
      </c>
      <c r="F1814" s="7">
        <v>111.416</v>
      </c>
      <c r="G1814" s="7">
        <v>105.27500000000001</v>
      </c>
      <c r="H1814" s="7">
        <v>133.643</v>
      </c>
      <c r="I1814" s="7">
        <v>1.972</v>
      </c>
      <c r="J1814" s="7">
        <v>1.6970000000000001</v>
      </c>
      <c r="K1814" s="7">
        <v>138.33699999999999</v>
      </c>
      <c r="L1814" s="7">
        <v>2.4550000000000001</v>
      </c>
      <c r="M1814" s="7">
        <v>160.24600000000001</v>
      </c>
      <c r="N1814" s="7">
        <v>2.3010000000000002</v>
      </c>
      <c r="O1814">
        <v>1.7092034816741943</v>
      </c>
      <c r="P1814">
        <v>2.1739778518676758</v>
      </c>
      <c r="Q1814">
        <v>81.130973815917969</v>
      </c>
      <c r="R1814">
        <v>135.90591430664063</v>
      </c>
      <c r="S1814">
        <v>0</v>
      </c>
      <c r="T1814">
        <v>0</v>
      </c>
      <c r="U1814">
        <v>10.472984313964844</v>
      </c>
      <c r="V1814">
        <v>185.75944519042969</v>
      </c>
      <c r="W1814">
        <v>205.59815979003906</v>
      </c>
      <c r="X1814">
        <v>10.572517395019531</v>
      </c>
      <c r="Y1814">
        <v>225.78532409667969</v>
      </c>
      <c r="Z1814">
        <v>337.85992431640625</v>
      </c>
      <c r="AA1814">
        <v>22.164983749389648</v>
      </c>
      <c r="AB1814">
        <v>0</v>
      </c>
      <c r="AC1814">
        <v>16.892642974853516</v>
      </c>
      <c r="AD1814">
        <v>190.00460815429688</v>
      </c>
      <c r="AE1814">
        <v>243.18681335449219</v>
      </c>
      <c r="AG1814">
        <v>50.262321472167969</v>
      </c>
      <c r="AH1814">
        <v>291.312744140625</v>
      </c>
      <c r="AI1814">
        <v>323.46649169921875</v>
      </c>
      <c r="AJ1814">
        <v>433.4066162109375</v>
      </c>
      <c r="AK1814">
        <v>50.050682067871094</v>
      </c>
      <c r="AL1814">
        <v>20.569612503051758</v>
      </c>
    </row>
    <row r="1815" spans="1:38" s="3" customFormat="1" x14ac:dyDescent="0.25">
      <c r="A1815" s="4">
        <v>43786.375</v>
      </c>
      <c r="B1815" s="7">
        <v>21.474</v>
      </c>
      <c r="C1815" s="7">
        <v>21.148</v>
      </c>
      <c r="D1815" s="7">
        <v>20.645</v>
      </c>
      <c r="E1815" s="7">
        <v>28.395</v>
      </c>
      <c r="F1815" s="7">
        <v>103.846</v>
      </c>
      <c r="G1815" s="7">
        <v>116.425</v>
      </c>
      <c r="H1815" s="7">
        <v>139.886</v>
      </c>
      <c r="I1815" s="7">
        <v>2.62</v>
      </c>
      <c r="J1815" s="7">
        <v>3.5190000000000001</v>
      </c>
      <c r="K1815" s="7">
        <v>137.803</v>
      </c>
      <c r="L1815" s="7">
        <v>2.4089999999999998</v>
      </c>
      <c r="M1815" s="7">
        <v>205.297</v>
      </c>
      <c r="N1815" s="7">
        <v>2.258</v>
      </c>
      <c r="O1815">
        <v>2.4201126098632813</v>
      </c>
      <c r="P1815">
        <v>55.464302062988281</v>
      </c>
      <c r="Q1815">
        <v>135.3172607421875</v>
      </c>
      <c r="R1815">
        <v>163.00367736816406</v>
      </c>
      <c r="S1815">
        <v>0</v>
      </c>
      <c r="T1815">
        <v>1.5419611930847168</v>
      </c>
      <c r="U1815">
        <v>7.0036630630493164</v>
      </c>
      <c r="V1815">
        <v>170.0245361328125</v>
      </c>
      <c r="W1815">
        <v>229.89010620117188</v>
      </c>
      <c r="X1815">
        <v>6.7806267738342285</v>
      </c>
      <c r="Y1815">
        <v>228.42491149902344</v>
      </c>
      <c r="Z1815">
        <v>274.67236328125</v>
      </c>
      <c r="AA1815">
        <v>19.772764205932617</v>
      </c>
      <c r="AB1815">
        <v>9.2671451568603516</v>
      </c>
      <c r="AC1815">
        <v>177.83512878417969</v>
      </c>
      <c r="AD1815">
        <v>141.30632019042969</v>
      </c>
      <c r="AE1815">
        <v>233.46241760253906</v>
      </c>
      <c r="AG1815">
        <v>38.906097412109375</v>
      </c>
      <c r="AH1815">
        <v>288.71795654296875</v>
      </c>
      <c r="AI1815">
        <v>287.70602416992188</v>
      </c>
      <c r="AJ1815">
        <v>296.31503295898438</v>
      </c>
      <c r="AK1815">
        <v>38.526729583740234</v>
      </c>
      <c r="AL1815">
        <v>25.437889099121094</v>
      </c>
    </row>
    <row r="1816" spans="1:38" s="3" customFormat="1" x14ac:dyDescent="0.25">
      <c r="A1816" s="4">
        <v>43786.416666666664</v>
      </c>
      <c r="B1816" s="7">
        <v>31.818999999999999</v>
      </c>
      <c r="C1816" s="7">
        <v>41.148000000000003</v>
      </c>
      <c r="D1816" s="7">
        <v>17.062000000000001</v>
      </c>
      <c r="E1816" s="7">
        <v>266.459</v>
      </c>
      <c r="F1816" s="7">
        <v>58.448</v>
      </c>
      <c r="G1816" s="7">
        <v>142.75899999999999</v>
      </c>
      <c r="H1816" s="7">
        <v>145.40199999999999</v>
      </c>
      <c r="I1816" s="7">
        <v>3.2149999999999999</v>
      </c>
      <c r="J1816" s="7">
        <v>31.925999999999998</v>
      </c>
      <c r="K1816" s="7">
        <v>146.41200000000001</v>
      </c>
      <c r="L1816" s="7">
        <v>3.3359999999999999</v>
      </c>
      <c r="M1816" s="7">
        <v>262.65899999999999</v>
      </c>
      <c r="N1816" s="7">
        <v>3.2210000000000001</v>
      </c>
      <c r="O1816">
        <v>15.437768936157227</v>
      </c>
      <c r="P1816">
        <v>51.327404022216797</v>
      </c>
      <c r="Q1816">
        <v>145.45506286621094</v>
      </c>
      <c r="R1816">
        <v>201.55311584472656</v>
      </c>
      <c r="S1816">
        <v>24.76220703125</v>
      </c>
      <c r="T1816">
        <v>19.51806640625</v>
      </c>
      <c r="U1816">
        <v>14.788766860961914</v>
      </c>
      <c r="V1816">
        <v>200.30914306640625</v>
      </c>
      <c r="W1816">
        <v>282.47772216796875</v>
      </c>
      <c r="X1816">
        <v>14.662868499755859</v>
      </c>
      <c r="Y1816">
        <v>298.77899169921875</v>
      </c>
      <c r="Z1816">
        <v>542.36871337890625</v>
      </c>
      <c r="AA1816">
        <v>181.9710693359375</v>
      </c>
      <c r="AB1816">
        <v>185.48672485351563</v>
      </c>
      <c r="AC1816">
        <v>170.26289367675781</v>
      </c>
      <c r="AD1816">
        <v>148.42108154296875</v>
      </c>
      <c r="AE1816">
        <v>292.83343505859375</v>
      </c>
      <c r="AG1816">
        <v>77.875457763671875</v>
      </c>
      <c r="AH1816">
        <v>481.626708984375</v>
      </c>
      <c r="AI1816">
        <v>326.3736572265625</v>
      </c>
      <c r="AJ1816">
        <v>538.84783935546875</v>
      </c>
      <c r="AK1816">
        <v>74.081130981445313</v>
      </c>
      <c r="AL1816">
        <v>175.84707641601563</v>
      </c>
    </row>
    <row r="1817" spans="1:38" s="3" customFormat="1" x14ac:dyDescent="0.25">
      <c r="A1817" s="4">
        <v>43786.458333333336</v>
      </c>
      <c r="B1817" s="7">
        <v>27.338000000000001</v>
      </c>
      <c r="C1817" s="7">
        <v>34.497999999999998</v>
      </c>
      <c r="D1817" s="7">
        <v>17.433</v>
      </c>
      <c r="E1817" s="7">
        <v>301.29599999999999</v>
      </c>
      <c r="F1817" s="7">
        <v>56.478999999999999</v>
      </c>
      <c r="G1817" s="7">
        <v>139.54499999999999</v>
      </c>
      <c r="H1817" s="7">
        <v>139.83799999999999</v>
      </c>
      <c r="I1817" s="7">
        <v>2.5819999999999999</v>
      </c>
      <c r="J1817" s="7">
        <v>16.3</v>
      </c>
      <c r="K1817" s="7">
        <v>146.60599999999999</v>
      </c>
      <c r="L1817" s="7">
        <v>3.351</v>
      </c>
      <c r="M1817" s="7">
        <v>269.26100000000002</v>
      </c>
      <c r="N1817" s="7">
        <v>3.1520000000000001</v>
      </c>
      <c r="O1817">
        <v>15.451430320739746</v>
      </c>
      <c r="P1817">
        <v>49.061721801757813</v>
      </c>
      <c r="Q1817">
        <v>140.0748291015625</v>
      </c>
      <c r="R1817">
        <v>208.84713745117188</v>
      </c>
      <c r="S1817">
        <v>25.31450080871582</v>
      </c>
      <c r="T1817">
        <v>22.864717483520508</v>
      </c>
      <c r="U1817">
        <v>18.206100463867188</v>
      </c>
      <c r="V1817">
        <v>209.96514892578125</v>
      </c>
      <c r="W1817">
        <v>291.22259521484375</v>
      </c>
      <c r="X1817">
        <v>18.136774063110352</v>
      </c>
      <c r="Y1817">
        <v>340.62966918945313</v>
      </c>
      <c r="Z1817">
        <v>576.7906494140625</v>
      </c>
      <c r="AA1817">
        <v>227.78912353515625</v>
      </c>
      <c r="AB1817">
        <v>220.92529296875</v>
      </c>
      <c r="AC1817">
        <v>165.15971374511719</v>
      </c>
      <c r="AD1817">
        <v>142.30247497558594</v>
      </c>
      <c r="AE1817">
        <v>299.45867919921875</v>
      </c>
      <c r="AG1817">
        <v>91.422035217285156</v>
      </c>
      <c r="AH1817">
        <v>497.4833984375</v>
      </c>
      <c r="AI1817">
        <v>341.23275756835938</v>
      </c>
      <c r="AJ1817">
        <v>563.18560791015625</v>
      </c>
      <c r="AK1817">
        <v>86.43743896484375</v>
      </c>
      <c r="AL1817">
        <v>218.47933959960938</v>
      </c>
    </row>
    <row r="1818" spans="1:38" s="3" customFormat="1" x14ac:dyDescent="0.25">
      <c r="A1818" s="4">
        <v>43786.5</v>
      </c>
      <c r="B1818" s="7">
        <v>30.062999999999999</v>
      </c>
      <c r="C1818" s="7">
        <v>36.546999999999997</v>
      </c>
      <c r="D1818" s="7">
        <v>16.574000000000002</v>
      </c>
      <c r="E1818" s="7">
        <v>374.78199999999998</v>
      </c>
      <c r="F1818" s="7">
        <v>56.91</v>
      </c>
      <c r="G1818" s="7">
        <v>150.74700000000001</v>
      </c>
      <c r="H1818" s="7">
        <v>149.101</v>
      </c>
      <c r="I1818" s="7">
        <v>3.665</v>
      </c>
      <c r="J1818" s="7">
        <v>28.766999999999999</v>
      </c>
      <c r="K1818" s="7">
        <v>149.10400000000001</v>
      </c>
      <c r="L1818" s="7">
        <v>3.6709999999999998</v>
      </c>
      <c r="M1818" s="7">
        <v>272.97500000000002</v>
      </c>
      <c r="N1818" s="7">
        <v>3.3210000000000002</v>
      </c>
      <c r="O1818">
        <v>28.870246887207031</v>
      </c>
      <c r="P1818">
        <v>45.569530487060547</v>
      </c>
      <c r="Q1818">
        <v>147.42424011230469</v>
      </c>
      <c r="R1818">
        <v>217.40681457519531</v>
      </c>
      <c r="S1818">
        <v>40.775123596191406</v>
      </c>
      <c r="T1818">
        <v>27.779108047485352</v>
      </c>
      <c r="U1818">
        <v>22.571979522705078</v>
      </c>
      <c r="V1818">
        <v>220.41093444824219</v>
      </c>
      <c r="W1818">
        <v>302.82205200195313</v>
      </c>
      <c r="X1818">
        <v>22.268325805664063</v>
      </c>
      <c r="Y1818">
        <v>323.31048583984375</v>
      </c>
      <c r="Z1818">
        <v>557.75750732421875</v>
      </c>
      <c r="AA1818">
        <v>278.443603515625</v>
      </c>
      <c r="AB1818">
        <v>267.72552490234375</v>
      </c>
      <c r="AC1818">
        <v>155.76632690429688</v>
      </c>
      <c r="AD1818">
        <v>149.86189270019531</v>
      </c>
      <c r="AE1818">
        <v>312.24069213867188</v>
      </c>
      <c r="AG1818">
        <v>108.94232940673828</v>
      </c>
      <c r="AH1818">
        <v>489.58123779296875</v>
      </c>
      <c r="AI1818">
        <v>459.22705078125</v>
      </c>
      <c r="AJ1818">
        <v>562.62579345703125</v>
      </c>
      <c r="AK1818">
        <v>102.45580291748047</v>
      </c>
      <c r="AL1818">
        <v>258.7091064453125</v>
      </c>
    </row>
    <row r="1819" spans="1:38" s="3" customFormat="1" x14ac:dyDescent="0.25">
      <c r="A1819" s="4">
        <v>43786.541666666664</v>
      </c>
      <c r="B1819" s="7">
        <v>31.239000000000001</v>
      </c>
      <c r="C1819" s="7">
        <v>37.798000000000002</v>
      </c>
      <c r="D1819" s="7">
        <v>16.491</v>
      </c>
      <c r="E1819" s="7">
        <v>388.29199999999997</v>
      </c>
      <c r="F1819" s="7">
        <v>57.192999999999998</v>
      </c>
      <c r="G1819" s="7">
        <v>153.595</v>
      </c>
      <c r="H1819" s="7">
        <v>150.126</v>
      </c>
      <c r="I1819" s="7">
        <v>3.8170000000000002</v>
      </c>
      <c r="J1819" s="7">
        <v>29.236000000000001</v>
      </c>
      <c r="K1819" s="7">
        <v>150.857</v>
      </c>
      <c r="L1819" s="7">
        <v>3.875</v>
      </c>
      <c r="M1819" s="7">
        <v>274.27800000000002</v>
      </c>
      <c r="N1819" s="7">
        <v>3.484</v>
      </c>
      <c r="O1819">
        <v>30.648149490356445</v>
      </c>
      <c r="P1819">
        <v>44.838039398193359</v>
      </c>
      <c r="Q1819">
        <v>149.29209899902344</v>
      </c>
      <c r="R1819">
        <v>219.74757385253906</v>
      </c>
      <c r="S1819">
        <v>43.458965301513672</v>
      </c>
      <c r="T1819">
        <v>28.991989135742188</v>
      </c>
      <c r="U1819">
        <v>23.708805084228516</v>
      </c>
      <c r="V1819">
        <v>222.991943359375</v>
      </c>
      <c r="W1819">
        <v>304.8682861328125</v>
      </c>
      <c r="X1819">
        <v>23.411640167236328</v>
      </c>
      <c r="Y1819">
        <v>324.06997680664063</v>
      </c>
      <c r="Z1819">
        <v>556.0213623046875</v>
      </c>
      <c r="AA1819">
        <v>292.0076904296875</v>
      </c>
      <c r="AB1819">
        <v>265.84130859375</v>
      </c>
      <c r="AC1819">
        <v>155.12820434570313</v>
      </c>
      <c r="AD1819">
        <v>151.2286376953125</v>
      </c>
      <c r="AE1819">
        <v>315.22451782226563</v>
      </c>
      <c r="AG1819">
        <v>113.26117706298828</v>
      </c>
      <c r="AH1819">
        <v>490.13107299804688</v>
      </c>
      <c r="AI1819">
        <v>473.4432373046875</v>
      </c>
      <c r="AJ1819">
        <v>563.76763916015625</v>
      </c>
      <c r="AK1819">
        <v>106.44558715820313</v>
      </c>
      <c r="AL1819">
        <v>270.113037109375</v>
      </c>
    </row>
    <row r="1820" spans="1:38" s="3" customFormat="1" x14ac:dyDescent="0.25">
      <c r="A1820" s="4">
        <v>43786.583333333336</v>
      </c>
      <c r="B1820" s="7">
        <v>31.687000000000001</v>
      </c>
      <c r="C1820" s="7">
        <v>38.192</v>
      </c>
      <c r="D1820" s="7">
        <v>16.302</v>
      </c>
      <c r="E1820" s="7">
        <v>390.76799999999997</v>
      </c>
      <c r="F1820" s="7">
        <v>57.222999999999999</v>
      </c>
      <c r="G1820" s="7">
        <v>153.023</v>
      </c>
      <c r="H1820" s="7">
        <v>149.56899999999999</v>
      </c>
      <c r="I1820" s="7">
        <v>3.81</v>
      </c>
      <c r="J1820" s="7">
        <v>30.507000000000001</v>
      </c>
      <c r="K1820" s="7">
        <v>150.535</v>
      </c>
      <c r="L1820" s="7">
        <v>3.839</v>
      </c>
      <c r="M1820" s="7">
        <v>273.01799999999997</v>
      </c>
      <c r="N1820" s="7">
        <v>3.484</v>
      </c>
      <c r="O1820">
        <v>30.714513778686523</v>
      </c>
      <c r="P1820">
        <v>44.310134887695313</v>
      </c>
      <c r="Q1820">
        <v>148.508544921875</v>
      </c>
      <c r="R1820">
        <v>219.28955078125</v>
      </c>
      <c r="S1820">
        <v>44.210289001464844</v>
      </c>
      <c r="T1820">
        <v>28.868797302246094</v>
      </c>
      <c r="U1820">
        <v>23.614999771118164</v>
      </c>
      <c r="V1820">
        <v>222.56387329101563</v>
      </c>
      <c r="W1820">
        <v>304.25668334960938</v>
      </c>
      <c r="X1820">
        <v>23.328886032104492</v>
      </c>
      <c r="Y1820">
        <v>326.1492919921875</v>
      </c>
      <c r="Z1820">
        <v>559.11285400390625</v>
      </c>
      <c r="AA1820">
        <v>293.13580322265625</v>
      </c>
      <c r="AB1820">
        <v>275.923095703125</v>
      </c>
      <c r="AC1820">
        <v>153.29670715332031</v>
      </c>
      <c r="AD1820">
        <v>150.91197204589844</v>
      </c>
      <c r="AE1820">
        <v>314.52066040039063</v>
      </c>
      <c r="AG1820">
        <v>113.40927124023438</v>
      </c>
      <c r="AH1820">
        <v>491.16189575195313</v>
      </c>
      <c r="AI1820">
        <v>469.12258911132813</v>
      </c>
      <c r="AJ1820">
        <v>565.56024169921875</v>
      </c>
      <c r="AK1820">
        <v>106.46377563476563</v>
      </c>
      <c r="AL1820">
        <v>270.11978149414063</v>
      </c>
    </row>
    <row r="1821" spans="1:38" s="3" customFormat="1" x14ac:dyDescent="0.25">
      <c r="A1821" s="4">
        <v>43786.625</v>
      </c>
      <c r="B1821" s="7">
        <v>30.324999999999999</v>
      </c>
      <c r="C1821" s="7">
        <v>36.409999999999997</v>
      </c>
      <c r="D1821" s="7">
        <v>16.869</v>
      </c>
      <c r="E1821" s="7">
        <v>340.90499999999997</v>
      </c>
      <c r="F1821" s="7">
        <v>55.944000000000003</v>
      </c>
      <c r="G1821" s="7">
        <v>141.899</v>
      </c>
      <c r="H1821" s="7">
        <v>142.36099999999999</v>
      </c>
      <c r="I1821" s="7">
        <v>2.895</v>
      </c>
      <c r="J1821" s="7">
        <v>24.326000000000001</v>
      </c>
      <c r="K1821" s="7">
        <v>147.322</v>
      </c>
      <c r="L1821" s="7">
        <v>3.46</v>
      </c>
      <c r="M1821" s="7">
        <v>273.19799999999998</v>
      </c>
      <c r="N1821" s="7">
        <v>3.206</v>
      </c>
      <c r="O1821">
        <v>18.587448120117188</v>
      </c>
      <c r="P1821">
        <v>47.643466949462891</v>
      </c>
      <c r="Q1821">
        <v>143.11801147460938</v>
      </c>
      <c r="R1821">
        <v>212.08442687988281</v>
      </c>
      <c r="S1821">
        <v>30.841144561767578</v>
      </c>
      <c r="T1821">
        <v>24.196348190307617</v>
      </c>
      <c r="U1821">
        <v>19.89665412902832</v>
      </c>
      <c r="V1821">
        <v>214.1622314453125</v>
      </c>
      <c r="W1821">
        <v>295.90640258789063</v>
      </c>
      <c r="X1821">
        <v>19.708215713500977</v>
      </c>
      <c r="Y1821">
        <v>341.01751708984375</v>
      </c>
      <c r="Z1821">
        <v>575.6409912109375</v>
      </c>
      <c r="AA1821">
        <v>244.07557678222656</v>
      </c>
      <c r="AB1821">
        <v>236.59468078613281</v>
      </c>
      <c r="AC1821">
        <v>161.67166137695313</v>
      </c>
      <c r="AD1821">
        <v>145.089599609375</v>
      </c>
      <c r="AE1821">
        <v>305.1851806640625</v>
      </c>
      <c r="AG1821">
        <v>97.5</v>
      </c>
      <c r="AH1821">
        <v>496.37918090820313</v>
      </c>
      <c r="AI1821">
        <v>360.7440185546875</v>
      </c>
      <c r="AJ1821">
        <v>561.8721923828125</v>
      </c>
      <c r="AK1821">
        <v>92.012214660644531</v>
      </c>
      <c r="AL1821">
        <v>232.15371704101563</v>
      </c>
    </row>
    <row r="1822" spans="1:38" s="3" customFormat="1" x14ac:dyDescent="0.25">
      <c r="A1822" s="4">
        <v>43786.666666666664</v>
      </c>
      <c r="B1822" s="7">
        <v>31.721</v>
      </c>
      <c r="C1822" s="7">
        <v>38.222999999999999</v>
      </c>
      <c r="D1822" s="7">
        <v>16.536000000000001</v>
      </c>
      <c r="E1822" s="7">
        <v>371.99</v>
      </c>
      <c r="F1822" s="7">
        <v>57.070999999999998</v>
      </c>
      <c r="G1822" s="7">
        <v>152.29499999999999</v>
      </c>
      <c r="H1822" s="7">
        <v>150.04900000000001</v>
      </c>
      <c r="I1822" s="7">
        <v>3.6779999999999999</v>
      </c>
      <c r="J1822" s="7">
        <v>35.103000000000002</v>
      </c>
      <c r="K1822" s="7">
        <v>149.94999999999999</v>
      </c>
      <c r="L1822" s="7">
        <v>3.7629999999999999</v>
      </c>
      <c r="M1822" s="7">
        <v>273.29500000000002</v>
      </c>
      <c r="N1822" s="7">
        <v>3.4369999999999998</v>
      </c>
      <c r="O1822">
        <v>30.186773300170898</v>
      </c>
      <c r="P1822">
        <v>45.493072509765625</v>
      </c>
      <c r="Q1822">
        <v>149.4993896484375</v>
      </c>
      <c r="R1822">
        <v>219.57795715332031</v>
      </c>
      <c r="S1822">
        <v>43.355613708496094</v>
      </c>
      <c r="T1822">
        <v>27.810407638549805</v>
      </c>
      <c r="U1822">
        <v>23.219709396362305</v>
      </c>
      <c r="V1822">
        <v>221.77659606933594</v>
      </c>
      <c r="W1822">
        <v>304.8558349609375</v>
      </c>
      <c r="X1822">
        <v>22.965740203857422</v>
      </c>
      <c r="Y1822">
        <v>323.80950927734375</v>
      </c>
      <c r="Z1822">
        <v>556.44635009765625</v>
      </c>
      <c r="AA1822">
        <v>286.49786376953125</v>
      </c>
      <c r="AB1822">
        <v>260.35736083984375</v>
      </c>
      <c r="AC1822">
        <v>156.22711181640625</v>
      </c>
      <c r="AD1822">
        <v>151.64834594726563</v>
      </c>
      <c r="AE1822">
        <v>315.28195190429688</v>
      </c>
      <c r="AG1822">
        <v>112.18487548828125</v>
      </c>
      <c r="AH1822">
        <v>492.55191040039063</v>
      </c>
      <c r="AI1822">
        <v>451.57308959960938</v>
      </c>
      <c r="AJ1822">
        <v>563.66302490234375</v>
      </c>
      <c r="AK1822">
        <v>105.64369964599609</v>
      </c>
      <c r="AL1822">
        <v>266.43307495117188</v>
      </c>
    </row>
    <row r="1823" spans="1:38" s="3" customFormat="1" x14ac:dyDescent="0.25">
      <c r="A1823" s="4">
        <v>43786.708333333336</v>
      </c>
      <c r="B1823" s="7">
        <v>31.72</v>
      </c>
      <c r="C1823" s="7">
        <v>38.101999999999997</v>
      </c>
      <c r="D1823" s="7">
        <v>16.431000000000001</v>
      </c>
      <c r="E1823" s="7">
        <v>397.738</v>
      </c>
      <c r="F1823" s="7">
        <v>56.863</v>
      </c>
      <c r="G1823" s="7">
        <v>153.51599999999999</v>
      </c>
      <c r="H1823" s="7">
        <v>150.31299999999999</v>
      </c>
      <c r="I1823" s="7">
        <v>3.806</v>
      </c>
      <c r="J1823" s="7">
        <v>33.616</v>
      </c>
      <c r="K1823" s="7">
        <v>150.83799999999999</v>
      </c>
      <c r="L1823" s="7">
        <v>3.879</v>
      </c>
      <c r="M1823" s="7">
        <v>274.36200000000002</v>
      </c>
      <c r="N1823" s="7">
        <v>3.5270000000000001</v>
      </c>
      <c r="O1823">
        <v>30.73505973815918</v>
      </c>
      <c r="P1823">
        <v>45.25030517578125</v>
      </c>
      <c r="Q1823">
        <v>149.69474792480469</v>
      </c>
      <c r="R1823">
        <v>219.88523864746094</v>
      </c>
      <c r="S1823">
        <v>44.43499755859375</v>
      </c>
      <c r="T1823">
        <v>29.065485000610352</v>
      </c>
      <c r="U1823">
        <v>23.705251693725586</v>
      </c>
      <c r="V1823">
        <v>222.89263916015625</v>
      </c>
      <c r="W1823">
        <v>305.52627563476563</v>
      </c>
      <c r="X1823">
        <v>23.434297561645508</v>
      </c>
      <c r="Y1823">
        <v>324.5970458984375</v>
      </c>
      <c r="Z1823">
        <v>556.78826904296875</v>
      </c>
      <c r="AA1823">
        <v>292.95913696289063</v>
      </c>
      <c r="AB1823">
        <v>260.88571166992188</v>
      </c>
      <c r="AC1823">
        <v>155.92185974121094</v>
      </c>
      <c r="AD1823">
        <v>151.68989562988281</v>
      </c>
      <c r="AE1823">
        <v>315.5067138671875</v>
      </c>
      <c r="AG1823">
        <v>113.86508941650391</v>
      </c>
      <c r="AH1823">
        <v>489.44161987304688</v>
      </c>
      <c r="AI1823">
        <v>468.22943115234375</v>
      </c>
      <c r="AJ1823">
        <v>563.61865234375</v>
      </c>
      <c r="AK1823">
        <v>107.10189056396484</v>
      </c>
      <c r="AL1823">
        <v>271.11077880859375</v>
      </c>
    </row>
    <row r="1824" spans="1:38" s="3" customFormat="1" x14ac:dyDescent="0.25">
      <c r="A1824" s="4">
        <v>43786.75</v>
      </c>
      <c r="B1824" s="7">
        <v>31.89</v>
      </c>
      <c r="C1824" s="7">
        <v>38.497</v>
      </c>
      <c r="D1824" s="7">
        <v>16.472999999999999</v>
      </c>
      <c r="E1824" s="7">
        <v>387.97</v>
      </c>
      <c r="F1824" s="7">
        <v>57.335999999999999</v>
      </c>
      <c r="G1824" s="7">
        <v>154.67599999999999</v>
      </c>
      <c r="H1824" s="7">
        <v>150.61699999999999</v>
      </c>
      <c r="I1824" s="7">
        <v>3.8439999999999999</v>
      </c>
      <c r="J1824" s="7">
        <v>30.702999999999999</v>
      </c>
      <c r="K1824" s="7">
        <v>151.05199999999999</v>
      </c>
      <c r="L1824" s="7">
        <v>3.903</v>
      </c>
      <c r="M1824" s="7">
        <v>274.56799999999998</v>
      </c>
      <c r="N1824" s="7">
        <v>3.5489999999999999</v>
      </c>
      <c r="O1824">
        <v>31.130491256713867</v>
      </c>
      <c r="P1824">
        <v>44.371185302734375</v>
      </c>
      <c r="Q1824">
        <v>149.69474792480469</v>
      </c>
      <c r="R1824">
        <v>220.59014892578125</v>
      </c>
      <c r="S1824">
        <v>44.051689147949219</v>
      </c>
      <c r="T1824">
        <v>28.590915679931641</v>
      </c>
      <c r="U1824">
        <v>23.789743423461914</v>
      </c>
      <c r="V1824">
        <v>223.06584167480469</v>
      </c>
      <c r="W1824">
        <v>305.63531494140625</v>
      </c>
      <c r="X1824">
        <v>23.495944976806641</v>
      </c>
      <c r="Y1824">
        <v>324.47088623046875</v>
      </c>
      <c r="Z1824">
        <v>556.923095703125</v>
      </c>
      <c r="AA1824">
        <v>293.75430297851563</v>
      </c>
      <c r="AB1824">
        <v>274.22360229492188</v>
      </c>
      <c r="AC1824">
        <v>152.991455078125</v>
      </c>
      <c r="AD1824">
        <v>152.06382751464844</v>
      </c>
      <c r="AE1824">
        <v>316.07162475585938</v>
      </c>
      <c r="AG1824">
        <v>114.07387542724609</v>
      </c>
      <c r="AH1824">
        <v>489.23648071289063</v>
      </c>
      <c r="AI1824">
        <v>470.08697509765625</v>
      </c>
      <c r="AJ1824">
        <v>563.56085205078125</v>
      </c>
      <c r="AK1824">
        <v>107.13011169433594</v>
      </c>
      <c r="AL1824">
        <v>271.6514892578125</v>
      </c>
    </row>
    <row r="1825" spans="1:38" s="3" customFormat="1" x14ac:dyDescent="0.25">
      <c r="A1825" s="4">
        <v>43786.791666666664</v>
      </c>
      <c r="B1825" s="7">
        <v>31.99</v>
      </c>
      <c r="C1825" s="7">
        <v>38.662999999999997</v>
      </c>
      <c r="D1825" s="7">
        <v>16.515000000000001</v>
      </c>
      <c r="E1825" s="7">
        <v>376.02699999999999</v>
      </c>
      <c r="F1825" s="7">
        <v>57.601999999999997</v>
      </c>
      <c r="G1825" s="7">
        <v>154.86600000000001</v>
      </c>
      <c r="H1825" s="7">
        <v>150.66200000000001</v>
      </c>
      <c r="I1825" s="7">
        <v>3.8580000000000001</v>
      </c>
      <c r="J1825" s="7">
        <v>31.152000000000001</v>
      </c>
      <c r="K1825" s="7">
        <v>151.065</v>
      </c>
      <c r="L1825" s="7">
        <v>3.9079999999999999</v>
      </c>
      <c r="M1825" s="7">
        <v>274.57900000000001</v>
      </c>
      <c r="N1825" s="7">
        <v>3.5569999999999999</v>
      </c>
      <c r="O1825">
        <v>31.131912231445313</v>
      </c>
      <c r="P1825">
        <v>45.225887298583984</v>
      </c>
      <c r="Q1825">
        <v>149.79243469238281</v>
      </c>
      <c r="R1825">
        <v>220.72772216796875</v>
      </c>
      <c r="S1825">
        <v>43.022720336914063</v>
      </c>
      <c r="T1825">
        <v>28.646144866943359</v>
      </c>
      <c r="U1825">
        <v>23.850063323974609</v>
      </c>
      <c r="V1825">
        <v>223.15052795410156</v>
      </c>
      <c r="W1825">
        <v>305.73300170898438</v>
      </c>
      <c r="X1825">
        <v>23.546466827392578</v>
      </c>
      <c r="Y1825">
        <v>324.47293090820313</v>
      </c>
      <c r="Z1825">
        <v>556.923095703125</v>
      </c>
      <c r="AA1825">
        <v>294.59078979492188</v>
      </c>
      <c r="AB1825">
        <v>266.83782958984375</v>
      </c>
      <c r="AC1825">
        <v>155.02645874023438</v>
      </c>
      <c r="AD1825">
        <v>151.95953369140625</v>
      </c>
      <c r="AE1825">
        <v>316.18695068359375</v>
      </c>
      <c r="AG1825">
        <v>114.11843872070313</v>
      </c>
      <c r="AH1825">
        <v>489.0655517578125</v>
      </c>
      <c r="AI1825">
        <v>470.60183715820313</v>
      </c>
      <c r="AJ1825">
        <v>563.66302490234375</v>
      </c>
      <c r="AK1825">
        <v>107.37105560302734</v>
      </c>
      <c r="AL1825">
        <v>271.87692260742188</v>
      </c>
    </row>
    <row r="1826" spans="1:38" s="3" customFormat="1" x14ac:dyDescent="0.25">
      <c r="A1826" s="4">
        <v>43786.833333333336</v>
      </c>
      <c r="B1826" s="7">
        <v>31.658999999999999</v>
      </c>
      <c r="C1826" s="7">
        <v>38.317</v>
      </c>
      <c r="D1826" s="7">
        <v>16.504999999999999</v>
      </c>
      <c r="E1826" s="7">
        <v>395.52</v>
      </c>
      <c r="F1826" s="7">
        <v>57.258000000000003</v>
      </c>
      <c r="G1826" s="7">
        <v>154.94200000000001</v>
      </c>
      <c r="H1826" s="7">
        <v>150.767</v>
      </c>
      <c r="I1826" s="7">
        <v>3.867</v>
      </c>
      <c r="J1826" s="7">
        <v>30.677</v>
      </c>
      <c r="K1826" s="7">
        <v>151.16999999999999</v>
      </c>
      <c r="L1826" s="7">
        <v>3.919</v>
      </c>
      <c r="M1826" s="7">
        <v>274.67099999999999</v>
      </c>
      <c r="N1826" s="7">
        <v>3.5750000000000002</v>
      </c>
      <c r="O1826">
        <v>31.089094161987305</v>
      </c>
      <c r="P1826">
        <v>45.201465606689453</v>
      </c>
      <c r="Q1826">
        <v>149.98779296875</v>
      </c>
      <c r="R1826">
        <v>221.01261901855469</v>
      </c>
      <c r="S1826">
        <v>43.489753723144531</v>
      </c>
      <c r="T1826">
        <v>29.050579071044922</v>
      </c>
      <c r="U1826">
        <v>23.862678527832031</v>
      </c>
      <c r="V1826">
        <v>223.37663269042969</v>
      </c>
      <c r="W1826">
        <v>305.92269897460938</v>
      </c>
      <c r="X1826">
        <v>23.57745361328125</v>
      </c>
      <c r="Y1826">
        <v>324.36709594726563</v>
      </c>
      <c r="Z1826">
        <v>556.716064453125</v>
      </c>
      <c r="AA1826">
        <v>295.63638305664063</v>
      </c>
      <c r="AB1826">
        <v>260.45590209960938</v>
      </c>
      <c r="AC1826">
        <v>155.86080932617188</v>
      </c>
      <c r="AD1826">
        <v>152.02058410644531</v>
      </c>
      <c r="AE1826">
        <v>316.3787841796875</v>
      </c>
      <c r="AG1826">
        <v>114.21550750732422</v>
      </c>
      <c r="AH1826">
        <v>488.06838989257813</v>
      </c>
      <c r="AI1826">
        <v>468.18026733398438</v>
      </c>
      <c r="AJ1826">
        <v>563.66302490234375</v>
      </c>
      <c r="AK1826">
        <v>107.44268798828125</v>
      </c>
      <c r="AL1826">
        <v>272.91046142578125</v>
      </c>
    </row>
    <row r="1827" spans="1:38" s="3" customFormat="1" x14ac:dyDescent="0.25">
      <c r="A1827" s="4">
        <v>43786.875</v>
      </c>
      <c r="B1827" s="7">
        <v>31.477</v>
      </c>
      <c r="C1827" s="7">
        <v>38.049999999999997</v>
      </c>
      <c r="D1827" s="7">
        <v>16.446999999999999</v>
      </c>
      <c r="E1827" s="7">
        <v>388.57400000000001</v>
      </c>
      <c r="F1827" s="7">
        <v>57.095999999999997</v>
      </c>
      <c r="G1827" s="7">
        <v>155.01499999999999</v>
      </c>
      <c r="H1827" s="7">
        <v>150.84399999999999</v>
      </c>
      <c r="I1827" s="7">
        <v>3.88</v>
      </c>
      <c r="J1827" s="7">
        <v>30.902000000000001</v>
      </c>
      <c r="K1827" s="7">
        <v>151.203</v>
      </c>
      <c r="L1827" s="7">
        <v>3.923</v>
      </c>
      <c r="M1827" s="7">
        <v>274.67599999999999</v>
      </c>
      <c r="N1827" s="7">
        <v>3.5790000000000002</v>
      </c>
      <c r="O1827">
        <v>31.396030426025391</v>
      </c>
      <c r="P1827">
        <v>45.006103515625</v>
      </c>
      <c r="Q1827">
        <v>150.23199462890625</v>
      </c>
      <c r="R1827">
        <v>220.920654296875</v>
      </c>
      <c r="S1827">
        <v>43.79852294921875</v>
      </c>
      <c r="T1827">
        <v>28.805282592773438</v>
      </c>
      <c r="U1827">
        <v>23.900041580200195</v>
      </c>
      <c r="V1827">
        <v>223.33964538574219</v>
      </c>
      <c r="W1827">
        <v>305.84210205078125</v>
      </c>
      <c r="X1827">
        <v>23.615684509277344</v>
      </c>
      <c r="Y1827">
        <v>324.29791259765625</v>
      </c>
      <c r="Z1827">
        <v>556.37420654296875</v>
      </c>
      <c r="AA1827">
        <v>295.42578125</v>
      </c>
      <c r="AB1827">
        <v>267.6844482421875</v>
      </c>
      <c r="AC1827">
        <v>154.8636474609375</v>
      </c>
      <c r="AD1827">
        <v>152.07569885253906</v>
      </c>
      <c r="AE1827">
        <v>316.19754028320313</v>
      </c>
      <c r="AG1827">
        <v>114.37484741210938</v>
      </c>
      <c r="AH1827">
        <v>488.86041259765625</v>
      </c>
      <c r="AI1827">
        <v>472.69863891601563</v>
      </c>
      <c r="AJ1827">
        <v>563.66302490234375</v>
      </c>
      <c r="AK1827">
        <v>107.58269500732422</v>
      </c>
      <c r="AL1827">
        <v>272.15969848632813</v>
      </c>
    </row>
    <row r="1828" spans="1:38" s="3" customFormat="1" x14ac:dyDescent="0.25">
      <c r="A1828" s="4">
        <v>43786.916666666664</v>
      </c>
      <c r="B1828" s="7">
        <v>31.407</v>
      </c>
      <c r="C1828" s="7">
        <v>38.158000000000001</v>
      </c>
      <c r="D1828" s="7">
        <v>16.45</v>
      </c>
      <c r="E1828" s="7">
        <v>392.77800000000002</v>
      </c>
      <c r="F1828" s="7">
        <v>57.222000000000001</v>
      </c>
      <c r="G1828" s="7">
        <v>154.80799999999999</v>
      </c>
      <c r="H1828" s="7">
        <v>150.626</v>
      </c>
      <c r="I1828" s="7">
        <v>3.8679999999999999</v>
      </c>
      <c r="J1828" s="7">
        <v>31.114999999999998</v>
      </c>
      <c r="K1828" s="7">
        <v>151.07300000000001</v>
      </c>
      <c r="L1828" s="7">
        <v>3.9089999999999998</v>
      </c>
      <c r="M1828" s="7">
        <v>274.67599999999999</v>
      </c>
      <c r="N1828" s="7">
        <v>3.5609999999999999</v>
      </c>
      <c r="O1828">
        <v>31.308897018432617</v>
      </c>
      <c r="P1828">
        <v>44.607246398925781</v>
      </c>
      <c r="Q1828">
        <v>150.13430786132813</v>
      </c>
      <c r="R1828">
        <v>220.53074645996094</v>
      </c>
      <c r="S1828">
        <v>43.304248809814453</v>
      </c>
      <c r="T1828">
        <v>28.823131561279297</v>
      </c>
      <c r="U1828">
        <v>23.847129821777344</v>
      </c>
      <c r="V1828">
        <v>223.21640014648438</v>
      </c>
      <c r="W1828">
        <v>305.74441528320313</v>
      </c>
      <c r="X1828">
        <v>23.556560516357422</v>
      </c>
      <c r="Y1828">
        <v>324.38540649414063</v>
      </c>
      <c r="Z1828">
        <v>556.44635009765625</v>
      </c>
      <c r="AA1828">
        <v>295.185302734375</v>
      </c>
      <c r="AB1828">
        <v>275.399658203125</v>
      </c>
      <c r="AC1828">
        <v>153.32723999023438</v>
      </c>
      <c r="AD1828">
        <v>152.06976318359375</v>
      </c>
      <c r="AE1828">
        <v>316.19049072265625</v>
      </c>
      <c r="AG1828">
        <v>114.38461303710938</v>
      </c>
      <c r="AH1828">
        <v>488.888916015625</v>
      </c>
      <c r="AI1828">
        <v>471.4921875</v>
      </c>
      <c r="AJ1828">
        <v>563.66302490234375</v>
      </c>
      <c r="AK1828">
        <v>107.40252685546875</v>
      </c>
      <c r="AL1828">
        <v>272.06219482421875</v>
      </c>
    </row>
    <row r="1829" spans="1:38" s="3" customFormat="1" x14ac:dyDescent="0.25">
      <c r="A1829" s="4">
        <v>43786.958333333336</v>
      </c>
      <c r="B1829" s="7">
        <v>31.783999999999999</v>
      </c>
      <c r="C1829" s="7">
        <v>38.270000000000003</v>
      </c>
      <c r="D1829" s="7">
        <v>16.491</v>
      </c>
      <c r="E1829" s="7">
        <v>388.17899999999997</v>
      </c>
      <c r="F1829" s="7">
        <v>57.311999999999998</v>
      </c>
      <c r="G1829" s="7">
        <v>154.869</v>
      </c>
      <c r="H1829" s="7">
        <v>150.69300000000001</v>
      </c>
      <c r="I1829" s="7">
        <v>3.8540000000000001</v>
      </c>
      <c r="J1829" s="7">
        <v>31.280999999999999</v>
      </c>
      <c r="K1829" s="7">
        <v>151.065</v>
      </c>
      <c r="L1829" s="7">
        <v>3.9079999999999999</v>
      </c>
      <c r="M1829" s="7">
        <v>274.67599999999999</v>
      </c>
      <c r="N1829" s="7">
        <v>3.56</v>
      </c>
      <c r="O1829">
        <v>31.171377182006836</v>
      </c>
      <c r="P1829">
        <v>45.604396820068359</v>
      </c>
      <c r="Q1829">
        <v>149.89010620117188</v>
      </c>
      <c r="R1829">
        <v>220.65283203125</v>
      </c>
      <c r="S1829">
        <v>43.852413177490234</v>
      </c>
      <c r="T1829">
        <v>29.037197113037109</v>
      </c>
      <c r="U1829">
        <v>23.825315475463867</v>
      </c>
      <c r="V1829">
        <v>223.1529541015625</v>
      </c>
      <c r="W1829">
        <v>305.73870849609375</v>
      </c>
      <c r="X1829">
        <v>23.523891448974609</v>
      </c>
      <c r="Y1829">
        <v>324.15750122070313</v>
      </c>
      <c r="Z1829">
        <v>556.58123779296875</v>
      </c>
      <c r="AA1829">
        <v>294.1243896484375</v>
      </c>
      <c r="AB1829">
        <v>254.29560852050781</v>
      </c>
      <c r="AC1829">
        <v>157.20390319824219</v>
      </c>
      <c r="AD1829">
        <v>151.88192749023438</v>
      </c>
      <c r="AE1829">
        <v>316.19049072265625</v>
      </c>
      <c r="AG1829">
        <v>114.04159545898438</v>
      </c>
      <c r="AH1829">
        <v>489.05413818359375</v>
      </c>
      <c r="AI1829">
        <v>471.20700073242188</v>
      </c>
      <c r="AJ1829">
        <v>564.55029296875</v>
      </c>
      <c r="AK1829">
        <v>107.26903533935547</v>
      </c>
      <c r="AL1829">
        <v>271.62164306640625</v>
      </c>
    </row>
    <row r="1830" spans="1:38" s="3" customFormat="1" x14ac:dyDescent="0.25">
      <c r="A1830" s="4">
        <v>43787</v>
      </c>
      <c r="B1830" s="7">
        <v>29.623000000000001</v>
      </c>
      <c r="C1830" s="7">
        <v>37.238999999999997</v>
      </c>
      <c r="D1830" s="7">
        <v>17.731999999999999</v>
      </c>
      <c r="E1830" s="7">
        <v>264.846</v>
      </c>
      <c r="F1830" s="7">
        <v>58.603000000000002</v>
      </c>
      <c r="G1830" s="7">
        <v>140.43</v>
      </c>
      <c r="H1830" s="7">
        <v>144.244</v>
      </c>
      <c r="I1830" s="7">
        <v>3.0510000000000002</v>
      </c>
      <c r="J1830" s="7">
        <v>23.98</v>
      </c>
      <c r="K1830" s="7">
        <v>146.80199999999999</v>
      </c>
      <c r="L1830" s="7">
        <v>3.4609999999999999</v>
      </c>
      <c r="M1830" s="7">
        <v>270.37400000000002</v>
      </c>
      <c r="N1830" s="7">
        <v>3.218</v>
      </c>
      <c r="O1830">
        <v>17.924221038818359</v>
      </c>
      <c r="P1830">
        <v>49.729854583740234</v>
      </c>
      <c r="Q1830">
        <v>145.27154541015625</v>
      </c>
      <c r="R1830">
        <v>210.21525573730469</v>
      </c>
      <c r="S1830">
        <v>21.465301513671875</v>
      </c>
      <c r="T1830">
        <v>21.112712860107422</v>
      </c>
      <c r="U1830">
        <v>18.807008743286133</v>
      </c>
      <c r="V1830">
        <v>211.8023681640625</v>
      </c>
      <c r="W1830">
        <v>294.83108520507813</v>
      </c>
      <c r="X1830">
        <v>18.686203002929688</v>
      </c>
      <c r="Y1830">
        <v>334.75546264648438</v>
      </c>
      <c r="Z1830">
        <v>576.7572021484375</v>
      </c>
      <c r="AA1830">
        <v>233.49917602539063</v>
      </c>
      <c r="AB1830">
        <v>205.97441101074219</v>
      </c>
      <c r="AC1830">
        <v>166.59622192382813</v>
      </c>
      <c r="AD1830">
        <v>147.55799865722656</v>
      </c>
      <c r="AE1830">
        <v>302.82040405273438</v>
      </c>
      <c r="AG1830">
        <v>92.658729553222656</v>
      </c>
      <c r="AH1830">
        <v>493.71591186523438</v>
      </c>
      <c r="AI1830">
        <v>357.13739013671875</v>
      </c>
      <c r="AJ1830">
        <v>564.4378662109375</v>
      </c>
      <c r="AK1830">
        <v>87.583885192871094</v>
      </c>
      <c r="AL1830">
        <v>220.70713806152344</v>
      </c>
    </row>
    <row r="1831" spans="1:38" s="3" customFormat="1" x14ac:dyDescent="0.25">
      <c r="A1831" s="4">
        <v>43787.041666666664</v>
      </c>
      <c r="B1831" s="7">
        <v>28.207000000000001</v>
      </c>
      <c r="C1831" s="7">
        <v>36.222999999999999</v>
      </c>
      <c r="D1831" s="7">
        <v>17.486000000000001</v>
      </c>
      <c r="E1831" s="7">
        <v>293.58499999999998</v>
      </c>
      <c r="F1831" s="7">
        <v>57.506</v>
      </c>
      <c r="G1831" s="7">
        <v>140.083</v>
      </c>
      <c r="H1831" s="7">
        <v>141.881</v>
      </c>
      <c r="I1831" s="7">
        <v>2.85</v>
      </c>
      <c r="J1831" s="7">
        <v>18.079000000000001</v>
      </c>
      <c r="K1831" s="7">
        <v>147.066</v>
      </c>
      <c r="L1831" s="7">
        <v>3.4460000000000002</v>
      </c>
      <c r="M1831" s="7">
        <v>269.976</v>
      </c>
      <c r="N1831" s="7">
        <v>3.1880000000000002</v>
      </c>
      <c r="O1831">
        <v>16.475069046020508</v>
      </c>
      <c r="P1831">
        <v>49.004329681396484</v>
      </c>
      <c r="Q1831">
        <v>141.97970581054688</v>
      </c>
      <c r="R1831">
        <v>209.42724609375</v>
      </c>
      <c r="S1831">
        <v>24.942718505859375</v>
      </c>
      <c r="T1831">
        <v>21.775211334228516</v>
      </c>
      <c r="U1831">
        <v>18.452228546142578</v>
      </c>
      <c r="V1831">
        <v>210.90583801269531</v>
      </c>
      <c r="W1831">
        <v>293.10540771484375</v>
      </c>
      <c r="X1831">
        <v>18.38371467590332</v>
      </c>
      <c r="Y1831">
        <v>339.61517333984375</v>
      </c>
      <c r="Z1831">
        <v>576.936767578125</v>
      </c>
      <c r="AA1831">
        <v>228.82426452636719</v>
      </c>
      <c r="AB1831">
        <v>214.22431945800781</v>
      </c>
      <c r="AC1831">
        <v>165.14115905761719</v>
      </c>
      <c r="AD1831">
        <v>143.39118957519531</v>
      </c>
      <c r="AE1831">
        <v>300.3218994140625</v>
      </c>
      <c r="AG1831">
        <v>92.327484130859375</v>
      </c>
      <c r="AH1831">
        <v>496.4530029296875</v>
      </c>
      <c r="AI1831">
        <v>339.23214721679688</v>
      </c>
      <c r="AJ1831">
        <v>563.72998046875</v>
      </c>
      <c r="AK1831">
        <v>87.255615234375</v>
      </c>
      <c r="AL1831">
        <v>218.67636108398438</v>
      </c>
    </row>
    <row r="1832" spans="1:38" s="3" customFormat="1" x14ac:dyDescent="0.25">
      <c r="A1832" s="4">
        <v>43787.083333333336</v>
      </c>
      <c r="B1832" s="7">
        <v>29.475999999999999</v>
      </c>
      <c r="C1832" s="7">
        <v>37.021000000000001</v>
      </c>
      <c r="D1832" s="7">
        <v>17.096</v>
      </c>
      <c r="E1832" s="7">
        <v>325.72300000000001</v>
      </c>
      <c r="F1832" s="7">
        <v>57.491999999999997</v>
      </c>
      <c r="G1832" s="7">
        <v>143.95599999999999</v>
      </c>
      <c r="H1832" s="7">
        <v>146.1</v>
      </c>
      <c r="I1832" s="7">
        <v>3.274</v>
      </c>
      <c r="J1832" s="7">
        <v>24.359000000000002</v>
      </c>
      <c r="K1832" s="7">
        <v>147.68199999999999</v>
      </c>
      <c r="L1832" s="7">
        <v>3.484</v>
      </c>
      <c r="M1832" s="7">
        <v>271.64100000000002</v>
      </c>
      <c r="N1832" s="7">
        <v>3.2490000000000001</v>
      </c>
      <c r="O1832">
        <v>22.783746719360352</v>
      </c>
      <c r="P1832">
        <v>48.662448883056641</v>
      </c>
      <c r="Q1832">
        <v>146.30227661132813</v>
      </c>
      <c r="R1832">
        <v>212.96255493164063</v>
      </c>
      <c r="S1832">
        <v>31.237520217895508</v>
      </c>
      <c r="T1832">
        <v>25.130681991577148</v>
      </c>
      <c r="U1832">
        <v>19.897436141967773</v>
      </c>
      <c r="V1832">
        <v>214.97567749023438</v>
      </c>
      <c r="W1832">
        <v>297.11117553710938</v>
      </c>
      <c r="X1832">
        <v>19.812664031982422</v>
      </c>
      <c r="Y1832">
        <v>326.20675659179688</v>
      </c>
      <c r="Z1832">
        <v>568.55841064453125</v>
      </c>
      <c r="AA1832">
        <v>247.331787109375</v>
      </c>
      <c r="AB1832">
        <v>220.929931640625</v>
      </c>
      <c r="AC1832">
        <v>163.86854553222656</v>
      </c>
      <c r="AD1832">
        <v>148.22987365722656</v>
      </c>
      <c r="AE1832">
        <v>306.7694091796875</v>
      </c>
      <c r="AG1832">
        <v>97.579093933105469</v>
      </c>
      <c r="AH1832">
        <v>493.6253662109375</v>
      </c>
      <c r="AI1832">
        <v>404.12576293945313</v>
      </c>
      <c r="AJ1832">
        <v>565.02081298828125</v>
      </c>
      <c r="AK1832">
        <v>91.993614196777344</v>
      </c>
      <c r="AL1832">
        <v>231.46499633789063</v>
      </c>
    </row>
    <row r="1833" spans="1:38" s="3" customFormat="1" x14ac:dyDescent="0.25">
      <c r="A1833" s="4">
        <v>43787.125</v>
      </c>
      <c r="B1833" s="7">
        <v>30.452999999999999</v>
      </c>
      <c r="C1833" s="7">
        <v>37.311</v>
      </c>
      <c r="D1833" s="7">
        <v>16.771000000000001</v>
      </c>
      <c r="E1833" s="7">
        <v>352.024</v>
      </c>
      <c r="F1833" s="7">
        <v>57.304000000000002</v>
      </c>
      <c r="G1833" s="7">
        <v>145.19499999999999</v>
      </c>
      <c r="H1833" s="7">
        <v>145.86500000000001</v>
      </c>
      <c r="I1833" s="7">
        <v>3.26</v>
      </c>
      <c r="J1833" s="7">
        <v>26.908999999999999</v>
      </c>
      <c r="K1833" s="7">
        <v>147.94200000000001</v>
      </c>
      <c r="L1833" s="7">
        <v>3.5059999999999998</v>
      </c>
      <c r="M1833" s="7">
        <v>271.84399999999999</v>
      </c>
      <c r="N1833" s="7">
        <v>3.2389999999999999</v>
      </c>
      <c r="O1833">
        <v>22.452909469604492</v>
      </c>
      <c r="P1833">
        <v>47.079586029052734</v>
      </c>
      <c r="Q1833">
        <v>145.59017944335938</v>
      </c>
      <c r="R1833">
        <v>213.1048583984375</v>
      </c>
      <c r="S1833">
        <v>36.841064453125</v>
      </c>
      <c r="T1833">
        <v>25.211296081542969</v>
      </c>
      <c r="U1833">
        <v>20.189203262329102</v>
      </c>
      <c r="V1833">
        <v>214.75546264648438</v>
      </c>
      <c r="W1833">
        <v>296.57501220703125</v>
      </c>
      <c r="X1833">
        <v>20.119930267333984</v>
      </c>
      <c r="Y1833">
        <v>326.14468383789063</v>
      </c>
      <c r="Z1833">
        <v>567.8062744140625</v>
      </c>
      <c r="AA1833">
        <v>249.90425109863281</v>
      </c>
      <c r="AB1833">
        <v>246.54457092285156</v>
      </c>
      <c r="AC1833">
        <v>159.27960205078125</v>
      </c>
      <c r="AD1833">
        <v>147.80863952636719</v>
      </c>
      <c r="AE1833">
        <v>305.52352905273438</v>
      </c>
      <c r="AG1833">
        <v>98.808120727539063</v>
      </c>
      <c r="AH1833">
        <v>495.17608642578125</v>
      </c>
      <c r="AI1833">
        <v>398.22955322265625</v>
      </c>
      <c r="AJ1833">
        <v>564.30279541015625</v>
      </c>
      <c r="AK1833">
        <v>93.142158508300781</v>
      </c>
      <c r="AL1833">
        <v>234.26618957519531</v>
      </c>
    </row>
    <row r="1834" spans="1:38" s="3" customFormat="1" x14ac:dyDescent="0.25">
      <c r="A1834" s="4">
        <v>43787.166666666664</v>
      </c>
      <c r="B1834" s="7">
        <v>30.966999999999999</v>
      </c>
      <c r="C1834" s="7">
        <v>37.598999999999997</v>
      </c>
      <c r="D1834" s="7">
        <v>16.733000000000001</v>
      </c>
      <c r="E1834" s="7">
        <v>351.113</v>
      </c>
      <c r="F1834" s="7">
        <v>57.158999999999999</v>
      </c>
      <c r="G1834" s="7">
        <v>147.72200000000001</v>
      </c>
      <c r="H1834" s="7">
        <v>147.78200000000001</v>
      </c>
      <c r="I1834" s="7">
        <v>3.512</v>
      </c>
      <c r="J1834" s="7">
        <v>31.081</v>
      </c>
      <c r="K1834" s="7">
        <v>148.09700000000001</v>
      </c>
      <c r="L1834" s="7">
        <v>3.5219999999999998</v>
      </c>
      <c r="M1834" s="7">
        <v>271.91899999999998</v>
      </c>
      <c r="N1834" s="7">
        <v>3.2909999999999999</v>
      </c>
      <c r="O1834">
        <v>25.925134658813477</v>
      </c>
      <c r="P1834">
        <v>45.567764282226563</v>
      </c>
      <c r="Q1834">
        <v>147.86380004882813</v>
      </c>
      <c r="R1834">
        <v>214.24850463867188</v>
      </c>
      <c r="S1834">
        <v>37.348758697509766</v>
      </c>
      <c r="T1834">
        <v>26.089059829711914</v>
      </c>
      <c r="U1834">
        <v>20.908426284790039</v>
      </c>
      <c r="V1834">
        <v>216.54924011230469</v>
      </c>
      <c r="W1834">
        <v>300.36630249023438</v>
      </c>
      <c r="X1834">
        <v>20.657617568969727</v>
      </c>
      <c r="Y1834">
        <v>323.7113037109375</v>
      </c>
      <c r="Z1834">
        <v>563.2432861328125</v>
      </c>
      <c r="AA1834">
        <v>260.32073974609375</v>
      </c>
      <c r="AB1834">
        <v>273.28515625</v>
      </c>
      <c r="AC1834">
        <v>155.006103515625</v>
      </c>
      <c r="AD1834">
        <v>150.35545349121094</v>
      </c>
      <c r="AE1834">
        <v>308.38836669921875</v>
      </c>
      <c r="AG1834">
        <v>102.24053955078125</v>
      </c>
      <c r="AH1834">
        <v>494.86041259765625</v>
      </c>
      <c r="AI1834">
        <v>427.82815551757813</v>
      </c>
      <c r="AJ1834">
        <v>563.20477294921875</v>
      </c>
      <c r="AK1834">
        <v>96.131423950195313</v>
      </c>
      <c r="AL1834">
        <v>242.17025756835938</v>
      </c>
    </row>
    <row r="1835" spans="1:38" s="3" customFormat="1" x14ac:dyDescent="0.25">
      <c r="A1835" s="4">
        <v>43787.208333333336</v>
      </c>
      <c r="B1835" s="7">
        <v>30.577999999999999</v>
      </c>
      <c r="C1835" s="7">
        <v>37.389000000000003</v>
      </c>
      <c r="D1835" s="7">
        <v>16.827000000000002</v>
      </c>
      <c r="E1835" s="7">
        <v>344.42099999999999</v>
      </c>
      <c r="F1835" s="7">
        <v>57.287999999999997</v>
      </c>
      <c r="G1835" s="7">
        <v>149.28399999999999</v>
      </c>
      <c r="H1835" s="7">
        <v>147.881</v>
      </c>
      <c r="I1835" s="7">
        <v>3.5070000000000001</v>
      </c>
      <c r="J1835" s="7">
        <v>29.254999999999999</v>
      </c>
      <c r="K1835" s="7">
        <v>148.541</v>
      </c>
      <c r="L1835" s="7">
        <v>3.5609999999999999</v>
      </c>
      <c r="M1835" s="7">
        <v>271.56599999999997</v>
      </c>
      <c r="N1835" s="7">
        <v>3.1960000000000002</v>
      </c>
      <c r="O1835">
        <v>26.838186264038086</v>
      </c>
      <c r="P1835">
        <v>45.006107330322266</v>
      </c>
      <c r="Q1835">
        <v>146.32479858398438</v>
      </c>
      <c r="R1835">
        <v>213.83100891113281</v>
      </c>
      <c r="S1835">
        <v>41.608955383300781</v>
      </c>
      <c r="T1835">
        <v>25.499366760253906</v>
      </c>
      <c r="U1835">
        <v>21.217147827148438</v>
      </c>
      <c r="V1835">
        <v>217.37910461425781</v>
      </c>
      <c r="W1835">
        <v>298.40420532226563</v>
      </c>
      <c r="X1835">
        <v>20.865730285644531</v>
      </c>
      <c r="Y1835">
        <v>324.1351318359375</v>
      </c>
      <c r="Z1835">
        <v>565.63433837890625</v>
      </c>
      <c r="AA1835">
        <v>261.89559936523438</v>
      </c>
      <c r="AB1835">
        <v>275.70126342773438</v>
      </c>
      <c r="AC1835">
        <v>153.96826171875</v>
      </c>
      <c r="AD1835">
        <v>148.55894470214844</v>
      </c>
      <c r="AE1835">
        <v>309.35775756835938</v>
      </c>
      <c r="AG1835">
        <v>102.65797424316406</v>
      </c>
      <c r="AH1835">
        <v>494.21307373046875</v>
      </c>
      <c r="AI1835">
        <v>435.26559448242188</v>
      </c>
      <c r="AJ1835">
        <v>564.9619140625</v>
      </c>
      <c r="AK1835">
        <v>96.774932861328125</v>
      </c>
      <c r="AL1835">
        <v>242.45529174804688</v>
      </c>
    </row>
    <row r="1836" spans="1:38" s="3" customFormat="1" x14ac:dyDescent="0.25">
      <c r="A1836" s="4">
        <v>43787.25</v>
      </c>
      <c r="B1836" s="7">
        <v>29.486000000000001</v>
      </c>
      <c r="C1836" s="7">
        <v>36.795999999999999</v>
      </c>
      <c r="D1836" s="7">
        <v>17.064</v>
      </c>
      <c r="E1836" s="7">
        <v>334.88600000000002</v>
      </c>
      <c r="F1836" s="7">
        <v>56.74</v>
      </c>
      <c r="G1836" s="7">
        <v>144.41</v>
      </c>
      <c r="H1836" s="7">
        <v>146.37</v>
      </c>
      <c r="I1836" s="7">
        <v>3.323</v>
      </c>
      <c r="J1836" s="7">
        <v>22.596</v>
      </c>
      <c r="K1836" s="7">
        <v>147.07300000000001</v>
      </c>
      <c r="L1836" s="7">
        <v>3.4140000000000001</v>
      </c>
      <c r="M1836" s="7">
        <v>270.25</v>
      </c>
      <c r="N1836" s="7">
        <v>3.1779999999999999</v>
      </c>
      <c r="O1836">
        <v>20.869255065917969</v>
      </c>
      <c r="P1836">
        <v>48.023571014404297</v>
      </c>
      <c r="Q1836">
        <v>143.91534423828125</v>
      </c>
      <c r="R1836">
        <v>211.62034606933594</v>
      </c>
      <c r="S1836">
        <v>33.672462463378906</v>
      </c>
      <c r="T1836">
        <v>24.130544662475586</v>
      </c>
      <c r="U1836">
        <v>19.943019866943359</v>
      </c>
      <c r="V1836">
        <v>214.27822875976563</v>
      </c>
      <c r="W1836">
        <v>296.06613159179688</v>
      </c>
      <c r="X1836">
        <v>19.754985809326172</v>
      </c>
      <c r="Y1836">
        <v>330.34970092773438</v>
      </c>
      <c r="Z1836">
        <v>569.68115234375</v>
      </c>
      <c r="AA1836">
        <v>246.7513427734375</v>
      </c>
      <c r="AB1836">
        <v>239.62680053710938</v>
      </c>
      <c r="AC1836">
        <v>161.72161865234375</v>
      </c>
      <c r="AD1836">
        <v>146.87896728515625</v>
      </c>
      <c r="AE1836">
        <v>305.18362426757813</v>
      </c>
      <c r="AG1836">
        <v>98.245834350585938</v>
      </c>
      <c r="AH1836">
        <v>496.50997924804688</v>
      </c>
      <c r="AI1836">
        <v>371.66494750976563</v>
      </c>
      <c r="AJ1836">
        <v>565.33050537109375</v>
      </c>
      <c r="AK1836">
        <v>92.613754272460938</v>
      </c>
      <c r="AL1836">
        <v>233.6435546875</v>
      </c>
    </row>
    <row r="1837" spans="1:38" s="3" customFormat="1" x14ac:dyDescent="0.25">
      <c r="A1837" s="4">
        <v>43787.291666666664</v>
      </c>
      <c r="B1837" s="7">
        <v>29.376999999999999</v>
      </c>
      <c r="C1837" s="7">
        <v>36.664000000000001</v>
      </c>
      <c r="D1837" s="7">
        <v>16.78</v>
      </c>
      <c r="E1837" s="7">
        <v>363.41800000000001</v>
      </c>
      <c r="F1837" s="7">
        <v>57.18</v>
      </c>
      <c r="G1837" s="7">
        <v>149.65199999999999</v>
      </c>
      <c r="H1837" s="7">
        <v>149.01400000000001</v>
      </c>
      <c r="I1837" s="7">
        <v>3.7490000000000001</v>
      </c>
      <c r="J1837" s="7">
        <v>19.207999999999998</v>
      </c>
      <c r="K1837" s="7">
        <v>148.83099999999999</v>
      </c>
      <c r="L1837" s="7">
        <v>3.6179999999999999</v>
      </c>
      <c r="M1837" s="7">
        <v>271.86399999999998</v>
      </c>
      <c r="N1837" s="7">
        <v>3.3140000000000001</v>
      </c>
      <c r="O1837">
        <v>27.849906921386719</v>
      </c>
      <c r="P1837">
        <v>47.277168273925781</v>
      </c>
      <c r="Q1837">
        <v>144.96018981933594</v>
      </c>
      <c r="R1837">
        <v>215.75971984863281</v>
      </c>
      <c r="S1837">
        <v>43.554531097412109</v>
      </c>
      <c r="T1837">
        <v>27.717121124267578</v>
      </c>
      <c r="U1837">
        <v>21.781267166137695</v>
      </c>
      <c r="V1837">
        <v>217.92153930664063</v>
      </c>
      <c r="W1837">
        <v>299.4871826171875</v>
      </c>
      <c r="X1837">
        <v>21.504274368286133</v>
      </c>
      <c r="Y1837">
        <v>321.59426879882813</v>
      </c>
      <c r="Z1837">
        <v>560.84002685546875</v>
      </c>
      <c r="AA1837">
        <v>270.28292846679688</v>
      </c>
      <c r="AB1837">
        <v>236.8533935546875</v>
      </c>
      <c r="AC1837">
        <v>160.4700927734375</v>
      </c>
      <c r="AD1837">
        <v>146.90794372558594</v>
      </c>
      <c r="AE1837">
        <v>309.035400390625</v>
      </c>
      <c r="AG1837">
        <v>105.13948059082031</v>
      </c>
      <c r="AH1837">
        <v>494.75784301757813</v>
      </c>
      <c r="AI1837">
        <v>450.3822021484375</v>
      </c>
      <c r="AJ1837">
        <v>562.3834228515625</v>
      </c>
      <c r="AK1837">
        <v>99.330902099609375</v>
      </c>
      <c r="AL1837">
        <v>251.25889587402344</v>
      </c>
    </row>
    <row r="1838" spans="1:38" s="3" customFormat="1" x14ac:dyDescent="0.25">
      <c r="A1838" s="4">
        <v>43787.333333333336</v>
      </c>
      <c r="B1838" s="7">
        <v>31.234999999999999</v>
      </c>
      <c r="C1838" s="7">
        <v>37.953000000000003</v>
      </c>
      <c r="D1838" s="7">
        <v>16.483000000000001</v>
      </c>
      <c r="E1838" s="7">
        <v>377.72199999999998</v>
      </c>
      <c r="F1838" s="7">
        <v>56.698999999999998</v>
      </c>
      <c r="G1838" s="7">
        <v>154.38399999999999</v>
      </c>
      <c r="H1838" s="7">
        <v>151.124</v>
      </c>
      <c r="I1838" s="7">
        <v>3.9180000000000001</v>
      </c>
      <c r="J1838" s="7">
        <v>27.2</v>
      </c>
      <c r="K1838" s="7">
        <v>150.75399999999999</v>
      </c>
      <c r="L1838" s="7">
        <v>3.8889999999999998</v>
      </c>
      <c r="M1838" s="7">
        <v>274.07600000000002</v>
      </c>
      <c r="N1838" s="7">
        <v>3.53</v>
      </c>
      <c r="O1838">
        <v>31.246719360351563</v>
      </c>
      <c r="P1838">
        <v>45.079364776611328</v>
      </c>
      <c r="Q1838">
        <v>150.01925659179688</v>
      </c>
      <c r="R1838">
        <v>220.03846740722656</v>
      </c>
      <c r="S1838">
        <v>43.781608581542969</v>
      </c>
      <c r="T1838">
        <v>28.621728897094727</v>
      </c>
      <c r="U1838">
        <v>23.609714508056641</v>
      </c>
      <c r="V1838">
        <v>222.6934814453125</v>
      </c>
      <c r="W1838">
        <v>305.18435668945313</v>
      </c>
      <c r="X1838">
        <v>23.416667938232422</v>
      </c>
      <c r="Y1838">
        <v>323.94384765625</v>
      </c>
      <c r="Z1838">
        <v>555.251708984375</v>
      </c>
      <c r="AA1838">
        <v>292.27377319335938</v>
      </c>
      <c r="AB1838">
        <v>264.23980712890625</v>
      </c>
      <c r="AC1838">
        <v>154.55982971191406</v>
      </c>
      <c r="AD1838">
        <v>152.08689880371094</v>
      </c>
      <c r="AE1838">
        <v>315.45053100585938</v>
      </c>
      <c r="AG1838">
        <v>113.23853302001953</v>
      </c>
      <c r="AH1838">
        <v>487.89459228515625</v>
      </c>
      <c r="AI1838">
        <v>471.33169555664063</v>
      </c>
      <c r="AJ1838">
        <v>562.28204345703125</v>
      </c>
      <c r="AK1838">
        <v>106.47896575927734</v>
      </c>
      <c r="AL1838">
        <v>269.29000854492188</v>
      </c>
    </row>
    <row r="1839" spans="1:38" s="3" customFormat="1" x14ac:dyDescent="0.25">
      <c r="A1839" s="4">
        <v>43787.375</v>
      </c>
      <c r="B1839" s="7">
        <v>31.812999999999999</v>
      </c>
      <c r="C1839" s="7">
        <v>38.563000000000002</v>
      </c>
      <c r="D1839" s="7">
        <v>16.484000000000002</v>
      </c>
      <c r="E1839" s="7">
        <v>373.59199999999998</v>
      </c>
      <c r="F1839" s="7">
        <v>58.113</v>
      </c>
      <c r="G1839" s="7">
        <v>154.595</v>
      </c>
      <c r="H1839" s="7">
        <v>150.584</v>
      </c>
      <c r="I1839" s="7">
        <v>3.8319999999999999</v>
      </c>
      <c r="J1839" s="7">
        <v>28.190999999999999</v>
      </c>
      <c r="K1839" s="7">
        <v>150.92500000000001</v>
      </c>
      <c r="L1839" s="7">
        <v>3.891</v>
      </c>
      <c r="M1839" s="7">
        <v>274.43</v>
      </c>
      <c r="N1839" s="7">
        <v>3.5419999999999998</v>
      </c>
      <c r="O1839">
        <v>31.065572738647461</v>
      </c>
      <c r="P1839">
        <v>45.689865112304688</v>
      </c>
      <c r="Q1839">
        <v>149.71482849121094</v>
      </c>
      <c r="R1839">
        <v>220.4761962890625</v>
      </c>
      <c r="S1839">
        <v>44.341293334960938</v>
      </c>
      <c r="T1839">
        <v>28.833124160766602</v>
      </c>
      <c r="U1839">
        <v>23.765758514404297</v>
      </c>
      <c r="V1839">
        <v>223.02734375</v>
      </c>
      <c r="W1839">
        <v>305.64102172851563</v>
      </c>
      <c r="X1839">
        <v>23.474861145019531</v>
      </c>
      <c r="Y1839">
        <v>324.43087768554688</v>
      </c>
      <c r="Z1839">
        <v>557.12249755859375</v>
      </c>
      <c r="AA1839">
        <v>293.82449340820313</v>
      </c>
      <c r="AB1839">
        <v>256.142333984375</v>
      </c>
      <c r="AC1839">
        <v>156.95970153808594</v>
      </c>
      <c r="AD1839">
        <v>151.79452514648438</v>
      </c>
      <c r="AE1839">
        <v>315.99349975585938</v>
      </c>
      <c r="AG1839">
        <v>113.81767272949219</v>
      </c>
      <c r="AH1839">
        <v>489.3062744140625</v>
      </c>
      <c r="AI1839">
        <v>467.07244873046875</v>
      </c>
      <c r="AJ1839">
        <v>563.62274169921875</v>
      </c>
      <c r="AK1839">
        <v>107.04523468017578</v>
      </c>
      <c r="AL1839">
        <v>271.0771484375</v>
      </c>
    </row>
    <row r="1840" spans="1:38" s="3" customFormat="1" x14ac:dyDescent="0.25">
      <c r="A1840" s="4">
        <v>43787.416666666664</v>
      </c>
      <c r="B1840" s="7">
        <v>31.887</v>
      </c>
      <c r="C1840" s="7">
        <v>38.728000000000002</v>
      </c>
      <c r="D1840" s="7">
        <v>16.483000000000001</v>
      </c>
      <c r="E1840" s="7">
        <v>385.66399999999999</v>
      </c>
      <c r="F1840" s="7">
        <v>57.692999999999998</v>
      </c>
      <c r="G1840" s="7">
        <v>154.709</v>
      </c>
      <c r="H1840" s="7">
        <v>150.69999999999999</v>
      </c>
      <c r="I1840" s="7">
        <v>3.8530000000000002</v>
      </c>
      <c r="J1840" s="7">
        <v>30.221</v>
      </c>
      <c r="K1840" s="7">
        <v>151</v>
      </c>
      <c r="L1840" s="7">
        <v>3.907</v>
      </c>
      <c r="M1840" s="7">
        <v>274.52699999999999</v>
      </c>
      <c r="N1840" s="7">
        <v>3.5659999999999998</v>
      </c>
      <c r="O1840">
        <v>31.159822463989258</v>
      </c>
      <c r="P1840">
        <v>44.566543579101563</v>
      </c>
      <c r="Q1840">
        <v>149.76095581054688</v>
      </c>
      <c r="R1840">
        <v>220.61161804199219</v>
      </c>
      <c r="S1840">
        <v>43.441516876220703</v>
      </c>
      <c r="T1840">
        <v>28.612739562988281</v>
      </c>
      <c r="U1840">
        <v>23.83375358581543</v>
      </c>
      <c r="V1840">
        <v>223.17236328125</v>
      </c>
      <c r="W1840">
        <v>305.73492431640625</v>
      </c>
      <c r="X1840">
        <v>23.55430793762207</v>
      </c>
      <c r="Y1840">
        <v>324.40914916992188</v>
      </c>
      <c r="Z1840">
        <v>557.16998291015625</v>
      </c>
      <c r="AA1840">
        <v>294.6104736328125</v>
      </c>
      <c r="AB1840">
        <v>274.09475708007813</v>
      </c>
      <c r="AC1840">
        <v>153.86650085449219</v>
      </c>
      <c r="AD1840">
        <v>151.80181884765625</v>
      </c>
      <c r="AE1840">
        <v>316.14083862304688</v>
      </c>
      <c r="AG1840">
        <v>114.11640930175781</v>
      </c>
      <c r="AH1840">
        <v>489.17523193359375</v>
      </c>
      <c r="AI1840">
        <v>469.441162109375</v>
      </c>
      <c r="AJ1840">
        <v>563.5567626953125</v>
      </c>
      <c r="AK1840">
        <v>107.36302185058594</v>
      </c>
      <c r="AL1840">
        <v>271.71087646484375</v>
      </c>
    </row>
    <row r="1841" spans="1:38" s="3" customFormat="1" x14ac:dyDescent="0.25">
      <c r="A1841" s="4">
        <v>43787.458333333336</v>
      </c>
      <c r="B1841" s="7">
        <v>32.186</v>
      </c>
      <c r="C1841" s="7">
        <v>38.869</v>
      </c>
      <c r="D1841" s="7">
        <v>16.488</v>
      </c>
      <c r="E1841" s="7">
        <v>388.31900000000002</v>
      </c>
      <c r="F1841" s="7">
        <v>57.756999999999998</v>
      </c>
      <c r="G1841" s="7">
        <v>154.529</v>
      </c>
      <c r="H1841" s="7">
        <v>150.64599999999999</v>
      </c>
      <c r="I1841" s="7">
        <v>3.8370000000000002</v>
      </c>
      <c r="J1841" s="7">
        <v>31.404</v>
      </c>
      <c r="K1841" s="7">
        <v>150.892</v>
      </c>
      <c r="L1841" s="7">
        <v>3.8919999999999999</v>
      </c>
      <c r="M1841" s="7">
        <v>274.57900000000001</v>
      </c>
      <c r="N1841" s="7">
        <v>3.54</v>
      </c>
      <c r="O1841">
        <v>30.95100212097168</v>
      </c>
      <c r="P1841">
        <v>45.836387634277344</v>
      </c>
      <c r="Q1841">
        <v>149.95034790039063</v>
      </c>
      <c r="R1841">
        <v>220.54670715332031</v>
      </c>
      <c r="S1841">
        <v>44.796005249023438</v>
      </c>
      <c r="T1841">
        <v>28.827642440795898</v>
      </c>
      <c r="U1841">
        <v>23.764575958251953</v>
      </c>
      <c r="V1841">
        <v>223.04559326171875</v>
      </c>
      <c r="W1841">
        <v>305.74249267578125</v>
      </c>
      <c r="X1841">
        <v>23.513065338134766</v>
      </c>
      <c r="Y1841">
        <v>324.31961059570313</v>
      </c>
      <c r="Z1841">
        <v>557.01806640625</v>
      </c>
      <c r="AA1841">
        <v>293.58285522460938</v>
      </c>
      <c r="AB1841">
        <v>253.53915405273438</v>
      </c>
      <c r="AC1841">
        <v>157.5091552734375</v>
      </c>
      <c r="AD1841">
        <v>151.92222595214844</v>
      </c>
      <c r="AE1841">
        <v>316.09442138671875</v>
      </c>
      <c r="AG1841">
        <v>113.86894989013672</v>
      </c>
      <c r="AH1841">
        <v>488.5869140625</v>
      </c>
      <c r="AI1841">
        <v>467.62954711914063</v>
      </c>
      <c r="AJ1841">
        <v>563.5018310546875</v>
      </c>
      <c r="AK1841">
        <v>107.10254669189453</v>
      </c>
      <c r="AL1841">
        <v>271.20672607421875</v>
      </c>
    </row>
    <row r="1842" spans="1:38" s="3" customFormat="1" x14ac:dyDescent="0.25">
      <c r="A1842" s="4">
        <v>43787.5</v>
      </c>
      <c r="B1842" s="7">
        <v>32.234000000000002</v>
      </c>
      <c r="C1842" s="7">
        <v>39.081000000000003</v>
      </c>
      <c r="D1842" s="7">
        <v>16.521999999999998</v>
      </c>
      <c r="E1842" s="7">
        <v>375.654</v>
      </c>
      <c r="F1842" s="7">
        <v>58.002000000000002</v>
      </c>
      <c r="G1842" s="7">
        <v>152.566</v>
      </c>
      <c r="H1842" s="7">
        <v>149.624</v>
      </c>
      <c r="I1842" s="7">
        <v>3.673</v>
      </c>
      <c r="J1842" s="7">
        <v>31.277999999999999</v>
      </c>
      <c r="K1842" s="7">
        <v>149.911</v>
      </c>
      <c r="L1842" s="7">
        <v>3.786</v>
      </c>
      <c r="M1842" s="7">
        <v>274.53199999999998</v>
      </c>
      <c r="N1842" s="7">
        <v>3.4359999999999999</v>
      </c>
      <c r="O1842">
        <v>29.534175872802734</v>
      </c>
      <c r="P1842">
        <v>46.202686309814453</v>
      </c>
      <c r="Q1842">
        <v>149.71482849121094</v>
      </c>
      <c r="R1842">
        <v>220.44535827636719</v>
      </c>
      <c r="S1842">
        <v>43.128204345703125</v>
      </c>
      <c r="T1842">
        <v>27.314126968383789</v>
      </c>
      <c r="U1842">
        <v>22.8602294921875</v>
      </c>
      <c r="V1842">
        <v>222.00796508789063</v>
      </c>
      <c r="W1842">
        <v>303.767822265625</v>
      </c>
      <c r="X1842">
        <v>22.609222412109375</v>
      </c>
      <c r="Y1842">
        <v>324.16494750976563</v>
      </c>
      <c r="Z1842">
        <v>557.96771240234375</v>
      </c>
      <c r="AA1842">
        <v>282.40097045898438</v>
      </c>
      <c r="AB1842">
        <v>251.01280212402344</v>
      </c>
      <c r="AC1842">
        <v>158.05860900878906</v>
      </c>
      <c r="AD1842">
        <v>151.67242431640625</v>
      </c>
      <c r="AE1842">
        <v>314.70376586914063</v>
      </c>
      <c r="AG1842">
        <v>110.47357940673828</v>
      </c>
      <c r="AH1842">
        <v>489.4410400390625</v>
      </c>
      <c r="AI1842">
        <v>465.386962890625</v>
      </c>
      <c r="AJ1842">
        <v>565.951904296875</v>
      </c>
      <c r="AK1842">
        <v>103.635498046875</v>
      </c>
      <c r="AL1842">
        <v>261.53768920898438</v>
      </c>
    </row>
    <row r="1843" spans="1:38" s="3" customFormat="1" x14ac:dyDescent="0.25">
      <c r="A1843" s="4">
        <v>43787.541666666664</v>
      </c>
      <c r="B1843" s="7">
        <v>32.383000000000003</v>
      </c>
      <c r="C1843" s="7">
        <v>38.984000000000002</v>
      </c>
      <c r="D1843" s="7">
        <v>16.579000000000001</v>
      </c>
      <c r="E1843" s="7">
        <v>370.81299999999999</v>
      </c>
      <c r="F1843" s="7">
        <v>58.241999999999997</v>
      </c>
      <c r="G1843" s="7">
        <v>154.12299999999999</v>
      </c>
      <c r="H1843" s="7">
        <v>149.71799999999999</v>
      </c>
      <c r="I1843" s="7">
        <v>3.74</v>
      </c>
      <c r="J1843" s="7">
        <v>31.413</v>
      </c>
      <c r="K1843" s="7">
        <v>150.38999999999999</v>
      </c>
      <c r="L1843" s="7">
        <v>3.7909999999999999</v>
      </c>
      <c r="M1843" s="7">
        <v>274.75900000000001</v>
      </c>
      <c r="N1843" s="7">
        <v>3.4430000000000001</v>
      </c>
      <c r="O1843">
        <v>29.818065643310547</v>
      </c>
      <c r="P1843">
        <v>45.370830535888672</v>
      </c>
      <c r="Q1843">
        <v>149.61714172363281</v>
      </c>
      <c r="R1843">
        <v>219.05006408691406</v>
      </c>
      <c r="S1843">
        <v>42.740570068359375</v>
      </c>
      <c r="T1843">
        <v>27.363391876220703</v>
      </c>
      <c r="U1843">
        <v>23.072040557861328</v>
      </c>
      <c r="V1843">
        <v>221.91510009765625</v>
      </c>
      <c r="W1843">
        <v>304.54803466796875</v>
      </c>
      <c r="X1843">
        <v>22.792396545410156</v>
      </c>
      <c r="Y1843">
        <v>324.13104248046875</v>
      </c>
      <c r="Z1843">
        <v>558.0721435546875</v>
      </c>
      <c r="AA1843">
        <v>284.61703491210938</v>
      </c>
      <c r="AB1843">
        <v>258.81964111328125</v>
      </c>
      <c r="AC1843">
        <v>156.06985473632813</v>
      </c>
      <c r="AD1843">
        <v>151.58729553222656</v>
      </c>
      <c r="AE1843">
        <v>314.81015014648438</v>
      </c>
      <c r="AG1843">
        <v>111.22794342041016</v>
      </c>
      <c r="AH1843">
        <v>491.01614379882813</v>
      </c>
      <c r="AI1843">
        <v>461.36703491210938</v>
      </c>
      <c r="AJ1843">
        <v>562.41357421875</v>
      </c>
      <c r="AK1843">
        <v>104.73175048828125</v>
      </c>
      <c r="AL1843">
        <v>263.37164306640625</v>
      </c>
    </row>
    <row r="1844" spans="1:38" s="3" customFormat="1" x14ac:dyDescent="0.25">
      <c r="A1844" s="4">
        <v>43787.583333333336</v>
      </c>
      <c r="B1844" s="7">
        <v>32.332999999999998</v>
      </c>
      <c r="C1844" s="7">
        <v>38.896000000000001</v>
      </c>
      <c r="D1844" s="7">
        <v>16.5</v>
      </c>
      <c r="E1844" s="7">
        <v>382.803</v>
      </c>
      <c r="F1844" s="7">
        <v>58.25</v>
      </c>
      <c r="G1844" s="7">
        <v>154.09800000000001</v>
      </c>
      <c r="H1844" s="7">
        <v>150.102</v>
      </c>
      <c r="I1844" s="7">
        <v>3.7719999999999998</v>
      </c>
      <c r="J1844" s="7">
        <v>31.071000000000002</v>
      </c>
      <c r="K1844" s="7">
        <v>150.691</v>
      </c>
      <c r="L1844" s="7">
        <v>3.84</v>
      </c>
      <c r="M1844" s="7">
        <v>274.37099999999998</v>
      </c>
      <c r="N1844" s="7">
        <v>3.51</v>
      </c>
      <c r="O1844">
        <v>30.683200836181641</v>
      </c>
      <c r="P1844">
        <v>45.054946899414063</v>
      </c>
      <c r="Q1844">
        <v>149.2606201171875</v>
      </c>
      <c r="R1844">
        <v>220.12567138671875</v>
      </c>
      <c r="S1844">
        <v>43.082469940185547</v>
      </c>
      <c r="T1844">
        <v>28.313037872314453</v>
      </c>
      <c r="U1844">
        <v>23.596677780151367</v>
      </c>
      <c r="V1844">
        <v>222.86515808105469</v>
      </c>
      <c r="W1844">
        <v>305.38323974609375</v>
      </c>
      <c r="X1844">
        <v>23.234371185302734</v>
      </c>
      <c r="Y1844">
        <v>324.26535034179688</v>
      </c>
      <c r="Z1844">
        <v>558.3226318359375</v>
      </c>
      <c r="AA1844">
        <v>291.9913330078125</v>
      </c>
      <c r="AB1844">
        <v>266.79006958007813</v>
      </c>
      <c r="AC1844">
        <v>154.92216491699219</v>
      </c>
      <c r="AD1844">
        <v>151.29154968261719</v>
      </c>
      <c r="AE1844">
        <v>315.885498046875</v>
      </c>
      <c r="AG1844">
        <v>113.34984588623047</v>
      </c>
      <c r="AH1844">
        <v>488.71511840820313</v>
      </c>
      <c r="AI1844">
        <v>461.07183837890625</v>
      </c>
      <c r="AJ1844">
        <v>564.19635009765625</v>
      </c>
      <c r="AK1844">
        <v>106.30007171630859</v>
      </c>
      <c r="AL1844">
        <v>269.84521484375</v>
      </c>
    </row>
    <row r="1845" spans="1:38" s="3" customFormat="1" x14ac:dyDescent="0.25">
      <c r="A1845" s="4">
        <v>43787.625</v>
      </c>
      <c r="B1845" s="7">
        <v>32.320999999999998</v>
      </c>
      <c r="C1845" s="7">
        <v>39.119</v>
      </c>
      <c r="D1845" s="7">
        <v>16.664999999999999</v>
      </c>
      <c r="E1845" s="7">
        <v>359.32400000000001</v>
      </c>
      <c r="F1845" s="7">
        <v>58.718000000000004</v>
      </c>
      <c r="G1845" s="7">
        <v>152.00399999999999</v>
      </c>
      <c r="H1845" s="7">
        <v>149.47800000000001</v>
      </c>
      <c r="I1845" s="7">
        <v>3.6120000000000001</v>
      </c>
      <c r="J1845" s="7">
        <v>28.434999999999999</v>
      </c>
      <c r="K1845" s="7">
        <v>149.447</v>
      </c>
      <c r="L1845" s="7">
        <v>3.6989999999999998</v>
      </c>
      <c r="M1845" s="7">
        <v>274.02</v>
      </c>
      <c r="N1845" s="7">
        <v>3.35</v>
      </c>
      <c r="O1845">
        <v>28.775476455688477</v>
      </c>
      <c r="P1845">
        <v>45.042736053466797</v>
      </c>
      <c r="Q1845">
        <v>148.77275085449219</v>
      </c>
      <c r="R1845">
        <v>219.1708984375</v>
      </c>
      <c r="S1845">
        <v>40.845981597900391</v>
      </c>
      <c r="T1845">
        <v>27.081583023071289</v>
      </c>
      <c r="U1845">
        <v>22.672145843505859</v>
      </c>
      <c r="V1845">
        <v>220.84941101074219</v>
      </c>
      <c r="W1845">
        <v>303.64361572265625</v>
      </c>
      <c r="X1845">
        <v>22.419095993041992</v>
      </c>
      <c r="Y1845">
        <v>324.21923828125</v>
      </c>
      <c r="Z1845">
        <v>558.82879638671875</v>
      </c>
      <c r="AA1845">
        <v>278.81509399414063</v>
      </c>
      <c r="AB1845">
        <v>274.58804321289063</v>
      </c>
      <c r="AC1845">
        <v>153.78511047363281</v>
      </c>
      <c r="AD1845">
        <v>150.79534912109375</v>
      </c>
      <c r="AE1845">
        <v>314.55133056640625</v>
      </c>
      <c r="AG1845">
        <v>109.55613708496094</v>
      </c>
      <c r="AH1845">
        <v>489.23077392578125</v>
      </c>
      <c r="AI1845">
        <v>446.92919921875</v>
      </c>
      <c r="AJ1845">
        <v>562.24993896484375</v>
      </c>
      <c r="AK1845">
        <v>102.94306182861328</v>
      </c>
      <c r="AL1845">
        <v>259.37857055664063</v>
      </c>
    </row>
    <row r="1846" spans="1:38" s="3" customFormat="1" x14ac:dyDescent="0.25">
      <c r="A1846" s="4">
        <v>43787.666666666664</v>
      </c>
      <c r="B1846" s="7">
        <v>32.320999999999998</v>
      </c>
      <c r="C1846" s="7">
        <v>39.017000000000003</v>
      </c>
      <c r="D1846" s="7">
        <v>16.420000000000002</v>
      </c>
      <c r="E1846" s="7">
        <v>387.55</v>
      </c>
      <c r="F1846" s="7">
        <v>57.99</v>
      </c>
      <c r="G1846" s="7">
        <v>154.39500000000001</v>
      </c>
      <c r="H1846" s="7">
        <v>150.096</v>
      </c>
      <c r="I1846" s="7">
        <v>3.8010000000000002</v>
      </c>
      <c r="J1846" s="7">
        <v>31.227</v>
      </c>
      <c r="K1846" s="7">
        <v>150.68100000000001</v>
      </c>
      <c r="L1846" s="7">
        <v>3.867</v>
      </c>
      <c r="M1846" s="7">
        <v>274.435</v>
      </c>
      <c r="N1846" s="7">
        <v>3.524</v>
      </c>
      <c r="O1846">
        <v>30.548774719238281</v>
      </c>
      <c r="P1846">
        <v>45.152626037597656</v>
      </c>
      <c r="Q1846">
        <v>149.39900207519531</v>
      </c>
      <c r="R1846">
        <v>220.43936157226563</v>
      </c>
      <c r="S1846">
        <v>43.663867950439453</v>
      </c>
      <c r="T1846">
        <v>28.41655158996582</v>
      </c>
      <c r="U1846">
        <v>23.785560607910156</v>
      </c>
      <c r="V1846">
        <v>222.793701171875</v>
      </c>
      <c r="W1846">
        <v>305.23947143554688</v>
      </c>
      <c r="X1846">
        <v>23.447605133056641</v>
      </c>
      <c r="Y1846">
        <v>325.5245361328125</v>
      </c>
      <c r="Z1846">
        <v>557.1524658203125</v>
      </c>
      <c r="AA1846">
        <v>293.32098388671875</v>
      </c>
      <c r="AB1846">
        <v>266.37353515625</v>
      </c>
      <c r="AC1846">
        <v>154.89808654785156</v>
      </c>
      <c r="AD1846">
        <v>151.38735961914063</v>
      </c>
      <c r="AE1846">
        <v>315.80789184570313</v>
      </c>
      <c r="AG1846">
        <v>113.78511047363281</v>
      </c>
      <c r="AH1846">
        <v>489.28253173828125</v>
      </c>
      <c r="AI1846">
        <v>460.3883056640625</v>
      </c>
      <c r="AJ1846">
        <v>564.594970703125</v>
      </c>
      <c r="AK1846">
        <v>107.1109619140625</v>
      </c>
      <c r="AL1846">
        <v>271.0614013671875</v>
      </c>
    </row>
    <row r="1847" spans="1:38" s="3" customFormat="1" x14ac:dyDescent="0.25">
      <c r="A1847" s="4">
        <v>43787.708333333336</v>
      </c>
      <c r="B1847" s="7">
        <v>31.859000000000002</v>
      </c>
      <c r="C1847" s="7">
        <v>38.534999999999997</v>
      </c>
      <c r="D1847" s="7">
        <v>16.446999999999999</v>
      </c>
      <c r="E1847" s="7">
        <v>381.81099999999998</v>
      </c>
      <c r="F1847" s="7">
        <v>57.58</v>
      </c>
      <c r="G1847" s="7">
        <v>154.506</v>
      </c>
      <c r="H1847" s="7">
        <v>150.41999999999999</v>
      </c>
      <c r="I1847" s="7">
        <v>3.806</v>
      </c>
      <c r="J1847" s="7">
        <v>30.978000000000002</v>
      </c>
      <c r="K1847" s="7">
        <v>150.85499999999999</v>
      </c>
      <c r="L1847" s="7">
        <v>3.8839999999999999</v>
      </c>
      <c r="M1847" s="7">
        <v>274.476</v>
      </c>
      <c r="N1847" s="7">
        <v>3.5310000000000001</v>
      </c>
      <c r="O1847">
        <v>30.769285202026367</v>
      </c>
      <c r="P1847">
        <v>45.286933898925781</v>
      </c>
      <c r="Q1847">
        <v>149.74359130859375</v>
      </c>
      <c r="R1847">
        <v>220.66220092773438</v>
      </c>
      <c r="S1847">
        <v>44.007694244384766</v>
      </c>
      <c r="T1847">
        <v>28.410785675048828</v>
      </c>
      <c r="U1847">
        <v>23.717325210571289</v>
      </c>
      <c r="V1847">
        <v>222.90924072265625</v>
      </c>
      <c r="W1847">
        <v>305.4918212890625</v>
      </c>
      <c r="X1847">
        <v>23.41240119934082</v>
      </c>
      <c r="Y1847">
        <v>325.091552734375</v>
      </c>
      <c r="Z1847">
        <v>557.4359130859375</v>
      </c>
      <c r="AA1847">
        <v>293.38330078125</v>
      </c>
      <c r="AB1847">
        <v>266.61386108398438</v>
      </c>
      <c r="AC1847">
        <v>155.29609680175781</v>
      </c>
      <c r="AD1847">
        <v>151.78892517089844</v>
      </c>
      <c r="AE1847">
        <v>315.74685668945313</v>
      </c>
      <c r="AG1847">
        <v>113.57366943359375</v>
      </c>
      <c r="AH1847">
        <v>489.4017333984375</v>
      </c>
      <c r="AI1847">
        <v>463.61846923828125</v>
      </c>
      <c r="AJ1847">
        <v>563.66790771484375</v>
      </c>
      <c r="AK1847">
        <v>106.89328765869141</v>
      </c>
      <c r="AL1847">
        <v>270.45944213867188</v>
      </c>
    </row>
    <row r="1848" spans="1:38" s="3" customFormat="1" x14ac:dyDescent="0.25">
      <c r="A1848" s="4">
        <v>43787.75</v>
      </c>
      <c r="B1848" s="7">
        <v>32.347999999999999</v>
      </c>
      <c r="C1848" s="7">
        <v>38.924999999999997</v>
      </c>
      <c r="D1848" s="7">
        <v>16.492999999999999</v>
      </c>
      <c r="E1848" s="7">
        <v>380.71600000000001</v>
      </c>
      <c r="F1848" s="7">
        <v>58.177999999999997</v>
      </c>
      <c r="G1848" s="7">
        <v>154.85400000000001</v>
      </c>
      <c r="H1848" s="7">
        <v>150.49100000000001</v>
      </c>
      <c r="I1848" s="7">
        <v>3.8439999999999999</v>
      </c>
      <c r="J1848" s="7">
        <v>30.753</v>
      </c>
      <c r="K1848" s="7">
        <v>150.99100000000001</v>
      </c>
      <c r="L1848" s="7">
        <v>3.9060000000000001</v>
      </c>
      <c r="M1848" s="7">
        <v>274.71800000000002</v>
      </c>
      <c r="N1848" s="7">
        <v>3.55</v>
      </c>
      <c r="O1848">
        <v>31.075433731079102</v>
      </c>
      <c r="P1848">
        <v>44.978199005126953</v>
      </c>
      <c r="Q1848">
        <v>149.80111694335938</v>
      </c>
      <c r="R1848">
        <v>220.72406005859375</v>
      </c>
      <c r="S1848">
        <v>44.067825317382813</v>
      </c>
      <c r="T1848">
        <v>28.465316772460938</v>
      </c>
      <c r="U1848">
        <v>23.772161483764648</v>
      </c>
      <c r="V1848">
        <v>223.17063903808594</v>
      </c>
      <c r="W1848">
        <v>305.77398681640625</v>
      </c>
      <c r="X1848">
        <v>23.491521835327148</v>
      </c>
      <c r="Y1848">
        <v>324.38949584960938</v>
      </c>
      <c r="Z1848">
        <v>557.89459228515625</v>
      </c>
      <c r="AA1848">
        <v>294.04653930664063</v>
      </c>
      <c r="AB1848">
        <v>268.7655029296875</v>
      </c>
      <c r="AC1848">
        <v>155.07588195800781</v>
      </c>
      <c r="AD1848">
        <v>151.86846923828125</v>
      </c>
      <c r="AE1848">
        <v>316.1131591796875</v>
      </c>
      <c r="AG1848">
        <v>113.92206573486328</v>
      </c>
      <c r="AH1848">
        <v>488.9876708984375</v>
      </c>
      <c r="AI1848">
        <v>467.30804443359375</v>
      </c>
      <c r="AJ1848">
        <v>563.5164794921875</v>
      </c>
      <c r="AK1848">
        <v>107.17721557617188</v>
      </c>
      <c r="AL1848">
        <v>271.58975219726563</v>
      </c>
    </row>
    <row r="1849" spans="1:38" s="3" customFormat="1" x14ac:dyDescent="0.25">
      <c r="A1849" s="4">
        <v>43787.791666666664</v>
      </c>
      <c r="B1849" s="7">
        <v>32.438000000000002</v>
      </c>
      <c r="C1849" s="7">
        <v>39.073</v>
      </c>
      <c r="D1849" s="7">
        <v>16.39</v>
      </c>
      <c r="E1849" s="7">
        <v>385.38600000000002</v>
      </c>
      <c r="F1849" s="7">
        <v>57.993000000000002</v>
      </c>
      <c r="G1849" s="7">
        <v>154.94200000000001</v>
      </c>
      <c r="H1849" s="7">
        <v>150.64400000000001</v>
      </c>
      <c r="I1849" s="7">
        <v>3.8580000000000001</v>
      </c>
      <c r="J1849" s="7">
        <v>30.367000000000001</v>
      </c>
      <c r="K1849" s="7">
        <v>151.13399999999999</v>
      </c>
      <c r="L1849" s="7">
        <v>3.9220000000000002</v>
      </c>
      <c r="M1849" s="7">
        <v>274.779</v>
      </c>
      <c r="N1849" s="7">
        <v>3.56</v>
      </c>
      <c r="O1849">
        <v>31.093589782714844</v>
      </c>
      <c r="P1849">
        <v>45.225887298583984</v>
      </c>
      <c r="Q1849">
        <v>149.93894958496094</v>
      </c>
      <c r="R1849">
        <v>220.82560729980469</v>
      </c>
      <c r="S1849">
        <v>44.075893402099609</v>
      </c>
      <c r="T1849">
        <v>29.024024963378906</v>
      </c>
      <c r="U1849">
        <v>23.935993194580078</v>
      </c>
      <c r="V1849">
        <v>223.33258056640625</v>
      </c>
      <c r="W1849">
        <v>305.93948364257813</v>
      </c>
      <c r="X1849">
        <v>23.642057418823242</v>
      </c>
      <c r="Y1849">
        <v>324.19412231445313</v>
      </c>
      <c r="Z1849">
        <v>557.77349853515625</v>
      </c>
      <c r="AA1849">
        <v>294.74652099609375</v>
      </c>
      <c r="AB1849">
        <v>265.302490234375</v>
      </c>
      <c r="AC1849">
        <v>154.94505310058594</v>
      </c>
      <c r="AD1849">
        <v>151.99057006835938</v>
      </c>
      <c r="AE1849">
        <v>316.34921264648438</v>
      </c>
      <c r="AG1849">
        <v>114.10826873779297</v>
      </c>
      <c r="AH1849">
        <v>488.29299926757813</v>
      </c>
      <c r="AI1849">
        <v>469.38809204101563</v>
      </c>
      <c r="AJ1849">
        <v>563.5164794921875</v>
      </c>
      <c r="AK1849">
        <v>107.25275421142578</v>
      </c>
      <c r="AL1849">
        <v>271.80908203125</v>
      </c>
    </row>
    <row r="1850" spans="1:38" s="3" customFormat="1" x14ac:dyDescent="0.25">
      <c r="A1850" s="4">
        <v>43787.833333333336</v>
      </c>
      <c r="B1850" s="7">
        <v>32.287999999999997</v>
      </c>
      <c r="C1850" s="7">
        <v>38.877000000000002</v>
      </c>
      <c r="D1850" s="7">
        <v>16.422999999999998</v>
      </c>
      <c r="E1850" s="7">
        <v>382.17099999999999</v>
      </c>
      <c r="F1850" s="7">
        <v>57.768000000000001</v>
      </c>
      <c r="G1850" s="7">
        <v>155.08500000000001</v>
      </c>
      <c r="H1850" s="7">
        <v>150.66300000000001</v>
      </c>
      <c r="I1850" s="7">
        <v>3.8460000000000001</v>
      </c>
      <c r="J1850" s="7">
        <v>30.902999999999999</v>
      </c>
      <c r="K1850" s="7">
        <v>151.13499999999999</v>
      </c>
      <c r="L1850" s="7">
        <v>3.9159999999999999</v>
      </c>
      <c r="M1850" s="7">
        <v>274.67599999999999</v>
      </c>
      <c r="N1850" s="7">
        <v>3.5609999999999999</v>
      </c>
      <c r="O1850">
        <v>31.198211669921875</v>
      </c>
      <c r="P1850">
        <v>44.558406829833984</v>
      </c>
      <c r="Q1850">
        <v>149.93894958496094</v>
      </c>
      <c r="R1850">
        <v>220.82276916503906</v>
      </c>
      <c r="S1850">
        <v>43.655891418457031</v>
      </c>
      <c r="T1850">
        <v>28.585878372192383</v>
      </c>
      <c r="U1850">
        <v>23.877059936523438</v>
      </c>
      <c r="V1850">
        <v>223.26570129394531</v>
      </c>
      <c r="W1850">
        <v>305.83639526367188</v>
      </c>
      <c r="X1850">
        <v>23.584100723266602</v>
      </c>
      <c r="Y1850">
        <v>324.79852294921875</v>
      </c>
      <c r="Z1850">
        <v>556.77020263671875</v>
      </c>
      <c r="AA1850">
        <v>294.90109252929688</v>
      </c>
      <c r="AB1850">
        <v>274.73934936523438</v>
      </c>
      <c r="AC1850">
        <v>152.24867248535156</v>
      </c>
      <c r="AD1850">
        <v>152.07569885253906</v>
      </c>
      <c r="AE1850">
        <v>316.19049072265625</v>
      </c>
      <c r="AG1850">
        <v>114.27594757080078</v>
      </c>
      <c r="AH1850">
        <v>488.888916015625</v>
      </c>
      <c r="AI1850">
        <v>470.24667358398438</v>
      </c>
      <c r="AJ1850">
        <v>563.650390625</v>
      </c>
      <c r="AK1850">
        <v>107.34945678710938</v>
      </c>
      <c r="AL1850">
        <v>272.00979614257813</v>
      </c>
    </row>
    <row r="1851" spans="1:38" s="3" customFormat="1" x14ac:dyDescent="0.25">
      <c r="A1851" s="4">
        <v>43787.875</v>
      </c>
      <c r="B1851" s="7">
        <v>32.152000000000001</v>
      </c>
      <c r="C1851" s="7">
        <v>38.738999999999997</v>
      </c>
      <c r="D1851" s="7">
        <v>16.475999999999999</v>
      </c>
      <c r="E1851" s="7">
        <v>383.01100000000002</v>
      </c>
      <c r="F1851" s="7">
        <v>58.594000000000001</v>
      </c>
      <c r="G1851" s="7">
        <v>155.23099999999999</v>
      </c>
      <c r="H1851" s="7">
        <v>150.672</v>
      </c>
      <c r="I1851" s="7">
        <v>3.859</v>
      </c>
      <c r="J1851" s="7">
        <v>31.082999999999998</v>
      </c>
      <c r="K1851" s="7">
        <v>151.17400000000001</v>
      </c>
      <c r="L1851" s="7">
        <v>3.919</v>
      </c>
      <c r="M1851" s="7">
        <v>274.67599999999999</v>
      </c>
      <c r="N1851" s="7">
        <v>3.5790000000000002</v>
      </c>
      <c r="O1851">
        <v>31.492134094238281</v>
      </c>
      <c r="P1851">
        <v>44.167686462402344</v>
      </c>
      <c r="Q1851">
        <v>149.96771240234375</v>
      </c>
      <c r="R1851">
        <v>220.84249877929688</v>
      </c>
      <c r="S1851">
        <v>43.275562286376953</v>
      </c>
      <c r="T1851">
        <v>28.367612838745117</v>
      </c>
      <c r="U1851">
        <v>23.88682746887207</v>
      </c>
      <c r="V1851">
        <v>223.31587219238281</v>
      </c>
      <c r="W1851">
        <v>305.88253784179688</v>
      </c>
      <c r="X1851">
        <v>23.597991943359375</v>
      </c>
      <c r="Y1851">
        <v>324.4932861328125</v>
      </c>
      <c r="Z1851">
        <v>556.58123779296875</v>
      </c>
      <c r="AA1851">
        <v>295.7384033203125</v>
      </c>
      <c r="AB1851">
        <v>279.52215576171875</v>
      </c>
      <c r="AC1851">
        <v>151.86203002929688</v>
      </c>
      <c r="AD1851">
        <v>152.07569885253906</v>
      </c>
      <c r="AE1851">
        <v>316.19049072265625</v>
      </c>
      <c r="AG1851">
        <v>114.43223571777344</v>
      </c>
      <c r="AH1851">
        <v>488.888916015625</v>
      </c>
      <c r="AI1851">
        <v>471.68063354492188</v>
      </c>
      <c r="AJ1851">
        <v>563.52911376953125</v>
      </c>
      <c r="AK1851">
        <v>107.60440063476563</v>
      </c>
      <c r="AL1851">
        <v>272.5316162109375</v>
      </c>
    </row>
    <row r="1852" spans="1:38" s="3" customFormat="1" x14ac:dyDescent="0.25">
      <c r="A1852" s="4">
        <v>43787.916666666664</v>
      </c>
      <c r="B1852" s="7">
        <v>31.977</v>
      </c>
      <c r="C1852" s="7">
        <v>38.662999999999997</v>
      </c>
      <c r="D1852" s="7">
        <v>16.398</v>
      </c>
      <c r="E1852" s="7">
        <v>390.48</v>
      </c>
      <c r="F1852" s="7">
        <v>57.76</v>
      </c>
      <c r="G1852" s="7">
        <v>155.029</v>
      </c>
      <c r="H1852" s="7">
        <v>149.94399999999999</v>
      </c>
      <c r="I1852" s="7">
        <v>3.831</v>
      </c>
      <c r="J1852" s="7">
        <v>31.244</v>
      </c>
      <c r="K1852" s="7">
        <v>150.82499999999999</v>
      </c>
      <c r="L1852" s="7">
        <v>3.8580000000000001</v>
      </c>
      <c r="M1852" s="7">
        <v>273.57</v>
      </c>
      <c r="N1852" s="7">
        <v>3.5609999999999999</v>
      </c>
      <c r="O1852">
        <v>31.394632339477539</v>
      </c>
      <c r="P1852">
        <v>44.573524475097656</v>
      </c>
      <c r="Q1852">
        <v>149.38543701171875</v>
      </c>
      <c r="R1852">
        <v>219.702392578125</v>
      </c>
      <c r="S1852">
        <v>45.526729583740234</v>
      </c>
      <c r="T1852">
        <v>28.612739562988281</v>
      </c>
      <c r="U1852">
        <v>23.76024055480957</v>
      </c>
      <c r="V1852">
        <v>222.75961303710938</v>
      </c>
      <c r="W1852">
        <v>304.38937377929688</v>
      </c>
      <c r="X1852">
        <v>23.459039688110352</v>
      </c>
      <c r="Y1852">
        <v>323.4859619140625</v>
      </c>
      <c r="Z1852">
        <v>556.65765380859375</v>
      </c>
      <c r="AA1852">
        <v>295.83209228515625</v>
      </c>
      <c r="AB1852">
        <v>271.890625</v>
      </c>
      <c r="AC1852">
        <v>153.96826171875</v>
      </c>
      <c r="AD1852">
        <v>151.51176452636719</v>
      </c>
      <c r="AE1852">
        <v>314.5867919921875</v>
      </c>
      <c r="AG1852">
        <v>113.85111999511719</v>
      </c>
      <c r="AH1852">
        <v>489.458251953125</v>
      </c>
      <c r="AI1852">
        <v>473.19033813476563</v>
      </c>
      <c r="AJ1852">
        <v>564.0521240234375</v>
      </c>
      <c r="AK1852">
        <v>106.92578125</v>
      </c>
      <c r="AL1852">
        <v>271.86721801757813</v>
      </c>
    </row>
    <row r="1853" spans="1:38" s="3" customFormat="1" x14ac:dyDescent="0.25">
      <c r="A1853" s="4">
        <v>43787.958333333336</v>
      </c>
      <c r="B1853" s="7">
        <v>31.872</v>
      </c>
      <c r="C1853" s="7">
        <v>38.588000000000001</v>
      </c>
      <c r="D1853" s="7">
        <v>16.724</v>
      </c>
      <c r="E1853" s="7">
        <v>357.37099999999998</v>
      </c>
      <c r="F1853" s="7">
        <v>58.112000000000002</v>
      </c>
      <c r="G1853" s="7">
        <v>154.33500000000001</v>
      </c>
      <c r="H1853" s="7">
        <v>149.52199999999999</v>
      </c>
      <c r="I1853" s="7">
        <v>3.6150000000000002</v>
      </c>
      <c r="J1853" s="7">
        <v>28.161000000000001</v>
      </c>
      <c r="K1853" s="7">
        <v>149.10599999999999</v>
      </c>
      <c r="L1853" s="7">
        <v>3.7109999999999999</v>
      </c>
      <c r="M1853" s="7">
        <v>274.34399999999999</v>
      </c>
      <c r="N1853" s="7">
        <v>3.3519999999999999</v>
      </c>
      <c r="O1853">
        <v>29.122390747070313</v>
      </c>
      <c r="P1853">
        <v>46.328277587890625</v>
      </c>
      <c r="Q1853">
        <v>148.76570129394531</v>
      </c>
      <c r="R1853">
        <v>219.14363098144531</v>
      </c>
      <c r="S1853">
        <v>40.339672088623047</v>
      </c>
      <c r="T1853">
        <v>27.531808853149414</v>
      </c>
      <c r="U1853">
        <v>22.45111083984375</v>
      </c>
      <c r="V1853">
        <v>220.46031188964844</v>
      </c>
      <c r="W1853">
        <v>305.34799194335938</v>
      </c>
      <c r="X1853">
        <v>22.300924301147461</v>
      </c>
      <c r="Y1853">
        <v>323.94381713867188</v>
      </c>
      <c r="Z1853">
        <v>556.44635009765625</v>
      </c>
      <c r="AA1853">
        <v>277.89483642578125</v>
      </c>
      <c r="AB1853">
        <v>248.72254943847656</v>
      </c>
      <c r="AC1853">
        <v>158.94383239746094</v>
      </c>
      <c r="AD1853">
        <v>151.328857421875</v>
      </c>
      <c r="AE1853">
        <v>315.73138427734375</v>
      </c>
      <c r="AG1853">
        <v>107.9605712890625</v>
      </c>
      <c r="AH1853">
        <v>488.55108642578125</v>
      </c>
      <c r="AI1853">
        <v>468.373046875</v>
      </c>
      <c r="AJ1853">
        <v>562.7635498046875</v>
      </c>
      <c r="AK1853">
        <v>101.61521148681641</v>
      </c>
      <c r="AL1853">
        <v>256.420166015625</v>
      </c>
    </row>
    <row r="1854" spans="1:38" s="3" customFormat="1" x14ac:dyDescent="0.25">
      <c r="A1854" s="4">
        <v>43788</v>
      </c>
      <c r="B1854" s="7">
        <v>31.777000000000001</v>
      </c>
      <c r="C1854" s="7">
        <v>38.369999999999997</v>
      </c>
      <c r="D1854" s="7">
        <v>16.408999999999999</v>
      </c>
      <c r="E1854" s="7">
        <v>396.97300000000001</v>
      </c>
      <c r="F1854" s="7">
        <v>57.176000000000002</v>
      </c>
      <c r="G1854" s="7">
        <v>153.18799999999999</v>
      </c>
      <c r="H1854" s="7">
        <v>149.798</v>
      </c>
      <c r="I1854" s="7">
        <v>3.82</v>
      </c>
      <c r="J1854" s="7">
        <v>31.295000000000002</v>
      </c>
      <c r="K1854" s="7">
        <v>150.56100000000001</v>
      </c>
      <c r="L1854" s="7">
        <v>3.843</v>
      </c>
      <c r="M1854" s="7">
        <v>273.04500000000002</v>
      </c>
      <c r="N1854" s="7">
        <v>3.4990000000000001</v>
      </c>
      <c r="O1854">
        <v>31.399070739746094</v>
      </c>
      <c r="P1854">
        <v>44.481071472167969</v>
      </c>
      <c r="Q1854">
        <v>149.50265502929688</v>
      </c>
      <c r="R1854">
        <v>219.77139282226563</v>
      </c>
      <c r="S1854">
        <v>44.367351531982422</v>
      </c>
      <c r="T1854">
        <v>29.145380020141602</v>
      </c>
      <c r="U1854">
        <v>23.707782745361328</v>
      </c>
      <c r="V1854">
        <v>222.42086791992188</v>
      </c>
      <c r="W1854">
        <v>303.88723754882813</v>
      </c>
      <c r="X1854">
        <v>23.4813232421875</v>
      </c>
      <c r="Y1854">
        <v>322.912109375</v>
      </c>
      <c r="Z1854">
        <v>557.59735107421875</v>
      </c>
      <c r="AA1854">
        <v>296.382080078125</v>
      </c>
      <c r="AB1854">
        <v>267.57864379882813</v>
      </c>
      <c r="AC1854">
        <v>154.33454895019531</v>
      </c>
      <c r="AD1854">
        <v>151.3502197265625</v>
      </c>
      <c r="AE1854">
        <v>314.21307373046875</v>
      </c>
      <c r="AG1854">
        <v>113.40724945068359</v>
      </c>
      <c r="AH1854">
        <v>490.265625</v>
      </c>
      <c r="AI1854">
        <v>476.60516357421875</v>
      </c>
      <c r="AJ1854">
        <v>564.378173828125</v>
      </c>
      <c r="AK1854">
        <v>106.62696838378906</v>
      </c>
      <c r="AL1854">
        <v>272.4464111328125</v>
      </c>
    </row>
    <row r="1855" spans="1:38" s="3" customFormat="1" x14ac:dyDescent="0.25">
      <c r="A1855" s="4">
        <v>43788.041666666664</v>
      </c>
      <c r="B1855" s="7">
        <v>29.053000000000001</v>
      </c>
      <c r="C1855" s="7">
        <v>36.258000000000003</v>
      </c>
      <c r="D1855" s="7">
        <v>17.309999999999999</v>
      </c>
      <c r="E1855" s="7">
        <v>285.53500000000003</v>
      </c>
      <c r="F1855" s="7">
        <v>57.015999999999998</v>
      </c>
      <c r="G1855" s="7">
        <v>140.11099999999999</v>
      </c>
      <c r="H1855" s="7">
        <v>142.70099999999999</v>
      </c>
      <c r="I1855" s="7">
        <v>2.8439999999999999</v>
      </c>
      <c r="J1855" s="7">
        <v>21.222999999999999</v>
      </c>
      <c r="K1855" s="7">
        <v>146.69800000000001</v>
      </c>
      <c r="L1855" s="7">
        <v>3.3769999999999998</v>
      </c>
      <c r="M1855" s="7">
        <v>270.54599999999999</v>
      </c>
      <c r="N1855" s="7">
        <v>3.13</v>
      </c>
      <c r="O1855">
        <v>16.924837112426758</v>
      </c>
      <c r="P1855">
        <v>49.088829040527344</v>
      </c>
      <c r="Q1855">
        <v>142.29792785644531</v>
      </c>
      <c r="R1855">
        <v>208.945068359375</v>
      </c>
      <c r="S1855">
        <v>22.591739654541016</v>
      </c>
      <c r="T1855">
        <v>22.829473495483398</v>
      </c>
      <c r="U1855">
        <v>18.385648727416992</v>
      </c>
      <c r="V1855">
        <v>211.32077026367188</v>
      </c>
      <c r="W1855">
        <v>291.92047119140625</v>
      </c>
      <c r="X1855">
        <v>18.403682708740234</v>
      </c>
      <c r="Y1855">
        <v>342.959228515625</v>
      </c>
      <c r="Z1855">
        <v>579.74365234375</v>
      </c>
      <c r="AA1855">
        <v>229.8087158203125</v>
      </c>
      <c r="AB1855">
        <v>215.24028015136719</v>
      </c>
      <c r="AC1855">
        <v>165.32421875</v>
      </c>
      <c r="AD1855">
        <v>144.63050842285156</v>
      </c>
      <c r="AE1855">
        <v>299.38949584960938</v>
      </c>
      <c r="AG1855">
        <v>92.048088073730469</v>
      </c>
      <c r="AH1855">
        <v>495.8233642578125</v>
      </c>
      <c r="AI1855">
        <v>342.115966796875</v>
      </c>
      <c r="AJ1855">
        <v>564.982666015625</v>
      </c>
      <c r="AK1855">
        <v>87.078056335449219</v>
      </c>
      <c r="AL1855">
        <v>219.26727294921875</v>
      </c>
    </row>
    <row r="1856" spans="1:38" s="3" customFormat="1" x14ac:dyDescent="0.25">
      <c r="A1856" s="4">
        <v>43788.083333333336</v>
      </c>
      <c r="B1856" s="7">
        <v>28.831</v>
      </c>
      <c r="C1856" s="7">
        <v>36.042999999999999</v>
      </c>
      <c r="D1856" s="7">
        <v>17.225999999999999</v>
      </c>
      <c r="E1856" s="7">
        <v>306.96300000000002</v>
      </c>
      <c r="F1856" s="7">
        <v>56.844000000000001</v>
      </c>
      <c r="G1856" s="7">
        <v>140.452</v>
      </c>
      <c r="H1856" s="7">
        <v>142.73400000000001</v>
      </c>
      <c r="I1856" s="7">
        <v>2.9039999999999999</v>
      </c>
      <c r="J1856" s="7">
        <v>20.576000000000001</v>
      </c>
      <c r="K1856" s="7">
        <v>146.864</v>
      </c>
      <c r="L1856" s="7">
        <v>3.4009999999999998</v>
      </c>
      <c r="M1856" s="7">
        <v>270.32600000000002</v>
      </c>
      <c r="N1856" s="7">
        <v>3.1579999999999999</v>
      </c>
      <c r="O1856">
        <v>17.419548034667969</v>
      </c>
      <c r="P1856">
        <v>48.456653594970703</v>
      </c>
      <c r="Q1856">
        <v>141.44810485839844</v>
      </c>
      <c r="R1856">
        <v>209.97476196289063</v>
      </c>
      <c r="S1856">
        <v>22.142915725708008</v>
      </c>
      <c r="T1856">
        <v>24.142927169799805</v>
      </c>
      <c r="U1856">
        <v>19.083942413330078</v>
      </c>
      <c r="V1856">
        <v>212.01629638671875</v>
      </c>
      <c r="W1856">
        <v>292.75357055664063</v>
      </c>
      <c r="X1856">
        <v>18.99445915222168</v>
      </c>
      <c r="Y1856">
        <v>339.49859619140625</v>
      </c>
      <c r="Z1856">
        <v>578.14630126953125</v>
      </c>
      <c r="AA1856">
        <v>236.99809265136719</v>
      </c>
      <c r="AB1856">
        <v>226.21022033691406</v>
      </c>
      <c r="AC1856">
        <v>163.51681518554688</v>
      </c>
      <c r="AD1856">
        <v>143.90464782714844</v>
      </c>
      <c r="AE1856">
        <v>301.01589965820313</v>
      </c>
      <c r="AG1856">
        <v>94.731857299804688</v>
      </c>
      <c r="AH1856">
        <v>496.04559326171875</v>
      </c>
      <c r="AI1856">
        <v>346.512939453125</v>
      </c>
      <c r="AJ1856">
        <v>563.441650390625</v>
      </c>
      <c r="AK1856">
        <v>89.631263732910156</v>
      </c>
      <c r="AL1856">
        <v>225.57904052734375</v>
      </c>
    </row>
    <row r="1857" spans="1:38" s="3" customFormat="1" x14ac:dyDescent="0.25">
      <c r="A1857" s="4">
        <v>43788.125</v>
      </c>
      <c r="B1857" s="7">
        <v>28.88</v>
      </c>
      <c r="C1857" s="7">
        <v>35.984999999999999</v>
      </c>
      <c r="D1857" s="7">
        <v>17.25</v>
      </c>
      <c r="E1857" s="7">
        <v>302.83199999999999</v>
      </c>
      <c r="F1857" s="7">
        <v>57.067</v>
      </c>
      <c r="G1857" s="7">
        <v>140.48599999999999</v>
      </c>
      <c r="H1857" s="7">
        <v>143.53200000000001</v>
      </c>
      <c r="I1857" s="7">
        <v>2.907</v>
      </c>
      <c r="J1857" s="7">
        <v>19.84</v>
      </c>
      <c r="K1857" s="7">
        <v>146.89099999999999</v>
      </c>
      <c r="L1857" s="7">
        <v>3.395</v>
      </c>
      <c r="M1857" s="7">
        <v>270.55099999999999</v>
      </c>
      <c r="N1857" s="7">
        <v>3.165</v>
      </c>
      <c r="O1857">
        <v>17.757209777832031</v>
      </c>
      <c r="P1857">
        <v>48.551692962646484</v>
      </c>
      <c r="Q1857">
        <v>141.74603271484375</v>
      </c>
      <c r="R1857">
        <v>210.14651489257813</v>
      </c>
      <c r="S1857">
        <v>23.947975158691406</v>
      </c>
      <c r="T1857">
        <v>23.967802047729492</v>
      </c>
      <c r="U1857">
        <v>18.944513320922852</v>
      </c>
      <c r="V1857">
        <v>211.67642211914063</v>
      </c>
      <c r="W1857">
        <v>293.33334350585938</v>
      </c>
      <c r="X1857">
        <v>18.856201171875</v>
      </c>
      <c r="Y1857">
        <v>339.75445556640625</v>
      </c>
      <c r="Z1857">
        <v>579.0560302734375</v>
      </c>
      <c r="AA1857">
        <v>234.94941711425781</v>
      </c>
      <c r="AB1857">
        <v>222.41960144042969</v>
      </c>
      <c r="AC1857">
        <v>164.02149963378906</v>
      </c>
      <c r="AD1857">
        <v>143.95281982421875</v>
      </c>
      <c r="AE1857">
        <v>301.30078125</v>
      </c>
      <c r="AG1857">
        <v>94.570053100585938</v>
      </c>
      <c r="AH1857">
        <v>498.99099731445313</v>
      </c>
      <c r="AI1857">
        <v>345.34991455078125</v>
      </c>
      <c r="AJ1857">
        <v>563.92022705078125</v>
      </c>
      <c r="AK1857">
        <v>88.77801513671875</v>
      </c>
      <c r="AL1857">
        <v>224.56768798828125</v>
      </c>
    </row>
    <row r="1858" spans="1:38" s="3" customFormat="1" x14ac:dyDescent="0.25">
      <c r="A1858" s="4">
        <v>43788.166666666664</v>
      </c>
      <c r="B1858" s="7">
        <v>28.751999999999999</v>
      </c>
      <c r="C1858" s="7">
        <v>35.994</v>
      </c>
      <c r="D1858" s="7">
        <v>17.231999999999999</v>
      </c>
      <c r="E1858" s="7">
        <v>303.99200000000002</v>
      </c>
      <c r="F1858" s="7">
        <v>56.524000000000001</v>
      </c>
      <c r="G1858" s="7">
        <v>139.93199999999999</v>
      </c>
      <c r="H1858" s="7">
        <v>142.762</v>
      </c>
      <c r="I1858" s="7">
        <v>2.9449999999999998</v>
      </c>
      <c r="J1858" s="7">
        <v>20.381</v>
      </c>
      <c r="K1858" s="7">
        <v>146.89400000000001</v>
      </c>
      <c r="L1858" s="7">
        <v>3.3980000000000001</v>
      </c>
      <c r="M1858" s="7">
        <v>270.61900000000003</v>
      </c>
      <c r="N1858" s="7">
        <v>3.1760000000000002</v>
      </c>
      <c r="O1858">
        <v>17.358253479003906</v>
      </c>
      <c r="P1858">
        <v>48.800224304199219</v>
      </c>
      <c r="Q1858">
        <v>142.21490478515625</v>
      </c>
      <c r="R1858">
        <v>210.44625854492188</v>
      </c>
      <c r="S1858">
        <v>28.88477897644043</v>
      </c>
      <c r="T1858">
        <v>22.11964225769043</v>
      </c>
      <c r="U1858">
        <v>18.816192626953125</v>
      </c>
      <c r="V1858">
        <v>211.3302001953125</v>
      </c>
      <c r="W1858">
        <v>293.84234619140625</v>
      </c>
      <c r="X1858">
        <v>18.626247406005859</v>
      </c>
      <c r="Y1858">
        <v>339.29153442382813</v>
      </c>
      <c r="Z1858">
        <v>577.81622314453125</v>
      </c>
      <c r="AA1858">
        <v>232.96636962890625</v>
      </c>
      <c r="AB1858">
        <v>221.78463745117188</v>
      </c>
      <c r="AC1858">
        <v>164.384033203125</v>
      </c>
      <c r="AD1858">
        <v>144.47650146484375</v>
      </c>
      <c r="AE1858">
        <v>300.29367065429688</v>
      </c>
      <c r="AG1858">
        <v>93.424911499023438</v>
      </c>
      <c r="AH1858">
        <v>497.01806640625</v>
      </c>
      <c r="AI1858">
        <v>348.08712768554688</v>
      </c>
      <c r="AJ1858">
        <v>565.19415283203125</v>
      </c>
      <c r="AK1858">
        <v>88.327674865722656</v>
      </c>
      <c r="AL1858">
        <v>222.86679077148438</v>
      </c>
    </row>
    <row r="1859" spans="1:38" s="3" customFormat="1" x14ac:dyDescent="0.25">
      <c r="A1859" s="4">
        <v>43788.208333333336</v>
      </c>
      <c r="B1859" s="7">
        <v>28.484000000000002</v>
      </c>
      <c r="C1859" s="7">
        <v>35.590000000000003</v>
      </c>
      <c r="D1859" s="7">
        <v>17.140999999999998</v>
      </c>
      <c r="E1859" s="7">
        <v>307.55099999999999</v>
      </c>
      <c r="F1859" s="7">
        <v>56.588000000000001</v>
      </c>
      <c r="G1859" s="7">
        <v>139.798</v>
      </c>
      <c r="H1859" s="7">
        <v>142.756</v>
      </c>
      <c r="I1859" s="7">
        <v>2.972</v>
      </c>
      <c r="J1859" s="7">
        <v>19.172000000000001</v>
      </c>
      <c r="K1859" s="7">
        <v>146.92099999999999</v>
      </c>
      <c r="L1859" s="7">
        <v>3.387</v>
      </c>
      <c r="M1859" s="7">
        <v>270.52300000000002</v>
      </c>
      <c r="N1859" s="7">
        <v>3.1760000000000002</v>
      </c>
      <c r="O1859">
        <v>18.664905548095703</v>
      </c>
      <c r="P1859">
        <v>48.473751068115234</v>
      </c>
      <c r="Q1859">
        <v>141.92430114746094</v>
      </c>
      <c r="R1859">
        <v>210.77470397949219</v>
      </c>
      <c r="S1859">
        <v>23.828500747680664</v>
      </c>
      <c r="T1859">
        <v>24.837894439697266</v>
      </c>
      <c r="U1859">
        <v>19.208972930908203</v>
      </c>
      <c r="V1859">
        <v>212.00289916992188</v>
      </c>
      <c r="W1859">
        <v>292.3443603515625</v>
      </c>
      <c r="X1859">
        <v>19.174604415893555</v>
      </c>
      <c r="Y1859">
        <v>339.0572509765625</v>
      </c>
      <c r="Z1859">
        <v>578.65240478515625</v>
      </c>
      <c r="AA1859">
        <v>241.59980773925781</v>
      </c>
      <c r="AB1859">
        <v>228.47518920898438</v>
      </c>
      <c r="AC1859">
        <v>163.81344604492188</v>
      </c>
      <c r="AD1859">
        <v>144.33200073242188</v>
      </c>
      <c r="AE1859">
        <v>302.11663818359375</v>
      </c>
      <c r="AG1859">
        <v>95.6107177734375</v>
      </c>
      <c r="AH1859">
        <v>496.64694213867188</v>
      </c>
      <c r="AI1859">
        <v>349.15963745117188</v>
      </c>
      <c r="AJ1859">
        <v>563.48638916015625</v>
      </c>
      <c r="AK1859">
        <v>90.73486328125</v>
      </c>
      <c r="AL1859">
        <v>228.6904296875</v>
      </c>
    </row>
    <row r="1860" spans="1:38" s="3" customFormat="1" x14ac:dyDescent="0.25">
      <c r="A1860" s="4">
        <v>43788.25</v>
      </c>
      <c r="B1860" s="7">
        <v>28.125</v>
      </c>
      <c r="C1860" s="7">
        <v>35.557000000000002</v>
      </c>
      <c r="D1860" s="7">
        <v>17.222000000000001</v>
      </c>
      <c r="E1860" s="7">
        <v>305.66199999999998</v>
      </c>
      <c r="F1860" s="7">
        <v>56.039000000000001</v>
      </c>
      <c r="G1860" s="7">
        <v>140.80600000000001</v>
      </c>
      <c r="H1860" s="7">
        <v>143.48500000000001</v>
      </c>
      <c r="I1860" s="7">
        <v>2.952</v>
      </c>
      <c r="J1860" s="7">
        <v>17.152999999999999</v>
      </c>
      <c r="K1860" s="7">
        <v>146.76499999999999</v>
      </c>
      <c r="L1860" s="7">
        <v>3.347</v>
      </c>
      <c r="M1860" s="7">
        <v>270.33199999999999</v>
      </c>
      <c r="N1860" s="7">
        <v>3.1589999999999998</v>
      </c>
      <c r="O1860">
        <v>18.305080413818359</v>
      </c>
      <c r="P1860">
        <v>48.660362243652344</v>
      </c>
      <c r="Q1860">
        <v>141.61738586425781</v>
      </c>
      <c r="R1860">
        <v>210.51998901367188</v>
      </c>
      <c r="S1860">
        <v>26.092012405395508</v>
      </c>
      <c r="T1860">
        <v>23.456127166748047</v>
      </c>
      <c r="U1860">
        <v>19.259260177612305</v>
      </c>
      <c r="V1860">
        <v>212.58871459960938</v>
      </c>
      <c r="W1860">
        <v>291.72161865234375</v>
      </c>
      <c r="X1860">
        <v>18.996889114379883</v>
      </c>
      <c r="Y1860">
        <v>339.04763793945313</v>
      </c>
      <c r="Z1860">
        <v>579.328125</v>
      </c>
      <c r="AA1860">
        <v>240.14181518554688</v>
      </c>
      <c r="AB1860">
        <v>231.11375427246094</v>
      </c>
      <c r="AC1860">
        <v>163.34591674804688</v>
      </c>
      <c r="AD1860">
        <v>144.20668029785156</v>
      </c>
      <c r="AE1860">
        <v>301.84011840820313</v>
      </c>
      <c r="AG1860">
        <v>95.685508728027344</v>
      </c>
      <c r="AH1860">
        <v>495.18365478515625</v>
      </c>
      <c r="AI1860">
        <v>352.91778564453125</v>
      </c>
      <c r="AJ1860">
        <v>563.50750732421875</v>
      </c>
      <c r="AK1860">
        <v>89.480361938476563</v>
      </c>
      <c r="AL1860">
        <v>228.49664306640625</v>
      </c>
    </row>
    <row r="1861" spans="1:38" s="3" customFormat="1" x14ac:dyDescent="0.25">
      <c r="A1861" s="4">
        <v>43788.291666666664</v>
      </c>
      <c r="B1861" s="7">
        <v>28.353000000000002</v>
      </c>
      <c r="C1861" s="7">
        <v>35.761000000000003</v>
      </c>
      <c r="D1861" s="7">
        <v>17.195</v>
      </c>
      <c r="E1861" s="7">
        <v>315.54300000000001</v>
      </c>
      <c r="F1861" s="7">
        <v>57.073</v>
      </c>
      <c r="G1861" s="7">
        <v>142.60900000000001</v>
      </c>
      <c r="H1861" s="7">
        <v>142.57499999999999</v>
      </c>
      <c r="I1861" s="7">
        <v>2.8740000000000001</v>
      </c>
      <c r="J1861" s="7">
        <v>12.563000000000001</v>
      </c>
      <c r="K1861" s="7">
        <v>147.26400000000001</v>
      </c>
      <c r="L1861" s="7">
        <v>3.4020000000000001</v>
      </c>
      <c r="M1861" s="7">
        <v>271.76799999999997</v>
      </c>
      <c r="N1861" s="7">
        <v>3.2269999999999999</v>
      </c>
      <c r="O1861">
        <v>16.951726913452148</v>
      </c>
      <c r="P1861">
        <v>48.329799652099609</v>
      </c>
      <c r="Q1861">
        <v>141.27455139160156</v>
      </c>
      <c r="R1861">
        <v>211.27294921875</v>
      </c>
      <c r="S1861">
        <v>27.131402969360352</v>
      </c>
      <c r="T1861">
        <v>23.534677505493164</v>
      </c>
      <c r="U1861">
        <v>19.311355590820313</v>
      </c>
      <c r="V1861">
        <v>213.01075744628906</v>
      </c>
      <c r="W1861">
        <v>294.63278198242188</v>
      </c>
      <c r="X1861">
        <v>19.167192459106445</v>
      </c>
      <c r="Y1861">
        <v>335.63104248046875</v>
      </c>
      <c r="Z1861">
        <v>576.16949462890625</v>
      </c>
      <c r="AA1861">
        <v>239.50341796875</v>
      </c>
      <c r="AB1861">
        <v>234.87142944335938</v>
      </c>
      <c r="AC1861">
        <v>163.84947204589844</v>
      </c>
      <c r="AD1861">
        <v>142.85879516601563</v>
      </c>
      <c r="AE1861">
        <v>303.44970703125</v>
      </c>
      <c r="AG1861">
        <v>95.604400634765625</v>
      </c>
      <c r="AH1861">
        <v>496.0208740234375</v>
      </c>
      <c r="AI1861">
        <v>353.0589599609375</v>
      </c>
      <c r="AJ1861">
        <v>563.10382080078125</v>
      </c>
      <c r="AK1861">
        <v>90.608062744140625</v>
      </c>
      <c r="AL1861">
        <v>228.07545471191406</v>
      </c>
    </row>
    <row r="1862" spans="1:38" s="3" customFormat="1" x14ac:dyDescent="0.25">
      <c r="A1862" s="4">
        <v>43788.333333333336</v>
      </c>
      <c r="B1862" s="7">
        <v>30.638000000000002</v>
      </c>
      <c r="C1862" s="7">
        <v>37.488</v>
      </c>
      <c r="D1862" s="7">
        <v>16.571000000000002</v>
      </c>
      <c r="E1862" s="7">
        <v>382.178</v>
      </c>
      <c r="F1862" s="7">
        <v>56.5</v>
      </c>
      <c r="G1862" s="7">
        <v>153.57300000000001</v>
      </c>
      <c r="H1862" s="7">
        <v>150.44900000000001</v>
      </c>
      <c r="I1862" s="7">
        <v>3.819</v>
      </c>
      <c r="J1862" s="7">
        <v>30.832999999999998</v>
      </c>
      <c r="K1862" s="7">
        <v>149.48699999999999</v>
      </c>
      <c r="L1862" s="7">
        <v>3.758</v>
      </c>
      <c r="M1862" s="7">
        <v>273.64100000000002</v>
      </c>
      <c r="N1862" s="7">
        <v>3.4089999999999998</v>
      </c>
      <c r="O1862">
        <v>30.288444519042969</v>
      </c>
      <c r="P1862">
        <v>45.543346405029297</v>
      </c>
      <c r="Q1862">
        <v>150.08493041992188</v>
      </c>
      <c r="R1862">
        <v>219.19132995605469</v>
      </c>
      <c r="S1862">
        <v>44.380649566650391</v>
      </c>
      <c r="T1862">
        <v>27.941265106201172</v>
      </c>
      <c r="U1862">
        <v>22.581384658813477</v>
      </c>
      <c r="V1862">
        <v>220.74783325195313</v>
      </c>
      <c r="W1862">
        <v>303.47412109375</v>
      </c>
      <c r="X1862">
        <v>22.382417678833008</v>
      </c>
      <c r="Y1862">
        <v>323.31607055664063</v>
      </c>
      <c r="Z1862">
        <v>554.24505615234375</v>
      </c>
      <c r="AA1862">
        <v>280.0830078125</v>
      </c>
      <c r="AB1862">
        <v>253.57806396484375</v>
      </c>
      <c r="AC1862">
        <v>157.14285278320313</v>
      </c>
      <c r="AD1862">
        <v>152.09078979492188</v>
      </c>
      <c r="AE1862">
        <v>314.655517578125</v>
      </c>
      <c r="AG1862">
        <v>108.35427093505859</v>
      </c>
      <c r="AH1862">
        <v>489.872802734375</v>
      </c>
      <c r="AI1862">
        <v>481.35003662109375</v>
      </c>
      <c r="AJ1862">
        <v>562.71624755859375</v>
      </c>
      <c r="AK1862">
        <v>101.90476989746094</v>
      </c>
      <c r="AL1862">
        <v>257.46511840820313</v>
      </c>
    </row>
    <row r="1863" spans="1:38" s="3" customFormat="1" x14ac:dyDescent="0.25">
      <c r="A1863" s="4">
        <v>43788.375</v>
      </c>
      <c r="B1863" s="7">
        <v>31.361000000000001</v>
      </c>
      <c r="C1863" s="7">
        <v>38.067999999999998</v>
      </c>
      <c r="D1863" s="7">
        <v>16.495000000000001</v>
      </c>
      <c r="E1863" s="7">
        <v>394.66</v>
      </c>
      <c r="F1863" s="7">
        <v>57.591000000000001</v>
      </c>
      <c r="G1863" s="7">
        <v>155.39500000000001</v>
      </c>
      <c r="H1863" s="7">
        <v>151.012</v>
      </c>
      <c r="I1863" s="7">
        <v>3.8940000000000001</v>
      </c>
      <c r="J1863" s="7">
        <v>29.937999999999999</v>
      </c>
      <c r="K1863" s="7">
        <v>150.99199999999999</v>
      </c>
      <c r="L1863" s="7">
        <v>3.8959999999999999</v>
      </c>
      <c r="M1863" s="7">
        <v>274.67599999999999</v>
      </c>
      <c r="N1863" s="7">
        <v>3.5939999999999999</v>
      </c>
      <c r="O1863">
        <v>31.6982421875</v>
      </c>
      <c r="P1863">
        <v>43.931625366210938</v>
      </c>
      <c r="Q1863">
        <v>150.28633117675781</v>
      </c>
      <c r="R1863">
        <v>221.11111450195313</v>
      </c>
      <c r="S1863">
        <v>44.267173767089844</v>
      </c>
      <c r="T1863">
        <v>28.843343734741211</v>
      </c>
      <c r="U1863">
        <v>24.008113861083984</v>
      </c>
      <c r="V1863">
        <v>223.54869079589844</v>
      </c>
      <c r="W1863">
        <v>306.02740478515625</v>
      </c>
      <c r="X1863">
        <v>23.713418960571289</v>
      </c>
      <c r="Y1863">
        <v>325.96688842773438</v>
      </c>
      <c r="Z1863">
        <v>555.612548828125</v>
      </c>
      <c r="AA1863">
        <v>297.66122436523438</v>
      </c>
      <c r="AB1863">
        <v>283.77679443359375</v>
      </c>
      <c r="AC1863">
        <v>151.40414428710938</v>
      </c>
      <c r="AD1863">
        <v>152.4423828125</v>
      </c>
      <c r="AE1863">
        <v>316.36196899414063</v>
      </c>
      <c r="AG1863">
        <v>115.21350860595703</v>
      </c>
      <c r="AH1863">
        <v>488.61825561523438</v>
      </c>
      <c r="AI1863">
        <v>477.32843017578125</v>
      </c>
      <c r="AJ1863">
        <v>563.6353759765625</v>
      </c>
      <c r="AK1863">
        <v>108.556640625</v>
      </c>
      <c r="AL1863">
        <v>272.92562866210938</v>
      </c>
    </row>
    <row r="1864" spans="1:38" s="3" customFormat="1" x14ac:dyDescent="0.25">
      <c r="A1864" s="4">
        <v>43788.416666666664</v>
      </c>
      <c r="B1864" s="7">
        <v>31.593</v>
      </c>
      <c r="C1864" s="7">
        <v>38.598999999999997</v>
      </c>
      <c r="D1864" s="7">
        <v>16.445</v>
      </c>
      <c r="E1864" s="7">
        <v>384.202</v>
      </c>
      <c r="F1864" s="7">
        <v>58.262</v>
      </c>
      <c r="G1864" s="7">
        <v>155.43</v>
      </c>
      <c r="H1864" s="7">
        <v>150.69200000000001</v>
      </c>
      <c r="I1864" s="7">
        <v>3.8740000000000001</v>
      </c>
      <c r="J1864" s="7">
        <v>30.292000000000002</v>
      </c>
      <c r="K1864" s="7">
        <v>151.10499999999999</v>
      </c>
      <c r="L1864" s="7">
        <v>3.911</v>
      </c>
      <c r="M1864" s="7">
        <v>274.55599999999998</v>
      </c>
      <c r="N1864" s="7">
        <v>3.5760000000000001</v>
      </c>
      <c r="O1864">
        <v>31.419248580932617</v>
      </c>
      <c r="P1864">
        <v>45.042736053466797</v>
      </c>
      <c r="Q1864">
        <v>150.18803405761719</v>
      </c>
      <c r="R1864">
        <v>221.16239929199219</v>
      </c>
      <c r="S1864">
        <v>43.930305480957031</v>
      </c>
      <c r="T1864">
        <v>28.920871734619141</v>
      </c>
      <c r="U1864">
        <v>23.976718902587891</v>
      </c>
      <c r="V1864">
        <v>223.35186767578125</v>
      </c>
      <c r="W1864">
        <v>305.9595947265625</v>
      </c>
      <c r="X1864">
        <v>23.676923751831055</v>
      </c>
      <c r="Y1864">
        <v>326.81124877929688</v>
      </c>
      <c r="Z1864">
        <v>556.35333251953125</v>
      </c>
      <c r="AA1864">
        <v>295.92312622070313</v>
      </c>
      <c r="AB1864">
        <v>267.31399536132813</v>
      </c>
      <c r="AC1864">
        <v>154.67643737792969</v>
      </c>
      <c r="AD1864">
        <v>152.43647766113281</v>
      </c>
      <c r="AE1864">
        <v>315.68634033203125</v>
      </c>
      <c r="AG1864">
        <v>114.65811920166016</v>
      </c>
      <c r="AH1864">
        <v>488.87466430664063</v>
      </c>
      <c r="AI1864">
        <v>471.236083984375</v>
      </c>
      <c r="AJ1864">
        <v>563.66302490234375</v>
      </c>
      <c r="AK1864">
        <v>107.95604705810547</v>
      </c>
      <c r="AL1864">
        <v>272.94314575195313</v>
      </c>
    </row>
    <row r="1865" spans="1:38" s="3" customFormat="1" x14ac:dyDescent="0.25">
      <c r="A1865" s="4">
        <v>43788.458333333336</v>
      </c>
      <c r="B1865" s="7">
        <v>31.873000000000001</v>
      </c>
      <c r="C1865" s="7">
        <v>38.838000000000001</v>
      </c>
      <c r="D1865" s="7">
        <v>17.238</v>
      </c>
      <c r="E1865" s="7">
        <v>417.34800000000001</v>
      </c>
      <c r="F1865" s="7">
        <v>55.423000000000002</v>
      </c>
      <c r="G1865" s="7">
        <v>152.65899999999999</v>
      </c>
      <c r="H1865" s="7">
        <v>148.86600000000001</v>
      </c>
      <c r="I1865" s="7">
        <v>3.6230000000000002</v>
      </c>
      <c r="J1865" s="7">
        <v>30.437000000000001</v>
      </c>
      <c r="K1865" s="7">
        <v>150.512</v>
      </c>
      <c r="L1865" s="7">
        <v>3.8330000000000002</v>
      </c>
      <c r="M1865" s="7">
        <v>274.70499999999998</v>
      </c>
      <c r="N1865" s="7">
        <v>3.4990000000000001</v>
      </c>
      <c r="O1865">
        <v>29.947244644165039</v>
      </c>
      <c r="P1865">
        <v>42.961799621582031</v>
      </c>
      <c r="Q1865">
        <v>148.50526428222656</v>
      </c>
      <c r="R1865">
        <v>220.63168334960938</v>
      </c>
      <c r="S1865">
        <v>43.304821014404297</v>
      </c>
      <c r="T1865">
        <v>27.804502487182617</v>
      </c>
      <c r="U1865">
        <v>23.606849670410156</v>
      </c>
      <c r="V1865">
        <v>222.97206115722656</v>
      </c>
      <c r="W1865">
        <v>305.59439086914063</v>
      </c>
      <c r="X1865">
        <v>23.505741119384766</v>
      </c>
      <c r="Y1865">
        <v>325.16278076171875</v>
      </c>
      <c r="Z1865">
        <v>557.03704833984375</v>
      </c>
      <c r="AA1865">
        <v>292.91488647460938</v>
      </c>
      <c r="AB1865">
        <v>297.44650268554688</v>
      </c>
      <c r="AC1865">
        <v>148.59585571289063</v>
      </c>
      <c r="AD1865">
        <v>150.49371337890625</v>
      </c>
      <c r="AE1865">
        <v>315.05087280273438</v>
      </c>
      <c r="AG1865">
        <v>114.29833221435547</v>
      </c>
      <c r="AH1865">
        <v>489.38037109375</v>
      </c>
      <c r="AI1865">
        <v>467.54757690429688</v>
      </c>
      <c r="AJ1865">
        <v>563.80267333984375</v>
      </c>
      <c r="AK1865">
        <v>107.25184631347656</v>
      </c>
      <c r="AL1865">
        <v>271.61090087890625</v>
      </c>
    </row>
    <row r="1866" spans="1:38" s="3" customFormat="1" x14ac:dyDescent="0.25">
      <c r="A1866" s="4">
        <v>43788.5</v>
      </c>
      <c r="B1866" s="7">
        <v>32.118000000000002</v>
      </c>
      <c r="C1866" s="7">
        <v>38.715000000000003</v>
      </c>
      <c r="D1866" s="7">
        <v>16.445</v>
      </c>
      <c r="E1866" s="7">
        <v>390.84899999999999</v>
      </c>
      <c r="F1866" s="7">
        <v>57.548000000000002</v>
      </c>
      <c r="G1866" s="7">
        <v>154.358</v>
      </c>
      <c r="H1866" s="7">
        <v>149.11699999999999</v>
      </c>
      <c r="I1866" s="7">
        <v>3.6560000000000001</v>
      </c>
      <c r="J1866" s="7">
        <v>32.869999999999997</v>
      </c>
      <c r="K1866" s="7">
        <v>150.947</v>
      </c>
      <c r="L1866" s="7">
        <v>3.8879999999999999</v>
      </c>
      <c r="M1866" s="7">
        <v>275.125</v>
      </c>
      <c r="N1866" s="7">
        <v>3.5489999999999999</v>
      </c>
      <c r="O1866">
        <v>30.678886413574219</v>
      </c>
      <c r="P1866">
        <v>44.821193695068359</v>
      </c>
      <c r="Q1866">
        <v>148.43142700195313</v>
      </c>
      <c r="R1866">
        <v>220.51730346679688</v>
      </c>
      <c r="S1866">
        <v>43.037792205810547</v>
      </c>
      <c r="T1866">
        <v>28.76080322265625</v>
      </c>
      <c r="U1866">
        <v>23.852422714233398</v>
      </c>
      <c r="V1866">
        <v>223.196044921875</v>
      </c>
      <c r="W1866">
        <v>305.883056640625</v>
      </c>
      <c r="X1866">
        <v>23.575580596923828</v>
      </c>
      <c r="Y1866">
        <v>324.90841674804688</v>
      </c>
      <c r="Z1866">
        <v>557.32196044921875</v>
      </c>
      <c r="AA1866">
        <v>294.91824340820313</v>
      </c>
      <c r="AB1866">
        <v>269.21661376953125</v>
      </c>
      <c r="AC1866">
        <v>154.40187072753906</v>
      </c>
      <c r="AD1866">
        <v>150.43855285644531</v>
      </c>
      <c r="AE1866">
        <v>316.18234252929688</v>
      </c>
      <c r="AG1866">
        <v>114.09931182861328</v>
      </c>
      <c r="AH1866">
        <v>488.9102783203125</v>
      </c>
      <c r="AI1866">
        <v>468.4150390625</v>
      </c>
      <c r="AJ1866">
        <v>563.53033447265625</v>
      </c>
      <c r="AK1866">
        <v>107.52713012695313</v>
      </c>
      <c r="AL1866">
        <v>272.03546142578125</v>
      </c>
    </row>
    <row r="1867" spans="1:38" s="3" customFormat="1" x14ac:dyDescent="0.25">
      <c r="A1867" s="4">
        <v>43788.541666666664</v>
      </c>
      <c r="B1867" s="7">
        <v>32.156999999999996</v>
      </c>
      <c r="C1867" s="7">
        <v>38.795000000000002</v>
      </c>
      <c r="D1867" s="7">
        <v>16.420000000000002</v>
      </c>
      <c r="E1867" s="7">
        <v>388.31900000000002</v>
      </c>
      <c r="F1867" s="7">
        <v>57.618000000000002</v>
      </c>
      <c r="G1867" s="7">
        <v>154.37100000000001</v>
      </c>
      <c r="H1867" s="7">
        <v>149.03899999999999</v>
      </c>
      <c r="I1867" s="7">
        <v>3.637</v>
      </c>
      <c r="J1867" s="7">
        <v>30.634</v>
      </c>
      <c r="K1867" s="7">
        <v>150.761</v>
      </c>
      <c r="L1867" s="7">
        <v>3.88</v>
      </c>
      <c r="M1867" s="7">
        <v>275.10700000000003</v>
      </c>
      <c r="N1867" s="7">
        <v>3.5310000000000001</v>
      </c>
      <c r="O1867">
        <v>30.670402526855469</v>
      </c>
      <c r="P1867">
        <v>44.866504669189453</v>
      </c>
      <c r="Q1867">
        <v>148.30661010742188</v>
      </c>
      <c r="R1867">
        <v>220.46012878417969</v>
      </c>
      <c r="S1867">
        <v>43.065956115722656</v>
      </c>
      <c r="T1867">
        <v>28.46771240234375</v>
      </c>
      <c r="U1867">
        <v>23.830362319946289</v>
      </c>
      <c r="V1867">
        <v>223.16232299804688</v>
      </c>
      <c r="W1867">
        <v>305.84915161132813</v>
      </c>
      <c r="X1867">
        <v>23.492551803588867</v>
      </c>
      <c r="Y1867">
        <v>324.83718872070313</v>
      </c>
      <c r="Z1867">
        <v>557.4359130859375</v>
      </c>
      <c r="AA1867">
        <v>294.31741333007813</v>
      </c>
      <c r="AB1867">
        <v>271.66281127929688</v>
      </c>
      <c r="AC1867">
        <v>154.21990966796875</v>
      </c>
      <c r="AD1867">
        <v>150.33018493652344</v>
      </c>
      <c r="AE1867">
        <v>315.89743041992188</v>
      </c>
      <c r="AG1867">
        <v>113.99105072021484</v>
      </c>
      <c r="AH1867">
        <v>489.21652221679688</v>
      </c>
      <c r="AI1867">
        <v>465.6795654296875</v>
      </c>
      <c r="AJ1867">
        <v>563.5164794921875</v>
      </c>
      <c r="AK1867">
        <v>107.42293548583984</v>
      </c>
      <c r="AL1867">
        <v>271.50640869140625</v>
      </c>
    </row>
    <row r="1868" spans="1:38" s="3" customFormat="1" x14ac:dyDescent="0.25">
      <c r="A1868" s="4">
        <v>43788.583333333336</v>
      </c>
      <c r="B1868" s="7">
        <v>32.314</v>
      </c>
      <c r="C1868" s="7">
        <v>38.872999999999998</v>
      </c>
      <c r="D1868" s="7">
        <v>16.413</v>
      </c>
      <c r="E1868" s="7">
        <v>389.26600000000002</v>
      </c>
      <c r="F1868" s="7">
        <v>57.74</v>
      </c>
      <c r="G1868" s="7">
        <v>154.17599999999999</v>
      </c>
      <c r="H1868" s="7">
        <v>148.94300000000001</v>
      </c>
      <c r="I1868" s="7">
        <v>3.6429999999999998</v>
      </c>
      <c r="J1868" s="7">
        <v>30.751999999999999</v>
      </c>
      <c r="K1868" s="7">
        <v>150.77600000000001</v>
      </c>
      <c r="L1868" s="7">
        <v>3.8719999999999999</v>
      </c>
      <c r="M1868" s="7">
        <v>275.16500000000002</v>
      </c>
      <c r="N1868" s="7">
        <v>3.5310000000000001</v>
      </c>
      <c r="O1868">
        <v>30.453754425048828</v>
      </c>
      <c r="P1868">
        <v>44.772621154785156</v>
      </c>
      <c r="Q1868">
        <v>148.27839660644531</v>
      </c>
      <c r="R1868">
        <v>220.4395751953125</v>
      </c>
      <c r="S1868">
        <v>43.333454132080078</v>
      </c>
      <c r="T1868">
        <v>28.402538299560547</v>
      </c>
      <c r="U1868">
        <v>23.783069610595703</v>
      </c>
      <c r="V1868">
        <v>223.060791015625</v>
      </c>
      <c r="W1868">
        <v>305.66653442382813</v>
      </c>
      <c r="X1868">
        <v>23.498903274536133</v>
      </c>
      <c r="Y1868">
        <v>324.8575439453125</v>
      </c>
      <c r="Z1868">
        <v>557.492919921875</v>
      </c>
      <c r="AA1868">
        <v>293.68490600585938</v>
      </c>
      <c r="AB1868">
        <v>271.14028930664063</v>
      </c>
      <c r="AC1868">
        <v>154.03349304199219</v>
      </c>
      <c r="AD1868">
        <v>150.35798645019531</v>
      </c>
      <c r="AE1868">
        <v>315.89743041992188</v>
      </c>
      <c r="AG1868">
        <v>114.05168914794922</v>
      </c>
      <c r="AH1868">
        <v>489.23077392578125</v>
      </c>
      <c r="AI1868">
        <v>465.8021240234375</v>
      </c>
      <c r="AJ1868">
        <v>563.5164794921875</v>
      </c>
      <c r="AK1868">
        <v>107.19544219970703</v>
      </c>
      <c r="AL1868">
        <v>271.3275146484375</v>
      </c>
    </row>
    <row r="1869" spans="1:38" s="3" customFormat="1" x14ac:dyDescent="0.25">
      <c r="A1869" s="4">
        <v>43788.625</v>
      </c>
      <c r="B1869" s="7">
        <v>32.319000000000003</v>
      </c>
      <c r="C1869" s="7">
        <v>39.088000000000001</v>
      </c>
      <c r="D1869" s="7">
        <v>16.396000000000001</v>
      </c>
      <c r="E1869" s="7">
        <v>390.35599999999999</v>
      </c>
      <c r="F1869" s="7">
        <v>57.808</v>
      </c>
      <c r="G1869" s="7">
        <v>154.078</v>
      </c>
      <c r="H1869" s="7">
        <v>149.03899999999999</v>
      </c>
      <c r="I1869" s="7">
        <v>3.6280000000000001</v>
      </c>
      <c r="J1869" s="7">
        <v>31.259</v>
      </c>
      <c r="K1869" s="7">
        <v>150.71199999999999</v>
      </c>
      <c r="L1869" s="7">
        <v>3.8679999999999999</v>
      </c>
      <c r="M1869" s="7">
        <v>275.08499999999998</v>
      </c>
      <c r="N1869" s="7">
        <v>3.528</v>
      </c>
      <c r="O1869">
        <v>30.363985061645508</v>
      </c>
      <c r="P1869">
        <v>44.633567810058594</v>
      </c>
      <c r="Q1869">
        <v>148.19482421875</v>
      </c>
      <c r="R1869">
        <v>220.40740966796875</v>
      </c>
      <c r="S1869">
        <v>43.932754516601563</v>
      </c>
      <c r="T1869">
        <v>28.348566055297852</v>
      </c>
      <c r="U1869">
        <v>23.726007461547852</v>
      </c>
      <c r="V1869">
        <v>222.97477722167969</v>
      </c>
      <c r="W1869">
        <v>305.64102172851563</v>
      </c>
      <c r="X1869">
        <v>23.44175910949707</v>
      </c>
      <c r="Y1869">
        <v>324.90841674804688</v>
      </c>
      <c r="Z1869">
        <v>557.663818359375</v>
      </c>
      <c r="AA1869">
        <v>293.22921752929688</v>
      </c>
      <c r="AB1869">
        <v>267.718994140625</v>
      </c>
      <c r="AC1869">
        <v>154.09034729003906</v>
      </c>
      <c r="AD1869">
        <v>150.31356811523438</v>
      </c>
      <c r="AE1869">
        <v>315.89199829101563</v>
      </c>
      <c r="AG1869">
        <v>113.90965270996094</v>
      </c>
      <c r="AH1869">
        <v>489.39462280273438</v>
      </c>
      <c r="AI1869">
        <v>463.07098388671875</v>
      </c>
      <c r="AJ1869">
        <v>563.5164794921875</v>
      </c>
      <c r="AK1869">
        <v>107.10340881347656</v>
      </c>
      <c r="AL1869">
        <v>270.892578125</v>
      </c>
    </row>
    <row r="1870" spans="1:38" s="3" customFormat="1" x14ac:dyDescent="0.25">
      <c r="A1870" s="4">
        <v>43788.666666666664</v>
      </c>
      <c r="B1870" s="7">
        <v>32.350999999999999</v>
      </c>
      <c r="C1870" s="7">
        <v>38.918999999999997</v>
      </c>
      <c r="D1870" s="7">
        <v>16.411999999999999</v>
      </c>
      <c r="E1870" s="7">
        <v>390.54700000000003</v>
      </c>
      <c r="F1870" s="7">
        <v>57.814</v>
      </c>
      <c r="G1870" s="7">
        <v>153.94399999999999</v>
      </c>
      <c r="H1870" s="7">
        <v>148.88499999999999</v>
      </c>
      <c r="I1870" s="7">
        <v>3.6259999999999999</v>
      </c>
      <c r="J1870" s="7">
        <v>31.186</v>
      </c>
      <c r="K1870" s="7">
        <v>150.642</v>
      </c>
      <c r="L1870" s="7">
        <v>3.8580000000000001</v>
      </c>
      <c r="M1870" s="7">
        <v>275.01</v>
      </c>
      <c r="N1870" s="7">
        <v>3.5129999999999999</v>
      </c>
      <c r="O1870">
        <v>30.213607788085938</v>
      </c>
      <c r="P1870">
        <v>44.717609405517578</v>
      </c>
      <c r="Q1870">
        <v>148.18070983886719</v>
      </c>
      <c r="R1870">
        <v>220.36630249023438</v>
      </c>
      <c r="S1870">
        <v>43.435203552246094</v>
      </c>
      <c r="T1870">
        <v>28.39875602722168</v>
      </c>
      <c r="U1870">
        <v>23.716728210449219</v>
      </c>
      <c r="V1870">
        <v>222.92782592773438</v>
      </c>
      <c r="W1870">
        <v>305.64102172851563</v>
      </c>
      <c r="X1870">
        <v>23.418315887451172</v>
      </c>
      <c r="Y1870">
        <v>324.90841674804688</v>
      </c>
      <c r="Z1870">
        <v>557.663818359375</v>
      </c>
      <c r="AA1870">
        <v>293.265869140625</v>
      </c>
      <c r="AB1870">
        <v>267.68301391601563</v>
      </c>
      <c r="AC1870">
        <v>154.63877868652344</v>
      </c>
      <c r="AD1870">
        <v>150.19976806640625</v>
      </c>
      <c r="AE1870">
        <v>315.70751953125</v>
      </c>
      <c r="AG1870">
        <v>113.81441497802734</v>
      </c>
      <c r="AH1870">
        <v>489.4017333984375</v>
      </c>
      <c r="AI1870">
        <v>463.2386474609375</v>
      </c>
      <c r="AJ1870">
        <v>563.37689208984375</v>
      </c>
      <c r="AK1870">
        <v>106.98966979980469</v>
      </c>
      <c r="AL1870">
        <v>270.87069702148438</v>
      </c>
    </row>
    <row r="1871" spans="1:38" s="3" customFormat="1" x14ac:dyDescent="0.25">
      <c r="A1871" s="4">
        <v>43788.708333333336</v>
      </c>
      <c r="B1871" s="7">
        <v>32.241</v>
      </c>
      <c r="C1871" s="7">
        <v>38.807000000000002</v>
      </c>
      <c r="D1871" s="7">
        <v>16.43</v>
      </c>
      <c r="E1871" s="7">
        <v>388.34399999999999</v>
      </c>
      <c r="F1871" s="7">
        <v>57.540999999999997</v>
      </c>
      <c r="G1871" s="7">
        <v>154.102</v>
      </c>
      <c r="H1871" s="7">
        <v>149.07900000000001</v>
      </c>
      <c r="I1871" s="7">
        <v>3.6379999999999999</v>
      </c>
      <c r="J1871" s="7">
        <v>31.599</v>
      </c>
      <c r="K1871" s="7">
        <v>150.79400000000001</v>
      </c>
      <c r="L1871" s="7">
        <v>3.8780000000000001</v>
      </c>
      <c r="M1871" s="7">
        <v>275.10700000000003</v>
      </c>
      <c r="N1871" s="7">
        <v>3.5310000000000001</v>
      </c>
      <c r="O1871">
        <v>30.415374755859375</v>
      </c>
      <c r="P1871">
        <v>44.737483978271484</v>
      </c>
      <c r="Q1871">
        <v>148.18070983886719</v>
      </c>
      <c r="R1871">
        <v>220.39846801757813</v>
      </c>
      <c r="S1871">
        <v>42.926761627197266</v>
      </c>
      <c r="T1871">
        <v>28.550962448120117</v>
      </c>
      <c r="U1871">
        <v>23.782499313354492</v>
      </c>
      <c r="V1871">
        <v>223.06858825683594</v>
      </c>
      <c r="W1871">
        <v>305.7259521484375</v>
      </c>
      <c r="X1871">
        <v>23.502809524536133</v>
      </c>
      <c r="Y1871">
        <v>324.90841674804688</v>
      </c>
      <c r="Z1871">
        <v>557.37890625</v>
      </c>
      <c r="AA1871">
        <v>293.89376831054688</v>
      </c>
      <c r="AB1871">
        <v>267.34793090820313</v>
      </c>
      <c r="AC1871">
        <v>154.34043884277344</v>
      </c>
      <c r="AD1871">
        <v>150.34136962890625</v>
      </c>
      <c r="AE1871">
        <v>315.900146484375</v>
      </c>
      <c r="AG1871">
        <v>114.03419494628906</v>
      </c>
      <c r="AH1871">
        <v>489.23788452148438</v>
      </c>
      <c r="AI1871">
        <v>465.2822265625</v>
      </c>
      <c r="AJ1871">
        <v>563.50958251953125</v>
      </c>
      <c r="AK1871">
        <v>107.2640380859375</v>
      </c>
      <c r="AL1871">
        <v>271.43893432617188</v>
      </c>
    </row>
    <row r="1872" spans="1:38" s="3" customFormat="1" x14ac:dyDescent="0.25">
      <c r="A1872" s="4">
        <v>43788.75</v>
      </c>
      <c r="B1872" s="7">
        <v>32.411999999999999</v>
      </c>
      <c r="C1872" s="7">
        <v>39.015000000000001</v>
      </c>
      <c r="D1872" s="7">
        <v>16.402999999999999</v>
      </c>
      <c r="E1872" s="7">
        <v>389.61700000000002</v>
      </c>
      <c r="F1872" s="7">
        <v>57.564</v>
      </c>
      <c r="G1872" s="7">
        <v>154.13900000000001</v>
      </c>
      <c r="H1872" s="7">
        <v>149.15700000000001</v>
      </c>
      <c r="I1872" s="7">
        <v>3.653</v>
      </c>
      <c r="J1872" s="7">
        <v>31.460999999999999</v>
      </c>
      <c r="K1872" s="7">
        <v>150.858</v>
      </c>
      <c r="L1872" s="7">
        <v>3.89</v>
      </c>
      <c r="M1872" s="7">
        <v>275.16500000000002</v>
      </c>
      <c r="N1872" s="7">
        <v>3.5379999999999998</v>
      </c>
      <c r="O1872">
        <v>30.491207122802734</v>
      </c>
      <c r="P1872">
        <v>44.566543579101563</v>
      </c>
      <c r="Q1872">
        <v>148.2642822265625</v>
      </c>
      <c r="R1872">
        <v>220.50387573242188</v>
      </c>
      <c r="S1872">
        <v>42.817447662353516</v>
      </c>
      <c r="T1872">
        <v>28.757347106933594</v>
      </c>
      <c r="U1872">
        <v>23.819536209106445</v>
      </c>
      <c r="V1872">
        <v>223.14410400390625</v>
      </c>
      <c r="W1872">
        <v>305.73870849609375</v>
      </c>
      <c r="X1872">
        <v>23.524297714233398</v>
      </c>
      <c r="Y1872">
        <v>324.90841674804688</v>
      </c>
      <c r="Z1872">
        <v>557.1510009765625</v>
      </c>
      <c r="AA1872">
        <v>294.356201171875</v>
      </c>
      <c r="AB1872">
        <v>272.07150268554688</v>
      </c>
      <c r="AC1872">
        <v>154.09628295898438</v>
      </c>
      <c r="AD1872">
        <v>150.41903686523438</v>
      </c>
      <c r="AE1872">
        <v>316.00054931640625</v>
      </c>
      <c r="AG1872">
        <v>114.25397491455078</v>
      </c>
      <c r="AH1872">
        <v>489.23077392578125</v>
      </c>
      <c r="AI1872">
        <v>467.53982543945313</v>
      </c>
      <c r="AJ1872">
        <v>563.5164794921875</v>
      </c>
      <c r="AK1872">
        <v>107.43421936035156</v>
      </c>
      <c r="AL1872">
        <v>271.90631103515625</v>
      </c>
    </row>
    <row r="1873" spans="1:38" s="3" customFormat="1" x14ac:dyDescent="0.25">
      <c r="A1873" s="4">
        <v>43788.791666666664</v>
      </c>
      <c r="B1873" s="7">
        <v>32.523000000000003</v>
      </c>
      <c r="C1873" s="7">
        <v>39.110999999999997</v>
      </c>
      <c r="D1873" s="7">
        <v>16.388000000000002</v>
      </c>
      <c r="E1873" s="7">
        <v>390.70699999999999</v>
      </c>
      <c r="F1873" s="7">
        <v>57.734000000000002</v>
      </c>
      <c r="G1873" s="7">
        <v>154.322</v>
      </c>
      <c r="H1873" s="7">
        <v>149.25299999999999</v>
      </c>
      <c r="I1873" s="7">
        <v>3.6749999999999998</v>
      </c>
      <c r="J1873" s="7">
        <v>31.838000000000001</v>
      </c>
      <c r="K1873" s="7">
        <v>150.94900000000001</v>
      </c>
      <c r="L1873" s="7">
        <v>3.8969999999999998</v>
      </c>
      <c r="M1873" s="7">
        <v>275.16500000000002</v>
      </c>
      <c r="N1873" s="7">
        <v>3.5489999999999999</v>
      </c>
      <c r="O1873">
        <v>30.666521072387695</v>
      </c>
      <c r="P1873">
        <v>44.547187805175781</v>
      </c>
      <c r="Q1873">
        <v>148.36195373535156</v>
      </c>
      <c r="R1873">
        <v>220.53785705566406</v>
      </c>
      <c r="S1873">
        <v>44.803577423095703</v>
      </c>
      <c r="T1873">
        <v>29.007457733154297</v>
      </c>
      <c r="U1873">
        <v>23.857063293457031</v>
      </c>
      <c r="V1873">
        <v>223.22470092773438</v>
      </c>
      <c r="W1873">
        <v>305.82363891601563</v>
      </c>
      <c r="X1873">
        <v>23.578023910522461</v>
      </c>
      <c r="Y1873">
        <v>325.05087280273438</v>
      </c>
      <c r="Z1873">
        <v>556.923095703125</v>
      </c>
      <c r="AA1873">
        <v>294.8475341796875</v>
      </c>
      <c r="AB1873">
        <v>267.57904052734375</v>
      </c>
      <c r="AC1873">
        <v>154.48106384277344</v>
      </c>
      <c r="AD1873">
        <v>150.5328369140625</v>
      </c>
      <c r="AE1873">
        <v>316.18505859375</v>
      </c>
      <c r="AG1873">
        <v>114.33985137939453</v>
      </c>
      <c r="AH1873">
        <v>488.90316772460938</v>
      </c>
      <c r="AI1873">
        <v>470.4412841796875</v>
      </c>
      <c r="AJ1873">
        <v>563.5164794921875</v>
      </c>
      <c r="AK1873">
        <v>107.55490875244141</v>
      </c>
      <c r="AL1873">
        <v>272.35690307617188</v>
      </c>
    </row>
    <row r="1874" spans="1:38" s="3" customFormat="1" x14ac:dyDescent="0.25">
      <c r="A1874" s="4">
        <v>43788.833333333336</v>
      </c>
      <c r="B1874" s="7">
        <v>32.463999999999999</v>
      </c>
      <c r="C1874" s="7">
        <v>39.04</v>
      </c>
      <c r="D1874" s="7">
        <v>16.411999999999999</v>
      </c>
      <c r="E1874" s="7">
        <v>387.81700000000001</v>
      </c>
      <c r="F1874" s="7">
        <v>57.808</v>
      </c>
      <c r="G1874" s="7">
        <v>154.17599999999999</v>
      </c>
      <c r="H1874" s="7">
        <v>149.32900000000001</v>
      </c>
      <c r="I1874" s="7">
        <v>3.6739999999999999</v>
      </c>
      <c r="J1874" s="7">
        <v>31.657</v>
      </c>
      <c r="K1874" s="7">
        <v>150.92099999999999</v>
      </c>
      <c r="L1874" s="7">
        <v>3.883</v>
      </c>
      <c r="M1874" s="7">
        <v>275.16500000000002</v>
      </c>
      <c r="N1874" s="7">
        <v>3.5390000000000001</v>
      </c>
      <c r="O1874">
        <v>30.657772064208984</v>
      </c>
      <c r="P1874">
        <v>44.592945098876953</v>
      </c>
      <c r="Q1874">
        <v>148.29251098632813</v>
      </c>
      <c r="R1874">
        <v>220.46012878417969</v>
      </c>
      <c r="S1874">
        <v>43.713596343994141</v>
      </c>
      <c r="T1874">
        <v>28.720897674560547</v>
      </c>
      <c r="U1874">
        <v>23.813919067382813</v>
      </c>
      <c r="V1874">
        <v>223.10765075683594</v>
      </c>
      <c r="W1874">
        <v>305.75146484375</v>
      </c>
      <c r="X1874">
        <v>23.540904998779297</v>
      </c>
      <c r="Y1874">
        <v>324.93893432617188</v>
      </c>
      <c r="Z1874">
        <v>556.923095703125</v>
      </c>
      <c r="AA1874">
        <v>294.06063842773438</v>
      </c>
      <c r="AB1874">
        <v>270.96231079101563</v>
      </c>
      <c r="AC1874">
        <v>153.92845153808594</v>
      </c>
      <c r="AD1874">
        <v>150.49671936035156</v>
      </c>
      <c r="AE1874">
        <v>315.9951171875</v>
      </c>
      <c r="AG1874">
        <v>114.24583435058594</v>
      </c>
      <c r="AH1874">
        <v>489.052734375</v>
      </c>
      <c r="AI1874">
        <v>468.37118530273438</v>
      </c>
      <c r="AJ1874">
        <v>563.5164794921875</v>
      </c>
      <c r="AK1874">
        <v>107.35173034667969</v>
      </c>
      <c r="AL1874">
        <v>272.06625366210938</v>
      </c>
    </row>
    <row r="1875" spans="1:38" s="3" customFormat="1" x14ac:dyDescent="0.25">
      <c r="A1875" s="4">
        <v>43788.875</v>
      </c>
      <c r="B1875" s="7">
        <v>32.22</v>
      </c>
      <c r="C1875" s="7">
        <v>38.814</v>
      </c>
      <c r="D1875" s="7">
        <v>16.483000000000001</v>
      </c>
      <c r="E1875" s="7">
        <v>383.49</v>
      </c>
      <c r="F1875" s="7">
        <v>57.540999999999997</v>
      </c>
      <c r="G1875" s="7">
        <v>154.13900000000001</v>
      </c>
      <c r="H1875" s="7">
        <v>149.11699999999999</v>
      </c>
      <c r="I1875" s="7">
        <v>3.65</v>
      </c>
      <c r="J1875" s="7">
        <v>31.748999999999999</v>
      </c>
      <c r="K1875" s="7">
        <v>150.88900000000001</v>
      </c>
      <c r="L1875" s="7">
        <v>3.89</v>
      </c>
      <c r="M1875" s="7">
        <v>275.125</v>
      </c>
      <c r="N1875" s="7">
        <v>3.5379999999999998</v>
      </c>
      <c r="O1875">
        <v>30.460870742797852</v>
      </c>
      <c r="P1875">
        <v>44.742671966552734</v>
      </c>
      <c r="Q1875">
        <v>148.27839660644531</v>
      </c>
      <c r="R1875">
        <v>220.42349243164063</v>
      </c>
      <c r="S1875">
        <v>43.867935180664063</v>
      </c>
      <c r="T1875">
        <v>28.647405624389648</v>
      </c>
      <c r="U1875">
        <v>23.796419143676758</v>
      </c>
      <c r="V1875">
        <v>223.08944702148438</v>
      </c>
      <c r="W1875">
        <v>305.73870849609375</v>
      </c>
      <c r="X1875">
        <v>23.540416717529297</v>
      </c>
      <c r="Y1875">
        <v>324.78631591796875</v>
      </c>
      <c r="Z1875">
        <v>556.9801025390625</v>
      </c>
      <c r="AA1875">
        <v>294.07769775390625</v>
      </c>
      <c r="AB1875">
        <v>269.438720703125</v>
      </c>
      <c r="AC1875">
        <v>153.95591735839844</v>
      </c>
      <c r="AD1875">
        <v>150.4356689453125</v>
      </c>
      <c r="AE1875">
        <v>315.9951171875</v>
      </c>
      <c r="AG1875">
        <v>114.11843872070313</v>
      </c>
      <c r="AH1875">
        <v>489.22366333007813</v>
      </c>
      <c r="AI1875">
        <v>467.75091552734375</v>
      </c>
      <c r="AJ1875">
        <v>563.5164794921875</v>
      </c>
      <c r="AK1875">
        <v>107.36649322509766</v>
      </c>
      <c r="AL1875">
        <v>271.799072265625</v>
      </c>
    </row>
    <row r="1876" spans="1:38" s="3" customFormat="1" x14ac:dyDescent="0.25">
      <c r="A1876" s="4">
        <v>43788.916666666664</v>
      </c>
      <c r="B1876" s="7">
        <v>32.335000000000001</v>
      </c>
      <c r="C1876" s="7">
        <v>38.911000000000001</v>
      </c>
      <c r="D1876" s="7">
        <v>16.437999999999999</v>
      </c>
      <c r="E1876" s="7">
        <v>388.09300000000002</v>
      </c>
      <c r="F1876" s="7">
        <v>57.728000000000002</v>
      </c>
      <c r="G1876" s="7">
        <v>154.078</v>
      </c>
      <c r="H1876" s="7">
        <v>149.13300000000001</v>
      </c>
      <c r="I1876" s="7">
        <v>3.6509999999999998</v>
      </c>
      <c r="J1876" s="7">
        <v>31.378</v>
      </c>
      <c r="K1876" s="7">
        <v>150.77000000000001</v>
      </c>
      <c r="L1876" s="7">
        <v>3.88</v>
      </c>
      <c r="M1876" s="7">
        <v>275.06700000000001</v>
      </c>
      <c r="N1876" s="7">
        <v>3.5379999999999998</v>
      </c>
      <c r="O1876">
        <v>30.487119674682617</v>
      </c>
      <c r="P1876">
        <v>44.923076629638672</v>
      </c>
      <c r="Q1876">
        <v>148.27839660644531</v>
      </c>
      <c r="R1876">
        <v>220.38685607910156</v>
      </c>
      <c r="S1876">
        <v>42.560569763183594</v>
      </c>
      <c r="T1876">
        <v>28.758543014526367</v>
      </c>
      <c r="U1876">
        <v>23.794872283935547</v>
      </c>
      <c r="V1876">
        <v>223.07122802734375</v>
      </c>
      <c r="W1876">
        <v>305.65377807617188</v>
      </c>
      <c r="X1876">
        <v>23.522401809692383</v>
      </c>
      <c r="Y1876">
        <v>324.78631591796875</v>
      </c>
      <c r="Z1876">
        <v>557.09405517578125</v>
      </c>
      <c r="AA1876">
        <v>294.26361083984375</v>
      </c>
      <c r="AB1876">
        <v>269.91751098632813</v>
      </c>
      <c r="AC1876">
        <v>154.11158752441406</v>
      </c>
      <c r="AD1876">
        <v>150.42735290527344</v>
      </c>
      <c r="AE1876">
        <v>315.93536376953125</v>
      </c>
      <c r="AG1876">
        <v>114.06594085693359</v>
      </c>
      <c r="AH1876">
        <v>489.23077392578125</v>
      </c>
      <c r="AI1876">
        <v>467.76412963867188</v>
      </c>
      <c r="AJ1876">
        <v>563.6561279296875</v>
      </c>
      <c r="AK1876">
        <v>107.29876708984375</v>
      </c>
      <c r="AL1876">
        <v>271.47305297851563</v>
      </c>
    </row>
    <row r="1877" spans="1:38" s="3" customFormat="1" x14ac:dyDescent="0.25">
      <c r="A1877" s="4">
        <v>43788.958333333336</v>
      </c>
      <c r="B1877" s="7">
        <v>32.039000000000001</v>
      </c>
      <c r="C1877" s="7">
        <v>38.622999999999998</v>
      </c>
      <c r="D1877" s="7">
        <v>16.623000000000001</v>
      </c>
      <c r="E1877" s="7">
        <v>357.45400000000001</v>
      </c>
      <c r="F1877" s="7">
        <v>56.933999999999997</v>
      </c>
      <c r="G1877" s="7">
        <v>151.685</v>
      </c>
      <c r="H1877" s="7">
        <v>148.42099999999999</v>
      </c>
      <c r="I1877" s="7">
        <v>3.5819999999999999</v>
      </c>
      <c r="J1877" s="7">
        <v>31.454000000000001</v>
      </c>
      <c r="K1877" s="7">
        <v>148.874</v>
      </c>
      <c r="L1877" s="7">
        <v>3.6070000000000002</v>
      </c>
      <c r="M1877" s="7">
        <v>272.68299999999999</v>
      </c>
      <c r="N1877" s="7">
        <v>3.3090000000000002</v>
      </c>
      <c r="O1877">
        <v>29.064126968383789</v>
      </c>
      <c r="P1877">
        <v>45.347984313964844</v>
      </c>
      <c r="Q1877">
        <v>147.60981750488281</v>
      </c>
      <c r="R1877">
        <v>218.08270263671875</v>
      </c>
      <c r="S1877">
        <v>40.89654541015625</v>
      </c>
      <c r="T1877">
        <v>26.361438751220703</v>
      </c>
      <c r="U1877">
        <v>22.430606842041016</v>
      </c>
      <c r="V1877">
        <v>220.02899169921875</v>
      </c>
      <c r="W1877">
        <v>302.75311279296875</v>
      </c>
      <c r="X1877">
        <v>22.175519943237305</v>
      </c>
      <c r="Y1877">
        <v>326.923095703125</v>
      </c>
      <c r="Z1877">
        <v>559.8848876953125</v>
      </c>
      <c r="AA1877">
        <v>278.67279052734375</v>
      </c>
      <c r="AB1877">
        <v>273.04266357421875</v>
      </c>
      <c r="AC1877">
        <v>154.63980102539063</v>
      </c>
      <c r="AD1877">
        <v>149.89994812011719</v>
      </c>
      <c r="AE1877">
        <v>312.82406616210938</v>
      </c>
      <c r="AG1877">
        <v>108.42832183837891</v>
      </c>
      <c r="AH1877">
        <v>492.34332275390625</v>
      </c>
      <c r="AI1877">
        <v>465.4029541015625</v>
      </c>
      <c r="AJ1877">
        <v>565.757080078125</v>
      </c>
      <c r="AK1877">
        <v>101.99886322021484</v>
      </c>
      <c r="AL1877">
        <v>258.30349731445313</v>
      </c>
    </row>
    <row r="1878" spans="1:38" s="3" customFormat="1" x14ac:dyDescent="0.25">
      <c r="A1878" s="4">
        <v>43789</v>
      </c>
      <c r="B1878" s="7">
        <v>29.527000000000001</v>
      </c>
      <c r="C1878" s="7">
        <v>37.008000000000003</v>
      </c>
      <c r="D1878" s="7">
        <v>17.398</v>
      </c>
      <c r="E1878" s="7">
        <v>293.69200000000001</v>
      </c>
      <c r="F1878" s="7">
        <v>57.56</v>
      </c>
      <c r="G1878" s="7">
        <v>138.98500000000001</v>
      </c>
      <c r="H1878" s="7">
        <v>141.95500000000001</v>
      </c>
      <c r="I1878" s="7">
        <v>2.8330000000000002</v>
      </c>
      <c r="J1878" s="7">
        <v>14.91</v>
      </c>
      <c r="K1878" s="7">
        <v>146.637</v>
      </c>
      <c r="L1878" s="7">
        <v>3.3639999999999999</v>
      </c>
      <c r="M1878" s="7">
        <v>269.88200000000001</v>
      </c>
      <c r="N1878" s="7">
        <v>3.1619999999999999</v>
      </c>
      <c r="O1878">
        <v>16.301963806152344</v>
      </c>
      <c r="P1878">
        <v>49.197532653808594</v>
      </c>
      <c r="Q1878">
        <v>141.27961730957031</v>
      </c>
      <c r="R1878">
        <v>209.30079650878906</v>
      </c>
      <c r="S1878">
        <v>22.505605697631836</v>
      </c>
      <c r="T1878">
        <v>21.630378723144531</v>
      </c>
      <c r="U1878">
        <v>18.559871673583984</v>
      </c>
      <c r="V1878">
        <v>210.83818054199219</v>
      </c>
      <c r="W1878">
        <v>291.35366821289063</v>
      </c>
      <c r="X1878">
        <v>18.489898681640625</v>
      </c>
      <c r="Y1878">
        <v>342.68551635742188</v>
      </c>
      <c r="Z1878">
        <v>578.7578125</v>
      </c>
      <c r="AA1878">
        <v>229.40390014648438</v>
      </c>
      <c r="AB1878">
        <v>218.92477416992188</v>
      </c>
      <c r="AC1878">
        <v>165.55223083496094</v>
      </c>
      <c r="AD1878">
        <v>143.14137268066406</v>
      </c>
      <c r="AE1878">
        <v>299.08181762695313</v>
      </c>
      <c r="AG1878">
        <v>92.587509155273438</v>
      </c>
      <c r="AH1878">
        <v>496.5218505859375</v>
      </c>
      <c r="AI1878">
        <v>339.43359375</v>
      </c>
      <c r="AJ1878">
        <v>563.76678466796875</v>
      </c>
      <c r="AK1878">
        <v>87.440216064453125</v>
      </c>
      <c r="AL1878">
        <v>219.30940246582031</v>
      </c>
    </row>
    <row r="1879" spans="1:38" s="3" customFormat="1" x14ac:dyDescent="0.25">
      <c r="A1879" s="4">
        <v>43789.041666666664</v>
      </c>
      <c r="B1879" s="7">
        <v>28.952999999999999</v>
      </c>
      <c r="C1879" s="7">
        <v>36.07</v>
      </c>
      <c r="D1879" s="7">
        <v>17.497</v>
      </c>
      <c r="E1879" s="7">
        <v>295.24400000000003</v>
      </c>
      <c r="F1879" s="7">
        <v>58.459000000000003</v>
      </c>
      <c r="G1879" s="7">
        <v>140.28399999999999</v>
      </c>
      <c r="H1879" s="7">
        <v>142.44900000000001</v>
      </c>
      <c r="I1879" s="7">
        <v>2.8290000000000002</v>
      </c>
      <c r="J1879" s="7">
        <v>15.987</v>
      </c>
      <c r="K1879" s="7">
        <v>147.012</v>
      </c>
      <c r="L1879" s="7">
        <v>3.4129999999999998</v>
      </c>
      <c r="M1879" s="7">
        <v>270.12099999999998</v>
      </c>
      <c r="N1879" s="7">
        <v>3.1709999999999998</v>
      </c>
      <c r="O1879">
        <v>16.103536605834961</v>
      </c>
      <c r="P1879">
        <v>49.59173583984375</v>
      </c>
      <c r="Q1879">
        <v>141.48941040039063</v>
      </c>
      <c r="R1879">
        <v>209.78121948242188</v>
      </c>
      <c r="S1879">
        <v>23.235664367675781</v>
      </c>
      <c r="T1879">
        <v>21.697690963745117</v>
      </c>
      <c r="U1879">
        <v>18.369585037231445</v>
      </c>
      <c r="V1879">
        <v>210.89485168457031</v>
      </c>
      <c r="W1879">
        <v>292.05572509765625</v>
      </c>
      <c r="X1879">
        <v>18.292812347412109</v>
      </c>
      <c r="Y1879">
        <v>341.405517578125</v>
      </c>
      <c r="Z1879">
        <v>576.17120361328125</v>
      </c>
      <c r="AA1879">
        <v>228.28660583496094</v>
      </c>
      <c r="AB1879">
        <v>219.27662658691406</v>
      </c>
      <c r="AC1879">
        <v>167.04414367675781</v>
      </c>
      <c r="AD1879">
        <v>143.24732971191406</v>
      </c>
      <c r="AE1879">
        <v>300.09848022460938</v>
      </c>
      <c r="AG1879">
        <v>91.799972534179688</v>
      </c>
      <c r="AH1879">
        <v>495.12869262695313</v>
      </c>
      <c r="AI1879">
        <v>340.36416625976563</v>
      </c>
      <c r="AJ1879">
        <v>563.66302490234375</v>
      </c>
      <c r="AK1879">
        <v>87.482681274414063</v>
      </c>
      <c r="AL1879">
        <v>218.47923278808594</v>
      </c>
    </row>
    <row r="1880" spans="1:38" s="3" customFormat="1" x14ac:dyDescent="0.25">
      <c r="A1880" s="4">
        <v>43789.083333333336</v>
      </c>
      <c r="B1880" s="7">
        <v>29.847000000000001</v>
      </c>
      <c r="C1880" s="7">
        <v>36.738999999999997</v>
      </c>
      <c r="D1880" s="7">
        <v>17.175000000000001</v>
      </c>
      <c r="E1880" s="7">
        <v>311.08999999999997</v>
      </c>
      <c r="F1880" s="7">
        <v>57.051000000000002</v>
      </c>
      <c r="G1880" s="7">
        <v>138.68799999999999</v>
      </c>
      <c r="H1880" s="7">
        <v>142.655</v>
      </c>
      <c r="I1880" s="7">
        <v>2.85</v>
      </c>
      <c r="J1880" s="7">
        <v>22.835999999999999</v>
      </c>
      <c r="K1880" s="7">
        <v>147.07300000000001</v>
      </c>
      <c r="L1880" s="7">
        <v>3.4</v>
      </c>
      <c r="M1880" s="7">
        <v>269.50200000000001</v>
      </c>
      <c r="N1880" s="7">
        <v>3.242</v>
      </c>
      <c r="O1880">
        <v>16.618413925170898</v>
      </c>
      <c r="P1880">
        <v>48.947303771972656</v>
      </c>
      <c r="Q1880">
        <v>142.20828247070313</v>
      </c>
      <c r="R1880">
        <v>208.90568542480469</v>
      </c>
      <c r="S1880">
        <v>25.094436645507813</v>
      </c>
      <c r="T1880">
        <v>23.285144805908203</v>
      </c>
      <c r="U1880">
        <v>18.327545166015625</v>
      </c>
      <c r="V1880">
        <v>210.22355651855469</v>
      </c>
      <c r="W1880">
        <v>292.95230102539063</v>
      </c>
      <c r="X1880">
        <v>18.304500579833984</v>
      </c>
      <c r="Y1880">
        <v>343.17648315429688</v>
      </c>
      <c r="Z1880">
        <v>576.5479736328125</v>
      </c>
      <c r="AA1880">
        <v>229.62623596191406</v>
      </c>
      <c r="AB1880">
        <v>218.66976928710938</v>
      </c>
      <c r="AC1880">
        <v>165.40615844726563</v>
      </c>
      <c r="AD1880">
        <v>144.57875061035156</v>
      </c>
      <c r="AE1880">
        <v>301.2384033203125</v>
      </c>
      <c r="AG1880">
        <v>92.324935913085938</v>
      </c>
      <c r="AH1880">
        <v>498.7794189453125</v>
      </c>
      <c r="AI1880">
        <v>340.83047485351563</v>
      </c>
      <c r="AJ1880">
        <v>565.35595703125</v>
      </c>
      <c r="AK1880">
        <v>87.344825744628906</v>
      </c>
      <c r="AL1880">
        <v>219.67845153808594</v>
      </c>
    </row>
    <row r="1881" spans="1:38" s="3" customFormat="1" x14ac:dyDescent="0.25">
      <c r="A1881" s="4">
        <v>43789.125</v>
      </c>
      <c r="B1881" s="7">
        <v>30.768999999999998</v>
      </c>
      <c r="C1881" s="7">
        <v>37.545000000000002</v>
      </c>
      <c r="D1881" s="7">
        <v>17.151</v>
      </c>
      <c r="E1881" s="7">
        <v>308.83499999999998</v>
      </c>
      <c r="F1881" s="7">
        <v>56.356000000000002</v>
      </c>
      <c r="G1881" s="7">
        <v>142.02699999999999</v>
      </c>
      <c r="H1881" s="7">
        <v>144.49100000000001</v>
      </c>
      <c r="I1881" s="7">
        <v>3.0510000000000002</v>
      </c>
      <c r="J1881" s="7">
        <v>32.475000000000001</v>
      </c>
      <c r="K1881" s="7">
        <v>147.41200000000001</v>
      </c>
      <c r="L1881" s="7">
        <v>3.47</v>
      </c>
      <c r="M1881" s="7">
        <v>270.35199999999998</v>
      </c>
      <c r="N1881" s="7">
        <v>3.1850000000000001</v>
      </c>
      <c r="O1881">
        <v>21.608564376831055</v>
      </c>
      <c r="P1881">
        <v>49.25518798828125</v>
      </c>
      <c r="Q1881">
        <v>143.94895935058594</v>
      </c>
      <c r="R1881">
        <v>211.18263244628906</v>
      </c>
      <c r="S1881">
        <v>25.894269943237305</v>
      </c>
      <c r="T1881">
        <v>24.588954925537109</v>
      </c>
      <c r="U1881">
        <v>19.613016128540039</v>
      </c>
      <c r="V1881">
        <v>213.4930419921875</v>
      </c>
      <c r="W1881">
        <v>295.28372192382813</v>
      </c>
      <c r="X1881">
        <v>19.412588119506836</v>
      </c>
      <c r="Y1881">
        <v>334.708984375</v>
      </c>
      <c r="Z1881">
        <v>576.65643310546875</v>
      </c>
      <c r="AA1881">
        <v>244.42366027832031</v>
      </c>
      <c r="AB1881">
        <v>207.42047119140625</v>
      </c>
      <c r="AC1881">
        <v>166.41026306152344</v>
      </c>
      <c r="AD1881">
        <v>147.02110290527344</v>
      </c>
      <c r="AE1881">
        <v>302.48202514648438</v>
      </c>
      <c r="AG1881">
        <v>96.959709167480469</v>
      </c>
      <c r="AH1881">
        <v>499.69757080078125</v>
      </c>
      <c r="AI1881">
        <v>390.01748657226563</v>
      </c>
      <c r="AJ1881">
        <v>566.0262451171875</v>
      </c>
      <c r="AK1881">
        <v>91.481849670410156</v>
      </c>
      <c r="AL1881">
        <v>229.31338500976563</v>
      </c>
    </row>
    <row r="1882" spans="1:38" s="3" customFormat="1" x14ac:dyDescent="0.25">
      <c r="A1882" s="4">
        <v>43789.166666666664</v>
      </c>
      <c r="B1882" s="7">
        <v>29.66</v>
      </c>
      <c r="C1882" s="7">
        <v>36.939</v>
      </c>
      <c r="D1882" s="7">
        <v>17.350000000000001</v>
      </c>
      <c r="E1882" s="7">
        <v>302.27600000000001</v>
      </c>
      <c r="F1882" s="7">
        <v>57.658000000000001</v>
      </c>
      <c r="G1882" s="7">
        <v>139.50200000000001</v>
      </c>
      <c r="H1882" s="7">
        <v>142.09899999999999</v>
      </c>
      <c r="I1882" s="7">
        <v>2.8340000000000001</v>
      </c>
      <c r="J1882" s="7">
        <v>23.940999999999999</v>
      </c>
      <c r="K1882" s="7">
        <v>146.749</v>
      </c>
      <c r="L1882" s="7">
        <v>3.3719999999999999</v>
      </c>
      <c r="M1882" s="7">
        <v>269.74599999999998</v>
      </c>
      <c r="N1882" s="7">
        <v>3.15</v>
      </c>
      <c r="O1882">
        <v>16.669582366943359</v>
      </c>
      <c r="P1882">
        <v>49.045177459716797</v>
      </c>
      <c r="Q1882">
        <v>141.88142395019531</v>
      </c>
      <c r="R1882">
        <v>208.65121459960938</v>
      </c>
      <c r="S1882">
        <v>21.439409255981445</v>
      </c>
      <c r="T1882">
        <v>23.342653274536133</v>
      </c>
      <c r="U1882">
        <v>18.269977569580078</v>
      </c>
      <c r="V1882">
        <v>210.01194763183594</v>
      </c>
      <c r="W1882">
        <v>291.61849975585938</v>
      </c>
      <c r="X1882">
        <v>18.151838302612305</v>
      </c>
      <c r="Y1882">
        <v>342.88571166992188</v>
      </c>
      <c r="Z1882">
        <v>578.11016845703125</v>
      </c>
      <c r="AA1882">
        <v>229.69525146484375</v>
      </c>
      <c r="AB1882">
        <v>218.07772827148438</v>
      </c>
      <c r="AC1882">
        <v>165.27064514160156</v>
      </c>
      <c r="AD1882">
        <v>144.19769287109375</v>
      </c>
      <c r="AE1882">
        <v>298.87506103515625</v>
      </c>
      <c r="AG1882">
        <v>91.790016174316406</v>
      </c>
      <c r="AH1882">
        <v>495.88226318359375</v>
      </c>
      <c r="AI1882">
        <v>339.242431640625</v>
      </c>
      <c r="AJ1882">
        <v>564.29388427734375</v>
      </c>
      <c r="AK1882">
        <v>86.773788452148438</v>
      </c>
      <c r="AL1882">
        <v>219.26799011230469</v>
      </c>
    </row>
    <row r="1883" spans="1:38" s="3" customFormat="1" x14ac:dyDescent="0.25">
      <c r="A1883" s="4">
        <v>43789.208333333336</v>
      </c>
      <c r="B1883" s="7">
        <v>29.561</v>
      </c>
      <c r="C1883" s="7">
        <v>36.912999999999997</v>
      </c>
      <c r="D1883" s="7">
        <v>17.329000000000001</v>
      </c>
      <c r="E1883" s="7">
        <v>297.428</v>
      </c>
      <c r="F1883" s="7">
        <v>58.02</v>
      </c>
      <c r="G1883" s="7">
        <v>140.24199999999999</v>
      </c>
      <c r="H1883" s="7">
        <v>142.04900000000001</v>
      </c>
      <c r="I1883" s="7">
        <v>2.867</v>
      </c>
      <c r="J1883" s="7">
        <v>18.382999999999999</v>
      </c>
      <c r="K1883" s="7">
        <v>146.774</v>
      </c>
      <c r="L1883" s="7">
        <v>3.35</v>
      </c>
      <c r="M1883" s="7">
        <v>269.351</v>
      </c>
      <c r="N1883" s="7">
        <v>3.15</v>
      </c>
      <c r="O1883">
        <v>16.341758728027344</v>
      </c>
      <c r="P1883">
        <v>48.977203369140625</v>
      </c>
      <c r="Q1883">
        <v>140.88943481445313</v>
      </c>
      <c r="R1883">
        <v>208.88694763183594</v>
      </c>
      <c r="S1883">
        <v>23.648994445800781</v>
      </c>
      <c r="T1883">
        <v>22.043384552001953</v>
      </c>
      <c r="U1883">
        <v>18.339981079101563</v>
      </c>
      <c r="V1883">
        <v>210.42483520507813</v>
      </c>
      <c r="W1883">
        <v>291.64837646484375</v>
      </c>
      <c r="X1883">
        <v>18.264566421508789</v>
      </c>
      <c r="Y1883">
        <v>342.75131225585938</v>
      </c>
      <c r="Z1883">
        <v>579.2279052734375</v>
      </c>
      <c r="AA1883">
        <v>228.86839294433594</v>
      </c>
      <c r="AB1883">
        <v>219.06913757324219</v>
      </c>
      <c r="AC1883">
        <v>165.09332275390625</v>
      </c>
      <c r="AD1883">
        <v>143.359619140625</v>
      </c>
      <c r="AE1883">
        <v>299.550537109375</v>
      </c>
      <c r="AG1883">
        <v>91.807083129882813</v>
      </c>
      <c r="AH1883">
        <v>496.1015625</v>
      </c>
      <c r="AI1883">
        <v>338.89871215820313</v>
      </c>
      <c r="AJ1883">
        <v>564.35577392578125</v>
      </c>
      <c r="AK1883">
        <v>86.86676025390625</v>
      </c>
      <c r="AL1883">
        <v>218.45515441894531</v>
      </c>
    </row>
    <row r="1884" spans="1:38" s="3" customFormat="1" x14ac:dyDescent="0.25">
      <c r="A1884" s="4">
        <v>43789.25</v>
      </c>
      <c r="B1884" s="7">
        <v>29.989000000000001</v>
      </c>
      <c r="C1884" s="7">
        <v>38.106999999999999</v>
      </c>
      <c r="D1884" s="7">
        <v>17.045999999999999</v>
      </c>
      <c r="E1884" s="7">
        <v>335.87099999999998</v>
      </c>
      <c r="F1884" s="7">
        <v>59.94</v>
      </c>
      <c r="G1884" s="7">
        <v>146.392</v>
      </c>
      <c r="H1884" s="7">
        <v>146.61199999999999</v>
      </c>
      <c r="I1884" s="7">
        <v>3.4279999999999999</v>
      </c>
      <c r="J1884" s="7">
        <v>18.847999999999999</v>
      </c>
      <c r="K1884" s="7">
        <v>147.88800000000001</v>
      </c>
      <c r="L1884" s="7">
        <v>3.5</v>
      </c>
      <c r="M1884" s="7">
        <v>270.30799999999999</v>
      </c>
      <c r="N1884" s="7">
        <v>3.1909999999999998</v>
      </c>
      <c r="O1884">
        <v>23.795520782470703</v>
      </c>
      <c r="P1884">
        <v>47.049247741699219</v>
      </c>
      <c r="Q1884">
        <v>142.36306762695313</v>
      </c>
      <c r="R1884">
        <v>213.80496215820313</v>
      </c>
      <c r="S1884">
        <v>32.416145324707031</v>
      </c>
      <c r="T1884">
        <v>27.381572723388672</v>
      </c>
      <c r="U1884">
        <v>20.391744613647461</v>
      </c>
      <c r="V1884">
        <v>215.36862182617188</v>
      </c>
      <c r="W1884">
        <v>296.08465576171875</v>
      </c>
      <c r="X1884">
        <v>20.210012435913086</v>
      </c>
      <c r="Y1884">
        <v>324.25936889648438</v>
      </c>
      <c r="Z1884">
        <v>566.14166259765625</v>
      </c>
      <c r="AA1884">
        <v>253.18382263183594</v>
      </c>
      <c r="AB1884">
        <v>253.16047668457031</v>
      </c>
      <c r="AC1884">
        <v>159.55870056152344</v>
      </c>
      <c r="AD1884">
        <v>144.57806396484375</v>
      </c>
      <c r="AE1884">
        <v>305.92877197265625</v>
      </c>
      <c r="AG1884">
        <v>99.708793640136719</v>
      </c>
      <c r="AH1884">
        <v>494.45785522460938</v>
      </c>
      <c r="AI1884">
        <v>407.57159423828125</v>
      </c>
      <c r="AJ1884">
        <v>562.59271240234375</v>
      </c>
      <c r="AK1884">
        <v>93.805458068847656</v>
      </c>
      <c r="AL1884">
        <v>235.72563171386719</v>
      </c>
    </row>
    <row r="1885" spans="1:38" s="3" customFormat="1" x14ac:dyDescent="0.25">
      <c r="A1885" s="4">
        <v>43789.291666666664</v>
      </c>
      <c r="B1885" s="7">
        <v>31.311</v>
      </c>
      <c r="C1885" s="7">
        <v>38.301000000000002</v>
      </c>
      <c r="D1885" s="7">
        <v>16.591000000000001</v>
      </c>
      <c r="E1885" s="7">
        <v>379.53</v>
      </c>
      <c r="F1885" s="7">
        <v>57.418999999999997</v>
      </c>
      <c r="G1885" s="7">
        <v>154.11500000000001</v>
      </c>
      <c r="H1885" s="7">
        <v>151.22</v>
      </c>
      <c r="I1885" s="7">
        <v>4.0490000000000004</v>
      </c>
      <c r="J1885" s="7">
        <v>20.858000000000001</v>
      </c>
      <c r="K1885" s="7">
        <v>150.423</v>
      </c>
      <c r="L1885" s="7">
        <v>3.81</v>
      </c>
      <c r="M1885" s="7">
        <v>274.24200000000002</v>
      </c>
      <c r="N1885" s="7">
        <v>3.4039999999999999</v>
      </c>
      <c r="O1885">
        <v>30.776453018188477</v>
      </c>
      <c r="P1885">
        <v>45.24420166015625</v>
      </c>
      <c r="Q1885">
        <v>148.36070251464844</v>
      </c>
      <c r="R1885">
        <v>218.86793518066406</v>
      </c>
      <c r="S1885">
        <v>46.268600463867188</v>
      </c>
      <c r="T1885">
        <v>28.300336837768555</v>
      </c>
      <c r="U1885">
        <v>23.376243591308594</v>
      </c>
      <c r="V1885">
        <v>221.90556335449219</v>
      </c>
      <c r="W1885">
        <v>304.40838623046875</v>
      </c>
      <c r="X1885">
        <v>23.002296447753906</v>
      </c>
      <c r="Y1885">
        <v>322.7733154296875</v>
      </c>
      <c r="Z1885">
        <v>555.87945556640625</v>
      </c>
      <c r="AA1885">
        <v>290.33084106445313</v>
      </c>
      <c r="AB1885">
        <v>267.90496826171875</v>
      </c>
      <c r="AC1885">
        <v>155.52067565917969</v>
      </c>
      <c r="AD1885">
        <v>151.31867980957031</v>
      </c>
      <c r="AE1885">
        <v>315.16351318359375</v>
      </c>
      <c r="AG1885">
        <v>111.479248046875</v>
      </c>
      <c r="AH1885">
        <v>487.84262084960938</v>
      </c>
      <c r="AI1885">
        <v>465.7410888671875</v>
      </c>
      <c r="AJ1885">
        <v>559.4075927734375</v>
      </c>
      <c r="AK1885">
        <v>104.90032196044922</v>
      </c>
      <c r="AL1885">
        <v>266.69412231445313</v>
      </c>
    </row>
    <row r="1886" spans="1:38" s="3" customFormat="1" x14ac:dyDescent="0.25">
      <c r="A1886" s="4">
        <v>43789.333333333336</v>
      </c>
      <c r="B1886" s="7">
        <v>32.045000000000002</v>
      </c>
      <c r="C1886" s="7">
        <v>39.012</v>
      </c>
      <c r="D1886" s="7">
        <v>16.475999999999999</v>
      </c>
      <c r="E1886" s="7">
        <v>380.93900000000002</v>
      </c>
      <c r="F1886" s="7">
        <v>58.185000000000002</v>
      </c>
      <c r="G1886" s="7">
        <v>153.84899999999999</v>
      </c>
      <c r="H1886" s="7">
        <v>150.22</v>
      </c>
      <c r="I1886" s="7">
        <v>3.8290000000000002</v>
      </c>
      <c r="J1886" s="7">
        <v>25.521000000000001</v>
      </c>
      <c r="K1886" s="7">
        <v>150.59</v>
      </c>
      <c r="L1886" s="7">
        <v>3.8540000000000001</v>
      </c>
      <c r="M1886" s="7">
        <v>273.76499999999999</v>
      </c>
      <c r="N1886" s="7">
        <v>3.5</v>
      </c>
      <c r="O1886">
        <v>30.901060104370117</v>
      </c>
      <c r="P1886">
        <v>45.09197998046875</v>
      </c>
      <c r="Q1886">
        <v>149.26142883300781</v>
      </c>
      <c r="R1886">
        <v>220.07540893554688</v>
      </c>
      <c r="S1886">
        <v>43.488742828369141</v>
      </c>
      <c r="T1886">
        <v>28.672515869140625</v>
      </c>
      <c r="U1886">
        <v>23.583395004272461</v>
      </c>
      <c r="V1886">
        <v>222.77838134765625</v>
      </c>
      <c r="W1886">
        <v>304.940185546875</v>
      </c>
      <c r="X1886">
        <v>23.376558303833008</v>
      </c>
      <c r="Y1886">
        <v>324.1290283203125</v>
      </c>
      <c r="Z1886">
        <v>556.17852783203125</v>
      </c>
      <c r="AA1886">
        <v>292.293212890625</v>
      </c>
      <c r="AB1886">
        <v>268.39651489257813</v>
      </c>
      <c r="AC1886">
        <v>154.81044006347656</v>
      </c>
      <c r="AD1886">
        <v>151.11247253417969</v>
      </c>
      <c r="AE1886">
        <v>315.02401733398438</v>
      </c>
      <c r="AG1886">
        <v>113.31705474853516</v>
      </c>
      <c r="AH1886">
        <v>489.48529052734375</v>
      </c>
      <c r="AI1886">
        <v>467.55596923828125</v>
      </c>
      <c r="AJ1886">
        <v>562.25885009765625</v>
      </c>
      <c r="AK1886">
        <v>106.65625</v>
      </c>
      <c r="AL1886">
        <v>269.58905029296875</v>
      </c>
    </row>
    <row r="1887" spans="1:38" s="3" customFormat="1" x14ac:dyDescent="0.25">
      <c r="A1887" s="4">
        <v>43789.375</v>
      </c>
      <c r="B1887" s="7">
        <v>32.07</v>
      </c>
      <c r="C1887" s="7">
        <v>38.860999999999997</v>
      </c>
      <c r="D1887" s="7">
        <v>16.518000000000001</v>
      </c>
      <c r="E1887" s="7">
        <v>381.02</v>
      </c>
      <c r="F1887" s="7">
        <v>57.966999999999999</v>
      </c>
      <c r="G1887" s="7">
        <v>153.816</v>
      </c>
      <c r="H1887" s="7">
        <v>150.28899999999999</v>
      </c>
      <c r="I1887" s="7">
        <v>3.8159999999999998</v>
      </c>
      <c r="J1887" s="7">
        <v>28.934000000000001</v>
      </c>
      <c r="K1887" s="7">
        <v>150.785</v>
      </c>
      <c r="L1887" s="7">
        <v>3.84</v>
      </c>
      <c r="M1887" s="7">
        <v>274.286</v>
      </c>
      <c r="N1887" s="7">
        <v>3.5</v>
      </c>
      <c r="O1887">
        <v>30.668170928955078</v>
      </c>
      <c r="P1887">
        <v>44.93402099609375</v>
      </c>
      <c r="Q1887">
        <v>149.64590454101563</v>
      </c>
      <c r="R1887">
        <v>220.32968139648438</v>
      </c>
      <c r="S1887">
        <v>44.103950500488281</v>
      </c>
      <c r="T1887">
        <v>28.402105331420898</v>
      </c>
      <c r="U1887">
        <v>23.589744567871094</v>
      </c>
      <c r="V1887">
        <v>222.50175476074219</v>
      </c>
      <c r="W1887">
        <v>305.34799194335938</v>
      </c>
      <c r="X1887">
        <v>23.318365097045898</v>
      </c>
      <c r="Y1887">
        <v>324.49362182617188</v>
      </c>
      <c r="Z1887">
        <v>557.39031982421875</v>
      </c>
      <c r="AA1887">
        <v>292.65692138671875</v>
      </c>
      <c r="AB1887">
        <v>268.82550048828125</v>
      </c>
      <c r="AC1887">
        <v>154.46037292480469</v>
      </c>
      <c r="AD1887">
        <v>151.58729553222656</v>
      </c>
      <c r="AE1887">
        <v>315.644287109375</v>
      </c>
      <c r="AG1887">
        <v>113.24259948730469</v>
      </c>
      <c r="AH1887">
        <v>489.05224609375</v>
      </c>
      <c r="AI1887">
        <v>467.31719970703125</v>
      </c>
      <c r="AJ1887">
        <v>564.4566650390625</v>
      </c>
      <c r="AK1887">
        <v>106.39553833007813</v>
      </c>
      <c r="AL1887">
        <v>270.23944091796875</v>
      </c>
    </row>
    <row r="1888" spans="1:38" s="3" customFormat="1" x14ac:dyDescent="0.25">
      <c r="A1888" s="4">
        <v>43789.416666666664</v>
      </c>
      <c r="B1888" s="7">
        <v>31.747</v>
      </c>
      <c r="C1888" s="7">
        <v>38.183</v>
      </c>
      <c r="D1888" s="7">
        <v>16.477</v>
      </c>
      <c r="E1888" s="7">
        <v>386.97</v>
      </c>
      <c r="F1888" s="7">
        <v>57.427</v>
      </c>
      <c r="G1888" s="7">
        <v>153.559</v>
      </c>
      <c r="H1888" s="7">
        <v>150.30500000000001</v>
      </c>
      <c r="I1888" s="7">
        <v>3.802</v>
      </c>
      <c r="J1888" s="7">
        <v>30.274999999999999</v>
      </c>
      <c r="K1888" s="7">
        <v>150.53399999999999</v>
      </c>
      <c r="L1888" s="7">
        <v>3.8319999999999999</v>
      </c>
      <c r="M1888" s="7">
        <v>274.286</v>
      </c>
      <c r="N1888" s="7">
        <v>3.5</v>
      </c>
      <c r="O1888">
        <v>30.630758285522461</v>
      </c>
      <c r="P1888">
        <v>45.152626037597656</v>
      </c>
      <c r="Q1888">
        <v>149.50968933105469</v>
      </c>
      <c r="R1888">
        <v>220.28633117675781</v>
      </c>
      <c r="S1888">
        <v>42.823623657226563</v>
      </c>
      <c r="T1888">
        <v>28.161388397216797</v>
      </c>
      <c r="U1888">
        <v>23.682540893554688</v>
      </c>
      <c r="V1888">
        <v>222.8397216796875</v>
      </c>
      <c r="W1888">
        <v>305.34799194335938</v>
      </c>
      <c r="X1888">
        <v>23.413919448852539</v>
      </c>
      <c r="Y1888">
        <v>324.39492797851563</v>
      </c>
      <c r="Z1888">
        <v>557.79296875</v>
      </c>
      <c r="AA1888">
        <v>291.56924438476563</v>
      </c>
      <c r="AB1888">
        <v>268.3062744140625</v>
      </c>
      <c r="AC1888">
        <v>154.51634216308594</v>
      </c>
      <c r="AD1888">
        <v>151.58729553222656</v>
      </c>
      <c r="AE1888">
        <v>315.60440063476563</v>
      </c>
      <c r="AG1888">
        <v>113.51068878173828</v>
      </c>
      <c r="AH1888">
        <v>489.06744384765625</v>
      </c>
      <c r="AI1888">
        <v>462.34588623046875</v>
      </c>
      <c r="AJ1888">
        <v>562.70819091796875</v>
      </c>
      <c r="AK1888">
        <v>107.03590393066406</v>
      </c>
      <c r="AL1888">
        <v>269.64767456054688</v>
      </c>
    </row>
    <row r="1889" spans="1:38" s="3" customFormat="1" x14ac:dyDescent="0.25">
      <c r="A1889" s="4">
        <v>43789.458333333336</v>
      </c>
      <c r="B1889" s="7">
        <v>31.888000000000002</v>
      </c>
      <c r="C1889" s="7">
        <v>38.597000000000001</v>
      </c>
      <c r="D1889" s="7">
        <v>16.459</v>
      </c>
      <c r="E1889" s="7">
        <v>388.166</v>
      </c>
      <c r="F1889" s="7">
        <v>57.5</v>
      </c>
      <c r="G1889" s="7">
        <v>154.286</v>
      </c>
      <c r="H1889" s="7">
        <v>150.34899999999999</v>
      </c>
      <c r="I1889" s="7">
        <v>3.8140000000000001</v>
      </c>
      <c r="J1889" s="7">
        <v>31.045000000000002</v>
      </c>
      <c r="K1889" s="7">
        <v>150.81299999999999</v>
      </c>
      <c r="L1889" s="7">
        <v>3.863</v>
      </c>
      <c r="M1889" s="7">
        <v>274.286</v>
      </c>
      <c r="N1889" s="7">
        <v>3.524</v>
      </c>
      <c r="O1889">
        <v>30.865730285644531</v>
      </c>
      <c r="P1889">
        <v>44.884006500244141</v>
      </c>
      <c r="Q1889">
        <v>149.58676147460938</v>
      </c>
      <c r="R1889">
        <v>220.29975891113281</v>
      </c>
      <c r="S1889">
        <v>41.947395324707031</v>
      </c>
      <c r="T1889">
        <v>28.394281387329102</v>
      </c>
      <c r="U1889">
        <v>23.700448989868164</v>
      </c>
      <c r="V1889">
        <v>222.88014221191406</v>
      </c>
      <c r="W1889">
        <v>305.34799194335938</v>
      </c>
      <c r="X1889">
        <v>23.406513214111328</v>
      </c>
      <c r="Y1889">
        <v>324.51870727539063</v>
      </c>
      <c r="Z1889">
        <v>557.60687255859375</v>
      </c>
      <c r="AA1889">
        <v>292.6722412109375</v>
      </c>
      <c r="AB1889">
        <v>279.38250732421875</v>
      </c>
      <c r="AC1889">
        <v>152.68620300292969</v>
      </c>
      <c r="AD1889">
        <v>151.64155578613281</v>
      </c>
      <c r="AE1889">
        <v>315.60440063476563</v>
      </c>
      <c r="AG1889">
        <v>113.55891418457031</v>
      </c>
      <c r="AH1889">
        <v>489.4017333984375</v>
      </c>
      <c r="AI1889">
        <v>464.9833984375</v>
      </c>
      <c r="AJ1889">
        <v>563.40618896484375</v>
      </c>
      <c r="AK1889">
        <v>106.83174896240234</v>
      </c>
      <c r="AL1889">
        <v>270.35415649414063</v>
      </c>
    </row>
    <row r="1890" spans="1:38" s="3" customFormat="1" x14ac:dyDescent="0.25">
      <c r="A1890" s="4">
        <v>43789.5</v>
      </c>
      <c r="B1890" s="7">
        <v>32.304000000000002</v>
      </c>
      <c r="C1890" s="7">
        <v>38.973999999999997</v>
      </c>
      <c r="D1890" s="7">
        <v>16.45</v>
      </c>
      <c r="E1890" s="7">
        <v>386.262</v>
      </c>
      <c r="F1890" s="7">
        <v>57.792000000000002</v>
      </c>
      <c r="G1890" s="7">
        <v>154.261</v>
      </c>
      <c r="H1890" s="7">
        <v>150.35900000000001</v>
      </c>
      <c r="I1890" s="7">
        <v>3.8109999999999999</v>
      </c>
      <c r="J1890" s="7">
        <v>30.923999999999999</v>
      </c>
      <c r="K1890" s="7">
        <v>150.76400000000001</v>
      </c>
      <c r="L1890" s="7">
        <v>3.863</v>
      </c>
      <c r="M1890" s="7">
        <v>274.286</v>
      </c>
      <c r="N1890" s="7">
        <v>3.5219999999999998</v>
      </c>
      <c r="O1890">
        <v>30.658170700073242</v>
      </c>
      <c r="P1890">
        <v>45.000339508056641</v>
      </c>
      <c r="Q1890">
        <v>149.50968933105469</v>
      </c>
      <c r="R1890">
        <v>220.28633117675781</v>
      </c>
      <c r="S1890">
        <v>43.497745513916016</v>
      </c>
      <c r="T1890">
        <v>28.333906173706055</v>
      </c>
      <c r="U1890">
        <v>23.658121109008789</v>
      </c>
      <c r="V1890">
        <v>222.7802734375</v>
      </c>
      <c r="W1890">
        <v>305.29562377929688</v>
      </c>
      <c r="X1890">
        <v>23.364864349365234</v>
      </c>
      <c r="Y1890">
        <v>324.66421508789063</v>
      </c>
      <c r="Z1890">
        <v>557.68475341796875</v>
      </c>
      <c r="AA1890">
        <v>292.53109741210938</v>
      </c>
      <c r="AB1890">
        <v>271.57754516601563</v>
      </c>
      <c r="AC1890">
        <v>154.34675598144531</v>
      </c>
      <c r="AD1890">
        <v>151.65513610839844</v>
      </c>
      <c r="AE1890">
        <v>315.54660034179688</v>
      </c>
      <c r="AG1890">
        <v>113.38736724853516</v>
      </c>
      <c r="AH1890">
        <v>489.48910522460938</v>
      </c>
      <c r="AI1890">
        <v>464.21600341796875</v>
      </c>
      <c r="AJ1890">
        <v>563.48028564453125</v>
      </c>
      <c r="AK1890">
        <v>106.67415618896484</v>
      </c>
      <c r="AL1890">
        <v>269.8094482421875</v>
      </c>
    </row>
    <row r="1891" spans="1:38" s="3" customFormat="1" x14ac:dyDescent="0.25">
      <c r="A1891" s="4">
        <v>43789.541666666664</v>
      </c>
      <c r="B1891" s="7">
        <v>32.619999999999997</v>
      </c>
      <c r="C1891" s="7">
        <v>39.271000000000001</v>
      </c>
      <c r="D1891" s="7">
        <v>16.452999999999999</v>
      </c>
      <c r="E1891" s="7">
        <v>383.7</v>
      </c>
      <c r="F1891" s="7">
        <v>58.154000000000003</v>
      </c>
      <c r="G1891" s="7">
        <v>154.16300000000001</v>
      </c>
      <c r="H1891" s="7">
        <v>150.21100000000001</v>
      </c>
      <c r="I1891" s="7">
        <v>3.7930000000000001</v>
      </c>
      <c r="J1891" s="7">
        <v>30.013999999999999</v>
      </c>
      <c r="K1891" s="7">
        <v>150.62799999999999</v>
      </c>
      <c r="L1891" s="7">
        <v>3.8530000000000002</v>
      </c>
      <c r="M1891" s="7">
        <v>274.286</v>
      </c>
      <c r="N1891" s="7">
        <v>3.5110000000000001</v>
      </c>
      <c r="O1891">
        <v>30.602087020874023</v>
      </c>
      <c r="P1891">
        <v>45.027675628662109</v>
      </c>
      <c r="Q1891">
        <v>149.3824462890625</v>
      </c>
      <c r="R1891">
        <v>220.21307373046875</v>
      </c>
      <c r="S1891">
        <v>43.194671630859375</v>
      </c>
      <c r="T1891">
        <v>28.233251571655273</v>
      </c>
      <c r="U1891">
        <v>23.601139068603516</v>
      </c>
      <c r="V1891">
        <v>222.64993286132813</v>
      </c>
      <c r="W1891">
        <v>305.19793701171875</v>
      </c>
      <c r="X1891">
        <v>23.301534652709961</v>
      </c>
      <c r="Y1891">
        <v>324.73782348632813</v>
      </c>
      <c r="Z1891">
        <v>557.85565185546875</v>
      </c>
      <c r="AA1891">
        <v>291.2464599609375</v>
      </c>
      <c r="AB1891">
        <v>267.85809326171875</v>
      </c>
      <c r="AC1891">
        <v>154.63980102539063</v>
      </c>
      <c r="AD1891">
        <v>151.56016540527344</v>
      </c>
      <c r="AE1891">
        <v>315.5067138671875</v>
      </c>
      <c r="AG1891">
        <v>113.09880065917969</v>
      </c>
      <c r="AH1891">
        <v>489.57266235351563</v>
      </c>
      <c r="AI1891">
        <v>461.92990112304688</v>
      </c>
      <c r="AJ1891">
        <v>563.3699951171875</v>
      </c>
      <c r="AK1891">
        <v>106.44103240966797</v>
      </c>
      <c r="AL1891">
        <v>269.17721557617188</v>
      </c>
    </row>
    <row r="1892" spans="1:38" s="3" customFormat="1" x14ac:dyDescent="0.25">
      <c r="A1892" s="4">
        <v>43789.583333333336</v>
      </c>
      <c r="B1892" s="7">
        <v>32.738999999999997</v>
      </c>
      <c r="C1892" s="7">
        <v>39.402999999999999</v>
      </c>
      <c r="D1892" s="7">
        <v>16.492999999999999</v>
      </c>
      <c r="E1892" s="7">
        <v>384.39499999999998</v>
      </c>
      <c r="F1892" s="7">
        <v>58.406999999999996</v>
      </c>
      <c r="G1892" s="7">
        <v>154.09100000000001</v>
      </c>
      <c r="H1892" s="7">
        <v>150.10499999999999</v>
      </c>
      <c r="I1892" s="7">
        <v>3.7850000000000001</v>
      </c>
      <c r="J1892" s="7">
        <v>30.263999999999999</v>
      </c>
      <c r="K1892" s="7">
        <v>150.596</v>
      </c>
      <c r="L1892" s="7">
        <v>3.8519999999999999</v>
      </c>
      <c r="M1892" s="7">
        <v>274.286</v>
      </c>
      <c r="N1892" s="7">
        <v>3.5049999999999999</v>
      </c>
      <c r="O1892">
        <v>30.400938034057617</v>
      </c>
      <c r="P1892">
        <v>45.106769561767578</v>
      </c>
      <c r="Q1892">
        <v>149.28475952148438</v>
      </c>
      <c r="R1892">
        <v>220.204833984375</v>
      </c>
      <c r="S1892">
        <v>43.308326721191406</v>
      </c>
      <c r="T1892">
        <v>28.18194580078125</v>
      </c>
      <c r="U1892">
        <v>23.563695907592773</v>
      </c>
      <c r="V1892">
        <v>222.59855651855469</v>
      </c>
      <c r="W1892">
        <v>305.15261840820313</v>
      </c>
      <c r="X1892">
        <v>23.289403915405273</v>
      </c>
      <c r="Y1892">
        <v>324.63912963867188</v>
      </c>
      <c r="Z1892">
        <v>557.94873046875</v>
      </c>
      <c r="AA1892">
        <v>290.95382690429688</v>
      </c>
      <c r="AB1892">
        <v>266.43511962890625</v>
      </c>
      <c r="AC1892">
        <v>155.07478332519531</v>
      </c>
      <c r="AD1892">
        <v>151.5262451171875</v>
      </c>
      <c r="AE1892">
        <v>315.5067138671875</v>
      </c>
      <c r="AG1892">
        <v>113.01842498779297</v>
      </c>
      <c r="AH1892">
        <v>489.57266235351563</v>
      </c>
      <c r="AI1892">
        <v>459.53469848632813</v>
      </c>
      <c r="AJ1892">
        <v>563.40618896484375</v>
      </c>
      <c r="AK1892">
        <v>106.38437652587891</v>
      </c>
      <c r="AL1892">
        <v>269.2227783203125</v>
      </c>
    </row>
    <row r="1893" spans="1:38" s="3" customFormat="1" x14ac:dyDescent="0.25">
      <c r="A1893" s="4">
        <v>43789.625</v>
      </c>
      <c r="B1893" s="7">
        <v>32.71</v>
      </c>
      <c r="C1893" s="7">
        <v>39.343000000000004</v>
      </c>
      <c r="D1893" s="7">
        <v>16.503</v>
      </c>
      <c r="E1893" s="7">
        <v>384.51799999999997</v>
      </c>
      <c r="F1893" s="7">
        <v>58.255000000000003</v>
      </c>
      <c r="G1893" s="7">
        <v>154.13900000000001</v>
      </c>
      <c r="H1893" s="7">
        <v>150.03</v>
      </c>
      <c r="I1893" s="7">
        <v>3.7850000000000001</v>
      </c>
      <c r="J1893" s="7">
        <v>30.379000000000001</v>
      </c>
      <c r="K1893" s="7">
        <v>150.624</v>
      </c>
      <c r="L1893" s="7">
        <v>3.8479999999999999</v>
      </c>
      <c r="M1893" s="7">
        <v>274.286</v>
      </c>
      <c r="N1893" s="7">
        <v>3.5049999999999999</v>
      </c>
      <c r="O1893">
        <v>30.541379928588867</v>
      </c>
      <c r="P1893">
        <v>45.030525207519531</v>
      </c>
      <c r="Q1893">
        <v>149.25518798828125</v>
      </c>
      <c r="R1893">
        <v>220.15476989746094</v>
      </c>
      <c r="S1893">
        <v>43.316539764404297</v>
      </c>
      <c r="T1893">
        <v>27.991540908813477</v>
      </c>
      <c r="U1893">
        <v>23.578348159790039</v>
      </c>
      <c r="V1893">
        <v>222.62425231933594</v>
      </c>
      <c r="W1893">
        <v>305.10025024414063</v>
      </c>
      <c r="X1893">
        <v>23.294235229492188</v>
      </c>
      <c r="Y1893">
        <v>324.68930053710938</v>
      </c>
      <c r="Z1893">
        <v>557.94873046875</v>
      </c>
      <c r="AA1893">
        <v>291.57330322265625</v>
      </c>
      <c r="AB1893">
        <v>267.54913330078125</v>
      </c>
      <c r="AC1893">
        <v>154.58943176269531</v>
      </c>
      <c r="AD1893">
        <v>151.47198486328125</v>
      </c>
      <c r="AE1893">
        <v>315.44891357421875</v>
      </c>
      <c r="AG1893">
        <v>113.13990783691406</v>
      </c>
      <c r="AH1893">
        <v>489.57266235351563</v>
      </c>
      <c r="AI1893">
        <v>460.6405029296875</v>
      </c>
      <c r="AJ1893">
        <v>563.48028564453125</v>
      </c>
      <c r="AK1893">
        <v>106.46121978759766</v>
      </c>
      <c r="AL1893">
        <v>269.13516235351563</v>
      </c>
    </row>
    <row r="1894" spans="1:38" s="3" customFormat="1" x14ac:dyDescent="0.25">
      <c r="A1894" s="4">
        <v>43789.666666666664</v>
      </c>
      <c r="B1894" s="7">
        <v>32.542000000000002</v>
      </c>
      <c r="C1894" s="7">
        <v>39.158999999999999</v>
      </c>
      <c r="D1894" s="7">
        <v>16.478999999999999</v>
      </c>
      <c r="E1894" s="7">
        <v>382.41800000000001</v>
      </c>
      <c r="F1894" s="7">
        <v>58.185000000000002</v>
      </c>
      <c r="G1894" s="7">
        <v>154.114</v>
      </c>
      <c r="H1894" s="7">
        <v>150.08199999999999</v>
      </c>
      <c r="I1894" s="7">
        <v>3.7869999999999999</v>
      </c>
      <c r="J1894" s="7">
        <v>30.388999999999999</v>
      </c>
      <c r="K1894" s="7">
        <v>150.636</v>
      </c>
      <c r="L1894" s="7">
        <v>3.8460000000000001</v>
      </c>
      <c r="M1894" s="7">
        <v>274.286</v>
      </c>
      <c r="N1894" s="7">
        <v>3.5049999999999999</v>
      </c>
      <c r="O1894">
        <v>30.451000213623047</v>
      </c>
      <c r="P1894">
        <v>44.86602783203125</v>
      </c>
      <c r="Q1894">
        <v>149.32330322265625</v>
      </c>
      <c r="R1894">
        <v>220.13157653808594</v>
      </c>
      <c r="S1894">
        <v>42.419548034667969</v>
      </c>
      <c r="T1894">
        <v>28.126705169677734</v>
      </c>
      <c r="U1894">
        <v>23.571836471557617</v>
      </c>
      <c r="V1894">
        <v>222.61412048339844</v>
      </c>
      <c r="W1894">
        <v>305.10733032226563</v>
      </c>
      <c r="X1894">
        <v>23.289403915405273</v>
      </c>
      <c r="Y1894">
        <v>324.56552124023438</v>
      </c>
      <c r="Z1894">
        <v>557.94873046875</v>
      </c>
      <c r="AA1894">
        <v>291.20645141601563</v>
      </c>
      <c r="AB1894">
        <v>270.2269287109375</v>
      </c>
      <c r="AC1894">
        <v>154.54415893554688</v>
      </c>
      <c r="AD1894">
        <v>151.45840454101563</v>
      </c>
      <c r="AE1894">
        <v>315.46682739257813</v>
      </c>
      <c r="AG1894">
        <v>113.12383270263672</v>
      </c>
      <c r="AH1894">
        <v>489.57266235351563</v>
      </c>
      <c r="AI1894">
        <v>460.898681640625</v>
      </c>
      <c r="AJ1894">
        <v>563.3699951171875</v>
      </c>
      <c r="AK1894">
        <v>106.43223571777344</v>
      </c>
      <c r="AL1894">
        <v>268.954833984375</v>
      </c>
    </row>
    <row r="1895" spans="1:38" s="3" customFormat="1" x14ac:dyDescent="0.25">
      <c r="A1895" s="4">
        <v>43789.708333333336</v>
      </c>
      <c r="B1895" s="7">
        <v>32.360999999999997</v>
      </c>
      <c r="C1895" s="7">
        <v>38.991</v>
      </c>
      <c r="D1895" s="7">
        <v>16.495999999999999</v>
      </c>
      <c r="E1895" s="7">
        <v>390.267</v>
      </c>
      <c r="F1895" s="7">
        <v>58.237000000000002</v>
      </c>
      <c r="G1895" s="7">
        <v>153.476</v>
      </c>
      <c r="H1895" s="7">
        <v>150.209</v>
      </c>
      <c r="I1895" s="7">
        <v>3.766</v>
      </c>
      <c r="J1895" s="7">
        <v>30.41</v>
      </c>
      <c r="K1895" s="7">
        <v>150.22300000000001</v>
      </c>
      <c r="L1895" s="7">
        <v>3.7850000000000001</v>
      </c>
      <c r="M1895" s="7">
        <v>274.33999999999997</v>
      </c>
      <c r="N1895" s="7">
        <v>3.444</v>
      </c>
      <c r="O1895">
        <v>30.613368988037109</v>
      </c>
      <c r="P1895">
        <v>45.325893402099609</v>
      </c>
      <c r="Q1895">
        <v>149.1485595703125</v>
      </c>
      <c r="R1895">
        <v>220.47161865234375</v>
      </c>
      <c r="S1895">
        <v>44.3673095703125</v>
      </c>
      <c r="T1895">
        <v>28.218353271484375</v>
      </c>
      <c r="U1895">
        <v>23.421577453613281</v>
      </c>
      <c r="V1895">
        <v>222.011474609375</v>
      </c>
      <c r="W1895">
        <v>305.10025024414063</v>
      </c>
      <c r="X1895">
        <v>23.127391815185547</v>
      </c>
      <c r="Y1895">
        <v>324.2728271484375</v>
      </c>
      <c r="Z1895">
        <v>558.9610595703125</v>
      </c>
      <c r="AA1895">
        <v>291.39370727539063</v>
      </c>
      <c r="AB1895">
        <v>268.01669311523438</v>
      </c>
      <c r="AC1895">
        <v>155.20610046386719</v>
      </c>
      <c r="AD1895">
        <v>151.44485473632813</v>
      </c>
      <c r="AE1895">
        <v>315.68011474609375</v>
      </c>
      <c r="AG1895">
        <v>112.65470123291016</v>
      </c>
      <c r="AH1895">
        <v>488.87371826171875</v>
      </c>
      <c r="AI1895">
        <v>462.9315185546875</v>
      </c>
      <c r="AJ1895">
        <v>562.71795654296875</v>
      </c>
      <c r="AK1895">
        <v>105.90814971923828</v>
      </c>
      <c r="AL1895">
        <v>268.46511840820313</v>
      </c>
    </row>
    <row r="1896" spans="1:38" s="3" customFormat="1" x14ac:dyDescent="0.25">
      <c r="A1896" s="4">
        <v>43789.75</v>
      </c>
      <c r="B1896" s="7">
        <v>31.606000000000002</v>
      </c>
      <c r="C1896" s="7">
        <v>38.418999999999997</v>
      </c>
      <c r="D1896" s="7">
        <v>16.584</v>
      </c>
      <c r="E1896" s="7">
        <v>371.154</v>
      </c>
      <c r="F1896" s="7">
        <v>58.185000000000002</v>
      </c>
      <c r="G1896" s="7">
        <v>153.27500000000001</v>
      </c>
      <c r="H1896" s="7">
        <v>149.67099999999999</v>
      </c>
      <c r="I1896" s="7">
        <v>3.7890000000000001</v>
      </c>
      <c r="J1896" s="7">
        <v>28.922000000000001</v>
      </c>
      <c r="K1896" s="7">
        <v>150.32</v>
      </c>
      <c r="L1896" s="7">
        <v>3.802</v>
      </c>
      <c r="M1896" s="7">
        <v>273.45299999999997</v>
      </c>
      <c r="N1896" s="7">
        <v>3.4630000000000001</v>
      </c>
      <c r="O1896">
        <v>30.406944274902344</v>
      </c>
      <c r="P1896">
        <v>45.21624755859375</v>
      </c>
      <c r="Q1896">
        <v>148.78741455078125</v>
      </c>
      <c r="R1896">
        <v>218.88398742675781</v>
      </c>
      <c r="S1896">
        <v>41.406463623046875</v>
      </c>
      <c r="T1896">
        <v>28.320194244384766</v>
      </c>
      <c r="U1896">
        <v>23.559688568115234</v>
      </c>
      <c r="V1896">
        <v>221.89192199707031</v>
      </c>
      <c r="W1896">
        <v>304.0013427734375</v>
      </c>
      <c r="X1896">
        <v>23.208456039428711</v>
      </c>
      <c r="Y1896">
        <v>324.10220336914063</v>
      </c>
      <c r="Z1896">
        <v>558.25640869140625</v>
      </c>
      <c r="AA1896">
        <v>292.56219482421875</v>
      </c>
      <c r="AB1896">
        <v>267.11465454101563</v>
      </c>
      <c r="AC1896">
        <v>155.35086059570313</v>
      </c>
      <c r="AD1896">
        <v>151.05006408691406</v>
      </c>
      <c r="AE1896">
        <v>314.52520751953125</v>
      </c>
      <c r="AG1896">
        <v>113.4771728515625</v>
      </c>
      <c r="AH1896">
        <v>489.753662109375</v>
      </c>
      <c r="AI1896">
        <v>451.11563110351563</v>
      </c>
      <c r="AJ1896">
        <v>563.90966796875</v>
      </c>
      <c r="AK1896">
        <v>106.82295989990234</v>
      </c>
      <c r="AL1896">
        <v>270.1783447265625</v>
      </c>
    </row>
    <row r="1897" spans="1:38" s="3" customFormat="1" x14ac:dyDescent="0.25">
      <c r="A1897" s="4">
        <v>43789.791666666664</v>
      </c>
      <c r="B1897" s="7">
        <v>31.184999999999999</v>
      </c>
      <c r="C1897" s="7">
        <v>37.920999999999999</v>
      </c>
      <c r="D1897" s="7">
        <v>16.957000000000001</v>
      </c>
      <c r="E1897" s="7">
        <v>332.01100000000002</v>
      </c>
      <c r="F1897" s="7">
        <v>58.350999999999999</v>
      </c>
      <c r="G1897" s="7">
        <v>150.51300000000001</v>
      </c>
      <c r="H1897" s="7">
        <v>148.12700000000001</v>
      </c>
      <c r="I1897" s="7">
        <v>3.5369999999999999</v>
      </c>
      <c r="J1897" s="7">
        <v>24.093</v>
      </c>
      <c r="K1897" s="7">
        <v>148.86099999999999</v>
      </c>
      <c r="L1897" s="7">
        <v>3.609</v>
      </c>
      <c r="M1897" s="7">
        <v>273.62900000000002</v>
      </c>
      <c r="N1897" s="7">
        <v>3.2949999999999999</v>
      </c>
      <c r="O1897">
        <v>26.272441864013672</v>
      </c>
      <c r="P1897">
        <v>46.288154602050781</v>
      </c>
      <c r="Q1897">
        <v>147.97810363769531</v>
      </c>
      <c r="R1897">
        <v>217.73440551757813</v>
      </c>
      <c r="S1897">
        <v>37.509395599365234</v>
      </c>
      <c r="T1897">
        <v>25.786214828491211</v>
      </c>
      <c r="U1897">
        <v>21.58629035949707</v>
      </c>
      <c r="V1897">
        <v>218.70668029785156</v>
      </c>
      <c r="W1897">
        <v>302.80264282226563</v>
      </c>
      <c r="X1897">
        <v>21.372251510620117</v>
      </c>
      <c r="Y1897">
        <v>323.39132690429688</v>
      </c>
      <c r="Z1897">
        <v>557.31829833984375</v>
      </c>
      <c r="AA1897">
        <v>263.83090209960938</v>
      </c>
      <c r="AB1897">
        <v>259.51858520507813</v>
      </c>
      <c r="AC1897">
        <v>157.08180236816406</v>
      </c>
      <c r="AD1897">
        <v>149.75639343261719</v>
      </c>
      <c r="AE1897">
        <v>311.591796875</v>
      </c>
      <c r="AG1897">
        <v>103.79024505615234</v>
      </c>
      <c r="AH1897">
        <v>494.97311401367188</v>
      </c>
      <c r="AI1897">
        <v>435.62149047851563</v>
      </c>
      <c r="AJ1897">
        <v>562.0042724609375</v>
      </c>
      <c r="AK1897">
        <v>98.112030029296875</v>
      </c>
      <c r="AL1897">
        <v>245.58843994140625</v>
      </c>
    </row>
    <row r="1898" spans="1:38" s="3" customFormat="1" x14ac:dyDescent="0.25">
      <c r="A1898" s="4">
        <v>43789.833333333336</v>
      </c>
      <c r="B1898" s="7">
        <v>31.821000000000002</v>
      </c>
      <c r="C1898" s="7">
        <v>38.567999999999998</v>
      </c>
      <c r="D1898" s="7">
        <v>16.521000000000001</v>
      </c>
      <c r="E1898" s="7">
        <v>384.226</v>
      </c>
      <c r="F1898" s="7">
        <v>57.595999999999997</v>
      </c>
      <c r="G1898" s="7">
        <v>154.43199999999999</v>
      </c>
      <c r="H1898" s="7">
        <v>150.35599999999999</v>
      </c>
      <c r="I1898" s="7">
        <v>3.8010000000000002</v>
      </c>
      <c r="J1898" s="7">
        <v>29.617000000000001</v>
      </c>
      <c r="K1898" s="7">
        <v>150.75200000000001</v>
      </c>
      <c r="L1898" s="7">
        <v>3.86</v>
      </c>
      <c r="M1898" s="7">
        <v>274.23099999999999</v>
      </c>
      <c r="N1898" s="7">
        <v>3.51</v>
      </c>
      <c r="O1898">
        <v>30.635692596435547</v>
      </c>
      <c r="P1898">
        <v>44.975582122802734</v>
      </c>
      <c r="Q1898">
        <v>149.42613220214844</v>
      </c>
      <c r="R1898">
        <v>220.51078796386719</v>
      </c>
      <c r="S1898">
        <v>41.655223846435547</v>
      </c>
      <c r="T1898">
        <v>28.274871826171875</v>
      </c>
      <c r="U1898">
        <v>23.628490447998047</v>
      </c>
      <c r="V1898">
        <v>222.71243286132813</v>
      </c>
      <c r="W1898">
        <v>305.20880126953125</v>
      </c>
      <c r="X1898">
        <v>23.353466033935547</v>
      </c>
      <c r="Y1898">
        <v>323.91162109375</v>
      </c>
      <c r="Z1898">
        <v>557.337158203125</v>
      </c>
      <c r="AA1898">
        <v>292.16421508789063</v>
      </c>
      <c r="AB1898">
        <v>270.90740966796875</v>
      </c>
      <c r="AC1898">
        <v>154.79624938964844</v>
      </c>
      <c r="AD1898">
        <v>151.60357666015625</v>
      </c>
      <c r="AE1898">
        <v>315.58322143554688</v>
      </c>
      <c r="AG1898">
        <v>113.29192352294922</v>
      </c>
      <c r="AH1898">
        <v>489.16812133789063</v>
      </c>
      <c r="AI1898">
        <v>465.14370727539063</v>
      </c>
      <c r="AJ1898">
        <v>563.55841064453125</v>
      </c>
      <c r="AK1898">
        <v>106.51594543457031</v>
      </c>
      <c r="AL1898">
        <v>269.876953125</v>
      </c>
    </row>
    <row r="1899" spans="1:38" s="3" customFormat="1" x14ac:dyDescent="0.25">
      <c r="A1899" s="4">
        <v>43789.875</v>
      </c>
      <c r="B1899" s="7">
        <v>31.74</v>
      </c>
      <c r="C1899" s="7">
        <v>38.616</v>
      </c>
      <c r="D1899" s="7">
        <v>16.417999999999999</v>
      </c>
      <c r="E1899" s="7">
        <v>387.21300000000002</v>
      </c>
      <c r="F1899" s="7">
        <v>57.707999999999998</v>
      </c>
      <c r="G1899" s="7">
        <v>154.202</v>
      </c>
      <c r="H1899" s="7">
        <v>150.35900000000001</v>
      </c>
      <c r="I1899" s="7">
        <v>3.8170000000000002</v>
      </c>
      <c r="J1899" s="7">
        <v>30.890999999999998</v>
      </c>
      <c r="K1899" s="7">
        <v>150.83000000000001</v>
      </c>
      <c r="L1899" s="7">
        <v>3.8769999999999998</v>
      </c>
      <c r="M1899" s="7">
        <v>273.43900000000002</v>
      </c>
      <c r="N1899" s="7">
        <v>3.53</v>
      </c>
      <c r="O1899">
        <v>30.908889770507813</v>
      </c>
      <c r="P1899">
        <v>44.800621032714844</v>
      </c>
      <c r="Q1899">
        <v>149.64590454101563</v>
      </c>
      <c r="R1899">
        <v>220.44648742675781</v>
      </c>
      <c r="S1899">
        <v>43.089271545410156</v>
      </c>
      <c r="T1899">
        <v>28.540454864501953</v>
      </c>
      <c r="U1899">
        <v>23.695184707641602</v>
      </c>
      <c r="V1899">
        <v>222.87663269042969</v>
      </c>
      <c r="W1899">
        <v>304.07916259765625</v>
      </c>
      <c r="X1899">
        <v>23.26780891418457</v>
      </c>
      <c r="Y1899">
        <v>324.39492797851563</v>
      </c>
      <c r="Z1899">
        <v>557.2896728515625</v>
      </c>
      <c r="AA1899">
        <v>292.80215454101563</v>
      </c>
      <c r="AB1899">
        <v>271.04248046875</v>
      </c>
      <c r="AC1899">
        <v>154.35490417480469</v>
      </c>
      <c r="AD1899">
        <v>151.66598510742188</v>
      </c>
      <c r="AE1899">
        <v>315.45135498046875</v>
      </c>
      <c r="AG1899">
        <v>113.14590454101563</v>
      </c>
      <c r="AH1899">
        <v>488.345703125</v>
      </c>
      <c r="AI1899">
        <v>465.70547485351563</v>
      </c>
      <c r="AJ1899">
        <v>563.74688720703125</v>
      </c>
      <c r="AK1899">
        <v>106.82675933837891</v>
      </c>
      <c r="AL1899">
        <v>269.53839111328125</v>
      </c>
    </row>
    <row r="1900" spans="1:38" s="3" customFormat="1" x14ac:dyDescent="0.25">
      <c r="A1900" s="4">
        <v>43789.916666666664</v>
      </c>
      <c r="B1900" s="7">
        <v>31.523</v>
      </c>
      <c r="C1900" s="7">
        <v>38.247</v>
      </c>
      <c r="D1900" s="7">
        <v>16.530999999999999</v>
      </c>
      <c r="E1900" s="7">
        <v>385.49299999999999</v>
      </c>
      <c r="F1900" s="7">
        <v>57.284999999999997</v>
      </c>
      <c r="G1900" s="7">
        <v>153.518</v>
      </c>
      <c r="H1900" s="7">
        <v>149.654</v>
      </c>
      <c r="I1900" s="7">
        <v>3.7040000000000002</v>
      </c>
      <c r="J1900" s="7">
        <v>29.497</v>
      </c>
      <c r="K1900" s="7">
        <v>149.80199999999999</v>
      </c>
      <c r="L1900" s="7">
        <v>3.7120000000000002</v>
      </c>
      <c r="M1900" s="7">
        <v>273.678</v>
      </c>
      <c r="N1900" s="7">
        <v>3.4689999999999999</v>
      </c>
      <c r="O1900">
        <v>29.514671325683594</v>
      </c>
      <c r="P1900">
        <v>44.810745239257813</v>
      </c>
      <c r="Q1900">
        <v>149.04029846191406</v>
      </c>
      <c r="R1900">
        <v>220.21682739257813</v>
      </c>
      <c r="S1900">
        <v>42.51251220703125</v>
      </c>
      <c r="T1900">
        <v>28.277477264404297</v>
      </c>
      <c r="U1900">
        <v>23.163858413696289</v>
      </c>
      <c r="V1900">
        <v>221.39981079101563</v>
      </c>
      <c r="W1900">
        <v>304.1644287109375</v>
      </c>
      <c r="X1900">
        <v>22.652904510498047</v>
      </c>
      <c r="Y1900">
        <v>323.929931640625</v>
      </c>
      <c r="Z1900">
        <v>557.26495361328125</v>
      </c>
      <c r="AA1900">
        <v>283.14541625976563</v>
      </c>
      <c r="AB1900">
        <v>270.267822265625</v>
      </c>
      <c r="AC1900">
        <v>154.5177001953125</v>
      </c>
      <c r="AD1900">
        <v>150.67172241210938</v>
      </c>
      <c r="AE1900">
        <v>314.60443115234375</v>
      </c>
      <c r="AG1900">
        <v>110.02060699462891</v>
      </c>
      <c r="AH1900">
        <v>489.74359130859375</v>
      </c>
      <c r="AI1900">
        <v>465.9554443359375</v>
      </c>
      <c r="AJ1900">
        <v>562.72357177734375</v>
      </c>
      <c r="AK1900">
        <v>103.18926239013672</v>
      </c>
      <c r="AL1900">
        <v>259.97601318359375</v>
      </c>
    </row>
    <row r="1901" spans="1:38" s="3" customFormat="1" x14ac:dyDescent="0.25">
      <c r="A1901" s="4">
        <v>43789.958333333336</v>
      </c>
      <c r="B1901" s="7">
        <v>29.818000000000001</v>
      </c>
      <c r="C1901" s="7">
        <v>37.482999999999997</v>
      </c>
      <c r="D1901" s="7">
        <v>17.318999999999999</v>
      </c>
      <c r="E1901" s="7">
        <v>303.98899999999998</v>
      </c>
      <c r="F1901" s="7">
        <v>59.177999999999997</v>
      </c>
      <c r="G1901" s="7">
        <v>142.58500000000001</v>
      </c>
      <c r="H1901" s="7">
        <v>143.97800000000001</v>
      </c>
      <c r="I1901" s="7">
        <v>3.0270000000000001</v>
      </c>
      <c r="J1901" s="7">
        <v>22.846</v>
      </c>
      <c r="K1901" s="7">
        <v>147.15600000000001</v>
      </c>
      <c r="L1901" s="7">
        <v>3.4020000000000001</v>
      </c>
      <c r="M1901" s="7">
        <v>270.85599999999999</v>
      </c>
      <c r="N1901" s="7">
        <v>3.1680000000000001</v>
      </c>
      <c r="O1901">
        <v>20.74171257019043</v>
      </c>
      <c r="P1901">
        <v>48.750511169433594</v>
      </c>
      <c r="Q1901">
        <v>144.77339172363281</v>
      </c>
      <c r="R1901">
        <v>210.57038879394531</v>
      </c>
      <c r="S1901">
        <v>30.282550811767578</v>
      </c>
      <c r="T1901">
        <v>21.561386108398438</v>
      </c>
      <c r="U1901">
        <v>19.103513717651367</v>
      </c>
      <c r="V1901">
        <v>212.23614501953125</v>
      </c>
      <c r="W1901">
        <v>295.28512573242188</v>
      </c>
      <c r="X1901">
        <v>18.986568450927734</v>
      </c>
      <c r="Y1901">
        <v>333.93511962890625</v>
      </c>
      <c r="Z1901">
        <v>576.35040283203125</v>
      </c>
      <c r="AA1901">
        <v>237.90481567382813</v>
      </c>
      <c r="AB1901">
        <v>221.27290344238281</v>
      </c>
      <c r="AC1901">
        <v>163.897216796875</v>
      </c>
      <c r="AD1901">
        <v>147.36936950683594</v>
      </c>
      <c r="AE1901">
        <v>301.54876708984375</v>
      </c>
      <c r="AG1901">
        <v>94.388282775878906</v>
      </c>
      <c r="AH1901">
        <v>498.44143676757813</v>
      </c>
      <c r="AI1901">
        <v>370.02444458007813</v>
      </c>
      <c r="AJ1901">
        <v>567.13372802734375</v>
      </c>
      <c r="AK1901">
        <v>89.041275024414063</v>
      </c>
      <c r="AL1901">
        <v>224.5682373046875</v>
      </c>
    </row>
    <row r="1902" spans="1:38" s="3" customFormat="1" x14ac:dyDescent="0.25">
      <c r="A1902" s="4">
        <v>43790</v>
      </c>
      <c r="B1902" s="7">
        <v>28.646000000000001</v>
      </c>
      <c r="C1902" s="7">
        <v>36.048000000000002</v>
      </c>
      <c r="D1902" s="7">
        <v>17.407</v>
      </c>
      <c r="E1902" s="7">
        <v>297.76299999999998</v>
      </c>
      <c r="F1902" s="7">
        <v>57.704999999999998</v>
      </c>
      <c r="G1902" s="7">
        <v>140.48699999999999</v>
      </c>
      <c r="H1902" s="7">
        <v>142.48400000000001</v>
      </c>
      <c r="I1902" s="7">
        <v>2.8690000000000002</v>
      </c>
      <c r="J1902" s="7">
        <v>16.283999999999999</v>
      </c>
      <c r="K1902" s="7">
        <v>147.06100000000001</v>
      </c>
      <c r="L1902" s="7">
        <v>3.4119999999999999</v>
      </c>
      <c r="M1902" s="7">
        <v>269.988</v>
      </c>
      <c r="N1902" s="7">
        <v>3.1539999999999999</v>
      </c>
      <c r="O1902">
        <v>16.237131118774414</v>
      </c>
      <c r="P1902">
        <v>49.406147003173828</v>
      </c>
      <c r="Q1902">
        <v>141.85673522949219</v>
      </c>
      <c r="R1902">
        <v>210.43830871582031</v>
      </c>
      <c r="S1902">
        <v>24.473634719848633</v>
      </c>
      <c r="T1902">
        <v>22.434104919433594</v>
      </c>
      <c r="U1902">
        <v>18.522439956665039</v>
      </c>
      <c r="V1902">
        <v>210.9747314453125</v>
      </c>
      <c r="W1902">
        <v>293.48666381835938</v>
      </c>
      <c r="X1902">
        <v>18.346654891967773</v>
      </c>
      <c r="Y1902">
        <v>341.73516845703125</v>
      </c>
      <c r="Z1902">
        <v>578.32861328125</v>
      </c>
      <c r="AA1902">
        <v>228.89744567871094</v>
      </c>
      <c r="AB1902">
        <v>216.80288696289063</v>
      </c>
      <c r="AC1902">
        <v>166.29765319824219</v>
      </c>
      <c r="AD1902">
        <v>143.75762939453125</v>
      </c>
      <c r="AE1902">
        <v>299.49053955078125</v>
      </c>
      <c r="AG1902">
        <v>91.958023071289063</v>
      </c>
      <c r="AH1902">
        <v>498.58737182617188</v>
      </c>
      <c r="AI1902">
        <v>340.11441040039063</v>
      </c>
      <c r="AJ1902">
        <v>563.0472412109375</v>
      </c>
      <c r="AK1902">
        <v>87.108734130859375</v>
      </c>
      <c r="AL1902">
        <v>218.99302673339844</v>
      </c>
    </row>
    <row r="1903" spans="1:38" s="3" customFormat="1" x14ac:dyDescent="0.25">
      <c r="A1903" s="4">
        <v>43790.041666666664</v>
      </c>
      <c r="B1903" s="7">
        <v>28.216000000000001</v>
      </c>
      <c r="C1903" s="7">
        <v>35.960999999999999</v>
      </c>
      <c r="D1903" s="7">
        <v>17.446999999999999</v>
      </c>
      <c r="E1903" s="7">
        <v>293</v>
      </c>
      <c r="F1903" s="7">
        <v>57.692</v>
      </c>
      <c r="G1903" s="7">
        <v>140.38499999999999</v>
      </c>
      <c r="H1903" s="7">
        <v>142.274</v>
      </c>
      <c r="I1903" s="7">
        <v>2.8580000000000001</v>
      </c>
      <c r="J1903" s="7">
        <v>13.874000000000001</v>
      </c>
      <c r="K1903" s="7">
        <v>147.04599999999999</v>
      </c>
      <c r="L1903" s="7">
        <v>3.4020000000000001</v>
      </c>
      <c r="M1903" s="7">
        <v>270.30900000000003</v>
      </c>
      <c r="N1903" s="7">
        <v>3.1520000000000001</v>
      </c>
      <c r="O1903">
        <v>16.424692153930664</v>
      </c>
      <c r="P1903">
        <v>49.600643157958984</v>
      </c>
      <c r="Q1903">
        <v>142.26617431640625</v>
      </c>
      <c r="R1903">
        <v>210.19999694824219</v>
      </c>
      <c r="S1903">
        <v>23.511098861694336</v>
      </c>
      <c r="T1903">
        <v>22.230213165283203</v>
      </c>
      <c r="U1903">
        <v>18.488441467285156</v>
      </c>
      <c r="V1903">
        <v>210.82823181152344</v>
      </c>
      <c r="W1903">
        <v>293.35220336914063</v>
      </c>
      <c r="X1903">
        <v>18.383081436157227</v>
      </c>
      <c r="Y1903">
        <v>342.3909912109375</v>
      </c>
      <c r="Z1903">
        <v>576.71124267578125</v>
      </c>
      <c r="AA1903">
        <v>228.65470886230469</v>
      </c>
      <c r="AB1903">
        <v>218.68919372558594</v>
      </c>
      <c r="AC1903">
        <v>166.17552185058594</v>
      </c>
      <c r="AD1903">
        <v>143.25965881347656</v>
      </c>
      <c r="AE1903">
        <v>299.45639038085938</v>
      </c>
      <c r="AG1903">
        <v>92.199783325195313</v>
      </c>
      <c r="AH1903">
        <v>495.20040893554688</v>
      </c>
      <c r="AI1903">
        <v>341.14553833007813</v>
      </c>
      <c r="AJ1903">
        <v>562.28125</v>
      </c>
      <c r="AK1903">
        <v>87.07183837890625</v>
      </c>
      <c r="AL1903">
        <v>218.34939575195313</v>
      </c>
    </row>
    <row r="1904" spans="1:38" s="3" customFormat="1" x14ac:dyDescent="0.25">
      <c r="A1904" s="4">
        <v>43790.083333333336</v>
      </c>
      <c r="B1904" s="7">
        <v>28.501000000000001</v>
      </c>
      <c r="C1904" s="7">
        <v>35.875999999999998</v>
      </c>
      <c r="D1904" s="7">
        <v>17.283000000000001</v>
      </c>
      <c r="E1904" s="7">
        <v>294.488</v>
      </c>
      <c r="F1904" s="7">
        <v>56.685000000000002</v>
      </c>
      <c r="G1904" s="7">
        <v>142.636</v>
      </c>
      <c r="H1904" s="7">
        <v>143.94</v>
      </c>
      <c r="I1904" s="7">
        <v>3.0539999999999998</v>
      </c>
      <c r="J1904" s="7">
        <v>20.645</v>
      </c>
      <c r="K1904" s="7">
        <v>147.566</v>
      </c>
      <c r="L1904" s="7">
        <v>3.488</v>
      </c>
      <c r="M1904" s="7">
        <v>271.262</v>
      </c>
      <c r="N1904" s="7">
        <v>3.1789999999999998</v>
      </c>
      <c r="O1904">
        <v>20.9388427734375</v>
      </c>
      <c r="P1904">
        <v>49.137531280517578</v>
      </c>
      <c r="Q1904">
        <v>145.51031494140625</v>
      </c>
      <c r="R1904">
        <v>212.72093200683594</v>
      </c>
      <c r="S1904">
        <v>22.392597198486328</v>
      </c>
      <c r="T1904">
        <v>24.500406265258789</v>
      </c>
      <c r="U1904">
        <v>19.667444229125977</v>
      </c>
      <c r="V1904">
        <v>214.26309204101563</v>
      </c>
      <c r="W1904">
        <v>295.58401489257813</v>
      </c>
      <c r="X1904">
        <v>19.568462371826172</v>
      </c>
      <c r="Y1904">
        <v>332.44271850585938</v>
      </c>
      <c r="Z1904">
        <v>572.51837158203125</v>
      </c>
      <c r="AA1904">
        <v>244.34268188476563</v>
      </c>
      <c r="AB1904">
        <v>215.71054077148438</v>
      </c>
      <c r="AC1904">
        <v>164.16360473632813</v>
      </c>
      <c r="AD1904">
        <v>145.1080322265625</v>
      </c>
      <c r="AE1904">
        <v>303.912841796875</v>
      </c>
      <c r="AG1904">
        <v>97.004791259765625</v>
      </c>
      <c r="AH1904">
        <v>494.76641845703125</v>
      </c>
      <c r="AI1904">
        <v>391.94577026367188</v>
      </c>
      <c r="AJ1904">
        <v>564.40496826171875</v>
      </c>
      <c r="AK1904">
        <v>91.69183349609375</v>
      </c>
      <c r="AL1904">
        <v>229.75860595703125</v>
      </c>
    </row>
    <row r="1905" spans="1:38" s="3" customFormat="1" x14ac:dyDescent="0.25">
      <c r="A1905" s="4">
        <v>43790.125</v>
      </c>
      <c r="B1905" s="7">
        <v>28.456</v>
      </c>
      <c r="C1905" s="7">
        <v>35.704999999999998</v>
      </c>
      <c r="D1905" s="7">
        <v>17.391999999999999</v>
      </c>
      <c r="E1905" s="7">
        <v>293.76100000000002</v>
      </c>
      <c r="F1905" s="7">
        <v>56.494</v>
      </c>
      <c r="G1905" s="7">
        <v>142.78899999999999</v>
      </c>
      <c r="H1905" s="7">
        <v>144.22499999999999</v>
      </c>
      <c r="I1905" s="7">
        <v>3.0609999999999999</v>
      </c>
      <c r="J1905" s="7">
        <v>22.887</v>
      </c>
      <c r="K1905" s="7">
        <v>147.03899999999999</v>
      </c>
      <c r="L1905" s="7">
        <v>3.4060000000000001</v>
      </c>
      <c r="M1905" s="7">
        <v>271.05099999999999</v>
      </c>
      <c r="N1905" s="7">
        <v>3.1709999999999998</v>
      </c>
      <c r="O1905">
        <v>20.890554428100586</v>
      </c>
      <c r="P1905">
        <v>49.725273132324219</v>
      </c>
      <c r="Q1905">
        <v>144.17147827148438</v>
      </c>
      <c r="R1905">
        <v>212.57197570800781</v>
      </c>
      <c r="S1905">
        <v>23.286561965942383</v>
      </c>
      <c r="T1905">
        <v>24.803108215332031</v>
      </c>
      <c r="U1905">
        <v>19.793539047241211</v>
      </c>
      <c r="V1905">
        <v>213.10054016113281</v>
      </c>
      <c r="W1905">
        <v>295.33169555664063</v>
      </c>
      <c r="X1905">
        <v>19.538991928100586</v>
      </c>
      <c r="Y1905">
        <v>332.31582641601563</v>
      </c>
      <c r="Z1905">
        <v>571.57659912109375</v>
      </c>
      <c r="AA1905">
        <v>244.43673706054688</v>
      </c>
      <c r="AB1905">
        <v>208.10362243652344</v>
      </c>
      <c r="AC1905">
        <v>165.92185974121094</v>
      </c>
      <c r="AD1905">
        <v>146.31489562988281</v>
      </c>
      <c r="AE1905">
        <v>302.95782470703125</v>
      </c>
      <c r="AG1905">
        <v>97.359123229980469</v>
      </c>
      <c r="AH1905">
        <v>496.5582275390625</v>
      </c>
      <c r="AI1905">
        <v>397.08795166015625</v>
      </c>
      <c r="AJ1905">
        <v>564.01470947265625</v>
      </c>
      <c r="AK1905">
        <v>91.711402893066406</v>
      </c>
      <c r="AL1905">
        <v>229.61921691894531</v>
      </c>
    </row>
    <row r="1906" spans="1:38" s="3" customFormat="1" x14ac:dyDescent="0.25">
      <c r="A1906" s="4">
        <v>43790.166666666664</v>
      </c>
      <c r="B1906" s="7">
        <v>28.058</v>
      </c>
      <c r="C1906" s="7">
        <v>35.427</v>
      </c>
      <c r="D1906" s="7">
        <v>17.274999999999999</v>
      </c>
      <c r="E1906" s="7">
        <v>304.26499999999999</v>
      </c>
      <c r="F1906" s="7">
        <v>56.360999999999997</v>
      </c>
      <c r="G1906" s="7">
        <v>139.209</v>
      </c>
      <c r="H1906" s="7">
        <v>142.58500000000001</v>
      </c>
      <c r="I1906" s="7">
        <v>2.86</v>
      </c>
      <c r="J1906" s="7">
        <v>21.436</v>
      </c>
      <c r="K1906" s="7">
        <v>146.916</v>
      </c>
      <c r="L1906" s="7">
        <v>3.3980000000000001</v>
      </c>
      <c r="M1906" s="7">
        <v>270.08100000000002</v>
      </c>
      <c r="N1906" s="7">
        <v>3.157</v>
      </c>
      <c r="O1906">
        <v>16.627140045166016</v>
      </c>
      <c r="P1906">
        <v>48.957561492919922</v>
      </c>
      <c r="Q1906">
        <v>142.89567565917969</v>
      </c>
      <c r="R1906">
        <v>210.21726989746094</v>
      </c>
      <c r="S1906">
        <v>21.418401718139648</v>
      </c>
      <c r="T1906">
        <v>23.222864151000977</v>
      </c>
      <c r="U1906">
        <v>18.45295524597168</v>
      </c>
      <c r="V1906">
        <v>211.31350708007813</v>
      </c>
      <c r="W1906">
        <v>291.8033447265625</v>
      </c>
      <c r="X1906">
        <v>18.5006103515625</v>
      </c>
      <c r="Y1906">
        <v>343.60903930664063</v>
      </c>
      <c r="Z1906">
        <v>577.08941650390625</v>
      </c>
      <c r="AA1906">
        <v>230.82240295410156</v>
      </c>
      <c r="AB1906">
        <v>220.05496215820313</v>
      </c>
      <c r="AC1906">
        <v>164.47947692871094</v>
      </c>
      <c r="AD1906">
        <v>144.08358764648438</v>
      </c>
      <c r="AE1906">
        <v>301.20904541015625</v>
      </c>
      <c r="AG1906">
        <v>92.375724792480469</v>
      </c>
      <c r="AH1906">
        <v>497.302001953125</v>
      </c>
      <c r="AI1906">
        <v>342.28939819335938</v>
      </c>
      <c r="AJ1906">
        <v>563.4359130859375</v>
      </c>
      <c r="AK1906">
        <v>87.410812377929688</v>
      </c>
      <c r="AL1906">
        <v>219.83195495605469</v>
      </c>
    </row>
    <row r="1907" spans="1:38" s="3" customFormat="1" x14ac:dyDescent="0.25">
      <c r="A1907" s="4">
        <v>43790.208333333336</v>
      </c>
      <c r="B1907" s="7">
        <v>27.974</v>
      </c>
      <c r="C1907" s="7">
        <v>35.255000000000003</v>
      </c>
      <c r="D1907" s="7">
        <v>16.988</v>
      </c>
      <c r="E1907" s="7">
        <v>332.32400000000001</v>
      </c>
      <c r="F1907" s="7">
        <v>55.982999999999997</v>
      </c>
      <c r="G1907" s="7">
        <v>140.78299999999999</v>
      </c>
      <c r="H1907" s="7">
        <v>144.51599999999999</v>
      </c>
      <c r="I1907" s="7">
        <v>3.0880000000000001</v>
      </c>
      <c r="J1907" s="7">
        <v>22.555</v>
      </c>
      <c r="K1907" s="7">
        <v>147.06700000000001</v>
      </c>
      <c r="L1907" s="7">
        <v>3.4049999999999998</v>
      </c>
      <c r="M1907" s="7">
        <v>270.21100000000001</v>
      </c>
      <c r="N1907" s="7">
        <v>3.2010000000000001</v>
      </c>
      <c r="O1907">
        <v>20.097618103027344</v>
      </c>
      <c r="P1907">
        <v>47.594627380371094</v>
      </c>
      <c r="Q1907">
        <v>143.37973022460938</v>
      </c>
      <c r="R1907">
        <v>211.07279968261719</v>
      </c>
      <c r="S1907">
        <v>29.915639877319336</v>
      </c>
      <c r="T1907">
        <v>25.061697006225586</v>
      </c>
      <c r="U1907">
        <v>19.480602264404297</v>
      </c>
      <c r="V1907">
        <v>213.15872192382813</v>
      </c>
      <c r="W1907">
        <v>292.90109252929688</v>
      </c>
      <c r="X1907">
        <v>19.36100959777832</v>
      </c>
      <c r="Y1907">
        <v>334.59188842773438</v>
      </c>
      <c r="Z1907">
        <v>576.71588134765625</v>
      </c>
      <c r="AA1907">
        <v>242.98516845703125</v>
      </c>
      <c r="AB1907">
        <v>239.80953979492188</v>
      </c>
      <c r="AC1907">
        <v>162.27920532226563</v>
      </c>
      <c r="AD1907">
        <v>144.62190246582031</v>
      </c>
      <c r="AE1907">
        <v>301.06063842773438</v>
      </c>
      <c r="AG1907">
        <v>96.240974426269531</v>
      </c>
      <c r="AH1907">
        <v>497.56982421875</v>
      </c>
      <c r="AI1907">
        <v>366.37567138671875</v>
      </c>
      <c r="AJ1907">
        <v>563.97802734375</v>
      </c>
      <c r="AK1907">
        <v>90.614860534667969</v>
      </c>
      <c r="AL1907">
        <v>230.59063720703125</v>
      </c>
    </row>
    <row r="1908" spans="1:38" s="3" customFormat="1" x14ac:dyDescent="0.25">
      <c r="A1908" s="4">
        <v>43790.25</v>
      </c>
      <c r="B1908" s="7">
        <v>27.835999999999999</v>
      </c>
      <c r="C1908" s="7">
        <v>34.945999999999998</v>
      </c>
      <c r="D1908" s="7">
        <v>17.062000000000001</v>
      </c>
      <c r="E1908" s="7">
        <v>329.49299999999999</v>
      </c>
      <c r="F1908" s="7">
        <v>55.991</v>
      </c>
      <c r="G1908" s="7">
        <v>141.76599999999999</v>
      </c>
      <c r="H1908" s="7">
        <v>144.33500000000001</v>
      </c>
      <c r="I1908" s="7">
        <v>3.1419999999999999</v>
      </c>
      <c r="J1908" s="7">
        <v>20.687000000000001</v>
      </c>
      <c r="K1908" s="7">
        <v>146.96299999999999</v>
      </c>
      <c r="L1908" s="7">
        <v>3.375</v>
      </c>
      <c r="M1908" s="7">
        <v>269.95999999999998</v>
      </c>
      <c r="N1908" s="7">
        <v>3.1890000000000001</v>
      </c>
      <c r="O1908">
        <v>20.042062759399414</v>
      </c>
      <c r="P1908">
        <v>47.652191162109375</v>
      </c>
      <c r="Q1908">
        <v>142.17242431640625</v>
      </c>
      <c r="R1908">
        <v>211.31869506835938</v>
      </c>
      <c r="S1908">
        <v>32.053684234619141</v>
      </c>
      <c r="T1908">
        <v>24.464696884155273</v>
      </c>
      <c r="U1908">
        <v>19.584285736083984</v>
      </c>
      <c r="V1908">
        <v>212.71612548828125</v>
      </c>
      <c r="W1908">
        <v>293.93801879882813</v>
      </c>
      <c r="X1908">
        <v>19.528112411499023</v>
      </c>
      <c r="Y1908">
        <v>334.44580078125</v>
      </c>
      <c r="Z1908">
        <v>571.00634765625</v>
      </c>
      <c r="AA1908">
        <v>245.02851867675781</v>
      </c>
      <c r="AB1908">
        <v>234.90576171875</v>
      </c>
      <c r="AC1908">
        <v>162.35246276855469</v>
      </c>
      <c r="AD1908">
        <v>145.18193054199219</v>
      </c>
      <c r="AE1908">
        <v>301.00363159179688</v>
      </c>
      <c r="AG1908">
        <v>97.222663879394531</v>
      </c>
      <c r="AH1908">
        <v>494.92901611328125</v>
      </c>
      <c r="AI1908">
        <v>376.23825073242188</v>
      </c>
      <c r="AJ1908">
        <v>564.3443603515625</v>
      </c>
      <c r="AK1908">
        <v>91.795852661132813</v>
      </c>
      <c r="AL1908">
        <v>231.16656494140625</v>
      </c>
    </row>
    <row r="1909" spans="1:38" s="3" customFormat="1" x14ac:dyDescent="0.25">
      <c r="A1909" s="4">
        <v>43790.291666666664</v>
      </c>
      <c r="B1909" s="7">
        <v>27.439</v>
      </c>
      <c r="C1909" s="7">
        <v>35.031999999999996</v>
      </c>
      <c r="D1909" s="7">
        <v>17.245000000000001</v>
      </c>
      <c r="E1909" s="7">
        <v>312.08699999999999</v>
      </c>
      <c r="F1909" s="7">
        <v>55.777000000000001</v>
      </c>
      <c r="G1909" s="7">
        <v>141.661</v>
      </c>
      <c r="H1909" s="7">
        <v>143.31700000000001</v>
      </c>
      <c r="I1909" s="7">
        <v>3.036</v>
      </c>
      <c r="J1909" s="7">
        <v>10.9</v>
      </c>
      <c r="K1909" s="7">
        <v>146.595</v>
      </c>
      <c r="L1909" s="7">
        <v>3.3559999999999999</v>
      </c>
      <c r="M1909" s="7">
        <v>269.40800000000002</v>
      </c>
      <c r="N1909" s="7">
        <v>3.1680000000000001</v>
      </c>
      <c r="O1909">
        <v>17.656303405761719</v>
      </c>
      <c r="P1909">
        <v>48.462352752685547</v>
      </c>
      <c r="Q1909">
        <v>140.87858581542969</v>
      </c>
      <c r="R1909">
        <v>211.16987609863281</v>
      </c>
      <c r="S1909">
        <v>26.742023468017578</v>
      </c>
      <c r="T1909">
        <v>23.216911315917969</v>
      </c>
      <c r="U1909">
        <v>19.136543273925781</v>
      </c>
      <c r="V1909">
        <v>212.39306640625</v>
      </c>
      <c r="W1909">
        <v>292.18072509765625</v>
      </c>
      <c r="X1909">
        <v>19.179487228393555</v>
      </c>
      <c r="Y1909">
        <v>340.32354736328125</v>
      </c>
      <c r="Z1909">
        <v>578.1766357421875</v>
      </c>
      <c r="AA1909">
        <v>240.7637939453125</v>
      </c>
      <c r="AB1909">
        <v>229.76502990722656</v>
      </c>
      <c r="AC1909">
        <v>163.59381103515625</v>
      </c>
      <c r="AD1909">
        <v>144.0540771484375</v>
      </c>
      <c r="AE1909">
        <v>301.42575073242188</v>
      </c>
      <c r="AG1909">
        <v>95.72161865234375</v>
      </c>
      <c r="AH1909">
        <v>497.81674194335938</v>
      </c>
      <c r="AI1909">
        <v>351.03097534179688</v>
      </c>
      <c r="AJ1909">
        <v>563.90478515625</v>
      </c>
      <c r="AK1909">
        <v>90.571998596191406</v>
      </c>
      <c r="AL1909">
        <v>229.09799194335938</v>
      </c>
    </row>
    <row r="1910" spans="1:38" s="3" customFormat="1" x14ac:dyDescent="0.25">
      <c r="A1910" s="4">
        <v>43790.333333333336</v>
      </c>
      <c r="B1910" s="7">
        <v>27.617999999999999</v>
      </c>
      <c r="C1910" s="7">
        <v>35.262999999999998</v>
      </c>
      <c r="D1910" s="7">
        <v>17.762</v>
      </c>
      <c r="E1910" s="7">
        <v>257.791</v>
      </c>
      <c r="F1910" s="7">
        <v>57.991999999999997</v>
      </c>
      <c r="G1910" s="7">
        <v>141.55000000000001</v>
      </c>
      <c r="H1910" s="7">
        <v>142.846</v>
      </c>
      <c r="I1910" s="7">
        <v>2.96</v>
      </c>
      <c r="J1910" s="7">
        <v>10.904</v>
      </c>
      <c r="K1910" s="7">
        <v>146.87299999999999</v>
      </c>
      <c r="L1910" s="7">
        <v>3.419</v>
      </c>
      <c r="M1910" s="7">
        <v>270.18799999999999</v>
      </c>
      <c r="N1910" s="7">
        <v>3.1629999999999998</v>
      </c>
      <c r="O1910">
        <v>20.005605697631836</v>
      </c>
      <c r="P1910">
        <v>50.647132873535156</v>
      </c>
      <c r="Q1910">
        <v>141.43373107910156</v>
      </c>
      <c r="R1910">
        <v>210.00001525878906</v>
      </c>
      <c r="S1910">
        <v>17.734462738037109</v>
      </c>
      <c r="T1910">
        <v>24.427352905273438</v>
      </c>
      <c r="U1910">
        <v>19.141391754150391</v>
      </c>
      <c r="V1910">
        <v>211.85585021972656</v>
      </c>
      <c r="W1910">
        <v>292.675048828125</v>
      </c>
      <c r="X1910">
        <v>19.067155838012695</v>
      </c>
      <c r="Y1910">
        <v>337.28121948242188</v>
      </c>
      <c r="Z1910">
        <v>575.042724609375</v>
      </c>
      <c r="AA1910">
        <v>239.25834655761719</v>
      </c>
      <c r="AB1910">
        <v>197.88453674316406</v>
      </c>
      <c r="AC1910">
        <v>168.22344970703125</v>
      </c>
      <c r="AD1910">
        <v>143.79084777832031</v>
      </c>
      <c r="AE1910">
        <v>300.98959350585938</v>
      </c>
      <c r="AG1910">
        <v>94.387153625488281</v>
      </c>
      <c r="AH1910">
        <v>494.77960205078125</v>
      </c>
      <c r="AI1910">
        <v>384.57470703125</v>
      </c>
      <c r="AJ1910">
        <v>561.1524658203125</v>
      </c>
      <c r="AK1910">
        <v>89.287429809570313</v>
      </c>
      <c r="AL1910">
        <v>225.88214111328125</v>
      </c>
    </row>
    <row r="1911" spans="1:38" s="3" customFormat="1" x14ac:dyDescent="0.25">
      <c r="A1911" s="4">
        <v>43790.375</v>
      </c>
      <c r="B1911" s="7">
        <v>30.483000000000001</v>
      </c>
      <c r="C1911" s="7">
        <v>36.798000000000002</v>
      </c>
      <c r="D1911" s="7">
        <v>16.527000000000001</v>
      </c>
      <c r="E1911" s="7">
        <v>387.37799999999999</v>
      </c>
      <c r="F1911" s="7">
        <v>56.917000000000002</v>
      </c>
      <c r="G1911" s="7">
        <v>153.09299999999999</v>
      </c>
      <c r="H1911" s="7">
        <v>150.46</v>
      </c>
      <c r="I1911" s="7">
        <v>3.9220000000000002</v>
      </c>
      <c r="J1911" s="7">
        <v>27.891999999999999</v>
      </c>
      <c r="K1911" s="7">
        <v>149.43299999999999</v>
      </c>
      <c r="L1911" s="7">
        <v>3.698</v>
      </c>
      <c r="M1911" s="7">
        <v>271.02300000000002</v>
      </c>
      <c r="N1911" s="7">
        <v>3.3620000000000001</v>
      </c>
      <c r="O1911">
        <v>30.191844940185547</v>
      </c>
      <c r="P1911">
        <v>45.238811492919922</v>
      </c>
      <c r="Q1911">
        <v>149.34310913085938</v>
      </c>
      <c r="R1911">
        <v>219.50953674316406</v>
      </c>
      <c r="S1911">
        <v>44.214687347412109</v>
      </c>
      <c r="T1911">
        <v>28.132654190063477</v>
      </c>
      <c r="U1911">
        <v>22.672700881958008</v>
      </c>
      <c r="V1911">
        <v>220.72093200683594</v>
      </c>
      <c r="W1911">
        <v>303.36566162109375</v>
      </c>
      <c r="X1911">
        <v>22.363386154174805</v>
      </c>
      <c r="Y1911">
        <v>320.4072265625</v>
      </c>
      <c r="Z1911">
        <v>555.9918212890625</v>
      </c>
      <c r="AA1911">
        <v>280.27822875976563</v>
      </c>
      <c r="AB1911">
        <v>267.08721923828125</v>
      </c>
      <c r="AC1911">
        <v>154.87844848632813</v>
      </c>
      <c r="AD1911">
        <v>152.07569885253906</v>
      </c>
      <c r="AE1911">
        <v>313.78103637695313</v>
      </c>
      <c r="AG1911">
        <v>108.22883605957031</v>
      </c>
      <c r="AH1911">
        <v>488.68572998046875</v>
      </c>
      <c r="AI1911">
        <v>479.9732666015625</v>
      </c>
      <c r="AJ1911">
        <v>562.71063232421875</v>
      </c>
      <c r="AK1911">
        <v>101.59932708740234</v>
      </c>
      <c r="AL1911">
        <v>257.02880859375</v>
      </c>
    </row>
    <row r="1912" spans="1:38" s="3" customFormat="1" x14ac:dyDescent="0.25">
      <c r="A1912" s="4">
        <v>43790.416666666664</v>
      </c>
      <c r="B1912" s="7">
        <v>29.518000000000001</v>
      </c>
      <c r="C1912" s="7">
        <v>36.338999999999999</v>
      </c>
      <c r="D1912" s="7">
        <v>16.780999999999999</v>
      </c>
      <c r="E1912" s="7">
        <v>360.858</v>
      </c>
      <c r="F1912" s="7">
        <v>56.53</v>
      </c>
      <c r="G1912" s="7">
        <v>150.273</v>
      </c>
      <c r="H1912" s="7">
        <v>148.23599999999999</v>
      </c>
      <c r="I1912" s="7">
        <v>3.544</v>
      </c>
      <c r="J1912" s="7">
        <v>23.138000000000002</v>
      </c>
      <c r="K1912" s="7">
        <v>148.27799999999999</v>
      </c>
      <c r="L1912" s="7">
        <v>3.5750000000000002</v>
      </c>
      <c r="M1912" s="7">
        <v>271.61599999999999</v>
      </c>
      <c r="N1912" s="7">
        <v>3.2789999999999999</v>
      </c>
      <c r="O1912">
        <v>26.387439727783203</v>
      </c>
      <c r="P1912">
        <v>46.520145416259766</v>
      </c>
      <c r="Q1912">
        <v>147.34907531738281</v>
      </c>
      <c r="R1912">
        <v>215.639404296875</v>
      </c>
      <c r="S1912">
        <v>38.687400817871094</v>
      </c>
      <c r="T1912">
        <v>27.704355239868164</v>
      </c>
      <c r="U1912">
        <v>21.510553359985352</v>
      </c>
      <c r="V1912">
        <v>218.0328369140625</v>
      </c>
      <c r="W1912">
        <v>299.57672119140625</v>
      </c>
      <c r="X1912">
        <v>21.222488403320313</v>
      </c>
      <c r="Y1912">
        <v>321.9888916015625</v>
      </c>
      <c r="Z1912">
        <v>558.51568603515625</v>
      </c>
      <c r="AA1912">
        <v>265.26632690429688</v>
      </c>
      <c r="AB1912">
        <v>243.81764221191406</v>
      </c>
      <c r="AC1912">
        <v>159.40170288085938</v>
      </c>
      <c r="AD1912">
        <v>149.58824157714844</v>
      </c>
      <c r="AE1912">
        <v>310.09423828125</v>
      </c>
      <c r="AG1912">
        <v>103.81748962402344</v>
      </c>
      <c r="AH1912">
        <v>492.79962158203125</v>
      </c>
      <c r="AI1912">
        <v>450.81198120117188</v>
      </c>
      <c r="AJ1912">
        <v>563.5164794921875</v>
      </c>
      <c r="AK1912">
        <v>97.777778625488281</v>
      </c>
      <c r="AL1912">
        <v>246.10317993164063</v>
      </c>
    </row>
    <row r="1913" spans="1:38" s="3" customFormat="1" x14ac:dyDescent="0.25">
      <c r="A1913" s="4">
        <v>43790.458333333336</v>
      </c>
      <c r="B1913" s="7">
        <v>29.228999999999999</v>
      </c>
      <c r="C1913" s="7">
        <v>36.624000000000002</v>
      </c>
      <c r="D1913" s="7">
        <v>16.786999999999999</v>
      </c>
      <c r="E1913" s="7">
        <v>340.19600000000003</v>
      </c>
      <c r="F1913" s="7">
        <v>55.671999999999997</v>
      </c>
      <c r="G1913" s="7">
        <v>148.01499999999999</v>
      </c>
      <c r="H1913" s="7">
        <v>148.215</v>
      </c>
      <c r="I1913" s="7">
        <v>3.5049999999999999</v>
      </c>
      <c r="J1913" s="7">
        <v>24.265999999999998</v>
      </c>
      <c r="K1913" s="7">
        <v>148.21299999999999</v>
      </c>
      <c r="L1913" s="7">
        <v>3.52</v>
      </c>
      <c r="M1913" s="7">
        <v>270.834</v>
      </c>
      <c r="N1913" s="7">
        <v>3.2229999999999999</v>
      </c>
      <c r="O1913">
        <v>26.312118530273438</v>
      </c>
      <c r="P1913">
        <v>47.4969482421875</v>
      </c>
      <c r="Q1913">
        <v>145.895263671875</v>
      </c>
      <c r="R1913">
        <v>215.02989196777344</v>
      </c>
      <c r="S1913">
        <v>38.654075622558594</v>
      </c>
      <c r="T1913">
        <v>26.030292510986328</v>
      </c>
      <c r="U1913">
        <v>21.159763336181641</v>
      </c>
      <c r="V1913">
        <v>217.42120361328125</v>
      </c>
      <c r="W1913">
        <v>298.027587890625</v>
      </c>
      <c r="X1913">
        <v>20.871011734008789</v>
      </c>
      <c r="Y1913">
        <v>323.96490478515625</v>
      </c>
      <c r="Z1913">
        <v>561.73431396484375</v>
      </c>
      <c r="AA1913">
        <v>261.95645141601563</v>
      </c>
      <c r="AB1913">
        <v>244.86711120605469</v>
      </c>
      <c r="AC1913">
        <v>160.01220703125</v>
      </c>
      <c r="AD1913">
        <v>148.48927307128906</v>
      </c>
      <c r="AE1913">
        <v>309.55203247070313</v>
      </c>
      <c r="AG1913">
        <v>101.89179992675781</v>
      </c>
      <c r="AH1913">
        <v>494.51922607421875</v>
      </c>
      <c r="AI1913">
        <v>443.91180419921875</v>
      </c>
      <c r="AJ1913">
        <v>563.5164794921875</v>
      </c>
      <c r="AK1913">
        <v>96.113433837890625</v>
      </c>
      <c r="AL1913">
        <v>243.21949768066406</v>
      </c>
    </row>
    <row r="1914" spans="1:38" s="3" customFormat="1" x14ac:dyDescent="0.25">
      <c r="A1914" s="4">
        <v>43790.5</v>
      </c>
      <c r="B1914" s="7">
        <v>28.709</v>
      </c>
      <c r="C1914" s="7">
        <v>36.020000000000003</v>
      </c>
      <c r="D1914" s="7">
        <v>17.367999999999999</v>
      </c>
      <c r="E1914" s="7">
        <v>294.101</v>
      </c>
      <c r="F1914" s="7">
        <v>57.564999999999998</v>
      </c>
      <c r="G1914" s="7">
        <v>139.446</v>
      </c>
      <c r="H1914" s="7">
        <v>142.101</v>
      </c>
      <c r="I1914" s="7">
        <v>2.82</v>
      </c>
      <c r="J1914" s="7">
        <v>11.119</v>
      </c>
      <c r="K1914" s="7">
        <v>146.596</v>
      </c>
      <c r="L1914" s="7">
        <v>3.363</v>
      </c>
      <c r="M1914" s="7">
        <v>269.74400000000003</v>
      </c>
      <c r="N1914" s="7">
        <v>3.1589999999999998</v>
      </c>
      <c r="O1914">
        <v>16.333635330200195</v>
      </c>
      <c r="P1914">
        <v>49.061119079589844</v>
      </c>
      <c r="Q1914">
        <v>141.16999816894531</v>
      </c>
      <c r="R1914">
        <v>208.75062561035156</v>
      </c>
      <c r="S1914">
        <v>23.200044631958008</v>
      </c>
      <c r="T1914">
        <v>21.861295700073242</v>
      </c>
      <c r="U1914">
        <v>18.289186477661133</v>
      </c>
      <c r="V1914">
        <v>210.162109375</v>
      </c>
      <c r="W1914">
        <v>290.93283081054688</v>
      </c>
      <c r="X1914">
        <v>18.179080963134766</v>
      </c>
      <c r="Y1914">
        <v>343.28143310546875</v>
      </c>
      <c r="Z1914">
        <v>578.74456787109375</v>
      </c>
      <c r="AA1914">
        <v>229.61016845703125</v>
      </c>
      <c r="AB1914">
        <v>218.39082336425781</v>
      </c>
      <c r="AC1914">
        <v>165.65628051757813</v>
      </c>
      <c r="AD1914">
        <v>143.64823913574219</v>
      </c>
      <c r="AE1914">
        <v>299.18328857421875</v>
      </c>
      <c r="AG1914">
        <v>91.48809814453125</v>
      </c>
      <c r="AH1914">
        <v>496.43020629882813</v>
      </c>
      <c r="AI1914">
        <v>339.00213623046875</v>
      </c>
      <c r="AJ1914">
        <v>563.8341064453125</v>
      </c>
      <c r="AK1914">
        <v>87.010871887207031</v>
      </c>
      <c r="AL1914">
        <v>219.22784423828125</v>
      </c>
    </row>
    <row r="1915" spans="1:38" s="3" customFormat="1" x14ac:dyDescent="0.25">
      <c r="A1915" s="4">
        <v>43790.541666666664</v>
      </c>
      <c r="B1915" s="7">
        <v>28.97</v>
      </c>
      <c r="C1915" s="7">
        <v>36.685000000000002</v>
      </c>
      <c r="D1915" s="7">
        <v>17.271999999999998</v>
      </c>
      <c r="E1915" s="7">
        <v>294.57499999999999</v>
      </c>
      <c r="F1915" s="7">
        <v>57.978000000000002</v>
      </c>
      <c r="G1915" s="7">
        <v>140.20699999999999</v>
      </c>
      <c r="H1915" s="7">
        <v>142.88499999999999</v>
      </c>
      <c r="I1915" s="7">
        <v>2.851</v>
      </c>
      <c r="J1915" s="7">
        <v>15.9</v>
      </c>
      <c r="K1915" s="7">
        <v>146.88300000000001</v>
      </c>
      <c r="L1915" s="7">
        <v>3.3679999999999999</v>
      </c>
      <c r="M1915" s="7">
        <v>269.96300000000002</v>
      </c>
      <c r="N1915" s="7">
        <v>3.157</v>
      </c>
      <c r="O1915">
        <v>16.290685653686523</v>
      </c>
      <c r="P1915">
        <v>48.862590789794922</v>
      </c>
      <c r="Q1915">
        <v>141.57807922363281</v>
      </c>
      <c r="R1915">
        <v>210.13949584960938</v>
      </c>
      <c r="S1915">
        <v>22.148563385009766</v>
      </c>
      <c r="T1915">
        <v>22.308101654052734</v>
      </c>
      <c r="U1915">
        <v>18.444067001342773</v>
      </c>
      <c r="V1915">
        <v>210.75404357910156</v>
      </c>
      <c r="W1915">
        <v>292.48345947265625</v>
      </c>
      <c r="X1915">
        <v>18.356449127197266</v>
      </c>
      <c r="Y1915">
        <v>340.98971557617188</v>
      </c>
      <c r="Z1915">
        <v>578.35516357421875</v>
      </c>
      <c r="AA1915">
        <v>229.40980529785156</v>
      </c>
      <c r="AB1915">
        <v>218.98072814941406</v>
      </c>
      <c r="AC1915">
        <v>164.60006713867188</v>
      </c>
      <c r="AD1915">
        <v>143.9412841796875</v>
      </c>
      <c r="AE1915">
        <v>300.42544555664063</v>
      </c>
      <c r="AG1915">
        <v>91.988166809082031</v>
      </c>
      <c r="AH1915">
        <v>496.40029907226563</v>
      </c>
      <c r="AI1915">
        <v>340.77798461914063</v>
      </c>
      <c r="AJ1915">
        <v>562.974365234375</v>
      </c>
      <c r="AK1915">
        <v>87.617424011230469</v>
      </c>
      <c r="AL1915">
        <v>219.22299194335938</v>
      </c>
    </row>
    <row r="1916" spans="1:38" s="3" customFormat="1" x14ac:dyDescent="0.25">
      <c r="A1916" s="4">
        <v>43790.583333333336</v>
      </c>
      <c r="B1916" s="7">
        <v>28.995999999999999</v>
      </c>
      <c r="C1916" s="7">
        <v>36.622</v>
      </c>
      <c r="D1916" s="7">
        <v>17.225000000000001</v>
      </c>
      <c r="E1916" s="7">
        <v>310.96600000000001</v>
      </c>
      <c r="F1916" s="7">
        <v>57.216999999999999</v>
      </c>
      <c r="G1916" s="7">
        <v>139.93199999999999</v>
      </c>
      <c r="H1916" s="7">
        <v>142.50200000000001</v>
      </c>
      <c r="I1916" s="7">
        <v>2.9369999999999998</v>
      </c>
      <c r="J1916" s="7">
        <v>21.393000000000001</v>
      </c>
      <c r="K1916" s="7">
        <v>146.732</v>
      </c>
      <c r="L1916" s="7">
        <v>3.3639999999999999</v>
      </c>
      <c r="M1916" s="7">
        <v>269.85300000000001</v>
      </c>
      <c r="N1916" s="7">
        <v>3.1509999999999998</v>
      </c>
      <c r="O1916">
        <v>17.995412826538086</v>
      </c>
      <c r="P1916">
        <v>48.536544799804688</v>
      </c>
      <c r="Q1916">
        <v>141.77642822265625</v>
      </c>
      <c r="R1916">
        <v>210.08242797851563</v>
      </c>
      <c r="S1916">
        <v>25.962989807128906</v>
      </c>
      <c r="T1916">
        <v>22.751651763916016</v>
      </c>
      <c r="U1916">
        <v>19.077329635620117</v>
      </c>
      <c r="V1916">
        <v>212.148193359375</v>
      </c>
      <c r="W1916">
        <v>292.84494018554688</v>
      </c>
      <c r="X1916">
        <v>18.968677520751953</v>
      </c>
      <c r="Y1916">
        <v>341.06634521484375</v>
      </c>
      <c r="Z1916">
        <v>579.01617431640625</v>
      </c>
      <c r="AA1916">
        <v>238.29827880859375</v>
      </c>
      <c r="AB1916">
        <v>226.3468017578125</v>
      </c>
      <c r="AC1916">
        <v>164.04177856445313</v>
      </c>
      <c r="AD1916">
        <v>143.99336242675781</v>
      </c>
      <c r="AE1916">
        <v>301.2291259765625</v>
      </c>
      <c r="AG1916">
        <v>94.918899536132813</v>
      </c>
      <c r="AH1916">
        <v>498.08453369140625</v>
      </c>
      <c r="AI1916">
        <v>350.04205322265625</v>
      </c>
      <c r="AJ1916">
        <v>564.4212646484375</v>
      </c>
      <c r="AK1916">
        <v>89.807083129882813</v>
      </c>
      <c r="AL1916">
        <v>226.34846496582031</v>
      </c>
    </row>
    <row r="1917" spans="1:38" s="3" customFormat="1" x14ac:dyDescent="0.25">
      <c r="A1917" s="4">
        <v>43790.625</v>
      </c>
      <c r="B1917" s="7">
        <v>28.934999999999999</v>
      </c>
      <c r="C1917" s="7">
        <v>36.329000000000001</v>
      </c>
      <c r="D1917" s="7">
        <v>17.32</v>
      </c>
      <c r="E1917" s="7">
        <v>298.27499999999998</v>
      </c>
      <c r="F1917" s="7">
        <v>57.767000000000003</v>
      </c>
      <c r="G1917" s="7">
        <v>139.33099999999999</v>
      </c>
      <c r="H1917" s="7">
        <v>142.125</v>
      </c>
      <c r="I1917" s="7">
        <v>2.8319999999999999</v>
      </c>
      <c r="J1917" s="7">
        <v>16.736000000000001</v>
      </c>
      <c r="K1917" s="7">
        <v>146.67599999999999</v>
      </c>
      <c r="L1917" s="7">
        <v>3.3530000000000002</v>
      </c>
      <c r="M1917" s="7">
        <v>269.32799999999997</v>
      </c>
      <c r="N1917" s="7">
        <v>3.15</v>
      </c>
      <c r="O1917">
        <v>16.402946472167969</v>
      </c>
      <c r="P1917">
        <v>48.999458312988281</v>
      </c>
      <c r="Q1917">
        <v>140.75701904296875</v>
      </c>
      <c r="R1917">
        <v>209.1534423828125</v>
      </c>
      <c r="S1917">
        <v>21.280481338500977</v>
      </c>
      <c r="T1917">
        <v>21.936880111694336</v>
      </c>
      <c r="U1917">
        <v>18.323049545288086</v>
      </c>
      <c r="V1917">
        <v>210.34532165527344</v>
      </c>
      <c r="W1917">
        <v>290.89132690429688</v>
      </c>
      <c r="X1917">
        <v>18.268133163452148</v>
      </c>
      <c r="Y1917">
        <v>343.01657104492188</v>
      </c>
      <c r="Z1917">
        <v>579.0389404296875</v>
      </c>
      <c r="AA1917">
        <v>229.16917419433594</v>
      </c>
      <c r="AB1917">
        <v>219.78507995605469</v>
      </c>
      <c r="AC1917">
        <v>165.27133178710938</v>
      </c>
      <c r="AD1917">
        <v>143.33062744140625</v>
      </c>
      <c r="AE1917">
        <v>299.0560302734375</v>
      </c>
      <c r="AG1917">
        <v>91.741561889648438</v>
      </c>
      <c r="AH1917">
        <v>496.79345703125</v>
      </c>
      <c r="AI1917">
        <v>339.20587158203125</v>
      </c>
      <c r="AJ1917">
        <v>563.72894287109375</v>
      </c>
      <c r="AK1917">
        <v>86.682624816894531</v>
      </c>
      <c r="AL1917">
        <v>218.68594360351563</v>
      </c>
    </row>
    <row r="1918" spans="1:38" s="3" customFormat="1" x14ac:dyDescent="0.25">
      <c r="A1918" s="4">
        <v>43790.666666666664</v>
      </c>
      <c r="B1918" s="7">
        <v>30.402000000000001</v>
      </c>
      <c r="C1918" s="7">
        <v>37.447000000000003</v>
      </c>
      <c r="D1918" s="7">
        <v>16.876000000000001</v>
      </c>
      <c r="E1918" s="7">
        <v>347.46199999999999</v>
      </c>
      <c r="F1918" s="7">
        <v>57.345999999999997</v>
      </c>
      <c r="G1918" s="7">
        <v>147.39400000000001</v>
      </c>
      <c r="H1918" s="7">
        <v>149.07599999999999</v>
      </c>
      <c r="I1918" s="7">
        <v>3.6379999999999999</v>
      </c>
      <c r="J1918" s="7">
        <v>22.468</v>
      </c>
      <c r="K1918" s="7">
        <v>147.77699999999999</v>
      </c>
      <c r="L1918" s="7">
        <v>3.5129999999999999</v>
      </c>
      <c r="M1918" s="7">
        <v>271.16000000000003</v>
      </c>
      <c r="N1918" s="7">
        <v>3.23</v>
      </c>
      <c r="O1918">
        <v>26.495334625244141</v>
      </c>
      <c r="P1918">
        <v>48.351650238037109</v>
      </c>
      <c r="Q1918">
        <v>146.91085815429688</v>
      </c>
      <c r="R1918">
        <v>213.99269104003906</v>
      </c>
      <c r="S1918">
        <v>38.776840209960938</v>
      </c>
      <c r="T1918">
        <v>26.910240173339844</v>
      </c>
      <c r="U1918">
        <v>21.087409973144531</v>
      </c>
      <c r="V1918">
        <v>216.91485595703125</v>
      </c>
      <c r="W1918">
        <v>297.62838745117188</v>
      </c>
      <c r="X1918">
        <v>20.79578971862793</v>
      </c>
      <c r="Y1918">
        <v>322.05941772460938</v>
      </c>
      <c r="Z1918">
        <v>561.21844482421875</v>
      </c>
      <c r="AA1918">
        <v>262.81192016601563</v>
      </c>
      <c r="AB1918">
        <v>224.65794372558594</v>
      </c>
      <c r="AC1918">
        <v>163.61416625976563</v>
      </c>
      <c r="AD1918">
        <v>149.36405944824219</v>
      </c>
      <c r="AE1918">
        <v>306.63082885742188</v>
      </c>
      <c r="AG1918">
        <v>102.49851226806641</v>
      </c>
      <c r="AH1918">
        <v>494.50433349609375</v>
      </c>
      <c r="AI1918">
        <v>440.72412109375</v>
      </c>
      <c r="AJ1918">
        <v>563.5274658203125</v>
      </c>
      <c r="AK1918">
        <v>96.321403503417969</v>
      </c>
      <c r="AL1918">
        <v>242.70062255859375</v>
      </c>
    </row>
    <row r="1919" spans="1:38" s="3" customFormat="1" x14ac:dyDescent="0.25">
      <c r="A1919" s="4">
        <v>43790.708333333336</v>
      </c>
      <c r="B1919" s="7">
        <v>30.222000000000001</v>
      </c>
      <c r="C1919" s="7">
        <v>37.603000000000002</v>
      </c>
      <c r="D1919" s="7">
        <v>17.152999999999999</v>
      </c>
      <c r="E1919" s="7">
        <v>331.77699999999999</v>
      </c>
      <c r="F1919" s="7">
        <v>59.024000000000001</v>
      </c>
      <c r="G1919" s="7">
        <v>146.286</v>
      </c>
      <c r="H1919" s="7">
        <v>147.589</v>
      </c>
      <c r="I1919" s="7">
        <v>3.4409999999999998</v>
      </c>
      <c r="J1919" s="7">
        <v>16.079999999999998</v>
      </c>
      <c r="K1919" s="7">
        <v>148.155</v>
      </c>
      <c r="L1919" s="7">
        <v>3.5270000000000001</v>
      </c>
      <c r="M1919" s="7">
        <v>271.64100000000002</v>
      </c>
      <c r="N1919" s="7">
        <v>3.23</v>
      </c>
      <c r="O1919">
        <v>25.042028427124023</v>
      </c>
      <c r="P1919">
        <v>47.455085754394531</v>
      </c>
      <c r="Q1919">
        <v>146.48054504394531</v>
      </c>
      <c r="R1919">
        <v>214.01710510253906</v>
      </c>
      <c r="S1919">
        <v>37.463737487792969</v>
      </c>
      <c r="T1919">
        <v>25.952417373657227</v>
      </c>
      <c r="U1919">
        <v>20.385112762451172</v>
      </c>
      <c r="V1919">
        <v>215.33900451660156</v>
      </c>
      <c r="W1919">
        <v>298.2569580078125</v>
      </c>
      <c r="X1919">
        <v>20.199779510498047</v>
      </c>
      <c r="Y1919">
        <v>322.85308837890625</v>
      </c>
      <c r="Z1919">
        <v>565.51080322265625</v>
      </c>
      <c r="AA1919">
        <v>253.51521301269531</v>
      </c>
      <c r="AB1919">
        <v>241.076416015625</v>
      </c>
      <c r="AC1919">
        <v>161.39601135253906</v>
      </c>
      <c r="AD1919">
        <v>147.51730346679688</v>
      </c>
      <c r="AE1919">
        <v>306.25350952148438</v>
      </c>
      <c r="AG1919">
        <v>99.218559265136719</v>
      </c>
      <c r="AH1919">
        <v>495.3846435546875</v>
      </c>
      <c r="AI1919">
        <v>432.54580688476563</v>
      </c>
      <c r="AJ1919">
        <v>563.43023681640625</v>
      </c>
      <c r="AK1919">
        <v>93.343101501464844</v>
      </c>
      <c r="AL1919">
        <v>235.19987487792969</v>
      </c>
    </row>
    <row r="1920" spans="1:38" s="3" customFormat="1" x14ac:dyDescent="0.25">
      <c r="A1920" s="4">
        <v>43790.75</v>
      </c>
      <c r="B1920" s="7">
        <v>31.463000000000001</v>
      </c>
      <c r="C1920" s="7">
        <v>37.966999999999999</v>
      </c>
      <c r="D1920" s="7">
        <v>16.576000000000001</v>
      </c>
      <c r="E1920" s="7">
        <v>380.48500000000001</v>
      </c>
      <c r="F1920" s="7">
        <v>57.691000000000003</v>
      </c>
      <c r="G1920" s="7">
        <v>151.70599999999999</v>
      </c>
      <c r="H1920" s="7">
        <v>150.30199999999999</v>
      </c>
      <c r="I1920" s="7">
        <v>3.8780000000000001</v>
      </c>
      <c r="J1920" s="7">
        <v>26.728000000000002</v>
      </c>
      <c r="K1920" s="7">
        <v>150.13300000000001</v>
      </c>
      <c r="L1920" s="7">
        <v>3.7530000000000001</v>
      </c>
      <c r="M1920" s="7">
        <v>271.77499999999998</v>
      </c>
      <c r="N1920" s="7">
        <v>3.452</v>
      </c>
      <c r="O1920">
        <v>30.970146179199219</v>
      </c>
      <c r="P1920">
        <v>44.969474792480469</v>
      </c>
      <c r="Q1920">
        <v>149.05169677734375</v>
      </c>
      <c r="R1920">
        <v>218.83061218261719</v>
      </c>
      <c r="S1920">
        <v>42.885749816894531</v>
      </c>
      <c r="T1920">
        <v>28.473855972290039</v>
      </c>
      <c r="U1920">
        <v>23.267400741577148</v>
      </c>
      <c r="V1920">
        <v>221.75048828125</v>
      </c>
      <c r="W1920">
        <v>303.81063842773438</v>
      </c>
      <c r="X1920">
        <v>23.039890289306641</v>
      </c>
      <c r="Y1920">
        <v>324.03335571289063</v>
      </c>
      <c r="Z1920">
        <v>556.19189453125</v>
      </c>
      <c r="AA1920">
        <v>290.71853637695313</v>
      </c>
      <c r="AB1920">
        <v>265.39239501953125</v>
      </c>
      <c r="AC1920">
        <v>154.55259704589844</v>
      </c>
      <c r="AD1920">
        <v>151.92713928222656</v>
      </c>
      <c r="AE1920">
        <v>313.84945678710938</v>
      </c>
      <c r="AG1920">
        <v>112.32601165771484</v>
      </c>
      <c r="AH1920">
        <v>491.7418212890625</v>
      </c>
      <c r="AI1920">
        <v>471.63006591796875</v>
      </c>
      <c r="AJ1920">
        <v>562.59344482421875</v>
      </c>
      <c r="AK1920">
        <v>105.26534271240234</v>
      </c>
      <c r="AL1920">
        <v>267.43634033203125</v>
      </c>
    </row>
    <row r="1921" spans="1:38" s="3" customFormat="1" x14ac:dyDescent="0.25">
      <c r="A1921" s="4">
        <v>43790.791666666664</v>
      </c>
      <c r="B1921" s="7">
        <v>31.863</v>
      </c>
      <c r="C1921" s="7">
        <v>38.564</v>
      </c>
      <c r="D1921" s="7">
        <v>16.488</v>
      </c>
      <c r="E1921" s="7">
        <v>387.59199999999998</v>
      </c>
      <c r="F1921" s="7">
        <v>57.691000000000003</v>
      </c>
      <c r="G1921" s="7">
        <v>154.636</v>
      </c>
      <c r="H1921" s="7">
        <v>150.43600000000001</v>
      </c>
      <c r="I1921" s="7">
        <v>3.8319999999999999</v>
      </c>
      <c r="J1921" s="7">
        <v>31.143000000000001</v>
      </c>
      <c r="K1921" s="7">
        <v>150.88300000000001</v>
      </c>
      <c r="L1921" s="7">
        <v>3.875</v>
      </c>
      <c r="M1921" s="7">
        <v>274.01900000000001</v>
      </c>
      <c r="N1921" s="7">
        <v>3.536</v>
      </c>
      <c r="O1921">
        <v>30.829336166381836</v>
      </c>
      <c r="P1921">
        <v>45.052879333496094</v>
      </c>
      <c r="Q1921">
        <v>149.48635864257813</v>
      </c>
      <c r="R1921">
        <v>220.59330749511719</v>
      </c>
      <c r="S1921">
        <v>42.734287261962891</v>
      </c>
      <c r="T1921">
        <v>28.392360687255859</v>
      </c>
      <c r="U1921">
        <v>23.712224960327148</v>
      </c>
      <c r="V1921">
        <v>222.90718078613281</v>
      </c>
      <c r="W1921">
        <v>305.4456787109375</v>
      </c>
      <c r="X1921">
        <v>23.422304153442383</v>
      </c>
      <c r="Y1921">
        <v>324.77615356445313</v>
      </c>
      <c r="Z1921">
        <v>556.923095703125</v>
      </c>
      <c r="AA1921">
        <v>292.64846801757813</v>
      </c>
      <c r="AB1921">
        <v>267.22283935546875</v>
      </c>
      <c r="AC1921">
        <v>154.44882202148438</v>
      </c>
      <c r="AD1921">
        <v>151.59611511230469</v>
      </c>
      <c r="AE1921">
        <v>315.63668823242188</v>
      </c>
      <c r="AG1921">
        <v>113.53480529785156</v>
      </c>
      <c r="AH1921">
        <v>489.32098388671875</v>
      </c>
      <c r="AI1921">
        <v>469.18673706054688</v>
      </c>
      <c r="AJ1921">
        <v>563.00042724609375</v>
      </c>
      <c r="AK1921">
        <v>106.73667907714844</v>
      </c>
      <c r="AL1921">
        <v>270.01333618164063</v>
      </c>
    </row>
    <row r="1922" spans="1:38" s="3" customFormat="1" x14ac:dyDescent="0.25">
      <c r="A1922" s="4">
        <v>43790.833333333336</v>
      </c>
      <c r="B1922" s="7">
        <v>31.914999999999999</v>
      </c>
      <c r="C1922" s="7">
        <v>38.639000000000003</v>
      </c>
      <c r="D1922" s="7">
        <v>16.442</v>
      </c>
      <c r="E1922" s="7">
        <v>386.84899999999999</v>
      </c>
      <c r="F1922" s="7">
        <v>57.526000000000003</v>
      </c>
      <c r="G1922" s="7">
        <v>154.416</v>
      </c>
      <c r="H1922" s="7">
        <v>150.542</v>
      </c>
      <c r="I1922" s="7">
        <v>3.8319999999999999</v>
      </c>
      <c r="J1922" s="7">
        <v>32.07</v>
      </c>
      <c r="K1922" s="7">
        <v>150.876</v>
      </c>
      <c r="L1922" s="7">
        <v>3.883</v>
      </c>
      <c r="M1922" s="7">
        <v>274.286</v>
      </c>
      <c r="N1922" s="7">
        <v>3.5350000000000001</v>
      </c>
      <c r="O1922">
        <v>30.796613693237305</v>
      </c>
      <c r="P1922">
        <v>44.853141784667969</v>
      </c>
      <c r="Q1922">
        <v>149.64590454101563</v>
      </c>
      <c r="R1922">
        <v>220.39306640625</v>
      </c>
      <c r="S1922">
        <v>43.325584411621094</v>
      </c>
      <c r="T1922">
        <v>28.584371566772461</v>
      </c>
      <c r="U1922">
        <v>23.69268798828125</v>
      </c>
      <c r="V1922">
        <v>222.88629150390625</v>
      </c>
      <c r="W1922">
        <v>305.37945556640625</v>
      </c>
      <c r="X1922">
        <v>23.406946182250977</v>
      </c>
      <c r="Y1922">
        <v>324.54550170898438</v>
      </c>
      <c r="Z1922">
        <v>556.89837646484375</v>
      </c>
      <c r="AA1922">
        <v>292.5411376953125</v>
      </c>
      <c r="AB1922">
        <v>266.250244140625</v>
      </c>
      <c r="AC1922">
        <v>154.37355041503906</v>
      </c>
      <c r="AD1922">
        <v>151.70939636230469</v>
      </c>
      <c r="AE1922">
        <v>315.60440063476563</v>
      </c>
      <c r="AG1922">
        <v>113.56410217285156</v>
      </c>
      <c r="AH1922">
        <v>489.35662841796875</v>
      </c>
      <c r="AI1922">
        <v>469.78216552734375</v>
      </c>
      <c r="AJ1922">
        <v>563.57672119140625</v>
      </c>
      <c r="AK1922">
        <v>106.81351470947266</v>
      </c>
      <c r="AL1922">
        <v>270.0936279296875</v>
      </c>
    </row>
    <row r="1923" spans="1:38" s="3" customFormat="1" x14ac:dyDescent="0.25">
      <c r="A1923" s="4">
        <v>43790.875</v>
      </c>
      <c r="B1923" s="7">
        <v>31.853999999999999</v>
      </c>
      <c r="C1923" s="7">
        <v>38.491999999999997</v>
      </c>
      <c r="D1923" s="7">
        <v>16.488</v>
      </c>
      <c r="E1923" s="7">
        <v>392.72300000000001</v>
      </c>
      <c r="F1923" s="7">
        <v>57.457000000000001</v>
      </c>
      <c r="G1923" s="7">
        <v>154.35900000000001</v>
      </c>
      <c r="H1923" s="7">
        <v>150.46299999999999</v>
      </c>
      <c r="I1923" s="7">
        <v>3.8130000000000002</v>
      </c>
      <c r="J1923" s="7">
        <v>31.602</v>
      </c>
      <c r="K1923" s="7">
        <v>150.827</v>
      </c>
      <c r="L1923" s="7">
        <v>3.8769999999999998</v>
      </c>
      <c r="M1923" s="7">
        <v>274.20999999999998</v>
      </c>
      <c r="N1923" s="7">
        <v>3.532</v>
      </c>
      <c r="O1923">
        <v>30.867841720581055</v>
      </c>
      <c r="P1923">
        <v>44.886478424072266</v>
      </c>
      <c r="Q1923">
        <v>149.48472595214844</v>
      </c>
      <c r="R1923">
        <v>220.40293884277344</v>
      </c>
      <c r="S1923">
        <v>44.934970855712891</v>
      </c>
      <c r="T1923">
        <v>28.606845855712891</v>
      </c>
      <c r="U1923">
        <v>23.673152923583984</v>
      </c>
      <c r="V1923">
        <v>222.83450317382813</v>
      </c>
      <c r="W1923">
        <v>305.34799194335938</v>
      </c>
      <c r="X1923">
        <v>23.397178649902344</v>
      </c>
      <c r="Y1923">
        <v>324.5421142578125</v>
      </c>
      <c r="Z1923">
        <v>557.2674560546875</v>
      </c>
      <c r="AA1923">
        <v>292.41262817382813</v>
      </c>
      <c r="AB1923">
        <v>269.21221923828125</v>
      </c>
      <c r="AC1923">
        <v>154.00436401367188</v>
      </c>
      <c r="AD1923">
        <v>151.61683654785156</v>
      </c>
      <c r="AE1923">
        <v>315.53900146484375</v>
      </c>
      <c r="AG1923">
        <v>113.50183868408203</v>
      </c>
      <c r="AH1923">
        <v>489.4017333984375</v>
      </c>
      <c r="AI1923">
        <v>469.03750610351563</v>
      </c>
      <c r="AJ1923">
        <v>563.5164794921875</v>
      </c>
      <c r="AK1923">
        <v>106.73406982421875</v>
      </c>
      <c r="AL1923">
        <v>270.40267944335938</v>
      </c>
    </row>
    <row r="1924" spans="1:38" s="3" customFormat="1" x14ac:dyDescent="0.25">
      <c r="A1924" s="4">
        <v>43790.916666666664</v>
      </c>
      <c r="B1924" s="7">
        <v>31.068000000000001</v>
      </c>
      <c r="C1924" s="7">
        <v>38.049999999999997</v>
      </c>
      <c r="D1924" s="7">
        <v>16.852</v>
      </c>
      <c r="E1924" s="7">
        <v>333.21699999999998</v>
      </c>
      <c r="F1924" s="7">
        <v>57.606000000000002</v>
      </c>
      <c r="G1924" s="7">
        <v>148.92400000000001</v>
      </c>
      <c r="H1924" s="7">
        <v>147.655</v>
      </c>
      <c r="I1924" s="7">
        <v>3.4660000000000002</v>
      </c>
      <c r="J1924" s="7">
        <v>28.904</v>
      </c>
      <c r="K1924" s="7">
        <v>148.291</v>
      </c>
      <c r="L1924" s="7">
        <v>3.536</v>
      </c>
      <c r="M1924" s="7">
        <v>272.13299999999998</v>
      </c>
      <c r="N1924" s="7">
        <v>3.218</v>
      </c>
      <c r="O1924">
        <v>25.438686370849609</v>
      </c>
      <c r="P1924">
        <v>46.989013671875</v>
      </c>
      <c r="Q1924">
        <v>147.13465881347656</v>
      </c>
      <c r="R1924">
        <v>215.55801391601563</v>
      </c>
      <c r="S1924">
        <v>36.602390289306641</v>
      </c>
      <c r="T1924">
        <v>25.72003173828125</v>
      </c>
      <c r="U1924">
        <v>21.196266174316406</v>
      </c>
      <c r="V1924">
        <v>217.46343994140625</v>
      </c>
      <c r="W1924">
        <v>300.55758666992188</v>
      </c>
      <c r="X1924">
        <v>20.938173294067383</v>
      </c>
      <c r="Y1924">
        <v>324.06048583984375</v>
      </c>
      <c r="Z1924">
        <v>560.13916015625</v>
      </c>
      <c r="AA1924">
        <v>261.9403076171875</v>
      </c>
      <c r="AB1924">
        <v>253.82954406738281</v>
      </c>
      <c r="AC1924">
        <v>158.4859619140625</v>
      </c>
      <c r="AD1924">
        <v>149.26739501953125</v>
      </c>
      <c r="AE1924">
        <v>310.36685180664063</v>
      </c>
      <c r="AG1924">
        <v>102.64652252197266</v>
      </c>
      <c r="AH1924">
        <v>492.802001953125</v>
      </c>
      <c r="AI1924">
        <v>437.85107421875</v>
      </c>
      <c r="AJ1924">
        <v>566.098876953125</v>
      </c>
      <c r="AK1924">
        <v>96.625152587890625</v>
      </c>
      <c r="AL1924">
        <v>243.73545837402344</v>
      </c>
    </row>
    <row r="1925" spans="1:38" s="3" customFormat="1" x14ac:dyDescent="0.25">
      <c r="A1925" s="4">
        <v>43790.958333333336</v>
      </c>
      <c r="B1925" s="7">
        <v>30.257000000000001</v>
      </c>
      <c r="C1925" s="7">
        <v>37.031999999999996</v>
      </c>
      <c r="D1925" s="7">
        <v>16.885000000000002</v>
      </c>
      <c r="E1925" s="7">
        <v>341.99099999999999</v>
      </c>
      <c r="F1925" s="7">
        <v>56.551000000000002</v>
      </c>
      <c r="G1925" s="7">
        <v>147.952</v>
      </c>
      <c r="H1925" s="7">
        <v>147.12700000000001</v>
      </c>
      <c r="I1925" s="7">
        <v>3.4359999999999999</v>
      </c>
      <c r="J1925" s="7">
        <v>27.7</v>
      </c>
      <c r="K1925" s="7">
        <v>147.74</v>
      </c>
      <c r="L1925" s="7">
        <v>3.5310000000000001</v>
      </c>
      <c r="M1925" s="7">
        <v>271.30200000000002</v>
      </c>
      <c r="N1925" s="7">
        <v>3.21</v>
      </c>
      <c r="O1925">
        <v>24.707603454589844</v>
      </c>
      <c r="P1925">
        <v>47.228328704833984</v>
      </c>
      <c r="Q1925">
        <v>146.81318664550781</v>
      </c>
      <c r="R1925">
        <v>212.876953125</v>
      </c>
      <c r="S1925">
        <v>35.7352294921875</v>
      </c>
      <c r="T1925">
        <v>25.873971939086914</v>
      </c>
      <c r="U1925">
        <v>20.79658317565918</v>
      </c>
      <c r="V1925">
        <v>216.23809814453125</v>
      </c>
      <c r="W1925">
        <v>298.09524536132813</v>
      </c>
      <c r="X1925">
        <v>20.473283767700195</v>
      </c>
      <c r="Y1925">
        <v>322.48846435546875</v>
      </c>
      <c r="Z1925">
        <v>562.42535400390625</v>
      </c>
      <c r="AA1925">
        <v>257.62728881835938</v>
      </c>
      <c r="AB1925">
        <v>247.70712280273438</v>
      </c>
      <c r="AC1925">
        <v>159.82905578613281</v>
      </c>
      <c r="AD1925">
        <v>149.25044250488281</v>
      </c>
      <c r="AE1925">
        <v>308.03219604492188</v>
      </c>
      <c r="AG1925">
        <v>100.88958740234375</v>
      </c>
      <c r="AH1925">
        <v>493.77108764648438</v>
      </c>
      <c r="AI1925">
        <v>424.75582885742188</v>
      </c>
      <c r="AJ1925">
        <v>561.697509765625</v>
      </c>
      <c r="AK1925">
        <v>95.103042602539063</v>
      </c>
      <c r="AL1925">
        <v>239.63273620605469</v>
      </c>
    </row>
    <row r="1926" spans="1:38" s="3" customFormat="1" x14ac:dyDescent="0.25">
      <c r="A1926" s="4">
        <v>43791</v>
      </c>
      <c r="B1926" s="7">
        <v>28.978000000000002</v>
      </c>
      <c r="C1926" s="7">
        <v>36.356999999999999</v>
      </c>
      <c r="D1926" s="7">
        <v>17.286000000000001</v>
      </c>
      <c r="E1926" s="7">
        <v>299.13200000000001</v>
      </c>
      <c r="F1926" s="7">
        <v>57.185000000000002</v>
      </c>
      <c r="G1926" s="7">
        <v>138.44800000000001</v>
      </c>
      <c r="H1926" s="7">
        <v>141.88900000000001</v>
      </c>
      <c r="I1926" s="7">
        <v>2.7970000000000002</v>
      </c>
      <c r="J1926" s="7">
        <v>18.065000000000001</v>
      </c>
      <c r="K1926" s="7">
        <v>146.80199999999999</v>
      </c>
      <c r="L1926" s="7">
        <v>3.37</v>
      </c>
      <c r="M1926" s="7">
        <v>269.565</v>
      </c>
      <c r="N1926" s="7">
        <v>3.16</v>
      </c>
      <c r="O1926">
        <v>16.334035873413086</v>
      </c>
      <c r="P1926">
        <v>49.142086029052734</v>
      </c>
      <c r="Q1926">
        <v>141.1026611328125</v>
      </c>
      <c r="R1926">
        <v>207.98260498046875</v>
      </c>
      <c r="S1926">
        <v>25.202096939086914</v>
      </c>
      <c r="T1926">
        <v>21.670293807983398</v>
      </c>
      <c r="U1926">
        <v>18.248275756835938</v>
      </c>
      <c r="V1926">
        <v>210.30271911621094</v>
      </c>
      <c r="W1926">
        <v>291.51541137695313</v>
      </c>
      <c r="X1926">
        <v>18.245586395263672</v>
      </c>
      <c r="Y1926">
        <v>343.00332641601563</v>
      </c>
      <c r="Z1926">
        <v>578.179931640625</v>
      </c>
      <c r="AA1926">
        <v>228.965576171875</v>
      </c>
      <c r="AB1926">
        <v>219.10749816894531</v>
      </c>
      <c r="AC1926">
        <v>165.8465576171875</v>
      </c>
      <c r="AD1926">
        <v>143.64115905761719</v>
      </c>
      <c r="AE1926">
        <v>298.54513549804688</v>
      </c>
      <c r="AG1926">
        <v>91.340904235839844</v>
      </c>
      <c r="AH1926">
        <v>496.138671875</v>
      </c>
      <c r="AI1926">
        <v>339.80984497070313</v>
      </c>
      <c r="AJ1926">
        <v>564.56304931640625</v>
      </c>
      <c r="AK1926">
        <v>86.551284790039063</v>
      </c>
      <c r="AL1926">
        <v>219.07331848144531</v>
      </c>
    </row>
    <row r="1927" spans="1:38" s="3" customFormat="1" x14ac:dyDescent="0.25">
      <c r="A1927" s="4">
        <v>43791.041666666664</v>
      </c>
      <c r="B1927" s="7">
        <v>28.349</v>
      </c>
      <c r="C1927" s="7">
        <v>34.947000000000003</v>
      </c>
      <c r="D1927" s="7">
        <v>17.033000000000001</v>
      </c>
      <c r="E1927" s="7">
        <v>227.614</v>
      </c>
      <c r="F1927" s="7">
        <v>59.988</v>
      </c>
      <c r="G1927" s="7">
        <v>139.93899999999999</v>
      </c>
      <c r="H1927" s="7">
        <v>141.97200000000001</v>
      </c>
      <c r="I1927" s="7">
        <v>2.8260000000000001</v>
      </c>
      <c r="J1927" s="7">
        <v>0.74</v>
      </c>
      <c r="K1927" s="7">
        <v>149.38900000000001</v>
      </c>
      <c r="L1927" s="7">
        <v>3.726</v>
      </c>
      <c r="M1927" s="7">
        <v>269.21899999999999</v>
      </c>
      <c r="N1927" s="7">
        <v>3.4980000000000002</v>
      </c>
      <c r="O1927">
        <v>18.601921081542969</v>
      </c>
      <c r="P1927">
        <v>52.380954742431641</v>
      </c>
      <c r="Q1927">
        <v>140.18397521972656</v>
      </c>
      <c r="R1927">
        <v>204.52664184570313</v>
      </c>
      <c r="S1927">
        <v>1.2059160470962524</v>
      </c>
      <c r="T1927">
        <v>13.585423469543457</v>
      </c>
      <c r="U1927">
        <v>17.660562515258789</v>
      </c>
      <c r="V1927">
        <v>208.59519958496094</v>
      </c>
      <c r="W1927">
        <v>283.74114990234375</v>
      </c>
      <c r="X1927">
        <v>17.717216491699219</v>
      </c>
      <c r="Y1927">
        <v>339.86569213867188</v>
      </c>
      <c r="Z1927">
        <v>546.5458984375</v>
      </c>
      <c r="AA1927">
        <v>264.23004150390625</v>
      </c>
      <c r="AB1927">
        <v>190.04463195800781</v>
      </c>
      <c r="AC1927">
        <v>170.39268493652344</v>
      </c>
      <c r="AD1927">
        <v>143.11016845703125</v>
      </c>
      <c r="AE1927">
        <v>293.22869873046875</v>
      </c>
      <c r="AG1927">
        <v>80.226646423339844</v>
      </c>
      <c r="AH1927">
        <v>496.13674926757813</v>
      </c>
      <c r="AI1927">
        <v>476.10708618164063</v>
      </c>
      <c r="AJ1927">
        <v>557.80499267578125</v>
      </c>
      <c r="AK1927">
        <v>74.901100158691406</v>
      </c>
      <c r="AL1927">
        <v>212.47491455078125</v>
      </c>
    </row>
    <row r="1928" spans="1:38" s="3" customFormat="1" x14ac:dyDescent="0.25">
      <c r="A1928" s="4">
        <v>43791.083333333336</v>
      </c>
      <c r="B1928" s="7">
        <v>23.690999999999999</v>
      </c>
      <c r="C1928" s="7">
        <v>29.161000000000001</v>
      </c>
      <c r="D1928" s="7">
        <v>20.108000000000001</v>
      </c>
      <c r="E1928" s="7">
        <v>28.234999999999999</v>
      </c>
      <c r="F1928" s="7">
        <v>57.484999999999999</v>
      </c>
      <c r="G1928" s="7">
        <v>73.843999999999994</v>
      </c>
      <c r="H1928" s="7">
        <v>131.255</v>
      </c>
      <c r="I1928" s="7">
        <v>1.85</v>
      </c>
      <c r="J1928" s="7">
        <v>1.3160000000000001</v>
      </c>
      <c r="K1928" s="7">
        <v>133.33500000000001</v>
      </c>
      <c r="L1928" s="7">
        <v>1.9910000000000001</v>
      </c>
      <c r="M1928" s="7">
        <v>242.90199999999999</v>
      </c>
      <c r="N1928" s="7">
        <v>1.8640000000000001</v>
      </c>
      <c r="O1928">
        <v>1.7634774446487427</v>
      </c>
      <c r="P1928">
        <v>2.0757021903991699</v>
      </c>
      <c r="Q1928">
        <v>127.8314208984375</v>
      </c>
      <c r="R1928">
        <v>168.36463928222656</v>
      </c>
      <c r="S1928">
        <v>0</v>
      </c>
      <c r="T1928">
        <v>0</v>
      </c>
      <c r="U1928">
        <v>9.5010175704956055</v>
      </c>
      <c r="V1928">
        <v>181.91035461425781</v>
      </c>
      <c r="W1928">
        <v>248.54588317871094</v>
      </c>
      <c r="X1928">
        <v>9.5696678161621094</v>
      </c>
      <c r="Y1928">
        <v>282.19869995117188</v>
      </c>
      <c r="Z1928">
        <v>476.6629638671875</v>
      </c>
      <c r="AA1928">
        <v>20.162609100341797</v>
      </c>
      <c r="AB1928">
        <v>0</v>
      </c>
      <c r="AC1928">
        <v>21.739372253417969</v>
      </c>
      <c r="AD1928">
        <v>142.12713623046875</v>
      </c>
      <c r="AE1928">
        <v>268.14163208007813</v>
      </c>
      <c r="AG1928">
        <v>69.657608032226563</v>
      </c>
      <c r="AH1928">
        <v>395.75091552734375</v>
      </c>
      <c r="AI1928">
        <v>434.62298583984375</v>
      </c>
      <c r="AJ1928">
        <v>539.40301513671875</v>
      </c>
      <c r="AK1928">
        <v>69.445777893066406</v>
      </c>
      <c r="AL1928">
        <v>21.391033172607422</v>
      </c>
    </row>
    <row r="1929" spans="1:38" s="3" customFormat="1" x14ac:dyDescent="0.25">
      <c r="A1929" s="4">
        <v>43791.125</v>
      </c>
      <c r="B1929" s="7">
        <v>21.800999999999998</v>
      </c>
      <c r="C1929" s="7">
        <v>22.831</v>
      </c>
      <c r="D1929" s="7">
        <v>20.478000000000002</v>
      </c>
      <c r="E1929" s="7">
        <v>28.216000000000001</v>
      </c>
      <c r="F1929" s="7">
        <v>87.135000000000005</v>
      </c>
      <c r="G1929" s="7">
        <v>77.435000000000002</v>
      </c>
      <c r="H1929" s="7">
        <v>131.874</v>
      </c>
      <c r="I1929" s="7">
        <v>1.859</v>
      </c>
      <c r="J1929" s="7">
        <v>0.76</v>
      </c>
      <c r="K1929" s="7">
        <v>131.26300000000001</v>
      </c>
      <c r="L1929" s="7">
        <v>1.8089999999999999</v>
      </c>
      <c r="M1929" s="7">
        <v>219.38</v>
      </c>
      <c r="N1929" s="7">
        <v>1.679</v>
      </c>
      <c r="O1929">
        <v>1.6314218044281006</v>
      </c>
      <c r="P1929">
        <v>2.0705468654632568</v>
      </c>
      <c r="Q1929">
        <v>117.78049468994141</v>
      </c>
      <c r="R1929">
        <v>152.97508239746094</v>
      </c>
      <c r="S1929">
        <v>0</v>
      </c>
      <c r="T1929">
        <v>0</v>
      </c>
      <c r="U1929">
        <v>9.7105922698974609</v>
      </c>
      <c r="V1929">
        <v>182.68328857421875</v>
      </c>
      <c r="W1929">
        <v>227.36097717285156</v>
      </c>
      <c r="X1929">
        <v>9.8082170486450195</v>
      </c>
      <c r="Y1929">
        <v>275.52871704101563</v>
      </c>
      <c r="Z1929">
        <v>458.57550048828125</v>
      </c>
      <c r="AA1929">
        <v>19.776641845703125</v>
      </c>
      <c r="AB1929">
        <v>0</v>
      </c>
      <c r="AC1929">
        <v>21.525234222412109</v>
      </c>
      <c r="AD1929">
        <v>157.78823852539063</v>
      </c>
      <c r="AE1929">
        <v>268.21939086914063</v>
      </c>
      <c r="AG1929">
        <v>68.76861572265625</v>
      </c>
      <c r="AH1929">
        <v>368.71795654296875</v>
      </c>
      <c r="AI1929">
        <v>421.4825439453125</v>
      </c>
      <c r="AJ1929">
        <v>515.48504638671875</v>
      </c>
      <c r="AK1929">
        <v>68.612571716308594</v>
      </c>
      <c r="AL1929">
        <v>21.574989318847656</v>
      </c>
    </row>
    <row r="1930" spans="1:38" s="3" customFormat="1" x14ac:dyDescent="0.25">
      <c r="A1930" s="4">
        <v>43791.166666666664</v>
      </c>
      <c r="B1930" s="7">
        <v>21.812999999999999</v>
      </c>
      <c r="C1930" s="7">
        <v>22.885000000000002</v>
      </c>
      <c r="D1930" s="7">
        <v>20.45</v>
      </c>
      <c r="E1930" s="7">
        <v>28.216999999999999</v>
      </c>
      <c r="F1930" s="7">
        <v>94.088999999999999</v>
      </c>
      <c r="G1930" s="7">
        <v>83.994</v>
      </c>
      <c r="H1930" s="7">
        <v>131.52699999999999</v>
      </c>
      <c r="I1930" s="7">
        <v>1.8320000000000001</v>
      </c>
      <c r="J1930" s="7">
        <v>0.76</v>
      </c>
      <c r="K1930" s="7">
        <v>130.13999999999999</v>
      </c>
      <c r="L1930" s="7">
        <v>1.728</v>
      </c>
      <c r="M1930" s="7">
        <v>198.24199999999999</v>
      </c>
      <c r="N1930" s="7">
        <v>1.5960000000000001</v>
      </c>
      <c r="O1930">
        <v>1.6118093729019165</v>
      </c>
      <c r="P1930">
        <v>2.0461268424987793</v>
      </c>
      <c r="Q1930">
        <v>108.83423614501953</v>
      </c>
      <c r="R1930">
        <v>147.15507507324219</v>
      </c>
      <c r="S1930">
        <v>0</v>
      </c>
      <c r="T1930">
        <v>0</v>
      </c>
      <c r="U1930">
        <v>9.9452991485595703</v>
      </c>
      <c r="V1930">
        <v>183.635498046875</v>
      </c>
      <c r="W1930">
        <v>215.60252380371094</v>
      </c>
      <c r="X1930">
        <v>10.04042911529541</v>
      </c>
      <c r="Y1930">
        <v>262.64920043945313</v>
      </c>
      <c r="Z1930">
        <v>435.21368408203125</v>
      </c>
      <c r="AA1930">
        <v>20.189323425292969</v>
      </c>
      <c r="AB1930">
        <v>0</v>
      </c>
      <c r="AC1930">
        <v>22.686882019042969</v>
      </c>
      <c r="AD1930">
        <v>170.21553039550781</v>
      </c>
      <c r="AE1930">
        <v>270.46478271484375</v>
      </c>
      <c r="AG1930">
        <v>65.833335876464844</v>
      </c>
      <c r="AH1930">
        <v>347.30972290039063</v>
      </c>
      <c r="AI1930">
        <v>406.52322387695313</v>
      </c>
      <c r="AJ1930">
        <v>495.76010131835938</v>
      </c>
      <c r="AK1930">
        <v>65.651679992675781</v>
      </c>
      <c r="AL1930">
        <v>21.489524841308594</v>
      </c>
    </row>
    <row r="1931" spans="1:38" s="3" customFormat="1" x14ac:dyDescent="0.25">
      <c r="A1931" s="4">
        <v>43791.208333333336</v>
      </c>
      <c r="B1931" s="7">
        <v>22.411000000000001</v>
      </c>
      <c r="C1931" s="7">
        <v>23.544</v>
      </c>
      <c r="D1931" s="7">
        <v>20.463999999999999</v>
      </c>
      <c r="E1931" s="7">
        <v>28.215</v>
      </c>
      <c r="F1931" s="7">
        <v>99.950999999999993</v>
      </c>
      <c r="G1931" s="7">
        <v>86.804000000000002</v>
      </c>
      <c r="H1931" s="7">
        <v>131.17599999999999</v>
      </c>
      <c r="I1931" s="7">
        <v>1.8</v>
      </c>
      <c r="J1931" s="7">
        <v>0.76</v>
      </c>
      <c r="K1931" s="7">
        <v>130.49</v>
      </c>
      <c r="L1931" s="7">
        <v>1.72</v>
      </c>
      <c r="M1931" s="7">
        <v>182.291</v>
      </c>
      <c r="N1931" s="7">
        <v>1.585</v>
      </c>
      <c r="O1931">
        <v>1.6416975259780884</v>
      </c>
      <c r="P1931">
        <v>2.0217068195343018</v>
      </c>
      <c r="Q1931">
        <v>101.33448791503906</v>
      </c>
      <c r="R1931">
        <v>141.89297485351563</v>
      </c>
      <c r="S1931">
        <v>0</v>
      </c>
      <c r="T1931">
        <v>0</v>
      </c>
      <c r="U1931">
        <v>10.05518913269043</v>
      </c>
      <c r="V1931">
        <v>184.04440307617188</v>
      </c>
      <c r="W1931">
        <v>208.63894653320313</v>
      </c>
      <c r="X1931">
        <v>10.14787769317627</v>
      </c>
      <c r="Y1931">
        <v>252.33430480957031</v>
      </c>
      <c r="Z1931">
        <v>411.3919677734375</v>
      </c>
      <c r="AA1931">
        <v>20.528585433959961</v>
      </c>
      <c r="AB1931">
        <v>0</v>
      </c>
      <c r="AC1931">
        <v>22.658052444458008</v>
      </c>
      <c r="AD1931">
        <v>180.33897399902344</v>
      </c>
      <c r="AE1931">
        <v>267.67059326171875</v>
      </c>
      <c r="AG1931">
        <v>62.415775299072266</v>
      </c>
      <c r="AH1931">
        <v>329.7125244140625</v>
      </c>
      <c r="AI1931">
        <v>390.51272583007813</v>
      </c>
      <c r="AJ1931">
        <v>478.64520263671875</v>
      </c>
      <c r="AK1931">
        <v>62.208408355712891</v>
      </c>
      <c r="AL1931">
        <v>21.328756332397461</v>
      </c>
    </row>
    <row r="1932" spans="1:38" s="3" customFormat="1" x14ac:dyDescent="0.25">
      <c r="A1932" s="4">
        <v>43791.25</v>
      </c>
      <c r="B1932" s="7">
        <v>23.143000000000001</v>
      </c>
      <c r="C1932" s="7">
        <v>24.247</v>
      </c>
      <c r="D1932" s="7">
        <v>20.445</v>
      </c>
      <c r="E1932" s="7">
        <v>28.21</v>
      </c>
      <c r="F1932" s="7">
        <v>104.194</v>
      </c>
      <c r="G1932" s="7">
        <v>89.695999999999998</v>
      </c>
      <c r="H1932" s="7">
        <v>130.79900000000001</v>
      </c>
      <c r="I1932" s="7">
        <v>1.7729999999999999</v>
      </c>
      <c r="J1932" s="7">
        <v>1.3169999999999999</v>
      </c>
      <c r="K1932" s="7">
        <v>131.12899999999999</v>
      </c>
      <c r="L1932" s="7">
        <v>1.8109999999999999</v>
      </c>
      <c r="M1932" s="7">
        <v>170.79499999999999</v>
      </c>
      <c r="N1932" s="7">
        <v>1.6559999999999999</v>
      </c>
      <c r="O1932">
        <v>1.6824771165847778</v>
      </c>
      <c r="P1932">
        <v>1.9921314716339111</v>
      </c>
      <c r="Q1932">
        <v>94.835784912109375</v>
      </c>
      <c r="R1932">
        <v>139.47213745117188</v>
      </c>
      <c r="S1932">
        <v>0</v>
      </c>
      <c r="T1932">
        <v>0</v>
      </c>
      <c r="U1932">
        <v>10.080586433410645</v>
      </c>
      <c r="V1932">
        <v>184.1619873046875</v>
      </c>
      <c r="W1932">
        <v>205.22053527832031</v>
      </c>
      <c r="X1932">
        <v>10.178266525268555</v>
      </c>
      <c r="Y1932">
        <v>242.34001159667969</v>
      </c>
      <c r="Z1932">
        <v>389.3114013671875</v>
      </c>
      <c r="AA1932">
        <v>20.821659088134766</v>
      </c>
      <c r="AB1932">
        <v>0</v>
      </c>
      <c r="AC1932">
        <v>18.761041641235352</v>
      </c>
      <c r="AD1932">
        <v>185.28033447265625</v>
      </c>
      <c r="AE1932">
        <v>253.20111083984375</v>
      </c>
      <c r="AG1932">
        <v>58.914085388183594</v>
      </c>
      <c r="AH1932">
        <v>315.18490600585938</v>
      </c>
      <c r="AI1932">
        <v>374.16934204101563</v>
      </c>
      <c r="AJ1932">
        <v>463.75747680664063</v>
      </c>
      <c r="AK1932">
        <v>58.699382781982422</v>
      </c>
      <c r="AL1932">
        <v>21.139280319213867</v>
      </c>
    </row>
    <row r="1933" spans="1:38" s="3" customFormat="1" x14ac:dyDescent="0.25">
      <c r="A1933" s="4">
        <v>43791.291666666664</v>
      </c>
      <c r="B1933" s="7">
        <v>23.759</v>
      </c>
      <c r="C1933" s="7">
        <v>24.809000000000001</v>
      </c>
      <c r="D1933" s="7">
        <v>20.466999999999999</v>
      </c>
      <c r="E1933" s="7">
        <v>28.202999999999999</v>
      </c>
      <c r="F1933" s="7">
        <v>106.57899999999999</v>
      </c>
      <c r="G1933" s="7">
        <v>94.094999999999999</v>
      </c>
      <c r="H1933" s="7">
        <v>130.529</v>
      </c>
      <c r="I1933" s="7">
        <v>1.746</v>
      </c>
      <c r="J1933" s="7">
        <v>1.3169999999999999</v>
      </c>
      <c r="K1933" s="7">
        <v>132.09399999999999</v>
      </c>
      <c r="L1933" s="7">
        <v>1.885</v>
      </c>
      <c r="M1933" s="7">
        <v>163.71</v>
      </c>
      <c r="N1933" s="7">
        <v>1.7649999999999999</v>
      </c>
      <c r="O1933">
        <v>2.0564472675323486</v>
      </c>
      <c r="P1933">
        <v>1.9484466314315796</v>
      </c>
      <c r="Q1933">
        <v>89.108863830566406</v>
      </c>
      <c r="R1933">
        <v>138.39071655273438</v>
      </c>
      <c r="S1933">
        <v>0</v>
      </c>
      <c r="T1933">
        <v>0</v>
      </c>
      <c r="U1933">
        <v>10.067399978637695</v>
      </c>
      <c r="V1933">
        <v>184.13102722167969</v>
      </c>
      <c r="W1933">
        <v>203.07449340820313</v>
      </c>
      <c r="X1933">
        <v>10.167412757873535</v>
      </c>
      <c r="Y1933">
        <v>234.927490234375</v>
      </c>
      <c r="Z1933">
        <v>369.21005249023438</v>
      </c>
      <c r="AA1933">
        <v>21.107570648193359</v>
      </c>
      <c r="AB1933">
        <v>0</v>
      </c>
      <c r="AC1933">
        <v>17.140144348144531</v>
      </c>
      <c r="AD1933">
        <v>189.03184509277344</v>
      </c>
      <c r="AE1933">
        <v>245.85528564453125</v>
      </c>
      <c r="AG1933">
        <v>55.374153137207031</v>
      </c>
      <c r="AH1933">
        <v>304.1810302734375</v>
      </c>
      <c r="AI1933">
        <v>358.14901733398438</v>
      </c>
      <c r="AJ1933">
        <v>450.24014282226563</v>
      </c>
      <c r="AK1933">
        <v>55.143672943115234</v>
      </c>
      <c r="AL1933">
        <v>21.306890487670898</v>
      </c>
    </row>
    <row r="1934" spans="1:38" s="3" customFormat="1" x14ac:dyDescent="0.25">
      <c r="A1934" s="4">
        <v>43791.333333333336</v>
      </c>
      <c r="B1934" s="7">
        <v>24.196000000000002</v>
      </c>
      <c r="C1934" s="7">
        <v>25.257999999999999</v>
      </c>
      <c r="D1934" s="7">
        <v>20.419</v>
      </c>
      <c r="E1934" s="7">
        <v>28.193999999999999</v>
      </c>
      <c r="F1934" s="7">
        <v>108.238</v>
      </c>
      <c r="G1934" s="7">
        <v>99.067999999999998</v>
      </c>
      <c r="H1934" s="7">
        <v>130.202</v>
      </c>
      <c r="I1934" s="7">
        <v>1.7190000000000001</v>
      </c>
      <c r="J1934" s="7">
        <v>1.3169999999999999</v>
      </c>
      <c r="K1934" s="7">
        <v>133.80099999999999</v>
      </c>
      <c r="L1934" s="7">
        <v>2.0249999999999999</v>
      </c>
      <c r="M1934" s="7">
        <v>159.126</v>
      </c>
      <c r="N1934" s="7">
        <v>1.893</v>
      </c>
      <c r="O1934">
        <v>2.192704439163208</v>
      </c>
      <c r="P1934">
        <v>1.918871283531189</v>
      </c>
      <c r="Q1934">
        <v>83.782005310058594</v>
      </c>
      <c r="R1934">
        <v>137.99674987792969</v>
      </c>
      <c r="S1934">
        <v>0</v>
      </c>
      <c r="T1934">
        <v>0</v>
      </c>
      <c r="U1934">
        <v>10.028083801269531</v>
      </c>
      <c r="V1934">
        <v>183.99090576171875</v>
      </c>
      <c r="W1934">
        <v>201.40415954589844</v>
      </c>
      <c r="X1934">
        <v>10.131597518920898</v>
      </c>
      <c r="Y1934">
        <v>228.58596801757813</v>
      </c>
      <c r="Z1934">
        <v>350.99887084960938</v>
      </c>
      <c r="AA1934">
        <v>21.393199920654297</v>
      </c>
      <c r="AB1934">
        <v>0</v>
      </c>
      <c r="AC1934">
        <v>16.365825653076172</v>
      </c>
      <c r="AD1934">
        <v>189.21499633789063</v>
      </c>
      <c r="AE1934">
        <v>242.28224182128906</v>
      </c>
      <c r="AG1934">
        <v>51.759838104248047</v>
      </c>
      <c r="AH1934">
        <v>295.00393676757813</v>
      </c>
      <c r="AI1934">
        <v>343.0521240234375</v>
      </c>
      <c r="AJ1934">
        <v>437.80068969726563</v>
      </c>
      <c r="AK1934">
        <v>51.4969482421875</v>
      </c>
      <c r="AL1934">
        <v>20.67701530456543</v>
      </c>
    </row>
    <row r="1935" spans="1:38" s="3" customFormat="1" x14ac:dyDescent="0.25">
      <c r="A1935" s="4">
        <v>43791.375</v>
      </c>
      <c r="B1935" s="7">
        <v>24.55</v>
      </c>
      <c r="C1935" s="7">
        <v>25.535</v>
      </c>
      <c r="D1935" s="7">
        <v>20.428000000000001</v>
      </c>
      <c r="E1935" s="7">
        <v>28.181999999999999</v>
      </c>
      <c r="F1935" s="7">
        <v>110.357</v>
      </c>
      <c r="G1935" s="7">
        <v>103.523</v>
      </c>
      <c r="H1935" s="7">
        <v>129.89099999999999</v>
      </c>
      <c r="I1935" s="7">
        <v>1.69</v>
      </c>
      <c r="J1935" s="7">
        <v>1.3160000000000001</v>
      </c>
      <c r="K1935" s="7">
        <v>135.90100000000001</v>
      </c>
      <c r="L1935" s="7">
        <v>2.2210000000000001</v>
      </c>
      <c r="M1935" s="7">
        <v>156.21299999999999</v>
      </c>
      <c r="N1935" s="7">
        <v>2.0920000000000001</v>
      </c>
      <c r="O1935">
        <v>2.1926815509796143</v>
      </c>
      <c r="P1935">
        <v>1.875186562538147</v>
      </c>
      <c r="Q1935">
        <v>78.767120361328125</v>
      </c>
      <c r="R1935">
        <v>138.14041137695313</v>
      </c>
      <c r="S1935">
        <v>0</v>
      </c>
      <c r="T1935">
        <v>0</v>
      </c>
      <c r="U1935">
        <v>9.9726495742797852</v>
      </c>
      <c r="V1935">
        <v>183.77163696289063</v>
      </c>
      <c r="W1935">
        <v>199.89254760742188</v>
      </c>
      <c r="X1935">
        <v>10.071904182434082</v>
      </c>
      <c r="Y1935">
        <v>222.71336364746094</v>
      </c>
      <c r="Z1935">
        <v>334.40780639648438</v>
      </c>
      <c r="AA1935">
        <v>21.673139572143555</v>
      </c>
      <c r="AB1935">
        <v>0</v>
      </c>
      <c r="AC1935">
        <v>15.368165969848633</v>
      </c>
      <c r="AD1935">
        <v>189.30284118652344</v>
      </c>
      <c r="AE1935">
        <v>238.51495361328125</v>
      </c>
      <c r="AG1935">
        <v>47.258384704589844</v>
      </c>
      <c r="AH1935">
        <v>288.05886840820313</v>
      </c>
      <c r="AI1935">
        <v>327.68316650390625</v>
      </c>
      <c r="AJ1935">
        <v>426.01821899414063</v>
      </c>
      <c r="AK1935">
        <v>46.997745513916016</v>
      </c>
      <c r="AL1935">
        <v>19.933418273925781</v>
      </c>
    </row>
    <row r="1936" spans="1:38" s="3" customFormat="1" x14ac:dyDescent="0.25">
      <c r="A1936" s="4">
        <v>43791.416666666664</v>
      </c>
      <c r="B1936" s="7">
        <v>24.736000000000001</v>
      </c>
      <c r="C1936" s="7">
        <v>25.75</v>
      </c>
      <c r="D1936" s="7">
        <v>20.448</v>
      </c>
      <c r="E1936" s="7">
        <v>28.167999999999999</v>
      </c>
      <c r="F1936" s="7">
        <v>112.419</v>
      </c>
      <c r="G1936" s="7">
        <v>106.062</v>
      </c>
      <c r="H1936" s="7">
        <v>129.339</v>
      </c>
      <c r="I1936" s="7">
        <v>1.6579999999999999</v>
      </c>
      <c r="J1936" s="7">
        <v>1.3160000000000001</v>
      </c>
      <c r="K1936" s="7">
        <v>137.876</v>
      </c>
      <c r="L1936" s="7">
        <v>2.4249999999999998</v>
      </c>
      <c r="M1936" s="7">
        <v>154.18299999999999</v>
      </c>
      <c r="N1936" s="7">
        <v>2.2970000000000002</v>
      </c>
      <c r="O1936">
        <v>1.7176352739334106</v>
      </c>
      <c r="P1936">
        <v>1.8301451206207275</v>
      </c>
      <c r="Q1936">
        <v>73.953849792480469</v>
      </c>
      <c r="R1936">
        <v>138.3624267578125</v>
      </c>
      <c r="S1936">
        <v>0</v>
      </c>
      <c r="T1936">
        <v>0</v>
      </c>
      <c r="U1936">
        <v>9.894261360168457</v>
      </c>
      <c r="V1936">
        <v>183.48101806640625</v>
      </c>
      <c r="W1936">
        <v>198.03456115722656</v>
      </c>
      <c r="X1936">
        <v>9.9818210601806641</v>
      </c>
      <c r="Y1936">
        <v>216.05616760253906</v>
      </c>
      <c r="Z1936">
        <v>319.05035400390625</v>
      </c>
      <c r="AA1936">
        <v>21.913803100585938</v>
      </c>
      <c r="AB1936">
        <v>0</v>
      </c>
      <c r="AC1936">
        <v>13.86951732635498</v>
      </c>
      <c r="AD1936">
        <v>189.50685119628906</v>
      </c>
      <c r="AE1936">
        <v>231.03569030761719</v>
      </c>
      <c r="AG1936">
        <v>42.655048370361328</v>
      </c>
      <c r="AH1936">
        <v>281.82763671875</v>
      </c>
      <c r="AI1936">
        <v>311.80099487304688</v>
      </c>
      <c r="AJ1936">
        <v>414.61331176757813</v>
      </c>
      <c r="AK1936">
        <v>42.363861083984375</v>
      </c>
      <c r="AL1936">
        <v>19.227466583251953</v>
      </c>
    </row>
    <row r="1937" spans="1:38" s="3" customFormat="1" x14ac:dyDescent="0.25">
      <c r="A1937" s="4">
        <v>43791.458333333336</v>
      </c>
      <c r="B1937" s="7">
        <v>23.997</v>
      </c>
      <c r="C1937" s="7">
        <v>24.295000000000002</v>
      </c>
      <c r="D1937" s="7">
        <v>20.484000000000002</v>
      </c>
      <c r="E1937" s="7">
        <v>28.382000000000001</v>
      </c>
      <c r="F1937" s="7">
        <v>91.087000000000003</v>
      </c>
      <c r="G1937" s="7">
        <v>112.324</v>
      </c>
      <c r="H1937" s="7">
        <v>128.30600000000001</v>
      </c>
      <c r="I1937" s="7">
        <v>1.5569999999999999</v>
      </c>
      <c r="J1937" s="7">
        <v>1.6739999999999999</v>
      </c>
      <c r="K1937" s="7">
        <v>139.43199999999999</v>
      </c>
      <c r="L1937" s="7">
        <v>2.5569999999999999</v>
      </c>
      <c r="M1937" s="7">
        <v>153.49799999999999</v>
      </c>
      <c r="N1937" s="7">
        <v>2.431</v>
      </c>
      <c r="O1937">
        <v>1.9747473001480103</v>
      </c>
      <c r="P1937">
        <v>54.90167236328125</v>
      </c>
      <c r="Q1937">
        <v>80.879127502441406</v>
      </c>
      <c r="R1937">
        <v>149.54475402832031</v>
      </c>
      <c r="S1937">
        <v>0</v>
      </c>
      <c r="T1937">
        <v>0</v>
      </c>
      <c r="U1937">
        <v>9.4868097305297852</v>
      </c>
      <c r="V1937">
        <v>181.76661682128906</v>
      </c>
      <c r="W1937">
        <v>195.21047973632813</v>
      </c>
      <c r="X1937">
        <v>9.5776653289794922</v>
      </c>
      <c r="Y1937">
        <v>210.40467834472656</v>
      </c>
      <c r="Z1937">
        <v>305.15521240234375</v>
      </c>
      <c r="AA1937">
        <v>21.944015502929688</v>
      </c>
      <c r="AB1937">
        <v>10.754279136657715</v>
      </c>
      <c r="AC1937">
        <v>178.72059631347656</v>
      </c>
      <c r="AD1937">
        <v>129.22213745117188</v>
      </c>
      <c r="AE1937">
        <v>211.93528747558594</v>
      </c>
      <c r="AG1937">
        <v>37.254070281982422</v>
      </c>
      <c r="AH1937">
        <v>275.110595703125</v>
      </c>
      <c r="AI1937">
        <v>297.20846557617188</v>
      </c>
      <c r="AJ1937">
        <v>403.81085205078125</v>
      </c>
      <c r="AK1937">
        <v>37.026268005371094</v>
      </c>
      <c r="AL1937">
        <v>18.368875503540039</v>
      </c>
    </row>
    <row r="1938" spans="1:38" s="3" customFormat="1" x14ac:dyDescent="0.25">
      <c r="A1938" s="4">
        <v>43791.5</v>
      </c>
      <c r="B1938" s="7">
        <v>19.885999999999999</v>
      </c>
      <c r="C1938" s="7">
        <v>19.86</v>
      </c>
      <c r="D1938" s="7">
        <v>20.407</v>
      </c>
      <c r="E1938" s="7">
        <v>37.316000000000003</v>
      </c>
      <c r="F1938" s="7">
        <v>105.33199999999999</v>
      </c>
      <c r="G1938" s="7">
        <v>122.718</v>
      </c>
      <c r="H1938" s="7">
        <v>137.626</v>
      </c>
      <c r="I1938" s="7">
        <v>2.4</v>
      </c>
      <c r="J1938" s="7">
        <v>0.748</v>
      </c>
      <c r="K1938" s="7">
        <v>137.41800000000001</v>
      </c>
      <c r="L1938" s="7">
        <v>2.3719999999999999</v>
      </c>
      <c r="M1938" s="7">
        <v>198.05500000000001</v>
      </c>
      <c r="N1938" s="7">
        <v>2.2189999999999999</v>
      </c>
      <c r="O1938">
        <v>2.281519889831543</v>
      </c>
      <c r="P1938">
        <v>54.831676483154297</v>
      </c>
      <c r="Q1938">
        <v>135.92842102050781</v>
      </c>
      <c r="R1938">
        <v>171.42333984375</v>
      </c>
      <c r="S1938">
        <v>0</v>
      </c>
      <c r="T1938">
        <v>1.6429041624069214</v>
      </c>
      <c r="U1938">
        <v>6.0219783782958984</v>
      </c>
      <c r="V1938">
        <v>164.84001159667969</v>
      </c>
      <c r="W1938">
        <v>220.48246765136719</v>
      </c>
      <c r="X1938">
        <v>5.8243980407714844</v>
      </c>
      <c r="Y1938">
        <v>217.00907897949219</v>
      </c>
      <c r="Z1938">
        <v>258.11965942382813</v>
      </c>
      <c r="AA1938">
        <v>18.757328033447266</v>
      </c>
      <c r="AB1938">
        <v>9.2788829803466797</v>
      </c>
      <c r="AC1938">
        <v>177.71873474121094</v>
      </c>
      <c r="AD1938">
        <v>139.38909912109375</v>
      </c>
      <c r="AE1938">
        <v>219.31753540039063</v>
      </c>
      <c r="AG1938">
        <v>30.610502243041992</v>
      </c>
      <c r="AH1938">
        <v>269.88348388671875</v>
      </c>
      <c r="AI1938">
        <v>268.92071533203125</v>
      </c>
      <c r="AJ1938">
        <v>290.82620239257813</v>
      </c>
      <c r="AK1938">
        <v>30.124542236328125</v>
      </c>
      <c r="AL1938">
        <v>35.104221343994141</v>
      </c>
    </row>
    <row r="1939" spans="1:38" s="3" customFormat="1" x14ac:dyDescent="0.25">
      <c r="A1939" s="4">
        <v>43791.541666666664</v>
      </c>
      <c r="B1939" s="7">
        <v>26.436</v>
      </c>
      <c r="C1939" s="7">
        <v>34.915999999999997</v>
      </c>
      <c r="D1939" s="7">
        <v>17.274999999999999</v>
      </c>
      <c r="E1939" s="7">
        <v>254.35400000000001</v>
      </c>
      <c r="F1939" s="7">
        <v>61.223999999999997</v>
      </c>
      <c r="G1939" s="7">
        <v>144.27099999999999</v>
      </c>
      <c r="H1939" s="7">
        <v>144.46100000000001</v>
      </c>
      <c r="I1939" s="7">
        <v>3.0859999999999999</v>
      </c>
      <c r="J1939" s="7">
        <v>23.425999999999998</v>
      </c>
      <c r="K1939" s="7">
        <v>146.71600000000001</v>
      </c>
      <c r="L1939" s="7">
        <v>3.4420000000000002</v>
      </c>
      <c r="M1939" s="7">
        <v>261.81400000000002</v>
      </c>
      <c r="N1939" s="7">
        <v>3.2189999999999999</v>
      </c>
      <c r="O1939">
        <v>13.39927864074707</v>
      </c>
      <c r="P1939">
        <v>51.102973937988281</v>
      </c>
      <c r="Q1939">
        <v>145.15599060058594</v>
      </c>
      <c r="R1939">
        <v>203.07693481445313</v>
      </c>
      <c r="S1939">
        <v>48.221935272216797</v>
      </c>
      <c r="T1939">
        <v>18.515691757202148</v>
      </c>
      <c r="U1939">
        <v>14.585034370422363</v>
      </c>
      <c r="V1939">
        <v>199.68986511230469</v>
      </c>
      <c r="W1939">
        <v>281.14108276367188</v>
      </c>
      <c r="X1939">
        <v>14.437118530273438</v>
      </c>
      <c r="Y1939">
        <v>296.33700561523438</v>
      </c>
      <c r="Z1939">
        <v>533.05657958984375</v>
      </c>
      <c r="AA1939">
        <v>176.56784057617188</v>
      </c>
      <c r="AB1939">
        <v>162.56173706054688</v>
      </c>
      <c r="AC1939">
        <v>171.2545166015625</v>
      </c>
      <c r="AD1939">
        <v>148.51499938964844</v>
      </c>
      <c r="AE1939">
        <v>292.27252197265625</v>
      </c>
      <c r="AG1939">
        <v>77.436958312988281</v>
      </c>
      <c r="AH1939">
        <v>473.15060424804688</v>
      </c>
      <c r="AI1939">
        <v>319.21044921875</v>
      </c>
      <c r="AJ1939">
        <v>526.72100830078125</v>
      </c>
      <c r="AK1939">
        <v>74.089485168457031</v>
      </c>
      <c r="AL1939">
        <v>169.45046997070313</v>
      </c>
    </row>
    <row r="1940" spans="1:38" s="3" customFormat="1" x14ac:dyDescent="0.25">
      <c r="A1940" s="4">
        <v>43791.583333333336</v>
      </c>
      <c r="B1940" s="7">
        <v>28.666</v>
      </c>
      <c r="C1940" s="7">
        <v>35.234999999999999</v>
      </c>
      <c r="D1940" s="7">
        <v>16.806999999999999</v>
      </c>
      <c r="E1940" s="7">
        <v>348.08699999999999</v>
      </c>
      <c r="F1940" s="7">
        <v>56.328000000000003</v>
      </c>
      <c r="G1940" s="7">
        <v>147.80600000000001</v>
      </c>
      <c r="H1940" s="7">
        <v>146.005</v>
      </c>
      <c r="I1940" s="7">
        <v>3.3959999999999999</v>
      </c>
      <c r="J1940" s="7">
        <v>25.856999999999999</v>
      </c>
      <c r="K1940" s="7">
        <v>147.75700000000001</v>
      </c>
      <c r="L1940" s="7">
        <v>3.49</v>
      </c>
      <c r="M1940" s="7">
        <v>270.70400000000001</v>
      </c>
      <c r="N1940" s="7">
        <v>3.1739999999999999</v>
      </c>
      <c r="O1940">
        <v>25.126138687133789</v>
      </c>
      <c r="P1940">
        <v>46.341068267822266</v>
      </c>
      <c r="Q1940">
        <v>144.89990234375</v>
      </c>
      <c r="R1940">
        <v>213.08869934082031</v>
      </c>
      <c r="S1940">
        <v>38.990596771240234</v>
      </c>
      <c r="T1940">
        <v>26.704273223876953</v>
      </c>
      <c r="U1940">
        <v>21.026739120483398</v>
      </c>
      <c r="V1940">
        <v>216.97967529296875</v>
      </c>
      <c r="W1940">
        <v>296.9566650390625</v>
      </c>
      <c r="X1940">
        <v>20.780874252319336</v>
      </c>
      <c r="Y1940">
        <v>323.01144409179688</v>
      </c>
      <c r="Z1940">
        <v>559.57183837890625</v>
      </c>
      <c r="AA1940">
        <v>259.65097045898438</v>
      </c>
      <c r="AB1940">
        <v>260.02676391601563</v>
      </c>
      <c r="AC1940">
        <v>158.42491149902344</v>
      </c>
      <c r="AD1940">
        <v>146.95149230957031</v>
      </c>
      <c r="AE1940">
        <v>307.35488891601563</v>
      </c>
      <c r="AG1940">
        <v>101.70994567871094</v>
      </c>
      <c r="AH1940">
        <v>494.14974975585938</v>
      </c>
      <c r="AI1940">
        <v>443.76068115234375</v>
      </c>
      <c r="AJ1940">
        <v>563.7086181640625</v>
      </c>
      <c r="AK1940">
        <v>96.115638732910156</v>
      </c>
      <c r="AL1940">
        <v>242.05316162109375</v>
      </c>
    </row>
    <row r="1941" spans="1:38" s="3" customFormat="1" x14ac:dyDescent="0.25">
      <c r="A1941" s="4">
        <v>43791.625</v>
      </c>
      <c r="B1941" s="7">
        <v>28.77</v>
      </c>
      <c r="C1941" s="7">
        <v>35.79</v>
      </c>
      <c r="D1941" s="7">
        <v>16.981999999999999</v>
      </c>
      <c r="E1941" s="7">
        <v>333.084</v>
      </c>
      <c r="F1941" s="7">
        <v>56.241</v>
      </c>
      <c r="G1941" s="7">
        <v>148.24100000000001</v>
      </c>
      <c r="H1941" s="7">
        <v>146.714</v>
      </c>
      <c r="I1941" s="7">
        <v>3.36</v>
      </c>
      <c r="J1941" s="7">
        <v>17.483000000000001</v>
      </c>
      <c r="K1941" s="7">
        <v>148.21600000000001</v>
      </c>
      <c r="L1941" s="7">
        <v>3.52</v>
      </c>
      <c r="M1941" s="7">
        <v>271.613</v>
      </c>
      <c r="N1941" s="7">
        <v>3.222</v>
      </c>
      <c r="O1941">
        <v>24.335302352905273</v>
      </c>
      <c r="P1941">
        <v>46.739925384521484</v>
      </c>
      <c r="Q1941">
        <v>142.96815490722656</v>
      </c>
      <c r="R1941">
        <v>213.62602233886719</v>
      </c>
      <c r="S1941">
        <v>36.151519775390625</v>
      </c>
      <c r="T1941">
        <v>26.918869018554688</v>
      </c>
      <c r="U1941">
        <v>21.072853088378906</v>
      </c>
      <c r="V1941">
        <v>216.97386169433594</v>
      </c>
      <c r="W1941">
        <v>299.00527954101563</v>
      </c>
      <c r="X1941">
        <v>20.865198135375977</v>
      </c>
      <c r="Y1941">
        <v>322.86325073242188</v>
      </c>
      <c r="Z1941">
        <v>561.4188232421875</v>
      </c>
      <c r="AA1941">
        <v>260.36639404296875</v>
      </c>
      <c r="AB1941">
        <v>260.41494750976563</v>
      </c>
      <c r="AC1941">
        <v>157.44810485839844</v>
      </c>
      <c r="AD1941">
        <v>145.16250610351563</v>
      </c>
      <c r="AE1941">
        <v>308.13348388671875</v>
      </c>
      <c r="AG1941">
        <v>102.57631683349609</v>
      </c>
      <c r="AH1941">
        <v>493.8675537109375</v>
      </c>
      <c r="AI1941">
        <v>439.56353759765625</v>
      </c>
      <c r="AJ1941">
        <v>561.4822998046875</v>
      </c>
      <c r="AK1941">
        <v>96.363090515136719</v>
      </c>
      <c r="AL1941">
        <v>243.13676452636719</v>
      </c>
    </row>
    <row r="1942" spans="1:38" s="3" customFormat="1" x14ac:dyDescent="0.25">
      <c r="A1942" s="4">
        <v>43791.666666666664</v>
      </c>
      <c r="B1942" s="7">
        <v>29.084</v>
      </c>
      <c r="C1942" s="7">
        <v>35.866</v>
      </c>
      <c r="D1942" s="7">
        <v>16.856000000000002</v>
      </c>
      <c r="E1942" s="7">
        <v>348.48700000000002</v>
      </c>
      <c r="F1942" s="7">
        <v>56.505000000000003</v>
      </c>
      <c r="G1942" s="7">
        <v>148.94800000000001</v>
      </c>
      <c r="H1942" s="7">
        <v>147.13</v>
      </c>
      <c r="I1942" s="7">
        <v>3.3919999999999999</v>
      </c>
      <c r="J1942" s="7">
        <v>22.324000000000002</v>
      </c>
      <c r="K1942" s="7">
        <v>148.22</v>
      </c>
      <c r="L1942" s="7">
        <v>3.5489999999999999</v>
      </c>
      <c r="M1942" s="7">
        <v>272.11399999999998</v>
      </c>
      <c r="N1942" s="7">
        <v>3.246</v>
      </c>
      <c r="O1942">
        <v>25.768220901489258</v>
      </c>
      <c r="P1942">
        <v>47.277168273925781</v>
      </c>
      <c r="Q1942">
        <v>146.15303039550781</v>
      </c>
      <c r="R1942">
        <v>214.93887329101563</v>
      </c>
      <c r="S1942">
        <v>38.679107666015625</v>
      </c>
      <c r="T1942">
        <v>26.895595550537109</v>
      </c>
      <c r="U1942">
        <v>21.166437149047852</v>
      </c>
      <c r="V1942">
        <v>217.24082946777344</v>
      </c>
      <c r="W1942">
        <v>299.28964233398438</v>
      </c>
      <c r="X1942">
        <v>20.93528938293457</v>
      </c>
      <c r="Y1942">
        <v>321.76129150390625</v>
      </c>
      <c r="Z1942">
        <v>559.5128173828125</v>
      </c>
      <c r="AA1942">
        <v>261.6998291015625</v>
      </c>
      <c r="AB1942">
        <v>234.61398315429688</v>
      </c>
      <c r="AC1942">
        <v>161.39601135253906</v>
      </c>
      <c r="AD1942">
        <v>148.43983459472656</v>
      </c>
      <c r="AE1942">
        <v>309.25518798828125</v>
      </c>
      <c r="AG1942">
        <v>102.31674957275391</v>
      </c>
      <c r="AH1942">
        <v>492.68521118164063</v>
      </c>
      <c r="AI1942">
        <v>445.86724853515625</v>
      </c>
      <c r="AJ1942">
        <v>563.66302490234375</v>
      </c>
      <c r="AK1942">
        <v>96.113311767578125</v>
      </c>
      <c r="AL1942">
        <v>242.87030029296875</v>
      </c>
    </row>
    <row r="1943" spans="1:38" s="3" customFormat="1" x14ac:dyDescent="0.25">
      <c r="A1943" s="4">
        <v>43791.708333333336</v>
      </c>
      <c r="B1943" s="7">
        <v>28.606000000000002</v>
      </c>
      <c r="C1943" s="7">
        <v>35.375</v>
      </c>
      <c r="D1943" s="7">
        <v>16.817</v>
      </c>
      <c r="E1943" s="7">
        <v>347.255</v>
      </c>
      <c r="F1943" s="7">
        <v>56.021000000000001</v>
      </c>
      <c r="G1943" s="7">
        <v>148.875</v>
      </c>
      <c r="H1943" s="7">
        <v>147.947</v>
      </c>
      <c r="I1943" s="7">
        <v>3.5089999999999999</v>
      </c>
      <c r="J1943" s="7">
        <v>26.363</v>
      </c>
      <c r="K1943" s="7">
        <v>148.327</v>
      </c>
      <c r="L1943" s="7">
        <v>3.5529999999999999</v>
      </c>
      <c r="M1943" s="7">
        <v>272.49599999999998</v>
      </c>
      <c r="N1943" s="7">
        <v>3.2650000000000001</v>
      </c>
      <c r="O1943">
        <v>25.826244354248047</v>
      </c>
      <c r="P1943">
        <v>46.935287475585938</v>
      </c>
      <c r="Q1943">
        <v>146.87016296386719</v>
      </c>
      <c r="R1943">
        <v>214.79855346679688</v>
      </c>
      <c r="S1943">
        <v>36.977939605712891</v>
      </c>
      <c r="T1943">
        <v>27.123037338256836</v>
      </c>
      <c r="U1943">
        <v>21.089569091796875</v>
      </c>
      <c r="V1943">
        <v>217.10031127929688</v>
      </c>
      <c r="W1943">
        <v>299.2540283203125</v>
      </c>
      <c r="X1943">
        <v>20.85578727722168</v>
      </c>
      <c r="Y1943">
        <v>322.32708740234375</v>
      </c>
      <c r="Z1943">
        <v>558.0789794921875</v>
      </c>
      <c r="AA1943">
        <v>260.72085571289063</v>
      </c>
      <c r="AB1943">
        <v>242.03585815429688</v>
      </c>
      <c r="AC1943">
        <v>160.25640869140625</v>
      </c>
      <c r="AD1943">
        <v>149.17649841308594</v>
      </c>
      <c r="AE1943">
        <v>309.5513916015625</v>
      </c>
      <c r="AG1943">
        <v>102.54478454589844</v>
      </c>
      <c r="AH1943">
        <v>492.068603515625</v>
      </c>
      <c r="AI1943">
        <v>448.1168212890625</v>
      </c>
      <c r="AJ1943">
        <v>562.92132568359375</v>
      </c>
      <c r="AK1943">
        <v>96.44403076171875</v>
      </c>
      <c r="AL1943">
        <v>242.06687927246094</v>
      </c>
    </row>
    <row r="1944" spans="1:38" s="3" customFormat="1" x14ac:dyDescent="0.25">
      <c r="A1944" s="4">
        <v>43791.75</v>
      </c>
      <c r="B1944" s="7">
        <v>29.553999999999998</v>
      </c>
      <c r="C1944" s="7">
        <v>36.075000000000003</v>
      </c>
      <c r="D1944" s="7">
        <v>16.533999999999999</v>
      </c>
      <c r="E1944" s="7">
        <v>385.76</v>
      </c>
      <c r="F1944" s="7">
        <v>56.207999999999998</v>
      </c>
      <c r="G1944" s="7">
        <v>154.399</v>
      </c>
      <c r="H1944" s="7">
        <v>150.84700000000001</v>
      </c>
      <c r="I1944" s="7">
        <v>3.89</v>
      </c>
      <c r="J1944" s="7">
        <v>31.036000000000001</v>
      </c>
      <c r="K1944" s="7">
        <v>150.96700000000001</v>
      </c>
      <c r="L1944" s="7">
        <v>3.879</v>
      </c>
      <c r="M1944" s="7">
        <v>274.13099999999997</v>
      </c>
      <c r="N1944" s="7">
        <v>3.5150000000000001</v>
      </c>
      <c r="O1944">
        <v>31.391220092773438</v>
      </c>
      <c r="P1944">
        <v>44.952213287353516</v>
      </c>
      <c r="Q1944">
        <v>149.20634460449219</v>
      </c>
      <c r="R1944">
        <v>220.92471313476563</v>
      </c>
      <c r="S1944">
        <v>42.380382537841797</v>
      </c>
      <c r="T1944">
        <v>29.219253540039063</v>
      </c>
      <c r="U1944">
        <v>23.746452331542969</v>
      </c>
      <c r="V1944">
        <v>222.76620483398438</v>
      </c>
      <c r="W1944">
        <v>305.20147705078125</v>
      </c>
      <c r="X1944">
        <v>23.486354827880859</v>
      </c>
      <c r="Y1944">
        <v>324.38235473632813</v>
      </c>
      <c r="Z1944">
        <v>555.578369140625</v>
      </c>
      <c r="AA1944">
        <v>294.13198852539063</v>
      </c>
      <c r="AB1944">
        <v>271.89923095703125</v>
      </c>
      <c r="AC1944">
        <v>154.53514099121094</v>
      </c>
      <c r="AD1944">
        <v>151.95426940917969</v>
      </c>
      <c r="AE1944">
        <v>315.97149658203125</v>
      </c>
      <c r="AG1944">
        <v>113.6361083984375</v>
      </c>
      <c r="AH1944">
        <v>489.44635009765625</v>
      </c>
      <c r="AI1944">
        <v>473.97152709960938</v>
      </c>
      <c r="AJ1944">
        <v>561.38934326171875</v>
      </c>
      <c r="AK1944">
        <v>106.93145751953125</v>
      </c>
      <c r="AL1944">
        <v>271.2091064453125</v>
      </c>
    </row>
    <row r="1945" spans="1:38" s="3" customFormat="1" x14ac:dyDescent="0.25">
      <c r="A1945" s="4">
        <v>43791.791666666664</v>
      </c>
      <c r="B1945" s="7">
        <v>30</v>
      </c>
      <c r="C1945" s="7">
        <v>36.482999999999997</v>
      </c>
      <c r="D1945" s="7">
        <v>16.452999999999999</v>
      </c>
      <c r="E1945" s="7">
        <v>388.36399999999998</v>
      </c>
      <c r="F1945" s="7">
        <v>55.832999999999998</v>
      </c>
      <c r="G1945" s="7">
        <v>154.60599999999999</v>
      </c>
      <c r="H1945" s="7">
        <v>150.751</v>
      </c>
      <c r="I1945" s="7">
        <v>3.86</v>
      </c>
      <c r="J1945" s="7">
        <v>32.284999999999997</v>
      </c>
      <c r="K1945" s="7">
        <v>151.19800000000001</v>
      </c>
      <c r="L1945" s="7">
        <v>3.9220000000000002</v>
      </c>
      <c r="M1945" s="7">
        <v>274.60199999999998</v>
      </c>
      <c r="N1945" s="7">
        <v>3.5670000000000002</v>
      </c>
      <c r="O1945">
        <v>31.388303756713867</v>
      </c>
      <c r="P1945">
        <v>44.607109069824219</v>
      </c>
      <c r="Q1945">
        <v>149.93894958496094</v>
      </c>
      <c r="R1945">
        <v>220.70402526855469</v>
      </c>
      <c r="S1945">
        <v>43.579208374023438</v>
      </c>
      <c r="T1945">
        <v>28.882978439331055</v>
      </c>
      <c r="U1945">
        <v>23.900611877441406</v>
      </c>
      <c r="V1945">
        <v>223.30885314941406</v>
      </c>
      <c r="W1945">
        <v>305.93408203125</v>
      </c>
      <c r="X1945">
        <v>23.658445358276367</v>
      </c>
      <c r="Y1945">
        <v>324.29791259765625</v>
      </c>
      <c r="Z1945">
        <v>556.26214599609375</v>
      </c>
      <c r="AA1945">
        <v>295.61502075195313</v>
      </c>
      <c r="AB1945">
        <v>271.20431518554688</v>
      </c>
      <c r="AC1945">
        <v>154.07508850097656</v>
      </c>
      <c r="AD1945">
        <v>152.07536315917969</v>
      </c>
      <c r="AE1945">
        <v>316.16580200195313</v>
      </c>
      <c r="AG1945">
        <v>114.29080200195313</v>
      </c>
      <c r="AH1945">
        <v>489.30487060546875</v>
      </c>
      <c r="AI1945">
        <v>475.959716796875</v>
      </c>
      <c r="AJ1945">
        <v>563.66302490234375</v>
      </c>
      <c r="AK1945">
        <v>107.61611938476563</v>
      </c>
      <c r="AL1945">
        <v>272.14971923828125</v>
      </c>
    </row>
    <row r="1946" spans="1:38" s="3" customFormat="1" x14ac:dyDescent="0.25">
      <c r="A1946" s="4">
        <v>43791.833333333336</v>
      </c>
      <c r="B1946" s="7">
        <v>29.977</v>
      </c>
      <c r="C1946" s="7">
        <v>36.518000000000001</v>
      </c>
      <c r="D1946" s="7">
        <v>16.427</v>
      </c>
      <c r="E1946" s="7">
        <v>392.25799999999998</v>
      </c>
      <c r="F1946" s="7">
        <v>55.969000000000001</v>
      </c>
      <c r="G1946" s="7">
        <v>154.75200000000001</v>
      </c>
      <c r="H1946" s="7">
        <v>150.86000000000001</v>
      </c>
      <c r="I1946" s="7">
        <v>3.879</v>
      </c>
      <c r="J1946" s="7">
        <v>33.558999999999997</v>
      </c>
      <c r="K1946" s="7">
        <v>151.18899999999999</v>
      </c>
      <c r="L1946" s="7">
        <v>3.931</v>
      </c>
      <c r="M1946" s="7">
        <v>274.67599999999999</v>
      </c>
      <c r="N1946" s="7">
        <v>3.5750000000000002</v>
      </c>
      <c r="O1946">
        <v>31.391996383666992</v>
      </c>
      <c r="P1946">
        <v>44.706356048583984</v>
      </c>
      <c r="Q1946">
        <v>149.95523071289063</v>
      </c>
      <c r="R1946">
        <v>220.74868774414063</v>
      </c>
      <c r="S1946">
        <v>43.604049682617188</v>
      </c>
      <c r="T1946">
        <v>29.240364074707031</v>
      </c>
      <c r="U1946">
        <v>23.924543380737305</v>
      </c>
      <c r="V1946">
        <v>223.35037231445313</v>
      </c>
      <c r="W1946">
        <v>305.93408203125</v>
      </c>
      <c r="X1946">
        <v>23.61400032043457</v>
      </c>
      <c r="Y1946">
        <v>324.29791259765625</v>
      </c>
      <c r="Z1946">
        <v>555.43023681640625</v>
      </c>
      <c r="AA1946">
        <v>295.48660278320313</v>
      </c>
      <c r="AB1946">
        <v>270.00973510742188</v>
      </c>
      <c r="AC1946">
        <v>153.64892578125</v>
      </c>
      <c r="AD1946">
        <v>152.01531982421875</v>
      </c>
      <c r="AE1946">
        <v>316.11749267578125</v>
      </c>
      <c r="AG1946">
        <v>114.45767974853516</v>
      </c>
      <c r="AH1946">
        <v>488.54702758789063</v>
      </c>
      <c r="AI1946">
        <v>478.59475708007813</v>
      </c>
      <c r="AJ1946">
        <v>563.66302490234375</v>
      </c>
      <c r="AK1946">
        <v>107.60830688476563</v>
      </c>
      <c r="AL1946">
        <v>272.35369873046875</v>
      </c>
    </row>
    <row r="1947" spans="1:38" s="3" customFormat="1" x14ac:dyDescent="0.25">
      <c r="A1947" s="4">
        <v>43791.875</v>
      </c>
      <c r="B1947" s="7">
        <v>29.867999999999999</v>
      </c>
      <c r="C1947" s="7">
        <v>36.384999999999998</v>
      </c>
      <c r="D1947" s="7">
        <v>16.506</v>
      </c>
      <c r="E1947" s="7">
        <v>392.29700000000003</v>
      </c>
      <c r="F1947" s="7">
        <v>55.814</v>
      </c>
      <c r="G1947" s="7">
        <v>154.44499999999999</v>
      </c>
      <c r="H1947" s="7">
        <v>150.535</v>
      </c>
      <c r="I1947" s="7">
        <v>3.8740000000000001</v>
      </c>
      <c r="J1947" s="7">
        <v>32.567999999999998</v>
      </c>
      <c r="K1947" s="7">
        <v>151.06399999999999</v>
      </c>
      <c r="L1947" s="7">
        <v>3.9060000000000001</v>
      </c>
      <c r="M1947" s="7">
        <v>274.012</v>
      </c>
      <c r="N1947" s="7">
        <v>3.5419999999999998</v>
      </c>
      <c r="O1947">
        <v>31.538225173950195</v>
      </c>
      <c r="P1947">
        <v>44.928371429443359</v>
      </c>
      <c r="Q1947">
        <v>149.69490051269531</v>
      </c>
      <c r="R1947">
        <v>220.35293579101563</v>
      </c>
      <c r="S1947">
        <v>43.911296844482422</v>
      </c>
      <c r="T1947">
        <v>29.244779586791992</v>
      </c>
      <c r="U1947">
        <v>23.865503311157227</v>
      </c>
      <c r="V1947">
        <v>223.0843505859375</v>
      </c>
      <c r="W1947">
        <v>305.2164306640625</v>
      </c>
      <c r="X1947">
        <v>23.591617584228516</v>
      </c>
      <c r="Y1947">
        <v>323.80850219726563</v>
      </c>
      <c r="Z1947">
        <v>556.33050537109375</v>
      </c>
      <c r="AA1947">
        <v>296.08065795898438</v>
      </c>
      <c r="AB1947">
        <v>266.03164672851563</v>
      </c>
      <c r="AC1947">
        <v>153.88623046875</v>
      </c>
      <c r="AD1947">
        <v>152.1278076171875</v>
      </c>
      <c r="AE1947">
        <v>315.45281982421875</v>
      </c>
      <c r="AG1947">
        <v>114.13499450683594</v>
      </c>
      <c r="AH1947">
        <v>489.75064086914063</v>
      </c>
      <c r="AI1947">
        <v>479.978515625</v>
      </c>
      <c r="AJ1947">
        <v>563.76312255859375</v>
      </c>
      <c r="AK1947">
        <v>107.28213500976563</v>
      </c>
      <c r="AL1947">
        <v>272.367919921875</v>
      </c>
    </row>
    <row r="1948" spans="1:38" s="3" customFormat="1" x14ac:dyDescent="0.25">
      <c r="A1948" s="4">
        <v>43791.916666666664</v>
      </c>
      <c r="B1948" s="7">
        <v>28.797000000000001</v>
      </c>
      <c r="C1948" s="7">
        <v>35.511000000000003</v>
      </c>
      <c r="D1948" s="7">
        <v>16.904</v>
      </c>
      <c r="E1948" s="7">
        <v>343.33600000000001</v>
      </c>
      <c r="F1948" s="7">
        <v>56.363</v>
      </c>
      <c r="G1948" s="7">
        <v>149.21</v>
      </c>
      <c r="H1948" s="7">
        <v>147.46199999999999</v>
      </c>
      <c r="I1948" s="7">
        <v>3.496</v>
      </c>
      <c r="J1948" s="7">
        <v>25.998000000000001</v>
      </c>
      <c r="K1948" s="7">
        <v>148.31299999999999</v>
      </c>
      <c r="L1948" s="7">
        <v>3.5609999999999999</v>
      </c>
      <c r="M1948" s="7">
        <v>270.94200000000001</v>
      </c>
      <c r="N1948" s="7">
        <v>3.2530000000000001</v>
      </c>
      <c r="O1948">
        <v>25.991643905639648</v>
      </c>
      <c r="P1948">
        <v>46.080585479736328</v>
      </c>
      <c r="Q1948">
        <v>147.85321044921875</v>
      </c>
      <c r="R1948">
        <v>214.6676025390625</v>
      </c>
      <c r="S1948">
        <v>38.300045013427734</v>
      </c>
      <c r="T1948">
        <v>25.901540756225586</v>
      </c>
      <c r="U1948">
        <v>21.221290588378906</v>
      </c>
      <c r="V1948">
        <v>217.19279479980469</v>
      </c>
      <c r="W1948">
        <v>299.50860595703125</v>
      </c>
      <c r="X1948">
        <v>21.000755310058594</v>
      </c>
      <c r="Y1948">
        <v>322.18356323242188</v>
      </c>
      <c r="Z1948">
        <v>558.41595458984375</v>
      </c>
      <c r="AA1948">
        <v>262.04986572265625</v>
      </c>
      <c r="AB1948">
        <v>265.50167846679688</v>
      </c>
      <c r="AC1948">
        <v>157.75335693359375</v>
      </c>
      <c r="AD1948">
        <v>149.26026916503906</v>
      </c>
      <c r="AE1948">
        <v>309.36590576171875</v>
      </c>
      <c r="AG1948">
        <v>102.96549987792969</v>
      </c>
      <c r="AH1948">
        <v>492.17950439453125</v>
      </c>
      <c r="AI1948">
        <v>450.006103515625</v>
      </c>
      <c r="AJ1948">
        <v>563.906005859375</v>
      </c>
      <c r="AK1948">
        <v>96.889869689941406</v>
      </c>
      <c r="AL1948">
        <v>243.54116821289063</v>
      </c>
    </row>
    <row r="1949" spans="1:38" s="3" customFormat="1" x14ac:dyDescent="0.25">
      <c r="A1949" s="4">
        <v>43791.958333333336</v>
      </c>
      <c r="B1949" s="7">
        <v>28.042999999999999</v>
      </c>
      <c r="C1949" s="7">
        <v>35.161999999999999</v>
      </c>
      <c r="D1949" s="7">
        <v>16.923999999999999</v>
      </c>
      <c r="E1949" s="7">
        <v>340.06299999999999</v>
      </c>
      <c r="F1949" s="7">
        <v>56.072000000000003</v>
      </c>
      <c r="G1949" s="7">
        <v>149.363</v>
      </c>
      <c r="H1949" s="7">
        <v>147.78700000000001</v>
      </c>
      <c r="I1949" s="7">
        <v>3.5409999999999999</v>
      </c>
      <c r="J1949" s="7">
        <v>26.728000000000002</v>
      </c>
      <c r="K1949" s="7">
        <v>148.364</v>
      </c>
      <c r="L1949" s="7">
        <v>3.5819999999999999</v>
      </c>
      <c r="M1949" s="7">
        <v>271.428</v>
      </c>
      <c r="N1949" s="7">
        <v>3.2559999999999998</v>
      </c>
      <c r="O1949">
        <v>26.117988586425781</v>
      </c>
      <c r="P1949">
        <v>46.520145416259766</v>
      </c>
      <c r="Q1949">
        <v>147.02943420410156</v>
      </c>
      <c r="R1949">
        <v>214.35258483886719</v>
      </c>
      <c r="S1949">
        <v>38.230606079101563</v>
      </c>
      <c r="T1949">
        <v>26.465320587158203</v>
      </c>
      <c r="U1949">
        <v>21.084983825683594</v>
      </c>
      <c r="V1949">
        <v>217.24148559570313</v>
      </c>
      <c r="W1949">
        <v>298.70574951171875</v>
      </c>
      <c r="X1949">
        <v>20.85795783996582</v>
      </c>
      <c r="Y1949">
        <v>321.189453125</v>
      </c>
      <c r="Z1949">
        <v>558.19940185546875</v>
      </c>
      <c r="AA1949">
        <v>260.27346801757813</v>
      </c>
      <c r="AB1949">
        <v>252.03330993652344</v>
      </c>
      <c r="AC1949">
        <v>159.34066772460938</v>
      </c>
      <c r="AD1949">
        <v>149.22770690917969</v>
      </c>
      <c r="AE1949">
        <v>308.89053344726563</v>
      </c>
      <c r="AG1949">
        <v>102.31925201416016</v>
      </c>
      <c r="AH1949">
        <v>492.906005859375</v>
      </c>
      <c r="AI1949">
        <v>453.33029174804688</v>
      </c>
      <c r="AJ1949">
        <v>563.759521484375</v>
      </c>
      <c r="AK1949">
        <v>96.24151611328125</v>
      </c>
      <c r="AL1949">
        <v>241.34701538085938</v>
      </c>
    </row>
    <row r="1950" spans="1:38" s="3" customFormat="1" x14ac:dyDescent="0.25">
      <c r="A1950" s="4">
        <v>43792</v>
      </c>
      <c r="B1950" s="7">
        <v>28.306000000000001</v>
      </c>
      <c r="C1950" s="7">
        <v>35.396999999999998</v>
      </c>
      <c r="D1950" s="7">
        <v>17.027999999999999</v>
      </c>
      <c r="E1950" s="7">
        <v>344.952</v>
      </c>
      <c r="F1950" s="7">
        <v>57.000999999999998</v>
      </c>
      <c r="G1950" s="7">
        <v>150.554</v>
      </c>
      <c r="H1950" s="7">
        <v>148.69399999999999</v>
      </c>
      <c r="I1950" s="7">
        <v>3.4729999999999999</v>
      </c>
      <c r="J1950" s="7">
        <v>26.859000000000002</v>
      </c>
      <c r="K1950" s="7">
        <v>148.69200000000001</v>
      </c>
      <c r="L1950" s="7">
        <v>3.5390000000000001</v>
      </c>
      <c r="M1950" s="7">
        <v>272.29599999999999</v>
      </c>
      <c r="N1950" s="7">
        <v>3.3109999999999999</v>
      </c>
      <c r="O1950">
        <v>24.958721160888672</v>
      </c>
      <c r="P1950">
        <v>47.423686981201172</v>
      </c>
      <c r="Q1950">
        <v>147.37783813476563</v>
      </c>
      <c r="R1950">
        <v>215.48417663574219</v>
      </c>
      <c r="S1950">
        <v>36.144565582275391</v>
      </c>
      <c r="T1950">
        <v>26.615636825561523</v>
      </c>
      <c r="U1950">
        <v>20.946800231933594</v>
      </c>
      <c r="V1950">
        <v>216.90946960449219</v>
      </c>
      <c r="W1950">
        <v>300.02261352539063</v>
      </c>
      <c r="X1950">
        <v>20.512821197509766</v>
      </c>
      <c r="Y1950">
        <v>322.95361328125</v>
      </c>
      <c r="Z1950">
        <v>555.9595947265625</v>
      </c>
      <c r="AA1950">
        <v>256.86856079101563</v>
      </c>
      <c r="AB1950">
        <v>239.829833984375</v>
      </c>
      <c r="AC1950">
        <v>161.21286010742188</v>
      </c>
      <c r="AD1950">
        <v>149.72688293457031</v>
      </c>
      <c r="AE1950">
        <v>310.393798828125</v>
      </c>
      <c r="AG1950">
        <v>100.56515502929688</v>
      </c>
      <c r="AH1950">
        <v>491.55984497070313</v>
      </c>
      <c r="AI1950">
        <v>442.12020874023438</v>
      </c>
      <c r="AJ1950">
        <v>562.912109375</v>
      </c>
      <c r="AK1950">
        <v>95.011306762695313</v>
      </c>
      <c r="AL1950">
        <v>238.23893737792969</v>
      </c>
    </row>
    <row r="1951" spans="1:38" s="3" customFormat="1" x14ac:dyDescent="0.25">
      <c r="A1951" s="4">
        <v>43792.041666666664</v>
      </c>
      <c r="B1951" s="7">
        <v>29.501999999999999</v>
      </c>
      <c r="C1951" s="7">
        <v>36.119999999999997</v>
      </c>
      <c r="D1951" s="7">
        <v>16.716000000000001</v>
      </c>
      <c r="E1951" s="7">
        <v>369.92899999999997</v>
      </c>
      <c r="F1951" s="7">
        <v>56.066000000000003</v>
      </c>
      <c r="G1951" s="7">
        <v>151.87700000000001</v>
      </c>
      <c r="H1951" s="7">
        <v>149.48099999999999</v>
      </c>
      <c r="I1951" s="7">
        <v>3.609</v>
      </c>
      <c r="J1951" s="7">
        <v>29.71</v>
      </c>
      <c r="K1951" s="7">
        <v>148.881</v>
      </c>
      <c r="L1951" s="7">
        <v>3.6160000000000001</v>
      </c>
      <c r="M1951" s="7">
        <v>274.233</v>
      </c>
      <c r="N1951" s="7">
        <v>3.3130000000000002</v>
      </c>
      <c r="O1951">
        <v>28.582561492919922</v>
      </c>
      <c r="P1951">
        <v>47.350429534912109</v>
      </c>
      <c r="Q1951">
        <v>148.31338500976563</v>
      </c>
      <c r="R1951">
        <v>217.702392578125</v>
      </c>
      <c r="S1951">
        <v>41.048904418945313</v>
      </c>
      <c r="T1951">
        <v>28.871753692626953</v>
      </c>
      <c r="U1951">
        <v>22.216896057128906</v>
      </c>
      <c r="V1951">
        <v>219.74615478515625</v>
      </c>
      <c r="W1951">
        <v>304.06219482421875</v>
      </c>
      <c r="X1951">
        <v>22.028989791870117</v>
      </c>
      <c r="Y1951">
        <v>321.89935302734375</v>
      </c>
      <c r="Z1951">
        <v>552.871826171875</v>
      </c>
      <c r="AA1951">
        <v>274.51998901367188</v>
      </c>
      <c r="AB1951">
        <v>225.26736450195313</v>
      </c>
      <c r="AC1951">
        <v>162.5152587890625</v>
      </c>
      <c r="AD1951">
        <v>150.82247924804688</v>
      </c>
      <c r="AE1951">
        <v>312.791748046875</v>
      </c>
      <c r="AG1951">
        <v>106.87865447998047</v>
      </c>
      <c r="AH1951">
        <v>487.3248291015625</v>
      </c>
      <c r="AI1951">
        <v>478.43191528320313</v>
      </c>
      <c r="AJ1951">
        <v>561.9658203125</v>
      </c>
      <c r="AK1951">
        <v>100.4932861328125</v>
      </c>
      <c r="AL1951">
        <v>253.04927062988281</v>
      </c>
    </row>
    <row r="1952" spans="1:38" s="3" customFormat="1" x14ac:dyDescent="0.25">
      <c r="A1952" s="4">
        <v>43792.083333333336</v>
      </c>
      <c r="B1952" s="7">
        <v>28.771000000000001</v>
      </c>
      <c r="C1952" s="7">
        <v>35.654000000000003</v>
      </c>
      <c r="D1952" s="7">
        <v>16.815999999999999</v>
      </c>
      <c r="E1952" s="7">
        <v>355.15899999999999</v>
      </c>
      <c r="F1952" s="7">
        <v>55.847999999999999</v>
      </c>
      <c r="G1952" s="7">
        <v>148.65100000000001</v>
      </c>
      <c r="H1952" s="7">
        <v>147.38800000000001</v>
      </c>
      <c r="I1952" s="7">
        <v>3.4289999999999998</v>
      </c>
      <c r="J1952" s="7">
        <v>28.965</v>
      </c>
      <c r="K1952" s="7">
        <v>147.898</v>
      </c>
      <c r="L1952" s="7">
        <v>3.5550000000000002</v>
      </c>
      <c r="M1952" s="7">
        <v>272.803</v>
      </c>
      <c r="N1952" s="7">
        <v>3.2650000000000001</v>
      </c>
      <c r="O1952">
        <v>24.604768753051758</v>
      </c>
      <c r="P1952">
        <v>47.179489135742188</v>
      </c>
      <c r="Q1952">
        <v>148.10391235351563</v>
      </c>
      <c r="R1952">
        <v>215.31135559082031</v>
      </c>
      <c r="S1952">
        <v>39.651119232177734</v>
      </c>
      <c r="T1952">
        <v>25.643224716186523</v>
      </c>
      <c r="U1952">
        <v>21.046726226806641</v>
      </c>
      <c r="V1952">
        <v>217.00131225585938</v>
      </c>
      <c r="W1952">
        <v>299.20462036132813</v>
      </c>
      <c r="X1952">
        <v>20.750650405883789</v>
      </c>
      <c r="Y1952">
        <v>322.06451416015625</v>
      </c>
      <c r="Z1952">
        <v>558.06854248046875</v>
      </c>
      <c r="AA1952">
        <v>257.55148315429688</v>
      </c>
      <c r="AB1952">
        <v>236.44720458984375</v>
      </c>
      <c r="AC1952">
        <v>160.989013671875</v>
      </c>
      <c r="AD1952">
        <v>149.85104370117188</v>
      </c>
      <c r="AE1952">
        <v>309.88613891601563</v>
      </c>
      <c r="AG1952">
        <v>101.66978454589844</v>
      </c>
      <c r="AH1952">
        <v>491.64962768554688</v>
      </c>
      <c r="AI1952">
        <v>431.4041748046875</v>
      </c>
      <c r="AJ1952">
        <v>565.83154296875</v>
      </c>
      <c r="AK1952">
        <v>95.479042053222656</v>
      </c>
      <c r="AL1952">
        <v>239.76524353027344</v>
      </c>
    </row>
    <row r="1953" spans="1:38" s="3" customFormat="1" x14ac:dyDescent="0.25">
      <c r="A1953" s="4">
        <v>43792.125</v>
      </c>
      <c r="B1953" s="7">
        <v>28.93</v>
      </c>
      <c r="C1953" s="7">
        <v>35.457999999999998</v>
      </c>
      <c r="D1953" s="7">
        <v>16.704999999999998</v>
      </c>
      <c r="E1953" s="7">
        <v>361.435</v>
      </c>
      <c r="F1953" s="7">
        <v>55.8</v>
      </c>
      <c r="G1953" s="7">
        <v>150.798</v>
      </c>
      <c r="H1953" s="7">
        <v>148.126</v>
      </c>
      <c r="I1953" s="7">
        <v>3.5950000000000002</v>
      </c>
      <c r="J1953" s="7">
        <v>33.11</v>
      </c>
      <c r="K1953" s="7">
        <v>149.255</v>
      </c>
      <c r="L1953" s="7">
        <v>3.6930000000000001</v>
      </c>
      <c r="M1953" s="7">
        <v>271.30799999999999</v>
      </c>
      <c r="N1953" s="7">
        <v>3.33</v>
      </c>
      <c r="O1953">
        <v>29.808429718017578</v>
      </c>
      <c r="P1953">
        <v>46.367523193359375</v>
      </c>
      <c r="Q1953">
        <v>147.95089721679688</v>
      </c>
      <c r="R1953">
        <v>216.66154479980469</v>
      </c>
      <c r="S1953">
        <v>40.193439483642578</v>
      </c>
      <c r="T1953">
        <v>28.331573486328125</v>
      </c>
      <c r="U1953">
        <v>22.476190567016602</v>
      </c>
      <c r="V1953">
        <v>220.31690979003906</v>
      </c>
      <c r="W1953">
        <v>302.48947143554688</v>
      </c>
      <c r="X1953">
        <v>22.18873405456543</v>
      </c>
      <c r="Y1953">
        <v>321.73382568359375</v>
      </c>
      <c r="Z1953">
        <v>556.32958984375</v>
      </c>
      <c r="AA1953">
        <v>277.998046875</v>
      </c>
      <c r="AB1953">
        <v>244.8204345703125</v>
      </c>
      <c r="AC1953">
        <v>158.974365234375</v>
      </c>
      <c r="AD1953">
        <v>149.74424743652344</v>
      </c>
      <c r="AE1953">
        <v>311.68020629882813</v>
      </c>
      <c r="AG1953">
        <v>108.25885772705078</v>
      </c>
      <c r="AH1953">
        <v>490.10101318359375</v>
      </c>
      <c r="AI1953">
        <v>480.62884521484375</v>
      </c>
      <c r="AJ1953">
        <v>564.5714111328125</v>
      </c>
      <c r="AK1953">
        <v>101.41539001464844</v>
      </c>
      <c r="AL1953">
        <v>256.38925170898438</v>
      </c>
    </row>
    <row r="1954" spans="1:38" s="3" customFormat="1" x14ac:dyDescent="0.25">
      <c r="A1954" s="4">
        <v>43792.166666666664</v>
      </c>
      <c r="B1954" s="7">
        <v>28.300999999999998</v>
      </c>
      <c r="C1954" s="7">
        <v>35.145000000000003</v>
      </c>
      <c r="D1954" s="7">
        <v>16.879000000000001</v>
      </c>
      <c r="E1954" s="7">
        <v>343.476</v>
      </c>
      <c r="F1954" s="7">
        <v>55.954000000000001</v>
      </c>
      <c r="G1954" s="7">
        <v>150.70699999999999</v>
      </c>
      <c r="H1954" s="7">
        <v>148.577</v>
      </c>
      <c r="I1954" s="7">
        <v>3.569</v>
      </c>
      <c r="J1954" s="7">
        <v>28.896999999999998</v>
      </c>
      <c r="K1954" s="7">
        <v>148.47800000000001</v>
      </c>
      <c r="L1954" s="7">
        <v>3.585</v>
      </c>
      <c r="M1954" s="7">
        <v>271.91899999999998</v>
      </c>
      <c r="N1954" s="7">
        <v>3.274</v>
      </c>
      <c r="O1954">
        <v>26.810054779052734</v>
      </c>
      <c r="P1954">
        <v>46.612945556640625</v>
      </c>
      <c r="Q1954">
        <v>147.23158264160156</v>
      </c>
      <c r="R1954">
        <v>216.35838317871094</v>
      </c>
      <c r="S1954">
        <v>38.122966766357422</v>
      </c>
      <c r="T1954">
        <v>26.324512481689453</v>
      </c>
      <c r="U1954">
        <v>21.389987945556641</v>
      </c>
      <c r="V1954">
        <v>218.10952758789063</v>
      </c>
      <c r="W1954">
        <v>300.75701904296875</v>
      </c>
      <c r="X1954">
        <v>21.155338287353516</v>
      </c>
      <c r="Y1954">
        <v>322.16342163085938</v>
      </c>
      <c r="Z1954">
        <v>555.6378173828125</v>
      </c>
      <c r="AA1954">
        <v>263.3739013671875</v>
      </c>
      <c r="AB1954">
        <v>248.94108581542969</v>
      </c>
      <c r="AC1954">
        <v>158.75051879882813</v>
      </c>
      <c r="AD1954">
        <v>149.45462036132813</v>
      </c>
      <c r="AE1954">
        <v>311.001220703125</v>
      </c>
      <c r="AG1954">
        <v>103.40550231933594</v>
      </c>
      <c r="AH1954">
        <v>491.5745849609375</v>
      </c>
      <c r="AI1954">
        <v>459.16439819335938</v>
      </c>
      <c r="AJ1954">
        <v>563.53118896484375</v>
      </c>
      <c r="AK1954">
        <v>97.249267578125</v>
      </c>
      <c r="AL1954">
        <v>243.54534912109375</v>
      </c>
    </row>
    <row r="1955" spans="1:38" s="3" customFormat="1" x14ac:dyDescent="0.25">
      <c r="A1955" s="4">
        <v>43792.208333333336</v>
      </c>
      <c r="B1955" s="7">
        <v>27.986000000000001</v>
      </c>
      <c r="C1955" s="7">
        <v>34.863</v>
      </c>
      <c r="D1955" s="7">
        <v>16.713000000000001</v>
      </c>
      <c r="E1955" s="7">
        <v>350.517</v>
      </c>
      <c r="F1955" s="7">
        <v>55.829000000000001</v>
      </c>
      <c r="G1955" s="7">
        <v>149.72900000000001</v>
      </c>
      <c r="H1955" s="7">
        <v>147.9</v>
      </c>
      <c r="I1955" s="7">
        <v>3.5960000000000001</v>
      </c>
      <c r="J1955" s="7">
        <v>27.213000000000001</v>
      </c>
      <c r="K1955" s="7">
        <v>148.56</v>
      </c>
      <c r="L1955" s="7">
        <v>3.6459999999999999</v>
      </c>
      <c r="M1955" s="7">
        <v>272.15800000000002</v>
      </c>
      <c r="N1955" s="7">
        <v>3.2149999999999999</v>
      </c>
      <c r="O1955">
        <v>28.317314147949219</v>
      </c>
      <c r="P1955">
        <v>47.822547912597656</v>
      </c>
      <c r="Q1955">
        <v>147.42070007324219</v>
      </c>
      <c r="R1955">
        <v>215.27165222167969</v>
      </c>
      <c r="S1955">
        <v>40.836585998535156</v>
      </c>
      <c r="T1955">
        <v>28.050239562988281</v>
      </c>
      <c r="U1955">
        <v>21.768707275390625</v>
      </c>
      <c r="V1955">
        <v>218.67878723144531</v>
      </c>
      <c r="W1955">
        <v>299.08639526367188</v>
      </c>
      <c r="X1955">
        <v>21.438972473144531</v>
      </c>
      <c r="Y1955">
        <v>321.8111572265625</v>
      </c>
      <c r="Z1955">
        <v>556.77301025390625</v>
      </c>
      <c r="AA1955">
        <v>269.2176513671875</v>
      </c>
      <c r="AB1955">
        <v>216.85127258300781</v>
      </c>
      <c r="AC1955">
        <v>163.61416625976563</v>
      </c>
      <c r="AD1955">
        <v>149.75071716308594</v>
      </c>
      <c r="AE1955">
        <v>309.59054565429688</v>
      </c>
      <c r="AG1955">
        <v>104.83301544189453</v>
      </c>
      <c r="AH1955">
        <v>493.2977294921875</v>
      </c>
      <c r="AI1955">
        <v>473.14105224609375</v>
      </c>
      <c r="AJ1955">
        <v>564.5274658203125</v>
      </c>
      <c r="AK1955">
        <v>98.611824035644531</v>
      </c>
      <c r="AL1955">
        <v>248.56779479980469</v>
      </c>
    </row>
    <row r="1956" spans="1:38" s="3" customFormat="1" x14ac:dyDescent="0.25">
      <c r="A1956" s="4">
        <v>43792.25</v>
      </c>
      <c r="B1956" s="7">
        <v>27.422000000000001</v>
      </c>
      <c r="C1956" s="7">
        <v>34.100999999999999</v>
      </c>
      <c r="D1956" s="7">
        <v>16.983000000000001</v>
      </c>
      <c r="E1956" s="7">
        <v>331.60199999999998</v>
      </c>
      <c r="F1956" s="7">
        <v>55.337000000000003</v>
      </c>
      <c r="G1956" s="7">
        <v>146.61199999999999</v>
      </c>
      <c r="H1956" s="7">
        <v>147.411</v>
      </c>
      <c r="I1956" s="7">
        <v>3.504</v>
      </c>
      <c r="J1956" s="7">
        <v>23.716000000000001</v>
      </c>
      <c r="K1956" s="7">
        <v>148.233</v>
      </c>
      <c r="L1956" s="7">
        <v>3.5510000000000002</v>
      </c>
      <c r="M1956" s="7">
        <v>271.35500000000002</v>
      </c>
      <c r="N1956" s="7">
        <v>3.198</v>
      </c>
      <c r="O1956">
        <v>25.050119400024414</v>
      </c>
      <c r="P1956">
        <v>47.654865264892578</v>
      </c>
      <c r="Q1956">
        <v>146.63139343261719</v>
      </c>
      <c r="R1956">
        <v>212.21542358398438</v>
      </c>
      <c r="S1956">
        <v>34.766761779785156</v>
      </c>
      <c r="T1956">
        <v>25.979316711425781</v>
      </c>
      <c r="U1956">
        <v>20.40479850769043</v>
      </c>
      <c r="V1956">
        <v>215.23158264160156</v>
      </c>
      <c r="W1956">
        <v>297.215576171875</v>
      </c>
      <c r="X1956">
        <v>20.19328498840332</v>
      </c>
      <c r="Y1956">
        <v>323.9989013671875</v>
      </c>
      <c r="Z1956">
        <v>560.74072265625</v>
      </c>
      <c r="AA1956">
        <v>253.73420715332031</v>
      </c>
      <c r="AB1956">
        <v>240.00161743164063</v>
      </c>
      <c r="AC1956">
        <v>161.76231384277344</v>
      </c>
      <c r="AD1956">
        <v>147.75843811035156</v>
      </c>
      <c r="AE1956">
        <v>307.39260864257813</v>
      </c>
      <c r="AG1956">
        <v>99.169906616210938</v>
      </c>
      <c r="AH1956">
        <v>494.92117309570313</v>
      </c>
      <c r="AI1956">
        <v>436.2020263671875</v>
      </c>
      <c r="AJ1956">
        <v>564.0439453125</v>
      </c>
      <c r="AK1956">
        <v>93.435989379882813</v>
      </c>
      <c r="AL1956">
        <v>236.47442626953125</v>
      </c>
    </row>
    <row r="1957" spans="1:38" s="3" customFormat="1" x14ac:dyDescent="0.25">
      <c r="A1957" s="4">
        <v>43792.291666666664</v>
      </c>
      <c r="B1957" s="7">
        <v>26.99</v>
      </c>
      <c r="C1957" s="7">
        <v>34.067999999999998</v>
      </c>
      <c r="D1957" s="7">
        <v>16.873999999999999</v>
      </c>
      <c r="E1957" s="7">
        <v>343.19299999999998</v>
      </c>
      <c r="F1957" s="7">
        <v>54.386000000000003</v>
      </c>
      <c r="G1957" s="7">
        <v>146.233</v>
      </c>
      <c r="H1957" s="7">
        <v>147.41999999999999</v>
      </c>
      <c r="I1957" s="7">
        <v>3.4569999999999999</v>
      </c>
      <c r="J1957" s="7">
        <v>26.388000000000002</v>
      </c>
      <c r="K1957" s="7">
        <v>147.756</v>
      </c>
      <c r="L1957" s="7">
        <v>3.484</v>
      </c>
      <c r="M1957" s="7">
        <v>270.36799999999999</v>
      </c>
      <c r="N1957" s="7">
        <v>3.2029999999999998</v>
      </c>
      <c r="O1957">
        <v>24.011953353881836</v>
      </c>
      <c r="P1957">
        <v>47.023200988769531</v>
      </c>
      <c r="Q1957">
        <v>146.31706237792969</v>
      </c>
      <c r="R1957">
        <v>212.19740295410156</v>
      </c>
      <c r="S1957">
        <v>38.105609893798828</v>
      </c>
      <c r="T1957">
        <v>25.598054885864258</v>
      </c>
      <c r="U1957">
        <v>20.271062850952148</v>
      </c>
      <c r="V1957">
        <v>214.70298767089844</v>
      </c>
      <c r="W1957">
        <v>295.30960083007813</v>
      </c>
      <c r="X1957">
        <v>20.015501022338867</v>
      </c>
      <c r="Y1957">
        <v>324.50723266601563</v>
      </c>
      <c r="Z1957">
        <v>563.34979248046875</v>
      </c>
      <c r="AA1957">
        <v>251.92973327636719</v>
      </c>
      <c r="AB1957">
        <v>236.22184753417969</v>
      </c>
      <c r="AC1957">
        <v>160.56845092773438</v>
      </c>
      <c r="AD1957">
        <v>149.06358337402344</v>
      </c>
      <c r="AE1957">
        <v>306.3350830078125</v>
      </c>
      <c r="AG1957">
        <v>99.112968444824219</v>
      </c>
      <c r="AH1957">
        <v>496.01995849609375</v>
      </c>
      <c r="AI1957">
        <v>419.82296752929688</v>
      </c>
      <c r="AJ1957">
        <v>565.9930419921875</v>
      </c>
      <c r="AK1957">
        <v>93.191909790039063</v>
      </c>
      <c r="AL1957">
        <v>235.12603759765625</v>
      </c>
    </row>
    <row r="1958" spans="1:38" s="3" customFormat="1" x14ac:dyDescent="0.25">
      <c r="A1958" s="4">
        <v>43792.333333333336</v>
      </c>
      <c r="B1958" s="7">
        <v>26.734000000000002</v>
      </c>
      <c r="C1958" s="7">
        <v>33.908999999999999</v>
      </c>
      <c r="D1958" s="7">
        <v>17.271999999999998</v>
      </c>
      <c r="E1958" s="7">
        <v>301.91399999999999</v>
      </c>
      <c r="F1958" s="7">
        <v>56.030999999999999</v>
      </c>
      <c r="G1958" s="7">
        <v>142.108</v>
      </c>
      <c r="H1958" s="7">
        <v>144.709</v>
      </c>
      <c r="I1958" s="7">
        <v>3.181</v>
      </c>
      <c r="J1958" s="7">
        <v>19.533000000000001</v>
      </c>
      <c r="K1958" s="7">
        <v>147.29300000000001</v>
      </c>
      <c r="L1958" s="7">
        <v>3.4369999999999998</v>
      </c>
      <c r="M1958" s="7">
        <v>271.22500000000002</v>
      </c>
      <c r="N1958" s="7">
        <v>3.1869999999999998</v>
      </c>
      <c r="O1958">
        <v>19.223003387451172</v>
      </c>
      <c r="P1958">
        <v>48.823768615722656</v>
      </c>
      <c r="Q1958">
        <v>143.12950134277344</v>
      </c>
      <c r="R1958">
        <v>210.27210998535156</v>
      </c>
      <c r="S1958">
        <v>24.942115783691406</v>
      </c>
      <c r="T1958">
        <v>25.069847106933594</v>
      </c>
      <c r="U1958">
        <v>19.750446319580078</v>
      </c>
      <c r="V1958">
        <v>213.80438232421875</v>
      </c>
      <c r="W1958">
        <v>295.13665771484375</v>
      </c>
      <c r="X1958">
        <v>19.559535980224609</v>
      </c>
      <c r="Y1958">
        <v>336.28591918945313</v>
      </c>
      <c r="Z1958">
        <v>571.46978759765625</v>
      </c>
      <c r="AA1958">
        <v>243.37513732910156</v>
      </c>
      <c r="AB1958">
        <v>218.99305725097656</v>
      </c>
      <c r="AC1958">
        <v>164.88705444335938</v>
      </c>
      <c r="AD1958">
        <v>145.59982299804688</v>
      </c>
      <c r="AE1958">
        <v>303.78823852539063</v>
      </c>
      <c r="AG1958">
        <v>96.255020141601563</v>
      </c>
      <c r="AH1958">
        <v>496.10494995117188</v>
      </c>
      <c r="AI1958">
        <v>364.10919189453125</v>
      </c>
      <c r="AJ1958">
        <v>563.4578857421875</v>
      </c>
      <c r="AK1958">
        <v>91.600654602050781</v>
      </c>
      <c r="AL1958">
        <v>230.93026733398438</v>
      </c>
    </row>
    <row r="1959" spans="1:38" s="3" customFormat="1" x14ac:dyDescent="0.25">
      <c r="A1959" s="4">
        <v>43792.375</v>
      </c>
      <c r="B1959" s="7">
        <v>26.713000000000001</v>
      </c>
      <c r="C1959" s="7">
        <v>33.956000000000003</v>
      </c>
      <c r="D1959" s="7">
        <v>17.341000000000001</v>
      </c>
      <c r="E1959" s="7">
        <v>297.28800000000001</v>
      </c>
      <c r="F1959" s="7">
        <v>56.295000000000002</v>
      </c>
      <c r="G1959" s="7">
        <v>139.07</v>
      </c>
      <c r="H1959" s="7">
        <v>142.55199999999999</v>
      </c>
      <c r="I1959" s="7">
        <v>2.8839999999999999</v>
      </c>
      <c r="J1959" s="7">
        <v>16.952999999999999</v>
      </c>
      <c r="K1959" s="7">
        <v>146.78800000000001</v>
      </c>
      <c r="L1959" s="7">
        <v>3.38</v>
      </c>
      <c r="M1959" s="7">
        <v>270.31299999999999</v>
      </c>
      <c r="N1959" s="7">
        <v>3.169</v>
      </c>
      <c r="O1959">
        <v>17.037317276000977</v>
      </c>
      <c r="P1959">
        <v>48.869731903076172</v>
      </c>
      <c r="Q1959">
        <v>142.67491149902344</v>
      </c>
      <c r="R1959">
        <v>209.14753723144531</v>
      </c>
      <c r="S1959">
        <v>26.241500854492188</v>
      </c>
      <c r="T1959">
        <v>21.944608688354492</v>
      </c>
      <c r="U1959">
        <v>18.437994003295898</v>
      </c>
      <c r="V1959">
        <v>211.03433227539063</v>
      </c>
      <c r="W1959">
        <v>292.0377197265625</v>
      </c>
      <c r="X1959">
        <v>18.423768997192383</v>
      </c>
      <c r="Y1959">
        <v>341.16921997070313</v>
      </c>
      <c r="Z1959">
        <v>578.78729248046875</v>
      </c>
      <c r="AA1959">
        <v>232.18864440917969</v>
      </c>
      <c r="AB1959">
        <v>218.5390625</v>
      </c>
      <c r="AC1959">
        <v>164.718505859375</v>
      </c>
      <c r="AD1959">
        <v>145.06657409667969</v>
      </c>
      <c r="AE1959">
        <v>299.76394653320313</v>
      </c>
      <c r="AG1959">
        <v>92.173385620117188</v>
      </c>
      <c r="AH1959">
        <v>496.87466430664063</v>
      </c>
      <c r="AI1959">
        <v>344.8681640625</v>
      </c>
      <c r="AJ1959">
        <v>563.7802734375</v>
      </c>
      <c r="AK1959">
        <v>87.599510192871094</v>
      </c>
      <c r="AL1959">
        <v>220.685546875</v>
      </c>
    </row>
    <row r="1960" spans="1:38" s="3" customFormat="1" x14ac:dyDescent="0.25">
      <c r="A1960" s="4">
        <v>43792.416666666664</v>
      </c>
      <c r="B1960" s="7">
        <v>26.609000000000002</v>
      </c>
      <c r="C1960" s="7">
        <v>33.929000000000002</v>
      </c>
      <c r="D1960" s="7">
        <v>17.350000000000001</v>
      </c>
      <c r="E1960" s="7">
        <v>296.28199999999998</v>
      </c>
      <c r="F1960" s="7">
        <v>55.973999999999997</v>
      </c>
      <c r="G1960" s="7">
        <v>139.238</v>
      </c>
      <c r="H1960" s="7">
        <v>141.922</v>
      </c>
      <c r="I1960" s="7">
        <v>2.82</v>
      </c>
      <c r="J1960" s="7">
        <v>16.853999999999999</v>
      </c>
      <c r="K1960" s="7">
        <v>146.62200000000001</v>
      </c>
      <c r="L1960" s="7">
        <v>3.3690000000000002</v>
      </c>
      <c r="M1960" s="7">
        <v>269.851</v>
      </c>
      <c r="N1960" s="7">
        <v>3.1539999999999999</v>
      </c>
      <c r="O1960">
        <v>16.275299072265625</v>
      </c>
      <c r="P1960">
        <v>48.828857421875</v>
      </c>
      <c r="Q1960">
        <v>140.49980163574219</v>
      </c>
      <c r="R1960">
        <v>209.18070983886719</v>
      </c>
      <c r="S1960">
        <v>25.19721794128418</v>
      </c>
      <c r="T1960">
        <v>22.276952743530273</v>
      </c>
      <c r="U1960">
        <v>18.369720458984375</v>
      </c>
      <c r="V1960">
        <v>211.16387939453125</v>
      </c>
      <c r="W1960">
        <v>291.54931640625</v>
      </c>
      <c r="X1960">
        <v>18.272329330444336</v>
      </c>
      <c r="Y1960">
        <v>342.54953002929688</v>
      </c>
      <c r="Z1960">
        <v>578.48577880859375</v>
      </c>
      <c r="AA1960">
        <v>229.41481018066406</v>
      </c>
      <c r="AB1960">
        <v>218.60285949707031</v>
      </c>
      <c r="AC1960">
        <v>165.7554931640625</v>
      </c>
      <c r="AD1960">
        <v>143.03944396972656</v>
      </c>
      <c r="AE1960">
        <v>299.37728881835938</v>
      </c>
      <c r="AG1960">
        <v>91.676841735839844</v>
      </c>
      <c r="AH1960">
        <v>496.82525634765625</v>
      </c>
      <c r="AI1960">
        <v>340.759765625</v>
      </c>
      <c r="AJ1960">
        <v>564.3370361328125</v>
      </c>
      <c r="AK1960">
        <v>86.792022705078125</v>
      </c>
      <c r="AL1960">
        <v>219.11116027832031</v>
      </c>
    </row>
    <row r="1961" spans="1:38" s="3" customFormat="1" x14ac:dyDescent="0.25">
      <c r="A1961" s="4">
        <v>43792.458333333336</v>
      </c>
      <c r="B1961" s="7">
        <v>26.728000000000002</v>
      </c>
      <c r="C1961" s="7">
        <v>34.154000000000003</v>
      </c>
      <c r="D1961" s="7">
        <v>17.303000000000001</v>
      </c>
      <c r="E1961" s="7">
        <v>295.66000000000003</v>
      </c>
      <c r="F1961" s="7">
        <v>55.957999999999998</v>
      </c>
      <c r="G1961" s="7">
        <v>139.292</v>
      </c>
      <c r="H1961" s="7">
        <v>142.53200000000001</v>
      </c>
      <c r="I1961" s="7">
        <v>2.823</v>
      </c>
      <c r="J1961" s="7">
        <v>17.266999999999999</v>
      </c>
      <c r="K1961" s="7">
        <v>146.81700000000001</v>
      </c>
      <c r="L1961" s="7">
        <v>3.351</v>
      </c>
      <c r="M1961" s="7">
        <v>269.59699999999998</v>
      </c>
      <c r="N1961" s="7">
        <v>3.1640000000000001</v>
      </c>
      <c r="O1961">
        <v>16.291183471679688</v>
      </c>
      <c r="P1961">
        <v>48.864768981933594</v>
      </c>
      <c r="Q1961">
        <v>140.74345397949219</v>
      </c>
      <c r="R1961">
        <v>209.20106506347656</v>
      </c>
      <c r="S1961">
        <v>25.27000617980957</v>
      </c>
      <c r="T1961">
        <v>22.989110946655273</v>
      </c>
      <c r="U1961">
        <v>18.451770782470703</v>
      </c>
      <c r="V1961">
        <v>211.27328491210938</v>
      </c>
      <c r="W1961">
        <v>291.3231201171875</v>
      </c>
      <c r="X1961">
        <v>18.356227874755859</v>
      </c>
      <c r="Y1961">
        <v>341.20370483398438</v>
      </c>
      <c r="Z1961">
        <v>578.96630859375</v>
      </c>
      <c r="AA1961">
        <v>230.06703186035156</v>
      </c>
      <c r="AB1961">
        <v>218.45668029785156</v>
      </c>
      <c r="AC1961">
        <v>164.47039794921875</v>
      </c>
      <c r="AD1961">
        <v>143.49020385742188</v>
      </c>
      <c r="AE1961">
        <v>299.3013916015625</v>
      </c>
      <c r="AG1961">
        <v>92.343017578125</v>
      </c>
      <c r="AH1961">
        <v>496.21463012695313</v>
      </c>
      <c r="AI1961">
        <v>341.39230346679688</v>
      </c>
      <c r="AJ1961">
        <v>564.0146484375</v>
      </c>
      <c r="AK1961">
        <v>86.965019226074219</v>
      </c>
      <c r="AL1961">
        <v>219.85838317871094</v>
      </c>
    </row>
    <row r="1962" spans="1:38" s="3" customFormat="1" x14ac:dyDescent="0.25">
      <c r="A1962" s="4">
        <v>43792.5</v>
      </c>
      <c r="B1962" s="7">
        <v>26.902000000000001</v>
      </c>
      <c r="C1962" s="7">
        <v>34.24</v>
      </c>
      <c r="D1962" s="7">
        <v>17.254000000000001</v>
      </c>
      <c r="E1962" s="7">
        <v>310.22500000000002</v>
      </c>
      <c r="F1962" s="7">
        <v>56.139000000000003</v>
      </c>
      <c r="G1962" s="7">
        <v>140.333</v>
      </c>
      <c r="H1962" s="7">
        <v>142.76499999999999</v>
      </c>
      <c r="I1962" s="7">
        <v>2.8860000000000001</v>
      </c>
      <c r="J1962" s="7">
        <v>16.786999999999999</v>
      </c>
      <c r="K1962" s="7">
        <v>146.80099999999999</v>
      </c>
      <c r="L1962" s="7">
        <v>3.3690000000000002</v>
      </c>
      <c r="M1962" s="7">
        <v>269.66199999999998</v>
      </c>
      <c r="N1962" s="7">
        <v>3.1680000000000001</v>
      </c>
      <c r="O1962">
        <v>17.950531005859375</v>
      </c>
      <c r="P1962">
        <v>48.556346893310547</v>
      </c>
      <c r="Q1962">
        <v>141.30728149414063</v>
      </c>
      <c r="R1962">
        <v>210.3363037109375</v>
      </c>
      <c r="S1962">
        <v>21.77284049987793</v>
      </c>
      <c r="T1962">
        <v>24.248872756958008</v>
      </c>
      <c r="U1962">
        <v>19.238214492797852</v>
      </c>
      <c r="V1962">
        <v>211.71775817871094</v>
      </c>
      <c r="W1962">
        <v>293.059814453125</v>
      </c>
      <c r="X1962">
        <v>19.113109588623047</v>
      </c>
      <c r="Y1962">
        <v>340.79580688476563</v>
      </c>
      <c r="Z1962">
        <v>578.78729248046875</v>
      </c>
      <c r="AA1962">
        <v>239.66694641113281</v>
      </c>
      <c r="AB1962">
        <v>227.75193786621094</v>
      </c>
      <c r="AC1962">
        <v>164.01535034179688</v>
      </c>
      <c r="AD1962">
        <v>143.62823486328125</v>
      </c>
      <c r="AE1962">
        <v>300.85250854492188</v>
      </c>
      <c r="AG1962">
        <v>95.545341491699219</v>
      </c>
      <c r="AH1962">
        <v>497.14340209960938</v>
      </c>
      <c r="AI1962">
        <v>346.67684936523438</v>
      </c>
      <c r="AJ1962">
        <v>563.4871826171875</v>
      </c>
      <c r="AK1962">
        <v>90.324325561523438</v>
      </c>
      <c r="AL1962">
        <v>228.13749694824219</v>
      </c>
    </row>
    <row r="1963" spans="1:38" s="3" customFormat="1" x14ac:dyDescent="0.25">
      <c r="A1963" s="4">
        <v>43792.541666666664</v>
      </c>
      <c r="B1963" s="7">
        <v>27.093</v>
      </c>
      <c r="C1963" s="7">
        <v>34.412999999999997</v>
      </c>
      <c r="D1963" s="7">
        <v>17.172999999999998</v>
      </c>
      <c r="E1963" s="7">
        <v>315.39100000000002</v>
      </c>
      <c r="F1963" s="7">
        <v>56.055</v>
      </c>
      <c r="G1963" s="7">
        <v>139.624</v>
      </c>
      <c r="H1963" s="7">
        <v>142.79400000000001</v>
      </c>
      <c r="I1963" s="7">
        <v>2.9340000000000002</v>
      </c>
      <c r="J1963" s="7">
        <v>17.606000000000002</v>
      </c>
      <c r="K1963" s="7">
        <v>146.74100000000001</v>
      </c>
      <c r="L1963" s="7">
        <v>3.3839999999999999</v>
      </c>
      <c r="M1963" s="7">
        <v>270.05900000000003</v>
      </c>
      <c r="N1963" s="7">
        <v>3.1680000000000001</v>
      </c>
      <c r="O1963">
        <v>17.190938949584961</v>
      </c>
      <c r="P1963">
        <v>48.667583465576172</v>
      </c>
      <c r="Q1963">
        <v>141.66708374023438</v>
      </c>
      <c r="R1963">
        <v>211.02830505371094</v>
      </c>
      <c r="S1963">
        <v>23.974014282226563</v>
      </c>
      <c r="T1963">
        <v>24.2398681640625</v>
      </c>
      <c r="U1963">
        <v>19.05152702331543</v>
      </c>
      <c r="V1963">
        <v>212.30284118652344</v>
      </c>
      <c r="W1963">
        <v>293.69705200195313</v>
      </c>
      <c r="X1963">
        <v>19.051721572875977</v>
      </c>
      <c r="Y1963">
        <v>341.78497314453125</v>
      </c>
      <c r="Z1963">
        <v>578.4534912109375</v>
      </c>
      <c r="AA1963">
        <v>237.4449462890625</v>
      </c>
      <c r="AB1963">
        <v>230.46583557128906</v>
      </c>
      <c r="AC1963">
        <v>163.9656982421875</v>
      </c>
      <c r="AD1963">
        <v>143.58720397949219</v>
      </c>
      <c r="AE1963">
        <v>301.22589111328125</v>
      </c>
      <c r="AG1963">
        <v>94.879119873046875</v>
      </c>
      <c r="AH1963">
        <v>497.57028198242188</v>
      </c>
      <c r="AI1963">
        <v>347.13201904296875</v>
      </c>
      <c r="AJ1963">
        <v>563.04766845703125</v>
      </c>
      <c r="AK1963">
        <v>89.371963500976563</v>
      </c>
      <c r="AL1963">
        <v>225.39112854003906</v>
      </c>
    </row>
    <row r="1964" spans="1:38" s="3" customFormat="1" x14ac:dyDescent="0.25">
      <c r="A1964" s="4">
        <v>43792.583333333336</v>
      </c>
      <c r="B1964" s="7">
        <v>27.17</v>
      </c>
      <c r="C1964" s="7">
        <v>34.694000000000003</v>
      </c>
      <c r="D1964" s="7">
        <v>17.263000000000002</v>
      </c>
      <c r="E1964" s="7">
        <v>310.37799999999999</v>
      </c>
      <c r="F1964" s="7">
        <v>56.444000000000003</v>
      </c>
      <c r="G1964" s="7">
        <v>139.97200000000001</v>
      </c>
      <c r="H1964" s="7">
        <v>143.232</v>
      </c>
      <c r="I1964" s="7">
        <v>2.9279999999999999</v>
      </c>
      <c r="J1964" s="7">
        <v>16.626999999999999</v>
      </c>
      <c r="K1964" s="7">
        <v>146.88200000000001</v>
      </c>
      <c r="L1964" s="7">
        <v>3.3820000000000001</v>
      </c>
      <c r="M1964" s="7">
        <v>269.916</v>
      </c>
      <c r="N1964" s="7">
        <v>3.1720000000000002</v>
      </c>
      <c r="O1964">
        <v>17.948596954345703</v>
      </c>
      <c r="P1964">
        <v>48.418968200683594</v>
      </c>
      <c r="Q1964">
        <v>141.80924987792969</v>
      </c>
      <c r="R1964">
        <v>210.39328002929688</v>
      </c>
      <c r="S1964">
        <v>27.24085807800293</v>
      </c>
      <c r="T1964">
        <v>22.804645538330078</v>
      </c>
      <c r="U1964">
        <v>19.192665100097656</v>
      </c>
      <c r="V1964">
        <v>212.00410461425781</v>
      </c>
      <c r="W1964">
        <v>292.74990844726563</v>
      </c>
      <c r="X1964">
        <v>19.128866195678711</v>
      </c>
      <c r="Y1964">
        <v>341.21347045898438</v>
      </c>
      <c r="Z1964">
        <v>578.28253173828125</v>
      </c>
      <c r="AA1964">
        <v>239.88465881347656</v>
      </c>
      <c r="AB1964">
        <v>226.98088073730469</v>
      </c>
      <c r="AC1964">
        <v>163.58232116699219</v>
      </c>
      <c r="AD1964">
        <v>144.28469848632813</v>
      </c>
      <c r="AE1964">
        <v>301.44329833984375</v>
      </c>
      <c r="AG1964">
        <v>95.471832275390625</v>
      </c>
      <c r="AH1964">
        <v>496.3974609375</v>
      </c>
      <c r="AI1964">
        <v>347.7164306640625</v>
      </c>
      <c r="AJ1964">
        <v>563.48724365234375</v>
      </c>
      <c r="AK1964">
        <v>89.589920043945313</v>
      </c>
      <c r="AL1964">
        <v>227.82603454589844</v>
      </c>
    </row>
    <row r="1965" spans="1:38" s="3" customFormat="1" x14ac:dyDescent="0.25">
      <c r="A1965" s="4">
        <v>43792.625</v>
      </c>
      <c r="B1965" s="7">
        <v>27.559000000000001</v>
      </c>
      <c r="C1965" s="7">
        <v>35.024999999999999</v>
      </c>
      <c r="D1965" s="7">
        <v>17.292000000000002</v>
      </c>
      <c r="E1965" s="7">
        <v>306.01900000000001</v>
      </c>
      <c r="F1965" s="7">
        <v>56.984000000000002</v>
      </c>
      <c r="G1965" s="7">
        <v>141.22</v>
      </c>
      <c r="H1965" s="7">
        <v>143.51900000000001</v>
      </c>
      <c r="I1965" s="7">
        <v>2.9380000000000002</v>
      </c>
      <c r="J1965" s="7">
        <v>16.719000000000001</v>
      </c>
      <c r="K1965" s="7">
        <v>147.292</v>
      </c>
      <c r="L1965" s="7">
        <v>3.4380000000000002</v>
      </c>
      <c r="M1965" s="7">
        <v>270.87299999999999</v>
      </c>
      <c r="N1965" s="7">
        <v>3.169</v>
      </c>
      <c r="O1965">
        <v>17.470287322998047</v>
      </c>
      <c r="P1965">
        <v>48.758995056152344</v>
      </c>
      <c r="Q1965">
        <v>143.35707092285156</v>
      </c>
      <c r="R1965">
        <v>210.85076904296875</v>
      </c>
      <c r="S1965">
        <v>26.335187911987305</v>
      </c>
      <c r="T1965">
        <v>21.87303352355957</v>
      </c>
      <c r="U1965">
        <v>19.123350143432617</v>
      </c>
      <c r="V1965">
        <v>212.75312805175781</v>
      </c>
      <c r="W1965">
        <v>293.44515991210938</v>
      </c>
      <c r="X1965">
        <v>19.018316268920898</v>
      </c>
      <c r="Y1965">
        <v>340.58895874023438</v>
      </c>
      <c r="Z1965">
        <v>576.79876708984375</v>
      </c>
      <c r="AA1965">
        <v>236.32499694824219</v>
      </c>
      <c r="AB1965">
        <v>224.06829833984375</v>
      </c>
      <c r="AC1965">
        <v>165.59829711914063</v>
      </c>
      <c r="AD1965">
        <v>145.21978759765625</v>
      </c>
      <c r="AE1965">
        <v>302.51895141601563</v>
      </c>
      <c r="AG1965">
        <v>94.374237060546875</v>
      </c>
      <c r="AH1965">
        <v>494.28369140625</v>
      </c>
      <c r="AI1965">
        <v>346.90457153320313</v>
      </c>
      <c r="AJ1965">
        <v>562.47918701171875</v>
      </c>
      <c r="AK1965">
        <v>90.172981262207031</v>
      </c>
      <c r="AL1965">
        <v>224.91822814941406</v>
      </c>
    </row>
    <row r="1966" spans="1:38" s="3" customFormat="1" x14ac:dyDescent="0.25">
      <c r="A1966" s="4">
        <v>43792.666666666664</v>
      </c>
      <c r="B1966" s="7">
        <v>29.18</v>
      </c>
      <c r="C1966" s="7">
        <v>36.058999999999997</v>
      </c>
      <c r="D1966" s="7">
        <v>16.739000000000001</v>
      </c>
      <c r="E1966" s="7">
        <v>368.53</v>
      </c>
      <c r="F1966" s="7">
        <v>56.405000000000001</v>
      </c>
      <c r="G1966" s="7">
        <v>150.78299999999999</v>
      </c>
      <c r="H1966" s="7">
        <v>148.31899999999999</v>
      </c>
      <c r="I1966" s="7">
        <v>3.5720000000000001</v>
      </c>
      <c r="J1966" s="7">
        <v>31.960999999999999</v>
      </c>
      <c r="K1966" s="7">
        <v>148.51300000000001</v>
      </c>
      <c r="L1966" s="7">
        <v>3.62</v>
      </c>
      <c r="M1966" s="7">
        <v>272.43099999999998</v>
      </c>
      <c r="N1966" s="7">
        <v>3.2669999999999999</v>
      </c>
      <c r="O1966">
        <v>28.238615036010742</v>
      </c>
      <c r="P1966">
        <v>47.4847412109375</v>
      </c>
      <c r="Q1966">
        <v>147.86813354492188</v>
      </c>
      <c r="R1966">
        <v>216.89051818847656</v>
      </c>
      <c r="S1966">
        <v>39.140762329101563</v>
      </c>
      <c r="T1966">
        <v>28.356887817382813</v>
      </c>
      <c r="U1966">
        <v>22.193679809570313</v>
      </c>
      <c r="V1966">
        <v>219.644775390625</v>
      </c>
      <c r="W1966">
        <v>302.60479736328125</v>
      </c>
      <c r="X1966">
        <v>21.941745758056641</v>
      </c>
      <c r="Y1966">
        <v>322.54885864257813</v>
      </c>
      <c r="Z1966">
        <v>556.906005859375</v>
      </c>
      <c r="AA1966">
        <v>273.4078369140625</v>
      </c>
      <c r="AB1966">
        <v>223.79957580566406</v>
      </c>
      <c r="AC1966">
        <v>162.14895629882813</v>
      </c>
      <c r="AD1966">
        <v>149.8720703125</v>
      </c>
      <c r="AE1966">
        <v>312.93582153320313</v>
      </c>
      <c r="AG1966">
        <v>106.49698638916016</v>
      </c>
      <c r="AH1966">
        <v>490.84616088867188</v>
      </c>
      <c r="AI1966">
        <v>461.0157470703125</v>
      </c>
      <c r="AJ1966">
        <v>564.3760986328125</v>
      </c>
      <c r="AK1966">
        <v>100.44380187988281</v>
      </c>
      <c r="AL1966">
        <v>252.51296997070313</v>
      </c>
    </row>
    <row r="1967" spans="1:38" s="3" customFormat="1" x14ac:dyDescent="0.25">
      <c r="A1967" s="4">
        <v>43792.708333333336</v>
      </c>
      <c r="B1967" s="7">
        <v>29.67</v>
      </c>
      <c r="C1967" s="7">
        <v>36.328000000000003</v>
      </c>
      <c r="D1967" s="7">
        <v>16.631</v>
      </c>
      <c r="E1967" s="7">
        <v>374.827</v>
      </c>
      <c r="F1967" s="7">
        <v>56.470999999999997</v>
      </c>
      <c r="G1967" s="7">
        <v>152.71299999999999</v>
      </c>
      <c r="H1967" s="7">
        <v>149.27600000000001</v>
      </c>
      <c r="I1967" s="7">
        <v>3.69</v>
      </c>
      <c r="J1967" s="7">
        <v>31.311</v>
      </c>
      <c r="K1967" s="7">
        <v>150.154</v>
      </c>
      <c r="L1967" s="7">
        <v>3.8029999999999999</v>
      </c>
      <c r="M1967" s="7">
        <v>274.33699999999999</v>
      </c>
      <c r="N1967" s="7">
        <v>3.4380000000000002</v>
      </c>
      <c r="O1967">
        <v>30.278078079223633</v>
      </c>
      <c r="P1967">
        <v>45.592185974121094</v>
      </c>
      <c r="Q1967">
        <v>147.77044677734375</v>
      </c>
      <c r="R1967">
        <v>218.71885681152344</v>
      </c>
      <c r="S1967">
        <v>43.050083160400391</v>
      </c>
      <c r="T1967">
        <v>28.503423690795898</v>
      </c>
      <c r="U1967">
        <v>23.029415130615234</v>
      </c>
      <c r="V1967">
        <v>221.80474853515625</v>
      </c>
      <c r="W1967">
        <v>303.55145263671875</v>
      </c>
      <c r="X1967">
        <v>22.993896484375</v>
      </c>
      <c r="Y1967">
        <v>323.67724609375</v>
      </c>
      <c r="Z1967">
        <v>557.14532470703125</v>
      </c>
      <c r="AA1967">
        <v>287.699951171875</v>
      </c>
      <c r="AB1967">
        <v>257.22503662109375</v>
      </c>
      <c r="AC1967">
        <v>156.83760070800781</v>
      </c>
      <c r="AD1967">
        <v>149.63827514648438</v>
      </c>
      <c r="AE1967">
        <v>314.1671142578125</v>
      </c>
      <c r="AG1967">
        <v>111.74492645263672</v>
      </c>
      <c r="AH1967">
        <v>489.29095458984375</v>
      </c>
      <c r="AI1967">
        <v>450.78680419921875</v>
      </c>
      <c r="AJ1967">
        <v>562.99267578125</v>
      </c>
      <c r="AK1967">
        <v>105.23165893554688</v>
      </c>
      <c r="AL1967">
        <v>266.79611206054688</v>
      </c>
    </row>
    <row r="1968" spans="1:38" s="3" customFormat="1" x14ac:dyDescent="0.25">
      <c r="A1968" s="4">
        <v>43792.75</v>
      </c>
      <c r="B1968" s="7">
        <v>29.850999999999999</v>
      </c>
      <c r="C1968" s="7">
        <v>36.457999999999998</v>
      </c>
      <c r="D1968" s="7">
        <v>16.466999999999999</v>
      </c>
      <c r="E1968" s="7">
        <v>389.59399999999999</v>
      </c>
      <c r="F1968" s="7">
        <v>56.116</v>
      </c>
      <c r="G1968" s="7">
        <v>154.31299999999999</v>
      </c>
      <c r="H1968" s="7">
        <v>150.33699999999999</v>
      </c>
      <c r="I1968" s="7">
        <v>3.8610000000000002</v>
      </c>
      <c r="J1968" s="7">
        <v>33.048999999999999</v>
      </c>
      <c r="K1968" s="7">
        <v>151.01499999999999</v>
      </c>
      <c r="L1968" s="7">
        <v>3.915</v>
      </c>
      <c r="M1968" s="7">
        <v>274.51600000000002</v>
      </c>
      <c r="N1968" s="7">
        <v>3.5569999999999999</v>
      </c>
      <c r="O1968">
        <v>31.415874481201172</v>
      </c>
      <c r="P1968">
        <v>44.584556579589844</v>
      </c>
      <c r="Q1968">
        <v>149.85348510742188</v>
      </c>
      <c r="R1968">
        <v>221.2464599609375</v>
      </c>
      <c r="S1968">
        <v>44.104557037353516</v>
      </c>
      <c r="T1968">
        <v>28.866947174072266</v>
      </c>
      <c r="U1968">
        <v>23.833805084228516</v>
      </c>
      <c r="V1968">
        <v>223.0928955078125</v>
      </c>
      <c r="W1968">
        <v>305.69854736328125</v>
      </c>
      <c r="X1968">
        <v>23.654922485351563</v>
      </c>
      <c r="Y1968">
        <v>324.13613891601563</v>
      </c>
      <c r="Z1968">
        <v>557.5726318359375</v>
      </c>
      <c r="AA1968">
        <v>295.00363159179688</v>
      </c>
      <c r="AB1968">
        <v>267.28646850585938</v>
      </c>
      <c r="AC1968">
        <v>154.14076232910156</v>
      </c>
      <c r="AD1968">
        <v>151.72245788574219</v>
      </c>
      <c r="AE1968">
        <v>316.19049072265625</v>
      </c>
      <c r="AG1968">
        <v>114.06749725341797</v>
      </c>
      <c r="AH1968">
        <v>488.66668701171875</v>
      </c>
      <c r="AI1968">
        <v>477.9644775390625</v>
      </c>
      <c r="AJ1968">
        <v>562.56744384765625</v>
      </c>
      <c r="AK1968">
        <v>107.22882843017578</v>
      </c>
      <c r="AL1968">
        <v>271.108154296875</v>
      </c>
    </row>
    <row r="1969" spans="1:38" s="3" customFormat="1" x14ac:dyDescent="0.25">
      <c r="A1969" s="4">
        <v>43792.791666666664</v>
      </c>
      <c r="B1969" s="7">
        <v>29.722999999999999</v>
      </c>
      <c r="C1969" s="7">
        <v>36.280999999999999</v>
      </c>
      <c r="D1969" s="7">
        <v>16.548999999999999</v>
      </c>
      <c r="E1969" s="7">
        <v>386.61099999999999</v>
      </c>
      <c r="F1969" s="7">
        <v>55.982999999999997</v>
      </c>
      <c r="G1969" s="7">
        <v>153.38900000000001</v>
      </c>
      <c r="H1969" s="7">
        <v>149.81399999999999</v>
      </c>
      <c r="I1969" s="7">
        <v>3.827</v>
      </c>
      <c r="J1969" s="7">
        <v>30.693999999999999</v>
      </c>
      <c r="K1969" s="7">
        <v>150.20099999999999</v>
      </c>
      <c r="L1969" s="7">
        <v>3.7989999999999999</v>
      </c>
      <c r="M1969" s="7">
        <v>272.98399999999998</v>
      </c>
      <c r="N1969" s="7">
        <v>3.45</v>
      </c>
      <c r="O1969">
        <v>30.571346282958984</v>
      </c>
      <c r="P1969">
        <v>44.928718566894531</v>
      </c>
      <c r="Q1969">
        <v>150.13211059570313</v>
      </c>
      <c r="R1969">
        <v>219.59523010253906</v>
      </c>
      <c r="S1969">
        <v>43.191658020019531</v>
      </c>
      <c r="T1969">
        <v>28.497127532958984</v>
      </c>
      <c r="U1969">
        <v>23.179487228393555</v>
      </c>
      <c r="V1969">
        <v>221.81137084960938</v>
      </c>
      <c r="W1969">
        <v>304.08145141601563</v>
      </c>
      <c r="X1969">
        <v>23.04094123840332</v>
      </c>
      <c r="Y1969">
        <v>322.54275512695313</v>
      </c>
      <c r="Z1969">
        <v>554.5045166015625</v>
      </c>
      <c r="AA1969">
        <v>286.86801147460938</v>
      </c>
      <c r="AB1969">
        <v>268.503662109375</v>
      </c>
      <c r="AC1969">
        <v>154.05110168457031</v>
      </c>
      <c r="AD1969">
        <v>151.17793273925781</v>
      </c>
      <c r="AE1969">
        <v>314.33969116210938</v>
      </c>
      <c r="AG1969">
        <v>110.96131896972656</v>
      </c>
      <c r="AH1969">
        <v>491.4228515625</v>
      </c>
      <c r="AI1969">
        <v>481.44387817382813</v>
      </c>
      <c r="AJ1969">
        <v>565.7940673828125</v>
      </c>
      <c r="AK1969">
        <v>104.09421539306641</v>
      </c>
      <c r="AL1969">
        <v>263.52618408203125</v>
      </c>
    </row>
    <row r="1970" spans="1:38" s="3" customFormat="1" x14ac:dyDescent="0.25">
      <c r="A1970" s="4">
        <v>43792.833333333336</v>
      </c>
      <c r="B1970" s="7">
        <v>29.367000000000001</v>
      </c>
      <c r="C1970" s="7">
        <v>35.902999999999999</v>
      </c>
      <c r="D1970" s="7">
        <v>16.571000000000002</v>
      </c>
      <c r="E1970" s="7">
        <v>380.00299999999999</v>
      </c>
      <c r="F1970" s="7">
        <v>56.072000000000003</v>
      </c>
      <c r="G1970" s="7">
        <v>153.381</v>
      </c>
      <c r="H1970" s="7">
        <v>148.92400000000001</v>
      </c>
      <c r="I1970" s="7">
        <v>3.722</v>
      </c>
      <c r="J1970" s="7">
        <v>26.763999999999999</v>
      </c>
      <c r="K1970" s="7">
        <v>149.489</v>
      </c>
      <c r="L1970" s="7">
        <v>3.714</v>
      </c>
      <c r="M1970" s="7">
        <v>272.72300000000001</v>
      </c>
      <c r="N1970" s="7">
        <v>3.3719999999999999</v>
      </c>
      <c r="O1970">
        <v>29.718029022216797</v>
      </c>
      <c r="P1970">
        <v>45.225887298583984</v>
      </c>
      <c r="Q1970">
        <v>147.84425354003906</v>
      </c>
      <c r="R1970">
        <v>219.40345764160156</v>
      </c>
      <c r="S1970">
        <v>41.182502746582031</v>
      </c>
      <c r="T1970">
        <v>29.27183723449707</v>
      </c>
      <c r="U1970">
        <v>22.86039924621582</v>
      </c>
      <c r="V1970">
        <v>221.07643127441406</v>
      </c>
      <c r="W1970">
        <v>302.64129638671875</v>
      </c>
      <c r="X1970">
        <v>22.681503295898438</v>
      </c>
      <c r="Y1970">
        <v>322.21951293945313</v>
      </c>
      <c r="Z1970">
        <v>554.38275146484375</v>
      </c>
      <c r="AA1970">
        <v>282.66046142578125</v>
      </c>
      <c r="AB1970">
        <v>266.4083251953125</v>
      </c>
      <c r="AC1970">
        <v>154.76190185546875</v>
      </c>
      <c r="AD1970">
        <v>149.7076416015625</v>
      </c>
      <c r="AE1970">
        <v>314.82296752929688</v>
      </c>
      <c r="AG1970">
        <v>109.07408142089844</v>
      </c>
      <c r="AH1970">
        <v>489.50808715820313</v>
      </c>
      <c r="AI1970">
        <v>478.3455810546875</v>
      </c>
      <c r="AJ1970">
        <v>563.97235107421875</v>
      </c>
      <c r="AK1970">
        <v>102.61880493164063</v>
      </c>
      <c r="AL1970">
        <v>259.73211669921875</v>
      </c>
    </row>
    <row r="1971" spans="1:38" s="3" customFormat="1" x14ac:dyDescent="0.25">
      <c r="A1971" s="4">
        <v>43792.875</v>
      </c>
      <c r="B1971" s="7">
        <v>29.033999999999999</v>
      </c>
      <c r="C1971" s="7">
        <v>35.869</v>
      </c>
      <c r="D1971" s="7">
        <v>16.696999999999999</v>
      </c>
      <c r="E1971" s="7">
        <v>351.911</v>
      </c>
      <c r="F1971" s="7">
        <v>56.149000000000001</v>
      </c>
      <c r="G1971" s="7">
        <v>151.839</v>
      </c>
      <c r="H1971" s="7">
        <v>148.75399999999999</v>
      </c>
      <c r="I1971" s="7">
        <v>3.613</v>
      </c>
      <c r="J1971" s="7">
        <v>26.013000000000002</v>
      </c>
      <c r="K1971" s="7">
        <v>148.68799999999999</v>
      </c>
      <c r="L1971" s="7">
        <v>3.6309999999999998</v>
      </c>
      <c r="M1971" s="7">
        <v>272.17099999999999</v>
      </c>
      <c r="N1971" s="7">
        <v>3.282</v>
      </c>
      <c r="O1971">
        <v>28.367387771606445</v>
      </c>
      <c r="P1971">
        <v>45.201469421386719</v>
      </c>
      <c r="Q1971">
        <v>147.69230651855469</v>
      </c>
      <c r="R1971">
        <v>216.92715454101563</v>
      </c>
      <c r="S1971">
        <v>41.247936248779297</v>
      </c>
      <c r="T1971">
        <v>26.810708999633789</v>
      </c>
      <c r="U1971">
        <v>22.117218017578125</v>
      </c>
      <c r="V1971">
        <v>219.43829345703125</v>
      </c>
      <c r="W1971">
        <v>301.62664794921875</v>
      </c>
      <c r="X1971">
        <v>21.840702056884766</v>
      </c>
      <c r="Y1971">
        <v>321.73516845703125</v>
      </c>
      <c r="Z1971">
        <v>556.06365966796875</v>
      </c>
      <c r="AA1971">
        <v>271.7337646484375</v>
      </c>
      <c r="AB1971">
        <v>270.64169311523438</v>
      </c>
      <c r="AC1971">
        <v>154.42613220214844</v>
      </c>
      <c r="AD1971">
        <v>149.59994506835938</v>
      </c>
      <c r="AE1971">
        <v>311.80789184570313</v>
      </c>
      <c r="AG1971">
        <v>106.31340026855469</v>
      </c>
      <c r="AH1971">
        <v>491.79489135742188</v>
      </c>
      <c r="AI1971">
        <v>468.27230834960938</v>
      </c>
      <c r="AJ1971">
        <v>564.08306884765625</v>
      </c>
      <c r="AK1971">
        <v>99.971237182617188</v>
      </c>
      <c r="AL1971">
        <v>251.2550048828125</v>
      </c>
    </row>
    <row r="1972" spans="1:38" s="3" customFormat="1" x14ac:dyDescent="0.25">
      <c r="A1972" s="4">
        <v>43792.916666666664</v>
      </c>
      <c r="B1972" s="7">
        <v>28.84</v>
      </c>
      <c r="C1972" s="7">
        <v>35.625</v>
      </c>
      <c r="D1972" s="7">
        <v>16.678999999999998</v>
      </c>
      <c r="E1972" s="7">
        <v>363.67</v>
      </c>
      <c r="F1972" s="7">
        <v>55.173000000000002</v>
      </c>
      <c r="G1972" s="7">
        <v>151.15</v>
      </c>
      <c r="H1972" s="7">
        <v>148.46700000000001</v>
      </c>
      <c r="I1972" s="7">
        <v>3.5339999999999998</v>
      </c>
      <c r="J1972" s="7">
        <v>27.021000000000001</v>
      </c>
      <c r="K1972" s="7">
        <v>148.29900000000001</v>
      </c>
      <c r="L1972" s="7">
        <v>3.6160000000000001</v>
      </c>
      <c r="M1972" s="7">
        <v>272.137</v>
      </c>
      <c r="N1972" s="7">
        <v>3.2730000000000001</v>
      </c>
      <c r="O1972">
        <v>28.131893157958984</v>
      </c>
      <c r="P1972">
        <v>47.4969482421875</v>
      </c>
      <c r="Q1972">
        <v>146.85659790039063</v>
      </c>
      <c r="R1972">
        <v>215.78651428222656</v>
      </c>
      <c r="S1972">
        <v>39.39007568359375</v>
      </c>
      <c r="T1972">
        <v>28.50398063659668</v>
      </c>
      <c r="U1972">
        <v>21.790126800537109</v>
      </c>
      <c r="V1972">
        <v>219.00637817382813</v>
      </c>
      <c r="W1972">
        <v>301.19522094726563</v>
      </c>
      <c r="X1972">
        <v>21.508600234985352</v>
      </c>
      <c r="Y1972">
        <v>322.08193969726563</v>
      </c>
      <c r="Z1972">
        <v>556.03289794921875</v>
      </c>
      <c r="AA1972">
        <v>270.980712890625</v>
      </c>
      <c r="AB1972">
        <v>224.89622497558594</v>
      </c>
      <c r="AC1972">
        <v>162.57630920410156</v>
      </c>
      <c r="AD1972">
        <v>148.87762451171875</v>
      </c>
      <c r="AE1972">
        <v>310.27322387695313</v>
      </c>
      <c r="AG1972">
        <v>105.02413177490234</v>
      </c>
      <c r="AH1972">
        <v>492.24676513671875</v>
      </c>
      <c r="AI1972">
        <v>474.24911499023438</v>
      </c>
      <c r="AJ1972">
        <v>566.0399169921875</v>
      </c>
      <c r="AK1972">
        <v>98.587257385253906</v>
      </c>
      <c r="AL1972">
        <v>250.198974609375</v>
      </c>
    </row>
    <row r="1973" spans="1:38" s="3" customFormat="1" x14ac:dyDescent="0.25">
      <c r="A1973" s="4">
        <v>43792.958333333336</v>
      </c>
      <c r="B1973" s="7">
        <v>26.878</v>
      </c>
      <c r="C1973" s="7">
        <v>34.183</v>
      </c>
      <c r="D1973" s="7">
        <v>16.975999999999999</v>
      </c>
      <c r="E1973" s="7">
        <v>298.84199999999998</v>
      </c>
      <c r="F1973" s="7">
        <v>56.348999999999997</v>
      </c>
      <c r="G1973" s="7">
        <v>139.828</v>
      </c>
      <c r="H1973" s="7">
        <v>142.92699999999999</v>
      </c>
      <c r="I1973" s="7">
        <v>2.8039999999999998</v>
      </c>
      <c r="J1973" s="7">
        <v>15.564</v>
      </c>
      <c r="K1973" s="7">
        <v>146.73099999999999</v>
      </c>
      <c r="L1973" s="7">
        <v>3.3530000000000002</v>
      </c>
      <c r="M1973" s="7">
        <v>270.15600000000001</v>
      </c>
      <c r="N1973" s="7">
        <v>3.1339999999999999</v>
      </c>
      <c r="O1973">
        <v>16.637899398803711</v>
      </c>
      <c r="P1973">
        <v>49.126987457275391</v>
      </c>
      <c r="Q1973">
        <v>140.8458251953125</v>
      </c>
      <c r="R1973">
        <v>209.11778259277344</v>
      </c>
      <c r="S1973">
        <v>27.19828987121582</v>
      </c>
      <c r="T1973">
        <v>22.338567733764648</v>
      </c>
      <c r="U1973">
        <v>18.475419998168945</v>
      </c>
      <c r="V1973">
        <v>210.48915100097656</v>
      </c>
      <c r="W1973">
        <v>291.796142578125</v>
      </c>
      <c r="X1973">
        <v>18.408512115478516</v>
      </c>
      <c r="Y1973">
        <v>342.34548950195313</v>
      </c>
      <c r="Z1973">
        <v>578.974365234375</v>
      </c>
      <c r="AA1973">
        <v>229.5792236328125</v>
      </c>
      <c r="AB1973">
        <v>217.97885131835938</v>
      </c>
      <c r="AC1973">
        <v>165.36097717285156</v>
      </c>
      <c r="AD1973">
        <v>143.62040710449219</v>
      </c>
      <c r="AE1973">
        <v>299.87234497070313</v>
      </c>
      <c r="AG1973">
        <v>92.133262634277344</v>
      </c>
      <c r="AH1973">
        <v>496.07266235351563</v>
      </c>
      <c r="AI1973">
        <v>341.55325317382813</v>
      </c>
      <c r="AJ1973">
        <v>563.8209228515625</v>
      </c>
      <c r="AK1973">
        <v>87.251419067382813</v>
      </c>
      <c r="AL1973">
        <v>218.76638793945313</v>
      </c>
    </row>
    <row r="1974" spans="1:38" s="3" customFormat="1" x14ac:dyDescent="0.25">
      <c r="A1974" s="4">
        <v>43793</v>
      </c>
      <c r="B1974" s="7">
        <v>26.888000000000002</v>
      </c>
      <c r="C1974" s="7">
        <v>34.293999999999997</v>
      </c>
      <c r="D1974" s="7">
        <v>17.094000000000001</v>
      </c>
      <c r="E1974" s="7">
        <v>229.72800000000001</v>
      </c>
      <c r="F1974" s="7">
        <v>58.95</v>
      </c>
      <c r="G1974" s="7">
        <v>139.58799999999999</v>
      </c>
      <c r="H1974" s="7">
        <v>141.339</v>
      </c>
      <c r="I1974" s="7">
        <v>2.8149999999999999</v>
      </c>
      <c r="J1974" s="7">
        <v>9.9280000000000008</v>
      </c>
      <c r="K1974" s="7">
        <v>150.869</v>
      </c>
      <c r="L1974" s="7">
        <v>3.9380000000000002</v>
      </c>
      <c r="M1974" s="7">
        <v>268.91300000000001</v>
      </c>
      <c r="N1974" s="7">
        <v>3.774</v>
      </c>
      <c r="O1974">
        <v>8.2021217346191406</v>
      </c>
      <c r="P1974">
        <v>52.429794311523438</v>
      </c>
      <c r="Q1974">
        <v>140.2740478515625</v>
      </c>
      <c r="R1974">
        <v>204.69755554199219</v>
      </c>
      <c r="S1974">
        <v>4.9750270843505859</v>
      </c>
      <c r="T1974">
        <v>13.687535285949707</v>
      </c>
      <c r="U1974">
        <v>17.110298156738281</v>
      </c>
      <c r="V1974">
        <v>206.94239807128906</v>
      </c>
      <c r="W1974">
        <v>284.91888427734375</v>
      </c>
      <c r="X1974">
        <v>17.006105422973633</v>
      </c>
      <c r="Y1974">
        <v>334.43222045898438</v>
      </c>
      <c r="Z1974">
        <v>547.17950439453125</v>
      </c>
      <c r="AA1974">
        <v>239.56764221191406</v>
      </c>
      <c r="AB1974">
        <v>187.76380920410156</v>
      </c>
      <c r="AC1974">
        <v>170.41107177734375</v>
      </c>
      <c r="AD1974">
        <v>143.44349670410156</v>
      </c>
      <c r="AE1974">
        <v>294.33560180664063</v>
      </c>
      <c r="AG1974">
        <v>83.4920654296875</v>
      </c>
      <c r="AH1974">
        <v>495.70208740234375</v>
      </c>
      <c r="AI1974">
        <v>488.12503051757813</v>
      </c>
      <c r="AJ1974">
        <v>560.35736083984375</v>
      </c>
      <c r="AK1974">
        <v>79.079208374023438</v>
      </c>
      <c r="AL1974">
        <v>192.56268310546875</v>
      </c>
    </row>
    <row r="1975" spans="1:38" s="3" customFormat="1" x14ac:dyDescent="0.25">
      <c r="A1975" s="4">
        <v>43793.041666666664</v>
      </c>
      <c r="B1975" s="7">
        <v>22.498000000000001</v>
      </c>
      <c r="C1975" s="7">
        <v>28.573</v>
      </c>
      <c r="D1975" s="7">
        <v>19.940000000000001</v>
      </c>
      <c r="E1975" s="7">
        <v>28.279</v>
      </c>
      <c r="F1975" s="7">
        <v>65.582999999999998</v>
      </c>
      <c r="G1975" s="7">
        <v>72.010999999999996</v>
      </c>
      <c r="H1975" s="7">
        <v>136.84</v>
      </c>
      <c r="I1975" s="7">
        <v>2.3679999999999999</v>
      </c>
      <c r="J1975" s="7">
        <v>1.3160000000000001</v>
      </c>
      <c r="K1975" s="7">
        <v>135.821</v>
      </c>
      <c r="L1975" s="7">
        <v>2.1890000000000001</v>
      </c>
      <c r="M1975" s="7">
        <v>244.09200000000001</v>
      </c>
      <c r="N1975" s="7">
        <v>2.0630000000000002</v>
      </c>
      <c r="O1975">
        <v>1.6815629005432129</v>
      </c>
      <c r="P1975">
        <v>2.7506444454193115</v>
      </c>
      <c r="Q1975">
        <v>132.45420837402344</v>
      </c>
      <c r="R1975">
        <v>160.42329406738281</v>
      </c>
      <c r="S1975">
        <v>0</v>
      </c>
      <c r="T1975">
        <v>0</v>
      </c>
      <c r="U1975">
        <v>10.57076358795166</v>
      </c>
      <c r="V1975">
        <v>186.39839172363281</v>
      </c>
      <c r="W1975">
        <v>248.6494140625</v>
      </c>
      <c r="X1975">
        <v>10.663818359375</v>
      </c>
      <c r="Y1975">
        <v>282.009033203125</v>
      </c>
      <c r="Z1975">
        <v>481.96792602539063</v>
      </c>
      <c r="AA1975">
        <v>20.453821182250977</v>
      </c>
      <c r="AB1975">
        <v>0</v>
      </c>
      <c r="AC1975">
        <v>21.703752517700195</v>
      </c>
      <c r="AD1975">
        <v>144.46479797363281</v>
      </c>
      <c r="AE1975">
        <v>269.76315307617188</v>
      </c>
      <c r="AG1975">
        <v>69.356224060058594</v>
      </c>
      <c r="AH1975">
        <v>394.04656982421875</v>
      </c>
      <c r="AI1975">
        <v>429.0738525390625</v>
      </c>
      <c r="AJ1975">
        <v>540.17095947265625</v>
      </c>
      <c r="AK1975">
        <v>69.274726867675781</v>
      </c>
      <c r="AL1975">
        <v>20.685337066650391</v>
      </c>
    </row>
    <row r="1976" spans="1:38" s="3" customFormat="1" x14ac:dyDescent="0.25">
      <c r="A1976" s="4">
        <v>43793.083333333336</v>
      </c>
      <c r="B1976" s="7">
        <v>20.597000000000001</v>
      </c>
      <c r="C1976" s="7">
        <v>21.718</v>
      </c>
      <c r="D1976" s="7">
        <v>20.312000000000001</v>
      </c>
      <c r="E1976" s="7">
        <v>28.28</v>
      </c>
      <c r="F1976" s="7">
        <v>90.043999999999997</v>
      </c>
      <c r="G1976" s="7">
        <v>79.188999999999993</v>
      </c>
      <c r="H1976" s="7">
        <v>137.41900000000001</v>
      </c>
      <c r="I1976" s="7">
        <v>2.36</v>
      </c>
      <c r="J1976" s="7">
        <v>1.3160000000000001</v>
      </c>
      <c r="K1976" s="7">
        <v>132.898</v>
      </c>
      <c r="L1976" s="7">
        <v>1.946</v>
      </c>
      <c r="M1976" s="7">
        <v>220.8</v>
      </c>
      <c r="N1976" s="7">
        <v>1.8129999999999999</v>
      </c>
      <c r="O1976">
        <v>1.6446552276611328</v>
      </c>
      <c r="P1976">
        <v>2.5641026496887207</v>
      </c>
      <c r="Q1976">
        <v>121.95360565185547</v>
      </c>
      <c r="R1976">
        <v>155.14613342285156</v>
      </c>
      <c r="S1976">
        <v>0</v>
      </c>
      <c r="T1976">
        <v>0</v>
      </c>
      <c r="U1976">
        <v>10.686989784240723</v>
      </c>
      <c r="V1976">
        <v>186.67552185058594</v>
      </c>
      <c r="W1976">
        <v>228.53886413574219</v>
      </c>
      <c r="X1976">
        <v>10.80157470703125</v>
      </c>
      <c r="Y1976">
        <v>276.543212890625</v>
      </c>
      <c r="Z1976">
        <v>463.35638427734375</v>
      </c>
      <c r="AA1976">
        <v>20.636013031005859</v>
      </c>
      <c r="AB1976">
        <v>0</v>
      </c>
      <c r="AC1976">
        <v>21.590234756469727</v>
      </c>
      <c r="AD1976">
        <v>160.1546630859375</v>
      </c>
      <c r="AE1976">
        <v>269.59487915039063</v>
      </c>
      <c r="AG1976">
        <v>69.170028686523438</v>
      </c>
      <c r="AH1976">
        <v>365.20620727539063</v>
      </c>
      <c r="AI1976">
        <v>414.24505615234375</v>
      </c>
      <c r="AJ1976">
        <v>516.735107421875</v>
      </c>
      <c r="AK1976">
        <v>69.051361083984375</v>
      </c>
      <c r="AL1976">
        <v>21.507362365722656</v>
      </c>
    </row>
    <row r="1977" spans="1:38" s="3" customFormat="1" x14ac:dyDescent="0.25">
      <c r="A1977" s="4">
        <v>43793.125</v>
      </c>
      <c r="B1977" s="7">
        <v>20.631</v>
      </c>
      <c r="C1977" s="7">
        <v>22.074999999999999</v>
      </c>
      <c r="D1977" s="7">
        <v>20.29</v>
      </c>
      <c r="E1977" s="7">
        <v>28.277000000000001</v>
      </c>
      <c r="F1977" s="7">
        <v>97.003</v>
      </c>
      <c r="G1977" s="7">
        <v>87.299000000000007</v>
      </c>
      <c r="H1977" s="7">
        <v>137.05799999999999</v>
      </c>
      <c r="I1977" s="7">
        <v>2.3260000000000001</v>
      </c>
      <c r="J1977" s="7">
        <v>1.7</v>
      </c>
      <c r="K1977" s="7">
        <v>132.96799999999999</v>
      </c>
      <c r="L1977" s="7">
        <v>1.956</v>
      </c>
      <c r="M1977" s="7">
        <v>201.678</v>
      </c>
      <c r="N1977" s="7">
        <v>1.8320000000000001</v>
      </c>
      <c r="O1977">
        <v>1.6615524291992188</v>
      </c>
      <c r="P1977">
        <v>2.541717529296875</v>
      </c>
      <c r="Q1977">
        <v>112.64239501953125</v>
      </c>
      <c r="R1977">
        <v>149.78947448730469</v>
      </c>
      <c r="S1977">
        <v>0</v>
      </c>
      <c r="T1977">
        <v>0</v>
      </c>
      <c r="U1977">
        <v>10.762855529785156</v>
      </c>
      <c r="V1977">
        <v>186.80155944824219</v>
      </c>
      <c r="W1977">
        <v>217.35389709472656</v>
      </c>
      <c r="X1977">
        <v>10.847511291503906</v>
      </c>
      <c r="Y1977">
        <v>263.53677368164063</v>
      </c>
      <c r="Z1977">
        <v>439.72650146484375</v>
      </c>
      <c r="AA1977">
        <v>20.934551239013672</v>
      </c>
      <c r="AB1977">
        <v>0</v>
      </c>
      <c r="AC1977">
        <v>23.047414779663086</v>
      </c>
      <c r="AD1977">
        <v>173.36860656738281</v>
      </c>
      <c r="AE1977">
        <v>271.58322143554688</v>
      </c>
      <c r="AG1977">
        <v>67.683853149414063</v>
      </c>
      <c r="AH1977">
        <v>343.93161010742188</v>
      </c>
      <c r="AI1977">
        <v>399.623291015625</v>
      </c>
      <c r="AJ1977">
        <v>497.02383422851563</v>
      </c>
      <c r="AK1977">
        <v>67.529205322265625</v>
      </c>
      <c r="AL1977">
        <v>22.046970367431641</v>
      </c>
    </row>
    <row r="1978" spans="1:38" s="3" customFormat="1" x14ac:dyDescent="0.25">
      <c r="A1978" s="4">
        <v>43793.166666666664</v>
      </c>
      <c r="B1978" s="7">
        <v>21.527999999999999</v>
      </c>
      <c r="C1978" s="7">
        <v>22.812999999999999</v>
      </c>
      <c r="D1978" s="7">
        <v>20.283999999999999</v>
      </c>
      <c r="E1978" s="7">
        <v>28.268999999999998</v>
      </c>
      <c r="F1978" s="7">
        <v>101.371</v>
      </c>
      <c r="G1978" s="7">
        <v>90.679000000000002</v>
      </c>
      <c r="H1978" s="7">
        <v>136.655</v>
      </c>
      <c r="I1978" s="7">
        <v>2.2890000000000001</v>
      </c>
      <c r="J1978" s="7">
        <v>1.5209999999999999</v>
      </c>
      <c r="K1978" s="7">
        <v>133.59299999999999</v>
      </c>
      <c r="L1978" s="7">
        <v>2.0150000000000001</v>
      </c>
      <c r="M1978" s="7">
        <v>186.96799999999999</v>
      </c>
      <c r="N1978" s="7">
        <v>1.869</v>
      </c>
      <c r="O1978">
        <v>1.7275454998016357</v>
      </c>
      <c r="P1978">
        <v>2.475919246673584</v>
      </c>
      <c r="Q1978">
        <v>104.70466613769531</v>
      </c>
      <c r="R1978">
        <v>145.28176879882813</v>
      </c>
      <c r="S1978">
        <v>0</v>
      </c>
      <c r="T1978">
        <v>0</v>
      </c>
      <c r="U1978">
        <v>10.73653507232666</v>
      </c>
      <c r="V1978">
        <v>186.71018981933594</v>
      </c>
      <c r="W1978">
        <v>210.68571472167969</v>
      </c>
      <c r="X1978">
        <v>10.820838928222656</v>
      </c>
      <c r="Y1978">
        <v>253.24012756347656</v>
      </c>
      <c r="Z1978">
        <v>415.701171875</v>
      </c>
      <c r="AA1978">
        <v>21.148374557495117</v>
      </c>
      <c r="AB1978">
        <v>0</v>
      </c>
      <c r="AC1978">
        <v>23.223800659179688</v>
      </c>
      <c r="AD1978">
        <v>183.3115234375</v>
      </c>
      <c r="AE1978">
        <v>270.514404296875</v>
      </c>
      <c r="AG1978">
        <v>65.075653076171875</v>
      </c>
      <c r="AH1978">
        <v>327.22634887695313</v>
      </c>
      <c r="AI1978">
        <v>384.20782470703125</v>
      </c>
      <c r="AJ1978">
        <v>480.30911254882813</v>
      </c>
      <c r="AK1978">
        <v>64.898658752441406</v>
      </c>
      <c r="AL1978">
        <v>21.945098876953125</v>
      </c>
    </row>
    <row r="1979" spans="1:38" s="3" customFormat="1" x14ac:dyDescent="0.25">
      <c r="A1979" s="4">
        <v>43793.208333333336</v>
      </c>
      <c r="B1979" s="7">
        <v>22.393000000000001</v>
      </c>
      <c r="C1979" s="7">
        <v>23.585000000000001</v>
      </c>
      <c r="D1979" s="7">
        <v>20.286999999999999</v>
      </c>
      <c r="E1979" s="7">
        <v>28.259</v>
      </c>
      <c r="F1979" s="7">
        <v>106.505</v>
      </c>
      <c r="G1979" s="7">
        <v>94.897000000000006</v>
      </c>
      <c r="H1979" s="7">
        <v>136.29300000000001</v>
      </c>
      <c r="I1979" s="7">
        <v>2.2549999999999999</v>
      </c>
      <c r="J1979" s="7">
        <v>1.3169999999999999</v>
      </c>
      <c r="K1979" s="7">
        <v>134.029</v>
      </c>
      <c r="L1979" s="7">
        <v>2.0310000000000001</v>
      </c>
      <c r="M1979" s="7">
        <v>175.31299999999999</v>
      </c>
      <c r="N1979" s="7">
        <v>1.9390000000000001</v>
      </c>
      <c r="O1979">
        <v>1.7560368776321411</v>
      </c>
      <c r="P1979">
        <v>2.4345407485961914</v>
      </c>
      <c r="Q1979">
        <v>97.475433349609375</v>
      </c>
      <c r="R1979">
        <v>142.97244262695313</v>
      </c>
      <c r="S1979">
        <v>0</v>
      </c>
      <c r="T1979">
        <v>0</v>
      </c>
      <c r="U1979">
        <v>10.680179595947266</v>
      </c>
      <c r="V1979">
        <v>186.48637390136719</v>
      </c>
      <c r="W1979">
        <v>207.72117614746094</v>
      </c>
      <c r="X1979">
        <v>10.76223087310791</v>
      </c>
      <c r="Y1979">
        <v>244.17990112304688</v>
      </c>
      <c r="Z1979">
        <v>393.16241455078125</v>
      </c>
      <c r="AA1979">
        <v>21.376367568969727</v>
      </c>
      <c r="AB1979">
        <v>0</v>
      </c>
      <c r="AC1979">
        <v>20.032051086425781</v>
      </c>
      <c r="AD1979">
        <v>188.54776000976563</v>
      </c>
      <c r="AE1979">
        <v>260.36810302734375</v>
      </c>
      <c r="AG1979">
        <v>62.061275482177734</v>
      </c>
      <c r="AH1979">
        <v>314.09597778320313</v>
      </c>
      <c r="AI1979">
        <v>367.97622680664063</v>
      </c>
      <c r="AJ1979">
        <v>465.56948852539063</v>
      </c>
      <c r="AK1979">
        <v>61.880344390869141</v>
      </c>
      <c r="AL1979">
        <v>21.702327728271484</v>
      </c>
    </row>
    <row r="1980" spans="1:38" s="3" customFormat="1" x14ac:dyDescent="0.25">
      <c r="A1980" s="4">
        <v>43793.25</v>
      </c>
      <c r="B1980" s="7">
        <v>23.116</v>
      </c>
      <c r="C1980" s="7">
        <v>24.28</v>
      </c>
      <c r="D1980" s="7">
        <v>20.292000000000002</v>
      </c>
      <c r="E1980" s="7">
        <v>28.247</v>
      </c>
      <c r="F1980" s="7">
        <v>109.626</v>
      </c>
      <c r="G1980" s="7">
        <v>98.692999999999998</v>
      </c>
      <c r="H1980" s="7">
        <v>135.929</v>
      </c>
      <c r="I1980" s="7">
        <v>2.2210000000000001</v>
      </c>
      <c r="J1980" s="7">
        <v>1.3169999999999999</v>
      </c>
      <c r="K1980" s="7">
        <v>135.25700000000001</v>
      </c>
      <c r="L1980" s="7">
        <v>2.1360000000000001</v>
      </c>
      <c r="M1980" s="7">
        <v>167.46700000000001</v>
      </c>
      <c r="N1980" s="7">
        <v>2.0129999999999999</v>
      </c>
      <c r="O1980">
        <v>2.2761433124542236</v>
      </c>
      <c r="P1980">
        <v>2.4101207256317139</v>
      </c>
      <c r="Q1980">
        <v>91.031227111816406</v>
      </c>
      <c r="R1980">
        <v>141.8355712890625</v>
      </c>
      <c r="S1980">
        <v>0</v>
      </c>
      <c r="T1980">
        <v>0</v>
      </c>
      <c r="U1980">
        <v>10.62157154083252</v>
      </c>
      <c r="V1980">
        <v>186.26167297363281</v>
      </c>
      <c r="W1980">
        <v>206.11395263671875</v>
      </c>
      <c r="X1980">
        <v>10.703622817993164</v>
      </c>
      <c r="Y1980">
        <v>236.62458801269531</v>
      </c>
      <c r="Z1980">
        <v>372.59259033203125</v>
      </c>
      <c r="AA1980">
        <v>21.627595901489258</v>
      </c>
      <c r="AB1980">
        <v>0</v>
      </c>
      <c r="AC1980">
        <v>18.867012023925781</v>
      </c>
      <c r="AD1980">
        <v>190.32017517089844</v>
      </c>
      <c r="AE1980">
        <v>252.61532592773438</v>
      </c>
      <c r="AG1980">
        <v>58.567470550537109</v>
      </c>
      <c r="AH1980">
        <v>303.857421875</v>
      </c>
      <c r="AI1980">
        <v>351.14382934570313</v>
      </c>
      <c r="AJ1980">
        <v>452.19781494140625</v>
      </c>
      <c r="AK1980">
        <v>58.387474060058594</v>
      </c>
      <c r="AL1980">
        <v>21.556182861328125</v>
      </c>
    </row>
    <row r="1981" spans="1:38" s="3" customFormat="1" x14ac:dyDescent="0.25">
      <c r="A1981" s="4">
        <v>43793.291666666664</v>
      </c>
      <c r="B1981" s="7">
        <v>23.66</v>
      </c>
      <c r="C1981" s="7">
        <v>24.832999999999998</v>
      </c>
      <c r="D1981" s="7">
        <v>20.286000000000001</v>
      </c>
      <c r="E1981" s="7">
        <v>28.234000000000002</v>
      </c>
      <c r="F1981" s="7">
        <v>111.378</v>
      </c>
      <c r="G1981" s="7">
        <v>102.595</v>
      </c>
      <c r="H1981" s="7">
        <v>135.50399999999999</v>
      </c>
      <c r="I1981" s="7">
        <v>2.1890000000000001</v>
      </c>
      <c r="J1981" s="7">
        <v>1.3169999999999999</v>
      </c>
      <c r="K1981" s="7">
        <v>136.14699999999999</v>
      </c>
      <c r="L1981" s="7">
        <v>2.2330000000000001</v>
      </c>
      <c r="M1981" s="7">
        <v>166.83600000000001</v>
      </c>
      <c r="N1981" s="7">
        <v>2.1230000000000002</v>
      </c>
      <c r="O1981">
        <v>2.1746444702148438</v>
      </c>
      <c r="P1981">
        <v>2.3782391548156738</v>
      </c>
      <c r="Q1981">
        <v>85.231491088867188</v>
      </c>
      <c r="R1981">
        <v>141.47314453125</v>
      </c>
      <c r="S1981">
        <v>0</v>
      </c>
      <c r="T1981">
        <v>0</v>
      </c>
      <c r="U1981">
        <v>10.555447578430176</v>
      </c>
      <c r="V1981">
        <v>186.03608703613281</v>
      </c>
      <c r="W1981">
        <v>204.90353393554688</v>
      </c>
      <c r="X1981">
        <v>10.645014762878418</v>
      </c>
      <c r="Y1981">
        <v>230.13346862792969</v>
      </c>
      <c r="Z1981">
        <v>353.60195922851563</v>
      </c>
      <c r="AA1981">
        <v>21.887659072875977</v>
      </c>
      <c r="AB1981">
        <v>0</v>
      </c>
      <c r="AC1981">
        <v>17.740301132202148</v>
      </c>
      <c r="AD1981">
        <v>191.22404479980469</v>
      </c>
      <c r="AE1981">
        <v>248.66026306152344</v>
      </c>
      <c r="AG1981">
        <v>54.895309448242188</v>
      </c>
      <c r="AH1981">
        <v>295.95565795898438</v>
      </c>
      <c r="AI1981">
        <v>334.52182006835938</v>
      </c>
      <c r="AJ1981">
        <v>439.75787353515625</v>
      </c>
      <c r="AK1981">
        <v>54.67852783203125</v>
      </c>
      <c r="AL1981">
        <v>20.912590026855469</v>
      </c>
    </row>
    <row r="1982" spans="1:38" s="3" customFormat="1" x14ac:dyDescent="0.25">
      <c r="A1982" s="4">
        <v>43793.333333333336</v>
      </c>
      <c r="B1982" s="7">
        <v>23.338999999999999</v>
      </c>
      <c r="C1982" s="7">
        <v>24.593</v>
      </c>
      <c r="D1982" s="7">
        <v>20.268000000000001</v>
      </c>
      <c r="E1982" s="7">
        <v>29.58</v>
      </c>
      <c r="F1982" s="7">
        <v>106.883</v>
      </c>
      <c r="G1982" s="7">
        <v>110.086</v>
      </c>
      <c r="H1982" s="7">
        <v>135.26300000000001</v>
      </c>
      <c r="I1982" s="7">
        <v>2.157</v>
      </c>
      <c r="J1982" s="7">
        <v>1.679</v>
      </c>
      <c r="K1982" s="7">
        <v>138.09700000000001</v>
      </c>
      <c r="L1982" s="7">
        <v>2.427</v>
      </c>
      <c r="M1982" s="7">
        <v>169.37200000000001</v>
      </c>
      <c r="N1982" s="7">
        <v>2.2549999999999999</v>
      </c>
      <c r="O1982">
        <v>1.6871838569641113</v>
      </c>
      <c r="P1982">
        <v>55.279701232910156</v>
      </c>
      <c r="Q1982">
        <v>84.029304504394531</v>
      </c>
      <c r="R1982">
        <v>151.273681640625</v>
      </c>
      <c r="S1982">
        <v>0</v>
      </c>
      <c r="T1982">
        <v>0</v>
      </c>
      <c r="U1982">
        <v>10.449492454528809</v>
      </c>
      <c r="V1982">
        <v>185.57786560058594</v>
      </c>
      <c r="W1982">
        <v>203.43428039550781</v>
      </c>
      <c r="X1982">
        <v>10.531488418579102</v>
      </c>
      <c r="Y1982">
        <v>224.07861328125</v>
      </c>
      <c r="Z1982">
        <v>336.11111450195313</v>
      </c>
      <c r="AA1982">
        <v>22.182138442993164</v>
      </c>
      <c r="AB1982">
        <v>10.761836051940918</v>
      </c>
      <c r="AC1982">
        <v>177.85395812988281</v>
      </c>
      <c r="AD1982">
        <v>128.64912414550781</v>
      </c>
      <c r="AE1982">
        <v>227.54222106933594</v>
      </c>
      <c r="AG1982">
        <v>51.093669891357422</v>
      </c>
      <c r="AH1982">
        <v>290.18521118164063</v>
      </c>
      <c r="AI1982">
        <v>315.6336669921875</v>
      </c>
      <c r="AJ1982">
        <v>427.9365234375</v>
      </c>
      <c r="AK1982">
        <v>50.821495056152344</v>
      </c>
      <c r="AL1982">
        <v>20.752370834350586</v>
      </c>
    </row>
    <row r="1983" spans="1:38" s="3" customFormat="1" x14ac:dyDescent="0.25">
      <c r="A1983" s="4">
        <v>43793.375</v>
      </c>
      <c r="B1983" s="7">
        <v>19.914000000000001</v>
      </c>
      <c r="C1983" s="7">
        <v>19.655000000000001</v>
      </c>
      <c r="D1983" s="7">
        <v>20.658999999999999</v>
      </c>
      <c r="E1983" s="7">
        <v>30.878</v>
      </c>
      <c r="F1983" s="7">
        <v>112.068</v>
      </c>
      <c r="G1983" s="7">
        <v>124.602</v>
      </c>
      <c r="H1983" s="7">
        <v>138.95599999999999</v>
      </c>
      <c r="I1983" s="7">
        <v>2.528</v>
      </c>
      <c r="J1983" s="7">
        <v>17.898</v>
      </c>
      <c r="K1983" s="7">
        <v>142.63</v>
      </c>
      <c r="L1983" s="7">
        <v>2.871</v>
      </c>
      <c r="M1983" s="7">
        <v>209.29</v>
      </c>
      <c r="N1983" s="7">
        <v>2.7189999999999999</v>
      </c>
      <c r="O1983">
        <v>2.5795965194702148</v>
      </c>
      <c r="P1983">
        <v>55.194892883300781</v>
      </c>
      <c r="Q1983">
        <v>137.53358459472656</v>
      </c>
      <c r="R1983">
        <v>172.82662963867188</v>
      </c>
      <c r="S1983">
        <v>0</v>
      </c>
      <c r="T1983">
        <v>1.5802429914474487</v>
      </c>
      <c r="U1983">
        <v>7.2348394393920898</v>
      </c>
      <c r="V1983">
        <v>171.35160827636719</v>
      </c>
      <c r="W1983">
        <v>230.7855224609375</v>
      </c>
      <c r="X1983">
        <v>6.9978022575378418</v>
      </c>
      <c r="Y1983">
        <v>226.25152587890625</v>
      </c>
      <c r="Z1983">
        <v>270.62460327148438</v>
      </c>
      <c r="AA1983">
        <v>19.540449142456055</v>
      </c>
      <c r="AB1983">
        <v>7.5651383399963379</v>
      </c>
      <c r="AC1983">
        <v>177.15737915039063</v>
      </c>
      <c r="AD1983">
        <v>142.31878662109375</v>
      </c>
      <c r="AE1983">
        <v>233.05657958984375</v>
      </c>
      <c r="AG1983">
        <v>37.459209442138672</v>
      </c>
      <c r="AH1983">
        <v>284.5469970703125</v>
      </c>
      <c r="AI1983">
        <v>285.73275756835938</v>
      </c>
      <c r="AJ1983">
        <v>309.29156494140625</v>
      </c>
      <c r="AK1983">
        <v>37.083271026611328</v>
      </c>
      <c r="AL1983">
        <v>24.572319030761719</v>
      </c>
    </row>
    <row r="1984" spans="1:38" s="3" customFormat="1" x14ac:dyDescent="0.25">
      <c r="A1984" s="4">
        <v>43793.416666666664</v>
      </c>
      <c r="B1984" s="7">
        <v>26.576000000000001</v>
      </c>
      <c r="C1984" s="7">
        <v>34.003999999999998</v>
      </c>
      <c r="D1984" s="7">
        <v>17.402999999999999</v>
      </c>
      <c r="E1984" s="7">
        <v>264.649</v>
      </c>
      <c r="F1984" s="7">
        <v>59.485999999999997</v>
      </c>
      <c r="G1984" s="7">
        <v>141.69900000000001</v>
      </c>
      <c r="H1984" s="7">
        <v>142.33199999999999</v>
      </c>
      <c r="I1984" s="7">
        <v>2.87</v>
      </c>
      <c r="J1984" s="7">
        <v>32.133000000000003</v>
      </c>
      <c r="K1984" s="7">
        <v>146.84</v>
      </c>
      <c r="L1984" s="7">
        <v>3.3380000000000001</v>
      </c>
      <c r="M1984" s="7">
        <v>263.23399999999998</v>
      </c>
      <c r="N1984" s="7">
        <v>3.21</v>
      </c>
      <c r="O1984">
        <v>15.215799331665039</v>
      </c>
      <c r="P1984">
        <v>51.593086242675781</v>
      </c>
      <c r="Q1984">
        <v>142.945068359375</v>
      </c>
      <c r="R1984">
        <v>201.35270690917969</v>
      </c>
      <c r="S1984">
        <v>19.695247650146484</v>
      </c>
      <c r="T1984">
        <v>20.068365097045898</v>
      </c>
      <c r="U1984">
        <v>15.134760856628418</v>
      </c>
      <c r="V1984">
        <v>201.22877502441406</v>
      </c>
      <c r="W1984">
        <v>281.79205322265625</v>
      </c>
      <c r="X1984">
        <v>14.925518989562988</v>
      </c>
      <c r="Y1984">
        <v>300</v>
      </c>
      <c r="Z1984">
        <v>539.57373046875</v>
      </c>
      <c r="AA1984">
        <v>181.84025573730469</v>
      </c>
      <c r="AB1984">
        <v>177.09649658203125</v>
      </c>
      <c r="AC1984">
        <v>171.001220703125</v>
      </c>
      <c r="AD1984">
        <v>146.11314392089844</v>
      </c>
      <c r="AE1984">
        <v>292.84701538085938</v>
      </c>
      <c r="AG1984">
        <v>77.682136535644531</v>
      </c>
      <c r="AH1984">
        <v>474.82720947265625</v>
      </c>
      <c r="AI1984">
        <v>316.9765625</v>
      </c>
      <c r="AJ1984">
        <v>535.39453125</v>
      </c>
      <c r="AK1984">
        <v>74.643226623535156</v>
      </c>
      <c r="AL1984">
        <v>170.59140014648438</v>
      </c>
    </row>
    <row r="1985" spans="1:38" s="3" customFormat="1" x14ac:dyDescent="0.25">
      <c r="A1985" s="4">
        <v>43793.458333333336</v>
      </c>
      <c r="B1985" s="7">
        <v>27.036000000000001</v>
      </c>
      <c r="C1985" s="7">
        <v>34.152000000000001</v>
      </c>
      <c r="D1985" s="7">
        <v>17.489000000000001</v>
      </c>
      <c r="E1985" s="7">
        <v>303.25099999999998</v>
      </c>
      <c r="F1985" s="7">
        <v>55.999000000000002</v>
      </c>
      <c r="G1985" s="7">
        <v>139.363</v>
      </c>
      <c r="H1985" s="7">
        <v>140.75299999999999</v>
      </c>
      <c r="I1985" s="7">
        <v>2.6120000000000001</v>
      </c>
      <c r="J1985" s="7">
        <v>16.646999999999998</v>
      </c>
      <c r="K1985" s="7">
        <v>146.78</v>
      </c>
      <c r="L1985" s="7">
        <v>3.3490000000000002</v>
      </c>
      <c r="M1985" s="7">
        <v>269.71899999999999</v>
      </c>
      <c r="N1985" s="7">
        <v>3.1549999999999998</v>
      </c>
      <c r="O1985">
        <v>15.872859001159668</v>
      </c>
      <c r="P1985">
        <v>48.557430267333984</v>
      </c>
      <c r="Q1985">
        <v>139.27676391601563</v>
      </c>
      <c r="R1985">
        <v>207.57020568847656</v>
      </c>
      <c r="S1985">
        <v>26.299959182739258</v>
      </c>
      <c r="T1985">
        <v>23.064422607421875</v>
      </c>
      <c r="U1985">
        <v>18.367115020751953</v>
      </c>
      <c r="V1985">
        <v>210.33639526367188</v>
      </c>
      <c r="W1985">
        <v>291.0997314453125</v>
      </c>
      <c r="X1985">
        <v>18.217521667480469</v>
      </c>
      <c r="Y1985">
        <v>342.64093017578125</v>
      </c>
      <c r="Z1985">
        <v>578.353271484375</v>
      </c>
      <c r="AA1985">
        <v>229.42787170410156</v>
      </c>
      <c r="AB1985">
        <v>222.3756103515625</v>
      </c>
      <c r="AC1985">
        <v>165.55453491210938</v>
      </c>
      <c r="AD1985">
        <v>142.00437927246094</v>
      </c>
      <c r="AE1985">
        <v>299.3629150390625</v>
      </c>
      <c r="AG1985">
        <v>91.892837524414063</v>
      </c>
      <c r="AH1985">
        <v>497.7421875</v>
      </c>
      <c r="AI1985">
        <v>341.21530151367188</v>
      </c>
      <c r="AJ1985">
        <v>564.0863037109375</v>
      </c>
      <c r="AK1985">
        <v>86.797035217285156</v>
      </c>
      <c r="AL1985">
        <v>219.66879272460938</v>
      </c>
    </row>
    <row r="1986" spans="1:38" s="3" customFormat="1" x14ac:dyDescent="0.25">
      <c r="A1986" s="4">
        <v>43793.5</v>
      </c>
      <c r="B1986" s="7">
        <v>30.001999999999999</v>
      </c>
      <c r="C1986" s="7">
        <v>36.454999999999998</v>
      </c>
      <c r="D1986" s="7">
        <v>16.515999999999998</v>
      </c>
      <c r="E1986" s="7">
        <v>394.61099999999999</v>
      </c>
      <c r="F1986" s="7">
        <v>56.165999999999997</v>
      </c>
      <c r="G1986" s="7">
        <v>152.87799999999999</v>
      </c>
      <c r="H1986" s="7">
        <v>150.15799999999999</v>
      </c>
      <c r="I1986" s="7">
        <v>3.8090000000000002</v>
      </c>
      <c r="J1986" s="7">
        <v>30.192</v>
      </c>
      <c r="K1986" s="7">
        <v>150.863</v>
      </c>
      <c r="L1986" s="7">
        <v>3.8759999999999999</v>
      </c>
      <c r="M1986" s="7">
        <v>274.88499999999999</v>
      </c>
      <c r="N1986" s="7">
        <v>3.524</v>
      </c>
      <c r="O1986">
        <v>31.3038330078125</v>
      </c>
      <c r="P1986">
        <v>44.659866333007813</v>
      </c>
      <c r="Q1986">
        <v>150.08433532714844</v>
      </c>
      <c r="R1986">
        <v>219.07418823242188</v>
      </c>
      <c r="S1986">
        <v>44.759185791015625</v>
      </c>
      <c r="T1986">
        <v>29.452594757080078</v>
      </c>
      <c r="U1986">
        <v>23.643709182739258</v>
      </c>
      <c r="V1986">
        <v>222.67839050292969</v>
      </c>
      <c r="W1986">
        <v>304.91033935546875</v>
      </c>
      <c r="X1986">
        <v>23.353189468383789</v>
      </c>
      <c r="Y1986">
        <v>323.75469970703125</v>
      </c>
      <c r="Z1986">
        <v>554.18756103515625</v>
      </c>
      <c r="AA1986">
        <v>292.70809936523438</v>
      </c>
      <c r="AB1986">
        <v>273.31863403320313</v>
      </c>
      <c r="AC1986">
        <v>153.29670715332031</v>
      </c>
      <c r="AD1986">
        <v>152.02676391601563</v>
      </c>
      <c r="AE1986">
        <v>314.69110107421875</v>
      </c>
      <c r="AG1986">
        <v>113.23692321777344</v>
      </c>
      <c r="AH1986">
        <v>488.76400756835938</v>
      </c>
      <c r="AI1986">
        <v>476.99188232421875</v>
      </c>
      <c r="AJ1986">
        <v>562.56414794921875</v>
      </c>
      <c r="AK1986">
        <v>106.46291351318359</v>
      </c>
      <c r="AL1986">
        <v>270.14407348632813</v>
      </c>
    </row>
    <row r="1987" spans="1:38" s="3" customFormat="1" x14ac:dyDescent="0.25">
      <c r="A1987" s="4">
        <v>43793.541666666664</v>
      </c>
      <c r="B1987" s="7">
        <v>30.821999999999999</v>
      </c>
      <c r="C1987" s="7">
        <v>37.277999999999999</v>
      </c>
      <c r="D1987" s="7">
        <v>16.495999999999999</v>
      </c>
      <c r="E1987" s="7">
        <v>384.923</v>
      </c>
      <c r="F1987" s="7">
        <v>56.048000000000002</v>
      </c>
      <c r="G1987" s="7">
        <v>153.49799999999999</v>
      </c>
      <c r="H1987" s="7">
        <v>149.40700000000001</v>
      </c>
      <c r="I1987" s="7">
        <v>3.7040000000000002</v>
      </c>
      <c r="J1987" s="7">
        <v>27.844000000000001</v>
      </c>
      <c r="K1987" s="7">
        <v>150.92500000000001</v>
      </c>
      <c r="L1987" s="7">
        <v>3.891</v>
      </c>
      <c r="M1987" s="7">
        <v>275.16500000000002</v>
      </c>
      <c r="N1987" s="7">
        <v>3.55</v>
      </c>
      <c r="O1987">
        <v>30.606845855712891</v>
      </c>
      <c r="P1987">
        <v>45.299144744873047</v>
      </c>
      <c r="Q1987">
        <v>148.32940673828125</v>
      </c>
      <c r="R1987">
        <v>219.89653015136719</v>
      </c>
      <c r="S1987">
        <v>46.619026184082031</v>
      </c>
      <c r="T1987">
        <v>29.904270172119141</v>
      </c>
      <c r="U1987">
        <v>23.850223541259766</v>
      </c>
      <c r="V1987">
        <v>223.21951293945313</v>
      </c>
      <c r="W1987">
        <v>305.7891845703125</v>
      </c>
      <c r="X1987">
        <v>23.568172454833984</v>
      </c>
      <c r="Y1987">
        <v>325.08544921875</v>
      </c>
      <c r="Z1987">
        <v>556.06842041015625</v>
      </c>
      <c r="AA1987">
        <v>294.7303466796875</v>
      </c>
      <c r="AB1987">
        <v>254.09092712402344</v>
      </c>
      <c r="AC1987">
        <v>156.89865112304688</v>
      </c>
      <c r="AD1987">
        <v>150.68240356445313</v>
      </c>
      <c r="AE1987">
        <v>315.89743041992188</v>
      </c>
      <c r="AG1987">
        <v>114.27971649169922</v>
      </c>
      <c r="AH1987">
        <v>488.888916015625</v>
      </c>
      <c r="AI1987">
        <v>475.33029174804688</v>
      </c>
      <c r="AJ1987">
        <v>563.73223876953125</v>
      </c>
      <c r="AK1987">
        <v>107.49239349365234</v>
      </c>
      <c r="AL1987">
        <v>272.60214233398438</v>
      </c>
    </row>
    <row r="1988" spans="1:38" s="3" customFormat="1" x14ac:dyDescent="0.25">
      <c r="A1988" s="4">
        <v>43793.583333333336</v>
      </c>
      <c r="B1988" s="7">
        <v>30.706</v>
      </c>
      <c r="C1988" s="7">
        <v>37.121000000000002</v>
      </c>
      <c r="D1988" s="7">
        <v>16.530999999999999</v>
      </c>
      <c r="E1988" s="7">
        <v>390.471</v>
      </c>
      <c r="F1988" s="7">
        <v>56.402000000000001</v>
      </c>
      <c r="G1988" s="7">
        <v>152.68600000000001</v>
      </c>
      <c r="H1988" s="7">
        <v>149.583</v>
      </c>
      <c r="I1988" s="7">
        <v>3.86</v>
      </c>
      <c r="J1988" s="7">
        <v>29.469000000000001</v>
      </c>
      <c r="K1988" s="7">
        <v>151.09200000000001</v>
      </c>
      <c r="L1988" s="7">
        <v>3.8919999999999999</v>
      </c>
      <c r="M1988" s="7">
        <v>273.97399999999999</v>
      </c>
      <c r="N1988" s="7">
        <v>3.5550000000000002</v>
      </c>
      <c r="O1988">
        <v>30.972545623779297</v>
      </c>
      <c r="P1988">
        <v>44.835166931152344</v>
      </c>
      <c r="Q1988">
        <v>147.09938049316406</v>
      </c>
      <c r="R1988">
        <v>219.15751647949219</v>
      </c>
      <c r="S1988">
        <v>45.098865509033203</v>
      </c>
      <c r="T1988">
        <v>29.516620635986328</v>
      </c>
      <c r="U1988">
        <v>23.717563629150391</v>
      </c>
      <c r="V1988">
        <v>223.022705078125</v>
      </c>
      <c r="W1988">
        <v>304.18838500976563</v>
      </c>
      <c r="X1988">
        <v>23.448604583740234</v>
      </c>
      <c r="Y1988">
        <v>327.10189819335938</v>
      </c>
      <c r="Z1988">
        <v>558.34161376953125</v>
      </c>
      <c r="AA1988">
        <v>294.79962158203125</v>
      </c>
      <c r="AB1988">
        <v>265.61126708984375</v>
      </c>
      <c r="AC1988">
        <v>154.82295227050781</v>
      </c>
      <c r="AD1988">
        <v>151.71272277832031</v>
      </c>
      <c r="AE1988">
        <v>314.50674438476563</v>
      </c>
      <c r="AG1988">
        <v>113.90628051757813</v>
      </c>
      <c r="AH1988">
        <v>490.7010498046875</v>
      </c>
      <c r="AI1988">
        <v>474.84390258789063</v>
      </c>
      <c r="AJ1988">
        <v>565.9737548828125</v>
      </c>
      <c r="AK1988">
        <v>107.03060150146484</v>
      </c>
      <c r="AL1988">
        <v>271.90570068359375</v>
      </c>
    </row>
    <row r="1989" spans="1:38" s="3" customFormat="1" x14ac:dyDescent="0.25">
      <c r="A1989" s="4">
        <v>43793.625</v>
      </c>
      <c r="B1989" s="7">
        <v>28.224</v>
      </c>
      <c r="C1989" s="7">
        <v>35.557000000000002</v>
      </c>
      <c r="D1989" s="7">
        <v>17.5</v>
      </c>
      <c r="E1989" s="7">
        <v>292.916</v>
      </c>
      <c r="F1989" s="7">
        <v>56.765999999999998</v>
      </c>
      <c r="G1989" s="7">
        <v>138.864</v>
      </c>
      <c r="H1989" s="7">
        <v>141.33199999999999</v>
      </c>
      <c r="I1989" s="7">
        <v>2.7330000000000001</v>
      </c>
      <c r="J1989" s="7">
        <v>11.260999999999999</v>
      </c>
      <c r="K1989" s="7">
        <v>146.78100000000001</v>
      </c>
      <c r="L1989" s="7">
        <v>3.3719999999999999</v>
      </c>
      <c r="M1989" s="7">
        <v>269.74</v>
      </c>
      <c r="N1989" s="7">
        <v>3.161</v>
      </c>
      <c r="O1989">
        <v>15.444741249084473</v>
      </c>
      <c r="P1989">
        <v>48.886028289794922</v>
      </c>
      <c r="Q1989">
        <v>141.68032836914063</v>
      </c>
      <c r="R1989">
        <v>208.38421630859375</v>
      </c>
      <c r="S1989">
        <v>23.927570343017578</v>
      </c>
      <c r="T1989">
        <v>22.279613494873047</v>
      </c>
      <c r="U1989">
        <v>18.254878997802734</v>
      </c>
      <c r="V1989">
        <v>210.72206115722656</v>
      </c>
      <c r="W1989">
        <v>292.49105834960938</v>
      </c>
      <c r="X1989">
        <v>18.177783966064453</v>
      </c>
      <c r="Y1989">
        <v>343.90756225585938</v>
      </c>
      <c r="Z1989">
        <v>578.042724609375</v>
      </c>
      <c r="AA1989">
        <v>227.58641052246094</v>
      </c>
      <c r="AB1989">
        <v>219.70075988769531</v>
      </c>
      <c r="AC1989">
        <v>164.25529479980469</v>
      </c>
      <c r="AD1989">
        <v>143.09161376953125</v>
      </c>
      <c r="AE1989">
        <v>299.96600341796875</v>
      </c>
      <c r="AG1989">
        <v>91.851898193359375</v>
      </c>
      <c r="AH1989">
        <v>496.99301147460938</v>
      </c>
      <c r="AI1989">
        <v>339.11288452148438</v>
      </c>
      <c r="AJ1989">
        <v>564.08056640625</v>
      </c>
      <c r="AK1989">
        <v>86.418342590332031</v>
      </c>
      <c r="AL1989">
        <v>217.43678283691406</v>
      </c>
    </row>
    <row r="1990" spans="1:38" s="3" customFormat="1" x14ac:dyDescent="0.25">
      <c r="A1990" s="4">
        <v>43793.666666666664</v>
      </c>
      <c r="B1990" s="7">
        <v>29.704000000000001</v>
      </c>
      <c r="C1990" s="7">
        <v>36.329000000000001</v>
      </c>
      <c r="D1990" s="7">
        <v>17.010999999999999</v>
      </c>
      <c r="E1990" s="7">
        <v>339.34800000000001</v>
      </c>
      <c r="F1990" s="7">
        <v>56.286000000000001</v>
      </c>
      <c r="G1990" s="7">
        <v>146.59299999999999</v>
      </c>
      <c r="H1990" s="7">
        <v>147.96899999999999</v>
      </c>
      <c r="I1990" s="7">
        <v>3.5</v>
      </c>
      <c r="J1990" s="7">
        <v>29.222999999999999</v>
      </c>
      <c r="K1990" s="7">
        <v>147.93100000000001</v>
      </c>
      <c r="L1990" s="7">
        <v>3.4950000000000001</v>
      </c>
      <c r="M1990" s="7">
        <v>271.84899999999999</v>
      </c>
      <c r="N1990" s="7">
        <v>3.21</v>
      </c>
      <c r="O1990">
        <v>24.466714859008789</v>
      </c>
      <c r="P1990">
        <v>46.341068267822266</v>
      </c>
      <c r="Q1990">
        <v>148.73011779785156</v>
      </c>
      <c r="R1990">
        <v>213.70816040039063</v>
      </c>
      <c r="S1990">
        <v>37.542560577392578</v>
      </c>
      <c r="T1990">
        <v>25.202571868896484</v>
      </c>
      <c r="U1990">
        <v>20.804466247558594</v>
      </c>
      <c r="V1990">
        <v>216.35400390625</v>
      </c>
      <c r="W1990">
        <v>300.0687255859375</v>
      </c>
      <c r="X1990">
        <v>20.512821197509766</v>
      </c>
      <c r="Y1990">
        <v>322.091064453125</v>
      </c>
      <c r="Z1990">
        <v>559.105224609375</v>
      </c>
      <c r="AA1990">
        <v>255.95814514160156</v>
      </c>
      <c r="AB1990">
        <v>257.95065307617188</v>
      </c>
      <c r="AC1990">
        <v>156.77655029296875</v>
      </c>
      <c r="AD1990">
        <v>150.64102172851563</v>
      </c>
      <c r="AE1990">
        <v>308.80996704101563</v>
      </c>
      <c r="AG1990">
        <v>100.57143402099609</v>
      </c>
      <c r="AH1990">
        <v>492.42166137695313</v>
      </c>
      <c r="AI1990">
        <v>443.739501953125</v>
      </c>
      <c r="AJ1990">
        <v>563.66302490234375</v>
      </c>
      <c r="AK1990">
        <v>95.283683776855469</v>
      </c>
      <c r="AL1990">
        <v>238.97605895996094</v>
      </c>
    </row>
    <row r="1991" spans="1:38" s="3" customFormat="1" x14ac:dyDescent="0.25">
      <c r="A1991" s="4">
        <v>43793.708333333336</v>
      </c>
      <c r="B1991" s="7">
        <v>29.85</v>
      </c>
      <c r="C1991" s="7">
        <v>37.524999999999999</v>
      </c>
      <c r="D1991" s="7">
        <v>17.88</v>
      </c>
      <c r="E1991" s="7">
        <v>284.488</v>
      </c>
      <c r="F1991" s="7">
        <v>59.649000000000001</v>
      </c>
      <c r="G1991" s="7">
        <v>146.29</v>
      </c>
      <c r="H1991" s="7">
        <v>146.637</v>
      </c>
      <c r="I1991" s="7">
        <v>3.3919999999999999</v>
      </c>
      <c r="J1991" s="7">
        <v>20.994</v>
      </c>
      <c r="K1991" s="7">
        <v>148.63</v>
      </c>
      <c r="L1991" s="7">
        <v>3.601</v>
      </c>
      <c r="M1991" s="7">
        <v>273.55799999999999</v>
      </c>
      <c r="N1991" s="7">
        <v>3.306</v>
      </c>
      <c r="O1991">
        <v>26.452705383300781</v>
      </c>
      <c r="P1991">
        <v>49.230770111083984</v>
      </c>
      <c r="Q1991">
        <v>146.17753601074219</v>
      </c>
      <c r="R1991">
        <v>213.79953002929688</v>
      </c>
      <c r="S1991">
        <v>27.671133041381836</v>
      </c>
      <c r="T1991">
        <v>25.510345458984375</v>
      </c>
      <c r="U1991">
        <v>20.619293212890625</v>
      </c>
      <c r="V1991">
        <v>216.06021118164063</v>
      </c>
      <c r="W1991">
        <v>297.44757080078125</v>
      </c>
      <c r="X1991">
        <v>20.373464584350586</v>
      </c>
      <c r="Y1991">
        <v>322.04779052734375</v>
      </c>
      <c r="Z1991">
        <v>565.447021484375</v>
      </c>
      <c r="AA1991">
        <v>255.20510864257813</v>
      </c>
      <c r="AB1991">
        <v>217.05162048339844</v>
      </c>
      <c r="AC1991">
        <v>165.38461303710938</v>
      </c>
      <c r="AD1991">
        <v>148.23146057128906</v>
      </c>
      <c r="AE1991">
        <v>306.99966430664063</v>
      </c>
      <c r="AG1991">
        <v>99.4688720703125</v>
      </c>
      <c r="AH1991">
        <v>493.21124267578125</v>
      </c>
      <c r="AI1991">
        <v>465.3175048828125</v>
      </c>
      <c r="AJ1991">
        <v>562.62493896484375</v>
      </c>
      <c r="AK1991">
        <v>93.3375244140625</v>
      </c>
      <c r="AL1991">
        <v>236.32568359375</v>
      </c>
    </row>
    <row r="1992" spans="1:38" s="3" customFormat="1" x14ac:dyDescent="0.25">
      <c r="A1992" s="4">
        <v>43793.75</v>
      </c>
      <c r="B1992" s="7">
        <v>31.492999999999999</v>
      </c>
      <c r="C1992" s="7">
        <v>38.149000000000001</v>
      </c>
      <c r="D1992" s="7">
        <v>16.509</v>
      </c>
      <c r="E1992" s="7">
        <v>392.86</v>
      </c>
      <c r="F1992" s="7">
        <v>57.051000000000002</v>
      </c>
      <c r="G1992" s="7">
        <v>154.80699999999999</v>
      </c>
      <c r="H1992" s="7">
        <v>151.09200000000001</v>
      </c>
      <c r="I1992" s="7">
        <v>3.887</v>
      </c>
      <c r="J1992" s="7">
        <v>34.168999999999997</v>
      </c>
      <c r="K1992" s="7">
        <v>151.04900000000001</v>
      </c>
      <c r="L1992" s="7">
        <v>3.9049999999999998</v>
      </c>
      <c r="M1992" s="7">
        <v>274.32600000000002</v>
      </c>
      <c r="N1992" s="7">
        <v>3.5539999999999998</v>
      </c>
      <c r="O1992">
        <v>31.389310836791992</v>
      </c>
      <c r="P1992">
        <v>44.900882720947266</v>
      </c>
      <c r="Q1992">
        <v>150.12698364257813</v>
      </c>
      <c r="R1992">
        <v>220.36468505859375</v>
      </c>
      <c r="S1992">
        <v>42.539535522460938</v>
      </c>
      <c r="T1992">
        <v>28.707218170166016</v>
      </c>
      <c r="U1992">
        <v>23.810745239257813</v>
      </c>
      <c r="V1992">
        <v>223.07275390625</v>
      </c>
      <c r="W1992">
        <v>305.51513671875</v>
      </c>
      <c r="X1992">
        <v>23.516729354858398</v>
      </c>
      <c r="Y1992">
        <v>324.12155151367188</v>
      </c>
      <c r="Z1992">
        <v>555.612548828125</v>
      </c>
      <c r="AA1992">
        <v>294.46270751953125</v>
      </c>
      <c r="AB1992">
        <v>272.60992431640625</v>
      </c>
      <c r="AC1992">
        <v>154.46064758300781</v>
      </c>
      <c r="AD1992">
        <v>152.5374755859375</v>
      </c>
      <c r="AE1992">
        <v>315.8963623046875</v>
      </c>
      <c r="AG1992">
        <v>113.76801300048828</v>
      </c>
      <c r="AH1992">
        <v>488.888916015625</v>
      </c>
      <c r="AI1992">
        <v>476.4853515625</v>
      </c>
      <c r="AJ1992">
        <v>563.66302490234375</v>
      </c>
      <c r="AK1992">
        <v>107.01571655273438</v>
      </c>
      <c r="AL1992">
        <v>271.13983154296875</v>
      </c>
    </row>
    <row r="1993" spans="1:38" s="3" customFormat="1" x14ac:dyDescent="0.25">
      <c r="A1993" s="4">
        <v>43793.791666666664</v>
      </c>
      <c r="B1993" s="7">
        <v>31.372</v>
      </c>
      <c r="C1993" s="7">
        <v>37.965000000000003</v>
      </c>
      <c r="D1993" s="7">
        <v>16.643000000000001</v>
      </c>
      <c r="E1993" s="7">
        <v>392.63799999999998</v>
      </c>
      <c r="F1993" s="7">
        <v>56.987000000000002</v>
      </c>
      <c r="G1993" s="7">
        <v>153.68600000000001</v>
      </c>
      <c r="H1993" s="7">
        <v>150.00399999999999</v>
      </c>
      <c r="I1993" s="7">
        <v>3.8279999999999998</v>
      </c>
      <c r="J1993" s="7">
        <v>34.779000000000003</v>
      </c>
      <c r="K1993" s="7">
        <v>150.72499999999999</v>
      </c>
      <c r="L1993" s="7">
        <v>3.8439999999999999</v>
      </c>
      <c r="M1993" s="7">
        <v>273.05099999999999</v>
      </c>
      <c r="N1993" s="7">
        <v>3.492</v>
      </c>
      <c r="O1993">
        <v>31.262657165527344</v>
      </c>
      <c r="P1993">
        <v>45.036163330078125</v>
      </c>
      <c r="Q1993">
        <v>149.36100769042969</v>
      </c>
      <c r="R1993">
        <v>219.19891357421875</v>
      </c>
      <c r="S1993">
        <v>44.411396026611328</v>
      </c>
      <c r="T1993">
        <v>29.136991500854492</v>
      </c>
      <c r="U1993">
        <v>23.677898406982422</v>
      </c>
      <c r="V1993">
        <v>222.46615600585938</v>
      </c>
      <c r="W1993">
        <v>303.91085815429688</v>
      </c>
      <c r="X1993">
        <v>23.396478652954102</v>
      </c>
      <c r="Y1993">
        <v>323.897705078125</v>
      </c>
      <c r="Z1993">
        <v>555.58404541015625</v>
      </c>
      <c r="AA1993">
        <v>295.02804565429688</v>
      </c>
      <c r="AB1993">
        <v>266.9154052734375</v>
      </c>
      <c r="AC1993">
        <v>154.74154663085938</v>
      </c>
      <c r="AD1993">
        <v>151.68701171875</v>
      </c>
      <c r="AE1993">
        <v>314.2305908203125</v>
      </c>
      <c r="AG1993">
        <v>113.36647033691406</v>
      </c>
      <c r="AH1993">
        <v>490.92974853515625</v>
      </c>
      <c r="AI1993">
        <v>478.24740600585938</v>
      </c>
      <c r="AJ1993">
        <v>563.3089599609375</v>
      </c>
      <c r="AK1993">
        <v>106.58247375488281</v>
      </c>
      <c r="AL1993">
        <v>271.18704223632813</v>
      </c>
    </row>
    <row r="1994" spans="1:38" s="3" customFormat="1" x14ac:dyDescent="0.25">
      <c r="A1994" s="4">
        <v>43793.833333333336</v>
      </c>
      <c r="B1994" s="7">
        <v>31.260999999999999</v>
      </c>
      <c r="C1994" s="7">
        <v>37.545999999999999</v>
      </c>
      <c r="D1994" s="7">
        <v>16.550999999999998</v>
      </c>
      <c r="E1994" s="7">
        <v>378.55599999999998</v>
      </c>
      <c r="F1994" s="7">
        <v>57.427</v>
      </c>
      <c r="G1994" s="7">
        <v>154.429</v>
      </c>
      <c r="H1994" s="7">
        <v>150.12299999999999</v>
      </c>
      <c r="I1994" s="7">
        <v>3.7839999999999998</v>
      </c>
      <c r="J1994" s="7">
        <v>33.768999999999998</v>
      </c>
      <c r="K1994" s="7">
        <v>150.74799999999999</v>
      </c>
      <c r="L1994" s="7">
        <v>3.859</v>
      </c>
      <c r="M1994" s="7">
        <v>274.15300000000002</v>
      </c>
      <c r="N1994" s="7">
        <v>3.5219999999999998</v>
      </c>
      <c r="O1994">
        <v>30.880401611328125</v>
      </c>
      <c r="P1994">
        <v>44.915237426757813</v>
      </c>
      <c r="Q1994">
        <v>149.1949462890625</v>
      </c>
      <c r="R1994">
        <v>219.80821228027344</v>
      </c>
      <c r="S1994">
        <v>44.394756317138672</v>
      </c>
      <c r="T1994">
        <v>28.835220336914063</v>
      </c>
      <c r="U1994">
        <v>23.567419052124023</v>
      </c>
      <c r="V1994">
        <v>222.40914916992188</v>
      </c>
      <c r="W1994">
        <v>305.34231567382813</v>
      </c>
      <c r="X1994">
        <v>23.228025436401367</v>
      </c>
      <c r="Y1994">
        <v>322.50881958007813</v>
      </c>
      <c r="Z1994">
        <v>553.561279296875</v>
      </c>
      <c r="AA1994">
        <v>288.693603515625</v>
      </c>
      <c r="AB1994">
        <v>261.36105346679688</v>
      </c>
      <c r="AC1994">
        <v>154.66476440429688</v>
      </c>
      <c r="AD1994">
        <v>151.51658630371094</v>
      </c>
      <c r="AE1994">
        <v>315.727294921875</v>
      </c>
      <c r="AG1994">
        <v>112.39553070068359</v>
      </c>
      <c r="AH1994">
        <v>488.27468872070313</v>
      </c>
      <c r="AI1994">
        <v>480.71810913085938</v>
      </c>
      <c r="AJ1994">
        <v>564.17498779296875</v>
      </c>
      <c r="AK1994">
        <v>105.51603698730469</v>
      </c>
      <c r="AL1994">
        <v>265.83084106445313</v>
      </c>
    </row>
    <row r="1995" spans="1:38" s="3" customFormat="1" x14ac:dyDescent="0.25">
      <c r="A1995" s="4">
        <v>43793.875</v>
      </c>
      <c r="B1995" s="7">
        <v>29.58</v>
      </c>
      <c r="C1995" s="7">
        <v>37.463999999999999</v>
      </c>
      <c r="D1995" s="7">
        <v>17.600999999999999</v>
      </c>
      <c r="E1995" s="7">
        <v>295.79899999999998</v>
      </c>
      <c r="F1995" s="7">
        <v>58.844000000000001</v>
      </c>
      <c r="G1995" s="7">
        <v>142.71899999999999</v>
      </c>
      <c r="H1995" s="7">
        <v>144.54499999999999</v>
      </c>
      <c r="I1995" s="7">
        <v>3.1640000000000001</v>
      </c>
      <c r="J1995" s="7">
        <v>24.395</v>
      </c>
      <c r="K1995" s="7">
        <v>147.56</v>
      </c>
      <c r="L1995" s="7">
        <v>3.431</v>
      </c>
      <c r="M1995" s="7">
        <v>270.17399999999998</v>
      </c>
      <c r="N1995" s="7">
        <v>3.2069999999999999</v>
      </c>
      <c r="O1995">
        <v>20.783660888671875</v>
      </c>
      <c r="P1995">
        <v>49.476493835449219</v>
      </c>
      <c r="Q1995">
        <v>145.29490661621094</v>
      </c>
      <c r="R1995">
        <v>211.63900756835938</v>
      </c>
      <c r="S1995">
        <v>21.879274368286133</v>
      </c>
      <c r="T1995">
        <v>23.367864608764648</v>
      </c>
      <c r="U1995">
        <v>19.826618194580078</v>
      </c>
      <c r="V1995">
        <v>213.86309814453125</v>
      </c>
      <c r="W1995">
        <v>295.34521484375</v>
      </c>
      <c r="X1995">
        <v>19.577646255493164</v>
      </c>
      <c r="Y1995">
        <v>334.58572387695313</v>
      </c>
      <c r="Z1995">
        <v>573.79339599609375</v>
      </c>
      <c r="AA1995">
        <v>243.28779602050781</v>
      </c>
      <c r="AB1995">
        <v>210.55509948730469</v>
      </c>
      <c r="AC1995">
        <v>165.52029418945313</v>
      </c>
      <c r="AD1995">
        <v>147.71063232421875</v>
      </c>
      <c r="AE1995">
        <v>304.2701416015625</v>
      </c>
      <c r="AG1995">
        <v>96.030227661132813</v>
      </c>
      <c r="AH1995">
        <v>495.03851318359375</v>
      </c>
      <c r="AI1995">
        <v>373.17434692382813</v>
      </c>
      <c r="AJ1995">
        <v>563.912109375</v>
      </c>
      <c r="AK1995">
        <v>91.000129699707031</v>
      </c>
      <c r="AL1995">
        <v>229.27157592773438</v>
      </c>
    </row>
    <row r="1996" spans="1:38" s="3" customFormat="1" x14ac:dyDescent="0.25">
      <c r="A1996" s="4">
        <v>43793.916666666664</v>
      </c>
      <c r="B1996" s="7">
        <v>28.42</v>
      </c>
      <c r="C1996" s="7">
        <v>35.761000000000003</v>
      </c>
      <c r="D1996" s="7">
        <v>17.632999999999999</v>
      </c>
      <c r="E1996" s="7">
        <v>293.62400000000002</v>
      </c>
      <c r="F1996" s="7">
        <v>57.609000000000002</v>
      </c>
      <c r="G1996" s="7">
        <v>140.126</v>
      </c>
      <c r="H1996" s="7">
        <v>142.756</v>
      </c>
      <c r="I1996" s="7">
        <v>2.8359999999999999</v>
      </c>
      <c r="J1996" s="7">
        <v>16.66</v>
      </c>
      <c r="K1996" s="7">
        <v>146.65899999999999</v>
      </c>
      <c r="L1996" s="7">
        <v>3.3540000000000001</v>
      </c>
      <c r="M1996" s="7">
        <v>269.64400000000001</v>
      </c>
      <c r="N1996" s="7">
        <v>3.1469999999999998</v>
      </c>
      <c r="O1996">
        <v>16.290628433227539</v>
      </c>
      <c r="P1996">
        <v>49.509483337402344</v>
      </c>
      <c r="Q1996">
        <v>141.18301391601563</v>
      </c>
      <c r="R1996">
        <v>209.4573974609375</v>
      </c>
      <c r="S1996">
        <v>24.5550537109375</v>
      </c>
      <c r="T1996">
        <v>22.051103591918945</v>
      </c>
      <c r="U1996">
        <v>18.470434188842773</v>
      </c>
      <c r="V1996">
        <v>210.45138549804688</v>
      </c>
      <c r="W1996">
        <v>292.48190307617188</v>
      </c>
      <c r="X1996">
        <v>18.251293182373047</v>
      </c>
      <c r="Y1996">
        <v>341.31546020507813</v>
      </c>
      <c r="Z1996">
        <v>578.3931884765625</v>
      </c>
      <c r="AA1996">
        <v>228.33273315429688</v>
      </c>
      <c r="AB1996">
        <v>216.39736938476563</v>
      </c>
      <c r="AC1996">
        <v>166.62564086914063</v>
      </c>
      <c r="AD1996">
        <v>142.97467041015625</v>
      </c>
      <c r="AE1996">
        <v>301.09890747070313</v>
      </c>
      <c r="AG1996">
        <v>91.432334899902344</v>
      </c>
      <c r="AH1996">
        <v>496.40383911132813</v>
      </c>
      <c r="AI1996">
        <v>340.61532592773438</v>
      </c>
      <c r="AJ1996">
        <v>563.55938720703125</v>
      </c>
      <c r="AK1996">
        <v>86.603172302246094</v>
      </c>
      <c r="AL1996">
        <v>218.00067138671875</v>
      </c>
    </row>
    <row r="1997" spans="1:38" s="3" customFormat="1" x14ac:dyDescent="0.25">
      <c r="A1997" s="4">
        <v>43793.958333333336</v>
      </c>
      <c r="B1997" s="7">
        <v>28.141999999999999</v>
      </c>
      <c r="C1997" s="7">
        <v>35.593000000000004</v>
      </c>
      <c r="D1997" s="7">
        <v>17.556000000000001</v>
      </c>
      <c r="E1997" s="7">
        <v>295.23599999999999</v>
      </c>
      <c r="F1997" s="7">
        <v>56.945999999999998</v>
      </c>
      <c r="G1997" s="7">
        <v>139.13200000000001</v>
      </c>
      <c r="H1997" s="7">
        <v>141.96299999999999</v>
      </c>
      <c r="I1997" s="7">
        <v>2.7949999999999999</v>
      </c>
      <c r="J1997" s="7">
        <v>16.608000000000001</v>
      </c>
      <c r="K1997" s="7">
        <v>146.61500000000001</v>
      </c>
      <c r="L1997" s="7">
        <v>3.3479999999999999</v>
      </c>
      <c r="M1997" s="7">
        <v>269.30399999999997</v>
      </c>
      <c r="N1997" s="7">
        <v>3.15</v>
      </c>
      <c r="O1997">
        <v>16.288520812988281</v>
      </c>
      <c r="P1997">
        <v>49.324378967285156</v>
      </c>
      <c r="Q1997">
        <v>140.48976135253906</v>
      </c>
      <c r="R1997">
        <v>208.24176025390625</v>
      </c>
      <c r="S1997">
        <v>23.471769332885742</v>
      </c>
      <c r="T1997">
        <v>22.294008255004883</v>
      </c>
      <c r="U1997">
        <v>18.323192596435547</v>
      </c>
      <c r="V1997">
        <v>210.00831604003906</v>
      </c>
      <c r="W1997">
        <v>290.7708740234375</v>
      </c>
      <c r="X1997">
        <v>18.112630844116211</v>
      </c>
      <c r="Y1997">
        <v>342.979248046875</v>
      </c>
      <c r="Z1997">
        <v>579.12823486328125</v>
      </c>
      <c r="AA1997">
        <v>228.80535888671875</v>
      </c>
      <c r="AB1997">
        <v>217.24632263183594</v>
      </c>
      <c r="AC1997">
        <v>165.76312255859375</v>
      </c>
      <c r="AD1997">
        <v>142.80067443847656</v>
      </c>
      <c r="AE1997">
        <v>298.781982421875</v>
      </c>
      <c r="AG1997">
        <v>91.145301818847656</v>
      </c>
      <c r="AH1997">
        <v>496.11395263671875</v>
      </c>
      <c r="AI1997">
        <v>338.1531982421875</v>
      </c>
      <c r="AJ1997">
        <v>563.3114013671875</v>
      </c>
      <c r="AK1997">
        <v>86.06658935546875</v>
      </c>
      <c r="AL1997">
        <v>218.42231750488281</v>
      </c>
    </row>
    <row r="1998" spans="1:38" s="3" customFormat="1" x14ac:dyDescent="0.25">
      <c r="A1998" s="4">
        <v>43794</v>
      </c>
      <c r="B1998" s="7">
        <v>28.015000000000001</v>
      </c>
      <c r="C1998" s="7">
        <v>35.496000000000002</v>
      </c>
      <c r="D1998" s="7">
        <v>17.553000000000001</v>
      </c>
      <c r="E1998" s="7">
        <v>297.51499999999999</v>
      </c>
      <c r="F1998" s="7">
        <v>56.814</v>
      </c>
      <c r="G1998" s="7">
        <v>139.267</v>
      </c>
      <c r="H1998" s="7">
        <v>141.91800000000001</v>
      </c>
      <c r="I1998" s="7">
        <v>2.8140000000000001</v>
      </c>
      <c r="J1998" s="7">
        <v>17.507000000000001</v>
      </c>
      <c r="K1998" s="7">
        <v>146.61500000000001</v>
      </c>
      <c r="L1998" s="7">
        <v>3.3479999999999999</v>
      </c>
      <c r="M1998" s="7">
        <v>269.30399999999997</v>
      </c>
      <c r="N1998" s="7">
        <v>3.15</v>
      </c>
      <c r="O1998">
        <v>16.203624725341797</v>
      </c>
      <c r="P1998">
        <v>49.287067413330078</v>
      </c>
      <c r="Q1998">
        <v>140.535888671875</v>
      </c>
      <c r="R1998">
        <v>208.29060363769531</v>
      </c>
      <c r="S1998">
        <v>23.594661712646484</v>
      </c>
      <c r="T1998">
        <v>22.097230911254883</v>
      </c>
      <c r="U1998">
        <v>18.256790161132813</v>
      </c>
      <c r="V1998">
        <v>209.97897338867188</v>
      </c>
      <c r="W1998">
        <v>290.66720581054688</v>
      </c>
      <c r="X1998">
        <v>18.284971237182617</v>
      </c>
      <c r="Y1998">
        <v>342.90191650390625</v>
      </c>
      <c r="Z1998">
        <v>578.88031005859375</v>
      </c>
      <c r="AA1998">
        <v>227.99667358398438</v>
      </c>
      <c r="AB1998">
        <v>216.0350341796875</v>
      </c>
      <c r="AC1998">
        <v>165.78755187988281</v>
      </c>
      <c r="AD1998">
        <v>142.979248046875</v>
      </c>
      <c r="AE1998">
        <v>298.5103759765625</v>
      </c>
      <c r="AG1998">
        <v>91.630043029785156</v>
      </c>
      <c r="AH1998">
        <v>496.0997314453125</v>
      </c>
      <c r="AI1998">
        <v>338.27239990234375</v>
      </c>
      <c r="AJ1998">
        <v>563.3699951171875</v>
      </c>
      <c r="AK1998">
        <v>86.75140380859375</v>
      </c>
      <c r="AL1998">
        <v>218.23820495605469</v>
      </c>
    </row>
    <row r="1999" spans="1:38" s="3" customFormat="1" x14ac:dyDescent="0.25">
      <c r="A1999" s="4">
        <v>43794.041666666664</v>
      </c>
      <c r="B1999" s="7">
        <v>28.218</v>
      </c>
      <c r="C1999" s="7">
        <v>35.741</v>
      </c>
      <c r="D1999" s="7">
        <v>17.687000000000001</v>
      </c>
      <c r="E1999" s="7">
        <v>294.21100000000001</v>
      </c>
      <c r="F1999" s="7">
        <v>57.844000000000001</v>
      </c>
      <c r="G1999" s="7">
        <v>140.405</v>
      </c>
      <c r="H1999" s="7">
        <v>142.70599999999999</v>
      </c>
      <c r="I1999" s="7">
        <v>2.8519999999999999</v>
      </c>
      <c r="J1999" s="7">
        <v>16.710999999999999</v>
      </c>
      <c r="K1999" s="7">
        <v>147.02000000000001</v>
      </c>
      <c r="L1999" s="7">
        <v>3.39</v>
      </c>
      <c r="M1999" s="7">
        <v>269.87799999999999</v>
      </c>
      <c r="N1999" s="7">
        <v>3.1709999999999998</v>
      </c>
      <c r="O1999">
        <v>16.025041580200195</v>
      </c>
      <c r="P1999">
        <v>49.116268157958984</v>
      </c>
      <c r="Q1999">
        <v>141.40608215332031</v>
      </c>
      <c r="R1999">
        <v>209.45634460449219</v>
      </c>
      <c r="S1999">
        <v>24.880428314208984</v>
      </c>
      <c r="T1999">
        <v>22.111152648925781</v>
      </c>
      <c r="U1999">
        <v>18.217555999755859</v>
      </c>
      <c r="V1999">
        <v>210.67118835449219</v>
      </c>
      <c r="W1999">
        <v>292.33364868164063</v>
      </c>
      <c r="X1999">
        <v>18.262731552124023</v>
      </c>
      <c r="Y1999">
        <v>341.2012939453125</v>
      </c>
      <c r="Z1999">
        <v>576.30657958984375</v>
      </c>
      <c r="AA1999">
        <v>227.74168395996094</v>
      </c>
      <c r="AB1999">
        <v>215.97215270996094</v>
      </c>
      <c r="AC1999">
        <v>166.70722961425781</v>
      </c>
      <c r="AD1999">
        <v>143.0859375</v>
      </c>
      <c r="AE1999">
        <v>300.12606811523438</v>
      </c>
      <c r="AG1999">
        <v>91.710830688476563</v>
      </c>
      <c r="AH1999">
        <v>496.34759521484375</v>
      </c>
      <c r="AI1999">
        <v>340.64727783203125</v>
      </c>
      <c r="AJ1999">
        <v>561.97314453125</v>
      </c>
      <c r="AK1999">
        <v>86.76580810546875</v>
      </c>
      <c r="AL1999">
        <v>216.92356872558594</v>
      </c>
    </row>
    <row r="2000" spans="1:38" s="3" customFormat="1" x14ac:dyDescent="0.25">
      <c r="A2000" s="4">
        <v>43794.083333333336</v>
      </c>
      <c r="B2000" s="7">
        <v>28.204999999999998</v>
      </c>
      <c r="C2000" s="7">
        <v>35.536000000000001</v>
      </c>
      <c r="D2000" s="7">
        <v>17.457999999999998</v>
      </c>
      <c r="E2000" s="7">
        <v>303.64100000000002</v>
      </c>
      <c r="F2000" s="7">
        <v>56.284999999999997</v>
      </c>
      <c r="G2000" s="7">
        <v>140.55199999999999</v>
      </c>
      <c r="H2000" s="7">
        <v>142.714</v>
      </c>
      <c r="I2000" s="7">
        <v>2.8980000000000001</v>
      </c>
      <c r="J2000" s="7">
        <v>18.298999999999999</v>
      </c>
      <c r="K2000" s="7">
        <v>146.93899999999999</v>
      </c>
      <c r="L2000" s="7">
        <v>3.3580000000000001</v>
      </c>
      <c r="M2000" s="7">
        <v>270.303</v>
      </c>
      <c r="N2000" s="7">
        <v>3.169</v>
      </c>
      <c r="O2000">
        <v>17.467388153076172</v>
      </c>
      <c r="P2000">
        <v>49.004310607910156</v>
      </c>
      <c r="Q2000">
        <v>142.20594787597656</v>
      </c>
      <c r="R2000">
        <v>209.12336730957031</v>
      </c>
      <c r="S2000">
        <v>27.201578140258789</v>
      </c>
      <c r="T2000">
        <v>22.576202392578125</v>
      </c>
      <c r="U2000">
        <v>18.83494758605957</v>
      </c>
      <c r="V2000">
        <v>211.52568054199219</v>
      </c>
      <c r="W2000">
        <v>291.91970825195313</v>
      </c>
      <c r="X2000">
        <v>18.693750381469727</v>
      </c>
      <c r="Y2000">
        <v>340.91226196289063</v>
      </c>
      <c r="Z2000">
        <v>577.75787353515625</v>
      </c>
      <c r="AA2000">
        <v>234.0814208984375</v>
      </c>
      <c r="AB2000">
        <v>222.45515441894531</v>
      </c>
      <c r="AC2000">
        <v>164.27264404296875</v>
      </c>
      <c r="AD2000">
        <v>144.49497985839844</v>
      </c>
      <c r="AE2000">
        <v>299.78634643554688</v>
      </c>
      <c r="AG2000">
        <v>93.577926635742188</v>
      </c>
      <c r="AH2000">
        <v>495.29345703125</v>
      </c>
      <c r="AI2000">
        <v>344.82470703125</v>
      </c>
      <c r="AJ2000">
        <v>563.61907958984375</v>
      </c>
      <c r="AK2000">
        <v>88.970108032226563</v>
      </c>
      <c r="AL2000">
        <v>223.439697265625</v>
      </c>
    </row>
    <row r="2001" spans="1:38" s="3" customFormat="1" x14ac:dyDescent="0.25">
      <c r="A2001" s="4">
        <v>43794.125</v>
      </c>
      <c r="B2001" s="7">
        <v>27.795999999999999</v>
      </c>
      <c r="C2001" s="7">
        <v>35.460999999999999</v>
      </c>
      <c r="D2001" s="7">
        <v>17.568999999999999</v>
      </c>
      <c r="E2001" s="7">
        <v>301.07100000000003</v>
      </c>
      <c r="F2001" s="7">
        <v>56.81</v>
      </c>
      <c r="G2001" s="7">
        <v>140.27600000000001</v>
      </c>
      <c r="H2001" s="7">
        <v>142.78100000000001</v>
      </c>
      <c r="I2001" s="7">
        <v>2.85</v>
      </c>
      <c r="J2001" s="7">
        <v>19.597000000000001</v>
      </c>
      <c r="K2001" s="7">
        <v>146.85900000000001</v>
      </c>
      <c r="L2001" s="7">
        <v>3.3580000000000001</v>
      </c>
      <c r="M2001" s="7">
        <v>269.87400000000002</v>
      </c>
      <c r="N2001" s="7">
        <v>3.16</v>
      </c>
      <c r="O2001">
        <v>16.194726943969727</v>
      </c>
      <c r="P2001">
        <v>49.211814880371094</v>
      </c>
      <c r="Q2001">
        <v>141.35939025878906</v>
      </c>
      <c r="R2001">
        <v>209.18093872070313</v>
      </c>
      <c r="S2001">
        <v>26.463430404663086</v>
      </c>
      <c r="T2001">
        <v>21.602005004882813</v>
      </c>
      <c r="U2001">
        <v>18.356229782104492</v>
      </c>
      <c r="V2001">
        <v>210.47682189941406</v>
      </c>
      <c r="W2001">
        <v>291.69259643554688</v>
      </c>
      <c r="X2001">
        <v>18.258520126342773</v>
      </c>
      <c r="Y2001">
        <v>341.16061401367188</v>
      </c>
      <c r="Z2001">
        <v>577.3702392578125</v>
      </c>
      <c r="AA2001">
        <v>228.73834228515625</v>
      </c>
      <c r="AB2001">
        <v>216.00375366210938</v>
      </c>
      <c r="AC2001">
        <v>165.79243469238281</v>
      </c>
      <c r="AD2001">
        <v>143.75640869140625</v>
      </c>
      <c r="AE2001">
        <v>299.72479248046875</v>
      </c>
      <c r="AG2001">
        <v>91.308418273925781</v>
      </c>
      <c r="AH2001">
        <v>496.76657104492188</v>
      </c>
      <c r="AI2001">
        <v>340.77597045898438</v>
      </c>
      <c r="AJ2001">
        <v>562.64715576171875</v>
      </c>
      <c r="AK2001">
        <v>86.597953796386719</v>
      </c>
      <c r="AL2001">
        <v>217.86430358886719</v>
      </c>
    </row>
    <row r="2002" spans="1:38" s="3" customFormat="1" x14ac:dyDescent="0.25">
      <c r="A2002" s="4">
        <v>43794.166666666664</v>
      </c>
      <c r="B2002" s="7">
        <v>28.135999999999999</v>
      </c>
      <c r="C2002" s="7">
        <v>35.451000000000001</v>
      </c>
      <c r="D2002" s="7">
        <v>17.347999999999999</v>
      </c>
      <c r="E2002" s="7">
        <v>308.39</v>
      </c>
      <c r="F2002" s="7">
        <v>55.918999999999997</v>
      </c>
      <c r="G2002" s="7">
        <v>143.52000000000001</v>
      </c>
      <c r="H2002" s="7">
        <v>145.226</v>
      </c>
      <c r="I2002" s="7">
        <v>3.206</v>
      </c>
      <c r="J2002" s="7">
        <v>23.459</v>
      </c>
      <c r="K2002" s="7">
        <v>147.31</v>
      </c>
      <c r="L2002" s="7">
        <v>3.4020000000000001</v>
      </c>
      <c r="M2002" s="7">
        <v>270.39800000000002</v>
      </c>
      <c r="N2002" s="7">
        <v>3.202</v>
      </c>
      <c r="O2002">
        <v>21.196794509887695</v>
      </c>
      <c r="P2002">
        <v>48.668048858642578</v>
      </c>
      <c r="Q2002">
        <v>142.56410217285156</v>
      </c>
      <c r="R2002">
        <v>211.02401733398438</v>
      </c>
      <c r="S2002">
        <v>27.701461791992188</v>
      </c>
      <c r="T2002">
        <v>24.858406066894531</v>
      </c>
      <c r="U2002">
        <v>19.709772109985352</v>
      </c>
      <c r="V2002">
        <v>213.67330932617188</v>
      </c>
      <c r="W2002">
        <v>294.948974609375</v>
      </c>
      <c r="X2002">
        <v>19.55555534362793</v>
      </c>
      <c r="Y2002">
        <v>328.66299438476563</v>
      </c>
      <c r="Z2002">
        <v>568.0911865234375</v>
      </c>
      <c r="AA2002">
        <v>244.60440063476563</v>
      </c>
      <c r="AB2002">
        <v>219.16371154785156</v>
      </c>
      <c r="AC2002">
        <v>164.18582153320313</v>
      </c>
      <c r="AD2002">
        <v>145.59812927246094</v>
      </c>
      <c r="AE2002">
        <v>304.40658569335938</v>
      </c>
      <c r="AG2002">
        <v>96.572807312011719</v>
      </c>
      <c r="AH2002">
        <v>494.88784790039063</v>
      </c>
      <c r="AI2002">
        <v>400.17706298828125</v>
      </c>
      <c r="AJ2002">
        <v>562.930419921875</v>
      </c>
      <c r="AK2002">
        <v>91.256660461425781</v>
      </c>
      <c r="AL2002">
        <v>230.13360595703125</v>
      </c>
    </row>
    <row r="2003" spans="1:38" s="3" customFormat="1" x14ac:dyDescent="0.25">
      <c r="A2003" s="4">
        <v>43794.208333333336</v>
      </c>
      <c r="B2003" s="7">
        <v>28.353999999999999</v>
      </c>
      <c r="C2003" s="7">
        <v>35.51</v>
      </c>
      <c r="D2003" s="7">
        <v>17.327999999999999</v>
      </c>
      <c r="E2003" s="7">
        <v>315.92200000000003</v>
      </c>
      <c r="F2003" s="7">
        <v>56.470999999999997</v>
      </c>
      <c r="G2003" s="7">
        <v>144.70099999999999</v>
      </c>
      <c r="H2003" s="7">
        <v>146.34100000000001</v>
      </c>
      <c r="I2003" s="7">
        <v>3.331</v>
      </c>
      <c r="J2003" s="7">
        <v>19.402000000000001</v>
      </c>
      <c r="K2003" s="7">
        <v>147.017</v>
      </c>
      <c r="L2003" s="7">
        <v>3.375</v>
      </c>
      <c r="M2003" s="7">
        <v>270.80099999999999</v>
      </c>
      <c r="N2003" s="7">
        <v>3.1619999999999999</v>
      </c>
      <c r="O2003">
        <v>22.300436019897461</v>
      </c>
      <c r="P2003">
        <v>48.371185302734375</v>
      </c>
      <c r="Q2003">
        <v>144.24967956542969</v>
      </c>
      <c r="R2003">
        <v>212.10440063476563</v>
      </c>
      <c r="S2003">
        <v>33.236129760742188</v>
      </c>
      <c r="T2003">
        <v>25.121261596679688</v>
      </c>
      <c r="U2003">
        <v>19.842327117919922</v>
      </c>
      <c r="V2003">
        <v>213.95353698730469</v>
      </c>
      <c r="W2003">
        <v>293.58331298828125</v>
      </c>
      <c r="X2003">
        <v>19.630147933959961</v>
      </c>
      <c r="Y2003">
        <v>326.37765502929688</v>
      </c>
      <c r="Z2003">
        <v>566.711669921875</v>
      </c>
      <c r="AA2003">
        <v>245.75706481933594</v>
      </c>
      <c r="AB2003">
        <v>228.94186401367188</v>
      </c>
      <c r="AC2003">
        <v>162.99623107910156</v>
      </c>
      <c r="AD2003">
        <v>147.0146484375</v>
      </c>
      <c r="AE2003">
        <v>304.7725830078125</v>
      </c>
      <c r="AG2003">
        <v>96.87646484375</v>
      </c>
      <c r="AH2003">
        <v>495.55368041992188</v>
      </c>
      <c r="AI2003">
        <v>406.69857788085938</v>
      </c>
      <c r="AJ2003">
        <v>565.470947265625</v>
      </c>
      <c r="AK2003">
        <v>91.348442077636719</v>
      </c>
      <c r="AL2003">
        <v>230.03448486328125</v>
      </c>
    </row>
    <row r="2004" spans="1:38" s="3" customFormat="1" x14ac:dyDescent="0.25">
      <c r="A2004" s="4">
        <v>43794.25</v>
      </c>
      <c r="B2004" s="7">
        <v>28.864000000000001</v>
      </c>
      <c r="C2004" s="7">
        <v>35.981000000000002</v>
      </c>
      <c r="D2004" s="7">
        <v>16.824000000000002</v>
      </c>
      <c r="E2004" s="7">
        <v>368.52499999999998</v>
      </c>
      <c r="F2004" s="7">
        <v>56.451000000000001</v>
      </c>
      <c r="G2004" s="7">
        <v>149.97999999999999</v>
      </c>
      <c r="H2004" s="7">
        <v>149.42599999999999</v>
      </c>
      <c r="I2004" s="7">
        <v>3.8010000000000002</v>
      </c>
      <c r="J2004" s="7">
        <v>22.738</v>
      </c>
      <c r="K2004" s="7">
        <v>147.98400000000001</v>
      </c>
      <c r="L2004" s="7">
        <v>3.52</v>
      </c>
      <c r="M2004" s="7">
        <v>271.10700000000003</v>
      </c>
      <c r="N2004" s="7">
        <v>3.2360000000000002</v>
      </c>
      <c r="O2004">
        <v>25.838340759277344</v>
      </c>
      <c r="P2004">
        <v>46.691085815429688</v>
      </c>
      <c r="Q2004">
        <v>147.91078186035156</v>
      </c>
      <c r="R2004">
        <v>214.51730346679688</v>
      </c>
      <c r="S2004">
        <v>41.443405151367188</v>
      </c>
      <c r="T2004">
        <v>27.729576110839844</v>
      </c>
      <c r="U2004">
        <v>21.3023681640625</v>
      </c>
      <c r="V2004">
        <v>217.40628051757813</v>
      </c>
      <c r="W2004">
        <v>299.380615234375</v>
      </c>
      <c r="X2004">
        <v>21.049585342407227</v>
      </c>
      <c r="Y2004">
        <v>321.63885498046875</v>
      </c>
      <c r="Z2004">
        <v>558.63250732421875</v>
      </c>
      <c r="AA2004">
        <v>263.41653442382813</v>
      </c>
      <c r="AB2004">
        <v>239.26890563964844</v>
      </c>
      <c r="AC2004">
        <v>160.13430786132813</v>
      </c>
      <c r="AD2004">
        <v>150.10684204101563</v>
      </c>
      <c r="AE2004">
        <v>309.60549926757813</v>
      </c>
      <c r="AG2004">
        <v>102.72330474853516</v>
      </c>
      <c r="AH2004">
        <v>491.78793334960938</v>
      </c>
      <c r="AI2004">
        <v>426.56903076171875</v>
      </c>
      <c r="AJ2004">
        <v>563.24627685546875</v>
      </c>
      <c r="AK2004">
        <v>96.749267578125</v>
      </c>
      <c r="AL2004">
        <v>244.07406616210938</v>
      </c>
    </row>
    <row r="2005" spans="1:38" s="3" customFormat="1" x14ac:dyDescent="0.25">
      <c r="A2005" s="4">
        <v>43794.291666666664</v>
      </c>
      <c r="B2005" s="7">
        <v>30.655999999999999</v>
      </c>
      <c r="C2005" s="7">
        <v>37.353000000000002</v>
      </c>
      <c r="D2005" s="7">
        <v>16.609000000000002</v>
      </c>
      <c r="E2005" s="7">
        <v>374.17</v>
      </c>
      <c r="F2005" s="7">
        <v>56.755000000000003</v>
      </c>
      <c r="G2005" s="7">
        <v>152.56</v>
      </c>
      <c r="H2005" s="7">
        <v>150.261</v>
      </c>
      <c r="I2005" s="7">
        <v>3.855</v>
      </c>
      <c r="J2005" s="7">
        <v>30.949000000000002</v>
      </c>
      <c r="K2005" s="7">
        <v>150.57</v>
      </c>
      <c r="L2005" s="7">
        <v>3.7890000000000001</v>
      </c>
      <c r="M2005" s="7">
        <v>272.49</v>
      </c>
      <c r="N2005" s="7">
        <v>3.4569999999999999</v>
      </c>
      <c r="O2005">
        <v>31.327388763427734</v>
      </c>
      <c r="P2005">
        <v>44.823734283447266</v>
      </c>
      <c r="Q2005">
        <v>149.36209106445313</v>
      </c>
      <c r="R2005">
        <v>218.95797729492188</v>
      </c>
      <c r="S2005">
        <v>43.555004119873047</v>
      </c>
      <c r="T2005">
        <v>28.954963684082031</v>
      </c>
      <c r="U2005">
        <v>23.463050842285156</v>
      </c>
      <c r="V2005">
        <v>221.57691955566406</v>
      </c>
      <c r="W2005">
        <v>302.69760131835938</v>
      </c>
      <c r="X2005">
        <v>23.158054351806641</v>
      </c>
      <c r="Y2005">
        <v>323.95315551757813</v>
      </c>
      <c r="Z2005">
        <v>555.5555419921875</v>
      </c>
      <c r="AA2005">
        <v>291.68658447265625</v>
      </c>
      <c r="AB2005">
        <v>262.82818603515625</v>
      </c>
      <c r="AC2005">
        <v>154.51980590820313</v>
      </c>
      <c r="AD2005">
        <v>151.63905334472656</v>
      </c>
      <c r="AE2005">
        <v>313.64730834960938</v>
      </c>
      <c r="AG2005">
        <v>111.57568359375</v>
      </c>
      <c r="AH2005">
        <v>490.60763549804688</v>
      </c>
      <c r="AI2005">
        <v>479.38168334960938</v>
      </c>
      <c r="AJ2005">
        <v>562.18084716796875</v>
      </c>
      <c r="AK2005">
        <v>104.62790679931641</v>
      </c>
      <c r="AL2005">
        <v>267.72021484375</v>
      </c>
    </row>
    <row r="2006" spans="1:38" s="3" customFormat="1" x14ac:dyDescent="0.25">
      <c r="A2006" s="4">
        <v>43794.333333333336</v>
      </c>
      <c r="B2006" s="7">
        <v>29.596</v>
      </c>
      <c r="C2006" s="7">
        <v>36.484999999999999</v>
      </c>
      <c r="D2006" s="7">
        <v>17.074000000000002</v>
      </c>
      <c r="E2006" s="7">
        <v>360.80599999999998</v>
      </c>
      <c r="F2006" s="7">
        <v>56.212000000000003</v>
      </c>
      <c r="G2006" s="7">
        <v>149.70699999999999</v>
      </c>
      <c r="H2006" s="7">
        <v>149.24799999999999</v>
      </c>
      <c r="I2006" s="7">
        <v>3.6829999999999998</v>
      </c>
      <c r="J2006" s="7">
        <v>22.655999999999999</v>
      </c>
      <c r="K2006" s="7">
        <v>148.50700000000001</v>
      </c>
      <c r="L2006" s="7">
        <v>3.617</v>
      </c>
      <c r="M2006" s="7">
        <v>271.64400000000001</v>
      </c>
      <c r="N2006" s="7">
        <v>3.3010000000000002</v>
      </c>
      <c r="O2006">
        <v>26.847112655639648</v>
      </c>
      <c r="P2006">
        <v>48.351650238037109</v>
      </c>
      <c r="Q2006">
        <v>147.57859802246094</v>
      </c>
      <c r="R2006">
        <v>215.12820434570313</v>
      </c>
      <c r="S2006">
        <v>40.042407989501953</v>
      </c>
      <c r="T2006">
        <v>28.352272033691406</v>
      </c>
      <c r="U2006">
        <v>21.408756256103516</v>
      </c>
      <c r="V2006">
        <v>218.26498413085938</v>
      </c>
      <c r="W2006">
        <v>300.14584350585938</v>
      </c>
      <c r="X2006">
        <v>21.059062957763672</v>
      </c>
      <c r="Y2006">
        <v>321.78570556640625</v>
      </c>
      <c r="Z2006">
        <v>556.32843017578125</v>
      </c>
      <c r="AA2006">
        <v>264.9326171875</v>
      </c>
      <c r="AB2006">
        <v>218.02592468261719</v>
      </c>
      <c r="AC2006">
        <v>164.4688720703125</v>
      </c>
      <c r="AD2006">
        <v>149.63369750976563</v>
      </c>
      <c r="AE2006">
        <v>310.83139038085938</v>
      </c>
      <c r="AG2006">
        <v>103.41459655761719</v>
      </c>
      <c r="AH2006">
        <v>492.26571655273438</v>
      </c>
      <c r="AI2006">
        <v>450.81201171875</v>
      </c>
      <c r="AJ2006">
        <v>562.12457275390625</v>
      </c>
      <c r="AK2006">
        <v>97.023353576660156</v>
      </c>
      <c r="AL2006">
        <v>245.42120361328125</v>
      </c>
    </row>
    <row r="2007" spans="1:38" s="3" customFormat="1" x14ac:dyDescent="0.25">
      <c r="A2007" s="4">
        <v>43794.375</v>
      </c>
      <c r="B2007" s="7">
        <v>28.512</v>
      </c>
      <c r="C2007" s="7">
        <v>35.594999999999999</v>
      </c>
      <c r="D2007" s="7">
        <v>17.658000000000001</v>
      </c>
      <c r="E2007" s="7">
        <v>287.90199999999999</v>
      </c>
      <c r="F2007" s="7">
        <v>56.805</v>
      </c>
      <c r="G2007" s="7">
        <v>140.245</v>
      </c>
      <c r="H2007" s="7">
        <v>142.786</v>
      </c>
      <c r="I2007" s="7">
        <v>2.851</v>
      </c>
      <c r="J2007" s="7">
        <v>19.861999999999998</v>
      </c>
      <c r="K2007" s="7">
        <v>147.09700000000001</v>
      </c>
      <c r="L2007" s="7">
        <v>3.427</v>
      </c>
      <c r="M2007" s="7">
        <v>270.71600000000001</v>
      </c>
      <c r="N2007" s="7">
        <v>3.1829999999999998</v>
      </c>
      <c r="O2007">
        <v>17.407749176025391</v>
      </c>
      <c r="P2007">
        <v>49.140842437744141</v>
      </c>
      <c r="Q2007">
        <v>142.13938903808594</v>
      </c>
      <c r="R2007">
        <v>208.93209838867188</v>
      </c>
      <c r="S2007">
        <v>22.536380767822266</v>
      </c>
      <c r="T2007">
        <v>23.583646774291992</v>
      </c>
      <c r="U2007">
        <v>18.513351440429688</v>
      </c>
      <c r="V2007">
        <v>211.17308044433594</v>
      </c>
      <c r="W2007">
        <v>293.0452880859375</v>
      </c>
      <c r="X2007">
        <v>18.457941055297852</v>
      </c>
      <c r="Y2007">
        <v>343.9560546875</v>
      </c>
      <c r="Z2007">
        <v>578.6939697265625</v>
      </c>
      <c r="AA2007">
        <v>231.4039306640625</v>
      </c>
      <c r="AB2007">
        <v>213.47987365722656</v>
      </c>
      <c r="AC2007">
        <v>165.77018737792969</v>
      </c>
      <c r="AD2007">
        <v>144.70390319824219</v>
      </c>
      <c r="AE2007">
        <v>301.18914794921875</v>
      </c>
      <c r="AG2007">
        <v>92.547454833984375</v>
      </c>
      <c r="AH2007">
        <v>498.21221923828125</v>
      </c>
      <c r="AI2007">
        <v>343.67523193359375</v>
      </c>
      <c r="AJ2007">
        <v>565.631103515625</v>
      </c>
      <c r="AK2007">
        <v>87.542129516601563</v>
      </c>
      <c r="AL2007">
        <v>221.32723999023438</v>
      </c>
    </row>
    <row r="2008" spans="1:38" s="3" customFormat="1" x14ac:dyDescent="0.25">
      <c r="A2008" s="4">
        <v>43794.416666666664</v>
      </c>
      <c r="B2008" s="7">
        <v>30.768000000000001</v>
      </c>
      <c r="C2008" s="7">
        <v>37.36</v>
      </c>
      <c r="D2008" s="7">
        <v>16.599</v>
      </c>
      <c r="E2008" s="7">
        <v>385.505</v>
      </c>
      <c r="F2008" s="7">
        <v>56.87</v>
      </c>
      <c r="G2008" s="7">
        <v>154.65600000000001</v>
      </c>
      <c r="H2008" s="7">
        <v>150.965</v>
      </c>
      <c r="I2008" s="7">
        <v>3.827</v>
      </c>
      <c r="J2008" s="7">
        <v>40.234999999999999</v>
      </c>
      <c r="K2008" s="7">
        <v>150.83199999999999</v>
      </c>
      <c r="L2008" s="7">
        <v>3.8809999999999998</v>
      </c>
      <c r="M2008" s="7">
        <v>274.50700000000001</v>
      </c>
      <c r="N2008" s="7">
        <v>3.5230000000000001</v>
      </c>
      <c r="O2008">
        <v>31.015560150146484</v>
      </c>
      <c r="P2008">
        <v>44.981685638427734</v>
      </c>
      <c r="Q2008">
        <v>150.12210083007813</v>
      </c>
      <c r="R2008">
        <v>219.69923400878906</v>
      </c>
      <c r="S2008">
        <v>43.765987396240234</v>
      </c>
      <c r="T2008">
        <v>29.06072998046875</v>
      </c>
      <c r="U2008">
        <v>23.64948844909668</v>
      </c>
      <c r="V2008">
        <v>222.7091064453125</v>
      </c>
      <c r="W2008">
        <v>305.0267333984375</v>
      </c>
      <c r="X2008">
        <v>23.352306365966797</v>
      </c>
      <c r="Y2008">
        <v>324.5455322265625</v>
      </c>
      <c r="Z2008">
        <v>556.3931884765625</v>
      </c>
      <c r="AA2008">
        <v>291.89547729492188</v>
      </c>
      <c r="AB2008">
        <v>261.01541137695313</v>
      </c>
      <c r="AC2008">
        <v>154.71611022949219</v>
      </c>
      <c r="AD2008">
        <v>152.45217895507813</v>
      </c>
      <c r="AE2008">
        <v>315.70614624023438</v>
      </c>
      <c r="AG2008">
        <v>113.07286071777344</v>
      </c>
      <c r="AH2008">
        <v>488.79489135742188</v>
      </c>
      <c r="AI2008">
        <v>481.49850463867188</v>
      </c>
      <c r="AJ2008">
        <v>564.63006591796875</v>
      </c>
      <c r="AK2008">
        <v>106.3804931640625</v>
      </c>
      <c r="AL2008">
        <v>268.75222778320313</v>
      </c>
    </row>
    <row r="2009" spans="1:38" s="3" customFormat="1" x14ac:dyDescent="0.25">
      <c r="A2009" s="4">
        <v>43794.458333333336</v>
      </c>
      <c r="B2009" s="7">
        <v>31.029</v>
      </c>
      <c r="C2009" s="7">
        <v>37.643000000000001</v>
      </c>
      <c r="D2009" s="7">
        <v>16.536000000000001</v>
      </c>
      <c r="E2009" s="7">
        <v>382.73</v>
      </c>
      <c r="F2009" s="7">
        <v>56.899000000000001</v>
      </c>
      <c r="G2009" s="7">
        <v>154.49299999999999</v>
      </c>
      <c r="H2009" s="7">
        <v>150.61699999999999</v>
      </c>
      <c r="I2009" s="7">
        <v>3.8250000000000002</v>
      </c>
      <c r="J2009" s="7">
        <v>36.360999999999997</v>
      </c>
      <c r="K2009" s="7">
        <v>150.93</v>
      </c>
      <c r="L2009" s="7">
        <v>3.8929999999999998</v>
      </c>
      <c r="M2009" s="7">
        <v>274.27100000000002</v>
      </c>
      <c r="N2009" s="7">
        <v>3.54</v>
      </c>
      <c r="O2009">
        <v>30.737310409545898</v>
      </c>
      <c r="P2009">
        <v>44.912620544433594</v>
      </c>
      <c r="Q2009">
        <v>149.75823974609375</v>
      </c>
      <c r="R2009">
        <v>220.22181701660156</v>
      </c>
      <c r="S2009">
        <v>44.176815032958984</v>
      </c>
      <c r="T2009">
        <v>28.948936462402344</v>
      </c>
      <c r="U2009">
        <v>23.615167617797852</v>
      </c>
      <c r="V2009">
        <v>222.86724853515625</v>
      </c>
      <c r="W2009">
        <v>305.30023193359375</v>
      </c>
      <c r="X2009">
        <v>23.329263687133789</v>
      </c>
      <c r="Y2009">
        <v>324.48446655273438</v>
      </c>
      <c r="Z2009">
        <v>556.36279296875</v>
      </c>
      <c r="AA2009">
        <v>291.7816162109375</v>
      </c>
      <c r="AB2009">
        <v>267.7882080078125</v>
      </c>
      <c r="AC2009">
        <v>154.505126953125</v>
      </c>
      <c r="AD2009">
        <v>151.95867919921875</v>
      </c>
      <c r="AE2009">
        <v>315.65975952148438</v>
      </c>
      <c r="AG2009">
        <v>113.07692718505859</v>
      </c>
      <c r="AH2009">
        <v>489.2982177734375</v>
      </c>
      <c r="AI2009">
        <v>474.12225341796875</v>
      </c>
      <c r="AJ2009">
        <v>563.5238037109375</v>
      </c>
      <c r="AK2009">
        <v>106.23818206787109</v>
      </c>
      <c r="AL2009">
        <v>268.95132446289063</v>
      </c>
    </row>
    <row r="2010" spans="1:38" s="3" customFormat="1" x14ac:dyDescent="0.25">
      <c r="A2010" s="4">
        <v>43794.5</v>
      </c>
      <c r="B2010" s="7">
        <v>31.221</v>
      </c>
      <c r="C2010" s="7">
        <v>37.813000000000002</v>
      </c>
      <c r="D2010" s="7">
        <v>16.559999999999999</v>
      </c>
      <c r="E2010" s="7">
        <v>386.41899999999998</v>
      </c>
      <c r="F2010" s="7">
        <v>56.866</v>
      </c>
      <c r="G2010" s="7">
        <v>154.16999999999999</v>
      </c>
      <c r="H2010" s="7">
        <v>150.61000000000001</v>
      </c>
      <c r="I2010" s="7">
        <v>3.8410000000000002</v>
      </c>
      <c r="J2010" s="7">
        <v>32.816000000000003</v>
      </c>
      <c r="K2010" s="7">
        <v>150.79499999999999</v>
      </c>
      <c r="L2010" s="7">
        <v>3.8730000000000002</v>
      </c>
      <c r="M2010" s="7">
        <v>274.18799999999999</v>
      </c>
      <c r="N2010" s="7">
        <v>3.528</v>
      </c>
      <c r="O2010">
        <v>30.956222534179688</v>
      </c>
      <c r="P2010">
        <v>44.945686340332031</v>
      </c>
      <c r="Q2010">
        <v>149.56288146972656</v>
      </c>
      <c r="R2010">
        <v>220.01852416992188</v>
      </c>
      <c r="S2010">
        <v>43.589790344238281</v>
      </c>
      <c r="T2010">
        <v>28.596296310424805</v>
      </c>
      <c r="U2010">
        <v>23.609279632568359</v>
      </c>
      <c r="V2010">
        <v>222.69160461425781</v>
      </c>
      <c r="W2010">
        <v>305.15261840820313</v>
      </c>
      <c r="X2010">
        <v>23.316890716552734</v>
      </c>
      <c r="Y2010">
        <v>324.25381469726563</v>
      </c>
      <c r="Z2010">
        <v>556.06842041015625</v>
      </c>
      <c r="AA2010">
        <v>291.69061279296875</v>
      </c>
      <c r="AB2010">
        <v>270.29745483398438</v>
      </c>
      <c r="AC2010">
        <v>154.85581970214844</v>
      </c>
      <c r="AD2010">
        <v>151.72364807128906</v>
      </c>
      <c r="AE2010">
        <v>315.5067138671875</v>
      </c>
      <c r="AG2010">
        <v>113.04029846191406</v>
      </c>
      <c r="AH2010">
        <v>489.23077392578125</v>
      </c>
      <c r="AI2010">
        <v>474.3780517578125</v>
      </c>
      <c r="AJ2010">
        <v>563.66302490234375</v>
      </c>
      <c r="AK2010">
        <v>106.27561950683594</v>
      </c>
      <c r="AL2010">
        <v>268.91799926757813</v>
      </c>
    </row>
    <row r="2011" spans="1:38" s="3" customFormat="1" x14ac:dyDescent="0.25">
      <c r="A2011" s="4">
        <v>43794.541666666664</v>
      </c>
      <c r="B2011" s="7">
        <v>31.067</v>
      </c>
      <c r="C2011" s="7">
        <v>37.761000000000003</v>
      </c>
      <c r="D2011" s="7">
        <v>16.637</v>
      </c>
      <c r="E2011" s="7">
        <v>387.08699999999999</v>
      </c>
      <c r="F2011" s="7">
        <v>57.097999999999999</v>
      </c>
      <c r="G2011" s="7">
        <v>153.19900000000001</v>
      </c>
      <c r="H2011" s="7">
        <v>150.10499999999999</v>
      </c>
      <c r="I2011" s="7">
        <v>3.83</v>
      </c>
      <c r="J2011" s="7">
        <v>30.96</v>
      </c>
      <c r="K2011" s="7">
        <v>150.46</v>
      </c>
      <c r="L2011" s="7">
        <v>3.8210000000000002</v>
      </c>
      <c r="M2011" s="7">
        <v>273.05900000000003</v>
      </c>
      <c r="N2011" s="7">
        <v>3.48</v>
      </c>
      <c r="O2011">
        <v>30.797491073608398</v>
      </c>
      <c r="P2011">
        <v>44.815464019775391</v>
      </c>
      <c r="Q2011">
        <v>148.95237731933594</v>
      </c>
      <c r="R2011">
        <v>219.15519714355469</v>
      </c>
      <c r="S2011">
        <v>43.599430084228516</v>
      </c>
      <c r="T2011">
        <v>28.812261581420898</v>
      </c>
      <c r="U2011">
        <v>23.439670562744141</v>
      </c>
      <c r="V2011">
        <v>222.20176696777344</v>
      </c>
      <c r="W2011">
        <v>303.9129638671875</v>
      </c>
      <c r="X2011">
        <v>23.225070953369141</v>
      </c>
      <c r="Y2011">
        <v>322.97177124023438</v>
      </c>
      <c r="Z2011">
        <v>554.49957275390625</v>
      </c>
      <c r="AA2011">
        <v>291.92779541015625</v>
      </c>
      <c r="AB2011">
        <v>268.89642333984375</v>
      </c>
      <c r="AC2011">
        <v>154.29385375976563</v>
      </c>
      <c r="AD2011">
        <v>151.20370483398438</v>
      </c>
      <c r="AE2011">
        <v>314.24465942382813</v>
      </c>
      <c r="AG2011">
        <v>112.36119842529297</v>
      </c>
      <c r="AH2011">
        <v>489.74835205078125</v>
      </c>
      <c r="AI2011">
        <v>476.19757080078125</v>
      </c>
      <c r="AJ2011">
        <v>563.72894287109375</v>
      </c>
      <c r="AK2011">
        <v>106.35344696044922</v>
      </c>
      <c r="AL2011">
        <v>267.82522583007813</v>
      </c>
    </row>
    <row r="2012" spans="1:38" s="3" customFormat="1" x14ac:dyDescent="0.25">
      <c r="A2012" s="4">
        <v>43794.583333333336</v>
      </c>
      <c r="B2012" s="7">
        <v>30.338999999999999</v>
      </c>
      <c r="C2012" s="7">
        <v>37.511000000000003</v>
      </c>
      <c r="D2012" s="7">
        <v>17.126999999999999</v>
      </c>
      <c r="E2012" s="7">
        <v>347.79700000000003</v>
      </c>
      <c r="F2012" s="7">
        <v>57.066000000000003</v>
      </c>
      <c r="G2012" s="7">
        <v>150.69</v>
      </c>
      <c r="H2012" s="7">
        <v>148.40799999999999</v>
      </c>
      <c r="I2012" s="7">
        <v>3.5179999999999998</v>
      </c>
      <c r="J2012" s="7">
        <v>27.152000000000001</v>
      </c>
      <c r="K2012" s="7">
        <v>148.38200000000001</v>
      </c>
      <c r="L2012" s="7">
        <v>3.617</v>
      </c>
      <c r="M2012" s="7">
        <v>273.68599999999998</v>
      </c>
      <c r="N2012" s="7">
        <v>3.2810000000000001</v>
      </c>
      <c r="O2012">
        <v>26.485610961914063</v>
      </c>
      <c r="P2012">
        <v>46.1741943359375</v>
      </c>
      <c r="Q2012">
        <v>148.85958862304688</v>
      </c>
      <c r="R2012">
        <v>215.31137084960938</v>
      </c>
      <c r="S2012">
        <v>37.746501922607422</v>
      </c>
      <c r="T2012">
        <v>26.846092224121094</v>
      </c>
      <c r="U2012">
        <v>21.264957427978516</v>
      </c>
      <c r="V2012">
        <v>217.49671936035156</v>
      </c>
      <c r="W2012">
        <v>299.95803833007813</v>
      </c>
      <c r="X2012">
        <v>21.029638290405273</v>
      </c>
      <c r="Y2012">
        <v>324.09442138671875</v>
      </c>
      <c r="Z2012">
        <v>555.5</v>
      </c>
      <c r="AA2012">
        <v>262.86517333984375</v>
      </c>
      <c r="AB2012">
        <v>258.56491088867188</v>
      </c>
      <c r="AC2012">
        <v>157.44810485839844</v>
      </c>
      <c r="AD2012">
        <v>149.56973266601563</v>
      </c>
      <c r="AE2012">
        <v>310.78857421875</v>
      </c>
      <c r="AG2012">
        <v>103.24437713623047</v>
      </c>
      <c r="AH2012">
        <v>493.4276123046875</v>
      </c>
      <c r="AI2012">
        <v>456.68804931640625</v>
      </c>
      <c r="AJ2012">
        <v>564.1976318359375</v>
      </c>
      <c r="AK2012">
        <v>97.514434814453125</v>
      </c>
      <c r="AL2012">
        <v>243.39466857910156</v>
      </c>
    </row>
    <row r="2013" spans="1:38" s="3" customFormat="1" x14ac:dyDescent="0.25">
      <c r="A2013" s="4">
        <v>43794.625</v>
      </c>
      <c r="B2013" s="7">
        <v>30.933</v>
      </c>
      <c r="C2013" s="7">
        <v>38.087000000000003</v>
      </c>
      <c r="D2013" s="7">
        <v>16.687999999999999</v>
      </c>
      <c r="E2013" s="7">
        <v>389.13900000000001</v>
      </c>
      <c r="F2013" s="7">
        <v>57.097999999999999</v>
      </c>
      <c r="G2013" s="7">
        <v>153.876</v>
      </c>
      <c r="H2013" s="7">
        <v>150.357</v>
      </c>
      <c r="I2013" s="7">
        <v>3.8170000000000002</v>
      </c>
      <c r="J2013" s="7">
        <v>32.07</v>
      </c>
      <c r="K2013" s="7">
        <v>150.32599999999999</v>
      </c>
      <c r="L2013" s="7">
        <v>3.798</v>
      </c>
      <c r="M2013" s="7">
        <v>272.86</v>
      </c>
      <c r="N2013" s="7">
        <v>3.4710000000000001</v>
      </c>
      <c r="O2013">
        <v>30.955591201782227</v>
      </c>
      <c r="P2013">
        <v>45.129367828369141</v>
      </c>
      <c r="Q2013">
        <v>148.67544555664063</v>
      </c>
      <c r="R2013">
        <v>219.30912780761719</v>
      </c>
      <c r="S2013">
        <v>42.518856048583984</v>
      </c>
      <c r="T2013">
        <v>29.032794952392578</v>
      </c>
      <c r="U2013">
        <v>23.431035995483398</v>
      </c>
      <c r="V2013">
        <v>222.1614990234375</v>
      </c>
      <c r="W2013">
        <v>304.21817016601563</v>
      </c>
      <c r="X2013">
        <v>23.061483383178711</v>
      </c>
      <c r="Y2013">
        <v>322.57666015625</v>
      </c>
      <c r="Z2013">
        <v>554.4530029296875</v>
      </c>
      <c r="AA2013">
        <v>292.14990234375</v>
      </c>
      <c r="AB2013">
        <v>262.00656127929688</v>
      </c>
      <c r="AC2013">
        <v>155.86080932617188</v>
      </c>
      <c r="AD2013">
        <v>150.97315979003906</v>
      </c>
      <c r="AE2013">
        <v>314.40292358398438</v>
      </c>
      <c r="AG2013">
        <v>112.36280822753906</v>
      </c>
      <c r="AH2013">
        <v>488.974365234375</v>
      </c>
      <c r="AI2013">
        <v>479.96310424804688</v>
      </c>
      <c r="AJ2013">
        <v>561.88201904296875</v>
      </c>
      <c r="AK2013">
        <v>105.39877319335938</v>
      </c>
      <c r="AL2013">
        <v>268.26669311523438</v>
      </c>
    </row>
    <row r="2014" spans="1:38" s="3" customFormat="1" x14ac:dyDescent="0.25">
      <c r="A2014" s="4">
        <v>43794.666666666664</v>
      </c>
      <c r="B2014" s="7">
        <v>29.959</v>
      </c>
      <c r="C2014" s="7">
        <v>36.655000000000001</v>
      </c>
      <c r="D2014" s="7">
        <v>16.794</v>
      </c>
      <c r="E2014" s="7">
        <v>367.49599999999998</v>
      </c>
      <c r="F2014" s="7">
        <v>56.225000000000001</v>
      </c>
      <c r="G2014" s="7">
        <v>149.542</v>
      </c>
      <c r="H2014" s="7">
        <v>147.28200000000001</v>
      </c>
      <c r="I2014" s="7">
        <v>3.5390000000000001</v>
      </c>
      <c r="J2014" s="7">
        <v>28.277000000000001</v>
      </c>
      <c r="K2014" s="7">
        <v>148.14500000000001</v>
      </c>
      <c r="L2014" s="7">
        <v>3.5270000000000001</v>
      </c>
      <c r="M2014" s="7">
        <v>271.74599999999998</v>
      </c>
      <c r="N2014" s="7">
        <v>3.206</v>
      </c>
      <c r="O2014">
        <v>27.254026412963867</v>
      </c>
      <c r="P2014">
        <v>45.714286804199219</v>
      </c>
      <c r="Q2014">
        <v>148.35978698730469</v>
      </c>
      <c r="R2014">
        <v>215.03300476074219</v>
      </c>
      <c r="S2014">
        <v>42.126529693603516</v>
      </c>
      <c r="T2014">
        <v>27.544004440307617</v>
      </c>
      <c r="U2014">
        <v>21.55272102355957</v>
      </c>
      <c r="V2014">
        <v>217.58280944824219</v>
      </c>
      <c r="W2014">
        <v>299.83389282226563</v>
      </c>
      <c r="X2014">
        <v>21.298515319824219</v>
      </c>
      <c r="Y2014">
        <v>324.39266967773438</v>
      </c>
      <c r="Z2014">
        <v>557.75836181640625</v>
      </c>
      <c r="AA2014">
        <v>268.5787353515625</v>
      </c>
      <c r="AB2014">
        <v>252.08985900878906</v>
      </c>
      <c r="AC2014">
        <v>157.87545776367188</v>
      </c>
      <c r="AD2014">
        <v>149.56773376464844</v>
      </c>
      <c r="AE2014">
        <v>309.856689453125</v>
      </c>
      <c r="AG2014">
        <v>104.1171875</v>
      </c>
      <c r="AH2014">
        <v>492.10015869140625</v>
      </c>
      <c r="AI2014">
        <v>456.97348022460938</v>
      </c>
      <c r="AJ2014">
        <v>564.919921875</v>
      </c>
      <c r="AK2014">
        <v>97.744789123535156</v>
      </c>
      <c r="AL2014">
        <v>248.07337951660156</v>
      </c>
    </row>
    <row r="2015" spans="1:38" s="3" customFormat="1" x14ac:dyDescent="0.25">
      <c r="A2015" s="4">
        <v>43794.708333333336</v>
      </c>
      <c r="B2015" s="7">
        <v>31.195</v>
      </c>
      <c r="C2015" s="7">
        <v>37.841000000000001</v>
      </c>
      <c r="D2015" s="7">
        <v>16.614000000000001</v>
      </c>
      <c r="E2015" s="7">
        <v>387.726</v>
      </c>
      <c r="F2015" s="7">
        <v>57.012999999999998</v>
      </c>
      <c r="G2015" s="7">
        <v>154.19999999999999</v>
      </c>
      <c r="H2015" s="7">
        <v>150.547</v>
      </c>
      <c r="I2015" s="7">
        <v>3.8460000000000001</v>
      </c>
      <c r="J2015" s="7">
        <v>31.387</v>
      </c>
      <c r="K2015" s="7">
        <v>150.715</v>
      </c>
      <c r="L2015" s="7">
        <v>3.867</v>
      </c>
      <c r="M2015" s="7">
        <v>273.93700000000001</v>
      </c>
      <c r="N2015" s="7">
        <v>3.5179999999999998</v>
      </c>
      <c r="O2015">
        <v>30.939348220825195</v>
      </c>
      <c r="P2015">
        <v>44.67236328125</v>
      </c>
      <c r="Q2015">
        <v>149.3094482421875</v>
      </c>
      <c r="R2015">
        <v>219.84616088867188</v>
      </c>
      <c r="S2015">
        <v>43.415813446044922</v>
      </c>
      <c r="T2015">
        <v>28.650041580200195</v>
      </c>
      <c r="U2015">
        <v>23.593000411987305</v>
      </c>
      <c r="V2015">
        <v>222.52531433105469</v>
      </c>
      <c r="W2015">
        <v>304.67291259765625</v>
      </c>
      <c r="X2015">
        <v>23.266965866088867</v>
      </c>
      <c r="Y2015">
        <v>323.51852416992188</v>
      </c>
      <c r="Z2015">
        <v>555.49713134765625</v>
      </c>
      <c r="AA2015">
        <v>291.19686889648438</v>
      </c>
      <c r="AB2015">
        <v>274.55926513671875</v>
      </c>
      <c r="AC2015">
        <v>153.23565673828125</v>
      </c>
      <c r="AD2015">
        <v>151.59747314453125</v>
      </c>
      <c r="AE2015">
        <v>315.3154296875</v>
      </c>
      <c r="AG2015">
        <v>112.85948944091797</v>
      </c>
      <c r="AH2015">
        <v>488.8660888671875</v>
      </c>
      <c r="AI2015">
        <v>477.517333984375</v>
      </c>
      <c r="AJ2015">
        <v>563.2674560546875</v>
      </c>
      <c r="AK2015">
        <v>106.16329193115234</v>
      </c>
      <c r="AL2015">
        <v>268.33328247070313</v>
      </c>
    </row>
    <row r="2016" spans="1:38" s="3" customFormat="1" x14ac:dyDescent="0.25">
      <c r="A2016" s="4">
        <v>43794.75</v>
      </c>
      <c r="B2016" s="7">
        <v>31.079000000000001</v>
      </c>
      <c r="C2016" s="7">
        <v>37.656999999999996</v>
      </c>
      <c r="D2016" s="7">
        <v>16.678000000000001</v>
      </c>
      <c r="E2016" s="7">
        <v>394.64499999999998</v>
      </c>
      <c r="F2016" s="7">
        <v>56.854999999999997</v>
      </c>
      <c r="G2016" s="7">
        <v>154.57900000000001</v>
      </c>
      <c r="H2016" s="7">
        <v>150.69399999999999</v>
      </c>
      <c r="I2016" s="7">
        <v>3.8530000000000002</v>
      </c>
      <c r="J2016" s="7">
        <v>31.207999999999998</v>
      </c>
      <c r="K2016" s="7">
        <v>150.863</v>
      </c>
      <c r="L2016" s="7">
        <v>3.883</v>
      </c>
      <c r="M2016" s="7">
        <v>274.15699999999998</v>
      </c>
      <c r="N2016" s="7">
        <v>3.5310000000000001</v>
      </c>
      <c r="O2016">
        <v>31.0311279296875</v>
      </c>
      <c r="P2016">
        <v>44.945056915283203</v>
      </c>
      <c r="Q2016">
        <v>149.64590454101563</v>
      </c>
      <c r="R2016">
        <v>220.10989379882813</v>
      </c>
      <c r="S2016">
        <v>44.505989074707031</v>
      </c>
      <c r="T2016">
        <v>29.102880477905273</v>
      </c>
      <c r="U2016">
        <v>23.641839981079102</v>
      </c>
      <c r="V2016">
        <v>222.76640319824219</v>
      </c>
      <c r="W2016">
        <v>305.22207641601563</v>
      </c>
      <c r="X2016">
        <v>23.340118408203125</v>
      </c>
      <c r="Y2016">
        <v>323.87530517578125</v>
      </c>
      <c r="Z2016">
        <v>555.5555419921875</v>
      </c>
      <c r="AA2016">
        <v>292.5184326171875</v>
      </c>
      <c r="AB2016">
        <v>261.90676879882813</v>
      </c>
      <c r="AC2016">
        <v>155.31135559082031</v>
      </c>
      <c r="AD2016">
        <v>151.80267333984375</v>
      </c>
      <c r="AE2016">
        <v>315.47549438476563</v>
      </c>
      <c r="AG2016">
        <v>113.2335205078125</v>
      </c>
      <c r="AH2016">
        <v>489.12060546875</v>
      </c>
      <c r="AI2016">
        <v>478.32318115234375</v>
      </c>
      <c r="AJ2016">
        <v>563.70819091796875</v>
      </c>
      <c r="AK2016">
        <v>106.45133972167969</v>
      </c>
      <c r="AL2016">
        <v>269.55111694335938</v>
      </c>
    </row>
    <row r="2017" spans="1:38" s="3" customFormat="1" x14ac:dyDescent="0.25">
      <c r="A2017" s="4">
        <v>43794.791666666664</v>
      </c>
      <c r="B2017" s="7">
        <v>30.963999999999999</v>
      </c>
      <c r="C2017" s="7">
        <v>37.656999999999996</v>
      </c>
      <c r="D2017" s="7">
        <v>16.622</v>
      </c>
      <c r="E2017" s="7">
        <v>384.72800000000001</v>
      </c>
      <c r="F2017" s="7">
        <v>56.81</v>
      </c>
      <c r="G2017" s="7">
        <v>154.57900000000001</v>
      </c>
      <c r="H2017" s="7">
        <v>150.72999999999999</v>
      </c>
      <c r="I2017" s="7">
        <v>3.8570000000000002</v>
      </c>
      <c r="J2017" s="7">
        <v>31.126000000000001</v>
      </c>
      <c r="K2017" s="7">
        <v>150.96</v>
      </c>
      <c r="L2017" s="7">
        <v>3.89</v>
      </c>
      <c r="M2017" s="7">
        <v>274.05399999999997</v>
      </c>
      <c r="N2017" s="7">
        <v>3.5390000000000001</v>
      </c>
      <c r="O2017">
        <v>31.182317733764648</v>
      </c>
      <c r="P2017">
        <v>44.444446563720703</v>
      </c>
      <c r="Q2017">
        <v>149.7015380859375</v>
      </c>
      <c r="R2017">
        <v>220.08425903320313</v>
      </c>
      <c r="S2017">
        <v>44.133514404296875</v>
      </c>
      <c r="T2017">
        <v>28.767316818237305</v>
      </c>
      <c r="U2017">
        <v>23.664632797241211</v>
      </c>
      <c r="V2017">
        <v>222.82673645019531</v>
      </c>
      <c r="W2017">
        <v>305.25030517578125</v>
      </c>
      <c r="X2017">
        <v>23.382228851318359</v>
      </c>
      <c r="Y2017">
        <v>323.837646484375</v>
      </c>
      <c r="Z2017">
        <v>555.5555419921875</v>
      </c>
      <c r="AA2017">
        <v>292.57855224609375</v>
      </c>
      <c r="AB2017">
        <v>274.902587890625</v>
      </c>
      <c r="AC2017">
        <v>153.11355590820313</v>
      </c>
      <c r="AD2017">
        <v>151.86372375488281</v>
      </c>
      <c r="AE2017">
        <v>315.5067138671875</v>
      </c>
      <c r="AG2017">
        <v>113.33333587646484</v>
      </c>
      <c r="AH2017">
        <v>489.05984497070313</v>
      </c>
      <c r="AI2017">
        <v>475.8818359375</v>
      </c>
      <c r="AJ2017">
        <v>563.66302490234375</v>
      </c>
      <c r="AK2017">
        <v>106.60307312011719</v>
      </c>
      <c r="AL2017">
        <v>269.77700805664063</v>
      </c>
    </row>
    <row r="2018" spans="1:38" s="3" customFormat="1" x14ac:dyDescent="0.25">
      <c r="A2018" s="4">
        <v>43794.833333333336</v>
      </c>
      <c r="B2018" s="7">
        <v>30.757000000000001</v>
      </c>
      <c r="C2018" s="7">
        <v>37.484000000000002</v>
      </c>
      <c r="D2018" s="7">
        <v>16.523</v>
      </c>
      <c r="E2018" s="7">
        <v>388.41800000000001</v>
      </c>
      <c r="F2018" s="7">
        <v>56.79</v>
      </c>
      <c r="G2018" s="7">
        <v>154.63200000000001</v>
      </c>
      <c r="H2018" s="7">
        <v>150.773</v>
      </c>
      <c r="I2018" s="7">
        <v>3.8580000000000001</v>
      </c>
      <c r="J2018" s="7">
        <v>30.686</v>
      </c>
      <c r="K2018" s="7">
        <v>150.999</v>
      </c>
      <c r="L2018" s="7">
        <v>3.89</v>
      </c>
      <c r="M2018" s="7">
        <v>273.85899999999998</v>
      </c>
      <c r="N2018" s="7">
        <v>3.5419999999999998</v>
      </c>
      <c r="O2018">
        <v>31.27107048034668</v>
      </c>
      <c r="P2018">
        <v>45.040992736816406</v>
      </c>
      <c r="Q2018">
        <v>149.74359130859375</v>
      </c>
      <c r="R2018">
        <v>220.07327270507813</v>
      </c>
      <c r="S2018">
        <v>43.581623077392578</v>
      </c>
      <c r="T2018">
        <v>29.254306793212891</v>
      </c>
      <c r="U2018">
        <v>23.68742561340332</v>
      </c>
      <c r="V2018">
        <v>222.85379028320313</v>
      </c>
      <c r="W2018">
        <v>305.31976318359375</v>
      </c>
      <c r="X2018">
        <v>23.394384384155273</v>
      </c>
      <c r="Y2018">
        <v>323.90347290039063</v>
      </c>
      <c r="Z2018">
        <v>555.5555419921875</v>
      </c>
      <c r="AA2018">
        <v>293.36904907226563</v>
      </c>
      <c r="AB2018">
        <v>265.45233154296875</v>
      </c>
      <c r="AC2018">
        <v>154.59400939941406</v>
      </c>
      <c r="AD2018">
        <v>151.89254760742188</v>
      </c>
      <c r="AE2018">
        <v>315.5067138671875</v>
      </c>
      <c r="AG2018">
        <v>113.38441467285156</v>
      </c>
      <c r="AH2018">
        <v>489.05984497070313</v>
      </c>
      <c r="AI2018">
        <v>478.6429443359375</v>
      </c>
      <c r="AJ2018">
        <v>563.66302490234375</v>
      </c>
      <c r="AK2018">
        <v>106.65441131591797</v>
      </c>
      <c r="AL2018">
        <v>269.95513916015625</v>
      </c>
    </row>
    <row r="2019" spans="1:38" s="3" customFormat="1" x14ac:dyDescent="0.25">
      <c r="A2019" s="4">
        <v>43794.875</v>
      </c>
      <c r="B2019" s="7">
        <v>29.99</v>
      </c>
      <c r="C2019" s="7">
        <v>36.529000000000003</v>
      </c>
      <c r="D2019" s="7">
        <v>16.579000000000001</v>
      </c>
      <c r="E2019" s="7">
        <v>388.74799999999999</v>
      </c>
      <c r="F2019" s="7">
        <v>55.637999999999998</v>
      </c>
      <c r="G2019" s="7">
        <v>154.65199999999999</v>
      </c>
      <c r="H2019" s="7">
        <v>150.75399999999999</v>
      </c>
      <c r="I2019" s="7">
        <v>3.8620000000000001</v>
      </c>
      <c r="J2019" s="7">
        <v>31.067</v>
      </c>
      <c r="K2019" s="7">
        <v>151.04400000000001</v>
      </c>
      <c r="L2019" s="7">
        <v>3.9049999999999998</v>
      </c>
      <c r="M2019" s="7">
        <v>273.99799999999999</v>
      </c>
      <c r="N2019" s="7">
        <v>3.5470000000000002</v>
      </c>
      <c r="O2019">
        <v>31.285554885864258</v>
      </c>
      <c r="P2019">
        <v>44.457595825195313</v>
      </c>
      <c r="Q2019">
        <v>149.79922485351563</v>
      </c>
      <c r="R2019">
        <v>220.30404663085938</v>
      </c>
      <c r="S2019">
        <v>44.245346069335938</v>
      </c>
      <c r="T2019">
        <v>29.002439498901367</v>
      </c>
      <c r="U2019">
        <v>23.729753494262695</v>
      </c>
      <c r="V2019">
        <v>222.94833374023438</v>
      </c>
      <c r="W2019">
        <v>305.55636596679688</v>
      </c>
      <c r="X2019">
        <v>23.428030014038086</v>
      </c>
      <c r="Y2019">
        <v>323.93161010742188</v>
      </c>
      <c r="Z2019">
        <v>555.5555419921875</v>
      </c>
      <c r="AA2019">
        <v>293.36370849609375</v>
      </c>
      <c r="AB2019">
        <v>266.331298828125</v>
      </c>
      <c r="AC2019">
        <v>154.53434753417969</v>
      </c>
      <c r="AD2019">
        <v>151.89254760742188</v>
      </c>
      <c r="AE2019">
        <v>315.57318115234375</v>
      </c>
      <c r="AG2019">
        <v>113.63645172119141</v>
      </c>
      <c r="AH2019">
        <v>488.94967651367188</v>
      </c>
      <c r="AI2019">
        <v>478.94412231445313</v>
      </c>
      <c r="AJ2019">
        <v>563.764404296875</v>
      </c>
      <c r="AK2019">
        <v>106.80071258544922</v>
      </c>
      <c r="AL2019">
        <v>269.99258422851563</v>
      </c>
    </row>
    <row r="2020" spans="1:38" s="3" customFormat="1" x14ac:dyDescent="0.25">
      <c r="A2020" s="4">
        <v>43794.916666666664</v>
      </c>
      <c r="B2020" s="7">
        <v>29.974</v>
      </c>
      <c r="C2020" s="7">
        <v>36.548000000000002</v>
      </c>
      <c r="D2020" s="7">
        <v>16.495000000000001</v>
      </c>
      <c r="E2020" s="7">
        <v>388.84199999999998</v>
      </c>
      <c r="F2020" s="7">
        <v>55.786000000000001</v>
      </c>
      <c r="G2020" s="7">
        <v>154.70500000000001</v>
      </c>
      <c r="H2020" s="7">
        <v>150.87299999999999</v>
      </c>
      <c r="I2020" s="7">
        <v>3.887</v>
      </c>
      <c r="J2020" s="7">
        <v>31.14</v>
      </c>
      <c r="K2020" s="7">
        <v>151.065</v>
      </c>
      <c r="L2020" s="7">
        <v>3.9079999999999999</v>
      </c>
      <c r="M2020" s="7">
        <v>274.15699999999998</v>
      </c>
      <c r="N2020" s="7">
        <v>3.5569999999999999</v>
      </c>
      <c r="O2020">
        <v>31.246522903442383</v>
      </c>
      <c r="P2020">
        <v>45.225887298583984</v>
      </c>
      <c r="Q2020">
        <v>149.89689636230469</v>
      </c>
      <c r="R2020">
        <v>220.27473449707031</v>
      </c>
      <c r="S2020">
        <v>45.562358856201172</v>
      </c>
      <c r="T2020">
        <v>29.307682037353516</v>
      </c>
      <c r="U2020">
        <v>23.739521026611328</v>
      </c>
      <c r="V2020">
        <v>222.99993896484375</v>
      </c>
      <c r="W2020">
        <v>305.57156372070313</v>
      </c>
      <c r="X2020">
        <v>23.44322395324707</v>
      </c>
      <c r="Y2020">
        <v>323.6497802734375</v>
      </c>
      <c r="Z2020">
        <v>555.33050537109375</v>
      </c>
      <c r="AA2020">
        <v>294.34426879882813</v>
      </c>
      <c r="AB2020">
        <v>262.459228515625</v>
      </c>
      <c r="AC2020">
        <v>155.61660766601563</v>
      </c>
      <c r="AD2020">
        <v>151.95698547363281</v>
      </c>
      <c r="AE2020">
        <v>315.53793334960938</v>
      </c>
      <c r="AG2020">
        <v>113.71073150634766</v>
      </c>
      <c r="AH2020">
        <v>488.888916015625</v>
      </c>
      <c r="AI2020">
        <v>481.63616943359375</v>
      </c>
      <c r="AJ2020">
        <v>563.50555419921875</v>
      </c>
      <c r="AK2020">
        <v>106.86203002929688</v>
      </c>
      <c r="AL2020">
        <v>271.3392333984375</v>
      </c>
    </row>
    <row r="2021" spans="1:38" s="3" customFormat="1" x14ac:dyDescent="0.25">
      <c r="A2021" s="4">
        <v>43794.958333333336</v>
      </c>
      <c r="B2021" s="7">
        <v>30.516999999999999</v>
      </c>
      <c r="C2021" s="7">
        <v>37.200000000000003</v>
      </c>
      <c r="D2021" s="7">
        <v>16.556999999999999</v>
      </c>
      <c r="E2021" s="7">
        <v>386.73899999999998</v>
      </c>
      <c r="F2021" s="7">
        <v>56.203000000000003</v>
      </c>
      <c r="G2021" s="7">
        <v>154.72499999999999</v>
      </c>
      <c r="H2021" s="7">
        <v>150.898</v>
      </c>
      <c r="I2021" s="7">
        <v>3.8769999999999998</v>
      </c>
      <c r="J2021" s="7">
        <v>31.437000000000001</v>
      </c>
      <c r="K2021" s="7">
        <v>151.065</v>
      </c>
      <c r="L2021" s="7">
        <v>3.9079999999999999</v>
      </c>
      <c r="M2021" s="7">
        <v>274.12099999999998</v>
      </c>
      <c r="N2021" s="7">
        <v>3.5529999999999999</v>
      </c>
      <c r="O2021">
        <v>31.223516464233398</v>
      </c>
      <c r="P2021">
        <v>44.477005004882813</v>
      </c>
      <c r="Q2021">
        <v>149.88333129882813</v>
      </c>
      <c r="R2021">
        <v>220.19415283203125</v>
      </c>
      <c r="S2021">
        <v>42.544124603271484</v>
      </c>
      <c r="T2021">
        <v>28.978097915649414</v>
      </c>
      <c r="U2021">
        <v>23.742776870727539</v>
      </c>
      <c r="V2021">
        <v>222.94718933105469</v>
      </c>
      <c r="W2021">
        <v>305.54336547851563</v>
      </c>
      <c r="X2021">
        <v>23.436494827270508</v>
      </c>
      <c r="Y2021">
        <v>323.94110107421875</v>
      </c>
      <c r="Z2021">
        <v>555.21368408203125</v>
      </c>
      <c r="AA2021">
        <v>293.52053833007813</v>
      </c>
      <c r="AB2021">
        <v>276.3408203125</v>
      </c>
      <c r="AC2021">
        <v>153.08302307128906</v>
      </c>
      <c r="AD2021">
        <v>151.95021057128906</v>
      </c>
      <c r="AE2021">
        <v>315.5067138671875</v>
      </c>
      <c r="AG2021">
        <v>113.6485595703125</v>
      </c>
      <c r="AH2021">
        <v>488.77874755859375</v>
      </c>
      <c r="AI2021">
        <v>481.24868774414063</v>
      </c>
      <c r="AJ2021">
        <v>563.3699951171875</v>
      </c>
      <c r="AK2021">
        <v>106.94245147705078</v>
      </c>
      <c r="AL2021">
        <v>269.839111328125</v>
      </c>
    </row>
    <row r="2022" spans="1:38" s="3" customFormat="1" x14ac:dyDescent="0.25">
      <c r="A2022" s="4">
        <v>43795</v>
      </c>
      <c r="B2022" s="7">
        <v>28.073</v>
      </c>
      <c r="C2022" s="7">
        <v>34.415999999999997</v>
      </c>
      <c r="D2022" s="7">
        <v>17.081</v>
      </c>
      <c r="E2022" s="7">
        <v>316.41899999999998</v>
      </c>
      <c r="F2022" s="7">
        <v>55.725999999999999</v>
      </c>
      <c r="G2022" s="7">
        <v>142.41</v>
      </c>
      <c r="H2022" s="7">
        <v>145.41800000000001</v>
      </c>
      <c r="I2022" s="7">
        <v>3.2080000000000002</v>
      </c>
      <c r="J2022" s="7">
        <v>25.334</v>
      </c>
      <c r="K2022" s="7">
        <v>146.726</v>
      </c>
      <c r="L2022" s="7">
        <v>3.4140000000000001</v>
      </c>
      <c r="M2022" s="7">
        <v>270.11900000000003</v>
      </c>
      <c r="N2022" s="7">
        <v>3.1949999999999998</v>
      </c>
      <c r="O2022">
        <v>17.47813606262207</v>
      </c>
      <c r="P2022">
        <v>48.359790802001953</v>
      </c>
      <c r="Q2022">
        <v>146.2093505859375</v>
      </c>
      <c r="R2022">
        <v>209.53407287597656</v>
      </c>
      <c r="S2022">
        <v>32.007282257080078</v>
      </c>
      <c r="T2022">
        <v>22.929157257080078</v>
      </c>
      <c r="U2022">
        <v>19.112739562988281</v>
      </c>
      <c r="V2022">
        <v>212.33724975585938</v>
      </c>
      <c r="W2022">
        <v>297.17050170898438</v>
      </c>
      <c r="X2022">
        <v>19.195535659790039</v>
      </c>
      <c r="Y2022">
        <v>339.45578002929688</v>
      </c>
      <c r="Z2022">
        <v>573.41375732421875</v>
      </c>
      <c r="AA2022">
        <v>237.33226013183594</v>
      </c>
      <c r="AB2022">
        <v>223.87846374511719</v>
      </c>
      <c r="AC2022">
        <v>163.82785034179688</v>
      </c>
      <c r="AD2022">
        <v>148.71116638183594</v>
      </c>
      <c r="AE2022">
        <v>302.84494018554688</v>
      </c>
      <c r="AG2022">
        <v>94.871795654296875</v>
      </c>
      <c r="AH2022">
        <v>495.10943603515625</v>
      </c>
      <c r="AI2022">
        <v>355.51895141601563</v>
      </c>
      <c r="AJ2022">
        <v>565.66845703125</v>
      </c>
      <c r="AK2022">
        <v>89.8135986328125</v>
      </c>
      <c r="AL2022">
        <v>225.91639709472656</v>
      </c>
    </row>
    <row r="2023" spans="1:38" s="3" customFormat="1" x14ac:dyDescent="0.25">
      <c r="A2023" s="4">
        <v>43795.041666666664</v>
      </c>
      <c r="B2023" s="7">
        <v>27.638000000000002</v>
      </c>
      <c r="C2023" s="7">
        <v>34.837000000000003</v>
      </c>
      <c r="D2023" s="7">
        <v>16.937999999999999</v>
      </c>
      <c r="E2023" s="7">
        <v>353.029</v>
      </c>
      <c r="F2023" s="7">
        <v>56.051000000000002</v>
      </c>
      <c r="G2023" s="7">
        <v>147.98400000000001</v>
      </c>
      <c r="H2023" s="7">
        <v>147.83600000000001</v>
      </c>
      <c r="I2023" s="7">
        <v>3.4769999999999999</v>
      </c>
      <c r="J2023" s="7">
        <v>30.17</v>
      </c>
      <c r="K2023" s="7">
        <v>148.69499999999999</v>
      </c>
      <c r="L2023" s="7">
        <v>3.5640000000000001</v>
      </c>
      <c r="M2023" s="7">
        <v>270.70600000000002</v>
      </c>
      <c r="N2023" s="7">
        <v>3.266</v>
      </c>
      <c r="O2023">
        <v>25.490802764892578</v>
      </c>
      <c r="P2023">
        <v>48.449329376220703</v>
      </c>
      <c r="Q2023">
        <v>148.6552734375</v>
      </c>
      <c r="R2023">
        <v>214.56637573242188</v>
      </c>
      <c r="S2023">
        <v>38.352985382080078</v>
      </c>
      <c r="T2023">
        <v>27.582546234130859</v>
      </c>
      <c r="U2023">
        <v>20.590965270996094</v>
      </c>
      <c r="V2023">
        <v>215.81973266601563</v>
      </c>
      <c r="W2023">
        <v>299.03762817382813</v>
      </c>
      <c r="X2023">
        <v>20.314310073852539</v>
      </c>
      <c r="Y2023">
        <v>320.61456298828125</v>
      </c>
      <c r="Z2023">
        <v>557.2459716796875</v>
      </c>
      <c r="AA2023">
        <v>254.18679809570313</v>
      </c>
      <c r="AB2023">
        <v>207.98410034179688</v>
      </c>
      <c r="AC2023">
        <v>165.44566345214844</v>
      </c>
      <c r="AD2023">
        <v>149.22213745117188</v>
      </c>
      <c r="AE2023">
        <v>309.045166015625</v>
      </c>
      <c r="AG2023">
        <v>99.601959228515625</v>
      </c>
      <c r="AH2023">
        <v>494.15585327148438</v>
      </c>
      <c r="AI2023">
        <v>446.71551513671875</v>
      </c>
      <c r="AJ2023">
        <v>562.69110107421875</v>
      </c>
      <c r="AK2023">
        <v>93.78106689453125</v>
      </c>
      <c r="AL2023">
        <v>235.41067504882813</v>
      </c>
    </row>
    <row r="2024" spans="1:38" s="3" customFormat="1" x14ac:dyDescent="0.25">
      <c r="A2024" s="4">
        <v>43795.083333333336</v>
      </c>
      <c r="B2024" s="7">
        <v>28.869</v>
      </c>
      <c r="C2024" s="7">
        <v>35.631</v>
      </c>
      <c r="D2024" s="7">
        <v>16.701000000000001</v>
      </c>
      <c r="E2024" s="7">
        <v>361.88200000000001</v>
      </c>
      <c r="F2024" s="7">
        <v>56.104999999999997</v>
      </c>
      <c r="G2024" s="7">
        <v>151.55099999999999</v>
      </c>
      <c r="H2024" s="7">
        <v>149.351</v>
      </c>
      <c r="I2024" s="7">
        <v>3.62</v>
      </c>
      <c r="J2024" s="7">
        <v>34.579000000000001</v>
      </c>
      <c r="K2024" s="7">
        <v>148.595</v>
      </c>
      <c r="L2024" s="7">
        <v>3.5960000000000001</v>
      </c>
      <c r="M2024" s="7">
        <v>272.947</v>
      </c>
      <c r="N2024" s="7">
        <v>3.294</v>
      </c>
      <c r="O2024">
        <v>29.786714553833008</v>
      </c>
      <c r="P2024">
        <v>46.577125549316406</v>
      </c>
      <c r="Q2024">
        <v>149.37892150878906</v>
      </c>
      <c r="R2024">
        <v>217.9835205078125</v>
      </c>
      <c r="S2024">
        <v>42.196121215820313</v>
      </c>
      <c r="T2024">
        <v>27.675388336181641</v>
      </c>
      <c r="U2024">
        <v>22.091331481933594</v>
      </c>
      <c r="V2024">
        <v>219.25656127929688</v>
      </c>
      <c r="W2024">
        <v>303.5936279296875</v>
      </c>
      <c r="X2024">
        <v>21.957542419433594</v>
      </c>
      <c r="Y2024">
        <v>322.53912353515625</v>
      </c>
      <c r="Z2024">
        <v>552.31524658203125</v>
      </c>
      <c r="AA2024">
        <v>273.51956176757813</v>
      </c>
      <c r="AB2024">
        <v>250.91511535644531</v>
      </c>
      <c r="AC2024">
        <v>159.34065246582031</v>
      </c>
      <c r="AD2024">
        <v>151.01783752441406</v>
      </c>
      <c r="AE2024">
        <v>312.59027099609375</v>
      </c>
      <c r="AG2024">
        <v>106.69071197509766</v>
      </c>
      <c r="AH2024">
        <v>490.96603393554688</v>
      </c>
      <c r="AI2024">
        <v>485.23202514648438</v>
      </c>
      <c r="AJ2024">
        <v>562.162353515625</v>
      </c>
      <c r="AK2024">
        <v>99.869766235351563</v>
      </c>
      <c r="AL2024">
        <v>251.66322326660156</v>
      </c>
    </row>
    <row r="2025" spans="1:38" s="3" customFormat="1" x14ac:dyDescent="0.25">
      <c r="A2025" s="4">
        <v>43795.125</v>
      </c>
      <c r="B2025" s="7">
        <v>29.280999999999999</v>
      </c>
      <c r="C2025" s="7">
        <v>35.99</v>
      </c>
      <c r="D2025" s="7">
        <v>16.78</v>
      </c>
      <c r="E2025" s="7">
        <v>360.76299999999998</v>
      </c>
      <c r="F2025" s="7">
        <v>56.003</v>
      </c>
      <c r="G2025" s="7">
        <v>152.65600000000001</v>
      </c>
      <c r="H2025" s="7">
        <v>149.45599999999999</v>
      </c>
      <c r="I2025" s="7">
        <v>3.661</v>
      </c>
      <c r="J2025" s="7">
        <v>32.652000000000001</v>
      </c>
      <c r="K2025" s="7">
        <v>149.40199999999999</v>
      </c>
      <c r="L2025" s="7">
        <v>3.7010000000000001</v>
      </c>
      <c r="M2025" s="7">
        <v>272.80700000000002</v>
      </c>
      <c r="N2025" s="7">
        <v>3.3460000000000001</v>
      </c>
      <c r="O2025">
        <v>30.310039520263672</v>
      </c>
      <c r="P2025">
        <v>46.019535064697266</v>
      </c>
      <c r="Q2025">
        <v>149.60195922851563</v>
      </c>
      <c r="R2025">
        <v>217.78128051757813</v>
      </c>
      <c r="S2025">
        <v>41.372978210449219</v>
      </c>
      <c r="T2025">
        <v>27.916540145874023</v>
      </c>
      <c r="U2025">
        <v>22.560848236083984</v>
      </c>
      <c r="V2025">
        <v>220.35945129394531</v>
      </c>
      <c r="W2025">
        <v>303.08078002929688</v>
      </c>
      <c r="X2025">
        <v>22.264551162719727</v>
      </c>
      <c r="Y2025">
        <v>321.87448120117188</v>
      </c>
      <c r="Z2025">
        <v>553.04364013671875</v>
      </c>
      <c r="AA2025">
        <v>279.11239624023438</v>
      </c>
      <c r="AB2025">
        <v>254.63211059570313</v>
      </c>
      <c r="AC2025">
        <v>157.32600402832031</v>
      </c>
      <c r="AD2025">
        <v>151.40414428710938</v>
      </c>
      <c r="AE2025">
        <v>313.23114013671875</v>
      </c>
      <c r="AG2025">
        <v>108.32418060302734</v>
      </c>
      <c r="AH2025">
        <v>490.54867553710938</v>
      </c>
      <c r="AI2025">
        <v>486.19088745117188</v>
      </c>
      <c r="AJ2025">
        <v>562.68865966796875</v>
      </c>
      <c r="AK2025">
        <v>101.79609680175781</v>
      </c>
      <c r="AL2025">
        <v>257.32955932617188</v>
      </c>
    </row>
    <row r="2026" spans="1:38" s="3" customFormat="1" x14ac:dyDescent="0.25">
      <c r="A2026" s="4">
        <v>43795.166666666664</v>
      </c>
      <c r="B2026" s="7">
        <v>28.177</v>
      </c>
      <c r="C2026" s="7">
        <v>35.106000000000002</v>
      </c>
      <c r="D2026" s="7">
        <v>17.106000000000002</v>
      </c>
      <c r="E2026" s="7">
        <v>327.58600000000001</v>
      </c>
      <c r="F2026" s="7">
        <v>54.878</v>
      </c>
      <c r="G2026" s="7">
        <v>148.90100000000001</v>
      </c>
      <c r="H2026" s="7">
        <v>147.50899999999999</v>
      </c>
      <c r="I2026" s="7">
        <v>3.5209999999999999</v>
      </c>
      <c r="J2026" s="7">
        <v>27.33</v>
      </c>
      <c r="K2026" s="7">
        <v>148.23099999999999</v>
      </c>
      <c r="L2026" s="7">
        <v>3.5350000000000001</v>
      </c>
      <c r="M2026" s="7">
        <v>270.78500000000003</v>
      </c>
      <c r="N2026" s="7">
        <v>3.1890000000000001</v>
      </c>
      <c r="O2026">
        <v>26.630542755126953</v>
      </c>
      <c r="P2026">
        <v>47.399269104003906</v>
      </c>
      <c r="Q2026">
        <v>146.43183898925781</v>
      </c>
      <c r="R2026">
        <v>213.74481201171875</v>
      </c>
      <c r="S2026">
        <v>35.562484741210938</v>
      </c>
      <c r="T2026">
        <v>27.47596549987793</v>
      </c>
      <c r="U2026">
        <v>21.279777526855469</v>
      </c>
      <c r="V2026">
        <v>216.86669921875</v>
      </c>
      <c r="W2026">
        <v>296.57693481445313</v>
      </c>
      <c r="X2026">
        <v>21.062000274658203</v>
      </c>
      <c r="Y2026">
        <v>322.6563720703125</v>
      </c>
      <c r="Z2026">
        <v>557.262451171875</v>
      </c>
      <c r="AA2026">
        <v>262.109375</v>
      </c>
      <c r="AB2026">
        <v>245.73983764648438</v>
      </c>
      <c r="AC2026">
        <v>160.03256225585938</v>
      </c>
      <c r="AD2026">
        <v>148.57550048828125</v>
      </c>
      <c r="AE2026">
        <v>309.27923583984375</v>
      </c>
      <c r="AG2026">
        <v>102.22316741943359</v>
      </c>
      <c r="AH2026">
        <v>493.19293212890625</v>
      </c>
      <c r="AI2026">
        <v>469.04461669921875</v>
      </c>
      <c r="AJ2026">
        <v>565.77294921875</v>
      </c>
      <c r="AK2026">
        <v>96.754714965820313</v>
      </c>
      <c r="AL2026">
        <v>241.97175598144531</v>
      </c>
    </row>
    <row r="2027" spans="1:38" s="3" customFormat="1" x14ac:dyDescent="0.25">
      <c r="A2027" s="4">
        <v>43795.208333333336</v>
      </c>
      <c r="B2027" s="7">
        <v>26.436</v>
      </c>
      <c r="C2027" s="7">
        <v>33.918999999999997</v>
      </c>
      <c r="D2027" s="7">
        <v>17.667999999999999</v>
      </c>
      <c r="E2027" s="7">
        <v>288.42399999999998</v>
      </c>
      <c r="F2027" s="7">
        <v>55.828000000000003</v>
      </c>
      <c r="G2027" s="7">
        <v>140.114</v>
      </c>
      <c r="H2027" s="7">
        <v>141.86799999999999</v>
      </c>
      <c r="I2027" s="7">
        <v>2.8260000000000001</v>
      </c>
      <c r="J2027" s="7">
        <v>13.45</v>
      </c>
      <c r="K2027" s="7">
        <v>146.54900000000001</v>
      </c>
      <c r="L2027" s="7">
        <v>3.3540000000000001</v>
      </c>
      <c r="M2027" s="7">
        <v>269.47699999999998</v>
      </c>
      <c r="N2027" s="7">
        <v>3.1549999999999998</v>
      </c>
      <c r="O2027">
        <v>15.477620124816895</v>
      </c>
      <c r="P2027">
        <v>49.352870941162109</v>
      </c>
      <c r="Q2027">
        <v>140.86773681640625</v>
      </c>
      <c r="R2027">
        <v>207.981689453125</v>
      </c>
      <c r="S2027">
        <v>23.260782241821289</v>
      </c>
      <c r="T2027">
        <v>21.831745147705078</v>
      </c>
      <c r="U2027">
        <v>18.003158569335938</v>
      </c>
      <c r="V2027">
        <v>210.46841430664063</v>
      </c>
      <c r="W2027">
        <v>290.25222778320313</v>
      </c>
      <c r="X2027">
        <v>18.223390579223633</v>
      </c>
      <c r="Y2027">
        <v>340.827880859375</v>
      </c>
      <c r="Z2027">
        <v>577.51568603515625</v>
      </c>
      <c r="AA2027">
        <v>225.5703125</v>
      </c>
      <c r="AB2027">
        <v>212.54437255859375</v>
      </c>
      <c r="AC2027">
        <v>165.47669982910156</v>
      </c>
      <c r="AD2027">
        <v>143.11660766601563</v>
      </c>
      <c r="AE2027">
        <v>299.4969482421875</v>
      </c>
      <c r="AG2027">
        <v>90.949005126953125</v>
      </c>
      <c r="AH2027">
        <v>496.6600341796875</v>
      </c>
      <c r="AI2027">
        <v>337.896240234375</v>
      </c>
      <c r="AJ2027">
        <v>564.9727783203125</v>
      </c>
      <c r="AK2027">
        <v>86.381217956542969</v>
      </c>
      <c r="AL2027">
        <v>215.29275512695313</v>
      </c>
    </row>
    <row r="2028" spans="1:38" s="3" customFormat="1" x14ac:dyDescent="0.25">
      <c r="A2028" s="4">
        <v>43795.25</v>
      </c>
      <c r="B2028" s="7">
        <v>26.431000000000001</v>
      </c>
      <c r="C2028" s="7">
        <v>33.807000000000002</v>
      </c>
      <c r="D2028" s="7">
        <v>17.212</v>
      </c>
      <c r="E2028" s="7">
        <v>329.36099999999999</v>
      </c>
      <c r="F2028" s="7">
        <v>54.831000000000003</v>
      </c>
      <c r="G2028" s="7">
        <v>139.46899999999999</v>
      </c>
      <c r="H2028" s="7">
        <v>142.68100000000001</v>
      </c>
      <c r="I2028" s="7">
        <v>2.89</v>
      </c>
      <c r="J2028" s="7">
        <v>14.974</v>
      </c>
      <c r="K2028" s="7">
        <v>146.672</v>
      </c>
      <c r="L2028" s="7">
        <v>3.42</v>
      </c>
      <c r="M2028" s="7">
        <v>270.54500000000002</v>
      </c>
      <c r="N2028" s="7">
        <v>3.2010000000000001</v>
      </c>
      <c r="O2028">
        <v>15.58625316619873</v>
      </c>
      <c r="P2028">
        <v>48.278388977050781</v>
      </c>
      <c r="Q2028">
        <v>141.98275756835938</v>
      </c>
      <c r="R2028">
        <v>209.95338439941406</v>
      </c>
      <c r="S2028">
        <v>25.445287704467773</v>
      </c>
      <c r="T2028">
        <v>24.267242431640625</v>
      </c>
      <c r="U2028">
        <v>18.677087783813477</v>
      </c>
      <c r="V2028">
        <v>211.63658142089844</v>
      </c>
      <c r="W2028">
        <v>292.64532470703125</v>
      </c>
      <c r="X2028">
        <v>18.589275360107422</v>
      </c>
      <c r="Y2028">
        <v>342.74615478515625</v>
      </c>
      <c r="Z2028">
        <v>574.97296142578125</v>
      </c>
      <c r="AA2028">
        <v>232.65031433105469</v>
      </c>
      <c r="AB2028">
        <v>233.90342712402344</v>
      </c>
      <c r="AC2028">
        <v>164.20150756835938</v>
      </c>
      <c r="AD2028">
        <v>143.75762939453125</v>
      </c>
      <c r="AE2028">
        <v>301.50601196289063</v>
      </c>
      <c r="AG2028">
        <v>93.092628479003906</v>
      </c>
      <c r="AH2028">
        <v>495.72650146484375</v>
      </c>
      <c r="AI2028">
        <v>339.3681640625</v>
      </c>
      <c r="AJ2028">
        <v>561.6939697265625</v>
      </c>
      <c r="AK2028">
        <v>88.286827087402344</v>
      </c>
      <c r="AL2028">
        <v>222.38198852539063</v>
      </c>
    </row>
    <row r="2029" spans="1:38" s="3" customFormat="1" x14ac:dyDescent="0.25">
      <c r="A2029" s="4">
        <v>43795.291666666664</v>
      </c>
      <c r="B2029" s="7">
        <v>28.564</v>
      </c>
      <c r="C2029" s="7">
        <v>35.369999999999997</v>
      </c>
      <c r="D2029" s="7">
        <v>16.709</v>
      </c>
      <c r="E2029" s="7">
        <v>373.9</v>
      </c>
      <c r="F2029" s="7">
        <v>56.012999999999998</v>
      </c>
      <c r="G2029" s="7">
        <v>153.58799999999999</v>
      </c>
      <c r="H2029" s="7">
        <v>151.846</v>
      </c>
      <c r="I2029" s="7">
        <v>3.988</v>
      </c>
      <c r="J2029" s="7">
        <v>25.706</v>
      </c>
      <c r="K2029" s="7">
        <v>150.69999999999999</v>
      </c>
      <c r="L2029" s="7">
        <v>3.855</v>
      </c>
      <c r="M2029" s="7">
        <v>274.50299999999999</v>
      </c>
      <c r="N2029" s="7">
        <v>3.5049999999999999</v>
      </c>
      <c r="O2029">
        <v>30.891014099121094</v>
      </c>
      <c r="P2029">
        <v>45.006103515625</v>
      </c>
      <c r="Q2029">
        <v>149.94111633300781</v>
      </c>
      <c r="R2029">
        <v>219.53155517578125</v>
      </c>
      <c r="S2029">
        <v>42.183429718017578</v>
      </c>
      <c r="T2029">
        <v>28.864761352539063</v>
      </c>
      <c r="U2029">
        <v>23.535499572753906</v>
      </c>
      <c r="V2029">
        <v>222.28428649902344</v>
      </c>
      <c r="W2029">
        <v>304.265380859375</v>
      </c>
      <c r="X2029">
        <v>23.160572052001953</v>
      </c>
      <c r="Y2029">
        <v>321.69097900390625</v>
      </c>
      <c r="Z2029">
        <v>552.8404541015625</v>
      </c>
      <c r="AA2029">
        <v>289.99349975585938</v>
      </c>
      <c r="AB2029">
        <v>271.2479248046875</v>
      </c>
      <c r="AC2029">
        <v>154.314208984375</v>
      </c>
      <c r="AD2029">
        <v>151.6793212890625</v>
      </c>
      <c r="AE2029">
        <v>314.44686889648438</v>
      </c>
      <c r="AG2029">
        <v>112.06892395019531</v>
      </c>
      <c r="AH2029">
        <v>487.05413818359375</v>
      </c>
      <c r="AI2029">
        <v>477.06961059570313</v>
      </c>
      <c r="AJ2029">
        <v>560.52154541015625</v>
      </c>
      <c r="AK2029">
        <v>105.50160980224609</v>
      </c>
      <c r="AL2029">
        <v>266.99594116210938</v>
      </c>
    </row>
    <row r="2030" spans="1:38" s="3" customFormat="1" x14ac:dyDescent="0.25">
      <c r="A2030" s="4">
        <v>43795.333333333336</v>
      </c>
      <c r="B2030" s="7">
        <v>29.303999999999998</v>
      </c>
      <c r="C2030" s="7">
        <v>35.872</v>
      </c>
      <c r="D2030" s="7">
        <v>16.582000000000001</v>
      </c>
      <c r="E2030" s="7">
        <v>388.12299999999999</v>
      </c>
      <c r="F2030" s="7">
        <v>56.27</v>
      </c>
      <c r="G2030" s="7">
        <v>153.85499999999999</v>
      </c>
      <c r="H2030" s="7">
        <v>150.934</v>
      </c>
      <c r="I2030" s="7">
        <v>3.8740000000000001</v>
      </c>
      <c r="J2030" s="7">
        <v>28.597999999999999</v>
      </c>
      <c r="K2030" s="7">
        <v>151.04599999999999</v>
      </c>
      <c r="L2030" s="7">
        <v>3.899</v>
      </c>
      <c r="M2030" s="7">
        <v>274.10599999999999</v>
      </c>
      <c r="N2030" s="7">
        <v>3.5430000000000001</v>
      </c>
      <c r="O2030">
        <v>31.225765228271484</v>
      </c>
      <c r="P2030">
        <v>45.4945068359375</v>
      </c>
      <c r="Q2030">
        <v>150.03446960449219</v>
      </c>
      <c r="R2030">
        <v>220.37312316894531</v>
      </c>
      <c r="S2030">
        <v>44.863662719726563</v>
      </c>
      <c r="T2030">
        <v>29.421762466430664</v>
      </c>
      <c r="U2030">
        <v>23.802818298339844</v>
      </c>
      <c r="V2030">
        <v>222.82176208496094</v>
      </c>
      <c r="W2030">
        <v>305.34799194335938</v>
      </c>
      <c r="X2030">
        <v>23.423797607421875</v>
      </c>
      <c r="Y2030">
        <v>324.04965209960938</v>
      </c>
      <c r="Z2030">
        <v>555.24505615234375</v>
      </c>
      <c r="AA2030">
        <v>293.27215576171875</v>
      </c>
      <c r="AB2030">
        <v>254.35931396484375</v>
      </c>
      <c r="AC2030">
        <v>157.08180236816406</v>
      </c>
      <c r="AD2030">
        <v>152.04042053222656</v>
      </c>
      <c r="AE2030">
        <v>315.5067138671875</v>
      </c>
      <c r="AG2030">
        <v>113.96826171875</v>
      </c>
      <c r="AH2030">
        <v>488.888916015625</v>
      </c>
      <c r="AI2030">
        <v>481.95513916015625</v>
      </c>
      <c r="AJ2030">
        <v>562.43304443359375</v>
      </c>
      <c r="AK2030">
        <v>107.07971954345703</v>
      </c>
      <c r="AL2030">
        <v>270.40283203125</v>
      </c>
    </row>
    <row r="2031" spans="1:38" s="3" customFormat="1" x14ac:dyDescent="0.25">
      <c r="A2031" s="4">
        <v>43795.375</v>
      </c>
      <c r="B2031" s="7">
        <v>29.567</v>
      </c>
      <c r="C2031" s="7">
        <v>36.093000000000004</v>
      </c>
      <c r="D2031" s="7">
        <v>16.541</v>
      </c>
      <c r="E2031" s="7">
        <v>387.45800000000003</v>
      </c>
      <c r="F2031" s="7">
        <v>56.067999999999998</v>
      </c>
      <c r="G2031" s="7">
        <v>153.946</v>
      </c>
      <c r="H2031" s="7">
        <v>150.80799999999999</v>
      </c>
      <c r="I2031" s="7">
        <v>3.8780000000000001</v>
      </c>
      <c r="J2031" s="7">
        <v>30.87</v>
      </c>
      <c r="K2031" s="7">
        <v>151.065</v>
      </c>
      <c r="L2031" s="7">
        <v>3.9079999999999999</v>
      </c>
      <c r="M2031" s="7">
        <v>274.18799999999999</v>
      </c>
      <c r="N2031" s="7">
        <v>3.55</v>
      </c>
      <c r="O2031">
        <v>31.174617767333984</v>
      </c>
      <c r="P2031">
        <v>44.444446563720703</v>
      </c>
      <c r="Q2031">
        <v>149.93894958496094</v>
      </c>
      <c r="R2031">
        <v>220.40293884277344</v>
      </c>
      <c r="S2031">
        <v>43.966617584228516</v>
      </c>
      <c r="T2031">
        <v>28.943605422973633</v>
      </c>
      <c r="U2031">
        <v>23.762746810913086</v>
      </c>
      <c r="V2031">
        <v>222.98944091796875</v>
      </c>
      <c r="W2031">
        <v>305.36834716796875</v>
      </c>
      <c r="X2031">
        <v>23.443277359008789</v>
      </c>
      <c r="Y2031">
        <v>324.136474609375</v>
      </c>
      <c r="Z2031">
        <v>555.41595458984375</v>
      </c>
      <c r="AA2031">
        <v>293.84649658203125</v>
      </c>
      <c r="AB2031">
        <v>275.22015380859375</v>
      </c>
      <c r="AC2031">
        <v>153.34031677246094</v>
      </c>
      <c r="AD2031">
        <v>151.89898681640625</v>
      </c>
      <c r="AE2031">
        <v>315.5286865234375</v>
      </c>
      <c r="AG2031">
        <v>113.70879364013672</v>
      </c>
      <c r="AH2031">
        <v>488.90695190429688</v>
      </c>
      <c r="AI2031">
        <v>477.16436767578125</v>
      </c>
      <c r="AJ2031">
        <v>563.08673095703125</v>
      </c>
      <c r="AK2031">
        <v>106.99443817138672</v>
      </c>
      <c r="AL2031">
        <v>270.5667724609375</v>
      </c>
    </row>
    <row r="2032" spans="1:38" s="3" customFormat="1" x14ac:dyDescent="0.25">
      <c r="A2032" s="4">
        <v>43795.416666666664</v>
      </c>
      <c r="B2032" s="7">
        <v>29.266999999999999</v>
      </c>
      <c r="C2032" s="7">
        <v>35.901000000000003</v>
      </c>
      <c r="D2032" s="7">
        <v>16.613</v>
      </c>
      <c r="E2032" s="7">
        <v>381.95400000000001</v>
      </c>
      <c r="F2032" s="7">
        <v>55.862000000000002</v>
      </c>
      <c r="G2032" s="7">
        <v>153.34200000000001</v>
      </c>
      <c r="H2032" s="7">
        <v>150.04400000000001</v>
      </c>
      <c r="I2032" s="7">
        <v>3.8319999999999999</v>
      </c>
      <c r="J2032" s="7">
        <v>31.849</v>
      </c>
      <c r="K2032" s="7">
        <v>150.613</v>
      </c>
      <c r="L2032" s="7">
        <v>3.8639999999999999</v>
      </c>
      <c r="M2032" s="7">
        <v>273.19299999999998</v>
      </c>
      <c r="N2032" s="7">
        <v>3.5019999999999998</v>
      </c>
      <c r="O2032">
        <v>31.20557975769043</v>
      </c>
      <c r="P2032">
        <v>45.665447235107422</v>
      </c>
      <c r="Q2032">
        <v>149.87129211425781</v>
      </c>
      <c r="R2032">
        <v>219.4854736328125</v>
      </c>
      <c r="S2032">
        <v>43.122276306152344</v>
      </c>
      <c r="T2032">
        <v>29.236471176147461</v>
      </c>
      <c r="U2032">
        <v>23.551935195922852</v>
      </c>
      <c r="V2032">
        <v>222.3155517578125</v>
      </c>
      <c r="W2032">
        <v>304.18255615234375</v>
      </c>
      <c r="X2032">
        <v>23.434541702270508</v>
      </c>
      <c r="Y2032">
        <v>322.11639404296875</v>
      </c>
      <c r="Z2032">
        <v>556.16796875</v>
      </c>
      <c r="AA2032">
        <v>292.95263671875</v>
      </c>
      <c r="AB2032">
        <v>255.86581420898438</v>
      </c>
      <c r="AC2032">
        <v>156.83760070800781</v>
      </c>
      <c r="AD2032">
        <v>151.95037841796875</v>
      </c>
      <c r="AE2032">
        <v>314.22836303710938</v>
      </c>
      <c r="AG2032">
        <v>113.11554718017578</v>
      </c>
      <c r="AH2032">
        <v>489.49725341796875</v>
      </c>
      <c r="AI2032">
        <v>480.77096557617188</v>
      </c>
      <c r="AJ2032">
        <v>563.8599853515625</v>
      </c>
      <c r="AK2032">
        <v>106.27135467529297</v>
      </c>
      <c r="AL2032">
        <v>270.04547119140625</v>
      </c>
    </row>
    <row r="2033" spans="1:38" s="3" customFormat="1" x14ac:dyDescent="0.25">
      <c r="A2033" s="4">
        <v>43795.458333333336</v>
      </c>
      <c r="B2033" s="7">
        <v>28.468</v>
      </c>
      <c r="C2033" s="7">
        <v>35.22</v>
      </c>
      <c r="D2033" s="7">
        <v>17.12</v>
      </c>
      <c r="E2033" s="7">
        <v>338.47399999999999</v>
      </c>
      <c r="F2033" s="7">
        <v>56.363999999999997</v>
      </c>
      <c r="G2033" s="7">
        <v>149.65899999999999</v>
      </c>
      <c r="H2033" s="7">
        <v>148.59</v>
      </c>
      <c r="I2033" s="7">
        <v>3.6019999999999999</v>
      </c>
      <c r="J2033" s="7">
        <v>25.010999999999999</v>
      </c>
      <c r="K2033" s="7">
        <v>149.001</v>
      </c>
      <c r="L2033" s="7">
        <v>3.6560000000000001</v>
      </c>
      <c r="M2033" s="7">
        <v>272.06799999999998</v>
      </c>
      <c r="N2033" s="7">
        <v>3.3420000000000001</v>
      </c>
      <c r="O2033">
        <v>28.614234924316406</v>
      </c>
      <c r="P2033">
        <v>47.345542907714844</v>
      </c>
      <c r="Q2033">
        <v>146.95198059082031</v>
      </c>
      <c r="R2033">
        <v>215.950927734375</v>
      </c>
      <c r="S2033">
        <v>38.960334777832031</v>
      </c>
      <c r="T2033">
        <v>27.729957580566406</v>
      </c>
      <c r="U2033">
        <v>21.71293830871582</v>
      </c>
      <c r="V2033">
        <v>218.04464721679688</v>
      </c>
      <c r="W2033">
        <v>301.18646240234375</v>
      </c>
      <c r="X2033">
        <v>21.313796997070313</v>
      </c>
      <c r="Y2033">
        <v>322.58853149414063</v>
      </c>
      <c r="Z2033">
        <v>555.850830078125</v>
      </c>
      <c r="AA2033">
        <v>269.14816284179688</v>
      </c>
      <c r="AB2033">
        <v>241.35359191894531</v>
      </c>
      <c r="AC2033">
        <v>161.06227111816406</v>
      </c>
      <c r="AD2033">
        <v>149.00236511230469</v>
      </c>
      <c r="AE2033">
        <v>311.43670654296875</v>
      </c>
      <c r="AG2033">
        <v>105.27472686767578</v>
      </c>
      <c r="AH2033">
        <v>493.9417724609375</v>
      </c>
      <c r="AI2033">
        <v>474.24911499023438</v>
      </c>
      <c r="AJ2033">
        <v>564.0545654296875</v>
      </c>
      <c r="AK2033">
        <v>97.926559448242188</v>
      </c>
      <c r="AL2033">
        <v>249.36872863769531</v>
      </c>
    </row>
    <row r="2034" spans="1:38" s="3" customFormat="1" x14ac:dyDescent="0.25">
      <c r="A2034" s="4">
        <v>43795.5</v>
      </c>
      <c r="B2034" s="7">
        <v>27.491</v>
      </c>
      <c r="C2034" s="7">
        <v>35.054000000000002</v>
      </c>
      <c r="D2034" s="7">
        <v>17.452999999999999</v>
      </c>
      <c r="E2034" s="7">
        <v>303.68099999999998</v>
      </c>
      <c r="F2034" s="7">
        <v>56.81</v>
      </c>
      <c r="G2034" s="7">
        <v>140.964</v>
      </c>
      <c r="H2034" s="7">
        <v>143.136</v>
      </c>
      <c r="I2034" s="7">
        <v>2.9209999999999998</v>
      </c>
      <c r="J2034" s="7">
        <v>12.895</v>
      </c>
      <c r="K2034" s="7">
        <v>147.005</v>
      </c>
      <c r="L2034" s="7">
        <v>3.4409999999999998</v>
      </c>
      <c r="M2034" s="7">
        <v>271.44900000000001</v>
      </c>
      <c r="N2034" s="7">
        <v>3.238</v>
      </c>
      <c r="O2034">
        <v>18.077104568481445</v>
      </c>
      <c r="P2034">
        <v>48.855113983154297</v>
      </c>
      <c r="Q2034">
        <v>142.37799072265625</v>
      </c>
      <c r="R2034">
        <v>210.78184509277344</v>
      </c>
      <c r="S2034">
        <v>24.536529541015625</v>
      </c>
      <c r="T2034">
        <v>23.246149063110352</v>
      </c>
      <c r="U2034">
        <v>19.217151641845703</v>
      </c>
      <c r="V2034">
        <v>212.61065673828125</v>
      </c>
      <c r="W2034">
        <v>294.0740966796875</v>
      </c>
      <c r="X2034">
        <v>19.138786315917969</v>
      </c>
      <c r="Y2034">
        <v>339.22671508789063</v>
      </c>
      <c r="Z2034">
        <v>577.2071533203125</v>
      </c>
      <c r="AA2034">
        <v>239.51210021972656</v>
      </c>
      <c r="AB2034">
        <v>226.65382385253906</v>
      </c>
      <c r="AC2034">
        <v>165.03073120117188</v>
      </c>
      <c r="AD2034">
        <v>144.12091064453125</v>
      </c>
      <c r="AE2034">
        <v>301.84075927734375</v>
      </c>
      <c r="AG2034">
        <v>95.112281799316406</v>
      </c>
      <c r="AH2034">
        <v>495.60711669921875</v>
      </c>
      <c r="AI2034">
        <v>354.16241455078125</v>
      </c>
      <c r="AJ2034">
        <v>563.32257080078125</v>
      </c>
      <c r="AK2034">
        <v>90.019218444824219</v>
      </c>
      <c r="AL2034">
        <v>227.55014038085938</v>
      </c>
    </row>
    <row r="2035" spans="1:38" s="3" customFormat="1" x14ac:dyDescent="0.25">
      <c r="A2035" s="4">
        <v>43795.541666666664</v>
      </c>
      <c r="B2035" s="7">
        <v>27.94</v>
      </c>
      <c r="C2035" s="7">
        <v>34.76</v>
      </c>
      <c r="D2035" s="7">
        <v>17.055</v>
      </c>
      <c r="E2035" s="7">
        <v>346.86</v>
      </c>
      <c r="F2035" s="7">
        <v>56.537999999999997</v>
      </c>
      <c r="G2035" s="7">
        <v>146.03399999999999</v>
      </c>
      <c r="H2035" s="7">
        <v>147.13399999999999</v>
      </c>
      <c r="I2035" s="7">
        <v>3.4239999999999999</v>
      </c>
      <c r="J2035" s="7">
        <v>26.82</v>
      </c>
      <c r="K2035" s="7">
        <v>147.69900000000001</v>
      </c>
      <c r="L2035" s="7">
        <v>3.468</v>
      </c>
      <c r="M2035" s="7">
        <v>270.83499999999998</v>
      </c>
      <c r="N2035" s="7">
        <v>3.2120000000000002</v>
      </c>
      <c r="O2035">
        <v>24.256589889526367</v>
      </c>
      <c r="P2035">
        <v>49.450550079345703</v>
      </c>
      <c r="Q2035">
        <v>145.91642761230469</v>
      </c>
      <c r="R2035">
        <v>213.069091796875</v>
      </c>
      <c r="S2035">
        <v>34.656291961669922</v>
      </c>
      <c r="T2035">
        <v>27.012208938598633</v>
      </c>
      <c r="U2035">
        <v>20.432014465332031</v>
      </c>
      <c r="V2035">
        <v>215.14642333984375</v>
      </c>
      <c r="W2035">
        <v>297.1680908203125</v>
      </c>
      <c r="X2035">
        <v>20.166946411132813</v>
      </c>
      <c r="Y2035">
        <v>323.94866943359375</v>
      </c>
      <c r="Z2035">
        <v>561.8890380859375</v>
      </c>
      <c r="AA2035">
        <v>253.01582336425781</v>
      </c>
      <c r="AB2035">
        <v>202.42860412597656</v>
      </c>
      <c r="AC2035">
        <v>166.971923828125</v>
      </c>
      <c r="AD2035">
        <v>148.84428405761719</v>
      </c>
      <c r="AE2035">
        <v>306.4224853515625</v>
      </c>
      <c r="AG2035">
        <v>99.212997436523438</v>
      </c>
      <c r="AH2035">
        <v>494.97390747070313</v>
      </c>
      <c r="AI2035">
        <v>433.33822631835938</v>
      </c>
      <c r="AJ2035">
        <v>565.247314453125</v>
      </c>
      <c r="AK2035">
        <v>93.314453125</v>
      </c>
      <c r="AL2035">
        <v>235.53489685058594</v>
      </c>
    </row>
    <row r="2036" spans="1:38" s="3" customFormat="1" x14ac:dyDescent="0.25">
      <c r="A2036" s="4">
        <v>43795.583333333336</v>
      </c>
      <c r="B2036" s="7">
        <v>27.523</v>
      </c>
      <c r="C2036" s="7">
        <v>34.424999999999997</v>
      </c>
      <c r="D2036" s="7">
        <v>17.254000000000001</v>
      </c>
      <c r="E2036" s="7">
        <v>328.37400000000002</v>
      </c>
      <c r="F2036" s="7">
        <v>55.750999999999998</v>
      </c>
      <c r="G2036" s="7">
        <v>142.822</v>
      </c>
      <c r="H2036" s="7">
        <v>145.15100000000001</v>
      </c>
      <c r="I2036" s="7">
        <v>3.2269999999999999</v>
      </c>
      <c r="J2036" s="7">
        <v>23.24</v>
      </c>
      <c r="K2036" s="7">
        <v>147.44399999999999</v>
      </c>
      <c r="L2036" s="7">
        <v>3.4369999999999998</v>
      </c>
      <c r="M2036" s="7">
        <v>269.81200000000001</v>
      </c>
      <c r="N2036" s="7">
        <v>3.1640000000000001</v>
      </c>
      <c r="O2036">
        <v>21.309431076049805</v>
      </c>
      <c r="P2036">
        <v>49.230770111083984</v>
      </c>
      <c r="Q2036">
        <v>143.849853515625</v>
      </c>
      <c r="R2036">
        <v>209.73953247070313</v>
      </c>
      <c r="S2036">
        <v>28.752714157104492</v>
      </c>
      <c r="T2036">
        <v>25.144584655761719</v>
      </c>
      <c r="U2036">
        <v>19.431428909301758</v>
      </c>
      <c r="V2036">
        <v>213.04670715332031</v>
      </c>
      <c r="W2036">
        <v>293.38232421875</v>
      </c>
      <c r="X2036">
        <v>19.257499694824219</v>
      </c>
      <c r="Y2036">
        <v>330.1632080078125</v>
      </c>
      <c r="Z2036">
        <v>568.68359375</v>
      </c>
      <c r="AA2036">
        <v>242.88005065917969</v>
      </c>
      <c r="AB2036">
        <v>211.10121154785156</v>
      </c>
      <c r="AC2036">
        <v>165.29302978515625</v>
      </c>
      <c r="AD2036">
        <v>146.48452758789063</v>
      </c>
      <c r="AE2036">
        <v>302.5037841796875</v>
      </c>
      <c r="AG2036">
        <v>95.493850708007813</v>
      </c>
      <c r="AH2036">
        <v>497.93331909179688</v>
      </c>
      <c r="AI2036">
        <v>390.29342651367188</v>
      </c>
      <c r="AJ2036">
        <v>564.01708984375</v>
      </c>
      <c r="AK2036">
        <v>90.218917846679688</v>
      </c>
      <c r="AL2036">
        <v>227.31553649902344</v>
      </c>
    </row>
    <row r="2037" spans="1:38" s="3" customFormat="1" x14ac:dyDescent="0.25">
      <c r="A2037" s="4">
        <v>43795.625</v>
      </c>
      <c r="B2037" s="7">
        <v>27.5</v>
      </c>
      <c r="C2037" s="7">
        <v>35.307000000000002</v>
      </c>
      <c r="D2037" s="7">
        <v>17.616</v>
      </c>
      <c r="E2037" s="7">
        <v>281.33499999999998</v>
      </c>
      <c r="F2037" s="7">
        <v>56.293999999999997</v>
      </c>
      <c r="G2037" s="7">
        <v>138.989</v>
      </c>
      <c r="H2037" s="7">
        <v>142.49799999999999</v>
      </c>
      <c r="I2037" s="7">
        <v>2.8420000000000001</v>
      </c>
      <c r="J2037" s="7">
        <v>16.382999999999999</v>
      </c>
      <c r="K2037" s="7">
        <v>146.65700000000001</v>
      </c>
      <c r="L2037" s="7">
        <v>3.3860000000000001</v>
      </c>
      <c r="M2037" s="7">
        <v>269.81</v>
      </c>
      <c r="N2037" s="7">
        <v>3.1669999999999998</v>
      </c>
      <c r="O2037">
        <v>16.50933837890625</v>
      </c>
      <c r="P2037">
        <v>49.270992279052734</v>
      </c>
      <c r="Q2037">
        <v>141.40821838378906</v>
      </c>
      <c r="R2037">
        <v>209.984130859375</v>
      </c>
      <c r="S2037">
        <v>22.58955192565918</v>
      </c>
      <c r="T2037">
        <v>22.088951110839844</v>
      </c>
      <c r="U2037">
        <v>18.405229568481445</v>
      </c>
      <c r="V2037">
        <v>210.17910766601563</v>
      </c>
      <c r="W2037">
        <v>291.1328125</v>
      </c>
      <c r="X2037">
        <v>18.174715042114258</v>
      </c>
      <c r="Y2037">
        <v>343.07858276367188</v>
      </c>
      <c r="Z2037">
        <v>578.68475341796875</v>
      </c>
      <c r="AA2037">
        <v>228.14129638671875</v>
      </c>
      <c r="AB2037">
        <v>214.603515625</v>
      </c>
      <c r="AC2037">
        <v>166.14910888671875</v>
      </c>
      <c r="AD2037">
        <v>143.65078735351563</v>
      </c>
      <c r="AE2037">
        <v>300.54916381835938</v>
      </c>
      <c r="AG2037">
        <v>91.5416259765625</v>
      </c>
      <c r="AH2037">
        <v>495.95443725585938</v>
      </c>
      <c r="AI2037">
        <v>340.07327270507813</v>
      </c>
      <c r="AJ2037">
        <v>564.51776123046875</v>
      </c>
      <c r="AK2037">
        <v>86.777175903320313</v>
      </c>
      <c r="AL2037">
        <v>217.78251647949219</v>
      </c>
    </row>
    <row r="2038" spans="1:38" s="3" customFormat="1" x14ac:dyDescent="0.25">
      <c r="A2038" s="4">
        <v>43795.666666666664</v>
      </c>
      <c r="B2038" s="7">
        <v>27.885999999999999</v>
      </c>
      <c r="C2038" s="7">
        <v>34.866</v>
      </c>
      <c r="D2038" s="7">
        <v>17.449000000000002</v>
      </c>
      <c r="E2038" s="7">
        <v>304.024</v>
      </c>
      <c r="F2038" s="7">
        <v>57.067</v>
      </c>
      <c r="G2038" s="7">
        <v>140.179</v>
      </c>
      <c r="H2038" s="7">
        <v>143.09299999999999</v>
      </c>
      <c r="I2038" s="7">
        <v>2.91</v>
      </c>
      <c r="J2038" s="7">
        <v>16.748000000000001</v>
      </c>
      <c r="K2038" s="7">
        <v>146.971</v>
      </c>
      <c r="L2038" s="7">
        <v>3.351</v>
      </c>
      <c r="M2038" s="7">
        <v>271.02300000000002</v>
      </c>
      <c r="N2038" s="7">
        <v>3.194</v>
      </c>
      <c r="O2038">
        <v>17.584476470947266</v>
      </c>
      <c r="P2038">
        <v>49.100864410400391</v>
      </c>
      <c r="Q2038">
        <v>141.64598083496094</v>
      </c>
      <c r="R2038">
        <v>211.23077392578125</v>
      </c>
      <c r="S2038">
        <v>24.026647567749023</v>
      </c>
      <c r="T2038">
        <v>23.460910797119141</v>
      </c>
      <c r="U2038">
        <v>18.839458465576172</v>
      </c>
      <c r="V2038">
        <v>211.7322998046875</v>
      </c>
      <c r="W2038">
        <v>292.20172119140625</v>
      </c>
      <c r="X2038">
        <v>18.723321914672852</v>
      </c>
      <c r="Y2038">
        <v>340.03558349609375</v>
      </c>
      <c r="Z2038">
        <v>576.04571533203125</v>
      </c>
      <c r="AA2038">
        <v>235.70695495605469</v>
      </c>
      <c r="AB2038">
        <v>221.68302917480469</v>
      </c>
      <c r="AC2038">
        <v>163.80070495605469</v>
      </c>
      <c r="AD2038">
        <v>144.02830505371094</v>
      </c>
      <c r="AE2038">
        <v>300.65933227539063</v>
      </c>
      <c r="AG2038">
        <v>93.682731628417969</v>
      </c>
      <c r="AH2038">
        <v>497.09402465820313</v>
      </c>
      <c r="AI2038">
        <v>344.95309448242188</v>
      </c>
      <c r="AJ2038">
        <v>562.857177734375</v>
      </c>
      <c r="AK2038">
        <v>88.810745239257813</v>
      </c>
      <c r="AL2038">
        <v>224.59315490722656</v>
      </c>
    </row>
    <row r="2039" spans="1:38" s="3" customFormat="1" x14ac:dyDescent="0.25">
      <c r="A2039" s="4">
        <v>43795.708333333336</v>
      </c>
      <c r="B2039" s="7">
        <v>30.204999999999998</v>
      </c>
      <c r="C2039" s="7">
        <v>36.710999999999999</v>
      </c>
      <c r="D2039" s="7">
        <v>16.494</v>
      </c>
      <c r="E2039" s="7">
        <v>380.197</v>
      </c>
      <c r="F2039" s="7">
        <v>56.258000000000003</v>
      </c>
      <c r="G2039" s="7">
        <v>154.19800000000001</v>
      </c>
      <c r="H2039" s="7">
        <v>151.11000000000001</v>
      </c>
      <c r="I2039" s="7">
        <v>3.839</v>
      </c>
      <c r="J2039" s="7">
        <v>36.792000000000002</v>
      </c>
      <c r="K2039" s="7">
        <v>150.709</v>
      </c>
      <c r="L2039" s="7">
        <v>3.8620000000000001</v>
      </c>
      <c r="M2039" s="7">
        <v>273.81299999999999</v>
      </c>
      <c r="N2039" s="7">
        <v>3.5089999999999999</v>
      </c>
      <c r="O2039">
        <v>31.120096206665039</v>
      </c>
      <c r="P2039">
        <v>45.738704681396484</v>
      </c>
      <c r="Q2039">
        <v>150.19779968261719</v>
      </c>
      <c r="R2039">
        <v>220.13003540039063</v>
      </c>
      <c r="S2039">
        <v>44.704795837402344</v>
      </c>
      <c r="T2039">
        <v>28.928518295288086</v>
      </c>
      <c r="U2039">
        <v>23.619049072265625</v>
      </c>
      <c r="V2039">
        <v>222.60202026367188</v>
      </c>
      <c r="W2039">
        <v>304.79852294921875</v>
      </c>
      <c r="X2039">
        <v>23.334554672241211</v>
      </c>
      <c r="Y2039">
        <v>323.84613037109375</v>
      </c>
      <c r="Z2039">
        <v>555.6077880859375</v>
      </c>
      <c r="AA2039">
        <v>292.40597534179688</v>
      </c>
      <c r="AB2039">
        <v>254.97084045410156</v>
      </c>
      <c r="AC2039">
        <v>156.83760070800781</v>
      </c>
      <c r="AD2039">
        <v>152.26393127441406</v>
      </c>
      <c r="AE2039">
        <v>315.4117431640625</v>
      </c>
      <c r="AG2039">
        <v>113.13779449462891</v>
      </c>
      <c r="AH2039">
        <v>488.96298217773438</v>
      </c>
      <c r="AI2039">
        <v>476.50433349609375</v>
      </c>
      <c r="AJ2039">
        <v>563.18194580078125</v>
      </c>
      <c r="AK2039">
        <v>106.31549072265625</v>
      </c>
      <c r="AL2039">
        <v>269.44332885742188</v>
      </c>
    </row>
    <row r="2040" spans="1:38" s="3" customFormat="1" x14ac:dyDescent="0.25">
      <c r="A2040" s="4">
        <v>43795.75</v>
      </c>
      <c r="B2040" s="7">
        <v>29.861000000000001</v>
      </c>
      <c r="C2040" s="7">
        <v>36.539000000000001</v>
      </c>
      <c r="D2040" s="7">
        <v>16.536000000000001</v>
      </c>
      <c r="E2040" s="7">
        <v>393.697</v>
      </c>
      <c r="F2040" s="7">
        <v>56.073</v>
      </c>
      <c r="G2040" s="7">
        <v>154.42400000000001</v>
      </c>
      <c r="H2040" s="7">
        <v>150.75899999999999</v>
      </c>
      <c r="I2040" s="7">
        <v>3.8439999999999999</v>
      </c>
      <c r="J2040" s="7">
        <v>33.457999999999998</v>
      </c>
      <c r="K2040" s="7">
        <v>150.96299999999999</v>
      </c>
      <c r="L2040" s="7">
        <v>3.8940000000000001</v>
      </c>
      <c r="M2040" s="7">
        <v>274.21600000000001</v>
      </c>
      <c r="N2040" s="7">
        <v>3.5449999999999999</v>
      </c>
      <c r="O2040">
        <v>31.104547500610352</v>
      </c>
      <c r="P2040">
        <v>44.761905670166016</v>
      </c>
      <c r="Q2040">
        <v>149.99267578125</v>
      </c>
      <c r="R2040">
        <v>220.42440795898438</v>
      </c>
      <c r="S2040">
        <v>42.290828704833984</v>
      </c>
      <c r="T2040">
        <v>28.625316619873047</v>
      </c>
      <c r="U2040">
        <v>23.716728210449219</v>
      </c>
      <c r="V2040">
        <v>222.93023681640625</v>
      </c>
      <c r="W2040">
        <v>305.4700927734375</v>
      </c>
      <c r="X2040">
        <v>23.445827484130859</v>
      </c>
      <c r="Y2040">
        <v>324.29080200195313</v>
      </c>
      <c r="Z2040">
        <v>555.94970703125</v>
      </c>
      <c r="AA2040">
        <v>293.24920654296875</v>
      </c>
      <c r="AB2040">
        <v>281.03237915039063</v>
      </c>
      <c r="AC2040">
        <v>152.13674926757813</v>
      </c>
      <c r="AD2040">
        <v>151.89254760742188</v>
      </c>
      <c r="AE2040">
        <v>315.66354370117188</v>
      </c>
      <c r="AG2040">
        <v>113.67847442626953</v>
      </c>
      <c r="AH2040">
        <v>489.18521118164063</v>
      </c>
      <c r="AI2040">
        <v>475.49789428710938</v>
      </c>
      <c r="AJ2040">
        <v>563.76763916015625</v>
      </c>
      <c r="AK2040">
        <v>106.88547515869141</v>
      </c>
      <c r="AL2040">
        <v>270.47567749023438</v>
      </c>
    </row>
    <row r="2041" spans="1:38" s="3" customFormat="1" x14ac:dyDescent="0.25">
      <c r="A2041" s="4">
        <v>43795.791666666664</v>
      </c>
      <c r="B2041" s="7">
        <v>29.843</v>
      </c>
      <c r="C2041" s="7">
        <v>36.457000000000001</v>
      </c>
      <c r="D2041" s="7">
        <v>16.584</v>
      </c>
      <c r="E2041" s="7">
        <v>384.22500000000002</v>
      </c>
      <c r="F2041" s="7">
        <v>55.892000000000003</v>
      </c>
      <c r="G2041" s="7">
        <v>154.208</v>
      </c>
      <c r="H2041" s="7">
        <v>150.738</v>
      </c>
      <c r="I2041" s="7">
        <v>3.851</v>
      </c>
      <c r="J2041" s="7">
        <v>31.663</v>
      </c>
      <c r="K2041" s="7">
        <v>150.99600000000001</v>
      </c>
      <c r="L2041" s="7">
        <v>3.8959999999999999</v>
      </c>
      <c r="M2041" s="7">
        <v>274.286</v>
      </c>
      <c r="N2041" s="7">
        <v>3.5470000000000002</v>
      </c>
      <c r="O2041">
        <v>31.110416412353516</v>
      </c>
      <c r="P2041">
        <v>44.908424377441406</v>
      </c>
      <c r="Q2041">
        <v>149.89500427246094</v>
      </c>
      <c r="R2041">
        <v>220.48251342773438</v>
      </c>
      <c r="S2041">
        <v>44.319694519042969</v>
      </c>
      <c r="T2041">
        <v>28.888927459716797</v>
      </c>
      <c r="U2041">
        <v>23.716728210449219</v>
      </c>
      <c r="V2041">
        <v>222.9852294921875</v>
      </c>
      <c r="W2041">
        <v>305.4822998046875</v>
      </c>
      <c r="X2041">
        <v>23.435247421264648</v>
      </c>
      <c r="Y2041">
        <v>324.29791259765625</v>
      </c>
      <c r="Z2041">
        <v>556.06842041015625</v>
      </c>
      <c r="AA2041">
        <v>292.945068359375</v>
      </c>
      <c r="AB2041">
        <v>268.55471801757813</v>
      </c>
      <c r="AC2041">
        <v>154.45664978027344</v>
      </c>
      <c r="AD2041">
        <v>151.86863708496094</v>
      </c>
      <c r="AE2041">
        <v>315.70208740234375</v>
      </c>
      <c r="AG2041">
        <v>113.629638671875</v>
      </c>
      <c r="AH2041">
        <v>488.95159912109375</v>
      </c>
      <c r="AI2041">
        <v>474.09149169921875</v>
      </c>
      <c r="AJ2041">
        <v>563.66302490234375</v>
      </c>
      <c r="AK2041">
        <v>107.02613067626953</v>
      </c>
      <c r="AL2041">
        <v>270.38433837890625</v>
      </c>
    </row>
    <row r="2042" spans="1:38" s="3" customFormat="1" x14ac:dyDescent="0.25">
      <c r="A2042" s="4">
        <v>43795.833333333336</v>
      </c>
      <c r="B2042" s="7">
        <v>29.75</v>
      </c>
      <c r="C2042" s="7">
        <v>36.292999999999999</v>
      </c>
      <c r="D2042" s="7">
        <v>16.547000000000001</v>
      </c>
      <c r="E2042" s="7">
        <v>391.46800000000002</v>
      </c>
      <c r="F2042" s="7">
        <v>55.890999999999998</v>
      </c>
      <c r="G2042" s="7">
        <v>154.13900000000001</v>
      </c>
      <c r="H2042" s="7">
        <v>150.637</v>
      </c>
      <c r="I2042" s="7">
        <v>3.8610000000000002</v>
      </c>
      <c r="J2042" s="7">
        <v>30.465</v>
      </c>
      <c r="K2042" s="7">
        <v>150.98099999999999</v>
      </c>
      <c r="L2042" s="7">
        <v>3.8980000000000001</v>
      </c>
      <c r="M2042" s="7">
        <v>274.286</v>
      </c>
      <c r="N2042" s="7">
        <v>3.5459999999999998</v>
      </c>
      <c r="O2042">
        <v>31.138601303100586</v>
      </c>
      <c r="P2042">
        <v>44.371185302734375</v>
      </c>
      <c r="Q2042">
        <v>149.84127807617188</v>
      </c>
      <c r="R2042">
        <v>220.51283264160156</v>
      </c>
      <c r="S2042">
        <v>43.0504150390625</v>
      </c>
      <c r="T2042">
        <v>28.752725601196289</v>
      </c>
      <c r="U2042">
        <v>23.775337219238281</v>
      </c>
      <c r="V2042">
        <v>222.9852294921875</v>
      </c>
      <c r="W2042">
        <v>305.50674438476563</v>
      </c>
      <c r="X2042">
        <v>23.460075378417969</v>
      </c>
      <c r="Y2042">
        <v>324.29791259765625</v>
      </c>
      <c r="Z2042">
        <v>556.06842041015625</v>
      </c>
      <c r="AA2042">
        <v>293.89031982421875</v>
      </c>
      <c r="AB2042">
        <v>277.9244384765625</v>
      </c>
      <c r="AC2042">
        <v>152.38095092773438</v>
      </c>
      <c r="AD2042">
        <v>151.85540771484375</v>
      </c>
      <c r="AE2042">
        <v>315.6429443359375</v>
      </c>
      <c r="AG2042">
        <v>113.83639526367188</v>
      </c>
      <c r="AH2042">
        <v>488.888916015625</v>
      </c>
      <c r="AI2042">
        <v>474.41476440429688</v>
      </c>
      <c r="AJ2042">
        <v>563.66302490234375</v>
      </c>
      <c r="AK2042">
        <v>107.08083343505859</v>
      </c>
      <c r="AL2042">
        <v>270.90347290039063</v>
      </c>
    </row>
    <row r="2043" spans="1:38" s="3" customFormat="1" x14ac:dyDescent="0.25">
      <c r="A2043" s="4">
        <v>43795.875</v>
      </c>
      <c r="B2043" s="7">
        <v>29.64</v>
      </c>
      <c r="C2043" s="7">
        <v>36.174999999999997</v>
      </c>
      <c r="D2043" s="7">
        <v>16.559999999999999</v>
      </c>
      <c r="E2043" s="7">
        <v>387.91699999999997</v>
      </c>
      <c r="F2043" s="7">
        <v>55.8</v>
      </c>
      <c r="G2043" s="7">
        <v>154.13900000000001</v>
      </c>
      <c r="H2043" s="7">
        <v>150.67500000000001</v>
      </c>
      <c r="I2043" s="7">
        <v>3.8660000000000001</v>
      </c>
      <c r="J2043" s="7">
        <v>30.378</v>
      </c>
      <c r="K2043" s="7">
        <v>151.04400000000001</v>
      </c>
      <c r="L2043" s="7">
        <v>3.9129999999999998</v>
      </c>
      <c r="M2043" s="7">
        <v>274.47500000000002</v>
      </c>
      <c r="N2043" s="7">
        <v>3.5630000000000002</v>
      </c>
      <c r="O2043">
        <v>31.257404327392578</v>
      </c>
      <c r="P2043">
        <v>44.542125701904297</v>
      </c>
      <c r="Q2043">
        <v>149.92918395996094</v>
      </c>
      <c r="R2043">
        <v>220.72752380371094</v>
      </c>
      <c r="S2043">
        <v>43.698074340820313</v>
      </c>
      <c r="T2043">
        <v>28.93358039855957</v>
      </c>
      <c r="U2043">
        <v>23.794872283935547</v>
      </c>
      <c r="V2043">
        <v>223.1837158203125</v>
      </c>
      <c r="W2043">
        <v>305.78756713867188</v>
      </c>
      <c r="X2043">
        <v>23.498250961303711</v>
      </c>
      <c r="Y2043">
        <v>324.29791259765625</v>
      </c>
      <c r="Z2043">
        <v>556.8494873046875</v>
      </c>
      <c r="AA2043">
        <v>294.4874267578125</v>
      </c>
      <c r="AB2043">
        <v>276.554443359375</v>
      </c>
      <c r="AC2043">
        <v>152.86935424804688</v>
      </c>
      <c r="AD2043">
        <v>151.94036865234375</v>
      </c>
      <c r="AE2043">
        <v>315.95932006835938</v>
      </c>
      <c r="AG2043">
        <v>113.95116424560547</v>
      </c>
      <c r="AH2043">
        <v>489.21371459960938</v>
      </c>
      <c r="AI2043">
        <v>477.552001953125</v>
      </c>
      <c r="AJ2043">
        <v>563.8306884765625</v>
      </c>
      <c r="AK2043">
        <v>107.60390472412109</v>
      </c>
      <c r="AL2043">
        <v>271.257568359375</v>
      </c>
    </row>
    <row r="2044" spans="1:38" s="3" customFormat="1" x14ac:dyDescent="0.25">
      <c r="A2044" s="4">
        <v>43795.916666666664</v>
      </c>
      <c r="B2044" s="7">
        <v>29.317</v>
      </c>
      <c r="C2044" s="7">
        <v>35.847000000000001</v>
      </c>
      <c r="D2044" s="7">
        <v>16.524999999999999</v>
      </c>
      <c r="E2044" s="7">
        <v>389.98899999999998</v>
      </c>
      <c r="F2044" s="7">
        <v>56.167999999999999</v>
      </c>
      <c r="G2044" s="7">
        <v>152.90199999999999</v>
      </c>
      <c r="H2044" s="7">
        <v>149.989</v>
      </c>
      <c r="I2044" s="7">
        <v>3.8559999999999999</v>
      </c>
      <c r="J2044" s="7">
        <v>30.765000000000001</v>
      </c>
      <c r="K2044" s="7">
        <v>150.72399999999999</v>
      </c>
      <c r="L2044" s="7">
        <v>3.8639999999999999</v>
      </c>
      <c r="M2044" s="7">
        <v>273.01299999999998</v>
      </c>
      <c r="N2044" s="7">
        <v>3.5089999999999999</v>
      </c>
      <c r="O2044">
        <v>31.267110824584961</v>
      </c>
      <c r="P2044">
        <v>45.123321533203125</v>
      </c>
      <c r="Q2044">
        <v>148.81468200683594</v>
      </c>
      <c r="R2044">
        <v>219.6900634765625</v>
      </c>
      <c r="S2044">
        <v>44.576229095458984</v>
      </c>
      <c r="T2044">
        <v>29.11871337890625</v>
      </c>
      <c r="U2044">
        <v>23.824176788330078</v>
      </c>
      <c r="V2044">
        <v>222.7154541015625</v>
      </c>
      <c r="W2044">
        <v>304.25634765625</v>
      </c>
      <c r="X2044">
        <v>23.35455322265625</v>
      </c>
      <c r="Y2044">
        <v>324.89654541015625</v>
      </c>
      <c r="Z2044">
        <v>559.72943115234375</v>
      </c>
      <c r="AA2044">
        <v>294.2708740234375</v>
      </c>
      <c r="AB2044">
        <v>263.41998291015625</v>
      </c>
      <c r="AC2044">
        <v>153.54962158203125</v>
      </c>
      <c r="AD2044">
        <v>151.24263000488281</v>
      </c>
      <c r="AE2044">
        <v>314.57211303710938</v>
      </c>
      <c r="AG2044">
        <v>113.99401092529297</v>
      </c>
      <c r="AH2044">
        <v>491.9658203125</v>
      </c>
      <c r="AI2044">
        <v>472.03302001953125</v>
      </c>
      <c r="AJ2044">
        <v>564.54254150390625</v>
      </c>
      <c r="AK2044">
        <v>107.17389678955078</v>
      </c>
      <c r="AL2044">
        <v>271.88241577148438</v>
      </c>
    </row>
    <row r="2045" spans="1:38" s="3" customFormat="1" x14ac:dyDescent="0.25">
      <c r="A2045" s="4">
        <v>43795.958333333336</v>
      </c>
      <c r="B2045" s="7">
        <v>26.878</v>
      </c>
      <c r="C2045" s="7">
        <v>33.83</v>
      </c>
      <c r="D2045" s="7">
        <v>17.327000000000002</v>
      </c>
      <c r="E2045" s="7">
        <v>306.99599999999998</v>
      </c>
      <c r="F2045" s="7">
        <v>55.292000000000002</v>
      </c>
      <c r="G2045" s="7">
        <v>139.46199999999999</v>
      </c>
      <c r="H2045" s="7">
        <v>142.43899999999999</v>
      </c>
      <c r="I2045" s="7">
        <v>2.8889999999999998</v>
      </c>
      <c r="J2045" s="7">
        <v>17.695</v>
      </c>
      <c r="K2045" s="7">
        <v>146.804</v>
      </c>
      <c r="L2045" s="7">
        <v>3.3650000000000002</v>
      </c>
      <c r="M2045" s="7">
        <v>270.04599999999999</v>
      </c>
      <c r="N2045" s="7">
        <v>3.1640000000000001</v>
      </c>
      <c r="O2045">
        <v>16.898841857910156</v>
      </c>
      <c r="P2045">
        <v>48.453826904296875</v>
      </c>
      <c r="Q2045">
        <v>141.62721252441406</v>
      </c>
      <c r="R2045">
        <v>210.46067810058594</v>
      </c>
      <c r="S2045">
        <v>24.803775787353516</v>
      </c>
      <c r="T2045">
        <v>22.401882171630859</v>
      </c>
      <c r="U2045">
        <v>19.036003112792969</v>
      </c>
      <c r="V2045">
        <v>211.8455810546875</v>
      </c>
      <c r="W2045">
        <v>292.41278076171875</v>
      </c>
      <c r="X2045">
        <v>18.794057846069336</v>
      </c>
      <c r="Y2045">
        <v>341.31692504882813</v>
      </c>
      <c r="Z2045">
        <v>577.9791259765625</v>
      </c>
      <c r="AA2045">
        <v>235.64268493652344</v>
      </c>
      <c r="AB2045">
        <v>226.28578186035156</v>
      </c>
      <c r="AC2045">
        <v>164.07893371582031</v>
      </c>
      <c r="AD2045">
        <v>143.91004943847656</v>
      </c>
      <c r="AE2045">
        <v>300.25051879882813</v>
      </c>
      <c r="AG2045">
        <v>93.82403564453125</v>
      </c>
      <c r="AH2045">
        <v>496.13082885742188</v>
      </c>
      <c r="AI2045">
        <v>348.97726440429688</v>
      </c>
      <c r="AJ2045">
        <v>564.8974609375</v>
      </c>
      <c r="AK2045">
        <v>88.73260498046875</v>
      </c>
      <c r="AL2045">
        <v>223.75006103515625</v>
      </c>
    </row>
    <row r="2046" spans="1:38" s="3" customFormat="1" x14ac:dyDescent="0.25">
      <c r="A2046" s="4">
        <v>43796</v>
      </c>
      <c r="B2046" s="7">
        <v>26.664999999999999</v>
      </c>
      <c r="C2046" s="7">
        <v>33.378999999999998</v>
      </c>
      <c r="D2046" s="7">
        <v>16.923999999999999</v>
      </c>
      <c r="E2046" s="7">
        <v>253.89099999999999</v>
      </c>
      <c r="F2046" s="7">
        <v>58.896999999999998</v>
      </c>
      <c r="G2046" s="7">
        <v>139.30799999999999</v>
      </c>
      <c r="H2046" s="7">
        <v>141.96100000000001</v>
      </c>
      <c r="I2046" s="7">
        <v>2.8119999999999998</v>
      </c>
      <c r="J2046" s="7">
        <v>1.6539999999999999</v>
      </c>
      <c r="K2046" s="7">
        <v>149.506</v>
      </c>
      <c r="L2046" s="7">
        <v>3.7050000000000001</v>
      </c>
      <c r="M2046" s="7">
        <v>267.339</v>
      </c>
      <c r="N2046" s="7">
        <v>3.496</v>
      </c>
      <c r="O2046">
        <v>18.051532745361328</v>
      </c>
      <c r="P2046">
        <v>51.477413177490234</v>
      </c>
      <c r="Q2046">
        <v>138.95474243164063</v>
      </c>
      <c r="R2046">
        <v>204.02931213378906</v>
      </c>
      <c r="S2046">
        <v>18.81770133972168</v>
      </c>
      <c r="T2046">
        <v>12.533525466918945</v>
      </c>
      <c r="U2046">
        <v>17.544567108154297</v>
      </c>
      <c r="V2046">
        <v>208.28768920898438</v>
      </c>
      <c r="W2046">
        <v>285.60989379882813</v>
      </c>
      <c r="X2046">
        <v>17.490842819213867</v>
      </c>
      <c r="Y2046">
        <v>339.4383544921875</v>
      </c>
      <c r="Z2046">
        <v>545.7467041015625</v>
      </c>
      <c r="AA2046">
        <v>256.79653930664063</v>
      </c>
      <c r="AB2046">
        <v>201.86279296875</v>
      </c>
      <c r="AC2046">
        <v>168.5103759765625</v>
      </c>
      <c r="AD2046">
        <v>143.21395874023438</v>
      </c>
      <c r="AE2046">
        <v>292.94985961914063</v>
      </c>
      <c r="AG2046">
        <v>79.633705139160156</v>
      </c>
      <c r="AH2046">
        <v>495.60440063476563</v>
      </c>
      <c r="AI2046">
        <v>478.43508911132813</v>
      </c>
      <c r="AJ2046">
        <v>557.887939453125</v>
      </c>
      <c r="AK2046">
        <v>74.783882141113281</v>
      </c>
      <c r="AL2046">
        <v>203.88507080078125</v>
      </c>
    </row>
    <row r="2047" spans="1:38" s="3" customFormat="1" x14ac:dyDescent="0.25">
      <c r="A2047" s="4">
        <v>43796.041666666664</v>
      </c>
      <c r="B2047" s="7">
        <v>22.948</v>
      </c>
      <c r="C2047" s="7">
        <v>28.143000000000001</v>
      </c>
      <c r="D2047" s="7">
        <v>19.933</v>
      </c>
      <c r="E2047" s="7">
        <v>28.324000000000002</v>
      </c>
      <c r="F2047" s="7">
        <v>54.73</v>
      </c>
      <c r="G2047" s="7">
        <v>77.635000000000005</v>
      </c>
      <c r="H2047" s="7">
        <v>142.55699999999999</v>
      </c>
      <c r="I2047" s="7">
        <v>2.9049999999999998</v>
      </c>
      <c r="J2047" s="7">
        <v>1.6970000000000001</v>
      </c>
      <c r="K2047" s="7">
        <v>131.59700000000001</v>
      </c>
      <c r="L2047" s="7">
        <v>1.84</v>
      </c>
      <c r="M2047" s="7">
        <v>244.86799999999999</v>
      </c>
      <c r="N2047" s="7">
        <v>1.7310000000000001</v>
      </c>
      <c r="O2047">
        <v>1.5614572763442993</v>
      </c>
      <c r="P2047">
        <v>8.4767742156982422</v>
      </c>
      <c r="Q2047">
        <v>131.98899841308594</v>
      </c>
      <c r="R2047">
        <v>168.76679992675781</v>
      </c>
      <c r="S2047">
        <v>0</v>
      </c>
      <c r="T2047">
        <v>0</v>
      </c>
      <c r="U2047">
        <v>8.5763130187988281</v>
      </c>
      <c r="V2047">
        <v>177.81509399414063</v>
      </c>
      <c r="W2047">
        <v>247.54463195800781</v>
      </c>
      <c r="X2047">
        <v>8.6642246246337891</v>
      </c>
      <c r="Y2047">
        <v>277.04147338867188</v>
      </c>
      <c r="Z2047">
        <v>470.71896362304688</v>
      </c>
      <c r="AA2047">
        <v>19.326122283935547</v>
      </c>
      <c r="AB2047">
        <v>0</v>
      </c>
      <c r="AC2047">
        <v>24.693143844604492</v>
      </c>
      <c r="AD2047">
        <v>145.86921691894531</v>
      </c>
      <c r="AE2047">
        <v>271.13165283203125</v>
      </c>
      <c r="AG2047">
        <v>69.683052062988281</v>
      </c>
      <c r="AH2047">
        <v>392.69961547851563</v>
      </c>
      <c r="AI2047">
        <v>430.21588134765625</v>
      </c>
      <c r="AJ2047">
        <v>537.80059814453125</v>
      </c>
      <c r="AK2047">
        <v>69.531951904296875</v>
      </c>
      <c r="AL2047">
        <v>21.625646591186523</v>
      </c>
    </row>
    <row r="2048" spans="1:38" s="3" customFormat="1" x14ac:dyDescent="0.25">
      <c r="A2048" s="4">
        <v>43796.083333333336</v>
      </c>
      <c r="B2048" s="7">
        <v>21.795999999999999</v>
      </c>
      <c r="C2048" s="7">
        <v>23.15</v>
      </c>
      <c r="D2048" s="7">
        <v>20.262</v>
      </c>
      <c r="E2048" s="7">
        <v>28.332000000000001</v>
      </c>
      <c r="F2048" s="7">
        <v>78.748999999999995</v>
      </c>
      <c r="G2048" s="7">
        <v>79.108999999999995</v>
      </c>
      <c r="H2048" s="7">
        <v>142.47900000000001</v>
      </c>
      <c r="I2048" s="7">
        <v>2.8809999999999998</v>
      </c>
      <c r="J2048" s="7">
        <v>1.6990000000000001</v>
      </c>
      <c r="K2048" s="7">
        <v>131.89099999999999</v>
      </c>
      <c r="L2048" s="7">
        <v>1.845</v>
      </c>
      <c r="M2048" s="7">
        <v>222.09200000000001</v>
      </c>
      <c r="N2048" s="7">
        <v>1.7070000000000001</v>
      </c>
      <c r="O2048">
        <v>1.6298966407775879</v>
      </c>
      <c r="P2048">
        <v>3.1013431549072266</v>
      </c>
      <c r="Q2048">
        <v>122.32118988037109</v>
      </c>
      <c r="R2048">
        <v>156.88792419433594</v>
      </c>
      <c r="S2048">
        <v>0</v>
      </c>
      <c r="T2048">
        <v>0</v>
      </c>
      <c r="U2048">
        <v>9.3284492492675781</v>
      </c>
      <c r="V2048">
        <v>181.0919189453125</v>
      </c>
      <c r="W2048">
        <v>228.78785705566406</v>
      </c>
      <c r="X2048">
        <v>9.4237613677978516</v>
      </c>
      <c r="Y2048">
        <v>269.584228515625</v>
      </c>
      <c r="Z2048">
        <v>452.39480590820313</v>
      </c>
      <c r="AA2048">
        <v>19.438737869262695</v>
      </c>
      <c r="AB2048">
        <v>0</v>
      </c>
      <c r="AC2048">
        <v>24.679487228393555</v>
      </c>
      <c r="AD2048">
        <v>161.28717041015625</v>
      </c>
      <c r="AE2048">
        <v>270.83074951171875</v>
      </c>
      <c r="AG2048">
        <v>68.894599914550781</v>
      </c>
      <c r="AH2048">
        <v>366.82205200195313</v>
      </c>
      <c r="AI2048">
        <v>417.67626953125</v>
      </c>
      <c r="AJ2048">
        <v>512.855712890625</v>
      </c>
      <c r="AK2048">
        <v>68.77001953125</v>
      </c>
      <c r="AL2048">
        <v>22.174978256225586</v>
      </c>
    </row>
    <row r="2049" spans="1:38" s="3" customFormat="1" x14ac:dyDescent="0.25">
      <c r="A2049" s="4">
        <v>43796.125</v>
      </c>
      <c r="B2049" s="7">
        <v>21.731999999999999</v>
      </c>
      <c r="C2049" s="7">
        <v>22.952999999999999</v>
      </c>
      <c r="D2049" s="7">
        <v>20.265000000000001</v>
      </c>
      <c r="E2049" s="7">
        <v>28.33</v>
      </c>
      <c r="F2049" s="7">
        <v>93.474000000000004</v>
      </c>
      <c r="G2049" s="7">
        <v>81.753</v>
      </c>
      <c r="H2049" s="7">
        <v>142.07300000000001</v>
      </c>
      <c r="I2049" s="7">
        <v>2.84</v>
      </c>
      <c r="J2049" s="7">
        <v>1.6990000000000001</v>
      </c>
      <c r="K2049" s="7">
        <v>130.48099999999999</v>
      </c>
      <c r="L2049" s="7">
        <v>1.7569999999999999</v>
      </c>
      <c r="M2049" s="7">
        <v>202.709</v>
      </c>
      <c r="N2049" s="7">
        <v>1.621</v>
      </c>
      <c r="O2049">
        <v>1.6112115383148193</v>
      </c>
      <c r="P2049">
        <v>3.0504682064056396</v>
      </c>
      <c r="Q2049">
        <v>113.89389801025391</v>
      </c>
      <c r="R2049">
        <v>151.36428833007813</v>
      </c>
      <c r="S2049">
        <v>0</v>
      </c>
      <c r="T2049">
        <v>0</v>
      </c>
      <c r="U2049">
        <v>9.7788219451904297</v>
      </c>
      <c r="V2049">
        <v>182.96875</v>
      </c>
      <c r="W2049">
        <v>217.27487182617188</v>
      </c>
      <c r="X2049">
        <v>9.8684597015380859</v>
      </c>
      <c r="Y2049">
        <v>259.34866333007813</v>
      </c>
      <c r="Z2049">
        <v>429.29916381835938</v>
      </c>
      <c r="AA2049">
        <v>20.080570220947266</v>
      </c>
      <c r="AB2049">
        <v>0</v>
      </c>
      <c r="AC2049">
        <v>25.741758346557617</v>
      </c>
      <c r="AD2049">
        <v>173.94035339355469</v>
      </c>
      <c r="AE2049">
        <v>270.8538818359375</v>
      </c>
      <c r="AG2049">
        <v>65.812309265136719</v>
      </c>
      <c r="AH2049">
        <v>346.39517211914063</v>
      </c>
      <c r="AI2049">
        <v>402.73965454101563</v>
      </c>
      <c r="AJ2049">
        <v>492.47314453125</v>
      </c>
      <c r="AK2049">
        <v>65.623611450195313</v>
      </c>
      <c r="AL2049">
        <v>21.696643829345703</v>
      </c>
    </row>
    <row r="2050" spans="1:38" s="3" customFormat="1" x14ac:dyDescent="0.25">
      <c r="A2050" s="4">
        <v>43796.166666666664</v>
      </c>
      <c r="B2050" s="7">
        <v>22.169</v>
      </c>
      <c r="C2050" s="7">
        <v>23.478999999999999</v>
      </c>
      <c r="D2050" s="7">
        <v>20.277000000000001</v>
      </c>
      <c r="E2050" s="7">
        <v>28.324999999999999</v>
      </c>
      <c r="F2050" s="7">
        <v>100.129</v>
      </c>
      <c r="G2050" s="7">
        <v>86.878</v>
      </c>
      <c r="H2050" s="7">
        <v>141.673</v>
      </c>
      <c r="I2050" s="7">
        <v>2.7959999999999998</v>
      </c>
      <c r="J2050" s="7">
        <v>1.6990000000000001</v>
      </c>
      <c r="K2050" s="7">
        <v>130.45500000000001</v>
      </c>
      <c r="L2050" s="7">
        <v>1.7490000000000001</v>
      </c>
      <c r="M2050" s="7">
        <v>186.80600000000001</v>
      </c>
      <c r="N2050" s="7">
        <v>1.6339999999999999</v>
      </c>
      <c r="O2050">
        <v>1.6393224000930786</v>
      </c>
      <c r="P2050">
        <v>2.994166374206543</v>
      </c>
      <c r="Q2050">
        <v>106.341064453125</v>
      </c>
      <c r="R2050">
        <v>146.15048217773438</v>
      </c>
      <c r="S2050">
        <v>0</v>
      </c>
      <c r="T2050">
        <v>0</v>
      </c>
      <c r="U2050">
        <v>9.9628276824951172</v>
      </c>
      <c r="V2050">
        <v>183.73368835449219</v>
      </c>
      <c r="W2050">
        <v>210.03302001953125</v>
      </c>
      <c r="X2050">
        <v>10.051553726196289</v>
      </c>
      <c r="Y2050">
        <v>249.56094360351563</v>
      </c>
      <c r="Z2050">
        <v>405.84048461914063</v>
      </c>
      <c r="AA2050">
        <v>20.516908645629883</v>
      </c>
      <c r="AB2050">
        <v>0</v>
      </c>
      <c r="AC2050">
        <v>22.126176834106445</v>
      </c>
      <c r="AD2050">
        <v>182.12226867675781</v>
      </c>
      <c r="AE2050">
        <v>261.09640502929688</v>
      </c>
      <c r="AG2050">
        <v>62.23443603515625</v>
      </c>
      <c r="AH2050">
        <v>329.01223754882813</v>
      </c>
      <c r="AI2050">
        <v>387.08184814453125</v>
      </c>
      <c r="AJ2050">
        <v>475.06292724609375</v>
      </c>
      <c r="AK2050">
        <v>62.056167602539063</v>
      </c>
      <c r="AL2050">
        <v>21.380710601806641</v>
      </c>
    </row>
    <row r="2051" spans="1:38" s="3" customFormat="1" x14ac:dyDescent="0.25">
      <c r="A2051" s="4">
        <v>43796.208333333336</v>
      </c>
      <c r="B2051" s="7">
        <v>22.777999999999999</v>
      </c>
      <c r="C2051" s="7">
        <v>24.023</v>
      </c>
      <c r="D2051" s="7">
        <v>20.271999999999998</v>
      </c>
      <c r="E2051" s="7">
        <v>28.315000000000001</v>
      </c>
      <c r="F2051" s="7">
        <v>104.223</v>
      </c>
      <c r="G2051" s="7">
        <v>90.144999999999996</v>
      </c>
      <c r="H2051" s="7">
        <v>141.30500000000001</v>
      </c>
      <c r="I2051" s="7">
        <v>2.7549999999999999</v>
      </c>
      <c r="J2051" s="7">
        <v>1.6990000000000001</v>
      </c>
      <c r="K2051" s="7">
        <v>131.29300000000001</v>
      </c>
      <c r="L2051" s="7">
        <v>1.8120000000000001</v>
      </c>
      <c r="M2051" s="7">
        <v>174.68899999999999</v>
      </c>
      <c r="N2051" s="7">
        <v>1.67</v>
      </c>
      <c r="O2051">
        <v>1.6792466640472412</v>
      </c>
      <c r="P2051">
        <v>2.9453263282775879</v>
      </c>
      <c r="Q2051">
        <v>99.32257080078125</v>
      </c>
      <c r="R2051">
        <v>141.8399658203125</v>
      </c>
      <c r="S2051">
        <v>0</v>
      </c>
      <c r="T2051">
        <v>0</v>
      </c>
      <c r="U2051">
        <v>10.002551078796387</v>
      </c>
      <c r="V2051">
        <v>183.88609313964844</v>
      </c>
      <c r="W2051">
        <v>206.19084167480469</v>
      </c>
      <c r="X2051">
        <v>10.095211982727051</v>
      </c>
      <c r="Y2051">
        <v>241.10704040527344</v>
      </c>
      <c r="Z2051">
        <v>384.32113647460938</v>
      </c>
      <c r="AA2051">
        <v>20.825881958007813</v>
      </c>
      <c r="AB2051">
        <v>0</v>
      </c>
      <c r="AC2051">
        <v>20.800264358520508</v>
      </c>
      <c r="AD2051">
        <v>186.17031860351563</v>
      </c>
      <c r="AE2051">
        <v>253.79234313964844</v>
      </c>
      <c r="AG2051">
        <v>58.674297332763672</v>
      </c>
      <c r="AH2051">
        <v>314.92413330078125</v>
      </c>
      <c r="AI2051">
        <v>371.11712646484375</v>
      </c>
      <c r="AJ2051">
        <v>460.00735473632813</v>
      </c>
      <c r="AK2051">
        <v>58.469081878662109</v>
      </c>
      <c r="AL2051">
        <v>21.167486190795898</v>
      </c>
    </row>
    <row r="2052" spans="1:38" s="3" customFormat="1" x14ac:dyDescent="0.25">
      <c r="A2052" s="4">
        <v>43796.25</v>
      </c>
      <c r="B2052" s="7">
        <v>23.242000000000001</v>
      </c>
      <c r="C2052" s="7">
        <v>24.382999999999999</v>
      </c>
      <c r="D2052" s="7">
        <v>20.283999999999999</v>
      </c>
      <c r="E2052" s="7">
        <v>28.3</v>
      </c>
      <c r="F2052" s="7">
        <v>106.34699999999999</v>
      </c>
      <c r="G2052" s="7">
        <v>95.114999999999995</v>
      </c>
      <c r="H2052" s="7">
        <v>140.934</v>
      </c>
      <c r="I2052" s="7">
        <v>2.7149999999999999</v>
      </c>
      <c r="J2052" s="7">
        <v>1.6990000000000001</v>
      </c>
      <c r="K2052" s="7">
        <v>132.30799999999999</v>
      </c>
      <c r="L2052" s="7">
        <v>1.915</v>
      </c>
      <c r="M2052" s="7">
        <v>165.86099999999999</v>
      </c>
      <c r="N2052" s="7">
        <v>1.7789999999999999</v>
      </c>
      <c r="O2052">
        <v>2.0625107288360596</v>
      </c>
      <c r="P2052">
        <v>2.9134447574615479</v>
      </c>
      <c r="Q2052">
        <v>93.24609375</v>
      </c>
      <c r="R2052">
        <v>139.69978332519531</v>
      </c>
      <c r="S2052">
        <v>0</v>
      </c>
      <c r="T2052">
        <v>0</v>
      </c>
      <c r="U2052">
        <v>9.9492063522338867</v>
      </c>
      <c r="V2052">
        <v>183.64945983886719</v>
      </c>
      <c r="W2052">
        <v>203.92829895019531</v>
      </c>
      <c r="X2052">
        <v>10.041242599487305</v>
      </c>
      <c r="Y2052">
        <v>234.13215637207031</v>
      </c>
      <c r="Z2052">
        <v>364.68154907226563</v>
      </c>
      <c r="AA2052">
        <v>21.071983337402344</v>
      </c>
      <c r="AB2052">
        <v>0</v>
      </c>
      <c r="AC2052">
        <v>19.81190299987793</v>
      </c>
      <c r="AD2052">
        <v>187.94036865234375</v>
      </c>
      <c r="AE2052">
        <v>250.12583923339844</v>
      </c>
      <c r="AG2052">
        <v>55.081676483154297</v>
      </c>
      <c r="AH2052">
        <v>303.84475708007813</v>
      </c>
      <c r="AI2052">
        <v>355.38357543945313</v>
      </c>
      <c r="AJ2052">
        <v>446.3448486328125</v>
      </c>
      <c r="AK2052">
        <v>54.8883056640625</v>
      </c>
      <c r="AL2052">
        <v>20.915048599243164</v>
      </c>
    </row>
    <row r="2053" spans="1:38" s="3" customFormat="1" x14ac:dyDescent="0.25">
      <c r="A2053" s="4">
        <v>43796.291666666664</v>
      </c>
      <c r="B2053" s="7">
        <v>23.513000000000002</v>
      </c>
      <c r="C2053" s="7">
        <v>24.571000000000002</v>
      </c>
      <c r="D2053" s="7">
        <v>20.312000000000001</v>
      </c>
      <c r="E2053" s="7">
        <v>29.54</v>
      </c>
      <c r="F2053" s="7">
        <v>108.255</v>
      </c>
      <c r="G2053" s="7">
        <v>99.924000000000007</v>
      </c>
      <c r="H2053" s="7">
        <v>140.40299999999999</v>
      </c>
      <c r="I2053" s="7">
        <v>2.673</v>
      </c>
      <c r="J2053" s="7">
        <v>0</v>
      </c>
      <c r="K2053" s="7">
        <v>134.15199999999999</v>
      </c>
      <c r="L2053" s="7">
        <v>2.0680000000000001</v>
      </c>
      <c r="M2053" s="7">
        <v>160.45599999999999</v>
      </c>
      <c r="N2053" s="7">
        <v>1.9410000000000001</v>
      </c>
      <c r="O2053">
        <v>2.1325693130493164</v>
      </c>
      <c r="P2053">
        <v>2.8551080226898193</v>
      </c>
      <c r="Q2053">
        <v>87.59246826171875</v>
      </c>
      <c r="R2053">
        <v>138.60195922851563</v>
      </c>
      <c r="S2053">
        <v>0</v>
      </c>
      <c r="T2053">
        <v>0</v>
      </c>
      <c r="U2053">
        <v>9.8709535598754883</v>
      </c>
      <c r="V2053">
        <v>183.28707885742188</v>
      </c>
      <c r="W2053">
        <v>202.26510620117188</v>
      </c>
      <c r="X2053">
        <v>9.9582958221435547</v>
      </c>
      <c r="Y2053">
        <v>227.39308166503906</v>
      </c>
      <c r="Z2053">
        <v>346.65530395507813</v>
      </c>
      <c r="AA2053">
        <v>21.288463592529297</v>
      </c>
      <c r="AB2053">
        <v>0</v>
      </c>
      <c r="AC2053">
        <v>17.663049697875977</v>
      </c>
      <c r="AD2053">
        <v>188.570068359375</v>
      </c>
      <c r="AE2053">
        <v>243.53465270996094</v>
      </c>
      <c r="AG2053">
        <v>51.170009613037109</v>
      </c>
      <c r="AH2053">
        <v>294.89080810546875</v>
      </c>
      <c r="AI2053">
        <v>340.70452880859375</v>
      </c>
      <c r="AJ2053">
        <v>433.90896606445313</v>
      </c>
      <c r="AK2053">
        <v>50.986812591552734</v>
      </c>
      <c r="AL2053">
        <v>20.039011001586914</v>
      </c>
    </row>
    <row r="2054" spans="1:38" s="3" customFormat="1" x14ac:dyDescent="0.25">
      <c r="A2054" s="4">
        <v>43796.333333333336</v>
      </c>
      <c r="B2054" s="7">
        <v>22.873000000000001</v>
      </c>
      <c r="C2054" s="7">
        <v>23.641999999999999</v>
      </c>
      <c r="D2054" s="7">
        <v>20.283999999999999</v>
      </c>
      <c r="E2054" s="7">
        <v>29.645</v>
      </c>
      <c r="F2054" s="7">
        <v>102.53400000000001</v>
      </c>
      <c r="G2054" s="7">
        <v>107.562</v>
      </c>
      <c r="H2054" s="7">
        <v>147.173</v>
      </c>
      <c r="I2054" s="7">
        <v>3.4020000000000001</v>
      </c>
      <c r="J2054" s="7">
        <v>0</v>
      </c>
      <c r="K2054" s="7">
        <v>134.779</v>
      </c>
      <c r="L2054" s="7">
        <v>2.109</v>
      </c>
      <c r="M2054" s="7">
        <v>159.22499999999999</v>
      </c>
      <c r="N2054" s="7">
        <v>1.988</v>
      </c>
      <c r="O2054">
        <v>1.1569523811340332</v>
      </c>
      <c r="P2054">
        <v>56.026721954345703</v>
      </c>
      <c r="Q2054">
        <v>124.23513031005859</v>
      </c>
      <c r="R2054">
        <v>149.10179138183594</v>
      </c>
      <c r="S2054">
        <v>0</v>
      </c>
      <c r="T2054">
        <v>0</v>
      </c>
      <c r="U2054">
        <v>7.9074106216430664</v>
      </c>
      <c r="V2054">
        <v>174.66976928710938</v>
      </c>
      <c r="W2054">
        <v>213.07627868652344</v>
      </c>
      <c r="X2054">
        <v>7.9212050437927246</v>
      </c>
      <c r="Y2054">
        <v>212.53561401367188</v>
      </c>
      <c r="Z2054">
        <v>331.91604614257813</v>
      </c>
      <c r="AA2054">
        <v>17.723611831665039</v>
      </c>
      <c r="AB2054">
        <v>11.967668533325195</v>
      </c>
      <c r="AC2054">
        <v>177.42764282226563</v>
      </c>
      <c r="AD2054">
        <v>142.31956481933594</v>
      </c>
      <c r="AE2054">
        <v>216.80097961425781</v>
      </c>
      <c r="AG2054">
        <v>46.74237060546875</v>
      </c>
      <c r="AH2054">
        <v>294.39639282226563</v>
      </c>
      <c r="AI2054">
        <v>319.89715576171875</v>
      </c>
      <c r="AJ2054">
        <v>422.08355712890625</v>
      </c>
      <c r="AK2054">
        <v>46.414279937744141</v>
      </c>
      <c r="AL2054">
        <v>19.691675186157227</v>
      </c>
    </row>
    <row r="2055" spans="1:38" s="3" customFormat="1" x14ac:dyDescent="0.25">
      <c r="A2055" s="4">
        <v>43796.375</v>
      </c>
      <c r="B2055" s="7">
        <v>41.295999999999999</v>
      </c>
      <c r="C2055" s="7">
        <v>48.904000000000003</v>
      </c>
      <c r="D2055" s="7">
        <v>17.893000000000001</v>
      </c>
      <c r="E2055" s="7">
        <v>176.87200000000001</v>
      </c>
      <c r="F2055" s="7">
        <v>90.841999999999999</v>
      </c>
      <c r="G2055" s="7">
        <v>155.29599999999999</v>
      </c>
      <c r="H2055" s="7">
        <v>150.036</v>
      </c>
      <c r="I2055" s="7">
        <v>3.7549999999999999</v>
      </c>
      <c r="J2055" s="7">
        <v>25.120999999999999</v>
      </c>
      <c r="K2055" s="7">
        <v>148.81</v>
      </c>
      <c r="L2055" s="7">
        <v>3.6070000000000002</v>
      </c>
      <c r="M2055" s="7">
        <v>243.87799999999999</v>
      </c>
      <c r="N2055" s="7">
        <v>3.2959999999999998</v>
      </c>
      <c r="O2055">
        <v>26.027069091796875</v>
      </c>
      <c r="P2055">
        <v>54.751625061035156</v>
      </c>
      <c r="Q2055">
        <v>150.53950500488281</v>
      </c>
      <c r="R2055">
        <v>212.52259826660156</v>
      </c>
      <c r="S2055">
        <v>1.6959922313690186</v>
      </c>
      <c r="T2055">
        <v>0</v>
      </c>
      <c r="U2055">
        <v>16.394968032836914</v>
      </c>
      <c r="V2055">
        <v>205.49482727050781</v>
      </c>
      <c r="W2055">
        <v>268.37948608398438</v>
      </c>
      <c r="X2055">
        <v>16.237985610961914</v>
      </c>
      <c r="Y2055">
        <v>284.8072509765625</v>
      </c>
      <c r="Z2055">
        <v>468.8319091796875</v>
      </c>
      <c r="AA2055">
        <v>127.62174987792969</v>
      </c>
      <c r="AB2055">
        <v>127.42285919189453</v>
      </c>
      <c r="AC2055">
        <v>175.53927612304688</v>
      </c>
      <c r="AD2055">
        <v>154.40499877929688</v>
      </c>
      <c r="AE2055">
        <v>277.74566650390625</v>
      </c>
      <c r="AG2055">
        <v>68.362640380859375</v>
      </c>
      <c r="AH2055">
        <v>449.28421020507813</v>
      </c>
      <c r="AI2055">
        <v>446.614501953125</v>
      </c>
      <c r="AJ2055">
        <v>453.15753173828125</v>
      </c>
      <c r="AK2055">
        <v>66.479301452636719</v>
      </c>
      <c r="AL2055">
        <v>104.63825988769531</v>
      </c>
    </row>
    <row r="2056" spans="1:38" s="3" customFormat="1" x14ac:dyDescent="0.25">
      <c r="A2056" s="4">
        <v>43796.416666666664</v>
      </c>
      <c r="B2056" s="7">
        <v>27.323</v>
      </c>
      <c r="C2056" s="7">
        <v>35.283999999999999</v>
      </c>
      <c r="D2056" s="7">
        <v>17.395</v>
      </c>
      <c r="E2056" s="7">
        <v>223.155</v>
      </c>
      <c r="F2056" s="7">
        <v>94.975999999999999</v>
      </c>
      <c r="G2056" s="7">
        <v>153.01300000000001</v>
      </c>
      <c r="H2056" s="7">
        <v>128.863</v>
      </c>
      <c r="I2056" s="7">
        <v>1.6259999999999999</v>
      </c>
      <c r="J2056" s="7">
        <v>21.094000000000001</v>
      </c>
      <c r="K2056" s="7">
        <v>146.91999999999999</v>
      </c>
      <c r="L2056" s="7">
        <v>3.3519999999999999</v>
      </c>
      <c r="M2056" s="7">
        <v>270.34300000000002</v>
      </c>
      <c r="N2056" s="7">
        <v>3.1779999999999999</v>
      </c>
      <c r="O2056">
        <v>19.198118209838867</v>
      </c>
      <c r="P2056">
        <v>52.258853912353516</v>
      </c>
      <c r="Q2056">
        <v>129.27516174316406</v>
      </c>
      <c r="R2056">
        <v>211.55780029296875</v>
      </c>
      <c r="S2056">
        <v>44.488094329833984</v>
      </c>
      <c r="T2056">
        <v>0</v>
      </c>
      <c r="U2056">
        <v>16.790443420410156</v>
      </c>
      <c r="V2056">
        <v>206.13015747070313</v>
      </c>
      <c r="W2056">
        <v>283.3895263671875</v>
      </c>
      <c r="X2056">
        <v>16.476062774658203</v>
      </c>
      <c r="Y2056">
        <v>294.4366455078125</v>
      </c>
      <c r="Z2056">
        <v>467.5299072265625</v>
      </c>
      <c r="AA2056">
        <v>173.51533508300781</v>
      </c>
      <c r="AB2056">
        <v>156.16656494140625</v>
      </c>
      <c r="AC2056">
        <v>173.40238952636719</v>
      </c>
      <c r="AD2056">
        <v>132.18559265136719</v>
      </c>
      <c r="AE2056">
        <v>293.7738037109375</v>
      </c>
      <c r="AG2056">
        <v>80.275001525878906</v>
      </c>
      <c r="AH2056">
        <v>441.45687866210938</v>
      </c>
      <c r="AI2056">
        <v>438.98333740234375</v>
      </c>
      <c r="AJ2056">
        <v>474.70074462890625</v>
      </c>
      <c r="AK2056">
        <v>78.39422607421875</v>
      </c>
      <c r="AL2056">
        <v>140.86190795898438</v>
      </c>
    </row>
    <row r="2057" spans="1:38" s="3" customFormat="1" x14ac:dyDescent="0.25">
      <c r="A2057" s="4">
        <v>43796.458333333336</v>
      </c>
      <c r="B2057" s="7">
        <v>26.654</v>
      </c>
      <c r="C2057" s="7">
        <v>34.031999999999996</v>
      </c>
      <c r="D2057" s="7">
        <v>17.632999999999999</v>
      </c>
      <c r="E2057" s="7">
        <v>291.62799999999999</v>
      </c>
      <c r="F2057" s="7">
        <v>58.052999999999997</v>
      </c>
      <c r="G2057" s="7">
        <v>143.77799999999999</v>
      </c>
      <c r="H2057" s="7">
        <v>144.20599999999999</v>
      </c>
      <c r="I2057" s="7">
        <v>3.0379999999999998</v>
      </c>
      <c r="J2057" s="7">
        <v>15.553000000000001</v>
      </c>
      <c r="K2057" s="7">
        <v>146.95099999999999</v>
      </c>
      <c r="L2057" s="7">
        <v>3.4079999999999999</v>
      </c>
      <c r="M2057" s="7">
        <v>267.74200000000002</v>
      </c>
      <c r="N2057" s="7">
        <v>3.177</v>
      </c>
      <c r="O2057">
        <v>16.653787612915039</v>
      </c>
      <c r="P2057">
        <v>49.181930541992188</v>
      </c>
      <c r="Q2057">
        <v>142.85232543945313</v>
      </c>
      <c r="R2057">
        <v>203.60455322265625</v>
      </c>
      <c r="S2057">
        <v>26.597146987915039</v>
      </c>
      <c r="T2057">
        <v>26.436515808105469</v>
      </c>
      <c r="U2057">
        <v>17.213132858276367</v>
      </c>
      <c r="V2057">
        <v>207.25749206542969</v>
      </c>
      <c r="W2057">
        <v>285.99105834960938</v>
      </c>
      <c r="X2057">
        <v>17.212736129760742</v>
      </c>
      <c r="Y2057">
        <v>341.18435668945313</v>
      </c>
      <c r="Z2057">
        <v>578.45635986328125</v>
      </c>
      <c r="AA2057">
        <v>215.94343566894531</v>
      </c>
      <c r="AB2057">
        <v>210.40411376953125</v>
      </c>
      <c r="AC2057">
        <v>166.88034057617188</v>
      </c>
      <c r="AD2057">
        <v>145.44044494628906</v>
      </c>
      <c r="AE2057">
        <v>295.17425537109375</v>
      </c>
      <c r="AG2057">
        <v>88.142333984375</v>
      </c>
      <c r="AH2057">
        <v>503.76071166992188</v>
      </c>
      <c r="AI2057">
        <v>328.0189208984375</v>
      </c>
      <c r="AJ2057">
        <v>565.11737060546875</v>
      </c>
      <c r="AK2057">
        <v>83.031486511230469</v>
      </c>
      <c r="AL2057">
        <v>209.50114440917969</v>
      </c>
    </row>
    <row r="2058" spans="1:38" s="3" customFormat="1" x14ac:dyDescent="0.25">
      <c r="A2058" s="4">
        <v>43796.5</v>
      </c>
      <c r="B2058" s="7">
        <v>27.260999999999999</v>
      </c>
      <c r="C2058" s="7">
        <v>34.511000000000003</v>
      </c>
      <c r="D2058" s="7">
        <v>17.545999999999999</v>
      </c>
      <c r="E2058" s="7">
        <v>293.62599999999998</v>
      </c>
      <c r="F2058" s="7">
        <v>56.613</v>
      </c>
      <c r="G2058" s="7">
        <v>139.09100000000001</v>
      </c>
      <c r="H2058" s="7">
        <v>141.40600000000001</v>
      </c>
      <c r="I2058" s="7">
        <v>2.7149999999999999</v>
      </c>
      <c r="J2058" s="7">
        <v>14.913</v>
      </c>
      <c r="K2058" s="7">
        <v>147.10400000000001</v>
      </c>
      <c r="L2058" s="7">
        <v>3.391</v>
      </c>
      <c r="M2058" s="7">
        <v>270.45999999999998</v>
      </c>
      <c r="N2058" s="7">
        <v>3.198</v>
      </c>
      <c r="O2058">
        <v>15.86903190612793</v>
      </c>
      <c r="P2058">
        <v>49.025196075439453</v>
      </c>
      <c r="Q2058">
        <v>142.01213073730469</v>
      </c>
      <c r="R2058">
        <v>210.20252990722656</v>
      </c>
      <c r="S2058">
        <v>25.268547058105469</v>
      </c>
      <c r="T2058">
        <v>22.288204193115234</v>
      </c>
      <c r="U2058">
        <v>18.377696990966797</v>
      </c>
      <c r="V2058">
        <v>210.51126098632813</v>
      </c>
      <c r="W2058">
        <v>293.06259155273438</v>
      </c>
      <c r="X2058">
        <v>18.279815673828125</v>
      </c>
      <c r="Y2058">
        <v>338.8980712890625</v>
      </c>
      <c r="Z2058">
        <v>576.6590576171875</v>
      </c>
      <c r="AA2058">
        <v>227.3623046875</v>
      </c>
      <c r="AB2058">
        <v>218.53955078125</v>
      </c>
      <c r="AC2058">
        <v>165.664794921875</v>
      </c>
      <c r="AD2058">
        <v>142.65681457519531</v>
      </c>
      <c r="AE2058">
        <v>301.46939086914063</v>
      </c>
      <c r="AG2058">
        <v>91.708747863769531</v>
      </c>
      <c r="AH2058">
        <v>498.23513793945313</v>
      </c>
      <c r="AI2058">
        <v>341.71856689453125</v>
      </c>
      <c r="AJ2058">
        <v>562.9482421875</v>
      </c>
      <c r="AK2058">
        <v>86.88226318359375</v>
      </c>
      <c r="AL2058">
        <v>218.22581481933594</v>
      </c>
    </row>
    <row r="2059" spans="1:38" s="3" customFormat="1" x14ac:dyDescent="0.25">
      <c r="A2059" s="4">
        <v>43796.541666666664</v>
      </c>
      <c r="B2059" s="7">
        <v>27.951000000000001</v>
      </c>
      <c r="C2059" s="7">
        <v>35.015999999999998</v>
      </c>
      <c r="D2059" s="7">
        <v>16.754999999999999</v>
      </c>
      <c r="E2059" s="7">
        <v>373.666</v>
      </c>
      <c r="F2059" s="7">
        <v>56.491</v>
      </c>
      <c r="G2059" s="7">
        <v>146.816</v>
      </c>
      <c r="H2059" s="7">
        <v>147.45500000000001</v>
      </c>
      <c r="I2059" s="7">
        <v>3.43</v>
      </c>
      <c r="J2059" s="7">
        <v>26.437000000000001</v>
      </c>
      <c r="K2059" s="7">
        <v>147.989</v>
      </c>
      <c r="L2059" s="7">
        <v>3.5089999999999999</v>
      </c>
      <c r="M2059" s="7">
        <v>270.93700000000001</v>
      </c>
      <c r="N2059" s="7">
        <v>3.2309999999999999</v>
      </c>
      <c r="O2059">
        <v>24.4853515625</v>
      </c>
      <c r="P2059">
        <v>46.324787139892578</v>
      </c>
      <c r="Q2059">
        <v>144.55731201171875</v>
      </c>
      <c r="R2059">
        <v>214.72528076171875</v>
      </c>
      <c r="S2059">
        <v>39.365741729736328</v>
      </c>
      <c r="T2059">
        <v>27.48530387878418</v>
      </c>
      <c r="U2059">
        <v>20.837860107421875</v>
      </c>
      <c r="V2059">
        <v>216.43130493164063</v>
      </c>
      <c r="W2059">
        <v>297.72006225585938</v>
      </c>
      <c r="X2059">
        <v>20.68864631652832</v>
      </c>
      <c r="Y2059">
        <v>323.48532104492188</v>
      </c>
      <c r="Z2059">
        <v>562.74993896484375</v>
      </c>
      <c r="AA2059">
        <v>258.50405883789063</v>
      </c>
      <c r="AB2059">
        <v>247.1785888671875</v>
      </c>
      <c r="AC2059">
        <v>158.33334350585938</v>
      </c>
      <c r="AD2059">
        <v>146.76319885253906</v>
      </c>
      <c r="AE2059">
        <v>306.35791015625</v>
      </c>
      <c r="AG2059">
        <v>101.72377014160156</v>
      </c>
      <c r="AH2059">
        <v>492.93536376953125</v>
      </c>
      <c r="AI2059">
        <v>428.71795654296875</v>
      </c>
      <c r="AJ2059">
        <v>564.25335693359375</v>
      </c>
      <c r="AK2059">
        <v>95.188507080078125</v>
      </c>
      <c r="AL2059">
        <v>241.50387573242188</v>
      </c>
    </row>
    <row r="2060" spans="1:38" s="3" customFormat="1" x14ac:dyDescent="0.25">
      <c r="A2060" s="4">
        <v>43796.583333333336</v>
      </c>
      <c r="B2060" s="7">
        <v>27.315000000000001</v>
      </c>
      <c r="C2060" s="7">
        <v>34.795999999999999</v>
      </c>
      <c r="D2060" s="7">
        <v>17.507000000000001</v>
      </c>
      <c r="E2060" s="7">
        <v>301.755</v>
      </c>
      <c r="F2060" s="7">
        <v>56.127000000000002</v>
      </c>
      <c r="G2060" s="7">
        <v>138.428</v>
      </c>
      <c r="H2060" s="7">
        <v>141.65600000000001</v>
      </c>
      <c r="I2060" s="7">
        <v>2.863</v>
      </c>
      <c r="J2060" s="7">
        <v>18.253</v>
      </c>
      <c r="K2060" s="7">
        <v>146.55000000000001</v>
      </c>
      <c r="L2060" s="7">
        <v>3.35</v>
      </c>
      <c r="M2060" s="7">
        <v>270.37799999999999</v>
      </c>
      <c r="N2060" s="7">
        <v>3.149</v>
      </c>
      <c r="O2060">
        <v>18.033540725708008</v>
      </c>
      <c r="P2060">
        <v>48.572536468505859</v>
      </c>
      <c r="Q2060">
        <v>140.44418334960938</v>
      </c>
      <c r="R2060">
        <v>208.63615417480469</v>
      </c>
      <c r="S2060">
        <v>27.54774284362793</v>
      </c>
      <c r="T2060">
        <v>22.683208465576172</v>
      </c>
      <c r="U2060">
        <v>19.071752548217773</v>
      </c>
      <c r="V2060">
        <v>212.07829284667969</v>
      </c>
      <c r="W2060">
        <v>291.22344970703125</v>
      </c>
      <c r="X2060">
        <v>18.922380447387695</v>
      </c>
      <c r="Y2060">
        <v>339.88143920898438</v>
      </c>
      <c r="Z2060">
        <v>578.561767578125</v>
      </c>
      <c r="AA2060">
        <v>238.10206604003906</v>
      </c>
      <c r="AB2060">
        <v>222.27622985839844</v>
      </c>
      <c r="AC2060">
        <v>164.15779113769531</v>
      </c>
      <c r="AD2060">
        <v>142.71723937988281</v>
      </c>
      <c r="AE2060">
        <v>298.89459228515625</v>
      </c>
      <c r="AG2060">
        <v>95.088035583496094</v>
      </c>
      <c r="AH2060">
        <v>496.15859985351563</v>
      </c>
      <c r="AI2060">
        <v>347.16036987304688</v>
      </c>
      <c r="AJ2060">
        <v>562.3602294921875</v>
      </c>
      <c r="AK2060">
        <v>89.815681457519531</v>
      </c>
      <c r="AL2060">
        <v>227.41337585449219</v>
      </c>
    </row>
    <row r="2061" spans="1:38" s="3" customFormat="1" x14ac:dyDescent="0.25">
      <c r="A2061" s="4">
        <v>43796.625</v>
      </c>
      <c r="B2061" s="7">
        <v>27.581</v>
      </c>
      <c r="C2061" s="7">
        <v>34.997999999999998</v>
      </c>
      <c r="D2061" s="7">
        <v>17.757000000000001</v>
      </c>
      <c r="E2061" s="7">
        <v>280.56</v>
      </c>
      <c r="F2061" s="7">
        <v>56.844999999999999</v>
      </c>
      <c r="G2061" s="7">
        <v>139.749</v>
      </c>
      <c r="H2061" s="7">
        <v>142.27199999999999</v>
      </c>
      <c r="I2061" s="7">
        <v>2.8839999999999999</v>
      </c>
      <c r="J2061" s="7">
        <v>15.138</v>
      </c>
      <c r="K2061" s="7">
        <v>147.053</v>
      </c>
      <c r="L2061" s="7">
        <v>3.3580000000000001</v>
      </c>
      <c r="M2061" s="7">
        <v>270.36500000000001</v>
      </c>
      <c r="N2061" s="7">
        <v>3.1629999999999998</v>
      </c>
      <c r="O2061">
        <v>18.72248649597168</v>
      </c>
      <c r="P2061">
        <v>49.061264038085938</v>
      </c>
      <c r="Q2061">
        <v>141.21878051757813</v>
      </c>
      <c r="R2061">
        <v>209.16093444824219</v>
      </c>
      <c r="S2061">
        <v>23.197238922119141</v>
      </c>
      <c r="T2061">
        <v>24.050083160400391</v>
      </c>
      <c r="U2061">
        <v>18.740468978881836</v>
      </c>
      <c r="V2061">
        <v>211.64918518066406</v>
      </c>
      <c r="W2061">
        <v>292.86447143554688</v>
      </c>
      <c r="X2061">
        <v>18.798160552978516</v>
      </c>
      <c r="Y2061">
        <v>341.41635131835938</v>
      </c>
      <c r="Z2061">
        <v>575.7720947265625</v>
      </c>
      <c r="AA2061">
        <v>236.85957336425781</v>
      </c>
      <c r="AB2061">
        <v>212.89404296875</v>
      </c>
      <c r="AC2061">
        <v>166.18504333496094</v>
      </c>
      <c r="AD2061">
        <v>143.19447326660156</v>
      </c>
      <c r="AE2061">
        <v>300.38949584960938</v>
      </c>
      <c r="AG2061">
        <v>94.592842102050781</v>
      </c>
      <c r="AH2061">
        <v>496.14517211914063</v>
      </c>
      <c r="AI2061">
        <v>356.91241455078125</v>
      </c>
      <c r="AJ2061">
        <v>562.642333984375</v>
      </c>
      <c r="AK2061">
        <v>89.596527099609375</v>
      </c>
      <c r="AL2061">
        <v>226.21546936035156</v>
      </c>
    </row>
    <row r="2062" spans="1:38" s="3" customFormat="1" x14ac:dyDescent="0.25">
      <c r="A2062" s="4">
        <v>43796.666666666664</v>
      </c>
      <c r="B2062" s="7">
        <v>30.44</v>
      </c>
      <c r="C2062" s="7">
        <v>36.911000000000001</v>
      </c>
      <c r="D2062" s="7">
        <v>16.504999999999999</v>
      </c>
      <c r="E2062" s="7">
        <v>388.995</v>
      </c>
      <c r="F2062" s="7">
        <v>55.942</v>
      </c>
      <c r="G2062" s="7">
        <v>151.941</v>
      </c>
      <c r="H2062" s="7">
        <v>149.95599999999999</v>
      </c>
      <c r="I2062" s="7">
        <v>3.802</v>
      </c>
      <c r="J2062" s="7">
        <v>34.520000000000003</v>
      </c>
      <c r="K2062" s="7">
        <v>149.79900000000001</v>
      </c>
      <c r="L2062" s="7">
        <v>3.7469999999999999</v>
      </c>
      <c r="M2062" s="7">
        <v>272.46100000000001</v>
      </c>
      <c r="N2062" s="7">
        <v>3.3919999999999999</v>
      </c>
      <c r="O2062">
        <v>30.647953033447266</v>
      </c>
      <c r="P2062">
        <v>44.908424377441406</v>
      </c>
      <c r="Q2062">
        <v>149.05575561523438</v>
      </c>
      <c r="R2062">
        <v>218.36225891113281</v>
      </c>
      <c r="S2062">
        <v>42.708778381347656</v>
      </c>
      <c r="T2062">
        <v>28.419273376464844</v>
      </c>
      <c r="U2062">
        <v>23.359382629394531</v>
      </c>
      <c r="V2062">
        <v>221.24412536621094</v>
      </c>
      <c r="W2062">
        <v>303.3314208984375</v>
      </c>
      <c r="X2062">
        <v>22.884090423583984</v>
      </c>
      <c r="Y2062">
        <v>323.73150634765625</v>
      </c>
      <c r="Z2062">
        <v>556.47802734375</v>
      </c>
      <c r="AA2062">
        <v>290.046875</v>
      </c>
      <c r="AB2062">
        <v>274.240966796875</v>
      </c>
      <c r="AC2062">
        <v>154.09036254882813</v>
      </c>
      <c r="AD2062">
        <v>150.74617004394531</v>
      </c>
      <c r="AE2062">
        <v>313.71075439453125</v>
      </c>
      <c r="AG2062">
        <v>111.43489074707031</v>
      </c>
      <c r="AH2062">
        <v>490.6888427734375</v>
      </c>
      <c r="AI2062">
        <v>472.34014892578125</v>
      </c>
      <c r="AJ2062">
        <v>563.769287109375</v>
      </c>
      <c r="AK2062">
        <v>104.97135925292969</v>
      </c>
      <c r="AL2062">
        <v>266.95877075195313</v>
      </c>
    </row>
    <row r="2063" spans="1:38" s="3" customFormat="1" x14ac:dyDescent="0.25">
      <c r="A2063" s="4">
        <v>43796.708333333336</v>
      </c>
      <c r="B2063" s="7">
        <v>30.427</v>
      </c>
      <c r="C2063" s="7">
        <v>36.935000000000002</v>
      </c>
      <c r="D2063" s="7">
        <v>16.649000000000001</v>
      </c>
      <c r="E2063" s="7">
        <v>374.77699999999999</v>
      </c>
      <c r="F2063" s="7">
        <v>56.33</v>
      </c>
      <c r="G2063" s="7">
        <v>152.798</v>
      </c>
      <c r="H2063" s="7">
        <v>148.88999999999999</v>
      </c>
      <c r="I2063" s="7">
        <v>3.5950000000000002</v>
      </c>
      <c r="J2063" s="7">
        <v>31.658000000000001</v>
      </c>
      <c r="K2063" s="7">
        <v>148.92500000000001</v>
      </c>
      <c r="L2063" s="7">
        <v>3.641</v>
      </c>
      <c r="M2063" s="7">
        <v>273.173</v>
      </c>
      <c r="N2063" s="7">
        <v>3.3359999999999999</v>
      </c>
      <c r="O2063">
        <v>28.883466720581055</v>
      </c>
      <c r="P2063">
        <v>45.809745788574219</v>
      </c>
      <c r="Q2063">
        <v>148.41676330566406</v>
      </c>
      <c r="R2063">
        <v>217.4664306640625</v>
      </c>
      <c r="S2063">
        <v>42.527179718017578</v>
      </c>
      <c r="T2063">
        <v>28.106903076171875</v>
      </c>
      <c r="U2063">
        <v>22.637031555175781</v>
      </c>
      <c r="V2063">
        <v>220.28382873535156</v>
      </c>
      <c r="W2063">
        <v>304.19058227539063</v>
      </c>
      <c r="X2063">
        <v>22.363527297973633</v>
      </c>
      <c r="Y2063">
        <v>324.8897705078125</v>
      </c>
      <c r="Z2063">
        <v>556.48626708984375</v>
      </c>
      <c r="AA2063">
        <v>278.1826171875</v>
      </c>
      <c r="AB2063">
        <v>258.37857055664063</v>
      </c>
      <c r="AC2063">
        <v>157.42034912109375</v>
      </c>
      <c r="AD2063">
        <v>150.60371398925781</v>
      </c>
      <c r="AE2063">
        <v>314.47164916992188</v>
      </c>
      <c r="AG2063">
        <v>108.37781524658203</v>
      </c>
      <c r="AH2063">
        <v>491.28207397460938</v>
      </c>
      <c r="AI2063">
        <v>469.07815551757813</v>
      </c>
      <c r="AJ2063">
        <v>563.864501953125</v>
      </c>
      <c r="AK2063">
        <v>101.900390625</v>
      </c>
      <c r="AL2063">
        <v>257.2177734375</v>
      </c>
    </row>
    <row r="2064" spans="1:38" s="3" customFormat="1" x14ac:dyDescent="0.25">
      <c r="A2064" s="4">
        <v>43796.75</v>
      </c>
      <c r="B2064" s="7">
        <v>30.382000000000001</v>
      </c>
      <c r="C2064" s="7">
        <v>36.918999999999997</v>
      </c>
      <c r="D2064" s="7">
        <v>16.574999999999999</v>
      </c>
      <c r="E2064" s="7">
        <v>390.54500000000002</v>
      </c>
      <c r="F2064" s="7">
        <v>55.89</v>
      </c>
      <c r="G2064" s="7">
        <v>153.79</v>
      </c>
      <c r="H2064" s="7">
        <v>150.624</v>
      </c>
      <c r="I2064" s="7">
        <v>3.863</v>
      </c>
      <c r="J2064" s="7">
        <v>32.976999999999997</v>
      </c>
      <c r="K2064" s="7">
        <v>150.86199999999999</v>
      </c>
      <c r="L2064" s="7">
        <v>3.8969999999999998</v>
      </c>
      <c r="M2064" s="7">
        <v>274.02100000000002</v>
      </c>
      <c r="N2064" s="7">
        <v>3.5129999999999999</v>
      </c>
      <c r="O2064">
        <v>31.182277679443359</v>
      </c>
      <c r="P2064">
        <v>44.577396392822266</v>
      </c>
      <c r="Q2064">
        <v>149.19956970214844</v>
      </c>
      <c r="R2064">
        <v>220.04884338378906</v>
      </c>
      <c r="S2064">
        <v>44.228893280029297</v>
      </c>
      <c r="T2064">
        <v>28.246099472045898</v>
      </c>
      <c r="U2064">
        <v>23.832588195800781</v>
      </c>
      <c r="V2064">
        <v>223.15084838867188</v>
      </c>
      <c r="W2064">
        <v>305.32357788085938</v>
      </c>
      <c r="X2064">
        <v>23.451255798339844</v>
      </c>
      <c r="Y2064">
        <v>325</v>
      </c>
      <c r="Z2064">
        <v>556.10638427734375</v>
      </c>
      <c r="AA2064">
        <v>293.86477661132813</v>
      </c>
      <c r="AB2064">
        <v>276.537353515625</v>
      </c>
      <c r="AC2064">
        <v>152.97109985351563</v>
      </c>
      <c r="AD2064">
        <v>151.38380432128906</v>
      </c>
      <c r="AE2064">
        <v>315.473876953125</v>
      </c>
      <c r="AG2064">
        <v>113.66300964355469</v>
      </c>
      <c r="AH2064">
        <v>487.93304443359375</v>
      </c>
      <c r="AI2064">
        <v>472.25686645507813</v>
      </c>
      <c r="AJ2064">
        <v>564.19415283203125</v>
      </c>
      <c r="AK2064">
        <v>107.15984344482422</v>
      </c>
      <c r="AL2064">
        <v>270.64251708984375</v>
      </c>
    </row>
    <row r="2065" spans="1:38" s="3" customFormat="1" x14ac:dyDescent="0.25">
      <c r="A2065" s="4">
        <v>43796.791666666664</v>
      </c>
      <c r="B2065" s="7">
        <v>30.326000000000001</v>
      </c>
      <c r="C2065" s="7">
        <v>36.877000000000002</v>
      </c>
      <c r="D2065" s="7">
        <v>16.57</v>
      </c>
      <c r="E2065" s="7">
        <v>389.00400000000002</v>
      </c>
      <c r="F2065" s="7">
        <v>56.176000000000002</v>
      </c>
      <c r="G2065" s="7">
        <v>154.63200000000001</v>
      </c>
      <c r="H2065" s="7">
        <v>150.67500000000001</v>
      </c>
      <c r="I2065" s="7">
        <v>3.8439999999999999</v>
      </c>
      <c r="J2065" s="7">
        <v>31.984999999999999</v>
      </c>
      <c r="K2065" s="7">
        <v>150.958</v>
      </c>
      <c r="L2065" s="7">
        <v>3.8980000000000001</v>
      </c>
      <c r="M2065" s="7">
        <v>274.221</v>
      </c>
      <c r="N2065" s="7">
        <v>3.5489999999999999</v>
      </c>
      <c r="O2065">
        <v>31.033784866333008</v>
      </c>
      <c r="P2065">
        <v>44.676437377929688</v>
      </c>
      <c r="Q2065">
        <v>149.80192565917969</v>
      </c>
      <c r="R2065">
        <v>220.66342163085938</v>
      </c>
      <c r="S2065">
        <v>42.559131622314453</v>
      </c>
      <c r="T2065">
        <v>28.453556060791016</v>
      </c>
      <c r="U2065">
        <v>23.748256683349609</v>
      </c>
      <c r="V2065">
        <v>222.99252319335938</v>
      </c>
      <c r="W2065">
        <v>305.4822998046875</v>
      </c>
      <c r="X2065">
        <v>23.446697235107422</v>
      </c>
      <c r="Y2065">
        <v>324.71304321289063</v>
      </c>
      <c r="Z2065">
        <v>556.2203369140625</v>
      </c>
      <c r="AA2065">
        <v>293.58065795898438</v>
      </c>
      <c r="AB2065">
        <v>278.18783569335938</v>
      </c>
      <c r="AC2065">
        <v>153.81562805175781</v>
      </c>
      <c r="AD2065">
        <v>151.86541748046875</v>
      </c>
      <c r="AE2065">
        <v>316.04611206054688</v>
      </c>
      <c r="AG2065">
        <v>113.64347076416016</v>
      </c>
      <c r="AH2065">
        <v>489.04986572265625</v>
      </c>
      <c r="AI2065">
        <v>474.00735473632813</v>
      </c>
      <c r="AJ2065">
        <v>563.4615478515625</v>
      </c>
      <c r="AK2065">
        <v>106.88764190673828</v>
      </c>
      <c r="AL2065">
        <v>270.3115234375</v>
      </c>
    </row>
    <row r="2066" spans="1:38" s="3" customFormat="1" x14ac:dyDescent="0.25">
      <c r="A2066" s="4">
        <v>43796.833333333336</v>
      </c>
      <c r="B2066" s="7">
        <v>30.023</v>
      </c>
      <c r="C2066" s="7">
        <v>36.448</v>
      </c>
      <c r="D2066" s="7">
        <v>16.625</v>
      </c>
      <c r="E2066" s="7">
        <v>377.89400000000001</v>
      </c>
      <c r="F2066" s="7">
        <v>55.982999999999997</v>
      </c>
      <c r="G2066" s="7">
        <v>153.87</v>
      </c>
      <c r="H2066" s="7">
        <v>150.334</v>
      </c>
      <c r="I2066" s="7">
        <v>3.8460000000000001</v>
      </c>
      <c r="J2066" s="7">
        <v>32.093000000000004</v>
      </c>
      <c r="K2066" s="7">
        <v>150.79900000000001</v>
      </c>
      <c r="L2066" s="7">
        <v>3.875</v>
      </c>
      <c r="M2066" s="7">
        <v>273.47800000000001</v>
      </c>
      <c r="N2066" s="7">
        <v>3.516</v>
      </c>
      <c r="O2066">
        <v>31.181632995605469</v>
      </c>
      <c r="P2066">
        <v>45.262516021728516</v>
      </c>
      <c r="Q2066">
        <v>149.50753784179688</v>
      </c>
      <c r="R2066">
        <v>220.2791748046875</v>
      </c>
      <c r="S2066">
        <v>44.078254699707031</v>
      </c>
      <c r="T2066">
        <v>28.834465026855469</v>
      </c>
      <c r="U2066">
        <v>23.710800170898438</v>
      </c>
      <c r="V2066">
        <v>222.79530334472656</v>
      </c>
      <c r="W2066">
        <v>304.896240234375</v>
      </c>
      <c r="X2066">
        <v>23.378520965576172</v>
      </c>
      <c r="Y2066">
        <v>323.82003784179688</v>
      </c>
      <c r="Z2066">
        <v>556.08740234375</v>
      </c>
      <c r="AA2066">
        <v>293.58187866210938</v>
      </c>
      <c r="AB2066">
        <v>267.70989990234375</v>
      </c>
      <c r="AC2066">
        <v>154.76190185546875</v>
      </c>
      <c r="AD2066">
        <v>151.61444091796875</v>
      </c>
      <c r="AE2066">
        <v>315.1729736328125</v>
      </c>
      <c r="AG2066">
        <v>113.18085479736328</v>
      </c>
      <c r="AH2066">
        <v>488.99859619140625</v>
      </c>
      <c r="AI2066">
        <v>475.11611938476563</v>
      </c>
      <c r="AJ2066">
        <v>563.4139404296875</v>
      </c>
      <c r="AK2066">
        <v>106.50698089599609</v>
      </c>
      <c r="AL2066">
        <v>270.14236450195313</v>
      </c>
    </row>
    <row r="2067" spans="1:38" s="3" customFormat="1" x14ac:dyDescent="0.25">
      <c r="A2067" s="4">
        <v>43796.875</v>
      </c>
      <c r="B2067" s="7">
        <v>29.64</v>
      </c>
      <c r="C2067" s="7">
        <v>36.564999999999998</v>
      </c>
      <c r="D2067" s="7">
        <v>16.715</v>
      </c>
      <c r="E2067" s="7">
        <v>365.541</v>
      </c>
      <c r="F2067" s="7">
        <v>56.021999999999998</v>
      </c>
      <c r="G2067" s="7">
        <v>152.87799999999999</v>
      </c>
      <c r="H2067" s="7">
        <v>149.381</v>
      </c>
      <c r="I2067" s="7">
        <v>3.6480000000000001</v>
      </c>
      <c r="J2067" s="7">
        <v>30.597000000000001</v>
      </c>
      <c r="K2067" s="7">
        <v>149.47200000000001</v>
      </c>
      <c r="L2067" s="7">
        <v>3.7469999999999999</v>
      </c>
      <c r="M2067" s="7">
        <v>272.92</v>
      </c>
      <c r="N2067" s="7">
        <v>3.3559999999999999</v>
      </c>
      <c r="O2067">
        <v>29.342449188232422</v>
      </c>
      <c r="P2067">
        <v>45.864662170410156</v>
      </c>
      <c r="Q2067">
        <v>149.00013732910156</v>
      </c>
      <c r="R2067">
        <v>219.33964538574219</v>
      </c>
      <c r="S2067">
        <v>40.854820251464844</v>
      </c>
      <c r="T2067">
        <v>27.986690521240234</v>
      </c>
      <c r="U2067">
        <v>22.54578971862793</v>
      </c>
      <c r="V2067">
        <v>220.8040771484375</v>
      </c>
      <c r="W2067">
        <v>304.03375244140625</v>
      </c>
      <c r="X2067">
        <v>22.410606384277344</v>
      </c>
      <c r="Y2067">
        <v>322.47354125976563</v>
      </c>
      <c r="Z2067">
        <v>556.06842041015625</v>
      </c>
      <c r="AA2067">
        <v>278.52078247070313</v>
      </c>
      <c r="AB2067">
        <v>259.01190185546875</v>
      </c>
      <c r="AC2067">
        <v>157.21697998046875</v>
      </c>
      <c r="AD2067">
        <v>151.20744323730469</v>
      </c>
      <c r="AE2067">
        <v>314.00540161132813</v>
      </c>
      <c r="AG2067">
        <v>108.52688598632813</v>
      </c>
      <c r="AH2067">
        <v>489.71343994140625</v>
      </c>
      <c r="AI2067">
        <v>477.7635498046875</v>
      </c>
      <c r="AJ2067">
        <v>562.37615966796875</v>
      </c>
      <c r="AK2067">
        <v>102.0849609375</v>
      </c>
      <c r="AL2067">
        <v>257.20547485351563</v>
      </c>
    </row>
    <row r="2068" spans="1:38" s="3" customFormat="1" x14ac:dyDescent="0.25">
      <c r="A2068" s="4">
        <v>43796.916666666664</v>
      </c>
      <c r="B2068" s="7">
        <v>29.332000000000001</v>
      </c>
      <c r="C2068" s="7">
        <v>35.957000000000001</v>
      </c>
      <c r="D2068" s="7">
        <v>16.664999999999999</v>
      </c>
      <c r="E2068" s="7">
        <v>361.62599999999998</v>
      </c>
      <c r="F2068" s="7">
        <v>55.628999999999998</v>
      </c>
      <c r="G2068" s="7">
        <v>152.011</v>
      </c>
      <c r="H2068" s="7">
        <v>148.08000000000001</v>
      </c>
      <c r="I2068" s="7">
        <v>3.5630000000000002</v>
      </c>
      <c r="J2068" s="7">
        <v>30.324999999999999</v>
      </c>
      <c r="K2068" s="7">
        <v>148.65700000000001</v>
      </c>
      <c r="L2068" s="7">
        <v>3.5790000000000002</v>
      </c>
      <c r="M2068" s="7">
        <v>271.72300000000001</v>
      </c>
      <c r="N2068" s="7">
        <v>3.2490000000000001</v>
      </c>
      <c r="O2068">
        <v>29.357357025146484</v>
      </c>
      <c r="P2068">
        <v>45.979244232177734</v>
      </c>
      <c r="Q2068">
        <v>147.56137084960938</v>
      </c>
      <c r="R2068">
        <v>217.11334228515625</v>
      </c>
      <c r="S2068">
        <v>41.052776336669922</v>
      </c>
      <c r="T2068">
        <v>27.843173980712891</v>
      </c>
      <c r="U2068">
        <v>22.213520050048828</v>
      </c>
      <c r="V2068">
        <v>219.53741455078125</v>
      </c>
      <c r="W2068">
        <v>301.16940307617188</v>
      </c>
      <c r="X2068">
        <v>21.940135955810547</v>
      </c>
      <c r="Y2068">
        <v>323.21896362304688</v>
      </c>
      <c r="Z2068">
        <v>555.4136962890625</v>
      </c>
      <c r="AA2068">
        <v>277.6046142578125</v>
      </c>
      <c r="AB2068">
        <v>255.90409851074219</v>
      </c>
      <c r="AC2068">
        <v>157.79914855957031</v>
      </c>
      <c r="AD2068">
        <v>150.1375732421875</v>
      </c>
      <c r="AE2068">
        <v>312.69149780273438</v>
      </c>
      <c r="AG2068">
        <v>108.18576812744141</v>
      </c>
      <c r="AH2068">
        <v>492.54092407226563</v>
      </c>
      <c r="AI2068">
        <v>477.89785766601563</v>
      </c>
      <c r="AJ2068">
        <v>563.947509765625</v>
      </c>
      <c r="AK2068">
        <v>100.48732757568359</v>
      </c>
      <c r="AL2068">
        <v>256.71697998046875</v>
      </c>
    </row>
    <row r="2069" spans="1:38" s="3" customFormat="1" x14ac:dyDescent="0.25">
      <c r="A2069" s="4">
        <v>43796.958333333336</v>
      </c>
      <c r="B2069" s="7">
        <v>27.091999999999999</v>
      </c>
      <c r="C2069" s="7">
        <v>34.207999999999998</v>
      </c>
      <c r="D2069" s="7">
        <v>17.558</v>
      </c>
      <c r="E2069" s="7">
        <v>293.25799999999998</v>
      </c>
      <c r="F2069" s="7">
        <v>55.982999999999997</v>
      </c>
      <c r="G2069" s="7">
        <v>139.583</v>
      </c>
      <c r="H2069" s="7">
        <v>141.43700000000001</v>
      </c>
      <c r="I2069" s="7">
        <v>2.8130000000000002</v>
      </c>
      <c r="J2069" s="7">
        <v>14.641</v>
      </c>
      <c r="K2069" s="7">
        <v>146.846</v>
      </c>
      <c r="L2069" s="7">
        <v>3.383</v>
      </c>
      <c r="M2069" s="7">
        <v>270.19099999999997</v>
      </c>
      <c r="N2069" s="7">
        <v>3.1629999999999998</v>
      </c>
      <c r="O2069">
        <v>16.097620010375977</v>
      </c>
      <c r="P2069">
        <v>49.230770111083984</v>
      </c>
      <c r="Q2069">
        <v>140.67291259765625</v>
      </c>
      <c r="R2069">
        <v>208.69415283203125</v>
      </c>
      <c r="S2069">
        <v>24.451786041259766</v>
      </c>
      <c r="T2069">
        <v>22.534059524536133</v>
      </c>
      <c r="U2069">
        <v>18.309877395629883</v>
      </c>
      <c r="V2069">
        <v>210.32028198242188</v>
      </c>
      <c r="W2069">
        <v>291.01425170898438</v>
      </c>
      <c r="X2069">
        <v>18.207363128662109</v>
      </c>
      <c r="Y2069">
        <v>341.31732177734375</v>
      </c>
      <c r="Z2069">
        <v>578.2550048828125</v>
      </c>
      <c r="AA2069">
        <v>228.010986328125</v>
      </c>
      <c r="AB2069">
        <v>216.49026489257813</v>
      </c>
      <c r="AC2069">
        <v>165.07936096191406</v>
      </c>
      <c r="AD2069">
        <v>143.48544311523438</v>
      </c>
      <c r="AE2069">
        <v>299.047607421875</v>
      </c>
      <c r="AG2069">
        <v>91.805427551269531</v>
      </c>
      <c r="AH2069">
        <v>496.58120727539063</v>
      </c>
      <c r="AI2069">
        <v>339.95523071289063</v>
      </c>
      <c r="AJ2069">
        <v>564.170166015625</v>
      </c>
      <c r="AK2069">
        <v>86.66033935546875</v>
      </c>
      <c r="AL2069">
        <v>217.54206848144531</v>
      </c>
    </row>
    <row r="2070" spans="1:38" s="3" customFormat="1" x14ac:dyDescent="0.25">
      <c r="A2070" s="4">
        <v>43797</v>
      </c>
      <c r="B2070" s="7">
        <v>26.78</v>
      </c>
      <c r="C2070" s="7">
        <v>34.22</v>
      </c>
      <c r="D2070" s="7">
        <v>17.637</v>
      </c>
      <c r="E2070" s="7">
        <v>292.00900000000001</v>
      </c>
      <c r="F2070" s="7">
        <v>55.982999999999997</v>
      </c>
      <c r="G2070" s="7">
        <v>138.28800000000001</v>
      </c>
      <c r="H2070" s="7">
        <v>141.416</v>
      </c>
      <c r="I2070" s="7">
        <v>2.7829999999999999</v>
      </c>
      <c r="J2070" s="7">
        <v>16.190999999999999</v>
      </c>
      <c r="K2070" s="7">
        <v>146.59</v>
      </c>
      <c r="L2070" s="7">
        <v>3.351</v>
      </c>
      <c r="M2070" s="7">
        <v>269.43599999999998</v>
      </c>
      <c r="N2070" s="7">
        <v>3.1469999999999998</v>
      </c>
      <c r="O2070">
        <v>16.761205673217773</v>
      </c>
      <c r="P2070">
        <v>49.201465606689453</v>
      </c>
      <c r="Q2070">
        <v>140.28544616699219</v>
      </c>
      <c r="R2070">
        <v>208.28388977050781</v>
      </c>
      <c r="S2070">
        <v>22.95567512512207</v>
      </c>
      <c r="T2070">
        <v>22.754648208618164</v>
      </c>
      <c r="U2070">
        <v>18.489282608032227</v>
      </c>
      <c r="V2070">
        <v>210.58551025390625</v>
      </c>
      <c r="W2070">
        <v>290.745361328125</v>
      </c>
      <c r="X2070">
        <v>18.363859176635742</v>
      </c>
      <c r="Y2070">
        <v>343.23947143554688</v>
      </c>
      <c r="Z2070">
        <v>578.7279052734375</v>
      </c>
      <c r="AA2070">
        <v>230.7049560546875</v>
      </c>
      <c r="AB2070">
        <v>217.3800048828125</v>
      </c>
      <c r="AC2070">
        <v>166.10986328125</v>
      </c>
      <c r="AD2070">
        <v>142.79609680175781</v>
      </c>
      <c r="AE2070">
        <v>298.5103759765625</v>
      </c>
      <c r="AG2070">
        <v>91.737899780273438</v>
      </c>
      <c r="AH2070">
        <v>496.58120727539063</v>
      </c>
      <c r="AI2070">
        <v>340.6572265625</v>
      </c>
      <c r="AJ2070">
        <v>563.9447021484375</v>
      </c>
      <c r="AK2070">
        <v>87.267402648925781</v>
      </c>
      <c r="AL2070">
        <v>220.45469665527344</v>
      </c>
    </row>
    <row r="2071" spans="1:38" s="3" customFormat="1" x14ac:dyDescent="0.25">
      <c r="A2071" s="4">
        <v>43797.041666666664</v>
      </c>
      <c r="B2071" s="7">
        <v>26.736000000000001</v>
      </c>
      <c r="C2071" s="7">
        <v>34.036000000000001</v>
      </c>
      <c r="D2071" s="7">
        <v>16.888999999999999</v>
      </c>
      <c r="E2071" s="7">
        <v>239.554</v>
      </c>
      <c r="F2071" s="7">
        <v>58.536000000000001</v>
      </c>
      <c r="G2071" s="7">
        <v>140.32</v>
      </c>
      <c r="H2071" s="7">
        <v>142.52000000000001</v>
      </c>
      <c r="I2071" s="7">
        <v>2.8610000000000002</v>
      </c>
      <c r="J2071" s="7">
        <v>1.4790000000000001</v>
      </c>
      <c r="K2071" s="7">
        <v>148.67599999999999</v>
      </c>
      <c r="L2071" s="7">
        <v>3.677</v>
      </c>
      <c r="M2071" s="7">
        <v>268.78399999999999</v>
      </c>
      <c r="N2071" s="7">
        <v>3.4540000000000002</v>
      </c>
      <c r="O2071">
        <v>18.848899841308594</v>
      </c>
      <c r="P2071">
        <v>51.575092315673828</v>
      </c>
      <c r="Q2071">
        <v>139.44169616699219</v>
      </c>
      <c r="R2071">
        <v>205.30804443359375</v>
      </c>
      <c r="S2071">
        <v>0</v>
      </c>
      <c r="T2071">
        <v>12.969730377197266</v>
      </c>
      <c r="U2071">
        <v>17.440780639648438</v>
      </c>
      <c r="V2071">
        <v>208.44023132324219</v>
      </c>
      <c r="W2071">
        <v>285.58108520507813</v>
      </c>
      <c r="X2071">
        <v>17.377290725708008</v>
      </c>
      <c r="Y2071">
        <v>332.68212890625</v>
      </c>
      <c r="Z2071">
        <v>545.0030517578125</v>
      </c>
      <c r="AA2071">
        <v>269.81201171875</v>
      </c>
      <c r="AB2071">
        <v>202.46685791015625</v>
      </c>
      <c r="AC2071">
        <v>169.16232299804688</v>
      </c>
      <c r="AD2071">
        <v>142.29531860351563</v>
      </c>
      <c r="AE2071">
        <v>293.18994140625</v>
      </c>
      <c r="AG2071">
        <v>78.494102478027344</v>
      </c>
      <c r="AH2071">
        <v>492.60073852539063</v>
      </c>
      <c r="AI2071">
        <v>478.65255737304688</v>
      </c>
      <c r="AJ2071">
        <v>557.85858154296875</v>
      </c>
      <c r="AK2071">
        <v>73.533584594726563</v>
      </c>
      <c r="AL2071">
        <v>208.54638671875</v>
      </c>
    </row>
    <row r="2072" spans="1:38" s="3" customFormat="1" x14ac:dyDescent="0.25">
      <c r="A2072" s="4">
        <v>43797.083333333336</v>
      </c>
      <c r="B2072" s="7">
        <v>22.498000000000001</v>
      </c>
      <c r="C2072" s="7">
        <v>29.003</v>
      </c>
      <c r="D2072" s="7">
        <v>19.794</v>
      </c>
      <c r="E2072" s="7">
        <v>28.221</v>
      </c>
      <c r="F2072" s="7">
        <v>56.865000000000002</v>
      </c>
      <c r="G2072" s="7">
        <v>68.956000000000003</v>
      </c>
      <c r="H2072" s="7">
        <v>136.72</v>
      </c>
      <c r="I2072" s="7">
        <v>2.2949999999999999</v>
      </c>
      <c r="J2072" s="7">
        <v>1.7</v>
      </c>
      <c r="K2072" s="7">
        <v>131.721</v>
      </c>
      <c r="L2072" s="7">
        <v>1.8520000000000001</v>
      </c>
      <c r="M2072" s="7">
        <v>245.12</v>
      </c>
      <c r="N2072" s="7">
        <v>1.716</v>
      </c>
      <c r="O2072">
        <v>1.7010036706924438</v>
      </c>
      <c r="P2072">
        <v>2.6115860939025879</v>
      </c>
      <c r="Q2072">
        <v>132.88516235351563</v>
      </c>
      <c r="R2072">
        <v>153.06561279296875</v>
      </c>
      <c r="S2072">
        <v>0</v>
      </c>
      <c r="T2072">
        <v>0</v>
      </c>
      <c r="U2072">
        <v>10.612774848937988</v>
      </c>
      <c r="V2072">
        <v>186.23162841796875</v>
      </c>
      <c r="W2072">
        <v>250.61174011230469</v>
      </c>
      <c r="X2072">
        <v>10.70326042175293</v>
      </c>
      <c r="Y2072">
        <v>284.80770874023438</v>
      </c>
      <c r="Z2072">
        <v>486.36550903320313</v>
      </c>
      <c r="AA2072">
        <v>20.837745666503906</v>
      </c>
      <c r="AB2072">
        <v>0</v>
      </c>
      <c r="AC2072">
        <v>20.967538833618164</v>
      </c>
      <c r="AD2072">
        <v>142.78387451171875</v>
      </c>
      <c r="AE2072">
        <v>271.47848510742188</v>
      </c>
      <c r="AG2072">
        <v>69.408836364746094</v>
      </c>
      <c r="AH2072">
        <v>395.2171630859375</v>
      </c>
      <c r="AI2072">
        <v>429.73138427734375</v>
      </c>
      <c r="AJ2072">
        <v>540.6324462890625</v>
      </c>
      <c r="AK2072">
        <v>69.313796997070313</v>
      </c>
      <c r="AL2072">
        <v>21.686328887939453</v>
      </c>
    </row>
    <row r="2073" spans="1:38" s="3" customFormat="1" x14ac:dyDescent="0.25">
      <c r="A2073" s="4">
        <v>43797.125</v>
      </c>
      <c r="B2073" s="7">
        <v>22.28</v>
      </c>
      <c r="C2073" s="7">
        <v>23.722999999999999</v>
      </c>
      <c r="D2073" s="7">
        <v>20.266999999999999</v>
      </c>
      <c r="E2073" s="7">
        <v>28.228999999999999</v>
      </c>
      <c r="F2073" s="7">
        <v>85.662999999999997</v>
      </c>
      <c r="G2073" s="7">
        <v>73.841999999999999</v>
      </c>
      <c r="H2073" s="7">
        <v>136.72399999999999</v>
      </c>
      <c r="I2073" s="7">
        <v>2.2879999999999998</v>
      </c>
      <c r="J2073" s="7">
        <v>0.76</v>
      </c>
      <c r="K2073" s="7">
        <v>130.863</v>
      </c>
      <c r="L2073" s="7">
        <v>1.782</v>
      </c>
      <c r="M2073" s="7">
        <v>221.506</v>
      </c>
      <c r="N2073" s="7">
        <v>1.645</v>
      </c>
      <c r="O2073">
        <v>1.5853055715560913</v>
      </c>
      <c r="P2073">
        <v>2.5267941951751709</v>
      </c>
      <c r="Q2073">
        <v>122.87581634521484</v>
      </c>
      <c r="R2073">
        <v>147.96046447753906</v>
      </c>
      <c r="S2073">
        <v>0</v>
      </c>
      <c r="T2073">
        <v>0</v>
      </c>
      <c r="U2073">
        <v>10.947090148925781</v>
      </c>
      <c r="V2073">
        <v>187.44863891601563</v>
      </c>
      <c r="W2073">
        <v>231.11735534667969</v>
      </c>
      <c r="X2073">
        <v>10.998373031616211</v>
      </c>
      <c r="Y2073">
        <v>278.25677490234375</v>
      </c>
      <c r="Z2073">
        <v>467.08596801757813</v>
      </c>
      <c r="AA2073">
        <v>20.703340530395508</v>
      </c>
      <c r="AB2073">
        <v>0</v>
      </c>
      <c r="AC2073">
        <v>21.11314582824707</v>
      </c>
      <c r="AD2073">
        <v>160.47047424316406</v>
      </c>
      <c r="AE2073">
        <v>270.93582153320313</v>
      </c>
      <c r="AG2073">
        <v>69.238914489746094</v>
      </c>
      <c r="AH2073">
        <v>367.75051879882813</v>
      </c>
      <c r="AI2073">
        <v>414.75381469726563</v>
      </c>
      <c r="AJ2073">
        <v>518.1595458984375</v>
      </c>
      <c r="AK2073">
        <v>69.054183959960938</v>
      </c>
      <c r="AL2073">
        <v>21.548587799072266</v>
      </c>
    </row>
    <row r="2074" spans="1:38" s="3" customFormat="1" x14ac:dyDescent="0.25">
      <c r="A2074" s="4">
        <v>43797.166666666664</v>
      </c>
      <c r="B2074" s="7">
        <v>22.536999999999999</v>
      </c>
      <c r="C2074" s="7">
        <v>23.988</v>
      </c>
      <c r="D2074" s="7">
        <v>20.286999999999999</v>
      </c>
      <c r="E2074" s="7">
        <v>28.231999999999999</v>
      </c>
      <c r="F2074" s="7">
        <v>94.436999999999998</v>
      </c>
      <c r="G2074" s="7">
        <v>83.135000000000005</v>
      </c>
      <c r="H2074" s="7">
        <v>136.345</v>
      </c>
      <c r="I2074" s="7">
        <v>2.2599999999999998</v>
      </c>
      <c r="J2074" s="7">
        <v>0.76</v>
      </c>
      <c r="K2074" s="7">
        <v>130.78</v>
      </c>
      <c r="L2074" s="7">
        <v>1.7569999999999999</v>
      </c>
      <c r="M2074" s="7">
        <v>200.11</v>
      </c>
      <c r="N2074" s="7">
        <v>1.63</v>
      </c>
      <c r="O2074">
        <v>1.6237165927886963</v>
      </c>
      <c r="P2074">
        <v>2.4715101718902588</v>
      </c>
      <c r="Q2074">
        <v>113.96572875976563</v>
      </c>
      <c r="R2074">
        <v>143.35015869140625</v>
      </c>
      <c r="S2074">
        <v>0</v>
      </c>
      <c r="T2074">
        <v>0</v>
      </c>
      <c r="U2074">
        <v>10.995930671691895</v>
      </c>
      <c r="V2074">
        <v>187.69444274902344</v>
      </c>
      <c r="W2074">
        <v>219.26469421386719</v>
      </c>
      <c r="X2074">
        <v>11.08259391784668</v>
      </c>
      <c r="Y2074">
        <v>265.34512329101563</v>
      </c>
      <c r="Z2074">
        <v>442.96929931640625</v>
      </c>
      <c r="AA2074">
        <v>21.034746170043945</v>
      </c>
      <c r="AB2074">
        <v>0</v>
      </c>
      <c r="AC2074">
        <v>22.666191101074219</v>
      </c>
      <c r="AD2074">
        <v>175.30525207519531</v>
      </c>
      <c r="AE2074">
        <v>271.61959838867188</v>
      </c>
      <c r="AG2074">
        <v>67.5372314453125</v>
      </c>
      <c r="AH2074">
        <v>346.45162963867188</v>
      </c>
      <c r="AI2074">
        <v>400.18792724609375</v>
      </c>
      <c r="AJ2074">
        <v>499.15478515625</v>
      </c>
      <c r="AK2074">
        <v>67.358192443847656</v>
      </c>
      <c r="AL2074">
        <v>21.548404693603516</v>
      </c>
    </row>
    <row r="2075" spans="1:38" s="3" customFormat="1" x14ac:dyDescent="0.25">
      <c r="A2075" s="4">
        <v>43797.208333333336</v>
      </c>
      <c r="B2075" s="7">
        <v>22.439</v>
      </c>
      <c r="C2075" s="7">
        <v>23.899000000000001</v>
      </c>
      <c r="D2075" s="7">
        <v>20.263999999999999</v>
      </c>
      <c r="E2075" s="7">
        <v>29.521000000000001</v>
      </c>
      <c r="F2075" s="7">
        <v>89.858000000000004</v>
      </c>
      <c r="G2075" s="7">
        <v>89.826999999999998</v>
      </c>
      <c r="H2075" s="7">
        <v>136.92500000000001</v>
      </c>
      <c r="I2075" s="7">
        <v>2.3140000000000001</v>
      </c>
      <c r="J2075" s="7">
        <v>1.3089999999999999</v>
      </c>
      <c r="K2075" s="7">
        <v>131.28100000000001</v>
      </c>
      <c r="L2075" s="7">
        <v>1.8140000000000001</v>
      </c>
      <c r="M2075" s="7">
        <v>185.697</v>
      </c>
      <c r="N2075" s="7">
        <v>1.712</v>
      </c>
      <c r="O2075">
        <v>1.6711434125900269</v>
      </c>
      <c r="P2075">
        <v>55.192512512207031</v>
      </c>
      <c r="Q2075">
        <v>110.74481201171875</v>
      </c>
      <c r="R2075">
        <v>144.02406311035156</v>
      </c>
      <c r="S2075">
        <v>0</v>
      </c>
      <c r="T2075">
        <v>0</v>
      </c>
      <c r="U2075">
        <v>10.89987850189209</v>
      </c>
      <c r="V2075">
        <v>187.32325744628906</v>
      </c>
      <c r="W2075">
        <v>212.34506225585938</v>
      </c>
      <c r="X2075">
        <v>10.979650497436523</v>
      </c>
      <c r="Y2075">
        <v>254.8321533203125</v>
      </c>
      <c r="Z2075">
        <v>418.69464111328125</v>
      </c>
      <c r="AA2075">
        <v>21.339506149291992</v>
      </c>
      <c r="AB2075">
        <v>9.2897539138793945</v>
      </c>
      <c r="AC2075">
        <v>178.12843322753906</v>
      </c>
      <c r="AD2075">
        <v>136.23554992675781</v>
      </c>
      <c r="AE2075">
        <v>242.46272277832031</v>
      </c>
      <c r="AG2075">
        <v>65.19891357421875</v>
      </c>
      <c r="AH2075">
        <v>329.23300170898438</v>
      </c>
      <c r="AI2075">
        <v>384.91238403320313</v>
      </c>
      <c r="AJ2075">
        <v>482.889404296875</v>
      </c>
      <c r="AK2075">
        <v>64.903823852539063</v>
      </c>
      <c r="AL2075">
        <v>21.675256729125977</v>
      </c>
    </row>
    <row r="2076" spans="1:38" s="3" customFormat="1" x14ac:dyDescent="0.25">
      <c r="A2076" s="4">
        <v>43797.25</v>
      </c>
      <c r="B2076" s="7">
        <v>20.571999999999999</v>
      </c>
      <c r="C2076" s="7">
        <v>20.37</v>
      </c>
      <c r="D2076" s="7">
        <v>20.216000000000001</v>
      </c>
      <c r="E2076" s="7">
        <v>28.390999999999998</v>
      </c>
      <c r="F2076" s="7">
        <v>82.54</v>
      </c>
      <c r="G2076" s="7">
        <v>119.479</v>
      </c>
      <c r="H2076" s="7">
        <v>139.55000000000001</v>
      </c>
      <c r="I2076" s="7">
        <v>2.516</v>
      </c>
      <c r="J2076" s="7">
        <v>4.0289999999999999</v>
      </c>
      <c r="K2076" s="7">
        <v>142.47999999999999</v>
      </c>
      <c r="L2076" s="7">
        <v>2.8879999999999999</v>
      </c>
      <c r="M2076" s="7">
        <v>214.643</v>
      </c>
      <c r="N2076" s="7">
        <v>2.7360000000000002</v>
      </c>
      <c r="O2076">
        <v>2.7055480480194092</v>
      </c>
      <c r="P2076">
        <v>55.473678588867188</v>
      </c>
      <c r="Q2076">
        <v>138.83811950683594</v>
      </c>
      <c r="R2076">
        <v>164.70085144042969</v>
      </c>
      <c r="S2076">
        <v>0</v>
      </c>
      <c r="T2076">
        <v>1.9329876899719238</v>
      </c>
      <c r="U2076">
        <v>12.590965270996094</v>
      </c>
      <c r="V2076">
        <v>192.8568115234375</v>
      </c>
      <c r="W2076">
        <v>234.03744506835938</v>
      </c>
      <c r="X2076">
        <v>12.663937568664551</v>
      </c>
      <c r="Y2076">
        <v>284.26593017578125</v>
      </c>
      <c r="Z2076">
        <v>317.57577514648438</v>
      </c>
      <c r="AA2076">
        <v>27.485368728637695</v>
      </c>
      <c r="AB2076">
        <v>10.691187858581543</v>
      </c>
      <c r="AC2076">
        <v>176.69923400878906</v>
      </c>
      <c r="AD2076">
        <v>142.98818969726563</v>
      </c>
      <c r="AE2076">
        <v>235.5067138671875</v>
      </c>
      <c r="AG2076">
        <v>46.712455749511719</v>
      </c>
      <c r="AH2076">
        <v>327.95989990234375</v>
      </c>
      <c r="AI2076">
        <v>324.63760375976563</v>
      </c>
      <c r="AJ2076">
        <v>351.85427856445313</v>
      </c>
      <c r="AK2076">
        <v>45.484199523925781</v>
      </c>
      <c r="AL2076">
        <v>78.409988403320313</v>
      </c>
    </row>
    <row r="2077" spans="1:38" s="3" customFormat="1" x14ac:dyDescent="0.25">
      <c r="A2077" s="4">
        <v>43797.291666666664</v>
      </c>
      <c r="B2077" s="7">
        <v>26.341999999999999</v>
      </c>
      <c r="C2077" s="7">
        <v>33.695</v>
      </c>
      <c r="D2077" s="7">
        <v>18.015000000000001</v>
      </c>
      <c r="E2077" s="7">
        <v>261.07</v>
      </c>
      <c r="F2077" s="7">
        <v>56.808</v>
      </c>
      <c r="G2077" s="7">
        <v>140.994</v>
      </c>
      <c r="H2077" s="7">
        <v>142.482</v>
      </c>
      <c r="I2077" s="7">
        <v>2.8639999999999999</v>
      </c>
      <c r="J2077" s="7">
        <v>21.286999999999999</v>
      </c>
      <c r="K2077" s="7">
        <v>146.56899999999999</v>
      </c>
      <c r="L2077" s="7">
        <v>3.3780000000000001</v>
      </c>
      <c r="M2077" s="7">
        <v>264.13499999999999</v>
      </c>
      <c r="N2077" s="7">
        <v>3.1640000000000001</v>
      </c>
      <c r="O2077">
        <v>14.326133728027344</v>
      </c>
      <c r="P2077">
        <v>50.997890472412109</v>
      </c>
      <c r="Q2077">
        <v>143.33244323730469</v>
      </c>
      <c r="R2077">
        <v>202.25663757324219</v>
      </c>
      <c r="S2077">
        <v>21.694248199462891</v>
      </c>
      <c r="T2077">
        <v>21.947296142578125</v>
      </c>
      <c r="U2077">
        <v>15.538333892822266</v>
      </c>
      <c r="V2077">
        <v>202.70761108398438</v>
      </c>
      <c r="W2077">
        <v>283.9295654296875</v>
      </c>
      <c r="X2077">
        <v>15.412989616394043</v>
      </c>
      <c r="Y2077">
        <v>322.34429931640625</v>
      </c>
      <c r="Z2077">
        <v>563.7503662109375</v>
      </c>
      <c r="AA2077">
        <v>196.1087646484375</v>
      </c>
      <c r="AB2077">
        <v>182.59117126464844</v>
      </c>
      <c r="AC2077">
        <v>169.11256408691406</v>
      </c>
      <c r="AD2077">
        <v>146.21490478515625</v>
      </c>
      <c r="AE2077">
        <v>293.800048828125</v>
      </c>
      <c r="AG2077">
        <v>78.475273132324219</v>
      </c>
      <c r="AH2077">
        <v>490.17437744140625</v>
      </c>
      <c r="AI2077">
        <v>318.14517211914063</v>
      </c>
      <c r="AJ2077">
        <v>554.65350341796875</v>
      </c>
      <c r="AK2077">
        <v>75.012382507324219</v>
      </c>
      <c r="AL2077">
        <v>187.68789672851563</v>
      </c>
    </row>
    <row r="2078" spans="1:38" s="3" customFormat="1" x14ac:dyDescent="0.25">
      <c r="A2078" s="4">
        <v>43797.333333333336</v>
      </c>
      <c r="B2078" s="7">
        <v>29.350999999999999</v>
      </c>
      <c r="C2078" s="7">
        <v>35.417999999999999</v>
      </c>
      <c r="D2078" s="7">
        <v>16.611000000000001</v>
      </c>
      <c r="E2078" s="7">
        <v>379.40100000000001</v>
      </c>
      <c r="F2078" s="7">
        <v>55.697000000000003</v>
      </c>
      <c r="G2078" s="7">
        <v>148.70699999999999</v>
      </c>
      <c r="H2078" s="7">
        <v>147.529</v>
      </c>
      <c r="I2078" s="7">
        <v>3.4750000000000001</v>
      </c>
      <c r="J2078" s="7">
        <v>38.369</v>
      </c>
      <c r="K2078" s="7">
        <v>148.24799999999999</v>
      </c>
      <c r="L2078" s="7">
        <v>3.5619999999999998</v>
      </c>
      <c r="M2078" s="7">
        <v>271.67500000000001</v>
      </c>
      <c r="N2078" s="7">
        <v>3.238</v>
      </c>
      <c r="O2078">
        <v>28.303876876831055</v>
      </c>
      <c r="P2078">
        <v>45.893367767333984</v>
      </c>
      <c r="Q2078">
        <v>147.41961669921875</v>
      </c>
      <c r="R2078">
        <v>215.44725036621094</v>
      </c>
      <c r="S2078">
        <v>44.131946563720703</v>
      </c>
      <c r="T2078">
        <v>26.977581024169922</v>
      </c>
      <c r="U2078">
        <v>21.779870986938477</v>
      </c>
      <c r="V2078">
        <v>218.71356201171875</v>
      </c>
      <c r="W2078">
        <v>301.89935302734375</v>
      </c>
      <c r="X2078">
        <v>21.512088775634766</v>
      </c>
      <c r="Y2078">
        <v>322.3685302734375</v>
      </c>
      <c r="Z2078">
        <v>556.3087158203125</v>
      </c>
      <c r="AA2078">
        <v>269.5604248046875</v>
      </c>
      <c r="AB2078">
        <v>252.7322998046875</v>
      </c>
      <c r="AC2078">
        <v>158.05860900878906</v>
      </c>
      <c r="AD2078">
        <v>149.49220275878906</v>
      </c>
      <c r="AE2078">
        <v>310.64178466796875</v>
      </c>
      <c r="AG2078">
        <v>105.51648712158203</v>
      </c>
      <c r="AH2078">
        <v>492.25131225585938</v>
      </c>
      <c r="AI2078">
        <v>482.17340087890625</v>
      </c>
      <c r="AJ2078">
        <v>565.3359375</v>
      </c>
      <c r="AK2078">
        <v>98.983772277832031</v>
      </c>
      <c r="AL2078">
        <v>249.51271057128906</v>
      </c>
    </row>
    <row r="2079" spans="1:38" s="3" customFormat="1" x14ac:dyDescent="0.25">
      <c r="A2079" s="4">
        <v>43797.375</v>
      </c>
      <c r="B2079" s="7">
        <v>28.827999999999999</v>
      </c>
      <c r="C2079" s="7">
        <v>35.459000000000003</v>
      </c>
      <c r="D2079" s="7">
        <v>16.748999999999999</v>
      </c>
      <c r="E2079" s="7">
        <v>359.96199999999999</v>
      </c>
      <c r="F2079" s="7">
        <v>55.8</v>
      </c>
      <c r="G2079" s="7">
        <v>149.09</v>
      </c>
      <c r="H2079" s="7">
        <v>148.19800000000001</v>
      </c>
      <c r="I2079" s="7">
        <v>3.496</v>
      </c>
      <c r="J2079" s="7">
        <v>36.384</v>
      </c>
      <c r="K2079" s="7">
        <v>148.31800000000001</v>
      </c>
      <c r="L2079" s="7">
        <v>3.59</v>
      </c>
      <c r="M2079" s="7">
        <v>272.10500000000002</v>
      </c>
      <c r="N2079" s="7">
        <v>3.2269999999999999</v>
      </c>
      <c r="O2079">
        <v>27.85664176940918</v>
      </c>
      <c r="P2079">
        <v>46.324787139892578</v>
      </c>
      <c r="Q2079">
        <v>148.63655090332031</v>
      </c>
      <c r="R2079">
        <v>217.11219787597656</v>
      </c>
      <c r="S2079">
        <v>40.093719482421875</v>
      </c>
      <c r="T2079">
        <v>26.921630859375</v>
      </c>
      <c r="U2079">
        <v>21.763940811157227</v>
      </c>
      <c r="V2079">
        <v>218.5987548828125</v>
      </c>
      <c r="W2079">
        <v>302.40008544921875</v>
      </c>
      <c r="X2079">
        <v>21.522832870483398</v>
      </c>
      <c r="Y2079">
        <v>323.88446044921875</v>
      </c>
      <c r="Z2079">
        <v>558.23834228515625</v>
      </c>
      <c r="AA2079">
        <v>270.3748779296875</v>
      </c>
      <c r="AB2079">
        <v>252.83659362792969</v>
      </c>
      <c r="AC2079">
        <v>158.05860900878906</v>
      </c>
      <c r="AD2079">
        <v>149.71864318847656</v>
      </c>
      <c r="AE2079">
        <v>311.21743774414063</v>
      </c>
      <c r="AG2079">
        <v>105.13132476806641</v>
      </c>
      <c r="AH2079">
        <v>491.60171508789063</v>
      </c>
      <c r="AI2079">
        <v>470.95849609375</v>
      </c>
      <c r="AJ2079">
        <v>562.3858642578125</v>
      </c>
      <c r="AK2079">
        <v>98.937515258789063</v>
      </c>
      <c r="AL2079">
        <v>250.51034545898438</v>
      </c>
    </row>
    <row r="2080" spans="1:38" s="3" customFormat="1" x14ac:dyDescent="0.25">
      <c r="A2080" s="4">
        <v>43797.416666666664</v>
      </c>
      <c r="B2080" s="7">
        <v>29.774000000000001</v>
      </c>
      <c r="C2080" s="7">
        <v>36.15</v>
      </c>
      <c r="D2080" s="7">
        <v>16.654</v>
      </c>
      <c r="E2080" s="7">
        <v>377.91699999999997</v>
      </c>
      <c r="F2080" s="7">
        <v>56.276000000000003</v>
      </c>
      <c r="G2080" s="7">
        <v>151.65600000000001</v>
      </c>
      <c r="H2080" s="7">
        <v>149.482</v>
      </c>
      <c r="I2080" s="7">
        <v>3.6779999999999999</v>
      </c>
      <c r="J2080" s="7">
        <v>35.933999999999997</v>
      </c>
      <c r="K2080" s="7">
        <v>149.36600000000001</v>
      </c>
      <c r="L2080" s="7">
        <v>3.7730000000000001</v>
      </c>
      <c r="M2080" s="7">
        <v>272.81099999999998</v>
      </c>
      <c r="N2080" s="7">
        <v>3.3780000000000001</v>
      </c>
      <c r="O2080">
        <v>30.230476379394531</v>
      </c>
      <c r="P2080">
        <v>45.824176788330078</v>
      </c>
      <c r="Q2080">
        <v>149.16900634765625</v>
      </c>
      <c r="R2080">
        <v>218.06275939941406</v>
      </c>
      <c r="S2080">
        <v>41.792270660400391</v>
      </c>
      <c r="T2080">
        <v>27.841205596923828</v>
      </c>
      <c r="U2080">
        <v>23.074609756469727</v>
      </c>
      <c r="V2080">
        <v>221.08828735351563</v>
      </c>
      <c r="W2080">
        <v>302.99417114257813</v>
      </c>
      <c r="X2080">
        <v>22.810558319091797</v>
      </c>
      <c r="Y2080">
        <v>324.09237670898438</v>
      </c>
      <c r="Z2080">
        <v>556.79913330078125</v>
      </c>
      <c r="AA2080">
        <v>285.84381103515625</v>
      </c>
      <c r="AB2080">
        <v>257.83023071289063</v>
      </c>
      <c r="AC2080">
        <v>157.21916198730469</v>
      </c>
      <c r="AD2080">
        <v>150.86943054199219</v>
      </c>
      <c r="AE2080">
        <v>313.03067016601563</v>
      </c>
      <c r="AG2080">
        <v>111.13553619384766</v>
      </c>
      <c r="AH2080">
        <v>491.9169921875</v>
      </c>
      <c r="AI2080">
        <v>478.6309814453125</v>
      </c>
      <c r="AJ2080">
        <v>566.17730712890625</v>
      </c>
      <c r="AK2080">
        <v>104.25577545166016</v>
      </c>
      <c r="AL2080">
        <v>264.6812744140625</v>
      </c>
    </row>
    <row r="2081" spans="1:38" s="3" customFormat="1" x14ac:dyDescent="0.25">
      <c r="A2081" s="4">
        <v>43797.458333333336</v>
      </c>
      <c r="B2081" s="7">
        <v>29.245000000000001</v>
      </c>
      <c r="C2081" s="7">
        <v>35.822000000000003</v>
      </c>
      <c r="D2081" s="7">
        <v>16.486000000000001</v>
      </c>
      <c r="E2081" s="7">
        <v>397.12799999999999</v>
      </c>
      <c r="F2081" s="7">
        <v>55.582000000000001</v>
      </c>
      <c r="G2081" s="7">
        <v>147.96700000000001</v>
      </c>
      <c r="H2081" s="7">
        <v>147.947</v>
      </c>
      <c r="I2081" s="7">
        <v>3.47</v>
      </c>
      <c r="J2081" s="7">
        <v>29.728999999999999</v>
      </c>
      <c r="K2081" s="7">
        <v>147.685</v>
      </c>
      <c r="L2081" s="7">
        <v>3.4580000000000002</v>
      </c>
      <c r="M2081" s="7">
        <v>271.04899999999998</v>
      </c>
      <c r="N2081" s="7">
        <v>3.2109999999999999</v>
      </c>
      <c r="O2081">
        <v>24.217954635620117</v>
      </c>
      <c r="P2081">
        <v>45.844528198242188</v>
      </c>
      <c r="Q2081">
        <v>146.13314819335938</v>
      </c>
      <c r="R2081">
        <v>216.51307678222656</v>
      </c>
      <c r="S2081">
        <v>38.649444580078125</v>
      </c>
      <c r="T2081">
        <v>28.493587493896484</v>
      </c>
      <c r="U2081">
        <v>21.453155517578125</v>
      </c>
      <c r="V2081">
        <v>218.2288818359375</v>
      </c>
      <c r="W2081">
        <v>300.64117431640625</v>
      </c>
      <c r="X2081">
        <v>21.368158340454102</v>
      </c>
      <c r="Y2081">
        <v>326.46163940429688</v>
      </c>
      <c r="Z2081">
        <v>560.2977294921875</v>
      </c>
      <c r="AA2081">
        <v>265.58331298828125</v>
      </c>
      <c r="AB2081">
        <v>256.19403076171875</v>
      </c>
      <c r="AC2081">
        <v>157.44810485839844</v>
      </c>
      <c r="AD2081">
        <v>148.22129821777344</v>
      </c>
      <c r="AE2081">
        <v>311.21096801757813</v>
      </c>
      <c r="AG2081">
        <v>104.30316162109375</v>
      </c>
      <c r="AH2081">
        <v>492.13677978515625</v>
      </c>
      <c r="AI2081">
        <v>416.09280395507813</v>
      </c>
      <c r="AJ2081">
        <v>563.14453125</v>
      </c>
      <c r="AK2081">
        <v>98.640151977539063</v>
      </c>
      <c r="AL2081">
        <v>247.86737060546875</v>
      </c>
    </row>
    <row r="2082" spans="1:38" s="3" customFormat="1" x14ac:dyDescent="0.25">
      <c r="A2082" s="4">
        <v>43797.5</v>
      </c>
      <c r="B2082" s="7">
        <v>29.364000000000001</v>
      </c>
      <c r="C2082" s="7">
        <v>36.115000000000002</v>
      </c>
      <c r="D2082" s="7">
        <v>16.824999999999999</v>
      </c>
      <c r="E2082" s="7">
        <v>360.72899999999998</v>
      </c>
      <c r="F2082" s="7">
        <v>56.662999999999997</v>
      </c>
      <c r="G2082" s="7">
        <v>145.30699999999999</v>
      </c>
      <c r="H2082" s="7">
        <v>146.97</v>
      </c>
      <c r="I2082" s="7">
        <v>3.411</v>
      </c>
      <c r="J2082" s="7">
        <v>31.427</v>
      </c>
      <c r="K2082" s="7">
        <v>147.45599999999999</v>
      </c>
      <c r="L2082" s="7">
        <v>3.5209999999999999</v>
      </c>
      <c r="M2082" s="7">
        <v>271.95499999999998</v>
      </c>
      <c r="N2082" s="7">
        <v>3.1970000000000001</v>
      </c>
      <c r="O2082">
        <v>22.662435531616211</v>
      </c>
      <c r="P2082">
        <v>46.998779296875</v>
      </c>
      <c r="Q2082">
        <v>146.1181640625</v>
      </c>
      <c r="R2082">
        <v>213.04684448242188</v>
      </c>
      <c r="S2082">
        <v>39.642543792724609</v>
      </c>
      <c r="T2082">
        <v>25.275814056396484</v>
      </c>
      <c r="U2082">
        <v>20.581197738647461</v>
      </c>
      <c r="V2082">
        <v>215.825439453125</v>
      </c>
      <c r="W2082">
        <v>298.69760131835938</v>
      </c>
      <c r="X2082">
        <v>20.44227409362793</v>
      </c>
      <c r="Y2082">
        <v>327.99380493164063</v>
      </c>
      <c r="Z2082">
        <v>564.03424072265625</v>
      </c>
      <c r="AA2082">
        <v>255.18563842773438</v>
      </c>
      <c r="AB2082">
        <v>242.412109375</v>
      </c>
      <c r="AC2082">
        <v>160.042724609375</v>
      </c>
      <c r="AD2082">
        <v>148.43051147460938</v>
      </c>
      <c r="AE2082">
        <v>308.24581909179688</v>
      </c>
      <c r="AG2082">
        <v>100.88370513916016</v>
      </c>
      <c r="AH2082">
        <v>493.80819702148438</v>
      </c>
      <c r="AI2082">
        <v>401.0277099609375</v>
      </c>
      <c r="AJ2082">
        <v>564.427490234375</v>
      </c>
      <c r="AK2082">
        <v>94.91119384765625</v>
      </c>
      <c r="AL2082">
        <v>239.561279296875</v>
      </c>
    </row>
    <row r="2083" spans="1:38" s="3" customFormat="1" x14ac:dyDescent="0.25">
      <c r="A2083" s="4">
        <v>43797.541666666664</v>
      </c>
      <c r="B2083" s="7">
        <v>29.763000000000002</v>
      </c>
      <c r="C2083" s="7">
        <v>36.533000000000001</v>
      </c>
      <c r="D2083" s="7">
        <v>16.957000000000001</v>
      </c>
      <c r="E2083" s="7">
        <v>341.267</v>
      </c>
      <c r="F2083" s="7">
        <v>56.65</v>
      </c>
      <c r="G2083" s="7">
        <v>148.93799999999999</v>
      </c>
      <c r="H2083" s="7">
        <v>148.26599999999999</v>
      </c>
      <c r="I2083" s="7">
        <v>3.5390000000000001</v>
      </c>
      <c r="J2083" s="7">
        <v>28.852</v>
      </c>
      <c r="K2083" s="7">
        <v>148.364</v>
      </c>
      <c r="L2083" s="7">
        <v>3.6110000000000002</v>
      </c>
      <c r="M2083" s="7">
        <v>271.53699999999998</v>
      </c>
      <c r="N2083" s="7">
        <v>3.2869999999999999</v>
      </c>
      <c r="O2083">
        <v>25.997964859008789</v>
      </c>
      <c r="P2083">
        <v>47.085567474365234</v>
      </c>
      <c r="Q2083">
        <v>147.30702209472656</v>
      </c>
      <c r="R2083">
        <v>214.59445190429688</v>
      </c>
      <c r="S2083">
        <v>38.530502319335938</v>
      </c>
      <c r="T2083">
        <v>25.75160026550293</v>
      </c>
      <c r="U2083">
        <v>21.102157592773438</v>
      </c>
      <c r="V2083">
        <v>217.28858947753906</v>
      </c>
      <c r="W2083">
        <v>299.29183959960938</v>
      </c>
      <c r="X2083">
        <v>20.831186294555664</v>
      </c>
      <c r="Y2083">
        <v>322.36660766601563</v>
      </c>
      <c r="Z2083">
        <v>559.92547607421875</v>
      </c>
      <c r="AA2083">
        <v>260.46047973632813</v>
      </c>
      <c r="AB2083">
        <v>240.33901977539063</v>
      </c>
      <c r="AC2083">
        <v>159.40461730957031</v>
      </c>
      <c r="AD2083">
        <v>149.60385131835938</v>
      </c>
      <c r="AE2083">
        <v>309.4993896484375</v>
      </c>
      <c r="AG2083">
        <v>101.95735931396484</v>
      </c>
      <c r="AH2083">
        <v>491.95663452148438</v>
      </c>
      <c r="AI2083">
        <v>439.44598388671875</v>
      </c>
      <c r="AJ2083">
        <v>564.19537353515625</v>
      </c>
      <c r="AK2083">
        <v>95.999046325683594</v>
      </c>
      <c r="AL2083">
        <v>242.35882568359375</v>
      </c>
    </row>
    <row r="2084" spans="1:38" s="3" customFormat="1" x14ac:dyDescent="0.25">
      <c r="A2084" s="4">
        <v>43797.583333333336</v>
      </c>
      <c r="B2084" s="7">
        <v>30.15</v>
      </c>
      <c r="C2084" s="7">
        <v>36.941000000000003</v>
      </c>
      <c r="D2084" s="7">
        <v>16.736000000000001</v>
      </c>
      <c r="E2084" s="7">
        <v>367.68799999999999</v>
      </c>
      <c r="F2084" s="7">
        <v>56.594000000000001</v>
      </c>
      <c r="G2084" s="7">
        <v>150.20099999999999</v>
      </c>
      <c r="H2084" s="7">
        <v>148.625</v>
      </c>
      <c r="I2084" s="7">
        <v>3.6389999999999998</v>
      </c>
      <c r="J2084" s="7">
        <v>28.564</v>
      </c>
      <c r="K2084" s="7">
        <v>148.90199999999999</v>
      </c>
      <c r="L2084" s="7">
        <v>3.6160000000000001</v>
      </c>
      <c r="M2084" s="7">
        <v>272.01100000000002</v>
      </c>
      <c r="N2084" s="7">
        <v>3.3079999999999998</v>
      </c>
      <c r="O2084">
        <v>28.353239059448242</v>
      </c>
      <c r="P2084">
        <v>46.107879638671875</v>
      </c>
      <c r="Q2084">
        <v>148.09442138671875</v>
      </c>
      <c r="R2084">
        <v>216.34225463867188</v>
      </c>
      <c r="S2084">
        <v>40.963695526123047</v>
      </c>
      <c r="T2084">
        <v>27.790653228759766</v>
      </c>
      <c r="U2084">
        <v>22.128803253173828</v>
      </c>
      <c r="V2084">
        <v>219.37019348144531</v>
      </c>
      <c r="W2084">
        <v>301.57101440429688</v>
      </c>
      <c r="X2084">
        <v>21.889568328857422</v>
      </c>
      <c r="Y2084">
        <v>324.74526977539063</v>
      </c>
      <c r="Z2084">
        <v>558.48956298828125</v>
      </c>
      <c r="AA2084">
        <v>273.95913696289063</v>
      </c>
      <c r="AB2084">
        <v>254.48927307128906</v>
      </c>
      <c r="AC2084">
        <v>157.48298645019531</v>
      </c>
      <c r="AD2084">
        <v>150.4183349609375</v>
      </c>
      <c r="AE2084">
        <v>311.19793701171875</v>
      </c>
      <c r="AG2084">
        <v>106.65629577636719</v>
      </c>
      <c r="AH2084">
        <v>490.98007202148438</v>
      </c>
      <c r="AI2084">
        <v>456.81277465820313</v>
      </c>
      <c r="AJ2084">
        <v>564.4404296875</v>
      </c>
      <c r="AK2084">
        <v>100.26764678955078</v>
      </c>
      <c r="AL2084">
        <v>253.83595275878906</v>
      </c>
    </row>
    <row r="2085" spans="1:38" s="3" customFormat="1" x14ac:dyDescent="0.25">
      <c r="A2085" s="4">
        <v>43797.625</v>
      </c>
      <c r="B2085" s="7">
        <v>29.861000000000001</v>
      </c>
      <c r="C2085" s="7">
        <v>36.542999999999999</v>
      </c>
      <c r="D2085" s="7">
        <v>16.814</v>
      </c>
      <c r="E2085" s="7">
        <v>358.15</v>
      </c>
      <c r="F2085" s="7">
        <v>55.77</v>
      </c>
      <c r="G2085" s="7">
        <v>146.58699999999999</v>
      </c>
      <c r="H2085" s="7">
        <v>147.499</v>
      </c>
      <c r="I2085" s="7">
        <v>3.4790000000000001</v>
      </c>
      <c r="J2085" s="7">
        <v>26.762</v>
      </c>
      <c r="K2085" s="7">
        <v>147.55799999999999</v>
      </c>
      <c r="L2085" s="7">
        <v>3.4729999999999999</v>
      </c>
      <c r="M2085" s="7">
        <v>271.22899999999998</v>
      </c>
      <c r="N2085" s="7">
        <v>3.1869999999999998</v>
      </c>
      <c r="O2085">
        <v>25.339656829833984</v>
      </c>
      <c r="P2085">
        <v>46.680622100830078</v>
      </c>
      <c r="Q2085">
        <v>146.51472473144531</v>
      </c>
      <c r="R2085">
        <v>214.67033386230469</v>
      </c>
      <c r="S2085">
        <v>38.468151092529297</v>
      </c>
      <c r="T2085">
        <v>26.725168228149414</v>
      </c>
      <c r="U2085">
        <v>21.219148635864258</v>
      </c>
      <c r="V2085">
        <v>217.51747131347656</v>
      </c>
      <c r="W2085">
        <v>298.21734619140625</v>
      </c>
      <c r="X2085">
        <v>21.003215789794922</v>
      </c>
      <c r="Y2085">
        <v>326.27792358398438</v>
      </c>
      <c r="Z2085">
        <v>564.56341552734375</v>
      </c>
      <c r="AA2085">
        <v>262.62075805664063</v>
      </c>
      <c r="AB2085">
        <v>252.41938781738281</v>
      </c>
      <c r="AC2085">
        <v>158.62026977539063</v>
      </c>
      <c r="AD2085">
        <v>148.61111450195313</v>
      </c>
      <c r="AE2085">
        <v>308.22256469726563</v>
      </c>
      <c r="AG2085">
        <v>103.07692718505859</v>
      </c>
      <c r="AH2085">
        <v>491.18438720703125</v>
      </c>
      <c r="AI2085">
        <v>433.68743896484375</v>
      </c>
      <c r="AJ2085">
        <v>565.7347412109375</v>
      </c>
      <c r="AK2085">
        <v>96.820518493652344</v>
      </c>
      <c r="AL2085">
        <v>245.48190307617188</v>
      </c>
    </row>
    <row r="2086" spans="1:38" s="3" customFormat="1" x14ac:dyDescent="0.25">
      <c r="A2086" s="4">
        <v>43797.666666666664</v>
      </c>
      <c r="B2086" s="7">
        <v>28.315000000000001</v>
      </c>
      <c r="C2086" s="7">
        <v>35.965000000000003</v>
      </c>
      <c r="D2086" s="7">
        <v>17.414000000000001</v>
      </c>
      <c r="E2086" s="7">
        <v>306.14600000000002</v>
      </c>
      <c r="F2086" s="7">
        <v>57.173000000000002</v>
      </c>
      <c r="G2086" s="7">
        <v>138.69</v>
      </c>
      <c r="H2086" s="7">
        <v>141.81100000000001</v>
      </c>
      <c r="I2086" s="7">
        <v>2.7669999999999999</v>
      </c>
      <c r="J2086" s="7">
        <v>18.297999999999998</v>
      </c>
      <c r="K2086" s="7">
        <v>146.876</v>
      </c>
      <c r="L2086" s="7">
        <v>3.3740000000000001</v>
      </c>
      <c r="M2086" s="7">
        <v>271.45800000000003</v>
      </c>
      <c r="N2086" s="7">
        <v>3.1890000000000001</v>
      </c>
      <c r="O2086">
        <v>16.005743026733398</v>
      </c>
      <c r="P2086">
        <v>48.979137420654297</v>
      </c>
      <c r="Q2086">
        <v>141.76246643066406</v>
      </c>
      <c r="R2086">
        <v>209.81686401367188</v>
      </c>
      <c r="S2086">
        <v>25.513099670410156</v>
      </c>
      <c r="T2086">
        <v>23.406139373779297</v>
      </c>
      <c r="U2086">
        <v>18.404277801513672</v>
      </c>
      <c r="V2086">
        <v>210.31716918945313</v>
      </c>
      <c r="W2086">
        <v>291.19424438476563</v>
      </c>
      <c r="X2086">
        <v>18.254457473754883</v>
      </c>
      <c r="Y2086">
        <v>345.14935302734375</v>
      </c>
      <c r="Z2086">
        <v>574.150634765625</v>
      </c>
      <c r="AA2086">
        <v>228.52273559570313</v>
      </c>
      <c r="AB2086">
        <v>224.02677917480469</v>
      </c>
      <c r="AC2086">
        <v>164.96307373046875</v>
      </c>
      <c r="AD2086">
        <v>142.979248046875</v>
      </c>
      <c r="AE2086">
        <v>299.11972045898438</v>
      </c>
      <c r="AG2086">
        <v>91.565773010253906</v>
      </c>
      <c r="AH2086">
        <v>496.64834594726563</v>
      </c>
      <c r="AI2086">
        <v>339.4566650390625</v>
      </c>
      <c r="AJ2086">
        <v>562.24212646484375</v>
      </c>
      <c r="AK2086">
        <v>86.762893676757813</v>
      </c>
      <c r="AL2086">
        <v>218.47738647460938</v>
      </c>
    </row>
    <row r="2087" spans="1:38" s="3" customFormat="1" x14ac:dyDescent="0.25">
      <c r="A2087" s="4">
        <v>43797.708333333336</v>
      </c>
      <c r="B2087" s="7">
        <v>28.861999999999998</v>
      </c>
      <c r="C2087" s="7">
        <v>35.756</v>
      </c>
      <c r="D2087" s="7">
        <v>17.306000000000001</v>
      </c>
      <c r="E2087" s="7">
        <v>325.54599999999999</v>
      </c>
      <c r="F2087" s="7">
        <v>56.069000000000003</v>
      </c>
      <c r="G2087" s="7">
        <v>141.25</v>
      </c>
      <c r="H2087" s="7">
        <v>145.131</v>
      </c>
      <c r="I2087" s="7">
        <v>3.0529999999999999</v>
      </c>
      <c r="J2087" s="7">
        <v>28.998000000000001</v>
      </c>
      <c r="K2087" s="7">
        <v>147.52699999999999</v>
      </c>
      <c r="L2087" s="7">
        <v>3.4510000000000001</v>
      </c>
      <c r="M2087" s="7">
        <v>271.63499999999999</v>
      </c>
      <c r="N2087" s="7">
        <v>3.2250000000000001</v>
      </c>
      <c r="O2087">
        <v>20.617650985717773</v>
      </c>
      <c r="P2087">
        <v>47.704521179199219</v>
      </c>
      <c r="Q2087">
        <v>145.59425354003906</v>
      </c>
      <c r="R2087">
        <v>211.26374816894531</v>
      </c>
      <c r="S2087">
        <v>27.230350494384766</v>
      </c>
      <c r="T2087">
        <v>24.845844268798828</v>
      </c>
      <c r="U2087">
        <v>19.535205841064453</v>
      </c>
      <c r="V2087">
        <v>213.62294006347656</v>
      </c>
      <c r="W2087">
        <v>296.57717895507813</v>
      </c>
      <c r="X2087">
        <v>19.405128479003906</v>
      </c>
      <c r="Y2087">
        <v>331.80709838867188</v>
      </c>
      <c r="Z2087">
        <v>573.2686767578125</v>
      </c>
      <c r="AA2087">
        <v>243.06777954101563</v>
      </c>
      <c r="AB2087">
        <v>242.3443603515625</v>
      </c>
      <c r="AC2087">
        <v>161.87423706054688</v>
      </c>
      <c r="AD2087">
        <v>147.04135131835938</v>
      </c>
      <c r="AE2087">
        <v>304.31500244140625</v>
      </c>
      <c r="AG2087">
        <v>96.72772216796875</v>
      </c>
      <c r="AH2087">
        <v>497.43096923828125</v>
      </c>
      <c r="AI2087">
        <v>381.27664184570313</v>
      </c>
      <c r="AJ2087">
        <v>564.24908447265625</v>
      </c>
      <c r="AK2087">
        <v>90.976455688476563</v>
      </c>
      <c r="AL2087">
        <v>228.91850280761719</v>
      </c>
    </row>
    <row r="2088" spans="1:38" s="3" customFormat="1" x14ac:dyDescent="0.25">
      <c r="A2088" s="4">
        <v>43797.75</v>
      </c>
      <c r="B2088" s="7">
        <v>30.725000000000001</v>
      </c>
      <c r="C2088" s="7">
        <v>37.414000000000001</v>
      </c>
      <c r="D2088" s="7">
        <v>16.559000000000001</v>
      </c>
      <c r="E2088" s="7">
        <v>395.21899999999999</v>
      </c>
      <c r="F2088" s="7">
        <v>55.8</v>
      </c>
      <c r="G2088" s="7">
        <v>151.059</v>
      </c>
      <c r="H2088" s="7">
        <v>149.71899999999999</v>
      </c>
      <c r="I2088" s="7">
        <v>3.7570000000000001</v>
      </c>
      <c r="J2088" s="7">
        <v>36.570999999999998</v>
      </c>
      <c r="K2088" s="7">
        <v>150.65100000000001</v>
      </c>
      <c r="L2088" s="7">
        <v>3.7989999999999999</v>
      </c>
      <c r="M2088" s="7">
        <v>271.69400000000002</v>
      </c>
      <c r="N2088" s="7">
        <v>3.43</v>
      </c>
      <c r="O2088">
        <v>30.514200210571289</v>
      </c>
      <c r="P2088">
        <v>44.322345733642578</v>
      </c>
      <c r="Q2088">
        <v>149.20256042480469</v>
      </c>
      <c r="R2088">
        <v>217.72201538085938</v>
      </c>
      <c r="S2088">
        <v>40.903926849365234</v>
      </c>
      <c r="T2088">
        <v>28.78093147277832</v>
      </c>
      <c r="U2088">
        <v>23.553821563720703</v>
      </c>
      <c r="V2088">
        <v>222.15342712402344</v>
      </c>
      <c r="W2088">
        <v>304.40237426757813</v>
      </c>
      <c r="X2088">
        <v>23.243486404418945</v>
      </c>
      <c r="Y2088">
        <v>324.43289184570313</v>
      </c>
      <c r="Z2088">
        <v>557.7452392578125</v>
      </c>
      <c r="AA2088">
        <v>291.62319946289063</v>
      </c>
      <c r="AB2088">
        <v>282.47897338867188</v>
      </c>
      <c r="AC2088">
        <v>152.07569885253906</v>
      </c>
      <c r="AD2088">
        <v>151.05821228027344</v>
      </c>
      <c r="AE2088">
        <v>315.18896484375</v>
      </c>
      <c r="AG2088">
        <v>112.71062469482422</v>
      </c>
      <c r="AH2088">
        <v>487.66433715820313</v>
      </c>
      <c r="AI2088">
        <v>461.892578125</v>
      </c>
      <c r="AJ2088">
        <v>563.3406982421875</v>
      </c>
      <c r="AK2088">
        <v>106.03307342529297</v>
      </c>
      <c r="AL2088">
        <v>269.59939575195313</v>
      </c>
    </row>
    <row r="2089" spans="1:38" s="3" customFormat="1" x14ac:dyDescent="0.25">
      <c r="A2089" s="4">
        <v>43797.791666666664</v>
      </c>
      <c r="B2089" s="7">
        <v>30.815999999999999</v>
      </c>
      <c r="C2089" s="7">
        <v>37.116999999999997</v>
      </c>
      <c r="D2089" s="7">
        <v>16.538</v>
      </c>
      <c r="E2089" s="7">
        <v>375.24099999999999</v>
      </c>
      <c r="F2089" s="7">
        <v>56.96</v>
      </c>
      <c r="G2089" s="7">
        <v>152.49199999999999</v>
      </c>
      <c r="H2089" s="7">
        <v>149.78100000000001</v>
      </c>
      <c r="I2089" s="7">
        <v>3.7679999999999998</v>
      </c>
      <c r="J2089" s="7">
        <v>35.375</v>
      </c>
      <c r="K2089" s="7">
        <v>150.46100000000001</v>
      </c>
      <c r="L2089" s="7">
        <v>3.7730000000000001</v>
      </c>
      <c r="M2089" s="7">
        <v>272.25099999999998</v>
      </c>
      <c r="N2089" s="7">
        <v>3.423</v>
      </c>
      <c r="O2089">
        <v>30.835556030273438</v>
      </c>
      <c r="P2089">
        <v>45.860805511474609</v>
      </c>
      <c r="Q2089">
        <v>148.48948669433594</v>
      </c>
      <c r="R2089">
        <v>219.46591186523438</v>
      </c>
      <c r="S2089">
        <v>43.746135711669922</v>
      </c>
      <c r="T2089">
        <v>28.658441543579102</v>
      </c>
      <c r="U2089">
        <v>23.441852569580078</v>
      </c>
      <c r="V2089">
        <v>221.9527587890625</v>
      </c>
      <c r="W2089">
        <v>303.20098876953125</v>
      </c>
      <c r="X2089">
        <v>23.14129638671875</v>
      </c>
      <c r="Y2089">
        <v>324.58078002929688</v>
      </c>
      <c r="Z2089">
        <v>557.765380859375</v>
      </c>
      <c r="AA2089">
        <v>292.3790283203125</v>
      </c>
      <c r="AB2089">
        <v>253.40370178222656</v>
      </c>
      <c r="AC2089">
        <v>157.32600402832031</v>
      </c>
      <c r="AD2089">
        <v>150.4649658203125</v>
      </c>
      <c r="AE2089">
        <v>312.78903198242188</v>
      </c>
      <c r="AG2089">
        <v>112.04457855224609</v>
      </c>
      <c r="AH2089">
        <v>491.93020629882813</v>
      </c>
      <c r="AI2089">
        <v>468.03204345703125</v>
      </c>
      <c r="AJ2089">
        <v>564.2203369140625</v>
      </c>
      <c r="AK2089">
        <v>105.54650115966797</v>
      </c>
      <c r="AL2089">
        <v>269.14645385742188</v>
      </c>
    </row>
    <row r="2090" spans="1:38" s="3" customFormat="1" x14ac:dyDescent="0.25">
      <c r="A2090" s="4">
        <v>43797.833333333336</v>
      </c>
      <c r="B2090" s="7">
        <v>29.931999999999999</v>
      </c>
      <c r="C2090" s="7">
        <v>36.649000000000001</v>
      </c>
      <c r="D2090" s="7">
        <v>16.82</v>
      </c>
      <c r="E2090" s="7">
        <v>363.65300000000002</v>
      </c>
      <c r="F2090" s="7">
        <v>56.607999999999997</v>
      </c>
      <c r="G2090" s="7">
        <v>150.55600000000001</v>
      </c>
      <c r="H2090" s="7">
        <v>148.38200000000001</v>
      </c>
      <c r="I2090" s="7">
        <v>3.5739999999999998</v>
      </c>
      <c r="J2090" s="7">
        <v>30.356000000000002</v>
      </c>
      <c r="K2090" s="7">
        <v>148.648</v>
      </c>
      <c r="L2090" s="7">
        <v>3.6</v>
      </c>
      <c r="M2090" s="7">
        <v>272.12599999999998</v>
      </c>
      <c r="N2090" s="7">
        <v>3.2709999999999999</v>
      </c>
      <c r="O2090">
        <v>28.339588165283203</v>
      </c>
      <c r="P2090">
        <v>45.909645080566406</v>
      </c>
      <c r="Q2090">
        <v>147.59463500976563</v>
      </c>
      <c r="R2090">
        <v>216.85877990722656</v>
      </c>
      <c r="S2090">
        <v>39.538974761962891</v>
      </c>
      <c r="T2090">
        <v>27.245227813720703</v>
      </c>
      <c r="U2090">
        <v>22.138217926025391</v>
      </c>
      <c r="V2090">
        <v>219.38920593261719</v>
      </c>
      <c r="W2090">
        <v>301.9658203125</v>
      </c>
      <c r="X2090">
        <v>21.835029602050781</v>
      </c>
      <c r="Y2090">
        <v>323.56228637695313</v>
      </c>
      <c r="Z2090">
        <v>557.73980712890625</v>
      </c>
      <c r="AA2090">
        <v>273.75933837890625</v>
      </c>
      <c r="AB2090">
        <v>260.16262817382813</v>
      </c>
      <c r="AC2090">
        <v>156.24745178222656</v>
      </c>
      <c r="AD2090">
        <v>149.79904174804688</v>
      </c>
      <c r="AE2090">
        <v>311.97503662109375</v>
      </c>
      <c r="AG2090">
        <v>106.23764038085938</v>
      </c>
      <c r="AH2090">
        <v>491.99432373046875</v>
      </c>
      <c r="AI2090">
        <v>459.82968139648438</v>
      </c>
      <c r="AJ2090">
        <v>563.8197021484375</v>
      </c>
      <c r="AK2090">
        <v>99.988357543945313</v>
      </c>
      <c r="AL2090">
        <v>253.60060119628906</v>
      </c>
    </row>
    <row r="2091" spans="1:38" s="3" customFormat="1" x14ac:dyDescent="0.25">
      <c r="A2091" s="4">
        <v>43797.875</v>
      </c>
      <c r="B2091" s="7">
        <v>29.559000000000001</v>
      </c>
      <c r="C2091" s="7">
        <v>36.387</v>
      </c>
      <c r="D2091" s="7">
        <v>16.805</v>
      </c>
      <c r="E2091" s="7">
        <v>358.88799999999998</v>
      </c>
      <c r="F2091" s="7">
        <v>56.470999999999997</v>
      </c>
      <c r="G2091" s="7">
        <v>151.15</v>
      </c>
      <c r="H2091" s="7">
        <v>148.398</v>
      </c>
      <c r="I2091" s="7">
        <v>3.5449999999999999</v>
      </c>
      <c r="J2091" s="7">
        <v>30.07</v>
      </c>
      <c r="K2091" s="7">
        <v>148.44999999999999</v>
      </c>
      <c r="L2091" s="7">
        <v>3.5649999999999999</v>
      </c>
      <c r="M2091" s="7">
        <v>272.16399999999999</v>
      </c>
      <c r="N2091" s="7">
        <v>3.2749999999999999</v>
      </c>
      <c r="O2091">
        <v>28.076993942260742</v>
      </c>
      <c r="P2091">
        <v>46.813186645507813</v>
      </c>
      <c r="Q2091">
        <v>146.60591125488281</v>
      </c>
      <c r="R2091">
        <v>217.03501892089844</v>
      </c>
      <c r="S2091">
        <v>40.709831237792969</v>
      </c>
      <c r="T2091">
        <v>27.433832168579102</v>
      </c>
      <c r="U2091">
        <v>22.014247894287109</v>
      </c>
      <c r="V2091">
        <v>219.05171203613281</v>
      </c>
      <c r="W2091">
        <v>301.9169921875</v>
      </c>
      <c r="X2091">
        <v>21.748889923095703</v>
      </c>
      <c r="Y2091">
        <v>323.32113647460938</v>
      </c>
      <c r="Z2091">
        <v>557.4625244140625</v>
      </c>
      <c r="AA2091">
        <v>272.44235229492188</v>
      </c>
      <c r="AB2091">
        <v>241.79544067382813</v>
      </c>
      <c r="AC2091">
        <v>159.95115661621094</v>
      </c>
      <c r="AD2091">
        <v>149.53398132324219</v>
      </c>
      <c r="AE2091">
        <v>310.6973876953125</v>
      </c>
      <c r="AG2091">
        <v>105.98891448974609</v>
      </c>
      <c r="AH2091">
        <v>491.79489135742188</v>
      </c>
      <c r="AI2091">
        <v>459.16305541992188</v>
      </c>
      <c r="AJ2091">
        <v>563.79534912109375</v>
      </c>
      <c r="AK2091">
        <v>99.630744934082031</v>
      </c>
      <c r="AL2091">
        <v>252.16438293457031</v>
      </c>
    </row>
    <row r="2092" spans="1:38" s="3" customFormat="1" x14ac:dyDescent="0.25">
      <c r="A2092" s="4">
        <v>43797.916666666664</v>
      </c>
      <c r="B2092" s="7">
        <v>27.864000000000001</v>
      </c>
      <c r="C2092" s="7">
        <v>34.581000000000003</v>
      </c>
      <c r="D2092" s="7">
        <v>17.463000000000001</v>
      </c>
      <c r="E2092" s="7">
        <v>299.863</v>
      </c>
      <c r="F2092" s="7">
        <v>56.180999999999997</v>
      </c>
      <c r="G2092" s="7">
        <v>138.542</v>
      </c>
      <c r="H2092" s="7">
        <v>142.67500000000001</v>
      </c>
      <c r="I2092" s="7">
        <v>2.823</v>
      </c>
      <c r="J2092" s="7">
        <v>19.795999999999999</v>
      </c>
      <c r="K2092" s="7">
        <v>146.602</v>
      </c>
      <c r="L2092" s="7">
        <v>3.35</v>
      </c>
      <c r="M2092" s="7">
        <v>270.05</v>
      </c>
      <c r="N2092" s="7">
        <v>3.1659999999999999</v>
      </c>
      <c r="O2092">
        <v>16.129125595092773</v>
      </c>
      <c r="P2092">
        <v>49.021457672119141</v>
      </c>
      <c r="Q2092">
        <v>142.47042846679688</v>
      </c>
      <c r="R2092">
        <v>208.35165405273438</v>
      </c>
      <c r="S2092">
        <v>22.71556282043457</v>
      </c>
      <c r="T2092">
        <v>22.800983428955078</v>
      </c>
      <c r="U2092">
        <v>18.242202758789063</v>
      </c>
      <c r="V2092">
        <v>209.78555297851563</v>
      </c>
      <c r="W2092">
        <v>290.68783569335938</v>
      </c>
      <c r="X2092">
        <v>18.142206192016602</v>
      </c>
      <c r="Y2092">
        <v>343.82144165039063</v>
      </c>
      <c r="Z2092">
        <v>579.45013427734375</v>
      </c>
      <c r="AA2092">
        <v>227.00955200195313</v>
      </c>
      <c r="AB2092">
        <v>216.1717529296875</v>
      </c>
      <c r="AC2092">
        <v>164.9158935546875</v>
      </c>
      <c r="AD2092">
        <v>144.77682495117188</v>
      </c>
      <c r="AE2092">
        <v>298.40780639648438</v>
      </c>
      <c r="AG2092">
        <v>90.818077087402344</v>
      </c>
      <c r="AH2092">
        <v>498.48101806640625</v>
      </c>
      <c r="AI2092">
        <v>338.9788818359375</v>
      </c>
      <c r="AJ2092">
        <v>565.44122314453125</v>
      </c>
      <c r="AK2092">
        <v>86.115333557128906</v>
      </c>
      <c r="AL2092">
        <v>216.70390319824219</v>
      </c>
    </row>
    <row r="2093" spans="1:38" s="3" customFormat="1" x14ac:dyDescent="0.25">
      <c r="A2093" s="4">
        <v>43797.958333333336</v>
      </c>
      <c r="B2093" s="7">
        <v>27.779</v>
      </c>
      <c r="C2093" s="7">
        <v>35.009</v>
      </c>
      <c r="D2093" s="7">
        <v>17.545999999999999</v>
      </c>
      <c r="E2093" s="7">
        <v>299.19</v>
      </c>
      <c r="F2093" s="7">
        <v>56.744999999999997</v>
      </c>
      <c r="G2093" s="7">
        <v>139.69999999999999</v>
      </c>
      <c r="H2093" s="7">
        <v>141.81200000000001</v>
      </c>
      <c r="I2093" s="7">
        <v>2.7909999999999999</v>
      </c>
      <c r="J2093" s="7">
        <v>17.337</v>
      </c>
      <c r="K2093" s="7">
        <v>146.84800000000001</v>
      </c>
      <c r="L2093" s="7">
        <v>3.3809999999999998</v>
      </c>
      <c r="M2093" s="7">
        <v>269.738</v>
      </c>
      <c r="N2093" s="7">
        <v>3.1880000000000002</v>
      </c>
      <c r="O2093">
        <v>16.062191009521484</v>
      </c>
      <c r="P2093">
        <v>49.253833770751953</v>
      </c>
      <c r="Q2093">
        <v>140.45367431640625</v>
      </c>
      <c r="R2093">
        <v>209.010986328125</v>
      </c>
      <c r="S2093">
        <v>23.563426971435547</v>
      </c>
      <c r="T2093">
        <v>21.969261169433594</v>
      </c>
      <c r="U2093">
        <v>18.309436798095703</v>
      </c>
      <c r="V2093">
        <v>210.00761413574219</v>
      </c>
      <c r="W2093">
        <v>290.66693115234375</v>
      </c>
      <c r="X2093">
        <v>18.147060394287109</v>
      </c>
      <c r="Y2093">
        <v>340.32537841796875</v>
      </c>
      <c r="Z2093">
        <v>577.96905517578125</v>
      </c>
      <c r="AA2093">
        <v>226.76931762695313</v>
      </c>
      <c r="AB2093">
        <v>215.46974182128906</v>
      </c>
      <c r="AC2093">
        <v>166.67916870117188</v>
      </c>
      <c r="AD2093">
        <v>143.02842712402344</v>
      </c>
      <c r="AE2093">
        <v>298.47833251953125</v>
      </c>
      <c r="AG2093">
        <v>91.5233154296875</v>
      </c>
      <c r="AH2093">
        <v>496.09555053710938</v>
      </c>
      <c r="AI2093">
        <v>338.45639038085938</v>
      </c>
      <c r="AJ2093">
        <v>563.29022216796875</v>
      </c>
      <c r="AK2093">
        <v>86.949432373046875</v>
      </c>
      <c r="AL2093">
        <v>216.85926818847656</v>
      </c>
    </row>
    <row r="2094" spans="1:38" s="3" customFormat="1" x14ac:dyDescent="0.25">
      <c r="A2094" s="4">
        <v>43798</v>
      </c>
      <c r="B2094" s="7">
        <v>27.741</v>
      </c>
      <c r="C2094" s="7">
        <v>35.128</v>
      </c>
      <c r="D2094" s="7">
        <v>17.603000000000002</v>
      </c>
      <c r="E2094" s="7">
        <v>294.87700000000001</v>
      </c>
      <c r="F2094" s="7">
        <v>56.326000000000001</v>
      </c>
      <c r="G2094" s="7">
        <v>138.714</v>
      </c>
      <c r="H2094" s="7">
        <v>141.37200000000001</v>
      </c>
      <c r="I2094" s="7">
        <v>2.7890000000000001</v>
      </c>
      <c r="J2094" s="7">
        <v>15.590999999999999</v>
      </c>
      <c r="K2094" s="7">
        <v>146.63900000000001</v>
      </c>
      <c r="L2094" s="7">
        <v>3.3610000000000002</v>
      </c>
      <c r="M2094" s="7">
        <v>269.91699999999997</v>
      </c>
      <c r="N2094" s="7">
        <v>3.16</v>
      </c>
      <c r="O2094">
        <v>16.161258697509766</v>
      </c>
      <c r="P2094">
        <v>49.223789215087891</v>
      </c>
      <c r="Q2094">
        <v>141.7479248046875</v>
      </c>
      <c r="R2094">
        <v>208.14744567871094</v>
      </c>
      <c r="S2094">
        <v>23.158329010009766</v>
      </c>
      <c r="T2094">
        <v>22.222620010375977</v>
      </c>
      <c r="U2094">
        <v>18.180871963500977</v>
      </c>
      <c r="V2094">
        <v>209.93022155761719</v>
      </c>
      <c r="W2094">
        <v>290.93368530273438</v>
      </c>
      <c r="X2094">
        <v>18.07624626159668</v>
      </c>
      <c r="Y2094">
        <v>342.83578491210938</v>
      </c>
      <c r="Z2094">
        <v>578.73175048828125</v>
      </c>
      <c r="AA2094">
        <v>227.58494567871094</v>
      </c>
      <c r="AB2094">
        <v>215.82666015625</v>
      </c>
      <c r="AC2094">
        <v>165.93814086914063</v>
      </c>
      <c r="AD2094">
        <v>143.6480712890625</v>
      </c>
      <c r="AE2094">
        <v>298.760009765625</v>
      </c>
      <c r="AG2094">
        <v>90.961692810058594</v>
      </c>
      <c r="AH2094">
        <v>496.75213623046875</v>
      </c>
      <c r="AI2094">
        <v>337.81536865234375</v>
      </c>
      <c r="AJ2094">
        <v>563.6842041015625</v>
      </c>
      <c r="AK2094">
        <v>86.047073364257813</v>
      </c>
      <c r="AL2094">
        <v>217.48362731933594</v>
      </c>
    </row>
    <row r="2095" spans="1:38" s="3" customFormat="1" x14ac:dyDescent="0.25">
      <c r="A2095" s="4">
        <v>43798.041666666664</v>
      </c>
      <c r="B2095" s="7">
        <v>25.89</v>
      </c>
      <c r="C2095" s="7">
        <v>46.561</v>
      </c>
      <c r="D2095" s="7">
        <v>19.431999999999999</v>
      </c>
      <c r="E2095" s="7">
        <v>39.244999999999997</v>
      </c>
      <c r="F2095" s="7">
        <v>63.463000000000001</v>
      </c>
      <c r="G2095" s="7">
        <v>69.918000000000006</v>
      </c>
      <c r="H2095" s="7">
        <v>133.51</v>
      </c>
      <c r="I2095" s="7">
        <v>1.97</v>
      </c>
      <c r="J2095" s="7">
        <v>20.376000000000001</v>
      </c>
      <c r="K2095" s="7">
        <v>138.65899999999999</v>
      </c>
      <c r="L2095" s="7">
        <v>2.4769999999999999</v>
      </c>
      <c r="M2095" s="7">
        <v>263.32900000000001</v>
      </c>
      <c r="N2095" s="7">
        <v>2.35</v>
      </c>
      <c r="O2095">
        <v>1.8679904937744141</v>
      </c>
      <c r="P2095">
        <v>54.815170288085938</v>
      </c>
      <c r="Q2095">
        <v>133.30078125</v>
      </c>
      <c r="R2095">
        <v>152.13188171386719</v>
      </c>
      <c r="S2095">
        <v>0</v>
      </c>
      <c r="T2095">
        <v>1.8541637659072876</v>
      </c>
      <c r="U2095">
        <v>13.651336669921875</v>
      </c>
      <c r="V2095">
        <v>196.56306457519531</v>
      </c>
      <c r="W2095">
        <v>276.77474975585938</v>
      </c>
      <c r="X2095">
        <v>13.647130966186523</v>
      </c>
      <c r="Y2095">
        <v>294.23077392578125</v>
      </c>
      <c r="Z2095">
        <v>538.91094970703125</v>
      </c>
      <c r="AA2095">
        <v>22.135547637939453</v>
      </c>
      <c r="AB2095">
        <v>9.2832727432250977</v>
      </c>
      <c r="AC2095">
        <v>177.68959045410156</v>
      </c>
      <c r="AD2095">
        <v>137.53245544433594</v>
      </c>
      <c r="AE2095">
        <v>267.13531494140625</v>
      </c>
      <c r="AG2095">
        <v>66.868721008300781</v>
      </c>
      <c r="AH2095">
        <v>437.77777099609375</v>
      </c>
      <c r="AI2095">
        <v>425.19906616210938</v>
      </c>
      <c r="AJ2095">
        <v>558.869384765625</v>
      </c>
      <c r="AK2095">
        <v>67.034599304199219</v>
      </c>
      <c r="AL2095">
        <v>20.545698165893555</v>
      </c>
    </row>
    <row r="2096" spans="1:38" s="3" customFormat="1" x14ac:dyDescent="0.25">
      <c r="A2096" s="4">
        <v>43798.083333333336</v>
      </c>
      <c r="B2096" s="7">
        <v>21.478000000000002</v>
      </c>
      <c r="C2096" s="7">
        <v>22.545999999999999</v>
      </c>
      <c r="D2096" s="7">
        <v>20.317</v>
      </c>
      <c r="E2096" s="7">
        <v>28.343</v>
      </c>
      <c r="F2096" s="7">
        <v>67.552999999999997</v>
      </c>
      <c r="G2096" s="7">
        <v>65.323999999999998</v>
      </c>
      <c r="H2096" s="7">
        <v>149.94800000000001</v>
      </c>
      <c r="I2096" s="7">
        <v>3.794</v>
      </c>
      <c r="J2096" s="7">
        <v>0</v>
      </c>
      <c r="K2096" s="7">
        <v>130.94</v>
      </c>
      <c r="L2096" s="7">
        <v>1.7849999999999999</v>
      </c>
      <c r="M2096" s="7">
        <v>238.93299999999999</v>
      </c>
      <c r="N2096" s="7">
        <v>1.6579999999999999</v>
      </c>
      <c r="O2096">
        <v>1.576979398727417</v>
      </c>
      <c r="P2096">
        <v>4.0196719169616699</v>
      </c>
      <c r="Q2096">
        <v>126.08024597167969</v>
      </c>
      <c r="R2096">
        <v>150.94267272949219</v>
      </c>
      <c r="S2096">
        <v>0</v>
      </c>
      <c r="T2096">
        <v>0</v>
      </c>
      <c r="U2096">
        <v>7.1305131912231445</v>
      </c>
      <c r="V2096">
        <v>171.14970397949219</v>
      </c>
      <c r="W2096">
        <v>225.37672424316406</v>
      </c>
      <c r="X2096">
        <v>7.2093944549560547</v>
      </c>
      <c r="Y2096">
        <v>276.95181274414063</v>
      </c>
      <c r="Z2096">
        <v>529.56304931640625</v>
      </c>
      <c r="AA2096">
        <v>16.528392791748047</v>
      </c>
      <c r="AB2096">
        <v>0</v>
      </c>
      <c r="AC2096">
        <v>19.618436813354492</v>
      </c>
      <c r="AD2096">
        <v>146.6182861328125</v>
      </c>
      <c r="AE2096">
        <v>265.72940063476563</v>
      </c>
      <c r="AG2096">
        <v>67.895805358886719</v>
      </c>
      <c r="AH2096">
        <v>398.935791015625</v>
      </c>
      <c r="AI2096">
        <v>413.9415283203125</v>
      </c>
      <c r="AJ2096">
        <v>543.28759765625</v>
      </c>
      <c r="AK2096">
        <v>67.74310302734375</v>
      </c>
      <c r="AL2096">
        <v>19.802719116210938</v>
      </c>
    </row>
    <row r="2097" spans="1:38" s="3" customFormat="1" x14ac:dyDescent="0.25">
      <c r="A2097" s="4">
        <v>43798.125</v>
      </c>
      <c r="B2097" s="7">
        <v>20.402999999999999</v>
      </c>
      <c r="C2097" s="7">
        <v>21.501999999999999</v>
      </c>
      <c r="D2097" s="7">
        <v>20.326000000000001</v>
      </c>
      <c r="E2097" s="7">
        <v>28.343</v>
      </c>
      <c r="F2097" s="7">
        <v>83.412999999999997</v>
      </c>
      <c r="G2097" s="7">
        <v>72.006</v>
      </c>
      <c r="H2097" s="7">
        <v>149.60599999999999</v>
      </c>
      <c r="I2097" s="7">
        <v>3.722</v>
      </c>
      <c r="J2097" s="7">
        <v>0</v>
      </c>
      <c r="K2097" s="7">
        <v>128.86799999999999</v>
      </c>
      <c r="L2097" s="7">
        <v>1.607</v>
      </c>
      <c r="M2097" s="7">
        <v>216.38399999999999</v>
      </c>
      <c r="N2097" s="7">
        <v>1.4770000000000001</v>
      </c>
      <c r="O2097">
        <v>1.2017742395401001</v>
      </c>
      <c r="P2097">
        <v>3.9253833293914795</v>
      </c>
      <c r="Q2097">
        <v>116.53235626220703</v>
      </c>
      <c r="R2097">
        <v>145.7244873046875</v>
      </c>
      <c r="S2097">
        <v>0</v>
      </c>
      <c r="T2097">
        <v>0</v>
      </c>
      <c r="U2097">
        <v>8.0426025390625</v>
      </c>
      <c r="V2097">
        <v>175.38185119628906</v>
      </c>
      <c r="W2097">
        <v>211.492431640625</v>
      </c>
      <c r="X2097">
        <v>8.1356029510498047</v>
      </c>
      <c r="Y2097">
        <v>266.3934326171875</v>
      </c>
      <c r="Z2097">
        <v>506.763427734375</v>
      </c>
      <c r="AA2097">
        <v>17.546718597412109</v>
      </c>
      <c r="AB2097">
        <v>0</v>
      </c>
      <c r="AC2097">
        <v>19.88349723815918</v>
      </c>
      <c r="AD2097">
        <v>158.89004516601563</v>
      </c>
      <c r="AE2097">
        <v>268.303466796875</v>
      </c>
      <c r="AG2097">
        <v>66.223648071289063</v>
      </c>
      <c r="AH2097">
        <v>375.1695556640625</v>
      </c>
      <c r="AI2097">
        <v>404.54278564453125</v>
      </c>
      <c r="AJ2097">
        <v>525.4637451171875</v>
      </c>
      <c r="AK2097">
        <v>66.041511535644531</v>
      </c>
      <c r="AL2097">
        <v>20.396049499511719</v>
      </c>
    </row>
    <row r="2098" spans="1:38" s="3" customFormat="1" x14ac:dyDescent="0.25">
      <c r="A2098" s="4">
        <v>43798.166666666664</v>
      </c>
      <c r="B2098" s="7">
        <v>20.652999999999999</v>
      </c>
      <c r="C2098" s="7">
        <v>22.137</v>
      </c>
      <c r="D2098" s="7">
        <v>20.292000000000002</v>
      </c>
      <c r="E2098" s="7">
        <v>28.338999999999999</v>
      </c>
      <c r="F2098" s="7">
        <v>90.927999999999997</v>
      </c>
      <c r="G2098" s="7">
        <v>79.965000000000003</v>
      </c>
      <c r="H2098" s="7">
        <v>149.12</v>
      </c>
      <c r="I2098" s="7">
        <v>3.66</v>
      </c>
      <c r="J2098" s="7">
        <v>0</v>
      </c>
      <c r="K2098" s="7">
        <v>127.58799999999999</v>
      </c>
      <c r="L2098" s="7">
        <v>1.5189999999999999</v>
      </c>
      <c r="M2098" s="7">
        <v>197.07499999999999</v>
      </c>
      <c r="N2098" s="7">
        <v>1.385</v>
      </c>
      <c r="O2098">
        <v>1.2001529932022095</v>
      </c>
      <c r="P2098">
        <v>3.8612129688262939</v>
      </c>
      <c r="Q2098">
        <v>108.32723236083984</v>
      </c>
      <c r="R2098">
        <v>140.67881774902344</v>
      </c>
      <c r="S2098">
        <v>0</v>
      </c>
      <c r="T2098">
        <v>0</v>
      </c>
      <c r="U2098">
        <v>8.7467260360717773</v>
      </c>
      <c r="V2098">
        <v>178.55384826660156</v>
      </c>
      <c r="W2098">
        <v>205.592529296875</v>
      </c>
      <c r="X2098">
        <v>8.8370218276977539</v>
      </c>
      <c r="Y2098">
        <v>260.25396728515625</v>
      </c>
      <c r="Z2098">
        <v>479.21856689453125</v>
      </c>
      <c r="AA2098">
        <v>18.419534683227539</v>
      </c>
      <c r="AB2098">
        <v>0</v>
      </c>
      <c r="AC2098">
        <v>20.443630218505859</v>
      </c>
      <c r="AD2098">
        <v>169.72425842285156</v>
      </c>
      <c r="AE2098">
        <v>268.6929931640625</v>
      </c>
      <c r="AG2098">
        <v>63.620456695556641</v>
      </c>
      <c r="AH2098">
        <v>357.4359130859375</v>
      </c>
      <c r="AI2098">
        <v>393.83248901367188</v>
      </c>
      <c r="AJ2098">
        <v>509.59710693359375</v>
      </c>
      <c r="AK2098">
        <v>63.412063598632813</v>
      </c>
      <c r="AL2098">
        <v>20.372928619384766</v>
      </c>
    </row>
    <row r="2099" spans="1:38" s="3" customFormat="1" x14ac:dyDescent="0.25">
      <c r="A2099" s="4">
        <v>43798.208333333336</v>
      </c>
      <c r="B2099" s="7">
        <v>21.518000000000001</v>
      </c>
      <c r="C2099" s="7">
        <v>22.782</v>
      </c>
      <c r="D2099" s="7">
        <v>20.277000000000001</v>
      </c>
      <c r="E2099" s="7">
        <v>28.332000000000001</v>
      </c>
      <c r="F2099" s="7">
        <v>97.144000000000005</v>
      </c>
      <c r="G2099" s="7">
        <v>82.9</v>
      </c>
      <c r="H2099" s="7">
        <v>148.66</v>
      </c>
      <c r="I2099" s="7">
        <v>3.6030000000000002</v>
      </c>
      <c r="J2099" s="7">
        <v>0</v>
      </c>
      <c r="K2099" s="7">
        <v>127.27500000000001</v>
      </c>
      <c r="L2099" s="7">
        <v>1.498</v>
      </c>
      <c r="M2099" s="7">
        <v>183.369</v>
      </c>
      <c r="N2099" s="7">
        <v>1.36</v>
      </c>
      <c r="O2099">
        <v>1.2119053602218628</v>
      </c>
      <c r="P2099">
        <v>3.7879528999328613</v>
      </c>
      <c r="Q2099">
        <v>101.73809051513672</v>
      </c>
      <c r="R2099">
        <v>135.84783935546875</v>
      </c>
      <c r="S2099">
        <v>0</v>
      </c>
      <c r="T2099">
        <v>0</v>
      </c>
      <c r="U2099">
        <v>9.1667537689208984</v>
      </c>
      <c r="V2099">
        <v>180.4302978515625</v>
      </c>
      <c r="W2099">
        <v>202.18891906738281</v>
      </c>
      <c r="X2099">
        <v>9.2574567794799805</v>
      </c>
      <c r="Y2099">
        <v>252.37223815917969</v>
      </c>
      <c r="Z2099">
        <v>451.27114868164063</v>
      </c>
      <c r="AA2099">
        <v>19.049598693847656</v>
      </c>
      <c r="AB2099">
        <v>0</v>
      </c>
      <c r="AC2099">
        <v>18.875242233276367</v>
      </c>
      <c r="AD2099">
        <v>176.76870727539063</v>
      </c>
      <c r="AE2099">
        <v>263.16879272460938</v>
      </c>
      <c r="AG2099">
        <v>60.718517303466797</v>
      </c>
      <c r="AH2099">
        <v>343.56533813476563</v>
      </c>
      <c r="AI2099">
        <v>382.1898193359375</v>
      </c>
      <c r="AJ2099">
        <v>495.4630126953125</v>
      </c>
      <c r="AK2099">
        <v>60.485183715820313</v>
      </c>
      <c r="AL2099">
        <v>20.599517822265625</v>
      </c>
    </row>
    <row r="2100" spans="1:38" s="3" customFormat="1" x14ac:dyDescent="0.25">
      <c r="A2100" s="4">
        <v>43798.25</v>
      </c>
      <c r="B2100" s="7">
        <v>22.302</v>
      </c>
      <c r="C2100" s="7">
        <v>23.57</v>
      </c>
      <c r="D2100" s="7">
        <v>20.263999999999999</v>
      </c>
      <c r="E2100" s="7">
        <v>28.323</v>
      </c>
      <c r="F2100" s="7">
        <v>101.256</v>
      </c>
      <c r="G2100" s="7">
        <v>86.046999999999997</v>
      </c>
      <c r="H2100" s="7">
        <v>148.21</v>
      </c>
      <c r="I2100" s="7">
        <v>3.5510000000000002</v>
      </c>
      <c r="J2100" s="7">
        <v>0</v>
      </c>
      <c r="K2100" s="7">
        <v>127.771</v>
      </c>
      <c r="L2100" s="7">
        <v>1.536</v>
      </c>
      <c r="M2100" s="7">
        <v>172.80699999999999</v>
      </c>
      <c r="N2100" s="7">
        <v>1.403</v>
      </c>
      <c r="O2100">
        <v>1.4284548759460449</v>
      </c>
      <c r="P2100">
        <v>3.7453534603118896</v>
      </c>
      <c r="Q2100">
        <v>95.376686096191406</v>
      </c>
      <c r="R2100">
        <v>131.12847900390625</v>
      </c>
      <c r="S2100">
        <v>0</v>
      </c>
      <c r="T2100">
        <v>0</v>
      </c>
      <c r="U2100">
        <v>9.4692716598510742</v>
      </c>
      <c r="V2100">
        <v>181.67730712890625</v>
      </c>
      <c r="W2100">
        <v>200.30281066894531</v>
      </c>
      <c r="X2100">
        <v>9.5566873550415039</v>
      </c>
      <c r="Y2100">
        <v>244.85514831542969</v>
      </c>
      <c r="Z2100">
        <v>425.94873046875</v>
      </c>
      <c r="AA2100">
        <v>19.573305130004883</v>
      </c>
      <c r="AB2100">
        <v>0</v>
      </c>
      <c r="AC2100">
        <v>16.817594528198242</v>
      </c>
      <c r="AD2100">
        <v>180.19793701171875</v>
      </c>
      <c r="AE2100">
        <v>251.833251953125</v>
      </c>
      <c r="AG2100">
        <v>57.717323303222656</v>
      </c>
      <c r="AH2100">
        <v>331.85986328125</v>
      </c>
      <c r="AI2100">
        <v>369.61688232421875</v>
      </c>
      <c r="AJ2100">
        <v>482.5545654296875</v>
      </c>
      <c r="AK2100">
        <v>57.47674560546875</v>
      </c>
      <c r="AL2100">
        <v>20.514823913574219</v>
      </c>
    </row>
    <row r="2101" spans="1:38" s="3" customFormat="1" x14ac:dyDescent="0.25">
      <c r="A2101" s="4">
        <v>43798.291666666664</v>
      </c>
      <c r="B2101" s="7">
        <v>22.905999999999999</v>
      </c>
      <c r="C2101" s="7">
        <v>24.114000000000001</v>
      </c>
      <c r="D2101" s="7">
        <v>20.266999999999999</v>
      </c>
      <c r="E2101" s="7">
        <v>28.31</v>
      </c>
      <c r="F2101" s="7">
        <v>103.732</v>
      </c>
      <c r="G2101" s="7">
        <v>90.879000000000005</v>
      </c>
      <c r="H2101" s="7">
        <v>147.79499999999999</v>
      </c>
      <c r="I2101" s="7">
        <v>3.496</v>
      </c>
      <c r="J2101" s="7">
        <v>0.76200000000000001</v>
      </c>
      <c r="K2101" s="7">
        <v>129.10499999999999</v>
      </c>
      <c r="L2101" s="7">
        <v>1.643</v>
      </c>
      <c r="M2101" s="7">
        <v>165.982</v>
      </c>
      <c r="N2101" s="7">
        <v>1.5049999999999999</v>
      </c>
      <c r="O2101">
        <v>1.4743112325668335</v>
      </c>
      <c r="P2101">
        <v>3.6902728080749512</v>
      </c>
      <c r="Q2101">
        <v>89.69219970703125</v>
      </c>
      <c r="R2101">
        <v>128.24531555175781</v>
      </c>
      <c r="S2101">
        <v>0</v>
      </c>
      <c r="T2101">
        <v>0</v>
      </c>
      <c r="U2101">
        <v>9.6874961853027344</v>
      </c>
      <c r="V2101">
        <v>182.55906677246094</v>
      </c>
      <c r="W2101">
        <v>199.28694152832031</v>
      </c>
      <c r="X2101">
        <v>9.7720518112182617</v>
      </c>
      <c r="Y2101">
        <v>237.51083374023438</v>
      </c>
      <c r="Z2101">
        <v>402.4957275390625</v>
      </c>
      <c r="AA2101">
        <v>20.045343399047852</v>
      </c>
      <c r="AB2101">
        <v>0</v>
      </c>
      <c r="AC2101">
        <v>16.059558868408203</v>
      </c>
      <c r="AD2101">
        <v>182.53459167480469</v>
      </c>
      <c r="AE2101">
        <v>248.78170776367188</v>
      </c>
      <c r="AG2101">
        <v>54.322349548339844</v>
      </c>
      <c r="AH2101">
        <v>321.55703735351563</v>
      </c>
      <c r="AI2101">
        <v>356.729248046875</v>
      </c>
      <c r="AJ2101">
        <v>470.52505493164063</v>
      </c>
      <c r="AK2101">
        <v>54.085472106933594</v>
      </c>
      <c r="AL2101">
        <v>20.080102920532227</v>
      </c>
    </row>
    <row r="2102" spans="1:38" s="3" customFormat="1" x14ac:dyDescent="0.25">
      <c r="A2102" s="4">
        <v>43798.333333333336</v>
      </c>
      <c r="B2102" s="7">
        <v>23.343</v>
      </c>
      <c r="C2102" s="7">
        <v>24.533000000000001</v>
      </c>
      <c r="D2102" s="7">
        <v>20.236000000000001</v>
      </c>
      <c r="E2102" s="7">
        <v>28.292999999999999</v>
      </c>
      <c r="F2102" s="7">
        <v>105.86199999999999</v>
      </c>
      <c r="G2102" s="7">
        <v>96.093000000000004</v>
      </c>
      <c r="H2102" s="7">
        <v>147.38200000000001</v>
      </c>
      <c r="I2102" s="7">
        <v>3.444</v>
      </c>
      <c r="J2102" s="7">
        <v>0</v>
      </c>
      <c r="K2102" s="7">
        <v>131.471</v>
      </c>
      <c r="L2102" s="7">
        <v>1.83</v>
      </c>
      <c r="M2102" s="7">
        <v>162.06100000000001</v>
      </c>
      <c r="N2102" s="7">
        <v>1.6950000000000001</v>
      </c>
      <c r="O2102">
        <v>2.0176775455474854</v>
      </c>
      <c r="P2102">
        <v>3.6476733684539795</v>
      </c>
      <c r="Q2102">
        <v>84.4932861328125</v>
      </c>
      <c r="R2102">
        <v>126.40882873535156</v>
      </c>
      <c r="S2102">
        <v>0</v>
      </c>
      <c r="T2102">
        <v>0</v>
      </c>
      <c r="U2102">
        <v>9.8100118637084961</v>
      </c>
      <c r="V2102">
        <v>183.08607482910156</v>
      </c>
      <c r="W2102">
        <v>198.56410217285156</v>
      </c>
      <c r="X2102">
        <v>9.8827838897705078</v>
      </c>
      <c r="Y2102">
        <v>230.98826599121094</v>
      </c>
      <c r="Z2102">
        <v>381.05673217773438</v>
      </c>
      <c r="AA2102">
        <v>20.416826248168945</v>
      </c>
      <c r="AB2102">
        <v>0</v>
      </c>
      <c r="AC2102">
        <v>15.162693977355957</v>
      </c>
      <c r="AD2102">
        <v>183.92008972167969</v>
      </c>
      <c r="AE2102">
        <v>244.81465148925781</v>
      </c>
      <c r="AG2102">
        <v>50.509220123291016</v>
      </c>
      <c r="AH2102">
        <v>312.70309448242188</v>
      </c>
      <c r="AI2102">
        <v>344.04403686523438</v>
      </c>
      <c r="AJ2102">
        <v>459.02914428710938</v>
      </c>
      <c r="AK2102">
        <v>50.256412506103516</v>
      </c>
      <c r="AL2102">
        <v>19.730255126953125</v>
      </c>
    </row>
    <row r="2103" spans="1:38" s="3" customFormat="1" x14ac:dyDescent="0.25">
      <c r="A2103" s="4">
        <v>43798.375</v>
      </c>
      <c r="B2103" s="7">
        <v>23.652999999999999</v>
      </c>
      <c r="C2103" s="7">
        <v>24.846</v>
      </c>
      <c r="D2103" s="7">
        <v>20.256</v>
      </c>
      <c r="E2103" s="7">
        <v>28.276</v>
      </c>
      <c r="F2103" s="7">
        <v>108.357</v>
      </c>
      <c r="G2103" s="7">
        <v>100.14700000000001</v>
      </c>
      <c r="H2103" s="7">
        <v>146.96799999999999</v>
      </c>
      <c r="I2103" s="7">
        <v>3.3940000000000001</v>
      </c>
      <c r="J2103" s="7">
        <v>0</v>
      </c>
      <c r="K2103" s="7">
        <v>133.601</v>
      </c>
      <c r="L2103" s="7">
        <v>2.016</v>
      </c>
      <c r="M2103" s="7">
        <v>160.80699999999999</v>
      </c>
      <c r="N2103" s="7">
        <v>1.883</v>
      </c>
      <c r="O2103">
        <v>1.5957674980163574</v>
      </c>
      <c r="P2103">
        <v>3.623253345489502</v>
      </c>
      <c r="Q2103">
        <v>79.985702514648438</v>
      </c>
      <c r="R2103">
        <v>125.15384674072266</v>
      </c>
      <c r="S2103">
        <v>0</v>
      </c>
      <c r="T2103">
        <v>0</v>
      </c>
      <c r="U2103">
        <v>9.7892551422119141</v>
      </c>
      <c r="V2103">
        <v>182.98460388183594</v>
      </c>
      <c r="W2103">
        <v>197.99755859375</v>
      </c>
      <c r="X2103">
        <v>9.8779001235961914</v>
      </c>
      <c r="Y2103">
        <v>224.92094421386719</v>
      </c>
      <c r="Z2103">
        <v>361.787109375</v>
      </c>
      <c r="AA2103">
        <v>20.762903213500977</v>
      </c>
      <c r="AB2103">
        <v>0</v>
      </c>
      <c r="AC2103">
        <v>13.641127586364746</v>
      </c>
      <c r="AD2103">
        <v>184.82888793945313</v>
      </c>
      <c r="AE2103">
        <v>237.05760192871094</v>
      </c>
      <c r="AG2103">
        <v>46.017536163330078</v>
      </c>
      <c r="AH2103">
        <v>304.70028686523438</v>
      </c>
      <c r="AI2103">
        <v>331.98590087890625</v>
      </c>
      <c r="AJ2103">
        <v>447.83816528320313</v>
      </c>
      <c r="AK2103">
        <v>45.689868927001953</v>
      </c>
      <c r="AL2103">
        <v>19.144357681274414</v>
      </c>
    </row>
    <row r="2104" spans="1:38" s="3" customFormat="1" x14ac:dyDescent="0.25">
      <c r="A2104" s="4">
        <v>43798.416666666664</v>
      </c>
      <c r="B2104" s="7">
        <v>23.905000000000001</v>
      </c>
      <c r="C2104" s="7">
        <v>25.082000000000001</v>
      </c>
      <c r="D2104" s="7">
        <v>20.309999999999999</v>
      </c>
      <c r="E2104" s="7">
        <v>28.259</v>
      </c>
      <c r="F2104" s="7">
        <v>111.28</v>
      </c>
      <c r="G2104" s="7">
        <v>103.32299999999999</v>
      </c>
      <c r="H2104" s="7">
        <v>146.559</v>
      </c>
      <c r="I2104" s="7">
        <v>3.3460000000000001</v>
      </c>
      <c r="J2104" s="7">
        <v>0</v>
      </c>
      <c r="K2104" s="7">
        <v>136.101</v>
      </c>
      <c r="L2104" s="7">
        <v>2.2440000000000002</v>
      </c>
      <c r="M2104" s="7">
        <v>161.922</v>
      </c>
      <c r="N2104" s="7">
        <v>2.1150000000000002</v>
      </c>
      <c r="O2104">
        <v>1.6579607725143433</v>
      </c>
      <c r="P2104">
        <v>3.5528421401977539</v>
      </c>
      <c r="Q2104">
        <v>76.378318786621094</v>
      </c>
      <c r="R2104">
        <v>124.59870147705078</v>
      </c>
      <c r="S2104">
        <v>0</v>
      </c>
      <c r="T2104">
        <v>0</v>
      </c>
      <c r="U2104">
        <v>9.7967443466186523</v>
      </c>
      <c r="V2104">
        <v>183.05856323242188</v>
      </c>
      <c r="W2104">
        <v>196.92308044433594</v>
      </c>
      <c r="X2104">
        <v>9.8840055465698242</v>
      </c>
      <c r="Y2104">
        <v>218.68132019042969</v>
      </c>
      <c r="Z2104">
        <v>343.7144775390625</v>
      </c>
      <c r="AA2104">
        <v>21.102451324462891</v>
      </c>
      <c r="AB2104">
        <v>0</v>
      </c>
      <c r="AC2104">
        <v>12.815425872802734</v>
      </c>
      <c r="AD2104">
        <v>186.06541442871094</v>
      </c>
      <c r="AE2104">
        <v>228.85020446777344</v>
      </c>
      <c r="AG2104">
        <v>41.419120788574219</v>
      </c>
      <c r="AH2104">
        <v>296.70941162109375</v>
      </c>
      <c r="AI2104">
        <v>321.17056274414063</v>
      </c>
      <c r="AJ2104">
        <v>437.03704833984375</v>
      </c>
      <c r="AK2104">
        <v>41.1043701171875</v>
      </c>
      <c r="AL2104">
        <v>18.47479248046875</v>
      </c>
    </row>
    <row r="2105" spans="1:38" s="3" customFormat="1" x14ac:dyDescent="0.25">
      <c r="A2105" s="4">
        <v>43798.458333333336</v>
      </c>
      <c r="B2105" s="7">
        <v>24.081</v>
      </c>
      <c r="C2105" s="7">
        <v>25.141999999999999</v>
      </c>
      <c r="D2105" s="7">
        <v>20.263999999999999</v>
      </c>
      <c r="E2105" s="7">
        <v>28.242999999999999</v>
      </c>
      <c r="F2105" s="7">
        <v>114.229</v>
      </c>
      <c r="G2105" s="7">
        <v>105.863</v>
      </c>
      <c r="H2105" s="7">
        <v>146.15899999999999</v>
      </c>
      <c r="I2105" s="7">
        <v>3.2989999999999999</v>
      </c>
      <c r="J2105" s="7">
        <v>0.76100000000000001</v>
      </c>
      <c r="K2105" s="7">
        <v>138.58699999999999</v>
      </c>
      <c r="L2105" s="7">
        <v>2.4750000000000001</v>
      </c>
      <c r="M2105" s="7">
        <v>163.21199999999999</v>
      </c>
      <c r="N2105" s="7">
        <v>2.3460000000000001</v>
      </c>
      <c r="O2105">
        <v>1.7024321556091309</v>
      </c>
      <c r="P2105">
        <v>3.4858229160308838</v>
      </c>
      <c r="Q2105">
        <v>73.129981994628906</v>
      </c>
      <c r="R2105">
        <v>124.81238555908203</v>
      </c>
      <c r="S2105">
        <v>0</v>
      </c>
      <c r="T2105">
        <v>0</v>
      </c>
      <c r="U2105">
        <v>9.7145299911499023</v>
      </c>
      <c r="V2105">
        <v>182.67324829101563</v>
      </c>
      <c r="W2105">
        <v>195.018310546875</v>
      </c>
      <c r="X2105">
        <v>9.7997560501098633</v>
      </c>
      <c r="Y2105">
        <v>213.54315185546875</v>
      </c>
      <c r="Z2105">
        <v>327.41180419921875</v>
      </c>
      <c r="AA2105">
        <v>21.344686508178711</v>
      </c>
      <c r="AB2105">
        <v>0</v>
      </c>
      <c r="AC2105">
        <v>12.390618324279785</v>
      </c>
      <c r="AD2105">
        <v>188.34837341308594</v>
      </c>
      <c r="AE2105">
        <v>221.41047668457031</v>
      </c>
      <c r="AG2105">
        <v>37.577903747558594</v>
      </c>
      <c r="AH2105">
        <v>288.77310180664063</v>
      </c>
      <c r="AI2105">
        <v>310.79653930664063</v>
      </c>
      <c r="AJ2105">
        <v>426.4615478515625</v>
      </c>
      <c r="AK2105">
        <v>37.252105712890625</v>
      </c>
      <c r="AL2105">
        <v>17.826282501220703</v>
      </c>
    </row>
    <row r="2106" spans="1:38" s="3" customFormat="1" x14ac:dyDescent="0.25">
      <c r="A2106" s="4">
        <v>43798.5</v>
      </c>
      <c r="B2106" s="7">
        <v>23.413</v>
      </c>
      <c r="C2106" s="7">
        <v>24.420999999999999</v>
      </c>
      <c r="D2106" s="7">
        <v>20.254000000000001</v>
      </c>
      <c r="E2106" s="7">
        <v>29.582000000000001</v>
      </c>
      <c r="F2106" s="7">
        <v>107.44799999999999</v>
      </c>
      <c r="G2106" s="7">
        <v>111.11799999999999</v>
      </c>
      <c r="H2106" s="7">
        <v>145.15</v>
      </c>
      <c r="I2106" s="7">
        <v>3.1440000000000001</v>
      </c>
      <c r="J2106" s="7">
        <v>0.754</v>
      </c>
      <c r="K2106" s="7">
        <v>140.64599999999999</v>
      </c>
      <c r="L2106" s="7">
        <v>2.6230000000000002</v>
      </c>
      <c r="M2106" s="7">
        <v>164.69300000000001</v>
      </c>
      <c r="N2106" s="7">
        <v>2.4710000000000001</v>
      </c>
      <c r="O2106">
        <v>2.167508602142334</v>
      </c>
      <c r="P2106">
        <v>55.596256256103516</v>
      </c>
      <c r="Q2106">
        <v>70.49530029296875</v>
      </c>
      <c r="R2106">
        <v>126.45037841796875</v>
      </c>
      <c r="S2106">
        <v>0</v>
      </c>
      <c r="T2106">
        <v>0</v>
      </c>
      <c r="U2106">
        <v>9.2346534729003906</v>
      </c>
      <c r="V2106">
        <v>180.75650024414063</v>
      </c>
      <c r="W2106">
        <v>194.38339233398438</v>
      </c>
      <c r="X2106">
        <v>9.3240957260131836</v>
      </c>
      <c r="Y2106">
        <v>202.98272705078125</v>
      </c>
      <c r="Z2106">
        <v>313.3367919921875</v>
      </c>
      <c r="AA2106">
        <v>21.206796646118164</v>
      </c>
      <c r="AB2106">
        <v>110.32622528076172</v>
      </c>
      <c r="AC2106">
        <v>176.91435241699219</v>
      </c>
      <c r="AD2106">
        <v>135.042724609375</v>
      </c>
      <c r="AE2106">
        <v>217.24053955078125</v>
      </c>
      <c r="AG2106">
        <v>33.863838195800781</v>
      </c>
      <c r="AH2106">
        <v>280.57131958007813</v>
      </c>
      <c r="AI2106">
        <v>300.95767211914063</v>
      </c>
      <c r="AJ2106">
        <v>415.98788452148438</v>
      </c>
      <c r="AK2106">
        <v>33.670330047607422</v>
      </c>
      <c r="AL2106">
        <v>17.012355804443359</v>
      </c>
    </row>
    <row r="2107" spans="1:38" s="3" customFormat="1" x14ac:dyDescent="0.25">
      <c r="A2107" s="4">
        <v>43798.541666666664</v>
      </c>
      <c r="B2107" s="7">
        <v>19.54</v>
      </c>
      <c r="C2107" s="7">
        <v>20.100000000000001</v>
      </c>
      <c r="D2107" s="7">
        <v>20.262</v>
      </c>
      <c r="E2107" s="7">
        <v>37.960999999999999</v>
      </c>
      <c r="F2107" s="7">
        <v>95.787999999999997</v>
      </c>
      <c r="G2107" s="7">
        <v>120</v>
      </c>
      <c r="H2107" s="7">
        <v>147.85300000000001</v>
      </c>
      <c r="I2107" s="7">
        <v>3.431</v>
      </c>
      <c r="J2107" s="7">
        <v>0</v>
      </c>
      <c r="K2107" s="7">
        <v>136.73500000000001</v>
      </c>
      <c r="L2107" s="7">
        <v>2.302</v>
      </c>
      <c r="M2107" s="7">
        <v>195.84100000000001</v>
      </c>
      <c r="N2107" s="7">
        <v>2.15</v>
      </c>
      <c r="O2107">
        <v>2.993166446685791</v>
      </c>
      <c r="P2107">
        <v>55.224151611328125</v>
      </c>
      <c r="Q2107">
        <v>147.46438598632813</v>
      </c>
      <c r="R2107">
        <v>158.92674255371094</v>
      </c>
      <c r="S2107">
        <v>1.9596891403198242</v>
      </c>
      <c r="T2107">
        <v>1.7529782056808472</v>
      </c>
      <c r="U2107">
        <v>5.4412956237792969</v>
      </c>
      <c r="V2107">
        <v>161.76852416992188</v>
      </c>
      <c r="W2107">
        <v>216.32745361328125</v>
      </c>
      <c r="X2107">
        <v>5.3082156181335449</v>
      </c>
      <c r="Y2107">
        <v>216.62423706054688</v>
      </c>
      <c r="Z2107">
        <v>255.08073425292969</v>
      </c>
      <c r="AA2107">
        <v>17.310749053955078</v>
      </c>
      <c r="AB2107">
        <v>14.087343215942383</v>
      </c>
      <c r="AC2107">
        <v>176.3616943359375</v>
      </c>
      <c r="AD2107">
        <v>150.97593688964844</v>
      </c>
      <c r="AE2107">
        <v>211.48492431640625</v>
      </c>
      <c r="AG2107">
        <v>27.821735382080078</v>
      </c>
      <c r="AH2107">
        <v>263.73626708984375</v>
      </c>
      <c r="AI2107">
        <v>271.73629760742188</v>
      </c>
      <c r="AJ2107">
        <v>300.13186645507813</v>
      </c>
      <c r="AK2107">
        <v>27.354768753051758</v>
      </c>
      <c r="AL2107">
        <v>21.33056640625</v>
      </c>
    </row>
    <row r="2108" spans="1:38" s="3" customFormat="1" x14ac:dyDescent="0.25">
      <c r="A2108" s="4">
        <v>43798.583333333336</v>
      </c>
      <c r="B2108" s="7">
        <v>25.38</v>
      </c>
      <c r="C2108" s="7">
        <v>36.225000000000001</v>
      </c>
      <c r="D2108" s="7">
        <v>17.376999999999999</v>
      </c>
      <c r="E2108" s="7">
        <v>258</v>
      </c>
      <c r="F2108" s="7">
        <v>60.176000000000002</v>
      </c>
      <c r="G2108" s="7">
        <v>143.494</v>
      </c>
      <c r="H2108" s="7">
        <v>144.12200000000001</v>
      </c>
      <c r="I2108" s="7">
        <v>3.056</v>
      </c>
      <c r="J2108" s="7">
        <v>33.561999999999998</v>
      </c>
      <c r="K2108" s="7">
        <v>146.203</v>
      </c>
      <c r="L2108" s="7">
        <v>3.383</v>
      </c>
      <c r="M2108" s="7">
        <v>261.17599999999999</v>
      </c>
      <c r="N2108" s="7">
        <v>3.1629999999999998</v>
      </c>
      <c r="O2108">
        <v>15.655571937561035</v>
      </c>
      <c r="P2108">
        <v>51.819290161132813</v>
      </c>
      <c r="Q2108">
        <v>144.996337890625</v>
      </c>
      <c r="R2108">
        <v>202.85807800292969</v>
      </c>
      <c r="S2108">
        <v>37.850624084472656</v>
      </c>
      <c r="T2108">
        <v>18.575098037719727</v>
      </c>
      <c r="U2108">
        <v>14.386185646057129</v>
      </c>
      <c r="V2108">
        <v>199.39230346679688</v>
      </c>
      <c r="W2108">
        <v>280.65435791015625</v>
      </c>
      <c r="X2108">
        <v>14.253029823303223</v>
      </c>
      <c r="Y2108">
        <v>295.4822998046875</v>
      </c>
      <c r="Z2108">
        <v>532.991455078125</v>
      </c>
      <c r="AA2108">
        <v>138.54586791992188</v>
      </c>
      <c r="AB2108">
        <v>151.53884887695313</v>
      </c>
      <c r="AC2108">
        <v>172.7156982421875</v>
      </c>
      <c r="AD2108">
        <v>148.097412109375</v>
      </c>
      <c r="AE2108">
        <v>290.81820678710938</v>
      </c>
      <c r="AG2108">
        <v>75.881736755371094</v>
      </c>
      <c r="AH2108">
        <v>475.21368408203125</v>
      </c>
      <c r="AI2108">
        <v>339.06594848632813</v>
      </c>
      <c r="AJ2108">
        <v>529.76129150390625</v>
      </c>
      <c r="AK2108">
        <v>73.66754150390625</v>
      </c>
      <c r="AL2108">
        <v>131.47523498535156</v>
      </c>
    </row>
    <row r="2109" spans="1:38" s="3" customFormat="1" x14ac:dyDescent="0.25">
      <c r="A2109" s="4">
        <v>43798.625</v>
      </c>
      <c r="B2109" s="7">
        <v>27.18</v>
      </c>
      <c r="C2109" s="7">
        <v>34.950000000000003</v>
      </c>
      <c r="D2109" s="7">
        <v>17.568999999999999</v>
      </c>
      <c r="E2109" s="7">
        <v>291.30700000000002</v>
      </c>
      <c r="F2109" s="7">
        <v>56.421999999999997</v>
      </c>
      <c r="G2109" s="7">
        <v>140.684</v>
      </c>
      <c r="H2109" s="7">
        <v>141.79499999999999</v>
      </c>
      <c r="I2109" s="7">
        <v>2.802</v>
      </c>
      <c r="J2109" s="7">
        <v>18.600999999999999</v>
      </c>
      <c r="K2109" s="7">
        <v>147.12299999999999</v>
      </c>
      <c r="L2109" s="7">
        <v>3.4209999999999998</v>
      </c>
      <c r="M2109" s="7">
        <v>270.63400000000001</v>
      </c>
      <c r="N2109" s="7">
        <v>3.1819999999999999</v>
      </c>
      <c r="O2109">
        <v>20.184173583984375</v>
      </c>
      <c r="P2109">
        <v>48.678314208984375</v>
      </c>
      <c r="Q2109">
        <v>140.04534912109375</v>
      </c>
      <c r="R2109">
        <v>210.27896118164063</v>
      </c>
      <c r="S2109">
        <v>19.206935882568359</v>
      </c>
      <c r="T2109">
        <v>25.97340202331543</v>
      </c>
      <c r="U2109">
        <v>19.578098297119141</v>
      </c>
      <c r="V2109">
        <v>212.94741821289063</v>
      </c>
      <c r="W2109">
        <v>293.20309448242188</v>
      </c>
      <c r="X2109">
        <v>19.378229141235352</v>
      </c>
      <c r="Y2109">
        <v>332.17892456054688</v>
      </c>
      <c r="Z2109">
        <v>572.5706787109375</v>
      </c>
      <c r="AA2109">
        <v>243.59718322753906</v>
      </c>
      <c r="AB2109">
        <v>220.6021728515625</v>
      </c>
      <c r="AC2109">
        <v>165.26251220703125</v>
      </c>
      <c r="AD2109">
        <v>142.21951293945313</v>
      </c>
      <c r="AE2109">
        <v>301.6640625</v>
      </c>
      <c r="AG2109">
        <v>96.725837707519531</v>
      </c>
      <c r="AH2109">
        <v>497.2518310546875</v>
      </c>
      <c r="AI2109">
        <v>382.04519653320313</v>
      </c>
      <c r="AJ2109">
        <v>564.66912841796875</v>
      </c>
      <c r="AK2109">
        <v>91.22344970703125</v>
      </c>
      <c r="AL2109">
        <v>230.50469970703125</v>
      </c>
    </row>
    <row r="2110" spans="1:38" s="3" customFormat="1" x14ac:dyDescent="0.25">
      <c r="A2110" s="4">
        <v>43798.666666666664</v>
      </c>
      <c r="B2110" s="7">
        <v>27.428000000000001</v>
      </c>
      <c r="C2110" s="7">
        <v>34.423999999999999</v>
      </c>
      <c r="D2110" s="7">
        <v>17.384</v>
      </c>
      <c r="E2110" s="7">
        <v>308.54199999999997</v>
      </c>
      <c r="F2110" s="7">
        <v>56.588000000000001</v>
      </c>
      <c r="G2110" s="7">
        <v>138.26499999999999</v>
      </c>
      <c r="H2110" s="7">
        <v>139.61099999999999</v>
      </c>
      <c r="I2110" s="7">
        <v>2.6</v>
      </c>
      <c r="J2110" s="7">
        <v>22.393999999999998</v>
      </c>
      <c r="K2110" s="7">
        <v>146.583</v>
      </c>
      <c r="L2110" s="7">
        <v>3.4460000000000002</v>
      </c>
      <c r="M2110" s="7">
        <v>271.52999999999997</v>
      </c>
      <c r="N2110" s="7">
        <v>3.2210000000000001</v>
      </c>
      <c r="O2110">
        <v>16.191118240356445</v>
      </c>
      <c r="P2110">
        <v>48.492740631103516</v>
      </c>
      <c r="Q2110">
        <v>139.6197509765625</v>
      </c>
      <c r="R2110">
        <v>208.27120971679688</v>
      </c>
      <c r="S2110">
        <v>25.211545944213867</v>
      </c>
      <c r="T2110">
        <v>23.936691284179688</v>
      </c>
      <c r="U2110">
        <v>18.347114562988281</v>
      </c>
      <c r="V2110">
        <v>210.64167785644531</v>
      </c>
      <c r="W2110">
        <v>291.86163330078125</v>
      </c>
      <c r="X2110">
        <v>18.23554801940918</v>
      </c>
      <c r="Y2110">
        <v>342.28561401367188</v>
      </c>
      <c r="Z2110">
        <v>575.27069091796875</v>
      </c>
      <c r="AA2110">
        <v>231.42735290527344</v>
      </c>
      <c r="AB2110">
        <v>225.97216796875</v>
      </c>
      <c r="AC2110">
        <v>164.50431823730469</v>
      </c>
      <c r="AD2110">
        <v>141.59498596191406</v>
      </c>
      <c r="AE2110">
        <v>299.14749145507813</v>
      </c>
      <c r="AG2110">
        <v>92.642601013183594</v>
      </c>
      <c r="AH2110">
        <v>497.7244873046875</v>
      </c>
      <c r="AI2110">
        <v>341.21292114257813</v>
      </c>
      <c r="AJ2110">
        <v>564.25762939453125</v>
      </c>
      <c r="AK2110">
        <v>87.552513122558594</v>
      </c>
      <c r="AL2110">
        <v>221.42912292480469</v>
      </c>
    </row>
    <row r="2111" spans="1:38" s="3" customFormat="1" x14ac:dyDescent="0.25">
      <c r="A2111" s="4">
        <v>43798.708333333336</v>
      </c>
      <c r="B2111" s="7">
        <v>28.648</v>
      </c>
      <c r="C2111" s="7">
        <v>35.005000000000003</v>
      </c>
      <c r="D2111" s="7">
        <v>16.654</v>
      </c>
      <c r="E2111" s="7">
        <v>387.87200000000001</v>
      </c>
      <c r="F2111" s="7">
        <v>56.253</v>
      </c>
      <c r="G2111" s="7">
        <v>149.06700000000001</v>
      </c>
      <c r="H2111" s="7">
        <v>147.37200000000001</v>
      </c>
      <c r="I2111" s="7">
        <v>3.476</v>
      </c>
      <c r="J2111" s="7">
        <v>35.866999999999997</v>
      </c>
      <c r="K2111" s="7">
        <v>148.83699999999999</v>
      </c>
      <c r="L2111" s="7">
        <v>3.573</v>
      </c>
      <c r="M2111" s="7">
        <v>272.88499999999999</v>
      </c>
      <c r="N2111" s="7">
        <v>3.2519999999999998</v>
      </c>
      <c r="O2111">
        <v>28.555749893188477</v>
      </c>
      <c r="P2111">
        <v>45.738704681396484</v>
      </c>
      <c r="Q2111">
        <v>146.52243041992188</v>
      </c>
      <c r="R2111">
        <v>216.52713012695313</v>
      </c>
      <c r="S2111">
        <v>38.764678955078125</v>
      </c>
      <c r="T2111">
        <v>28.773998260498047</v>
      </c>
      <c r="U2111">
        <v>22.512599945068359</v>
      </c>
      <c r="V2111">
        <v>219.97802734375</v>
      </c>
      <c r="W2111">
        <v>302.640869140625</v>
      </c>
      <c r="X2111">
        <v>22.315231323242188</v>
      </c>
      <c r="Y2111">
        <v>324.5386962890625</v>
      </c>
      <c r="Z2111">
        <v>558.90313720703125</v>
      </c>
      <c r="AA2111">
        <v>279.21310424804688</v>
      </c>
      <c r="AB2111">
        <v>259.03143310546875</v>
      </c>
      <c r="AC2111">
        <v>155.69509887695313</v>
      </c>
      <c r="AD2111">
        <v>148.55622863769531</v>
      </c>
      <c r="AE2111">
        <v>312.14987182617188</v>
      </c>
      <c r="AG2111">
        <v>108.50322723388672</v>
      </c>
      <c r="AH2111">
        <v>490.53585815429688</v>
      </c>
      <c r="AI2111">
        <v>450.38546752929688</v>
      </c>
      <c r="AJ2111">
        <v>564.363037109375</v>
      </c>
      <c r="AK2111">
        <v>101.35535430908203</v>
      </c>
      <c r="AL2111">
        <v>258.53350830078125</v>
      </c>
    </row>
    <row r="2112" spans="1:38" s="3" customFormat="1" x14ac:dyDescent="0.25">
      <c r="A2112" s="4">
        <v>43798.75</v>
      </c>
      <c r="B2112" s="7">
        <v>29.372</v>
      </c>
      <c r="C2112" s="7">
        <v>35.819000000000003</v>
      </c>
      <c r="D2112" s="7">
        <v>16.515999999999998</v>
      </c>
      <c r="E2112" s="7">
        <v>390.43</v>
      </c>
      <c r="F2112" s="7">
        <v>56.52</v>
      </c>
      <c r="G2112" s="7">
        <v>150.24299999999999</v>
      </c>
      <c r="H2112" s="7">
        <v>148.55099999999999</v>
      </c>
      <c r="I2112" s="7">
        <v>3.6040000000000001</v>
      </c>
      <c r="J2112" s="7">
        <v>36.015000000000001</v>
      </c>
      <c r="K2112" s="7">
        <v>150.02600000000001</v>
      </c>
      <c r="L2112" s="7">
        <v>3.7839999999999998</v>
      </c>
      <c r="M2112" s="7">
        <v>272.173</v>
      </c>
      <c r="N2112" s="7">
        <v>3.375</v>
      </c>
      <c r="O2112">
        <v>30.196321487426758</v>
      </c>
      <c r="P2112">
        <v>44.576313018798828</v>
      </c>
      <c r="Q2112">
        <v>147.78111267089844</v>
      </c>
      <c r="R2112">
        <v>220.17007446289063</v>
      </c>
      <c r="S2112">
        <v>43.974166870117188</v>
      </c>
      <c r="T2112">
        <v>28.953315734863281</v>
      </c>
      <c r="U2112">
        <v>23.318384170532227</v>
      </c>
      <c r="V2112">
        <v>221.822021484375</v>
      </c>
      <c r="W2112">
        <v>303.44589233398438</v>
      </c>
      <c r="X2112">
        <v>23.149822235107422</v>
      </c>
      <c r="Y2112">
        <v>325.37362670898438</v>
      </c>
      <c r="Z2112">
        <v>558.5865478515625</v>
      </c>
      <c r="AA2112">
        <v>289.87200927734375</v>
      </c>
      <c r="AB2112">
        <v>272.56613159179688</v>
      </c>
      <c r="AC2112">
        <v>153.90721130371094</v>
      </c>
      <c r="AD2112">
        <v>149.25602722167969</v>
      </c>
      <c r="AE2112">
        <v>313.05935668945313</v>
      </c>
      <c r="AG2112">
        <v>111.68567657470703</v>
      </c>
      <c r="AH2112">
        <v>492.08450317382813</v>
      </c>
      <c r="AI2112">
        <v>461.87374877929688</v>
      </c>
      <c r="AJ2112">
        <v>564.871826171875</v>
      </c>
      <c r="AK2112">
        <v>105.65349578857422</v>
      </c>
      <c r="AL2112">
        <v>268.11431884765625</v>
      </c>
    </row>
    <row r="2113" spans="1:38" s="3" customFormat="1" x14ac:dyDescent="0.25">
      <c r="A2113" s="4">
        <v>43798.791666666664</v>
      </c>
      <c r="B2113" s="7">
        <v>28.17</v>
      </c>
      <c r="C2113" s="7">
        <v>34.872999999999998</v>
      </c>
      <c r="D2113" s="7">
        <v>16.89</v>
      </c>
      <c r="E2113" s="7">
        <v>351.87200000000001</v>
      </c>
      <c r="F2113" s="7">
        <v>55.883000000000003</v>
      </c>
      <c r="G2113" s="7">
        <v>147.64500000000001</v>
      </c>
      <c r="H2113" s="7">
        <v>146.88800000000001</v>
      </c>
      <c r="I2113" s="7">
        <v>3.3090000000000002</v>
      </c>
      <c r="J2113" s="7">
        <v>27.507999999999999</v>
      </c>
      <c r="K2113" s="7">
        <v>148.19800000000001</v>
      </c>
      <c r="L2113" s="7">
        <v>3.56</v>
      </c>
      <c r="M2113" s="7">
        <v>272.654</v>
      </c>
      <c r="N2113" s="7">
        <v>3.2410000000000001</v>
      </c>
      <c r="O2113">
        <v>25.41009521484375</v>
      </c>
      <c r="P2113">
        <v>46.596824645996094</v>
      </c>
      <c r="Q2113">
        <v>145.66545104980469</v>
      </c>
      <c r="R2113">
        <v>214.95317077636719</v>
      </c>
      <c r="S2113">
        <v>38.931446075439453</v>
      </c>
      <c r="T2113">
        <v>27.125263214111328</v>
      </c>
      <c r="U2113">
        <v>21.294261932373047</v>
      </c>
      <c r="V2113">
        <v>217.70443725585938</v>
      </c>
      <c r="W2113">
        <v>301.010986328125</v>
      </c>
      <c r="X2113">
        <v>21.124652862548828</v>
      </c>
      <c r="Y2113">
        <v>323.50936889648438</v>
      </c>
      <c r="Z2113">
        <v>560.53326416015625</v>
      </c>
      <c r="AA2113">
        <v>262.39901733398438</v>
      </c>
      <c r="AB2113">
        <v>241.46884155273438</v>
      </c>
      <c r="AC2113">
        <v>159.6907958984375</v>
      </c>
      <c r="AD2113">
        <v>147.49440002441406</v>
      </c>
      <c r="AE2113">
        <v>309.9354248046875</v>
      </c>
      <c r="AG2113">
        <v>103.19322204589844</v>
      </c>
      <c r="AH2113">
        <v>491.9117431640625</v>
      </c>
      <c r="AI2113">
        <v>433.11660766601563</v>
      </c>
      <c r="AJ2113">
        <v>564.11724853515625</v>
      </c>
      <c r="AK2113">
        <v>97.338401794433594</v>
      </c>
      <c r="AL2113">
        <v>244.39891052246094</v>
      </c>
    </row>
    <row r="2114" spans="1:38" s="3" customFormat="1" x14ac:dyDescent="0.25">
      <c r="A2114" s="4">
        <v>43798.833333333336</v>
      </c>
      <c r="B2114" s="7">
        <v>28.597000000000001</v>
      </c>
      <c r="C2114" s="7">
        <v>35.101999999999997</v>
      </c>
      <c r="D2114" s="7">
        <v>16.678000000000001</v>
      </c>
      <c r="E2114" s="7">
        <v>370.06400000000002</v>
      </c>
      <c r="F2114" s="7">
        <v>56.331000000000003</v>
      </c>
      <c r="G2114" s="7">
        <v>151.30099999999999</v>
      </c>
      <c r="H2114" s="7">
        <v>148.429</v>
      </c>
      <c r="I2114" s="7">
        <v>3.528</v>
      </c>
      <c r="J2114" s="7">
        <v>31.039000000000001</v>
      </c>
      <c r="K2114" s="7">
        <v>149.31399999999999</v>
      </c>
      <c r="L2114" s="7">
        <v>3.7170000000000001</v>
      </c>
      <c r="M2114" s="7">
        <v>273.04899999999998</v>
      </c>
      <c r="N2114" s="7">
        <v>3.3410000000000002</v>
      </c>
      <c r="O2114">
        <v>29.142280578613281</v>
      </c>
      <c r="P2114">
        <v>46.520145416259766</v>
      </c>
      <c r="Q2114">
        <v>147.38026428222656</v>
      </c>
      <c r="R2114">
        <v>218.59634399414063</v>
      </c>
      <c r="S2114">
        <v>42.340328216552734</v>
      </c>
      <c r="T2114">
        <v>28.369949340820313</v>
      </c>
      <c r="U2114">
        <v>22.63060188293457</v>
      </c>
      <c r="V2114">
        <v>220.66853332519531</v>
      </c>
      <c r="W2114">
        <v>303.41354370117188</v>
      </c>
      <c r="X2114">
        <v>22.35529899597168</v>
      </c>
      <c r="Y2114">
        <v>323.4432373046875</v>
      </c>
      <c r="Z2114">
        <v>556.9801025390625</v>
      </c>
      <c r="AA2114">
        <v>278.79779052734375</v>
      </c>
      <c r="AB2114">
        <v>241.34849548339844</v>
      </c>
      <c r="AC2114">
        <v>159.82905578613281</v>
      </c>
      <c r="AD2114">
        <v>149.14784240722656</v>
      </c>
      <c r="AE2114">
        <v>314.74383544921875</v>
      </c>
      <c r="AG2114">
        <v>109.03150177001953</v>
      </c>
      <c r="AH2114">
        <v>490.2801513671875</v>
      </c>
      <c r="AI2114">
        <v>467.11575317382813</v>
      </c>
      <c r="AJ2114">
        <v>563.3919677734375</v>
      </c>
      <c r="AK2114">
        <v>102.34603118896484</v>
      </c>
      <c r="AL2114">
        <v>258.13009643554688</v>
      </c>
    </row>
    <row r="2115" spans="1:38" s="3" customFormat="1" x14ac:dyDescent="0.25">
      <c r="A2115" s="4">
        <v>43798.875</v>
      </c>
      <c r="B2115" s="7">
        <v>28.905000000000001</v>
      </c>
      <c r="C2115" s="7">
        <v>35.421999999999997</v>
      </c>
      <c r="D2115" s="7">
        <v>16.518999999999998</v>
      </c>
      <c r="E2115" s="7">
        <v>392.90100000000001</v>
      </c>
      <c r="F2115" s="7">
        <v>56.195</v>
      </c>
      <c r="G2115" s="7">
        <v>151.93199999999999</v>
      </c>
      <c r="H2115" s="7">
        <v>148.36500000000001</v>
      </c>
      <c r="I2115" s="7">
        <v>3.6190000000000002</v>
      </c>
      <c r="J2115" s="7">
        <v>31.895</v>
      </c>
      <c r="K2115" s="7">
        <v>149.958</v>
      </c>
      <c r="L2115" s="7">
        <v>3.79</v>
      </c>
      <c r="M2115" s="7">
        <v>274.31700000000001</v>
      </c>
      <c r="N2115" s="7">
        <v>3.45</v>
      </c>
      <c r="O2115">
        <v>30.434202194213867</v>
      </c>
      <c r="P2115">
        <v>44.919277191162109</v>
      </c>
      <c r="Q2115">
        <v>148.02197265625</v>
      </c>
      <c r="R2115">
        <v>218.91423034667969</v>
      </c>
      <c r="S2115">
        <v>41.896488189697266</v>
      </c>
      <c r="T2115">
        <v>29.044353485107422</v>
      </c>
      <c r="U2115">
        <v>23.484819412231445</v>
      </c>
      <c r="V2115">
        <v>222.19407653808594</v>
      </c>
      <c r="W2115">
        <v>305.41854858398438</v>
      </c>
      <c r="X2115">
        <v>23.201547622680664</v>
      </c>
      <c r="Y2115">
        <v>323.61111450195313</v>
      </c>
      <c r="Z2115">
        <v>556.76641845703125</v>
      </c>
      <c r="AA2115">
        <v>293.10992431640625</v>
      </c>
      <c r="AB2115">
        <v>268.3538818359375</v>
      </c>
      <c r="AC2115">
        <v>154.77546691894531</v>
      </c>
      <c r="AD2115">
        <v>149.45562744140625</v>
      </c>
      <c r="AE2115">
        <v>314.5079345703125</v>
      </c>
      <c r="AG2115">
        <v>112.89992523193359</v>
      </c>
      <c r="AH2115">
        <v>490.52468872070313</v>
      </c>
      <c r="AI2115">
        <v>472.85797119140625</v>
      </c>
      <c r="AJ2115">
        <v>563.5384521484375</v>
      </c>
      <c r="AK2115">
        <v>106.51531982421875</v>
      </c>
      <c r="AL2115">
        <v>270.09780883789063</v>
      </c>
    </row>
    <row r="2116" spans="1:38" s="3" customFormat="1" x14ac:dyDescent="0.25">
      <c r="A2116" s="4">
        <v>43798.916666666664</v>
      </c>
      <c r="B2116" s="7">
        <v>28.547999999999998</v>
      </c>
      <c r="C2116" s="7">
        <v>35.194000000000003</v>
      </c>
      <c r="D2116" s="7">
        <v>16.696000000000002</v>
      </c>
      <c r="E2116" s="7">
        <v>369.75700000000001</v>
      </c>
      <c r="F2116" s="7">
        <v>55.518000000000001</v>
      </c>
      <c r="G2116" s="7">
        <v>151.63900000000001</v>
      </c>
      <c r="H2116" s="7">
        <v>147.614</v>
      </c>
      <c r="I2116" s="7">
        <v>3.5609999999999999</v>
      </c>
      <c r="J2116" s="7">
        <v>29.837</v>
      </c>
      <c r="K2116" s="7">
        <v>149.29300000000001</v>
      </c>
      <c r="L2116" s="7">
        <v>3.6749999999999998</v>
      </c>
      <c r="M2116" s="7">
        <v>272.62700000000001</v>
      </c>
      <c r="N2116" s="7">
        <v>3.3239999999999998</v>
      </c>
      <c r="O2116">
        <v>29.316240310668945</v>
      </c>
      <c r="P2116">
        <v>45.335056304931641</v>
      </c>
      <c r="Q2116">
        <v>146.84808349609375</v>
      </c>
      <c r="R2116">
        <v>217.6302490234375</v>
      </c>
      <c r="S2116">
        <v>42.060623168945313</v>
      </c>
      <c r="T2116">
        <v>28.291053771972656</v>
      </c>
      <c r="U2116">
        <v>22.808412551879883</v>
      </c>
      <c r="V2116">
        <v>220.75747680664063</v>
      </c>
      <c r="W2116">
        <v>303.4481201171875</v>
      </c>
      <c r="X2116">
        <v>22.504098892211914</v>
      </c>
      <c r="Y2116">
        <v>324.95556640625</v>
      </c>
      <c r="Z2116">
        <v>558.40460205078125</v>
      </c>
      <c r="AA2116">
        <v>281.28823852539063</v>
      </c>
      <c r="AB2116">
        <v>256.00167846679688</v>
      </c>
      <c r="AC2116">
        <v>156.36848449707031</v>
      </c>
      <c r="AD2116">
        <v>148.88583374023438</v>
      </c>
      <c r="AE2116">
        <v>312.89056396484375</v>
      </c>
      <c r="AG2116">
        <v>109.71254730224609</v>
      </c>
      <c r="AH2116">
        <v>491.37701416015625</v>
      </c>
      <c r="AI2116">
        <v>473.72531127929688</v>
      </c>
      <c r="AJ2116">
        <v>563.3333740234375</v>
      </c>
      <c r="AK2116">
        <v>102.93250274658203</v>
      </c>
      <c r="AL2116">
        <v>259.76132202148438</v>
      </c>
    </row>
    <row r="2117" spans="1:38" s="3" customFormat="1" x14ac:dyDescent="0.25">
      <c r="A2117" s="4">
        <v>43798.958333333336</v>
      </c>
      <c r="B2117" s="7">
        <v>27.265000000000001</v>
      </c>
      <c r="C2117" s="7">
        <v>34.280999999999999</v>
      </c>
      <c r="D2117" s="7">
        <v>16.937999999999999</v>
      </c>
      <c r="E2117" s="7">
        <v>346.99400000000003</v>
      </c>
      <c r="F2117" s="7">
        <v>55.854999999999997</v>
      </c>
      <c r="G2117" s="7">
        <v>148.602</v>
      </c>
      <c r="H2117" s="7">
        <v>148.61799999999999</v>
      </c>
      <c r="I2117" s="7">
        <v>3.601</v>
      </c>
      <c r="J2117" s="7">
        <v>23.364000000000001</v>
      </c>
      <c r="K2117" s="7">
        <v>147.75800000000001</v>
      </c>
      <c r="L2117" s="7">
        <v>3.5590000000000002</v>
      </c>
      <c r="M2117" s="7">
        <v>271.125</v>
      </c>
      <c r="N2117" s="7">
        <v>3.1920000000000002</v>
      </c>
      <c r="O2117">
        <v>25.664012908935547</v>
      </c>
      <c r="P2117">
        <v>47.610908508300781</v>
      </c>
      <c r="Q2117">
        <v>147.34823608398438</v>
      </c>
      <c r="R2117">
        <v>215.31517028808594</v>
      </c>
      <c r="S2117">
        <v>40.080780029296875</v>
      </c>
      <c r="T2117">
        <v>25.534130096435547</v>
      </c>
      <c r="U2117">
        <v>21.228790283203125</v>
      </c>
      <c r="V2117">
        <v>217.59124755859375</v>
      </c>
      <c r="W2117">
        <v>300.24200439453125</v>
      </c>
      <c r="X2117">
        <v>20.985284805297852</v>
      </c>
      <c r="Y2117">
        <v>322.64279174804688</v>
      </c>
      <c r="Z2117">
        <v>557.7208251953125</v>
      </c>
      <c r="AA2117">
        <v>261.62127685546875</v>
      </c>
      <c r="AB2117">
        <v>241.93302917480469</v>
      </c>
      <c r="AC2117">
        <v>160.80586242675781</v>
      </c>
      <c r="AD2117">
        <v>149.80020141601563</v>
      </c>
      <c r="AE2117">
        <v>310.27496337890625</v>
      </c>
      <c r="AG2117">
        <v>103.01444244384766</v>
      </c>
      <c r="AH2117">
        <v>492.36355590820313</v>
      </c>
      <c r="AI2117">
        <v>449.21945190429688</v>
      </c>
      <c r="AJ2117">
        <v>563.58795166015625</v>
      </c>
      <c r="AK2117">
        <v>96.561012268066406</v>
      </c>
      <c r="AL2117">
        <v>242.29173278808594</v>
      </c>
    </row>
    <row r="2118" spans="1:38" s="3" customFormat="1" x14ac:dyDescent="0.25">
      <c r="A2118" s="4">
        <v>43799</v>
      </c>
      <c r="B2118" s="7">
        <v>27.396999999999998</v>
      </c>
      <c r="C2118" s="7">
        <v>34.957999999999998</v>
      </c>
      <c r="D2118" s="7">
        <v>17.984999999999999</v>
      </c>
      <c r="E2118" s="7">
        <v>261.03500000000003</v>
      </c>
      <c r="F2118" s="7">
        <v>58.109000000000002</v>
      </c>
      <c r="G2118" s="7">
        <v>143.23699999999999</v>
      </c>
      <c r="H2118" s="7">
        <v>145.32300000000001</v>
      </c>
      <c r="I2118" s="7">
        <v>3.1629999999999998</v>
      </c>
      <c r="J2118" s="7">
        <v>4.43</v>
      </c>
      <c r="K2118" s="7">
        <v>152.43600000000001</v>
      </c>
      <c r="L2118" s="7">
        <v>4.0890000000000004</v>
      </c>
      <c r="M2118" s="7">
        <v>272.52100000000002</v>
      </c>
      <c r="N2118" s="7">
        <v>3.843</v>
      </c>
      <c r="O2118">
        <v>23.62251091003418</v>
      </c>
      <c r="P2118">
        <v>49.890110015869141</v>
      </c>
      <c r="Q2118">
        <v>145.17181396484375</v>
      </c>
      <c r="R2118">
        <v>210.76031494140625</v>
      </c>
      <c r="S2118">
        <v>28.463323593139648</v>
      </c>
      <c r="T2118">
        <v>23.149173736572266</v>
      </c>
      <c r="U2118">
        <v>19.162265777587891</v>
      </c>
      <c r="V2118">
        <v>212.58035278320313</v>
      </c>
      <c r="W2118">
        <v>292.37448120117188</v>
      </c>
      <c r="X2118">
        <v>19.032329559326172</v>
      </c>
      <c r="Y2118">
        <v>329.67031860351563</v>
      </c>
      <c r="Z2118">
        <v>575.32763671875</v>
      </c>
      <c r="AA2118">
        <v>238.56106567382813</v>
      </c>
      <c r="AB2118">
        <v>200.50961303710938</v>
      </c>
      <c r="AC2118">
        <v>167.79609680175781</v>
      </c>
      <c r="AD2118">
        <v>146.05513000488281</v>
      </c>
      <c r="AE2118">
        <v>302.85150146484375</v>
      </c>
      <c r="AG2118">
        <v>94.218917846679688</v>
      </c>
      <c r="AH2118">
        <v>500.5361328125</v>
      </c>
      <c r="AI2118">
        <v>390.7977294921875</v>
      </c>
      <c r="AJ2118">
        <v>563.35015869140625</v>
      </c>
      <c r="AK2118">
        <v>88.849822998046875</v>
      </c>
      <c r="AL2118">
        <v>223.29890441894531</v>
      </c>
    </row>
    <row r="2119" spans="1:38" s="3" customFormat="1" x14ac:dyDescent="0.25">
      <c r="A2119" s="4">
        <v>43799.041666666664</v>
      </c>
      <c r="B2119" s="7">
        <v>26.812000000000001</v>
      </c>
      <c r="C2119" s="7">
        <v>33.423999999999999</v>
      </c>
      <c r="D2119" s="7">
        <v>16.989000000000001</v>
      </c>
      <c r="E2119" s="7">
        <v>358.30500000000001</v>
      </c>
      <c r="F2119" s="7">
        <v>56.973999999999997</v>
      </c>
      <c r="G2119" s="7">
        <v>145.44300000000001</v>
      </c>
      <c r="H2119" s="7">
        <v>146.89500000000001</v>
      </c>
      <c r="I2119" s="7">
        <v>3.335</v>
      </c>
      <c r="J2119" s="7">
        <v>14.795999999999999</v>
      </c>
      <c r="K2119" s="7">
        <v>147.529</v>
      </c>
      <c r="L2119" s="7">
        <v>3.4470000000000001</v>
      </c>
      <c r="M2119" s="7">
        <v>272.01600000000002</v>
      </c>
      <c r="N2119" s="7">
        <v>3.1749999999999998</v>
      </c>
      <c r="O2119">
        <v>21.737722396850586</v>
      </c>
      <c r="P2119">
        <v>45.868946075439453</v>
      </c>
      <c r="Q2119">
        <v>146.40103149414063</v>
      </c>
      <c r="R2119">
        <v>213.39031982421875</v>
      </c>
      <c r="S2119">
        <v>37.312240600585938</v>
      </c>
      <c r="T2119">
        <v>25.654670715332031</v>
      </c>
      <c r="U2119">
        <v>20.558406829833984</v>
      </c>
      <c r="V2119">
        <v>215.77058410644531</v>
      </c>
      <c r="W2119">
        <v>298.34603881835938</v>
      </c>
      <c r="X2119">
        <v>20.412700653076172</v>
      </c>
      <c r="Y2119">
        <v>328.294677734375</v>
      </c>
      <c r="Z2119">
        <v>563.24786376953125</v>
      </c>
      <c r="AA2119">
        <v>254.11952209472656</v>
      </c>
      <c r="AB2119">
        <v>263.08917236328125</v>
      </c>
      <c r="AC2119">
        <v>157.37687683105469</v>
      </c>
      <c r="AD2119">
        <v>147.99537658691406</v>
      </c>
      <c r="AE2119">
        <v>306.90692138671875</v>
      </c>
      <c r="AG2119">
        <v>100.50949096679688</v>
      </c>
      <c r="AH2119">
        <v>494.53912353515625</v>
      </c>
      <c r="AI2119">
        <v>388.55923461914063</v>
      </c>
      <c r="AJ2119">
        <v>564.029296875</v>
      </c>
      <c r="AK2119">
        <v>94.794944763183594</v>
      </c>
      <c r="AL2119">
        <v>239.48435974121094</v>
      </c>
    </row>
    <row r="2120" spans="1:38" s="3" customFormat="1" x14ac:dyDescent="0.25">
      <c r="A2120" s="4">
        <v>43799.083333333336</v>
      </c>
      <c r="B2120" s="7">
        <v>26.108000000000001</v>
      </c>
      <c r="C2120" s="7">
        <v>33.643000000000001</v>
      </c>
      <c r="D2120" s="7">
        <v>17.033000000000001</v>
      </c>
      <c r="E2120" s="7">
        <v>305.392</v>
      </c>
      <c r="F2120" s="7">
        <v>57.784999999999997</v>
      </c>
      <c r="G2120" s="7">
        <v>138.71100000000001</v>
      </c>
      <c r="H2120" s="7">
        <v>142.643</v>
      </c>
      <c r="I2120" s="7">
        <v>2.9180000000000001</v>
      </c>
      <c r="J2120" s="7">
        <v>21.38</v>
      </c>
      <c r="K2120" s="7">
        <v>147.40700000000001</v>
      </c>
      <c r="L2120" s="7">
        <v>3.427</v>
      </c>
      <c r="M2120" s="7">
        <v>270.45299999999997</v>
      </c>
      <c r="N2120" s="7">
        <v>3.2109999999999999</v>
      </c>
      <c r="O2120">
        <v>20.066982269287109</v>
      </c>
      <c r="P2120">
        <v>48.870574951171875</v>
      </c>
      <c r="Q2120">
        <v>142.98971557617188</v>
      </c>
      <c r="R2120">
        <v>210.55592346191406</v>
      </c>
      <c r="S2120">
        <v>28.50665283203125</v>
      </c>
      <c r="T2120">
        <v>24.021934509277344</v>
      </c>
      <c r="U2120">
        <v>19.796964645385742</v>
      </c>
      <c r="V2120">
        <v>214.23245239257813</v>
      </c>
      <c r="W2120">
        <v>294.56396484375</v>
      </c>
      <c r="X2120">
        <v>19.759931564331055</v>
      </c>
      <c r="Y2120">
        <v>345.12277221679688</v>
      </c>
      <c r="Z2120">
        <v>574.15625</v>
      </c>
      <c r="AA2120">
        <v>237.2047119140625</v>
      </c>
      <c r="AB2120">
        <v>212.53448486328125</v>
      </c>
      <c r="AC2120">
        <v>165.6966552734375</v>
      </c>
      <c r="AD2120">
        <v>145.27827453613281</v>
      </c>
      <c r="AE2120">
        <v>302.69244384765625</v>
      </c>
      <c r="AG2120">
        <v>94.96337890625</v>
      </c>
      <c r="AH2120">
        <v>494.72271728515625</v>
      </c>
      <c r="AI2120">
        <v>365.67855834960938</v>
      </c>
      <c r="AJ2120">
        <v>563.4554443359375</v>
      </c>
      <c r="AK2120">
        <v>89.808586120605469</v>
      </c>
      <c r="AL2120">
        <v>225.77081298828125</v>
      </c>
    </row>
    <row r="2121" spans="1:38" s="3" customFormat="1" x14ac:dyDescent="0.25">
      <c r="A2121" s="4">
        <v>43799.125</v>
      </c>
      <c r="B2121" s="7">
        <v>26.143000000000001</v>
      </c>
      <c r="C2121" s="7">
        <v>33.034999999999997</v>
      </c>
      <c r="D2121" s="7">
        <v>17.204000000000001</v>
      </c>
      <c r="E2121" s="7">
        <v>326.45499999999998</v>
      </c>
      <c r="F2121" s="7">
        <v>56.929000000000002</v>
      </c>
      <c r="G2121" s="7">
        <v>137.40700000000001</v>
      </c>
      <c r="H2121" s="7">
        <v>142.25399999999999</v>
      </c>
      <c r="I2121" s="7">
        <v>2.8650000000000002</v>
      </c>
      <c r="J2121" s="7">
        <v>27.933</v>
      </c>
      <c r="K2121" s="7">
        <v>146.959</v>
      </c>
      <c r="L2121" s="7">
        <v>3.3959999999999999</v>
      </c>
      <c r="M2121" s="7">
        <v>270.58300000000003</v>
      </c>
      <c r="N2121" s="7">
        <v>3.2090000000000001</v>
      </c>
      <c r="O2121">
        <v>17.798324584960938</v>
      </c>
      <c r="P2121">
        <v>47.969650268554688</v>
      </c>
      <c r="Q2121">
        <v>143.43226623535156</v>
      </c>
      <c r="R2121">
        <v>208.76124572753906</v>
      </c>
      <c r="S2121">
        <v>34.152576446533203</v>
      </c>
      <c r="T2121">
        <v>21.151105880737305</v>
      </c>
      <c r="U2121">
        <v>18.511640548706055</v>
      </c>
      <c r="V2121">
        <v>210.93489074707031</v>
      </c>
      <c r="W2121">
        <v>292.14300537109375</v>
      </c>
      <c r="X2121">
        <v>18.377622604370117</v>
      </c>
      <c r="Y2121">
        <v>337.33551025390625</v>
      </c>
      <c r="Z2121">
        <v>577.23797607421875</v>
      </c>
      <c r="AA2121">
        <v>230.20436096191406</v>
      </c>
      <c r="AB2121">
        <v>226.95919799804688</v>
      </c>
      <c r="AC2121">
        <v>163.90614318847656</v>
      </c>
      <c r="AD2121">
        <v>145.5770263671875</v>
      </c>
      <c r="AE2121">
        <v>301.24810791015625</v>
      </c>
      <c r="AG2121">
        <v>92.055351257324219</v>
      </c>
      <c r="AH2121">
        <v>496.40444946289063</v>
      </c>
      <c r="AI2121">
        <v>344.1865234375</v>
      </c>
      <c r="AJ2121">
        <v>565.75537109375</v>
      </c>
      <c r="AK2121">
        <v>87.077178955078125</v>
      </c>
      <c r="AL2121">
        <v>219.00483703613281</v>
      </c>
    </row>
    <row r="2122" spans="1:38" s="3" customFormat="1" x14ac:dyDescent="0.25">
      <c r="A2122" s="4">
        <v>43799.166666666664</v>
      </c>
      <c r="B2122" s="7">
        <v>26.167999999999999</v>
      </c>
      <c r="C2122" s="7">
        <v>33.137999999999998</v>
      </c>
      <c r="D2122" s="7">
        <v>17.245000000000001</v>
      </c>
      <c r="E2122" s="7">
        <v>319.38600000000002</v>
      </c>
      <c r="F2122" s="7">
        <v>56.073999999999998</v>
      </c>
      <c r="G2122" s="7">
        <v>137.65600000000001</v>
      </c>
      <c r="H2122" s="7">
        <v>142.191</v>
      </c>
      <c r="I2122" s="7">
        <v>2.8340000000000001</v>
      </c>
      <c r="J2122" s="7">
        <v>29.372</v>
      </c>
      <c r="K2122" s="7">
        <v>147.465</v>
      </c>
      <c r="L2122" s="7">
        <v>3.4510000000000001</v>
      </c>
      <c r="M2122" s="7">
        <v>270.52499999999998</v>
      </c>
      <c r="N2122" s="7">
        <v>3.206</v>
      </c>
      <c r="O2122">
        <v>16.706272125244141</v>
      </c>
      <c r="P2122">
        <v>48.485958099365234</v>
      </c>
      <c r="Q2122">
        <v>142.70248413085938</v>
      </c>
      <c r="R2122">
        <v>211.23118591308594</v>
      </c>
      <c r="S2122">
        <v>25.743026733398438</v>
      </c>
      <c r="T2122">
        <v>22.533090591430664</v>
      </c>
      <c r="U2122">
        <v>18.712059020996094</v>
      </c>
      <c r="V2122">
        <v>211.43031311035156</v>
      </c>
      <c r="W2122">
        <v>294.30331420898438</v>
      </c>
      <c r="X2122">
        <v>18.606334686279297</v>
      </c>
      <c r="Y2122">
        <v>337.52914428710938</v>
      </c>
      <c r="Z2122">
        <v>575.86962890625</v>
      </c>
      <c r="AA2122">
        <v>233.15216064453125</v>
      </c>
      <c r="AB2122">
        <v>222.29888916015625</v>
      </c>
      <c r="AC2122">
        <v>164.10256958007813</v>
      </c>
      <c r="AD2122">
        <v>145.1363525390625</v>
      </c>
      <c r="AE2122">
        <v>300.2276611328125</v>
      </c>
      <c r="AG2122">
        <v>93.644691467285156</v>
      </c>
      <c r="AH2122">
        <v>497.32843017578125</v>
      </c>
      <c r="AI2122">
        <v>350.34426879882813</v>
      </c>
      <c r="AJ2122">
        <v>563.3699951171875</v>
      </c>
      <c r="AK2122">
        <v>88.083267211914063</v>
      </c>
      <c r="AL2122">
        <v>221.13153076171875</v>
      </c>
    </row>
    <row r="2123" spans="1:38" s="3" customFormat="1" x14ac:dyDescent="0.25">
      <c r="A2123" s="4">
        <v>43799.208333333336</v>
      </c>
      <c r="B2123" s="7">
        <v>26.341000000000001</v>
      </c>
      <c r="C2123" s="7">
        <v>32.877000000000002</v>
      </c>
      <c r="D2123" s="7">
        <v>17.067</v>
      </c>
      <c r="E2123" s="7">
        <v>345.577</v>
      </c>
      <c r="F2123" s="7">
        <v>56.354999999999997</v>
      </c>
      <c r="G2123" s="7">
        <v>143.898</v>
      </c>
      <c r="H2123" s="7">
        <v>146.06399999999999</v>
      </c>
      <c r="I2123" s="7">
        <v>3.3069999999999999</v>
      </c>
      <c r="J2123" s="7">
        <v>31.215</v>
      </c>
      <c r="K2123" s="7">
        <v>147.749</v>
      </c>
      <c r="L2123" s="7">
        <v>3.492</v>
      </c>
      <c r="M2123" s="7">
        <v>270.97899999999998</v>
      </c>
      <c r="N2123" s="7">
        <v>3.2109999999999999</v>
      </c>
      <c r="O2123">
        <v>21.66314697265625</v>
      </c>
      <c r="P2123">
        <v>47.148963928222656</v>
      </c>
      <c r="Q2123">
        <v>145.90640258789063</v>
      </c>
      <c r="R2123">
        <v>211.3271484375</v>
      </c>
      <c r="S2123">
        <v>34.701732635498047</v>
      </c>
      <c r="T2123">
        <v>24.946868896484375</v>
      </c>
      <c r="U2123">
        <v>19.917613983154297</v>
      </c>
      <c r="V2123">
        <v>214.20010375976563</v>
      </c>
      <c r="W2123">
        <v>296.01058959960938</v>
      </c>
      <c r="X2123">
        <v>19.731380462646484</v>
      </c>
      <c r="Y2123">
        <v>327.28530883789063</v>
      </c>
      <c r="Z2123">
        <v>565.899169921875</v>
      </c>
      <c r="AA2123">
        <v>246.72444152832031</v>
      </c>
      <c r="AB2123">
        <v>251.88761901855469</v>
      </c>
      <c r="AC2123">
        <v>160.23199462890625</v>
      </c>
      <c r="AD2123">
        <v>147.17929077148438</v>
      </c>
      <c r="AE2123">
        <v>305.5577392578125</v>
      </c>
      <c r="AG2123">
        <v>97.00897216796875</v>
      </c>
      <c r="AH2123">
        <v>494.63677978515625</v>
      </c>
      <c r="AI2123">
        <v>390.55148315429688</v>
      </c>
      <c r="AJ2123">
        <v>564.3663330078125</v>
      </c>
      <c r="AK2123">
        <v>91.735748291015625</v>
      </c>
      <c r="AL2123">
        <v>232.34620666503906</v>
      </c>
    </row>
    <row r="2124" spans="1:38" s="3" customFormat="1" x14ac:dyDescent="0.25">
      <c r="A2124" s="4">
        <v>43799.25</v>
      </c>
      <c r="B2124" s="7">
        <v>26.038</v>
      </c>
      <c r="C2124" s="7">
        <v>32.938000000000002</v>
      </c>
      <c r="D2124" s="7">
        <v>17.425999999999998</v>
      </c>
      <c r="E2124" s="7">
        <v>313.29599999999999</v>
      </c>
      <c r="F2124" s="7">
        <v>55.548999999999999</v>
      </c>
      <c r="G2124" s="7">
        <v>141.971</v>
      </c>
      <c r="H2124" s="7">
        <v>145.375</v>
      </c>
      <c r="I2124" s="7">
        <v>3.2250000000000001</v>
      </c>
      <c r="J2124" s="7">
        <v>28.715</v>
      </c>
      <c r="K2124" s="7">
        <v>147.09200000000001</v>
      </c>
      <c r="L2124" s="7">
        <v>3.4660000000000002</v>
      </c>
      <c r="M2124" s="7">
        <v>270.52499999999998</v>
      </c>
      <c r="N2124" s="7">
        <v>3.1480000000000001</v>
      </c>
      <c r="O2124">
        <v>21.461118698120117</v>
      </c>
      <c r="P2124">
        <v>49.171077728271484</v>
      </c>
      <c r="Q2124">
        <v>144.75894165039063</v>
      </c>
      <c r="R2124">
        <v>211.02407836914063</v>
      </c>
      <c r="S2124">
        <v>26.073196411132813</v>
      </c>
      <c r="T2124">
        <v>25.151567459106445</v>
      </c>
      <c r="U2124">
        <v>19.834920883178711</v>
      </c>
      <c r="V2124">
        <v>213.55561828613281</v>
      </c>
      <c r="W2124">
        <v>295.49856567382813</v>
      </c>
      <c r="X2124">
        <v>19.572511672973633</v>
      </c>
      <c r="Y2124">
        <v>328.4493408203125</v>
      </c>
      <c r="Z2124">
        <v>565.91168212890625</v>
      </c>
      <c r="AA2124">
        <v>245.65823364257813</v>
      </c>
      <c r="AB2124">
        <v>223.56852722167969</v>
      </c>
      <c r="AC2124">
        <v>164.04151916503906</v>
      </c>
      <c r="AD2124">
        <v>146.99374389648438</v>
      </c>
      <c r="AE2124">
        <v>304.85049438476563</v>
      </c>
      <c r="AG2124">
        <v>96.907386779785156</v>
      </c>
      <c r="AH2124">
        <v>493.07504272460938</v>
      </c>
      <c r="AI2124">
        <v>399.42156982421875</v>
      </c>
      <c r="AJ2124">
        <v>564.4322509765625</v>
      </c>
      <c r="AK2124">
        <v>91.666557312011719</v>
      </c>
      <c r="AL2124">
        <v>230.47892761230469</v>
      </c>
    </row>
    <row r="2125" spans="1:38" s="3" customFormat="1" x14ac:dyDescent="0.25">
      <c r="A2125" s="4">
        <v>43799.291666666664</v>
      </c>
      <c r="B2125" s="7">
        <v>25.431999999999999</v>
      </c>
      <c r="C2125" s="7">
        <v>32.585999999999999</v>
      </c>
      <c r="D2125" s="7">
        <v>17.369</v>
      </c>
      <c r="E2125" s="7">
        <v>320.68900000000002</v>
      </c>
      <c r="F2125" s="7">
        <v>55.79</v>
      </c>
      <c r="G2125" s="7">
        <v>138.024</v>
      </c>
      <c r="H2125" s="7">
        <v>141.21100000000001</v>
      </c>
      <c r="I2125" s="7">
        <v>2.839</v>
      </c>
      <c r="J2125" s="7">
        <v>21.513000000000002</v>
      </c>
      <c r="K2125" s="7">
        <v>146.58000000000001</v>
      </c>
      <c r="L2125" s="7">
        <v>3.3559999999999999</v>
      </c>
      <c r="M2125" s="7">
        <v>270.25900000000001</v>
      </c>
      <c r="N2125" s="7">
        <v>3.1459999999999999</v>
      </c>
      <c r="O2125">
        <v>16.9830322265625</v>
      </c>
      <c r="P2125">
        <v>48.722503662109375</v>
      </c>
      <c r="Q2125">
        <v>139.41392517089844</v>
      </c>
      <c r="R2125">
        <v>208.48780822753906</v>
      </c>
      <c r="S2125">
        <v>25.943975448608398</v>
      </c>
      <c r="T2125">
        <v>23.764326095581055</v>
      </c>
      <c r="U2125">
        <v>18.800466537475586</v>
      </c>
      <c r="V2125">
        <v>211.23573303222656</v>
      </c>
      <c r="W2125">
        <v>290.9537353515625</v>
      </c>
      <c r="X2125">
        <v>18.770359039306641</v>
      </c>
      <c r="Y2125">
        <v>340.88360595703125</v>
      </c>
      <c r="Z2125">
        <v>578.94775390625</v>
      </c>
      <c r="AA2125">
        <v>235.05647277832031</v>
      </c>
      <c r="AB2125">
        <v>227.28582763671875</v>
      </c>
      <c r="AC2125">
        <v>164.98501586914063</v>
      </c>
      <c r="AD2125">
        <v>142.06578063964844</v>
      </c>
      <c r="AE2125">
        <v>298.58364868164063</v>
      </c>
      <c r="AG2125">
        <v>93.320014953613281</v>
      </c>
      <c r="AH2125">
        <v>496.474365234375</v>
      </c>
      <c r="AI2125">
        <v>346.66058349609375</v>
      </c>
      <c r="AJ2125">
        <v>564.4029541015625</v>
      </c>
      <c r="AK2125">
        <v>88.387474060058594</v>
      </c>
      <c r="AL2125">
        <v>224.15083312988281</v>
      </c>
    </row>
    <row r="2126" spans="1:38" s="3" customFormat="1" x14ac:dyDescent="0.25">
      <c r="A2126" s="4">
        <v>43799.333333333336</v>
      </c>
      <c r="B2126" s="7">
        <v>25.945</v>
      </c>
      <c r="C2126" s="7">
        <v>33.008000000000003</v>
      </c>
      <c r="D2126" s="7">
        <v>17.303999999999998</v>
      </c>
      <c r="E2126" s="7">
        <v>313.56099999999998</v>
      </c>
      <c r="F2126" s="7">
        <v>54.552</v>
      </c>
      <c r="G2126" s="7">
        <v>141.476</v>
      </c>
      <c r="H2126" s="7">
        <v>144.095</v>
      </c>
      <c r="I2126" s="7">
        <v>3.181</v>
      </c>
      <c r="J2126" s="7">
        <v>20.591999999999999</v>
      </c>
      <c r="K2126" s="7">
        <v>147.143</v>
      </c>
      <c r="L2126" s="7">
        <v>3.3620000000000001</v>
      </c>
      <c r="M2126" s="7">
        <v>271.78699999999998</v>
      </c>
      <c r="N2126" s="7">
        <v>3.14</v>
      </c>
      <c r="O2126">
        <v>20.471128463745117</v>
      </c>
      <c r="P2126">
        <v>48.287544250488281</v>
      </c>
      <c r="Q2126">
        <v>142.73133850097656</v>
      </c>
      <c r="R2126">
        <v>209.94960021972656</v>
      </c>
      <c r="S2126">
        <v>30.625007629394531</v>
      </c>
      <c r="T2126">
        <v>25.134584426879883</v>
      </c>
      <c r="U2126">
        <v>19.547666549682617</v>
      </c>
      <c r="V2126">
        <v>212.99064636230469</v>
      </c>
      <c r="W2126">
        <v>294.9686279296875</v>
      </c>
      <c r="X2126">
        <v>19.516483306884766</v>
      </c>
      <c r="Y2126">
        <v>331.59506225585938</v>
      </c>
      <c r="Z2126">
        <v>570.5982666015625</v>
      </c>
      <c r="AA2126">
        <v>244.23648071289063</v>
      </c>
      <c r="AB2126">
        <v>222.39872741699219</v>
      </c>
      <c r="AC2126">
        <v>163.84727478027344</v>
      </c>
      <c r="AD2126">
        <v>145.14506530761719</v>
      </c>
      <c r="AE2126">
        <v>303.13800048828125</v>
      </c>
      <c r="AG2126">
        <v>96.029403686523438</v>
      </c>
      <c r="AH2126">
        <v>495.82907104492188</v>
      </c>
      <c r="AI2126">
        <v>385.50674438476563</v>
      </c>
      <c r="AJ2126">
        <v>563.67767333984375</v>
      </c>
      <c r="AK2126">
        <v>90.250404357910156</v>
      </c>
      <c r="AL2126">
        <v>229.46778869628906</v>
      </c>
    </row>
    <row r="2127" spans="1:38" s="3" customFormat="1" x14ac:dyDescent="0.25">
      <c r="A2127" s="4">
        <v>43799.375</v>
      </c>
      <c r="B2127" s="7">
        <v>28.218</v>
      </c>
      <c r="C2127" s="7">
        <v>34.277999999999999</v>
      </c>
      <c r="D2127" s="7">
        <v>16.605</v>
      </c>
      <c r="E2127" s="7">
        <v>381.44600000000003</v>
      </c>
      <c r="F2127" s="7">
        <v>55.811999999999998</v>
      </c>
      <c r="G2127" s="7">
        <v>151.63200000000001</v>
      </c>
      <c r="H2127" s="7">
        <v>150.13399999999999</v>
      </c>
      <c r="I2127" s="7">
        <v>3.827</v>
      </c>
      <c r="J2127" s="7">
        <v>31.998999999999999</v>
      </c>
      <c r="K2127" s="7">
        <v>149.38300000000001</v>
      </c>
      <c r="L2127" s="7">
        <v>3.6749999999999998</v>
      </c>
      <c r="M2127" s="7">
        <v>271.66300000000001</v>
      </c>
      <c r="N2127" s="7">
        <v>3.3660000000000001</v>
      </c>
      <c r="O2127">
        <v>30.676687240600586</v>
      </c>
      <c r="P2127">
        <v>45.274726867675781</v>
      </c>
      <c r="Q2127">
        <v>148.89862060546875</v>
      </c>
      <c r="R2127">
        <v>217.46749877929688</v>
      </c>
      <c r="S2127">
        <v>43.299884796142578</v>
      </c>
      <c r="T2127">
        <v>28.388204574584961</v>
      </c>
      <c r="U2127">
        <v>22.938478469848633</v>
      </c>
      <c r="V2127">
        <v>220.81968688964844</v>
      </c>
      <c r="W2127">
        <v>302.77716064453125</v>
      </c>
      <c r="X2127">
        <v>22.704004287719727</v>
      </c>
      <c r="Y2127">
        <v>324.3948974609375</v>
      </c>
      <c r="Z2127">
        <v>555.4569091796875</v>
      </c>
      <c r="AA2127">
        <v>286.03750610351563</v>
      </c>
      <c r="AB2127">
        <v>264.3519287109375</v>
      </c>
      <c r="AC2127">
        <v>155.29100036621094</v>
      </c>
      <c r="AD2127">
        <v>151.67182922363281</v>
      </c>
      <c r="AE2127">
        <v>313.60983276367188</v>
      </c>
      <c r="AG2127">
        <v>110.40966796875</v>
      </c>
      <c r="AH2127">
        <v>489.08279418945313</v>
      </c>
      <c r="AI2127">
        <v>481.50186157226563</v>
      </c>
      <c r="AJ2127">
        <v>564.6444091796875</v>
      </c>
      <c r="AK2127">
        <v>103.73287200927734</v>
      </c>
      <c r="AL2127">
        <v>263.08135986328125</v>
      </c>
    </row>
    <row r="2128" spans="1:38" s="3" customFormat="1" x14ac:dyDescent="0.25">
      <c r="A2128" s="4">
        <v>43799.416666666664</v>
      </c>
      <c r="B2128" s="7">
        <v>26.831</v>
      </c>
      <c r="C2128" s="7">
        <v>33.71</v>
      </c>
      <c r="D2128" s="7">
        <v>17.765999999999998</v>
      </c>
      <c r="E2128" s="7">
        <v>279.08100000000002</v>
      </c>
      <c r="F2128" s="7">
        <v>55.457999999999998</v>
      </c>
      <c r="G2128" s="7">
        <v>141.73400000000001</v>
      </c>
      <c r="H2128" s="7">
        <v>143.78399999999999</v>
      </c>
      <c r="I2128" s="7">
        <v>3.0129999999999999</v>
      </c>
      <c r="J2128" s="7">
        <v>21.460999999999999</v>
      </c>
      <c r="K2128" s="7">
        <v>147.58799999999999</v>
      </c>
      <c r="L2128" s="7">
        <v>3.4540000000000002</v>
      </c>
      <c r="M2128" s="7">
        <v>270.476</v>
      </c>
      <c r="N2128" s="7">
        <v>3.1869999999999998</v>
      </c>
      <c r="O2128">
        <v>20.814519882202148</v>
      </c>
      <c r="P2128">
        <v>50.058830261230469</v>
      </c>
      <c r="Q2128">
        <v>145.47306823730469</v>
      </c>
      <c r="R2128">
        <v>210.45991516113281</v>
      </c>
      <c r="S2128">
        <v>21.167524337768555</v>
      </c>
      <c r="T2128">
        <v>23.661529541015625</v>
      </c>
      <c r="U2128">
        <v>19.203907012939453</v>
      </c>
      <c r="V2128">
        <v>212.05502319335938</v>
      </c>
      <c r="W2128">
        <v>292.55191040039063</v>
      </c>
      <c r="X2128">
        <v>19.065526962280273</v>
      </c>
      <c r="Y2128">
        <v>336.92654418945313</v>
      </c>
      <c r="Z2128">
        <v>576.4102783203125</v>
      </c>
      <c r="AA2128">
        <v>238.70724487304688</v>
      </c>
      <c r="AB2128">
        <v>192.14044189453125</v>
      </c>
      <c r="AC2128">
        <v>168.73016357421875</v>
      </c>
      <c r="AD2128">
        <v>146.08248901367188</v>
      </c>
      <c r="AE2128">
        <v>302.4664306640625</v>
      </c>
      <c r="AG2128">
        <v>94.746208190917969</v>
      </c>
      <c r="AH2128">
        <v>498.60275268554688</v>
      </c>
      <c r="AI2128">
        <v>388.08914184570313</v>
      </c>
      <c r="AJ2128">
        <v>565.314697265625</v>
      </c>
      <c r="AK2128">
        <v>89.151237487792969</v>
      </c>
      <c r="AL2128">
        <v>225.348388671875</v>
      </c>
    </row>
    <row r="2129" spans="1:38" s="3" customFormat="1" x14ac:dyDescent="0.25">
      <c r="A2129" s="4">
        <v>43799.458333333336</v>
      </c>
      <c r="B2129" s="7">
        <v>27.207999999999998</v>
      </c>
      <c r="C2129" s="7">
        <v>36.121000000000002</v>
      </c>
      <c r="D2129" s="7">
        <v>17.565000000000001</v>
      </c>
      <c r="E2129" s="7">
        <v>297.49400000000003</v>
      </c>
      <c r="F2129" s="7">
        <v>59.917000000000002</v>
      </c>
      <c r="G2129" s="7">
        <v>144.87200000000001</v>
      </c>
      <c r="H2129" s="7">
        <v>146.22300000000001</v>
      </c>
      <c r="I2129" s="7">
        <v>3.3130000000000002</v>
      </c>
      <c r="J2129" s="7">
        <v>22.027999999999999</v>
      </c>
      <c r="K2129" s="7">
        <v>147.691</v>
      </c>
      <c r="L2129" s="7">
        <v>3.4670000000000001</v>
      </c>
      <c r="M2129" s="7">
        <v>270.63900000000001</v>
      </c>
      <c r="N2129" s="7">
        <v>3.1970000000000001</v>
      </c>
      <c r="O2129">
        <v>24.215991973876953</v>
      </c>
      <c r="P2129">
        <v>48.449329376220703</v>
      </c>
      <c r="Q2129">
        <v>144.60806274414063</v>
      </c>
      <c r="R2129">
        <v>212.60597229003906</v>
      </c>
      <c r="S2129">
        <v>29.047569274902344</v>
      </c>
      <c r="T2129">
        <v>25.386905670166016</v>
      </c>
      <c r="U2129">
        <v>19.757429122924805</v>
      </c>
      <c r="V2129">
        <v>213.96200561523438</v>
      </c>
      <c r="W2129">
        <v>295.256103515625</v>
      </c>
      <c r="X2129">
        <v>19.547740936279297</v>
      </c>
      <c r="Y2129">
        <v>322.764892578125</v>
      </c>
      <c r="Z2129">
        <v>566.974365234375</v>
      </c>
      <c r="AA2129">
        <v>245.88726806640625</v>
      </c>
      <c r="AB2129">
        <v>228.08804321289063</v>
      </c>
      <c r="AC2129">
        <v>163.77935791015625</v>
      </c>
      <c r="AD2129">
        <v>147.215576171875</v>
      </c>
      <c r="AE2129">
        <v>305.15667724609375</v>
      </c>
      <c r="AG2129">
        <v>96.212867736816406</v>
      </c>
      <c r="AH2129">
        <v>498.0723876953125</v>
      </c>
      <c r="AI2129">
        <v>411.70086669921875</v>
      </c>
      <c r="AJ2129">
        <v>563.09527587890625</v>
      </c>
      <c r="AK2129">
        <v>90.582015991210938</v>
      </c>
      <c r="AL2129">
        <v>228.79586791992188</v>
      </c>
    </row>
    <row r="2130" spans="1:38" s="3" customFormat="1" x14ac:dyDescent="0.25">
      <c r="A2130" s="4">
        <v>43799.5</v>
      </c>
      <c r="B2130" s="7">
        <v>27.361000000000001</v>
      </c>
      <c r="C2130" s="7">
        <v>34.017000000000003</v>
      </c>
      <c r="D2130" s="7">
        <v>17.148</v>
      </c>
      <c r="E2130" s="7">
        <v>335.517</v>
      </c>
      <c r="F2130" s="7">
        <v>55.048000000000002</v>
      </c>
      <c r="G2130" s="7">
        <v>144.65199999999999</v>
      </c>
      <c r="H2130" s="7">
        <v>147.69399999999999</v>
      </c>
      <c r="I2130" s="7">
        <v>3.4660000000000002</v>
      </c>
      <c r="J2130" s="7">
        <v>25.495999999999999</v>
      </c>
      <c r="K2130" s="7">
        <v>148.00200000000001</v>
      </c>
      <c r="L2130" s="7">
        <v>3.4820000000000002</v>
      </c>
      <c r="M2130" s="7">
        <v>270.84500000000003</v>
      </c>
      <c r="N2130" s="7">
        <v>3.22</v>
      </c>
      <c r="O2130">
        <v>23.343593597412109</v>
      </c>
      <c r="P2130">
        <v>48.766788482666016</v>
      </c>
      <c r="Q2130">
        <v>146.28753662109375</v>
      </c>
      <c r="R2130">
        <v>213.86341857910156</v>
      </c>
      <c r="S2130">
        <v>32.585979461669922</v>
      </c>
      <c r="T2130">
        <v>25.996227264404297</v>
      </c>
      <c r="U2130">
        <v>20.344875335693359</v>
      </c>
      <c r="V2130">
        <v>215.36753845214844</v>
      </c>
      <c r="W2130">
        <v>297.079345703125</v>
      </c>
      <c r="X2130">
        <v>20.152002334594727</v>
      </c>
      <c r="Y2130">
        <v>325.3154296875</v>
      </c>
      <c r="Z2130">
        <v>564.7459716796875</v>
      </c>
      <c r="AA2130">
        <v>252.1666259765625</v>
      </c>
      <c r="AB2130">
        <v>221.32560729980469</v>
      </c>
      <c r="AC2130">
        <v>163.59381103515625</v>
      </c>
      <c r="AD2130">
        <v>148.45181274414063</v>
      </c>
      <c r="AE2130">
        <v>306.62652587890625</v>
      </c>
      <c r="AG2130">
        <v>98.857452392578125</v>
      </c>
      <c r="AH2130">
        <v>495.32196044921875</v>
      </c>
      <c r="AI2130">
        <v>409.981689453125</v>
      </c>
      <c r="AJ2130">
        <v>564.12701416015625</v>
      </c>
      <c r="AK2130">
        <v>93.286735534667969</v>
      </c>
      <c r="AL2130">
        <v>235.76458740234375</v>
      </c>
    </row>
    <row r="2131" spans="1:38" s="3" customFormat="1" x14ac:dyDescent="0.25">
      <c r="A2131" s="4">
        <v>43799.541666666664</v>
      </c>
      <c r="B2131" s="7">
        <v>28.074999999999999</v>
      </c>
      <c r="C2131" s="7">
        <v>34.948999999999998</v>
      </c>
      <c r="D2131" s="7">
        <v>16.791</v>
      </c>
      <c r="E2131" s="7">
        <v>350.84199999999998</v>
      </c>
      <c r="F2131" s="7">
        <v>55.869</v>
      </c>
      <c r="G2131" s="7">
        <v>150.13200000000001</v>
      </c>
      <c r="H2131" s="7">
        <v>149.71799999999999</v>
      </c>
      <c r="I2131" s="7">
        <v>3.702</v>
      </c>
      <c r="J2131" s="7">
        <v>28.62</v>
      </c>
      <c r="K2131" s="7">
        <v>148.72800000000001</v>
      </c>
      <c r="L2131" s="7">
        <v>3.637</v>
      </c>
      <c r="M2131" s="7">
        <v>271.38799999999998</v>
      </c>
      <c r="N2131" s="7">
        <v>3.3029999999999999</v>
      </c>
      <c r="O2131">
        <v>28.415367126464844</v>
      </c>
      <c r="P2131">
        <v>46.764347076416016</v>
      </c>
      <c r="Q2131">
        <v>148.28652954101563</v>
      </c>
      <c r="R2131">
        <v>217.73146057128906</v>
      </c>
      <c r="S2131">
        <v>41.276432037353516</v>
      </c>
      <c r="T2131">
        <v>27.183597564697266</v>
      </c>
      <c r="U2131">
        <v>22.010347366333008</v>
      </c>
      <c r="V2131">
        <v>218.82847595214844</v>
      </c>
      <c r="W2131">
        <v>302.16253662109375</v>
      </c>
      <c r="X2131">
        <v>21.651885986328125</v>
      </c>
      <c r="Y2131">
        <v>322.574951171875</v>
      </c>
      <c r="Z2131">
        <v>558.72357177734375</v>
      </c>
      <c r="AA2131">
        <v>270.8348388671875</v>
      </c>
      <c r="AB2131">
        <v>244.14317321777344</v>
      </c>
      <c r="AC2131">
        <v>159.40170288085938</v>
      </c>
      <c r="AD2131">
        <v>150.8988037109375</v>
      </c>
      <c r="AE2131">
        <v>312.63275146484375</v>
      </c>
      <c r="AG2131">
        <v>105.61759185791016</v>
      </c>
      <c r="AH2131">
        <v>491.4102783203125</v>
      </c>
      <c r="AI2131">
        <v>457.66659545898438</v>
      </c>
      <c r="AJ2131">
        <v>563.9560546875</v>
      </c>
      <c r="AK2131">
        <v>99.247322082519531</v>
      </c>
      <c r="AL2131">
        <v>251.12322998046875</v>
      </c>
    </row>
    <row r="2132" spans="1:38" s="3" customFormat="1" x14ac:dyDescent="0.25">
      <c r="A2132" s="4">
        <v>43799.583333333336</v>
      </c>
      <c r="B2132" s="7">
        <v>28.888000000000002</v>
      </c>
      <c r="C2132" s="7">
        <v>35.64</v>
      </c>
      <c r="D2132" s="7">
        <v>16.613</v>
      </c>
      <c r="E2132" s="7">
        <v>385.68299999999999</v>
      </c>
      <c r="F2132" s="7">
        <v>55.96</v>
      </c>
      <c r="G2132" s="7">
        <v>151.71700000000001</v>
      </c>
      <c r="H2132" s="7">
        <v>148.82</v>
      </c>
      <c r="I2132" s="7">
        <v>3.6440000000000001</v>
      </c>
      <c r="J2132" s="7">
        <v>29.843</v>
      </c>
      <c r="K2132" s="7">
        <v>149.00700000000001</v>
      </c>
      <c r="L2132" s="7">
        <v>3.6760000000000002</v>
      </c>
      <c r="M2132" s="7">
        <v>272.32100000000003</v>
      </c>
      <c r="N2132" s="7">
        <v>3.339</v>
      </c>
      <c r="O2132">
        <v>29.11798095703125</v>
      </c>
      <c r="P2132">
        <v>45.555557250976563</v>
      </c>
      <c r="Q2132">
        <v>148.2362060546875</v>
      </c>
      <c r="R2132">
        <v>218.46897888183594</v>
      </c>
      <c r="S2132">
        <v>44.595981597900391</v>
      </c>
      <c r="T2132">
        <v>28.285846710205078</v>
      </c>
      <c r="U2132">
        <v>22.721279144287109</v>
      </c>
      <c r="V2132">
        <v>220.65348815917969</v>
      </c>
      <c r="W2132">
        <v>301.86102294921875</v>
      </c>
      <c r="X2132">
        <v>22.341215133666992</v>
      </c>
      <c r="Y2132">
        <v>324.12255859375</v>
      </c>
      <c r="Z2132">
        <v>556.1766357421875</v>
      </c>
      <c r="AA2132">
        <v>281.04541015625</v>
      </c>
      <c r="AB2132">
        <v>258.548828125</v>
      </c>
      <c r="AC2132">
        <v>156.53236389160156</v>
      </c>
      <c r="AD2132">
        <v>150.18275451660156</v>
      </c>
      <c r="AE2132">
        <v>311.98040771484375</v>
      </c>
      <c r="AG2132">
        <v>109.01099395751953</v>
      </c>
      <c r="AH2132">
        <v>491.14312744140625</v>
      </c>
      <c r="AI2132">
        <v>464.759033203125</v>
      </c>
      <c r="AJ2132">
        <v>563.66302490234375</v>
      </c>
      <c r="AK2132">
        <v>102.51290893554688</v>
      </c>
      <c r="AL2132">
        <v>260.14471435546875</v>
      </c>
    </row>
    <row r="2133" spans="1:38" s="3" customFormat="1" x14ac:dyDescent="0.25">
      <c r="A2133" s="4">
        <v>43799.625</v>
      </c>
      <c r="B2133" s="7">
        <v>29.515999999999998</v>
      </c>
      <c r="C2133" s="7">
        <v>36.246000000000002</v>
      </c>
      <c r="D2133" s="7">
        <v>16.927</v>
      </c>
      <c r="E2133" s="7">
        <v>347.25299999999999</v>
      </c>
      <c r="F2133" s="7">
        <v>55.875</v>
      </c>
      <c r="G2133" s="7">
        <v>150.86699999999999</v>
      </c>
      <c r="H2133" s="7">
        <v>148.976</v>
      </c>
      <c r="I2133" s="7">
        <v>3.645</v>
      </c>
      <c r="J2133" s="7">
        <v>24.667999999999999</v>
      </c>
      <c r="K2133" s="7">
        <v>149.386</v>
      </c>
      <c r="L2133" s="7">
        <v>3.694</v>
      </c>
      <c r="M2133" s="7">
        <v>274.166</v>
      </c>
      <c r="N2133" s="7">
        <v>3.3460000000000001</v>
      </c>
      <c r="O2133">
        <v>29.17845344543457</v>
      </c>
      <c r="P2133">
        <v>46.552703857421875</v>
      </c>
      <c r="Q2133">
        <v>147.92420959472656</v>
      </c>
      <c r="R2133">
        <v>216.63850402832031</v>
      </c>
      <c r="S2133">
        <v>39.645877838134766</v>
      </c>
      <c r="T2133">
        <v>28.273073196411133</v>
      </c>
      <c r="U2133">
        <v>22.280830383300781</v>
      </c>
      <c r="V2133">
        <v>219.96827697753906</v>
      </c>
      <c r="W2133">
        <v>302.16964721679688</v>
      </c>
      <c r="X2133">
        <v>21.947090148925781</v>
      </c>
      <c r="Y2133">
        <v>323.30416870117188</v>
      </c>
      <c r="Z2133">
        <v>558.38446044921875</v>
      </c>
      <c r="AA2133">
        <v>274.90121459960938</v>
      </c>
      <c r="AB2133">
        <v>249.24827575683594</v>
      </c>
      <c r="AC2133">
        <v>159.09646606445313</v>
      </c>
      <c r="AD2133">
        <v>149.96476745605469</v>
      </c>
      <c r="AE2133">
        <v>312.42361450195313</v>
      </c>
      <c r="AG2133">
        <v>107.18559265136719</v>
      </c>
      <c r="AH2133">
        <v>491.1019287109375</v>
      </c>
      <c r="AI2133">
        <v>467.869384765625</v>
      </c>
      <c r="AJ2133">
        <v>561.861083984375</v>
      </c>
      <c r="AK2133">
        <v>100.72772216796875</v>
      </c>
      <c r="AL2133">
        <v>255.78681945800781</v>
      </c>
    </row>
    <row r="2134" spans="1:38" s="3" customFormat="1" x14ac:dyDescent="0.25">
      <c r="A2134" s="4">
        <v>43799.666666666664</v>
      </c>
      <c r="B2134" s="7">
        <v>29.565000000000001</v>
      </c>
      <c r="C2134" s="7">
        <v>36.097999999999999</v>
      </c>
      <c r="D2134" s="7">
        <v>16.645</v>
      </c>
      <c r="E2134" s="7">
        <v>379.16300000000001</v>
      </c>
      <c r="F2134" s="7">
        <v>55.823</v>
      </c>
      <c r="G2134" s="7">
        <v>153.21100000000001</v>
      </c>
      <c r="H2134" s="7">
        <v>149.422</v>
      </c>
      <c r="I2134" s="7">
        <v>3.7050000000000001</v>
      </c>
      <c r="J2134" s="7">
        <v>29.713999999999999</v>
      </c>
      <c r="K2134" s="7">
        <v>149.887</v>
      </c>
      <c r="L2134" s="7">
        <v>3.7130000000000001</v>
      </c>
      <c r="M2134" s="7">
        <v>272.61700000000002</v>
      </c>
      <c r="N2134" s="7">
        <v>3.3839999999999999</v>
      </c>
      <c r="O2134">
        <v>30.39335823059082</v>
      </c>
      <c r="P2134">
        <v>45.274726867675781</v>
      </c>
      <c r="Q2134">
        <v>148.75241088867188</v>
      </c>
      <c r="R2134">
        <v>218.04368591308594</v>
      </c>
      <c r="S2134">
        <v>44.601848602294922</v>
      </c>
      <c r="T2134">
        <v>28.91619873046875</v>
      </c>
      <c r="U2134">
        <v>22.969831466674805</v>
      </c>
      <c r="V2134">
        <v>221.27503967285156</v>
      </c>
      <c r="W2134">
        <v>303.419189453125</v>
      </c>
      <c r="X2134">
        <v>22.676528930664063</v>
      </c>
      <c r="Y2134">
        <v>323.19564819335938</v>
      </c>
      <c r="Z2134">
        <v>552.95013427734375</v>
      </c>
      <c r="AA2134">
        <v>284.49685668945313</v>
      </c>
      <c r="AB2134">
        <v>255.38597106933594</v>
      </c>
      <c r="AC2134">
        <v>155.70207214355469</v>
      </c>
      <c r="AD2134">
        <v>150.8060302734375</v>
      </c>
      <c r="AE2134">
        <v>314.03659057617188</v>
      </c>
      <c r="AG2134">
        <v>109.4827880859375</v>
      </c>
      <c r="AH2134">
        <v>489.965087890625</v>
      </c>
      <c r="AI2134">
        <v>483.20733642578125</v>
      </c>
      <c r="AJ2134">
        <v>562.15509033203125</v>
      </c>
      <c r="AK2134">
        <v>103.02073669433594</v>
      </c>
      <c r="AL2134">
        <v>262.05685424804688</v>
      </c>
    </row>
    <row r="2135" spans="1:38" s="3" customFormat="1" x14ac:dyDescent="0.25">
      <c r="A2135" s="4">
        <v>43799.708333333336</v>
      </c>
      <c r="B2135" s="7">
        <v>29.265999999999998</v>
      </c>
      <c r="C2135" s="7">
        <v>35.784999999999997</v>
      </c>
      <c r="D2135" s="7">
        <v>16.585000000000001</v>
      </c>
      <c r="E2135" s="7">
        <v>385.95800000000003</v>
      </c>
      <c r="F2135" s="7">
        <v>56.534999999999997</v>
      </c>
      <c r="G2135" s="7">
        <v>153.38900000000001</v>
      </c>
      <c r="H2135" s="7">
        <v>149.5</v>
      </c>
      <c r="I2135" s="7">
        <v>3.7810000000000001</v>
      </c>
      <c r="J2135" s="7">
        <v>31.85</v>
      </c>
      <c r="K2135" s="7">
        <v>150.54900000000001</v>
      </c>
      <c r="L2135" s="7">
        <v>3.7839999999999998</v>
      </c>
      <c r="M2135" s="7">
        <v>273.49099999999999</v>
      </c>
      <c r="N2135" s="7">
        <v>3.4660000000000002</v>
      </c>
      <c r="O2135">
        <v>31.459409713745117</v>
      </c>
      <c r="P2135">
        <v>45.152626037597656</v>
      </c>
      <c r="Q2135">
        <v>149.59977722167969</v>
      </c>
      <c r="R2135">
        <v>218.19610595703125</v>
      </c>
      <c r="S2135">
        <v>44.120967864990234</v>
      </c>
      <c r="T2135">
        <v>28.928924560546875</v>
      </c>
      <c r="U2135">
        <v>23.513883590698242</v>
      </c>
      <c r="V2135">
        <v>221.95111083984375</v>
      </c>
      <c r="W2135">
        <v>303.93115234375</v>
      </c>
      <c r="X2135">
        <v>23.201622009277344</v>
      </c>
      <c r="Y2135">
        <v>322.73617553710938</v>
      </c>
      <c r="Z2135">
        <v>555.61322021484375</v>
      </c>
      <c r="AA2135">
        <v>291.62734985351563</v>
      </c>
      <c r="AB2135">
        <v>267.47076416015625</v>
      </c>
      <c r="AC2135">
        <v>155.06715393066406</v>
      </c>
      <c r="AD2135">
        <v>150.9171142578125</v>
      </c>
      <c r="AE2135">
        <v>314.57611083984375</v>
      </c>
      <c r="AG2135">
        <v>112.15492248535156</v>
      </c>
      <c r="AH2135">
        <v>487.15316772460938</v>
      </c>
      <c r="AI2135">
        <v>482.76840209960938</v>
      </c>
      <c r="AJ2135">
        <v>560.4041748046875</v>
      </c>
      <c r="AK2135">
        <v>105.36705780029297</v>
      </c>
      <c r="AL2135">
        <v>268.53823852539063</v>
      </c>
    </row>
    <row r="2136" spans="1:38" s="3" customFormat="1" x14ac:dyDescent="0.25">
      <c r="A2136" s="4">
        <v>43799.75</v>
      </c>
      <c r="B2136" s="7">
        <v>28.654</v>
      </c>
      <c r="C2136" s="7">
        <v>35.249000000000002</v>
      </c>
      <c r="D2136" s="7">
        <v>16.556999999999999</v>
      </c>
      <c r="E2136" s="7">
        <v>394.95</v>
      </c>
      <c r="F2136" s="7">
        <v>55.71</v>
      </c>
      <c r="G2136" s="7">
        <v>154.749</v>
      </c>
      <c r="H2136" s="7">
        <v>150.42400000000001</v>
      </c>
      <c r="I2136" s="7">
        <v>3.8370000000000002</v>
      </c>
      <c r="J2136" s="7">
        <v>32.497</v>
      </c>
      <c r="K2136" s="7">
        <v>150.86500000000001</v>
      </c>
      <c r="L2136" s="7">
        <v>3.8660000000000001</v>
      </c>
      <c r="M2136" s="7">
        <v>273.64699999999999</v>
      </c>
      <c r="N2136" s="7">
        <v>3.5070000000000001</v>
      </c>
      <c r="O2136">
        <v>31.473354339599609</v>
      </c>
      <c r="P2136">
        <v>44.859584808349609</v>
      </c>
      <c r="Q2136">
        <v>149.74359130859375</v>
      </c>
      <c r="R2136">
        <v>220.08547973632813</v>
      </c>
      <c r="S2136">
        <v>44.501937866210938</v>
      </c>
      <c r="T2136">
        <v>29.303003311157227</v>
      </c>
      <c r="U2136">
        <v>23.508058547973633</v>
      </c>
      <c r="V2136">
        <v>222.61680603027344</v>
      </c>
      <c r="W2136">
        <v>304.7513427734375</v>
      </c>
      <c r="X2136">
        <v>23.143207550048828</v>
      </c>
      <c r="Y2136">
        <v>322.83694458007813</v>
      </c>
      <c r="Z2136">
        <v>551.3912353515625</v>
      </c>
      <c r="AA2136">
        <v>292.05258178710938</v>
      </c>
      <c r="AB2136">
        <v>266.18020629882813</v>
      </c>
      <c r="AC2136">
        <v>154.80259704589844</v>
      </c>
      <c r="AD2136">
        <v>151.40144348144531</v>
      </c>
      <c r="AE2136">
        <v>315.77859497070313</v>
      </c>
      <c r="AG2136">
        <v>111.89820861816406</v>
      </c>
      <c r="AH2136">
        <v>487.00857543945313</v>
      </c>
      <c r="AI2136">
        <v>482.68328857421875</v>
      </c>
      <c r="AJ2136">
        <v>559.92681884765625</v>
      </c>
      <c r="AK2136">
        <v>105.29074096679688</v>
      </c>
      <c r="AL2136">
        <v>268.60784912109375</v>
      </c>
    </row>
    <row r="2137" spans="1:38" s="3" customFormat="1" x14ac:dyDescent="0.25">
      <c r="A2137" s="4">
        <v>43799.791666666664</v>
      </c>
      <c r="B2137" s="7">
        <v>28.311</v>
      </c>
      <c r="C2137" s="7">
        <v>34.984999999999999</v>
      </c>
      <c r="D2137" s="7">
        <v>16.567</v>
      </c>
      <c r="E2137" s="7">
        <v>382.69499999999999</v>
      </c>
      <c r="F2137" s="7">
        <v>55.860999999999997</v>
      </c>
      <c r="G2137" s="7">
        <v>154.82400000000001</v>
      </c>
      <c r="H2137" s="7">
        <v>150.50399999999999</v>
      </c>
      <c r="I2137" s="7">
        <v>3.8250000000000002</v>
      </c>
      <c r="J2137" s="7">
        <v>31.82</v>
      </c>
      <c r="K2137" s="7">
        <v>150.71700000000001</v>
      </c>
      <c r="L2137" s="7">
        <v>3.8639999999999999</v>
      </c>
      <c r="M2137" s="7">
        <v>273.60199999999998</v>
      </c>
      <c r="N2137" s="7">
        <v>3.4980000000000002</v>
      </c>
      <c r="O2137">
        <v>31.503244400024414</v>
      </c>
      <c r="P2137">
        <v>44.798534393310547</v>
      </c>
      <c r="Q2137">
        <v>149.71591186523438</v>
      </c>
      <c r="R2137">
        <v>219.75581359863281</v>
      </c>
      <c r="S2137">
        <v>44.327335357666016</v>
      </c>
      <c r="T2137">
        <v>28.964666366577148</v>
      </c>
      <c r="U2137">
        <v>23.368988037109375</v>
      </c>
      <c r="V2137">
        <v>222.17263793945313</v>
      </c>
      <c r="W2137">
        <v>304.53045654296875</v>
      </c>
      <c r="X2137">
        <v>23.084196090698242</v>
      </c>
      <c r="Y2137">
        <v>321.66397094726563</v>
      </c>
      <c r="Z2137">
        <v>549.74359130859375</v>
      </c>
      <c r="AA2137">
        <v>289.74371337890625</v>
      </c>
      <c r="AB2137">
        <v>271.40359497070313</v>
      </c>
      <c r="AC2137">
        <v>154.029296875</v>
      </c>
      <c r="AD2137">
        <v>151.58729553222656</v>
      </c>
      <c r="AE2137">
        <v>315.33685302734375</v>
      </c>
      <c r="AG2137">
        <v>111.66667175292969</v>
      </c>
      <c r="AH2137">
        <v>486.76071166992188</v>
      </c>
      <c r="AI2137">
        <v>481.2421875</v>
      </c>
      <c r="AJ2137">
        <v>558.56536865234375</v>
      </c>
      <c r="AK2137">
        <v>104.44586181640625</v>
      </c>
      <c r="AL2137">
        <v>266.86581420898438</v>
      </c>
    </row>
    <row r="2138" spans="1:38" s="3" customFormat="1" x14ac:dyDescent="0.25">
      <c r="A2138" s="4">
        <v>43799.833333333336</v>
      </c>
      <c r="B2138" s="7">
        <v>27.933</v>
      </c>
      <c r="C2138" s="7">
        <v>34.447000000000003</v>
      </c>
      <c r="D2138" s="7">
        <v>16.602</v>
      </c>
      <c r="E2138" s="7">
        <v>384.42200000000003</v>
      </c>
      <c r="F2138" s="7">
        <v>55.933</v>
      </c>
      <c r="G2138" s="7">
        <v>154.506</v>
      </c>
      <c r="H2138" s="7">
        <v>150.387</v>
      </c>
      <c r="I2138" s="7">
        <v>3.835</v>
      </c>
      <c r="J2138" s="7">
        <v>31.698</v>
      </c>
      <c r="K2138" s="7">
        <v>150.63399999999999</v>
      </c>
      <c r="L2138" s="7">
        <v>3.8540000000000001</v>
      </c>
      <c r="M2138" s="7">
        <v>273.44499999999999</v>
      </c>
      <c r="N2138" s="7">
        <v>3.5190000000000001</v>
      </c>
      <c r="O2138">
        <v>31.533079147338867</v>
      </c>
      <c r="P2138">
        <v>44.584861755371094</v>
      </c>
      <c r="Q2138">
        <v>149.54823303222656</v>
      </c>
      <c r="R2138">
        <v>219.58485412597656</v>
      </c>
      <c r="S2138">
        <v>44.396427154541016</v>
      </c>
      <c r="T2138">
        <v>29.325157165527344</v>
      </c>
      <c r="U2138">
        <v>23.431177139282227</v>
      </c>
      <c r="V2138">
        <v>222.1876220703125</v>
      </c>
      <c r="W2138">
        <v>304.36062622070313</v>
      </c>
      <c r="X2138">
        <v>23.088211059570313</v>
      </c>
      <c r="Y2138">
        <v>321.72634887695313</v>
      </c>
      <c r="Z2138">
        <v>548.81292724609375</v>
      </c>
      <c r="AA2138">
        <v>291.13595581054688</v>
      </c>
      <c r="AB2138">
        <v>270.27972412109375</v>
      </c>
      <c r="AC2138">
        <v>153.9530029296875</v>
      </c>
      <c r="AD2138">
        <v>151.58729553222656</v>
      </c>
      <c r="AE2138">
        <v>315.14151000976563</v>
      </c>
      <c r="AG2138">
        <v>111.85956573486328</v>
      </c>
      <c r="AH2138">
        <v>485.94158935546875</v>
      </c>
      <c r="AI2138">
        <v>481.93768310546875</v>
      </c>
      <c r="AJ2138">
        <v>558.3760986328125</v>
      </c>
      <c r="AK2138">
        <v>104.86494445800781</v>
      </c>
      <c r="AL2138">
        <v>266.7886962890625</v>
      </c>
    </row>
    <row r="2139" spans="1:38" s="3" customFormat="1" x14ac:dyDescent="0.25">
      <c r="A2139" s="4">
        <v>43799.875</v>
      </c>
      <c r="B2139" s="7">
        <v>27.649000000000001</v>
      </c>
      <c r="C2139" s="7">
        <v>34.112000000000002</v>
      </c>
      <c r="D2139" s="7">
        <v>16.486999999999998</v>
      </c>
      <c r="E2139" s="7">
        <v>380.245</v>
      </c>
      <c r="F2139" s="7">
        <v>55.982999999999997</v>
      </c>
      <c r="G2139" s="7">
        <v>154.33500000000001</v>
      </c>
      <c r="H2139" s="7">
        <v>150.274</v>
      </c>
      <c r="I2139" s="7">
        <v>3.8519999999999999</v>
      </c>
      <c r="J2139" s="7">
        <v>31.245999999999999</v>
      </c>
      <c r="K2139" s="7">
        <v>150.61600000000001</v>
      </c>
      <c r="L2139" s="7">
        <v>3.8479999999999999</v>
      </c>
      <c r="M2139" s="7">
        <v>273.30900000000003</v>
      </c>
      <c r="N2139" s="7">
        <v>3.5369999999999999</v>
      </c>
      <c r="O2139">
        <v>31.554607391357422</v>
      </c>
      <c r="P2139">
        <v>45.042736053466797</v>
      </c>
      <c r="Q2139">
        <v>149.54823303222656</v>
      </c>
      <c r="R2139">
        <v>219.4871826171875</v>
      </c>
      <c r="S2139">
        <v>45.355396270751953</v>
      </c>
      <c r="T2139">
        <v>29.309167861938477</v>
      </c>
      <c r="U2139">
        <v>23.490110397338867</v>
      </c>
      <c r="V2139">
        <v>222.16708374023438</v>
      </c>
      <c r="W2139">
        <v>304.13973999023438</v>
      </c>
      <c r="X2139">
        <v>23.14470100402832</v>
      </c>
      <c r="Y2139">
        <v>322.1923828125</v>
      </c>
      <c r="Z2139">
        <v>551.7379150390625</v>
      </c>
      <c r="AA2139">
        <v>290.23828125</v>
      </c>
      <c r="AB2139">
        <v>267.2313232421875</v>
      </c>
      <c r="AC2139">
        <v>154.45664978027344</v>
      </c>
      <c r="AD2139">
        <v>151.57270812988281</v>
      </c>
      <c r="AE2139">
        <v>315.018310546875</v>
      </c>
      <c r="AG2139">
        <v>112.09627532958984</v>
      </c>
      <c r="AH2139">
        <v>485.68804931640625</v>
      </c>
      <c r="AI2139">
        <v>479.23110961914063</v>
      </c>
      <c r="AJ2139">
        <v>557.09405517578125</v>
      </c>
      <c r="AK2139">
        <v>105.23226928710938</v>
      </c>
      <c r="AL2139">
        <v>266.65109252929688</v>
      </c>
    </row>
    <row r="2140" spans="1:38" s="3" customFormat="1" x14ac:dyDescent="0.25">
      <c r="A2140" s="4">
        <v>43799.916666666664</v>
      </c>
      <c r="B2140" s="7">
        <v>27.298999999999999</v>
      </c>
      <c r="C2140" s="7">
        <v>33.896999999999998</v>
      </c>
      <c r="D2140" s="7">
        <v>16.548999999999999</v>
      </c>
      <c r="E2140" s="7">
        <v>373.37700000000001</v>
      </c>
      <c r="F2140" s="7">
        <v>55.838999999999999</v>
      </c>
      <c r="G2140" s="7">
        <v>153.25700000000001</v>
      </c>
      <c r="H2140" s="7">
        <v>149.59100000000001</v>
      </c>
      <c r="I2140" s="7">
        <v>3.7639999999999998</v>
      </c>
      <c r="J2140" s="7">
        <v>31.766999999999999</v>
      </c>
      <c r="K2140" s="7">
        <v>150.274</v>
      </c>
      <c r="L2140" s="7">
        <v>3.7930000000000001</v>
      </c>
      <c r="M2140" s="7">
        <v>271.83</v>
      </c>
      <c r="N2140" s="7">
        <v>3.532</v>
      </c>
      <c r="O2140">
        <v>31.098907470703125</v>
      </c>
      <c r="P2140">
        <v>45.636955261230469</v>
      </c>
      <c r="Q2140">
        <v>148.94070434570313</v>
      </c>
      <c r="R2140">
        <v>218.44822692871094</v>
      </c>
      <c r="S2140">
        <v>42.746192932128906</v>
      </c>
      <c r="T2140">
        <v>29.994556427001953</v>
      </c>
      <c r="U2140">
        <v>23.608888626098633</v>
      </c>
      <c r="V2140">
        <v>222.67082214355469</v>
      </c>
      <c r="W2140">
        <v>302.66604614257813</v>
      </c>
      <c r="X2140">
        <v>23.306472778320313</v>
      </c>
      <c r="Y2140">
        <v>320.96121215820313</v>
      </c>
      <c r="Z2140">
        <v>551.29864501953125</v>
      </c>
      <c r="AA2140">
        <v>291.8494873046875</v>
      </c>
      <c r="AB2140">
        <v>259.41592407226563</v>
      </c>
      <c r="AC2140">
        <v>156.60212707519531</v>
      </c>
      <c r="AD2140">
        <v>150.94929504394531</v>
      </c>
      <c r="AE2140">
        <v>313.62374877929688</v>
      </c>
      <c r="AG2140">
        <v>112.30206298828125</v>
      </c>
      <c r="AH2140">
        <v>487.2689208984375</v>
      </c>
      <c r="AI2140">
        <v>476.53237915039063</v>
      </c>
      <c r="AJ2140">
        <v>558.53369140625</v>
      </c>
      <c r="AK2140">
        <v>105.50051879882813</v>
      </c>
      <c r="AL2140">
        <v>268.28555297851563</v>
      </c>
    </row>
    <row r="2141" spans="1:38" s="3" customFormat="1" x14ac:dyDescent="0.25">
      <c r="A2141" s="4">
        <v>43799.958333333336</v>
      </c>
      <c r="B2141" s="7">
        <v>25.388000000000002</v>
      </c>
      <c r="C2141" s="7">
        <v>32.951999999999998</v>
      </c>
      <c r="D2141" s="7">
        <v>17.625</v>
      </c>
      <c r="E2141" s="7">
        <v>292.20999999999998</v>
      </c>
      <c r="F2141" s="7">
        <v>57.645000000000003</v>
      </c>
      <c r="G2141" s="7">
        <v>139.74799999999999</v>
      </c>
      <c r="H2141" s="7">
        <v>143.09700000000001</v>
      </c>
      <c r="I2141" s="7">
        <v>2.91</v>
      </c>
      <c r="J2141" s="7">
        <v>19.875</v>
      </c>
      <c r="K2141" s="7">
        <v>146.82300000000001</v>
      </c>
      <c r="L2141" s="7">
        <v>3.395</v>
      </c>
      <c r="M2141" s="7">
        <v>269.81900000000002</v>
      </c>
      <c r="N2141" s="7">
        <v>3.153</v>
      </c>
      <c r="O2141">
        <v>17.247955322265625</v>
      </c>
      <c r="P2141">
        <v>49.405200958251953</v>
      </c>
      <c r="Q2141">
        <v>143.61370849609375</v>
      </c>
      <c r="R2141">
        <v>207.51388549804688</v>
      </c>
      <c r="S2141">
        <v>23.164499282836914</v>
      </c>
      <c r="T2141">
        <v>22.21809196472168</v>
      </c>
      <c r="U2141">
        <v>18.342927932739258</v>
      </c>
      <c r="V2141">
        <v>210.44583129882813</v>
      </c>
      <c r="W2141">
        <v>292.62576293945313</v>
      </c>
      <c r="X2141">
        <v>18.324934005737305</v>
      </c>
      <c r="Y2141">
        <v>335.375732421875</v>
      </c>
      <c r="Z2141">
        <v>577.79205322265625</v>
      </c>
      <c r="AA2141">
        <v>228.31251525878906</v>
      </c>
      <c r="AB2141">
        <v>210.98245239257813</v>
      </c>
      <c r="AC2141">
        <v>166.17535400390625</v>
      </c>
      <c r="AD2141">
        <v>145.62184143066406</v>
      </c>
      <c r="AE2141">
        <v>300.5833740234375</v>
      </c>
      <c r="AG2141">
        <v>91.135536193847656</v>
      </c>
      <c r="AH2141">
        <v>497.8009033203125</v>
      </c>
      <c r="AI2141">
        <v>350.94818115234375</v>
      </c>
      <c r="AJ2141">
        <v>564.4810791015625</v>
      </c>
      <c r="AK2141">
        <v>86.247627258300781</v>
      </c>
      <c r="AL2141">
        <v>217.02137756347656</v>
      </c>
    </row>
    <row r="2142" spans="1:38" s="3" customFormat="1" x14ac:dyDescent="0.25">
      <c r="A2142" s="4">
        <v>43800</v>
      </c>
      <c r="B2142" s="7">
        <v>24.789000000000001</v>
      </c>
      <c r="C2142" s="7">
        <v>32.061</v>
      </c>
      <c r="D2142" s="7">
        <v>16.983000000000001</v>
      </c>
      <c r="E2142" s="7">
        <v>245.62299999999999</v>
      </c>
      <c r="F2142" s="7">
        <v>57.947000000000003</v>
      </c>
      <c r="G2142" s="7">
        <v>140.36600000000001</v>
      </c>
      <c r="H2142" s="7">
        <v>141.732</v>
      </c>
      <c r="I2142" s="7">
        <v>2.82</v>
      </c>
      <c r="J2142" s="7">
        <v>0</v>
      </c>
      <c r="K2142" s="7">
        <v>149.24299999999999</v>
      </c>
      <c r="L2142" s="7">
        <v>3.6949999999999998</v>
      </c>
      <c r="M2142" s="7">
        <v>269.52600000000001</v>
      </c>
      <c r="N2142" s="7">
        <v>3.4529999999999998</v>
      </c>
      <c r="O2142">
        <v>18.207290649414063</v>
      </c>
      <c r="P2142">
        <v>51.422466278076172</v>
      </c>
      <c r="Q2142">
        <v>138.3267822265625</v>
      </c>
      <c r="R2142">
        <v>203.84616088867188</v>
      </c>
      <c r="S2142">
        <v>8.09051513671875</v>
      </c>
      <c r="T2142">
        <v>12.909711837768555</v>
      </c>
      <c r="U2142">
        <v>17.609769821166992</v>
      </c>
      <c r="V2142">
        <v>208.21287536621094</v>
      </c>
      <c r="W2142">
        <v>283.27996826171875</v>
      </c>
      <c r="X2142">
        <v>17.531625747680664</v>
      </c>
      <c r="Y2142">
        <v>337.07772827148438</v>
      </c>
      <c r="Z2142">
        <v>535.9658203125</v>
      </c>
      <c r="AA2142">
        <v>267.00006103515625</v>
      </c>
      <c r="AB2142">
        <v>201.0042724609375</v>
      </c>
      <c r="AC2142">
        <v>169.94047546386719</v>
      </c>
      <c r="AD2142">
        <v>142.08451843261719</v>
      </c>
      <c r="AE2142">
        <v>293.0533447265625</v>
      </c>
      <c r="AG2142">
        <v>79.026695251464844</v>
      </c>
      <c r="AH2142">
        <v>489.47769165039063</v>
      </c>
      <c r="AI2142">
        <v>484.54623413085938</v>
      </c>
      <c r="AJ2142">
        <v>556.4835205078125</v>
      </c>
      <c r="AK2142">
        <v>73.894996643066406</v>
      </c>
      <c r="AL2142">
        <v>211.05465698242188</v>
      </c>
    </row>
    <row r="2143" spans="1:38" s="3" customFormat="1" x14ac:dyDescent="0.25">
      <c r="A2143" s="4">
        <v>43800.041666666664</v>
      </c>
      <c r="B2143" s="7">
        <v>20.238</v>
      </c>
      <c r="C2143" s="7">
        <v>26.684999999999999</v>
      </c>
      <c r="D2143" s="7">
        <v>19.768000000000001</v>
      </c>
      <c r="E2143" s="7">
        <v>31.927</v>
      </c>
      <c r="F2143" s="7">
        <v>52.866999999999997</v>
      </c>
      <c r="G2143" s="7">
        <v>75.064999999999998</v>
      </c>
      <c r="H2143" s="7">
        <v>140.07599999999999</v>
      </c>
      <c r="I2143" s="7">
        <v>2.6240000000000001</v>
      </c>
      <c r="J2143" s="7">
        <v>0</v>
      </c>
      <c r="K2143" s="7">
        <v>135.70500000000001</v>
      </c>
      <c r="L2143" s="7">
        <v>2.2040000000000002</v>
      </c>
      <c r="M2143" s="7">
        <v>244.65700000000001</v>
      </c>
      <c r="N2143" s="7">
        <v>2.0590000000000002</v>
      </c>
      <c r="O2143">
        <v>0</v>
      </c>
      <c r="P2143">
        <v>2.9659230709075928</v>
      </c>
      <c r="Q2143">
        <v>134.47341918945313</v>
      </c>
      <c r="R2143">
        <v>160.3626708984375</v>
      </c>
      <c r="S2143">
        <v>0</v>
      </c>
      <c r="T2143">
        <v>0</v>
      </c>
      <c r="U2143">
        <v>11.264860153198242</v>
      </c>
      <c r="V2143">
        <v>188.61430358886719</v>
      </c>
      <c r="W2143">
        <v>252.13255310058594</v>
      </c>
      <c r="X2143">
        <v>11.311717987060547</v>
      </c>
      <c r="Y2143">
        <v>283.31924438476563</v>
      </c>
      <c r="Z2143">
        <v>475.88446044921875</v>
      </c>
      <c r="AA2143">
        <v>20.100330352783203</v>
      </c>
      <c r="AB2143">
        <v>9.2563924789428711</v>
      </c>
      <c r="AC2143">
        <v>20.092252731323242</v>
      </c>
      <c r="AD2143">
        <v>143.69061279296875</v>
      </c>
      <c r="AE2143">
        <v>272.44161987304688</v>
      </c>
      <c r="AG2143">
        <v>69.597068786621094</v>
      </c>
      <c r="AH2143">
        <v>390.20758056640625</v>
      </c>
      <c r="AI2143">
        <v>425.28414916992188</v>
      </c>
      <c r="AJ2143">
        <v>537.01263427734375</v>
      </c>
      <c r="AK2143">
        <v>69.42449951171875</v>
      </c>
      <c r="AL2143">
        <v>21.445775985717773</v>
      </c>
    </row>
    <row r="2144" spans="1:38" s="3" customFormat="1" x14ac:dyDescent="0.25">
      <c r="A2144" s="4">
        <v>43800.083333333336</v>
      </c>
      <c r="B2144" s="7">
        <v>17.626999999999999</v>
      </c>
      <c r="C2144" s="7">
        <v>18.817</v>
      </c>
      <c r="D2144" s="7">
        <v>20.263999999999999</v>
      </c>
      <c r="E2144" s="7">
        <v>29.579000000000001</v>
      </c>
      <c r="F2144" s="7">
        <v>58.823</v>
      </c>
      <c r="G2144" s="7">
        <v>76.117000000000004</v>
      </c>
      <c r="H2144" s="7">
        <v>137.845</v>
      </c>
      <c r="I2144" s="7">
        <v>2.4239999999999999</v>
      </c>
      <c r="J2144" s="7">
        <v>0</v>
      </c>
      <c r="K2144" s="7">
        <v>133.685</v>
      </c>
      <c r="L2144" s="7">
        <v>2.0449999999999999</v>
      </c>
      <c r="M2144" s="7">
        <v>221.34299999999999</v>
      </c>
      <c r="N2144" s="7">
        <v>1.895</v>
      </c>
      <c r="O2144">
        <v>0</v>
      </c>
      <c r="P2144">
        <v>2.6482160091400146</v>
      </c>
      <c r="Q2144">
        <v>122.83882904052734</v>
      </c>
      <c r="R2144">
        <v>154.67422485351563</v>
      </c>
      <c r="S2144">
        <v>0</v>
      </c>
      <c r="T2144">
        <v>0</v>
      </c>
      <c r="U2144">
        <v>11.541989326477051</v>
      </c>
      <c r="V2144">
        <v>189.72056579589844</v>
      </c>
      <c r="W2144">
        <v>230.5167236328125</v>
      </c>
      <c r="X2144">
        <v>11.625506401062012</v>
      </c>
      <c r="Y2144">
        <v>274.70782470703125</v>
      </c>
      <c r="Z2144">
        <v>454.92166137695313</v>
      </c>
      <c r="AA2144">
        <v>19.651435852050781</v>
      </c>
      <c r="AB2144">
        <v>9.168304443359375</v>
      </c>
      <c r="AC2144">
        <v>19.627593994140625</v>
      </c>
      <c r="AD2144">
        <v>162.14897155761719</v>
      </c>
      <c r="AE2144">
        <v>270.13912963867188</v>
      </c>
      <c r="AG2144">
        <v>69.322349548339844</v>
      </c>
      <c r="AH2144">
        <v>362.191162109375</v>
      </c>
      <c r="AI2144">
        <v>409.927978515625</v>
      </c>
      <c r="AJ2144">
        <v>512.38385009765625</v>
      </c>
      <c r="AK2144">
        <v>69.137977600097656</v>
      </c>
      <c r="AL2144">
        <v>21.770376205444336</v>
      </c>
    </row>
    <row r="2145" spans="1:38" s="3" customFormat="1" x14ac:dyDescent="0.25">
      <c r="A2145" s="4">
        <v>43800.125</v>
      </c>
      <c r="B2145" s="7">
        <v>17.760999999999999</v>
      </c>
      <c r="C2145" s="7">
        <v>19.106000000000002</v>
      </c>
      <c r="D2145" s="7">
        <v>20.315999999999999</v>
      </c>
      <c r="E2145" s="7">
        <v>29.581</v>
      </c>
      <c r="F2145" s="7">
        <v>81.599999999999994</v>
      </c>
      <c r="G2145" s="7">
        <v>74.643000000000001</v>
      </c>
      <c r="H2145" s="7">
        <v>137.69900000000001</v>
      </c>
      <c r="I2145" s="7">
        <v>2.3889999999999998</v>
      </c>
      <c r="J2145" s="7">
        <v>0</v>
      </c>
      <c r="K2145" s="7">
        <v>134.881</v>
      </c>
      <c r="L2145" s="7">
        <v>2.117</v>
      </c>
      <c r="M2145" s="7">
        <v>201.48699999999999</v>
      </c>
      <c r="N2145" s="7">
        <v>1.972</v>
      </c>
      <c r="O2145">
        <v>0</v>
      </c>
      <c r="P2145">
        <v>2.5782120227813721</v>
      </c>
      <c r="Q2145">
        <v>112.84493255615234</v>
      </c>
      <c r="R2145">
        <v>149.400146484375</v>
      </c>
      <c r="S2145">
        <v>0</v>
      </c>
      <c r="T2145">
        <v>0</v>
      </c>
      <c r="U2145">
        <v>11.70560359954834</v>
      </c>
      <c r="V2145">
        <v>190.3177490234375</v>
      </c>
      <c r="W2145">
        <v>218.59657287597656</v>
      </c>
      <c r="X2145">
        <v>11.798562049865723</v>
      </c>
      <c r="Y2145">
        <v>260.2015380859375</v>
      </c>
      <c r="Z2145">
        <v>429.300537109375</v>
      </c>
      <c r="AA2145">
        <v>20.048093795776367</v>
      </c>
      <c r="AB2145">
        <v>9.0990333557128906</v>
      </c>
      <c r="AC2145">
        <v>21.447055816650391</v>
      </c>
      <c r="AD2145">
        <v>177.0146484375</v>
      </c>
      <c r="AE2145">
        <v>271.04327392578125</v>
      </c>
      <c r="AG2145">
        <v>67.495704650878906</v>
      </c>
      <c r="AH2145">
        <v>341.70941162109375</v>
      </c>
      <c r="AI2145">
        <v>395.34060668945313</v>
      </c>
      <c r="AJ2145">
        <v>492.03793334960938</v>
      </c>
      <c r="AK2145">
        <v>67.339256286621094</v>
      </c>
      <c r="AL2145">
        <v>21.912202835083008</v>
      </c>
    </row>
    <row r="2146" spans="1:38" s="3" customFormat="1" x14ac:dyDescent="0.25">
      <c r="A2146" s="4">
        <v>43800.166666666664</v>
      </c>
      <c r="B2146" s="7">
        <v>18.827000000000002</v>
      </c>
      <c r="C2146" s="7">
        <v>20.34</v>
      </c>
      <c r="D2146" s="7">
        <v>20.318000000000001</v>
      </c>
      <c r="E2146" s="7">
        <v>29.582999999999998</v>
      </c>
      <c r="F2146" s="7">
        <v>92.174999999999997</v>
      </c>
      <c r="G2146" s="7">
        <v>73.701999999999998</v>
      </c>
      <c r="H2146" s="7">
        <v>137.035</v>
      </c>
      <c r="I2146" s="7">
        <v>2.34</v>
      </c>
      <c r="J2146" s="7">
        <v>0</v>
      </c>
      <c r="K2146" s="7">
        <v>135.739</v>
      </c>
      <c r="L2146" s="7">
        <v>2.2029999999999998</v>
      </c>
      <c r="M2146" s="7">
        <v>186.41499999999999</v>
      </c>
      <c r="N2146" s="7">
        <v>2.0699999999999998</v>
      </c>
      <c r="O2146">
        <v>0</v>
      </c>
      <c r="P2146">
        <v>2.5641026496887207</v>
      </c>
      <c r="Q2146">
        <v>104.21192169189453</v>
      </c>
      <c r="R2146">
        <v>146.26866149902344</v>
      </c>
      <c r="S2146">
        <v>0</v>
      </c>
      <c r="T2146">
        <v>0</v>
      </c>
      <c r="U2146">
        <v>11.693393707275391</v>
      </c>
      <c r="V2146">
        <v>190.20640563964844</v>
      </c>
      <c r="W2146">
        <v>212.04954528808594</v>
      </c>
      <c r="X2146">
        <v>11.770668983459473</v>
      </c>
      <c r="Y2146">
        <v>248.98013305664063</v>
      </c>
      <c r="Z2146">
        <v>404.06838989257813</v>
      </c>
      <c r="AA2146">
        <v>20.299068450927734</v>
      </c>
      <c r="AB2146">
        <v>9.0500764846801758</v>
      </c>
      <c r="AC2146">
        <v>20.85264778137207</v>
      </c>
      <c r="AD2146">
        <v>185.86553955078125</v>
      </c>
      <c r="AE2146">
        <v>267.78607177734375</v>
      </c>
      <c r="AG2146">
        <v>64.437347412109375</v>
      </c>
      <c r="AH2146">
        <v>325.28909301757813</v>
      </c>
      <c r="AI2146">
        <v>380.31088256835938</v>
      </c>
      <c r="AJ2146">
        <v>474.58480834960938</v>
      </c>
      <c r="AK2146">
        <v>64.1767578125</v>
      </c>
      <c r="AL2146">
        <v>21.875795364379883</v>
      </c>
    </row>
    <row r="2147" spans="1:38" s="3" customFormat="1" x14ac:dyDescent="0.25">
      <c r="A2147" s="4">
        <v>43800.208333333336</v>
      </c>
      <c r="B2147" s="7">
        <v>20.103000000000002</v>
      </c>
      <c r="C2147" s="7">
        <v>21.507999999999999</v>
      </c>
      <c r="D2147" s="7">
        <v>20.292999999999999</v>
      </c>
      <c r="E2147" s="7">
        <v>29.591000000000001</v>
      </c>
      <c r="F2147" s="7">
        <v>89.888999999999996</v>
      </c>
      <c r="G2147" s="7">
        <v>85.396000000000001</v>
      </c>
      <c r="H2147" s="7">
        <v>135.74</v>
      </c>
      <c r="I2147" s="7">
        <v>2.242</v>
      </c>
      <c r="J2147" s="7">
        <v>0</v>
      </c>
      <c r="K2147" s="7">
        <v>136.11000000000001</v>
      </c>
      <c r="L2147" s="7">
        <v>2.2709999999999999</v>
      </c>
      <c r="M2147" s="7">
        <v>176.02</v>
      </c>
      <c r="N2147" s="7">
        <v>2.12</v>
      </c>
      <c r="O2147">
        <v>0</v>
      </c>
      <c r="P2147">
        <v>2.4946413040161133</v>
      </c>
      <c r="Q2147">
        <v>96.491500854492188</v>
      </c>
      <c r="R2147">
        <v>144.85806274414063</v>
      </c>
      <c r="S2147">
        <v>0</v>
      </c>
      <c r="T2147">
        <v>0</v>
      </c>
      <c r="U2147">
        <v>11.535341262817383</v>
      </c>
      <c r="V2147">
        <v>189.65719604492188</v>
      </c>
      <c r="W2147">
        <v>208.87283325195313</v>
      </c>
      <c r="X2147">
        <v>11.615574836730957</v>
      </c>
      <c r="Y2147">
        <v>238.8602294921875</v>
      </c>
      <c r="Z2147">
        <v>381.28524780273438</v>
      </c>
      <c r="AA2147">
        <v>20.485406875610352</v>
      </c>
      <c r="AB2147">
        <v>10.420405387878418</v>
      </c>
      <c r="AC2147">
        <v>18.907543182373047</v>
      </c>
      <c r="AD2147">
        <v>190.247802734375</v>
      </c>
      <c r="AE2147">
        <v>256.65133666992188</v>
      </c>
      <c r="AG2147">
        <v>60.923892974853516</v>
      </c>
      <c r="AH2147">
        <v>312.1851806640625</v>
      </c>
      <c r="AI2147">
        <v>364.5177001953125</v>
      </c>
      <c r="AJ2147">
        <v>459.37142944335938</v>
      </c>
      <c r="AK2147">
        <v>60.698417663574219</v>
      </c>
      <c r="AL2147">
        <v>21.628955841064453</v>
      </c>
    </row>
    <row r="2148" spans="1:38" s="3" customFormat="1" x14ac:dyDescent="0.25">
      <c r="A2148" s="4">
        <v>43800.25</v>
      </c>
      <c r="B2148" s="7">
        <v>21.111999999999998</v>
      </c>
      <c r="C2148" s="7">
        <v>22.434000000000001</v>
      </c>
      <c r="D2148" s="7">
        <v>20.318000000000001</v>
      </c>
      <c r="E2148" s="7">
        <v>28.334</v>
      </c>
      <c r="F2148" s="7">
        <v>99.953000000000003</v>
      </c>
      <c r="G2148" s="7">
        <v>87.006</v>
      </c>
      <c r="H2148" s="7">
        <v>135.84200000000001</v>
      </c>
      <c r="I2148" s="7">
        <v>2.2109999999999999</v>
      </c>
      <c r="J2148" s="7">
        <v>0</v>
      </c>
      <c r="K2148" s="7">
        <v>137.53800000000001</v>
      </c>
      <c r="L2148" s="7">
        <v>2.375</v>
      </c>
      <c r="M2148" s="7">
        <v>169.67</v>
      </c>
      <c r="N2148" s="7">
        <v>2.2509999999999999</v>
      </c>
      <c r="O2148">
        <v>0</v>
      </c>
      <c r="P2148">
        <v>2.4316918849945068</v>
      </c>
      <c r="Q2148">
        <v>89.568893432617188</v>
      </c>
      <c r="R2148">
        <v>144.05677795410156</v>
      </c>
      <c r="S2148">
        <v>0</v>
      </c>
      <c r="T2148">
        <v>0</v>
      </c>
      <c r="U2148">
        <v>11.371049880981445</v>
      </c>
      <c r="V2148">
        <v>189.11521911621094</v>
      </c>
      <c r="W2148">
        <v>207.02484130859375</v>
      </c>
      <c r="X2148">
        <v>11.476434707641602</v>
      </c>
      <c r="Y2148">
        <v>231.92318725585938</v>
      </c>
      <c r="Z2148">
        <v>360.63333129882813</v>
      </c>
      <c r="AA2148">
        <v>20.678447723388672</v>
      </c>
      <c r="AB2148">
        <v>10.408464431762695</v>
      </c>
      <c r="AC2148">
        <v>17.805130004882813</v>
      </c>
      <c r="AD2148">
        <v>191.95597839355469</v>
      </c>
      <c r="AE2148">
        <v>251.7711181640625</v>
      </c>
      <c r="AG2148">
        <v>57.089244842529297</v>
      </c>
      <c r="AH2148">
        <v>302.00643920898438</v>
      </c>
      <c r="AI2148">
        <v>348.33700561523438</v>
      </c>
      <c r="AJ2148">
        <v>445.5458984375</v>
      </c>
      <c r="AK2148">
        <v>56.850872039794922</v>
      </c>
      <c r="AL2148">
        <v>21.197149276733398</v>
      </c>
    </row>
    <row r="2149" spans="1:38" s="3" customFormat="1" x14ac:dyDescent="0.25">
      <c r="A2149" s="4">
        <v>43800.291666666664</v>
      </c>
      <c r="B2149" s="7">
        <v>21.777000000000001</v>
      </c>
      <c r="C2149" s="7">
        <v>23.015000000000001</v>
      </c>
      <c r="D2149" s="7">
        <v>20.295000000000002</v>
      </c>
      <c r="E2149" s="7">
        <v>29.594999999999999</v>
      </c>
      <c r="F2149" s="7">
        <v>104.679</v>
      </c>
      <c r="G2149" s="7">
        <v>94.323999999999998</v>
      </c>
      <c r="H2149" s="7">
        <v>135.35900000000001</v>
      </c>
      <c r="I2149" s="7">
        <v>2.1629999999999998</v>
      </c>
      <c r="J2149" s="7">
        <v>0</v>
      </c>
      <c r="K2149" s="7">
        <v>139.506</v>
      </c>
      <c r="L2149" s="7">
        <v>2.552</v>
      </c>
      <c r="M2149" s="7">
        <v>165.88300000000001</v>
      </c>
      <c r="N2149" s="7">
        <v>2.4369999999999998</v>
      </c>
      <c r="O2149">
        <v>0</v>
      </c>
      <c r="P2149">
        <v>2.3828518390655518</v>
      </c>
      <c r="Q2149">
        <v>83.199485778808594</v>
      </c>
      <c r="R2149">
        <v>143.64775085449219</v>
      </c>
      <c r="S2149">
        <v>0</v>
      </c>
      <c r="T2149">
        <v>0</v>
      </c>
      <c r="U2149">
        <v>11.218288421630859</v>
      </c>
      <c r="V2149">
        <v>188.51423645019531</v>
      </c>
      <c r="W2149">
        <v>205.50373840332031</v>
      </c>
      <c r="X2149">
        <v>11.302998542785645</v>
      </c>
      <c r="Y2149">
        <v>225.19761657714844</v>
      </c>
      <c r="Z2149">
        <v>341.58438110351563</v>
      </c>
      <c r="AA2149">
        <v>20.886119842529297</v>
      </c>
      <c r="AB2149">
        <v>10.404290199279785</v>
      </c>
      <c r="AC2149">
        <v>16.622745513916016</v>
      </c>
      <c r="AD2149">
        <v>192.64431762695313</v>
      </c>
      <c r="AE2149">
        <v>246.63507080078125</v>
      </c>
      <c r="AG2149">
        <v>52.740425109863281</v>
      </c>
      <c r="AH2149">
        <v>294.4144287109375</v>
      </c>
      <c r="AI2149">
        <v>330.86428833007813</v>
      </c>
      <c r="AJ2149">
        <v>432.77639770507813</v>
      </c>
      <c r="AK2149">
        <v>52.486774444580078</v>
      </c>
      <c r="AL2149">
        <v>21.068599700927734</v>
      </c>
    </row>
    <row r="2150" spans="1:38" s="3" customFormat="1" x14ac:dyDescent="0.25">
      <c r="A2150" s="4">
        <v>43800.333333333336</v>
      </c>
      <c r="B2150" s="7">
        <v>22.242000000000001</v>
      </c>
      <c r="C2150" s="7">
        <v>23.501999999999999</v>
      </c>
      <c r="D2150" s="7">
        <v>20.277000000000001</v>
      </c>
      <c r="E2150" s="7">
        <v>29.597000000000001</v>
      </c>
      <c r="F2150" s="7">
        <v>107.9</v>
      </c>
      <c r="G2150" s="7">
        <v>97.97</v>
      </c>
      <c r="H2150" s="7">
        <v>134.86099999999999</v>
      </c>
      <c r="I2150" s="7">
        <v>2.121</v>
      </c>
      <c r="J2150" s="7">
        <v>0</v>
      </c>
      <c r="K2150" s="7">
        <v>141.197</v>
      </c>
      <c r="L2150" s="7">
        <v>2.7549999999999999</v>
      </c>
      <c r="M2150" s="7">
        <v>164.16300000000001</v>
      </c>
      <c r="N2150" s="7">
        <v>2.6219999999999999</v>
      </c>
      <c r="O2150">
        <v>0</v>
      </c>
      <c r="P2150">
        <v>2.3166463375091553</v>
      </c>
      <c r="Q2150">
        <v>77.364295959472656</v>
      </c>
      <c r="R2150">
        <v>143.90771484375</v>
      </c>
      <c r="S2150">
        <v>0</v>
      </c>
      <c r="T2150">
        <v>0</v>
      </c>
      <c r="U2150">
        <v>11.085063934326172</v>
      </c>
      <c r="V2150">
        <v>188.05667114257813</v>
      </c>
      <c r="W2150">
        <v>203.82905578613281</v>
      </c>
      <c r="X2150">
        <v>11.167440414428711</v>
      </c>
      <c r="Y2150">
        <v>219.89215087890625</v>
      </c>
      <c r="Z2150">
        <v>324.28433227539063</v>
      </c>
      <c r="AA2150">
        <v>21.155971527099609</v>
      </c>
      <c r="AB2150">
        <v>9.0095548629760742</v>
      </c>
      <c r="AC2150">
        <v>15.503663063049316</v>
      </c>
      <c r="AD2150">
        <v>192.783203125</v>
      </c>
      <c r="AE2150">
        <v>241.33076477050781</v>
      </c>
      <c r="AG2150">
        <v>47.570209503173828</v>
      </c>
      <c r="AH2150">
        <v>287.45819091796875</v>
      </c>
      <c r="AI2150">
        <v>313.418212890625</v>
      </c>
      <c r="AJ2150">
        <v>420.68804931640625</v>
      </c>
      <c r="AK2150">
        <v>47.296703338623047</v>
      </c>
      <c r="AL2150">
        <v>20.496480941772461</v>
      </c>
    </row>
    <row r="2151" spans="1:38" s="3" customFormat="1" x14ac:dyDescent="0.25">
      <c r="A2151" s="4">
        <v>43800.375</v>
      </c>
      <c r="B2151" s="7">
        <v>22.541</v>
      </c>
      <c r="C2151" s="7">
        <v>23.672000000000001</v>
      </c>
      <c r="D2151" s="7">
        <v>20.300999999999998</v>
      </c>
      <c r="E2151" s="7">
        <v>28.338999999999999</v>
      </c>
      <c r="F2151" s="7">
        <v>116.22</v>
      </c>
      <c r="G2151" s="7">
        <v>104.628</v>
      </c>
      <c r="H2151" s="7">
        <v>134.25299999999999</v>
      </c>
      <c r="I2151" s="7">
        <v>2.0739999999999998</v>
      </c>
      <c r="J2151" s="7">
        <v>0</v>
      </c>
      <c r="K2151" s="7">
        <v>142.86799999999999</v>
      </c>
      <c r="L2151" s="7">
        <v>2.92</v>
      </c>
      <c r="M2151" s="7">
        <v>164.85599999999999</v>
      </c>
      <c r="N2151" s="7">
        <v>2.79</v>
      </c>
      <c r="O2151">
        <v>0</v>
      </c>
      <c r="P2151">
        <v>2.2607517242431641</v>
      </c>
      <c r="Q2151">
        <v>72.446075439453125</v>
      </c>
      <c r="R2151">
        <v>144.48870849609375</v>
      </c>
      <c r="S2151">
        <v>0</v>
      </c>
      <c r="T2151">
        <v>0</v>
      </c>
      <c r="U2151">
        <v>10.950836181640625</v>
      </c>
      <c r="V2151">
        <v>187.55462646484375</v>
      </c>
      <c r="W2151">
        <v>201.59190368652344</v>
      </c>
      <c r="X2151">
        <v>11.041701316833496</v>
      </c>
      <c r="Y2151">
        <v>214.63096618652344</v>
      </c>
      <c r="Z2151">
        <v>308.53695678710938</v>
      </c>
      <c r="AA2151">
        <v>21.397907257080078</v>
      </c>
      <c r="AB2151">
        <v>10.404594421386719</v>
      </c>
      <c r="AC2151">
        <v>14.404762268066406</v>
      </c>
      <c r="AD2151">
        <v>193.11140441894531</v>
      </c>
      <c r="AE2151">
        <v>233.42329406738281</v>
      </c>
      <c r="AG2151">
        <v>42.891845703125</v>
      </c>
      <c r="AH2151">
        <v>281.18408203125</v>
      </c>
      <c r="AI2151">
        <v>298.318603515625</v>
      </c>
      <c r="AJ2151">
        <v>409.13885498046875</v>
      </c>
      <c r="AK2151">
        <v>42.587242126464844</v>
      </c>
      <c r="AL2151">
        <v>19.780359268188477</v>
      </c>
    </row>
    <row r="2152" spans="1:38" s="3" customFormat="1" x14ac:dyDescent="0.25">
      <c r="A2152" s="4">
        <v>43800.416666666664</v>
      </c>
      <c r="B2152" s="7">
        <v>21.562999999999999</v>
      </c>
      <c r="C2152" s="7">
        <v>22.126999999999999</v>
      </c>
      <c r="D2152" s="7">
        <v>19.216000000000001</v>
      </c>
      <c r="E2152" s="7">
        <v>134.55000000000001</v>
      </c>
      <c r="F2152" s="7">
        <v>60.601999999999997</v>
      </c>
      <c r="G2152" s="7">
        <v>114.976</v>
      </c>
      <c r="H2152" s="7">
        <v>132.12200000000001</v>
      </c>
      <c r="I2152" s="7">
        <v>1.796</v>
      </c>
      <c r="J2152" s="7">
        <v>0</v>
      </c>
      <c r="K2152" s="7">
        <v>145.04400000000001</v>
      </c>
      <c r="L2152" s="7">
        <v>3.137</v>
      </c>
      <c r="M2152" s="7">
        <v>165.85499999999999</v>
      </c>
      <c r="N2152" s="7">
        <v>2.992</v>
      </c>
      <c r="O2152">
        <v>0</v>
      </c>
      <c r="P2152">
        <v>54.508983612060547</v>
      </c>
      <c r="Q2152">
        <v>67.70379638671875</v>
      </c>
      <c r="R2152">
        <v>154.52162170410156</v>
      </c>
      <c r="S2152">
        <v>0</v>
      </c>
      <c r="T2152">
        <v>0</v>
      </c>
      <c r="U2152">
        <v>10.584859848022461</v>
      </c>
      <c r="V2152">
        <v>186.08660888671875</v>
      </c>
      <c r="W2152">
        <v>198.24018859863281</v>
      </c>
      <c r="X2152">
        <v>10.67194652557373</v>
      </c>
      <c r="Y2152">
        <v>208.45979309082031</v>
      </c>
      <c r="Z2152">
        <v>294.37777709960938</v>
      </c>
      <c r="AA2152">
        <v>21.385963439941406</v>
      </c>
      <c r="AB2152">
        <v>142.15010070800781</v>
      </c>
      <c r="AC2152">
        <v>177.14692687988281</v>
      </c>
      <c r="AD2152">
        <v>133.22343444824219</v>
      </c>
      <c r="AE2152">
        <v>214.49154663085938</v>
      </c>
      <c r="AG2152">
        <v>37.517612457275391</v>
      </c>
      <c r="AH2152">
        <v>274.82418823242188</v>
      </c>
      <c r="AI2152">
        <v>286.70965576171875</v>
      </c>
      <c r="AJ2152">
        <v>397.97613525390625</v>
      </c>
      <c r="AK2152">
        <v>37.145847320556641</v>
      </c>
      <c r="AL2152">
        <v>19.176342010498047</v>
      </c>
    </row>
    <row r="2153" spans="1:38" s="3" customFormat="1" x14ac:dyDescent="0.25">
      <c r="A2153" s="4">
        <v>43800.458333333336</v>
      </c>
      <c r="B2153" s="7">
        <v>17.376999999999999</v>
      </c>
      <c r="C2153" s="7">
        <v>17.407</v>
      </c>
      <c r="D2153" s="7">
        <v>20.263000000000002</v>
      </c>
      <c r="E2153" s="7">
        <v>46.106999999999999</v>
      </c>
      <c r="F2153" s="7">
        <v>95.576999999999998</v>
      </c>
      <c r="G2153" s="7">
        <v>125.26600000000001</v>
      </c>
      <c r="H2153" s="7">
        <v>140.66900000000001</v>
      </c>
      <c r="I2153" s="7">
        <v>2.702</v>
      </c>
      <c r="J2153" s="7">
        <v>0</v>
      </c>
      <c r="K2153" s="7">
        <v>140.84700000000001</v>
      </c>
      <c r="L2153" s="7">
        <v>2.694</v>
      </c>
      <c r="M2153" s="7">
        <v>206.33099999999999</v>
      </c>
      <c r="N2153" s="7">
        <v>2.5379999999999998</v>
      </c>
      <c r="O2153">
        <v>0</v>
      </c>
      <c r="P2153">
        <v>54.879936218261719</v>
      </c>
      <c r="Q2153">
        <v>139.33833312988281</v>
      </c>
      <c r="R2153">
        <v>177.23692321777344</v>
      </c>
      <c r="S2153">
        <v>0</v>
      </c>
      <c r="T2153">
        <v>1.9207098484039307</v>
      </c>
      <c r="U2153">
        <v>6.4490571022033691</v>
      </c>
      <c r="V2153">
        <v>167.21110534667969</v>
      </c>
      <c r="W2153">
        <v>220.88531494140625</v>
      </c>
      <c r="X2153">
        <v>6.1944212913513184</v>
      </c>
      <c r="Y2153">
        <v>217.02801513671875</v>
      </c>
      <c r="Z2153">
        <v>252.58546447753906</v>
      </c>
      <c r="AA2153">
        <v>18.917407989501953</v>
      </c>
      <c r="AB2153">
        <v>18.530134201049805</v>
      </c>
      <c r="AC2153">
        <v>176.94749450683594</v>
      </c>
      <c r="AD2153">
        <v>142.07493591308594</v>
      </c>
      <c r="AE2153">
        <v>215.83903503417969</v>
      </c>
      <c r="AG2153">
        <v>29.853481292724609</v>
      </c>
      <c r="AH2153">
        <v>265.01425170898438</v>
      </c>
      <c r="AI2153">
        <v>264.65814208984375</v>
      </c>
      <c r="AJ2153">
        <v>281.77047729492188</v>
      </c>
      <c r="AK2153">
        <v>29.592561721801758</v>
      </c>
      <c r="AL2153">
        <v>35.319599151611328</v>
      </c>
    </row>
    <row r="2154" spans="1:38" s="3" customFormat="1" x14ac:dyDescent="0.25">
      <c r="A2154" s="4">
        <v>43800.5</v>
      </c>
      <c r="B2154" s="7">
        <v>26.251999999999999</v>
      </c>
      <c r="C2154" s="7">
        <v>34.845999999999997</v>
      </c>
      <c r="D2154" s="7">
        <v>17.143000000000001</v>
      </c>
      <c r="E2154" s="7">
        <v>285.19200000000001</v>
      </c>
      <c r="F2154" s="7">
        <v>60.744999999999997</v>
      </c>
      <c r="G2154" s="7">
        <v>143.76599999999999</v>
      </c>
      <c r="H2154" s="7">
        <v>143.47200000000001</v>
      </c>
      <c r="I2154" s="7">
        <v>2.9910000000000001</v>
      </c>
      <c r="J2154" s="7">
        <v>31.251999999999999</v>
      </c>
      <c r="K2154" s="7">
        <v>147.316</v>
      </c>
      <c r="L2154" s="7">
        <v>3.4460000000000002</v>
      </c>
      <c r="M2154" s="7">
        <v>263.26100000000002</v>
      </c>
      <c r="N2154" s="7">
        <v>3.2069999999999999</v>
      </c>
      <c r="O2154">
        <v>15.985239028930664</v>
      </c>
      <c r="P2154">
        <v>50.448719024658203</v>
      </c>
      <c r="Q2154">
        <v>144.16050720214844</v>
      </c>
      <c r="R2154">
        <v>202.39060974121094</v>
      </c>
      <c r="S2154">
        <v>39.948154449462891</v>
      </c>
      <c r="T2154">
        <v>20.490148544311523</v>
      </c>
      <c r="U2154">
        <v>15.072039604187012</v>
      </c>
      <c r="V2154">
        <v>201.20893859863281</v>
      </c>
      <c r="W2154">
        <v>282.80410766601563</v>
      </c>
      <c r="X2154">
        <v>14.986732482910156</v>
      </c>
      <c r="Y2154">
        <v>298.5347900390625</v>
      </c>
      <c r="Z2154">
        <v>534.95245361328125</v>
      </c>
      <c r="AA2154">
        <v>184.02940368652344</v>
      </c>
      <c r="AB2154">
        <v>175.3211669921875</v>
      </c>
      <c r="AC2154">
        <v>170.12615966796875</v>
      </c>
      <c r="AD2154">
        <v>147.06282043457031</v>
      </c>
      <c r="AE2154">
        <v>293.40274047851563</v>
      </c>
      <c r="AG2154">
        <v>78.097396850585938</v>
      </c>
      <c r="AH2154">
        <v>473.67523193359375</v>
      </c>
      <c r="AI2154">
        <v>319.10540771484375</v>
      </c>
      <c r="AJ2154">
        <v>527.15087890625</v>
      </c>
      <c r="AK2154">
        <v>74.699935913085938</v>
      </c>
      <c r="AL2154">
        <v>173.07986450195313</v>
      </c>
    </row>
    <row r="2155" spans="1:38" s="3" customFormat="1" x14ac:dyDescent="0.25">
      <c r="A2155" s="4">
        <v>43800.541666666664</v>
      </c>
      <c r="B2155" s="7">
        <v>23.936</v>
      </c>
      <c r="C2155" s="7">
        <v>30.933</v>
      </c>
      <c r="D2155" s="7">
        <v>17.59</v>
      </c>
      <c r="E2155" s="7">
        <v>295.14499999999998</v>
      </c>
      <c r="F2155" s="7">
        <v>56.226999999999997</v>
      </c>
      <c r="G2155" s="7">
        <v>138.98500000000001</v>
      </c>
      <c r="H2155" s="7">
        <v>139.79300000000001</v>
      </c>
      <c r="I2155" s="7">
        <v>2.5289999999999999</v>
      </c>
      <c r="J2155" s="7">
        <v>11.891</v>
      </c>
      <c r="K2155" s="7">
        <v>146.488</v>
      </c>
      <c r="L2155" s="7">
        <v>3.3370000000000002</v>
      </c>
      <c r="M2155" s="7">
        <v>270.19499999999999</v>
      </c>
      <c r="N2155" s="7">
        <v>3.1469999999999998</v>
      </c>
      <c r="O2155">
        <v>14.698355674743652</v>
      </c>
      <c r="P2155">
        <v>49.243057250976563</v>
      </c>
      <c r="Q2155">
        <v>140.43742370605469</v>
      </c>
      <c r="R2155">
        <v>207.19407653808594</v>
      </c>
      <c r="S2155">
        <v>23.765220642089844</v>
      </c>
      <c r="T2155">
        <v>23.314804077148438</v>
      </c>
      <c r="U2155">
        <v>18.10493278503418</v>
      </c>
      <c r="V2155">
        <v>209.80668640136719</v>
      </c>
      <c r="W2155">
        <v>291.13226318359375</v>
      </c>
      <c r="X2155">
        <v>18.026182174682617</v>
      </c>
      <c r="Y2155">
        <v>340.49423217773438</v>
      </c>
      <c r="Z2155">
        <v>577.870849609375</v>
      </c>
      <c r="AA2155">
        <v>225.980712890625</v>
      </c>
      <c r="AB2155">
        <v>218.09864807128906</v>
      </c>
      <c r="AC2155">
        <v>164.79185485839844</v>
      </c>
      <c r="AD2155">
        <v>141.05496215820313</v>
      </c>
      <c r="AE2155">
        <v>298.88796997070313</v>
      </c>
      <c r="AG2155">
        <v>91.031822204589844</v>
      </c>
      <c r="AH2155">
        <v>496.4425048828125</v>
      </c>
      <c r="AI2155">
        <v>338.71609497070313</v>
      </c>
      <c r="AJ2155">
        <v>562.788818359375</v>
      </c>
      <c r="AK2155">
        <v>86.116973876953125</v>
      </c>
      <c r="AL2155">
        <v>216.93975830078125</v>
      </c>
    </row>
    <row r="2156" spans="1:38" s="3" customFormat="1" x14ac:dyDescent="0.25">
      <c r="A2156" s="4">
        <v>43800.583333333336</v>
      </c>
      <c r="B2156" s="7">
        <v>24.295999999999999</v>
      </c>
      <c r="C2156" s="7">
        <v>31.306999999999999</v>
      </c>
      <c r="D2156" s="7">
        <v>17.184999999999999</v>
      </c>
      <c r="E2156" s="7">
        <v>341.91399999999999</v>
      </c>
      <c r="F2156" s="7">
        <v>55.506999999999998</v>
      </c>
      <c r="G2156" s="7">
        <v>145.57300000000001</v>
      </c>
      <c r="H2156" s="7">
        <v>145.01599999999999</v>
      </c>
      <c r="I2156" s="7">
        <v>3.2519999999999998</v>
      </c>
      <c r="J2156" s="7">
        <v>23.007000000000001</v>
      </c>
      <c r="K2156" s="7">
        <v>147.739</v>
      </c>
      <c r="L2156" s="7">
        <v>3.4729999999999999</v>
      </c>
      <c r="M2156" s="7">
        <v>271.35500000000002</v>
      </c>
      <c r="N2156" s="7">
        <v>3.226</v>
      </c>
      <c r="O2156">
        <v>23.973432540893555</v>
      </c>
      <c r="P2156">
        <v>47.234989166259766</v>
      </c>
      <c r="Q2156">
        <v>143.61299133300781</v>
      </c>
      <c r="R2156">
        <v>213.43508911132813</v>
      </c>
      <c r="S2156">
        <v>37.177433013916016</v>
      </c>
      <c r="T2156">
        <v>28.511159896850586</v>
      </c>
      <c r="U2156">
        <v>20.881143569946289</v>
      </c>
      <c r="V2156">
        <v>216.61380004882813</v>
      </c>
      <c r="W2156">
        <v>299.06390380859375</v>
      </c>
      <c r="X2156">
        <v>20.637689590454102</v>
      </c>
      <c r="Y2156">
        <v>321.0469970703125</v>
      </c>
      <c r="Z2156">
        <v>559.652587890625</v>
      </c>
      <c r="AA2156">
        <v>258.88336181640625</v>
      </c>
      <c r="AB2156">
        <v>240.08181762695313</v>
      </c>
      <c r="AC2156">
        <v>160.46315002441406</v>
      </c>
      <c r="AD2156">
        <v>145.31199645996094</v>
      </c>
      <c r="AE2156">
        <v>306.43112182617188</v>
      </c>
      <c r="AG2156">
        <v>101.53137969970703</v>
      </c>
      <c r="AH2156">
        <v>491.46856689453125</v>
      </c>
      <c r="AI2156">
        <v>454.99798583984375</v>
      </c>
      <c r="AJ2156">
        <v>564.5714111328125</v>
      </c>
      <c r="AK2156">
        <v>95.505928039550781</v>
      </c>
      <c r="AL2156">
        <v>240.84138488769531</v>
      </c>
    </row>
    <row r="2157" spans="1:38" s="3" customFormat="1" x14ac:dyDescent="0.25">
      <c r="A2157" s="4">
        <v>43800.625</v>
      </c>
      <c r="B2157" s="7">
        <v>24.021999999999998</v>
      </c>
      <c r="C2157" s="7">
        <v>31.282</v>
      </c>
      <c r="D2157" s="7">
        <v>17.503</v>
      </c>
      <c r="E2157" s="7">
        <v>297.62</v>
      </c>
      <c r="F2157" s="7">
        <v>55.530999999999999</v>
      </c>
      <c r="G2157" s="7">
        <v>136.68799999999999</v>
      </c>
      <c r="H2157" s="7">
        <v>138.68600000000001</v>
      </c>
      <c r="I2157" s="7">
        <v>2.411</v>
      </c>
      <c r="J2157" s="7">
        <v>12.913</v>
      </c>
      <c r="K2157" s="7">
        <v>146.38999999999999</v>
      </c>
      <c r="L2157" s="7">
        <v>3.3410000000000002</v>
      </c>
      <c r="M2157" s="7">
        <v>271.09199999999998</v>
      </c>
      <c r="N2157" s="7">
        <v>3.1349999999999998</v>
      </c>
      <c r="O2157">
        <v>14.30489444732666</v>
      </c>
      <c r="P2157">
        <v>48.656368255615234</v>
      </c>
      <c r="Q2157">
        <v>138.085205078125</v>
      </c>
      <c r="R2157">
        <v>208.12188720703125</v>
      </c>
      <c r="S2157">
        <v>23.963607788085938</v>
      </c>
      <c r="T2157">
        <v>22.693014144897461</v>
      </c>
      <c r="U2157">
        <v>18.388751983642578</v>
      </c>
      <c r="V2157">
        <v>210.65676879882813</v>
      </c>
      <c r="W2157">
        <v>292.1839599609375</v>
      </c>
      <c r="X2157">
        <v>18.254106521606445</v>
      </c>
      <c r="Y2157">
        <v>343.49346923828125</v>
      </c>
      <c r="Z2157">
        <v>577.85614013671875</v>
      </c>
      <c r="AA2157">
        <v>227.37736511230469</v>
      </c>
      <c r="AB2157">
        <v>220.06748962402344</v>
      </c>
      <c r="AC2157">
        <v>164.91609191894531</v>
      </c>
      <c r="AD2157">
        <v>139.54136657714844</v>
      </c>
      <c r="AE2157">
        <v>299.68035888671875</v>
      </c>
      <c r="AG2157">
        <v>91.536308288574219</v>
      </c>
      <c r="AH2157">
        <v>497.7379150390625</v>
      </c>
      <c r="AI2157">
        <v>338.9930419921875</v>
      </c>
      <c r="AJ2157">
        <v>564.49212646484375</v>
      </c>
      <c r="AK2157">
        <v>86.545051574707031</v>
      </c>
      <c r="AL2157">
        <v>218.15609741210938</v>
      </c>
    </row>
    <row r="2158" spans="1:38" s="3" customFormat="1" x14ac:dyDescent="0.25">
      <c r="A2158" s="4">
        <v>43800.666666666664</v>
      </c>
      <c r="B2158" s="7">
        <v>24.196999999999999</v>
      </c>
      <c r="C2158" s="7">
        <v>30.89</v>
      </c>
      <c r="D2158" s="7">
        <v>16.661999999999999</v>
      </c>
      <c r="E2158" s="7">
        <v>380.37799999999999</v>
      </c>
      <c r="F2158" s="7">
        <v>56.177</v>
      </c>
      <c r="G2158" s="7">
        <v>150.12899999999999</v>
      </c>
      <c r="H2158" s="7">
        <v>148.095</v>
      </c>
      <c r="I2158" s="7">
        <v>3.62</v>
      </c>
      <c r="J2158" s="7">
        <v>25.585999999999999</v>
      </c>
      <c r="K2158" s="7">
        <v>149.70500000000001</v>
      </c>
      <c r="L2158" s="7">
        <v>3.6709999999999998</v>
      </c>
      <c r="M2158" s="7">
        <v>272.81900000000002</v>
      </c>
      <c r="N2158" s="7">
        <v>3.327</v>
      </c>
      <c r="O2158">
        <v>29.288963317871094</v>
      </c>
      <c r="P2158">
        <v>45.336887359619141</v>
      </c>
      <c r="Q2158">
        <v>144.30857849121094</v>
      </c>
      <c r="R2158">
        <v>216.83650207519531</v>
      </c>
      <c r="S2158">
        <v>42.530731201171875</v>
      </c>
      <c r="T2158">
        <v>29.46160888671875</v>
      </c>
      <c r="U2158">
        <v>22.587379455566406</v>
      </c>
      <c r="V2158">
        <v>220.36181640625</v>
      </c>
      <c r="W2158">
        <v>300.86636352539063</v>
      </c>
      <c r="X2158">
        <v>22.419639587402344</v>
      </c>
      <c r="Y2158">
        <v>321.41726684570313</v>
      </c>
      <c r="Z2158">
        <v>552.97247314453125</v>
      </c>
      <c r="AA2158">
        <v>281.62548828125</v>
      </c>
      <c r="AB2158">
        <v>262.72830200195313</v>
      </c>
      <c r="AC2158">
        <v>155.98291015625</v>
      </c>
      <c r="AD2158">
        <v>146.1436767578125</v>
      </c>
      <c r="AE2158">
        <v>311.15182495117188</v>
      </c>
      <c r="AG2158">
        <v>109.59374237060547</v>
      </c>
      <c r="AH2158">
        <v>491.32601928710938</v>
      </c>
      <c r="AI2158">
        <v>482.89166259765625</v>
      </c>
      <c r="AJ2158">
        <v>562.79852294921875</v>
      </c>
      <c r="AK2158">
        <v>101.84975433349609</v>
      </c>
      <c r="AL2158">
        <v>260.90798950195313</v>
      </c>
    </row>
    <row r="2159" spans="1:38" s="3" customFormat="1" x14ac:dyDescent="0.25">
      <c r="A2159" s="4">
        <v>43800.708333333336</v>
      </c>
      <c r="B2159" s="7">
        <v>24.971</v>
      </c>
      <c r="C2159" s="7">
        <v>31.222999999999999</v>
      </c>
      <c r="D2159" s="7">
        <v>16.626999999999999</v>
      </c>
      <c r="E2159" s="7">
        <v>365.08600000000001</v>
      </c>
      <c r="F2159" s="7">
        <v>56.148000000000003</v>
      </c>
      <c r="G2159" s="7">
        <v>150.345</v>
      </c>
      <c r="H2159" s="7">
        <v>148.46700000000001</v>
      </c>
      <c r="I2159" s="7">
        <v>3.5030000000000001</v>
      </c>
      <c r="J2159" s="7">
        <v>29.385999999999999</v>
      </c>
      <c r="K2159" s="7">
        <v>149.52000000000001</v>
      </c>
      <c r="L2159" s="7">
        <v>3.7109999999999999</v>
      </c>
      <c r="M2159" s="7">
        <v>273.71499999999997</v>
      </c>
      <c r="N2159" s="7">
        <v>3.3610000000000002</v>
      </c>
      <c r="O2159">
        <v>29.518640518188477</v>
      </c>
      <c r="P2159">
        <v>46.373626708984375</v>
      </c>
      <c r="Q2159">
        <v>147.425048828125</v>
      </c>
      <c r="R2159">
        <v>218.02317810058594</v>
      </c>
      <c r="S2159">
        <v>40.191024780273438</v>
      </c>
      <c r="T2159">
        <v>29.314329147338867</v>
      </c>
      <c r="U2159">
        <v>22.787265777587891</v>
      </c>
      <c r="V2159">
        <v>220.8255615234375</v>
      </c>
      <c r="W2159">
        <v>302.45736694335938</v>
      </c>
      <c r="X2159">
        <v>22.388278961181641</v>
      </c>
      <c r="Y2159">
        <v>322.81549072265625</v>
      </c>
      <c r="Z2159">
        <v>551.19207763671875</v>
      </c>
      <c r="AA2159">
        <v>281.04791259765625</v>
      </c>
      <c r="AB2159">
        <v>249.14067077636719</v>
      </c>
      <c r="AC2159">
        <v>158.09422302246094</v>
      </c>
      <c r="AD2159">
        <v>148.80952453613281</v>
      </c>
      <c r="AE2159">
        <v>313.05322265625</v>
      </c>
      <c r="AG2159">
        <v>108.96665191650391</v>
      </c>
      <c r="AH2159">
        <v>487.23098754882813</v>
      </c>
      <c r="AI2159">
        <v>484.05374145507813</v>
      </c>
      <c r="AJ2159">
        <v>560.24481201171875</v>
      </c>
      <c r="AK2159">
        <v>102.64225006103516</v>
      </c>
      <c r="AL2159">
        <v>259.32406616210938</v>
      </c>
    </row>
    <row r="2160" spans="1:38" s="3" customFormat="1" x14ac:dyDescent="0.25">
      <c r="A2160" s="4">
        <v>43800.75</v>
      </c>
      <c r="B2160" s="7">
        <v>25.187999999999999</v>
      </c>
      <c r="C2160" s="7">
        <v>31.669</v>
      </c>
      <c r="D2160" s="7">
        <v>16.582000000000001</v>
      </c>
      <c r="E2160" s="7">
        <v>390.41300000000001</v>
      </c>
      <c r="F2160" s="7">
        <v>56.039000000000001</v>
      </c>
      <c r="G2160" s="7">
        <v>152.553</v>
      </c>
      <c r="H2160" s="7">
        <v>150.37200000000001</v>
      </c>
      <c r="I2160" s="7">
        <v>3.81</v>
      </c>
      <c r="J2160" s="7">
        <v>33.325000000000003</v>
      </c>
      <c r="K2160" s="7">
        <v>150.31200000000001</v>
      </c>
      <c r="L2160" s="7">
        <v>3.851</v>
      </c>
      <c r="M2160" s="7">
        <v>273.904</v>
      </c>
      <c r="N2160" s="7">
        <v>3.4769999999999999</v>
      </c>
      <c r="O2160">
        <v>31.542613983154297</v>
      </c>
      <c r="P2160">
        <v>43.882785797119141</v>
      </c>
      <c r="Q2160">
        <v>149.422607421875</v>
      </c>
      <c r="R2160">
        <v>219.27351379394531</v>
      </c>
      <c r="S2160">
        <v>44.570960998535156</v>
      </c>
      <c r="T2160">
        <v>29.026819229125977</v>
      </c>
      <c r="U2160">
        <v>23.30109977722168</v>
      </c>
      <c r="V2160">
        <v>221.90678405761719</v>
      </c>
      <c r="W2160">
        <v>304.77493286132813</v>
      </c>
      <c r="X2160">
        <v>22.836463928222656</v>
      </c>
      <c r="Y2160">
        <v>319.83514404296875</v>
      </c>
      <c r="Z2160">
        <v>547.18328857421875</v>
      </c>
      <c r="AA2160">
        <v>288.6326904296875</v>
      </c>
      <c r="AB2160">
        <v>283.88064575195313</v>
      </c>
      <c r="AC2160">
        <v>151.46519470214844</v>
      </c>
      <c r="AD2160">
        <v>151.35531616210938</v>
      </c>
      <c r="AE2160">
        <v>315.5067138671875</v>
      </c>
      <c r="AG2160">
        <v>110.17929077148438</v>
      </c>
      <c r="AH2160">
        <v>483.83096313476563</v>
      </c>
      <c r="AI2160">
        <v>479.44354248046875</v>
      </c>
      <c r="AJ2160">
        <v>555.781494140625</v>
      </c>
      <c r="AK2160">
        <v>103.17060089111328</v>
      </c>
      <c r="AL2160">
        <v>263.60321044921875</v>
      </c>
    </row>
    <row r="2161" spans="1:38" s="3" customFormat="1" x14ac:dyDescent="0.25">
      <c r="A2161" s="4">
        <v>43800.791666666664</v>
      </c>
      <c r="B2161" s="7">
        <v>25.042999999999999</v>
      </c>
      <c r="C2161" s="7">
        <v>31.661000000000001</v>
      </c>
      <c r="D2161" s="7">
        <v>16.597000000000001</v>
      </c>
      <c r="E2161" s="7">
        <v>379.40199999999999</v>
      </c>
      <c r="F2161" s="7">
        <v>56.01</v>
      </c>
      <c r="G2161" s="7">
        <v>153.506</v>
      </c>
      <c r="H2161" s="7">
        <v>150.417</v>
      </c>
      <c r="I2161" s="7">
        <v>3.802</v>
      </c>
      <c r="J2161" s="7">
        <v>33.698</v>
      </c>
      <c r="K2161" s="7">
        <v>150.65199999999999</v>
      </c>
      <c r="L2161" s="7">
        <v>3.863</v>
      </c>
      <c r="M2161" s="7">
        <v>273.298</v>
      </c>
      <c r="N2161" s="7">
        <v>3.496</v>
      </c>
      <c r="O2161">
        <v>31.8955078125</v>
      </c>
      <c r="P2161">
        <v>45.242164611816406</v>
      </c>
      <c r="Q2161">
        <v>149.46466064453125</v>
      </c>
      <c r="R2161">
        <v>219.54214477539063</v>
      </c>
      <c r="S2161">
        <v>46.979118347167969</v>
      </c>
      <c r="T2161">
        <v>29.724348068237305</v>
      </c>
      <c r="U2161">
        <v>23.363262176513672</v>
      </c>
      <c r="V2161">
        <v>222.11692810058594</v>
      </c>
      <c r="W2161">
        <v>304.03582763671875</v>
      </c>
      <c r="X2161">
        <v>23.0650634765625</v>
      </c>
      <c r="Y2161">
        <v>319.5360107421875</v>
      </c>
      <c r="Z2161">
        <v>545.51947021484375</v>
      </c>
      <c r="AA2161">
        <v>290.513916015625</v>
      </c>
      <c r="AB2161">
        <v>253.51545715332031</v>
      </c>
      <c r="AC2161">
        <v>156.26780700683594</v>
      </c>
      <c r="AD2161">
        <v>151.61782836914063</v>
      </c>
      <c r="AE2161">
        <v>314.94015502929688</v>
      </c>
      <c r="AG2161">
        <v>110.82103729248047</v>
      </c>
      <c r="AH2161">
        <v>483.91168212890625</v>
      </c>
      <c r="AI2161">
        <v>480.27850341796875</v>
      </c>
      <c r="AJ2161">
        <v>554.94390869140625</v>
      </c>
      <c r="AK2161">
        <v>104.0721435546875</v>
      </c>
      <c r="AL2161">
        <v>265.68966674804688</v>
      </c>
    </row>
    <row r="2162" spans="1:38" s="3" customFormat="1" x14ac:dyDescent="0.25">
      <c r="A2162" s="4">
        <v>43800.833333333336</v>
      </c>
      <c r="B2162" s="7">
        <v>25.173999999999999</v>
      </c>
      <c r="C2162" s="7">
        <v>31.756</v>
      </c>
      <c r="D2162" s="7">
        <v>16.565000000000001</v>
      </c>
      <c r="E2162" s="7">
        <v>389.73500000000001</v>
      </c>
      <c r="F2162" s="7">
        <v>56.088000000000001</v>
      </c>
      <c r="G2162" s="7">
        <v>153.65299999999999</v>
      </c>
      <c r="H2162" s="7">
        <v>150.58699999999999</v>
      </c>
      <c r="I2162" s="7">
        <v>3.8439999999999999</v>
      </c>
      <c r="J2162" s="7">
        <v>32.896999999999998</v>
      </c>
      <c r="K2162" s="7">
        <v>150.91300000000001</v>
      </c>
      <c r="L2162" s="7">
        <v>3.8849999999999998</v>
      </c>
      <c r="M2162" s="7">
        <v>273.565</v>
      </c>
      <c r="N2162" s="7">
        <v>3.528</v>
      </c>
      <c r="O2162">
        <v>32.060096740722656</v>
      </c>
      <c r="P2162">
        <v>45.041797637939453</v>
      </c>
      <c r="Q2162">
        <v>149.71563720703125</v>
      </c>
      <c r="R2162">
        <v>219.82662963867188</v>
      </c>
      <c r="S2162">
        <v>44.580673217773438</v>
      </c>
      <c r="T2162">
        <v>29.545690536499023</v>
      </c>
      <c r="U2162">
        <v>23.536861419677734</v>
      </c>
      <c r="V2162">
        <v>222.51364135742188</v>
      </c>
      <c r="W2162">
        <v>304.36141967773438</v>
      </c>
      <c r="X2162">
        <v>23.169719696044922</v>
      </c>
      <c r="Y2162">
        <v>319.7137451171875</v>
      </c>
      <c r="Z2162">
        <v>545.42071533203125</v>
      </c>
      <c r="AA2162">
        <v>292.81622314453125</v>
      </c>
      <c r="AB2162">
        <v>276.75912475585938</v>
      </c>
      <c r="AC2162">
        <v>154.88400268554688</v>
      </c>
      <c r="AD2162">
        <v>151.81318664550781</v>
      </c>
      <c r="AE2162">
        <v>315.29180908203125</v>
      </c>
      <c r="AG2162">
        <v>111.58181762695313</v>
      </c>
      <c r="AH2162">
        <v>483.42877197265625</v>
      </c>
      <c r="AI2162">
        <v>480.0289306640625</v>
      </c>
      <c r="AJ2162">
        <v>554.49578857421875</v>
      </c>
      <c r="AK2162">
        <v>104.76386260986328</v>
      </c>
      <c r="AL2162">
        <v>268.03466796875</v>
      </c>
    </row>
    <row r="2163" spans="1:38" s="3" customFormat="1" x14ac:dyDescent="0.25">
      <c r="A2163" s="4">
        <v>43800.875</v>
      </c>
      <c r="B2163" s="7">
        <v>25.47</v>
      </c>
      <c r="C2163" s="7">
        <v>31.978999999999999</v>
      </c>
      <c r="D2163" s="7">
        <v>16.597999999999999</v>
      </c>
      <c r="E2163" s="7">
        <v>386.44799999999998</v>
      </c>
      <c r="F2163" s="7">
        <v>56.104999999999997</v>
      </c>
      <c r="G2163" s="7">
        <v>153.553</v>
      </c>
      <c r="H2163" s="7">
        <v>150.40600000000001</v>
      </c>
      <c r="I2163" s="7">
        <v>3.8130000000000002</v>
      </c>
      <c r="J2163" s="7">
        <v>32.512999999999998</v>
      </c>
      <c r="K2163" s="7">
        <v>150.76499999999999</v>
      </c>
      <c r="L2163" s="7">
        <v>3.859</v>
      </c>
      <c r="M2163" s="7">
        <v>273.39400000000001</v>
      </c>
      <c r="N2163" s="7">
        <v>3.4969999999999999</v>
      </c>
      <c r="O2163">
        <v>31.885990142822266</v>
      </c>
      <c r="P2163">
        <v>44.273506164550781</v>
      </c>
      <c r="Q2163">
        <v>149.59001159667969</v>
      </c>
      <c r="R2163">
        <v>219.35165405273438</v>
      </c>
      <c r="S2163">
        <v>45.175449371337891</v>
      </c>
      <c r="T2163">
        <v>29.124828338623047</v>
      </c>
      <c r="U2163">
        <v>23.341392517089844</v>
      </c>
      <c r="V2163">
        <v>222.15621948242188</v>
      </c>
      <c r="W2163">
        <v>304.10421752929688</v>
      </c>
      <c r="X2163">
        <v>23.024221420288086</v>
      </c>
      <c r="Y2163">
        <v>319.60247802734375</v>
      </c>
      <c r="Z2163">
        <v>545.64105224609375</v>
      </c>
      <c r="AA2163">
        <v>290.5635986328125</v>
      </c>
      <c r="AB2163">
        <v>276.2821044921875</v>
      </c>
      <c r="AC2163">
        <v>152.62515258789063</v>
      </c>
      <c r="AD2163">
        <v>151.71549987792969</v>
      </c>
      <c r="AE2163">
        <v>314.998779296875</v>
      </c>
      <c r="AG2163">
        <v>110.77207946777344</v>
      </c>
      <c r="AH2163">
        <v>483.82101440429688</v>
      </c>
      <c r="AI2163">
        <v>480.46319580078125</v>
      </c>
      <c r="AJ2163">
        <v>554.871826171875</v>
      </c>
      <c r="AK2163">
        <v>103.98458862304688</v>
      </c>
      <c r="AL2163">
        <v>266.58270263671875</v>
      </c>
    </row>
    <row r="2164" spans="1:38" s="3" customFormat="1" x14ac:dyDescent="0.25">
      <c r="A2164" s="4">
        <v>43800.916666666664</v>
      </c>
      <c r="B2164" s="7">
        <v>25.18</v>
      </c>
      <c r="C2164" s="7">
        <v>31.72</v>
      </c>
      <c r="D2164" s="7">
        <v>16.646999999999998</v>
      </c>
      <c r="E2164" s="7">
        <v>386.83100000000002</v>
      </c>
      <c r="F2164" s="7">
        <v>56.015999999999998</v>
      </c>
      <c r="G2164" s="7">
        <v>152.32599999999999</v>
      </c>
      <c r="H2164" s="7">
        <v>149.58600000000001</v>
      </c>
      <c r="I2164" s="7">
        <v>3.798</v>
      </c>
      <c r="J2164" s="7">
        <v>32.414999999999999</v>
      </c>
      <c r="K2164" s="7">
        <v>150.38</v>
      </c>
      <c r="L2164" s="7">
        <v>3.79</v>
      </c>
      <c r="M2164" s="7">
        <v>272.21199999999999</v>
      </c>
      <c r="N2164" s="7">
        <v>3.4180000000000001</v>
      </c>
      <c r="O2164">
        <v>31.809831619262695</v>
      </c>
      <c r="P2164">
        <v>44.546195983886719</v>
      </c>
      <c r="Q2164">
        <v>148.68252563476563</v>
      </c>
      <c r="R2164">
        <v>218.32252502441406</v>
      </c>
      <c r="S2164">
        <v>45.571342468261719</v>
      </c>
      <c r="T2164">
        <v>29.548788070678711</v>
      </c>
      <c r="U2164">
        <v>23.124984741210938</v>
      </c>
      <c r="V2164">
        <v>222.1046142578125</v>
      </c>
      <c r="W2164">
        <v>302.61602783203125</v>
      </c>
      <c r="X2164">
        <v>22.774435043334961</v>
      </c>
      <c r="Y2164">
        <v>319.7137451171875</v>
      </c>
      <c r="Z2164">
        <v>547.87371826171875</v>
      </c>
      <c r="AA2164">
        <v>289.22113037109375</v>
      </c>
      <c r="AB2164">
        <v>262.3555908203125</v>
      </c>
      <c r="AC2164">
        <v>155.43345642089844</v>
      </c>
      <c r="AD2164">
        <v>150.99859619140625</v>
      </c>
      <c r="AE2164">
        <v>313.31857299804688</v>
      </c>
      <c r="AG2164">
        <v>109.95169830322266</v>
      </c>
      <c r="AH2164">
        <v>486.15823364257813</v>
      </c>
      <c r="AI2164">
        <v>482.4283447265625</v>
      </c>
      <c r="AJ2164">
        <v>557.0263671875</v>
      </c>
      <c r="AK2164">
        <v>103.12876129150391</v>
      </c>
      <c r="AL2164">
        <v>264.51409912109375</v>
      </c>
    </row>
    <row r="2165" spans="1:38" s="3" customFormat="1" x14ac:dyDescent="0.25">
      <c r="A2165" s="4">
        <v>43800.958333333336</v>
      </c>
      <c r="B2165" s="7">
        <v>25.111000000000001</v>
      </c>
      <c r="C2165" s="7">
        <v>31.79</v>
      </c>
      <c r="D2165" s="7">
        <v>16.87</v>
      </c>
      <c r="E2165" s="7">
        <v>348.18099999999998</v>
      </c>
      <c r="F2165" s="7">
        <v>55.982999999999997</v>
      </c>
      <c r="G2165" s="7">
        <v>150.20599999999999</v>
      </c>
      <c r="H2165" s="7">
        <v>149.24600000000001</v>
      </c>
      <c r="I2165" s="7">
        <v>3.5390000000000001</v>
      </c>
      <c r="J2165" s="7">
        <v>26.81</v>
      </c>
      <c r="K2165" s="7">
        <v>149.244</v>
      </c>
      <c r="L2165" s="7">
        <v>3.6459999999999999</v>
      </c>
      <c r="M2165" s="7">
        <v>272.93400000000003</v>
      </c>
      <c r="N2165" s="7">
        <v>3.3330000000000002</v>
      </c>
      <c r="O2165">
        <v>27.17927360534668</v>
      </c>
      <c r="P2165">
        <v>47.028083801269531</v>
      </c>
      <c r="Q2165">
        <v>148.82354736328125</v>
      </c>
      <c r="R2165">
        <v>217.62184143066406</v>
      </c>
      <c r="S2165">
        <v>41.081523895263672</v>
      </c>
      <c r="T2165">
        <v>27.86016845703125</v>
      </c>
      <c r="U2165">
        <v>21.800357818603516</v>
      </c>
      <c r="V2165">
        <v>219.06153869628906</v>
      </c>
      <c r="W2165">
        <v>301.05007934570313</v>
      </c>
      <c r="X2165">
        <v>21.518209457397461</v>
      </c>
      <c r="Y2165">
        <v>322.025146484375</v>
      </c>
      <c r="Z2165">
        <v>549.7681884765625</v>
      </c>
      <c r="AA2165">
        <v>267.42807006835938</v>
      </c>
      <c r="AB2165">
        <v>234.62399291992188</v>
      </c>
      <c r="AC2165">
        <v>161.35531616210938</v>
      </c>
      <c r="AD2165">
        <v>151.23997497558594</v>
      </c>
      <c r="AE2165">
        <v>312.5897216796875</v>
      </c>
      <c r="AG2165">
        <v>104.37306976318359</v>
      </c>
      <c r="AH2165">
        <v>487.94674682617188</v>
      </c>
      <c r="AI2165">
        <v>478.64776611328125</v>
      </c>
      <c r="AJ2165">
        <v>558.62298583984375</v>
      </c>
      <c r="AK2165">
        <v>97.905342102050781</v>
      </c>
      <c r="AL2165">
        <v>246.76882934570313</v>
      </c>
    </row>
    <row r="2166" spans="1:38" s="3" customFormat="1" x14ac:dyDescent="0.25">
      <c r="A2166" s="4">
        <v>43801</v>
      </c>
      <c r="B2166" s="7">
        <v>25.042000000000002</v>
      </c>
      <c r="C2166" s="7">
        <v>32.173999999999999</v>
      </c>
      <c r="D2166" s="7">
        <v>16.792999999999999</v>
      </c>
      <c r="E2166" s="7">
        <v>360.65</v>
      </c>
      <c r="F2166" s="7">
        <v>57.067999999999998</v>
      </c>
      <c r="G2166" s="7">
        <v>148.78</v>
      </c>
      <c r="H2166" s="7">
        <v>148.399</v>
      </c>
      <c r="I2166" s="7">
        <v>3.5750000000000002</v>
      </c>
      <c r="J2166" s="7">
        <v>33.204000000000001</v>
      </c>
      <c r="K2166" s="7">
        <v>147.43700000000001</v>
      </c>
      <c r="L2166" s="7">
        <v>3.4780000000000002</v>
      </c>
      <c r="M2166" s="7">
        <v>271.25599999999997</v>
      </c>
      <c r="N2166" s="7">
        <v>3.2040000000000002</v>
      </c>
      <c r="O2166">
        <v>28.222021102905273</v>
      </c>
      <c r="P2166">
        <v>47.155067443847656</v>
      </c>
      <c r="Q2166">
        <v>147.82254028320313</v>
      </c>
      <c r="R2166">
        <v>216.99235534667969</v>
      </c>
      <c r="S2166">
        <v>41.110630035400391</v>
      </c>
      <c r="T2166">
        <v>27.246726989746094</v>
      </c>
      <c r="U2166">
        <v>21.406593322753906</v>
      </c>
      <c r="V2166">
        <v>217.91249084472656</v>
      </c>
      <c r="W2166">
        <v>301.34310913085938</v>
      </c>
      <c r="X2166">
        <v>21.15611457824707</v>
      </c>
      <c r="Y2166">
        <v>320.564697265625</v>
      </c>
      <c r="Z2166">
        <v>551.22509765625</v>
      </c>
      <c r="AA2166">
        <v>265.5404052734375</v>
      </c>
      <c r="AB2166">
        <v>237.47769165039063</v>
      </c>
      <c r="AC2166">
        <v>160.52096557617188</v>
      </c>
      <c r="AD2166">
        <v>150.48756408691406</v>
      </c>
      <c r="AE2166">
        <v>311.1419677734375</v>
      </c>
      <c r="AG2166">
        <v>103.03572082519531</v>
      </c>
      <c r="AH2166">
        <v>486.89462280273438</v>
      </c>
      <c r="AI2166">
        <v>462.45858764648438</v>
      </c>
      <c r="AJ2166">
        <v>558.87127685546875</v>
      </c>
      <c r="AK2166">
        <v>96.265693664550781</v>
      </c>
      <c r="AL2166">
        <v>243.96356201171875</v>
      </c>
    </row>
    <row r="2167" spans="1:38" s="3" customFormat="1" x14ac:dyDescent="0.25">
      <c r="A2167" s="4">
        <v>43801.041666666664</v>
      </c>
      <c r="B2167" s="7">
        <v>24.712</v>
      </c>
      <c r="C2167" s="7">
        <v>30.97</v>
      </c>
      <c r="D2167" s="7">
        <v>16.542000000000002</v>
      </c>
      <c r="E2167" s="7">
        <v>387.32600000000002</v>
      </c>
      <c r="F2167" s="7">
        <v>53.616</v>
      </c>
      <c r="G2167" s="7">
        <v>146.12100000000001</v>
      </c>
      <c r="H2167" s="7">
        <v>147.023</v>
      </c>
      <c r="I2167" s="7">
        <v>3.3980000000000001</v>
      </c>
      <c r="J2167" s="7">
        <v>29.49</v>
      </c>
      <c r="K2167" s="7">
        <v>147.97800000000001</v>
      </c>
      <c r="L2167" s="7">
        <v>3.5190000000000001</v>
      </c>
      <c r="M2167" s="7">
        <v>271.15199999999999</v>
      </c>
      <c r="N2167" s="7">
        <v>3.2160000000000002</v>
      </c>
      <c r="O2167">
        <v>24.564252853393555</v>
      </c>
      <c r="P2167">
        <v>45.292488098144531</v>
      </c>
      <c r="Q2167">
        <v>143.79324340820313</v>
      </c>
      <c r="R2167">
        <v>214.58242797851563</v>
      </c>
      <c r="S2167">
        <v>42.806293487548828</v>
      </c>
      <c r="T2167">
        <v>27.707912445068359</v>
      </c>
      <c r="U2167">
        <v>20.962150573730469</v>
      </c>
      <c r="V2167">
        <v>216.57621765136719</v>
      </c>
      <c r="W2167">
        <v>296.75213623046875</v>
      </c>
      <c r="X2167">
        <v>20.727718353271484</v>
      </c>
      <c r="Y2167">
        <v>324.2572021484375</v>
      </c>
      <c r="Z2167">
        <v>558.63250732421875</v>
      </c>
      <c r="AA2167">
        <v>259.7418212890625</v>
      </c>
      <c r="AB2167">
        <v>266.56436157226563</v>
      </c>
      <c r="AC2167">
        <v>156.06837463378906</v>
      </c>
      <c r="AD2167">
        <v>145.66729736328125</v>
      </c>
      <c r="AE2167">
        <v>307.53543090820313</v>
      </c>
      <c r="AG2167">
        <v>101.94984436035156</v>
      </c>
      <c r="AH2167">
        <v>495.79061889648438</v>
      </c>
      <c r="AI2167">
        <v>444.969482421875</v>
      </c>
      <c r="AJ2167">
        <v>563.29052734375</v>
      </c>
      <c r="AK2167">
        <v>95.036224365234375</v>
      </c>
      <c r="AL2167">
        <v>242.58448791503906</v>
      </c>
    </row>
    <row r="2168" spans="1:38" s="3" customFormat="1" x14ac:dyDescent="0.25">
      <c r="A2168" s="4">
        <v>43801.083333333336</v>
      </c>
      <c r="B2168" s="7">
        <v>24.513000000000002</v>
      </c>
      <c r="C2168" s="7">
        <v>31.75</v>
      </c>
      <c r="D2168" s="7">
        <v>17.38</v>
      </c>
      <c r="E2168" s="7">
        <v>302.83800000000002</v>
      </c>
      <c r="F2168" s="7">
        <v>57.143000000000001</v>
      </c>
      <c r="G2168" s="7">
        <v>139.68799999999999</v>
      </c>
      <c r="H2168" s="7">
        <v>143.87100000000001</v>
      </c>
      <c r="I2168" s="7">
        <v>3.0110000000000001</v>
      </c>
      <c r="J2168" s="7">
        <v>26.204000000000001</v>
      </c>
      <c r="K2168" s="7">
        <v>147.512</v>
      </c>
      <c r="L2168" s="7">
        <v>3.4420000000000002</v>
      </c>
      <c r="M2168" s="7">
        <v>270.66300000000001</v>
      </c>
      <c r="N2168" s="7">
        <v>3.1760000000000002</v>
      </c>
      <c r="O2168">
        <v>19.65545654296875</v>
      </c>
      <c r="P2168">
        <v>48.670543670654297</v>
      </c>
      <c r="Q2168">
        <v>143.71185302734375</v>
      </c>
      <c r="R2168">
        <v>211.20161437988281</v>
      </c>
      <c r="S2168">
        <v>21.790195465087891</v>
      </c>
      <c r="T2168">
        <v>24.148946762084961</v>
      </c>
      <c r="U2168">
        <v>19.388801574707031</v>
      </c>
      <c r="V2168">
        <v>213.63482666015625</v>
      </c>
      <c r="W2168">
        <v>295.64236450195313</v>
      </c>
      <c r="X2168">
        <v>19.239725112915039</v>
      </c>
      <c r="Y2168">
        <v>332.23443603515625</v>
      </c>
      <c r="Z2168">
        <v>572.71173095703125</v>
      </c>
      <c r="AA2168">
        <v>240.7674560546875</v>
      </c>
      <c r="AB2168">
        <v>222.49472045898438</v>
      </c>
      <c r="AC2168">
        <v>164.43043518066406</v>
      </c>
      <c r="AD2168">
        <v>146.41548156738281</v>
      </c>
      <c r="AE2168">
        <v>304.88775634765625</v>
      </c>
      <c r="AG2168">
        <v>95.363250732421875</v>
      </c>
      <c r="AH2168">
        <v>494.94207763671875</v>
      </c>
      <c r="AI2168">
        <v>375.93408203125</v>
      </c>
      <c r="AJ2168">
        <v>563.60809326171875</v>
      </c>
      <c r="AK2168">
        <v>89.985893249511719</v>
      </c>
      <c r="AL2168">
        <v>227.57823181152344</v>
      </c>
    </row>
    <row r="2169" spans="1:38" s="3" customFormat="1" x14ac:dyDescent="0.25">
      <c r="A2169" s="4">
        <v>43801.125</v>
      </c>
      <c r="B2169" s="7">
        <v>24.437999999999999</v>
      </c>
      <c r="C2169" s="7">
        <v>32.808</v>
      </c>
      <c r="D2169" s="7">
        <v>17.385000000000002</v>
      </c>
      <c r="E2169" s="7">
        <v>304.94099999999997</v>
      </c>
      <c r="F2169" s="7">
        <v>58.223999999999997</v>
      </c>
      <c r="G2169" s="7">
        <v>141.298</v>
      </c>
      <c r="H2169" s="7">
        <v>143.36699999999999</v>
      </c>
      <c r="I2169" s="7">
        <v>3.1059999999999999</v>
      </c>
      <c r="J2169" s="7">
        <v>24.032</v>
      </c>
      <c r="K2169" s="7">
        <v>147.495</v>
      </c>
      <c r="L2169" s="7">
        <v>3.4380000000000002</v>
      </c>
      <c r="M2169" s="7">
        <v>270.18799999999999</v>
      </c>
      <c r="N2169" s="7">
        <v>3.169</v>
      </c>
      <c r="O2169">
        <v>21.570846557617188</v>
      </c>
      <c r="P2169">
        <v>47.4969482421875</v>
      </c>
      <c r="Q2169">
        <v>143.02143859863281</v>
      </c>
      <c r="R2169">
        <v>210.666015625</v>
      </c>
      <c r="S2169">
        <v>29.866062164306641</v>
      </c>
      <c r="T2169">
        <v>24.648868560791016</v>
      </c>
      <c r="U2169">
        <v>19.239006042480469</v>
      </c>
      <c r="V2169">
        <v>212.93695068359375</v>
      </c>
      <c r="W2169">
        <v>293.56515502929688</v>
      </c>
      <c r="X2169">
        <v>19.174602508544922</v>
      </c>
      <c r="Y2169">
        <v>326.23117065429688</v>
      </c>
      <c r="Z2169">
        <v>569.97149658203125</v>
      </c>
      <c r="AA2169">
        <v>241.12725830078125</v>
      </c>
      <c r="AB2169">
        <v>242.91473388671875</v>
      </c>
      <c r="AC2169">
        <v>160.77532958984375</v>
      </c>
      <c r="AD2169">
        <v>145.82205200195313</v>
      </c>
      <c r="AE2169">
        <v>303.66964721679688</v>
      </c>
      <c r="AG2169">
        <v>94.945053100585938</v>
      </c>
      <c r="AH2169">
        <v>498.15655517578125</v>
      </c>
      <c r="AI2169">
        <v>384.22775268554688</v>
      </c>
      <c r="AJ2169">
        <v>563.60809326171875</v>
      </c>
      <c r="AK2169">
        <v>89.874374389648438</v>
      </c>
      <c r="AL2169">
        <v>226.32553100585938</v>
      </c>
    </row>
    <row r="2170" spans="1:38" s="3" customFormat="1" x14ac:dyDescent="0.25">
      <c r="A2170" s="4">
        <v>43801.166666666664</v>
      </c>
      <c r="B2170" s="7">
        <v>24.38</v>
      </c>
      <c r="C2170" s="7">
        <v>31.335000000000001</v>
      </c>
      <c r="D2170" s="7">
        <v>17.422000000000001</v>
      </c>
      <c r="E2170" s="7">
        <v>296.62299999999999</v>
      </c>
      <c r="F2170" s="7">
        <v>55.676000000000002</v>
      </c>
      <c r="G2170" s="7">
        <v>139.06200000000001</v>
      </c>
      <c r="H2170" s="7">
        <v>140.88800000000001</v>
      </c>
      <c r="I2170" s="7">
        <v>2.766</v>
      </c>
      <c r="J2170" s="7">
        <v>17.059999999999999</v>
      </c>
      <c r="K2170" s="7">
        <v>146.65299999999999</v>
      </c>
      <c r="L2170" s="7">
        <v>3.3559999999999999</v>
      </c>
      <c r="M2170" s="7">
        <v>270.49099999999999</v>
      </c>
      <c r="N2170" s="7">
        <v>3.137</v>
      </c>
      <c r="O2170">
        <v>17.802705764770508</v>
      </c>
      <c r="P2170">
        <v>48.757171630859375</v>
      </c>
      <c r="Q2170">
        <v>140.5347900390625</v>
      </c>
      <c r="R2170">
        <v>209.89967346191406</v>
      </c>
      <c r="S2170">
        <v>20.154935836791992</v>
      </c>
      <c r="T2170">
        <v>24.936651229858398</v>
      </c>
      <c r="U2170">
        <v>19.118371963500977</v>
      </c>
      <c r="V2170">
        <v>212.17762756347656</v>
      </c>
      <c r="W2170">
        <v>292.14895629882813</v>
      </c>
      <c r="X2170">
        <v>19.007152557373047</v>
      </c>
      <c r="Y2170">
        <v>341.05276489257813</v>
      </c>
      <c r="Z2170">
        <v>574.4912109375</v>
      </c>
      <c r="AA2170">
        <v>238.42279052734375</v>
      </c>
      <c r="AB2170">
        <v>221.05953979492188</v>
      </c>
      <c r="AC2170">
        <v>164.48493957519531</v>
      </c>
      <c r="AD2170">
        <v>142.44047546386719</v>
      </c>
      <c r="AE2170">
        <v>301.40823364257813</v>
      </c>
      <c r="AG2170">
        <v>94.816429138183594</v>
      </c>
      <c r="AH2170">
        <v>498.1082763671875</v>
      </c>
      <c r="AI2170">
        <v>355.04010009765625</v>
      </c>
      <c r="AJ2170">
        <v>563.06390380859375</v>
      </c>
      <c r="AK2170">
        <v>89.74847412109375</v>
      </c>
      <c r="AL2170">
        <v>227.22976684570313</v>
      </c>
    </row>
    <row r="2171" spans="1:38" s="3" customFormat="1" x14ac:dyDescent="0.25">
      <c r="A2171" s="4">
        <v>43801.208333333336</v>
      </c>
      <c r="B2171" s="7">
        <v>24.405000000000001</v>
      </c>
      <c r="C2171" s="7">
        <v>31.87</v>
      </c>
      <c r="D2171" s="7">
        <v>17.341000000000001</v>
      </c>
      <c r="E2171" s="7">
        <v>306.97399999999999</v>
      </c>
      <c r="F2171" s="7">
        <v>55.591999999999999</v>
      </c>
      <c r="G2171" s="7">
        <v>140.14500000000001</v>
      </c>
      <c r="H2171" s="7">
        <v>142.22200000000001</v>
      </c>
      <c r="I2171" s="7">
        <v>2.8450000000000002</v>
      </c>
      <c r="J2171" s="7">
        <v>17.356999999999999</v>
      </c>
      <c r="K2171" s="7">
        <v>147.053</v>
      </c>
      <c r="L2171" s="7">
        <v>3.4089999999999998</v>
      </c>
      <c r="M2171" s="7">
        <v>271.36200000000002</v>
      </c>
      <c r="N2171" s="7">
        <v>3.1850000000000001</v>
      </c>
      <c r="O2171">
        <v>18.179914474487305</v>
      </c>
      <c r="P2171">
        <v>48.223442077636719</v>
      </c>
      <c r="Q2171">
        <v>141.04591369628906</v>
      </c>
      <c r="R2171">
        <v>209.18174743652344</v>
      </c>
      <c r="S2171">
        <v>28.737356185913086</v>
      </c>
      <c r="T2171">
        <v>23.501302719116211</v>
      </c>
      <c r="U2171">
        <v>19.310134887695313</v>
      </c>
      <c r="V2171">
        <v>212.89321899414063</v>
      </c>
      <c r="W2171">
        <v>293.79977416992188</v>
      </c>
      <c r="X2171">
        <v>19.184371948242188</v>
      </c>
      <c r="Y2171">
        <v>335.20465087890625</v>
      </c>
      <c r="Z2171">
        <v>574.1048583984375</v>
      </c>
      <c r="AA2171">
        <v>240.45751953125</v>
      </c>
      <c r="AB2171">
        <v>234.00918579101563</v>
      </c>
      <c r="AC2171">
        <v>163.27838134765625</v>
      </c>
      <c r="AD2171">
        <v>142.6578369140625</v>
      </c>
      <c r="AE2171">
        <v>302.73992919921875</v>
      </c>
      <c r="AG2171">
        <v>95.550048828125</v>
      </c>
      <c r="AH2171">
        <v>496.02658081054688</v>
      </c>
      <c r="AI2171">
        <v>366.73385620117188</v>
      </c>
      <c r="AJ2171">
        <v>564.08953857421875</v>
      </c>
      <c r="AK2171">
        <v>90.3411865234375</v>
      </c>
      <c r="AL2171">
        <v>228.42414855957031</v>
      </c>
    </row>
    <row r="2172" spans="1:38" s="3" customFormat="1" x14ac:dyDescent="0.25">
      <c r="A2172" s="4">
        <v>43801.25</v>
      </c>
      <c r="B2172" s="7">
        <v>24.483000000000001</v>
      </c>
      <c r="C2172" s="7">
        <v>31.241</v>
      </c>
      <c r="D2172" s="7">
        <v>17.062999999999999</v>
      </c>
      <c r="E2172" s="7">
        <v>346.084</v>
      </c>
      <c r="F2172" s="7">
        <v>55.192</v>
      </c>
      <c r="G2172" s="7">
        <v>147.733</v>
      </c>
      <c r="H2172" s="7">
        <v>149.22200000000001</v>
      </c>
      <c r="I2172" s="7">
        <v>3.6190000000000002</v>
      </c>
      <c r="J2172" s="7">
        <v>25.312000000000001</v>
      </c>
      <c r="K2172" s="7">
        <v>148.54300000000001</v>
      </c>
      <c r="L2172" s="7">
        <v>3.5840000000000001</v>
      </c>
      <c r="M2172" s="7">
        <v>271.81200000000001</v>
      </c>
      <c r="N2172" s="7">
        <v>3.3069999999999999</v>
      </c>
      <c r="O2172">
        <v>27.26350212097168</v>
      </c>
      <c r="P2172">
        <v>47.711845397949219</v>
      </c>
      <c r="Q2172">
        <v>145.84658813476563</v>
      </c>
      <c r="R2172">
        <v>214.13722229003906</v>
      </c>
      <c r="S2172">
        <v>38.247520446777344</v>
      </c>
      <c r="T2172">
        <v>28.566774368286133</v>
      </c>
      <c r="U2172">
        <v>21.195693969726563</v>
      </c>
      <c r="V2172">
        <v>216.941650390625</v>
      </c>
      <c r="W2172">
        <v>298.30615234375</v>
      </c>
      <c r="X2172">
        <v>20.935508728027344</v>
      </c>
      <c r="Y2172">
        <v>322.38504028320313</v>
      </c>
      <c r="Z2172">
        <v>554.03179931640625</v>
      </c>
      <c r="AA2172">
        <v>264.5101318359375</v>
      </c>
      <c r="AB2172">
        <v>235.82270812988281</v>
      </c>
      <c r="AC2172">
        <v>160.76516723632813</v>
      </c>
      <c r="AD2172">
        <v>148.03767395019531</v>
      </c>
      <c r="AE2172">
        <v>309.41567993164063</v>
      </c>
      <c r="AG2172">
        <v>102.18220520019531</v>
      </c>
      <c r="AH2172">
        <v>494.69113159179688</v>
      </c>
      <c r="AI2172">
        <v>478.54705810546875</v>
      </c>
      <c r="AJ2172">
        <v>564.62030029296875</v>
      </c>
      <c r="AK2172">
        <v>95.516357421875</v>
      </c>
      <c r="AL2172">
        <v>244.25718688964844</v>
      </c>
    </row>
    <row r="2173" spans="1:38" s="3" customFormat="1" x14ac:dyDescent="0.25">
      <c r="A2173" s="4">
        <v>43801.291666666664</v>
      </c>
      <c r="B2173" s="7">
        <v>25.437999999999999</v>
      </c>
      <c r="C2173" s="7">
        <v>32.148000000000003</v>
      </c>
      <c r="D2173" s="7">
        <v>16.581</v>
      </c>
      <c r="E2173" s="7">
        <v>405.25599999999997</v>
      </c>
      <c r="F2173" s="7">
        <v>56.231999999999999</v>
      </c>
      <c r="G2173" s="7">
        <v>152.91399999999999</v>
      </c>
      <c r="H2173" s="7">
        <v>150.703</v>
      </c>
      <c r="I2173" s="7">
        <v>3.911</v>
      </c>
      <c r="J2173" s="7">
        <v>35.235999999999997</v>
      </c>
      <c r="K2173" s="7">
        <v>151.07</v>
      </c>
      <c r="L2173" s="7">
        <v>3.9220000000000002</v>
      </c>
      <c r="M2173" s="7">
        <v>273.85199999999998</v>
      </c>
      <c r="N2173" s="7">
        <v>3.5470000000000002</v>
      </c>
      <c r="O2173">
        <v>32.370525360107422</v>
      </c>
      <c r="P2173">
        <v>45.103786468505859</v>
      </c>
      <c r="Q2173">
        <v>149.10867309570313</v>
      </c>
      <c r="R2173">
        <v>220.09565734863281</v>
      </c>
      <c r="S2173">
        <v>43.695842742919922</v>
      </c>
      <c r="T2173">
        <v>30.667078018188477</v>
      </c>
      <c r="U2173">
        <v>23.67426872253418</v>
      </c>
      <c r="V2173">
        <v>223.09384155273438</v>
      </c>
      <c r="W2173">
        <v>305.14529418945313</v>
      </c>
      <c r="X2173">
        <v>23.335775375366211</v>
      </c>
      <c r="Y2173">
        <v>320.90762329101563</v>
      </c>
      <c r="Z2173">
        <v>544.18804931640625</v>
      </c>
      <c r="AA2173">
        <v>295.75897216796875</v>
      </c>
      <c r="AB2173">
        <v>257.84783935546875</v>
      </c>
      <c r="AC2173">
        <v>156.28816223144531</v>
      </c>
      <c r="AD2173">
        <v>152.08383178710938</v>
      </c>
      <c r="AE2173">
        <v>315.79977416992188</v>
      </c>
      <c r="AG2173">
        <v>112.33100891113281</v>
      </c>
      <c r="AH2173">
        <v>482.14898681640625</v>
      </c>
      <c r="AI2173">
        <v>478.1273193359375</v>
      </c>
      <c r="AJ2173">
        <v>553.5921630859375</v>
      </c>
      <c r="AK2173">
        <v>105.78818511962891</v>
      </c>
      <c r="AL2173">
        <v>269.74819946289063</v>
      </c>
    </row>
    <row r="2174" spans="1:38" s="3" customFormat="1" x14ac:dyDescent="0.25">
      <c r="A2174" s="4">
        <v>43801.333333333336</v>
      </c>
      <c r="B2174" s="7">
        <v>25.561</v>
      </c>
      <c r="C2174" s="7">
        <v>31.92</v>
      </c>
      <c r="D2174" s="7">
        <v>16.556999999999999</v>
      </c>
      <c r="E2174" s="7">
        <v>401.017</v>
      </c>
      <c r="F2174" s="7">
        <v>56.308999999999997</v>
      </c>
      <c r="G2174" s="7">
        <v>153.12799999999999</v>
      </c>
      <c r="H2174" s="7">
        <v>150.566</v>
      </c>
      <c r="I2174" s="7">
        <v>3.8860000000000001</v>
      </c>
      <c r="J2174" s="7">
        <v>35.381</v>
      </c>
      <c r="K2174" s="7">
        <v>151.20099999999999</v>
      </c>
      <c r="L2174" s="7">
        <v>3.9289999999999998</v>
      </c>
      <c r="M2174" s="7">
        <v>273.89100000000002</v>
      </c>
      <c r="N2174" s="7">
        <v>3.5840000000000001</v>
      </c>
      <c r="O2174">
        <v>32.514488220214844</v>
      </c>
      <c r="P2174">
        <v>45.689865112304688</v>
      </c>
      <c r="Q2174">
        <v>150.32966613769531</v>
      </c>
      <c r="R2174">
        <v>220.4783935546875</v>
      </c>
      <c r="S2174">
        <v>45.377838134765625</v>
      </c>
      <c r="T2174">
        <v>30.582403182983398</v>
      </c>
      <c r="U2174">
        <v>23.748664855957031</v>
      </c>
      <c r="V2174">
        <v>223.01365661621094</v>
      </c>
      <c r="W2174">
        <v>304.967041015625</v>
      </c>
      <c r="X2174">
        <v>23.399267196655273</v>
      </c>
      <c r="Y2174">
        <v>320.28387451171875</v>
      </c>
      <c r="Z2174">
        <v>545.35137939453125</v>
      </c>
      <c r="AA2174">
        <v>294.70916748046875</v>
      </c>
      <c r="AB2174">
        <v>249.373779296875</v>
      </c>
      <c r="AC2174">
        <v>157.93650817871094</v>
      </c>
      <c r="AD2174">
        <v>152.23171997070313</v>
      </c>
      <c r="AE2174">
        <v>315.66629028320313</v>
      </c>
      <c r="AG2174">
        <v>112.71574401855469</v>
      </c>
      <c r="AH2174">
        <v>483.06838989257813</v>
      </c>
      <c r="AI2174">
        <v>477.23776245117188</v>
      </c>
      <c r="AJ2174">
        <v>554.15496826171875</v>
      </c>
      <c r="AK2174">
        <v>105.33542633056641</v>
      </c>
      <c r="AL2174">
        <v>270.440185546875</v>
      </c>
    </row>
    <row r="2175" spans="1:38" s="3" customFormat="1" x14ac:dyDescent="0.25">
      <c r="A2175" s="4">
        <v>43801.375</v>
      </c>
      <c r="B2175" s="7">
        <v>25.395</v>
      </c>
      <c r="C2175" s="7">
        <v>31.890999999999998</v>
      </c>
      <c r="D2175" s="7">
        <v>16.567</v>
      </c>
      <c r="E2175" s="7">
        <v>389.36599999999999</v>
      </c>
      <c r="F2175" s="7">
        <v>56.087000000000003</v>
      </c>
      <c r="G2175" s="7">
        <v>153.67400000000001</v>
      </c>
      <c r="H2175" s="7">
        <v>150.49700000000001</v>
      </c>
      <c r="I2175" s="7">
        <v>3.819</v>
      </c>
      <c r="J2175" s="7">
        <v>33.167000000000002</v>
      </c>
      <c r="K2175" s="7">
        <v>150.86600000000001</v>
      </c>
      <c r="L2175" s="7">
        <v>3.8849999999999998</v>
      </c>
      <c r="M2175" s="7">
        <v>273.54399999999998</v>
      </c>
      <c r="N2175" s="7">
        <v>3.508</v>
      </c>
      <c r="O2175">
        <v>32.137378692626953</v>
      </c>
      <c r="P2175">
        <v>44.737483978271484</v>
      </c>
      <c r="Q2175">
        <v>150.14651489257813</v>
      </c>
      <c r="R2175">
        <v>219.62861633300781</v>
      </c>
      <c r="S2175">
        <v>45.662162780761719</v>
      </c>
      <c r="T2175">
        <v>29.670473098754883</v>
      </c>
      <c r="U2175">
        <v>23.404966354370117</v>
      </c>
      <c r="V2175">
        <v>222.38920593261719</v>
      </c>
      <c r="W2175">
        <v>303.89743041992188</v>
      </c>
      <c r="X2175">
        <v>23.100963592529297</v>
      </c>
      <c r="Y2175">
        <v>318.73321533203125</v>
      </c>
      <c r="Z2175">
        <v>544.525146484375</v>
      </c>
      <c r="AA2175">
        <v>291.505615234375</v>
      </c>
      <c r="AB2175">
        <v>267.79672241210938</v>
      </c>
      <c r="AC2175">
        <v>154.57875061035156</v>
      </c>
      <c r="AD2175">
        <v>151.65647888183594</v>
      </c>
      <c r="AE2175">
        <v>314.67208862304688</v>
      </c>
      <c r="AG2175">
        <v>110.87220764160156</v>
      </c>
      <c r="AH2175">
        <v>483.41598510742188</v>
      </c>
      <c r="AI2175">
        <v>479.18612670898438</v>
      </c>
      <c r="AJ2175">
        <v>553.5799560546875</v>
      </c>
      <c r="AK2175">
        <v>104.24050903320313</v>
      </c>
      <c r="AL2175">
        <v>267.20413208007813</v>
      </c>
    </row>
    <row r="2176" spans="1:38" s="3" customFormat="1" x14ac:dyDescent="0.25">
      <c r="A2176" s="4">
        <v>43801.416666666664</v>
      </c>
      <c r="B2176" s="7">
        <v>25.085000000000001</v>
      </c>
      <c r="C2176" s="7">
        <v>31.581</v>
      </c>
      <c r="D2176" s="7">
        <v>16.581</v>
      </c>
      <c r="E2176" s="7">
        <v>389.096</v>
      </c>
      <c r="F2176" s="7">
        <v>56.343000000000004</v>
      </c>
      <c r="G2176" s="7">
        <v>152.87200000000001</v>
      </c>
      <c r="H2176" s="7">
        <v>149.88800000000001</v>
      </c>
      <c r="I2176" s="7">
        <v>3.7930000000000001</v>
      </c>
      <c r="J2176" s="7">
        <v>33.192</v>
      </c>
      <c r="K2176" s="7">
        <v>150.47999999999999</v>
      </c>
      <c r="L2176" s="7">
        <v>3.85</v>
      </c>
      <c r="M2176" s="7">
        <v>271.69200000000001</v>
      </c>
      <c r="N2176" s="7">
        <v>3.468</v>
      </c>
      <c r="O2176">
        <v>32.228515625</v>
      </c>
      <c r="P2176">
        <v>45.079364776611328</v>
      </c>
      <c r="Q2176">
        <v>148.60307312011719</v>
      </c>
      <c r="R2176">
        <v>218.78079223632813</v>
      </c>
      <c r="S2176">
        <v>44.652927398681641</v>
      </c>
      <c r="T2176">
        <v>29.547525405883789</v>
      </c>
      <c r="U2176">
        <v>23.338020324707031</v>
      </c>
      <c r="V2176">
        <v>221.75846862792969</v>
      </c>
      <c r="W2176">
        <v>303.18414306640625</v>
      </c>
      <c r="X2176">
        <v>23.002161026000977</v>
      </c>
      <c r="Y2176">
        <v>319.33444213867188</v>
      </c>
      <c r="Z2176">
        <v>547.353759765625</v>
      </c>
      <c r="AA2176">
        <v>291.92715454101563</v>
      </c>
      <c r="AB2176">
        <v>265.43447875976563</v>
      </c>
      <c r="AC2176">
        <v>155.37240600585938</v>
      </c>
      <c r="AD2176">
        <v>151.59613037109375</v>
      </c>
      <c r="AE2176">
        <v>313.9423828125</v>
      </c>
      <c r="AG2176">
        <v>110.6259765625</v>
      </c>
      <c r="AH2176">
        <v>482.57122802734375</v>
      </c>
      <c r="AI2176">
        <v>477.40243530273438</v>
      </c>
      <c r="AJ2176">
        <v>556.543212890625</v>
      </c>
      <c r="AK2176">
        <v>103.81022644042969</v>
      </c>
      <c r="AL2176">
        <v>265.56219482421875</v>
      </c>
    </row>
    <row r="2177" spans="1:38" s="3" customFormat="1" x14ac:dyDescent="0.25">
      <c r="A2177" s="4">
        <v>43801.458333333336</v>
      </c>
      <c r="B2177" s="7">
        <v>24.617000000000001</v>
      </c>
      <c r="C2177" s="7">
        <v>31.488</v>
      </c>
      <c r="D2177" s="7">
        <v>17.145</v>
      </c>
      <c r="E2177" s="7">
        <v>334.05799999999999</v>
      </c>
      <c r="F2177" s="7">
        <v>55.767000000000003</v>
      </c>
      <c r="G2177" s="7">
        <v>140.75399999999999</v>
      </c>
      <c r="H2177" s="7">
        <v>144.76599999999999</v>
      </c>
      <c r="I2177" s="7">
        <v>3.1850000000000001</v>
      </c>
      <c r="J2177" s="7">
        <v>21.672000000000001</v>
      </c>
      <c r="K2177" s="7">
        <v>147.20099999999999</v>
      </c>
      <c r="L2177" s="7">
        <v>3.427</v>
      </c>
      <c r="M2177" s="7">
        <v>270.57100000000003</v>
      </c>
      <c r="N2177" s="7">
        <v>3.19</v>
      </c>
      <c r="O2177">
        <v>18.575510025024414</v>
      </c>
      <c r="P2177">
        <v>48.083030700683594</v>
      </c>
      <c r="Q2177">
        <v>145.60153198242188</v>
      </c>
      <c r="R2177">
        <v>209.59860229492188</v>
      </c>
      <c r="S2177">
        <v>36.348724365234375</v>
      </c>
      <c r="T2177">
        <v>23.814016342163086</v>
      </c>
      <c r="U2177">
        <v>19.494089126586914</v>
      </c>
      <c r="V2177">
        <v>212.84378051757813</v>
      </c>
      <c r="W2177">
        <v>295.15670776367188</v>
      </c>
      <c r="X2177">
        <v>19.369964599609375</v>
      </c>
      <c r="Y2177">
        <v>337.11843872070313</v>
      </c>
      <c r="Z2177">
        <v>569.62841796875</v>
      </c>
      <c r="AA2177">
        <v>240.17294311523438</v>
      </c>
      <c r="AB2177">
        <v>223.47686767578125</v>
      </c>
      <c r="AC2177">
        <v>162.69841003417969</v>
      </c>
      <c r="AD2177">
        <v>147.55003356933594</v>
      </c>
      <c r="AE2177">
        <v>303.79812622070313</v>
      </c>
      <c r="AG2177">
        <v>96.334266662597656</v>
      </c>
      <c r="AH2177">
        <v>495.91384887695313</v>
      </c>
      <c r="AI2177">
        <v>359.65203857421875</v>
      </c>
      <c r="AJ2177">
        <v>564.4127197265625</v>
      </c>
      <c r="AK2177">
        <v>90.754066467285156</v>
      </c>
      <c r="AL2177">
        <v>229.06422424316406</v>
      </c>
    </row>
    <row r="2178" spans="1:38" s="3" customFormat="1" x14ac:dyDescent="0.25">
      <c r="A2178" s="4">
        <v>43801.5</v>
      </c>
      <c r="B2178" s="7">
        <v>24.507999999999999</v>
      </c>
      <c r="C2178" s="7">
        <v>31.844000000000001</v>
      </c>
      <c r="D2178" s="7">
        <v>17.411999999999999</v>
      </c>
      <c r="E2178" s="7">
        <v>307.26900000000001</v>
      </c>
      <c r="F2178" s="7">
        <v>56.136000000000003</v>
      </c>
      <c r="G2178" s="7">
        <v>138.08600000000001</v>
      </c>
      <c r="H2178" s="7">
        <v>140.93100000000001</v>
      </c>
      <c r="I2178" s="7">
        <v>2.714</v>
      </c>
      <c r="J2178" s="7">
        <v>14.523</v>
      </c>
      <c r="K2178" s="7">
        <v>146.87100000000001</v>
      </c>
      <c r="L2178" s="7">
        <v>3.3570000000000002</v>
      </c>
      <c r="M2178" s="7">
        <v>270.64999999999998</v>
      </c>
      <c r="N2178" s="7">
        <v>3.1549999999999998</v>
      </c>
      <c r="O2178">
        <v>16.124378204345703</v>
      </c>
      <c r="P2178">
        <v>48.578075408935547</v>
      </c>
      <c r="Q2178">
        <v>139.90557861328125</v>
      </c>
      <c r="R2178">
        <v>209.77748107910156</v>
      </c>
      <c r="S2178">
        <v>25.112701416015625</v>
      </c>
      <c r="T2178">
        <v>24.134820938110352</v>
      </c>
      <c r="U2178">
        <v>18.847373962402344</v>
      </c>
      <c r="V2178">
        <v>211.4788818359375</v>
      </c>
      <c r="W2178">
        <v>291.76422119140625</v>
      </c>
      <c r="X2178">
        <v>18.75157356262207</v>
      </c>
      <c r="Y2178">
        <v>341.74990844726563</v>
      </c>
      <c r="Z2178">
        <v>578.0009765625</v>
      </c>
      <c r="AA2178">
        <v>234.51248168945313</v>
      </c>
      <c r="AB2178">
        <v>227.438720703125</v>
      </c>
      <c r="AC2178">
        <v>163.82560729980469</v>
      </c>
      <c r="AD2178">
        <v>141.47740173339844</v>
      </c>
      <c r="AE2178">
        <v>299.55880737304688</v>
      </c>
      <c r="AG2178">
        <v>93.130203247070313</v>
      </c>
      <c r="AH2178">
        <v>497.9962158203125</v>
      </c>
      <c r="AI2178">
        <v>345.85699462890625</v>
      </c>
      <c r="AJ2178">
        <v>563.71514892578125</v>
      </c>
      <c r="AK2178">
        <v>88.806236267089844</v>
      </c>
      <c r="AL2178">
        <v>223.99897766113281</v>
      </c>
    </row>
    <row r="2179" spans="1:38" s="3" customFormat="1" x14ac:dyDescent="0.25">
      <c r="A2179" s="4">
        <v>43801.541666666664</v>
      </c>
      <c r="B2179" s="7">
        <v>24.635000000000002</v>
      </c>
      <c r="C2179" s="7">
        <v>31.97</v>
      </c>
      <c r="D2179" s="7">
        <v>17.484999999999999</v>
      </c>
      <c r="E2179" s="7">
        <v>300.32900000000001</v>
      </c>
      <c r="F2179" s="7">
        <v>56.207000000000001</v>
      </c>
      <c r="G2179" s="7">
        <v>138.12700000000001</v>
      </c>
      <c r="H2179" s="7">
        <v>140.715</v>
      </c>
      <c r="I2179" s="7">
        <v>2.66</v>
      </c>
      <c r="J2179" s="7">
        <v>15.593999999999999</v>
      </c>
      <c r="K2179" s="7">
        <v>146.61000000000001</v>
      </c>
      <c r="L2179" s="7">
        <v>3.3460000000000001</v>
      </c>
      <c r="M2179" s="7">
        <v>270.67200000000003</v>
      </c>
      <c r="N2179" s="7">
        <v>3.1579999999999999</v>
      </c>
      <c r="O2179">
        <v>16.319271087646484</v>
      </c>
      <c r="P2179">
        <v>48.86175537109375</v>
      </c>
      <c r="Q2179">
        <v>139.44485473632813</v>
      </c>
      <c r="R2179">
        <v>209.452392578125</v>
      </c>
      <c r="S2179">
        <v>26.188127517700195</v>
      </c>
      <c r="T2179">
        <v>22.538677215576172</v>
      </c>
      <c r="U2179">
        <v>18.524196624755859</v>
      </c>
      <c r="V2179">
        <v>211.08432006835938</v>
      </c>
      <c r="W2179">
        <v>290.967041015625</v>
      </c>
      <c r="X2179">
        <v>18.517604827880859</v>
      </c>
      <c r="Y2179">
        <v>344.4427490234375</v>
      </c>
      <c r="Z2179">
        <v>578.43780517578125</v>
      </c>
      <c r="AA2179">
        <v>234.08268737792969</v>
      </c>
      <c r="AB2179">
        <v>223.92198181152344</v>
      </c>
      <c r="AC2179">
        <v>165.19602966308594</v>
      </c>
      <c r="AD2179">
        <v>141.4896240234375</v>
      </c>
      <c r="AE2179">
        <v>298.74154663085938</v>
      </c>
      <c r="AG2179">
        <v>92.691917419433594</v>
      </c>
      <c r="AH2179">
        <v>496.85897827148438</v>
      </c>
      <c r="AI2179">
        <v>345.78424072265625</v>
      </c>
      <c r="AJ2179">
        <v>564.3004150390625</v>
      </c>
      <c r="AK2179">
        <v>87.73236083984375</v>
      </c>
      <c r="AL2179">
        <v>224.08767700195313</v>
      </c>
    </row>
    <row r="2180" spans="1:38" s="3" customFormat="1" x14ac:dyDescent="0.25">
      <c r="A2180" s="4">
        <v>43801.583333333336</v>
      </c>
      <c r="B2180" s="7">
        <v>24.728999999999999</v>
      </c>
      <c r="C2180" s="7">
        <v>32.414999999999999</v>
      </c>
      <c r="D2180" s="7">
        <v>17.434000000000001</v>
      </c>
      <c r="E2180" s="7">
        <v>308.43599999999998</v>
      </c>
      <c r="F2180" s="7">
        <v>55.189</v>
      </c>
      <c r="G2180" s="7">
        <v>139.602</v>
      </c>
      <c r="H2180" s="7">
        <v>141.62200000000001</v>
      </c>
      <c r="I2180" s="7">
        <v>2.706</v>
      </c>
      <c r="J2180" s="7">
        <v>16.350999999999999</v>
      </c>
      <c r="K2180" s="7">
        <v>146.989</v>
      </c>
      <c r="L2180" s="7">
        <v>3.3420000000000001</v>
      </c>
      <c r="M2180" s="7">
        <v>270.41000000000003</v>
      </c>
      <c r="N2180" s="7">
        <v>3.1560000000000001</v>
      </c>
      <c r="O2180">
        <v>15.452862739562988</v>
      </c>
      <c r="P2180">
        <v>49.084247589111328</v>
      </c>
      <c r="Q2180">
        <v>140.44786071777344</v>
      </c>
      <c r="R2180">
        <v>209.73457336425781</v>
      </c>
      <c r="S2180">
        <v>26.116594314575195</v>
      </c>
      <c r="T2180">
        <v>22.501279830932617</v>
      </c>
      <c r="U2180">
        <v>18.48246955871582</v>
      </c>
      <c r="V2180">
        <v>210.76287841796875</v>
      </c>
      <c r="W2180">
        <v>292.22500610351563</v>
      </c>
      <c r="X2180">
        <v>18.435083389282227</v>
      </c>
      <c r="Y2180">
        <v>341.53488159179688</v>
      </c>
      <c r="Z2180">
        <v>577.66619873046875</v>
      </c>
      <c r="AA2180">
        <v>230.81425476074219</v>
      </c>
      <c r="AB2180">
        <v>224.03541564941406</v>
      </c>
      <c r="AC2180">
        <v>164.90264892578125</v>
      </c>
      <c r="AD2180">
        <v>142.21907043457031</v>
      </c>
      <c r="AE2180">
        <v>301.16317749023438</v>
      </c>
      <c r="AG2180">
        <v>92.075706481933594</v>
      </c>
      <c r="AH2180">
        <v>497.14151000976563</v>
      </c>
      <c r="AI2180">
        <v>344.19851684570313</v>
      </c>
      <c r="AJ2180">
        <v>562.11395263671875</v>
      </c>
      <c r="AK2180">
        <v>87.241355895996094</v>
      </c>
      <c r="AL2180">
        <v>220.18234252929688</v>
      </c>
    </row>
    <row r="2181" spans="1:38" s="3" customFormat="1" x14ac:dyDescent="0.25">
      <c r="A2181" s="4">
        <v>43801.625</v>
      </c>
      <c r="B2181" s="7">
        <v>25.11</v>
      </c>
      <c r="C2181" s="7">
        <v>32.423999999999999</v>
      </c>
      <c r="D2181" s="7">
        <v>17.431999999999999</v>
      </c>
      <c r="E2181" s="7">
        <v>311.45400000000001</v>
      </c>
      <c r="F2181" s="7">
        <v>56.743000000000002</v>
      </c>
      <c r="G2181" s="7">
        <v>140.53299999999999</v>
      </c>
      <c r="H2181" s="7">
        <v>143.142</v>
      </c>
      <c r="I2181" s="7">
        <v>2.9020000000000001</v>
      </c>
      <c r="J2181" s="7">
        <v>19.300999999999998</v>
      </c>
      <c r="K2181" s="7">
        <v>147.40100000000001</v>
      </c>
      <c r="L2181" s="7">
        <v>3.47</v>
      </c>
      <c r="M2181" s="7">
        <v>271.42399999999998</v>
      </c>
      <c r="N2181" s="7">
        <v>3.2210000000000001</v>
      </c>
      <c r="O2181">
        <v>18.012016296386719</v>
      </c>
      <c r="P2181">
        <v>48.699390411376953</v>
      </c>
      <c r="Q2181">
        <v>142.64347839355469</v>
      </c>
      <c r="R2181">
        <v>212.63226318359375</v>
      </c>
      <c r="S2181">
        <v>25.601316452026367</v>
      </c>
      <c r="T2181">
        <v>24.023822784423828</v>
      </c>
      <c r="U2181">
        <v>19.512577056884766</v>
      </c>
      <c r="V2181">
        <v>213.96322631835938</v>
      </c>
      <c r="W2181">
        <v>294.37371826171875</v>
      </c>
      <c r="X2181">
        <v>19.567651748657227</v>
      </c>
      <c r="Y2181">
        <v>338.80804443359375</v>
      </c>
      <c r="Z2181">
        <v>571.3985595703125</v>
      </c>
      <c r="AA2181">
        <v>241.17764282226563</v>
      </c>
      <c r="AB2181">
        <v>224.43600463867188</v>
      </c>
      <c r="AC2181">
        <v>163.015869140625</v>
      </c>
      <c r="AD2181">
        <v>144.16586303710938</v>
      </c>
      <c r="AE2181">
        <v>304.09646606445313</v>
      </c>
      <c r="AG2181">
        <v>97.110832214355469</v>
      </c>
      <c r="AH2181">
        <v>497.26498413085938</v>
      </c>
      <c r="AI2181">
        <v>361.12158203125</v>
      </c>
      <c r="AJ2181">
        <v>562.35113525390625</v>
      </c>
      <c r="AK2181">
        <v>90.638885498046875</v>
      </c>
      <c r="AL2181">
        <v>228.84623718261719</v>
      </c>
    </row>
    <row r="2182" spans="1:38" s="3" customFormat="1" x14ac:dyDescent="0.25">
      <c r="A2182" s="4">
        <v>43801.666666666664</v>
      </c>
      <c r="B2182" s="7">
        <v>26.792999999999999</v>
      </c>
      <c r="C2182" s="7">
        <v>33.381999999999998</v>
      </c>
      <c r="D2182" s="7">
        <v>16.565000000000001</v>
      </c>
      <c r="E2182" s="7">
        <v>403.37799999999999</v>
      </c>
      <c r="F2182" s="7">
        <v>56.128999999999998</v>
      </c>
      <c r="G2182" s="7">
        <v>153.60900000000001</v>
      </c>
      <c r="H2182" s="7">
        <v>150.95099999999999</v>
      </c>
      <c r="I2182" s="7">
        <v>3.8460000000000001</v>
      </c>
      <c r="J2182" s="7">
        <v>36.061999999999998</v>
      </c>
      <c r="K2182" s="7">
        <v>150.9</v>
      </c>
      <c r="L2182" s="7">
        <v>3.8839999999999999</v>
      </c>
      <c r="M2182" s="7">
        <v>273.58</v>
      </c>
      <c r="N2182" s="7">
        <v>3.5209999999999999</v>
      </c>
      <c r="O2182">
        <v>31.728084564208984</v>
      </c>
      <c r="P2182">
        <v>43.638584136962891</v>
      </c>
      <c r="Q2182">
        <v>150.316650390625</v>
      </c>
      <c r="R2182">
        <v>220.29914855957031</v>
      </c>
      <c r="S2182">
        <v>44.907844543457031</v>
      </c>
      <c r="T2182">
        <v>29.61762809753418</v>
      </c>
      <c r="U2182">
        <v>23.660942077636719</v>
      </c>
      <c r="V2182">
        <v>222.66575622558594</v>
      </c>
      <c r="W2182">
        <v>304.8465576171875</v>
      </c>
      <c r="X2182">
        <v>23.276626586914063</v>
      </c>
      <c r="Y2182">
        <v>321.85592651367188</v>
      </c>
      <c r="Z2182">
        <v>549.197509765625</v>
      </c>
      <c r="AA2182">
        <v>293.11407470703125</v>
      </c>
      <c r="AB2182">
        <v>282.48074340820313</v>
      </c>
      <c r="AC2182">
        <v>151.28205871582031</v>
      </c>
      <c r="AD2182">
        <v>152.30039978027344</v>
      </c>
      <c r="AE2182">
        <v>315.02157592773438</v>
      </c>
      <c r="AG2182">
        <v>112.19780731201172</v>
      </c>
      <c r="AH2182">
        <v>485.5517578125</v>
      </c>
      <c r="AI2182">
        <v>481.50558471679688</v>
      </c>
      <c r="AJ2182">
        <v>558.15875244140625</v>
      </c>
      <c r="AK2182">
        <v>105.35015869140625</v>
      </c>
      <c r="AL2182">
        <v>268.420166015625</v>
      </c>
    </row>
    <row r="2183" spans="1:38" s="3" customFormat="1" x14ac:dyDescent="0.25">
      <c r="A2183" s="4">
        <v>43801.708333333336</v>
      </c>
      <c r="B2183" s="7">
        <v>26.824000000000002</v>
      </c>
      <c r="C2183" s="7">
        <v>33.286999999999999</v>
      </c>
      <c r="D2183" s="7">
        <v>16.568000000000001</v>
      </c>
      <c r="E2183" s="7">
        <v>380.846</v>
      </c>
      <c r="F2183" s="7">
        <v>56.093000000000004</v>
      </c>
      <c r="G2183" s="7">
        <v>153.63900000000001</v>
      </c>
      <c r="H2183" s="7">
        <v>150.56299999999999</v>
      </c>
      <c r="I2183" s="7">
        <v>3.8210000000000002</v>
      </c>
      <c r="J2183" s="7">
        <v>34.89</v>
      </c>
      <c r="K2183" s="7">
        <v>150.761</v>
      </c>
      <c r="L2183" s="7">
        <v>3.8759999999999999</v>
      </c>
      <c r="M2183" s="7">
        <v>273.52699999999999</v>
      </c>
      <c r="N2183" s="7">
        <v>3.504</v>
      </c>
      <c r="O2183">
        <v>31.734439849853516</v>
      </c>
      <c r="P2183">
        <v>44.898658752441406</v>
      </c>
      <c r="Q2183">
        <v>149.88360595703125</v>
      </c>
      <c r="R2183">
        <v>219.95932006835938</v>
      </c>
      <c r="S2183">
        <v>44.788475036621094</v>
      </c>
      <c r="T2183">
        <v>30.015291213989258</v>
      </c>
      <c r="U2183">
        <v>23.467809677124023</v>
      </c>
      <c r="V2183">
        <v>222.44241333007813</v>
      </c>
      <c r="W2183">
        <v>304.48406982421875</v>
      </c>
      <c r="X2183">
        <v>23.138811111450195</v>
      </c>
      <c r="Y2183">
        <v>321.5523681640625</v>
      </c>
      <c r="Z2183">
        <v>548.5469970703125</v>
      </c>
      <c r="AA2183">
        <v>291.15374755859375</v>
      </c>
      <c r="AB2183">
        <v>260.0701904296875</v>
      </c>
      <c r="AC2183">
        <v>155.16889953613281</v>
      </c>
      <c r="AD2183">
        <v>151.77383422851563</v>
      </c>
      <c r="AE2183">
        <v>315.04193115234375</v>
      </c>
      <c r="AG2183">
        <v>111.63916015625</v>
      </c>
      <c r="AH2183">
        <v>485.73031616210938</v>
      </c>
      <c r="AI2183">
        <v>481.97381591796875</v>
      </c>
      <c r="AJ2183">
        <v>557.68011474609375</v>
      </c>
      <c r="AK2183">
        <v>105.19691467285156</v>
      </c>
      <c r="AL2183">
        <v>267.21527099609375</v>
      </c>
    </row>
    <row r="2184" spans="1:38" s="3" customFormat="1" x14ac:dyDescent="0.25">
      <c r="A2184" s="4">
        <v>43801.75</v>
      </c>
      <c r="B2184" s="7">
        <v>26.635999999999999</v>
      </c>
      <c r="C2184" s="7">
        <v>33.252000000000002</v>
      </c>
      <c r="D2184" s="7">
        <v>16.548999999999999</v>
      </c>
      <c r="E2184" s="7">
        <v>389.39299999999997</v>
      </c>
      <c r="F2184" s="7">
        <v>56.088999999999999</v>
      </c>
      <c r="G2184" s="7">
        <v>153.91499999999999</v>
      </c>
      <c r="H2184" s="7">
        <v>150.56899999999999</v>
      </c>
      <c r="I2184" s="7">
        <v>3.8290000000000002</v>
      </c>
      <c r="J2184" s="7">
        <v>32.427</v>
      </c>
      <c r="K2184" s="7">
        <v>150.82599999999999</v>
      </c>
      <c r="L2184" s="7">
        <v>3.8730000000000002</v>
      </c>
      <c r="M2184" s="7">
        <v>273.42899999999997</v>
      </c>
      <c r="N2184" s="7">
        <v>3.516</v>
      </c>
      <c r="O2184">
        <v>31.598546981811523</v>
      </c>
      <c r="P2184">
        <v>44.704925537109375</v>
      </c>
      <c r="Q2184">
        <v>149.79460144042969</v>
      </c>
      <c r="R2184">
        <v>219.92268371582031</v>
      </c>
      <c r="S2184">
        <v>44.380992889404297</v>
      </c>
      <c r="T2184">
        <v>29.771656036376953</v>
      </c>
      <c r="U2184">
        <v>23.399404525756836</v>
      </c>
      <c r="V2184">
        <v>222.43482971191406</v>
      </c>
      <c r="W2184">
        <v>304.44064331054688</v>
      </c>
      <c r="X2184">
        <v>23.075540542602539</v>
      </c>
      <c r="Y2184">
        <v>320.75973510742188</v>
      </c>
      <c r="Z2184">
        <v>547.69989013671875</v>
      </c>
      <c r="AA2184">
        <v>291.04837036132813</v>
      </c>
      <c r="AB2184">
        <v>269.18661499023438</v>
      </c>
      <c r="AC2184">
        <v>154.27349853515625</v>
      </c>
      <c r="AD2184">
        <v>151.67802429199219</v>
      </c>
      <c r="AE2184">
        <v>315.018310546875</v>
      </c>
      <c r="AG2184">
        <v>111.30892181396484</v>
      </c>
      <c r="AH2184">
        <v>485.0128173828125</v>
      </c>
      <c r="AI2184">
        <v>481.21160888671875</v>
      </c>
      <c r="AJ2184">
        <v>556.53240966796875</v>
      </c>
      <c r="AK2184">
        <v>104.74280548095703</v>
      </c>
      <c r="AL2184">
        <v>267.18267822265625</v>
      </c>
    </row>
    <row r="2185" spans="1:38" s="3" customFormat="1" x14ac:dyDescent="0.25">
      <c r="A2185" s="4">
        <v>43801.791666666664</v>
      </c>
      <c r="B2185" s="7">
        <v>26.515999999999998</v>
      </c>
      <c r="C2185" s="7">
        <v>33.021999999999998</v>
      </c>
      <c r="D2185" s="7">
        <v>16.666</v>
      </c>
      <c r="E2185" s="7">
        <v>390.62099999999998</v>
      </c>
      <c r="F2185" s="7">
        <v>56.015000000000001</v>
      </c>
      <c r="G2185" s="7">
        <v>153.911</v>
      </c>
      <c r="H2185" s="7">
        <v>150.51900000000001</v>
      </c>
      <c r="I2185" s="7">
        <v>3.827</v>
      </c>
      <c r="J2185" s="7">
        <v>30.849</v>
      </c>
      <c r="K2185" s="7">
        <v>150.744</v>
      </c>
      <c r="L2185" s="7">
        <v>3.8620000000000001</v>
      </c>
      <c r="M2185" s="7">
        <v>273.33100000000002</v>
      </c>
      <c r="N2185" s="7">
        <v>3.5049999999999999</v>
      </c>
      <c r="O2185">
        <v>31.85301399230957</v>
      </c>
      <c r="P2185">
        <v>45.909645080566406</v>
      </c>
      <c r="Q2185">
        <v>149.79026794433594</v>
      </c>
      <c r="R2185">
        <v>219.72528076171875</v>
      </c>
      <c r="S2185">
        <v>45.354595184326172</v>
      </c>
      <c r="T2185">
        <v>30.370084762573242</v>
      </c>
      <c r="U2185">
        <v>23.403938293457031</v>
      </c>
      <c r="V2185">
        <v>222.19499206542969</v>
      </c>
      <c r="W2185">
        <v>304.12155151367188</v>
      </c>
      <c r="X2185">
        <v>23.088138580322266</v>
      </c>
      <c r="Y2185">
        <v>320.14718627929688</v>
      </c>
      <c r="Z2185">
        <v>546.96771240234375</v>
      </c>
      <c r="AA2185">
        <v>290.97720336914063</v>
      </c>
      <c r="AB2185">
        <v>244.11601257324219</v>
      </c>
      <c r="AC2185">
        <v>158.60806274414063</v>
      </c>
      <c r="AD2185">
        <v>151.67971801757813</v>
      </c>
      <c r="AE2185">
        <v>314.72201538085938</v>
      </c>
      <c r="AG2185">
        <v>111.20106506347656</v>
      </c>
      <c r="AH2185">
        <v>484.6600341796875</v>
      </c>
      <c r="AI2185">
        <v>480.91351318359375</v>
      </c>
      <c r="AJ2185">
        <v>555.81439208984375</v>
      </c>
      <c r="AK2185">
        <v>104.37943267822266</v>
      </c>
      <c r="AL2185">
        <v>266.5299072265625</v>
      </c>
    </row>
    <row r="2186" spans="1:38" s="3" customFormat="1" x14ac:dyDescent="0.25">
      <c r="A2186" s="4">
        <v>43801.833333333336</v>
      </c>
      <c r="B2186" s="7">
        <v>26.376000000000001</v>
      </c>
      <c r="C2186" s="7">
        <v>33.014000000000003</v>
      </c>
      <c r="D2186" s="7">
        <v>16.472999999999999</v>
      </c>
      <c r="E2186" s="7">
        <v>393.31900000000002</v>
      </c>
      <c r="F2186" s="7">
        <v>55.982999999999997</v>
      </c>
      <c r="G2186" s="7">
        <v>153.846</v>
      </c>
      <c r="H2186" s="7">
        <v>150.649</v>
      </c>
      <c r="I2186" s="7">
        <v>3.8210000000000002</v>
      </c>
      <c r="J2186" s="7">
        <v>30.823</v>
      </c>
      <c r="K2186" s="7">
        <v>150.72999999999999</v>
      </c>
      <c r="L2186" s="7">
        <v>3.855</v>
      </c>
      <c r="M2186" s="7">
        <v>273.30900000000003</v>
      </c>
      <c r="N2186" s="7">
        <v>3.504</v>
      </c>
      <c r="O2186">
        <v>31.803255081176758</v>
      </c>
      <c r="P2186">
        <v>44.1595458984375</v>
      </c>
      <c r="Q2186">
        <v>149.69258117675781</v>
      </c>
      <c r="R2186">
        <v>219.60725402832031</v>
      </c>
      <c r="S2186">
        <v>46.190448760986328</v>
      </c>
      <c r="T2186">
        <v>29.904678344726563</v>
      </c>
      <c r="U2186">
        <v>23.384616851806641</v>
      </c>
      <c r="V2186">
        <v>222.18203735351563</v>
      </c>
      <c r="W2186">
        <v>304.0499267578125</v>
      </c>
      <c r="X2186">
        <v>23.02618408203125</v>
      </c>
      <c r="Y2186">
        <v>320.20654296875</v>
      </c>
      <c r="Z2186">
        <v>546.837646484375</v>
      </c>
      <c r="AA2186">
        <v>290.37646484375</v>
      </c>
      <c r="AB2186">
        <v>265.09439086914063</v>
      </c>
      <c r="AC2186">
        <v>153.937744140625</v>
      </c>
      <c r="AD2186">
        <v>151.64834594726563</v>
      </c>
      <c r="AE2186">
        <v>314.7757568359375</v>
      </c>
      <c r="AG2186">
        <v>111.13553619384766</v>
      </c>
      <c r="AH2186">
        <v>484.67855834960938</v>
      </c>
      <c r="AI2186">
        <v>481.09893798828125</v>
      </c>
      <c r="AJ2186">
        <v>556</v>
      </c>
      <c r="AK2186">
        <v>104.31931304931641</v>
      </c>
      <c r="AL2186">
        <v>266.09140014648438</v>
      </c>
    </row>
    <row r="2187" spans="1:38" s="3" customFormat="1" x14ac:dyDescent="0.25">
      <c r="A2187" s="4">
        <v>43801.875</v>
      </c>
      <c r="B2187" s="7">
        <v>26.334</v>
      </c>
      <c r="C2187" s="7">
        <v>33.036999999999999</v>
      </c>
      <c r="D2187" s="7">
        <v>16.568999999999999</v>
      </c>
      <c r="E2187" s="7">
        <v>380.10700000000003</v>
      </c>
      <c r="F2187" s="7">
        <v>55.874000000000002</v>
      </c>
      <c r="G2187" s="7">
        <v>153.63900000000001</v>
      </c>
      <c r="H2187" s="7">
        <v>150.58199999999999</v>
      </c>
      <c r="I2187" s="7">
        <v>3.9209999999999998</v>
      </c>
      <c r="J2187" s="7">
        <v>31.114000000000001</v>
      </c>
      <c r="K2187" s="7">
        <v>151.25299999999999</v>
      </c>
      <c r="L2187" s="7">
        <v>3.927</v>
      </c>
      <c r="M2187" s="7">
        <v>272.70499999999998</v>
      </c>
      <c r="N2187" s="7">
        <v>3.496</v>
      </c>
      <c r="O2187">
        <v>32.414073944091797</v>
      </c>
      <c r="P2187">
        <v>53.879123687744141</v>
      </c>
      <c r="Q2187">
        <v>149.41093444824219</v>
      </c>
      <c r="R2187">
        <v>219.4822998046875</v>
      </c>
      <c r="S2187">
        <v>38.111148834228516</v>
      </c>
      <c r="T2187">
        <v>29.321178436279297</v>
      </c>
      <c r="U2187">
        <v>23.572637557983398</v>
      </c>
      <c r="V2187">
        <v>221.87811279296875</v>
      </c>
      <c r="W2187">
        <v>303.80032348632813</v>
      </c>
      <c r="X2187">
        <v>23.087976455688477</v>
      </c>
      <c r="Y2187">
        <v>320.20858764648438</v>
      </c>
      <c r="Z2187">
        <v>549.936767578125</v>
      </c>
      <c r="AA2187">
        <v>292.06112670898438</v>
      </c>
      <c r="AB2187">
        <v>257.49124145507813</v>
      </c>
      <c r="AC2187">
        <v>173.73985290527344</v>
      </c>
      <c r="AD2187">
        <v>153.87631225585938</v>
      </c>
      <c r="AE2187">
        <v>314.77737426757813</v>
      </c>
      <c r="AG2187">
        <v>112.26835632324219</v>
      </c>
      <c r="AH2187">
        <v>484.93875122070313</v>
      </c>
      <c r="AI2187">
        <v>480.64346313476563</v>
      </c>
      <c r="AJ2187">
        <v>556.60565185546875</v>
      </c>
      <c r="AK2187">
        <v>105.02515411376953</v>
      </c>
      <c r="AL2187">
        <v>267.564208984375</v>
      </c>
    </row>
    <row r="2188" spans="1:38" s="3" customFormat="1" x14ac:dyDescent="0.25">
      <c r="A2188" s="4">
        <v>43801.916666666664</v>
      </c>
      <c r="B2188" s="7">
        <v>25.311</v>
      </c>
      <c r="C2188" s="7">
        <v>32.299999999999997</v>
      </c>
      <c r="D2188" s="7">
        <v>17.181000000000001</v>
      </c>
      <c r="E2188" s="7">
        <v>323.25200000000001</v>
      </c>
      <c r="F2188" s="7">
        <v>56.959000000000003</v>
      </c>
      <c r="G2188" s="7">
        <v>139.57400000000001</v>
      </c>
      <c r="H2188" s="7">
        <v>144.08099999999999</v>
      </c>
      <c r="I2188" s="7">
        <v>3.0350000000000001</v>
      </c>
      <c r="J2188" s="7">
        <v>23.521999999999998</v>
      </c>
      <c r="K2188" s="7">
        <v>146.69</v>
      </c>
      <c r="L2188" s="7">
        <v>3.3479999999999999</v>
      </c>
      <c r="M2188" s="7">
        <v>270.464</v>
      </c>
      <c r="N2188" s="7">
        <v>3.1429999999999998</v>
      </c>
      <c r="O2188">
        <v>17.107524871826172</v>
      </c>
      <c r="P2188">
        <v>48.172569274902344</v>
      </c>
      <c r="Q2188">
        <v>145.30290222167969</v>
      </c>
      <c r="R2188">
        <v>208.70086669921875</v>
      </c>
      <c r="S2188">
        <v>29.480960845947266</v>
      </c>
      <c r="T2188">
        <v>22.72700309753418</v>
      </c>
      <c r="U2188">
        <v>18.836793899536133</v>
      </c>
      <c r="V2188">
        <v>211.69273376464844</v>
      </c>
      <c r="W2188">
        <v>295.54742431640625</v>
      </c>
      <c r="X2188">
        <v>18.854211807250977</v>
      </c>
      <c r="Y2188">
        <v>337.65838623046875</v>
      </c>
      <c r="Z2188">
        <v>574.96844482421875</v>
      </c>
      <c r="AA2188">
        <v>234.63999938964844</v>
      </c>
      <c r="AB2188">
        <v>227.40959167480469</v>
      </c>
      <c r="AC2188">
        <v>162.74725341796875</v>
      </c>
      <c r="AD2188">
        <v>147.74293518066406</v>
      </c>
      <c r="AE2188">
        <v>301.66647338867188</v>
      </c>
      <c r="AG2188">
        <v>93.858978271484375</v>
      </c>
      <c r="AH2188">
        <v>495.82223510742188</v>
      </c>
      <c r="AI2188">
        <v>356.30239868164063</v>
      </c>
      <c r="AJ2188">
        <v>565.0655517578125</v>
      </c>
      <c r="AK2188">
        <v>88.506546020507813</v>
      </c>
      <c r="AL2188">
        <v>223.236328125</v>
      </c>
    </row>
    <row r="2189" spans="1:38" s="3" customFormat="1" x14ac:dyDescent="0.25">
      <c r="A2189" s="4">
        <v>43801.958333333336</v>
      </c>
      <c r="B2189" s="7">
        <v>27.515000000000001</v>
      </c>
      <c r="C2189" s="7">
        <v>33.92</v>
      </c>
      <c r="D2189" s="7">
        <v>17.484000000000002</v>
      </c>
      <c r="E2189" s="7">
        <v>294.64400000000001</v>
      </c>
      <c r="F2189" s="7">
        <v>57.106000000000002</v>
      </c>
      <c r="G2189" s="7">
        <v>138.065</v>
      </c>
      <c r="H2189" s="7">
        <v>140.667</v>
      </c>
      <c r="I2189" s="7">
        <v>2.698</v>
      </c>
      <c r="J2189" s="7">
        <v>15.079000000000001</v>
      </c>
      <c r="K2189" s="7">
        <v>146.57499999999999</v>
      </c>
      <c r="L2189" s="7">
        <v>3.3439999999999999</v>
      </c>
      <c r="M2189" s="7">
        <v>269.89</v>
      </c>
      <c r="N2189" s="7">
        <v>3.15</v>
      </c>
      <c r="O2189">
        <v>15.413030624389648</v>
      </c>
      <c r="P2189">
        <v>48.901233673095703</v>
      </c>
      <c r="Q2189">
        <v>139.38815307617188</v>
      </c>
      <c r="R2189">
        <v>207.93733215332031</v>
      </c>
      <c r="S2189">
        <v>24.939697265625</v>
      </c>
      <c r="T2189">
        <v>22.748126983642578</v>
      </c>
      <c r="U2189">
        <v>18.346099853515625</v>
      </c>
      <c r="V2189">
        <v>210.66270446777344</v>
      </c>
      <c r="W2189">
        <v>291.36563110351563</v>
      </c>
      <c r="X2189">
        <v>18.328342437744141</v>
      </c>
      <c r="Y2189">
        <v>342.683349609375</v>
      </c>
      <c r="Z2189">
        <v>578.73504638671875</v>
      </c>
      <c r="AA2189">
        <v>228.17343139648438</v>
      </c>
      <c r="AB2189">
        <v>218.71246337890625</v>
      </c>
      <c r="AC2189">
        <v>165.65170288085938</v>
      </c>
      <c r="AD2189">
        <v>141.29188537597656</v>
      </c>
      <c r="AE2189">
        <v>299.3677978515625</v>
      </c>
      <c r="AG2189">
        <v>91.723358154296875</v>
      </c>
      <c r="AH2189">
        <v>496.91452026367188</v>
      </c>
      <c r="AI2189">
        <v>339.01199340820313</v>
      </c>
      <c r="AJ2189">
        <v>564.12945556640625</v>
      </c>
      <c r="AK2189">
        <v>86.82720947265625</v>
      </c>
      <c r="AL2189">
        <v>218.03819274902344</v>
      </c>
    </row>
    <row r="2190" spans="1:38" s="3" customFormat="1" x14ac:dyDescent="0.25">
      <c r="A2190" s="4">
        <v>43802</v>
      </c>
      <c r="B2190" s="7">
        <v>24.728999999999999</v>
      </c>
      <c r="C2190" s="7">
        <v>32.646000000000001</v>
      </c>
      <c r="D2190" s="7">
        <v>18.029</v>
      </c>
      <c r="E2190" s="7">
        <v>266.52199999999999</v>
      </c>
      <c r="F2190" s="7">
        <v>56.573999999999998</v>
      </c>
      <c r="G2190" s="7">
        <v>139.738</v>
      </c>
      <c r="H2190" s="7">
        <v>140.46100000000001</v>
      </c>
      <c r="I2190" s="7">
        <v>2.7040000000000002</v>
      </c>
      <c r="J2190" s="7">
        <v>13.448</v>
      </c>
      <c r="K2190" s="7">
        <v>146.261</v>
      </c>
      <c r="L2190" s="7">
        <v>3.3109999999999999</v>
      </c>
      <c r="M2190" s="7">
        <v>268.86599999999999</v>
      </c>
      <c r="N2190" s="7">
        <v>3.1379999999999999</v>
      </c>
      <c r="O2190">
        <v>13.062047958374023</v>
      </c>
      <c r="P2190">
        <v>51.116539001464844</v>
      </c>
      <c r="Q2190">
        <v>138.39834594726563</v>
      </c>
      <c r="R2190">
        <v>206.90078735351563</v>
      </c>
      <c r="S2190">
        <v>15.898637771606445</v>
      </c>
      <c r="T2190">
        <v>21.396860122680664</v>
      </c>
      <c r="U2190">
        <v>17.24542236328125</v>
      </c>
      <c r="V2190">
        <v>207.53166198730469</v>
      </c>
      <c r="W2190">
        <v>289.1556396484375</v>
      </c>
      <c r="X2190">
        <v>17.165323257446289</v>
      </c>
      <c r="Y2190">
        <v>338.73016357421875</v>
      </c>
      <c r="Z2190">
        <v>575.4041748046875</v>
      </c>
      <c r="AA2190">
        <v>216.48451232910156</v>
      </c>
      <c r="AB2190">
        <v>185.56849670410156</v>
      </c>
      <c r="AC2190">
        <v>170.5128173828125</v>
      </c>
      <c r="AD2190">
        <v>142.4185791015625</v>
      </c>
      <c r="AE2190">
        <v>296.7628173828125</v>
      </c>
      <c r="AG2190">
        <v>85.463111877441406</v>
      </c>
      <c r="AH2190">
        <v>492.60296630859375</v>
      </c>
      <c r="AI2190">
        <v>360.08547973632813</v>
      </c>
      <c r="AJ2190">
        <v>561.81463623046875</v>
      </c>
      <c r="AK2190">
        <v>80.562202453613281</v>
      </c>
      <c r="AL2190">
        <v>203.84426879882813</v>
      </c>
    </row>
    <row r="2191" spans="1:38" s="3" customFormat="1" x14ac:dyDescent="0.25">
      <c r="A2191" s="4">
        <v>43802.041666666664</v>
      </c>
      <c r="B2191" s="7">
        <v>20.87</v>
      </c>
      <c r="C2191" s="7">
        <v>34.920999999999999</v>
      </c>
      <c r="D2191" s="7">
        <v>19.547999999999998</v>
      </c>
      <c r="E2191" s="7">
        <v>29.513999999999999</v>
      </c>
      <c r="F2191" s="7">
        <v>57.226999999999997</v>
      </c>
      <c r="G2191" s="7">
        <v>67.804000000000002</v>
      </c>
      <c r="H2191" s="7">
        <v>140.274</v>
      </c>
      <c r="I2191" s="7">
        <v>2.6560000000000001</v>
      </c>
      <c r="J2191" s="7">
        <v>0</v>
      </c>
      <c r="K2191" s="7">
        <v>133.11500000000001</v>
      </c>
      <c r="L2191" s="7">
        <v>2.0059999999999998</v>
      </c>
      <c r="M2191" s="7">
        <v>248.85900000000001</v>
      </c>
      <c r="N2191" s="7">
        <v>1.88</v>
      </c>
      <c r="O2191">
        <v>0</v>
      </c>
      <c r="P2191">
        <v>3.001967191696167</v>
      </c>
      <c r="Q2191">
        <v>135.72088623046875</v>
      </c>
      <c r="R2191">
        <v>155.14518737792969</v>
      </c>
      <c r="S2191">
        <v>0</v>
      </c>
      <c r="T2191">
        <v>0</v>
      </c>
      <c r="U2191">
        <v>11.090060234069824</v>
      </c>
      <c r="V2191">
        <v>188.30868530273438</v>
      </c>
      <c r="W2191">
        <v>256.01406860351563</v>
      </c>
      <c r="X2191">
        <v>11.124368667602539</v>
      </c>
      <c r="Y2191">
        <v>286.2230224609375</v>
      </c>
      <c r="Z2191">
        <v>476.62579345703125</v>
      </c>
      <c r="AA2191">
        <v>19.186046600341797</v>
      </c>
      <c r="AB2191">
        <v>10.695538520812988</v>
      </c>
      <c r="AC2191">
        <v>19.696969985961914</v>
      </c>
      <c r="AD2191">
        <v>141.48263549804688</v>
      </c>
      <c r="AE2191">
        <v>273.46084594726563</v>
      </c>
      <c r="AG2191">
        <v>69.841476440429688</v>
      </c>
      <c r="AH2191">
        <v>396.19659423828125</v>
      </c>
      <c r="AI2191">
        <v>427.83038330078125</v>
      </c>
      <c r="AJ2191">
        <v>540.65283203125</v>
      </c>
      <c r="AK2191">
        <v>69.508834838867188</v>
      </c>
      <c r="AL2191">
        <v>21.545688629150391</v>
      </c>
    </row>
    <row r="2192" spans="1:38" s="3" customFormat="1" x14ac:dyDescent="0.25">
      <c r="A2192" s="4">
        <v>43802.083333333336</v>
      </c>
      <c r="B2192" s="7">
        <v>18.03</v>
      </c>
      <c r="C2192" s="7">
        <v>19.437000000000001</v>
      </c>
      <c r="D2192" s="7">
        <v>20.286999999999999</v>
      </c>
      <c r="E2192" s="7">
        <v>30.728999999999999</v>
      </c>
      <c r="F2192" s="7">
        <v>86.765000000000001</v>
      </c>
      <c r="G2192" s="7">
        <v>76.917000000000002</v>
      </c>
      <c r="H2192" s="7">
        <v>140.45599999999999</v>
      </c>
      <c r="I2192" s="7">
        <v>2.6629999999999998</v>
      </c>
      <c r="J2192" s="7">
        <v>0</v>
      </c>
      <c r="K2192" s="7">
        <v>131.66</v>
      </c>
      <c r="L2192" s="7">
        <v>1.8420000000000001</v>
      </c>
      <c r="M2192" s="7">
        <v>226.86600000000001</v>
      </c>
      <c r="N2192" s="7">
        <v>1.708</v>
      </c>
      <c r="O2192">
        <v>0</v>
      </c>
      <c r="P2192">
        <v>2.8534121513366699</v>
      </c>
      <c r="Q2192">
        <v>125.0723876953125</v>
      </c>
      <c r="R2192">
        <v>149.67556762695313</v>
      </c>
      <c r="S2192">
        <v>0</v>
      </c>
      <c r="T2192">
        <v>0</v>
      </c>
      <c r="U2192">
        <v>10.768145561218262</v>
      </c>
      <c r="V2192">
        <v>186.76759338378906</v>
      </c>
      <c r="W2192">
        <v>234.96504211425781</v>
      </c>
      <c r="X2192">
        <v>10.836788177490234</v>
      </c>
      <c r="Y2192">
        <v>275.21368408203125</v>
      </c>
      <c r="Z2192">
        <v>459.14532470703125</v>
      </c>
      <c r="AA2192">
        <v>18.918130874633789</v>
      </c>
      <c r="AB2192">
        <v>10.600166320800781</v>
      </c>
      <c r="AC2192">
        <v>18.783239364624023</v>
      </c>
      <c r="AD2192">
        <v>159.70695495605469</v>
      </c>
      <c r="AE2192">
        <v>270.29718017578125</v>
      </c>
      <c r="AG2192">
        <v>69.336601257324219</v>
      </c>
      <c r="AH2192">
        <v>368.40582275390625</v>
      </c>
      <c r="AI2192">
        <v>412.869384765625</v>
      </c>
      <c r="AJ2192">
        <v>515.56707763671875</v>
      </c>
      <c r="AK2192">
        <v>69.114234924316406</v>
      </c>
      <c r="AL2192">
        <v>21.61358642578125</v>
      </c>
    </row>
    <row r="2193" spans="1:38" s="3" customFormat="1" x14ac:dyDescent="0.25">
      <c r="A2193" s="4">
        <v>43802.125</v>
      </c>
      <c r="B2193" s="7">
        <v>18.032</v>
      </c>
      <c r="C2193" s="7">
        <v>19.292000000000002</v>
      </c>
      <c r="D2193" s="7">
        <v>20.297999999999998</v>
      </c>
      <c r="E2193" s="7">
        <v>30.728999999999999</v>
      </c>
      <c r="F2193" s="7">
        <v>95.052999999999997</v>
      </c>
      <c r="G2193" s="7">
        <v>83.311000000000007</v>
      </c>
      <c r="H2193" s="7">
        <v>140.077</v>
      </c>
      <c r="I2193" s="7">
        <v>2.6259999999999999</v>
      </c>
      <c r="J2193" s="7">
        <v>0</v>
      </c>
      <c r="K2193" s="7">
        <v>130.792</v>
      </c>
      <c r="L2193" s="7">
        <v>1.7949999999999999</v>
      </c>
      <c r="M2193" s="7">
        <v>207.524</v>
      </c>
      <c r="N2193" s="7">
        <v>1.647</v>
      </c>
      <c r="O2193">
        <v>0</v>
      </c>
      <c r="P2193">
        <v>2.8215303421020508</v>
      </c>
      <c r="Q2193">
        <v>115.68196868896484</v>
      </c>
      <c r="R2193">
        <v>144.95791625976563</v>
      </c>
      <c r="S2193">
        <v>0</v>
      </c>
      <c r="T2193">
        <v>0</v>
      </c>
      <c r="U2193">
        <v>10.907692909240723</v>
      </c>
      <c r="V2193">
        <v>187.5078125</v>
      </c>
      <c r="W2193">
        <v>222.80830383300781</v>
      </c>
      <c r="X2193">
        <v>11.004477500915527</v>
      </c>
      <c r="Y2193">
        <v>262.43496704101563</v>
      </c>
      <c r="Z2193">
        <v>435.51095581054688</v>
      </c>
      <c r="AA2193">
        <v>19.283357620239258</v>
      </c>
      <c r="AB2193">
        <v>10.517518997192383</v>
      </c>
      <c r="AC2193">
        <v>20.440916061401367</v>
      </c>
      <c r="AD2193">
        <v>175.13906860351563</v>
      </c>
      <c r="AE2193">
        <v>271.56369018554688</v>
      </c>
      <c r="AG2193">
        <v>67.434371948242188</v>
      </c>
      <c r="AH2193">
        <v>347.5709228515625</v>
      </c>
      <c r="AI2193">
        <v>398.77072143554688</v>
      </c>
      <c r="AJ2193">
        <v>494.87640380859375</v>
      </c>
      <c r="AK2193">
        <v>67.238868713378906</v>
      </c>
      <c r="AL2193">
        <v>22.024860382080078</v>
      </c>
    </row>
    <row r="2194" spans="1:38" s="3" customFormat="1" x14ac:dyDescent="0.25">
      <c r="A2194" s="4">
        <v>43802.166666666664</v>
      </c>
      <c r="B2194" s="7">
        <v>18.853000000000002</v>
      </c>
      <c r="C2194" s="7">
        <v>20.079000000000001</v>
      </c>
      <c r="D2194" s="7">
        <v>20.277999999999999</v>
      </c>
      <c r="E2194" s="7">
        <v>30.724</v>
      </c>
      <c r="F2194" s="7">
        <v>99.680999999999997</v>
      </c>
      <c r="G2194" s="7">
        <v>87.284000000000006</v>
      </c>
      <c r="H2194" s="7">
        <v>139.648</v>
      </c>
      <c r="I2194" s="7">
        <v>2.5819999999999999</v>
      </c>
      <c r="J2194" s="7">
        <v>0</v>
      </c>
      <c r="K2194" s="7">
        <v>131.30699999999999</v>
      </c>
      <c r="L2194" s="7">
        <v>1.855</v>
      </c>
      <c r="M2194" s="7">
        <v>192.16200000000001</v>
      </c>
      <c r="N2194" s="7">
        <v>1.7310000000000001</v>
      </c>
      <c r="O2194">
        <v>0</v>
      </c>
      <c r="P2194">
        <v>2.7557320594787598</v>
      </c>
      <c r="Q2194">
        <v>107.43923187255859</v>
      </c>
      <c r="R2194">
        <v>140.61759948730469</v>
      </c>
      <c r="S2194">
        <v>0</v>
      </c>
      <c r="T2194">
        <v>0</v>
      </c>
      <c r="U2194">
        <v>10.904273986816406</v>
      </c>
      <c r="V2194">
        <v>187.37570190429688</v>
      </c>
      <c r="W2194">
        <v>215.02561950683594</v>
      </c>
      <c r="X2194">
        <v>10.985592842102051</v>
      </c>
      <c r="Y2194">
        <v>251.47076416015625</v>
      </c>
      <c r="Z2194">
        <v>411.5142822265625</v>
      </c>
      <c r="AA2194">
        <v>19.498706817626953</v>
      </c>
      <c r="AB2194">
        <v>10.468097686767578</v>
      </c>
      <c r="AC2194">
        <v>19.051435470581055</v>
      </c>
      <c r="AD2194">
        <v>183.71998596191406</v>
      </c>
      <c r="AE2194">
        <v>263.03704833984375</v>
      </c>
      <c r="AG2194">
        <v>64.363739013671875</v>
      </c>
      <c r="AH2194">
        <v>330.47064208984375</v>
      </c>
      <c r="AI2194">
        <v>384.12954711914063</v>
      </c>
      <c r="AJ2194">
        <v>477.3992919921875</v>
      </c>
      <c r="AK2194">
        <v>64.148292541503906</v>
      </c>
      <c r="AL2194">
        <v>21.605226516723633</v>
      </c>
    </row>
    <row r="2195" spans="1:38" s="3" customFormat="1" x14ac:dyDescent="0.25">
      <c r="A2195" s="4">
        <v>43802.208333333336</v>
      </c>
      <c r="B2195" s="7">
        <v>19.962</v>
      </c>
      <c r="C2195" s="7">
        <v>21.164999999999999</v>
      </c>
      <c r="D2195" s="7">
        <v>20.268000000000001</v>
      </c>
      <c r="E2195" s="7">
        <v>30.715</v>
      </c>
      <c r="F2195" s="7">
        <v>104.51600000000001</v>
      </c>
      <c r="G2195" s="7">
        <v>91.902000000000001</v>
      </c>
      <c r="H2195" s="7">
        <v>139.238</v>
      </c>
      <c r="I2195" s="7">
        <v>2.5379999999999998</v>
      </c>
      <c r="J2195" s="7">
        <v>0</v>
      </c>
      <c r="K2195" s="7">
        <v>132.22</v>
      </c>
      <c r="L2195" s="7">
        <v>1.927</v>
      </c>
      <c r="M2195" s="7">
        <v>181.51400000000001</v>
      </c>
      <c r="N2195" s="7">
        <v>1.8</v>
      </c>
      <c r="O2195">
        <v>0</v>
      </c>
      <c r="P2195">
        <v>2.7275810241699219</v>
      </c>
      <c r="Q2195">
        <v>100.18070983886719</v>
      </c>
      <c r="R2195">
        <v>137.87619018554688</v>
      </c>
      <c r="S2195">
        <v>0</v>
      </c>
      <c r="T2195">
        <v>0</v>
      </c>
      <c r="U2195">
        <v>10.801139831542969</v>
      </c>
      <c r="V2195">
        <v>186.92422485351563</v>
      </c>
      <c r="W2195">
        <v>210.8399658203125</v>
      </c>
      <c r="X2195">
        <v>10.877004623413086</v>
      </c>
      <c r="Y2195">
        <v>242.52886962890625</v>
      </c>
      <c r="Z2195">
        <v>389.20181274414063</v>
      </c>
      <c r="AA2195">
        <v>19.675010681152344</v>
      </c>
      <c r="AB2195">
        <v>10.439403533935547</v>
      </c>
      <c r="AC2195">
        <v>17.689254760742188</v>
      </c>
      <c r="AD2195">
        <v>187.53924560546875</v>
      </c>
      <c r="AE2195">
        <v>255.83296203613281</v>
      </c>
      <c r="AG2195">
        <v>60.818073272705078</v>
      </c>
      <c r="AH2195">
        <v>316.48660278320313</v>
      </c>
      <c r="AI2195">
        <v>368.85195922851563</v>
      </c>
      <c r="AJ2195">
        <v>462.34161376953125</v>
      </c>
      <c r="AK2195">
        <v>60.574317932128906</v>
      </c>
      <c r="AL2195">
        <v>21.601408004760742</v>
      </c>
    </row>
    <row r="2196" spans="1:38" s="3" customFormat="1" x14ac:dyDescent="0.25">
      <c r="A2196" s="4">
        <v>43802.25</v>
      </c>
      <c r="B2196" s="7">
        <v>20.221</v>
      </c>
      <c r="C2196" s="7">
        <v>21.414999999999999</v>
      </c>
      <c r="D2196" s="7">
        <v>20.21</v>
      </c>
      <c r="E2196" s="7">
        <v>29.498999999999999</v>
      </c>
      <c r="F2196" s="7">
        <v>107.375</v>
      </c>
      <c r="G2196" s="7">
        <v>95.638000000000005</v>
      </c>
      <c r="H2196" s="7">
        <v>138.52199999999999</v>
      </c>
      <c r="I2196" s="7">
        <v>2.4830000000000001</v>
      </c>
      <c r="J2196" s="7">
        <v>0</v>
      </c>
      <c r="K2196" s="7">
        <v>133.38300000000001</v>
      </c>
      <c r="L2196" s="7">
        <v>1.998</v>
      </c>
      <c r="M2196" s="7">
        <v>174.70500000000001</v>
      </c>
      <c r="N2196" s="7">
        <v>1.87</v>
      </c>
      <c r="O2196">
        <v>0</v>
      </c>
      <c r="P2196">
        <v>2.6267735958099365</v>
      </c>
      <c r="Q2196">
        <v>93.675216674804688</v>
      </c>
      <c r="R2196">
        <v>136.32150268554688</v>
      </c>
      <c r="S2196">
        <v>0</v>
      </c>
      <c r="T2196">
        <v>0</v>
      </c>
      <c r="U2196">
        <v>10.614337921142578</v>
      </c>
      <c r="V2196">
        <v>186.27694702148438</v>
      </c>
      <c r="W2196">
        <v>208.39601135253906</v>
      </c>
      <c r="X2196">
        <v>10.698660850524902</v>
      </c>
      <c r="Y2196">
        <v>235.44973754882813</v>
      </c>
      <c r="Z2196">
        <v>368.82479858398438</v>
      </c>
      <c r="AA2196">
        <v>19.81743049621582</v>
      </c>
      <c r="AB2196">
        <v>10.427521705627441</v>
      </c>
      <c r="AC2196">
        <v>16.400039672851563</v>
      </c>
      <c r="AD2196">
        <v>189.55868530273438</v>
      </c>
      <c r="AE2196">
        <v>250.85047912597656</v>
      </c>
      <c r="AG2196">
        <v>56.728752136230469</v>
      </c>
      <c r="AH2196">
        <v>305.94967651367188</v>
      </c>
      <c r="AI2196">
        <v>353.2109375</v>
      </c>
      <c r="AJ2196">
        <v>448.70068359375</v>
      </c>
      <c r="AK2196">
        <v>56.480186462402344</v>
      </c>
      <c r="AL2196">
        <v>21.479747772216797</v>
      </c>
    </row>
    <row r="2197" spans="1:38" s="3" customFormat="1" x14ac:dyDescent="0.25">
      <c r="A2197" s="4">
        <v>43802.291666666664</v>
      </c>
      <c r="B2197" s="7">
        <v>18.77</v>
      </c>
      <c r="C2197" s="7">
        <v>18.722000000000001</v>
      </c>
      <c r="D2197" s="7">
        <v>20.143999999999998</v>
      </c>
      <c r="E2197" s="7">
        <v>142.80000000000001</v>
      </c>
      <c r="F2197" s="7">
        <v>50.59</v>
      </c>
      <c r="G2197" s="7">
        <v>117.889</v>
      </c>
      <c r="H2197" s="7">
        <v>137.69399999999999</v>
      </c>
      <c r="I2197" s="7">
        <v>2.391</v>
      </c>
      <c r="J2197" s="7">
        <v>0</v>
      </c>
      <c r="K2197" s="7">
        <v>138.54900000000001</v>
      </c>
      <c r="L2197" s="7">
        <v>2.4849999999999999</v>
      </c>
      <c r="M2197" s="7">
        <v>209.13399999999999</v>
      </c>
      <c r="N2197" s="7">
        <v>2.3260000000000001</v>
      </c>
      <c r="O2197">
        <v>0</v>
      </c>
      <c r="P2197">
        <v>55.128204345703125</v>
      </c>
      <c r="Q2197">
        <v>138.38877868652344</v>
      </c>
      <c r="R2197">
        <v>164.48001098632813</v>
      </c>
      <c r="S2197">
        <v>0</v>
      </c>
      <c r="T2197">
        <v>1.8424290418624878</v>
      </c>
      <c r="U2197">
        <v>8.6340322494506836</v>
      </c>
      <c r="V2197">
        <v>177.68341064453125</v>
      </c>
      <c r="W2197">
        <v>232.88888549804688</v>
      </c>
      <c r="X2197">
        <v>8.4034185409545898</v>
      </c>
      <c r="Y2197">
        <v>247.06959533691406</v>
      </c>
      <c r="Z2197">
        <v>292.00527954101563</v>
      </c>
      <c r="AA2197">
        <v>21.428384780883789</v>
      </c>
      <c r="AB2197">
        <v>50.740360260009766</v>
      </c>
      <c r="AC2197">
        <v>177.5335693359375</v>
      </c>
      <c r="AD2197">
        <v>142.71708679199219</v>
      </c>
      <c r="AE2197">
        <v>246.6282958984375</v>
      </c>
      <c r="AG2197">
        <v>40.467739105224609</v>
      </c>
      <c r="AH2197">
        <v>302.00244140625</v>
      </c>
      <c r="AI2197">
        <v>301.08975219726563</v>
      </c>
      <c r="AJ2197">
        <v>321.541015625</v>
      </c>
      <c r="AK2197">
        <v>40.166057586669922</v>
      </c>
      <c r="AL2197">
        <v>27.543577194213867</v>
      </c>
    </row>
    <row r="2198" spans="1:38" s="3" customFormat="1" x14ac:dyDescent="0.25">
      <c r="A2198" s="4">
        <v>43802.333333333336</v>
      </c>
      <c r="B2198" s="7">
        <v>26.381</v>
      </c>
      <c r="C2198" s="7">
        <v>33.591000000000001</v>
      </c>
      <c r="D2198" s="7">
        <v>17.178999999999998</v>
      </c>
      <c r="E2198" s="7">
        <v>292.17500000000001</v>
      </c>
      <c r="F2198" s="7">
        <v>58.283999999999999</v>
      </c>
      <c r="G2198" s="7">
        <v>140.98500000000001</v>
      </c>
      <c r="H2198" s="7">
        <v>142.85400000000001</v>
      </c>
      <c r="I2198" s="7">
        <v>2.9220000000000002</v>
      </c>
      <c r="J2198" s="7">
        <v>27.350999999999999</v>
      </c>
      <c r="K2198" s="7">
        <v>146.40799999999999</v>
      </c>
      <c r="L2198" s="7">
        <v>3.363</v>
      </c>
      <c r="M2198" s="7">
        <v>263.327</v>
      </c>
      <c r="N2198" s="7">
        <v>3.1659999999999999</v>
      </c>
      <c r="O2198">
        <v>14.445457458496094</v>
      </c>
      <c r="P2198">
        <v>50.520004272460938</v>
      </c>
      <c r="Q2198">
        <v>143.76185607910156</v>
      </c>
      <c r="R2198">
        <v>202.0916748046875</v>
      </c>
      <c r="S2198">
        <v>22.987815856933594</v>
      </c>
      <c r="T2198">
        <v>20.67515754699707</v>
      </c>
      <c r="U2198">
        <v>15.416755676269531</v>
      </c>
      <c r="V2198">
        <v>202.30987548828125</v>
      </c>
      <c r="W2198">
        <v>283.50881958007813</v>
      </c>
      <c r="X2198">
        <v>15.28913402557373</v>
      </c>
      <c r="Y2198">
        <v>312.33209228515625</v>
      </c>
      <c r="Z2198">
        <v>550.98681640625</v>
      </c>
      <c r="AA2198">
        <v>194.16009521484375</v>
      </c>
      <c r="AB2198">
        <v>201.68157958984375</v>
      </c>
      <c r="AC2198">
        <v>169.13482666015625</v>
      </c>
      <c r="AD2198">
        <v>146.55067443847656</v>
      </c>
      <c r="AE2198">
        <v>294.34585571289063</v>
      </c>
      <c r="AG2198">
        <v>79.020980834960938</v>
      </c>
      <c r="AH2198">
        <v>492.16693115234375</v>
      </c>
      <c r="AI2198">
        <v>334.69827270507813</v>
      </c>
      <c r="AJ2198">
        <v>549.50152587890625</v>
      </c>
      <c r="AK2198">
        <v>75.010032653808594</v>
      </c>
      <c r="AL2198">
        <v>184.06282043457031</v>
      </c>
    </row>
    <row r="2199" spans="1:38" s="3" customFormat="1" x14ac:dyDescent="0.25">
      <c r="A2199" s="4">
        <v>43802.375</v>
      </c>
      <c r="B2199" s="7">
        <v>25.661999999999999</v>
      </c>
      <c r="C2199" s="7">
        <v>31.853999999999999</v>
      </c>
      <c r="D2199" s="7">
        <v>16.657</v>
      </c>
      <c r="E2199" s="7">
        <v>374.74599999999998</v>
      </c>
      <c r="F2199" s="7">
        <v>55.615000000000002</v>
      </c>
      <c r="G2199" s="7">
        <v>150.02600000000001</v>
      </c>
      <c r="H2199" s="7">
        <v>147.983</v>
      </c>
      <c r="I2199" s="7">
        <v>3.5419999999999998</v>
      </c>
      <c r="J2199" s="7">
        <v>33.277999999999999</v>
      </c>
      <c r="K2199" s="7">
        <v>149.36600000000001</v>
      </c>
      <c r="L2199" s="7">
        <v>3.6850000000000001</v>
      </c>
      <c r="M2199" s="7">
        <v>271.947</v>
      </c>
      <c r="N2199" s="7">
        <v>3.327</v>
      </c>
      <c r="O2199">
        <v>29.936378479003906</v>
      </c>
      <c r="P2199">
        <v>45.518928527832031</v>
      </c>
      <c r="Q2199">
        <v>147.81375122070313</v>
      </c>
      <c r="R2199">
        <v>217.13409423828125</v>
      </c>
      <c r="S2199">
        <v>42.510597229003906</v>
      </c>
      <c r="T2199">
        <v>28.615987777709961</v>
      </c>
      <c r="U2199">
        <v>22.43983268737793</v>
      </c>
      <c r="V2199">
        <v>220.06707763671875</v>
      </c>
      <c r="W2199">
        <v>301.99078369140625</v>
      </c>
      <c r="X2199">
        <v>22.123283386230469</v>
      </c>
      <c r="Y2199">
        <v>320.93405151367188</v>
      </c>
      <c r="Z2199">
        <v>547.97406005859375</v>
      </c>
      <c r="AA2199">
        <v>278.06512451171875</v>
      </c>
      <c r="AB2199">
        <v>255.41963195800781</v>
      </c>
      <c r="AC2199">
        <v>156.44078063964844</v>
      </c>
      <c r="AD2199">
        <v>149.89903259277344</v>
      </c>
      <c r="AE2199">
        <v>312.30227661132813</v>
      </c>
      <c r="AG2199">
        <v>107.78650665283203</v>
      </c>
      <c r="AH2199">
        <v>487.30258178710938</v>
      </c>
      <c r="AI2199">
        <v>483.10696411132813</v>
      </c>
      <c r="AJ2199">
        <v>559.22833251953125</v>
      </c>
      <c r="AK2199">
        <v>101.66065979003906</v>
      </c>
      <c r="AL2199">
        <v>255.90995788574219</v>
      </c>
    </row>
    <row r="2200" spans="1:38" s="3" customFormat="1" x14ac:dyDescent="0.25">
      <c r="A2200" s="4">
        <v>43802.416666666664</v>
      </c>
      <c r="B2200" s="7">
        <v>25.893999999999998</v>
      </c>
      <c r="C2200" s="7">
        <v>32.293999999999997</v>
      </c>
      <c r="D2200" s="7">
        <v>16.725999999999999</v>
      </c>
      <c r="E2200" s="7">
        <v>361.92899999999997</v>
      </c>
      <c r="F2200" s="7">
        <v>55.982999999999997</v>
      </c>
      <c r="G2200" s="7">
        <v>149.42699999999999</v>
      </c>
      <c r="H2200" s="7">
        <v>148.94999999999999</v>
      </c>
      <c r="I2200" s="7">
        <v>3.605</v>
      </c>
      <c r="J2200" s="7">
        <v>26.597000000000001</v>
      </c>
      <c r="K2200" s="7">
        <v>148.95099999999999</v>
      </c>
      <c r="L2200" s="7">
        <v>3.6280000000000001</v>
      </c>
      <c r="M2200" s="7">
        <v>272.05500000000001</v>
      </c>
      <c r="N2200" s="7">
        <v>3.278</v>
      </c>
      <c r="O2200">
        <v>28.454669952392578</v>
      </c>
      <c r="P2200">
        <v>46.25152587890625</v>
      </c>
      <c r="Q2200">
        <v>147.26577758789063</v>
      </c>
      <c r="R2200">
        <v>216.25965881347656</v>
      </c>
      <c r="S2200">
        <v>41.434551239013672</v>
      </c>
      <c r="T2200">
        <v>28.54857063293457</v>
      </c>
      <c r="U2200">
        <v>22.014490127563477</v>
      </c>
      <c r="V2200">
        <v>219.40249633789063</v>
      </c>
      <c r="W2200">
        <v>301.40496826171875</v>
      </c>
      <c r="X2200">
        <v>21.852800369262695</v>
      </c>
      <c r="Y2200">
        <v>321.4407958984375</v>
      </c>
      <c r="Z2200">
        <v>551.92022705078125</v>
      </c>
      <c r="AA2200">
        <v>273.87982177734375</v>
      </c>
      <c r="AB2200">
        <v>250.34759521484375</v>
      </c>
      <c r="AC2200">
        <v>158.24176025390625</v>
      </c>
      <c r="AD2200">
        <v>150.01068115234375</v>
      </c>
      <c r="AE2200">
        <v>311.50643920898438</v>
      </c>
      <c r="AG2200">
        <v>106.67323303222656</v>
      </c>
      <c r="AH2200">
        <v>490.31341552734375</v>
      </c>
      <c r="AI2200">
        <v>485.27490234375</v>
      </c>
      <c r="AJ2200">
        <v>561.68499755859375</v>
      </c>
      <c r="AK2200">
        <v>99.504547119140625</v>
      </c>
      <c r="AL2200">
        <v>252.93913269042969</v>
      </c>
    </row>
    <row r="2201" spans="1:38" s="3" customFormat="1" x14ac:dyDescent="0.25">
      <c r="A2201" s="4">
        <v>43802.458333333336</v>
      </c>
      <c r="B2201" s="7">
        <v>26.297000000000001</v>
      </c>
      <c r="C2201" s="7">
        <v>32.634</v>
      </c>
      <c r="D2201" s="7">
        <v>16.763999999999999</v>
      </c>
      <c r="E2201" s="7">
        <v>373.71499999999997</v>
      </c>
      <c r="F2201" s="7">
        <v>56.011000000000003</v>
      </c>
      <c r="G2201" s="7">
        <v>149.20599999999999</v>
      </c>
      <c r="H2201" s="7">
        <v>148.83600000000001</v>
      </c>
      <c r="I2201" s="7">
        <v>3.6240000000000001</v>
      </c>
      <c r="J2201" s="7">
        <v>28.69</v>
      </c>
      <c r="K2201" s="7">
        <v>148.749</v>
      </c>
      <c r="L2201" s="7">
        <v>3.6619999999999999</v>
      </c>
      <c r="M2201" s="7">
        <v>272.35300000000001</v>
      </c>
      <c r="N2201" s="7">
        <v>3.2120000000000002</v>
      </c>
      <c r="O2201">
        <v>29.482141494750977</v>
      </c>
      <c r="P2201">
        <v>44.863632202148438</v>
      </c>
      <c r="Q2201">
        <v>147.41201782226563</v>
      </c>
      <c r="R2201">
        <v>216.02035522460938</v>
      </c>
      <c r="S2201">
        <v>44.677562713623047</v>
      </c>
      <c r="T2201">
        <v>28.602386474609375</v>
      </c>
      <c r="U2201">
        <v>22.402835845947266</v>
      </c>
      <c r="V2201">
        <v>219.70277404785156</v>
      </c>
      <c r="W2201">
        <v>302.54620361328125</v>
      </c>
      <c r="X2201">
        <v>22.070764541625977</v>
      </c>
      <c r="Y2201">
        <v>322.19781494140625</v>
      </c>
      <c r="Z2201">
        <v>552.93450927734375</v>
      </c>
      <c r="AA2201">
        <v>279.41781616210938</v>
      </c>
      <c r="AB2201">
        <v>263.48428344726563</v>
      </c>
      <c r="AC2201">
        <v>156.07269287109375</v>
      </c>
      <c r="AD2201">
        <v>150.33831787109375</v>
      </c>
      <c r="AE2201">
        <v>311.89791870117188</v>
      </c>
      <c r="AG2201">
        <v>107.46105194091797</v>
      </c>
      <c r="AH2201">
        <v>488.9530029296875</v>
      </c>
      <c r="AI2201">
        <v>482.39312744140625</v>
      </c>
      <c r="AJ2201">
        <v>563.3406982421875</v>
      </c>
      <c r="AK2201">
        <v>100.54844665527344</v>
      </c>
      <c r="AL2201">
        <v>256.58612060546875</v>
      </c>
    </row>
    <row r="2202" spans="1:38" s="3" customFormat="1" x14ac:dyDescent="0.25">
      <c r="A2202" s="4">
        <v>43802.5</v>
      </c>
      <c r="B2202" s="7">
        <v>26.36</v>
      </c>
      <c r="C2202" s="7">
        <v>33.100999999999999</v>
      </c>
      <c r="D2202" s="7">
        <v>16.631</v>
      </c>
      <c r="E2202" s="7">
        <v>375.35500000000002</v>
      </c>
      <c r="F2202" s="7">
        <v>55.905999999999999</v>
      </c>
      <c r="G2202" s="7">
        <v>151.63200000000001</v>
      </c>
      <c r="H2202" s="7">
        <v>150.13300000000001</v>
      </c>
      <c r="I2202" s="7">
        <v>3.7839999999999998</v>
      </c>
      <c r="J2202" s="7">
        <v>28.064</v>
      </c>
      <c r="K2202" s="7">
        <v>149.95699999999999</v>
      </c>
      <c r="L2202" s="7">
        <v>3.718</v>
      </c>
      <c r="M2202" s="7">
        <v>272.68700000000001</v>
      </c>
      <c r="N2202" s="7">
        <v>3.4060000000000001</v>
      </c>
      <c r="O2202">
        <v>30.661251068115234</v>
      </c>
      <c r="P2202">
        <v>45.181930541992188</v>
      </c>
      <c r="Q2202">
        <v>148.80389404296875</v>
      </c>
      <c r="R2202">
        <v>218.73715209960938</v>
      </c>
      <c r="S2202">
        <v>43.100833892822266</v>
      </c>
      <c r="T2202">
        <v>29.196464538574219</v>
      </c>
      <c r="U2202">
        <v>22.966276168823242</v>
      </c>
      <c r="V2202">
        <v>221.11793518066406</v>
      </c>
      <c r="W2202">
        <v>302.78677368164063</v>
      </c>
      <c r="X2202">
        <v>22.6678466796875</v>
      </c>
      <c r="Y2202">
        <v>322.35653686523438</v>
      </c>
      <c r="Z2202">
        <v>550.66668701171875</v>
      </c>
      <c r="AA2202">
        <v>286.47897338867188</v>
      </c>
      <c r="AB2202">
        <v>260.4283447265625</v>
      </c>
      <c r="AC2202">
        <v>156.59341430664063</v>
      </c>
      <c r="AD2202">
        <v>150.26492309570313</v>
      </c>
      <c r="AE2202">
        <v>311.77072143554688</v>
      </c>
      <c r="AG2202">
        <v>109.90892028808594</v>
      </c>
      <c r="AH2202">
        <v>486.431640625</v>
      </c>
      <c r="AI2202">
        <v>483.1895751953125</v>
      </c>
      <c r="AJ2202">
        <v>561.00933837890625</v>
      </c>
      <c r="AK2202">
        <v>103.23701477050781</v>
      </c>
      <c r="AL2202">
        <v>262.7618408203125</v>
      </c>
    </row>
    <row r="2203" spans="1:38" s="3" customFormat="1" x14ac:dyDescent="0.25">
      <c r="A2203" s="4">
        <v>43802.541666666664</v>
      </c>
      <c r="B2203" s="7">
        <v>26.698</v>
      </c>
      <c r="C2203" s="7">
        <v>33.104999999999997</v>
      </c>
      <c r="D2203" s="7">
        <v>16.869</v>
      </c>
      <c r="E2203" s="7">
        <v>362.49</v>
      </c>
      <c r="F2203" s="7">
        <v>55.738999999999997</v>
      </c>
      <c r="G2203" s="7">
        <v>149.66999999999999</v>
      </c>
      <c r="H2203" s="7">
        <v>149.04</v>
      </c>
      <c r="I2203" s="7">
        <v>3.62</v>
      </c>
      <c r="J2203" s="7">
        <v>25.071000000000002</v>
      </c>
      <c r="K2203" s="7">
        <v>148.93100000000001</v>
      </c>
      <c r="L2203" s="7">
        <v>3.633</v>
      </c>
      <c r="M2203" s="7">
        <v>272.08</v>
      </c>
      <c r="N2203" s="7">
        <v>3.3170000000000002</v>
      </c>
      <c r="O2203">
        <v>27.587820053100586</v>
      </c>
      <c r="P2203">
        <v>46.048027038574219</v>
      </c>
      <c r="Q2203">
        <v>147.71673583984375</v>
      </c>
      <c r="R2203">
        <v>217.64335632324219</v>
      </c>
      <c r="S2203">
        <v>40.486862182617188</v>
      </c>
      <c r="T2203">
        <v>27.993152618408203</v>
      </c>
      <c r="U2203">
        <v>22.141014099121094</v>
      </c>
      <c r="V2203">
        <v>219.42288208007813</v>
      </c>
      <c r="W2203">
        <v>302.83612060546875</v>
      </c>
      <c r="X2203">
        <v>21.726112365722656</v>
      </c>
      <c r="Y2203">
        <v>321.947509765625</v>
      </c>
      <c r="Z2203">
        <v>551.0208740234375</v>
      </c>
      <c r="AA2203">
        <v>270.57623291015625</v>
      </c>
      <c r="AB2203">
        <v>253.9488525390625</v>
      </c>
      <c r="AC2203">
        <v>157.09400939941406</v>
      </c>
      <c r="AD2203">
        <v>149.89778137207031</v>
      </c>
      <c r="AE2203">
        <v>312.41964721679688</v>
      </c>
      <c r="AG2203">
        <v>105.32139587402344</v>
      </c>
      <c r="AH2203">
        <v>487.99240112304688</v>
      </c>
      <c r="AI2203">
        <v>478.58062744140625</v>
      </c>
      <c r="AJ2203">
        <v>562.45867919921875</v>
      </c>
      <c r="AK2203">
        <v>99.979049682617188</v>
      </c>
      <c r="AL2203">
        <v>250.73738098144531</v>
      </c>
    </row>
    <row r="2204" spans="1:38" s="3" customFormat="1" x14ac:dyDescent="0.25">
      <c r="A2204" s="4">
        <v>43802.583333333336</v>
      </c>
      <c r="B2204" s="7">
        <v>27.568999999999999</v>
      </c>
      <c r="C2204" s="7">
        <v>33.988</v>
      </c>
      <c r="D2204" s="7">
        <v>16.640999999999998</v>
      </c>
      <c r="E2204" s="7">
        <v>382.97199999999998</v>
      </c>
      <c r="F2204" s="7">
        <v>55.822000000000003</v>
      </c>
      <c r="G2204" s="7">
        <v>152.393</v>
      </c>
      <c r="H2204" s="7">
        <v>150.06100000000001</v>
      </c>
      <c r="I2204" s="7">
        <v>3.7440000000000002</v>
      </c>
      <c r="J2204" s="7">
        <v>29.765999999999998</v>
      </c>
      <c r="K2204" s="7">
        <v>149.946</v>
      </c>
      <c r="L2204" s="7">
        <v>3.7629999999999999</v>
      </c>
      <c r="M2204" s="7">
        <v>272.82100000000003</v>
      </c>
      <c r="N2204" s="7">
        <v>3.4289999999999998</v>
      </c>
      <c r="O2204">
        <v>30.134958267211914</v>
      </c>
      <c r="P2204">
        <v>44.444446563720703</v>
      </c>
      <c r="Q2204">
        <v>148.66909790039063</v>
      </c>
      <c r="R2204">
        <v>218.70982360839844</v>
      </c>
      <c r="S2204">
        <v>45.673286437988281</v>
      </c>
      <c r="T2204">
        <v>28.637239456176758</v>
      </c>
      <c r="U2204">
        <v>23.092832565307617</v>
      </c>
      <c r="V2204">
        <v>221.57231140136719</v>
      </c>
      <c r="W2204">
        <v>303.79379272460938</v>
      </c>
      <c r="X2204">
        <v>22.789325714111328</v>
      </c>
      <c r="Y2204">
        <v>321.77655029296875</v>
      </c>
      <c r="Z2204">
        <v>549.98291015625</v>
      </c>
      <c r="AA2204">
        <v>283.970703125</v>
      </c>
      <c r="AB2204">
        <v>272.53582763671875</v>
      </c>
      <c r="AC2204">
        <v>153.69352722167969</v>
      </c>
      <c r="AD2204">
        <v>150.81501770019531</v>
      </c>
      <c r="AE2204">
        <v>313.85565185546875</v>
      </c>
      <c r="AG2204">
        <v>110.41553497314453</v>
      </c>
      <c r="AH2204">
        <v>487.35043334960938</v>
      </c>
      <c r="AI2204">
        <v>484.19271850585938</v>
      </c>
      <c r="AJ2204">
        <v>559.4530029296875</v>
      </c>
      <c r="AK2204">
        <v>103.42009735107422</v>
      </c>
      <c r="AL2204">
        <v>262.25567626953125</v>
      </c>
    </row>
    <row r="2205" spans="1:38" s="3" customFormat="1" x14ac:dyDescent="0.25">
      <c r="A2205" s="4">
        <v>43802.625</v>
      </c>
      <c r="B2205" s="7">
        <v>27.619</v>
      </c>
      <c r="C2205" s="7">
        <v>34.128</v>
      </c>
      <c r="D2205" s="7">
        <v>16.582000000000001</v>
      </c>
      <c r="E2205" s="7">
        <v>388.661</v>
      </c>
      <c r="F2205" s="7">
        <v>55.866999999999997</v>
      </c>
      <c r="G2205" s="7">
        <v>152.196</v>
      </c>
      <c r="H2205" s="7">
        <v>149.61799999999999</v>
      </c>
      <c r="I2205" s="7">
        <v>3.7320000000000002</v>
      </c>
      <c r="J2205" s="7">
        <v>30.736000000000001</v>
      </c>
      <c r="K2205" s="7">
        <v>149.63800000000001</v>
      </c>
      <c r="L2205" s="7">
        <v>3.7240000000000002</v>
      </c>
      <c r="M2205" s="7">
        <v>272.779</v>
      </c>
      <c r="N2205" s="7">
        <v>3.3919999999999999</v>
      </c>
      <c r="O2205">
        <v>30.130254745483398</v>
      </c>
      <c r="P2205">
        <v>44.737483978271484</v>
      </c>
      <c r="Q2205">
        <v>148.67724609375</v>
      </c>
      <c r="R2205">
        <v>218.1571044921875</v>
      </c>
      <c r="S2205">
        <v>45.054004669189453</v>
      </c>
      <c r="T2205">
        <v>29.040168762207031</v>
      </c>
      <c r="U2205">
        <v>22.872610092163086</v>
      </c>
      <c r="V2205">
        <v>221.17146301269531</v>
      </c>
      <c r="W2205">
        <v>303.36346435546875</v>
      </c>
      <c r="X2205">
        <v>22.534147262573242</v>
      </c>
      <c r="Y2205">
        <v>321.923095703125</v>
      </c>
      <c r="Z2205">
        <v>548.82049560546875</v>
      </c>
      <c r="AA2205">
        <v>283.55255126953125</v>
      </c>
      <c r="AB2205">
        <v>265.55795288085938</v>
      </c>
      <c r="AC2205">
        <v>154.88400268554688</v>
      </c>
      <c r="AD2205">
        <v>150.61660766601563</v>
      </c>
      <c r="AE2205">
        <v>313.48934936523438</v>
      </c>
      <c r="AG2205">
        <v>109.32056427001953</v>
      </c>
      <c r="AH2205">
        <v>486.25640869140625</v>
      </c>
      <c r="AI2205">
        <v>481.90106201171875</v>
      </c>
      <c r="AJ2205">
        <v>558.2808837890625</v>
      </c>
      <c r="AK2205">
        <v>102.31588745117188</v>
      </c>
      <c r="AL2205">
        <v>261.70465087890625</v>
      </c>
    </row>
    <row r="2206" spans="1:38" s="3" customFormat="1" x14ac:dyDescent="0.25">
      <c r="A2206" s="4">
        <v>43802.666666666664</v>
      </c>
      <c r="B2206" s="7">
        <v>26.975999999999999</v>
      </c>
      <c r="C2206" s="7">
        <v>33.5</v>
      </c>
      <c r="D2206" s="7">
        <v>16.741</v>
      </c>
      <c r="E2206" s="7">
        <v>371.69600000000003</v>
      </c>
      <c r="F2206" s="7">
        <v>55.883000000000003</v>
      </c>
      <c r="G2206" s="7">
        <v>150.60400000000001</v>
      </c>
      <c r="H2206" s="7">
        <v>148.73599999999999</v>
      </c>
      <c r="I2206" s="7">
        <v>3.6070000000000002</v>
      </c>
      <c r="J2206" s="7">
        <v>30.323</v>
      </c>
      <c r="K2206" s="7">
        <v>148.80000000000001</v>
      </c>
      <c r="L2206" s="7">
        <v>3.6360000000000001</v>
      </c>
      <c r="M2206" s="7">
        <v>272.03899999999999</v>
      </c>
      <c r="N2206" s="7">
        <v>3.2770000000000001</v>
      </c>
      <c r="O2206">
        <v>28.961391448974609</v>
      </c>
      <c r="P2206">
        <v>45.438072204589844</v>
      </c>
      <c r="Q2206">
        <v>147.95278930664063</v>
      </c>
      <c r="R2206">
        <v>216.8148193359375</v>
      </c>
      <c r="S2206">
        <v>41.816722869873047</v>
      </c>
      <c r="T2206">
        <v>28.360958099365234</v>
      </c>
      <c r="U2206">
        <v>22.270627975463867</v>
      </c>
      <c r="V2206">
        <v>219.75962829589844</v>
      </c>
      <c r="W2206">
        <v>301.99838256835938</v>
      </c>
      <c r="X2206">
        <v>21.987791061401367</v>
      </c>
      <c r="Y2206">
        <v>321.41635131835938</v>
      </c>
      <c r="Z2206">
        <v>551.068359375</v>
      </c>
      <c r="AA2206">
        <v>276.63916015625</v>
      </c>
      <c r="AB2206">
        <v>263.79159545898438</v>
      </c>
      <c r="AC2206">
        <v>156.39215087890625</v>
      </c>
      <c r="AD2206">
        <v>149.90130615234375</v>
      </c>
      <c r="AE2206">
        <v>311.7867431640625</v>
      </c>
      <c r="AG2206">
        <v>106.91025543212891</v>
      </c>
      <c r="AH2206">
        <v>488.92166137695313</v>
      </c>
      <c r="AI2206">
        <v>484.72000122070313</v>
      </c>
      <c r="AJ2206">
        <v>560.6414794921875</v>
      </c>
      <c r="AK2206">
        <v>100.3690185546875</v>
      </c>
      <c r="AL2206">
        <v>254.80563354492188</v>
      </c>
    </row>
    <row r="2207" spans="1:38" s="3" customFormat="1" x14ac:dyDescent="0.25">
      <c r="A2207" s="4">
        <v>43802.708333333336</v>
      </c>
      <c r="B2207" s="7">
        <v>26.626999999999999</v>
      </c>
      <c r="C2207" s="7">
        <v>33.201000000000001</v>
      </c>
      <c r="D2207" s="7">
        <v>16.759</v>
      </c>
      <c r="E2207" s="7">
        <v>367.59500000000003</v>
      </c>
      <c r="F2207" s="7">
        <v>55.954999999999998</v>
      </c>
      <c r="G2207" s="7">
        <v>151.05500000000001</v>
      </c>
      <c r="H2207" s="7">
        <v>148.83799999999999</v>
      </c>
      <c r="I2207" s="7">
        <v>3.6320000000000001</v>
      </c>
      <c r="J2207" s="7">
        <v>29.381</v>
      </c>
      <c r="K2207" s="7">
        <v>148.95699999999999</v>
      </c>
      <c r="L2207" s="7">
        <v>3.6349999999999998</v>
      </c>
      <c r="M2207" s="7">
        <v>272.03399999999999</v>
      </c>
      <c r="N2207" s="7">
        <v>3.3050000000000002</v>
      </c>
      <c r="O2207">
        <v>29.468034744262695</v>
      </c>
      <c r="P2207">
        <v>45.934066772460938</v>
      </c>
      <c r="Q2207">
        <v>148.15629577636719</v>
      </c>
      <c r="R2207">
        <v>217.08477783203125</v>
      </c>
      <c r="S2207">
        <v>43.321784973144531</v>
      </c>
      <c r="T2207">
        <v>28.26732063293457</v>
      </c>
      <c r="U2207">
        <v>22.291032791137695</v>
      </c>
      <c r="V2207">
        <v>219.72528076171875</v>
      </c>
      <c r="W2207">
        <v>301.48529052734375</v>
      </c>
      <c r="X2207">
        <v>22.010990142822266</v>
      </c>
      <c r="Y2207">
        <v>320.38461303710938</v>
      </c>
      <c r="Z2207">
        <v>549.8291015625</v>
      </c>
      <c r="AA2207">
        <v>276.7578125</v>
      </c>
      <c r="AB2207">
        <v>254.98313903808594</v>
      </c>
      <c r="AC2207">
        <v>158.06733703613281</v>
      </c>
      <c r="AD2207">
        <v>150.00508117675781</v>
      </c>
      <c r="AE2207">
        <v>312.2181396484375</v>
      </c>
      <c r="AG2207">
        <v>106.42059326171875</v>
      </c>
      <c r="AH2207">
        <v>488.40884399414063</v>
      </c>
      <c r="AI2207">
        <v>483.92501831054688</v>
      </c>
      <c r="AJ2207">
        <v>559.46929931640625</v>
      </c>
      <c r="AK2207">
        <v>99.810646057128906</v>
      </c>
      <c r="AL2207">
        <v>253.98623657226563</v>
      </c>
    </row>
    <row r="2208" spans="1:38" s="3" customFormat="1" x14ac:dyDescent="0.25">
      <c r="A2208" s="4">
        <v>43802.75</v>
      </c>
      <c r="B2208" s="7">
        <v>26.419</v>
      </c>
      <c r="C2208" s="7">
        <v>33.036000000000001</v>
      </c>
      <c r="D2208" s="7">
        <v>16.748000000000001</v>
      </c>
      <c r="E2208" s="7">
        <v>367.23899999999998</v>
      </c>
      <c r="F2208" s="7">
        <v>56.005000000000003</v>
      </c>
      <c r="G2208" s="7">
        <v>151.35499999999999</v>
      </c>
      <c r="H2208" s="7">
        <v>148.90799999999999</v>
      </c>
      <c r="I2208" s="7">
        <v>3.629</v>
      </c>
      <c r="J2208" s="7">
        <v>29.899000000000001</v>
      </c>
      <c r="K2208" s="7">
        <v>149.029</v>
      </c>
      <c r="L2208" s="7">
        <v>3.6419999999999999</v>
      </c>
      <c r="M2208" s="7">
        <v>271.947</v>
      </c>
      <c r="N2208" s="7">
        <v>3.3029999999999999</v>
      </c>
      <c r="O2208">
        <v>29.595258712768555</v>
      </c>
      <c r="P2208">
        <v>45.988822937011719</v>
      </c>
      <c r="Q2208">
        <v>148.09115600585938</v>
      </c>
      <c r="R2208">
        <v>217.22569274902344</v>
      </c>
      <c r="S2208">
        <v>42.775142669677734</v>
      </c>
      <c r="T2208">
        <v>28.491817474365234</v>
      </c>
      <c r="U2208">
        <v>22.241758346557617</v>
      </c>
      <c r="V2208">
        <v>219.76629638671875</v>
      </c>
      <c r="W2208">
        <v>301.354248046875</v>
      </c>
      <c r="X2208">
        <v>21.957265853881836</v>
      </c>
      <c r="Y2208">
        <v>320</v>
      </c>
      <c r="Z2208">
        <v>549.4017333984375</v>
      </c>
      <c r="AA2208">
        <v>276.3990478515625</v>
      </c>
      <c r="AB2208">
        <v>255.22511291503906</v>
      </c>
      <c r="AC2208">
        <v>157.65719604492188</v>
      </c>
      <c r="AD2208">
        <v>149.91148376464844</v>
      </c>
      <c r="AE2208">
        <v>312.26699829101563</v>
      </c>
      <c r="AG2208">
        <v>106.3380126953125</v>
      </c>
      <c r="AH2208">
        <v>488.10211181640625</v>
      </c>
      <c r="AI2208">
        <v>484.40170288085938</v>
      </c>
      <c r="AJ2208">
        <v>559.05902099609375</v>
      </c>
      <c r="AK2208">
        <v>99.788688659667969</v>
      </c>
      <c r="AL2208">
        <v>253.13665771484375</v>
      </c>
    </row>
    <row r="2209" spans="1:38" s="3" customFormat="1" x14ac:dyDescent="0.25">
      <c r="A2209" s="4">
        <v>43802.791666666664</v>
      </c>
      <c r="B2209" s="7">
        <v>26.007999999999999</v>
      </c>
      <c r="C2209" s="7">
        <v>32.319000000000003</v>
      </c>
      <c r="D2209" s="7">
        <v>16.757999999999999</v>
      </c>
      <c r="E2209" s="7">
        <v>369.49599999999998</v>
      </c>
      <c r="F2209" s="7">
        <v>56.021999999999998</v>
      </c>
      <c r="G2209" s="7">
        <v>151.03299999999999</v>
      </c>
      <c r="H2209" s="7">
        <v>148.84</v>
      </c>
      <c r="I2209" s="7">
        <v>3.6139999999999999</v>
      </c>
      <c r="J2209" s="7">
        <v>29.733000000000001</v>
      </c>
      <c r="K2209" s="7">
        <v>149.02099999999999</v>
      </c>
      <c r="L2209" s="7">
        <v>3.6469999999999998</v>
      </c>
      <c r="M2209" s="7">
        <v>272.029</v>
      </c>
      <c r="N2209" s="7">
        <v>3.2959999999999998</v>
      </c>
      <c r="O2209">
        <v>29.338016510009766</v>
      </c>
      <c r="P2209">
        <v>45.924781799316406</v>
      </c>
      <c r="Q2209">
        <v>147.99348449707031</v>
      </c>
      <c r="R2209">
        <v>217.20655822753906</v>
      </c>
      <c r="S2209">
        <v>42.803260803222656</v>
      </c>
      <c r="T2209">
        <v>28.440744400024414</v>
      </c>
      <c r="U2209">
        <v>22.223714828491211</v>
      </c>
      <c r="V2209">
        <v>219.70428466796875</v>
      </c>
      <c r="W2209">
        <v>301.42965698242188</v>
      </c>
      <c r="X2209">
        <v>21.927963256835938</v>
      </c>
      <c r="Y2209">
        <v>320.10379028320313</v>
      </c>
      <c r="Z2209">
        <v>549.4017333984375</v>
      </c>
      <c r="AA2209">
        <v>276.04299926757813</v>
      </c>
      <c r="AB2209">
        <v>254.34707641601563</v>
      </c>
      <c r="AC2209">
        <v>157.68441772460938</v>
      </c>
      <c r="AD2209">
        <v>149.87789916992188</v>
      </c>
      <c r="AE2209">
        <v>312.0716552734375</v>
      </c>
      <c r="AG2209">
        <v>106.37261962890625</v>
      </c>
      <c r="AH2209">
        <v>488.03421020507813</v>
      </c>
      <c r="AI2209">
        <v>483.97000122070313</v>
      </c>
      <c r="AJ2209">
        <v>559.0362548828125</v>
      </c>
      <c r="AK2209">
        <v>99.8277587890625</v>
      </c>
      <c r="AL2209">
        <v>253.11695861816406</v>
      </c>
    </row>
    <row r="2210" spans="1:38" s="3" customFormat="1" x14ac:dyDescent="0.25">
      <c r="A2210" s="4">
        <v>43802.833333333336</v>
      </c>
      <c r="B2210" s="7">
        <v>25.795999999999999</v>
      </c>
      <c r="C2210" s="7">
        <v>32.389000000000003</v>
      </c>
      <c r="D2210" s="7">
        <v>16.792000000000002</v>
      </c>
      <c r="E2210" s="7">
        <v>367.23899999999998</v>
      </c>
      <c r="F2210" s="7">
        <v>56.005000000000003</v>
      </c>
      <c r="G2210" s="7">
        <v>150.88800000000001</v>
      </c>
      <c r="H2210" s="7">
        <v>148.786</v>
      </c>
      <c r="I2210" s="7">
        <v>3.645</v>
      </c>
      <c r="J2210" s="7">
        <v>29.530999999999999</v>
      </c>
      <c r="K2210" s="7">
        <v>148.97300000000001</v>
      </c>
      <c r="L2210" s="7">
        <v>3.6459999999999999</v>
      </c>
      <c r="M2210" s="7">
        <v>271.84399999999999</v>
      </c>
      <c r="N2210" s="7">
        <v>3.2949999999999999</v>
      </c>
      <c r="O2210">
        <v>29.361984252929688</v>
      </c>
      <c r="P2210">
        <v>45.864604949951172</v>
      </c>
      <c r="Q2210">
        <v>148.07489013671875</v>
      </c>
      <c r="R2210">
        <v>217.11021423339844</v>
      </c>
      <c r="S2210">
        <v>43.074691772460938</v>
      </c>
      <c r="T2210">
        <v>28.633308410644531</v>
      </c>
      <c r="U2210">
        <v>22.182092666625977</v>
      </c>
      <c r="V2210">
        <v>219.59388732910156</v>
      </c>
      <c r="W2210">
        <v>301.78701782226563</v>
      </c>
      <c r="X2210">
        <v>21.894994735717773</v>
      </c>
      <c r="Y2210">
        <v>319.73748779296875</v>
      </c>
      <c r="Z2210">
        <v>549.2022705078125</v>
      </c>
      <c r="AA2210">
        <v>276.16064453125</v>
      </c>
      <c r="AB2210">
        <v>252.31504821777344</v>
      </c>
      <c r="AC2210">
        <v>157.76911926269531</v>
      </c>
      <c r="AD2210">
        <v>150.12718200683594</v>
      </c>
      <c r="AE2210">
        <v>311.93325805664063</v>
      </c>
      <c r="AG2210">
        <v>106.48046875</v>
      </c>
      <c r="AH2210">
        <v>488.03421020507813</v>
      </c>
      <c r="AI2210">
        <v>484.578125</v>
      </c>
      <c r="AJ2210">
        <v>558.8050537109375</v>
      </c>
      <c r="AK2210">
        <v>99.980140686035156</v>
      </c>
      <c r="AL2210">
        <v>253.56069946289063</v>
      </c>
    </row>
    <row r="2211" spans="1:38" s="3" customFormat="1" x14ac:dyDescent="0.25">
      <c r="A2211" s="4">
        <v>43802.875</v>
      </c>
      <c r="B2211" s="7">
        <v>25.911999999999999</v>
      </c>
      <c r="C2211" s="7">
        <v>32.409999999999997</v>
      </c>
      <c r="D2211" s="7">
        <v>16.722999999999999</v>
      </c>
      <c r="E2211" s="7">
        <v>364.93700000000001</v>
      </c>
      <c r="F2211" s="7">
        <v>55.994</v>
      </c>
      <c r="G2211" s="7">
        <v>152.10300000000001</v>
      </c>
      <c r="H2211" s="7">
        <v>149.47200000000001</v>
      </c>
      <c r="I2211" s="7">
        <v>3.6539999999999999</v>
      </c>
      <c r="J2211" s="7">
        <v>29.14</v>
      </c>
      <c r="K2211" s="7">
        <v>149.37700000000001</v>
      </c>
      <c r="L2211" s="7">
        <v>3.7080000000000002</v>
      </c>
      <c r="M2211" s="7">
        <v>271.85899999999998</v>
      </c>
      <c r="N2211" s="7">
        <v>3.359</v>
      </c>
      <c r="O2211">
        <v>29.37403678894043</v>
      </c>
      <c r="P2211">
        <v>46.031745910644531</v>
      </c>
      <c r="Q2211">
        <v>148.17257690429688</v>
      </c>
      <c r="R2211">
        <v>218.22850036621094</v>
      </c>
      <c r="S2211">
        <v>43.785507202148438</v>
      </c>
      <c r="T2211">
        <v>28.948945999145508</v>
      </c>
      <c r="U2211">
        <v>22.33039665222168</v>
      </c>
      <c r="V2211">
        <v>220.17115783691406</v>
      </c>
      <c r="W2211">
        <v>302.09115600585938</v>
      </c>
      <c r="X2211">
        <v>22.036502838134766</v>
      </c>
      <c r="Y2211">
        <v>319.20632934570313</v>
      </c>
      <c r="Z2211">
        <v>546.4957275390625</v>
      </c>
      <c r="AA2211">
        <v>275.5594482421875</v>
      </c>
      <c r="AB2211">
        <v>249.60984802246094</v>
      </c>
      <c r="AC2211">
        <v>158.18070983886719</v>
      </c>
      <c r="AD2211">
        <v>150.18315124511719</v>
      </c>
      <c r="AE2211">
        <v>313.37899780273438</v>
      </c>
      <c r="AG2211">
        <v>106.6259765625</v>
      </c>
      <c r="AH2211">
        <v>485.51080322265625</v>
      </c>
      <c r="AI2211">
        <v>482.66168212890625</v>
      </c>
      <c r="AJ2211">
        <v>556.21636962890625</v>
      </c>
      <c r="AK2211">
        <v>100.21197509765625</v>
      </c>
      <c r="AL2211">
        <v>253.83349609375</v>
      </c>
    </row>
    <row r="2212" spans="1:38" s="3" customFormat="1" x14ac:dyDescent="0.25">
      <c r="A2212" s="4">
        <v>43802.916666666664</v>
      </c>
      <c r="B2212" s="7">
        <v>25.855</v>
      </c>
      <c r="C2212" s="7">
        <v>32.448</v>
      </c>
      <c r="D2212" s="7">
        <v>16.579000000000001</v>
      </c>
      <c r="E2212" s="7">
        <v>376.952</v>
      </c>
      <c r="F2212" s="7">
        <v>56.448</v>
      </c>
      <c r="G2212" s="7">
        <v>151.03399999999999</v>
      </c>
      <c r="H2212" s="7">
        <v>148.75</v>
      </c>
      <c r="I2212" s="7">
        <v>3.6560000000000001</v>
      </c>
      <c r="J2212" s="7">
        <v>30.527999999999999</v>
      </c>
      <c r="K2212" s="7">
        <v>149.29599999999999</v>
      </c>
      <c r="L2212" s="7">
        <v>3.6520000000000001</v>
      </c>
      <c r="M2212" s="7">
        <v>271.97300000000001</v>
      </c>
      <c r="N2212" s="7">
        <v>3.3029999999999999</v>
      </c>
      <c r="O2212">
        <v>30.560548782348633</v>
      </c>
      <c r="P2212">
        <v>45.580913543701172</v>
      </c>
      <c r="Q2212">
        <v>148.53886413574219</v>
      </c>
      <c r="R2212">
        <v>217.17814636230469</v>
      </c>
      <c r="S2212">
        <v>45.88134765625</v>
      </c>
      <c r="T2212">
        <v>29.300081253051758</v>
      </c>
      <c r="U2212">
        <v>22.476673126220703</v>
      </c>
      <c r="V2212">
        <v>219.74110412597656</v>
      </c>
      <c r="W2212">
        <v>300.3837890625</v>
      </c>
      <c r="X2212">
        <v>22.141008377075195</v>
      </c>
      <c r="Y2212">
        <v>320.38583374023438</v>
      </c>
      <c r="Z2212">
        <v>548.72967529296875</v>
      </c>
      <c r="AA2212">
        <v>279.91583251953125</v>
      </c>
      <c r="AB2212">
        <v>260.98040771484375</v>
      </c>
      <c r="AC2212">
        <v>157.07569885253906</v>
      </c>
      <c r="AD2212">
        <v>149.93386840820313</v>
      </c>
      <c r="AE2212">
        <v>312.05126953125</v>
      </c>
      <c r="AG2212">
        <v>107.38628387451172</v>
      </c>
      <c r="AH2212">
        <v>487.56515502929688</v>
      </c>
      <c r="AI2212">
        <v>478.72317504882813</v>
      </c>
      <c r="AJ2212">
        <v>557.385498046875</v>
      </c>
      <c r="AK2212">
        <v>100.6783447265625</v>
      </c>
      <c r="AL2212">
        <v>256.378662109375</v>
      </c>
    </row>
    <row r="2213" spans="1:38" s="3" customFormat="1" x14ac:dyDescent="0.25">
      <c r="A2213" s="4">
        <v>43802.958333333336</v>
      </c>
      <c r="B2213" s="7">
        <v>24.77</v>
      </c>
      <c r="C2213" s="7">
        <v>32.152999999999999</v>
      </c>
      <c r="D2213" s="7">
        <v>17.616</v>
      </c>
      <c r="E2213" s="7">
        <v>291.42500000000001</v>
      </c>
      <c r="F2213" s="7">
        <v>57.002000000000002</v>
      </c>
      <c r="G2213" s="7">
        <v>137.73500000000001</v>
      </c>
      <c r="H2213" s="7">
        <v>141.08799999999999</v>
      </c>
      <c r="I2213" s="7">
        <v>2.61</v>
      </c>
      <c r="J2213" s="7">
        <v>14.532999999999999</v>
      </c>
      <c r="K2213" s="7">
        <v>147.08799999999999</v>
      </c>
      <c r="L2213" s="7">
        <v>3.4169999999999998</v>
      </c>
      <c r="M2213" s="7">
        <v>271.49400000000003</v>
      </c>
      <c r="N2213" s="7">
        <v>3.1840000000000002</v>
      </c>
      <c r="O2213">
        <v>14.98073673248291</v>
      </c>
      <c r="P2213">
        <v>49.25030517578125</v>
      </c>
      <c r="Q2213">
        <v>140.54637145996094</v>
      </c>
      <c r="R2213">
        <v>208.31143188476563</v>
      </c>
      <c r="S2213">
        <v>22.9825439453125</v>
      </c>
      <c r="T2213">
        <v>22.385843276977539</v>
      </c>
      <c r="U2213">
        <v>18.406814575195313</v>
      </c>
      <c r="V2213">
        <v>211.05638122558594</v>
      </c>
      <c r="W2213">
        <v>292.28036499023438</v>
      </c>
      <c r="X2213">
        <v>18.309320449829102</v>
      </c>
      <c r="Y2213">
        <v>342.3170166015625</v>
      </c>
      <c r="Z2213">
        <v>573.78240966796875</v>
      </c>
      <c r="AA2213">
        <v>227.04637145996094</v>
      </c>
      <c r="AB2213">
        <v>216.35380554199219</v>
      </c>
      <c r="AC2213">
        <v>166.73672485351563</v>
      </c>
      <c r="AD2213">
        <v>142.32833862304688</v>
      </c>
      <c r="AE2213">
        <v>300.5206298828125</v>
      </c>
      <c r="AG2213">
        <v>91.771095275878906</v>
      </c>
      <c r="AH2213">
        <v>496.17669677734375</v>
      </c>
      <c r="AI2213">
        <v>339.94631958007813</v>
      </c>
      <c r="AJ2213">
        <v>563.94793701171875</v>
      </c>
      <c r="AK2213">
        <v>86.308723449707031</v>
      </c>
      <c r="AL2213">
        <v>217.6898193359375</v>
      </c>
    </row>
    <row r="2214" spans="1:38" s="3" customFormat="1" x14ac:dyDescent="0.25">
      <c r="A2214" s="4">
        <v>43803</v>
      </c>
      <c r="B2214" s="7">
        <v>24.751000000000001</v>
      </c>
      <c r="C2214" s="7">
        <v>31.648</v>
      </c>
      <c r="D2214" s="7">
        <v>17.09</v>
      </c>
      <c r="E2214" s="7">
        <v>325.49900000000002</v>
      </c>
      <c r="F2214" s="7">
        <v>57.017000000000003</v>
      </c>
      <c r="G2214" s="7">
        <v>137.24299999999999</v>
      </c>
      <c r="H2214" s="7">
        <v>144.10599999999999</v>
      </c>
      <c r="I2214" s="7">
        <v>3.073</v>
      </c>
      <c r="J2214" s="7">
        <v>30.29</v>
      </c>
      <c r="K2214" s="7">
        <v>146.559</v>
      </c>
      <c r="L2214" s="7">
        <v>3.3460000000000001</v>
      </c>
      <c r="M2214" s="7">
        <v>270.05900000000003</v>
      </c>
      <c r="N2214" s="7">
        <v>3.1349999999999998</v>
      </c>
      <c r="O2214">
        <v>16.709247589111328</v>
      </c>
      <c r="P2214">
        <v>48.400489807128906</v>
      </c>
      <c r="Q2214">
        <v>145.81874084472656</v>
      </c>
      <c r="R2214">
        <v>207.69232177734375</v>
      </c>
      <c r="S2214">
        <v>31.370019912719727</v>
      </c>
      <c r="T2214">
        <v>22.323337554931641</v>
      </c>
      <c r="U2214">
        <v>18.809524536132813</v>
      </c>
      <c r="V2214">
        <v>211.60566711425781</v>
      </c>
      <c r="W2214">
        <v>295.806640625</v>
      </c>
      <c r="X2214">
        <v>18.657787322998047</v>
      </c>
      <c r="Y2214">
        <v>335.72445678710938</v>
      </c>
      <c r="Z2214">
        <v>572.55340576171875</v>
      </c>
      <c r="AA2214">
        <v>233.45362854003906</v>
      </c>
      <c r="AB2214">
        <v>228.86199951171875</v>
      </c>
      <c r="AC2214">
        <v>162.89376831054688</v>
      </c>
      <c r="AD2214">
        <v>148.12991333007813</v>
      </c>
      <c r="AE2214">
        <v>302.18560791015625</v>
      </c>
      <c r="AG2214">
        <v>93.331871032714844</v>
      </c>
      <c r="AH2214">
        <v>492.56039428710938</v>
      </c>
      <c r="AI2214">
        <v>353.67218017578125</v>
      </c>
      <c r="AJ2214">
        <v>562.9927978515625</v>
      </c>
      <c r="AK2214">
        <v>88.705741882324219</v>
      </c>
      <c r="AL2214">
        <v>222.7872314453125</v>
      </c>
    </row>
    <row r="2215" spans="1:38" s="3" customFormat="1" x14ac:dyDescent="0.25">
      <c r="A2215" s="4">
        <v>43803.041666666664</v>
      </c>
      <c r="B2215" s="7">
        <v>24.623000000000001</v>
      </c>
      <c r="C2215" s="7">
        <v>32.938000000000002</v>
      </c>
      <c r="D2215" s="7">
        <v>18.469000000000001</v>
      </c>
      <c r="E2215" s="7">
        <v>223.215</v>
      </c>
      <c r="F2215" s="7">
        <v>55.755000000000003</v>
      </c>
      <c r="G2215" s="7">
        <v>139.45400000000001</v>
      </c>
      <c r="H2215" s="7">
        <v>141.33699999999999</v>
      </c>
      <c r="I2215" s="7">
        <v>2.7810000000000001</v>
      </c>
      <c r="J2215" s="7">
        <v>0</v>
      </c>
      <c r="K2215" s="7">
        <v>150.12899999999999</v>
      </c>
      <c r="L2215" s="7">
        <v>3.7949999999999999</v>
      </c>
      <c r="M2215" s="7">
        <v>267.964</v>
      </c>
      <c r="N2215" s="7">
        <v>3.6120000000000001</v>
      </c>
      <c r="O2215">
        <v>16.005989074707031</v>
      </c>
      <c r="P2215">
        <v>51.623931884765625</v>
      </c>
      <c r="Q2215">
        <v>138.31230163574219</v>
      </c>
      <c r="R2215">
        <v>203.64608764648438</v>
      </c>
      <c r="S2215">
        <v>6.2702469825744629</v>
      </c>
      <c r="T2215">
        <v>12.477091789245605</v>
      </c>
      <c r="U2215">
        <v>17.504274368286133</v>
      </c>
      <c r="V2215">
        <v>207.6998291015625</v>
      </c>
      <c r="W2215">
        <v>285.19583129882813</v>
      </c>
      <c r="X2215">
        <v>17.529670715332031</v>
      </c>
      <c r="Y2215">
        <v>328.57144165039063</v>
      </c>
      <c r="Z2215">
        <v>532.9534912109375</v>
      </c>
      <c r="AA2215">
        <v>229.19212341308594</v>
      </c>
      <c r="AB2215">
        <v>193.89726257324219</v>
      </c>
      <c r="AC2215">
        <v>170.14651489257813</v>
      </c>
      <c r="AD2215">
        <v>141.75558471679688</v>
      </c>
      <c r="AE2215">
        <v>293.40310668945313</v>
      </c>
      <c r="AG2215">
        <v>80.215927124023438</v>
      </c>
      <c r="AH2215">
        <v>488.75216674804688</v>
      </c>
      <c r="AI2215">
        <v>484.99392700195313</v>
      </c>
      <c r="AJ2215">
        <v>555.19415283203125</v>
      </c>
      <c r="AK2215">
        <v>75.213676452636719</v>
      </c>
      <c r="AL2215">
        <v>196.21128845214844</v>
      </c>
    </row>
    <row r="2216" spans="1:38" s="3" customFormat="1" x14ac:dyDescent="0.25">
      <c r="A2216" s="4">
        <v>43803.083333333336</v>
      </c>
      <c r="B2216" s="7">
        <v>24.042999999999999</v>
      </c>
      <c r="C2216" s="7">
        <v>30.722000000000001</v>
      </c>
      <c r="D2216" s="7">
        <v>19.832999999999998</v>
      </c>
      <c r="E2216" s="7">
        <v>31.861999999999998</v>
      </c>
      <c r="F2216" s="7">
        <v>68.281000000000006</v>
      </c>
      <c r="G2216" s="7">
        <v>71.647999999999996</v>
      </c>
      <c r="H2216" s="7">
        <v>141.917</v>
      </c>
      <c r="I2216" s="7">
        <v>2.7650000000000001</v>
      </c>
      <c r="J2216" s="7">
        <v>0</v>
      </c>
      <c r="K2216" s="7">
        <v>134.816</v>
      </c>
      <c r="L2216" s="7">
        <v>2.125</v>
      </c>
      <c r="M2216" s="7">
        <v>242.50700000000001</v>
      </c>
      <c r="N2216" s="7">
        <v>1.998</v>
      </c>
      <c r="O2216">
        <v>0</v>
      </c>
      <c r="P2216">
        <v>3.0079364776611328</v>
      </c>
      <c r="Q2216">
        <v>134.89936828613281</v>
      </c>
      <c r="R2216">
        <v>161.10296630859375</v>
      </c>
      <c r="S2216">
        <v>0</v>
      </c>
      <c r="T2216">
        <v>0</v>
      </c>
      <c r="U2216">
        <v>10.758435249328613</v>
      </c>
      <c r="V2216">
        <v>186.74456787109375</v>
      </c>
      <c r="W2216">
        <v>250.48432922363281</v>
      </c>
      <c r="X2216">
        <v>10.817902565002441</v>
      </c>
      <c r="Y2216">
        <v>280.5953369140625</v>
      </c>
      <c r="Z2216">
        <v>468.68948364257813</v>
      </c>
      <c r="AA2216">
        <v>19.655799865722656</v>
      </c>
      <c r="AB2216">
        <v>5.3380413055419922</v>
      </c>
      <c r="AC2216">
        <v>18.995960235595703</v>
      </c>
      <c r="AD2216">
        <v>145.54226684570313</v>
      </c>
      <c r="AE2216">
        <v>272.603515625</v>
      </c>
      <c r="AG2216">
        <v>69.166976928710938</v>
      </c>
      <c r="AH2216">
        <v>386.40032958984375</v>
      </c>
      <c r="AI2216">
        <v>421.58273315429688</v>
      </c>
      <c r="AJ2216">
        <v>533.76654052734375</v>
      </c>
      <c r="AK2216">
        <v>69.029006958007813</v>
      </c>
      <c r="AL2216">
        <v>22.068815231323242</v>
      </c>
    </row>
    <row r="2217" spans="1:38" s="3" customFormat="1" x14ac:dyDescent="0.25">
      <c r="A2217" s="4">
        <v>43803.125</v>
      </c>
      <c r="B2217" s="7">
        <v>23.388999999999999</v>
      </c>
      <c r="C2217" s="7">
        <v>24.718</v>
      </c>
      <c r="D2217" s="7">
        <v>20.285</v>
      </c>
      <c r="E2217" s="7">
        <v>31.87</v>
      </c>
      <c r="F2217" s="7">
        <v>89.393000000000001</v>
      </c>
      <c r="G2217" s="7">
        <v>76.430999999999997</v>
      </c>
      <c r="H2217" s="7">
        <v>141.29499999999999</v>
      </c>
      <c r="I2217" s="7">
        <v>2.7490000000000001</v>
      </c>
      <c r="J2217" s="7">
        <v>0</v>
      </c>
      <c r="K2217" s="7">
        <v>133.11699999999999</v>
      </c>
      <c r="L2217" s="7">
        <v>1.9910000000000001</v>
      </c>
      <c r="M2217" s="7">
        <v>215.53399999999999</v>
      </c>
      <c r="N2217" s="7">
        <v>1.847</v>
      </c>
      <c r="O2217">
        <v>0</v>
      </c>
      <c r="P2217">
        <v>2.9346764087677002</v>
      </c>
      <c r="Q2217">
        <v>123.07692718505859</v>
      </c>
      <c r="R2217">
        <v>154.51455688476563</v>
      </c>
      <c r="S2217">
        <v>0</v>
      </c>
      <c r="T2217">
        <v>0</v>
      </c>
      <c r="U2217">
        <v>11.03466796875</v>
      </c>
      <c r="V2217">
        <v>187.78517150878906</v>
      </c>
      <c r="W2217">
        <v>227.16633605957031</v>
      </c>
      <c r="X2217">
        <v>11.113282203674316</v>
      </c>
      <c r="Y2217">
        <v>269.75173950195313</v>
      </c>
      <c r="Z2217">
        <v>448.2314453125</v>
      </c>
      <c r="AA2217">
        <v>19.284738540649414</v>
      </c>
      <c r="AB2217">
        <v>5.290806770324707</v>
      </c>
      <c r="AC2217">
        <v>18.268213272094727</v>
      </c>
      <c r="AD2217">
        <v>162.94461059570313</v>
      </c>
      <c r="AE2217">
        <v>267.7567138671875</v>
      </c>
      <c r="AG2217">
        <v>68.829978942871094</v>
      </c>
      <c r="AH2217">
        <v>360.44317626953125</v>
      </c>
      <c r="AI2217">
        <v>407.9595947265625</v>
      </c>
      <c r="AJ2217">
        <v>508.29013061523438</v>
      </c>
      <c r="AK2217">
        <v>68.653266906738281</v>
      </c>
      <c r="AL2217">
        <v>21.774354934692383</v>
      </c>
    </row>
    <row r="2218" spans="1:38" s="3" customFormat="1" x14ac:dyDescent="0.25">
      <c r="A2218" s="4">
        <v>43803.166666666664</v>
      </c>
      <c r="B2218" s="7">
        <v>23.323</v>
      </c>
      <c r="C2218" s="7">
        <v>24.823</v>
      </c>
      <c r="D2218" s="7">
        <v>20.283999999999999</v>
      </c>
      <c r="E2218" s="7">
        <v>29.507999999999999</v>
      </c>
      <c r="F2218" s="7">
        <v>97.122</v>
      </c>
      <c r="G2218" s="7">
        <v>87.364999999999995</v>
      </c>
      <c r="H2218" s="7">
        <v>140.73400000000001</v>
      </c>
      <c r="I2218" s="7">
        <v>2.698</v>
      </c>
      <c r="J2218" s="7">
        <v>0</v>
      </c>
      <c r="K2218" s="7">
        <v>134.41300000000001</v>
      </c>
      <c r="L2218" s="7">
        <v>2.0779999999999998</v>
      </c>
      <c r="M2218" s="7">
        <v>196.197</v>
      </c>
      <c r="N2218" s="7">
        <v>1.9419999999999999</v>
      </c>
      <c r="O2218">
        <v>0</v>
      </c>
      <c r="P2218">
        <v>2.874847412109375</v>
      </c>
      <c r="Q2218">
        <v>112.9952392578125</v>
      </c>
      <c r="R2218">
        <v>148.92416381835938</v>
      </c>
      <c r="S2218">
        <v>0</v>
      </c>
      <c r="T2218">
        <v>0</v>
      </c>
      <c r="U2218">
        <v>11.211885452270508</v>
      </c>
      <c r="V2218">
        <v>188.43098449707031</v>
      </c>
      <c r="W2218">
        <v>215.90092468261719</v>
      </c>
      <c r="X2218">
        <v>11.291358947753906</v>
      </c>
      <c r="Y2218">
        <v>256.45333862304688</v>
      </c>
      <c r="Z2218">
        <v>423.67523193359375</v>
      </c>
      <c r="AA2218">
        <v>19.67100715637207</v>
      </c>
      <c r="AB2218">
        <v>5.2554354667663574</v>
      </c>
      <c r="AC2218">
        <v>19.91826057434082</v>
      </c>
      <c r="AD2218">
        <v>176.88238525390625</v>
      </c>
      <c r="AE2218">
        <v>268.98333740234375</v>
      </c>
      <c r="AG2218">
        <v>66.746101379394531</v>
      </c>
      <c r="AH2218">
        <v>340.96697998046875</v>
      </c>
      <c r="AI2218">
        <v>394.42913818359375</v>
      </c>
      <c r="AJ2218">
        <v>487.57342529296875</v>
      </c>
      <c r="AK2218">
        <v>66.531005859375</v>
      </c>
      <c r="AL2218">
        <v>21.893791198730469</v>
      </c>
    </row>
    <row r="2219" spans="1:38" s="3" customFormat="1" x14ac:dyDescent="0.25">
      <c r="A2219" s="4">
        <v>43803.208333333336</v>
      </c>
      <c r="B2219" s="7">
        <v>23.350999999999999</v>
      </c>
      <c r="C2219" s="7">
        <v>24.937999999999999</v>
      </c>
      <c r="D2219" s="7">
        <v>20.302</v>
      </c>
      <c r="E2219" s="7">
        <v>31.869</v>
      </c>
      <c r="F2219" s="7">
        <v>101.621</v>
      </c>
      <c r="G2219" s="7">
        <v>92.167000000000002</v>
      </c>
      <c r="H2219" s="7">
        <v>140.203</v>
      </c>
      <c r="I2219" s="7">
        <v>2.641</v>
      </c>
      <c r="J2219" s="7">
        <v>0</v>
      </c>
      <c r="K2219" s="7">
        <v>134.99199999999999</v>
      </c>
      <c r="L2219" s="7">
        <v>2.1520000000000001</v>
      </c>
      <c r="M2219" s="7">
        <v>180.44</v>
      </c>
      <c r="N2219" s="7">
        <v>2.012</v>
      </c>
      <c r="O2219">
        <v>0</v>
      </c>
      <c r="P2219">
        <v>2.8504273891448975</v>
      </c>
      <c r="Q2219">
        <v>104.28836822509766</v>
      </c>
      <c r="R2219">
        <v>146.9822998046875</v>
      </c>
      <c r="S2219">
        <v>0</v>
      </c>
      <c r="T2219">
        <v>0</v>
      </c>
      <c r="U2219">
        <v>11.253209114074707</v>
      </c>
      <c r="V2219">
        <v>188.61544799804688</v>
      </c>
      <c r="W2219">
        <v>209.1998291015625</v>
      </c>
      <c r="X2219">
        <v>11.339791297912598</v>
      </c>
      <c r="Y2219">
        <v>244.10929870605469</v>
      </c>
      <c r="Z2219">
        <v>398.44815063476563</v>
      </c>
      <c r="AA2219">
        <v>19.985774993896484</v>
      </c>
      <c r="AB2219">
        <v>5.2265324592590332</v>
      </c>
      <c r="AC2219">
        <v>17.926671981811523</v>
      </c>
      <c r="AD2219">
        <v>185.43473815917969</v>
      </c>
      <c r="AE2219">
        <v>258.10147094726563</v>
      </c>
      <c r="AG2219">
        <v>63.285163879394531</v>
      </c>
      <c r="AH2219">
        <v>324.16290283203125</v>
      </c>
      <c r="AI2219">
        <v>379.8692626953125</v>
      </c>
      <c r="AJ2219">
        <v>469.86123657226563</v>
      </c>
      <c r="AK2219">
        <v>63.064132690429688</v>
      </c>
      <c r="AL2219">
        <v>21.818813323974609</v>
      </c>
    </row>
    <row r="2220" spans="1:38" s="3" customFormat="1" x14ac:dyDescent="0.25">
      <c r="A2220" s="4">
        <v>43803.25</v>
      </c>
      <c r="B2220" s="7">
        <v>23.350999999999999</v>
      </c>
      <c r="C2220" s="7">
        <v>24.710999999999999</v>
      </c>
      <c r="D2220" s="7">
        <v>20.274000000000001</v>
      </c>
      <c r="E2220" s="7">
        <v>29.498000000000001</v>
      </c>
      <c r="F2220" s="7">
        <v>106.881</v>
      </c>
      <c r="G2220" s="7">
        <v>96.683000000000007</v>
      </c>
      <c r="H2220" s="7">
        <v>139.672</v>
      </c>
      <c r="I2220" s="7">
        <v>2.589</v>
      </c>
      <c r="J2220" s="7">
        <v>0</v>
      </c>
      <c r="K2220" s="7">
        <v>135.96600000000001</v>
      </c>
      <c r="L2220" s="7">
        <v>2.234</v>
      </c>
      <c r="M2220" s="7">
        <v>168.596</v>
      </c>
      <c r="N2220" s="7">
        <v>2.097</v>
      </c>
      <c r="O2220">
        <v>1.4077945947647095</v>
      </c>
      <c r="P2220">
        <v>2.8192918300628662</v>
      </c>
      <c r="Q2220">
        <v>96.679374694824219</v>
      </c>
      <c r="R2220">
        <v>146.73809814453125</v>
      </c>
      <c r="S2220">
        <v>0</v>
      </c>
      <c r="T2220">
        <v>0</v>
      </c>
      <c r="U2220">
        <v>11.17818546295166</v>
      </c>
      <c r="V2220">
        <v>188.34689331054688</v>
      </c>
      <c r="W2220">
        <v>206.07353210449219</v>
      </c>
      <c r="X2220">
        <v>11.257658958435059</v>
      </c>
      <c r="Y2220">
        <v>234.82295227050781</v>
      </c>
      <c r="Z2220">
        <v>375.68218994140625</v>
      </c>
      <c r="AA2220">
        <v>20.2371826171875</v>
      </c>
      <c r="AB2220">
        <v>5.2122268676757813</v>
      </c>
      <c r="AC2220">
        <v>17.13471794128418</v>
      </c>
      <c r="AD2220">
        <v>189.82742309570313</v>
      </c>
      <c r="AE2220">
        <v>253.154052734375</v>
      </c>
      <c r="AG2220">
        <v>59.719169616699219</v>
      </c>
      <c r="AH2220">
        <v>310.8388671875</v>
      </c>
      <c r="AI2220">
        <v>364.13543701171875</v>
      </c>
      <c r="AJ2220">
        <v>454.57244873046875</v>
      </c>
      <c r="AK2220">
        <v>59.53179931640625</v>
      </c>
      <c r="AL2220">
        <v>21.658882141113281</v>
      </c>
    </row>
    <row r="2221" spans="1:38" s="3" customFormat="1" x14ac:dyDescent="0.25">
      <c r="A2221" s="4">
        <v>43803.291666666664</v>
      </c>
      <c r="B2221" s="7">
        <v>23.350999999999999</v>
      </c>
      <c r="C2221" s="7">
        <v>24.649000000000001</v>
      </c>
      <c r="D2221" s="7">
        <v>20.263999999999999</v>
      </c>
      <c r="E2221" s="7">
        <v>29.489000000000001</v>
      </c>
      <c r="F2221" s="7">
        <v>110.346</v>
      </c>
      <c r="G2221" s="7">
        <v>99.495000000000005</v>
      </c>
      <c r="H2221" s="7">
        <v>139.22499999999999</v>
      </c>
      <c r="I2221" s="7">
        <v>2.536</v>
      </c>
      <c r="J2221" s="7">
        <v>0</v>
      </c>
      <c r="K2221" s="7">
        <v>137.179</v>
      </c>
      <c r="L2221" s="7">
        <v>2.3340000000000001</v>
      </c>
      <c r="M2221" s="7">
        <v>161.423</v>
      </c>
      <c r="N2221" s="7">
        <v>2.198</v>
      </c>
      <c r="O2221">
        <v>0</v>
      </c>
      <c r="P2221">
        <v>2.7570209503173828</v>
      </c>
      <c r="Q2221">
        <v>89.888671875</v>
      </c>
      <c r="R2221">
        <v>147.07569885253906</v>
      </c>
      <c r="S2221">
        <v>0</v>
      </c>
      <c r="T2221">
        <v>0</v>
      </c>
      <c r="U2221">
        <v>11.060969352722168</v>
      </c>
      <c r="V2221">
        <v>187.93269348144531</v>
      </c>
      <c r="W2221">
        <v>204.43576049804688</v>
      </c>
      <c r="X2221">
        <v>11.150211334228516</v>
      </c>
      <c r="Y2221">
        <v>226.84617614746094</v>
      </c>
      <c r="Z2221">
        <v>355.31845092773438</v>
      </c>
      <c r="AA2221">
        <v>20.460233688354492</v>
      </c>
      <c r="AB2221">
        <v>5.2048802375793457</v>
      </c>
      <c r="AC2221">
        <v>16.405508041381836</v>
      </c>
      <c r="AD2221">
        <v>191.81590270996094</v>
      </c>
      <c r="AE2221">
        <v>247.66297912597656</v>
      </c>
      <c r="AG2221">
        <v>55.6331787109375</v>
      </c>
      <c r="AH2221">
        <v>300.37814331054688</v>
      </c>
      <c r="AI2221">
        <v>348.55999755859375</v>
      </c>
      <c r="AJ2221">
        <v>440.76925659179688</v>
      </c>
      <c r="AK2221">
        <v>55.392894744873047</v>
      </c>
      <c r="AL2221">
        <v>21.341892242431641</v>
      </c>
    </row>
    <row r="2222" spans="1:38" s="3" customFormat="1" x14ac:dyDescent="0.25">
      <c r="A2222" s="4">
        <v>43803.333333333336</v>
      </c>
      <c r="B2222" s="7">
        <v>23.32</v>
      </c>
      <c r="C2222" s="7">
        <v>24.524000000000001</v>
      </c>
      <c r="D2222" s="7">
        <v>20.241</v>
      </c>
      <c r="E2222" s="7">
        <v>31.84</v>
      </c>
      <c r="F2222" s="7">
        <v>112.721</v>
      </c>
      <c r="G2222" s="7">
        <v>103.627</v>
      </c>
      <c r="H2222" s="7">
        <v>138.75200000000001</v>
      </c>
      <c r="I2222" s="7">
        <v>2.4910000000000001</v>
      </c>
      <c r="J2222" s="7">
        <v>0</v>
      </c>
      <c r="K2222" s="7">
        <v>138.601</v>
      </c>
      <c r="L2222" s="7">
        <v>2.4569999999999999</v>
      </c>
      <c r="M2222" s="7">
        <v>157.851</v>
      </c>
      <c r="N2222" s="7">
        <v>2.3410000000000002</v>
      </c>
      <c r="O2222">
        <v>0.86396843194961548</v>
      </c>
      <c r="P2222">
        <v>2.672771692276001</v>
      </c>
      <c r="Q2222">
        <v>83.699928283691406</v>
      </c>
      <c r="R2222">
        <v>147.4737548828125</v>
      </c>
      <c r="S2222">
        <v>0</v>
      </c>
      <c r="T2222">
        <v>0</v>
      </c>
      <c r="U2222">
        <v>10.946412086486816</v>
      </c>
      <c r="V2222">
        <v>187.53855895996094</v>
      </c>
      <c r="W2222">
        <v>203.09103393554688</v>
      </c>
      <c r="X2222">
        <v>11.042762756347656</v>
      </c>
      <c r="Y2222">
        <v>221.19346618652344</v>
      </c>
      <c r="Z2222">
        <v>336.44342041015625</v>
      </c>
      <c r="AA2222">
        <v>20.706840515136719</v>
      </c>
      <c r="AB2222">
        <v>5.2016549110412598</v>
      </c>
      <c r="AC2222">
        <v>15.786528587341309</v>
      </c>
      <c r="AD2222">
        <v>192.77015686035156</v>
      </c>
      <c r="AE2222">
        <v>243.00637817382813</v>
      </c>
      <c r="AG2222">
        <v>50.914398193359375</v>
      </c>
      <c r="AH2222">
        <v>291.60427856445313</v>
      </c>
      <c r="AI2222">
        <v>333.93234252929688</v>
      </c>
      <c r="AJ2222">
        <v>428.14437866210938</v>
      </c>
      <c r="AK2222">
        <v>50.662345886230469</v>
      </c>
      <c r="AL2222">
        <v>20.792776107788086</v>
      </c>
    </row>
    <row r="2223" spans="1:38" s="3" customFormat="1" x14ac:dyDescent="0.25">
      <c r="A2223" s="4">
        <v>43803.375</v>
      </c>
      <c r="B2223" s="7">
        <v>23.277999999999999</v>
      </c>
      <c r="C2223" s="7">
        <v>24.507999999999999</v>
      </c>
      <c r="D2223" s="7">
        <v>20.262</v>
      </c>
      <c r="E2223" s="7">
        <v>29.466000000000001</v>
      </c>
      <c r="F2223" s="7">
        <v>114.905</v>
      </c>
      <c r="G2223" s="7">
        <v>106.837</v>
      </c>
      <c r="H2223" s="7">
        <v>138.26599999999999</v>
      </c>
      <c r="I2223" s="7">
        <v>2.4500000000000002</v>
      </c>
      <c r="J2223" s="7">
        <v>0</v>
      </c>
      <c r="K2223" s="7">
        <v>140.01400000000001</v>
      </c>
      <c r="L2223" s="7">
        <v>2.6230000000000002</v>
      </c>
      <c r="M2223" s="7">
        <v>156.42500000000001</v>
      </c>
      <c r="N2223" s="7">
        <v>2.512</v>
      </c>
      <c r="O2223">
        <v>0</v>
      </c>
      <c r="P2223">
        <v>2.6239316463470459</v>
      </c>
      <c r="Q2223">
        <v>78.138114929199219</v>
      </c>
      <c r="R2223">
        <v>147.970703125</v>
      </c>
      <c r="S2223">
        <v>0</v>
      </c>
      <c r="T2223">
        <v>0</v>
      </c>
      <c r="U2223">
        <v>10.840754508972168</v>
      </c>
      <c r="V2223">
        <v>187.14720153808594</v>
      </c>
      <c r="W2223">
        <v>201.93780517578125</v>
      </c>
      <c r="X2223">
        <v>10.928667068481445</v>
      </c>
      <c r="Y2223">
        <v>216.36141967773438</v>
      </c>
      <c r="Z2223">
        <v>319.97808837890625</v>
      </c>
      <c r="AA2223">
        <v>20.551786422729492</v>
      </c>
      <c r="AB2223">
        <v>5.2001204490661621</v>
      </c>
      <c r="AC2223">
        <v>14.875864028930664</v>
      </c>
      <c r="AD2223">
        <v>193.62568664550781</v>
      </c>
      <c r="AE2223">
        <v>236.2548828125</v>
      </c>
      <c r="AG2223">
        <v>45.948989868164063</v>
      </c>
      <c r="AH2223">
        <v>284.92660522460938</v>
      </c>
      <c r="AI2223">
        <v>318.66720581054688</v>
      </c>
      <c r="AJ2223">
        <v>416.28985595703125</v>
      </c>
      <c r="AK2223">
        <v>45.680606842041016</v>
      </c>
      <c r="AL2223">
        <v>20.138442993164063</v>
      </c>
    </row>
    <row r="2224" spans="1:38" s="3" customFormat="1" x14ac:dyDescent="0.25">
      <c r="A2224" s="4">
        <v>43803.416666666664</v>
      </c>
      <c r="B2224" s="7">
        <v>23.202999999999999</v>
      </c>
      <c r="C2224" s="7">
        <v>23.800999999999998</v>
      </c>
      <c r="D2224" s="7">
        <v>0.44</v>
      </c>
      <c r="E2224" s="7">
        <v>31.812999999999999</v>
      </c>
      <c r="F2224" s="7">
        <v>116.976</v>
      </c>
      <c r="G2224" s="7">
        <v>109.44</v>
      </c>
      <c r="H2224" s="7">
        <v>137.43899999999999</v>
      </c>
      <c r="I2224" s="7">
        <v>2.4</v>
      </c>
      <c r="J2224" s="7">
        <v>0</v>
      </c>
      <c r="K2224" s="7">
        <v>142.393</v>
      </c>
      <c r="L2224" s="7">
        <v>2.8580000000000001</v>
      </c>
      <c r="M2224" s="7">
        <v>156.78800000000001</v>
      </c>
      <c r="N2224" s="7">
        <v>2.7389999999999999</v>
      </c>
      <c r="O2224">
        <v>0</v>
      </c>
      <c r="P2224">
        <v>2.5406496524810791</v>
      </c>
      <c r="Q2224">
        <v>73.091659545898438</v>
      </c>
      <c r="R2224">
        <v>148.73710632324219</v>
      </c>
      <c r="S2224">
        <v>0</v>
      </c>
      <c r="T2224">
        <v>0</v>
      </c>
      <c r="U2224">
        <v>10.767102241516113</v>
      </c>
      <c r="V2224">
        <v>187.27900695800781</v>
      </c>
      <c r="W2224">
        <v>200.65228271484375</v>
      </c>
      <c r="X2224">
        <v>10.848878860473633</v>
      </c>
      <c r="Y2224">
        <v>211.75617980957031</v>
      </c>
      <c r="Z2224">
        <v>304.959228515625</v>
      </c>
      <c r="AA2224">
        <v>21.165924072265625</v>
      </c>
      <c r="AB2224">
        <v>5.1880784034729004</v>
      </c>
      <c r="AC2224">
        <v>14.219623565673828</v>
      </c>
      <c r="AD2224">
        <v>196.63003540039063</v>
      </c>
      <c r="AE2224">
        <v>225.78057861328125</v>
      </c>
      <c r="AG2224">
        <v>41.190479278564453</v>
      </c>
      <c r="AH2224">
        <v>278.45648193359375</v>
      </c>
      <c r="AI2224">
        <v>302.99554443359375</v>
      </c>
      <c r="AJ2224">
        <v>404.98031616210938</v>
      </c>
      <c r="AK2224">
        <v>40.889884948730469</v>
      </c>
      <c r="AL2224">
        <v>19.368864059448242</v>
      </c>
    </row>
    <row r="2225" spans="1:38" s="3" customFormat="1" x14ac:dyDescent="0.25">
      <c r="A2225" s="4">
        <v>43803.458333333336</v>
      </c>
      <c r="B2225" s="7">
        <v>23.148</v>
      </c>
      <c r="C2225" s="7">
        <v>45.473999999999997</v>
      </c>
      <c r="D2225" s="7">
        <v>2.3E-2</v>
      </c>
      <c r="E2225" s="7">
        <v>32.914000000000001</v>
      </c>
      <c r="F2225" s="7">
        <v>123.72199999999999</v>
      </c>
      <c r="G2225" s="7">
        <v>115.517</v>
      </c>
      <c r="H2225" s="7">
        <v>136.06800000000001</v>
      </c>
      <c r="I2225" s="7">
        <v>2.2280000000000002</v>
      </c>
      <c r="J2225" s="7">
        <v>0</v>
      </c>
      <c r="K2225" s="7">
        <v>153.52799999999999</v>
      </c>
      <c r="L2225" s="7">
        <v>4.2450000000000001</v>
      </c>
      <c r="M2225" s="7">
        <v>214.20400000000001</v>
      </c>
      <c r="N2225" s="7">
        <v>4.1180000000000003</v>
      </c>
      <c r="O2225">
        <v>1.4119870662689209</v>
      </c>
      <c r="P2225">
        <v>12.479228019714355</v>
      </c>
      <c r="Q2225">
        <v>69.193031311035156</v>
      </c>
      <c r="R2225">
        <v>157.54118347167969</v>
      </c>
      <c r="S2225">
        <v>0</v>
      </c>
      <c r="T2225">
        <v>0</v>
      </c>
      <c r="U2225">
        <v>10.14778995513916</v>
      </c>
      <c r="V2225">
        <v>184.52540588378906</v>
      </c>
      <c r="W2225">
        <v>223.16104125976563</v>
      </c>
      <c r="X2225">
        <v>10.230554580688477</v>
      </c>
      <c r="Y2225">
        <v>219.66313171386719</v>
      </c>
      <c r="Z2225">
        <v>282.22222900390625</v>
      </c>
      <c r="AA2225">
        <v>19.899467468261719</v>
      </c>
      <c r="AB2225">
        <v>5.1700553894042969</v>
      </c>
      <c r="AC2225">
        <v>14.869081497192383</v>
      </c>
      <c r="AD2225">
        <v>204.12181091308594</v>
      </c>
      <c r="AE2225">
        <v>230.60127258300781</v>
      </c>
      <c r="AG2225">
        <v>27.252748489379883</v>
      </c>
      <c r="AH2225">
        <v>234.78401184082031</v>
      </c>
      <c r="AI2225">
        <v>249.11653137207031</v>
      </c>
      <c r="AJ2225">
        <v>394.447265625</v>
      </c>
      <c r="AK2225">
        <v>26.873750686645508</v>
      </c>
      <c r="AL2225">
        <v>16.554685592651367</v>
      </c>
    </row>
    <row r="2226" spans="1:38" s="3" customFormat="1" x14ac:dyDescent="0.25">
      <c r="A2226" s="4">
        <v>43803.5</v>
      </c>
      <c r="B2226" s="7">
        <v>23.163</v>
      </c>
      <c r="C2226" s="7">
        <v>37.158000000000001</v>
      </c>
      <c r="D2226" s="7">
        <v>0</v>
      </c>
      <c r="E2226" s="7">
        <v>32.893999999999998</v>
      </c>
      <c r="F2226" s="7">
        <v>140.92599999999999</v>
      </c>
      <c r="G2226" s="7">
        <v>128.01</v>
      </c>
      <c r="H2226" s="7">
        <v>135.46600000000001</v>
      </c>
      <c r="I2226" s="7">
        <v>2.1840000000000002</v>
      </c>
      <c r="J2226" s="7">
        <v>0</v>
      </c>
      <c r="K2226" s="7">
        <v>152.369</v>
      </c>
      <c r="L2226" s="7">
        <v>4.0810000000000004</v>
      </c>
      <c r="M2226" s="7">
        <v>209.934</v>
      </c>
      <c r="N2226" s="7">
        <v>3.9369999999999998</v>
      </c>
      <c r="O2226">
        <v>0</v>
      </c>
      <c r="P2226">
        <v>9.6703300476074219</v>
      </c>
      <c r="Q2226">
        <v>64.831840515136719</v>
      </c>
      <c r="R2226">
        <v>171.84721374511719</v>
      </c>
      <c r="S2226">
        <v>0</v>
      </c>
      <c r="T2226">
        <v>0</v>
      </c>
      <c r="U2226">
        <v>4.9350237846374512</v>
      </c>
      <c r="V2226">
        <v>158.29676818847656</v>
      </c>
      <c r="W2226">
        <v>208.80342102050781</v>
      </c>
      <c r="X2226">
        <v>5.1059775352478027</v>
      </c>
      <c r="Y2226">
        <v>208.44235229492188</v>
      </c>
      <c r="Z2226">
        <v>197.43589782714844</v>
      </c>
      <c r="AA2226">
        <v>15.187114715576172</v>
      </c>
      <c r="AB2226">
        <v>5.1723203659057617</v>
      </c>
      <c r="AC2226">
        <v>13.292288780212402</v>
      </c>
      <c r="AD2226">
        <v>202.99351501464844</v>
      </c>
      <c r="AE2226">
        <v>215.42431640625</v>
      </c>
      <c r="AG2226">
        <v>14.879214286804199</v>
      </c>
      <c r="AH2226">
        <v>205.84304809570313</v>
      </c>
      <c r="AI2226">
        <v>216.91877746582031</v>
      </c>
      <c r="AJ2226">
        <v>386.12399291992188</v>
      </c>
      <c r="AK2226">
        <v>14.280520439147949</v>
      </c>
      <c r="AL2226">
        <v>12.526541709899902</v>
      </c>
    </row>
    <row r="2227" spans="1:38" s="3" customFormat="1" x14ac:dyDescent="0.25">
      <c r="A2227" s="4">
        <v>43803.541666666664</v>
      </c>
      <c r="B2227" s="7">
        <v>23.161999999999999</v>
      </c>
      <c r="C2227" s="7">
        <v>36.573999999999998</v>
      </c>
      <c r="D2227" s="7">
        <v>0</v>
      </c>
      <c r="E2227" s="7">
        <v>31.756</v>
      </c>
      <c r="F2227" s="7">
        <v>149.245</v>
      </c>
      <c r="G2227" s="7">
        <v>141.34100000000001</v>
      </c>
      <c r="H2227" s="7">
        <v>135.14699999999999</v>
      </c>
      <c r="I2227" s="7">
        <v>2.1509999999999998</v>
      </c>
      <c r="J2227" s="7">
        <v>0</v>
      </c>
      <c r="K2227" s="7">
        <v>143.58699999999999</v>
      </c>
      <c r="L2227" s="7">
        <v>3.0449999999999999</v>
      </c>
      <c r="M2227" s="7">
        <v>189.76300000000001</v>
      </c>
      <c r="N2227" s="7">
        <v>2.9180000000000001</v>
      </c>
      <c r="O2227">
        <v>0</v>
      </c>
      <c r="P2227">
        <v>5.6459097862243652</v>
      </c>
      <c r="Q2227">
        <v>61.035430908203125</v>
      </c>
      <c r="R2227">
        <v>159.94303894042969</v>
      </c>
      <c r="S2227">
        <v>0</v>
      </c>
      <c r="T2227">
        <v>0</v>
      </c>
      <c r="U2227">
        <v>2.1774168014526367</v>
      </c>
      <c r="V2227">
        <v>135.36172485351563</v>
      </c>
      <c r="W2227">
        <v>184.48075866699219</v>
      </c>
      <c r="X2227">
        <v>2.2377057075500488</v>
      </c>
      <c r="Y2227">
        <v>185.23231506347656</v>
      </c>
      <c r="Z2227">
        <v>132.78253173828125</v>
      </c>
      <c r="AA2227">
        <v>12.458651542663574</v>
      </c>
      <c r="AB2227">
        <v>5.2190227508544922</v>
      </c>
      <c r="AC2227">
        <v>6.820765495300293</v>
      </c>
      <c r="AD2227">
        <v>188.27227783203125</v>
      </c>
      <c r="AE2227">
        <v>205.17906188964844</v>
      </c>
      <c r="AG2227">
        <v>7.517611026763916</v>
      </c>
      <c r="AH2227">
        <v>181.91514587402344</v>
      </c>
      <c r="AI2227">
        <v>180.62165832519531</v>
      </c>
      <c r="AJ2227">
        <v>379.35171508789063</v>
      </c>
      <c r="AK2227">
        <v>6.6997489929199219</v>
      </c>
      <c r="AL2227">
        <v>8.9479951858520508</v>
      </c>
    </row>
    <row r="2228" spans="1:38" s="3" customFormat="1" x14ac:dyDescent="0.25">
      <c r="A2228" s="4">
        <v>43803.583333333336</v>
      </c>
      <c r="B2228" s="7">
        <v>23.087</v>
      </c>
      <c r="C2228" s="7">
        <v>32.661000000000001</v>
      </c>
      <c r="D2228" s="7">
        <v>0</v>
      </c>
      <c r="E2228" s="7">
        <v>33.914000000000001</v>
      </c>
      <c r="F2228" s="7">
        <v>146.124</v>
      </c>
      <c r="G2228" s="7">
        <v>140.91200000000001</v>
      </c>
      <c r="H2228" s="7">
        <v>135.035</v>
      </c>
      <c r="I2228" s="7">
        <v>2.14</v>
      </c>
      <c r="J2228" s="7">
        <v>0</v>
      </c>
      <c r="K2228" s="7">
        <v>136.05699999999999</v>
      </c>
      <c r="L2228" s="7">
        <v>2.2320000000000002</v>
      </c>
      <c r="M2228" s="7">
        <v>170.18</v>
      </c>
      <c r="N2228" s="7">
        <v>2.0979999999999999</v>
      </c>
      <c r="O2228">
        <v>0.81740182638168335</v>
      </c>
      <c r="P2228">
        <v>3.1054131984710693</v>
      </c>
      <c r="Q2228">
        <v>57.560634613037109</v>
      </c>
      <c r="R2228">
        <v>137.08120727539063</v>
      </c>
      <c r="S2228">
        <v>0</v>
      </c>
      <c r="T2228">
        <v>0</v>
      </c>
      <c r="U2228">
        <v>1.143218994140625</v>
      </c>
      <c r="V2228">
        <v>122.57559967041016</v>
      </c>
      <c r="W2228">
        <v>159.48628234863281</v>
      </c>
      <c r="X2228">
        <v>1.2073957920074463</v>
      </c>
      <c r="Y2228">
        <v>161.71896362304688</v>
      </c>
      <c r="Z2228">
        <v>121.20456695556641</v>
      </c>
      <c r="AA2228">
        <v>10.16419792175293</v>
      </c>
      <c r="AB2228">
        <v>5.2786974906921387</v>
      </c>
      <c r="AC2228">
        <v>3.868189811706543</v>
      </c>
      <c r="AD2228">
        <v>166.06924438476563</v>
      </c>
      <c r="AE2228">
        <v>197.27639770507813</v>
      </c>
      <c r="AG2228">
        <v>3.2037880420684814</v>
      </c>
      <c r="AH2228">
        <v>145.70208740234375</v>
      </c>
      <c r="AI2228">
        <v>168.50309753417969</v>
      </c>
      <c r="AJ2228">
        <v>373.20742797851563</v>
      </c>
      <c r="AK2228">
        <v>2.8425743579864502</v>
      </c>
      <c r="AL2228">
        <v>6.5741362571716309</v>
      </c>
    </row>
    <row r="2229" spans="1:38" s="3" customFormat="1" x14ac:dyDescent="0.25">
      <c r="A2229" s="4">
        <v>43803.625</v>
      </c>
      <c r="B2229" s="7">
        <v>23.001999999999999</v>
      </c>
      <c r="C2229" s="7">
        <v>25.731000000000002</v>
      </c>
      <c r="D2229" s="7">
        <v>0</v>
      </c>
      <c r="E2229" s="7">
        <v>32.802</v>
      </c>
      <c r="F2229" s="7">
        <v>141.51900000000001</v>
      </c>
      <c r="G2229" s="7">
        <v>136.55000000000001</v>
      </c>
      <c r="H2229" s="7">
        <v>134.749</v>
      </c>
      <c r="I2229" s="7">
        <v>2.1120000000000001</v>
      </c>
      <c r="J2229" s="7">
        <v>0</v>
      </c>
      <c r="K2229" s="7">
        <v>131.85400000000001</v>
      </c>
      <c r="L2229" s="7">
        <v>1.869</v>
      </c>
      <c r="M2229" s="7">
        <v>154.667</v>
      </c>
      <c r="N2229" s="7">
        <v>1.738</v>
      </c>
      <c r="O2229">
        <v>0</v>
      </c>
      <c r="P2229">
        <v>2.7100801467895508</v>
      </c>
      <c r="Q2229">
        <v>54.409893035888672</v>
      </c>
      <c r="R2229">
        <v>128.44992065429688</v>
      </c>
      <c r="S2229">
        <v>0</v>
      </c>
      <c r="T2229">
        <v>0</v>
      </c>
      <c r="U2229">
        <v>0.23199024796485901</v>
      </c>
      <c r="V2229">
        <v>104.70334625244141</v>
      </c>
      <c r="W2229">
        <v>142.30488586425781</v>
      </c>
      <c r="X2229">
        <v>0.35978835821151733</v>
      </c>
      <c r="Y2229">
        <v>148.41043090820313</v>
      </c>
      <c r="Z2229">
        <v>88.547012329101563</v>
      </c>
      <c r="AA2229">
        <v>8.1471853256225586</v>
      </c>
      <c r="AB2229">
        <v>5.3211236000061035</v>
      </c>
      <c r="AC2229">
        <v>2.6373627185821533</v>
      </c>
      <c r="AD2229">
        <v>151.962646484375</v>
      </c>
      <c r="AE2229">
        <v>189.88407897949219</v>
      </c>
      <c r="AG2229">
        <v>2.4658122062683105</v>
      </c>
      <c r="AH2229">
        <v>126.10684204101563</v>
      </c>
      <c r="AI2229">
        <v>156.67979431152344</v>
      </c>
      <c r="AJ2229">
        <v>367.32748413085938</v>
      </c>
      <c r="AK2229">
        <v>1.9321123361587524</v>
      </c>
      <c r="AL2229">
        <v>26.985864639282227</v>
      </c>
    </row>
    <row r="2230" spans="1:38" s="3" customFormat="1" x14ac:dyDescent="0.25">
      <c r="A2230" s="4">
        <v>43803.666666666664</v>
      </c>
      <c r="B2230" s="7">
        <v>22.899000000000001</v>
      </c>
      <c r="C2230" s="7">
        <v>22.760999999999999</v>
      </c>
      <c r="D2230" s="7">
        <v>0</v>
      </c>
      <c r="E2230" s="7">
        <v>31.658999999999999</v>
      </c>
      <c r="F2230" s="7">
        <v>137.53299999999999</v>
      </c>
      <c r="G2230" s="7">
        <v>136.011</v>
      </c>
      <c r="H2230" s="7">
        <v>134.44800000000001</v>
      </c>
      <c r="I2230" s="7">
        <v>2.0830000000000002</v>
      </c>
      <c r="J2230" s="7">
        <v>0</v>
      </c>
      <c r="K2230" s="7">
        <v>131.136</v>
      </c>
      <c r="L2230" s="7">
        <v>1.802</v>
      </c>
      <c r="M2230" s="7">
        <v>141.47499999999999</v>
      </c>
      <c r="N2230" s="7">
        <v>1.6639999999999999</v>
      </c>
      <c r="O2230">
        <v>0.7879101037979126</v>
      </c>
      <c r="P2230">
        <v>2.6218967437744141</v>
      </c>
      <c r="Q2230">
        <v>51.576587677001953</v>
      </c>
      <c r="R2230">
        <v>122.83748626708984</v>
      </c>
      <c r="S2230">
        <v>0</v>
      </c>
      <c r="T2230">
        <v>0</v>
      </c>
      <c r="U2230">
        <v>0.20952381193637848</v>
      </c>
      <c r="V2230">
        <v>105.13798522949219</v>
      </c>
      <c r="W2230">
        <v>132.2564697265625</v>
      </c>
      <c r="X2230">
        <v>0.31786733865737915</v>
      </c>
      <c r="Y2230">
        <v>140.68203735351563</v>
      </c>
      <c r="Z2230">
        <v>100.95346832275391</v>
      </c>
      <c r="AA2230">
        <v>7.4650087356567383</v>
      </c>
      <c r="AB2230">
        <v>5.33477783203125</v>
      </c>
      <c r="AC2230">
        <v>2.2629222869873047</v>
      </c>
      <c r="AD2230">
        <v>147.06600952148438</v>
      </c>
      <c r="AE2230">
        <v>183.08506774902344</v>
      </c>
      <c r="AG2230">
        <v>2.3821735382080078</v>
      </c>
      <c r="AH2230">
        <v>124.26496124267578</v>
      </c>
      <c r="AI2230">
        <v>134.83059692382813</v>
      </c>
      <c r="AJ2230">
        <v>361.49615478515625</v>
      </c>
      <c r="AK2230">
        <v>1.7226427793502808</v>
      </c>
      <c r="AL2230">
        <v>27.322591781616211</v>
      </c>
    </row>
    <row r="2231" spans="1:38" s="3" customFormat="1" x14ac:dyDescent="0.25">
      <c r="A2231" s="4">
        <v>43803.708333333336</v>
      </c>
      <c r="B2231" s="7">
        <v>22.754000000000001</v>
      </c>
      <c r="C2231" s="7">
        <v>21.184999999999999</v>
      </c>
      <c r="D2231" s="7">
        <v>0</v>
      </c>
      <c r="E2231" s="7">
        <v>32.747999999999998</v>
      </c>
      <c r="F2231" s="7">
        <v>135.84700000000001</v>
      </c>
      <c r="G2231" s="7">
        <v>134.261</v>
      </c>
      <c r="H2231" s="7">
        <v>134.10300000000001</v>
      </c>
      <c r="I2231" s="7">
        <v>2.0529999999999999</v>
      </c>
      <c r="J2231" s="7">
        <v>0</v>
      </c>
      <c r="K2231" s="7">
        <v>129.863</v>
      </c>
      <c r="L2231" s="7">
        <v>1.6919999999999999</v>
      </c>
      <c r="M2231" s="7">
        <v>128.58799999999999</v>
      </c>
      <c r="N2231" s="7">
        <v>1.5680000000000001</v>
      </c>
      <c r="O2231">
        <v>0</v>
      </c>
      <c r="P2231">
        <v>2.5700719356536865</v>
      </c>
      <c r="Q2231">
        <v>48.903209686279297</v>
      </c>
      <c r="R2231">
        <v>119.91758728027344</v>
      </c>
      <c r="S2231">
        <v>0</v>
      </c>
      <c r="T2231">
        <v>0</v>
      </c>
      <c r="U2231">
        <v>0.21489621698856354</v>
      </c>
      <c r="V2231">
        <v>105.13798522949219</v>
      </c>
      <c r="W2231">
        <v>124.40422821044922</v>
      </c>
      <c r="X2231">
        <v>0.32207301259040833</v>
      </c>
      <c r="Y2231">
        <v>133.74403381347656</v>
      </c>
      <c r="Z2231">
        <v>101.02564239501953</v>
      </c>
      <c r="AA2231">
        <v>7.480675220489502</v>
      </c>
      <c r="AB2231">
        <v>7.5641317367553711</v>
      </c>
      <c r="AC2231">
        <v>2.1978023052215576</v>
      </c>
      <c r="AD2231">
        <v>142.15342712402344</v>
      </c>
      <c r="AE2231">
        <v>176.53688049316406</v>
      </c>
      <c r="AG2231">
        <v>2.2368743419647217</v>
      </c>
      <c r="AH2231">
        <v>124.04474639892578</v>
      </c>
      <c r="AI2231">
        <v>132.39962768554688</v>
      </c>
      <c r="AJ2231">
        <v>355.82559204101563</v>
      </c>
      <c r="AK2231">
        <v>1.6232261657714844</v>
      </c>
      <c r="AL2231">
        <v>27.651054382324219</v>
      </c>
    </row>
    <row r="2232" spans="1:38" s="3" customFormat="1" x14ac:dyDescent="0.25">
      <c r="A2232" s="4">
        <v>43803.75</v>
      </c>
      <c r="B2232" s="7">
        <v>22.579000000000001</v>
      </c>
      <c r="C2232" s="7">
        <v>20.239999999999998</v>
      </c>
      <c r="D2232" s="7">
        <v>0</v>
      </c>
      <c r="E2232" s="7">
        <v>32.731000000000002</v>
      </c>
      <c r="F2232" s="7">
        <v>133.78200000000001</v>
      </c>
      <c r="G2232" s="7">
        <v>133.22399999999999</v>
      </c>
      <c r="H2232" s="7">
        <v>133.72300000000001</v>
      </c>
      <c r="I2232" s="7">
        <v>2.0169999999999999</v>
      </c>
      <c r="J2232" s="7">
        <v>0</v>
      </c>
      <c r="K2232" s="7">
        <v>128.23099999999999</v>
      </c>
      <c r="L2232" s="7">
        <v>1.5569999999999999</v>
      </c>
      <c r="M2232" s="7">
        <v>126.914</v>
      </c>
      <c r="N2232" s="7">
        <v>1.429</v>
      </c>
      <c r="O2232">
        <v>1.0717101097106934</v>
      </c>
      <c r="P2232">
        <v>2.435490608215332</v>
      </c>
      <c r="Q2232">
        <v>46.279304504394531</v>
      </c>
      <c r="R2232">
        <v>117.97275543212891</v>
      </c>
      <c r="S2232">
        <v>0</v>
      </c>
      <c r="T2232">
        <v>0</v>
      </c>
      <c r="U2232">
        <v>0.21489621698856354</v>
      </c>
      <c r="V2232">
        <v>105.13798522949219</v>
      </c>
      <c r="W2232">
        <v>117.72810363769531</v>
      </c>
      <c r="X2232">
        <v>0.30755665898323059</v>
      </c>
      <c r="Y2232">
        <v>127.43081665039063</v>
      </c>
      <c r="Z2232">
        <v>100.86372375488281</v>
      </c>
      <c r="AA2232">
        <v>7.4611129760742188</v>
      </c>
      <c r="AB2232">
        <v>9.2848625183105469</v>
      </c>
      <c r="AC2232">
        <v>2.1530320644378662</v>
      </c>
      <c r="AD2232">
        <v>137.25579833984375</v>
      </c>
      <c r="AE2232">
        <v>170.45011901855469</v>
      </c>
      <c r="AG2232">
        <v>2.1263737678527832</v>
      </c>
      <c r="AH2232">
        <v>129.37252807617188</v>
      </c>
      <c r="AI2232">
        <v>129.20330810546875</v>
      </c>
      <c r="AJ2232">
        <v>350.31585693359375</v>
      </c>
      <c r="AK2232">
        <v>1.573517918586731</v>
      </c>
      <c r="AL2232">
        <v>26.91356086730957</v>
      </c>
    </row>
    <row r="2233" spans="1:38" s="3" customFormat="1" x14ac:dyDescent="0.25">
      <c r="A2233" s="4">
        <v>43803.791666666664</v>
      </c>
      <c r="B2233" s="7">
        <v>22.466999999999999</v>
      </c>
      <c r="C2233" s="7">
        <v>19.606000000000002</v>
      </c>
      <c r="D2233" s="7">
        <v>0</v>
      </c>
      <c r="E2233" s="7">
        <v>31.61</v>
      </c>
      <c r="F2233" s="7">
        <v>132.68899999999999</v>
      </c>
      <c r="G2233" s="7">
        <v>131.404</v>
      </c>
      <c r="H2233" s="7">
        <v>133.38300000000001</v>
      </c>
      <c r="I2233" s="7">
        <v>1.9850000000000001</v>
      </c>
      <c r="J2233" s="7">
        <v>0</v>
      </c>
      <c r="K2233" s="7">
        <v>126.715</v>
      </c>
      <c r="L2233" s="7">
        <v>1.45</v>
      </c>
      <c r="M2233" s="7">
        <v>125.15600000000001</v>
      </c>
      <c r="N2233" s="7">
        <v>1.3240000000000001</v>
      </c>
      <c r="O2233">
        <v>0</v>
      </c>
      <c r="P2233">
        <v>2.3104057312011719</v>
      </c>
      <c r="Q2233">
        <v>43.980148315429688</v>
      </c>
      <c r="R2233">
        <v>117.06472015380859</v>
      </c>
      <c r="S2233">
        <v>0</v>
      </c>
      <c r="T2233">
        <v>0</v>
      </c>
      <c r="U2233">
        <v>0.21050061285495758</v>
      </c>
      <c r="V2233">
        <v>105.04853057861328</v>
      </c>
      <c r="W2233">
        <v>111.93833923339844</v>
      </c>
      <c r="X2233">
        <v>0.30280831456184387</v>
      </c>
      <c r="Y2233">
        <v>120.23210144042969</v>
      </c>
      <c r="Z2233">
        <v>100.53086853027344</v>
      </c>
      <c r="AA2233">
        <v>7.4200682640075684</v>
      </c>
      <c r="AB2233">
        <v>7.5972528457641602</v>
      </c>
      <c r="AC2233">
        <v>2.0919821262359619</v>
      </c>
      <c r="AD2233">
        <v>132.01736450195313</v>
      </c>
      <c r="AE2233">
        <v>164.60369873046875</v>
      </c>
      <c r="AG2233">
        <v>2.0164835453033447</v>
      </c>
      <c r="AH2233">
        <v>128.96058654785156</v>
      </c>
      <c r="AI2233">
        <v>126.57051849365234</v>
      </c>
      <c r="AJ2233">
        <v>344.90145874023438</v>
      </c>
      <c r="AK2233">
        <v>1.3638312816619873</v>
      </c>
      <c r="AL2233">
        <v>26.441007614135742</v>
      </c>
    </row>
    <row r="2234" spans="1:38" s="3" customFormat="1" x14ac:dyDescent="0.25">
      <c r="A2234" s="4">
        <v>43803.833333333336</v>
      </c>
      <c r="B2234" s="7">
        <v>22.378</v>
      </c>
      <c r="C2234" s="7">
        <v>19.120999999999999</v>
      </c>
      <c r="D2234" s="7">
        <v>0</v>
      </c>
      <c r="E2234" s="7">
        <v>31.600999999999999</v>
      </c>
      <c r="F2234" s="7">
        <v>132.16200000000001</v>
      </c>
      <c r="G2234" s="7">
        <v>127.992</v>
      </c>
      <c r="H2234" s="7">
        <v>133.024</v>
      </c>
      <c r="I2234" s="7">
        <v>1.956</v>
      </c>
      <c r="J2234" s="7">
        <v>0</v>
      </c>
      <c r="K2234" s="7">
        <v>125.42700000000001</v>
      </c>
      <c r="L2234" s="7">
        <v>1.355</v>
      </c>
      <c r="M2234" s="7">
        <v>123.858</v>
      </c>
      <c r="N2234" s="7">
        <v>1.222</v>
      </c>
      <c r="O2234">
        <v>0</v>
      </c>
      <c r="P2234">
        <v>2.1883056163787842</v>
      </c>
      <c r="Q2234">
        <v>41.725833892822266</v>
      </c>
      <c r="R2234">
        <v>116.50336456298828</v>
      </c>
      <c r="S2234">
        <v>0</v>
      </c>
      <c r="T2234">
        <v>0</v>
      </c>
      <c r="U2234">
        <v>0.20512820780277252</v>
      </c>
      <c r="V2234">
        <v>104.90462493896484</v>
      </c>
      <c r="W2234">
        <v>106.69125366210938</v>
      </c>
      <c r="X2234">
        <v>0.29276898503303528</v>
      </c>
      <c r="Y2234">
        <v>113.21937561035156</v>
      </c>
      <c r="Z2234">
        <v>100.35090637207031</v>
      </c>
      <c r="AA2234">
        <v>7.0581002235412598</v>
      </c>
      <c r="AB2234">
        <v>9.3216562271118164</v>
      </c>
      <c r="AC2234">
        <v>2.0309319496154785</v>
      </c>
      <c r="AD2234">
        <v>127.55766296386719</v>
      </c>
      <c r="AE2234">
        <v>158.6663818359375</v>
      </c>
      <c r="AG2234">
        <v>1.9065935611724854</v>
      </c>
      <c r="AH2234">
        <v>129.103515625</v>
      </c>
      <c r="AI2234">
        <v>125.49603271484375</v>
      </c>
      <c r="AJ2234">
        <v>339.3399658203125</v>
      </c>
      <c r="AK2234">
        <v>1.2609416246414185</v>
      </c>
      <c r="AL2234">
        <v>26.29814338684082</v>
      </c>
    </row>
    <row r="2235" spans="1:38" s="3" customFormat="1" x14ac:dyDescent="0.25">
      <c r="A2235" s="4">
        <v>43803.875</v>
      </c>
      <c r="B2235" s="7">
        <v>22.233000000000001</v>
      </c>
      <c r="C2235" s="7">
        <v>18.72</v>
      </c>
      <c r="D2235" s="7">
        <v>0</v>
      </c>
      <c r="E2235" s="7">
        <v>32.701999999999998</v>
      </c>
      <c r="F2235" s="7">
        <v>130.65700000000001</v>
      </c>
      <c r="G2235" s="7">
        <v>127.40300000000001</v>
      </c>
      <c r="H2235" s="7">
        <v>132.68199999999999</v>
      </c>
      <c r="I2235" s="7">
        <v>1.929</v>
      </c>
      <c r="J2235" s="7">
        <v>0</v>
      </c>
      <c r="K2235" s="7">
        <v>124.331</v>
      </c>
      <c r="L2235" s="7">
        <v>1.2769999999999999</v>
      </c>
      <c r="M2235" s="7">
        <v>122.574</v>
      </c>
      <c r="N2235" s="7">
        <v>1.129</v>
      </c>
      <c r="O2235">
        <v>0</v>
      </c>
      <c r="P2235">
        <v>2.1090762615203857</v>
      </c>
      <c r="Q2235">
        <v>33.236442565917969</v>
      </c>
      <c r="R2235">
        <v>115.21246337890625</v>
      </c>
      <c r="S2235">
        <v>0</v>
      </c>
      <c r="T2235">
        <v>0</v>
      </c>
      <c r="U2235">
        <v>0.20512820780277252</v>
      </c>
      <c r="V2235">
        <v>104.90462493896484</v>
      </c>
      <c r="W2235">
        <v>101.71753692626953</v>
      </c>
      <c r="X2235">
        <v>0.28327229619026184</v>
      </c>
      <c r="Y2235">
        <v>107.52606201171875</v>
      </c>
      <c r="Z2235">
        <v>100.34188079833984</v>
      </c>
      <c r="AA2235">
        <v>7.4765782356262207</v>
      </c>
      <c r="AB2235">
        <v>9.335784912109375</v>
      </c>
      <c r="AC2235">
        <v>2.0146520137786865</v>
      </c>
      <c r="AD2235">
        <v>123.90316772460938</v>
      </c>
      <c r="AE2235">
        <v>152.66648864746094</v>
      </c>
      <c r="AG2235">
        <v>1.7967034578323364</v>
      </c>
      <c r="AH2235">
        <v>127.56125640869141</v>
      </c>
      <c r="AI2235">
        <v>124.45513153076172</v>
      </c>
      <c r="AJ2235">
        <v>333.86502075195313</v>
      </c>
      <c r="AK2235">
        <v>1.1649980545043945</v>
      </c>
      <c r="AL2235">
        <v>26.906198501586914</v>
      </c>
    </row>
    <row r="2236" spans="1:38" s="3" customFormat="1" x14ac:dyDescent="0.25">
      <c r="A2236" s="4">
        <v>43803.916666666664</v>
      </c>
      <c r="B2236" s="7">
        <v>22.012</v>
      </c>
      <c r="C2236" s="7">
        <v>18.327999999999999</v>
      </c>
      <c r="D2236" s="7">
        <v>0</v>
      </c>
      <c r="E2236" s="7">
        <v>32.695</v>
      </c>
      <c r="F2236" s="7">
        <v>128.976</v>
      </c>
      <c r="G2236" s="7">
        <v>125.89400000000001</v>
      </c>
      <c r="H2236" s="7">
        <v>132.245</v>
      </c>
      <c r="I2236" s="7">
        <v>1.9019999999999999</v>
      </c>
      <c r="J2236" s="7">
        <v>0</v>
      </c>
      <c r="K2236" s="7">
        <v>123.075</v>
      </c>
      <c r="L2236" s="7">
        <v>1.1910000000000001</v>
      </c>
      <c r="M2236" s="7">
        <v>121.33199999999999</v>
      </c>
      <c r="N2236" s="7">
        <v>1.0589999999999999</v>
      </c>
      <c r="O2236">
        <v>0</v>
      </c>
      <c r="P2236">
        <v>2.0572514533996582</v>
      </c>
      <c r="Q2236">
        <v>39.050670623779297</v>
      </c>
      <c r="R2236">
        <v>105.64218902587891</v>
      </c>
      <c r="S2236">
        <v>0</v>
      </c>
      <c r="T2236">
        <v>0</v>
      </c>
      <c r="U2236">
        <v>0.20512820780277252</v>
      </c>
      <c r="V2236">
        <v>104.81456756591797</v>
      </c>
      <c r="W2236">
        <v>99.438339233398438</v>
      </c>
      <c r="X2236">
        <v>0.28327229619026184</v>
      </c>
      <c r="Y2236">
        <v>103.1458740234375</v>
      </c>
      <c r="Z2236">
        <v>100.34188079833984</v>
      </c>
      <c r="AA2236">
        <v>7.4905610084533691</v>
      </c>
      <c r="AB2236">
        <v>9.3483219146728516</v>
      </c>
      <c r="AC2236">
        <v>1.9698820114135742</v>
      </c>
      <c r="AD2236">
        <v>120.64376831054688</v>
      </c>
      <c r="AE2236">
        <v>145.74325561523438</v>
      </c>
      <c r="AG2236">
        <v>1.6507936716079712</v>
      </c>
      <c r="AH2236">
        <v>126.3447265625</v>
      </c>
      <c r="AI2236">
        <v>123.464599609375</v>
      </c>
      <c r="AJ2236">
        <v>328.50213623046875</v>
      </c>
      <c r="AK2236">
        <v>1.0477819442749023</v>
      </c>
      <c r="AL2236">
        <v>26.265352249145508</v>
      </c>
    </row>
    <row r="2237" spans="1:38" s="3" customFormat="1" x14ac:dyDescent="0.25">
      <c r="A2237" s="4">
        <v>43803.958333333336</v>
      </c>
      <c r="B2237" s="7">
        <v>21.844999999999999</v>
      </c>
      <c r="C2237" s="7">
        <v>17.815000000000001</v>
      </c>
      <c r="D2237" s="7">
        <v>0</v>
      </c>
      <c r="E2237" s="7">
        <v>31.582000000000001</v>
      </c>
      <c r="F2237" s="7">
        <v>127.28700000000001</v>
      </c>
      <c r="G2237" s="7">
        <v>122.441</v>
      </c>
      <c r="H2237" s="7">
        <v>132.00700000000001</v>
      </c>
      <c r="I2237" s="7">
        <v>1.87</v>
      </c>
      <c r="J2237" s="7">
        <v>0</v>
      </c>
      <c r="K2237" s="7">
        <v>121.518</v>
      </c>
      <c r="L2237" s="7">
        <v>1.081</v>
      </c>
      <c r="M2237" s="7">
        <v>119.699</v>
      </c>
      <c r="N2237" s="7">
        <v>0.95</v>
      </c>
      <c r="O2237">
        <v>0</v>
      </c>
      <c r="P2237">
        <v>2.0727174282073975</v>
      </c>
      <c r="Q2237">
        <v>82.99517822265625</v>
      </c>
      <c r="R2237">
        <v>81.071434020996094</v>
      </c>
      <c r="S2237">
        <v>0</v>
      </c>
      <c r="T2237">
        <v>0</v>
      </c>
      <c r="U2237">
        <v>0.20073260366916656</v>
      </c>
      <c r="V2237">
        <v>104.57902526855469</v>
      </c>
      <c r="W2237">
        <v>99.352058410644531</v>
      </c>
      <c r="X2237">
        <v>0.28327229619026184</v>
      </c>
      <c r="Y2237">
        <v>100.843505859375</v>
      </c>
      <c r="Z2237">
        <v>100.34188079833984</v>
      </c>
      <c r="AA2237">
        <v>7.5051884651184082</v>
      </c>
      <c r="AB2237">
        <v>9.3597002029418945</v>
      </c>
      <c r="AC2237">
        <v>1.9088319540023804</v>
      </c>
      <c r="AD2237">
        <v>117.67207336425781</v>
      </c>
      <c r="AE2237">
        <v>136.303955078125</v>
      </c>
      <c r="AG2237">
        <v>1.5763125419616699</v>
      </c>
      <c r="AH2237">
        <v>125.17996215820313</v>
      </c>
      <c r="AI2237">
        <v>122.87699890136719</v>
      </c>
      <c r="AJ2237">
        <v>323.19549560546875</v>
      </c>
      <c r="AK2237">
        <v>0.84525847434997559</v>
      </c>
      <c r="AL2237">
        <v>4.8856263160705566</v>
      </c>
    </row>
    <row r="2238" spans="1:38" s="3" customFormat="1" x14ac:dyDescent="0.25">
      <c r="A2238" s="4">
        <v>43804</v>
      </c>
      <c r="B2238" s="7">
        <v>21.756</v>
      </c>
      <c r="C2238" s="7">
        <v>17.503</v>
      </c>
      <c r="D2238" s="7">
        <v>0</v>
      </c>
      <c r="E2238" s="7">
        <v>31.577999999999999</v>
      </c>
      <c r="F2238" s="7">
        <v>125.74</v>
      </c>
      <c r="G2238" s="7">
        <v>118.988</v>
      </c>
      <c r="H2238" s="7">
        <v>131.78</v>
      </c>
      <c r="I2238" s="7">
        <v>1.85</v>
      </c>
      <c r="J2238" s="7">
        <v>0</v>
      </c>
      <c r="K2238" s="7">
        <v>114.011</v>
      </c>
      <c r="L2238" s="7">
        <v>0.68</v>
      </c>
      <c r="M2238" s="7">
        <v>113.321</v>
      </c>
      <c r="N2238" s="7">
        <v>0.54100000000000004</v>
      </c>
      <c r="O2238">
        <v>0</v>
      </c>
      <c r="P2238">
        <v>2.0542669296264648</v>
      </c>
      <c r="Q2238">
        <v>76.678878784179688</v>
      </c>
      <c r="R2238">
        <v>79.718925476074219</v>
      </c>
      <c r="S2238">
        <v>0</v>
      </c>
      <c r="T2238">
        <v>0</v>
      </c>
      <c r="U2238">
        <v>0.19096459448337555</v>
      </c>
      <c r="V2238">
        <v>104.43316650390625</v>
      </c>
      <c r="W2238">
        <v>99.340660095214844</v>
      </c>
      <c r="X2238">
        <v>0.28327229619026184</v>
      </c>
      <c r="Y2238">
        <v>100.25844573974609</v>
      </c>
      <c r="Z2238">
        <v>100.34188079833984</v>
      </c>
      <c r="AA2238">
        <v>7.4935503005981445</v>
      </c>
      <c r="AB2238">
        <v>9.3719091415405273</v>
      </c>
      <c r="AC2238">
        <v>1.8477818965911865</v>
      </c>
      <c r="AD2238">
        <v>114.54711151123047</v>
      </c>
      <c r="AE2238">
        <v>126.70699310302734</v>
      </c>
      <c r="AG2238">
        <v>1.5030524730682373</v>
      </c>
      <c r="AH2238">
        <v>123.84425354003906</v>
      </c>
      <c r="AI2238">
        <v>121.7017822265625</v>
      </c>
      <c r="AJ2238">
        <v>318.23272705078125</v>
      </c>
      <c r="AK2238">
        <v>0.78144079446792603</v>
      </c>
      <c r="AL2238">
        <v>4.7649054527282715</v>
      </c>
    </row>
    <row r="2239" spans="1:38" s="3" customFormat="1" x14ac:dyDescent="0.25">
      <c r="A2239" s="4">
        <v>43804.041666666664</v>
      </c>
      <c r="B2239" s="7">
        <v>21.640999999999998</v>
      </c>
      <c r="C2239" s="7">
        <v>17.338000000000001</v>
      </c>
      <c r="D2239" s="7">
        <v>0</v>
      </c>
      <c r="E2239" s="7">
        <v>32.683</v>
      </c>
      <c r="F2239" s="7">
        <v>124.03100000000001</v>
      </c>
      <c r="G2239" s="7">
        <v>116.56100000000001</v>
      </c>
      <c r="H2239" s="7">
        <v>131.499</v>
      </c>
      <c r="I2239" s="7">
        <v>1.8260000000000001</v>
      </c>
      <c r="J2239" s="7">
        <v>0</v>
      </c>
      <c r="K2239" s="7">
        <v>104.79900000000001</v>
      </c>
      <c r="L2239" s="7">
        <v>0.2</v>
      </c>
      <c r="M2239" s="7">
        <v>101.101</v>
      </c>
      <c r="N2239" s="7">
        <v>6.0999999999999999E-2</v>
      </c>
      <c r="O2239">
        <v>0</v>
      </c>
      <c r="P2239">
        <v>2.0298469066619873</v>
      </c>
      <c r="Q2239">
        <v>68.359947204589844</v>
      </c>
      <c r="R2239">
        <v>77.666061401367188</v>
      </c>
      <c r="S2239">
        <v>0</v>
      </c>
      <c r="T2239">
        <v>0</v>
      </c>
      <c r="U2239">
        <v>0.18559218943119049</v>
      </c>
      <c r="V2239">
        <v>104.43316650390625</v>
      </c>
      <c r="W2239">
        <v>99.340660095214844</v>
      </c>
      <c r="X2239">
        <v>0.28327229619026184</v>
      </c>
      <c r="Y2239">
        <v>100.06817626953125</v>
      </c>
      <c r="Z2239">
        <v>100.34188079833984</v>
      </c>
      <c r="AA2239">
        <v>7.0998234748840332</v>
      </c>
      <c r="AB2239">
        <v>9.3870182037353516</v>
      </c>
      <c r="AC2239">
        <v>1.831501841545105</v>
      </c>
      <c r="AD2239">
        <v>110.65639495849609</v>
      </c>
      <c r="AE2239">
        <v>120.00519561767578</v>
      </c>
      <c r="AG2239">
        <v>1.3937729597091675</v>
      </c>
      <c r="AH2239">
        <v>122.61585998535156</v>
      </c>
      <c r="AI2239">
        <v>120.34188842773438</v>
      </c>
      <c r="AJ2239">
        <v>313.435791015625</v>
      </c>
      <c r="AK2239">
        <v>0.75300502777099609</v>
      </c>
      <c r="AL2239">
        <v>4.5221195220947266</v>
      </c>
    </row>
    <row r="2240" spans="1:38" s="3" customFormat="1" x14ac:dyDescent="0.25">
      <c r="A2240" s="4">
        <v>43804.083333333336</v>
      </c>
      <c r="B2240" s="7">
        <v>21.51</v>
      </c>
      <c r="C2240" s="7">
        <v>17.109000000000002</v>
      </c>
      <c r="D2240" s="7">
        <v>0</v>
      </c>
      <c r="E2240" s="7">
        <v>31.574000000000002</v>
      </c>
      <c r="F2240" s="7">
        <v>122.304</v>
      </c>
      <c r="G2240" s="7">
        <v>113.45699999999999</v>
      </c>
      <c r="H2240" s="7">
        <v>131.03200000000001</v>
      </c>
      <c r="I2240" s="7">
        <v>1.788</v>
      </c>
      <c r="J2240" s="7">
        <v>0</v>
      </c>
      <c r="K2240" s="7">
        <v>104.729</v>
      </c>
      <c r="L2240" s="7">
        <v>0.19800000000000001</v>
      </c>
      <c r="M2240" s="7">
        <v>100.806</v>
      </c>
      <c r="N2240" s="7">
        <v>5.0999999999999997E-2</v>
      </c>
      <c r="O2240">
        <v>0</v>
      </c>
      <c r="P2240">
        <v>2.0268621444702148</v>
      </c>
      <c r="Q2240">
        <v>63.205829620361328</v>
      </c>
      <c r="R2240">
        <v>76.330078125</v>
      </c>
      <c r="S2240">
        <v>0</v>
      </c>
      <c r="T2240">
        <v>0</v>
      </c>
      <c r="U2240">
        <v>0.18559218943119049</v>
      </c>
      <c r="V2240">
        <v>104.43316650390625</v>
      </c>
      <c r="W2240">
        <v>99.340660095214844</v>
      </c>
      <c r="X2240">
        <v>0.28327229619026184</v>
      </c>
      <c r="Y2240">
        <v>100</v>
      </c>
      <c r="Z2240">
        <v>100.34188079833984</v>
      </c>
      <c r="AA2240">
        <v>7.1331453323364258</v>
      </c>
      <c r="AB2240">
        <v>9.4116744995117188</v>
      </c>
      <c r="AC2240">
        <v>1.831501841545105</v>
      </c>
      <c r="AD2240">
        <v>104.43630218505859</v>
      </c>
      <c r="AE2240">
        <v>117.84685516357422</v>
      </c>
      <c r="AG2240">
        <v>1.3199024200439453</v>
      </c>
      <c r="AH2240">
        <v>121.14102935791016</v>
      </c>
      <c r="AI2240">
        <v>118.59584808349609</v>
      </c>
      <c r="AJ2240">
        <v>308.65228271484375</v>
      </c>
      <c r="AK2240">
        <v>0.65706145763397217</v>
      </c>
      <c r="AL2240">
        <v>27.448244094848633</v>
      </c>
    </row>
    <row r="2241" spans="1:38" s="3" customFormat="1" x14ac:dyDescent="0.25">
      <c r="A2241" s="4">
        <v>43804.125</v>
      </c>
      <c r="B2241" s="7">
        <v>21.425999999999998</v>
      </c>
      <c r="C2241" s="7">
        <v>16.984000000000002</v>
      </c>
      <c r="D2241" s="7">
        <v>0</v>
      </c>
      <c r="E2241" s="7">
        <v>30.423999999999999</v>
      </c>
      <c r="F2241" s="7">
        <v>120.48699999999999</v>
      </c>
      <c r="G2241" s="7">
        <v>110.83199999999999</v>
      </c>
      <c r="H2241" s="7">
        <v>130.60599999999999</v>
      </c>
      <c r="I2241" s="7">
        <v>1.7529999999999999</v>
      </c>
      <c r="J2241" s="7">
        <v>0</v>
      </c>
      <c r="K2241" s="7">
        <v>104.79300000000001</v>
      </c>
      <c r="L2241" s="7">
        <v>0.19800000000000001</v>
      </c>
      <c r="M2241" s="7">
        <v>100.806</v>
      </c>
      <c r="N2241" s="7">
        <v>5.3999999999999999E-2</v>
      </c>
      <c r="O2241">
        <v>0</v>
      </c>
      <c r="P2241">
        <v>1.9196852445602417</v>
      </c>
      <c r="Q2241">
        <v>60.914897918701172</v>
      </c>
      <c r="R2241">
        <v>74.583854675292969</v>
      </c>
      <c r="S2241">
        <v>0</v>
      </c>
      <c r="T2241">
        <v>0</v>
      </c>
      <c r="U2241">
        <v>0.18559218943119049</v>
      </c>
      <c r="V2241">
        <v>104.43316650390625</v>
      </c>
      <c r="W2241">
        <v>99.254379272460938</v>
      </c>
      <c r="X2241">
        <v>0.28327229619026184</v>
      </c>
      <c r="Y2241">
        <v>99.946075439453125</v>
      </c>
      <c r="Z2241">
        <v>100.34188079833984</v>
      </c>
      <c r="AA2241">
        <v>7.5154404640197754</v>
      </c>
      <c r="AB2241">
        <v>7.7061548233032227</v>
      </c>
      <c r="AC2241">
        <v>1.831501841545105</v>
      </c>
      <c r="AD2241">
        <v>96.884475708007813</v>
      </c>
      <c r="AE2241">
        <v>116.17854309082031</v>
      </c>
      <c r="AG2241">
        <v>1.2106227874755859</v>
      </c>
      <c r="AH2241">
        <v>119.74169158935547</v>
      </c>
      <c r="AI2241">
        <v>117.31990051269531</v>
      </c>
      <c r="AJ2241">
        <v>303.63861083984375</v>
      </c>
      <c r="AK2241">
        <v>0.48297381401062012</v>
      </c>
      <c r="AL2241">
        <v>28.171842575073242</v>
      </c>
    </row>
    <row r="2242" spans="1:38" s="3" customFormat="1" x14ac:dyDescent="0.25">
      <c r="A2242" s="4">
        <v>43804.166666666664</v>
      </c>
      <c r="B2242" s="7">
        <v>21.335999999999999</v>
      </c>
      <c r="C2242" s="7">
        <v>16.776</v>
      </c>
      <c r="D2242" s="7">
        <v>0</v>
      </c>
      <c r="E2242" s="7">
        <v>32.682000000000002</v>
      </c>
      <c r="F2242" s="7">
        <v>118.661</v>
      </c>
      <c r="G2242" s="7">
        <v>109.752</v>
      </c>
      <c r="H2242" s="7">
        <v>130.08500000000001</v>
      </c>
      <c r="I2242" s="7">
        <v>1.7150000000000001</v>
      </c>
      <c r="J2242" s="7">
        <v>0</v>
      </c>
      <c r="K2242" s="7">
        <v>104.752</v>
      </c>
      <c r="L2242" s="7">
        <v>0.19800000000000001</v>
      </c>
      <c r="M2242" s="7">
        <v>100.806</v>
      </c>
      <c r="N2242" s="7">
        <v>6.3E-2</v>
      </c>
      <c r="O2242">
        <v>0</v>
      </c>
      <c r="P2242">
        <v>1.883326530456543</v>
      </c>
      <c r="Q2242">
        <v>58.794536590576172</v>
      </c>
      <c r="R2242">
        <v>71.739631652832031</v>
      </c>
      <c r="S2242">
        <v>0</v>
      </c>
      <c r="T2242">
        <v>0</v>
      </c>
      <c r="U2242">
        <v>0.18559218943119049</v>
      </c>
      <c r="V2242">
        <v>104.43316650390625</v>
      </c>
      <c r="W2242">
        <v>99.415550231933594</v>
      </c>
      <c r="X2242">
        <v>0.28327229619026184</v>
      </c>
      <c r="Y2242">
        <v>99.823974609375</v>
      </c>
      <c r="Z2242">
        <v>100.34188079833984</v>
      </c>
      <c r="AA2242">
        <v>7.5024018287658691</v>
      </c>
      <c r="AB2242">
        <v>7.7237706184387207</v>
      </c>
      <c r="AC2242">
        <v>1.831501841545105</v>
      </c>
      <c r="AD2242">
        <v>89.702888488769531</v>
      </c>
      <c r="AE2242">
        <v>114.51798248291016</v>
      </c>
      <c r="AG2242">
        <v>1.2087912559509277</v>
      </c>
      <c r="AH2242">
        <v>118.65242004394531</v>
      </c>
      <c r="AI2242">
        <v>115.48992919921875</v>
      </c>
      <c r="AJ2242">
        <v>298.60934448242188</v>
      </c>
      <c r="AK2242">
        <v>0.34448516368865967</v>
      </c>
      <c r="AL2242">
        <v>28.10875129699707</v>
      </c>
    </row>
    <row r="2243" spans="1:38" s="3" customFormat="1" x14ac:dyDescent="0.25">
      <c r="A2243" s="4">
        <v>43804.208333333336</v>
      </c>
      <c r="B2243" s="7">
        <v>21.207000000000001</v>
      </c>
      <c r="C2243" s="7">
        <v>16.634</v>
      </c>
      <c r="D2243" s="7">
        <v>0</v>
      </c>
      <c r="E2243" s="7">
        <v>31.574000000000002</v>
      </c>
      <c r="F2243" s="7">
        <v>116.875</v>
      </c>
      <c r="G2243" s="7">
        <v>110.178</v>
      </c>
      <c r="H2243" s="7">
        <v>129.566</v>
      </c>
      <c r="I2243" s="7">
        <v>1.673</v>
      </c>
      <c r="J2243" s="7">
        <v>0</v>
      </c>
      <c r="K2243" s="7">
        <v>104.729</v>
      </c>
      <c r="L2243" s="7">
        <v>0.2</v>
      </c>
      <c r="M2243" s="7">
        <v>101.069</v>
      </c>
      <c r="N2243" s="7">
        <v>6.6000000000000003E-2</v>
      </c>
      <c r="O2243">
        <v>0</v>
      </c>
      <c r="P2243">
        <v>1.8160358667373657</v>
      </c>
      <c r="Q2243">
        <v>56.495323181152344</v>
      </c>
      <c r="R2243">
        <v>69.2235107421875</v>
      </c>
      <c r="S2243">
        <v>0</v>
      </c>
      <c r="T2243">
        <v>0</v>
      </c>
      <c r="U2243">
        <v>0.18559218943119049</v>
      </c>
      <c r="V2243">
        <v>104.43316650390625</v>
      </c>
      <c r="W2243">
        <v>99.352058410644531</v>
      </c>
      <c r="X2243">
        <v>0.28327229619026184</v>
      </c>
      <c r="Y2243">
        <v>99.971511840820313</v>
      </c>
      <c r="Z2243">
        <v>99.856132507324219</v>
      </c>
      <c r="AA2243">
        <v>7.1402988433837891</v>
      </c>
      <c r="AB2243">
        <v>7.7383542060852051</v>
      </c>
      <c r="AC2243">
        <v>1.831501841545105</v>
      </c>
      <c r="AD2243">
        <v>83.645767211914063</v>
      </c>
      <c r="AE2243">
        <v>112.95292663574219</v>
      </c>
      <c r="AG2243">
        <v>1.100732684135437</v>
      </c>
      <c r="AH2243">
        <v>117.07027435302734</v>
      </c>
      <c r="AI2243">
        <v>116.58119964599609</v>
      </c>
      <c r="AJ2243">
        <v>293.61761474609375</v>
      </c>
      <c r="AK2243">
        <v>0.72618740797042847</v>
      </c>
      <c r="AL2243">
        <v>28.274694442749023</v>
      </c>
    </row>
    <row r="2244" spans="1:38" s="3" customFormat="1" x14ac:dyDescent="0.25">
      <c r="A2244" s="4">
        <v>43804.25</v>
      </c>
      <c r="B2244" s="7">
        <v>21.06</v>
      </c>
      <c r="C2244" s="7">
        <v>16.442</v>
      </c>
      <c r="D2244" s="7">
        <v>0</v>
      </c>
      <c r="E2244" s="7">
        <v>30.428999999999998</v>
      </c>
      <c r="F2244" s="7">
        <v>115.193</v>
      </c>
      <c r="G2244" s="7">
        <v>110.43</v>
      </c>
      <c r="H2244" s="7">
        <v>129.15</v>
      </c>
      <c r="I2244" s="7">
        <v>1.6339999999999999</v>
      </c>
      <c r="J2244" s="7">
        <v>0</v>
      </c>
      <c r="K2244" s="7">
        <v>105.819</v>
      </c>
      <c r="L2244" s="7">
        <v>0.23899999999999999</v>
      </c>
      <c r="M2244" s="7">
        <v>102.071</v>
      </c>
      <c r="N2244" s="7">
        <v>0.105</v>
      </c>
      <c r="O2244">
        <v>0</v>
      </c>
      <c r="P2244">
        <v>1.8285171985626221</v>
      </c>
      <c r="Q2244">
        <v>52.573600769042969</v>
      </c>
      <c r="R2244">
        <v>66.965812683105469</v>
      </c>
      <c r="S2244">
        <v>0</v>
      </c>
      <c r="T2244">
        <v>0</v>
      </c>
      <c r="U2244">
        <v>0.18559218943119049</v>
      </c>
      <c r="V2244">
        <v>104.43316650390625</v>
      </c>
      <c r="W2244">
        <v>99.340660095214844</v>
      </c>
      <c r="X2244">
        <v>0.28327229619026184</v>
      </c>
      <c r="Y2244">
        <v>100.29812622070313</v>
      </c>
      <c r="Z2244">
        <v>99.829063415527344</v>
      </c>
      <c r="AA2244">
        <v>7.1515636444091797</v>
      </c>
      <c r="AB2244">
        <v>9.491429328918457</v>
      </c>
      <c r="AC2244">
        <v>1.7419617176055908</v>
      </c>
      <c r="AD2244">
        <v>78.9998779296875</v>
      </c>
      <c r="AE2244">
        <v>111.103515625</v>
      </c>
      <c r="AG2244">
        <v>0.91880345344543457</v>
      </c>
      <c r="AH2244">
        <v>114.52611541748047</v>
      </c>
      <c r="AI2244">
        <v>115.10379028320313</v>
      </c>
      <c r="AJ2244">
        <v>263.23159790039063</v>
      </c>
      <c r="AK2244">
        <v>0.74616742134094238</v>
      </c>
      <c r="AL2244">
        <v>23.735528945922852</v>
      </c>
    </row>
    <row r="2245" spans="1:38" s="3" customFormat="1" x14ac:dyDescent="0.25">
      <c r="A2245" s="4">
        <v>43804.291666666664</v>
      </c>
      <c r="B2245" s="7">
        <v>20.963000000000001</v>
      </c>
      <c r="C2245" s="7">
        <v>16.338000000000001</v>
      </c>
      <c r="D2245" s="7">
        <v>0</v>
      </c>
      <c r="E2245" s="7">
        <v>31.58</v>
      </c>
      <c r="F2245" s="7">
        <v>113.509</v>
      </c>
      <c r="G2245" s="7">
        <v>110.08</v>
      </c>
      <c r="H2245" s="7">
        <v>128.721</v>
      </c>
      <c r="I2245" s="7">
        <v>1.6</v>
      </c>
      <c r="J2245" s="7">
        <v>0</v>
      </c>
      <c r="K2245" s="7">
        <v>106.292</v>
      </c>
      <c r="L2245" s="7">
        <v>0.26300000000000001</v>
      </c>
      <c r="M2245" s="7">
        <v>102.733</v>
      </c>
      <c r="N2245" s="7">
        <v>0.123</v>
      </c>
      <c r="O2245">
        <v>0</v>
      </c>
      <c r="P2245">
        <v>1.8100664615631104</v>
      </c>
      <c r="Q2245">
        <v>48.841361999511719</v>
      </c>
      <c r="R2245">
        <v>67.836387634277344</v>
      </c>
      <c r="S2245">
        <v>0</v>
      </c>
      <c r="T2245">
        <v>0</v>
      </c>
      <c r="U2245">
        <v>0.18559218943119049</v>
      </c>
      <c r="V2245">
        <v>104.43316650390625</v>
      </c>
      <c r="W2245">
        <v>99.340660095214844</v>
      </c>
      <c r="X2245">
        <v>0.28327229619026184</v>
      </c>
      <c r="Y2245">
        <v>100.36630249023438</v>
      </c>
      <c r="Z2245">
        <v>100.15290069580078</v>
      </c>
      <c r="AA2245">
        <v>7.1562929153442383</v>
      </c>
      <c r="AB2245">
        <v>9.5018024444580078</v>
      </c>
      <c r="AC2245">
        <v>1.664631724357605</v>
      </c>
      <c r="AD2245">
        <v>75.591690063476563</v>
      </c>
      <c r="AE2245">
        <v>109.82065582275391</v>
      </c>
      <c r="AG2245">
        <v>0.80769234895706177</v>
      </c>
      <c r="AH2245">
        <v>111.93020629882813</v>
      </c>
      <c r="AI2245">
        <v>112.56868743896484</v>
      </c>
      <c r="AJ2245">
        <v>120.94860076904297</v>
      </c>
      <c r="AK2245">
        <v>0.70709538459777832</v>
      </c>
      <c r="AL2245">
        <v>28.369382858276367</v>
      </c>
    </row>
    <row r="2246" spans="1:38" s="3" customFormat="1" x14ac:dyDescent="0.25">
      <c r="A2246" s="4">
        <v>43804.333333333336</v>
      </c>
      <c r="B2246" s="7">
        <v>20.873000000000001</v>
      </c>
      <c r="C2246" s="7">
        <v>16.277000000000001</v>
      </c>
      <c r="D2246" s="7">
        <v>0</v>
      </c>
      <c r="E2246" s="7">
        <v>30.434000000000001</v>
      </c>
      <c r="F2246" s="7">
        <v>111.938</v>
      </c>
      <c r="G2246" s="7">
        <v>110.21299999999999</v>
      </c>
      <c r="H2246" s="7">
        <v>128.28399999999999</v>
      </c>
      <c r="I2246" s="7">
        <v>1.5649999999999999</v>
      </c>
      <c r="J2246" s="7">
        <v>0</v>
      </c>
      <c r="K2246" s="7">
        <v>106.498</v>
      </c>
      <c r="L2246" s="7">
        <v>0.27</v>
      </c>
      <c r="M2246" s="7">
        <v>102.955</v>
      </c>
      <c r="N2246" s="7">
        <v>0.13300000000000001</v>
      </c>
      <c r="O2246">
        <v>0</v>
      </c>
      <c r="P2246">
        <v>1.7856464385986328</v>
      </c>
      <c r="Q2246">
        <v>45.704776763916016</v>
      </c>
      <c r="R2246">
        <v>69.117317199707031</v>
      </c>
      <c r="S2246">
        <v>0</v>
      </c>
      <c r="T2246">
        <v>0</v>
      </c>
      <c r="U2246">
        <v>0.18559218943119049</v>
      </c>
      <c r="V2246">
        <v>104.43316650390625</v>
      </c>
      <c r="W2246">
        <v>99.340660095214844</v>
      </c>
      <c r="X2246">
        <v>0.28327229619026184</v>
      </c>
      <c r="Y2246">
        <v>100.36630249023438</v>
      </c>
      <c r="Z2246">
        <v>99.685188293457031</v>
      </c>
      <c r="AA2246">
        <v>24.378715515136719</v>
      </c>
      <c r="AB2246">
        <v>9.5089645385742188</v>
      </c>
      <c r="AC2246">
        <v>1.6483516693115234</v>
      </c>
      <c r="AD2246">
        <v>73.178276062011719</v>
      </c>
      <c r="AE2246">
        <v>108.64631652832031</v>
      </c>
      <c r="AG2246">
        <v>0.66178268194198608</v>
      </c>
      <c r="AH2246">
        <v>109.08784484863281</v>
      </c>
      <c r="AI2246">
        <v>111.34310913085938</v>
      </c>
      <c r="AJ2246">
        <v>117.01488494873047</v>
      </c>
      <c r="AK2246">
        <v>0.45638313889503479</v>
      </c>
      <c r="AL2246">
        <v>28.369382858276367</v>
      </c>
    </row>
    <row r="2247" spans="1:38" s="3" customFormat="1" x14ac:dyDescent="0.25">
      <c r="A2247" s="4">
        <v>43804.375</v>
      </c>
      <c r="B2247" s="7">
        <v>20.759</v>
      </c>
      <c r="C2247" s="7">
        <v>16.181999999999999</v>
      </c>
      <c r="D2247" s="7">
        <v>0</v>
      </c>
      <c r="E2247" s="7">
        <v>30.437999999999999</v>
      </c>
      <c r="F2247" s="7">
        <v>110.42700000000001</v>
      </c>
      <c r="G2247" s="7">
        <v>109.98699999999999</v>
      </c>
      <c r="H2247" s="7">
        <v>127.81399999999999</v>
      </c>
      <c r="I2247" s="7">
        <v>1.5289999999999999</v>
      </c>
      <c r="J2247" s="7">
        <v>0</v>
      </c>
      <c r="K2247" s="7">
        <v>106.46899999999999</v>
      </c>
      <c r="L2247" s="7">
        <v>0.27100000000000002</v>
      </c>
      <c r="M2247" s="7">
        <v>102.955</v>
      </c>
      <c r="N2247" s="7">
        <v>0.13600000000000001</v>
      </c>
      <c r="O2247">
        <v>0</v>
      </c>
      <c r="P2247">
        <v>1.7612264156341553</v>
      </c>
      <c r="Q2247">
        <v>42.997627258300781</v>
      </c>
      <c r="R2247">
        <v>70.707237243652344</v>
      </c>
      <c r="S2247">
        <v>0</v>
      </c>
      <c r="T2247">
        <v>0</v>
      </c>
      <c r="U2247">
        <v>0.18559218943119049</v>
      </c>
      <c r="V2247">
        <v>104.43316650390625</v>
      </c>
      <c r="W2247">
        <v>99.340660095214844</v>
      </c>
      <c r="X2247">
        <v>0.28327229619026184</v>
      </c>
      <c r="Y2247">
        <v>100.20452117919922</v>
      </c>
      <c r="Z2247">
        <v>99.334281921386719</v>
      </c>
      <c r="AA2247">
        <v>24.378715515136719</v>
      </c>
      <c r="AB2247">
        <v>10.98576545715332</v>
      </c>
      <c r="AC2247">
        <v>1.6035816669464111</v>
      </c>
      <c r="AD2247">
        <v>71.585060119628906</v>
      </c>
      <c r="AE2247">
        <v>108.33374786376953</v>
      </c>
      <c r="AG2247">
        <v>0.55128204822540283</v>
      </c>
      <c r="AH2247">
        <v>106.32099151611328</v>
      </c>
      <c r="AI2247">
        <v>109.78175354003906</v>
      </c>
      <c r="AJ2247">
        <v>113.92308044433594</v>
      </c>
      <c r="AK2247">
        <v>0.42979243397712708</v>
      </c>
      <c r="AL2247">
        <v>27.532527923583984</v>
      </c>
    </row>
    <row r="2248" spans="1:38" s="3" customFormat="1" x14ac:dyDescent="0.25">
      <c r="A2248" s="4">
        <v>43804.416666666664</v>
      </c>
      <c r="B2248" s="7">
        <v>20.687000000000001</v>
      </c>
      <c r="C2248" s="7">
        <v>16.120999999999999</v>
      </c>
      <c r="D2248" s="7">
        <v>0</v>
      </c>
      <c r="E2248" s="7">
        <v>31.591000000000001</v>
      </c>
      <c r="F2248" s="7">
        <v>107.758</v>
      </c>
      <c r="G2248" s="7">
        <v>109.143</v>
      </c>
      <c r="H2248" s="7">
        <v>127.361</v>
      </c>
      <c r="I2248" s="7">
        <v>1.4970000000000001</v>
      </c>
      <c r="J2248" s="7">
        <v>0</v>
      </c>
      <c r="K2248" s="7">
        <v>106.38500000000001</v>
      </c>
      <c r="L2248" s="7">
        <v>0.27100000000000002</v>
      </c>
      <c r="M2248" s="7">
        <v>102.907</v>
      </c>
      <c r="N2248" s="7">
        <v>0.13600000000000001</v>
      </c>
      <c r="O2248">
        <v>0</v>
      </c>
      <c r="P2248">
        <v>1.6725003719329834</v>
      </c>
      <c r="Q2248">
        <v>40.472122192382813</v>
      </c>
      <c r="R2248">
        <v>72.870063781738281</v>
      </c>
      <c r="S2248">
        <v>0</v>
      </c>
      <c r="T2248">
        <v>0</v>
      </c>
      <c r="U2248">
        <v>0.18559218943119049</v>
      </c>
      <c r="V2248">
        <v>104.52383422851563</v>
      </c>
      <c r="W2248">
        <v>99.42694091796875</v>
      </c>
      <c r="X2248">
        <v>0.28327229619026184</v>
      </c>
      <c r="Y2248">
        <v>100</v>
      </c>
      <c r="Z2248">
        <v>99.801994323730469</v>
      </c>
      <c r="AA2248">
        <v>24.378715515136719</v>
      </c>
      <c r="AB2248">
        <v>9.5174541473388672</v>
      </c>
      <c r="AC2248">
        <v>1.5873016119003296</v>
      </c>
      <c r="AD2248">
        <v>70.361213684082031</v>
      </c>
      <c r="AE2248">
        <v>106.99009704589844</v>
      </c>
      <c r="AG2248">
        <v>0.40537241101264954</v>
      </c>
      <c r="AH2248">
        <v>104.00332641601563</v>
      </c>
      <c r="AI2248">
        <v>108.01892852783203</v>
      </c>
      <c r="AJ2248">
        <v>111.27472686767578</v>
      </c>
      <c r="AK2248">
        <v>0.32397234439849854</v>
      </c>
      <c r="AL2248">
        <v>27.473508834838867</v>
      </c>
    </row>
    <row r="2249" spans="1:38" s="3" customFormat="1" x14ac:dyDescent="0.25">
      <c r="A2249" s="4">
        <v>43804.458333333336</v>
      </c>
      <c r="B2249" s="7">
        <v>20.599</v>
      </c>
      <c r="C2249" s="7">
        <v>16.135999999999999</v>
      </c>
      <c r="D2249" s="7">
        <v>0</v>
      </c>
      <c r="E2249" s="7">
        <v>30.446999999999999</v>
      </c>
      <c r="F2249" s="7">
        <v>104.61</v>
      </c>
      <c r="G2249" s="7">
        <v>108.56</v>
      </c>
      <c r="H2249" s="7">
        <v>126.93600000000001</v>
      </c>
      <c r="I2249" s="7">
        <v>1.4630000000000001</v>
      </c>
      <c r="J2249" s="7">
        <v>0</v>
      </c>
      <c r="K2249" s="7">
        <v>106.301</v>
      </c>
      <c r="L2249" s="7">
        <v>0.26600000000000001</v>
      </c>
      <c r="M2249" s="7">
        <v>102.712</v>
      </c>
      <c r="N2249" s="7">
        <v>0.13600000000000001</v>
      </c>
      <c r="O2249">
        <v>0</v>
      </c>
      <c r="P2249">
        <v>1.6176909208297729</v>
      </c>
      <c r="Q2249">
        <v>38.225379943847656</v>
      </c>
      <c r="R2249">
        <v>75.985870361328125</v>
      </c>
      <c r="S2249">
        <v>0</v>
      </c>
      <c r="T2249">
        <v>0</v>
      </c>
      <c r="U2249">
        <v>0.18559218943119049</v>
      </c>
      <c r="V2249">
        <v>104.57902526855469</v>
      </c>
      <c r="W2249">
        <v>99.179489135742188</v>
      </c>
      <c r="X2249">
        <v>0.28327229619026184</v>
      </c>
      <c r="Y2249">
        <v>99.838218688964844</v>
      </c>
      <c r="Z2249">
        <v>99.019477844238281</v>
      </c>
      <c r="AA2249">
        <v>24.378715515136719</v>
      </c>
      <c r="AB2249">
        <v>7.7733726501464844</v>
      </c>
      <c r="AC2249">
        <v>1.5425316095352173</v>
      </c>
      <c r="AD2249">
        <v>69.24603271484375</v>
      </c>
      <c r="AE2249">
        <v>105.62257385253906</v>
      </c>
      <c r="AG2249">
        <v>0.36691087484359741</v>
      </c>
      <c r="AH2249">
        <v>101.64198303222656</v>
      </c>
      <c r="AI2249">
        <v>106.17216491699219</v>
      </c>
      <c r="AJ2249">
        <v>108.4945068359375</v>
      </c>
      <c r="AK2249">
        <v>0.20675620436668396</v>
      </c>
      <c r="AL2249">
        <v>27.406183242797852</v>
      </c>
    </row>
    <row r="2250" spans="1:38" s="3" customFormat="1" x14ac:dyDescent="0.25">
      <c r="A2250" s="4">
        <v>43804.5</v>
      </c>
      <c r="B2250" s="7">
        <v>20.483000000000001</v>
      </c>
      <c r="C2250" s="7">
        <v>16.21</v>
      </c>
      <c r="D2250" s="7">
        <v>0</v>
      </c>
      <c r="E2250" s="7">
        <v>30.452999999999999</v>
      </c>
      <c r="F2250" s="7">
        <v>102.06100000000001</v>
      </c>
      <c r="G2250" s="7">
        <v>107.824</v>
      </c>
      <c r="H2250" s="7">
        <v>126.42700000000001</v>
      </c>
      <c r="I2250" s="7">
        <v>1.429</v>
      </c>
      <c r="J2250" s="7">
        <v>0</v>
      </c>
      <c r="K2250" s="7">
        <v>106.15</v>
      </c>
      <c r="L2250" s="7">
        <v>0.25800000000000001</v>
      </c>
      <c r="M2250" s="7">
        <v>102.492</v>
      </c>
      <c r="N2250" s="7">
        <v>0.124</v>
      </c>
      <c r="O2250">
        <v>0</v>
      </c>
      <c r="P2250">
        <v>1.5902862548828125</v>
      </c>
      <c r="Q2250">
        <v>36.190475463867188</v>
      </c>
      <c r="R2250">
        <v>77.950248718261719</v>
      </c>
      <c r="S2250">
        <v>0</v>
      </c>
      <c r="T2250">
        <v>0</v>
      </c>
      <c r="U2250">
        <v>0.18998779356479645</v>
      </c>
      <c r="V2250">
        <v>104.52383422851563</v>
      </c>
      <c r="W2250">
        <v>93.700538635253906</v>
      </c>
      <c r="X2250">
        <v>0.28327229619026184</v>
      </c>
      <c r="Y2250">
        <v>97.981452941894531</v>
      </c>
      <c r="Z2250">
        <v>98.326690673828125</v>
      </c>
      <c r="AA2250">
        <v>24.378715515136719</v>
      </c>
      <c r="AB2250">
        <v>9.5234231948852539</v>
      </c>
      <c r="AC2250">
        <v>1.4814815521240234</v>
      </c>
      <c r="AD2250">
        <v>68.341476440429688</v>
      </c>
      <c r="AE2250">
        <v>104.35057067871094</v>
      </c>
      <c r="AG2250">
        <v>0.29426130652427673</v>
      </c>
      <c r="AH2250">
        <v>100.22269439697266</v>
      </c>
      <c r="AI2250">
        <v>104.44292449951172</v>
      </c>
      <c r="AJ2250">
        <v>106.56777191162109</v>
      </c>
      <c r="AK2250">
        <v>0.16008682548999786</v>
      </c>
      <c r="AL2250">
        <v>27.651054382324219</v>
      </c>
    </row>
    <row r="2251" spans="1:38" s="3" customFormat="1" x14ac:dyDescent="0.25">
      <c r="A2251" s="4">
        <v>43804.541666666664</v>
      </c>
      <c r="B2251" s="7">
        <v>20.367000000000001</v>
      </c>
      <c r="C2251" s="7">
        <v>16.343</v>
      </c>
      <c r="D2251" s="7">
        <v>0</v>
      </c>
      <c r="E2251" s="7">
        <v>30.46</v>
      </c>
      <c r="F2251" s="7">
        <v>99.819000000000003</v>
      </c>
      <c r="G2251" s="7">
        <v>106.964</v>
      </c>
      <c r="H2251" s="7">
        <v>125.982</v>
      </c>
      <c r="I2251" s="7">
        <v>1.397</v>
      </c>
      <c r="J2251" s="7">
        <v>0</v>
      </c>
      <c r="K2251" s="7">
        <v>105.913</v>
      </c>
      <c r="L2251" s="7">
        <v>0.246</v>
      </c>
      <c r="M2251" s="7">
        <v>102.176</v>
      </c>
      <c r="N2251" s="7">
        <v>0.104</v>
      </c>
      <c r="O2251">
        <v>0</v>
      </c>
      <c r="P2251">
        <v>1.565866231918335</v>
      </c>
      <c r="Q2251">
        <v>34.442001342773438</v>
      </c>
      <c r="R2251">
        <v>78.343711853027344</v>
      </c>
      <c r="S2251">
        <v>0</v>
      </c>
      <c r="T2251">
        <v>0</v>
      </c>
      <c r="U2251">
        <v>0.19536019861698151</v>
      </c>
      <c r="V2251">
        <v>104.66969299316406</v>
      </c>
      <c r="W2251">
        <v>90.766517639160156</v>
      </c>
      <c r="X2251">
        <v>0.28327229619026184</v>
      </c>
      <c r="Y2251">
        <v>94.520416259765625</v>
      </c>
      <c r="Z2251">
        <v>97.481010437011719</v>
      </c>
      <c r="AA2251">
        <v>22.804201126098633</v>
      </c>
      <c r="AB2251">
        <v>10.999831199645996</v>
      </c>
      <c r="AC2251">
        <v>1.4204314947128296</v>
      </c>
      <c r="AD2251">
        <v>67.497970581054688</v>
      </c>
      <c r="AE2251">
        <v>102.98521423339844</v>
      </c>
      <c r="AG2251">
        <v>0.29304030537605286</v>
      </c>
      <c r="AH2251">
        <v>100</v>
      </c>
      <c r="AI2251">
        <v>102.81441497802734</v>
      </c>
      <c r="AJ2251">
        <v>105.37729644775391</v>
      </c>
      <c r="AK2251">
        <v>0.1210147961974144</v>
      </c>
      <c r="AL2251">
        <v>27.651054382324219</v>
      </c>
    </row>
    <row r="2252" spans="1:38" s="3" customFormat="1" x14ac:dyDescent="0.25">
      <c r="A2252" s="4">
        <v>43804.583333333336</v>
      </c>
      <c r="B2252" s="7">
        <v>20.282</v>
      </c>
      <c r="C2252" s="7">
        <v>16.48</v>
      </c>
      <c r="D2252" s="7">
        <v>0</v>
      </c>
      <c r="E2252" s="7">
        <v>31.617000000000001</v>
      </c>
      <c r="F2252" s="7">
        <v>98.197000000000003</v>
      </c>
      <c r="G2252" s="7">
        <v>106.15900000000001</v>
      </c>
      <c r="H2252" s="7">
        <v>125.518</v>
      </c>
      <c r="I2252" s="7">
        <v>1.36</v>
      </c>
      <c r="J2252" s="7">
        <v>0</v>
      </c>
      <c r="K2252" s="7">
        <v>105.589</v>
      </c>
      <c r="L2252" s="7">
        <v>0.23400000000000001</v>
      </c>
      <c r="M2252" s="7">
        <v>101.785</v>
      </c>
      <c r="N2252" s="7">
        <v>8.7999999999999995E-2</v>
      </c>
      <c r="O2252">
        <v>0</v>
      </c>
      <c r="P2252">
        <v>1.5628815889358521</v>
      </c>
      <c r="Q2252">
        <v>32.930404663085938</v>
      </c>
      <c r="R2252">
        <v>78.116508483886719</v>
      </c>
      <c r="S2252">
        <v>0</v>
      </c>
      <c r="T2252">
        <v>0</v>
      </c>
      <c r="U2252">
        <v>0.19536019861698151</v>
      </c>
      <c r="V2252">
        <v>104.57902526855469</v>
      </c>
      <c r="W2252">
        <v>87.833946228027344</v>
      </c>
      <c r="X2252">
        <v>0.28327229619026184</v>
      </c>
      <c r="Y2252">
        <v>93.338760375976563</v>
      </c>
      <c r="Z2252">
        <v>94.845207214355469</v>
      </c>
      <c r="AA2252">
        <v>22.804201126098633</v>
      </c>
      <c r="AB2252">
        <v>7.7798681259155273</v>
      </c>
      <c r="AC2252">
        <v>1.404151439666748</v>
      </c>
      <c r="AD2252">
        <v>66.715507507324219</v>
      </c>
      <c r="AE2252">
        <v>101.71320343017578</v>
      </c>
      <c r="AG2252">
        <v>0.25702077150344849</v>
      </c>
      <c r="AH2252">
        <v>99.165245056152344</v>
      </c>
      <c r="AI2252">
        <v>101.45452117919922</v>
      </c>
      <c r="AJ2252">
        <v>104.34799194335938</v>
      </c>
      <c r="AK2252">
        <v>0.11721612513065338</v>
      </c>
      <c r="AL2252">
        <v>27.087690353393555</v>
      </c>
    </row>
    <row r="2253" spans="1:38" s="3" customFormat="1" x14ac:dyDescent="0.25">
      <c r="A2253" s="4">
        <v>43804.625</v>
      </c>
      <c r="B2253" s="7">
        <v>20.239000000000001</v>
      </c>
      <c r="C2253" s="7">
        <v>16.616</v>
      </c>
      <c r="D2253" s="7">
        <v>0</v>
      </c>
      <c r="E2253" s="7">
        <v>31.622</v>
      </c>
      <c r="F2253" s="7">
        <v>96.924999999999997</v>
      </c>
      <c r="G2253" s="7">
        <v>105.16800000000001</v>
      </c>
      <c r="H2253" s="7">
        <v>125.102</v>
      </c>
      <c r="I2253" s="7">
        <v>1.331</v>
      </c>
      <c r="J2253" s="7">
        <v>0</v>
      </c>
      <c r="K2253" s="7">
        <v>105.24299999999999</v>
      </c>
      <c r="L2253" s="7">
        <v>0.22</v>
      </c>
      <c r="M2253" s="7">
        <v>101.41800000000001</v>
      </c>
      <c r="N2253" s="7">
        <v>7.9000000000000001E-2</v>
      </c>
      <c r="O2253">
        <v>0</v>
      </c>
      <c r="P2253">
        <v>1.5414462089538574</v>
      </c>
      <c r="Q2253">
        <v>31.516483306884766</v>
      </c>
      <c r="R2253">
        <v>77.845245361328125</v>
      </c>
      <c r="S2253">
        <v>0</v>
      </c>
      <c r="T2253">
        <v>0</v>
      </c>
      <c r="U2253">
        <v>0.19096459448337555</v>
      </c>
      <c r="V2253">
        <v>104.43316650390625</v>
      </c>
      <c r="W2253">
        <v>90.151947021484375</v>
      </c>
      <c r="X2253">
        <v>0.28327229619026184</v>
      </c>
      <c r="Y2253">
        <v>94.277572631835938</v>
      </c>
      <c r="Z2253">
        <v>93.729347229003906</v>
      </c>
      <c r="AA2253">
        <v>21.112588882446289</v>
      </c>
      <c r="AB2253">
        <v>11.004745483398438</v>
      </c>
      <c r="AC2253">
        <v>1.404151439666748</v>
      </c>
      <c r="AD2253">
        <v>65.994102478027344</v>
      </c>
      <c r="AE2253">
        <v>100.34784698486328</v>
      </c>
      <c r="AG2253">
        <v>0.22039073705673218</v>
      </c>
      <c r="AH2253">
        <v>98.417861938476563</v>
      </c>
      <c r="AI2253">
        <v>100.12821197509766</v>
      </c>
      <c r="AJ2253">
        <v>103.60806274414063</v>
      </c>
      <c r="AK2253">
        <v>8.1942752003669739E-2</v>
      </c>
      <c r="AL2253">
        <v>26.916376113891602</v>
      </c>
    </row>
    <row r="2254" spans="1:38" s="3" customFormat="1" x14ac:dyDescent="0.25">
      <c r="A2254" s="4">
        <v>43804.666666666664</v>
      </c>
      <c r="B2254" s="7">
        <v>20.149999999999999</v>
      </c>
      <c r="C2254" s="7">
        <v>16.753</v>
      </c>
      <c r="D2254" s="7">
        <v>0</v>
      </c>
      <c r="E2254" s="7">
        <v>31.626999999999999</v>
      </c>
      <c r="F2254" s="7">
        <v>95.91</v>
      </c>
      <c r="G2254" s="7">
        <v>104.392</v>
      </c>
      <c r="H2254" s="7">
        <v>124.633</v>
      </c>
      <c r="I2254" s="7">
        <v>1.2969999999999999</v>
      </c>
      <c r="J2254" s="7">
        <v>0</v>
      </c>
      <c r="K2254" s="7">
        <v>104.962</v>
      </c>
      <c r="L2254" s="7">
        <v>0.20799999999999999</v>
      </c>
      <c r="M2254" s="7">
        <v>101.077</v>
      </c>
      <c r="N2254" s="7">
        <v>6.3E-2</v>
      </c>
      <c r="O2254">
        <v>0</v>
      </c>
      <c r="P2254">
        <v>1.5170261859893799</v>
      </c>
      <c r="Q2254">
        <v>30.200244903564453</v>
      </c>
      <c r="R2254">
        <v>77.515571594238281</v>
      </c>
      <c r="S2254">
        <v>0</v>
      </c>
      <c r="T2254">
        <v>0</v>
      </c>
      <c r="U2254">
        <v>0.18559218943119049</v>
      </c>
      <c r="V2254">
        <v>104.43316650390625</v>
      </c>
      <c r="W2254">
        <v>90.112335205078125</v>
      </c>
      <c r="X2254">
        <v>0.28327229619026184</v>
      </c>
      <c r="Y2254">
        <v>93.4920654296875</v>
      </c>
      <c r="Z2254">
        <v>91.408355712890625</v>
      </c>
      <c r="AA2254">
        <v>19.273065567016602</v>
      </c>
      <c r="AB2254">
        <v>11.007098197937012</v>
      </c>
      <c r="AC2254">
        <v>1.3593814373016357</v>
      </c>
      <c r="AD2254">
        <v>65.333740234375</v>
      </c>
      <c r="AE2254">
        <v>99.075843811035156</v>
      </c>
      <c r="AG2254">
        <v>0.21978023648262024</v>
      </c>
      <c r="AH2254">
        <v>97.734100341796875</v>
      </c>
      <c r="AI2254">
        <v>98.684371948242188</v>
      </c>
      <c r="AJ2254">
        <v>103.16117095947266</v>
      </c>
      <c r="AK2254">
        <v>7.8144080936908722E-2</v>
      </c>
      <c r="AL2254">
        <v>27.197565078735352</v>
      </c>
    </row>
    <row r="2255" spans="1:38" s="3" customFormat="1" x14ac:dyDescent="0.25">
      <c r="A2255" s="4">
        <v>43804.708333333336</v>
      </c>
      <c r="B2255" s="7">
        <v>20.050999999999998</v>
      </c>
      <c r="C2255" s="7">
        <v>16.762</v>
      </c>
      <c r="D2255" s="7">
        <v>0</v>
      </c>
      <c r="E2255" s="7">
        <v>31.632000000000001</v>
      </c>
      <c r="F2255" s="7">
        <v>95.046999999999997</v>
      </c>
      <c r="G2255" s="7">
        <v>103.714</v>
      </c>
      <c r="H2255" s="7">
        <v>124.178</v>
      </c>
      <c r="I2255" s="7">
        <v>1.2649999999999999</v>
      </c>
      <c r="J2255" s="7">
        <v>0</v>
      </c>
      <c r="K2255" s="7">
        <v>104.56</v>
      </c>
      <c r="L2255" s="7">
        <v>0.192</v>
      </c>
      <c r="M2255" s="7">
        <v>100.66</v>
      </c>
      <c r="N2255" s="7">
        <v>4.7E-2</v>
      </c>
      <c r="O2255">
        <v>0</v>
      </c>
      <c r="P2255">
        <v>1.4926061630249023</v>
      </c>
      <c r="Q2255">
        <v>28.930402755737305</v>
      </c>
      <c r="R2255">
        <v>77.200752258300781</v>
      </c>
      <c r="S2255">
        <v>0</v>
      </c>
      <c r="T2255">
        <v>0</v>
      </c>
      <c r="U2255">
        <v>0.18559218943119049</v>
      </c>
      <c r="V2255">
        <v>104.43316650390625</v>
      </c>
      <c r="W2255">
        <v>88.931488037109375</v>
      </c>
      <c r="X2255">
        <v>0.28327229619026184</v>
      </c>
      <c r="Y2255">
        <v>92.322616577148438</v>
      </c>
      <c r="Z2255">
        <v>88.853279113769531</v>
      </c>
      <c r="AA2255">
        <v>17.238353729248047</v>
      </c>
      <c r="AB2255">
        <v>9.5344657897949219</v>
      </c>
      <c r="AC2255">
        <v>1.25356125831604</v>
      </c>
      <c r="AD2255">
        <v>64.73443603515625</v>
      </c>
      <c r="AE2255">
        <v>97.614982604980469</v>
      </c>
      <c r="AG2255">
        <v>0.21978023648262024</v>
      </c>
      <c r="AH2255">
        <v>97.189460754394531</v>
      </c>
      <c r="AI2255">
        <v>97.861724853515625</v>
      </c>
      <c r="AJ2255">
        <v>102.57875823974609</v>
      </c>
      <c r="AK2255">
        <v>7.5973412021994591E-3</v>
      </c>
      <c r="AL2255">
        <v>27.338863372802734</v>
      </c>
    </row>
    <row r="2256" spans="1:38" s="3" customFormat="1" x14ac:dyDescent="0.25">
      <c r="A2256" s="4">
        <v>43804.75</v>
      </c>
      <c r="B2256" s="7">
        <v>19.992999999999999</v>
      </c>
      <c r="C2256" s="7">
        <v>16.725000000000001</v>
      </c>
      <c r="D2256" s="7">
        <v>0</v>
      </c>
      <c r="E2256" s="7">
        <v>30.484999999999999</v>
      </c>
      <c r="F2256" s="7">
        <v>94.307000000000002</v>
      </c>
      <c r="G2256" s="7">
        <v>103.074</v>
      </c>
      <c r="H2256" s="7">
        <v>123.72199999999999</v>
      </c>
      <c r="I2256" s="7">
        <v>1.2310000000000001</v>
      </c>
      <c r="J2256" s="7">
        <v>0</v>
      </c>
      <c r="K2256" s="7">
        <v>104.46299999999999</v>
      </c>
      <c r="L2256" s="7">
        <v>0.184</v>
      </c>
      <c r="M2256" s="7">
        <v>99.796999999999997</v>
      </c>
      <c r="N2256" s="7">
        <v>4.1000000000000002E-2</v>
      </c>
      <c r="O2256">
        <v>0</v>
      </c>
      <c r="P2256">
        <v>1.4467507600784302</v>
      </c>
      <c r="Q2256">
        <v>27.660562515258789</v>
      </c>
      <c r="R2256">
        <v>76.870063781738281</v>
      </c>
      <c r="S2256">
        <v>0</v>
      </c>
      <c r="T2256">
        <v>0</v>
      </c>
      <c r="U2256">
        <v>0.18559218943119049</v>
      </c>
      <c r="V2256">
        <v>104.43316650390625</v>
      </c>
      <c r="W2256">
        <v>87.050025939941406</v>
      </c>
      <c r="X2256">
        <v>0.28327229619026184</v>
      </c>
      <c r="Y2256">
        <v>90.717681884765625</v>
      </c>
      <c r="Z2256">
        <v>86.289176940917969</v>
      </c>
      <c r="AA2256">
        <v>19.273065567016602</v>
      </c>
      <c r="AB2256">
        <v>9.5361604690551758</v>
      </c>
      <c r="AC2256">
        <v>1.2657712697982788</v>
      </c>
      <c r="AD2256">
        <v>64.173789978027344</v>
      </c>
      <c r="AE2256">
        <v>96.340797424316406</v>
      </c>
      <c r="AG2256">
        <v>0.21978023648262024</v>
      </c>
      <c r="AH2256">
        <v>96.259262084960938</v>
      </c>
      <c r="AI2256">
        <v>97.005508422851563</v>
      </c>
      <c r="AJ2256">
        <v>101.56410980224609</v>
      </c>
      <c r="AK2256">
        <v>0</v>
      </c>
      <c r="AL2256">
        <v>27.651054382324219</v>
      </c>
    </row>
    <row r="2257" spans="1:38" s="3" customFormat="1" x14ac:dyDescent="0.25">
      <c r="A2257" s="4">
        <v>43804.791666666664</v>
      </c>
      <c r="B2257" s="7">
        <v>19.920000000000002</v>
      </c>
      <c r="C2257" s="7">
        <v>16.649999999999999</v>
      </c>
      <c r="D2257" s="7">
        <v>0</v>
      </c>
      <c r="E2257" s="7">
        <v>30.489000000000001</v>
      </c>
      <c r="F2257" s="7">
        <v>93.521000000000001</v>
      </c>
      <c r="G2257" s="7">
        <v>102.441</v>
      </c>
      <c r="H2257" s="7">
        <v>123.23099999999999</v>
      </c>
      <c r="I2257" s="7">
        <v>1.1970000000000001</v>
      </c>
      <c r="J2257" s="7">
        <v>0</v>
      </c>
      <c r="K2257" s="7">
        <v>104.324</v>
      </c>
      <c r="L2257" s="7">
        <v>0.18</v>
      </c>
      <c r="M2257" s="7">
        <v>95.064999999999998</v>
      </c>
      <c r="N2257" s="7">
        <v>3.6999999999999998E-2</v>
      </c>
      <c r="O2257">
        <v>0</v>
      </c>
      <c r="P2257">
        <v>1.3550400733947754</v>
      </c>
      <c r="Q2257">
        <v>26.44200325012207</v>
      </c>
      <c r="R2257">
        <v>76.329063415527344</v>
      </c>
      <c r="S2257">
        <v>0</v>
      </c>
      <c r="T2257">
        <v>0</v>
      </c>
      <c r="U2257">
        <v>0.18119658529758453</v>
      </c>
      <c r="V2257">
        <v>104.43316650390625</v>
      </c>
      <c r="W2257">
        <v>84.748176574707031</v>
      </c>
      <c r="X2257">
        <v>0.28327229619026184</v>
      </c>
      <c r="Y2257">
        <v>88.955368041992188</v>
      </c>
      <c r="Z2257">
        <v>83.563156127929688</v>
      </c>
      <c r="AA2257">
        <v>21.112588882446289</v>
      </c>
      <c r="AB2257">
        <v>11.013473510742188</v>
      </c>
      <c r="AC2257">
        <v>1.2820513248443604</v>
      </c>
      <c r="AD2257">
        <v>63.574481964111328</v>
      </c>
      <c r="AE2257">
        <v>95.070960998535156</v>
      </c>
      <c r="AG2257">
        <v>0.21978023648262024</v>
      </c>
      <c r="AH2257">
        <v>93.703231811523438</v>
      </c>
      <c r="AI2257">
        <v>95.863861083984375</v>
      </c>
      <c r="AJ2257">
        <v>100.82418060302734</v>
      </c>
      <c r="AK2257">
        <v>0</v>
      </c>
      <c r="AL2257">
        <v>27.651054382324219</v>
      </c>
    </row>
    <row r="2258" spans="1:38" s="3" customFormat="1" x14ac:dyDescent="0.25">
      <c r="A2258" s="4">
        <v>43804.833333333336</v>
      </c>
      <c r="B2258" s="7">
        <v>19.863</v>
      </c>
      <c r="C2258" s="7">
        <v>16.535</v>
      </c>
      <c r="D2258" s="7">
        <v>0</v>
      </c>
      <c r="E2258" s="7">
        <v>31.645</v>
      </c>
      <c r="F2258" s="7">
        <v>92.826999999999998</v>
      </c>
      <c r="G2258" s="7">
        <v>101.782</v>
      </c>
      <c r="H2258" s="7">
        <v>122.79</v>
      </c>
      <c r="I2258" s="7">
        <v>1.167</v>
      </c>
      <c r="J2258" s="7">
        <v>0</v>
      </c>
      <c r="K2258" s="7">
        <v>104.285</v>
      </c>
      <c r="L2258" s="7">
        <v>0.17899999999999999</v>
      </c>
      <c r="M2258" s="7">
        <v>89.438000000000002</v>
      </c>
      <c r="N2258" s="7">
        <v>3.6999999999999998E-2</v>
      </c>
      <c r="O2258">
        <v>0</v>
      </c>
      <c r="P2258">
        <v>1.3216660022735596</v>
      </c>
      <c r="Q2258">
        <v>25.321125030517578</v>
      </c>
      <c r="R2258">
        <v>76.04986572265625</v>
      </c>
      <c r="S2258">
        <v>0</v>
      </c>
      <c r="T2258">
        <v>0</v>
      </c>
      <c r="U2258">
        <v>0.18021978437900543</v>
      </c>
      <c r="V2258">
        <v>104.43316650390625</v>
      </c>
      <c r="W2258">
        <v>82.417587280273438</v>
      </c>
      <c r="X2258">
        <v>0.28327229619026184</v>
      </c>
      <c r="Y2258">
        <v>86.879661560058594</v>
      </c>
      <c r="Z2258">
        <v>81.151947021484375</v>
      </c>
      <c r="AA2258">
        <v>22.804201126098633</v>
      </c>
      <c r="AB2258">
        <v>9.539647102355957</v>
      </c>
      <c r="AC2258">
        <v>1.237281322479248</v>
      </c>
      <c r="AD2258">
        <v>63.036224365234375</v>
      </c>
      <c r="AE2258">
        <v>93.896621704101563</v>
      </c>
      <c r="AG2258">
        <v>0.21978023648262024</v>
      </c>
      <c r="AH2258">
        <v>90.797248840332031</v>
      </c>
      <c r="AI2258">
        <v>94.45361328125</v>
      </c>
      <c r="AJ2258">
        <v>99.805870056152344</v>
      </c>
      <c r="AK2258">
        <v>0</v>
      </c>
      <c r="AL2258">
        <v>27.651054382324219</v>
      </c>
    </row>
    <row r="2259" spans="1:38" s="3" customFormat="1" x14ac:dyDescent="0.25">
      <c r="A2259" s="4">
        <v>43804.875</v>
      </c>
      <c r="B2259" s="7">
        <v>19.789000000000001</v>
      </c>
      <c r="C2259" s="7">
        <v>16.399000000000001</v>
      </c>
      <c r="D2259" s="7">
        <v>0</v>
      </c>
      <c r="E2259" s="7">
        <v>31.649000000000001</v>
      </c>
      <c r="F2259" s="7">
        <v>92.230999999999995</v>
      </c>
      <c r="G2259" s="7">
        <v>101.03</v>
      </c>
      <c r="H2259" s="7">
        <v>122.32299999999999</v>
      </c>
      <c r="I2259" s="7">
        <v>1.135</v>
      </c>
      <c r="J2259" s="7">
        <v>0</v>
      </c>
      <c r="K2259" s="7">
        <v>104.215</v>
      </c>
      <c r="L2259" s="7">
        <v>0.17899999999999999</v>
      </c>
      <c r="M2259" s="7">
        <v>84.346999999999994</v>
      </c>
      <c r="N2259" s="7">
        <v>4.2000000000000003E-2</v>
      </c>
      <c r="O2259">
        <v>0</v>
      </c>
      <c r="P2259">
        <v>1.297245979309082</v>
      </c>
      <c r="Q2259">
        <v>24.297924041748047</v>
      </c>
      <c r="R2259">
        <v>75.492477416992188</v>
      </c>
      <c r="S2259">
        <v>0</v>
      </c>
      <c r="T2259">
        <v>0</v>
      </c>
      <c r="U2259">
        <v>0.18559218943119049</v>
      </c>
      <c r="V2259">
        <v>104.34188079833984</v>
      </c>
      <c r="W2259">
        <v>79.848281860351563</v>
      </c>
      <c r="X2259">
        <v>0.28327229619026184</v>
      </c>
      <c r="Y2259">
        <v>84.82159423828125</v>
      </c>
      <c r="Z2259">
        <v>78.920707702636719</v>
      </c>
      <c r="AA2259">
        <v>22.804201126098633</v>
      </c>
      <c r="AB2259">
        <v>11.017206192016602</v>
      </c>
      <c r="AC2259">
        <v>1.1762312650680542</v>
      </c>
      <c r="AD2259">
        <v>62.536632537841797</v>
      </c>
      <c r="AE2259">
        <v>92.915481567382813</v>
      </c>
      <c r="AG2259">
        <v>0.18376068770885468</v>
      </c>
      <c r="AH2259">
        <v>87.891265869140625</v>
      </c>
      <c r="AI2259">
        <v>92.724365234375</v>
      </c>
      <c r="AJ2259">
        <v>98.780227661132813</v>
      </c>
      <c r="AK2259">
        <v>0</v>
      </c>
      <c r="AL2259">
        <v>27.651054382324219</v>
      </c>
    </row>
    <row r="2260" spans="1:38" s="3" customFormat="1" x14ac:dyDescent="0.25">
      <c r="A2260" s="4">
        <v>43804.916666666664</v>
      </c>
      <c r="B2260" s="7">
        <v>19.719000000000001</v>
      </c>
      <c r="C2260" s="7">
        <v>16.335999999999999</v>
      </c>
      <c r="D2260" s="7">
        <v>0</v>
      </c>
      <c r="E2260" s="7">
        <v>31.652999999999999</v>
      </c>
      <c r="F2260" s="7">
        <v>91.796000000000006</v>
      </c>
      <c r="G2260" s="7">
        <v>100.40900000000001</v>
      </c>
      <c r="H2260" s="7">
        <v>121.908</v>
      </c>
      <c r="I2260" s="7">
        <v>1.1060000000000001</v>
      </c>
      <c r="J2260" s="7">
        <v>0</v>
      </c>
      <c r="K2260" s="7">
        <v>104.265</v>
      </c>
      <c r="L2260" s="7">
        <v>0.182</v>
      </c>
      <c r="M2260" s="7">
        <v>79.58</v>
      </c>
      <c r="N2260" s="7">
        <v>5.1999999999999998E-2</v>
      </c>
      <c r="O2260">
        <v>0</v>
      </c>
      <c r="P2260">
        <v>1.2942613363265991</v>
      </c>
      <c r="Q2260">
        <v>23.321123123168945</v>
      </c>
      <c r="R2260">
        <v>74.759872436523438</v>
      </c>
      <c r="S2260">
        <v>0</v>
      </c>
      <c r="T2260">
        <v>0</v>
      </c>
      <c r="U2260">
        <v>0.18119658529758453</v>
      </c>
      <c r="V2260">
        <v>104.19502258300781</v>
      </c>
      <c r="W2260">
        <v>77.351516723632813</v>
      </c>
      <c r="X2260">
        <v>0.28327229619026184</v>
      </c>
      <c r="Y2260">
        <v>82.867996215820313</v>
      </c>
      <c r="Z2260">
        <v>76.53656005859375</v>
      </c>
      <c r="AA2260">
        <v>22.804201126098633</v>
      </c>
      <c r="AB2260">
        <v>9.542576789855957</v>
      </c>
      <c r="AC2260">
        <v>1.1599512100219727</v>
      </c>
      <c r="AD2260">
        <v>62.009567260742188</v>
      </c>
      <c r="AE2260">
        <v>91.843170166015625</v>
      </c>
      <c r="AG2260">
        <v>0.18315018713474274</v>
      </c>
      <c r="AH2260">
        <v>85.541786193847656</v>
      </c>
      <c r="AI2260">
        <v>91.263740539550781</v>
      </c>
      <c r="AJ2260">
        <v>97.754585266113281</v>
      </c>
      <c r="AK2260">
        <v>0</v>
      </c>
      <c r="AL2260">
        <v>27.59779167175293</v>
      </c>
    </row>
    <row r="2261" spans="1:38" s="3" customFormat="1" x14ac:dyDescent="0.25">
      <c r="A2261" s="4">
        <v>43804.958333333336</v>
      </c>
      <c r="B2261" s="7">
        <v>19.704999999999998</v>
      </c>
      <c r="C2261" s="7">
        <v>16.259</v>
      </c>
      <c r="D2261" s="7">
        <v>0</v>
      </c>
      <c r="E2261" s="7">
        <v>30.506</v>
      </c>
      <c r="F2261" s="7">
        <v>91.406999999999996</v>
      </c>
      <c r="G2261" s="7">
        <v>99.804000000000002</v>
      </c>
      <c r="H2261" s="7">
        <v>121.43600000000001</v>
      </c>
      <c r="I2261" s="7">
        <v>1.079</v>
      </c>
      <c r="J2261" s="7">
        <v>0</v>
      </c>
      <c r="K2261" s="7">
        <v>104.354</v>
      </c>
      <c r="L2261" s="7">
        <v>0.183</v>
      </c>
      <c r="M2261" s="7">
        <v>75.224999999999994</v>
      </c>
      <c r="N2261" s="7">
        <v>5.5E-2</v>
      </c>
      <c r="O2261">
        <v>0</v>
      </c>
      <c r="P2261">
        <v>1.2942613363265991</v>
      </c>
      <c r="Q2261">
        <v>22.395605087280273</v>
      </c>
      <c r="R2261">
        <v>74.042129516601563</v>
      </c>
      <c r="S2261">
        <v>0</v>
      </c>
      <c r="T2261">
        <v>0</v>
      </c>
      <c r="U2261">
        <v>0.17582418024539948</v>
      </c>
      <c r="V2261">
        <v>104.28630828857422</v>
      </c>
      <c r="W2261">
        <v>74.989700317382813</v>
      </c>
      <c r="X2261">
        <v>0.28327229619026184</v>
      </c>
      <c r="Y2261">
        <v>80.896759033203125</v>
      </c>
      <c r="Z2261">
        <v>74.467239379882813</v>
      </c>
      <c r="AA2261">
        <v>24.378715515136719</v>
      </c>
      <c r="AB2261">
        <v>9.5440578460693359</v>
      </c>
      <c r="AC2261">
        <v>1.1151812076568604</v>
      </c>
      <c r="AD2261">
        <v>61.571022033691406</v>
      </c>
      <c r="AE2261">
        <v>90.959709167480469</v>
      </c>
      <c r="AG2261">
        <v>0.18315018713474274</v>
      </c>
      <c r="AH2261">
        <v>83.180442810058594</v>
      </c>
      <c r="AI2261">
        <v>89.920639038085938</v>
      </c>
      <c r="AJ2261">
        <v>96.871803283691406</v>
      </c>
      <c r="AK2261">
        <v>0</v>
      </c>
      <c r="AL2261">
        <v>26.91356086730957</v>
      </c>
    </row>
    <row r="2262" spans="1:38" s="3" customFormat="1" x14ac:dyDescent="0.25">
      <c r="A2262" s="4">
        <v>43805</v>
      </c>
      <c r="B2262" s="7">
        <v>19.643999999999998</v>
      </c>
      <c r="C2262" s="7">
        <v>16.126000000000001</v>
      </c>
      <c r="D2262" s="7">
        <v>0</v>
      </c>
      <c r="E2262" s="7">
        <v>30.51</v>
      </c>
      <c r="F2262" s="7">
        <v>91.194000000000003</v>
      </c>
      <c r="G2262" s="7">
        <v>99.328999999999994</v>
      </c>
      <c r="H2262" s="7">
        <v>121.045</v>
      </c>
      <c r="I2262" s="7">
        <v>1.052</v>
      </c>
      <c r="J2262" s="7">
        <v>0</v>
      </c>
      <c r="K2262" s="7">
        <v>104.443</v>
      </c>
      <c r="L2262" s="7">
        <v>0.186</v>
      </c>
      <c r="M2262" s="7">
        <v>71.186999999999998</v>
      </c>
      <c r="N2262" s="7">
        <v>4.9000000000000002E-2</v>
      </c>
      <c r="O2262">
        <v>0</v>
      </c>
      <c r="P2262">
        <v>1.2513905763626099</v>
      </c>
      <c r="Q2262">
        <v>21.567764282226563</v>
      </c>
      <c r="R2262">
        <v>73.434783935546875</v>
      </c>
      <c r="S2262">
        <v>0</v>
      </c>
      <c r="T2262">
        <v>0</v>
      </c>
      <c r="U2262">
        <v>0.18021978437900543</v>
      </c>
      <c r="V2262">
        <v>104.43316650390625</v>
      </c>
      <c r="W2262">
        <v>72.740364074707031</v>
      </c>
      <c r="X2262">
        <v>0.28327229619026184</v>
      </c>
      <c r="Y2262">
        <v>78.856330871582031</v>
      </c>
      <c r="Z2262">
        <v>72.254043579101563</v>
      </c>
      <c r="AA2262">
        <v>24.378715515136719</v>
      </c>
      <c r="AB2262">
        <v>11.022188186645508</v>
      </c>
      <c r="AC2262">
        <v>1.0541311502456665</v>
      </c>
      <c r="AD2262">
        <v>61.082622528076172</v>
      </c>
      <c r="AE2262">
        <v>90.176094055175781</v>
      </c>
      <c r="AG2262">
        <v>0.18315018713474274</v>
      </c>
      <c r="AH2262">
        <v>81.065528869628906</v>
      </c>
      <c r="AI2262">
        <v>88.627899169921875</v>
      </c>
      <c r="AJ2262">
        <v>95.992683410644531</v>
      </c>
      <c r="AK2262">
        <v>0</v>
      </c>
      <c r="AL2262">
        <v>26.91356086730957</v>
      </c>
    </row>
    <row r="2263" spans="1:38" s="3" customFormat="1" x14ac:dyDescent="0.25">
      <c r="A2263" s="4">
        <v>43805.041666666664</v>
      </c>
      <c r="B2263" s="7">
        <v>19.544</v>
      </c>
      <c r="C2263" s="7">
        <v>16.007000000000001</v>
      </c>
      <c r="D2263" s="7">
        <v>0</v>
      </c>
      <c r="E2263" s="7">
        <v>30.515000000000001</v>
      </c>
      <c r="F2263" s="7">
        <v>91.102000000000004</v>
      </c>
      <c r="G2263" s="7">
        <v>98.731999999999999</v>
      </c>
      <c r="H2263" s="7">
        <v>120.633</v>
      </c>
      <c r="I2263" s="7">
        <v>1.0249999999999999</v>
      </c>
      <c r="J2263" s="7">
        <v>0</v>
      </c>
      <c r="K2263" s="7">
        <v>104.46299999999999</v>
      </c>
      <c r="L2263" s="7">
        <v>0.187</v>
      </c>
      <c r="M2263" s="7">
        <v>67.442999999999998</v>
      </c>
      <c r="N2263" s="7">
        <v>4.2000000000000003E-2</v>
      </c>
      <c r="O2263">
        <v>0</v>
      </c>
      <c r="P2263">
        <v>1.2239859104156494</v>
      </c>
      <c r="Q2263">
        <v>20.735042572021484</v>
      </c>
      <c r="R2263">
        <v>73.05413818359375</v>
      </c>
      <c r="S2263">
        <v>0</v>
      </c>
      <c r="T2263">
        <v>0</v>
      </c>
      <c r="U2263">
        <v>0.18559218943119049</v>
      </c>
      <c r="V2263">
        <v>104.52383422851563</v>
      </c>
      <c r="W2263">
        <v>70.363128662109375</v>
      </c>
      <c r="X2263">
        <v>0.28327229619026184</v>
      </c>
      <c r="Y2263">
        <v>77.024826049804688</v>
      </c>
      <c r="Z2263">
        <v>70.35565185546875</v>
      </c>
      <c r="AA2263">
        <v>24.378715515136719</v>
      </c>
      <c r="AB2263">
        <v>11.023606300354004</v>
      </c>
      <c r="AC2263">
        <v>1.1273912191390991</v>
      </c>
      <c r="AD2263">
        <v>60.616607666015625</v>
      </c>
      <c r="AE2263">
        <v>89.299148559570313</v>
      </c>
      <c r="AG2263">
        <v>0.18315018713474274</v>
      </c>
      <c r="AH2263">
        <v>79.292495727539063</v>
      </c>
      <c r="AI2263">
        <v>86.898658752441406</v>
      </c>
      <c r="AJ2263">
        <v>95.113555908203125</v>
      </c>
      <c r="AK2263">
        <v>0</v>
      </c>
      <c r="AL2263">
        <v>26.91356086730957</v>
      </c>
    </row>
    <row r="2264" spans="1:38" s="3" customFormat="1" x14ac:dyDescent="0.25">
      <c r="A2264" s="4">
        <v>43805.083333333336</v>
      </c>
      <c r="B2264" s="7">
        <v>19.501999999999999</v>
      </c>
      <c r="C2264" s="7">
        <v>15.872</v>
      </c>
      <c r="D2264" s="7">
        <v>0</v>
      </c>
      <c r="E2264" s="7">
        <v>30.52</v>
      </c>
      <c r="F2264" s="7">
        <v>91.331000000000003</v>
      </c>
      <c r="G2264" s="7">
        <v>98.091999999999999</v>
      </c>
      <c r="H2264" s="7">
        <v>120.178</v>
      </c>
      <c r="I2264" s="7">
        <v>0.998</v>
      </c>
      <c r="J2264" s="7">
        <v>0</v>
      </c>
      <c r="K2264" s="7">
        <v>104.532</v>
      </c>
      <c r="L2264" s="7">
        <v>0.187</v>
      </c>
      <c r="M2264" s="7">
        <v>63.957000000000001</v>
      </c>
      <c r="N2264" s="7">
        <v>0.04</v>
      </c>
      <c r="O2264">
        <v>0</v>
      </c>
      <c r="P2264">
        <v>1.1566952466964722</v>
      </c>
      <c r="Q2264">
        <v>19.958486557006836</v>
      </c>
      <c r="R2264">
        <v>72.664535522460938</v>
      </c>
      <c r="S2264">
        <v>0</v>
      </c>
      <c r="T2264">
        <v>0</v>
      </c>
      <c r="U2264">
        <v>0.18998779356479645</v>
      </c>
      <c r="V2264">
        <v>104.75975036621094</v>
      </c>
      <c r="W2264">
        <v>68.089363098144531</v>
      </c>
      <c r="X2264">
        <v>0.28327229619026184</v>
      </c>
      <c r="Y2264">
        <v>75.210968017578125</v>
      </c>
      <c r="Z2264">
        <v>68.475311279296875</v>
      </c>
      <c r="AA2264">
        <v>24.378715515136719</v>
      </c>
      <c r="AB2264">
        <v>11.025466918945313</v>
      </c>
      <c r="AC2264">
        <v>1.1151812076568604</v>
      </c>
      <c r="AD2264">
        <v>60.227920532226563</v>
      </c>
      <c r="AE2264">
        <v>88.515533447265625</v>
      </c>
      <c r="AG2264">
        <v>0.18315018713474274</v>
      </c>
      <c r="AH2264">
        <v>77.4439697265625</v>
      </c>
      <c r="AI2264">
        <v>85.018318176269531</v>
      </c>
      <c r="AJ2264">
        <v>94.091583251953125</v>
      </c>
      <c r="AK2264">
        <v>0</v>
      </c>
      <c r="AL2264">
        <v>26.91356086730957</v>
      </c>
    </row>
    <row r="2265" spans="1:38" s="3" customFormat="1" x14ac:dyDescent="0.25">
      <c r="A2265" s="4">
        <v>43805.125</v>
      </c>
      <c r="B2265" s="7">
        <v>19.442</v>
      </c>
      <c r="C2265" s="7">
        <v>15.772</v>
      </c>
      <c r="D2265" s="7">
        <v>0</v>
      </c>
      <c r="E2265" s="7">
        <v>29.327999999999999</v>
      </c>
      <c r="F2265" s="7">
        <v>91.194000000000003</v>
      </c>
      <c r="G2265" s="7">
        <v>97.367000000000004</v>
      </c>
      <c r="H2265" s="7">
        <v>119.745</v>
      </c>
      <c r="I2265" s="7">
        <v>0.97099999999999997</v>
      </c>
      <c r="J2265" s="7">
        <v>0</v>
      </c>
      <c r="K2265" s="7">
        <v>104.482</v>
      </c>
      <c r="L2265" s="7">
        <v>0.184</v>
      </c>
      <c r="M2265" s="7">
        <v>60.67</v>
      </c>
      <c r="N2265" s="7">
        <v>0.04</v>
      </c>
      <c r="O2265">
        <v>0</v>
      </c>
      <c r="P2265">
        <v>1.1263058185577393</v>
      </c>
      <c r="Q2265">
        <v>19.274724960327148</v>
      </c>
      <c r="R2265">
        <v>71.962150573730469</v>
      </c>
      <c r="S2265">
        <v>0</v>
      </c>
      <c r="T2265">
        <v>0</v>
      </c>
      <c r="U2265">
        <v>0.19975580275058746</v>
      </c>
      <c r="V2265">
        <v>104.90462493896484</v>
      </c>
      <c r="W2265">
        <v>65.67108154296875</v>
      </c>
      <c r="X2265">
        <v>0.28327229619026184</v>
      </c>
      <c r="Y2265">
        <v>73.519195556640625</v>
      </c>
      <c r="Z2265">
        <v>66.756889343261719</v>
      </c>
      <c r="AA2265">
        <v>24.378715515136719</v>
      </c>
      <c r="AB2265">
        <v>11.026572227478027</v>
      </c>
      <c r="AC2265">
        <v>1.0541311502456665</v>
      </c>
      <c r="AD2265">
        <v>59.750713348388672</v>
      </c>
      <c r="AE2265">
        <v>87.734092712402344</v>
      </c>
      <c r="AG2265">
        <v>0.18315018713474274</v>
      </c>
      <c r="AH2265">
        <v>75.841880798339844</v>
      </c>
      <c r="AI2265">
        <v>84.195671081542969</v>
      </c>
      <c r="AJ2265">
        <v>93.208793640136719</v>
      </c>
      <c r="AK2265">
        <v>0</v>
      </c>
      <c r="AL2265">
        <v>26.91356086730957</v>
      </c>
    </row>
    <row r="2266" spans="1:38" s="3" customFormat="1" x14ac:dyDescent="0.25">
      <c r="A2266" s="4">
        <v>43805.166666666664</v>
      </c>
      <c r="B2266" s="7">
        <v>19.387</v>
      </c>
      <c r="C2266" s="7">
        <v>15.711</v>
      </c>
      <c r="D2266" s="7">
        <v>0</v>
      </c>
      <c r="E2266" s="7">
        <v>30.532</v>
      </c>
      <c r="F2266" s="7">
        <v>90.896000000000001</v>
      </c>
      <c r="G2266" s="7">
        <v>96.838999999999999</v>
      </c>
      <c r="H2266" s="7">
        <v>119.34699999999999</v>
      </c>
      <c r="I2266" s="7">
        <v>0.94699999999999995</v>
      </c>
      <c r="J2266" s="7">
        <v>0</v>
      </c>
      <c r="K2266" s="7">
        <v>104.46299999999999</v>
      </c>
      <c r="L2266" s="7">
        <v>0.183</v>
      </c>
      <c r="M2266" s="7">
        <v>57.631</v>
      </c>
      <c r="N2266" s="7">
        <v>4.9000000000000002E-2</v>
      </c>
      <c r="O2266">
        <v>0</v>
      </c>
      <c r="P2266">
        <v>1.144756555557251</v>
      </c>
      <c r="Q2266">
        <v>18.642248153686523</v>
      </c>
      <c r="R2266">
        <v>71.530021667480469</v>
      </c>
      <c r="S2266">
        <v>0</v>
      </c>
      <c r="T2266">
        <v>0</v>
      </c>
      <c r="U2266">
        <v>0.20073260366916656</v>
      </c>
      <c r="V2266">
        <v>104.90462493896484</v>
      </c>
      <c r="W2266">
        <v>63.233596801757813</v>
      </c>
      <c r="X2266">
        <v>0.28327229619026184</v>
      </c>
      <c r="Y2266">
        <v>71.931892395019531</v>
      </c>
      <c r="Z2266">
        <v>65.209403991699219</v>
      </c>
      <c r="AA2266">
        <v>24.378715515136719</v>
      </c>
      <c r="AB2266">
        <v>11.027786254882813</v>
      </c>
      <c r="AC2266">
        <v>0.99308103322982788</v>
      </c>
      <c r="AD2266">
        <v>59.3233642578125</v>
      </c>
      <c r="AE2266">
        <v>87.143669128417969</v>
      </c>
      <c r="AG2266">
        <v>0.2191697359085083</v>
      </c>
      <c r="AH2266">
        <v>74.164291381835938</v>
      </c>
      <c r="AI2266">
        <v>83.121185302734375</v>
      </c>
      <c r="AJ2266">
        <v>92.4725341796875</v>
      </c>
      <c r="AK2266">
        <v>0</v>
      </c>
      <c r="AL2266">
        <v>27.083250045776367</v>
      </c>
    </row>
    <row r="2267" spans="1:38" s="3" customFormat="1" x14ac:dyDescent="0.25">
      <c r="A2267" s="4">
        <v>43805.208333333336</v>
      </c>
      <c r="B2267" s="7">
        <v>19.326000000000001</v>
      </c>
      <c r="C2267" s="7">
        <v>15.689</v>
      </c>
      <c r="D2267" s="7">
        <v>0</v>
      </c>
      <c r="E2267" s="7">
        <v>31.690999999999999</v>
      </c>
      <c r="F2267" s="7">
        <v>90.69</v>
      </c>
      <c r="G2267" s="7">
        <v>96.334000000000003</v>
      </c>
      <c r="H2267" s="7">
        <v>118.95099999999999</v>
      </c>
      <c r="I2267" s="7">
        <v>0.92</v>
      </c>
      <c r="J2267" s="7">
        <v>0</v>
      </c>
      <c r="K2267" s="7">
        <v>104.46299999999999</v>
      </c>
      <c r="L2267" s="7">
        <v>0.186</v>
      </c>
      <c r="M2267" s="7">
        <v>54.686999999999998</v>
      </c>
      <c r="N2267" s="7">
        <v>0.06</v>
      </c>
      <c r="O2267">
        <v>0</v>
      </c>
      <c r="P2267">
        <v>1.1263058185577393</v>
      </c>
      <c r="Q2267">
        <v>18.056167602539063</v>
      </c>
      <c r="R2267">
        <v>71.208793640136719</v>
      </c>
      <c r="S2267">
        <v>0</v>
      </c>
      <c r="T2267">
        <v>0</v>
      </c>
      <c r="U2267">
        <v>0.19536019861698151</v>
      </c>
      <c r="V2267">
        <v>104.72389984130859</v>
      </c>
      <c r="W2267">
        <v>60.878635406494141</v>
      </c>
      <c r="X2267">
        <v>0.28327229619026184</v>
      </c>
      <c r="Y2267">
        <v>70.379867553710938</v>
      </c>
      <c r="Z2267">
        <v>63.509021759033203</v>
      </c>
      <c r="AA2267">
        <v>25.857532501220703</v>
      </c>
      <c r="AB2267">
        <v>11.028692245483398</v>
      </c>
      <c r="AC2267">
        <v>0.97680097818374634</v>
      </c>
      <c r="AD2267">
        <v>58.91839599609375</v>
      </c>
      <c r="AE2267">
        <v>86.462081909179688</v>
      </c>
      <c r="AG2267">
        <v>0.21978023648262024</v>
      </c>
      <c r="AH2267">
        <v>72.594017028808594</v>
      </c>
      <c r="AI2267">
        <v>81.845245361328125</v>
      </c>
      <c r="AJ2267">
        <v>91.597076416015625</v>
      </c>
      <c r="AK2267">
        <v>0</v>
      </c>
      <c r="AL2267">
        <v>27.091789245605469</v>
      </c>
    </row>
    <row r="2268" spans="1:38" s="3" customFormat="1" x14ac:dyDescent="0.25">
      <c r="A2268" s="4">
        <v>43805.25</v>
      </c>
      <c r="B2268" s="7">
        <v>19.239999999999998</v>
      </c>
      <c r="C2268" s="7">
        <v>15.632999999999999</v>
      </c>
      <c r="D2268" s="7">
        <v>0</v>
      </c>
      <c r="E2268" s="7">
        <v>29.346</v>
      </c>
      <c r="F2268" s="7">
        <v>90.445999999999998</v>
      </c>
      <c r="G2268" s="7">
        <v>95.84</v>
      </c>
      <c r="H2268" s="7">
        <v>118.51600000000001</v>
      </c>
      <c r="I2268" s="7">
        <v>0.89300000000000002</v>
      </c>
      <c r="J2268" s="7">
        <v>0</v>
      </c>
      <c r="K2268" s="7">
        <v>104.46299999999999</v>
      </c>
      <c r="L2268" s="7">
        <v>0.187</v>
      </c>
      <c r="M2268" s="7">
        <v>51.914999999999999</v>
      </c>
      <c r="N2268" s="7">
        <v>6.5000000000000002E-2</v>
      </c>
      <c r="O2268">
        <v>0</v>
      </c>
      <c r="P2268">
        <v>1.1018857955932617</v>
      </c>
      <c r="Q2268">
        <v>17.418804168701172</v>
      </c>
      <c r="R2268">
        <v>71.08251953125</v>
      </c>
      <c r="S2268">
        <v>0</v>
      </c>
      <c r="T2268">
        <v>0</v>
      </c>
      <c r="U2268">
        <v>0.19096459448337555</v>
      </c>
      <c r="V2268">
        <v>104.43316650390625</v>
      </c>
      <c r="W2268">
        <v>58.800586700439453</v>
      </c>
      <c r="X2268">
        <v>0.28327229619026184</v>
      </c>
      <c r="Y2268">
        <v>69.019126892089844</v>
      </c>
      <c r="Z2268">
        <v>61.961540222167969</v>
      </c>
      <c r="AA2268">
        <v>25.857532501220703</v>
      </c>
      <c r="AB2268">
        <v>9.5520906448364258</v>
      </c>
      <c r="AC2268">
        <v>0.97680097818374634</v>
      </c>
      <c r="AD2268">
        <v>58.568378448486328</v>
      </c>
      <c r="AE2268">
        <v>85.778327941894531</v>
      </c>
      <c r="AG2268">
        <v>0.21978023648262024</v>
      </c>
      <c r="AH2268">
        <v>71.194679260253906</v>
      </c>
      <c r="AI2268">
        <v>80.619659423828125</v>
      </c>
      <c r="AJ2268">
        <v>90.71795654296875</v>
      </c>
      <c r="AK2268">
        <v>0</v>
      </c>
      <c r="AL2268">
        <v>26.91356086730957</v>
      </c>
    </row>
    <row r="2269" spans="1:38" s="3" customFormat="1" x14ac:dyDescent="0.25">
      <c r="A2269" s="4">
        <v>43805.291666666664</v>
      </c>
      <c r="B2269" s="7">
        <v>19.183</v>
      </c>
      <c r="C2269" s="7">
        <v>15.537000000000001</v>
      </c>
      <c r="D2269" s="7">
        <v>0</v>
      </c>
      <c r="E2269" s="7">
        <v>29.353999999999999</v>
      </c>
      <c r="F2269" s="7">
        <v>90.179000000000002</v>
      </c>
      <c r="G2269" s="7">
        <v>95.308000000000007</v>
      </c>
      <c r="H2269" s="7">
        <v>118.07</v>
      </c>
      <c r="I2269" s="7">
        <v>0.86899999999999999</v>
      </c>
      <c r="J2269" s="7">
        <v>0</v>
      </c>
      <c r="K2269" s="7">
        <v>104.532</v>
      </c>
      <c r="L2269" s="7">
        <v>0.189</v>
      </c>
      <c r="M2269" s="7">
        <v>49.295999999999999</v>
      </c>
      <c r="N2269" s="7">
        <v>5.8000000000000003E-2</v>
      </c>
      <c r="O2269">
        <v>0</v>
      </c>
      <c r="P2269">
        <v>1.0560303926467896</v>
      </c>
      <c r="Q2269">
        <v>16.888889312744141</v>
      </c>
      <c r="R2269">
        <v>70.4969482421875</v>
      </c>
      <c r="S2269">
        <v>0</v>
      </c>
      <c r="T2269">
        <v>0</v>
      </c>
      <c r="U2269">
        <v>0.18559218943119049</v>
      </c>
      <c r="V2269">
        <v>104.43316650390625</v>
      </c>
      <c r="W2269">
        <v>56.626785278320313</v>
      </c>
      <c r="X2269">
        <v>0.28327229619026184</v>
      </c>
      <c r="Y2269">
        <v>67.589202880859375</v>
      </c>
      <c r="Z2269">
        <v>60.423076629638672</v>
      </c>
      <c r="AA2269">
        <v>25.857532501220703</v>
      </c>
      <c r="AB2269">
        <v>9.5530471801757813</v>
      </c>
      <c r="AC2269">
        <v>0.93203091621398926</v>
      </c>
      <c r="AD2269">
        <v>58.041313171386719</v>
      </c>
      <c r="AE2269">
        <v>84.999053955078125</v>
      </c>
      <c r="AG2269">
        <v>0.21978023648262024</v>
      </c>
      <c r="AH2269">
        <v>69.688034057617188</v>
      </c>
      <c r="AI2269">
        <v>79.461235046386719</v>
      </c>
      <c r="AJ2269">
        <v>89.981689453125</v>
      </c>
      <c r="AK2269">
        <v>0</v>
      </c>
      <c r="AL2269">
        <v>26.91356086730957</v>
      </c>
    </row>
    <row r="2270" spans="1:38" s="3" customFormat="1" x14ac:dyDescent="0.25">
      <c r="A2270" s="4">
        <v>43805.333333333336</v>
      </c>
      <c r="B2270" s="7">
        <v>19.125</v>
      </c>
      <c r="C2270" s="7">
        <v>15.476000000000001</v>
      </c>
      <c r="D2270" s="7">
        <v>0</v>
      </c>
      <c r="E2270" s="7">
        <v>30.561</v>
      </c>
      <c r="F2270" s="7">
        <v>89.85</v>
      </c>
      <c r="G2270" s="7">
        <v>94.721999999999994</v>
      </c>
      <c r="H2270" s="7">
        <v>117.68899999999999</v>
      </c>
      <c r="I2270" s="7">
        <v>0.84699999999999998</v>
      </c>
      <c r="J2270" s="7">
        <v>0</v>
      </c>
      <c r="K2270" s="7">
        <v>104.621</v>
      </c>
      <c r="L2270" s="7">
        <v>0.19600000000000001</v>
      </c>
      <c r="M2270" s="7">
        <v>46.863999999999997</v>
      </c>
      <c r="N2270" s="7">
        <v>5.1999999999999998E-2</v>
      </c>
      <c r="O2270">
        <v>0</v>
      </c>
      <c r="P2270">
        <v>1.0071903467178345</v>
      </c>
      <c r="Q2270">
        <v>16.395605087280273</v>
      </c>
      <c r="R2270">
        <v>70.087104797363281</v>
      </c>
      <c r="S2270">
        <v>0</v>
      </c>
      <c r="T2270">
        <v>0</v>
      </c>
      <c r="U2270">
        <v>0.18559218943119049</v>
      </c>
      <c r="V2270">
        <v>104.43316650390625</v>
      </c>
      <c r="W2270">
        <v>54.629600524902344</v>
      </c>
      <c r="X2270">
        <v>0.28327229619026184</v>
      </c>
      <c r="Y2270">
        <v>66.368194580078125</v>
      </c>
      <c r="Z2270">
        <v>58.884616851806641</v>
      </c>
      <c r="AA2270">
        <v>25.857532501220703</v>
      </c>
      <c r="AB2270">
        <v>11.031902313232422</v>
      </c>
      <c r="AC2270">
        <v>0.87098085880279541</v>
      </c>
      <c r="AD2270">
        <v>57.625152587890625</v>
      </c>
      <c r="AE2270">
        <v>84.504142761230469</v>
      </c>
      <c r="AG2270">
        <v>0.21978023648262024</v>
      </c>
      <c r="AH2270">
        <v>68.427825927734375</v>
      </c>
      <c r="AI2270">
        <v>78.269241333007813</v>
      </c>
      <c r="AJ2270">
        <v>89.249092102050781</v>
      </c>
      <c r="AK2270">
        <v>0</v>
      </c>
      <c r="AL2270">
        <v>27.47282600402832</v>
      </c>
    </row>
    <row r="2271" spans="1:38" s="3" customFormat="1" x14ac:dyDescent="0.25">
      <c r="A2271" s="4">
        <v>43805.375</v>
      </c>
      <c r="B2271" s="7">
        <v>19.052</v>
      </c>
      <c r="C2271" s="7">
        <v>15.454000000000001</v>
      </c>
      <c r="D2271" s="7">
        <v>0</v>
      </c>
      <c r="E2271" s="7">
        <v>30.568999999999999</v>
      </c>
      <c r="F2271" s="7">
        <v>89.460999999999999</v>
      </c>
      <c r="G2271" s="7">
        <v>94.275000000000006</v>
      </c>
      <c r="H2271" s="7">
        <v>117.28100000000001</v>
      </c>
      <c r="I2271" s="7">
        <v>0.82</v>
      </c>
      <c r="J2271" s="7">
        <v>0</v>
      </c>
      <c r="K2271" s="7">
        <v>104.709</v>
      </c>
      <c r="L2271" s="7">
        <v>0.19500000000000001</v>
      </c>
      <c r="M2271" s="7">
        <v>44.640999999999998</v>
      </c>
      <c r="N2271" s="7">
        <v>4.8000000000000001E-2</v>
      </c>
      <c r="O2271">
        <v>0</v>
      </c>
      <c r="P2271">
        <v>0.95835030078887939</v>
      </c>
      <c r="Q2271">
        <v>15.912088394165039</v>
      </c>
      <c r="R2271">
        <v>69.831199645996094</v>
      </c>
      <c r="S2271">
        <v>0</v>
      </c>
      <c r="T2271">
        <v>0</v>
      </c>
      <c r="U2271">
        <v>0.18559218943119049</v>
      </c>
      <c r="V2271">
        <v>104.43316650390625</v>
      </c>
      <c r="W2271">
        <v>52.52557373046875</v>
      </c>
      <c r="X2271">
        <v>0.28327229619026184</v>
      </c>
      <c r="Y2271">
        <v>65.111923217773438</v>
      </c>
      <c r="Z2271">
        <v>57.508071899414063</v>
      </c>
      <c r="AA2271">
        <v>24.378715515136719</v>
      </c>
      <c r="AB2271">
        <v>11.032912254333496</v>
      </c>
      <c r="AC2271">
        <v>0.85470086336135864</v>
      </c>
      <c r="AD2271">
        <v>57.247661590576172</v>
      </c>
      <c r="AE2271">
        <v>83.538192749023438</v>
      </c>
      <c r="AG2271">
        <v>0.21978023648262024</v>
      </c>
      <c r="AH2271">
        <v>67.092117309570313</v>
      </c>
      <c r="AI2271">
        <v>77.161178588867188</v>
      </c>
      <c r="AJ2271">
        <v>88.373634338378906</v>
      </c>
      <c r="AK2271">
        <v>0</v>
      </c>
      <c r="AL2271">
        <v>27.651054382324219</v>
      </c>
    </row>
    <row r="2272" spans="1:38" s="3" customFormat="1" x14ac:dyDescent="0.25">
      <c r="A2272" s="4">
        <v>43805.416666666664</v>
      </c>
      <c r="B2272" s="7">
        <v>18.995000000000001</v>
      </c>
      <c r="C2272" s="7">
        <v>15.49</v>
      </c>
      <c r="D2272" s="7">
        <v>0</v>
      </c>
      <c r="E2272" s="7">
        <v>29.376999999999999</v>
      </c>
      <c r="F2272" s="7">
        <v>91.733999999999995</v>
      </c>
      <c r="G2272" s="7">
        <v>93.539000000000001</v>
      </c>
      <c r="H2272" s="7">
        <v>116.898</v>
      </c>
      <c r="I2272" s="7">
        <v>0.79800000000000004</v>
      </c>
      <c r="J2272" s="7">
        <v>0</v>
      </c>
      <c r="K2272" s="7">
        <v>104.729</v>
      </c>
      <c r="L2272" s="7">
        <v>0.19400000000000001</v>
      </c>
      <c r="M2272" s="7">
        <v>42.534999999999997</v>
      </c>
      <c r="N2272" s="7">
        <v>4.8000000000000001E-2</v>
      </c>
      <c r="O2272">
        <v>0</v>
      </c>
      <c r="P2272">
        <v>0.9523809552192688</v>
      </c>
      <c r="Q2272">
        <v>15.572649955749512</v>
      </c>
      <c r="R2272">
        <v>69.661888122558594</v>
      </c>
      <c r="S2272">
        <v>0</v>
      </c>
      <c r="T2272">
        <v>0</v>
      </c>
      <c r="U2272">
        <v>0.18559218943119049</v>
      </c>
      <c r="V2272">
        <v>104.43316650390625</v>
      </c>
      <c r="W2272">
        <v>50.669651031494141</v>
      </c>
      <c r="X2272">
        <v>0.28327229619026184</v>
      </c>
      <c r="Y2272">
        <v>63.699634552001953</v>
      </c>
      <c r="Z2272">
        <v>56.140552520751953</v>
      </c>
      <c r="AA2272">
        <v>24.378715515136719</v>
      </c>
      <c r="AB2272">
        <v>11.033943176269531</v>
      </c>
      <c r="AC2272">
        <v>0.85470086336135864</v>
      </c>
      <c r="AD2272">
        <v>56.8203125</v>
      </c>
      <c r="AE2272">
        <v>81.701805114746094</v>
      </c>
      <c r="AG2272">
        <v>0.21978023648262024</v>
      </c>
      <c r="AH2272">
        <v>65.863723754882813</v>
      </c>
      <c r="AI2272">
        <v>76.086692810058594</v>
      </c>
      <c r="AJ2272">
        <v>87.494514465332031</v>
      </c>
      <c r="AK2272">
        <v>0</v>
      </c>
      <c r="AL2272">
        <v>27.651054382324219</v>
      </c>
    </row>
    <row r="2273" spans="1:38" s="3" customFormat="1" x14ac:dyDescent="0.25">
      <c r="A2273" s="4">
        <v>43805.458333333336</v>
      </c>
      <c r="B2273" s="7">
        <v>18.951000000000001</v>
      </c>
      <c r="C2273" s="7">
        <v>15.584</v>
      </c>
      <c r="D2273" s="7">
        <v>0</v>
      </c>
      <c r="E2273" s="7">
        <v>29.384</v>
      </c>
      <c r="F2273" s="7">
        <v>90.539000000000001</v>
      </c>
      <c r="G2273" s="7">
        <v>93.001999999999995</v>
      </c>
      <c r="H2273" s="7">
        <v>116.48099999999999</v>
      </c>
      <c r="I2273" s="7">
        <v>0.77300000000000002</v>
      </c>
      <c r="J2273" s="7">
        <v>0</v>
      </c>
      <c r="K2273" s="7">
        <v>104.729</v>
      </c>
      <c r="L2273" s="7">
        <v>0.19400000000000001</v>
      </c>
      <c r="M2273" s="7">
        <v>40.683999999999997</v>
      </c>
      <c r="N2273" s="7">
        <v>0.05</v>
      </c>
      <c r="O2273">
        <v>0</v>
      </c>
      <c r="P2273">
        <v>0.9523809552192688</v>
      </c>
      <c r="Q2273">
        <v>15.330891609191895</v>
      </c>
      <c r="R2273">
        <v>69.281242370605469</v>
      </c>
      <c r="S2273">
        <v>0</v>
      </c>
      <c r="T2273">
        <v>0</v>
      </c>
      <c r="U2273">
        <v>0.18559218943119049</v>
      </c>
      <c r="V2273">
        <v>104.43316650390625</v>
      </c>
      <c r="W2273">
        <v>48.825397491455078</v>
      </c>
      <c r="X2273">
        <v>0.28327229619026184</v>
      </c>
      <c r="Y2273">
        <v>62.600734710693359</v>
      </c>
      <c r="Z2273">
        <v>54.934947967529297</v>
      </c>
      <c r="AA2273">
        <v>24.378715515136719</v>
      </c>
      <c r="AB2273">
        <v>11.035088539123535</v>
      </c>
      <c r="AC2273">
        <v>0.85470086336135864</v>
      </c>
      <c r="AD2273">
        <v>56.392959594726563</v>
      </c>
      <c r="AE2273">
        <v>79.941390991210938</v>
      </c>
      <c r="AG2273">
        <v>0.21978023648262024</v>
      </c>
      <c r="AH2273">
        <v>64.667137145996094</v>
      </c>
      <c r="AI2273">
        <v>75.062576293945313</v>
      </c>
      <c r="AJ2273">
        <v>86.758247375488281</v>
      </c>
      <c r="AK2273">
        <v>0</v>
      </c>
      <c r="AL2273">
        <v>27.091789245605469</v>
      </c>
    </row>
    <row r="2274" spans="1:38" s="3" customFormat="1" x14ac:dyDescent="0.25">
      <c r="A2274" s="4">
        <v>43805.5</v>
      </c>
      <c r="B2274" s="7">
        <v>18.923999999999999</v>
      </c>
      <c r="C2274" s="7">
        <v>15.699</v>
      </c>
      <c r="D2274" s="7">
        <v>0</v>
      </c>
      <c r="E2274" s="7">
        <v>29.390999999999998</v>
      </c>
      <c r="F2274" s="7">
        <v>89.8</v>
      </c>
      <c r="G2274" s="7">
        <v>92.57</v>
      </c>
      <c r="H2274" s="7">
        <v>116.053</v>
      </c>
      <c r="I2274" s="7">
        <v>0.754</v>
      </c>
      <c r="J2274" s="7">
        <v>0</v>
      </c>
      <c r="K2274" s="7">
        <v>104.729</v>
      </c>
      <c r="L2274" s="7">
        <v>0.19700000000000001</v>
      </c>
      <c r="M2274" s="7">
        <v>39.128999999999998</v>
      </c>
      <c r="N2274" s="7">
        <v>5.0999999999999997E-2</v>
      </c>
      <c r="O2274">
        <v>0</v>
      </c>
      <c r="P2274">
        <v>0.9523809552192688</v>
      </c>
      <c r="Q2274">
        <v>15.186813354492188</v>
      </c>
      <c r="R2274">
        <v>68.995628356933594</v>
      </c>
      <c r="S2274">
        <v>0</v>
      </c>
      <c r="T2274">
        <v>0</v>
      </c>
      <c r="U2274">
        <v>0.18559218943119049</v>
      </c>
      <c r="V2274">
        <v>104.43316650390625</v>
      </c>
      <c r="W2274">
        <v>47.078823089599609</v>
      </c>
      <c r="X2274">
        <v>0.28327229619026184</v>
      </c>
      <c r="Y2274">
        <v>61.5018310546875</v>
      </c>
      <c r="Z2274">
        <v>53.576450347900391</v>
      </c>
      <c r="AA2274">
        <v>24.378715515136719</v>
      </c>
      <c r="AB2274">
        <v>11.035922050476074</v>
      </c>
      <c r="AC2274">
        <v>0.80993080139160156</v>
      </c>
      <c r="AD2274">
        <v>55.965610504150391</v>
      </c>
      <c r="AE2274">
        <v>78.565185546875</v>
      </c>
      <c r="AG2274">
        <v>0.21978023648262024</v>
      </c>
      <c r="AH2274">
        <v>63.470561981201172</v>
      </c>
      <c r="AI2274">
        <v>74.055252075195313</v>
      </c>
      <c r="AJ2274">
        <v>86.025650024414063</v>
      </c>
      <c r="AK2274">
        <v>0</v>
      </c>
      <c r="AL2274">
        <v>26.91356086730957</v>
      </c>
    </row>
    <row r="2275" spans="1:38" s="3" customFormat="1" x14ac:dyDescent="0.25">
      <c r="A2275" s="4">
        <v>43805.541666666664</v>
      </c>
      <c r="B2275" s="7">
        <v>18.863</v>
      </c>
      <c r="C2275" s="7">
        <v>15.835000000000001</v>
      </c>
      <c r="D2275" s="7">
        <v>0</v>
      </c>
      <c r="E2275" s="7">
        <v>30.599</v>
      </c>
      <c r="F2275" s="7">
        <v>89.753</v>
      </c>
      <c r="G2275" s="7">
        <v>92.289000000000001</v>
      </c>
      <c r="H2275" s="7">
        <v>115.658</v>
      </c>
      <c r="I2275" s="7">
        <v>0.72899999999999998</v>
      </c>
      <c r="J2275" s="7">
        <v>0</v>
      </c>
      <c r="K2275" s="7">
        <v>104.729</v>
      </c>
      <c r="L2275" s="7">
        <v>0.19800000000000001</v>
      </c>
      <c r="M2275" s="7">
        <v>37.866999999999997</v>
      </c>
      <c r="N2275" s="7">
        <v>5.3999999999999999E-2</v>
      </c>
      <c r="O2275">
        <v>0</v>
      </c>
      <c r="P2275">
        <v>0.9523809552192688</v>
      </c>
      <c r="Q2275">
        <v>15.089133262634277</v>
      </c>
      <c r="R2275">
        <v>68.761505126953125</v>
      </c>
      <c r="S2275">
        <v>0</v>
      </c>
      <c r="T2275">
        <v>0</v>
      </c>
      <c r="U2275">
        <v>0.18559218943119049</v>
      </c>
      <c r="V2275">
        <v>104.43316650390625</v>
      </c>
      <c r="W2275">
        <v>45.418262481689453</v>
      </c>
      <c r="X2275">
        <v>0.28327229619026184</v>
      </c>
      <c r="Y2275">
        <v>60.385295867919922</v>
      </c>
      <c r="Z2275">
        <v>52.370845794677734</v>
      </c>
      <c r="AA2275">
        <v>24.378715515136719</v>
      </c>
      <c r="AB2275">
        <v>11.037137985229492</v>
      </c>
      <c r="AC2275">
        <v>0.74888074398040771</v>
      </c>
      <c r="AD2275">
        <v>55.549449920654297</v>
      </c>
      <c r="AE2275">
        <v>77.006645202636719</v>
      </c>
      <c r="AG2275">
        <v>0.21978023648262024</v>
      </c>
      <c r="AH2275">
        <v>62.273983001708984</v>
      </c>
      <c r="AI2275">
        <v>72.99755859375</v>
      </c>
      <c r="AJ2275">
        <v>85.293045043945313</v>
      </c>
      <c r="AK2275">
        <v>0</v>
      </c>
      <c r="AL2275">
        <v>26.2862548828125</v>
      </c>
    </row>
    <row r="2276" spans="1:38" s="3" customFormat="1" x14ac:dyDescent="0.25">
      <c r="A2276" s="4">
        <v>43805.583333333336</v>
      </c>
      <c r="B2276" s="7">
        <v>18.808</v>
      </c>
      <c r="C2276" s="7">
        <v>15.952999999999999</v>
      </c>
      <c r="D2276" s="7">
        <v>0</v>
      </c>
      <c r="E2276" s="7">
        <v>29.407</v>
      </c>
      <c r="F2276" s="7">
        <v>89.875</v>
      </c>
      <c r="G2276" s="7">
        <v>91.911000000000001</v>
      </c>
      <c r="H2276" s="7">
        <v>115.265</v>
      </c>
      <c r="I2276" s="7">
        <v>0.70299999999999996</v>
      </c>
      <c r="J2276" s="7">
        <v>0</v>
      </c>
      <c r="K2276" s="7">
        <v>104.66</v>
      </c>
      <c r="L2276" s="7">
        <v>0.19800000000000001</v>
      </c>
      <c r="M2276" s="7">
        <v>36.491999999999997</v>
      </c>
      <c r="N2276" s="7">
        <v>6.6000000000000003E-2</v>
      </c>
      <c r="O2276">
        <v>0</v>
      </c>
      <c r="P2276">
        <v>0.93094557523727417</v>
      </c>
      <c r="Q2276">
        <v>15.04273509979248</v>
      </c>
      <c r="R2276">
        <v>68.592697143554688</v>
      </c>
      <c r="S2276">
        <v>0</v>
      </c>
      <c r="T2276">
        <v>0</v>
      </c>
      <c r="U2276">
        <v>0.18559218943119049</v>
      </c>
      <c r="V2276">
        <v>104.43316650390625</v>
      </c>
      <c r="W2276">
        <v>43.792701721191406</v>
      </c>
      <c r="X2276">
        <v>0.28327229619026184</v>
      </c>
      <c r="Y2276">
        <v>59.181930541992188</v>
      </c>
      <c r="Z2276">
        <v>51.174263000488281</v>
      </c>
      <c r="AA2276">
        <v>25.857532501220703</v>
      </c>
      <c r="AB2276">
        <v>9.559260368347168</v>
      </c>
      <c r="AC2276">
        <v>0.73260074853897095</v>
      </c>
      <c r="AD2276">
        <v>55.1607666015625</v>
      </c>
      <c r="AE2276">
        <v>75.443763732910156</v>
      </c>
      <c r="AG2276">
        <v>0.21978023648262024</v>
      </c>
      <c r="AH2276">
        <v>61.216526031494141</v>
      </c>
      <c r="AI2276">
        <v>72.074180603027344</v>
      </c>
      <c r="AJ2276">
        <v>84.417587280273438</v>
      </c>
      <c r="AK2276">
        <v>0</v>
      </c>
      <c r="AL2276">
        <v>26.91356086730957</v>
      </c>
    </row>
    <row r="2277" spans="1:38" s="3" customFormat="1" x14ac:dyDescent="0.25">
      <c r="A2277" s="4">
        <v>43805.625</v>
      </c>
      <c r="B2277" s="7">
        <v>18.747</v>
      </c>
      <c r="C2277" s="7">
        <v>16.052</v>
      </c>
      <c r="D2277" s="7">
        <v>0</v>
      </c>
      <c r="E2277" s="7">
        <v>29.414999999999999</v>
      </c>
      <c r="F2277" s="7">
        <v>89.96</v>
      </c>
      <c r="G2277" s="7">
        <v>91.491</v>
      </c>
      <c r="H2277" s="7">
        <v>114.867</v>
      </c>
      <c r="I2277" s="7">
        <v>0.68300000000000005</v>
      </c>
      <c r="J2277" s="7">
        <v>0</v>
      </c>
      <c r="K2277" s="7">
        <v>104.709</v>
      </c>
      <c r="L2277" s="7">
        <v>0.19800000000000001</v>
      </c>
      <c r="M2277" s="7">
        <v>35.161999999999999</v>
      </c>
      <c r="N2277" s="7">
        <v>5.8000000000000003E-2</v>
      </c>
      <c r="O2277">
        <v>0</v>
      </c>
      <c r="P2277">
        <v>0.88509023189544678</v>
      </c>
      <c r="Q2277">
        <v>15.094017028808594</v>
      </c>
      <c r="R2277">
        <v>68.30657958984375</v>
      </c>
      <c r="S2277">
        <v>0</v>
      </c>
      <c r="T2277">
        <v>0</v>
      </c>
      <c r="U2277">
        <v>0.18559218943119049</v>
      </c>
      <c r="V2277">
        <v>104.43316650390625</v>
      </c>
      <c r="W2277">
        <v>42.436847686767578</v>
      </c>
      <c r="X2277">
        <v>0.28327229619026184</v>
      </c>
      <c r="Y2277">
        <v>58.100662231445313</v>
      </c>
      <c r="Z2277">
        <v>49.977684020996094</v>
      </c>
      <c r="AA2277">
        <v>25.857532501220703</v>
      </c>
      <c r="AB2277">
        <v>11.039270401000977</v>
      </c>
      <c r="AC2277">
        <v>0.73260074853897095</v>
      </c>
      <c r="AD2277">
        <v>54.683559417724609</v>
      </c>
      <c r="AE2277">
        <v>74.0718994140625</v>
      </c>
      <c r="AG2277">
        <v>0.21978023648262024</v>
      </c>
      <c r="AH2277">
        <v>60.0517578125</v>
      </c>
      <c r="AI2277">
        <v>71.100433349609375</v>
      </c>
      <c r="AJ2277">
        <v>83.681327819824219</v>
      </c>
      <c r="AK2277">
        <v>0</v>
      </c>
      <c r="AL2277">
        <v>26.91356086730957</v>
      </c>
    </row>
    <row r="2278" spans="1:38" s="3" customFormat="1" x14ac:dyDescent="0.25">
      <c r="A2278" s="4">
        <v>43805.666666666664</v>
      </c>
      <c r="B2278" s="7">
        <v>18.692</v>
      </c>
      <c r="C2278" s="7">
        <v>16.132000000000001</v>
      </c>
      <c r="D2278" s="7">
        <v>0</v>
      </c>
      <c r="E2278" s="7">
        <v>28.17</v>
      </c>
      <c r="F2278" s="7">
        <v>89.588999999999999</v>
      </c>
      <c r="G2278" s="7">
        <v>91.263000000000005</v>
      </c>
      <c r="H2278" s="7">
        <v>114.42700000000001</v>
      </c>
      <c r="I2278" s="7">
        <v>0.66100000000000003</v>
      </c>
      <c r="J2278" s="7">
        <v>0</v>
      </c>
      <c r="K2278" s="7">
        <v>104.729</v>
      </c>
      <c r="L2278" s="7">
        <v>0.19500000000000001</v>
      </c>
      <c r="M2278" s="7">
        <v>33.756999999999998</v>
      </c>
      <c r="N2278" s="7">
        <v>5.1999999999999998E-2</v>
      </c>
      <c r="O2278">
        <v>0</v>
      </c>
      <c r="P2278">
        <v>0.87912088632583618</v>
      </c>
      <c r="Q2278">
        <v>15.140415191650391</v>
      </c>
      <c r="R2278">
        <v>67.918502807617188</v>
      </c>
      <c r="S2278">
        <v>0</v>
      </c>
      <c r="T2278">
        <v>0</v>
      </c>
      <c r="U2278">
        <v>0.1943833976984024</v>
      </c>
      <c r="V2278">
        <v>104.52383422851563</v>
      </c>
      <c r="W2278">
        <v>41.167007446289063</v>
      </c>
      <c r="X2278">
        <v>0.28327229619026184</v>
      </c>
      <c r="Y2278">
        <v>57.088592529296875</v>
      </c>
      <c r="Z2278">
        <v>48.781101226806641</v>
      </c>
      <c r="AA2278">
        <v>25.857532501220703</v>
      </c>
      <c r="AB2278">
        <v>11.04035758972168</v>
      </c>
      <c r="AC2278">
        <v>0.68783068656921387</v>
      </c>
      <c r="AD2278">
        <v>54.267398834228516</v>
      </c>
      <c r="AE2278">
        <v>72.799896240234375</v>
      </c>
      <c r="AG2278">
        <v>0.21978023648262024</v>
      </c>
      <c r="AH2278">
        <v>58.994304656982422</v>
      </c>
      <c r="AI2278">
        <v>70.143478393554688</v>
      </c>
      <c r="AJ2278">
        <v>82.948722839355469</v>
      </c>
      <c r="AK2278">
        <v>0</v>
      </c>
      <c r="AL2278">
        <v>26.91356086730957</v>
      </c>
    </row>
    <row r="2279" spans="1:38" s="3" customFormat="1" x14ac:dyDescent="0.25">
      <c r="A2279" s="4">
        <v>43805.708333333336</v>
      </c>
      <c r="B2279" s="7">
        <v>18.677</v>
      </c>
      <c r="C2279" s="7">
        <v>16.172999999999998</v>
      </c>
      <c r="D2279" s="7">
        <v>0</v>
      </c>
      <c r="E2279" s="7">
        <v>29.431000000000001</v>
      </c>
      <c r="F2279" s="7">
        <v>89.176000000000002</v>
      </c>
      <c r="G2279" s="7">
        <v>90.885000000000005</v>
      </c>
      <c r="H2279" s="7">
        <v>114.05200000000001</v>
      </c>
      <c r="I2279" s="7">
        <v>0.64100000000000001</v>
      </c>
      <c r="J2279" s="7">
        <v>0</v>
      </c>
      <c r="K2279" s="7">
        <v>104.66</v>
      </c>
      <c r="L2279" s="7">
        <v>0.19400000000000001</v>
      </c>
      <c r="M2279" s="7">
        <v>32.427</v>
      </c>
      <c r="N2279" s="7">
        <v>5.0999999999999997E-2</v>
      </c>
      <c r="O2279">
        <v>0</v>
      </c>
      <c r="P2279">
        <v>0.85768550634384155</v>
      </c>
      <c r="Q2279">
        <v>15.089133262634277</v>
      </c>
      <c r="R2279">
        <v>67.596260070800781</v>
      </c>
      <c r="S2279">
        <v>0</v>
      </c>
      <c r="T2279">
        <v>0</v>
      </c>
      <c r="U2279">
        <v>0.20073260366916656</v>
      </c>
      <c r="V2279">
        <v>104.75975036621094</v>
      </c>
      <c r="W2279">
        <v>39.897163391113281</v>
      </c>
      <c r="X2279">
        <v>0.28327229619026184</v>
      </c>
      <c r="Y2279">
        <v>55.920501708984375</v>
      </c>
      <c r="Z2279">
        <v>47.908359527587891</v>
      </c>
      <c r="AA2279">
        <v>25.857532501220703</v>
      </c>
      <c r="AB2279">
        <v>11.041473388671875</v>
      </c>
      <c r="AC2279">
        <v>0.6715506911277771</v>
      </c>
      <c r="AD2279">
        <v>53.878715515136719</v>
      </c>
      <c r="AE2279">
        <v>71.625556945800781</v>
      </c>
      <c r="AG2279">
        <v>0.21978023648262024</v>
      </c>
      <c r="AH2279">
        <v>58.1077880859375</v>
      </c>
      <c r="AI2279">
        <v>69.20330810546875</v>
      </c>
      <c r="AJ2279">
        <v>82.358970642089844</v>
      </c>
      <c r="AK2279">
        <v>0</v>
      </c>
      <c r="AL2279">
        <v>26.91356086730957</v>
      </c>
    </row>
    <row r="2280" spans="1:38" s="3" customFormat="1" x14ac:dyDescent="0.25">
      <c r="A2280" s="4">
        <v>43805.75</v>
      </c>
      <c r="B2280" s="7">
        <v>18.648</v>
      </c>
      <c r="C2280" s="7">
        <v>15.975</v>
      </c>
      <c r="D2280" s="7">
        <v>0</v>
      </c>
      <c r="E2280" s="7">
        <v>30.640999999999998</v>
      </c>
      <c r="F2280" s="7">
        <v>88.936000000000007</v>
      </c>
      <c r="G2280" s="7">
        <v>90.418999999999997</v>
      </c>
      <c r="H2280" s="7">
        <v>113.80500000000001</v>
      </c>
      <c r="I2280" s="7">
        <v>0.628</v>
      </c>
      <c r="J2280" s="7">
        <v>0</v>
      </c>
      <c r="K2280" s="7">
        <v>104.571</v>
      </c>
      <c r="L2280" s="7">
        <v>0.191</v>
      </c>
      <c r="M2280" s="7">
        <v>30.954000000000001</v>
      </c>
      <c r="N2280" s="7">
        <v>5.0999999999999997E-2</v>
      </c>
      <c r="O2280">
        <v>0</v>
      </c>
      <c r="P2280">
        <v>0.83326548337936401</v>
      </c>
      <c r="Q2280">
        <v>14.940171241760254</v>
      </c>
      <c r="R2280">
        <v>67.32550048828125</v>
      </c>
      <c r="S2280">
        <v>0</v>
      </c>
      <c r="T2280">
        <v>0</v>
      </c>
      <c r="U2280">
        <v>0.19096459448337555</v>
      </c>
      <c r="V2280">
        <v>104.81456756591797</v>
      </c>
      <c r="W2280">
        <v>38.650657653808594</v>
      </c>
      <c r="X2280">
        <v>0.28327229619026184</v>
      </c>
      <c r="Y2280">
        <v>55.048160552978516</v>
      </c>
      <c r="Z2280">
        <v>46.891738891601563</v>
      </c>
      <c r="AA2280">
        <v>24.378715515136719</v>
      </c>
      <c r="AB2280">
        <v>11.042478561401367</v>
      </c>
      <c r="AC2280">
        <v>0.6715506911277771</v>
      </c>
      <c r="AD2280">
        <v>53.412700653076172</v>
      </c>
      <c r="AE2280">
        <v>70.644416809082031</v>
      </c>
      <c r="AG2280">
        <v>0.21978023648262024</v>
      </c>
      <c r="AH2280">
        <v>57.113960266113281</v>
      </c>
      <c r="AI2280">
        <v>68.313499450683594</v>
      </c>
      <c r="AJ2280">
        <v>81.4871826171875</v>
      </c>
      <c r="AK2280">
        <v>0</v>
      </c>
      <c r="AL2280">
        <v>26.91356086730957</v>
      </c>
    </row>
    <row r="2281" spans="1:38" s="3" customFormat="1" x14ac:dyDescent="0.25">
      <c r="A2281" s="4">
        <v>43805.791666666664</v>
      </c>
      <c r="B2281" s="7">
        <v>18.573</v>
      </c>
      <c r="C2281" s="7">
        <v>15.686999999999999</v>
      </c>
      <c r="D2281" s="7">
        <v>0</v>
      </c>
      <c r="E2281" s="7">
        <v>29.445</v>
      </c>
      <c r="F2281" s="7">
        <v>88.739000000000004</v>
      </c>
      <c r="G2281" s="7">
        <v>89.840999999999994</v>
      </c>
      <c r="H2281" s="7">
        <v>113.41800000000001</v>
      </c>
      <c r="I2281" s="7">
        <v>0.60899999999999999</v>
      </c>
      <c r="J2281" s="7">
        <v>0</v>
      </c>
      <c r="K2281" s="7">
        <v>104.482</v>
      </c>
      <c r="L2281" s="7">
        <v>0.188</v>
      </c>
      <c r="M2281" s="7">
        <v>29.594000000000001</v>
      </c>
      <c r="N2281" s="7">
        <v>5.3999999999999999E-2</v>
      </c>
      <c r="O2281">
        <v>0</v>
      </c>
      <c r="P2281">
        <v>0.80884546041488647</v>
      </c>
      <c r="Q2281">
        <v>14.69352912902832</v>
      </c>
      <c r="R2281">
        <v>67.105209350585938</v>
      </c>
      <c r="S2281">
        <v>0</v>
      </c>
      <c r="T2281">
        <v>0</v>
      </c>
      <c r="U2281">
        <v>0.18559218943119049</v>
      </c>
      <c r="V2281">
        <v>104.75975036621094</v>
      </c>
      <c r="W2281">
        <v>37.564510345458984</v>
      </c>
      <c r="X2281">
        <v>0.28327229619026184</v>
      </c>
      <c r="Y2281">
        <v>54.088996887207031</v>
      </c>
      <c r="Z2281">
        <v>45.866096496582031</v>
      </c>
      <c r="AA2281">
        <v>24.378715515136719</v>
      </c>
      <c r="AB2281">
        <v>11.043478965759277</v>
      </c>
      <c r="AC2281">
        <v>0.6715506911277771</v>
      </c>
      <c r="AD2281">
        <v>53.024013519287109</v>
      </c>
      <c r="AE2281">
        <v>69.572113037109375</v>
      </c>
      <c r="AG2281">
        <v>0.21978023648262024</v>
      </c>
      <c r="AH2281">
        <v>56.227447509765625</v>
      </c>
      <c r="AI2281">
        <v>67.440483093261719</v>
      </c>
      <c r="AJ2281">
        <v>80.893775939941406</v>
      </c>
      <c r="AK2281">
        <v>0</v>
      </c>
      <c r="AL2281">
        <v>26.91356086730957</v>
      </c>
    </row>
    <row r="2282" spans="1:38" s="3" customFormat="1" x14ac:dyDescent="0.25">
      <c r="A2282" s="4">
        <v>43805.833333333336</v>
      </c>
      <c r="B2282" s="7">
        <v>18.503</v>
      </c>
      <c r="C2282" s="7">
        <v>18.488</v>
      </c>
      <c r="D2282" s="7">
        <v>0</v>
      </c>
      <c r="E2282" s="7">
        <v>29.45</v>
      </c>
      <c r="F2282" s="7">
        <v>88.373000000000005</v>
      </c>
      <c r="G2282" s="7">
        <v>89.412000000000006</v>
      </c>
      <c r="H2282" s="7">
        <v>113.08</v>
      </c>
      <c r="I2282" s="7">
        <v>0.59</v>
      </c>
      <c r="J2282" s="7">
        <v>0</v>
      </c>
      <c r="K2282" s="7">
        <v>104.532</v>
      </c>
      <c r="L2282" s="7">
        <v>0.187</v>
      </c>
      <c r="M2282" s="7">
        <v>28.257000000000001</v>
      </c>
      <c r="N2282" s="7">
        <v>6.3E-2</v>
      </c>
      <c r="O2282">
        <v>0</v>
      </c>
      <c r="P2282">
        <v>0.78442543745040894</v>
      </c>
      <c r="Q2282">
        <v>14.451770782470703</v>
      </c>
      <c r="R2282">
        <v>66.738906860351563</v>
      </c>
      <c r="S2282">
        <v>0</v>
      </c>
      <c r="T2282">
        <v>0</v>
      </c>
      <c r="U2282">
        <v>0.18559218943119049</v>
      </c>
      <c r="V2282">
        <v>104.81456756591797</v>
      </c>
      <c r="W2282">
        <v>36.415683746337891</v>
      </c>
      <c r="X2282">
        <v>0.28327229619026184</v>
      </c>
      <c r="Y2282">
        <v>53.216659545898438</v>
      </c>
      <c r="Z2282">
        <v>44.840457916259766</v>
      </c>
      <c r="AA2282">
        <v>24.378715515136719</v>
      </c>
      <c r="AB2282">
        <v>11.044659614562988</v>
      </c>
      <c r="AC2282">
        <v>0.62678062915802002</v>
      </c>
      <c r="AD2282">
        <v>52.546806335449219</v>
      </c>
      <c r="AE2282">
        <v>68.593132019042969</v>
      </c>
      <c r="AG2282">
        <v>0.21978023648262024</v>
      </c>
      <c r="AH2282">
        <v>55.233619689941406</v>
      </c>
      <c r="AI2282">
        <v>66.567466735839844</v>
      </c>
      <c r="AJ2282">
        <v>80.021980285644531</v>
      </c>
      <c r="AK2282">
        <v>0</v>
      </c>
      <c r="AL2282">
        <v>26.91356086730957</v>
      </c>
    </row>
    <row r="2283" spans="1:38" s="3" customFormat="1" x14ac:dyDescent="0.25">
      <c r="A2283" s="4">
        <v>43805.875</v>
      </c>
      <c r="B2283" s="7">
        <v>18.489999999999998</v>
      </c>
      <c r="C2283" s="7">
        <v>17.241</v>
      </c>
      <c r="D2283" s="7">
        <v>0</v>
      </c>
      <c r="E2283" s="7">
        <v>28.201000000000001</v>
      </c>
      <c r="F2283" s="7">
        <v>88.001999999999995</v>
      </c>
      <c r="G2283" s="7">
        <v>89.165000000000006</v>
      </c>
      <c r="H2283" s="7">
        <v>112.752</v>
      </c>
      <c r="I2283" s="7">
        <v>0.56999999999999995</v>
      </c>
      <c r="J2283" s="7">
        <v>0</v>
      </c>
      <c r="K2283" s="7">
        <v>104.621</v>
      </c>
      <c r="L2283" s="7">
        <v>0.189</v>
      </c>
      <c r="M2283" s="7">
        <v>27.093</v>
      </c>
      <c r="N2283" s="7">
        <v>6.9000000000000006E-2</v>
      </c>
      <c r="O2283">
        <v>0</v>
      </c>
      <c r="P2283">
        <v>0.73857009410858154</v>
      </c>
      <c r="Q2283">
        <v>14.20512866973877</v>
      </c>
      <c r="R2283">
        <v>66.357749938964844</v>
      </c>
      <c r="S2283">
        <v>0</v>
      </c>
      <c r="T2283">
        <v>0</v>
      </c>
      <c r="U2283">
        <v>0.18998779356479645</v>
      </c>
      <c r="V2283">
        <v>104.75975036621094</v>
      </c>
      <c r="W2283">
        <v>35.438884735107422</v>
      </c>
      <c r="X2283">
        <v>0.28327229619026184</v>
      </c>
      <c r="Y2283">
        <v>52.257495880126953</v>
      </c>
      <c r="Z2283">
        <v>43.976734161376953</v>
      </c>
      <c r="AA2283">
        <v>25.857532501220703</v>
      </c>
      <c r="AB2283">
        <v>11.045843124389648</v>
      </c>
      <c r="AC2283">
        <v>0.52096050977706909</v>
      </c>
      <c r="AD2283">
        <v>52.108261108398438</v>
      </c>
      <c r="AE2283">
        <v>67.520828247070313</v>
      </c>
      <c r="AG2283">
        <v>0.21978023648262024</v>
      </c>
      <c r="AH2283">
        <v>54.347103118896484</v>
      </c>
      <c r="AI2283">
        <v>65.593719482421875</v>
      </c>
      <c r="AJ2283">
        <v>79.428573608398438</v>
      </c>
      <c r="AK2283">
        <v>0</v>
      </c>
      <c r="AL2283">
        <v>27.091789245605469</v>
      </c>
    </row>
    <row r="2284" spans="1:38" s="3" customFormat="1" x14ac:dyDescent="0.25">
      <c r="A2284" s="4">
        <v>43805.916666666664</v>
      </c>
      <c r="B2284" s="7">
        <v>18.428999999999998</v>
      </c>
      <c r="C2284" s="7">
        <v>16.436</v>
      </c>
      <c r="D2284" s="7">
        <v>0</v>
      </c>
      <c r="E2284" s="7">
        <v>30.663</v>
      </c>
      <c r="F2284" s="7">
        <v>87.584000000000003</v>
      </c>
      <c r="G2284" s="7">
        <v>88.807000000000002</v>
      </c>
      <c r="H2284" s="7">
        <v>112.34</v>
      </c>
      <c r="I2284" s="7">
        <v>0.55100000000000005</v>
      </c>
      <c r="J2284" s="7">
        <v>0</v>
      </c>
      <c r="K2284" s="7">
        <v>104.64</v>
      </c>
      <c r="L2284" s="7">
        <v>0.19</v>
      </c>
      <c r="M2284" s="7">
        <v>25.815000000000001</v>
      </c>
      <c r="N2284" s="7">
        <v>6.7000000000000004E-2</v>
      </c>
      <c r="O2284">
        <v>0</v>
      </c>
      <c r="P2284">
        <v>0.68973004817962646</v>
      </c>
      <c r="Q2284">
        <v>13.963370323181152</v>
      </c>
      <c r="R2284">
        <v>65.955337524414063</v>
      </c>
      <c r="S2284">
        <v>0</v>
      </c>
      <c r="T2284">
        <v>0</v>
      </c>
      <c r="U2284">
        <v>0.19975580275058746</v>
      </c>
      <c r="V2284">
        <v>104.90462493896484</v>
      </c>
      <c r="W2284">
        <v>34.462081909179688</v>
      </c>
      <c r="X2284">
        <v>0.28327229619026184</v>
      </c>
      <c r="Y2284">
        <v>51.385158538818359</v>
      </c>
      <c r="Z2284">
        <v>43.122032165527344</v>
      </c>
      <c r="AA2284">
        <v>24.378715515136719</v>
      </c>
      <c r="AB2284">
        <v>11.047061920166016</v>
      </c>
      <c r="AC2284">
        <v>0.57794058322906494</v>
      </c>
      <c r="AD2284">
        <v>51.619861602783203</v>
      </c>
      <c r="AE2284">
        <v>66.637367248535156</v>
      </c>
      <c r="AG2284">
        <v>0.21978023648262024</v>
      </c>
      <c r="AH2284">
        <v>53.492404937744141</v>
      </c>
      <c r="AI2284">
        <v>64.687126159667969</v>
      </c>
      <c r="AJ2284">
        <v>78.699638366699219</v>
      </c>
      <c r="AK2284">
        <v>0</v>
      </c>
      <c r="AL2284">
        <v>27.651054382324219</v>
      </c>
    </row>
    <row r="2285" spans="1:38" s="3" customFormat="1" x14ac:dyDescent="0.25">
      <c r="A2285" s="4">
        <v>43805.958333333336</v>
      </c>
      <c r="B2285" s="7">
        <v>18.359000000000002</v>
      </c>
      <c r="C2285" s="7">
        <v>15.930999999999999</v>
      </c>
      <c r="D2285" s="7">
        <v>0</v>
      </c>
      <c r="E2285" s="7">
        <v>30.667999999999999</v>
      </c>
      <c r="F2285" s="7">
        <v>87.274000000000001</v>
      </c>
      <c r="G2285" s="7">
        <v>88.367999999999995</v>
      </c>
      <c r="H2285" s="7">
        <v>111.992</v>
      </c>
      <c r="I2285" s="7">
        <v>0.53100000000000003</v>
      </c>
      <c r="J2285" s="7">
        <v>0</v>
      </c>
      <c r="K2285" s="7">
        <v>104.64</v>
      </c>
      <c r="L2285" s="7">
        <v>0.19</v>
      </c>
      <c r="M2285" s="7">
        <v>24.651</v>
      </c>
      <c r="N2285" s="7">
        <v>5.8000000000000003E-2</v>
      </c>
      <c r="O2285">
        <v>0</v>
      </c>
      <c r="P2285">
        <v>0.68376070261001587</v>
      </c>
      <c r="Q2285">
        <v>13.716728210449219</v>
      </c>
      <c r="R2285">
        <v>65.698921203613281</v>
      </c>
      <c r="S2285">
        <v>0</v>
      </c>
      <c r="T2285">
        <v>0</v>
      </c>
      <c r="U2285">
        <v>0.20512820780277252</v>
      </c>
      <c r="V2285">
        <v>104.90462493896484</v>
      </c>
      <c r="W2285">
        <v>33.485282897949219</v>
      </c>
      <c r="X2285">
        <v>0.28327229619026184</v>
      </c>
      <c r="Y2285">
        <v>50.408355712890625</v>
      </c>
      <c r="Z2285">
        <v>42.105415344238281</v>
      </c>
      <c r="AA2285">
        <v>24.378715515136719</v>
      </c>
      <c r="AB2285">
        <v>11.048266410827637</v>
      </c>
      <c r="AC2285">
        <v>0.56573057174682617</v>
      </c>
      <c r="AD2285">
        <v>51.131462097167969</v>
      </c>
      <c r="AE2285">
        <v>65.662734985351563</v>
      </c>
      <c r="AG2285">
        <v>0.21978023648262024</v>
      </c>
      <c r="AH2285">
        <v>52.637702941894531</v>
      </c>
      <c r="AI2285">
        <v>63.864471435546875</v>
      </c>
      <c r="AJ2285">
        <v>77.967041015625</v>
      </c>
      <c r="AK2285">
        <v>0</v>
      </c>
      <c r="AL2285">
        <v>27.651054382324219</v>
      </c>
    </row>
    <row r="2286" spans="1:38" s="3" customFormat="1" x14ac:dyDescent="0.25">
      <c r="A2286" s="4">
        <v>43806</v>
      </c>
      <c r="B2286" s="7">
        <v>18.298999999999999</v>
      </c>
      <c r="C2286" s="7">
        <v>15.596</v>
      </c>
      <c r="D2286" s="7">
        <v>0</v>
      </c>
      <c r="E2286" s="7">
        <v>29.47</v>
      </c>
      <c r="F2286" s="7">
        <v>86.908000000000001</v>
      </c>
      <c r="G2286" s="7">
        <v>88.298000000000002</v>
      </c>
      <c r="H2286" s="7">
        <v>111.655</v>
      </c>
      <c r="I2286" s="7">
        <v>0.51400000000000001</v>
      </c>
      <c r="J2286" s="7">
        <v>0</v>
      </c>
      <c r="K2286" s="7">
        <v>104.709</v>
      </c>
      <c r="L2286" s="7">
        <v>0.193</v>
      </c>
      <c r="M2286" s="7">
        <v>23.576000000000001</v>
      </c>
      <c r="N2286" s="7">
        <v>5.5E-2</v>
      </c>
      <c r="O2286">
        <v>0</v>
      </c>
      <c r="P2286">
        <v>0.66232532262802124</v>
      </c>
      <c r="Q2286">
        <v>13.526251792907715</v>
      </c>
      <c r="R2286">
        <v>65.427658081054688</v>
      </c>
      <c r="S2286">
        <v>0</v>
      </c>
      <c r="T2286">
        <v>0</v>
      </c>
      <c r="U2286">
        <v>0.20512820780277252</v>
      </c>
      <c r="V2286">
        <v>104.90462493896484</v>
      </c>
      <c r="W2286">
        <v>32.508480072021484</v>
      </c>
      <c r="X2286">
        <v>0.28327229619026184</v>
      </c>
      <c r="Y2286">
        <v>49.431556701660156</v>
      </c>
      <c r="Z2286">
        <v>41.241691589355469</v>
      </c>
      <c r="AA2286">
        <v>25.857532501220703</v>
      </c>
      <c r="AB2286">
        <v>11.04942512512207</v>
      </c>
      <c r="AC2286">
        <v>0.5494505763053894</v>
      </c>
      <c r="AD2286">
        <v>50.643062591552734</v>
      </c>
      <c r="AE2286">
        <v>64.685928344726563</v>
      </c>
      <c r="AG2286">
        <v>0.21978023648262024</v>
      </c>
      <c r="AH2286">
        <v>51.783000946044922</v>
      </c>
      <c r="AI2286">
        <v>63.008247375488281</v>
      </c>
      <c r="AJ2286">
        <v>77.377288818359375</v>
      </c>
      <c r="AK2286">
        <v>0</v>
      </c>
      <c r="AL2286">
        <v>27.651054382324219</v>
      </c>
    </row>
    <row r="2287" spans="1:38" s="3" customFormat="1" x14ac:dyDescent="0.25">
      <c r="A2287" s="4">
        <v>43806.041666666664</v>
      </c>
      <c r="B2287" s="7">
        <v>18.242999999999999</v>
      </c>
      <c r="C2287" s="7">
        <v>15.340999999999999</v>
      </c>
      <c r="D2287" s="7">
        <v>0</v>
      </c>
      <c r="E2287" s="7">
        <v>28.22</v>
      </c>
      <c r="F2287" s="7">
        <v>86.509</v>
      </c>
      <c r="G2287" s="7">
        <v>88.212999999999994</v>
      </c>
      <c r="H2287" s="7">
        <v>111.31399999999999</v>
      </c>
      <c r="I2287" s="7">
        <v>0.497</v>
      </c>
      <c r="J2287" s="7">
        <v>0</v>
      </c>
      <c r="K2287" s="7">
        <v>104.66</v>
      </c>
      <c r="L2287" s="7">
        <v>0.191</v>
      </c>
      <c r="M2287" s="7">
        <v>22.57</v>
      </c>
      <c r="N2287" s="7">
        <v>5.1999999999999998E-2</v>
      </c>
      <c r="O2287">
        <v>0</v>
      </c>
      <c r="P2287">
        <v>0.6379052996635437</v>
      </c>
      <c r="Q2287">
        <v>13.326007843017578</v>
      </c>
      <c r="R2287">
        <v>65.090560913085938</v>
      </c>
      <c r="S2287">
        <v>0</v>
      </c>
      <c r="T2287">
        <v>0</v>
      </c>
      <c r="U2287">
        <v>0.20512820780277252</v>
      </c>
      <c r="V2287">
        <v>104.90462493896484</v>
      </c>
      <c r="W2287">
        <v>31.555013656616211</v>
      </c>
      <c r="X2287">
        <v>0.28327229619026184</v>
      </c>
      <c r="Y2287">
        <v>48.490028381347656</v>
      </c>
      <c r="Z2287">
        <v>40.386989593505859</v>
      </c>
      <c r="AA2287">
        <v>24.378715515136719</v>
      </c>
      <c r="AB2287">
        <v>11.05068302154541</v>
      </c>
      <c r="AC2287">
        <v>0.50468051433563232</v>
      </c>
      <c r="AD2287">
        <v>50.154659271240234</v>
      </c>
      <c r="AE2287">
        <v>63.709129333496094</v>
      </c>
      <c r="AG2287">
        <v>0.21978023648262024</v>
      </c>
      <c r="AH2287">
        <v>50.928302764892578</v>
      </c>
      <c r="AI2287">
        <v>62.084865570068359</v>
      </c>
      <c r="AJ2287">
        <v>76.648361206054688</v>
      </c>
      <c r="AK2287">
        <v>0</v>
      </c>
      <c r="AL2287">
        <v>27.651054382324219</v>
      </c>
    </row>
    <row r="2288" spans="1:38" s="3" customFormat="1" x14ac:dyDescent="0.25">
      <c r="A2288" s="4">
        <v>43806.083333333336</v>
      </c>
      <c r="B2288" s="7">
        <v>18.184000000000001</v>
      </c>
      <c r="C2288" s="7">
        <v>15.125</v>
      </c>
      <c r="D2288" s="7">
        <v>0</v>
      </c>
      <c r="E2288" s="7">
        <v>30.683</v>
      </c>
      <c r="F2288" s="7">
        <v>85.766000000000005</v>
      </c>
      <c r="G2288" s="7">
        <v>88.039000000000001</v>
      </c>
      <c r="H2288" s="7">
        <v>110.928</v>
      </c>
      <c r="I2288" s="7">
        <v>0.47799999999999998</v>
      </c>
      <c r="J2288" s="7">
        <v>0</v>
      </c>
      <c r="K2288" s="7">
        <v>104.571</v>
      </c>
      <c r="L2288" s="7">
        <v>0.188</v>
      </c>
      <c r="M2288" s="7">
        <v>21.661000000000001</v>
      </c>
      <c r="N2288" s="7">
        <v>5.0999999999999997E-2</v>
      </c>
      <c r="O2288">
        <v>0</v>
      </c>
      <c r="P2288">
        <v>0.65635603666305542</v>
      </c>
      <c r="Q2288">
        <v>13.084249496459961</v>
      </c>
      <c r="R2288">
        <v>64.716835021972656</v>
      </c>
      <c r="S2288">
        <v>0</v>
      </c>
      <c r="T2288">
        <v>0</v>
      </c>
      <c r="U2288">
        <v>0.20512820780277252</v>
      </c>
      <c r="V2288">
        <v>104.90462493896484</v>
      </c>
      <c r="W2288">
        <v>30.77357292175293</v>
      </c>
      <c r="X2288">
        <v>0.28327229619026184</v>
      </c>
      <c r="Y2288">
        <v>47.739791870117188</v>
      </c>
      <c r="Z2288">
        <v>39.370372772216797</v>
      </c>
      <c r="AA2288">
        <v>25.857532501220703</v>
      </c>
      <c r="AB2288">
        <v>11.051966667175293</v>
      </c>
      <c r="AC2288">
        <v>0.48840048909187317</v>
      </c>
      <c r="AD2288">
        <v>49.655067443847656</v>
      </c>
      <c r="AE2288">
        <v>62.732330322265625</v>
      </c>
      <c r="AG2288">
        <v>0.21978023648262024</v>
      </c>
      <c r="AH2288">
        <v>50.073600769042969</v>
      </c>
      <c r="AI2288">
        <v>61.144691467285156</v>
      </c>
      <c r="AJ2288">
        <v>75.915756225585938</v>
      </c>
      <c r="AK2288">
        <v>0</v>
      </c>
      <c r="AL2288">
        <v>27.651054382324219</v>
      </c>
    </row>
    <row r="2289" spans="1:38" s="3" customFormat="1" x14ac:dyDescent="0.25">
      <c r="A2289" s="4">
        <v>43806.125</v>
      </c>
      <c r="B2289" s="7">
        <v>18.126999999999999</v>
      </c>
      <c r="C2289" s="7">
        <v>14.987</v>
      </c>
      <c r="D2289" s="7">
        <v>0</v>
      </c>
      <c r="E2289" s="7">
        <v>30.686</v>
      </c>
      <c r="F2289" s="7">
        <v>85.644000000000005</v>
      </c>
      <c r="G2289" s="7">
        <v>87.522999999999996</v>
      </c>
      <c r="H2289" s="7">
        <v>110.61499999999999</v>
      </c>
      <c r="I2289" s="7">
        <v>0.46500000000000002</v>
      </c>
      <c r="J2289" s="7">
        <v>0</v>
      </c>
      <c r="K2289" s="7">
        <v>104.55200000000001</v>
      </c>
      <c r="L2289" s="7">
        <v>0.187</v>
      </c>
      <c r="M2289" s="7">
        <v>20.849</v>
      </c>
      <c r="N2289" s="7">
        <v>5.0999999999999997E-2</v>
      </c>
      <c r="O2289">
        <v>0</v>
      </c>
      <c r="P2289">
        <v>0.65934067964553833</v>
      </c>
      <c r="Q2289">
        <v>12.888889312744141</v>
      </c>
      <c r="R2289">
        <v>64.306472778320313</v>
      </c>
      <c r="S2289">
        <v>0</v>
      </c>
      <c r="T2289">
        <v>0</v>
      </c>
      <c r="U2289">
        <v>0.20512820780277252</v>
      </c>
      <c r="V2289">
        <v>104.81456756591797</v>
      </c>
      <c r="W2289">
        <v>30.003799438476563</v>
      </c>
      <c r="X2289">
        <v>0.28327229619026184</v>
      </c>
      <c r="Y2289">
        <v>46.902729034423828</v>
      </c>
      <c r="Z2289">
        <v>38.506649017333984</v>
      </c>
      <c r="AA2289">
        <v>25.857532501220703</v>
      </c>
      <c r="AB2289">
        <v>11.053277969360352</v>
      </c>
      <c r="AC2289">
        <v>0.48840048909187317</v>
      </c>
      <c r="AD2289">
        <v>49.116809844970703</v>
      </c>
      <c r="AE2289">
        <v>61.851036071777344</v>
      </c>
      <c r="AG2289">
        <v>0.21978023648262024</v>
      </c>
      <c r="AH2289">
        <v>49.358024597167969</v>
      </c>
      <c r="AI2289">
        <v>60.355621337890625</v>
      </c>
      <c r="AJ2289">
        <v>75.326004028320313</v>
      </c>
      <c r="AK2289">
        <v>0</v>
      </c>
      <c r="AL2289">
        <v>27.651054382324219</v>
      </c>
    </row>
    <row r="2290" spans="1:38" s="3" customFormat="1" x14ac:dyDescent="0.25">
      <c r="A2290" s="4">
        <v>43806.166666666664</v>
      </c>
      <c r="B2290" s="7">
        <v>18.082999999999998</v>
      </c>
      <c r="C2290" s="7">
        <v>14.927</v>
      </c>
      <c r="D2290" s="7">
        <v>0</v>
      </c>
      <c r="E2290" s="7">
        <v>29.486999999999998</v>
      </c>
      <c r="F2290" s="7">
        <v>85.498999999999995</v>
      </c>
      <c r="G2290" s="7">
        <v>86.929000000000002</v>
      </c>
      <c r="H2290" s="7">
        <v>110.229</v>
      </c>
      <c r="I2290" s="7">
        <v>0.44600000000000001</v>
      </c>
      <c r="J2290" s="7">
        <v>0</v>
      </c>
      <c r="K2290" s="7">
        <v>104.55200000000001</v>
      </c>
      <c r="L2290" s="7">
        <v>0.189</v>
      </c>
      <c r="M2290" s="7">
        <v>20.068000000000001</v>
      </c>
      <c r="N2290" s="7">
        <v>5.0999999999999997E-2</v>
      </c>
      <c r="O2290">
        <v>0</v>
      </c>
      <c r="P2290">
        <v>0.65934067964553833</v>
      </c>
      <c r="Q2290">
        <v>12.69352912902832</v>
      </c>
      <c r="R2290">
        <v>63.904052734375</v>
      </c>
      <c r="S2290">
        <v>0</v>
      </c>
      <c r="T2290">
        <v>0</v>
      </c>
      <c r="U2290">
        <v>0.20073260366916656</v>
      </c>
      <c r="V2290">
        <v>104.57902526855469</v>
      </c>
      <c r="W2290">
        <v>29.331707000732422</v>
      </c>
      <c r="X2290">
        <v>0.28327229619026184</v>
      </c>
      <c r="Y2290">
        <v>46.134853363037109</v>
      </c>
      <c r="Z2290">
        <v>37.813865661621094</v>
      </c>
      <c r="AA2290">
        <v>25.857532501220703</v>
      </c>
      <c r="AB2290">
        <v>11.054629325866699</v>
      </c>
      <c r="AC2290">
        <v>0.48840048909187317</v>
      </c>
      <c r="AD2290">
        <v>48.628410339355469</v>
      </c>
      <c r="AE2290">
        <v>60.876407623291016</v>
      </c>
      <c r="AG2290">
        <v>0.21978023648262024</v>
      </c>
      <c r="AH2290">
        <v>48.674263000488281</v>
      </c>
      <c r="AI2290">
        <v>59.516181945800781</v>
      </c>
      <c r="AJ2290">
        <v>74.597076416015625</v>
      </c>
      <c r="AK2290">
        <v>0</v>
      </c>
      <c r="AL2290">
        <v>27.47282600402832</v>
      </c>
    </row>
    <row r="2291" spans="1:38" s="3" customFormat="1" x14ac:dyDescent="0.25">
      <c r="A2291" s="4">
        <v>43806.208333333336</v>
      </c>
      <c r="B2291" s="7">
        <v>18.056000000000001</v>
      </c>
      <c r="C2291" s="7">
        <v>14.849</v>
      </c>
      <c r="D2291" s="7">
        <v>0</v>
      </c>
      <c r="E2291" s="7">
        <v>29.49</v>
      </c>
      <c r="F2291" s="7">
        <v>85.072000000000003</v>
      </c>
      <c r="G2291" s="7">
        <v>86.278000000000006</v>
      </c>
      <c r="H2291" s="7">
        <v>109.95399999999999</v>
      </c>
      <c r="I2291" s="7">
        <v>0.43099999999999999</v>
      </c>
      <c r="J2291" s="7">
        <v>0</v>
      </c>
      <c r="K2291" s="7">
        <v>104.55200000000001</v>
      </c>
      <c r="L2291" s="7">
        <v>0.19600000000000001</v>
      </c>
      <c r="M2291" s="7">
        <v>19.353999999999999</v>
      </c>
      <c r="N2291" s="7">
        <v>0.06</v>
      </c>
      <c r="O2291">
        <v>0</v>
      </c>
      <c r="P2291">
        <v>0.59503459930419922</v>
      </c>
      <c r="Q2291">
        <v>12.4981689453125</v>
      </c>
      <c r="R2291">
        <v>63.603076934814453</v>
      </c>
      <c r="S2291">
        <v>0</v>
      </c>
      <c r="T2291">
        <v>0</v>
      </c>
      <c r="U2291">
        <v>0.19096459448337555</v>
      </c>
      <c r="V2291">
        <v>104.43316650390625</v>
      </c>
      <c r="W2291">
        <v>28.710624694824219</v>
      </c>
      <c r="X2291">
        <v>0.28327229619026184</v>
      </c>
      <c r="Y2291">
        <v>45.210960388183594</v>
      </c>
      <c r="Z2291">
        <v>37.130104064941406</v>
      </c>
      <c r="AA2291">
        <v>25.857532501220703</v>
      </c>
      <c r="AB2291">
        <v>11.056014060974121</v>
      </c>
      <c r="AC2291">
        <v>0.44363045692443848</v>
      </c>
      <c r="AD2291">
        <v>48.117626190185547</v>
      </c>
      <c r="AE2291">
        <v>59.9951171875</v>
      </c>
      <c r="AG2291">
        <v>0.21978023648262024</v>
      </c>
      <c r="AH2291">
        <v>47.85137939453125</v>
      </c>
      <c r="AI2291">
        <v>58.693531036376953</v>
      </c>
      <c r="AJ2291">
        <v>73.864471435546875</v>
      </c>
      <c r="AK2291">
        <v>0</v>
      </c>
      <c r="AL2291">
        <v>27.651054382324219</v>
      </c>
    </row>
    <row r="2292" spans="1:38" s="3" customFormat="1" x14ac:dyDescent="0.25">
      <c r="A2292" s="4">
        <v>43806.25</v>
      </c>
      <c r="B2292" s="7">
        <v>18.010000000000002</v>
      </c>
      <c r="C2292" s="7">
        <v>14.808999999999999</v>
      </c>
      <c r="D2292" s="7">
        <v>0</v>
      </c>
      <c r="E2292" s="7">
        <v>29.495000000000001</v>
      </c>
      <c r="F2292" s="7">
        <v>84.649000000000001</v>
      </c>
      <c r="G2292" s="7">
        <v>85.683999999999997</v>
      </c>
      <c r="H2292" s="7">
        <v>109.568</v>
      </c>
      <c r="I2292" s="7">
        <v>0.41199999999999998</v>
      </c>
      <c r="J2292" s="7">
        <v>0</v>
      </c>
      <c r="K2292" s="7">
        <v>104.69</v>
      </c>
      <c r="L2292" s="7">
        <v>0.19800000000000001</v>
      </c>
      <c r="M2292" s="7">
        <v>18.670000000000002</v>
      </c>
      <c r="N2292" s="7">
        <v>7.3999999999999996E-2</v>
      </c>
      <c r="O2292">
        <v>0</v>
      </c>
      <c r="P2292">
        <v>0.56464523077011108</v>
      </c>
      <c r="Q2292">
        <v>12.405372619628906</v>
      </c>
      <c r="R2292">
        <v>63.186305999755859</v>
      </c>
      <c r="S2292">
        <v>0</v>
      </c>
      <c r="T2292">
        <v>0</v>
      </c>
      <c r="U2292">
        <v>0.18559218943119049</v>
      </c>
      <c r="V2292">
        <v>104.43316650390625</v>
      </c>
      <c r="W2292">
        <v>27.854837417602539</v>
      </c>
      <c r="X2292">
        <v>0.28327229619026184</v>
      </c>
      <c r="Y2292">
        <v>44.565185546875</v>
      </c>
      <c r="Z2292">
        <v>36.446346282958984</v>
      </c>
      <c r="AA2292">
        <v>25.857532501220703</v>
      </c>
      <c r="AB2292">
        <v>11.057398796081543</v>
      </c>
      <c r="AC2292">
        <v>0.38258039951324463</v>
      </c>
      <c r="AD2292">
        <v>47.507125854492188</v>
      </c>
      <c r="AE2292">
        <v>59.020484924316406</v>
      </c>
      <c r="AG2292">
        <v>0.21978023648262024</v>
      </c>
      <c r="AH2292">
        <v>47.13580322265625</v>
      </c>
      <c r="AI2292">
        <v>57.887668609619141</v>
      </c>
      <c r="AJ2292">
        <v>73.274726867675781</v>
      </c>
      <c r="AK2292">
        <v>0</v>
      </c>
      <c r="AL2292">
        <v>27.651054382324219</v>
      </c>
    </row>
    <row r="2293" spans="1:38" s="3" customFormat="1" x14ac:dyDescent="0.25">
      <c r="A2293" s="4">
        <v>43806.291666666664</v>
      </c>
      <c r="B2293" s="7">
        <v>17.937999999999999</v>
      </c>
      <c r="C2293" s="7">
        <v>14.731999999999999</v>
      </c>
      <c r="D2293" s="7">
        <v>0</v>
      </c>
      <c r="E2293" s="7">
        <v>29.498000000000001</v>
      </c>
      <c r="F2293" s="7">
        <v>84.283000000000001</v>
      </c>
      <c r="G2293" s="7">
        <v>85.31</v>
      </c>
      <c r="H2293" s="7">
        <v>109.244</v>
      </c>
      <c r="I2293" s="7">
        <v>0.39400000000000002</v>
      </c>
      <c r="J2293" s="7">
        <v>0</v>
      </c>
      <c r="K2293" s="7">
        <v>104.729</v>
      </c>
      <c r="L2293" s="7">
        <v>0.19800000000000001</v>
      </c>
      <c r="M2293" s="7">
        <v>18.122</v>
      </c>
      <c r="N2293" s="7">
        <v>6.8000000000000005E-2</v>
      </c>
      <c r="O2293">
        <v>0</v>
      </c>
      <c r="P2293">
        <v>0.54022520780563354</v>
      </c>
      <c r="Q2293">
        <v>12.251526832580566</v>
      </c>
      <c r="R2293">
        <v>62.966018676757813</v>
      </c>
      <c r="S2293">
        <v>0</v>
      </c>
      <c r="T2293">
        <v>0</v>
      </c>
      <c r="U2293">
        <v>0.18559218943119049</v>
      </c>
      <c r="V2293">
        <v>104.43316650390625</v>
      </c>
      <c r="W2293">
        <v>27.171077728271484</v>
      </c>
      <c r="X2293">
        <v>0.28327229619026184</v>
      </c>
      <c r="Y2293">
        <v>43.728122711181641</v>
      </c>
      <c r="Z2293">
        <v>35.600666046142578</v>
      </c>
      <c r="AA2293">
        <v>24.378715515136719</v>
      </c>
      <c r="AB2293">
        <v>11.058938026428223</v>
      </c>
      <c r="AC2293">
        <v>0.45584046840667725</v>
      </c>
      <c r="AD2293">
        <v>46.896621704101563</v>
      </c>
      <c r="AE2293">
        <v>58.234703063964844</v>
      </c>
      <c r="AG2293">
        <v>0.21978023648262024</v>
      </c>
      <c r="AH2293">
        <v>46.452041625976563</v>
      </c>
      <c r="AI2293">
        <v>57.081809997558594</v>
      </c>
      <c r="AJ2293">
        <v>72.688644409179688</v>
      </c>
      <c r="AK2293">
        <v>0</v>
      </c>
      <c r="AL2293">
        <v>27.544527053833008</v>
      </c>
    </row>
    <row r="2294" spans="1:38" s="3" customFormat="1" x14ac:dyDescent="0.25">
      <c r="A2294" s="4">
        <v>43806.333333333336</v>
      </c>
      <c r="B2294" s="7">
        <v>17.88</v>
      </c>
      <c r="C2294" s="7">
        <v>14.673</v>
      </c>
      <c r="D2294" s="7">
        <v>0</v>
      </c>
      <c r="E2294" s="7">
        <v>28.245000000000001</v>
      </c>
      <c r="F2294" s="7">
        <v>83.915999999999997</v>
      </c>
      <c r="G2294" s="7">
        <v>84.878</v>
      </c>
      <c r="H2294" s="7">
        <v>108.887</v>
      </c>
      <c r="I2294" s="7">
        <v>0.38</v>
      </c>
      <c r="J2294" s="7">
        <v>0</v>
      </c>
      <c r="K2294" s="7">
        <v>104.729</v>
      </c>
      <c r="L2294" s="7">
        <v>0.19800000000000001</v>
      </c>
      <c r="M2294" s="7">
        <v>17.498000000000001</v>
      </c>
      <c r="N2294" s="7">
        <v>0.06</v>
      </c>
      <c r="O2294">
        <v>0</v>
      </c>
      <c r="P2294">
        <v>0.51580518484115601</v>
      </c>
      <c r="Q2294">
        <v>12.112332344055176</v>
      </c>
      <c r="R2294">
        <v>62.622001647949219</v>
      </c>
      <c r="S2294">
        <v>0</v>
      </c>
      <c r="T2294">
        <v>0</v>
      </c>
      <c r="U2294">
        <v>0.18559218943119049</v>
      </c>
      <c r="V2294">
        <v>104.43316650390625</v>
      </c>
      <c r="W2294">
        <v>26.498983383178711</v>
      </c>
      <c r="X2294">
        <v>0.28327229619026184</v>
      </c>
      <c r="Y2294">
        <v>42.977890014648438</v>
      </c>
      <c r="Z2294">
        <v>34.745964050292969</v>
      </c>
      <c r="AA2294">
        <v>24.378715515136719</v>
      </c>
      <c r="AB2294">
        <v>11.06063175201416</v>
      </c>
      <c r="AC2294">
        <v>0.48840048909187317</v>
      </c>
      <c r="AD2294">
        <v>46.263736724853516</v>
      </c>
      <c r="AE2294">
        <v>57.357753753662109</v>
      </c>
      <c r="AG2294">
        <v>0.21978023648262024</v>
      </c>
      <c r="AH2294">
        <v>45.768280029296875</v>
      </c>
      <c r="AI2294">
        <v>56.326316833496094</v>
      </c>
      <c r="AJ2294">
        <v>71.959716796875</v>
      </c>
      <c r="AK2294">
        <v>0</v>
      </c>
      <c r="AL2294">
        <v>26.91356086730957</v>
      </c>
    </row>
    <row r="2295" spans="1:38" s="3" customFormat="1" x14ac:dyDescent="0.25">
      <c r="A2295" s="4">
        <v>43806.375</v>
      </c>
      <c r="B2295" s="7">
        <v>17.838000000000001</v>
      </c>
      <c r="C2295" s="7">
        <v>14.614000000000001</v>
      </c>
      <c r="D2295" s="7">
        <v>0</v>
      </c>
      <c r="E2295" s="7">
        <v>29.504000000000001</v>
      </c>
      <c r="F2295" s="7">
        <v>83.555000000000007</v>
      </c>
      <c r="G2295" s="7">
        <v>84.457999999999998</v>
      </c>
      <c r="H2295" s="7">
        <v>108.51900000000001</v>
      </c>
      <c r="I2295" s="7">
        <v>0.36299999999999999</v>
      </c>
      <c r="J2295" s="7">
        <v>0</v>
      </c>
      <c r="K2295" s="7">
        <v>104.729</v>
      </c>
      <c r="L2295" s="7">
        <v>0.19800000000000001</v>
      </c>
      <c r="M2295" s="7">
        <v>17.289000000000001</v>
      </c>
      <c r="N2295" s="7">
        <v>5.8999999999999997E-2</v>
      </c>
      <c r="O2295">
        <v>0</v>
      </c>
      <c r="P2295">
        <v>0.5128205418586731</v>
      </c>
      <c r="Q2295">
        <v>12.214896202087402</v>
      </c>
      <c r="R2295">
        <v>62.387874603271484</v>
      </c>
      <c r="S2295">
        <v>0</v>
      </c>
      <c r="T2295">
        <v>0</v>
      </c>
      <c r="U2295">
        <v>0.18559218943119049</v>
      </c>
      <c r="V2295">
        <v>104.43316650390625</v>
      </c>
      <c r="W2295">
        <v>25.936237335205078</v>
      </c>
      <c r="X2295">
        <v>0.28327229619026184</v>
      </c>
      <c r="Y2295">
        <v>42.140823364257813</v>
      </c>
      <c r="Z2295">
        <v>34.053180694580078</v>
      </c>
      <c r="AA2295">
        <v>24.378715515136719</v>
      </c>
      <c r="AB2295">
        <v>11.062326431274414</v>
      </c>
      <c r="AC2295">
        <v>0.48840048909187317</v>
      </c>
      <c r="AD2295">
        <v>45.598293304443359</v>
      </c>
      <c r="AE2295">
        <v>56.478633880615234</v>
      </c>
      <c r="AG2295">
        <v>0.21978023648262024</v>
      </c>
      <c r="AH2295">
        <v>45.084522247314453</v>
      </c>
      <c r="AI2295">
        <v>55.537242889404297</v>
      </c>
      <c r="AJ2295">
        <v>71.369964599609375</v>
      </c>
      <c r="AK2295">
        <v>0</v>
      </c>
      <c r="AL2295">
        <v>27.020088195800781</v>
      </c>
    </row>
    <row r="2296" spans="1:38" s="3" customFormat="1" x14ac:dyDescent="0.25">
      <c r="A2296" s="4">
        <v>43806.416666666664</v>
      </c>
      <c r="B2296" s="7">
        <v>17.794</v>
      </c>
      <c r="C2296" s="7">
        <v>14.69</v>
      </c>
      <c r="D2296" s="7">
        <v>0</v>
      </c>
      <c r="E2296" s="7">
        <v>30.71</v>
      </c>
      <c r="F2296" s="7">
        <v>83.248999999999995</v>
      </c>
      <c r="G2296" s="7">
        <v>83.906999999999996</v>
      </c>
      <c r="H2296" s="7">
        <v>108.193</v>
      </c>
      <c r="I2296" s="7">
        <v>0.35</v>
      </c>
      <c r="J2296" s="7">
        <v>0</v>
      </c>
      <c r="K2296" s="7">
        <v>104.729</v>
      </c>
      <c r="L2296" s="7">
        <v>0.19800000000000001</v>
      </c>
      <c r="M2296" s="7">
        <v>17.154</v>
      </c>
      <c r="N2296" s="7">
        <v>6.7000000000000004E-2</v>
      </c>
      <c r="O2296">
        <v>0</v>
      </c>
      <c r="P2296">
        <v>0.46994981169700623</v>
      </c>
      <c r="Q2296">
        <v>12.358974456787109</v>
      </c>
      <c r="R2296">
        <v>62.226497650146484</v>
      </c>
      <c r="S2296">
        <v>0</v>
      </c>
      <c r="T2296">
        <v>0</v>
      </c>
      <c r="U2296">
        <v>0.18559218943119049</v>
      </c>
      <c r="V2296">
        <v>104.43316650390625</v>
      </c>
      <c r="W2296">
        <v>25.545516967773438</v>
      </c>
      <c r="X2296">
        <v>0.28327229619026184</v>
      </c>
      <c r="Y2296">
        <v>41.425857543945313</v>
      </c>
      <c r="Z2296">
        <v>33.531341552734375</v>
      </c>
      <c r="AA2296">
        <v>24.378715515136719</v>
      </c>
      <c r="AB2296">
        <v>11.06309700012207</v>
      </c>
      <c r="AC2296">
        <v>0.3988603949546814</v>
      </c>
      <c r="AD2296">
        <v>45.254375457763672</v>
      </c>
      <c r="AE2296">
        <v>55.695022583007813</v>
      </c>
      <c r="AG2296">
        <v>0.21978023648262024</v>
      </c>
      <c r="AH2296">
        <v>44.400760650634766</v>
      </c>
      <c r="AI2296">
        <v>54.781749725341797</v>
      </c>
      <c r="AJ2296">
        <v>70.783882141113281</v>
      </c>
      <c r="AK2296">
        <v>0</v>
      </c>
      <c r="AL2296">
        <v>27.651054382324219</v>
      </c>
    </row>
    <row r="2297" spans="1:38" s="3" customFormat="1" x14ac:dyDescent="0.25">
      <c r="A2297" s="4">
        <v>43806.458333333336</v>
      </c>
      <c r="B2297" s="7">
        <v>17.736000000000001</v>
      </c>
      <c r="C2297" s="7">
        <v>14.805999999999999</v>
      </c>
      <c r="D2297" s="7">
        <v>0</v>
      </c>
      <c r="E2297" s="7">
        <v>30.710999999999999</v>
      </c>
      <c r="F2297" s="7">
        <v>82.94</v>
      </c>
      <c r="G2297" s="7">
        <v>83.34</v>
      </c>
      <c r="H2297" s="7">
        <v>107.871</v>
      </c>
      <c r="I2297" s="7">
        <v>0.33600000000000002</v>
      </c>
      <c r="J2297" s="7">
        <v>0</v>
      </c>
      <c r="K2297" s="7">
        <v>104.729</v>
      </c>
      <c r="L2297" s="7">
        <v>0.19800000000000001</v>
      </c>
      <c r="M2297" s="7">
        <v>17.026</v>
      </c>
      <c r="N2297" s="7">
        <v>7.0000000000000007E-2</v>
      </c>
      <c r="O2297">
        <v>0</v>
      </c>
      <c r="P2297">
        <v>0.46398046612739563</v>
      </c>
      <c r="Q2297">
        <v>12.405372619628906</v>
      </c>
      <c r="R2297">
        <v>62.029003143310547</v>
      </c>
      <c r="S2297">
        <v>0</v>
      </c>
      <c r="T2297">
        <v>0</v>
      </c>
      <c r="U2297">
        <v>0.18559218943119049</v>
      </c>
      <c r="V2297">
        <v>104.43316650390625</v>
      </c>
      <c r="W2297">
        <v>25.131462097167969</v>
      </c>
      <c r="X2297">
        <v>0.28327229619026184</v>
      </c>
      <c r="Y2297">
        <v>40.780082702636719</v>
      </c>
      <c r="Z2297">
        <v>32.856601715087891</v>
      </c>
      <c r="AA2297">
        <v>24.378715515136719</v>
      </c>
      <c r="AB2297">
        <v>11.063713073730469</v>
      </c>
      <c r="AC2297">
        <v>0.32153034210205078</v>
      </c>
      <c r="AD2297">
        <v>45.043754577636719</v>
      </c>
      <c r="AE2297">
        <v>54.913581848144531</v>
      </c>
      <c r="AG2297">
        <v>0.25579977035522461</v>
      </c>
      <c r="AH2297">
        <v>43.716999053955078</v>
      </c>
      <c r="AI2297">
        <v>53.942310333251953</v>
      </c>
      <c r="AJ2297">
        <v>70.197799682617188</v>
      </c>
      <c r="AK2297">
        <v>0</v>
      </c>
      <c r="AL2297">
        <v>27.544527053833008</v>
      </c>
    </row>
    <row r="2298" spans="1:38" s="3" customFormat="1" x14ac:dyDescent="0.25">
      <c r="A2298" s="4">
        <v>43806.5</v>
      </c>
      <c r="B2298" s="7">
        <v>17.707999999999998</v>
      </c>
      <c r="C2298" s="7">
        <v>14.847</v>
      </c>
      <c r="D2298" s="7">
        <v>0</v>
      </c>
      <c r="E2298" s="7">
        <v>29.507999999999999</v>
      </c>
      <c r="F2298" s="7">
        <v>82.572999999999993</v>
      </c>
      <c r="G2298" s="7">
        <v>82.918999999999997</v>
      </c>
      <c r="H2298" s="7">
        <v>107.5</v>
      </c>
      <c r="I2298" s="7">
        <v>0.32100000000000001</v>
      </c>
      <c r="J2298" s="7">
        <v>0</v>
      </c>
      <c r="K2298" s="7">
        <v>104.729</v>
      </c>
      <c r="L2298" s="7">
        <v>0.19800000000000001</v>
      </c>
      <c r="M2298" s="7">
        <v>17.064</v>
      </c>
      <c r="N2298" s="7">
        <v>5.8000000000000003E-2</v>
      </c>
      <c r="O2298">
        <v>0</v>
      </c>
      <c r="P2298">
        <v>0.46398046612739563</v>
      </c>
      <c r="Q2298">
        <v>12.405372619628906</v>
      </c>
      <c r="R2298">
        <v>61.911685943603516</v>
      </c>
      <c r="S2298">
        <v>0</v>
      </c>
      <c r="T2298">
        <v>0</v>
      </c>
      <c r="U2298">
        <v>0.18559218943119049</v>
      </c>
      <c r="V2298">
        <v>104.43316650390625</v>
      </c>
      <c r="W2298">
        <v>24.557048797607422</v>
      </c>
      <c r="X2298">
        <v>0.28327229619026184</v>
      </c>
      <c r="Y2298">
        <v>39.960655212402344</v>
      </c>
      <c r="Z2298">
        <v>32.172840118408203</v>
      </c>
      <c r="AA2298">
        <v>24.378715515136719</v>
      </c>
      <c r="AB2298">
        <v>11.063713073730469</v>
      </c>
      <c r="AC2298">
        <v>0.30525031685829163</v>
      </c>
      <c r="AD2298">
        <v>45.005088806152344</v>
      </c>
      <c r="AE2298">
        <v>54.036628723144531</v>
      </c>
      <c r="AG2298">
        <v>0.22039073705673218</v>
      </c>
      <c r="AH2298">
        <v>43.033237457275391</v>
      </c>
      <c r="AI2298">
        <v>53.270759582519531</v>
      </c>
      <c r="AJ2298">
        <v>69.4688720703125</v>
      </c>
      <c r="AK2298">
        <v>0</v>
      </c>
      <c r="AL2298">
        <v>26.91356086730957</v>
      </c>
    </row>
    <row r="2299" spans="1:38" s="3" customFormat="1" x14ac:dyDescent="0.25">
      <c r="A2299" s="4">
        <v>43806.541666666664</v>
      </c>
      <c r="B2299" s="7">
        <v>17.678000000000001</v>
      </c>
      <c r="C2299" s="7">
        <v>14.962</v>
      </c>
      <c r="D2299" s="7">
        <v>0</v>
      </c>
      <c r="E2299" s="7">
        <v>29.507999999999999</v>
      </c>
      <c r="F2299" s="7">
        <v>82.212000000000003</v>
      </c>
      <c r="G2299" s="7">
        <v>82.552999999999997</v>
      </c>
      <c r="H2299" s="7">
        <v>107.258</v>
      </c>
      <c r="I2299" s="7">
        <v>0.30599999999999999</v>
      </c>
      <c r="J2299" s="7">
        <v>0</v>
      </c>
      <c r="K2299" s="7">
        <v>104.729</v>
      </c>
      <c r="L2299" s="7">
        <v>0.19800000000000001</v>
      </c>
      <c r="M2299" s="7">
        <v>17.364999999999998</v>
      </c>
      <c r="N2299" s="7">
        <v>5.1999999999999998E-2</v>
      </c>
      <c r="O2299">
        <v>0</v>
      </c>
      <c r="P2299">
        <v>0.44254511594772339</v>
      </c>
      <c r="Q2299">
        <v>12.559218406677246</v>
      </c>
      <c r="R2299">
        <v>61.720596313476563</v>
      </c>
      <c r="S2299">
        <v>0</v>
      </c>
      <c r="T2299">
        <v>0</v>
      </c>
      <c r="U2299">
        <v>0.18559218943119049</v>
      </c>
      <c r="V2299">
        <v>104.43316650390625</v>
      </c>
      <c r="W2299">
        <v>24.103649139404297</v>
      </c>
      <c r="X2299">
        <v>0.28327229619026184</v>
      </c>
      <c r="Y2299">
        <v>39.33251953125</v>
      </c>
      <c r="Z2299">
        <v>31.812915802001953</v>
      </c>
      <c r="AA2299">
        <v>24.378715515136719</v>
      </c>
      <c r="AB2299">
        <v>11.06340503692627</v>
      </c>
      <c r="AC2299">
        <v>0.30525031685829163</v>
      </c>
      <c r="AD2299">
        <v>45.07733154296875</v>
      </c>
      <c r="AE2299">
        <v>53.062000274658203</v>
      </c>
      <c r="AG2299">
        <v>0.21978023648262024</v>
      </c>
      <c r="AH2299">
        <v>42.488601684570313</v>
      </c>
      <c r="AI2299">
        <v>52.565631866455078</v>
      </c>
      <c r="AJ2299">
        <v>69.021980285644531</v>
      </c>
      <c r="AK2299">
        <v>0</v>
      </c>
      <c r="AL2299">
        <v>26.789953231811523</v>
      </c>
    </row>
    <row r="2300" spans="1:38" s="3" customFormat="1" x14ac:dyDescent="0.25">
      <c r="A2300" s="4">
        <v>43806.583333333336</v>
      </c>
      <c r="B2300" s="7">
        <v>17.635000000000002</v>
      </c>
      <c r="C2300" s="7">
        <v>15.175000000000001</v>
      </c>
      <c r="D2300" s="7">
        <v>0</v>
      </c>
      <c r="E2300" s="7">
        <v>28.251999999999999</v>
      </c>
      <c r="F2300" s="7">
        <v>81.906000000000006</v>
      </c>
      <c r="G2300" s="7">
        <v>82.14</v>
      </c>
      <c r="H2300" s="7">
        <v>106.89700000000001</v>
      </c>
      <c r="I2300" s="7">
        <v>0.29199999999999998</v>
      </c>
      <c r="J2300" s="7">
        <v>0</v>
      </c>
      <c r="K2300" s="7">
        <v>104.59</v>
      </c>
      <c r="L2300" s="7">
        <v>0.192</v>
      </c>
      <c r="M2300" s="7">
        <v>17.417000000000002</v>
      </c>
      <c r="N2300" s="7">
        <v>5.3999999999999999E-2</v>
      </c>
      <c r="O2300">
        <v>0</v>
      </c>
      <c r="P2300">
        <v>0.41812509298324585</v>
      </c>
      <c r="Q2300">
        <v>12.800976753234863</v>
      </c>
      <c r="R2300">
        <v>61.421146392822266</v>
      </c>
      <c r="S2300">
        <v>0</v>
      </c>
      <c r="T2300">
        <v>0</v>
      </c>
      <c r="U2300">
        <v>0.1943833976984024</v>
      </c>
      <c r="V2300">
        <v>104.6138916015625</v>
      </c>
      <c r="W2300">
        <v>23.884954452514648</v>
      </c>
      <c r="X2300">
        <v>0.28327229619026184</v>
      </c>
      <c r="Y2300">
        <v>38.6175537109375</v>
      </c>
      <c r="Z2300">
        <v>30.985280990600586</v>
      </c>
      <c r="AA2300">
        <v>24.378715515136719</v>
      </c>
      <c r="AB2300">
        <v>11.06309700012207</v>
      </c>
      <c r="AC2300">
        <v>0.30525031685829163</v>
      </c>
      <c r="AD2300">
        <v>45.221813201904297</v>
      </c>
      <c r="AE2300">
        <v>52.276218414306641</v>
      </c>
      <c r="AG2300">
        <v>0.25579977035522461</v>
      </c>
      <c r="AH2300">
        <v>41.975784301757813</v>
      </c>
      <c r="AI2300">
        <v>51.877292633056641</v>
      </c>
      <c r="AJ2300">
        <v>68.296707153320313</v>
      </c>
      <c r="AK2300">
        <v>0</v>
      </c>
      <c r="AL2300">
        <v>26.575042724609375</v>
      </c>
    </row>
    <row r="2301" spans="1:38" s="3" customFormat="1" x14ac:dyDescent="0.25">
      <c r="A2301" s="4">
        <v>43806.625</v>
      </c>
      <c r="B2301" s="7">
        <v>17.591000000000001</v>
      </c>
      <c r="C2301" s="7">
        <v>15.371</v>
      </c>
      <c r="D2301" s="7">
        <v>0</v>
      </c>
      <c r="E2301" s="7">
        <v>29.507999999999999</v>
      </c>
      <c r="F2301" s="7">
        <v>81.596000000000004</v>
      </c>
      <c r="G2301" s="7">
        <v>81.747</v>
      </c>
      <c r="H2301" s="7">
        <v>106.651</v>
      </c>
      <c r="I2301" s="7">
        <v>0.27900000000000003</v>
      </c>
      <c r="J2301" s="7">
        <v>0</v>
      </c>
      <c r="K2301" s="7">
        <v>104.55200000000001</v>
      </c>
      <c r="L2301" s="7">
        <v>0.19</v>
      </c>
      <c r="M2301" s="7">
        <v>17.318999999999999</v>
      </c>
      <c r="N2301" s="7">
        <v>5.5E-2</v>
      </c>
      <c r="O2301">
        <v>1.2729476690292358</v>
      </c>
      <c r="P2301">
        <v>0.41514042019844055</v>
      </c>
      <c r="Q2301">
        <v>12.996336936950684</v>
      </c>
      <c r="R2301">
        <v>61.332523345947266</v>
      </c>
      <c r="S2301">
        <v>0</v>
      </c>
      <c r="T2301">
        <v>0</v>
      </c>
      <c r="U2301">
        <v>0.19633699953556061</v>
      </c>
      <c r="V2301">
        <v>104.72389984130859</v>
      </c>
      <c r="W2301">
        <v>23.517568588256836</v>
      </c>
      <c r="X2301">
        <v>0.28327229619026184</v>
      </c>
      <c r="Y2301">
        <v>38.007053375244141</v>
      </c>
      <c r="Z2301">
        <v>30.616334915161133</v>
      </c>
      <c r="AA2301">
        <v>24.378715515136719</v>
      </c>
      <c r="AB2301">
        <v>11.06260871887207</v>
      </c>
      <c r="AC2301">
        <v>0.30525031685829163</v>
      </c>
      <c r="AD2301">
        <v>45.466014862060547</v>
      </c>
      <c r="AE2301">
        <v>51.494777679443359</v>
      </c>
      <c r="AG2301">
        <v>0.22039073705673218</v>
      </c>
      <c r="AH2301">
        <v>41.462963104248047</v>
      </c>
      <c r="AI2301">
        <v>51.256111145019531</v>
      </c>
      <c r="AJ2301">
        <v>67.849815368652344</v>
      </c>
      <c r="AK2301">
        <v>0</v>
      </c>
      <c r="AL2301">
        <v>26.290687561035156</v>
      </c>
    </row>
    <row r="2302" spans="1:38" s="3" customFormat="1" x14ac:dyDescent="0.25">
      <c r="A2302" s="4">
        <v>43806.666666666664</v>
      </c>
      <c r="B2302" s="7">
        <v>17.547999999999998</v>
      </c>
      <c r="C2302" s="7">
        <v>15.566000000000001</v>
      </c>
      <c r="D2302" s="7">
        <v>0</v>
      </c>
      <c r="E2302" s="7">
        <v>28.251999999999999</v>
      </c>
      <c r="F2302" s="7">
        <v>81.23</v>
      </c>
      <c r="G2302" s="7">
        <v>81.334999999999994</v>
      </c>
      <c r="H2302" s="7">
        <v>106.235</v>
      </c>
      <c r="I2302" s="7">
        <v>0.26300000000000001</v>
      </c>
      <c r="J2302" s="7">
        <v>0</v>
      </c>
      <c r="K2302" s="7">
        <v>104.69</v>
      </c>
      <c r="L2302" s="7">
        <v>0.193</v>
      </c>
      <c r="M2302" s="7">
        <v>17.154</v>
      </c>
      <c r="N2302" s="7">
        <v>5.5E-2</v>
      </c>
      <c r="O2302">
        <v>0</v>
      </c>
      <c r="P2302">
        <v>0.41514042019844055</v>
      </c>
      <c r="Q2302">
        <v>13.089133262634277</v>
      </c>
      <c r="R2302">
        <v>61.024627685546875</v>
      </c>
      <c r="S2302">
        <v>0</v>
      </c>
      <c r="T2302">
        <v>0</v>
      </c>
      <c r="U2302">
        <v>0.18559218943119049</v>
      </c>
      <c r="V2302">
        <v>104.43316650390625</v>
      </c>
      <c r="W2302">
        <v>23.310541152954102</v>
      </c>
      <c r="X2302">
        <v>0.28327229619026184</v>
      </c>
      <c r="Y2302">
        <v>37.396553039550781</v>
      </c>
      <c r="Z2302">
        <v>30.11253547668457</v>
      </c>
      <c r="AA2302">
        <v>24.378715515136719</v>
      </c>
      <c r="AB2302">
        <v>11.061908721923828</v>
      </c>
      <c r="AC2302">
        <v>0.30525031685829163</v>
      </c>
      <c r="AD2302">
        <v>45.710216522216797</v>
      </c>
      <c r="AE2302">
        <v>50.713336944580078</v>
      </c>
      <c r="AG2302">
        <v>0.25579977035522461</v>
      </c>
      <c r="AH2302">
        <v>40.811016082763672</v>
      </c>
      <c r="AI2302">
        <v>50.500614166259766</v>
      </c>
      <c r="AJ2302">
        <v>67.26739501953125</v>
      </c>
      <c r="AK2302">
        <v>0</v>
      </c>
      <c r="AL2302">
        <v>26.396284103393555</v>
      </c>
    </row>
    <row r="2303" spans="1:38" s="3" customFormat="1" x14ac:dyDescent="0.25">
      <c r="A2303" s="4">
        <v>43806.708333333336</v>
      </c>
      <c r="B2303" s="7">
        <v>17.52</v>
      </c>
      <c r="C2303" s="7">
        <v>15.685</v>
      </c>
      <c r="D2303" s="7">
        <v>0</v>
      </c>
      <c r="E2303" s="7">
        <v>29.509</v>
      </c>
      <c r="F2303" s="7">
        <v>80.864000000000004</v>
      </c>
      <c r="G2303" s="7">
        <v>80.802999999999997</v>
      </c>
      <c r="H2303" s="7">
        <v>105.976</v>
      </c>
      <c r="I2303" s="7">
        <v>0.25</v>
      </c>
      <c r="J2303" s="7">
        <v>0</v>
      </c>
      <c r="K2303" s="7">
        <v>104.729</v>
      </c>
      <c r="L2303" s="7">
        <v>0.19700000000000001</v>
      </c>
      <c r="M2303" s="7">
        <v>16.957999999999998</v>
      </c>
      <c r="N2303" s="7">
        <v>5.1999999999999998E-2</v>
      </c>
      <c r="O2303">
        <v>0</v>
      </c>
      <c r="P2303">
        <v>0.41514042019844055</v>
      </c>
      <c r="Q2303">
        <v>13.089133262634277</v>
      </c>
      <c r="R2303">
        <v>60.6583251953125</v>
      </c>
      <c r="S2303">
        <v>0</v>
      </c>
      <c r="T2303">
        <v>0</v>
      </c>
      <c r="U2303">
        <v>0.18559218943119049</v>
      </c>
      <c r="V2303">
        <v>104.43316650390625</v>
      </c>
      <c r="W2303">
        <v>23.005834579467773</v>
      </c>
      <c r="X2303">
        <v>0.28327229619026184</v>
      </c>
      <c r="Y2303">
        <v>36.786052703857422</v>
      </c>
      <c r="Z2303">
        <v>29.599716186523438</v>
      </c>
      <c r="AA2303">
        <v>24.378715515136719</v>
      </c>
      <c r="AB2303">
        <v>11.061138153076172</v>
      </c>
      <c r="AC2303">
        <v>0.26048025488853455</v>
      </c>
      <c r="AD2303">
        <v>45.965606689453125</v>
      </c>
      <c r="AE2303">
        <v>50.02740478515625</v>
      </c>
      <c r="AG2303">
        <v>0.22039073705673218</v>
      </c>
      <c r="AH2303">
        <v>40.266380310058594</v>
      </c>
      <c r="AI2303">
        <v>49.795486450195313</v>
      </c>
      <c r="AJ2303">
        <v>66.681320190429688</v>
      </c>
      <c r="AK2303">
        <v>0</v>
      </c>
      <c r="AL2303">
        <v>26.91356086730957</v>
      </c>
    </row>
    <row r="2304" spans="1:38" s="3" customFormat="1" x14ac:dyDescent="0.25">
      <c r="A2304" s="4">
        <v>43806.75</v>
      </c>
      <c r="B2304" s="7">
        <v>17.491</v>
      </c>
      <c r="C2304" s="7">
        <v>15.707000000000001</v>
      </c>
      <c r="D2304" s="7">
        <v>0</v>
      </c>
      <c r="E2304" s="7">
        <v>29.51</v>
      </c>
      <c r="F2304" s="7">
        <v>80.501999999999995</v>
      </c>
      <c r="G2304" s="7">
        <v>80.355000000000004</v>
      </c>
      <c r="H2304" s="7">
        <v>105.651</v>
      </c>
      <c r="I2304" s="7">
        <v>0.24</v>
      </c>
      <c r="J2304" s="7">
        <v>0</v>
      </c>
      <c r="K2304" s="7">
        <v>104.729</v>
      </c>
      <c r="L2304" s="7">
        <v>0.19800000000000001</v>
      </c>
      <c r="M2304" s="7">
        <v>16.626999999999999</v>
      </c>
      <c r="N2304" s="7">
        <v>5.0999999999999997E-2</v>
      </c>
      <c r="O2304">
        <v>0</v>
      </c>
      <c r="P2304">
        <v>0.41514042019844055</v>
      </c>
      <c r="Q2304">
        <v>13.037851333618164</v>
      </c>
      <c r="R2304">
        <v>60.299453735351563</v>
      </c>
      <c r="S2304">
        <v>0</v>
      </c>
      <c r="T2304">
        <v>0</v>
      </c>
      <c r="U2304">
        <v>0.18559218943119049</v>
      </c>
      <c r="V2304">
        <v>104.43316650390625</v>
      </c>
      <c r="W2304">
        <v>22.626781463623047</v>
      </c>
      <c r="X2304">
        <v>0.28327229619026184</v>
      </c>
      <c r="Y2304">
        <v>36.193191528320313</v>
      </c>
      <c r="Z2304">
        <v>29.086894989013672</v>
      </c>
      <c r="AA2304">
        <v>25.857532501220703</v>
      </c>
      <c r="AB2304">
        <v>11.060451507568359</v>
      </c>
      <c r="AC2304">
        <v>0.24420024454593658</v>
      </c>
      <c r="AD2304">
        <v>46.270858764648438</v>
      </c>
      <c r="AE2304">
        <v>49.248134613037109</v>
      </c>
      <c r="AG2304">
        <v>0.21978023648262024</v>
      </c>
      <c r="AH2304">
        <v>39.892688751220703</v>
      </c>
      <c r="AI2304">
        <v>49.174301147460938</v>
      </c>
      <c r="AJ2304">
        <v>66.095237731933594</v>
      </c>
      <c r="AK2304">
        <v>0</v>
      </c>
      <c r="AL2304">
        <v>26.91356086730957</v>
      </c>
    </row>
    <row r="2305" spans="1:38" s="3" customFormat="1" x14ac:dyDescent="0.25">
      <c r="A2305" s="4">
        <v>43806.791666666664</v>
      </c>
      <c r="B2305" s="7">
        <v>17.477</v>
      </c>
      <c r="C2305" s="7">
        <v>15.669</v>
      </c>
      <c r="D2305" s="7">
        <v>0</v>
      </c>
      <c r="E2305" s="7">
        <v>29.51</v>
      </c>
      <c r="F2305" s="7">
        <v>80.197000000000003</v>
      </c>
      <c r="G2305" s="7">
        <v>79.849999999999994</v>
      </c>
      <c r="H2305" s="7">
        <v>105.354</v>
      </c>
      <c r="I2305" s="7">
        <v>0.22600000000000001</v>
      </c>
      <c r="J2305" s="7">
        <v>0</v>
      </c>
      <c r="K2305" s="7">
        <v>104.729</v>
      </c>
      <c r="L2305" s="7">
        <v>0.19800000000000001</v>
      </c>
      <c r="M2305" s="7">
        <v>16.169</v>
      </c>
      <c r="N2305" s="7">
        <v>5.0999999999999997E-2</v>
      </c>
      <c r="O2305">
        <v>0</v>
      </c>
      <c r="P2305">
        <v>0.41514042019844055</v>
      </c>
      <c r="Q2305">
        <v>12.940171241760254</v>
      </c>
      <c r="R2305">
        <v>59.9920654296875</v>
      </c>
      <c r="S2305">
        <v>0</v>
      </c>
      <c r="T2305">
        <v>0</v>
      </c>
      <c r="U2305">
        <v>0.18559218943119049</v>
      </c>
      <c r="V2305">
        <v>104.43316650390625</v>
      </c>
      <c r="W2305">
        <v>22.322072982788086</v>
      </c>
      <c r="X2305">
        <v>0.28327229619026184</v>
      </c>
      <c r="Y2305">
        <v>35.687152862548828</v>
      </c>
      <c r="Z2305">
        <v>28.574073791503906</v>
      </c>
      <c r="AA2305">
        <v>24.378715515136719</v>
      </c>
      <c r="AB2305">
        <v>11.059835433959961</v>
      </c>
      <c r="AC2305">
        <v>0.24420024454593658</v>
      </c>
      <c r="AD2305">
        <v>46.553722381591797</v>
      </c>
      <c r="AE2305">
        <v>48.562202453613281</v>
      </c>
      <c r="AG2305">
        <v>0.21978023648262024</v>
      </c>
      <c r="AH2305">
        <v>39.272556304931641</v>
      </c>
      <c r="AI2305">
        <v>48.569908142089844</v>
      </c>
      <c r="AJ2305">
        <v>65.5091552734375</v>
      </c>
      <c r="AK2305">
        <v>0</v>
      </c>
      <c r="AL2305">
        <v>26.785629272460938</v>
      </c>
    </row>
    <row r="2306" spans="1:38" s="3" customFormat="1" x14ac:dyDescent="0.25">
      <c r="A2306" s="4">
        <v>43806.833333333336</v>
      </c>
      <c r="B2306" s="7">
        <v>17.416</v>
      </c>
      <c r="C2306" s="7">
        <v>15.571999999999999</v>
      </c>
      <c r="D2306" s="7">
        <v>0</v>
      </c>
      <c r="E2306" s="7">
        <v>28.254000000000001</v>
      </c>
      <c r="F2306" s="7">
        <v>79.887</v>
      </c>
      <c r="G2306" s="7">
        <v>79.403000000000006</v>
      </c>
      <c r="H2306" s="7">
        <v>105.06399999999999</v>
      </c>
      <c r="I2306" s="7">
        <v>0.21099999999999999</v>
      </c>
      <c r="J2306" s="7">
        <v>0</v>
      </c>
      <c r="K2306" s="7">
        <v>104.729</v>
      </c>
      <c r="L2306" s="7">
        <v>0.19800000000000001</v>
      </c>
      <c r="M2306" s="7">
        <v>15.816000000000001</v>
      </c>
      <c r="N2306" s="7">
        <v>5.0999999999999997E-2</v>
      </c>
      <c r="O2306">
        <v>0</v>
      </c>
      <c r="P2306">
        <v>0.39370507001876831</v>
      </c>
      <c r="Q2306">
        <v>12.893773078918457</v>
      </c>
      <c r="R2306">
        <v>59.764858245849609</v>
      </c>
      <c r="S2306">
        <v>0</v>
      </c>
      <c r="T2306">
        <v>0</v>
      </c>
      <c r="U2306">
        <v>0.18559218943119049</v>
      </c>
      <c r="V2306">
        <v>104.43316650390625</v>
      </c>
      <c r="W2306">
        <v>21.908018112182617</v>
      </c>
      <c r="X2306">
        <v>0.28327229619026184</v>
      </c>
      <c r="Y2306">
        <v>35.059017181396484</v>
      </c>
      <c r="Z2306">
        <v>28.223173141479492</v>
      </c>
      <c r="AA2306">
        <v>24.378715515136719</v>
      </c>
      <c r="AB2306">
        <v>11.059220314025879</v>
      </c>
      <c r="AC2306">
        <v>0.1994301974773407</v>
      </c>
      <c r="AD2306">
        <v>46.736873626708984</v>
      </c>
      <c r="AE2306">
        <v>47.878440856933594</v>
      </c>
      <c r="AG2306">
        <v>0.21978023648262024</v>
      </c>
      <c r="AH2306">
        <v>38.727920532226563</v>
      </c>
      <c r="AI2306">
        <v>47.915142059326172</v>
      </c>
      <c r="AJ2306">
        <v>65.065933227539063</v>
      </c>
      <c r="AK2306">
        <v>0</v>
      </c>
      <c r="AL2306">
        <v>26.91356086730957</v>
      </c>
    </row>
    <row r="2307" spans="1:38" s="3" customFormat="1" x14ac:dyDescent="0.25">
      <c r="A2307" s="4">
        <v>43806.875</v>
      </c>
      <c r="B2307" s="7">
        <v>17.315999999999999</v>
      </c>
      <c r="C2307" s="7">
        <v>15.379</v>
      </c>
      <c r="D2307" s="7">
        <v>0</v>
      </c>
      <c r="E2307" s="7">
        <v>29.510999999999999</v>
      </c>
      <c r="F2307" s="7">
        <v>79.521000000000001</v>
      </c>
      <c r="G2307" s="7">
        <v>78.989999999999995</v>
      </c>
      <c r="H2307" s="7">
        <v>104.721</v>
      </c>
      <c r="I2307" s="7">
        <v>0.20100000000000001</v>
      </c>
      <c r="J2307" s="7">
        <v>0</v>
      </c>
      <c r="K2307" s="7">
        <v>104.729</v>
      </c>
      <c r="L2307" s="7">
        <v>0.19800000000000001</v>
      </c>
      <c r="M2307" s="7">
        <v>15.387</v>
      </c>
      <c r="N2307" s="7">
        <v>5.0999999999999997E-2</v>
      </c>
      <c r="O2307">
        <v>0</v>
      </c>
      <c r="P2307">
        <v>0.34784969687461853</v>
      </c>
      <c r="Q2307">
        <v>12.739927291870117</v>
      </c>
      <c r="R2307">
        <v>59.456451416015625</v>
      </c>
      <c r="S2307">
        <v>0</v>
      </c>
      <c r="T2307">
        <v>0</v>
      </c>
      <c r="U2307">
        <v>0.18559218943119049</v>
      </c>
      <c r="V2307">
        <v>104.43316650390625</v>
      </c>
      <c r="W2307">
        <v>21.33360481262207</v>
      </c>
      <c r="X2307">
        <v>0.28327229619026184</v>
      </c>
      <c r="Y2307">
        <v>34.361686706542969</v>
      </c>
      <c r="Z2307">
        <v>28.205129623413086</v>
      </c>
      <c r="AA2307">
        <v>25.857532501220703</v>
      </c>
      <c r="AB2307">
        <v>11.058771133422852</v>
      </c>
      <c r="AC2307">
        <v>0.18315018713474274</v>
      </c>
      <c r="AD2307">
        <v>46.920024871826172</v>
      </c>
      <c r="AE2307">
        <v>47.099170684814453</v>
      </c>
      <c r="AG2307">
        <v>0.21978023648262024</v>
      </c>
      <c r="AH2307">
        <v>38.215099334716797</v>
      </c>
      <c r="AI2307">
        <v>47.193225860595703</v>
      </c>
      <c r="AJ2307">
        <v>64.483512878417969</v>
      </c>
      <c r="AK2307">
        <v>0</v>
      </c>
      <c r="AL2307">
        <v>26.91356086730957</v>
      </c>
    </row>
    <row r="2308" spans="1:38" s="3" customFormat="1" x14ac:dyDescent="0.25">
      <c r="A2308" s="4">
        <v>43806.916666666664</v>
      </c>
      <c r="B2308" s="7">
        <v>17.244</v>
      </c>
      <c r="C2308" s="7">
        <v>15.183</v>
      </c>
      <c r="D2308" s="7">
        <v>0</v>
      </c>
      <c r="E2308" s="7">
        <v>30.716999999999999</v>
      </c>
      <c r="F2308" s="7">
        <v>79.164000000000001</v>
      </c>
      <c r="G2308" s="7">
        <v>78.596999999999994</v>
      </c>
      <c r="H2308" s="7">
        <v>104.51900000000001</v>
      </c>
      <c r="I2308" s="7">
        <v>0.189</v>
      </c>
      <c r="J2308" s="7">
        <v>0</v>
      </c>
      <c r="K2308" s="7">
        <v>104.729</v>
      </c>
      <c r="L2308" s="7">
        <v>0.19800000000000001</v>
      </c>
      <c r="M2308" s="7">
        <v>14.967000000000001</v>
      </c>
      <c r="N2308" s="7">
        <v>4.8000000000000001E-2</v>
      </c>
      <c r="O2308">
        <v>0</v>
      </c>
      <c r="P2308">
        <v>0.32044500112533569</v>
      </c>
      <c r="Q2308">
        <v>12.4981689453125</v>
      </c>
      <c r="R2308">
        <v>58.988201141357422</v>
      </c>
      <c r="S2308">
        <v>0</v>
      </c>
      <c r="T2308">
        <v>0</v>
      </c>
      <c r="U2308">
        <v>0.18559218943119049</v>
      </c>
      <c r="V2308">
        <v>104.52383422851563</v>
      </c>
      <c r="W2308">
        <v>20.868539810180664</v>
      </c>
      <c r="X2308">
        <v>0.28327229619026184</v>
      </c>
      <c r="Y2308">
        <v>33.8380126953125</v>
      </c>
      <c r="Z2308">
        <v>27.233617782592773</v>
      </c>
      <c r="AA2308">
        <v>24.378715515136719</v>
      </c>
      <c r="AB2308">
        <v>11.05854606628418</v>
      </c>
      <c r="AC2308">
        <v>0.18315018713474274</v>
      </c>
      <c r="AD2308">
        <v>47.080787658691406</v>
      </c>
      <c r="AE2308">
        <v>46.413242340087891</v>
      </c>
      <c r="AG2308">
        <v>0.21978023648262024</v>
      </c>
      <c r="AH2308">
        <v>37.702278137207031</v>
      </c>
      <c r="AI2308">
        <v>46.504886627197266</v>
      </c>
      <c r="AJ2308">
        <v>64.040290832519531</v>
      </c>
      <c r="AK2308">
        <v>0</v>
      </c>
      <c r="AL2308">
        <v>26.91356086730957</v>
      </c>
    </row>
    <row r="2309" spans="1:38" s="3" customFormat="1" x14ac:dyDescent="0.25">
      <c r="A2309" s="4">
        <v>43806.958333333336</v>
      </c>
      <c r="B2309" s="7">
        <v>17.216000000000001</v>
      </c>
      <c r="C2309" s="7">
        <v>15.007</v>
      </c>
      <c r="D2309" s="7">
        <v>0</v>
      </c>
      <c r="E2309" s="7">
        <v>29.512</v>
      </c>
      <c r="F2309" s="7">
        <v>78.91</v>
      </c>
      <c r="G2309" s="7">
        <v>78.183999999999997</v>
      </c>
      <c r="H2309" s="7">
        <v>104.188</v>
      </c>
      <c r="I2309" s="7">
        <v>0.17899999999999999</v>
      </c>
      <c r="J2309" s="7">
        <v>0</v>
      </c>
      <c r="K2309" s="7">
        <v>104.729</v>
      </c>
      <c r="L2309" s="7">
        <v>0.19800000000000001</v>
      </c>
      <c r="M2309" s="7">
        <v>14.576000000000001</v>
      </c>
      <c r="N2309" s="7">
        <v>5.2999999999999999E-2</v>
      </c>
      <c r="O2309">
        <v>0</v>
      </c>
      <c r="P2309">
        <v>0.33889567852020264</v>
      </c>
      <c r="Q2309">
        <v>12.405372619628906</v>
      </c>
      <c r="R2309">
        <v>58.680305480957031</v>
      </c>
      <c r="S2309">
        <v>0</v>
      </c>
      <c r="T2309">
        <v>0</v>
      </c>
      <c r="U2309">
        <v>0.18559218943119049</v>
      </c>
      <c r="V2309">
        <v>104.66969299316406</v>
      </c>
      <c r="W2309">
        <v>20.587165832519531</v>
      </c>
      <c r="X2309">
        <v>0.28327229619026184</v>
      </c>
      <c r="Y2309">
        <v>33.14068603515625</v>
      </c>
      <c r="Z2309">
        <v>26.693733215332031</v>
      </c>
      <c r="AA2309">
        <v>24.378715515136719</v>
      </c>
      <c r="AB2309">
        <v>11.058392524719238</v>
      </c>
      <c r="AC2309">
        <v>0.18315018713474274</v>
      </c>
      <c r="AD2309">
        <v>47.141838073730469</v>
      </c>
      <c r="AE2309">
        <v>45.824989318847656</v>
      </c>
      <c r="AG2309">
        <v>0.21978023648262024</v>
      </c>
      <c r="AH2309">
        <v>37.189456939697266</v>
      </c>
      <c r="AI2309">
        <v>45.934066772460938</v>
      </c>
      <c r="AJ2309">
        <v>63.457878112792969</v>
      </c>
      <c r="AK2309">
        <v>0</v>
      </c>
      <c r="AL2309">
        <v>26.91356086730957</v>
      </c>
    </row>
    <row r="2310" spans="1:38" s="3" customFormat="1" x14ac:dyDescent="0.25">
      <c r="A2310" s="4">
        <v>43807</v>
      </c>
      <c r="B2310" s="7">
        <v>17.201000000000001</v>
      </c>
      <c r="C2310" s="7">
        <v>14.87</v>
      </c>
      <c r="D2310" s="7">
        <v>0</v>
      </c>
      <c r="E2310" s="7">
        <v>28.254999999999999</v>
      </c>
      <c r="F2310" s="7">
        <v>78.549000000000007</v>
      </c>
      <c r="G2310" s="7">
        <v>77.790999999999997</v>
      </c>
      <c r="H2310" s="7">
        <v>103.93</v>
      </c>
      <c r="I2310" s="7">
        <v>0.16200000000000001</v>
      </c>
      <c r="J2310" s="7">
        <v>0</v>
      </c>
      <c r="K2310" s="7">
        <v>104.729</v>
      </c>
      <c r="L2310" s="7">
        <v>0.19800000000000001</v>
      </c>
      <c r="M2310" s="7">
        <v>14.117000000000001</v>
      </c>
      <c r="N2310" s="7">
        <v>5.8000000000000003E-2</v>
      </c>
      <c r="O2310">
        <v>0</v>
      </c>
      <c r="P2310">
        <v>0.36331570148468018</v>
      </c>
      <c r="Q2310">
        <v>12.30280876159668</v>
      </c>
      <c r="R2310">
        <v>58.291721343994141</v>
      </c>
      <c r="S2310">
        <v>0</v>
      </c>
      <c r="T2310">
        <v>0</v>
      </c>
      <c r="U2310">
        <v>0.18559218943119049</v>
      </c>
      <c r="V2310">
        <v>104.66969299316406</v>
      </c>
      <c r="W2310">
        <v>20.368471145629883</v>
      </c>
      <c r="X2310">
        <v>0.28327229619026184</v>
      </c>
      <c r="Y2310">
        <v>32.652286529541016</v>
      </c>
      <c r="Z2310">
        <v>26.342830657958984</v>
      </c>
      <c r="AA2310">
        <v>25.857532501220703</v>
      </c>
      <c r="AB2310">
        <v>11.058155059814453</v>
      </c>
      <c r="AC2310">
        <v>0.18315018713474274</v>
      </c>
      <c r="AD2310">
        <v>47.202888488769531</v>
      </c>
      <c r="AE2310">
        <v>45.047889709472656</v>
      </c>
      <c r="AG2310">
        <v>0.21978023648262024</v>
      </c>
      <c r="AH2310">
        <v>36.815765380859375</v>
      </c>
      <c r="AI2310">
        <v>45.296092987060547</v>
      </c>
      <c r="AJ2310">
        <v>63.014656066894531</v>
      </c>
      <c r="AK2310">
        <v>0</v>
      </c>
      <c r="AL2310">
        <v>26.91356086730957</v>
      </c>
    </row>
    <row r="2311" spans="1:38" s="3" customFormat="1" x14ac:dyDescent="0.25">
      <c r="A2311" s="4">
        <v>43807.041666666664</v>
      </c>
      <c r="B2311" s="7">
        <v>17.157</v>
      </c>
      <c r="C2311" s="7">
        <v>14.771000000000001</v>
      </c>
      <c r="D2311" s="7">
        <v>0</v>
      </c>
      <c r="E2311" s="7">
        <v>29.512</v>
      </c>
      <c r="F2311" s="7">
        <v>78.248000000000005</v>
      </c>
      <c r="G2311" s="7">
        <v>77.239999999999995</v>
      </c>
      <c r="H2311" s="7">
        <v>103.68899999999999</v>
      </c>
      <c r="I2311" s="7">
        <v>0.154</v>
      </c>
      <c r="J2311" s="7">
        <v>0</v>
      </c>
      <c r="K2311" s="7">
        <v>104.729</v>
      </c>
      <c r="L2311" s="7">
        <v>0.19800000000000001</v>
      </c>
      <c r="M2311" s="7">
        <v>13.765000000000001</v>
      </c>
      <c r="N2311" s="7">
        <v>6.4000000000000001E-2</v>
      </c>
      <c r="O2311">
        <v>0</v>
      </c>
      <c r="P2311">
        <v>0.38773572444915771</v>
      </c>
      <c r="Q2311">
        <v>12.107448577880859</v>
      </c>
      <c r="R2311">
        <v>57.83038330078125</v>
      </c>
      <c r="S2311">
        <v>0</v>
      </c>
      <c r="T2311">
        <v>0</v>
      </c>
      <c r="U2311">
        <v>0.18559218943119049</v>
      </c>
      <c r="V2311">
        <v>104.66969299316406</v>
      </c>
      <c r="W2311">
        <v>19.977750778198242</v>
      </c>
      <c r="X2311">
        <v>0.28327229619026184</v>
      </c>
      <c r="Y2311">
        <v>32.163887023925781</v>
      </c>
      <c r="Z2311">
        <v>25.839031219482422</v>
      </c>
      <c r="AA2311">
        <v>24.378715515136719</v>
      </c>
      <c r="AB2311">
        <v>11.058097839355469</v>
      </c>
      <c r="AC2311">
        <v>0.18315018713474274</v>
      </c>
      <c r="AD2311">
        <v>47.230361938476563</v>
      </c>
      <c r="AE2311">
        <v>44.361957550048828</v>
      </c>
      <c r="AG2311">
        <v>0.21978023648262024</v>
      </c>
      <c r="AH2311">
        <v>36.334758758544922</v>
      </c>
      <c r="AI2311">
        <v>44.624542236328125</v>
      </c>
      <c r="AJ2311">
        <v>62.432235717773438</v>
      </c>
      <c r="AK2311">
        <v>0</v>
      </c>
      <c r="AL2311">
        <v>27.077447891235352</v>
      </c>
    </row>
    <row r="2312" spans="1:38" s="3" customFormat="1" x14ac:dyDescent="0.25">
      <c r="A2312" s="4">
        <v>43807.083333333336</v>
      </c>
      <c r="B2312" s="7">
        <v>17.16</v>
      </c>
      <c r="C2312" s="7">
        <v>14.635</v>
      </c>
      <c r="D2312" s="7">
        <v>0</v>
      </c>
      <c r="E2312" s="7">
        <v>29.512</v>
      </c>
      <c r="F2312" s="7">
        <v>77.995000000000005</v>
      </c>
      <c r="G2312" s="7">
        <v>76.626999999999995</v>
      </c>
      <c r="H2312" s="7">
        <v>103.393</v>
      </c>
      <c r="I2312" s="7">
        <v>0.14499999999999999</v>
      </c>
      <c r="J2312" s="7">
        <v>0</v>
      </c>
      <c r="K2312" s="7">
        <v>104.729</v>
      </c>
      <c r="L2312" s="7">
        <v>0.192</v>
      </c>
      <c r="M2312" s="7">
        <v>13.472</v>
      </c>
      <c r="N2312" s="7">
        <v>6.6000000000000003E-2</v>
      </c>
      <c r="O2312">
        <v>0</v>
      </c>
      <c r="P2312">
        <v>0.34784969687461853</v>
      </c>
      <c r="Q2312">
        <v>11.912088394165039</v>
      </c>
      <c r="R2312">
        <v>57.479450225830078</v>
      </c>
      <c r="S2312">
        <v>0</v>
      </c>
      <c r="T2312">
        <v>0</v>
      </c>
      <c r="U2312">
        <v>0.18559218943119049</v>
      </c>
      <c r="V2312">
        <v>104.66969299316406</v>
      </c>
      <c r="W2312">
        <v>19.587030410766602</v>
      </c>
      <c r="X2312">
        <v>0.28327229619026184</v>
      </c>
      <c r="Y2312">
        <v>31.657848358154297</v>
      </c>
      <c r="Z2312">
        <v>25.326211929321289</v>
      </c>
      <c r="AA2312">
        <v>24.378715515136719</v>
      </c>
      <c r="AB2312">
        <v>11.05825138092041</v>
      </c>
      <c r="AC2312">
        <v>0.18315018713474274</v>
      </c>
      <c r="AD2312">
        <v>47.141838073730469</v>
      </c>
      <c r="AE2312">
        <v>43.773708343505859</v>
      </c>
      <c r="AG2312">
        <v>0.21978023648262024</v>
      </c>
      <c r="AH2312">
        <v>35.821937561035156</v>
      </c>
      <c r="AI2312">
        <v>44.003360748291016</v>
      </c>
      <c r="AJ2312">
        <v>61.989013671875</v>
      </c>
      <c r="AK2312">
        <v>0</v>
      </c>
      <c r="AL2312">
        <v>27.651054382324219</v>
      </c>
    </row>
    <row r="2313" spans="1:38" s="3" customFormat="1" x14ac:dyDescent="0.25">
      <c r="A2313" s="4">
        <v>43807.125</v>
      </c>
      <c r="B2313" s="7">
        <v>17.126999999999999</v>
      </c>
      <c r="C2313" s="7">
        <v>14.441000000000001</v>
      </c>
      <c r="D2313" s="7">
        <v>0</v>
      </c>
      <c r="E2313" s="7">
        <v>28.256</v>
      </c>
      <c r="F2313" s="7">
        <v>77.637</v>
      </c>
      <c r="G2313" s="7">
        <v>76.040999999999997</v>
      </c>
      <c r="H2313" s="7">
        <v>103.033</v>
      </c>
      <c r="I2313" s="7">
        <v>0.13300000000000001</v>
      </c>
      <c r="J2313" s="7">
        <v>0</v>
      </c>
      <c r="K2313" s="7">
        <v>104.66</v>
      </c>
      <c r="L2313" s="7">
        <v>0.19</v>
      </c>
      <c r="M2313" s="7">
        <v>13.042999999999999</v>
      </c>
      <c r="N2313" s="7">
        <v>0.06</v>
      </c>
      <c r="O2313">
        <v>0</v>
      </c>
      <c r="P2313">
        <v>0.29900965094566345</v>
      </c>
      <c r="Q2313">
        <v>11.716728210449219</v>
      </c>
      <c r="R2313">
        <v>57.310646057128906</v>
      </c>
      <c r="S2313">
        <v>0</v>
      </c>
      <c r="T2313">
        <v>0</v>
      </c>
      <c r="U2313">
        <v>0.1943833976984024</v>
      </c>
      <c r="V2313">
        <v>104.75975036621094</v>
      </c>
      <c r="W2313">
        <v>19.172975540161133</v>
      </c>
      <c r="X2313">
        <v>0.28327229619026184</v>
      </c>
      <c r="Y2313">
        <v>31.02971076965332</v>
      </c>
      <c r="Z2313">
        <v>25.137228012084961</v>
      </c>
      <c r="AA2313">
        <v>25.857532501220703</v>
      </c>
      <c r="AB2313">
        <v>11.058155059814453</v>
      </c>
      <c r="AC2313">
        <v>0.13838014006614685</v>
      </c>
      <c r="AD2313">
        <v>47.214080810546875</v>
      </c>
      <c r="AE2313">
        <v>42.901100158691406</v>
      </c>
      <c r="AG2313">
        <v>0.25579977035522461</v>
      </c>
      <c r="AH2313">
        <v>35.309116363525391</v>
      </c>
      <c r="AI2313">
        <v>43.348598480224609</v>
      </c>
      <c r="AJ2313">
        <v>61.406597137451172</v>
      </c>
      <c r="AK2313">
        <v>0</v>
      </c>
      <c r="AL2313">
        <v>27.487167358398438</v>
      </c>
    </row>
    <row r="2314" spans="1:38" s="3" customFormat="1" x14ac:dyDescent="0.25">
      <c r="A2314" s="4">
        <v>43807.166666666664</v>
      </c>
      <c r="B2314" s="7">
        <v>17.056999999999999</v>
      </c>
      <c r="C2314" s="7">
        <v>14.246</v>
      </c>
      <c r="D2314" s="7">
        <v>0</v>
      </c>
      <c r="E2314" s="7">
        <v>29.513000000000002</v>
      </c>
      <c r="F2314" s="7">
        <v>77.384</v>
      </c>
      <c r="G2314" s="7">
        <v>75.408000000000001</v>
      </c>
      <c r="H2314" s="7">
        <v>102.714</v>
      </c>
      <c r="I2314" s="7">
        <v>0.11600000000000001</v>
      </c>
      <c r="J2314" s="7">
        <v>0</v>
      </c>
      <c r="K2314" s="7">
        <v>104.502</v>
      </c>
      <c r="L2314" s="7">
        <v>0.19</v>
      </c>
      <c r="M2314" s="7">
        <v>12.69</v>
      </c>
      <c r="N2314" s="7">
        <v>5.2999999999999999E-2</v>
      </c>
      <c r="O2314">
        <v>0</v>
      </c>
      <c r="P2314">
        <v>0.27160495519638062</v>
      </c>
      <c r="Q2314">
        <v>11.521368026733398</v>
      </c>
      <c r="R2314">
        <v>57.039382934570313</v>
      </c>
      <c r="S2314">
        <v>0</v>
      </c>
      <c r="T2314">
        <v>0</v>
      </c>
      <c r="U2314">
        <v>0.20512820780277252</v>
      </c>
      <c r="V2314">
        <v>104.90462493896484</v>
      </c>
      <c r="W2314">
        <v>18.6102294921875</v>
      </c>
      <c r="X2314">
        <v>0.28327229619026184</v>
      </c>
      <c r="Y2314">
        <v>30.33238410949707</v>
      </c>
      <c r="Z2314">
        <v>24.642450332641602</v>
      </c>
      <c r="AA2314">
        <v>25.857532501220703</v>
      </c>
      <c r="AB2314">
        <v>11.057847023010254</v>
      </c>
      <c r="AC2314">
        <v>0.12210012227296829</v>
      </c>
      <c r="AD2314">
        <v>47.347373962402344</v>
      </c>
      <c r="AE2314">
        <v>42.308506011962891</v>
      </c>
      <c r="AG2314">
        <v>0.22039073705673218</v>
      </c>
      <c r="AH2314">
        <v>34.796295166015625</v>
      </c>
      <c r="AI2314">
        <v>42.727413177490234</v>
      </c>
      <c r="AJ2314">
        <v>60.963375091552734</v>
      </c>
      <c r="AK2314">
        <v>0</v>
      </c>
      <c r="AL2314">
        <v>26.91356086730957</v>
      </c>
    </row>
    <row r="2315" spans="1:38" s="3" customFormat="1" x14ac:dyDescent="0.25">
      <c r="A2315" s="4">
        <v>43807.208333333336</v>
      </c>
      <c r="B2315" s="7">
        <v>17.012</v>
      </c>
      <c r="C2315" s="7">
        <v>14.05</v>
      </c>
      <c r="D2315" s="7">
        <v>0</v>
      </c>
      <c r="E2315" s="7">
        <v>29.515000000000001</v>
      </c>
      <c r="F2315" s="7">
        <v>77.013000000000005</v>
      </c>
      <c r="G2315" s="7">
        <v>74.703000000000003</v>
      </c>
      <c r="H2315" s="7">
        <v>102.508</v>
      </c>
      <c r="I2315" s="7">
        <v>0.11</v>
      </c>
      <c r="J2315" s="7">
        <v>0</v>
      </c>
      <c r="K2315" s="7">
        <v>104.532</v>
      </c>
      <c r="L2315" s="7">
        <v>0.19600000000000001</v>
      </c>
      <c r="M2315" s="7">
        <v>12.329000000000001</v>
      </c>
      <c r="N2315" s="7">
        <v>5.0999999999999997E-2</v>
      </c>
      <c r="O2315">
        <v>0</v>
      </c>
      <c r="P2315">
        <v>0.26862028241157532</v>
      </c>
      <c r="Q2315">
        <v>11.377289772033691</v>
      </c>
      <c r="R2315">
        <v>56.709709167480469</v>
      </c>
      <c r="S2315">
        <v>0</v>
      </c>
      <c r="T2315">
        <v>0</v>
      </c>
      <c r="U2315">
        <v>0.20512820780277252</v>
      </c>
      <c r="V2315">
        <v>104.72389984130859</v>
      </c>
      <c r="W2315">
        <v>18.231176376342773</v>
      </c>
      <c r="X2315">
        <v>0.28327229619026184</v>
      </c>
      <c r="Y2315">
        <v>29.843982696533203</v>
      </c>
      <c r="Z2315">
        <v>24.453466415405273</v>
      </c>
      <c r="AA2315">
        <v>24.378715515136719</v>
      </c>
      <c r="AB2315">
        <v>11.057472229003906</v>
      </c>
      <c r="AC2315">
        <v>0.12210012227296829</v>
      </c>
      <c r="AD2315">
        <v>47.508140563964844</v>
      </c>
      <c r="AE2315">
        <v>41.626914978027344</v>
      </c>
      <c r="AG2315">
        <v>0.21978023648262024</v>
      </c>
      <c r="AH2315">
        <v>34.422603607177734</v>
      </c>
      <c r="AI2315">
        <v>42.022285461425781</v>
      </c>
      <c r="AJ2315">
        <v>60.380954742431641</v>
      </c>
      <c r="AK2315">
        <v>0</v>
      </c>
      <c r="AL2315">
        <v>26.91356086730957</v>
      </c>
    </row>
    <row r="2316" spans="1:38" s="3" customFormat="1" x14ac:dyDescent="0.25">
      <c r="A2316" s="4">
        <v>43807.25</v>
      </c>
      <c r="B2316" s="7">
        <v>16.97</v>
      </c>
      <c r="C2316" s="7">
        <v>13.874000000000001</v>
      </c>
      <c r="D2316" s="7">
        <v>0</v>
      </c>
      <c r="E2316" s="7">
        <v>28.259</v>
      </c>
      <c r="F2316" s="7">
        <v>76.540000000000006</v>
      </c>
      <c r="G2316" s="7">
        <v>74.063000000000002</v>
      </c>
      <c r="H2316" s="7">
        <v>102.319</v>
      </c>
      <c r="I2316" s="7">
        <v>0.10100000000000001</v>
      </c>
      <c r="J2316" s="7">
        <v>0</v>
      </c>
      <c r="K2316" s="7">
        <v>104.69</v>
      </c>
      <c r="L2316" s="7">
        <v>0.19800000000000001</v>
      </c>
      <c r="M2316" s="7">
        <v>11.939</v>
      </c>
      <c r="N2316" s="7">
        <v>5.0999999999999997E-2</v>
      </c>
      <c r="O2316">
        <v>0</v>
      </c>
      <c r="P2316">
        <v>0.24718491733074188</v>
      </c>
      <c r="Q2316">
        <v>11.228327751159668</v>
      </c>
      <c r="R2316">
        <v>56.177753448486328</v>
      </c>
      <c r="S2316">
        <v>0</v>
      </c>
      <c r="T2316">
        <v>0</v>
      </c>
      <c r="U2316">
        <v>0.20073260366916656</v>
      </c>
      <c r="V2316">
        <v>104.43316650390625</v>
      </c>
      <c r="W2316">
        <v>17.914802551269531</v>
      </c>
      <c r="X2316">
        <v>0.28327229619026184</v>
      </c>
      <c r="Y2316">
        <v>29.355583190917969</v>
      </c>
      <c r="Z2316">
        <v>23.958690643310547</v>
      </c>
      <c r="AA2316">
        <v>24.378715515136719</v>
      </c>
      <c r="AB2316">
        <v>11.057229042053223</v>
      </c>
      <c r="AC2316">
        <v>7.7330075204372406E-2</v>
      </c>
      <c r="AD2316">
        <v>47.58038330078125</v>
      </c>
      <c r="AE2316">
        <v>40.943157196044922</v>
      </c>
      <c r="AG2316">
        <v>0.21978023648262024</v>
      </c>
      <c r="AH2316">
        <v>33.941593170166016</v>
      </c>
      <c r="AI2316">
        <v>41.48504638671875</v>
      </c>
      <c r="AJ2316">
        <v>59.937732696533203</v>
      </c>
      <c r="AK2316">
        <v>0</v>
      </c>
      <c r="AL2316">
        <v>26.91356086730957</v>
      </c>
    </row>
    <row r="2317" spans="1:38" s="3" customFormat="1" x14ac:dyDescent="0.25">
      <c r="A2317" s="4">
        <v>43807.291666666664</v>
      </c>
      <c r="B2317" s="7">
        <v>16.925999999999998</v>
      </c>
      <c r="C2317" s="7">
        <v>13.717000000000001</v>
      </c>
      <c r="D2317" s="7">
        <v>0</v>
      </c>
      <c r="E2317" s="7">
        <v>29.516999999999999</v>
      </c>
      <c r="F2317" s="7">
        <v>75.454999999999998</v>
      </c>
      <c r="G2317" s="7">
        <v>73.384</v>
      </c>
      <c r="H2317" s="7">
        <v>102.07599999999999</v>
      </c>
      <c r="I2317" s="7">
        <v>9.0999999999999998E-2</v>
      </c>
      <c r="J2317" s="7">
        <v>0</v>
      </c>
      <c r="K2317" s="7">
        <v>104.729</v>
      </c>
      <c r="L2317" s="7">
        <v>0.19800000000000001</v>
      </c>
      <c r="M2317" s="7">
        <v>11.616</v>
      </c>
      <c r="N2317" s="7">
        <v>5.3999999999999999E-2</v>
      </c>
      <c r="O2317">
        <v>0</v>
      </c>
      <c r="P2317">
        <v>0.26563560962677002</v>
      </c>
      <c r="Q2317">
        <v>11.084249496459961</v>
      </c>
      <c r="R2317">
        <v>51.828014373779297</v>
      </c>
      <c r="S2317">
        <v>0</v>
      </c>
      <c r="T2317">
        <v>0</v>
      </c>
      <c r="U2317">
        <v>0.19096459448337555</v>
      </c>
      <c r="V2317">
        <v>104.43316650390625</v>
      </c>
      <c r="W2317">
        <v>17.449735641479492</v>
      </c>
      <c r="X2317">
        <v>0.28327229619026184</v>
      </c>
      <c r="Y2317">
        <v>28.849546432495117</v>
      </c>
      <c r="Z2317">
        <v>23.445869445800781</v>
      </c>
      <c r="AA2317">
        <v>24.378715515136719</v>
      </c>
      <c r="AB2317">
        <v>11.05692195892334</v>
      </c>
      <c r="AC2317">
        <v>6.1050061136484146E-2</v>
      </c>
      <c r="AD2317">
        <v>47.702484130859375</v>
      </c>
      <c r="AE2317">
        <v>40.354904174804688</v>
      </c>
      <c r="AG2317">
        <v>0.21978023648262024</v>
      </c>
      <c r="AH2317">
        <v>33.428775787353516</v>
      </c>
      <c r="AI2317">
        <v>40.914230346679688</v>
      </c>
      <c r="AJ2317">
        <v>59.498172760009766</v>
      </c>
      <c r="AK2317">
        <v>0</v>
      </c>
      <c r="AL2317">
        <v>26.91356086730957</v>
      </c>
    </row>
    <row r="2318" spans="1:38" s="3" customFormat="1" x14ac:dyDescent="0.25">
      <c r="A2318" s="4">
        <v>43807.333333333336</v>
      </c>
      <c r="B2318" s="7">
        <v>16.867999999999999</v>
      </c>
      <c r="C2318" s="7">
        <v>13.561</v>
      </c>
      <c r="D2318" s="7">
        <v>0</v>
      </c>
      <c r="E2318" s="7">
        <v>29.52</v>
      </c>
      <c r="F2318" s="7">
        <v>73.846999999999994</v>
      </c>
      <c r="G2318" s="7">
        <v>72.605000000000004</v>
      </c>
      <c r="H2318" s="7">
        <v>101.82</v>
      </c>
      <c r="I2318" s="7">
        <v>8.5999999999999993E-2</v>
      </c>
      <c r="J2318" s="7">
        <v>0</v>
      </c>
      <c r="K2318" s="7">
        <v>104.729</v>
      </c>
      <c r="L2318" s="7">
        <v>0.19800000000000001</v>
      </c>
      <c r="M2318" s="7">
        <v>11.391</v>
      </c>
      <c r="N2318" s="7">
        <v>6.6000000000000003E-2</v>
      </c>
      <c r="O2318">
        <v>0</v>
      </c>
      <c r="P2318">
        <v>0.26862028241157532</v>
      </c>
      <c r="Q2318">
        <v>11.037851333618164</v>
      </c>
      <c r="R2318">
        <v>51.430202484130859</v>
      </c>
      <c r="S2318">
        <v>0</v>
      </c>
      <c r="T2318">
        <v>0</v>
      </c>
      <c r="U2318">
        <v>0.18559218943119049</v>
      </c>
      <c r="V2318">
        <v>104.43316650390625</v>
      </c>
      <c r="W2318">
        <v>17.156696319580078</v>
      </c>
      <c r="X2318">
        <v>0.28327229619026184</v>
      </c>
      <c r="Y2318">
        <v>28.239046096801758</v>
      </c>
      <c r="Z2318">
        <v>23.256885528564453</v>
      </c>
      <c r="AA2318">
        <v>25.857532501220703</v>
      </c>
      <c r="AB2318">
        <v>11.056698799133301</v>
      </c>
      <c r="AC2318">
        <v>6.1050061136484146E-2</v>
      </c>
      <c r="AD2318">
        <v>47.813388824462891</v>
      </c>
      <c r="AE2318">
        <v>39.673313140869141</v>
      </c>
      <c r="AG2318">
        <v>0.21978023648262024</v>
      </c>
      <c r="AH2318">
        <v>32.91595458984375</v>
      </c>
      <c r="AI2318">
        <v>40.309833526611328</v>
      </c>
      <c r="AJ2318">
        <v>59.058612823486328</v>
      </c>
      <c r="AK2318">
        <v>0</v>
      </c>
      <c r="AL2318">
        <v>26.91356086730957</v>
      </c>
    </row>
    <row r="2319" spans="1:38" s="3" customFormat="1" x14ac:dyDescent="0.25">
      <c r="A2319" s="4">
        <v>43807.375</v>
      </c>
      <c r="B2319" s="7">
        <v>16.824999999999999</v>
      </c>
      <c r="C2319" s="7">
        <v>13.481</v>
      </c>
      <c r="D2319" s="7">
        <v>0</v>
      </c>
      <c r="E2319" s="7">
        <v>28.265000000000001</v>
      </c>
      <c r="F2319" s="7">
        <v>72.007000000000005</v>
      </c>
      <c r="G2319" s="7">
        <v>71.983999999999995</v>
      </c>
      <c r="H2319" s="7">
        <v>101.508</v>
      </c>
      <c r="I2319" s="7">
        <v>7.3999999999999996E-2</v>
      </c>
      <c r="J2319" s="7">
        <v>0</v>
      </c>
      <c r="K2319" s="7">
        <v>104.729</v>
      </c>
      <c r="L2319" s="7">
        <v>0.19800000000000001</v>
      </c>
      <c r="M2319" s="7">
        <v>12.009</v>
      </c>
      <c r="N2319" s="7">
        <v>5.8000000000000003E-2</v>
      </c>
      <c r="O2319">
        <v>0</v>
      </c>
      <c r="P2319">
        <v>0.26862028241157532</v>
      </c>
      <c r="Q2319">
        <v>11.396825790405273</v>
      </c>
      <c r="R2319">
        <v>49.464694976806641</v>
      </c>
      <c r="S2319">
        <v>0</v>
      </c>
      <c r="T2319">
        <v>0</v>
      </c>
      <c r="U2319">
        <v>0.18559218943119049</v>
      </c>
      <c r="V2319">
        <v>104.43316650390625</v>
      </c>
      <c r="W2319">
        <v>16.910324096679688</v>
      </c>
      <c r="X2319">
        <v>0.28327229619026184</v>
      </c>
      <c r="Y2319">
        <v>27.681455612182617</v>
      </c>
      <c r="Z2319">
        <v>22.924026489257813</v>
      </c>
      <c r="AA2319">
        <v>25.857532501220703</v>
      </c>
      <c r="AB2319">
        <v>11.056544303894043</v>
      </c>
      <c r="AC2319">
        <v>6.1050061136484146E-2</v>
      </c>
      <c r="AD2319">
        <v>47.863246917724609</v>
      </c>
      <c r="AE2319">
        <v>39.085063934326172</v>
      </c>
      <c r="AG2319">
        <v>0.21978023648262024</v>
      </c>
      <c r="AH2319">
        <v>32.542263031005859</v>
      </c>
      <c r="AI2319">
        <v>39.806167602539063</v>
      </c>
      <c r="AJ2319">
        <v>58.476192474365234</v>
      </c>
      <c r="AK2319">
        <v>0</v>
      </c>
      <c r="AL2319">
        <v>26.91356086730957</v>
      </c>
    </row>
    <row r="2320" spans="1:38" s="3" customFormat="1" x14ac:dyDescent="0.25">
      <c r="A2320" s="4">
        <v>43807.416666666664</v>
      </c>
      <c r="B2320" s="7">
        <v>16.795999999999999</v>
      </c>
      <c r="C2320" s="7">
        <v>13.747999999999999</v>
      </c>
      <c r="D2320" s="7">
        <v>0</v>
      </c>
      <c r="E2320" s="7">
        <v>28.268000000000001</v>
      </c>
      <c r="F2320" s="7">
        <v>69.491</v>
      </c>
      <c r="G2320" s="7">
        <v>71.424999999999997</v>
      </c>
      <c r="H2320" s="7">
        <v>101.295</v>
      </c>
      <c r="I2320" s="7">
        <v>6.2E-2</v>
      </c>
      <c r="J2320" s="7">
        <v>0</v>
      </c>
      <c r="K2320" s="7">
        <v>104.729</v>
      </c>
      <c r="L2320" s="7">
        <v>0.19800000000000001</v>
      </c>
      <c r="M2320" s="7">
        <v>13.461</v>
      </c>
      <c r="N2320" s="7">
        <v>5.5E-2</v>
      </c>
      <c r="O2320">
        <v>0</v>
      </c>
      <c r="P2320">
        <v>0.24718491733074188</v>
      </c>
      <c r="Q2320">
        <v>12.131868362426758</v>
      </c>
      <c r="R2320">
        <v>49.021469116210938</v>
      </c>
      <c r="S2320">
        <v>0</v>
      </c>
      <c r="T2320">
        <v>0</v>
      </c>
      <c r="U2320">
        <v>0.18559218943119049</v>
      </c>
      <c r="V2320">
        <v>104.43316650390625</v>
      </c>
      <c r="W2320">
        <v>17.008005142211914</v>
      </c>
      <c r="X2320">
        <v>0.28327229619026184</v>
      </c>
      <c r="Y2320">
        <v>27.419618606567383</v>
      </c>
      <c r="Z2320">
        <v>22.582147598266602</v>
      </c>
      <c r="AA2320">
        <v>25.857532501220703</v>
      </c>
      <c r="AB2320">
        <v>11.056305885314941</v>
      </c>
      <c r="AC2320">
        <v>0.15059015154838562</v>
      </c>
      <c r="AD2320">
        <v>47.896823883056641</v>
      </c>
      <c r="AE2320">
        <v>38.594493865966797</v>
      </c>
      <c r="AG2320">
        <v>0.21978023648262024</v>
      </c>
      <c r="AH2320">
        <v>32.478633880615234</v>
      </c>
      <c r="AI2320">
        <v>39.386447906494141</v>
      </c>
      <c r="AJ2320">
        <v>58.032970428466797</v>
      </c>
      <c r="AK2320">
        <v>0</v>
      </c>
      <c r="AL2320">
        <v>26.91356086730957</v>
      </c>
    </row>
    <row r="2321" spans="1:38" s="3" customFormat="1" x14ac:dyDescent="0.25">
      <c r="A2321" s="4">
        <v>43807.458333333336</v>
      </c>
      <c r="B2321" s="7">
        <v>16.766999999999999</v>
      </c>
      <c r="C2321" s="7">
        <v>14.141999999999999</v>
      </c>
      <c r="D2321" s="7">
        <v>0</v>
      </c>
      <c r="E2321" s="7">
        <v>28.27</v>
      </c>
      <c r="F2321" s="7">
        <v>66.486000000000004</v>
      </c>
      <c r="G2321" s="7">
        <v>70.700999999999993</v>
      </c>
      <c r="H2321" s="7">
        <v>101.1</v>
      </c>
      <c r="I2321" s="7">
        <v>5.1999999999999998E-2</v>
      </c>
      <c r="J2321" s="7">
        <v>0</v>
      </c>
      <c r="K2321" s="7">
        <v>104.521</v>
      </c>
      <c r="L2321" s="7">
        <v>0.19</v>
      </c>
      <c r="M2321" s="7">
        <v>15.054</v>
      </c>
      <c r="N2321" s="7">
        <v>5.5E-2</v>
      </c>
      <c r="O2321">
        <v>0</v>
      </c>
      <c r="P2321">
        <v>0.22276489436626434</v>
      </c>
      <c r="Q2321">
        <v>12.862027168273926</v>
      </c>
      <c r="R2321">
        <v>49.277881622314453</v>
      </c>
      <c r="S2321">
        <v>0</v>
      </c>
      <c r="T2321">
        <v>0</v>
      </c>
      <c r="U2321">
        <v>0.18559218943119049</v>
      </c>
      <c r="V2321">
        <v>104.43316650390625</v>
      </c>
      <c r="W2321">
        <v>17.105684280395508</v>
      </c>
      <c r="X2321">
        <v>0.28327229619026184</v>
      </c>
      <c r="Y2321">
        <v>27.053318023681641</v>
      </c>
      <c r="Z2321">
        <v>22.240266799926758</v>
      </c>
      <c r="AA2321">
        <v>24.378715515136719</v>
      </c>
      <c r="AB2321">
        <v>11.055997848510742</v>
      </c>
      <c r="AC2321">
        <v>9.3610092997550964E-2</v>
      </c>
      <c r="AD2321">
        <v>48.068782806396484</v>
      </c>
      <c r="AE2321">
        <v>38.106090545654297</v>
      </c>
      <c r="AG2321">
        <v>0.25579977035522461</v>
      </c>
      <c r="AH2321">
        <v>32.061252593994141</v>
      </c>
      <c r="AI2321">
        <v>38.9835205078125</v>
      </c>
      <c r="AJ2321">
        <v>57.593410491943359</v>
      </c>
      <c r="AK2321">
        <v>0</v>
      </c>
      <c r="AL2321">
        <v>27.077447891235352</v>
      </c>
    </row>
    <row r="2322" spans="1:38" s="3" customFormat="1" x14ac:dyDescent="0.25">
      <c r="A2322" s="4">
        <v>43807.5</v>
      </c>
      <c r="B2322" s="7">
        <v>16.722999999999999</v>
      </c>
      <c r="C2322" s="7">
        <v>14.545999999999999</v>
      </c>
      <c r="D2322" s="7">
        <v>0</v>
      </c>
      <c r="E2322" s="7">
        <v>28.274000000000001</v>
      </c>
      <c r="F2322" s="7">
        <v>63.963000000000001</v>
      </c>
      <c r="G2322" s="7">
        <v>69.986999999999995</v>
      </c>
      <c r="H2322" s="7">
        <v>100.84699999999999</v>
      </c>
      <c r="I2322" s="7">
        <v>4.3999999999999997E-2</v>
      </c>
      <c r="J2322" s="7">
        <v>0</v>
      </c>
      <c r="K2322" s="7">
        <v>104.67</v>
      </c>
      <c r="L2322" s="7">
        <v>0.19500000000000001</v>
      </c>
      <c r="M2322" s="7">
        <v>16.277000000000001</v>
      </c>
      <c r="N2322" s="7">
        <v>5.5E-2</v>
      </c>
      <c r="O2322">
        <v>0</v>
      </c>
      <c r="P2322">
        <v>0.1983448714017868</v>
      </c>
      <c r="Q2322">
        <v>13.59706974029541</v>
      </c>
      <c r="R2322">
        <v>49.620269775390625</v>
      </c>
      <c r="S2322">
        <v>0</v>
      </c>
      <c r="T2322">
        <v>12.715286254882813</v>
      </c>
      <c r="U2322">
        <v>0.18559218943119049</v>
      </c>
      <c r="V2322">
        <v>104.43316650390625</v>
      </c>
      <c r="W2322">
        <v>17.215032577514648</v>
      </c>
      <c r="X2322">
        <v>0.28327229619026184</v>
      </c>
      <c r="Y2322">
        <v>26.7222900390625</v>
      </c>
      <c r="Z2322">
        <v>22.060304641723633</v>
      </c>
      <c r="AA2322">
        <v>24.378715515136719</v>
      </c>
      <c r="AB2322">
        <v>11.055774688720703</v>
      </c>
      <c r="AC2322">
        <v>0.10582010447978973</v>
      </c>
      <c r="AD2322">
        <v>48.179691314697266</v>
      </c>
      <c r="AE2322">
        <v>37.713199615478516</v>
      </c>
      <c r="AG2322">
        <v>0.22039073705673218</v>
      </c>
      <c r="AH2322">
        <v>31.548433303833008</v>
      </c>
      <c r="AI2322">
        <v>38.681320190429688</v>
      </c>
      <c r="AJ2322">
        <v>57.153850555419922</v>
      </c>
      <c r="AK2322">
        <v>0</v>
      </c>
      <c r="AL2322">
        <v>26.212425231933594</v>
      </c>
    </row>
    <row r="2323" spans="1:38" s="3" customFormat="1" x14ac:dyDescent="0.25">
      <c r="A2323" s="4">
        <v>43807.541666666664</v>
      </c>
      <c r="B2323" s="7">
        <v>16.696000000000002</v>
      </c>
      <c r="C2323" s="7">
        <v>14.977</v>
      </c>
      <c r="D2323" s="7">
        <v>0</v>
      </c>
      <c r="E2323" s="7">
        <v>28.277000000000001</v>
      </c>
      <c r="F2323" s="7">
        <v>61.866999999999997</v>
      </c>
      <c r="G2323" s="7">
        <v>69.373999999999995</v>
      </c>
      <c r="H2323" s="7">
        <v>100.58199999999999</v>
      </c>
      <c r="I2323" s="7">
        <v>3.5000000000000003E-2</v>
      </c>
      <c r="J2323" s="7">
        <v>0</v>
      </c>
      <c r="K2323" s="7">
        <v>104.729</v>
      </c>
      <c r="L2323" s="7">
        <v>0.19800000000000001</v>
      </c>
      <c r="M2323" s="7">
        <v>17.352</v>
      </c>
      <c r="N2323" s="7">
        <v>5.5E-2</v>
      </c>
      <c r="O2323">
        <v>0</v>
      </c>
      <c r="P2323">
        <v>0.19536019861698151</v>
      </c>
      <c r="Q2323">
        <v>14.224664688110352</v>
      </c>
      <c r="R2323">
        <v>49.905067443847656</v>
      </c>
      <c r="S2323">
        <v>0</v>
      </c>
      <c r="T2323">
        <v>12.786581039428711</v>
      </c>
      <c r="U2323">
        <v>0.18559218943119049</v>
      </c>
      <c r="V2323">
        <v>104.43316650390625</v>
      </c>
      <c r="W2323">
        <v>17.422060012817383</v>
      </c>
      <c r="X2323">
        <v>0.28327229619026184</v>
      </c>
      <c r="Y2323">
        <v>26.582553863525391</v>
      </c>
      <c r="Z2323">
        <v>21.727445602416992</v>
      </c>
      <c r="AA2323">
        <v>24.378715515136719</v>
      </c>
      <c r="AB2323">
        <v>11.055706024169922</v>
      </c>
      <c r="AC2323">
        <v>7.7330075204372406E-2</v>
      </c>
      <c r="AD2323">
        <v>48.218357086181641</v>
      </c>
      <c r="AE2323">
        <v>37.322479248046875</v>
      </c>
      <c r="AG2323">
        <v>0.29181930422782898</v>
      </c>
      <c r="AH2323">
        <v>31.452991485595703</v>
      </c>
      <c r="AI2323">
        <v>38.311965942382813</v>
      </c>
      <c r="AJ2323">
        <v>56.571430206298828</v>
      </c>
      <c r="AK2323">
        <v>0</v>
      </c>
      <c r="AL2323">
        <v>26.91356086730957</v>
      </c>
    </row>
    <row r="2324" spans="1:38" s="3" customFormat="1" x14ac:dyDescent="0.25">
      <c r="A2324" s="4">
        <v>43807.583333333336</v>
      </c>
      <c r="B2324" s="7">
        <v>16.664999999999999</v>
      </c>
      <c r="C2324" s="7">
        <v>15.39</v>
      </c>
      <c r="D2324" s="7">
        <v>0</v>
      </c>
      <c r="E2324" s="7">
        <v>28.28</v>
      </c>
      <c r="F2324" s="7">
        <v>60.54</v>
      </c>
      <c r="G2324" s="7">
        <v>68.695999999999998</v>
      </c>
      <c r="H2324" s="7">
        <v>100.373</v>
      </c>
      <c r="I2324" s="7">
        <v>0.03</v>
      </c>
      <c r="J2324" s="7">
        <v>0</v>
      </c>
      <c r="K2324" s="7">
        <v>104.729</v>
      </c>
      <c r="L2324" s="7">
        <v>0.19800000000000001</v>
      </c>
      <c r="M2324" s="7">
        <v>18.018999999999998</v>
      </c>
      <c r="N2324" s="7">
        <v>5.5E-2</v>
      </c>
      <c r="O2324">
        <v>0.90010982751846313</v>
      </c>
      <c r="P2324">
        <v>0.19536019861698151</v>
      </c>
      <c r="Q2324">
        <v>14.661783218383789</v>
      </c>
      <c r="R2324">
        <v>49.997764587402344</v>
      </c>
      <c r="S2324">
        <v>0</v>
      </c>
      <c r="T2324">
        <v>13.355121612548828</v>
      </c>
      <c r="U2324">
        <v>0.18559218943119049</v>
      </c>
      <c r="V2324">
        <v>104.43316650390625</v>
      </c>
      <c r="W2324">
        <v>17.680097579956055</v>
      </c>
      <c r="X2324">
        <v>0.28327229619026184</v>
      </c>
      <c r="Y2324">
        <v>26.338354110717773</v>
      </c>
      <c r="Z2324">
        <v>21.547483444213867</v>
      </c>
      <c r="AA2324">
        <v>24.378715515136719</v>
      </c>
      <c r="AB2324">
        <v>5.5278530120849609</v>
      </c>
      <c r="AC2324">
        <v>0.10582010447978973</v>
      </c>
      <c r="AD2324">
        <v>48.157306671142578</v>
      </c>
      <c r="AE2324">
        <v>36.836250305175781</v>
      </c>
      <c r="AG2324">
        <v>0.25702077150344849</v>
      </c>
      <c r="AH2324">
        <v>31.313865661621094</v>
      </c>
      <c r="AI2324">
        <v>37.858673095703125</v>
      </c>
      <c r="AJ2324">
        <v>56.271064758300781</v>
      </c>
      <c r="AK2324">
        <v>0</v>
      </c>
      <c r="AL2324">
        <v>26.91356086730957</v>
      </c>
    </row>
    <row r="2325" spans="1:38" s="3" customFormat="1" x14ac:dyDescent="0.25">
      <c r="A2325" s="4">
        <v>43807.625</v>
      </c>
      <c r="B2325" s="7">
        <v>16.638000000000002</v>
      </c>
      <c r="C2325" s="7">
        <v>15.754</v>
      </c>
      <c r="D2325" s="7">
        <v>0</v>
      </c>
      <c r="E2325" s="7">
        <v>28.283999999999999</v>
      </c>
      <c r="F2325" s="7">
        <v>59.323999999999998</v>
      </c>
      <c r="G2325" s="7">
        <v>67.917000000000002</v>
      </c>
      <c r="H2325" s="7">
        <v>100.172</v>
      </c>
      <c r="I2325" s="7">
        <v>0.02</v>
      </c>
      <c r="J2325" s="7">
        <v>0</v>
      </c>
      <c r="K2325" s="7">
        <v>104.729</v>
      </c>
      <c r="L2325" s="7">
        <v>0.19800000000000001</v>
      </c>
      <c r="M2325" s="7">
        <v>18.167999999999999</v>
      </c>
      <c r="N2325" s="7">
        <v>5.5E-2</v>
      </c>
      <c r="O2325">
        <v>1.5590361356735229</v>
      </c>
      <c r="P2325">
        <v>0.17392484843730927</v>
      </c>
      <c r="Q2325">
        <v>15.001220703125</v>
      </c>
      <c r="R2325">
        <v>50.088218688964844</v>
      </c>
      <c r="S2325">
        <v>0</v>
      </c>
      <c r="T2325">
        <v>13.054160118103027</v>
      </c>
      <c r="U2325">
        <v>0.18559218943119049</v>
      </c>
      <c r="V2325">
        <v>104.43316650390625</v>
      </c>
      <c r="W2325">
        <v>17.680097579956055</v>
      </c>
      <c r="X2325">
        <v>0.28327229619026184</v>
      </c>
      <c r="Y2325">
        <v>26.111789703369141</v>
      </c>
      <c r="Z2325">
        <v>21.376543045043945</v>
      </c>
      <c r="AA2325">
        <v>24.378715515136719</v>
      </c>
      <c r="AB2325">
        <v>0</v>
      </c>
      <c r="AC2325">
        <v>7.7330075204372406E-2</v>
      </c>
      <c r="AD2325">
        <v>48.085063934326172</v>
      </c>
      <c r="AE2325">
        <v>36.538867950439453</v>
      </c>
      <c r="AG2325">
        <v>0.22039073705673218</v>
      </c>
      <c r="AH2325">
        <v>30.864673614501953</v>
      </c>
      <c r="AI2325">
        <v>37.48931884765625</v>
      </c>
      <c r="AJ2325">
        <v>55.835166931152344</v>
      </c>
      <c r="AK2325">
        <v>0</v>
      </c>
      <c r="AL2325">
        <v>26.997552871704102</v>
      </c>
    </row>
    <row r="2326" spans="1:38" s="3" customFormat="1" x14ac:dyDescent="0.25">
      <c r="A2326" s="4">
        <v>43807.666666666664</v>
      </c>
      <c r="B2326" s="7">
        <v>16.623000000000001</v>
      </c>
      <c r="C2326" s="7">
        <v>16.074000000000002</v>
      </c>
      <c r="D2326" s="7">
        <v>0</v>
      </c>
      <c r="E2326" s="7">
        <v>28.289000000000001</v>
      </c>
      <c r="F2326" s="7">
        <v>57.975000000000001</v>
      </c>
      <c r="G2326" s="7">
        <v>67.064999999999998</v>
      </c>
      <c r="H2326" s="7">
        <v>99.912000000000006</v>
      </c>
      <c r="I2326" s="7">
        <v>0.01</v>
      </c>
      <c r="J2326" s="7">
        <v>0</v>
      </c>
      <c r="K2326" s="7">
        <v>104.729</v>
      </c>
      <c r="L2326" s="7">
        <v>0.19800000000000001</v>
      </c>
      <c r="M2326" s="7">
        <v>18.167999999999999</v>
      </c>
      <c r="N2326" s="7">
        <v>5.5E-2</v>
      </c>
      <c r="O2326">
        <v>1.8002196550369263</v>
      </c>
      <c r="P2326">
        <v>0.17094017565250397</v>
      </c>
      <c r="Q2326">
        <v>15.140415191650391</v>
      </c>
      <c r="R2326">
        <v>50.146522521972656</v>
      </c>
      <c r="S2326">
        <v>0</v>
      </c>
      <c r="T2326">
        <v>13.050236701965332</v>
      </c>
      <c r="U2326">
        <v>0.18559218943119049</v>
      </c>
      <c r="V2326">
        <v>104.43316650390625</v>
      </c>
      <c r="W2326">
        <v>17.680097579956055</v>
      </c>
      <c r="X2326">
        <v>0.28327229619026184</v>
      </c>
      <c r="Y2326">
        <v>25.972053527832031</v>
      </c>
      <c r="Z2326">
        <v>21.205602645874023</v>
      </c>
      <c r="AA2326">
        <v>25.857532501220703</v>
      </c>
      <c r="AB2326">
        <v>0</v>
      </c>
      <c r="AC2326">
        <v>0.10582010447978973</v>
      </c>
      <c r="AD2326">
        <v>47.962963104248047</v>
      </c>
      <c r="AE2326">
        <v>36.150318145751953</v>
      </c>
      <c r="AG2326">
        <v>0.21978023648262024</v>
      </c>
      <c r="AH2326">
        <v>30.630105972290039</v>
      </c>
      <c r="AI2326">
        <v>37.052810668945313</v>
      </c>
      <c r="AJ2326">
        <v>55.395606994628906</v>
      </c>
      <c r="AK2326">
        <v>0</v>
      </c>
      <c r="AL2326">
        <v>27.651054382324219</v>
      </c>
    </row>
    <row r="2327" spans="1:38" s="3" customFormat="1" x14ac:dyDescent="0.25">
      <c r="A2327" s="4">
        <v>43807.708333333336</v>
      </c>
      <c r="B2327" s="7">
        <v>16.609000000000002</v>
      </c>
      <c r="C2327" s="7">
        <v>16.324000000000002</v>
      </c>
      <c r="D2327" s="7">
        <v>0</v>
      </c>
      <c r="E2327" s="7">
        <v>28.294</v>
      </c>
      <c r="F2327" s="7">
        <v>56.500999999999998</v>
      </c>
      <c r="G2327" s="7">
        <v>66.138999999999996</v>
      </c>
      <c r="H2327" s="7">
        <v>99.697999999999993</v>
      </c>
      <c r="I2327" s="7">
        <v>8.0000000000000002E-3</v>
      </c>
      <c r="J2327" s="7">
        <v>0.76</v>
      </c>
      <c r="K2327" s="7">
        <v>104.729</v>
      </c>
      <c r="L2327" s="7">
        <v>0.19800000000000001</v>
      </c>
      <c r="M2327" s="7">
        <v>17.829000000000001</v>
      </c>
      <c r="N2327" s="7">
        <v>5.5E-2</v>
      </c>
      <c r="O2327">
        <v>2.0127067565917969</v>
      </c>
      <c r="P2327">
        <v>0.17094017565250397</v>
      </c>
      <c r="Q2327">
        <v>15.089133262634277</v>
      </c>
      <c r="R2327">
        <v>49.99176025390625</v>
      </c>
      <c r="S2327">
        <v>0</v>
      </c>
      <c r="T2327">
        <v>12.888384819030762</v>
      </c>
      <c r="U2327">
        <v>0.19877900183200836</v>
      </c>
      <c r="V2327">
        <v>104.6138916015625</v>
      </c>
      <c r="W2327">
        <v>17.645095825195313</v>
      </c>
      <c r="X2327">
        <v>0.28327229619026184</v>
      </c>
      <c r="Y2327">
        <v>25.745489120483398</v>
      </c>
      <c r="Z2327">
        <v>21.034664154052734</v>
      </c>
      <c r="AA2327">
        <v>25.857532501220703</v>
      </c>
      <c r="AB2327">
        <v>0</v>
      </c>
      <c r="AC2327">
        <v>0.12210012227296829</v>
      </c>
      <c r="AD2327">
        <v>47.807285308837891</v>
      </c>
      <c r="AE2327">
        <v>35.664089202880859</v>
      </c>
      <c r="AG2327">
        <v>0.21978023648262024</v>
      </c>
      <c r="AH2327">
        <v>30.459165573120117</v>
      </c>
      <c r="AI2327">
        <v>36.683456420898438</v>
      </c>
      <c r="AJ2327">
        <v>54.956047058105469</v>
      </c>
      <c r="AK2327">
        <v>0</v>
      </c>
      <c r="AL2327">
        <v>27.493568420410156</v>
      </c>
    </row>
    <row r="2328" spans="1:38" s="3" customFormat="1" x14ac:dyDescent="0.25">
      <c r="A2328" s="4">
        <v>43807.75</v>
      </c>
      <c r="B2328" s="7">
        <v>16.577999999999999</v>
      </c>
      <c r="C2328" s="7">
        <v>16.465</v>
      </c>
      <c r="D2328" s="7">
        <v>0</v>
      </c>
      <c r="E2328" s="7">
        <v>28.298999999999999</v>
      </c>
      <c r="F2328" s="7">
        <v>55.283999999999999</v>
      </c>
      <c r="G2328" s="7">
        <v>65.141000000000005</v>
      </c>
      <c r="H2328" s="7">
        <v>99.61</v>
      </c>
      <c r="I2328" s="7">
        <v>1E-3</v>
      </c>
      <c r="J2328" s="7">
        <v>0</v>
      </c>
      <c r="K2328" s="7">
        <v>104.729</v>
      </c>
      <c r="L2328" s="7">
        <v>0.19800000000000001</v>
      </c>
      <c r="M2328" s="7">
        <v>17.408999999999999</v>
      </c>
      <c r="N2328" s="7">
        <v>5.1999999999999998E-2</v>
      </c>
      <c r="O2328">
        <v>2.0127067565917969</v>
      </c>
      <c r="P2328">
        <v>0.14950482547283173</v>
      </c>
      <c r="Q2328">
        <v>14.940171241760254</v>
      </c>
      <c r="R2328">
        <v>49.765266418457031</v>
      </c>
      <c r="S2328">
        <v>0</v>
      </c>
      <c r="T2328">
        <v>12.884121894836426</v>
      </c>
      <c r="U2328">
        <v>0.20170940458774567</v>
      </c>
      <c r="V2328">
        <v>104.90462493896484</v>
      </c>
      <c r="W2328">
        <v>17.398725509643555</v>
      </c>
      <c r="X2328">
        <v>0.28327229619026184</v>
      </c>
      <c r="Y2328">
        <v>25.588115692138672</v>
      </c>
      <c r="Z2328">
        <v>20.863723754882813</v>
      </c>
      <c r="AA2328">
        <v>25.857532501220703</v>
      </c>
      <c r="AB2328">
        <v>0</v>
      </c>
      <c r="AC2328">
        <v>0.12210012227296829</v>
      </c>
      <c r="AD2328">
        <v>47.513229370117188</v>
      </c>
      <c r="AE2328">
        <v>35.271198272705078</v>
      </c>
      <c r="AG2328">
        <v>0.21978023648262024</v>
      </c>
      <c r="AH2328">
        <v>30.149097442626953</v>
      </c>
      <c r="AI2328">
        <v>36.297317504882813</v>
      </c>
      <c r="AJ2328">
        <v>54.516487121582031</v>
      </c>
      <c r="AK2328">
        <v>0</v>
      </c>
      <c r="AL2328">
        <v>26.686349868774414</v>
      </c>
    </row>
    <row r="2329" spans="1:38" s="3" customFormat="1" x14ac:dyDescent="0.25">
      <c r="A2329" s="4">
        <v>43807.791666666664</v>
      </c>
      <c r="B2329" s="7">
        <v>16.521000000000001</v>
      </c>
      <c r="C2329" s="7">
        <v>16.507999999999999</v>
      </c>
      <c r="D2329" s="7">
        <v>0</v>
      </c>
      <c r="E2329" s="7">
        <v>28.303000000000001</v>
      </c>
      <c r="F2329" s="7">
        <v>58.247</v>
      </c>
      <c r="G2329" s="7">
        <v>64.391999999999996</v>
      </c>
      <c r="H2329" s="7">
        <v>99.6</v>
      </c>
      <c r="I2329" s="7">
        <v>0</v>
      </c>
      <c r="J2329" s="7">
        <v>0</v>
      </c>
      <c r="K2329" s="7">
        <v>104.729</v>
      </c>
      <c r="L2329" s="7">
        <v>0.19800000000000001</v>
      </c>
      <c r="M2329" s="7">
        <v>17.085999999999999</v>
      </c>
      <c r="N2329" s="7">
        <v>5.0999999999999997E-2</v>
      </c>
      <c r="O2329">
        <v>1.5590361356735229</v>
      </c>
      <c r="P2329">
        <v>0.14652015268802643</v>
      </c>
      <c r="Q2329">
        <v>14.796092987060547</v>
      </c>
      <c r="R2329">
        <v>49.535003662109375</v>
      </c>
      <c r="S2329">
        <v>0</v>
      </c>
      <c r="T2329">
        <v>12.449132919311523</v>
      </c>
      <c r="U2329">
        <v>0.18559218943119049</v>
      </c>
      <c r="V2329">
        <v>104.72389984130859</v>
      </c>
      <c r="W2329">
        <v>17.496404647827148</v>
      </c>
      <c r="X2329">
        <v>0.28327229619026184</v>
      </c>
      <c r="Y2329">
        <v>25.186542510986328</v>
      </c>
      <c r="Z2329">
        <v>20.692783355712891</v>
      </c>
      <c r="AA2329">
        <v>24.378715515136719</v>
      </c>
      <c r="AB2329">
        <v>0</v>
      </c>
      <c r="AC2329">
        <v>7.7330075204372406E-2</v>
      </c>
      <c r="AD2329">
        <v>47.291412353515625</v>
      </c>
      <c r="AE2329">
        <v>34.880477905273438</v>
      </c>
      <c r="AG2329">
        <v>0.29181930422782898</v>
      </c>
      <c r="AH2329">
        <v>30.085470199584961</v>
      </c>
      <c r="AI2329">
        <v>35.944751739501953</v>
      </c>
      <c r="AJ2329">
        <v>54.219779968261719</v>
      </c>
      <c r="AK2329">
        <v>0</v>
      </c>
      <c r="AL2329">
        <v>26.275341033935547</v>
      </c>
    </row>
    <row r="2330" spans="1:38" s="3" customFormat="1" x14ac:dyDescent="0.25">
      <c r="A2330" s="4">
        <v>43807.833333333336</v>
      </c>
      <c r="B2330" s="7">
        <v>16.507999999999999</v>
      </c>
      <c r="C2330" s="7">
        <v>16.417999999999999</v>
      </c>
      <c r="D2330" s="7">
        <v>0</v>
      </c>
      <c r="E2330" s="7">
        <v>28.308</v>
      </c>
      <c r="F2330" s="7">
        <v>57.923999999999999</v>
      </c>
      <c r="G2330" s="7">
        <v>63.805999999999997</v>
      </c>
      <c r="H2330" s="7">
        <v>99.6</v>
      </c>
      <c r="I2330" s="7">
        <v>0</v>
      </c>
      <c r="J2330" s="7">
        <v>0</v>
      </c>
      <c r="K2330" s="7">
        <v>104.521</v>
      </c>
      <c r="L2330" s="7">
        <v>0.19</v>
      </c>
      <c r="M2330" s="7">
        <v>16.725000000000001</v>
      </c>
      <c r="N2330" s="7">
        <v>5.0999999999999997E-2</v>
      </c>
      <c r="O2330">
        <v>1.2729476690292358</v>
      </c>
      <c r="P2330">
        <v>0.14652015268802643</v>
      </c>
      <c r="Q2330">
        <v>14.698412895202637</v>
      </c>
      <c r="R2330">
        <v>48.996746063232422</v>
      </c>
      <c r="S2330">
        <v>0</v>
      </c>
      <c r="T2330">
        <v>12.153179168701172</v>
      </c>
      <c r="U2330">
        <v>0.18559218943119049</v>
      </c>
      <c r="V2330">
        <v>104.43316650390625</v>
      </c>
      <c r="W2330">
        <v>17.594085693359375</v>
      </c>
      <c r="X2330">
        <v>0.28327229619026184</v>
      </c>
      <c r="Y2330">
        <v>24.576042175292969</v>
      </c>
      <c r="Z2330">
        <v>20.683761596679688</v>
      </c>
      <c r="AA2330">
        <v>24.378715515136719</v>
      </c>
      <c r="AB2330">
        <v>5.5290822982788086</v>
      </c>
      <c r="AC2330">
        <v>0.10582010447978973</v>
      </c>
      <c r="AD2330">
        <v>47.1693115234375</v>
      </c>
      <c r="AE2330">
        <v>34.298736572265625</v>
      </c>
      <c r="AG2330">
        <v>0.29304030537605286</v>
      </c>
      <c r="AH2330">
        <v>30.085470199584961</v>
      </c>
      <c r="AI2330">
        <v>35.558609008789063</v>
      </c>
      <c r="AJ2330">
        <v>53.926738739013672</v>
      </c>
      <c r="AK2330">
        <v>0</v>
      </c>
      <c r="AL2330">
        <v>26.745054244995117</v>
      </c>
    </row>
    <row r="2331" spans="1:38" s="3" customFormat="1" x14ac:dyDescent="0.25">
      <c r="A2331" s="4">
        <v>43807.875</v>
      </c>
      <c r="B2331" s="7">
        <v>16.507000000000001</v>
      </c>
      <c r="C2331" s="7">
        <v>16.34</v>
      </c>
      <c r="D2331" s="7">
        <v>0</v>
      </c>
      <c r="E2331" s="7">
        <v>28.312000000000001</v>
      </c>
      <c r="F2331" s="7">
        <v>57.665999999999997</v>
      </c>
      <c r="G2331" s="7">
        <v>63.082000000000001</v>
      </c>
      <c r="H2331" s="7">
        <v>99.6</v>
      </c>
      <c r="I2331" s="7">
        <v>0</v>
      </c>
      <c r="J2331" s="7">
        <v>0</v>
      </c>
      <c r="K2331" s="7">
        <v>104.67</v>
      </c>
      <c r="L2331" s="7">
        <v>0.19500000000000001</v>
      </c>
      <c r="M2331" s="7">
        <v>16.402000000000001</v>
      </c>
      <c r="N2331" s="7">
        <v>5.0999999999999997E-2</v>
      </c>
      <c r="O2331">
        <v>0</v>
      </c>
      <c r="P2331">
        <v>0.14652015268802643</v>
      </c>
      <c r="Q2331">
        <v>14.600732803344727</v>
      </c>
      <c r="R2331">
        <v>48.229755401611328</v>
      </c>
      <c r="S2331">
        <v>0</v>
      </c>
      <c r="T2331">
        <v>12.138820648193359</v>
      </c>
      <c r="U2331">
        <v>0.18559218943119049</v>
      </c>
      <c r="V2331">
        <v>104.43316650390625</v>
      </c>
      <c r="W2331">
        <v>17.680097579956055</v>
      </c>
      <c r="X2331">
        <v>0.28327229619026184</v>
      </c>
      <c r="Y2331">
        <v>23.947904586791992</v>
      </c>
      <c r="Z2331">
        <v>20.521842956542969</v>
      </c>
      <c r="AA2331">
        <v>25.857532501220703</v>
      </c>
      <c r="AB2331">
        <v>11.058609962463379</v>
      </c>
      <c r="AC2331">
        <v>3.2560031861066818E-2</v>
      </c>
      <c r="AD2331">
        <v>47.00244140625</v>
      </c>
      <c r="AE2331">
        <v>33.80816650390625</v>
      </c>
      <c r="AG2331">
        <v>0.29304030537605286</v>
      </c>
      <c r="AH2331">
        <v>29.946344375610352</v>
      </c>
      <c r="AI2331">
        <v>35.155677795410156</v>
      </c>
      <c r="AJ2331">
        <v>53.4908447265625</v>
      </c>
      <c r="AK2331">
        <v>0</v>
      </c>
      <c r="AL2331">
        <v>26.861179351806641</v>
      </c>
    </row>
    <row r="2332" spans="1:38" s="3" customFormat="1" x14ac:dyDescent="0.25">
      <c r="A2332" s="4">
        <v>43807.916666666664</v>
      </c>
      <c r="B2332" s="7">
        <v>16.492999999999999</v>
      </c>
      <c r="C2332" s="7">
        <v>16.195</v>
      </c>
      <c r="D2332" s="7">
        <v>0</v>
      </c>
      <c r="E2332" s="7">
        <v>28.315999999999999</v>
      </c>
      <c r="F2332" s="7">
        <v>55.81</v>
      </c>
      <c r="G2332" s="7">
        <v>62.183</v>
      </c>
      <c r="H2332" s="7">
        <v>99.6</v>
      </c>
      <c r="I2332" s="7">
        <v>0</v>
      </c>
      <c r="J2332" s="7">
        <v>0</v>
      </c>
      <c r="K2332" s="7">
        <v>104.729</v>
      </c>
      <c r="L2332" s="7">
        <v>0.19800000000000001</v>
      </c>
      <c r="M2332" s="7">
        <v>16.109000000000002</v>
      </c>
      <c r="N2332" s="7">
        <v>5.0999999999999997E-2</v>
      </c>
      <c r="O2332">
        <v>0</v>
      </c>
      <c r="P2332">
        <v>0.12508478760719299</v>
      </c>
      <c r="Q2332">
        <v>14.503052711486816</v>
      </c>
      <c r="R2332">
        <v>47.148757934570313</v>
      </c>
      <c r="S2332">
        <v>0</v>
      </c>
      <c r="T2332">
        <v>12.176578521728516</v>
      </c>
      <c r="U2332">
        <v>0.18559218943119049</v>
      </c>
      <c r="V2332">
        <v>104.43316650390625</v>
      </c>
      <c r="W2332">
        <v>17.656763076782227</v>
      </c>
      <c r="X2332">
        <v>0.28327229619026184</v>
      </c>
      <c r="Y2332">
        <v>23.232940673828125</v>
      </c>
      <c r="Z2332">
        <v>20.350902557373047</v>
      </c>
      <c r="AA2332">
        <v>24.378715515136719</v>
      </c>
      <c r="AB2332">
        <v>11.059553146362305</v>
      </c>
      <c r="AC2332">
        <v>0</v>
      </c>
      <c r="AD2332">
        <v>46.613758087158203</v>
      </c>
      <c r="AE2332">
        <v>33.128746032714844</v>
      </c>
      <c r="AG2332">
        <v>0.29304030537605286</v>
      </c>
      <c r="AH2332">
        <v>29.63627815246582</v>
      </c>
      <c r="AI2332">
        <v>34.652015686035156</v>
      </c>
      <c r="AJ2332">
        <v>53.194141387939453</v>
      </c>
      <c r="AK2332">
        <v>0</v>
      </c>
      <c r="AL2332">
        <v>26.572065353393555</v>
      </c>
    </row>
    <row r="2333" spans="1:38" s="3" customFormat="1" x14ac:dyDescent="0.25">
      <c r="A2333" s="4">
        <v>43807.958333333336</v>
      </c>
      <c r="B2333" s="7">
        <v>16.507999999999999</v>
      </c>
      <c r="C2333" s="7">
        <v>16.102</v>
      </c>
      <c r="D2333" s="7">
        <v>0</v>
      </c>
      <c r="E2333" s="7">
        <v>28.32</v>
      </c>
      <c r="F2333" s="7">
        <v>53.551000000000002</v>
      </c>
      <c r="G2333" s="7">
        <v>61.231000000000002</v>
      </c>
      <c r="H2333" s="7">
        <v>99.6</v>
      </c>
      <c r="I2333" s="7">
        <v>0</v>
      </c>
      <c r="J2333" s="7">
        <v>0</v>
      </c>
      <c r="K2333" s="7">
        <v>104.729</v>
      </c>
      <c r="L2333" s="7">
        <v>0.19800000000000001</v>
      </c>
      <c r="M2333" s="7">
        <v>15.884</v>
      </c>
      <c r="N2333" s="7">
        <v>5.0999999999999997E-2</v>
      </c>
      <c r="O2333">
        <v>0.90010982751846313</v>
      </c>
      <c r="P2333">
        <v>0.14353547990322113</v>
      </c>
      <c r="Q2333">
        <v>14.354090690612793</v>
      </c>
      <c r="R2333">
        <v>45.629123687744141</v>
      </c>
      <c r="S2333">
        <v>0</v>
      </c>
      <c r="T2333">
        <v>12.251344680786133</v>
      </c>
      <c r="U2333">
        <v>0.18559218943119049</v>
      </c>
      <c r="V2333">
        <v>104.43316650390625</v>
      </c>
      <c r="W2333">
        <v>17.461402893066406</v>
      </c>
      <c r="X2333">
        <v>0.28327229619026184</v>
      </c>
      <c r="Y2333">
        <v>22.675350189208984</v>
      </c>
      <c r="Z2333">
        <v>20.179962158203125</v>
      </c>
      <c r="AA2333">
        <v>25.857532501220703</v>
      </c>
      <c r="AB2333">
        <v>11.06088924407959</v>
      </c>
      <c r="AC2333">
        <v>4.4770043343305588E-2</v>
      </c>
      <c r="AD2333">
        <v>46.024623870849609</v>
      </c>
      <c r="AE2333">
        <v>32.636005401611328</v>
      </c>
      <c r="AG2333">
        <v>0.29304030537605286</v>
      </c>
      <c r="AH2333">
        <v>29.294397354125977</v>
      </c>
      <c r="AI2333">
        <v>34.165145874023438</v>
      </c>
      <c r="AJ2333">
        <v>52.758243560791016</v>
      </c>
      <c r="AK2333">
        <v>0</v>
      </c>
      <c r="AL2333">
        <v>26.239212036132813</v>
      </c>
    </row>
    <row r="2334" spans="1:38" s="3" customFormat="1" x14ac:dyDescent="0.25">
      <c r="A2334" s="4">
        <v>43808</v>
      </c>
      <c r="B2334" s="7">
        <v>16.492000000000001</v>
      </c>
      <c r="C2334" s="7">
        <v>16.039000000000001</v>
      </c>
      <c r="D2334" s="7">
        <v>0</v>
      </c>
      <c r="E2334" s="7">
        <v>29.582000000000001</v>
      </c>
      <c r="F2334" s="7">
        <v>51.164999999999999</v>
      </c>
      <c r="G2334" s="7">
        <v>60.14</v>
      </c>
      <c r="H2334" s="7">
        <v>99.6</v>
      </c>
      <c r="I2334" s="7">
        <v>0</v>
      </c>
      <c r="J2334" s="7">
        <v>0</v>
      </c>
      <c r="K2334" s="7">
        <v>104.729</v>
      </c>
      <c r="L2334" s="7">
        <v>0.19800000000000001</v>
      </c>
      <c r="M2334" s="7">
        <v>15.553000000000001</v>
      </c>
      <c r="N2334" s="7">
        <v>5.0999999999999997E-2</v>
      </c>
      <c r="O2334">
        <v>0.90010982751846313</v>
      </c>
      <c r="P2334">
        <v>0.12508478760719299</v>
      </c>
      <c r="Q2334">
        <v>14.158730506896973</v>
      </c>
      <c r="R2334">
        <v>43.986343383789063</v>
      </c>
      <c r="S2334">
        <v>0</v>
      </c>
      <c r="T2334">
        <v>12.304069519042969</v>
      </c>
      <c r="U2334">
        <v>0.18559218943119049</v>
      </c>
      <c r="V2334">
        <v>104.43316650390625</v>
      </c>
      <c r="W2334">
        <v>17.2777099609375</v>
      </c>
      <c r="X2334">
        <v>0.28327229619026184</v>
      </c>
      <c r="Y2334">
        <v>22.395875930786133</v>
      </c>
      <c r="Z2334">
        <v>20.009021759033203</v>
      </c>
      <c r="AA2334">
        <v>25.857532501220703</v>
      </c>
      <c r="AB2334">
        <v>11.063612937927246</v>
      </c>
      <c r="AC2334">
        <v>1.6280015930533409E-2</v>
      </c>
      <c r="AD2334">
        <v>44.921215057373047</v>
      </c>
      <c r="AE2334">
        <v>31.956586837768555</v>
      </c>
      <c r="AG2334">
        <v>0.29304030537605286</v>
      </c>
      <c r="AH2334">
        <v>28.813390731811523</v>
      </c>
      <c r="AI2334">
        <v>33.695060729980469</v>
      </c>
      <c r="AJ2334">
        <v>52.318683624267578</v>
      </c>
      <c r="AK2334">
        <v>0</v>
      </c>
      <c r="AL2334">
        <v>26.277875900268555</v>
      </c>
    </row>
    <row r="2335" spans="1:38" s="3" customFormat="1" x14ac:dyDescent="0.25">
      <c r="A2335" s="4">
        <v>43808.041666666664</v>
      </c>
      <c r="B2335" s="7">
        <v>16.463999999999999</v>
      </c>
      <c r="C2335" s="7">
        <v>16.042999999999999</v>
      </c>
      <c r="D2335" s="7">
        <v>0</v>
      </c>
      <c r="E2335" s="7">
        <v>29.585000000000001</v>
      </c>
      <c r="F2335" s="7">
        <v>49.317</v>
      </c>
      <c r="G2335" s="7">
        <v>58.773000000000003</v>
      </c>
      <c r="H2335" s="7">
        <v>99.6</v>
      </c>
      <c r="I2335" s="7">
        <v>0</v>
      </c>
      <c r="J2335" s="7">
        <v>0</v>
      </c>
      <c r="K2335" s="7">
        <v>104.729</v>
      </c>
      <c r="L2335" s="7">
        <v>0.19800000000000001</v>
      </c>
      <c r="M2335" s="7">
        <v>15.23</v>
      </c>
      <c r="N2335" s="7">
        <v>5.0999999999999997E-2</v>
      </c>
      <c r="O2335">
        <v>0</v>
      </c>
      <c r="P2335">
        <v>0.10066477209329605</v>
      </c>
      <c r="Q2335">
        <v>14.014652252197266</v>
      </c>
      <c r="R2335">
        <v>42.438682556152344</v>
      </c>
      <c r="S2335">
        <v>0</v>
      </c>
      <c r="T2335">
        <v>12.328412055969238</v>
      </c>
      <c r="U2335">
        <v>0.18559218943119049</v>
      </c>
      <c r="V2335">
        <v>104.43316650390625</v>
      </c>
      <c r="W2335">
        <v>17.180030822753906</v>
      </c>
      <c r="X2335">
        <v>0.28327229619026184</v>
      </c>
      <c r="Y2335">
        <v>21.9427490234375</v>
      </c>
      <c r="Z2335">
        <v>19.676164627075195</v>
      </c>
      <c r="AA2335">
        <v>24.378715515136719</v>
      </c>
      <c r="AB2335">
        <v>11.067726135253906</v>
      </c>
      <c r="AC2335">
        <v>8.9540086686611176E-2</v>
      </c>
      <c r="AD2335">
        <v>43.405105590820313</v>
      </c>
      <c r="AE2335">
        <v>31.368335723876953</v>
      </c>
      <c r="AG2335">
        <v>0.29304030537605286</v>
      </c>
      <c r="AH2335">
        <v>28.717948913574219</v>
      </c>
      <c r="AI2335">
        <v>33.224971771240234</v>
      </c>
      <c r="AJ2335">
        <v>51.879123687744141</v>
      </c>
      <c r="AK2335">
        <v>0</v>
      </c>
      <c r="AL2335">
        <v>26.91356086730957</v>
      </c>
    </row>
    <row r="2336" spans="1:38" s="3" customFormat="1" x14ac:dyDescent="0.25">
      <c r="A2336" s="4">
        <v>43808.083333333336</v>
      </c>
      <c r="B2336" s="7">
        <v>16.419</v>
      </c>
      <c r="C2336" s="7">
        <v>16.062999999999999</v>
      </c>
      <c r="D2336" s="7">
        <v>0</v>
      </c>
      <c r="E2336" s="7">
        <v>29.588000000000001</v>
      </c>
      <c r="F2336" s="7">
        <v>47.746000000000002</v>
      </c>
      <c r="G2336" s="7">
        <v>57.866</v>
      </c>
      <c r="H2336" s="7">
        <v>99.6</v>
      </c>
      <c r="I2336" s="7">
        <v>0</v>
      </c>
      <c r="J2336" s="7">
        <v>0</v>
      </c>
      <c r="K2336" s="7">
        <v>104.729</v>
      </c>
      <c r="L2336" s="7">
        <v>0.19800000000000001</v>
      </c>
      <c r="M2336" s="7">
        <v>14.936999999999999</v>
      </c>
      <c r="N2336" s="7">
        <v>5.0999999999999997E-2</v>
      </c>
      <c r="O2336">
        <v>0</v>
      </c>
      <c r="P2336">
        <v>0.11911544948816299</v>
      </c>
      <c r="Q2336">
        <v>13.916972160339355</v>
      </c>
      <c r="R2336">
        <v>40.927299499511719</v>
      </c>
      <c r="S2336">
        <v>0</v>
      </c>
      <c r="T2336">
        <v>12.388040542602539</v>
      </c>
      <c r="U2336">
        <v>0.18119658529758453</v>
      </c>
      <c r="V2336">
        <v>104.43316650390625</v>
      </c>
      <c r="W2336">
        <v>17.070682525634766</v>
      </c>
      <c r="X2336">
        <v>0.28327229619026184</v>
      </c>
      <c r="Y2336">
        <v>21.680912017822266</v>
      </c>
      <c r="Z2336">
        <v>19.658121109008789</v>
      </c>
      <c r="AA2336">
        <v>24.378715515136719</v>
      </c>
      <c r="AB2336">
        <v>11.072640419006348</v>
      </c>
      <c r="AC2336">
        <v>0.12210012227296829</v>
      </c>
      <c r="AD2336">
        <v>41.472949981689453</v>
      </c>
      <c r="AE2336">
        <v>30.782255172729492</v>
      </c>
      <c r="AG2336">
        <v>0.29304030537605286</v>
      </c>
      <c r="AH2336">
        <v>28.300571441650391</v>
      </c>
      <c r="AI2336">
        <v>32.754886627197266</v>
      </c>
      <c r="AJ2336">
        <v>51.582416534423828</v>
      </c>
      <c r="AK2336">
        <v>0</v>
      </c>
      <c r="AL2336">
        <v>26.763158798217773</v>
      </c>
    </row>
    <row r="2337" spans="1:38" s="3" customFormat="1" x14ac:dyDescent="0.25">
      <c r="A2337" s="4">
        <v>43808.125</v>
      </c>
      <c r="B2337" s="7">
        <v>16.376999999999999</v>
      </c>
      <c r="C2337" s="7">
        <v>16.07</v>
      </c>
      <c r="D2337" s="7">
        <v>0</v>
      </c>
      <c r="E2337" s="7">
        <v>28.331</v>
      </c>
      <c r="F2337" s="7">
        <v>46.170999999999999</v>
      </c>
      <c r="G2337" s="7">
        <v>57.091999999999999</v>
      </c>
      <c r="H2337" s="7">
        <v>99.6</v>
      </c>
      <c r="I2337" s="7">
        <v>0</v>
      </c>
      <c r="J2337" s="7">
        <v>0</v>
      </c>
      <c r="K2337" s="7">
        <v>104.729</v>
      </c>
      <c r="L2337" s="7">
        <v>0.19800000000000001</v>
      </c>
      <c r="M2337" s="7">
        <v>14.712</v>
      </c>
      <c r="N2337" s="7">
        <v>5.7000000000000002E-2</v>
      </c>
      <c r="O2337">
        <v>0</v>
      </c>
      <c r="P2337">
        <v>0.12210012227296829</v>
      </c>
      <c r="Q2337">
        <v>13.716728210449219</v>
      </c>
      <c r="R2337">
        <v>39.560440063476563</v>
      </c>
      <c r="S2337">
        <v>0</v>
      </c>
      <c r="T2337">
        <v>12.465126037597656</v>
      </c>
      <c r="U2337">
        <v>0.18021978437900543</v>
      </c>
      <c r="V2337">
        <v>104.43316650390625</v>
      </c>
      <c r="W2337">
        <v>16.875322341918945</v>
      </c>
      <c r="X2337">
        <v>0.28327229619026184</v>
      </c>
      <c r="Y2337">
        <v>21.332248687744141</v>
      </c>
      <c r="Z2337">
        <v>19.49620246887207</v>
      </c>
      <c r="AA2337">
        <v>24.378715515136719</v>
      </c>
      <c r="AB2337">
        <v>11.077431678771973</v>
      </c>
      <c r="AC2337">
        <v>7.7330075204372406E-2</v>
      </c>
      <c r="AD2337">
        <v>39.317466735839844</v>
      </c>
      <c r="AE2337">
        <v>30.196174621582031</v>
      </c>
      <c r="AG2337">
        <v>0.29304030537605286</v>
      </c>
      <c r="AH2337">
        <v>28.066003799438477</v>
      </c>
      <c r="AI2337">
        <v>32.284801483154297</v>
      </c>
      <c r="AJ2337">
        <v>51.289379119873047</v>
      </c>
      <c r="AK2337">
        <v>0</v>
      </c>
      <c r="AL2337">
        <v>26.91356086730957</v>
      </c>
    </row>
    <row r="2338" spans="1:38" s="3" customFormat="1" x14ac:dyDescent="0.25">
      <c r="A2338" s="4">
        <v>43808.166666666664</v>
      </c>
      <c r="B2338" s="7">
        <v>16.361999999999998</v>
      </c>
      <c r="C2338" s="7">
        <v>16.030999999999999</v>
      </c>
      <c r="D2338" s="7">
        <v>0</v>
      </c>
      <c r="E2338" s="7">
        <v>28.334</v>
      </c>
      <c r="F2338" s="7">
        <v>44.707999999999998</v>
      </c>
      <c r="G2338" s="7">
        <v>56.259</v>
      </c>
      <c r="H2338" s="7">
        <v>99.6</v>
      </c>
      <c r="I2338" s="7">
        <v>0</v>
      </c>
      <c r="J2338" s="7">
        <v>0</v>
      </c>
      <c r="K2338" s="7">
        <v>104.729</v>
      </c>
      <c r="L2338" s="7">
        <v>0.19800000000000001</v>
      </c>
      <c r="M2338" s="7">
        <v>14.449</v>
      </c>
      <c r="N2338" s="7">
        <v>6.4000000000000001E-2</v>
      </c>
      <c r="O2338">
        <v>0</v>
      </c>
      <c r="P2338">
        <v>0.14353547990322113</v>
      </c>
      <c r="Q2338">
        <v>13.526251792907715</v>
      </c>
      <c r="R2338">
        <v>38.159343719482422</v>
      </c>
      <c r="S2338">
        <v>0</v>
      </c>
      <c r="T2338">
        <v>12.502518653869629</v>
      </c>
      <c r="U2338">
        <v>0.18559218943119049</v>
      </c>
      <c r="V2338">
        <v>104.43316650390625</v>
      </c>
      <c r="W2338">
        <v>16.691629409790039</v>
      </c>
      <c r="X2338">
        <v>0.28327229619026184</v>
      </c>
      <c r="Y2338">
        <v>21.088048934936523</v>
      </c>
      <c r="Z2338">
        <v>19.325262069702148</v>
      </c>
      <c r="AA2338">
        <v>25.857532501220703</v>
      </c>
      <c r="AB2338">
        <v>11.08107852935791</v>
      </c>
      <c r="AC2338">
        <v>0.10582010447978973</v>
      </c>
      <c r="AD2338">
        <v>37.240535736083984</v>
      </c>
      <c r="AE2338">
        <v>29.705602645874023</v>
      </c>
      <c r="AG2338">
        <v>0.29304030537605286</v>
      </c>
      <c r="AH2338">
        <v>27.755935668945313</v>
      </c>
      <c r="AI2338">
        <v>31.915447235107422</v>
      </c>
      <c r="AJ2338">
        <v>50.996337890625</v>
      </c>
      <c r="AK2338">
        <v>0</v>
      </c>
      <c r="AL2338">
        <v>26.253122329711914</v>
      </c>
    </row>
    <row r="2339" spans="1:38" s="3" customFormat="1" x14ac:dyDescent="0.25">
      <c r="A2339" s="4">
        <v>43808.208333333336</v>
      </c>
      <c r="B2339" s="7">
        <v>16.364000000000001</v>
      </c>
      <c r="C2339" s="7">
        <v>15.996</v>
      </c>
      <c r="D2339" s="7">
        <v>0</v>
      </c>
      <c r="E2339" s="7">
        <v>28.337</v>
      </c>
      <c r="F2339" s="7">
        <v>43.241999999999997</v>
      </c>
      <c r="G2339" s="7">
        <v>55.454000000000001</v>
      </c>
      <c r="H2339" s="7">
        <v>99.6</v>
      </c>
      <c r="I2339" s="7">
        <v>0</v>
      </c>
      <c r="J2339" s="7">
        <v>0</v>
      </c>
      <c r="K2339" s="7">
        <v>104.729</v>
      </c>
      <c r="L2339" s="7">
        <v>0.19800000000000001</v>
      </c>
      <c r="M2339" s="7">
        <v>14.154999999999999</v>
      </c>
      <c r="N2339" s="7">
        <v>6.9000000000000006E-2</v>
      </c>
      <c r="O2339">
        <v>0</v>
      </c>
      <c r="P2339">
        <v>0.14652015268802643</v>
      </c>
      <c r="Q2339">
        <v>13.428571701049805</v>
      </c>
      <c r="R2339">
        <v>36.813190460205078</v>
      </c>
      <c r="S2339">
        <v>0</v>
      </c>
      <c r="T2339">
        <v>12.565752983093262</v>
      </c>
      <c r="U2339">
        <v>0.18559218943119049</v>
      </c>
      <c r="V2339">
        <v>104.43316650390625</v>
      </c>
      <c r="W2339">
        <v>16.593950271606445</v>
      </c>
      <c r="X2339">
        <v>0.28327229619026184</v>
      </c>
      <c r="Y2339">
        <v>20.843847274780273</v>
      </c>
      <c r="Z2339">
        <v>19.154321670532227</v>
      </c>
      <c r="AA2339">
        <v>25.857532501220703</v>
      </c>
      <c r="AB2339">
        <v>11.084245681762695</v>
      </c>
      <c r="AC2339">
        <v>0.12210012227296829</v>
      </c>
      <c r="AD2339">
        <v>35.433952331542969</v>
      </c>
      <c r="AE2339">
        <v>29.217203140258789</v>
      </c>
      <c r="AG2339">
        <v>0.29304030537605286</v>
      </c>
      <c r="AH2339">
        <v>27.553182601928711</v>
      </c>
      <c r="AI2339">
        <v>31.529306411743164</v>
      </c>
      <c r="AJ2339">
        <v>50.560443878173828</v>
      </c>
      <c r="AK2339">
        <v>0</v>
      </c>
      <c r="AL2339">
        <v>26.91356086730957</v>
      </c>
    </row>
    <row r="2340" spans="1:38" s="3" customFormat="1" x14ac:dyDescent="0.25">
      <c r="A2340" s="4">
        <v>43808.25</v>
      </c>
      <c r="B2340" s="7">
        <v>16.376999999999999</v>
      </c>
      <c r="C2340" s="7">
        <v>15.968999999999999</v>
      </c>
      <c r="D2340" s="7">
        <v>0</v>
      </c>
      <c r="E2340" s="7">
        <v>29.6</v>
      </c>
      <c r="F2340" s="7">
        <v>41.963000000000001</v>
      </c>
      <c r="G2340" s="7">
        <v>54.695</v>
      </c>
      <c r="H2340" s="7">
        <v>99.6</v>
      </c>
      <c r="I2340" s="7">
        <v>0</v>
      </c>
      <c r="J2340" s="7">
        <v>0</v>
      </c>
      <c r="K2340" s="7">
        <v>104.729</v>
      </c>
      <c r="L2340" s="7">
        <v>0.19800000000000001</v>
      </c>
      <c r="M2340" s="7">
        <v>13.997999999999999</v>
      </c>
      <c r="N2340" s="7">
        <v>6.7000000000000004E-2</v>
      </c>
      <c r="O2340">
        <v>0</v>
      </c>
      <c r="P2340">
        <v>0.14652015268802643</v>
      </c>
      <c r="Q2340">
        <v>13.279609680175781</v>
      </c>
      <c r="R2340">
        <v>35.714286804199219</v>
      </c>
      <c r="S2340">
        <v>0</v>
      </c>
      <c r="T2340">
        <v>12.654611587524414</v>
      </c>
      <c r="U2340">
        <v>0.18559218943119049</v>
      </c>
      <c r="V2340">
        <v>104.43316650390625</v>
      </c>
      <c r="W2340">
        <v>16.496269226074219</v>
      </c>
      <c r="X2340">
        <v>0.28327229619026184</v>
      </c>
      <c r="Y2340">
        <v>20.599647521972656</v>
      </c>
      <c r="Z2340">
        <v>18.983381271362305</v>
      </c>
      <c r="AA2340">
        <v>25.857532501220703</v>
      </c>
      <c r="AB2340">
        <v>11.087064743041992</v>
      </c>
      <c r="AC2340">
        <v>0.16687017679214478</v>
      </c>
      <c r="AD2340">
        <v>33.822994232177734</v>
      </c>
      <c r="AE2340">
        <v>28.633293151855469</v>
      </c>
      <c r="AG2340">
        <v>0.29304030537605286</v>
      </c>
      <c r="AH2340">
        <v>27.243114471435547</v>
      </c>
      <c r="AI2340">
        <v>31.126375198364258</v>
      </c>
      <c r="AJ2340">
        <v>50.263736724853516</v>
      </c>
      <c r="AK2340">
        <v>0</v>
      </c>
      <c r="AL2340">
        <v>26.91356086730957</v>
      </c>
    </row>
    <row r="2341" spans="1:38" s="3" customFormat="1" x14ac:dyDescent="0.25">
      <c r="A2341" s="4">
        <v>43808.291666666664</v>
      </c>
      <c r="B2341" s="7">
        <v>16.361999999999998</v>
      </c>
      <c r="C2341" s="7">
        <v>15.917999999999999</v>
      </c>
      <c r="D2341" s="7">
        <v>0</v>
      </c>
      <c r="E2341" s="7">
        <v>29.602</v>
      </c>
      <c r="F2341" s="7">
        <v>40.741</v>
      </c>
      <c r="G2341" s="7">
        <v>53.868000000000002</v>
      </c>
      <c r="H2341" s="7">
        <v>99.6</v>
      </c>
      <c r="I2341" s="7">
        <v>0</v>
      </c>
      <c r="J2341" s="7">
        <v>0</v>
      </c>
      <c r="K2341" s="7">
        <v>104.729</v>
      </c>
      <c r="L2341" s="7">
        <v>0.19800000000000001</v>
      </c>
      <c r="M2341" s="7">
        <v>13.765000000000001</v>
      </c>
      <c r="N2341" s="7">
        <v>0.06</v>
      </c>
      <c r="O2341">
        <v>0</v>
      </c>
      <c r="P2341">
        <v>0.10364943742752075</v>
      </c>
      <c r="Q2341">
        <v>13.084249496459961</v>
      </c>
      <c r="R2341">
        <v>34.716117858886719</v>
      </c>
      <c r="S2341">
        <v>0</v>
      </c>
      <c r="T2341">
        <v>12.752167701721191</v>
      </c>
      <c r="U2341">
        <v>0.18559218943119049</v>
      </c>
      <c r="V2341">
        <v>104.43316650390625</v>
      </c>
      <c r="W2341">
        <v>16.398590087890625</v>
      </c>
      <c r="X2341">
        <v>0.28327229619026184</v>
      </c>
      <c r="Y2341">
        <v>20.355447769165039</v>
      </c>
      <c r="Z2341">
        <v>18.812440872192383</v>
      </c>
      <c r="AA2341">
        <v>24.378715515136719</v>
      </c>
      <c r="AB2341">
        <v>12.398345947265625</v>
      </c>
      <c r="AC2341">
        <v>9.3610092997550964E-2</v>
      </c>
      <c r="AD2341">
        <v>32.437934875488281</v>
      </c>
      <c r="AE2341">
        <v>28.142721176147461</v>
      </c>
      <c r="AG2341">
        <v>0.29304030537605286</v>
      </c>
      <c r="AH2341">
        <v>26.901235580444336</v>
      </c>
      <c r="AI2341">
        <v>30.723443984985352</v>
      </c>
      <c r="AJ2341">
        <v>50.113555908203125</v>
      </c>
      <c r="AK2341">
        <v>0</v>
      </c>
      <c r="AL2341">
        <v>26.413228988647461</v>
      </c>
    </row>
    <row r="2342" spans="1:38" s="3" customFormat="1" x14ac:dyDescent="0.25">
      <c r="A2342" s="4">
        <v>43808.333333333336</v>
      </c>
      <c r="B2342" s="7">
        <v>16.347999999999999</v>
      </c>
      <c r="C2342" s="7">
        <v>15.914</v>
      </c>
      <c r="D2342" s="7">
        <v>0</v>
      </c>
      <c r="E2342" s="7">
        <v>28.344999999999999</v>
      </c>
      <c r="F2342" s="7">
        <v>39.564999999999998</v>
      </c>
      <c r="G2342" s="7">
        <v>53.13</v>
      </c>
      <c r="H2342" s="7">
        <v>99.6</v>
      </c>
      <c r="I2342" s="7">
        <v>0</v>
      </c>
      <c r="J2342" s="7">
        <v>0</v>
      </c>
      <c r="K2342" s="7">
        <v>104.729</v>
      </c>
      <c r="L2342" s="7">
        <v>0.19800000000000001</v>
      </c>
      <c r="M2342" s="7">
        <v>13.54</v>
      </c>
      <c r="N2342" s="7">
        <v>5.6000000000000001E-2</v>
      </c>
      <c r="O2342">
        <v>0</v>
      </c>
      <c r="P2342">
        <v>9.7680099308490753E-2</v>
      </c>
      <c r="Q2342">
        <v>12.991453170776367</v>
      </c>
      <c r="R2342">
        <v>33.782051086425781</v>
      </c>
      <c r="S2342">
        <v>0</v>
      </c>
      <c r="T2342">
        <v>12.904060363769531</v>
      </c>
      <c r="U2342">
        <v>0.18559218943119049</v>
      </c>
      <c r="V2342">
        <v>104.43316650390625</v>
      </c>
      <c r="W2342">
        <v>16.312576293945313</v>
      </c>
      <c r="X2342">
        <v>0.28327229619026184</v>
      </c>
      <c r="Y2342">
        <v>20.111248016357422</v>
      </c>
      <c r="Z2342">
        <v>18.80341911315918</v>
      </c>
      <c r="AA2342">
        <v>24.378715515136719</v>
      </c>
      <c r="AB2342">
        <v>11.091480255126953</v>
      </c>
      <c r="AC2342">
        <v>0.15059015154838562</v>
      </c>
      <c r="AD2342">
        <v>31.269842147827148</v>
      </c>
      <c r="AE2342">
        <v>27.654321670532227</v>
      </c>
      <c r="AG2342">
        <v>0.29304030537605286</v>
      </c>
      <c r="AH2342">
        <v>26.698482513427734</v>
      </c>
      <c r="AI2342">
        <v>30.370880126953125</v>
      </c>
      <c r="AJ2342">
        <v>49.681320190429688</v>
      </c>
      <c r="AK2342">
        <v>0</v>
      </c>
      <c r="AL2342">
        <v>26.91356086730957</v>
      </c>
    </row>
    <row r="2343" spans="1:38" s="3" customFormat="1" x14ac:dyDescent="0.25">
      <c r="A2343" s="4">
        <v>43808.375</v>
      </c>
      <c r="B2343" s="7">
        <v>16.332999999999998</v>
      </c>
      <c r="C2343" s="7">
        <v>15.952999999999999</v>
      </c>
      <c r="D2343" s="7">
        <v>0</v>
      </c>
      <c r="E2343" s="7">
        <v>28.347000000000001</v>
      </c>
      <c r="F2343" s="7">
        <v>38.762999999999998</v>
      </c>
      <c r="G2343" s="7">
        <v>52.470999999999997</v>
      </c>
      <c r="H2343" s="7">
        <v>99.6</v>
      </c>
      <c r="I2343" s="7">
        <v>0</v>
      </c>
      <c r="J2343" s="7">
        <v>0</v>
      </c>
      <c r="K2343" s="7">
        <v>104.729</v>
      </c>
      <c r="L2343" s="7">
        <v>0.19800000000000001</v>
      </c>
      <c r="M2343" s="7">
        <v>13.616</v>
      </c>
      <c r="N2343" s="7">
        <v>6.0999999999999999E-2</v>
      </c>
      <c r="O2343">
        <v>0</v>
      </c>
      <c r="P2343">
        <v>7.6244749128818512E-2</v>
      </c>
      <c r="Q2343">
        <v>12.991453170776367</v>
      </c>
      <c r="R2343">
        <v>32.866302490234375</v>
      </c>
      <c r="S2343">
        <v>0</v>
      </c>
      <c r="T2343">
        <v>13.032743453979492</v>
      </c>
      <c r="U2343">
        <v>0.18559218943119049</v>
      </c>
      <c r="V2343">
        <v>104.43316650390625</v>
      </c>
      <c r="W2343">
        <v>16.312576293945313</v>
      </c>
      <c r="X2343">
        <v>0.28327229619026184</v>
      </c>
      <c r="Y2343">
        <v>19.884683609008789</v>
      </c>
      <c r="Z2343">
        <v>18.641500473022461</v>
      </c>
      <c r="AA2343">
        <v>24.378715515136719</v>
      </c>
      <c r="AB2343">
        <v>12.402660369873047</v>
      </c>
      <c r="AC2343">
        <v>0.18315018713474274</v>
      </c>
      <c r="AD2343">
        <v>30.25030517578125</v>
      </c>
      <c r="AE2343">
        <v>27.165920257568359</v>
      </c>
      <c r="AG2343">
        <v>0.29304030537605286</v>
      </c>
      <c r="AH2343">
        <v>26.527542114257813</v>
      </c>
      <c r="AI2343">
        <v>30.035104751586914</v>
      </c>
      <c r="AJ2343">
        <v>49.24176025390625</v>
      </c>
      <c r="AK2343">
        <v>0</v>
      </c>
      <c r="AL2343">
        <v>26.91356086730957</v>
      </c>
    </row>
    <row r="2344" spans="1:38" s="3" customFormat="1" x14ac:dyDescent="0.25">
      <c r="A2344" s="4">
        <v>43808.416666666664</v>
      </c>
      <c r="B2344" s="7">
        <v>16.335000000000001</v>
      </c>
      <c r="C2344" s="7">
        <v>15.961</v>
      </c>
      <c r="D2344" s="7">
        <v>0</v>
      </c>
      <c r="E2344" s="7">
        <v>28.349</v>
      </c>
      <c r="F2344" s="7">
        <v>38.002000000000002</v>
      </c>
      <c r="G2344" s="7">
        <v>51.716999999999999</v>
      </c>
      <c r="H2344" s="7">
        <v>99.6</v>
      </c>
      <c r="I2344" s="7">
        <v>0</v>
      </c>
      <c r="J2344" s="7">
        <v>0</v>
      </c>
      <c r="K2344" s="7">
        <v>104.729</v>
      </c>
      <c r="L2344" s="7">
        <v>0.19800000000000001</v>
      </c>
      <c r="M2344" s="7">
        <v>13.879</v>
      </c>
      <c r="N2344" s="7">
        <v>7.0999999999999994E-2</v>
      </c>
      <c r="O2344">
        <v>0</v>
      </c>
      <c r="P2344">
        <v>7.3260076344013214E-2</v>
      </c>
      <c r="Q2344">
        <v>13.19658088684082</v>
      </c>
      <c r="R2344">
        <v>32.225276947021484</v>
      </c>
      <c r="S2344">
        <v>0</v>
      </c>
      <c r="T2344">
        <v>13.101494789123535</v>
      </c>
      <c r="U2344">
        <v>0.18559218943119049</v>
      </c>
      <c r="V2344">
        <v>104.43316650390625</v>
      </c>
      <c r="W2344">
        <v>16.312576293945313</v>
      </c>
      <c r="X2344">
        <v>0.28327229619026184</v>
      </c>
      <c r="Y2344">
        <v>19.780220031738281</v>
      </c>
      <c r="Z2344">
        <v>18.470560073852539</v>
      </c>
      <c r="AA2344">
        <v>24.378715515136719</v>
      </c>
      <c r="AB2344">
        <v>11.094700813293457</v>
      </c>
      <c r="AC2344">
        <v>9.3610092997550964E-2</v>
      </c>
      <c r="AD2344">
        <v>29.413919448852539</v>
      </c>
      <c r="AE2344">
        <v>26.773029327392578</v>
      </c>
      <c r="AG2344">
        <v>0.29304030537605286</v>
      </c>
      <c r="AH2344">
        <v>26.356601715087891</v>
      </c>
      <c r="AI2344">
        <v>29.699329376220703</v>
      </c>
      <c r="AJ2344">
        <v>48.945056915283203</v>
      </c>
      <c r="AK2344">
        <v>0</v>
      </c>
      <c r="AL2344">
        <v>26.581811904907227</v>
      </c>
    </row>
    <row r="2345" spans="1:38" s="3" customFormat="1" x14ac:dyDescent="0.25">
      <c r="A2345" s="4">
        <v>43808.458333333336</v>
      </c>
      <c r="B2345" s="7">
        <v>16.347999999999999</v>
      </c>
      <c r="C2345" s="7">
        <v>16.242000000000001</v>
      </c>
      <c r="D2345" s="7">
        <v>0</v>
      </c>
      <c r="E2345" s="7">
        <v>28.350999999999999</v>
      </c>
      <c r="F2345" s="7">
        <v>37.253</v>
      </c>
      <c r="G2345" s="7">
        <v>51.287999999999997</v>
      </c>
      <c r="H2345" s="7">
        <v>99.6</v>
      </c>
      <c r="I2345" s="7">
        <v>0</v>
      </c>
      <c r="J2345" s="7">
        <v>0</v>
      </c>
      <c r="K2345" s="7">
        <v>104.729</v>
      </c>
      <c r="L2345" s="7">
        <v>0.19800000000000001</v>
      </c>
      <c r="M2345" s="7">
        <v>14.917999999999999</v>
      </c>
      <c r="N2345" s="7">
        <v>5.6000000000000001E-2</v>
      </c>
      <c r="O2345">
        <v>0</v>
      </c>
      <c r="P2345">
        <v>7.3260076344013214E-2</v>
      </c>
      <c r="Q2345">
        <v>13.638584136962891</v>
      </c>
      <c r="R2345">
        <v>32.032970428466797</v>
      </c>
      <c r="S2345">
        <v>0</v>
      </c>
      <c r="T2345">
        <v>13.003621101379395</v>
      </c>
      <c r="U2345">
        <v>0.1943833976984024</v>
      </c>
      <c r="V2345">
        <v>104.6138916015625</v>
      </c>
      <c r="W2345">
        <v>16.324243545532227</v>
      </c>
      <c r="X2345">
        <v>0.28327229619026184</v>
      </c>
      <c r="Y2345">
        <v>19.727310180664063</v>
      </c>
      <c r="Z2345">
        <v>18.299619674682617</v>
      </c>
      <c r="AA2345">
        <v>24.378715515136719</v>
      </c>
      <c r="AB2345">
        <v>11.095929145812988</v>
      </c>
      <c r="AC2345">
        <v>0.10582010447978973</v>
      </c>
      <c r="AD2345">
        <v>28.707773208618164</v>
      </c>
      <c r="AE2345">
        <v>26.382308959960938</v>
      </c>
      <c r="AG2345">
        <v>0.29304030537605286</v>
      </c>
      <c r="AH2345">
        <v>26.185661315917969</v>
      </c>
      <c r="AI2345">
        <v>29.464286804199219</v>
      </c>
      <c r="AJ2345">
        <v>48.652015686035156</v>
      </c>
      <c r="AK2345">
        <v>0</v>
      </c>
      <c r="AL2345">
        <v>26.371931076049805</v>
      </c>
    </row>
    <row r="2346" spans="1:38" s="3" customFormat="1" x14ac:dyDescent="0.25">
      <c r="A2346" s="4">
        <v>43808.5</v>
      </c>
      <c r="B2346" s="7">
        <v>17.439</v>
      </c>
      <c r="C2346" s="7">
        <v>18.523</v>
      </c>
      <c r="D2346" s="7">
        <v>18.827999999999999</v>
      </c>
      <c r="E2346" s="7">
        <v>161.14699999999999</v>
      </c>
      <c r="F2346" s="7">
        <v>35.698</v>
      </c>
      <c r="G2346" s="7">
        <v>57.575000000000003</v>
      </c>
      <c r="H2346" s="7">
        <v>99.6</v>
      </c>
      <c r="I2346" s="7">
        <v>0</v>
      </c>
      <c r="J2346" s="7">
        <v>4.7069999999999999</v>
      </c>
      <c r="K2346" s="7">
        <v>104.729</v>
      </c>
      <c r="L2346" s="7">
        <v>0.22700000000000001</v>
      </c>
      <c r="M2346" s="7">
        <v>17.323</v>
      </c>
      <c r="N2346" s="7">
        <v>0.112</v>
      </c>
      <c r="O2346">
        <v>0</v>
      </c>
      <c r="P2346">
        <v>54.225605010986328</v>
      </c>
      <c r="Q2346">
        <v>41.221000671386719</v>
      </c>
      <c r="R2346">
        <v>35.393337249755859</v>
      </c>
      <c r="S2346">
        <v>0</v>
      </c>
      <c r="T2346">
        <v>0</v>
      </c>
      <c r="U2346">
        <v>0.19633699953556061</v>
      </c>
      <c r="V2346">
        <v>105.33889770507813</v>
      </c>
      <c r="W2346">
        <v>16.340253829956055</v>
      </c>
      <c r="X2346">
        <v>0.28829196095466614</v>
      </c>
      <c r="Y2346">
        <v>19.343372344970703</v>
      </c>
      <c r="Z2346">
        <v>18.290597915649414</v>
      </c>
      <c r="AA2346">
        <v>24.378715515136719</v>
      </c>
      <c r="AB2346">
        <v>116.04704284667969</v>
      </c>
      <c r="AC2346">
        <v>180.64486694335938</v>
      </c>
      <c r="AD2346">
        <v>85.25640869140625</v>
      </c>
      <c r="AE2346">
        <v>26.564645767211914</v>
      </c>
      <c r="AG2346">
        <v>0.29304030537605286</v>
      </c>
      <c r="AH2346">
        <v>25.458215713500977</v>
      </c>
      <c r="AI2346">
        <v>30.572345733642578</v>
      </c>
      <c r="AJ2346">
        <v>48.358974456787109</v>
      </c>
      <c r="AK2346">
        <v>0</v>
      </c>
      <c r="AL2346">
        <v>26.256780624389648</v>
      </c>
    </row>
    <row r="2347" spans="1:38" s="3" customFormat="1" x14ac:dyDescent="0.25">
      <c r="A2347" s="4">
        <v>43808.541666666664</v>
      </c>
      <c r="B2347" s="7">
        <v>16.73</v>
      </c>
      <c r="C2347" s="7">
        <v>18.623000000000001</v>
      </c>
      <c r="D2347" s="7">
        <v>20.507000000000001</v>
      </c>
      <c r="E2347" s="7">
        <v>83.48</v>
      </c>
      <c r="F2347" s="7">
        <v>37.21</v>
      </c>
      <c r="G2347" s="7">
        <v>41.25</v>
      </c>
      <c r="H2347" s="7">
        <v>106.363</v>
      </c>
      <c r="I2347" s="7">
        <v>0.28399999999999997</v>
      </c>
      <c r="J2347" s="7">
        <v>0</v>
      </c>
      <c r="K2347" s="7">
        <v>104.729</v>
      </c>
      <c r="L2347" s="7">
        <v>0.19800000000000001</v>
      </c>
      <c r="M2347" s="7">
        <v>17.902000000000001</v>
      </c>
      <c r="N2347" s="7">
        <v>6.8000000000000005E-2</v>
      </c>
      <c r="O2347">
        <v>0</v>
      </c>
      <c r="P2347">
        <v>55.671195983886719</v>
      </c>
      <c r="Q2347">
        <v>51.810382843017578</v>
      </c>
      <c r="R2347">
        <v>53.140628814697266</v>
      </c>
      <c r="S2347">
        <v>0</v>
      </c>
      <c r="T2347">
        <v>1.9253579378128052</v>
      </c>
      <c r="U2347">
        <v>0.27936509251594543</v>
      </c>
      <c r="V2347">
        <v>105.20989990234375</v>
      </c>
      <c r="W2347">
        <v>16.806051254272461</v>
      </c>
      <c r="X2347">
        <v>0.3855530321598053</v>
      </c>
      <c r="Y2347">
        <v>20.239147186279297</v>
      </c>
      <c r="Z2347">
        <v>98.119659423828125</v>
      </c>
      <c r="AA2347">
        <v>22.804201126098633</v>
      </c>
      <c r="AB2347">
        <v>21.373037338256836</v>
      </c>
      <c r="AC2347">
        <v>185.9854736328125</v>
      </c>
      <c r="AD2347">
        <v>55.469486236572266</v>
      </c>
      <c r="AE2347">
        <v>35.247650146484375</v>
      </c>
      <c r="AG2347">
        <v>1.0134310722351074</v>
      </c>
      <c r="AH2347">
        <v>28.547008514404297</v>
      </c>
      <c r="AI2347">
        <v>79.293350219726563</v>
      </c>
      <c r="AJ2347">
        <v>50.944686889648438</v>
      </c>
      <c r="AK2347">
        <v>0.71171045303344727</v>
      </c>
      <c r="AL2347">
        <v>8.021148681640625</v>
      </c>
    </row>
    <row r="2348" spans="1:38" s="3" customFormat="1" x14ac:dyDescent="0.25">
      <c r="A2348" s="4">
        <v>43808.583333333336</v>
      </c>
      <c r="B2348" s="7">
        <v>36.847999999999999</v>
      </c>
      <c r="C2348" s="7">
        <v>47.771999999999998</v>
      </c>
      <c r="D2348" s="7">
        <v>19.283000000000001</v>
      </c>
      <c r="E2348" s="7">
        <v>105.953</v>
      </c>
      <c r="F2348" s="7">
        <v>75.885000000000005</v>
      </c>
      <c r="G2348" s="7">
        <v>136.59399999999999</v>
      </c>
      <c r="H2348" s="7">
        <v>134.578</v>
      </c>
      <c r="I2348" s="7">
        <v>2.0840000000000001</v>
      </c>
      <c r="J2348" s="7">
        <v>3.4609999999999999</v>
      </c>
      <c r="K2348" s="7">
        <v>145.797</v>
      </c>
      <c r="L2348" s="7">
        <v>3.2879999999999998</v>
      </c>
      <c r="M2348" s="7">
        <v>221.95400000000001</v>
      </c>
      <c r="N2348" s="7">
        <v>3.1779999999999999</v>
      </c>
      <c r="O2348">
        <v>1.2654832601547241</v>
      </c>
      <c r="P2348">
        <v>55.798049926757813</v>
      </c>
      <c r="Q2348">
        <v>84.475753784179688</v>
      </c>
      <c r="R2348">
        <v>203.26181030273438</v>
      </c>
      <c r="S2348">
        <v>5.5951457023620605</v>
      </c>
      <c r="T2348">
        <v>11.519194602966309</v>
      </c>
      <c r="U2348">
        <v>16.112874984741211</v>
      </c>
      <c r="V2348">
        <v>204.1475830078125</v>
      </c>
      <c r="W2348">
        <v>267.96624755859375</v>
      </c>
      <c r="X2348">
        <v>15.993022918701172</v>
      </c>
      <c r="Y2348">
        <v>292.33212280273438</v>
      </c>
      <c r="Z2348">
        <v>447.7325439453125</v>
      </c>
      <c r="AA2348">
        <v>122.56129455566406</v>
      </c>
      <c r="AB2348">
        <v>56.446739196777344</v>
      </c>
      <c r="AC2348">
        <v>181.42333984375</v>
      </c>
      <c r="AD2348">
        <v>86.304435729980469</v>
      </c>
      <c r="AE2348">
        <v>274.05517578125</v>
      </c>
      <c r="AG2348">
        <v>72.130455017089844</v>
      </c>
      <c r="AH2348">
        <v>440.845458984375</v>
      </c>
      <c r="AI2348">
        <v>436.70553588867188</v>
      </c>
      <c r="AJ2348">
        <v>439.60931396484375</v>
      </c>
      <c r="AK2348">
        <v>70.603179931640625</v>
      </c>
      <c r="AL2348">
        <v>104.93252563476563</v>
      </c>
    </row>
    <row r="2349" spans="1:38" s="3" customFormat="1" x14ac:dyDescent="0.25">
      <c r="A2349" s="4">
        <v>43808.625</v>
      </c>
      <c r="B2349" s="7">
        <v>25.334</v>
      </c>
      <c r="C2349" s="7">
        <v>34.106999999999999</v>
      </c>
      <c r="D2349" s="7">
        <v>18.013999999999999</v>
      </c>
      <c r="E2349" s="7">
        <v>247.51400000000001</v>
      </c>
      <c r="F2349" s="7">
        <v>62.341000000000001</v>
      </c>
      <c r="G2349" s="7">
        <v>145.19499999999999</v>
      </c>
      <c r="H2349" s="7">
        <v>144.256</v>
      </c>
      <c r="I2349" s="7">
        <v>3.1869999999999998</v>
      </c>
      <c r="J2349" s="7">
        <v>18.658999999999999</v>
      </c>
      <c r="K2349" s="7">
        <v>146.80099999999999</v>
      </c>
      <c r="L2349" s="7">
        <v>3.399</v>
      </c>
      <c r="M2349" s="7">
        <v>265.416</v>
      </c>
      <c r="N2349" s="7">
        <v>3.1819999999999999</v>
      </c>
      <c r="O2349">
        <v>14.286167144775391</v>
      </c>
      <c r="P2349">
        <v>51.523334503173828</v>
      </c>
      <c r="Q2349">
        <v>143.82723999023438</v>
      </c>
      <c r="R2349">
        <v>195.03804016113281</v>
      </c>
      <c r="S2349">
        <v>29.825038909912109</v>
      </c>
      <c r="T2349">
        <v>20.365209579467773</v>
      </c>
      <c r="U2349">
        <v>14.261294364929199</v>
      </c>
      <c r="V2349">
        <v>198.56956481933594</v>
      </c>
      <c r="W2349">
        <v>279.77615356445313</v>
      </c>
      <c r="X2349">
        <v>14.066509246826172</v>
      </c>
      <c r="Y2349">
        <v>290.94717407226563</v>
      </c>
      <c r="Z2349">
        <v>535.9951171875</v>
      </c>
      <c r="AA2349">
        <v>173.96870422363281</v>
      </c>
      <c r="AB2349">
        <v>165.54348754882813</v>
      </c>
      <c r="AC2349">
        <v>170.994873046875</v>
      </c>
      <c r="AD2349">
        <v>147.52284240722656</v>
      </c>
      <c r="AE2349">
        <v>290.66885375976563</v>
      </c>
      <c r="AG2349">
        <v>73.758506774902344</v>
      </c>
      <c r="AH2349">
        <v>474.09478759765625</v>
      </c>
      <c r="AI2349">
        <v>312.77166748046875</v>
      </c>
      <c r="AJ2349">
        <v>527.931640625</v>
      </c>
      <c r="AK2349">
        <v>71.24517822265625</v>
      </c>
      <c r="AL2349">
        <v>165.46060180664063</v>
      </c>
    </row>
    <row r="2350" spans="1:38" s="3" customFormat="1" x14ac:dyDescent="0.25">
      <c r="A2350" s="4">
        <v>43808.666666666664</v>
      </c>
      <c r="B2350" s="7">
        <v>26.036999999999999</v>
      </c>
      <c r="C2350" s="7">
        <v>32.962000000000003</v>
      </c>
      <c r="D2350" s="7">
        <v>17.241</v>
      </c>
      <c r="E2350" s="7">
        <v>316.13299999999998</v>
      </c>
      <c r="F2350" s="7">
        <v>55.149000000000001</v>
      </c>
      <c r="G2350" s="7">
        <v>145.697</v>
      </c>
      <c r="H2350" s="7">
        <v>145.99600000000001</v>
      </c>
      <c r="I2350" s="7">
        <v>3.2559999999999998</v>
      </c>
      <c r="J2350" s="7">
        <v>22.620999999999999</v>
      </c>
      <c r="K2350" s="7">
        <v>148.13999999999999</v>
      </c>
      <c r="L2350" s="7">
        <v>3.5179999999999998</v>
      </c>
      <c r="M2350" s="7">
        <v>272.13200000000001</v>
      </c>
      <c r="N2350" s="7">
        <v>3.254</v>
      </c>
      <c r="O2350">
        <v>23.795230865478516</v>
      </c>
      <c r="P2350">
        <v>48.186134338378906</v>
      </c>
      <c r="Q2350">
        <v>143.93898010253906</v>
      </c>
      <c r="R2350">
        <v>212.6627197265625</v>
      </c>
      <c r="S2350">
        <v>35.166122436523438</v>
      </c>
      <c r="T2350">
        <v>27.159503936767578</v>
      </c>
      <c r="U2350">
        <v>20.364471435546875</v>
      </c>
      <c r="V2350">
        <v>215.4561767578125</v>
      </c>
      <c r="W2350">
        <v>297.22427368164063</v>
      </c>
      <c r="X2350">
        <v>20.141637802124023</v>
      </c>
      <c r="Y2350">
        <v>320.02725219726563</v>
      </c>
      <c r="Z2350">
        <v>561.107421875</v>
      </c>
      <c r="AA2350">
        <v>253.54359436035156</v>
      </c>
      <c r="AB2350">
        <v>226.5357666015625</v>
      </c>
      <c r="AC2350">
        <v>163.56837463378906</v>
      </c>
      <c r="AD2350">
        <v>144.5953369140625</v>
      </c>
      <c r="AE2350">
        <v>307.3558349609375</v>
      </c>
      <c r="AG2350">
        <v>100.66836547851563</v>
      </c>
      <c r="AH2350">
        <v>494.47732543945313</v>
      </c>
      <c r="AI2350">
        <v>443.79653930664063</v>
      </c>
      <c r="AJ2350">
        <v>562.16119384765625</v>
      </c>
      <c r="AK2350">
        <v>94.218193054199219</v>
      </c>
      <c r="AL2350">
        <v>235.95401000976563</v>
      </c>
    </row>
    <row r="2351" spans="1:38" s="3" customFormat="1" x14ac:dyDescent="0.25">
      <c r="A2351" s="4">
        <v>43808.708333333336</v>
      </c>
      <c r="B2351" s="7">
        <v>28.65</v>
      </c>
      <c r="C2351" s="7">
        <v>34.936</v>
      </c>
      <c r="D2351" s="7">
        <v>16.364999999999998</v>
      </c>
      <c r="E2351" s="7">
        <v>400.65899999999999</v>
      </c>
      <c r="F2351" s="7">
        <v>56.127000000000002</v>
      </c>
      <c r="G2351" s="7">
        <v>151.839</v>
      </c>
      <c r="H2351" s="7">
        <v>149.13900000000001</v>
      </c>
      <c r="I2351" s="7">
        <v>3.6850000000000001</v>
      </c>
      <c r="J2351" s="7">
        <v>31.783000000000001</v>
      </c>
      <c r="K2351" s="7">
        <v>150.80500000000001</v>
      </c>
      <c r="L2351" s="7">
        <v>3.8809999999999998</v>
      </c>
      <c r="M2351" s="7">
        <v>274.98500000000001</v>
      </c>
      <c r="N2351" s="7">
        <v>3.528</v>
      </c>
      <c r="O2351">
        <v>30.687517166137695</v>
      </c>
      <c r="P2351">
        <v>45.299144744873047</v>
      </c>
      <c r="Q2351">
        <v>148.52177429199219</v>
      </c>
      <c r="R2351">
        <v>219.16239929199219</v>
      </c>
      <c r="S2351">
        <v>43.50396728515625</v>
      </c>
      <c r="T2351">
        <v>30.391653060913086</v>
      </c>
      <c r="U2351">
        <v>23.802007675170898</v>
      </c>
      <c r="V2351">
        <v>223.04891967773438</v>
      </c>
      <c r="W2351">
        <v>305.43588256835938</v>
      </c>
      <c r="X2351">
        <v>23.551464080810547</v>
      </c>
      <c r="Y2351">
        <v>324.4993896484375</v>
      </c>
      <c r="Z2351">
        <v>555.10919189453125</v>
      </c>
      <c r="AA2351">
        <v>295.1082763671875</v>
      </c>
      <c r="AB2351">
        <v>255.30044555664063</v>
      </c>
      <c r="AC2351">
        <v>156.65444946289063</v>
      </c>
      <c r="AD2351">
        <v>150.58218383789063</v>
      </c>
      <c r="AE2351">
        <v>315.14801025390625</v>
      </c>
      <c r="AG2351">
        <v>114.42137908935547</v>
      </c>
      <c r="AH2351">
        <v>489.99288940429688</v>
      </c>
      <c r="AI2351">
        <v>483.01284790039063</v>
      </c>
      <c r="AJ2351">
        <v>564.17095947265625</v>
      </c>
      <c r="AK2351">
        <v>107.56592559814453</v>
      </c>
      <c r="AL2351">
        <v>271.29727172851563</v>
      </c>
    </row>
    <row r="2352" spans="1:38" s="3" customFormat="1" x14ac:dyDescent="0.25">
      <c r="A2352" s="4">
        <v>43808.75</v>
      </c>
      <c r="B2352" s="7">
        <v>28.928000000000001</v>
      </c>
      <c r="C2352" s="7">
        <v>35.271999999999998</v>
      </c>
      <c r="D2352" s="7">
        <v>16.364000000000001</v>
      </c>
      <c r="E2352" s="7">
        <v>405.62400000000002</v>
      </c>
      <c r="F2352" s="7">
        <v>55.761000000000003</v>
      </c>
      <c r="G2352" s="7">
        <v>152.65199999999999</v>
      </c>
      <c r="H2352" s="7">
        <v>149.55099999999999</v>
      </c>
      <c r="I2352" s="7">
        <v>3.714</v>
      </c>
      <c r="J2352" s="7">
        <v>31.571999999999999</v>
      </c>
      <c r="K2352" s="7">
        <v>151.11199999999999</v>
      </c>
      <c r="L2352" s="7">
        <v>3.9159999999999999</v>
      </c>
      <c r="M2352" s="7">
        <v>275.291</v>
      </c>
      <c r="N2352" s="7">
        <v>3.5640000000000001</v>
      </c>
      <c r="O2352">
        <v>30.864768981933594</v>
      </c>
      <c r="P2352">
        <v>45.152626037597656</v>
      </c>
      <c r="Q2352">
        <v>148.61946105957031</v>
      </c>
      <c r="R2352">
        <v>219.88482666015625</v>
      </c>
      <c r="S2352">
        <v>44.676841735839844</v>
      </c>
      <c r="T2352">
        <v>30.796041488647461</v>
      </c>
      <c r="U2352">
        <v>24.019863128662109</v>
      </c>
      <c r="V2352">
        <v>223.55345153808594</v>
      </c>
      <c r="W2352">
        <v>306.24774169921875</v>
      </c>
      <c r="X2352">
        <v>23.715478897094727</v>
      </c>
      <c r="Y2352">
        <v>325.30117797851563</v>
      </c>
      <c r="Z2352">
        <v>555.681884765625</v>
      </c>
      <c r="AA2352">
        <v>297.36184692382813</v>
      </c>
      <c r="AB2352">
        <v>254.65634155273438</v>
      </c>
      <c r="AC2352">
        <v>156.77655029296875</v>
      </c>
      <c r="AD2352">
        <v>150.63441467285156</v>
      </c>
      <c r="AE2352">
        <v>316.03228759765625</v>
      </c>
      <c r="AG2352">
        <v>114.9969482421875</v>
      </c>
      <c r="AH2352">
        <v>488.39791870117188</v>
      </c>
      <c r="AI2352">
        <v>475.6666259765625</v>
      </c>
      <c r="AJ2352">
        <v>563.66302490234375</v>
      </c>
      <c r="AK2352">
        <v>108.05774688720703</v>
      </c>
      <c r="AL2352">
        <v>274.31536865234375</v>
      </c>
    </row>
    <row r="2353" spans="1:38" s="3" customFormat="1" x14ac:dyDescent="0.25">
      <c r="A2353" s="4">
        <v>43808.791666666664</v>
      </c>
      <c r="B2353" s="7">
        <v>29.047999999999998</v>
      </c>
      <c r="C2353" s="7">
        <v>35.33</v>
      </c>
      <c r="D2353" s="7">
        <v>16.474</v>
      </c>
      <c r="E2353" s="7">
        <v>406.875</v>
      </c>
      <c r="F2353" s="7">
        <v>55.8</v>
      </c>
      <c r="G2353" s="7">
        <v>152.74700000000001</v>
      </c>
      <c r="H2353" s="7">
        <v>149.58799999999999</v>
      </c>
      <c r="I2353" s="7">
        <v>3.7229999999999999</v>
      </c>
      <c r="J2353" s="7">
        <v>31.370999999999999</v>
      </c>
      <c r="K2353" s="7">
        <v>151.22300000000001</v>
      </c>
      <c r="L2353" s="7">
        <v>3.9319999999999999</v>
      </c>
      <c r="M2353" s="7">
        <v>275.36</v>
      </c>
      <c r="N2353" s="7">
        <v>3.5750000000000002</v>
      </c>
      <c r="O2353">
        <v>30.830163955688477</v>
      </c>
      <c r="P2353">
        <v>43.235652923583984</v>
      </c>
      <c r="Q2353">
        <v>148.66911315917969</v>
      </c>
      <c r="R2353">
        <v>219.98432922363281</v>
      </c>
      <c r="S2353">
        <v>43.098506927490234</v>
      </c>
      <c r="T2353">
        <v>29.33477783203125</v>
      </c>
      <c r="U2353">
        <v>24.077817916870117</v>
      </c>
      <c r="V2353">
        <v>223.6634521484375</v>
      </c>
      <c r="W2353">
        <v>306.32479858398438</v>
      </c>
      <c r="X2353">
        <v>23.762420654296875</v>
      </c>
      <c r="Y2353">
        <v>325.66748046875</v>
      </c>
      <c r="Z2353">
        <v>555.9791259765625</v>
      </c>
      <c r="AA2353">
        <v>297.59646606445313</v>
      </c>
      <c r="AB2353">
        <v>301.29415893554688</v>
      </c>
      <c r="AC2353">
        <v>147.86325073242188</v>
      </c>
      <c r="AD2353">
        <v>150.76092529296875</v>
      </c>
      <c r="AE2353">
        <v>316.05563354492188</v>
      </c>
      <c r="AG2353">
        <v>115.05494689941406</v>
      </c>
      <c r="AH2353">
        <v>488.20513916015625</v>
      </c>
      <c r="AI2353">
        <v>476.7735595703125</v>
      </c>
      <c r="AJ2353">
        <v>563.66302490234375</v>
      </c>
      <c r="AK2353">
        <v>108.11092376708984</v>
      </c>
      <c r="AL2353">
        <v>275.08355712890625</v>
      </c>
    </row>
    <row r="2354" spans="1:38" s="3" customFormat="1" x14ac:dyDescent="0.25">
      <c r="A2354" s="4">
        <v>43808.833333333336</v>
      </c>
      <c r="B2354" s="7">
        <v>28.797999999999998</v>
      </c>
      <c r="C2354" s="7">
        <v>35.237000000000002</v>
      </c>
      <c r="D2354" s="7">
        <v>16.311</v>
      </c>
      <c r="E2354" s="7">
        <v>403.36700000000002</v>
      </c>
      <c r="F2354" s="7">
        <v>55.866</v>
      </c>
      <c r="G2354" s="7">
        <v>153.00399999999999</v>
      </c>
      <c r="H2354" s="7">
        <v>149.709</v>
      </c>
      <c r="I2354" s="7">
        <v>3.7229999999999999</v>
      </c>
      <c r="J2354" s="7">
        <v>31.966999999999999</v>
      </c>
      <c r="K2354" s="7">
        <v>151.297</v>
      </c>
      <c r="L2354" s="7">
        <v>3.9390000000000001</v>
      </c>
      <c r="M2354" s="7">
        <v>275.38799999999998</v>
      </c>
      <c r="N2354" s="7">
        <v>3.585</v>
      </c>
      <c r="O2354">
        <v>30.906660079956055</v>
      </c>
      <c r="P2354">
        <v>43.540904998779297</v>
      </c>
      <c r="Q2354">
        <v>148.76516723632813</v>
      </c>
      <c r="R2354">
        <v>220.04428100585938</v>
      </c>
      <c r="S2354">
        <v>43.126792907714844</v>
      </c>
      <c r="T2354">
        <v>29.701639175415039</v>
      </c>
      <c r="U2354">
        <v>24.01997184753418</v>
      </c>
      <c r="V2354">
        <v>223.69781494140625</v>
      </c>
      <c r="W2354">
        <v>306.32479858398438</v>
      </c>
      <c r="X2354">
        <v>23.720663070678711</v>
      </c>
      <c r="Y2354">
        <v>325.53860473632813</v>
      </c>
      <c r="Z2354">
        <v>556.06842041015625</v>
      </c>
      <c r="AA2354">
        <v>297.26031494140625</v>
      </c>
      <c r="AB2354">
        <v>286.14004516601563</v>
      </c>
      <c r="AC2354">
        <v>150.59014892578125</v>
      </c>
      <c r="AD2354">
        <v>150.87861633300781</v>
      </c>
      <c r="AE2354">
        <v>316.18096923828125</v>
      </c>
      <c r="AG2354">
        <v>115.07784271240234</v>
      </c>
      <c r="AH2354">
        <v>488.20513916015625</v>
      </c>
      <c r="AI2354">
        <v>475.353759765625</v>
      </c>
      <c r="AJ2354">
        <v>563.66302490234375</v>
      </c>
      <c r="AK2354">
        <v>108.07467651367188</v>
      </c>
      <c r="AL2354">
        <v>274.95880126953125</v>
      </c>
    </row>
    <row r="2355" spans="1:38" s="3" customFormat="1" x14ac:dyDescent="0.25">
      <c r="A2355" s="4">
        <v>43808.875</v>
      </c>
      <c r="B2355" s="7">
        <v>28.791</v>
      </c>
      <c r="C2355" s="7">
        <v>35.21</v>
      </c>
      <c r="D2355" s="7">
        <v>16.338999999999999</v>
      </c>
      <c r="E2355" s="7">
        <v>391.90100000000001</v>
      </c>
      <c r="F2355" s="7">
        <v>55.982999999999997</v>
      </c>
      <c r="G2355" s="7">
        <v>153.608</v>
      </c>
      <c r="H2355" s="7">
        <v>150.26900000000001</v>
      </c>
      <c r="I2355" s="7">
        <v>3.734</v>
      </c>
      <c r="J2355" s="7">
        <v>32.503999999999998</v>
      </c>
      <c r="K2355" s="7">
        <v>151.40799999999999</v>
      </c>
      <c r="L2355" s="7">
        <v>3.952</v>
      </c>
      <c r="M2355" s="7">
        <v>275.43</v>
      </c>
      <c r="N2355" s="7">
        <v>3.597</v>
      </c>
      <c r="O2355">
        <v>30.936914443969727</v>
      </c>
      <c r="P2355">
        <v>45.421245574951172</v>
      </c>
      <c r="Q2355">
        <v>148.96052551269531</v>
      </c>
      <c r="R2355">
        <v>220.53103637695313</v>
      </c>
      <c r="S2355">
        <v>45.197219848632813</v>
      </c>
      <c r="T2355">
        <v>30.286312103271484</v>
      </c>
      <c r="U2355">
        <v>24.097898483276367</v>
      </c>
      <c r="V2355">
        <v>223.74620056152344</v>
      </c>
      <c r="W2355">
        <v>306.38394165039063</v>
      </c>
      <c r="X2355">
        <v>23.788578033447266</v>
      </c>
      <c r="Y2355">
        <v>325.12954711914063</v>
      </c>
      <c r="Z2355">
        <v>555.94207763671875</v>
      </c>
      <c r="AA2355">
        <v>298.19683837890625</v>
      </c>
      <c r="AB2355">
        <v>256.32763671875</v>
      </c>
      <c r="AC2355">
        <v>156.59341430664063</v>
      </c>
      <c r="AD2355">
        <v>151.090087890625</v>
      </c>
      <c r="AE2355">
        <v>316.4835205078125</v>
      </c>
      <c r="AG2355">
        <v>115.18773651123047</v>
      </c>
      <c r="AH2355">
        <v>488.13058471679688</v>
      </c>
      <c r="AI2355">
        <v>477.47592163085938</v>
      </c>
      <c r="AJ2355">
        <v>563.72491455078125</v>
      </c>
      <c r="AK2355">
        <v>108.14858245849609</v>
      </c>
      <c r="AL2355">
        <v>275.57443237304688</v>
      </c>
    </row>
    <row r="2356" spans="1:38" s="3" customFormat="1" x14ac:dyDescent="0.25">
      <c r="A2356" s="4">
        <v>43808.916666666664</v>
      </c>
      <c r="B2356" s="7">
        <v>28.425000000000001</v>
      </c>
      <c r="C2356" s="7">
        <v>34.924999999999997</v>
      </c>
      <c r="D2356" s="7">
        <v>16.367000000000001</v>
      </c>
      <c r="E2356" s="7">
        <v>399.11700000000002</v>
      </c>
      <c r="F2356" s="7">
        <v>55.982999999999997</v>
      </c>
      <c r="G2356" s="7">
        <v>153.667</v>
      </c>
      <c r="H2356" s="7">
        <v>150.029</v>
      </c>
      <c r="I2356" s="7">
        <v>3.7770000000000001</v>
      </c>
      <c r="J2356" s="7">
        <v>32.481000000000002</v>
      </c>
      <c r="K2356" s="7">
        <v>151.45400000000001</v>
      </c>
      <c r="L2356" s="7">
        <v>3.9569999999999999</v>
      </c>
      <c r="M2356" s="7">
        <v>275.41699999999997</v>
      </c>
      <c r="N2356" s="7">
        <v>3.6080000000000001</v>
      </c>
      <c r="O2356">
        <v>31.322954177856445</v>
      </c>
      <c r="P2356">
        <v>43.638584136962891</v>
      </c>
      <c r="Q2356">
        <v>149.01181030273438</v>
      </c>
      <c r="R2356">
        <v>220.71693420410156</v>
      </c>
      <c r="S2356">
        <v>44.119792938232422</v>
      </c>
      <c r="T2356">
        <v>29.389316558837891</v>
      </c>
      <c r="U2356">
        <v>24.136806488037109</v>
      </c>
      <c r="V2356">
        <v>223.79386901855469</v>
      </c>
      <c r="W2356">
        <v>306.4224853515625</v>
      </c>
      <c r="X2356">
        <v>23.821815490722656</v>
      </c>
      <c r="Y2356">
        <v>325.27471923828125</v>
      </c>
      <c r="Z2356">
        <v>555.7711181640625</v>
      </c>
      <c r="AA2356">
        <v>297.99581909179688</v>
      </c>
      <c r="AB2356">
        <v>285.89581298828125</v>
      </c>
      <c r="AC2356">
        <v>150.85470581054688</v>
      </c>
      <c r="AD2356">
        <v>151.07940673828125</v>
      </c>
      <c r="AE2356">
        <v>316.4835205078125</v>
      </c>
      <c r="AG2356">
        <v>115.28235626220703</v>
      </c>
      <c r="AH2356">
        <v>488.03421020507813</v>
      </c>
      <c r="AI2356">
        <v>476.59954833984375</v>
      </c>
      <c r="AJ2356">
        <v>563.7476806640625</v>
      </c>
      <c r="AK2356">
        <v>108.26438903808594</v>
      </c>
      <c r="AL2356">
        <v>275.86074829101563</v>
      </c>
    </row>
    <row r="2357" spans="1:38" s="3" customFormat="1" x14ac:dyDescent="0.25">
      <c r="A2357" s="4">
        <v>43808.958333333336</v>
      </c>
      <c r="B2357" s="7">
        <v>28.274000000000001</v>
      </c>
      <c r="C2357" s="7">
        <v>34.744</v>
      </c>
      <c r="D2357" s="7">
        <v>16.527000000000001</v>
      </c>
      <c r="E2357" s="7">
        <v>384.50299999999999</v>
      </c>
      <c r="F2357" s="7">
        <v>55.982999999999997</v>
      </c>
      <c r="G2357" s="7">
        <v>153.38499999999999</v>
      </c>
      <c r="H2357" s="7">
        <v>149.9</v>
      </c>
      <c r="I2357" s="7">
        <v>3.7330000000000001</v>
      </c>
      <c r="J2357" s="7">
        <v>32.432000000000002</v>
      </c>
      <c r="K2357" s="7">
        <v>151.44499999999999</v>
      </c>
      <c r="L2357" s="7">
        <v>3.956</v>
      </c>
      <c r="M2357" s="7">
        <v>275.584</v>
      </c>
      <c r="N2357" s="7">
        <v>3.6019999999999999</v>
      </c>
      <c r="O2357">
        <v>31.042047500610352</v>
      </c>
      <c r="P2357">
        <v>46.007328033447266</v>
      </c>
      <c r="Q2357">
        <v>148.962158203125</v>
      </c>
      <c r="R2357">
        <v>220.68284606933594</v>
      </c>
      <c r="S2357">
        <v>44.584205627441406</v>
      </c>
      <c r="T2357">
        <v>30.606172561645508</v>
      </c>
      <c r="U2357">
        <v>24.146467208862305</v>
      </c>
      <c r="V2357">
        <v>223.80128479003906</v>
      </c>
      <c r="W2357">
        <v>306.4224853515625</v>
      </c>
      <c r="X2357">
        <v>23.833156585693359</v>
      </c>
      <c r="Y2357">
        <v>325.32424926757813</v>
      </c>
      <c r="Z2357">
        <v>555.72650146484375</v>
      </c>
      <c r="AA2357">
        <v>298.66839599609375</v>
      </c>
      <c r="AB2357">
        <v>249.19889831542969</v>
      </c>
      <c r="AC2357">
        <v>158.18070983886719</v>
      </c>
      <c r="AD2357">
        <v>150.94407653808594</v>
      </c>
      <c r="AE2357">
        <v>316.52069091796875</v>
      </c>
      <c r="AG2357">
        <v>115.31136322021484</v>
      </c>
      <c r="AH2357">
        <v>488.03421020507813</v>
      </c>
      <c r="AI2357">
        <v>477.014404296875</v>
      </c>
      <c r="AJ2357">
        <v>563.66302490234375</v>
      </c>
      <c r="AK2357">
        <v>108.38160705566406</v>
      </c>
      <c r="AL2357">
        <v>276.0067138671875</v>
      </c>
    </row>
    <row r="2358" spans="1:38" s="3" customFormat="1" x14ac:dyDescent="0.25">
      <c r="A2358" s="4">
        <v>43809</v>
      </c>
      <c r="B2358" s="7">
        <v>28.466999999999999</v>
      </c>
      <c r="C2358" s="7">
        <v>34.808999999999997</v>
      </c>
      <c r="D2358" s="7">
        <v>16.385999999999999</v>
      </c>
      <c r="E2358" s="7">
        <v>392.75</v>
      </c>
      <c r="F2358" s="7">
        <v>56.05</v>
      </c>
      <c r="G2358" s="7">
        <v>153.58199999999999</v>
      </c>
      <c r="H2358" s="7">
        <v>149.68700000000001</v>
      </c>
      <c r="I2358" s="7">
        <v>3.7280000000000002</v>
      </c>
      <c r="J2358" s="7">
        <v>32.186999999999998</v>
      </c>
      <c r="K2358" s="7">
        <v>151.21700000000001</v>
      </c>
      <c r="L2358" s="7">
        <v>3.931</v>
      </c>
      <c r="M2358" s="7">
        <v>275.45600000000002</v>
      </c>
      <c r="N2358" s="7">
        <v>3.5720000000000001</v>
      </c>
      <c r="O2358">
        <v>31.068300247192383</v>
      </c>
      <c r="P2358">
        <v>45.152626037597656</v>
      </c>
      <c r="Q2358">
        <v>148.77005004882813</v>
      </c>
      <c r="R2358">
        <v>220.30110168457031</v>
      </c>
      <c r="S2358">
        <v>44.763866424560547</v>
      </c>
      <c r="T2358">
        <v>30.339494705200195</v>
      </c>
      <c r="U2358">
        <v>24.124149322509766</v>
      </c>
      <c r="V2358">
        <v>223.36979675292969</v>
      </c>
      <c r="W2358">
        <v>305.83096313476563</v>
      </c>
      <c r="X2358">
        <v>23.671834945678711</v>
      </c>
      <c r="Y2358">
        <v>324.21624755859375</v>
      </c>
      <c r="Z2358">
        <v>553.4530029296875</v>
      </c>
      <c r="AA2358">
        <v>298.310546875</v>
      </c>
      <c r="AB2358">
        <v>262.76260375976563</v>
      </c>
      <c r="AC2358">
        <v>155.83029174804688</v>
      </c>
      <c r="AD2358">
        <v>150.778564453125</v>
      </c>
      <c r="AE2358">
        <v>315.69497680664063</v>
      </c>
      <c r="AG2358">
        <v>114.79624938964844</v>
      </c>
      <c r="AH2358">
        <v>488.40695190429688</v>
      </c>
      <c r="AI2358">
        <v>479.80807495117188</v>
      </c>
      <c r="AJ2358">
        <v>563.1680908203125</v>
      </c>
      <c r="AK2358">
        <v>108.15987396240234</v>
      </c>
      <c r="AL2358">
        <v>275.25152587890625</v>
      </c>
    </row>
    <row r="2359" spans="1:38" s="3" customFormat="1" x14ac:dyDescent="0.25">
      <c r="A2359" s="4">
        <v>43809.041666666664</v>
      </c>
      <c r="B2359" s="7">
        <v>28.073</v>
      </c>
      <c r="C2359" s="7">
        <v>34.725999999999999</v>
      </c>
      <c r="D2359" s="7">
        <v>16.488</v>
      </c>
      <c r="E2359" s="7">
        <v>383.82900000000001</v>
      </c>
      <c r="F2359" s="7">
        <v>56.033000000000001</v>
      </c>
      <c r="G2359" s="7">
        <v>153.773</v>
      </c>
      <c r="H2359" s="7">
        <v>149.59</v>
      </c>
      <c r="I2359" s="7">
        <v>3.6930000000000001</v>
      </c>
      <c r="J2359" s="7">
        <v>31.847000000000001</v>
      </c>
      <c r="K2359" s="7">
        <v>150.827</v>
      </c>
      <c r="L2359" s="7">
        <v>3.8860000000000001</v>
      </c>
      <c r="M2359" s="7">
        <v>274.91300000000001</v>
      </c>
      <c r="N2359" s="7">
        <v>3.5379999999999998</v>
      </c>
      <c r="O2359">
        <v>30.982633590698242</v>
      </c>
      <c r="P2359">
        <v>45.103786468505859</v>
      </c>
      <c r="Q2359">
        <v>148.57142639160156</v>
      </c>
      <c r="R2359">
        <v>219.62313842773438</v>
      </c>
      <c r="S2359">
        <v>45.70892333984375</v>
      </c>
      <c r="T2359">
        <v>29.675807952880859</v>
      </c>
      <c r="U2359">
        <v>23.727554321289063</v>
      </c>
      <c r="V2359">
        <v>222.79707336425781</v>
      </c>
      <c r="W2359">
        <v>305.38653564453125</v>
      </c>
      <c r="X2359">
        <v>23.403339385986328</v>
      </c>
      <c r="Y2359">
        <v>323.16241455078125</v>
      </c>
      <c r="Z2359">
        <v>552.39697265625</v>
      </c>
      <c r="AA2359">
        <v>294.48727416992188</v>
      </c>
      <c r="AB2359">
        <v>262.71307373046875</v>
      </c>
      <c r="AC2359">
        <v>155.86080932617188</v>
      </c>
      <c r="AD2359">
        <v>150.60609436035156</v>
      </c>
      <c r="AE2359">
        <v>315.20962524414063</v>
      </c>
      <c r="AG2359">
        <v>112.99613952636719</v>
      </c>
      <c r="AH2359">
        <v>487.91976928710938</v>
      </c>
      <c r="AI2359">
        <v>480.4027099609375</v>
      </c>
      <c r="AJ2359">
        <v>561.624755859375</v>
      </c>
      <c r="AK2359">
        <v>106.13507080078125</v>
      </c>
      <c r="AL2359">
        <v>271.26666259765625</v>
      </c>
    </row>
    <row r="2360" spans="1:38" s="3" customFormat="1" x14ac:dyDescent="0.25">
      <c r="A2360" s="4">
        <v>43809.083333333336</v>
      </c>
      <c r="B2360" s="7">
        <v>27.335000000000001</v>
      </c>
      <c r="C2360" s="7">
        <v>33.997</v>
      </c>
      <c r="D2360" s="7">
        <v>16.760999999999999</v>
      </c>
      <c r="E2360" s="7">
        <v>355.22199999999998</v>
      </c>
      <c r="F2360" s="7">
        <v>55.866</v>
      </c>
      <c r="G2360" s="7">
        <v>149.09700000000001</v>
      </c>
      <c r="H2360" s="7">
        <v>146.82599999999999</v>
      </c>
      <c r="I2360" s="7">
        <v>3.3679999999999999</v>
      </c>
      <c r="J2360" s="7">
        <v>30.94</v>
      </c>
      <c r="K2360" s="7">
        <v>148.20500000000001</v>
      </c>
      <c r="L2360" s="7">
        <v>3.5339999999999998</v>
      </c>
      <c r="M2360" s="7">
        <v>273.66300000000001</v>
      </c>
      <c r="N2360" s="7">
        <v>3.1680000000000001</v>
      </c>
      <c r="O2360">
        <v>27.64324951171875</v>
      </c>
      <c r="P2360">
        <v>46.711067199707031</v>
      </c>
      <c r="Q2360">
        <v>146.77978515625</v>
      </c>
      <c r="R2360">
        <v>216.00326538085938</v>
      </c>
      <c r="S2360">
        <v>40.230052947998047</v>
      </c>
      <c r="T2360">
        <v>27.825695037841797</v>
      </c>
      <c r="U2360">
        <v>21.714286804199219</v>
      </c>
      <c r="V2360">
        <v>218.47740173339844</v>
      </c>
      <c r="W2360">
        <v>302.13031005859375</v>
      </c>
      <c r="X2360">
        <v>21.53996467590332</v>
      </c>
      <c r="Y2360">
        <v>322.45333862304688</v>
      </c>
      <c r="Z2360">
        <v>554.8267822265625</v>
      </c>
      <c r="AA2360">
        <v>268.92095947265625</v>
      </c>
      <c r="AB2360">
        <v>245.35383605957031</v>
      </c>
      <c r="AC2360">
        <v>159.49050903320313</v>
      </c>
      <c r="AD2360">
        <v>149.41676330566406</v>
      </c>
      <c r="AE2360">
        <v>312.37057495117188</v>
      </c>
      <c r="AG2360">
        <v>104.99656677246094</v>
      </c>
      <c r="AH2360">
        <v>492.3865966796875</v>
      </c>
      <c r="AI2360">
        <v>467.869384765625</v>
      </c>
      <c r="AJ2360">
        <v>562.78387451171875</v>
      </c>
      <c r="AK2360">
        <v>98.380790710449219</v>
      </c>
      <c r="AL2360">
        <v>247.80564880371094</v>
      </c>
    </row>
    <row r="2361" spans="1:38" s="3" customFormat="1" x14ac:dyDescent="0.25">
      <c r="A2361" s="4">
        <v>43809.125</v>
      </c>
      <c r="B2361" s="7">
        <v>26.626000000000001</v>
      </c>
      <c r="C2361" s="7">
        <v>33.616999999999997</v>
      </c>
      <c r="D2361" s="7">
        <v>16.916</v>
      </c>
      <c r="E2361" s="7">
        <v>334.70800000000003</v>
      </c>
      <c r="F2361" s="7">
        <v>56.533000000000001</v>
      </c>
      <c r="G2361" s="7">
        <v>148.607</v>
      </c>
      <c r="H2361" s="7">
        <v>146.953</v>
      </c>
      <c r="I2361" s="7">
        <v>3.347</v>
      </c>
      <c r="J2361" s="7">
        <v>25.335999999999999</v>
      </c>
      <c r="K2361" s="7">
        <v>148.73699999999999</v>
      </c>
      <c r="L2361" s="7">
        <v>3.6309999999999998</v>
      </c>
      <c r="M2361" s="7">
        <v>272.137</v>
      </c>
      <c r="N2361" s="7">
        <v>3.2839999999999998</v>
      </c>
      <c r="O2361">
        <v>27.1871337890625</v>
      </c>
      <c r="P2361">
        <v>47.442001342773438</v>
      </c>
      <c r="Q2361">
        <v>145.12440490722656</v>
      </c>
      <c r="R2361">
        <v>214.24252319335938</v>
      </c>
      <c r="S2361">
        <v>37.596534729003906</v>
      </c>
      <c r="T2361">
        <v>27.572227478027344</v>
      </c>
      <c r="U2361">
        <v>21.531625747680664</v>
      </c>
      <c r="V2361">
        <v>218.24307250976563</v>
      </c>
      <c r="W2361">
        <v>299.00546264648438</v>
      </c>
      <c r="X2361">
        <v>21.287750244140625</v>
      </c>
      <c r="Y2361">
        <v>324.15603637695313</v>
      </c>
      <c r="Z2361">
        <v>557.89453125</v>
      </c>
      <c r="AA2361">
        <v>266.87930297851563</v>
      </c>
      <c r="AB2361">
        <v>235.01791381835938</v>
      </c>
      <c r="AC2361">
        <v>161.21286010742188</v>
      </c>
      <c r="AD2361">
        <v>147.68154907226563</v>
      </c>
      <c r="AE2361">
        <v>310.49407958984375</v>
      </c>
      <c r="AG2361">
        <v>103.95604705810547</v>
      </c>
      <c r="AH2361">
        <v>493.508056640625</v>
      </c>
      <c r="AI2361">
        <v>472.906005859375</v>
      </c>
      <c r="AJ2361">
        <v>563.7965087890625</v>
      </c>
      <c r="AK2361">
        <v>97.521018981933594</v>
      </c>
      <c r="AL2361">
        <v>246.72885131835938</v>
      </c>
    </row>
    <row r="2362" spans="1:38" s="3" customFormat="1" x14ac:dyDescent="0.25">
      <c r="A2362" s="4">
        <v>43809.166666666664</v>
      </c>
      <c r="B2362" s="7">
        <v>26.356999999999999</v>
      </c>
      <c r="C2362" s="7">
        <v>33.255000000000003</v>
      </c>
      <c r="D2362" s="7">
        <v>16.838999999999999</v>
      </c>
      <c r="E2362" s="7">
        <v>350.26900000000001</v>
      </c>
      <c r="F2362" s="7">
        <v>55.448</v>
      </c>
      <c r="G2362" s="7">
        <v>144.61000000000001</v>
      </c>
      <c r="H2362" s="7">
        <v>144.83600000000001</v>
      </c>
      <c r="I2362" s="7">
        <v>3.2890000000000001</v>
      </c>
      <c r="J2362" s="7">
        <v>22.381</v>
      </c>
      <c r="K2362" s="7">
        <v>147.56</v>
      </c>
      <c r="L2362" s="7">
        <v>3.4289999999999998</v>
      </c>
      <c r="M2362" s="7">
        <v>271.697</v>
      </c>
      <c r="N2362" s="7">
        <v>3.2010000000000001</v>
      </c>
      <c r="O2362">
        <v>23.058313369750977</v>
      </c>
      <c r="P2362">
        <v>46.292228698730469</v>
      </c>
      <c r="Q2362">
        <v>144.49491882324219</v>
      </c>
      <c r="R2362">
        <v>210.71205139160156</v>
      </c>
      <c r="S2362">
        <v>39.126293182373047</v>
      </c>
      <c r="T2362">
        <v>26.805669784545898</v>
      </c>
      <c r="U2362">
        <v>20.421651840209961</v>
      </c>
      <c r="V2362">
        <v>214.85806274414063</v>
      </c>
      <c r="W2362">
        <v>295.88912963867188</v>
      </c>
      <c r="X2362">
        <v>20.266845703125</v>
      </c>
      <c r="Y2362">
        <v>323.19903564453125</v>
      </c>
      <c r="Z2362">
        <v>564.424560546875</v>
      </c>
      <c r="AA2362">
        <v>253.59957885742188</v>
      </c>
      <c r="AB2362">
        <v>256.646240234375</v>
      </c>
      <c r="AC2362">
        <v>159.0048828125</v>
      </c>
      <c r="AD2362">
        <v>146.20840454101563</v>
      </c>
      <c r="AE2362">
        <v>305.85812377929688</v>
      </c>
      <c r="AG2362">
        <v>99.091346740722656</v>
      </c>
      <c r="AH2362">
        <v>494.17950439453125</v>
      </c>
      <c r="AI2362">
        <v>414.93438720703125</v>
      </c>
      <c r="AJ2362">
        <v>563.55560302734375</v>
      </c>
      <c r="AK2362">
        <v>93.197975158691406</v>
      </c>
      <c r="AL2362">
        <v>237.16288757324219</v>
      </c>
    </row>
    <row r="2363" spans="1:38" s="3" customFormat="1" x14ac:dyDescent="0.25">
      <c r="A2363" s="4">
        <v>43809.208333333336</v>
      </c>
      <c r="B2363" s="7">
        <v>26.323</v>
      </c>
      <c r="C2363" s="7">
        <v>33.442999999999998</v>
      </c>
      <c r="D2363" s="7">
        <v>17.321000000000002</v>
      </c>
      <c r="E2363" s="7">
        <v>299.25700000000001</v>
      </c>
      <c r="F2363" s="7">
        <v>57.77</v>
      </c>
      <c r="G2363" s="7">
        <v>143.58199999999999</v>
      </c>
      <c r="H2363" s="7">
        <v>145.852</v>
      </c>
      <c r="I2363" s="7">
        <v>3.129</v>
      </c>
      <c r="J2363" s="7">
        <v>27.387</v>
      </c>
      <c r="K2363" s="7">
        <v>148.05099999999999</v>
      </c>
      <c r="L2363" s="7">
        <v>3.5409999999999999</v>
      </c>
      <c r="M2363" s="7">
        <v>271.94099999999997</v>
      </c>
      <c r="N2363" s="7">
        <v>3.2309999999999999</v>
      </c>
      <c r="O2363">
        <v>23.952363967895508</v>
      </c>
      <c r="P2363">
        <v>49.987789154052734</v>
      </c>
      <c r="Q2363">
        <v>144.28219604492188</v>
      </c>
      <c r="R2363">
        <v>211.90104675292969</v>
      </c>
      <c r="S2363">
        <v>27.892284393310547</v>
      </c>
      <c r="T2363">
        <v>26.085033416748047</v>
      </c>
      <c r="U2363">
        <v>20.28071403503418</v>
      </c>
      <c r="V2363">
        <v>215.46592712402344</v>
      </c>
      <c r="W2363">
        <v>298.770263671875</v>
      </c>
      <c r="X2363">
        <v>20.016132354736328</v>
      </c>
      <c r="Y2363">
        <v>322.10916137695313</v>
      </c>
      <c r="Z2363">
        <v>560.6915283203125</v>
      </c>
      <c r="AA2363">
        <v>247.90626525878906</v>
      </c>
      <c r="AB2363">
        <v>198.72929382324219</v>
      </c>
      <c r="AC2363">
        <v>167.70451354980469</v>
      </c>
      <c r="AD2363">
        <v>146.93959045410156</v>
      </c>
      <c r="AE2363">
        <v>308.05136108398438</v>
      </c>
      <c r="AG2363">
        <v>97.566726684570313</v>
      </c>
      <c r="AH2363">
        <v>493.00857543945313</v>
      </c>
      <c r="AI2363">
        <v>451.61785888671875</v>
      </c>
      <c r="AJ2363">
        <v>563.4774169921875</v>
      </c>
      <c r="AK2363">
        <v>91.4989013671875</v>
      </c>
      <c r="AL2363">
        <v>230.84231567382813</v>
      </c>
    </row>
    <row r="2364" spans="1:38" s="3" customFormat="1" x14ac:dyDescent="0.25">
      <c r="A2364" s="4">
        <v>43809.25</v>
      </c>
      <c r="B2364" s="7">
        <v>26.597000000000001</v>
      </c>
      <c r="C2364" s="7">
        <v>33.021000000000001</v>
      </c>
      <c r="D2364" s="7">
        <v>17.044</v>
      </c>
      <c r="E2364" s="7">
        <v>332.69900000000001</v>
      </c>
      <c r="F2364" s="7">
        <v>55.8</v>
      </c>
      <c r="G2364" s="7">
        <v>142.73500000000001</v>
      </c>
      <c r="H2364" s="7">
        <v>144.46199999999999</v>
      </c>
      <c r="I2364" s="7">
        <v>3.1709999999999998</v>
      </c>
      <c r="J2364" s="7">
        <v>20.754000000000001</v>
      </c>
      <c r="K2364" s="7">
        <v>147.28899999999999</v>
      </c>
      <c r="L2364" s="7">
        <v>3.44</v>
      </c>
      <c r="M2364" s="7">
        <v>273.09100000000001</v>
      </c>
      <c r="N2364" s="7">
        <v>3.1360000000000001</v>
      </c>
      <c r="O2364">
        <v>22.641155242919922</v>
      </c>
      <c r="P2364">
        <v>47.789989471435547</v>
      </c>
      <c r="Q2364">
        <v>142.95124816894531</v>
      </c>
      <c r="R2364">
        <v>212.10456848144531</v>
      </c>
      <c r="S2364">
        <v>35.097316741943359</v>
      </c>
      <c r="T2364">
        <v>26.511411666870117</v>
      </c>
      <c r="U2364">
        <v>20.210012435913086</v>
      </c>
      <c r="V2364">
        <v>214.91763305664063</v>
      </c>
      <c r="W2364">
        <v>295.84469604492188</v>
      </c>
      <c r="X2364">
        <v>19.863079071044922</v>
      </c>
      <c r="Y2364">
        <v>324.2572021484375</v>
      </c>
      <c r="Z2364">
        <v>564.57598876953125</v>
      </c>
      <c r="AA2364">
        <v>250.29212951660156</v>
      </c>
      <c r="AB2364">
        <v>234.53038024902344</v>
      </c>
      <c r="AC2364">
        <v>162.45420837402344</v>
      </c>
      <c r="AD2364">
        <v>144.17988586425781</v>
      </c>
      <c r="AE2364">
        <v>303.73065185546875</v>
      </c>
      <c r="AG2364">
        <v>98.014892578125</v>
      </c>
      <c r="AH2364">
        <v>494.06097412109375</v>
      </c>
      <c r="AI2364">
        <v>433.22854614257813</v>
      </c>
      <c r="AJ2364">
        <v>561.3773193359375</v>
      </c>
      <c r="AK2364">
        <v>92.405372619628906</v>
      </c>
      <c r="AL2364">
        <v>233.68594360351563</v>
      </c>
    </row>
    <row r="2365" spans="1:38" s="3" customFormat="1" x14ac:dyDescent="0.25">
      <c r="A2365" s="4">
        <v>43809.291666666664</v>
      </c>
      <c r="B2365" s="7">
        <v>27.625</v>
      </c>
      <c r="C2365" s="7">
        <v>34.058999999999997</v>
      </c>
      <c r="D2365" s="7">
        <v>16.419</v>
      </c>
      <c r="E2365" s="7">
        <v>396.22199999999998</v>
      </c>
      <c r="F2365" s="7">
        <v>55.966999999999999</v>
      </c>
      <c r="G2365" s="7">
        <v>153.804</v>
      </c>
      <c r="H2365" s="7">
        <v>150.816</v>
      </c>
      <c r="I2365" s="7">
        <v>3.8919999999999999</v>
      </c>
      <c r="J2365" s="7">
        <v>35.872999999999998</v>
      </c>
      <c r="K2365" s="7">
        <v>151.21700000000001</v>
      </c>
      <c r="L2365" s="7">
        <v>3.9350000000000001</v>
      </c>
      <c r="M2365" s="7">
        <v>274.52999999999997</v>
      </c>
      <c r="N2365" s="7">
        <v>3.59</v>
      </c>
      <c r="O2365">
        <v>31.887754440307617</v>
      </c>
      <c r="P2365">
        <v>44.810745239257813</v>
      </c>
      <c r="Q2365">
        <v>149.78591918945313</v>
      </c>
      <c r="R2365">
        <v>220.52503967285156</v>
      </c>
      <c r="S2365">
        <v>43.749813079833984</v>
      </c>
      <c r="T2365">
        <v>30.212373733520508</v>
      </c>
      <c r="U2365">
        <v>23.993894577026367</v>
      </c>
      <c r="V2365">
        <v>223.27845764160156</v>
      </c>
      <c r="W2365">
        <v>305.522705078125</v>
      </c>
      <c r="X2365">
        <v>23.688562393188477</v>
      </c>
      <c r="Y2365">
        <v>322.95986938476563</v>
      </c>
      <c r="Z2365">
        <v>552.61541748046875</v>
      </c>
      <c r="AA2365">
        <v>296.86569213867188</v>
      </c>
      <c r="AB2365">
        <v>268.69580078125</v>
      </c>
      <c r="AC2365">
        <v>154.76190185546875</v>
      </c>
      <c r="AD2365">
        <v>152.21305847167969</v>
      </c>
      <c r="AE2365">
        <v>316.14544677734375</v>
      </c>
      <c r="AG2365">
        <v>114.07601165771484</v>
      </c>
      <c r="AH2365">
        <v>488.13677978515625</v>
      </c>
      <c r="AI2365">
        <v>474.61929321289063</v>
      </c>
      <c r="AJ2365">
        <v>562.387451171875</v>
      </c>
      <c r="AK2365">
        <v>107.15263366699219</v>
      </c>
      <c r="AL2365">
        <v>272.7044677734375</v>
      </c>
    </row>
    <row r="2366" spans="1:38" s="3" customFormat="1" x14ac:dyDescent="0.25">
      <c r="A2366" s="4">
        <v>43809.333333333336</v>
      </c>
      <c r="B2366" s="7">
        <v>27.818999999999999</v>
      </c>
      <c r="C2366" s="7">
        <v>34.359000000000002</v>
      </c>
      <c r="D2366" s="7">
        <v>16.379000000000001</v>
      </c>
      <c r="E2366" s="7">
        <v>397.67500000000001</v>
      </c>
      <c r="F2366" s="7">
        <v>55.683999999999997</v>
      </c>
      <c r="G2366" s="7">
        <v>153.4</v>
      </c>
      <c r="H2366" s="7">
        <v>149.84899999999999</v>
      </c>
      <c r="I2366" s="7">
        <v>3.75</v>
      </c>
      <c r="J2366" s="7">
        <v>34.341999999999999</v>
      </c>
      <c r="K2366" s="7">
        <v>151.38</v>
      </c>
      <c r="L2366" s="7">
        <v>3.952</v>
      </c>
      <c r="M2366" s="7">
        <v>275.18900000000002</v>
      </c>
      <c r="N2366" s="7">
        <v>3.601</v>
      </c>
      <c r="O2366">
        <v>31.062465667724609</v>
      </c>
      <c r="P2366">
        <v>43.882785797119141</v>
      </c>
      <c r="Q2366">
        <v>149.06689453125</v>
      </c>
      <c r="R2366">
        <v>220.41514587402344</v>
      </c>
      <c r="S2366">
        <v>41.885150909423828</v>
      </c>
      <c r="T2366">
        <v>29.684093475341797</v>
      </c>
      <c r="U2366">
        <v>24.136997222900391</v>
      </c>
      <c r="V2366">
        <v>223.83526611328125</v>
      </c>
      <c r="W2366">
        <v>306.09307861328125</v>
      </c>
      <c r="X2366">
        <v>23.824338912963867</v>
      </c>
      <c r="Y2366">
        <v>325.24420166015625</v>
      </c>
      <c r="Z2366">
        <v>555.57269287109375</v>
      </c>
      <c r="AA2366">
        <v>297.98477172851563</v>
      </c>
      <c r="AB2366">
        <v>286.162353515625</v>
      </c>
      <c r="AC2366">
        <v>151.15995788574219</v>
      </c>
      <c r="AD2366">
        <v>151.08975219726563</v>
      </c>
      <c r="AE2366">
        <v>316.24310302734375</v>
      </c>
      <c r="AG2366">
        <v>114.99786376953125</v>
      </c>
      <c r="AH2366">
        <v>488.20513916015625</v>
      </c>
      <c r="AI2366">
        <v>477.40615844726563</v>
      </c>
      <c r="AJ2366">
        <v>563.60357666015625</v>
      </c>
      <c r="AK2366">
        <v>108.1302490234375</v>
      </c>
      <c r="AL2366">
        <v>275.30520629882813</v>
      </c>
    </row>
    <row r="2367" spans="1:38" s="3" customFormat="1" x14ac:dyDescent="0.25">
      <c r="A2367" s="4">
        <v>43809.375</v>
      </c>
      <c r="B2367" s="7">
        <v>28.23</v>
      </c>
      <c r="C2367" s="7">
        <v>34.613999999999997</v>
      </c>
      <c r="D2367" s="7">
        <v>16.405000000000001</v>
      </c>
      <c r="E2367" s="7">
        <v>393.892</v>
      </c>
      <c r="F2367" s="7">
        <v>55.822000000000003</v>
      </c>
      <c r="G2367" s="7">
        <v>153.262</v>
      </c>
      <c r="H2367" s="7">
        <v>149.881</v>
      </c>
      <c r="I2367" s="7">
        <v>3.7410000000000001</v>
      </c>
      <c r="J2367" s="7">
        <v>33.491999999999997</v>
      </c>
      <c r="K2367" s="7">
        <v>151.464</v>
      </c>
      <c r="L2367" s="7">
        <v>3.9510000000000001</v>
      </c>
      <c r="M2367" s="7">
        <v>275.36</v>
      </c>
      <c r="N2367" s="7">
        <v>3.6019999999999999</v>
      </c>
      <c r="O2367">
        <v>31.002738952636719</v>
      </c>
      <c r="P2367">
        <v>42.222221374511719</v>
      </c>
      <c r="Q2367">
        <v>149.00746154785156</v>
      </c>
      <c r="R2367">
        <v>220.40701293945313</v>
      </c>
      <c r="S2367">
        <v>42.330001831054688</v>
      </c>
      <c r="T2367">
        <v>28.859920501708984</v>
      </c>
      <c r="U2367">
        <v>24.141304016113281</v>
      </c>
      <c r="V2367">
        <v>223.79792785644531</v>
      </c>
      <c r="W2367">
        <v>306.19076538085938</v>
      </c>
      <c r="X2367">
        <v>23.841941833496094</v>
      </c>
      <c r="Y2367">
        <v>325.62066650390625</v>
      </c>
      <c r="Z2367">
        <v>555.6324462890625</v>
      </c>
      <c r="AA2367">
        <v>298.06732177734375</v>
      </c>
      <c r="AB2367">
        <v>311.16006469726563</v>
      </c>
      <c r="AC2367">
        <v>145.78755187988281</v>
      </c>
      <c r="AD2367">
        <v>150.94322204589844</v>
      </c>
      <c r="AE2367">
        <v>316.28814697265625</v>
      </c>
      <c r="AG2367">
        <v>115.09015655517578</v>
      </c>
      <c r="AH2367">
        <v>488.10256958007813</v>
      </c>
      <c r="AI2367">
        <v>476.44805908203125</v>
      </c>
      <c r="AJ2367">
        <v>563.66302490234375</v>
      </c>
      <c r="AK2367">
        <v>108.22554016113281</v>
      </c>
      <c r="AL2367">
        <v>275.0863037109375</v>
      </c>
    </row>
    <row r="2368" spans="1:38" s="3" customFormat="1" x14ac:dyDescent="0.25">
      <c r="A2368" s="4">
        <v>43809.416666666664</v>
      </c>
      <c r="B2368" s="7">
        <v>28.969000000000001</v>
      </c>
      <c r="C2368" s="7">
        <v>35.537999999999997</v>
      </c>
      <c r="D2368" s="7">
        <v>16.356999999999999</v>
      </c>
      <c r="E2368" s="7">
        <v>398.166</v>
      </c>
      <c r="F2368" s="7">
        <v>56.213999999999999</v>
      </c>
      <c r="G2368" s="7">
        <v>153.71</v>
      </c>
      <c r="H2368" s="7">
        <v>149.82499999999999</v>
      </c>
      <c r="I2368" s="7">
        <v>3.7410000000000001</v>
      </c>
      <c r="J2368" s="7">
        <v>32.350999999999999</v>
      </c>
      <c r="K2368" s="7">
        <v>151.28100000000001</v>
      </c>
      <c r="L2368" s="7">
        <v>3.95</v>
      </c>
      <c r="M2368" s="7">
        <v>275.233</v>
      </c>
      <c r="N2368" s="7">
        <v>3.5630000000000002</v>
      </c>
      <c r="O2368">
        <v>30.971488952636719</v>
      </c>
      <c r="P2368">
        <v>45.006107330322266</v>
      </c>
      <c r="Q2368">
        <v>149.46763610839844</v>
      </c>
      <c r="R2368">
        <v>220.4395751953125</v>
      </c>
      <c r="S2368">
        <v>43.827445983886719</v>
      </c>
      <c r="T2368">
        <v>30.006776809692383</v>
      </c>
      <c r="U2368">
        <v>23.965053558349609</v>
      </c>
      <c r="V2368">
        <v>223.35107421875</v>
      </c>
      <c r="W2368">
        <v>306.10446166992188</v>
      </c>
      <c r="X2368">
        <v>23.663112640380859</v>
      </c>
      <c r="Y2368">
        <v>324.40985107421875</v>
      </c>
      <c r="Z2368">
        <v>552.4490966796875</v>
      </c>
      <c r="AA2368">
        <v>295.23098754882813</v>
      </c>
      <c r="AB2368">
        <v>255.98756408691406</v>
      </c>
      <c r="AC2368">
        <v>156.28816223144531</v>
      </c>
      <c r="AD2368">
        <v>150.93254089355469</v>
      </c>
      <c r="AE2368">
        <v>316.28814697265625</v>
      </c>
      <c r="AG2368">
        <v>113.46894836425781</v>
      </c>
      <c r="AH2368">
        <v>488.03421020507813</v>
      </c>
      <c r="AI2368">
        <v>480.39120483398438</v>
      </c>
      <c r="AJ2368">
        <v>563.2275390625</v>
      </c>
      <c r="AK2368">
        <v>106.55814361572266</v>
      </c>
      <c r="AL2368">
        <v>270.85748291015625</v>
      </c>
    </row>
    <row r="2369" spans="1:38" s="3" customFormat="1" x14ac:dyDescent="0.25">
      <c r="A2369" s="4">
        <v>43809.458333333336</v>
      </c>
      <c r="B2369" s="7">
        <v>29.206</v>
      </c>
      <c r="C2369" s="7">
        <v>35.732999999999997</v>
      </c>
      <c r="D2369" s="7">
        <v>16.356999999999999</v>
      </c>
      <c r="E2369" s="7">
        <v>393.33800000000002</v>
      </c>
      <c r="F2369" s="7">
        <v>55.975999999999999</v>
      </c>
      <c r="G2369" s="7">
        <v>154.10400000000001</v>
      </c>
      <c r="H2369" s="7">
        <v>151.048</v>
      </c>
      <c r="I2369" s="7">
        <v>3.923</v>
      </c>
      <c r="J2369" s="7">
        <v>32.695999999999998</v>
      </c>
      <c r="K2369" s="7">
        <v>151.524</v>
      </c>
      <c r="L2369" s="7">
        <v>3.9590000000000001</v>
      </c>
      <c r="M2369" s="7">
        <v>274.911</v>
      </c>
      <c r="N2369" s="7">
        <v>3.6150000000000002</v>
      </c>
      <c r="O2369">
        <v>31.391199111938477</v>
      </c>
      <c r="P2369">
        <v>44.126983642578125</v>
      </c>
      <c r="Q2369">
        <v>150.12019348144531</v>
      </c>
      <c r="R2369">
        <v>220.58203125</v>
      </c>
      <c r="S2369">
        <v>43.322135925292969</v>
      </c>
      <c r="T2369">
        <v>29.731155395507813</v>
      </c>
      <c r="U2369">
        <v>24.130182266235352</v>
      </c>
      <c r="V2369">
        <v>223.77044677734375</v>
      </c>
      <c r="W2369">
        <v>306.09307861328125</v>
      </c>
      <c r="X2369">
        <v>23.835771560668945</v>
      </c>
      <c r="Y2369">
        <v>325.19332885742188</v>
      </c>
      <c r="Z2369">
        <v>556.20513916015625</v>
      </c>
      <c r="AA2369">
        <v>297.69830322265625</v>
      </c>
      <c r="AB2369">
        <v>279.33578491210938</v>
      </c>
      <c r="AC2369">
        <v>152.25885009765625</v>
      </c>
      <c r="AD2369">
        <v>152.13674926757813</v>
      </c>
      <c r="AE2369">
        <v>316.28814697265625</v>
      </c>
      <c r="AG2369">
        <v>115.09758758544922</v>
      </c>
      <c r="AH2369">
        <v>488.23931884765625</v>
      </c>
      <c r="AI2369">
        <v>476.8154296875</v>
      </c>
      <c r="AJ2369">
        <v>563.4530029296875</v>
      </c>
      <c r="AK2369">
        <v>108.13707733154297</v>
      </c>
      <c r="AL2369">
        <v>274.93942260742188</v>
      </c>
    </row>
    <row r="2370" spans="1:38" s="3" customFormat="1" x14ac:dyDescent="0.25">
      <c r="A2370" s="4">
        <v>43809.5</v>
      </c>
      <c r="B2370" s="7">
        <v>29.201000000000001</v>
      </c>
      <c r="C2370" s="7">
        <v>35.651000000000003</v>
      </c>
      <c r="D2370" s="7">
        <v>16.405000000000001</v>
      </c>
      <c r="E2370" s="7">
        <v>399.072</v>
      </c>
      <c r="F2370" s="7">
        <v>55.874000000000002</v>
      </c>
      <c r="G2370" s="7">
        <v>153.95099999999999</v>
      </c>
      <c r="H2370" s="7">
        <v>150.21799999999999</v>
      </c>
      <c r="I2370" s="7">
        <v>3.7559999999999998</v>
      </c>
      <c r="J2370" s="7">
        <v>32.122</v>
      </c>
      <c r="K2370" s="7">
        <v>151.369</v>
      </c>
      <c r="L2370" s="7">
        <v>3.9580000000000002</v>
      </c>
      <c r="M2370" s="7">
        <v>275.02800000000002</v>
      </c>
      <c r="N2370" s="7">
        <v>3.6120000000000001</v>
      </c>
      <c r="O2370">
        <v>31.076730728149414</v>
      </c>
      <c r="P2370">
        <v>45.567768096923828</v>
      </c>
      <c r="Q2370">
        <v>149.69529724121094</v>
      </c>
      <c r="R2370">
        <v>220.53318786621094</v>
      </c>
      <c r="S2370">
        <v>44.029811859130859</v>
      </c>
      <c r="T2370">
        <v>30.631999969482422</v>
      </c>
      <c r="U2370">
        <v>24.106281280517578</v>
      </c>
      <c r="V2370">
        <v>223.73216247558594</v>
      </c>
      <c r="W2370">
        <v>306.12942504882813</v>
      </c>
      <c r="X2370">
        <v>23.80463981628418</v>
      </c>
      <c r="Y2370">
        <v>325.27471923828125</v>
      </c>
      <c r="Z2370">
        <v>556.354736328125</v>
      </c>
      <c r="AA2370">
        <v>298.1051025390625</v>
      </c>
      <c r="AB2370">
        <v>249.17518615722656</v>
      </c>
      <c r="AC2370">
        <v>157.75335693359375</v>
      </c>
      <c r="AD2370">
        <v>151.71549987792969</v>
      </c>
      <c r="AE2370">
        <v>316.28814697265625</v>
      </c>
      <c r="AG2370">
        <v>115.08445739746094</v>
      </c>
      <c r="AH2370">
        <v>488.37606811523438</v>
      </c>
      <c r="AI2370">
        <v>476.0234375</v>
      </c>
      <c r="AJ2370">
        <v>563.8095703125</v>
      </c>
      <c r="AK2370">
        <v>108.15140533447266</v>
      </c>
      <c r="AL2370">
        <v>274.73019409179688</v>
      </c>
    </row>
    <row r="2371" spans="1:38" s="3" customFormat="1" x14ac:dyDescent="0.25">
      <c r="A2371" s="4">
        <v>43809.541666666664</v>
      </c>
      <c r="B2371" s="7">
        <v>29.251000000000001</v>
      </c>
      <c r="C2371" s="7">
        <v>35.655999999999999</v>
      </c>
      <c r="D2371" s="7">
        <v>16.347999999999999</v>
      </c>
      <c r="E2371" s="7">
        <v>390.29199999999997</v>
      </c>
      <c r="F2371" s="7">
        <v>56.088999999999999</v>
      </c>
      <c r="G2371" s="7">
        <v>153.81100000000001</v>
      </c>
      <c r="H2371" s="7">
        <v>150.29</v>
      </c>
      <c r="I2371" s="7">
        <v>3.7480000000000002</v>
      </c>
      <c r="J2371" s="7">
        <v>32.204000000000001</v>
      </c>
      <c r="K2371" s="7">
        <v>151.35</v>
      </c>
      <c r="L2371" s="7">
        <v>3.9569999999999999</v>
      </c>
      <c r="M2371" s="7">
        <v>275.22800000000001</v>
      </c>
      <c r="N2371" s="7">
        <v>3.6150000000000002</v>
      </c>
      <c r="O2371">
        <v>31.078132629394531</v>
      </c>
      <c r="P2371">
        <v>45.177047729492188</v>
      </c>
      <c r="Q2371">
        <v>149.23403930664063</v>
      </c>
      <c r="R2371">
        <v>220.40293884277344</v>
      </c>
      <c r="S2371">
        <v>44.174991607666016</v>
      </c>
      <c r="T2371">
        <v>30.184795379638672</v>
      </c>
      <c r="U2371">
        <v>24.091848373413086</v>
      </c>
      <c r="V2371">
        <v>223.72320556640625</v>
      </c>
      <c r="W2371">
        <v>306.12942504882813</v>
      </c>
      <c r="X2371">
        <v>23.796663284301758</v>
      </c>
      <c r="Y2371">
        <v>325.61050415039063</v>
      </c>
      <c r="Z2371">
        <v>555.72650146484375</v>
      </c>
      <c r="AA2371">
        <v>298.15545654296875</v>
      </c>
      <c r="AB2371">
        <v>261.47332763671875</v>
      </c>
      <c r="AC2371">
        <v>155.92185974121094</v>
      </c>
      <c r="AD2371">
        <v>151.36549377441406</v>
      </c>
      <c r="AE2371">
        <v>316.28814697265625</v>
      </c>
      <c r="AG2371">
        <v>115.04782104492188</v>
      </c>
      <c r="AH2371">
        <v>488.27349853515625</v>
      </c>
      <c r="AI2371">
        <v>477.03713989257813</v>
      </c>
      <c r="AJ2371">
        <v>563.72247314453125</v>
      </c>
      <c r="AK2371">
        <v>108.12861633300781</v>
      </c>
      <c r="AL2371">
        <v>275.04229736328125</v>
      </c>
    </row>
    <row r="2372" spans="1:38" s="3" customFormat="1" x14ac:dyDescent="0.25">
      <c r="A2372" s="4">
        <v>43809.583333333336</v>
      </c>
      <c r="B2372" s="7">
        <v>29.420999999999999</v>
      </c>
      <c r="C2372" s="7">
        <v>35.889000000000003</v>
      </c>
      <c r="D2372" s="7">
        <v>16.431999999999999</v>
      </c>
      <c r="E2372" s="7">
        <v>394.57400000000001</v>
      </c>
      <c r="F2372" s="7">
        <v>55.808999999999997</v>
      </c>
      <c r="G2372" s="7">
        <v>153.88399999999999</v>
      </c>
      <c r="H2372" s="7">
        <v>150.28200000000001</v>
      </c>
      <c r="I2372" s="7">
        <v>3.8639999999999999</v>
      </c>
      <c r="J2372" s="7">
        <v>33.286999999999999</v>
      </c>
      <c r="K2372" s="7">
        <v>151.416</v>
      </c>
      <c r="L2372" s="7">
        <v>3.9529999999999998</v>
      </c>
      <c r="M2372" s="7">
        <v>274.88200000000001</v>
      </c>
      <c r="N2372" s="7">
        <v>3.6</v>
      </c>
      <c r="O2372">
        <v>31.346811294555664</v>
      </c>
      <c r="P2372">
        <v>44.078144073486328</v>
      </c>
      <c r="Q2372">
        <v>149.36698913574219</v>
      </c>
      <c r="R2372">
        <v>220.38258361816406</v>
      </c>
      <c r="S2372">
        <v>45.189350128173828</v>
      </c>
      <c r="T2372">
        <v>29.749111175537109</v>
      </c>
      <c r="U2372">
        <v>24.043006896972656</v>
      </c>
      <c r="V2372">
        <v>223.60374450683594</v>
      </c>
      <c r="W2372">
        <v>306.06808471679688</v>
      </c>
      <c r="X2372">
        <v>23.742044448852539</v>
      </c>
      <c r="Y2372">
        <v>325.30523681640625</v>
      </c>
      <c r="Z2372">
        <v>555.888916015625</v>
      </c>
      <c r="AA2372">
        <v>297.26004028320313</v>
      </c>
      <c r="AB2372">
        <v>278.2366943359375</v>
      </c>
      <c r="AC2372">
        <v>152.38095092773438</v>
      </c>
      <c r="AD2372">
        <v>151.54151916503906</v>
      </c>
      <c r="AE2372">
        <v>316.23553466796875</v>
      </c>
      <c r="AG2372">
        <v>114.98270416259766</v>
      </c>
      <c r="AH2372">
        <v>488.20513916015625</v>
      </c>
      <c r="AI2372">
        <v>476.82000732421875</v>
      </c>
      <c r="AJ2372">
        <v>563.66302490234375</v>
      </c>
      <c r="AK2372">
        <v>108.01140594482422</v>
      </c>
      <c r="AL2372">
        <v>274.7984619140625</v>
      </c>
    </row>
    <row r="2373" spans="1:38" s="3" customFormat="1" x14ac:dyDescent="0.25">
      <c r="A2373" s="4">
        <v>43809.625</v>
      </c>
      <c r="B2373" s="7">
        <v>29.452000000000002</v>
      </c>
      <c r="C2373" s="7">
        <v>35.926000000000002</v>
      </c>
      <c r="D2373" s="7">
        <v>16.414999999999999</v>
      </c>
      <c r="E2373" s="7">
        <v>391.86399999999998</v>
      </c>
      <c r="F2373" s="7">
        <v>55.97</v>
      </c>
      <c r="G2373" s="7">
        <v>153.84399999999999</v>
      </c>
      <c r="H2373" s="7">
        <v>149.75200000000001</v>
      </c>
      <c r="I2373" s="7">
        <v>3.7290000000000001</v>
      </c>
      <c r="J2373" s="7">
        <v>32.174999999999997</v>
      </c>
      <c r="K2373" s="7">
        <v>151.29</v>
      </c>
      <c r="L2373" s="7">
        <v>3.9420000000000002</v>
      </c>
      <c r="M2373" s="7">
        <v>274.99400000000003</v>
      </c>
      <c r="N2373" s="7">
        <v>3.59</v>
      </c>
      <c r="O2373">
        <v>30.820293426513672</v>
      </c>
      <c r="P2373">
        <v>45.665447235107422</v>
      </c>
      <c r="Q2373">
        <v>148.93095397949219</v>
      </c>
      <c r="R2373">
        <v>220.32560729980469</v>
      </c>
      <c r="S2373">
        <v>44.015987396240234</v>
      </c>
      <c r="T2373">
        <v>30.711456298828125</v>
      </c>
      <c r="U2373">
        <v>24.004667282104492</v>
      </c>
      <c r="V2373">
        <v>223.55067443847656</v>
      </c>
      <c r="W2373">
        <v>306.03173828125</v>
      </c>
      <c r="X2373">
        <v>23.719387054443359</v>
      </c>
      <c r="Y2373">
        <v>324.93893432617188</v>
      </c>
      <c r="Z2373">
        <v>556.06842041015625</v>
      </c>
      <c r="AA2373">
        <v>296.98095703125</v>
      </c>
      <c r="AB2373">
        <v>242.88591003417969</v>
      </c>
      <c r="AC2373">
        <v>158.73016357421875</v>
      </c>
      <c r="AD2373">
        <v>150.93000793457031</v>
      </c>
      <c r="AE2373">
        <v>316.19049072265625</v>
      </c>
      <c r="AG2373">
        <v>114.87078094482422</v>
      </c>
      <c r="AH2373">
        <v>488.30770874023438</v>
      </c>
      <c r="AI2373">
        <v>475.793701171875</v>
      </c>
      <c r="AJ2373">
        <v>563.66302490234375</v>
      </c>
      <c r="AK2373">
        <v>107.94736480712891</v>
      </c>
      <c r="AL2373">
        <v>274.9375</v>
      </c>
    </row>
    <row r="2374" spans="1:38" s="3" customFormat="1" x14ac:dyDescent="0.25">
      <c r="A2374" s="4">
        <v>43809.666666666664</v>
      </c>
      <c r="B2374" s="7">
        <v>29.411000000000001</v>
      </c>
      <c r="C2374" s="7">
        <v>35.651000000000003</v>
      </c>
      <c r="D2374" s="7">
        <v>16.443000000000001</v>
      </c>
      <c r="E2374" s="7">
        <v>403.786</v>
      </c>
      <c r="F2374" s="7">
        <v>55.57</v>
      </c>
      <c r="G2374" s="7">
        <v>152.87200000000001</v>
      </c>
      <c r="H2374" s="7">
        <v>150.196</v>
      </c>
      <c r="I2374" s="7">
        <v>3.7519999999999998</v>
      </c>
      <c r="J2374" s="7">
        <v>31.128</v>
      </c>
      <c r="K2374" s="7">
        <v>151.33000000000001</v>
      </c>
      <c r="L2374" s="7">
        <v>3.9359999999999999</v>
      </c>
      <c r="M2374" s="7">
        <v>274.72000000000003</v>
      </c>
      <c r="N2374" s="7">
        <v>3.5870000000000002</v>
      </c>
      <c r="O2374">
        <v>30.908237457275391</v>
      </c>
      <c r="P2374">
        <v>43.150184631347656</v>
      </c>
      <c r="Q2374">
        <v>149.12223815917969</v>
      </c>
      <c r="R2374">
        <v>220.51690673828125</v>
      </c>
      <c r="S2374">
        <v>43.303932189941406</v>
      </c>
      <c r="T2374">
        <v>29.441865921020508</v>
      </c>
      <c r="U2374">
        <v>24.039072036743164</v>
      </c>
      <c r="V2374">
        <v>223.60823059082031</v>
      </c>
      <c r="W2374">
        <v>305.78646850585938</v>
      </c>
      <c r="X2374">
        <v>23.734935760498047</v>
      </c>
      <c r="Y2374">
        <v>324.79647827148438</v>
      </c>
      <c r="Z2374">
        <v>555.906005859375</v>
      </c>
      <c r="AA2374">
        <v>296.58551025390625</v>
      </c>
      <c r="AB2374">
        <v>291.75372314453125</v>
      </c>
      <c r="AC2374">
        <v>149.69474792480469</v>
      </c>
      <c r="AD2374">
        <v>151.32275390625</v>
      </c>
      <c r="AE2374">
        <v>316.348388671875</v>
      </c>
      <c r="AG2374">
        <v>115.00407409667969</v>
      </c>
      <c r="AH2374">
        <v>488.58120727539063</v>
      </c>
      <c r="AI2374">
        <v>477.501708984375</v>
      </c>
      <c r="AJ2374">
        <v>563.66302490234375</v>
      </c>
      <c r="AK2374">
        <v>108.05047607421875</v>
      </c>
      <c r="AL2374">
        <v>274.70822143554688</v>
      </c>
    </row>
    <row r="2375" spans="1:38" s="3" customFormat="1" x14ac:dyDescent="0.25">
      <c r="A2375" s="4">
        <v>43809.708333333336</v>
      </c>
      <c r="B2375" s="7">
        <v>29.446999999999999</v>
      </c>
      <c r="C2375" s="7">
        <v>35.917999999999999</v>
      </c>
      <c r="D2375" s="7">
        <v>16.367999999999999</v>
      </c>
      <c r="E2375" s="7">
        <v>389.43900000000002</v>
      </c>
      <c r="F2375" s="7">
        <v>55.851999999999997</v>
      </c>
      <c r="G2375" s="7">
        <v>153.97200000000001</v>
      </c>
      <c r="H2375" s="7">
        <v>150.97800000000001</v>
      </c>
      <c r="I2375" s="7">
        <v>3.9209999999999998</v>
      </c>
      <c r="J2375" s="7">
        <v>33.125</v>
      </c>
      <c r="K2375" s="7">
        <v>151.50700000000001</v>
      </c>
      <c r="L2375" s="7">
        <v>3.9470000000000001</v>
      </c>
      <c r="M2375" s="7">
        <v>274.54500000000002</v>
      </c>
      <c r="N2375" s="7">
        <v>3.601</v>
      </c>
      <c r="O2375">
        <v>31.514043807983398</v>
      </c>
      <c r="P2375">
        <v>43.931625366210938</v>
      </c>
      <c r="Q2375">
        <v>149.96308898925781</v>
      </c>
      <c r="R2375">
        <v>220.57388305664063</v>
      </c>
      <c r="S2375">
        <v>42.935047149658203</v>
      </c>
      <c r="T2375">
        <v>29.610446929931641</v>
      </c>
      <c r="U2375">
        <v>24.037904739379883</v>
      </c>
      <c r="V2375">
        <v>223.60823059082031</v>
      </c>
      <c r="W2375">
        <v>305.82501220703125</v>
      </c>
      <c r="X2375">
        <v>23.726495742797852</v>
      </c>
      <c r="Y2375">
        <v>324.67437744140625</v>
      </c>
      <c r="Z2375">
        <v>555.72650146484375</v>
      </c>
      <c r="AA2375">
        <v>297.0361328125</v>
      </c>
      <c r="AB2375">
        <v>281.789306640625</v>
      </c>
      <c r="AC2375">
        <v>152.00244140625</v>
      </c>
      <c r="AD2375">
        <v>152.1693115234375</v>
      </c>
      <c r="AE2375">
        <v>316.32562255859375</v>
      </c>
      <c r="AG2375">
        <v>114.93081665039063</v>
      </c>
      <c r="AH2375">
        <v>488.5128173828125</v>
      </c>
      <c r="AI2375">
        <v>478.62850952148438</v>
      </c>
      <c r="AJ2375">
        <v>563.66302490234375</v>
      </c>
      <c r="AK2375">
        <v>107.95604705810547</v>
      </c>
      <c r="AL2375">
        <v>274.73828125</v>
      </c>
    </row>
    <row r="2376" spans="1:38" s="3" customFormat="1" x14ac:dyDescent="0.25">
      <c r="A2376" s="4">
        <v>43809.75</v>
      </c>
      <c r="B2376" s="7">
        <v>29.484999999999999</v>
      </c>
      <c r="C2376" s="7">
        <v>35.896000000000001</v>
      </c>
      <c r="D2376" s="7">
        <v>16.460999999999999</v>
      </c>
      <c r="E2376" s="7">
        <v>402.16199999999998</v>
      </c>
      <c r="F2376" s="7">
        <v>56.067999999999998</v>
      </c>
      <c r="G2376" s="7">
        <v>154.13900000000001</v>
      </c>
      <c r="H2376" s="7">
        <v>151.18600000000001</v>
      </c>
      <c r="I2376" s="7">
        <v>3.9369999999999998</v>
      </c>
      <c r="J2376" s="7">
        <v>32.271000000000001</v>
      </c>
      <c r="K2376" s="7">
        <v>151.482</v>
      </c>
      <c r="L2376" s="7">
        <v>3.9540000000000002</v>
      </c>
      <c r="M2376" s="7">
        <v>274.57900000000001</v>
      </c>
      <c r="N2376" s="7">
        <v>3.605</v>
      </c>
      <c r="O2376">
        <v>31.479721069335938</v>
      </c>
      <c r="P2376">
        <v>45.372406005859375</v>
      </c>
      <c r="Q2376">
        <v>150.32966613769531</v>
      </c>
      <c r="R2376">
        <v>220.43550109863281</v>
      </c>
      <c r="S2376">
        <v>44.942882537841797</v>
      </c>
      <c r="T2376">
        <v>30.405048370361328</v>
      </c>
      <c r="U2376">
        <v>24.030471801757813</v>
      </c>
      <c r="V2376">
        <v>223.60972595214844</v>
      </c>
      <c r="W2376">
        <v>305.93408203125</v>
      </c>
      <c r="X2376">
        <v>23.729154586791992</v>
      </c>
      <c r="Y2376">
        <v>325.11190795898438</v>
      </c>
      <c r="Z2376">
        <v>555.80767822265625</v>
      </c>
      <c r="AA2376">
        <v>296.80386352539063</v>
      </c>
      <c r="AB2376">
        <v>254.80323791503906</v>
      </c>
      <c r="AC2376">
        <v>156.59341430664063</v>
      </c>
      <c r="AD2376">
        <v>152.31990051269531</v>
      </c>
      <c r="AE2376">
        <v>316.19049072265625</v>
      </c>
      <c r="AG2376">
        <v>114.87892913818359</v>
      </c>
      <c r="AH2376">
        <v>488.27349853515625</v>
      </c>
      <c r="AI2376">
        <v>478.43978881835938</v>
      </c>
      <c r="AJ2376">
        <v>563.66302490234375</v>
      </c>
      <c r="AK2376">
        <v>107.95604705810547</v>
      </c>
      <c r="AL2376">
        <v>274.66485595703125</v>
      </c>
    </row>
    <row r="2377" spans="1:38" s="3" customFormat="1" x14ac:dyDescent="0.25">
      <c r="A2377" s="4">
        <v>43809.791666666664</v>
      </c>
      <c r="B2377" s="7">
        <v>29.370999999999999</v>
      </c>
      <c r="C2377" s="7">
        <v>35.743000000000002</v>
      </c>
      <c r="D2377" s="7">
        <v>16.396999999999998</v>
      </c>
      <c r="E2377" s="7">
        <v>383.11500000000001</v>
      </c>
      <c r="F2377" s="7">
        <v>55.996000000000002</v>
      </c>
      <c r="G2377" s="7">
        <v>154.179</v>
      </c>
      <c r="H2377" s="7">
        <v>151.18199999999999</v>
      </c>
      <c r="I2377" s="7">
        <v>3.9369999999999998</v>
      </c>
      <c r="J2377" s="7">
        <v>32.612000000000002</v>
      </c>
      <c r="K2377" s="7">
        <v>151.49</v>
      </c>
      <c r="L2377" s="7">
        <v>3.9590000000000001</v>
      </c>
      <c r="M2377" s="7">
        <v>274.57900000000001</v>
      </c>
      <c r="N2377" s="7">
        <v>3.6160000000000001</v>
      </c>
      <c r="O2377">
        <v>31.527767181396484</v>
      </c>
      <c r="P2377">
        <v>45.885227203369141</v>
      </c>
      <c r="Q2377">
        <v>150.32966613769531</v>
      </c>
      <c r="R2377">
        <v>220.44363403320313</v>
      </c>
      <c r="S2377">
        <v>45.741569519042969</v>
      </c>
      <c r="T2377">
        <v>30.476743698120117</v>
      </c>
      <c r="U2377">
        <v>24.046072006225586</v>
      </c>
      <c r="V2377">
        <v>223.63636779785156</v>
      </c>
      <c r="W2377">
        <v>305.99539184570313</v>
      </c>
      <c r="X2377">
        <v>23.754009246826172</v>
      </c>
      <c r="Y2377">
        <v>325.04067993164063</v>
      </c>
      <c r="Z2377">
        <v>555.8162841796875</v>
      </c>
      <c r="AA2377">
        <v>297.65444946289063</v>
      </c>
      <c r="AB2377">
        <v>249.86817932128906</v>
      </c>
      <c r="AC2377">
        <v>157.81440734863281</v>
      </c>
      <c r="AD2377">
        <v>152.34330749511719</v>
      </c>
      <c r="AE2377">
        <v>316.24310302734375</v>
      </c>
      <c r="AG2377">
        <v>114.92267608642578</v>
      </c>
      <c r="AH2377">
        <v>488.20513916015625</v>
      </c>
      <c r="AI2377">
        <v>478.1959228515625</v>
      </c>
      <c r="AJ2377">
        <v>563.66302490234375</v>
      </c>
      <c r="AK2377">
        <v>107.97124481201172</v>
      </c>
      <c r="AL2377">
        <v>274.80438232421875</v>
      </c>
    </row>
    <row r="2378" spans="1:38" s="3" customFormat="1" x14ac:dyDescent="0.25">
      <c r="A2378" s="4">
        <v>43809.833333333336</v>
      </c>
      <c r="B2378" s="7">
        <v>29.315000000000001</v>
      </c>
      <c r="C2378" s="7">
        <v>35.685000000000002</v>
      </c>
      <c r="D2378" s="7">
        <v>16.384</v>
      </c>
      <c r="E2378" s="7">
        <v>389.25400000000002</v>
      </c>
      <c r="F2378" s="7">
        <v>55.856000000000002</v>
      </c>
      <c r="G2378" s="7">
        <v>154.053</v>
      </c>
      <c r="H2378" s="7">
        <v>150.554</v>
      </c>
      <c r="I2378" s="7">
        <v>3.911</v>
      </c>
      <c r="J2378" s="7">
        <v>32.792999999999999</v>
      </c>
      <c r="K2378" s="7">
        <v>151.58099999999999</v>
      </c>
      <c r="L2378" s="7">
        <v>3.9590000000000001</v>
      </c>
      <c r="M2378" s="7">
        <v>274.83300000000003</v>
      </c>
      <c r="N2378" s="7">
        <v>3.6219999999999999</v>
      </c>
      <c r="O2378">
        <v>31.508678436279297</v>
      </c>
      <c r="P2378">
        <v>44.4932861328125</v>
      </c>
      <c r="Q2378">
        <v>149.69529724121094</v>
      </c>
      <c r="R2378">
        <v>220.45585632324219</v>
      </c>
      <c r="S2378">
        <v>45.160915374755859</v>
      </c>
      <c r="T2378">
        <v>29.920707702636719</v>
      </c>
      <c r="U2378">
        <v>24.097681045532227</v>
      </c>
      <c r="V2378">
        <v>223.73365783691406</v>
      </c>
      <c r="W2378">
        <v>306.09307861328125</v>
      </c>
      <c r="X2378">
        <v>23.803310394287109</v>
      </c>
      <c r="Y2378">
        <v>325.1424560546875</v>
      </c>
      <c r="Z2378">
        <v>555.64532470703125</v>
      </c>
      <c r="AA2378">
        <v>297.566162109375</v>
      </c>
      <c r="AB2378">
        <v>271.30474853515625</v>
      </c>
      <c r="AC2378">
        <v>154.01185607910156</v>
      </c>
      <c r="AD2378">
        <v>151.85440063476563</v>
      </c>
      <c r="AE2378">
        <v>316.28814697265625</v>
      </c>
      <c r="AG2378">
        <v>115.01017761230469</v>
      </c>
      <c r="AH2378">
        <v>488.10256958007813</v>
      </c>
      <c r="AI2378">
        <v>478.55746459960938</v>
      </c>
      <c r="AJ2378">
        <v>563.66302490234375</v>
      </c>
      <c r="AK2378">
        <v>108.05698394775391</v>
      </c>
      <c r="AL2378">
        <v>274.8878173828125</v>
      </c>
    </row>
    <row r="2379" spans="1:38" s="3" customFormat="1" x14ac:dyDescent="0.25">
      <c r="A2379" s="4">
        <v>43809.875</v>
      </c>
      <c r="B2379" s="7">
        <v>29.34</v>
      </c>
      <c r="C2379" s="7">
        <v>35.692</v>
      </c>
      <c r="D2379" s="7">
        <v>16.318999999999999</v>
      </c>
      <c r="E2379" s="7">
        <v>397.78500000000003</v>
      </c>
      <c r="F2379" s="7">
        <v>55.865000000000002</v>
      </c>
      <c r="G2379" s="7">
        <v>153.88</v>
      </c>
      <c r="H2379" s="7">
        <v>149.964</v>
      </c>
      <c r="I2379" s="7">
        <v>3.7749999999999999</v>
      </c>
      <c r="J2379" s="7">
        <v>31.704000000000001</v>
      </c>
      <c r="K2379" s="7">
        <v>151.46</v>
      </c>
      <c r="L2379" s="7">
        <v>3.956</v>
      </c>
      <c r="M2379" s="7">
        <v>275.096</v>
      </c>
      <c r="N2379" s="7">
        <v>3.6160000000000001</v>
      </c>
      <c r="O2379">
        <v>31.014247894287109</v>
      </c>
      <c r="P2379">
        <v>45.225887298583984</v>
      </c>
      <c r="Q2379">
        <v>149.09809875488281</v>
      </c>
      <c r="R2379">
        <v>220.39886474609375</v>
      </c>
      <c r="S2379">
        <v>43.273975372314453</v>
      </c>
      <c r="T2379">
        <v>30.45280647277832</v>
      </c>
      <c r="U2379">
        <v>24.098848342895508</v>
      </c>
      <c r="V2379">
        <v>223.75129699707031</v>
      </c>
      <c r="W2379">
        <v>306.12942504882813</v>
      </c>
      <c r="X2379">
        <v>23.796201705932617</v>
      </c>
      <c r="Y2379">
        <v>325.15261840820313</v>
      </c>
      <c r="Z2379">
        <v>555.5555419921875</v>
      </c>
      <c r="AA2379">
        <v>297.68167114257813</v>
      </c>
      <c r="AB2379">
        <v>261.95236206054688</v>
      </c>
      <c r="AC2379">
        <v>156.20675659179688</v>
      </c>
      <c r="AD2379">
        <v>151.19013977050781</v>
      </c>
      <c r="AE2379">
        <v>316.28814697265625</v>
      </c>
      <c r="AG2379">
        <v>115.12821197509766</v>
      </c>
      <c r="AH2379">
        <v>488.13677978515625</v>
      </c>
      <c r="AI2379">
        <v>478.52166748046875</v>
      </c>
      <c r="AJ2379">
        <v>563.66302490234375</v>
      </c>
      <c r="AK2379">
        <v>108.15900421142578</v>
      </c>
      <c r="AL2379">
        <v>274.75872802734375</v>
      </c>
    </row>
    <row r="2380" spans="1:38" s="3" customFormat="1" x14ac:dyDescent="0.25">
      <c r="A2380" s="4">
        <v>43809.916666666664</v>
      </c>
      <c r="B2380" s="7">
        <v>29.292000000000002</v>
      </c>
      <c r="C2380" s="7">
        <v>35.68</v>
      </c>
      <c r="D2380" s="7">
        <v>16.401</v>
      </c>
      <c r="E2380" s="7">
        <v>389.82499999999999</v>
      </c>
      <c r="F2380" s="7">
        <v>55.884999999999998</v>
      </c>
      <c r="G2380" s="7">
        <v>154.006</v>
      </c>
      <c r="H2380" s="7">
        <v>150.99299999999999</v>
      </c>
      <c r="I2380" s="7">
        <v>3.9529999999999998</v>
      </c>
      <c r="J2380" s="7">
        <v>32.667999999999999</v>
      </c>
      <c r="K2380" s="7">
        <v>151.49600000000001</v>
      </c>
      <c r="L2380" s="7">
        <v>3.9689999999999999</v>
      </c>
      <c r="M2380" s="7">
        <v>274.84699999999998</v>
      </c>
      <c r="N2380" s="7">
        <v>3.6230000000000002</v>
      </c>
      <c r="O2380">
        <v>31.484691619873047</v>
      </c>
      <c r="P2380">
        <v>44.644687652587891</v>
      </c>
      <c r="Q2380">
        <v>149.75363159179688</v>
      </c>
      <c r="R2380">
        <v>220.42735290527344</v>
      </c>
      <c r="S2380">
        <v>44.491405487060547</v>
      </c>
      <c r="T2380">
        <v>30.055757522583008</v>
      </c>
      <c r="U2380">
        <v>24.08460807800293</v>
      </c>
      <c r="V2380">
        <v>223.67127990722656</v>
      </c>
      <c r="W2380">
        <v>306.12942504882813</v>
      </c>
      <c r="X2380">
        <v>23.777654647827148</v>
      </c>
      <c r="Y2380">
        <v>324.92877197265625</v>
      </c>
      <c r="Z2380">
        <v>555.474365234375</v>
      </c>
      <c r="AA2380">
        <v>298.45217895507813</v>
      </c>
      <c r="AB2380">
        <v>262.33877563476563</v>
      </c>
      <c r="AC2380">
        <v>155.43345642089844</v>
      </c>
      <c r="AD2380">
        <v>152.41079711914063</v>
      </c>
      <c r="AE2380">
        <v>316.28814697265625</v>
      </c>
      <c r="AG2380">
        <v>115.01264953613281</v>
      </c>
      <c r="AH2380">
        <v>488.20513916015625</v>
      </c>
      <c r="AI2380">
        <v>477.6187744140625</v>
      </c>
      <c r="AJ2380">
        <v>563.66302490234375</v>
      </c>
      <c r="AK2380">
        <v>108.03682708740234</v>
      </c>
      <c r="AL2380">
        <v>274.55078125</v>
      </c>
    </row>
    <row r="2381" spans="1:38" s="3" customFormat="1" x14ac:dyDescent="0.25">
      <c r="A2381" s="4">
        <v>43809.958333333336</v>
      </c>
      <c r="B2381" s="7">
        <v>27.648</v>
      </c>
      <c r="C2381" s="7">
        <v>34.200000000000003</v>
      </c>
      <c r="D2381" s="7">
        <v>16.802</v>
      </c>
      <c r="E2381" s="7">
        <v>347.13200000000001</v>
      </c>
      <c r="F2381" s="7">
        <v>57.085000000000001</v>
      </c>
      <c r="G2381" s="7">
        <v>143.96600000000001</v>
      </c>
      <c r="H2381" s="7">
        <v>147.63200000000001</v>
      </c>
      <c r="I2381" s="7">
        <v>3.383</v>
      </c>
      <c r="J2381" s="7">
        <v>27.821000000000002</v>
      </c>
      <c r="K2381" s="7">
        <v>146.31299999999999</v>
      </c>
      <c r="L2381" s="7">
        <v>3.3260000000000001</v>
      </c>
      <c r="M2381" s="7">
        <v>270.245</v>
      </c>
      <c r="N2381" s="7">
        <v>3.0760000000000001</v>
      </c>
      <c r="O2381">
        <v>18.99885368347168</v>
      </c>
      <c r="P2381">
        <v>47.912090301513672</v>
      </c>
      <c r="Q2381">
        <v>148.38494873046875</v>
      </c>
      <c r="R2381">
        <v>211.00732421875</v>
      </c>
      <c r="S2381">
        <v>39.395801544189453</v>
      </c>
      <c r="T2381">
        <v>22.910678863525391</v>
      </c>
      <c r="U2381">
        <v>19.890216827392578</v>
      </c>
      <c r="V2381">
        <v>213.89106750488281</v>
      </c>
      <c r="W2381">
        <v>297.02325439453125</v>
      </c>
      <c r="X2381">
        <v>19.633701324462891</v>
      </c>
      <c r="Y2381">
        <v>330.28533935546875</v>
      </c>
      <c r="Z2381">
        <v>563.652587890625</v>
      </c>
      <c r="AA2381">
        <v>244.77424621582031</v>
      </c>
      <c r="AB2381">
        <v>230.75729370117188</v>
      </c>
      <c r="AC2381">
        <v>162.21000671386719</v>
      </c>
      <c r="AD2381">
        <v>150.84588623046875</v>
      </c>
      <c r="AE2381">
        <v>306.10989379882813</v>
      </c>
      <c r="AG2381">
        <v>97.428131103515625</v>
      </c>
      <c r="AH2381">
        <v>491.57708740234375</v>
      </c>
      <c r="AI2381">
        <v>374.89013671875</v>
      </c>
      <c r="AJ2381">
        <v>561.504150390625</v>
      </c>
      <c r="AK2381">
        <v>92.014656066894531</v>
      </c>
      <c r="AL2381">
        <v>232.26727294921875</v>
      </c>
    </row>
    <row r="2382" spans="1:38" s="3" customFormat="1" x14ac:dyDescent="0.25">
      <c r="A2382" s="4">
        <v>43810</v>
      </c>
      <c r="B2382" s="7">
        <v>27.988</v>
      </c>
      <c r="C2382" s="7">
        <v>35</v>
      </c>
      <c r="D2382" s="7">
        <v>16.274000000000001</v>
      </c>
      <c r="E2382" s="7">
        <v>398.56200000000001</v>
      </c>
      <c r="F2382" s="7">
        <v>56.045999999999999</v>
      </c>
      <c r="G2382" s="7">
        <v>151.654</v>
      </c>
      <c r="H2382" s="7">
        <v>149.916</v>
      </c>
      <c r="I2382" s="7">
        <v>3.891</v>
      </c>
      <c r="J2382" s="7">
        <v>33.435000000000002</v>
      </c>
      <c r="K2382" s="7">
        <v>150.874</v>
      </c>
      <c r="L2382" s="7">
        <v>3.8839999999999999</v>
      </c>
      <c r="M2382" s="7">
        <v>273.58</v>
      </c>
      <c r="N2382" s="7">
        <v>3.5329999999999999</v>
      </c>
      <c r="O2382">
        <v>31.124677658081055</v>
      </c>
      <c r="P2382">
        <v>44.523811340332031</v>
      </c>
      <c r="Q2382">
        <v>147.134765625</v>
      </c>
      <c r="R2382">
        <v>219.55386352539063</v>
      </c>
      <c r="S2382">
        <v>44.345264434814453</v>
      </c>
      <c r="T2382">
        <v>29.916120529174805</v>
      </c>
      <c r="U2382">
        <v>23.844114303588867</v>
      </c>
      <c r="V2382">
        <v>223.25770568847656</v>
      </c>
      <c r="W2382">
        <v>302.66964721679688</v>
      </c>
      <c r="X2382">
        <v>23.620389938354492</v>
      </c>
      <c r="Y2382">
        <v>323.37539672851563</v>
      </c>
      <c r="Z2382">
        <v>552.9053955078125</v>
      </c>
      <c r="AA2382">
        <v>297.86541748046875</v>
      </c>
      <c r="AB2382">
        <v>273.67251586914063</v>
      </c>
      <c r="AC2382">
        <v>153.76985168457031</v>
      </c>
      <c r="AD2382">
        <v>150.71754455566406</v>
      </c>
      <c r="AE2382">
        <v>314.72994995117188</v>
      </c>
      <c r="AG2382">
        <v>115.33843994140625</v>
      </c>
      <c r="AH2382">
        <v>486.17965698242188</v>
      </c>
      <c r="AI2382">
        <v>472.50308227539063</v>
      </c>
      <c r="AJ2382">
        <v>560.98907470703125</v>
      </c>
      <c r="AK2382">
        <v>108.01465606689453</v>
      </c>
      <c r="AL2382">
        <v>275.33248901367188</v>
      </c>
    </row>
    <row r="2383" spans="1:38" s="3" customFormat="1" x14ac:dyDescent="0.25">
      <c r="A2383" s="4">
        <v>43810.041666666664</v>
      </c>
      <c r="B2383" s="7">
        <v>25.215</v>
      </c>
      <c r="C2383" s="7">
        <v>32.655999999999999</v>
      </c>
      <c r="D2383" s="7">
        <v>16.876000000000001</v>
      </c>
      <c r="E2383" s="7">
        <v>243.60900000000001</v>
      </c>
      <c r="F2383" s="7">
        <v>57.453000000000003</v>
      </c>
      <c r="G2383" s="7">
        <v>139.93100000000001</v>
      </c>
      <c r="H2383" s="7">
        <v>141.447</v>
      </c>
      <c r="I2383" s="7">
        <v>2.778</v>
      </c>
      <c r="J2383" s="7">
        <v>1.6539999999999999</v>
      </c>
      <c r="K2383" s="7">
        <v>149.16499999999999</v>
      </c>
      <c r="L2383" s="7">
        <v>3.677</v>
      </c>
      <c r="M2383" s="7">
        <v>267.35599999999999</v>
      </c>
      <c r="N2383" s="7">
        <v>3.4740000000000002</v>
      </c>
      <c r="O2383">
        <v>18.052513122558594</v>
      </c>
      <c r="P2383">
        <v>51.648353576660156</v>
      </c>
      <c r="Q2383">
        <v>138.73829650878906</v>
      </c>
      <c r="R2383">
        <v>203.81501770019531</v>
      </c>
      <c r="S2383">
        <v>7.9077200889587402</v>
      </c>
      <c r="T2383">
        <v>13.141627311706543</v>
      </c>
      <c r="U2383">
        <v>17.406593322753906</v>
      </c>
      <c r="V2383">
        <v>208.16168212890625</v>
      </c>
      <c r="W2383">
        <v>283.52398681640625</v>
      </c>
      <c r="X2383">
        <v>17.509159088134766</v>
      </c>
      <c r="Y2383">
        <v>338.33941650390625</v>
      </c>
      <c r="Z2383">
        <v>541.69232177734375</v>
      </c>
      <c r="AA2383">
        <v>263.81106567382813</v>
      </c>
      <c r="AB2383">
        <v>203.1922607421875</v>
      </c>
      <c r="AC2383">
        <v>168.79121398925781</v>
      </c>
      <c r="AD2383">
        <v>142.029296875</v>
      </c>
      <c r="AE2383">
        <v>292.72518920898438</v>
      </c>
      <c r="AG2383">
        <v>79.24053955078125</v>
      </c>
      <c r="AH2383">
        <v>491.88812255859375</v>
      </c>
      <c r="AI2383">
        <v>482.9637451171875</v>
      </c>
      <c r="AJ2383">
        <v>557.85546875</v>
      </c>
      <c r="AK2383">
        <v>73.72894287109375</v>
      </c>
      <c r="AL2383">
        <v>209.59228515625</v>
      </c>
    </row>
    <row r="2384" spans="1:38" s="3" customFormat="1" x14ac:dyDescent="0.25">
      <c r="A2384" s="4">
        <v>43810.083333333336</v>
      </c>
      <c r="B2384" s="7">
        <v>21.611999999999998</v>
      </c>
      <c r="C2384" s="7">
        <v>29.288</v>
      </c>
      <c r="D2384" s="7">
        <v>20.152999999999999</v>
      </c>
      <c r="E2384" s="7">
        <v>30.803000000000001</v>
      </c>
      <c r="F2384" s="7">
        <v>52.768000000000001</v>
      </c>
      <c r="G2384" s="7">
        <v>68.23</v>
      </c>
      <c r="H2384" s="7">
        <v>139.28700000000001</v>
      </c>
      <c r="I2384" s="7">
        <v>2.5230000000000001</v>
      </c>
      <c r="J2384" s="7">
        <v>1.3160000000000001</v>
      </c>
      <c r="K2384" s="7">
        <v>134.32599999999999</v>
      </c>
      <c r="L2384" s="7">
        <v>2.0569999999999999</v>
      </c>
      <c r="M2384" s="7">
        <v>243.30799999999999</v>
      </c>
      <c r="N2384" s="7">
        <v>1.9259999999999999</v>
      </c>
      <c r="O2384">
        <v>0</v>
      </c>
      <c r="P2384">
        <v>2.759462833404541</v>
      </c>
      <c r="Q2384">
        <v>132.58340454101563</v>
      </c>
      <c r="R2384">
        <v>152.31991577148438</v>
      </c>
      <c r="S2384">
        <v>0</v>
      </c>
      <c r="T2384">
        <v>0</v>
      </c>
      <c r="U2384">
        <v>11.353764533996582</v>
      </c>
      <c r="V2384">
        <v>188.784423828125</v>
      </c>
      <c r="W2384">
        <v>251.39076232910156</v>
      </c>
      <c r="X2384">
        <v>11.375554084777832</v>
      </c>
      <c r="Y2384">
        <v>282.75631713867188</v>
      </c>
      <c r="Z2384">
        <v>481.95074462890625</v>
      </c>
      <c r="AA2384">
        <v>19.616443634033203</v>
      </c>
      <c r="AB2384">
        <v>9.2509355545043945</v>
      </c>
      <c r="AC2384">
        <v>16.959877014160156</v>
      </c>
      <c r="AD2384">
        <v>144.77960205078125</v>
      </c>
      <c r="AE2384">
        <v>272.20590209960938</v>
      </c>
      <c r="AG2384">
        <v>69.041213989257813</v>
      </c>
      <c r="AH2384">
        <v>392.807373046875</v>
      </c>
      <c r="AI2384">
        <v>430.20462036132813</v>
      </c>
      <c r="AJ2384">
        <v>539.2735595703125</v>
      </c>
      <c r="AK2384">
        <v>68.774497985839844</v>
      </c>
      <c r="AL2384">
        <v>21.274921417236328</v>
      </c>
    </row>
    <row r="2385" spans="1:38" s="3" customFormat="1" x14ac:dyDescent="0.25">
      <c r="A2385" s="4">
        <v>43810.125</v>
      </c>
      <c r="B2385" s="7">
        <v>19.518000000000001</v>
      </c>
      <c r="C2385" s="7">
        <v>20.367000000000001</v>
      </c>
      <c r="D2385" s="7">
        <v>20.434000000000001</v>
      </c>
      <c r="E2385" s="7">
        <v>30.803999999999998</v>
      </c>
      <c r="F2385" s="7">
        <v>72.67</v>
      </c>
      <c r="G2385" s="7">
        <v>70.384</v>
      </c>
      <c r="H2385" s="7">
        <v>138.97</v>
      </c>
      <c r="I2385" s="7">
        <v>2.5169999999999999</v>
      </c>
      <c r="J2385" s="7">
        <v>1.075</v>
      </c>
      <c r="K2385" s="7">
        <v>132.018</v>
      </c>
      <c r="L2385" s="7">
        <v>1.8740000000000001</v>
      </c>
      <c r="M2385" s="7">
        <v>218.49799999999999</v>
      </c>
      <c r="N2385" s="7">
        <v>1.734</v>
      </c>
      <c r="O2385">
        <v>0</v>
      </c>
      <c r="P2385">
        <v>2.743793249130249</v>
      </c>
      <c r="Q2385">
        <v>121.7791748046875</v>
      </c>
      <c r="R2385">
        <v>146.69639587402344</v>
      </c>
      <c r="S2385">
        <v>0</v>
      </c>
      <c r="T2385">
        <v>0</v>
      </c>
      <c r="U2385">
        <v>11.419726371765137</v>
      </c>
      <c r="V2385">
        <v>189.2698974609375</v>
      </c>
      <c r="W2385">
        <v>231.00386047363281</v>
      </c>
      <c r="X2385">
        <v>11.51241397857666</v>
      </c>
      <c r="Y2385">
        <v>274.32846069335938</v>
      </c>
      <c r="Z2385">
        <v>460.55227661132813</v>
      </c>
      <c r="AA2385">
        <v>18.419340133666992</v>
      </c>
      <c r="AB2385">
        <v>9.1676845550537109</v>
      </c>
      <c r="AC2385">
        <v>17.481203079223633</v>
      </c>
      <c r="AD2385">
        <v>162.22915649414063</v>
      </c>
      <c r="AE2385">
        <v>270.10089111328125</v>
      </c>
      <c r="AG2385">
        <v>68.775642395019531</v>
      </c>
      <c r="AH2385">
        <v>364.14129638671875</v>
      </c>
      <c r="AI2385">
        <v>414.57537841796875</v>
      </c>
      <c r="AJ2385">
        <v>516.0858154296875</v>
      </c>
      <c r="AK2385">
        <v>68.616256713867188</v>
      </c>
      <c r="AL2385">
        <v>21.493021011352539</v>
      </c>
    </row>
    <row r="2386" spans="1:38" s="3" customFormat="1" x14ac:dyDescent="0.25">
      <c r="A2386" s="4">
        <v>43810.166666666664</v>
      </c>
      <c r="B2386" s="7">
        <v>19.390999999999998</v>
      </c>
      <c r="C2386" s="7">
        <v>20.82</v>
      </c>
      <c r="D2386" s="7">
        <v>20.440000000000001</v>
      </c>
      <c r="E2386" s="7">
        <v>30.803999999999998</v>
      </c>
      <c r="F2386" s="7">
        <v>85.402000000000001</v>
      </c>
      <c r="G2386" s="7">
        <v>71.543999999999997</v>
      </c>
      <c r="H2386" s="7">
        <v>138.55199999999999</v>
      </c>
      <c r="I2386" s="7">
        <v>2.4750000000000001</v>
      </c>
      <c r="J2386" s="7">
        <v>0</v>
      </c>
      <c r="K2386" s="7">
        <v>131.47300000000001</v>
      </c>
      <c r="L2386" s="7">
        <v>1.8640000000000001</v>
      </c>
      <c r="M2386" s="7">
        <v>199.953</v>
      </c>
      <c r="N2386" s="7">
        <v>1.7290000000000001</v>
      </c>
      <c r="O2386">
        <v>0</v>
      </c>
      <c r="P2386">
        <v>2.6757564544677734</v>
      </c>
      <c r="Q2386">
        <v>112.60044860839844</v>
      </c>
      <c r="R2386">
        <v>143.24090576171875</v>
      </c>
      <c r="S2386">
        <v>0</v>
      </c>
      <c r="T2386">
        <v>0</v>
      </c>
      <c r="U2386">
        <v>11.341907501220703</v>
      </c>
      <c r="V2386">
        <v>188.97999572753906</v>
      </c>
      <c r="W2386">
        <v>220.17094421386719</v>
      </c>
      <c r="X2386">
        <v>11.414408683776855</v>
      </c>
      <c r="Y2386">
        <v>260.59039306640625</v>
      </c>
      <c r="Z2386">
        <v>434.97000122070313</v>
      </c>
      <c r="AA2386">
        <v>18.563594818115234</v>
      </c>
      <c r="AB2386">
        <v>9.1001157760620117</v>
      </c>
      <c r="AC2386">
        <v>19.779541015625</v>
      </c>
      <c r="AD2386">
        <v>176.75599670410156</v>
      </c>
      <c r="AE2386">
        <v>271.71783447265625</v>
      </c>
      <c r="AG2386">
        <v>67.226585388183594</v>
      </c>
      <c r="AH2386">
        <v>343.003662109375</v>
      </c>
      <c r="AI2386">
        <v>399.4561767578125</v>
      </c>
      <c r="AJ2386">
        <v>496.54327392578125</v>
      </c>
      <c r="AK2386">
        <v>67.039558410644531</v>
      </c>
      <c r="AL2386">
        <v>21.643787384033203</v>
      </c>
    </row>
    <row r="2387" spans="1:38" s="3" customFormat="1" x14ac:dyDescent="0.25">
      <c r="A2387" s="4">
        <v>43810.208333333336</v>
      </c>
      <c r="B2387" s="7">
        <v>20.010000000000002</v>
      </c>
      <c r="C2387" s="7">
        <v>21.347000000000001</v>
      </c>
      <c r="D2387" s="7">
        <v>20.452999999999999</v>
      </c>
      <c r="E2387" s="7">
        <v>29.596</v>
      </c>
      <c r="F2387" s="7">
        <v>93.498000000000005</v>
      </c>
      <c r="G2387" s="7">
        <v>68.391999999999996</v>
      </c>
      <c r="H2387" s="7">
        <v>138.05099999999999</v>
      </c>
      <c r="I2387" s="7">
        <v>2.4209999999999998</v>
      </c>
      <c r="J2387" s="7">
        <v>0</v>
      </c>
      <c r="K2387" s="7">
        <v>132.85300000000001</v>
      </c>
      <c r="L2387" s="7">
        <v>1.9330000000000001</v>
      </c>
      <c r="M2387" s="7">
        <v>186.59200000000001</v>
      </c>
      <c r="N2387" s="7">
        <v>1.7789999999999999</v>
      </c>
      <c r="O2387">
        <v>0</v>
      </c>
      <c r="P2387">
        <v>2.6269164085388184</v>
      </c>
      <c r="Q2387">
        <v>104.72882080078125</v>
      </c>
      <c r="R2387">
        <v>141.44485473632813</v>
      </c>
      <c r="S2387">
        <v>0</v>
      </c>
      <c r="T2387">
        <v>0</v>
      </c>
      <c r="U2387">
        <v>11.207978248596191</v>
      </c>
      <c r="V2387">
        <v>188.48699951171875</v>
      </c>
      <c r="W2387">
        <v>213.16403198242188</v>
      </c>
      <c r="X2387">
        <v>11.294153213500977</v>
      </c>
      <c r="Y2387">
        <v>249.34687805175781</v>
      </c>
      <c r="Z2387">
        <v>409.56298828125</v>
      </c>
      <c r="AA2387">
        <v>18.713062286376953</v>
      </c>
      <c r="AB2387">
        <v>9.0561017990112305</v>
      </c>
      <c r="AC2387">
        <v>19.780220031738281</v>
      </c>
      <c r="AD2387">
        <v>184.95513916015625</v>
      </c>
      <c r="AE2387">
        <v>270.06097412109375</v>
      </c>
      <c r="AG2387">
        <v>64.575271606445313</v>
      </c>
      <c r="AH2387">
        <v>325.82022094726563</v>
      </c>
      <c r="AI2387">
        <v>383.33676147460938</v>
      </c>
      <c r="AJ2387">
        <v>479.8812255859375</v>
      </c>
      <c r="AK2387">
        <v>64.3785400390625</v>
      </c>
      <c r="AL2387">
        <v>21.692214965820313</v>
      </c>
    </row>
    <row r="2388" spans="1:38" s="3" customFormat="1" x14ac:dyDescent="0.25">
      <c r="A2388" s="4">
        <v>43810.25</v>
      </c>
      <c r="B2388" s="7">
        <v>19.934000000000001</v>
      </c>
      <c r="C2388" s="7">
        <v>21.106999999999999</v>
      </c>
      <c r="D2388" s="7">
        <v>20.446999999999999</v>
      </c>
      <c r="E2388" s="7">
        <v>30.803000000000001</v>
      </c>
      <c r="F2388" s="7">
        <v>101.643</v>
      </c>
      <c r="G2388" s="7">
        <v>72.716999999999999</v>
      </c>
      <c r="H2388" s="7">
        <v>136.83099999999999</v>
      </c>
      <c r="I2388" s="7">
        <v>2.3530000000000002</v>
      </c>
      <c r="J2388" s="7">
        <v>0</v>
      </c>
      <c r="K2388" s="7">
        <v>133.53100000000001</v>
      </c>
      <c r="L2388" s="7">
        <v>2.004</v>
      </c>
      <c r="M2388" s="7">
        <v>177.81</v>
      </c>
      <c r="N2388" s="7">
        <v>1.867</v>
      </c>
      <c r="O2388">
        <v>0</v>
      </c>
      <c r="P2388">
        <v>2.4820883274078369</v>
      </c>
      <c r="Q2388">
        <v>97.727256774902344</v>
      </c>
      <c r="R2388">
        <v>141.77516174316406</v>
      </c>
      <c r="S2388">
        <v>0</v>
      </c>
      <c r="T2388">
        <v>0</v>
      </c>
      <c r="U2388">
        <v>10.917556762695313</v>
      </c>
      <c r="V2388">
        <v>187.40304565429688</v>
      </c>
      <c r="W2388">
        <v>210.19635009765625</v>
      </c>
      <c r="X2388">
        <v>10.996671676635742</v>
      </c>
      <c r="Y2388">
        <v>240.92274475097656</v>
      </c>
      <c r="Z2388">
        <v>386.9395751953125</v>
      </c>
      <c r="AA2388">
        <v>18.847625732421875</v>
      </c>
      <c r="AB2388">
        <v>9.0302801132202148</v>
      </c>
      <c r="AC2388">
        <v>17.330076217651367</v>
      </c>
      <c r="AD2388">
        <v>189.20602416992188</v>
      </c>
      <c r="AE2388">
        <v>257.46435546875</v>
      </c>
      <c r="AG2388">
        <v>61.351619720458984</v>
      </c>
      <c r="AH2388">
        <v>312.4786376953125</v>
      </c>
      <c r="AI2388">
        <v>366.55300903320313</v>
      </c>
      <c r="AJ2388">
        <v>465.12380981445313</v>
      </c>
      <c r="AK2388">
        <v>61.163372039794922</v>
      </c>
      <c r="AL2388">
        <v>21.663064956665039</v>
      </c>
    </row>
    <row r="2389" spans="1:38" s="3" customFormat="1" x14ac:dyDescent="0.25">
      <c r="A2389" s="4">
        <v>43810.291666666664</v>
      </c>
      <c r="B2389" s="7">
        <v>18.73</v>
      </c>
      <c r="C2389" s="7">
        <v>18.725000000000001</v>
      </c>
      <c r="D2389" s="7">
        <v>20.57</v>
      </c>
      <c r="E2389" s="7">
        <v>59.334000000000003</v>
      </c>
      <c r="F2389" s="7">
        <v>65.709999999999994</v>
      </c>
      <c r="G2389" s="7">
        <v>122.637</v>
      </c>
      <c r="H2389" s="7">
        <v>143.98099999999999</v>
      </c>
      <c r="I2389" s="7">
        <v>3.0459999999999998</v>
      </c>
      <c r="J2389" s="7">
        <v>0</v>
      </c>
      <c r="K2389" s="7">
        <v>142.108</v>
      </c>
      <c r="L2389" s="7">
        <v>2.847</v>
      </c>
      <c r="M2389" s="7">
        <v>212.81899999999999</v>
      </c>
      <c r="N2389" s="7">
        <v>2.6960000000000002</v>
      </c>
      <c r="O2389">
        <v>0</v>
      </c>
      <c r="P2389">
        <v>55.215419769287109</v>
      </c>
      <c r="Q2389">
        <v>144.28366088867188</v>
      </c>
      <c r="R2389">
        <v>172.38743591308594</v>
      </c>
      <c r="S2389">
        <v>0</v>
      </c>
      <c r="T2389">
        <v>2.0924017429351807</v>
      </c>
      <c r="U2389">
        <v>11.492063522338867</v>
      </c>
      <c r="V2389">
        <v>189.4388427734375</v>
      </c>
      <c r="W2389">
        <v>232.66725158691406</v>
      </c>
      <c r="X2389">
        <v>11.463622093200684</v>
      </c>
      <c r="Y2389">
        <v>270.1298828125</v>
      </c>
      <c r="Z2389">
        <v>298.33334350585938</v>
      </c>
      <c r="AA2389">
        <v>24.647499084472656</v>
      </c>
      <c r="AB2389">
        <v>22.620176315307617</v>
      </c>
      <c r="AC2389">
        <v>176.87947082519531</v>
      </c>
      <c r="AD2389">
        <v>148.08525085449219</v>
      </c>
      <c r="AE2389">
        <v>249.81684875488281</v>
      </c>
      <c r="AG2389">
        <v>42.087913513183594</v>
      </c>
      <c r="AH2389">
        <v>308.71795654296875</v>
      </c>
      <c r="AI2389">
        <v>308.95809936523438</v>
      </c>
      <c r="AJ2389">
        <v>331.13555908203125</v>
      </c>
      <c r="AK2389">
        <v>40.904521942138672</v>
      </c>
      <c r="AL2389">
        <v>64.994705200195313</v>
      </c>
    </row>
    <row r="2390" spans="1:38" s="3" customFormat="1" x14ac:dyDescent="0.25">
      <c r="A2390" s="4">
        <v>43810.333333333336</v>
      </c>
      <c r="B2390" s="7">
        <v>30.481999999999999</v>
      </c>
      <c r="C2390" s="7">
        <v>37.587000000000003</v>
      </c>
      <c r="D2390" s="7">
        <v>16.879000000000001</v>
      </c>
      <c r="E2390" s="7">
        <v>300.173</v>
      </c>
      <c r="F2390" s="7">
        <v>58.249000000000002</v>
      </c>
      <c r="G2390" s="7">
        <v>136.54400000000001</v>
      </c>
      <c r="H2390" s="7">
        <v>141.101</v>
      </c>
      <c r="I2390" s="7">
        <v>2.6589999999999998</v>
      </c>
      <c r="J2390" s="7">
        <v>19.091000000000001</v>
      </c>
      <c r="K2390" s="7">
        <v>146.874</v>
      </c>
      <c r="L2390" s="7">
        <v>3.391</v>
      </c>
      <c r="M2390" s="7">
        <v>265.99400000000003</v>
      </c>
      <c r="N2390" s="7">
        <v>3.1619999999999999</v>
      </c>
      <c r="O2390">
        <v>14.709600448608398</v>
      </c>
      <c r="P2390">
        <v>49.463871002197266</v>
      </c>
      <c r="Q2390">
        <v>141.18753051757813</v>
      </c>
      <c r="R2390">
        <v>201.60891723632813</v>
      </c>
      <c r="S2390">
        <v>34.894237518310547</v>
      </c>
      <c r="T2390">
        <v>23.708822250366211</v>
      </c>
      <c r="U2390">
        <v>16.577856063842773</v>
      </c>
      <c r="V2390">
        <v>205.59327697753906</v>
      </c>
      <c r="W2390">
        <v>286.66519165039063</v>
      </c>
      <c r="X2390">
        <v>16.527473449707031</v>
      </c>
      <c r="Y2390">
        <v>339.327880859375</v>
      </c>
      <c r="Z2390">
        <v>574.9368896484375</v>
      </c>
      <c r="AA2390">
        <v>209.36979675292969</v>
      </c>
      <c r="AB2390">
        <v>196.01985168457031</v>
      </c>
      <c r="AC2390">
        <v>167.07875061035156</v>
      </c>
      <c r="AD2390">
        <v>143.83024597167969</v>
      </c>
      <c r="AE2390">
        <v>296.03173828125</v>
      </c>
      <c r="AG2390">
        <v>84.668785095214844</v>
      </c>
      <c r="AH2390">
        <v>497.52670288085938</v>
      </c>
      <c r="AI2390">
        <v>327.25411987304688</v>
      </c>
      <c r="AJ2390">
        <v>561.752197265625</v>
      </c>
      <c r="AK2390">
        <v>80.165542602539063</v>
      </c>
      <c r="AL2390">
        <v>202.78001403808594</v>
      </c>
    </row>
    <row r="2391" spans="1:38" s="3" customFormat="1" x14ac:dyDescent="0.25">
      <c r="A2391" s="4">
        <v>43810.375</v>
      </c>
      <c r="B2391" s="7">
        <v>26.431000000000001</v>
      </c>
      <c r="C2391" s="7">
        <v>32.716999999999999</v>
      </c>
      <c r="D2391" s="7">
        <v>16.655000000000001</v>
      </c>
      <c r="E2391" s="7">
        <v>371.851</v>
      </c>
      <c r="F2391" s="7">
        <v>55.898000000000003</v>
      </c>
      <c r="G2391" s="7">
        <v>149.35</v>
      </c>
      <c r="H2391" s="7">
        <v>147.90600000000001</v>
      </c>
      <c r="I2391" s="7">
        <v>3.399</v>
      </c>
      <c r="J2391" s="7">
        <v>31.545000000000002</v>
      </c>
      <c r="K2391" s="7">
        <v>148.94900000000001</v>
      </c>
      <c r="L2391" s="7">
        <v>3.6360000000000001</v>
      </c>
      <c r="M2391" s="7">
        <v>272.48200000000003</v>
      </c>
      <c r="N2391" s="7">
        <v>3.286</v>
      </c>
      <c r="O2391">
        <v>27.057336807250977</v>
      </c>
      <c r="P2391">
        <v>45.943832397460938</v>
      </c>
      <c r="Q2391">
        <v>146.61380004882813</v>
      </c>
      <c r="R2391">
        <v>215.69735717773438</v>
      </c>
      <c r="S2391">
        <v>42.082302093505859</v>
      </c>
      <c r="T2391">
        <v>28.39349365234375</v>
      </c>
      <c r="U2391">
        <v>21.770917892456055</v>
      </c>
      <c r="V2391">
        <v>218.74191284179688</v>
      </c>
      <c r="W2391">
        <v>301.60952758789063</v>
      </c>
      <c r="X2391">
        <v>21.577533721923828</v>
      </c>
      <c r="Y2391">
        <v>322.34979248046875</v>
      </c>
      <c r="Z2391">
        <v>549.84234619140625</v>
      </c>
      <c r="AA2391">
        <v>268.26553344726563</v>
      </c>
      <c r="AB2391">
        <v>260.28176879882813</v>
      </c>
      <c r="AC2391">
        <v>155.79975891113281</v>
      </c>
      <c r="AD2391">
        <v>148.94633483886719</v>
      </c>
      <c r="AE2391">
        <v>311.21337890625</v>
      </c>
      <c r="AG2391">
        <v>104.92014312744141</v>
      </c>
      <c r="AH2391">
        <v>488.09750366210938</v>
      </c>
      <c r="AI2391">
        <v>483.55010986328125</v>
      </c>
      <c r="AJ2391">
        <v>562.68621826171875</v>
      </c>
      <c r="AK2391">
        <v>98.75799560546875</v>
      </c>
      <c r="AL2391">
        <v>248.71827697753906</v>
      </c>
    </row>
    <row r="2392" spans="1:38" s="3" customFormat="1" x14ac:dyDescent="0.25">
      <c r="A2392" s="4">
        <v>43810.416666666664</v>
      </c>
      <c r="B2392" s="7">
        <v>27.724</v>
      </c>
      <c r="C2392" s="7">
        <v>34.03</v>
      </c>
      <c r="D2392" s="7">
        <v>16.396000000000001</v>
      </c>
      <c r="E2392" s="7">
        <v>397.32600000000002</v>
      </c>
      <c r="F2392" s="7">
        <v>56.146999999999998</v>
      </c>
      <c r="G2392" s="7">
        <v>152.31800000000001</v>
      </c>
      <c r="H2392" s="7">
        <v>149.965</v>
      </c>
      <c r="I2392" s="7">
        <v>3.7330000000000001</v>
      </c>
      <c r="J2392" s="7">
        <v>34.008000000000003</v>
      </c>
      <c r="K2392" s="7">
        <v>151.17599999999999</v>
      </c>
      <c r="L2392" s="7">
        <v>3.9220000000000002</v>
      </c>
      <c r="M2392" s="7">
        <v>274.90300000000002</v>
      </c>
      <c r="N2392" s="7">
        <v>3.5880000000000001</v>
      </c>
      <c r="O2392">
        <v>30.816122055053711</v>
      </c>
      <c r="P2392">
        <v>45.811965942382813</v>
      </c>
      <c r="Q2392">
        <v>148.45639038085938</v>
      </c>
      <c r="R2392">
        <v>219.7843017578125</v>
      </c>
      <c r="S2392">
        <v>44.589096069335938</v>
      </c>
      <c r="T2392">
        <v>31.401689529418945</v>
      </c>
      <c r="U2392">
        <v>24.114006042480469</v>
      </c>
      <c r="V2392">
        <v>223.65664672851563</v>
      </c>
      <c r="W2392">
        <v>305.94384765625</v>
      </c>
      <c r="X2392">
        <v>23.814121246337891</v>
      </c>
      <c r="Y2392">
        <v>325.8892822265625</v>
      </c>
      <c r="Z2392">
        <v>555.3846435546875</v>
      </c>
      <c r="AA2392">
        <v>297.65475463867188</v>
      </c>
      <c r="AB2392">
        <v>247.96038818359375</v>
      </c>
      <c r="AC2392">
        <v>157.99755859375</v>
      </c>
      <c r="AD2392">
        <v>150.76042175292969</v>
      </c>
      <c r="AE2392">
        <v>315.85186767578125</v>
      </c>
      <c r="AG2392">
        <v>115.27729034423828</v>
      </c>
      <c r="AH2392">
        <v>487.92214965820313</v>
      </c>
      <c r="AI2392">
        <v>480.004638671875</v>
      </c>
      <c r="AJ2392">
        <v>563.801025390625</v>
      </c>
      <c r="AK2392">
        <v>108.49454498291016</v>
      </c>
      <c r="AL2392">
        <v>275.4759521484375</v>
      </c>
    </row>
    <row r="2393" spans="1:38" s="3" customFormat="1" x14ac:dyDescent="0.25">
      <c r="A2393" s="4">
        <v>43810.458333333336</v>
      </c>
      <c r="B2393" s="7">
        <v>27.863</v>
      </c>
      <c r="C2393" s="7">
        <v>34.460999999999999</v>
      </c>
      <c r="D2393" s="7">
        <v>16.305</v>
      </c>
      <c r="E2393" s="7">
        <v>402.87099999999998</v>
      </c>
      <c r="F2393" s="7">
        <v>56.036999999999999</v>
      </c>
      <c r="G2393" s="7">
        <v>152.059</v>
      </c>
      <c r="H2393" s="7">
        <v>149.65899999999999</v>
      </c>
      <c r="I2393" s="7">
        <v>3.7519999999999998</v>
      </c>
      <c r="J2393" s="7">
        <v>32.695</v>
      </c>
      <c r="K2393" s="7">
        <v>151.07499999999999</v>
      </c>
      <c r="L2393" s="7">
        <v>3.9119999999999999</v>
      </c>
      <c r="M2393" s="7">
        <v>274.584</v>
      </c>
      <c r="N2393" s="7">
        <v>3.59</v>
      </c>
      <c r="O2393">
        <v>30.914314270019531</v>
      </c>
      <c r="P2393">
        <v>44.277572631835938</v>
      </c>
      <c r="Q2393">
        <v>149.00881958007813</v>
      </c>
      <c r="R2393">
        <v>219.37257385253906</v>
      </c>
      <c r="S2393">
        <v>44.523948669433594</v>
      </c>
      <c r="T2393">
        <v>30.675352096557617</v>
      </c>
      <c r="U2393">
        <v>24.136753082275391</v>
      </c>
      <c r="V2393">
        <v>223.67857360839844</v>
      </c>
      <c r="W2393">
        <v>305.78732299804688</v>
      </c>
      <c r="X2393">
        <v>23.96784782409668</v>
      </c>
      <c r="Y2393">
        <v>326.576416015625</v>
      </c>
      <c r="Z2393">
        <v>554.19378662109375</v>
      </c>
      <c r="AA2393">
        <v>299.6279296875</v>
      </c>
      <c r="AB2393">
        <v>275.7537841796875</v>
      </c>
      <c r="AC2393">
        <v>153.54963684082031</v>
      </c>
      <c r="AD2393">
        <v>150.76025390625</v>
      </c>
      <c r="AE2393">
        <v>316.19049072265625</v>
      </c>
      <c r="AG2393">
        <v>115.57921600341797</v>
      </c>
      <c r="AH2393">
        <v>487.03372192382813</v>
      </c>
      <c r="AI2393">
        <v>474.72665405273438</v>
      </c>
      <c r="AJ2393">
        <v>563.17877197265625</v>
      </c>
      <c r="AK2393">
        <v>108.884765625</v>
      </c>
      <c r="AL2393">
        <v>277.01300048828125</v>
      </c>
    </row>
    <row r="2394" spans="1:38" s="3" customFormat="1" x14ac:dyDescent="0.25">
      <c r="A2394" s="4">
        <v>43810.5</v>
      </c>
      <c r="B2394" s="7">
        <v>27.806999999999999</v>
      </c>
      <c r="C2394" s="7">
        <v>34.296999999999997</v>
      </c>
      <c r="D2394" s="7">
        <v>16.439</v>
      </c>
      <c r="E2394" s="7">
        <v>388.68700000000001</v>
      </c>
      <c r="F2394" s="7">
        <v>56.137</v>
      </c>
      <c r="G2394" s="7">
        <v>153.17099999999999</v>
      </c>
      <c r="H2394" s="7">
        <v>150.40799999999999</v>
      </c>
      <c r="I2394" s="7">
        <v>3.8370000000000002</v>
      </c>
      <c r="J2394" s="7">
        <v>31.611999999999998</v>
      </c>
      <c r="K2394" s="7">
        <v>150.88499999999999</v>
      </c>
      <c r="L2394" s="7">
        <v>3.8839999999999999</v>
      </c>
      <c r="M2394" s="7">
        <v>273.76799999999997</v>
      </c>
      <c r="N2394" s="7">
        <v>3.5470000000000002</v>
      </c>
      <c r="O2394">
        <v>31.141172409057617</v>
      </c>
      <c r="P2394">
        <v>44.151405334472656</v>
      </c>
      <c r="Q2394">
        <v>149.63723754882813</v>
      </c>
      <c r="R2394">
        <v>219.30097961425781</v>
      </c>
      <c r="S2394">
        <v>46.193805694580078</v>
      </c>
      <c r="T2394">
        <v>29.645053863525391</v>
      </c>
      <c r="U2394">
        <v>23.55067253112793</v>
      </c>
      <c r="V2394">
        <v>222.71791076660156</v>
      </c>
      <c r="W2394">
        <v>305.13446044921875</v>
      </c>
      <c r="X2394">
        <v>23.244607925415039</v>
      </c>
      <c r="Y2394">
        <v>324.01080322265625</v>
      </c>
      <c r="Z2394">
        <v>549.441162109375</v>
      </c>
      <c r="AA2394">
        <v>291.91671752929688</v>
      </c>
      <c r="AB2394">
        <v>277.79986572265625</v>
      </c>
      <c r="AC2394">
        <v>152.62515258789063</v>
      </c>
      <c r="AD2394">
        <v>151.32583618164063</v>
      </c>
      <c r="AE2394">
        <v>315.21368408203125</v>
      </c>
      <c r="AG2394">
        <v>112.5203857421875</v>
      </c>
      <c r="AH2394">
        <v>484.69375610351563</v>
      </c>
      <c r="AI2394">
        <v>478.49478149414063</v>
      </c>
      <c r="AJ2394">
        <v>560.85595703125</v>
      </c>
      <c r="AK2394">
        <v>105.80708312988281</v>
      </c>
      <c r="AL2394">
        <v>268.85015869140625</v>
      </c>
    </row>
    <row r="2395" spans="1:38" s="3" customFormat="1" x14ac:dyDescent="0.25">
      <c r="A2395" s="4">
        <v>43810.541666666664</v>
      </c>
      <c r="B2395" s="7">
        <v>27.756</v>
      </c>
      <c r="C2395" s="7">
        <v>34.283000000000001</v>
      </c>
      <c r="D2395" s="7">
        <v>16.37</v>
      </c>
      <c r="E2395" s="7">
        <v>403.15199999999999</v>
      </c>
      <c r="F2395" s="7">
        <v>56.046999999999997</v>
      </c>
      <c r="G2395" s="7">
        <v>152.93899999999999</v>
      </c>
      <c r="H2395" s="7">
        <v>151.15799999999999</v>
      </c>
      <c r="I2395" s="7">
        <v>3.9079999999999999</v>
      </c>
      <c r="J2395" s="7">
        <v>31.687999999999999</v>
      </c>
      <c r="K2395" s="7">
        <v>151.38399999999999</v>
      </c>
      <c r="L2395" s="7">
        <v>3.9550000000000001</v>
      </c>
      <c r="M2395" s="7">
        <v>274.37700000000001</v>
      </c>
      <c r="N2395" s="7">
        <v>3.61</v>
      </c>
      <c r="O2395">
        <v>31.367294311523438</v>
      </c>
      <c r="P2395">
        <v>45.25030517578125</v>
      </c>
      <c r="Q2395">
        <v>150.2021484375</v>
      </c>
      <c r="R2395">
        <v>220.06411743164063</v>
      </c>
      <c r="S2395">
        <v>45.47613525390625</v>
      </c>
      <c r="T2395">
        <v>31.047632217407227</v>
      </c>
      <c r="U2395">
        <v>24.030391693115234</v>
      </c>
      <c r="V2395">
        <v>223.58149719238281</v>
      </c>
      <c r="W2395">
        <v>306.08792114257813</v>
      </c>
      <c r="X2395">
        <v>23.75102424621582</v>
      </c>
      <c r="Y2395">
        <v>325.10650634765625</v>
      </c>
      <c r="Z2395">
        <v>555.01019287109375</v>
      </c>
      <c r="AA2395">
        <v>297.481689453125</v>
      </c>
      <c r="AB2395">
        <v>253.3314208984375</v>
      </c>
      <c r="AC2395">
        <v>156.83760070800781</v>
      </c>
      <c r="AD2395">
        <v>152.11639404296875</v>
      </c>
      <c r="AE2395">
        <v>316.04397583007813</v>
      </c>
      <c r="AG2395">
        <v>115.01991271972656</v>
      </c>
      <c r="AH2395">
        <v>487.93447875976563</v>
      </c>
      <c r="AI2395">
        <v>479.72991943359375</v>
      </c>
      <c r="AJ2395">
        <v>563.73651123046875</v>
      </c>
      <c r="AK2395">
        <v>108.53010559082031</v>
      </c>
      <c r="AL2395">
        <v>275.15655517578125</v>
      </c>
    </row>
    <row r="2396" spans="1:38" s="3" customFormat="1" x14ac:dyDescent="0.25">
      <c r="A2396" s="4">
        <v>43810.583333333336</v>
      </c>
      <c r="B2396" s="7">
        <v>27.692</v>
      </c>
      <c r="C2396" s="7">
        <v>34.040999999999997</v>
      </c>
      <c r="D2396" s="7">
        <v>16.27</v>
      </c>
      <c r="E2396" s="7">
        <v>397.23700000000002</v>
      </c>
      <c r="F2396" s="7">
        <v>56.069000000000003</v>
      </c>
      <c r="G2396" s="7">
        <v>152.56</v>
      </c>
      <c r="H2396" s="7">
        <v>151.26300000000001</v>
      </c>
      <c r="I2396" s="7">
        <v>3.944</v>
      </c>
      <c r="J2396" s="7">
        <v>32.646000000000001</v>
      </c>
      <c r="K2396" s="7">
        <v>151.43299999999999</v>
      </c>
      <c r="L2396" s="7">
        <v>3.9780000000000002</v>
      </c>
      <c r="M2396" s="7">
        <v>274.827</v>
      </c>
      <c r="N2396" s="7">
        <v>3.63</v>
      </c>
      <c r="O2396">
        <v>31.427682876586914</v>
      </c>
      <c r="P2396">
        <v>44.1595458984375</v>
      </c>
      <c r="Q2396">
        <v>150.40184020996094</v>
      </c>
      <c r="R2396">
        <v>220.39988708496094</v>
      </c>
      <c r="S2396">
        <v>45.166419982910156</v>
      </c>
      <c r="T2396">
        <v>30.37800407409668</v>
      </c>
      <c r="U2396">
        <v>24.16230583190918</v>
      </c>
      <c r="V2396">
        <v>223.77513122558594</v>
      </c>
      <c r="W2396">
        <v>306.48297119140625</v>
      </c>
      <c r="X2396">
        <v>23.844743728637695</v>
      </c>
      <c r="Y2396">
        <v>324.91995239257813</v>
      </c>
      <c r="Z2396">
        <v>555.7017822265625</v>
      </c>
      <c r="AA2396">
        <v>297.89590454101563</v>
      </c>
      <c r="AB2396">
        <v>282.71856689453125</v>
      </c>
      <c r="AC2396">
        <v>151.40414428710938</v>
      </c>
      <c r="AD2396">
        <v>152.35043334960938</v>
      </c>
      <c r="AE2396">
        <v>316.37362670898438</v>
      </c>
      <c r="AG2396">
        <v>115.74702453613281</v>
      </c>
      <c r="AH2396">
        <v>488.3974609375</v>
      </c>
      <c r="AI2396">
        <v>478.93115234375</v>
      </c>
      <c r="AJ2396">
        <v>563.91375732421875</v>
      </c>
      <c r="AK2396">
        <v>108.4952392578125</v>
      </c>
      <c r="AL2396">
        <v>276.14254760742188</v>
      </c>
    </row>
    <row r="2397" spans="1:38" s="3" customFormat="1" x14ac:dyDescent="0.25">
      <c r="A2397" s="4">
        <v>43810.625</v>
      </c>
      <c r="B2397" s="7">
        <v>27.798999999999999</v>
      </c>
      <c r="C2397" s="7">
        <v>34.186999999999998</v>
      </c>
      <c r="D2397" s="7">
        <v>16.367000000000001</v>
      </c>
      <c r="E2397" s="7">
        <v>398.06299999999999</v>
      </c>
      <c r="F2397" s="7">
        <v>55.993000000000002</v>
      </c>
      <c r="G2397" s="7">
        <v>153.46199999999999</v>
      </c>
      <c r="H2397" s="7">
        <v>151.52699999999999</v>
      </c>
      <c r="I2397" s="7">
        <v>3.9780000000000002</v>
      </c>
      <c r="J2397" s="7">
        <v>32.893000000000001</v>
      </c>
      <c r="K2397" s="7">
        <v>151.511</v>
      </c>
      <c r="L2397" s="7">
        <v>3.992</v>
      </c>
      <c r="M2397" s="7">
        <v>275.029</v>
      </c>
      <c r="N2397" s="7">
        <v>3.6509999999999998</v>
      </c>
      <c r="O2397">
        <v>31.925743103027344</v>
      </c>
      <c r="P2397">
        <v>44.590965270996094</v>
      </c>
      <c r="Q2397">
        <v>150.64387512207031</v>
      </c>
      <c r="R2397">
        <v>220.71124267578125</v>
      </c>
      <c r="S2397">
        <v>44.484355926513672</v>
      </c>
      <c r="T2397">
        <v>30.613382339477539</v>
      </c>
      <c r="U2397">
        <v>24.141727447509766</v>
      </c>
      <c r="V2397">
        <v>223.95106506347656</v>
      </c>
      <c r="W2397">
        <v>306.338623046875</v>
      </c>
      <c r="X2397">
        <v>23.818387985229492</v>
      </c>
      <c r="Y2397">
        <v>324.31149291992188</v>
      </c>
      <c r="Z2397">
        <v>552.9658203125</v>
      </c>
      <c r="AA2397">
        <v>298.95895385742188</v>
      </c>
      <c r="AB2397">
        <v>269.18087768554688</v>
      </c>
      <c r="AC2397">
        <v>154.96540832519531</v>
      </c>
      <c r="AD2397">
        <v>152.63533020019531</v>
      </c>
      <c r="AE2397">
        <v>316.72772216796875</v>
      </c>
      <c r="AG2397">
        <v>115.36355590820313</v>
      </c>
      <c r="AH2397">
        <v>488.55462646484375</v>
      </c>
      <c r="AI2397">
        <v>480.15875244140625</v>
      </c>
      <c r="AJ2397">
        <v>561.3553466796875</v>
      </c>
      <c r="AK2397">
        <v>108.40798187255859</v>
      </c>
      <c r="AL2397">
        <v>275.79513549804688</v>
      </c>
    </row>
    <row r="2398" spans="1:38" s="3" customFormat="1" x14ac:dyDescent="0.25">
      <c r="A2398" s="4">
        <v>43810.666666666664</v>
      </c>
      <c r="B2398" s="7">
        <v>27.914000000000001</v>
      </c>
      <c r="C2398" s="7">
        <v>34.277000000000001</v>
      </c>
      <c r="D2398" s="7">
        <v>16.337</v>
      </c>
      <c r="E2398" s="7">
        <v>402.71100000000001</v>
      </c>
      <c r="F2398" s="7">
        <v>55.829000000000001</v>
      </c>
      <c r="G2398" s="7">
        <v>153.75299999999999</v>
      </c>
      <c r="H2398" s="7">
        <v>151.48500000000001</v>
      </c>
      <c r="I2398" s="7">
        <v>3.9769999999999999</v>
      </c>
      <c r="J2398" s="7">
        <v>32.997999999999998</v>
      </c>
      <c r="K2398" s="7">
        <v>151.696</v>
      </c>
      <c r="L2398" s="7">
        <v>4.0030000000000001</v>
      </c>
      <c r="M2398" s="7">
        <v>274.93200000000002</v>
      </c>
      <c r="N2398" s="7">
        <v>3.6480000000000001</v>
      </c>
      <c r="O2398">
        <v>31.704660415649414</v>
      </c>
      <c r="P2398">
        <v>43.467643737792969</v>
      </c>
      <c r="Q2398">
        <v>150.79257202148438</v>
      </c>
      <c r="R2398">
        <v>220.9859619140625</v>
      </c>
      <c r="S2398">
        <v>44.280635833740234</v>
      </c>
      <c r="T2398">
        <v>29.906320571899414</v>
      </c>
      <c r="U2398">
        <v>24.255895614624023</v>
      </c>
      <c r="V2398">
        <v>224.0316162109375</v>
      </c>
      <c r="W2398">
        <v>306.40863037109375</v>
      </c>
      <c r="X2398">
        <v>23.94139289855957</v>
      </c>
      <c r="Y2398">
        <v>324.67913818359375</v>
      </c>
      <c r="Z2398">
        <v>554.60687255859375</v>
      </c>
      <c r="AA2398">
        <v>300.2520751953125</v>
      </c>
      <c r="AB2398">
        <v>287.7425537109375</v>
      </c>
      <c r="AC2398">
        <v>150.12210083007813</v>
      </c>
      <c r="AD2398">
        <v>152.58445739746094</v>
      </c>
      <c r="AE2398">
        <v>316.81317138671875</v>
      </c>
      <c r="AG2398">
        <v>115.67592620849609</v>
      </c>
      <c r="AH2398">
        <v>488.64199829101563</v>
      </c>
      <c r="AI2398">
        <v>475.25643920898438</v>
      </c>
      <c r="AJ2398">
        <v>562.76434326171875</v>
      </c>
      <c r="AK2398">
        <v>109.03052520751953</v>
      </c>
      <c r="AL2398">
        <v>277.0760498046875</v>
      </c>
    </row>
    <row r="2399" spans="1:38" s="3" customFormat="1" x14ac:dyDescent="0.25">
      <c r="A2399" s="4">
        <v>43810.708333333336</v>
      </c>
      <c r="B2399" s="7">
        <v>27.646999999999998</v>
      </c>
      <c r="C2399" s="7">
        <v>34.11</v>
      </c>
      <c r="D2399" s="7">
        <v>16.463999999999999</v>
      </c>
      <c r="E2399" s="7">
        <v>402.16699999999997</v>
      </c>
      <c r="F2399" s="7">
        <v>55.688000000000002</v>
      </c>
      <c r="G2399" s="7">
        <v>153.773</v>
      </c>
      <c r="H2399" s="7">
        <v>151.01400000000001</v>
      </c>
      <c r="I2399" s="7">
        <v>3.944</v>
      </c>
      <c r="J2399" s="7">
        <v>32.956000000000003</v>
      </c>
      <c r="K2399" s="7">
        <v>151.38499999999999</v>
      </c>
      <c r="L2399" s="7">
        <v>3.9929999999999999</v>
      </c>
      <c r="M2399" s="7">
        <v>273.56599999999997</v>
      </c>
      <c r="N2399" s="7">
        <v>3.63</v>
      </c>
      <c r="O2399">
        <v>31.843944549560547</v>
      </c>
      <c r="P2399">
        <v>44.371185302734375</v>
      </c>
      <c r="Q2399">
        <v>150.16850280761719</v>
      </c>
      <c r="R2399">
        <v>219.90554809570313</v>
      </c>
      <c r="S2399">
        <v>44.763107299804688</v>
      </c>
      <c r="T2399">
        <v>30.637561798095703</v>
      </c>
      <c r="U2399">
        <v>24.090444564819336</v>
      </c>
      <c r="V2399">
        <v>223.39118957519531</v>
      </c>
      <c r="W2399">
        <v>304.98074340820313</v>
      </c>
      <c r="X2399">
        <v>23.786283493041992</v>
      </c>
      <c r="Y2399">
        <v>324.09103393554688</v>
      </c>
      <c r="Z2399">
        <v>554.21795654296875</v>
      </c>
      <c r="AA2399">
        <v>298.99127197265625</v>
      </c>
      <c r="AB2399">
        <v>270.24703979492188</v>
      </c>
      <c r="AC2399">
        <v>153.54090881347656</v>
      </c>
      <c r="AD2399">
        <v>152.56410217285156</v>
      </c>
      <c r="AE2399">
        <v>315.2122802734375</v>
      </c>
      <c r="AG2399">
        <v>115.17976379394531</v>
      </c>
      <c r="AH2399">
        <v>486.25924682617188</v>
      </c>
      <c r="AI2399">
        <v>479.14788818359375</v>
      </c>
      <c r="AJ2399">
        <v>562.09527587890625</v>
      </c>
      <c r="AK2399">
        <v>108.29850006103516</v>
      </c>
      <c r="AL2399">
        <v>275.39254760742188</v>
      </c>
    </row>
    <row r="2400" spans="1:38" s="3" customFormat="1" x14ac:dyDescent="0.25">
      <c r="A2400" s="4">
        <v>43810.75</v>
      </c>
      <c r="B2400" s="7">
        <v>27.596</v>
      </c>
      <c r="C2400" s="7">
        <v>34.066000000000003</v>
      </c>
      <c r="D2400" s="7">
        <v>16.471</v>
      </c>
      <c r="E2400" s="7">
        <v>390.66</v>
      </c>
      <c r="F2400" s="7">
        <v>55.783000000000001</v>
      </c>
      <c r="G2400" s="7">
        <v>153.518</v>
      </c>
      <c r="H2400" s="7">
        <v>151.23500000000001</v>
      </c>
      <c r="I2400" s="7">
        <v>3.9359999999999999</v>
      </c>
      <c r="J2400" s="7">
        <v>33.357999999999997</v>
      </c>
      <c r="K2400" s="7">
        <v>151.34899999999999</v>
      </c>
      <c r="L2400" s="7">
        <v>3.9460000000000002</v>
      </c>
      <c r="M2400" s="7">
        <v>274.173</v>
      </c>
      <c r="N2400" s="7">
        <v>3.5979999999999999</v>
      </c>
      <c r="O2400">
        <v>31.837734222412109</v>
      </c>
      <c r="P2400">
        <v>45.103786468505859</v>
      </c>
      <c r="Q2400">
        <v>150.44416809082031</v>
      </c>
      <c r="R2400">
        <v>220.92695617675781</v>
      </c>
      <c r="S2400">
        <v>45.729248046875</v>
      </c>
      <c r="T2400">
        <v>30.664945602416992</v>
      </c>
      <c r="U2400">
        <v>23.972978591918945</v>
      </c>
      <c r="V2400">
        <v>223.77088928222656</v>
      </c>
      <c r="W2400">
        <v>305.84017944335938</v>
      </c>
      <c r="X2400">
        <v>23.672229766845703</v>
      </c>
      <c r="Y2400">
        <v>324.17581176757813</v>
      </c>
      <c r="Z2400">
        <v>553.235107421875</v>
      </c>
      <c r="AA2400">
        <v>297.95721435546875</v>
      </c>
      <c r="AB2400">
        <v>261.482666015625</v>
      </c>
      <c r="AC2400">
        <v>155.55555725097656</v>
      </c>
      <c r="AD2400">
        <v>152.02143859863281</v>
      </c>
      <c r="AE2400">
        <v>316.42926025390625</v>
      </c>
      <c r="AG2400">
        <v>114.05108642578125</v>
      </c>
      <c r="AH2400">
        <v>485.62396240234375</v>
      </c>
      <c r="AI2400">
        <v>480.99066162109375</v>
      </c>
      <c r="AJ2400">
        <v>561.17462158203125</v>
      </c>
      <c r="AK2400">
        <v>107.63992309570313</v>
      </c>
      <c r="AL2400">
        <v>274.50546264648438</v>
      </c>
    </row>
    <row r="2401" spans="1:38" s="3" customFormat="1" x14ac:dyDescent="0.25">
      <c r="A2401" s="4">
        <v>43810.791666666664</v>
      </c>
      <c r="B2401" s="7">
        <v>26.779</v>
      </c>
      <c r="C2401" s="7">
        <v>33.329000000000001</v>
      </c>
      <c r="D2401" s="7">
        <v>16.617999999999999</v>
      </c>
      <c r="E2401" s="7">
        <v>371.04599999999999</v>
      </c>
      <c r="F2401" s="7">
        <v>55.960999999999999</v>
      </c>
      <c r="G2401" s="7">
        <v>150.11699999999999</v>
      </c>
      <c r="H2401" s="7">
        <v>149.09200000000001</v>
      </c>
      <c r="I2401" s="7">
        <v>3.6230000000000002</v>
      </c>
      <c r="J2401" s="7">
        <v>30.173999999999999</v>
      </c>
      <c r="K2401" s="7">
        <v>148.672</v>
      </c>
      <c r="L2401" s="7">
        <v>3.6619999999999999</v>
      </c>
      <c r="M2401" s="7">
        <v>272.33199999999999</v>
      </c>
      <c r="N2401" s="7">
        <v>3.2839999999999998</v>
      </c>
      <c r="O2401">
        <v>28.382007598876953</v>
      </c>
      <c r="P2401">
        <v>45.873016357421875</v>
      </c>
      <c r="Q2401">
        <v>148.84439086914063</v>
      </c>
      <c r="R2401">
        <v>218.11557006835938</v>
      </c>
      <c r="S2401">
        <v>42.750583648681641</v>
      </c>
      <c r="T2401">
        <v>28.630073547363281</v>
      </c>
      <c r="U2401">
        <v>22.080211639404297</v>
      </c>
      <c r="V2401">
        <v>219.58421325683594</v>
      </c>
      <c r="W2401">
        <v>304.02389526367188</v>
      </c>
      <c r="X2401">
        <v>21.793083190917969</v>
      </c>
      <c r="Y2401">
        <v>323.68740844726563</v>
      </c>
      <c r="Z2401">
        <v>549.866943359375</v>
      </c>
      <c r="AA2401">
        <v>271.98275756835938</v>
      </c>
      <c r="AB2401">
        <v>253.32498168945313</v>
      </c>
      <c r="AC2401">
        <v>157.95176696777344</v>
      </c>
      <c r="AD2401">
        <v>150.18080139160156</v>
      </c>
      <c r="AE2401">
        <v>313.84124755859375</v>
      </c>
      <c r="AG2401">
        <v>105.51923370361328</v>
      </c>
      <c r="AH2401">
        <v>489.17379760742188</v>
      </c>
      <c r="AI2401">
        <v>486.9732666015625</v>
      </c>
      <c r="AJ2401">
        <v>562.210205078125</v>
      </c>
      <c r="AK2401">
        <v>99.237396240234375</v>
      </c>
      <c r="AL2401">
        <v>250.40687561035156</v>
      </c>
    </row>
    <row r="2402" spans="1:38" s="3" customFormat="1" x14ac:dyDescent="0.25">
      <c r="A2402" s="4">
        <v>43810.833333333336</v>
      </c>
      <c r="B2402" s="7">
        <v>27.568000000000001</v>
      </c>
      <c r="C2402" s="7">
        <v>34.043999999999997</v>
      </c>
      <c r="D2402" s="7">
        <v>16.321999999999999</v>
      </c>
      <c r="E2402" s="7">
        <v>397.42899999999997</v>
      </c>
      <c r="F2402" s="7">
        <v>55.829000000000001</v>
      </c>
      <c r="G2402" s="7">
        <v>153.64099999999999</v>
      </c>
      <c r="H2402" s="7">
        <v>151.49700000000001</v>
      </c>
      <c r="I2402" s="7">
        <v>3.9529999999999998</v>
      </c>
      <c r="J2402" s="7">
        <v>33.155000000000001</v>
      </c>
      <c r="K2402" s="7">
        <v>151.13200000000001</v>
      </c>
      <c r="L2402" s="7">
        <v>3.8959999999999999</v>
      </c>
      <c r="M2402" s="7">
        <v>274.50299999999999</v>
      </c>
      <c r="N2402" s="7">
        <v>3.5630000000000002</v>
      </c>
      <c r="O2402">
        <v>31.745210647583008</v>
      </c>
      <c r="P2402">
        <v>44.444446563720703</v>
      </c>
      <c r="Q2402">
        <v>150.08941650390625</v>
      </c>
      <c r="R2402">
        <v>219.06077575683594</v>
      </c>
      <c r="S2402">
        <v>45.904575347900391</v>
      </c>
      <c r="T2402">
        <v>29.94306755065918</v>
      </c>
      <c r="U2402">
        <v>23.859930038452148</v>
      </c>
      <c r="V2402">
        <v>222.83245849609375</v>
      </c>
      <c r="W2402">
        <v>305.8282470703125</v>
      </c>
      <c r="X2402">
        <v>23.538663864135742</v>
      </c>
      <c r="Y2402">
        <v>321.9000244140625</v>
      </c>
      <c r="Z2402">
        <v>552.27734375</v>
      </c>
      <c r="AA2402">
        <v>297.39974975585938</v>
      </c>
      <c r="AB2402">
        <v>274.1888427734375</v>
      </c>
      <c r="AC2402">
        <v>153.45950317382813</v>
      </c>
      <c r="AD2402">
        <v>152.09555053710938</v>
      </c>
      <c r="AE2402">
        <v>313.8526611328125</v>
      </c>
      <c r="AG2402">
        <v>113.99369812011719</v>
      </c>
      <c r="AH2402">
        <v>486.81777954101563</v>
      </c>
      <c r="AI2402">
        <v>476.96890258789063</v>
      </c>
      <c r="AJ2402">
        <v>561.10748291015625</v>
      </c>
      <c r="AK2402">
        <v>107.77664184570313</v>
      </c>
      <c r="AL2402">
        <v>273.41976928710938</v>
      </c>
    </row>
    <row r="2403" spans="1:38" s="3" customFormat="1" x14ac:dyDescent="0.25">
      <c r="A2403" s="4">
        <v>43810.875</v>
      </c>
      <c r="B2403" s="7">
        <v>27.079000000000001</v>
      </c>
      <c r="C2403" s="7">
        <v>33.759</v>
      </c>
      <c r="D2403" s="7">
        <v>16.613</v>
      </c>
      <c r="E2403" s="7">
        <v>375.24599999999998</v>
      </c>
      <c r="F2403" s="7">
        <v>55.917999999999999</v>
      </c>
      <c r="G2403" s="7">
        <v>151.71700000000001</v>
      </c>
      <c r="H2403" s="7">
        <v>149.779</v>
      </c>
      <c r="I2403" s="7">
        <v>3.7549999999999999</v>
      </c>
      <c r="J2403" s="7">
        <v>29.667999999999999</v>
      </c>
      <c r="K2403" s="7">
        <v>150.238</v>
      </c>
      <c r="L2403" s="7">
        <v>3.8250000000000002</v>
      </c>
      <c r="M2403" s="7">
        <v>274.459</v>
      </c>
      <c r="N2403" s="7">
        <v>3.4239999999999999</v>
      </c>
      <c r="O2403">
        <v>30.679132461547852</v>
      </c>
      <c r="P2403">
        <v>45.372406005859375</v>
      </c>
      <c r="Q2403">
        <v>148.69000244140625</v>
      </c>
      <c r="R2403">
        <v>218.05998229980469</v>
      </c>
      <c r="S2403">
        <v>44.894229888916016</v>
      </c>
      <c r="T2403">
        <v>29.741142272949219</v>
      </c>
      <c r="U2403">
        <v>23.153087615966797</v>
      </c>
      <c r="V2403">
        <v>221.87149047851563</v>
      </c>
      <c r="W2403">
        <v>304.1488037109375</v>
      </c>
      <c r="X2403">
        <v>22.977807998657227</v>
      </c>
      <c r="Y2403">
        <v>323.96694946289063</v>
      </c>
      <c r="Z2403">
        <v>550.08294677734375</v>
      </c>
      <c r="AA2403">
        <v>288.84835815429688</v>
      </c>
      <c r="AB2403">
        <v>260.54415893554688</v>
      </c>
      <c r="AC2403">
        <v>155.53114318847656</v>
      </c>
      <c r="AD2403">
        <v>150.57051086425781</v>
      </c>
      <c r="AE2403">
        <v>313.9964599609375</v>
      </c>
      <c r="AG2403">
        <v>111.80332946777344</v>
      </c>
      <c r="AH2403">
        <v>487.40896606445313</v>
      </c>
      <c r="AI2403">
        <v>479.21856689453125</v>
      </c>
      <c r="AJ2403">
        <v>559.513671875</v>
      </c>
      <c r="AK2403">
        <v>105.07448577880859</v>
      </c>
      <c r="AL2403">
        <v>266.67431640625</v>
      </c>
    </row>
    <row r="2404" spans="1:38" s="3" customFormat="1" x14ac:dyDescent="0.25">
      <c r="A2404" s="4">
        <v>43810.916666666664</v>
      </c>
      <c r="B2404" s="7">
        <v>26.942</v>
      </c>
      <c r="C2404" s="7">
        <v>33.503</v>
      </c>
      <c r="D2404" s="7">
        <v>16.491</v>
      </c>
      <c r="E2404" s="7">
        <v>381.702</v>
      </c>
      <c r="F2404" s="7">
        <v>56.493000000000002</v>
      </c>
      <c r="G2404" s="7">
        <v>152.63999999999999</v>
      </c>
      <c r="H2404" s="7">
        <v>150.15100000000001</v>
      </c>
      <c r="I2404" s="7">
        <v>3.7629999999999999</v>
      </c>
      <c r="J2404" s="7">
        <v>31.722000000000001</v>
      </c>
      <c r="K2404" s="7">
        <v>149.917</v>
      </c>
      <c r="L2404" s="7">
        <v>3.75</v>
      </c>
      <c r="M2404" s="7">
        <v>272.85599999999999</v>
      </c>
      <c r="N2404" s="7">
        <v>3.4039999999999999</v>
      </c>
      <c r="O2404">
        <v>31.42637825012207</v>
      </c>
      <c r="P2404">
        <v>45.811965942382813</v>
      </c>
      <c r="Q2404">
        <v>148.8662109375</v>
      </c>
      <c r="R2404">
        <v>218.25285339355469</v>
      </c>
      <c r="S2404">
        <v>46.614181518554688</v>
      </c>
      <c r="T2404">
        <v>29.893886566162109</v>
      </c>
      <c r="U2404">
        <v>22.974149703979492</v>
      </c>
      <c r="V2404">
        <v>221.08238220214844</v>
      </c>
      <c r="W2404">
        <v>303.5115966796875</v>
      </c>
      <c r="X2404">
        <v>22.605310440063477</v>
      </c>
      <c r="Y2404">
        <v>320.74057006835938</v>
      </c>
      <c r="Z2404">
        <v>548.77398681640625</v>
      </c>
      <c r="AA2404">
        <v>286.62551879882813</v>
      </c>
      <c r="AB2404">
        <v>250.40716552734375</v>
      </c>
      <c r="AC2404">
        <v>157.81440734863281</v>
      </c>
      <c r="AD2404">
        <v>151.05685424804688</v>
      </c>
      <c r="AE2404">
        <v>314.3956298828125</v>
      </c>
      <c r="AG2404">
        <v>108.97475433349609</v>
      </c>
      <c r="AH2404">
        <v>485.70477294921875</v>
      </c>
      <c r="AI2404">
        <v>480.19232177734375</v>
      </c>
      <c r="AJ2404">
        <v>557.2518310546875</v>
      </c>
      <c r="AK2404">
        <v>102.21654510498047</v>
      </c>
      <c r="AL2404">
        <v>262.28173828125</v>
      </c>
    </row>
    <row r="2405" spans="1:38" s="3" customFormat="1" x14ac:dyDescent="0.25">
      <c r="A2405" s="4">
        <v>43810.958333333336</v>
      </c>
      <c r="B2405" s="7">
        <v>25.771000000000001</v>
      </c>
      <c r="C2405" s="7">
        <v>33.595999999999997</v>
      </c>
      <c r="D2405" s="7">
        <v>17.373000000000001</v>
      </c>
      <c r="E2405" s="7">
        <v>306.09500000000003</v>
      </c>
      <c r="F2405" s="7">
        <v>58.283999999999999</v>
      </c>
      <c r="G2405" s="7">
        <v>144.55799999999999</v>
      </c>
      <c r="H2405" s="7">
        <v>146.048</v>
      </c>
      <c r="I2405" s="7">
        <v>3.278</v>
      </c>
      <c r="J2405" s="7">
        <v>23.094999999999999</v>
      </c>
      <c r="K2405" s="7">
        <v>148.143</v>
      </c>
      <c r="L2405" s="7">
        <v>3.5129999999999999</v>
      </c>
      <c r="M2405" s="7">
        <v>271.26400000000001</v>
      </c>
      <c r="N2405" s="7">
        <v>3.2559999999999998</v>
      </c>
      <c r="O2405">
        <v>23.852315902709961</v>
      </c>
      <c r="P2405">
        <v>48.479854583740234</v>
      </c>
      <c r="Q2405">
        <v>147.0028076171875</v>
      </c>
      <c r="R2405">
        <v>211.95089721679688</v>
      </c>
      <c r="S2405">
        <v>33.778514862060547</v>
      </c>
      <c r="T2405">
        <v>26.082172393798828</v>
      </c>
      <c r="U2405">
        <v>19.848596572875977</v>
      </c>
      <c r="V2405">
        <v>214.04084777832031</v>
      </c>
      <c r="W2405">
        <v>297.2061767578125</v>
      </c>
      <c r="X2405">
        <v>19.793436050415039</v>
      </c>
      <c r="Y2405">
        <v>319.8905029296875</v>
      </c>
      <c r="Z2405">
        <v>563.24786376953125</v>
      </c>
      <c r="AA2405">
        <v>244.34953308105469</v>
      </c>
      <c r="AB2405">
        <v>230.12403869628906</v>
      </c>
      <c r="AC2405">
        <v>162.88156127929688</v>
      </c>
      <c r="AD2405">
        <v>147.50724792480469</v>
      </c>
      <c r="AE2405">
        <v>305.73574829101563</v>
      </c>
      <c r="AG2405">
        <v>95.828758239746094</v>
      </c>
      <c r="AH2405">
        <v>491.17910766601563</v>
      </c>
      <c r="AI2405">
        <v>425.36019897460938</v>
      </c>
      <c r="AJ2405">
        <v>563.70587158203125</v>
      </c>
      <c r="AK2405">
        <v>90.088401794433594</v>
      </c>
      <c r="AL2405">
        <v>227.03347778320313</v>
      </c>
    </row>
    <row r="2406" spans="1:38" s="3" customFormat="1" x14ac:dyDescent="0.25">
      <c r="A2406" s="4">
        <v>43811</v>
      </c>
      <c r="B2406" s="7">
        <v>26.119</v>
      </c>
      <c r="C2406" s="7">
        <v>32.664999999999999</v>
      </c>
      <c r="D2406" s="7">
        <v>16.728000000000002</v>
      </c>
      <c r="E2406" s="7">
        <v>358.59399999999999</v>
      </c>
      <c r="F2406" s="7">
        <v>56.636000000000003</v>
      </c>
      <c r="G2406" s="7">
        <v>147.58199999999999</v>
      </c>
      <c r="H2406" s="7">
        <v>145.68700000000001</v>
      </c>
      <c r="I2406" s="7">
        <v>3.3490000000000002</v>
      </c>
      <c r="J2406" s="7">
        <v>30.041</v>
      </c>
      <c r="K2406" s="7">
        <v>148.119</v>
      </c>
      <c r="L2406" s="7">
        <v>3.4790000000000001</v>
      </c>
      <c r="M2406" s="7">
        <v>270.815</v>
      </c>
      <c r="N2406" s="7">
        <v>3.218</v>
      </c>
      <c r="O2406">
        <v>27.048349380493164</v>
      </c>
      <c r="P2406">
        <v>46.346988677978516</v>
      </c>
      <c r="Q2406">
        <v>146.35484313964844</v>
      </c>
      <c r="R2406">
        <v>214.49986267089844</v>
      </c>
      <c r="S2406">
        <v>41.396186828613281</v>
      </c>
      <c r="T2406">
        <v>28.474653244018555</v>
      </c>
      <c r="U2406">
        <v>21.424863815307617</v>
      </c>
      <c r="V2406">
        <v>217.70327758789063</v>
      </c>
      <c r="W2406">
        <v>298.80142211914063</v>
      </c>
      <c r="X2406">
        <v>21.133861541748047</v>
      </c>
      <c r="Y2406">
        <v>321.85226440429688</v>
      </c>
      <c r="Z2406">
        <v>556.15997314453125</v>
      </c>
      <c r="AA2406">
        <v>267.01239013671875</v>
      </c>
      <c r="AB2406">
        <v>241.65045166015625</v>
      </c>
      <c r="AC2406">
        <v>158.74311828613281</v>
      </c>
      <c r="AD2406">
        <v>148.10261535644531</v>
      </c>
      <c r="AE2406">
        <v>309.5030517578125</v>
      </c>
      <c r="AG2406">
        <v>103.25901031494141</v>
      </c>
      <c r="AH2406">
        <v>493.80343627929688</v>
      </c>
      <c r="AI2406">
        <v>483.13189697265625</v>
      </c>
      <c r="AJ2406">
        <v>563.7296142578125</v>
      </c>
      <c r="AK2406">
        <v>96.882194519042969</v>
      </c>
      <c r="AL2406">
        <v>246.09808349609375</v>
      </c>
    </row>
    <row r="2407" spans="1:38" s="3" customFormat="1" x14ac:dyDescent="0.25">
      <c r="A2407" s="4">
        <v>43811.041666666664</v>
      </c>
      <c r="B2407" s="7">
        <v>25.05</v>
      </c>
      <c r="C2407" s="7">
        <v>31.419</v>
      </c>
      <c r="D2407" s="7">
        <v>17.111999999999998</v>
      </c>
      <c r="E2407" s="7">
        <v>232.309</v>
      </c>
      <c r="F2407" s="7">
        <v>56.933999999999997</v>
      </c>
      <c r="G2407" s="7">
        <v>138.68100000000001</v>
      </c>
      <c r="H2407" s="7">
        <v>139.19999999999999</v>
      </c>
      <c r="I2407" s="7">
        <v>2.5590000000000002</v>
      </c>
      <c r="J2407" s="7">
        <v>0</v>
      </c>
      <c r="K2407" s="7">
        <v>150.273</v>
      </c>
      <c r="L2407" s="7">
        <v>3.8039999999999998</v>
      </c>
      <c r="M2407" s="7">
        <v>269.69499999999999</v>
      </c>
      <c r="N2407" s="7">
        <v>3.6339999999999999</v>
      </c>
      <c r="O2407">
        <v>14.827119827270508</v>
      </c>
      <c r="P2407">
        <v>52.063491821289063</v>
      </c>
      <c r="Q2407">
        <v>136.70018005371094</v>
      </c>
      <c r="R2407">
        <v>202.23065185546875</v>
      </c>
      <c r="S2407">
        <v>4.1823067665100098</v>
      </c>
      <c r="T2407">
        <v>12.967222213745117</v>
      </c>
      <c r="U2407">
        <v>17.396825790405273</v>
      </c>
      <c r="V2407">
        <v>208.15391540527344</v>
      </c>
      <c r="W2407">
        <v>283.13247680664063</v>
      </c>
      <c r="X2407">
        <v>17.474969863891602</v>
      </c>
      <c r="Y2407">
        <v>328.32723999023438</v>
      </c>
      <c r="Z2407">
        <v>541.3675537109375</v>
      </c>
      <c r="AA2407">
        <v>216.933349609375</v>
      </c>
      <c r="AB2407">
        <v>191.96841430664063</v>
      </c>
      <c r="AC2407">
        <v>170.29913330078125</v>
      </c>
      <c r="AD2407">
        <v>140.06793212890625</v>
      </c>
      <c r="AE2407">
        <v>292.69000244140625</v>
      </c>
      <c r="AG2407">
        <v>81.538467407226563</v>
      </c>
      <c r="AH2407">
        <v>494.87179565429688</v>
      </c>
      <c r="AI2407">
        <v>484.64471435546875</v>
      </c>
      <c r="AJ2407">
        <v>557.4114990234375</v>
      </c>
      <c r="AK2407">
        <v>76.421661376953125</v>
      </c>
      <c r="AL2407">
        <v>194.87222290039063</v>
      </c>
    </row>
    <row r="2408" spans="1:38" s="3" customFormat="1" x14ac:dyDescent="0.25">
      <c r="A2408" s="4">
        <v>43811.083333333336</v>
      </c>
      <c r="B2408" s="7">
        <v>20.867999999999999</v>
      </c>
      <c r="C2408" s="7">
        <v>23.423999999999999</v>
      </c>
      <c r="D2408" s="7">
        <v>20.263999999999999</v>
      </c>
      <c r="E2408" s="7">
        <v>31.901</v>
      </c>
      <c r="F2408" s="7">
        <v>52.156999999999996</v>
      </c>
      <c r="G2408" s="7">
        <v>69.010999999999996</v>
      </c>
      <c r="H2408" s="7">
        <v>152.369</v>
      </c>
      <c r="I2408" s="7">
        <v>4.1029999999999998</v>
      </c>
      <c r="J2408" s="7">
        <v>0</v>
      </c>
      <c r="K2408" s="7">
        <v>131.32300000000001</v>
      </c>
      <c r="L2408" s="7">
        <v>1.851</v>
      </c>
      <c r="M2408" s="7">
        <v>245.72399999999999</v>
      </c>
      <c r="N2408" s="7">
        <v>1.6990000000000001</v>
      </c>
      <c r="O2408">
        <v>0</v>
      </c>
      <c r="P2408">
        <v>4.3006377220153809</v>
      </c>
      <c r="Q2408">
        <v>134.11477661132813</v>
      </c>
      <c r="R2408">
        <v>149.14138793945313</v>
      </c>
      <c r="S2408">
        <v>0</v>
      </c>
      <c r="T2408">
        <v>0</v>
      </c>
      <c r="U2408">
        <v>6.425722599029541</v>
      </c>
      <c r="V2408">
        <v>167.18180847167969</v>
      </c>
      <c r="W2408">
        <v>244.57144165039063</v>
      </c>
      <c r="X2408">
        <v>6.7488455772399902</v>
      </c>
      <c r="Y2408">
        <v>252.04396057128906</v>
      </c>
      <c r="Z2408">
        <v>479.29489135742188</v>
      </c>
      <c r="AA2408">
        <v>13.963336944580078</v>
      </c>
      <c r="AB2408">
        <v>5.3400506973266602</v>
      </c>
      <c r="AC2408">
        <v>16.486568450927734</v>
      </c>
      <c r="AD2408">
        <v>143.35411071777344</v>
      </c>
      <c r="AE2408">
        <v>271.9451904296875</v>
      </c>
      <c r="AG2408">
        <v>69.217140197753906</v>
      </c>
      <c r="AH2408">
        <v>392.6806640625</v>
      </c>
      <c r="AI2408">
        <v>428.5277099609375</v>
      </c>
      <c r="AJ2408">
        <v>537.58880615234375</v>
      </c>
      <c r="AK2408">
        <v>69.064605712890625</v>
      </c>
      <c r="AL2408">
        <v>21.486673355102539</v>
      </c>
    </row>
    <row r="2409" spans="1:38" s="3" customFormat="1" x14ac:dyDescent="0.25">
      <c r="A2409" s="4">
        <v>43811.125</v>
      </c>
      <c r="B2409" s="7">
        <v>16.530999999999999</v>
      </c>
      <c r="C2409" s="7">
        <v>17.327000000000002</v>
      </c>
      <c r="D2409" s="7">
        <v>20.434999999999999</v>
      </c>
      <c r="E2409" s="7">
        <v>33.134999999999998</v>
      </c>
      <c r="F2409" s="7">
        <v>42.826999999999998</v>
      </c>
      <c r="G2409" s="7">
        <v>76.111000000000004</v>
      </c>
      <c r="H2409" s="7">
        <v>146.65100000000001</v>
      </c>
      <c r="I2409" s="7">
        <v>3.355</v>
      </c>
      <c r="J2409" s="7">
        <v>0</v>
      </c>
      <c r="K2409" s="7">
        <v>130.61199999999999</v>
      </c>
      <c r="L2409" s="7">
        <v>1.752</v>
      </c>
      <c r="M2409" s="7">
        <v>222.84800000000001</v>
      </c>
      <c r="N2409" s="7">
        <v>1.6220000000000001</v>
      </c>
      <c r="O2409">
        <v>0</v>
      </c>
      <c r="P2409">
        <v>3.6800975799560547</v>
      </c>
      <c r="Q2409">
        <v>123.10099029541016</v>
      </c>
      <c r="R2409">
        <v>144.60964965820313</v>
      </c>
      <c r="S2409">
        <v>0</v>
      </c>
      <c r="T2409">
        <v>0</v>
      </c>
      <c r="U2409">
        <v>7.9171710014343262</v>
      </c>
      <c r="V2409">
        <v>175.08122253417969</v>
      </c>
      <c r="W2409">
        <v>225.5338134765625</v>
      </c>
      <c r="X2409">
        <v>8.0545625686645508</v>
      </c>
      <c r="Y2409">
        <v>269.35903930664063</v>
      </c>
      <c r="Z2409">
        <v>461.740234375</v>
      </c>
      <c r="AA2409">
        <v>15.482537269592285</v>
      </c>
      <c r="AB2409">
        <v>5.2967171669006348</v>
      </c>
      <c r="AC2409">
        <v>16.661117553710938</v>
      </c>
      <c r="AD2409">
        <v>160.64306640625</v>
      </c>
      <c r="AE2409">
        <v>269.68508911132813</v>
      </c>
      <c r="AG2409">
        <v>68.553634643554688</v>
      </c>
      <c r="AH2409">
        <v>364.86404418945313</v>
      </c>
      <c r="AI2409">
        <v>414.58660888671875</v>
      </c>
      <c r="AJ2409">
        <v>513.93408203125</v>
      </c>
      <c r="AK2409">
        <v>68.387908935546875</v>
      </c>
      <c r="AL2409">
        <v>21.478389739990234</v>
      </c>
    </row>
    <row r="2410" spans="1:38" s="3" customFormat="1" x14ac:dyDescent="0.25">
      <c r="A2410" s="4">
        <v>43811.166666666664</v>
      </c>
      <c r="B2410" s="7">
        <v>16.559000000000001</v>
      </c>
      <c r="C2410" s="7">
        <v>17.878</v>
      </c>
      <c r="D2410" s="7">
        <v>20.446000000000002</v>
      </c>
      <c r="E2410" s="7">
        <v>30.869</v>
      </c>
      <c r="F2410" s="7">
        <v>61.276000000000003</v>
      </c>
      <c r="G2410" s="7">
        <v>74.088999999999999</v>
      </c>
      <c r="H2410" s="7">
        <v>146.61799999999999</v>
      </c>
      <c r="I2410" s="7">
        <v>3.34</v>
      </c>
      <c r="J2410" s="7">
        <v>0</v>
      </c>
      <c r="K2410" s="7">
        <v>129.38300000000001</v>
      </c>
      <c r="L2410" s="7">
        <v>1.6619999999999999</v>
      </c>
      <c r="M2410" s="7">
        <v>203.565</v>
      </c>
      <c r="N2410" s="7">
        <v>1.546</v>
      </c>
      <c r="O2410">
        <v>0</v>
      </c>
      <c r="P2410">
        <v>3.5229954719543457</v>
      </c>
      <c r="Q2410">
        <v>113.84072875976563</v>
      </c>
      <c r="R2410">
        <v>140.02897644042969</v>
      </c>
      <c r="S2410">
        <v>0</v>
      </c>
      <c r="T2410">
        <v>0</v>
      </c>
      <c r="U2410">
        <v>8.4484224319458008</v>
      </c>
      <c r="V2410">
        <v>177.23089599609375</v>
      </c>
      <c r="W2410">
        <v>213.87432861328125</v>
      </c>
      <c r="X2410">
        <v>8.532404899597168</v>
      </c>
      <c r="Y2410">
        <v>253.45364379882813</v>
      </c>
      <c r="Z2410">
        <v>438.89065551757813</v>
      </c>
      <c r="AA2410">
        <v>16.154455184936523</v>
      </c>
      <c r="AB2410">
        <v>5.2660012245178223</v>
      </c>
      <c r="AC2410">
        <v>18.203601837158203</v>
      </c>
      <c r="AD2410">
        <v>172.71061706542969</v>
      </c>
      <c r="AE2410">
        <v>270.62869262695313</v>
      </c>
      <c r="AG2410">
        <v>66.124176025390625</v>
      </c>
      <c r="AH2410">
        <v>344.18301391601563</v>
      </c>
      <c r="AI2410">
        <v>399.58840942382813</v>
      </c>
      <c r="AJ2410">
        <v>494.4078369140625</v>
      </c>
      <c r="AK2410">
        <v>65.930519104003906</v>
      </c>
      <c r="AL2410">
        <v>21.483987808227539</v>
      </c>
    </row>
    <row r="2411" spans="1:38" s="3" customFormat="1" x14ac:dyDescent="0.25">
      <c r="A2411" s="4">
        <v>43811.208333333336</v>
      </c>
      <c r="B2411" s="7">
        <v>17.436</v>
      </c>
      <c r="C2411" s="7">
        <v>18.712</v>
      </c>
      <c r="D2411" s="7">
        <v>20.46</v>
      </c>
      <c r="E2411" s="7">
        <v>29.658000000000001</v>
      </c>
      <c r="F2411" s="7">
        <v>82.668999999999997</v>
      </c>
      <c r="G2411" s="7">
        <v>72.501000000000005</v>
      </c>
      <c r="H2411" s="7">
        <v>146.06399999999999</v>
      </c>
      <c r="I2411" s="7">
        <v>3.2869999999999999</v>
      </c>
      <c r="J2411" s="7">
        <v>0</v>
      </c>
      <c r="K2411" s="7">
        <v>128.75</v>
      </c>
      <c r="L2411" s="7">
        <v>1.597</v>
      </c>
      <c r="M2411" s="7">
        <v>188.41</v>
      </c>
      <c r="N2411" s="7">
        <v>1.49</v>
      </c>
      <c r="O2411">
        <v>0</v>
      </c>
      <c r="P2411">
        <v>3.4741554260253906</v>
      </c>
      <c r="Q2411">
        <v>106.08657073974609</v>
      </c>
      <c r="R2411">
        <v>136.75833129882813</v>
      </c>
      <c r="S2411">
        <v>0</v>
      </c>
      <c r="T2411">
        <v>0</v>
      </c>
      <c r="U2411">
        <v>8.9320907592773438</v>
      </c>
      <c r="V2411">
        <v>179.40742492675781</v>
      </c>
      <c r="W2411">
        <v>205.77940368652344</v>
      </c>
      <c r="X2411">
        <v>9.0201845169067383</v>
      </c>
      <c r="Y2411">
        <v>247.94075012207031</v>
      </c>
      <c r="Z2411">
        <v>414.4273681640625</v>
      </c>
      <c r="AA2411">
        <v>16.789760589599609</v>
      </c>
      <c r="AB2411">
        <v>5.2444934844970703</v>
      </c>
      <c r="AC2411">
        <v>17.485532760620117</v>
      </c>
      <c r="AD2411">
        <v>180.50515747070313</v>
      </c>
      <c r="AE2411">
        <v>266.396728515625</v>
      </c>
      <c r="AG2411">
        <v>62.715507507324219</v>
      </c>
      <c r="AH2411">
        <v>327.52139282226563</v>
      </c>
      <c r="AI2411">
        <v>384.07443237304688</v>
      </c>
      <c r="AJ2411">
        <v>477.60101318359375</v>
      </c>
      <c r="AK2411">
        <v>62.481403350830078</v>
      </c>
      <c r="AL2411">
        <v>21.348808288574219</v>
      </c>
    </row>
    <row r="2412" spans="1:38" s="3" customFormat="1" x14ac:dyDescent="0.25">
      <c r="A2412" s="4">
        <v>43811.25</v>
      </c>
      <c r="B2412" s="7">
        <v>17.738</v>
      </c>
      <c r="C2412" s="7">
        <v>18.817</v>
      </c>
      <c r="D2412" s="7">
        <v>20.323</v>
      </c>
      <c r="E2412" s="7">
        <v>32.045999999999999</v>
      </c>
      <c r="F2412" s="7">
        <v>67.643000000000001</v>
      </c>
      <c r="G2412" s="7">
        <v>89.045000000000002</v>
      </c>
      <c r="H2412" s="7">
        <v>144.44499999999999</v>
      </c>
      <c r="I2412" s="7">
        <v>3.0710000000000002</v>
      </c>
      <c r="J2412" s="7">
        <v>0</v>
      </c>
      <c r="K2412" s="7">
        <v>128.376</v>
      </c>
      <c r="L2412" s="7">
        <v>1.6160000000000001</v>
      </c>
      <c r="M2412" s="7">
        <v>176.63499999999999</v>
      </c>
      <c r="N2412" s="7">
        <v>1.4650000000000001</v>
      </c>
      <c r="O2412">
        <v>0</v>
      </c>
      <c r="P2412">
        <v>55.994888305664063</v>
      </c>
      <c r="Q2412">
        <v>106.18714904785156</v>
      </c>
      <c r="R2412">
        <v>140.38722229003906</v>
      </c>
      <c r="S2412">
        <v>0</v>
      </c>
      <c r="T2412">
        <v>0</v>
      </c>
      <c r="U2412">
        <v>8.8636550903320313</v>
      </c>
      <c r="V2412">
        <v>179.14678955078125</v>
      </c>
      <c r="W2412">
        <v>206.8492431640625</v>
      </c>
      <c r="X2412">
        <v>8.9196853637695313</v>
      </c>
      <c r="Y2412">
        <v>220.05697631835938</v>
      </c>
      <c r="Z2412">
        <v>392.07980346679688</v>
      </c>
      <c r="AA2412">
        <v>17.164323806762695</v>
      </c>
      <c r="AB2412">
        <v>23.313587188720703</v>
      </c>
      <c r="AC2412">
        <v>179.08186340332031</v>
      </c>
      <c r="AD2412">
        <v>142.12454223632813</v>
      </c>
      <c r="AE2412">
        <v>226.95970153808594</v>
      </c>
      <c r="AG2412">
        <v>59.067226409912109</v>
      </c>
      <c r="AH2412">
        <v>314.37384033203125</v>
      </c>
      <c r="AI2412">
        <v>367.87014770507813</v>
      </c>
      <c r="AJ2412">
        <v>462.9683837890625</v>
      </c>
      <c r="AK2412">
        <v>58.944683074951172</v>
      </c>
      <c r="AL2412">
        <v>21.125638961791992</v>
      </c>
    </row>
    <row r="2413" spans="1:38" s="3" customFormat="1" x14ac:dyDescent="0.25">
      <c r="A2413" s="4">
        <v>43811.291666666664</v>
      </c>
      <c r="B2413" s="7">
        <v>18.39</v>
      </c>
      <c r="C2413" s="7">
        <v>18.372</v>
      </c>
      <c r="D2413" s="7">
        <v>20.36</v>
      </c>
      <c r="E2413" s="7">
        <v>108.675</v>
      </c>
      <c r="F2413" s="7">
        <v>60.418999999999997</v>
      </c>
      <c r="G2413" s="7">
        <v>114.669</v>
      </c>
      <c r="H2413" s="7">
        <v>146.006</v>
      </c>
      <c r="I2413" s="7">
        <v>3.3079999999999998</v>
      </c>
      <c r="J2413" s="7">
        <v>0</v>
      </c>
      <c r="K2413" s="7">
        <v>137.03100000000001</v>
      </c>
      <c r="L2413" s="7">
        <v>2.3239999999999998</v>
      </c>
      <c r="M2413" s="7">
        <v>206.86699999999999</v>
      </c>
      <c r="N2413" s="7">
        <v>2.157</v>
      </c>
      <c r="O2413">
        <v>0</v>
      </c>
      <c r="P2413">
        <v>55.595462799072266</v>
      </c>
      <c r="Q2413">
        <v>148.81851196289063</v>
      </c>
      <c r="R2413">
        <v>160.99818420410156</v>
      </c>
      <c r="S2413">
        <v>0</v>
      </c>
      <c r="T2413">
        <v>2.0771255493164063</v>
      </c>
      <c r="U2413">
        <v>9.5433454513549805</v>
      </c>
      <c r="V2413">
        <v>182.05885314941406</v>
      </c>
      <c r="W2413">
        <v>227.69230651855469</v>
      </c>
      <c r="X2413">
        <v>9.5335779190063477</v>
      </c>
      <c r="Y2413">
        <v>259.1778564453125</v>
      </c>
      <c r="Z2413">
        <v>295.72650146484375</v>
      </c>
      <c r="AA2413">
        <v>21.877593994140625</v>
      </c>
      <c r="AB2413">
        <v>98.317886352539063</v>
      </c>
      <c r="AC2413">
        <v>178.57142639160156</v>
      </c>
      <c r="AD2413">
        <v>153.90721130371094</v>
      </c>
      <c r="AE2413">
        <v>247.32601928710938</v>
      </c>
      <c r="AG2413">
        <v>40.407814025878906</v>
      </c>
      <c r="AH2413">
        <v>307.4912109375</v>
      </c>
      <c r="AI2413">
        <v>308.6077880859375</v>
      </c>
      <c r="AJ2413">
        <v>329.35452270507813</v>
      </c>
      <c r="AK2413">
        <v>39.713935852050781</v>
      </c>
      <c r="AL2413">
        <v>42.316619873046875</v>
      </c>
    </row>
    <row r="2414" spans="1:38" s="3" customFormat="1" x14ac:dyDescent="0.25">
      <c r="A2414" s="4">
        <v>43811.333333333336</v>
      </c>
      <c r="B2414" s="7">
        <v>31.507000000000001</v>
      </c>
      <c r="C2414" s="7">
        <v>36.991999999999997</v>
      </c>
      <c r="D2414" s="7">
        <v>17.103000000000002</v>
      </c>
      <c r="E2414" s="7">
        <v>274.84199999999998</v>
      </c>
      <c r="F2414" s="7">
        <v>60.581000000000003</v>
      </c>
      <c r="G2414" s="7">
        <v>141.81100000000001</v>
      </c>
      <c r="H2414" s="7">
        <v>143.31899999999999</v>
      </c>
      <c r="I2414" s="7">
        <v>2.976</v>
      </c>
      <c r="J2414" s="7">
        <v>22.236000000000001</v>
      </c>
      <c r="K2414" s="7">
        <v>146.703</v>
      </c>
      <c r="L2414" s="7">
        <v>3.363</v>
      </c>
      <c r="M2414" s="7">
        <v>263.32499999999999</v>
      </c>
      <c r="N2414" s="7">
        <v>3.23</v>
      </c>
      <c r="O2414">
        <v>15.172477722167969</v>
      </c>
      <c r="P2414">
        <v>49.844142913818359</v>
      </c>
      <c r="Q2414">
        <v>143.9385986328125</v>
      </c>
      <c r="R2414">
        <v>201.04158020019531</v>
      </c>
      <c r="S2414">
        <v>32.504810333251953</v>
      </c>
      <c r="T2414">
        <v>19.044292449951172</v>
      </c>
      <c r="U2414">
        <v>15.062272071838379</v>
      </c>
      <c r="V2414">
        <v>201.10771179199219</v>
      </c>
      <c r="W2414">
        <v>283.13729858398438</v>
      </c>
      <c r="X2414">
        <v>14.881187438964844</v>
      </c>
      <c r="Y2414">
        <v>302.93038940429688</v>
      </c>
      <c r="Z2414">
        <v>550.552734375</v>
      </c>
      <c r="AA2414">
        <v>185.23602294921875</v>
      </c>
      <c r="AB2414">
        <v>195.06808471679688</v>
      </c>
      <c r="AC2414">
        <v>169.25790405273438</v>
      </c>
      <c r="AD2414">
        <v>147.061767578125</v>
      </c>
      <c r="AE2414">
        <v>292.7457275390625</v>
      </c>
      <c r="AG2414">
        <v>78.490325927734375</v>
      </c>
      <c r="AH2414">
        <v>485.57464599609375</v>
      </c>
      <c r="AI2414">
        <v>329.41241455078125</v>
      </c>
      <c r="AJ2414">
        <v>543.92578125</v>
      </c>
      <c r="AK2414">
        <v>75.123428344726563</v>
      </c>
      <c r="AL2414">
        <v>180.39482116699219</v>
      </c>
    </row>
    <row r="2415" spans="1:38" s="3" customFormat="1" x14ac:dyDescent="0.25">
      <c r="A2415" s="4">
        <v>43811.375</v>
      </c>
      <c r="B2415" s="7">
        <v>26.068000000000001</v>
      </c>
      <c r="C2415" s="7">
        <v>32.241999999999997</v>
      </c>
      <c r="D2415" s="7">
        <v>16.684000000000001</v>
      </c>
      <c r="E2415" s="7">
        <v>372.77</v>
      </c>
      <c r="F2415" s="7">
        <v>55.713000000000001</v>
      </c>
      <c r="G2415" s="7">
        <v>150.14500000000001</v>
      </c>
      <c r="H2415" s="7">
        <v>148.06200000000001</v>
      </c>
      <c r="I2415" s="7">
        <v>3.492</v>
      </c>
      <c r="J2415" s="7">
        <v>37.066000000000003</v>
      </c>
      <c r="K2415" s="7">
        <v>148.61199999999999</v>
      </c>
      <c r="L2415" s="7">
        <v>3.6360000000000001</v>
      </c>
      <c r="M2415" s="7">
        <v>273.20999999999998</v>
      </c>
      <c r="N2415" s="7">
        <v>3.3220000000000001</v>
      </c>
      <c r="O2415">
        <v>27.194747924804688</v>
      </c>
      <c r="P2415">
        <v>46.056167602539063</v>
      </c>
      <c r="Q2415">
        <v>147.61585998535156</v>
      </c>
      <c r="R2415">
        <v>216.27420043945313</v>
      </c>
      <c r="S2415">
        <v>43.617103576660156</v>
      </c>
      <c r="T2415">
        <v>28.738317489624023</v>
      </c>
      <c r="U2415">
        <v>21.760501861572266</v>
      </c>
      <c r="V2415">
        <v>218.77438354492188</v>
      </c>
      <c r="W2415">
        <v>301.56024169921875</v>
      </c>
      <c r="X2415">
        <v>21.434835433959961</v>
      </c>
      <c r="Y2415">
        <v>320.58453369140625</v>
      </c>
      <c r="Z2415">
        <v>553.1361083984375</v>
      </c>
      <c r="AA2415">
        <v>266.06442260742188</v>
      </c>
      <c r="AB2415">
        <v>242.78993225097656</v>
      </c>
      <c r="AC2415">
        <v>159.58485412597656</v>
      </c>
      <c r="AD2415">
        <v>150.23133850097656</v>
      </c>
      <c r="AE2415">
        <v>312.6776123046875</v>
      </c>
      <c r="AG2415">
        <v>104.38937377929688</v>
      </c>
      <c r="AH2415">
        <v>492.58721923828125</v>
      </c>
      <c r="AI2415">
        <v>486.99713134765625</v>
      </c>
      <c r="AJ2415">
        <v>561.66058349609375</v>
      </c>
      <c r="AK2415">
        <v>97.897171020507813</v>
      </c>
      <c r="AL2415">
        <v>246.05389404296875</v>
      </c>
    </row>
    <row r="2416" spans="1:38" s="3" customFormat="1" x14ac:dyDescent="0.25">
      <c r="A2416" s="4">
        <v>43811.416666666664</v>
      </c>
      <c r="B2416" s="7">
        <v>27.416</v>
      </c>
      <c r="C2416" s="7">
        <v>33.848999999999997</v>
      </c>
      <c r="D2416" s="7">
        <v>16.495999999999999</v>
      </c>
      <c r="E2416" s="7">
        <v>393.10399999999998</v>
      </c>
      <c r="F2416" s="7">
        <v>56.01</v>
      </c>
      <c r="G2416" s="7">
        <v>152.27500000000001</v>
      </c>
      <c r="H2416" s="7">
        <v>151.54400000000001</v>
      </c>
      <c r="I2416" s="7">
        <v>3.91</v>
      </c>
      <c r="J2416" s="7">
        <v>36.154000000000003</v>
      </c>
      <c r="K2416" s="7">
        <v>151.31700000000001</v>
      </c>
      <c r="L2416" s="7">
        <v>3.952</v>
      </c>
      <c r="M2416" s="7">
        <v>274.54599999999999</v>
      </c>
      <c r="N2416" s="7">
        <v>3.5939999999999999</v>
      </c>
      <c r="O2416">
        <v>31.547403335571289</v>
      </c>
      <c r="P2416">
        <v>44.065933227539063</v>
      </c>
      <c r="Q2416">
        <v>150.45774841308594</v>
      </c>
      <c r="R2416">
        <v>220.00936889648438</v>
      </c>
      <c r="S2416">
        <v>45.155605316162109</v>
      </c>
      <c r="T2416">
        <v>29.832241058349609</v>
      </c>
      <c r="U2416">
        <v>23.991046905517578</v>
      </c>
      <c r="V2416">
        <v>223.55647277832031</v>
      </c>
      <c r="W2416">
        <v>305.80599975585938</v>
      </c>
      <c r="X2416">
        <v>23.700122833251953</v>
      </c>
      <c r="Y2416">
        <v>324.23550415039063</v>
      </c>
      <c r="Z2416">
        <v>554.355712890625</v>
      </c>
      <c r="AA2416">
        <v>296.33282470703125</v>
      </c>
      <c r="AB2416">
        <v>283.25967407226563</v>
      </c>
      <c r="AC2416">
        <v>151.22100830078125</v>
      </c>
      <c r="AD2416">
        <v>152.20848083496094</v>
      </c>
      <c r="AE2416">
        <v>316.06024169921875</v>
      </c>
      <c r="AG2416">
        <v>115.06117248535156</v>
      </c>
      <c r="AH2416">
        <v>486.95919799804688</v>
      </c>
      <c r="AI2416">
        <v>480.74078369140625</v>
      </c>
      <c r="AJ2416">
        <v>563.113525390625</v>
      </c>
      <c r="AK2416">
        <v>108.26644897460938</v>
      </c>
      <c r="AL2416">
        <v>273.61575317382813</v>
      </c>
    </row>
    <row r="2417" spans="1:38" s="3" customFormat="1" x14ac:dyDescent="0.25">
      <c r="A2417" s="4">
        <v>43811.458333333336</v>
      </c>
      <c r="B2417" s="7">
        <v>27.7</v>
      </c>
      <c r="C2417" s="7">
        <v>34.094999999999999</v>
      </c>
      <c r="D2417" s="7">
        <v>16.425999999999998</v>
      </c>
      <c r="E2417" s="7">
        <v>404.47800000000001</v>
      </c>
      <c r="F2417" s="7">
        <v>55.935000000000002</v>
      </c>
      <c r="G2417" s="7">
        <v>152.267</v>
      </c>
      <c r="H2417" s="7">
        <v>151.46899999999999</v>
      </c>
      <c r="I2417" s="7">
        <v>3.9260000000000002</v>
      </c>
      <c r="J2417" s="7">
        <v>33.244</v>
      </c>
      <c r="K2417" s="7">
        <v>151.471</v>
      </c>
      <c r="L2417" s="7">
        <v>3.9649999999999999</v>
      </c>
      <c r="M2417" s="7">
        <v>274.67599999999999</v>
      </c>
      <c r="N2417" s="7">
        <v>3.609</v>
      </c>
      <c r="O2417">
        <v>31.52507209777832</v>
      </c>
      <c r="P2417">
        <v>43.382171630859375</v>
      </c>
      <c r="Q2417">
        <v>150.49464416503906</v>
      </c>
      <c r="R2417">
        <v>220.18569946289063</v>
      </c>
      <c r="S2417">
        <v>44.023220062255859</v>
      </c>
      <c r="T2417">
        <v>29.953231811523438</v>
      </c>
      <c r="U2417">
        <v>24.050468444824219</v>
      </c>
      <c r="V2417">
        <v>223.71153259277344</v>
      </c>
      <c r="W2417">
        <v>306.097412109375</v>
      </c>
      <c r="X2417">
        <v>23.765567779541016</v>
      </c>
      <c r="Y2417">
        <v>324.51092529296875</v>
      </c>
      <c r="Z2417">
        <v>554.69989013671875</v>
      </c>
      <c r="AA2417">
        <v>297.37106323242188</v>
      </c>
      <c r="AB2417">
        <v>287.31790161132813</v>
      </c>
      <c r="AC2417">
        <v>150.27471923828125</v>
      </c>
      <c r="AD2417">
        <v>152.29598999023438</v>
      </c>
      <c r="AE2417">
        <v>316.19049072265625</v>
      </c>
      <c r="AG2417">
        <v>115.24542236328125</v>
      </c>
      <c r="AH2417">
        <v>488.14389038085938</v>
      </c>
      <c r="AI2417">
        <v>478.2000732421875</v>
      </c>
      <c r="AJ2417">
        <v>563.5164794921875</v>
      </c>
      <c r="AK2417">
        <v>108.2564697265625</v>
      </c>
      <c r="AL2417">
        <v>274.84402465820313</v>
      </c>
    </row>
    <row r="2418" spans="1:38" s="3" customFormat="1" x14ac:dyDescent="0.25">
      <c r="A2418" s="4">
        <v>43811.5</v>
      </c>
      <c r="B2418" s="7">
        <v>27.858000000000001</v>
      </c>
      <c r="C2418" s="7">
        <v>34.216999999999999</v>
      </c>
      <c r="D2418" s="7">
        <v>16.443999999999999</v>
      </c>
      <c r="E2418" s="7">
        <v>402.53</v>
      </c>
      <c r="F2418" s="7">
        <v>55.853999999999999</v>
      </c>
      <c r="G2418" s="7">
        <v>152.357</v>
      </c>
      <c r="H2418" s="7">
        <v>151.28899999999999</v>
      </c>
      <c r="I2418" s="7">
        <v>3.9590000000000001</v>
      </c>
      <c r="J2418" s="7">
        <v>32.362000000000002</v>
      </c>
      <c r="K2418" s="7">
        <v>151.482</v>
      </c>
      <c r="L2418" s="7">
        <v>3.9620000000000002</v>
      </c>
      <c r="M2418" s="7">
        <v>274.67599999999999</v>
      </c>
      <c r="N2418" s="7">
        <v>3.609</v>
      </c>
      <c r="O2418">
        <v>31.528757095336914</v>
      </c>
      <c r="P2418">
        <v>43.931625366210938</v>
      </c>
      <c r="Q2418">
        <v>150.42735290527344</v>
      </c>
      <c r="R2418">
        <v>220.30923461914063</v>
      </c>
      <c r="S2418">
        <v>45.186061859130859</v>
      </c>
      <c r="T2418">
        <v>30.56999397277832</v>
      </c>
      <c r="U2418">
        <v>24.058609008789063</v>
      </c>
      <c r="V2418">
        <v>223.68569946289063</v>
      </c>
      <c r="W2418">
        <v>306.12942504882813</v>
      </c>
      <c r="X2418">
        <v>23.758079528808594</v>
      </c>
      <c r="Y2418">
        <v>325.07461547851563</v>
      </c>
      <c r="Z2418">
        <v>554.871337890625</v>
      </c>
      <c r="AA2418">
        <v>297.27230834960938</v>
      </c>
      <c r="AB2418">
        <v>269.58267211914063</v>
      </c>
      <c r="AC2418">
        <v>153.29670715332031</v>
      </c>
      <c r="AD2418">
        <v>152.25885009765625</v>
      </c>
      <c r="AE2418">
        <v>316.19049072265625</v>
      </c>
      <c r="AG2418">
        <v>115.20879364013672</v>
      </c>
      <c r="AH2418">
        <v>488.36422729492188</v>
      </c>
      <c r="AI2418">
        <v>478.33660888671875</v>
      </c>
      <c r="AJ2418">
        <v>563.41473388671875</v>
      </c>
      <c r="AK2418">
        <v>108.25212860107422</v>
      </c>
      <c r="AL2418">
        <v>275.040771484375</v>
      </c>
    </row>
    <row r="2419" spans="1:38" s="3" customFormat="1" x14ac:dyDescent="0.25">
      <c r="A2419" s="4">
        <v>43811.541666666664</v>
      </c>
      <c r="B2419" s="7">
        <v>27.856999999999999</v>
      </c>
      <c r="C2419" s="7">
        <v>34.121000000000002</v>
      </c>
      <c r="D2419" s="7">
        <v>16.524999999999999</v>
      </c>
      <c r="E2419" s="7">
        <v>395.38900000000001</v>
      </c>
      <c r="F2419" s="7">
        <v>55.921999999999997</v>
      </c>
      <c r="G2419" s="7">
        <v>152.37299999999999</v>
      </c>
      <c r="H2419" s="7">
        <v>151.215</v>
      </c>
      <c r="I2419" s="7">
        <v>3.9129999999999998</v>
      </c>
      <c r="J2419" s="7">
        <v>31.177</v>
      </c>
      <c r="K2419" s="7">
        <v>151.41300000000001</v>
      </c>
      <c r="L2419" s="7">
        <v>3.9529999999999998</v>
      </c>
      <c r="M2419" s="7">
        <v>274.67599999999999</v>
      </c>
      <c r="N2419" s="7">
        <v>3.597</v>
      </c>
      <c r="O2419">
        <v>31.540065765380859</v>
      </c>
      <c r="P2419">
        <v>44.188034057617188</v>
      </c>
      <c r="Q2419">
        <v>150.3665771484375</v>
      </c>
      <c r="R2419">
        <v>220.18061828613281</v>
      </c>
      <c r="S2419">
        <v>46.039241790771484</v>
      </c>
      <c r="T2419">
        <v>29.828460693359375</v>
      </c>
      <c r="U2419">
        <v>24.004478454589844</v>
      </c>
      <c r="V2419">
        <v>223.58236694335938</v>
      </c>
      <c r="W2419">
        <v>305.96609497070313</v>
      </c>
      <c r="X2419">
        <v>23.723783493041992</v>
      </c>
      <c r="Y2419">
        <v>324.6201171875</v>
      </c>
      <c r="Z2419">
        <v>555.21270751953125</v>
      </c>
      <c r="AA2419">
        <v>295.57135009765625</v>
      </c>
      <c r="AB2419">
        <v>273.22256469726563</v>
      </c>
      <c r="AC2419">
        <v>153.35775756835938</v>
      </c>
      <c r="AD2419">
        <v>152.21102905273438</v>
      </c>
      <c r="AE2419">
        <v>316.02117919921875</v>
      </c>
      <c r="AG2419">
        <v>114.87912750244141</v>
      </c>
      <c r="AH2419">
        <v>487.8751220703125</v>
      </c>
      <c r="AI2419">
        <v>479.11785888671875</v>
      </c>
      <c r="AJ2419">
        <v>563.573486328125</v>
      </c>
      <c r="AK2419">
        <v>108.14533233642578</v>
      </c>
      <c r="AL2419">
        <v>273.76434326171875</v>
      </c>
    </row>
    <row r="2420" spans="1:38" s="3" customFormat="1" x14ac:dyDescent="0.25">
      <c r="A2420" s="4">
        <v>43811.583333333336</v>
      </c>
      <c r="B2420" s="7">
        <v>27.776</v>
      </c>
      <c r="C2420" s="7">
        <v>34.372999999999998</v>
      </c>
      <c r="D2420" s="7">
        <v>16.454000000000001</v>
      </c>
      <c r="E2420" s="7">
        <v>408.63</v>
      </c>
      <c r="F2420" s="7">
        <v>55.758000000000003</v>
      </c>
      <c r="G2420" s="7">
        <v>152.43</v>
      </c>
      <c r="H2420" s="7">
        <v>151.154</v>
      </c>
      <c r="I2420" s="7">
        <v>3.91</v>
      </c>
      <c r="J2420" s="7">
        <v>31.222000000000001</v>
      </c>
      <c r="K2420" s="7">
        <v>151.33699999999999</v>
      </c>
      <c r="L2420" s="7">
        <v>3.9449999999999998</v>
      </c>
      <c r="M2420" s="7">
        <v>274.67599999999999</v>
      </c>
      <c r="N2420" s="7">
        <v>3.5859999999999999</v>
      </c>
      <c r="O2420">
        <v>31.308464050292969</v>
      </c>
      <c r="P2420">
        <v>44.346763610839844</v>
      </c>
      <c r="Q2420">
        <v>150.26237487792969</v>
      </c>
      <c r="R2420">
        <v>220.17634582519531</v>
      </c>
      <c r="S2420">
        <v>42.663959503173828</v>
      </c>
      <c r="T2420">
        <v>30.282939910888672</v>
      </c>
      <c r="U2420">
        <v>23.990232467651367</v>
      </c>
      <c r="V2420">
        <v>223.49443054199219</v>
      </c>
      <c r="W2420">
        <v>305.93408203125</v>
      </c>
      <c r="X2420">
        <v>23.682432174682617</v>
      </c>
      <c r="Y2420">
        <v>324.64862060546875</v>
      </c>
      <c r="Z2420">
        <v>555.72509765625</v>
      </c>
      <c r="AA2420">
        <v>295.82540893554688</v>
      </c>
      <c r="AB2420">
        <v>264.36032104492188</v>
      </c>
      <c r="AC2420">
        <v>154.57875061035156</v>
      </c>
      <c r="AD2420">
        <v>152.16065979003906</v>
      </c>
      <c r="AE2420">
        <v>315.9951171875</v>
      </c>
      <c r="AG2420">
        <v>114.91575622558594</v>
      </c>
      <c r="AH2420">
        <v>488.54702758789063</v>
      </c>
      <c r="AI2420">
        <v>477.58447265625</v>
      </c>
      <c r="AJ2420">
        <v>563.66302490234375</v>
      </c>
      <c r="AK2420">
        <v>108.08151245117188</v>
      </c>
      <c r="AL2420">
        <v>273.71493530273438</v>
      </c>
    </row>
    <row r="2421" spans="1:38" s="3" customFormat="1" x14ac:dyDescent="0.25">
      <c r="A2421" s="4">
        <v>43811.625</v>
      </c>
      <c r="B2421" s="7">
        <v>28.007999999999999</v>
      </c>
      <c r="C2421" s="7">
        <v>34.448999999999998</v>
      </c>
      <c r="D2421" s="7">
        <v>16.513000000000002</v>
      </c>
      <c r="E2421" s="7">
        <v>395.005</v>
      </c>
      <c r="F2421" s="7">
        <v>55.801000000000002</v>
      </c>
      <c r="G2421" s="7">
        <v>152.405</v>
      </c>
      <c r="H2421" s="7">
        <v>151.137</v>
      </c>
      <c r="I2421" s="7">
        <v>3.8690000000000002</v>
      </c>
      <c r="J2421" s="7">
        <v>31.885000000000002</v>
      </c>
      <c r="K2421" s="7">
        <v>150.87799999999999</v>
      </c>
      <c r="L2421" s="7">
        <v>3.8809999999999998</v>
      </c>
      <c r="M2421" s="7">
        <v>273.99900000000002</v>
      </c>
      <c r="N2421" s="7">
        <v>3.53</v>
      </c>
      <c r="O2421">
        <v>31.165916442871094</v>
      </c>
      <c r="P2421">
        <v>44.551895141601563</v>
      </c>
      <c r="Q2421">
        <v>150.29928588867188</v>
      </c>
      <c r="R2421">
        <v>219.43783569335938</v>
      </c>
      <c r="S2421">
        <v>44.979515075683594</v>
      </c>
      <c r="T2421">
        <v>29.90431022644043</v>
      </c>
      <c r="U2421">
        <v>23.823755264282227</v>
      </c>
      <c r="V2421">
        <v>222.89947509765625</v>
      </c>
      <c r="W2421">
        <v>305.19903564453125</v>
      </c>
      <c r="X2421">
        <v>23.502998352050781</v>
      </c>
      <c r="Y2421">
        <v>323.27975463867188</v>
      </c>
      <c r="Z2421">
        <v>555.72650146484375</v>
      </c>
      <c r="AA2421">
        <v>296.06948852539063</v>
      </c>
      <c r="AB2421">
        <v>271.9688720703125</v>
      </c>
      <c r="AC2421">
        <v>154.12698364257813</v>
      </c>
      <c r="AD2421">
        <v>152.17388916015625</v>
      </c>
      <c r="AE2421">
        <v>314.8099365234375</v>
      </c>
      <c r="AG2421">
        <v>114.28354644775391</v>
      </c>
      <c r="AH2421">
        <v>488.69326782226563</v>
      </c>
      <c r="AI2421">
        <v>479.2462158203125</v>
      </c>
      <c r="AJ2421">
        <v>563.45953369140625</v>
      </c>
      <c r="AK2421">
        <v>107.33102416992188</v>
      </c>
      <c r="AL2421">
        <v>272.9111328125</v>
      </c>
    </row>
    <row r="2422" spans="1:38" s="3" customFormat="1" x14ac:dyDescent="0.25">
      <c r="A2422" s="4">
        <v>43811.666666666664</v>
      </c>
      <c r="B2422" s="7">
        <v>28.08</v>
      </c>
      <c r="C2422" s="7">
        <v>34.512</v>
      </c>
      <c r="D2422" s="7">
        <v>16.518000000000001</v>
      </c>
      <c r="E2422" s="7">
        <v>392.02300000000002</v>
      </c>
      <c r="F2422" s="7">
        <v>55.859000000000002</v>
      </c>
      <c r="G2422" s="7">
        <v>152.43</v>
      </c>
      <c r="H2422" s="7">
        <v>151.16200000000001</v>
      </c>
      <c r="I2422" s="7">
        <v>3.9180000000000001</v>
      </c>
      <c r="J2422" s="7">
        <v>30.943000000000001</v>
      </c>
      <c r="K2422" s="7">
        <v>151.417</v>
      </c>
      <c r="L2422" s="7">
        <v>3.9590000000000001</v>
      </c>
      <c r="M2422" s="7">
        <v>274.74200000000002</v>
      </c>
      <c r="N2422" s="7">
        <v>3.6059999999999999</v>
      </c>
      <c r="O2422">
        <v>31.144800186157227</v>
      </c>
      <c r="P2422">
        <v>45.323566436767578</v>
      </c>
      <c r="Q2422">
        <v>150.26237487792969</v>
      </c>
      <c r="R2422">
        <v>220.07234191894531</v>
      </c>
      <c r="S2422">
        <v>46.142803192138672</v>
      </c>
      <c r="T2422">
        <v>30.506778717041016</v>
      </c>
      <c r="U2422">
        <v>24.098901748657227</v>
      </c>
      <c r="V2422">
        <v>223.66099548339844</v>
      </c>
      <c r="W2422">
        <v>306.03500366210938</v>
      </c>
      <c r="X2422">
        <v>23.801792144775391</v>
      </c>
      <c r="Y2422">
        <v>325.27471923828125</v>
      </c>
      <c r="Z2422">
        <v>556.40081787109375</v>
      </c>
      <c r="AA2422">
        <v>296.73907470703125</v>
      </c>
      <c r="AB2422">
        <v>253.98489379882813</v>
      </c>
      <c r="AC2422">
        <v>157.020751953125</v>
      </c>
      <c r="AD2422">
        <v>152.1845703125</v>
      </c>
      <c r="AE2422">
        <v>315.98211669921875</v>
      </c>
      <c r="AG2422">
        <v>115.50244903564453</v>
      </c>
      <c r="AH2422">
        <v>488.90170288085938</v>
      </c>
      <c r="AI2422">
        <v>473.67828369140625</v>
      </c>
      <c r="AJ2422">
        <v>563.67523193359375</v>
      </c>
      <c r="AK2422">
        <v>108.56036376953125</v>
      </c>
      <c r="AL2422">
        <v>274.701171875</v>
      </c>
    </row>
    <row r="2423" spans="1:38" s="3" customFormat="1" x14ac:dyDescent="0.25">
      <c r="A2423" s="4">
        <v>43811.708333333336</v>
      </c>
      <c r="B2423" s="7">
        <v>28.055</v>
      </c>
      <c r="C2423" s="7">
        <v>34.402000000000001</v>
      </c>
      <c r="D2423" s="7">
        <v>16.486000000000001</v>
      </c>
      <c r="E2423" s="7">
        <v>400.60700000000003</v>
      </c>
      <c r="F2423" s="7">
        <v>55.555999999999997</v>
      </c>
      <c r="G2423" s="7">
        <v>152.446</v>
      </c>
      <c r="H2423" s="7">
        <v>151.19200000000001</v>
      </c>
      <c r="I2423" s="7">
        <v>3.9260000000000002</v>
      </c>
      <c r="J2423" s="7">
        <v>32.39</v>
      </c>
      <c r="K2423" s="7">
        <v>151.49700000000001</v>
      </c>
      <c r="L2423" s="7">
        <v>3.9630000000000001</v>
      </c>
      <c r="M2423" s="7">
        <v>274.702</v>
      </c>
      <c r="N2423" s="7">
        <v>3.609</v>
      </c>
      <c r="O2423">
        <v>31.054599761962891</v>
      </c>
      <c r="P2423">
        <v>44.639804840087891</v>
      </c>
      <c r="Q2423">
        <v>150.32966613769531</v>
      </c>
      <c r="R2423">
        <v>220.19679260253906</v>
      </c>
      <c r="S2423">
        <v>46.341194152832031</v>
      </c>
      <c r="T2423">
        <v>30.375879287719727</v>
      </c>
      <c r="U2423">
        <v>24.015058517456055</v>
      </c>
      <c r="V2423">
        <v>223.72712707519531</v>
      </c>
      <c r="W2423">
        <v>306.14544677734375</v>
      </c>
      <c r="X2423">
        <v>23.704519271850586</v>
      </c>
      <c r="Y2423">
        <v>324.78631591796875</v>
      </c>
      <c r="Z2423">
        <v>556.8509521484375</v>
      </c>
      <c r="AA2423">
        <v>295.8857421875</v>
      </c>
      <c r="AB2423">
        <v>262.78140258789063</v>
      </c>
      <c r="AC2423">
        <v>154.85348510742188</v>
      </c>
      <c r="AD2423">
        <v>152.25885009765625</v>
      </c>
      <c r="AE2423">
        <v>316.02117919921875</v>
      </c>
      <c r="AG2423">
        <v>115.3160400390625</v>
      </c>
      <c r="AH2423">
        <v>487.76544189453125</v>
      </c>
      <c r="AI2423">
        <v>474.02523803710938</v>
      </c>
      <c r="AJ2423">
        <v>563.91131591796875</v>
      </c>
      <c r="AK2423">
        <v>108.40928649902344</v>
      </c>
      <c r="AL2423">
        <v>273.3367919921875</v>
      </c>
    </row>
    <row r="2424" spans="1:38" s="3" customFormat="1" x14ac:dyDescent="0.25">
      <c r="A2424" s="4">
        <v>43811.75</v>
      </c>
      <c r="B2424" s="7">
        <v>28.53</v>
      </c>
      <c r="C2424" s="7">
        <v>35.006999999999998</v>
      </c>
      <c r="D2424" s="7">
        <v>16.489000000000001</v>
      </c>
      <c r="E2424" s="7">
        <v>395.99700000000001</v>
      </c>
      <c r="F2424" s="7">
        <v>55.801000000000002</v>
      </c>
      <c r="G2424" s="7">
        <v>152.91</v>
      </c>
      <c r="H2424" s="7">
        <v>151.31800000000001</v>
      </c>
      <c r="I2424" s="7">
        <v>3.923</v>
      </c>
      <c r="J2424" s="7">
        <v>31.713000000000001</v>
      </c>
      <c r="K2424" s="7">
        <v>151.33799999999999</v>
      </c>
      <c r="L2424" s="7">
        <v>3.944</v>
      </c>
      <c r="M2424" s="7">
        <v>274.67599999999999</v>
      </c>
      <c r="N2424" s="7">
        <v>3.585</v>
      </c>
      <c r="O2424">
        <v>31.256710052490234</v>
      </c>
      <c r="P2424">
        <v>44.232803344726563</v>
      </c>
      <c r="Q2424">
        <v>150.36006164550781</v>
      </c>
      <c r="R2424">
        <v>219.94465637207031</v>
      </c>
      <c r="S2424">
        <v>44.557144165039063</v>
      </c>
      <c r="T2424">
        <v>29.916685104370117</v>
      </c>
      <c r="U2424">
        <v>23.977207183837891</v>
      </c>
      <c r="V2424">
        <v>223.46641540527344</v>
      </c>
      <c r="W2424">
        <v>305.88442993164063</v>
      </c>
      <c r="X2424">
        <v>23.670330047607422</v>
      </c>
      <c r="Y2424">
        <v>324.23687744140625</v>
      </c>
      <c r="Z2424">
        <v>555.9791259765625</v>
      </c>
      <c r="AA2424">
        <v>295.6246337890625</v>
      </c>
      <c r="AB2424">
        <v>273.9822998046875</v>
      </c>
      <c r="AC2424">
        <v>153.45950317382813</v>
      </c>
      <c r="AD2424">
        <v>152.3544921875</v>
      </c>
      <c r="AE2424">
        <v>315.8258056640625</v>
      </c>
      <c r="AG2424">
        <v>115.00875091552734</v>
      </c>
      <c r="AH2424">
        <v>488.14389038085938</v>
      </c>
      <c r="AI2424">
        <v>475.59555053710938</v>
      </c>
      <c r="AJ2424">
        <v>563.65081787109375</v>
      </c>
      <c r="AK2424">
        <v>108.15140533447266</v>
      </c>
      <c r="AL2424">
        <v>272.92861938476563</v>
      </c>
    </row>
    <row r="2425" spans="1:38" s="3" customFormat="1" x14ac:dyDescent="0.25">
      <c r="A2425" s="4">
        <v>43811.791666666664</v>
      </c>
      <c r="B2425" s="7">
        <v>28.652999999999999</v>
      </c>
      <c r="C2425" s="7">
        <v>35.152000000000001</v>
      </c>
      <c r="D2425" s="7">
        <v>16.492000000000001</v>
      </c>
      <c r="E2425" s="7">
        <v>390.041</v>
      </c>
      <c r="F2425" s="7">
        <v>55.968000000000004</v>
      </c>
      <c r="G2425" s="7">
        <v>153.74</v>
      </c>
      <c r="H2425" s="7">
        <v>151.36500000000001</v>
      </c>
      <c r="I2425" s="7">
        <v>3.9449999999999998</v>
      </c>
      <c r="J2425" s="7">
        <v>31.533000000000001</v>
      </c>
      <c r="K2425" s="7">
        <v>151.417</v>
      </c>
      <c r="L2425" s="7">
        <v>3.9550000000000001</v>
      </c>
      <c r="M2425" s="7">
        <v>274.67599999999999</v>
      </c>
      <c r="N2425" s="7">
        <v>3.5960000000000001</v>
      </c>
      <c r="O2425">
        <v>31.384452819824219</v>
      </c>
      <c r="P2425">
        <v>45.030525207519531</v>
      </c>
      <c r="Q2425">
        <v>150.39695739746094</v>
      </c>
      <c r="R2425">
        <v>220.48637390136719</v>
      </c>
      <c r="S2425">
        <v>45.747802734375</v>
      </c>
      <c r="T2425">
        <v>30.105798721313477</v>
      </c>
      <c r="U2425">
        <v>24.037036895751953</v>
      </c>
      <c r="V2425">
        <v>223.55255126953125</v>
      </c>
      <c r="W2425">
        <v>306.08139038085938</v>
      </c>
      <c r="X2425">
        <v>23.716728210449219</v>
      </c>
      <c r="Y2425">
        <v>323.77899169921875</v>
      </c>
      <c r="Z2425">
        <v>555.59161376953125</v>
      </c>
      <c r="AA2425">
        <v>296.8095703125</v>
      </c>
      <c r="AB2425">
        <v>261.47439575195313</v>
      </c>
      <c r="AC2425">
        <v>155.43345642089844</v>
      </c>
      <c r="AD2425">
        <v>152.40740966796875</v>
      </c>
      <c r="AE2425">
        <v>316.30767822265625</v>
      </c>
      <c r="AG2425">
        <v>114.97212219238281</v>
      </c>
      <c r="AH2425">
        <v>488.54702758789063</v>
      </c>
      <c r="AI2425">
        <v>476.55105590820313</v>
      </c>
      <c r="AJ2425">
        <v>563.61822509765625</v>
      </c>
      <c r="AK2425">
        <v>108.13056945800781</v>
      </c>
      <c r="AL2425">
        <v>273.48773193359375</v>
      </c>
    </row>
    <row r="2426" spans="1:38" s="3" customFormat="1" x14ac:dyDescent="0.25">
      <c r="A2426" s="4">
        <v>43811.833333333336</v>
      </c>
      <c r="B2426" s="7">
        <v>28.402000000000001</v>
      </c>
      <c r="C2426" s="7">
        <v>34.770000000000003</v>
      </c>
      <c r="D2426" s="7">
        <v>16.561</v>
      </c>
      <c r="E2426" s="7">
        <v>398.29599999999999</v>
      </c>
      <c r="F2426" s="7">
        <v>55.8</v>
      </c>
      <c r="G2426" s="7">
        <v>153.94399999999999</v>
      </c>
      <c r="H2426" s="7">
        <v>151.08600000000001</v>
      </c>
      <c r="I2426" s="7">
        <v>3.9239999999999999</v>
      </c>
      <c r="J2426" s="7">
        <v>31.577000000000002</v>
      </c>
      <c r="K2426" s="7">
        <v>151.45400000000001</v>
      </c>
      <c r="L2426" s="7">
        <v>3.9540000000000002</v>
      </c>
      <c r="M2426" s="7">
        <v>274.76100000000002</v>
      </c>
      <c r="N2426" s="7">
        <v>3.609</v>
      </c>
      <c r="O2426">
        <v>31.389394760131836</v>
      </c>
      <c r="P2426">
        <v>43.516483306884766</v>
      </c>
      <c r="Q2426">
        <v>150.32966613769531</v>
      </c>
      <c r="R2426">
        <v>220.62271118164063</v>
      </c>
      <c r="S2426">
        <v>44.097988128662109</v>
      </c>
      <c r="T2426">
        <v>29.320890426635742</v>
      </c>
      <c r="U2426">
        <v>24.029304504394531</v>
      </c>
      <c r="V2426">
        <v>223.56135559082031</v>
      </c>
      <c r="W2426">
        <v>306.12942504882813</v>
      </c>
      <c r="X2426">
        <v>23.716728210449219</v>
      </c>
      <c r="Y2426">
        <v>324.11474609375</v>
      </c>
      <c r="Z2426">
        <v>555.5555419921875</v>
      </c>
      <c r="AA2426">
        <v>297.07403564453125</v>
      </c>
      <c r="AB2426">
        <v>286.84317016601563</v>
      </c>
      <c r="AC2426">
        <v>150.36630249023438</v>
      </c>
      <c r="AD2426">
        <v>152.23493957519531</v>
      </c>
      <c r="AE2426">
        <v>316.38583374023438</v>
      </c>
      <c r="AG2426">
        <v>114.92593383789063</v>
      </c>
      <c r="AH2426">
        <v>488.54702758789063</v>
      </c>
      <c r="AI2426">
        <v>476.25479125976563</v>
      </c>
      <c r="AJ2426">
        <v>563.66302490234375</v>
      </c>
      <c r="AK2426">
        <v>108.05242919921875</v>
      </c>
      <c r="AL2426">
        <v>273.43551635742188</v>
      </c>
    </row>
    <row r="2427" spans="1:38" s="3" customFormat="1" x14ac:dyDescent="0.25">
      <c r="A2427" s="4">
        <v>43811.875</v>
      </c>
      <c r="B2427" s="7">
        <v>28.039000000000001</v>
      </c>
      <c r="C2427" s="7">
        <v>34.421999999999997</v>
      </c>
      <c r="D2427" s="7">
        <v>16.492999999999999</v>
      </c>
      <c r="E2427" s="7">
        <v>395.971</v>
      </c>
      <c r="F2427" s="7">
        <v>55.853999999999999</v>
      </c>
      <c r="G2427" s="7">
        <v>153.80500000000001</v>
      </c>
      <c r="H2427" s="7">
        <v>151.08799999999999</v>
      </c>
      <c r="I2427" s="7">
        <v>3.919</v>
      </c>
      <c r="J2427" s="7">
        <v>31.113</v>
      </c>
      <c r="K2427" s="7">
        <v>151.45400000000001</v>
      </c>
      <c r="L2427" s="7">
        <v>3.9550000000000001</v>
      </c>
      <c r="M2427" s="7">
        <v>274.774</v>
      </c>
      <c r="N2427" s="7">
        <v>3.6059999999999999</v>
      </c>
      <c r="O2427">
        <v>31.532835006713867</v>
      </c>
      <c r="P2427">
        <v>43.628120422363281</v>
      </c>
      <c r="Q2427">
        <v>150.32966613769531</v>
      </c>
      <c r="R2427">
        <v>220.62271118164063</v>
      </c>
      <c r="S2427">
        <v>44.573215484619141</v>
      </c>
      <c r="T2427">
        <v>29.287139892578125</v>
      </c>
      <c r="U2427">
        <v>24.029304504394531</v>
      </c>
      <c r="V2427">
        <v>223.57743835449219</v>
      </c>
      <c r="W2427">
        <v>306.12942504882813</v>
      </c>
      <c r="X2427">
        <v>23.716728210449219</v>
      </c>
      <c r="Y2427">
        <v>324.29791259765625</v>
      </c>
      <c r="Z2427">
        <v>555.6904296875</v>
      </c>
      <c r="AA2427">
        <v>296.73089599609375</v>
      </c>
      <c r="AB2427">
        <v>282.04824829101563</v>
      </c>
      <c r="AC2427">
        <v>151.27442932128906</v>
      </c>
      <c r="AD2427">
        <v>152.22171020507813</v>
      </c>
      <c r="AE2427">
        <v>316.38583374023438</v>
      </c>
      <c r="AG2427">
        <v>114.89093017578125</v>
      </c>
      <c r="AH2427">
        <v>488.54702758789063</v>
      </c>
      <c r="AI2427">
        <v>477.05841064453125</v>
      </c>
      <c r="AJ2427">
        <v>563.66302490234375</v>
      </c>
      <c r="AK2427">
        <v>107.9951171875</v>
      </c>
      <c r="AL2427">
        <v>273.52752685546875</v>
      </c>
    </row>
    <row r="2428" spans="1:38" s="3" customFormat="1" x14ac:dyDescent="0.25">
      <c r="A2428" s="4">
        <v>43811.916666666664</v>
      </c>
      <c r="B2428" s="7">
        <v>27.907</v>
      </c>
      <c r="C2428" s="7">
        <v>34.332000000000001</v>
      </c>
      <c r="D2428" s="7">
        <v>16.481999999999999</v>
      </c>
      <c r="E2428" s="7">
        <v>394.077</v>
      </c>
      <c r="F2428" s="7">
        <v>55.895000000000003</v>
      </c>
      <c r="G2428" s="7">
        <v>153.691</v>
      </c>
      <c r="H2428" s="7">
        <v>151.13800000000001</v>
      </c>
      <c r="I2428" s="7">
        <v>3.9279999999999999</v>
      </c>
      <c r="J2428" s="7">
        <v>31.056999999999999</v>
      </c>
      <c r="K2428" s="7">
        <v>151.45400000000001</v>
      </c>
      <c r="L2428" s="7">
        <v>3.9590000000000001</v>
      </c>
      <c r="M2428" s="7">
        <v>274.68900000000002</v>
      </c>
      <c r="N2428" s="7">
        <v>3.61</v>
      </c>
      <c r="O2428">
        <v>31.406417846679688</v>
      </c>
      <c r="P2428">
        <v>44.605617523193359</v>
      </c>
      <c r="Q2428">
        <v>150.32966613769531</v>
      </c>
      <c r="R2428">
        <v>220.62271118164063</v>
      </c>
      <c r="S2428">
        <v>44.270561218261719</v>
      </c>
      <c r="T2428">
        <v>29.525966644287109</v>
      </c>
      <c r="U2428">
        <v>24.031339645385742</v>
      </c>
      <c r="V2428">
        <v>223.58755493164063</v>
      </c>
      <c r="W2428">
        <v>306.12942504882813</v>
      </c>
      <c r="X2428">
        <v>23.71876335144043</v>
      </c>
      <c r="Y2428">
        <v>324.29791259765625</v>
      </c>
      <c r="Z2428">
        <v>555.72650146484375</v>
      </c>
      <c r="AA2428">
        <v>296.8717041015625</v>
      </c>
      <c r="AB2428">
        <v>277.72756958007813</v>
      </c>
      <c r="AC2428">
        <v>152.72689819335938</v>
      </c>
      <c r="AD2428">
        <v>152.25885009765625</v>
      </c>
      <c r="AE2428">
        <v>316.38583374023438</v>
      </c>
      <c r="AG2428">
        <v>114.9737548828125</v>
      </c>
      <c r="AH2428">
        <v>488.47390747070313</v>
      </c>
      <c r="AI2428">
        <v>475.99740600585938</v>
      </c>
      <c r="AJ2428">
        <v>563.66302490234375</v>
      </c>
      <c r="AK2428">
        <v>108.01595306396484</v>
      </c>
      <c r="AL2428">
        <v>273.68402099609375</v>
      </c>
    </row>
    <row r="2429" spans="1:38" s="3" customFormat="1" x14ac:dyDescent="0.25">
      <c r="A2429" s="4">
        <v>43811.958333333336</v>
      </c>
      <c r="B2429" s="7">
        <v>27.893999999999998</v>
      </c>
      <c r="C2429" s="7">
        <v>34.246000000000002</v>
      </c>
      <c r="D2429" s="7">
        <v>16.600999999999999</v>
      </c>
      <c r="E2429" s="7">
        <v>385.387</v>
      </c>
      <c r="F2429" s="7">
        <v>55.834000000000003</v>
      </c>
      <c r="G2429" s="7">
        <v>153.58600000000001</v>
      </c>
      <c r="H2429" s="7">
        <v>151.19900000000001</v>
      </c>
      <c r="I2429" s="7">
        <v>3.9340000000000002</v>
      </c>
      <c r="J2429" s="7">
        <v>31.285</v>
      </c>
      <c r="K2429" s="7">
        <v>151.43299999999999</v>
      </c>
      <c r="L2429" s="7">
        <v>3.96</v>
      </c>
      <c r="M2429" s="7">
        <v>274.76100000000002</v>
      </c>
      <c r="N2429" s="7">
        <v>3.609</v>
      </c>
      <c r="O2429">
        <v>31.441902160644531</v>
      </c>
      <c r="P2429">
        <v>44.768009185791016</v>
      </c>
      <c r="Q2429">
        <v>150.32966613769531</v>
      </c>
      <c r="R2429">
        <v>220.68234252929688</v>
      </c>
      <c r="S2429">
        <v>44.90118408203125</v>
      </c>
      <c r="T2429">
        <v>29.962677001953125</v>
      </c>
      <c r="U2429">
        <v>24.041107177734375</v>
      </c>
      <c r="V2429">
        <v>223.60317993164063</v>
      </c>
      <c r="W2429">
        <v>306.12942504882813</v>
      </c>
      <c r="X2429">
        <v>23.726495742797852</v>
      </c>
      <c r="Y2429">
        <v>324.29791259765625</v>
      </c>
      <c r="Z2429">
        <v>555.59161376953125</v>
      </c>
      <c r="AA2429">
        <v>296.89495849609375</v>
      </c>
      <c r="AB2429">
        <v>257.3533935546875</v>
      </c>
      <c r="AC2429">
        <v>155.05189514160156</v>
      </c>
      <c r="AD2429">
        <v>152.28276062011719</v>
      </c>
      <c r="AE2429">
        <v>316.47048950195313</v>
      </c>
      <c r="AG2429">
        <v>115.02625274658203</v>
      </c>
      <c r="AH2429">
        <v>488.27825927734375</v>
      </c>
      <c r="AI2429">
        <v>477.40557861328125</v>
      </c>
      <c r="AJ2429">
        <v>563.66302490234375</v>
      </c>
      <c r="AK2429">
        <v>108.06284332275391</v>
      </c>
      <c r="AL2429">
        <v>273.67913818359375</v>
      </c>
    </row>
    <row r="2430" spans="1:38" s="3" customFormat="1" x14ac:dyDescent="0.25">
      <c r="A2430" s="4">
        <v>43812</v>
      </c>
      <c r="B2430" s="7">
        <v>27.469000000000001</v>
      </c>
      <c r="C2430" s="7">
        <v>33.893999999999998</v>
      </c>
      <c r="D2430" s="7">
        <v>16.463000000000001</v>
      </c>
      <c r="E2430" s="7">
        <v>390.81</v>
      </c>
      <c r="F2430" s="7">
        <v>56.499000000000002</v>
      </c>
      <c r="G2430" s="7">
        <v>152.33699999999999</v>
      </c>
      <c r="H2430" s="7">
        <v>150.49299999999999</v>
      </c>
      <c r="I2430" s="7">
        <v>3.8889999999999998</v>
      </c>
      <c r="J2430" s="7">
        <v>31.091000000000001</v>
      </c>
      <c r="K2430" s="7">
        <v>150.97999999999999</v>
      </c>
      <c r="L2430" s="7">
        <v>3.891</v>
      </c>
      <c r="M2430" s="7">
        <v>273.04300000000001</v>
      </c>
      <c r="N2430" s="7">
        <v>3.5459999999999998</v>
      </c>
      <c r="O2430">
        <v>31.467325210571289</v>
      </c>
      <c r="P2430">
        <v>44.542125701904297</v>
      </c>
      <c r="Q2430">
        <v>149.14051818847656</v>
      </c>
      <c r="R2430">
        <v>219.40409851074219</v>
      </c>
      <c r="S2430">
        <v>45.246147155761719</v>
      </c>
      <c r="T2430">
        <v>29.840578079223633</v>
      </c>
      <c r="U2430">
        <v>23.910459518432617</v>
      </c>
      <c r="V2430">
        <v>222.96516418457031</v>
      </c>
      <c r="W2430">
        <v>304.36886596679688</v>
      </c>
      <c r="X2430">
        <v>23.604396820068359</v>
      </c>
      <c r="Y2430">
        <v>325.54071044921875</v>
      </c>
      <c r="Z2430">
        <v>558.44525146484375</v>
      </c>
      <c r="AA2430">
        <v>296.460693359375</v>
      </c>
      <c r="AB2430">
        <v>268.503662109375</v>
      </c>
      <c r="AC2430">
        <v>153.96826171875</v>
      </c>
      <c r="AD2430">
        <v>151.52595520019531</v>
      </c>
      <c r="AE2430">
        <v>314.78042602539063</v>
      </c>
      <c r="AG2430">
        <v>114.40306854248047</v>
      </c>
      <c r="AH2430">
        <v>485.94061279296875</v>
      </c>
      <c r="AI2430">
        <v>479.68081665039063</v>
      </c>
      <c r="AJ2430">
        <v>566.00823974609375</v>
      </c>
      <c r="AK2430">
        <v>107.55680084228516</v>
      </c>
      <c r="AL2430">
        <v>272.58380126953125</v>
      </c>
    </row>
    <row r="2431" spans="1:38" s="3" customFormat="1" x14ac:dyDescent="0.25">
      <c r="A2431" s="4">
        <v>43812.041666666664</v>
      </c>
      <c r="B2431" s="7">
        <v>25.053999999999998</v>
      </c>
      <c r="C2431" s="7">
        <v>31.664000000000001</v>
      </c>
      <c r="D2431" s="7">
        <v>17.215</v>
      </c>
      <c r="E2431" s="7">
        <v>231.34200000000001</v>
      </c>
      <c r="F2431" s="7">
        <v>58.287999999999997</v>
      </c>
      <c r="G2431" s="7">
        <v>139.27199999999999</v>
      </c>
      <c r="H2431" s="7">
        <v>141.345</v>
      </c>
      <c r="I2431" s="7">
        <v>2.738</v>
      </c>
      <c r="J2431" s="7">
        <v>3.7</v>
      </c>
      <c r="K2431" s="7">
        <v>150.446</v>
      </c>
      <c r="L2431" s="7">
        <v>3.8639999999999999</v>
      </c>
      <c r="M2431" s="7">
        <v>269.13299999999998</v>
      </c>
      <c r="N2431" s="7">
        <v>3.714</v>
      </c>
      <c r="O2431">
        <v>6.8398938179016113</v>
      </c>
      <c r="P2431">
        <v>51.965812683105469</v>
      </c>
      <c r="Q2431">
        <v>138.04640197753906</v>
      </c>
      <c r="R2431">
        <v>203.75169372558594</v>
      </c>
      <c r="S2431">
        <v>0</v>
      </c>
      <c r="T2431">
        <v>13.673406600952148</v>
      </c>
      <c r="U2431">
        <v>16.913311004638672</v>
      </c>
      <c r="V2431">
        <v>206.5089111328125</v>
      </c>
      <c r="W2431">
        <v>284.932861328125</v>
      </c>
      <c r="X2431">
        <v>16.796092987060547</v>
      </c>
      <c r="Y2431">
        <v>334.79852294921875</v>
      </c>
      <c r="Z2431">
        <v>547.79095458984375</v>
      </c>
      <c r="AA2431">
        <v>232.88284301757813</v>
      </c>
      <c r="AB2431">
        <v>189.82391357421875</v>
      </c>
      <c r="AC2431">
        <v>170.94017028808594</v>
      </c>
      <c r="AD2431">
        <v>141.89619445800781</v>
      </c>
      <c r="AE2431">
        <v>292.4542236328125</v>
      </c>
      <c r="AG2431">
        <v>82.918197631835938</v>
      </c>
      <c r="AH2431">
        <v>498.99880981445313</v>
      </c>
      <c r="AI2431">
        <v>482.17340087890625</v>
      </c>
      <c r="AJ2431">
        <v>558.96466064453125</v>
      </c>
      <c r="AK2431">
        <v>78.467308044433594</v>
      </c>
      <c r="AL2431">
        <v>203.80494689941406</v>
      </c>
    </row>
    <row r="2432" spans="1:38" s="3" customFormat="1" x14ac:dyDescent="0.25">
      <c r="A2432" s="4">
        <v>43812.083333333336</v>
      </c>
      <c r="B2432" s="7">
        <v>20.931999999999999</v>
      </c>
      <c r="C2432" s="7">
        <v>28.358000000000001</v>
      </c>
      <c r="D2432" s="7">
        <v>19.904</v>
      </c>
      <c r="E2432" s="7">
        <v>31.956</v>
      </c>
      <c r="F2432" s="7">
        <v>64.551000000000002</v>
      </c>
      <c r="G2432" s="7">
        <v>71.212000000000003</v>
      </c>
      <c r="H2432" s="7">
        <v>140.61000000000001</v>
      </c>
      <c r="I2432" s="7">
        <v>2.629</v>
      </c>
      <c r="J2432" s="7">
        <v>0</v>
      </c>
      <c r="K2432" s="7">
        <v>134.71</v>
      </c>
      <c r="L2432" s="7">
        <v>2.109</v>
      </c>
      <c r="M2432" s="7">
        <v>246.36600000000001</v>
      </c>
      <c r="N2432" s="7">
        <v>1.98</v>
      </c>
      <c r="O2432">
        <v>0</v>
      </c>
      <c r="P2432">
        <v>2.8945870399475098</v>
      </c>
      <c r="Q2432">
        <v>134.09324645996094</v>
      </c>
      <c r="R2432">
        <v>155.66371154785156</v>
      </c>
      <c r="S2432">
        <v>0</v>
      </c>
      <c r="T2432">
        <v>0</v>
      </c>
      <c r="U2432">
        <v>11.699491500854492</v>
      </c>
      <c r="V2432">
        <v>189.55764770507813</v>
      </c>
      <c r="W2432">
        <v>252.83796691894531</v>
      </c>
      <c r="X2432">
        <v>11.787293434143066</v>
      </c>
      <c r="Y2432">
        <v>286.37362670898438</v>
      </c>
      <c r="Z2432">
        <v>486.27731323242188</v>
      </c>
      <c r="AA2432">
        <v>19.361648559570313</v>
      </c>
      <c r="AB2432">
        <v>7.5477490425109863</v>
      </c>
      <c r="AC2432">
        <v>17.002172470092773</v>
      </c>
      <c r="AD2432">
        <v>146.00321960449219</v>
      </c>
      <c r="AE2432">
        <v>272.93252563476563</v>
      </c>
      <c r="AG2432">
        <v>69.454216003417969</v>
      </c>
      <c r="AH2432">
        <v>394.8363037109375</v>
      </c>
      <c r="AI2432">
        <v>430.42752075195313</v>
      </c>
      <c r="AJ2432">
        <v>540.5372314453125</v>
      </c>
      <c r="AK2432">
        <v>69.25128173828125</v>
      </c>
      <c r="AL2432">
        <v>21.791835784912109</v>
      </c>
    </row>
    <row r="2433" spans="1:38" s="3" customFormat="1" x14ac:dyDescent="0.25">
      <c r="A2433" s="4">
        <v>43812.125</v>
      </c>
      <c r="B2433" s="7">
        <v>18.492000000000001</v>
      </c>
      <c r="C2433" s="7">
        <v>19.709</v>
      </c>
      <c r="D2433" s="7">
        <v>20.300999999999998</v>
      </c>
      <c r="E2433" s="7">
        <v>30.792999999999999</v>
      </c>
      <c r="F2433" s="7">
        <v>89.778000000000006</v>
      </c>
      <c r="G2433" s="7">
        <v>73.989000000000004</v>
      </c>
      <c r="H2433" s="7">
        <v>140.15899999999999</v>
      </c>
      <c r="I2433" s="7">
        <v>2.6349999999999998</v>
      </c>
      <c r="J2433" s="7">
        <v>0</v>
      </c>
      <c r="K2433" s="7">
        <v>132.59800000000001</v>
      </c>
      <c r="L2433" s="7">
        <v>1.921</v>
      </c>
      <c r="M2433" s="7">
        <v>224.441</v>
      </c>
      <c r="N2433" s="7">
        <v>1.7829999999999999</v>
      </c>
      <c r="O2433">
        <v>0</v>
      </c>
      <c r="P2433">
        <v>2.8457469940185547</v>
      </c>
      <c r="Q2433">
        <v>123.45580291748047</v>
      </c>
      <c r="R2433">
        <v>150.10417175292969</v>
      </c>
      <c r="S2433">
        <v>0</v>
      </c>
      <c r="T2433">
        <v>0</v>
      </c>
      <c r="U2433">
        <v>11.470791816711426</v>
      </c>
      <c r="V2433">
        <v>189.46211242675781</v>
      </c>
      <c r="W2433">
        <v>232.89808654785156</v>
      </c>
      <c r="X2433">
        <v>11.550590515136719</v>
      </c>
      <c r="Y2433">
        <v>278.24398803710938</v>
      </c>
      <c r="Z2433">
        <v>465.4017333984375</v>
      </c>
      <c r="AA2433">
        <v>19.40240478515625</v>
      </c>
      <c r="AB2433">
        <v>9.1602678298950195</v>
      </c>
      <c r="AC2433">
        <v>17.603963851928711</v>
      </c>
      <c r="AD2433">
        <v>163.8267822265625</v>
      </c>
      <c r="AE2433">
        <v>270.17123413085938</v>
      </c>
      <c r="AG2433">
        <v>69.177047729492188</v>
      </c>
      <c r="AH2433">
        <v>365.271240234375</v>
      </c>
      <c r="AI2433">
        <v>416.15866088867188</v>
      </c>
      <c r="AJ2433">
        <v>518.09527587890625</v>
      </c>
      <c r="AK2433">
        <v>68.969970703125</v>
      </c>
      <c r="AL2433">
        <v>21.245651245117188</v>
      </c>
    </row>
    <row r="2434" spans="1:38" s="3" customFormat="1" x14ac:dyDescent="0.25">
      <c r="A2434" s="4">
        <v>43812.166666666664</v>
      </c>
      <c r="B2434" s="7">
        <v>18.562999999999999</v>
      </c>
      <c r="C2434" s="7">
        <v>19.763999999999999</v>
      </c>
      <c r="D2434" s="7">
        <v>20.295999999999999</v>
      </c>
      <c r="E2434" s="7">
        <v>31.952000000000002</v>
      </c>
      <c r="F2434" s="7">
        <v>97.852999999999994</v>
      </c>
      <c r="G2434" s="7">
        <v>84.686000000000007</v>
      </c>
      <c r="H2434" s="7">
        <v>139.80000000000001</v>
      </c>
      <c r="I2434" s="7">
        <v>2.597</v>
      </c>
      <c r="J2434" s="7">
        <v>0</v>
      </c>
      <c r="K2434" s="7">
        <v>132.26300000000001</v>
      </c>
      <c r="L2434" s="7">
        <v>1.9139999999999999</v>
      </c>
      <c r="M2434" s="7">
        <v>205.51900000000001</v>
      </c>
      <c r="N2434" s="7">
        <v>1.748</v>
      </c>
      <c r="O2434">
        <v>0</v>
      </c>
      <c r="P2434">
        <v>2.7969069480895996</v>
      </c>
      <c r="Q2434">
        <v>113.70893859863281</v>
      </c>
      <c r="R2434">
        <v>145.78504943847656</v>
      </c>
      <c r="S2434">
        <v>0</v>
      </c>
      <c r="T2434">
        <v>0</v>
      </c>
      <c r="U2434">
        <v>11.355718612670898</v>
      </c>
      <c r="V2434">
        <v>189.03176879882813</v>
      </c>
      <c r="W2434">
        <v>221.51091003417969</v>
      </c>
      <c r="X2434">
        <v>11.441975593566895</v>
      </c>
      <c r="Y2434">
        <v>263.3890380859375</v>
      </c>
      <c r="Z2434">
        <v>440.24526977539063</v>
      </c>
      <c r="AA2434">
        <v>19.513429641723633</v>
      </c>
      <c r="AB2434">
        <v>9.0950117111206055</v>
      </c>
      <c r="AC2434">
        <v>19.877323150634766</v>
      </c>
      <c r="AD2434">
        <v>177.91732788085938</v>
      </c>
      <c r="AE2434">
        <v>272.15548706054688</v>
      </c>
      <c r="AG2434">
        <v>67.726951599121094</v>
      </c>
      <c r="AH2434">
        <v>344.2545166015625</v>
      </c>
      <c r="AI2434">
        <v>400.81649780273438</v>
      </c>
      <c r="AJ2434">
        <v>499.07470703125</v>
      </c>
      <c r="AK2434">
        <v>67.541091918945313</v>
      </c>
      <c r="AL2434">
        <v>21.675176620483398</v>
      </c>
    </row>
    <row r="2435" spans="1:38" s="3" customFormat="1" x14ac:dyDescent="0.25">
      <c r="A2435" s="4">
        <v>43812.208333333336</v>
      </c>
      <c r="B2435" s="7">
        <v>18.817</v>
      </c>
      <c r="C2435" s="7">
        <v>19.946000000000002</v>
      </c>
      <c r="D2435" s="7">
        <v>20.23</v>
      </c>
      <c r="E2435" s="7">
        <v>31.943999999999999</v>
      </c>
      <c r="F2435" s="7">
        <v>101.018</v>
      </c>
      <c r="G2435" s="7">
        <v>88.881</v>
      </c>
      <c r="H2435" s="7">
        <v>138.90100000000001</v>
      </c>
      <c r="I2435" s="7">
        <v>2.5430000000000001</v>
      </c>
      <c r="J2435" s="7">
        <v>0</v>
      </c>
      <c r="K2435" s="7">
        <v>133.87700000000001</v>
      </c>
      <c r="L2435" s="7">
        <v>2.0510000000000002</v>
      </c>
      <c r="M2435" s="7">
        <v>191.10300000000001</v>
      </c>
      <c r="N2435" s="7">
        <v>1.917</v>
      </c>
      <c r="O2435">
        <v>0</v>
      </c>
      <c r="P2435">
        <v>2.6583433151245117</v>
      </c>
      <c r="Q2435">
        <v>105.46897888183594</v>
      </c>
      <c r="R2435">
        <v>142.80734252929688</v>
      </c>
      <c r="S2435">
        <v>0</v>
      </c>
      <c r="T2435">
        <v>0</v>
      </c>
      <c r="U2435">
        <v>11.148351669311523</v>
      </c>
      <c r="V2435">
        <v>188.2664794921875</v>
      </c>
      <c r="W2435">
        <v>214.41751098632813</v>
      </c>
      <c r="X2435">
        <v>11.232776641845703</v>
      </c>
      <c r="Y2435">
        <v>253.35615539550781</v>
      </c>
      <c r="Z2435">
        <v>415.62884521484375</v>
      </c>
      <c r="AA2435">
        <v>19.669134140014648</v>
      </c>
      <c r="AB2435">
        <v>9.047032356262207</v>
      </c>
      <c r="AC2435">
        <v>18.929521560668945</v>
      </c>
      <c r="AD2435">
        <v>186.32478332519531</v>
      </c>
      <c r="AE2435">
        <v>266.22711181640625</v>
      </c>
      <c r="AG2435">
        <v>65.218910217285156</v>
      </c>
      <c r="AH2435">
        <v>327.59463500976563</v>
      </c>
      <c r="AI2435">
        <v>384.50115966796875</v>
      </c>
      <c r="AJ2435">
        <v>482.47897338867188</v>
      </c>
      <c r="AK2435">
        <v>65.032127380371094</v>
      </c>
      <c r="AL2435">
        <v>21.76484489440918</v>
      </c>
    </row>
    <row r="2436" spans="1:38" s="3" customFormat="1" x14ac:dyDescent="0.25">
      <c r="A2436" s="4">
        <v>43812.25</v>
      </c>
      <c r="B2436" s="7">
        <v>17.724</v>
      </c>
      <c r="C2436" s="7">
        <v>18.428000000000001</v>
      </c>
      <c r="D2436" s="7">
        <v>20.207000000000001</v>
      </c>
      <c r="E2436" s="7">
        <v>48.448</v>
      </c>
      <c r="F2436" s="7">
        <v>69.414000000000001</v>
      </c>
      <c r="G2436" s="7">
        <v>121.429</v>
      </c>
      <c r="H2436" s="7">
        <v>142.876</v>
      </c>
      <c r="I2436" s="7">
        <v>2.8820000000000001</v>
      </c>
      <c r="J2436" s="7">
        <v>0</v>
      </c>
      <c r="K2436" s="7">
        <v>142.529</v>
      </c>
      <c r="L2436" s="7">
        <v>2.8860000000000001</v>
      </c>
      <c r="M2436" s="7">
        <v>217.447</v>
      </c>
      <c r="N2436" s="7">
        <v>2.7290000000000001</v>
      </c>
      <c r="O2436">
        <v>0</v>
      </c>
      <c r="P2436">
        <v>55.785511016845703</v>
      </c>
      <c r="Q2436">
        <v>141.99430847167969</v>
      </c>
      <c r="R2436">
        <v>171.15623474121094</v>
      </c>
      <c r="S2436">
        <v>0</v>
      </c>
      <c r="T2436">
        <v>2.2115421295166016</v>
      </c>
      <c r="U2436">
        <v>11.896655082702637</v>
      </c>
      <c r="V2436">
        <v>191.71453857421875</v>
      </c>
      <c r="W2436">
        <v>234.92063903808594</v>
      </c>
      <c r="X2436">
        <v>12.109541893005371</v>
      </c>
      <c r="Y2436">
        <v>276.65667724609375</v>
      </c>
      <c r="Z2436">
        <v>308.9102783203125</v>
      </c>
      <c r="AA2436">
        <v>25.741111755371094</v>
      </c>
      <c r="AB2436">
        <v>26.667470932006836</v>
      </c>
      <c r="AC2436">
        <v>178.39053344726563</v>
      </c>
      <c r="AD2436">
        <v>147.44036865234375</v>
      </c>
      <c r="AE2436">
        <v>253.63613891601563</v>
      </c>
      <c r="AG2436">
        <v>47.056278228759766</v>
      </c>
      <c r="AH2436">
        <v>321.118896484375</v>
      </c>
      <c r="AI2436">
        <v>322.9822998046875</v>
      </c>
      <c r="AJ2436">
        <v>340.72213745117188</v>
      </c>
      <c r="AK2436">
        <v>45.783416748046875</v>
      </c>
      <c r="AL2436">
        <v>68.76165771484375</v>
      </c>
    </row>
    <row r="2437" spans="1:38" s="3" customFormat="1" x14ac:dyDescent="0.25">
      <c r="A2437" s="4">
        <v>43812.291666666664</v>
      </c>
      <c r="B2437" s="7">
        <v>24.268999999999998</v>
      </c>
      <c r="C2437" s="7">
        <v>32.820999999999998</v>
      </c>
      <c r="D2437" s="7">
        <v>17.099</v>
      </c>
      <c r="E2437" s="7">
        <v>290.85700000000003</v>
      </c>
      <c r="F2437" s="7">
        <v>54.112000000000002</v>
      </c>
      <c r="G2437" s="7">
        <v>140.68799999999999</v>
      </c>
      <c r="H2437" s="7">
        <v>142.56</v>
      </c>
      <c r="I2437" s="7">
        <v>2.8940000000000001</v>
      </c>
      <c r="J2437" s="7">
        <v>24.413</v>
      </c>
      <c r="K2437" s="7">
        <v>146.31200000000001</v>
      </c>
      <c r="L2437" s="7">
        <v>3.355</v>
      </c>
      <c r="M2437" s="7">
        <v>264.86500000000001</v>
      </c>
      <c r="N2437" s="7">
        <v>3.129</v>
      </c>
      <c r="O2437">
        <v>14.289302825927734</v>
      </c>
      <c r="P2437">
        <v>49.852764129638672</v>
      </c>
      <c r="Q2437">
        <v>143.33758544921875</v>
      </c>
      <c r="R2437">
        <v>200.52110290527344</v>
      </c>
      <c r="S2437">
        <v>27.566316604614258</v>
      </c>
      <c r="T2437">
        <v>20.815746307373047</v>
      </c>
      <c r="U2437">
        <v>15.346599578857422</v>
      </c>
      <c r="V2437">
        <v>202.24798583984375</v>
      </c>
      <c r="W2437">
        <v>283.4910888671875</v>
      </c>
      <c r="X2437">
        <v>15.344820976257324</v>
      </c>
      <c r="Y2437">
        <v>314.46417236328125</v>
      </c>
      <c r="Z2437">
        <v>552.866455078125</v>
      </c>
      <c r="AA2437">
        <v>192.80879211425781</v>
      </c>
      <c r="AB2437">
        <v>197.49026489257813</v>
      </c>
      <c r="AC2437">
        <v>168.70573425292969</v>
      </c>
      <c r="AD2437">
        <v>146.43077087402344</v>
      </c>
      <c r="AE2437">
        <v>294.13400268554688</v>
      </c>
      <c r="AG2437">
        <v>79.012557983398438</v>
      </c>
      <c r="AH2437">
        <v>485.55035400390625</v>
      </c>
      <c r="AI2437">
        <v>320.4237060546875</v>
      </c>
      <c r="AJ2437">
        <v>546.4224853515625</v>
      </c>
      <c r="AK2437">
        <v>74.860771179199219</v>
      </c>
      <c r="AL2437">
        <v>184.80937194824219</v>
      </c>
    </row>
    <row r="2438" spans="1:38" s="3" customFormat="1" x14ac:dyDescent="0.25">
      <c r="A2438" s="4">
        <v>43812.333333333336</v>
      </c>
      <c r="B2438" s="7">
        <v>27.108000000000001</v>
      </c>
      <c r="C2438" s="7">
        <v>33.170999999999999</v>
      </c>
      <c r="D2438" s="7">
        <v>16.494</v>
      </c>
      <c r="E2438" s="7">
        <v>403.661</v>
      </c>
      <c r="F2438" s="7">
        <v>55.720999999999997</v>
      </c>
      <c r="G2438" s="7">
        <v>151.91300000000001</v>
      </c>
      <c r="H2438" s="7">
        <v>149.80699999999999</v>
      </c>
      <c r="I2438" s="7">
        <v>3.7090000000000001</v>
      </c>
      <c r="J2438" s="7">
        <v>34.954999999999998</v>
      </c>
      <c r="K2438" s="7">
        <v>150.874</v>
      </c>
      <c r="L2438" s="7">
        <v>3.883</v>
      </c>
      <c r="M2438" s="7">
        <v>274.48399999999998</v>
      </c>
      <c r="N2438" s="7">
        <v>3.5369999999999999</v>
      </c>
      <c r="O2438">
        <v>30.741893768310547</v>
      </c>
      <c r="P2438">
        <v>43.296703338623047</v>
      </c>
      <c r="Q2438">
        <v>148.03663635253906</v>
      </c>
      <c r="R2438">
        <v>219.02035522460938</v>
      </c>
      <c r="S2438">
        <v>44.039505004882813</v>
      </c>
      <c r="T2438">
        <v>30.244922637939453</v>
      </c>
      <c r="U2438">
        <v>23.765956878662109</v>
      </c>
      <c r="V2438">
        <v>222.95771789550781</v>
      </c>
      <c r="W2438">
        <v>304.81289672851563</v>
      </c>
      <c r="X2438">
        <v>23.476573944091797</v>
      </c>
      <c r="Y2438">
        <v>324.33795166015625</v>
      </c>
      <c r="Z2438">
        <v>553.56884765625</v>
      </c>
      <c r="AA2438">
        <v>294.17037963867188</v>
      </c>
      <c r="AB2438">
        <v>286.06820678710938</v>
      </c>
      <c r="AC2438">
        <v>150.61050415039063</v>
      </c>
      <c r="AD2438">
        <v>150.49688720703125</v>
      </c>
      <c r="AE2438">
        <v>315.51214599609375</v>
      </c>
      <c r="AG2438">
        <v>113.66180419921875</v>
      </c>
      <c r="AH2438">
        <v>488.2635498046875</v>
      </c>
      <c r="AI2438">
        <v>483.35281372070313</v>
      </c>
      <c r="AJ2438">
        <v>562.75640869140625</v>
      </c>
      <c r="AK2438">
        <v>106.59820556640625</v>
      </c>
      <c r="AL2438">
        <v>271.75613403320313</v>
      </c>
    </row>
    <row r="2439" spans="1:38" s="3" customFormat="1" x14ac:dyDescent="0.25">
      <c r="A2439" s="4">
        <v>43812.375</v>
      </c>
      <c r="B2439" s="7">
        <v>27.748000000000001</v>
      </c>
      <c r="C2439" s="7">
        <v>34.265000000000001</v>
      </c>
      <c r="D2439" s="7">
        <v>16.547999999999998</v>
      </c>
      <c r="E2439" s="7">
        <v>394.62299999999999</v>
      </c>
      <c r="F2439" s="7">
        <v>56.042000000000002</v>
      </c>
      <c r="G2439" s="7">
        <v>152.011</v>
      </c>
      <c r="H2439" s="7">
        <v>150.80699999999999</v>
      </c>
      <c r="I2439" s="7">
        <v>3.8780000000000001</v>
      </c>
      <c r="J2439" s="7">
        <v>31.777999999999999</v>
      </c>
      <c r="K2439" s="7">
        <v>151.15799999999999</v>
      </c>
      <c r="L2439" s="7">
        <v>3.919</v>
      </c>
      <c r="M2439" s="7">
        <v>275.017</v>
      </c>
      <c r="N2439" s="7">
        <v>3.58</v>
      </c>
      <c r="O2439">
        <v>30.781797409057617</v>
      </c>
      <c r="P2439">
        <v>44.810745239257813</v>
      </c>
      <c r="Q2439">
        <v>149.13499450683594</v>
      </c>
      <c r="R2439">
        <v>219.73870849609375</v>
      </c>
      <c r="S2439">
        <v>45.323177337646484</v>
      </c>
      <c r="T2439">
        <v>30.676101684570313</v>
      </c>
      <c r="U2439">
        <v>23.892553329467773</v>
      </c>
      <c r="V2439">
        <v>223.33293151855469</v>
      </c>
      <c r="W2439">
        <v>305.80438232421875</v>
      </c>
      <c r="X2439">
        <v>23.615629196166992</v>
      </c>
      <c r="Y2439">
        <v>325.64102172851563</v>
      </c>
      <c r="Z2439">
        <v>555.2017822265625</v>
      </c>
      <c r="AA2439">
        <v>295.89572143554688</v>
      </c>
      <c r="AB2439">
        <v>256.7840576171875</v>
      </c>
      <c r="AC2439">
        <v>156.22711181640625</v>
      </c>
      <c r="AD2439">
        <v>151.28273010253906</v>
      </c>
      <c r="AE2439">
        <v>315.77398681640625</v>
      </c>
      <c r="AG2439">
        <v>114.62616729736328</v>
      </c>
      <c r="AH2439">
        <v>488.43447875976563</v>
      </c>
      <c r="AI2439">
        <v>479.22891235351563</v>
      </c>
      <c r="AJ2439">
        <v>563.62921142578125</v>
      </c>
      <c r="AK2439">
        <v>107.448974609375</v>
      </c>
      <c r="AL2439">
        <v>274.2938232421875</v>
      </c>
    </row>
    <row r="2440" spans="1:38" s="3" customFormat="1" x14ac:dyDescent="0.25">
      <c r="A2440" s="4">
        <v>43812.416666666664</v>
      </c>
      <c r="B2440" s="7">
        <v>27.794</v>
      </c>
      <c r="C2440" s="7">
        <v>34.222999999999999</v>
      </c>
      <c r="D2440" s="7">
        <v>16.486999999999998</v>
      </c>
      <c r="E2440" s="7">
        <v>402.34199999999998</v>
      </c>
      <c r="F2440" s="7">
        <v>55.982999999999997</v>
      </c>
      <c r="G2440" s="7">
        <v>152.221</v>
      </c>
      <c r="H2440" s="7">
        <v>151.089</v>
      </c>
      <c r="I2440" s="7">
        <v>3.923</v>
      </c>
      <c r="J2440" s="7">
        <v>31.292999999999999</v>
      </c>
      <c r="K2440" s="7">
        <v>151.267</v>
      </c>
      <c r="L2440" s="7">
        <v>3.9319999999999999</v>
      </c>
      <c r="M2440" s="7">
        <v>274.64699999999999</v>
      </c>
      <c r="N2440" s="7">
        <v>3.5859999999999999</v>
      </c>
      <c r="O2440">
        <v>31.171718597412109</v>
      </c>
      <c r="P2440">
        <v>45.079364776611328</v>
      </c>
      <c r="Q2440">
        <v>150.32966613769531</v>
      </c>
      <c r="R2440">
        <v>220.07327270507813</v>
      </c>
      <c r="S2440">
        <v>46.026954650878906</v>
      </c>
      <c r="T2440">
        <v>30.496404647827148</v>
      </c>
      <c r="U2440">
        <v>23.927963256835938</v>
      </c>
      <c r="V2440">
        <v>223.37710571289063</v>
      </c>
      <c r="W2440">
        <v>305.83639526367188</v>
      </c>
      <c r="X2440">
        <v>23.636386871337891</v>
      </c>
      <c r="Y2440">
        <v>325.82281494140625</v>
      </c>
      <c r="Z2440">
        <v>555.65576171875</v>
      </c>
      <c r="AA2440">
        <v>295.76165771484375</v>
      </c>
      <c r="AB2440">
        <v>256.55160522460938</v>
      </c>
      <c r="AC2440">
        <v>156.59341430664063</v>
      </c>
      <c r="AD2440">
        <v>152.08587646484375</v>
      </c>
      <c r="AE2440">
        <v>315.70208740234375</v>
      </c>
      <c r="AG2440">
        <v>114.62129211425781</v>
      </c>
      <c r="AH2440">
        <v>488.54702758789063</v>
      </c>
      <c r="AI2440">
        <v>477.58895874023438</v>
      </c>
      <c r="AJ2440">
        <v>563.7757568359375</v>
      </c>
      <c r="AK2440">
        <v>107.55567169189453</v>
      </c>
      <c r="AL2440">
        <v>274.38919067382813</v>
      </c>
    </row>
    <row r="2441" spans="1:38" s="3" customFormat="1" x14ac:dyDescent="0.25">
      <c r="A2441" s="4">
        <v>43812.458333333336</v>
      </c>
      <c r="B2441" s="7">
        <v>27.904</v>
      </c>
      <c r="C2441" s="7">
        <v>34.404000000000003</v>
      </c>
      <c r="D2441" s="7">
        <v>16.535</v>
      </c>
      <c r="E2441" s="7">
        <v>401.60399999999998</v>
      </c>
      <c r="F2441" s="7">
        <v>55.951000000000001</v>
      </c>
      <c r="G2441" s="7">
        <v>152.29400000000001</v>
      </c>
      <c r="H2441" s="7">
        <v>151.12899999999999</v>
      </c>
      <c r="I2441" s="7">
        <v>3.927</v>
      </c>
      <c r="J2441" s="7">
        <v>30.911000000000001</v>
      </c>
      <c r="K2441" s="7">
        <v>151.251</v>
      </c>
      <c r="L2441" s="7">
        <v>3.9340000000000002</v>
      </c>
      <c r="M2441" s="7">
        <v>274.57900000000001</v>
      </c>
      <c r="N2441" s="7">
        <v>3.6</v>
      </c>
      <c r="O2441">
        <v>31.228391647338867</v>
      </c>
      <c r="P2441">
        <v>44.468864440917969</v>
      </c>
      <c r="Q2441">
        <v>150.32966613769531</v>
      </c>
      <c r="R2441">
        <v>220.05577087402344</v>
      </c>
      <c r="S2441">
        <v>45.092494964599609</v>
      </c>
      <c r="T2441">
        <v>30.560665130615234</v>
      </c>
      <c r="U2441">
        <v>23.931625366210938</v>
      </c>
      <c r="V2441">
        <v>223.38044738769531</v>
      </c>
      <c r="W2441">
        <v>305.83639526367188</v>
      </c>
      <c r="X2441">
        <v>23.638584136962891</v>
      </c>
      <c r="Y2441">
        <v>326.12942504882813</v>
      </c>
      <c r="Z2441">
        <v>555.72650146484375</v>
      </c>
      <c r="AA2441">
        <v>295.59091186523438</v>
      </c>
      <c r="AB2441">
        <v>260.38504028320313</v>
      </c>
      <c r="AC2441">
        <v>155.31135559082031</v>
      </c>
      <c r="AD2441">
        <v>152.18084716796875</v>
      </c>
      <c r="AE2441">
        <v>315.72787475585938</v>
      </c>
      <c r="AG2441">
        <v>114.58171081542969</v>
      </c>
      <c r="AH2441">
        <v>488.60543823242188</v>
      </c>
      <c r="AI2441">
        <v>477.51449584960938</v>
      </c>
      <c r="AJ2441">
        <v>563.69683837890625</v>
      </c>
      <c r="AK2441">
        <v>107.62415313720703</v>
      </c>
      <c r="AL2441">
        <v>273.9381103515625</v>
      </c>
    </row>
    <row r="2442" spans="1:38" s="3" customFormat="1" x14ac:dyDescent="0.25">
      <c r="A2442" s="4">
        <v>43812.5</v>
      </c>
      <c r="B2442" s="7">
        <v>27.951000000000001</v>
      </c>
      <c r="C2442" s="7">
        <v>34.590000000000003</v>
      </c>
      <c r="D2442" s="7">
        <v>16.61</v>
      </c>
      <c r="E2442" s="7">
        <v>395.279</v>
      </c>
      <c r="F2442" s="7">
        <v>56.048000000000002</v>
      </c>
      <c r="G2442" s="7">
        <v>150.852</v>
      </c>
      <c r="H2442" s="7">
        <v>150.137</v>
      </c>
      <c r="I2442" s="7">
        <v>3.8</v>
      </c>
      <c r="J2442" s="7">
        <v>31.864000000000001</v>
      </c>
      <c r="K2442" s="7">
        <v>150.24299999999999</v>
      </c>
      <c r="L2442" s="7">
        <v>3.7810000000000001</v>
      </c>
      <c r="M2442" s="7">
        <v>274.608</v>
      </c>
      <c r="N2442" s="7">
        <v>3.444</v>
      </c>
      <c r="O2442">
        <v>30.152076721191406</v>
      </c>
      <c r="P2442">
        <v>45.038665771484375</v>
      </c>
      <c r="Q2442">
        <v>150.30226135253906</v>
      </c>
      <c r="R2442">
        <v>218.61532592773438</v>
      </c>
      <c r="S2442">
        <v>44.491928100585938</v>
      </c>
      <c r="T2442">
        <v>29.433664321899414</v>
      </c>
      <c r="U2442">
        <v>23.075422286987305</v>
      </c>
      <c r="V2442">
        <v>221.45257568359375</v>
      </c>
      <c r="W2442">
        <v>303.92233276367188</v>
      </c>
      <c r="X2442">
        <v>22.808303833007813</v>
      </c>
      <c r="Y2442">
        <v>323.79360961914063</v>
      </c>
      <c r="Z2442">
        <v>552.43914794921875</v>
      </c>
      <c r="AA2442">
        <v>285.03106689453125</v>
      </c>
      <c r="AB2442">
        <v>262.40530395507813</v>
      </c>
      <c r="AC2442">
        <v>155.55555725097656</v>
      </c>
      <c r="AD2442">
        <v>151.93324279785156</v>
      </c>
      <c r="AE2442">
        <v>313.96109008789063</v>
      </c>
      <c r="AG2442">
        <v>110.35784912109375</v>
      </c>
      <c r="AH2442">
        <v>488.7763671875</v>
      </c>
      <c r="AI2442">
        <v>483.46087646484375</v>
      </c>
      <c r="AJ2442">
        <v>563.32476806640625</v>
      </c>
      <c r="AK2442">
        <v>103.71803283691406</v>
      </c>
      <c r="AL2442">
        <v>263.19952392578125</v>
      </c>
    </row>
    <row r="2443" spans="1:38" s="3" customFormat="1" x14ac:dyDescent="0.25">
      <c r="A2443" s="4">
        <v>43812.541666666664</v>
      </c>
      <c r="B2443" s="7">
        <v>28.056000000000001</v>
      </c>
      <c r="C2443" s="7">
        <v>34.360999999999997</v>
      </c>
      <c r="D2443" s="7">
        <v>16.423999999999999</v>
      </c>
      <c r="E2443" s="7">
        <v>394.35199999999998</v>
      </c>
      <c r="F2443" s="7">
        <v>56.070999999999998</v>
      </c>
      <c r="G2443" s="7">
        <v>152.18100000000001</v>
      </c>
      <c r="H2443" s="7">
        <v>151.00700000000001</v>
      </c>
      <c r="I2443" s="7">
        <v>3.8929999999999998</v>
      </c>
      <c r="J2443" s="7">
        <v>32.231999999999999</v>
      </c>
      <c r="K2443" s="7">
        <v>151.09299999999999</v>
      </c>
      <c r="L2443" s="7">
        <v>3.919</v>
      </c>
      <c r="M2443" s="7">
        <v>274.61700000000002</v>
      </c>
      <c r="N2443" s="7">
        <v>3.57</v>
      </c>
      <c r="O2443">
        <v>31.060277938842773</v>
      </c>
      <c r="P2443">
        <v>44.624267578125</v>
      </c>
      <c r="Q2443">
        <v>150.20458984375</v>
      </c>
      <c r="R2443">
        <v>220.1253662109375</v>
      </c>
      <c r="S2443">
        <v>45.977462768554688</v>
      </c>
      <c r="T2443">
        <v>30.176082611083984</v>
      </c>
      <c r="U2443">
        <v>23.869543075561523</v>
      </c>
      <c r="V2443">
        <v>223.22007751464844</v>
      </c>
      <c r="W2443">
        <v>305.61660766601563</v>
      </c>
      <c r="X2443">
        <v>23.584371566772461</v>
      </c>
      <c r="Y2443">
        <v>325.8526611328125</v>
      </c>
      <c r="Z2443">
        <v>556.5218505859375</v>
      </c>
      <c r="AA2443">
        <v>294.63189697265625</v>
      </c>
      <c r="AB2443">
        <v>265.843994140625</v>
      </c>
      <c r="AC2443">
        <v>154.45664978027344</v>
      </c>
      <c r="AD2443">
        <v>151.919677734375</v>
      </c>
      <c r="AE2443">
        <v>315.63046264648438</v>
      </c>
      <c r="AG2443">
        <v>114.22711181640625</v>
      </c>
      <c r="AH2443">
        <v>489.00570678710938</v>
      </c>
      <c r="AI2443">
        <v>476.62191772460938</v>
      </c>
      <c r="AJ2443">
        <v>563.56170654296875</v>
      </c>
      <c r="AK2443">
        <v>107.38266754150391</v>
      </c>
      <c r="AL2443">
        <v>272.67822265625</v>
      </c>
    </row>
    <row r="2444" spans="1:38" s="3" customFormat="1" x14ac:dyDescent="0.25">
      <c r="A2444" s="4">
        <v>43812.583333333336</v>
      </c>
      <c r="B2444" s="7">
        <v>28.285</v>
      </c>
      <c r="C2444" s="7">
        <v>34.771000000000001</v>
      </c>
      <c r="D2444" s="7">
        <v>16.498999999999999</v>
      </c>
      <c r="E2444" s="7">
        <v>397.75200000000001</v>
      </c>
      <c r="F2444" s="7">
        <v>55.951000000000001</v>
      </c>
      <c r="G2444" s="7">
        <v>152.22399999999999</v>
      </c>
      <c r="H2444" s="7">
        <v>150.91999999999999</v>
      </c>
      <c r="I2444" s="7">
        <v>3.8929999999999998</v>
      </c>
      <c r="J2444" s="7">
        <v>32.445</v>
      </c>
      <c r="K2444" s="7">
        <v>151.16499999999999</v>
      </c>
      <c r="L2444" s="7">
        <v>3.9079999999999999</v>
      </c>
      <c r="M2444" s="7">
        <v>274.42200000000003</v>
      </c>
      <c r="N2444" s="7">
        <v>3.5619999999999998</v>
      </c>
      <c r="O2444">
        <v>30.788661956787109</v>
      </c>
      <c r="P2444">
        <v>43.882781982421875</v>
      </c>
      <c r="Q2444">
        <v>150.13430786132813</v>
      </c>
      <c r="R2444">
        <v>220.05250549316406</v>
      </c>
      <c r="S2444">
        <v>44.874122619628906</v>
      </c>
      <c r="T2444">
        <v>29.579845428466797</v>
      </c>
      <c r="U2444">
        <v>23.856954574584961</v>
      </c>
      <c r="V2444">
        <v>223.28843688964844</v>
      </c>
      <c r="W2444">
        <v>305.64102172851563</v>
      </c>
      <c r="X2444">
        <v>23.526578903198242</v>
      </c>
      <c r="Y2444">
        <v>326.03988647460938</v>
      </c>
      <c r="Z2444">
        <v>556.58123779296875</v>
      </c>
      <c r="AA2444">
        <v>294.31277465820313</v>
      </c>
      <c r="AB2444">
        <v>277.26644897460938</v>
      </c>
      <c r="AC2444">
        <v>152.57766723632813</v>
      </c>
      <c r="AD2444">
        <v>151.90950012207031</v>
      </c>
      <c r="AE2444">
        <v>315.68905639648438</v>
      </c>
      <c r="AG2444">
        <v>114.13187408447266</v>
      </c>
      <c r="AH2444">
        <v>489.11398315429688</v>
      </c>
      <c r="AI2444">
        <v>470.95852661132813</v>
      </c>
      <c r="AJ2444">
        <v>563.21209716796875</v>
      </c>
      <c r="AK2444">
        <v>107.40665435791016</v>
      </c>
      <c r="AL2444">
        <v>272.95156860351563</v>
      </c>
    </row>
    <row r="2445" spans="1:38" s="3" customFormat="1" x14ac:dyDescent="0.25">
      <c r="A2445" s="4">
        <v>43812.625</v>
      </c>
      <c r="B2445" s="7">
        <v>28.294</v>
      </c>
      <c r="C2445" s="7">
        <v>34.607999999999997</v>
      </c>
      <c r="D2445" s="7">
        <v>16.561</v>
      </c>
      <c r="E2445" s="7">
        <v>393.04300000000001</v>
      </c>
      <c r="F2445" s="7">
        <v>55.89</v>
      </c>
      <c r="G2445" s="7">
        <v>151.91800000000001</v>
      </c>
      <c r="H2445" s="7">
        <v>150.70599999999999</v>
      </c>
      <c r="I2445" s="7">
        <v>3.8639999999999999</v>
      </c>
      <c r="J2445" s="7">
        <v>32.151000000000003</v>
      </c>
      <c r="K2445" s="7">
        <v>151.00700000000001</v>
      </c>
      <c r="L2445" s="7">
        <v>3.9</v>
      </c>
      <c r="M2445" s="7">
        <v>274.286</v>
      </c>
      <c r="N2445" s="7">
        <v>3.5470000000000002</v>
      </c>
      <c r="O2445">
        <v>30.734172821044922</v>
      </c>
      <c r="P2445">
        <v>44.859584808349609</v>
      </c>
      <c r="Q2445">
        <v>150.07949829101563</v>
      </c>
      <c r="R2445">
        <v>219.84860229492188</v>
      </c>
      <c r="S2445">
        <v>45.110881805419922</v>
      </c>
      <c r="T2445">
        <v>29.603815078735352</v>
      </c>
      <c r="U2445">
        <v>23.757102966308594</v>
      </c>
      <c r="V2445">
        <v>223.04817199707031</v>
      </c>
      <c r="W2445">
        <v>305.54470825195313</v>
      </c>
      <c r="X2445">
        <v>23.457387924194336</v>
      </c>
      <c r="Y2445">
        <v>325.76040649414063</v>
      </c>
      <c r="Z2445">
        <v>556.74029541015625</v>
      </c>
      <c r="AA2445">
        <v>294.29302978515625</v>
      </c>
      <c r="AB2445">
        <v>265.86083984375</v>
      </c>
      <c r="AC2445">
        <v>154.70086669921875</v>
      </c>
      <c r="AD2445">
        <v>151.7161865234375</v>
      </c>
      <c r="AE2445">
        <v>315.36346435546875</v>
      </c>
      <c r="AG2445">
        <v>113.8111572265625</v>
      </c>
      <c r="AH2445">
        <v>489.00570678710938</v>
      </c>
      <c r="AI2445">
        <v>470.85089111328125</v>
      </c>
      <c r="AJ2445">
        <v>563.4151611328125</v>
      </c>
      <c r="AK2445">
        <v>106.71551513671875</v>
      </c>
      <c r="AL2445">
        <v>270.95077514648438</v>
      </c>
    </row>
    <row r="2446" spans="1:38" s="3" customFormat="1" x14ac:dyDescent="0.25">
      <c r="A2446" s="4">
        <v>43812.666666666664</v>
      </c>
      <c r="B2446" s="7">
        <v>28.332999999999998</v>
      </c>
      <c r="C2446" s="7">
        <v>34.673000000000002</v>
      </c>
      <c r="D2446" s="7">
        <v>16.506</v>
      </c>
      <c r="E2446" s="7">
        <v>394.61799999999999</v>
      </c>
      <c r="F2446" s="7">
        <v>55.860999999999997</v>
      </c>
      <c r="G2446" s="7">
        <v>152.12100000000001</v>
      </c>
      <c r="H2446" s="7">
        <v>150.756</v>
      </c>
      <c r="I2446" s="7">
        <v>3.8690000000000002</v>
      </c>
      <c r="J2446" s="7">
        <v>31.652000000000001</v>
      </c>
      <c r="K2446" s="7">
        <v>151.078</v>
      </c>
      <c r="L2446" s="7">
        <v>3.911</v>
      </c>
      <c r="M2446" s="7">
        <v>274.286</v>
      </c>
      <c r="N2446" s="7">
        <v>3.5609999999999999</v>
      </c>
      <c r="O2446">
        <v>30.772792816162109</v>
      </c>
      <c r="P2446">
        <v>44.061866760253906</v>
      </c>
      <c r="Q2446">
        <v>150.04856872558594</v>
      </c>
      <c r="R2446">
        <v>219.87954711914063</v>
      </c>
      <c r="S2446">
        <v>45.147720336914063</v>
      </c>
      <c r="T2446">
        <v>29.747249603271484</v>
      </c>
      <c r="U2446">
        <v>23.800516128540039</v>
      </c>
      <c r="V2446">
        <v>223.21980285644531</v>
      </c>
      <c r="W2446">
        <v>305.63967895507813</v>
      </c>
      <c r="X2446">
        <v>23.501995086669922</v>
      </c>
      <c r="Y2446">
        <v>326.102294921875</v>
      </c>
      <c r="Z2446">
        <v>556.91119384765625</v>
      </c>
      <c r="AA2446">
        <v>294.42739868164063</v>
      </c>
      <c r="AB2446">
        <v>267.55117797851563</v>
      </c>
      <c r="AC2446">
        <v>153.83393859863281</v>
      </c>
      <c r="AD2446">
        <v>151.82470703125</v>
      </c>
      <c r="AE2446">
        <v>315.48068237304688</v>
      </c>
      <c r="AG2446">
        <v>113.88523101806641</v>
      </c>
      <c r="AH2446">
        <v>489.11398315429688</v>
      </c>
      <c r="AI2446">
        <v>471.9053955078125</v>
      </c>
      <c r="AJ2446">
        <v>563.17828369140625</v>
      </c>
      <c r="AK2446">
        <v>107.01831817626953</v>
      </c>
      <c r="AL2446">
        <v>272.3702392578125</v>
      </c>
    </row>
    <row r="2447" spans="1:38" s="3" customFormat="1" x14ac:dyDescent="0.25">
      <c r="A2447" s="4">
        <v>43812.708333333336</v>
      </c>
      <c r="B2447" s="7">
        <v>28.294</v>
      </c>
      <c r="C2447" s="7">
        <v>34.844000000000001</v>
      </c>
      <c r="D2447" s="7">
        <v>16.515999999999998</v>
      </c>
      <c r="E2447" s="7">
        <v>386.95299999999997</v>
      </c>
      <c r="F2447" s="7">
        <v>56.018999999999998</v>
      </c>
      <c r="G2447" s="7">
        <v>153.23699999999999</v>
      </c>
      <c r="H2447" s="7">
        <v>150.99100000000001</v>
      </c>
      <c r="I2447" s="7">
        <v>3.8860000000000001</v>
      </c>
      <c r="J2447" s="7">
        <v>30.939</v>
      </c>
      <c r="K2447" s="7">
        <v>151.21299999999999</v>
      </c>
      <c r="L2447" s="7">
        <v>3.87</v>
      </c>
      <c r="M2447" s="7">
        <v>273.35300000000001</v>
      </c>
      <c r="N2447" s="7">
        <v>3.5249999999999999</v>
      </c>
      <c r="O2447">
        <v>31.056316375732422</v>
      </c>
      <c r="P2447">
        <v>44.200244903564453</v>
      </c>
      <c r="Q2447">
        <v>150.19264221191406</v>
      </c>
      <c r="R2447">
        <v>220.39154052734375</v>
      </c>
      <c r="S2447">
        <v>41.732006072998047</v>
      </c>
      <c r="T2447">
        <v>29.161643981933594</v>
      </c>
      <c r="U2447">
        <v>23.870628356933594</v>
      </c>
      <c r="V2447">
        <v>223.27365112304688</v>
      </c>
      <c r="W2447">
        <v>305.64102172851563</v>
      </c>
      <c r="X2447">
        <v>23.413789749145508</v>
      </c>
      <c r="Y2447">
        <v>324.49868774414063</v>
      </c>
      <c r="Z2447">
        <v>556.12774658203125</v>
      </c>
      <c r="AA2447">
        <v>295.22698974609375</v>
      </c>
      <c r="AB2447">
        <v>282.33572387695313</v>
      </c>
      <c r="AC2447">
        <v>151.70939636230469</v>
      </c>
      <c r="AD2447">
        <v>152.02482604980469</v>
      </c>
      <c r="AE2447">
        <v>315.8453369140625</v>
      </c>
      <c r="AG2447">
        <v>113.94383239746094</v>
      </c>
      <c r="AH2447">
        <v>490.551025390625</v>
      </c>
      <c r="AI2447">
        <v>473.51486206054688</v>
      </c>
      <c r="AJ2447">
        <v>562.6259765625</v>
      </c>
      <c r="AK2447">
        <v>106.74143218994141</v>
      </c>
      <c r="AL2447">
        <v>271.39913940429688</v>
      </c>
    </row>
    <row r="2448" spans="1:38" s="3" customFormat="1" x14ac:dyDescent="0.25">
      <c r="A2448" s="4">
        <v>43812.75</v>
      </c>
      <c r="B2448" s="7">
        <v>28.045000000000002</v>
      </c>
      <c r="C2448" s="7">
        <v>34.741</v>
      </c>
      <c r="D2448" s="7">
        <v>16.594000000000001</v>
      </c>
      <c r="E2448" s="7">
        <v>390.06400000000002</v>
      </c>
      <c r="F2448" s="7">
        <v>56.033000000000001</v>
      </c>
      <c r="G2448" s="7">
        <v>153.32900000000001</v>
      </c>
      <c r="H2448" s="7">
        <v>150.983</v>
      </c>
      <c r="I2448" s="7">
        <v>3.907</v>
      </c>
      <c r="J2448" s="7">
        <v>31.209</v>
      </c>
      <c r="K2448" s="7">
        <v>151.16300000000001</v>
      </c>
      <c r="L2448" s="7">
        <v>3.9319999999999999</v>
      </c>
      <c r="M2448" s="7">
        <v>274.38299999999998</v>
      </c>
      <c r="N2448" s="7">
        <v>3.5529999999999999</v>
      </c>
      <c r="O2448">
        <v>31.194036483764648</v>
      </c>
      <c r="P2448">
        <v>44.163612365722656</v>
      </c>
      <c r="Q2448">
        <v>149.92349243164063</v>
      </c>
      <c r="R2448">
        <v>220.85459899902344</v>
      </c>
      <c r="S2448">
        <v>42.759254455566406</v>
      </c>
      <c r="T2448">
        <v>29.418073654174805</v>
      </c>
      <c r="U2448">
        <v>23.821491241455078</v>
      </c>
      <c r="V2448">
        <v>223.10128784179688</v>
      </c>
      <c r="W2448">
        <v>305.49777221679688</v>
      </c>
      <c r="X2448">
        <v>23.545869827270508</v>
      </c>
      <c r="Y2448">
        <v>325.74481201171875</v>
      </c>
      <c r="Z2448">
        <v>555.5911865234375</v>
      </c>
      <c r="AA2448">
        <v>295.38027954101563</v>
      </c>
      <c r="AB2448">
        <v>276.88623046875</v>
      </c>
      <c r="AC2448">
        <v>152.71673583984375</v>
      </c>
      <c r="AD2448">
        <v>152.08113098144531</v>
      </c>
      <c r="AE2448">
        <v>315.93814086914063</v>
      </c>
      <c r="AG2448">
        <v>113.78855133056641</v>
      </c>
      <c r="AH2448">
        <v>489.05606079101563</v>
      </c>
      <c r="AI2448">
        <v>476.10693359375</v>
      </c>
      <c r="AJ2448">
        <v>563.8187255859375</v>
      </c>
      <c r="AK2448">
        <v>107.07692718505859</v>
      </c>
      <c r="AL2448">
        <v>272.17697143554688</v>
      </c>
    </row>
    <row r="2449" spans="1:38" s="3" customFormat="1" x14ac:dyDescent="0.25">
      <c r="A2449" s="4">
        <v>43812.791666666664</v>
      </c>
      <c r="B2449" s="7">
        <v>27.884</v>
      </c>
      <c r="C2449" s="7">
        <v>34.295999999999999</v>
      </c>
      <c r="D2449" s="7">
        <v>16.488</v>
      </c>
      <c r="E2449" s="7">
        <v>396.10899999999998</v>
      </c>
      <c r="F2449" s="7">
        <v>55.755000000000003</v>
      </c>
      <c r="G2449" s="7">
        <v>152.21899999999999</v>
      </c>
      <c r="H2449" s="7">
        <v>150.309</v>
      </c>
      <c r="I2449" s="7">
        <v>3.8940000000000001</v>
      </c>
      <c r="J2449" s="7">
        <v>29.62</v>
      </c>
      <c r="K2449" s="7">
        <v>150.80500000000001</v>
      </c>
      <c r="L2449" s="7">
        <v>3.8889999999999998</v>
      </c>
      <c r="M2449" s="7">
        <v>273.09500000000003</v>
      </c>
      <c r="N2449" s="7">
        <v>3.5219999999999998</v>
      </c>
      <c r="O2449">
        <v>31.225154876708984</v>
      </c>
      <c r="P2449">
        <v>44.175823211669922</v>
      </c>
      <c r="Q2449">
        <v>149.37831115722656</v>
      </c>
      <c r="R2449">
        <v>219.44482421875</v>
      </c>
      <c r="S2449">
        <v>45.684013366699219</v>
      </c>
      <c r="T2449">
        <v>29.493921279907227</v>
      </c>
      <c r="U2449">
        <v>23.711925506591797</v>
      </c>
      <c r="V2449">
        <v>222.72465515136719</v>
      </c>
      <c r="W2449">
        <v>304.2896728515625</v>
      </c>
      <c r="X2449">
        <v>23.407968521118164</v>
      </c>
      <c r="Y2449">
        <v>323.62109375</v>
      </c>
      <c r="Z2449">
        <v>556.3509521484375</v>
      </c>
      <c r="AA2449">
        <v>295.54086303710938</v>
      </c>
      <c r="AB2449">
        <v>263.04351806640625</v>
      </c>
      <c r="AC2449">
        <v>154.94505310058594</v>
      </c>
      <c r="AD2449">
        <v>151.90138244628906</v>
      </c>
      <c r="AE2449">
        <v>314.33087158203125</v>
      </c>
      <c r="AG2449">
        <v>113.63864898681641</v>
      </c>
      <c r="AH2449">
        <v>491.18438720703125</v>
      </c>
      <c r="AI2449">
        <v>474.04763793945313</v>
      </c>
      <c r="AJ2449">
        <v>563.0340576171875</v>
      </c>
      <c r="AK2449">
        <v>106.91625213623047</v>
      </c>
      <c r="AL2449">
        <v>273.47772216796875</v>
      </c>
    </row>
    <row r="2450" spans="1:38" s="3" customFormat="1" x14ac:dyDescent="0.25">
      <c r="A2450" s="4">
        <v>43812.833333333336</v>
      </c>
      <c r="B2450" s="7">
        <v>27.85</v>
      </c>
      <c r="C2450" s="7">
        <v>34.527999999999999</v>
      </c>
      <c r="D2450" s="7">
        <v>16.536999999999999</v>
      </c>
      <c r="E2450" s="7">
        <v>390.25700000000001</v>
      </c>
      <c r="F2450" s="7">
        <v>55.789000000000001</v>
      </c>
      <c r="G2450" s="7">
        <v>152.90299999999999</v>
      </c>
      <c r="H2450" s="7">
        <v>150.97399999999999</v>
      </c>
      <c r="I2450" s="7">
        <v>3.9049999999999998</v>
      </c>
      <c r="J2450" s="7">
        <v>30.245999999999999</v>
      </c>
      <c r="K2450" s="7">
        <v>151.03299999999999</v>
      </c>
      <c r="L2450" s="7">
        <v>3.9159999999999999</v>
      </c>
      <c r="M2450" s="7">
        <v>274.38299999999998</v>
      </c>
      <c r="N2450" s="7">
        <v>3.56</v>
      </c>
      <c r="O2450">
        <v>31.238128662109375</v>
      </c>
      <c r="P2450">
        <v>43.24786376953125</v>
      </c>
      <c r="Q2450">
        <v>149.21177673339844</v>
      </c>
      <c r="R2450">
        <v>220.65202331542969</v>
      </c>
      <c r="S2450">
        <v>43.540767669677734</v>
      </c>
      <c r="T2450">
        <v>28.849706649780273</v>
      </c>
      <c r="U2450">
        <v>23.813161849975586</v>
      </c>
      <c r="V2450">
        <v>223.17913818359375</v>
      </c>
      <c r="W2450">
        <v>305.42071533203125</v>
      </c>
      <c r="X2450">
        <v>23.588993072509766</v>
      </c>
      <c r="Y2450">
        <v>325.14990234375</v>
      </c>
      <c r="Z2450">
        <v>555.7122802734375</v>
      </c>
      <c r="AA2450">
        <v>293.61065673828125</v>
      </c>
      <c r="AB2450">
        <v>290.2154541015625</v>
      </c>
      <c r="AC2450">
        <v>149.69474792480469</v>
      </c>
      <c r="AD2450">
        <v>151.60562133789063</v>
      </c>
      <c r="AE2450">
        <v>316.00704956054688</v>
      </c>
      <c r="AG2450">
        <v>113.67299652099609</v>
      </c>
      <c r="AH2450">
        <v>489.00997924804688</v>
      </c>
      <c r="AI2450">
        <v>481.19879150390625</v>
      </c>
      <c r="AJ2450">
        <v>561.06634521484375</v>
      </c>
      <c r="AK2450">
        <v>107.21527099609375</v>
      </c>
      <c r="AL2450">
        <v>270.02880859375</v>
      </c>
    </row>
    <row r="2451" spans="1:38" s="3" customFormat="1" x14ac:dyDescent="0.25">
      <c r="A2451" s="4">
        <v>43812.875</v>
      </c>
      <c r="B2451" s="7">
        <v>27.957000000000001</v>
      </c>
      <c r="C2451" s="7">
        <v>34.445999999999998</v>
      </c>
      <c r="D2451" s="7">
        <v>16.530999999999999</v>
      </c>
      <c r="E2451" s="7">
        <v>388.39100000000002</v>
      </c>
      <c r="F2451" s="7">
        <v>56.005000000000003</v>
      </c>
      <c r="G2451" s="7">
        <v>153.126</v>
      </c>
      <c r="H2451" s="7">
        <v>150.94800000000001</v>
      </c>
      <c r="I2451" s="7">
        <v>3.8980000000000001</v>
      </c>
      <c r="J2451" s="7">
        <v>29.702999999999999</v>
      </c>
      <c r="K2451" s="7">
        <v>151.18299999999999</v>
      </c>
      <c r="L2451" s="7">
        <v>3.919</v>
      </c>
      <c r="M2451" s="7">
        <v>274.3</v>
      </c>
      <c r="N2451" s="7">
        <v>3.569</v>
      </c>
      <c r="O2451">
        <v>31.200037002563477</v>
      </c>
      <c r="P2451">
        <v>44.566543579101563</v>
      </c>
      <c r="Q2451">
        <v>150.03663635253906</v>
      </c>
      <c r="R2451">
        <v>220.24908447265625</v>
      </c>
      <c r="S2451">
        <v>44.59637451171875</v>
      </c>
      <c r="T2451">
        <v>29.693914413452148</v>
      </c>
      <c r="U2451">
        <v>23.889297485351563</v>
      </c>
      <c r="V2451">
        <v>223.14169311523438</v>
      </c>
      <c r="W2451">
        <v>305.51321411132813</v>
      </c>
      <c r="X2451">
        <v>23.583232879638672</v>
      </c>
      <c r="Y2451">
        <v>325.09359741210938</v>
      </c>
      <c r="Z2451">
        <v>555.8499755859375</v>
      </c>
      <c r="AA2451">
        <v>295.9295654296875</v>
      </c>
      <c r="AB2451">
        <v>266.29754638671875</v>
      </c>
      <c r="AC2451">
        <v>153.96826171875</v>
      </c>
      <c r="AD2451">
        <v>152.052978515625</v>
      </c>
      <c r="AE2451">
        <v>315.76882934570313</v>
      </c>
      <c r="AG2451">
        <v>114.12017059326172</v>
      </c>
      <c r="AH2451">
        <v>488.79156494140625</v>
      </c>
      <c r="AI2451">
        <v>475.7843017578125</v>
      </c>
      <c r="AJ2451">
        <v>563.43511962890625</v>
      </c>
      <c r="AK2451">
        <v>107.11534881591797</v>
      </c>
      <c r="AL2451">
        <v>272.08782958984375</v>
      </c>
    </row>
    <row r="2452" spans="1:38" s="3" customFormat="1" x14ac:dyDescent="0.25">
      <c r="A2452" s="4">
        <v>43812.916666666664</v>
      </c>
      <c r="B2452" s="7">
        <v>27.326000000000001</v>
      </c>
      <c r="C2452" s="7">
        <v>33.835999999999999</v>
      </c>
      <c r="D2452" s="7">
        <v>16.831</v>
      </c>
      <c r="E2452" s="7">
        <v>359.41399999999999</v>
      </c>
      <c r="F2452" s="7">
        <v>56.725999999999999</v>
      </c>
      <c r="G2452" s="7">
        <v>148.63800000000001</v>
      </c>
      <c r="H2452" s="7">
        <v>149.02600000000001</v>
      </c>
      <c r="I2452" s="7">
        <v>3.645</v>
      </c>
      <c r="J2452" s="7">
        <v>30.440999999999999</v>
      </c>
      <c r="K2452" s="7">
        <v>148.15600000000001</v>
      </c>
      <c r="L2452" s="7">
        <v>3.5470000000000002</v>
      </c>
      <c r="M2452" s="7">
        <v>271.43</v>
      </c>
      <c r="N2452" s="7">
        <v>3.2280000000000002</v>
      </c>
      <c r="O2452">
        <v>28.973098754882813</v>
      </c>
      <c r="P2452">
        <v>46.308506011962891</v>
      </c>
      <c r="Q2452">
        <v>148.40180969238281</v>
      </c>
      <c r="R2452">
        <v>215.78755187988281</v>
      </c>
      <c r="S2452">
        <v>42.671745300292969</v>
      </c>
      <c r="T2452">
        <v>27.48370361328125</v>
      </c>
      <c r="U2452">
        <v>21.700611114501953</v>
      </c>
      <c r="V2452">
        <v>218.03401184082031</v>
      </c>
      <c r="W2452">
        <v>301.26092529296875</v>
      </c>
      <c r="X2452">
        <v>21.423200607299805</v>
      </c>
      <c r="Y2452">
        <v>324.30462646484375</v>
      </c>
      <c r="Z2452">
        <v>555.392578125</v>
      </c>
      <c r="AA2452">
        <v>269.60665893554688</v>
      </c>
      <c r="AB2452">
        <v>234.65797424316406</v>
      </c>
      <c r="AC2452">
        <v>159.981689453125</v>
      </c>
      <c r="AD2452">
        <v>150.9539794921875</v>
      </c>
      <c r="AE2452">
        <v>309.35470581054688</v>
      </c>
      <c r="AG2452">
        <v>104.99246215820313</v>
      </c>
      <c r="AH2452">
        <v>489.20327758789063</v>
      </c>
      <c r="AI2452">
        <v>479.47039794921875</v>
      </c>
      <c r="AJ2452">
        <v>563.3699951171875</v>
      </c>
      <c r="AK2452">
        <v>98.023933410644531</v>
      </c>
      <c r="AL2452">
        <v>249.16700744628906</v>
      </c>
    </row>
    <row r="2453" spans="1:38" s="3" customFormat="1" x14ac:dyDescent="0.25">
      <c r="A2453" s="4">
        <v>43812.958333333336</v>
      </c>
      <c r="B2453" s="7">
        <v>24.788</v>
      </c>
      <c r="C2453" s="7">
        <v>32.31</v>
      </c>
      <c r="D2453" s="7">
        <v>17.655999999999999</v>
      </c>
      <c r="E2453" s="7">
        <v>289.74299999999999</v>
      </c>
      <c r="F2453" s="7">
        <v>56.219000000000001</v>
      </c>
      <c r="G2453" s="7">
        <v>137.94900000000001</v>
      </c>
      <c r="H2453" s="7">
        <v>140.57</v>
      </c>
      <c r="I2453" s="7">
        <v>2.7029999999999998</v>
      </c>
      <c r="J2453" s="7">
        <v>12.798999999999999</v>
      </c>
      <c r="K2453" s="7">
        <v>146.55000000000001</v>
      </c>
      <c r="L2453" s="7">
        <v>3.34</v>
      </c>
      <c r="M2453" s="7">
        <v>269.74400000000003</v>
      </c>
      <c r="N2453" s="7">
        <v>3.1429999999999998</v>
      </c>
      <c r="O2453">
        <v>15.226370811462402</v>
      </c>
      <c r="P2453">
        <v>48.778457641601563</v>
      </c>
      <c r="Q2453">
        <v>139.1290283203125</v>
      </c>
      <c r="R2453">
        <v>207.28388977050781</v>
      </c>
      <c r="S2453">
        <v>24.661739349365234</v>
      </c>
      <c r="T2453">
        <v>22.974140167236328</v>
      </c>
      <c r="U2453">
        <v>17.996040344238281</v>
      </c>
      <c r="V2453">
        <v>209.53207397460938</v>
      </c>
      <c r="W2453">
        <v>290.05429077148438</v>
      </c>
      <c r="X2453">
        <v>17.949857711791992</v>
      </c>
      <c r="Y2453">
        <v>344.7412109375</v>
      </c>
      <c r="Z2453">
        <v>579.32763671875</v>
      </c>
      <c r="AA2453">
        <v>225.60696411132813</v>
      </c>
      <c r="AB2453">
        <v>216.32159423828125</v>
      </c>
      <c r="AC2453">
        <v>165.989013671875</v>
      </c>
      <c r="AD2453">
        <v>141.47604370117188</v>
      </c>
      <c r="AE2453">
        <v>298.243408203125</v>
      </c>
      <c r="AG2453">
        <v>90.169418334960938</v>
      </c>
      <c r="AH2453">
        <v>497.21749877929688</v>
      </c>
      <c r="AI2453">
        <v>336.0704345703125</v>
      </c>
      <c r="AJ2453">
        <v>563.758056640625</v>
      </c>
      <c r="AK2453">
        <v>85.234565734863281</v>
      </c>
      <c r="AL2453">
        <v>216.45004272460938</v>
      </c>
    </row>
    <row r="2454" spans="1:38" s="3" customFormat="1" x14ac:dyDescent="0.25">
      <c r="A2454" s="4">
        <v>43813</v>
      </c>
      <c r="B2454" s="7">
        <v>25.081</v>
      </c>
      <c r="C2454" s="7">
        <v>32.220999999999997</v>
      </c>
      <c r="D2454" s="7">
        <v>16.991</v>
      </c>
      <c r="E2454" s="7">
        <v>227.83099999999999</v>
      </c>
      <c r="F2454" s="7">
        <v>57.566000000000003</v>
      </c>
      <c r="G2454" s="7">
        <v>139.30600000000001</v>
      </c>
      <c r="H2454" s="7">
        <v>141.166</v>
      </c>
      <c r="I2454" s="7">
        <v>2.7629999999999999</v>
      </c>
      <c r="J2454" s="7">
        <v>0</v>
      </c>
      <c r="K2454" s="7">
        <v>148.52699999999999</v>
      </c>
      <c r="L2454" s="7">
        <v>3.573</v>
      </c>
      <c r="M2454" s="7">
        <v>266.95999999999998</v>
      </c>
      <c r="N2454" s="7">
        <v>3.3719999999999999</v>
      </c>
      <c r="O2454">
        <v>17.671176910400391</v>
      </c>
      <c r="P2454">
        <v>51.959709167480469</v>
      </c>
      <c r="Q2454">
        <v>137.63800048828125</v>
      </c>
      <c r="R2454">
        <v>203.27008056640625</v>
      </c>
      <c r="S2454">
        <v>1.9073244333267212</v>
      </c>
      <c r="T2454">
        <v>2.3363585472106934</v>
      </c>
      <c r="U2454">
        <v>17.331707000732422</v>
      </c>
      <c r="V2454">
        <v>207.918701171875</v>
      </c>
      <c r="W2454">
        <v>283.41375732421875</v>
      </c>
      <c r="X2454">
        <v>17.25030517578125</v>
      </c>
      <c r="Y2454">
        <v>336.14163208007813</v>
      </c>
      <c r="Z2454">
        <v>542.60687255859375</v>
      </c>
      <c r="AA2454">
        <v>259.69741821289063</v>
      </c>
      <c r="AB2454">
        <v>201.21748352050781</v>
      </c>
      <c r="AC2454">
        <v>169.98371887207031</v>
      </c>
      <c r="AD2454">
        <v>141.85061645507813</v>
      </c>
      <c r="AE2454">
        <v>292.32760620117188</v>
      </c>
      <c r="AG2454">
        <v>78.156288146972656</v>
      </c>
      <c r="AH2454">
        <v>492.64956665039063</v>
      </c>
      <c r="AI2454">
        <v>481.29080200195313</v>
      </c>
      <c r="AJ2454">
        <v>557.4820556640625</v>
      </c>
      <c r="AK2454">
        <v>73.086692810058594</v>
      </c>
      <c r="AL2454">
        <v>200.9072265625</v>
      </c>
    </row>
    <row r="2455" spans="1:38" s="3" customFormat="1" x14ac:dyDescent="0.25">
      <c r="A2455" s="4">
        <v>43813.041666666664</v>
      </c>
      <c r="B2455" s="7">
        <v>24.512</v>
      </c>
      <c r="C2455" s="7">
        <v>30.193000000000001</v>
      </c>
      <c r="D2455" s="7">
        <v>19.946999999999999</v>
      </c>
      <c r="E2455" s="7">
        <v>29.56</v>
      </c>
      <c r="F2455" s="7">
        <v>74.158000000000001</v>
      </c>
      <c r="G2455" s="7">
        <v>73.626000000000005</v>
      </c>
      <c r="H2455" s="7">
        <v>150.05799999999999</v>
      </c>
      <c r="I2455" s="7">
        <v>3.7280000000000002</v>
      </c>
      <c r="J2455" s="7">
        <v>0</v>
      </c>
      <c r="K2455" s="7">
        <v>135.15799999999999</v>
      </c>
      <c r="L2455" s="7">
        <v>2.1469999999999998</v>
      </c>
      <c r="M2455" s="7">
        <v>243.54400000000001</v>
      </c>
      <c r="N2455" s="7">
        <v>2.0110000000000001</v>
      </c>
      <c r="O2455">
        <v>0</v>
      </c>
      <c r="P2455">
        <v>4.0700039863586426</v>
      </c>
      <c r="Q2455">
        <v>139.73858642578125</v>
      </c>
      <c r="R2455">
        <v>159.35475158691406</v>
      </c>
      <c r="S2455">
        <v>0</v>
      </c>
      <c r="T2455">
        <v>0</v>
      </c>
      <c r="U2455">
        <v>9.085972785949707</v>
      </c>
      <c r="V2455">
        <v>180.07377624511719</v>
      </c>
      <c r="W2455">
        <v>247.51052856445313</v>
      </c>
      <c r="X2455">
        <v>9.1784563064575195</v>
      </c>
      <c r="Y2455">
        <v>277.35720825195313</v>
      </c>
      <c r="Z2455">
        <v>495.4776611328125</v>
      </c>
      <c r="AA2455">
        <v>17.84373664855957</v>
      </c>
      <c r="AB2455">
        <v>9.2406816482543945</v>
      </c>
      <c r="AC2455">
        <v>15.944241523742676</v>
      </c>
      <c r="AD2455">
        <v>146.85577392578125</v>
      </c>
      <c r="AE2455">
        <v>272.4102783203125</v>
      </c>
      <c r="AG2455">
        <v>68.756210327148438</v>
      </c>
      <c r="AH2455">
        <v>396.7071533203125</v>
      </c>
      <c r="AI2455">
        <v>432.07864379882813</v>
      </c>
      <c r="AJ2455">
        <v>541.73199462890625</v>
      </c>
      <c r="AK2455">
        <v>68.644363403320313</v>
      </c>
      <c r="AL2455">
        <v>20.494134902954102</v>
      </c>
    </row>
    <row r="2456" spans="1:38" s="3" customFormat="1" x14ac:dyDescent="0.25">
      <c r="A2456" s="4">
        <v>43813.083333333336</v>
      </c>
      <c r="B2456" s="7">
        <v>23.748000000000001</v>
      </c>
      <c r="C2456" s="7">
        <v>25.302</v>
      </c>
      <c r="D2456" s="7">
        <v>20.324000000000002</v>
      </c>
      <c r="E2456" s="7">
        <v>31.928999999999998</v>
      </c>
      <c r="F2456" s="7">
        <v>92.025000000000006</v>
      </c>
      <c r="G2456" s="7">
        <v>79.897000000000006</v>
      </c>
      <c r="H2456" s="7">
        <v>149.16</v>
      </c>
      <c r="I2456" s="7">
        <v>3.6659999999999999</v>
      </c>
      <c r="J2456" s="7">
        <v>0</v>
      </c>
      <c r="K2456" s="7">
        <v>132.46</v>
      </c>
      <c r="L2456" s="7">
        <v>1.907</v>
      </c>
      <c r="M2456" s="7">
        <v>220.25800000000001</v>
      </c>
      <c r="N2456" s="7">
        <v>1.78</v>
      </c>
      <c r="O2456">
        <v>0</v>
      </c>
      <c r="P2456">
        <v>3.8563289642333984</v>
      </c>
      <c r="Q2456">
        <v>128.18292236328125</v>
      </c>
      <c r="R2456">
        <v>153.7174072265625</v>
      </c>
      <c r="S2456">
        <v>0</v>
      </c>
      <c r="T2456">
        <v>0</v>
      </c>
      <c r="U2456">
        <v>9.7865171432495117</v>
      </c>
      <c r="V2456">
        <v>182.97183227539063</v>
      </c>
      <c r="W2456">
        <v>228.53312683105469</v>
      </c>
      <c r="X2456">
        <v>9.8708124160766602</v>
      </c>
      <c r="Y2456">
        <v>273.16732788085938</v>
      </c>
      <c r="Z2456">
        <v>474.70086669921875</v>
      </c>
      <c r="AA2456">
        <v>17.891191482543945</v>
      </c>
      <c r="AB2456">
        <v>9.1638803482055664</v>
      </c>
      <c r="AC2456">
        <v>16.178266525268555</v>
      </c>
      <c r="AD2456">
        <v>163.08984375</v>
      </c>
      <c r="AE2456">
        <v>270.62271118164063</v>
      </c>
      <c r="AG2456">
        <v>68.404159545898438</v>
      </c>
      <c r="AH2456">
        <v>366.42816162109375</v>
      </c>
      <c r="AI2456">
        <v>417.63739013671875</v>
      </c>
      <c r="AJ2456">
        <v>520.60406494140625</v>
      </c>
      <c r="AK2456">
        <v>68.24322509765625</v>
      </c>
      <c r="AL2456">
        <v>21.212409973144531</v>
      </c>
    </row>
    <row r="2457" spans="1:38" s="3" customFormat="1" x14ac:dyDescent="0.25">
      <c r="A2457" s="4">
        <v>43813.125</v>
      </c>
      <c r="B2457" s="7">
        <v>23.722000000000001</v>
      </c>
      <c r="C2457" s="7">
        <v>25.271999999999998</v>
      </c>
      <c r="D2457" s="7">
        <v>20.492999999999999</v>
      </c>
      <c r="E2457" s="7">
        <v>33.043999999999997</v>
      </c>
      <c r="F2457" s="7">
        <v>98.257999999999996</v>
      </c>
      <c r="G2457" s="7">
        <v>87.174999999999997</v>
      </c>
      <c r="H2457" s="7">
        <v>148.684</v>
      </c>
      <c r="I2457" s="7">
        <v>3.6040000000000001</v>
      </c>
      <c r="J2457" s="7">
        <v>0</v>
      </c>
      <c r="K2457" s="7">
        <v>132.18299999999999</v>
      </c>
      <c r="L2457" s="7">
        <v>1.89</v>
      </c>
      <c r="M2457" s="7">
        <v>200.72499999999999</v>
      </c>
      <c r="N2457" s="7">
        <v>1.7250000000000001</v>
      </c>
      <c r="O2457">
        <v>0</v>
      </c>
      <c r="P2457">
        <v>3.7918870449066162</v>
      </c>
      <c r="Q2457">
        <v>117.57427978515625</v>
      </c>
      <c r="R2457">
        <v>148.44340515136719</v>
      </c>
      <c r="S2457">
        <v>0</v>
      </c>
      <c r="T2457">
        <v>0</v>
      </c>
      <c r="U2457">
        <v>10.088644981384277</v>
      </c>
      <c r="V2457">
        <v>184.16886901855469</v>
      </c>
      <c r="W2457">
        <v>217.1666259765625</v>
      </c>
      <c r="X2457">
        <v>10.169692993164063</v>
      </c>
      <c r="Y2457">
        <v>262.55633544921875</v>
      </c>
      <c r="Z2457">
        <v>448.89239501953125</v>
      </c>
      <c r="AA2457">
        <v>18.344963073730469</v>
      </c>
      <c r="AB2457">
        <v>10.511978149414063</v>
      </c>
      <c r="AC2457">
        <v>18.187662124633789</v>
      </c>
      <c r="AD2457">
        <v>175.99171447753906</v>
      </c>
      <c r="AE2457">
        <v>271.28369140625</v>
      </c>
      <c r="AG2457">
        <v>66.713668823242188</v>
      </c>
      <c r="AH2457">
        <v>344.08016967773438</v>
      </c>
      <c r="AI2457">
        <v>401.96786499023438</v>
      </c>
      <c r="AJ2457">
        <v>502.38504028320313</v>
      </c>
      <c r="AK2457">
        <v>66.497604370117188</v>
      </c>
      <c r="AL2457">
        <v>20.987104415893555</v>
      </c>
    </row>
    <row r="2458" spans="1:38" s="3" customFormat="1" x14ac:dyDescent="0.25">
      <c r="A2458" s="4">
        <v>43813.166666666664</v>
      </c>
      <c r="B2458" s="7">
        <v>23.655999999999999</v>
      </c>
      <c r="C2458" s="7">
        <v>24.87</v>
      </c>
      <c r="D2458" s="7">
        <v>20.495999999999999</v>
      </c>
      <c r="E2458" s="7">
        <v>33.033999999999999</v>
      </c>
      <c r="F2458" s="7">
        <v>101.992</v>
      </c>
      <c r="G2458" s="7">
        <v>90.456999999999994</v>
      </c>
      <c r="H2458" s="7">
        <v>148.22300000000001</v>
      </c>
      <c r="I2458" s="7">
        <v>3.5489999999999999</v>
      </c>
      <c r="J2458" s="7">
        <v>0</v>
      </c>
      <c r="K2458" s="7">
        <v>133.02600000000001</v>
      </c>
      <c r="L2458" s="7">
        <v>1.9930000000000001</v>
      </c>
      <c r="M2458" s="7">
        <v>185.47800000000001</v>
      </c>
      <c r="N2458" s="7">
        <v>1.857</v>
      </c>
      <c r="O2458">
        <v>0</v>
      </c>
      <c r="P2458">
        <v>3.7518653869628906</v>
      </c>
      <c r="Q2458">
        <v>108.240966796875</v>
      </c>
      <c r="R2458">
        <v>143.24853515625</v>
      </c>
      <c r="S2458">
        <v>0</v>
      </c>
      <c r="T2458">
        <v>0</v>
      </c>
      <c r="U2458">
        <v>10.217338562011719</v>
      </c>
      <c r="V2458">
        <v>184.67715454101563</v>
      </c>
      <c r="W2458">
        <v>210.417236328125</v>
      </c>
      <c r="X2458">
        <v>10.298630714416504</v>
      </c>
      <c r="Y2458">
        <v>253.0738525390625</v>
      </c>
      <c r="Z2458">
        <v>422.7603759765625</v>
      </c>
      <c r="AA2458">
        <v>18.67515754699707</v>
      </c>
      <c r="AB2458">
        <v>9.061457633972168</v>
      </c>
      <c r="AC2458">
        <v>17.859376907348633</v>
      </c>
      <c r="AD2458">
        <v>183.91291809082031</v>
      </c>
      <c r="AE2458">
        <v>268.2591552734375</v>
      </c>
      <c r="AG2458">
        <v>64.084854125976563</v>
      </c>
      <c r="AH2458">
        <v>326.75213623046875</v>
      </c>
      <c r="AI2458">
        <v>384.98590087890625</v>
      </c>
      <c r="AJ2458">
        <v>486.57583618164063</v>
      </c>
      <c r="AK2458">
        <v>63.878917694091797</v>
      </c>
      <c r="AL2458">
        <v>21.446329116821289</v>
      </c>
    </row>
    <row r="2459" spans="1:38" s="3" customFormat="1" x14ac:dyDescent="0.25">
      <c r="A2459" s="4">
        <v>43813.208333333336</v>
      </c>
      <c r="B2459" s="7">
        <v>23.398</v>
      </c>
      <c r="C2459" s="7">
        <v>24.6</v>
      </c>
      <c r="D2459" s="7">
        <v>20.481000000000002</v>
      </c>
      <c r="E2459" s="7">
        <v>33.020000000000003</v>
      </c>
      <c r="F2459" s="7">
        <v>106.432</v>
      </c>
      <c r="G2459" s="7">
        <v>95.204999999999998</v>
      </c>
      <c r="H2459" s="7">
        <v>147.80099999999999</v>
      </c>
      <c r="I2459" s="7">
        <v>3.4950000000000001</v>
      </c>
      <c r="J2459" s="7">
        <v>0</v>
      </c>
      <c r="K2459" s="7">
        <v>133.80199999999999</v>
      </c>
      <c r="L2459" s="7">
        <v>2.0190000000000001</v>
      </c>
      <c r="M2459" s="7">
        <v>175.57300000000001</v>
      </c>
      <c r="N2459" s="7">
        <v>1.893</v>
      </c>
      <c r="O2459">
        <v>0</v>
      </c>
      <c r="P2459">
        <v>3.7186269760131836</v>
      </c>
      <c r="Q2459">
        <v>100.28661346435547</v>
      </c>
      <c r="R2459">
        <v>139.79095458984375</v>
      </c>
      <c r="S2459">
        <v>0</v>
      </c>
      <c r="T2459">
        <v>0</v>
      </c>
      <c r="U2459">
        <v>10.210744857788086</v>
      </c>
      <c r="V2459">
        <v>184.68229675292969</v>
      </c>
      <c r="W2459">
        <v>207.08181762695313</v>
      </c>
      <c r="X2459">
        <v>10.302103042602539</v>
      </c>
      <c r="Y2459">
        <v>244.6727294921875</v>
      </c>
      <c r="Z2459">
        <v>399.33883666992188</v>
      </c>
      <c r="AA2459">
        <v>18.930156707763672</v>
      </c>
      <c r="AB2459">
        <v>9.0399055480957031</v>
      </c>
      <c r="AC2459">
        <v>16.132061004638672</v>
      </c>
      <c r="AD2459">
        <v>187.54420471191406</v>
      </c>
      <c r="AE2459">
        <v>256.42706298828125</v>
      </c>
      <c r="AG2459">
        <v>61.094593048095703</v>
      </c>
      <c r="AH2459">
        <v>313.4920654296875</v>
      </c>
      <c r="AI2459">
        <v>367.09918212890625</v>
      </c>
      <c r="AJ2459">
        <v>472.4786376953125</v>
      </c>
      <c r="AK2459">
        <v>60.840747833251953</v>
      </c>
      <c r="AL2459">
        <v>21.278587341308594</v>
      </c>
    </row>
    <row r="2460" spans="1:38" s="3" customFormat="1" x14ac:dyDescent="0.25">
      <c r="A2460" s="4">
        <v>43813.25</v>
      </c>
      <c r="B2460" s="7">
        <v>23.09</v>
      </c>
      <c r="C2460" s="7">
        <v>24.356000000000002</v>
      </c>
      <c r="D2460" s="7">
        <v>20.47</v>
      </c>
      <c r="E2460" s="7">
        <v>33.003999999999998</v>
      </c>
      <c r="F2460" s="7">
        <v>109.078</v>
      </c>
      <c r="G2460" s="7">
        <v>98.272999999999996</v>
      </c>
      <c r="H2460" s="7">
        <v>147.386</v>
      </c>
      <c r="I2460" s="7">
        <v>3.4430000000000001</v>
      </c>
      <c r="J2460" s="7">
        <v>0</v>
      </c>
      <c r="K2460" s="7">
        <v>134.82900000000001</v>
      </c>
      <c r="L2460" s="7">
        <v>2.129</v>
      </c>
      <c r="M2460" s="7">
        <v>168.845</v>
      </c>
      <c r="N2460" s="7">
        <v>1.9890000000000001</v>
      </c>
      <c r="O2460">
        <v>0</v>
      </c>
      <c r="P2460">
        <v>3.6697869300842285</v>
      </c>
      <c r="Q2460">
        <v>92.9854736328125</v>
      </c>
      <c r="R2460">
        <v>137.76748657226563</v>
      </c>
      <c r="S2460">
        <v>0</v>
      </c>
      <c r="T2460">
        <v>0</v>
      </c>
      <c r="U2460">
        <v>10.177045822143555</v>
      </c>
      <c r="V2460">
        <v>184.57150268554688</v>
      </c>
      <c r="W2460">
        <v>205.42124938964844</v>
      </c>
      <c r="X2460">
        <v>10.279745101928711</v>
      </c>
      <c r="Y2460">
        <v>237.31358337402344</v>
      </c>
      <c r="Z2460">
        <v>377.65567016601563</v>
      </c>
      <c r="AA2460">
        <v>19.184501647949219</v>
      </c>
      <c r="AB2460">
        <v>10.429306030273438</v>
      </c>
      <c r="AC2460">
        <v>15.272011756896973</v>
      </c>
      <c r="AD2460">
        <v>188.87057495117188</v>
      </c>
      <c r="AE2460">
        <v>252.64564514160156</v>
      </c>
      <c r="AG2460">
        <v>57.592887878417969</v>
      </c>
      <c r="AH2460">
        <v>303.77359008789063</v>
      </c>
      <c r="AI2460">
        <v>349.20635986328125</v>
      </c>
      <c r="AJ2460">
        <v>459.4139404296875</v>
      </c>
      <c r="AK2460">
        <v>57.367523193359375</v>
      </c>
      <c r="AL2460">
        <v>21.280843734741211</v>
      </c>
    </row>
    <row r="2461" spans="1:38" s="3" customFormat="1" x14ac:dyDescent="0.25">
      <c r="A2461" s="4">
        <v>43813.291666666664</v>
      </c>
      <c r="B2461" s="7">
        <v>22.585000000000001</v>
      </c>
      <c r="C2461" s="7">
        <v>23.507999999999999</v>
      </c>
      <c r="D2461" s="7">
        <v>20.335999999999999</v>
      </c>
      <c r="E2461" s="7">
        <v>35.185000000000002</v>
      </c>
      <c r="F2461" s="7">
        <v>109.58499999999999</v>
      </c>
      <c r="G2461" s="7">
        <v>100.646</v>
      </c>
      <c r="H2461" s="7">
        <v>145.261</v>
      </c>
      <c r="I2461" s="7">
        <v>3.2040000000000002</v>
      </c>
      <c r="J2461" s="7">
        <v>0</v>
      </c>
      <c r="K2461" s="7">
        <v>135.44900000000001</v>
      </c>
      <c r="L2461" s="7">
        <v>2.177</v>
      </c>
      <c r="M2461" s="7">
        <v>166.26599999999999</v>
      </c>
      <c r="N2461" s="7">
        <v>2.081</v>
      </c>
      <c r="O2461">
        <v>0</v>
      </c>
      <c r="P2461">
        <v>56.703296661376953</v>
      </c>
      <c r="Q2461">
        <v>86.266555786132813</v>
      </c>
      <c r="R2461">
        <v>138.33602905273438</v>
      </c>
      <c r="S2461">
        <v>0</v>
      </c>
      <c r="T2461">
        <v>0</v>
      </c>
      <c r="U2461">
        <v>10.04719352722168</v>
      </c>
      <c r="V2461">
        <v>184.01268005371094</v>
      </c>
      <c r="W2461">
        <v>203.9560546875</v>
      </c>
      <c r="X2461">
        <v>10.127370834350586</v>
      </c>
      <c r="Y2461">
        <v>230.65573120117188</v>
      </c>
      <c r="Z2461">
        <v>358.45672607421875</v>
      </c>
      <c r="AA2461">
        <v>19.322097778320313</v>
      </c>
      <c r="AB2461">
        <v>15.639662742614746</v>
      </c>
      <c r="AC2461">
        <v>182.4786376953125</v>
      </c>
      <c r="AD2461">
        <v>188.65971374511719</v>
      </c>
      <c r="AE2461">
        <v>249.389404296875</v>
      </c>
      <c r="AG2461">
        <v>53.799533843994141</v>
      </c>
      <c r="AH2461">
        <v>296.46109008789063</v>
      </c>
      <c r="AI2461">
        <v>331.81320190429688</v>
      </c>
      <c r="AJ2461">
        <v>447.08697509765625</v>
      </c>
      <c r="AK2461">
        <v>53.528694152832031</v>
      </c>
      <c r="AL2461">
        <v>20.716548919677734</v>
      </c>
    </row>
    <row r="2462" spans="1:38" s="3" customFormat="1" x14ac:dyDescent="0.25">
      <c r="A2462" s="4">
        <v>43813.333333333336</v>
      </c>
      <c r="B2462" s="7">
        <v>19.427</v>
      </c>
      <c r="C2462" s="7">
        <v>20.029</v>
      </c>
      <c r="D2462" s="7">
        <v>20.454999999999998</v>
      </c>
      <c r="E2462" s="7">
        <v>33.167000000000002</v>
      </c>
      <c r="F2462" s="7">
        <v>108.10599999999999</v>
      </c>
      <c r="G2462" s="7">
        <v>121.95399999999999</v>
      </c>
      <c r="H2462" s="7">
        <v>147.21299999999999</v>
      </c>
      <c r="I2462" s="7">
        <v>3.4329999999999998</v>
      </c>
      <c r="J2462" s="7">
        <v>0</v>
      </c>
      <c r="K2462" s="7">
        <v>140.86099999999999</v>
      </c>
      <c r="L2462" s="7">
        <v>2.7050000000000001</v>
      </c>
      <c r="M2462" s="7">
        <v>205.875</v>
      </c>
      <c r="N2462" s="7">
        <v>2.5569999999999999</v>
      </c>
      <c r="O2462">
        <v>0</v>
      </c>
      <c r="P2462">
        <v>55.488666534423828</v>
      </c>
      <c r="Q2462">
        <v>147.71463012695313</v>
      </c>
      <c r="R2462">
        <v>168.35165405273438</v>
      </c>
      <c r="S2462">
        <v>0</v>
      </c>
      <c r="T2462">
        <v>1.6439411640167236</v>
      </c>
      <c r="U2462">
        <v>7.5604400634765625</v>
      </c>
      <c r="V2462">
        <v>173.33274841308594</v>
      </c>
      <c r="W2462">
        <v>232.75906372070313</v>
      </c>
      <c r="X2462">
        <v>7.4969472885131836</v>
      </c>
      <c r="Y2462">
        <v>232.79183959960938</v>
      </c>
      <c r="Z2462">
        <v>281.57266235351563</v>
      </c>
      <c r="AA2462">
        <v>20.376642227172852</v>
      </c>
      <c r="AB2462">
        <v>18.420124053955078</v>
      </c>
      <c r="AC2462">
        <v>179.31742858886719</v>
      </c>
      <c r="AD2462">
        <v>152.71475219726563</v>
      </c>
      <c r="AE2462">
        <v>240.69831848144531</v>
      </c>
      <c r="AG2462">
        <v>40.541000366210938</v>
      </c>
      <c r="AH2462">
        <v>294.871826171875</v>
      </c>
      <c r="AI2462">
        <v>294.097900390625</v>
      </c>
      <c r="AJ2462">
        <v>324.500732421875</v>
      </c>
      <c r="AK2462">
        <v>40.051845550537109</v>
      </c>
      <c r="AL2462">
        <v>26.749422073364258</v>
      </c>
    </row>
    <row r="2463" spans="1:38" s="3" customFormat="1" x14ac:dyDescent="0.25">
      <c r="A2463" s="4">
        <v>43813.375</v>
      </c>
      <c r="B2463" s="7">
        <v>26.952999999999999</v>
      </c>
      <c r="C2463" s="7">
        <v>43.197000000000003</v>
      </c>
      <c r="D2463" s="7">
        <v>18.524999999999999</v>
      </c>
      <c r="E2463" s="7">
        <v>259.399</v>
      </c>
      <c r="F2463" s="7">
        <v>57.290999999999997</v>
      </c>
      <c r="G2463" s="7">
        <v>142.90899999999999</v>
      </c>
      <c r="H2463" s="7">
        <v>143.435</v>
      </c>
      <c r="I2463" s="7">
        <v>3.0019999999999998</v>
      </c>
      <c r="J2463" s="7">
        <v>26.27</v>
      </c>
      <c r="K2463" s="7">
        <v>147.15799999999999</v>
      </c>
      <c r="L2463" s="7">
        <v>3.4420000000000002</v>
      </c>
      <c r="M2463" s="7">
        <v>263.75</v>
      </c>
      <c r="N2463" s="7">
        <v>3.24</v>
      </c>
      <c r="O2463">
        <v>13.716669082641602</v>
      </c>
      <c r="P2463">
        <v>50.854701995849609</v>
      </c>
      <c r="Q2463">
        <v>143.71406555175781</v>
      </c>
      <c r="R2463">
        <v>201.0228271484375</v>
      </c>
      <c r="S2463">
        <v>36.446517944335938</v>
      </c>
      <c r="T2463">
        <v>19.377973556518555</v>
      </c>
      <c r="U2463">
        <v>14.603175163269043</v>
      </c>
      <c r="V2463">
        <v>199.86915588378906</v>
      </c>
      <c r="W2463">
        <v>282.28958129882813</v>
      </c>
      <c r="X2463">
        <v>14.352739334106445</v>
      </c>
      <c r="Y2463">
        <v>297.8309326171875</v>
      </c>
      <c r="Z2463">
        <v>541.4232177734375</v>
      </c>
      <c r="AA2463">
        <v>174.11878967285156</v>
      </c>
      <c r="AB2463">
        <v>170.5213623046875</v>
      </c>
      <c r="AC2463">
        <v>171.001220703125</v>
      </c>
      <c r="AD2463">
        <v>147.2474365234375</v>
      </c>
      <c r="AE2463">
        <v>292.287353515625</v>
      </c>
      <c r="AG2463">
        <v>77.542739868164063</v>
      </c>
      <c r="AH2463">
        <v>486.32479858398438</v>
      </c>
      <c r="AI2463">
        <v>390.48434448242188</v>
      </c>
      <c r="AJ2463">
        <v>542.9632568359375</v>
      </c>
      <c r="AK2463">
        <v>73.885231018066406</v>
      </c>
      <c r="AL2463">
        <v>164.86846923828125</v>
      </c>
    </row>
    <row r="2464" spans="1:38" s="3" customFormat="1" x14ac:dyDescent="0.25">
      <c r="A2464" s="4">
        <v>43813.416666666664</v>
      </c>
      <c r="B2464" s="7">
        <v>29.125</v>
      </c>
      <c r="C2464" s="7">
        <v>35.162999999999997</v>
      </c>
      <c r="D2464" s="7">
        <v>16.355</v>
      </c>
      <c r="E2464" s="7">
        <v>390.21600000000001</v>
      </c>
      <c r="F2464" s="7">
        <v>55.970999999999997</v>
      </c>
      <c r="G2464" s="7">
        <v>151.387</v>
      </c>
      <c r="H2464" s="7">
        <v>150.36600000000001</v>
      </c>
      <c r="I2464" s="7">
        <v>3.7810000000000001</v>
      </c>
      <c r="J2464" s="7">
        <v>41.234000000000002</v>
      </c>
      <c r="K2464" s="7">
        <v>150.29</v>
      </c>
      <c r="L2464" s="7">
        <v>3.8</v>
      </c>
      <c r="M2464" s="7">
        <v>272.94</v>
      </c>
      <c r="N2464" s="7">
        <v>3.464</v>
      </c>
      <c r="O2464">
        <v>30.390213012695313</v>
      </c>
      <c r="P2464">
        <v>44.482017517089844</v>
      </c>
      <c r="Q2464">
        <v>147.84190368652344</v>
      </c>
      <c r="R2464">
        <v>218.470703125</v>
      </c>
      <c r="S2464">
        <v>43.041797637939453</v>
      </c>
      <c r="T2464">
        <v>29.718034744262695</v>
      </c>
      <c r="U2464">
        <v>23.294008255004883</v>
      </c>
      <c r="V2464">
        <v>221.93370056152344</v>
      </c>
      <c r="W2464">
        <v>304.4580078125</v>
      </c>
      <c r="X2464">
        <v>22.984800338745117</v>
      </c>
      <c r="Y2464">
        <v>323.316162109375</v>
      </c>
      <c r="Z2464">
        <v>555.31341552734375</v>
      </c>
      <c r="AA2464">
        <v>287.29083251953125</v>
      </c>
      <c r="AB2464">
        <v>265.2235107421875</v>
      </c>
      <c r="AC2464">
        <v>154.26332092285156</v>
      </c>
      <c r="AD2464">
        <v>150.98443603515625</v>
      </c>
      <c r="AE2464">
        <v>314.62759399414063</v>
      </c>
      <c r="AG2464">
        <v>111.41858673095703</v>
      </c>
      <c r="AH2464">
        <v>489.44873046875</v>
      </c>
      <c r="AI2464">
        <v>482.69467163085938</v>
      </c>
      <c r="AJ2464">
        <v>562.4276123046875</v>
      </c>
      <c r="AK2464">
        <v>104.93447875976563</v>
      </c>
      <c r="AL2464">
        <v>265.52642822265625</v>
      </c>
    </row>
    <row r="2465" spans="1:38" s="3" customFormat="1" x14ac:dyDescent="0.25">
      <c r="A2465" s="4">
        <v>43813.458333333336</v>
      </c>
      <c r="B2465" s="7">
        <v>30.207999999999998</v>
      </c>
      <c r="C2465" s="7">
        <v>36.537999999999997</v>
      </c>
      <c r="D2465" s="7">
        <v>16.478999999999999</v>
      </c>
      <c r="E2465" s="7">
        <v>394.61099999999999</v>
      </c>
      <c r="F2465" s="7">
        <v>56.256</v>
      </c>
      <c r="G2465" s="7">
        <v>152.614</v>
      </c>
      <c r="H2465" s="7">
        <v>150.727</v>
      </c>
      <c r="I2465" s="7">
        <v>3.8319999999999999</v>
      </c>
      <c r="J2465" s="7">
        <v>35.408999999999999</v>
      </c>
      <c r="K2465" s="7">
        <v>150.655</v>
      </c>
      <c r="L2465" s="7">
        <v>3.8490000000000002</v>
      </c>
      <c r="M2465" s="7">
        <v>273.89299999999997</v>
      </c>
      <c r="N2465" s="7">
        <v>3.508</v>
      </c>
      <c r="O2465">
        <v>30.417011260986328</v>
      </c>
      <c r="P2465">
        <v>44.650905609130859</v>
      </c>
      <c r="Q2465">
        <v>149.17433166503906</v>
      </c>
      <c r="R2465">
        <v>219.23992919921875</v>
      </c>
      <c r="S2465">
        <v>45.288970947265625</v>
      </c>
      <c r="T2465">
        <v>29.344371795654297</v>
      </c>
      <c r="U2465">
        <v>23.52348518371582</v>
      </c>
      <c r="V2465">
        <v>222.52046203613281</v>
      </c>
      <c r="W2465">
        <v>305.25030517578125</v>
      </c>
      <c r="X2465">
        <v>23.227458953857422</v>
      </c>
      <c r="Y2465">
        <v>325.08648681640625</v>
      </c>
      <c r="Z2465">
        <v>556.62396240234375</v>
      </c>
      <c r="AA2465">
        <v>290.79177856445313</v>
      </c>
      <c r="AB2465">
        <v>262.93203735351563</v>
      </c>
      <c r="AC2465">
        <v>154.67033386230469</v>
      </c>
      <c r="AD2465">
        <v>151.86203002929688</v>
      </c>
      <c r="AE2465">
        <v>315.018310546875</v>
      </c>
      <c r="AG2465">
        <v>112.71714019775391</v>
      </c>
      <c r="AH2465">
        <v>489.52566528320313</v>
      </c>
      <c r="AI2465">
        <v>469.445556640625</v>
      </c>
      <c r="AJ2465">
        <v>563.80224609375</v>
      </c>
      <c r="AK2465">
        <v>105.93830108642578</v>
      </c>
      <c r="AL2465">
        <v>268.84661865234375</v>
      </c>
    </row>
    <row r="2466" spans="1:38" s="3" customFormat="1" x14ac:dyDescent="0.25">
      <c r="A2466" s="4">
        <v>43813.5</v>
      </c>
      <c r="B2466" s="7">
        <v>30.422999999999998</v>
      </c>
      <c r="C2466" s="7">
        <v>36.817999999999998</v>
      </c>
      <c r="D2466" s="7">
        <v>16.47</v>
      </c>
      <c r="E2466" s="7">
        <v>393.05099999999999</v>
      </c>
      <c r="F2466" s="7">
        <v>56.058999999999997</v>
      </c>
      <c r="G2466" s="7">
        <v>152.52699999999999</v>
      </c>
      <c r="H2466" s="7">
        <v>150.61699999999999</v>
      </c>
      <c r="I2466" s="7">
        <v>3.8370000000000002</v>
      </c>
      <c r="J2466" s="7">
        <v>32.341999999999999</v>
      </c>
      <c r="K2466" s="7">
        <v>150.619</v>
      </c>
      <c r="L2466" s="7">
        <v>3.8559999999999999</v>
      </c>
      <c r="M2466" s="7">
        <v>274.08999999999997</v>
      </c>
      <c r="N2466" s="7">
        <v>3.5089999999999999</v>
      </c>
      <c r="O2466">
        <v>30.339797973632813</v>
      </c>
      <c r="P2466">
        <v>44.234432220458984</v>
      </c>
      <c r="Q2466">
        <v>149.31243896484375</v>
      </c>
      <c r="R2466">
        <v>219.19415283203125</v>
      </c>
      <c r="S2466">
        <v>44.02825927734375</v>
      </c>
      <c r="T2466">
        <v>29.044092178344727</v>
      </c>
      <c r="U2466">
        <v>23.548828125</v>
      </c>
      <c r="V2466">
        <v>222.50584411621094</v>
      </c>
      <c r="W2466">
        <v>305.26876831054688</v>
      </c>
      <c r="X2466">
        <v>23.266530990600586</v>
      </c>
      <c r="Y2466">
        <v>325.7376708984375</v>
      </c>
      <c r="Z2466">
        <v>556.923095703125</v>
      </c>
      <c r="AA2466">
        <v>290.24649047851563</v>
      </c>
      <c r="AB2466">
        <v>270.2269287109375</v>
      </c>
      <c r="AC2466">
        <v>153.55311584472656</v>
      </c>
      <c r="AD2466">
        <v>151.64834594726563</v>
      </c>
      <c r="AE2466">
        <v>315.018310546875</v>
      </c>
      <c r="AG2466">
        <v>112.85714721679688</v>
      </c>
      <c r="AH2466">
        <v>489.44873046875</v>
      </c>
      <c r="AI2466">
        <v>467.18438720703125</v>
      </c>
      <c r="AJ2466">
        <v>563.663818359375</v>
      </c>
      <c r="AK2466">
        <v>106.03782653808594</v>
      </c>
      <c r="AL2466">
        <v>269.39657592773438</v>
      </c>
    </row>
    <row r="2467" spans="1:38" s="3" customFormat="1" x14ac:dyDescent="0.25">
      <c r="A2467" s="4">
        <v>43813.541666666664</v>
      </c>
      <c r="B2467" s="7">
        <v>30.416</v>
      </c>
      <c r="C2467" s="7">
        <v>36.896999999999998</v>
      </c>
      <c r="D2467" s="7">
        <v>16.497</v>
      </c>
      <c r="E2467" s="7">
        <v>390.97300000000001</v>
      </c>
      <c r="F2467" s="7">
        <v>55.982999999999997</v>
      </c>
      <c r="G2467" s="7">
        <v>152.55699999999999</v>
      </c>
      <c r="H2467" s="7">
        <v>150.59700000000001</v>
      </c>
      <c r="I2467" s="7">
        <v>3.8380000000000001</v>
      </c>
      <c r="J2467" s="7">
        <v>31.27</v>
      </c>
      <c r="K2467" s="7">
        <v>150.72300000000001</v>
      </c>
      <c r="L2467" s="7">
        <v>3.8620000000000001</v>
      </c>
      <c r="M2467" s="7">
        <v>274.12200000000001</v>
      </c>
      <c r="N2467" s="7">
        <v>3.516</v>
      </c>
      <c r="O2467">
        <v>30.429708480834961</v>
      </c>
      <c r="P2467">
        <v>45.079364776611328</v>
      </c>
      <c r="Q2467">
        <v>149.41012573242188</v>
      </c>
      <c r="R2467">
        <v>219.29489135742188</v>
      </c>
      <c r="S2467">
        <v>44.788398742675781</v>
      </c>
      <c r="T2467">
        <v>29.456110000610352</v>
      </c>
      <c r="U2467">
        <v>23.576286315917969</v>
      </c>
      <c r="V2467">
        <v>222.58352661132813</v>
      </c>
      <c r="W2467">
        <v>305.34799194335938</v>
      </c>
      <c r="X2467">
        <v>23.291603088378906</v>
      </c>
      <c r="Y2467">
        <v>325.52908325195313</v>
      </c>
      <c r="Z2467">
        <v>557.0655517578125</v>
      </c>
      <c r="AA2467">
        <v>290.78366088867188</v>
      </c>
      <c r="AB2467">
        <v>258.15728759765625</v>
      </c>
      <c r="AC2467">
        <v>156.22711181640625</v>
      </c>
      <c r="AD2467">
        <v>151.65597534179688</v>
      </c>
      <c r="AE2467">
        <v>315.037841796875</v>
      </c>
      <c r="AG2467">
        <v>112.88502502441406</v>
      </c>
      <c r="AH2467">
        <v>489.52566528320313</v>
      </c>
      <c r="AI2467">
        <v>467.10382080078125</v>
      </c>
      <c r="AJ2467">
        <v>563.66302490234375</v>
      </c>
      <c r="AK2467">
        <v>106.15135192871094</v>
      </c>
      <c r="AL2467">
        <v>269.68157958984375</v>
      </c>
    </row>
    <row r="2468" spans="1:38" s="3" customFormat="1" x14ac:dyDescent="0.25">
      <c r="A2468" s="4">
        <v>43813.583333333336</v>
      </c>
      <c r="B2468" s="7">
        <v>30.591000000000001</v>
      </c>
      <c r="C2468" s="7">
        <v>36.851999999999997</v>
      </c>
      <c r="D2468" s="7">
        <v>16.472999999999999</v>
      </c>
      <c r="E2468" s="7">
        <v>392.64499999999998</v>
      </c>
      <c r="F2468" s="7">
        <v>55.912999999999997</v>
      </c>
      <c r="G2468" s="7">
        <v>152.72</v>
      </c>
      <c r="H2468" s="7">
        <v>150.66</v>
      </c>
      <c r="I2468" s="7">
        <v>3.8530000000000002</v>
      </c>
      <c r="J2468" s="7">
        <v>30.948</v>
      </c>
      <c r="K2468" s="7">
        <v>150.83500000000001</v>
      </c>
      <c r="L2468" s="7">
        <v>3.8759999999999999</v>
      </c>
      <c r="M2468" s="7">
        <v>274.15600000000001</v>
      </c>
      <c r="N2468" s="7">
        <v>3.53</v>
      </c>
      <c r="O2468">
        <v>30.64893913269043</v>
      </c>
      <c r="P2468">
        <v>44.25396728515625</v>
      </c>
      <c r="Q2468">
        <v>149.56504821777344</v>
      </c>
      <c r="R2468">
        <v>219.30404663085938</v>
      </c>
      <c r="S2468">
        <v>44.495201110839844</v>
      </c>
      <c r="T2468">
        <v>29.187404632568359</v>
      </c>
      <c r="U2468">
        <v>23.627243041992188</v>
      </c>
      <c r="V2468">
        <v>222.74699401855469</v>
      </c>
      <c r="W2468">
        <v>305.34799194335938</v>
      </c>
      <c r="X2468">
        <v>23.338706970214844</v>
      </c>
      <c r="Y2468">
        <v>325.28488159179688</v>
      </c>
      <c r="Z2468">
        <v>557.12249755859375</v>
      </c>
      <c r="AA2468">
        <v>291.74197387695313</v>
      </c>
      <c r="AB2468">
        <v>276.17333984375</v>
      </c>
      <c r="AC2468">
        <v>153.60195922851563</v>
      </c>
      <c r="AD2468">
        <v>151.71702575683594</v>
      </c>
      <c r="AE2468">
        <v>315.13552856445313</v>
      </c>
      <c r="AG2468">
        <v>113.22833251953125</v>
      </c>
      <c r="AH2468">
        <v>489.4017333984375</v>
      </c>
      <c r="AI2468">
        <v>469.67739868164063</v>
      </c>
      <c r="AJ2468">
        <v>563.66302490234375</v>
      </c>
      <c r="AK2468">
        <v>106.37840270996094</v>
      </c>
      <c r="AL2468">
        <v>270.3424072265625</v>
      </c>
    </row>
    <row r="2469" spans="1:38" s="3" customFormat="1" x14ac:dyDescent="0.25">
      <c r="A2469" s="4">
        <v>43813.625</v>
      </c>
      <c r="B2469" s="7">
        <v>30.186</v>
      </c>
      <c r="C2469" s="7">
        <v>36.463999999999999</v>
      </c>
      <c r="D2469" s="7">
        <v>16.434000000000001</v>
      </c>
      <c r="E2469" s="7">
        <v>385.173</v>
      </c>
      <c r="F2469" s="7">
        <v>55.777000000000001</v>
      </c>
      <c r="G2469" s="7">
        <v>152.744</v>
      </c>
      <c r="H2469" s="7">
        <v>150.79300000000001</v>
      </c>
      <c r="I2469" s="7">
        <v>3.8570000000000002</v>
      </c>
      <c r="J2469" s="7">
        <v>30.998000000000001</v>
      </c>
      <c r="K2469" s="7">
        <v>150.86799999999999</v>
      </c>
      <c r="L2469" s="7">
        <v>3.887</v>
      </c>
      <c r="M2469" s="7">
        <v>274.154</v>
      </c>
      <c r="N2469" s="7">
        <v>3.5350000000000001</v>
      </c>
      <c r="O2469">
        <v>30.750587463378906</v>
      </c>
      <c r="P2469">
        <v>44.395606994628906</v>
      </c>
      <c r="Q2469">
        <v>149.70315551757813</v>
      </c>
      <c r="R2469">
        <v>219.47804260253906</v>
      </c>
      <c r="S2469">
        <v>44.572410583496094</v>
      </c>
      <c r="T2469">
        <v>29.541315078735352</v>
      </c>
      <c r="U2469">
        <v>23.711465835571289</v>
      </c>
      <c r="V2469">
        <v>222.81498718261719</v>
      </c>
      <c r="W2469">
        <v>305.366455078125</v>
      </c>
      <c r="X2469">
        <v>23.337947845458984</v>
      </c>
      <c r="Y2469">
        <v>325.04067993164063</v>
      </c>
      <c r="Z2469">
        <v>557.2080078125</v>
      </c>
      <c r="AA2469">
        <v>291.610107421875</v>
      </c>
      <c r="AB2469">
        <v>264.86279296875</v>
      </c>
      <c r="AC2469">
        <v>155.1485595703125</v>
      </c>
      <c r="AD2469">
        <v>151.78570556640625</v>
      </c>
      <c r="AE2469">
        <v>315.19415283203125</v>
      </c>
      <c r="AG2469">
        <v>113.36121368408203</v>
      </c>
      <c r="AH2469">
        <v>489.26071166992188</v>
      </c>
      <c r="AI2469">
        <v>469.49899291992188</v>
      </c>
      <c r="AJ2469">
        <v>563.66302490234375</v>
      </c>
      <c r="AK2469">
        <v>106.47869110107422</v>
      </c>
      <c r="AL2469">
        <v>270.5999755859375</v>
      </c>
    </row>
    <row r="2470" spans="1:38" s="3" customFormat="1" x14ac:dyDescent="0.25">
      <c r="A2470" s="4">
        <v>43813.666666666664</v>
      </c>
      <c r="B2470" s="7">
        <v>29.521999999999998</v>
      </c>
      <c r="C2470" s="7">
        <v>36.042000000000002</v>
      </c>
      <c r="D2470" s="7">
        <v>16.356000000000002</v>
      </c>
      <c r="E2470" s="7">
        <v>399.75900000000001</v>
      </c>
      <c r="F2470" s="7">
        <v>54.712000000000003</v>
      </c>
      <c r="G2470" s="7">
        <v>151.154</v>
      </c>
      <c r="H2470" s="7">
        <v>149.93899999999999</v>
      </c>
      <c r="I2470" s="7">
        <v>3.7789999999999999</v>
      </c>
      <c r="J2470" s="7">
        <v>31.352</v>
      </c>
      <c r="K2470" s="7">
        <v>149.12100000000001</v>
      </c>
      <c r="L2470" s="7">
        <v>3.6549999999999998</v>
      </c>
      <c r="M2470" s="7">
        <v>272.57600000000002</v>
      </c>
      <c r="N2470" s="7">
        <v>3.3279999999999998</v>
      </c>
      <c r="O2470">
        <v>28.865610122680664</v>
      </c>
      <c r="P2470">
        <v>43.584857940673828</v>
      </c>
      <c r="Q2470">
        <v>148.13339233398438</v>
      </c>
      <c r="R2470">
        <v>218.35874938964844</v>
      </c>
      <c r="S2470">
        <v>45.406314849853516</v>
      </c>
      <c r="T2470">
        <v>28.231105804443359</v>
      </c>
      <c r="U2470">
        <v>22.556390762329102</v>
      </c>
      <c r="V2470">
        <v>220.45722961425781</v>
      </c>
      <c r="W2470">
        <v>303.62588500976563</v>
      </c>
      <c r="X2470">
        <v>22.284381866455078</v>
      </c>
      <c r="Y2470">
        <v>325.61557006835938</v>
      </c>
      <c r="Z2470">
        <v>560.47265625</v>
      </c>
      <c r="AA2470">
        <v>279.8255615234375</v>
      </c>
      <c r="AB2470">
        <v>278.0948486328125</v>
      </c>
      <c r="AC2470">
        <v>151.81114196777344</v>
      </c>
      <c r="AD2470">
        <v>151.20573425292969</v>
      </c>
      <c r="AE2470">
        <v>313.28549194335938</v>
      </c>
      <c r="AG2470">
        <v>108.38768768310547</v>
      </c>
      <c r="AH2470">
        <v>491.05853271484375</v>
      </c>
      <c r="AI2470">
        <v>474.22674560546875</v>
      </c>
      <c r="AJ2470">
        <v>564.53729248046875</v>
      </c>
      <c r="AK2470">
        <v>101.89987945556641</v>
      </c>
      <c r="AL2470">
        <v>257.69650268554688</v>
      </c>
    </row>
    <row r="2471" spans="1:38" s="3" customFormat="1" x14ac:dyDescent="0.25">
      <c r="A2471" s="4">
        <v>43813.708333333336</v>
      </c>
      <c r="B2471" s="7">
        <v>27.687999999999999</v>
      </c>
      <c r="C2471" s="7">
        <v>34.771999999999998</v>
      </c>
      <c r="D2471" s="7">
        <v>17.396999999999998</v>
      </c>
      <c r="E2471" s="7">
        <v>294.78399999999999</v>
      </c>
      <c r="F2471" s="7">
        <v>57.168999999999997</v>
      </c>
      <c r="G2471" s="7">
        <v>140.18</v>
      </c>
      <c r="H2471" s="7">
        <v>142.51400000000001</v>
      </c>
      <c r="I2471" s="7">
        <v>2.8460000000000001</v>
      </c>
      <c r="J2471" s="7">
        <v>21.036999999999999</v>
      </c>
      <c r="K2471" s="7">
        <v>147.25299999999999</v>
      </c>
      <c r="L2471" s="7">
        <v>3.4449999999999998</v>
      </c>
      <c r="M2471" s="7">
        <v>272.62400000000002</v>
      </c>
      <c r="N2471" s="7">
        <v>3.222</v>
      </c>
      <c r="O2471">
        <v>17.701421737670898</v>
      </c>
      <c r="P2471">
        <v>48.73626708984375</v>
      </c>
      <c r="Q2471">
        <v>142.58213806152344</v>
      </c>
      <c r="R2471">
        <v>210.52035522460938</v>
      </c>
      <c r="S2471">
        <v>26.962980270385742</v>
      </c>
      <c r="T2471">
        <v>23.074344635009766</v>
      </c>
      <c r="U2471">
        <v>18.858659744262695</v>
      </c>
      <c r="V2471">
        <v>211.81031799316406</v>
      </c>
      <c r="W2471">
        <v>293.40576171875</v>
      </c>
      <c r="X2471">
        <v>18.773185729980469</v>
      </c>
      <c r="Y2471">
        <v>340.5968017578125</v>
      </c>
      <c r="Z2471">
        <v>576.85101318359375</v>
      </c>
      <c r="AA2471">
        <v>235.04408264160156</v>
      </c>
      <c r="AB2471">
        <v>221.43296813964844</v>
      </c>
      <c r="AC2471">
        <v>166.03532409667969</v>
      </c>
      <c r="AD2471">
        <v>144.0853271484375</v>
      </c>
      <c r="AE2471">
        <v>301.5328369140625</v>
      </c>
      <c r="AG2471">
        <v>93.855316162109375</v>
      </c>
      <c r="AH2471">
        <v>496.6409912109375</v>
      </c>
      <c r="AI2471">
        <v>346.5050048828125</v>
      </c>
      <c r="AJ2471">
        <v>562.86669921875</v>
      </c>
      <c r="AK2471">
        <v>88.863685607910156</v>
      </c>
      <c r="AL2471">
        <v>223.96322631835938</v>
      </c>
    </row>
    <row r="2472" spans="1:38" s="3" customFormat="1" x14ac:dyDescent="0.25">
      <c r="A2472" s="4">
        <v>43813.75</v>
      </c>
      <c r="B2472" s="7">
        <v>29.991</v>
      </c>
      <c r="C2472" s="7">
        <v>36.481000000000002</v>
      </c>
      <c r="D2472" s="7">
        <v>16.456</v>
      </c>
      <c r="E2472" s="7">
        <v>392.36399999999998</v>
      </c>
      <c r="F2472" s="7">
        <v>55.886000000000003</v>
      </c>
      <c r="G2472" s="7">
        <v>153.85400000000001</v>
      </c>
      <c r="H2472" s="7">
        <v>151.08099999999999</v>
      </c>
      <c r="I2472" s="7">
        <v>3.8879999999999999</v>
      </c>
      <c r="J2472" s="7">
        <v>35.170999999999999</v>
      </c>
      <c r="K2472" s="7">
        <v>150.93199999999999</v>
      </c>
      <c r="L2472" s="7">
        <v>3.8879999999999999</v>
      </c>
      <c r="M2472" s="7">
        <v>274.09800000000001</v>
      </c>
      <c r="N2472" s="7">
        <v>3.5390000000000001</v>
      </c>
      <c r="O2472">
        <v>31.121555328369141</v>
      </c>
      <c r="P2472">
        <v>44.200244903564453</v>
      </c>
      <c r="Q2472">
        <v>149.94764709472656</v>
      </c>
      <c r="R2472">
        <v>219.9664306640625</v>
      </c>
      <c r="S2472">
        <v>44.939529418945313</v>
      </c>
      <c r="T2472">
        <v>29.176433563232422</v>
      </c>
      <c r="U2472">
        <v>23.720310211181641</v>
      </c>
      <c r="V2472">
        <v>222.81568908691406</v>
      </c>
      <c r="W2472">
        <v>305.3251953125</v>
      </c>
      <c r="X2472">
        <v>23.41033935546875</v>
      </c>
      <c r="Y2472">
        <v>324.42916870117188</v>
      </c>
      <c r="Z2472">
        <v>556.32763671875</v>
      </c>
      <c r="AA2472">
        <v>293.3262939453125</v>
      </c>
      <c r="AB2472">
        <v>261.74880981445313</v>
      </c>
      <c r="AC2472">
        <v>155.31135559082031</v>
      </c>
      <c r="AD2472">
        <v>151.93324279785156</v>
      </c>
      <c r="AE2472">
        <v>315.59356689453125</v>
      </c>
      <c r="AG2472">
        <v>113.64881896972656</v>
      </c>
      <c r="AH2472">
        <v>488.474365234375</v>
      </c>
      <c r="AI2472">
        <v>473.74664306640625</v>
      </c>
      <c r="AJ2472">
        <v>563.71795654296875</v>
      </c>
      <c r="AK2472">
        <v>106.77400970458984</v>
      </c>
      <c r="AL2472">
        <v>270.63076782226563</v>
      </c>
    </row>
    <row r="2473" spans="1:38" s="3" customFormat="1" x14ac:dyDescent="0.25">
      <c r="A2473" s="4">
        <v>43813.791666666664</v>
      </c>
      <c r="B2473" s="7">
        <v>30.335000000000001</v>
      </c>
      <c r="C2473" s="7">
        <v>36.664000000000001</v>
      </c>
      <c r="D2473" s="7">
        <v>16.488</v>
      </c>
      <c r="E2473" s="7">
        <v>394.96600000000001</v>
      </c>
      <c r="F2473" s="7">
        <v>56.067</v>
      </c>
      <c r="G2473" s="7">
        <v>154.113</v>
      </c>
      <c r="H2473" s="7">
        <v>150.97900000000001</v>
      </c>
      <c r="I2473" s="7">
        <v>3.88</v>
      </c>
      <c r="J2473" s="7">
        <v>33.881999999999998</v>
      </c>
      <c r="K2473" s="7">
        <v>151.13300000000001</v>
      </c>
      <c r="L2473" s="7">
        <v>3.9159999999999999</v>
      </c>
      <c r="M2473" s="7">
        <v>274.459</v>
      </c>
      <c r="N2473" s="7">
        <v>3.5670000000000002</v>
      </c>
      <c r="O2473">
        <v>31.167348861694336</v>
      </c>
      <c r="P2473">
        <v>44.053726196289063</v>
      </c>
      <c r="Q2473">
        <v>150.03663635253906</v>
      </c>
      <c r="R2473">
        <v>220.38218688964844</v>
      </c>
      <c r="S2473">
        <v>42.605220794677734</v>
      </c>
      <c r="T2473">
        <v>28.974176406860352</v>
      </c>
      <c r="U2473">
        <v>23.826129913330078</v>
      </c>
      <c r="V2473">
        <v>223.15216064453125</v>
      </c>
      <c r="W2473">
        <v>305.71240234375</v>
      </c>
      <c r="X2473">
        <v>23.534553527832031</v>
      </c>
      <c r="Y2473">
        <v>324.92977905273438</v>
      </c>
      <c r="Z2473">
        <v>556.58123779296875</v>
      </c>
      <c r="AA2473">
        <v>294.33584594726563</v>
      </c>
      <c r="AB2473">
        <v>279.80282592773438</v>
      </c>
      <c r="AC2473">
        <v>151.80097961425781</v>
      </c>
      <c r="AD2473">
        <v>152.12861633300781</v>
      </c>
      <c r="AE2473">
        <v>315.84317016601563</v>
      </c>
      <c r="AG2473">
        <v>113.886962890625</v>
      </c>
      <c r="AH2473">
        <v>488.95394897460938</v>
      </c>
      <c r="AI2473">
        <v>472.22402954101563</v>
      </c>
      <c r="AJ2473">
        <v>563.563720703125</v>
      </c>
      <c r="AK2473">
        <v>107.08040618896484</v>
      </c>
      <c r="AL2473">
        <v>271.44216918945313</v>
      </c>
    </row>
    <row r="2474" spans="1:38" s="3" customFormat="1" x14ac:dyDescent="0.25">
      <c r="A2474" s="4">
        <v>43813.833333333336</v>
      </c>
      <c r="B2474" s="7">
        <v>30.001000000000001</v>
      </c>
      <c r="C2474" s="7">
        <v>36.331000000000003</v>
      </c>
      <c r="D2474" s="7">
        <v>16.422999999999998</v>
      </c>
      <c r="E2474" s="7">
        <v>389.96600000000001</v>
      </c>
      <c r="F2474" s="7">
        <v>56.148000000000003</v>
      </c>
      <c r="G2474" s="7">
        <v>154.09200000000001</v>
      </c>
      <c r="H2474" s="7">
        <v>151.00700000000001</v>
      </c>
      <c r="I2474" s="7">
        <v>3.8940000000000001</v>
      </c>
      <c r="J2474" s="7">
        <v>33.35</v>
      </c>
      <c r="K2474" s="7">
        <v>151.21600000000001</v>
      </c>
      <c r="L2474" s="7">
        <v>3.9289999999999998</v>
      </c>
      <c r="M2474" s="7">
        <v>274.63299999999998</v>
      </c>
      <c r="N2474" s="7">
        <v>3.581</v>
      </c>
      <c r="O2474">
        <v>31.182992935180664</v>
      </c>
      <c r="P2474">
        <v>44.465377807617188</v>
      </c>
      <c r="Q2474">
        <v>150.14300537109375</v>
      </c>
      <c r="R2474">
        <v>220.56044006347656</v>
      </c>
      <c r="S2474">
        <v>45.127872467041016</v>
      </c>
      <c r="T2474">
        <v>29.186769485473633</v>
      </c>
      <c r="U2474">
        <v>23.884737014770508</v>
      </c>
      <c r="V2474">
        <v>223.29768371582031</v>
      </c>
      <c r="W2474">
        <v>305.81008911132813</v>
      </c>
      <c r="X2474">
        <v>23.571836471557617</v>
      </c>
      <c r="Y2474">
        <v>325.20755004882813</v>
      </c>
      <c r="Z2474">
        <v>556.58123779296875</v>
      </c>
      <c r="AA2474">
        <v>294.73892211914063</v>
      </c>
      <c r="AB2474">
        <v>265.78231811523438</v>
      </c>
      <c r="AC2474">
        <v>154.92469787597656</v>
      </c>
      <c r="AD2474">
        <v>152.07569885253906</v>
      </c>
      <c r="AE2474">
        <v>316.10906982421875</v>
      </c>
      <c r="AG2474">
        <v>114.10999298095703</v>
      </c>
      <c r="AH2474">
        <v>488.888916015625</v>
      </c>
      <c r="AI2474">
        <v>471.82977294921875</v>
      </c>
      <c r="AJ2474">
        <v>563.5164794921875</v>
      </c>
      <c r="AK2474">
        <v>107.27174377441406</v>
      </c>
      <c r="AL2474">
        <v>272.62319946289063</v>
      </c>
    </row>
    <row r="2475" spans="1:38" s="3" customFormat="1" x14ac:dyDescent="0.25">
      <c r="A2475" s="4">
        <v>43813.875</v>
      </c>
      <c r="B2475" s="7">
        <v>29.542999999999999</v>
      </c>
      <c r="C2475" s="7">
        <v>36.055999999999997</v>
      </c>
      <c r="D2475" s="7">
        <v>16.408000000000001</v>
      </c>
      <c r="E2475" s="7">
        <v>397.31700000000001</v>
      </c>
      <c r="F2475" s="7">
        <v>56.057000000000002</v>
      </c>
      <c r="G2475" s="7">
        <v>154.01900000000001</v>
      </c>
      <c r="H2475" s="7">
        <v>151.01900000000001</v>
      </c>
      <c r="I2475" s="7">
        <v>3.9089999999999998</v>
      </c>
      <c r="J2475" s="7">
        <v>33.154000000000003</v>
      </c>
      <c r="K2475" s="7">
        <v>151.30000000000001</v>
      </c>
      <c r="L2475" s="7">
        <v>3.9409999999999998</v>
      </c>
      <c r="M2475" s="7">
        <v>274.67599999999999</v>
      </c>
      <c r="N2475" s="7">
        <v>3.589</v>
      </c>
      <c r="O2475">
        <v>31.344905853271484</v>
      </c>
      <c r="P2475">
        <v>45.25030517578125</v>
      </c>
      <c r="Q2475">
        <v>150.28517150878906</v>
      </c>
      <c r="R2475">
        <v>220.72772216796875</v>
      </c>
      <c r="S2475">
        <v>44.902103424072266</v>
      </c>
      <c r="T2475">
        <v>29.651296615600586</v>
      </c>
      <c r="U2475">
        <v>23.942043304443359</v>
      </c>
      <c r="V2475">
        <v>223.39830017089844</v>
      </c>
      <c r="W2475">
        <v>305.90777587890625</v>
      </c>
      <c r="X2475">
        <v>23.661539077758789</v>
      </c>
      <c r="Y2475">
        <v>325.0091552734375</v>
      </c>
      <c r="Z2475">
        <v>556.58123779296875</v>
      </c>
      <c r="AA2475">
        <v>295.80963134765625</v>
      </c>
      <c r="AB2475">
        <v>255.82527160644531</v>
      </c>
      <c r="AC2475">
        <v>156.59341430664063</v>
      </c>
      <c r="AD2475">
        <v>152.14488220214844</v>
      </c>
      <c r="AE2475">
        <v>316.26101684570313</v>
      </c>
      <c r="AG2475">
        <v>114.33394622802734</v>
      </c>
      <c r="AH2475">
        <v>488.888916015625</v>
      </c>
      <c r="AI2475">
        <v>472.856689453125</v>
      </c>
      <c r="AJ2475">
        <v>563.5164794921875</v>
      </c>
      <c r="AK2475">
        <v>107.50215911865234</v>
      </c>
      <c r="AL2475">
        <v>272.77706909179688</v>
      </c>
    </row>
    <row r="2476" spans="1:38" s="3" customFormat="1" x14ac:dyDescent="0.25">
      <c r="A2476" s="4">
        <v>43813.916666666664</v>
      </c>
      <c r="B2476" s="7">
        <v>29.486999999999998</v>
      </c>
      <c r="C2476" s="7">
        <v>35.648000000000003</v>
      </c>
      <c r="D2476" s="7">
        <v>16.541</v>
      </c>
      <c r="E2476" s="7">
        <v>386.327</v>
      </c>
      <c r="F2476" s="7">
        <v>54.908000000000001</v>
      </c>
      <c r="G2476" s="7">
        <v>152.71100000000001</v>
      </c>
      <c r="H2476" s="7">
        <v>150.39699999999999</v>
      </c>
      <c r="I2476" s="7">
        <v>3.8809999999999998</v>
      </c>
      <c r="J2476" s="7">
        <v>30.672000000000001</v>
      </c>
      <c r="K2476" s="7">
        <v>150.965</v>
      </c>
      <c r="L2476" s="7">
        <v>3.8809999999999998</v>
      </c>
      <c r="M2476" s="7">
        <v>273.05799999999999</v>
      </c>
      <c r="N2476" s="7">
        <v>3.532</v>
      </c>
      <c r="O2476">
        <v>31.370237350463867</v>
      </c>
      <c r="P2476">
        <v>45.201465606689453</v>
      </c>
      <c r="Q2476">
        <v>148.98240661621094</v>
      </c>
      <c r="R2476">
        <v>219.50267028808594</v>
      </c>
      <c r="S2476">
        <v>44.610065460205078</v>
      </c>
      <c r="T2476">
        <v>29.631292343139648</v>
      </c>
      <c r="U2476">
        <v>23.881389617919922</v>
      </c>
      <c r="V2476">
        <v>222.86543273925781</v>
      </c>
      <c r="W2476">
        <v>304.20993041992188</v>
      </c>
      <c r="X2476">
        <v>23.557868957519531</v>
      </c>
      <c r="Y2476">
        <v>326.83062744140625</v>
      </c>
      <c r="Z2476">
        <v>559.331787109375</v>
      </c>
      <c r="AA2476">
        <v>295.27413940429688</v>
      </c>
      <c r="AB2476">
        <v>257.03140258789063</v>
      </c>
      <c r="AC2476">
        <v>157.14285278320313</v>
      </c>
      <c r="AD2476">
        <v>151.27867126464844</v>
      </c>
      <c r="AE2476">
        <v>314.53665161132813</v>
      </c>
      <c r="AG2476">
        <v>113.79753875732422</v>
      </c>
      <c r="AH2476">
        <v>491.14523315429688</v>
      </c>
      <c r="AI2476">
        <v>471.9993896484375</v>
      </c>
      <c r="AJ2476">
        <v>563.6512451171875</v>
      </c>
      <c r="AK2476">
        <v>106.92707061767578</v>
      </c>
      <c r="AL2476">
        <v>271.83395385742188</v>
      </c>
    </row>
    <row r="2477" spans="1:38" s="3" customFormat="1" x14ac:dyDescent="0.25">
      <c r="A2477" s="4">
        <v>43813.958333333336</v>
      </c>
      <c r="B2477" s="7">
        <v>25.872</v>
      </c>
      <c r="C2477" s="7">
        <v>33.412999999999997</v>
      </c>
      <c r="D2477" s="7">
        <v>17.37</v>
      </c>
      <c r="E2477" s="7">
        <v>289.32799999999997</v>
      </c>
      <c r="F2477" s="7">
        <v>55.982999999999997</v>
      </c>
      <c r="G2477" s="7">
        <v>138.619</v>
      </c>
      <c r="H2477" s="7">
        <v>141.65100000000001</v>
      </c>
      <c r="I2477" s="7">
        <v>2.7549999999999999</v>
      </c>
      <c r="J2477" s="7">
        <v>11.653</v>
      </c>
      <c r="K2477" s="7">
        <v>146.61099999999999</v>
      </c>
      <c r="L2477" s="7">
        <v>3.3479999999999999</v>
      </c>
      <c r="M2477" s="7">
        <v>269.77800000000002</v>
      </c>
      <c r="N2477" s="7">
        <v>3.153</v>
      </c>
      <c r="O2477">
        <v>15.67182731628418</v>
      </c>
      <c r="P2477">
        <v>48.667617797851563</v>
      </c>
      <c r="Q2477">
        <v>140.5128173828125</v>
      </c>
      <c r="R2477">
        <v>209.29945373535156</v>
      </c>
      <c r="S2477">
        <v>23.965930938720703</v>
      </c>
      <c r="T2477">
        <v>22.29127311706543</v>
      </c>
      <c r="U2477">
        <v>18.313968658447266</v>
      </c>
      <c r="V2477">
        <v>209.98182678222656</v>
      </c>
      <c r="W2477">
        <v>291.50076293945313</v>
      </c>
      <c r="X2477">
        <v>18.254070281982422</v>
      </c>
      <c r="Y2477">
        <v>342.02413940429688</v>
      </c>
      <c r="Z2477">
        <v>579.81719970703125</v>
      </c>
      <c r="AA2477">
        <v>227.12483215332031</v>
      </c>
      <c r="AB2477">
        <v>215.88063049316406</v>
      </c>
      <c r="AC2477">
        <v>165.56776428222656</v>
      </c>
      <c r="AD2477">
        <v>142.39520263671875</v>
      </c>
      <c r="AE2477">
        <v>298.78713989257813</v>
      </c>
      <c r="AG2477">
        <v>91.522041320800781</v>
      </c>
      <c r="AH2477">
        <v>496.840576171875</v>
      </c>
      <c r="AI2477">
        <v>336.74545288085938</v>
      </c>
      <c r="AJ2477">
        <v>563.71551513671875</v>
      </c>
      <c r="AK2477">
        <v>87.091575622558594</v>
      </c>
      <c r="AL2477">
        <v>217.07888793945313</v>
      </c>
    </row>
    <row r="2478" spans="1:38" s="3" customFormat="1" x14ac:dyDescent="0.25">
      <c r="A2478" s="4">
        <v>43814</v>
      </c>
      <c r="B2478" s="7">
        <v>25.984000000000002</v>
      </c>
      <c r="C2478" s="7">
        <v>32.332000000000001</v>
      </c>
      <c r="D2478" s="7">
        <v>16.934000000000001</v>
      </c>
      <c r="E2478" s="7">
        <v>227.68299999999999</v>
      </c>
      <c r="F2478" s="7">
        <v>57.978000000000002</v>
      </c>
      <c r="G2478" s="7">
        <v>140.089</v>
      </c>
      <c r="H2478" s="7">
        <v>141.79900000000001</v>
      </c>
      <c r="I2478" s="7">
        <v>2.8109999999999999</v>
      </c>
      <c r="J2478" s="7">
        <v>0</v>
      </c>
      <c r="K2478" s="7">
        <v>149.745</v>
      </c>
      <c r="L2478" s="7">
        <v>3.7229999999999999</v>
      </c>
      <c r="M2478" s="7">
        <v>267.35199999999998</v>
      </c>
      <c r="N2478" s="7">
        <v>3.5430000000000001</v>
      </c>
      <c r="O2478">
        <v>17.377801895141602</v>
      </c>
      <c r="P2478">
        <v>50.036632537841797</v>
      </c>
      <c r="Q2478">
        <v>138.56221008300781</v>
      </c>
      <c r="R2478">
        <v>204.6719970703125</v>
      </c>
      <c r="S2478">
        <v>27.08329963684082</v>
      </c>
      <c r="T2478">
        <v>12.743132591247559</v>
      </c>
      <c r="U2478">
        <v>17.617582321166992</v>
      </c>
      <c r="V2478">
        <v>208.23161315917969</v>
      </c>
      <c r="W2478">
        <v>283.41018676757813</v>
      </c>
      <c r="X2478">
        <v>17.627351760864258</v>
      </c>
      <c r="Y2478">
        <v>334.4932861328125</v>
      </c>
      <c r="Z2478">
        <v>545.6541748046875</v>
      </c>
      <c r="AA2478">
        <v>246.6761474609375</v>
      </c>
      <c r="AB2478">
        <v>198.98220825195313</v>
      </c>
      <c r="AC2478">
        <v>168.25396728515625</v>
      </c>
      <c r="AD2478">
        <v>142.69490051269531</v>
      </c>
      <c r="AE2478">
        <v>292.96353149414063</v>
      </c>
      <c r="AG2478">
        <v>80.782974243164063</v>
      </c>
      <c r="AH2478">
        <v>496.11724853515625</v>
      </c>
      <c r="AI2478">
        <v>482.10626220703125</v>
      </c>
      <c r="AJ2478">
        <v>557.82159423828125</v>
      </c>
      <c r="AK2478">
        <v>75.355758666992188</v>
      </c>
      <c r="AL2478">
        <v>201.37260437011719</v>
      </c>
    </row>
    <row r="2479" spans="1:38" s="3" customFormat="1" x14ac:dyDescent="0.25">
      <c r="A2479" s="4">
        <v>43814.041666666664</v>
      </c>
      <c r="B2479" s="7">
        <v>25.518000000000001</v>
      </c>
      <c r="C2479" s="7">
        <v>31.556999999999999</v>
      </c>
      <c r="D2479" s="7">
        <v>19.986000000000001</v>
      </c>
      <c r="E2479" s="7">
        <v>28.302</v>
      </c>
      <c r="F2479" s="7">
        <v>67.061000000000007</v>
      </c>
      <c r="G2479" s="7">
        <v>66.025000000000006</v>
      </c>
      <c r="H2479" s="7">
        <v>135.36199999999999</v>
      </c>
      <c r="I2479" s="7">
        <v>2.133</v>
      </c>
      <c r="J2479" s="7">
        <v>0</v>
      </c>
      <c r="K2479" s="7">
        <v>133.97499999999999</v>
      </c>
      <c r="L2479" s="7">
        <v>2.0430000000000001</v>
      </c>
      <c r="M2479" s="7">
        <v>244.65600000000001</v>
      </c>
      <c r="N2479" s="7">
        <v>1.9119999999999999</v>
      </c>
      <c r="O2479">
        <v>1.4653643369674683</v>
      </c>
      <c r="P2479">
        <v>2.5453805923461914</v>
      </c>
      <c r="Q2479">
        <v>129.7239990234375</v>
      </c>
      <c r="R2479">
        <v>149.12959289550781</v>
      </c>
      <c r="S2479">
        <v>0</v>
      </c>
      <c r="T2479">
        <v>0</v>
      </c>
      <c r="U2479">
        <v>10.080290794372559</v>
      </c>
      <c r="V2479">
        <v>184.1568603515625</v>
      </c>
      <c r="W2479">
        <v>249.05047607421875</v>
      </c>
      <c r="X2479">
        <v>10.17317008972168</v>
      </c>
      <c r="Y2479">
        <v>280.56289672851563</v>
      </c>
      <c r="Z2479">
        <v>485.30877685546875</v>
      </c>
      <c r="AA2479">
        <v>19.791839599609375</v>
      </c>
      <c r="AB2479">
        <v>0</v>
      </c>
      <c r="AC2479">
        <v>15.902523994445801</v>
      </c>
      <c r="AD2479">
        <v>143.04707336425781</v>
      </c>
      <c r="AE2479">
        <v>269.15426635742188</v>
      </c>
      <c r="AG2479">
        <v>69.167282104492188</v>
      </c>
      <c r="AH2479">
        <v>394.30718994140625</v>
      </c>
      <c r="AI2479">
        <v>429.24127197265625</v>
      </c>
      <c r="AJ2479">
        <v>540.3780517578125</v>
      </c>
      <c r="AK2479">
        <v>68.968658447265625</v>
      </c>
      <c r="AL2479">
        <v>21.279668807983398</v>
      </c>
    </row>
    <row r="2480" spans="1:38" s="3" customFormat="1" x14ac:dyDescent="0.25">
      <c r="A2480" s="4">
        <v>43814.083333333336</v>
      </c>
      <c r="B2480" s="7">
        <v>25.125</v>
      </c>
      <c r="C2480" s="7">
        <v>26.645</v>
      </c>
      <c r="D2480" s="7">
        <v>20.420999999999999</v>
      </c>
      <c r="E2480" s="7">
        <v>28.303000000000001</v>
      </c>
      <c r="F2480" s="7">
        <v>85.591999999999999</v>
      </c>
      <c r="G2480" s="7">
        <v>75.122</v>
      </c>
      <c r="H2480" s="7">
        <v>134.88300000000001</v>
      </c>
      <c r="I2480" s="7">
        <v>2.1230000000000002</v>
      </c>
      <c r="J2480" s="7">
        <v>0</v>
      </c>
      <c r="K2480" s="7">
        <v>131.26400000000001</v>
      </c>
      <c r="L2480" s="7">
        <v>1.8160000000000001</v>
      </c>
      <c r="M2480" s="7">
        <v>222.208</v>
      </c>
      <c r="N2480" s="7">
        <v>1.6719999999999999</v>
      </c>
      <c r="O2480">
        <v>1.4333035945892334</v>
      </c>
      <c r="P2480">
        <v>2.3289921283721924</v>
      </c>
      <c r="Q2480">
        <v>119.94046020507813</v>
      </c>
      <c r="R2480">
        <v>144.49647521972656</v>
      </c>
      <c r="S2480">
        <v>0</v>
      </c>
      <c r="T2480">
        <v>0</v>
      </c>
      <c r="U2480">
        <v>10.226564407348633</v>
      </c>
      <c r="V2480">
        <v>184.63983154296875</v>
      </c>
      <c r="W2480">
        <v>228.37606811523438</v>
      </c>
      <c r="X2480">
        <v>10.31632137298584</v>
      </c>
      <c r="Y2480">
        <v>274.2940673828125</v>
      </c>
      <c r="Z2480">
        <v>465.59671020507813</v>
      </c>
      <c r="AA2480">
        <v>20.090194702148438</v>
      </c>
      <c r="AB2480">
        <v>0</v>
      </c>
      <c r="AC2480">
        <v>16.348268508911133</v>
      </c>
      <c r="AD2480">
        <v>159.37055969238281</v>
      </c>
      <c r="AE2480">
        <v>269.66891479492188</v>
      </c>
      <c r="AG2480">
        <v>68.805252075195313</v>
      </c>
      <c r="AH2480">
        <v>365.92108154296875</v>
      </c>
      <c r="AI2480">
        <v>415.42727661132813</v>
      </c>
      <c r="AJ2480">
        <v>518.1260986328125</v>
      </c>
      <c r="AK2480">
        <v>68.64306640625</v>
      </c>
      <c r="AL2480">
        <v>21.390974044799805</v>
      </c>
    </row>
    <row r="2481" spans="1:38" s="3" customFormat="1" x14ac:dyDescent="0.25">
      <c r="A2481" s="4">
        <v>43814.125</v>
      </c>
      <c r="B2481" s="7">
        <v>25.029</v>
      </c>
      <c r="C2481" s="7">
        <v>26.512</v>
      </c>
      <c r="D2481" s="7">
        <v>20.469000000000001</v>
      </c>
      <c r="E2481" s="7">
        <v>28.3</v>
      </c>
      <c r="F2481" s="7">
        <v>93.027000000000001</v>
      </c>
      <c r="G2481" s="7">
        <v>83.585999999999999</v>
      </c>
      <c r="H2481" s="7">
        <v>134.38900000000001</v>
      </c>
      <c r="I2481" s="7">
        <v>2.08</v>
      </c>
      <c r="J2481" s="7">
        <v>0</v>
      </c>
      <c r="K2481" s="7">
        <v>131.47200000000001</v>
      </c>
      <c r="L2481" s="7">
        <v>1.794</v>
      </c>
      <c r="M2481" s="7">
        <v>203.398</v>
      </c>
      <c r="N2481" s="7">
        <v>1.704</v>
      </c>
      <c r="O2481">
        <v>1.6198805570602417</v>
      </c>
      <c r="P2481">
        <v>2.2801520824432373</v>
      </c>
      <c r="Q2481">
        <v>110.64998626708984</v>
      </c>
      <c r="R2481">
        <v>140.91250610351563</v>
      </c>
      <c r="S2481">
        <v>0</v>
      </c>
      <c r="T2481">
        <v>0</v>
      </c>
      <c r="U2481">
        <v>10.313933372497559</v>
      </c>
      <c r="V2481">
        <v>185.09046936035156</v>
      </c>
      <c r="W2481">
        <v>216.328857421875</v>
      </c>
      <c r="X2481">
        <v>10.401303291320801</v>
      </c>
      <c r="Y2481">
        <v>262.39315795898438</v>
      </c>
      <c r="Z2481">
        <v>441.46725463867188</v>
      </c>
      <c r="AA2481">
        <v>20.435554504394531</v>
      </c>
      <c r="AB2481">
        <v>0</v>
      </c>
      <c r="AC2481">
        <v>17.655677795410156</v>
      </c>
      <c r="AD2481">
        <v>172.3919677734375</v>
      </c>
      <c r="AE2481">
        <v>271.67059326171875</v>
      </c>
      <c r="AG2481">
        <v>67.085662841796875</v>
      </c>
      <c r="AH2481">
        <v>344.50823974609375</v>
      </c>
      <c r="AI2481">
        <v>400.51889038085938</v>
      </c>
      <c r="AJ2481">
        <v>499.15261840820313</v>
      </c>
      <c r="AK2481">
        <v>66.886238098144531</v>
      </c>
      <c r="AL2481">
        <v>22.01007080078125</v>
      </c>
    </row>
    <row r="2482" spans="1:38" s="3" customFormat="1" x14ac:dyDescent="0.25">
      <c r="A2482" s="4">
        <v>43814.166666666664</v>
      </c>
      <c r="B2482" s="7">
        <v>24.757999999999999</v>
      </c>
      <c r="C2482" s="7">
        <v>26.024000000000001</v>
      </c>
      <c r="D2482" s="7">
        <v>20.454999999999998</v>
      </c>
      <c r="E2482" s="7">
        <v>28.294</v>
      </c>
      <c r="F2482" s="7">
        <v>98.596000000000004</v>
      </c>
      <c r="G2482" s="7">
        <v>86.578000000000003</v>
      </c>
      <c r="H2482" s="7">
        <v>133.87100000000001</v>
      </c>
      <c r="I2482" s="7">
        <v>2.0339999999999998</v>
      </c>
      <c r="J2482" s="7">
        <v>1.077</v>
      </c>
      <c r="K2482" s="7">
        <v>131.26</v>
      </c>
      <c r="L2482" s="7">
        <v>1.8460000000000001</v>
      </c>
      <c r="M2482" s="7">
        <v>188.15</v>
      </c>
      <c r="N2482" s="7">
        <v>1.6819999999999999</v>
      </c>
      <c r="O2482">
        <v>1.664311408996582</v>
      </c>
      <c r="P2482">
        <v>2.2389771938323975</v>
      </c>
      <c r="Q2482">
        <v>102.38206481933594</v>
      </c>
      <c r="R2482">
        <v>138.05686950683594</v>
      </c>
      <c r="S2482">
        <v>0</v>
      </c>
      <c r="T2482">
        <v>0</v>
      </c>
      <c r="U2482">
        <v>10.326848983764648</v>
      </c>
      <c r="V2482">
        <v>185.13409423828125</v>
      </c>
      <c r="W2482">
        <v>208.71131896972656</v>
      </c>
      <c r="X2482">
        <v>10.414814949035645</v>
      </c>
      <c r="Y2482">
        <v>250.90823364257813</v>
      </c>
      <c r="Z2482">
        <v>416.46725463867188</v>
      </c>
      <c r="AA2482">
        <v>20.700626373291016</v>
      </c>
      <c r="AB2482">
        <v>0</v>
      </c>
      <c r="AC2482">
        <v>18.483245849609375</v>
      </c>
      <c r="AD2482">
        <v>181.47616577148438</v>
      </c>
      <c r="AE2482">
        <v>270.11474609375</v>
      </c>
      <c r="AG2482">
        <v>64.454841613769531</v>
      </c>
      <c r="AH2482">
        <v>327.17050170898438</v>
      </c>
      <c r="AI2482">
        <v>384.63778686523438</v>
      </c>
      <c r="AJ2482">
        <v>482.7530517578125</v>
      </c>
      <c r="AK2482">
        <v>64.249588012695313</v>
      </c>
      <c r="AL2482">
        <v>21.668876647949219</v>
      </c>
    </row>
    <row r="2483" spans="1:38" s="3" customFormat="1" x14ac:dyDescent="0.25">
      <c r="A2483" s="4">
        <v>43814.208333333336</v>
      </c>
      <c r="B2483" s="7">
        <v>24.274999999999999</v>
      </c>
      <c r="C2483" s="7">
        <v>25.521999999999998</v>
      </c>
      <c r="D2483" s="7">
        <v>20.481000000000002</v>
      </c>
      <c r="E2483" s="7">
        <v>28.283999999999999</v>
      </c>
      <c r="F2483" s="7">
        <v>103.679</v>
      </c>
      <c r="G2483" s="7">
        <v>89.98</v>
      </c>
      <c r="H2483" s="7">
        <v>133.36199999999999</v>
      </c>
      <c r="I2483" s="7">
        <v>1.9890000000000001</v>
      </c>
      <c r="J2483" s="7">
        <v>1.077</v>
      </c>
      <c r="K2483" s="7">
        <v>131.333</v>
      </c>
      <c r="L2483" s="7">
        <v>1.8520000000000001</v>
      </c>
      <c r="M2483" s="7">
        <v>177.00800000000001</v>
      </c>
      <c r="N2483" s="7">
        <v>1.7190000000000001</v>
      </c>
      <c r="O2483">
        <v>1.6988178491592407</v>
      </c>
      <c r="P2483">
        <v>2.1992268562316895</v>
      </c>
      <c r="Q2483">
        <v>94.945053100585938</v>
      </c>
      <c r="R2483">
        <v>135.81930541992188</v>
      </c>
      <c r="S2483">
        <v>0</v>
      </c>
      <c r="T2483">
        <v>0</v>
      </c>
      <c r="U2483">
        <v>10.286257743835449</v>
      </c>
      <c r="V2483">
        <v>185.00120544433594</v>
      </c>
      <c r="W2483">
        <v>205.292724609375</v>
      </c>
      <c r="X2483">
        <v>10.374441146850586</v>
      </c>
      <c r="Y2483">
        <v>241.53665161132813</v>
      </c>
      <c r="Z2483">
        <v>393.26260375976563</v>
      </c>
      <c r="AA2483">
        <v>20.95073127746582</v>
      </c>
      <c r="AB2483">
        <v>0</v>
      </c>
      <c r="AC2483">
        <v>16.814155578613281</v>
      </c>
      <c r="AD2483">
        <v>185.96139526367188</v>
      </c>
      <c r="AE2483">
        <v>261.91357421875</v>
      </c>
      <c r="AG2483">
        <v>61.437168121337891</v>
      </c>
      <c r="AH2483">
        <v>313.65847778320313</v>
      </c>
      <c r="AI2483">
        <v>367.59075927734375</v>
      </c>
      <c r="AJ2483">
        <v>468.1956787109375</v>
      </c>
      <c r="AK2483">
        <v>61.23565673828125</v>
      </c>
      <c r="AL2483">
        <v>21.563800811767578</v>
      </c>
    </row>
    <row r="2484" spans="1:38" s="3" customFormat="1" x14ac:dyDescent="0.25">
      <c r="A2484" s="4">
        <v>43814.25</v>
      </c>
      <c r="B2484" s="7">
        <v>23.727</v>
      </c>
      <c r="C2484" s="7">
        <v>24.923999999999999</v>
      </c>
      <c r="D2484" s="7">
        <v>20.468</v>
      </c>
      <c r="E2484" s="7">
        <v>29.529</v>
      </c>
      <c r="F2484" s="7">
        <v>106.526</v>
      </c>
      <c r="G2484" s="7">
        <v>94.504999999999995</v>
      </c>
      <c r="H2484" s="7">
        <v>132.89500000000001</v>
      </c>
      <c r="I2484" s="7">
        <v>1.948</v>
      </c>
      <c r="J2484" s="7">
        <v>0</v>
      </c>
      <c r="K2484" s="7">
        <v>132.92699999999999</v>
      </c>
      <c r="L2484" s="7">
        <v>1.954</v>
      </c>
      <c r="M2484" s="7">
        <v>169.10599999999999</v>
      </c>
      <c r="N2484" s="7">
        <v>1.8129999999999999</v>
      </c>
      <c r="O2484">
        <v>1.9092150926589966</v>
      </c>
      <c r="P2484">
        <v>2.1336319446563721</v>
      </c>
      <c r="Q2484">
        <v>88.584495544433594</v>
      </c>
      <c r="R2484">
        <v>134.30178833007813</v>
      </c>
      <c r="S2484">
        <v>0</v>
      </c>
      <c r="T2484">
        <v>0</v>
      </c>
      <c r="U2484">
        <v>10.206594467163086</v>
      </c>
      <c r="V2484">
        <v>184.65724182128906</v>
      </c>
      <c r="W2484">
        <v>203.54362487792969</v>
      </c>
      <c r="X2484">
        <v>10.302646636962891</v>
      </c>
      <c r="Y2484">
        <v>233.52778625488281</v>
      </c>
      <c r="Z2484">
        <v>371.98825073242188</v>
      </c>
      <c r="AA2484">
        <v>20.327213287353516</v>
      </c>
      <c r="AB2484">
        <v>0</v>
      </c>
      <c r="AC2484">
        <v>15.247252464294434</v>
      </c>
      <c r="AD2484">
        <v>187.27105712890625</v>
      </c>
      <c r="AE2484">
        <v>253.60780334472656</v>
      </c>
      <c r="AG2484">
        <v>57.930671691894531</v>
      </c>
      <c r="AH2484">
        <v>303.68777465820313</v>
      </c>
      <c r="AI2484">
        <v>350.23916625976563</v>
      </c>
      <c r="AJ2484">
        <v>454.93060302734375</v>
      </c>
      <c r="AK2484">
        <v>57.683357238769531</v>
      </c>
      <c r="AL2484">
        <v>20.82066535949707</v>
      </c>
    </row>
    <row r="2485" spans="1:38" s="3" customFormat="1" x14ac:dyDescent="0.25">
      <c r="A2485" s="4">
        <v>43814.291666666664</v>
      </c>
      <c r="B2485" s="7">
        <v>23.248999999999999</v>
      </c>
      <c r="C2485" s="7">
        <v>24.347000000000001</v>
      </c>
      <c r="D2485" s="7">
        <v>20.456</v>
      </c>
      <c r="E2485" s="7">
        <v>31.878</v>
      </c>
      <c r="F2485" s="7">
        <v>108.464</v>
      </c>
      <c r="G2485" s="7">
        <v>98.161000000000001</v>
      </c>
      <c r="H2485" s="7">
        <v>132.46799999999999</v>
      </c>
      <c r="I2485" s="7">
        <v>1.91</v>
      </c>
      <c r="J2485" s="7">
        <v>0</v>
      </c>
      <c r="K2485" s="7">
        <v>134.84</v>
      </c>
      <c r="L2485" s="7">
        <v>2.1160000000000001</v>
      </c>
      <c r="M2485" s="7">
        <v>164.74799999999999</v>
      </c>
      <c r="N2485" s="7">
        <v>1.9810000000000001</v>
      </c>
      <c r="O2485">
        <v>0.8012995719909668</v>
      </c>
      <c r="P2485">
        <v>2.0924570560455322</v>
      </c>
      <c r="Q2485">
        <v>83.374778747558594</v>
      </c>
      <c r="R2485">
        <v>133.58853149414063</v>
      </c>
      <c r="S2485">
        <v>0</v>
      </c>
      <c r="T2485">
        <v>0</v>
      </c>
      <c r="U2485">
        <v>10.110976219177246</v>
      </c>
      <c r="V2485">
        <v>184.30184936523438</v>
      </c>
      <c r="W2485">
        <v>202.6905517578125</v>
      </c>
      <c r="X2485">
        <v>10.209198951721191</v>
      </c>
      <c r="Y2485">
        <v>225.86204528808594</v>
      </c>
      <c r="Z2485">
        <v>352.5615234375</v>
      </c>
      <c r="AA2485">
        <v>19.96876335144043</v>
      </c>
      <c r="AB2485">
        <v>0</v>
      </c>
      <c r="AC2485">
        <v>14.420024871826172</v>
      </c>
      <c r="AD2485">
        <v>187.89683532714844</v>
      </c>
      <c r="AE2485">
        <v>248.90141296386719</v>
      </c>
      <c r="AG2485">
        <v>54.214435577392578</v>
      </c>
      <c r="AH2485">
        <v>296.38037109375</v>
      </c>
      <c r="AI2485">
        <v>333.1474609375</v>
      </c>
      <c r="AJ2485">
        <v>442.52789306640625</v>
      </c>
      <c r="AK2485">
        <v>53.967620849609375</v>
      </c>
      <c r="AL2485">
        <v>20.554590225219727</v>
      </c>
    </row>
    <row r="2486" spans="1:38" s="3" customFormat="1" x14ac:dyDescent="0.25">
      <c r="A2486" s="4">
        <v>43814.333333333336</v>
      </c>
      <c r="B2486" s="7">
        <v>22.908000000000001</v>
      </c>
      <c r="C2486" s="7">
        <v>23.942</v>
      </c>
      <c r="D2486" s="7">
        <v>20.443000000000001</v>
      </c>
      <c r="E2486" s="7">
        <v>31.86</v>
      </c>
      <c r="F2486" s="7">
        <v>109.84099999999999</v>
      </c>
      <c r="G2486" s="7">
        <v>99.765000000000001</v>
      </c>
      <c r="H2486" s="7">
        <v>132.09700000000001</v>
      </c>
      <c r="I2486" s="7">
        <v>1.8779999999999999</v>
      </c>
      <c r="J2486" s="7">
        <v>0</v>
      </c>
      <c r="K2486" s="7">
        <v>136.792</v>
      </c>
      <c r="L2486" s="7">
        <v>2.3029999999999999</v>
      </c>
      <c r="M2486" s="7">
        <v>163.048</v>
      </c>
      <c r="N2486" s="7">
        <v>2.1779999999999999</v>
      </c>
      <c r="O2486">
        <v>0</v>
      </c>
      <c r="P2486">
        <v>2.0757021903991699</v>
      </c>
      <c r="Q2486">
        <v>78.436470031738281</v>
      </c>
      <c r="R2486">
        <v>133.22303771972656</v>
      </c>
      <c r="S2486">
        <v>0</v>
      </c>
      <c r="T2486">
        <v>0</v>
      </c>
      <c r="U2486">
        <v>9.990178108215332</v>
      </c>
      <c r="V2486">
        <v>183.82223510742188</v>
      </c>
      <c r="W2486">
        <v>201.75933837890625</v>
      </c>
      <c r="X2486">
        <v>10.080912590026855</v>
      </c>
      <c r="Y2486">
        <v>220.44013977050781</v>
      </c>
      <c r="Z2486">
        <v>334.99716186523438</v>
      </c>
      <c r="AA2486">
        <v>19.788614273071289</v>
      </c>
      <c r="AB2486">
        <v>5.2169499397277832</v>
      </c>
      <c r="AC2486">
        <v>13.8349609375</v>
      </c>
      <c r="AD2486">
        <v>188.34112548828125</v>
      </c>
      <c r="AE2486">
        <v>245.01536560058594</v>
      </c>
      <c r="AG2486">
        <v>50.391658782958984</v>
      </c>
      <c r="AH2486">
        <v>290.06961059570313</v>
      </c>
      <c r="AI2486">
        <v>316.30255126953125</v>
      </c>
      <c r="AJ2486">
        <v>430.65859985351563</v>
      </c>
      <c r="AK2486">
        <v>50.099040985107422</v>
      </c>
      <c r="AL2486">
        <v>20.654386520385742</v>
      </c>
    </row>
    <row r="2487" spans="1:38" s="3" customFormat="1" x14ac:dyDescent="0.25">
      <c r="A2487" s="4">
        <v>43814.375</v>
      </c>
      <c r="B2487" s="7">
        <v>22.614000000000001</v>
      </c>
      <c r="C2487" s="7">
        <v>23.649000000000001</v>
      </c>
      <c r="D2487" s="7">
        <v>20.462</v>
      </c>
      <c r="E2487" s="7">
        <v>32.96</v>
      </c>
      <c r="F2487" s="7">
        <v>110.34</v>
      </c>
      <c r="G2487" s="7">
        <v>100.247</v>
      </c>
      <c r="H2487" s="7">
        <v>131.72300000000001</v>
      </c>
      <c r="I2487" s="7">
        <v>1.849</v>
      </c>
      <c r="J2487" s="7">
        <v>0</v>
      </c>
      <c r="K2487" s="7">
        <v>139.089</v>
      </c>
      <c r="L2487" s="7">
        <v>2.5209999999999999</v>
      </c>
      <c r="M2487" s="7">
        <v>163.11099999999999</v>
      </c>
      <c r="N2487" s="7">
        <v>2.3660000000000001</v>
      </c>
      <c r="O2487">
        <v>0</v>
      </c>
      <c r="P2487">
        <v>2.0603718757629395</v>
      </c>
      <c r="Q2487">
        <v>74.250503540039063</v>
      </c>
      <c r="R2487">
        <v>133.04873657226563</v>
      </c>
      <c r="S2487">
        <v>0</v>
      </c>
      <c r="T2487">
        <v>0</v>
      </c>
      <c r="U2487">
        <v>9.8631935119628906</v>
      </c>
      <c r="V2487">
        <v>183.27796936035156</v>
      </c>
      <c r="W2487">
        <v>200.19618225097656</v>
      </c>
      <c r="X2487">
        <v>9.9365081787109375</v>
      </c>
      <c r="Y2487">
        <v>214.98477172851563</v>
      </c>
      <c r="Z2487">
        <v>319.27603149414063</v>
      </c>
      <c r="AA2487">
        <v>19.958402633666992</v>
      </c>
      <c r="AB2487">
        <v>5.2165350914001465</v>
      </c>
      <c r="AC2487">
        <v>13.407610893249512</v>
      </c>
      <c r="AD2487">
        <v>188.34791564941406</v>
      </c>
      <c r="AE2487">
        <v>241.28775024414063</v>
      </c>
      <c r="AG2487">
        <v>46.404670715332031</v>
      </c>
      <c r="AH2487">
        <v>284.29339599609375</v>
      </c>
      <c r="AI2487">
        <v>300.97772216796875</v>
      </c>
      <c r="AJ2487">
        <v>419.07925415039063</v>
      </c>
      <c r="AK2487">
        <v>46.053913116455078</v>
      </c>
      <c r="AL2487">
        <v>20.353448867797852</v>
      </c>
    </row>
    <row r="2488" spans="1:38" s="3" customFormat="1" x14ac:dyDescent="0.25">
      <c r="A2488" s="4">
        <v>43814.416666666664</v>
      </c>
      <c r="B2488" s="7">
        <v>22.545000000000002</v>
      </c>
      <c r="C2488" s="7">
        <v>23.57</v>
      </c>
      <c r="D2488" s="7">
        <v>20.48</v>
      </c>
      <c r="E2488" s="7">
        <v>32.945</v>
      </c>
      <c r="F2488" s="7">
        <v>111.14100000000001</v>
      </c>
      <c r="G2488" s="7">
        <v>102.22199999999999</v>
      </c>
      <c r="H2488" s="7">
        <v>131.268</v>
      </c>
      <c r="I2488" s="7">
        <v>1.8080000000000001</v>
      </c>
      <c r="J2488" s="7">
        <v>0</v>
      </c>
      <c r="K2488" s="7">
        <v>140.566</v>
      </c>
      <c r="L2488" s="7">
        <v>2.6779999999999999</v>
      </c>
      <c r="M2488" s="7">
        <v>170.22200000000001</v>
      </c>
      <c r="N2488" s="7">
        <v>2.548</v>
      </c>
      <c r="O2488">
        <v>0</v>
      </c>
      <c r="P2488">
        <v>2.0115318298339844</v>
      </c>
      <c r="Q2488">
        <v>70.668540954589844</v>
      </c>
      <c r="R2488">
        <v>132.75529479980469</v>
      </c>
      <c r="S2488">
        <v>0</v>
      </c>
      <c r="T2488">
        <v>0</v>
      </c>
      <c r="U2488">
        <v>9.6147336959838867</v>
      </c>
      <c r="V2488">
        <v>182.30418395996094</v>
      </c>
      <c r="W2488">
        <v>198.21244812011719</v>
      </c>
      <c r="X2488">
        <v>9.7052507400512695</v>
      </c>
      <c r="Y2488">
        <v>210.10377502441406</v>
      </c>
      <c r="Z2488">
        <v>304.75851440429688</v>
      </c>
      <c r="AA2488">
        <v>20.045845031738281</v>
      </c>
      <c r="AB2488">
        <v>5.2182493209838867</v>
      </c>
      <c r="AC2488">
        <v>12.950753211975098</v>
      </c>
      <c r="AD2488">
        <v>187.97145080566406</v>
      </c>
      <c r="AE2488">
        <v>237.35903930664063</v>
      </c>
      <c r="AG2488">
        <v>42.185596466064453</v>
      </c>
      <c r="AH2488">
        <v>278.52835083007813</v>
      </c>
      <c r="AI2488">
        <v>289.0821533203125</v>
      </c>
      <c r="AJ2488">
        <v>407.61605834960938</v>
      </c>
      <c r="AK2488">
        <v>41.841194152832031</v>
      </c>
      <c r="AL2488">
        <v>19.716102600097656</v>
      </c>
    </row>
    <row r="2489" spans="1:38" s="3" customFormat="1" x14ac:dyDescent="0.25">
      <c r="A2489" s="4">
        <v>43814.458333333336</v>
      </c>
      <c r="B2489" s="7">
        <v>22.061</v>
      </c>
      <c r="C2489" s="7">
        <v>22.786999999999999</v>
      </c>
      <c r="D2489" s="7">
        <v>20.417999999999999</v>
      </c>
      <c r="E2489" s="7">
        <v>33.058</v>
      </c>
      <c r="F2489" s="7">
        <v>95.188999999999993</v>
      </c>
      <c r="G2489" s="7">
        <v>110.64100000000001</v>
      </c>
      <c r="H2489" s="7">
        <v>129.386</v>
      </c>
      <c r="I2489" s="7">
        <v>1.663</v>
      </c>
      <c r="J2489" s="7">
        <v>3.919</v>
      </c>
      <c r="K2489" s="7">
        <v>141.90199999999999</v>
      </c>
      <c r="L2489" s="7">
        <v>2.754</v>
      </c>
      <c r="M2489" s="7">
        <v>173.71899999999999</v>
      </c>
      <c r="N2489" s="7">
        <v>2.6419999999999999</v>
      </c>
      <c r="O2489">
        <v>0</v>
      </c>
      <c r="P2489">
        <v>54.816848754882813</v>
      </c>
      <c r="Q2489">
        <v>67.020179748535156</v>
      </c>
      <c r="R2489">
        <v>133.75421142578125</v>
      </c>
      <c r="S2489">
        <v>0</v>
      </c>
      <c r="T2489">
        <v>0</v>
      </c>
      <c r="U2489">
        <v>9.3702764511108398</v>
      </c>
      <c r="V2489">
        <v>181.30534362792969</v>
      </c>
      <c r="W2489">
        <v>195.85208129882813</v>
      </c>
      <c r="X2489">
        <v>9.5208034515380859</v>
      </c>
      <c r="Y2489">
        <v>205.82867431640625</v>
      </c>
      <c r="Z2489">
        <v>291.31768798828125</v>
      </c>
      <c r="AA2489">
        <v>20.232355117797852</v>
      </c>
      <c r="AB2489">
        <v>112.44159698486328</v>
      </c>
      <c r="AC2489">
        <v>177.19781494140625</v>
      </c>
      <c r="AD2489">
        <v>126.12942504882813</v>
      </c>
      <c r="AE2489">
        <v>236.77656555175781</v>
      </c>
      <c r="AG2489">
        <v>37.928737640380859</v>
      </c>
      <c r="AH2489">
        <v>272.22003173828125</v>
      </c>
      <c r="AI2489">
        <v>280.15390014648438</v>
      </c>
      <c r="AJ2489">
        <v>396.3607177734375</v>
      </c>
      <c r="AK2489">
        <v>37.717933654785156</v>
      </c>
      <c r="AL2489">
        <v>18.910110473632813</v>
      </c>
    </row>
    <row r="2490" spans="1:38" s="3" customFormat="1" x14ac:dyDescent="0.25">
      <c r="A2490" s="4">
        <v>43814.5</v>
      </c>
      <c r="B2490" s="7">
        <v>19.265999999999998</v>
      </c>
      <c r="C2490" s="7">
        <v>19.968</v>
      </c>
      <c r="D2490" s="7">
        <v>20.492000000000001</v>
      </c>
      <c r="E2490" s="7">
        <v>28.4</v>
      </c>
      <c r="F2490" s="7">
        <v>112.752</v>
      </c>
      <c r="G2490" s="7">
        <v>123.02500000000001</v>
      </c>
      <c r="H2490" s="7">
        <v>138.989</v>
      </c>
      <c r="I2490" s="7">
        <v>2.5339999999999998</v>
      </c>
      <c r="J2490" s="7">
        <v>1.296</v>
      </c>
      <c r="K2490" s="7">
        <v>137.91</v>
      </c>
      <c r="L2490" s="7">
        <v>2.411</v>
      </c>
      <c r="M2490" s="7">
        <v>206.959</v>
      </c>
      <c r="N2490" s="7">
        <v>2.2639999999999998</v>
      </c>
      <c r="O2490">
        <v>1.8008666038513184</v>
      </c>
      <c r="P2490">
        <v>55.135627746582031</v>
      </c>
      <c r="Q2490">
        <v>137.01644897460938</v>
      </c>
      <c r="R2490">
        <v>166.87271118164063</v>
      </c>
      <c r="S2490">
        <v>0</v>
      </c>
      <c r="T2490">
        <v>1.9111233949661255</v>
      </c>
      <c r="U2490">
        <v>6.0118846893310547</v>
      </c>
      <c r="V2490">
        <v>164.8524169921875</v>
      </c>
      <c r="W2490">
        <v>220.37911987304688</v>
      </c>
      <c r="X2490">
        <v>5.8134689331054688</v>
      </c>
      <c r="Y2490">
        <v>215.93406677246094</v>
      </c>
      <c r="Z2490">
        <v>251.53070068359375</v>
      </c>
      <c r="AA2490">
        <v>18.468547821044922</v>
      </c>
      <c r="AB2490">
        <v>10.709799766540527</v>
      </c>
      <c r="AC2490">
        <v>176.88868713378906</v>
      </c>
      <c r="AD2490">
        <v>140.41447448730469</v>
      </c>
      <c r="AE2490">
        <v>218.90109252929688</v>
      </c>
      <c r="AG2490">
        <v>29.731380462646484</v>
      </c>
      <c r="AH2490">
        <v>263.1339111328125</v>
      </c>
      <c r="AI2490">
        <v>262.54595947265625</v>
      </c>
      <c r="AJ2490">
        <v>276.53237915039063</v>
      </c>
      <c r="AK2490">
        <v>29.261051177978516</v>
      </c>
      <c r="AL2490">
        <v>34.789440155029297</v>
      </c>
    </row>
    <row r="2491" spans="1:38" s="3" customFormat="1" x14ac:dyDescent="0.25">
      <c r="A2491" s="4">
        <v>43814.541666666664</v>
      </c>
      <c r="B2491" s="7">
        <v>25.454999999999998</v>
      </c>
      <c r="C2491" s="7">
        <v>33.976999999999997</v>
      </c>
      <c r="D2491" s="7">
        <v>17.167999999999999</v>
      </c>
      <c r="E2491" s="7">
        <v>258.68900000000002</v>
      </c>
      <c r="F2491" s="7">
        <v>58.472999999999999</v>
      </c>
      <c r="G2491" s="7">
        <v>143.61600000000001</v>
      </c>
      <c r="H2491" s="7">
        <v>144.05500000000001</v>
      </c>
      <c r="I2491" s="7">
        <v>3.0579999999999998</v>
      </c>
      <c r="J2491" s="7">
        <v>34.493000000000002</v>
      </c>
      <c r="K2491" s="7">
        <v>146.93100000000001</v>
      </c>
      <c r="L2491" s="7">
        <v>3.4460000000000002</v>
      </c>
      <c r="M2491" s="7">
        <v>262.59100000000001</v>
      </c>
      <c r="N2491" s="7">
        <v>3.2149999999999999</v>
      </c>
      <c r="O2491">
        <v>15.772741317749023</v>
      </c>
      <c r="P2491">
        <v>50.818069458007813</v>
      </c>
      <c r="Q2491">
        <v>145.3035888671875</v>
      </c>
      <c r="R2491">
        <v>202.88670349121094</v>
      </c>
      <c r="S2491">
        <v>41.930530548095703</v>
      </c>
      <c r="T2491">
        <v>18.889596939086914</v>
      </c>
      <c r="U2491">
        <v>15.026130676269531</v>
      </c>
      <c r="V2491">
        <v>200.95404052734375</v>
      </c>
      <c r="W2491">
        <v>282.11358642578125</v>
      </c>
      <c r="X2491">
        <v>14.842909812927246</v>
      </c>
      <c r="Y2491">
        <v>296.74398803710938</v>
      </c>
      <c r="Z2491">
        <v>534.42218017578125</v>
      </c>
      <c r="AA2491">
        <v>185.49493408203125</v>
      </c>
      <c r="AB2491">
        <v>166.36283874511719</v>
      </c>
      <c r="AC2491">
        <v>170.56369018554688</v>
      </c>
      <c r="AD2491">
        <v>148.464599609375</v>
      </c>
      <c r="AE2491">
        <v>291.73382568359375</v>
      </c>
      <c r="AG2491">
        <v>77.805717468261719</v>
      </c>
      <c r="AH2491">
        <v>478.72494506835938</v>
      </c>
      <c r="AI2491">
        <v>326.88211059570313</v>
      </c>
      <c r="AJ2491">
        <v>530.69598388671875</v>
      </c>
      <c r="AK2491">
        <v>74.315017700195313</v>
      </c>
      <c r="AL2491">
        <v>176.31600952148438</v>
      </c>
    </row>
    <row r="2492" spans="1:38" s="3" customFormat="1" x14ac:dyDescent="0.25">
      <c r="A2492" s="4">
        <v>43814.583333333336</v>
      </c>
      <c r="B2492" s="7">
        <v>25.911000000000001</v>
      </c>
      <c r="C2492" s="7">
        <v>32.896000000000001</v>
      </c>
      <c r="D2492" s="7">
        <v>17.177</v>
      </c>
      <c r="E2492" s="7">
        <v>311.43799999999999</v>
      </c>
      <c r="F2492" s="7">
        <v>55.578000000000003</v>
      </c>
      <c r="G2492" s="7">
        <v>138.62</v>
      </c>
      <c r="H2492" s="7">
        <v>140.23500000000001</v>
      </c>
      <c r="I2492" s="7">
        <v>2.6989999999999998</v>
      </c>
      <c r="J2492" s="7">
        <v>20.535</v>
      </c>
      <c r="K2492" s="7">
        <v>146.52199999999999</v>
      </c>
      <c r="L2492" s="7">
        <v>3.339</v>
      </c>
      <c r="M2492" s="7">
        <v>269.87900000000002</v>
      </c>
      <c r="N2492" s="7">
        <v>3.1389999999999998</v>
      </c>
      <c r="O2492">
        <v>17.582792282104492</v>
      </c>
      <c r="P2492">
        <v>48.440055847167969</v>
      </c>
      <c r="Q2492">
        <v>139.90284729003906</v>
      </c>
      <c r="R2492">
        <v>209.05496215820313</v>
      </c>
      <c r="S2492">
        <v>26.807535171508789</v>
      </c>
      <c r="T2492">
        <v>24.949129104614258</v>
      </c>
      <c r="U2492">
        <v>18.911111831665039</v>
      </c>
      <c r="V2492">
        <v>211.713623046875</v>
      </c>
      <c r="W2492">
        <v>291.50238037109375</v>
      </c>
      <c r="X2492">
        <v>18.949563980102539</v>
      </c>
      <c r="Y2492">
        <v>339.89523315429688</v>
      </c>
      <c r="Z2492">
        <v>579.17950439453125</v>
      </c>
      <c r="AA2492">
        <v>239.02485656738281</v>
      </c>
      <c r="AB2492">
        <v>228.70841979980469</v>
      </c>
      <c r="AC2492">
        <v>163.81735229492188</v>
      </c>
      <c r="AD2492">
        <v>141.64985656738281</v>
      </c>
      <c r="AE2492">
        <v>300.47610473632813</v>
      </c>
      <c r="AG2492">
        <v>95.523811340332031</v>
      </c>
      <c r="AH2492">
        <v>497.10733032226563</v>
      </c>
      <c r="AI2492">
        <v>349.73464965820313</v>
      </c>
      <c r="AJ2492">
        <v>563.62506103515625</v>
      </c>
      <c r="AK2492">
        <v>89.329849243164063</v>
      </c>
      <c r="AL2492">
        <v>227.76539611816406</v>
      </c>
    </row>
    <row r="2493" spans="1:38" s="3" customFormat="1" x14ac:dyDescent="0.25">
      <c r="A2493" s="4">
        <v>43814.625</v>
      </c>
      <c r="B2493" s="7">
        <v>25.977</v>
      </c>
      <c r="C2493" s="7">
        <v>33.530999999999999</v>
      </c>
      <c r="D2493" s="7">
        <v>17.298999999999999</v>
      </c>
      <c r="E2493" s="7">
        <v>301.78899999999999</v>
      </c>
      <c r="F2493" s="7">
        <v>55.26</v>
      </c>
      <c r="G2493" s="7">
        <v>139.05099999999999</v>
      </c>
      <c r="H2493" s="7">
        <v>140.21</v>
      </c>
      <c r="I2493" s="7">
        <v>2.6360000000000001</v>
      </c>
      <c r="J2493" s="7">
        <v>15.13</v>
      </c>
      <c r="K2493" s="7">
        <v>146.98099999999999</v>
      </c>
      <c r="L2493" s="7">
        <v>3.3860000000000001</v>
      </c>
      <c r="M2493" s="7">
        <v>270.37599999999998</v>
      </c>
      <c r="N2493" s="7">
        <v>3.1840000000000002</v>
      </c>
      <c r="O2493">
        <v>15.15611457824707</v>
      </c>
      <c r="P2493">
        <v>48.873023986816406</v>
      </c>
      <c r="Q2493">
        <v>139.00074768066406</v>
      </c>
      <c r="R2493">
        <v>209.16726684570313</v>
      </c>
      <c r="S2493">
        <v>23.327413558959961</v>
      </c>
      <c r="T2493">
        <v>23.075239181518555</v>
      </c>
      <c r="U2493">
        <v>18.386562347412109</v>
      </c>
      <c r="V2493">
        <v>210.41159057617188</v>
      </c>
      <c r="W2493">
        <v>292.11639404296875</v>
      </c>
      <c r="X2493">
        <v>18.346277236938477</v>
      </c>
      <c r="Y2493">
        <v>341.8685302734375</v>
      </c>
      <c r="Z2493">
        <v>576.5950927734375</v>
      </c>
      <c r="AA2493">
        <v>227.90641784667969</v>
      </c>
      <c r="AB2493">
        <v>220.74369812011719</v>
      </c>
      <c r="AC2493">
        <v>165.40118408203125</v>
      </c>
      <c r="AD2493">
        <v>140.95033264160156</v>
      </c>
      <c r="AE2493">
        <v>300.95755004882813</v>
      </c>
      <c r="AG2493">
        <v>92.098686218261719</v>
      </c>
      <c r="AH2493">
        <v>494.878662109375</v>
      </c>
      <c r="AI2493">
        <v>340.8392333984375</v>
      </c>
      <c r="AJ2493">
        <v>563.70697021484375</v>
      </c>
      <c r="AK2493">
        <v>87.105972290039063</v>
      </c>
      <c r="AL2493">
        <v>218.8148193359375</v>
      </c>
    </row>
    <row r="2494" spans="1:38" s="3" customFormat="1" x14ac:dyDescent="0.25">
      <c r="A2494" s="4">
        <v>43814.666666666664</v>
      </c>
      <c r="B2494" s="7">
        <v>26.222999999999999</v>
      </c>
      <c r="C2494" s="7">
        <v>33.612000000000002</v>
      </c>
      <c r="D2494" s="7">
        <v>17.401</v>
      </c>
      <c r="E2494" s="7">
        <v>295.315</v>
      </c>
      <c r="F2494" s="7">
        <v>56.838999999999999</v>
      </c>
      <c r="G2494" s="7">
        <v>138.59700000000001</v>
      </c>
      <c r="H2494" s="7">
        <v>141.03</v>
      </c>
      <c r="I2494" s="7">
        <v>2.706</v>
      </c>
      <c r="J2494" s="7">
        <v>13.782999999999999</v>
      </c>
      <c r="K2494" s="7">
        <v>146.553</v>
      </c>
      <c r="L2494" s="7">
        <v>3.347</v>
      </c>
      <c r="M2494" s="7">
        <v>270.7</v>
      </c>
      <c r="N2494" s="7">
        <v>3.1459999999999999</v>
      </c>
      <c r="O2494">
        <v>15.849643707275391</v>
      </c>
      <c r="P2494">
        <v>48.903141021728516</v>
      </c>
      <c r="Q2494">
        <v>139.72975158691406</v>
      </c>
      <c r="R2494">
        <v>208.56961059570313</v>
      </c>
      <c r="S2494">
        <v>22.467729568481445</v>
      </c>
      <c r="T2494">
        <v>23.026639938354492</v>
      </c>
      <c r="U2494">
        <v>18.376117706298828</v>
      </c>
      <c r="V2494">
        <v>210.46604919433594</v>
      </c>
      <c r="W2494">
        <v>291.93289184570313</v>
      </c>
      <c r="X2494">
        <v>18.295299530029297</v>
      </c>
      <c r="Y2494">
        <v>343.03738403320313</v>
      </c>
      <c r="Z2494">
        <v>578.73883056640625</v>
      </c>
      <c r="AA2494">
        <v>230.4688720703125</v>
      </c>
      <c r="AB2494">
        <v>221.971435546875</v>
      </c>
      <c r="AC2494">
        <v>164.89448547363281</v>
      </c>
      <c r="AD2494">
        <v>141.8233642578125</v>
      </c>
      <c r="AE2494">
        <v>298.964599609375</v>
      </c>
      <c r="AG2494">
        <v>92.225555419921875</v>
      </c>
      <c r="AH2494">
        <v>498.64675903320313</v>
      </c>
      <c r="AI2494">
        <v>339.38681030273438</v>
      </c>
      <c r="AJ2494">
        <v>563.22674560546875</v>
      </c>
      <c r="AK2494">
        <v>86.911239624023438</v>
      </c>
      <c r="AL2494">
        <v>221.27761840820313</v>
      </c>
    </row>
    <row r="2495" spans="1:38" s="3" customFormat="1" x14ac:dyDescent="0.25">
      <c r="A2495" s="4">
        <v>43814.708333333336</v>
      </c>
      <c r="B2495" s="7">
        <v>27.645</v>
      </c>
      <c r="C2495" s="7">
        <v>34.576000000000001</v>
      </c>
      <c r="D2495" s="7">
        <v>16.75</v>
      </c>
      <c r="E2495" s="7">
        <v>356.32600000000002</v>
      </c>
      <c r="F2495" s="7">
        <v>55.881</v>
      </c>
      <c r="G2495" s="7">
        <v>147.10599999999999</v>
      </c>
      <c r="H2495" s="7">
        <v>148.43199999999999</v>
      </c>
      <c r="I2495" s="7">
        <v>3.492</v>
      </c>
      <c r="J2495" s="7">
        <v>29.314</v>
      </c>
      <c r="K2495" s="7">
        <v>148.30699999999999</v>
      </c>
      <c r="L2495" s="7">
        <v>3.5939999999999999</v>
      </c>
      <c r="M2495" s="7">
        <v>273.00299999999999</v>
      </c>
      <c r="N2495" s="7">
        <v>3.3159999999999998</v>
      </c>
      <c r="O2495">
        <v>25.630882263183594</v>
      </c>
      <c r="P2495">
        <v>46.25152587890625</v>
      </c>
      <c r="Q2495">
        <v>147.27677917480469</v>
      </c>
      <c r="R2495">
        <v>215.55268859863281</v>
      </c>
      <c r="S2495">
        <v>41.069446563720703</v>
      </c>
      <c r="T2495">
        <v>26.191823959350586</v>
      </c>
      <c r="U2495">
        <v>21.154254913330078</v>
      </c>
      <c r="V2495">
        <v>217.94064331054688</v>
      </c>
      <c r="W2495">
        <v>300.81878662109375</v>
      </c>
      <c r="X2495">
        <v>20.900285720825195</v>
      </c>
      <c r="Y2495">
        <v>323.82308959960938</v>
      </c>
      <c r="Z2495">
        <v>559.239501953125</v>
      </c>
      <c r="AA2495">
        <v>261.143798828125</v>
      </c>
      <c r="AB2495">
        <v>253.68492126464844</v>
      </c>
      <c r="AC2495">
        <v>158.36386108398438</v>
      </c>
      <c r="AD2495">
        <v>149.10543823242188</v>
      </c>
      <c r="AE2495">
        <v>310.44921875</v>
      </c>
      <c r="AG2495">
        <v>102.45905303955078</v>
      </c>
      <c r="AH2495">
        <v>490.65731811523438</v>
      </c>
      <c r="AI2495">
        <v>439.798583984375</v>
      </c>
      <c r="AJ2495">
        <v>563.62237548828125</v>
      </c>
      <c r="AK2495">
        <v>96.264312744140625</v>
      </c>
      <c r="AL2495">
        <v>242.56459045410156</v>
      </c>
    </row>
    <row r="2496" spans="1:38" s="3" customFormat="1" x14ac:dyDescent="0.25">
      <c r="A2496" s="4">
        <v>43814.75</v>
      </c>
      <c r="B2496" s="7">
        <v>29.129000000000001</v>
      </c>
      <c r="C2496" s="7">
        <v>35.616</v>
      </c>
      <c r="D2496" s="7">
        <v>16.358000000000001</v>
      </c>
      <c r="E2496" s="7">
        <v>405.423</v>
      </c>
      <c r="F2496" s="7">
        <v>55.694000000000003</v>
      </c>
      <c r="G2496" s="7">
        <v>153.23099999999999</v>
      </c>
      <c r="H2496" s="7">
        <v>151.15100000000001</v>
      </c>
      <c r="I2496" s="7">
        <v>3.92</v>
      </c>
      <c r="J2496" s="7">
        <v>35.908000000000001</v>
      </c>
      <c r="K2496" s="7">
        <v>151.227</v>
      </c>
      <c r="L2496" s="7">
        <v>3.9159999999999999</v>
      </c>
      <c r="M2496" s="7">
        <v>274.37799999999999</v>
      </c>
      <c r="N2496" s="7">
        <v>3.5619999999999998</v>
      </c>
      <c r="O2496">
        <v>31.481414794921875</v>
      </c>
      <c r="P2496">
        <v>44.273506164550781</v>
      </c>
      <c r="Q2496">
        <v>150.44851684570313</v>
      </c>
      <c r="R2496">
        <v>220.49726867675781</v>
      </c>
      <c r="S2496">
        <v>45.632648468017578</v>
      </c>
      <c r="T2496">
        <v>29.496292114257813</v>
      </c>
      <c r="U2496">
        <v>23.983177185058594</v>
      </c>
      <c r="V2496">
        <v>223.55567932128906</v>
      </c>
      <c r="W2496">
        <v>306.07110595703125</v>
      </c>
      <c r="X2496">
        <v>23.704029083251953</v>
      </c>
      <c r="Y2496">
        <v>324.74899291992188</v>
      </c>
      <c r="Z2496">
        <v>555.5009765625</v>
      </c>
      <c r="AA2496">
        <v>296.92251586914063</v>
      </c>
      <c r="AB2496">
        <v>275.05535888671875</v>
      </c>
      <c r="AC2496">
        <v>152.93040466308594</v>
      </c>
      <c r="AD2496">
        <v>152.35653686523438</v>
      </c>
      <c r="AE2496">
        <v>316.04232788085938</v>
      </c>
      <c r="AG2496">
        <v>115.06390380859375</v>
      </c>
      <c r="AH2496">
        <v>488.77066040039063</v>
      </c>
      <c r="AI2496">
        <v>474.62283325195313</v>
      </c>
      <c r="AJ2496">
        <v>563.5113525390625</v>
      </c>
      <c r="AK2496">
        <v>108.10853576660156</v>
      </c>
      <c r="AL2496">
        <v>273.80975341796875</v>
      </c>
    </row>
    <row r="2497" spans="1:38" s="3" customFormat="1" x14ac:dyDescent="0.25">
      <c r="A2497" s="4">
        <v>43814.791666666664</v>
      </c>
      <c r="B2497" s="7">
        <v>29.248999999999999</v>
      </c>
      <c r="C2497" s="7">
        <v>35.673000000000002</v>
      </c>
      <c r="D2497" s="7">
        <v>16.36</v>
      </c>
      <c r="E2497" s="7">
        <v>405.69</v>
      </c>
      <c r="F2497" s="7">
        <v>56.131</v>
      </c>
      <c r="G2497" s="7">
        <v>153.70599999999999</v>
      </c>
      <c r="H2497" s="7">
        <v>150.928</v>
      </c>
      <c r="I2497" s="7">
        <v>3.89</v>
      </c>
      <c r="J2497" s="7">
        <v>34.030999999999999</v>
      </c>
      <c r="K2497" s="7">
        <v>151.42599999999999</v>
      </c>
      <c r="L2497" s="7">
        <v>3.948</v>
      </c>
      <c r="M2497" s="7">
        <v>274.94799999999998</v>
      </c>
      <c r="N2497" s="7">
        <v>3.5960000000000001</v>
      </c>
      <c r="O2497">
        <v>31.375207901000977</v>
      </c>
      <c r="P2497">
        <v>44.859584808349609</v>
      </c>
      <c r="Q2497">
        <v>150.367919921875</v>
      </c>
      <c r="R2497">
        <v>220.85716247558594</v>
      </c>
      <c r="S2497">
        <v>46.320987701416016</v>
      </c>
      <c r="T2497">
        <v>29.629962921142578</v>
      </c>
      <c r="U2497">
        <v>24.095916748046875</v>
      </c>
      <c r="V2497">
        <v>223.75689697265625</v>
      </c>
      <c r="W2497">
        <v>306.37173461914063</v>
      </c>
      <c r="X2497">
        <v>23.80317497253418</v>
      </c>
      <c r="Y2497">
        <v>325.18994140625</v>
      </c>
      <c r="Z2497">
        <v>556.58123779296875</v>
      </c>
      <c r="AA2497">
        <v>297.81494140625</v>
      </c>
      <c r="AB2497">
        <v>267.12966918945313</v>
      </c>
      <c r="AC2497">
        <v>154.57875061035156</v>
      </c>
      <c r="AD2497">
        <v>152.31990051269531</v>
      </c>
      <c r="AE2497">
        <v>316.40158081054688</v>
      </c>
      <c r="AG2497">
        <v>115.45869445800781</v>
      </c>
      <c r="AH2497">
        <v>488.45062255859375</v>
      </c>
      <c r="AI2497">
        <v>472.56051635742188</v>
      </c>
      <c r="AJ2497">
        <v>563.67156982421875</v>
      </c>
      <c r="AK2497">
        <v>108.58119964599609</v>
      </c>
      <c r="AL2497">
        <v>275.23638916015625</v>
      </c>
    </row>
    <row r="2498" spans="1:38" s="3" customFormat="1" x14ac:dyDescent="0.25">
      <c r="A2498" s="4">
        <v>43814.833333333336</v>
      </c>
      <c r="B2498" s="7">
        <v>29.233000000000001</v>
      </c>
      <c r="C2498" s="7">
        <v>35.679000000000002</v>
      </c>
      <c r="D2498" s="7">
        <v>16.407</v>
      </c>
      <c r="E2498" s="7">
        <v>393.17399999999998</v>
      </c>
      <c r="F2498" s="7">
        <v>56.19</v>
      </c>
      <c r="G2498" s="7">
        <v>154.334</v>
      </c>
      <c r="H2498" s="7">
        <v>151.16800000000001</v>
      </c>
      <c r="I2498" s="7">
        <v>3.9329999999999998</v>
      </c>
      <c r="J2498" s="7">
        <v>30.975999999999999</v>
      </c>
      <c r="K2498" s="7">
        <v>151.52099999999999</v>
      </c>
      <c r="L2498" s="7">
        <v>3.9729999999999999</v>
      </c>
      <c r="M2498" s="7">
        <v>275.18299999999999</v>
      </c>
      <c r="N2498" s="7">
        <v>3.6150000000000002</v>
      </c>
      <c r="O2498">
        <v>31.626676559448242</v>
      </c>
      <c r="P2498">
        <v>45.274726867675781</v>
      </c>
      <c r="Q2498">
        <v>150.42735290527344</v>
      </c>
      <c r="R2498">
        <v>221.23170471191406</v>
      </c>
      <c r="S2498">
        <v>44.406898498535156</v>
      </c>
      <c r="T2498">
        <v>29.761867523193359</v>
      </c>
      <c r="U2498">
        <v>24.194330215454102</v>
      </c>
      <c r="V2498">
        <v>223.94635009765625</v>
      </c>
      <c r="W2498">
        <v>306.516357421875</v>
      </c>
      <c r="X2498">
        <v>23.909158706665039</v>
      </c>
      <c r="Y2498">
        <v>324.6981201171875</v>
      </c>
      <c r="Z2498">
        <v>556.58123779296875</v>
      </c>
      <c r="AA2498">
        <v>298.6649169921875</v>
      </c>
      <c r="AB2498">
        <v>259.34716796875</v>
      </c>
      <c r="AC2498">
        <v>155.79975891113281</v>
      </c>
      <c r="AD2498">
        <v>152.39315795898438</v>
      </c>
      <c r="AE2498">
        <v>316.76705932617188</v>
      </c>
      <c r="AG2498">
        <v>115.50102233886719</v>
      </c>
      <c r="AH2498">
        <v>488.27969360351563</v>
      </c>
      <c r="AI2498">
        <v>473.3988037109375</v>
      </c>
      <c r="AJ2498">
        <v>563.801025390625</v>
      </c>
      <c r="AK2498">
        <v>108.60562133789063</v>
      </c>
      <c r="AL2498">
        <v>275.96270751953125</v>
      </c>
    </row>
    <row r="2499" spans="1:38" s="3" customFormat="1" x14ac:dyDescent="0.25">
      <c r="A2499" s="4">
        <v>43814.875</v>
      </c>
      <c r="B2499" s="7">
        <v>29.206</v>
      </c>
      <c r="C2499" s="7">
        <v>35.826000000000001</v>
      </c>
      <c r="D2499" s="7">
        <v>16.343</v>
      </c>
      <c r="E2499" s="7">
        <v>395.01600000000002</v>
      </c>
      <c r="F2499" s="7">
        <v>55.795999999999999</v>
      </c>
      <c r="G2499" s="7">
        <v>154.83799999999999</v>
      </c>
      <c r="H2499" s="7">
        <v>151.09100000000001</v>
      </c>
      <c r="I2499" s="7">
        <v>3.9340000000000002</v>
      </c>
      <c r="J2499" s="7">
        <v>30.745999999999999</v>
      </c>
      <c r="K2499" s="7">
        <v>151.673</v>
      </c>
      <c r="L2499" s="7">
        <v>3.9910000000000001</v>
      </c>
      <c r="M2499" s="7">
        <v>275.20400000000001</v>
      </c>
      <c r="N2499" s="7">
        <v>3.633</v>
      </c>
      <c r="O2499">
        <v>31.690378189086914</v>
      </c>
      <c r="P2499">
        <v>44.024421691894531</v>
      </c>
      <c r="Q2499">
        <v>150.50387573242188</v>
      </c>
      <c r="R2499">
        <v>221.33792114257813</v>
      </c>
      <c r="S2499">
        <v>44.297534942626953</v>
      </c>
      <c r="T2499">
        <v>29.371974945068359</v>
      </c>
      <c r="U2499">
        <v>24.287017822265625</v>
      </c>
      <c r="V2499">
        <v>224.12722778320313</v>
      </c>
      <c r="W2499">
        <v>306.71173095703125</v>
      </c>
      <c r="X2499">
        <v>23.9921875</v>
      </c>
      <c r="Y2499">
        <v>324.94232177734375</v>
      </c>
      <c r="Z2499">
        <v>556.58123779296875</v>
      </c>
      <c r="AA2499">
        <v>298.85848999023438</v>
      </c>
      <c r="AB2499">
        <v>280.159423828125</v>
      </c>
      <c r="AC2499">
        <v>151.95361328125</v>
      </c>
      <c r="AD2499">
        <v>152.5274658203125</v>
      </c>
      <c r="AE2499">
        <v>316.971923828125</v>
      </c>
      <c r="AG2499">
        <v>115.7989501953125</v>
      </c>
      <c r="AH2499">
        <v>488.49432373046875</v>
      </c>
      <c r="AI2499">
        <v>471.5712890625</v>
      </c>
      <c r="AJ2499">
        <v>563.5335693359375</v>
      </c>
      <c r="AK2499">
        <v>108.95997619628906</v>
      </c>
      <c r="AL2499">
        <v>275.90127563476563</v>
      </c>
    </row>
    <row r="2500" spans="1:38" s="3" customFormat="1" x14ac:dyDescent="0.25">
      <c r="A2500" s="4">
        <v>43814.916666666664</v>
      </c>
      <c r="B2500" s="7">
        <v>28.542000000000002</v>
      </c>
      <c r="C2500" s="7">
        <v>34.917000000000002</v>
      </c>
      <c r="D2500" s="7">
        <v>16.462</v>
      </c>
      <c r="E2500" s="7">
        <v>393.48099999999999</v>
      </c>
      <c r="F2500" s="7">
        <v>55.703000000000003</v>
      </c>
      <c r="G2500" s="7">
        <v>153.86799999999999</v>
      </c>
      <c r="H2500" s="7">
        <v>150.24100000000001</v>
      </c>
      <c r="I2500" s="7">
        <v>3.9169999999999998</v>
      </c>
      <c r="J2500" s="7">
        <v>31.344999999999999</v>
      </c>
      <c r="K2500" s="7">
        <v>151.42500000000001</v>
      </c>
      <c r="L2500" s="7">
        <v>3.9420000000000002</v>
      </c>
      <c r="M2500" s="7">
        <v>273.69799999999998</v>
      </c>
      <c r="N2500" s="7">
        <v>3.577</v>
      </c>
      <c r="O2500">
        <v>31.968547821044922</v>
      </c>
      <c r="P2500">
        <v>45.0030517578125</v>
      </c>
      <c r="Q2500">
        <v>149.49839782714844</v>
      </c>
      <c r="R2500">
        <v>220.35035705566406</v>
      </c>
      <c r="S2500">
        <v>45.037242889404297</v>
      </c>
      <c r="T2500">
        <v>29.793210983276367</v>
      </c>
      <c r="U2500">
        <v>24.166894912719727</v>
      </c>
      <c r="V2500">
        <v>223.66523742675781</v>
      </c>
      <c r="W2500">
        <v>305.3626708984375</v>
      </c>
      <c r="X2500">
        <v>23.864713668823242</v>
      </c>
      <c r="Y2500">
        <v>324.06243896484375</v>
      </c>
      <c r="Z2500">
        <v>556.31768798828125</v>
      </c>
      <c r="AA2500">
        <v>300.3135986328125</v>
      </c>
      <c r="AB2500">
        <v>266.73825073242188</v>
      </c>
      <c r="AC2500">
        <v>154.69703674316406</v>
      </c>
      <c r="AD2500">
        <v>151.79965209960938</v>
      </c>
      <c r="AE2500">
        <v>315.43695068359375</v>
      </c>
      <c r="AG2500">
        <v>116.20684814453125</v>
      </c>
      <c r="AH2500">
        <v>491.0313720703125</v>
      </c>
      <c r="AI2500">
        <v>476.79678344726563</v>
      </c>
      <c r="AJ2500">
        <v>562.964599609375</v>
      </c>
      <c r="AK2500">
        <v>109.03804016113281</v>
      </c>
      <c r="AL2500">
        <v>276.4605712890625</v>
      </c>
    </row>
    <row r="2501" spans="1:38" s="3" customFormat="1" x14ac:dyDescent="0.25">
      <c r="A2501" s="4">
        <v>43814.958333333336</v>
      </c>
      <c r="B2501" s="7">
        <v>28.178999999999998</v>
      </c>
      <c r="C2501" s="7">
        <v>35.005000000000003</v>
      </c>
      <c r="D2501" s="7">
        <v>16.484000000000002</v>
      </c>
      <c r="E2501" s="7">
        <v>374.69900000000001</v>
      </c>
      <c r="F2501" s="7">
        <v>56.206000000000003</v>
      </c>
      <c r="G2501" s="7">
        <v>152.71799999999999</v>
      </c>
      <c r="H2501" s="7">
        <v>148.08699999999999</v>
      </c>
      <c r="I2501" s="7">
        <v>3.472</v>
      </c>
      <c r="J2501" s="7">
        <v>27.507000000000001</v>
      </c>
      <c r="K2501" s="7">
        <v>149.00700000000001</v>
      </c>
      <c r="L2501" s="7">
        <v>3.63</v>
      </c>
      <c r="M2501" s="7">
        <v>274.89699999999999</v>
      </c>
      <c r="N2501" s="7">
        <v>3.32</v>
      </c>
      <c r="O2501">
        <v>28.65045166015625</v>
      </c>
      <c r="P2501">
        <v>45.543346405029297</v>
      </c>
      <c r="Q2501">
        <v>147.56277465820313</v>
      </c>
      <c r="R2501">
        <v>219.2606201171875</v>
      </c>
      <c r="S2501">
        <v>41.674537658691406</v>
      </c>
      <c r="T2501">
        <v>29.021518707275391</v>
      </c>
      <c r="U2501">
        <v>22.725973129272461</v>
      </c>
      <c r="V2501">
        <v>220.97335815429688</v>
      </c>
      <c r="W2501">
        <v>304.14810180664063</v>
      </c>
      <c r="X2501">
        <v>22.402931213378906</v>
      </c>
      <c r="Y2501">
        <v>324.91583251953125</v>
      </c>
      <c r="Z2501">
        <v>555.80487060546875</v>
      </c>
      <c r="AA2501">
        <v>279.46231079101563</v>
      </c>
      <c r="AB2501">
        <v>258.06436157226563</v>
      </c>
      <c r="AC2501">
        <v>155.30372619628906</v>
      </c>
      <c r="AD2501">
        <v>149.25886535644531</v>
      </c>
      <c r="AE2501">
        <v>314.26043701171875</v>
      </c>
      <c r="AG2501">
        <v>108.45177459716797</v>
      </c>
      <c r="AH2501">
        <v>489.26409912109375</v>
      </c>
      <c r="AI2501">
        <v>470.86898803710938</v>
      </c>
      <c r="AJ2501">
        <v>564.17218017578125</v>
      </c>
      <c r="AK2501">
        <v>102.72713470458984</v>
      </c>
      <c r="AL2501">
        <v>257.53228759765625</v>
      </c>
    </row>
    <row r="2502" spans="1:38" s="3" customFormat="1" x14ac:dyDescent="0.25">
      <c r="A2502" s="4">
        <v>43815</v>
      </c>
      <c r="B2502" s="7">
        <v>28.213000000000001</v>
      </c>
      <c r="C2502" s="7">
        <v>35.033999999999999</v>
      </c>
      <c r="D2502" s="7">
        <v>16.567</v>
      </c>
      <c r="E2502" s="7">
        <v>383.07499999999999</v>
      </c>
      <c r="F2502" s="7">
        <v>55.616999999999997</v>
      </c>
      <c r="G2502" s="7">
        <v>150.94</v>
      </c>
      <c r="H2502" s="7">
        <v>148.72800000000001</v>
      </c>
      <c r="I2502" s="7">
        <v>3.66</v>
      </c>
      <c r="J2502" s="7">
        <v>30.574000000000002</v>
      </c>
      <c r="K2502" s="7">
        <v>149.268</v>
      </c>
      <c r="L2502" s="7">
        <v>3.6789999999999998</v>
      </c>
      <c r="M2502" s="7">
        <v>273.21699999999998</v>
      </c>
      <c r="N2502" s="7">
        <v>3.3279999999999998</v>
      </c>
      <c r="O2502">
        <v>28.898502349853516</v>
      </c>
      <c r="P2502">
        <v>45.909645080566406</v>
      </c>
      <c r="Q2502">
        <v>147.55001831054688</v>
      </c>
      <c r="R2502">
        <v>218.08561706542969</v>
      </c>
      <c r="S2502">
        <v>44.011497497558594</v>
      </c>
      <c r="T2502">
        <v>27.771377563476563</v>
      </c>
      <c r="U2502">
        <v>22.446887969970703</v>
      </c>
      <c r="V2502">
        <v>220.27461242675781</v>
      </c>
      <c r="W2502">
        <v>303.89947509765625</v>
      </c>
      <c r="X2502">
        <v>22.166278839111328</v>
      </c>
      <c r="Y2502">
        <v>322.78076171875</v>
      </c>
      <c r="Z2502">
        <v>557.72467041015625</v>
      </c>
      <c r="AA2502">
        <v>276.998779296875</v>
      </c>
      <c r="AB2502">
        <v>251.35118103027344</v>
      </c>
      <c r="AC2502">
        <v>157.63125610351563</v>
      </c>
      <c r="AD2502">
        <v>150.76139831542969</v>
      </c>
      <c r="AE2502">
        <v>314.0924072265625</v>
      </c>
      <c r="AG2502">
        <v>108.31501770019531</v>
      </c>
      <c r="AH2502">
        <v>491.89111328125</v>
      </c>
      <c r="AI2502">
        <v>467.73504638671875</v>
      </c>
      <c r="AJ2502">
        <v>564.2183837890625</v>
      </c>
      <c r="AK2502">
        <v>101.96128082275391</v>
      </c>
      <c r="AL2502">
        <v>256.37417602539063</v>
      </c>
    </row>
    <row r="2503" spans="1:38" s="3" customFormat="1" x14ac:dyDescent="0.25">
      <c r="A2503" s="4">
        <v>43815.041666666664</v>
      </c>
      <c r="B2503" s="7">
        <v>27.079000000000001</v>
      </c>
      <c r="C2503" s="7">
        <v>33.829000000000001</v>
      </c>
      <c r="D2503" s="7">
        <v>17.009</v>
      </c>
      <c r="E2503" s="7">
        <v>332.17599999999999</v>
      </c>
      <c r="F2503" s="7">
        <v>55.676000000000002</v>
      </c>
      <c r="G2503" s="7">
        <v>148.684</v>
      </c>
      <c r="H2503" s="7">
        <v>148.68199999999999</v>
      </c>
      <c r="I2503" s="7">
        <v>3.6030000000000002</v>
      </c>
      <c r="J2503" s="7">
        <v>19.105</v>
      </c>
      <c r="K2503" s="7">
        <v>148.86799999999999</v>
      </c>
      <c r="L2503" s="7">
        <v>3.625</v>
      </c>
      <c r="M2503" s="7">
        <v>271.70499999999998</v>
      </c>
      <c r="N2503" s="7">
        <v>3.3130000000000002</v>
      </c>
      <c r="O2503">
        <v>27.23021125793457</v>
      </c>
      <c r="P2503">
        <v>47.677654266357422</v>
      </c>
      <c r="Q2503">
        <v>146.53288269042969</v>
      </c>
      <c r="R2503">
        <v>215.10916137695313</v>
      </c>
      <c r="S2503">
        <v>37.487934112548828</v>
      </c>
      <c r="T2503">
        <v>27.874792098999023</v>
      </c>
      <c r="U2503">
        <v>21.398918151855469</v>
      </c>
      <c r="V2503">
        <v>217.92330932617188</v>
      </c>
      <c r="W2503">
        <v>299.057373046875</v>
      </c>
      <c r="X2503">
        <v>21.242166519165039</v>
      </c>
      <c r="Y2503">
        <v>322.19036865234375</v>
      </c>
      <c r="Z2503">
        <v>559.29443359375</v>
      </c>
      <c r="AA2503">
        <v>266.65573120117188</v>
      </c>
      <c r="AB2503">
        <v>237.13810729980469</v>
      </c>
      <c r="AC2503">
        <v>161.41636657714844</v>
      </c>
      <c r="AD2503">
        <v>147.61141967773438</v>
      </c>
      <c r="AE2503">
        <v>309.597900390625</v>
      </c>
      <c r="AG2503">
        <v>104.07926177978516</v>
      </c>
      <c r="AH2503">
        <v>492.4801025390625</v>
      </c>
      <c r="AI2503">
        <v>453.83395385742188</v>
      </c>
      <c r="AJ2503">
        <v>563.5225830078125</v>
      </c>
      <c r="AK2503">
        <v>97.936859130859375</v>
      </c>
      <c r="AL2503">
        <v>247.01240539550781</v>
      </c>
    </row>
    <row r="2504" spans="1:38" s="3" customFormat="1" x14ac:dyDescent="0.25">
      <c r="A2504" s="4">
        <v>43815.083333333336</v>
      </c>
      <c r="B2504" s="7">
        <v>26.23</v>
      </c>
      <c r="C2504" s="7">
        <v>33.783000000000001</v>
      </c>
      <c r="D2504" s="7">
        <v>17.381</v>
      </c>
      <c r="E2504" s="7">
        <v>294.50400000000002</v>
      </c>
      <c r="F2504" s="7">
        <v>56.935000000000002</v>
      </c>
      <c r="G2504" s="7">
        <v>139.578</v>
      </c>
      <c r="H2504" s="7">
        <v>141.94900000000001</v>
      </c>
      <c r="I2504" s="7">
        <v>2.81</v>
      </c>
      <c r="J2504" s="7">
        <v>13.398999999999999</v>
      </c>
      <c r="K2504" s="7">
        <v>147.02600000000001</v>
      </c>
      <c r="L2504" s="7">
        <v>3.4609999999999999</v>
      </c>
      <c r="M2504" s="7">
        <v>272.404</v>
      </c>
      <c r="N2504" s="7">
        <v>3.1819999999999999</v>
      </c>
      <c r="O2504">
        <v>18.232534408569336</v>
      </c>
      <c r="P2504">
        <v>48.97406005859375</v>
      </c>
      <c r="Q2504">
        <v>143.18203735351563</v>
      </c>
      <c r="R2504">
        <v>210.45803833007813</v>
      </c>
      <c r="S2504">
        <v>26.216140747070313</v>
      </c>
      <c r="T2504">
        <v>23.826444625854492</v>
      </c>
      <c r="U2504">
        <v>19.361516952514648</v>
      </c>
      <c r="V2504">
        <v>212.70718383789063</v>
      </c>
      <c r="W2504">
        <v>295.25048828125</v>
      </c>
      <c r="X2504">
        <v>19.203907012939453</v>
      </c>
      <c r="Y2504">
        <v>341.31231689453125</v>
      </c>
      <c r="Z2504">
        <v>574.8763427734375</v>
      </c>
      <c r="AA2504">
        <v>240.86819458007813</v>
      </c>
      <c r="AB2504">
        <v>222.81861877441406</v>
      </c>
      <c r="AC2504">
        <v>165.69749450683594</v>
      </c>
      <c r="AD2504">
        <v>143.78721618652344</v>
      </c>
      <c r="AE2504">
        <v>302.68856811523438</v>
      </c>
      <c r="AG2504">
        <v>95.714286804199219</v>
      </c>
      <c r="AH2504">
        <v>496.67117309570313</v>
      </c>
      <c r="AI2504">
        <v>347.76254272460938</v>
      </c>
      <c r="AJ2504">
        <v>563.5164794921875</v>
      </c>
      <c r="AK2504">
        <v>90.688995361328125</v>
      </c>
      <c r="AL2504">
        <v>228.87535095214844</v>
      </c>
    </row>
    <row r="2505" spans="1:38" s="3" customFormat="1" x14ac:dyDescent="0.25">
      <c r="A2505" s="4">
        <v>43815.125</v>
      </c>
      <c r="B2505" s="7">
        <v>26.186</v>
      </c>
      <c r="C2505" s="7">
        <v>33.210999999999999</v>
      </c>
      <c r="D2505" s="7">
        <v>17.173999999999999</v>
      </c>
      <c r="E2505" s="7">
        <v>323.83300000000003</v>
      </c>
      <c r="F2505" s="7">
        <v>56.552999999999997</v>
      </c>
      <c r="G2505" s="7">
        <v>139.56200000000001</v>
      </c>
      <c r="H2505" s="7">
        <v>141.262</v>
      </c>
      <c r="I2505" s="7">
        <v>2.7629999999999999</v>
      </c>
      <c r="J2505" s="7">
        <v>16.184999999999999</v>
      </c>
      <c r="K2505" s="7">
        <v>147.39599999999999</v>
      </c>
      <c r="L2505" s="7">
        <v>3.4540000000000002</v>
      </c>
      <c r="M2505" s="7">
        <v>270.42200000000003</v>
      </c>
      <c r="N2505" s="7">
        <v>3.161</v>
      </c>
      <c r="O2505">
        <v>17.438434600830078</v>
      </c>
      <c r="P2505">
        <v>48.130062103271484</v>
      </c>
      <c r="Q2505">
        <v>140.45584106445313</v>
      </c>
      <c r="R2505">
        <v>210.61114501953125</v>
      </c>
      <c r="S2505">
        <v>24.28840446472168</v>
      </c>
      <c r="T2505">
        <v>24.967720031738281</v>
      </c>
      <c r="U2505">
        <v>19.236677169799805</v>
      </c>
      <c r="V2505">
        <v>212.91290283203125</v>
      </c>
      <c r="W2505">
        <v>294.16836547851563</v>
      </c>
      <c r="X2505">
        <v>19.139820098876953</v>
      </c>
      <c r="Y2505">
        <v>341.49185180664063</v>
      </c>
      <c r="Z2505">
        <v>574.90032958984375</v>
      </c>
      <c r="AA2505">
        <v>240.09707641601563</v>
      </c>
      <c r="AB2505">
        <v>232.49919128417969</v>
      </c>
      <c r="AC2505">
        <v>162.91970825195313</v>
      </c>
      <c r="AD2505">
        <v>142.56889343261719</v>
      </c>
      <c r="AE2505">
        <v>302.55160522460938</v>
      </c>
      <c r="AG2505">
        <v>95.942520141601563</v>
      </c>
      <c r="AH2505">
        <v>497.73422241210938</v>
      </c>
      <c r="AI2505">
        <v>344.65475463867188</v>
      </c>
      <c r="AJ2505">
        <v>562.935302734375</v>
      </c>
      <c r="AK2505">
        <v>90.572547912597656</v>
      </c>
      <c r="AL2505">
        <v>228.72561645507813</v>
      </c>
    </row>
    <row r="2506" spans="1:38" s="3" customFormat="1" x14ac:dyDescent="0.25">
      <c r="A2506" s="4">
        <v>43815.166666666664</v>
      </c>
      <c r="B2506" s="7">
        <v>25.943000000000001</v>
      </c>
      <c r="C2506" s="7">
        <v>33.406999999999996</v>
      </c>
      <c r="D2506" s="7">
        <v>17.565999999999999</v>
      </c>
      <c r="E2506" s="7">
        <v>290.52600000000001</v>
      </c>
      <c r="F2506" s="7">
        <v>56.845999999999997</v>
      </c>
      <c r="G2506" s="7">
        <v>138.488</v>
      </c>
      <c r="H2506" s="7">
        <v>141.77099999999999</v>
      </c>
      <c r="I2506" s="7">
        <v>2.8370000000000002</v>
      </c>
      <c r="J2506" s="7">
        <v>18.192</v>
      </c>
      <c r="K2506" s="7">
        <v>146.892</v>
      </c>
      <c r="L2506" s="7">
        <v>3.387</v>
      </c>
      <c r="M2506" s="7">
        <v>270.17099999999999</v>
      </c>
      <c r="N2506" s="7">
        <v>3.161</v>
      </c>
      <c r="O2506">
        <v>17.619354248046875</v>
      </c>
      <c r="P2506">
        <v>49.258243560791016</v>
      </c>
      <c r="Q2506">
        <v>142.37200927734375</v>
      </c>
      <c r="R2506">
        <v>210.07963562011719</v>
      </c>
      <c r="S2506">
        <v>25.338462829589844</v>
      </c>
      <c r="T2506">
        <v>22.750453948974609</v>
      </c>
      <c r="U2506">
        <v>19.131624221801758</v>
      </c>
      <c r="V2506">
        <v>212.7623291015625</v>
      </c>
      <c r="W2506">
        <v>293.678466796875</v>
      </c>
      <c r="X2506">
        <v>18.994220733642578</v>
      </c>
      <c r="Y2506">
        <v>336.24295043945313</v>
      </c>
      <c r="Z2506">
        <v>573.94384765625</v>
      </c>
      <c r="AA2506">
        <v>237.88796997070313</v>
      </c>
      <c r="AB2506">
        <v>214.50950622558594</v>
      </c>
      <c r="AC2506">
        <v>165.65322875976563</v>
      </c>
      <c r="AD2506">
        <v>143.86778259277344</v>
      </c>
      <c r="AE2506">
        <v>302.65802001953125</v>
      </c>
      <c r="AG2506">
        <v>94.658477783203125</v>
      </c>
      <c r="AH2506">
        <v>495.72793579101563</v>
      </c>
      <c r="AI2506">
        <v>354.53848266601563</v>
      </c>
      <c r="AJ2506">
        <v>564.33837890625</v>
      </c>
      <c r="AK2506">
        <v>89.862899780273438</v>
      </c>
      <c r="AL2506">
        <v>226.43942260742188</v>
      </c>
    </row>
    <row r="2507" spans="1:38" s="3" customFormat="1" x14ac:dyDescent="0.25">
      <c r="A2507" s="4">
        <v>43815.208333333336</v>
      </c>
      <c r="B2507" s="7">
        <v>25.722999999999999</v>
      </c>
      <c r="C2507" s="7">
        <v>33.090000000000003</v>
      </c>
      <c r="D2507" s="7">
        <v>17.178000000000001</v>
      </c>
      <c r="E2507" s="7">
        <v>308.86500000000001</v>
      </c>
      <c r="F2507" s="7">
        <v>55.301000000000002</v>
      </c>
      <c r="G2507" s="7">
        <v>141.55699999999999</v>
      </c>
      <c r="H2507" s="7">
        <v>144.274</v>
      </c>
      <c r="I2507" s="7">
        <v>3.02</v>
      </c>
      <c r="J2507" s="7">
        <v>20.416</v>
      </c>
      <c r="K2507" s="7">
        <v>147.511</v>
      </c>
      <c r="L2507" s="7">
        <v>3.4289999999999998</v>
      </c>
      <c r="M2507" s="7">
        <v>270.8</v>
      </c>
      <c r="N2507" s="7">
        <v>3.1589999999999998</v>
      </c>
      <c r="O2507">
        <v>21.097757339477539</v>
      </c>
      <c r="P2507">
        <v>48.660968780517578</v>
      </c>
      <c r="Q2507">
        <v>141.62548828125</v>
      </c>
      <c r="R2507">
        <v>211.99070739746094</v>
      </c>
      <c r="S2507">
        <v>27.701103210449219</v>
      </c>
      <c r="T2507">
        <v>25.260860443115234</v>
      </c>
      <c r="U2507">
        <v>19.854541778564453</v>
      </c>
      <c r="V2507">
        <v>213.98362731933594</v>
      </c>
      <c r="W2507">
        <v>293.47860717773438</v>
      </c>
      <c r="X2507">
        <v>19.621677398681641</v>
      </c>
      <c r="Y2507">
        <v>327.9609375</v>
      </c>
      <c r="Z2507">
        <v>570.4273681640625</v>
      </c>
      <c r="AA2507">
        <v>246.77677917480469</v>
      </c>
      <c r="AB2507">
        <v>222.04457092285156</v>
      </c>
      <c r="AC2507">
        <v>164.14617919921875</v>
      </c>
      <c r="AD2507">
        <v>144.06048583984375</v>
      </c>
      <c r="AE2507">
        <v>302.23770141601563</v>
      </c>
      <c r="AG2507">
        <v>97.430351257324219</v>
      </c>
      <c r="AH2507">
        <v>496.33224487304688</v>
      </c>
      <c r="AI2507">
        <v>402.957275390625</v>
      </c>
      <c r="AJ2507">
        <v>565.8197021484375</v>
      </c>
      <c r="AK2507">
        <v>91.725799560546875</v>
      </c>
      <c r="AL2507">
        <v>230.74285888671875</v>
      </c>
    </row>
    <row r="2508" spans="1:38" s="3" customFormat="1" x14ac:dyDescent="0.25">
      <c r="A2508" s="4">
        <v>43815.25</v>
      </c>
      <c r="B2508" s="7">
        <v>25.707999999999998</v>
      </c>
      <c r="C2508" s="7">
        <v>32.728999999999999</v>
      </c>
      <c r="D2508" s="7">
        <v>16.835000000000001</v>
      </c>
      <c r="E2508" s="7">
        <v>351.87099999999998</v>
      </c>
      <c r="F2508" s="7">
        <v>54.784999999999997</v>
      </c>
      <c r="G2508" s="7">
        <v>145.03700000000001</v>
      </c>
      <c r="H2508" s="7">
        <v>146.96799999999999</v>
      </c>
      <c r="I2508" s="7">
        <v>3.4630000000000001</v>
      </c>
      <c r="J2508" s="7">
        <v>21.550999999999998</v>
      </c>
      <c r="K2508" s="7">
        <v>147.596</v>
      </c>
      <c r="L2508" s="7">
        <v>3.4590000000000001</v>
      </c>
      <c r="M2508" s="7">
        <v>271.02300000000002</v>
      </c>
      <c r="N2508" s="7">
        <v>3.1850000000000001</v>
      </c>
      <c r="O2508">
        <v>23.181221008300781</v>
      </c>
      <c r="P2508">
        <v>46.554336547851563</v>
      </c>
      <c r="Q2508">
        <v>143.86502075195313</v>
      </c>
      <c r="R2508">
        <v>213.13798522949219</v>
      </c>
      <c r="S2508">
        <v>40.144489288330078</v>
      </c>
      <c r="T2508">
        <v>26.819320678710938</v>
      </c>
      <c r="U2508">
        <v>20.503984451293945</v>
      </c>
      <c r="V2508">
        <v>215.30409240722656</v>
      </c>
      <c r="W2508">
        <v>296.19415283203125</v>
      </c>
      <c r="X2508">
        <v>20.294063568115234</v>
      </c>
      <c r="Y2508">
        <v>324.07720947265625</v>
      </c>
      <c r="Z2508">
        <v>561.96246337890625</v>
      </c>
      <c r="AA2508">
        <v>254.23960876464844</v>
      </c>
      <c r="AB2508">
        <v>243.74661254882813</v>
      </c>
      <c r="AC2508">
        <v>160.13430786132813</v>
      </c>
      <c r="AD2508">
        <v>146.01509094238281</v>
      </c>
      <c r="AE2508">
        <v>307.3466796875</v>
      </c>
      <c r="AG2508">
        <v>100.10753631591797</v>
      </c>
      <c r="AH2508">
        <v>495.2095947265625</v>
      </c>
      <c r="AI2508">
        <v>413.20513916015625</v>
      </c>
      <c r="AJ2508">
        <v>563.62884521484375</v>
      </c>
      <c r="AK2508">
        <v>94.150917053222656</v>
      </c>
      <c r="AL2508">
        <v>237.40933227539063</v>
      </c>
    </row>
    <row r="2509" spans="1:38" s="3" customFormat="1" x14ac:dyDescent="0.25">
      <c r="A2509" s="4">
        <v>43815.291666666664</v>
      </c>
      <c r="B2509" s="7">
        <v>25.670999999999999</v>
      </c>
      <c r="C2509" s="7">
        <v>33.152999999999999</v>
      </c>
      <c r="D2509" s="7">
        <v>17.172999999999998</v>
      </c>
      <c r="E2509" s="7">
        <v>320.23500000000001</v>
      </c>
      <c r="F2509" s="7">
        <v>55.401000000000003</v>
      </c>
      <c r="G2509" s="7">
        <v>144.84200000000001</v>
      </c>
      <c r="H2509" s="7">
        <v>145.9</v>
      </c>
      <c r="I2509" s="7">
        <v>3.306</v>
      </c>
      <c r="J2509" s="7">
        <v>20.556000000000001</v>
      </c>
      <c r="K2509" s="7">
        <v>147.798</v>
      </c>
      <c r="L2509" s="7">
        <v>3.4660000000000002</v>
      </c>
      <c r="M2509" s="7">
        <v>271.387</v>
      </c>
      <c r="N2509" s="7">
        <v>3.2309999999999999</v>
      </c>
      <c r="O2509">
        <v>23.620237350463867</v>
      </c>
      <c r="P2509">
        <v>48.310947418212891</v>
      </c>
      <c r="Q2509">
        <v>143.60115051269531</v>
      </c>
      <c r="R2509">
        <v>213.11355590820313</v>
      </c>
      <c r="S2509">
        <v>32.459159851074219</v>
      </c>
      <c r="T2509">
        <v>26.343784332275391</v>
      </c>
      <c r="U2509">
        <v>20.01255989074707</v>
      </c>
      <c r="V2509">
        <v>215.03073120117188</v>
      </c>
      <c r="W2509">
        <v>296.30035400390625</v>
      </c>
      <c r="X2509">
        <v>19.915430068969727</v>
      </c>
      <c r="Y2509">
        <v>324.51437377929688</v>
      </c>
      <c r="Z2509">
        <v>564.63677978515625</v>
      </c>
      <c r="AA2509">
        <v>250.75003051757813</v>
      </c>
      <c r="AB2509">
        <v>233.36924743652344</v>
      </c>
      <c r="AC2509">
        <v>162.33210754394531</v>
      </c>
      <c r="AD2509">
        <v>146.35594177246094</v>
      </c>
      <c r="AE2509">
        <v>305.20074462890625</v>
      </c>
      <c r="AG2509">
        <v>98.56939697265625</v>
      </c>
      <c r="AH2509">
        <v>496.00936889648438</v>
      </c>
      <c r="AI2509">
        <v>427.50918579101563</v>
      </c>
      <c r="AJ2509">
        <v>564.16485595703125</v>
      </c>
      <c r="AK2509">
        <v>92.621856689453125</v>
      </c>
      <c r="AL2509">
        <v>234.12484741210938</v>
      </c>
    </row>
    <row r="2510" spans="1:38" s="3" customFormat="1" x14ac:dyDescent="0.25">
      <c r="A2510" s="4">
        <v>43815.333333333336</v>
      </c>
      <c r="B2510" s="7">
        <v>26.358000000000001</v>
      </c>
      <c r="C2510" s="7">
        <v>32.720999999999997</v>
      </c>
      <c r="D2510" s="7">
        <v>16.811</v>
      </c>
      <c r="E2510" s="7">
        <v>348.86799999999999</v>
      </c>
      <c r="F2510" s="7">
        <v>54.618000000000002</v>
      </c>
      <c r="G2510" s="7">
        <v>147.96799999999999</v>
      </c>
      <c r="H2510" s="7">
        <v>147.71600000000001</v>
      </c>
      <c r="I2510" s="7">
        <v>3.6469999999999998</v>
      </c>
      <c r="J2510" s="7">
        <v>22.138000000000002</v>
      </c>
      <c r="K2510" s="7">
        <v>148.04599999999999</v>
      </c>
      <c r="L2510" s="7">
        <v>3.4569999999999999</v>
      </c>
      <c r="M2510" s="7">
        <v>272.44099999999997</v>
      </c>
      <c r="N2510" s="7">
        <v>3.238</v>
      </c>
      <c r="O2510">
        <v>25.822782516479492</v>
      </c>
      <c r="P2510">
        <v>46.731788635253906</v>
      </c>
      <c r="Q2510">
        <v>147.79061889648438</v>
      </c>
      <c r="R2510">
        <v>214.17204284667969</v>
      </c>
      <c r="S2510">
        <v>40.114337921142578</v>
      </c>
      <c r="T2510">
        <v>27.015680313110352</v>
      </c>
      <c r="U2510">
        <v>20.901641845703125</v>
      </c>
      <c r="V2510">
        <v>216.03916931152344</v>
      </c>
      <c r="W2510">
        <v>299.1539306640625</v>
      </c>
      <c r="X2510">
        <v>20.685297012329102</v>
      </c>
      <c r="Y2510">
        <v>324.85867309570313</v>
      </c>
      <c r="Z2510">
        <v>563.4373779296875</v>
      </c>
      <c r="AA2510">
        <v>260.52960205078125</v>
      </c>
      <c r="AB2510">
        <v>252.25881958007813</v>
      </c>
      <c r="AC2510">
        <v>159.15751647949219</v>
      </c>
      <c r="AD2510">
        <v>149.75386047363281</v>
      </c>
      <c r="AE2510">
        <v>307.96542358398438</v>
      </c>
      <c r="AG2510">
        <v>101.53199768066406</v>
      </c>
      <c r="AH2510">
        <v>493.61111450195313</v>
      </c>
      <c r="AI2510">
        <v>441.49981689453125</v>
      </c>
      <c r="AJ2510">
        <v>561.488525390625</v>
      </c>
      <c r="AK2510">
        <v>95.337638854980469</v>
      </c>
      <c r="AL2510">
        <v>241.87376403808594</v>
      </c>
    </row>
    <row r="2511" spans="1:38" s="3" customFormat="1" x14ac:dyDescent="0.25">
      <c r="A2511" s="4">
        <v>43815.375</v>
      </c>
      <c r="B2511" s="7">
        <v>28.202999999999999</v>
      </c>
      <c r="C2511" s="7">
        <v>34.75</v>
      </c>
      <c r="D2511" s="7">
        <v>16.398</v>
      </c>
      <c r="E2511" s="7">
        <v>399.13799999999998</v>
      </c>
      <c r="F2511" s="7">
        <v>55.819000000000003</v>
      </c>
      <c r="G2511" s="7">
        <v>154.61600000000001</v>
      </c>
      <c r="H2511" s="7">
        <v>151.672</v>
      </c>
      <c r="I2511" s="7">
        <v>3.9710000000000001</v>
      </c>
      <c r="J2511" s="7">
        <v>33.545999999999999</v>
      </c>
      <c r="K2511" s="7">
        <v>151.791</v>
      </c>
      <c r="L2511" s="7">
        <v>4</v>
      </c>
      <c r="M2511" s="7">
        <v>274.64400000000001</v>
      </c>
      <c r="N2511" s="7">
        <v>3.6419999999999999</v>
      </c>
      <c r="O2511">
        <v>32.179912567138672</v>
      </c>
      <c r="P2511">
        <v>44.517704010009766</v>
      </c>
      <c r="Q2511">
        <v>151.17352294921875</v>
      </c>
      <c r="R2511">
        <v>221.52951049804688</v>
      </c>
      <c r="S2511">
        <v>41.402191162109375</v>
      </c>
      <c r="T2511">
        <v>30.003276824951172</v>
      </c>
      <c r="U2511">
        <v>24.379915237426758</v>
      </c>
      <c r="V2511">
        <v>224.22956848144531</v>
      </c>
      <c r="W2511">
        <v>306.40292358398438</v>
      </c>
      <c r="X2511">
        <v>24.016660690307617</v>
      </c>
      <c r="Y2511">
        <v>324.45257568359375</v>
      </c>
      <c r="Z2511">
        <v>555.4002685546875</v>
      </c>
      <c r="AA2511">
        <v>301.53903198242188</v>
      </c>
      <c r="AB2511">
        <v>270.18228149414063</v>
      </c>
      <c r="AC2511">
        <v>153.84616088867188</v>
      </c>
      <c r="AD2511">
        <v>153.11457824707031</v>
      </c>
      <c r="AE2511">
        <v>317.22805786132813</v>
      </c>
      <c r="AG2511">
        <v>116.48799133300781</v>
      </c>
      <c r="AH2511">
        <v>487.87039184570313</v>
      </c>
      <c r="AI2511">
        <v>481.31329345703125</v>
      </c>
      <c r="AJ2511">
        <v>563.446533203125</v>
      </c>
      <c r="AK2511">
        <v>109.69096374511719</v>
      </c>
      <c r="AL2511">
        <v>277.88955688476563</v>
      </c>
    </row>
    <row r="2512" spans="1:38" s="3" customFormat="1" x14ac:dyDescent="0.25">
      <c r="A2512" s="4">
        <v>43815.416666666664</v>
      </c>
      <c r="B2512" s="7">
        <v>28.803000000000001</v>
      </c>
      <c r="C2512" s="7">
        <v>34.908999999999999</v>
      </c>
      <c r="D2512" s="7">
        <v>16.366</v>
      </c>
      <c r="E2512" s="7">
        <v>407.95299999999997</v>
      </c>
      <c r="F2512" s="7">
        <v>56.78</v>
      </c>
      <c r="G2512" s="7">
        <v>153.64400000000001</v>
      </c>
      <c r="H2512" s="7">
        <v>150.58000000000001</v>
      </c>
      <c r="I2512" s="7">
        <v>3.9470000000000001</v>
      </c>
      <c r="J2512" s="7">
        <v>32.448</v>
      </c>
      <c r="K2512" s="7">
        <v>151.43799999999999</v>
      </c>
      <c r="L2512" s="7">
        <v>3.9510000000000001</v>
      </c>
      <c r="M2512" s="7">
        <v>273.5</v>
      </c>
      <c r="N2512" s="7">
        <v>3.5960000000000001</v>
      </c>
      <c r="O2512">
        <v>31.707773208618164</v>
      </c>
      <c r="P2512">
        <v>43.003662109375</v>
      </c>
      <c r="Q2512">
        <v>149.55464172363281</v>
      </c>
      <c r="R2512">
        <v>220.44615173339844</v>
      </c>
      <c r="S2512">
        <v>44.233200073242188</v>
      </c>
      <c r="T2512">
        <v>29.35774040222168</v>
      </c>
      <c r="U2512">
        <v>24.245845794677734</v>
      </c>
      <c r="V2512">
        <v>223.76722717285156</v>
      </c>
      <c r="W2512">
        <v>305.28933715820313</v>
      </c>
      <c r="X2512">
        <v>23.951467514038086</v>
      </c>
      <c r="Y2512">
        <v>327.07135009765625</v>
      </c>
      <c r="Z2512">
        <v>558.2371826171875</v>
      </c>
      <c r="AA2512">
        <v>300.73135375976563</v>
      </c>
      <c r="AB2512">
        <v>298.43038940429688</v>
      </c>
      <c r="AC2512">
        <v>148.29060363769531</v>
      </c>
      <c r="AD2512">
        <v>152.03831481933594</v>
      </c>
      <c r="AE2512">
        <v>315.56222534179688</v>
      </c>
      <c r="AG2512">
        <v>116.22337341308594</v>
      </c>
      <c r="AH2512">
        <v>490.66818237304688</v>
      </c>
      <c r="AI2512">
        <v>475.95172119140625</v>
      </c>
      <c r="AJ2512">
        <v>565.07391357421875</v>
      </c>
      <c r="AK2512">
        <v>109.67565155029297</v>
      </c>
      <c r="AL2512">
        <v>277.50921630859375</v>
      </c>
    </row>
    <row r="2513" spans="1:38" s="3" customFormat="1" x14ac:dyDescent="0.25">
      <c r="A2513" s="4">
        <v>43815.458333333336</v>
      </c>
      <c r="B2513" s="7">
        <v>25.658000000000001</v>
      </c>
      <c r="C2513" s="7">
        <v>33.572000000000003</v>
      </c>
      <c r="D2513" s="7">
        <v>17.469000000000001</v>
      </c>
      <c r="E2513" s="7">
        <v>290.45600000000002</v>
      </c>
      <c r="F2513" s="7">
        <v>55.02</v>
      </c>
      <c r="G2513" s="7">
        <v>139.88499999999999</v>
      </c>
      <c r="H2513" s="7">
        <v>142.13499999999999</v>
      </c>
      <c r="I2513" s="7">
        <v>2.8079999999999998</v>
      </c>
      <c r="J2513" s="7">
        <v>11.231999999999999</v>
      </c>
      <c r="K2513" s="7">
        <v>146.66300000000001</v>
      </c>
      <c r="L2513" s="7">
        <v>3.3540000000000001</v>
      </c>
      <c r="M2513" s="7">
        <v>270.01799999999997</v>
      </c>
      <c r="N2513" s="7">
        <v>3.153</v>
      </c>
      <c r="O2513">
        <v>16.229160308837891</v>
      </c>
      <c r="P2513">
        <v>49.148014068603516</v>
      </c>
      <c r="Q2513">
        <v>140.37850952148438</v>
      </c>
      <c r="R2513">
        <v>208.53887939453125</v>
      </c>
      <c r="S2513">
        <v>23.390106201171875</v>
      </c>
      <c r="T2513">
        <v>22.499074935913086</v>
      </c>
      <c r="U2513">
        <v>18.471307754516602</v>
      </c>
      <c r="V2513">
        <v>210.87739562988281</v>
      </c>
      <c r="W2513">
        <v>291.08670043945313</v>
      </c>
      <c r="X2513">
        <v>18.377117156982422</v>
      </c>
      <c r="Y2513">
        <v>342.51239013671875</v>
      </c>
      <c r="Z2513">
        <v>579.97247314453125</v>
      </c>
      <c r="AA2513">
        <v>230.6549072265625</v>
      </c>
      <c r="AB2513">
        <v>217.91461181640625</v>
      </c>
      <c r="AC2513">
        <v>165.72434997558594</v>
      </c>
      <c r="AD2513">
        <v>142.42860412597656</v>
      </c>
      <c r="AE2513">
        <v>299.16757202148438</v>
      </c>
      <c r="AG2513">
        <v>92.527473449707031</v>
      </c>
      <c r="AH2513">
        <v>496.6102294921875</v>
      </c>
      <c r="AI2513">
        <v>339.17352294921875</v>
      </c>
      <c r="AJ2513">
        <v>563.62890625</v>
      </c>
      <c r="AK2513">
        <v>87.560440063476563</v>
      </c>
      <c r="AL2513">
        <v>221.019287109375</v>
      </c>
    </row>
    <row r="2514" spans="1:38" s="3" customFormat="1" x14ac:dyDescent="0.25">
      <c r="A2514" s="4">
        <v>43815.5</v>
      </c>
      <c r="B2514" s="7">
        <v>25.693000000000001</v>
      </c>
      <c r="C2514" s="7">
        <v>33.220999999999997</v>
      </c>
      <c r="D2514" s="7">
        <v>17.369</v>
      </c>
      <c r="E2514" s="7">
        <v>290.59699999999998</v>
      </c>
      <c r="F2514" s="7">
        <v>56.027999999999999</v>
      </c>
      <c r="G2514" s="7">
        <v>138.571</v>
      </c>
      <c r="H2514" s="7">
        <v>141.24600000000001</v>
      </c>
      <c r="I2514" s="7">
        <v>2.7480000000000002</v>
      </c>
      <c r="J2514" s="7">
        <v>12.238</v>
      </c>
      <c r="K2514" s="7">
        <v>146.56200000000001</v>
      </c>
      <c r="L2514" s="7">
        <v>3.3479999999999999</v>
      </c>
      <c r="M2514" s="7">
        <v>269.89</v>
      </c>
      <c r="N2514" s="7">
        <v>3.1520000000000001</v>
      </c>
      <c r="O2514">
        <v>15.582759857177734</v>
      </c>
      <c r="P2514">
        <v>48.906597137451172</v>
      </c>
      <c r="Q2514">
        <v>139.96200561523438</v>
      </c>
      <c r="R2514">
        <v>208.48800659179688</v>
      </c>
      <c r="S2514">
        <v>24.327342987060547</v>
      </c>
      <c r="T2514">
        <v>22.62800407409668</v>
      </c>
      <c r="U2514">
        <v>18.265363693237305</v>
      </c>
      <c r="V2514">
        <v>209.99845886230469</v>
      </c>
      <c r="W2514">
        <v>290.84249877929688</v>
      </c>
      <c r="X2514">
        <v>18.275238037109375</v>
      </c>
      <c r="Y2514">
        <v>343.09591674804688</v>
      </c>
      <c r="Z2514">
        <v>579.4871826171875</v>
      </c>
      <c r="AA2514">
        <v>229.32699584960938</v>
      </c>
      <c r="AB2514">
        <v>218.67033386230469</v>
      </c>
      <c r="AC2514">
        <v>165.56776428222656</v>
      </c>
      <c r="AD2514">
        <v>142.10639953613281</v>
      </c>
      <c r="AE2514">
        <v>298.67428588867188</v>
      </c>
      <c r="AG2514">
        <v>91.764350891113281</v>
      </c>
      <c r="AH2514">
        <v>496.52139282226563</v>
      </c>
      <c r="AI2514">
        <v>337.01882934570313</v>
      </c>
      <c r="AJ2514">
        <v>563.5164794921875</v>
      </c>
      <c r="AK2514">
        <v>86.938003540039063</v>
      </c>
      <c r="AL2514">
        <v>219.17630004882813</v>
      </c>
    </row>
    <row r="2515" spans="1:38" s="3" customFormat="1" x14ac:dyDescent="0.25">
      <c r="A2515" s="4">
        <v>43815.541666666664</v>
      </c>
      <c r="B2515" s="7">
        <v>26.242999999999999</v>
      </c>
      <c r="C2515" s="7">
        <v>33.726999999999997</v>
      </c>
      <c r="D2515" s="7">
        <v>17.388999999999999</v>
      </c>
      <c r="E2515" s="7">
        <v>297.64299999999997</v>
      </c>
      <c r="F2515" s="7">
        <v>56.134999999999998</v>
      </c>
      <c r="G2515" s="7">
        <v>138.82599999999999</v>
      </c>
      <c r="H2515" s="7">
        <v>141.392</v>
      </c>
      <c r="I2515" s="7">
        <v>2.7679999999999998</v>
      </c>
      <c r="J2515" s="7">
        <v>14.878</v>
      </c>
      <c r="K2515" s="7">
        <v>146.57499999999999</v>
      </c>
      <c r="L2515" s="7">
        <v>3.3450000000000002</v>
      </c>
      <c r="M2515" s="7">
        <v>269.81799999999998</v>
      </c>
      <c r="N2515" s="7">
        <v>3.149</v>
      </c>
      <c r="O2515">
        <v>15.88499641418457</v>
      </c>
      <c r="P2515">
        <v>49.08160400390625</v>
      </c>
      <c r="Q2515">
        <v>140.24148559570313</v>
      </c>
      <c r="R2515">
        <v>208.58934020996094</v>
      </c>
      <c r="S2515">
        <v>25.662153244018555</v>
      </c>
      <c r="T2515">
        <v>22.095050811767578</v>
      </c>
      <c r="U2515">
        <v>18.448352813720703</v>
      </c>
      <c r="V2515">
        <v>210.0872802734375</v>
      </c>
      <c r="W2515">
        <v>290.89132690429688</v>
      </c>
      <c r="X2515">
        <v>18.324651718139648</v>
      </c>
      <c r="Y2515">
        <v>342.35009765625</v>
      </c>
      <c r="Z2515">
        <v>579.18231201171875</v>
      </c>
      <c r="AA2515">
        <v>230.17453002929688</v>
      </c>
      <c r="AB2515">
        <v>217.83047485351563</v>
      </c>
      <c r="AC2515">
        <v>165.71072387695313</v>
      </c>
      <c r="AD2515">
        <v>142.48660278320313</v>
      </c>
      <c r="AE2515">
        <v>298.73721313476563</v>
      </c>
      <c r="AG2515">
        <v>91.937736511230469</v>
      </c>
      <c r="AH2515">
        <v>496.73220825195313</v>
      </c>
      <c r="AI2515">
        <v>338.95571899414063</v>
      </c>
      <c r="AJ2515">
        <v>563.65936279296875</v>
      </c>
      <c r="AK2515">
        <v>87.12847900390625</v>
      </c>
      <c r="AL2515">
        <v>219.79257202148438</v>
      </c>
    </row>
    <row r="2516" spans="1:38" s="3" customFormat="1" x14ac:dyDescent="0.25">
      <c r="A2516" s="4">
        <v>43815.583333333336</v>
      </c>
      <c r="B2516" s="7">
        <v>26.507000000000001</v>
      </c>
      <c r="C2516" s="7">
        <v>33.856999999999999</v>
      </c>
      <c r="D2516" s="7">
        <v>17.378</v>
      </c>
      <c r="E2516" s="7">
        <v>298.62400000000002</v>
      </c>
      <c r="F2516" s="7">
        <v>56.03</v>
      </c>
      <c r="G2516" s="7">
        <v>138.792</v>
      </c>
      <c r="H2516" s="7">
        <v>141.476</v>
      </c>
      <c r="I2516" s="7">
        <v>2.7810000000000001</v>
      </c>
      <c r="J2516" s="7">
        <v>16.936</v>
      </c>
      <c r="K2516" s="7">
        <v>146.584</v>
      </c>
      <c r="L2516" s="7">
        <v>3.3439999999999999</v>
      </c>
      <c r="M2516" s="7">
        <v>269.72000000000003</v>
      </c>
      <c r="N2516" s="7">
        <v>3.1469999999999998</v>
      </c>
      <c r="O2516">
        <v>16.024984359741211</v>
      </c>
      <c r="P2516">
        <v>49.034393310546875</v>
      </c>
      <c r="Q2516">
        <v>140.50604248046875</v>
      </c>
      <c r="R2516">
        <v>208.49899291992188</v>
      </c>
      <c r="S2516">
        <v>23.370693206787109</v>
      </c>
      <c r="T2516">
        <v>21.900863647460938</v>
      </c>
      <c r="U2516">
        <v>18.346765518188477</v>
      </c>
      <c r="V2516">
        <v>210.04971313476563</v>
      </c>
      <c r="W2516">
        <v>290.89132690429688</v>
      </c>
      <c r="X2516">
        <v>18.295564651489258</v>
      </c>
      <c r="Y2516">
        <v>341.81658935546875</v>
      </c>
      <c r="Z2516">
        <v>579.27923583984375</v>
      </c>
      <c r="AA2516">
        <v>229.62474060058594</v>
      </c>
      <c r="AB2516">
        <v>218.70346069335938</v>
      </c>
      <c r="AC2516">
        <v>165.32203674316406</v>
      </c>
      <c r="AD2516">
        <v>142.72114562988281</v>
      </c>
      <c r="AE2516">
        <v>298.80343627929688</v>
      </c>
      <c r="AG2516">
        <v>91.827842712402344</v>
      </c>
      <c r="AH2516">
        <v>497.05413818359375</v>
      </c>
      <c r="AI2516">
        <v>338.82830810546875</v>
      </c>
      <c r="AJ2516">
        <v>563.94873046875</v>
      </c>
      <c r="AK2516">
        <v>86.971649169921875</v>
      </c>
      <c r="AL2516">
        <v>219.46624755859375</v>
      </c>
    </row>
    <row r="2517" spans="1:38" s="3" customFormat="1" x14ac:dyDescent="0.25">
      <c r="A2517" s="4">
        <v>43815.625</v>
      </c>
      <c r="B2517" s="7">
        <v>26.651</v>
      </c>
      <c r="C2517" s="7">
        <v>33.988</v>
      </c>
      <c r="D2517" s="7">
        <v>17.337</v>
      </c>
      <c r="E2517" s="7">
        <v>293.18599999999998</v>
      </c>
      <c r="F2517" s="7">
        <v>56.073999999999998</v>
      </c>
      <c r="G2517" s="7">
        <v>139.08199999999999</v>
      </c>
      <c r="H2517" s="7">
        <v>141.821</v>
      </c>
      <c r="I2517" s="7">
        <v>2.7930000000000001</v>
      </c>
      <c r="J2517" s="7">
        <v>16.100000000000001</v>
      </c>
      <c r="K2517" s="7">
        <v>146.672</v>
      </c>
      <c r="L2517" s="7">
        <v>3.3570000000000002</v>
      </c>
      <c r="M2517" s="7">
        <v>269.62299999999999</v>
      </c>
      <c r="N2517" s="7">
        <v>3.1589999999999998</v>
      </c>
      <c r="O2517">
        <v>15.93946647644043</v>
      </c>
      <c r="P2517">
        <v>48.951770782470703</v>
      </c>
      <c r="Q2517">
        <v>140.81401062011719</v>
      </c>
      <c r="R2517">
        <v>208.51608276367188</v>
      </c>
      <c r="S2517">
        <v>24.504323959350586</v>
      </c>
      <c r="T2517">
        <v>21.927072525024414</v>
      </c>
      <c r="U2517">
        <v>18.274726867675781</v>
      </c>
      <c r="V2517">
        <v>210.14398193359375</v>
      </c>
      <c r="W2517">
        <v>291.4285888671875</v>
      </c>
      <c r="X2517">
        <v>18.188331604003906</v>
      </c>
      <c r="Y2517">
        <v>342.09808349609375</v>
      </c>
      <c r="Z2517">
        <v>579.18231201171875</v>
      </c>
      <c r="AA2517">
        <v>228.43563842773438</v>
      </c>
      <c r="AB2517">
        <v>219.21124267578125</v>
      </c>
      <c r="AC2517">
        <v>165.29676818847656</v>
      </c>
      <c r="AD2517">
        <v>142.98468017578125</v>
      </c>
      <c r="AE2517">
        <v>299.32003784179688</v>
      </c>
      <c r="AG2517">
        <v>91.789520263671875</v>
      </c>
      <c r="AH2517">
        <v>496.94302368164063</v>
      </c>
      <c r="AI2517">
        <v>337.26702880859375</v>
      </c>
      <c r="AJ2517">
        <v>563.5274658203125</v>
      </c>
      <c r="AK2517">
        <v>86.812110900878906</v>
      </c>
      <c r="AL2517">
        <v>218.32929992675781</v>
      </c>
    </row>
    <row r="2518" spans="1:38" s="3" customFormat="1" x14ac:dyDescent="0.25">
      <c r="A2518" s="4">
        <v>43815.666666666664</v>
      </c>
      <c r="B2518" s="7">
        <v>26.687999999999999</v>
      </c>
      <c r="C2518" s="7">
        <v>34.256</v>
      </c>
      <c r="D2518" s="7">
        <v>17.452000000000002</v>
      </c>
      <c r="E2518" s="7">
        <v>290.44200000000001</v>
      </c>
      <c r="F2518" s="7">
        <v>57.140999999999998</v>
      </c>
      <c r="G2518" s="7">
        <v>140.52500000000001</v>
      </c>
      <c r="H2518" s="7">
        <v>142.82400000000001</v>
      </c>
      <c r="I2518" s="7">
        <v>2.8239999999999998</v>
      </c>
      <c r="J2518" s="7">
        <v>16.443999999999999</v>
      </c>
      <c r="K2518" s="7">
        <v>147.071</v>
      </c>
      <c r="L2518" s="7">
        <v>3.4289999999999998</v>
      </c>
      <c r="M2518" s="7">
        <v>270.31900000000002</v>
      </c>
      <c r="N2518" s="7">
        <v>3.226</v>
      </c>
      <c r="O2518">
        <v>16.46558952331543</v>
      </c>
      <c r="P2518">
        <v>49.054599761962891</v>
      </c>
      <c r="Q2518">
        <v>141.02157592773438</v>
      </c>
      <c r="R2518">
        <v>209.85249328613281</v>
      </c>
      <c r="S2518">
        <v>24.813213348388672</v>
      </c>
      <c r="T2518">
        <v>22.350202560424805</v>
      </c>
      <c r="U2518">
        <v>18.451108932495117</v>
      </c>
      <c r="V2518">
        <v>210.68197631835938</v>
      </c>
      <c r="W2518">
        <v>293.54983520507813</v>
      </c>
      <c r="X2518">
        <v>18.346939086914063</v>
      </c>
      <c r="Y2518">
        <v>338.0484619140625</v>
      </c>
      <c r="Z2518">
        <v>576.14898681640625</v>
      </c>
      <c r="AA2518">
        <v>229.48501586914063</v>
      </c>
      <c r="AB2518">
        <v>217.46905517578125</v>
      </c>
      <c r="AC2518">
        <v>165.69609069824219</v>
      </c>
      <c r="AD2518">
        <v>143.99760437011719</v>
      </c>
      <c r="AE2518">
        <v>301.31976318359375</v>
      </c>
      <c r="AG2518">
        <v>92.530708312988281</v>
      </c>
      <c r="AH2518">
        <v>497.3760986328125</v>
      </c>
      <c r="AI2518">
        <v>340.61843872070313</v>
      </c>
      <c r="AJ2518">
        <v>563.945068359375</v>
      </c>
      <c r="AK2518">
        <v>87.578826904296875</v>
      </c>
      <c r="AL2518">
        <v>219.7799072265625</v>
      </c>
    </row>
    <row r="2519" spans="1:38" s="3" customFormat="1" x14ac:dyDescent="0.25">
      <c r="A2519" s="4">
        <v>43815.708333333336</v>
      </c>
      <c r="B2519" s="7">
        <v>28.83</v>
      </c>
      <c r="C2519" s="7">
        <v>35.46</v>
      </c>
      <c r="D2519" s="7">
        <v>16.475999999999999</v>
      </c>
      <c r="E2519" s="7">
        <v>380.14699999999999</v>
      </c>
      <c r="F2519" s="7">
        <v>56.112000000000002</v>
      </c>
      <c r="G2519" s="7">
        <v>153.256</v>
      </c>
      <c r="H2519" s="7">
        <v>151.68100000000001</v>
      </c>
      <c r="I2519" s="7">
        <v>4.032</v>
      </c>
      <c r="J2519" s="7">
        <v>27.036000000000001</v>
      </c>
      <c r="K2519" s="7">
        <v>151.041</v>
      </c>
      <c r="L2519" s="7">
        <v>3.9020000000000001</v>
      </c>
      <c r="M2519" s="7">
        <v>274.04899999999998</v>
      </c>
      <c r="N2519" s="7">
        <v>3.5510000000000002</v>
      </c>
      <c r="O2519">
        <v>31.588136672973633</v>
      </c>
      <c r="P2519">
        <v>45.518924713134766</v>
      </c>
      <c r="Q2519">
        <v>149.56723022460938</v>
      </c>
      <c r="R2519">
        <v>219.85350036621094</v>
      </c>
      <c r="S2519">
        <v>45.551681518554688</v>
      </c>
      <c r="T2519">
        <v>30.604093551635742</v>
      </c>
      <c r="U2519">
        <v>23.943941116333008</v>
      </c>
      <c r="V2519">
        <v>223.20895385742188</v>
      </c>
      <c r="W2519">
        <v>305.319580078125</v>
      </c>
      <c r="X2519">
        <v>23.560440063476563</v>
      </c>
      <c r="Y2519">
        <v>323.87908935546875</v>
      </c>
      <c r="Z2519">
        <v>555.0828857421875</v>
      </c>
      <c r="AA2519">
        <v>296.27105712890625</v>
      </c>
      <c r="AB2519">
        <v>261.465576171875</v>
      </c>
      <c r="AC2519">
        <v>155.98291015625</v>
      </c>
      <c r="AD2519">
        <v>151.72216796875</v>
      </c>
      <c r="AE2519">
        <v>316.5201416015625</v>
      </c>
      <c r="AG2519">
        <v>114.08202362060547</v>
      </c>
      <c r="AH2519">
        <v>488.11880493164063</v>
      </c>
      <c r="AI2519">
        <v>475.65936279296875</v>
      </c>
      <c r="AJ2519">
        <v>562.44952392578125</v>
      </c>
      <c r="AK2519">
        <v>107.08919525146484</v>
      </c>
      <c r="AL2519">
        <v>271.63482666015625</v>
      </c>
    </row>
    <row r="2520" spans="1:38" s="3" customFormat="1" x14ac:dyDescent="0.25">
      <c r="A2520" s="4">
        <v>43815.75</v>
      </c>
      <c r="B2520" s="7">
        <v>29.785</v>
      </c>
      <c r="C2520" s="7">
        <v>36.42</v>
      </c>
      <c r="D2520" s="7">
        <v>16.486999999999998</v>
      </c>
      <c r="E2520" s="7">
        <v>394.25</v>
      </c>
      <c r="F2520" s="7">
        <v>56.122</v>
      </c>
      <c r="G2520" s="7">
        <v>154.989</v>
      </c>
      <c r="H2520" s="7">
        <v>151.03200000000001</v>
      </c>
      <c r="I2520" s="7">
        <v>3.9079999999999999</v>
      </c>
      <c r="J2520" s="7">
        <v>29.32</v>
      </c>
      <c r="K2520" s="7">
        <v>151.571</v>
      </c>
      <c r="L2520" s="7">
        <v>3.9670000000000001</v>
      </c>
      <c r="M2520" s="7">
        <v>274.89499999999998</v>
      </c>
      <c r="N2520" s="7">
        <v>3.6110000000000002</v>
      </c>
      <c r="O2520">
        <v>31.680746078491211</v>
      </c>
      <c r="P2520">
        <v>43.540904998779297</v>
      </c>
      <c r="Q2520">
        <v>150.52693176269531</v>
      </c>
      <c r="R2520">
        <v>221.13838195800781</v>
      </c>
      <c r="S2520">
        <v>43.653762817382813</v>
      </c>
      <c r="T2520">
        <v>29.162637710571289</v>
      </c>
      <c r="U2520">
        <v>24.278715133666992</v>
      </c>
      <c r="V2520">
        <v>223.98042297363281</v>
      </c>
      <c r="W2520">
        <v>306.57470703125</v>
      </c>
      <c r="X2520">
        <v>23.966463088989258</v>
      </c>
      <c r="Y2520">
        <v>325.15261840820313</v>
      </c>
      <c r="Z2520">
        <v>556.77587890625</v>
      </c>
      <c r="AA2520">
        <v>299.60296630859375</v>
      </c>
      <c r="AB2520">
        <v>288.843505859375</v>
      </c>
      <c r="AC2520">
        <v>150.345947265625</v>
      </c>
      <c r="AD2520">
        <v>152.30294799804688</v>
      </c>
      <c r="AE2520">
        <v>317.04898071289063</v>
      </c>
      <c r="AG2520">
        <v>115.89560699462891</v>
      </c>
      <c r="AH2520">
        <v>487.98434448242188</v>
      </c>
      <c r="AI2520">
        <v>474.73605346679688</v>
      </c>
      <c r="AJ2520">
        <v>563.87469482421875</v>
      </c>
      <c r="AK2520">
        <v>109.01587677001953</v>
      </c>
      <c r="AL2520">
        <v>276.40621948242188</v>
      </c>
    </row>
    <row r="2521" spans="1:38" s="3" customFormat="1" x14ac:dyDescent="0.25">
      <c r="A2521" s="4">
        <v>43815.791666666664</v>
      </c>
      <c r="B2521" s="7">
        <v>29.594999999999999</v>
      </c>
      <c r="C2521" s="7">
        <v>36.204999999999998</v>
      </c>
      <c r="D2521" s="7">
        <v>16.431000000000001</v>
      </c>
      <c r="E2521" s="7">
        <v>392.13099999999997</v>
      </c>
      <c r="F2521" s="7">
        <v>55.822000000000003</v>
      </c>
      <c r="G2521" s="7">
        <v>155.16499999999999</v>
      </c>
      <c r="H2521" s="7">
        <v>151.17500000000001</v>
      </c>
      <c r="I2521" s="7">
        <v>3.9129999999999998</v>
      </c>
      <c r="J2521" s="7">
        <v>30.004999999999999</v>
      </c>
      <c r="K2521" s="7">
        <v>151.67500000000001</v>
      </c>
      <c r="L2521" s="7">
        <v>3.9889999999999999</v>
      </c>
      <c r="M2521" s="7">
        <v>275.16500000000002</v>
      </c>
      <c r="N2521" s="7">
        <v>3.63</v>
      </c>
      <c r="O2521">
        <v>31.817010879516602</v>
      </c>
      <c r="P2521">
        <v>45.4945068359375</v>
      </c>
      <c r="Q2521">
        <v>150.62271118164063</v>
      </c>
      <c r="R2521">
        <v>221.46684265136719</v>
      </c>
      <c r="S2521">
        <v>43.662662506103516</v>
      </c>
      <c r="T2521">
        <v>29.68580436706543</v>
      </c>
      <c r="U2521">
        <v>24.297056198120117</v>
      </c>
      <c r="V2521">
        <v>224.16920471191406</v>
      </c>
      <c r="W2521">
        <v>306.71551513671875</v>
      </c>
      <c r="X2521">
        <v>23.990232467651367</v>
      </c>
      <c r="Y2521">
        <v>324.8270263671875</v>
      </c>
      <c r="Z2521">
        <v>556.4102783203125</v>
      </c>
      <c r="AA2521">
        <v>299.97509765625</v>
      </c>
      <c r="AB2521">
        <v>253.05168151855469</v>
      </c>
      <c r="AC2521">
        <v>157.020751953125</v>
      </c>
      <c r="AD2521">
        <v>152.60649108886719</v>
      </c>
      <c r="AE2521">
        <v>316.971923828125</v>
      </c>
      <c r="AG2521">
        <v>116.19841766357422</v>
      </c>
      <c r="AH2521">
        <v>488.10781860351563</v>
      </c>
      <c r="AI2521">
        <v>473.11538696289063</v>
      </c>
      <c r="AJ2521">
        <v>563.58160400390625</v>
      </c>
      <c r="AK2521">
        <v>109.26919555664063</v>
      </c>
      <c r="AL2521">
        <v>276.91134643554688</v>
      </c>
    </row>
    <row r="2522" spans="1:38" s="3" customFormat="1" x14ac:dyDescent="0.25">
      <c r="A2522" s="4">
        <v>43815.833333333336</v>
      </c>
      <c r="B2522" s="7">
        <v>29.571999999999999</v>
      </c>
      <c r="C2522" s="7">
        <v>36.165999999999997</v>
      </c>
      <c r="D2522" s="7">
        <v>16.338000000000001</v>
      </c>
      <c r="E2522" s="7">
        <v>384.90300000000002</v>
      </c>
      <c r="F2522" s="7">
        <v>55.982999999999997</v>
      </c>
      <c r="G2522" s="7">
        <v>155.16499999999999</v>
      </c>
      <c r="H2522" s="7">
        <v>151.26599999999999</v>
      </c>
      <c r="I2522" s="7">
        <v>3.9209999999999998</v>
      </c>
      <c r="J2522" s="7">
        <v>31.331</v>
      </c>
      <c r="K2522" s="7">
        <v>151.69499999999999</v>
      </c>
      <c r="L2522" s="7">
        <v>3.9940000000000002</v>
      </c>
      <c r="M2522" s="7">
        <v>275.16500000000002</v>
      </c>
      <c r="N2522" s="7">
        <v>3.637</v>
      </c>
      <c r="O2522">
        <v>31.812873840332031</v>
      </c>
      <c r="P2522">
        <v>44.637363433837891</v>
      </c>
      <c r="Q2522">
        <v>150.62460327148438</v>
      </c>
      <c r="R2522">
        <v>221.51608276367188</v>
      </c>
      <c r="S2522">
        <v>44.803882598876953</v>
      </c>
      <c r="T2522">
        <v>29.505495071411133</v>
      </c>
      <c r="U2522">
        <v>24.304544448852539</v>
      </c>
      <c r="V2522">
        <v>224.1846923828125</v>
      </c>
      <c r="W2522">
        <v>306.71551513671875</v>
      </c>
      <c r="X2522">
        <v>24.007652282714844</v>
      </c>
      <c r="Y2522">
        <v>325.030517578125</v>
      </c>
      <c r="Z2522">
        <v>556.4102783203125</v>
      </c>
      <c r="AA2522">
        <v>300.18417358398438</v>
      </c>
      <c r="AB2522">
        <v>273.6805419921875</v>
      </c>
      <c r="AC2522">
        <v>152.85917663574219</v>
      </c>
      <c r="AD2522">
        <v>152.582763671875</v>
      </c>
      <c r="AE2522">
        <v>317.03106689453125</v>
      </c>
      <c r="AG2522">
        <v>116.20482635498047</v>
      </c>
      <c r="AH2522">
        <v>488.13153076171875</v>
      </c>
      <c r="AI2522">
        <v>473.57754516601563</v>
      </c>
      <c r="AJ2522">
        <v>563.63043212890625</v>
      </c>
      <c r="AK2522">
        <v>109.26072692871094</v>
      </c>
      <c r="AL2522">
        <v>277.09207153320313</v>
      </c>
    </row>
    <row r="2523" spans="1:38" s="3" customFormat="1" x14ac:dyDescent="0.25">
      <c r="A2523" s="4">
        <v>43815.875</v>
      </c>
      <c r="B2523" s="7">
        <v>29.518999999999998</v>
      </c>
      <c r="C2523" s="7">
        <v>35.956000000000003</v>
      </c>
      <c r="D2523" s="7">
        <v>16.266999999999999</v>
      </c>
      <c r="E2523" s="7">
        <v>386.42399999999998</v>
      </c>
      <c r="F2523" s="7">
        <v>55.960999999999999</v>
      </c>
      <c r="G2523" s="7">
        <v>155.12100000000001</v>
      </c>
      <c r="H2523" s="7">
        <v>151.24600000000001</v>
      </c>
      <c r="I2523" s="7">
        <v>3.9340000000000002</v>
      </c>
      <c r="J2523" s="7">
        <v>31.757999999999999</v>
      </c>
      <c r="K2523" s="7">
        <v>151.744</v>
      </c>
      <c r="L2523" s="7">
        <v>3.9990000000000001</v>
      </c>
      <c r="M2523" s="7">
        <v>275.16500000000002</v>
      </c>
      <c r="N2523" s="7">
        <v>3.641</v>
      </c>
      <c r="O2523">
        <v>31.920589447021484</v>
      </c>
      <c r="P2523">
        <v>45.164833068847656</v>
      </c>
      <c r="Q2523">
        <v>150.718505859375</v>
      </c>
      <c r="R2523">
        <v>221.59422302246094</v>
      </c>
      <c r="S2523">
        <v>43.99114990234375</v>
      </c>
      <c r="T2523">
        <v>29.981832504272461</v>
      </c>
      <c r="U2523">
        <v>24.324081420898438</v>
      </c>
      <c r="V2523">
        <v>224.19744873046875</v>
      </c>
      <c r="W2523">
        <v>306.76626586914063</v>
      </c>
      <c r="X2523">
        <v>24.02534294128418</v>
      </c>
      <c r="Y2523">
        <v>325.07122802734375</v>
      </c>
      <c r="Z2523">
        <v>556.4102783203125</v>
      </c>
      <c r="AA2523">
        <v>300.56515502929688</v>
      </c>
      <c r="AB2523">
        <v>263.0223388671875</v>
      </c>
      <c r="AC2523">
        <v>155.04679870605469</v>
      </c>
      <c r="AD2523">
        <v>152.64889526367188</v>
      </c>
      <c r="AE2523">
        <v>317.01046752929688</v>
      </c>
      <c r="AG2523">
        <v>116.25733184814453</v>
      </c>
      <c r="AH2523">
        <v>488.20513916015625</v>
      </c>
      <c r="AI2523">
        <v>473.24960327148438</v>
      </c>
      <c r="AJ2523">
        <v>563.549072265625</v>
      </c>
      <c r="AK2523">
        <v>109.31672668457031</v>
      </c>
      <c r="AL2523">
        <v>277.1708984375</v>
      </c>
    </row>
    <row r="2524" spans="1:38" s="3" customFormat="1" x14ac:dyDescent="0.25">
      <c r="A2524" s="4">
        <v>43815.916666666664</v>
      </c>
      <c r="B2524" s="7">
        <v>29.513999999999999</v>
      </c>
      <c r="C2524" s="7">
        <v>35.872999999999998</v>
      </c>
      <c r="D2524" s="7">
        <v>16.315999999999999</v>
      </c>
      <c r="E2524" s="7">
        <v>386.43</v>
      </c>
      <c r="F2524" s="7">
        <v>55.8</v>
      </c>
      <c r="G2524" s="7">
        <v>155.09200000000001</v>
      </c>
      <c r="H2524" s="7">
        <v>151.23699999999999</v>
      </c>
      <c r="I2524" s="7">
        <v>3.94</v>
      </c>
      <c r="J2524" s="7">
        <v>31.527000000000001</v>
      </c>
      <c r="K2524" s="7">
        <v>151.71600000000001</v>
      </c>
      <c r="L2524" s="7">
        <v>4</v>
      </c>
      <c r="M2524" s="7">
        <v>275.22399999999999</v>
      </c>
      <c r="N2524" s="7">
        <v>3.641</v>
      </c>
      <c r="O2524">
        <v>31.922927856445313</v>
      </c>
      <c r="P2524">
        <v>44.529914855957031</v>
      </c>
      <c r="Q2524">
        <v>150.62271118164063</v>
      </c>
      <c r="R2524">
        <v>221.50509643554688</v>
      </c>
      <c r="S2524">
        <v>43.163829803466797</v>
      </c>
      <c r="T2524">
        <v>29.683103561401367</v>
      </c>
      <c r="U2524">
        <v>24.326360702514648</v>
      </c>
      <c r="V2524">
        <v>224.19242858886719</v>
      </c>
      <c r="W2524">
        <v>306.762451171875</v>
      </c>
      <c r="X2524">
        <v>24.02349853515625</v>
      </c>
      <c r="Y2524">
        <v>325.11190795898438</v>
      </c>
      <c r="Z2524">
        <v>556.4102783203125</v>
      </c>
      <c r="AA2524">
        <v>300.06076049804688</v>
      </c>
      <c r="AB2524">
        <v>272.9990234375</v>
      </c>
      <c r="AC2524">
        <v>153.55311584472656</v>
      </c>
      <c r="AD2524">
        <v>152.60140991210938</v>
      </c>
      <c r="AE2524">
        <v>317.09024047851563</v>
      </c>
      <c r="AG2524">
        <v>116.21124267578125</v>
      </c>
      <c r="AH2524">
        <v>488.20513916015625</v>
      </c>
      <c r="AI2524">
        <v>474.09689331054688</v>
      </c>
      <c r="AJ2524">
        <v>563.5164794921875</v>
      </c>
      <c r="AK2524">
        <v>109.29133605957031</v>
      </c>
      <c r="AL2524">
        <v>277.0770263671875</v>
      </c>
    </row>
    <row r="2525" spans="1:38" s="3" customFormat="1" x14ac:dyDescent="0.25">
      <c r="A2525" s="4">
        <v>43815.958333333336</v>
      </c>
      <c r="B2525" s="7">
        <v>29.646000000000001</v>
      </c>
      <c r="C2525" s="7">
        <v>35.966000000000001</v>
      </c>
      <c r="D2525" s="7">
        <v>16.280999999999999</v>
      </c>
      <c r="E2525" s="7">
        <v>382.714</v>
      </c>
      <c r="F2525" s="7">
        <v>55.822000000000003</v>
      </c>
      <c r="G2525" s="7">
        <v>155.179</v>
      </c>
      <c r="H2525" s="7">
        <v>151.29599999999999</v>
      </c>
      <c r="I2525" s="7">
        <v>3.9460000000000002</v>
      </c>
      <c r="J2525" s="7">
        <v>32.232999999999997</v>
      </c>
      <c r="K2525" s="7">
        <v>151.643</v>
      </c>
      <c r="L2525" s="7">
        <v>3.9950000000000001</v>
      </c>
      <c r="M2525" s="7">
        <v>275.20299999999997</v>
      </c>
      <c r="N2525" s="7">
        <v>3.6389999999999998</v>
      </c>
      <c r="O2525">
        <v>31.743228912353516</v>
      </c>
      <c r="P2525">
        <v>44.879936218261719</v>
      </c>
      <c r="Q2525">
        <v>150.58296203613281</v>
      </c>
      <c r="R2525">
        <v>221.49859619140625</v>
      </c>
      <c r="S2525">
        <v>44.439365386962891</v>
      </c>
      <c r="T2525">
        <v>29.811225891113281</v>
      </c>
      <c r="U2525">
        <v>24.328098297119141</v>
      </c>
      <c r="V2525">
        <v>224.19744873046875</v>
      </c>
      <c r="W2525">
        <v>306.76626586914063</v>
      </c>
      <c r="X2525">
        <v>24.031148910522461</v>
      </c>
      <c r="Y2525">
        <v>324.98980712890625</v>
      </c>
      <c r="Z2525">
        <v>556.647705078125</v>
      </c>
      <c r="AA2525">
        <v>299.98175048828125</v>
      </c>
      <c r="AB2525">
        <v>269.13687133789063</v>
      </c>
      <c r="AC2525">
        <v>154.76190185546875</v>
      </c>
      <c r="AD2525">
        <v>152.56410217285156</v>
      </c>
      <c r="AE2525">
        <v>317.16729736328125</v>
      </c>
      <c r="AG2525">
        <v>116.17613983154297</v>
      </c>
      <c r="AH2525">
        <v>488.30245971679688</v>
      </c>
      <c r="AI2525">
        <v>472.23037719726563</v>
      </c>
      <c r="AJ2525">
        <v>563.5164794921875</v>
      </c>
      <c r="AK2525">
        <v>109.24542236328125</v>
      </c>
      <c r="AL2525">
        <v>277.08743286132813</v>
      </c>
    </row>
    <row r="2526" spans="1:38" s="3" customFormat="1" x14ac:dyDescent="0.25">
      <c r="A2526" s="4">
        <v>43816</v>
      </c>
      <c r="B2526" s="7">
        <v>27.997</v>
      </c>
      <c r="C2526" s="7">
        <v>34.207999999999998</v>
      </c>
      <c r="D2526" s="7">
        <v>16.524999999999999</v>
      </c>
      <c r="E2526" s="7">
        <v>375.685</v>
      </c>
      <c r="F2526" s="7">
        <v>54.972999999999999</v>
      </c>
      <c r="G2526" s="7">
        <v>144.62799999999999</v>
      </c>
      <c r="H2526" s="7">
        <v>146.39699999999999</v>
      </c>
      <c r="I2526" s="7">
        <v>3.319</v>
      </c>
      <c r="J2526" s="7">
        <v>27.158999999999999</v>
      </c>
      <c r="K2526" s="7">
        <v>146.946</v>
      </c>
      <c r="L2526" s="7">
        <v>3.3959999999999999</v>
      </c>
      <c r="M2526" s="7">
        <v>270.53699999999998</v>
      </c>
      <c r="N2526" s="7">
        <v>3.1320000000000001</v>
      </c>
      <c r="O2526">
        <v>20.790290832519531</v>
      </c>
      <c r="P2526">
        <v>45.791034698486328</v>
      </c>
      <c r="Q2526">
        <v>147.57319641113281</v>
      </c>
      <c r="R2526">
        <v>213.21687316894531</v>
      </c>
      <c r="S2526">
        <v>41.118534088134766</v>
      </c>
      <c r="T2526">
        <v>25.065818786621094</v>
      </c>
      <c r="U2526">
        <v>20.373899459838867</v>
      </c>
      <c r="V2526">
        <v>215.19760131835938</v>
      </c>
      <c r="W2526">
        <v>297.86370849609375</v>
      </c>
      <c r="X2526">
        <v>20.208236694335938</v>
      </c>
      <c r="Y2526">
        <v>332.43115234375</v>
      </c>
      <c r="Z2526">
        <v>569.0418701171875</v>
      </c>
      <c r="AA2526">
        <v>252.28755187988281</v>
      </c>
      <c r="AB2526">
        <v>249.84378051757813</v>
      </c>
      <c r="AC2526">
        <v>157.5091552734375</v>
      </c>
      <c r="AD2526">
        <v>149.64048767089844</v>
      </c>
      <c r="AE2526">
        <v>307.10986328125</v>
      </c>
      <c r="AG2526">
        <v>100.56166076660156</v>
      </c>
      <c r="AH2526">
        <v>493.234375</v>
      </c>
      <c r="AI2526">
        <v>371.971923828125</v>
      </c>
      <c r="AJ2526">
        <v>565.32476806640625</v>
      </c>
      <c r="AK2526">
        <v>94.391349792480469</v>
      </c>
      <c r="AL2526">
        <v>238.93659973144531</v>
      </c>
    </row>
    <row r="2527" spans="1:38" s="3" customFormat="1" x14ac:dyDescent="0.25">
      <c r="A2527" s="4">
        <v>43816.041666666664</v>
      </c>
      <c r="B2527" s="7">
        <v>25.780999999999999</v>
      </c>
      <c r="C2527" s="7">
        <v>33.228999999999999</v>
      </c>
      <c r="D2527" s="7">
        <v>16.902000000000001</v>
      </c>
      <c r="E2527" s="7">
        <v>247.52799999999999</v>
      </c>
      <c r="F2527" s="7">
        <v>57.973999999999997</v>
      </c>
      <c r="G2527" s="7">
        <v>139.78</v>
      </c>
      <c r="H2527" s="7">
        <v>141.708</v>
      </c>
      <c r="I2527" s="7">
        <v>2.8860000000000001</v>
      </c>
      <c r="J2527" s="7">
        <v>1.478</v>
      </c>
      <c r="K2527" s="7">
        <v>148.852</v>
      </c>
      <c r="L2527" s="7">
        <v>3.6269999999999998</v>
      </c>
      <c r="M2527" s="7">
        <v>267.78100000000001</v>
      </c>
      <c r="N2527" s="7">
        <v>3.3730000000000002</v>
      </c>
      <c r="O2527">
        <v>19.094461441040039</v>
      </c>
      <c r="P2527">
        <v>51.466556549072266</v>
      </c>
      <c r="Q2527">
        <v>139.46234130859375</v>
      </c>
      <c r="R2527">
        <v>205.54510498046875</v>
      </c>
      <c r="S2527">
        <v>5.7159881591796875</v>
      </c>
      <c r="T2527">
        <v>13.116009712219238</v>
      </c>
      <c r="U2527">
        <v>17.437294006347656</v>
      </c>
      <c r="V2527">
        <v>208.30943298339844</v>
      </c>
      <c r="W2527">
        <v>284.59097290039063</v>
      </c>
      <c r="X2527">
        <v>17.489177703857422</v>
      </c>
      <c r="Y2527">
        <v>332.43792724609375</v>
      </c>
      <c r="Z2527">
        <v>540.4884033203125</v>
      </c>
      <c r="AA2527">
        <v>271.06817626953125</v>
      </c>
      <c r="AB2527">
        <v>203.03933715820313</v>
      </c>
      <c r="AC2527">
        <v>168.45878601074219</v>
      </c>
      <c r="AD2527">
        <v>142.65415954589844</v>
      </c>
      <c r="AE2527">
        <v>293.69149780273438</v>
      </c>
      <c r="AG2527">
        <v>78.534805297851563</v>
      </c>
      <c r="AH2527">
        <v>490.12823486328125</v>
      </c>
      <c r="AI2527">
        <v>483.53887939453125</v>
      </c>
      <c r="AJ2527">
        <v>557.94873046875</v>
      </c>
      <c r="AK2527">
        <v>72.947502136230469</v>
      </c>
      <c r="AL2527">
        <v>209.19180297851563</v>
      </c>
    </row>
    <row r="2528" spans="1:38" s="3" customFormat="1" x14ac:dyDescent="0.25">
      <c r="A2528" s="4">
        <v>43816.083333333336</v>
      </c>
      <c r="B2528" s="7">
        <v>25.033999999999999</v>
      </c>
      <c r="C2528" s="7">
        <v>31.606000000000002</v>
      </c>
      <c r="D2528" s="7">
        <v>20.004000000000001</v>
      </c>
      <c r="E2528" s="7">
        <v>28.295000000000002</v>
      </c>
      <c r="F2528" s="7">
        <v>66.900999999999996</v>
      </c>
      <c r="G2528" s="7">
        <v>69.83</v>
      </c>
      <c r="H2528" s="7">
        <v>140.30600000000001</v>
      </c>
      <c r="I2528" s="7">
        <v>2.6070000000000002</v>
      </c>
      <c r="J2528" s="7">
        <v>0.76</v>
      </c>
      <c r="K2528" s="7">
        <v>133.952</v>
      </c>
      <c r="L2528" s="7">
        <v>2.0409999999999999</v>
      </c>
      <c r="M2528" s="7">
        <v>245.53899999999999</v>
      </c>
      <c r="N2528" s="7">
        <v>1.907</v>
      </c>
      <c r="O2528">
        <v>1.7851370573043823</v>
      </c>
      <c r="P2528">
        <v>2.9572649002075195</v>
      </c>
      <c r="Q2528">
        <v>133.49317932128906</v>
      </c>
      <c r="R2528">
        <v>152.18373107910156</v>
      </c>
      <c r="S2528">
        <v>0</v>
      </c>
      <c r="T2528">
        <v>0</v>
      </c>
      <c r="U2528">
        <v>10.708259582519531</v>
      </c>
      <c r="V2528">
        <v>186.57804870605469</v>
      </c>
      <c r="W2528">
        <v>251.79562377929688</v>
      </c>
      <c r="X2528">
        <v>10.790017127990723</v>
      </c>
      <c r="Y2528">
        <v>284.62954711914063</v>
      </c>
      <c r="Z2528">
        <v>484.36676025390625</v>
      </c>
      <c r="AA2528">
        <v>20.665153503417969</v>
      </c>
      <c r="AB2528">
        <v>0</v>
      </c>
      <c r="AC2528">
        <v>15.786306381225586</v>
      </c>
      <c r="AD2528">
        <v>144.21989440917969</v>
      </c>
      <c r="AE2528">
        <v>270.954833984375</v>
      </c>
      <c r="AG2528">
        <v>69.468559265136719</v>
      </c>
      <c r="AH2528">
        <v>393.66851806640625</v>
      </c>
      <c r="AI2528">
        <v>428.96011352539063</v>
      </c>
      <c r="AJ2528">
        <v>539.75030517578125</v>
      </c>
      <c r="AK2528">
        <v>69.24737548828125</v>
      </c>
      <c r="AL2528">
        <v>21.271465301513672</v>
      </c>
    </row>
    <row r="2529" spans="1:38" s="3" customFormat="1" x14ac:dyDescent="0.25">
      <c r="A2529" s="4">
        <v>43816.125</v>
      </c>
      <c r="B2529" s="7">
        <v>24.675999999999998</v>
      </c>
      <c r="C2529" s="7">
        <v>26.143999999999998</v>
      </c>
      <c r="D2529" s="7">
        <v>20.439</v>
      </c>
      <c r="E2529" s="7">
        <v>28.295000000000002</v>
      </c>
      <c r="F2529" s="7">
        <v>88.918999999999997</v>
      </c>
      <c r="G2529" s="7">
        <v>76.111000000000004</v>
      </c>
      <c r="H2529" s="7">
        <v>139.78399999999999</v>
      </c>
      <c r="I2529" s="7">
        <v>2.5979999999999999</v>
      </c>
      <c r="J2529" s="7">
        <v>0</v>
      </c>
      <c r="K2529" s="7">
        <v>131.99799999999999</v>
      </c>
      <c r="L2529" s="7">
        <v>1.8740000000000001</v>
      </c>
      <c r="M2529" s="7">
        <v>224.50800000000001</v>
      </c>
      <c r="N2529" s="7">
        <v>1.7410000000000001</v>
      </c>
      <c r="O2529">
        <v>1.4421228170394897</v>
      </c>
      <c r="P2529">
        <v>2.8083028793334961</v>
      </c>
      <c r="Q2529">
        <v>123.31716156005859</v>
      </c>
      <c r="R2529">
        <v>147.29937744140625</v>
      </c>
      <c r="S2529">
        <v>0</v>
      </c>
      <c r="T2529">
        <v>0</v>
      </c>
      <c r="U2529">
        <v>10.952788352966309</v>
      </c>
      <c r="V2529">
        <v>187.5194091796875</v>
      </c>
      <c r="W2529">
        <v>231.80934143066406</v>
      </c>
      <c r="X2529">
        <v>11.040700912475586</v>
      </c>
      <c r="Y2529">
        <v>278.61428833007813</v>
      </c>
      <c r="Z2529">
        <v>464.6663818359375</v>
      </c>
      <c r="AA2529">
        <v>20.840995788574219</v>
      </c>
      <c r="AB2529">
        <v>0</v>
      </c>
      <c r="AC2529">
        <v>16.7222900390625</v>
      </c>
      <c r="AD2529">
        <v>162.17434692382813</v>
      </c>
      <c r="AE2529">
        <v>271.13568115234375</v>
      </c>
      <c r="AG2529">
        <v>69.243797302246094</v>
      </c>
      <c r="AH2529">
        <v>364.28665161132813</v>
      </c>
      <c r="AI2529">
        <v>414.28573608398438</v>
      </c>
      <c r="AJ2529">
        <v>516.86712646484375</v>
      </c>
      <c r="AK2529">
        <v>69.060264587402344</v>
      </c>
      <c r="AL2529">
        <v>21.240873336791992</v>
      </c>
    </row>
    <row r="2530" spans="1:38" s="3" customFormat="1" x14ac:dyDescent="0.25">
      <c r="A2530" s="4">
        <v>43816.166666666664</v>
      </c>
      <c r="B2530" s="7">
        <v>24.594999999999999</v>
      </c>
      <c r="C2530" s="7">
        <v>26.27</v>
      </c>
      <c r="D2530" s="7">
        <v>20.431999999999999</v>
      </c>
      <c r="E2530" s="7">
        <v>28.291</v>
      </c>
      <c r="F2530" s="7">
        <v>96.396000000000001</v>
      </c>
      <c r="G2530" s="7">
        <v>86.155000000000001</v>
      </c>
      <c r="H2530" s="7">
        <v>139.375</v>
      </c>
      <c r="I2530" s="7">
        <v>2.5550000000000002</v>
      </c>
      <c r="J2530" s="7">
        <v>0</v>
      </c>
      <c r="K2530" s="7">
        <v>133.52000000000001</v>
      </c>
      <c r="L2530" s="7">
        <v>2.008</v>
      </c>
      <c r="M2530" s="7">
        <v>207.131</v>
      </c>
      <c r="N2530" s="7">
        <v>1.8640000000000001</v>
      </c>
      <c r="O2530">
        <v>1.49820876121521</v>
      </c>
      <c r="P2530">
        <v>2.7768282890319824</v>
      </c>
      <c r="Q2530">
        <v>114.29967498779297</v>
      </c>
      <c r="R2530">
        <v>143.70063781738281</v>
      </c>
      <c r="S2530">
        <v>0</v>
      </c>
      <c r="T2530">
        <v>0</v>
      </c>
      <c r="U2530">
        <v>11.019265174865723</v>
      </c>
      <c r="V2530">
        <v>187.78477478027344</v>
      </c>
      <c r="W2530">
        <v>220.081298828125</v>
      </c>
      <c r="X2530">
        <v>11.107176780700684</v>
      </c>
      <c r="Y2530">
        <v>265.03866577148438</v>
      </c>
      <c r="Z2530">
        <v>440.46023559570313</v>
      </c>
      <c r="AA2530">
        <v>21.070751190185547</v>
      </c>
      <c r="AB2530">
        <v>0</v>
      </c>
      <c r="AC2530">
        <v>19.181591033935547</v>
      </c>
      <c r="AD2530">
        <v>177.09840393066406</v>
      </c>
      <c r="AE2530">
        <v>272.79879760742188</v>
      </c>
      <c r="AG2530">
        <v>67.599281311035156</v>
      </c>
      <c r="AH2530">
        <v>343.14730834960938</v>
      </c>
      <c r="AI2530">
        <v>399.06900024414063</v>
      </c>
      <c r="AJ2530">
        <v>497.58883666992188</v>
      </c>
      <c r="AK2530">
        <v>67.474685668945313</v>
      </c>
      <c r="AL2530">
        <v>21.649002075195313</v>
      </c>
    </row>
    <row r="2531" spans="1:38" s="3" customFormat="1" x14ac:dyDescent="0.25">
      <c r="A2531" s="4">
        <v>43816.208333333336</v>
      </c>
      <c r="B2531" s="7">
        <v>24.140999999999998</v>
      </c>
      <c r="C2531" s="7">
        <v>25.084</v>
      </c>
      <c r="D2531" s="7">
        <v>20.443000000000001</v>
      </c>
      <c r="E2531" s="7">
        <v>29.564</v>
      </c>
      <c r="F2531" s="7">
        <v>99.123000000000005</v>
      </c>
      <c r="G2531" s="7">
        <v>89.548000000000002</v>
      </c>
      <c r="H2531" s="7">
        <v>137.43799999999999</v>
      </c>
      <c r="I2531" s="7">
        <v>2.3759999999999999</v>
      </c>
      <c r="J2531" s="7">
        <v>0</v>
      </c>
      <c r="K2531" s="7">
        <v>133.18700000000001</v>
      </c>
      <c r="L2531" s="7">
        <v>1.988</v>
      </c>
      <c r="M2531" s="7">
        <v>194.72300000000001</v>
      </c>
      <c r="N2531" s="7">
        <v>1.843</v>
      </c>
      <c r="O2531">
        <v>1.3139939308166504</v>
      </c>
      <c r="P2531">
        <v>2.5677964687347412</v>
      </c>
      <c r="Q2531">
        <v>106.36088562011719</v>
      </c>
      <c r="R2531">
        <v>141.62637329101563</v>
      </c>
      <c r="S2531">
        <v>0</v>
      </c>
      <c r="T2531">
        <v>0</v>
      </c>
      <c r="U2531">
        <v>10.95604419708252</v>
      </c>
      <c r="V2531">
        <v>187.55056762695313</v>
      </c>
      <c r="W2531">
        <v>213.06634521484375</v>
      </c>
      <c r="X2531">
        <v>11.035951614379883</v>
      </c>
      <c r="Y2531">
        <v>257.967041015625</v>
      </c>
      <c r="Z2531">
        <v>416.16336059570313</v>
      </c>
      <c r="AA2531">
        <v>20.840265274047852</v>
      </c>
      <c r="AB2531">
        <v>0</v>
      </c>
      <c r="AC2531">
        <v>19.424692153930664</v>
      </c>
      <c r="AD2531">
        <v>185.43885803222656</v>
      </c>
      <c r="AE2531">
        <v>271.06228637695313</v>
      </c>
      <c r="AG2531">
        <v>65.128204345703125</v>
      </c>
      <c r="AH2531">
        <v>326.62393188476563</v>
      </c>
      <c r="AI2531">
        <v>383.20391845703125</v>
      </c>
      <c r="AJ2531">
        <v>481.1876220703125</v>
      </c>
      <c r="AK2531">
        <v>64.924789428710938</v>
      </c>
      <c r="AL2531">
        <v>21.407835006713867</v>
      </c>
    </row>
    <row r="2532" spans="1:38" s="3" customFormat="1" x14ac:dyDescent="0.25">
      <c r="A2532" s="4">
        <v>43816.25</v>
      </c>
      <c r="B2532" s="7">
        <v>19.756</v>
      </c>
      <c r="C2532" s="7">
        <v>20.623999999999999</v>
      </c>
      <c r="D2532" s="7">
        <v>20.454000000000001</v>
      </c>
      <c r="E2532" s="7">
        <v>39.229999999999997</v>
      </c>
      <c r="F2532" s="7">
        <v>80.647000000000006</v>
      </c>
      <c r="G2532" s="7">
        <v>122.54900000000001</v>
      </c>
      <c r="H2532" s="7">
        <v>143.25700000000001</v>
      </c>
      <c r="I2532" s="7">
        <v>2.9820000000000002</v>
      </c>
      <c r="J2532" s="7">
        <v>0</v>
      </c>
      <c r="K2532" s="7">
        <v>143.465</v>
      </c>
      <c r="L2532" s="7">
        <v>2.996</v>
      </c>
      <c r="M2532" s="7">
        <v>217.88</v>
      </c>
      <c r="N2532" s="7">
        <v>2.8410000000000002</v>
      </c>
      <c r="O2532">
        <v>1.4935330152511597</v>
      </c>
      <c r="P2532">
        <v>55.631034851074219</v>
      </c>
      <c r="Q2532">
        <v>143.63566589355469</v>
      </c>
      <c r="R2532">
        <v>169.94654846191406</v>
      </c>
      <c r="S2532">
        <v>0</v>
      </c>
      <c r="T2532">
        <v>2.8465185165405273</v>
      </c>
      <c r="U2532">
        <v>12.528170585632324</v>
      </c>
      <c r="V2532">
        <v>192.96005249023438</v>
      </c>
      <c r="W2532">
        <v>234.98008728027344</v>
      </c>
      <c r="X2532">
        <v>12.584453582763672</v>
      </c>
      <c r="Y2532">
        <v>277.95770263671875</v>
      </c>
      <c r="Z2532">
        <v>312.7635498046875</v>
      </c>
      <c r="AA2532">
        <v>26.489484786987305</v>
      </c>
      <c r="AB2532">
        <v>13.061844825744629</v>
      </c>
      <c r="AC2532">
        <v>178.81562805175781</v>
      </c>
      <c r="AD2532">
        <v>147.57638549804688</v>
      </c>
      <c r="AE2532">
        <v>236.28814697265625</v>
      </c>
      <c r="AG2532">
        <v>46.520149230957031</v>
      </c>
      <c r="AH2532">
        <v>322.97109985351563</v>
      </c>
      <c r="AI2532">
        <v>322.18765258789063</v>
      </c>
      <c r="AJ2532">
        <v>344.427001953125</v>
      </c>
      <c r="AK2532">
        <v>45.040294647216797</v>
      </c>
      <c r="AL2532">
        <v>74.750335693359375</v>
      </c>
    </row>
    <row r="2533" spans="1:38" s="3" customFormat="1" x14ac:dyDescent="0.25">
      <c r="A2533" s="4">
        <v>43816.291666666664</v>
      </c>
      <c r="B2533" s="7">
        <v>24.943000000000001</v>
      </c>
      <c r="C2533" s="7">
        <v>32.390999999999998</v>
      </c>
      <c r="D2533" s="7">
        <v>17.670000000000002</v>
      </c>
      <c r="E2533" s="7">
        <v>270.60300000000001</v>
      </c>
      <c r="F2533" s="7">
        <v>56.581000000000003</v>
      </c>
      <c r="G2533" s="7">
        <v>142.46199999999999</v>
      </c>
      <c r="H2533" s="7">
        <v>142.685</v>
      </c>
      <c r="I2533" s="7">
        <v>2.8519999999999999</v>
      </c>
      <c r="J2533" s="7">
        <v>26.414000000000001</v>
      </c>
      <c r="K2533" s="7">
        <v>146.70500000000001</v>
      </c>
      <c r="L2533" s="7">
        <v>3.3479999999999999</v>
      </c>
      <c r="M2533" s="7">
        <v>265.25099999999998</v>
      </c>
      <c r="N2533" s="7">
        <v>3.177</v>
      </c>
      <c r="O2533">
        <v>14.362184524536133</v>
      </c>
      <c r="P2533">
        <v>50.402931213378906</v>
      </c>
      <c r="Q2533">
        <v>143.10134887695313</v>
      </c>
      <c r="R2533">
        <v>202.10025024414063</v>
      </c>
      <c r="S2533">
        <v>18.977888107299805</v>
      </c>
      <c r="T2533">
        <v>21.535615921020508</v>
      </c>
      <c r="U2533">
        <v>15.72394847869873</v>
      </c>
      <c r="V2533">
        <v>203.46293640136719</v>
      </c>
      <c r="W2533">
        <v>284.06707763671875</v>
      </c>
      <c r="X2533">
        <v>15.59858226776123</v>
      </c>
      <c r="Y2533">
        <v>319.22927856445313</v>
      </c>
      <c r="Z2533">
        <v>558.149169921875</v>
      </c>
      <c r="AA2533">
        <v>196.96711730957031</v>
      </c>
      <c r="AB2533">
        <v>192.39337158203125</v>
      </c>
      <c r="AC2533">
        <v>169.23287963867188</v>
      </c>
      <c r="AD2533">
        <v>145.90965270996094</v>
      </c>
      <c r="AE2533">
        <v>293.19570922851563</v>
      </c>
      <c r="AG2533">
        <v>79.3624267578125</v>
      </c>
      <c r="AH2533">
        <v>486.26263427734375</v>
      </c>
      <c r="AI2533">
        <v>318.11358642578125</v>
      </c>
      <c r="AJ2533">
        <v>549.3590087890625</v>
      </c>
      <c r="AK2533">
        <v>74.932357788085938</v>
      </c>
      <c r="AL2533">
        <v>189.05592346191406</v>
      </c>
    </row>
    <row r="2534" spans="1:38" s="3" customFormat="1" x14ac:dyDescent="0.25">
      <c r="A2534" s="4">
        <v>43816.333333333336</v>
      </c>
      <c r="B2534" s="7">
        <v>26.137</v>
      </c>
      <c r="C2534" s="7">
        <v>32.875</v>
      </c>
      <c r="D2534" s="7">
        <v>16.756</v>
      </c>
      <c r="E2534" s="7">
        <v>352.80799999999999</v>
      </c>
      <c r="F2534" s="7">
        <v>55.923000000000002</v>
      </c>
      <c r="G2534" s="7">
        <v>147.18700000000001</v>
      </c>
      <c r="H2534" s="7">
        <v>147.244</v>
      </c>
      <c r="I2534" s="7">
        <v>3.278</v>
      </c>
      <c r="J2534" s="7">
        <v>30.931999999999999</v>
      </c>
      <c r="K2534" s="7">
        <v>148.767</v>
      </c>
      <c r="L2534" s="7">
        <v>3.6150000000000002</v>
      </c>
      <c r="M2534" s="7">
        <v>272.01100000000002</v>
      </c>
      <c r="N2534" s="7">
        <v>3.302</v>
      </c>
      <c r="O2534">
        <v>24.94483757019043</v>
      </c>
      <c r="P2534">
        <v>46.385158538818359</v>
      </c>
      <c r="Q2534">
        <v>145.99801635742188</v>
      </c>
      <c r="R2534">
        <v>214.05711364746094</v>
      </c>
      <c r="S2534">
        <v>40.172023773193359</v>
      </c>
      <c r="T2534">
        <v>27.731353759765625</v>
      </c>
      <c r="U2534">
        <v>20.950407028198242</v>
      </c>
      <c r="V2534">
        <v>216.85472106933594</v>
      </c>
      <c r="W2534">
        <v>299.50985717773438</v>
      </c>
      <c r="X2534">
        <v>20.728847503662109</v>
      </c>
      <c r="Y2534">
        <v>322.32553100585938</v>
      </c>
      <c r="Z2534">
        <v>552.80364990234375</v>
      </c>
      <c r="AA2534">
        <v>259.33892822265625</v>
      </c>
      <c r="AB2534">
        <v>243.70433044433594</v>
      </c>
      <c r="AC2534">
        <v>159.92340087890625</v>
      </c>
      <c r="AD2534">
        <v>148.28825378417969</v>
      </c>
      <c r="AE2534">
        <v>308.71420288085938</v>
      </c>
      <c r="AG2534">
        <v>101.77822875976563</v>
      </c>
      <c r="AH2534">
        <v>492.90353393554688</v>
      </c>
      <c r="AI2534">
        <v>461.34188842773438</v>
      </c>
      <c r="AJ2534">
        <v>562.46990966796875</v>
      </c>
      <c r="AK2534">
        <v>95.623077392578125</v>
      </c>
      <c r="AL2534">
        <v>241.23098754882813</v>
      </c>
    </row>
    <row r="2535" spans="1:38" s="3" customFormat="1" x14ac:dyDescent="0.25">
      <c r="A2535" s="4">
        <v>43816.375</v>
      </c>
      <c r="B2535" s="7">
        <v>27.856999999999999</v>
      </c>
      <c r="C2535" s="7">
        <v>34.319000000000003</v>
      </c>
      <c r="D2535" s="7">
        <v>16.37</v>
      </c>
      <c r="E2535" s="7">
        <v>401.96499999999997</v>
      </c>
      <c r="F2535" s="7">
        <v>56.087000000000003</v>
      </c>
      <c r="G2535" s="7">
        <v>153.01</v>
      </c>
      <c r="H2535" s="7">
        <v>149.43799999999999</v>
      </c>
      <c r="I2535" s="7">
        <v>3.7160000000000002</v>
      </c>
      <c r="J2535" s="7">
        <v>34.618000000000002</v>
      </c>
      <c r="K2535" s="7">
        <v>150.96899999999999</v>
      </c>
      <c r="L2535" s="7">
        <v>3.8969999999999998</v>
      </c>
      <c r="M2535" s="7">
        <v>274.58600000000001</v>
      </c>
      <c r="N2535" s="7">
        <v>3.5409999999999999</v>
      </c>
      <c r="O2535">
        <v>31.520980834960938</v>
      </c>
      <c r="P2535">
        <v>43.230106353759766</v>
      </c>
      <c r="Q2535">
        <v>148.63438415527344</v>
      </c>
      <c r="R2535">
        <v>219.8038330078125</v>
      </c>
      <c r="S2535">
        <v>46.918182373046875</v>
      </c>
      <c r="T2535">
        <v>29.820379257202148</v>
      </c>
      <c r="U2535">
        <v>23.731571197509766</v>
      </c>
      <c r="V2535">
        <v>223.1103515625</v>
      </c>
      <c r="W2535">
        <v>305.05496215820313</v>
      </c>
      <c r="X2535">
        <v>23.367483139038086</v>
      </c>
      <c r="Y2535">
        <v>321.36209106445313</v>
      </c>
      <c r="Z2535">
        <v>548.5469970703125</v>
      </c>
      <c r="AA2535">
        <v>294.33935546875</v>
      </c>
      <c r="AB2535">
        <v>280.54275512695313</v>
      </c>
      <c r="AC2535">
        <v>151.38380432128906</v>
      </c>
      <c r="AD2535">
        <v>150.54945373535156</v>
      </c>
      <c r="AE2535">
        <v>315.54306030273438</v>
      </c>
      <c r="AG2535">
        <v>113.03276824951172</v>
      </c>
      <c r="AH2535">
        <v>484.96722412109375</v>
      </c>
      <c r="AI2535">
        <v>481.61752319335938</v>
      </c>
      <c r="AJ2535">
        <v>557.37811279296875</v>
      </c>
      <c r="AK2535">
        <v>105.98291015625</v>
      </c>
      <c r="AL2535">
        <v>270.57907104492188</v>
      </c>
    </row>
    <row r="2536" spans="1:38" s="3" customFormat="1" x14ac:dyDescent="0.25">
      <c r="A2536" s="4">
        <v>43816.416666666664</v>
      </c>
      <c r="B2536" s="7">
        <v>27.597000000000001</v>
      </c>
      <c r="C2536" s="7">
        <v>34.171999999999997</v>
      </c>
      <c r="D2536" s="7">
        <v>16.334</v>
      </c>
      <c r="E2536" s="7">
        <v>389.22699999999998</v>
      </c>
      <c r="F2536" s="7">
        <v>56.061999999999998</v>
      </c>
      <c r="G2536" s="7">
        <v>151.96799999999999</v>
      </c>
      <c r="H2536" s="7">
        <v>148.45099999999999</v>
      </c>
      <c r="I2536" s="7">
        <v>3.6379999999999999</v>
      </c>
      <c r="J2536" s="7">
        <v>31.385999999999999</v>
      </c>
      <c r="K2536" s="7">
        <v>150.57599999999999</v>
      </c>
      <c r="L2536" s="7">
        <v>3.8340000000000001</v>
      </c>
      <c r="M2536" s="7">
        <v>272.76900000000001</v>
      </c>
      <c r="N2536" s="7">
        <v>3.4689999999999999</v>
      </c>
      <c r="O2536">
        <v>31.050083160400391</v>
      </c>
      <c r="P2536">
        <v>44.126983642578125</v>
      </c>
      <c r="Q2536">
        <v>147.19757080078125</v>
      </c>
      <c r="R2536">
        <v>218.48915100097656</v>
      </c>
      <c r="S2536">
        <v>48.588493347167969</v>
      </c>
      <c r="T2536">
        <v>30.182292938232422</v>
      </c>
      <c r="U2536">
        <v>23.543807983398438</v>
      </c>
      <c r="V2536">
        <v>222.32911682128906</v>
      </c>
      <c r="W2536">
        <v>303.2943115234375</v>
      </c>
      <c r="X2536">
        <v>23.176553726196289</v>
      </c>
      <c r="Y2536">
        <v>320.90896606445313</v>
      </c>
      <c r="Z2536">
        <v>551.655029296875</v>
      </c>
      <c r="AA2536">
        <v>294.34405517578125</v>
      </c>
      <c r="AB2536">
        <v>268.26699829101563</v>
      </c>
      <c r="AC2536">
        <v>154.85958862304688</v>
      </c>
      <c r="AD2536">
        <v>149.60989379882813</v>
      </c>
      <c r="AE2536">
        <v>313.70672607421875</v>
      </c>
      <c r="AG2536">
        <v>112.30945587158203</v>
      </c>
      <c r="AH2536">
        <v>487.9619140625</v>
      </c>
      <c r="AI2536">
        <v>480.1976318359375</v>
      </c>
      <c r="AJ2536">
        <v>560.33502197265625</v>
      </c>
      <c r="AK2536">
        <v>105.38558959960938</v>
      </c>
      <c r="AL2536">
        <v>270.30142211914063</v>
      </c>
    </row>
    <row r="2537" spans="1:38" s="3" customFormat="1" x14ac:dyDescent="0.25">
      <c r="A2537" s="4">
        <v>43816.458333333336</v>
      </c>
      <c r="B2537" s="7">
        <v>27.347999999999999</v>
      </c>
      <c r="C2537" s="7">
        <v>34.042000000000002</v>
      </c>
      <c r="D2537" s="7">
        <v>16.884</v>
      </c>
      <c r="E2537" s="7">
        <v>350.46199999999999</v>
      </c>
      <c r="F2537" s="7">
        <v>55.405999999999999</v>
      </c>
      <c r="G2537" s="7">
        <v>147.584</v>
      </c>
      <c r="H2537" s="7">
        <v>146.22200000000001</v>
      </c>
      <c r="I2537" s="7">
        <v>3.3119999999999998</v>
      </c>
      <c r="J2537" s="7">
        <v>23.440999999999999</v>
      </c>
      <c r="K2537" s="7">
        <v>148.56299999999999</v>
      </c>
      <c r="L2537" s="7">
        <v>3.54</v>
      </c>
      <c r="M2537" s="7">
        <v>272.52699999999999</v>
      </c>
      <c r="N2537" s="7">
        <v>3.3039999999999998</v>
      </c>
      <c r="O2537">
        <v>24.972299575805664</v>
      </c>
      <c r="P2537">
        <v>46.349208831787109</v>
      </c>
      <c r="Q2537">
        <v>146.13719177246094</v>
      </c>
      <c r="R2537">
        <v>215.06126403808594</v>
      </c>
      <c r="S2537">
        <v>38.54156494140625</v>
      </c>
      <c r="T2537">
        <v>27.641666412353516</v>
      </c>
      <c r="U2537">
        <v>21.20881462097168</v>
      </c>
      <c r="V2537">
        <v>217.5657958984375</v>
      </c>
      <c r="W2537">
        <v>300.74429321289063</v>
      </c>
      <c r="X2537">
        <v>20.984233856201172</v>
      </c>
      <c r="Y2537">
        <v>321.60159301757813</v>
      </c>
      <c r="Z2537">
        <v>556.6187744140625</v>
      </c>
      <c r="AA2537">
        <v>260.53823852539063</v>
      </c>
      <c r="AB2537">
        <v>246.49472045898438</v>
      </c>
      <c r="AC2537">
        <v>159.25712585449219</v>
      </c>
      <c r="AD2537">
        <v>147.86526489257813</v>
      </c>
      <c r="AE2537">
        <v>310.90866088867188</v>
      </c>
      <c r="AG2537">
        <v>102.92997741699219</v>
      </c>
      <c r="AH2537">
        <v>491.52548217773438</v>
      </c>
      <c r="AI2537">
        <v>451.14028930664063</v>
      </c>
      <c r="AJ2537">
        <v>562.60003662109375</v>
      </c>
      <c r="AK2537">
        <v>96.522987365722656</v>
      </c>
      <c r="AL2537">
        <v>242.85173034667969</v>
      </c>
    </row>
    <row r="2538" spans="1:38" s="3" customFormat="1" x14ac:dyDescent="0.25">
      <c r="A2538" s="4">
        <v>43816.5</v>
      </c>
      <c r="B2538" s="7">
        <v>27.516999999999999</v>
      </c>
      <c r="C2538" s="7">
        <v>33.814</v>
      </c>
      <c r="D2538" s="7">
        <v>16.783999999999999</v>
      </c>
      <c r="E2538" s="7">
        <v>354.53100000000001</v>
      </c>
      <c r="F2538" s="7">
        <v>55.176000000000002</v>
      </c>
      <c r="G2538" s="7">
        <v>145.80000000000001</v>
      </c>
      <c r="H2538" s="7">
        <v>146.31700000000001</v>
      </c>
      <c r="I2538" s="7">
        <v>3.3530000000000002</v>
      </c>
      <c r="J2538" s="7">
        <v>27.649000000000001</v>
      </c>
      <c r="K2538" s="7">
        <v>147.749</v>
      </c>
      <c r="L2538" s="7">
        <v>3.476</v>
      </c>
      <c r="M2538" s="7">
        <v>272.00700000000001</v>
      </c>
      <c r="N2538" s="7">
        <v>3.2549999999999999</v>
      </c>
      <c r="O2538">
        <v>25.387691497802734</v>
      </c>
      <c r="P2538">
        <v>46.691085815429688</v>
      </c>
      <c r="Q2538">
        <v>146.79580688476563</v>
      </c>
      <c r="R2538">
        <v>213.52565002441406</v>
      </c>
      <c r="S2538">
        <v>41.006290435791016</v>
      </c>
      <c r="T2538">
        <v>27.041250228881836</v>
      </c>
      <c r="U2538">
        <v>21.042314529418945</v>
      </c>
      <c r="V2538">
        <v>217.08213806152344</v>
      </c>
      <c r="W2538">
        <v>299.27996826171875</v>
      </c>
      <c r="X2538">
        <v>20.821908950805664</v>
      </c>
      <c r="Y2538">
        <v>325.48410034179688</v>
      </c>
      <c r="Z2538">
        <v>561.65185546875</v>
      </c>
      <c r="AA2538">
        <v>260.6578369140625</v>
      </c>
      <c r="AB2538">
        <v>236.47726440429688</v>
      </c>
      <c r="AC2538">
        <v>160.989013671875</v>
      </c>
      <c r="AD2538">
        <v>148.71383666992188</v>
      </c>
      <c r="AE2538">
        <v>308.92996215820313</v>
      </c>
      <c r="AG2538">
        <v>102.116943359375</v>
      </c>
      <c r="AH2538">
        <v>495.04379272460938</v>
      </c>
      <c r="AI2538">
        <v>446.85824584960938</v>
      </c>
      <c r="AJ2538">
        <v>562.814453125</v>
      </c>
      <c r="AK2538">
        <v>95.997871398925781</v>
      </c>
      <c r="AL2538">
        <v>242.67460632324219</v>
      </c>
    </row>
    <row r="2539" spans="1:38" s="3" customFormat="1" x14ac:dyDescent="0.25">
      <c r="A2539" s="4">
        <v>43816.541666666664</v>
      </c>
      <c r="B2539" s="7">
        <v>27.591000000000001</v>
      </c>
      <c r="C2539" s="7">
        <v>34.341999999999999</v>
      </c>
      <c r="D2539" s="7">
        <v>16.728999999999999</v>
      </c>
      <c r="E2539" s="7">
        <v>365.35500000000002</v>
      </c>
      <c r="F2539" s="7">
        <v>56.293999999999997</v>
      </c>
      <c r="G2539" s="7">
        <v>147.77199999999999</v>
      </c>
      <c r="H2539" s="7">
        <v>148.477</v>
      </c>
      <c r="I2539" s="7">
        <v>3.4209999999999998</v>
      </c>
      <c r="J2539" s="7">
        <v>31.393999999999998</v>
      </c>
      <c r="K2539" s="7">
        <v>148.83000000000001</v>
      </c>
      <c r="L2539" s="7">
        <v>3.6269999999999998</v>
      </c>
      <c r="M2539" s="7">
        <v>272.923</v>
      </c>
      <c r="N2539" s="7">
        <v>3.319</v>
      </c>
      <c r="O2539">
        <v>25.432737350463867</v>
      </c>
      <c r="P2539">
        <v>46.788768768310547</v>
      </c>
      <c r="Q2539">
        <v>146.90766906738281</v>
      </c>
      <c r="R2539">
        <v>216.56309509277344</v>
      </c>
      <c r="S2539">
        <v>38.039813995361328</v>
      </c>
      <c r="T2539">
        <v>28.025358200073242</v>
      </c>
      <c r="U2539">
        <v>21.384963989257813</v>
      </c>
      <c r="V2539">
        <v>218.22064208984375</v>
      </c>
      <c r="W2539">
        <v>301.25296020507813</v>
      </c>
      <c r="X2539">
        <v>21.192104339599609</v>
      </c>
      <c r="Y2539">
        <v>323.72946166992188</v>
      </c>
      <c r="Z2539">
        <v>555.159423828125</v>
      </c>
      <c r="AA2539">
        <v>262.81854248046875</v>
      </c>
      <c r="AB2539">
        <v>237.75755310058594</v>
      </c>
      <c r="AC2539">
        <v>160.68376159667969</v>
      </c>
      <c r="AD2539">
        <v>149.69963073730469</v>
      </c>
      <c r="AE2539">
        <v>312.76727294921875</v>
      </c>
      <c r="AG2539">
        <v>103.26007843017578</v>
      </c>
      <c r="AH2539">
        <v>491.84555053710938</v>
      </c>
      <c r="AI2539">
        <v>444.96951293945313</v>
      </c>
      <c r="AJ2539">
        <v>562.731689453125</v>
      </c>
      <c r="AK2539">
        <v>97.483039855957031</v>
      </c>
      <c r="AL2539">
        <v>244.62510681152344</v>
      </c>
    </row>
    <row r="2540" spans="1:38" s="3" customFormat="1" x14ac:dyDescent="0.25">
      <c r="A2540" s="4">
        <v>43816.583333333336</v>
      </c>
      <c r="B2540" s="7">
        <v>28.088999999999999</v>
      </c>
      <c r="C2540" s="7">
        <v>34.924999999999997</v>
      </c>
      <c r="D2540" s="7">
        <v>16.292999999999999</v>
      </c>
      <c r="E2540" s="7">
        <v>401.108</v>
      </c>
      <c r="F2540" s="7">
        <v>55.56</v>
      </c>
      <c r="G2540" s="7">
        <v>151.87100000000001</v>
      </c>
      <c r="H2540" s="7">
        <v>150.23599999999999</v>
      </c>
      <c r="I2540" s="7">
        <v>3.8519999999999999</v>
      </c>
      <c r="J2540" s="7">
        <v>36.173999999999999</v>
      </c>
      <c r="K2540" s="7">
        <v>150.63800000000001</v>
      </c>
      <c r="L2540" s="7">
        <v>3.839</v>
      </c>
      <c r="M2540" s="7">
        <v>273.48899999999998</v>
      </c>
      <c r="N2540" s="7">
        <v>3.52</v>
      </c>
      <c r="O2540">
        <v>31.317100524902344</v>
      </c>
      <c r="P2540">
        <v>43.809524536132813</v>
      </c>
      <c r="Q2540">
        <v>149.15226745605469</v>
      </c>
      <c r="R2540">
        <v>218.55007934570313</v>
      </c>
      <c r="S2540">
        <v>44.838001251220703</v>
      </c>
      <c r="T2540">
        <v>29.445102691650391</v>
      </c>
      <c r="U2540">
        <v>23.799900054931641</v>
      </c>
      <c r="V2540">
        <v>222.84471130371094</v>
      </c>
      <c r="W2540">
        <v>304.15231323242188</v>
      </c>
      <c r="X2540">
        <v>23.516098022460938</v>
      </c>
      <c r="Y2540">
        <v>323.80950927734375</v>
      </c>
      <c r="Z2540">
        <v>557.08758544921875</v>
      </c>
      <c r="AA2540">
        <v>294.64813232421875</v>
      </c>
      <c r="AB2540">
        <v>280.5667724609375</v>
      </c>
      <c r="AC2540">
        <v>152.17745971679688</v>
      </c>
      <c r="AD2540">
        <v>151.24298095703125</v>
      </c>
      <c r="AE2540">
        <v>314.47454833984375</v>
      </c>
      <c r="AG2540">
        <v>114.12088775634766</v>
      </c>
      <c r="AH2540">
        <v>491.05035400390625</v>
      </c>
      <c r="AI2540">
        <v>480.0155029296875</v>
      </c>
      <c r="AJ2540">
        <v>564.4774169921875</v>
      </c>
      <c r="AK2540">
        <v>107.16123962402344</v>
      </c>
      <c r="AL2540">
        <v>271.75302124023438</v>
      </c>
    </row>
    <row r="2541" spans="1:38" s="3" customFormat="1" x14ac:dyDescent="0.25">
      <c r="A2541" s="4">
        <v>43816.625</v>
      </c>
      <c r="B2541" s="7">
        <v>26.797000000000001</v>
      </c>
      <c r="C2541" s="7">
        <v>33.088000000000001</v>
      </c>
      <c r="D2541" s="7">
        <v>16.882000000000001</v>
      </c>
      <c r="E2541" s="7">
        <v>360.25799999999998</v>
      </c>
      <c r="F2541" s="7">
        <v>55.109000000000002</v>
      </c>
      <c r="G2541" s="7">
        <v>141.172</v>
      </c>
      <c r="H2541" s="7">
        <v>144.852</v>
      </c>
      <c r="I2541" s="7">
        <v>3.1360000000000001</v>
      </c>
      <c r="J2541" s="7">
        <v>23.231999999999999</v>
      </c>
      <c r="K2541" s="7">
        <v>147.15899999999999</v>
      </c>
      <c r="L2541" s="7">
        <v>3.4289999999999998</v>
      </c>
      <c r="M2541" s="7">
        <v>271.77499999999998</v>
      </c>
      <c r="N2541" s="7">
        <v>3.2309999999999999</v>
      </c>
      <c r="O2541">
        <v>18.48260498046875</v>
      </c>
      <c r="P2541">
        <v>46.233211517333984</v>
      </c>
      <c r="Q2541">
        <v>144.31965637207031</v>
      </c>
      <c r="R2541">
        <v>211.09976196289063</v>
      </c>
      <c r="S2541">
        <v>37.473670959472656</v>
      </c>
      <c r="T2541">
        <v>24.255731582641602</v>
      </c>
      <c r="U2541">
        <v>20.011396408081055</v>
      </c>
      <c r="V2541">
        <v>215.19459533691406</v>
      </c>
      <c r="W2541">
        <v>296.75790405273438</v>
      </c>
      <c r="X2541">
        <v>20.064888000488281</v>
      </c>
      <c r="Y2541">
        <v>337.614990234375</v>
      </c>
      <c r="Z2541">
        <v>570.387939453125</v>
      </c>
      <c r="AA2541">
        <v>246.77960205078125</v>
      </c>
      <c r="AB2541">
        <v>247.11607360839844</v>
      </c>
      <c r="AC2541">
        <v>158.66911315917969</v>
      </c>
      <c r="AD2541">
        <v>146.08262634277344</v>
      </c>
      <c r="AE2541">
        <v>304.7308349609375</v>
      </c>
      <c r="AG2541">
        <v>99.481498718261719</v>
      </c>
      <c r="AH2541">
        <v>494.4615478515625</v>
      </c>
      <c r="AI2541">
        <v>349.945068359375</v>
      </c>
      <c r="AJ2541">
        <v>561.72052001953125</v>
      </c>
      <c r="AK2541">
        <v>93.513961791992188</v>
      </c>
      <c r="AL2541">
        <v>236.79481506347656</v>
      </c>
    </row>
    <row r="2542" spans="1:38" s="3" customFormat="1" x14ac:dyDescent="0.25">
      <c r="A2542" s="4">
        <v>43816.666666666664</v>
      </c>
      <c r="B2542" s="7">
        <v>27.413</v>
      </c>
      <c r="C2542" s="7">
        <v>34.158000000000001</v>
      </c>
      <c r="D2542" s="7">
        <v>16.899999999999999</v>
      </c>
      <c r="E2542" s="7">
        <v>349.42700000000002</v>
      </c>
      <c r="F2542" s="7">
        <v>56.286999999999999</v>
      </c>
      <c r="G2542" s="7">
        <v>147.80799999999999</v>
      </c>
      <c r="H2542" s="7">
        <v>148.28700000000001</v>
      </c>
      <c r="I2542" s="7">
        <v>3.5579999999999998</v>
      </c>
      <c r="J2542" s="7">
        <v>27.419</v>
      </c>
      <c r="K2542" s="7">
        <v>148.61199999999999</v>
      </c>
      <c r="L2542" s="7">
        <v>3.6480000000000001</v>
      </c>
      <c r="M2542" s="7">
        <v>273.35399999999998</v>
      </c>
      <c r="N2542" s="7">
        <v>3.3290000000000002</v>
      </c>
      <c r="O2542">
        <v>25.707406997680664</v>
      </c>
      <c r="P2542">
        <v>46.593406677246094</v>
      </c>
      <c r="Q2542">
        <v>147.65864562988281</v>
      </c>
      <c r="R2542">
        <v>215.43635559082031</v>
      </c>
      <c r="S2542">
        <v>41.702186584472656</v>
      </c>
      <c r="T2542">
        <v>27.344871520996094</v>
      </c>
      <c r="U2542">
        <v>21.372406005859375</v>
      </c>
      <c r="V2542">
        <v>217.88130187988281</v>
      </c>
      <c r="W2542">
        <v>299.82073974609375</v>
      </c>
      <c r="X2542">
        <v>21.1666259765625</v>
      </c>
      <c r="Y2542">
        <v>321.75350952148438</v>
      </c>
      <c r="Z2542">
        <v>556.86224365234375</v>
      </c>
      <c r="AA2542">
        <v>261.16891479492188</v>
      </c>
      <c r="AB2542">
        <v>238.79243469238281</v>
      </c>
      <c r="AC2542">
        <v>160.25640869140625</v>
      </c>
      <c r="AD2542">
        <v>149.23126220703125</v>
      </c>
      <c r="AE2542">
        <v>310.73873901367188</v>
      </c>
      <c r="AG2542">
        <v>102.643798828125</v>
      </c>
      <c r="AH2542">
        <v>495.7135009765625</v>
      </c>
      <c r="AI2542">
        <v>445.6783447265625</v>
      </c>
      <c r="AJ2542">
        <v>561.85919189453125</v>
      </c>
      <c r="AK2542">
        <v>96.793106079101563</v>
      </c>
      <c r="AL2542">
        <v>243.02572631835938</v>
      </c>
    </row>
    <row r="2543" spans="1:38" s="3" customFormat="1" x14ac:dyDescent="0.25">
      <c r="A2543" s="4">
        <v>43816.708333333336</v>
      </c>
      <c r="B2543" s="7">
        <v>28.562000000000001</v>
      </c>
      <c r="C2543" s="7">
        <v>34.994</v>
      </c>
      <c r="D2543" s="7">
        <v>16.353999999999999</v>
      </c>
      <c r="E2543" s="7">
        <v>402.036</v>
      </c>
      <c r="F2543" s="7">
        <v>56.005000000000003</v>
      </c>
      <c r="G2543" s="7">
        <v>153.02799999999999</v>
      </c>
      <c r="H2543" s="7">
        <v>151.16999999999999</v>
      </c>
      <c r="I2543" s="7">
        <v>3.927</v>
      </c>
      <c r="J2543" s="7">
        <v>34.692</v>
      </c>
      <c r="K2543" s="7">
        <v>151.56100000000001</v>
      </c>
      <c r="L2543" s="7">
        <v>3.976</v>
      </c>
      <c r="M2543" s="7">
        <v>274.70499999999998</v>
      </c>
      <c r="N2543" s="7">
        <v>3.625</v>
      </c>
      <c r="O2543">
        <v>31.559101104736328</v>
      </c>
      <c r="P2543">
        <v>43.711845397949219</v>
      </c>
      <c r="Q2543">
        <v>150.37716674804688</v>
      </c>
      <c r="R2543">
        <v>220.81991577148438</v>
      </c>
      <c r="S2543">
        <v>44.386348724365234</v>
      </c>
      <c r="T2543">
        <v>29.84052848815918</v>
      </c>
      <c r="U2543">
        <v>24.177406311035156</v>
      </c>
      <c r="V2543">
        <v>223.51655578613281</v>
      </c>
      <c r="W2543">
        <v>305.87710571289063</v>
      </c>
      <c r="X2543">
        <v>23.806922912597656</v>
      </c>
      <c r="Y2543">
        <v>323.833251953125</v>
      </c>
      <c r="Z2543">
        <v>555.46844482421875</v>
      </c>
      <c r="AA2543">
        <v>299.0260009765625</v>
      </c>
      <c r="AB2543">
        <v>282.08151245117188</v>
      </c>
      <c r="AC2543">
        <v>151.91290283203125</v>
      </c>
      <c r="AD2543">
        <v>152.5274658203125</v>
      </c>
      <c r="AE2543">
        <v>316.70809936523438</v>
      </c>
      <c r="AG2543">
        <v>115.69556427001953</v>
      </c>
      <c r="AH2543">
        <v>487.9273681640625</v>
      </c>
      <c r="AI2543">
        <v>461.08673095703125</v>
      </c>
      <c r="AJ2543">
        <v>561.4652099609375</v>
      </c>
      <c r="AK2543">
        <v>108.40346527099609</v>
      </c>
      <c r="AL2543">
        <v>276.84634399414063</v>
      </c>
    </row>
    <row r="2544" spans="1:38" s="3" customFormat="1" x14ac:dyDescent="0.25">
      <c r="A2544" s="4">
        <v>43816.75</v>
      </c>
      <c r="B2544" s="7">
        <v>28.600999999999999</v>
      </c>
      <c r="C2544" s="7">
        <v>34.957000000000001</v>
      </c>
      <c r="D2544" s="7">
        <v>16.462</v>
      </c>
      <c r="E2544" s="7">
        <v>397.83499999999998</v>
      </c>
      <c r="F2544" s="7">
        <v>55.8</v>
      </c>
      <c r="G2544" s="7">
        <v>154.333</v>
      </c>
      <c r="H2544" s="7">
        <v>151.398</v>
      </c>
      <c r="I2544" s="7">
        <v>3.9550000000000001</v>
      </c>
      <c r="J2544" s="7">
        <v>32.137</v>
      </c>
      <c r="K2544" s="7">
        <v>151.86600000000001</v>
      </c>
      <c r="L2544" s="7">
        <v>4.0140000000000002</v>
      </c>
      <c r="M2544" s="7">
        <v>275.20100000000002</v>
      </c>
      <c r="N2544" s="7">
        <v>3.6549999999999998</v>
      </c>
      <c r="O2544">
        <v>32.016902923583984</v>
      </c>
      <c r="P2544">
        <v>43.052505493164063</v>
      </c>
      <c r="Q2544">
        <v>150.72933959960938</v>
      </c>
      <c r="R2544">
        <v>220.64805603027344</v>
      </c>
      <c r="S2544">
        <v>42.187835693359375</v>
      </c>
      <c r="T2544">
        <v>29.066503524780273</v>
      </c>
      <c r="U2544">
        <v>24.471481323242188</v>
      </c>
      <c r="V2544">
        <v>223.97640991210938</v>
      </c>
      <c r="W2544">
        <v>306.83355712890625</v>
      </c>
      <c r="X2544">
        <v>24.094959259033203</v>
      </c>
      <c r="Y2544">
        <v>325.27325439453125</v>
      </c>
      <c r="Z2544">
        <v>554.53912353515625</v>
      </c>
      <c r="AA2544">
        <v>301.76699829101563</v>
      </c>
      <c r="AB2544">
        <v>290.23297119140625</v>
      </c>
      <c r="AC2544">
        <v>149.26739501953125</v>
      </c>
      <c r="AD2544">
        <v>152.56562805175781</v>
      </c>
      <c r="AE2544">
        <v>317.15536499023438</v>
      </c>
      <c r="AG2544">
        <v>115.91864776611328</v>
      </c>
      <c r="AH2544">
        <v>488.56124877929688</v>
      </c>
      <c r="AI2544">
        <v>476.59951782226563</v>
      </c>
      <c r="AJ2544">
        <v>563.008544921875</v>
      </c>
      <c r="AK2544">
        <v>109.57269287109375</v>
      </c>
      <c r="AL2544">
        <v>277.9234619140625</v>
      </c>
    </row>
    <row r="2545" spans="1:38" s="3" customFormat="1" x14ac:dyDescent="0.25">
      <c r="A2545" s="4">
        <v>43816.791666666664</v>
      </c>
      <c r="B2545" s="7">
        <v>28.484000000000002</v>
      </c>
      <c r="C2545" s="7">
        <v>34.628999999999998</v>
      </c>
      <c r="D2545" s="7">
        <v>16.37</v>
      </c>
      <c r="E2545" s="7">
        <v>390.34500000000003</v>
      </c>
      <c r="F2545" s="7">
        <v>55.920999999999999</v>
      </c>
      <c r="G2545" s="7">
        <v>154.94499999999999</v>
      </c>
      <c r="H2545" s="7">
        <v>151.15299999999999</v>
      </c>
      <c r="I2545" s="7">
        <v>3.8980000000000001</v>
      </c>
      <c r="J2545" s="7">
        <v>31.895</v>
      </c>
      <c r="K2545" s="7">
        <v>151.541</v>
      </c>
      <c r="L2545" s="7">
        <v>3.97</v>
      </c>
      <c r="M2545" s="7">
        <v>275.33999999999997</v>
      </c>
      <c r="N2545" s="7">
        <v>3.6120000000000001</v>
      </c>
      <c r="O2545">
        <v>31.990909576416016</v>
      </c>
      <c r="P2545">
        <v>45.001220703125</v>
      </c>
      <c r="Q2545">
        <v>150.545654296875</v>
      </c>
      <c r="R2545">
        <v>220.969482421875</v>
      </c>
      <c r="S2545">
        <v>45.850318908691406</v>
      </c>
      <c r="T2545">
        <v>29.712133407592773</v>
      </c>
      <c r="U2545">
        <v>24.016700744628906</v>
      </c>
      <c r="V2545">
        <v>223.51527404785156</v>
      </c>
      <c r="W2545">
        <v>305.90963745117188</v>
      </c>
      <c r="X2545">
        <v>23.703851699829102</v>
      </c>
      <c r="Y2545">
        <v>324.15139770507813</v>
      </c>
      <c r="Z2545">
        <v>554.337158203125</v>
      </c>
      <c r="AA2545">
        <v>295.96578979492188</v>
      </c>
      <c r="AB2545">
        <v>264.93499755859375</v>
      </c>
      <c r="AC2545">
        <v>155.45962524414063</v>
      </c>
      <c r="AD2545">
        <v>152.53663635253906</v>
      </c>
      <c r="AE2545">
        <v>316.03094482421875</v>
      </c>
      <c r="AG2545">
        <v>114.09323120117188</v>
      </c>
      <c r="AH2545">
        <v>488.50753784179688</v>
      </c>
      <c r="AI2545">
        <v>481.34698486328125</v>
      </c>
      <c r="AJ2545">
        <v>562.291748046875</v>
      </c>
      <c r="AK2545">
        <v>107.39097595214844</v>
      </c>
      <c r="AL2545">
        <v>271.9459228515625</v>
      </c>
    </row>
    <row r="2546" spans="1:38" s="3" customFormat="1" x14ac:dyDescent="0.25">
      <c r="A2546" s="4">
        <v>43816.833333333336</v>
      </c>
      <c r="B2546" s="7">
        <v>28.459</v>
      </c>
      <c r="C2546" s="7">
        <v>34.969000000000001</v>
      </c>
      <c r="D2546" s="7">
        <v>16.318000000000001</v>
      </c>
      <c r="E2546" s="7">
        <v>395.53300000000002</v>
      </c>
      <c r="F2546" s="7">
        <v>55.902000000000001</v>
      </c>
      <c r="G2546" s="7">
        <v>154.79900000000001</v>
      </c>
      <c r="H2546" s="7">
        <v>151.15</v>
      </c>
      <c r="I2546" s="7">
        <v>3.9209999999999998</v>
      </c>
      <c r="J2546" s="7">
        <v>31.895</v>
      </c>
      <c r="K2546" s="7">
        <v>151.9</v>
      </c>
      <c r="L2546" s="7">
        <v>4.0179999999999998</v>
      </c>
      <c r="M2546" s="7">
        <v>274.74200000000002</v>
      </c>
      <c r="N2546" s="7">
        <v>3.6619999999999999</v>
      </c>
      <c r="O2546">
        <v>31.967939376831055</v>
      </c>
      <c r="P2546">
        <v>44.436305999755859</v>
      </c>
      <c r="Q2546">
        <v>150.56356811523438</v>
      </c>
      <c r="R2546">
        <v>221.64093017578125</v>
      </c>
      <c r="S2546">
        <v>42.647964477539063</v>
      </c>
      <c r="T2546">
        <v>29.731605529785156</v>
      </c>
      <c r="U2546">
        <v>24.141094207763672</v>
      </c>
      <c r="V2546">
        <v>223.87434387207031</v>
      </c>
      <c r="W2546">
        <v>306.979248046875</v>
      </c>
      <c r="X2546">
        <v>23.840864181518555</v>
      </c>
      <c r="Y2546">
        <v>324.078125</v>
      </c>
      <c r="Z2546">
        <v>552.47357177734375</v>
      </c>
      <c r="AA2546">
        <v>299.75277709960938</v>
      </c>
      <c r="AB2546">
        <v>273.62881469726563</v>
      </c>
      <c r="AC2546">
        <v>153.17460632324219</v>
      </c>
      <c r="AD2546">
        <v>152.38095092773438</v>
      </c>
      <c r="AE2546">
        <v>316.94207763671875</v>
      </c>
      <c r="AG2546">
        <v>115.9473876953125</v>
      </c>
      <c r="AH2546">
        <v>486.68185424804688</v>
      </c>
      <c r="AI2546">
        <v>480.51895141601563</v>
      </c>
      <c r="AJ2546">
        <v>560.642822265625</v>
      </c>
      <c r="AK2546">
        <v>108.867431640625</v>
      </c>
      <c r="AL2546">
        <v>276.27957153320313</v>
      </c>
    </row>
    <row r="2547" spans="1:38" s="3" customFormat="1" x14ac:dyDescent="0.25">
      <c r="A2547" s="4">
        <v>43816.875</v>
      </c>
      <c r="B2547" s="7">
        <v>28.486000000000001</v>
      </c>
      <c r="C2547" s="7">
        <v>35.06</v>
      </c>
      <c r="D2547" s="7">
        <v>16.283999999999999</v>
      </c>
      <c r="E2547" s="7">
        <v>399.47399999999999</v>
      </c>
      <c r="F2547" s="7">
        <v>56.023000000000003</v>
      </c>
      <c r="G2547" s="7">
        <v>154.45099999999999</v>
      </c>
      <c r="H2547" s="7">
        <v>151.22800000000001</v>
      </c>
      <c r="I2547" s="7">
        <v>3.9830000000000001</v>
      </c>
      <c r="J2547" s="7">
        <v>31.417999999999999</v>
      </c>
      <c r="K2547" s="7">
        <v>151.73500000000001</v>
      </c>
      <c r="L2547" s="7">
        <v>3.9929999999999999</v>
      </c>
      <c r="M2547" s="7">
        <v>274.733</v>
      </c>
      <c r="N2547" s="7">
        <v>3.6309999999999998</v>
      </c>
      <c r="O2547">
        <v>31.817508697509766</v>
      </c>
      <c r="P2547">
        <v>43.072040557861328</v>
      </c>
      <c r="Q2547">
        <v>150.75892639160156</v>
      </c>
      <c r="R2547">
        <v>221.88410949707031</v>
      </c>
      <c r="S2547">
        <v>44.673202514648438</v>
      </c>
      <c r="T2547">
        <v>29.700345993041992</v>
      </c>
      <c r="U2547">
        <v>24.440448760986328</v>
      </c>
      <c r="V2547">
        <v>223.79464721679688</v>
      </c>
      <c r="W2547">
        <v>307.08181762695313</v>
      </c>
      <c r="X2547">
        <v>24.009300231933594</v>
      </c>
      <c r="Y2547">
        <v>323.12576293945313</v>
      </c>
      <c r="Z2547">
        <v>552.44146728515625</v>
      </c>
      <c r="AA2547">
        <v>303.290771484375</v>
      </c>
      <c r="AB2547">
        <v>287.81353759765625</v>
      </c>
      <c r="AC2547">
        <v>149.46275329589844</v>
      </c>
      <c r="AD2547">
        <v>152.48626708984375</v>
      </c>
      <c r="AE2547">
        <v>317.634765625</v>
      </c>
      <c r="AG2547">
        <v>116.83881378173828</v>
      </c>
      <c r="AH2547">
        <v>486.4957275390625</v>
      </c>
      <c r="AI2547">
        <v>466.02261352539063</v>
      </c>
      <c r="AJ2547">
        <v>560.9295654296875</v>
      </c>
      <c r="AK2547">
        <v>109.80998992919922</v>
      </c>
      <c r="AL2547">
        <v>279.88858032226563</v>
      </c>
    </row>
    <row r="2548" spans="1:38" s="3" customFormat="1" x14ac:dyDescent="0.25">
      <c r="A2548" s="4">
        <v>43816.916666666664</v>
      </c>
      <c r="B2548" s="7">
        <v>28.547000000000001</v>
      </c>
      <c r="C2548" s="7">
        <v>35.247999999999998</v>
      </c>
      <c r="D2548" s="7">
        <v>16.463999999999999</v>
      </c>
      <c r="E2548" s="7">
        <v>384.96499999999997</v>
      </c>
      <c r="F2548" s="7">
        <v>56.378999999999998</v>
      </c>
      <c r="G2548" s="7">
        <v>153.80600000000001</v>
      </c>
      <c r="H2548" s="7">
        <v>151.18100000000001</v>
      </c>
      <c r="I2548" s="7">
        <v>3.9670000000000001</v>
      </c>
      <c r="J2548" s="7">
        <v>31.986999999999998</v>
      </c>
      <c r="K2548" s="7">
        <v>151.815</v>
      </c>
      <c r="L2548" s="7">
        <v>3.976</v>
      </c>
      <c r="M2548" s="7">
        <v>274.851</v>
      </c>
      <c r="N2548" s="7">
        <v>3.629</v>
      </c>
      <c r="O2548">
        <v>32.40863037109375</v>
      </c>
      <c r="P2548">
        <v>44.332115173339844</v>
      </c>
      <c r="Q2548">
        <v>150.81806945800781</v>
      </c>
      <c r="R2548">
        <v>220.963623046875</v>
      </c>
      <c r="S2548">
        <v>45.325519561767578</v>
      </c>
      <c r="T2548">
        <v>27.654111862182617</v>
      </c>
      <c r="U2548">
        <v>24.215164184570313</v>
      </c>
      <c r="V2548">
        <v>223.98146057128906</v>
      </c>
      <c r="W2548">
        <v>306.24176025390625</v>
      </c>
      <c r="X2548">
        <v>23.878196716308594</v>
      </c>
      <c r="Y2548">
        <v>324.18209838867188</v>
      </c>
      <c r="Z2548">
        <v>551.81793212890625</v>
      </c>
      <c r="AA2548">
        <v>297.72515869140625</v>
      </c>
      <c r="AB2548">
        <v>278.85299682617188</v>
      </c>
      <c r="AC2548">
        <v>152.28326416015625</v>
      </c>
      <c r="AD2548">
        <v>152.89309692382813</v>
      </c>
      <c r="AE2548">
        <v>316.89865112304688</v>
      </c>
      <c r="AG2548">
        <v>114.87339019775391</v>
      </c>
      <c r="AH2548">
        <v>487.75689697265625</v>
      </c>
      <c r="AI2548">
        <v>480.58184814453125</v>
      </c>
      <c r="AJ2548">
        <v>562.11688232421875</v>
      </c>
      <c r="AK2548">
        <v>107.75324249267578</v>
      </c>
      <c r="AL2548">
        <v>273.46990966796875</v>
      </c>
    </row>
    <row r="2549" spans="1:38" s="3" customFormat="1" x14ac:dyDescent="0.25">
      <c r="A2549" s="4">
        <v>43816.958333333336</v>
      </c>
      <c r="B2549" s="7">
        <v>28.204999999999998</v>
      </c>
      <c r="C2549" s="7">
        <v>34.500999999999998</v>
      </c>
      <c r="D2549" s="7">
        <v>16.385000000000002</v>
      </c>
      <c r="E2549" s="7">
        <v>393.22899999999998</v>
      </c>
      <c r="F2549" s="7">
        <v>55.341999999999999</v>
      </c>
      <c r="G2549" s="7">
        <v>153.905</v>
      </c>
      <c r="H2549" s="7">
        <v>150.28700000000001</v>
      </c>
      <c r="I2549" s="7">
        <v>3.8559999999999999</v>
      </c>
      <c r="J2549" s="7">
        <v>32.47</v>
      </c>
      <c r="K2549" s="7">
        <v>150.75899999999999</v>
      </c>
      <c r="L2549" s="7">
        <v>3.8559999999999999</v>
      </c>
      <c r="M2549" s="7">
        <v>273.12599999999998</v>
      </c>
      <c r="N2549" s="7">
        <v>3.4950000000000001</v>
      </c>
      <c r="O2549">
        <v>31.820199966430664</v>
      </c>
      <c r="P2549">
        <v>45.274726867675781</v>
      </c>
      <c r="Q2549">
        <v>149.25643920898438</v>
      </c>
      <c r="R2549">
        <v>219.15882873535156</v>
      </c>
      <c r="S2549">
        <v>46.540607452392578</v>
      </c>
      <c r="T2549">
        <v>29.955844879150391</v>
      </c>
      <c r="U2549">
        <v>23.585186004638672</v>
      </c>
      <c r="V2549">
        <v>222.31150817871094</v>
      </c>
      <c r="W2549">
        <v>303.9119873046875</v>
      </c>
      <c r="X2549">
        <v>23.277883529663086</v>
      </c>
      <c r="Y2549">
        <v>323.61712646484375</v>
      </c>
      <c r="Z2549">
        <v>554.49884033203125</v>
      </c>
      <c r="AA2549">
        <v>293.3160400390625</v>
      </c>
      <c r="AB2549">
        <v>254.60519409179688</v>
      </c>
      <c r="AC2549">
        <v>156.25762939453125</v>
      </c>
      <c r="AD2549">
        <v>151.95736694335938</v>
      </c>
      <c r="AE2549">
        <v>314.80343627929688</v>
      </c>
      <c r="AG2549">
        <v>112.35991668701172</v>
      </c>
      <c r="AH2549">
        <v>486.759765625</v>
      </c>
      <c r="AI2549">
        <v>480.71377563476563</v>
      </c>
      <c r="AJ2549">
        <v>562.67169189453125</v>
      </c>
      <c r="AK2549">
        <v>105.92219543457031</v>
      </c>
      <c r="AL2549">
        <v>269.07333374023438</v>
      </c>
    </row>
    <row r="2550" spans="1:38" s="3" customFormat="1" x14ac:dyDescent="0.25">
      <c r="A2550" s="4">
        <v>43817</v>
      </c>
      <c r="B2550" s="7">
        <v>25.315000000000001</v>
      </c>
      <c r="C2550" s="7">
        <v>32.987000000000002</v>
      </c>
      <c r="D2550" s="7">
        <v>16.920999999999999</v>
      </c>
      <c r="E2550" s="7">
        <v>250.881</v>
      </c>
      <c r="F2550" s="7">
        <v>58.219000000000001</v>
      </c>
      <c r="G2550" s="7">
        <v>140.05199999999999</v>
      </c>
      <c r="H2550" s="7">
        <v>141.595</v>
      </c>
      <c r="I2550" s="7">
        <v>2.79</v>
      </c>
      <c r="J2550" s="7">
        <v>0</v>
      </c>
      <c r="K2550" s="7">
        <v>149.542</v>
      </c>
      <c r="L2550" s="7">
        <v>3.7120000000000002</v>
      </c>
      <c r="M2550" s="7">
        <v>267.858</v>
      </c>
      <c r="N2550" s="7">
        <v>3.51</v>
      </c>
      <c r="O2550">
        <v>17.871063232421875</v>
      </c>
      <c r="P2550">
        <v>51.013431549072266</v>
      </c>
      <c r="Q2550">
        <v>138.85643005371094</v>
      </c>
      <c r="R2550">
        <v>204.10256958007813</v>
      </c>
      <c r="S2550">
        <v>24.447101593017578</v>
      </c>
      <c r="T2550">
        <v>12.465023994445801</v>
      </c>
      <c r="U2550">
        <v>17.657772064208984</v>
      </c>
      <c r="V2550">
        <v>208.73556518554688</v>
      </c>
      <c r="W2550">
        <v>284.17208862304688</v>
      </c>
      <c r="X2550">
        <v>17.590789794921875</v>
      </c>
      <c r="Y2550">
        <v>336.38583374023438</v>
      </c>
      <c r="Z2550">
        <v>539.41119384765625</v>
      </c>
      <c r="AA2550">
        <v>262.52670288085938</v>
      </c>
      <c r="AB2550">
        <v>203.55705261230469</v>
      </c>
      <c r="AC2550">
        <v>167.89202880859375</v>
      </c>
      <c r="AD2550">
        <v>142.28654479980469</v>
      </c>
      <c r="AE2550">
        <v>293.46359252929688</v>
      </c>
      <c r="AG2550">
        <v>80.566108703613281</v>
      </c>
      <c r="AH2550">
        <v>492.22222900390625</v>
      </c>
      <c r="AI2550">
        <v>487.07574462890625</v>
      </c>
      <c r="AJ2550">
        <v>556.97479248046875</v>
      </c>
      <c r="AK2550">
        <v>75.096466064453125</v>
      </c>
      <c r="AL2550">
        <v>209.72427368164063</v>
      </c>
    </row>
    <row r="2551" spans="1:38" s="3" customFormat="1" x14ac:dyDescent="0.25">
      <c r="A2551" s="4">
        <v>43817.041666666664</v>
      </c>
      <c r="B2551" s="7">
        <v>20.457999999999998</v>
      </c>
      <c r="C2551" s="7">
        <v>25.591000000000001</v>
      </c>
      <c r="D2551" s="7">
        <v>19.905999999999999</v>
      </c>
      <c r="E2551" s="7">
        <v>33.067999999999998</v>
      </c>
      <c r="F2551" s="7">
        <v>49.255000000000003</v>
      </c>
      <c r="G2551" s="7">
        <v>69.233999999999995</v>
      </c>
      <c r="H2551" s="7">
        <v>134.96899999999999</v>
      </c>
      <c r="I2551" s="7">
        <v>2.121</v>
      </c>
      <c r="J2551" s="7">
        <v>0</v>
      </c>
      <c r="K2551" s="7">
        <v>134.184</v>
      </c>
      <c r="L2551" s="7">
        <v>2.0379999999999998</v>
      </c>
      <c r="M2551" s="7">
        <v>245.738</v>
      </c>
      <c r="N2551" s="7">
        <v>1.903</v>
      </c>
      <c r="O2551">
        <v>0</v>
      </c>
      <c r="P2551">
        <v>2.4418668746948242</v>
      </c>
      <c r="Q2551">
        <v>131.47198486328125</v>
      </c>
      <c r="R2551">
        <v>155.17941284179688</v>
      </c>
      <c r="S2551">
        <v>0</v>
      </c>
      <c r="T2551">
        <v>0</v>
      </c>
      <c r="U2551">
        <v>10.341543197631836</v>
      </c>
      <c r="V2551">
        <v>184.8599853515625</v>
      </c>
      <c r="W2551">
        <v>247.76773071289063</v>
      </c>
      <c r="X2551">
        <v>10.336508750915527</v>
      </c>
      <c r="Y2551">
        <v>280.774658203125</v>
      </c>
      <c r="Z2551">
        <v>481.58120727539063</v>
      </c>
      <c r="AA2551">
        <v>18.368627548217773</v>
      </c>
      <c r="AB2551">
        <v>9.2546377182006836</v>
      </c>
      <c r="AC2551">
        <v>16.096527099609375</v>
      </c>
      <c r="AD2551">
        <v>144.01449584960938</v>
      </c>
      <c r="AE2551">
        <v>268.01901245117188</v>
      </c>
      <c r="AG2551">
        <v>69.496543884277344</v>
      </c>
      <c r="AH2551">
        <v>392.49874877929688</v>
      </c>
      <c r="AI2551">
        <v>428.51803588867188</v>
      </c>
      <c r="AJ2551">
        <v>538.5931396484375</v>
      </c>
      <c r="AK2551">
        <v>69.338546752929688</v>
      </c>
      <c r="AL2551">
        <v>21.299659729003906</v>
      </c>
    </row>
    <row r="2552" spans="1:38" s="3" customFormat="1" x14ac:dyDescent="0.25">
      <c r="A2552" s="4">
        <v>43817.083333333336</v>
      </c>
      <c r="B2552" s="7">
        <v>18.651</v>
      </c>
      <c r="C2552" s="7">
        <v>19.975000000000001</v>
      </c>
      <c r="D2552" s="7">
        <v>20.449000000000002</v>
      </c>
      <c r="E2552" s="7">
        <v>33.113</v>
      </c>
      <c r="F2552" s="7">
        <v>41.648000000000003</v>
      </c>
      <c r="G2552" s="7">
        <v>76.546999999999997</v>
      </c>
      <c r="H2552" s="7">
        <v>131.53200000000001</v>
      </c>
      <c r="I2552" s="7">
        <v>1.83</v>
      </c>
      <c r="J2552" s="7">
        <v>0</v>
      </c>
      <c r="K2552" s="7">
        <v>131.18700000000001</v>
      </c>
      <c r="L2552" s="7">
        <v>1.8</v>
      </c>
      <c r="M2552" s="7">
        <v>224.024</v>
      </c>
      <c r="N2552" s="7">
        <v>1.67</v>
      </c>
      <c r="O2552">
        <v>0</v>
      </c>
      <c r="P2552">
        <v>2.0842492580413818</v>
      </c>
      <c r="Q2552">
        <v>121.29838562011719</v>
      </c>
      <c r="R2552">
        <v>149.84765625</v>
      </c>
      <c r="S2552">
        <v>0</v>
      </c>
      <c r="T2552">
        <v>0</v>
      </c>
      <c r="U2552">
        <v>10.279853820800781</v>
      </c>
      <c r="V2552">
        <v>184.83383178710938</v>
      </c>
      <c r="W2552">
        <v>227.44268798828125</v>
      </c>
      <c r="X2552">
        <v>10.337268829345703</v>
      </c>
      <c r="Y2552">
        <v>273.57241821289063</v>
      </c>
      <c r="Z2552">
        <v>462.12899780273438</v>
      </c>
      <c r="AA2552">
        <v>18.442203521728516</v>
      </c>
      <c r="AB2552">
        <v>10.599260330200195</v>
      </c>
      <c r="AC2552">
        <v>16.607070922851563</v>
      </c>
      <c r="AD2552">
        <v>159.85418701171875</v>
      </c>
      <c r="AE2552">
        <v>269.74127197265625</v>
      </c>
      <c r="AG2552">
        <v>69.106437683105469</v>
      </c>
      <c r="AH2552">
        <v>363.65811157226563</v>
      </c>
      <c r="AI2552">
        <v>414.50552368164063</v>
      </c>
      <c r="AJ2552">
        <v>515.43695068359375</v>
      </c>
      <c r="AK2552">
        <v>68.938056945800781</v>
      </c>
      <c r="AL2552">
        <v>21.538652420043945</v>
      </c>
    </row>
    <row r="2553" spans="1:38" s="3" customFormat="1" x14ac:dyDescent="0.25">
      <c r="A2553" s="4">
        <v>43817.125</v>
      </c>
      <c r="B2553" s="7">
        <v>18.893999999999998</v>
      </c>
      <c r="C2553" s="7">
        <v>20.402999999999999</v>
      </c>
      <c r="D2553" s="7">
        <v>20.471</v>
      </c>
      <c r="E2553" s="7">
        <v>30.870999999999999</v>
      </c>
      <c r="F2553" s="7">
        <v>53.472000000000001</v>
      </c>
      <c r="G2553" s="7">
        <v>77.123999999999995</v>
      </c>
      <c r="H2553" s="7">
        <v>130.02000000000001</v>
      </c>
      <c r="I2553" s="7">
        <v>1.702</v>
      </c>
      <c r="J2553" s="7">
        <v>0</v>
      </c>
      <c r="K2553" s="7">
        <v>130.78700000000001</v>
      </c>
      <c r="L2553" s="7">
        <v>1.762</v>
      </c>
      <c r="M2553" s="7">
        <v>206.21199999999999</v>
      </c>
      <c r="N2553" s="7">
        <v>1.665</v>
      </c>
      <c r="O2553">
        <v>0</v>
      </c>
      <c r="P2553">
        <v>1.9291819334030151</v>
      </c>
      <c r="Q2553">
        <v>112.59112548828125</v>
      </c>
      <c r="R2553">
        <v>145.74493408203125</v>
      </c>
      <c r="S2553">
        <v>0</v>
      </c>
      <c r="T2553">
        <v>0</v>
      </c>
      <c r="U2553">
        <v>10.352787971496582</v>
      </c>
      <c r="V2553">
        <v>185.24075317382813</v>
      </c>
      <c r="W2553">
        <v>216.77116394042969</v>
      </c>
      <c r="X2553">
        <v>10.442545890808105</v>
      </c>
      <c r="Y2553">
        <v>260.99200439453125</v>
      </c>
      <c r="Z2553">
        <v>438.0419921875</v>
      </c>
      <c r="AA2553">
        <v>18.748910903930664</v>
      </c>
      <c r="AB2553">
        <v>9.1196966171264648</v>
      </c>
      <c r="AC2553">
        <v>17.852054595947266</v>
      </c>
      <c r="AD2553">
        <v>172.4969482421875</v>
      </c>
      <c r="AE2553">
        <v>272.12591552734375</v>
      </c>
      <c r="AG2553">
        <v>67.319778442382813</v>
      </c>
      <c r="AH2553">
        <v>342.44659423828125</v>
      </c>
      <c r="AI2553">
        <v>399.3843994140625</v>
      </c>
      <c r="AJ2553">
        <v>496.06838989257813</v>
      </c>
      <c r="AK2553">
        <v>67.117538452148438</v>
      </c>
      <c r="AL2553">
        <v>21.65179443359375</v>
      </c>
    </row>
    <row r="2554" spans="1:38" s="3" customFormat="1" x14ac:dyDescent="0.25">
      <c r="A2554" s="4">
        <v>43817.166666666664</v>
      </c>
      <c r="B2554" s="7">
        <v>19.669</v>
      </c>
      <c r="C2554" s="7">
        <v>20.968</v>
      </c>
      <c r="D2554" s="7">
        <v>20.471</v>
      </c>
      <c r="E2554" s="7">
        <v>30.870999999999999</v>
      </c>
      <c r="F2554" s="7">
        <v>81.88</v>
      </c>
      <c r="G2554" s="7">
        <v>75.754999999999995</v>
      </c>
      <c r="H2554" s="7">
        <v>129.64500000000001</v>
      </c>
      <c r="I2554" s="7">
        <v>1.6779999999999999</v>
      </c>
      <c r="J2554" s="7">
        <v>0</v>
      </c>
      <c r="K2554" s="7">
        <v>130.578</v>
      </c>
      <c r="L2554" s="7">
        <v>1.756</v>
      </c>
      <c r="M2554" s="7">
        <v>192.304</v>
      </c>
      <c r="N2554" s="7">
        <v>1.5980000000000001</v>
      </c>
      <c r="O2554">
        <v>0</v>
      </c>
      <c r="P2554">
        <v>1.9148012399673462</v>
      </c>
      <c r="Q2554">
        <v>104.98735809326172</v>
      </c>
      <c r="R2554">
        <v>142.43122863769531</v>
      </c>
      <c r="S2554">
        <v>0</v>
      </c>
      <c r="T2554">
        <v>0</v>
      </c>
      <c r="U2554">
        <v>10.337811470031738</v>
      </c>
      <c r="V2554">
        <v>185.16603088378906</v>
      </c>
      <c r="W2554">
        <v>209.79402160644531</v>
      </c>
      <c r="X2554">
        <v>10.422195434570313</v>
      </c>
      <c r="Y2554">
        <v>250.35273742675781</v>
      </c>
      <c r="Z2554">
        <v>413.706298828125</v>
      </c>
      <c r="AA2554">
        <v>18.956110000610352</v>
      </c>
      <c r="AB2554">
        <v>10.476402282714844</v>
      </c>
      <c r="AC2554">
        <v>18.610431671142578</v>
      </c>
      <c r="AD2554">
        <v>182.0897216796875</v>
      </c>
      <c r="AE2554">
        <v>270.92221069335938</v>
      </c>
      <c r="AG2554">
        <v>64.398323059082031</v>
      </c>
      <c r="AH2554">
        <v>325.6326904296875</v>
      </c>
      <c r="AI2554">
        <v>383.209228515625</v>
      </c>
      <c r="AJ2554">
        <v>479.52481079101563</v>
      </c>
      <c r="AK2554">
        <v>64.17425537109375</v>
      </c>
      <c r="AL2554">
        <v>21.665664672851563</v>
      </c>
    </row>
    <row r="2555" spans="1:38" s="3" customFormat="1" x14ac:dyDescent="0.25">
      <c r="A2555" s="4">
        <v>43817.208333333336</v>
      </c>
      <c r="B2555" s="7">
        <v>20.358000000000001</v>
      </c>
      <c r="C2555" s="7">
        <v>21.795999999999999</v>
      </c>
      <c r="D2555" s="7">
        <v>20.48</v>
      </c>
      <c r="E2555" s="7">
        <v>30.870999999999999</v>
      </c>
      <c r="F2555" s="7">
        <v>92.754999999999995</v>
      </c>
      <c r="G2555" s="7">
        <v>74.765000000000001</v>
      </c>
      <c r="H2555" s="7">
        <v>129.35900000000001</v>
      </c>
      <c r="I2555" s="7">
        <v>1.6539999999999999</v>
      </c>
      <c r="J2555" s="7">
        <v>0</v>
      </c>
      <c r="K2555" s="7">
        <v>130.667</v>
      </c>
      <c r="L2555" s="7">
        <v>1.7529999999999999</v>
      </c>
      <c r="M2555" s="7">
        <v>182.465</v>
      </c>
      <c r="N2555" s="7">
        <v>1.6080000000000001</v>
      </c>
      <c r="O2555">
        <v>0</v>
      </c>
      <c r="P2555">
        <v>1.8731515407562256</v>
      </c>
      <c r="Q2555">
        <v>98.22601318359375</v>
      </c>
      <c r="R2555">
        <v>140.65232849121094</v>
      </c>
      <c r="S2555">
        <v>0</v>
      </c>
      <c r="T2555">
        <v>0</v>
      </c>
      <c r="U2555">
        <v>10.274643898010254</v>
      </c>
      <c r="V2555">
        <v>184.94378662109375</v>
      </c>
      <c r="W2555">
        <v>206.44036865234375</v>
      </c>
      <c r="X2555">
        <v>10.35761833190918</v>
      </c>
      <c r="Y2555">
        <v>240.3212890625</v>
      </c>
      <c r="Z2555">
        <v>391.05007934570313</v>
      </c>
      <c r="AA2555">
        <v>19.155183792114258</v>
      </c>
      <c r="AB2555">
        <v>10.43984317779541</v>
      </c>
      <c r="AC2555">
        <v>17.309555053710938</v>
      </c>
      <c r="AD2555">
        <v>187.46224975585938</v>
      </c>
      <c r="AE2555">
        <v>263.2769775390625</v>
      </c>
      <c r="AG2555">
        <v>61.054134368896484</v>
      </c>
      <c r="AH2555">
        <v>312.29830932617188</v>
      </c>
      <c r="AI2555">
        <v>366.14569091796875</v>
      </c>
      <c r="AJ2555">
        <v>464.82723999023438</v>
      </c>
      <c r="AK2555">
        <v>60.847854614257813</v>
      </c>
      <c r="AL2555">
        <v>21.571117401123047</v>
      </c>
    </row>
    <row r="2556" spans="1:38" s="3" customFormat="1" x14ac:dyDescent="0.25">
      <c r="A2556" s="4">
        <v>43817.25</v>
      </c>
      <c r="B2556" s="7">
        <v>20.837</v>
      </c>
      <c r="C2556" s="7">
        <v>22.201000000000001</v>
      </c>
      <c r="D2556" s="7">
        <v>20.495000000000001</v>
      </c>
      <c r="E2556" s="7">
        <v>29.66</v>
      </c>
      <c r="F2556" s="7">
        <v>97.679000000000002</v>
      </c>
      <c r="G2556" s="7">
        <v>81.909000000000006</v>
      </c>
      <c r="H2556" s="7">
        <v>128.99700000000001</v>
      </c>
      <c r="I2556" s="7">
        <v>1.6240000000000001</v>
      </c>
      <c r="J2556" s="7">
        <v>0</v>
      </c>
      <c r="K2556" s="7">
        <v>131.79900000000001</v>
      </c>
      <c r="L2556" s="7">
        <v>1.857</v>
      </c>
      <c r="M2556" s="7">
        <v>172.8</v>
      </c>
      <c r="N2556" s="7">
        <v>1.7250000000000001</v>
      </c>
      <c r="O2556">
        <v>0</v>
      </c>
      <c r="P2556">
        <v>1.8343508243560791</v>
      </c>
      <c r="Q2556">
        <v>92.118179321289063</v>
      </c>
      <c r="R2556">
        <v>139.76007080078125</v>
      </c>
      <c r="S2556">
        <v>0</v>
      </c>
      <c r="T2556">
        <v>0</v>
      </c>
      <c r="U2556">
        <v>10.19194221496582</v>
      </c>
      <c r="V2556">
        <v>184.58961486816406</v>
      </c>
      <c r="W2556">
        <v>204.78959655761719</v>
      </c>
      <c r="X2556">
        <v>10.281373977661133</v>
      </c>
      <c r="Y2556">
        <v>233.38565063476563</v>
      </c>
      <c r="Z2556">
        <v>370.40835571289063</v>
      </c>
      <c r="AA2556">
        <v>19.373172760009766</v>
      </c>
      <c r="AB2556">
        <v>9.0292043685913086</v>
      </c>
      <c r="AC2556">
        <v>15.679012298583984</v>
      </c>
      <c r="AD2556">
        <v>189.364990234375</v>
      </c>
      <c r="AE2556">
        <v>255.05514526367188</v>
      </c>
      <c r="AG2556">
        <v>57.454471588134766</v>
      </c>
      <c r="AH2556">
        <v>302.357177734375</v>
      </c>
      <c r="AI2556">
        <v>348.76278686523438</v>
      </c>
      <c r="AJ2556">
        <v>451.4285888671875</v>
      </c>
      <c r="AK2556">
        <v>57.200363159179688</v>
      </c>
      <c r="AL2556">
        <v>21.372024536132813</v>
      </c>
    </row>
    <row r="2557" spans="1:38" s="3" customFormat="1" x14ac:dyDescent="0.25">
      <c r="A2557" s="4">
        <v>43817.291666666664</v>
      </c>
      <c r="B2557" s="7">
        <v>21.177</v>
      </c>
      <c r="C2557" s="7">
        <v>22.375</v>
      </c>
      <c r="D2557" s="7">
        <v>20.442</v>
      </c>
      <c r="E2557" s="7">
        <v>29.658999999999999</v>
      </c>
      <c r="F2557" s="7">
        <v>106.718</v>
      </c>
      <c r="G2557" s="7">
        <v>94.066000000000003</v>
      </c>
      <c r="H2557" s="7">
        <v>128.53100000000001</v>
      </c>
      <c r="I2557" s="7">
        <v>1.587</v>
      </c>
      <c r="J2557" s="7">
        <v>0</v>
      </c>
      <c r="K2557" s="7">
        <v>133.38499999999999</v>
      </c>
      <c r="L2557" s="7">
        <v>1.9890000000000001</v>
      </c>
      <c r="M2557" s="7">
        <v>167.14500000000001</v>
      </c>
      <c r="N2557" s="7">
        <v>1.8720000000000001</v>
      </c>
      <c r="O2557">
        <v>0</v>
      </c>
      <c r="P2557">
        <v>1.7826617956161499</v>
      </c>
      <c r="Q2557">
        <v>86.582473754882813</v>
      </c>
      <c r="R2557">
        <v>139.66259765625</v>
      </c>
      <c r="S2557">
        <v>0</v>
      </c>
      <c r="T2557">
        <v>0</v>
      </c>
      <c r="U2557">
        <v>10.118355751037598</v>
      </c>
      <c r="V2557">
        <v>184.32588195800781</v>
      </c>
      <c r="W2557">
        <v>203.41555786132813</v>
      </c>
      <c r="X2557">
        <v>10.211097717285156</v>
      </c>
      <c r="Y2557">
        <v>225.81254577636719</v>
      </c>
      <c r="Z2557">
        <v>350.8927001953125</v>
      </c>
      <c r="AA2557">
        <v>19.597848892211914</v>
      </c>
      <c r="AB2557">
        <v>10.421549797058105</v>
      </c>
      <c r="AC2557">
        <v>14.873150825500488</v>
      </c>
      <c r="AD2557">
        <v>190.1363525390625</v>
      </c>
      <c r="AE2557">
        <v>249.76800537109375</v>
      </c>
      <c r="AG2557">
        <v>53.678707122802734</v>
      </c>
      <c r="AH2557">
        <v>294.49993896484375</v>
      </c>
      <c r="AI2557">
        <v>331.89837646484375</v>
      </c>
      <c r="AJ2557">
        <v>439.04379272460938</v>
      </c>
      <c r="AK2557">
        <v>53.359199523925781</v>
      </c>
      <c r="AL2557">
        <v>21.065675735473633</v>
      </c>
    </row>
    <row r="2558" spans="1:38" s="3" customFormat="1" x14ac:dyDescent="0.25">
      <c r="A2558" s="4">
        <v>43817.333333333336</v>
      </c>
      <c r="B2558" s="7">
        <v>21.405000000000001</v>
      </c>
      <c r="C2558" s="7">
        <v>22.548999999999999</v>
      </c>
      <c r="D2558" s="7">
        <v>20.47</v>
      </c>
      <c r="E2558" s="7">
        <v>32.027000000000001</v>
      </c>
      <c r="F2558" s="7">
        <v>108.68899999999999</v>
      </c>
      <c r="G2558" s="7">
        <v>99.816000000000003</v>
      </c>
      <c r="H2558" s="7">
        <v>128.02500000000001</v>
      </c>
      <c r="I2558" s="7">
        <v>1.5489999999999999</v>
      </c>
      <c r="J2558" s="7">
        <v>0</v>
      </c>
      <c r="K2558" s="7">
        <v>136.08799999999999</v>
      </c>
      <c r="L2558" s="7">
        <v>2.234</v>
      </c>
      <c r="M2558" s="7">
        <v>166.17500000000001</v>
      </c>
      <c r="N2558" s="7">
        <v>2.1080000000000001</v>
      </c>
      <c r="O2558">
        <v>0</v>
      </c>
      <c r="P2558">
        <v>1.7754714488983154</v>
      </c>
      <c r="Q2558">
        <v>81.336677551269531</v>
      </c>
      <c r="R2558">
        <v>139.93681335449219</v>
      </c>
      <c r="S2558">
        <v>0</v>
      </c>
      <c r="T2558">
        <v>0</v>
      </c>
      <c r="U2558">
        <v>10.02849006652832</v>
      </c>
      <c r="V2558">
        <v>183.96778869628906</v>
      </c>
      <c r="W2558">
        <v>201.83964538574219</v>
      </c>
      <c r="X2558">
        <v>10.126984596252441</v>
      </c>
      <c r="Y2558">
        <v>219.69053649902344</v>
      </c>
      <c r="Z2558">
        <v>333.75119018554688</v>
      </c>
      <c r="AA2558">
        <v>19.842424392700195</v>
      </c>
      <c r="AB2558">
        <v>10.41811466217041</v>
      </c>
      <c r="AC2558">
        <v>14.410527229309082</v>
      </c>
      <c r="AD2558">
        <v>190.57810974121094</v>
      </c>
      <c r="AE2558">
        <v>245.49307250976563</v>
      </c>
      <c r="AG2558">
        <v>49.710750579833984</v>
      </c>
      <c r="AH2558">
        <v>287.99395751953125</v>
      </c>
      <c r="AI2558">
        <v>314.98727416992188</v>
      </c>
      <c r="AJ2558">
        <v>426.98416137695313</v>
      </c>
      <c r="AK2558">
        <v>49.333335876464844</v>
      </c>
      <c r="AL2558">
        <v>20.609579086303711</v>
      </c>
    </row>
    <row r="2559" spans="1:38" s="3" customFormat="1" x14ac:dyDescent="0.25">
      <c r="A2559" s="4">
        <v>43817.375</v>
      </c>
      <c r="B2559" s="7">
        <v>21.614999999999998</v>
      </c>
      <c r="C2559" s="7">
        <v>22.797000000000001</v>
      </c>
      <c r="D2559" s="7">
        <v>20.446999999999999</v>
      </c>
      <c r="E2559" s="7">
        <v>33.133000000000003</v>
      </c>
      <c r="F2559" s="7">
        <v>108.98399999999999</v>
      </c>
      <c r="G2559" s="7">
        <v>100.30200000000001</v>
      </c>
      <c r="H2559" s="7">
        <v>127.587</v>
      </c>
      <c r="I2559" s="7">
        <v>1.5149999999999999</v>
      </c>
      <c r="J2559" s="7">
        <v>0</v>
      </c>
      <c r="K2559" s="7">
        <v>137.708</v>
      </c>
      <c r="L2559" s="7">
        <v>2.3940000000000001</v>
      </c>
      <c r="M2559" s="7">
        <v>169.85499999999999</v>
      </c>
      <c r="N2559" s="7">
        <v>2.278</v>
      </c>
      <c r="O2559">
        <v>0</v>
      </c>
      <c r="P2559">
        <v>1.7438610792160034</v>
      </c>
      <c r="Q2559">
        <v>76.707450866699219</v>
      </c>
      <c r="R2559">
        <v>140.47080993652344</v>
      </c>
      <c r="S2559">
        <v>0</v>
      </c>
      <c r="T2559">
        <v>0</v>
      </c>
      <c r="U2559">
        <v>9.9236469268798828</v>
      </c>
      <c r="V2559">
        <v>183.544189453125</v>
      </c>
      <c r="W2559">
        <v>199.86465454101563</v>
      </c>
      <c r="X2559">
        <v>10.007597923278809</v>
      </c>
      <c r="Y2559">
        <v>214.10615539550781</v>
      </c>
      <c r="Z2559">
        <v>317.37820434570313</v>
      </c>
      <c r="AA2559">
        <v>19.127569198608398</v>
      </c>
      <c r="AB2559">
        <v>10.417758941650391</v>
      </c>
      <c r="AC2559">
        <v>13.931623458862305</v>
      </c>
      <c r="AD2559">
        <v>190.65646362304688</v>
      </c>
      <c r="AE2559">
        <v>241.28689575195313</v>
      </c>
      <c r="AG2559">
        <v>45.578086853027344</v>
      </c>
      <c r="AH2559">
        <v>281.91598510742188</v>
      </c>
      <c r="AI2559">
        <v>299.7220458984375</v>
      </c>
      <c r="AJ2559">
        <v>415.35824584960938</v>
      </c>
      <c r="AK2559">
        <v>45.180107116699219</v>
      </c>
      <c r="AL2559">
        <v>20.176776885986328</v>
      </c>
    </row>
    <row r="2560" spans="1:38" s="3" customFormat="1" x14ac:dyDescent="0.25">
      <c r="A2560" s="4">
        <v>43817.416666666664</v>
      </c>
      <c r="B2560" s="7">
        <v>21.792000000000002</v>
      </c>
      <c r="C2560" s="7">
        <v>22.89</v>
      </c>
      <c r="D2560" s="7">
        <v>20.457999999999998</v>
      </c>
      <c r="E2560" s="7">
        <v>31.986999999999998</v>
      </c>
      <c r="F2560" s="7">
        <v>109.944</v>
      </c>
      <c r="G2560" s="7">
        <v>102.68600000000001</v>
      </c>
      <c r="H2560" s="7">
        <v>127.164</v>
      </c>
      <c r="I2560" s="7">
        <v>1.482</v>
      </c>
      <c r="J2560" s="7">
        <v>0</v>
      </c>
      <c r="K2560" s="7">
        <v>139.345</v>
      </c>
      <c r="L2560" s="7">
        <v>2.5470000000000002</v>
      </c>
      <c r="M2560" s="7">
        <v>173.02500000000001</v>
      </c>
      <c r="N2560" s="7">
        <v>2.407</v>
      </c>
      <c r="O2560">
        <v>0</v>
      </c>
      <c r="P2560">
        <v>1.6950210332870483</v>
      </c>
      <c r="Q2560">
        <v>72.333244323730469</v>
      </c>
      <c r="R2560">
        <v>141.1956787109375</v>
      </c>
      <c r="S2560">
        <v>0</v>
      </c>
      <c r="T2560">
        <v>0</v>
      </c>
      <c r="U2560">
        <v>9.7875461578369141</v>
      </c>
      <c r="V2560">
        <v>182.95063781738281</v>
      </c>
      <c r="W2560">
        <v>197.31005859375</v>
      </c>
      <c r="X2560">
        <v>9.8727445602416992</v>
      </c>
      <c r="Y2560">
        <v>209.26385498046875</v>
      </c>
      <c r="Z2560">
        <v>302.89822387695313</v>
      </c>
      <c r="AA2560">
        <v>19.202449798583984</v>
      </c>
      <c r="AB2560">
        <v>10.420350074768066</v>
      </c>
      <c r="AC2560">
        <v>13.356396675109863</v>
      </c>
      <c r="AD2560">
        <v>190.31034851074219</v>
      </c>
      <c r="AE2560">
        <v>235.06320190429688</v>
      </c>
      <c r="AG2560">
        <v>41.071113586425781</v>
      </c>
      <c r="AH2560">
        <v>275.84860229492188</v>
      </c>
      <c r="AI2560">
        <v>287.77044677734375</v>
      </c>
      <c r="AJ2560">
        <v>403.95321655273438</v>
      </c>
      <c r="AK2560">
        <v>40.749134063720703</v>
      </c>
      <c r="AL2560">
        <v>19.134922027587891</v>
      </c>
    </row>
    <row r="2561" spans="1:38" s="3" customFormat="1" x14ac:dyDescent="0.25">
      <c r="A2561" s="4">
        <v>43817.458333333336</v>
      </c>
      <c r="B2561" s="7">
        <v>21.846</v>
      </c>
      <c r="C2561" s="7">
        <v>22.914000000000001</v>
      </c>
      <c r="D2561" s="7">
        <v>20.491</v>
      </c>
      <c r="E2561" s="7">
        <v>31.968</v>
      </c>
      <c r="F2561" s="7">
        <v>112.568</v>
      </c>
      <c r="G2561" s="7">
        <v>103.018</v>
      </c>
      <c r="H2561" s="7">
        <v>126.712</v>
      </c>
      <c r="I2561" s="7">
        <v>1.446</v>
      </c>
      <c r="J2561" s="7">
        <v>0</v>
      </c>
      <c r="K2561" s="7">
        <v>140.27799999999999</v>
      </c>
      <c r="L2561" s="7">
        <v>2.6659999999999999</v>
      </c>
      <c r="M2561" s="7">
        <v>174.952</v>
      </c>
      <c r="N2561" s="7">
        <v>2.5379999999999998</v>
      </c>
      <c r="O2561">
        <v>0</v>
      </c>
      <c r="P2561">
        <v>1.6461809873580933</v>
      </c>
      <c r="Q2561">
        <v>68.395919799804688</v>
      </c>
      <c r="R2561">
        <v>141.63288879394531</v>
      </c>
      <c r="S2561">
        <v>0</v>
      </c>
      <c r="T2561">
        <v>0</v>
      </c>
      <c r="U2561">
        <v>9.7198209762573242</v>
      </c>
      <c r="V2561">
        <v>182.69456481933594</v>
      </c>
      <c r="W2561">
        <v>194.53985595703125</v>
      </c>
      <c r="X2561">
        <v>9.8068103790283203</v>
      </c>
      <c r="Y2561">
        <v>205.37025451660156</v>
      </c>
      <c r="Z2561">
        <v>290.3258056640625</v>
      </c>
      <c r="AA2561">
        <v>19.445907592773438</v>
      </c>
      <c r="AB2561">
        <v>9.0281295776367188</v>
      </c>
      <c r="AC2561">
        <v>12.642788887023926</v>
      </c>
      <c r="AD2561">
        <v>189.6531982421875</v>
      </c>
      <c r="AE2561">
        <v>230.32968139648438</v>
      </c>
      <c r="AG2561">
        <v>36.534236907958984</v>
      </c>
      <c r="AH2561">
        <v>269.43801879882813</v>
      </c>
      <c r="AI2561">
        <v>278.41195678710938</v>
      </c>
      <c r="AJ2561">
        <v>392.76800537109375</v>
      </c>
      <c r="AK2561">
        <v>36.1546630859375</v>
      </c>
      <c r="AL2561">
        <v>18.510669708251953</v>
      </c>
    </row>
    <row r="2562" spans="1:38" s="3" customFormat="1" x14ac:dyDescent="0.25">
      <c r="A2562" s="4">
        <v>43817.5</v>
      </c>
      <c r="B2562" s="7">
        <v>21.846</v>
      </c>
      <c r="C2562" s="7">
        <v>22.916</v>
      </c>
      <c r="D2562" s="7">
        <v>20.474</v>
      </c>
      <c r="E2562" s="7">
        <v>30.792000000000002</v>
      </c>
      <c r="F2562" s="7">
        <v>115.976</v>
      </c>
      <c r="G2562" s="7">
        <v>95.382999999999996</v>
      </c>
      <c r="H2562" s="7">
        <v>126.249</v>
      </c>
      <c r="I2562" s="7">
        <v>1.411</v>
      </c>
      <c r="J2562" s="7">
        <v>0</v>
      </c>
      <c r="K2562" s="7">
        <v>141.96899999999999</v>
      </c>
      <c r="L2562" s="7">
        <v>2.806</v>
      </c>
      <c r="M2562" s="7">
        <v>175.48599999999999</v>
      </c>
      <c r="N2562" s="7">
        <v>2.681</v>
      </c>
      <c r="O2562">
        <v>0</v>
      </c>
      <c r="P2562">
        <v>1.6045312881469727</v>
      </c>
      <c r="Q2562">
        <v>64.7386474609375</v>
      </c>
      <c r="R2562">
        <v>142.1302490234375</v>
      </c>
      <c r="S2562">
        <v>0</v>
      </c>
      <c r="T2562">
        <v>0</v>
      </c>
      <c r="U2562">
        <v>9.6664228439331055</v>
      </c>
      <c r="V2562">
        <v>182.534423828125</v>
      </c>
      <c r="W2562">
        <v>191.74227905273438</v>
      </c>
      <c r="X2562">
        <v>9.7737083435058594</v>
      </c>
      <c r="Y2562">
        <v>201.373046875</v>
      </c>
      <c r="Z2562">
        <v>278.13900756835938</v>
      </c>
      <c r="AA2562">
        <v>19.728740692138672</v>
      </c>
      <c r="AB2562">
        <v>10.42927074432373</v>
      </c>
      <c r="AC2562">
        <v>11.942748069763184</v>
      </c>
      <c r="AD2562">
        <v>189.09797668457031</v>
      </c>
      <c r="AE2562">
        <v>222.58503723144531</v>
      </c>
      <c r="AG2562">
        <v>32.691532135009766</v>
      </c>
      <c r="AH2562">
        <v>263.1141357421875</v>
      </c>
      <c r="AI2562">
        <v>270.63543701171875</v>
      </c>
      <c r="AJ2562">
        <v>381.91561889648438</v>
      </c>
      <c r="AK2562">
        <v>32.337623596191406</v>
      </c>
      <c r="AL2562">
        <v>17.655858993530273</v>
      </c>
    </row>
    <row r="2563" spans="1:38" s="3" customFormat="1" x14ac:dyDescent="0.25">
      <c r="A2563" s="4">
        <v>43817.541666666664</v>
      </c>
      <c r="B2563" s="7">
        <v>21.846</v>
      </c>
      <c r="C2563" s="7">
        <v>22.861999999999998</v>
      </c>
      <c r="D2563" s="7">
        <v>20.481000000000002</v>
      </c>
      <c r="E2563" s="7">
        <v>31.939</v>
      </c>
      <c r="F2563" s="7">
        <v>118.85599999999999</v>
      </c>
      <c r="G2563" s="7">
        <v>96.2</v>
      </c>
      <c r="H2563" s="7">
        <v>125.75</v>
      </c>
      <c r="I2563" s="7">
        <v>1.377</v>
      </c>
      <c r="J2563" s="7">
        <v>0</v>
      </c>
      <c r="K2563" s="7">
        <v>144.072</v>
      </c>
      <c r="L2563" s="7">
        <v>3.0590000000000002</v>
      </c>
      <c r="M2563" s="7">
        <v>174.96899999999999</v>
      </c>
      <c r="N2563" s="7">
        <v>2.9249999999999998</v>
      </c>
      <c r="O2563">
        <v>0</v>
      </c>
      <c r="P2563">
        <v>1.5729209184646606</v>
      </c>
      <c r="Q2563">
        <v>61.560070037841797</v>
      </c>
      <c r="R2563">
        <v>142.43539428710938</v>
      </c>
      <c r="S2563">
        <v>0</v>
      </c>
      <c r="T2563">
        <v>0</v>
      </c>
      <c r="U2563">
        <v>9.4065933227539063</v>
      </c>
      <c r="V2563">
        <v>181.35491943359375</v>
      </c>
      <c r="W2563">
        <v>188.1192626953125</v>
      </c>
      <c r="X2563">
        <v>9.4755687713623047</v>
      </c>
      <c r="Y2563">
        <v>197.16488647460938</v>
      </c>
      <c r="Z2563">
        <v>267.18548583984375</v>
      </c>
      <c r="AA2563">
        <v>19.702203750610352</v>
      </c>
      <c r="AB2563">
        <v>10.408275604248047</v>
      </c>
      <c r="AC2563">
        <v>11.454347610473633</v>
      </c>
      <c r="AD2563">
        <v>192.087158203125</v>
      </c>
      <c r="AE2563">
        <v>212.29893493652344</v>
      </c>
      <c r="AG2563">
        <v>29.1258544921875</v>
      </c>
      <c r="AH2563">
        <v>256.44000244140625</v>
      </c>
      <c r="AI2563">
        <v>263.64657592773438</v>
      </c>
      <c r="AJ2563">
        <v>371.27810668945313</v>
      </c>
      <c r="AK2563">
        <v>28.737249374389648</v>
      </c>
      <c r="AL2563">
        <v>16.779348373413086</v>
      </c>
    </row>
    <row r="2564" spans="1:38" s="3" customFormat="1" x14ac:dyDescent="0.25">
      <c r="A2564" s="4">
        <v>43817.583333333336</v>
      </c>
      <c r="B2564" s="7">
        <v>21.454999999999998</v>
      </c>
      <c r="C2564" s="7">
        <v>21.827999999999999</v>
      </c>
      <c r="D2564" s="7">
        <v>20.152999999999999</v>
      </c>
      <c r="E2564" s="7">
        <v>130.12100000000001</v>
      </c>
      <c r="F2564" s="7">
        <v>79.376999999999995</v>
      </c>
      <c r="G2564" s="7">
        <v>121.04300000000001</v>
      </c>
      <c r="H2564" s="7">
        <v>123.98399999999999</v>
      </c>
      <c r="I2564" s="7">
        <v>1.2509999999999999</v>
      </c>
      <c r="J2564" s="7">
        <v>0</v>
      </c>
      <c r="K2564" s="7">
        <v>144.63800000000001</v>
      </c>
      <c r="L2564" s="7">
        <v>3.1110000000000002</v>
      </c>
      <c r="M2564" s="7">
        <v>172.245</v>
      </c>
      <c r="N2564" s="7">
        <v>2.9670000000000001</v>
      </c>
      <c r="O2564">
        <v>0</v>
      </c>
      <c r="P2564">
        <v>53.951267242431641</v>
      </c>
      <c r="Q2564">
        <v>98.021980285644531</v>
      </c>
      <c r="R2564">
        <v>157.83273315429688</v>
      </c>
      <c r="S2564">
        <v>0</v>
      </c>
      <c r="T2564">
        <v>0</v>
      </c>
      <c r="U2564">
        <v>8.7681427001953125</v>
      </c>
      <c r="V2564">
        <v>178.74113464355469</v>
      </c>
      <c r="W2564">
        <v>184.21769714355469</v>
      </c>
      <c r="X2564">
        <v>8.8796281814575195</v>
      </c>
      <c r="Y2564">
        <v>191.06243896484375</v>
      </c>
      <c r="Z2564">
        <v>256.79928588867188</v>
      </c>
      <c r="AA2564">
        <v>19.371685028076172</v>
      </c>
      <c r="AB2564">
        <v>148.40562438964844</v>
      </c>
      <c r="AC2564">
        <v>176.92308044433594</v>
      </c>
      <c r="AD2564">
        <v>124.28705596923828</v>
      </c>
      <c r="AE2564">
        <v>199.17396545410156</v>
      </c>
      <c r="AG2564">
        <v>25.718357086181641</v>
      </c>
      <c r="AH2564">
        <v>248.81816101074219</v>
      </c>
      <c r="AI2564">
        <v>256.82162475585938</v>
      </c>
      <c r="AJ2564">
        <v>361.06198120117188</v>
      </c>
      <c r="AK2564">
        <v>25.127662658691406</v>
      </c>
      <c r="AL2564">
        <v>15.251771926879883</v>
      </c>
    </row>
    <row r="2565" spans="1:38" s="3" customFormat="1" x14ac:dyDescent="0.25">
      <c r="A2565" s="4">
        <v>43817.625</v>
      </c>
      <c r="B2565" s="7">
        <v>17.463999999999999</v>
      </c>
      <c r="C2565" s="7">
        <v>17.754000000000001</v>
      </c>
      <c r="D2565" s="7">
        <v>20.544</v>
      </c>
      <c r="E2565" s="7">
        <v>32.045000000000002</v>
      </c>
      <c r="F2565" s="7">
        <v>101.801</v>
      </c>
      <c r="G2565" s="7">
        <v>123.663</v>
      </c>
      <c r="H2565" s="7">
        <v>135.25299999999999</v>
      </c>
      <c r="I2565" s="7">
        <v>2.1560000000000001</v>
      </c>
      <c r="J2565" s="7">
        <v>0</v>
      </c>
      <c r="K2565" s="7">
        <v>135.33199999999999</v>
      </c>
      <c r="L2565" s="7">
        <v>2.1579999999999999</v>
      </c>
      <c r="M2565" s="7">
        <v>194.27799999999999</v>
      </c>
      <c r="N2565" s="7">
        <v>2.0259999999999998</v>
      </c>
      <c r="O2565">
        <v>1.7563066482543945</v>
      </c>
      <c r="P2565">
        <v>54.717262268066406</v>
      </c>
      <c r="Q2565">
        <v>132.86399841308594</v>
      </c>
      <c r="R2565">
        <v>164.76889038085938</v>
      </c>
      <c r="S2565">
        <v>0</v>
      </c>
      <c r="T2565">
        <v>2.2571566104888916</v>
      </c>
      <c r="U2565">
        <v>4.8180708885192871</v>
      </c>
      <c r="V2565">
        <v>157.65521240234375</v>
      </c>
      <c r="W2565">
        <v>206.03445434570313</v>
      </c>
      <c r="X2565">
        <v>4.6274070739746094</v>
      </c>
      <c r="Y2565">
        <v>201.27333068847656</v>
      </c>
      <c r="Z2565">
        <v>227.46440124511719</v>
      </c>
      <c r="AA2565">
        <v>16.289211273193359</v>
      </c>
      <c r="AB2565">
        <v>17.790298461914063</v>
      </c>
      <c r="AC2565">
        <v>179.70289611816406</v>
      </c>
      <c r="AD2565">
        <v>136.42039489746094</v>
      </c>
      <c r="AE2565">
        <v>202.28152465820313</v>
      </c>
      <c r="AG2565">
        <v>20.701606750488281</v>
      </c>
      <c r="AH2565">
        <v>240.25640869140625</v>
      </c>
      <c r="AI2565">
        <v>242.93925476074219</v>
      </c>
      <c r="AJ2565">
        <v>248.86448669433594</v>
      </c>
      <c r="AK2565">
        <v>20.172893524169922</v>
      </c>
      <c r="AL2565">
        <v>18.757455825805664</v>
      </c>
    </row>
    <row r="2566" spans="1:38" s="3" customFormat="1" x14ac:dyDescent="0.25">
      <c r="A2566" s="4">
        <v>43817.666666666664</v>
      </c>
      <c r="B2566" s="7">
        <v>24.602</v>
      </c>
      <c r="C2566" s="7">
        <v>33.399000000000001</v>
      </c>
      <c r="D2566" s="7">
        <v>17.260000000000002</v>
      </c>
      <c r="E2566" s="7">
        <v>252.57300000000001</v>
      </c>
      <c r="F2566" s="7">
        <v>59.566000000000003</v>
      </c>
      <c r="G2566" s="7">
        <v>144.93799999999999</v>
      </c>
      <c r="H2566" s="7">
        <v>145.35</v>
      </c>
      <c r="I2566" s="7">
        <v>3.2029999999999998</v>
      </c>
      <c r="J2566" s="7">
        <v>36.685000000000002</v>
      </c>
      <c r="K2566" s="7">
        <v>147.08600000000001</v>
      </c>
      <c r="L2566" s="7">
        <v>3.4129999999999998</v>
      </c>
      <c r="M2566" s="7">
        <v>261.88</v>
      </c>
      <c r="N2566" s="7">
        <v>3.1640000000000001</v>
      </c>
      <c r="O2566">
        <v>16.771707534790039</v>
      </c>
      <c r="P2566">
        <v>51.184371948242188</v>
      </c>
      <c r="Q2566">
        <v>145.71029663085938</v>
      </c>
      <c r="R2566">
        <v>204.1490478515625</v>
      </c>
      <c r="S2566">
        <v>32.778217315673828</v>
      </c>
      <c r="T2566">
        <v>19.119543075561523</v>
      </c>
      <c r="U2566">
        <v>14.974359512329102</v>
      </c>
      <c r="V2566">
        <v>200.82493591308594</v>
      </c>
      <c r="W2566">
        <v>282.09124755859375</v>
      </c>
      <c r="X2566">
        <v>14.681318283081055</v>
      </c>
      <c r="Y2566">
        <v>292.4786376953125</v>
      </c>
      <c r="Z2566">
        <v>530.78662109375</v>
      </c>
      <c r="AA2566">
        <v>180.11550903320313</v>
      </c>
      <c r="AB2566">
        <v>161.18315124511719</v>
      </c>
      <c r="AC2566">
        <v>171.29290771484375</v>
      </c>
      <c r="AD2566">
        <v>149.41104125976563</v>
      </c>
      <c r="AE2566">
        <v>292.39431762695313</v>
      </c>
      <c r="AG2566">
        <v>77.631256103515625</v>
      </c>
      <c r="AH2566">
        <v>471.19659423828125</v>
      </c>
      <c r="AI2566">
        <v>324.72833251953125</v>
      </c>
      <c r="AJ2566">
        <v>521.86322021484375</v>
      </c>
      <c r="AK2566">
        <v>74.114707946777344</v>
      </c>
      <c r="AL2566">
        <v>168.92884826660156</v>
      </c>
    </row>
    <row r="2567" spans="1:38" s="3" customFormat="1" x14ac:dyDescent="0.25">
      <c r="A2567" s="4">
        <v>43817.708333333336</v>
      </c>
      <c r="B2567" s="7">
        <v>27.036999999999999</v>
      </c>
      <c r="C2567" s="7">
        <v>33.076999999999998</v>
      </c>
      <c r="D2567" s="7">
        <v>16.190000000000001</v>
      </c>
      <c r="E2567" s="7">
        <v>426.036</v>
      </c>
      <c r="F2567" s="7">
        <v>55.59</v>
      </c>
      <c r="G2567" s="7">
        <v>152.47300000000001</v>
      </c>
      <c r="H2567" s="7">
        <v>150.06200000000001</v>
      </c>
      <c r="I2567" s="7">
        <v>3.7890000000000001</v>
      </c>
      <c r="J2567" s="7">
        <v>40.33</v>
      </c>
      <c r="K2567" s="7">
        <v>151.30699999999999</v>
      </c>
      <c r="L2567" s="7">
        <v>3.9260000000000002</v>
      </c>
      <c r="M2567" s="7">
        <v>274.52300000000002</v>
      </c>
      <c r="N2567" s="7">
        <v>3.57</v>
      </c>
      <c r="O2567">
        <v>31.530233383178711</v>
      </c>
      <c r="P2567">
        <v>43.321125030517578</v>
      </c>
      <c r="Q2567">
        <v>150.1351318359375</v>
      </c>
      <c r="R2567">
        <v>219.53541564941406</v>
      </c>
      <c r="S2567">
        <v>48.488040924072266</v>
      </c>
      <c r="T2567">
        <v>30.078823089599609</v>
      </c>
      <c r="U2567">
        <v>23.993488311767578</v>
      </c>
      <c r="V2567">
        <v>223.44647216796875</v>
      </c>
      <c r="W2567">
        <v>305.44940185546875</v>
      </c>
      <c r="X2567">
        <v>23.707307815551758</v>
      </c>
      <c r="Y2567">
        <v>323.31857299804688</v>
      </c>
      <c r="Z2567">
        <v>553.2193603515625</v>
      </c>
      <c r="AA2567">
        <v>297.50665283203125</v>
      </c>
      <c r="AB2567">
        <v>284.81307983398438</v>
      </c>
      <c r="AC2567">
        <v>150.79365539550781</v>
      </c>
      <c r="AD2567">
        <v>151.71343994140625</v>
      </c>
      <c r="AE2567">
        <v>316.60833740234375</v>
      </c>
      <c r="AG2567">
        <v>114.67818450927734</v>
      </c>
      <c r="AH2567">
        <v>487.42926025390625</v>
      </c>
      <c r="AI2567">
        <v>469.19903564453125</v>
      </c>
      <c r="AJ2567">
        <v>561.113525390625</v>
      </c>
      <c r="AK2567">
        <v>107.81441497802734</v>
      </c>
      <c r="AL2567">
        <v>275.60372924804688</v>
      </c>
    </row>
    <row r="2568" spans="1:38" s="3" customFormat="1" x14ac:dyDescent="0.25">
      <c r="A2568" s="4">
        <v>43817.75</v>
      </c>
      <c r="B2568" s="7">
        <v>27.620999999999999</v>
      </c>
      <c r="C2568" s="7">
        <v>33.912999999999997</v>
      </c>
      <c r="D2568" s="7">
        <v>16.347999999999999</v>
      </c>
      <c r="E2568" s="7">
        <v>403.36900000000003</v>
      </c>
      <c r="F2568" s="7">
        <v>56.055999999999997</v>
      </c>
      <c r="G2568" s="7">
        <v>153.392</v>
      </c>
      <c r="H2568" s="7">
        <v>151.809</v>
      </c>
      <c r="I2568" s="7">
        <v>3.9740000000000002</v>
      </c>
      <c r="J2568" s="7">
        <v>33.448</v>
      </c>
      <c r="K2568" s="7">
        <v>151.86199999999999</v>
      </c>
      <c r="L2568" s="7">
        <v>4</v>
      </c>
      <c r="M2568" s="7">
        <v>275.45800000000003</v>
      </c>
      <c r="N2568" s="7">
        <v>3.645</v>
      </c>
      <c r="O2568">
        <v>31.970733642578125</v>
      </c>
      <c r="P2568">
        <v>41.147743225097656</v>
      </c>
      <c r="Q2568">
        <v>151.10215759277344</v>
      </c>
      <c r="R2568">
        <v>221.16505432128906</v>
      </c>
      <c r="S2568">
        <v>42.585926055908203</v>
      </c>
      <c r="T2568">
        <v>28.960613250732422</v>
      </c>
      <c r="U2568">
        <v>24.431529998779297</v>
      </c>
      <c r="V2568">
        <v>224.37910461425781</v>
      </c>
      <c r="W2568">
        <v>306.85281372070313</v>
      </c>
      <c r="X2568">
        <v>24.129970550537109</v>
      </c>
      <c r="Y2568">
        <v>325.79296875</v>
      </c>
      <c r="Z2568">
        <v>555.21368408203125</v>
      </c>
      <c r="AA2568">
        <v>301.96484375</v>
      </c>
      <c r="AB2568">
        <v>329.47552490234375</v>
      </c>
      <c r="AC2568">
        <v>140.90353393554688</v>
      </c>
      <c r="AD2568">
        <v>152.17066955566406</v>
      </c>
      <c r="AE2568">
        <v>316.94696044921875</v>
      </c>
      <c r="AG2568">
        <v>116.89163970947266</v>
      </c>
      <c r="AH2568">
        <v>487.65292358398438</v>
      </c>
      <c r="AI2568">
        <v>481.71490478515625</v>
      </c>
      <c r="AJ2568">
        <v>563.63372802734375</v>
      </c>
      <c r="AK2568">
        <v>109.67163848876953</v>
      </c>
      <c r="AL2568">
        <v>279.2567138671875</v>
      </c>
    </row>
    <row r="2569" spans="1:38" s="3" customFormat="1" x14ac:dyDescent="0.25">
      <c r="A2569" s="4">
        <v>43817.791666666664</v>
      </c>
      <c r="B2569" s="7">
        <v>27.661999999999999</v>
      </c>
      <c r="C2569" s="7">
        <v>33.895000000000003</v>
      </c>
      <c r="D2569" s="7">
        <v>16.271999999999998</v>
      </c>
      <c r="E2569" s="7">
        <v>405.34</v>
      </c>
      <c r="F2569" s="7">
        <v>55.844999999999999</v>
      </c>
      <c r="G2569" s="7">
        <v>153.18700000000001</v>
      </c>
      <c r="H2569" s="7">
        <v>151.58699999999999</v>
      </c>
      <c r="I2569" s="7">
        <v>3.9820000000000002</v>
      </c>
      <c r="J2569" s="7">
        <v>31.04</v>
      </c>
      <c r="K2569" s="7">
        <v>151.994</v>
      </c>
      <c r="L2569" s="7">
        <v>4.0279999999999996</v>
      </c>
      <c r="M2569" s="7">
        <v>275.53500000000003</v>
      </c>
      <c r="N2569" s="7">
        <v>3.657</v>
      </c>
      <c r="O2569">
        <v>32.043487548828125</v>
      </c>
      <c r="P2569">
        <v>44.477005004882813</v>
      </c>
      <c r="Q2569">
        <v>151.00447082519531</v>
      </c>
      <c r="R2569">
        <v>221.28205871582031</v>
      </c>
      <c r="S2569">
        <v>45.75885009765625</v>
      </c>
      <c r="T2569">
        <v>30.522457122802734</v>
      </c>
      <c r="U2569">
        <v>24.513256072998047</v>
      </c>
      <c r="V2569">
        <v>224.61929321289063</v>
      </c>
      <c r="W2569">
        <v>306.78225708007813</v>
      </c>
      <c r="X2569">
        <v>24.196853637695313</v>
      </c>
      <c r="Y2569">
        <v>325.7332763671875</v>
      </c>
      <c r="Z2569">
        <v>555.21368408203125</v>
      </c>
      <c r="AA2569">
        <v>302.72280883789063</v>
      </c>
      <c r="AB2569">
        <v>273.3699951171875</v>
      </c>
      <c r="AC2569">
        <v>154.27349853515625</v>
      </c>
      <c r="AD2569">
        <v>152.54238891601563</v>
      </c>
      <c r="AE2569">
        <v>316.99905395507813</v>
      </c>
      <c r="AG2569">
        <v>116.4429931640625</v>
      </c>
      <c r="AH2569">
        <v>487.52139282226563</v>
      </c>
      <c r="AI2569">
        <v>483.1558837890625</v>
      </c>
      <c r="AJ2569">
        <v>563.3992919921875</v>
      </c>
      <c r="AK2569">
        <v>109.34739685058594</v>
      </c>
      <c r="AL2569">
        <v>279.22433471679688</v>
      </c>
    </row>
    <row r="2570" spans="1:38" s="3" customFormat="1" x14ac:dyDescent="0.25">
      <c r="A2570" s="4">
        <v>43817.833333333336</v>
      </c>
      <c r="B2570" s="7">
        <v>27.724</v>
      </c>
      <c r="C2570" s="7">
        <v>34.216999999999999</v>
      </c>
      <c r="D2570" s="7">
        <v>16.212</v>
      </c>
      <c r="E2570" s="7">
        <v>421.32400000000001</v>
      </c>
      <c r="F2570" s="7">
        <v>56.771999999999998</v>
      </c>
      <c r="G2570" s="7">
        <v>153.209</v>
      </c>
      <c r="H2570" s="7">
        <v>151.559</v>
      </c>
      <c r="I2570" s="7">
        <v>3.98</v>
      </c>
      <c r="J2570" s="7">
        <v>30.876999999999999</v>
      </c>
      <c r="K2570" s="7">
        <v>152.16800000000001</v>
      </c>
      <c r="L2570" s="7">
        <v>4.04</v>
      </c>
      <c r="M2570" s="7">
        <v>275.75099999999998</v>
      </c>
      <c r="N2570" s="7">
        <v>3.6739999999999999</v>
      </c>
      <c r="O2570">
        <v>32.001556396484375</v>
      </c>
      <c r="P2570">
        <v>42.4908447265625</v>
      </c>
      <c r="Q2570">
        <v>150.91575622558594</v>
      </c>
      <c r="R2570">
        <v>221.75520324707031</v>
      </c>
      <c r="S2570">
        <v>47.999546051025391</v>
      </c>
      <c r="T2570">
        <v>29.782245635986328</v>
      </c>
      <c r="U2570">
        <v>24.71388053894043</v>
      </c>
      <c r="V2570">
        <v>224.75535583496094</v>
      </c>
      <c r="W2570">
        <v>307.09268188476563</v>
      </c>
      <c r="X2570">
        <v>24.400447845458984</v>
      </c>
      <c r="Y2570">
        <v>325.64102172851563</v>
      </c>
      <c r="Z2570">
        <v>555.1025390625</v>
      </c>
      <c r="AA2570">
        <v>304.97247314453125</v>
      </c>
      <c r="AB2570">
        <v>301.6268310546875</v>
      </c>
      <c r="AC2570">
        <v>147.03907775878906</v>
      </c>
      <c r="AD2570">
        <v>152.58987426757813</v>
      </c>
      <c r="AE2570">
        <v>317.36264038085938</v>
      </c>
      <c r="AG2570">
        <v>117.15299224853516</v>
      </c>
      <c r="AH2570">
        <v>487.52139282226563</v>
      </c>
      <c r="AI2570">
        <v>475.58261108398438</v>
      </c>
      <c r="AJ2570">
        <v>563.94140625</v>
      </c>
      <c r="AK2570">
        <v>110.79962158203125</v>
      </c>
      <c r="AL2570">
        <v>281.777099609375</v>
      </c>
    </row>
    <row r="2571" spans="1:38" s="3" customFormat="1" x14ac:dyDescent="0.25">
      <c r="A2571" s="4">
        <v>43817.875</v>
      </c>
      <c r="B2571" s="7">
        <v>27.895</v>
      </c>
      <c r="C2571" s="7">
        <v>34.32</v>
      </c>
      <c r="D2571" s="7">
        <v>16.385000000000002</v>
      </c>
      <c r="E2571" s="7">
        <v>404.69099999999997</v>
      </c>
      <c r="F2571" s="7">
        <v>55.738999999999997</v>
      </c>
      <c r="G2571" s="7">
        <v>153.65600000000001</v>
      </c>
      <c r="H2571" s="7">
        <v>151.619</v>
      </c>
      <c r="I2571" s="7">
        <v>4.0179999999999998</v>
      </c>
      <c r="J2571" s="7">
        <v>32.026000000000003</v>
      </c>
      <c r="K2571" s="7">
        <v>152.196</v>
      </c>
      <c r="L2571" s="7">
        <v>4.0650000000000004</v>
      </c>
      <c r="M2571" s="7">
        <v>275.72500000000002</v>
      </c>
      <c r="N2571" s="7">
        <v>3.71</v>
      </c>
      <c r="O2571">
        <v>32.266326904296875</v>
      </c>
      <c r="P2571">
        <v>41.636142730712891</v>
      </c>
      <c r="Q2571">
        <v>150.93367004394531</v>
      </c>
      <c r="R2571">
        <v>222.178466796875</v>
      </c>
      <c r="S2571">
        <v>42.070919036865234</v>
      </c>
      <c r="T2571">
        <v>29.522989273071289</v>
      </c>
      <c r="U2571">
        <v>24.741771697998047</v>
      </c>
      <c r="V2571">
        <v>224.93064880371094</v>
      </c>
      <c r="W2571">
        <v>307.35476684570313</v>
      </c>
      <c r="X2571">
        <v>24.410257339477539</v>
      </c>
      <c r="Y2571">
        <v>326.02090454101563</v>
      </c>
      <c r="Z2571">
        <v>556.04278564453125</v>
      </c>
      <c r="AA2571">
        <v>305.17691040039063</v>
      </c>
      <c r="AB2571">
        <v>319.15084838867188</v>
      </c>
      <c r="AC2571">
        <v>143.16239929199219</v>
      </c>
      <c r="AD2571">
        <v>152.89920043945313</v>
      </c>
      <c r="AE2571">
        <v>317.46249389648438</v>
      </c>
      <c r="AG2571">
        <v>117.56614685058594</v>
      </c>
      <c r="AH2571">
        <v>487.63961791992188</v>
      </c>
      <c r="AI2571">
        <v>475.59222412109375</v>
      </c>
      <c r="AJ2571">
        <v>563.4285888671875</v>
      </c>
      <c r="AK2571">
        <v>110.89079284667969</v>
      </c>
      <c r="AL2571">
        <v>281.32269287109375</v>
      </c>
    </row>
    <row r="2572" spans="1:38" s="3" customFormat="1" x14ac:dyDescent="0.25">
      <c r="A2572" s="4">
        <v>43817.916666666664</v>
      </c>
      <c r="B2572" s="7">
        <v>27.584</v>
      </c>
      <c r="C2572" s="7">
        <v>34.082999999999998</v>
      </c>
      <c r="D2572" s="7">
        <v>16.305</v>
      </c>
      <c r="E2572" s="7">
        <v>400.71</v>
      </c>
      <c r="F2572" s="7">
        <v>55.786000000000001</v>
      </c>
      <c r="G2572" s="7">
        <v>153.75700000000001</v>
      </c>
      <c r="H2572" s="7">
        <v>151.35300000000001</v>
      </c>
      <c r="I2572" s="7">
        <v>3.9820000000000002</v>
      </c>
      <c r="J2572" s="7">
        <v>32.835999999999999</v>
      </c>
      <c r="K2572" s="7">
        <v>151.91800000000001</v>
      </c>
      <c r="L2572" s="7">
        <v>4.0149999999999997</v>
      </c>
      <c r="M2572" s="7">
        <v>274.59100000000001</v>
      </c>
      <c r="N2572" s="7">
        <v>3.6549999999999998</v>
      </c>
      <c r="O2572">
        <v>32.105194091796875</v>
      </c>
      <c r="P2572">
        <v>44.409172058105469</v>
      </c>
      <c r="Q2572">
        <v>150.68417358398438</v>
      </c>
      <c r="R2572">
        <v>221.03582763671875</v>
      </c>
      <c r="S2572">
        <v>45.651897430419922</v>
      </c>
      <c r="T2572">
        <v>30.083169937133789</v>
      </c>
      <c r="U2572">
        <v>24.570486068725586</v>
      </c>
      <c r="V2572">
        <v>224.30755615234375</v>
      </c>
      <c r="W2572">
        <v>305.71783447265625</v>
      </c>
      <c r="X2572">
        <v>24.247932434082031</v>
      </c>
      <c r="Y2572">
        <v>324.17288208007813</v>
      </c>
      <c r="Z2572">
        <v>553.35540771484375</v>
      </c>
      <c r="AA2572">
        <v>303.61227416992188</v>
      </c>
      <c r="AB2572">
        <v>274.19174194335938</v>
      </c>
      <c r="AC2572">
        <v>153.4798583984375</v>
      </c>
      <c r="AD2572">
        <v>152.50669860839844</v>
      </c>
      <c r="AE2572">
        <v>316.33816528320313</v>
      </c>
      <c r="AG2572">
        <v>116.867919921875</v>
      </c>
      <c r="AH2572">
        <v>485.138671875</v>
      </c>
      <c r="AI2572">
        <v>480.25949096679688</v>
      </c>
      <c r="AJ2572">
        <v>560.2366943359375</v>
      </c>
      <c r="AK2572">
        <v>110.09320068359375</v>
      </c>
      <c r="AL2572">
        <v>280.43478393554688</v>
      </c>
    </row>
    <row r="2573" spans="1:38" s="3" customFormat="1" x14ac:dyDescent="0.25">
      <c r="A2573" s="4">
        <v>43817.958333333336</v>
      </c>
      <c r="B2573" s="7">
        <v>25.373999999999999</v>
      </c>
      <c r="C2573" s="7">
        <v>32.026000000000003</v>
      </c>
      <c r="D2573" s="7">
        <v>17.100999999999999</v>
      </c>
      <c r="E2573" s="7">
        <v>334.99599999999998</v>
      </c>
      <c r="F2573" s="7">
        <v>55.481999999999999</v>
      </c>
      <c r="G2573" s="7">
        <v>138.72499999999999</v>
      </c>
      <c r="H2573" s="7">
        <v>141.06899999999999</v>
      </c>
      <c r="I2573" s="7">
        <v>2.69</v>
      </c>
      <c r="J2573" s="7">
        <v>16.047000000000001</v>
      </c>
      <c r="K2573" s="7">
        <v>146.81200000000001</v>
      </c>
      <c r="L2573" s="7">
        <v>3.391</v>
      </c>
      <c r="M2573" s="7">
        <v>271.45400000000001</v>
      </c>
      <c r="N2573" s="7">
        <v>3.1680000000000001</v>
      </c>
      <c r="O2573">
        <v>15.751485824584961</v>
      </c>
      <c r="P2573">
        <v>47.488807678222656</v>
      </c>
      <c r="Q2573">
        <v>142.32220458984375</v>
      </c>
      <c r="R2573">
        <v>208.91275024414063</v>
      </c>
      <c r="S2573">
        <v>36.114044189453125</v>
      </c>
      <c r="T2573">
        <v>22.119476318359375</v>
      </c>
      <c r="U2573">
        <v>18.350002288818359</v>
      </c>
      <c r="V2573">
        <v>210.37057495117188</v>
      </c>
      <c r="W2573">
        <v>291.1136474609375</v>
      </c>
      <c r="X2573">
        <v>18.313798904418945</v>
      </c>
      <c r="Y2573">
        <v>343.4676513671875</v>
      </c>
      <c r="Z2573">
        <v>576.358642578125</v>
      </c>
      <c r="AA2573">
        <v>227.784423828125</v>
      </c>
      <c r="AB2573">
        <v>231.90213012695313</v>
      </c>
      <c r="AC2573">
        <v>162.85307312011719</v>
      </c>
      <c r="AD2573">
        <v>142.76261901855469</v>
      </c>
      <c r="AE2573">
        <v>300.97113037109375</v>
      </c>
      <c r="AG2573">
        <v>91.789344787597656</v>
      </c>
      <c r="AH2573">
        <v>499.55599975585938</v>
      </c>
      <c r="AI2573">
        <v>338.79730224609375</v>
      </c>
      <c r="AJ2573">
        <v>567.4359130859375</v>
      </c>
      <c r="AK2573">
        <v>86.676437377929688</v>
      </c>
      <c r="AL2573">
        <v>217.83238220214844</v>
      </c>
    </row>
    <row r="2574" spans="1:38" s="3" customFormat="1" x14ac:dyDescent="0.25">
      <c r="A2574" s="4">
        <v>43818</v>
      </c>
      <c r="B2574" s="7">
        <v>27.327000000000002</v>
      </c>
      <c r="C2574" s="7">
        <v>33.493000000000002</v>
      </c>
      <c r="D2574" s="7">
        <v>16.404</v>
      </c>
      <c r="E2574" s="7">
        <v>401.64</v>
      </c>
      <c r="F2574" s="7">
        <v>56.000999999999998</v>
      </c>
      <c r="G2574" s="7">
        <v>153.27699999999999</v>
      </c>
      <c r="H2574" s="7">
        <v>151.07400000000001</v>
      </c>
      <c r="I2574" s="7">
        <v>3.9119999999999999</v>
      </c>
      <c r="J2574" s="7">
        <v>36.94</v>
      </c>
      <c r="K2574" s="7">
        <v>151.19800000000001</v>
      </c>
      <c r="L2574" s="7">
        <v>3.927</v>
      </c>
      <c r="M2574" s="7">
        <v>274.61900000000003</v>
      </c>
      <c r="N2574" s="7">
        <v>3.5579999999999998</v>
      </c>
      <c r="O2574">
        <v>31.791013717651367</v>
      </c>
      <c r="P2574">
        <v>43.931625366210938</v>
      </c>
      <c r="Q2574">
        <v>150.62759399414063</v>
      </c>
      <c r="R2574">
        <v>220.71511840820313</v>
      </c>
      <c r="S2574">
        <v>43.527153015136719</v>
      </c>
      <c r="T2574">
        <v>29.129634857177734</v>
      </c>
      <c r="U2574">
        <v>24.100734710693359</v>
      </c>
      <c r="V2574">
        <v>223.60762023925781</v>
      </c>
      <c r="W2574">
        <v>305.29696655273438</v>
      </c>
      <c r="X2574">
        <v>23.821386337280273</v>
      </c>
      <c r="Y2574">
        <v>323.3970947265625</v>
      </c>
      <c r="Z2574">
        <v>549.19970703125</v>
      </c>
      <c r="AA2574">
        <v>298.41482543945313</v>
      </c>
      <c r="AB2574">
        <v>284.60995483398438</v>
      </c>
      <c r="AC2574">
        <v>151.36344909667969</v>
      </c>
      <c r="AD2574">
        <v>152.34889221191406</v>
      </c>
      <c r="AE2574">
        <v>315.75979614257813</v>
      </c>
      <c r="AG2574">
        <v>114.77888488769531</v>
      </c>
      <c r="AH2574">
        <v>485.34332275390625</v>
      </c>
      <c r="AI2574">
        <v>482.30624389648438</v>
      </c>
      <c r="AJ2574">
        <v>560.4981689453125</v>
      </c>
      <c r="AK2574">
        <v>107.52626037597656</v>
      </c>
      <c r="AL2574">
        <v>274.411865234375</v>
      </c>
    </row>
    <row r="2575" spans="1:38" s="3" customFormat="1" x14ac:dyDescent="0.25">
      <c r="A2575" s="4">
        <v>43818.041666666664</v>
      </c>
      <c r="B2575" s="7">
        <v>25.108000000000001</v>
      </c>
      <c r="C2575" s="7">
        <v>32.383000000000003</v>
      </c>
      <c r="D2575" s="7">
        <v>17.38</v>
      </c>
      <c r="E2575" s="7">
        <v>295.56799999999998</v>
      </c>
      <c r="F2575" s="7">
        <v>56.860999999999997</v>
      </c>
      <c r="G2575" s="7">
        <v>137.15899999999999</v>
      </c>
      <c r="H2575" s="7">
        <v>140.17500000000001</v>
      </c>
      <c r="I2575" s="7">
        <v>2.6160000000000001</v>
      </c>
      <c r="J2575" s="7">
        <v>22.959</v>
      </c>
      <c r="K2575" s="7">
        <v>146.852</v>
      </c>
      <c r="L2575" s="7">
        <v>3.3610000000000002</v>
      </c>
      <c r="M2575" s="7">
        <v>270.58999999999997</v>
      </c>
      <c r="N2575" s="7">
        <v>3.1680000000000001</v>
      </c>
      <c r="O2575">
        <v>16.733909606933594</v>
      </c>
      <c r="P2575">
        <v>48.747898101806641</v>
      </c>
      <c r="Q2575">
        <v>140.98493957519531</v>
      </c>
      <c r="R2575">
        <v>209.36018371582031</v>
      </c>
      <c r="S2575">
        <v>24.901638031005859</v>
      </c>
      <c r="T2575">
        <v>22.851030349731445</v>
      </c>
      <c r="U2575">
        <v>18.524993896484375</v>
      </c>
      <c r="V2575">
        <v>211.00534057617188</v>
      </c>
      <c r="W2575">
        <v>291.94699096679688</v>
      </c>
      <c r="X2575">
        <v>18.484331130981445</v>
      </c>
      <c r="Y2575">
        <v>344.86306762695313</v>
      </c>
      <c r="Z2575">
        <v>579.00177001953125</v>
      </c>
      <c r="AA2575">
        <v>232.23240661621094</v>
      </c>
      <c r="AB2575">
        <v>218.38313293457031</v>
      </c>
      <c r="AC2575">
        <v>165.51544189453125</v>
      </c>
      <c r="AD2575">
        <v>143.16807556152344</v>
      </c>
      <c r="AE2575">
        <v>300.81204223632813</v>
      </c>
      <c r="AG2575">
        <v>92.541046142578125</v>
      </c>
      <c r="AH2575">
        <v>498.22723388671875</v>
      </c>
      <c r="AI2575">
        <v>340.19107055664063</v>
      </c>
      <c r="AJ2575">
        <v>564.40081787109375</v>
      </c>
      <c r="AK2575">
        <v>87.624191284179688</v>
      </c>
      <c r="AL2575">
        <v>221.98455810546875</v>
      </c>
    </row>
    <row r="2576" spans="1:38" s="3" customFormat="1" x14ac:dyDescent="0.25">
      <c r="A2576" s="4">
        <v>43818.083333333336</v>
      </c>
      <c r="B2576" s="7">
        <v>24.86</v>
      </c>
      <c r="C2576" s="7">
        <v>32.197000000000003</v>
      </c>
      <c r="D2576" s="7">
        <v>17.312000000000001</v>
      </c>
      <c r="E2576" s="7">
        <v>291.173</v>
      </c>
      <c r="F2576" s="7">
        <v>56.343000000000004</v>
      </c>
      <c r="G2576" s="7">
        <v>138.01499999999999</v>
      </c>
      <c r="H2576" s="7">
        <v>139.904</v>
      </c>
      <c r="I2576" s="7">
        <v>2.5979999999999999</v>
      </c>
      <c r="J2576" s="7">
        <v>22.076000000000001</v>
      </c>
      <c r="K2576" s="7">
        <v>146.98400000000001</v>
      </c>
      <c r="L2576" s="7">
        <v>3.3490000000000002</v>
      </c>
      <c r="M2576" s="7">
        <v>271.62700000000001</v>
      </c>
      <c r="N2576" s="7">
        <v>3.17</v>
      </c>
      <c r="O2576">
        <v>15.378506660461426</v>
      </c>
      <c r="P2576">
        <v>48.595233917236328</v>
      </c>
      <c r="Q2576">
        <v>139.71403503417969</v>
      </c>
      <c r="R2576">
        <v>210.06288146972656</v>
      </c>
      <c r="S2576">
        <v>25.551874160766602</v>
      </c>
      <c r="T2576">
        <v>20.991847991943359</v>
      </c>
      <c r="U2576">
        <v>18.550952911376953</v>
      </c>
      <c r="V2576">
        <v>210.48051452636719</v>
      </c>
      <c r="W2576">
        <v>291.33609008789063</v>
      </c>
      <c r="X2576">
        <v>18.301181793212891</v>
      </c>
      <c r="Y2576">
        <v>344.74099731445313</v>
      </c>
      <c r="Z2576">
        <v>578.29058837890625</v>
      </c>
      <c r="AA2576">
        <v>229.12313842773438</v>
      </c>
      <c r="AB2576">
        <v>215.93498229980469</v>
      </c>
      <c r="AC2576">
        <v>164.88473510742188</v>
      </c>
      <c r="AD2576">
        <v>141.88557434082031</v>
      </c>
      <c r="AE2576">
        <v>300.72171020507813</v>
      </c>
      <c r="AG2576">
        <v>91.975456237792969</v>
      </c>
      <c r="AH2576">
        <v>496.42926025390625</v>
      </c>
      <c r="AI2576">
        <v>340.37228393554688</v>
      </c>
      <c r="AJ2576">
        <v>564.18597412109375</v>
      </c>
      <c r="AK2576">
        <v>86.827545166015625</v>
      </c>
      <c r="AL2576">
        <v>219.27586364746094</v>
      </c>
    </row>
    <row r="2577" spans="1:38" s="3" customFormat="1" x14ac:dyDescent="0.25">
      <c r="A2577" s="4">
        <v>43818.125</v>
      </c>
      <c r="B2577" s="7">
        <v>25.475000000000001</v>
      </c>
      <c r="C2577" s="7">
        <v>32.625</v>
      </c>
      <c r="D2577" s="7">
        <v>17.388999999999999</v>
      </c>
      <c r="E2577" s="7">
        <v>295.74900000000002</v>
      </c>
      <c r="F2577" s="7">
        <v>56.706000000000003</v>
      </c>
      <c r="G2577" s="7">
        <v>139.00800000000001</v>
      </c>
      <c r="H2577" s="7">
        <v>142.57400000000001</v>
      </c>
      <c r="I2577" s="7">
        <v>2.8210000000000002</v>
      </c>
      <c r="J2577" s="7">
        <v>27.577000000000002</v>
      </c>
      <c r="K2577" s="7">
        <v>147.23099999999999</v>
      </c>
      <c r="L2577" s="7">
        <v>3.4670000000000001</v>
      </c>
      <c r="M2577" s="7">
        <v>271.96100000000001</v>
      </c>
      <c r="N2577" s="7">
        <v>3.2040000000000002</v>
      </c>
      <c r="O2577">
        <v>18.356191635131836</v>
      </c>
      <c r="P2577">
        <v>49.1656494140625</v>
      </c>
      <c r="Q2577">
        <v>142.62469482421875</v>
      </c>
      <c r="R2577">
        <v>212.07493591308594</v>
      </c>
      <c r="S2577">
        <v>24.879367828369141</v>
      </c>
      <c r="T2577">
        <v>23.637836456298828</v>
      </c>
      <c r="U2577">
        <v>19.311355590820313</v>
      </c>
      <c r="V2577">
        <v>213.88218688964844</v>
      </c>
      <c r="W2577">
        <v>295.91860961914063</v>
      </c>
      <c r="X2577">
        <v>19.199256896972656</v>
      </c>
      <c r="Y2577">
        <v>337.28494262695313</v>
      </c>
      <c r="Z2577">
        <v>572.37347412109375</v>
      </c>
      <c r="AA2577">
        <v>240.50486755371094</v>
      </c>
      <c r="AB2577">
        <v>209.77926635742188</v>
      </c>
      <c r="AC2577">
        <v>165.65536499023438</v>
      </c>
      <c r="AD2577">
        <v>144.86257934570313</v>
      </c>
      <c r="AE2577">
        <v>305.10565185546875</v>
      </c>
      <c r="AG2577">
        <v>96.305419921875</v>
      </c>
      <c r="AH2577">
        <v>494.42169189453125</v>
      </c>
      <c r="AI2577">
        <v>361.898681640625</v>
      </c>
      <c r="AJ2577">
        <v>564.1729736328125</v>
      </c>
      <c r="AK2577">
        <v>90.25640869140625</v>
      </c>
      <c r="AL2577">
        <v>227.81370544433594</v>
      </c>
    </row>
    <row r="2578" spans="1:38" s="3" customFormat="1" x14ac:dyDescent="0.25">
      <c r="A2578" s="4">
        <v>43818.166666666664</v>
      </c>
      <c r="B2578" s="7">
        <v>25.56</v>
      </c>
      <c r="C2578" s="7">
        <v>32.837000000000003</v>
      </c>
      <c r="D2578" s="7">
        <v>17.277999999999999</v>
      </c>
      <c r="E2578" s="7">
        <v>301.92700000000002</v>
      </c>
      <c r="F2578" s="7">
        <v>56.798000000000002</v>
      </c>
      <c r="G2578" s="7">
        <v>140.952</v>
      </c>
      <c r="H2578" s="7">
        <v>143.93199999999999</v>
      </c>
      <c r="I2578" s="7">
        <v>2.9980000000000002</v>
      </c>
      <c r="J2578" s="7">
        <v>27.893000000000001</v>
      </c>
      <c r="K2578" s="7">
        <v>147.47800000000001</v>
      </c>
      <c r="L2578" s="7">
        <v>3.4620000000000002</v>
      </c>
      <c r="M2578" s="7">
        <v>271.84399999999999</v>
      </c>
      <c r="N2578" s="7">
        <v>3.177</v>
      </c>
      <c r="O2578">
        <v>20.67274284362793</v>
      </c>
      <c r="P2578">
        <v>49.078823089599609</v>
      </c>
      <c r="Q2578">
        <v>143.65951538085938</v>
      </c>
      <c r="R2578">
        <v>211.62965393066406</v>
      </c>
      <c r="S2578">
        <v>25.317066192626953</v>
      </c>
      <c r="T2578">
        <v>24.060237884521484</v>
      </c>
      <c r="U2578">
        <v>19.524856567382813</v>
      </c>
      <c r="V2578">
        <v>213.40261840820313</v>
      </c>
      <c r="W2578">
        <v>295.01287841796875</v>
      </c>
      <c r="X2578">
        <v>19.455923080444336</v>
      </c>
      <c r="Y2578">
        <v>332.4542236328125</v>
      </c>
      <c r="Z2578">
        <v>572.94647216796875</v>
      </c>
      <c r="AA2578">
        <v>242.89158630371094</v>
      </c>
      <c r="AB2578">
        <v>211.27174377441406</v>
      </c>
      <c r="AC2578">
        <v>166.11166381835938</v>
      </c>
      <c r="AD2578">
        <v>146.39213562011719</v>
      </c>
      <c r="AE2578">
        <v>303.99038696289063</v>
      </c>
      <c r="AG2578">
        <v>95.625328063964844</v>
      </c>
      <c r="AH2578">
        <v>496.16256713867188</v>
      </c>
      <c r="AI2578">
        <v>382.201904296875</v>
      </c>
      <c r="AJ2578">
        <v>564.10260009765625</v>
      </c>
      <c r="AK2578">
        <v>90.337699890136719</v>
      </c>
      <c r="AL2578">
        <v>228.49659729003906</v>
      </c>
    </row>
    <row r="2579" spans="1:38" s="3" customFormat="1" x14ac:dyDescent="0.25">
      <c r="A2579" s="4">
        <v>43818.208333333336</v>
      </c>
      <c r="B2579" s="7">
        <v>25.071000000000002</v>
      </c>
      <c r="C2579" s="7">
        <v>32.366</v>
      </c>
      <c r="D2579" s="7">
        <v>17.047999999999998</v>
      </c>
      <c r="E2579" s="7">
        <v>331.678</v>
      </c>
      <c r="F2579" s="7">
        <v>55.667000000000002</v>
      </c>
      <c r="G2579" s="7">
        <v>141.95500000000001</v>
      </c>
      <c r="H2579" s="7">
        <v>144.45400000000001</v>
      </c>
      <c r="I2579" s="7">
        <v>3.1829999999999998</v>
      </c>
      <c r="J2579" s="7">
        <v>25</v>
      </c>
      <c r="K2579" s="7">
        <v>147.29599999999999</v>
      </c>
      <c r="L2579" s="7">
        <v>3.3959999999999999</v>
      </c>
      <c r="M2579" s="7">
        <v>271.339</v>
      </c>
      <c r="N2579" s="7">
        <v>3.165</v>
      </c>
      <c r="O2579">
        <v>22.134250640869141</v>
      </c>
      <c r="P2579">
        <v>47.399269104003906</v>
      </c>
      <c r="Q2579">
        <v>143.86650085449219</v>
      </c>
      <c r="R2579">
        <v>212.1348876953125</v>
      </c>
      <c r="S2579">
        <v>36.331325531005859</v>
      </c>
      <c r="T2579">
        <v>25.288118362426758</v>
      </c>
      <c r="U2579">
        <v>19.557085037231445</v>
      </c>
      <c r="V2579">
        <v>213.76530456542969</v>
      </c>
      <c r="W2579">
        <v>294.48434448242188</v>
      </c>
      <c r="X2579">
        <v>19.393051147460938</v>
      </c>
      <c r="Y2579">
        <v>324.5421142578125</v>
      </c>
      <c r="Z2579">
        <v>570.97576904296875</v>
      </c>
      <c r="AA2579">
        <v>245.27774047851563</v>
      </c>
      <c r="AB2579">
        <v>230.36831665039063</v>
      </c>
      <c r="AC2579">
        <v>162.5152587890625</v>
      </c>
      <c r="AD2579">
        <v>144.96420288085938</v>
      </c>
      <c r="AE2579">
        <v>303.60061645507813</v>
      </c>
      <c r="AG2579">
        <v>96.767410278320313</v>
      </c>
      <c r="AH2579">
        <v>493.55572509765625</v>
      </c>
      <c r="AI2579">
        <v>406.73138427734375</v>
      </c>
      <c r="AJ2579">
        <v>564.3309326171875</v>
      </c>
      <c r="AK2579">
        <v>91.152839660644531</v>
      </c>
      <c r="AL2579">
        <v>230.32078552246094</v>
      </c>
    </row>
    <row r="2580" spans="1:38" s="3" customFormat="1" x14ac:dyDescent="0.25">
      <c r="A2580" s="4">
        <v>43818.25</v>
      </c>
      <c r="B2580" s="7">
        <v>25.013999999999999</v>
      </c>
      <c r="C2580" s="7">
        <v>32.063000000000002</v>
      </c>
      <c r="D2580" s="7">
        <v>17.523</v>
      </c>
      <c r="E2580" s="7">
        <v>288.57499999999999</v>
      </c>
      <c r="F2580" s="7">
        <v>55.808999999999997</v>
      </c>
      <c r="G2580" s="7">
        <v>140.09700000000001</v>
      </c>
      <c r="H2580" s="7">
        <v>141.983</v>
      </c>
      <c r="I2580" s="7">
        <v>2.8370000000000002</v>
      </c>
      <c r="J2580" s="7">
        <v>14.567</v>
      </c>
      <c r="K2580" s="7">
        <v>147.06299999999999</v>
      </c>
      <c r="L2580" s="7">
        <v>3.3919999999999999</v>
      </c>
      <c r="M2580" s="7">
        <v>271.19499999999999</v>
      </c>
      <c r="N2580" s="7">
        <v>3.1749999999999998</v>
      </c>
      <c r="O2580">
        <v>18.017202377319336</v>
      </c>
      <c r="P2580">
        <v>48.979907989501953</v>
      </c>
      <c r="Q2580">
        <v>141.25473022460938</v>
      </c>
      <c r="R2580">
        <v>209.60725402832031</v>
      </c>
      <c r="S2580">
        <v>20.896224975585938</v>
      </c>
      <c r="T2580">
        <v>24.961334228515625</v>
      </c>
      <c r="U2580">
        <v>18.961780548095703</v>
      </c>
      <c r="V2580">
        <v>212.17921447753906</v>
      </c>
      <c r="W2580">
        <v>293.05081176757813</v>
      </c>
      <c r="X2580">
        <v>19.063373565673828</v>
      </c>
      <c r="Y2580">
        <v>342.36874389648438</v>
      </c>
      <c r="Z2580">
        <v>575.5489501953125</v>
      </c>
      <c r="AA2580">
        <v>238.320556640625</v>
      </c>
      <c r="AB2580">
        <v>213.706787109375</v>
      </c>
      <c r="AC2580">
        <v>166.74807739257813</v>
      </c>
      <c r="AD2580">
        <v>142.86151123046875</v>
      </c>
      <c r="AE2580">
        <v>301.78335571289063</v>
      </c>
      <c r="AG2580">
        <v>94.945060729980469</v>
      </c>
      <c r="AH2580">
        <v>496.4102783203125</v>
      </c>
      <c r="AI2580">
        <v>358.35623168945313</v>
      </c>
      <c r="AJ2580">
        <v>561.78973388671875</v>
      </c>
      <c r="AK2580">
        <v>89.847007751464844</v>
      </c>
      <c r="AL2580">
        <v>226.63279724121094</v>
      </c>
    </row>
    <row r="2581" spans="1:38" s="3" customFormat="1" x14ac:dyDescent="0.25">
      <c r="A2581" s="4">
        <v>43818.291666666664</v>
      </c>
      <c r="B2581" s="7">
        <v>25.516999999999999</v>
      </c>
      <c r="C2581" s="7">
        <v>32.658000000000001</v>
      </c>
      <c r="D2581" s="7">
        <v>17.109000000000002</v>
      </c>
      <c r="E2581" s="7">
        <v>320.89699999999999</v>
      </c>
      <c r="F2581" s="7">
        <v>55.77</v>
      </c>
      <c r="G2581" s="7">
        <v>147.21100000000001</v>
      </c>
      <c r="H2581" s="7">
        <v>147.215</v>
      </c>
      <c r="I2581" s="7">
        <v>3.294</v>
      </c>
      <c r="J2581" s="7">
        <v>21.731999999999999</v>
      </c>
      <c r="K2581" s="7">
        <v>148.37100000000001</v>
      </c>
      <c r="L2581" s="7">
        <v>3.5870000000000002</v>
      </c>
      <c r="M2581" s="7">
        <v>273.18700000000001</v>
      </c>
      <c r="N2581" s="7">
        <v>3.2879999999999998</v>
      </c>
      <c r="O2581">
        <v>24.369602203369141</v>
      </c>
      <c r="P2581">
        <v>47.740242004394531</v>
      </c>
      <c r="Q2581">
        <v>144.87802124023438</v>
      </c>
      <c r="R2581">
        <v>214.17887878417969</v>
      </c>
      <c r="S2581">
        <v>36.973846435546875</v>
      </c>
      <c r="T2581">
        <v>26.331298828125</v>
      </c>
      <c r="U2581">
        <v>20.552505493164063</v>
      </c>
      <c r="V2581">
        <v>215.93820190429688</v>
      </c>
      <c r="W2581">
        <v>298.4935302734375</v>
      </c>
      <c r="X2581">
        <v>20.315017700195313</v>
      </c>
      <c r="Y2581">
        <v>322.96951293945313</v>
      </c>
      <c r="Z2581">
        <v>556.224609375</v>
      </c>
      <c r="AA2581">
        <v>253.22515869140625</v>
      </c>
      <c r="AB2581">
        <v>219.70970153808594</v>
      </c>
      <c r="AC2581">
        <v>163.61416625976563</v>
      </c>
      <c r="AD2581">
        <v>147.06959533691406</v>
      </c>
      <c r="AE2581">
        <v>309.5814208984375</v>
      </c>
      <c r="AG2581">
        <v>99.141944885253906</v>
      </c>
      <c r="AH2581">
        <v>490.43939208984375</v>
      </c>
      <c r="AI2581">
        <v>451.3358154296875</v>
      </c>
      <c r="AJ2581">
        <v>562.38665771484375</v>
      </c>
      <c r="AK2581">
        <v>93.492286682128906</v>
      </c>
      <c r="AL2581">
        <v>235.44381713867188</v>
      </c>
    </row>
    <row r="2582" spans="1:38" s="3" customFormat="1" x14ac:dyDescent="0.25">
      <c r="A2582" s="4">
        <v>43818.333333333336</v>
      </c>
      <c r="B2582" s="7">
        <v>26.713000000000001</v>
      </c>
      <c r="C2582" s="7">
        <v>33.359000000000002</v>
      </c>
      <c r="D2582" s="7">
        <v>16.417999999999999</v>
      </c>
      <c r="E2582" s="7">
        <v>391.18200000000002</v>
      </c>
      <c r="F2582" s="7">
        <v>55.752000000000002</v>
      </c>
      <c r="G2582" s="7">
        <v>151.99199999999999</v>
      </c>
      <c r="H2582" s="7">
        <v>149.78700000000001</v>
      </c>
      <c r="I2582" s="7">
        <v>3.73</v>
      </c>
      <c r="J2582" s="7">
        <v>34.896000000000001</v>
      </c>
      <c r="K2582" s="7">
        <v>151.68700000000001</v>
      </c>
      <c r="L2582" s="7">
        <v>3.9820000000000002</v>
      </c>
      <c r="M2582" s="7">
        <v>272.73700000000002</v>
      </c>
      <c r="N2582" s="7">
        <v>3.6339999999999999</v>
      </c>
      <c r="O2582">
        <v>31.666332244873047</v>
      </c>
      <c r="P2582">
        <v>44.524364471435547</v>
      </c>
      <c r="Q2582">
        <v>148.52847290039063</v>
      </c>
      <c r="R2582">
        <v>220.04020690917969</v>
      </c>
      <c r="S2582">
        <v>45.465229034423828</v>
      </c>
      <c r="T2582">
        <v>29.868156433105469</v>
      </c>
      <c r="U2582">
        <v>24.104192733764648</v>
      </c>
      <c r="V2582">
        <v>223.02284240722656</v>
      </c>
      <c r="W2582">
        <v>304.97134399414063</v>
      </c>
      <c r="X2582">
        <v>23.852758407592773</v>
      </c>
      <c r="Y2582">
        <v>320.2117919921875</v>
      </c>
      <c r="Z2582">
        <v>551.055419921875</v>
      </c>
      <c r="AA2582">
        <v>300.13189697265625</v>
      </c>
      <c r="AB2582">
        <v>267.86468505859375</v>
      </c>
      <c r="AC2582">
        <v>155.12820434570313</v>
      </c>
      <c r="AD2582">
        <v>151.12860107421875</v>
      </c>
      <c r="AE2582">
        <v>315.00851440429688</v>
      </c>
      <c r="AG2582">
        <v>114.56306457519531</v>
      </c>
      <c r="AH2582">
        <v>484.57516479492188</v>
      </c>
      <c r="AI2582">
        <v>456.30648803710938</v>
      </c>
      <c r="AJ2582">
        <v>558.07159423828125</v>
      </c>
      <c r="AK2582">
        <v>107.93434143066406</v>
      </c>
      <c r="AL2582">
        <v>276.70855712890625</v>
      </c>
    </row>
    <row r="2583" spans="1:38" s="3" customFormat="1" x14ac:dyDescent="0.25">
      <c r="A2583" s="4">
        <v>43818.375</v>
      </c>
      <c r="B2583" s="7">
        <v>26.849</v>
      </c>
      <c r="C2583" s="7">
        <v>33.097999999999999</v>
      </c>
      <c r="D2583" s="7">
        <v>16.562000000000001</v>
      </c>
      <c r="E2583" s="7">
        <v>376.71699999999998</v>
      </c>
      <c r="F2583" s="7">
        <v>55.938000000000002</v>
      </c>
      <c r="G2583" s="7">
        <v>151.86799999999999</v>
      </c>
      <c r="H2583" s="7">
        <v>148.67599999999999</v>
      </c>
      <c r="I2583" s="7">
        <v>3.5510000000000002</v>
      </c>
      <c r="J2583" s="7">
        <v>30.984999999999999</v>
      </c>
      <c r="K2583" s="7">
        <v>149.78299999999999</v>
      </c>
      <c r="L2583" s="7">
        <v>3.7429999999999999</v>
      </c>
      <c r="M2583" s="7">
        <v>273.82499999999999</v>
      </c>
      <c r="N2583" s="7">
        <v>3.3860000000000001</v>
      </c>
      <c r="O2583">
        <v>29.989833831787109</v>
      </c>
      <c r="P2583">
        <v>45.457878112792969</v>
      </c>
      <c r="Q2583">
        <v>148.87532043457031</v>
      </c>
      <c r="R2583">
        <v>218.92933654785156</v>
      </c>
      <c r="S2583">
        <v>44.377914428710938</v>
      </c>
      <c r="T2583">
        <v>29.443267822265625</v>
      </c>
      <c r="U2583">
        <v>23.028017044067383</v>
      </c>
      <c r="V2583">
        <v>221.27320861816406</v>
      </c>
      <c r="W2583">
        <v>303.83779907226563</v>
      </c>
      <c r="X2583">
        <v>22.694639205932617</v>
      </c>
      <c r="Y2583">
        <v>323.28451538085938</v>
      </c>
      <c r="Z2583">
        <v>549.31915283203125</v>
      </c>
      <c r="AA2583">
        <v>284.1925048828125</v>
      </c>
      <c r="AB2583">
        <v>250.92729187011719</v>
      </c>
      <c r="AC2583">
        <v>158.11965942382813</v>
      </c>
      <c r="AD2583">
        <v>150.39323425292969</v>
      </c>
      <c r="AE2583">
        <v>314.25930786132813</v>
      </c>
      <c r="AG2583">
        <v>110.01863098144531</v>
      </c>
      <c r="AH2583">
        <v>487.45501708984375</v>
      </c>
      <c r="AI2583">
        <v>482.24923706054688</v>
      </c>
      <c r="AJ2583">
        <v>559.64312744140625</v>
      </c>
      <c r="AK2583">
        <v>103.24395751953125</v>
      </c>
      <c r="AL2583">
        <v>261.61627197265625</v>
      </c>
    </row>
    <row r="2584" spans="1:38" s="3" customFormat="1" x14ac:dyDescent="0.25">
      <c r="A2584" s="4">
        <v>43818.416666666664</v>
      </c>
      <c r="B2584" s="7">
        <v>27.442</v>
      </c>
      <c r="C2584" s="7">
        <v>33.935000000000002</v>
      </c>
      <c r="D2584" s="7">
        <v>16.276</v>
      </c>
      <c r="E2584" s="7">
        <v>400.46300000000002</v>
      </c>
      <c r="F2584" s="7">
        <v>55.8</v>
      </c>
      <c r="G2584" s="7">
        <v>154.30799999999999</v>
      </c>
      <c r="H2584" s="7">
        <v>151.49600000000001</v>
      </c>
      <c r="I2584" s="7">
        <v>3.97</v>
      </c>
      <c r="J2584" s="7">
        <v>33.521000000000001</v>
      </c>
      <c r="K2584" s="7">
        <v>151.97200000000001</v>
      </c>
      <c r="L2584" s="7">
        <v>4.0339999999999998</v>
      </c>
      <c r="M2584" s="7">
        <v>275.48</v>
      </c>
      <c r="N2584" s="7">
        <v>3.6829999999999998</v>
      </c>
      <c r="O2584">
        <v>32.194664001464844</v>
      </c>
      <c r="P2584">
        <v>44.200244903564453</v>
      </c>
      <c r="Q2584">
        <v>150.50604248046875</v>
      </c>
      <c r="R2584">
        <v>221.70697021484375</v>
      </c>
      <c r="S2584">
        <v>46.293815612792969</v>
      </c>
      <c r="T2584">
        <v>30.130128860473633</v>
      </c>
      <c r="U2584">
        <v>24.493392944335938</v>
      </c>
      <c r="V2584">
        <v>224.58135986328125</v>
      </c>
      <c r="W2584">
        <v>306.8734130859375</v>
      </c>
      <c r="X2584">
        <v>24.200794219970703</v>
      </c>
      <c r="Y2584">
        <v>325.0780029296875</v>
      </c>
      <c r="Z2584">
        <v>555.8084716796875</v>
      </c>
      <c r="AA2584">
        <v>304.41986083984375</v>
      </c>
      <c r="AB2584">
        <v>276.05584716796875</v>
      </c>
      <c r="AC2584">
        <v>152.88970947265625</v>
      </c>
      <c r="AD2584">
        <v>152.48779296875</v>
      </c>
      <c r="AE2584">
        <v>317.0498046875</v>
      </c>
      <c r="AG2584">
        <v>117.31192016601563</v>
      </c>
      <c r="AH2584">
        <v>487.01901245117188</v>
      </c>
      <c r="AI2584">
        <v>479.75582885742188</v>
      </c>
      <c r="AJ2584">
        <v>563.26824951171875</v>
      </c>
      <c r="AK2584">
        <v>109.88666534423828</v>
      </c>
      <c r="AL2584">
        <v>280.31954956054688</v>
      </c>
    </row>
    <row r="2585" spans="1:38" s="3" customFormat="1" x14ac:dyDescent="0.25">
      <c r="A2585" s="4">
        <v>43818.458333333336</v>
      </c>
      <c r="B2585" s="7">
        <v>27.562000000000001</v>
      </c>
      <c r="C2585" s="7">
        <v>34.07</v>
      </c>
      <c r="D2585" s="7">
        <v>16.420999999999999</v>
      </c>
      <c r="E2585" s="7">
        <v>384.839</v>
      </c>
      <c r="F2585" s="7">
        <v>55.859000000000002</v>
      </c>
      <c r="G2585" s="7">
        <v>154.31899999999999</v>
      </c>
      <c r="H2585" s="7">
        <v>151.053</v>
      </c>
      <c r="I2585" s="7">
        <v>3.9049999999999998</v>
      </c>
      <c r="J2585" s="7">
        <v>32.595999999999997</v>
      </c>
      <c r="K2585" s="7">
        <v>151.173</v>
      </c>
      <c r="L2585" s="7">
        <v>3.9260000000000002</v>
      </c>
      <c r="M2585" s="7">
        <v>274.00400000000002</v>
      </c>
      <c r="N2585" s="7">
        <v>3.5529999999999999</v>
      </c>
      <c r="O2585">
        <v>32.194499969482422</v>
      </c>
      <c r="P2585">
        <v>44.908424377441406</v>
      </c>
      <c r="Q2585">
        <v>150.53858947753906</v>
      </c>
      <c r="R2585">
        <v>220.54653930664063</v>
      </c>
      <c r="S2585">
        <v>43.859825134277344</v>
      </c>
      <c r="T2585">
        <v>29.709579467773438</v>
      </c>
      <c r="U2585">
        <v>23.712163925170898</v>
      </c>
      <c r="V2585">
        <v>223.19853210449219</v>
      </c>
      <c r="W2585">
        <v>304.967041015625</v>
      </c>
      <c r="X2585">
        <v>23.442239761352539</v>
      </c>
      <c r="Y2585">
        <v>321.88409423828125</v>
      </c>
      <c r="Z2585">
        <v>549.4017333984375</v>
      </c>
      <c r="AA2585">
        <v>294.07522583007813</v>
      </c>
      <c r="AB2585">
        <v>263.35321044921875</v>
      </c>
      <c r="AC2585">
        <v>155.01373291015625</v>
      </c>
      <c r="AD2585">
        <v>152.40638732910156</v>
      </c>
      <c r="AE2585">
        <v>315.74575805664063</v>
      </c>
      <c r="AG2585">
        <v>112.62689971923828</v>
      </c>
      <c r="AH2585">
        <v>485.24310302734375</v>
      </c>
      <c r="AI2585">
        <v>482.43902587890625</v>
      </c>
      <c r="AJ2585">
        <v>557.60443115234375</v>
      </c>
      <c r="AK2585">
        <v>105.71391296386719</v>
      </c>
      <c r="AL2585">
        <v>269.808349609375</v>
      </c>
    </row>
    <row r="2586" spans="1:38" s="3" customFormat="1" x14ac:dyDescent="0.25">
      <c r="A2586" s="4">
        <v>43818.5</v>
      </c>
      <c r="B2586" s="7">
        <v>27.177</v>
      </c>
      <c r="C2586" s="7">
        <v>33.777999999999999</v>
      </c>
      <c r="D2586" s="7">
        <v>16.503</v>
      </c>
      <c r="E2586" s="7">
        <v>371.13299999999998</v>
      </c>
      <c r="F2586" s="7">
        <v>56.029000000000003</v>
      </c>
      <c r="G2586" s="7">
        <v>152.68899999999999</v>
      </c>
      <c r="H2586" s="7">
        <v>149.608</v>
      </c>
      <c r="I2586" s="7">
        <v>3.7490000000000001</v>
      </c>
      <c r="J2586" s="7">
        <v>32.317</v>
      </c>
      <c r="K2586" s="7">
        <v>150.16499999999999</v>
      </c>
      <c r="L2586" s="7">
        <v>3.7970000000000002</v>
      </c>
      <c r="M2586" s="7">
        <v>273.53699999999998</v>
      </c>
      <c r="N2586" s="7">
        <v>3.431</v>
      </c>
      <c r="O2586">
        <v>30.543722152709961</v>
      </c>
      <c r="P2586">
        <v>46.129425048828125</v>
      </c>
      <c r="Q2586">
        <v>149.58349609375</v>
      </c>
      <c r="R2586">
        <v>218.93484497070313</v>
      </c>
      <c r="S2586">
        <v>43.691291809082031</v>
      </c>
      <c r="T2586">
        <v>29.184909820556641</v>
      </c>
      <c r="U2586">
        <v>23.072040557861328</v>
      </c>
      <c r="V2586">
        <v>221.67385864257813</v>
      </c>
      <c r="W2586">
        <v>303.24301147460938</v>
      </c>
      <c r="X2586">
        <v>22.77574348449707</v>
      </c>
      <c r="Y2586">
        <v>320.85470581054688</v>
      </c>
      <c r="Z2586">
        <v>550.14154052734375</v>
      </c>
      <c r="AA2586">
        <v>285.49862670898438</v>
      </c>
      <c r="AB2586">
        <v>248.02745056152344</v>
      </c>
      <c r="AC2586">
        <v>158.66911315917969</v>
      </c>
      <c r="AD2586">
        <v>151.54151916503906</v>
      </c>
      <c r="AE2586">
        <v>314.78604125976563</v>
      </c>
      <c r="AG2586">
        <v>110.20452880859375</v>
      </c>
      <c r="AH2586">
        <v>487.85662841796875</v>
      </c>
      <c r="AI2586">
        <v>482.380859375</v>
      </c>
      <c r="AJ2586">
        <v>559.49395751953125</v>
      </c>
      <c r="AK2586">
        <v>103.61172485351563</v>
      </c>
      <c r="AL2586">
        <v>263.18917846679688</v>
      </c>
    </row>
    <row r="2587" spans="1:38" s="3" customFormat="1" x14ac:dyDescent="0.25">
      <c r="A2587" s="4">
        <v>43818.541666666664</v>
      </c>
      <c r="B2587" s="7">
        <v>26.844999999999999</v>
      </c>
      <c r="C2587" s="7">
        <v>33.515999999999998</v>
      </c>
      <c r="D2587" s="7">
        <v>16.553000000000001</v>
      </c>
      <c r="E2587" s="7">
        <v>372.45800000000003</v>
      </c>
      <c r="F2587" s="7">
        <v>56.146999999999998</v>
      </c>
      <c r="G2587" s="7">
        <v>151.005</v>
      </c>
      <c r="H2587" s="7">
        <v>148.56299999999999</v>
      </c>
      <c r="I2587" s="7">
        <v>3.625</v>
      </c>
      <c r="J2587" s="7">
        <v>31.088000000000001</v>
      </c>
      <c r="K2587" s="7">
        <v>149.202</v>
      </c>
      <c r="L2587" s="7">
        <v>3.6640000000000001</v>
      </c>
      <c r="M2587" s="7">
        <v>272.89600000000002</v>
      </c>
      <c r="N2587" s="7">
        <v>3.306</v>
      </c>
      <c r="O2587">
        <v>29.369081497192383</v>
      </c>
      <c r="P2587">
        <v>46.202686309814453</v>
      </c>
      <c r="Q2587">
        <v>148.57685852050781</v>
      </c>
      <c r="R2587">
        <v>217.31071472167969</v>
      </c>
      <c r="S2587">
        <v>43.414302825927734</v>
      </c>
      <c r="T2587">
        <v>29.017002105712891</v>
      </c>
      <c r="U2587">
        <v>22.555963516235352</v>
      </c>
      <c r="V2587">
        <v>220.46269226074219</v>
      </c>
      <c r="W2587">
        <v>302.0859375</v>
      </c>
      <c r="X2587">
        <v>22.276046752929688</v>
      </c>
      <c r="Y2587">
        <v>322.34432983398438</v>
      </c>
      <c r="Z2587">
        <v>553.556884765625</v>
      </c>
      <c r="AA2587">
        <v>279.03884887695313</v>
      </c>
      <c r="AB2587">
        <v>242.24139404296875</v>
      </c>
      <c r="AC2587">
        <v>159.5238037109375</v>
      </c>
      <c r="AD2587">
        <v>149.9129638671875</v>
      </c>
      <c r="AE2587">
        <v>312.20852661132813</v>
      </c>
      <c r="AG2587">
        <v>108.42331695556641</v>
      </c>
      <c r="AH2587">
        <v>491.94741821289063</v>
      </c>
      <c r="AI2587">
        <v>484.3751220703125</v>
      </c>
      <c r="AJ2587">
        <v>562.9295654296875</v>
      </c>
      <c r="AK2587">
        <v>101.68682861328125</v>
      </c>
      <c r="AL2587">
        <v>257.88201904296875</v>
      </c>
    </row>
    <row r="2588" spans="1:38" s="3" customFormat="1" x14ac:dyDescent="0.25">
      <c r="A2588" s="4">
        <v>43818.583333333336</v>
      </c>
      <c r="B2588" s="7">
        <v>25.923999999999999</v>
      </c>
      <c r="C2588" s="7">
        <v>32.593000000000004</v>
      </c>
      <c r="D2588" s="7">
        <v>16.904</v>
      </c>
      <c r="E2588" s="7">
        <v>345.387</v>
      </c>
      <c r="F2588" s="7">
        <v>55.189</v>
      </c>
      <c r="G2588" s="7">
        <v>142.51300000000001</v>
      </c>
      <c r="H2588" s="7">
        <v>144.35900000000001</v>
      </c>
      <c r="I2588" s="7">
        <v>3.0169999999999999</v>
      </c>
      <c r="J2588" s="7">
        <v>25.888999999999999</v>
      </c>
      <c r="K2588" s="7">
        <v>147.50299999999999</v>
      </c>
      <c r="L2588" s="7">
        <v>3.4420000000000002</v>
      </c>
      <c r="M2588" s="7">
        <v>271.14999999999998</v>
      </c>
      <c r="N2588" s="7">
        <v>3.1779999999999999</v>
      </c>
      <c r="O2588">
        <v>19.765926361083984</v>
      </c>
      <c r="P2588">
        <v>47.041107177734375</v>
      </c>
      <c r="Q2588">
        <v>144.37118530273438</v>
      </c>
      <c r="R2588">
        <v>212.42330932617188</v>
      </c>
      <c r="S2588">
        <v>36.602249145507813</v>
      </c>
      <c r="T2588">
        <v>25.04469108581543</v>
      </c>
      <c r="U2588">
        <v>19.897575378417969</v>
      </c>
      <c r="V2588">
        <v>214.23638916015625</v>
      </c>
      <c r="W2588">
        <v>295.55557250976563</v>
      </c>
      <c r="X2588">
        <v>19.738773345947266</v>
      </c>
      <c r="Y2588">
        <v>332.02352905273438</v>
      </c>
      <c r="Z2588">
        <v>568.8800048828125</v>
      </c>
      <c r="AA2588">
        <v>245.72294616699219</v>
      </c>
      <c r="AB2588">
        <v>239.6658935546875</v>
      </c>
      <c r="AC2588">
        <v>161.11111450195313</v>
      </c>
      <c r="AD2588">
        <v>145.4822998046875</v>
      </c>
      <c r="AE2588">
        <v>305.64971923828125</v>
      </c>
      <c r="AG2588">
        <v>97.689170837402344</v>
      </c>
      <c r="AH2588">
        <v>494.91073608398438</v>
      </c>
      <c r="AI2588">
        <v>373.0943603515625</v>
      </c>
      <c r="AJ2588">
        <v>564.976806640625</v>
      </c>
      <c r="AK2588">
        <v>92.260078430175781</v>
      </c>
      <c r="AL2588">
        <v>233.19001770019531</v>
      </c>
    </row>
    <row r="2589" spans="1:38" s="3" customFormat="1" x14ac:dyDescent="0.25">
      <c r="A2589" s="4">
        <v>43818.625</v>
      </c>
      <c r="B2589" s="7">
        <v>25.655999999999999</v>
      </c>
      <c r="C2589" s="7">
        <v>32.570999999999998</v>
      </c>
      <c r="D2589" s="7">
        <v>17.122</v>
      </c>
      <c r="E2589" s="7">
        <v>330.036</v>
      </c>
      <c r="F2589" s="7">
        <v>55.362000000000002</v>
      </c>
      <c r="G2589" s="7">
        <v>141.72900000000001</v>
      </c>
      <c r="H2589" s="7">
        <v>145.72300000000001</v>
      </c>
      <c r="I2589" s="7">
        <v>3.0990000000000002</v>
      </c>
      <c r="J2589" s="7">
        <v>25.550999999999998</v>
      </c>
      <c r="K2589" s="7">
        <v>147.374</v>
      </c>
      <c r="L2589" s="7">
        <v>3.45</v>
      </c>
      <c r="M2589" s="7">
        <v>271.49400000000003</v>
      </c>
      <c r="N2589" s="7">
        <v>3.1930000000000001</v>
      </c>
      <c r="O2589">
        <v>20.514572143554688</v>
      </c>
      <c r="P2589">
        <v>47.578350067138672</v>
      </c>
      <c r="Q2589">
        <v>144.17912292480469</v>
      </c>
      <c r="R2589">
        <v>212.694091796875</v>
      </c>
      <c r="S2589">
        <v>33.042327880859375</v>
      </c>
      <c r="T2589">
        <v>25.234415054321289</v>
      </c>
      <c r="U2589">
        <v>20.056724548339844</v>
      </c>
      <c r="V2589">
        <v>214.61347961425781</v>
      </c>
      <c r="W2589">
        <v>295.76556396484375</v>
      </c>
      <c r="X2589">
        <v>19.647701263427734</v>
      </c>
      <c r="Y2589">
        <v>327.46588134765625</v>
      </c>
      <c r="Z2589">
        <v>564.30718994140625</v>
      </c>
      <c r="AA2589">
        <v>246.35194396972656</v>
      </c>
      <c r="AB2589">
        <v>222.7545166015625</v>
      </c>
      <c r="AC2589">
        <v>163.73626708984375</v>
      </c>
      <c r="AD2589">
        <v>146.21488952636719</v>
      </c>
      <c r="AE2589">
        <v>304.827880859375</v>
      </c>
      <c r="AG2589">
        <v>97.08697509765625</v>
      </c>
      <c r="AH2589">
        <v>495.58786010742188</v>
      </c>
      <c r="AI2589">
        <v>380.06588745117188</v>
      </c>
      <c r="AJ2589">
        <v>563.58892822265625</v>
      </c>
      <c r="AK2589">
        <v>92.397560119628906</v>
      </c>
      <c r="AL2589">
        <v>231.81004333496094</v>
      </c>
    </row>
    <row r="2590" spans="1:38" s="3" customFormat="1" x14ac:dyDescent="0.25">
      <c r="A2590" s="4">
        <v>43818.666666666664</v>
      </c>
      <c r="B2590" s="7">
        <v>25.725000000000001</v>
      </c>
      <c r="C2590" s="7">
        <v>33.024999999999999</v>
      </c>
      <c r="D2590" s="7">
        <v>17.294</v>
      </c>
      <c r="E2590" s="7">
        <v>305.86599999999999</v>
      </c>
      <c r="F2590" s="7">
        <v>57.289000000000001</v>
      </c>
      <c r="G2590" s="7">
        <v>141.30000000000001</v>
      </c>
      <c r="H2590" s="7">
        <v>143.11699999999999</v>
      </c>
      <c r="I2590" s="7">
        <v>2.948</v>
      </c>
      <c r="J2590" s="7">
        <v>19.911999999999999</v>
      </c>
      <c r="K2590" s="7">
        <v>147.55099999999999</v>
      </c>
      <c r="L2590" s="7">
        <v>3.4670000000000001</v>
      </c>
      <c r="M2590" s="7">
        <v>272.245</v>
      </c>
      <c r="N2590" s="7">
        <v>3.2280000000000002</v>
      </c>
      <c r="O2590">
        <v>19.395069122314453</v>
      </c>
      <c r="P2590">
        <v>47.859760284423828</v>
      </c>
      <c r="Q2590">
        <v>143.09785461425781</v>
      </c>
      <c r="R2590">
        <v>212.75813293457031</v>
      </c>
      <c r="S2590">
        <v>27.314813613891602</v>
      </c>
      <c r="T2590">
        <v>24.476676940917969</v>
      </c>
      <c r="U2590">
        <v>19.668245315551758</v>
      </c>
      <c r="V2590">
        <v>214.47715759277344</v>
      </c>
      <c r="W2590">
        <v>295.76248168945313</v>
      </c>
      <c r="X2590">
        <v>19.642648696899414</v>
      </c>
      <c r="Y2590">
        <v>334.37588500976563</v>
      </c>
      <c r="Z2590">
        <v>572.82757568359375</v>
      </c>
      <c r="AA2590">
        <v>244.04682922363281</v>
      </c>
      <c r="AB2590">
        <v>227.734130859375</v>
      </c>
      <c r="AC2590">
        <v>163.72100830078125</v>
      </c>
      <c r="AD2590">
        <v>145.58274841308594</v>
      </c>
      <c r="AE2590">
        <v>305.05123901367188</v>
      </c>
      <c r="AG2590">
        <v>96.876953125</v>
      </c>
      <c r="AH2590">
        <v>495.47549438476563</v>
      </c>
      <c r="AI2590">
        <v>376.62802124023438</v>
      </c>
      <c r="AJ2590">
        <v>562.814453125</v>
      </c>
      <c r="AK2590">
        <v>91.454620361328125</v>
      </c>
      <c r="AL2590">
        <v>230.59153747558594</v>
      </c>
    </row>
    <row r="2591" spans="1:38" s="3" customFormat="1" x14ac:dyDescent="0.25">
      <c r="A2591" s="4">
        <v>43818.708333333336</v>
      </c>
      <c r="B2591" s="7">
        <v>27.196999999999999</v>
      </c>
      <c r="C2591" s="7">
        <v>33.718000000000004</v>
      </c>
      <c r="D2591" s="7">
        <v>16.527000000000001</v>
      </c>
      <c r="E2591" s="7">
        <v>379.96899999999999</v>
      </c>
      <c r="F2591" s="7">
        <v>56.302</v>
      </c>
      <c r="G2591" s="7">
        <v>153.393</v>
      </c>
      <c r="H2591" s="7">
        <v>150.536</v>
      </c>
      <c r="I2591" s="7">
        <v>3.68</v>
      </c>
      <c r="J2591" s="7">
        <v>33.700000000000003</v>
      </c>
      <c r="K2591" s="7">
        <v>149.929</v>
      </c>
      <c r="L2591" s="7">
        <v>3.778</v>
      </c>
      <c r="M2591" s="7">
        <v>274.13499999999999</v>
      </c>
      <c r="N2591" s="7">
        <v>3.37</v>
      </c>
      <c r="O2591">
        <v>29.919797897338867</v>
      </c>
      <c r="P2591">
        <v>44.444446563720703</v>
      </c>
      <c r="Q2591">
        <v>149.54090881347656</v>
      </c>
      <c r="R2591">
        <v>219.20266723632813</v>
      </c>
      <c r="S2591">
        <v>40.457756042480469</v>
      </c>
      <c r="T2591">
        <v>28.33433723449707</v>
      </c>
      <c r="U2591">
        <v>22.861917495727539</v>
      </c>
      <c r="V2591">
        <v>220.77227783203125</v>
      </c>
      <c r="W2591">
        <v>303.705078125</v>
      </c>
      <c r="X2591">
        <v>22.419017791748047</v>
      </c>
      <c r="Y2591">
        <v>322.60211181640625</v>
      </c>
      <c r="Z2591">
        <v>551.52423095703125</v>
      </c>
      <c r="AA2591">
        <v>280.878662109375</v>
      </c>
      <c r="AB2591">
        <v>276.51617431640625</v>
      </c>
      <c r="AC2591">
        <v>152.86935424804688</v>
      </c>
      <c r="AD2591">
        <v>151.0286865234375</v>
      </c>
      <c r="AE2591">
        <v>314.4642333984375</v>
      </c>
      <c r="AG2591">
        <v>109.08297729492188</v>
      </c>
      <c r="AH2591">
        <v>486.5628662109375</v>
      </c>
      <c r="AI2591">
        <v>483.21099853515625</v>
      </c>
      <c r="AJ2591">
        <v>560.8388671875</v>
      </c>
      <c r="AK2591">
        <v>102.33486938476563</v>
      </c>
      <c r="AL2591">
        <v>258.90069580078125</v>
      </c>
    </row>
    <row r="2592" spans="1:38" s="3" customFormat="1" x14ac:dyDescent="0.25">
      <c r="A2592" s="4">
        <v>43818.75</v>
      </c>
      <c r="B2592" s="7">
        <v>27.626999999999999</v>
      </c>
      <c r="C2592" s="7">
        <v>34.460999999999999</v>
      </c>
      <c r="D2592" s="7">
        <v>16.309000000000001</v>
      </c>
      <c r="E2592" s="7">
        <v>398.798</v>
      </c>
      <c r="F2592" s="7">
        <v>56.627000000000002</v>
      </c>
      <c r="G2592" s="7">
        <v>154.149</v>
      </c>
      <c r="H2592" s="7">
        <v>151.18100000000001</v>
      </c>
      <c r="I2592" s="7">
        <v>3.9540000000000002</v>
      </c>
      <c r="J2592" s="7">
        <v>35.409999999999997</v>
      </c>
      <c r="K2592" s="7">
        <v>151.36500000000001</v>
      </c>
      <c r="L2592" s="7">
        <v>3.948</v>
      </c>
      <c r="M2592" s="7">
        <v>274.44</v>
      </c>
      <c r="N2592" s="7">
        <v>3.633</v>
      </c>
      <c r="O2592">
        <v>31.827627182006836</v>
      </c>
      <c r="P2592">
        <v>44.371185302734375</v>
      </c>
      <c r="Q2592">
        <v>150.2496337890625</v>
      </c>
      <c r="R2592">
        <v>219.583740234375</v>
      </c>
      <c r="S2592">
        <v>42.959602355957031</v>
      </c>
      <c r="T2592">
        <v>29.570262908935547</v>
      </c>
      <c r="U2592">
        <v>24.276206970214844</v>
      </c>
      <c r="V2592">
        <v>224.28486633300781</v>
      </c>
      <c r="W2592">
        <v>306.23687744140625</v>
      </c>
      <c r="X2592">
        <v>23.981527328491211</v>
      </c>
      <c r="Y2592">
        <v>324.18600463867188</v>
      </c>
      <c r="Z2592">
        <v>554.251708984375</v>
      </c>
      <c r="AA2592">
        <v>300.4912109375</v>
      </c>
      <c r="AB2592">
        <v>277.00445556640625</v>
      </c>
      <c r="AC2592">
        <v>152.74725341796875</v>
      </c>
      <c r="AD2592">
        <v>152.41497802734375</v>
      </c>
      <c r="AE2592">
        <v>315.88543701171875</v>
      </c>
      <c r="AG2592">
        <v>116.02353668212891</v>
      </c>
      <c r="AH2592">
        <v>487.0997314453125</v>
      </c>
      <c r="AI2592">
        <v>478.0914306640625</v>
      </c>
      <c r="AJ2592">
        <v>562.2191162109375</v>
      </c>
      <c r="AK2592">
        <v>109.36409759521484</v>
      </c>
      <c r="AL2592">
        <v>277.1888427734375</v>
      </c>
    </row>
    <row r="2593" spans="1:38" s="3" customFormat="1" x14ac:dyDescent="0.25">
      <c r="A2593" s="4">
        <v>43818.791666666664</v>
      </c>
      <c r="B2593" s="7">
        <v>27.422999999999998</v>
      </c>
      <c r="C2593" s="7">
        <v>33.918999999999997</v>
      </c>
      <c r="D2593" s="7">
        <v>16.338000000000001</v>
      </c>
      <c r="E2593" s="7">
        <v>407.23200000000003</v>
      </c>
      <c r="F2593" s="7">
        <v>55.749000000000002</v>
      </c>
      <c r="G2593" s="7">
        <v>152.97999999999999</v>
      </c>
      <c r="H2593" s="7">
        <v>150.23599999999999</v>
      </c>
      <c r="I2593" s="7">
        <v>3.8079999999999998</v>
      </c>
      <c r="J2593" s="7">
        <v>33.637</v>
      </c>
      <c r="K2593" s="7">
        <v>151.64599999999999</v>
      </c>
      <c r="L2593" s="7">
        <v>4.0060000000000002</v>
      </c>
      <c r="M2593" s="7">
        <v>274.42399999999998</v>
      </c>
      <c r="N2593" s="7">
        <v>3.6190000000000002</v>
      </c>
      <c r="O2593">
        <v>31.787237167358398</v>
      </c>
      <c r="P2593">
        <v>43.858364105224609</v>
      </c>
      <c r="Q2593">
        <v>149.84344482421875</v>
      </c>
      <c r="R2593">
        <v>221.30181884765625</v>
      </c>
      <c r="S2593">
        <v>43.136238098144531</v>
      </c>
      <c r="T2593">
        <v>29.795223236083984</v>
      </c>
      <c r="U2593">
        <v>24.219175338745117</v>
      </c>
      <c r="V2593">
        <v>223.90101623535156</v>
      </c>
      <c r="W2593">
        <v>306.1739501953125</v>
      </c>
      <c r="X2593">
        <v>23.932991027832031</v>
      </c>
      <c r="Y2593">
        <v>323.26467895507813</v>
      </c>
      <c r="Z2593">
        <v>552.14630126953125</v>
      </c>
      <c r="AA2593">
        <v>301.25689697265625</v>
      </c>
      <c r="AB2593">
        <v>282.9583740234375</v>
      </c>
      <c r="AC2593">
        <v>151.34310913085938</v>
      </c>
      <c r="AD2593">
        <v>151.914794921875</v>
      </c>
      <c r="AE2593">
        <v>315.90231323242188</v>
      </c>
      <c r="AG2593">
        <v>116.11232757568359</v>
      </c>
      <c r="AH2593">
        <v>484.97442626953125</v>
      </c>
      <c r="AI2593">
        <v>482.09201049804688</v>
      </c>
      <c r="AJ2593">
        <v>560.07391357421875</v>
      </c>
      <c r="AK2593">
        <v>108.73493957519531</v>
      </c>
      <c r="AL2593">
        <v>278.57342529296875</v>
      </c>
    </row>
    <row r="2594" spans="1:38" s="3" customFormat="1" x14ac:dyDescent="0.25">
      <c r="A2594" s="4">
        <v>43818.833333333336</v>
      </c>
      <c r="B2594" s="7">
        <v>27.157</v>
      </c>
      <c r="C2594" s="7">
        <v>33.643000000000001</v>
      </c>
      <c r="D2594" s="7">
        <v>16.38</v>
      </c>
      <c r="E2594" s="7">
        <v>384.94200000000001</v>
      </c>
      <c r="F2594" s="7">
        <v>56.067999999999998</v>
      </c>
      <c r="G2594" s="7">
        <v>153.501</v>
      </c>
      <c r="H2594" s="7">
        <v>149.846</v>
      </c>
      <c r="I2594" s="7">
        <v>3.7040000000000002</v>
      </c>
      <c r="J2594" s="7">
        <v>32.92</v>
      </c>
      <c r="K2594" s="7">
        <v>151.13999999999999</v>
      </c>
      <c r="L2594" s="7">
        <v>3.9180000000000001</v>
      </c>
      <c r="M2594" s="7">
        <v>274.21199999999999</v>
      </c>
      <c r="N2594" s="7">
        <v>3.5409999999999999</v>
      </c>
      <c r="O2594">
        <v>31.461639404296875</v>
      </c>
      <c r="P2594">
        <v>44.810745239257813</v>
      </c>
      <c r="Q2594">
        <v>149.47334289550781</v>
      </c>
      <c r="R2594">
        <v>220.52656555175781</v>
      </c>
      <c r="S2594">
        <v>44.243846893310547</v>
      </c>
      <c r="T2594">
        <v>29.728557586669922</v>
      </c>
      <c r="U2594">
        <v>23.84260368347168</v>
      </c>
      <c r="V2594">
        <v>223.04811096191406</v>
      </c>
      <c r="W2594">
        <v>304.88998413085938</v>
      </c>
      <c r="X2594">
        <v>23.440130233764648</v>
      </c>
      <c r="Y2594">
        <v>322.41555786132813</v>
      </c>
      <c r="Z2594">
        <v>547.99053955078125</v>
      </c>
      <c r="AA2594">
        <v>295.47305297851563</v>
      </c>
      <c r="AB2594">
        <v>271.05355834960938</v>
      </c>
      <c r="AC2594">
        <v>153.93772888183594</v>
      </c>
      <c r="AD2594">
        <v>151.15774536132813</v>
      </c>
      <c r="AE2594">
        <v>315.8551025390625</v>
      </c>
      <c r="AG2594">
        <v>113.73407745361328</v>
      </c>
      <c r="AH2594">
        <v>486.215576171875</v>
      </c>
      <c r="AI2594">
        <v>482.91604614257813</v>
      </c>
      <c r="AJ2594">
        <v>556.4493408203125</v>
      </c>
      <c r="AK2594">
        <v>106.50878143310547</v>
      </c>
      <c r="AL2594">
        <v>271.68276977539063</v>
      </c>
    </row>
    <row r="2595" spans="1:38" s="3" customFormat="1" x14ac:dyDescent="0.25">
      <c r="A2595" s="4">
        <v>43818.875</v>
      </c>
      <c r="B2595" s="7">
        <v>26.715</v>
      </c>
      <c r="C2595" s="7">
        <v>33.234000000000002</v>
      </c>
      <c r="D2595" s="7">
        <v>16.443999999999999</v>
      </c>
      <c r="E2595" s="7">
        <v>384.57100000000003</v>
      </c>
      <c r="F2595" s="7">
        <v>56.637999999999998</v>
      </c>
      <c r="G2595" s="7">
        <v>152.30500000000001</v>
      </c>
      <c r="H2595" s="7">
        <v>149.96700000000001</v>
      </c>
      <c r="I2595" s="7">
        <v>3.8250000000000002</v>
      </c>
      <c r="J2595" s="7">
        <v>33.523000000000003</v>
      </c>
      <c r="K2595" s="7">
        <v>150.72499999999999</v>
      </c>
      <c r="L2595" s="7">
        <v>3.847</v>
      </c>
      <c r="M2595" s="7">
        <v>272.46899999999999</v>
      </c>
      <c r="N2595" s="7">
        <v>3.4860000000000002</v>
      </c>
      <c r="O2595">
        <v>31.735334396362305</v>
      </c>
      <c r="P2595">
        <v>44.932846069335938</v>
      </c>
      <c r="Q2595">
        <v>148.79493713378906</v>
      </c>
      <c r="R2595">
        <v>219.1103515625</v>
      </c>
      <c r="S2595">
        <v>45.219837188720703</v>
      </c>
      <c r="T2595">
        <v>29.475297927856445</v>
      </c>
      <c r="U2595">
        <v>23.411279678344727</v>
      </c>
      <c r="V2595">
        <v>222.3341064453125</v>
      </c>
      <c r="W2595">
        <v>303.27572631835938</v>
      </c>
      <c r="X2595">
        <v>23.117555618286133</v>
      </c>
      <c r="Y2595">
        <v>321.37362670898438</v>
      </c>
      <c r="Z2595">
        <v>550.8236083984375</v>
      </c>
      <c r="AA2595">
        <v>290.82281494140625</v>
      </c>
      <c r="AB2595">
        <v>267.021484375</v>
      </c>
      <c r="AC2595">
        <v>154.70086669921875</v>
      </c>
      <c r="AD2595">
        <v>151.21307373046875</v>
      </c>
      <c r="AE2595">
        <v>314.11724853515625</v>
      </c>
      <c r="AG2595">
        <v>111.42333984375</v>
      </c>
      <c r="AH2595">
        <v>485.52468872070313</v>
      </c>
      <c r="AI2595">
        <v>480.24447631835938</v>
      </c>
      <c r="AJ2595">
        <v>558.84088134765625</v>
      </c>
      <c r="AK2595">
        <v>104.64494323730469</v>
      </c>
      <c r="AL2595">
        <v>267.77041625976563</v>
      </c>
    </row>
    <row r="2596" spans="1:38" s="3" customFormat="1" x14ac:dyDescent="0.25">
      <c r="A2596" s="4">
        <v>43818.916666666664</v>
      </c>
      <c r="B2596" s="7">
        <v>24.981999999999999</v>
      </c>
      <c r="C2596" s="7">
        <v>32.450000000000003</v>
      </c>
      <c r="D2596" s="7">
        <v>17.443000000000001</v>
      </c>
      <c r="E2596" s="7">
        <v>291.464</v>
      </c>
      <c r="F2596" s="7">
        <v>56.857999999999997</v>
      </c>
      <c r="G2596" s="7">
        <v>138.387</v>
      </c>
      <c r="H2596" s="7">
        <v>140.36600000000001</v>
      </c>
      <c r="I2596" s="7">
        <v>2.65</v>
      </c>
      <c r="J2596" s="7">
        <v>11.24</v>
      </c>
      <c r="K2596" s="7">
        <v>146.82400000000001</v>
      </c>
      <c r="L2596" s="7">
        <v>3.3940000000000001</v>
      </c>
      <c r="M2596" s="7">
        <v>271.03199999999998</v>
      </c>
      <c r="N2596" s="7">
        <v>3.2330000000000001</v>
      </c>
      <c r="O2596">
        <v>16.036457061767578</v>
      </c>
      <c r="P2596">
        <v>48.760894775390625</v>
      </c>
      <c r="Q2596">
        <v>141.08100891113281</v>
      </c>
      <c r="R2596">
        <v>209.16777038574219</v>
      </c>
      <c r="S2596">
        <v>23.209592819213867</v>
      </c>
      <c r="T2596">
        <v>22.644044876098633</v>
      </c>
      <c r="U2596">
        <v>18.442409515380859</v>
      </c>
      <c r="V2596">
        <v>210.78343200683594</v>
      </c>
      <c r="W2596">
        <v>293.62203979492188</v>
      </c>
      <c r="X2596">
        <v>18.399269104003906</v>
      </c>
      <c r="Y2596">
        <v>343.173828125</v>
      </c>
      <c r="Z2596">
        <v>578.1151123046875</v>
      </c>
      <c r="AA2596">
        <v>230.87590026855469</v>
      </c>
      <c r="AB2596">
        <v>217.69430541992188</v>
      </c>
      <c r="AC2596">
        <v>166.25344848632813</v>
      </c>
      <c r="AD2596">
        <v>142.09844970703125</v>
      </c>
      <c r="AE2596">
        <v>300.23220825195313</v>
      </c>
      <c r="AG2596">
        <v>92.566925048828125</v>
      </c>
      <c r="AH2596">
        <v>496.46966552734375</v>
      </c>
      <c r="AI2596">
        <v>339.13308715820313</v>
      </c>
      <c r="AJ2596">
        <v>563.2562255859375</v>
      </c>
      <c r="AK2596">
        <v>87.560440063476563</v>
      </c>
      <c r="AL2596">
        <v>221.41583251953125</v>
      </c>
    </row>
    <row r="2597" spans="1:38" s="3" customFormat="1" x14ac:dyDescent="0.25">
      <c r="A2597" s="4">
        <v>43818.958333333336</v>
      </c>
      <c r="B2597" s="7">
        <v>25.673999999999999</v>
      </c>
      <c r="C2597" s="7">
        <v>32.237000000000002</v>
      </c>
      <c r="D2597" s="7">
        <v>17.091999999999999</v>
      </c>
      <c r="E2597" s="7">
        <v>318.94299999999998</v>
      </c>
      <c r="F2597" s="7">
        <v>56.268000000000001</v>
      </c>
      <c r="G2597" s="7">
        <v>138.602</v>
      </c>
      <c r="H2597" s="7">
        <v>144.97900000000001</v>
      </c>
      <c r="I2597" s="7">
        <v>3.1339999999999999</v>
      </c>
      <c r="J2597" s="7">
        <v>28.053999999999998</v>
      </c>
      <c r="K2597" s="7">
        <v>146.64500000000001</v>
      </c>
      <c r="L2597" s="7">
        <v>3.355</v>
      </c>
      <c r="M2597" s="7">
        <v>271.30500000000001</v>
      </c>
      <c r="N2597" s="7">
        <v>3.073</v>
      </c>
      <c r="O2597">
        <v>17.265905380249023</v>
      </c>
      <c r="P2597">
        <v>48.329940795898438</v>
      </c>
      <c r="Q2597">
        <v>146.48759460449219</v>
      </c>
      <c r="R2597">
        <v>209.36619567871094</v>
      </c>
      <c r="S2597">
        <v>32.202781677246094</v>
      </c>
      <c r="T2597">
        <v>22.024265289306641</v>
      </c>
      <c r="U2597">
        <v>19.420663833618164</v>
      </c>
      <c r="V2597">
        <v>213.26849365234375</v>
      </c>
      <c r="W2597">
        <v>296.32974243164063</v>
      </c>
      <c r="X2597">
        <v>19.148195266723633</v>
      </c>
      <c r="Y2597">
        <v>335.4395751953125</v>
      </c>
      <c r="Z2597">
        <v>572.72998046875</v>
      </c>
      <c r="AA2597">
        <v>238.69326782226563</v>
      </c>
      <c r="AB2597">
        <v>226.54962158203125</v>
      </c>
      <c r="AC2597">
        <v>163.17572021484375</v>
      </c>
      <c r="AD2597">
        <v>149.21554565429688</v>
      </c>
      <c r="AE2597">
        <v>303.17779541015625</v>
      </c>
      <c r="AG2597">
        <v>96.022956848144531</v>
      </c>
      <c r="AH2597">
        <v>492.30770874023438</v>
      </c>
      <c r="AI2597">
        <v>356.33822631835938</v>
      </c>
      <c r="AJ2597">
        <v>564.7586669921875</v>
      </c>
      <c r="AK2597">
        <v>90.143890380859375</v>
      </c>
      <c r="AL2597">
        <v>227.90145874023438</v>
      </c>
    </row>
    <row r="2598" spans="1:38" s="3" customFormat="1" x14ac:dyDescent="0.25">
      <c r="A2598" s="4">
        <v>43819</v>
      </c>
      <c r="B2598" s="7">
        <v>24.59</v>
      </c>
      <c r="C2598" s="7">
        <v>31.657</v>
      </c>
      <c r="D2598" s="7">
        <v>17.207999999999998</v>
      </c>
      <c r="E2598" s="7">
        <v>302.44299999999998</v>
      </c>
      <c r="F2598" s="7">
        <v>55.164999999999999</v>
      </c>
      <c r="G2598" s="7">
        <v>137.59200000000001</v>
      </c>
      <c r="H2598" s="7">
        <v>140.18700000000001</v>
      </c>
      <c r="I2598" s="7">
        <v>2.6459999999999999</v>
      </c>
      <c r="J2598" s="7">
        <v>16.791</v>
      </c>
      <c r="K2598" s="7">
        <v>146.768</v>
      </c>
      <c r="L2598" s="7">
        <v>3.3769999999999998</v>
      </c>
      <c r="M2598" s="7">
        <v>270.815</v>
      </c>
      <c r="N2598" s="7">
        <v>3.1469999999999998</v>
      </c>
      <c r="O2598">
        <v>17.018684387207031</v>
      </c>
      <c r="P2598">
        <v>48.75018310546875</v>
      </c>
      <c r="Q2598">
        <v>137.87654113769531</v>
      </c>
      <c r="R2598">
        <v>208.81912231445313</v>
      </c>
      <c r="S2598">
        <v>25.565208435058594</v>
      </c>
      <c r="T2598">
        <v>23.706134796142578</v>
      </c>
      <c r="U2598">
        <v>19.146186828613281</v>
      </c>
      <c r="V2598">
        <v>212.02377319335938</v>
      </c>
      <c r="W2598">
        <v>291.468994140625</v>
      </c>
      <c r="X2598">
        <v>18.973382949829102</v>
      </c>
      <c r="Y2598">
        <v>341.26983642578125</v>
      </c>
      <c r="Z2598">
        <v>579.20611572265625</v>
      </c>
      <c r="AA2598">
        <v>238.37709045410156</v>
      </c>
      <c r="AB2598">
        <v>224.74742126464844</v>
      </c>
      <c r="AC2598">
        <v>164.01036071777344</v>
      </c>
      <c r="AD2598">
        <v>140.13804626464844</v>
      </c>
      <c r="AE2598">
        <v>301.28564453125</v>
      </c>
      <c r="AG2598">
        <v>94.285720825195313</v>
      </c>
      <c r="AH2598">
        <v>497.56790161132813</v>
      </c>
      <c r="AI2598">
        <v>355.65936279296875</v>
      </c>
      <c r="AJ2598">
        <v>562.5234375</v>
      </c>
      <c r="AK2598">
        <v>88.8604736328125</v>
      </c>
      <c r="AL2598">
        <v>227.37657165527344</v>
      </c>
    </row>
    <row r="2599" spans="1:38" s="3" customFormat="1" x14ac:dyDescent="0.25">
      <c r="A2599" s="4">
        <v>43819.041666666664</v>
      </c>
      <c r="B2599" s="7">
        <v>24.942</v>
      </c>
      <c r="C2599" s="7">
        <v>32.527000000000001</v>
      </c>
      <c r="D2599" s="7">
        <v>16.858000000000001</v>
      </c>
      <c r="E2599" s="7">
        <v>239.76</v>
      </c>
      <c r="F2599" s="7">
        <v>57.258000000000003</v>
      </c>
      <c r="G2599" s="7">
        <v>139.88999999999999</v>
      </c>
      <c r="H2599" s="7">
        <v>141.62899999999999</v>
      </c>
      <c r="I2599" s="7">
        <v>2.7959999999999998</v>
      </c>
      <c r="J2599" s="7">
        <v>0</v>
      </c>
      <c r="K2599" s="7">
        <v>148.94</v>
      </c>
      <c r="L2599" s="7">
        <v>3.637</v>
      </c>
      <c r="M2599" s="7">
        <v>269.41699999999997</v>
      </c>
      <c r="N2599" s="7">
        <v>3.4569999999999999</v>
      </c>
      <c r="O2599">
        <v>18.359262466430664</v>
      </c>
      <c r="P2599">
        <v>51.635200500488281</v>
      </c>
      <c r="Q2599">
        <v>138.22384643554688</v>
      </c>
      <c r="R2599">
        <v>204.06912231445313</v>
      </c>
      <c r="S2599">
        <v>3.5150487422943115</v>
      </c>
      <c r="T2599">
        <v>12.400443077087402</v>
      </c>
      <c r="U2599">
        <v>17.594139099121094</v>
      </c>
      <c r="V2599">
        <v>208.04708862304688</v>
      </c>
      <c r="W2599">
        <v>283.38949584960938</v>
      </c>
      <c r="X2599">
        <v>17.435897827148438</v>
      </c>
      <c r="Y2599">
        <v>337.24053955078125</v>
      </c>
      <c r="Z2599">
        <v>532.3077392578125</v>
      </c>
      <c r="AA2599">
        <v>267.30142211914063</v>
      </c>
      <c r="AB2599">
        <v>204.0306396484375</v>
      </c>
      <c r="AC2599">
        <v>169.44210815429688</v>
      </c>
      <c r="AD2599">
        <v>141.89903259277344</v>
      </c>
      <c r="AE2599">
        <v>292.96005249023438</v>
      </c>
      <c r="AG2599">
        <v>79.369972229003906</v>
      </c>
      <c r="AH2599">
        <v>486.12277221679688</v>
      </c>
      <c r="AI2599">
        <v>483.51651000976563</v>
      </c>
      <c r="AJ2599">
        <v>555.60443115234375</v>
      </c>
      <c r="AK2599">
        <v>74.22943115234375</v>
      </c>
      <c r="AL2599">
        <v>211.23316955566406</v>
      </c>
    </row>
    <row r="2600" spans="1:38" s="3" customFormat="1" x14ac:dyDescent="0.25">
      <c r="A2600" s="4">
        <v>43819.083333333336</v>
      </c>
      <c r="B2600" s="7">
        <v>20.123000000000001</v>
      </c>
      <c r="C2600" s="7">
        <v>26.061</v>
      </c>
      <c r="D2600" s="7">
        <v>19.984999999999999</v>
      </c>
      <c r="E2600" s="7">
        <v>30.786999999999999</v>
      </c>
      <c r="F2600" s="7">
        <v>64.605000000000004</v>
      </c>
      <c r="G2600" s="7">
        <v>71.638999999999996</v>
      </c>
      <c r="H2600" s="7">
        <v>138.84800000000001</v>
      </c>
      <c r="I2600" s="7">
        <v>2.4689999999999999</v>
      </c>
      <c r="J2600" s="7">
        <v>0</v>
      </c>
      <c r="K2600" s="7">
        <v>134.65799999999999</v>
      </c>
      <c r="L2600" s="7">
        <v>2.1040000000000001</v>
      </c>
      <c r="M2600" s="7">
        <v>245.30199999999999</v>
      </c>
      <c r="N2600" s="7">
        <v>1.9670000000000001</v>
      </c>
      <c r="O2600">
        <v>0</v>
      </c>
      <c r="P2600">
        <v>2.7800164222717285</v>
      </c>
      <c r="Q2600">
        <v>133.8665771484375</v>
      </c>
      <c r="R2600">
        <v>158.46820068359375</v>
      </c>
      <c r="S2600">
        <v>0</v>
      </c>
      <c r="T2600">
        <v>0</v>
      </c>
      <c r="U2600">
        <v>10.425447463989258</v>
      </c>
      <c r="V2600">
        <v>185.5362548828125</v>
      </c>
      <c r="W2600">
        <v>249.3328857421875</v>
      </c>
      <c r="X2600">
        <v>10.499761581420898</v>
      </c>
      <c r="Y2600">
        <v>281.19659423828125</v>
      </c>
      <c r="Z2600">
        <v>468.71334838867188</v>
      </c>
      <c r="AA2600">
        <v>19.419641494750977</v>
      </c>
      <c r="AB2600">
        <v>10.672985076904297</v>
      </c>
      <c r="AC2600">
        <v>15.724154472351074</v>
      </c>
      <c r="AD2600">
        <v>144.48237609863281</v>
      </c>
      <c r="AE2600">
        <v>270.23199462890625</v>
      </c>
      <c r="AG2600">
        <v>69.493492126464844</v>
      </c>
      <c r="AH2600">
        <v>389.84542846679688</v>
      </c>
      <c r="AI2600">
        <v>425.37240600585938</v>
      </c>
      <c r="AJ2600">
        <v>536.2930908203125</v>
      </c>
      <c r="AK2600">
        <v>69.307281494140625</v>
      </c>
      <c r="AL2600">
        <v>21.310882568359375</v>
      </c>
    </row>
    <row r="2601" spans="1:38" s="3" customFormat="1" x14ac:dyDescent="0.25">
      <c r="A2601" s="4">
        <v>43819.125</v>
      </c>
      <c r="B2601" s="7">
        <v>18.579999999999998</v>
      </c>
      <c r="C2601" s="7">
        <v>19.725000000000001</v>
      </c>
      <c r="D2601" s="7">
        <v>20.475999999999999</v>
      </c>
      <c r="E2601" s="7">
        <v>30.788</v>
      </c>
      <c r="F2601" s="7">
        <v>88.885999999999996</v>
      </c>
      <c r="G2601" s="7">
        <v>77.664000000000001</v>
      </c>
      <c r="H2601" s="7">
        <v>138.55799999999999</v>
      </c>
      <c r="I2601" s="7">
        <v>2.4740000000000002</v>
      </c>
      <c r="J2601" s="7">
        <v>0</v>
      </c>
      <c r="K2601" s="7">
        <v>131.74100000000001</v>
      </c>
      <c r="L2601" s="7">
        <v>1.8460000000000001</v>
      </c>
      <c r="M2601" s="7">
        <v>224.37100000000001</v>
      </c>
      <c r="N2601" s="7">
        <v>1.718</v>
      </c>
      <c r="O2601">
        <v>0</v>
      </c>
      <c r="P2601">
        <v>2.6542532444000244</v>
      </c>
      <c r="Q2601">
        <v>123.09862518310547</v>
      </c>
      <c r="R2601">
        <v>153.08425903320313</v>
      </c>
      <c r="S2601">
        <v>0</v>
      </c>
      <c r="T2601">
        <v>0</v>
      </c>
      <c r="U2601">
        <v>10.518735885620117</v>
      </c>
      <c r="V2601">
        <v>185.92259216308594</v>
      </c>
      <c r="W2601">
        <v>230.08547973632813</v>
      </c>
      <c r="X2601">
        <v>10.594547271728516</v>
      </c>
      <c r="Y2601">
        <v>274.24545288085938</v>
      </c>
      <c r="Z2601">
        <v>452.39974975585938</v>
      </c>
      <c r="AA2601">
        <v>18.986547470092773</v>
      </c>
      <c r="AB2601">
        <v>10.590860366821289</v>
      </c>
      <c r="AC2601">
        <v>16.788766860961914</v>
      </c>
      <c r="AD2601">
        <v>161.48159790039063</v>
      </c>
      <c r="AE2601">
        <v>270.10470581054688</v>
      </c>
      <c r="AG2601">
        <v>68.837440490722656</v>
      </c>
      <c r="AH2601">
        <v>363.08660888671875</v>
      </c>
      <c r="AI2601">
        <v>411.65325927734375</v>
      </c>
      <c r="AJ2601">
        <v>512.300537109375</v>
      </c>
      <c r="AK2601">
        <v>68.642074584960938</v>
      </c>
      <c r="AL2601">
        <v>21.552421569824219</v>
      </c>
    </row>
    <row r="2602" spans="1:38" s="3" customFormat="1" x14ac:dyDescent="0.25">
      <c r="A2602" s="4">
        <v>43819.166666666664</v>
      </c>
      <c r="B2602" s="7">
        <v>18.815000000000001</v>
      </c>
      <c r="C2602" s="7">
        <v>20.052</v>
      </c>
      <c r="D2602" s="7">
        <v>20.489000000000001</v>
      </c>
      <c r="E2602" s="7">
        <v>31.948</v>
      </c>
      <c r="F2602" s="7">
        <v>96.674999999999997</v>
      </c>
      <c r="G2602" s="7">
        <v>86.688000000000002</v>
      </c>
      <c r="H2602" s="7">
        <v>138.178</v>
      </c>
      <c r="I2602" s="7">
        <v>2.4319999999999999</v>
      </c>
      <c r="J2602" s="7">
        <v>0</v>
      </c>
      <c r="K2602" s="7">
        <v>133.06100000000001</v>
      </c>
      <c r="L2602" s="7">
        <v>1.94</v>
      </c>
      <c r="M2602" s="7">
        <v>207.68799999999999</v>
      </c>
      <c r="N2602" s="7">
        <v>1.81</v>
      </c>
      <c r="O2602">
        <v>0</v>
      </c>
      <c r="P2602">
        <v>2.6298332214355469</v>
      </c>
      <c r="Q2602">
        <v>113.96394348144531</v>
      </c>
      <c r="R2602">
        <v>148.07380676269531</v>
      </c>
      <c r="S2602">
        <v>0</v>
      </c>
      <c r="T2602">
        <v>0</v>
      </c>
      <c r="U2602">
        <v>10.614788055419922</v>
      </c>
      <c r="V2602">
        <v>186.30496215820313</v>
      </c>
      <c r="W2602">
        <v>218.79353332519531</v>
      </c>
      <c r="X2602">
        <v>10.693448066711426</v>
      </c>
      <c r="Y2602">
        <v>261.82717895507813</v>
      </c>
      <c r="Z2602">
        <v>432.05447387695313</v>
      </c>
      <c r="AA2602">
        <v>19.300130844116211</v>
      </c>
      <c r="AB2602">
        <v>10.515891075134277</v>
      </c>
      <c r="AC2602">
        <v>18.384038925170898</v>
      </c>
      <c r="AD2602">
        <v>175.57847595214844</v>
      </c>
      <c r="AE2602">
        <v>271.59951782226563</v>
      </c>
      <c r="AG2602">
        <v>66.680084228515625</v>
      </c>
      <c r="AH2602">
        <v>341.85595703125</v>
      </c>
      <c r="AI2602">
        <v>396.56292724609375</v>
      </c>
      <c r="AJ2602">
        <v>492.71005249023438</v>
      </c>
      <c r="AK2602">
        <v>66.445907592773438</v>
      </c>
      <c r="AL2602">
        <v>21.123325347900391</v>
      </c>
    </row>
    <row r="2603" spans="1:38" s="3" customFormat="1" x14ac:dyDescent="0.25">
      <c r="A2603" s="4">
        <v>43819.208333333336</v>
      </c>
      <c r="B2603" s="7">
        <v>19.190000000000001</v>
      </c>
      <c r="C2603" s="7">
        <v>19.959</v>
      </c>
      <c r="D2603" s="7">
        <v>20.466999999999999</v>
      </c>
      <c r="E2603" s="7">
        <v>33.061</v>
      </c>
      <c r="F2603" s="7">
        <v>99.11</v>
      </c>
      <c r="G2603" s="7">
        <v>90.688999999999993</v>
      </c>
      <c r="H2603" s="7">
        <v>137.09700000000001</v>
      </c>
      <c r="I2603" s="7">
        <v>2.2679999999999998</v>
      </c>
      <c r="J2603" s="7">
        <v>0</v>
      </c>
      <c r="K2603" s="7">
        <v>132.28299999999999</v>
      </c>
      <c r="L2603" s="7">
        <v>1.8919999999999999</v>
      </c>
      <c r="M2603" s="7">
        <v>196.708</v>
      </c>
      <c r="N2603" s="7">
        <v>1.764</v>
      </c>
      <c r="O2603">
        <v>0</v>
      </c>
      <c r="P2603">
        <v>2.5522570610046387</v>
      </c>
      <c r="Q2603">
        <v>106.41458892822266</v>
      </c>
      <c r="R2603">
        <v>145.4783935546875</v>
      </c>
      <c r="S2603">
        <v>0</v>
      </c>
      <c r="T2603">
        <v>0</v>
      </c>
      <c r="U2603">
        <v>10.551809310913086</v>
      </c>
      <c r="V2603">
        <v>186.11944580078125</v>
      </c>
      <c r="W2603">
        <v>211.89974975585938</v>
      </c>
      <c r="X2603">
        <v>10.614673614501953</v>
      </c>
      <c r="Y2603">
        <v>251.30900573730469</v>
      </c>
      <c r="Z2603">
        <v>408.70480346679688</v>
      </c>
      <c r="AA2603">
        <v>19.442649841308594</v>
      </c>
      <c r="AB2603">
        <v>10.459630012512207</v>
      </c>
      <c r="AC2603">
        <v>18.66868782043457</v>
      </c>
      <c r="AD2603">
        <v>184.60417175292969</v>
      </c>
      <c r="AE2603">
        <v>269.8018798828125</v>
      </c>
      <c r="AG2603">
        <v>63.685321807861328</v>
      </c>
      <c r="AH2603">
        <v>324.86404418945313</v>
      </c>
      <c r="AI2603">
        <v>380.50515747070313</v>
      </c>
      <c r="AJ2603">
        <v>475.87045288085938</v>
      </c>
      <c r="AK2603">
        <v>63.494560241699219</v>
      </c>
      <c r="AL2603">
        <v>21.639287948608398</v>
      </c>
    </row>
    <row r="2604" spans="1:38" s="3" customFormat="1" x14ac:dyDescent="0.25">
      <c r="A2604" s="4">
        <v>43819.25</v>
      </c>
      <c r="B2604" s="7">
        <v>17.859000000000002</v>
      </c>
      <c r="C2604" s="7">
        <v>18.405999999999999</v>
      </c>
      <c r="D2604" s="7">
        <v>19.792000000000002</v>
      </c>
      <c r="E2604" s="7">
        <v>93.100999999999999</v>
      </c>
      <c r="F2604" s="7">
        <v>65.14</v>
      </c>
      <c r="G2604" s="7">
        <v>120.848</v>
      </c>
      <c r="H2604" s="7">
        <v>141.92099999999999</v>
      </c>
      <c r="I2604" s="7">
        <v>2.7759999999999998</v>
      </c>
      <c r="J2604" s="7">
        <v>0</v>
      </c>
      <c r="K2604" s="7">
        <v>141.29599999999999</v>
      </c>
      <c r="L2604" s="7">
        <v>2.754</v>
      </c>
      <c r="M2604" s="7">
        <v>217.30699999999999</v>
      </c>
      <c r="N2604" s="7">
        <v>2.601</v>
      </c>
      <c r="O2604">
        <v>0</v>
      </c>
      <c r="P2604">
        <v>53.333335876464844</v>
      </c>
      <c r="Q2604">
        <v>141.94871520996094</v>
      </c>
      <c r="R2604">
        <v>168.64469909667969</v>
      </c>
      <c r="S2604">
        <v>54.310646057128906</v>
      </c>
      <c r="T2604">
        <v>2.1748545169830322</v>
      </c>
      <c r="U2604">
        <v>11.897436141967773</v>
      </c>
      <c r="V2604">
        <v>190.99209594726563</v>
      </c>
      <c r="W2604">
        <v>234.62759399414063</v>
      </c>
      <c r="X2604">
        <v>11.85944938659668</v>
      </c>
      <c r="Y2604">
        <v>268.46560668945313</v>
      </c>
      <c r="Z2604">
        <v>305.98291015625</v>
      </c>
      <c r="AA2604">
        <v>25.00628662109375</v>
      </c>
      <c r="AB2604">
        <v>29.221124649047852</v>
      </c>
      <c r="AC2604">
        <v>178.73931884765625</v>
      </c>
      <c r="AD2604">
        <v>146.01953125</v>
      </c>
      <c r="AE2604">
        <v>253.13796997070313</v>
      </c>
      <c r="AG2604">
        <v>44.4932861328125</v>
      </c>
      <c r="AH2604">
        <v>319.9405517578125</v>
      </c>
      <c r="AI2604">
        <v>319.42129516601563</v>
      </c>
      <c r="AJ2604">
        <v>311.57510375976563</v>
      </c>
      <c r="AK2604">
        <v>43.747661590576172</v>
      </c>
      <c r="AL2604">
        <v>68.204498291015625</v>
      </c>
    </row>
    <row r="2605" spans="1:38" s="3" customFormat="1" x14ac:dyDescent="0.25">
      <c r="A2605" s="4">
        <v>43819.291666666664</v>
      </c>
      <c r="B2605" s="7">
        <v>25.253</v>
      </c>
      <c r="C2605" s="7">
        <v>32.68</v>
      </c>
      <c r="D2605" s="7">
        <v>17.751000000000001</v>
      </c>
      <c r="E2605" s="7">
        <v>265.26499999999999</v>
      </c>
      <c r="F2605" s="7">
        <v>56.146000000000001</v>
      </c>
      <c r="G2605" s="7">
        <v>139.82900000000001</v>
      </c>
      <c r="H2605" s="7">
        <v>142.12200000000001</v>
      </c>
      <c r="I2605" s="7">
        <v>2.859</v>
      </c>
      <c r="J2605" s="7">
        <v>23.064</v>
      </c>
      <c r="K2605" s="7">
        <v>146.63800000000001</v>
      </c>
      <c r="L2605" s="7">
        <v>3.3820000000000001</v>
      </c>
      <c r="M2605" s="7">
        <v>264.07299999999998</v>
      </c>
      <c r="N2605" s="7">
        <v>3.15</v>
      </c>
      <c r="O2605">
        <v>14.108640670776367</v>
      </c>
      <c r="P2605">
        <v>50.306312561035156</v>
      </c>
      <c r="Q2605">
        <v>142.96919250488281</v>
      </c>
      <c r="R2605">
        <v>202.43678283691406</v>
      </c>
      <c r="S2605">
        <v>28.025663375854492</v>
      </c>
      <c r="T2605">
        <v>21.349796295166016</v>
      </c>
      <c r="U2605">
        <v>15.649103164672852</v>
      </c>
      <c r="V2605">
        <v>203.05560302734375</v>
      </c>
      <c r="W2605">
        <v>284.26089477539063</v>
      </c>
      <c r="X2605">
        <v>15.613800048828125</v>
      </c>
      <c r="Y2605">
        <v>314.47354125976563</v>
      </c>
      <c r="Z2605">
        <v>559.81591796875</v>
      </c>
      <c r="AA2605">
        <v>195.50460815429688</v>
      </c>
      <c r="AB2605">
        <v>185.53208923339844</v>
      </c>
      <c r="AC2605">
        <v>168.04621887207031</v>
      </c>
      <c r="AD2605">
        <v>145.85702514648438</v>
      </c>
      <c r="AE2605">
        <v>293.77764892578125</v>
      </c>
      <c r="AG2605">
        <v>79.138656616210938</v>
      </c>
      <c r="AH2605">
        <v>490.23580932617188</v>
      </c>
      <c r="AI2605">
        <v>318.32623291015625</v>
      </c>
      <c r="AJ2605">
        <v>549.91558837890625</v>
      </c>
      <c r="AK2605">
        <v>75.305412292480469</v>
      </c>
      <c r="AL2605">
        <v>186.6427001953125</v>
      </c>
    </row>
    <row r="2606" spans="1:38" s="3" customFormat="1" x14ac:dyDescent="0.25">
      <c r="A2606" s="4">
        <v>43819.333333333336</v>
      </c>
      <c r="B2606" s="7">
        <v>25.221</v>
      </c>
      <c r="C2606" s="7">
        <v>32.265999999999998</v>
      </c>
      <c r="D2606" s="7">
        <v>17.748999999999999</v>
      </c>
      <c r="E2606" s="7">
        <v>266.59800000000001</v>
      </c>
      <c r="F2606" s="7">
        <v>56.948999999999998</v>
      </c>
      <c r="G2606" s="7">
        <v>139.15799999999999</v>
      </c>
      <c r="H2606" s="7">
        <v>139.64099999999999</v>
      </c>
      <c r="I2606" s="7">
        <v>2.5979999999999999</v>
      </c>
      <c r="J2606" s="7">
        <v>13.542</v>
      </c>
      <c r="K2606" s="7">
        <v>147.16999999999999</v>
      </c>
      <c r="L2606" s="7">
        <v>3.4180000000000001</v>
      </c>
      <c r="M2606" s="7">
        <v>270.84300000000002</v>
      </c>
      <c r="N2606" s="7">
        <v>3.1970000000000001</v>
      </c>
      <c r="O2606">
        <v>18.38325309753418</v>
      </c>
      <c r="P2606">
        <v>49.613349914550781</v>
      </c>
      <c r="Q2606">
        <v>138.43038940429688</v>
      </c>
      <c r="R2606">
        <v>208.62991333007813</v>
      </c>
      <c r="S2606">
        <v>18.410268783569336</v>
      </c>
      <c r="T2606">
        <v>25.127685546875</v>
      </c>
      <c r="U2606">
        <v>19.028083801269531</v>
      </c>
      <c r="V2606">
        <v>212.12443542480469</v>
      </c>
      <c r="W2606">
        <v>292.2723388671875</v>
      </c>
      <c r="X2606">
        <v>18.920635223388672</v>
      </c>
      <c r="Y2606">
        <v>337.07345581054688</v>
      </c>
      <c r="Z2606">
        <v>575.042724609375</v>
      </c>
      <c r="AA2606">
        <v>236.68571472167969</v>
      </c>
      <c r="AB2606">
        <v>204.45262145996094</v>
      </c>
      <c r="AC2606">
        <v>167.46795654296875</v>
      </c>
      <c r="AD2606">
        <v>141.41104125976563</v>
      </c>
      <c r="AE2606">
        <v>300.70004272460938</v>
      </c>
      <c r="AG2606">
        <v>94.212455749511719</v>
      </c>
      <c r="AH2606">
        <v>494.10232543945313</v>
      </c>
      <c r="AI2606">
        <v>388.3577880859375</v>
      </c>
      <c r="AJ2606">
        <v>562.94140625</v>
      </c>
      <c r="AK2606">
        <v>88.859779357910156</v>
      </c>
      <c r="AL2606">
        <v>224.70478820800781</v>
      </c>
    </row>
    <row r="2607" spans="1:38" s="3" customFormat="1" x14ac:dyDescent="0.25">
      <c r="A2607" s="4">
        <v>43819.375</v>
      </c>
      <c r="B2607" s="7">
        <v>27.126000000000001</v>
      </c>
      <c r="C2607" s="7">
        <v>33.707999999999998</v>
      </c>
      <c r="D2607" s="7">
        <v>16.402999999999999</v>
      </c>
      <c r="E2607" s="7">
        <v>404.09800000000001</v>
      </c>
      <c r="F2607" s="7">
        <v>56.262999999999998</v>
      </c>
      <c r="G2607" s="7">
        <v>151.45599999999999</v>
      </c>
      <c r="H2607" s="7">
        <v>149.184</v>
      </c>
      <c r="I2607" s="7">
        <v>3.6739999999999999</v>
      </c>
      <c r="J2607" s="7">
        <v>35.167000000000002</v>
      </c>
      <c r="K2607" s="7">
        <v>150.58500000000001</v>
      </c>
      <c r="L2607" s="7">
        <v>3.8439999999999999</v>
      </c>
      <c r="M2607" s="7">
        <v>275.15800000000002</v>
      </c>
      <c r="N2607" s="7">
        <v>3.5150000000000001</v>
      </c>
      <c r="O2607">
        <v>30.863042831420898</v>
      </c>
      <c r="P2607">
        <v>44.078144073486328</v>
      </c>
      <c r="Q2607">
        <v>149.16728210449219</v>
      </c>
      <c r="R2607">
        <v>220.14535522460938</v>
      </c>
      <c r="S2607">
        <v>45.462013244628906</v>
      </c>
      <c r="T2607">
        <v>29.624643325805664</v>
      </c>
      <c r="U2607">
        <v>23.809406280517578</v>
      </c>
      <c r="V2607">
        <v>223.73007202148438</v>
      </c>
      <c r="W2607">
        <v>305.57049560546875</v>
      </c>
      <c r="X2607">
        <v>23.410663604736328</v>
      </c>
      <c r="Y2607">
        <v>323.72442626953125</v>
      </c>
      <c r="Z2607">
        <v>550.52056884765625</v>
      </c>
      <c r="AA2607">
        <v>295.73617553710938</v>
      </c>
      <c r="AB2607">
        <v>276.72991943359375</v>
      </c>
      <c r="AC2607">
        <v>152.991455078125</v>
      </c>
      <c r="AD2607">
        <v>151.10296630859375</v>
      </c>
      <c r="AE2607">
        <v>316.1304931640625</v>
      </c>
      <c r="AG2607">
        <v>113.42124938964844</v>
      </c>
      <c r="AH2607">
        <v>488.21145629882813</v>
      </c>
      <c r="AI2607">
        <v>481.04934692382813</v>
      </c>
      <c r="AJ2607">
        <v>558.70574951171875</v>
      </c>
      <c r="AK2607">
        <v>106.51689910888672</v>
      </c>
      <c r="AL2607">
        <v>271.8670654296875</v>
      </c>
    </row>
    <row r="2608" spans="1:38" s="3" customFormat="1" x14ac:dyDescent="0.25">
      <c r="A2608" s="4">
        <v>43819.416666666664</v>
      </c>
      <c r="B2608" s="7">
        <v>25.582999999999998</v>
      </c>
      <c r="C2608" s="7">
        <v>34.820999999999998</v>
      </c>
      <c r="D2608" s="7">
        <v>17.393999999999998</v>
      </c>
      <c r="E2608" s="7">
        <v>282.49599999999998</v>
      </c>
      <c r="F2608" s="7">
        <v>56.688000000000002</v>
      </c>
      <c r="G2608" s="7">
        <v>134.89500000000001</v>
      </c>
      <c r="H2608" s="7">
        <v>140.38399999999999</v>
      </c>
      <c r="I2608" s="7">
        <v>2.585</v>
      </c>
      <c r="J2608" s="7">
        <v>25.149000000000001</v>
      </c>
      <c r="K2608" s="7">
        <v>146.595</v>
      </c>
      <c r="L2608" s="7">
        <v>3.359</v>
      </c>
      <c r="M2608" s="7">
        <v>271.24799999999999</v>
      </c>
      <c r="N2608" s="7">
        <v>3.1269999999999998</v>
      </c>
      <c r="O2608">
        <v>15.503823280334473</v>
      </c>
      <c r="P2608">
        <v>48.473747253417969</v>
      </c>
      <c r="Q2608">
        <v>140.98028564453125</v>
      </c>
      <c r="R2608">
        <v>207.75015258789063</v>
      </c>
      <c r="S2608">
        <v>27.677499771118164</v>
      </c>
      <c r="T2608">
        <v>21.664608001708984</v>
      </c>
      <c r="U2608">
        <v>18.272039413452148</v>
      </c>
      <c r="V2608">
        <v>210.0562744140625</v>
      </c>
      <c r="W2608">
        <v>292.30960083007813</v>
      </c>
      <c r="X2608">
        <v>18.260822296142578</v>
      </c>
      <c r="Y2608">
        <v>342.34478759765625</v>
      </c>
      <c r="Z2608">
        <v>578.11968994140625</v>
      </c>
      <c r="AA2608">
        <v>227.33482360839844</v>
      </c>
      <c r="AB2608">
        <v>211.72868347167969</v>
      </c>
      <c r="AC2608">
        <v>165.04414367675781</v>
      </c>
      <c r="AD2608">
        <v>143.978271484375</v>
      </c>
      <c r="AE2608">
        <v>301.31033325195313</v>
      </c>
      <c r="AG2608">
        <v>90.966339111328125</v>
      </c>
      <c r="AH2608">
        <v>495.4700927734375</v>
      </c>
      <c r="AI2608">
        <v>349.01214599609375</v>
      </c>
      <c r="AJ2608">
        <v>564.7412109375</v>
      </c>
      <c r="AK2608">
        <v>86.113075256347656</v>
      </c>
      <c r="AL2608">
        <v>217.33345031738281</v>
      </c>
    </row>
    <row r="2609" spans="1:38" s="3" customFormat="1" x14ac:dyDescent="0.25">
      <c r="A2609" s="4">
        <v>43819.458333333336</v>
      </c>
      <c r="B2609" s="7">
        <v>24.824000000000002</v>
      </c>
      <c r="C2609" s="7">
        <v>32.207999999999998</v>
      </c>
      <c r="D2609" s="7">
        <v>17.372</v>
      </c>
      <c r="E2609" s="7">
        <v>301.37</v>
      </c>
      <c r="F2609" s="7">
        <v>55.62</v>
      </c>
      <c r="G2609" s="7">
        <v>136.733</v>
      </c>
      <c r="H2609" s="7">
        <v>139.81399999999999</v>
      </c>
      <c r="I2609" s="7">
        <v>2.6059999999999999</v>
      </c>
      <c r="J2609" s="7">
        <v>16.254000000000001</v>
      </c>
      <c r="K2609" s="7">
        <v>146.44300000000001</v>
      </c>
      <c r="L2609" s="7">
        <v>3.3279999999999998</v>
      </c>
      <c r="M2609" s="7">
        <v>270.69600000000003</v>
      </c>
      <c r="N2609" s="7">
        <v>3.1379999999999999</v>
      </c>
      <c r="O2609">
        <v>14.667250633239746</v>
      </c>
      <c r="P2609">
        <v>48.923179626464844</v>
      </c>
      <c r="Q2609">
        <v>137.81033325195313</v>
      </c>
      <c r="R2609">
        <v>207.95849609375</v>
      </c>
      <c r="S2609">
        <v>25.157474517822266</v>
      </c>
      <c r="T2609">
        <v>22.769195556640625</v>
      </c>
      <c r="U2609">
        <v>18.314125061035156</v>
      </c>
      <c r="V2609">
        <v>210.20748901367188</v>
      </c>
      <c r="W2609">
        <v>290.80233764648438</v>
      </c>
      <c r="X2609">
        <v>18.178836822509766</v>
      </c>
      <c r="Y2609">
        <v>345.24960327148438</v>
      </c>
      <c r="Z2609">
        <v>579.35809326171875</v>
      </c>
      <c r="AA2609">
        <v>228.04476928710938</v>
      </c>
      <c r="AB2609">
        <v>220.5885009765625</v>
      </c>
      <c r="AC2609">
        <v>166.15486145019531</v>
      </c>
      <c r="AD2609">
        <v>140.07342529296875</v>
      </c>
      <c r="AE2609">
        <v>298.43792724609375</v>
      </c>
      <c r="AG2609">
        <v>91.069602966308594</v>
      </c>
      <c r="AH2609">
        <v>496.75595092773438</v>
      </c>
      <c r="AI2609">
        <v>336.96176147460938</v>
      </c>
      <c r="AJ2609">
        <v>564.270263671875</v>
      </c>
      <c r="AK2609">
        <v>86.110435485839844</v>
      </c>
      <c r="AL2609">
        <v>218.40715026855469</v>
      </c>
    </row>
    <row r="2610" spans="1:38" s="3" customFormat="1" x14ac:dyDescent="0.25">
      <c r="A2610" s="4">
        <v>43819.5</v>
      </c>
      <c r="B2610" s="7">
        <v>24.675999999999998</v>
      </c>
      <c r="C2610" s="7">
        <v>32.201999999999998</v>
      </c>
      <c r="D2610" s="7">
        <v>17.245999999999999</v>
      </c>
      <c r="E2610" s="7">
        <v>304.25900000000001</v>
      </c>
      <c r="F2610" s="7">
        <v>55.581000000000003</v>
      </c>
      <c r="G2610" s="7">
        <v>137.107</v>
      </c>
      <c r="H2610" s="7">
        <v>140.50800000000001</v>
      </c>
      <c r="I2610" s="7">
        <v>2.6230000000000002</v>
      </c>
      <c r="J2610" s="7">
        <v>15.044</v>
      </c>
      <c r="K2610" s="7">
        <v>146.55000000000001</v>
      </c>
      <c r="L2610" s="7">
        <v>3.3330000000000002</v>
      </c>
      <c r="M2610" s="7">
        <v>269.988</v>
      </c>
      <c r="N2610" s="7">
        <v>3.1469999999999998</v>
      </c>
      <c r="O2610">
        <v>15.190750122070313</v>
      </c>
      <c r="P2610">
        <v>48.335968017578125</v>
      </c>
      <c r="Q2610">
        <v>138.61538696289063</v>
      </c>
      <c r="R2610">
        <v>207.80831909179688</v>
      </c>
      <c r="S2610">
        <v>28.039306640625</v>
      </c>
      <c r="T2610">
        <v>22.382404327392578</v>
      </c>
      <c r="U2610">
        <v>18.285959243774414</v>
      </c>
      <c r="V2610">
        <v>210.15742492675781</v>
      </c>
      <c r="W2610">
        <v>290.60699462890625</v>
      </c>
      <c r="X2610">
        <v>18.141473770141602</v>
      </c>
      <c r="Y2610">
        <v>345.054931640625</v>
      </c>
      <c r="Z2610">
        <v>579.47674560546875</v>
      </c>
      <c r="AA2610">
        <v>227.39060974121094</v>
      </c>
      <c r="AB2610">
        <v>223.62020874023438</v>
      </c>
      <c r="AC2610">
        <v>164.44343566894531</v>
      </c>
      <c r="AD2610">
        <v>141.15452575683594</v>
      </c>
      <c r="AE2610">
        <v>298.05560302734375</v>
      </c>
      <c r="AG2610">
        <v>90.930404663085938</v>
      </c>
      <c r="AH2610">
        <v>496.7412109375</v>
      </c>
      <c r="AI2610">
        <v>336.71551513671875</v>
      </c>
      <c r="AJ2610">
        <v>563.8095703125</v>
      </c>
      <c r="AK2610">
        <v>86.045318603515625</v>
      </c>
      <c r="AL2610">
        <v>218.25096130371094</v>
      </c>
    </row>
    <row r="2611" spans="1:38" s="3" customFormat="1" x14ac:dyDescent="0.25">
      <c r="A2611" s="4">
        <v>43819.541666666664</v>
      </c>
      <c r="B2611" s="7">
        <v>24.716000000000001</v>
      </c>
      <c r="C2611" s="7">
        <v>32.151000000000003</v>
      </c>
      <c r="D2611" s="7">
        <v>17.379000000000001</v>
      </c>
      <c r="E2611" s="7">
        <v>295.68200000000002</v>
      </c>
      <c r="F2611" s="7">
        <v>55.874000000000002</v>
      </c>
      <c r="G2611" s="7">
        <v>137.07</v>
      </c>
      <c r="H2611" s="7">
        <v>140.47900000000001</v>
      </c>
      <c r="I2611" s="7">
        <v>2.6379999999999999</v>
      </c>
      <c r="J2611" s="7">
        <v>13.547000000000001</v>
      </c>
      <c r="K2611" s="7">
        <v>146.50899999999999</v>
      </c>
      <c r="L2611" s="7">
        <v>3.3319999999999999</v>
      </c>
      <c r="M2611" s="7">
        <v>270.01499999999999</v>
      </c>
      <c r="N2611" s="7">
        <v>3.145</v>
      </c>
      <c r="O2611">
        <v>15.541719436645508</v>
      </c>
      <c r="P2611">
        <v>48.655067443847656</v>
      </c>
      <c r="Q2611">
        <v>138.90841674804688</v>
      </c>
      <c r="R2611">
        <v>208.36875915527344</v>
      </c>
      <c r="S2611">
        <v>24.745092391967773</v>
      </c>
      <c r="T2611">
        <v>22.816967010498047</v>
      </c>
      <c r="U2611">
        <v>18.324460983276367</v>
      </c>
      <c r="V2611">
        <v>210.28289794921875</v>
      </c>
      <c r="W2611">
        <v>290.691650390625</v>
      </c>
      <c r="X2611">
        <v>18.240375518798828</v>
      </c>
      <c r="Y2611">
        <v>344.7720947265625</v>
      </c>
      <c r="Z2611">
        <v>579.32672119140625</v>
      </c>
      <c r="AA2611">
        <v>228.90232849121094</v>
      </c>
      <c r="AB2611">
        <v>217.89495849609375</v>
      </c>
      <c r="AC2611">
        <v>165.25335693359375</v>
      </c>
      <c r="AD2611">
        <v>141.3240966796875</v>
      </c>
      <c r="AE2611">
        <v>298.64688110351563</v>
      </c>
      <c r="AG2611">
        <v>90.945060729980469</v>
      </c>
      <c r="AH2611">
        <v>496.91217041015625</v>
      </c>
      <c r="AI2611">
        <v>336.60360717773438</v>
      </c>
      <c r="AJ2611">
        <v>563.8095703125</v>
      </c>
      <c r="AK2611">
        <v>85.945465087890625</v>
      </c>
      <c r="AL2611">
        <v>218.47630310058594</v>
      </c>
    </row>
    <row r="2612" spans="1:38" s="3" customFormat="1" x14ac:dyDescent="0.25">
      <c r="A2612" s="4">
        <v>43819.583333333336</v>
      </c>
      <c r="B2612" s="7">
        <v>24.931000000000001</v>
      </c>
      <c r="C2612" s="7">
        <v>32.225999999999999</v>
      </c>
      <c r="D2612" s="7">
        <v>17.381</v>
      </c>
      <c r="E2612" s="7">
        <v>302.20299999999997</v>
      </c>
      <c r="F2612" s="7">
        <v>55.945999999999998</v>
      </c>
      <c r="G2612" s="7">
        <v>136.78100000000001</v>
      </c>
      <c r="H2612" s="7">
        <v>138.81899999999999</v>
      </c>
      <c r="I2612" s="7">
        <v>2.5169999999999999</v>
      </c>
      <c r="J2612" s="7">
        <v>14.914</v>
      </c>
      <c r="K2612" s="7">
        <v>146.41200000000001</v>
      </c>
      <c r="L2612" s="7">
        <v>3.3290000000000002</v>
      </c>
      <c r="M2612" s="7">
        <v>270.05900000000003</v>
      </c>
      <c r="N2612" s="7">
        <v>3.141</v>
      </c>
      <c r="O2612">
        <v>14.506762504577637</v>
      </c>
      <c r="P2612">
        <v>48.460845947265625</v>
      </c>
      <c r="Q2612">
        <v>138.25559997558594</v>
      </c>
      <c r="R2612">
        <v>207.32601928710938</v>
      </c>
      <c r="S2612">
        <v>25.221240997314453</v>
      </c>
      <c r="T2612">
        <v>23.179742813110352</v>
      </c>
      <c r="U2612">
        <v>18.136346817016602</v>
      </c>
      <c r="V2612">
        <v>210.10639953613281</v>
      </c>
      <c r="W2612">
        <v>290.60263061523438</v>
      </c>
      <c r="X2612">
        <v>18.055515289306641</v>
      </c>
      <c r="Y2612">
        <v>346.98074340820313</v>
      </c>
      <c r="Z2612">
        <v>579.3162841796875</v>
      </c>
      <c r="AA2612">
        <v>227.90141296386719</v>
      </c>
      <c r="AB2612">
        <v>222.52482604980469</v>
      </c>
      <c r="AC2612">
        <v>164.78224182128906</v>
      </c>
      <c r="AD2612">
        <v>140.176025390625</v>
      </c>
      <c r="AE2612">
        <v>298.2593994140625</v>
      </c>
      <c r="AG2612">
        <v>90.981689453125</v>
      </c>
      <c r="AH2612">
        <v>496.7630615234375</v>
      </c>
      <c r="AI2612">
        <v>337.05130004882813</v>
      </c>
      <c r="AJ2612">
        <v>563.8095703125</v>
      </c>
      <c r="AK2612">
        <v>85.980194091796875</v>
      </c>
      <c r="AL2612">
        <v>218.62840270996094</v>
      </c>
    </row>
    <row r="2613" spans="1:38" s="3" customFormat="1" x14ac:dyDescent="0.25">
      <c r="A2613" s="4">
        <v>43819.625</v>
      </c>
      <c r="B2613" s="7">
        <v>25.149000000000001</v>
      </c>
      <c r="C2613" s="7">
        <v>32.621000000000002</v>
      </c>
      <c r="D2613" s="7">
        <v>17.452000000000002</v>
      </c>
      <c r="E2613" s="7">
        <v>292.76100000000002</v>
      </c>
      <c r="F2613" s="7">
        <v>56.372</v>
      </c>
      <c r="G2613" s="7">
        <v>137.71799999999999</v>
      </c>
      <c r="H2613" s="7">
        <v>140.30600000000001</v>
      </c>
      <c r="I2613" s="7">
        <v>2.6379999999999999</v>
      </c>
      <c r="J2613" s="7">
        <v>12.994</v>
      </c>
      <c r="K2613" s="7">
        <v>146.52600000000001</v>
      </c>
      <c r="L2613" s="7">
        <v>3.3380000000000001</v>
      </c>
      <c r="M2613" s="7">
        <v>269.988</v>
      </c>
      <c r="N2613" s="7">
        <v>3.1459999999999999</v>
      </c>
      <c r="O2613">
        <v>15.087994575500488</v>
      </c>
      <c r="P2613">
        <v>48.54522705078125</v>
      </c>
      <c r="Q2613">
        <v>139.20797729492188</v>
      </c>
      <c r="R2613">
        <v>208.28083801269531</v>
      </c>
      <c r="S2613">
        <v>23.488872528076172</v>
      </c>
      <c r="T2613">
        <v>22.106546401977539</v>
      </c>
      <c r="U2613">
        <v>18.28004264831543</v>
      </c>
      <c r="V2613">
        <v>210.09400939941406</v>
      </c>
      <c r="W2613">
        <v>290.59829711914063</v>
      </c>
      <c r="X2613">
        <v>18.18865966796875</v>
      </c>
      <c r="Y2613">
        <v>344.99624633789063</v>
      </c>
      <c r="Z2613">
        <v>579.47674560546875</v>
      </c>
      <c r="AA2613">
        <v>227.31132507324219</v>
      </c>
      <c r="AB2613">
        <v>218.527587890625</v>
      </c>
      <c r="AC2613">
        <v>165.0596923828125</v>
      </c>
      <c r="AD2613">
        <v>141.01454162597656</v>
      </c>
      <c r="AE2613">
        <v>298.48513793945313</v>
      </c>
      <c r="AG2613">
        <v>91.630317687988281</v>
      </c>
      <c r="AH2613">
        <v>496.75213623046875</v>
      </c>
      <c r="AI2613">
        <v>339.22207641601563</v>
      </c>
      <c r="AJ2613">
        <v>563.99761962890625</v>
      </c>
      <c r="AK2613">
        <v>86.643096923828125</v>
      </c>
      <c r="AL2613">
        <v>218.89448547363281</v>
      </c>
    </row>
    <row r="2614" spans="1:38" s="3" customFormat="1" x14ac:dyDescent="0.25">
      <c r="A2614" s="4">
        <v>43819.666666666664</v>
      </c>
      <c r="B2614" s="7">
        <v>25.224</v>
      </c>
      <c r="C2614" s="7">
        <v>32.488</v>
      </c>
      <c r="D2614" s="7">
        <v>17.359000000000002</v>
      </c>
      <c r="E2614" s="7">
        <v>286.95100000000002</v>
      </c>
      <c r="F2614" s="7">
        <v>55.881</v>
      </c>
      <c r="G2614" s="7">
        <v>137.363</v>
      </c>
      <c r="H2614" s="7">
        <v>140.77500000000001</v>
      </c>
      <c r="I2614" s="7">
        <v>2.7120000000000002</v>
      </c>
      <c r="J2614" s="7">
        <v>10.507</v>
      </c>
      <c r="K2614" s="7">
        <v>146.553</v>
      </c>
      <c r="L2614" s="7">
        <v>3.3420000000000001</v>
      </c>
      <c r="M2614" s="7">
        <v>269.96100000000001</v>
      </c>
      <c r="N2614" s="7">
        <v>3.1440000000000001</v>
      </c>
      <c r="O2614">
        <v>15.194972991943359</v>
      </c>
      <c r="P2614">
        <v>48.707637786865234</v>
      </c>
      <c r="Q2614">
        <v>139.57754516601563</v>
      </c>
      <c r="R2614">
        <v>208.24420166015625</v>
      </c>
      <c r="S2614">
        <v>23.519067764282227</v>
      </c>
      <c r="T2614">
        <v>22.50712776184082</v>
      </c>
      <c r="U2614">
        <v>18.265581130981445</v>
      </c>
      <c r="V2614">
        <v>210.19631958007813</v>
      </c>
      <c r="W2614">
        <v>290.59829711914063</v>
      </c>
      <c r="X2614">
        <v>18.19367790222168</v>
      </c>
      <c r="Y2614">
        <v>345.78347778320313</v>
      </c>
      <c r="Z2614">
        <v>579.4871826171875</v>
      </c>
      <c r="AA2614">
        <v>227.97798156738281</v>
      </c>
      <c r="AB2614">
        <v>220.3778076171875</v>
      </c>
      <c r="AC2614">
        <v>165.21890258789063</v>
      </c>
      <c r="AD2614">
        <v>141.69718933105469</v>
      </c>
      <c r="AE2614">
        <v>298.46261596679688</v>
      </c>
      <c r="AG2614">
        <v>91.109893798828125</v>
      </c>
      <c r="AH2614">
        <v>496.59213256835938</v>
      </c>
      <c r="AI2614">
        <v>337.0423583984375</v>
      </c>
      <c r="AJ2614">
        <v>564.5006103515625</v>
      </c>
      <c r="AK2614">
        <v>86.477935791015625</v>
      </c>
      <c r="AL2614">
        <v>218.05769348144531</v>
      </c>
    </row>
    <row r="2615" spans="1:38" s="3" customFormat="1" x14ac:dyDescent="0.25">
      <c r="A2615" s="4">
        <v>43819.708333333336</v>
      </c>
      <c r="B2615" s="7">
        <v>25.062000000000001</v>
      </c>
      <c r="C2615" s="7">
        <v>32.32</v>
      </c>
      <c r="D2615" s="7">
        <v>17.393999999999998</v>
      </c>
      <c r="E2615" s="7">
        <v>293.26</v>
      </c>
      <c r="F2615" s="7">
        <v>55.761000000000003</v>
      </c>
      <c r="G2615" s="7">
        <v>138.03299999999999</v>
      </c>
      <c r="H2615" s="7">
        <v>141.08500000000001</v>
      </c>
      <c r="I2615" s="7">
        <v>2.7189999999999999</v>
      </c>
      <c r="J2615" s="7">
        <v>15.42</v>
      </c>
      <c r="K2615" s="7">
        <v>146.63499999999999</v>
      </c>
      <c r="L2615" s="7">
        <v>3.3660000000000001</v>
      </c>
      <c r="M2615" s="7">
        <v>270.21199999999999</v>
      </c>
      <c r="N2615" s="7">
        <v>3.1539999999999999</v>
      </c>
      <c r="O2615">
        <v>15.537862777709961</v>
      </c>
      <c r="P2615">
        <v>48.741043090820313</v>
      </c>
      <c r="Q2615">
        <v>139.55474853515625</v>
      </c>
      <c r="R2615">
        <v>208.4542236328125</v>
      </c>
      <c r="S2615">
        <v>23.578762054443359</v>
      </c>
      <c r="T2615">
        <v>22.289436340332031</v>
      </c>
      <c r="U2615">
        <v>18.289400100708008</v>
      </c>
      <c r="V2615">
        <v>210.34173583984375</v>
      </c>
      <c r="W2615">
        <v>290.691650390625</v>
      </c>
      <c r="X2615">
        <v>18.212490081787109</v>
      </c>
      <c r="Y2615">
        <v>345.48260498046875</v>
      </c>
      <c r="Z2615">
        <v>579.16619873046875</v>
      </c>
      <c r="AA2615">
        <v>228.37852478027344</v>
      </c>
      <c r="AB2615">
        <v>218.2611083984375</v>
      </c>
      <c r="AC2615">
        <v>165.69189453125</v>
      </c>
      <c r="AD2615">
        <v>141.80403137207031</v>
      </c>
      <c r="AE2615">
        <v>298.94247436523438</v>
      </c>
      <c r="AG2615">
        <v>91.192070007324219</v>
      </c>
      <c r="AH2615">
        <v>496.42120361328125</v>
      </c>
      <c r="AI2615">
        <v>336.63623046875</v>
      </c>
      <c r="AJ2615">
        <v>563.37078857421875</v>
      </c>
      <c r="AK2615">
        <v>86.444236755371094</v>
      </c>
      <c r="AL2615">
        <v>218.855712890625</v>
      </c>
    </row>
    <row r="2616" spans="1:38" s="3" customFormat="1" x14ac:dyDescent="0.25">
      <c r="A2616" s="4">
        <v>43819.75</v>
      </c>
      <c r="B2616" s="7">
        <v>25.17</v>
      </c>
      <c r="C2616" s="7">
        <v>32.494999999999997</v>
      </c>
      <c r="D2616" s="7">
        <v>17.260000000000002</v>
      </c>
      <c r="E2616" s="7">
        <v>311.73</v>
      </c>
      <c r="F2616" s="7">
        <v>55.835000000000001</v>
      </c>
      <c r="G2616" s="7">
        <v>138.29499999999999</v>
      </c>
      <c r="H2616" s="7">
        <v>141.51400000000001</v>
      </c>
      <c r="I2616" s="7">
        <v>2.77</v>
      </c>
      <c r="J2616" s="7">
        <v>19.238</v>
      </c>
      <c r="K2616" s="7">
        <v>146.85400000000001</v>
      </c>
      <c r="L2616" s="7">
        <v>3.3860000000000001</v>
      </c>
      <c r="M2616" s="7">
        <v>270.84699999999998</v>
      </c>
      <c r="N2616" s="7">
        <v>3.177</v>
      </c>
      <c r="O2616">
        <v>17.101467132568359</v>
      </c>
      <c r="P2616">
        <v>48.099308013916016</v>
      </c>
      <c r="Q2616">
        <v>139.71998596191406</v>
      </c>
      <c r="R2616">
        <v>209.68727111816406</v>
      </c>
      <c r="S2616">
        <v>27.833894729614258</v>
      </c>
      <c r="T2616">
        <v>22.508115768432617</v>
      </c>
      <c r="U2616">
        <v>18.940853118896484</v>
      </c>
      <c r="V2616">
        <v>211.90794372558594</v>
      </c>
      <c r="W2616">
        <v>292.38583374023438</v>
      </c>
      <c r="X2616">
        <v>18.813186645507813</v>
      </c>
      <c r="Y2616">
        <v>342.61294555664063</v>
      </c>
      <c r="Z2616">
        <v>578.98443603515625</v>
      </c>
      <c r="AA2616">
        <v>235.75001525878906</v>
      </c>
      <c r="AB2616">
        <v>227.08732604980469</v>
      </c>
      <c r="AC2616">
        <v>164.49421691894531</v>
      </c>
      <c r="AD2616">
        <v>142.49259948730469</v>
      </c>
      <c r="AE2616">
        <v>300.6138916015625</v>
      </c>
      <c r="AG2616">
        <v>93.439895629882813</v>
      </c>
      <c r="AH2616">
        <v>497.05035400390625</v>
      </c>
      <c r="AI2616">
        <v>347.12704467773438</v>
      </c>
      <c r="AJ2616">
        <v>562.4163818359375</v>
      </c>
      <c r="AK2616">
        <v>88.291419982910156</v>
      </c>
      <c r="AL2616">
        <v>224.85470581054688</v>
      </c>
    </row>
    <row r="2617" spans="1:38" s="3" customFormat="1" x14ac:dyDescent="0.25">
      <c r="A2617" s="4">
        <v>43819.791666666664</v>
      </c>
      <c r="B2617" s="7">
        <v>25.189</v>
      </c>
      <c r="C2617" s="7">
        <v>32.415999999999997</v>
      </c>
      <c r="D2617" s="7">
        <v>17.334</v>
      </c>
      <c r="E2617" s="7">
        <v>302.815</v>
      </c>
      <c r="F2617" s="7">
        <v>56.034999999999997</v>
      </c>
      <c r="G2617" s="7">
        <v>137.53399999999999</v>
      </c>
      <c r="H2617" s="7">
        <v>140.35300000000001</v>
      </c>
      <c r="I2617" s="7">
        <v>2.67</v>
      </c>
      <c r="J2617" s="7">
        <v>17.202000000000002</v>
      </c>
      <c r="K2617" s="7">
        <v>146.602</v>
      </c>
      <c r="L2617" s="7">
        <v>3.35</v>
      </c>
      <c r="M2617" s="7">
        <v>270.12</v>
      </c>
      <c r="N2617" s="7">
        <v>3.1659999999999999</v>
      </c>
      <c r="O2617">
        <v>15.290884017944336</v>
      </c>
      <c r="P2617">
        <v>48.74237060546875</v>
      </c>
      <c r="Q2617">
        <v>139.23973083496094</v>
      </c>
      <c r="R2617">
        <v>208.32275390625</v>
      </c>
      <c r="S2617">
        <v>25.307760238647461</v>
      </c>
      <c r="T2617">
        <v>22.738819122314453</v>
      </c>
      <c r="U2617">
        <v>18.285985946655273</v>
      </c>
      <c r="V2617">
        <v>210.19941711425781</v>
      </c>
      <c r="W2617">
        <v>291.4041748046875</v>
      </c>
      <c r="X2617">
        <v>18.171699523925781</v>
      </c>
      <c r="Y2617">
        <v>345.107177734375</v>
      </c>
      <c r="Z2617">
        <v>579.14532470703125</v>
      </c>
      <c r="AA2617">
        <v>229.40480041503906</v>
      </c>
      <c r="AB2617">
        <v>220.0174560546875</v>
      </c>
      <c r="AC2617">
        <v>165.9951171875</v>
      </c>
      <c r="AD2617">
        <v>141.51268005371094</v>
      </c>
      <c r="AE2617">
        <v>298.65826416015625</v>
      </c>
      <c r="AG2617">
        <v>91.23443603515625</v>
      </c>
      <c r="AH2617">
        <v>496.29391479492188</v>
      </c>
      <c r="AI2617">
        <v>338.13796997070313</v>
      </c>
      <c r="AJ2617">
        <v>564.64715576171875</v>
      </c>
      <c r="AK2617">
        <v>86.245582580566406</v>
      </c>
      <c r="AL2617">
        <v>218.8944091796875</v>
      </c>
    </row>
    <row r="2618" spans="1:38" s="3" customFormat="1" x14ac:dyDescent="0.25">
      <c r="A2618" s="4">
        <v>43819.833333333336</v>
      </c>
      <c r="B2618" s="7">
        <v>25.11</v>
      </c>
      <c r="C2618" s="7">
        <v>32.448999999999998</v>
      </c>
      <c r="D2618" s="7">
        <v>17.37</v>
      </c>
      <c r="E2618" s="7">
        <v>292.851</v>
      </c>
      <c r="F2618" s="7">
        <v>55.982999999999997</v>
      </c>
      <c r="G2618" s="7">
        <v>138.28100000000001</v>
      </c>
      <c r="H2618" s="7">
        <v>140.55199999999999</v>
      </c>
      <c r="I2618" s="7">
        <v>2.7130000000000001</v>
      </c>
      <c r="J2618" s="7">
        <v>15.032999999999999</v>
      </c>
      <c r="K2618" s="7">
        <v>146.56800000000001</v>
      </c>
      <c r="L2618" s="7">
        <v>3.3439999999999999</v>
      </c>
      <c r="M2618" s="7">
        <v>269.69499999999999</v>
      </c>
      <c r="N2618" s="7">
        <v>3.1549999999999998</v>
      </c>
      <c r="O2618">
        <v>15.572037696838379</v>
      </c>
      <c r="P2618">
        <v>48.765434265136719</v>
      </c>
      <c r="Q2618">
        <v>139.40415954589844</v>
      </c>
      <c r="R2618">
        <v>208.2904052734375</v>
      </c>
      <c r="S2618">
        <v>24.934867858886719</v>
      </c>
      <c r="T2618">
        <v>22.081047058105469</v>
      </c>
      <c r="U2618">
        <v>18.197803497314453</v>
      </c>
      <c r="V2618">
        <v>209.9544677734375</v>
      </c>
      <c r="W2618">
        <v>290.55435180664063</v>
      </c>
      <c r="X2618">
        <v>18.117324829101563</v>
      </c>
      <c r="Y2618">
        <v>345.19467163085938</v>
      </c>
      <c r="Z2618">
        <v>579.4796142578125</v>
      </c>
      <c r="AA2618">
        <v>228.30545043945313</v>
      </c>
      <c r="AB2618">
        <v>218.7738037109375</v>
      </c>
      <c r="AC2618">
        <v>165.96968078613281</v>
      </c>
      <c r="AD2618">
        <v>141.63749694824219</v>
      </c>
      <c r="AE2618">
        <v>298.31503295898438</v>
      </c>
      <c r="AG2618">
        <v>91.521598815917969</v>
      </c>
      <c r="AH2618">
        <v>496.87942504882813</v>
      </c>
      <c r="AI2618">
        <v>337.2762451171875</v>
      </c>
      <c r="AJ2618">
        <v>563.92474365234375</v>
      </c>
      <c r="AK2618">
        <v>86.640083312988281</v>
      </c>
      <c r="AL2618">
        <v>218.56820678710938</v>
      </c>
    </row>
    <row r="2619" spans="1:38" s="3" customFormat="1" x14ac:dyDescent="0.25">
      <c r="A2619" s="4">
        <v>43819.875</v>
      </c>
      <c r="B2619" s="7">
        <v>24.875</v>
      </c>
      <c r="C2619" s="7">
        <v>32.131999999999998</v>
      </c>
      <c r="D2619" s="7">
        <v>17.353000000000002</v>
      </c>
      <c r="E2619" s="7">
        <v>292.14400000000001</v>
      </c>
      <c r="F2619" s="7">
        <v>56.000999999999998</v>
      </c>
      <c r="G2619" s="7">
        <v>138.315</v>
      </c>
      <c r="H2619" s="7">
        <v>140.58000000000001</v>
      </c>
      <c r="I2619" s="7">
        <v>2.6909999999999998</v>
      </c>
      <c r="J2619" s="7">
        <v>14.446999999999999</v>
      </c>
      <c r="K2619" s="7">
        <v>146.56899999999999</v>
      </c>
      <c r="L2619" s="7">
        <v>3.3439999999999999</v>
      </c>
      <c r="M2619" s="7">
        <v>269.66800000000001</v>
      </c>
      <c r="N2619" s="7">
        <v>3.145</v>
      </c>
      <c r="O2619">
        <v>15.647943496704102</v>
      </c>
      <c r="P2619">
        <v>48.869083404541016</v>
      </c>
      <c r="Q2619">
        <v>139.58486938476563</v>
      </c>
      <c r="R2619">
        <v>208.18437194824219</v>
      </c>
      <c r="S2619">
        <v>24.905857086181641</v>
      </c>
      <c r="T2619">
        <v>22.536251068115234</v>
      </c>
      <c r="U2619">
        <v>18.368356704711914</v>
      </c>
      <c r="V2619">
        <v>209.93881225585938</v>
      </c>
      <c r="W2619">
        <v>290.4566650390625</v>
      </c>
      <c r="X2619">
        <v>18.277900695800781</v>
      </c>
      <c r="Y2619">
        <v>344.78463745117188</v>
      </c>
      <c r="Z2619">
        <v>579.320068359375</v>
      </c>
      <c r="AA2619">
        <v>228.96128845214844</v>
      </c>
      <c r="AB2619">
        <v>217.93121337890625</v>
      </c>
      <c r="AC2619">
        <v>165.83740234375</v>
      </c>
      <c r="AD2619">
        <v>141.74264526367188</v>
      </c>
      <c r="AE2619">
        <v>298.2860107421875</v>
      </c>
      <c r="AG2619">
        <v>91.630828857421875</v>
      </c>
      <c r="AH2619">
        <v>497.08309936523438</v>
      </c>
      <c r="AI2619">
        <v>336.70657348632813</v>
      </c>
      <c r="AJ2619">
        <v>563.84088134765625</v>
      </c>
      <c r="AK2619">
        <v>86.675193786621094</v>
      </c>
      <c r="AL2619">
        <v>218.8572998046875</v>
      </c>
    </row>
    <row r="2620" spans="1:38" s="3" customFormat="1" x14ac:dyDescent="0.25">
      <c r="A2620" s="4">
        <v>43819.916666666664</v>
      </c>
      <c r="B2620" s="7">
        <v>24.776</v>
      </c>
      <c r="C2620" s="7">
        <v>32.122</v>
      </c>
      <c r="D2620" s="7">
        <v>17.417999999999999</v>
      </c>
      <c r="E2620" s="7">
        <v>292.51</v>
      </c>
      <c r="F2620" s="7">
        <v>56.07</v>
      </c>
      <c r="G2620" s="7">
        <v>137.82400000000001</v>
      </c>
      <c r="H2620" s="7">
        <v>140.63999999999999</v>
      </c>
      <c r="I2620" s="7">
        <v>2.6640000000000001</v>
      </c>
      <c r="J2620" s="7">
        <v>14.509</v>
      </c>
      <c r="K2620" s="7">
        <v>146.524</v>
      </c>
      <c r="L2620" s="7">
        <v>3.3439999999999999</v>
      </c>
      <c r="M2620" s="7">
        <v>269.62400000000002</v>
      </c>
      <c r="N2620" s="7">
        <v>3.141</v>
      </c>
      <c r="O2620">
        <v>15.353300094604492</v>
      </c>
      <c r="P2620">
        <v>48.88427734375</v>
      </c>
      <c r="Q2620">
        <v>139.38218688964844</v>
      </c>
      <c r="R2620">
        <v>208.27127075195313</v>
      </c>
      <c r="S2620">
        <v>23.553213119506836</v>
      </c>
      <c r="T2620">
        <v>22.252038955688477</v>
      </c>
      <c r="U2620">
        <v>18.237146377563477</v>
      </c>
      <c r="V2620">
        <v>209.90371704101563</v>
      </c>
      <c r="W2620">
        <v>290.44686889648438</v>
      </c>
      <c r="X2620">
        <v>18.140712738037109</v>
      </c>
      <c r="Y2620">
        <v>344.68865966796875</v>
      </c>
      <c r="Z2620">
        <v>579.3162841796875</v>
      </c>
      <c r="AA2620">
        <v>227.45515441894531</v>
      </c>
      <c r="AB2620">
        <v>217.54524230957031</v>
      </c>
      <c r="AC2620">
        <v>165.96968078613281</v>
      </c>
      <c r="AD2620">
        <v>141.62054443359375</v>
      </c>
      <c r="AE2620">
        <v>298.21734619140625</v>
      </c>
      <c r="AG2620">
        <v>91.123733520507813</v>
      </c>
      <c r="AH2620">
        <v>496.77398681640625</v>
      </c>
      <c r="AI2620">
        <v>337.042724609375</v>
      </c>
      <c r="AJ2620">
        <v>563.92474365234375</v>
      </c>
      <c r="AK2620">
        <v>86.138984680175781</v>
      </c>
      <c r="AL2620">
        <v>217.76174926757813</v>
      </c>
    </row>
    <row r="2621" spans="1:38" s="3" customFormat="1" x14ac:dyDescent="0.25">
      <c r="A2621" s="4">
        <v>43819.958333333336</v>
      </c>
      <c r="B2621" s="7">
        <v>24.981000000000002</v>
      </c>
      <c r="C2621" s="7">
        <v>32.5</v>
      </c>
      <c r="D2621" s="7">
        <v>17.32</v>
      </c>
      <c r="E2621" s="7">
        <v>296.87099999999998</v>
      </c>
      <c r="F2621" s="7">
        <v>56.037999999999997</v>
      </c>
      <c r="G2621" s="7">
        <v>138.15299999999999</v>
      </c>
      <c r="H2621" s="7">
        <v>140.58600000000001</v>
      </c>
      <c r="I2621" s="7">
        <v>2.6869999999999998</v>
      </c>
      <c r="J2621" s="7">
        <v>14.673999999999999</v>
      </c>
      <c r="K2621" s="7">
        <v>146.52099999999999</v>
      </c>
      <c r="L2621" s="7">
        <v>3.343</v>
      </c>
      <c r="M2621" s="7">
        <v>269.66800000000001</v>
      </c>
      <c r="N2621" s="7">
        <v>3.1440000000000001</v>
      </c>
      <c r="O2621">
        <v>15.210094451904297</v>
      </c>
      <c r="P2621">
        <v>48.640933990478516</v>
      </c>
      <c r="Q2621">
        <v>139.4945068359375</v>
      </c>
      <c r="R2621">
        <v>208.398681640625</v>
      </c>
      <c r="S2621">
        <v>24.305269241333008</v>
      </c>
      <c r="T2621">
        <v>22.378252029418945</v>
      </c>
      <c r="U2621">
        <v>18.433006286621094</v>
      </c>
      <c r="V2621">
        <v>210.5091552734375</v>
      </c>
      <c r="W2621">
        <v>290.4566650390625</v>
      </c>
      <c r="X2621">
        <v>18.326431274414063</v>
      </c>
      <c r="Y2621">
        <v>343.33587646484375</v>
      </c>
      <c r="Z2621">
        <v>579.4833984375</v>
      </c>
      <c r="AA2621">
        <v>228.01275634765625</v>
      </c>
      <c r="AB2621">
        <v>218.58155822753906</v>
      </c>
      <c r="AC2621">
        <v>165.16249084472656</v>
      </c>
      <c r="AD2621">
        <v>141.7283935546875</v>
      </c>
      <c r="AE2621">
        <v>299.66897583007813</v>
      </c>
      <c r="AG2621">
        <v>91.807571411132813</v>
      </c>
      <c r="AH2621">
        <v>498.19232177734375</v>
      </c>
      <c r="AI2621">
        <v>339.617431640625</v>
      </c>
      <c r="AJ2621">
        <v>563.84088134765625</v>
      </c>
      <c r="AK2621">
        <v>86.905693054199219</v>
      </c>
      <c r="AL2621">
        <v>218.45808410644531</v>
      </c>
    </row>
    <row r="2622" spans="1:38" s="3" customFormat="1" x14ac:dyDescent="0.25">
      <c r="A2622" s="4">
        <v>43820</v>
      </c>
      <c r="B2622" s="7">
        <v>25.344999999999999</v>
      </c>
      <c r="C2622" s="7">
        <v>32.332999999999998</v>
      </c>
      <c r="D2622" s="7">
        <v>16.966999999999999</v>
      </c>
      <c r="E2622" s="7">
        <v>235.273</v>
      </c>
      <c r="F2622" s="7">
        <v>57.814</v>
      </c>
      <c r="G2622" s="7">
        <v>140.28399999999999</v>
      </c>
      <c r="H2622" s="7">
        <v>141.56800000000001</v>
      </c>
      <c r="I2622" s="7">
        <v>2.8319999999999999</v>
      </c>
      <c r="J2622" s="7">
        <v>0</v>
      </c>
      <c r="K2622" s="7">
        <v>149.99</v>
      </c>
      <c r="L2622" s="7">
        <v>3.7589999999999999</v>
      </c>
      <c r="M2622" s="7">
        <v>268.06599999999997</v>
      </c>
      <c r="N2622" s="7">
        <v>3.544</v>
      </c>
      <c r="O2622">
        <v>18.158498764038086</v>
      </c>
      <c r="P2622">
        <v>50.482295989990234</v>
      </c>
      <c r="Q2622">
        <v>138.17164611816406</v>
      </c>
      <c r="R2622">
        <v>205.03829956054688</v>
      </c>
      <c r="S2622">
        <v>31.143640518188477</v>
      </c>
      <c r="T2622">
        <v>12.763206481933594</v>
      </c>
      <c r="U2622">
        <v>17.63776969909668</v>
      </c>
      <c r="V2622">
        <v>208.14076232910156</v>
      </c>
      <c r="W2622">
        <v>285.08999633789063</v>
      </c>
      <c r="X2622">
        <v>17.618234634399414</v>
      </c>
      <c r="Y2622">
        <v>337.11843872070313</v>
      </c>
      <c r="Z2622">
        <v>539.539794921875</v>
      </c>
      <c r="AA2622">
        <v>255.38287353515625</v>
      </c>
      <c r="AB2622">
        <v>201.06254577636719</v>
      </c>
      <c r="AC2622">
        <v>168.4981689453125</v>
      </c>
      <c r="AD2622">
        <v>142.81910705566406</v>
      </c>
      <c r="AE2622">
        <v>293.5091552734375</v>
      </c>
      <c r="AG2622">
        <v>80.124542236328125</v>
      </c>
      <c r="AH2622">
        <v>491.62393188476563</v>
      </c>
      <c r="AI2622">
        <v>485.16180419921875</v>
      </c>
      <c r="AJ2622">
        <v>557.5758056640625</v>
      </c>
      <c r="AK2622">
        <v>74.961883544921875</v>
      </c>
      <c r="AL2622">
        <v>203.99073791503906</v>
      </c>
    </row>
    <row r="2623" spans="1:38" s="3" customFormat="1" x14ac:dyDescent="0.25">
      <c r="A2623" s="4">
        <v>43820.041666666664</v>
      </c>
      <c r="B2623" s="7">
        <v>21.443000000000001</v>
      </c>
      <c r="C2623" s="7">
        <v>27.83</v>
      </c>
      <c r="D2623" s="7">
        <v>20.027999999999999</v>
      </c>
      <c r="E2623" s="7">
        <v>31.864000000000001</v>
      </c>
      <c r="F2623" s="7">
        <v>74.388999999999996</v>
      </c>
      <c r="G2623" s="7">
        <v>64.694999999999993</v>
      </c>
      <c r="H2623" s="7">
        <v>133.684</v>
      </c>
      <c r="I2623" s="7">
        <v>1.9850000000000001</v>
      </c>
      <c r="J2623" s="7">
        <v>0</v>
      </c>
      <c r="K2623" s="7">
        <v>131.417</v>
      </c>
      <c r="L2623" s="7">
        <v>1.8260000000000001</v>
      </c>
      <c r="M2623" s="7">
        <v>244.89699999999999</v>
      </c>
      <c r="N2623" s="7">
        <v>1.68</v>
      </c>
      <c r="O2623">
        <v>0</v>
      </c>
      <c r="P2623">
        <v>2.4053726196289063</v>
      </c>
      <c r="Q2623">
        <v>128.71412658691406</v>
      </c>
      <c r="R2623">
        <v>148.50631713867188</v>
      </c>
      <c r="S2623">
        <v>0</v>
      </c>
      <c r="T2623">
        <v>0</v>
      </c>
      <c r="U2623">
        <v>10.270633697509766</v>
      </c>
      <c r="V2623">
        <v>185.49711608886719</v>
      </c>
      <c r="W2623">
        <v>250.35409545898438</v>
      </c>
      <c r="X2623">
        <v>10.362231254577637</v>
      </c>
      <c r="Y2623">
        <v>282.76934814453125</v>
      </c>
      <c r="Z2623">
        <v>482.56411743164063</v>
      </c>
      <c r="AA2623">
        <v>18.682661056518555</v>
      </c>
      <c r="AB2623">
        <v>10.639581680297852</v>
      </c>
      <c r="AC2623">
        <v>13.398635864257813</v>
      </c>
      <c r="AD2623">
        <v>152.35520935058594</v>
      </c>
      <c r="AE2623">
        <v>267.55120849609375</v>
      </c>
      <c r="AG2623">
        <v>69.429389953613281</v>
      </c>
      <c r="AH2623">
        <v>393.17276000976563</v>
      </c>
      <c r="AI2623">
        <v>428.74899291992188</v>
      </c>
      <c r="AJ2623">
        <v>538.718017578125</v>
      </c>
      <c r="AK2623">
        <v>69.242164611816406</v>
      </c>
      <c r="AL2623">
        <v>20.714801788330078</v>
      </c>
    </row>
    <row r="2624" spans="1:38" s="3" customFormat="1" x14ac:dyDescent="0.25">
      <c r="A2624" s="4">
        <v>43820.083333333336</v>
      </c>
      <c r="B2624" s="7">
        <v>21.073</v>
      </c>
      <c r="C2624" s="7">
        <v>22.085000000000001</v>
      </c>
      <c r="D2624" s="7">
        <v>20.34</v>
      </c>
      <c r="E2624" s="7">
        <v>31.864999999999998</v>
      </c>
      <c r="F2624" s="7">
        <v>84.472999999999999</v>
      </c>
      <c r="G2624" s="7">
        <v>64.754999999999995</v>
      </c>
      <c r="H2624" s="7">
        <v>133.083</v>
      </c>
      <c r="I2624" s="7">
        <v>1.986</v>
      </c>
      <c r="J2624" s="7">
        <v>0</v>
      </c>
      <c r="K2624" s="7">
        <v>129.52699999999999</v>
      </c>
      <c r="L2624" s="7">
        <v>1.667</v>
      </c>
      <c r="M2624" s="7">
        <v>223.23699999999999</v>
      </c>
      <c r="N2624" s="7">
        <v>1.5389999999999999</v>
      </c>
      <c r="O2624">
        <v>0</v>
      </c>
      <c r="P2624">
        <v>2.1693122386932373</v>
      </c>
      <c r="Q2624">
        <v>119.41717529296875</v>
      </c>
      <c r="R2624">
        <v>143.93304443359375</v>
      </c>
      <c r="S2624">
        <v>0</v>
      </c>
      <c r="T2624">
        <v>0</v>
      </c>
      <c r="U2624">
        <v>10.084750175476074</v>
      </c>
      <c r="V2624">
        <v>184.16529846191406</v>
      </c>
      <c r="W2624">
        <v>228.89329528808594</v>
      </c>
      <c r="X2624">
        <v>10.175010681152344</v>
      </c>
      <c r="Y2624">
        <v>271.02310180664063</v>
      </c>
      <c r="Z2624">
        <v>463.65042114257813</v>
      </c>
      <c r="AA2624">
        <v>18.444234848022461</v>
      </c>
      <c r="AB2624">
        <v>10.581092834472656</v>
      </c>
      <c r="AC2624">
        <v>15.111343383789063</v>
      </c>
      <c r="AD2624">
        <v>162.93705749511719</v>
      </c>
      <c r="AE2624">
        <v>268.58770751953125</v>
      </c>
      <c r="AG2624">
        <v>69.032150268554688</v>
      </c>
      <c r="AH2624">
        <v>364.966796875</v>
      </c>
      <c r="AI2624">
        <v>414.58078002929688</v>
      </c>
      <c r="AJ2624">
        <v>515.52471923828125</v>
      </c>
      <c r="AK2624">
        <v>68.818893432617188</v>
      </c>
      <c r="AL2624">
        <v>21.469385147094727</v>
      </c>
    </row>
    <row r="2625" spans="1:38" s="3" customFormat="1" x14ac:dyDescent="0.25">
      <c r="A2625" s="4">
        <v>43820.125</v>
      </c>
      <c r="B2625" s="7">
        <v>20.875</v>
      </c>
      <c r="C2625" s="7">
        <v>22.247</v>
      </c>
      <c r="D2625" s="7">
        <v>20.291</v>
      </c>
      <c r="E2625" s="7">
        <v>31.9</v>
      </c>
      <c r="F2625" s="7">
        <v>89.763999999999996</v>
      </c>
      <c r="G2625" s="7">
        <v>76.474999999999994</v>
      </c>
      <c r="H2625" s="7">
        <v>132.494</v>
      </c>
      <c r="I2625" s="7">
        <v>1.9019999999999999</v>
      </c>
      <c r="J2625" s="7">
        <v>0</v>
      </c>
      <c r="K2625" s="7">
        <v>128.297</v>
      </c>
      <c r="L2625" s="7">
        <v>1.5740000000000001</v>
      </c>
      <c r="M2625" s="7">
        <v>205.143</v>
      </c>
      <c r="N2625" s="7">
        <v>1.4379999999999999</v>
      </c>
      <c r="O2625">
        <v>0</v>
      </c>
      <c r="P2625">
        <v>2.0929996967315674</v>
      </c>
      <c r="Q2625">
        <v>110.82039642333984</v>
      </c>
      <c r="R2625">
        <v>140.74423217773438</v>
      </c>
      <c r="S2625">
        <v>0</v>
      </c>
      <c r="T2625">
        <v>0</v>
      </c>
      <c r="U2625">
        <v>10.26018238067627</v>
      </c>
      <c r="V2625">
        <v>184.84255981445313</v>
      </c>
      <c r="W2625">
        <v>216.53073120117188</v>
      </c>
      <c r="X2625">
        <v>10.348230361938477</v>
      </c>
      <c r="Y2625">
        <v>263.03079223632813</v>
      </c>
      <c r="Z2625">
        <v>440.612548828125</v>
      </c>
      <c r="AA2625">
        <v>18.62408447265625</v>
      </c>
      <c r="AB2625">
        <v>10.519852638244629</v>
      </c>
      <c r="AC2625">
        <v>16.963348388671875</v>
      </c>
      <c r="AD2625">
        <v>174.64678955078125</v>
      </c>
      <c r="AE2625">
        <v>271.052490234375</v>
      </c>
      <c r="AG2625">
        <v>67.083335876464844</v>
      </c>
      <c r="AH2625">
        <v>342.86257934570313</v>
      </c>
      <c r="AI2625">
        <v>399.01663208007813</v>
      </c>
      <c r="AJ2625">
        <v>496.21490478515625</v>
      </c>
      <c r="AK2625">
        <v>66.869956970214844</v>
      </c>
      <c r="AL2625">
        <v>21.574192047119141</v>
      </c>
    </row>
    <row r="2626" spans="1:38" s="3" customFormat="1" x14ac:dyDescent="0.25">
      <c r="A2626" s="4">
        <v>43820.166666666664</v>
      </c>
      <c r="B2626" s="7">
        <v>21.015000000000001</v>
      </c>
      <c r="C2626" s="7">
        <v>22.172999999999998</v>
      </c>
      <c r="D2626" s="7">
        <v>20.302</v>
      </c>
      <c r="E2626" s="7">
        <v>31.898</v>
      </c>
      <c r="F2626" s="7">
        <v>97.197000000000003</v>
      </c>
      <c r="G2626" s="7">
        <v>84.266000000000005</v>
      </c>
      <c r="H2626" s="7">
        <v>132.12799999999999</v>
      </c>
      <c r="I2626" s="7">
        <v>1.881</v>
      </c>
      <c r="J2626" s="7">
        <v>0</v>
      </c>
      <c r="K2626" s="7">
        <v>128.10599999999999</v>
      </c>
      <c r="L2626" s="7">
        <v>1.5549999999999999</v>
      </c>
      <c r="M2626" s="7">
        <v>191.14500000000001</v>
      </c>
      <c r="N2626" s="7">
        <v>1.419</v>
      </c>
      <c r="O2626">
        <v>0</v>
      </c>
      <c r="P2626">
        <v>2.0685796737670898</v>
      </c>
      <c r="Q2626">
        <v>103.59836578369141</v>
      </c>
      <c r="R2626">
        <v>137.98594665527344</v>
      </c>
      <c r="S2626">
        <v>0</v>
      </c>
      <c r="T2626">
        <v>0</v>
      </c>
      <c r="U2626">
        <v>10.284792900085449</v>
      </c>
      <c r="V2626">
        <v>184.94961547851563</v>
      </c>
      <c r="W2626">
        <v>209.41621398925781</v>
      </c>
      <c r="X2626">
        <v>10.37102222442627</v>
      </c>
      <c r="Y2626">
        <v>251.55195617675781</v>
      </c>
      <c r="Z2626">
        <v>416.46725463867188</v>
      </c>
      <c r="AA2626">
        <v>18.870361328125</v>
      </c>
      <c r="AB2626">
        <v>10.468684196472168</v>
      </c>
      <c r="AC2626">
        <v>16.000543594360352</v>
      </c>
      <c r="AD2626">
        <v>183.25701904296875</v>
      </c>
      <c r="AE2626">
        <v>266.37362670898438</v>
      </c>
      <c r="AG2626">
        <v>64.153221130371094</v>
      </c>
      <c r="AH2626">
        <v>325.57562255859375</v>
      </c>
      <c r="AI2626">
        <v>382.3931884765625</v>
      </c>
      <c r="AJ2626">
        <v>479.77731323242188</v>
      </c>
      <c r="AK2626">
        <v>63.923915863037109</v>
      </c>
      <c r="AL2626">
        <v>21.571561813354492</v>
      </c>
    </row>
    <row r="2627" spans="1:38" s="3" customFormat="1" x14ac:dyDescent="0.25">
      <c r="A2627" s="4">
        <v>43820.208333333336</v>
      </c>
      <c r="B2627" s="7">
        <v>21.106999999999999</v>
      </c>
      <c r="C2627" s="7">
        <v>22.181999999999999</v>
      </c>
      <c r="D2627" s="7">
        <v>20.3</v>
      </c>
      <c r="E2627" s="7">
        <v>31.891999999999999</v>
      </c>
      <c r="F2627" s="7">
        <v>102.04900000000001</v>
      </c>
      <c r="G2627" s="7">
        <v>87.778000000000006</v>
      </c>
      <c r="H2627" s="7">
        <v>131.76900000000001</v>
      </c>
      <c r="I2627" s="7">
        <v>1.851</v>
      </c>
      <c r="J2627" s="7">
        <v>0</v>
      </c>
      <c r="K2627" s="7">
        <v>128.54400000000001</v>
      </c>
      <c r="L2627" s="7">
        <v>1.5960000000000001</v>
      </c>
      <c r="M2627" s="7">
        <v>180.68100000000001</v>
      </c>
      <c r="N2627" s="7">
        <v>1.4730000000000001</v>
      </c>
      <c r="O2627">
        <v>0</v>
      </c>
      <c r="P2627">
        <v>2.0441596508026123</v>
      </c>
      <c r="Q2627">
        <v>96.722640991210938</v>
      </c>
      <c r="R2627">
        <v>136.36141967773438</v>
      </c>
      <c r="S2627">
        <v>0</v>
      </c>
      <c r="T2627">
        <v>0</v>
      </c>
      <c r="U2627">
        <v>10.248488426208496</v>
      </c>
      <c r="V2627">
        <v>184.83615112304688</v>
      </c>
      <c r="W2627">
        <v>206.11091613769531</v>
      </c>
      <c r="X2627">
        <v>10.34627628326416</v>
      </c>
      <c r="Y2627">
        <v>243.1585693359375</v>
      </c>
      <c r="Z2627">
        <v>394.291748046875</v>
      </c>
      <c r="AA2627">
        <v>19.098533630371094</v>
      </c>
      <c r="AB2627">
        <v>10.442115783691406</v>
      </c>
      <c r="AC2627">
        <v>14.963030815124512</v>
      </c>
      <c r="AD2627">
        <v>187.10408020019531</v>
      </c>
      <c r="AE2627">
        <v>254.42008972167969</v>
      </c>
      <c r="AG2627">
        <v>60.879123687744141</v>
      </c>
      <c r="AH2627">
        <v>312.42465209960938</v>
      </c>
      <c r="AI2627">
        <v>365.06454467773438</v>
      </c>
      <c r="AJ2627">
        <v>465.19976806640625</v>
      </c>
      <c r="AK2627">
        <v>60.630863189697266</v>
      </c>
      <c r="AL2627">
        <v>21.478010177612305</v>
      </c>
    </row>
    <row r="2628" spans="1:38" s="3" customFormat="1" x14ac:dyDescent="0.25">
      <c r="A2628" s="4">
        <v>43820.25</v>
      </c>
      <c r="B2628" s="7">
        <v>21.238</v>
      </c>
      <c r="C2628" s="7">
        <v>22.332000000000001</v>
      </c>
      <c r="D2628" s="7">
        <v>20.289000000000001</v>
      </c>
      <c r="E2628" s="7">
        <v>33.000999999999998</v>
      </c>
      <c r="F2628" s="7">
        <v>104.735</v>
      </c>
      <c r="G2628" s="7">
        <v>92.203000000000003</v>
      </c>
      <c r="H2628" s="7">
        <v>131.399</v>
      </c>
      <c r="I2628" s="7">
        <v>1.821</v>
      </c>
      <c r="J2628" s="7">
        <v>0</v>
      </c>
      <c r="K2628" s="7">
        <v>130.529</v>
      </c>
      <c r="L2628" s="7">
        <v>1.7929999999999999</v>
      </c>
      <c r="M2628" s="7">
        <v>173.334</v>
      </c>
      <c r="N2628" s="7">
        <v>1.6619999999999999</v>
      </c>
      <c r="O2628">
        <v>0</v>
      </c>
      <c r="P2628">
        <v>2.0197396278381348</v>
      </c>
      <c r="Q2628">
        <v>90.689865112304688</v>
      </c>
      <c r="R2628">
        <v>135.43753051757813</v>
      </c>
      <c r="S2628">
        <v>0</v>
      </c>
      <c r="T2628">
        <v>0</v>
      </c>
      <c r="U2628">
        <v>10.190802574157715</v>
      </c>
      <c r="V2628">
        <v>184.60661315917969</v>
      </c>
      <c r="W2628">
        <v>204.24908447265625</v>
      </c>
      <c r="X2628">
        <v>10.285063743591309</v>
      </c>
      <c r="Y2628">
        <v>235.78375244140625</v>
      </c>
      <c r="Z2628">
        <v>373.54226684570313</v>
      </c>
      <c r="AA2628">
        <v>19.319293975830078</v>
      </c>
      <c r="AB2628">
        <v>10.429437637329102</v>
      </c>
      <c r="AC2628">
        <v>14.592999458312988</v>
      </c>
      <c r="AD2628">
        <v>188.85505676269531</v>
      </c>
      <c r="AE2628">
        <v>250.672119140625</v>
      </c>
      <c r="AG2628">
        <v>57.306438446044922</v>
      </c>
      <c r="AH2628">
        <v>302.59573364257813</v>
      </c>
      <c r="AI2628">
        <v>347.50274658203125</v>
      </c>
      <c r="AJ2628">
        <v>451.96258544921875</v>
      </c>
      <c r="AK2628">
        <v>57.047237396240234</v>
      </c>
      <c r="AL2628">
        <v>21.287773132324219</v>
      </c>
    </row>
    <row r="2629" spans="1:38" s="3" customFormat="1" x14ac:dyDescent="0.25">
      <c r="A2629" s="4">
        <v>43820.291666666664</v>
      </c>
      <c r="B2629" s="7">
        <v>21.244</v>
      </c>
      <c r="C2629" s="7">
        <v>22.369</v>
      </c>
      <c r="D2629" s="7">
        <v>20.274000000000001</v>
      </c>
      <c r="E2629" s="7">
        <v>32.987000000000002</v>
      </c>
      <c r="F2629" s="7">
        <v>106.622</v>
      </c>
      <c r="G2629" s="7">
        <v>97.284000000000006</v>
      </c>
      <c r="H2629" s="7">
        <v>130.95099999999999</v>
      </c>
      <c r="I2629" s="7">
        <v>1.7829999999999999</v>
      </c>
      <c r="J2629" s="7">
        <v>0</v>
      </c>
      <c r="K2629" s="7">
        <v>132.286</v>
      </c>
      <c r="L2629" s="7">
        <v>1.9339999999999999</v>
      </c>
      <c r="M2629" s="7">
        <v>169.517</v>
      </c>
      <c r="N2629" s="7">
        <v>1.79</v>
      </c>
      <c r="O2629">
        <v>0</v>
      </c>
      <c r="P2629">
        <v>1.9881970882415771</v>
      </c>
      <c r="Q2629">
        <v>85.307289123535156</v>
      </c>
      <c r="R2629">
        <v>134.90435791015625</v>
      </c>
      <c r="S2629">
        <v>0</v>
      </c>
      <c r="T2629">
        <v>0</v>
      </c>
      <c r="U2629">
        <v>10.113580703735352</v>
      </c>
      <c r="V2629">
        <v>184.27192687988281</v>
      </c>
      <c r="W2629">
        <v>202.80830383300781</v>
      </c>
      <c r="X2629">
        <v>10.201709747314453</v>
      </c>
      <c r="Y2629">
        <v>229.26852416992188</v>
      </c>
      <c r="Z2629">
        <v>354.01712036132813</v>
      </c>
      <c r="AA2629">
        <v>19.332403182983398</v>
      </c>
      <c r="AB2629">
        <v>10.425084114074707</v>
      </c>
      <c r="AC2629">
        <v>14.165987968444824</v>
      </c>
      <c r="AD2629">
        <v>189.57858276367188</v>
      </c>
      <c r="AE2629">
        <v>246.43386840820313</v>
      </c>
      <c r="AG2629">
        <v>53.512416839599609</v>
      </c>
      <c r="AH2629">
        <v>294.92941284179688</v>
      </c>
      <c r="AI2629">
        <v>330.57357788085938</v>
      </c>
      <c r="AJ2629">
        <v>439.58853149414063</v>
      </c>
      <c r="AK2629">
        <v>53.216655731201172</v>
      </c>
      <c r="AL2629">
        <v>20.978096008300781</v>
      </c>
    </row>
    <row r="2630" spans="1:38" s="3" customFormat="1" x14ac:dyDescent="0.25">
      <c r="A2630" s="4">
        <v>43820.333333333336</v>
      </c>
      <c r="B2630" s="7">
        <v>21.295999999999999</v>
      </c>
      <c r="C2630" s="7">
        <v>22.373000000000001</v>
      </c>
      <c r="D2630" s="7">
        <v>20.288</v>
      </c>
      <c r="E2630" s="7">
        <v>32.972000000000001</v>
      </c>
      <c r="F2630" s="7">
        <v>108.6</v>
      </c>
      <c r="G2630" s="7">
        <v>101.508</v>
      </c>
      <c r="H2630" s="7">
        <v>130.52199999999999</v>
      </c>
      <c r="I2630" s="7">
        <v>1.7490000000000001</v>
      </c>
      <c r="J2630" s="7">
        <v>0</v>
      </c>
      <c r="K2630" s="7">
        <v>134.59299999999999</v>
      </c>
      <c r="L2630" s="7">
        <v>2.105</v>
      </c>
      <c r="M2630" s="7">
        <v>167.82499999999999</v>
      </c>
      <c r="N2630" s="7">
        <v>1.954</v>
      </c>
      <c r="O2630">
        <v>0</v>
      </c>
      <c r="P2630">
        <v>1.9393569231033325</v>
      </c>
      <c r="Q2630">
        <v>80.263809204101563</v>
      </c>
      <c r="R2630">
        <v>134.58282470703125</v>
      </c>
      <c r="S2630">
        <v>0</v>
      </c>
      <c r="T2630">
        <v>0</v>
      </c>
      <c r="U2630">
        <v>9.9982089996337891</v>
      </c>
      <c r="V2630">
        <v>183.83200073242188</v>
      </c>
      <c r="W2630">
        <v>201.31867980957031</v>
      </c>
      <c r="X2630">
        <v>10.081889152526855</v>
      </c>
      <c r="Y2630">
        <v>222.05755615234375</v>
      </c>
      <c r="Z2630">
        <v>336.69515991210938</v>
      </c>
      <c r="AA2630">
        <v>18.723869323730469</v>
      </c>
      <c r="AB2630">
        <v>10.423572540283203</v>
      </c>
      <c r="AC2630">
        <v>13.799348831176758</v>
      </c>
      <c r="AD2630">
        <v>189.79293823242188</v>
      </c>
      <c r="AE2630">
        <v>242.54454040527344</v>
      </c>
      <c r="AG2630">
        <v>49.625896453857422</v>
      </c>
      <c r="AH2630">
        <v>288.53567504882813</v>
      </c>
      <c r="AI2630">
        <v>314.18994140625</v>
      </c>
      <c r="AJ2630">
        <v>427.6654052734375</v>
      </c>
      <c r="AK2630">
        <v>49.297298431396484</v>
      </c>
      <c r="AL2630">
        <v>19.605434417724609</v>
      </c>
    </row>
    <row r="2631" spans="1:38" s="3" customFormat="1" x14ac:dyDescent="0.25">
      <c r="A2631" s="4">
        <v>43820.375</v>
      </c>
      <c r="B2631" s="7">
        <v>21.298999999999999</v>
      </c>
      <c r="C2631" s="7">
        <v>22.585000000000001</v>
      </c>
      <c r="D2631" s="7">
        <v>1.0329999999999999</v>
      </c>
      <c r="E2631" s="7">
        <v>32.954000000000001</v>
      </c>
      <c r="F2631" s="7">
        <v>110.562</v>
      </c>
      <c r="G2631" s="7">
        <v>101.97</v>
      </c>
      <c r="H2631" s="7">
        <v>130.196</v>
      </c>
      <c r="I2631" s="7">
        <v>1.7230000000000001</v>
      </c>
      <c r="J2631" s="7">
        <v>0</v>
      </c>
      <c r="K2631" s="7">
        <v>136.584</v>
      </c>
      <c r="L2631" s="7">
        <v>2.3119999999999998</v>
      </c>
      <c r="M2631" s="7">
        <v>167.565</v>
      </c>
      <c r="N2631" s="7">
        <v>2.1480000000000001</v>
      </c>
      <c r="O2631">
        <v>0</v>
      </c>
      <c r="P2631">
        <v>1.8976393938064575</v>
      </c>
      <c r="Q2631">
        <v>75.630607604980469</v>
      </c>
      <c r="R2631">
        <v>134.4688720703125</v>
      </c>
      <c r="S2631">
        <v>0</v>
      </c>
      <c r="T2631">
        <v>0</v>
      </c>
      <c r="U2631">
        <v>9.8530731201171875</v>
      </c>
      <c r="V2631">
        <v>183.22451782226563</v>
      </c>
      <c r="W2631">
        <v>199.51161193847656</v>
      </c>
      <c r="X2631">
        <v>9.9373226165771484</v>
      </c>
      <c r="Y2631">
        <v>216.17195129394531</v>
      </c>
      <c r="Z2631">
        <v>320.6141357421875</v>
      </c>
      <c r="AA2631">
        <v>18.888086318969727</v>
      </c>
      <c r="AB2631">
        <v>10.424187660217285</v>
      </c>
      <c r="AC2631">
        <v>13.372337341308594</v>
      </c>
      <c r="AD2631">
        <v>189.69033813476563</v>
      </c>
      <c r="AE2631">
        <v>239.11640930175781</v>
      </c>
      <c r="AG2631">
        <v>45.584674835205078</v>
      </c>
      <c r="AH2631">
        <v>282.60354614257813</v>
      </c>
      <c r="AI2631">
        <v>299.35897827148438</v>
      </c>
      <c r="AJ2631">
        <v>416.04541015625</v>
      </c>
      <c r="AK2631">
        <v>45.295501708984375</v>
      </c>
      <c r="AL2631">
        <v>20.143756866455078</v>
      </c>
    </row>
    <row r="2632" spans="1:38" s="3" customFormat="1" x14ac:dyDescent="0.25">
      <c r="A2632" s="4">
        <v>43820.416666666664</v>
      </c>
      <c r="B2632" s="7">
        <v>21.324999999999999</v>
      </c>
      <c r="C2632" s="7">
        <v>37.682000000000002</v>
      </c>
      <c r="D2632" s="7">
        <v>2.5000000000000001E-2</v>
      </c>
      <c r="E2632" s="7">
        <v>32.936</v>
      </c>
      <c r="F2632" s="7">
        <v>110.78400000000001</v>
      </c>
      <c r="G2632" s="7">
        <v>101.88500000000001</v>
      </c>
      <c r="H2632" s="7">
        <v>129.84800000000001</v>
      </c>
      <c r="I2632" s="7">
        <v>1.6910000000000001</v>
      </c>
      <c r="J2632" s="7">
        <v>0</v>
      </c>
      <c r="K2632" s="7">
        <v>138.483</v>
      </c>
      <c r="L2632" s="7">
        <v>2.4529999999999998</v>
      </c>
      <c r="M2632" s="7">
        <v>168.196</v>
      </c>
      <c r="N2632" s="7">
        <v>2.343</v>
      </c>
      <c r="O2632">
        <v>0</v>
      </c>
      <c r="P2632">
        <v>1.8803418874740601</v>
      </c>
      <c r="Q2632">
        <v>71.342872619628906</v>
      </c>
      <c r="R2632">
        <v>134.4688720703125</v>
      </c>
      <c r="S2632">
        <v>0</v>
      </c>
      <c r="T2632">
        <v>0</v>
      </c>
      <c r="U2632">
        <v>9.6600189208984375</v>
      </c>
      <c r="V2632">
        <v>182.47238159179688</v>
      </c>
      <c r="W2632">
        <v>197.47853088378906</v>
      </c>
      <c r="X2632">
        <v>9.7458696365356445</v>
      </c>
      <c r="Y2632">
        <v>210.61750793457031</v>
      </c>
      <c r="Z2632">
        <v>306.20477294921875</v>
      </c>
      <c r="AA2632">
        <v>18.988040924072266</v>
      </c>
      <c r="AB2632">
        <v>10.427614212036133</v>
      </c>
      <c r="AC2632">
        <v>12.944986343383789</v>
      </c>
      <c r="AD2632">
        <v>189.28248596191406</v>
      </c>
      <c r="AE2632">
        <v>235.14390563964844</v>
      </c>
      <c r="AG2632">
        <v>41.318683624267578</v>
      </c>
      <c r="AH2632">
        <v>276.6864013671875</v>
      </c>
      <c r="AI2632">
        <v>287.7659912109375</v>
      </c>
      <c r="AJ2632">
        <v>404.6053466796875</v>
      </c>
      <c r="AK2632">
        <v>40.970062255859375</v>
      </c>
      <c r="AL2632">
        <v>19.443765640258789</v>
      </c>
    </row>
    <row r="2633" spans="1:38" s="3" customFormat="1" x14ac:dyDescent="0.25">
      <c r="A2633" s="4">
        <v>43820.458333333336</v>
      </c>
      <c r="B2633" s="7">
        <v>21.332999999999998</v>
      </c>
      <c r="C2633" s="7">
        <v>33.494999999999997</v>
      </c>
      <c r="D2633" s="7">
        <v>0</v>
      </c>
      <c r="E2633" s="7">
        <v>32.92</v>
      </c>
      <c r="F2633" s="7">
        <v>111.983</v>
      </c>
      <c r="G2633" s="7">
        <v>104.35299999999999</v>
      </c>
      <c r="H2633" s="7">
        <v>129.38999999999999</v>
      </c>
      <c r="I2633" s="7">
        <v>1.657</v>
      </c>
      <c r="J2633" s="7">
        <v>0</v>
      </c>
      <c r="K2633" s="7">
        <v>139.89099999999999</v>
      </c>
      <c r="L2633" s="7">
        <v>2.6070000000000002</v>
      </c>
      <c r="M2633" s="7">
        <v>168.93</v>
      </c>
      <c r="N2633" s="7">
        <v>2.4750000000000001</v>
      </c>
      <c r="O2633">
        <v>0</v>
      </c>
      <c r="P2633">
        <v>1.87321937084198</v>
      </c>
      <c r="Q2633">
        <v>67.614059448242188</v>
      </c>
      <c r="R2633">
        <v>134.59097290039063</v>
      </c>
      <c r="S2633">
        <v>0</v>
      </c>
      <c r="T2633">
        <v>0</v>
      </c>
      <c r="U2633">
        <v>9.5111923217773438</v>
      </c>
      <c r="V2633">
        <v>181.84577941894531</v>
      </c>
      <c r="W2633">
        <v>195.18966674804688</v>
      </c>
      <c r="X2633">
        <v>9.5889291763305664</v>
      </c>
      <c r="Y2633">
        <v>206.379150390625</v>
      </c>
      <c r="Z2633">
        <v>292.91375732421875</v>
      </c>
      <c r="AA2633">
        <v>19.159734725952148</v>
      </c>
      <c r="AB2633">
        <v>10.432453155517578</v>
      </c>
      <c r="AC2633">
        <v>12.274792671203613</v>
      </c>
      <c r="AD2633">
        <v>188.45509338378906</v>
      </c>
      <c r="AE2633">
        <v>229.89505004882813</v>
      </c>
      <c r="AG2633">
        <v>36.886447906494141</v>
      </c>
      <c r="AH2633">
        <v>270.68951416015625</v>
      </c>
      <c r="AI2633">
        <v>278.57705688476563</v>
      </c>
      <c r="AJ2633">
        <v>393.35308837890625</v>
      </c>
      <c r="AK2633">
        <v>36.521194458007813</v>
      </c>
      <c r="AL2633">
        <v>18.301048278808594</v>
      </c>
    </row>
    <row r="2634" spans="1:38" s="3" customFormat="1" x14ac:dyDescent="0.25">
      <c r="A2634" s="4">
        <v>43820.5</v>
      </c>
      <c r="B2634" s="7">
        <v>21.411999999999999</v>
      </c>
      <c r="C2634" s="7">
        <v>33.631999999999998</v>
      </c>
      <c r="D2634" s="7">
        <v>0</v>
      </c>
      <c r="E2634" s="7">
        <v>32.905000000000001</v>
      </c>
      <c r="F2634" s="7">
        <v>113.60599999999999</v>
      </c>
      <c r="G2634" s="7">
        <v>106.264</v>
      </c>
      <c r="H2634" s="7">
        <v>128.82599999999999</v>
      </c>
      <c r="I2634" s="7">
        <v>1.611</v>
      </c>
      <c r="J2634" s="7">
        <v>0</v>
      </c>
      <c r="K2634" s="7">
        <v>141.655</v>
      </c>
      <c r="L2634" s="7">
        <v>2.7650000000000001</v>
      </c>
      <c r="M2634" s="7">
        <v>169.184</v>
      </c>
      <c r="N2634" s="7">
        <v>2.6640000000000001</v>
      </c>
      <c r="O2634">
        <v>0</v>
      </c>
      <c r="P2634">
        <v>1.8345543146133423</v>
      </c>
      <c r="Q2634">
        <v>64.109474182128906</v>
      </c>
      <c r="R2634">
        <v>134.97355651855469</v>
      </c>
      <c r="S2634">
        <v>0</v>
      </c>
      <c r="T2634">
        <v>0</v>
      </c>
      <c r="U2634">
        <v>9.4018993377685547</v>
      </c>
      <c r="V2634">
        <v>181.31582641601563</v>
      </c>
      <c r="W2634">
        <v>192.18679809570313</v>
      </c>
      <c r="X2634">
        <v>9.4777088165283203</v>
      </c>
      <c r="Y2634">
        <v>202.25132751464844</v>
      </c>
      <c r="Z2634">
        <v>281.33877563476563</v>
      </c>
      <c r="AA2634">
        <v>19.353374481201172</v>
      </c>
      <c r="AB2634">
        <v>9.0238332748413086</v>
      </c>
      <c r="AC2634">
        <v>11.481820106506348</v>
      </c>
      <c r="AD2634">
        <v>190.37486267089844</v>
      </c>
      <c r="AE2634">
        <v>221.6021728515625</v>
      </c>
      <c r="AG2634">
        <v>33.040294647216797</v>
      </c>
      <c r="AH2634">
        <v>264.52011108398438</v>
      </c>
      <c r="AI2634">
        <v>271.10354614257813</v>
      </c>
      <c r="AJ2634">
        <v>382.4949951171875</v>
      </c>
      <c r="AK2634">
        <v>32.621143341064453</v>
      </c>
      <c r="AL2634">
        <v>17.713813781738281</v>
      </c>
    </row>
    <row r="2635" spans="1:38" s="3" customFormat="1" x14ac:dyDescent="0.25">
      <c r="A2635" s="4">
        <v>43820.541666666664</v>
      </c>
      <c r="B2635" s="7">
        <v>21.411999999999999</v>
      </c>
      <c r="C2635" s="7">
        <v>33.219000000000001</v>
      </c>
      <c r="D2635" s="7">
        <v>0</v>
      </c>
      <c r="E2635" s="7">
        <v>31.777999999999999</v>
      </c>
      <c r="F2635" s="7">
        <v>117.071</v>
      </c>
      <c r="G2635" s="7">
        <v>99.6</v>
      </c>
      <c r="H2635" s="7">
        <v>128.32900000000001</v>
      </c>
      <c r="I2635" s="7">
        <v>1.5720000000000001</v>
      </c>
      <c r="J2635" s="7">
        <v>0</v>
      </c>
      <c r="K2635" s="7">
        <v>143.50399999999999</v>
      </c>
      <c r="L2635" s="7">
        <v>3</v>
      </c>
      <c r="M2635" s="7">
        <v>168.32</v>
      </c>
      <c r="N2635" s="7">
        <v>2.847</v>
      </c>
      <c r="O2635">
        <v>0.91983217000961304</v>
      </c>
      <c r="P2635">
        <v>1.7755392789840698</v>
      </c>
      <c r="Q2635">
        <v>61.040012359619141</v>
      </c>
      <c r="R2635">
        <v>135.24217224121094</v>
      </c>
      <c r="S2635">
        <v>0</v>
      </c>
      <c r="T2635">
        <v>0</v>
      </c>
      <c r="U2635">
        <v>9.1773805618286133</v>
      </c>
      <c r="V2635">
        <v>180.42561340332031</v>
      </c>
      <c r="W2635">
        <v>188.73190307617188</v>
      </c>
      <c r="X2635">
        <v>9.2605133056640625</v>
      </c>
      <c r="Y2635">
        <v>197.97360229492188</v>
      </c>
      <c r="Z2635">
        <v>270.21182250976563</v>
      </c>
      <c r="AA2635">
        <v>19.389808654785156</v>
      </c>
      <c r="AB2635">
        <v>9.0018739700317383</v>
      </c>
      <c r="AC2635">
        <v>11.659543991088867</v>
      </c>
      <c r="AD2635">
        <v>194.06056213378906</v>
      </c>
      <c r="AE2635">
        <v>212.25885009765625</v>
      </c>
      <c r="AG2635">
        <v>29.562759399414063</v>
      </c>
      <c r="AH2635">
        <v>258.19293212890625</v>
      </c>
      <c r="AI2635">
        <v>264.29864501953125</v>
      </c>
      <c r="AJ2635">
        <v>371.80953979492188</v>
      </c>
      <c r="AK2635">
        <v>29.185037612915039</v>
      </c>
      <c r="AL2635">
        <v>16.854049682617188</v>
      </c>
    </row>
    <row r="2636" spans="1:38" s="3" customFormat="1" x14ac:dyDescent="0.25">
      <c r="A2636" s="4">
        <v>43820.583333333336</v>
      </c>
      <c r="B2636" s="7">
        <v>21.399000000000001</v>
      </c>
      <c r="C2636" s="7">
        <v>29.300999999999998</v>
      </c>
      <c r="D2636" s="7">
        <v>0</v>
      </c>
      <c r="E2636" s="7">
        <v>30.614000000000001</v>
      </c>
      <c r="F2636" s="7">
        <v>119.497</v>
      </c>
      <c r="G2636" s="7">
        <v>110.255</v>
      </c>
      <c r="H2636" s="7">
        <v>127.83</v>
      </c>
      <c r="I2636" s="7">
        <v>1.5329999999999999</v>
      </c>
      <c r="J2636" s="7">
        <v>0</v>
      </c>
      <c r="K2636" s="7">
        <v>145.05799999999999</v>
      </c>
      <c r="L2636" s="7">
        <v>3.1640000000000001</v>
      </c>
      <c r="M2636" s="7">
        <v>166.75700000000001</v>
      </c>
      <c r="N2636" s="7">
        <v>3.024</v>
      </c>
      <c r="O2636">
        <v>1.6264257431030273</v>
      </c>
      <c r="P2636">
        <v>1.7511192560195923</v>
      </c>
      <c r="Q2636">
        <v>58.260261535644531</v>
      </c>
      <c r="R2636">
        <v>134.8270263671875</v>
      </c>
      <c r="S2636">
        <v>0</v>
      </c>
      <c r="T2636">
        <v>0</v>
      </c>
      <c r="U2636">
        <v>8.8646373748779297</v>
      </c>
      <c r="V2636">
        <v>179.04405212402344</v>
      </c>
      <c r="W2636">
        <v>184.81317138671875</v>
      </c>
      <c r="X2636">
        <v>8.9571027755737305</v>
      </c>
      <c r="Y2636">
        <v>193.76298522949219</v>
      </c>
      <c r="Z2636">
        <v>260.22500610351563</v>
      </c>
      <c r="AA2636">
        <v>19.327753067016602</v>
      </c>
      <c r="AB2636">
        <v>8.9876594543457031</v>
      </c>
      <c r="AC2636">
        <v>10.567766189575195</v>
      </c>
      <c r="AD2636">
        <v>195.60914611816406</v>
      </c>
      <c r="AE2636">
        <v>207.7613525390625</v>
      </c>
      <c r="AG2636">
        <v>26.574296951293945</v>
      </c>
      <c r="AH2636">
        <v>251.99983215332031</v>
      </c>
      <c r="AI2636">
        <v>258.18887329101563</v>
      </c>
      <c r="AJ2636">
        <v>361.45736694335938</v>
      </c>
      <c r="AK2636">
        <v>26.114774703979492</v>
      </c>
      <c r="AL2636">
        <v>15.410998344421387</v>
      </c>
    </row>
    <row r="2637" spans="1:38" s="3" customFormat="1" x14ac:dyDescent="0.25">
      <c r="A2637" s="4">
        <v>43820.625</v>
      </c>
      <c r="B2637" s="7">
        <v>21.266999999999999</v>
      </c>
      <c r="C2637" s="7">
        <v>26.547999999999998</v>
      </c>
      <c r="D2637" s="7">
        <v>0</v>
      </c>
      <c r="E2637" s="7">
        <v>28.154</v>
      </c>
      <c r="F2637" s="7">
        <v>121.59399999999999</v>
      </c>
      <c r="G2637" s="7">
        <v>114.355</v>
      </c>
      <c r="H2637" s="7">
        <v>127.343</v>
      </c>
      <c r="I2637" s="7">
        <v>1.496</v>
      </c>
      <c r="J2637" s="7">
        <v>0</v>
      </c>
      <c r="K2637" s="7">
        <v>145.83000000000001</v>
      </c>
      <c r="L2637" s="7">
        <v>3.2509999999999999</v>
      </c>
      <c r="M2637" s="7">
        <v>164.76</v>
      </c>
      <c r="N2637" s="7">
        <v>3.1179999999999999</v>
      </c>
      <c r="O2637">
        <v>0</v>
      </c>
      <c r="P2637">
        <v>1.7195767164230347</v>
      </c>
      <c r="Q2637">
        <v>55.389057159423828</v>
      </c>
      <c r="R2637">
        <v>133.89907836914063</v>
      </c>
      <c r="S2637">
        <v>0</v>
      </c>
      <c r="T2637">
        <v>0</v>
      </c>
      <c r="U2637">
        <v>8.5099678039550781</v>
      </c>
      <c r="V2637">
        <v>177.51158142089844</v>
      </c>
      <c r="W2637">
        <v>176.94462585449219</v>
      </c>
      <c r="X2637">
        <v>8.595250129699707</v>
      </c>
      <c r="Y2637">
        <v>189.43235778808594</v>
      </c>
      <c r="Z2637">
        <v>250.42982482910156</v>
      </c>
      <c r="AA2637">
        <v>20.150215148925781</v>
      </c>
      <c r="AB2637">
        <v>5.1944189071655273</v>
      </c>
      <c r="AC2637">
        <v>9.5902862548828125</v>
      </c>
      <c r="AD2637">
        <v>194.86824035644531</v>
      </c>
      <c r="AE2637">
        <v>202.80593872070313</v>
      </c>
      <c r="AG2637">
        <v>23.863935470581055</v>
      </c>
      <c r="AH2637">
        <v>245.93263244628906</v>
      </c>
      <c r="AI2637">
        <v>252.31503295898438</v>
      </c>
      <c r="AJ2637">
        <v>351.43795776367188</v>
      </c>
      <c r="AK2637">
        <v>23.432828903198242</v>
      </c>
      <c r="AL2637">
        <v>15.711947441101074</v>
      </c>
    </row>
    <row r="2638" spans="1:38" s="3" customFormat="1" x14ac:dyDescent="0.25">
      <c r="A2638" s="4">
        <v>43820.666666666664</v>
      </c>
      <c r="B2638" s="7">
        <v>21.254000000000001</v>
      </c>
      <c r="C2638" s="7">
        <v>25.148</v>
      </c>
      <c r="D2638" s="7">
        <v>0</v>
      </c>
      <c r="E2638" s="7">
        <v>29.4</v>
      </c>
      <c r="F2638" s="7">
        <v>126.89400000000001</v>
      </c>
      <c r="G2638" s="7">
        <v>102.25700000000001</v>
      </c>
      <c r="H2638" s="7">
        <v>126.907</v>
      </c>
      <c r="I2638" s="7">
        <v>1.4630000000000001</v>
      </c>
      <c r="J2638" s="7">
        <v>0</v>
      </c>
      <c r="K2638" s="7">
        <v>146.30699999999999</v>
      </c>
      <c r="L2638" s="7">
        <v>3.3090000000000002</v>
      </c>
      <c r="M2638" s="7">
        <v>162.24199999999999</v>
      </c>
      <c r="N2638" s="7">
        <v>3.1709999999999998</v>
      </c>
      <c r="O2638">
        <v>0</v>
      </c>
      <c r="P2638">
        <v>1.6778591871261597</v>
      </c>
      <c r="Q2638">
        <v>52.798664093017578</v>
      </c>
      <c r="R2638">
        <v>132.93447875976563</v>
      </c>
      <c r="S2638">
        <v>0</v>
      </c>
      <c r="T2638">
        <v>0</v>
      </c>
      <c r="U2638">
        <v>8.1093311309814453</v>
      </c>
      <c r="V2638">
        <v>175.68498229980469</v>
      </c>
      <c r="W2638">
        <v>174.92774963378906</v>
      </c>
      <c r="X2638">
        <v>8.1993541717529297</v>
      </c>
      <c r="Y2638">
        <v>185.36911010742188</v>
      </c>
      <c r="Z2638">
        <v>241.35916137695313</v>
      </c>
      <c r="AA2638">
        <v>19.006948471069336</v>
      </c>
      <c r="AB2638">
        <v>0</v>
      </c>
      <c r="AC2638">
        <v>8.6741962432861328</v>
      </c>
      <c r="AD2638">
        <v>192.94857788085938</v>
      </c>
      <c r="AE2638">
        <v>198.38829040527344</v>
      </c>
      <c r="AG2638">
        <v>21.532554626464844</v>
      </c>
      <c r="AH2638">
        <v>240.13270568847656</v>
      </c>
      <c r="AI2638">
        <v>246.61260986328125</v>
      </c>
      <c r="AJ2638">
        <v>341.79156494140625</v>
      </c>
      <c r="AK2638">
        <v>21.113515853881836</v>
      </c>
      <c r="AL2638">
        <v>14.067815780639648</v>
      </c>
    </row>
    <row r="2639" spans="1:38" s="3" customFormat="1" x14ac:dyDescent="0.25">
      <c r="A2639" s="4">
        <v>43820.708333333336</v>
      </c>
      <c r="B2639" s="7">
        <v>21.12</v>
      </c>
      <c r="C2639" s="7">
        <v>24.251000000000001</v>
      </c>
      <c r="D2639" s="7">
        <v>0</v>
      </c>
      <c r="E2639" s="7">
        <v>30.588000000000001</v>
      </c>
      <c r="F2639" s="7">
        <v>126.842</v>
      </c>
      <c r="G2639" s="7">
        <v>119.595</v>
      </c>
      <c r="H2639" s="7">
        <v>126.45699999999999</v>
      </c>
      <c r="I2639" s="7">
        <v>1.429</v>
      </c>
      <c r="J2639" s="7">
        <v>0</v>
      </c>
      <c r="K2639" s="7">
        <v>146.553</v>
      </c>
      <c r="L2639" s="7">
        <v>3.3530000000000002</v>
      </c>
      <c r="M2639" s="7">
        <v>160.11500000000001</v>
      </c>
      <c r="N2639" s="7">
        <v>3.2170000000000001</v>
      </c>
      <c r="O2639">
        <v>0</v>
      </c>
      <c r="P2639">
        <v>1.6534391641616821</v>
      </c>
      <c r="Q2639">
        <v>50.256591796875</v>
      </c>
      <c r="R2639">
        <v>131.79487609863281</v>
      </c>
      <c r="S2639">
        <v>0</v>
      </c>
      <c r="T2639">
        <v>0</v>
      </c>
      <c r="U2639">
        <v>7.6385841369628906</v>
      </c>
      <c r="V2639">
        <v>173.45201110839844</v>
      </c>
      <c r="W2639">
        <v>172.72898864746094</v>
      </c>
      <c r="X2639">
        <v>7.7090167999267578</v>
      </c>
      <c r="Y2639">
        <v>181.81858825683594</v>
      </c>
      <c r="Z2639">
        <v>233.262451171875</v>
      </c>
      <c r="AA2639">
        <v>18.734991073608398</v>
      </c>
      <c r="AB2639">
        <v>7.3650088310241699</v>
      </c>
      <c r="AC2639">
        <v>7.8798670768737793</v>
      </c>
      <c r="AD2639">
        <v>191.03263854980469</v>
      </c>
      <c r="AE2639">
        <v>194.51513671875</v>
      </c>
      <c r="AG2639">
        <v>19.533710479736328</v>
      </c>
      <c r="AH2639">
        <v>234.69186401367188</v>
      </c>
      <c r="AI2639">
        <v>241.17137145996094</v>
      </c>
      <c r="AJ2639">
        <v>332.535400390625</v>
      </c>
      <c r="AK2639">
        <v>19.085390090942383</v>
      </c>
      <c r="AL2639">
        <v>14.251058578491211</v>
      </c>
    </row>
    <row r="2640" spans="1:38" s="3" customFormat="1" x14ac:dyDescent="0.25">
      <c r="A2640" s="4">
        <v>43820.75</v>
      </c>
      <c r="B2640" s="7">
        <v>21.082999999999998</v>
      </c>
      <c r="C2640" s="7">
        <v>23.683</v>
      </c>
      <c r="D2640" s="7">
        <v>0</v>
      </c>
      <c r="E2640" s="7">
        <v>31.731000000000002</v>
      </c>
      <c r="F2640" s="7">
        <v>129.14699999999999</v>
      </c>
      <c r="G2640" s="7">
        <v>122.328</v>
      </c>
      <c r="H2640" s="7">
        <v>126.045</v>
      </c>
      <c r="I2640" s="7">
        <v>1.399</v>
      </c>
      <c r="J2640" s="7">
        <v>0</v>
      </c>
      <c r="K2640" s="7">
        <v>146.52099999999999</v>
      </c>
      <c r="L2640" s="7">
        <v>3.3559999999999999</v>
      </c>
      <c r="M2640" s="7">
        <v>148.55600000000001</v>
      </c>
      <c r="N2640" s="7">
        <v>3.1970000000000001</v>
      </c>
      <c r="O2640">
        <v>0</v>
      </c>
      <c r="P2640">
        <v>1.6218966245651245</v>
      </c>
      <c r="Q2640">
        <v>47.956573486328125</v>
      </c>
      <c r="R2640">
        <v>130.32614135742188</v>
      </c>
      <c r="S2640">
        <v>0</v>
      </c>
      <c r="T2640">
        <v>0</v>
      </c>
      <c r="U2640">
        <v>7.2433199882507324</v>
      </c>
      <c r="V2640">
        <v>171.48907470703125</v>
      </c>
      <c r="W2640">
        <v>170.64602661132813</v>
      </c>
      <c r="X2640">
        <v>7.3327264785766602</v>
      </c>
      <c r="Y2640">
        <v>178.29783630371094</v>
      </c>
      <c r="Z2640">
        <v>226.31015014648438</v>
      </c>
      <c r="AA2640">
        <v>17.427297592163086</v>
      </c>
      <c r="AB2640">
        <v>7.3751497268676758</v>
      </c>
      <c r="AC2640">
        <v>7.3897705078125</v>
      </c>
      <c r="AD2640">
        <v>188.87849426269531</v>
      </c>
      <c r="AE2640">
        <v>191.4725341796875</v>
      </c>
      <c r="AG2640">
        <v>17.856512069702148</v>
      </c>
      <c r="AH2640">
        <v>229.38447570800781</v>
      </c>
      <c r="AI2640">
        <v>235.90992736816406</v>
      </c>
      <c r="AJ2640">
        <v>323.56533813476563</v>
      </c>
      <c r="AK2640">
        <v>17.372686386108398</v>
      </c>
      <c r="AL2640">
        <v>13.449606895446777</v>
      </c>
    </row>
    <row r="2641" spans="1:38" s="3" customFormat="1" x14ac:dyDescent="0.25">
      <c r="A2641" s="4">
        <v>43820.791666666664</v>
      </c>
      <c r="B2641" s="7">
        <v>20.97</v>
      </c>
      <c r="C2641" s="7">
        <v>23.355</v>
      </c>
      <c r="D2641" s="7">
        <v>0</v>
      </c>
      <c r="E2641" s="7">
        <v>28.119</v>
      </c>
      <c r="F2641" s="7">
        <v>130.208</v>
      </c>
      <c r="G2641" s="7">
        <v>111.786</v>
      </c>
      <c r="H2641" s="7">
        <v>125.67</v>
      </c>
      <c r="I2641" s="7">
        <v>1.371</v>
      </c>
      <c r="J2641" s="7">
        <v>0</v>
      </c>
      <c r="K2641" s="7">
        <v>146.303</v>
      </c>
      <c r="L2641" s="7">
        <v>3.306</v>
      </c>
      <c r="M2641" s="7">
        <v>145.67599999999999</v>
      </c>
      <c r="N2641" s="7">
        <v>3.1819999999999999</v>
      </c>
      <c r="O2641">
        <v>0</v>
      </c>
      <c r="P2641">
        <v>1.5873016119003296</v>
      </c>
      <c r="Q2641">
        <v>45.704517364501953</v>
      </c>
      <c r="R2641">
        <v>129.02442932128906</v>
      </c>
      <c r="S2641">
        <v>0</v>
      </c>
      <c r="T2641">
        <v>0</v>
      </c>
      <c r="U2641">
        <v>6.8571429252624512</v>
      </c>
      <c r="V2641">
        <v>169.48275756835938</v>
      </c>
      <c r="W2641">
        <v>168.55961608886719</v>
      </c>
      <c r="X2641">
        <v>6.9416661262512207</v>
      </c>
      <c r="Y2641">
        <v>175.10787963867188</v>
      </c>
      <c r="Z2641">
        <v>220.15383911132813</v>
      </c>
      <c r="AA2641">
        <v>18.205734252929688</v>
      </c>
      <c r="AB2641">
        <v>5.2251319885253906</v>
      </c>
      <c r="AC2641">
        <v>6.9013700485229492</v>
      </c>
      <c r="AD2641">
        <v>186.3079833984375</v>
      </c>
      <c r="AE2641">
        <v>188.88540649414063</v>
      </c>
      <c r="AG2641">
        <v>16.309421539306641</v>
      </c>
      <c r="AH2641">
        <v>224.34446716308594</v>
      </c>
      <c r="AI2641">
        <v>230.76052856445313</v>
      </c>
      <c r="AJ2641">
        <v>314.9930419921875</v>
      </c>
      <c r="AK2641">
        <v>15.875347137451172</v>
      </c>
      <c r="AL2641">
        <v>12.944822311401367</v>
      </c>
    </row>
    <row r="2642" spans="1:38" s="3" customFormat="1" x14ac:dyDescent="0.25">
      <c r="A2642" s="4">
        <v>43820.833333333336</v>
      </c>
      <c r="B2642" s="7">
        <v>20.885999999999999</v>
      </c>
      <c r="C2642" s="7">
        <v>23.094999999999999</v>
      </c>
      <c r="D2642" s="7">
        <v>0</v>
      </c>
      <c r="E2642" s="7">
        <v>29.361000000000001</v>
      </c>
      <c r="F2642" s="7">
        <v>130.81200000000001</v>
      </c>
      <c r="G2642" s="7">
        <v>125.533</v>
      </c>
      <c r="H2642" s="7">
        <v>125.29900000000001</v>
      </c>
      <c r="I2642" s="7">
        <v>1.343</v>
      </c>
      <c r="J2642" s="7">
        <v>0</v>
      </c>
      <c r="K2642" s="7">
        <v>145.726</v>
      </c>
      <c r="L2642" s="7">
        <v>3.2679999999999998</v>
      </c>
      <c r="M2642" s="7">
        <v>145.374</v>
      </c>
      <c r="N2642" s="7">
        <v>3.137</v>
      </c>
      <c r="O2642">
        <v>0</v>
      </c>
      <c r="P2642">
        <v>1.5730565786361694</v>
      </c>
      <c r="Q2642">
        <v>43.934879302978516</v>
      </c>
      <c r="R2642">
        <v>127.67751312255859</v>
      </c>
      <c r="S2642">
        <v>0</v>
      </c>
      <c r="T2642">
        <v>0</v>
      </c>
      <c r="U2642">
        <v>6.4599466323852539</v>
      </c>
      <c r="V2642">
        <v>167.38935852050781</v>
      </c>
      <c r="W2642">
        <v>166.41413879394531</v>
      </c>
      <c r="X2642">
        <v>6.5538067817687988</v>
      </c>
      <c r="Y2642">
        <v>172.4434814453125</v>
      </c>
      <c r="Z2642">
        <v>214.12229919433594</v>
      </c>
      <c r="AA2642">
        <v>17.925779342651367</v>
      </c>
      <c r="AB2642">
        <v>5.2414760589599609</v>
      </c>
      <c r="AC2642">
        <v>6.4736804962158203</v>
      </c>
      <c r="AD2642">
        <v>180.509765625</v>
      </c>
      <c r="AE2642">
        <v>186.11416625976563</v>
      </c>
      <c r="AG2642">
        <v>14.953019142150879</v>
      </c>
      <c r="AH2642">
        <v>219.64137268066406</v>
      </c>
      <c r="AI2642">
        <v>225.71852111816406</v>
      </c>
      <c r="AJ2642">
        <v>306.83151245117188</v>
      </c>
      <c r="AK2642">
        <v>14.535310745239258</v>
      </c>
      <c r="AL2642">
        <v>12.440942764282227</v>
      </c>
    </row>
    <row r="2643" spans="1:38" s="3" customFormat="1" x14ac:dyDescent="0.25">
      <c r="A2643" s="4">
        <v>43820.875</v>
      </c>
      <c r="B2643" s="7">
        <v>20.823</v>
      </c>
      <c r="C2643" s="7">
        <v>22.873000000000001</v>
      </c>
      <c r="D2643" s="7">
        <v>0</v>
      </c>
      <c r="E2643" s="7">
        <v>30.547999999999998</v>
      </c>
      <c r="F2643" s="7">
        <v>130.952</v>
      </c>
      <c r="G2643" s="7">
        <v>126.479</v>
      </c>
      <c r="H2643" s="7">
        <v>125.003</v>
      </c>
      <c r="I2643" s="7">
        <v>1.323</v>
      </c>
      <c r="J2643" s="7">
        <v>0</v>
      </c>
      <c r="K2643" s="7">
        <v>145.23699999999999</v>
      </c>
      <c r="L2643" s="7">
        <v>3.1880000000000002</v>
      </c>
      <c r="M2643" s="7">
        <v>144.636</v>
      </c>
      <c r="N2643" s="7">
        <v>3.056</v>
      </c>
      <c r="O2643">
        <v>0</v>
      </c>
      <c r="P2643">
        <v>1.5313390493392944</v>
      </c>
      <c r="Q2643">
        <v>42.113147735595703</v>
      </c>
      <c r="R2643">
        <v>126.67684936523438</v>
      </c>
      <c r="S2643">
        <v>0</v>
      </c>
      <c r="T2643">
        <v>0</v>
      </c>
      <c r="U2643">
        <v>6.0649681091308594</v>
      </c>
      <c r="V2643">
        <v>165.17333984375</v>
      </c>
      <c r="W2643">
        <v>164.131103515625</v>
      </c>
      <c r="X2643">
        <v>6.1566066741943359</v>
      </c>
      <c r="Y2643">
        <v>169.60110473632813</v>
      </c>
      <c r="Z2643">
        <v>208.37606811523438</v>
      </c>
      <c r="AA2643">
        <v>17.081565856933594</v>
      </c>
      <c r="AB2643">
        <v>5.2542009353637695</v>
      </c>
      <c r="AC2643">
        <v>6.046330451965332</v>
      </c>
      <c r="AD2643">
        <v>176.61782836914063</v>
      </c>
      <c r="AE2643">
        <v>183.509033203125</v>
      </c>
      <c r="AG2643">
        <v>13.814885139465332</v>
      </c>
      <c r="AH2643">
        <v>215.04026794433594</v>
      </c>
      <c r="AI2643">
        <v>220.98387145996094</v>
      </c>
      <c r="AJ2643">
        <v>299.00143432617188</v>
      </c>
      <c r="AK2643">
        <v>13.300500869750977</v>
      </c>
      <c r="AL2643">
        <v>11.969115257263184</v>
      </c>
    </row>
    <row r="2644" spans="1:38" s="3" customFormat="1" x14ac:dyDescent="0.25">
      <c r="A2644" s="4">
        <v>43820.916666666664</v>
      </c>
      <c r="B2644" s="7">
        <v>20.712</v>
      </c>
      <c r="C2644" s="7">
        <v>22.690999999999999</v>
      </c>
      <c r="D2644" s="7">
        <v>0</v>
      </c>
      <c r="E2644" s="7">
        <v>29.338000000000001</v>
      </c>
      <c r="F2644" s="7">
        <v>130.93799999999999</v>
      </c>
      <c r="G2644" s="7">
        <v>127.95099999999999</v>
      </c>
      <c r="H2644" s="7">
        <v>124.809</v>
      </c>
      <c r="I2644" s="7">
        <v>1.3089999999999999</v>
      </c>
      <c r="J2644" s="7">
        <v>0</v>
      </c>
      <c r="K2644" s="7">
        <v>144.58799999999999</v>
      </c>
      <c r="L2644" s="7">
        <v>3.1139999999999999</v>
      </c>
      <c r="M2644" s="7">
        <v>144.03299999999999</v>
      </c>
      <c r="N2644" s="7">
        <v>2.9929999999999999</v>
      </c>
      <c r="O2644">
        <v>0</v>
      </c>
      <c r="P2644">
        <v>1.514041543006897</v>
      </c>
      <c r="Q2644">
        <v>40.538867950439453</v>
      </c>
      <c r="R2644">
        <v>126.03745269775391</v>
      </c>
      <c r="S2644">
        <v>0</v>
      </c>
      <c r="T2644">
        <v>0</v>
      </c>
      <c r="U2644">
        <v>5.7087173461914063</v>
      </c>
      <c r="V2644">
        <v>163.0870361328125</v>
      </c>
      <c r="W2644">
        <v>161.9337158203125</v>
      </c>
      <c r="X2644">
        <v>5.7904958724975586</v>
      </c>
      <c r="Y2644">
        <v>166.89950561523438</v>
      </c>
      <c r="Z2644">
        <v>203.24494934082031</v>
      </c>
      <c r="AA2644">
        <v>17.241968154907227</v>
      </c>
      <c r="AB2644">
        <v>5.2630691528320313</v>
      </c>
      <c r="AC2644">
        <v>5.6796908378601074</v>
      </c>
      <c r="AD2644">
        <v>173.33316040039063</v>
      </c>
      <c r="AE2644">
        <v>180.90353393554688</v>
      </c>
      <c r="AG2644">
        <v>12.680126190185547</v>
      </c>
      <c r="AH2644">
        <v>210.50152587890625</v>
      </c>
      <c r="AI2644">
        <v>216.37396240234375</v>
      </c>
      <c r="AJ2644">
        <v>291.39102172851563</v>
      </c>
      <c r="AK2644">
        <v>12.224188804626465</v>
      </c>
      <c r="AL2644">
        <v>11.518487930297852</v>
      </c>
    </row>
    <row r="2645" spans="1:38" s="3" customFormat="1" x14ac:dyDescent="0.25">
      <c r="A2645" s="4">
        <v>43820.958333333336</v>
      </c>
      <c r="B2645" s="7">
        <v>20.66</v>
      </c>
      <c r="C2645" s="7">
        <v>22.434000000000001</v>
      </c>
      <c r="D2645" s="7">
        <v>0</v>
      </c>
      <c r="E2645" s="7">
        <v>31.677</v>
      </c>
      <c r="F2645" s="7">
        <v>130.94800000000001</v>
      </c>
      <c r="G2645" s="7">
        <v>128.85400000000001</v>
      </c>
      <c r="H2645" s="7">
        <v>124.637</v>
      </c>
      <c r="I2645" s="7">
        <v>1.2969999999999999</v>
      </c>
      <c r="J2645" s="7">
        <v>0</v>
      </c>
      <c r="K2645" s="7">
        <v>143.95599999999999</v>
      </c>
      <c r="L2645" s="7">
        <v>3.0630000000000002</v>
      </c>
      <c r="M2645" s="7">
        <v>143.357</v>
      </c>
      <c r="N2645" s="7">
        <v>2.9159999999999999</v>
      </c>
      <c r="O2645">
        <v>0</v>
      </c>
      <c r="P2645">
        <v>1.5069190263748169</v>
      </c>
      <c r="Q2645">
        <v>38.889705657958984</v>
      </c>
      <c r="R2645">
        <v>125.56787109375</v>
      </c>
      <c r="S2645">
        <v>0</v>
      </c>
      <c r="T2645">
        <v>0</v>
      </c>
      <c r="U2645">
        <v>5.3873691558837891</v>
      </c>
      <c r="V2645">
        <v>161.14144897460938</v>
      </c>
      <c r="W2645">
        <v>159.9422607421875</v>
      </c>
      <c r="X2645">
        <v>5.4593710899353027</v>
      </c>
      <c r="Y2645">
        <v>164.1046142578125</v>
      </c>
      <c r="Z2645">
        <v>198.29945373535156</v>
      </c>
      <c r="AA2645">
        <v>15.966684341430664</v>
      </c>
      <c r="AB2645">
        <v>5.2710208892822266</v>
      </c>
      <c r="AC2645">
        <v>5.2526793479919434</v>
      </c>
      <c r="AD2645">
        <v>170.26861572265625</v>
      </c>
      <c r="AE2645">
        <v>178.06710815429688</v>
      </c>
      <c r="AG2645">
        <v>11.69413948059082</v>
      </c>
      <c r="AH2645">
        <v>205.95745849609375</v>
      </c>
      <c r="AI2645">
        <v>211.69517517089844</v>
      </c>
      <c r="AJ2645">
        <v>284.17718505859375</v>
      </c>
      <c r="AK2645">
        <v>11.215344429016113</v>
      </c>
      <c r="AL2645">
        <v>11.319019317626953</v>
      </c>
    </row>
    <row r="2646" spans="1:38" s="3" customFormat="1" x14ac:dyDescent="0.25">
      <c r="A2646" s="4">
        <v>43821</v>
      </c>
      <c r="B2646" s="7">
        <v>20.649000000000001</v>
      </c>
      <c r="C2646" s="7">
        <v>22.257999999999999</v>
      </c>
      <c r="D2646" s="7">
        <v>0</v>
      </c>
      <c r="E2646" s="7">
        <v>32.774999999999999</v>
      </c>
      <c r="F2646" s="7">
        <v>131.16399999999999</v>
      </c>
      <c r="G2646" s="7">
        <v>129.36699999999999</v>
      </c>
      <c r="H2646" s="7">
        <v>124.491</v>
      </c>
      <c r="I2646" s="7">
        <v>1.2869999999999999</v>
      </c>
      <c r="J2646" s="7">
        <v>0</v>
      </c>
      <c r="K2646" s="7">
        <v>143.43799999999999</v>
      </c>
      <c r="L2646" s="7">
        <v>2.9860000000000002</v>
      </c>
      <c r="M2646" s="7">
        <v>142.76300000000001</v>
      </c>
      <c r="N2646" s="7">
        <v>2.85</v>
      </c>
      <c r="O2646">
        <v>0</v>
      </c>
      <c r="P2646">
        <v>1.4896215200424194</v>
      </c>
      <c r="Q2646">
        <v>37.338218688964844</v>
      </c>
      <c r="R2646">
        <v>124.90863037109375</v>
      </c>
      <c r="S2646">
        <v>0</v>
      </c>
      <c r="T2646">
        <v>0</v>
      </c>
      <c r="U2646">
        <v>5.077603816986084</v>
      </c>
      <c r="V2646">
        <v>159.24310302734375</v>
      </c>
      <c r="W2646">
        <v>158.07272338867188</v>
      </c>
      <c r="X2646">
        <v>5.1811695098876953</v>
      </c>
      <c r="Y2646">
        <v>161.75213623046875</v>
      </c>
      <c r="Z2646">
        <v>193.6514892578125</v>
      </c>
      <c r="AA2646">
        <v>15.693767547607422</v>
      </c>
      <c r="AB2646">
        <v>5.2789721488952637</v>
      </c>
      <c r="AC2646">
        <v>4.886040210723877</v>
      </c>
      <c r="AD2646">
        <v>167.44532775878906</v>
      </c>
      <c r="AE2646">
        <v>175.48475646972656</v>
      </c>
      <c r="AG2646">
        <v>10.847278594970703</v>
      </c>
      <c r="AH2646">
        <v>201.74359130859375</v>
      </c>
      <c r="AI2646">
        <v>207.28996276855469</v>
      </c>
      <c r="AJ2646">
        <v>277.21612548828125</v>
      </c>
      <c r="AK2646">
        <v>10.278467178344727</v>
      </c>
      <c r="AL2646">
        <v>10.691871643066406</v>
      </c>
    </row>
    <row r="2647" spans="1:38" s="3" customFormat="1" x14ac:dyDescent="0.25">
      <c r="A2647" s="4">
        <v>43821.041666666664</v>
      </c>
      <c r="B2647" s="7">
        <v>20.536000000000001</v>
      </c>
      <c r="C2647" s="7">
        <v>22.216000000000001</v>
      </c>
      <c r="D2647" s="7">
        <v>0</v>
      </c>
      <c r="E2647" s="7">
        <v>29.303999999999998</v>
      </c>
      <c r="F2647" s="7">
        <v>131.25800000000001</v>
      </c>
      <c r="G2647" s="7">
        <v>129.79</v>
      </c>
      <c r="H2647" s="7">
        <v>124.29900000000001</v>
      </c>
      <c r="I2647" s="7">
        <v>1.2729999999999999</v>
      </c>
      <c r="J2647" s="7">
        <v>0</v>
      </c>
      <c r="K2647" s="7">
        <v>142.79</v>
      </c>
      <c r="L2647" s="7">
        <v>2.915</v>
      </c>
      <c r="M2647" s="7">
        <v>142.17699999999999</v>
      </c>
      <c r="N2647" s="7">
        <v>2.7949999999999999</v>
      </c>
      <c r="O2647">
        <v>0</v>
      </c>
      <c r="P2647">
        <v>1.4896215200424194</v>
      </c>
      <c r="Q2647">
        <v>35.895809173583984</v>
      </c>
      <c r="R2647">
        <v>124.24257659912109</v>
      </c>
      <c r="S2647">
        <v>0</v>
      </c>
      <c r="T2647">
        <v>0</v>
      </c>
      <c r="U2647">
        <v>4.799415111541748</v>
      </c>
      <c r="V2647">
        <v>157.35877990722656</v>
      </c>
      <c r="W2647">
        <v>156.05078125</v>
      </c>
      <c r="X2647">
        <v>4.8853459358215332</v>
      </c>
      <c r="Y2647">
        <v>159.55433654785156</v>
      </c>
      <c r="Z2647">
        <v>189.57704162597656</v>
      </c>
      <c r="AA2647">
        <v>15.780300140380859</v>
      </c>
      <c r="AB2647">
        <v>7.4758257865905762</v>
      </c>
      <c r="AC2647">
        <v>4.5197396278381348</v>
      </c>
      <c r="AD2647">
        <v>164.81065368652344</v>
      </c>
      <c r="AE2647">
        <v>173.12973022460938</v>
      </c>
      <c r="AG2647">
        <v>10.03245735168457</v>
      </c>
      <c r="AH2647">
        <v>197.54693603515625</v>
      </c>
      <c r="AI2647">
        <v>202.90681457519531</v>
      </c>
      <c r="AJ2647">
        <v>270.59213256835938</v>
      </c>
      <c r="AK2647">
        <v>9.4488840103149414</v>
      </c>
      <c r="AL2647">
        <v>10.313871383666992</v>
      </c>
    </row>
    <row r="2648" spans="1:38" s="3" customFormat="1" x14ac:dyDescent="0.25">
      <c r="A2648" s="4">
        <v>43821.083333333336</v>
      </c>
      <c r="B2648" s="7">
        <v>20.454999999999998</v>
      </c>
      <c r="C2648" s="7">
        <v>22.082000000000001</v>
      </c>
      <c r="D2648" s="7">
        <v>0</v>
      </c>
      <c r="E2648" s="7">
        <v>29.295000000000002</v>
      </c>
      <c r="F2648" s="7">
        <v>131.215</v>
      </c>
      <c r="G2648" s="7">
        <v>130.173</v>
      </c>
      <c r="H2648" s="7">
        <v>124.197</v>
      </c>
      <c r="I2648" s="7">
        <v>1.266</v>
      </c>
      <c r="J2648" s="7">
        <v>0</v>
      </c>
      <c r="K2648" s="7">
        <v>141.952</v>
      </c>
      <c r="L2648" s="7">
        <v>2.83</v>
      </c>
      <c r="M2648" s="7">
        <v>141.23500000000001</v>
      </c>
      <c r="N2648" s="7">
        <v>2.7010000000000001</v>
      </c>
      <c r="O2648">
        <v>0</v>
      </c>
      <c r="P2648">
        <v>1.4896215200424194</v>
      </c>
      <c r="Q2648">
        <v>34.614570617675781</v>
      </c>
      <c r="R2648">
        <v>123.53999328613281</v>
      </c>
      <c r="S2648">
        <v>0</v>
      </c>
      <c r="T2648">
        <v>0</v>
      </c>
      <c r="U2648">
        <v>4.5129919052124023</v>
      </c>
      <c r="V2648">
        <v>155.46755981445313</v>
      </c>
      <c r="W2648">
        <v>154.04928588867188</v>
      </c>
      <c r="X2648">
        <v>4.6245312690734863</v>
      </c>
      <c r="Y2648">
        <v>157.25987243652344</v>
      </c>
      <c r="Z2648">
        <v>185.59440612792969</v>
      </c>
      <c r="AA2648">
        <v>15.043778419494629</v>
      </c>
      <c r="AB2648">
        <v>5.2936301231384277</v>
      </c>
      <c r="AC2648">
        <v>4.2141499519348145</v>
      </c>
      <c r="AD2648">
        <v>161.98501586914063</v>
      </c>
      <c r="AE2648">
        <v>170.84121704101563</v>
      </c>
      <c r="AG2648">
        <v>9.2489824295043945</v>
      </c>
      <c r="AH2648">
        <v>193.54840087890625</v>
      </c>
      <c r="AI2648">
        <v>198.58110046386719</v>
      </c>
      <c r="AJ2648">
        <v>264.27145385742188</v>
      </c>
      <c r="AK2648">
        <v>8.6968936920166016</v>
      </c>
      <c r="AL2648">
        <v>9.9458599090576172</v>
      </c>
    </row>
    <row r="2649" spans="1:38" s="3" customFormat="1" x14ac:dyDescent="0.25">
      <c r="A2649" s="4">
        <v>43821.125</v>
      </c>
      <c r="B2649" s="7">
        <v>20.417999999999999</v>
      </c>
      <c r="C2649" s="7">
        <v>21.861000000000001</v>
      </c>
      <c r="D2649" s="7">
        <v>0</v>
      </c>
      <c r="E2649" s="7">
        <v>31.632000000000001</v>
      </c>
      <c r="F2649" s="7">
        <v>131.04599999999999</v>
      </c>
      <c r="G2649" s="7">
        <v>130.596</v>
      </c>
      <c r="H2649" s="7">
        <v>124.047</v>
      </c>
      <c r="I2649" s="7">
        <v>1.256</v>
      </c>
      <c r="J2649" s="7">
        <v>0</v>
      </c>
      <c r="K2649" s="7">
        <v>141.13900000000001</v>
      </c>
      <c r="L2649" s="7">
        <v>2.7360000000000002</v>
      </c>
      <c r="M2649" s="7">
        <v>140.34700000000001</v>
      </c>
      <c r="N2649" s="7">
        <v>2.601</v>
      </c>
      <c r="O2649">
        <v>0</v>
      </c>
      <c r="P2649">
        <v>1.4896215200424194</v>
      </c>
      <c r="Q2649">
        <v>33.247051239013672</v>
      </c>
      <c r="R2649">
        <v>122.77075958251953</v>
      </c>
      <c r="S2649">
        <v>0</v>
      </c>
      <c r="T2649">
        <v>0</v>
      </c>
      <c r="U2649">
        <v>4.2682895660400391</v>
      </c>
      <c r="V2649">
        <v>153.71549987792969</v>
      </c>
      <c r="W2649">
        <v>152.18586730957031</v>
      </c>
      <c r="X2649">
        <v>4.361823558807373</v>
      </c>
      <c r="Y2649">
        <v>155.03662109375</v>
      </c>
      <c r="Z2649">
        <v>181.86341857910156</v>
      </c>
      <c r="AA2649">
        <v>14.729696273803711</v>
      </c>
      <c r="AB2649">
        <v>10.601326942443848</v>
      </c>
      <c r="AC2649">
        <v>3.9696106910705566</v>
      </c>
      <c r="AD2649">
        <v>159.47265625</v>
      </c>
      <c r="AE2649">
        <v>168.60931396484375</v>
      </c>
      <c r="AG2649">
        <v>8.5724468231201172</v>
      </c>
      <c r="AH2649">
        <v>189.61735534667969</v>
      </c>
      <c r="AI2649">
        <v>194.49227905273438</v>
      </c>
      <c r="AJ2649">
        <v>258.22439575195313</v>
      </c>
      <c r="AK2649">
        <v>7.9545249938964844</v>
      </c>
      <c r="AL2649">
        <v>9.4722452163696289</v>
      </c>
    </row>
    <row r="2650" spans="1:38" s="3" customFormat="1" x14ac:dyDescent="0.25">
      <c r="A2650" s="4">
        <v>43821.166666666664</v>
      </c>
      <c r="B2650" s="7">
        <v>20.306999999999999</v>
      </c>
      <c r="C2650" s="7">
        <v>21.789000000000001</v>
      </c>
      <c r="D2650" s="7">
        <v>0</v>
      </c>
      <c r="E2650" s="7">
        <v>31.623000000000001</v>
      </c>
      <c r="F2650" s="7">
        <v>130.91</v>
      </c>
      <c r="G2650" s="7">
        <v>130.85900000000001</v>
      </c>
      <c r="H2650" s="7">
        <v>123.926</v>
      </c>
      <c r="I2650" s="7">
        <v>1.2470000000000001</v>
      </c>
      <c r="J2650" s="7">
        <v>0</v>
      </c>
      <c r="K2650" s="7">
        <v>140.15600000000001</v>
      </c>
      <c r="L2650" s="7">
        <v>2.6379999999999999</v>
      </c>
      <c r="M2650" s="7">
        <v>139.29</v>
      </c>
      <c r="N2650" s="7">
        <v>2.5099999999999998</v>
      </c>
      <c r="O2650">
        <v>0</v>
      </c>
      <c r="P2650">
        <v>1.4896215200424194</v>
      </c>
      <c r="Q2650">
        <v>31.913717269897461</v>
      </c>
      <c r="R2650">
        <v>121.79182434082031</v>
      </c>
      <c r="S2650">
        <v>0</v>
      </c>
      <c r="T2650">
        <v>0</v>
      </c>
      <c r="U2650">
        <v>4.0345044136047363</v>
      </c>
      <c r="V2650">
        <v>152.11410522460938</v>
      </c>
      <c r="W2650">
        <v>150.42247009277344</v>
      </c>
      <c r="X2650">
        <v>4.1377124786376953</v>
      </c>
      <c r="Y2650">
        <v>152.74215698242188</v>
      </c>
      <c r="Z2650">
        <v>178.02304077148438</v>
      </c>
      <c r="AA2650">
        <v>13.627823829650879</v>
      </c>
      <c r="AB2650">
        <v>9.1922340393066406</v>
      </c>
      <c r="AC2650">
        <v>3.7254102230072021</v>
      </c>
      <c r="AD2650">
        <v>157.02273559570313</v>
      </c>
      <c r="AE2650">
        <v>166.52574157714844</v>
      </c>
      <c r="AG2650">
        <v>7.9690685272216797</v>
      </c>
      <c r="AH2650">
        <v>185.91764831542969</v>
      </c>
      <c r="AI2650">
        <v>190.48811340332031</v>
      </c>
      <c r="AJ2650">
        <v>252.34727478027344</v>
      </c>
      <c r="AK2650">
        <v>7.3134174346923828</v>
      </c>
      <c r="AL2650">
        <v>9.0298566818237305</v>
      </c>
    </row>
    <row r="2651" spans="1:38" s="3" customFormat="1" x14ac:dyDescent="0.25">
      <c r="A2651" s="4">
        <v>43821.208333333336</v>
      </c>
      <c r="B2651" s="7">
        <v>20.247</v>
      </c>
      <c r="C2651" s="7">
        <v>21.832000000000001</v>
      </c>
      <c r="D2651" s="7">
        <v>0</v>
      </c>
      <c r="E2651" s="7">
        <v>29.268000000000001</v>
      </c>
      <c r="F2651" s="7">
        <v>130.69800000000001</v>
      </c>
      <c r="G2651" s="7">
        <v>130.839</v>
      </c>
      <c r="H2651" s="7">
        <v>123.79300000000001</v>
      </c>
      <c r="I2651" s="7">
        <v>1.238</v>
      </c>
      <c r="J2651" s="7">
        <v>0</v>
      </c>
      <c r="K2651" s="7">
        <v>139.18600000000001</v>
      </c>
      <c r="L2651" s="7">
        <v>2.5369999999999999</v>
      </c>
      <c r="M2651" s="7">
        <v>138.393</v>
      </c>
      <c r="N2651" s="7">
        <v>2.407</v>
      </c>
      <c r="O2651">
        <v>0</v>
      </c>
      <c r="P2651">
        <v>1.4896215200424194</v>
      </c>
      <c r="Q2651">
        <v>30.850631713867188</v>
      </c>
      <c r="R2651">
        <v>120.83272552490234</v>
      </c>
      <c r="S2651">
        <v>0</v>
      </c>
      <c r="T2651">
        <v>0</v>
      </c>
      <c r="U2651">
        <v>3.8034553527832031</v>
      </c>
      <c r="V2651">
        <v>150.09373474121094</v>
      </c>
      <c r="W2651">
        <v>148.75675964355469</v>
      </c>
      <c r="X2651">
        <v>3.9087541103363037</v>
      </c>
      <c r="Y2651">
        <v>151.19557189941406</v>
      </c>
      <c r="Z2651">
        <v>174.49287414550781</v>
      </c>
      <c r="AA2651">
        <v>14.203996658325195</v>
      </c>
      <c r="AB2651">
        <v>5.3137187957763672</v>
      </c>
      <c r="AC2651">
        <v>3.4812099933624268</v>
      </c>
      <c r="AD2651">
        <v>154.64321899414063</v>
      </c>
      <c r="AE2651">
        <v>164.3865966796875</v>
      </c>
      <c r="AG2651">
        <v>7.3829874992370605</v>
      </c>
      <c r="AH2651">
        <v>182.3941650390625</v>
      </c>
      <c r="AI2651">
        <v>186.61366271972656</v>
      </c>
      <c r="AJ2651">
        <v>246.76910400390625</v>
      </c>
      <c r="AK2651">
        <v>6.7220187187194824</v>
      </c>
      <c r="AL2651">
        <v>8.8666896820068359</v>
      </c>
    </row>
    <row r="2652" spans="1:38" s="3" customFormat="1" x14ac:dyDescent="0.25">
      <c r="A2652" s="4">
        <v>43821.25</v>
      </c>
      <c r="B2652" s="7">
        <v>20.164999999999999</v>
      </c>
      <c r="C2652" s="7">
        <v>21.972000000000001</v>
      </c>
      <c r="D2652" s="7">
        <v>0</v>
      </c>
      <c r="E2652" s="7">
        <v>28.015999999999998</v>
      </c>
      <c r="F2652" s="7">
        <v>130.364</v>
      </c>
      <c r="G2652" s="7">
        <v>130.44300000000001</v>
      </c>
      <c r="H2652" s="7">
        <v>123.652</v>
      </c>
      <c r="I2652" s="7">
        <v>1.226</v>
      </c>
      <c r="J2652" s="7">
        <v>0</v>
      </c>
      <c r="K2652" s="7">
        <v>138.27500000000001</v>
      </c>
      <c r="L2652" s="7">
        <v>2.4449999999999998</v>
      </c>
      <c r="M2652" s="7">
        <v>137.33600000000001</v>
      </c>
      <c r="N2652" s="7">
        <v>2.3159999999999998</v>
      </c>
      <c r="O2652">
        <v>0</v>
      </c>
      <c r="P2652">
        <v>1.4896215200424194</v>
      </c>
      <c r="Q2652">
        <v>29.908018112182617</v>
      </c>
      <c r="R2652">
        <v>120.16331481933594</v>
      </c>
      <c r="S2652">
        <v>0</v>
      </c>
      <c r="T2652">
        <v>0</v>
      </c>
      <c r="U2652">
        <v>3.5692307949066162</v>
      </c>
      <c r="V2652">
        <v>148.44068908691406</v>
      </c>
      <c r="W2652">
        <v>147.003662109375</v>
      </c>
      <c r="X2652">
        <v>3.6669893264770508</v>
      </c>
      <c r="Y2652">
        <v>149.56246948242188</v>
      </c>
      <c r="Z2652">
        <v>171.19911193847656</v>
      </c>
      <c r="AA2652">
        <v>14.026715278625488</v>
      </c>
      <c r="AB2652">
        <v>0</v>
      </c>
      <c r="AC2652">
        <v>3.1762990951538086</v>
      </c>
      <c r="AD2652">
        <v>152.25885009765625</v>
      </c>
      <c r="AE2652">
        <v>162.28538513183594</v>
      </c>
      <c r="AG2652">
        <v>6.874237060546875</v>
      </c>
      <c r="AH2652">
        <v>178.71955871582031</v>
      </c>
      <c r="AI2652">
        <v>182.88433837890625</v>
      </c>
      <c r="AJ2652">
        <v>241.31098937988281</v>
      </c>
      <c r="AK2652">
        <v>6.2371997833251953</v>
      </c>
      <c r="AL2652">
        <v>8.7723884582519531</v>
      </c>
    </row>
    <row r="2653" spans="1:38" s="3" customFormat="1" x14ac:dyDescent="0.25">
      <c r="A2653" s="4">
        <v>43821.291666666664</v>
      </c>
      <c r="B2653" s="7">
        <v>20.134</v>
      </c>
      <c r="C2653" s="7">
        <v>21.998000000000001</v>
      </c>
      <c r="D2653" s="7">
        <v>0</v>
      </c>
      <c r="E2653" s="7">
        <v>28.01</v>
      </c>
      <c r="F2653" s="7">
        <v>129.95099999999999</v>
      </c>
      <c r="G2653" s="7">
        <v>130.00399999999999</v>
      </c>
      <c r="H2653" s="7">
        <v>123.511</v>
      </c>
      <c r="I2653" s="7">
        <v>1.218</v>
      </c>
      <c r="J2653" s="7">
        <v>0</v>
      </c>
      <c r="K2653" s="7">
        <v>137.31200000000001</v>
      </c>
      <c r="L2653" s="7">
        <v>2.351</v>
      </c>
      <c r="M2653" s="7">
        <v>136.262</v>
      </c>
      <c r="N2653" s="7">
        <v>2.218</v>
      </c>
      <c r="O2653">
        <v>1.2281002998352051</v>
      </c>
      <c r="P2653">
        <v>1.4824990034103394</v>
      </c>
      <c r="Q2653">
        <v>29.190069198608398</v>
      </c>
      <c r="R2653">
        <v>119.31095123291016</v>
      </c>
      <c r="S2653">
        <v>0</v>
      </c>
      <c r="T2653">
        <v>0</v>
      </c>
      <c r="U2653">
        <v>3.3493962287902832</v>
      </c>
      <c r="V2653">
        <v>146.59756469726563</v>
      </c>
      <c r="W2653">
        <v>145.06036376953125</v>
      </c>
      <c r="X2653">
        <v>3.4676434993743896</v>
      </c>
      <c r="Y2653">
        <v>147.85307312011719</v>
      </c>
      <c r="Z2653">
        <v>167.65812683105469</v>
      </c>
      <c r="AA2653">
        <v>14.427423477172852</v>
      </c>
      <c r="AB2653">
        <v>0</v>
      </c>
      <c r="AC2653">
        <v>2.9924705028533936</v>
      </c>
      <c r="AD2653">
        <v>149.83097839355469</v>
      </c>
      <c r="AE2653">
        <v>160.29304504394531</v>
      </c>
      <c r="AG2653">
        <v>6.41534423828125</v>
      </c>
      <c r="AH2653">
        <v>175.23931884765625</v>
      </c>
      <c r="AI2653">
        <v>179.40983581542969</v>
      </c>
      <c r="AJ2653">
        <v>234.11195373535156</v>
      </c>
      <c r="AK2653">
        <v>5.7683353424072266</v>
      </c>
      <c r="AL2653">
        <v>8.5285167694091797</v>
      </c>
    </row>
    <row r="2654" spans="1:38" s="3" customFormat="1" x14ac:dyDescent="0.25">
      <c r="A2654" s="4">
        <v>43821.333333333336</v>
      </c>
      <c r="B2654" s="7">
        <v>20.076000000000001</v>
      </c>
      <c r="C2654" s="7">
        <v>21.998000000000001</v>
      </c>
      <c r="D2654" s="7">
        <v>0</v>
      </c>
      <c r="E2654" s="7">
        <v>28.004000000000001</v>
      </c>
      <c r="F2654" s="7">
        <v>129.55600000000001</v>
      </c>
      <c r="G2654" s="7">
        <v>129.53399999999999</v>
      </c>
      <c r="H2654" s="7">
        <v>123.342</v>
      </c>
      <c r="I2654" s="7">
        <v>1.2090000000000001</v>
      </c>
      <c r="J2654" s="7">
        <v>0</v>
      </c>
      <c r="K2654" s="7">
        <v>136.28899999999999</v>
      </c>
      <c r="L2654" s="7">
        <v>2.2490000000000001</v>
      </c>
      <c r="M2654" s="7">
        <v>135.18700000000001</v>
      </c>
      <c r="N2654" s="7">
        <v>2.117</v>
      </c>
      <c r="O2654">
        <v>1.4822084903717041</v>
      </c>
      <c r="P2654">
        <v>1.4652014970779419</v>
      </c>
      <c r="Q2654">
        <v>28.224664688110352</v>
      </c>
      <c r="R2654">
        <v>118.42510986328125</v>
      </c>
      <c r="S2654">
        <v>0</v>
      </c>
      <c r="T2654">
        <v>0</v>
      </c>
      <c r="U2654">
        <v>3.1636927127838135</v>
      </c>
      <c r="V2654">
        <v>144.84793090820313</v>
      </c>
      <c r="W2654">
        <v>143.47686767578125</v>
      </c>
      <c r="X2654">
        <v>3.2646389007568359</v>
      </c>
      <c r="Y2654">
        <v>145.95034790039063</v>
      </c>
      <c r="Z2654">
        <v>164.61158752441406</v>
      </c>
      <c r="AA2654">
        <v>14.115113258361816</v>
      </c>
      <c r="AB2654">
        <v>0</v>
      </c>
      <c r="AC2654">
        <v>2.8093204498291016</v>
      </c>
      <c r="AD2654">
        <v>147.47601318359375</v>
      </c>
      <c r="AE2654">
        <v>158.32292175292969</v>
      </c>
      <c r="AG2654">
        <v>5.9584860801696777</v>
      </c>
      <c r="AH2654">
        <v>172.16239929199219</v>
      </c>
      <c r="AI2654">
        <v>175.90907287597656</v>
      </c>
      <c r="AJ2654">
        <v>224.78144836425781</v>
      </c>
      <c r="AK2654">
        <v>5.3332247734069824</v>
      </c>
      <c r="AL2654">
        <v>8.1136159896850586</v>
      </c>
    </row>
    <row r="2655" spans="1:38" s="3" customFormat="1" x14ac:dyDescent="0.25">
      <c r="A2655" s="4">
        <v>43821.375</v>
      </c>
      <c r="B2655" s="7">
        <v>20.018000000000001</v>
      </c>
      <c r="C2655" s="7">
        <v>22.03</v>
      </c>
      <c r="D2655" s="7">
        <v>0</v>
      </c>
      <c r="E2655" s="7">
        <v>27.998999999999999</v>
      </c>
      <c r="F2655" s="7">
        <v>129.054</v>
      </c>
      <c r="G2655" s="7">
        <v>128.99100000000001</v>
      </c>
      <c r="H2655" s="7">
        <v>123.218</v>
      </c>
      <c r="I2655" s="7">
        <v>1.1970000000000001</v>
      </c>
      <c r="J2655" s="7">
        <v>0</v>
      </c>
      <c r="K2655" s="7">
        <v>135.05199999999999</v>
      </c>
      <c r="L2655" s="7">
        <v>2.1389999999999998</v>
      </c>
      <c r="M2655" s="7">
        <v>134.024</v>
      </c>
      <c r="N2655" s="7">
        <v>2.0070000000000001</v>
      </c>
      <c r="O2655">
        <v>1.6809896230697632</v>
      </c>
      <c r="P2655">
        <v>1.4509564638137817</v>
      </c>
      <c r="Q2655">
        <v>27.368335723876953</v>
      </c>
      <c r="R2655">
        <v>117.61925506591797</v>
      </c>
      <c r="S2655">
        <v>0</v>
      </c>
      <c r="T2655">
        <v>0</v>
      </c>
      <c r="U2655">
        <v>2.9582149982452393</v>
      </c>
      <c r="V2655">
        <v>143.20230102539063</v>
      </c>
      <c r="W2655">
        <v>141.45217895507813</v>
      </c>
      <c r="X2655">
        <v>3.0779812335968018</v>
      </c>
      <c r="Y2655">
        <v>143.61009216308594</v>
      </c>
      <c r="Z2655">
        <v>161.70561218261719</v>
      </c>
      <c r="AA2655">
        <v>13.789568901062012</v>
      </c>
      <c r="AB2655">
        <v>0</v>
      </c>
      <c r="AC2655">
        <v>2.5654592514038086</v>
      </c>
      <c r="AD2655">
        <v>145.28718566894531</v>
      </c>
      <c r="AE2655">
        <v>156.35870361328125</v>
      </c>
      <c r="AG2655">
        <v>5.5382585525512695</v>
      </c>
      <c r="AH2655">
        <v>169.16952514648438</v>
      </c>
      <c r="AI2655">
        <v>172.46199035644531</v>
      </c>
      <c r="AJ2655">
        <v>215.30470275878906</v>
      </c>
      <c r="AK2655">
        <v>4.9034323692321777</v>
      </c>
      <c r="AL2655">
        <v>7.7345166206359863</v>
      </c>
    </row>
    <row r="2656" spans="1:38" s="3" customFormat="1" x14ac:dyDescent="0.25">
      <c r="A2656" s="4">
        <v>43821.416666666664</v>
      </c>
      <c r="B2656" s="7">
        <v>19.957999999999998</v>
      </c>
      <c r="C2656" s="7">
        <v>22.117999999999999</v>
      </c>
      <c r="D2656" s="7">
        <v>0</v>
      </c>
      <c r="E2656" s="7">
        <v>27.995000000000001</v>
      </c>
      <c r="F2656" s="7">
        <v>128.50399999999999</v>
      </c>
      <c r="G2656" s="7">
        <v>128.405</v>
      </c>
      <c r="H2656" s="7">
        <v>123.056</v>
      </c>
      <c r="I2656" s="7">
        <v>1.1870000000000001</v>
      </c>
      <c r="J2656" s="7">
        <v>0</v>
      </c>
      <c r="K2656" s="7">
        <v>133.809</v>
      </c>
      <c r="L2656" s="7">
        <v>2.032</v>
      </c>
      <c r="M2656" s="7">
        <v>132.762</v>
      </c>
      <c r="N2656" s="7">
        <v>1.8979999999999999</v>
      </c>
      <c r="O2656">
        <v>1.8429720401763916</v>
      </c>
      <c r="P2656">
        <v>1.4163614511489868</v>
      </c>
      <c r="Q2656">
        <v>26.69597053527832</v>
      </c>
      <c r="R2656">
        <v>116.92990112304688</v>
      </c>
      <c r="S2656">
        <v>0</v>
      </c>
      <c r="T2656">
        <v>0</v>
      </c>
      <c r="U2656">
        <v>2.7516517639160156</v>
      </c>
      <c r="V2656">
        <v>141.18678283691406</v>
      </c>
      <c r="W2656">
        <v>139.31013488769531</v>
      </c>
      <c r="X2656">
        <v>2.8590998649597168</v>
      </c>
      <c r="Y2656">
        <v>141.65139770507813</v>
      </c>
      <c r="Z2656">
        <v>158.76922607421875</v>
      </c>
      <c r="AA2656">
        <v>13.746987342834473</v>
      </c>
      <c r="AB2656">
        <v>0</v>
      </c>
      <c r="AC2656">
        <v>2.442680835723877</v>
      </c>
      <c r="AD2656">
        <v>143.06459045410156</v>
      </c>
      <c r="AE2656">
        <v>154.40510559082031</v>
      </c>
      <c r="AG2656">
        <v>5.1546602249145508</v>
      </c>
      <c r="AH2656">
        <v>166.26353454589844</v>
      </c>
      <c r="AI2656">
        <v>169.16363525390625</v>
      </c>
      <c r="AJ2656">
        <v>205.9166259765625</v>
      </c>
      <c r="AK2656">
        <v>4.5073938369750977</v>
      </c>
      <c r="AL2656">
        <v>7.4923467636108398</v>
      </c>
    </row>
    <row r="2657" spans="1:38" s="3" customFormat="1" x14ac:dyDescent="0.25">
      <c r="A2657" s="4">
        <v>43821.458333333336</v>
      </c>
      <c r="B2657" s="7">
        <v>19.878</v>
      </c>
      <c r="C2657" s="7">
        <v>22.216000000000001</v>
      </c>
      <c r="D2657" s="7">
        <v>0</v>
      </c>
      <c r="E2657" s="7">
        <v>27.99</v>
      </c>
      <c r="F2657" s="7">
        <v>127.941</v>
      </c>
      <c r="G2657" s="7">
        <v>127.759</v>
      </c>
      <c r="H2657" s="7">
        <v>122.821</v>
      </c>
      <c r="I2657" s="7">
        <v>1.171</v>
      </c>
      <c r="J2657" s="7">
        <v>0</v>
      </c>
      <c r="K2657" s="7">
        <v>132.59800000000001</v>
      </c>
      <c r="L2657" s="7">
        <v>1.9219999999999999</v>
      </c>
      <c r="M2657" s="7">
        <v>131.49299999999999</v>
      </c>
      <c r="N2657" s="7">
        <v>1.7929999999999999</v>
      </c>
      <c r="O2657">
        <v>1.8143786191940308</v>
      </c>
      <c r="P2657">
        <v>1.4092389345169067</v>
      </c>
      <c r="Q2657">
        <v>26.132682800292969</v>
      </c>
      <c r="R2657">
        <v>116.07418060302734</v>
      </c>
      <c r="S2657">
        <v>0</v>
      </c>
      <c r="T2657">
        <v>0</v>
      </c>
      <c r="U2657">
        <v>2.5356125831604004</v>
      </c>
      <c r="V2657">
        <v>138.92619323730469</v>
      </c>
      <c r="W2657">
        <v>137.15914916992188</v>
      </c>
      <c r="X2657">
        <v>2.6401846408843994</v>
      </c>
      <c r="Y2657">
        <v>139.33657836914063</v>
      </c>
      <c r="Z2657">
        <v>155.75308227539063</v>
      </c>
      <c r="AA2657">
        <v>13.781415939331055</v>
      </c>
      <c r="AB2657">
        <v>0</v>
      </c>
      <c r="AC2657">
        <v>2.2598698139190674</v>
      </c>
      <c r="AD2657">
        <v>141.03395080566406</v>
      </c>
      <c r="AE2657">
        <v>152.511474609375</v>
      </c>
      <c r="AG2657">
        <v>4.8076925277709961</v>
      </c>
      <c r="AH2657">
        <v>163.35755920410156</v>
      </c>
      <c r="AI2657">
        <v>165.98980712890625</v>
      </c>
      <c r="AJ2657">
        <v>197.13522338867188</v>
      </c>
      <c r="AK2657">
        <v>4.1504278182983398</v>
      </c>
      <c r="AL2657">
        <v>7.3630633354187012</v>
      </c>
    </row>
    <row r="2658" spans="1:38" s="3" customFormat="1" x14ac:dyDescent="0.25">
      <c r="A2658" s="4">
        <v>43821.5</v>
      </c>
      <c r="B2658" s="7">
        <v>19.873000000000001</v>
      </c>
      <c r="C2658" s="7">
        <v>22.427</v>
      </c>
      <c r="D2658" s="7">
        <v>0</v>
      </c>
      <c r="E2658" s="7">
        <v>27.986000000000001</v>
      </c>
      <c r="F2658" s="7">
        <v>127.30200000000001</v>
      </c>
      <c r="G2658" s="7">
        <v>127.027</v>
      </c>
      <c r="H2658" s="7">
        <v>122.679</v>
      </c>
      <c r="I2658" s="7">
        <v>1.1619999999999999</v>
      </c>
      <c r="J2658" s="7">
        <v>0</v>
      </c>
      <c r="K2658" s="7">
        <v>131.38999999999999</v>
      </c>
      <c r="L2658" s="7">
        <v>1.819</v>
      </c>
      <c r="M2658" s="7">
        <v>130.13399999999999</v>
      </c>
      <c r="N2658" s="7">
        <v>1.6830000000000001</v>
      </c>
      <c r="O2658">
        <v>1.7855390310287476</v>
      </c>
      <c r="P2658">
        <v>1.3919414281845093</v>
      </c>
      <c r="Q2658">
        <v>25.730566024780273</v>
      </c>
      <c r="R2658">
        <v>115.20167541503906</v>
      </c>
      <c r="S2658">
        <v>0</v>
      </c>
      <c r="T2658">
        <v>0</v>
      </c>
      <c r="U2658">
        <v>2.3775880336761475</v>
      </c>
      <c r="V2658">
        <v>137.39996337890625</v>
      </c>
      <c r="W2658">
        <v>135.22425842285156</v>
      </c>
      <c r="X2658">
        <v>2.4752681255340576</v>
      </c>
      <c r="Y2658">
        <v>137.28123474121094</v>
      </c>
      <c r="Z2658">
        <v>152.74717712402344</v>
      </c>
      <c r="AA2658">
        <v>12.720841407775879</v>
      </c>
      <c r="AB2658">
        <v>0</v>
      </c>
      <c r="AC2658">
        <v>2.0767197608947754</v>
      </c>
      <c r="AD2658">
        <v>139.02337646484375</v>
      </c>
      <c r="AE2658">
        <v>150.65554809570313</v>
      </c>
      <c r="AG2658">
        <v>4.4780220985412598</v>
      </c>
      <c r="AH2658">
        <v>160.45156860351563</v>
      </c>
      <c r="AI2658">
        <v>162.88137817382813</v>
      </c>
      <c r="AJ2658">
        <v>189.26811218261719</v>
      </c>
      <c r="AK2658">
        <v>3.8325331211090088</v>
      </c>
      <c r="AL2658">
        <v>7.1705689430236816</v>
      </c>
    </row>
    <row r="2659" spans="1:38" s="3" customFormat="1" x14ac:dyDescent="0.25">
      <c r="A2659" s="4">
        <v>43821.541666666664</v>
      </c>
      <c r="B2659" s="7">
        <v>19.821000000000002</v>
      </c>
      <c r="C2659" s="7">
        <v>22.629000000000001</v>
      </c>
      <c r="D2659" s="7">
        <v>0</v>
      </c>
      <c r="E2659" s="7">
        <v>27.983000000000001</v>
      </c>
      <c r="F2659" s="7">
        <v>126.569</v>
      </c>
      <c r="G2659" s="7">
        <v>126.294</v>
      </c>
      <c r="H2659" s="7">
        <v>122.515</v>
      </c>
      <c r="I2659" s="7">
        <v>1.151</v>
      </c>
      <c r="J2659" s="7">
        <v>0</v>
      </c>
      <c r="K2659" s="7">
        <v>130.126</v>
      </c>
      <c r="L2659" s="7">
        <v>1.716</v>
      </c>
      <c r="M2659" s="7">
        <v>128.76599999999999</v>
      </c>
      <c r="N2659" s="7">
        <v>1.587</v>
      </c>
      <c r="O2659">
        <v>1.9115188121795654</v>
      </c>
      <c r="P2659">
        <v>1.3848189115524292</v>
      </c>
      <c r="Q2659">
        <v>25.242166519165039</v>
      </c>
      <c r="R2659">
        <v>114.34921264648438</v>
      </c>
      <c r="S2659">
        <v>0</v>
      </c>
      <c r="T2659">
        <v>0</v>
      </c>
      <c r="U2659">
        <v>2.2236332893371582</v>
      </c>
      <c r="V2659">
        <v>136.36849975585938</v>
      </c>
      <c r="W2659">
        <v>133.51811218261719</v>
      </c>
      <c r="X2659">
        <v>2.3213133811950684</v>
      </c>
      <c r="Y2659">
        <v>135.52096557617188</v>
      </c>
      <c r="Z2659">
        <v>148.62490844726563</v>
      </c>
      <c r="AA2659">
        <v>13.051741600036621</v>
      </c>
      <c r="AB2659">
        <v>0</v>
      </c>
      <c r="AC2659">
        <v>1.9542802572250366</v>
      </c>
      <c r="AD2659">
        <v>137.0352783203125</v>
      </c>
      <c r="AE2659">
        <v>148.85958862304688</v>
      </c>
      <c r="AG2659">
        <v>4.1676840782165527</v>
      </c>
      <c r="AH2659">
        <v>157.71368408203125</v>
      </c>
      <c r="AI2659">
        <v>159.86203002929688</v>
      </c>
      <c r="AJ2659">
        <v>182.25131225585938</v>
      </c>
      <c r="AK2659">
        <v>3.5537104606628418</v>
      </c>
      <c r="AL2659">
        <v>6.9446072578430176</v>
      </c>
    </row>
    <row r="2660" spans="1:38" s="3" customFormat="1" x14ac:dyDescent="0.25">
      <c r="A2660" s="4">
        <v>43821.583333333336</v>
      </c>
      <c r="B2660" s="7">
        <v>19.821000000000002</v>
      </c>
      <c r="C2660" s="7">
        <v>22.776</v>
      </c>
      <c r="D2660" s="7">
        <v>0</v>
      </c>
      <c r="E2660" s="7">
        <v>27.981000000000002</v>
      </c>
      <c r="F2660" s="7">
        <v>125.80800000000001</v>
      </c>
      <c r="G2660" s="7">
        <v>125.502</v>
      </c>
      <c r="H2660" s="7">
        <v>122.333</v>
      </c>
      <c r="I2660" s="7">
        <v>1.1379999999999999</v>
      </c>
      <c r="J2660" s="7">
        <v>0</v>
      </c>
      <c r="K2660" s="7">
        <v>128.947</v>
      </c>
      <c r="L2660" s="7">
        <v>1.615</v>
      </c>
      <c r="M2660" s="7">
        <v>127.577</v>
      </c>
      <c r="N2660" s="7">
        <v>1.4890000000000001</v>
      </c>
      <c r="O2660">
        <v>1.880729079246521</v>
      </c>
      <c r="P2660">
        <v>1.3603988885879517</v>
      </c>
      <c r="Q2660">
        <v>24.753765106201172</v>
      </c>
      <c r="R2660">
        <v>113.51669311523438</v>
      </c>
      <c r="S2660">
        <v>0</v>
      </c>
      <c r="T2660">
        <v>0</v>
      </c>
      <c r="U2660">
        <v>2.1104922294616699</v>
      </c>
      <c r="V2660">
        <v>134.69816589355469</v>
      </c>
      <c r="W2660">
        <v>132.22964477539063</v>
      </c>
      <c r="X2660">
        <v>2.2081723213195801</v>
      </c>
      <c r="Y2660">
        <v>133.71488952636719</v>
      </c>
      <c r="Z2660">
        <v>145.13676452636719</v>
      </c>
      <c r="AA2660">
        <v>12.939806938171387</v>
      </c>
      <c r="AB2660">
        <v>0</v>
      </c>
      <c r="AC2660">
        <v>1.8321801424026489</v>
      </c>
      <c r="AD2660">
        <v>135.06661987304688</v>
      </c>
      <c r="AE2660">
        <v>147.10134887695313</v>
      </c>
      <c r="AG2660">
        <v>3.8939764499664307</v>
      </c>
      <c r="AH2660">
        <v>155.14958190917969</v>
      </c>
      <c r="AI2660">
        <v>157.00418090820313</v>
      </c>
      <c r="AJ2660">
        <v>176.05453491210938</v>
      </c>
      <c r="AK2660">
        <v>3.2464523315429688</v>
      </c>
      <c r="AL2660">
        <v>6.9152288436889648</v>
      </c>
    </row>
    <row r="2661" spans="1:38" s="3" customFormat="1" x14ac:dyDescent="0.25">
      <c r="A2661" s="4">
        <v>43821.625</v>
      </c>
      <c r="B2661" s="7">
        <v>19.818000000000001</v>
      </c>
      <c r="C2661" s="7">
        <v>22.864000000000001</v>
      </c>
      <c r="D2661" s="7">
        <v>0</v>
      </c>
      <c r="E2661" s="7">
        <v>27.978999999999999</v>
      </c>
      <c r="F2661" s="7">
        <v>124.953</v>
      </c>
      <c r="G2661" s="7">
        <v>124.65300000000001</v>
      </c>
      <c r="H2661" s="7">
        <v>122.15</v>
      </c>
      <c r="I2661" s="7">
        <v>1.1259999999999999</v>
      </c>
      <c r="J2661" s="7">
        <v>0</v>
      </c>
      <c r="K2661" s="7">
        <v>127.77500000000001</v>
      </c>
      <c r="L2661" s="7">
        <v>1.526</v>
      </c>
      <c r="M2661" s="7">
        <v>126.13800000000001</v>
      </c>
      <c r="N2661" s="7">
        <v>1.3939999999999999</v>
      </c>
      <c r="O2661">
        <v>1.9051903486251831</v>
      </c>
      <c r="P2661">
        <v>1.3431013822555542</v>
      </c>
      <c r="Q2661">
        <v>24.276760101318359</v>
      </c>
      <c r="R2661">
        <v>112.75743103027344</v>
      </c>
      <c r="S2661">
        <v>0</v>
      </c>
      <c r="T2661">
        <v>0</v>
      </c>
      <c r="U2661">
        <v>1.9553928375244141</v>
      </c>
      <c r="V2661">
        <v>132.75367736816406</v>
      </c>
      <c r="W2661">
        <v>130.22711181640625</v>
      </c>
      <c r="X2661">
        <v>2.0530729293823242</v>
      </c>
      <c r="Y2661">
        <v>131.88339233398438</v>
      </c>
      <c r="Z2661">
        <v>142.56980895996094</v>
      </c>
      <c r="AA2661">
        <v>12.536117553710938</v>
      </c>
      <c r="AB2661">
        <v>0</v>
      </c>
      <c r="AC2661">
        <v>1.6493691205978394</v>
      </c>
      <c r="AD2661">
        <v>133.21919250488281</v>
      </c>
      <c r="AE2661">
        <v>145.34310913085938</v>
      </c>
      <c r="AG2661">
        <v>3.6375663280487061</v>
      </c>
      <c r="AH2661">
        <v>152.50143432617188</v>
      </c>
      <c r="AI2661">
        <v>154.14530944824219</v>
      </c>
      <c r="AJ2661">
        <v>170.58076477050781</v>
      </c>
      <c r="AK2661">
        <v>3.0013837814331055</v>
      </c>
      <c r="AL2661">
        <v>6.5751900672912598</v>
      </c>
    </row>
    <row r="2662" spans="1:38" s="3" customFormat="1" x14ac:dyDescent="0.25">
      <c r="A2662" s="4">
        <v>43821.666666666664</v>
      </c>
      <c r="B2662" s="7">
        <v>19.792000000000002</v>
      </c>
      <c r="C2662" s="7">
        <v>22.86</v>
      </c>
      <c r="D2662" s="7">
        <v>0</v>
      </c>
      <c r="E2662" s="7">
        <v>27.977</v>
      </c>
      <c r="F2662" s="7">
        <v>124.07</v>
      </c>
      <c r="G2662" s="7">
        <v>123.637</v>
      </c>
      <c r="H2662" s="7">
        <v>121.90900000000001</v>
      </c>
      <c r="I2662" s="7">
        <v>1.1100000000000001</v>
      </c>
      <c r="J2662" s="7">
        <v>0</v>
      </c>
      <c r="K2662" s="7">
        <v>126.489</v>
      </c>
      <c r="L2662" s="7">
        <v>1.4339999999999999</v>
      </c>
      <c r="M2662" s="7">
        <v>124.761</v>
      </c>
      <c r="N2662" s="7">
        <v>1.2969999999999999</v>
      </c>
      <c r="O2662">
        <v>1.9643782377243042</v>
      </c>
      <c r="P2662">
        <v>1.3359788656234741</v>
      </c>
      <c r="Q2662">
        <v>23.840456008911133</v>
      </c>
      <c r="R2662">
        <v>111.76852416992188</v>
      </c>
      <c r="S2662">
        <v>0</v>
      </c>
      <c r="T2662">
        <v>0</v>
      </c>
      <c r="U2662">
        <v>1.8612943887710571</v>
      </c>
      <c r="V2662">
        <v>131.24024963378906</v>
      </c>
      <c r="W2662">
        <v>128.66423034667969</v>
      </c>
      <c r="X2662">
        <v>1.9589744806289673</v>
      </c>
      <c r="Y2662">
        <v>129.95523071289063</v>
      </c>
      <c r="Z2662">
        <v>140.43353271484375</v>
      </c>
      <c r="AA2662">
        <v>12.349518775939941</v>
      </c>
      <c r="AB2662">
        <v>0</v>
      </c>
      <c r="AC2662">
        <v>1.5269298553466797</v>
      </c>
      <c r="AD2662">
        <v>131.45095825195313</v>
      </c>
      <c r="AE2662">
        <v>143.58486938476563</v>
      </c>
      <c r="AG2662">
        <v>3.4004886150360107</v>
      </c>
      <c r="AH2662">
        <v>149.85043334960938</v>
      </c>
      <c r="AI2662">
        <v>151.33955383300781</v>
      </c>
      <c r="AJ2662">
        <v>165.7113037109375</v>
      </c>
      <c r="AK2662">
        <v>2.7669515609741211</v>
      </c>
      <c r="AL2662">
        <v>6.2079548835754395</v>
      </c>
    </row>
    <row r="2663" spans="1:38" s="3" customFormat="1" x14ac:dyDescent="0.25">
      <c r="A2663" s="4">
        <v>43821.708333333336</v>
      </c>
      <c r="B2663" s="7">
        <v>19.794</v>
      </c>
      <c r="C2663" s="7">
        <v>22.776</v>
      </c>
      <c r="D2663" s="7">
        <v>0</v>
      </c>
      <c r="E2663" s="7">
        <v>27.978000000000002</v>
      </c>
      <c r="F2663" s="7">
        <v>123.107</v>
      </c>
      <c r="G2663" s="7">
        <v>122.438</v>
      </c>
      <c r="H2663" s="7">
        <v>121.621</v>
      </c>
      <c r="I2663" s="7">
        <v>1.0860000000000001</v>
      </c>
      <c r="J2663" s="7">
        <v>0</v>
      </c>
      <c r="K2663" s="7">
        <v>125.297</v>
      </c>
      <c r="L2663" s="7">
        <v>1.345</v>
      </c>
      <c r="M2663" s="7">
        <v>123.30500000000001</v>
      </c>
      <c r="N2663" s="7">
        <v>1.2110000000000001</v>
      </c>
      <c r="O2663">
        <v>1.7804299592971802</v>
      </c>
      <c r="P2663">
        <v>1.3258038759231567</v>
      </c>
      <c r="Q2663">
        <v>23.070411682128906</v>
      </c>
      <c r="R2663">
        <v>110.42328643798828</v>
      </c>
      <c r="S2663">
        <v>0</v>
      </c>
      <c r="T2663">
        <v>0</v>
      </c>
      <c r="U2663">
        <v>1.7180030345916748</v>
      </c>
      <c r="V2663">
        <v>129.89352416992188</v>
      </c>
      <c r="W2663">
        <v>127.15995788574219</v>
      </c>
      <c r="X2663">
        <v>1.8127255439758301</v>
      </c>
      <c r="Y2663">
        <v>128.09829711914063</v>
      </c>
      <c r="Z2663">
        <v>138.38128662109375</v>
      </c>
      <c r="AA2663">
        <v>11.912543296813965</v>
      </c>
      <c r="AB2663">
        <v>0</v>
      </c>
      <c r="AC2663">
        <v>1.404829740524292</v>
      </c>
      <c r="AD2663">
        <v>129.61439514160156</v>
      </c>
      <c r="AE2663">
        <v>141.66175842285156</v>
      </c>
      <c r="AG2663">
        <v>3.1807081699371338</v>
      </c>
      <c r="AH2663">
        <v>147.37037658691406</v>
      </c>
      <c r="AI2663">
        <v>148.72982788085938</v>
      </c>
      <c r="AJ2663">
        <v>161.32566833496094</v>
      </c>
      <c r="AK2663">
        <v>2.4987654685974121</v>
      </c>
      <c r="AL2663">
        <v>6.1266350746154785</v>
      </c>
    </row>
    <row r="2664" spans="1:38" s="3" customFormat="1" x14ac:dyDescent="0.25">
      <c r="A2664" s="4">
        <v>43821.75</v>
      </c>
      <c r="B2664" s="7">
        <v>19.818000000000001</v>
      </c>
      <c r="C2664" s="7">
        <v>22.597000000000001</v>
      </c>
      <c r="D2664" s="7">
        <v>0</v>
      </c>
      <c r="E2664" s="7">
        <v>27.978000000000002</v>
      </c>
      <c r="F2664" s="7">
        <v>122.17700000000001</v>
      </c>
      <c r="G2664" s="7">
        <v>121.413</v>
      </c>
      <c r="H2664" s="7">
        <v>121.40900000000001</v>
      </c>
      <c r="I2664" s="7">
        <v>1.0760000000000001</v>
      </c>
      <c r="J2664" s="7">
        <v>0</v>
      </c>
      <c r="K2664" s="7">
        <v>124.066</v>
      </c>
      <c r="L2664" s="7">
        <v>1.244</v>
      </c>
      <c r="M2664" s="7">
        <v>121.929</v>
      </c>
      <c r="N2664" s="7">
        <v>1.123</v>
      </c>
      <c r="O2664">
        <v>1.8617129325866699</v>
      </c>
      <c r="P2664">
        <v>1.321733832359314</v>
      </c>
      <c r="Q2664">
        <v>22.409442901611328</v>
      </c>
      <c r="R2664">
        <v>109.14449310302734</v>
      </c>
      <c r="S2664">
        <v>0</v>
      </c>
      <c r="T2664">
        <v>0</v>
      </c>
      <c r="U2664">
        <v>1.6318817138671875</v>
      </c>
      <c r="V2664">
        <v>128.79188537597656</v>
      </c>
      <c r="W2664">
        <v>125.76313018798828</v>
      </c>
      <c r="X2664">
        <v>1.7227513790130615</v>
      </c>
      <c r="Y2664">
        <v>126.26678466796875</v>
      </c>
      <c r="Z2664">
        <v>136.50094604492188</v>
      </c>
      <c r="AA2664">
        <v>11.160609245300293</v>
      </c>
      <c r="AB2664">
        <v>0</v>
      </c>
      <c r="AC2664">
        <v>1.2827296257019043</v>
      </c>
      <c r="AD2664">
        <v>127.75478363037109</v>
      </c>
      <c r="AE2664">
        <v>139.54579162597656</v>
      </c>
      <c r="AG2664">
        <v>2.9609279632568359</v>
      </c>
      <c r="AH2664">
        <v>144.80912780761719</v>
      </c>
      <c r="AI2664">
        <v>146.187255859375</v>
      </c>
      <c r="AJ2664">
        <v>157.52299499511719</v>
      </c>
      <c r="AK2664">
        <v>2.2927689552307129</v>
      </c>
      <c r="AL2664">
        <v>5.9362344741821289</v>
      </c>
    </row>
    <row r="2665" spans="1:38" s="3" customFormat="1" x14ac:dyDescent="0.25">
      <c r="A2665" s="4">
        <v>43821.791666666664</v>
      </c>
      <c r="B2665" s="7">
        <v>19.794</v>
      </c>
      <c r="C2665" s="7">
        <v>22.483000000000001</v>
      </c>
      <c r="D2665" s="7">
        <v>0</v>
      </c>
      <c r="E2665" s="7">
        <v>27.978000000000002</v>
      </c>
      <c r="F2665" s="7">
        <v>121.172</v>
      </c>
      <c r="G2665" s="7">
        <v>120.23699999999999</v>
      </c>
      <c r="H2665" s="7">
        <v>121.164</v>
      </c>
      <c r="I2665" s="7">
        <v>1.0609999999999999</v>
      </c>
      <c r="J2665" s="7">
        <v>0</v>
      </c>
      <c r="K2665" s="7">
        <v>122.56100000000001</v>
      </c>
      <c r="L2665" s="7">
        <v>1.1499999999999999</v>
      </c>
      <c r="M2665" s="7">
        <v>120.56100000000001</v>
      </c>
      <c r="N2665" s="7">
        <v>1.034</v>
      </c>
      <c r="O2665">
        <v>1.8418874740600586</v>
      </c>
      <c r="P2665">
        <v>1.2698413133621216</v>
      </c>
      <c r="Q2665">
        <v>21.898250579833984</v>
      </c>
      <c r="R2665">
        <v>108.042236328125</v>
      </c>
      <c r="S2665">
        <v>0</v>
      </c>
      <c r="T2665">
        <v>0</v>
      </c>
      <c r="U2665">
        <v>1.5226428508758545</v>
      </c>
      <c r="V2665">
        <v>127.81270599365234</v>
      </c>
      <c r="W2665">
        <v>124.44445037841797</v>
      </c>
      <c r="X2665">
        <v>1.62328040599823</v>
      </c>
      <c r="Y2665">
        <v>125.0152587890625</v>
      </c>
      <c r="Z2665">
        <v>134.70561218261719</v>
      </c>
      <c r="AA2665">
        <v>11.272700309753418</v>
      </c>
      <c r="AB2665">
        <v>0</v>
      </c>
      <c r="AC2665">
        <v>1.1606295108795166</v>
      </c>
      <c r="AD2665">
        <v>125.95616149902344</v>
      </c>
      <c r="AE2665">
        <v>137.53900146484375</v>
      </c>
      <c r="AG2665">
        <v>2.7411477565765381</v>
      </c>
      <c r="AH2665">
        <v>142.15812683105469</v>
      </c>
      <c r="AI2665">
        <v>143.69319152832031</v>
      </c>
      <c r="AJ2665">
        <v>153.95166015625</v>
      </c>
      <c r="AK2665">
        <v>2.063654899597168</v>
      </c>
      <c r="AL2665">
        <v>5.6657896041870117</v>
      </c>
    </row>
    <row r="2666" spans="1:38" s="3" customFormat="1" x14ac:dyDescent="0.25">
      <c r="A2666" s="4">
        <v>43821.833333333336</v>
      </c>
      <c r="B2666" s="7">
        <v>19.818000000000001</v>
      </c>
      <c r="C2666" s="7">
        <v>22.369</v>
      </c>
      <c r="D2666" s="7">
        <v>0</v>
      </c>
      <c r="E2666" s="7">
        <v>27.98</v>
      </c>
      <c r="F2666" s="7">
        <v>120.116</v>
      </c>
      <c r="G2666" s="7">
        <v>119.11499999999999</v>
      </c>
      <c r="H2666" s="7">
        <v>120.899</v>
      </c>
      <c r="I2666" s="7">
        <v>1.044</v>
      </c>
      <c r="J2666" s="7">
        <v>0</v>
      </c>
      <c r="K2666" s="7">
        <v>121.45099999999999</v>
      </c>
      <c r="L2666" s="7">
        <v>1.0649999999999999</v>
      </c>
      <c r="M2666" s="7">
        <v>119.01600000000001</v>
      </c>
      <c r="N2666" s="7">
        <v>0.93400000000000005</v>
      </c>
      <c r="O2666">
        <v>1.378676176071167</v>
      </c>
      <c r="P2666">
        <v>1.2627187967300415</v>
      </c>
      <c r="Q2666">
        <v>21.214488983154297</v>
      </c>
      <c r="R2666">
        <v>107.02656555175781</v>
      </c>
      <c r="S2666">
        <v>0</v>
      </c>
      <c r="T2666">
        <v>0</v>
      </c>
      <c r="U2666">
        <v>1.4690544605255127</v>
      </c>
      <c r="V2666">
        <v>127.12715911865234</v>
      </c>
      <c r="W2666">
        <v>123.64347076416016</v>
      </c>
      <c r="X2666">
        <v>1.5705875158309937</v>
      </c>
      <c r="Y2666">
        <v>124.30301666259766</v>
      </c>
      <c r="Z2666">
        <v>132.74122619628906</v>
      </c>
      <c r="AA2666">
        <v>10.843024253845215</v>
      </c>
      <c r="AB2666">
        <v>0</v>
      </c>
      <c r="AC2666">
        <v>1.1599512100219727</v>
      </c>
      <c r="AD2666">
        <v>123.90773010253906</v>
      </c>
      <c r="AE2666">
        <v>135.31080627441406</v>
      </c>
      <c r="AG2666">
        <v>2.5213675498962402</v>
      </c>
      <c r="AH2666">
        <v>139.25784301757813</v>
      </c>
      <c r="AI2666">
        <v>141.17860412597656</v>
      </c>
      <c r="AJ2666">
        <v>150.66015625</v>
      </c>
      <c r="AK2666">
        <v>1.8967305421829224</v>
      </c>
      <c r="AL2666">
        <v>5.5437712669372559</v>
      </c>
    </row>
    <row r="2667" spans="1:38" s="3" customFormat="1" x14ac:dyDescent="0.25">
      <c r="A2667" s="4">
        <v>43821.875</v>
      </c>
      <c r="B2667" s="7">
        <v>19.794</v>
      </c>
      <c r="C2667" s="7">
        <v>22.120999999999999</v>
      </c>
      <c r="D2667" s="7">
        <v>0</v>
      </c>
      <c r="E2667" s="7">
        <v>29.225000000000001</v>
      </c>
      <c r="F2667" s="7">
        <v>119.024</v>
      </c>
      <c r="G2667" s="7">
        <v>118.143</v>
      </c>
      <c r="H2667" s="7">
        <v>120.663</v>
      </c>
      <c r="I2667" s="7">
        <v>1.0289999999999999</v>
      </c>
      <c r="J2667" s="7">
        <v>0</v>
      </c>
      <c r="K2667" s="7">
        <v>108.101</v>
      </c>
      <c r="L2667" s="7">
        <v>0.34599999999999997</v>
      </c>
      <c r="M2667" s="7">
        <v>108.798</v>
      </c>
      <c r="N2667" s="7">
        <v>0.19700000000000001</v>
      </c>
      <c r="O2667">
        <v>1.3565505743026733</v>
      </c>
      <c r="P2667">
        <v>1.245421290397644</v>
      </c>
      <c r="Q2667">
        <v>20.530729293823242</v>
      </c>
      <c r="R2667">
        <v>106.03755187988281</v>
      </c>
      <c r="S2667">
        <v>0</v>
      </c>
      <c r="T2667">
        <v>0</v>
      </c>
      <c r="U2667">
        <v>1.4288156032562256</v>
      </c>
      <c r="V2667">
        <v>126.34444427490234</v>
      </c>
      <c r="W2667">
        <v>123.04762268066406</v>
      </c>
      <c r="X2667">
        <v>1.5226428508758545</v>
      </c>
      <c r="Y2667">
        <v>123.59584808349609</v>
      </c>
      <c r="Z2667">
        <v>130.68898010253906</v>
      </c>
      <c r="AA2667">
        <v>10.239162445068359</v>
      </c>
      <c r="AB2667">
        <v>0</v>
      </c>
      <c r="AC2667">
        <v>1.1599512100219727</v>
      </c>
      <c r="AD2667">
        <v>122.11698913574219</v>
      </c>
      <c r="AE2667">
        <v>133.4993896484375</v>
      </c>
      <c r="AG2667">
        <v>2.3595848083496094</v>
      </c>
      <c r="AH2667">
        <v>136.26211547851563</v>
      </c>
      <c r="AI2667">
        <v>138.89533996582031</v>
      </c>
      <c r="AJ2667">
        <v>147.55149841308594</v>
      </c>
      <c r="AK2667">
        <v>1.7404422760009766</v>
      </c>
      <c r="AL2667">
        <v>5.223212718963623</v>
      </c>
    </row>
    <row r="2668" spans="1:38" s="3" customFormat="1" x14ac:dyDescent="0.25">
      <c r="A2668" s="4">
        <v>43821.916666666664</v>
      </c>
      <c r="B2668" s="7">
        <v>19.818000000000001</v>
      </c>
      <c r="C2668" s="7">
        <v>21.847999999999999</v>
      </c>
      <c r="D2668" s="7">
        <v>0</v>
      </c>
      <c r="E2668" s="7">
        <v>30.419</v>
      </c>
      <c r="F2668" s="7">
        <v>117.236</v>
      </c>
      <c r="G2668" s="7">
        <v>116.501</v>
      </c>
      <c r="H2668" s="7">
        <v>120.46299999999999</v>
      </c>
      <c r="I2668" s="7">
        <v>1.016</v>
      </c>
      <c r="J2668" s="7">
        <v>0</v>
      </c>
      <c r="K2668" s="7">
        <v>107.652</v>
      </c>
      <c r="L2668" s="7">
        <v>0.33300000000000002</v>
      </c>
      <c r="M2668" s="7">
        <v>102.71299999999999</v>
      </c>
      <c r="N2668" s="7">
        <v>0.188</v>
      </c>
      <c r="O2668">
        <v>1.5590361356735229</v>
      </c>
      <c r="P2668">
        <v>1.238298773765564</v>
      </c>
      <c r="Q2668">
        <v>19.869760513305664</v>
      </c>
      <c r="R2668">
        <v>107.11154937744141</v>
      </c>
      <c r="S2668">
        <v>0</v>
      </c>
      <c r="T2668">
        <v>0</v>
      </c>
      <c r="U2668">
        <v>1.3438611030578613</v>
      </c>
      <c r="V2668">
        <v>125.48760986328125</v>
      </c>
      <c r="W2668">
        <v>121.97314453125</v>
      </c>
      <c r="X2668">
        <v>1.4542667865753174</v>
      </c>
      <c r="Y2668">
        <v>122.47659301757813</v>
      </c>
      <c r="Z2668">
        <v>128.9786376953125</v>
      </c>
      <c r="AA2668">
        <v>9.4080305099487305</v>
      </c>
      <c r="AB2668">
        <v>5.3976907730102539</v>
      </c>
      <c r="AC2668">
        <v>1.1599512100219727</v>
      </c>
      <c r="AD2668">
        <v>120.42642974853516</v>
      </c>
      <c r="AE2668">
        <v>131.56423950195313</v>
      </c>
      <c r="AG2668">
        <v>2.2303621768951416</v>
      </c>
      <c r="AH2668">
        <v>133.77920532226563</v>
      </c>
      <c r="AI2668">
        <v>136.61207580566406</v>
      </c>
      <c r="AJ2668">
        <v>144.80586242675781</v>
      </c>
      <c r="AK2668">
        <v>1.5841541290283203</v>
      </c>
      <c r="AL2668">
        <v>4.8802952766418457</v>
      </c>
    </row>
    <row r="2669" spans="1:38" s="3" customFormat="1" x14ac:dyDescent="0.25">
      <c r="A2669" s="4">
        <v>43821.958333333336</v>
      </c>
      <c r="B2669" s="7">
        <v>19.794</v>
      </c>
      <c r="C2669" s="7">
        <v>21.672000000000001</v>
      </c>
      <c r="D2669" s="7">
        <v>0</v>
      </c>
      <c r="E2669" s="7">
        <v>31.568999999999999</v>
      </c>
      <c r="F2669" s="7">
        <v>115.553</v>
      </c>
      <c r="G2669" s="7">
        <v>114.492</v>
      </c>
      <c r="H2669" s="7">
        <v>120.3</v>
      </c>
      <c r="I2669" s="7">
        <v>1.004</v>
      </c>
      <c r="J2669" s="7">
        <v>0</v>
      </c>
      <c r="K2669" s="7">
        <v>109.11</v>
      </c>
      <c r="L2669" s="7">
        <v>0.36899999999999999</v>
      </c>
      <c r="M2669" s="7">
        <v>104.607</v>
      </c>
      <c r="N2669" s="7">
        <v>0.25</v>
      </c>
      <c r="O2669">
        <v>0.90010982751846313</v>
      </c>
      <c r="P2669">
        <v>1.2210012674331665</v>
      </c>
      <c r="Q2669">
        <v>19.404151916503906</v>
      </c>
      <c r="R2669">
        <v>107.32347106933594</v>
      </c>
      <c r="S2669">
        <v>0</v>
      </c>
      <c r="T2669">
        <v>0</v>
      </c>
      <c r="U2669">
        <v>1.2657170295715332</v>
      </c>
      <c r="V2669">
        <v>124.38459777832031</v>
      </c>
      <c r="W2669">
        <v>120.81074523925781</v>
      </c>
      <c r="X2669">
        <v>1.3740605115890503</v>
      </c>
      <c r="Y2669">
        <v>121.35225677490234</v>
      </c>
      <c r="Z2669">
        <v>127.35517883300781</v>
      </c>
      <c r="AA2669">
        <v>9.2789268493652344</v>
      </c>
      <c r="AB2669">
        <v>9.3557949066162109</v>
      </c>
      <c r="AC2669">
        <v>1.1599512100219727</v>
      </c>
      <c r="AD2669">
        <v>118.72122192382813</v>
      </c>
      <c r="AE2669">
        <v>129.6990966796875</v>
      </c>
      <c r="AG2669">
        <v>2.0838420391082764</v>
      </c>
      <c r="AH2669">
        <v>131.72508239746094</v>
      </c>
      <c r="AI2669">
        <v>134.3660888671875</v>
      </c>
      <c r="AJ2669">
        <v>142.20675659179688</v>
      </c>
      <c r="AK2669">
        <v>1.4278659820556641</v>
      </c>
      <c r="AL2669">
        <v>4.9905567169189453</v>
      </c>
    </row>
    <row r="2670" spans="1:38" s="3" customFormat="1" x14ac:dyDescent="0.25">
      <c r="A2670" s="4">
        <v>43822</v>
      </c>
      <c r="B2670" s="7">
        <v>19.821000000000002</v>
      </c>
      <c r="C2670" s="7">
        <v>21.613</v>
      </c>
      <c r="D2670" s="7">
        <v>0</v>
      </c>
      <c r="E2670" s="7">
        <v>32.677999999999997</v>
      </c>
      <c r="F2670" s="7">
        <v>114.048</v>
      </c>
      <c r="G2670" s="7">
        <v>109.093</v>
      </c>
      <c r="H2670" s="7">
        <v>120.057</v>
      </c>
      <c r="I2670" s="7">
        <v>0.99</v>
      </c>
      <c r="J2670" s="7">
        <v>0</v>
      </c>
      <c r="K2670" s="7">
        <v>109.199</v>
      </c>
      <c r="L2670" s="7">
        <v>0.39600000000000002</v>
      </c>
      <c r="M2670" s="7">
        <v>105.246</v>
      </c>
      <c r="N2670" s="7">
        <v>0.26900000000000002</v>
      </c>
      <c r="O2670">
        <v>0</v>
      </c>
      <c r="P2670">
        <v>1.2210012674331665</v>
      </c>
      <c r="Q2670">
        <v>19.111112594604492</v>
      </c>
      <c r="R2670">
        <v>106.061767578125</v>
      </c>
      <c r="S2670">
        <v>0</v>
      </c>
      <c r="T2670">
        <v>0</v>
      </c>
      <c r="U2670">
        <v>1.1816579103469849</v>
      </c>
      <c r="V2670">
        <v>123.07946014404297</v>
      </c>
      <c r="W2670">
        <v>119.35531616210938</v>
      </c>
      <c r="X2670">
        <v>1.2725274562835693</v>
      </c>
      <c r="Y2670">
        <v>119.86670684814453</v>
      </c>
      <c r="Z2670">
        <v>125.64577484130859</v>
      </c>
      <c r="AA2670">
        <v>9.1103601455688477</v>
      </c>
      <c r="AB2670">
        <v>10.810527801513672</v>
      </c>
      <c r="AC2670">
        <v>1.0992403030395508</v>
      </c>
      <c r="AD2670">
        <v>117.05935668945313</v>
      </c>
      <c r="AE2670">
        <v>127.84317779541016</v>
      </c>
      <c r="AG2670">
        <v>1.9373220205307007</v>
      </c>
      <c r="AH2670">
        <v>129.8447265625</v>
      </c>
      <c r="AI2670">
        <v>132.3514404296875</v>
      </c>
      <c r="AJ2670">
        <v>139.75418090820313</v>
      </c>
      <c r="AK2670">
        <v>1.2378239631652832</v>
      </c>
      <c r="AL2670">
        <v>4.8096556663513184</v>
      </c>
    </row>
    <row r="2671" spans="1:38" s="3" customFormat="1" x14ac:dyDescent="0.25">
      <c r="A2671" s="4">
        <v>43822.041666666664</v>
      </c>
      <c r="B2671" s="7">
        <v>19.823</v>
      </c>
      <c r="C2671" s="7">
        <v>21.574000000000002</v>
      </c>
      <c r="D2671" s="7">
        <v>0</v>
      </c>
      <c r="E2671" s="7">
        <v>32.68</v>
      </c>
      <c r="F2671" s="7">
        <v>112.83199999999999</v>
      </c>
      <c r="G2671" s="7">
        <v>106.654</v>
      </c>
      <c r="H2671" s="7">
        <v>119.875</v>
      </c>
      <c r="I2671" s="7">
        <v>0.97899999999999998</v>
      </c>
      <c r="J2671" s="7">
        <v>0</v>
      </c>
      <c r="K2671" s="7">
        <v>109.54600000000001</v>
      </c>
      <c r="L2671" s="7">
        <v>0.40300000000000002</v>
      </c>
      <c r="M2671" s="7">
        <v>105.464</v>
      </c>
      <c r="N2671" s="7">
        <v>0.27300000000000002</v>
      </c>
      <c r="O2671">
        <v>0</v>
      </c>
      <c r="P2671">
        <v>1.2210012674331665</v>
      </c>
      <c r="Q2671">
        <v>18.818071365356445</v>
      </c>
      <c r="R2671">
        <v>104.22190093994141</v>
      </c>
      <c r="S2671">
        <v>0</v>
      </c>
      <c r="T2671">
        <v>0</v>
      </c>
      <c r="U2671">
        <v>1.08693528175354</v>
      </c>
      <c r="V2671">
        <v>121.59116363525391</v>
      </c>
      <c r="W2671">
        <v>117.72405242919922</v>
      </c>
      <c r="X2671">
        <v>1.1816579103469849</v>
      </c>
      <c r="Y2671">
        <v>118.27940368652344</v>
      </c>
      <c r="Z2671">
        <v>123.85137939453125</v>
      </c>
      <c r="AA2671">
        <v>22.804201126098633</v>
      </c>
      <c r="AB2671">
        <v>10.81758975982666</v>
      </c>
      <c r="AC2671">
        <v>1.0381902456283569</v>
      </c>
      <c r="AD2671">
        <v>115.44656372070313</v>
      </c>
      <c r="AE2671">
        <v>125.98725128173828</v>
      </c>
      <c r="AG2671">
        <v>1.8101344108581543</v>
      </c>
      <c r="AH2671">
        <v>128.04843139648438</v>
      </c>
      <c r="AI2671">
        <v>130.35545349121094</v>
      </c>
      <c r="AJ2671">
        <v>137.4481201171875</v>
      </c>
      <c r="AK2671">
        <v>1.1099715232849121</v>
      </c>
      <c r="AL2671">
        <v>4.6700639724731445</v>
      </c>
    </row>
    <row r="2672" spans="1:38" s="3" customFormat="1" x14ac:dyDescent="0.25">
      <c r="A2672" s="4">
        <v>43822.083333333336</v>
      </c>
      <c r="B2672" s="7">
        <v>19.852</v>
      </c>
      <c r="C2672" s="7">
        <v>21.486000000000001</v>
      </c>
      <c r="D2672" s="7">
        <v>0</v>
      </c>
      <c r="E2672" s="7">
        <v>32.682000000000002</v>
      </c>
      <c r="F2672" s="7">
        <v>111.747</v>
      </c>
      <c r="G2672" s="7">
        <v>104.062</v>
      </c>
      <c r="H2672" s="7">
        <v>119.68899999999999</v>
      </c>
      <c r="I2672" s="7">
        <v>0.96799999999999997</v>
      </c>
      <c r="J2672" s="7">
        <v>0</v>
      </c>
      <c r="K2672" s="7">
        <v>109.19799999999999</v>
      </c>
      <c r="L2672" s="7">
        <v>0.39800000000000002</v>
      </c>
      <c r="M2672" s="7">
        <v>105.495</v>
      </c>
      <c r="N2672" s="7">
        <v>0.26600000000000001</v>
      </c>
      <c r="O2672">
        <v>0</v>
      </c>
      <c r="P2672">
        <v>1.2210012674331665</v>
      </c>
      <c r="Q2672">
        <v>18.525032043457031</v>
      </c>
      <c r="R2672">
        <v>102.67399597167969</v>
      </c>
      <c r="S2672">
        <v>0</v>
      </c>
      <c r="T2672">
        <v>0</v>
      </c>
      <c r="U2672">
        <v>0.99902325868606567</v>
      </c>
      <c r="V2672">
        <v>120.28398895263672</v>
      </c>
      <c r="W2672">
        <v>116.19047546386719</v>
      </c>
      <c r="X2672">
        <v>1.0898928642272949</v>
      </c>
      <c r="Y2672">
        <v>116.78876495361328</v>
      </c>
      <c r="Z2672">
        <v>122.0560302734375</v>
      </c>
      <c r="AA2672">
        <v>22.804201126098633</v>
      </c>
      <c r="AB2672">
        <v>10.82474422454834</v>
      </c>
      <c r="AC2672">
        <v>1.037851095199585</v>
      </c>
      <c r="AD2672">
        <v>113.86272430419922</v>
      </c>
      <c r="AE2672">
        <v>124.30823516845703</v>
      </c>
      <c r="AG2672">
        <v>1.6809117794036865</v>
      </c>
      <c r="AH2672">
        <v>126.33903503417969</v>
      </c>
      <c r="AI2672">
        <v>128.45645141601563</v>
      </c>
      <c r="AJ2672">
        <v>135.28857421875</v>
      </c>
      <c r="AK2672">
        <v>0.9927554726600647</v>
      </c>
      <c r="AL2672">
        <v>4.7667346000671387</v>
      </c>
    </row>
    <row r="2673" spans="1:38" s="3" customFormat="1" x14ac:dyDescent="0.25">
      <c r="A2673" s="4">
        <v>43822.125</v>
      </c>
      <c r="B2673" s="7">
        <v>19.876000000000001</v>
      </c>
      <c r="C2673" s="7">
        <v>21.388999999999999</v>
      </c>
      <c r="D2673" s="7">
        <v>0</v>
      </c>
      <c r="E2673" s="7">
        <v>32.686</v>
      </c>
      <c r="F2673" s="7">
        <v>110.821</v>
      </c>
      <c r="G2673" s="7">
        <v>101.67100000000001</v>
      </c>
      <c r="H2673" s="7">
        <v>119.49299999999999</v>
      </c>
      <c r="I2673" s="7">
        <v>0.95499999999999996</v>
      </c>
      <c r="J2673" s="7">
        <v>0</v>
      </c>
      <c r="K2673" s="7">
        <v>109.017</v>
      </c>
      <c r="L2673" s="7">
        <v>0.38</v>
      </c>
      <c r="M2673" s="7">
        <v>105.224</v>
      </c>
      <c r="N2673" s="7">
        <v>0.25800000000000001</v>
      </c>
      <c r="O2673">
        <v>0</v>
      </c>
      <c r="P2673">
        <v>1.2210012674331665</v>
      </c>
      <c r="Q2673">
        <v>18.231990814208984</v>
      </c>
      <c r="R2673">
        <v>101.10868072509766</v>
      </c>
      <c r="S2673">
        <v>0</v>
      </c>
      <c r="T2673">
        <v>0</v>
      </c>
      <c r="U2673">
        <v>0.91111117601394653</v>
      </c>
      <c r="V2673">
        <v>118.98564910888672</v>
      </c>
      <c r="W2673">
        <v>114.72528076171875</v>
      </c>
      <c r="X2673">
        <v>1.0087912082672119</v>
      </c>
      <c r="Y2673">
        <v>115.32357025146484</v>
      </c>
      <c r="Z2673">
        <v>120.34663391113281</v>
      </c>
      <c r="AA2673">
        <v>22.804201126098633</v>
      </c>
      <c r="AB2673">
        <v>10.831793785095215</v>
      </c>
      <c r="AC2673">
        <v>1.037851095199585</v>
      </c>
      <c r="AD2673">
        <v>112.36321258544922</v>
      </c>
      <c r="AE2673">
        <v>122.55921936035156</v>
      </c>
      <c r="AG2673">
        <v>1.5537240505218506</v>
      </c>
      <c r="AH2673">
        <v>124.62963104248047</v>
      </c>
      <c r="AI2673">
        <v>126.46045684814453</v>
      </c>
      <c r="AJ2673">
        <v>133.23728942871094</v>
      </c>
      <c r="AK2673">
        <v>0.87553930282592773</v>
      </c>
      <c r="AL2673">
        <v>4.7304224967956543</v>
      </c>
    </row>
    <row r="2674" spans="1:38" s="3" customFormat="1" x14ac:dyDescent="0.25">
      <c r="A2674" s="4">
        <v>43822.166666666664</v>
      </c>
      <c r="B2674" s="7">
        <v>19.922000000000001</v>
      </c>
      <c r="C2674" s="7">
        <v>21.291</v>
      </c>
      <c r="D2674" s="7">
        <v>6.5000000000000002E-2</v>
      </c>
      <c r="E2674" s="7">
        <v>31.58</v>
      </c>
      <c r="F2674" s="7">
        <v>109.797</v>
      </c>
      <c r="G2674" s="7">
        <v>99.215000000000003</v>
      </c>
      <c r="H2674" s="7">
        <v>119.265</v>
      </c>
      <c r="I2674" s="7">
        <v>0.94099999999999995</v>
      </c>
      <c r="J2674" s="7">
        <v>0</v>
      </c>
      <c r="K2674" s="7">
        <v>108.577</v>
      </c>
      <c r="L2674" s="7">
        <v>0.35599999999999998</v>
      </c>
      <c r="M2674" s="7">
        <v>103.81699999999999</v>
      </c>
      <c r="N2674" s="7">
        <v>0.216</v>
      </c>
      <c r="O2674">
        <v>0</v>
      </c>
      <c r="P2674">
        <v>1.1764081716537476</v>
      </c>
      <c r="Q2674">
        <v>18.059206008911133</v>
      </c>
      <c r="R2674">
        <v>99.615943908691406</v>
      </c>
      <c r="S2674">
        <v>0</v>
      </c>
      <c r="T2674">
        <v>0</v>
      </c>
      <c r="U2674">
        <v>0.82911407947540283</v>
      </c>
      <c r="V2674">
        <v>117.52251434326172</v>
      </c>
      <c r="W2674">
        <v>113.28938293457031</v>
      </c>
      <c r="X2674">
        <v>0.92679423093795776</v>
      </c>
      <c r="Y2674">
        <v>113.85836791992188</v>
      </c>
      <c r="Z2674">
        <v>118.72222900390625</v>
      </c>
      <c r="AA2674">
        <v>22.804201126098633</v>
      </c>
      <c r="AB2674">
        <v>10.838693618774414</v>
      </c>
      <c r="AC2674">
        <v>0.97714012861251831</v>
      </c>
      <c r="AD2674">
        <v>110.7801513671875</v>
      </c>
      <c r="AE2674">
        <v>120.88943481445313</v>
      </c>
      <c r="AG2674">
        <v>1.4631664752960205</v>
      </c>
      <c r="AH2674">
        <v>123.00428009033203</v>
      </c>
      <c r="AI2674">
        <v>124.58944702148438</v>
      </c>
      <c r="AJ2674">
        <v>131.18600463867188</v>
      </c>
      <c r="AK2674">
        <v>0.75832319259643555</v>
      </c>
      <c r="AL2674">
        <v>4.5320510864257813</v>
      </c>
    </row>
    <row r="2675" spans="1:38" s="3" customFormat="1" x14ac:dyDescent="0.25">
      <c r="A2675" s="4">
        <v>43822.208333333336</v>
      </c>
      <c r="B2675" s="7">
        <v>19.521999999999998</v>
      </c>
      <c r="C2675" s="7">
        <v>19.571000000000002</v>
      </c>
      <c r="D2675" s="7">
        <v>20.058</v>
      </c>
      <c r="E2675" s="7">
        <v>156.99199999999999</v>
      </c>
      <c r="F2675" s="7">
        <v>40.945999999999998</v>
      </c>
      <c r="G2675" s="7">
        <v>55.603999999999999</v>
      </c>
      <c r="H2675" s="7">
        <v>110.212</v>
      </c>
      <c r="I2675" s="7">
        <v>0.45600000000000002</v>
      </c>
      <c r="J2675" s="7">
        <v>0</v>
      </c>
      <c r="K2675" s="7">
        <v>104.80800000000001</v>
      </c>
      <c r="L2675" s="7">
        <v>0.20799999999999999</v>
      </c>
      <c r="M2675" s="7">
        <v>92.447999999999993</v>
      </c>
      <c r="N2675" s="7">
        <v>7.8E-2</v>
      </c>
      <c r="O2675">
        <v>0</v>
      </c>
      <c r="P2675">
        <v>53.610618591308594</v>
      </c>
      <c r="Q2675">
        <v>108.93092346191406</v>
      </c>
      <c r="R2675">
        <v>104.95528411865234</v>
      </c>
      <c r="S2675">
        <v>0</v>
      </c>
      <c r="T2675">
        <v>0</v>
      </c>
      <c r="U2675">
        <v>0.70067602396011353</v>
      </c>
      <c r="V2675">
        <v>114.44918060302734</v>
      </c>
      <c r="W2675">
        <v>110.20672607421875</v>
      </c>
      <c r="X2675">
        <v>0.65989053249359131</v>
      </c>
      <c r="Y2675">
        <v>111.11965179443359</v>
      </c>
      <c r="Z2675">
        <v>116.84378814697266</v>
      </c>
      <c r="AA2675">
        <v>8.0602302551269531</v>
      </c>
      <c r="AB2675">
        <v>158.91172790527344</v>
      </c>
      <c r="AC2675">
        <v>177.36544799804688</v>
      </c>
      <c r="AD2675">
        <v>113.00687408447266</v>
      </c>
      <c r="AE2675">
        <v>120.73260498046875</v>
      </c>
      <c r="AG2675">
        <v>1.4092389345169067</v>
      </c>
      <c r="AH2675">
        <v>122.13818359375</v>
      </c>
      <c r="AI2675">
        <v>122.91616821289063</v>
      </c>
      <c r="AJ2675">
        <v>129.21124267578125</v>
      </c>
      <c r="AK2675">
        <v>0.84363043308258057</v>
      </c>
      <c r="AL2675">
        <v>4.4372506141662598</v>
      </c>
    </row>
    <row r="2676" spans="1:38" s="3" customFormat="1" x14ac:dyDescent="0.25">
      <c r="A2676" s="4">
        <v>43822.25</v>
      </c>
      <c r="B2676" s="7">
        <v>16.643999999999998</v>
      </c>
      <c r="C2676" s="7">
        <v>17.591000000000001</v>
      </c>
      <c r="D2676" s="7">
        <v>20.382000000000001</v>
      </c>
      <c r="E2676" s="7">
        <v>37.334000000000003</v>
      </c>
      <c r="F2676" s="7">
        <v>62.908000000000001</v>
      </c>
      <c r="G2676" s="7">
        <v>68.028999999999996</v>
      </c>
      <c r="H2676" s="7">
        <v>104.92</v>
      </c>
      <c r="I2676" s="7">
        <v>0.26800000000000002</v>
      </c>
      <c r="J2676" s="7">
        <v>0</v>
      </c>
      <c r="K2676" s="7">
        <v>104.729</v>
      </c>
      <c r="L2676" s="7">
        <v>0.23200000000000001</v>
      </c>
      <c r="M2676" s="7">
        <v>87.828000000000003</v>
      </c>
      <c r="N2676" s="7">
        <v>9.0999999999999998E-2</v>
      </c>
      <c r="O2676">
        <v>0</v>
      </c>
      <c r="P2676">
        <v>54.972545623779297</v>
      </c>
      <c r="Q2676">
        <v>96.885757446289063</v>
      </c>
      <c r="R2676">
        <v>111.04481506347656</v>
      </c>
      <c r="S2676">
        <v>0</v>
      </c>
      <c r="T2676">
        <v>1.8582894802093506</v>
      </c>
      <c r="U2676">
        <v>0.31912410259246826</v>
      </c>
      <c r="V2676">
        <v>107.05702209472656</v>
      </c>
      <c r="W2676">
        <v>105.67901611328125</v>
      </c>
      <c r="X2676">
        <v>0.42441007494926453</v>
      </c>
      <c r="Y2676">
        <v>110.68161773681641</v>
      </c>
      <c r="Z2676">
        <v>119.05239868164063</v>
      </c>
      <c r="AA2676">
        <v>7.0785422325134277</v>
      </c>
      <c r="AB2676">
        <v>18.849916458129883</v>
      </c>
      <c r="AC2676">
        <v>182.92704772949219</v>
      </c>
      <c r="AD2676">
        <v>101.20065307617188</v>
      </c>
      <c r="AE2676">
        <v>121.46254730224609</v>
      </c>
      <c r="AG2676">
        <v>2.0709373950958252</v>
      </c>
      <c r="AH2676">
        <v>129.1168212890625</v>
      </c>
      <c r="AI2676">
        <v>129.0048828125</v>
      </c>
      <c r="AJ2676">
        <v>116.38388824462891</v>
      </c>
      <c r="AK2676">
        <v>1.5244033336639404</v>
      </c>
      <c r="AL2676">
        <v>5.1430130004882813</v>
      </c>
    </row>
    <row r="2677" spans="1:38" s="3" customFormat="1" x14ac:dyDescent="0.25">
      <c r="A2677" s="4">
        <v>43822.291666666664</v>
      </c>
      <c r="B2677" s="7">
        <v>35.659999999999997</v>
      </c>
      <c r="C2677" s="7">
        <v>44.707999999999998</v>
      </c>
      <c r="D2677" s="7">
        <v>17.388999999999999</v>
      </c>
      <c r="E2677" s="7">
        <v>215.77799999999999</v>
      </c>
      <c r="F2677" s="7">
        <v>72.832999999999998</v>
      </c>
      <c r="G2677" s="7">
        <v>149.55699999999999</v>
      </c>
      <c r="H2677" s="7">
        <v>144.69900000000001</v>
      </c>
      <c r="I2677" s="7">
        <v>3.1080000000000001</v>
      </c>
      <c r="J2677" s="7">
        <v>18.196999999999999</v>
      </c>
      <c r="K2677" s="7">
        <v>146.56899999999999</v>
      </c>
      <c r="L2677" s="7">
        <v>3.319</v>
      </c>
      <c r="M2677" s="7">
        <v>256.82499999999999</v>
      </c>
      <c r="N2677" s="7">
        <v>3.1819999999999999</v>
      </c>
      <c r="O2677">
        <v>15.890924453735352</v>
      </c>
      <c r="P2677">
        <v>52.967033386230469</v>
      </c>
      <c r="Q2677">
        <v>133.45329284667969</v>
      </c>
      <c r="R2677">
        <v>198.77096557617188</v>
      </c>
      <c r="S2677">
        <v>23.634105682373047</v>
      </c>
      <c r="T2677">
        <v>16.434972763061523</v>
      </c>
      <c r="U2677">
        <v>14.986425399780273</v>
      </c>
      <c r="V2677">
        <v>200.67570495605469</v>
      </c>
      <c r="W2677">
        <v>276.3974609375</v>
      </c>
      <c r="X2677">
        <v>14.792214393615723</v>
      </c>
      <c r="Y2677">
        <v>290.13430786132813</v>
      </c>
      <c r="Z2677">
        <v>475.7779541015625</v>
      </c>
      <c r="AA2677">
        <v>149.39483642578125</v>
      </c>
      <c r="AB2677">
        <v>144.84358215332031</v>
      </c>
      <c r="AC2677">
        <v>175.11192321777344</v>
      </c>
      <c r="AD2677">
        <v>136.98760986328125</v>
      </c>
      <c r="AE2677">
        <v>287.70660400390625</v>
      </c>
      <c r="AG2677">
        <v>71.521621704101563</v>
      </c>
      <c r="AH2677">
        <v>440.21322631835938</v>
      </c>
      <c r="AI2677">
        <v>335.8248291015625</v>
      </c>
      <c r="AJ2677">
        <v>459.29183959960938</v>
      </c>
      <c r="AK2677">
        <v>69.482757568359375</v>
      </c>
      <c r="AL2677">
        <v>123.72105407714844</v>
      </c>
    </row>
    <row r="2678" spans="1:38" s="3" customFormat="1" x14ac:dyDescent="0.25">
      <c r="A2678" s="4">
        <v>43822.333333333336</v>
      </c>
      <c r="B2678" s="7">
        <v>24.721</v>
      </c>
      <c r="C2678" s="7">
        <v>32.868000000000002</v>
      </c>
      <c r="D2678" s="7">
        <v>18.036999999999999</v>
      </c>
      <c r="E2678" s="7">
        <v>254.77199999999999</v>
      </c>
      <c r="F2678" s="7">
        <v>59.56</v>
      </c>
      <c r="G2678" s="7">
        <v>144.28100000000001</v>
      </c>
      <c r="H2678" s="7">
        <v>144.994</v>
      </c>
      <c r="I2678" s="7">
        <v>3.07</v>
      </c>
      <c r="J2678" s="7">
        <v>15.747</v>
      </c>
      <c r="K2678" s="7">
        <v>147.38399999999999</v>
      </c>
      <c r="L2678" s="7">
        <v>3.4489999999999998</v>
      </c>
      <c r="M2678" s="7">
        <v>266.18200000000002</v>
      </c>
      <c r="N2678" s="7">
        <v>3.2149999999999999</v>
      </c>
      <c r="O2678">
        <v>20.435523986816406</v>
      </c>
      <c r="P2678">
        <v>50.388278961181641</v>
      </c>
      <c r="Q2678">
        <v>143.30755615234375</v>
      </c>
      <c r="R2678">
        <v>207.2989501953125</v>
      </c>
      <c r="S2678">
        <v>14.539664268493652</v>
      </c>
      <c r="T2678">
        <v>28.000240325927734</v>
      </c>
      <c r="U2678">
        <v>18.48137092590332</v>
      </c>
      <c r="V2678">
        <v>210.56587219238281</v>
      </c>
      <c r="W2678">
        <v>290.47396850585938</v>
      </c>
      <c r="X2678">
        <v>18.401968002319336</v>
      </c>
      <c r="Y2678">
        <v>323.23971557617188</v>
      </c>
      <c r="Z2678">
        <v>572.61297607421875</v>
      </c>
      <c r="AA2678">
        <v>230.33303833007813</v>
      </c>
      <c r="AB2678">
        <v>195.46182250976563</v>
      </c>
      <c r="AC2678">
        <v>168.39955139160156</v>
      </c>
      <c r="AD2678">
        <v>146.57418823242188</v>
      </c>
      <c r="AE2678">
        <v>300.06072998046875</v>
      </c>
      <c r="AG2678">
        <v>91.732383728027344</v>
      </c>
      <c r="AH2678">
        <v>499.35568237304688</v>
      </c>
      <c r="AI2678">
        <v>393.88128662109375</v>
      </c>
      <c r="AJ2678">
        <v>561.9180908203125</v>
      </c>
      <c r="AK2678">
        <v>86.555732727050781</v>
      </c>
      <c r="AL2678">
        <v>218.3895263671875</v>
      </c>
    </row>
    <row r="2679" spans="1:38" s="3" customFormat="1" x14ac:dyDescent="0.25">
      <c r="A2679" s="4">
        <v>43822.375</v>
      </c>
      <c r="B2679" s="7">
        <v>27.434999999999999</v>
      </c>
      <c r="C2679" s="7">
        <v>33.573</v>
      </c>
      <c r="D2679" s="7">
        <v>16.468</v>
      </c>
      <c r="E2679" s="7">
        <v>383.601</v>
      </c>
      <c r="F2679" s="7">
        <v>56.070999999999998</v>
      </c>
      <c r="G2679" s="7">
        <v>151.17500000000001</v>
      </c>
      <c r="H2679" s="7">
        <v>148.87799999999999</v>
      </c>
      <c r="I2679" s="7">
        <v>3.6280000000000001</v>
      </c>
      <c r="J2679" s="7">
        <v>32.76</v>
      </c>
      <c r="K2679" s="7">
        <v>150.244</v>
      </c>
      <c r="L2679" s="7">
        <v>3.8180000000000001</v>
      </c>
      <c r="M2679" s="7">
        <v>274.07499999999999</v>
      </c>
      <c r="N2679" s="7">
        <v>3.484</v>
      </c>
      <c r="O2679">
        <v>29.900753021240234</v>
      </c>
      <c r="P2679">
        <v>44.569068908691406</v>
      </c>
      <c r="Q2679">
        <v>147.88766479492188</v>
      </c>
      <c r="R2679">
        <v>218.57835388183594</v>
      </c>
      <c r="S2679">
        <v>45.284042358398438</v>
      </c>
      <c r="T2679">
        <v>29.480680465698242</v>
      </c>
      <c r="U2679">
        <v>23.410085678100586</v>
      </c>
      <c r="V2679">
        <v>222.3939208984375</v>
      </c>
      <c r="W2679">
        <v>304.66748046875</v>
      </c>
      <c r="X2679">
        <v>23.108356475830078</v>
      </c>
      <c r="Y2679">
        <v>324.00421142578125</v>
      </c>
      <c r="Z2679">
        <v>555.57269287109375</v>
      </c>
      <c r="AA2679">
        <v>290.95526123046875</v>
      </c>
      <c r="AB2679">
        <v>267.1397705078125</v>
      </c>
      <c r="AC2679">
        <v>154.63980102539063</v>
      </c>
      <c r="AD2679">
        <v>149.836181640625</v>
      </c>
      <c r="AE2679">
        <v>314.6357421875</v>
      </c>
      <c r="AG2679">
        <v>112.57855224609375</v>
      </c>
      <c r="AH2679">
        <v>489.14627075195313</v>
      </c>
      <c r="AI2679">
        <v>475.0325927734375</v>
      </c>
      <c r="AJ2679">
        <v>563.16729736328125</v>
      </c>
      <c r="AK2679">
        <v>105.85885620117188</v>
      </c>
      <c r="AL2679">
        <v>268.24758911132813</v>
      </c>
    </row>
    <row r="2680" spans="1:38" s="3" customFormat="1" x14ac:dyDescent="0.25">
      <c r="A2680" s="4">
        <v>43822.416666666664</v>
      </c>
      <c r="B2680" s="7">
        <v>27.844999999999999</v>
      </c>
      <c r="C2680" s="7">
        <v>34.075000000000003</v>
      </c>
      <c r="D2680" s="7">
        <v>16.337</v>
      </c>
      <c r="E2680" s="7">
        <v>396.12400000000002</v>
      </c>
      <c r="F2680" s="7">
        <v>56.249000000000002</v>
      </c>
      <c r="G2680" s="7">
        <v>151</v>
      </c>
      <c r="H2680" s="7">
        <v>149.113</v>
      </c>
      <c r="I2680" s="7">
        <v>3.63</v>
      </c>
      <c r="J2680" s="7">
        <v>33.520000000000003</v>
      </c>
      <c r="K2680" s="7">
        <v>150.447</v>
      </c>
      <c r="L2680" s="7">
        <v>3.8330000000000002</v>
      </c>
      <c r="M2680" s="7">
        <v>274.49799999999999</v>
      </c>
      <c r="N2680" s="7">
        <v>3.4910000000000001</v>
      </c>
      <c r="O2680">
        <v>30.008335113525391</v>
      </c>
      <c r="P2680">
        <v>43.833946228027344</v>
      </c>
      <c r="Q2680">
        <v>147.88766479492188</v>
      </c>
      <c r="R2680">
        <v>219.11152648925781</v>
      </c>
      <c r="S2680">
        <v>44.188774108886719</v>
      </c>
      <c r="T2680">
        <v>28.92156982421875</v>
      </c>
      <c r="U2680">
        <v>23.547172546386719</v>
      </c>
      <c r="V2680">
        <v>222.58935546875</v>
      </c>
      <c r="W2680">
        <v>305.25030517578125</v>
      </c>
      <c r="X2680">
        <v>23.224746704101563</v>
      </c>
      <c r="Y2680">
        <v>325.60507202148438</v>
      </c>
      <c r="Z2680">
        <v>556.20947265625</v>
      </c>
      <c r="AA2680">
        <v>291.35842895507813</v>
      </c>
      <c r="AB2680">
        <v>278.07144165039063</v>
      </c>
      <c r="AC2680">
        <v>152.07569885253906</v>
      </c>
      <c r="AD2680">
        <v>149.83770751953125</v>
      </c>
      <c r="AE2680">
        <v>314.99795532226563</v>
      </c>
      <c r="AG2680">
        <v>112.93997192382813</v>
      </c>
      <c r="AH2680">
        <v>489.23077392578125</v>
      </c>
      <c r="AI2680">
        <v>470.313232421875</v>
      </c>
      <c r="AJ2680">
        <v>563.66302490234375</v>
      </c>
      <c r="AK2680">
        <v>106.14994049072266</v>
      </c>
      <c r="AL2680">
        <v>269.59002685546875</v>
      </c>
    </row>
    <row r="2681" spans="1:38" s="3" customFormat="1" x14ac:dyDescent="0.25">
      <c r="A2681" s="4">
        <v>43822.458333333336</v>
      </c>
      <c r="B2681" s="7">
        <v>28.018999999999998</v>
      </c>
      <c r="C2681" s="7">
        <v>34.238999999999997</v>
      </c>
      <c r="D2681" s="7">
        <v>16.405000000000001</v>
      </c>
      <c r="E2681" s="7">
        <v>396.59699999999998</v>
      </c>
      <c r="F2681" s="7">
        <v>56.273000000000003</v>
      </c>
      <c r="G2681" s="7">
        <v>150.809</v>
      </c>
      <c r="H2681" s="7">
        <v>149.05699999999999</v>
      </c>
      <c r="I2681" s="7">
        <v>3.6619999999999999</v>
      </c>
      <c r="J2681" s="7">
        <v>31.581</v>
      </c>
      <c r="K2681" s="7">
        <v>150.47200000000001</v>
      </c>
      <c r="L2681" s="7">
        <v>3.8460000000000001</v>
      </c>
      <c r="M2681" s="7">
        <v>274.57900000000001</v>
      </c>
      <c r="N2681" s="7">
        <v>3.4940000000000002</v>
      </c>
      <c r="O2681">
        <v>30.096176147460938</v>
      </c>
      <c r="P2681">
        <v>44.163616180419922</v>
      </c>
      <c r="Q2681">
        <v>148.0146484375</v>
      </c>
      <c r="R2681">
        <v>219.1302490234375</v>
      </c>
      <c r="S2681">
        <v>45.116615295410156</v>
      </c>
      <c r="T2681">
        <v>29.378616333007813</v>
      </c>
      <c r="U2681">
        <v>23.533905029296875</v>
      </c>
      <c r="V2681">
        <v>222.59727478027344</v>
      </c>
      <c r="W2681">
        <v>305.20120239257813</v>
      </c>
      <c r="X2681">
        <v>23.259260177612305</v>
      </c>
      <c r="Y2681">
        <v>325.55487060546875</v>
      </c>
      <c r="Z2681">
        <v>556.62823486328125</v>
      </c>
      <c r="AA2681">
        <v>291.31100463867188</v>
      </c>
      <c r="AB2681">
        <v>272.51715087890625</v>
      </c>
      <c r="AC2681">
        <v>153.45950317382813</v>
      </c>
      <c r="AD2681">
        <v>149.85704040527344</v>
      </c>
      <c r="AE2681">
        <v>314.86367797851563</v>
      </c>
      <c r="AG2681">
        <v>112.93834686279297</v>
      </c>
      <c r="AH2681">
        <v>489.23077392578125</v>
      </c>
      <c r="AI2681">
        <v>470.08160400390625</v>
      </c>
      <c r="AJ2681">
        <v>563.66302490234375</v>
      </c>
      <c r="AK2681">
        <v>106.18640899658203</v>
      </c>
      <c r="AL2681">
        <v>269.6514892578125</v>
      </c>
    </row>
    <row r="2682" spans="1:38" s="3" customFormat="1" x14ac:dyDescent="0.25">
      <c r="A2682" s="4">
        <v>43822.5</v>
      </c>
      <c r="B2682" s="7">
        <v>27.99</v>
      </c>
      <c r="C2682" s="7">
        <v>34.273000000000003</v>
      </c>
      <c r="D2682" s="7">
        <v>16.396999999999998</v>
      </c>
      <c r="E2682" s="7">
        <v>391.56400000000002</v>
      </c>
      <c r="F2682" s="7">
        <v>55.994999999999997</v>
      </c>
      <c r="G2682" s="7">
        <v>150.76900000000001</v>
      </c>
      <c r="H2682" s="7">
        <v>149.08699999999999</v>
      </c>
      <c r="I2682" s="7">
        <v>3.6509999999999998</v>
      </c>
      <c r="J2682" s="7">
        <v>30.561</v>
      </c>
      <c r="K2682" s="7">
        <v>150.50299999999999</v>
      </c>
      <c r="L2682" s="7">
        <v>3.839</v>
      </c>
      <c r="M2682" s="7">
        <v>274.57900000000001</v>
      </c>
      <c r="N2682" s="7">
        <v>3.4910000000000001</v>
      </c>
      <c r="O2682">
        <v>30.01763916015625</v>
      </c>
      <c r="P2682">
        <v>44.214199066162109</v>
      </c>
      <c r="Q2682">
        <v>148.14651489257813</v>
      </c>
      <c r="R2682">
        <v>219.08425903320313</v>
      </c>
      <c r="S2682">
        <v>43.271091461181641</v>
      </c>
      <c r="T2682">
        <v>28.905193328857422</v>
      </c>
      <c r="U2682">
        <v>23.52836799621582</v>
      </c>
      <c r="V2682">
        <v>222.47151184082031</v>
      </c>
      <c r="W2682">
        <v>305.103515625</v>
      </c>
      <c r="X2682">
        <v>23.277168273925781</v>
      </c>
      <c r="Y2682">
        <v>325.42532348632813</v>
      </c>
      <c r="Z2682">
        <v>556.79913330078125</v>
      </c>
      <c r="AA2682">
        <v>290.9853515625</v>
      </c>
      <c r="AB2682">
        <v>278.13812255859375</v>
      </c>
      <c r="AC2682">
        <v>153.26182556152344</v>
      </c>
      <c r="AD2682">
        <v>149.95828247070313</v>
      </c>
      <c r="AE2682">
        <v>314.90029907226563</v>
      </c>
      <c r="AG2682">
        <v>112.82845306396484</v>
      </c>
      <c r="AH2682">
        <v>489.35946655273438</v>
      </c>
      <c r="AI2682">
        <v>468.39694213867188</v>
      </c>
      <c r="AJ2682">
        <v>563.66302490234375</v>
      </c>
      <c r="AK2682">
        <v>106.03142547607422</v>
      </c>
      <c r="AL2682">
        <v>269.2210693359375</v>
      </c>
    </row>
    <row r="2683" spans="1:38" s="3" customFormat="1" x14ac:dyDescent="0.25">
      <c r="A2683" s="4">
        <v>43822.541666666664</v>
      </c>
      <c r="B2683" s="7">
        <v>27.971</v>
      </c>
      <c r="C2683" s="7">
        <v>34.317</v>
      </c>
      <c r="D2683" s="7">
        <v>16.445</v>
      </c>
      <c r="E2683" s="7">
        <v>402.14299999999997</v>
      </c>
      <c r="F2683" s="7">
        <v>55.929000000000002</v>
      </c>
      <c r="G2683" s="7">
        <v>150.76900000000001</v>
      </c>
      <c r="H2683" s="7">
        <v>148.994</v>
      </c>
      <c r="I2683" s="7">
        <v>3.65</v>
      </c>
      <c r="J2683" s="7">
        <v>30.311</v>
      </c>
      <c r="K2683" s="7">
        <v>150.51599999999999</v>
      </c>
      <c r="L2683" s="7">
        <v>3.8420000000000001</v>
      </c>
      <c r="M2683" s="7">
        <v>274.57900000000001</v>
      </c>
      <c r="N2683" s="7">
        <v>3.5049999999999999</v>
      </c>
      <c r="O2683">
        <v>29.945285797119141</v>
      </c>
      <c r="P2683">
        <v>43.968254089355469</v>
      </c>
      <c r="Q2683">
        <v>148.18070983886719</v>
      </c>
      <c r="R2683">
        <v>219.09788513183594</v>
      </c>
      <c r="S2683">
        <v>44.743843078613281</v>
      </c>
      <c r="T2683">
        <v>28.948240280151367</v>
      </c>
      <c r="U2683">
        <v>23.537405014038086</v>
      </c>
      <c r="V2683">
        <v>222.58609008789063</v>
      </c>
      <c r="W2683">
        <v>305.05496215820313</v>
      </c>
      <c r="X2683">
        <v>23.277168273925781</v>
      </c>
      <c r="Y2683">
        <v>325.01626586914063</v>
      </c>
      <c r="Z2683">
        <v>556.8760986328125</v>
      </c>
      <c r="AA2683">
        <v>291.1744384765625</v>
      </c>
      <c r="AB2683">
        <v>277.49197387695313</v>
      </c>
      <c r="AC2683">
        <v>152.56410217285156</v>
      </c>
      <c r="AD2683">
        <v>150.04019165039063</v>
      </c>
      <c r="AE2683">
        <v>314.84332275390625</v>
      </c>
      <c r="AG2683">
        <v>112.75682830810547</v>
      </c>
      <c r="AH2683">
        <v>489.4017333984375</v>
      </c>
      <c r="AI2683">
        <v>468.43572998046875</v>
      </c>
      <c r="AJ2683">
        <v>563.66302490234375</v>
      </c>
      <c r="AK2683">
        <v>106.00244903564453</v>
      </c>
      <c r="AL2683">
        <v>269.127685546875</v>
      </c>
    </row>
    <row r="2684" spans="1:38" s="3" customFormat="1" x14ac:dyDescent="0.25">
      <c r="A2684" s="4">
        <v>43822.583333333336</v>
      </c>
      <c r="B2684" s="7">
        <v>28.038</v>
      </c>
      <c r="C2684" s="7">
        <v>34.408000000000001</v>
      </c>
      <c r="D2684" s="7">
        <v>16.556000000000001</v>
      </c>
      <c r="E2684" s="7">
        <v>390.53699999999998</v>
      </c>
      <c r="F2684" s="7">
        <v>56.051000000000002</v>
      </c>
      <c r="G2684" s="7">
        <v>151.006</v>
      </c>
      <c r="H2684" s="7">
        <v>149.99600000000001</v>
      </c>
      <c r="I2684" s="7">
        <v>3.7610000000000001</v>
      </c>
      <c r="J2684" s="7">
        <v>30.606000000000002</v>
      </c>
      <c r="K2684" s="7">
        <v>150.58199999999999</v>
      </c>
      <c r="L2684" s="7">
        <v>3.847</v>
      </c>
      <c r="M2684" s="7">
        <v>274.529</v>
      </c>
      <c r="N2684" s="7">
        <v>3.508</v>
      </c>
      <c r="O2684">
        <v>29.905656814575195</v>
      </c>
      <c r="P2684">
        <v>44.456657409667969</v>
      </c>
      <c r="Q2684">
        <v>149.006103515625</v>
      </c>
      <c r="R2684">
        <v>219.24359130859375</v>
      </c>
      <c r="S2684">
        <v>44.576278686523438</v>
      </c>
      <c r="T2684">
        <v>29.249502182006836</v>
      </c>
      <c r="U2684">
        <v>23.548637390136719</v>
      </c>
      <c r="V2684">
        <v>222.60415649414063</v>
      </c>
      <c r="W2684">
        <v>305.005859375</v>
      </c>
      <c r="X2684">
        <v>23.264795303344727</v>
      </c>
      <c r="Y2684">
        <v>325.34661865234375</v>
      </c>
      <c r="Z2684">
        <v>556.79913330078125</v>
      </c>
      <c r="AA2684">
        <v>291.12777709960938</v>
      </c>
      <c r="AB2684">
        <v>269.32913208007813</v>
      </c>
      <c r="AC2684">
        <v>154.86874389648438</v>
      </c>
      <c r="AD2684">
        <v>150.88784790039063</v>
      </c>
      <c r="AE2684">
        <v>314.82296752929688</v>
      </c>
      <c r="AG2684">
        <v>112.86997222900391</v>
      </c>
      <c r="AH2684">
        <v>489.4017333984375</v>
      </c>
      <c r="AI2684">
        <v>468.42208862304688</v>
      </c>
      <c r="AJ2684">
        <v>563.66302490234375</v>
      </c>
      <c r="AK2684">
        <v>106.06301116943359</v>
      </c>
      <c r="AL2684">
        <v>269.38653564453125</v>
      </c>
    </row>
    <row r="2685" spans="1:38" s="3" customFormat="1" x14ac:dyDescent="0.25">
      <c r="A2685" s="4">
        <v>43822.625</v>
      </c>
      <c r="B2685" s="7">
        <v>28.957000000000001</v>
      </c>
      <c r="C2685" s="7">
        <v>35.363</v>
      </c>
      <c r="D2685" s="7">
        <v>16.559000000000001</v>
      </c>
      <c r="E2685" s="7">
        <v>395.726</v>
      </c>
      <c r="F2685" s="7">
        <v>55.933999999999997</v>
      </c>
      <c r="G2685" s="7">
        <v>151.55199999999999</v>
      </c>
      <c r="H2685" s="7">
        <v>149.58000000000001</v>
      </c>
      <c r="I2685" s="7">
        <v>3.74</v>
      </c>
      <c r="J2685" s="7">
        <v>31.5</v>
      </c>
      <c r="K2685" s="7">
        <v>150.77099999999999</v>
      </c>
      <c r="L2685" s="7">
        <v>3.9</v>
      </c>
      <c r="M2685" s="7">
        <v>274.35199999999998</v>
      </c>
      <c r="N2685" s="7">
        <v>3.5529999999999999</v>
      </c>
      <c r="O2685">
        <v>30.622165679931641</v>
      </c>
      <c r="P2685">
        <v>44.029304504394531</v>
      </c>
      <c r="Q2685">
        <v>148.94261169433594</v>
      </c>
      <c r="R2685">
        <v>219.36875915527344</v>
      </c>
      <c r="S2685">
        <v>43.96527099609375</v>
      </c>
      <c r="T2685">
        <v>29.599533081054688</v>
      </c>
      <c r="U2685">
        <v>23.759517669677734</v>
      </c>
      <c r="V2685">
        <v>223.03804016113281</v>
      </c>
      <c r="W2685">
        <v>305.30105590820313</v>
      </c>
      <c r="X2685">
        <v>23.433185577392578</v>
      </c>
      <c r="Y2685">
        <v>325.33917236328125</v>
      </c>
      <c r="Z2685">
        <v>556.68804931640625</v>
      </c>
      <c r="AA2685">
        <v>293.70651245117188</v>
      </c>
      <c r="AB2685">
        <v>277.989990234375</v>
      </c>
      <c r="AC2685">
        <v>153.35775756835938</v>
      </c>
      <c r="AD2685">
        <v>150.77940368652344</v>
      </c>
      <c r="AE2685">
        <v>315.51895141601563</v>
      </c>
      <c r="AG2685">
        <v>113.77086639404297</v>
      </c>
      <c r="AH2685">
        <v>489.27304077148438</v>
      </c>
      <c r="AI2685">
        <v>475.39544677734375</v>
      </c>
      <c r="AJ2685">
        <v>563.4713134765625</v>
      </c>
      <c r="AK2685">
        <v>106.93800354003906</v>
      </c>
      <c r="AL2685">
        <v>271.250244140625</v>
      </c>
    </row>
    <row r="2686" spans="1:38" s="3" customFormat="1" x14ac:dyDescent="0.25">
      <c r="A2686" s="4">
        <v>43822.666666666664</v>
      </c>
      <c r="B2686" s="7">
        <v>28.765000000000001</v>
      </c>
      <c r="C2686" s="7">
        <v>35.018000000000001</v>
      </c>
      <c r="D2686" s="7">
        <v>16.456</v>
      </c>
      <c r="E2686" s="7">
        <v>381.62</v>
      </c>
      <c r="F2686" s="7">
        <v>55.765000000000001</v>
      </c>
      <c r="G2686" s="7">
        <v>151.80099999999999</v>
      </c>
      <c r="H2686" s="7">
        <v>149.54</v>
      </c>
      <c r="I2686" s="7">
        <v>3.6960000000000002</v>
      </c>
      <c r="J2686" s="7">
        <v>31.635999999999999</v>
      </c>
      <c r="K2686" s="7">
        <v>150.84899999999999</v>
      </c>
      <c r="L2686" s="7">
        <v>3.8860000000000001</v>
      </c>
      <c r="M2686" s="7">
        <v>274.67599999999999</v>
      </c>
      <c r="N2686" s="7">
        <v>3.5419999999999998</v>
      </c>
      <c r="O2686">
        <v>30.447574615478516</v>
      </c>
      <c r="P2686">
        <v>44.407814025878906</v>
      </c>
      <c r="Q2686">
        <v>148.54212951660156</v>
      </c>
      <c r="R2686">
        <v>219.25804138183594</v>
      </c>
      <c r="S2686">
        <v>44.246906280517578</v>
      </c>
      <c r="T2686">
        <v>29.826578140258789</v>
      </c>
      <c r="U2686">
        <v>23.673641204833984</v>
      </c>
      <c r="V2686">
        <v>222.91935729980469</v>
      </c>
      <c r="W2686">
        <v>305.49368286132813</v>
      </c>
      <c r="X2686">
        <v>23.398399353027344</v>
      </c>
      <c r="Y2686">
        <v>324.98031616210938</v>
      </c>
      <c r="Z2686">
        <v>556.06842041015625</v>
      </c>
      <c r="AA2686">
        <v>292.62408447265625</v>
      </c>
      <c r="AB2686">
        <v>266.9678955078125</v>
      </c>
      <c r="AC2686">
        <v>154.57875061035156</v>
      </c>
      <c r="AD2686">
        <v>150.38189697265625</v>
      </c>
      <c r="AE2686">
        <v>315.4700927734375</v>
      </c>
      <c r="AG2686">
        <v>113.48738861083984</v>
      </c>
      <c r="AH2686">
        <v>489.10211181640625</v>
      </c>
      <c r="AI2686">
        <v>473.328125</v>
      </c>
      <c r="AJ2686">
        <v>563.4151611328125</v>
      </c>
      <c r="AK2686">
        <v>106.62760162353516</v>
      </c>
      <c r="AL2686">
        <v>270.82952880859375</v>
      </c>
    </row>
    <row r="2687" spans="1:38" s="3" customFormat="1" x14ac:dyDescent="0.25">
      <c r="A2687" s="4">
        <v>43822.708333333336</v>
      </c>
      <c r="B2687" s="7">
        <v>28.541</v>
      </c>
      <c r="C2687" s="7">
        <v>34.895000000000003</v>
      </c>
      <c r="D2687" s="7">
        <v>16.411000000000001</v>
      </c>
      <c r="E2687" s="7">
        <v>387.33300000000003</v>
      </c>
      <c r="F2687" s="7">
        <v>55.841000000000001</v>
      </c>
      <c r="G2687" s="7">
        <v>151.654</v>
      </c>
      <c r="H2687" s="7">
        <v>149.38999999999999</v>
      </c>
      <c r="I2687" s="7">
        <v>3.6970000000000001</v>
      </c>
      <c r="J2687" s="7">
        <v>31.181999999999999</v>
      </c>
      <c r="K2687" s="7">
        <v>150.79499999999999</v>
      </c>
      <c r="L2687" s="7">
        <v>3.8839999999999999</v>
      </c>
      <c r="M2687" s="7">
        <v>274.62700000000001</v>
      </c>
      <c r="N2687" s="7">
        <v>3.5390000000000001</v>
      </c>
      <c r="O2687">
        <v>30.352489471435547</v>
      </c>
      <c r="P2687">
        <v>44.24908447265625</v>
      </c>
      <c r="Q2687">
        <v>148.4737548828125</v>
      </c>
      <c r="R2687">
        <v>219.34495544433594</v>
      </c>
      <c r="S2687">
        <v>42.621814727783203</v>
      </c>
      <c r="T2687">
        <v>29.613048553466797</v>
      </c>
      <c r="U2687">
        <v>23.708398818969727</v>
      </c>
      <c r="V2687">
        <v>222.88409423828125</v>
      </c>
      <c r="W2687">
        <v>305.3970947265625</v>
      </c>
      <c r="X2687">
        <v>23.413919448852539</v>
      </c>
      <c r="Y2687">
        <v>325.22451782226563</v>
      </c>
      <c r="Z2687">
        <v>556.06842041015625</v>
      </c>
      <c r="AA2687">
        <v>293.26065063476563</v>
      </c>
      <c r="AB2687">
        <v>272.91281127929688</v>
      </c>
      <c r="AC2687">
        <v>153.02197265625</v>
      </c>
      <c r="AD2687">
        <v>150.26336669921875</v>
      </c>
      <c r="AE2687">
        <v>315.40902709960938</v>
      </c>
      <c r="AG2687">
        <v>113.52401733398438</v>
      </c>
      <c r="AH2687">
        <v>488.93118286132813</v>
      </c>
      <c r="AI2687">
        <v>474.96600341796875</v>
      </c>
      <c r="AJ2687">
        <v>563.66302490234375</v>
      </c>
      <c r="AK2687">
        <v>106.64366149902344</v>
      </c>
      <c r="AL2687">
        <v>270.85678100585938</v>
      </c>
    </row>
    <row r="2688" spans="1:38" s="3" customFormat="1" x14ac:dyDescent="0.25">
      <c r="A2688" s="4">
        <v>43822.75</v>
      </c>
      <c r="B2688" s="7">
        <v>28.579000000000001</v>
      </c>
      <c r="C2688" s="7">
        <v>34.997999999999998</v>
      </c>
      <c r="D2688" s="7">
        <v>16.359000000000002</v>
      </c>
      <c r="E2688" s="7">
        <v>399.65600000000001</v>
      </c>
      <c r="F2688" s="7">
        <v>55.853000000000002</v>
      </c>
      <c r="G2688" s="7">
        <v>151.87899999999999</v>
      </c>
      <c r="H2688" s="7">
        <v>150.54400000000001</v>
      </c>
      <c r="I2688" s="7">
        <v>3.8650000000000002</v>
      </c>
      <c r="J2688" s="7">
        <v>31.382999999999999</v>
      </c>
      <c r="K2688" s="7">
        <v>150.94200000000001</v>
      </c>
      <c r="L2688" s="7">
        <v>3.8980000000000001</v>
      </c>
      <c r="M2688" s="7">
        <v>274.35000000000002</v>
      </c>
      <c r="N2688" s="7">
        <v>3.5459999999999998</v>
      </c>
      <c r="O2688">
        <v>30.65850830078125</v>
      </c>
      <c r="P2688">
        <v>43.443222045898438</v>
      </c>
      <c r="Q2688">
        <v>149.4896240234375</v>
      </c>
      <c r="R2688">
        <v>219.44120788574219</v>
      </c>
      <c r="S2688">
        <v>44.447715759277344</v>
      </c>
      <c r="T2688">
        <v>29.248271942138672</v>
      </c>
      <c r="U2688">
        <v>23.721042633056641</v>
      </c>
      <c r="V2688">
        <v>222.93072509765625</v>
      </c>
      <c r="W2688">
        <v>305.4456787109375</v>
      </c>
      <c r="X2688">
        <v>23.423959732055664</v>
      </c>
      <c r="Y2688">
        <v>325.25302124023438</v>
      </c>
      <c r="Z2688">
        <v>556.06842041015625</v>
      </c>
      <c r="AA2688">
        <v>293.47134399414063</v>
      </c>
      <c r="AB2688">
        <v>287.43630981445313</v>
      </c>
      <c r="AC2688">
        <v>151.61782836914063</v>
      </c>
      <c r="AD2688">
        <v>151.365478515625</v>
      </c>
      <c r="AE2688">
        <v>315.40902709960938</v>
      </c>
      <c r="AG2688">
        <v>113.58323669433594</v>
      </c>
      <c r="AH2688">
        <v>488.888916015625</v>
      </c>
      <c r="AI2688">
        <v>475.65936279296875</v>
      </c>
      <c r="AJ2688">
        <v>563.59912109375</v>
      </c>
      <c r="AK2688">
        <v>106.72983551025391</v>
      </c>
      <c r="AL2688">
        <v>271.0045166015625</v>
      </c>
    </row>
    <row r="2689" spans="1:38" s="3" customFormat="1" x14ac:dyDescent="0.25">
      <c r="A2689" s="4">
        <v>43822.791666666664</v>
      </c>
      <c r="B2689" s="7">
        <v>28.943999999999999</v>
      </c>
      <c r="C2689" s="7">
        <v>35.314</v>
      </c>
      <c r="D2689" s="7">
        <v>16.474</v>
      </c>
      <c r="E2689" s="7">
        <v>392.72699999999998</v>
      </c>
      <c r="F2689" s="7">
        <v>55.970999999999997</v>
      </c>
      <c r="G2689" s="7">
        <v>152.505</v>
      </c>
      <c r="H2689" s="7">
        <v>149.905</v>
      </c>
      <c r="I2689" s="7">
        <v>3.7349999999999999</v>
      </c>
      <c r="J2689" s="7">
        <v>31.317</v>
      </c>
      <c r="K2689" s="7">
        <v>151.065</v>
      </c>
      <c r="L2689" s="7">
        <v>3.9009999999999998</v>
      </c>
      <c r="M2689" s="7">
        <v>274.27100000000002</v>
      </c>
      <c r="N2689" s="7">
        <v>3.55</v>
      </c>
      <c r="O2689">
        <v>30.529916763305664</v>
      </c>
      <c r="P2689">
        <v>43.800369262695313</v>
      </c>
      <c r="Q2689">
        <v>149.14775085449219</v>
      </c>
      <c r="R2689">
        <v>219.71896362304688</v>
      </c>
      <c r="S2689">
        <v>44.586944580078125</v>
      </c>
      <c r="T2689">
        <v>29.881759643554688</v>
      </c>
      <c r="U2689">
        <v>23.754661560058594</v>
      </c>
      <c r="V2689">
        <v>223.03179931640625</v>
      </c>
      <c r="W2689">
        <v>305.54388427734375</v>
      </c>
      <c r="X2689">
        <v>23.472799301147461</v>
      </c>
      <c r="Y2689">
        <v>324.87246704101563</v>
      </c>
      <c r="Z2689">
        <v>556.06842041015625</v>
      </c>
      <c r="AA2689">
        <v>294.1407470703125</v>
      </c>
      <c r="AB2689">
        <v>267.71246337890625</v>
      </c>
      <c r="AC2689">
        <v>154.5177001953125</v>
      </c>
      <c r="AD2689">
        <v>151.08262634277344</v>
      </c>
      <c r="AE2689">
        <v>315.64102172851563</v>
      </c>
      <c r="AG2689">
        <v>113.70716857910156</v>
      </c>
      <c r="AH2689">
        <v>488.888916015625</v>
      </c>
      <c r="AI2689">
        <v>476.21075439453125</v>
      </c>
      <c r="AJ2689">
        <v>563.5164794921875</v>
      </c>
      <c r="AK2689">
        <v>106.83099365234375</v>
      </c>
      <c r="AL2689">
        <v>271.35076904296875</v>
      </c>
    </row>
    <row r="2690" spans="1:38" s="3" customFormat="1" x14ac:dyDescent="0.25">
      <c r="A2690" s="4">
        <v>43822.833333333336</v>
      </c>
      <c r="B2690" s="7">
        <v>28.858000000000001</v>
      </c>
      <c r="C2690" s="7">
        <v>35.277000000000001</v>
      </c>
      <c r="D2690" s="7">
        <v>16.428000000000001</v>
      </c>
      <c r="E2690" s="7">
        <v>387.97800000000001</v>
      </c>
      <c r="F2690" s="7">
        <v>55.933999999999997</v>
      </c>
      <c r="G2690" s="7">
        <v>152.78700000000001</v>
      </c>
      <c r="H2690" s="7">
        <v>149.70099999999999</v>
      </c>
      <c r="I2690" s="7">
        <v>3.7149999999999999</v>
      </c>
      <c r="J2690" s="7">
        <v>32.530999999999999</v>
      </c>
      <c r="K2690" s="7">
        <v>151.065</v>
      </c>
      <c r="L2690" s="7">
        <v>3.9020000000000001</v>
      </c>
      <c r="M2690" s="7">
        <v>274.726</v>
      </c>
      <c r="N2690" s="7">
        <v>3.5710000000000002</v>
      </c>
      <c r="O2690">
        <v>30.584482192993164</v>
      </c>
      <c r="P2690">
        <v>44.2789306640625</v>
      </c>
      <c r="Q2690">
        <v>148.66911315917969</v>
      </c>
      <c r="R2690">
        <v>220.06898498535156</v>
      </c>
      <c r="S2690">
        <v>43.135044097900391</v>
      </c>
      <c r="T2690">
        <v>29.191146850585938</v>
      </c>
      <c r="U2690">
        <v>23.814706802368164</v>
      </c>
      <c r="V2690">
        <v>223.0975341796875</v>
      </c>
      <c r="W2690">
        <v>305.64102172851563</v>
      </c>
      <c r="X2690">
        <v>23.533687591552734</v>
      </c>
      <c r="Y2690">
        <v>325.18179321289063</v>
      </c>
      <c r="Z2690">
        <v>556.303466796875</v>
      </c>
      <c r="AA2690">
        <v>293.9737548828125</v>
      </c>
      <c r="AB2690">
        <v>273.81179809570313</v>
      </c>
      <c r="AC2690">
        <v>152.97923278808594</v>
      </c>
      <c r="AD2690">
        <v>150.6522216796875</v>
      </c>
      <c r="AE2690">
        <v>315.85671997070313</v>
      </c>
      <c r="AG2690">
        <v>113.89473724365234</v>
      </c>
      <c r="AH2690">
        <v>488.888916015625</v>
      </c>
      <c r="AI2690">
        <v>475.3673095703125</v>
      </c>
      <c r="AJ2690">
        <v>563.5164794921875</v>
      </c>
      <c r="AK2690">
        <v>107.03941345214844</v>
      </c>
      <c r="AL2690">
        <v>271.63125610351563</v>
      </c>
    </row>
    <row r="2691" spans="1:38" s="3" customFormat="1" x14ac:dyDescent="0.25">
      <c r="A2691" s="4">
        <v>43822.875</v>
      </c>
      <c r="B2691" s="7">
        <v>28.59</v>
      </c>
      <c r="C2691" s="7">
        <v>34.886000000000003</v>
      </c>
      <c r="D2691" s="7">
        <v>16.442</v>
      </c>
      <c r="E2691" s="7">
        <v>390.339</v>
      </c>
      <c r="F2691" s="7">
        <v>55.868000000000002</v>
      </c>
      <c r="G2691" s="7">
        <v>152.74700000000001</v>
      </c>
      <c r="H2691" s="7">
        <v>149.66200000000001</v>
      </c>
      <c r="I2691" s="7">
        <v>3.7320000000000002</v>
      </c>
      <c r="J2691" s="7">
        <v>32.112000000000002</v>
      </c>
      <c r="K2691" s="7">
        <v>151.065</v>
      </c>
      <c r="L2691" s="7">
        <v>3.9020000000000001</v>
      </c>
      <c r="M2691" s="7">
        <v>274.82100000000003</v>
      </c>
      <c r="N2691" s="7">
        <v>3.56</v>
      </c>
      <c r="O2691">
        <v>30.589506149291992</v>
      </c>
      <c r="P2691">
        <v>45.103786468505859</v>
      </c>
      <c r="Q2691">
        <v>148.66911315917969</v>
      </c>
      <c r="R2691">
        <v>220.02726745605469</v>
      </c>
      <c r="S2691">
        <v>43.959354400634766</v>
      </c>
      <c r="T2691">
        <v>29.495853424072266</v>
      </c>
      <c r="U2691">
        <v>23.84843635559082</v>
      </c>
      <c r="V2691">
        <v>223.128662109375</v>
      </c>
      <c r="W2691">
        <v>305.64102172851563</v>
      </c>
      <c r="X2691">
        <v>23.578666687011719</v>
      </c>
      <c r="Y2691">
        <v>325.73394775390625</v>
      </c>
      <c r="Z2691">
        <v>556.68804931640625</v>
      </c>
      <c r="AA2691">
        <v>294.0972900390625</v>
      </c>
      <c r="AB2691">
        <v>257.9752197265625</v>
      </c>
      <c r="AC2691">
        <v>156.16606140136719</v>
      </c>
      <c r="AD2691">
        <v>150.54945373535156</v>
      </c>
      <c r="AE2691">
        <v>316.05209350585938</v>
      </c>
      <c r="AG2691">
        <v>114.28805541992188</v>
      </c>
      <c r="AH2691">
        <v>488.76022338867188</v>
      </c>
      <c r="AI2691">
        <v>475.86083984375</v>
      </c>
      <c r="AJ2691">
        <v>563.5164794921875</v>
      </c>
      <c r="AK2691">
        <v>107.4910888671875</v>
      </c>
      <c r="AL2691">
        <v>271.79751586914063</v>
      </c>
    </row>
    <row r="2692" spans="1:38" s="3" customFormat="1" x14ac:dyDescent="0.25">
      <c r="A2692" s="4">
        <v>43822.916666666664</v>
      </c>
      <c r="B2692" s="7">
        <v>27.513999999999999</v>
      </c>
      <c r="C2692" s="7">
        <v>34.094000000000001</v>
      </c>
      <c r="D2692" s="7">
        <v>16.925000000000001</v>
      </c>
      <c r="E2692" s="7">
        <v>335.41300000000001</v>
      </c>
      <c r="F2692" s="7">
        <v>57.058</v>
      </c>
      <c r="G2692" s="7">
        <v>143.70599999999999</v>
      </c>
      <c r="H2692" s="7">
        <v>145.64500000000001</v>
      </c>
      <c r="I2692" s="7">
        <v>3.1379999999999999</v>
      </c>
      <c r="J2692" s="7">
        <v>27.02</v>
      </c>
      <c r="K2692" s="7">
        <v>147.29300000000001</v>
      </c>
      <c r="L2692" s="7">
        <v>3.403</v>
      </c>
      <c r="M2692" s="7">
        <v>270.49299999999999</v>
      </c>
      <c r="N2692" s="7">
        <v>3.153</v>
      </c>
      <c r="O2692">
        <v>19.208517074584961</v>
      </c>
      <c r="P2692">
        <v>46.642246246337891</v>
      </c>
      <c r="Q2692">
        <v>146.07958984375</v>
      </c>
      <c r="R2692">
        <v>211.37602233886719</v>
      </c>
      <c r="S2692">
        <v>37.158164978027344</v>
      </c>
      <c r="T2692">
        <v>22.716209411621094</v>
      </c>
      <c r="U2692">
        <v>19.642770767211914</v>
      </c>
      <c r="V2692">
        <v>213.44580078125</v>
      </c>
      <c r="W2692">
        <v>296.26373291015625</v>
      </c>
      <c r="X2692">
        <v>19.4195556640625</v>
      </c>
      <c r="Y2692">
        <v>328.65960693359375</v>
      </c>
      <c r="Z2692">
        <v>567.0743408203125</v>
      </c>
      <c r="AA2692">
        <v>241.93960571289063</v>
      </c>
      <c r="AB2692">
        <v>246.07266235351563</v>
      </c>
      <c r="AC2692">
        <v>159.46275329589844</v>
      </c>
      <c r="AD2692">
        <v>148.14726257324219</v>
      </c>
      <c r="AE2692">
        <v>304.48516845703125</v>
      </c>
      <c r="AG2692">
        <v>96.373626708984375</v>
      </c>
      <c r="AH2692">
        <v>492.63888549804688</v>
      </c>
      <c r="AI2692">
        <v>380.80654907226563</v>
      </c>
      <c r="AJ2692">
        <v>566.08544921875</v>
      </c>
      <c r="AK2692">
        <v>90.803421020507813</v>
      </c>
      <c r="AL2692">
        <v>228.55311584472656</v>
      </c>
    </row>
    <row r="2693" spans="1:38" s="3" customFormat="1" x14ac:dyDescent="0.25">
      <c r="A2693" s="4">
        <v>43822.958333333336</v>
      </c>
      <c r="B2693" s="7">
        <v>24.992000000000001</v>
      </c>
      <c r="C2693" s="7">
        <v>32.384</v>
      </c>
      <c r="D2693" s="7">
        <v>17.478000000000002</v>
      </c>
      <c r="E2693" s="7">
        <v>289.82400000000001</v>
      </c>
      <c r="F2693" s="7">
        <v>55.978000000000002</v>
      </c>
      <c r="G2693" s="7">
        <v>137.68799999999999</v>
      </c>
      <c r="H2693" s="7">
        <v>140.833</v>
      </c>
      <c r="I2693" s="7">
        <v>2.68</v>
      </c>
      <c r="J2693" s="7">
        <v>14.609</v>
      </c>
      <c r="K2693" s="7">
        <v>146.51599999999999</v>
      </c>
      <c r="L2693" s="7">
        <v>3.3530000000000002</v>
      </c>
      <c r="M2693" s="7">
        <v>270.13</v>
      </c>
      <c r="N2693" s="7">
        <v>3.1520000000000001</v>
      </c>
      <c r="O2693">
        <v>15.067263603210449</v>
      </c>
      <c r="P2693">
        <v>48.631919860839844</v>
      </c>
      <c r="Q2693">
        <v>139.73626708984375</v>
      </c>
      <c r="R2693">
        <v>207.8790283203125</v>
      </c>
      <c r="S2693">
        <v>23.560634613037109</v>
      </c>
      <c r="T2693">
        <v>22.553199768066406</v>
      </c>
      <c r="U2693">
        <v>18.2373046875</v>
      </c>
      <c r="V2693">
        <v>210.39096069335938</v>
      </c>
      <c r="W2693">
        <v>290.89407348632813</v>
      </c>
      <c r="X2693">
        <v>18.174617767333984</v>
      </c>
      <c r="Y2693">
        <v>342.18899536132813</v>
      </c>
      <c r="Z2693">
        <v>577.8846435546875</v>
      </c>
      <c r="AA2693">
        <v>225.32868957519531</v>
      </c>
      <c r="AB2693">
        <v>215.09085083007813</v>
      </c>
      <c r="AC2693">
        <v>165.27297973632813</v>
      </c>
      <c r="AD2693">
        <v>141.17572021484375</v>
      </c>
      <c r="AE2693">
        <v>297.87139892578125</v>
      </c>
      <c r="AG2693">
        <v>90.480018615722656</v>
      </c>
      <c r="AH2693">
        <v>497.73980712890625</v>
      </c>
      <c r="AI2693">
        <v>336.37527465820313</v>
      </c>
      <c r="AJ2693">
        <v>564.0076904296875</v>
      </c>
      <c r="AK2693">
        <v>85.869926452636719</v>
      </c>
      <c r="AL2693">
        <v>215.85238647460938</v>
      </c>
    </row>
    <row r="2694" spans="1:38" s="3" customFormat="1" x14ac:dyDescent="0.25">
      <c r="A2694" s="4">
        <v>43823</v>
      </c>
      <c r="B2694" s="7">
        <v>24.643999999999998</v>
      </c>
      <c r="C2694" s="7">
        <v>32.039000000000001</v>
      </c>
      <c r="D2694" s="7">
        <v>17.399000000000001</v>
      </c>
      <c r="E2694" s="7">
        <v>293.01299999999998</v>
      </c>
      <c r="F2694" s="7">
        <v>55.679000000000002</v>
      </c>
      <c r="G2694" s="7">
        <v>136.15700000000001</v>
      </c>
      <c r="H2694" s="7">
        <v>139.44</v>
      </c>
      <c r="I2694" s="7">
        <v>2.5659999999999998</v>
      </c>
      <c r="J2694" s="7">
        <v>18.170000000000002</v>
      </c>
      <c r="K2694" s="7">
        <v>146.41499999999999</v>
      </c>
      <c r="L2694" s="7">
        <v>3.3380000000000001</v>
      </c>
      <c r="M2694" s="7">
        <v>269.93799999999999</v>
      </c>
      <c r="N2694" s="7">
        <v>3.1459999999999999</v>
      </c>
      <c r="O2694">
        <v>15.336617469787598</v>
      </c>
      <c r="P2694">
        <v>48.616287231445313</v>
      </c>
      <c r="Q2694">
        <v>138.65403747558594</v>
      </c>
      <c r="R2694">
        <v>207.12516784667969</v>
      </c>
      <c r="S2694">
        <v>23.930469512939453</v>
      </c>
      <c r="T2694">
        <v>22.924320220947266</v>
      </c>
      <c r="U2694">
        <v>18.218008041381836</v>
      </c>
      <c r="V2694">
        <v>209.9085693359375</v>
      </c>
      <c r="W2694">
        <v>289.49884033203125</v>
      </c>
      <c r="X2694">
        <v>18.020233154296875</v>
      </c>
      <c r="Y2694">
        <v>343.38229370117188</v>
      </c>
      <c r="Z2694">
        <v>579.07171630859375</v>
      </c>
      <c r="AA2694">
        <v>226.18321228027344</v>
      </c>
      <c r="AB2694">
        <v>214.81881713867188</v>
      </c>
      <c r="AC2694">
        <v>164.73793029785156</v>
      </c>
      <c r="AD2694">
        <v>140.78738403320313</v>
      </c>
      <c r="AE2694">
        <v>297.34906005859375</v>
      </c>
      <c r="AG2694">
        <v>90.457878112792969</v>
      </c>
      <c r="AH2694">
        <v>496.923095703125</v>
      </c>
      <c r="AI2694">
        <v>337.00973510742188</v>
      </c>
      <c r="AJ2694">
        <v>562.9825439453125</v>
      </c>
      <c r="AK2694">
        <v>85.87237548828125</v>
      </c>
      <c r="AL2694">
        <v>216.80397033691406</v>
      </c>
    </row>
    <row r="2695" spans="1:38" s="3" customFormat="1" x14ac:dyDescent="0.25">
      <c r="A2695" s="4">
        <v>43823.041666666664</v>
      </c>
      <c r="B2695" s="7">
        <v>24.768999999999998</v>
      </c>
      <c r="C2695" s="7">
        <v>32.645000000000003</v>
      </c>
      <c r="D2695" s="7">
        <v>16.968</v>
      </c>
      <c r="E2695" s="7">
        <v>236.988</v>
      </c>
      <c r="F2695" s="7">
        <v>57.713000000000001</v>
      </c>
      <c r="G2695" s="7">
        <v>138.673</v>
      </c>
      <c r="H2695" s="7">
        <v>140.45699999999999</v>
      </c>
      <c r="I2695" s="7">
        <v>2.629</v>
      </c>
      <c r="J2695" s="7">
        <v>0</v>
      </c>
      <c r="K2695" s="7">
        <v>148.34299999999999</v>
      </c>
      <c r="L2695" s="7">
        <v>3.6030000000000002</v>
      </c>
      <c r="M2695" s="7">
        <v>268.20699999999999</v>
      </c>
      <c r="N2695" s="7">
        <v>3.3780000000000001</v>
      </c>
      <c r="O2695">
        <v>18.09764289855957</v>
      </c>
      <c r="P2695">
        <v>51.411128997802734</v>
      </c>
      <c r="Q2695">
        <v>136.18598937988281</v>
      </c>
      <c r="R2695">
        <v>203.24983215332031</v>
      </c>
      <c r="S2695">
        <v>0</v>
      </c>
      <c r="T2695">
        <v>13.474370956420898</v>
      </c>
      <c r="U2695">
        <v>17.328449249267578</v>
      </c>
      <c r="V2695">
        <v>207.62600708007813</v>
      </c>
      <c r="W2695">
        <v>285.25381469726563</v>
      </c>
      <c r="X2695">
        <v>17.169719696044922</v>
      </c>
      <c r="Y2695">
        <v>333.62637329101563</v>
      </c>
      <c r="Z2695">
        <v>545.4700927734375</v>
      </c>
      <c r="AA2695">
        <v>262.7908935546875</v>
      </c>
      <c r="AB2695">
        <v>203.48152160644531</v>
      </c>
      <c r="AC2695">
        <v>170.0467529296875</v>
      </c>
      <c r="AD2695">
        <v>140.57388305664063</v>
      </c>
      <c r="AE2695">
        <v>292.78713989257813</v>
      </c>
      <c r="AG2695">
        <v>78.144081115722656</v>
      </c>
      <c r="AH2695">
        <v>492.79916381835938</v>
      </c>
      <c r="AI2695">
        <v>480.7823486328125</v>
      </c>
      <c r="AJ2695">
        <v>558.9361572265625</v>
      </c>
      <c r="AK2695">
        <v>72.771675109863281</v>
      </c>
      <c r="AL2695">
        <v>206.8758544921875</v>
      </c>
    </row>
    <row r="2696" spans="1:38" s="3" customFormat="1" x14ac:dyDescent="0.25">
      <c r="A2696" s="4">
        <v>43823.083333333336</v>
      </c>
      <c r="B2696" s="7">
        <v>21.195</v>
      </c>
      <c r="C2696" s="7">
        <v>27.065000000000001</v>
      </c>
      <c r="D2696" s="7">
        <v>19.940999999999999</v>
      </c>
      <c r="E2696" s="7">
        <v>32.996000000000002</v>
      </c>
      <c r="F2696" s="7">
        <v>56.170999999999999</v>
      </c>
      <c r="G2696" s="7">
        <v>67.744</v>
      </c>
      <c r="H2696" s="7">
        <v>134.84299999999999</v>
      </c>
      <c r="I2696" s="7">
        <v>2.1259999999999999</v>
      </c>
      <c r="J2696" s="7">
        <v>0</v>
      </c>
      <c r="K2696" s="7">
        <v>129.535</v>
      </c>
      <c r="L2696" s="7">
        <v>1.6659999999999999</v>
      </c>
      <c r="M2696" s="7">
        <v>245.27500000000001</v>
      </c>
      <c r="N2696" s="7">
        <v>1.55</v>
      </c>
      <c r="O2696">
        <v>0</v>
      </c>
      <c r="P2696">
        <v>11.462358474731445</v>
      </c>
      <c r="Q2696">
        <v>130.823974609375</v>
      </c>
      <c r="R2696">
        <v>149.94485473632813</v>
      </c>
      <c r="S2696">
        <v>0</v>
      </c>
      <c r="T2696">
        <v>0</v>
      </c>
      <c r="U2696">
        <v>10.46272087097168</v>
      </c>
      <c r="V2696">
        <v>185.28707885742188</v>
      </c>
      <c r="W2696">
        <v>249.78083801269531</v>
      </c>
      <c r="X2696">
        <v>10.447465896606445</v>
      </c>
      <c r="Y2696">
        <v>283.27389526367188</v>
      </c>
      <c r="Z2696">
        <v>485.7130126953125</v>
      </c>
      <c r="AA2696">
        <v>18.479236602783203</v>
      </c>
      <c r="AB2696">
        <v>10.613095283508301</v>
      </c>
      <c r="AC2696">
        <v>58.085739135742188</v>
      </c>
      <c r="AD2696">
        <v>159.54670715332031</v>
      </c>
      <c r="AE2696">
        <v>269.68136596679688</v>
      </c>
      <c r="AG2696">
        <v>69.481178283691406</v>
      </c>
      <c r="AH2696">
        <v>393.64892578125</v>
      </c>
      <c r="AI2696">
        <v>430.15460205078125</v>
      </c>
      <c r="AJ2696">
        <v>539.67034912109375</v>
      </c>
      <c r="AK2696">
        <v>69.313796997070313</v>
      </c>
      <c r="AL2696">
        <v>21.302890777587891</v>
      </c>
    </row>
    <row r="2697" spans="1:38" s="3" customFormat="1" x14ac:dyDescent="0.25">
      <c r="A2697" s="4">
        <v>43823.125</v>
      </c>
      <c r="B2697" s="7">
        <v>20.422999999999998</v>
      </c>
      <c r="C2697" s="7">
        <v>21.748999999999999</v>
      </c>
      <c r="D2697" s="7">
        <v>20.481999999999999</v>
      </c>
      <c r="E2697" s="7">
        <v>29.584</v>
      </c>
      <c r="F2697" s="7">
        <v>66.569999999999993</v>
      </c>
      <c r="G2697" s="7">
        <v>74.704999999999998</v>
      </c>
      <c r="H2697" s="7">
        <v>133.905</v>
      </c>
      <c r="I2697" s="7">
        <v>2.0329999999999999</v>
      </c>
      <c r="J2697" s="7">
        <v>0</v>
      </c>
      <c r="K2697" s="7">
        <v>129.929</v>
      </c>
      <c r="L2697" s="7">
        <v>1.702</v>
      </c>
      <c r="M2697" s="7">
        <v>222.72900000000001</v>
      </c>
      <c r="N2697" s="7">
        <v>1.5529999999999999</v>
      </c>
      <c r="O2697">
        <v>0</v>
      </c>
      <c r="P2697">
        <v>11.705331802368164</v>
      </c>
      <c r="Q2697">
        <v>120.26862335205078</v>
      </c>
      <c r="R2697">
        <v>144.90626525878906</v>
      </c>
      <c r="S2697">
        <v>0</v>
      </c>
      <c r="T2697">
        <v>0</v>
      </c>
      <c r="U2697">
        <v>10.674915313720703</v>
      </c>
      <c r="V2697">
        <v>186.43586730957031</v>
      </c>
      <c r="W2697">
        <v>229.00285339355469</v>
      </c>
      <c r="X2697">
        <v>10.744214057922363</v>
      </c>
      <c r="Y2697">
        <v>274.07168579101563</v>
      </c>
      <c r="Z2697">
        <v>465.00241088867188</v>
      </c>
      <c r="AA2697">
        <v>18.730339050292969</v>
      </c>
      <c r="AB2697">
        <v>10.421172142028809</v>
      </c>
      <c r="AC2697">
        <v>47.65478515625</v>
      </c>
      <c r="AD2697">
        <v>189.64805603027344</v>
      </c>
      <c r="AE2697">
        <v>261.16766357421875</v>
      </c>
      <c r="AG2697">
        <v>68.997154235839844</v>
      </c>
      <c r="AH2697">
        <v>364.2890625</v>
      </c>
      <c r="AI2697">
        <v>414.19329833984375</v>
      </c>
      <c r="AJ2697">
        <v>516.33697509765625</v>
      </c>
      <c r="AK2697">
        <v>68.831916809082031</v>
      </c>
      <c r="AL2697">
        <v>21.489015579223633</v>
      </c>
    </row>
    <row r="2698" spans="1:38" s="3" customFormat="1" x14ac:dyDescent="0.25">
      <c r="A2698" s="4">
        <v>43823.166666666664</v>
      </c>
      <c r="B2698" s="7">
        <v>20.417999999999999</v>
      </c>
      <c r="C2698" s="7">
        <v>21.715</v>
      </c>
      <c r="D2698" s="7">
        <v>20.478000000000002</v>
      </c>
      <c r="E2698" s="7">
        <v>30.792000000000002</v>
      </c>
      <c r="F2698" s="7">
        <v>81.144000000000005</v>
      </c>
      <c r="G2698" s="7">
        <v>73.346000000000004</v>
      </c>
      <c r="H2698" s="7">
        <v>133.58600000000001</v>
      </c>
      <c r="I2698" s="7">
        <v>2.0070000000000001</v>
      </c>
      <c r="J2698" s="7">
        <v>0</v>
      </c>
      <c r="K2698" s="7">
        <v>129.16800000000001</v>
      </c>
      <c r="L2698" s="7">
        <v>1.6679999999999999</v>
      </c>
      <c r="M2698" s="7">
        <v>204.518</v>
      </c>
      <c r="N2698" s="7">
        <v>1.556</v>
      </c>
      <c r="O2698">
        <v>0</v>
      </c>
      <c r="P2698">
        <v>11.908289909362793</v>
      </c>
      <c r="Q2698">
        <v>111.89566802978516</v>
      </c>
      <c r="R2698">
        <v>140.28825378417969</v>
      </c>
      <c r="S2698">
        <v>0</v>
      </c>
      <c r="T2698">
        <v>0</v>
      </c>
      <c r="U2698">
        <v>10.837824821472168</v>
      </c>
      <c r="V2698">
        <v>187.10528564453125</v>
      </c>
      <c r="W2698">
        <v>216.01213073730469</v>
      </c>
      <c r="X2698">
        <v>10.917704582214355</v>
      </c>
      <c r="Y2698">
        <v>260.19039916992188</v>
      </c>
      <c r="Z2698">
        <v>439.72970581054688</v>
      </c>
      <c r="AA2698">
        <v>19.157997131347656</v>
      </c>
      <c r="AB2698">
        <v>10.345959663391113</v>
      </c>
      <c r="AC2698">
        <v>37.431564331054688</v>
      </c>
      <c r="AD2698">
        <v>201.36160278320313</v>
      </c>
      <c r="AE2698">
        <v>247.10191345214844</v>
      </c>
      <c r="AG2698">
        <v>66.843582153320313</v>
      </c>
      <c r="AH2698">
        <v>341.75604248046875</v>
      </c>
      <c r="AI2698">
        <v>398.1416015625</v>
      </c>
      <c r="AJ2698">
        <v>496.75216674804688</v>
      </c>
      <c r="AK2698">
        <v>66.630172729492188</v>
      </c>
      <c r="AL2698">
        <v>21.556510925292969</v>
      </c>
    </row>
    <row r="2699" spans="1:38" s="3" customFormat="1" x14ac:dyDescent="0.25">
      <c r="A2699" s="4">
        <v>43823.208333333336</v>
      </c>
      <c r="B2699" s="7">
        <v>20.707000000000001</v>
      </c>
      <c r="C2699" s="7">
        <v>22.119</v>
      </c>
      <c r="D2699" s="7">
        <v>20.454000000000001</v>
      </c>
      <c r="E2699" s="7">
        <v>30.792000000000002</v>
      </c>
      <c r="F2699" s="7">
        <v>89.254999999999995</v>
      </c>
      <c r="G2699" s="7">
        <v>76.012</v>
      </c>
      <c r="H2699" s="7">
        <v>133.08000000000001</v>
      </c>
      <c r="I2699" s="7">
        <v>1.9610000000000001</v>
      </c>
      <c r="J2699" s="7">
        <v>0</v>
      </c>
      <c r="K2699" s="7">
        <v>131.761</v>
      </c>
      <c r="L2699" s="7">
        <v>1.8819999999999999</v>
      </c>
      <c r="M2699" s="7">
        <v>191.29900000000001</v>
      </c>
      <c r="N2699" s="7">
        <v>1.7410000000000001</v>
      </c>
      <c r="O2699">
        <v>0</v>
      </c>
      <c r="P2699">
        <v>11.916972160339355</v>
      </c>
      <c r="Q2699">
        <v>104.99290466308594</v>
      </c>
      <c r="R2699">
        <v>137.85635375976563</v>
      </c>
      <c r="S2699">
        <v>0</v>
      </c>
      <c r="T2699">
        <v>0</v>
      </c>
      <c r="U2699">
        <v>10.871469497680664</v>
      </c>
      <c r="V2699">
        <v>187.21270751953125</v>
      </c>
      <c r="W2699">
        <v>208.1842041015625</v>
      </c>
      <c r="X2699">
        <v>10.952273368835449</v>
      </c>
      <c r="Y2699">
        <v>246.78179931640625</v>
      </c>
      <c r="Z2699">
        <v>413.19378662109375</v>
      </c>
      <c r="AA2699">
        <v>19.450712203979492</v>
      </c>
      <c r="AB2699">
        <v>10.309332847595215</v>
      </c>
      <c r="AC2699">
        <v>33.405284881591797</v>
      </c>
      <c r="AD2699">
        <v>206.69650268554688</v>
      </c>
      <c r="AE2699">
        <v>240.569091796875</v>
      </c>
      <c r="AG2699">
        <v>63.564872741699219</v>
      </c>
      <c r="AH2699">
        <v>324.26321411132813</v>
      </c>
      <c r="AI2699">
        <v>381.1224365234375</v>
      </c>
      <c r="AJ2699">
        <v>480.20318603515625</v>
      </c>
      <c r="AK2699">
        <v>63.398960113525391</v>
      </c>
      <c r="AL2699">
        <v>21.031621932983398</v>
      </c>
    </row>
    <row r="2700" spans="1:38" s="3" customFormat="1" x14ac:dyDescent="0.25">
      <c r="A2700" s="4">
        <v>43823.25</v>
      </c>
      <c r="B2700" s="7">
        <v>20.966999999999999</v>
      </c>
      <c r="C2700" s="7">
        <v>22.224</v>
      </c>
      <c r="D2700" s="7">
        <v>20.457999999999998</v>
      </c>
      <c r="E2700" s="7">
        <v>29.584</v>
      </c>
      <c r="F2700" s="7">
        <v>96.438999999999993</v>
      </c>
      <c r="G2700" s="7">
        <v>76.254000000000005</v>
      </c>
      <c r="H2700" s="7">
        <v>132.596</v>
      </c>
      <c r="I2700" s="7">
        <v>1.925</v>
      </c>
      <c r="J2700" s="7">
        <v>0</v>
      </c>
      <c r="K2700" s="7">
        <v>132.43299999999999</v>
      </c>
      <c r="L2700" s="7">
        <v>1.89</v>
      </c>
      <c r="M2700" s="7">
        <v>182.10400000000001</v>
      </c>
      <c r="N2700" s="7">
        <v>1.78</v>
      </c>
      <c r="O2700">
        <v>0</v>
      </c>
      <c r="P2700">
        <v>11.823633193969727</v>
      </c>
      <c r="Q2700">
        <v>96.678573608398438</v>
      </c>
      <c r="R2700">
        <v>136.71063232421875</v>
      </c>
      <c r="S2700">
        <v>0</v>
      </c>
      <c r="T2700">
        <v>0</v>
      </c>
      <c r="U2700">
        <v>10.809062957763672</v>
      </c>
      <c r="V2700">
        <v>186.99899291992188</v>
      </c>
      <c r="W2700">
        <v>204.08766174316406</v>
      </c>
      <c r="X2700">
        <v>10.883028030395508</v>
      </c>
      <c r="Y2700">
        <v>236.74925231933594</v>
      </c>
      <c r="Z2700">
        <v>389.072998046875</v>
      </c>
      <c r="AA2700">
        <v>19.708898544311523</v>
      </c>
      <c r="AB2700">
        <v>10.319128036499023</v>
      </c>
      <c r="AC2700">
        <v>32.241554260253906</v>
      </c>
      <c r="AD2700">
        <v>205.42376708984375</v>
      </c>
      <c r="AE2700">
        <v>238.8197021484375</v>
      </c>
      <c r="AG2700">
        <v>60.088962554931641</v>
      </c>
      <c r="AH2700">
        <v>310.69692993164063</v>
      </c>
      <c r="AI2700">
        <v>363.25857543945313</v>
      </c>
      <c r="AJ2700">
        <v>465.511962890625</v>
      </c>
      <c r="AK2700">
        <v>59.841335296630859</v>
      </c>
      <c r="AL2700">
        <v>20.802190780639648</v>
      </c>
    </row>
    <row r="2701" spans="1:38" s="3" customFormat="1" x14ac:dyDescent="0.25">
      <c r="A2701" s="4">
        <v>43823.291666666664</v>
      </c>
      <c r="B2701" s="7">
        <v>21.123000000000001</v>
      </c>
      <c r="C2701" s="7">
        <v>22.274999999999999</v>
      </c>
      <c r="D2701" s="7">
        <v>20.456</v>
      </c>
      <c r="E2701" s="7">
        <v>30.792999999999999</v>
      </c>
      <c r="F2701" s="7">
        <v>100.611</v>
      </c>
      <c r="G2701" s="7">
        <v>79.858999999999995</v>
      </c>
      <c r="H2701" s="7">
        <v>132.215</v>
      </c>
      <c r="I2701" s="7">
        <v>1.89</v>
      </c>
      <c r="J2701" s="7">
        <v>0</v>
      </c>
      <c r="K2701" s="7">
        <v>134.26</v>
      </c>
      <c r="L2701" s="7">
        <v>2.0659999999999998</v>
      </c>
      <c r="M2701" s="7">
        <v>176.751</v>
      </c>
      <c r="N2701" s="7">
        <v>1.9379999999999999</v>
      </c>
      <c r="O2701">
        <v>0</v>
      </c>
      <c r="P2701">
        <v>2.0914394855499268</v>
      </c>
      <c r="Q2701">
        <v>89.117691040039063</v>
      </c>
      <c r="R2701">
        <v>136.9725341796875</v>
      </c>
      <c r="S2701">
        <v>0</v>
      </c>
      <c r="T2701">
        <v>0</v>
      </c>
      <c r="U2701">
        <v>10.664712905883789</v>
      </c>
      <c r="V2701">
        <v>186.48506164550781</v>
      </c>
      <c r="W2701">
        <v>202.09577941894531</v>
      </c>
      <c r="X2701">
        <v>10.743074417114258</v>
      </c>
      <c r="Y2701">
        <v>228.67425537109375</v>
      </c>
      <c r="Z2701">
        <v>366.8258056640625</v>
      </c>
      <c r="AA2701">
        <v>19.936519622802734</v>
      </c>
      <c r="AB2701">
        <v>10.34220027923584</v>
      </c>
      <c r="AC2701">
        <v>15.322547912597656</v>
      </c>
      <c r="AD2701">
        <v>202.00355529785156</v>
      </c>
      <c r="AE2701">
        <v>240.37715148925781</v>
      </c>
      <c r="AG2701">
        <v>56.291488647460938</v>
      </c>
      <c r="AH2701">
        <v>300.53057861328125</v>
      </c>
      <c r="AI2701">
        <v>345.30755615234375</v>
      </c>
      <c r="AJ2701">
        <v>451.92877197265625</v>
      </c>
      <c r="AK2701">
        <v>56.046051025390625</v>
      </c>
      <c r="AL2701">
        <v>21.093955993652344</v>
      </c>
    </row>
    <row r="2702" spans="1:38" s="3" customFormat="1" x14ac:dyDescent="0.25">
      <c r="A2702" s="4">
        <v>43823.333333333336</v>
      </c>
      <c r="B2702" s="7">
        <v>21.210999999999999</v>
      </c>
      <c r="C2702" s="7">
        <v>22.297999999999998</v>
      </c>
      <c r="D2702" s="7">
        <v>20.454000000000001</v>
      </c>
      <c r="E2702" s="7">
        <v>28.324999999999999</v>
      </c>
      <c r="F2702" s="7">
        <v>103.681</v>
      </c>
      <c r="G2702" s="7">
        <v>86.007000000000005</v>
      </c>
      <c r="H2702" s="7">
        <v>131.816</v>
      </c>
      <c r="I2702" s="7">
        <v>1.8540000000000001</v>
      </c>
      <c r="J2702" s="7">
        <v>0</v>
      </c>
      <c r="K2702" s="7">
        <v>135.69499999999999</v>
      </c>
      <c r="L2702" s="7">
        <v>2.2240000000000002</v>
      </c>
      <c r="M2702" s="7">
        <v>174.30500000000001</v>
      </c>
      <c r="N2702" s="7">
        <v>2.0670000000000002</v>
      </c>
      <c r="O2702">
        <v>0</v>
      </c>
      <c r="P2702">
        <v>2.046940803527832</v>
      </c>
      <c r="Q2702">
        <v>83.044639587402344</v>
      </c>
      <c r="R2702">
        <v>137.57754516601563</v>
      </c>
      <c r="S2702">
        <v>0</v>
      </c>
      <c r="T2702">
        <v>0</v>
      </c>
      <c r="U2702">
        <v>10.475278854370117</v>
      </c>
      <c r="V2702">
        <v>185.62088012695313</v>
      </c>
      <c r="W2702">
        <v>201.26875305175781</v>
      </c>
      <c r="X2702">
        <v>10.541035652160645</v>
      </c>
      <c r="Y2702">
        <v>221.33740234375</v>
      </c>
      <c r="Z2702">
        <v>345.83953857421875</v>
      </c>
      <c r="AA2702">
        <v>20.095403671264648</v>
      </c>
      <c r="AB2702">
        <v>8.9755620956420898</v>
      </c>
      <c r="AC2702">
        <v>15.438712120056152</v>
      </c>
      <c r="AD2702">
        <v>198.66439819335938</v>
      </c>
      <c r="AE2702">
        <v>240.94770812988281</v>
      </c>
      <c r="AG2702">
        <v>52.095684051513672</v>
      </c>
      <c r="AH2702">
        <v>293.0594482421875</v>
      </c>
      <c r="AI2702">
        <v>326.813232421875</v>
      </c>
      <c r="AJ2702">
        <v>439.07205200195313</v>
      </c>
      <c r="AK2702">
        <v>51.766613006591797</v>
      </c>
      <c r="AL2702">
        <v>20.314737319946289</v>
      </c>
    </row>
    <row r="2703" spans="1:38" s="3" customFormat="1" x14ac:dyDescent="0.25">
      <c r="A2703" s="4">
        <v>43823.375</v>
      </c>
      <c r="B2703" s="7">
        <v>21.251999999999999</v>
      </c>
      <c r="C2703" s="7">
        <v>22.334</v>
      </c>
      <c r="D2703" s="7">
        <v>20.465</v>
      </c>
      <c r="E2703" s="7">
        <v>30.794</v>
      </c>
      <c r="F2703" s="7">
        <v>105.899</v>
      </c>
      <c r="G2703" s="7">
        <v>92.850999999999999</v>
      </c>
      <c r="H2703" s="7">
        <v>131.357</v>
      </c>
      <c r="I2703" s="7">
        <v>1.8109999999999999</v>
      </c>
      <c r="J2703" s="7">
        <v>0</v>
      </c>
      <c r="K2703" s="7">
        <v>137.77500000000001</v>
      </c>
      <c r="L2703" s="7">
        <v>2.3780000000000001</v>
      </c>
      <c r="M2703" s="7">
        <v>174.15100000000001</v>
      </c>
      <c r="N2703" s="7">
        <v>2.2589999999999999</v>
      </c>
      <c r="O2703">
        <v>0</v>
      </c>
      <c r="P2703">
        <v>2.0181794166564941</v>
      </c>
      <c r="Q2703">
        <v>77.613380432128906</v>
      </c>
      <c r="R2703">
        <v>138.38095092773438</v>
      </c>
      <c r="S2703">
        <v>0</v>
      </c>
      <c r="T2703">
        <v>0</v>
      </c>
      <c r="U2703">
        <v>10.372812271118164</v>
      </c>
      <c r="V2703">
        <v>185.38919067382813</v>
      </c>
      <c r="W2703">
        <v>200.38746643066406</v>
      </c>
      <c r="X2703">
        <v>10.476841926574707</v>
      </c>
      <c r="Y2703">
        <v>216.45147705078125</v>
      </c>
      <c r="Z2703">
        <v>327.55709838867188</v>
      </c>
      <c r="AA2703">
        <v>20.403299331665039</v>
      </c>
      <c r="AB2703">
        <v>8.9833183288574219</v>
      </c>
      <c r="AC2703">
        <v>14.338793754577637</v>
      </c>
      <c r="AD2703">
        <v>197.7618408203125</v>
      </c>
      <c r="AE2703">
        <v>235.7445068359375</v>
      </c>
      <c r="AG2703">
        <v>47.147346496582031</v>
      </c>
      <c r="AH2703">
        <v>286.53170776367188</v>
      </c>
      <c r="AI2703">
        <v>309.4019775390625</v>
      </c>
      <c r="AJ2703">
        <v>426.74380493164063</v>
      </c>
      <c r="AK2703">
        <v>46.819957733154297</v>
      </c>
      <c r="AL2703">
        <v>19.745542526245117</v>
      </c>
    </row>
    <row r="2704" spans="1:38" s="3" customFormat="1" x14ac:dyDescent="0.25">
      <c r="A2704" s="4">
        <v>43823.416666666664</v>
      </c>
      <c r="B2704" s="7">
        <v>21.238</v>
      </c>
      <c r="C2704" s="7">
        <v>22.33</v>
      </c>
      <c r="D2704" s="7">
        <v>20.484999999999999</v>
      </c>
      <c r="E2704" s="7">
        <v>29.587</v>
      </c>
      <c r="F2704" s="7">
        <v>108.477</v>
      </c>
      <c r="G2704" s="7">
        <v>98.094999999999999</v>
      </c>
      <c r="H2704" s="7">
        <v>130.83500000000001</v>
      </c>
      <c r="I2704" s="7">
        <v>1.772</v>
      </c>
      <c r="J2704" s="7">
        <v>0</v>
      </c>
      <c r="K2704" s="7">
        <v>139.989</v>
      </c>
      <c r="L2704" s="7">
        <v>2.617</v>
      </c>
      <c r="M2704" s="7">
        <v>174.61500000000001</v>
      </c>
      <c r="N2704" s="7">
        <v>2.5089999999999999</v>
      </c>
      <c r="O2704">
        <v>0</v>
      </c>
      <c r="P2704">
        <v>1.9693392515182495</v>
      </c>
      <c r="Q2704">
        <v>72.380950927734375</v>
      </c>
      <c r="R2704">
        <v>139.31440734863281</v>
      </c>
      <c r="S2704">
        <v>0</v>
      </c>
      <c r="T2704">
        <v>0</v>
      </c>
      <c r="U2704">
        <v>10.208609580993652</v>
      </c>
      <c r="V2704">
        <v>184.73304748535156</v>
      </c>
      <c r="W2704">
        <v>198.17800903320313</v>
      </c>
      <c r="X2704">
        <v>10.301260948181152</v>
      </c>
      <c r="Y2704">
        <v>211.51210021972656</v>
      </c>
      <c r="Z2704">
        <v>310.46240234375</v>
      </c>
      <c r="AA2704">
        <v>19.572315216064453</v>
      </c>
      <c r="AB2704">
        <v>8.974858283996582</v>
      </c>
      <c r="AC2704">
        <v>13.795278549194336</v>
      </c>
      <c r="AD2704">
        <v>198.89395141601563</v>
      </c>
      <c r="AE2704">
        <v>226.35383605957031</v>
      </c>
      <c r="AG2704">
        <v>42.069599151611328</v>
      </c>
      <c r="AH2704">
        <v>280.46319580078125</v>
      </c>
      <c r="AI2704">
        <v>294.64157104492188</v>
      </c>
      <c r="AJ2704">
        <v>414.6912841796875</v>
      </c>
      <c r="AK2704">
        <v>41.754539489746094</v>
      </c>
      <c r="AL2704">
        <v>19.004899978637695</v>
      </c>
    </row>
    <row r="2705" spans="1:38" s="3" customFormat="1" x14ac:dyDescent="0.25">
      <c r="A2705" s="4">
        <v>43823.458333333336</v>
      </c>
      <c r="B2705" s="7">
        <v>21.268000000000001</v>
      </c>
      <c r="C2705" s="7">
        <v>22.204999999999998</v>
      </c>
      <c r="D2705" s="7">
        <v>20.48</v>
      </c>
      <c r="E2705" s="7">
        <v>29.588000000000001</v>
      </c>
      <c r="F2705" s="7">
        <v>110.55</v>
      </c>
      <c r="G2705" s="7">
        <v>100.248</v>
      </c>
      <c r="H2705" s="7">
        <v>130.30000000000001</v>
      </c>
      <c r="I2705" s="7">
        <v>1.73</v>
      </c>
      <c r="J2705" s="7">
        <v>0</v>
      </c>
      <c r="K2705" s="7">
        <v>142.72</v>
      </c>
      <c r="L2705" s="7">
        <v>2.9049999999999998</v>
      </c>
      <c r="M2705" s="7">
        <v>176.55799999999999</v>
      </c>
      <c r="N2705" s="7">
        <v>2.778</v>
      </c>
      <c r="O2705">
        <v>0</v>
      </c>
      <c r="P2705">
        <v>1.9204992055892944</v>
      </c>
      <c r="Q2705">
        <v>67.735237121582031</v>
      </c>
      <c r="R2705">
        <v>139.75062561035156</v>
      </c>
      <c r="S2705">
        <v>0</v>
      </c>
      <c r="T2705">
        <v>0</v>
      </c>
      <c r="U2705">
        <v>9.9294271469116211</v>
      </c>
      <c r="V2705">
        <v>183.52146911621094</v>
      </c>
      <c r="W2705">
        <v>194.69769287109375</v>
      </c>
      <c r="X2705">
        <v>10.020829200744629</v>
      </c>
      <c r="Y2705">
        <v>206.27127075195313</v>
      </c>
      <c r="Z2705">
        <v>295.50387573242188</v>
      </c>
      <c r="AA2705">
        <v>19.638994216918945</v>
      </c>
      <c r="AB2705">
        <v>8.9452590942382813</v>
      </c>
      <c r="AC2705">
        <v>13.940028190612793</v>
      </c>
      <c r="AD2705">
        <v>203.77658081054688</v>
      </c>
      <c r="AE2705">
        <v>219.40116882324219</v>
      </c>
      <c r="AG2705">
        <v>37.588329315185547</v>
      </c>
      <c r="AH2705">
        <v>273.90042114257813</v>
      </c>
      <c r="AI2705">
        <v>283.8126220703125</v>
      </c>
      <c r="AJ2705">
        <v>402.9124755859375</v>
      </c>
      <c r="AK2705">
        <v>37.284027099609375</v>
      </c>
      <c r="AL2705">
        <v>18.215438842773438</v>
      </c>
    </row>
    <row r="2706" spans="1:38" s="3" customFormat="1" x14ac:dyDescent="0.25">
      <c r="A2706" s="4">
        <v>43823.5</v>
      </c>
      <c r="B2706" s="7">
        <v>20.7</v>
      </c>
      <c r="C2706" s="7">
        <v>20.998000000000001</v>
      </c>
      <c r="D2706" s="7">
        <v>20.416</v>
      </c>
      <c r="E2706" s="7">
        <v>32.026000000000003</v>
      </c>
      <c r="F2706" s="7">
        <v>104.51</v>
      </c>
      <c r="G2706" s="7">
        <v>115.077</v>
      </c>
      <c r="H2706" s="7">
        <v>127.76600000000001</v>
      </c>
      <c r="I2706" s="7">
        <v>1.58</v>
      </c>
      <c r="J2706" s="7">
        <v>3.0419999999999998</v>
      </c>
      <c r="K2706" s="7">
        <v>143.02099999999999</v>
      </c>
      <c r="L2706" s="7">
        <v>2.9260000000000002</v>
      </c>
      <c r="M2706" s="7">
        <v>179.78200000000001</v>
      </c>
      <c r="N2706" s="7">
        <v>2.7949999999999999</v>
      </c>
      <c r="O2706">
        <v>0</v>
      </c>
      <c r="P2706">
        <v>55.172351837158203</v>
      </c>
      <c r="Q2706">
        <v>83.125762939453125</v>
      </c>
      <c r="R2706">
        <v>150.15496826171875</v>
      </c>
      <c r="S2706">
        <v>0</v>
      </c>
      <c r="T2706">
        <v>0</v>
      </c>
      <c r="U2706">
        <v>9.5982332229614258</v>
      </c>
      <c r="V2706">
        <v>182.15351867675781</v>
      </c>
      <c r="W2706">
        <v>188.85011291503906</v>
      </c>
      <c r="X2706">
        <v>9.6940450668334961</v>
      </c>
      <c r="Y2706">
        <v>201.93426513671875</v>
      </c>
      <c r="Z2706">
        <v>282.267578125</v>
      </c>
      <c r="AA2706">
        <v>19.736913681030273</v>
      </c>
      <c r="AB2706">
        <v>13.187129020690918</v>
      </c>
      <c r="AC2706">
        <v>180.19630432128906</v>
      </c>
      <c r="AD2706">
        <v>127.58699798583984</v>
      </c>
      <c r="AE2706">
        <v>208.02604675292969</v>
      </c>
      <c r="AG2706">
        <v>33.296703338623047</v>
      </c>
      <c r="AH2706">
        <v>267.02865600585938</v>
      </c>
      <c r="AI2706">
        <v>274.84127807617188</v>
      </c>
      <c r="AJ2706">
        <v>391.4156494140625</v>
      </c>
      <c r="AK2706">
        <v>33.102897644042969</v>
      </c>
      <c r="AL2706">
        <v>17.556673049926758</v>
      </c>
    </row>
    <row r="2707" spans="1:38" s="3" customFormat="1" x14ac:dyDescent="0.25">
      <c r="A2707" s="4">
        <v>43823.541666666664</v>
      </c>
      <c r="B2707" s="7">
        <v>18.387</v>
      </c>
      <c r="C2707" s="7">
        <v>18.45</v>
      </c>
      <c r="D2707" s="7">
        <v>20.463999999999999</v>
      </c>
      <c r="E2707" s="7">
        <v>30.88</v>
      </c>
      <c r="F2707" s="7">
        <v>106.459</v>
      </c>
      <c r="G2707" s="7">
        <v>118.95699999999999</v>
      </c>
      <c r="H2707" s="7">
        <v>136.57599999999999</v>
      </c>
      <c r="I2707" s="7">
        <v>2.3029999999999999</v>
      </c>
      <c r="J2707" s="7">
        <v>3.3559999999999999</v>
      </c>
      <c r="K2707" s="7">
        <v>136.15100000000001</v>
      </c>
      <c r="L2707" s="7">
        <v>2.2109999999999999</v>
      </c>
      <c r="M2707" s="7">
        <v>200.53700000000001</v>
      </c>
      <c r="N2707" s="7">
        <v>2.105</v>
      </c>
      <c r="O2707">
        <v>0</v>
      </c>
      <c r="P2707">
        <v>54.799163818359375</v>
      </c>
      <c r="Q2707">
        <v>133.8822021484375</v>
      </c>
      <c r="R2707">
        <v>173.35369873046875</v>
      </c>
      <c r="S2707">
        <v>0</v>
      </c>
      <c r="T2707">
        <v>1.9240670204162598</v>
      </c>
      <c r="U2707">
        <v>5.6928892135620117</v>
      </c>
      <c r="V2707">
        <v>162.97918701171875</v>
      </c>
      <c r="W2707">
        <v>214.86068725585938</v>
      </c>
      <c r="X2707">
        <v>5.5057101249694824</v>
      </c>
      <c r="Y2707">
        <v>209.45542907714844</v>
      </c>
      <c r="Z2707">
        <v>241.02565002441406</v>
      </c>
      <c r="AA2707">
        <v>18.030366897583008</v>
      </c>
      <c r="AB2707">
        <v>19.329006195068359</v>
      </c>
      <c r="AC2707">
        <v>179.4749755859375</v>
      </c>
      <c r="AD2707">
        <v>137.31466674804688</v>
      </c>
      <c r="AE2707">
        <v>211.54844665527344</v>
      </c>
      <c r="AG2707">
        <v>26.379535675048828</v>
      </c>
      <c r="AH2707">
        <v>254.78631591796875</v>
      </c>
      <c r="AI2707">
        <v>258.73031616210938</v>
      </c>
      <c r="AJ2707">
        <v>267.45343017578125</v>
      </c>
      <c r="AK2707">
        <v>25.825222015380859</v>
      </c>
      <c r="AL2707">
        <v>21.400474548339844</v>
      </c>
    </row>
    <row r="2708" spans="1:38" s="3" customFormat="1" x14ac:dyDescent="0.25">
      <c r="A2708" s="4">
        <v>43823.583333333336</v>
      </c>
      <c r="B2708" s="7">
        <v>27.696000000000002</v>
      </c>
      <c r="C2708" s="7">
        <v>36.965000000000003</v>
      </c>
      <c r="D2708" s="7">
        <v>17.347999999999999</v>
      </c>
      <c r="E2708" s="7">
        <v>240.00800000000001</v>
      </c>
      <c r="F2708" s="7">
        <v>61.856000000000002</v>
      </c>
      <c r="G2708" s="7">
        <v>144.39599999999999</v>
      </c>
      <c r="H2708" s="7">
        <v>145.22999999999999</v>
      </c>
      <c r="I2708" s="7">
        <v>3.1589999999999998</v>
      </c>
      <c r="J2708" s="7">
        <v>34.564</v>
      </c>
      <c r="K2708" s="7">
        <v>147.286</v>
      </c>
      <c r="L2708" s="7">
        <v>3.411</v>
      </c>
      <c r="M2708" s="7">
        <v>260.78800000000001</v>
      </c>
      <c r="N2708" s="7">
        <v>3.2370000000000001</v>
      </c>
      <c r="O2708">
        <v>12.128511428833008</v>
      </c>
      <c r="P2708">
        <v>51.990234375</v>
      </c>
      <c r="Q2708">
        <v>145.64990234375</v>
      </c>
      <c r="R2708">
        <v>202.04420471191406</v>
      </c>
      <c r="S2708">
        <v>13.676997184753418</v>
      </c>
      <c r="T2708">
        <v>19.481674194335938</v>
      </c>
      <c r="U2708">
        <v>14.710622787475586</v>
      </c>
      <c r="V2708">
        <v>200.29426574707031</v>
      </c>
      <c r="W2708">
        <v>282.14678955078125</v>
      </c>
      <c r="X2708">
        <v>14.666666984558105</v>
      </c>
      <c r="Y2708">
        <v>295.78753662109375</v>
      </c>
      <c r="Z2708">
        <v>528.82159423828125</v>
      </c>
      <c r="AA2708">
        <v>175.325439453125</v>
      </c>
      <c r="AB2708">
        <v>159.06103515625</v>
      </c>
      <c r="AC2708">
        <v>171.54194641113281</v>
      </c>
      <c r="AD2708">
        <v>149.04177856445313</v>
      </c>
      <c r="AE2708">
        <v>292.40225219726563</v>
      </c>
      <c r="AG2708">
        <v>77.838829040527344</v>
      </c>
      <c r="AH2708">
        <v>473.5018310546875</v>
      </c>
      <c r="AI2708">
        <v>317.70455932617188</v>
      </c>
      <c r="AJ2708">
        <v>523.31719970703125</v>
      </c>
      <c r="AK2708">
        <v>74.214546203613281</v>
      </c>
      <c r="AL2708">
        <v>161.21778869628906</v>
      </c>
    </row>
    <row r="2709" spans="1:38" s="3" customFormat="1" x14ac:dyDescent="0.25">
      <c r="A2709" s="4">
        <v>43823.625</v>
      </c>
      <c r="B2709" s="7">
        <v>25.222999999999999</v>
      </c>
      <c r="C2709" s="7">
        <v>32.32</v>
      </c>
      <c r="D2709" s="7">
        <v>17.234999999999999</v>
      </c>
      <c r="E2709" s="7">
        <v>307.57499999999999</v>
      </c>
      <c r="F2709" s="7">
        <v>56.42</v>
      </c>
      <c r="G2709" s="7">
        <v>136.28800000000001</v>
      </c>
      <c r="H2709" s="7">
        <v>139.73599999999999</v>
      </c>
      <c r="I2709" s="7">
        <v>2.5659999999999998</v>
      </c>
      <c r="J2709" s="7">
        <v>26.928000000000001</v>
      </c>
      <c r="K2709" s="7">
        <v>146.60499999999999</v>
      </c>
      <c r="L2709" s="7">
        <v>3.3479999999999999</v>
      </c>
      <c r="M2709" s="7">
        <v>269.06200000000001</v>
      </c>
      <c r="N2709" s="7">
        <v>3.1459999999999999</v>
      </c>
      <c r="O2709">
        <v>14.954403877258301</v>
      </c>
      <c r="P2709">
        <v>48.399425506591797</v>
      </c>
      <c r="Q2709">
        <v>138.92364501953125</v>
      </c>
      <c r="R2709">
        <v>207.363037109375</v>
      </c>
      <c r="S2709">
        <v>25.701927185058594</v>
      </c>
      <c r="T2709">
        <v>22.660957336425781</v>
      </c>
      <c r="U2709">
        <v>18.022729873657227</v>
      </c>
      <c r="V2709">
        <v>209.57843017578125</v>
      </c>
      <c r="W2709">
        <v>290.31787109375</v>
      </c>
      <c r="X2709">
        <v>17.953332901000977</v>
      </c>
      <c r="Y2709">
        <v>342.0556640625</v>
      </c>
      <c r="Z2709">
        <v>576.421630859375</v>
      </c>
      <c r="AA2709">
        <v>224.883056640625</v>
      </c>
      <c r="AB2709">
        <v>217.96766662597656</v>
      </c>
      <c r="AC2709">
        <v>164.35966491699219</v>
      </c>
      <c r="AD2709">
        <v>141.15896606445313</v>
      </c>
      <c r="AE2709">
        <v>299.47323608398438</v>
      </c>
      <c r="AG2709">
        <v>90.305252075195313</v>
      </c>
      <c r="AH2709">
        <v>496.57266235351563</v>
      </c>
      <c r="AI2709">
        <v>339.4527587890625</v>
      </c>
      <c r="AJ2709">
        <v>561.9227294921875</v>
      </c>
      <c r="AK2709">
        <v>85.299148559570313</v>
      </c>
      <c r="AL2709">
        <v>215.86180114746094</v>
      </c>
    </row>
    <row r="2710" spans="1:38" s="3" customFormat="1" x14ac:dyDescent="0.25">
      <c r="A2710" s="4">
        <v>43823.666666666664</v>
      </c>
      <c r="B2710" s="7">
        <v>25.527000000000001</v>
      </c>
      <c r="C2710" s="7">
        <v>32.322000000000003</v>
      </c>
      <c r="D2710" s="7">
        <v>16.782</v>
      </c>
      <c r="E2710" s="7">
        <v>357.74</v>
      </c>
      <c r="F2710" s="7">
        <v>55.28</v>
      </c>
      <c r="G2710" s="7">
        <v>140.852</v>
      </c>
      <c r="H2710" s="7">
        <v>142.33799999999999</v>
      </c>
      <c r="I2710" s="7">
        <v>2.7890000000000001</v>
      </c>
      <c r="J2710" s="7">
        <v>24.734999999999999</v>
      </c>
      <c r="K2710" s="7">
        <v>147.374</v>
      </c>
      <c r="L2710" s="7">
        <v>3.4580000000000002</v>
      </c>
      <c r="M2710" s="7">
        <v>271.43900000000002</v>
      </c>
      <c r="N2710" s="7">
        <v>3.2149999999999999</v>
      </c>
      <c r="O2710">
        <v>17.484996795654297</v>
      </c>
      <c r="P2710">
        <v>46.73992919921875</v>
      </c>
      <c r="Q2710">
        <v>139.97775268554688</v>
      </c>
      <c r="R2710">
        <v>210.19758605957031</v>
      </c>
      <c r="S2710">
        <v>36.571128845214844</v>
      </c>
      <c r="T2710">
        <v>25.006885528564453</v>
      </c>
      <c r="U2710">
        <v>19.360286712646484</v>
      </c>
      <c r="V2710">
        <v>213.45828247070313</v>
      </c>
      <c r="W2710">
        <v>294.992431640625</v>
      </c>
      <c r="X2710">
        <v>19.234645843505859</v>
      </c>
      <c r="Y2710">
        <v>336.92733764648438</v>
      </c>
      <c r="Z2710">
        <v>569.83294677734375</v>
      </c>
      <c r="AA2710">
        <v>239.89326477050781</v>
      </c>
      <c r="AB2710">
        <v>240.33352661132813</v>
      </c>
      <c r="AC2710">
        <v>161.11111450195313</v>
      </c>
      <c r="AD2710">
        <v>142.12187194824219</v>
      </c>
      <c r="AE2710">
        <v>303.5172119140625</v>
      </c>
      <c r="AG2710">
        <v>95.791404724121094</v>
      </c>
      <c r="AH2710">
        <v>494.12832641601563</v>
      </c>
      <c r="AI2710">
        <v>354.92413330078125</v>
      </c>
      <c r="AJ2710">
        <v>561.892578125</v>
      </c>
      <c r="AK2710">
        <v>89.788810729980469</v>
      </c>
      <c r="AL2710">
        <v>228.52909851074219</v>
      </c>
    </row>
    <row r="2711" spans="1:38" s="3" customFormat="1" x14ac:dyDescent="0.25">
      <c r="A2711" s="4">
        <v>43823.708333333336</v>
      </c>
      <c r="B2711" s="7">
        <v>26.942</v>
      </c>
      <c r="C2711" s="7">
        <v>33.247999999999998</v>
      </c>
      <c r="D2711" s="7">
        <v>16.524999999999999</v>
      </c>
      <c r="E2711" s="7">
        <v>371.63600000000002</v>
      </c>
      <c r="F2711" s="7">
        <v>55.061999999999998</v>
      </c>
      <c r="G2711" s="7">
        <v>151.34299999999999</v>
      </c>
      <c r="H2711" s="7">
        <v>151.10400000000001</v>
      </c>
      <c r="I2711" s="7">
        <v>3.9620000000000002</v>
      </c>
      <c r="J2711" s="7">
        <v>27.225000000000001</v>
      </c>
      <c r="K2711" s="7">
        <v>150.66300000000001</v>
      </c>
      <c r="L2711" s="7">
        <v>3.8180000000000001</v>
      </c>
      <c r="M2711" s="7">
        <v>273.09100000000001</v>
      </c>
      <c r="N2711" s="7">
        <v>3.4769999999999999</v>
      </c>
      <c r="O2711">
        <v>30.535882949829102</v>
      </c>
      <c r="P2711">
        <v>45.232547760009766</v>
      </c>
      <c r="Q2711">
        <v>147.52700805664063</v>
      </c>
      <c r="R2711">
        <v>218.39561462402344</v>
      </c>
      <c r="S2711">
        <v>40.057464599609375</v>
      </c>
      <c r="T2711">
        <v>31.016393661499023</v>
      </c>
      <c r="U2711">
        <v>23.606838226318359</v>
      </c>
      <c r="V2711">
        <v>222.72032165527344</v>
      </c>
      <c r="W2711">
        <v>304.85958862304688</v>
      </c>
      <c r="X2711">
        <v>23.241542816162109</v>
      </c>
      <c r="Y2711">
        <v>322.89593505859375</v>
      </c>
      <c r="Z2711">
        <v>552.62890625</v>
      </c>
      <c r="AA2711">
        <v>292.58926391601563</v>
      </c>
      <c r="AB2711">
        <v>265.11312866210938</v>
      </c>
      <c r="AC2711">
        <v>154.673095703125</v>
      </c>
      <c r="AD2711">
        <v>149.07469177246094</v>
      </c>
      <c r="AE2711">
        <v>315.4248046875</v>
      </c>
      <c r="AG2711">
        <v>111.85404968261719</v>
      </c>
      <c r="AH2711">
        <v>489.00021362304688</v>
      </c>
      <c r="AI2711">
        <v>470.01834106445313</v>
      </c>
      <c r="AJ2711">
        <v>558.80615234375</v>
      </c>
      <c r="AK2711">
        <v>105.53357696533203</v>
      </c>
      <c r="AL2711">
        <v>269.4320068359375</v>
      </c>
    </row>
    <row r="2712" spans="1:38" s="3" customFormat="1" x14ac:dyDescent="0.25">
      <c r="A2712" s="4">
        <v>43823.75</v>
      </c>
      <c r="B2712" s="7">
        <v>27.974</v>
      </c>
      <c r="C2712" s="7">
        <v>34.164000000000001</v>
      </c>
      <c r="D2712" s="7">
        <v>16.367000000000001</v>
      </c>
      <c r="E2712" s="7">
        <v>395.18700000000001</v>
      </c>
      <c r="F2712" s="7">
        <v>55.902000000000001</v>
      </c>
      <c r="G2712" s="7">
        <v>151.31800000000001</v>
      </c>
      <c r="H2712" s="7">
        <v>150.72900000000001</v>
      </c>
      <c r="I2712" s="7">
        <v>4.0069999999999997</v>
      </c>
      <c r="J2712" s="7">
        <v>29.780999999999999</v>
      </c>
      <c r="K2712" s="7">
        <v>151.227</v>
      </c>
      <c r="L2712" s="7">
        <v>3.9119999999999999</v>
      </c>
      <c r="M2712" s="7">
        <v>274.33800000000002</v>
      </c>
      <c r="N2712" s="7">
        <v>3.4830000000000001</v>
      </c>
      <c r="O2712">
        <v>31.504585266113281</v>
      </c>
      <c r="P2712">
        <v>43.174602508544922</v>
      </c>
      <c r="Q2712">
        <v>149.26821899414063</v>
      </c>
      <c r="R2712">
        <v>218.25265502929688</v>
      </c>
      <c r="S2712">
        <v>43.806640625</v>
      </c>
      <c r="T2712">
        <v>29.503936767578125</v>
      </c>
      <c r="U2712">
        <v>23.692249298095703</v>
      </c>
      <c r="V2712">
        <v>223.22116088867188</v>
      </c>
      <c r="W2712">
        <v>304.12197875976563</v>
      </c>
      <c r="X2712">
        <v>23.384675979614258</v>
      </c>
      <c r="Y2712">
        <v>324.57601928710938</v>
      </c>
      <c r="Z2712">
        <v>554.3846435546875</v>
      </c>
      <c r="AA2712">
        <v>295.20645141601563</v>
      </c>
      <c r="AB2712">
        <v>292.12725830078125</v>
      </c>
      <c r="AC2712">
        <v>149.14529418945313</v>
      </c>
      <c r="AD2712">
        <v>151.79487609863281</v>
      </c>
      <c r="AE2712">
        <v>314.94296264648438</v>
      </c>
      <c r="AG2712">
        <v>113.33930206298828</v>
      </c>
      <c r="AH2712">
        <v>490.24392700195313</v>
      </c>
      <c r="AI2712">
        <v>482.5745849609375</v>
      </c>
      <c r="AJ2712">
        <v>561.68212890625</v>
      </c>
      <c r="AK2712">
        <v>106.76155853271484</v>
      </c>
      <c r="AL2712">
        <v>272.11767578125</v>
      </c>
    </row>
    <row r="2713" spans="1:38" s="3" customFormat="1" x14ac:dyDescent="0.25">
      <c r="A2713" s="4">
        <v>43823.791666666664</v>
      </c>
      <c r="B2713" s="7">
        <v>28.149000000000001</v>
      </c>
      <c r="C2713" s="7">
        <v>34.700000000000003</v>
      </c>
      <c r="D2713" s="7">
        <v>16.356999999999999</v>
      </c>
      <c r="E2713" s="7">
        <v>388.09800000000001</v>
      </c>
      <c r="F2713" s="7">
        <v>55.512999999999998</v>
      </c>
      <c r="G2713" s="7">
        <v>152.23599999999999</v>
      </c>
      <c r="H2713" s="7">
        <v>150.459</v>
      </c>
      <c r="I2713" s="7">
        <v>3.7650000000000001</v>
      </c>
      <c r="J2713" s="7">
        <v>29.417999999999999</v>
      </c>
      <c r="K2713" s="7">
        <v>151.154</v>
      </c>
      <c r="L2713" s="7">
        <v>3.9159999999999999</v>
      </c>
      <c r="M2713" s="7">
        <v>274.548</v>
      </c>
      <c r="N2713" s="7">
        <v>3.5720000000000001</v>
      </c>
      <c r="O2713">
        <v>30.878013610839844</v>
      </c>
      <c r="P2713">
        <v>44.110706329345703</v>
      </c>
      <c r="Q2713">
        <v>149.19496154785156</v>
      </c>
      <c r="R2713">
        <v>219.53694152832031</v>
      </c>
      <c r="S2713">
        <v>43.243278503417969</v>
      </c>
      <c r="T2713">
        <v>29.724460601806641</v>
      </c>
      <c r="U2713">
        <v>23.907205581665039</v>
      </c>
      <c r="V2713">
        <v>223.16670227050781</v>
      </c>
      <c r="W2713">
        <v>305.76315307617188</v>
      </c>
      <c r="X2713">
        <v>23.632366180419922</v>
      </c>
      <c r="Y2713">
        <v>324.87619018554688</v>
      </c>
      <c r="Z2713">
        <v>554.23931884765625</v>
      </c>
      <c r="AA2713">
        <v>294.34884643554688</v>
      </c>
      <c r="AB2713">
        <v>276.55865478515625</v>
      </c>
      <c r="AC2713">
        <v>152.38095092773438</v>
      </c>
      <c r="AD2713">
        <v>151.23321533203125</v>
      </c>
      <c r="AE2713">
        <v>316.19049072265625</v>
      </c>
      <c r="AG2713">
        <v>114.17645263671875</v>
      </c>
      <c r="AH2713">
        <v>488.24502563476563</v>
      </c>
      <c r="AI2713">
        <v>476.2061767578125</v>
      </c>
      <c r="AJ2713">
        <v>562.53277587890625</v>
      </c>
      <c r="AK2713">
        <v>106.85890197753906</v>
      </c>
      <c r="AL2713">
        <v>272.22030639648438</v>
      </c>
    </row>
    <row r="2714" spans="1:38" s="3" customFormat="1" x14ac:dyDescent="0.25">
      <c r="A2714" s="4">
        <v>43823.833333333336</v>
      </c>
      <c r="B2714" s="7">
        <v>27.759</v>
      </c>
      <c r="C2714" s="7">
        <v>34.351999999999997</v>
      </c>
      <c r="D2714" s="7">
        <v>16.431000000000001</v>
      </c>
      <c r="E2714" s="7">
        <v>387.84100000000001</v>
      </c>
      <c r="F2714" s="7">
        <v>56.48</v>
      </c>
      <c r="G2714" s="7">
        <v>153.06800000000001</v>
      </c>
      <c r="H2714" s="7">
        <v>150.36600000000001</v>
      </c>
      <c r="I2714" s="7">
        <v>3.93</v>
      </c>
      <c r="J2714" s="7">
        <v>30.68</v>
      </c>
      <c r="K2714" s="7">
        <v>150.91399999999999</v>
      </c>
      <c r="L2714" s="7">
        <v>3.9340000000000002</v>
      </c>
      <c r="M2714" s="7">
        <v>274.23399999999998</v>
      </c>
      <c r="N2714" s="7">
        <v>3.5840000000000001</v>
      </c>
      <c r="O2714">
        <v>31.384452819824219</v>
      </c>
      <c r="P2714">
        <v>44.810745239257813</v>
      </c>
      <c r="Q2714">
        <v>149.51962280273438</v>
      </c>
      <c r="R2714">
        <v>219.08491516113281</v>
      </c>
      <c r="S2714">
        <v>44.107818603515625</v>
      </c>
      <c r="T2714">
        <v>30.152036666870117</v>
      </c>
      <c r="U2714">
        <v>24.087581634521484</v>
      </c>
      <c r="V2714">
        <v>223.48532104492188</v>
      </c>
      <c r="W2714">
        <v>305.80709838867188</v>
      </c>
      <c r="X2714">
        <v>23.711193084716797</v>
      </c>
      <c r="Y2714">
        <v>324.3568115234375</v>
      </c>
      <c r="Z2714">
        <v>553.62823486328125</v>
      </c>
      <c r="AA2714">
        <v>296.85455322265625</v>
      </c>
      <c r="AB2714">
        <v>264.91192626953125</v>
      </c>
      <c r="AC2714">
        <v>155.12820434570313</v>
      </c>
      <c r="AD2714">
        <v>152.0390625</v>
      </c>
      <c r="AE2714">
        <v>316.19049072265625</v>
      </c>
      <c r="AG2714">
        <v>114.62291717529297</v>
      </c>
      <c r="AH2714">
        <v>486.1104736328125</v>
      </c>
      <c r="AI2714">
        <v>482.58419799804688</v>
      </c>
      <c r="AJ2714">
        <v>561.420166015625</v>
      </c>
      <c r="AK2714">
        <v>107.71553802490234</v>
      </c>
      <c r="AL2714">
        <v>274.74432373046875</v>
      </c>
    </row>
    <row r="2715" spans="1:38" s="3" customFormat="1" x14ac:dyDescent="0.25">
      <c r="A2715" s="4">
        <v>43823.875</v>
      </c>
      <c r="B2715" s="7">
        <v>25.341000000000001</v>
      </c>
      <c r="C2715" s="7">
        <v>32.542000000000002</v>
      </c>
      <c r="D2715" s="7">
        <v>17.477</v>
      </c>
      <c r="E2715" s="7">
        <v>295.47000000000003</v>
      </c>
      <c r="F2715" s="7">
        <v>56.606000000000002</v>
      </c>
      <c r="G2715" s="7">
        <v>137.50899999999999</v>
      </c>
      <c r="H2715" s="7">
        <v>139.56100000000001</v>
      </c>
      <c r="I2715" s="7">
        <v>2.5470000000000002</v>
      </c>
      <c r="J2715" s="7">
        <v>15.518000000000001</v>
      </c>
      <c r="K2715" s="7">
        <v>146.708</v>
      </c>
      <c r="L2715" s="7">
        <v>3.3610000000000002</v>
      </c>
      <c r="M2715" s="7">
        <v>270.05</v>
      </c>
      <c r="N2715" s="7">
        <v>3.173</v>
      </c>
      <c r="O2715">
        <v>15.307393074035645</v>
      </c>
      <c r="P2715">
        <v>48.520210266113281</v>
      </c>
      <c r="Q2715">
        <v>139.196044921875</v>
      </c>
      <c r="R2715">
        <v>207.66220092773438</v>
      </c>
      <c r="S2715">
        <v>23.831447601318359</v>
      </c>
      <c r="T2715">
        <v>22.879238128662109</v>
      </c>
      <c r="U2715">
        <v>18.365150451660156</v>
      </c>
      <c r="V2715">
        <v>210.45582580566406</v>
      </c>
      <c r="W2715">
        <v>290.59829711914063</v>
      </c>
      <c r="X2715">
        <v>18.247310638427734</v>
      </c>
      <c r="Y2715">
        <v>343.2764892578125</v>
      </c>
      <c r="Z2715">
        <v>579.9364013671875</v>
      </c>
      <c r="AA2715">
        <v>226.36763000488281</v>
      </c>
      <c r="AB2715">
        <v>214.90388488769531</v>
      </c>
      <c r="AC2715">
        <v>165.62152099609375</v>
      </c>
      <c r="AD2715">
        <v>141.38829040527344</v>
      </c>
      <c r="AE2715">
        <v>298.57766723632813</v>
      </c>
      <c r="AG2715">
        <v>90.69677734375</v>
      </c>
      <c r="AH2715">
        <v>497.88320922851563</v>
      </c>
      <c r="AI2715">
        <v>339.49285888671875</v>
      </c>
      <c r="AJ2715">
        <v>564.4444580078125</v>
      </c>
      <c r="AK2715">
        <v>86.058906555175781</v>
      </c>
      <c r="AL2715">
        <v>217.6392822265625</v>
      </c>
    </row>
    <row r="2716" spans="1:38" s="3" customFormat="1" x14ac:dyDescent="0.25">
      <c r="A2716" s="4">
        <v>43823.916666666664</v>
      </c>
      <c r="B2716" s="7">
        <v>24.797999999999998</v>
      </c>
      <c r="C2716" s="7">
        <v>32.145000000000003</v>
      </c>
      <c r="D2716" s="7">
        <v>17.375</v>
      </c>
      <c r="E2716" s="7">
        <v>301.61599999999999</v>
      </c>
      <c r="F2716" s="7">
        <v>55.917999999999999</v>
      </c>
      <c r="G2716" s="7">
        <v>136.83199999999999</v>
      </c>
      <c r="H2716" s="7">
        <v>138.73599999999999</v>
      </c>
      <c r="I2716" s="7">
        <v>2.5070000000000001</v>
      </c>
      <c r="J2716" s="7">
        <v>16.620999999999999</v>
      </c>
      <c r="K2716" s="7">
        <v>146.50299999999999</v>
      </c>
      <c r="L2716" s="7">
        <v>3.3410000000000002</v>
      </c>
      <c r="M2716" s="7">
        <v>270.37900000000002</v>
      </c>
      <c r="N2716" s="7">
        <v>3.141</v>
      </c>
      <c r="O2716">
        <v>14.775506973266602</v>
      </c>
      <c r="P2716">
        <v>48.750171661376953</v>
      </c>
      <c r="Q2716">
        <v>137.30918884277344</v>
      </c>
      <c r="R2716">
        <v>207.40254211425781</v>
      </c>
      <c r="S2716">
        <v>27.467945098876953</v>
      </c>
      <c r="T2716">
        <v>22.257183074951172</v>
      </c>
      <c r="U2716">
        <v>18.248451232910156</v>
      </c>
      <c r="V2716">
        <v>210.13536071777344</v>
      </c>
      <c r="W2716">
        <v>290.50225830078125</v>
      </c>
      <c r="X2716">
        <v>18.10430908203125</v>
      </c>
      <c r="Y2716">
        <v>342.4171142578125</v>
      </c>
      <c r="Z2716">
        <v>579.6263427734375</v>
      </c>
      <c r="AA2716">
        <v>227.87246704101563</v>
      </c>
      <c r="AB2716">
        <v>218.17417907714844</v>
      </c>
      <c r="AC2716">
        <v>165.66986083984375</v>
      </c>
      <c r="AD2716">
        <v>139.71746826171875</v>
      </c>
      <c r="AE2716">
        <v>298.74969482421875</v>
      </c>
      <c r="AG2716">
        <v>91.129898071289063</v>
      </c>
      <c r="AH2716">
        <v>497.41024780273438</v>
      </c>
      <c r="AI2716">
        <v>336.10504150390625</v>
      </c>
      <c r="AJ2716">
        <v>563.8892822265625</v>
      </c>
      <c r="AK2716">
        <v>86.117729187011719</v>
      </c>
      <c r="AL2716">
        <v>217.97792053222656</v>
      </c>
    </row>
    <row r="2717" spans="1:38" s="3" customFormat="1" x14ac:dyDescent="0.25">
      <c r="A2717" s="4">
        <v>43823.958333333336</v>
      </c>
      <c r="B2717" s="7">
        <v>24.710999999999999</v>
      </c>
      <c r="C2717" s="7">
        <v>32.368000000000002</v>
      </c>
      <c r="D2717" s="7">
        <v>17.466000000000001</v>
      </c>
      <c r="E2717" s="7">
        <v>297.10899999999998</v>
      </c>
      <c r="F2717" s="7">
        <v>56.078000000000003</v>
      </c>
      <c r="G2717" s="7">
        <v>137.03399999999999</v>
      </c>
      <c r="H2717" s="7">
        <v>139.39500000000001</v>
      </c>
      <c r="I2717" s="7">
        <v>2.5379999999999998</v>
      </c>
      <c r="J2717" s="7">
        <v>16.425999999999998</v>
      </c>
      <c r="K2717" s="7">
        <v>146.80500000000001</v>
      </c>
      <c r="L2717" s="7">
        <v>3.3879999999999999</v>
      </c>
      <c r="M2717" s="7">
        <v>270.37900000000002</v>
      </c>
      <c r="N2717" s="7">
        <v>3.1829999999999998</v>
      </c>
      <c r="O2717">
        <v>14.373330116271973</v>
      </c>
      <c r="P2717">
        <v>49.105190277099609</v>
      </c>
      <c r="Q2717">
        <v>137.14909362792969</v>
      </c>
      <c r="R2717">
        <v>207.92173767089844</v>
      </c>
      <c r="S2717">
        <v>24.335464477539063</v>
      </c>
      <c r="T2717">
        <v>22.243686676025391</v>
      </c>
      <c r="U2717">
        <v>18.117433547973633</v>
      </c>
      <c r="V2717">
        <v>209.78549194335938</v>
      </c>
      <c r="W2717">
        <v>290.75582885742188</v>
      </c>
      <c r="X2717">
        <v>18.040456771850586</v>
      </c>
      <c r="Y2717">
        <v>342.83132934570313</v>
      </c>
      <c r="Z2717">
        <v>577.99981689453125</v>
      </c>
      <c r="AA2717">
        <v>225.30598449707031</v>
      </c>
      <c r="AB2717">
        <v>214.021728515625</v>
      </c>
      <c r="AC2717">
        <v>166.8599853515625</v>
      </c>
      <c r="AD2717">
        <v>140.05674743652344</v>
      </c>
      <c r="AE2717">
        <v>298.84039306640625</v>
      </c>
      <c r="AG2717">
        <v>90.428550720214844</v>
      </c>
      <c r="AH2717">
        <v>495.56716918945313</v>
      </c>
      <c r="AI2717">
        <v>336.9620361328125</v>
      </c>
      <c r="AJ2717">
        <v>563.436767578125</v>
      </c>
      <c r="AK2717">
        <v>85.752708435058594</v>
      </c>
      <c r="AL2717">
        <v>215.72901916503906</v>
      </c>
    </row>
    <row r="2718" spans="1:38" s="3" customFormat="1" x14ac:dyDescent="0.25">
      <c r="A2718" s="4">
        <v>43824</v>
      </c>
      <c r="B2718" s="7">
        <v>24.731999999999999</v>
      </c>
      <c r="C2718" s="7">
        <v>32.152999999999999</v>
      </c>
      <c r="D2718" s="7">
        <v>17.466000000000001</v>
      </c>
      <c r="E2718" s="7">
        <v>292.77499999999998</v>
      </c>
      <c r="F2718" s="7">
        <v>56.173000000000002</v>
      </c>
      <c r="G2718" s="7">
        <v>138.143</v>
      </c>
      <c r="H2718" s="7">
        <v>139.68600000000001</v>
      </c>
      <c r="I2718" s="7">
        <v>2.5619999999999998</v>
      </c>
      <c r="J2718" s="7">
        <v>16.574999999999999</v>
      </c>
      <c r="K2718" s="7">
        <v>146.518</v>
      </c>
      <c r="L2718" s="7">
        <v>3.347</v>
      </c>
      <c r="M2718" s="7">
        <v>270.37900000000002</v>
      </c>
      <c r="N2718" s="7">
        <v>3.1549999999999998</v>
      </c>
      <c r="O2718">
        <v>15.030699729919434</v>
      </c>
      <c r="P2718">
        <v>48.958011627197266</v>
      </c>
      <c r="Q2718">
        <v>138.91900634765625</v>
      </c>
      <c r="R2718">
        <v>207.83242797851563</v>
      </c>
      <c r="S2718">
        <v>23.498546600341797</v>
      </c>
      <c r="T2718">
        <v>22.577560424804688</v>
      </c>
      <c r="U2718">
        <v>18.182516098022461</v>
      </c>
      <c r="V2718">
        <v>210.09791564941406</v>
      </c>
      <c r="W2718">
        <v>291.130126953125</v>
      </c>
      <c r="X2718">
        <v>18.115995407104492</v>
      </c>
      <c r="Y2718">
        <v>343.3355712890625</v>
      </c>
      <c r="Z2718">
        <v>578.525634765625</v>
      </c>
      <c r="AA2718">
        <v>226.87236022949219</v>
      </c>
      <c r="AB2718">
        <v>216.0118408203125</v>
      </c>
      <c r="AC2718">
        <v>165.81741333007813</v>
      </c>
      <c r="AD2718">
        <v>140.15821838378906</v>
      </c>
      <c r="AE2718">
        <v>299.3773193359375</v>
      </c>
      <c r="AG2718">
        <v>90.9171142578125</v>
      </c>
      <c r="AH2718">
        <v>497.05413818359375</v>
      </c>
      <c r="AI2718">
        <v>338.05984497070313</v>
      </c>
      <c r="AJ2718">
        <v>563.3699951171875</v>
      </c>
      <c r="AK2718">
        <v>85.902671813964844</v>
      </c>
      <c r="AL2718">
        <v>217.27256774902344</v>
      </c>
    </row>
    <row r="2719" spans="1:38" s="3" customFormat="1" x14ac:dyDescent="0.25">
      <c r="A2719" s="4">
        <v>43824.041666666664</v>
      </c>
      <c r="B2719" s="7">
        <v>25.355</v>
      </c>
      <c r="C2719" s="7">
        <v>32.292000000000002</v>
      </c>
      <c r="D2719" s="7">
        <v>17.033999999999999</v>
      </c>
      <c r="E2719" s="7">
        <v>331.13499999999999</v>
      </c>
      <c r="F2719" s="7">
        <v>56.198999999999998</v>
      </c>
      <c r="G2719" s="7">
        <v>144.26499999999999</v>
      </c>
      <c r="H2719" s="7">
        <v>146.17099999999999</v>
      </c>
      <c r="I2719" s="7">
        <v>3.2679999999999998</v>
      </c>
      <c r="J2719" s="7">
        <v>24.785</v>
      </c>
      <c r="K2719" s="7">
        <v>147.75200000000001</v>
      </c>
      <c r="L2719" s="7">
        <v>3.5049999999999999</v>
      </c>
      <c r="M2719" s="7">
        <v>270.50700000000001</v>
      </c>
      <c r="N2719" s="7">
        <v>3.242</v>
      </c>
      <c r="O2719">
        <v>23.596124649047852</v>
      </c>
      <c r="P2719">
        <v>46.813186645507813</v>
      </c>
      <c r="Q2719">
        <v>142.64828491210938</v>
      </c>
      <c r="R2719">
        <v>211.8089599609375</v>
      </c>
      <c r="S2719">
        <v>32.941131591796875</v>
      </c>
      <c r="T2719">
        <v>26.741142272949219</v>
      </c>
      <c r="U2719">
        <v>19.998308181762695</v>
      </c>
      <c r="V2719">
        <v>214.26260375976563</v>
      </c>
      <c r="W2719">
        <v>295.77532958984375</v>
      </c>
      <c r="X2719">
        <v>19.862550735473633</v>
      </c>
      <c r="Y2719">
        <v>321.15383911132813</v>
      </c>
      <c r="Z2719">
        <v>561.80267333984375</v>
      </c>
      <c r="AA2719">
        <v>248.58175659179688</v>
      </c>
      <c r="AB2719">
        <v>236.334716796875</v>
      </c>
      <c r="AC2719">
        <v>161.11111450195313</v>
      </c>
      <c r="AD2719">
        <v>145.01092529296875</v>
      </c>
      <c r="AE2719">
        <v>305.83639526367188</v>
      </c>
      <c r="AG2719">
        <v>97.369102478027344</v>
      </c>
      <c r="AH2719">
        <v>494.70822143554688</v>
      </c>
      <c r="AI2719">
        <v>447.4542236328125</v>
      </c>
      <c r="AJ2719">
        <v>563.3699951171875</v>
      </c>
      <c r="AK2719">
        <v>91.695182800292969</v>
      </c>
      <c r="AL2719">
        <v>231.79544067382813</v>
      </c>
    </row>
    <row r="2720" spans="1:38" s="3" customFormat="1" x14ac:dyDescent="0.25">
      <c r="A2720" s="4">
        <v>43824.083333333336</v>
      </c>
      <c r="B2720" s="7">
        <v>26.266999999999999</v>
      </c>
      <c r="C2720" s="7">
        <v>32.731000000000002</v>
      </c>
      <c r="D2720" s="7">
        <v>16.841999999999999</v>
      </c>
      <c r="E2720" s="7">
        <v>351.05</v>
      </c>
      <c r="F2720" s="7">
        <v>55.433</v>
      </c>
      <c r="G2720" s="7">
        <v>148.917</v>
      </c>
      <c r="H2720" s="7">
        <v>149.636</v>
      </c>
      <c r="I2720" s="7">
        <v>3.5790000000000002</v>
      </c>
      <c r="J2720" s="7">
        <v>27.385999999999999</v>
      </c>
      <c r="K2720" s="7">
        <v>148.92500000000001</v>
      </c>
      <c r="L2720" s="7">
        <v>3.6219999999999999</v>
      </c>
      <c r="M2720" s="7">
        <v>271.892</v>
      </c>
      <c r="N2720" s="7">
        <v>3.274</v>
      </c>
      <c r="O2720">
        <v>25.989776611328125</v>
      </c>
      <c r="P2720">
        <v>47.863246917724609</v>
      </c>
      <c r="Q2720">
        <v>148.04771423339844</v>
      </c>
      <c r="R2720">
        <v>215.21891784667969</v>
      </c>
      <c r="S2720">
        <v>38.147930145263672</v>
      </c>
      <c r="T2720">
        <v>27.575740814208984</v>
      </c>
      <c r="U2720">
        <v>21.276529312133789</v>
      </c>
      <c r="V2720">
        <v>217.20339965820313</v>
      </c>
      <c r="W2720">
        <v>299.75796508789063</v>
      </c>
      <c r="X2720">
        <v>21.043548583984375</v>
      </c>
      <c r="Y2720">
        <v>321.316650390625</v>
      </c>
      <c r="Z2720">
        <v>554.22369384765625</v>
      </c>
      <c r="AA2720">
        <v>260.57794189453125</v>
      </c>
      <c r="AB2720">
        <v>213.57481384277344</v>
      </c>
      <c r="AC2720">
        <v>164.4688720703125</v>
      </c>
      <c r="AD2720">
        <v>150.64295959472656</v>
      </c>
      <c r="AE2720">
        <v>310.1412353515625</v>
      </c>
      <c r="AG2720">
        <v>101.43315124511719</v>
      </c>
      <c r="AH2720">
        <v>493.39031982421875</v>
      </c>
      <c r="AI2720">
        <v>462.477783203125</v>
      </c>
      <c r="AJ2720">
        <v>561.1097412109375</v>
      </c>
      <c r="AK2720">
        <v>95.266403198242188</v>
      </c>
      <c r="AL2720">
        <v>241.44601440429688</v>
      </c>
    </row>
    <row r="2721" spans="1:38" s="3" customFormat="1" x14ac:dyDescent="0.25">
      <c r="A2721" s="4">
        <v>43824.125</v>
      </c>
      <c r="B2721" s="7">
        <v>25.812000000000001</v>
      </c>
      <c r="C2721" s="7">
        <v>32.494999999999997</v>
      </c>
      <c r="D2721" s="7">
        <v>17.184000000000001</v>
      </c>
      <c r="E2721" s="7">
        <v>320.15899999999999</v>
      </c>
      <c r="F2721" s="7">
        <v>55.994</v>
      </c>
      <c r="G2721" s="7">
        <v>145.25299999999999</v>
      </c>
      <c r="H2721" s="7">
        <v>145.208</v>
      </c>
      <c r="I2721" s="7">
        <v>3.07</v>
      </c>
      <c r="J2721" s="7">
        <v>25.451000000000001</v>
      </c>
      <c r="K2721" s="7">
        <v>148.136</v>
      </c>
      <c r="L2721" s="7">
        <v>3.5510000000000002</v>
      </c>
      <c r="M2721" s="7">
        <v>272.625</v>
      </c>
      <c r="N2721" s="7">
        <v>3.2309999999999999</v>
      </c>
      <c r="O2721">
        <v>22.859930038452148</v>
      </c>
      <c r="P2721">
        <v>48.620269775390625</v>
      </c>
      <c r="Q2721">
        <v>144.56546020507813</v>
      </c>
      <c r="R2721">
        <v>211.97802734375</v>
      </c>
      <c r="S2721">
        <v>33.954986572265625</v>
      </c>
      <c r="T2721">
        <v>26.393098831176758</v>
      </c>
      <c r="U2721">
        <v>20.046871185302734</v>
      </c>
      <c r="V2721">
        <v>215.40653991699219</v>
      </c>
      <c r="W2721">
        <v>298.80581665039063</v>
      </c>
      <c r="X2721">
        <v>19.90522575378418</v>
      </c>
      <c r="Y2721">
        <v>322.01364135742188</v>
      </c>
      <c r="Z2721">
        <v>559.0557861328125</v>
      </c>
      <c r="AA2721">
        <v>247.29692077636719</v>
      </c>
      <c r="AB2721">
        <v>205.95086669921875</v>
      </c>
      <c r="AC2721">
        <v>166.11721801757813</v>
      </c>
      <c r="AD2721">
        <v>146.37602233886719</v>
      </c>
      <c r="AE2721">
        <v>307.64581298828125</v>
      </c>
      <c r="AG2721">
        <v>97.546554565429688</v>
      </c>
      <c r="AH2721">
        <v>493.26495361328125</v>
      </c>
      <c r="AI2721">
        <v>435.16485595703125</v>
      </c>
      <c r="AJ2721">
        <v>563.7281494140625</v>
      </c>
      <c r="AK2721">
        <v>91.684715270996094</v>
      </c>
      <c r="AL2721">
        <v>230.71357727050781</v>
      </c>
    </row>
    <row r="2722" spans="1:38" s="3" customFormat="1" x14ac:dyDescent="0.25">
      <c r="A2722" s="4">
        <v>43824.166666666664</v>
      </c>
      <c r="B2722" s="7">
        <v>25.4</v>
      </c>
      <c r="C2722" s="7">
        <v>32.600999999999999</v>
      </c>
      <c r="D2722" s="7">
        <v>17.109000000000002</v>
      </c>
      <c r="E2722" s="7">
        <v>326.80099999999999</v>
      </c>
      <c r="F2722" s="7">
        <v>56.813000000000002</v>
      </c>
      <c r="G2722" s="7">
        <v>142.624</v>
      </c>
      <c r="H2722" s="7">
        <v>142.749</v>
      </c>
      <c r="I2722" s="7">
        <v>2.907</v>
      </c>
      <c r="J2722" s="7">
        <v>23.579000000000001</v>
      </c>
      <c r="K2722" s="7">
        <v>147.56899999999999</v>
      </c>
      <c r="L2722" s="7">
        <v>3.4329999999999998</v>
      </c>
      <c r="M2722" s="7">
        <v>272.12200000000001</v>
      </c>
      <c r="N2722" s="7">
        <v>3.1869999999999998</v>
      </c>
      <c r="O2722">
        <v>19.756454467773438</v>
      </c>
      <c r="P2722">
        <v>47.399269104003906</v>
      </c>
      <c r="Q2722">
        <v>143.30320739746094</v>
      </c>
      <c r="R2722">
        <v>210.22508239746094</v>
      </c>
      <c r="S2722">
        <v>33.080955505371094</v>
      </c>
      <c r="T2722">
        <v>25.270900726318359</v>
      </c>
      <c r="U2722">
        <v>19.492063522338867</v>
      </c>
      <c r="V2722">
        <v>213.32406616210938</v>
      </c>
      <c r="W2722">
        <v>295.81008911132813</v>
      </c>
      <c r="X2722">
        <v>19.409652709960938</v>
      </c>
      <c r="Y2722">
        <v>326.39065551757813</v>
      </c>
      <c r="Z2722">
        <v>567.5213623046875</v>
      </c>
      <c r="AA2722">
        <v>241.27749633789063</v>
      </c>
      <c r="AB2722">
        <v>230.71563720703125</v>
      </c>
      <c r="AC2722">
        <v>162.66787719726563</v>
      </c>
      <c r="AD2722">
        <v>144.91961669921875</v>
      </c>
      <c r="AE2722">
        <v>304.60723876953125</v>
      </c>
      <c r="AG2722">
        <v>95.872856140136719</v>
      </c>
      <c r="AH2722">
        <v>493.40170288085938</v>
      </c>
      <c r="AI2722">
        <v>384.8572998046875</v>
      </c>
      <c r="AJ2722">
        <v>564.31829833984375</v>
      </c>
      <c r="AK2722">
        <v>90.746734619140625</v>
      </c>
      <c r="AL2722">
        <v>227.9288330078125</v>
      </c>
    </row>
    <row r="2723" spans="1:38" s="3" customFormat="1" x14ac:dyDescent="0.25">
      <c r="A2723" s="4">
        <v>43824.208333333336</v>
      </c>
      <c r="B2723" s="7">
        <v>25.399000000000001</v>
      </c>
      <c r="C2723" s="7">
        <v>32.569000000000003</v>
      </c>
      <c r="D2723" s="7">
        <v>17.332000000000001</v>
      </c>
      <c r="E2723" s="7">
        <v>292.38799999999998</v>
      </c>
      <c r="F2723" s="7">
        <v>56.756</v>
      </c>
      <c r="G2723" s="7">
        <v>141.83799999999999</v>
      </c>
      <c r="H2723" s="7">
        <v>142.995</v>
      </c>
      <c r="I2723" s="7">
        <v>2.9279999999999999</v>
      </c>
      <c r="J2723" s="7">
        <v>23.722000000000001</v>
      </c>
      <c r="K2723" s="7">
        <v>147.69399999999999</v>
      </c>
      <c r="L2723" s="7">
        <v>3.4710000000000001</v>
      </c>
      <c r="M2723" s="7">
        <v>272.37299999999999</v>
      </c>
      <c r="N2723" s="7">
        <v>3.2229999999999999</v>
      </c>
      <c r="O2723">
        <v>21.753070831298828</v>
      </c>
      <c r="P2723">
        <v>48.656898498535156</v>
      </c>
      <c r="Q2723">
        <v>142.66336059570313</v>
      </c>
      <c r="R2723">
        <v>210.73365783691406</v>
      </c>
      <c r="S2723">
        <v>26.213438034057617</v>
      </c>
      <c r="T2723">
        <v>25.505369186401367</v>
      </c>
      <c r="U2723">
        <v>19.635063171386719</v>
      </c>
      <c r="V2723">
        <v>213.76423645019531</v>
      </c>
      <c r="W2723">
        <v>295.82766723632813</v>
      </c>
      <c r="X2723">
        <v>19.402524948120117</v>
      </c>
      <c r="Y2723">
        <v>324.04730224609375</v>
      </c>
      <c r="Z2723">
        <v>564.7796630859375</v>
      </c>
      <c r="AA2723">
        <v>242.07124328613281</v>
      </c>
      <c r="AB2723">
        <v>209.13035583496094</v>
      </c>
      <c r="AC2723">
        <v>165.49798583984375</v>
      </c>
      <c r="AD2723">
        <v>144.22537231445313</v>
      </c>
      <c r="AE2723">
        <v>304.72433471679688</v>
      </c>
      <c r="AG2723">
        <v>95.447708129882813</v>
      </c>
      <c r="AH2723">
        <v>493.82415771484375</v>
      </c>
      <c r="AI2723">
        <v>425.09161376953125</v>
      </c>
      <c r="AJ2723">
        <v>564.302001953125</v>
      </c>
      <c r="AK2723">
        <v>90.1376953125</v>
      </c>
      <c r="AL2723">
        <v>225.78105163574219</v>
      </c>
    </row>
    <row r="2724" spans="1:38" s="3" customFormat="1" x14ac:dyDescent="0.25">
      <c r="A2724" s="4">
        <v>43824.25</v>
      </c>
      <c r="B2724" s="7">
        <v>25.173999999999999</v>
      </c>
      <c r="C2724" s="7">
        <v>32.142000000000003</v>
      </c>
      <c r="D2724" s="7">
        <v>17.315000000000001</v>
      </c>
      <c r="E2724" s="7">
        <v>303.33100000000002</v>
      </c>
      <c r="F2724" s="7">
        <v>55.673000000000002</v>
      </c>
      <c r="G2724" s="7">
        <v>136.874</v>
      </c>
      <c r="H2724" s="7">
        <v>139.185</v>
      </c>
      <c r="I2724" s="7">
        <v>2.4940000000000002</v>
      </c>
      <c r="J2724" s="7">
        <v>23.256</v>
      </c>
      <c r="K2724" s="7">
        <v>146.58699999999999</v>
      </c>
      <c r="L2724" s="7">
        <v>3.359</v>
      </c>
      <c r="M2724" s="7">
        <v>270.54000000000002</v>
      </c>
      <c r="N2724" s="7">
        <v>3.1469999999999998</v>
      </c>
      <c r="O2724">
        <v>15.534639358520508</v>
      </c>
      <c r="P2724">
        <v>48.067276000976563</v>
      </c>
      <c r="Q2724">
        <v>139.20166015625</v>
      </c>
      <c r="R2724">
        <v>207.49472045898438</v>
      </c>
      <c r="S2724">
        <v>22.83856201171875</v>
      </c>
      <c r="T2724">
        <v>24.655851364135742</v>
      </c>
      <c r="U2724">
        <v>18.765432357788086</v>
      </c>
      <c r="V2724">
        <v>211.30595397949219</v>
      </c>
      <c r="W2724">
        <v>291.72866821289063</v>
      </c>
      <c r="X2724">
        <v>18.660806655883789</v>
      </c>
      <c r="Y2724">
        <v>342.223388671875</v>
      </c>
      <c r="Z2724">
        <v>580.08929443359375</v>
      </c>
      <c r="AA2724">
        <v>233.53494262695313</v>
      </c>
      <c r="AB2724">
        <v>224.73019409179688</v>
      </c>
      <c r="AC2724">
        <v>164.72715759277344</v>
      </c>
      <c r="AD2724">
        <v>142.09288024902344</v>
      </c>
      <c r="AE2724">
        <v>299.80441284179688</v>
      </c>
      <c r="AG2724">
        <v>93.21429443359375</v>
      </c>
      <c r="AH2724">
        <v>497.26071166992188</v>
      </c>
      <c r="AI2724">
        <v>345.02597045898438</v>
      </c>
      <c r="AJ2724">
        <v>564.884033203125</v>
      </c>
      <c r="AK2724">
        <v>88.323020935058594</v>
      </c>
      <c r="AL2724">
        <v>222.181884765625</v>
      </c>
    </row>
    <row r="2725" spans="1:38" s="3" customFormat="1" x14ac:dyDescent="0.25">
      <c r="A2725" s="4">
        <v>43824.291666666664</v>
      </c>
      <c r="B2725" s="7">
        <v>24.39</v>
      </c>
      <c r="C2725" s="7">
        <v>31.701000000000001</v>
      </c>
      <c r="D2725" s="7">
        <v>17.295000000000002</v>
      </c>
      <c r="E2725" s="7">
        <v>297.67099999999999</v>
      </c>
      <c r="F2725" s="7">
        <v>56.069000000000003</v>
      </c>
      <c r="G2725" s="7">
        <v>137.363</v>
      </c>
      <c r="H2725" s="7">
        <v>139.012</v>
      </c>
      <c r="I2725" s="7">
        <v>2.4820000000000002</v>
      </c>
      <c r="J2725" s="7">
        <v>20.228999999999999</v>
      </c>
      <c r="K2725" s="7">
        <v>146.63800000000001</v>
      </c>
      <c r="L2725" s="7">
        <v>3.3370000000000002</v>
      </c>
      <c r="M2725" s="7">
        <v>270.31</v>
      </c>
      <c r="N2725" s="7">
        <v>3.1419999999999999</v>
      </c>
      <c r="O2725">
        <v>15.175803184509277</v>
      </c>
      <c r="P2725">
        <v>48.406749725341797</v>
      </c>
      <c r="Q2725">
        <v>137.21665954589844</v>
      </c>
      <c r="R2725">
        <v>208.20231628417969</v>
      </c>
      <c r="S2725">
        <v>24.018148422241211</v>
      </c>
      <c r="T2725">
        <v>22.90464973449707</v>
      </c>
      <c r="U2725">
        <v>18.331699371337891</v>
      </c>
      <c r="V2725">
        <v>210.85404968261719</v>
      </c>
      <c r="W2725">
        <v>291.15484619140625</v>
      </c>
      <c r="X2725">
        <v>18.186721801757813</v>
      </c>
      <c r="Y2725">
        <v>341.40347290039063</v>
      </c>
      <c r="Z2725">
        <v>579.466796875</v>
      </c>
      <c r="AA2725">
        <v>227.43904113769531</v>
      </c>
      <c r="AB2725">
        <v>215.71173095703125</v>
      </c>
      <c r="AC2725">
        <v>164.65046691894531</v>
      </c>
      <c r="AD2725">
        <v>139.32234191894531</v>
      </c>
      <c r="AE2725">
        <v>299.8453369140625</v>
      </c>
      <c r="AG2725">
        <v>91.139793395996094</v>
      </c>
      <c r="AH2725">
        <v>497.09402465820313</v>
      </c>
      <c r="AI2725">
        <v>337.76071166992188</v>
      </c>
      <c r="AJ2725">
        <v>563.70782470703125</v>
      </c>
      <c r="AK2725">
        <v>86.271064758300781</v>
      </c>
      <c r="AL2725">
        <v>217.87281799316406</v>
      </c>
    </row>
    <row r="2726" spans="1:38" s="3" customFormat="1" x14ac:dyDescent="0.25">
      <c r="A2726" s="4">
        <v>43824.333333333336</v>
      </c>
      <c r="B2726" s="7">
        <v>24.231999999999999</v>
      </c>
      <c r="C2726" s="7">
        <v>31.654</v>
      </c>
      <c r="D2726" s="7">
        <v>17.428999999999998</v>
      </c>
      <c r="E2726" s="7">
        <v>295.64100000000002</v>
      </c>
      <c r="F2726" s="7">
        <v>55.814</v>
      </c>
      <c r="G2726" s="7">
        <v>137.30600000000001</v>
      </c>
      <c r="H2726" s="7">
        <v>140.11600000000001</v>
      </c>
      <c r="I2726" s="7">
        <v>2.629</v>
      </c>
      <c r="J2726" s="7">
        <v>17.36</v>
      </c>
      <c r="K2726" s="7">
        <v>146.47200000000001</v>
      </c>
      <c r="L2726" s="7">
        <v>3.3370000000000002</v>
      </c>
      <c r="M2726" s="7">
        <v>269.95400000000001</v>
      </c>
      <c r="N2726" s="7">
        <v>3.1379999999999999</v>
      </c>
      <c r="O2726">
        <v>15.028191566467285</v>
      </c>
      <c r="P2726">
        <v>48.695968627929688</v>
      </c>
      <c r="Q2726">
        <v>138.46968078613281</v>
      </c>
      <c r="R2726">
        <v>207.22467041015625</v>
      </c>
      <c r="S2726">
        <v>25.466211318969727</v>
      </c>
      <c r="T2726">
        <v>22.870998382568359</v>
      </c>
      <c r="U2726">
        <v>18.048027038574219</v>
      </c>
      <c r="V2726">
        <v>209.61558532714844</v>
      </c>
      <c r="W2726">
        <v>290.10989379882813</v>
      </c>
      <c r="X2726">
        <v>17.946357727050781</v>
      </c>
      <c r="Y2726">
        <v>342.91650390625</v>
      </c>
      <c r="Z2726">
        <v>579.3162841796875</v>
      </c>
      <c r="AA2726">
        <v>226.57223510742188</v>
      </c>
      <c r="AB2726">
        <v>215.69075012207031</v>
      </c>
      <c r="AC2726">
        <v>166.09347534179688</v>
      </c>
      <c r="AD2726">
        <v>140.539794921875</v>
      </c>
      <c r="AE2726">
        <v>298.5103759765625</v>
      </c>
      <c r="AG2726">
        <v>90.250717163085938</v>
      </c>
      <c r="AH2726">
        <v>497.12393188476563</v>
      </c>
      <c r="AI2726">
        <v>335.31869506835938</v>
      </c>
      <c r="AJ2726">
        <v>563.8095703125</v>
      </c>
      <c r="AK2726">
        <v>85.354171752929688</v>
      </c>
      <c r="AL2726">
        <v>216.71263122558594</v>
      </c>
    </row>
    <row r="2727" spans="1:38" s="3" customFormat="1" x14ac:dyDescent="0.25">
      <c r="A2727" s="4">
        <v>43824.375</v>
      </c>
      <c r="B2727" s="7">
        <v>24.279</v>
      </c>
      <c r="C2727" s="7">
        <v>31.585000000000001</v>
      </c>
      <c r="D2727" s="7">
        <v>17.439</v>
      </c>
      <c r="E2727" s="7">
        <v>295.28899999999999</v>
      </c>
      <c r="F2727" s="7">
        <v>55.914999999999999</v>
      </c>
      <c r="G2727" s="7">
        <v>137.143</v>
      </c>
      <c r="H2727" s="7">
        <v>140.17699999999999</v>
      </c>
      <c r="I2727" s="7">
        <v>2.677</v>
      </c>
      <c r="J2727" s="7">
        <v>15.683</v>
      </c>
      <c r="K2727" s="7">
        <v>146.57599999999999</v>
      </c>
      <c r="L2727" s="7">
        <v>3.339</v>
      </c>
      <c r="M2727" s="7">
        <v>269.81</v>
      </c>
      <c r="N2727" s="7">
        <v>3.14</v>
      </c>
      <c r="O2727">
        <v>16.032802581787109</v>
      </c>
      <c r="P2727">
        <v>48.764347076416016</v>
      </c>
      <c r="Q2727">
        <v>138.87342834472656</v>
      </c>
      <c r="R2727">
        <v>207.22547912597656</v>
      </c>
      <c r="S2727">
        <v>24.780887603759766</v>
      </c>
      <c r="T2727">
        <v>23.744524002075195</v>
      </c>
      <c r="U2727">
        <v>18.531639099121094</v>
      </c>
      <c r="V2727">
        <v>210.72988891601563</v>
      </c>
      <c r="W2727">
        <v>290.10989379882813</v>
      </c>
      <c r="X2727">
        <v>18.348302841186523</v>
      </c>
      <c r="Y2727">
        <v>340.69705200195313</v>
      </c>
      <c r="Z2727">
        <v>579.3162841796875</v>
      </c>
      <c r="AA2727">
        <v>231.19908142089844</v>
      </c>
      <c r="AB2727">
        <v>218.05430603027344</v>
      </c>
      <c r="AC2727">
        <v>165.9951171875</v>
      </c>
      <c r="AD2727">
        <v>140.79415893554688</v>
      </c>
      <c r="AE2727">
        <v>299.5067138671875</v>
      </c>
      <c r="AG2727">
        <v>92.549453735351563</v>
      </c>
      <c r="AH2727">
        <v>498.26498413085938</v>
      </c>
      <c r="AI2727">
        <v>338.08657836914063</v>
      </c>
      <c r="AJ2727">
        <v>563.8095703125</v>
      </c>
      <c r="AK2727">
        <v>87.169723510742188</v>
      </c>
      <c r="AL2727">
        <v>221.44541931152344</v>
      </c>
    </row>
    <row r="2728" spans="1:38" s="3" customFormat="1" x14ac:dyDescent="0.25">
      <c r="A2728" s="4">
        <v>43824.416666666664</v>
      </c>
      <c r="B2728" s="7">
        <v>24.318999999999999</v>
      </c>
      <c r="C2728" s="7">
        <v>32.628</v>
      </c>
      <c r="D2728" s="7">
        <v>17.791</v>
      </c>
      <c r="E2728" s="7">
        <v>259.57299999999998</v>
      </c>
      <c r="F2728" s="7">
        <v>58.082999999999998</v>
      </c>
      <c r="G2728" s="7">
        <v>140.93299999999999</v>
      </c>
      <c r="H2728" s="7">
        <v>142.39500000000001</v>
      </c>
      <c r="I2728" s="7">
        <v>2.8479999999999999</v>
      </c>
      <c r="J2728" s="7">
        <v>14.41</v>
      </c>
      <c r="K2728" s="7">
        <v>146.911</v>
      </c>
      <c r="L2728" s="7">
        <v>3.395</v>
      </c>
      <c r="M2728" s="7">
        <v>269.89</v>
      </c>
      <c r="N2728" s="7">
        <v>3.1469999999999998</v>
      </c>
      <c r="O2728">
        <v>19.485696792602539</v>
      </c>
      <c r="P2728">
        <v>49.694751739501953</v>
      </c>
      <c r="Q2728">
        <v>139.87411499023438</v>
      </c>
      <c r="R2728">
        <v>209.22720336914063</v>
      </c>
      <c r="S2728">
        <v>16.706607818603516</v>
      </c>
      <c r="T2728">
        <v>25.355688095092773</v>
      </c>
      <c r="U2728">
        <v>18.932973861694336</v>
      </c>
      <c r="V2728">
        <v>211.65299987792969</v>
      </c>
      <c r="W2728">
        <v>291.94845581054688</v>
      </c>
      <c r="X2728">
        <v>18.83900260925293</v>
      </c>
      <c r="Y2728">
        <v>330.79367065429688</v>
      </c>
      <c r="Z2728">
        <v>573.4188232421875</v>
      </c>
      <c r="AA2728">
        <v>237.81672668457031</v>
      </c>
      <c r="AB2728">
        <v>208.19113159179688</v>
      </c>
      <c r="AC2728">
        <v>167.60150146484375</v>
      </c>
      <c r="AD2728">
        <v>141.66012573242188</v>
      </c>
      <c r="AE2728">
        <v>301.40524291992188</v>
      </c>
      <c r="AG2728">
        <v>93.8499755859375</v>
      </c>
      <c r="AH2728">
        <v>496.5960693359375</v>
      </c>
      <c r="AI2728">
        <v>388.391357421875</v>
      </c>
      <c r="AJ2728">
        <v>561.42987060546875</v>
      </c>
      <c r="AK2728">
        <v>88.587478637695313</v>
      </c>
      <c r="AL2728">
        <v>223.95884704589844</v>
      </c>
    </row>
    <row r="2729" spans="1:38" s="3" customFormat="1" x14ac:dyDescent="0.25">
      <c r="A2729" s="4">
        <v>43824.458333333336</v>
      </c>
      <c r="B2729" s="7">
        <v>24.425000000000001</v>
      </c>
      <c r="C2729" s="7">
        <v>32.103999999999999</v>
      </c>
      <c r="D2729" s="7">
        <v>17.489999999999998</v>
      </c>
      <c r="E2729" s="7">
        <v>292.40199999999999</v>
      </c>
      <c r="F2729" s="7">
        <v>56.716000000000001</v>
      </c>
      <c r="G2729" s="7">
        <v>138.09700000000001</v>
      </c>
      <c r="H2729" s="7">
        <v>141.52699999999999</v>
      </c>
      <c r="I2729" s="7">
        <v>2.6749999999999998</v>
      </c>
      <c r="J2729" s="7">
        <v>14.353999999999999</v>
      </c>
      <c r="K2729" s="7">
        <v>146.904</v>
      </c>
      <c r="L2729" s="7">
        <v>3.3860000000000001</v>
      </c>
      <c r="M2729" s="7">
        <v>269.87299999999999</v>
      </c>
      <c r="N2729" s="7">
        <v>3.1469999999999998</v>
      </c>
      <c r="O2729">
        <v>15.156261444091797</v>
      </c>
      <c r="P2729">
        <v>48.960811614990234</v>
      </c>
      <c r="Q2729">
        <v>139.00257873535156</v>
      </c>
      <c r="R2729">
        <v>208.50572204589844</v>
      </c>
      <c r="S2729">
        <v>23.997838973999023</v>
      </c>
      <c r="T2729">
        <v>22.429922103881836</v>
      </c>
      <c r="U2729">
        <v>18.327550888061523</v>
      </c>
      <c r="V2729">
        <v>210.15925598144531</v>
      </c>
      <c r="W2729">
        <v>290.40292358398438</v>
      </c>
      <c r="X2729">
        <v>18.210142135620117</v>
      </c>
      <c r="Y2729">
        <v>342.4144287109375</v>
      </c>
      <c r="Z2729">
        <v>578.05322265625</v>
      </c>
      <c r="AA2729">
        <v>227.10969543457031</v>
      </c>
      <c r="AB2729">
        <v>216.33992004394531</v>
      </c>
      <c r="AC2729">
        <v>166.6634521484375</v>
      </c>
      <c r="AD2729">
        <v>140.92794799804688</v>
      </c>
      <c r="AE2729">
        <v>300.79666137695313</v>
      </c>
      <c r="AG2729">
        <v>91.135528564453125</v>
      </c>
      <c r="AH2729">
        <v>495.2635498046875</v>
      </c>
      <c r="AI2729">
        <v>337.23272705078125</v>
      </c>
      <c r="AJ2729">
        <v>562.497802734375</v>
      </c>
      <c r="AK2729">
        <v>86.133811950683594</v>
      </c>
      <c r="AL2729">
        <v>217.53811645507813</v>
      </c>
    </row>
    <row r="2730" spans="1:38" s="3" customFormat="1" x14ac:dyDescent="0.25">
      <c r="A2730" s="4">
        <v>43824.5</v>
      </c>
      <c r="B2730" s="7">
        <v>24.835999999999999</v>
      </c>
      <c r="C2730" s="7">
        <v>32.395000000000003</v>
      </c>
      <c r="D2730" s="7">
        <v>17.45</v>
      </c>
      <c r="E2730" s="7">
        <v>290.19499999999999</v>
      </c>
      <c r="F2730" s="7">
        <v>56.09</v>
      </c>
      <c r="G2730" s="7">
        <v>138.57900000000001</v>
      </c>
      <c r="H2730" s="7">
        <v>141.41999999999999</v>
      </c>
      <c r="I2730" s="7">
        <v>2.6659999999999999</v>
      </c>
      <c r="J2730" s="7">
        <v>14.122999999999999</v>
      </c>
      <c r="K2730" s="7">
        <v>146.51499999999999</v>
      </c>
      <c r="L2730" s="7">
        <v>3.347</v>
      </c>
      <c r="M2730" s="7">
        <v>270.45400000000001</v>
      </c>
      <c r="N2730" s="7">
        <v>3.1920000000000002</v>
      </c>
      <c r="O2730">
        <v>15.111483573913574</v>
      </c>
      <c r="P2730">
        <v>48.968360900878906</v>
      </c>
      <c r="Q2730">
        <v>138.72418212890625</v>
      </c>
      <c r="R2730">
        <v>207.85594177246094</v>
      </c>
      <c r="S2730">
        <v>25.658798217773438</v>
      </c>
      <c r="T2730">
        <v>22.712629318237305</v>
      </c>
      <c r="U2730">
        <v>18.191162109375</v>
      </c>
      <c r="V2730">
        <v>210.05934143066406</v>
      </c>
      <c r="W2730">
        <v>290.4993896484375</v>
      </c>
      <c r="X2730">
        <v>18.209909439086914</v>
      </c>
      <c r="Y2730">
        <v>342.5997314453125</v>
      </c>
      <c r="Z2730">
        <v>578.25738525390625</v>
      </c>
      <c r="AA2730">
        <v>226.70697021484375</v>
      </c>
      <c r="AB2730">
        <v>217.53523254394531</v>
      </c>
      <c r="AC2730">
        <v>166.39625549316406</v>
      </c>
      <c r="AD2730">
        <v>141.71980285644531</v>
      </c>
      <c r="AE2730">
        <v>300.55514526367188</v>
      </c>
      <c r="AG2730">
        <v>90.841804504394531</v>
      </c>
      <c r="AH2730">
        <v>497.60321044921875</v>
      </c>
      <c r="AI2730">
        <v>337.93133544921875</v>
      </c>
      <c r="AJ2730">
        <v>562.7940673828125</v>
      </c>
      <c r="AK2730">
        <v>86.206428527832031</v>
      </c>
      <c r="AL2730">
        <v>216.87127685546875</v>
      </c>
    </row>
    <row r="2731" spans="1:38" s="3" customFormat="1" x14ac:dyDescent="0.25">
      <c r="A2731" s="4">
        <v>43824.541666666664</v>
      </c>
      <c r="B2731" s="7">
        <v>25.029</v>
      </c>
      <c r="C2731" s="7">
        <v>32.395000000000003</v>
      </c>
      <c r="D2731" s="7">
        <v>17.396000000000001</v>
      </c>
      <c r="E2731" s="7">
        <v>299.452</v>
      </c>
      <c r="F2731" s="7">
        <v>56.87</v>
      </c>
      <c r="G2731" s="7">
        <v>136.042</v>
      </c>
      <c r="H2731" s="7">
        <v>138.07300000000001</v>
      </c>
      <c r="I2731" s="7">
        <v>2.4209999999999998</v>
      </c>
      <c r="J2731" s="7">
        <v>20.747</v>
      </c>
      <c r="K2731" s="7">
        <v>146.56700000000001</v>
      </c>
      <c r="L2731" s="7">
        <v>3.4390000000000001</v>
      </c>
      <c r="M2731" s="7">
        <v>270.005</v>
      </c>
      <c r="N2731" s="7">
        <v>3.1629999999999998</v>
      </c>
      <c r="O2731">
        <v>15.128562927246094</v>
      </c>
      <c r="P2731">
        <v>48.6727294921875</v>
      </c>
      <c r="Q2731">
        <v>138.43386840820313</v>
      </c>
      <c r="R2731">
        <v>208.63005065917969</v>
      </c>
      <c r="S2731">
        <v>24.969890594482422</v>
      </c>
      <c r="T2731">
        <v>22.896745681762695</v>
      </c>
      <c r="U2731">
        <v>18.313508987426758</v>
      </c>
      <c r="V2731">
        <v>210.69239807128906</v>
      </c>
      <c r="W2731">
        <v>292.04690551757813</v>
      </c>
      <c r="X2731">
        <v>18.209287643432617</v>
      </c>
      <c r="Y2731">
        <v>343.26416015625</v>
      </c>
      <c r="Z2731">
        <v>574.59197998046875</v>
      </c>
      <c r="AA2731">
        <v>227.86614990234375</v>
      </c>
      <c r="AB2731">
        <v>218.40092468261719</v>
      </c>
      <c r="AC2731">
        <v>166.15538024902344</v>
      </c>
      <c r="AD2731">
        <v>140.82064819335938</v>
      </c>
      <c r="AE2731">
        <v>299.86679077148438</v>
      </c>
      <c r="AG2731">
        <v>91.193870544433594</v>
      </c>
      <c r="AH2731">
        <v>495.61831665039063</v>
      </c>
      <c r="AI2731">
        <v>338.53814697265625</v>
      </c>
      <c r="AJ2731">
        <v>563.53814697265625</v>
      </c>
      <c r="AK2731">
        <v>86.400726318359375</v>
      </c>
      <c r="AL2731">
        <v>217.48793029785156</v>
      </c>
    </row>
    <row r="2732" spans="1:38" s="3" customFormat="1" x14ac:dyDescent="0.25">
      <c r="A2732" s="4">
        <v>43824.583333333336</v>
      </c>
      <c r="B2732" s="7">
        <v>25.029</v>
      </c>
      <c r="C2732" s="7">
        <v>32.508000000000003</v>
      </c>
      <c r="D2732" s="7">
        <v>17.402000000000001</v>
      </c>
      <c r="E2732" s="7">
        <v>296.35300000000001</v>
      </c>
      <c r="F2732" s="7">
        <v>56.234999999999999</v>
      </c>
      <c r="G2732" s="7">
        <v>137.74799999999999</v>
      </c>
      <c r="H2732" s="7">
        <v>140.29499999999999</v>
      </c>
      <c r="I2732" s="7">
        <v>2.6549999999999998</v>
      </c>
      <c r="J2732" s="7">
        <v>18.733000000000001</v>
      </c>
      <c r="K2732" s="7">
        <v>146.50899999999999</v>
      </c>
      <c r="L2732" s="7">
        <v>3.343</v>
      </c>
      <c r="M2732" s="7">
        <v>269.67500000000001</v>
      </c>
      <c r="N2732" s="7">
        <v>3.1579999999999999</v>
      </c>
      <c r="O2732">
        <v>14.904001235961914</v>
      </c>
      <c r="P2732">
        <v>48.650386810302734</v>
      </c>
      <c r="Q2732">
        <v>139.00936889648438</v>
      </c>
      <c r="R2732">
        <v>207.68367004394531</v>
      </c>
      <c r="S2732">
        <v>24.565422058105469</v>
      </c>
      <c r="T2732">
        <v>22.42595100402832</v>
      </c>
      <c r="U2732">
        <v>18.077899932861328</v>
      </c>
      <c r="V2732">
        <v>209.53904724121094</v>
      </c>
      <c r="W2732">
        <v>290.45315551757813</v>
      </c>
      <c r="X2732">
        <v>17.962556838989258</v>
      </c>
      <c r="Y2732">
        <v>343.780029296875</v>
      </c>
      <c r="Z2732">
        <v>579.836181640625</v>
      </c>
      <c r="AA2732">
        <v>225.63551330566406</v>
      </c>
      <c r="AB2732">
        <v>215.72256469726563</v>
      </c>
      <c r="AC2732">
        <v>165.68426513671875</v>
      </c>
      <c r="AD2732">
        <v>140.79551696777344</v>
      </c>
      <c r="AE2732">
        <v>298.49356079101563</v>
      </c>
      <c r="AG2732">
        <v>90.5660400390625</v>
      </c>
      <c r="AH2732">
        <v>497.80059814453125</v>
      </c>
      <c r="AI2732">
        <v>335.99472045898438</v>
      </c>
      <c r="AJ2732">
        <v>563.891357421875</v>
      </c>
      <c r="AK2732">
        <v>85.677169799804688</v>
      </c>
      <c r="AL2732">
        <v>216.07359313964844</v>
      </c>
    </row>
    <row r="2733" spans="1:38" s="3" customFormat="1" x14ac:dyDescent="0.25">
      <c r="A2733" s="4">
        <v>43824.625</v>
      </c>
      <c r="B2733" s="7">
        <v>25.01</v>
      </c>
      <c r="C2733" s="7">
        <v>32.418999999999997</v>
      </c>
      <c r="D2733" s="7">
        <v>17.391999999999999</v>
      </c>
      <c r="E2733" s="7">
        <v>296.24599999999998</v>
      </c>
      <c r="F2733" s="7">
        <v>56.139000000000003</v>
      </c>
      <c r="G2733" s="7">
        <v>137.505</v>
      </c>
      <c r="H2733" s="7">
        <v>140.279</v>
      </c>
      <c r="I2733" s="7">
        <v>2.6579999999999999</v>
      </c>
      <c r="J2733" s="7">
        <v>18.329000000000001</v>
      </c>
      <c r="K2733" s="7">
        <v>146.52799999999999</v>
      </c>
      <c r="L2733" s="7">
        <v>3.3450000000000002</v>
      </c>
      <c r="M2733" s="7">
        <v>269.61700000000002</v>
      </c>
      <c r="N2733" s="7">
        <v>3.1509999999999998</v>
      </c>
      <c r="O2733">
        <v>15.209253311157227</v>
      </c>
      <c r="P2733">
        <v>48.748069763183594</v>
      </c>
      <c r="Q2733">
        <v>139.28477478027344</v>
      </c>
      <c r="R2733">
        <v>207.55485534667969</v>
      </c>
      <c r="S2733">
        <v>24.883440017700195</v>
      </c>
      <c r="T2733">
        <v>22.499418258666992</v>
      </c>
      <c r="U2733">
        <v>18.094749450683594</v>
      </c>
      <c r="V2733">
        <v>209.68460083007813</v>
      </c>
      <c r="W2733">
        <v>290.30526733398438</v>
      </c>
      <c r="X2733">
        <v>18.002443313598633</v>
      </c>
      <c r="Y2733">
        <v>343.71185302734375</v>
      </c>
      <c r="Z2733">
        <v>579.4871826171875</v>
      </c>
      <c r="AA2733">
        <v>226.28524780273438</v>
      </c>
      <c r="AB2733">
        <v>217.22190856933594</v>
      </c>
      <c r="AC2733">
        <v>165.80484008789063</v>
      </c>
      <c r="AD2733">
        <v>141.15724182128906</v>
      </c>
      <c r="AE2733">
        <v>298.31503295898438</v>
      </c>
      <c r="AG2733">
        <v>90.408836364746094</v>
      </c>
      <c r="AH2733">
        <v>496.8148193359375</v>
      </c>
      <c r="AI2733">
        <v>336.14993286132813</v>
      </c>
      <c r="AJ2733">
        <v>563.66302490234375</v>
      </c>
      <c r="AK2733">
        <v>85.567771911621094</v>
      </c>
      <c r="AL2733">
        <v>216.79660034179688</v>
      </c>
    </row>
    <row r="2734" spans="1:38" s="3" customFormat="1" x14ac:dyDescent="0.25">
      <c r="A2734" s="4">
        <v>43824.666666666664</v>
      </c>
      <c r="B2734" s="7">
        <v>24.832999999999998</v>
      </c>
      <c r="C2734" s="7">
        <v>32.243000000000002</v>
      </c>
      <c r="D2734" s="7">
        <v>17.427</v>
      </c>
      <c r="E2734" s="7">
        <v>295.61700000000002</v>
      </c>
      <c r="F2734" s="7">
        <v>55.999000000000002</v>
      </c>
      <c r="G2734" s="7">
        <v>137.386</v>
      </c>
      <c r="H2734" s="7">
        <v>140.321</v>
      </c>
      <c r="I2734" s="7">
        <v>2.649</v>
      </c>
      <c r="J2734" s="7">
        <v>17.234000000000002</v>
      </c>
      <c r="K2734" s="7">
        <v>146.52199999999999</v>
      </c>
      <c r="L2734" s="7">
        <v>3.3439999999999999</v>
      </c>
      <c r="M2734" s="7">
        <v>269.73500000000001</v>
      </c>
      <c r="N2734" s="7">
        <v>3.1560000000000001</v>
      </c>
      <c r="O2734">
        <v>15.435980796813965</v>
      </c>
      <c r="P2734">
        <v>48.682132720947266</v>
      </c>
      <c r="Q2734">
        <v>139.09999084472656</v>
      </c>
      <c r="R2734">
        <v>207.65487670898438</v>
      </c>
      <c r="S2734">
        <v>25.030790328979492</v>
      </c>
      <c r="T2734">
        <v>22.631786346435547</v>
      </c>
      <c r="U2734">
        <v>18.093040466308594</v>
      </c>
      <c r="V2734">
        <v>209.7003173828125</v>
      </c>
      <c r="W2734">
        <v>290.23715209960938</v>
      </c>
      <c r="X2734">
        <v>18.002443313598633</v>
      </c>
      <c r="Y2734">
        <v>343.38827514648438</v>
      </c>
      <c r="Z2734">
        <v>579.4871826171875</v>
      </c>
      <c r="AA2734">
        <v>226.21163940429688</v>
      </c>
      <c r="AB2734">
        <v>217.41342163085938</v>
      </c>
      <c r="AC2734">
        <v>165.64865112304688</v>
      </c>
      <c r="AD2734">
        <v>141.26983642578125</v>
      </c>
      <c r="AE2734">
        <v>298.24285888671875</v>
      </c>
      <c r="AG2734">
        <v>90.503364562988281</v>
      </c>
      <c r="AH2734">
        <v>496.86041259765625</v>
      </c>
      <c r="AI2734">
        <v>336.32861328125</v>
      </c>
      <c r="AJ2734">
        <v>563.66302490234375</v>
      </c>
      <c r="AK2734">
        <v>85.588607788085938</v>
      </c>
      <c r="AL2734">
        <v>217.08645629882813</v>
      </c>
    </row>
    <row r="2735" spans="1:38" s="3" customFormat="1" x14ac:dyDescent="0.25">
      <c r="A2735" s="4">
        <v>43824.708333333336</v>
      </c>
      <c r="B2735" s="7">
        <v>24.652999999999999</v>
      </c>
      <c r="C2735" s="7">
        <v>32.058</v>
      </c>
      <c r="D2735" s="7">
        <v>17.425999999999998</v>
      </c>
      <c r="E2735" s="7">
        <v>296.762</v>
      </c>
      <c r="F2735" s="7">
        <v>55.994</v>
      </c>
      <c r="G2735" s="7">
        <v>137.26300000000001</v>
      </c>
      <c r="H2735" s="7">
        <v>140.244</v>
      </c>
      <c r="I2735" s="7">
        <v>2.6480000000000001</v>
      </c>
      <c r="J2735" s="7">
        <v>16.436</v>
      </c>
      <c r="K2735" s="7">
        <v>146.57300000000001</v>
      </c>
      <c r="L2735" s="7">
        <v>3.3439999999999999</v>
      </c>
      <c r="M2735" s="7">
        <v>269.89</v>
      </c>
      <c r="N2735" s="7">
        <v>3.1579999999999999</v>
      </c>
      <c r="O2735">
        <v>15.330996513366699</v>
      </c>
      <c r="P2735">
        <v>48.609481811523438</v>
      </c>
      <c r="Q2735">
        <v>139.18708801269531</v>
      </c>
      <c r="R2735">
        <v>207.87545776367188</v>
      </c>
      <c r="S2735">
        <v>23.782411575317383</v>
      </c>
      <c r="T2735">
        <v>22.513723373413086</v>
      </c>
      <c r="U2735">
        <v>18.111600875854492</v>
      </c>
      <c r="V2735">
        <v>209.73553466796875</v>
      </c>
      <c r="W2735">
        <v>290.27569580078125</v>
      </c>
      <c r="X2735">
        <v>18.016281127929688</v>
      </c>
      <c r="Y2735">
        <v>343.2489013671875</v>
      </c>
      <c r="Z2735">
        <v>579.4871826171875</v>
      </c>
      <c r="AA2735">
        <v>227.56747436523438</v>
      </c>
      <c r="AB2735">
        <v>218.5552978515625</v>
      </c>
      <c r="AC2735">
        <v>165.53367614746094</v>
      </c>
      <c r="AD2735">
        <v>141.31681823730469</v>
      </c>
      <c r="AE2735">
        <v>298.28952026367188</v>
      </c>
      <c r="AG2735">
        <v>90.964851379394531</v>
      </c>
      <c r="AH2735">
        <v>496.8148193359375</v>
      </c>
      <c r="AI2735">
        <v>336.27005004882813</v>
      </c>
      <c r="AJ2735">
        <v>563.66302490234375</v>
      </c>
      <c r="AK2735">
        <v>86.276649475097656</v>
      </c>
      <c r="AL2735">
        <v>217.41172790527344</v>
      </c>
    </row>
    <row r="2736" spans="1:38" s="3" customFormat="1" x14ac:dyDescent="0.25">
      <c r="A2736" s="4">
        <v>43824.75</v>
      </c>
      <c r="B2736" s="7">
        <v>24.637</v>
      </c>
      <c r="C2736" s="7">
        <v>31.981000000000002</v>
      </c>
      <c r="D2736" s="7">
        <v>17.355</v>
      </c>
      <c r="E2736" s="7">
        <v>293.98</v>
      </c>
      <c r="F2736" s="7">
        <v>56.113</v>
      </c>
      <c r="G2736" s="7">
        <v>137.26599999999999</v>
      </c>
      <c r="H2736" s="7">
        <v>140.25</v>
      </c>
      <c r="I2736" s="7">
        <v>2.6429999999999998</v>
      </c>
      <c r="J2736" s="7">
        <v>15.824</v>
      </c>
      <c r="K2736" s="7">
        <v>146.53299999999999</v>
      </c>
      <c r="L2736" s="7">
        <v>3.347</v>
      </c>
      <c r="M2736" s="7">
        <v>269.87</v>
      </c>
      <c r="N2736" s="7">
        <v>3.145</v>
      </c>
      <c r="O2736">
        <v>15.444067001342773</v>
      </c>
      <c r="P2736">
        <v>48.661174774169922</v>
      </c>
      <c r="Q2736">
        <v>138.99172973632813</v>
      </c>
      <c r="R2736">
        <v>207.79396057128906</v>
      </c>
      <c r="S2736">
        <v>23.9962158203125</v>
      </c>
      <c r="T2736">
        <v>22.760660171508789</v>
      </c>
      <c r="U2736">
        <v>18.169710159301758</v>
      </c>
      <c r="V2736">
        <v>209.69841003417969</v>
      </c>
      <c r="W2736">
        <v>290.23715209960938</v>
      </c>
      <c r="X2736">
        <v>18.072393417358398</v>
      </c>
      <c r="Y2736">
        <v>343.6436767578125</v>
      </c>
      <c r="Z2736">
        <v>579.4871826171875</v>
      </c>
      <c r="AA2736">
        <v>228.24049377441406</v>
      </c>
      <c r="AB2736">
        <v>217.28884887695313</v>
      </c>
      <c r="AC2736">
        <v>165.57489013671875</v>
      </c>
      <c r="AD2736">
        <v>141.28390502929688</v>
      </c>
      <c r="AE2736">
        <v>298.24285888671875</v>
      </c>
      <c r="AG2736">
        <v>90.638374328613281</v>
      </c>
      <c r="AH2736">
        <v>496.75213623046875</v>
      </c>
      <c r="AI2736">
        <v>336.47711181640625</v>
      </c>
      <c r="AJ2736">
        <v>563.73345947265625</v>
      </c>
      <c r="AK2736">
        <v>85.776847839355469</v>
      </c>
      <c r="AL2736">
        <v>218.00178527832031</v>
      </c>
    </row>
    <row r="2737" spans="1:38" s="3" customFormat="1" x14ac:dyDescent="0.25">
      <c r="A2737" s="4">
        <v>43824.791666666664</v>
      </c>
      <c r="B2737" s="7">
        <v>24.536000000000001</v>
      </c>
      <c r="C2737" s="7">
        <v>32.079000000000001</v>
      </c>
      <c r="D2737" s="7">
        <v>17.443000000000001</v>
      </c>
      <c r="E2737" s="7">
        <v>295.99599999999998</v>
      </c>
      <c r="F2737" s="7">
        <v>56.017000000000003</v>
      </c>
      <c r="G2737" s="7">
        <v>137.49</v>
      </c>
      <c r="H2737" s="7">
        <v>140.40199999999999</v>
      </c>
      <c r="I2737" s="7">
        <v>2.6480000000000001</v>
      </c>
      <c r="J2737" s="7">
        <v>15.297000000000001</v>
      </c>
      <c r="K2737" s="7">
        <v>146.57300000000001</v>
      </c>
      <c r="L2737" s="7">
        <v>3.3479999999999999</v>
      </c>
      <c r="M2737" s="7">
        <v>269.79199999999997</v>
      </c>
      <c r="N2737" s="7">
        <v>3.14</v>
      </c>
      <c r="O2737">
        <v>15.185091018676758</v>
      </c>
      <c r="P2737">
        <v>48.638992309570313</v>
      </c>
      <c r="Q2737">
        <v>138.83517456054688</v>
      </c>
      <c r="R2737">
        <v>207.60919189453125</v>
      </c>
      <c r="S2737">
        <v>24.741861343383789</v>
      </c>
      <c r="T2737">
        <v>22.572259902954102</v>
      </c>
      <c r="U2737">
        <v>18.057170867919922</v>
      </c>
      <c r="V2737">
        <v>209.6572265625</v>
      </c>
      <c r="W2737">
        <v>290.13946533203125</v>
      </c>
      <c r="X2737">
        <v>17.96858024597168</v>
      </c>
      <c r="Y2737">
        <v>343.44219970703125</v>
      </c>
      <c r="Z2737">
        <v>579.4871826171875</v>
      </c>
      <c r="AA2737">
        <v>226.55299377441406</v>
      </c>
      <c r="AB2737">
        <v>216.51065063476563</v>
      </c>
      <c r="AC2737">
        <v>165.69699096679688</v>
      </c>
      <c r="AD2737">
        <v>141.22285461425781</v>
      </c>
      <c r="AE2737">
        <v>298.14517211914063</v>
      </c>
      <c r="AG2737">
        <v>90.274124145507813</v>
      </c>
      <c r="AH2737">
        <v>496.75213623046875</v>
      </c>
      <c r="AI2737">
        <v>335.78021240234375</v>
      </c>
      <c r="AJ2737">
        <v>563.7391357421875</v>
      </c>
      <c r="AK2737">
        <v>85.356124877929688</v>
      </c>
      <c r="AL2737">
        <v>216.27520751953125</v>
      </c>
    </row>
    <row r="2738" spans="1:38" s="3" customFormat="1" x14ac:dyDescent="0.25">
      <c r="A2738" s="4">
        <v>43824.833333333336</v>
      </c>
      <c r="B2738" s="7">
        <v>24.747</v>
      </c>
      <c r="C2738" s="7">
        <v>32.078000000000003</v>
      </c>
      <c r="D2738" s="7">
        <v>17.46</v>
      </c>
      <c r="E2738" s="7">
        <v>295.26600000000002</v>
      </c>
      <c r="F2738" s="7">
        <v>55.982999999999997</v>
      </c>
      <c r="G2738" s="7">
        <v>137.50200000000001</v>
      </c>
      <c r="H2738" s="7">
        <v>140.98500000000001</v>
      </c>
      <c r="I2738" s="7">
        <v>2.7069999999999999</v>
      </c>
      <c r="J2738" s="7">
        <v>15.949</v>
      </c>
      <c r="K2738" s="7">
        <v>146.584</v>
      </c>
      <c r="L2738" s="7">
        <v>3.3420000000000001</v>
      </c>
      <c r="M2738" s="7">
        <v>269.83300000000003</v>
      </c>
      <c r="N2738" s="7">
        <v>3.145</v>
      </c>
      <c r="O2738">
        <v>15.319931030273438</v>
      </c>
      <c r="P2738">
        <v>48.511928558349609</v>
      </c>
      <c r="Q2738">
        <v>139.59815979003906</v>
      </c>
      <c r="R2738">
        <v>207.80079650878906</v>
      </c>
      <c r="S2738">
        <v>27.954296112060547</v>
      </c>
      <c r="T2738">
        <v>21.264316558837891</v>
      </c>
      <c r="U2738">
        <v>18.129833221435547</v>
      </c>
      <c r="V2738">
        <v>209.90118408203125</v>
      </c>
      <c r="W2738">
        <v>291.7867431640625</v>
      </c>
      <c r="X2738">
        <v>18.13458251953125</v>
      </c>
      <c r="Y2738">
        <v>342.01602172851563</v>
      </c>
      <c r="Z2738">
        <v>579.4871826171875</v>
      </c>
      <c r="AA2738">
        <v>226.9202880859375</v>
      </c>
      <c r="AB2738">
        <v>215.01406860351563</v>
      </c>
      <c r="AC2738">
        <v>165.02102661132813</v>
      </c>
      <c r="AD2738">
        <v>141.39668273925781</v>
      </c>
      <c r="AE2738">
        <v>299.7259521484375</v>
      </c>
      <c r="AG2738">
        <v>90.628814697265625</v>
      </c>
      <c r="AH2738">
        <v>496.75213623046875</v>
      </c>
      <c r="AI2738">
        <v>340.47390747070313</v>
      </c>
      <c r="AJ2738">
        <v>563.73345947265625</v>
      </c>
      <c r="AK2738">
        <v>85.802200317382813</v>
      </c>
      <c r="AL2738">
        <v>216.03701782226563</v>
      </c>
    </row>
    <row r="2739" spans="1:38" s="3" customFormat="1" x14ac:dyDescent="0.25">
      <c r="A2739" s="4">
        <v>43824.875</v>
      </c>
      <c r="B2739" s="7">
        <v>24.574999999999999</v>
      </c>
      <c r="C2739" s="7">
        <v>32.039000000000001</v>
      </c>
      <c r="D2739" s="7">
        <v>17.420999999999999</v>
      </c>
      <c r="E2739" s="7">
        <v>299.06400000000002</v>
      </c>
      <c r="F2739" s="7">
        <v>56.036000000000001</v>
      </c>
      <c r="G2739" s="7">
        <v>137.35599999999999</v>
      </c>
      <c r="H2739" s="7">
        <v>139.11000000000001</v>
      </c>
      <c r="I2739" s="7">
        <v>2.5190000000000001</v>
      </c>
      <c r="J2739" s="7">
        <v>14.625999999999999</v>
      </c>
      <c r="K2739" s="7">
        <v>146.559</v>
      </c>
      <c r="L2739" s="7">
        <v>3.3380000000000001</v>
      </c>
      <c r="M2739" s="7">
        <v>270.048</v>
      </c>
      <c r="N2739" s="7">
        <v>3.1429999999999998</v>
      </c>
      <c r="O2739">
        <v>14.810395240783691</v>
      </c>
      <c r="P2739">
        <v>48.479175567626953</v>
      </c>
      <c r="Q2739">
        <v>137.65080261230469</v>
      </c>
      <c r="R2739">
        <v>207.54519653320313</v>
      </c>
      <c r="S2739">
        <v>25.179166793823242</v>
      </c>
      <c r="T2739">
        <v>22.794424057006836</v>
      </c>
      <c r="U2739">
        <v>18.178022384643555</v>
      </c>
      <c r="V2739">
        <v>209.82496643066406</v>
      </c>
      <c r="W2739">
        <v>290.10989379882813</v>
      </c>
      <c r="X2739">
        <v>18.039670944213867</v>
      </c>
      <c r="Y2739">
        <v>342.98602294921875</v>
      </c>
      <c r="Z2739">
        <v>579.4871826171875</v>
      </c>
      <c r="AA2739">
        <v>226.99263000488281</v>
      </c>
      <c r="AB2739">
        <v>215.9957275390625</v>
      </c>
      <c r="AC2739">
        <v>165.94186401367188</v>
      </c>
      <c r="AD2739">
        <v>140.00814819335938</v>
      </c>
      <c r="AE2739">
        <v>298.11965942382813</v>
      </c>
      <c r="AG2739">
        <v>90.800979614257813</v>
      </c>
      <c r="AH2739">
        <v>496.75213623046875</v>
      </c>
      <c r="AI2739">
        <v>336.8572998046875</v>
      </c>
      <c r="AJ2739">
        <v>563.8095703125</v>
      </c>
      <c r="AK2739">
        <v>85.797317504882813</v>
      </c>
      <c r="AL2739">
        <v>216.65364074707031</v>
      </c>
    </row>
    <row r="2740" spans="1:38" s="3" customFormat="1" x14ac:dyDescent="0.25">
      <c r="A2740" s="4">
        <v>43824.916666666664</v>
      </c>
      <c r="B2740" s="7">
        <v>24.658999999999999</v>
      </c>
      <c r="C2740" s="7">
        <v>32.073</v>
      </c>
      <c r="D2740" s="7">
        <v>17.443000000000001</v>
      </c>
      <c r="E2740" s="7">
        <v>295.37700000000001</v>
      </c>
      <c r="F2740" s="7">
        <v>55.406999999999996</v>
      </c>
      <c r="G2740" s="7">
        <v>137.55699999999999</v>
      </c>
      <c r="H2740" s="7">
        <v>139.959</v>
      </c>
      <c r="I2740" s="7">
        <v>2.6070000000000002</v>
      </c>
      <c r="J2740" s="7">
        <v>14.35</v>
      </c>
      <c r="K2740" s="7">
        <v>146.80500000000001</v>
      </c>
      <c r="L2740" s="7">
        <v>3.3759999999999999</v>
      </c>
      <c r="M2740" s="7">
        <v>270.16000000000003</v>
      </c>
      <c r="N2740" s="7">
        <v>3.1680000000000001</v>
      </c>
      <c r="O2740">
        <v>14.788640022277832</v>
      </c>
      <c r="P2740">
        <v>48.813732147216797</v>
      </c>
      <c r="Q2740">
        <v>138.1466064453125</v>
      </c>
      <c r="R2740">
        <v>207.47900390625</v>
      </c>
      <c r="S2740">
        <v>24.46660041809082</v>
      </c>
      <c r="T2740">
        <v>22.917282104492188</v>
      </c>
      <c r="U2740">
        <v>18.161615371704102</v>
      </c>
      <c r="V2740">
        <v>209.90846252441406</v>
      </c>
      <c r="W2740">
        <v>290.919921875</v>
      </c>
      <c r="X2740">
        <v>18.058782577514648</v>
      </c>
      <c r="Y2740">
        <v>343.671142578125</v>
      </c>
      <c r="Z2740">
        <v>577.08514404296875</v>
      </c>
      <c r="AA2740">
        <v>226.63670349121094</v>
      </c>
      <c r="AB2740">
        <v>216.47065734863281</v>
      </c>
      <c r="AC2740">
        <v>165.56178283691406</v>
      </c>
      <c r="AD2740">
        <v>140.38897705078125</v>
      </c>
      <c r="AE2740">
        <v>299.11990356445313</v>
      </c>
      <c r="AG2740">
        <v>90.83172607421875</v>
      </c>
      <c r="AH2740">
        <v>494.55020141601563</v>
      </c>
      <c r="AI2740">
        <v>337.16696166992188</v>
      </c>
      <c r="AJ2740">
        <v>564.5841064453125</v>
      </c>
      <c r="AK2740">
        <v>85.902046203613281</v>
      </c>
      <c r="AL2740">
        <v>217.16122436523438</v>
      </c>
    </row>
    <row r="2741" spans="1:38" s="3" customFormat="1" x14ac:dyDescent="0.25">
      <c r="A2741" s="4">
        <v>43824.958333333336</v>
      </c>
      <c r="B2741" s="7">
        <v>24.713999999999999</v>
      </c>
      <c r="C2741" s="7">
        <v>32.186</v>
      </c>
      <c r="D2741" s="7">
        <v>17.391999999999999</v>
      </c>
      <c r="E2741" s="7">
        <v>290.61700000000002</v>
      </c>
      <c r="F2741" s="7">
        <v>55.890999999999998</v>
      </c>
      <c r="G2741" s="7">
        <v>137.35900000000001</v>
      </c>
      <c r="H2741" s="7">
        <v>140.63900000000001</v>
      </c>
      <c r="I2741" s="7">
        <v>2.665</v>
      </c>
      <c r="J2741" s="7">
        <v>13.428000000000001</v>
      </c>
      <c r="K2741" s="7">
        <v>146.494</v>
      </c>
      <c r="L2741" s="7">
        <v>3.3460000000000001</v>
      </c>
      <c r="M2741" s="7">
        <v>269.67500000000001</v>
      </c>
      <c r="N2741" s="7">
        <v>3.153</v>
      </c>
      <c r="O2741">
        <v>15.224485397338867</v>
      </c>
      <c r="P2741">
        <v>48.718765258789063</v>
      </c>
      <c r="Q2741">
        <v>139.08180236816406</v>
      </c>
      <c r="R2741">
        <v>207.42532348632813</v>
      </c>
      <c r="S2741">
        <v>23.728982925415039</v>
      </c>
      <c r="T2741">
        <v>22.808313369750977</v>
      </c>
      <c r="U2741">
        <v>18.21367073059082</v>
      </c>
      <c r="V2741">
        <v>209.56144714355469</v>
      </c>
      <c r="W2741">
        <v>290.73504638671875</v>
      </c>
      <c r="X2741">
        <v>18.117807388305664</v>
      </c>
      <c r="Y2741">
        <v>343.33468627929688</v>
      </c>
      <c r="Z2741">
        <v>579.57073974609375</v>
      </c>
      <c r="AA2741">
        <v>227.20390319824219</v>
      </c>
      <c r="AB2741">
        <v>216.59757995605469</v>
      </c>
      <c r="AC2741">
        <v>165.88133239746094</v>
      </c>
      <c r="AD2741">
        <v>141.656494140625</v>
      </c>
      <c r="AE2741">
        <v>298.85659790039063</v>
      </c>
      <c r="AG2741">
        <v>90.496955871582031</v>
      </c>
      <c r="AH2741">
        <v>496.84664916992188</v>
      </c>
      <c r="AI2741">
        <v>337.23037719726563</v>
      </c>
      <c r="AJ2741">
        <v>564.646728515625</v>
      </c>
      <c r="AK2741">
        <v>85.62713623046875</v>
      </c>
      <c r="AL2741">
        <v>217.18130493164063</v>
      </c>
    </row>
    <row r="2742" spans="1:38" s="3" customFormat="1" x14ac:dyDescent="0.25">
      <c r="A2742" s="4">
        <v>43825</v>
      </c>
      <c r="B2742" s="7">
        <v>24.721</v>
      </c>
      <c r="C2742" s="7">
        <v>32.04</v>
      </c>
      <c r="D2742" s="7">
        <v>17.416</v>
      </c>
      <c r="E2742" s="7">
        <v>293.27</v>
      </c>
      <c r="F2742" s="7">
        <v>55.951999999999998</v>
      </c>
      <c r="G2742" s="7">
        <v>137.62</v>
      </c>
      <c r="H2742" s="7">
        <v>140.55000000000001</v>
      </c>
      <c r="I2742" s="7">
        <v>2.681</v>
      </c>
      <c r="J2742" s="7">
        <v>14.824999999999999</v>
      </c>
      <c r="K2742" s="7">
        <v>146.553</v>
      </c>
      <c r="L2742" s="7">
        <v>3.343</v>
      </c>
      <c r="M2742" s="7">
        <v>269.59699999999998</v>
      </c>
      <c r="N2742" s="7">
        <v>3.15</v>
      </c>
      <c r="O2742">
        <v>15.29145622253418</v>
      </c>
      <c r="P2742">
        <v>48.704517364501953</v>
      </c>
      <c r="Q2742">
        <v>139.06878662109375</v>
      </c>
      <c r="R2742">
        <v>207.57347106933594</v>
      </c>
      <c r="S2742">
        <v>24.904003143310547</v>
      </c>
      <c r="T2742">
        <v>22.663627624511719</v>
      </c>
      <c r="U2742">
        <v>18.207679748535156</v>
      </c>
      <c r="V2742">
        <v>209.63484191894531</v>
      </c>
      <c r="W2742">
        <v>290.32479858398438</v>
      </c>
      <c r="X2742">
        <v>18.119659423828125</v>
      </c>
      <c r="Y2742">
        <v>343.7064208984375</v>
      </c>
      <c r="Z2742">
        <v>579.4871826171875</v>
      </c>
      <c r="AA2742">
        <v>227.09730529785156</v>
      </c>
      <c r="AB2742">
        <v>216.17974853515625</v>
      </c>
      <c r="AC2742">
        <v>165.95068359375</v>
      </c>
      <c r="AD2742">
        <v>141.41229248046875</v>
      </c>
      <c r="AE2742">
        <v>298.1533203125</v>
      </c>
      <c r="AG2742">
        <v>91.092453002929688</v>
      </c>
      <c r="AH2742">
        <v>496.82858276367188</v>
      </c>
      <c r="AI2742">
        <v>337.46408081054688</v>
      </c>
      <c r="AJ2742">
        <v>563.8095703125</v>
      </c>
      <c r="AK2742">
        <v>85.606842041015625</v>
      </c>
      <c r="AL2742">
        <v>217.11126708984375</v>
      </c>
    </row>
    <row r="2743" spans="1:38" s="3" customFormat="1" x14ac:dyDescent="0.25">
      <c r="A2743" s="4">
        <v>43825.041666666664</v>
      </c>
      <c r="B2743" s="7">
        <v>24.582000000000001</v>
      </c>
      <c r="C2743" s="7">
        <v>32.229999999999997</v>
      </c>
      <c r="D2743" s="7">
        <v>17.298999999999999</v>
      </c>
      <c r="E2743" s="7">
        <v>297.47699999999998</v>
      </c>
      <c r="F2743" s="7">
        <v>56.103000000000002</v>
      </c>
      <c r="G2743" s="7">
        <v>138.65700000000001</v>
      </c>
      <c r="H2743" s="7">
        <v>141.221</v>
      </c>
      <c r="I2743" s="7">
        <v>2.6560000000000001</v>
      </c>
      <c r="J2743" s="7">
        <v>15.083</v>
      </c>
      <c r="K2743" s="7">
        <v>146.553</v>
      </c>
      <c r="L2743" s="7">
        <v>3.3559999999999999</v>
      </c>
      <c r="M2743" s="7">
        <v>269.738</v>
      </c>
      <c r="N2743" s="7">
        <v>3.1779999999999999</v>
      </c>
      <c r="O2743">
        <v>15.000493049621582</v>
      </c>
      <c r="P2743">
        <v>48.399814605712891</v>
      </c>
      <c r="Q2743">
        <v>139.23646545410156</v>
      </c>
      <c r="R2743">
        <v>207.43183898925781</v>
      </c>
      <c r="S2743">
        <v>23.608383178710938</v>
      </c>
      <c r="T2743">
        <v>22.586462020874023</v>
      </c>
      <c r="U2743">
        <v>18.130294799804688</v>
      </c>
      <c r="V2743">
        <v>210.22430419921875</v>
      </c>
      <c r="W2743">
        <v>291.3992919921875</v>
      </c>
      <c r="X2743">
        <v>18.032234191894531</v>
      </c>
      <c r="Y2743">
        <v>342.3338623046875</v>
      </c>
      <c r="Z2743">
        <v>579.4871826171875</v>
      </c>
      <c r="AA2743">
        <v>226.41085815429688</v>
      </c>
      <c r="AB2743">
        <v>216.09140014648438</v>
      </c>
      <c r="AC2743">
        <v>165.57539367675781</v>
      </c>
      <c r="AD2743">
        <v>141.55473327636719</v>
      </c>
      <c r="AE2743">
        <v>299.63629150390625</v>
      </c>
      <c r="AG2743">
        <v>91.080314636230469</v>
      </c>
      <c r="AH2743">
        <v>497.03561401367188</v>
      </c>
      <c r="AI2743">
        <v>336.92849731445313</v>
      </c>
      <c r="AJ2743">
        <v>563.95037841796875</v>
      </c>
      <c r="AK2743">
        <v>86.201423645019531</v>
      </c>
      <c r="AL2743">
        <v>216.74751281738281</v>
      </c>
    </row>
    <row r="2744" spans="1:38" s="3" customFormat="1" x14ac:dyDescent="0.25">
      <c r="A2744" s="4">
        <v>43825.083333333336</v>
      </c>
      <c r="B2744" s="7">
        <v>24.713999999999999</v>
      </c>
      <c r="C2744" s="7">
        <v>32.067999999999998</v>
      </c>
      <c r="D2744" s="7">
        <v>17.431000000000001</v>
      </c>
      <c r="E2744" s="7">
        <v>296.911</v>
      </c>
      <c r="F2744" s="7">
        <v>56.527000000000001</v>
      </c>
      <c r="G2744" s="7">
        <v>137.50899999999999</v>
      </c>
      <c r="H2744" s="7">
        <v>140.756</v>
      </c>
      <c r="I2744" s="7">
        <v>2.641</v>
      </c>
      <c r="J2744" s="7">
        <v>16.143999999999998</v>
      </c>
      <c r="K2744" s="7">
        <v>146.53200000000001</v>
      </c>
      <c r="L2744" s="7">
        <v>3.347</v>
      </c>
      <c r="M2744" s="7">
        <v>270.42099999999999</v>
      </c>
      <c r="N2744" s="7">
        <v>3.1669999999999998</v>
      </c>
      <c r="O2744">
        <v>15.444850921630859</v>
      </c>
      <c r="P2744">
        <v>48.825611114501953</v>
      </c>
      <c r="Q2744">
        <v>138.94180297851563</v>
      </c>
      <c r="R2744">
        <v>207.69842529296875</v>
      </c>
      <c r="S2744">
        <v>22.745195388793945</v>
      </c>
      <c r="T2744">
        <v>23.873622894287109</v>
      </c>
      <c r="U2744">
        <v>18.215341567993164</v>
      </c>
      <c r="V2744">
        <v>209.98664855957031</v>
      </c>
      <c r="W2744">
        <v>290.73504638671875</v>
      </c>
      <c r="X2744">
        <v>18.163141250610352</v>
      </c>
      <c r="Y2744">
        <v>343.82546997070313</v>
      </c>
      <c r="Z2744">
        <v>579.22509765625</v>
      </c>
      <c r="AA2744">
        <v>227.29911804199219</v>
      </c>
      <c r="AB2744">
        <v>217.723876953125</v>
      </c>
      <c r="AC2744">
        <v>165.80859375</v>
      </c>
      <c r="AD2744">
        <v>141.31053161621094</v>
      </c>
      <c r="AE2744">
        <v>298.61996459960938</v>
      </c>
      <c r="AG2744">
        <v>90.937126159667969</v>
      </c>
      <c r="AH2744">
        <v>497.17047119140625</v>
      </c>
      <c r="AI2744">
        <v>335.63345336914063</v>
      </c>
      <c r="AJ2744">
        <v>563.32806396484375</v>
      </c>
      <c r="AK2744">
        <v>85.845016479492188</v>
      </c>
      <c r="AL2744">
        <v>217.48439025878906</v>
      </c>
    </row>
    <row r="2745" spans="1:38" s="3" customFormat="1" x14ac:dyDescent="0.25">
      <c r="A2745" s="4">
        <v>43825.125</v>
      </c>
      <c r="B2745" s="7">
        <v>24.73</v>
      </c>
      <c r="C2745" s="7">
        <v>31.719000000000001</v>
      </c>
      <c r="D2745" s="7">
        <v>17.312999999999999</v>
      </c>
      <c r="E2745" s="7">
        <v>306.31599999999997</v>
      </c>
      <c r="F2745" s="7">
        <v>55.917999999999999</v>
      </c>
      <c r="G2745" s="7">
        <v>138.434</v>
      </c>
      <c r="H2745" s="7">
        <v>141.5</v>
      </c>
      <c r="I2745" s="7">
        <v>2.7829999999999999</v>
      </c>
      <c r="J2745" s="7">
        <v>20.199000000000002</v>
      </c>
      <c r="K2745" s="7">
        <v>146.54300000000001</v>
      </c>
      <c r="L2745" s="7">
        <v>3.3530000000000002</v>
      </c>
      <c r="M2745" s="7">
        <v>270.74400000000003</v>
      </c>
      <c r="N2745" s="7">
        <v>3.1589999999999998</v>
      </c>
      <c r="O2745">
        <v>16.359683990478516</v>
      </c>
      <c r="P2745">
        <v>48.323928833007813</v>
      </c>
      <c r="Q2745">
        <v>140.1888427734375</v>
      </c>
      <c r="R2745">
        <v>208.16902160644531</v>
      </c>
      <c r="S2745">
        <v>25.495201110839844</v>
      </c>
      <c r="T2745">
        <v>23.276882171630859</v>
      </c>
      <c r="U2745">
        <v>18.873712539672852</v>
      </c>
      <c r="V2745">
        <v>211.51593017578125</v>
      </c>
      <c r="W2745">
        <v>291.46160888671875</v>
      </c>
      <c r="X2745">
        <v>18.735042572021484</v>
      </c>
      <c r="Y2745">
        <v>340.71194458007813</v>
      </c>
      <c r="Z2745">
        <v>577.20001220703125</v>
      </c>
      <c r="AA2745">
        <v>234.13304138183594</v>
      </c>
      <c r="AB2745">
        <v>224.81932067871094</v>
      </c>
      <c r="AC2745">
        <v>164.51234436035156</v>
      </c>
      <c r="AD2745">
        <v>141.89460754394531</v>
      </c>
      <c r="AE2745">
        <v>299.25680541992188</v>
      </c>
      <c r="AG2745">
        <v>93.626380920410156</v>
      </c>
      <c r="AH2745">
        <v>497.28302001953125</v>
      </c>
      <c r="AI2745">
        <v>350.13311767578125</v>
      </c>
      <c r="AJ2745">
        <v>563.40618896484375</v>
      </c>
      <c r="AK2745">
        <v>88.715858459472656</v>
      </c>
      <c r="AL2745">
        <v>222.74786376953125</v>
      </c>
    </row>
    <row r="2746" spans="1:38" s="3" customFormat="1" x14ac:dyDescent="0.25">
      <c r="A2746" s="4">
        <v>43825.166666666664</v>
      </c>
      <c r="B2746" s="7">
        <v>24.631</v>
      </c>
      <c r="C2746" s="7">
        <v>31.966000000000001</v>
      </c>
      <c r="D2746" s="7">
        <v>17.434000000000001</v>
      </c>
      <c r="E2746" s="7">
        <v>293.81700000000001</v>
      </c>
      <c r="F2746" s="7">
        <v>56.173999999999999</v>
      </c>
      <c r="G2746" s="7">
        <v>137.53700000000001</v>
      </c>
      <c r="H2746" s="7">
        <v>140.505</v>
      </c>
      <c r="I2746" s="7">
        <v>2.6509999999999998</v>
      </c>
      <c r="J2746" s="7">
        <v>14.467000000000001</v>
      </c>
      <c r="K2746" s="7">
        <v>146.53200000000001</v>
      </c>
      <c r="L2746" s="7">
        <v>3.3519999999999999</v>
      </c>
      <c r="M2746" s="7">
        <v>269.89</v>
      </c>
      <c r="N2746" s="7">
        <v>3.1480000000000001</v>
      </c>
      <c r="O2746">
        <v>15.189285278320313</v>
      </c>
      <c r="P2746">
        <v>48.752952575683594</v>
      </c>
      <c r="Q2746">
        <v>138.90219116210938</v>
      </c>
      <c r="R2746">
        <v>207.50814819335938</v>
      </c>
      <c r="S2746">
        <v>24.122222900390625</v>
      </c>
      <c r="T2746">
        <v>22.936363220214844</v>
      </c>
      <c r="U2746">
        <v>18.105278015136719</v>
      </c>
      <c r="V2746">
        <v>209.7781982421875</v>
      </c>
      <c r="W2746">
        <v>290.27487182617188</v>
      </c>
      <c r="X2746">
        <v>18.016117095947266</v>
      </c>
      <c r="Y2746">
        <v>343.63656616210938</v>
      </c>
      <c r="Z2746">
        <v>579.31195068359375</v>
      </c>
      <c r="AA2746">
        <v>226.85658264160156</v>
      </c>
      <c r="AB2746">
        <v>216.49678039550781</v>
      </c>
      <c r="AC2746">
        <v>165.65306091308594</v>
      </c>
      <c r="AD2746">
        <v>141.17860412597656</v>
      </c>
      <c r="AE2746">
        <v>298.316650390625</v>
      </c>
      <c r="AG2746">
        <v>90.623626708984375</v>
      </c>
      <c r="AH2746">
        <v>496.96343994140625</v>
      </c>
      <c r="AI2746">
        <v>335.80670166015625</v>
      </c>
      <c r="AJ2746">
        <v>564.0435791015625</v>
      </c>
      <c r="AK2746">
        <v>85.783096313476563</v>
      </c>
      <c r="AL2746">
        <v>216.712646484375</v>
      </c>
    </row>
    <row r="2747" spans="1:38" s="3" customFormat="1" x14ac:dyDescent="0.25">
      <c r="A2747" s="4">
        <v>43825.208333333336</v>
      </c>
      <c r="B2747" s="7">
        <v>24.452999999999999</v>
      </c>
      <c r="C2747" s="7">
        <v>32.048000000000002</v>
      </c>
      <c r="D2747" s="7">
        <v>17.420999999999999</v>
      </c>
      <c r="E2747" s="7">
        <v>295.13400000000001</v>
      </c>
      <c r="F2747" s="7">
        <v>55.997</v>
      </c>
      <c r="G2747" s="7">
        <v>137.15299999999999</v>
      </c>
      <c r="H2747" s="7">
        <v>139.61099999999999</v>
      </c>
      <c r="I2747" s="7">
        <v>2.5510000000000002</v>
      </c>
      <c r="J2747" s="7">
        <v>14.355</v>
      </c>
      <c r="K2747" s="7">
        <v>146.54300000000001</v>
      </c>
      <c r="L2747" s="7">
        <v>3.34</v>
      </c>
      <c r="M2747" s="7">
        <v>269.91000000000003</v>
      </c>
      <c r="N2747" s="7">
        <v>3.137</v>
      </c>
      <c r="O2747">
        <v>14.879966735839844</v>
      </c>
      <c r="P2747">
        <v>48.714694976806641</v>
      </c>
      <c r="Q2747">
        <v>138.25804138183594</v>
      </c>
      <c r="R2747">
        <v>207.40335083007813</v>
      </c>
      <c r="S2747">
        <v>23.250862121582031</v>
      </c>
      <c r="T2747">
        <v>22.953916549682617</v>
      </c>
      <c r="U2747">
        <v>18.080587387084961</v>
      </c>
      <c r="V2747">
        <v>209.65800476074219</v>
      </c>
      <c r="W2747">
        <v>290.16632080078125</v>
      </c>
      <c r="X2747">
        <v>18.002443313598633</v>
      </c>
      <c r="Y2747">
        <v>343.4676513671875</v>
      </c>
      <c r="Z2747">
        <v>579.4871826171875</v>
      </c>
      <c r="AA2747">
        <v>227.24238586425781</v>
      </c>
      <c r="AB2747">
        <v>217.57757568359375</v>
      </c>
      <c r="AC2747">
        <v>165.77601623535156</v>
      </c>
      <c r="AD2747">
        <v>140.04951477050781</v>
      </c>
      <c r="AE2747">
        <v>298.1693115234375</v>
      </c>
      <c r="AG2747">
        <v>90.512825012207031</v>
      </c>
      <c r="AH2747">
        <v>496.67568969726563</v>
      </c>
      <c r="AI2747">
        <v>335.472412109375</v>
      </c>
      <c r="AJ2747">
        <v>563.73345947265625</v>
      </c>
      <c r="AK2747">
        <v>85.606842041015625</v>
      </c>
      <c r="AL2747">
        <v>216.75035095214844</v>
      </c>
    </row>
    <row r="2748" spans="1:38" s="3" customFormat="1" x14ac:dyDescent="0.25">
      <c r="A2748" s="4">
        <v>43825.25</v>
      </c>
      <c r="B2748" s="7">
        <v>24.478999999999999</v>
      </c>
      <c r="C2748" s="7">
        <v>32.417999999999999</v>
      </c>
      <c r="D2748" s="7">
        <v>17.510000000000002</v>
      </c>
      <c r="E2748" s="7">
        <v>291.57499999999999</v>
      </c>
      <c r="F2748" s="7">
        <v>57.091999999999999</v>
      </c>
      <c r="G2748" s="7">
        <v>138.37200000000001</v>
      </c>
      <c r="H2748" s="7">
        <v>140.67400000000001</v>
      </c>
      <c r="I2748" s="7">
        <v>2.6760000000000002</v>
      </c>
      <c r="J2748" s="7">
        <v>14.273</v>
      </c>
      <c r="K2748" s="7">
        <v>146.97800000000001</v>
      </c>
      <c r="L2748" s="7">
        <v>3.4049999999999998</v>
      </c>
      <c r="M2748" s="7">
        <v>269.928</v>
      </c>
      <c r="N2748" s="7">
        <v>3.129</v>
      </c>
      <c r="O2748">
        <v>15.280084609985352</v>
      </c>
      <c r="P2748">
        <v>49.059158325195313</v>
      </c>
      <c r="Q2748">
        <v>139.02125549316406</v>
      </c>
      <c r="R2748">
        <v>208.49653625488281</v>
      </c>
      <c r="S2748">
        <v>24.390161514282227</v>
      </c>
      <c r="T2748">
        <v>22.69342041015625</v>
      </c>
      <c r="U2748">
        <v>18.258445739746094</v>
      </c>
      <c r="V2748">
        <v>210.27445983886719</v>
      </c>
      <c r="W2748">
        <v>291.85269165039063</v>
      </c>
      <c r="X2748">
        <v>18.187217712402344</v>
      </c>
      <c r="Y2748">
        <v>341.24346923828125</v>
      </c>
      <c r="Z2748">
        <v>576.42962646484375</v>
      </c>
      <c r="AA2748">
        <v>227.51313781738281</v>
      </c>
      <c r="AB2748">
        <v>216.79586791992188</v>
      </c>
      <c r="AC2748">
        <v>166.79061889648438</v>
      </c>
      <c r="AD2748">
        <v>141.15994262695313</v>
      </c>
      <c r="AE2748">
        <v>299.82305908203125</v>
      </c>
      <c r="AG2748">
        <v>91.183540344238281</v>
      </c>
      <c r="AH2748">
        <v>494.22299194335938</v>
      </c>
      <c r="AI2748">
        <v>337.19647216796875</v>
      </c>
      <c r="AJ2748">
        <v>561.52410888671875</v>
      </c>
      <c r="AK2748">
        <v>86.319984436035156</v>
      </c>
      <c r="AL2748">
        <v>217.59225463867188</v>
      </c>
    </row>
    <row r="2749" spans="1:38" s="3" customFormat="1" x14ac:dyDescent="0.25">
      <c r="A2749" s="4">
        <v>43825.291666666664</v>
      </c>
      <c r="B2749" s="7">
        <v>24.475999999999999</v>
      </c>
      <c r="C2749" s="7">
        <v>31.856999999999999</v>
      </c>
      <c r="D2749" s="7">
        <v>17.414999999999999</v>
      </c>
      <c r="E2749" s="7">
        <v>290.62099999999998</v>
      </c>
      <c r="F2749" s="7">
        <v>55.695999999999998</v>
      </c>
      <c r="G2749" s="7">
        <v>137.82400000000001</v>
      </c>
      <c r="H2749" s="7">
        <v>140.66300000000001</v>
      </c>
      <c r="I2749" s="7">
        <v>2.6749999999999998</v>
      </c>
      <c r="J2749" s="7">
        <v>13.590999999999999</v>
      </c>
      <c r="K2749" s="7">
        <v>146.58000000000001</v>
      </c>
      <c r="L2749" s="7">
        <v>3.3460000000000001</v>
      </c>
      <c r="M2749" s="7">
        <v>269.69499999999999</v>
      </c>
      <c r="N2749" s="7">
        <v>3.141</v>
      </c>
      <c r="O2749">
        <v>15.138006210327148</v>
      </c>
      <c r="P2749">
        <v>48.505290985107422</v>
      </c>
      <c r="Q2749">
        <v>138.993896484375</v>
      </c>
      <c r="R2749">
        <v>207.66595458984375</v>
      </c>
      <c r="S2749">
        <v>26.054346084594727</v>
      </c>
      <c r="T2749">
        <v>22.741594314575195</v>
      </c>
      <c r="U2749">
        <v>18.186948776245117</v>
      </c>
      <c r="V2749">
        <v>210.00425720214844</v>
      </c>
      <c r="W2749">
        <v>290.96865844726563</v>
      </c>
      <c r="X2749">
        <v>18.114330291748047</v>
      </c>
      <c r="Y2749">
        <v>342.36874389648438</v>
      </c>
      <c r="Z2749">
        <v>579.2545166015625</v>
      </c>
      <c r="AA2749">
        <v>227.08615112304688</v>
      </c>
      <c r="AB2749">
        <v>217.45542907714844</v>
      </c>
      <c r="AC2749">
        <v>165.33729553222656</v>
      </c>
      <c r="AD2749">
        <v>141.38447570800781</v>
      </c>
      <c r="AE2749">
        <v>298.53262329101563</v>
      </c>
      <c r="AG2749">
        <v>90.949005126953125</v>
      </c>
      <c r="AH2749">
        <v>497.3575439453125</v>
      </c>
      <c r="AI2749">
        <v>336.78097534179688</v>
      </c>
      <c r="AJ2749">
        <v>563.48724365234375</v>
      </c>
      <c r="AK2749">
        <v>86.028823852539063</v>
      </c>
      <c r="AL2749">
        <v>216.45492553710938</v>
      </c>
    </row>
    <row r="2750" spans="1:38" s="3" customFormat="1" x14ac:dyDescent="0.25">
      <c r="A2750" s="4">
        <v>43825.333333333336</v>
      </c>
      <c r="B2750" s="7">
        <v>24.472000000000001</v>
      </c>
      <c r="C2750" s="7">
        <v>31.914999999999999</v>
      </c>
      <c r="D2750" s="7">
        <v>17.405000000000001</v>
      </c>
      <c r="E2750" s="7">
        <v>293.64800000000002</v>
      </c>
      <c r="F2750" s="7">
        <v>55.857999999999997</v>
      </c>
      <c r="G2750" s="7">
        <v>137.61699999999999</v>
      </c>
      <c r="H2750" s="7">
        <v>140.54599999999999</v>
      </c>
      <c r="I2750" s="7">
        <v>2.6909999999999998</v>
      </c>
      <c r="J2750" s="7">
        <v>13.939</v>
      </c>
      <c r="K2750" s="7">
        <v>146.66300000000001</v>
      </c>
      <c r="L2750" s="7">
        <v>3.3540000000000001</v>
      </c>
      <c r="M2750" s="7">
        <v>269.71499999999997</v>
      </c>
      <c r="N2750" s="7">
        <v>3.149</v>
      </c>
      <c r="O2750">
        <v>15.84074878692627</v>
      </c>
      <c r="P2750">
        <v>48.611312866210938</v>
      </c>
      <c r="Q2750">
        <v>139.06553649902344</v>
      </c>
      <c r="R2750">
        <v>207.86692810058594</v>
      </c>
      <c r="S2750">
        <v>23.794731140136719</v>
      </c>
      <c r="T2750">
        <v>23.819097518920898</v>
      </c>
      <c r="U2750">
        <v>18.405752182006836</v>
      </c>
      <c r="V2750">
        <v>210.90351867675781</v>
      </c>
      <c r="W2750">
        <v>290.728515625</v>
      </c>
      <c r="X2750">
        <v>18.439071655273438</v>
      </c>
      <c r="Y2750">
        <v>342.979248046875</v>
      </c>
      <c r="Z2750">
        <v>579.37799072265625</v>
      </c>
      <c r="AA2750">
        <v>231.3095703125</v>
      </c>
      <c r="AB2750">
        <v>220.59378051757813</v>
      </c>
      <c r="AC2750">
        <v>165.40902709960938</v>
      </c>
      <c r="AD2750">
        <v>141.40278625488281</v>
      </c>
      <c r="AE2750">
        <v>299.50021362304688</v>
      </c>
      <c r="AG2750">
        <v>92.486122131347656</v>
      </c>
      <c r="AH2750">
        <v>497.00143432617188</v>
      </c>
      <c r="AI2750">
        <v>339.89334106445313</v>
      </c>
      <c r="AJ2750">
        <v>564.0146484375</v>
      </c>
      <c r="AK2750">
        <v>87.484001159667969</v>
      </c>
      <c r="AL2750">
        <v>221.28688049316406</v>
      </c>
    </row>
    <row r="2751" spans="1:38" s="3" customFormat="1" x14ac:dyDescent="0.25">
      <c r="A2751" s="4">
        <v>43825.375</v>
      </c>
      <c r="B2751" s="7">
        <v>24.652999999999999</v>
      </c>
      <c r="C2751" s="7">
        <v>32.052</v>
      </c>
      <c r="D2751" s="7">
        <v>17.425999999999998</v>
      </c>
      <c r="E2751" s="7">
        <v>292.08300000000003</v>
      </c>
      <c r="F2751" s="7">
        <v>55.962000000000003</v>
      </c>
      <c r="G2751" s="7">
        <v>137.54599999999999</v>
      </c>
      <c r="H2751" s="7">
        <v>140.45699999999999</v>
      </c>
      <c r="I2751" s="7">
        <v>2.653</v>
      </c>
      <c r="J2751" s="7">
        <v>14.483000000000001</v>
      </c>
      <c r="K2751" s="7">
        <v>146.57</v>
      </c>
      <c r="L2751" s="7">
        <v>3.3460000000000001</v>
      </c>
      <c r="M2751" s="7">
        <v>269.77199999999999</v>
      </c>
      <c r="N2751" s="7">
        <v>3.1469999999999998</v>
      </c>
      <c r="O2751">
        <v>15.296310424804688</v>
      </c>
      <c r="P2751">
        <v>48.548229217529297</v>
      </c>
      <c r="Q2751">
        <v>139.01425170898438</v>
      </c>
      <c r="R2751">
        <v>207.62078857421875</v>
      </c>
      <c r="S2751">
        <v>24.754680633544922</v>
      </c>
      <c r="T2751">
        <v>22.596103668212891</v>
      </c>
      <c r="U2751">
        <v>18.115501403808594</v>
      </c>
      <c r="V2751">
        <v>209.67951965332031</v>
      </c>
      <c r="W2751">
        <v>290.29306030273438</v>
      </c>
      <c r="X2751">
        <v>18.029251098632813</v>
      </c>
      <c r="Y2751">
        <v>343.01995849609375</v>
      </c>
      <c r="Z2751">
        <v>579.4871826171875</v>
      </c>
      <c r="AA2751">
        <v>226.74363708496094</v>
      </c>
      <c r="AB2751">
        <v>218.09901428222656</v>
      </c>
      <c r="AC2751">
        <v>165.81501770019531</v>
      </c>
      <c r="AD2751">
        <v>141.30747985839844</v>
      </c>
      <c r="AE2751">
        <v>298.49734497070313</v>
      </c>
      <c r="AG2751">
        <v>90.606231689453125</v>
      </c>
      <c r="AH2751">
        <v>496.75213623046875</v>
      </c>
      <c r="AI2751">
        <v>335.2987060546875</v>
      </c>
      <c r="AJ2751">
        <v>563.8193359375</v>
      </c>
      <c r="AK2751">
        <v>85.547348022460938</v>
      </c>
      <c r="AL2751">
        <v>216.70616149902344</v>
      </c>
    </row>
    <row r="2752" spans="1:38" s="3" customFormat="1" x14ac:dyDescent="0.25">
      <c r="A2752" s="4">
        <v>43825.416666666664</v>
      </c>
      <c r="B2752" s="7">
        <v>24.664999999999999</v>
      </c>
      <c r="C2752" s="7">
        <v>32.15</v>
      </c>
      <c r="D2752" s="7">
        <v>17.407</v>
      </c>
      <c r="E2752" s="7">
        <v>289.97199999999998</v>
      </c>
      <c r="F2752" s="7">
        <v>56.101999999999997</v>
      </c>
      <c r="G2752" s="7">
        <v>137.52699999999999</v>
      </c>
      <c r="H2752" s="7">
        <v>140.43700000000001</v>
      </c>
      <c r="I2752" s="7">
        <v>2.6680000000000001</v>
      </c>
      <c r="J2752" s="7">
        <v>15.125999999999999</v>
      </c>
      <c r="K2752" s="7">
        <v>146.52699999999999</v>
      </c>
      <c r="L2752" s="7">
        <v>3.3410000000000002</v>
      </c>
      <c r="M2752" s="7">
        <v>269.69499999999999</v>
      </c>
      <c r="N2752" s="7">
        <v>3.1469999999999998</v>
      </c>
      <c r="O2752">
        <v>15.271405220031738</v>
      </c>
      <c r="P2752">
        <v>48.642856597900391</v>
      </c>
      <c r="Q2752">
        <v>139.08099365234375</v>
      </c>
      <c r="R2752">
        <v>207.7843017578125</v>
      </c>
      <c r="S2752">
        <v>23.615123748779297</v>
      </c>
      <c r="T2752">
        <v>22.509634017944336</v>
      </c>
      <c r="U2752">
        <v>18.136264801025391</v>
      </c>
      <c r="V2752">
        <v>209.69902038574219</v>
      </c>
      <c r="W2752">
        <v>290.27676391601563</v>
      </c>
      <c r="X2752">
        <v>18.02556037902832</v>
      </c>
      <c r="Y2752">
        <v>343.50836181640625</v>
      </c>
      <c r="Z2752">
        <v>579.4871826171875</v>
      </c>
      <c r="AA2752">
        <v>227.62060546875</v>
      </c>
      <c r="AB2752">
        <v>216.29830932617188</v>
      </c>
      <c r="AC2752">
        <v>165.81044006347656</v>
      </c>
      <c r="AD2752">
        <v>141.36683654785156</v>
      </c>
      <c r="AE2752">
        <v>298.41268920898438</v>
      </c>
      <c r="AG2752">
        <v>90.721916198730469</v>
      </c>
      <c r="AH2752">
        <v>496.75213623046875</v>
      </c>
      <c r="AI2752">
        <v>336.89816284179688</v>
      </c>
      <c r="AJ2752">
        <v>563.8779296875</v>
      </c>
      <c r="AK2752">
        <v>86.23199462890625</v>
      </c>
      <c r="AL2752">
        <v>216.77493286132813</v>
      </c>
    </row>
    <row r="2753" spans="1:38" s="3" customFormat="1" x14ac:dyDescent="0.25">
      <c r="A2753" s="4">
        <v>43825.458333333336</v>
      </c>
      <c r="B2753" s="7">
        <v>24.783999999999999</v>
      </c>
      <c r="C2753" s="7">
        <v>32.317999999999998</v>
      </c>
      <c r="D2753" s="7">
        <v>17.408000000000001</v>
      </c>
      <c r="E2753" s="7">
        <v>293.97199999999998</v>
      </c>
      <c r="F2753" s="7">
        <v>56.087000000000003</v>
      </c>
      <c r="G2753" s="7">
        <v>137.619</v>
      </c>
      <c r="H2753" s="7">
        <v>140.583</v>
      </c>
      <c r="I2753" s="7">
        <v>2.6709999999999998</v>
      </c>
      <c r="J2753" s="7">
        <v>15.35</v>
      </c>
      <c r="K2753" s="7">
        <v>146.49600000000001</v>
      </c>
      <c r="L2753" s="7">
        <v>3.3410000000000002</v>
      </c>
      <c r="M2753" s="7">
        <v>269.69499999999999</v>
      </c>
      <c r="N2753" s="7">
        <v>3.15</v>
      </c>
      <c r="O2753">
        <v>15.423354148864746</v>
      </c>
      <c r="P2753">
        <v>48.734027862548828</v>
      </c>
      <c r="Q2753">
        <v>139.42532348632813</v>
      </c>
      <c r="R2753">
        <v>208.16677856445313</v>
      </c>
      <c r="S2753">
        <v>24.613866806030273</v>
      </c>
      <c r="T2753">
        <v>22.308261871337891</v>
      </c>
      <c r="U2753">
        <v>18.184371948242188</v>
      </c>
      <c r="V2753">
        <v>209.76776123046875</v>
      </c>
      <c r="W2753">
        <v>290.37445068359375</v>
      </c>
      <c r="X2753">
        <v>18.031745910644531</v>
      </c>
      <c r="Y2753">
        <v>343.42694091796875</v>
      </c>
      <c r="Z2753">
        <v>579.4871826171875</v>
      </c>
      <c r="AA2753">
        <v>227.051513671875</v>
      </c>
      <c r="AB2753">
        <v>217.13613891601563</v>
      </c>
      <c r="AC2753">
        <v>165.79212951660156</v>
      </c>
      <c r="AD2753">
        <v>141.48893737792969</v>
      </c>
      <c r="AE2753">
        <v>298.6845703125</v>
      </c>
      <c r="AG2753">
        <v>90.605010986328125</v>
      </c>
      <c r="AH2753">
        <v>496.87322998046875</v>
      </c>
      <c r="AI2753">
        <v>337.939208984375</v>
      </c>
      <c r="AJ2753">
        <v>563.8486328125</v>
      </c>
      <c r="AK2753">
        <v>86.232208251953125</v>
      </c>
      <c r="AL2753">
        <v>217.50434875488281</v>
      </c>
    </row>
    <row r="2754" spans="1:38" s="3" customFormat="1" x14ac:dyDescent="0.25">
      <c r="A2754" s="4">
        <v>43825.5</v>
      </c>
      <c r="B2754" s="7">
        <v>24.948</v>
      </c>
      <c r="C2754" s="7">
        <v>32.442999999999998</v>
      </c>
      <c r="D2754" s="7">
        <v>17.465</v>
      </c>
      <c r="E2754" s="7">
        <v>292.09800000000001</v>
      </c>
      <c r="F2754" s="7">
        <v>56.043999999999997</v>
      </c>
      <c r="G2754" s="7">
        <v>137.76599999999999</v>
      </c>
      <c r="H2754" s="7">
        <v>140.643</v>
      </c>
      <c r="I2754" s="7">
        <v>2.6819999999999999</v>
      </c>
      <c r="J2754" s="7">
        <v>15.648999999999999</v>
      </c>
      <c r="K2754" s="7">
        <v>146.54499999999999</v>
      </c>
      <c r="L2754" s="7">
        <v>3.3439999999999999</v>
      </c>
      <c r="M2754" s="7">
        <v>269.73500000000001</v>
      </c>
      <c r="N2754" s="7">
        <v>3.15</v>
      </c>
      <c r="O2754">
        <v>15.472194671630859</v>
      </c>
      <c r="P2754">
        <v>48.694141387939453</v>
      </c>
      <c r="Q2754">
        <v>139.56939697265625</v>
      </c>
      <c r="R2754">
        <v>208.21195983886719</v>
      </c>
      <c r="S2754">
        <v>24.093790054321289</v>
      </c>
      <c r="T2754">
        <v>22.195833206176758</v>
      </c>
      <c r="U2754">
        <v>18.169963836669922</v>
      </c>
      <c r="V2754">
        <v>209.77667236328125</v>
      </c>
      <c r="W2754">
        <v>290.47210693359375</v>
      </c>
      <c r="X2754">
        <v>18.047159194946289</v>
      </c>
      <c r="Y2754">
        <v>343.06063842773438</v>
      </c>
      <c r="Z2754">
        <v>579.4871826171875</v>
      </c>
      <c r="AA2754">
        <v>227.13084411621094</v>
      </c>
      <c r="AB2754">
        <v>217.45854187011719</v>
      </c>
      <c r="AC2754">
        <v>165.64712524414063</v>
      </c>
      <c r="AD2754">
        <v>141.61103820800781</v>
      </c>
      <c r="AE2754">
        <v>298.6151123046875</v>
      </c>
      <c r="AG2754">
        <v>90.870933532714844</v>
      </c>
      <c r="AH2754">
        <v>496.923095703125</v>
      </c>
      <c r="AI2754">
        <v>336.31735229492188</v>
      </c>
      <c r="AJ2754">
        <v>563.8095703125</v>
      </c>
      <c r="AK2754">
        <v>86.275520324707031</v>
      </c>
      <c r="AL2754">
        <v>217.85690307617188</v>
      </c>
    </row>
    <row r="2755" spans="1:38" s="3" customFormat="1" x14ac:dyDescent="0.25">
      <c r="A2755" s="4">
        <v>43825.541666666664</v>
      </c>
      <c r="B2755" s="7">
        <v>25.369</v>
      </c>
      <c r="C2755" s="7">
        <v>32.859000000000002</v>
      </c>
      <c r="D2755" s="7">
        <v>17.260999999999999</v>
      </c>
      <c r="E2755" s="7">
        <v>294.36200000000002</v>
      </c>
      <c r="F2755" s="7">
        <v>55.924999999999997</v>
      </c>
      <c r="G2755" s="7">
        <v>139.15700000000001</v>
      </c>
      <c r="H2755" s="7">
        <v>141.578</v>
      </c>
      <c r="I2755" s="7">
        <v>2.7469999999999999</v>
      </c>
      <c r="J2755" s="7">
        <v>15.426</v>
      </c>
      <c r="K2755" s="7">
        <v>146.738</v>
      </c>
      <c r="L2755" s="7">
        <v>3.3730000000000002</v>
      </c>
      <c r="M2755" s="7">
        <v>270.19099999999997</v>
      </c>
      <c r="N2755" s="7">
        <v>3.1659999999999999</v>
      </c>
      <c r="O2755">
        <v>16.200517654418945</v>
      </c>
      <c r="P2755">
        <v>48.374469757080078</v>
      </c>
      <c r="Q2755">
        <v>139.99592590332031</v>
      </c>
      <c r="R2755">
        <v>209.5301513671875</v>
      </c>
      <c r="S2755">
        <v>25.74046516418457</v>
      </c>
      <c r="T2755">
        <v>22.90577507019043</v>
      </c>
      <c r="U2755">
        <v>18.559219360351563</v>
      </c>
      <c r="V2755">
        <v>210.8436279296875</v>
      </c>
      <c r="W2755">
        <v>292.195068359375</v>
      </c>
      <c r="X2755">
        <v>18.38654899597168</v>
      </c>
      <c r="Y2755">
        <v>341.22283935546875</v>
      </c>
      <c r="Z2755">
        <v>577.01641845703125</v>
      </c>
      <c r="AA2755">
        <v>231.3636474609375</v>
      </c>
      <c r="AB2755">
        <v>218.60501098632813</v>
      </c>
      <c r="AC2755">
        <v>164.5120849609375</v>
      </c>
      <c r="AD2755">
        <v>142.16964721679688</v>
      </c>
      <c r="AE2755">
        <v>300.43069458007813</v>
      </c>
      <c r="AG2755">
        <v>92.424240112304688</v>
      </c>
      <c r="AH2755">
        <v>496.923095703125</v>
      </c>
      <c r="AI2755">
        <v>340.32510375976563</v>
      </c>
      <c r="AJ2755">
        <v>562.52020263671875</v>
      </c>
      <c r="AK2755">
        <v>87.390853881835938</v>
      </c>
      <c r="AL2755">
        <v>221.63641357421875</v>
      </c>
    </row>
    <row r="2756" spans="1:38" s="3" customFormat="1" x14ac:dyDescent="0.25">
      <c r="A2756" s="4">
        <v>43825.583333333336</v>
      </c>
      <c r="B2756" s="7">
        <v>26.109000000000002</v>
      </c>
      <c r="C2756" s="7">
        <v>33.219000000000001</v>
      </c>
      <c r="D2756" s="7">
        <v>17.297000000000001</v>
      </c>
      <c r="E2756" s="7">
        <v>303.14100000000002</v>
      </c>
      <c r="F2756" s="7">
        <v>57.003999999999998</v>
      </c>
      <c r="G2756" s="7">
        <v>141.852</v>
      </c>
      <c r="H2756" s="7">
        <v>144.374</v>
      </c>
      <c r="I2756" s="7">
        <v>2.9910000000000001</v>
      </c>
      <c r="J2756" s="7">
        <v>19.395</v>
      </c>
      <c r="K2756" s="7">
        <v>147.51900000000001</v>
      </c>
      <c r="L2756" s="7">
        <v>3.44</v>
      </c>
      <c r="M2756" s="7">
        <v>271.23500000000001</v>
      </c>
      <c r="N2756" s="7">
        <v>3.2320000000000002</v>
      </c>
      <c r="O2756">
        <v>18.843818664550781</v>
      </c>
      <c r="P2756">
        <v>48.324356079101563</v>
      </c>
      <c r="Q2756">
        <v>142.50408935546875</v>
      </c>
      <c r="R2756">
        <v>211.50039672851563</v>
      </c>
      <c r="S2756">
        <v>26.078231811523438</v>
      </c>
      <c r="T2756">
        <v>24.772754669189453</v>
      </c>
      <c r="U2756">
        <v>19.678676605224609</v>
      </c>
      <c r="V2756">
        <v>214.11949157714844</v>
      </c>
      <c r="W2756">
        <v>295.90814208984375</v>
      </c>
      <c r="X2756">
        <v>19.436918258666992</v>
      </c>
      <c r="Y2756">
        <v>333.99435424804688</v>
      </c>
      <c r="Z2756">
        <v>572.083984375</v>
      </c>
      <c r="AA2756">
        <v>242.42955017089844</v>
      </c>
      <c r="AB2756">
        <v>217.99137878417969</v>
      </c>
      <c r="AC2756">
        <v>164.47758483886719</v>
      </c>
      <c r="AD2756">
        <v>144.41079711914063</v>
      </c>
      <c r="AE2756">
        <v>305.91220092773438</v>
      </c>
      <c r="AG2756">
        <v>96.575187683105469</v>
      </c>
      <c r="AH2756">
        <v>495.10684204101563</v>
      </c>
      <c r="AI2756">
        <v>371.48504638671875</v>
      </c>
      <c r="AJ2756">
        <v>562.803466796875</v>
      </c>
      <c r="AK2756">
        <v>91.289878845214844</v>
      </c>
      <c r="AL2756">
        <v>229.03489685058594</v>
      </c>
    </row>
    <row r="2757" spans="1:38" s="3" customFormat="1" x14ac:dyDescent="0.25">
      <c r="A2757" s="4">
        <v>43825.625</v>
      </c>
      <c r="B2757" s="7">
        <v>26.815999999999999</v>
      </c>
      <c r="C2757" s="7">
        <v>33.362000000000002</v>
      </c>
      <c r="D2757" s="7">
        <v>16.95</v>
      </c>
      <c r="E2757" s="7">
        <v>338.94799999999998</v>
      </c>
      <c r="F2757" s="7">
        <v>55.991</v>
      </c>
      <c r="G2757" s="7">
        <v>143.03800000000001</v>
      </c>
      <c r="H2757" s="7">
        <v>145.93299999999999</v>
      </c>
      <c r="I2757" s="7">
        <v>3.234</v>
      </c>
      <c r="J2757" s="7">
        <v>22.640999999999998</v>
      </c>
      <c r="K2757" s="7">
        <v>147.52199999999999</v>
      </c>
      <c r="L2757" s="7">
        <v>3.5289999999999999</v>
      </c>
      <c r="M2757" s="7">
        <v>270.93</v>
      </c>
      <c r="N2757" s="7">
        <v>3.2829999999999999</v>
      </c>
      <c r="O2757">
        <v>20.643707275390625</v>
      </c>
      <c r="P2757">
        <v>47.643466949462891</v>
      </c>
      <c r="Q2757">
        <v>145.2325439453125</v>
      </c>
      <c r="R2757">
        <v>212.52618408203125</v>
      </c>
      <c r="S2757">
        <v>35.665874481201172</v>
      </c>
      <c r="T2757">
        <v>25.114870071411133</v>
      </c>
      <c r="U2757">
        <v>19.95057487487793</v>
      </c>
      <c r="V2757">
        <v>214.72976684570313</v>
      </c>
      <c r="W2757">
        <v>297.34573364257813</v>
      </c>
      <c r="X2757">
        <v>19.771373748779297</v>
      </c>
      <c r="Y2757">
        <v>329.77883911132813</v>
      </c>
      <c r="Z2757">
        <v>564.3690185546875</v>
      </c>
      <c r="AA2757">
        <v>245.2816162109375</v>
      </c>
      <c r="AB2757">
        <v>223.78115844726563</v>
      </c>
      <c r="AC2757">
        <v>163.43101501464844</v>
      </c>
      <c r="AD2757">
        <v>147.38214111328125</v>
      </c>
      <c r="AE2757">
        <v>307.62548828125</v>
      </c>
      <c r="AG2757">
        <v>97.151481628417969</v>
      </c>
      <c r="AH2757">
        <v>492.30056762695313</v>
      </c>
      <c r="AI2757">
        <v>376.0347900390625</v>
      </c>
      <c r="AJ2757">
        <v>562.00250244140625</v>
      </c>
      <c r="AK2757">
        <v>91.537979125976563</v>
      </c>
      <c r="AL2757">
        <v>230.69708251953125</v>
      </c>
    </row>
    <row r="2758" spans="1:38" s="3" customFormat="1" x14ac:dyDescent="0.25">
      <c r="A2758" s="4">
        <v>43825.666666666664</v>
      </c>
      <c r="B2758" s="7">
        <v>27.381</v>
      </c>
      <c r="C2758" s="7">
        <v>34.177999999999997</v>
      </c>
      <c r="D2758" s="7">
        <v>16.484000000000002</v>
      </c>
      <c r="E2758" s="7">
        <v>379.65199999999999</v>
      </c>
      <c r="F2758" s="7">
        <v>56.918999999999997</v>
      </c>
      <c r="G2758" s="7">
        <v>149.68899999999999</v>
      </c>
      <c r="H2758" s="7">
        <v>148.845</v>
      </c>
      <c r="I2758" s="7">
        <v>3.68</v>
      </c>
      <c r="J2758" s="7">
        <v>31.872</v>
      </c>
      <c r="K2758" s="7">
        <v>149.37299999999999</v>
      </c>
      <c r="L2758" s="7">
        <v>3.65</v>
      </c>
      <c r="M2758" s="7">
        <v>271.43</v>
      </c>
      <c r="N2758" s="7">
        <v>3.3250000000000002</v>
      </c>
      <c r="O2758">
        <v>30.122640609741211</v>
      </c>
      <c r="P2758">
        <v>45.378513336181641</v>
      </c>
      <c r="Q2758">
        <v>147.51197814941406</v>
      </c>
      <c r="R2758">
        <v>218.39300537109375</v>
      </c>
      <c r="S2758">
        <v>41.786827087402344</v>
      </c>
      <c r="T2758">
        <v>28.836273193359375</v>
      </c>
      <c r="U2758">
        <v>22.660409927368164</v>
      </c>
      <c r="V2758">
        <v>220.3670654296875</v>
      </c>
      <c r="W2758">
        <v>303.27288818359375</v>
      </c>
      <c r="X2758">
        <v>22.417158126831055</v>
      </c>
      <c r="Y2758">
        <v>322.62368774414063</v>
      </c>
      <c r="Z2758">
        <v>557.175048828125</v>
      </c>
      <c r="AA2758">
        <v>283.32220458984375</v>
      </c>
      <c r="AB2758">
        <v>259.20272827148438</v>
      </c>
      <c r="AC2758">
        <v>156.65446472167969</v>
      </c>
      <c r="AD2758">
        <v>149.7901611328125</v>
      </c>
      <c r="AE2758">
        <v>310.90863037109375</v>
      </c>
      <c r="AG2758">
        <v>108.46474456787109</v>
      </c>
      <c r="AH2758">
        <v>488.31704711914063</v>
      </c>
      <c r="AI2758">
        <v>484.26797485351563</v>
      </c>
      <c r="AJ2758">
        <v>564.0089111328125</v>
      </c>
      <c r="AK2758">
        <v>102.65093231201172</v>
      </c>
      <c r="AL2758">
        <v>260.93612670898438</v>
      </c>
    </row>
    <row r="2759" spans="1:38" s="3" customFormat="1" x14ac:dyDescent="0.25">
      <c r="A2759" s="4">
        <v>43825.708333333336</v>
      </c>
      <c r="B2759" s="7">
        <v>25.14</v>
      </c>
      <c r="C2759" s="7">
        <v>32.866999999999997</v>
      </c>
      <c r="D2759" s="7">
        <v>17.663</v>
      </c>
      <c r="E2759" s="7">
        <v>273.36099999999999</v>
      </c>
      <c r="F2759" s="7">
        <v>57.082000000000001</v>
      </c>
      <c r="G2759" s="7">
        <v>139.48699999999999</v>
      </c>
      <c r="H2759" s="7">
        <v>142.232</v>
      </c>
      <c r="I2759" s="7">
        <v>2.806</v>
      </c>
      <c r="J2759" s="7">
        <v>17.190999999999999</v>
      </c>
      <c r="K2759" s="7">
        <v>146.685</v>
      </c>
      <c r="L2759" s="7">
        <v>3.3610000000000002</v>
      </c>
      <c r="M2759" s="7">
        <v>271.065</v>
      </c>
      <c r="N2759" s="7">
        <v>3.1520000000000001</v>
      </c>
      <c r="O2759">
        <v>18.609947204589844</v>
      </c>
      <c r="P2759">
        <v>49.492729187011719</v>
      </c>
      <c r="Q2759">
        <v>139.92158508300781</v>
      </c>
      <c r="R2759">
        <v>209.22637939453125</v>
      </c>
      <c r="S2759">
        <v>20.189418792724609</v>
      </c>
      <c r="T2759">
        <v>24.68324089050293</v>
      </c>
      <c r="U2759">
        <v>18.727508544921875</v>
      </c>
      <c r="V2759">
        <v>211.75901794433594</v>
      </c>
      <c r="W2759">
        <v>292.44692993164063</v>
      </c>
      <c r="X2759">
        <v>18.642246246337891</v>
      </c>
      <c r="Y2759">
        <v>339.33502197265625</v>
      </c>
      <c r="Z2759">
        <v>577.3438720703125</v>
      </c>
      <c r="AA2759">
        <v>235.56529235839844</v>
      </c>
      <c r="AB2759">
        <v>204.92277526855469</v>
      </c>
      <c r="AC2759">
        <v>168.10134887695313</v>
      </c>
      <c r="AD2759">
        <v>141.99690246582031</v>
      </c>
      <c r="AE2759">
        <v>300.71157836914063</v>
      </c>
      <c r="AG2759">
        <v>93.349617004394531</v>
      </c>
      <c r="AH2759">
        <v>497.3438720703125</v>
      </c>
      <c r="AI2759">
        <v>371.27352905273438</v>
      </c>
      <c r="AJ2759">
        <v>562.6588134765625</v>
      </c>
      <c r="AK2759">
        <v>88.398719787597656</v>
      </c>
      <c r="AL2759">
        <v>223.58811950683594</v>
      </c>
    </row>
    <row r="2760" spans="1:38" s="3" customFormat="1" x14ac:dyDescent="0.25">
      <c r="A2760" s="4">
        <v>43825.75</v>
      </c>
      <c r="B2760" s="7">
        <v>25.161000000000001</v>
      </c>
      <c r="C2760" s="7">
        <v>32</v>
      </c>
      <c r="D2760" s="7">
        <v>16.809000000000001</v>
      </c>
      <c r="E2760" s="7">
        <v>353.346</v>
      </c>
      <c r="F2760" s="7">
        <v>55.634999999999998</v>
      </c>
      <c r="G2760" s="7">
        <v>147.09899999999999</v>
      </c>
      <c r="H2760" s="7">
        <v>146.53399999999999</v>
      </c>
      <c r="I2760" s="7">
        <v>3.3210000000000002</v>
      </c>
      <c r="J2760" s="7">
        <v>21.401</v>
      </c>
      <c r="K2760" s="7">
        <v>148.12799999999999</v>
      </c>
      <c r="L2760" s="7">
        <v>3.5350000000000001</v>
      </c>
      <c r="M2760" s="7">
        <v>272.06599999999997</v>
      </c>
      <c r="N2760" s="7">
        <v>3.2890000000000001</v>
      </c>
      <c r="O2760">
        <v>26.714763641357422</v>
      </c>
      <c r="P2760">
        <v>45.665443420410156</v>
      </c>
      <c r="Q2760">
        <v>142.50286865234375</v>
      </c>
      <c r="R2760">
        <v>214.34175109863281</v>
      </c>
      <c r="S2760">
        <v>39.994453430175781</v>
      </c>
      <c r="T2760">
        <v>27.874322891235352</v>
      </c>
      <c r="U2760">
        <v>20.886302947998047</v>
      </c>
      <c r="V2760">
        <v>217.0989990234375</v>
      </c>
      <c r="W2760">
        <v>295.75210571289063</v>
      </c>
      <c r="X2760">
        <v>20.879934310913086</v>
      </c>
      <c r="Y2760">
        <v>321.85592651367188</v>
      </c>
      <c r="Z2760">
        <v>563.9658203125</v>
      </c>
      <c r="AA2760">
        <v>261.742431640625</v>
      </c>
      <c r="AB2760">
        <v>260.90869140625</v>
      </c>
      <c r="AC2760">
        <v>157.63125610351563</v>
      </c>
      <c r="AD2760">
        <v>143.9385986328125</v>
      </c>
      <c r="AE2760">
        <v>306.37661743164063</v>
      </c>
      <c r="AG2760">
        <v>102.29360198974609</v>
      </c>
      <c r="AH2760">
        <v>495.9658203125</v>
      </c>
      <c r="AI2760">
        <v>465.086181640625</v>
      </c>
      <c r="AJ2760">
        <v>562.7803955078125</v>
      </c>
      <c r="AK2760">
        <v>96.312576293945313</v>
      </c>
      <c r="AL2760">
        <v>242.95547485351563</v>
      </c>
    </row>
    <row r="2761" spans="1:38" s="3" customFormat="1" x14ac:dyDescent="0.25">
      <c r="A2761" s="4">
        <v>43825.791666666664</v>
      </c>
      <c r="B2761" s="7">
        <v>26.876000000000001</v>
      </c>
      <c r="C2761" s="7">
        <v>33.457999999999998</v>
      </c>
      <c r="D2761" s="7">
        <v>16.381</v>
      </c>
      <c r="E2761" s="7">
        <v>386.178</v>
      </c>
      <c r="F2761" s="7">
        <v>55.906999999999996</v>
      </c>
      <c r="G2761" s="7">
        <v>153.55600000000001</v>
      </c>
      <c r="H2761" s="7">
        <v>151.595</v>
      </c>
      <c r="I2761" s="7">
        <v>3.9689999999999999</v>
      </c>
      <c r="J2761" s="7">
        <v>31.484999999999999</v>
      </c>
      <c r="K2761" s="7">
        <v>151.56399999999999</v>
      </c>
      <c r="L2761" s="7">
        <v>3.9790000000000001</v>
      </c>
      <c r="M2761" s="7">
        <v>274.16399999999999</v>
      </c>
      <c r="N2761" s="7">
        <v>3.6269999999999998</v>
      </c>
      <c r="O2761">
        <v>31.999671936035156</v>
      </c>
      <c r="P2761">
        <v>43.980464935302734</v>
      </c>
      <c r="Q2761">
        <v>149.89010620117188</v>
      </c>
      <c r="R2761">
        <v>221.11479187011719</v>
      </c>
      <c r="S2761">
        <v>44.598442077636719</v>
      </c>
      <c r="T2761">
        <v>29.896713256835938</v>
      </c>
      <c r="U2761">
        <v>24.192655563354492</v>
      </c>
      <c r="V2761">
        <v>223.90652465820313</v>
      </c>
      <c r="W2761">
        <v>306.1630859375</v>
      </c>
      <c r="X2761">
        <v>23.850387573242188</v>
      </c>
      <c r="Y2761">
        <v>324.7393798828125</v>
      </c>
      <c r="Z2761">
        <v>554.46820068359375</v>
      </c>
      <c r="AA2761">
        <v>299.034912109375</v>
      </c>
      <c r="AB2761">
        <v>274.23992919921875</v>
      </c>
      <c r="AC2761">
        <v>152.74725341796875</v>
      </c>
      <c r="AD2761">
        <v>152.17643737792969</v>
      </c>
      <c r="AE2761">
        <v>316.70654296875</v>
      </c>
      <c r="AG2761">
        <v>115.32234954833984</v>
      </c>
      <c r="AH2761">
        <v>487.87942504882813</v>
      </c>
      <c r="AI2761">
        <v>483.10421752929688</v>
      </c>
      <c r="AJ2761">
        <v>562.6568603515625</v>
      </c>
      <c r="AK2761">
        <v>108.25878143310547</v>
      </c>
      <c r="AL2761">
        <v>275.49139404296875</v>
      </c>
    </row>
    <row r="2762" spans="1:38" s="3" customFormat="1" x14ac:dyDescent="0.25">
      <c r="A2762" s="4">
        <v>43825.833333333336</v>
      </c>
      <c r="B2762" s="7">
        <v>27.167999999999999</v>
      </c>
      <c r="C2762" s="7">
        <v>33.636000000000003</v>
      </c>
      <c r="D2762" s="7">
        <v>16.341000000000001</v>
      </c>
      <c r="E2762" s="7">
        <v>390.65199999999999</v>
      </c>
      <c r="F2762" s="7">
        <v>56.137</v>
      </c>
      <c r="G2762" s="7">
        <v>153.773</v>
      </c>
      <c r="H2762" s="7">
        <v>151.48599999999999</v>
      </c>
      <c r="I2762" s="7">
        <v>3.9630000000000001</v>
      </c>
      <c r="J2762" s="7">
        <v>32.116</v>
      </c>
      <c r="K2762" s="7">
        <v>151.77099999999999</v>
      </c>
      <c r="L2762" s="7">
        <v>4.0049999999999999</v>
      </c>
      <c r="M2762" s="7">
        <v>274.88799999999998</v>
      </c>
      <c r="N2762" s="7">
        <v>3.6549999999999998</v>
      </c>
      <c r="O2762">
        <v>31.772676467895508</v>
      </c>
      <c r="P2762">
        <v>44.224666595458984</v>
      </c>
      <c r="Q2762">
        <v>150.67155456542969</v>
      </c>
      <c r="R2762">
        <v>221.33872985839844</v>
      </c>
      <c r="S2762">
        <v>44.931686401367188</v>
      </c>
      <c r="T2762">
        <v>29.888917922973633</v>
      </c>
      <c r="U2762">
        <v>24.287805557250977</v>
      </c>
      <c r="V2762">
        <v>224.09442138671875</v>
      </c>
      <c r="W2762">
        <v>306.56680297851563</v>
      </c>
      <c r="X2762">
        <v>23.972162246704102</v>
      </c>
      <c r="Y2762">
        <v>325.39682006835938</v>
      </c>
      <c r="Z2762">
        <v>555.042724609375</v>
      </c>
      <c r="AA2762">
        <v>300.07684326171875</v>
      </c>
      <c r="AB2762">
        <v>271.55270385742188</v>
      </c>
      <c r="AC2762">
        <v>152.83883666992188</v>
      </c>
      <c r="AD2762">
        <v>152.52781677246094</v>
      </c>
      <c r="AE2762">
        <v>316.91845703125</v>
      </c>
      <c r="AG2762">
        <v>115.77290344238281</v>
      </c>
      <c r="AH2762">
        <v>487.84710693359375</v>
      </c>
      <c r="AI2762">
        <v>484.121826171875</v>
      </c>
      <c r="AJ2762">
        <v>563.5604248046875</v>
      </c>
      <c r="AK2762">
        <v>108.79175567626953</v>
      </c>
      <c r="AL2762">
        <v>276.99114990234375</v>
      </c>
    </row>
    <row r="2763" spans="1:38" s="3" customFormat="1" x14ac:dyDescent="0.25">
      <c r="A2763" s="4">
        <v>43825.875</v>
      </c>
      <c r="B2763" s="7">
        <v>27.143000000000001</v>
      </c>
      <c r="C2763" s="7">
        <v>33.539000000000001</v>
      </c>
      <c r="D2763" s="7">
        <v>16.341999999999999</v>
      </c>
      <c r="E2763" s="7">
        <v>401.66399999999999</v>
      </c>
      <c r="F2763" s="7">
        <v>56.005000000000003</v>
      </c>
      <c r="G2763" s="7">
        <v>153.81</v>
      </c>
      <c r="H2763" s="7">
        <v>151.56399999999999</v>
      </c>
      <c r="I2763" s="7">
        <v>3.97</v>
      </c>
      <c r="J2763" s="7">
        <v>31.742000000000001</v>
      </c>
      <c r="K2763" s="7">
        <v>151.81200000000001</v>
      </c>
      <c r="L2763" s="7">
        <v>4.0119999999999996</v>
      </c>
      <c r="M2763" s="7">
        <v>274.96899999999999</v>
      </c>
      <c r="N2763" s="7">
        <v>3.6539999999999999</v>
      </c>
      <c r="O2763">
        <v>31.842159271240234</v>
      </c>
      <c r="P2763">
        <v>43.125762939453125</v>
      </c>
      <c r="Q2763">
        <v>150.72039794921875</v>
      </c>
      <c r="R2763">
        <v>221.31869506835938</v>
      </c>
      <c r="S2763">
        <v>45.391082763671875</v>
      </c>
      <c r="T2763">
        <v>29.352933883666992</v>
      </c>
      <c r="U2763">
        <v>24.304220199584961</v>
      </c>
      <c r="V2763">
        <v>224.17648315429688</v>
      </c>
      <c r="W2763">
        <v>306.61782836914063</v>
      </c>
      <c r="X2763">
        <v>23.981672286987305</v>
      </c>
      <c r="Y2763">
        <v>325.39682006835938</v>
      </c>
      <c r="Z2763">
        <v>555.042724609375</v>
      </c>
      <c r="AA2763">
        <v>300.75018310546875</v>
      </c>
      <c r="AB2763">
        <v>287.10263061523438</v>
      </c>
      <c r="AC2763">
        <v>150</v>
      </c>
      <c r="AD2763">
        <v>152.56410217285156</v>
      </c>
      <c r="AE2763">
        <v>316.92770385742188</v>
      </c>
      <c r="AG2763">
        <v>115.90086364746094</v>
      </c>
      <c r="AH2763">
        <v>487.87942504882813</v>
      </c>
      <c r="AI2763">
        <v>481.96127319335938</v>
      </c>
      <c r="AJ2763">
        <v>563.61907958984375</v>
      </c>
      <c r="AK2763">
        <v>108.81563568115234</v>
      </c>
      <c r="AL2763">
        <v>277.1107177734375</v>
      </c>
    </row>
    <row r="2764" spans="1:38" s="3" customFormat="1" x14ac:dyDescent="0.25">
      <c r="A2764" s="4">
        <v>43825.916666666664</v>
      </c>
      <c r="B2764" s="7">
        <v>26.398</v>
      </c>
      <c r="C2764" s="7">
        <v>33.145000000000003</v>
      </c>
      <c r="D2764" s="7">
        <v>16.744</v>
      </c>
      <c r="E2764" s="7">
        <v>348.55099999999999</v>
      </c>
      <c r="F2764" s="7">
        <v>56.09</v>
      </c>
      <c r="G2764" s="7">
        <v>146.72399999999999</v>
      </c>
      <c r="H2764" s="7">
        <v>149.05699999999999</v>
      </c>
      <c r="I2764" s="7">
        <v>3.5459999999999998</v>
      </c>
      <c r="J2764" s="7">
        <v>31.440999999999999</v>
      </c>
      <c r="K2764" s="7">
        <v>147.38399999999999</v>
      </c>
      <c r="L2764" s="7">
        <v>3.4319999999999999</v>
      </c>
      <c r="M2764" s="7">
        <v>271.49599999999998</v>
      </c>
      <c r="N2764" s="7">
        <v>3.153</v>
      </c>
      <c r="O2764">
        <v>26.473300933837891</v>
      </c>
      <c r="P2764">
        <v>46.959709167480469</v>
      </c>
      <c r="Q2764">
        <v>148.84991455078125</v>
      </c>
      <c r="R2764">
        <v>214.68255615234375</v>
      </c>
      <c r="S2764">
        <v>39.676811218261719</v>
      </c>
      <c r="T2764">
        <v>25.327163696289063</v>
      </c>
      <c r="U2764">
        <v>20.981685638427734</v>
      </c>
      <c r="V2764">
        <v>217.09425354003906</v>
      </c>
      <c r="W2764">
        <v>301.35244750976563</v>
      </c>
      <c r="X2764">
        <v>20.768566131591797</v>
      </c>
      <c r="Y2764">
        <v>320.80255126953125</v>
      </c>
      <c r="Z2764">
        <v>554.64825439453125</v>
      </c>
      <c r="AA2764">
        <v>260.3319091796875</v>
      </c>
      <c r="AB2764">
        <v>247.26805114746094</v>
      </c>
      <c r="AC2764">
        <v>158.85226440429688</v>
      </c>
      <c r="AD2764">
        <v>151.34310913085938</v>
      </c>
      <c r="AE2764">
        <v>310.14407348632813</v>
      </c>
      <c r="AG2764">
        <v>101.2408447265625</v>
      </c>
      <c r="AH2764">
        <v>490.21783447265625</v>
      </c>
      <c r="AI2764">
        <v>452.96096801757813</v>
      </c>
      <c r="AJ2764">
        <v>562.5234375</v>
      </c>
      <c r="AK2764">
        <v>95.171676635742188</v>
      </c>
      <c r="AL2764">
        <v>241.5555419921875</v>
      </c>
    </row>
    <row r="2765" spans="1:38" s="3" customFormat="1" x14ac:dyDescent="0.25">
      <c r="A2765" s="4">
        <v>43825.958333333336</v>
      </c>
      <c r="B2765" s="7">
        <v>25.632999999999999</v>
      </c>
      <c r="C2765" s="7">
        <v>32.69</v>
      </c>
      <c r="D2765" s="7">
        <v>16.943999999999999</v>
      </c>
      <c r="E2765" s="7">
        <v>335.65899999999999</v>
      </c>
      <c r="F2765" s="7">
        <v>57.253999999999998</v>
      </c>
      <c r="G2765" s="7">
        <v>144.49</v>
      </c>
      <c r="H2765" s="7">
        <v>147.18</v>
      </c>
      <c r="I2765" s="7">
        <v>3.302</v>
      </c>
      <c r="J2765" s="7">
        <v>28.456</v>
      </c>
      <c r="K2765" s="7">
        <v>147.63200000000001</v>
      </c>
      <c r="L2765" s="7">
        <v>3.4750000000000001</v>
      </c>
      <c r="M2765" s="7">
        <v>271.91800000000001</v>
      </c>
      <c r="N2765" s="7">
        <v>3.2120000000000002</v>
      </c>
      <c r="O2765">
        <v>22.639190673828125</v>
      </c>
      <c r="P2765">
        <v>48.278388977050781</v>
      </c>
      <c r="Q2765">
        <v>146.85127258300781</v>
      </c>
      <c r="R2765">
        <v>212.15383911132813</v>
      </c>
      <c r="S2765">
        <v>35.696754455566406</v>
      </c>
      <c r="T2765">
        <v>25.101842880249023</v>
      </c>
      <c r="U2765">
        <v>20.014652252197266</v>
      </c>
      <c r="V2765">
        <v>214.93968200683594</v>
      </c>
      <c r="W2765">
        <v>297.78997802734375</v>
      </c>
      <c r="X2765">
        <v>19.79975700378418</v>
      </c>
      <c r="Y2765">
        <v>321.938720703125</v>
      </c>
      <c r="Z2765">
        <v>559.05535888671875</v>
      </c>
      <c r="AA2765">
        <v>247.38314819335938</v>
      </c>
      <c r="AB2765">
        <v>212.48265075683594</v>
      </c>
      <c r="AC2765">
        <v>164.89620971679688</v>
      </c>
      <c r="AD2765">
        <v>149.26739501953125</v>
      </c>
      <c r="AE2765">
        <v>307.67904663085938</v>
      </c>
      <c r="AG2765">
        <v>97.134895324707031</v>
      </c>
      <c r="AH2765">
        <v>492.23446655273438</v>
      </c>
      <c r="AI2765">
        <v>425.25949096679688</v>
      </c>
      <c r="AJ2765">
        <v>562.99456787109375</v>
      </c>
      <c r="AK2765">
        <v>91.563552856445313</v>
      </c>
      <c r="AL2765">
        <v>230.77883911132813</v>
      </c>
    </row>
    <row r="2766" spans="1:38" s="3" customFormat="1" x14ac:dyDescent="0.25">
      <c r="A2766" s="4">
        <v>43826</v>
      </c>
      <c r="B2766" s="7">
        <v>26.164999999999999</v>
      </c>
      <c r="C2766" s="7">
        <v>32.831000000000003</v>
      </c>
      <c r="D2766" s="7">
        <v>16.434000000000001</v>
      </c>
      <c r="E2766" s="7">
        <v>400.47899999999998</v>
      </c>
      <c r="F2766" s="7">
        <v>56.710999999999999</v>
      </c>
      <c r="G2766" s="7">
        <v>152.756</v>
      </c>
      <c r="H2766" s="7">
        <v>150.846</v>
      </c>
      <c r="I2766" s="7">
        <v>3.9239999999999999</v>
      </c>
      <c r="J2766" s="7">
        <v>34.752000000000002</v>
      </c>
      <c r="K2766" s="7">
        <v>150.84299999999999</v>
      </c>
      <c r="L2766" s="7">
        <v>3.9169999999999998</v>
      </c>
      <c r="M2766" s="7">
        <v>273.42599999999999</v>
      </c>
      <c r="N2766" s="7">
        <v>3.532</v>
      </c>
      <c r="O2766">
        <v>32.052497863769531</v>
      </c>
      <c r="P2766">
        <v>44.083030700683594</v>
      </c>
      <c r="Q2766">
        <v>149.29092407226563</v>
      </c>
      <c r="R2766">
        <v>219.68353271484375</v>
      </c>
      <c r="S2766">
        <v>45.618682861328125</v>
      </c>
      <c r="T2766">
        <v>29.577911376953125</v>
      </c>
      <c r="U2766">
        <v>23.860736846923828</v>
      </c>
      <c r="V2766">
        <v>222.96171569824219</v>
      </c>
      <c r="W2766">
        <v>304.18304443359375</v>
      </c>
      <c r="X2766">
        <v>23.539270401000977</v>
      </c>
      <c r="Y2766">
        <v>323.04437255859375</v>
      </c>
      <c r="Z2766">
        <v>554.40338134765625</v>
      </c>
      <c r="AA2766">
        <v>297.03744506835938</v>
      </c>
      <c r="AB2766">
        <v>277.76971435546875</v>
      </c>
      <c r="AC2766">
        <v>151.95359802246094</v>
      </c>
      <c r="AD2766">
        <v>151.26564025878906</v>
      </c>
      <c r="AE2766">
        <v>313.63763427734375</v>
      </c>
      <c r="AG2766">
        <v>113.68968200683594</v>
      </c>
      <c r="AH2766">
        <v>488.12918090820313</v>
      </c>
      <c r="AI2766">
        <v>478.2587890625</v>
      </c>
      <c r="AJ2766">
        <v>562.740234375</v>
      </c>
      <c r="AK2766">
        <v>106.58566284179688</v>
      </c>
      <c r="AL2766">
        <v>273.16958618164063</v>
      </c>
    </row>
    <row r="2767" spans="1:38" s="3" customFormat="1" x14ac:dyDescent="0.25">
      <c r="A2767" s="4">
        <v>43826.041666666664</v>
      </c>
      <c r="B2767" s="7">
        <v>24.463999999999999</v>
      </c>
      <c r="C2767" s="7">
        <v>31.648</v>
      </c>
      <c r="D2767" s="7">
        <v>17.004000000000001</v>
      </c>
      <c r="E2767" s="7">
        <v>234.066</v>
      </c>
      <c r="F2767" s="7">
        <v>56.758000000000003</v>
      </c>
      <c r="G2767" s="7">
        <v>139.453</v>
      </c>
      <c r="H2767" s="7">
        <v>140.83099999999999</v>
      </c>
      <c r="I2767" s="7">
        <v>2.7229999999999999</v>
      </c>
      <c r="J2767" s="7">
        <v>0</v>
      </c>
      <c r="K2767" s="7">
        <v>149.386</v>
      </c>
      <c r="L2767" s="7">
        <v>3.6949999999999998</v>
      </c>
      <c r="M2767" s="7">
        <v>269.678</v>
      </c>
      <c r="N2767" s="7">
        <v>3.464</v>
      </c>
      <c r="O2767">
        <v>18.16545295715332</v>
      </c>
      <c r="P2767">
        <v>51.159950256347656</v>
      </c>
      <c r="Q2767">
        <v>138.61064147949219</v>
      </c>
      <c r="R2767">
        <v>204.12486267089844</v>
      </c>
      <c r="S2767">
        <v>12.768123626708984</v>
      </c>
      <c r="T2767">
        <v>12.387283325195313</v>
      </c>
      <c r="U2767">
        <v>17.535531997680664</v>
      </c>
      <c r="V2767">
        <v>207.92723083496094</v>
      </c>
      <c r="W2767">
        <v>285.77938842773438</v>
      </c>
      <c r="X2767">
        <v>17.473016738891602</v>
      </c>
      <c r="Y2767">
        <v>338.15631103515625</v>
      </c>
      <c r="Z2767">
        <v>533.8763427734375</v>
      </c>
      <c r="AA2767">
        <v>260.97085571289063</v>
      </c>
      <c r="AB2767">
        <v>203.40455627441406</v>
      </c>
      <c r="AC2767">
        <v>168.92552185058594</v>
      </c>
      <c r="AD2767">
        <v>142.23661804199219</v>
      </c>
      <c r="AE2767">
        <v>293.19058227539063</v>
      </c>
      <c r="AG2767">
        <v>79.465202331542969</v>
      </c>
      <c r="AH2767">
        <v>487.41452026367188</v>
      </c>
      <c r="AI2767">
        <v>484.16287231445313</v>
      </c>
      <c r="AJ2767">
        <v>555.16485595703125</v>
      </c>
      <c r="AK2767">
        <v>74.275947570800781</v>
      </c>
      <c r="AL2767">
        <v>207.8583984375</v>
      </c>
    </row>
    <row r="2768" spans="1:38" s="3" customFormat="1" x14ac:dyDescent="0.25">
      <c r="A2768" s="4">
        <v>43826.083333333336</v>
      </c>
      <c r="B2768" s="7">
        <v>20.885999999999999</v>
      </c>
      <c r="C2768" s="7">
        <v>25.965</v>
      </c>
      <c r="D2768" s="7">
        <v>19.957999999999998</v>
      </c>
      <c r="E2768" s="7">
        <v>31.861000000000001</v>
      </c>
      <c r="F2768" s="7">
        <v>50.548999999999999</v>
      </c>
      <c r="G2768" s="7">
        <v>65.751000000000005</v>
      </c>
      <c r="H2768" s="7">
        <v>135.02600000000001</v>
      </c>
      <c r="I2768" s="7">
        <v>2.1269999999999998</v>
      </c>
      <c r="J2768" s="7">
        <v>0</v>
      </c>
      <c r="K2768" s="7">
        <v>132.149</v>
      </c>
      <c r="L2768" s="7">
        <v>1.8240000000000001</v>
      </c>
      <c r="M2768" s="7">
        <v>245.06800000000001</v>
      </c>
      <c r="N2768" s="7">
        <v>1.7030000000000001</v>
      </c>
      <c r="O2768">
        <v>0</v>
      </c>
      <c r="P2768">
        <v>10.917829513549805</v>
      </c>
      <c r="Q2768">
        <v>131.79721069335938</v>
      </c>
      <c r="R2768">
        <v>151.04293823242188</v>
      </c>
      <c r="S2768">
        <v>0</v>
      </c>
      <c r="T2768">
        <v>0</v>
      </c>
      <c r="U2768">
        <v>9.8612499237060547</v>
      </c>
      <c r="V2768">
        <v>183.28904724121094</v>
      </c>
      <c r="W2768">
        <v>249.74729919433594</v>
      </c>
      <c r="X2768">
        <v>9.9702653884887695</v>
      </c>
      <c r="Y2768">
        <v>281.52450561523438</v>
      </c>
      <c r="Z2768">
        <v>471.572021484375</v>
      </c>
      <c r="AA2768">
        <v>18.284036636352539</v>
      </c>
      <c r="AB2768">
        <v>11.838411331176758</v>
      </c>
      <c r="AC2768">
        <v>58.044242858886719</v>
      </c>
      <c r="AD2768">
        <v>161.94139099121094</v>
      </c>
      <c r="AE2768">
        <v>270.25408935546875</v>
      </c>
      <c r="AG2768">
        <v>69.753257751464844</v>
      </c>
      <c r="AH2768">
        <v>389.76177978515625</v>
      </c>
      <c r="AI2768">
        <v>424.85284423828125</v>
      </c>
      <c r="AJ2768">
        <v>534.816162109375</v>
      </c>
      <c r="AK2768">
        <v>69.610099792480469</v>
      </c>
      <c r="AL2768">
        <v>21.603475570678711</v>
      </c>
    </row>
    <row r="2769" spans="1:38" s="3" customFormat="1" x14ac:dyDescent="0.25">
      <c r="A2769" s="4">
        <v>43826.125</v>
      </c>
      <c r="B2769" s="7">
        <v>19.329000000000001</v>
      </c>
      <c r="C2769" s="7">
        <v>20.574999999999999</v>
      </c>
      <c r="D2769" s="7">
        <v>20.45</v>
      </c>
      <c r="E2769" s="7">
        <v>29.594000000000001</v>
      </c>
      <c r="F2769" s="7">
        <v>66.052000000000007</v>
      </c>
      <c r="G2769" s="7">
        <v>70.418000000000006</v>
      </c>
      <c r="H2769" s="7">
        <v>132.53100000000001</v>
      </c>
      <c r="I2769" s="7">
        <v>1.911</v>
      </c>
      <c r="J2769" s="7">
        <v>0</v>
      </c>
      <c r="K2769" s="7">
        <v>129.77500000000001</v>
      </c>
      <c r="L2769" s="7">
        <v>1.6910000000000001</v>
      </c>
      <c r="M2769" s="7">
        <v>222.74</v>
      </c>
      <c r="N2769" s="7">
        <v>1.585</v>
      </c>
      <c r="O2769">
        <v>0</v>
      </c>
      <c r="P2769">
        <v>11.463302612304688</v>
      </c>
      <c r="Q2769">
        <v>120.97283935546875</v>
      </c>
      <c r="R2769">
        <v>145.81062316894531</v>
      </c>
      <c r="S2769">
        <v>0</v>
      </c>
      <c r="T2769">
        <v>0</v>
      </c>
      <c r="U2769">
        <v>10.429080963134766</v>
      </c>
      <c r="V2769">
        <v>185.49761962890625</v>
      </c>
      <c r="W2769">
        <v>229.0003662109375</v>
      </c>
      <c r="X2769">
        <v>10.510893821716309</v>
      </c>
      <c r="Y2769">
        <v>270.9576416015625</v>
      </c>
      <c r="Z2769">
        <v>451.7315673828125</v>
      </c>
      <c r="AA2769">
        <v>18.728416442871094</v>
      </c>
      <c r="AB2769">
        <v>10.410667419433594</v>
      </c>
      <c r="AC2769">
        <v>47.380043029785156</v>
      </c>
      <c r="AD2769">
        <v>190.72616577148438</v>
      </c>
      <c r="AE2769">
        <v>260.83377075195313</v>
      </c>
      <c r="AG2769">
        <v>69.137626647949219</v>
      </c>
      <c r="AH2769">
        <v>364.10256958007813</v>
      </c>
      <c r="AI2769">
        <v>411.20501708984375</v>
      </c>
      <c r="AJ2769">
        <v>509.082763671875</v>
      </c>
      <c r="AK2769">
        <v>68.981414794921875</v>
      </c>
      <c r="AL2769">
        <v>21.739372253417969</v>
      </c>
    </row>
    <row r="2770" spans="1:38" s="3" customFormat="1" x14ac:dyDescent="0.25">
      <c r="A2770" s="4">
        <v>43826.166666666664</v>
      </c>
      <c r="B2770" s="7">
        <v>19.295999999999999</v>
      </c>
      <c r="C2770" s="7">
        <v>21.039000000000001</v>
      </c>
      <c r="D2770" s="7">
        <v>20.5</v>
      </c>
      <c r="E2770" s="7">
        <v>29.635000000000002</v>
      </c>
      <c r="F2770" s="7">
        <v>79.772999999999996</v>
      </c>
      <c r="G2770" s="7">
        <v>83.103999999999999</v>
      </c>
      <c r="H2770" s="7">
        <v>133.619</v>
      </c>
      <c r="I2770" s="7">
        <v>2.0169999999999999</v>
      </c>
      <c r="J2770" s="7">
        <v>0</v>
      </c>
      <c r="K2770" s="7">
        <v>131.155</v>
      </c>
      <c r="L2770" s="7">
        <v>1.8140000000000001</v>
      </c>
      <c r="M2770" s="7">
        <v>202.71299999999999</v>
      </c>
      <c r="N2770" s="7">
        <v>1.671</v>
      </c>
      <c r="O2770">
        <v>0</v>
      </c>
      <c r="P2770">
        <v>55.210407257080078</v>
      </c>
      <c r="Q2770">
        <v>122.29548645019531</v>
      </c>
      <c r="R2770">
        <v>146.87966918945313</v>
      </c>
      <c r="S2770">
        <v>0</v>
      </c>
      <c r="T2770">
        <v>0</v>
      </c>
      <c r="U2770">
        <v>10.552490234375</v>
      </c>
      <c r="V2770">
        <v>185.95976257324219</v>
      </c>
      <c r="W2770">
        <v>216.95347595214844</v>
      </c>
      <c r="X2770">
        <v>10.615385055541992</v>
      </c>
      <c r="Y2770">
        <v>255.04151916503906</v>
      </c>
      <c r="Z2770">
        <v>427.6539306640625</v>
      </c>
      <c r="AA2770">
        <v>19.147686004638672</v>
      </c>
      <c r="AB2770">
        <v>16.948013305664063</v>
      </c>
      <c r="AC2770">
        <v>180.14398193359375</v>
      </c>
      <c r="AD2770">
        <v>137.96954345703125</v>
      </c>
      <c r="AE2770">
        <v>229.32562255859375</v>
      </c>
      <c r="AG2770">
        <v>66.980201721191406</v>
      </c>
      <c r="AH2770">
        <v>342.49685668945313</v>
      </c>
      <c r="AI2770">
        <v>396.42807006835938</v>
      </c>
      <c r="AJ2770">
        <v>488.4798583984375</v>
      </c>
      <c r="AK2770">
        <v>66.791557312011719</v>
      </c>
      <c r="AL2770">
        <v>21.361623764038086</v>
      </c>
    </row>
    <row r="2771" spans="1:38" s="3" customFormat="1" x14ac:dyDescent="0.25">
      <c r="A2771" s="4">
        <v>43826.208333333336</v>
      </c>
      <c r="B2771" s="7">
        <v>17.564</v>
      </c>
      <c r="C2771" s="7">
        <v>18.376000000000001</v>
      </c>
      <c r="D2771" s="7">
        <v>20.526</v>
      </c>
      <c r="E2771" s="7">
        <v>52.795000000000002</v>
      </c>
      <c r="F2771" s="7">
        <v>65.238</v>
      </c>
      <c r="G2771" s="7">
        <v>117.164</v>
      </c>
      <c r="H2771" s="7">
        <v>139.86099999999999</v>
      </c>
      <c r="I2771" s="7">
        <v>2.5539999999999998</v>
      </c>
      <c r="J2771" s="7">
        <v>0</v>
      </c>
      <c r="K2771" s="7">
        <v>141.74799999999999</v>
      </c>
      <c r="L2771" s="7">
        <v>2.8</v>
      </c>
      <c r="M2771" s="7">
        <v>218.66499999999999</v>
      </c>
      <c r="N2771" s="7">
        <v>2.6309999999999998</v>
      </c>
      <c r="O2771">
        <v>0</v>
      </c>
      <c r="P2771">
        <v>54.895328521728516</v>
      </c>
      <c r="Q2771">
        <v>139.33779907226563</v>
      </c>
      <c r="R2771">
        <v>168.00628662109375</v>
      </c>
      <c r="S2771">
        <v>0</v>
      </c>
      <c r="T2771">
        <v>2.2523953914642334</v>
      </c>
      <c r="U2771">
        <v>12.568173408508301</v>
      </c>
      <c r="V2771">
        <v>193.05448913574219</v>
      </c>
      <c r="W2771">
        <v>234.72528076171875</v>
      </c>
      <c r="X2771">
        <v>12.656898498535156</v>
      </c>
      <c r="Y2771">
        <v>278.75457763671875</v>
      </c>
      <c r="Z2771">
        <v>317.4359130859375</v>
      </c>
      <c r="AA2771">
        <v>25.597076416015625</v>
      </c>
      <c r="AB2771">
        <v>28.267244338989258</v>
      </c>
      <c r="AC2771">
        <v>178.7633056640625</v>
      </c>
      <c r="AD2771">
        <v>143.50999450683594</v>
      </c>
      <c r="AE2771">
        <v>253.79243469238281</v>
      </c>
      <c r="AG2771">
        <v>48.320655822753906</v>
      </c>
      <c r="AH2771">
        <v>328.56256103515625</v>
      </c>
      <c r="AI2771">
        <v>329.4090576171875</v>
      </c>
      <c r="AJ2771">
        <v>348.879150390625</v>
      </c>
      <c r="AK2771">
        <v>47.296703338623047</v>
      </c>
      <c r="AL2771">
        <v>71.474906921386719</v>
      </c>
    </row>
    <row r="2772" spans="1:38" s="3" customFormat="1" x14ac:dyDescent="0.25">
      <c r="A2772" s="4">
        <v>43826.25</v>
      </c>
      <c r="B2772" s="7">
        <v>24.832999999999998</v>
      </c>
      <c r="C2772" s="7">
        <v>32.231000000000002</v>
      </c>
      <c r="D2772" s="7">
        <v>17.099</v>
      </c>
      <c r="E2772" s="7">
        <v>274.89600000000002</v>
      </c>
      <c r="F2772" s="7">
        <v>56.118000000000002</v>
      </c>
      <c r="G2772" s="7">
        <v>139.773</v>
      </c>
      <c r="H2772" s="7">
        <v>144.03299999999999</v>
      </c>
      <c r="I2772" s="7">
        <v>2.9009999999999998</v>
      </c>
      <c r="J2772" s="7">
        <v>27.114000000000001</v>
      </c>
      <c r="K2772" s="7">
        <v>146.595</v>
      </c>
      <c r="L2772" s="7">
        <v>3.339</v>
      </c>
      <c r="M2772" s="7">
        <v>264.49700000000001</v>
      </c>
      <c r="N2772" s="7">
        <v>3.153</v>
      </c>
      <c r="O2772">
        <v>14.456661224365234</v>
      </c>
      <c r="P2772">
        <v>50.099941253662109</v>
      </c>
      <c r="Q2772">
        <v>143.67314147949219</v>
      </c>
      <c r="R2772">
        <v>203.01895141601563</v>
      </c>
      <c r="S2772">
        <v>23.7908935546875</v>
      </c>
      <c r="T2772">
        <v>21.343767166137695</v>
      </c>
      <c r="U2772">
        <v>15.716874122619629</v>
      </c>
      <c r="V2772">
        <v>203.52392578125</v>
      </c>
      <c r="W2772">
        <v>284.14822387695313</v>
      </c>
      <c r="X2772">
        <v>15.557745933532715</v>
      </c>
      <c r="Y2772">
        <v>313.804931640625</v>
      </c>
      <c r="Z2772">
        <v>555.949462890625</v>
      </c>
      <c r="AA2772">
        <v>194.822265625</v>
      </c>
      <c r="AB2772">
        <v>188.75112915039063</v>
      </c>
      <c r="AC2772">
        <v>168.2020263671875</v>
      </c>
      <c r="AD2772">
        <v>146.44831848144531</v>
      </c>
      <c r="AE2772">
        <v>293.98526000976563</v>
      </c>
      <c r="AG2772">
        <v>79.144477844238281</v>
      </c>
      <c r="AH2772">
        <v>484.55056762695313</v>
      </c>
      <c r="AI2772">
        <v>318.06561279296875</v>
      </c>
      <c r="AJ2772">
        <v>545.29644775390625</v>
      </c>
      <c r="AK2772">
        <v>75.851852416992188</v>
      </c>
      <c r="AL2772">
        <v>185.62025451660156</v>
      </c>
    </row>
    <row r="2773" spans="1:38" s="3" customFormat="1" x14ac:dyDescent="0.25">
      <c r="A2773" s="4">
        <v>43826.291666666664</v>
      </c>
      <c r="B2773" s="7">
        <v>23.9</v>
      </c>
      <c r="C2773" s="7">
        <v>30.731999999999999</v>
      </c>
      <c r="D2773" s="7">
        <v>17.335999999999999</v>
      </c>
      <c r="E2773" s="7">
        <v>308.63600000000002</v>
      </c>
      <c r="F2773" s="7">
        <v>56.743000000000002</v>
      </c>
      <c r="G2773" s="7">
        <v>136.059</v>
      </c>
      <c r="H2773" s="7">
        <v>137.667</v>
      </c>
      <c r="I2773" s="7">
        <v>2.3420000000000001</v>
      </c>
      <c r="J2773" s="7">
        <v>23.266999999999999</v>
      </c>
      <c r="K2773" s="7">
        <v>146.66200000000001</v>
      </c>
      <c r="L2773" s="7">
        <v>3.33</v>
      </c>
      <c r="M2773" s="7">
        <v>270.13600000000002</v>
      </c>
      <c r="N2773" s="7">
        <v>3.1739999999999999</v>
      </c>
      <c r="O2773">
        <v>14.193285942077637</v>
      </c>
      <c r="P2773">
        <v>48.885623931884766</v>
      </c>
      <c r="Q2773">
        <v>136.4439697265625</v>
      </c>
      <c r="R2773">
        <v>207.78753662109375</v>
      </c>
      <c r="S2773">
        <v>25.235702514648438</v>
      </c>
      <c r="T2773">
        <v>23.200891494750977</v>
      </c>
      <c r="U2773">
        <v>18.129322052001953</v>
      </c>
      <c r="V2773">
        <v>210.03184509277344</v>
      </c>
      <c r="W2773">
        <v>291.15863037109375</v>
      </c>
      <c r="X2773">
        <v>18.061050415039063</v>
      </c>
      <c r="Y2773">
        <v>340.07208251953125</v>
      </c>
      <c r="Z2773">
        <v>575.63348388671875</v>
      </c>
      <c r="AA2773">
        <v>225.64593505859375</v>
      </c>
      <c r="AB2773">
        <v>220.2933349609375</v>
      </c>
      <c r="AC2773">
        <v>165.77430725097656</v>
      </c>
      <c r="AD2773">
        <v>139.01931762695313</v>
      </c>
      <c r="AE2773">
        <v>298.66525268554688</v>
      </c>
      <c r="AG2773">
        <v>90.897438049316406</v>
      </c>
      <c r="AH2773">
        <v>494.14492797851563</v>
      </c>
      <c r="AI2773">
        <v>337.767822265625</v>
      </c>
      <c r="AJ2773">
        <v>562.09564208984375</v>
      </c>
      <c r="AK2773">
        <v>86.043769836425781</v>
      </c>
      <c r="AL2773">
        <v>217.07220458984375</v>
      </c>
    </row>
    <row r="2774" spans="1:38" s="3" customFormat="1" x14ac:dyDescent="0.25">
      <c r="A2774" s="4">
        <v>43826.333333333336</v>
      </c>
      <c r="B2774" s="7">
        <v>24.515000000000001</v>
      </c>
      <c r="C2774" s="7">
        <v>31.042999999999999</v>
      </c>
      <c r="D2774" s="7">
        <v>16.227</v>
      </c>
      <c r="E2774" s="7">
        <v>416.81200000000001</v>
      </c>
      <c r="F2774" s="7">
        <v>56.031999999999996</v>
      </c>
      <c r="G2774" s="7">
        <v>151.15</v>
      </c>
      <c r="H2774" s="7">
        <v>150.05000000000001</v>
      </c>
      <c r="I2774" s="7">
        <v>3.718</v>
      </c>
      <c r="J2774" s="7">
        <v>41.845999999999997</v>
      </c>
      <c r="K2774" s="7">
        <v>151.583</v>
      </c>
      <c r="L2774" s="7">
        <v>3.9790000000000001</v>
      </c>
      <c r="M2774" s="7">
        <v>275.61399999999998</v>
      </c>
      <c r="N2774" s="7">
        <v>3.5990000000000002</v>
      </c>
      <c r="O2774">
        <v>31.772884368896484</v>
      </c>
      <c r="P2774">
        <v>42.735042572021484</v>
      </c>
      <c r="Q2774">
        <v>149.17292785644531</v>
      </c>
      <c r="R2774">
        <v>220.14286804199219</v>
      </c>
      <c r="S2774">
        <v>46.193229675292969</v>
      </c>
      <c r="T2774">
        <v>30.075599670410156</v>
      </c>
      <c r="U2774">
        <v>24.162496566772461</v>
      </c>
      <c r="V2774">
        <v>223.76953125</v>
      </c>
      <c r="W2774">
        <v>305.89337158203125</v>
      </c>
      <c r="X2774">
        <v>23.920663833618164</v>
      </c>
      <c r="Y2774">
        <v>324.08084106445313</v>
      </c>
      <c r="Z2774">
        <v>551.63671875</v>
      </c>
      <c r="AA2774">
        <v>299.78872680664063</v>
      </c>
      <c r="AB2774">
        <v>292.28970336914063</v>
      </c>
      <c r="AC2774">
        <v>149.06390380859375</v>
      </c>
      <c r="AD2774">
        <v>151.36018371582031</v>
      </c>
      <c r="AE2774">
        <v>316.338623046875</v>
      </c>
      <c r="AG2774">
        <v>115.28038787841797</v>
      </c>
      <c r="AH2774">
        <v>486.29632568359375</v>
      </c>
      <c r="AI2774">
        <v>482.35806274414063</v>
      </c>
      <c r="AJ2774">
        <v>560.1156005859375</v>
      </c>
      <c r="AK2774">
        <v>108.15071868896484</v>
      </c>
      <c r="AL2774">
        <v>276.13900756835938</v>
      </c>
    </row>
    <row r="2775" spans="1:38" s="3" customFormat="1" x14ac:dyDescent="0.25">
      <c r="A2775" s="4">
        <v>43826.375</v>
      </c>
      <c r="B2775" s="7">
        <v>25.085000000000001</v>
      </c>
      <c r="C2775" s="7">
        <v>31.297000000000001</v>
      </c>
      <c r="D2775" s="7">
        <v>16.222000000000001</v>
      </c>
      <c r="E2775" s="7">
        <v>408.01299999999998</v>
      </c>
      <c r="F2775" s="7">
        <v>56.122</v>
      </c>
      <c r="G2775" s="7">
        <v>152.16</v>
      </c>
      <c r="H2775" s="7">
        <v>150.04300000000001</v>
      </c>
      <c r="I2775" s="7">
        <v>3.7970000000000002</v>
      </c>
      <c r="J2775" s="7">
        <v>36.063000000000002</v>
      </c>
      <c r="K2775" s="7">
        <v>151.60499999999999</v>
      </c>
      <c r="L2775" s="7">
        <v>3.9929999999999999</v>
      </c>
      <c r="M2775" s="7">
        <v>274.06099999999998</v>
      </c>
      <c r="N2775" s="7">
        <v>3.6269999999999998</v>
      </c>
      <c r="O2775">
        <v>31.756406784057617</v>
      </c>
      <c r="P2775">
        <v>44.183963775634766</v>
      </c>
      <c r="Q2775">
        <v>149.22914123535156</v>
      </c>
      <c r="R2775">
        <v>220.30850219726563</v>
      </c>
      <c r="S2775">
        <v>48.162673950195313</v>
      </c>
      <c r="T2775">
        <v>30.836578369140625</v>
      </c>
      <c r="U2775">
        <v>24.246860504150391</v>
      </c>
      <c r="V2775">
        <v>224.00505065917969</v>
      </c>
      <c r="W2775">
        <v>305.34689331054688</v>
      </c>
      <c r="X2775">
        <v>23.852207183837891</v>
      </c>
      <c r="Y2775">
        <v>323.38616943359375</v>
      </c>
      <c r="Z2775">
        <v>552.62249755859375</v>
      </c>
      <c r="AA2775">
        <v>299.52468872070313</v>
      </c>
      <c r="AB2775">
        <v>264.86605834960938</v>
      </c>
      <c r="AC2775">
        <v>154.82295227050781</v>
      </c>
      <c r="AD2775">
        <v>150.60440063476563</v>
      </c>
      <c r="AE2775">
        <v>316.50088500976563</v>
      </c>
      <c r="AG2775">
        <v>115.20960998535156</v>
      </c>
      <c r="AH2775">
        <v>486.284912109375</v>
      </c>
      <c r="AI2775">
        <v>480.04681396484375</v>
      </c>
      <c r="AJ2775">
        <v>559.8046875</v>
      </c>
      <c r="AK2775">
        <v>108.08322143554688</v>
      </c>
      <c r="AL2775">
        <v>276.28659057617188</v>
      </c>
    </row>
    <row r="2776" spans="1:38" s="3" customFormat="1" x14ac:dyDescent="0.25">
      <c r="A2776" s="4">
        <v>43826.416666666664</v>
      </c>
      <c r="B2776" s="7">
        <v>25.89</v>
      </c>
      <c r="C2776" s="7">
        <v>32.237000000000002</v>
      </c>
      <c r="D2776" s="7">
        <v>16.295000000000002</v>
      </c>
      <c r="E2776" s="7">
        <v>408.13200000000001</v>
      </c>
      <c r="F2776" s="7">
        <v>56.015999999999998</v>
      </c>
      <c r="G2776" s="7">
        <v>152.08600000000001</v>
      </c>
      <c r="H2776" s="7">
        <v>150.48500000000001</v>
      </c>
      <c r="I2776" s="7">
        <v>3.8090000000000002</v>
      </c>
      <c r="J2776" s="7">
        <v>31.478000000000002</v>
      </c>
      <c r="K2776" s="7">
        <v>151.75299999999999</v>
      </c>
      <c r="L2776" s="7">
        <v>3.996</v>
      </c>
      <c r="M2776" s="7">
        <v>275.45800000000003</v>
      </c>
      <c r="N2776" s="7">
        <v>3.641</v>
      </c>
      <c r="O2776">
        <v>31.60890007019043</v>
      </c>
      <c r="P2776">
        <v>42.271064758300781</v>
      </c>
      <c r="Q2776">
        <v>149.71102905273438</v>
      </c>
      <c r="R2776">
        <v>220.84249877929688</v>
      </c>
      <c r="S2776">
        <v>44.485389709472656</v>
      </c>
      <c r="T2776">
        <v>29.845874786376953</v>
      </c>
      <c r="U2776">
        <v>24.312955856323242</v>
      </c>
      <c r="V2776">
        <v>224.20416259765625</v>
      </c>
      <c r="W2776">
        <v>306.56466674804688</v>
      </c>
      <c r="X2776">
        <v>24.028219223022461</v>
      </c>
      <c r="Y2776">
        <v>325.03457641601563</v>
      </c>
      <c r="Z2776">
        <v>553.46441650390625</v>
      </c>
      <c r="AA2776">
        <v>300.79440307617188</v>
      </c>
      <c r="AB2776">
        <v>302.7178955078125</v>
      </c>
      <c r="AC2776">
        <v>147.008544921875</v>
      </c>
      <c r="AD2776">
        <v>151.15995788574219</v>
      </c>
      <c r="AE2776">
        <v>316.68756103515625</v>
      </c>
      <c r="AG2776">
        <v>115.88421630859375</v>
      </c>
      <c r="AH2776">
        <v>486.9359130859375</v>
      </c>
      <c r="AI2776">
        <v>483.18484497070313</v>
      </c>
      <c r="AJ2776">
        <v>561.9276123046875</v>
      </c>
      <c r="AK2776">
        <v>108.77330780029297</v>
      </c>
      <c r="AL2776">
        <v>277.54446411132813</v>
      </c>
    </row>
    <row r="2777" spans="1:38" s="3" customFormat="1" x14ac:dyDescent="0.25">
      <c r="A2777" s="4">
        <v>43826.458333333336</v>
      </c>
      <c r="B2777" s="7">
        <v>26.318000000000001</v>
      </c>
      <c r="C2777" s="7">
        <v>32.433</v>
      </c>
      <c r="D2777" s="7">
        <v>16.254000000000001</v>
      </c>
      <c r="E2777" s="7">
        <v>411.59699999999998</v>
      </c>
      <c r="F2777" s="7">
        <v>55.982999999999997</v>
      </c>
      <c r="G2777" s="7">
        <v>151.93799999999999</v>
      </c>
      <c r="H2777" s="7">
        <v>150.23500000000001</v>
      </c>
      <c r="I2777" s="7">
        <v>3.7949999999999999</v>
      </c>
      <c r="J2777" s="7">
        <v>30.399000000000001</v>
      </c>
      <c r="K2777" s="7">
        <v>151.69399999999999</v>
      </c>
      <c r="L2777" s="7">
        <v>3.9849999999999999</v>
      </c>
      <c r="M2777" s="7">
        <v>275.47800000000001</v>
      </c>
      <c r="N2777" s="7">
        <v>3.641</v>
      </c>
      <c r="O2777">
        <v>31.463165283203125</v>
      </c>
      <c r="P2777">
        <v>42.417583465576172</v>
      </c>
      <c r="Q2777">
        <v>149.56126403808594</v>
      </c>
      <c r="R2777">
        <v>220.85552978515625</v>
      </c>
      <c r="S2777">
        <v>44.325782775878906</v>
      </c>
      <c r="T2777">
        <v>29.68156623840332</v>
      </c>
      <c r="U2777">
        <v>24.321586608886719</v>
      </c>
      <c r="V2777">
        <v>224.1641845703125</v>
      </c>
      <c r="W2777">
        <v>306.61782836914063</v>
      </c>
      <c r="X2777">
        <v>24.016281127929688</v>
      </c>
      <c r="Y2777">
        <v>325.56234741210938</v>
      </c>
      <c r="Z2777">
        <v>554.266357421875</v>
      </c>
      <c r="AA2777">
        <v>300.54360961914063</v>
      </c>
      <c r="AB2777">
        <v>300.46420288085938</v>
      </c>
      <c r="AC2777">
        <v>147.43589782714844</v>
      </c>
      <c r="AD2777">
        <v>151.25764465332031</v>
      </c>
      <c r="AE2777">
        <v>316.76788330078125</v>
      </c>
      <c r="AG2777">
        <v>115.98738861083984</v>
      </c>
      <c r="AH2777">
        <v>487.44873046875</v>
      </c>
      <c r="AI2777">
        <v>483.9332275390625</v>
      </c>
      <c r="AJ2777">
        <v>562.96868896484375</v>
      </c>
      <c r="AK2777">
        <v>108.91168212890625</v>
      </c>
      <c r="AL2777">
        <v>277.25238037109375</v>
      </c>
    </row>
    <row r="2778" spans="1:38" s="3" customFormat="1" x14ac:dyDescent="0.25">
      <c r="A2778" s="4">
        <v>43826.5</v>
      </c>
      <c r="B2778" s="7">
        <v>26.556000000000001</v>
      </c>
      <c r="C2778" s="7">
        <v>32.628</v>
      </c>
      <c r="D2778" s="7">
        <v>16.318999999999999</v>
      </c>
      <c r="E2778" s="7">
        <v>403.70600000000002</v>
      </c>
      <c r="F2778" s="7">
        <v>55.85</v>
      </c>
      <c r="G2778" s="7">
        <v>151.714</v>
      </c>
      <c r="H2778" s="7">
        <v>149.989</v>
      </c>
      <c r="I2778" s="7">
        <v>3.7770000000000001</v>
      </c>
      <c r="J2778" s="7">
        <v>31.640999999999998</v>
      </c>
      <c r="K2778" s="7">
        <v>151.58799999999999</v>
      </c>
      <c r="L2778" s="7">
        <v>3.9689999999999999</v>
      </c>
      <c r="M2778" s="7">
        <v>275.51499999999999</v>
      </c>
      <c r="N2778" s="7">
        <v>3.629</v>
      </c>
      <c r="O2778">
        <v>31.043556213378906</v>
      </c>
      <c r="P2778">
        <v>44.297924041748047</v>
      </c>
      <c r="Q2778">
        <v>149.36590576171875</v>
      </c>
      <c r="R2778">
        <v>220.96296691894531</v>
      </c>
      <c r="S2778">
        <v>47.252128601074219</v>
      </c>
      <c r="T2778">
        <v>30.552423477172852</v>
      </c>
      <c r="U2778">
        <v>24.300529479980469</v>
      </c>
      <c r="V2778">
        <v>224.15028381347656</v>
      </c>
      <c r="W2778">
        <v>306.61782836914063</v>
      </c>
      <c r="X2778">
        <v>23.989147186279297</v>
      </c>
      <c r="Y2778">
        <v>325.64102172851563</v>
      </c>
      <c r="Z2778">
        <v>554.88458251953125</v>
      </c>
      <c r="AA2778">
        <v>300.27377319335938</v>
      </c>
      <c r="AB2778">
        <v>266.82159423828125</v>
      </c>
      <c r="AC2778">
        <v>154.33454895019531</v>
      </c>
      <c r="AD2778">
        <v>151.17826843261719</v>
      </c>
      <c r="AE2778">
        <v>316.67889404296875</v>
      </c>
      <c r="AG2778">
        <v>115.98067474365234</v>
      </c>
      <c r="AH2778">
        <v>487.89602661132813</v>
      </c>
      <c r="AI2778">
        <v>482.30435180664063</v>
      </c>
      <c r="AJ2778">
        <v>563.60113525390625</v>
      </c>
      <c r="AK2778">
        <v>109.02890014648438</v>
      </c>
      <c r="AL2778">
        <v>277.41726684570313</v>
      </c>
    </row>
    <row r="2779" spans="1:38" s="3" customFormat="1" x14ac:dyDescent="0.25">
      <c r="A2779" s="4">
        <v>43826.541666666664</v>
      </c>
      <c r="B2779" s="7">
        <v>26.712</v>
      </c>
      <c r="C2779" s="7">
        <v>32.871000000000002</v>
      </c>
      <c r="D2779" s="7">
        <v>16.266999999999999</v>
      </c>
      <c r="E2779" s="7">
        <v>405.49</v>
      </c>
      <c r="F2779" s="7">
        <v>56.064999999999998</v>
      </c>
      <c r="G2779" s="7">
        <v>151.21700000000001</v>
      </c>
      <c r="H2779" s="7">
        <v>150.03700000000001</v>
      </c>
      <c r="I2779" s="7">
        <v>3.7210000000000001</v>
      </c>
      <c r="J2779" s="7">
        <v>32.264000000000003</v>
      </c>
      <c r="K2779" s="7">
        <v>151.12799999999999</v>
      </c>
      <c r="L2779" s="7">
        <v>3.9049999999999998</v>
      </c>
      <c r="M2779" s="7">
        <v>275.36</v>
      </c>
      <c r="N2779" s="7">
        <v>3.5840000000000001</v>
      </c>
      <c r="O2779">
        <v>30.508569717407227</v>
      </c>
      <c r="P2779">
        <v>43.028083801269531</v>
      </c>
      <c r="Q2779">
        <v>149.07936096191406</v>
      </c>
      <c r="R2779">
        <v>220.69598388671875</v>
      </c>
      <c r="S2779">
        <v>42.675987243652344</v>
      </c>
      <c r="T2779">
        <v>29.548971176147461</v>
      </c>
      <c r="U2779">
        <v>23.933879852294922</v>
      </c>
      <c r="V2779">
        <v>223.09315490722656</v>
      </c>
      <c r="W2779">
        <v>306.47564697265625</v>
      </c>
      <c r="X2779">
        <v>23.476968765258789</v>
      </c>
      <c r="Y2779">
        <v>325.53860473632813</v>
      </c>
      <c r="Z2779">
        <v>551.65118408203125</v>
      </c>
      <c r="AA2779">
        <v>293.87860107421875</v>
      </c>
      <c r="AB2779">
        <v>293.54803466796875</v>
      </c>
      <c r="AC2779">
        <v>148.99267578125</v>
      </c>
      <c r="AD2779">
        <v>151.03175354003906</v>
      </c>
      <c r="AE2779">
        <v>316.68756103515625</v>
      </c>
      <c r="AG2779">
        <v>113.55312347412109</v>
      </c>
      <c r="AH2779">
        <v>484.66421508789063</v>
      </c>
      <c r="AI2779">
        <v>480.61758422851563</v>
      </c>
      <c r="AJ2779">
        <v>560.45947265625</v>
      </c>
      <c r="AK2779">
        <v>106.45335388183594</v>
      </c>
      <c r="AL2779">
        <v>270.76287841796875</v>
      </c>
    </row>
    <row r="2780" spans="1:38" s="3" customFormat="1" x14ac:dyDescent="0.25">
      <c r="A2780" s="4">
        <v>43826.583333333336</v>
      </c>
      <c r="B2780" s="7">
        <v>26.4</v>
      </c>
      <c r="C2780" s="7">
        <v>32.889000000000003</v>
      </c>
      <c r="D2780" s="7">
        <v>16.352</v>
      </c>
      <c r="E2780" s="7">
        <v>408.53</v>
      </c>
      <c r="F2780" s="7">
        <v>56.078000000000003</v>
      </c>
      <c r="G2780" s="7">
        <v>151.55500000000001</v>
      </c>
      <c r="H2780" s="7">
        <v>149.548</v>
      </c>
      <c r="I2780" s="7">
        <v>3.8319999999999999</v>
      </c>
      <c r="J2780" s="7">
        <v>32.831000000000003</v>
      </c>
      <c r="K2780" s="7">
        <v>151.08699999999999</v>
      </c>
      <c r="L2780" s="7">
        <v>3.911</v>
      </c>
      <c r="M2780" s="7">
        <v>274.14499999999998</v>
      </c>
      <c r="N2780" s="7">
        <v>3.6</v>
      </c>
      <c r="O2780">
        <v>30.973293304443359</v>
      </c>
      <c r="P2780">
        <v>44.354904174804688</v>
      </c>
      <c r="Q2780">
        <v>149.33334350585938</v>
      </c>
      <c r="R2780">
        <v>219.94656372070313</v>
      </c>
      <c r="S2780">
        <v>42.198204040527344</v>
      </c>
      <c r="T2780">
        <v>30.727313995361328</v>
      </c>
      <c r="U2780">
        <v>24.086780548095703</v>
      </c>
      <c r="V2780">
        <v>223.50267028808594</v>
      </c>
      <c r="W2780">
        <v>304.68740844726563</v>
      </c>
      <c r="X2780">
        <v>23.783943176269531</v>
      </c>
      <c r="Y2780">
        <v>323.36883544921875</v>
      </c>
      <c r="Z2780">
        <v>557.0797119140625</v>
      </c>
      <c r="AA2780">
        <v>300.01617431640625</v>
      </c>
      <c r="AB2780">
        <v>266.997802734375</v>
      </c>
      <c r="AC2780">
        <v>155.06715393066406</v>
      </c>
      <c r="AD2780">
        <v>150.10762023925781</v>
      </c>
      <c r="AE2780">
        <v>315.75259399414063</v>
      </c>
      <c r="AG2780">
        <v>115.23056030273438</v>
      </c>
      <c r="AH2780">
        <v>484.83465576171875</v>
      </c>
      <c r="AI2780">
        <v>481.29864501953125</v>
      </c>
      <c r="AJ2780">
        <v>563.39520263671875</v>
      </c>
      <c r="AK2780">
        <v>108.29344177246094</v>
      </c>
      <c r="AL2780">
        <v>276.94223022460938</v>
      </c>
    </row>
    <row r="2781" spans="1:38" s="3" customFormat="1" x14ac:dyDescent="0.25">
      <c r="A2781" s="4">
        <v>43826.625</v>
      </c>
      <c r="B2781" s="7">
        <v>26.341000000000001</v>
      </c>
      <c r="C2781" s="7">
        <v>32.83</v>
      </c>
      <c r="D2781" s="7">
        <v>16.425999999999998</v>
      </c>
      <c r="E2781" s="7">
        <v>400.14</v>
      </c>
      <c r="F2781" s="7">
        <v>55.866999999999997</v>
      </c>
      <c r="G2781" s="7">
        <v>152.15899999999999</v>
      </c>
      <c r="H2781" s="7">
        <v>151.11199999999999</v>
      </c>
      <c r="I2781" s="7">
        <v>3.9380000000000002</v>
      </c>
      <c r="J2781" s="7">
        <v>34.206000000000003</v>
      </c>
      <c r="K2781" s="7">
        <v>151.31899999999999</v>
      </c>
      <c r="L2781" s="7">
        <v>3.9449999999999998</v>
      </c>
      <c r="M2781" s="7">
        <v>273.875</v>
      </c>
      <c r="N2781" s="7">
        <v>3.5920000000000001</v>
      </c>
      <c r="O2781">
        <v>31.728094100952148</v>
      </c>
      <c r="P2781">
        <v>44.019538879394531</v>
      </c>
      <c r="Q2781">
        <v>149.63397216796875</v>
      </c>
      <c r="R2781">
        <v>220.83944702148438</v>
      </c>
      <c r="S2781">
        <v>44.380855560302734</v>
      </c>
      <c r="T2781">
        <v>30.131147384643555</v>
      </c>
      <c r="U2781">
        <v>24.075376510620117</v>
      </c>
      <c r="V2781">
        <v>223.47218322753906</v>
      </c>
      <c r="W2781">
        <v>306.12942504882813</v>
      </c>
      <c r="X2781">
        <v>23.723749160766602</v>
      </c>
      <c r="Y2781">
        <v>325.06851196289063</v>
      </c>
      <c r="Z2781">
        <v>554.23077392578125</v>
      </c>
      <c r="AA2781">
        <v>297.52166748046875</v>
      </c>
      <c r="AB2781">
        <v>275.15036010742188</v>
      </c>
      <c r="AC2781">
        <v>153.19902038574219</v>
      </c>
      <c r="AD2781">
        <v>152.21662902832031</v>
      </c>
      <c r="AE2781">
        <v>315.87954711914063</v>
      </c>
      <c r="AG2781">
        <v>114.89200592041016</v>
      </c>
      <c r="AH2781">
        <v>488.20132446289063</v>
      </c>
      <c r="AI2781">
        <v>480.1839599609375</v>
      </c>
      <c r="AJ2781">
        <v>561.72650146484375</v>
      </c>
      <c r="AK2781">
        <v>108.07605743408203</v>
      </c>
      <c r="AL2781">
        <v>274.41546630859375</v>
      </c>
    </row>
    <row r="2782" spans="1:38" s="3" customFormat="1" x14ac:dyDescent="0.25">
      <c r="A2782" s="4">
        <v>43826.666666666664</v>
      </c>
      <c r="B2782" s="7">
        <v>26.48</v>
      </c>
      <c r="C2782" s="7">
        <v>32.764000000000003</v>
      </c>
      <c r="D2782" s="7">
        <v>16.265999999999998</v>
      </c>
      <c r="E2782" s="7">
        <v>397.94400000000002</v>
      </c>
      <c r="F2782" s="7">
        <v>55.933</v>
      </c>
      <c r="G2782" s="7">
        <v>152.42500000000001</v>
      </c>
      <c r="H2782" s="7">
        <v>151.40299999999999</v>
      </c>
      <c r="I2782" s="7">
        <v>3.9369999999999998</v>
      </c>
      <c r="J2782" s="7">
        <v>31.916</v>
      </c>
      <c r="K2782" s="7">
        <v>151.50399999999999</v>
      </c>
      <c r="L2782" s="7">
        <v>3.9649999999999999</v>
      </c>
      <c r="M2782" s="7">
        <v>274.76900000000001</v>
      </c>
      <c r="N2782" s="7">
        <v>3.613</v>
      </c>
      <c r="O2782">
        <v>31.696422576904297</v>
      </c>
      <c r="P2782">
        <v>43.809524536132813</v>
      </c>
      <c r="Q2782">
        <v>150.7003173828125</v>
      </c>
      <c r="R2782">
        <v>220.42552185058594</v>
      </c>
      <c r="S2782">
        <v>43.256420135498047</v>
      </c>
      <c r="T2782">
        <v>30.050643920898438</v>
      </c>
      <c r="U2782">
        <v>24.188991546630859</v>
      </c>
      <c r="V2782">
        <v>223.83526611328125</v>
      </c>
      <c r="W2782">
        <v>306.18966674804688</v>
      </c>
      <c r="X2782">
        <v>23.866178512573242</v>
      </c>
      <c r="Y2782">
        <v>324.62521362304688</v>
      </c>
      <c r="Z2782">
        <v>554.04559326171875</v>
      </c>
      <c r="AA2782">
        <v>298.79440307617188</v>
      </c>
      <c r="AB2782">
        <v>278.40478515625</v>
      </c>
      <c r="AC2782">
        <v>152.0146484375</v>
      </c>
      <c r="AD2782">
        <v>152.37467956542969</v>
      </c>
      <c r="AE2782">
        <v>316.3472900390625</v>
      </c>
      <c r="AG2782">
        <v>115.53724670410156</v>
      </c>
      <c r="AH2782">
        <v>487.77969360351563</v>
      </c>
      <c r="AI2782">
        <v>482.63543701171875</v>
      </c>
      <c r="AJ2782">
        <v>562.624755859375</v>
      </c>
      <c r="AK2782">
        <v>108.66976165771484</v>
      </c>
      <c r="AL2782">
        <v>275.2984619140625</v>
      </c>
    </row>
    <row r="2783" spans="1:38" s="3" customFormat="1" x14ac:dyDescent="0.25">
      <c r="A2783" s="4">
        <v>43826.708333333336</v>
      </c>
      <c r="B2783" s="7">
        <v>26.190999999999999</v>
      </c>
      <c r="C2783" s="7">
        <v>32.441000000000003</v>
      </c>
      <c r="D2783" s="7">
        <v>16.381</v>
      </c>
      <c r="E2783" s="7">
        <v>399.755</v>
      </c>
      <c r="F2783" s="7">
        <v>55.982999999999997</v>
      </c>
      <c r="G2783" s="7">
        <v>152.1</v>
      </c>
      <c r="H2783" s="7">
        <v>151.30199999999999</v>
      </c>
      <c r="I2783" s="7">
        <v>3.94</v>
      </c>
      <c r="J2783" s="7">
        <v>31.452000000000002</v>
      </c>
      <c r="K2783" s="7">
        <v>151.59399999999999</v>
      </c>
      <c r="L2783" s="7">
        <v>3.9860000000000002</v>
      </c>
      <c r="M2783" s="7">
        <v>274.96899999999999</v>
      </c>
      <c r="N2783" s="7">
        <v>3.629</v>
      </c>
      <c r="O2783">
        <v>31.816106796264648</v>
      </c>
      <c r="P2783">
        <v>43.366909027099609</v>
      </c>
      <c r="Q2783">
        <v>150.62271118164063</v>
      </c>
      <c r="R2783">
        <v>220.59565734863281</v>
      </c>
      <c r="S2783">
        <v>44.772186279296875</v>
      </c>
      <c r="T2783">
        <v>29.829984664916992</v>
      </c>
      <c r="U2783">
        <v>24.285932540893555</v>
      </c>
      <c r="V2783">
        <v>224.05865478515625</v>
      </c>
      <c r="W2783">
        <v>306.4224853515625</v>
      </c>
      <c r="X2783">
        <v>23.974197387695313</v>
      </c>
      <c r="Y2783">
        <v>325.11260986328125</v>
      </c>
      <c r="Z2783">
        <v>554.5299072265625</v>
      </c>
      <c r="AA2783">
        <v>300.1785888671875</v>
      </c>
      <c r="AB2783">
        <v>288.68441772460938</v>
      </c>
      <c r="AC2783">
        <v>149.87789916992188</v>
      </c>
      <c r="AD2783">
        <v>152.326171875</v>
      </c>
      <c r="AE2783">
        <v>316.51309204101563</v>
      </c>
      <c r="AG2783">
        <v>115.94831848144531</v>
      </c>
      <c r="AH2783">
        <v>487.94683837890625</v>
      </c>
      <c r="AI2783">
        <v>483.92913818359375</v>
      </c>
      <c r="AJ2783">
        <v>563.4591064453125</v>
      </c>
      <c r="AK2783">
        <v>108.84515380859375</v>
      </c>
      <c r="AL2783">
        <v>276.676025390625</v>
      </c>
    </row>
    <row r="2784" spans="1:38" s="3" customFormat="1" x14ac:dyDescent="0.25">
      <c r="A2784" s="4">
        <v>43826.75</v>
      </c>
      <c r="B2784" s="7">
        <v>26.061</v>
      </c>
      <c r="C2784" s="7">
        <v>32.286000000000001</v>
      </c>
      <c r="D2784" s="7">
        <v>16.338000000000001</v>
      </c>
      <c r="E2784" s="7">
        <v>401.24400000000003</v>
      </c>
      <c r="F2784" s="7">
        <v>56.148000000000003</v>
      </c>
      <c r="G2784" s="7">
        <v>152.167</v>
      </c>
      <c r="H2784" s="7">
        <v>151.45099999999999</v>
      </c>
      <c r="I2784" s="7">
        <v>3.9380000000000002</v>
      </c>
      <c r="J2784" s="7">
        <v>32.613</v>
      </c>
      <c r="K2784" s="7">
        <v>151.74799999999999</v>
      </c>
      <c r="L2784" s="7">
        <v>3.9820000000000002</v>
      </c>
      <c r="M2784" s="7">
        <v>274.96899999999999</v>
      </c>
      <c r="N2784" s="7">
        <v>3.6429999999999998</v>
      </c>
      <c r="O2784">
        <v>31.74327278137207</v>
      </c>
      <c r="P2784">
        <v>43.101345062255859</v>
      </c>
      <c r="Q2784">
        <v>150.70301818847656</v>
      </c>
      <c r="R2784">
        <v>221.03623962402344</v>
      </c>
      <c r="S2784">
        <v>45.632488250732422</v>
      </c>
      <c r="T2784">
        <v>29.981245040893555</v>
      </c>
      <c r="U2784">
        <v>24.283273696899414</v>
      </c>
      <c r="V2784">
        <v>224.15541076660156</v>
      </c>
      <c r="W2784">
        <v>306.48272705078125</v>
      </c>
      <c r="X2784">
        <v>23.971267700195313</v>
      </c>
      <c r="Y2784">
        <v>325.23367309570313</v>
      </c>
      <c r="Z2784">
        <v>554.3494873046875</v>
      </c>
      <c r="AA2784">
        <v>300.04620361328125</v>
      </c>
      <c r="AB2784">
        <v>286.6668701171875</v>
      </c>
      <c r="AC2784">
        <v>149.9847412109375</v>
      </c>
      <c r="AD2784">
        <v>152.43115234375</v>
      </c>
      <c r="AE2784">
        <v>316.69949340820313</v>
      </c>
      <c r="AG2784">
        <v>115.86691284179688</v>
      </c>
      <c r="AH2784">
        <v>487.77969360351563</v>
      </c>
      <c r="AI2784">
        <v>484.14010620117188</v>
      </c>
      <c r="AJ2784">
        <v>563.057861328125</v>
      </c>
      <c r="AK2784">
        <v>108.89138793945313</v>
      </c>
      <c r="AL2784">
        <v>276.98434448242188</v>
      </c>
    </row>
    <row r="2785" spans="1:38" s="3" customFormat="1" x14ac:dyDescent="0.25">
      <c r="A2785" s="4">
        <v>43826.791666666664</v>
      </c>
      <c r="B2785" s="7">
        <v>26.023</v>
      </c>
      <c r="C2785" s="7">
        <v>32.277999999999999</v>
      </c>
      <c r="D2785" s="7">
        <v>16.428999999999998</v>
      </c>
      <c r="E2785" s="7">
        <v>397.71</v>
      </c>
      <c r="F2785" s="7">
        <v>55.994999999999997</v>
      </c>
      <c r="G2785" s="7">
        <v>152.87100000000001</v>
      </c>
      <c r="H2785" s="7">
        <v>151.721</v>
      </c>
      <c r="I2785" s="7">
        <v>4.0010000000000003</v>
      </c>
      <c r="J2785" s="7">
        <v>31.297000000000001</v>
      </c>
      <c r="K2785" s="7">
        <v>151.98599999999999</v>
      </c>
      <c r="L2785" s="7">
        <v>4.032</v>
      </c>
      <c r="M2785" s="7">
        <v>275.03100000000001</v>
      </c>
      <c r="N2785" s="7">
        <v>3.6629999999999998</v>
      </c>
      <c r="O2785">
        <v>32.156318664550781</v>
      </c>
      <c r="P2785">
        <v>44.932846069335938</v>
      </c>
      <c r="Q2785">
        <v>150.9732666015625</v>
      </c>
      <c r="R2785">
        <v>221.51689147949219</v>
      </c>
      <c r="S2785">
        <v>45.361484527587891</v>
      </c>
      <c r="T2785">
        <v>30.568424224853516</v>
      </c>
      <c r="U2785">
        <v>24.382797241210938</v>
      </c>
      <c r="V2785">
        <v>224.37478637695313</v>
      </c>
      <c r="W2785">
        <v>306.75567626953125</v>
      </c>
      <c r="X2785">
        <v>24.035083770751953</v>
      </c>
      <c r="Y2785">
        <v>325.07052612304688</v>
      </c>
      <c r="Z2785">
        <v>554.5489501953125</v>
      </c>
      <c r="AA2785">
        <v>301.213134765625</v>
      </c>
      <c r="AB2785">
        <v>259.02505493164063</v>
      </c>
      <c r="AC2785">
        <v>156.16604614257813</v>
      </c>
      <c r="AD2785">
        <v>152.8568115234375</v>
      </c>
      <c r="AE2785">
        <v>317.06063842773438</v>
      </c>
      <c r="AG2785">
        <v>115.75702667236328</v>
      </c>
      <c r="AH2785">
        <v>487.90316772460938</v>
      </c>
      <c r="AI2785">
        <v>481.61697387695313</v>
      </c>
      <c r="AJ2785">
        <v>562.873046875</v>
      </c>
      <c r="AK2785">
        <v>108.71035766601563</v>
      </c>
      <c r="AL2785">
        <v>277.50985717773438</v>
      </c>
    </row>
    <row r="2786" spans="1:38" s="3" customFormat="1" x14ac:dyDescent="0.25">
      <c r="A2786" s="4">
        <v>43826.833333333336</v>
      </c>
      <c r="B2786" s="7">
        <v>26.021999999999998</v>
      </c>
      <c r="C2786" s="7">
        <v>32.314</v>
      </c>
      <c r="D2786" s="7">
        <v>16.315000000000001</v>
      </c>
      <c r="E2786" s="7">
        <v>401.911</v>
      </c>
      <c r="F2786" s="7">
        <v>56.093000000000004</v>
      </c>
      <c r="G2786" s="7">
        <v>153.22800000000001</v>
      </c>
      <c r="H2786" s="7">
        <v>151.52699999999999</v>
      </c>
      <c r="I2786" s="7">
        <v>3.976</v>
      </c>
      <c r="J2786" s="7">
        <v>31.812999999999999</v>
      </c>
      <c r="K2786" s="7">
        <v>152.05699999999999</v>
      </c>
      <c r="L2786" s="7">
        <v>4.04</v>
      </c>
      <c r="M2786" s="7">
        <v>275.10300000000001</v>
      </c>
      <c r="N2786" s="7">
        <v>3.669</v>
      </c>
      <c r="O2786">
        <v>32.166324615478516</v>
      </c>
      <c r="P2786">
        <v>42.442001342773438</v>
      </c>
      <c r="Q2786">
        <v>150.81806945800781</v>
      </c>
      <c r="R2786">
        <v>221.51486206054688</v>
      </c>
      <c r="S2786">
        <v>44.295314788818359</v>
      </c>
      <c r="T2786">
        <v>29.581283569335938</v>
      </c>
      <c r="U2786">
        <v>24.398696899414063</v>
      </c>
      <c r="V2786">
        <v>224.50587463378906</v>
      </c>
      <c r="W2786">
        <v>306.83053588867188</v>
      </c>
      <c r="X2786">
        <v>24.11265754699707</v>
      </c>
      <c r="Y2786">
        <v>324.70321655273438</v>
      </c>
      <c r="Z2786">
        <v>553.96966552734375</v>
      </c>
      <c r="AA2786">
        <v>301.79769897460938</v>
      </c>
      <c r="AB2786">
        <v>301.5894775390625</v>
      </c>
      <c r="AC2786">
        <v>147.13064575195313</v>
      </c>
      <c r="AD2786">
        <v>152.74098205566406</v>
      </c>
      <c r="AE2786">
        <v>317.26495361328125</v>
      </c>
      <c r="AG2786">
        <v>116.05769348144531</v>
      </c>
      <c r="AH2786">
        <v>487.34664916992188</v>
      </c>
      <c r="AI2786">
        <v>477.10800170898438</v>
      </c>
      <c r="AJ2786">
        <v>562.39520263671875</v>
      </c>
      <c r="AK2786">
        <v>109.09130859375</v>
      </c>
      <c r="AL2786">
        <v>278.00927734375</v>
      </c>
    </row>
    <row r="2787" spans="1:38" s="3" customFormat="1" x14ac:dyDescent="0.25">
      <c r="A2787" s="4">
        <v>43826.875</v>
      </c>
      <c r="B2787" s="7">
        <v>25.762</v>
      </c>
      <c r="C2787" s="7">
        <v>31.989000000000001</v>
      </c>
      <c r="D2787" s="7">
        <v>16.373000000000001</v>
      </c>
      <c r="E2787" s="7">
        <v>398.91699999999997</v>
      </c>
      <c r="F2787" s="7">
        <v>56.006999999999998</v>
      </c>
      <c r="G2787" s="7">
        <v>153.333</v>
      </c>
      <c r="H2787" s="7">
        <v>151.52600000000001</v>
      </c>
      <c r="I2787" s="7">
        <v>3.9710000000000001</v>
      </c>
      <c r="J2787" s="7">
        <v>32.170999999999999</v>
      </c>
      <c r="K2787" s="7">
        <v>151.977</v>
      </c>
      <c r="L2787" s="7">
        <v>4.024</v>
      </c>
      <c r="M2787" s="7">
        <v>274.96899999999999</v>
      </c>
      <c r="N2787" s="7">
        <v>3.6579999999999999</v>
      </c>
      <c r="O2787">
        <v>32.261177062988281</v>
      </c>
      <c r="P2787">
        <v>43.833946228027344</v>
      </c>
      <c r="Q2787">
        <v>150.81806945800781</v>
      </c>
      <c r="R2787">
        <v>221.297119140625</v>
      </c>
      <c r="S2787">
        <v>43.939060211181641</v>
      </c>
      <c r="T2787">
        <v>30.157302856445313</v>
      </c>
      <c r="U2787">
        <v>24.369394302368164</v>
      </c>
      <c r="V2787">
        <v>224.28712463378906</v>
      </c>
      <c r="W2787">
        <v>306.5201416015625</v>
      </c>
      <c r="X2787">
        <v>24.034433364868164</v>
      </c>
      <c r="Y2787">
        <v>324.29791259765625</v>
      </c>
      <c r="Z2787">
        <v>553.16241455078125</v>
      </c>
      <c r="AA2787">
        <v>300.84332275390625</v>
      </c>
      <c r="AB2787">
        <v>279.43463134765625</v>
      </c>
      <c r="AC2787">
        <v>151.70939636230469</v>
      </c>
      <c r="AD2787">
        <v>152.68620300292969</v>
      </c>
      <c r="AE2787">
        <v>317.205810546875</v>
      </c>
      <c r="AG2787">
        <v>115.79029846191406</v>
      </c>
      <c r="AH2787">
        <v>486.7939453125</v>
      </c>
      <c r="AI2787">
        <v>482.46237182617188</v>
      </c>
      <c r="AJ2787">
        <v>561.70086669921875</v>
      </c>
      <c r="AK2787">
        <v>108.81888580322266</v>
      </c>
      <c r="AL2787">
        <v>276.91220092773438</v>
      </c>
    </row>
    <row r="2788" spans="1:38" s="3" customFormat="1" x14ac:dyDescent="0.25">
      <c r="A2788" s="4">
        <v>43826.916666666664</v>
      </c>
      <c r="B2788" s="7">
        <v>25.562999999999999</v>
      </c>
      <c r="C2788" s="7">
        <v>31.832999999999998</v>
      </c>
      <c r="D2788" s="7">
        <v>16.366</v>
      </c>
      <c r="E2788" s="7">
        <v>402.38900000000001</v>
      </c>
      <c r="F2788" s="7">
        <v>56.142000000000003</v>
      </c>
      <c r="G2788" s="7">
        <v>152.86099999999999</v>
      </c>
      <c r="H2788" s="7">
        <v>151.32</v>
      </c>
      <c r="I2788" s="7">
        <v>3.9540000000000002</v>
      </c>
      <c r="J2788" s="7">
        <v>32.256999999999998</v>
      </c>
      <c r="K2788" s="7">
        <v>151.834</v>
      </c>
      <c r="L2788" s="7">
        <v>4</v>
      </c>
      <c r="M2788" s="7">
        <v>274.34899999999999</v>
      </c>
      <c r="N2788" s="7">
        <v>3.6389999999999998</v>
      </c>
      <c r="O2788">
        <v>32.184974670410156</v>
      </c>
      <c r="P2788">
        <v>42.91412353515625</v>
      </c>
      <c r="Q2788">
        <v>150.39659118652344</v>
      </c>
      <c r="R2788">
        <v>220.98399353027344</v>
      </c>
      <c r="S2788">
        <v>45.089508056640625</v>
      </c>
      <c r="T2788">
        <v>29.867780685424805</v>
      </c>
      <c r="U2788">
        <v>24.361417770385742</v>
      </c>
      <c r="V2788">
        <v>224.0430908203125</v>
      </c>
      <c r="W2788">
        <v>306.0267333984375</v>
      </c>
      <c r="X2788">
        <v>24.020107269287109</v>
      </c>
      <c r="Y2788">
        <v>323.45999145507813</v>
      </c>
      <c r="Z2788">
        <v>553.16241455078125</v>
      </c>
      <c r="AA2788">
        <v>301.10357666015625</v>
      </c>
      <c r="AB2788">
        <v>290.47384643554688</v>
      </c>
      <c r="AC2788">
        <v>149.28775024414063</v>
      </c>
      <c r="AD2788">
        <v>152.53460693359375</v>
      </c>
      <c r="AE2788">
        <v>316.40829467773438</v>
      </c>
      <c r="AG2788">
        <v>115.75092315673828</v>
      </c>
      <c r="AH2788">
        <v>485.60406494140625</v>
      </c>
      <c r="AI2788">
        <v>482.94979858398438</v>
      </c>
      <c r="AJ2788">
        <v>560.73602294921875</v>
      </c>
      <c r="AK2788">
        <v>108.77655792236328</v>
      </c>
      <c r="AL2788">
        <v>277.12017822265625</v>
      </c>
    </row>
    <row r="2789" spans="1:38" s="3" customFormat="1" x14ac:dyDescent="0.25">
      <c r="A2789" s="4">
        <v>43826.958333333336</v>
      </c>
      <c r="B2789" s="7">
        <v>24.238</v>
      </c>
      <c r="C2789" s="7">
        <v>31.201000000000001</v>
      </c>
      <c r="D2789" s="7">
        <v>16.989999999999998</v>
      </c>
      <c r="E2789" s="7">
        <v>317.37200000000001</v>
      </c>
      <c r="F2789" s="7">
        <v>56.28</v>
      </c>
      <c r="G2789" s="7">
        <v>140.18799999999999</v>
      </c>
      <c r="H2789" s="7">
        <v>143.92500000000001</v>
      </c>
      <c r="I2789" s="7">
        <v>3.0459999999999998</v>
      </c>
      <c r="J2789" s="7">
        <v>22.625</v>
      </c>
      <c r="K2789" s="7">
        <v>147.494</v>
      </c>
      <c r="L2789" s="7">
        <v>3.4510000000000001</v>
      </c>
      <c r="M2789" s="7">
        <v>271.71899999999999</v>
      </c>
      <c r="N2789" s="7">
        <v>3.2149999999999999</v>
      </c>
      <c r="O2789">
        <v>17.626293182373047</v>
      </c>
      <c r="P2789">
        <v>47.841541290283203</v>
      </c>
      <c r="Q2789">
        <v>145.15660095214844</v>
      </c>
      <c r="R2789">
        <v>209.18804931640625</v>
      </c>
      <c r="S2789">
        <v>33.803424835205078</v>
      </c>
      <c r="T2789">
        <v>23.33544921875</v>
      </c>
      <c r="U2789">
        <v>19.318952560424805</v>
      </c>
      <c r="V2789">
        <v>213.46818542480469</v>
      </c>
      <c r="W2789">
        <v>295.16232299804688</v>
      </c>
      <c r="X2789">
        <v>19.187162399291992</v>
      </c>
      <c r="Y2789">
        <v>338.003662109375</v>
      </c>
      <c r="Z2789">
        <v>571.2635498046875</v>
      </c>
      <c r="AA2789">
        <v>238.29881286621094</v>
      </c>
      <c r="AB2789">
        <v>222.5557861328125</v>
      </c>
      <c r="AC2789">
        <v>163.43101501464844</v>
      </c>
      <c r="AD2789">
        <v>147.41110229492188</v>
      </c>
      <c r="AE2789">
        <v>304.577880859375</v>
      </c>
      <c r="AG2789">
        <v>95.720306396484375</v>
      </c>
      <c r="AH2789">
        <v>494.80490112304688</v>
      </c>
      <c r="AI2789">
        <v>352.417236328125</v>
      </c>
      <c r="AJ2789">
        <v>563.50982666015625</v>
      </c>
      <c r="AK2789">
        <v>89.981758117675781</v>
      </c>
      <c r="AL2789">
        <v>227.72285461425781</v>
      </c>
    </row>
    <row r="2790" spans="1:38" s="3" customFormat="1" x14ac:dyDescent="0.25">
      <c r="A2790" s="4">
        <v>43827</v>
      </c>
      <c r="B2790" s="7">
        <v>23.99</v>
      </c>
      <c r="C2790" s="7">
        <v>31.344000000000001</v>
      </c>
      <c r="D2790" s="7">
        <v>16.795000000000002</v>
      </c>
      <c r="E2790" s="7">
        <v>353.88299999999998</v>
      </c>
      <c r="F2790" s="7">
        <v>55.567</v>
      </c>
      <c r="G2790" s="7">
        <v>146.239</v>
      </c>
      <c r="H2790" s="7">
        <v>144.92500000000001</v>
      </c>
      <c r="I2790" s="7">
        <v>3.1659999999999999</v>
      </c>
      <c r="J2790" s="7">
        <v>20.492000000000001</v>
      </c>
      <c r="K2790" s="7">
        <v>147.589</v>
      </c>
      <c r="L2790" s="7">
        <v>3.504</v>
      </c>
      <c r="M2790" s="7">
        <v>270.43099999999998</v>
      </c>
      <c r="N2790" s="7">
        <v>3.234</v>
      </c>
      <c r="O2790">
        <v>23.929645538330078</v>
      </c>
      <c r="P2790">
        <v>46.544567108154297</v>
      </c>
      <c r="Q2790">
        <v>139.65443420410156</v>
      </c>
      <c r="R2790">
        <v>213.48509216308594</v>
      </c>
      <c r="S2790">
        <v>41.181262969970703</v>
      </c>
      <c r="T2790">
        <v>26.644565582275391</v>
      </c>
      <c r="U2790">
        <v>20.436141967773438</v>
      </c>
      <c r="V2790">
        <v>215.392822265625</v>
      </c>
      <c r="W2790">
        <v>295.26171875</v>
      </c>
      <c r="X2790">
        <v>20.198291778564453</v>
      </c>
      <c r="Y2790">
        <v>321.25445556640625</v>
      </c>
      <c r="Z2790">
        <v>562.4676513671875</v>
      </c>
      <c r="AA2790">
        <v>253.31832885742188</v>
      </c>
      <c r="AB2790">
        <v>236.3505859375</v>
      </c>
      <c r="AC2790">
        <v>161.53846740722656</v>
      </c>
      <c r="AD2790">
        <v>141.32217407226563</v>
      </c>
      <c r="AE2790">
        <v>305.0626220703125</v>
      </c>
      <c r="AG2790">
        <v>99.058090209960938</v>
      </c>
      <c r="AH2790">
        <v>493.97885131835938</v>
      </c>
      <c r="AI2790">
        <v>450.57696533203125</v>
      </c>
      <c r="AJ2790">
        <v>563.0567626953125</v>
      </c>
      <c r="AK2790">
        <v>93.361137390136719</v>
      </c>
      <c r="AL2790">
        <v>235.18850708007813</v>
      </c>
    </row>
    <row r="2791" spans="1:38" s="3" customFormat="1" x14ac:dyDescent="0.25">
      <c r="A2791" s="4">
        <v>43827.041666666664</v>
      </c>
      <c r="B2791" s="7">
        <v>24.276</v>
      </c>
      <c r="C2791" s="7">
        <v>31.533000000000001</v>
      </c>
      <c r="D2791" s="7">
        <v>17.062000000000001</v>
      </c>
      <c r="E2791" s="7">
        <v>227.42699999999999</v>
      </c>
      <c r="F2791" s="7">
        <v>57.07</v>
      </c>
      <c r="G2791" s="7">
        <v>139.95099999999999</v>
      </c>
      <c r="H2791" s="7">
        <v>141.12</v>
      </c>
      <c r="I2791" s="7">
        <v>2.7709999999999999</v>
      </c>
      <c r="J2791" s="7">
        <v>0</v>
      </c>
      <c r="K2791" s="7">
        <v>149.203</v>
      </c>
      <c r="L2791" s="7">
        <v>3.6850000000000001</v>
      </c>
      <c r="M2791" s="7">
        <v>269.80200000000002</v>
      </c>
      <c r="N2791" s="7">
        <v>3.4849999999999999</v>
      </c>
      <c r="O2791">
        <v>17.794065475463867</v>
      </c>
      <c r="P2791">
        <v>51.428573608398438</v>
      </c>
      <c r="Q2791">
        <v>138.17010498046875</v>
      </c>
      <c r="R2791">
        <v>203.01811218261719</v>
      </c>
      <c r="S2791">
        <v>13.910350799560547</v>
      </c>
      <c r="T2791">
        <v>12.566390037536621</v>
      </c>
      <c r="U2791">
        <v>17.4964599609375</v>
      </c>
      <c r="V2791">
        <v>207.75955200195313</v>
      </c>
      <c r="W2791">
        <v>284.73748779296875</v>
      </c>
      <c r="X2791">
        <v>17.396825790405273</v>
      </c>
      <c r="Y2791">
        <v>336.01953125</v>
      </c>
      <c r="Z2791">
        <v>531.11114501953125</v>
      </c>
      <c r="AA2791">
        <v>258.0587158203125</v>
      </c>
      <c r="AB2791">
        <v>199.90771484375</v>
      </c>
      <c r="AC2791">
        <v>170.5926513671875</v>
      </c>
      <c r="AD2791">
        <v>141.5445556640625</v>
      </c>
      <c r="AE2791">
        <v>292.35653686523438</v>
      </c>
      <c r="AG2791">
        <v>79.340660095214844</v>
      </c>
      <c r="AH2791">
        <v>485.64105224609375</v>
      </c>
      <c r="AI2791">
        <v>483.03683471679688</v>
      </c>
      <c r="AJ2791">
        <v>554.890380859375</v>
      </c>
      <c r="AK2791">
        <v>74.024772644042969</v>
      </c>
      <c r="AL2791">
        <v>203.67811584472656</v>
      </c>
    </row>
    <row r="2792" spans="1:38" s="3" customFormat="1" x14ac:dyDescent="0.25">
      <c r="A2792" s="4">
        <v>43827.083333333336</v>
      </c>
      <c r="B2792" s="7">
        <v>19.466999999999999</v>
      </c>
      <c r="C2792" s="7">
        <v>25.077999999999999</v>
      </c>
      <c r="D2792" s="7">
        <v>19.88</v>
      </c>
      <c r="E2792" s="7">
        <v>31.931999999999999</v>
      </c>
      <c r="F2792" s="7">
        <v>51.103000000000002</v>
      </c>
      <c r="G2792" s="7">
        <v>71.069000000000003</v>
      </c>
      <c r="H2792" s="7">
        <v>138.60900000000001</v>
      </c>
      <c r="I2792" s="7">
        <v>2.4660000000000002</v>
      </c>
      <c r="J2792" s="7">
        <v>0</v>
      </c>
      <c r="K2792" s="7">
        <v>134.363</v>
      </c>
      <c r="L2792" s="7">
        <v>2.0659999999999998</v>
      </c>
      <c r="M2792" s="7">
        <v>244.982</v>
      </c>
      <c r="N2792" s="7">
        <v>1.9450000000000001</v>
      </c>
      <c r="O2792">
        <v>0</v>
      </c>
      <c r="P2792">
        <v>2.6862027645111084</v>
      </c>
      <c r="Q2792">
        <v>133.23565673828125</v>
      </c>
      <c r="R2792">
        <v>154.09320068359375</v>
      </c>
      <c r="S2792">
        <v>0</v>
      </c>
      <c r="T2792">
        <v>0</v>
      </c>
      <c r="U2792">
        <v>10.615899085998535</v>
      </c>
      <c r="V2792">
        <v>186.28683471679688</v>
      </c>
      <c r="W2792">
        <v>250.75631713867188</v>
      </c>
      <c r="X2792">
        <v>10.714421272277832</v>
      </c>
      <c r="Y2792">
        <v>281.45187377929688</v>
      </c>
      <c r="Z2792">
        <v>471.7886962890625</v>
      </c>
      <c r="AA2792">
        <v>19.102354049682617</v>
      </c>
      <c r="AB2792">
        <v>10.678260803222656</v>
      </c>
      <c r="AC2792">
        <v>14.200922012329102</v>
      </c>
      <c r="AD2792">
        <v>144.69003295898438</v>
      </c>
      <c r="AE2792">
        <v>271.9078369140625</v>
      </c>
      <c r="AG2792">
        <v>69.51007080078125</v>
      </c>
      <c r="AH2792">
        <v>387.67221069335938</v>
      </c>
      <c r="AI2792">
        <v>422.598388671875</v>
      </c>
      <c r="AJ2792">
        <v>534.3651123046875</v>
      </c>
      <c r="AK2792">
        <v>69.356781005859375</v>
      </c>
      <c r="AL2792">
        <v>21.626655578613281</v>
      </c>
    </row>
    <row r="2793" spans="1:38" s="3" customFormat="1" x14ac:dyDescent="0.25">
      <c r="A2793" s="4">
        <v>43827.125</v>
      </c>
      <c r="B2793" s="7">
        <v>17.36</v>
      </c>
      <c r="C2793" s="7">
        <v>18.402999999999999</v>
      </c>
      <c r="D2793" s="7">
        <v>20.489000000000001</v>
      </c>
      <c r="E2793" s="7">
        <v>28.306000000000001</v>
      </c>
      <c r="F2793" s="7">
        <v>66.289000000000001</v>
      </c>
      <c r="G2793" s="7">
        <v>73.67</v>
      </c>
      <c r="H2793" s="7">
        <v>137.88999999999999</v>
      </c>
      <c r="I2793" s="7">
        <v>2.4009999999999998</v>
      </c>
      <c r="J2793" s="7">
        <v>0</v>
      </c>
      <c r="K2793" s="7">
        <v>131.815</v>
      </c>
      <c r="L2793" s="7">
        <v>1.8560000000000001</v>
      </c>
      <c r="M2793" s="7">
        <v>222.71100000000001</v>
      </c>
      <c r="N2793" s="7">
        <v>1.7290000000000001</v>
      </c>
      <c r="O2793">
        <v>0</v>
      </c>
      <c r="P2793">
        <v>2.5885226726531982</v>
      </c>
      <c r="Q2793">
        <v>121.53235626220703</v>
      </c>
      <c r="R2793">
        <v>148.57366943359375</v>
      </c>
      <c r="S2793">
        <v>0</v>
      </c>
      <c r="T2793">
        <v>0</v>
      </c>
      <c r="U2793">
        <v>10.775014877319336</v>
      </c>
      <c r="V2793">
        <v>186.96453857421875</v>
      </c>
      <c r="W2793">
        <v>230.12808227539063</v>
      </c>
      <c r="X2793">
        <v>10.874491691589355</v>
      </c>
      <c r="Y2793">
        <v>271.20791625976563</v>
      </c>
      <c r="Z2793">
        <v>451.58975219726563</v>
      </c>
      <c r="AA2793">
        <v>19.081516265869141</v>
      </c>
      <c r="AB2793">
        <v>10.587101936340332</v>
      </c>
      <c r="AC2793">
        <v>14.059176445007324</v>
      </c>
      <c r="AD2793">
        <v>162.01634216308594</v>
      </c>
      <c r="AE2793">
        <v>268.75347900390625</v>
      </c>
      <c r="AG2793">
        <v>68.98046875</v>
      </c>
      <c r="AH2793">
        <v>361.03164672851563</v>
      </c>
      <c r="AI2793">
        <v>408.25631713867188</v>
      </c>
      <c r="AJ2793">
        <v>508.50946044921875</v>
      </c>
      <c r="AK2793">
        <v>68.839073181152344</v>
      </c>
      <c r="AL2793">
        <v>21.769756317138672</v>
      </c>
    </row>
    <row r="2794" spans="1:38" s="3" customFormat="1" x14ac:dyDescent="0.25">
      <c r="A2794" s="4">
        <v>43827.166666666664</v>
      </c>
      <c r="B2794" s="7">
        <v>17.210999999999999</v>
      </c>
      <c r="C2794" s="7">
        <v>18.452000000000002</v>
      </c>
      <c r="D2794" s="7">
        <v>20.486999999999998</v>
      </c>
      <c r="E2794" s="7">
        <v>28.311</v>
      </c>
      <c r="F2794" s="7">
        <v>83.180999999999997</v>
      </c>
      <c r="G2794" s="7">
        <v>72.328000000000003</v>
      </c>
      <c r="H2794" s="7">
        <v>137.48699999999999</v>
      </c>
      <c r="I2794" s="7">
        <v>2.367</v>
      </c>
      <c r="J2794" s="7">
        <v>0</v>
      </c>
      <c r="K2794" s="7">
        <v>132.25299999999999</v>
      </c>
      <c r="L2794" s="7">
        <v>1.897</v>
      </c>
      <c r="M2794" s="7">
        <v>204.36099999999999</v>
      </c>
      <c r="N2794" s="7">
        <v>1.768</v>
      </c>
      <c r="O2794">
        <v>0</v>
      </c>
      <c r="P2794">
        <v>2.5641026496887207</v>
      </c>
      <c r="Q2794">
        <v>111.58824157714844</v>
      </c>
      <c r="R2794">
        <v>144.90628051757813</v>
      </c>
      <c r="S2794">
        <v>0</v>
      </c>
      <c r="T2794">
        <v>0</v>
      </c>
      <c r="U2794">
        <v>10.975292205810547</v>
      </c>
      <c r="V2794">
        <v>187.60185241699219</v>
      </c>
      <c r="W2794">
        <v>218.32557678222656</v>
      </c>
      <c r="X2794">
        <v>11.050875663757324</v>
      </c>
      <c r="Y2794">
        <v>256.70065307617188</v>
      </c>
      <c r="Z2794">
        <v>426.8756103515625</v>
      </c>
      <c r="AA2794">
        <v>19.478227615356445</v>
      </c>
      <c r="AB2794">
        <v>10.510590553283691</v>
      </c>
      <c r="AC2794">
        <v>16.277980804443359</v>
      </c>
      <c r="AD2794">
        <v>176.27140808105469</v>
      </c>
      <c r="AE2794">
        <v>270.44418334960938</v>
      </c>
      <c r="AG2794">
        <v>66.913528442382813</v>
      </c>
      <c r="AH2794">
        <v>340.36764526367188</v>
      </c>
      <c r="AI2794">
        <v>393.35305786132813</v>
      </c>
      <c r="AJ2794">
        <v>487.77505493164063</v>
      </c>
      <c r="AK2794">
        <v>66.726890563964844</v>
      </c>
      <c r="AL2794">
        <v>21.823163986206055</v>
      </c>
    </row>
    <row r="2795" spans="1:38" s="3" customFormat="1" x14ac:dyDescent="0.25">
      <c r="A2795" s="4">
        <v>43827.208333333336</v>
      </c>
      <c r="B2795" s="7">
        <v>17.613</v>
      </c>
      <c r="C2795" s="7">
        <v>18.986999999999998</v>
      </c>
      <c r="D2795" s="7">
        <v>20.478000000000002</v>
      </c>
      <c r="E2795" s="7">
        <v>29.574000000000002</v>
      </c>
      <c r="F2795" s="7">
        <v>91.206000000000003</v>
      </c>
      <c r="G2795" s="7">
        <v>76.433999999999997</v>
      </c>
      <c r="H2795" s="7">
        <v>136.96199999999999</v>
      </c>
      <c r="I2795" s="7">
        <v>2.319</v>
      </c>
      <c r="J2795" s="7">
        <v>0</v>
      </c>
      <c r="K2795" s="7">
        <v>132.39699999999999</v>
      </c>
      <c r="L2795" s="7">
        <v>1.9379999999999999</v>
      </c>
      <c r="M2795" s="7">
        <v>191.565</v>
      </c>
      <c r="N2795" s="7">
        <v>1.8009999999999999</v>
      </c>
      <c r="O2795">
        <v>0</v>
      </c>
      <c r="P2795">
        <v>2.5396826267242432</v>
      </c>
      <c r="Q2795">
        <v>102.91486358642578</v>
      </c>
      <c r="R2795">
        <v>142.84701538085938</v>
      </c>
      <c r="S2795">
        <v>0</v>
      </c>
      <c r="T2795">
        <v>0</v>
      </c>
      <c r="U2795">
        <v>10.989011764526367</v>
      </c>
      <c r="V2795">
        <v>187.65214538574219</v>
      </c>
      <c r="W2795">
        <v>211.10870361328125</v>
      </c>
      <c r="X2795">
        <v>11.080179214477539</v>
      </c>
      <c r="Y2795">
        <v>244.6507568359375</v>
      </c>
      <c r="Z2795">
        <v>401.5748291015625</v>
      </c>
      <c r="AA2795">
        <v>19.776716232299805</v>
      </c>
      <c r="AB2795">
        <v>9.0569324493408203</v>
      </c>
      <c r="AC2795">
        <v>15.628815650939941</v>
      </c>
      <c r="AD2795">
        <v>184.70622253417969</v>
      </c>
      <c r="AE2795">
        <v>263.09231567382813</v>
      </c>
      <c r="AG2795">
        <v>63.658123016357422</v>
      </c>
      <c r="AH2795">
        <v>323.82659912109375</v>
      </c>
      <c r="AI2795">
        <v>377.91952514648438</v>
      </c>
      <c r="AJ2795">
        <v>470.25335693359375</v>
      </c>
      <c r="AK2795">
        <v>63.445083618164063</v>
      </c>
      <c r="AL2795">
        <v>21.756799697875977</v>
      </c>
    </row>
    <row r="2796" spans="1:38" s="3" customFormat="1" x14ac:dyDescent="0.25">
      <c r="A2796" s="4">
        <v>43827.25</v>
      </c>
      <c r="B2796" s="7">
        <v>17.654</v>
      </c>
      <c r="C2796" s="7">
        <v>18.702999999999999</v>
      </c>
      <c r="D2796" s="7">
        <v>20.443999999999999</v>
      </c>
      <c r="E2796" s="7">
        <v>29.574999999999999</v>
      </c>
      <c r="F2796" s="7">
        <v>71.072999999999993</v>
      </c>
      <c r="G2796" s="7">
        <v>87.292000000000002</v>
      </c>
      <c r="H2796" s="7">
        <v>134.65600000000001</v>
      </c>
      <c r="I2796" s="7">
        <v>2.1030000000000002</v>
      </c>
      <c r="J2796" s="7">
        <v>0</v>
      </c>
      <c r="K2796" s="7">
        <v>133.47900000000001</v>
      </c>
      <c r="L2796" s="7">
        <v>2.0030000000000001</v>
      </c>
      <c r="M2796" s="7">
        <v>182.67500000000001</v>
      </c>
      <c r="N2796" s="7">
        <v>1.879</v>
      </c>
      <c r="O2796">
        <v>0</v>
      </c>
      <c r="P2796">
        <v>2.3199024200439453</v>
      </c>
      <c r="Q2796">
        <v>94.923820495605469</v>
      </c>
      <c r="R2796">
        <v>143.34381103515625</v>
      </c>
      <c r="S2796">
        <v>0</v>
      </c>
      <c r="T2796">
        <v>0</v>
      </c>
      <c r="U2796">
        <v>10.870845794677734</v>
      </c>
      <c r="V2796">
        <v>187.07463073730469</v>
      </c>
      <c r="W2796">
        <v>208.08920288085938</v>
      </c>
      <c r="X2796">
        <v>10.931684494018555</v>
      </c>
      <c r="Y2796">
        <v>234.69281005859375</v>
      </c>
      <c r="Z2796">
        <v>378.19857788085938</v>
      </c>
      <c r="AA2796">
        <v>19.960636138916016</v>
      </c>
      <c r="AB2796">
        <v>10.430119514465332</v>
      </c>
      <c r="AC2796">
        <v>15.079364776611328</v>
      </c>
      <c r="AD2796">
        <v>189.04415893554688</v>
      </c>
      <c r="AE2796">
        <v>253.49676513671875</v>
      </c>
      <c r="AG2796">
        <v>60.112861633300781</v>
      </c>
      <c r="AH2796">
        <v>310.95916748046875</v>
      </c>
      <c r="AI2796">
        <v>361.57449340820313</v>
      </c>
      <c r="AJ2796">
        <v>454.94140625</v>
      </c>
      <c r="AK2796">
        <v>59.926742553710938</v>
      </c>
      <c r="AL2796">
        <v>21.600791931152344</v>
      </c>
    </row>
    <row r="2797" spans="1:38" s="3" customFormat="1" x14ac:dyDescent="0.25">
      <c r="A2797" s="4">
        <v>43827.291666666664</v>
      </c>
      <c r="B2797" s="7">
        <v>15.125999999999999</v>
      </c>
      <c r="C2797" s="7">
        <v>14.94</v>
      </c>
      <c r="D2797" s="7">
        <v>20.48</v>
      </c>
      <c r="E2797" s="7">
        <v>79.894999999999996</v>
      </c>
      <c r="F2797" s="7">
        <v>61.762</v>
      </c>
      <c r="G2797" s="7">
        <v>123.038</v>
      </c>
      <c r="H2797" s="7">
        <v>138.20699999999999</v>
      </c>
      <c r="I2797" s="7">
        <v>2.4390000000000001</v>
      </c>
      <c r="J2797" s="7">
        <v>0</v>
      </c>
      <c r="K2797" s="7">
        <v>143.65899999999999</v>
      </c>
      <c r="L2797" s="7">
        <v>3.0089999999999999</v>
      </c>
      <c r="M2797" s="7">
        <v>214.733</v>
      </c>
      <c r="N2797" s="7">
        <v>2.83</v>
      </c>
      <c r="O2797">
        <v>0</v>
      </c>
      <c r="P2797">
        <v>54.802200317382813</v>
      </c>
      <c r="Q2797">
        <v>139.47322082519531</v>
      </c>
      <c r="R2797">
        <v>175.60440063476563</v>
      </c>
      <c r="S2797">
        <v>0</v>
      </c>
      <c r="T2797">
        <v>2.5897536277770996</v>
      </c>
      <c r="U2797">
        <v>11.365079879760742</v>
      </c>
      <c r="V2797">
        <v>189.3466796875</v>
      </c>
      <c r="W2797">
        <v>233.65080261230469</v>
      </c>
      <c r="X2797">
        <v>11.397872924804688</v>
      </c>
      <c r="Y2797">
        <v>250.20758056640625</v>
      </c>
      <c r="Z2797">
        <v>291.9658203125</v>
      </c>
      <c r="AA2797">
        <v>24.175619125366211</v>
      </c>
      <c r="AB2797">
        <v>52.109073638916016</v>
      </c>
      <c r="AC2797">
        <v>178.16806030273438</v>
      </c>
      <c r="AD2797">
        <v>143.41531372070313</v>
      </c>
      <c r="AE2797">
        <v>248.10745239257813</v>
      </c>
      <c r="AG2797">
        <v>40.605270385742188</v>
      </c>
      <c r="AH2797">
        <v>303.95062255859375</v>
      </c>
      <c r="AI2797">
        <v>303.2154541015625</v>
      </c>
      <c r="AJ2797">
        <v>319.59130859375</v>
      </c>
      <c r="AK2797">
        <v>39.887542724609375</v>
      </c>
      <c r="AL2797">
        <v>45.816520690917969</v>
      </c>
    </row>
    <row r="2798" spans="1:38" s="3" customFormat="1" x14ac:dyDescent="0.25">
      <c r="A2798" s="4">
        <v>43827.333333333336</v>
      </c>
      <c r="B2798" s="7">
        <v>22.994</v>
      </c>
      <c r="C2798" s="7">
        <v>30.027000000000001</v>
      </c>
      <c r="D2798" s="7">
        <v>16.977</v>
      </c>
      <c r="E2798" s="7">
        <v>294.11700000000002</v>
      </c>
      <c r="F2798" s="7">
        <v>55.75</v>
      </c>
      <c r="G2798" s="7">
        <v>140.99700000000001</v>
      </c>
      <c r="H2798" s="7">
        <v>143.72200000000001</v>
      </c>
      <c r="I2798" s="7">
        <v>2.8980000000000001</v>
      </c>
      <c r="J2798" s="7">
        <v>22.861000000000001</v>
      </c>
      <c r="K2798" s="7">
        <v>146.64400000000001</v>
      </c>
      <c r="L2798" s="7">
        <v>3.387</v>
      </c>
      <c r="M2798" s="7">
        <v>264.12700000000001</v>
      </c>
      <c r="N2798" s="7">
        <v>3.1640000000000001</v>
      </c>
      <c r="O2798">
        <v>15.243370056152344</v>
      </c>
      <c r="P2798">
        <v>49.55010986328125</v>
      </c>
      <c r="Q2798">
        <v>143.41709899902344</v>
      </c>
      <c r="R2798">
        <v>203.06118774414063</v>
      </c>
      <c r="S2798">
        <v>27.255193710327148</v>
      </c>
      <c r="T2798">
        <v>21.374912261962891</v>
      </c>
      <c r="U2798">
        <v>15.658585548400879</v>
      </c>
      <c r="V2798">
        <v>202.97990417480469</v>
      </c>
      <c r="W2798">
        <v>283.51107788085938</v>
      </c>
      <c r="X2798">
        <v>15.617545127868652</v>
      </c>
      <c r="Y2798">
        <v>316.32070922851563</v>
      </c>
      <c r="Z2798">
        <v>555.20166015625</v>
      </c>
      <c r="AA2798">
        <v>198.62507629394531</v>
      </c>
      <c r="AB2798">
        <v>202.70343017578125</v>
      </c>
      <c r="AC2798">
        <v>167.45477294921875</v>
      </c>
      <c r="AD2798">
        <v>146.0469970703125</v>
      </c>
      <c r="AE2798">
        <v>294.40982055664063</v>
      </c>
      <c r="AG2798">
        <v>79.851890563964844</v>
      </c>
      <c r="AH2798">
        <v>485.870361328125</v>
      </c>
      <c r="AI2798">
        <v>317.28756713867188</v>
      </c>
      <c r="AJ2798">
        <v>545.63720703125</v>
      </c>
      <c r="AK2798">
        <v>75.879020690917969</v>
      </c>
      <c r="AL2798">
        <v>190.1087646484375</v>
      </c>
    </row>
    <row r="2799" spans="1:38" s="3" customFormat="1" x14ac:dyDescent="0.25">
      <c r="A2799" s="4">
        <v>43827.375</v>
      </c>
      <c r="B2799" s="7">
        <v>23.196000000000002</v>
      </c>
      <c r="C2799" s="7">
        <v>30.231999999999999</v>
      </c>
      <c r="D2799" s="7">
        <v>17.381</v>
      </c>
      <c r="E2799" s="7">
        <v>309.471</v>
      </c>
      <c r="F2799" s="7">
        <v>56.058999999999997</v>
      </c>
      <c r="G2799" s="7">
        <v>136.01599999999999</v>
      </c>
      <c r="H2799" s="7">
        <v>137.25399999999999</v>
      </c>
      <c r="I2799" s="7">
        <v>2.3450000000000002</v>
      </c>
      <c r="J2799" s="7">
        <v>23.158000000000001</v>
      </c>
      <c r="K2799" s="7">
        <v>146.40700000000001</v>
      </c>
      <c r="L2799" s="7">
        <v>3.3380000000000001</v>
      </c>
      <c r="M2799" s="7">
        <v>270.387</v>
      </c>
      <c r="N2799" s="7">
        <v>3.1429999999999998</v>
      </c>
      <c r="O2799">
        <v>14.04142951965332</v>
      </c>
      <c r="P2799">
        <v>48.114109039306641</v>
      </c>
      <c r="Q2799">
        <v>136.71690368652344</v>
      </c>
      <c r="R2799">
        <v>207.80221557617188</v>
      </c>
      <c r="S2799">
        <v>25.365310668945313</v>
      </c>
      <c r="T2799">
        <v>23.984247207641602</v>
      </c>
      <c r="U2799">
        <v>18.301996231079102</v>
      </c>
      <c r="V2799">
        <v>210.408935546875</v>
      </c>
      <c r="W2799">
        <v>290.91925048828125</v>
      </c>
      <c r="X2799">
        <v>18.264175415039063</v>
      </c>
      <c r="Y2799">
        <v>341.30804443359375</v>
      </c>
      <c r="Z2799">
        <v>575.106201171875</v>
      </c>
      <c r="AA2799">
        <v>227.02359008789063</v>
      </c>
      <c r="AB2799">
        <v>221.74516296386719</v>
      </c>
      <c r="AC2799">
        <v>165.58724975585938</v>
      </c>
      <c r="AD2799">
        <v>139.23597717285156</v>
      </c>
      <c r="AE2799">
        <v>299.36703491210938</v>
      </c>
      <c r="AG2799">
        <v>91.301780700683594</v>
      </c>
      <c r="AH2799">
        <v>497.23077392578125</v>
      </c>
      <c r="AI2799">
        <v>340.94418334960938</v>
      </c>
      <c r="AJ2799">
        <v>562.930419921875</v>
      </c>
      <c r="AK2799">
        <v>86.43048095703125</v>
      </c>
      <c r="AL2799">
        <v>218.19021606445313</v>
      </c>
    </row>
    <row r="2800" spans="1:38" s="3" customFormat="1" x14ac:dyDescent="0.25">
      <c r="A2800" s="4">
        <v>43827.416666666664</v>
      </c>
      <c r="B2800" s="7">
        <v>23.536999999999999</v>
      </c>
      <c r="C2800" s="7">
        <v>30.402000000000001</v>
      </c>
      <c r="D2800" s="7">
        <v>17.187999999999999</v>
      </c>
      <c r="E2800" s="7">
        <v>305.17099999999999</v>
      </c>
      <c r="F2800" s="7">
        <v>55.695999999999998</v>
      </c>
      <c r="G2800" s="7">
        <v>134.67699999999999</v>
      </c>
      <c r="H2800" s="7">
        <v>140.03700000000001</v>
      </c>
      <c r="I2800" s="7">
        <v>2.5110000000000001</v>
      </c>
      <c r="J2800" s="7">
        <v>25.283999999999999</v>
      </c>
      <c r="K2800" s="7">
        <v>146.624</v>
      </c>
      <c r="L2800" s="7">
        <v>3.347</v>
      </c>
      <c r="M2800" s="7">
        <v>271.14600000000002</v>
      </c>
      <c r="N2800" s="7">
        <v>3.141</v>
      </c>
      <c r="O2800">
        <v>15.490605354309082</v>
      </c>
      <c r="P2800">
        <v>48.1644287109375</v>
      </c>
      <c r="Q2800">
        <v>139.89566040039063</v>
      </c>
      <c r="R2800">
        <v>207.86376953125</v>
      </c>
      <c r="S2800">
        <v>28.517799377441406</v>
      </c>
      <c r="T2800">
        <v>22.063982009887695</v>
      </c>
      <c r="U2800">
        <v>18.256471633911133</v>
      </c>
      <c r="V2800">
        <v>210.08914184570313</v>
      </c>
      <c r="W2800">
        <v>291.22781372070313</v>
      </c>
      <c r="X2800">
        <v>18.159944534301758</v>
      </c>
      <c r="Y2800">
        <v>341.88751220703125</v>
      </c>
      <c r="Z2800">
        <v>578.9781494140625</v>
      </c>
      <c r="AA2800">
        <v>227.07978820800781</v>
      </c>
      <c r="AB2800">
        <v>221.32266235351563</v>
      </c>
      <c r="AC2800">
        <v>164.78047180175781</v>
      </c>
      <c r="AD2800">
        <v>142.2911376953125</v>
      </c>
      <c r="AE2800">
        <v>298.981689453125</v>
      </c>
      <c r="AG2800">
        <v>90.883705139160156</v>
      </c>
      <c r="AH2800">
        <v>497.09878540039063</v>
      </c>
      <c r="AI2800">
        <v>344.88372802734375</v>
      </c>
      <c r="AJ2800">
        <v>566.089599609375</v>
      </c>
      <c r="AK2800">
        <v>86.190620422363281</v>
      </c>
      <c r="AL2800">
        <v>216.6053466796875</v>
      </c>
    </row>
    <row r="2801" spans="1:38" s="3" customFormat="1" x14ac:dyDescent="0.25">
      <c r="A2801" s="4">
        <v>43827.458333333336</v>
      </c>
      <c r="B2801" s="7">
        <v>23.212</v>
      </c>
      <c r="C2801" s="7">
        <v>30.49</v>
      </c>
      <c r="D2801" s="7">
        <v>17.323</v>
      </c>
      <c r="E2801" s="7">
        <v>302.65300000000002</v>
      </c>
      <c r="F2801" s="7">
        <v>56.011000000000003</v>
      </c>
      <c r="G2801" s="7">
        <v>135.16300000000001</v>
      </c>
      <c r="H2801" s="7">
        <v>137.447</v>
      </c>
      <c r="I2801" s="7">
        <v>2.3860000000000001</v>
      </c>
      <c r="J2801" s="7">
        <v>17.856999999999999</v>
      </c>
      <c r="K2801" s="7">
        <v>146.38</v>
      </c>
      <c r="L2801" s="7">
        <v>3.3359999999999999</v>
      </c>
      <c r="M2801" s="7">
        <v>270.96499999999997</v>
      </c>
      <c r="N2801" s="7">
        <v>3.133</v>
      </c>
      <c r="O2801">
        <v>14.253905296325684</v>
      </c>
      <c r="P2801">
        <v>48.094490051269531</v>
      </c>
      <c r="Q2801">
        <v>136.16606140136719</v>
      </c>
      <c r="R2801">
        <v>206.76028442382813</v>
      </c>
      <c r="S2801">
        <v>24.769086837768555</v>
      </c>
      <c r="T2801">
        <v>22.909475326538086</v>
      </c>
      <c r="U2801">
        <v>18.125213623046875</v>
      </c>
      <c r="V2801">
        <v>209.96176147460938</v>
      </c>
      <c r="W2801">
        <v>290.41162109375</v>
      </c>
      <c r="X2801">
        <v>18.085010528564453</v>
      </c>
      <c r="Y2801">
        <v>345.2679443359375</v>
      </c>
      <c r="Z2801">
        <v>579.65814208984375</v>
      </c>
      <c r="AA2801">
        <v>226.59434509277344</v>
      </c>
      <c r="AB2801">
        <v>221.15780639648438</v>
      </c>
      <c r="AC2801">
        <v>165.16822814941406</v>
      </c>
      <c r="AD2801">
        <v>137.66941833496094</v>
      </c>
      <c r="AE2801">
        <v>298.11776733398438</v>
      </c>
      <c r="AG2801">
        <v>91.042533874511719</v>
      </c>
      <c r="AH2801">
        <v>497.4359130859375</v>
      </c>
      <c r="AI2801">
        <v>337.15206909179688</v>
      </c>
      <c r="AJ2801">
        <v>563.48028564453125</v>
      </c>
      <c r="AK2801">
        <v>85.972061157226563</v>
      </c>
      <c r="AL2801">
        <v>217.96296691894531</v>
      </c>
    </row>
    <row r="2802" spans="1:38" s="3" customFormat="1" x14ac:dyDescent="0.25">
      <c r="A2802" s="4">
        <v>43827.5</v>
      </c>
      <c r="B2802" s="7">
        <v>23.527999999999999</v>
      </c>
      <c r="C2802" s="7">
        <v>30.766999999999999</v>
      </c>
      <c r="D2802" s="7">
        <v>17.331</v>
      </c>
      <c r="E2802" s="7">
        <v>292.81799999999998</v>
      </c>
      <c r="F2802" s="7">
        <v>56.209000000000003</v>
      </c>
      <c r="G2802" s="7">
        <v>136.03700000000001</v>
      </c>
      <c r="H2802" s="7">
        <v>137.68700000000001</v>
      </c>
      <c r="I2802" s="7">
        <v>2.363</v>
      </c>
      <c r="J2802" s="7">
        <v>13.456</v>
      </c>
      <c r="K2802" s="7">
        <v>146.39500000000001</v>
      </c>
      <c r="L2802" s="7">
        <v>3.3290000000000002</v>
      </c>
      <c r="M2802" s="7">
        <v>270.95800000000003</v>
      </c>
      <c r="N2802" s="7">
        <v>3.1379999999999999</v>
      </c>
      <c r="O2802">
        <v>14.233529090881348</v>
      </c>
      <c r="P2802">
        <v>48.256816864013672</v>
      </c>
      <c r="Q2802">
        <v>136.22465515136719</v>
      </c>
      <c r="R2802">
        <v>206.53338623046875</v>
      </c>
      <c r="S2802">
        <v>24.02979850769043</v>
      </c>
      <c r="T2802">
        <v>23.038509368896484</v>
      </c>
      <c r="U2802">
        <v>18.061050415039063</v>
      </c>
      <c r="V2802">
        <v>209.61721801757813</v>
      </c>
      <c r="W2802">
        <v>290.49844360351563</v>
      </c>
      <c r="X2802">
        <v>17.977018356323242</v>
      </c>
      <c r="Y2802">
        <v>346.1083984375</v>
      </c>
      <c r="Z2802">
        <v>579.65814208984375</v>
      </c>
      <c r="AA2802">
        <v>227.1943359375</v>
      </c>
      <c r="AB2802">
        <v>220.30416870117188</v>
      </c>
      <c r="AC2802">
        <v>165.34577941894531</v>
      </c>
      <c r="AD2802">
        <v>138.14102172851563</v>
      </c>
      <c r="AE2802">
        <v>298.02386474609375</v>
      </c>
      <c r="AG2802">
        <v>90.631568908691406</v>
      </c>
      <c r="AH2802">
        <v>497.43353271484375</v>
      </c>
      <c r="AI2802">
        <v>336.11114501953125</v>
      </c>
      <c r="AJ2802">
        <v>563.9560546875</v>
      </c>
      <c r="AK2802">
        <v>85.735450744628906</v>
      </c>
      <c r="AL2802">
        <v>217.44302368164063</v>
      </c>
    </row>
    <row r="2803" spans="1:38" s="3" customFormat="1" x14ac:dyDescent="0.25">
      <c r="A2803" s="4">
        <v>43827.541666666664</v>
      </c>
      <c r="B2803" s="7">
        <v>23.791</v>
      </c>
      <c r="C2803" s="7">
        <v>31.105</v>
      </c>
      <c r="D2803" s="7">
        <v>17.338999999999999</v>
      </c>
      <c r="E2803" s="7">
        <v>298.125</v>
      </c>
      <c r="F2803" s="7">
        <v>56.052</v>
      </c>
      <c r="G2803" s="7">
        <v>135.904</v>
      </c>
      <c r="H2803" s="7">
        <v>138.601</v>
      </c>
      <c r="I2803" s="7">
        <v>2.387</v>
      </c>
      <c r="J2803" s="7">
        <v>12.941000000000001</v>
      </c>
      <c r="K2803" s="7">
        <v>146.453</v>
      </c>
      <c r="L2803" s="7">
        <v>3.327</v>
      </c>
      <c r="M2803" s="7">
        <v>270.82499999999999</v>
      </c>
      <c r="N2803" s="7">
        <v>3.13</v>
      </c>
      <c r="O2803">
        <v>14.039653778076172</v>
      </c>
      <c r="P2803">
        <v>48.334419250488281</v>
      </c>
      <c r="Q2803">
        <v>136.65444946289063</v>
      </c>
      <c r="R2803">
        <v>206.64631652832031</v>
      </c>
      <c r="S2803">
        <v>23.618690490722656</v>
      </c>
      <c r="T2803">
        <v>23.2581787109375</v>
      </c>
      <c r="U2803">
        <v>18.061050415039063</v>
      </c>
      <c r="V2803">
        <v>209.63829040527344</v>
      </c>
      <c r="W2803">
        <v>290.40509033203125</v>
      </c>
      <c r="X2803">
        <v>18.033346176147461</v>
      </c>
      <c r="Y2803">
        <v>345.584716796875</v>
      </c>
      <c r="Z2803">
        <v>579.65716552734375</v>
      </c>
      <c r="AA2803">
        <v>226.87348937988281</v>
      </c>
      <c r="AB2803">
        <v>220.5916748046875</v>
      </c>
      <c r="AC2803">
        <v>165.16246032714844</v>
      </c>
      <c r="AD2803">
        <v>138.998779296875</v>
      </c>
      <c r="AE2803">
        <v>298.11587524414063</v>
      </c>
      <c r="AG2803">
        <v>90.595748901367188</v>
      </c>
      <c r="AH2803">
        <v>497.26736450195313</v>
      </c>
      <c r="AI2803">
        <v>336.01788330078125</v>
      </c>
      <c r="AJ2803">
        <v>563.9560546875</v>
      </c>
      <c r="AK2803">
        <v>85.664360046386719</v>
      </c>
      <c r="AL2803">
        <v>217.58990478515625</v>
      </c>
    </row>
    <row r="2804" spans="1:38" s="3" customFormat="1" x14ac:dyDescent="0.25">
      <c r="A2804" s="4">
        <v>43827.583333333336</v>
      </c>
      <c r="B2804" s="7">
        <v>23.859000000000002</v>
      </c>
      <c r="C2804" s="7">
        <v>31.178000000000001</v>
      </c>
      <c r="D2804" s="7">
        <v>17.329000000000001</v>
      </c>
      <c r="E2804" s="7">
        <v>300.43900000000002</v>
      </c>
      <c r="F2804" s="7">
        <v>56.061999999999998</v>
      </c>
      <c r="G2804" s="7">
        <v>136.04400000000001</v>
      </c>
      <c r="H2804" s="7">
        <v>139.048</v>
      </c>
      <c r="I2804" s="7">
        <v>2.5150000000000001</v>
      </c>
      <c r="J2804" s="7">
        <v>14.997999999999999</v>
      </c>
      <c r="K2804" s="7">
        <v>146.541</v>
      </c>
      <c r="L2804" s="7">
        <v>3.3319999999999999</v>
      </c>
      <c r="M2804" s="7">
        <v>270.267</v>
      </c>
      <c r="N2804" s="7">
        <v>3.1440000000000001</v>
      </c>
      <c r="O2804">
        <v>14.424348831176758</v>
      </c>
      <c r="P2804">
        <v>48.276966094970703</v>
      </c>
      <c r="Q2804">
        <v>137.53358459472656</v>
      </c>
      <c r="R2804">
        <v>206.90628051757813</v>
      </c>
      <c r="S2804">
        <v>25.185270309448242</v>
      </c>
      <c r="T2804">
        <v>23.168085098266602</v>
      </c>
      <c r="U2804">
        <v>18.069000244140625</v>
      </c>
      <c r="V2804">
        <v>209.71798706054688</v>
      </c>
      <c r="W2804">
        <v>290.40292358398438</v>
      </c>
      <c r="X2804">
        <v>18.078849792480469</v>
      </c>
      <c r="Y2804">
        <v>345.41717529296875</v>
      </c>
      <c r="Z2804">
        <v>579.4881591796875</v>
      </c>
      <c r="AA2804">
        <v>226.78800964355469</v>
      </c>
      <c r="AB2804">
        <v>220.4146728515625</v>
      </c>
      <c r="AC2804">
        <v>165.04069519042969</v>
      </c>
      <c r="AD2804">
        <v>139.64590454101563</v>
      </c>
      <c r="AE2804">
        <v>297.9281005859375</v>
      </c>
      <c r="AG2804">
        <v>90.695564270019531</v>
      </c>
      <c r="AH2804">
        <v>497.4359130859375</v>
      </c>
      <c r="AI2804">
        <v>335.45822143554688</v>
      </c>
      <c r="AJ2804">
        <v>563.9560546875</v>
      </c>
      <c r="AK2804">
        <v>85.705612182617188</v>
      </c>
      <c r="AL2804">
        <v>217.58189392089844</v>
      </c>
    </row>
    <row r="2805" spans="1:38" s="3" customFormat="1" x14ac:dyDescent="0.25">
      <c r="A2805" s="4">
        <v>43827.625</v>
      </c>
      <c r="B2805" s="7">
        <v>24.111999999999998</v>
      </c>
      <c r="C2805" s="7">
        <v>31.283999999999999</v>
      </c>
      <c r="D2805" s="7">
        <v>17.462</v>
      </c>
      <c r="E2805" s="7">
        <v>295.041</v>
      </c>
      <c r="F2805" s="7">
        <v>57.134</v>
      </c>
      <c r="G2805" s="7">
        <v>136.55000000000001</v>
      </c>
      <c r="H2805" s="7">
        <v>139.99299999999999</v>
      </c>
      <c r="I2805" s="7">
        <v>2.5649999999999999</v>
      </c>
      <c r="J2805" s="7">
        <v>15.651</v>
      </c>
      <c r="K2805" s="7">
        <v>146.94900000000001</v>
      </c>
      <c r="L2805" s="7">
        <v>3.3650000000000002</v>
      </c>
      <c r="M2805" s="7">
        <v>270.63200000000001</v>
      </c>
      <c r="N2805" s="7">
        <v>3.1859999999999999</v>
      </c>
      <c r="O2805">
        <v>14.74299144744873</v>
      </c>
      <c r="P2805">
        <v>48.357002258300781</v>
      </c>
      <c r="Q2805">
        <v>138.58853149414063</v>
      </c>
      <c r="R2805">
        <v>207.96815490722656</v>
      </c>
      <c r="S2805">
        <v>26.908163070678711</v>
      </c>
      <c r="T2805">
        <v>22.989189147949219</v>
      </c>
      <c r="U2805">
        <v>18.247947692871094</v>
      </c>
      <c r="V2805">
        <v>210.24644470214844</v>
      </c>
      <c r="W2805">
        <v>290.49844360351563</v>
      </c>
      <c r="X2805">
        <v>18.182039260864258</v>
      </c>
      <c r="Y2805">
        <v>343.51416015625</v>
      </c>
      <c r="Z2805">
        <v>579.4716796875</v>
      </c>
      <c r="AA2805">
        <v>227.74224853515625</v>
      </c>
      <c r="AB2805">
        <v>222.02410888671875</v>
      </c>
      <c r="AC2805">
        <v>166.29594421386719</v>
      </c>
      <c r="AD2805">
        <v>140.7347412109375</v>
      </c>
      <c r="AE2805">
        <v>298.47079467773438</v>
      </c>
      <c r="AG2805">
        <v>91.207000732421875</v>
      </c>
      <c r="AH2805">
        <v>497.25491333007813</v>
      </c>
      <c r="AI2805">
        <v>337.55801391601563</v>
      </c>
      <c r="AJ2805">
        <v>561.67718505859375</v>
      </c>
      <c r="AK2805">
        <v>86.296440124511719</v>
      </c>
      <c r="AL2805">
        <v>218.23597717285156</v>
      </c>
    </row>
    <row r="2806" spans="1:38" s="3" customFormat="1" x14ac:dyDescent="0.25">
      <c r="A2806" s="4">
        <v>43827.666666666664</v>
      </c>
      <c r="B2806" s="7">
        <v>24.43</v>
      </c>
      <c r="C2806" s="7">
        <v>31.577000000000002</v>
      </c>
      <c r="D2806" s="7">
        <v>17.286000000000001</v>
      </c>
      <c r="E2806" s="7">
        <v>305.79000000000002</v>
      </c>
      <c r="F2806" s="7">
        <v>57.433</v>
      </c>
      <c r="G2806" s="7">
        <v>137.23400000000001</v>
      </c>
      <c r="H2806" s="7">
        <v>138.82</v>
      </c>
      <c r="I2806" s="7">
        <v>2.4980000000000002</v>
      </c>
      <c r="J2806" s="7">
        <v>17.001999999999999</v>
      </c>
      <c r="K2806" s="7">
        <v>146.935</v>
      </c>
      <c r="L2806" s="7">
        <v>3.4209999999999998</v>
      </c>
      <c r="M2806" s="7">
        <v>272.67500000000001</v>
      </c>
      <c r="N2806" s="7">
        <v>3.19</v>
      </c>
      <c r="O2806">
        <v>16.261135101318359</v>
      </c>
      <c r="P2806">
        <v>48.138462066650391</v>
      </c>
      <c r="Q2806">
        <v>138.05235290527344</v>
      </c>
      <c r="R2806">
        <v>209.1461181640625</v>
      </c>
      <c r="S2806">
        <v>28.160369873046875</v>
      </c>
      <c r="T2806">
        <v>24.486087799072266</v>
      </c>
      <c r="U2806">
        <v>19.086330413818359</v>
      </c>
      <c r="V2806">
        <v>212.5751953125</v>
      </c>
      <c r="W2806">
        <v>294.42086791992188</v>
      </c>
      <c r="X2806">
        <v>18.99479866027832</v>
      </c>
      <c r="Y2806">
        <v>339.07205200195313</v>
      </c>
      <c r="Z2806">
        <v>577.22900390625</v>
      </c>
      <c r="AA2806">
        <v>236.79963684082031</v>
      </c>
      <c r="AB2806">
        <v>226.60366821289063</v>
      </c>
      <c r="AC2806">
        <v>164.8638916015625</v>
      </c>
      <c r="AD2806">
        <v>139.22467041015625</v>
      </c>
      <c r="AE2806">
        <v>301.44918823242188</v>
      </c>
      <c r="AG2806">
        <v>95.014579772949219</v>
      </c>
      <c r="AH2806">
        <v>495.18814086914063</v>
      </c>
      <c r="AI2806">
        <v>358.12457275390625</v>
      </c>
      <c r="AJ2806">
        <v>562.930419921875</v>
      </c>
      <c r="AK2806">
        <v>89.792724609375</v>
      </c>
      <c r="AL2806">
        <v>224.52581787109375</v>
      </c>
    </row>
    <row r="2807" spans="1:38" s="3" customFormat="1" x14ac:dyDescent="0.25">
      <c r="A2807" s="4">
        <v>43827.708333333336</v>
      </c>
      <c r="B2807" s="7">
        <v>23.498999999999999</v>
      </c>
      <c r="C2807" s="7">
        <v>30.826000000000001</v>
      </c>
      <c r="D2807" s="7">
        <v>17.181000000000001</v>
      </c>
      <c r="E2807" s="7">
        <v>314.93400000000003</v>
      </c>
      <c r="F2807" s="7">
        <v>56.234000000000002</v>
      </c>
      <c r="G2807" s="7">
        <v>135.68</v>
      </c>
      <c r="H2807" s="7">
        <v>137.93</v>
      </c>
      <c r="I2807" s="7">
        <v>2.4119999999999999</v>
      </c>
      <c r="J2807" s="7">
        <v>15.118</v>
      </c>
      <c r="K2807" s="7">
        <v>146.446</v>
      </c>
      <c r="L2807" s="7">
        <v>3.33</v>
      </c>
      <c r="M2807" s="7">
        <v>270.92399999999998</v>
      </c>
      <c r="N2807" s="7">
        <v>3.13</v>
      </c>
      <c r="O2807">
        <v>15.175305366516113</v>
      </c>
      <c r="P2807">
        <v>47.632110595703125</v>
      </c>
      <c r="Q2807">
        <v>136.87478637695313</v>
      </c>
      <c r="R2807">
        <v>207.68780517578125</v>
      </c>
      <c r="S2807">
        <v>23.881677627563477</v>
      </c>
      <c r="T2807">
        <v>24.974205017089844</v>
      </c>
      <c r="U2807">
        <v>18.662271499633789</v>
      </c>
      <c r="V2807">
        <v>211.27764892578125</v>
      </c>
      <c r="W2807">
        <v>290.39968872070313</v>
      </c>
      <c r="X2807">
        <v>18.566843032836914</v>
      </c>
      <c r="Y2807">
        <v>343.48995971679688</v>
      </c>
      <c r="Z2807">
        <v>579.05133056640625</v>
      </c>
      <c r="AA2807">
        <v>234.83638000488281</v>
      </c>
      <c r="AB2807">
        <v>232.13211059570313</v>
      </c>
      <c r="AC2807">
        <v>164.2998046875</v>
      </c>
      <c r="AD2807">
        <v>137.98222351074219</v>
      </c>
      <c r="AE2807">
        <v>298.29116821289063</v>
      </c>
      <c r="AG2807">
        <v>94.010993957519531</v>
      </c>
      <c r="AH2807">
        <v>495.95068359375</v>
      </c>
      <c r="AI2807">
        <v>342.58697509765625</v>
      </c>
      <c r="AJ2807">
        <v>564.4346923828125</v>
      </c>
      <c r="AK2807">
        <v>88.812248229980469</v>
      </c>
      <c r="AL2807">
        <v>225.57015991210938</v>
      </c>
    </row>
    <row r="2808" spans="1:38" s="3" customFormat="1" x14ac:dyDescent="0.25">
      <c r="A2808" s="4">
        <v>43827.75</v>
      </c>
      <c r="B2808" s="7">
        <v>23.795999999999999</v>
      </c>
      <c r="C2808" s="7">
        <v>30.959</v>
      </c>
      <c r="D2808" s="7">
        <v>17.012</v>
      </c>
      <c r="E2808" s="7">
        <v>333.30900000000003</v>
      </c>
      <c r="F2808" s="7">
        <v>56.08</v>
      </c>
      <c r="G2808" s="7">
        <v>149.38999999999999</v>
      </c>
      <c r="H2808" s="7">
        <v>148.572</v>
      </c>
      <c r="I2808" s="7">
        <v>3.66</v>
      </c>
      <c r="J2808" s="7">
        <v>22.77</v>
      </c>
      <c r="K2808" s="7">
        <v>149.18199999999999</v>
      </c>
      <c r="L2808" s="7">
        <v>3.6549999999999998</v>
      </c>
      <c r="M2808" s="7">
        <v>272.642</v>
      </c>
      <c r="N2808" s="7">
        <v>3.3210000000000002</v>
      </c>
      <c r="O2808">
        <v>28.013200759887695</v>
      </c>
      <c r="P2808">
        <v>46.970172882080078</v>
      </c>
      <c r="Q2808">
        <v>143.59199523925781</v>
      </c>
      <c r="R2808">
        <v>215.73149108886719</v>
      </c>
      <c r="S2808">
        <v>39.047821044921875</v>
      </c>
      <c r="T2808">
        <v>28.649776458740234</v>
      </c>
      <c r="U2808">
        <v>21.753812789916992</v>
      </c>
      <c r="V2808">
        <v>218.94329833984375</v>
      </c>
      <c r="W2808">
        <v>299.14605712890625</v>
      </c>
      <c r="X2808">
        <v>21.624746322631836</v>
      </c>
      <c r="Y2808">
        <v>321.06793212890625</v>
      </c>
      <c r="Z2808">
        <v>552.02435302734375</v>
      </c>
      <c r="AA2808">
        <v>271.14404296875</v>
      </c>
      <c r="AB2808">
        <v>243.278076171875</v>
      </c>
      <c r="AC2808">
        <v>160.60235595703125</v>
      </c>
      <c r="AD2808">
        <v>145.75193786621094</v>
      </c>
      <c r="AE2808">
        <v>310.827392578125</v>
      </c>
      <c r="AG2808">
        <v>104.32075500488281</v>
      </c>
      <c r="AH2808">
        <v>490.3995361328125</v>
      </c>
      <c r="AI2808">
        <v>485.60333251953125</v>
      </c>
      <c r="AJ2808">
        <v>559.16973876953125</v>
      </c>
      <c r="AK2808">
        <v>98.632957458496094</v>
      </c>
      <c r="AL2808">
        <v>250.49496459960938</v>
      </c>
    </row>
    <row r="2809" spans="1:38" s="3" customFormat="1" x14ac:dyDescent="0.25">
      <c r="A2809" s="4">
        <v>43827.791666666664</v>
      </c>
      <c r="B2809" s="7">
        <v>24.021000000000001</v>
      </c>
      <c r="C2809" s="7">
        <v>32.332000000000001</v>
      </c>
      <c r="D2809" s="7">
        <v>18</v>
      </c>
      <c r="E2809" s="7">
        <v>252.18799999999999</v>
      </c>
      <c r="F2809" s="7">
        <v>58.389000000000003</v>
      </c>
      <c r="G2809" s="7">
        <v>140.47</v>
      </c>
      <c r="H2809" s="7">
        <v>142.59</v>
      </c>
      <c r="I2809" s="7">
        <v>2.8639999999999999</v>
      </c>
      <c r="J2809" s="7">
        <v>18.506</v>
      </c>
      <c r="K2809" s="7">
        <v>147.495</v>
      </c>
      <c r="L2809" s="7">
        <v>3.4689999999999999</v>
      </c>
      <c r="M2809" s="7">
        <v>271.66500000000002</v>
      </c>
      <c r="N2809" s="7">
        <v>3.2290000000000001</v>
      </c>
      <c r="O2809">
        <v>21.571815490722656</v>
      </c>
      <c r="P2809">
        <v>50.116550445556641</v>
      </c>
      <c r="Q2809">
        <v>144.13151550292969</v>
      </c>
      <c r="R2809">
        <v>209.82318115234375</v>
      </c>
      <c r="S2809">
        <v>17.795799255371094</v>
      </c>
      <c r="T2809">
        <v>25.241903305053711</v>
      </c>
      <c r="U2809">
        <v>19.056303024291992</v>
      </c>
      <c r="V2809">
        <v>212.11964416503906</v>
      </c>
      <c r="W2809">
        <v>294.04315185546875</v>
      </c>
      <c r="X2809">
        <v>19.022588729858398</v>
      </c>
      <c r="Y2809">
        <v>325.82418823242188</v>
      </c>
      <c r="Z2809">
        <v>573.3333740234375</v>
      </c>
      <c r="AA2809">
        <v>238.46603393554688</v>
      </c>
      <c r="AB2809">
        <v>191.05302429199219</v>
      </c>
      <c r="AC2809">
        <v>169.06796264648438</v>
      </c>
      <c r="AD2809">
        <v>144.20742797851563</v>
      </c>
      <c r="AE2809">
        <v>301.3570556640625</v>
      </c>
      <c r="AG2809">
        <v>93.92791748046875</v>
      </c>
      <c r="AH2809">
        <v>497.29974365234375</v>
      </c>
      <c r="AI2809">
        <v>433.306884765625</v>
      </c>
      <c r="AJ2809">
        <v>563.2916259765625</v>
      </c>
      <c r="AK2809">
        <v>88.867462158203125</v>
      </c>
      <c r="AL2809">
        <v>221.75566101074219</v>
      </c>
    </row>
    <row r="2810" spans="1:38" s="3" customFormat="1" x14ac:dyDescent="0.25">
      <c r="A2810" s="4">
        <v>43827.833333333336</v>
      </c>
      <c r="B2810" s="7">
        <v>24.268000000000001</v>
      </c>
      <c r="C2810" s="7">
        <v>31.227</v>
      </c>
      <c r="D2810" s="7">
        <v>16.856999999999999</v>
      </c>
      <c r="E2810" s="7">
        <v>344.19799999999998</v>
      </c>
      <c r="F2810" s="7">
        <v>55.58</v>
      </c>
      <c r="G2810" s="7">
        <v>145.53299999999999</v>
      </c>
      <c r="H2810" s="7">
        <v>147.37799999999999</v>
      </c>
      <c r="I2810" s="7">
        <v>3.4769999999999999</v>
      </c>
      <c r="J2810" s="7">
        <v>31.414000000000001</v>
      </c>
      <c r="K2810" s="7">
        <v>148.161</v>
      </c>
      <c r="L2810" s="7">
        <v>3.4780000000000002</v>
      </c>
      <c r="M2810" s="7">
        <v>271.29899999999998</v>
      </c>
      <c r="N2810" s="7">
        <v>3.2309999999999999</v>
      </c>
      <c r="O2810">
        <v>25.86454963684082</v>
      </c>
      <c r="P2810">
        <v>44.908424377441406</v>
      </c>
      <c r="Q2810">
        <v>147.2913818359375</v>
      </c>
      <c r="R2810">
        <v>213.93016052246094</v>
      </c>
      <c r="S2810">
        <v>40.133358001708984</v>
      </c>
      <c r="T2810">
        <v>26.081684112548828</v>
      </c>
      <c r="U2810">
        <v>20.792488098144531</v>
      </c>
      <c r="V2810">
        <v>216.0970458984375</v>
      </c>
      <c r="W2810">
        <v>298.35165405273438</v>
      </c>
      <c r="X2810">
        <v>20.544708251953125</v>
      </c>
      <c r="Y2810">
        <v>321.07937622070313</v>
      </c>
      <c r="Z2810">
        <v>554.5345458984375</v>
      </c>
      <c r="AA2810">
        <v>257.202392578125</v>
      </c>
      <c r="AB2810">
        <v>263.60986328125</v>
      </c>
      <c r="AC2810">
        <v>155.06715393066406</v>
      </c>
      <c r="AD2810">
        <v>149.53776550292969</v>
      </c>
      <c r="AE2810">
        <v>308.7900390625</v>
      </c>
      <c r="AG2810">
        <v>99.966423034667969</v>
      </c>
      <c r="AH2810">
        <v>492.04522705078125</v>
      </c>
      <c r="AI2810">
        <v>469.81686401367188</v>
      </c>
      <c r="AJ2810">
        <v>562.9588623046875</v>
      </c>
      <c r="AK2810">
        <v>94.098495483398438</v>
      </c>
      <c r="AL2810">
        <v>237.67903137207031</v>
      </c>
    </row>
    <row r="2811" spans="1:38" s="3" customFormat="1" x14ac:dyDescent="0.25">
      <c r="A2811" s="4">
        <v>43827.875</v>
      </c>
      <c r="B2811" s="7">
        <v>23.93</v>
      </c>
      <c r="C2811" s="7">
        <v>31.385000000000002</v>
      </c>
      <c r="D2811" s="7">
        <v>17.305</v>
      </c>
      <c r="E2811" s="7">
        <v>294.20400000000001</v>
      </c>
      <c r="F2811" s="7">
        <v>57.103999999999999</v>
      </c>
      <c r="G2811" s="7">
        <v>137.15799999999999</v>
      </c>
      <c r="H2811" s="7">
        <v>139.91499999999999</v>
      </c>
      <c r="I2811" s="7">
        <v>2.6480000000000001</v>
      </c>
      <c r="J2811" s="7">
        <v>19.609000000000002</v>
      </c>
      <c r="K2811" s="7">
        <v>147.33600000000001</v>
      </c>
      <c r="L2811" s="7">
        <v>3.4119999999999999</v>
      </c>
      <c r="M2811" s="7">
        <v>271.70499999999998</v>
      </c>
      <c r="N2811" s="7">
        <v>3.2349999999999999</v>
      </c>
      <c r="O2811">
        <v>16.286937713623047</v>
      </c>
      <c r="P2811">
        <v>48.602508544921875</v>
      </c>
      <c r="Q2811">
        <v>139.396240234375</v>
      </c>
      <c r="R2811">
        <v>210.16831970214844</v>
      </c>
      <c r="S2811">
        <v>26.240230560302734</v>
      </c>
      <c r="T2811">
        <v>22.498437881469727</v>
      </c>
      <c r="U2811">
        <v>18.985527038574219</v>
      </c>
      <c r="V2811">
        <v>211.96299743652344</v>
      </c>
      <c r="W2811">
        <v>293.71810913085938</v>
      </c>
      <c r="X2811">
        <v>18.70442008972168</v>
      </c>
      <c r="Y2811">
        <v>341.6700439453125</v>
      </c>
      <c r="Z2811">
        <v>574.53521728515625</v>
      </c>
      <c r="AA2811">
        <v>233.27664184570313</v>
      </c>
      <c r="AB2811">
        <v>222.32035827636719</v>
      </c>
      <c r="AC2811">
        <v>165.12376403808594</v>
      </c>
      <c r="AD2811">
        <v>141.5927734375</v>
      </c>
      <c r="AE2811">
        <v>300.84170532226563</v>
      </c>
      <c r="AG2811">
        <v>93.786407470703125</v>
      </c>
      <c r="AH2811">
        <v>496.0535888671875</v>
      </c>
      <c r="AI2811">
        <v>346.60867309570313</v>
      </c>
      <c r="AJ2811">
        <v>564.12225341796875</v>
      </c>
      <c r="AK2811">
        <v>88.586441040039063</v>
      </c>
      <c r="AL2811">
        <v>223.08993530273438</v>
      </c>
    </row>
    <row r="2812" spans="1:38" s="3" customFormat="1" x14ac:dyDescent="0.25">
      <c r="A2812" s="4">
        <v>43827.916666666664</v>
      </c>
      <c r="B2812" s="7">
        <v>23.751000000000001</v>
      </c>
      <c r="C2812" s="7">
        <v>31.381</v>
      </c>
      <c r="D2812" s="7">
        <v>17.427</v>
      </c>
      <c r="E2812" s="7">
        <v>296.88099999999997</v>
      </c>
      <c r="F2812" s="7">
        <v>57.280999999999999</v>
      </c>
      <c r="G2812" s="7">
        <v>137.191</v>
      </c>
      <c r="H2812" s="7">
        <v>138.124</v>
      </c>
      <c r="I2812" s="7">
        <v>2.4140000000000001</v>
      </c>
      <c r="J2812" s="7">
        <v>15.75</v>
      </c>
      <c r="K2812" s="7">
        <v>147.02699999999999</v>
      </c>
      <c r="L2812" s="7">
        <v>3.4209999999999998</v>
      </c>
      <c r="M2812" s="7">
        <v>271.76600000000002</v>
      </c>
      <c r="N2812" s="7">
        <v>3.1869999999999998</v>
      </c>
      <c r="O2812">
        <v>14.482904434204102</v>
      </c>
      <c r="P2812">
        <v>48.624942779541016</v>
      </c>
      <c r="Q2812">
        <v>138.02781677246094</v>
      </c>
      <c r="R2812">
        <v>208.34748840332031</v>
      </c>
      <c r="S2812">
        <v>23.421995162963867</v>
      </c>
      <c r="T2812">
        <v>23.065637588500977</v>
      </c>
      <c r="U2812">
        <v>18.449163436889648</v>
      </c>
      <c r="V2812">
        <v>210.43775939941406</v>
      </c>
      <c r="W2812">
        <v>292.61172485351563</v>
      </c>
      <c r="X2812">
        <v>18.24555778503418</v>
      </c>
      <c r="Y2812">
        <v>343.65228271484375</v>
      </c>
      <c r="Z2812">
        <v>577.313720703125</v>
      </c>
      <c r="AA2812">
        <v>227.44914245605469</v>
      </c>
      <c r="AB2812">
        <v>216.83253479003906</v>
      </c>
      <c r="AC2812">
        <v>166.68037414550781</v>
      </c>
      <c r="AD2812">
        <v>139.148681640625</v>
      </c>
      <c r="AE2812">
        <v>300.51824951171875</v>
      </c>
      <c r="AG2812">
        <v>91.415931701660156</v>
      </c>
      <c r="AH2812">
        <v>493.56259155273438</v>
      </c>
      <c r="AI2812">
        <v>336.9442138671875</v>
      </c>
      <c r="AJ2812">
        <v>563.5096435546875</v>
      </c>
      <c r="AK2812">
        <v>86.477081298828125</v>
      </c>
      <c r="AL2812">
        <v>217.97872924804688</v>
      </c>
    </row>
    <row r="2813" spans="1:38" s="3" customFormat="1" x14ac:dyDescent="0.25">
      <c r="A2813" s="4">
        <v>43827.958333333336</v>
      </c>
      <c r="B2813" s="7">
        <v>23.565000000000001</v>
      </c>
      <c r="C2813" s="7">
        <v>30.803000000000001</v>
      </c>
      <c r="D2813" s="7">
        <v>17.407</v>
      </c>
      <c r="E2813" s="7">
        <v>297.40899999999999</v>
      </c>
      <c r="F2813" s="7">
        <v>55.563000000000002</v>
      </c>
      <c r="G2813" s="7">
        <v>136.35900000000001</v>
      </c>
      <c r="H2813" s="7">
        <v>138.64599999999999</v>
      </c>
      <c r="I2813" s="7">
        <v>2.423</v>
      </c>
      <c r="J2813" s="7">
        <v>16.780999999999999</v>
      </c>
      <c r="K2813" s="7">
        <v>146.38900000000001</v>
      </c>
      <c r="L2813" s="7">
        <v>3.3410000000000002</v>
      </c>
      <c r="M2813" s="7">
        <v>271.12299999999999</v>
      </c>
      <c r="N2813" s="7">
        <v>3.1339999999999999</v>
      </c>
      <c r="O2813">
        <v>14.390542984008789</v>
      </c>
      <c r="P2813">
        <v>48.383831024169922</v>
      </c>
      <c r="Q2813">
        <v>137.41717529296875</v>
      </c>
      <c r="R2813">
        <v>206.869873046875</v>
      </c>
      <c r="S2813">
        <v>24.510936737060547</v>
      </c>
      <c r="T2813">
        <v>22.817085266113281</v>
      </c>
      <c r="U2813">
        <v>18.266471862792969</v>
      </c>
      <c r="V2813">
        <v>209.76759338378906</v>
      </c>
      <c r="W2813">
        <v>290.62271118164063</v>
      </c>
      <c r="X2813">
        <v>18.154958724975586</v>
      </c>
      <c r="Y2813">
        <v>344.14532470703125</v>
      </c>
      <c r="Z2813">
        <v>579.03515625</v>
      </c>
      <c r="AA2813">
        <v>227.50860595703125</v>
      </c>
      <c r="AB2813">
        <v>216.31852722167969</v>
      </c>
      <c r="AC2813">
        <v>165.68023681640625</v>
      </c>
      <c r="AD2813">
        <v>138.54124450683594</v>
      </c>
      <c r="AE2813">
        <v>298.7491455078125</v>
      </c>
      <c r="AG2813">
        <v>91.527229309082031</v>
      </c>
      <c r="AH2813">
        <v>496.406005859375</v>
      </c>
      <c r="AI2813">
        <v>337.893798828125</v>
      </c>
      <c r="AJ2813">
        <v>564.8184814453125</v>
      </c>
      <c r="AK2813">
        <v>85.95745849609375</v>
      </c>
      <c r="AL2813">
        <v>217.42903137207031</v>
      </c>
    </row>
    <row r="2814" spans="1:38" s="3" customFormat="1" x14ac:dyDescent="0.25">
      <c r="A2814" s="4">
        <v>43828</v>
      </c>
      <c r="B2814" s="7">
        <v>23.53</v>
      </c>
      <c r="C2814" s="7">
        <v>30.573</v>
      </c>
      <c r="D2814" s="7">
        <v>17.216999999999999</v>
      </c>
      <c r="E2814" s="7">
        <v>316.923</v>
      </c>
      <c r="F2814" s="7">
        <v>56.174999999999997</v>
      </c>
      <c r="G2814" s="7">
        <v>136.51400000000001</v>
      </c>
      <c r="H2814" s="7">
        <v>139.374</v>
      </c>
      <c r="I2814" s="7">
        <v>2.5859999999999999</v>
      </c>
      <c r="J2814" s="7">
        <v>20.904</v>
      </c>
      <c r="K2814" s="7">
        <v>146.46100000000001</v>
      </c>
      <c r="L2814" s="7">
        <v>3.3330000000000002</v>
      </c>
      <c r="M2814" s="7">
        <v>270.73099999999999</v>
      </c>
      <c r="N2814" s="7">
        <v>3.1379999999999999</v>
      </c>
      <c r="O2814">
        <v>15.308792114257813</v>
      </c>
      <c r="P2814">
        <v>48.000888824462891</v>
      </c>
      <c r="Q2814">
        <v>137.84860229492188</v>
      </c>
      <c r="R2814">
        <v>208.00856018066406</v>
      </c>
      <c r="S2814">
        <v>28.49224853515625</v>
      </c>
      <c r="T2814">
        <v>22.991722106933594</v>
      </c>
      <c r="U2814">
        <v>18.700855255126953</v>
      </c>
      <c r="V2814">
        <v>210.95848083496094</v>
      </c>
      <c r="W2814">
        <v>291.16265869140625</v>
      </c>
      <c r="X2814">
        <v>18.652633666992188</v>
      </c>
      <c r="Y2814">
        <v>342.3109130859375</v>
      </c>
      <c r="Z2814">
        <v>577.3514404296875</v>
      </c>
      <c r="AA2814">
        <v>233.82887268066406</v>
      </c>
      <c r="AB2814">
        <v>225.5277099609375</v>
      </c>
      <c r="AC2814">
        <v>164.5438232421875</v>
      </c>
      <c r="AD2814">
        <v>139.58265686035156</v>
      </c>
      <c r="AE2814">
        <v>299.073974609375</v>
      </c>
      <c r="AG2814">
        <v>93.060508728027344</v>
      </c>
      <c r="AH2814">
        <v>496.905029296875</v>
      </c>
      <c r="AI2814">
        <v>345.32907104492188</v>
      </c>
      <c r="AJ2814">
        <v>563.97723388671875</v>
      </c>
      <c r="AK2814">
        <v>88.209037780761719</v>
      </c>
      <c r="AL2814">
        <v>223.04652404785156</v>
      </c>
    </row>
    <row r="2815" spans="1:38" s="3" customFormat="1" x14ac:dyDescent="0.25">
      <c r="A2815" s="4">
        <v>43828.041666666664</v>
      </c>
      <c r="B2815" s="7">
        <v>24.029</v>
      </c>
      <c r="C2815" s="7">
        <v>30.672000000000001</v>
      </c>
      <c r="D2815" s="7">
        <v>17.068999999999999</v>
      </c>
      <c r="E2815" s="7">
        <v>221.23500000000001</v>
      </c>
      <c r="F2815" s="7">
        <v>56.936999999999998</v>
      </c>
      <c r="G2815" s="7">
        <v>140.041</v>
      </c>
      <c r="H2815" s="7">
        <v>142.01499999999999</v>
      </c>
      <c r="I2815" s="7">
        <v>2.8149999999999999</v>
      </c>
      <c r="J2815" s="7">
        <v>0</v>
      </c>
      <c r="K2815" s="7">
        <v>150.869</v>
      </c>
      <c r="L2815" s="7">
        <v>3.8530000000000002</v>
      </c>
      <c r="M2815" s="7">
        <v>270.67200000000003</v>
      </c>
      <c r="N2815" s="7">
        <v>3.706</v>
      </c>
      <c r="O2815">
        <v>15.824691772460938</v>
      </c>
      <c r="P2815">
        <v>51.648353576660156</v>
      </c>
      <c r="Q2815">
        <v>139.00765991210938</v>
      </c>
      <c r="R2815">
        <v>202.69294738769531</v>
      </c>
      <c r="S2815">
        <v>5.1913928985595703</v>
      </c>
      <c r="T2815">
        <v>13.128512382507324</v>
      </c>
      <c r="U2815">
        <v>17.328449249267578</v>
      </c>
      <c r="V2815">
        <v>207.99720764160156</v>
      </c>
      <c r="W2815">
        <v>283.0347900390625</v>
      </c>
      <c r="X2815">
        <v>17.406593322753906</v>
      </c>
      <c r="Y2815">
        <v>324.29791259765625</v>
      </c>
      <c r="Z2815">
        <v>532.70086669921875</v>
      </c>
      <c r="AA2815">
        <v>216.01506042480469</v>
      </c>
      <c r="AB2815">
        <v>192.85533142089844</v>
      </c>
      <c r="AC2815">
        <v>170.66543579101563</v>
      </c>
      <c r="AD2815">
        <v>141.59834289550781</v>
      </c>
      <c r="AE2815">
        <v>293.48199462890625</v>
      </c>
      <c r="AG2815">
        <v>81.077972412109375</v>
      </c>
      <c r="AH2815">
        <v>489.63482666015625</v>
      </c>
      <c r="AI2815">
        <v>485.08026123046875</v>
      </c>
      <c r="AJ2815">
        <v>555.93597412109375</v>
      </c>
      <c r="AK2815">
        <v>76.581199645996094</v>
      </c>
      <c r="AL2815">
        <v>193.11196899414063</v>
      </c>
    </row>
    <row r="2816" spans="1:38" s="3" customFormat="1" x14ac:dyDescent="0.25">
      <c r="A2816" s="4">
        <v>43828.083333333336</v>
      </c>
      <c r="B2816" s="7">
        <v>19.076000000000001</v>
      </c>
      <c r="C2816" s="7">
        <v>24.38</v>
      </c>
      <c r="D2816" s="7">
        <v>19.896999999999998</v>
      </c>
      <c r="E2816" s="7">
        <v>28.33</v>
      </c>
      <c r="F2816" s="7">
        <v>70.459000000000003</v>
      </c>
      <c r="G2816" s="7">
        <v>65.043000000000006</v>
      </c>
      <c r="H2816" s="7">
        <v>136.81299999999999</v>
      </c>
      <c r="I2816" s="7">
        <v>2.2690000000000001</v>
      </c>
      <c r="J2816" s="7">
        <v>0</v>
      </c>
      <c r="K2816" s="7">
        <v>134.33199999999999</v>
      </c>
      <c r="L2816" s="7">
        <v>2.0870000000000002</v>
      </c>
      <c r="M2816" s="7">
        <v>244.298</v>
      </c>
      <c r="N2816" s="7">
        <v>1.9450000000000001</v>
      </c>
      <c r="O2816">
        <v>0</v>
      </c>
      <c r="P2816">
        <v>2.6522183418273926</v>
      </c>
      <c r="Q2816">
        <v>131.38725280761719</v>
      </c>
      <c r="R2816">
        <v>154.64125061035156</v>
      </c>
      <c r="S2816">
        <v>0</v>
      </c>
      <c r="T2816">
        <v>0</v>
      </c>
      <c r="U2816">
        <v>10.414520263671875</v>
      </c>
      <c r="V2816">
        <v>185.18833923339844</v>
      </c>
      <c r="W2816">
        <v>248.16477966308594</v>
      </c>
      <c r="X2816">
        <v>10.440304756164551</v>
      </c>
      <c r="Y2816">
        <v>278.09194946289063</v>
      </c>
      <c r="Z2816">
        <v>466.72967529296875</v>
      </c>
      <c r="AA2816">
        <v>18.733049392700195</v>
      </c>
      <c r="AB2816">
        <v>10.680643081665039</v>
      </c>
      <c r="AC2816">
        <v>13.740333557128906</v>
      </c>
      <c r="AD2816">
        <v>145.03829956054688</v>
      </c>
      <c r="AE2816">
        <v>267.60604858398438</v>
      </c>
      <c r="AG2816">
        <v>69.40313720703125</v>
      </c>
      <c r="AH2816">
        <v>386.38177490234375</v>
      </c>
      <c r="AI2816">
        <v>421.054931640625</v>
      </c>
      <c r="AJ2816">
        <v>532.64959716796875</v>
      </c>
      <c r="AK2816">
        <v>69.219375610351563</v>
      </c>
      <c r="AL2816">
        <v>21.712154388427734</v>
      </c>
    </row>
    <row r="2817" spans="1:38" s="3" customFormat="1" x14ac:dyDescent="0.25">
      <c r="A2817" s="4">
        <v>43828.125</v>
      </c>
      <c r="B2817" s="7">
        <v>16.893000000000001</v>
      </c>
      <c r="C2817" s="7">
        <v>18.004999999999999</v>
      </c>
      <c r="D2817" s="7">
        <v>20.498000000000001</v>
      </c>
      <c r="E2817" s="7">
        <v>28.331</v>
      </c>
      <c r="F2817" s="7">
        <v>84.828999999999994</v>
      </c>
      <c r="G2817" s="7">
        <v>73.180999999999997</v>
      </c>
      <c r="H2817" s="7">
        <v>136.34</v>
      </c>
      <c r="I2817" s="7">
        <v>2.2610000000000001</v>
      </c>
      <c r="J2817" s="7">
        <v>0</v>
      </c>
      <c r="K2817" s="7">
        <v>132.35300000000001</v>
      </c>
      <c r="L2817" s="7">
        <v>1.905</v>
      </c>
      <c r="M2817" s="7">
        <v>221.148</v>
      </c>
      <c r="N2817" s="7">
        <v>1.7629999999999999</v>
      </c>
      <c r="O2817">
        <v>0</v>
      </c>
      <c r="P2817">
        <v>2.4438340663909912</v>
      </c>
      <c r="Q2817">
        <v>120.08246612548828</v>
      </c>
      <c r="R2817">
        <v>149.04510498046875</v>
      </c>
      <c r="S2817">
        <v>0</v>
      </c>
      <c r="T2817">
        <v>0</v>
      </c>
      <c r="U2817">
        <v>10.285493850708008</v>
      </c>
      <c r="V2817">
        <v>185.09071350097656</v>
      </c>
      <c r="W2817">
        <v>227.01669311523438</v>
      </c>
      <c r="X2817">
        <v>10.375325202941895</v>
      </c>
      <c r="Y2817">
        <v>267.16744995117188</v>
      </c>
      <c r="Z2817">
        <v>446.79568481445313</v>
      </c>
      <c r="AA2817">
        <v>18.75145149230957</v>
      </c>
      <c r="AB2817">
        <v>9.1784486770629883</v>
      </c>
      <c r="AC2817">
        <v>13.6036376953125</v>
      </c>
      <c r="AD2817">
        <v>159.97151184082031</v>
      </c>
      <c r="AE2817">
        <v>267.4542236328125</v>
      </c>
      <c r="AG2817">
        <v>68.874649047851563</v>
      </c>
      <c r="AH2817">
        <v>358.98751831054688</v>
      </c>
      <c r="AI2817">
        <v>406.92874145507813</v>
      </c>
      <c r="AJ2817">
        <v>506.22711181640625</v>
      </c>
      <c r="AK2817">
        <v>68.72381591796875</v>
      </c>
      <c r="AL2817">
        <v>21.868316650390625</v>
      </c>
    </row>
    <row r="2818" spans="1:38" s="3" customFormat="1" x14ac:dyDescent="0.25">
      <c r="A2818" s="4">
        <v>43828.166666666664</v>
      </c>
      <c r="B2818" s="7">
        <v>16.803000000000001</v>
      </c>
      <c r="C2818" s="7">
        <v>17.963999999999999</v>
      </c>
      <c r="D2818" s="7">
        <v>20.498000000000001</v>
      </c>
      <c r="E2818" s="7">
        <v>29.588999999999999</v>
      </c>
      <c r="F2818" s="7">
        <v>93.284000000000006</v>
      </c>
      <c r="G2818" s="7">
        <v>83.793000000000006</v>
      </c>
      <c r="H2818" s="7">
        <v>135.76599999999999</v>
      </c>
      <c r="I2818" s="7">
        <v>2.2069999999999999</v>
      </c>
      <c r="J2818" s="7">
        <v>0</v>
      </c>
      <c r="K2818" s="7">
        <v>132.57300000000001</v>
      </c>
      <c r="L2818" s="7">
        <v>1.92</v>
      </c>
      <c r="M2818" s="7">
        <v>201.95</v>
      </c>
      <c r="N2818" s="7">
        <v>1.7989999999999999</v>
      </c>
      <c r="O2818">
        <v>0</v>
      </c>
      <c r="P2818">
        <v>2.378103494644165</v>
      </c>
      <c r="Q2818">
        <v>110.09262084960938</v>
      </c>
      <c r="R2818">
        <v>145.62001037597656</v>
      </c>
      <c r="S2818">
        <v>0</v>
      </c>
      <c r="T2818">
        <v>0</v>
      </c>
      <c r="U2818">
        <v>10.560275077819824</v>
      </c>
      <c r="V2818">
        <v>186.01022338867188</v>
      </c>
      <c r="W2818">
        <v>215.0401611328125</v>
      </c>
      <c r="X2818">
        <v>10.633563995361328</v>
      </c>
      <c r="Y2818">
        <v>254.38810729980469</v>
      </c>
      <c r="Z2818">
        <v>422.52572631835938</v>
      </c>
      <c r="AA2818">
        <v>19.223224639892578</v>
      </c>
      <c r="AB2818">
        <v>7.4461064338684082</v>
      </c>
      <c r="AC2818">
        <v>15.225885391235352</v>
      </c>
      <c r="AD2818">
        <v>172.51185607910156</v>
      </c>
      <c r="AE2818">
        <v>270.22222900390625</v>
      </c>
      <c r="AG2818">
        <v>66.486526489257813</v>
      </c>
      <c r="AH2818">
        <v>338.4371337890625</v>
      </c>
      <c r="AI2818">
        <v>392.12686157226563</v>
      </c>
      <c r="AJ2818">
        <v>485.01480102539063</v>
      </c>
      <c r="AK2818">
        <v>66.275482177734375</v>
      </c>
      <c r="AL2818">
        <v>21.874963760375977</v>
      </c>
    </row>
    <row r="2819" spans="1:38" s="3" customFormat="1" x14ac:dyDescent="0.25">
      <c r="A2819" s="4">
        <v>43828.208333333336</v>
      </c>
      <c r="B2819" s="7">
        <v>17.239999999999998</v>
      </c>
      <c r="C2819" s="7">
        <v>18.46</v>
      </c>
      <c r="D2819" s="7">
        <v>20.488</v>
      </c>
      <c r="E2819" s="7">
        <v>29.582999999999998</v>
      </c>
      <c r="F2819" s="7">
        <v>99.525000000000006</v>
      </c>
      <c r="G2819" s="7">
        <v>89.230999999999995</v>
      </c>
      <c r="H2819" s="7">
        <v>135.20599999999999</v>
      </c>
      <c r="I2819" s="7">
        <v>2.153</v>
      </c>
      <c r="J2819" s="7">
        <v>0</v>
      </c>
      <c r="K2819" s="7">
        <v>133.13900000000001</v>
      </c>
      <c r="L2819" s="7">
        <v>1.948</v>
      </c>
      <c r="M2819" s="7">
        <v>187.869</v>
      </c>
      <c r="N2819" s="7">
        <v>1.833</v>
      </c>
      <c r="O2819">
        <v>0</v>
      </c>
      <c r="P2819">
        <v>2.3367929458618164</v>
      </c>
      <c r="Q2819">
        <v>101.55282592773438</v>
      </c>
      <c r="R2819">
        <v>144.46337890625</v>
      </c>
      <c r="S2819">
        <v>0</v>
      </c>
      <c r="T2819">
        <v>0</v>
      </c>
      <c r="U2819">
        <v>10.669597625732422</v>
      </c>
      <c r="V2819">
        <v>186.53254699707031</v>
      </c>
      <c r="W2819">
        <v>208.44390869140625</v>
      </c>
      <c r="X2819">
        <v>10.753222465515137</v>
      </c>
      <c r="Y2819">
        <v>241.18104553222656</v>
      </c>
      <c r="Z2819">
        <v>397.26846313476563</v>
      </c>
      <c r="AA2819">
        <v>18.709674835205078</v>
      </c>
      <c r="AB2819">
        <v>9.0695295333862305</v>
      </c>
      <c r="AC2819">
        <v>16.054130554199219</v>
      </c>
      <c r="AD2819">
        <v>182.59620666503906</v>
      </c>
      <c r="AE2819">
        <v>268.56072998046875</v>
      </c>
      <c r="AG2819">
        <v>62.772613525390625</v>
      </c>
      <c r="AH2819">
        <v>321.83761596679688</v>
      </c>
      <c r="AI2819">
        <v>376.52969360351563</v>
      </c>
      <c r="AJ2819">
        <v>467.10198974609375</v>
      </c>
      <c r="AK2819">
        <v>62.594482421875</v>
      </c>
      <c r="AL2819">
        <v>21.717678070068359</v>
      </c>
    </row>
    <row r="2820" spans="1:38" s="3" customFormat="1" x14ac:dyDescent="0.25">
      <c r="A2820" s="4">
        <v>43828.25</v>
      </c>
      <c r="B2820" s="7">
        <v>17.728999999999999</v>
      </c>
      <c r="C2820" s="7">
        <v>18.835999999999999</v>
      </c>
      <c r="D2820" s="7">
        <v>20.472999999999999</v>
      </c>
      <c r="E2820" s="7">
        <v>29.573</v>
      </c>
      <c r="F2820" s="7">
        <v>105.226</v>
      </c>
      <c r="G2820" s="7">
        <v>93.784999999999997</v>
      </c>
      <c r="H2820" s="7">
        <v>134.691</v>
      </c>
      <c r="I2820" s="7">
        <v>2.101</v>
      </c>
      <c r="J2820" s="7">
        <v>0</v>
      </c>
      <c r="K2820" s="7">
        <v>133.876</v>
      </c>
      <c r="L2820" s="7">
        <v>2.032</v>
      </c>
      <c r="M2820" s="7">
        <v>177.85</v>
      </c>
      <c r="N2820" s="7">
        <v>1.8959999999999999</v>
      </c>
      <c r="O2820">
        <v>0</v>
      </c>
      <c r="P2820">
        <v>2.3123729228973389</v>
      </c>
      <c r="Q2820">
        <v>93.783401489257813</v>
      </c>
      <c r="R2820">
        <v>145.10012817382813</v>
      </c>
      <c r="S2820">
        <v>0</v>
      </c>
      <c r="T2820">
        <v>0</v>
      </c>
      <c r="U2820">
        <v>10.700203895568848</v>
      </c>
      <c r="V2820">
        <v>186.59785461425781</v>
      </c>
      <c r="W2820">
        <v>205.166015625</v>
      </c>
      <c r="X2820">
        <v>10.768552780151367</v>
      </c>
      <c r="Y2820">
        <v>231.88902282714844</v>
      </c>
      <c r="Z2820">
        <v>374.08285522460938</v>
      </c>
      <c r="AA2820">
        <v>19.911251068115234</v>
      </c>
      <c r="AB2820">
        <v>9.0349464416503906</v>
      </c>
      <c r="AC2820">
        <v>15.68172550201416</v>
      </c>
      <c r="AD2820">
        <v>188.43215942382813</v>
      </c>
      <c r="AE2820">
        <v>258.05191040039063</v>
      </c>
      <c r="AG2820">
        <v>58.996902465820313</v>
      </c>
      <c r="AH2820">
        <v>308.85665893554688</v>
      </c>
      <c r="AI2820">
        <v>360.22213745117188</v>
      </c>
      <c r="AJ2820">
        <v>451.55258178710938</v>
      </c>
      <c r="AK2820">
        <v>58.757553100585938</v>
      </c>
      <c r="AL2820">
        <v>21.491367340087891</v>
      </c>
    </row>
    <row r="2821" spans="1:38" s="3" customFormat="1" x14ac:dyDescent="0.25">
      <c r="A2821" s="4">
        <v>43828.291666666664</v>
      </c>
      <c r="B2821" s="7">
        <v>18.155999999999999</v>
      </c>
      <c r="C2821" s="7">
        <v>19.170999999999999</v>
      </c>
      <c r="D2821" s="7">
        <v>20.469000000000001</v>
      </c>
      <c r="E2821" s="7">
        <v>29.556999999999999</v>
      </c>
      <c r="F2821" s="7">
        <v>108.211</v>
      </c>
      <c r="G2821" s="7">
        <v>96.173000000000002</v>
      </c>
      <c r="H2821" s="7">
        <v>134.126</v>
      </c>
      <c r="I2821" s="7">
        <v>2.0539999999999998</v>
      </c>
      <c r="J2821" s="7">
        <v>0</v>
      </c>
      <c r="K2821" s="7">
        <v>134.994</v>
      </c>
      <c r="L2821" s="7">
        <v>2.133</v>
      </c>
      <c r="M2821" s="7">
        <v>171.483</v>
      </c>
      <c r="N2821" s="7">
        <v>1.9950000000000001</v>
      </c>
      <c r="O2821">
        <v>0</v>
      </c>
      <c r="P2821">
        <v>2.2804234027862549</v>
      </c>
      <c r="Q2821">
        <v>86.724090576171875</v>
      </c>
      <c r="R2821">
        <v>146.65983581542969</v>
      </c>
      <c r="S2821">
        <v>0</v>
      </c>
      <c r="T2821">
        <v>0</v>
      </c>
      <c r="U2821">
        <v>10.70573902130127</v>
      </c>
      <c r="V2821">
        <v>186.59774780273438</v>
      </c>
      <c r="W2821">
        <v>203.10595703125</v>
      </c>
      <c r="X2821">
        <v>10.803555488586426</v>
      </c>
      <c r="Y2821">
        <v>224.61878967285156</v>
      </c>
      <c r="Z2821">
        <v>353.19903564453125</v>
      </c>
      <c r="AA2821">
        <v>20.231330871582031</v>
      </c>
      <c r="AB2821">
        <v>9.0224027633666992</v>
      </c>
      <c r="AC2821">
        <v>14.936915397644043</v>
      </c>
      <c r="AD2821">
        <v>190.50035095214844</v>
      </c>
      <c r="AE2821">
        <v>251.96534729003906</v>
      </c>
      <c r="AG2821">
        <v>55.054946899414063</v>
      </c>
      <c r="AH2821">
        <v>298.46395874023438</v>
      </c>
      <c r="AI2821">
        <v>343.5640869140625</v>
      </c>
      <c r="AJ2821">
        <v>437.63525390625</v>
      </c>
      <c r="AK2821">
        <v>54.816371917724609</v>
      </c>
      <c r="AL2821">
        <v>20.674190521240234</v>
      </c>
    </row>
    <row r="2822" spans="1:38" s="3" customFormat="1" x14ac:dyDescent="0.25">
      <c r="A2822" s="4">
        <v>43828.333333333336</v>
      </c>
      <c r="B2822" s="7">
        <v>18.443000000000001</v>
      </c>
      <c r="C2822" s="7">
        <v>19.466000000000001</v>
      </c>
      <c r="D2822" s="7">
        <v>20.474</v>
      </c>
      <c r="E2822" s="7">
        <v>29.539000000000001</v>
      </c>
      <c r="F2822" s="7">
        <v>108.98699999999999</v>
      </c>
      <c r="G2822" s="7">
        <v>95.864000000000004</v>
      </c>
      <c r="H2822" s="7">
        <v>133.577</v>
      </c>
      <c r="I2822" s="7">
        <v>2.016</v>
      </c>
      <c r="J2822" s="7">
        <v>0</v>
      </c>
      <c r="K2822" s="7">
        <v>136.59399999999999</v>
      </c>
      <c r="L2822" s="7">
        <v>2.278</v>
      </c>
      <c r="M2822" s="7">
        <v>168.262</v>
      </c>
      <c r="N2822" s="7">
        <v>2.15</v>
      </c>
      <c r="O2822">
        <v>0</v>
      </c>
      <c r="P2822">
        <v>2.2240538597106934</v>
      </c>
      <c r="Q2822">
        <v>80.346023559570313</v>
      </c>
      <c r="R2822">
        <v>148.18771362304688</v>
      </c>
      <c r="S2822">
        <v>0</v>
      </c>
      <c r="T2822">
        <v>0</v>
      </c>
      <c r="U2822">
        <v>10.782743453979492</v>
      </c>
      <c r="V2822">
        <v>186.97584533691406</v>
      </c>
      <c r="W2822">
        <v>201.51838684082031</v>
      </c>
      <c r="X2822">
        <v>10.863519668579102</v>
      </c>
      <c r="Y2822">
        <v>218.88040161132813</v>
      </c>
      <c r="Z2822">
        <v>334.04434204101563</v>
      </c>
      <c r="AA2822">
        <v>20.669061660766602</v>
      </c>
      <c r="AB2822">
        <v>9.0179214477539063</v>
      </c>
      <c r="AC2822">
        <v>14.442409515380859</v>
      </c>
      <c r="AD2822">
        <v>191.33360290527344</v>
      </c>
      <c r="AE2822">
        <v>247.13429260253906</v>
      </c>
      <c r="AG2822">
        <v>50.763999938964844</v>
      </c>
      <c r="AH2822">
        <v>291.08987426757813</v>
      </c>
      <c r="AI2822">
        <v>324.87164306640625</v>
      </c>
      <c r="AJ2822">
        <v>424.73007202148438</v>
      </c>
      <c r="AK2822">
        <v>50.533172607421875</v>
      </c>
      <c r="AL2822">
        <v>20.789382934570313</v>
      </c>
    </row>
    <row r="2823" spans="1:38" s="3" customFormat="1" x14ac:dyDescent="0.25">
      <c r="A2823" s="4">
        <v>43828.375</v>
      </c>
      <c r="B2823" s="7">
        <v>18.670999999999999</v>
      </c>
      <c r="C2823" s="7">
        <v>19.652999999999999</v>
      </c>
      <c r="D2823" s="7">
        <v>20.471</v>
      </c>
      <c r="E2823" s="7">
        <v>28.263999999999999</v>
      </c>
      <c r="F2823" s="7">
        <v>109.387</v>
      </c>
      <c r="G2823" s="7">
        <v>95.316000000000003</v>
      </c>
      <c r="H2823" s="7">
        <v>133.23599999999999</v>
      </c>
      <c r="I2823" s="7">
        <v>1.9710000000000001</v>
      </c>
      <c r="J2823" s="7">
        <v>0</v>
      </c>
      <c r="K2823" s="7">
        <v>138.62100000000001</v>
      </c>
      <c r="L2823" s="7">
        <v>2.488</v>
      </c>
      <c r="M2823" s="7">
        <v>167.291</v>
      </c>
      <c r="N2823" s="7">
        <v>2.34</v>
      </c>
      <c r="O2823">
        <v>0</v>
      </c>
      <c r="P2823">
        <v>2.1658527851104736</v>
      </c>
      <c r="Q2823">
        <v>74.777976989746094</v>
      </c>
      <c r="R2823">
        <v>150.42538452148438</v>
      </c>
      <c r="S2823">
        <v>0</v>
      </c>
      <c r="T2823">
        <v>0</v>
      </c>
      <c r="U2823">
        <v>10.785185813903809</v>
      </c>
      <c r="V2823">
        <v>186.97262573242188</v>
      </c>
      <c r="W2823">
        <v>199.73652648925781</v>
      </c>
      <c r="X2823">
        <v>10.857686042785645</v>
      </c>
      <c r="Y2823">
        <v>213.8497314453125</v>
      </c>
      <c r="Z2823">
        <v>316.5272216796875</v>
      </c>
      <c r="AA2823">
        <v>19.98710823059082</v>
      </c>
      <c r="AB2823">
        <v>10.418171882629395</v>
      </c>
      <c r="AC2823">
        <v>13.744403839111328</v>
      </c>
      <c r="AD2823">
        <v>190.64984130859375</v>
      </c>
      <c r="AE2823">
        <v>241.96192932128906</v>
      </c>
      <c r="AG2823">
        <v>46.196262359619141</v>
      </c>
      <c r="AH2823">
        <v>284.09796142578125</v>
      </c>
      <c r="AI2823">
        <v>307.3382568359375</v>
      </c>
      <c r="AJ2823">
        <v>412.498046875</v>
      </c>
      <c r="AK2823">
        <v>45.948719024658203</v>
      </c>
      <c r="AL2823">
        <v>20.298248291015625</v>
      </c>
    </row>
    <row r="2824" spans="1:38" s="3" customFormat="1" x14ac:dyDescent="0.25">
      <c r="A2824" s="4">
        <v>43828.416666666664</v>
      </c>
      <c r="B2824" s="7">
        <v>18.835000000000001</v>
      </c>
      <c r="C2824" s="7">
        <v>19.41</v>
      </c>
      <c r="D2824" s="7">
        <v>20.469000000000001</v>
      </c>
      <c r="E2824" s="7">
        <v>29.507000000000001</v>
      </c>
      <c r="F2824" s="7">
        <v>110.59399999999999</v>
      </c>
      <c r="G2824" s="7">
        <v>99.456000000000003</v>
      </c>
      <c r="H2824" s="7">
        <v>132.75700000000001</v>
      </c>
      <c r="I2824" s="7">
        <v>1.915</v>
      </c>
      <c r="J2824" s="7">
        <v>0</v>
      </c>
      <c r="K2824" s="7">
        <v>140.65600000000001</v>
      </c>
      <c r="L2824" s="7">
        <v>2.6850000000000001</v>
      </c>
      <c r="M2824" s="7">
        <v>167.68700000000001</v>
      </c>
      <c r="N2824" s="7">
        <v>2.57</v>
      </c>
      <c r="O2824">
        <v>0</v>
      </c>
      <c r="P2824">
        <v>2.1263737678527832</v>
      </c>
      <c r="Q2824">
        <v>69.950149536132813</v>
      </c>
      <c r="R2824">
        <v>151.92491149902344</v>
      </c>
      <c r="S2824">
        <v>0</v>
      </c>
      <c r="T2824">
        <v>0</v>
      </c>
      <c r="U2824">
        <v>10.662109375</v>
      </c>
      <c r="V2824">
        <v>186.48255920410156</v>
      </c>
      <c r="W2824">
        <v>197.45526123046875</v>
      </c>
      <c r="X2824">
        <v>10.733279228210449</v>
      </c>
      <c r="Y2824">
        <v>209.48638916015625</v>
      </c>
      <c r="Z2824">
        <v>301.30722045898438</v>
      </c>
      <c r="AA2824">
        <v>21.326574325561523</v>
      </c>
      <c r="AB2824">
        <v>10.418171882629395</v>
      </c>
      <c r="AC2824">
        <v>13.160358428955078</v>
      </c>
      <c r="AD2824">
        <v>190.52639770507813</v>
      </c>
      <c r="AE2824">
        <v>236.93121337890625</v>
      </c>
      <c r="AG2824">
        <v>41.709815979003906</v>
      </c>
      <c r="AH2824">
        <v>277.33740234375</v>
      </c>
      <c r="AI2824">
        <v>292.7388916015625</v>
      </c>
      <c r="AJ2824">
        <v>400.70675659179688</v>
      </c>
      <c r="AK2824">
        <v>41.403339385986328</v>
      </c>
      <c r="AL2824">
        <v>19.636989593505859</v>
      </c>
    </row>
    <row r="2825" spans="1:38" s="3" customFormat="1" x14ac:dyDescent="0.25">
      <c r="A2825" s="4">
        <v>43828.458333333336</v>
      </c>
      <c r="B2825" s="7">
        <v>18.808</v>
      </c>
      <c r="C2825" s="7">
        <v>30.367999999999999</v>
      </c>
      <c r="D2825" s="7">
        <v>3.3000000000000002E-2</v>
      </c>
      <c r="E2825" s="7">
        <v>29.495000000000001</v>
      </c>
      <c r="F2825" s="7">
        <v>113.252</v>
      </c>
      <c r="G2825" s="7">
        <v>95.113</v>
      </c>
      <c r="H2825" s="7">
        <v>132.00700000000001</v>
      </c>
      <c r="I2825" s="7">
        <v>1.867</v>
      </c>
      <c r="J2825" s="7">
        <v>0</v>
      </c>
      <c r="K2825" s="7">
        <v>142.535</v>
      </c>
      <c r="L2825" s="7">
        <v>2.8820000000000001</v>
      </c>
      <c r="M2825" s="7">
        <v>168.56899999999999</v>
      </c>
      <c r="N2825" s="7">
        <v>2.7480000000000002</v>
      </c>
      <c r="O2825">
        <v>0</v>
      </c>
      <c r="P2825">
        <v>2.0757021903991699</v>
      </c>
      <c r="Q2825">
        <v>65.687118530273438</v>
      </c>
      <c r="R2825">
        <v>152.13249206542969</v>
      </c>
      <c r="S2825">
        <v>0</v>
      </c>
      <c r="T2825">
        <v>0</v>
      </c>
      <c r="U2825">
        <v>10.46178150177002</v>
      </c>
      <c r="V2825">
        <v>185.59706115722656</v>
      </c>
      <c r="W2825">
        <v>194.90475463867188</v>
      </c>
      <c r="X2825">
        <v>10.54277515411377</v>
      </c>
      <c r="Y2825">
        <v>205.27320861816406</v>
      </c>
      <c r="Z2825">
        <v>287.4786376953125</v>
      </c>
      <c r="AA2825">
        <v>20.338109970092773</v>
      </c>
      <c r="AB2825">
        <v>9.0242624282836914</v>
      </c>
      <c r="AC2825">
        <v>12.73300838470459</v>
      </c>
      <c r="AD2825">
        <v>190.38665771484375</v>
      </c>
      <c r="AE2825">
        <v>230.95150756835938</v>
      </c>
      <c r="AG2825">
        <v>37.333778381347656</v>
      </c>
      <c r="AH2825">
        <v>270.39065551757813</v>
      </c>
      <c r="AI2825">
        <v>281.89968872070313</v>
      </c>
      <c r="AJ2825">
        <v>389.3153076171875</v>
      </c>
      <c r="AK2825">
        <v>36.993160247802734</v>
      </c>
      <c r="AL2825">
        <v>18.806522369384766</v>
      </c>
    </row>
    <row r="2826" spans="1:38" s="3" customFormat="1" x14ac:dyDescent="0.25">
      <c r="A2826" s="4">
        <v>43828.5</v>
      </c>
      <c r="B2826" s="7">
        <v>18.808</v>
      </c>
      <c r="C2826" s="7">
        <v>28.777000000000001</v>
      </c>
      <c r="D2826" s="7">
        <v>0</v>
      </c>
      <c r="E2826" s="7">
        <v>29.486999999999998</v>
      </c>
      <c r="F2826" s="7">
        <v>115.255</v>
      </c>
      <c r="G2826" s="7">
        <v>93.221999999999994</v>
      </c>
      <c r="H2826" s="7">
        <v>131.35400000000001</v>
      </c>
      <c r="I2826" s="7">
        <v>1.8140000000000001</v>
      </c>
      <c r="J2826" s="7">
        <v>0</v>
      </c>
      <c r="K2826" s="7">
        <v>143.93600000000001</v>
      </c>
      <c r="L2826" s="7">
        <v>3.0449999999999999</v>
      </c>
      <c r="M2826" s="7">
        <v>168.12899999999999</v>
      </c>
      <c r="N2826" s="7">
        <v>2.9119999999999999</v>
      </c>
      <c r="O2826">
        <v>0</v>
      </c>
      <c r="P2826">
        <v>2.060643196105957</v>
      </c>
      <c r="Q2826">
        <v>61.793281555175781</v>
      </c>
      <c r="R2826">
        <v>151.57571411132813</v>
      </c>
      <c r="S2826">
        <v>0</v>
      </c>
      <c r="T2826">
        <v>0</v>
      </c>
      <c r="U2826">
        <v>10.260581970214844</v>
      </c>
      <c r="V2826">
        <v>184.8614501953125</v>
      </c>
      <c r="W2826">
        <v>191.9927978515625</v>
      </c>
      <c r="X2826">
        <v>10.350780487060547</v>
      </c>
      <c r="Y2826">
        <v>200.78945922851563</v>
      </c>
      <c r="Z2826">
        <v>274.79083251953125</v>
      </c>
      <c r="AA2826">
        <v>20.395015716552734</v>
      </c>
      <c r="AB2826">
        <v>10.418171882629395</v>
      </c>
      <c r="AC2826">
        <v>12.266992568969727</v>
      </c>
      <c r="AD2826">
        <v>190.45448303222656</v>
      </c>
      <c r="AE2826">
        <v>227.197265625</v>
      </c>
      <c r="AG2826">
        <v>32.917034149169922</v>
      </c>
      <c r="AH2826">
        <v>262.96157836914063</v>
      </c>
      <c r="AI2826">
        <v>273.18228149414063</v>
      </c>
      <c r="AJ2826">
        <v>378.2445068359375</v>
      </c>
      <c r="AK2826">
        <v>32.576175689697266</v>
      </c>
      <c r="AL2826">
        <v>17.816947937011719</v>
      </c>
    </row>
    <row r="2827" spans="1:38" s="3" customFormat="1" x14ac:dyDescent="0.25">
      <c r="A2827" s="4">
        <v>43828.541666666664</v>
      </c>
      <c r="B2827" s="7">
        <v>18.846</v>
      </c>
      <c r="C2827" s="7">
        <v>31.859000000000002</v>
      </c>
      <c r="D2827" s="7">
        <v>0</v>
      </c>
      <c r="E2827" s="7">
        <v>29.48</v>
      </c>
      <c r="F2827" s="7">
        <v>117.54300000000001</v>
      </c>
      <c r="G2827" s="7">
        <v>90.653000000000006</v>
      </c>
      <c r="H2827" s="7">
        <v>130.648</v>
      </c>
      <c r="I2827" s="7">
        <v>1.756</v>
      </c>
      <c r="J2827" s="7">
        <v>0</v>
      </c>
      <c r="K2827" s="7">
        <v>145.34200000000001</v>
      </c>
      <c r="L2827" s="7">
        <v>3.2109999999999999</v>
      </c>
      <c r="M2827" s="7">
        <v>168.06800000000001</v>
      </c>
      <c r="N2827" s="7">
        <v>3.08</v>
      </c>
      <c r="O2827">
        <v>0</v>
      </c>
      <c r="P2827">
        <v>2.0193326473236084</v>
      </c>
      <c r="Q2827">
        <v>58.2301025390625</v>
      </c>
      <c r="R2827">
        <v>151.53053283691406</v>
      </c>
      <c r="S2827">
        <v>0</v>
      </c>
      <c r="T2827">
        <v>0</v>
      </c>
      <c r="U2827">
        <v>10.05325984954834</v>
      </c>
      <c r="V2827">
        <v>183.9970703125</v>
      </c>
      <c r="W2827">
        <v>183.3995361328125</v>
      </c>
      <c r="X2827">
        <v>10.125120162963867</v>
      </c>
      <c r="Y2827">
        <v>197.24366760253906</v>
      </c>
      <c r="Z2827">
        <v>262.92868041992188</v>
      </c>
      <c r="AA2827">
        <v>19.395553588867188</v>
      </c>
      <c r="AB2827">
        <v>10.421690940856934</v>
      </c>
      <c r="AC2827">
        <v>11.58526611328125</v>
      </c>
      <c r="AD2827">
        <v>190.12481689453125</v>
      </c>
      <c r="AE2827">
        <v>220.29568481445313</v>
      </c>
      <c r="AG2827">
        <v>29.279609680175781</v>
      </c>
      <c r="AH2827">
        <v>255.71958923339844</v>
      </c>
      <c r="AI2827">
        <v>265.30282592773438</v>
      </c>
      <c r="AJ2827">
        <v>367.66262817382813</v>
      </c>
      <c r="AK2827">
        <v>28.909496307373047</v>
      </c>
      <c r="AL2827">
        <v>16.940090179443359</v>
      </c>
    </row>
    <row r="2828" spans="1:38" s="3" customFormat="1" x14ac:dyDescent="0.25">
      <c r="A2828" s="4">
        <v>43828.583333333336</v>
      </c>
      <c r="B2828" s="7">
        <v>18.956</v>
      </c>
      <c r="C2828" s="7">
        <v>19.143999999999998</v>
      </c>
      <c r="D2828" s="7">
        <v>19.585999999999999</v>
      </c>
      <c r="E2828" s="7">
        <v>107.657</v>
      </c>
      <c r="F2828" s="7">
        <v>58.088999999999999</v>
      </c>
      <c r="G2828" s="7">
        <v>121.98</v>
      </c>
      <c r="H2828" s="7">
        <v>129.00899999999999</v>
      </c>
      <c r="I2828" s="7">
        <v>1.5760000000000001</v>
      </c>
      <c r="J2828" s="7">
        <v>3.5750000000000002</v>
      </c>
      <c r="K2828" s="7">
        <v>145.82900000000001</v>
      </c>
      <c r="L2828" s="7">
        <v>3.2610000000000001</v>
      </c>
      <c r="M2828" s="7">
        <v>170.488</v>
      </c>
      <c r="N2828" s="7">
        <v>3.0920000000000001</v>
      </c>
      <c r="O2828">
        <v>0</v>
      </c>
      <c r="P2828">
        <v>54.880119323730469</v>
      </c>
      <c r="Q2828">
        <v>85.665451049804688</v>
      </c>
      <c r="R2828">
        <v>165.65629577636719</v>
      </c>
      <c r="S2828">
        <v>0</v>
      </c>
      <c r="T2828">
        <v>0</v>
      </c>
      <c r="U2828">
        <v>9.5585403442382813</v>
      </c>
      <c r="V2828">
        <v>182.07518005371094</v>
      </c>
      <c r="W2828">
        <v>181.0921630859375</v>
      </c>
      <c r="X2828">
        <v>9.6505556106567383</v>
      </c>
      <c r="Y2828">
        <v>192.82864379882813</v>
      </c>
      <c r="Z2828">
        <v>252.43093872070313</v>
      </c>
      <c r="AA2828">
        <v>19.187856674194336</v>
      </c>
      <c r="AB2828">
        <v>73.940132141113281</v>
      </c>
      <c r="AC2828">
        <v>179.35130310058594</v>
      </c>
      <c r="AD2828">
        <v>128.78787231445313</v>
      </c>
      <c r="AE2828">
        <v>201.57916259765625</v>
      </c>
      <c r="AG2828">
        <v>25.485450744628906</v>
      </c>
      <c r="AH2828">
        <v>248.801513671875</v>
      </c>
      <c r="AI2828">
        <v>257.81402587890625</v>
      </c>
      <c r="AJ2828">
        <v>357.45819091796875</v>
      </c>
      <c r="AK2828">
        <v>25.191383361816406</v>
      </c>
      <c r="AL2828">
        <v>16.043359756469727</v>
      </c>
    </row>
    <row r="2829" spans="1:38" s="3" customFormat="1" x14ac:dyDescent="0.25">
      <c r="A2829" s="4">
        <v>43828.625</v>
      </c>
      <c r="B2829" s="7">
        <v>16.297999999999998</v>
      </c>
      <c r="C2829" s="7">
        <v>16.077999999999999</v>
      </c>
      <c r="D2829" s="7">
        <v>20.59</v>
      </c>
      <c r="E2829" s="7">
        <v>33.174999999999997</v>
      </c>
      <c r="F2829" s="7">
        <v>79.837000000000003</v>
      </c>
      <c r="G2829" s="7">
        <v>117.54600000000001</v>
      </c>
      <c r="H2829" s="7">
        <v>142.96899999999999</v>
      </c>
      <c r="I2829" s="7">
        <v>2.9910000000000001</v>
      </c>
      <c r="J2829" s="7">
        <v>21.495000000000001</v>
      </c>
      <c r="K2829" s="7">
        <v>135.44900000000001</v>
      </c>
      <c r="L2829" s="7">
        <v>2.1709999999999998</v>
      </c>
      <c r="M2829" s="7">
        <v>193.833</v>
      </c>
      <c r="N2829" s="7">
        <v>2.0110000000000001</v>
      </c>
      <c r="O2829">
        <v>1.7525771856307983</v>
      </c>
      <c r="P2829">
        <v>55.342201232910156</v>
      </c>
      <c r="Q2829">
        <v>142.72520446777344</v>
      </c>
      <c r="R2829">
        <v>162.83274841308594</v>
      </c>
      <c r="S2829">
        <v>0</v>
      </c>
      <c r="T2829">
        <v>1.7491937875747681</v>
      </c>
      <c r="U2829">
        <v>4.5068750381469727</v>
      </c>
      <c r="V2829">
        <v>154.68838500976563</v>
      </c>
      <c r="W2829">
        <v>202.18966674804688</v>
      </c>
      <c r="X2829">
        <v>4.2766895294189453</v>
      </c>
      <c r="Y2829">
        <v>198.09365844726563</v>
      </c>
      <c r="Z2829">
        <v>221.9658203125</v>
      </c>
      <c r="AA2829">
        <v>14.478427886962891</v>
      </c>
      <c r="AB2829">
        <v>15.098868370056152</v>
      </c>
      <c r="AC2829">
        <v>178.7774658203125</v>
      </c>
      <c r="AD2829">
        <v>145.98857116699219</v>
      </c>
      <c r="AE2829">
        <v>204.06619262695313</v>
      </c>
      <c r="AG2829">
        <v>18.240451812744141</v>
      </c>
      <c r="AH2829">
        <v>237.35043334960938</v>
      </c>
      <c r="AI2829">
        <v>236.56878662109375</v>
      </c>
      <c r="AJ2829">
        <v>245.73410034179688</v>
      </c>
      <c r="AK2829">
        <v>17.956394195556641</v>
      </c>
      <c r="AL2829">
        <v>16.155736923217773</v>
      </c>
    </row>
    <row r="2830" spans="1:38" s="3" customFormat="1" x14ac:dyDescent="0.25">
      <c r="A2830" s="4">
        <v>43828.666666666664</v>
      </c>
      <c r="B2830" s="7">
        <v>27.038</v>
      </c>
      <c r="C2830" s="7">
        <v>39.072000000000003</v>
      </c>
      <c r="D2830" s="7">
        <v>17.468</v>
      </c>
      <c r="E2830" s="7">
        <v>243.001</v>
      </c>
      <c r="F2830" s="7">
        <v>56.41</v>
      </c>
      <c r="G2830" s="7">
        <v>144.893</v>
      </c>
      <c r="H2830" s="7">
        <v>144.041</v>
      </c>
      <c r="I2830" s="7">
        <v>3.0529999999999999</v>
      </c>
      <c r="J2830" s="7">
        <v>39.4</v>
      </c>
      <c r="K2830" s="7">
        <v>146.78899999999999</v>
      </c>
      <c r="L2830" s="7">
        <v>3.3889999999999998</v>
      </c>
      <c r="M2830" s="7">
        <v>259.411</v>
      </c>
      <c r="N2830" s="7">
        <v>3.18</v>
      </c>
      <c r="O2830">
        <v>16.399738311767578</v>
      </c>
      <c r="P2830">
        <v>52.543754577636719</v>
      </c>
      <c r="Q2830">
        <v>144.98220825195313</v>
      </c>
      <c r="R2830">
        <v>200.80918884277344</v>
      </c>
      <c r="S2830">
        <v>4.3530826568603516</v>
      </c>
      <c r="T2830">
        <v>20.99432373046875</v>
      </c>
      <c r="U2830">
        <v>15.218560218811035</v>
      </c>
      <c r="V2830">
        <v>201.84365844726563</v>
      </c>
      <c r="W2830">
        <v>282.36651611328125</v>
      </c>
      <c r="X2830">
        <v>14.876679420471191</v>
      </c>
      <c r="Y2830">
        <v>295.31948852539063</v>
      </c>
      <c r="Z2830">
        <v>525.0098876953125</v>
      </c>
      <c r="AA2830">
        <v>175.20159912109375</v>
      </c>
      <c r="AB2830">
        <v>156.88349914550781</v>
      </c>
      <c r="AC2830">
        <v>171.97381591796875</v>
      </c>
      <c r="AD2830">
        <v>148.35601806640625</v>
      </c>
      <c r="AE2830">
        <v>292.91958618164063</v>
      </c>
      <c r="AG2830">
        <v>78.278388977050781</v>
      </c>
      <c r="AH2830">
        <v>467.48117065429688</v>
      </c>
      <c r="AI2830">
        <v>322.18316650390625</v>
      </c>
      <c r="AJ2830">
        <v>517.49493408203125</v>
      </c>
      <c r="AK2830">
        <v>75.448104858398438</v>
      </c>
      <c r="AL2830">
        <v>147.72554016113281</v>
      </c>
    </row>
    <row r="2831" spans="1:38" s="3" customFormat="1" x14ac:dyDescent="0.25">
      <c r="A2831" s="4">
        <v>43828.708333333336</v>
      </c>
      <c r="B2831" s="7">
        <v>23.934000000000001</v>
      </c>
      <c r="C2831" s="7">
        <v>31.245000000000001</v>
      </c>
      <c r="D2831" s="7">
        <v>17.527999999999999</v>
      </c>
      <c r="E2831" s="7">
        <v>292.86</v>
      </c>
      <c r="F2831" s="7">
        <v>56.558</v>
      </c>
      <c r="G2831" s="7">
        <v>138.91499999999999</v>
      </c>
      <c r="H2831" s="7">
        <v>139.11699999999999</v>
      </c>
      <c r="I2831" s="7">
        <v>2.496</v>
      </c>
      <c r="J2831" s="7">
        <v>9.298</v>
      </c>
      <c r="K2831" s="7">
        <v>147.14500000000001</v>
      </c>
      <c r="L2831" s="7">
        <v>3.4279999999999999</v>
      </c>
      <c r="M2831" s="7">
        <v>269.83499999999998</v>
      </c>
      <c r="N2831" s="7">
        <v>3.21</v>
      </c>
      <c r="O2831">
        <v>14.557778358459473</v>
      </c>
      <c r="P2831">
        <v>48.655269622802734</v>
      </c>
      <c r="Q2831">
        <v>139.67901611328125</v>
      </c>
      <c r="R2831">
        <v>207.08926391601563</v>
      </c>
      <c r="S2831">
        <v>26.377300262451172</v>
      </c>
      <c r="T2831">
        <v>23.720842361450195</v>
      </c>
      <c r="U2831">
        <v>18.130060195922852</v>
      </c>
      <c r="V2831">
        <v>209.7003173828125</v>
      </c>
      <c r="W2831">
        <v>291.26113891601563</v>
      </c>
      <c r="X2831">
        <v>18.03416633605957</v>
      </c>
      <c r="Y2831">
        <v>342.045166015625</v>
      </c>
      <c r="Z2831">
        <v>573.8675537109375</v>
      </c>
      <c r="AA2831">
        <v>225.93763732910156</v>
      </c>
      <c r="AB2831">
        <v>219.67082214355469</v>
      </c>
      <c r="AC2831">
        <v>165.31857299804688</v>
      </c>
      <c r="AD2831">
        <v>140.42977905273438</v>
      </c>
      <c r="AE2831">
        <v>299.8280029296875</v>
      </c>
      <c r="AG2831">
        <v>90.922096252441406</v>
      </c>
      <c r="AH2831">
        <v>495.11260986328125</v>
      </c>
      <c r="AI2831">
        <v>338.4803466796875</v>
      </c>
      <c r="AJ2831">
        <v>562.38665771484375</v>
      </c>
      <c r="AK2831">
        <v>86.010231018066406</v>
      </c>
      <c r="AL2831">
        <v>217.01976013183594</v>
      </c>
    </row>
    <row r="2832" spans="1:38" s="3" customFormat="1" x14ac:dyDescent="0.25">
      <c r="A2832" s="4">
        <v>43828.75</v>
      </c>
      <c r="B2832" s="7">
        <v>24.225999999999999</v>
      </c>
      <c r="C2832" s="7">
        <v>30.74</v>
      </c>
      <c r="D2832" s="7">
        <v>16.364000000000001</v>
      </c>
      <c r="E2832" s="7">
        <v>410.35199999999998</v>
      </c>
      <c r="F2832" s="7">
        <v>56.475000000000001</v>
      </c>
      <c r="G2832" s="7">
        <v>151.255</v>
      </c>
      <c r="H2832" s="7">
        <v>149.26400000000001</v>
      </c>
      <c r="I2832" s="7">
        <v>3.8069999999999999</v>
      </c>
      <c r="J2832" s="7">
        <v>31.157</v>
      </c>
      <c r="K2832" s="7">
        <v>151.06899999999999</v>
      </c>
      <c r="L2832" s="7">
        <v>3.9489999999999998</v>
      </c>
      <c r="M2832" s="7">
        <v>272.83100000000002</v>
      </c>
      <c r="N2832" s="7">
        <v>3.59</v>
      </c>
      <c r="O2832">
        <v>31.523784637451172</v>
      </c>
      <c r="P2832">
        <v>43.272285461425781</v>
      </c>
      <c r="Q2832">
        <v>146.65986633300781</v>
      </c>
      <c r="R2832">
        <v>219.77450561523438</v>
      </c>
      <c r="S2832">
        <v>46.936092376708984</v>
      </c>
      <c r="T2832">
        <v>31.716285705566406</v>
      </c>
      <c r="U2832">
        <v>23.900924682617188</v>
      </c>
      <c r="V2832">
        <v>222.64222717285156</v>
      </c>
      <c r="W2832">
        <v>303.26803588867188</v>
      </c>
      <c r="X2832">
        <v>23.677656173706055</v>
      </c>
      <c r="Y2832">
        <v>319.49771118164063</v>
      </c>
      <c r="Z2832">
        <v>550.0494384765625</v>
      </c>
      <c r="AA2832">
        <v>298.97451782226563</v>
      </c>
      <c r="AB2832">
        <v>265.611328125</v>
      </c>
      <c r="AC2832">
        <v>153.84616088867188</v>
      </c>
      <c r="AD2832">
        <v>150.3167724609375</v>
      </c>
      <c r="AE2832">
        <v>315.49740600585938</v>
      </c>
      <c r="AG2832">
        <v>114.10041809082031</v>
      </c>
      <c r="AH2832">
        <v>483.21939086914063</v>
      </c>
      <c r="AI2832">
        <v>477.52365112304688</v>
      </c>
      <c r="AJ2832">
        <v>556.16156005859375</v>
      </c>
      <c r="AK2832">
        <v>107.27829742431641</v>
      </c>
      <c r="AL2832">
        <v>274.15072631835938</v>
      </c>
    </row>
    <row r="2833" spans="1:38" s="3" customFormat="1" x14ac:dyDescent="0.25">
      <c r="A2833" s="4">
        <v>43828.791666666664</v>
      </c>
      <c r="B2833" s="7">
        <v>23.905999999999999</v>
      </c>
      <c r="C2833" s="7">
        <v>30.542999999999999</v>
      </c>
      <c r="D2833" s="7">
        <v>16.832000000000001</v>
      </c>
      <c r="E2833" s="7">
        <v>343.57100000000003</v>
      </c>
      <c r="F2833" s="7">
        <v>55.716000000000001</v>
      </c>
      <c r="G2833" s="7">
        <v>145.97</v>
      </c>
      <c r="H2833" s="7">
        <v>146.73500000000001</v>
      </c>
      <c r="I2833" s="7">
        <v>3.3039999999999998</v>
      </c>
      <c r="J2833" s="7">
        <v>23.986999999999998</v>
      </c>
      <c r="K2833" s="7">
        <v>148.489</v>
      </c>
      <c r="L2833" s="7">
        <v>3.536</v>
      </c>
      <c r="M2833" s="7">
        <v>272.03899999999999</v>
      </c>
      <c r="N2833" s="7">
        <v>3.2789999999999999</v>
      </c>
      <c r="O2833">
        <v>24.680326461791992</v>
      </c>
      <c r="P2833">
        <v>45.299144744873047</v>
      </c>
      <c r="Q2833">
        <v>145.31706237792969</v>
      </c>
      <c r="R2833">
        <v>213.70330810546875</v>
      </c>
      <c r="S2833">
        <v>38.720100402832031</v>
      </c>
      <c r="T2833">
        <v>27.214447021484375</v>
      </c>
      <c r="U2833">
        <v>20.732223510742188</v>
      </c>
      <c r="V2833">
        <v>216.55307006835938</v>
      </c>
      <c r="W2833">
        <v>297.99429321289063</v>
      </c>
      <c r="X2833">
        <v>20.459953308105469</v>
      </c>
      <c r="Y2833">
        <v>320.92254638671875</v>
      </c>
      <c r="Z2833">
        <v>554.568359375</v>
      </c>
      <c r="AA2833">
        <v>256.78402709960938</v>
      </c>
      <c r="AB2833">
        <v>263.70950317382813</v>
      </c>
      <c r="AC2833">
        <v>155.86080932617188</v>
      </c>
      <c r="AD2833">
        <v>147.08892822265625</v>
      </c>
      <c r="AE2833">
        <v>309.0736083984375</v>
      </c>
      <c r="AG2833">
        <v>100.69483184814453</v>
      </c>
      <c r="AH2833">
        <v>493.16619873046875</v>
      </c>
      <c r="AI2833">
        <v>475.25640869140625</v>
      </c>
      <c r="AJ2833">
        <v>564.09039306640625</v>
      </c>
      <c r="AK2833">
        <v>94.252700805664063</v>
      </c>
      <c r="AL2833">
        <v>238.21270751953125</v>
      </c>
    </row>
    <row r="2834" spans="1:38" s="3" customFormat="1" x14ac:dyDescent="0.25">
      <c r="A2834" s="4">
        <v>43828.833333333336</v>
      </c>
      <c r="B2834" s="7">
        <v>23.888999999999999</v>
      </c>
      <c r="C2834" s="7">
        <v>31.16</v>
      </c>
      <c r="D2834" s="7">
        <v>16.884</v>
      </c>
      <c r="E2834" s="7">
        <v>360.96100000000001</v>
      </c>
      <c r="F2834" s="7">
        <v>54.96</v>
      </c>
      <c r="G2834" s="7">
        <v>144.90799999999999</v>
      </c>
      <c r="H2834" s="7">
        <v>146.089</v>
      </c>
      <c r="I2834" s="7">
        <v>3.2719999999999998</v>
      </c>
      <c r="J2834" s="7">
        <v>22.012</v>
      </c>
      <c r="K2834" s="7">
        <v>148.15899999999999</v>
      </c>
      <c r="L2834" s="7">
        <v>3.4689999999999999</v>
      </c>
      <c r="M2834" s="7">
        <v>271.78399999999999</v>
      </c>
      <c r="N2834" s="7">
        <v>3.2320000000000002</v>
      </c>
      <c r="O2834">
        <v>24.666099548339844</v>
      </c>
      <c r="P2834">
        <v>46.129425048828125</v>
      </c>
      <c r="Q2834">
        <v>143.42829895019531</v>
      </c>
      <c r="R2834">
        <v>212.83137512207031</v>
      </c>
      <c r="S2834">
        <v>44.715869903564453</v>
      </c>
      <c r="T2834">
        <v>27.797101974487305</v>
      </c>
      <c r="U2834">
        <v>20.397289276123047</v>
      </c>
      <c r="V2834">
        <v>215.5108642578125</v>
      </c>
      <c r="W2834">
        <v>296.20999145507813</v>
      </c>
      <c r="X2834">
        <v>20.156290054321289</v>
      </c>
      <c r="Y2834">
        <v>321.13858032226563</v>
      </c>
      <c r="Z2834">
        <v>559.06182861328125</v>
      </c>
      <c r="AA2834">
        <v>254.47695922851563</v>
      </c>
      <c r="AB2834">
        <v>241.28416442871094</v>
      </c>
      <c r="AC2834">
        <v>160.19535827636719</v>
      </c>
      <c r="AD2834">
        <v>145.82267761230469</v>
      </c>
      <c r="AE2834">
        <v>306.49520874023438</v>
      </c>
      <c r="AG2834">
        <v>99.837783813476563</v>
      </c>
      <c r="AH2834">
        <v>495.34188842773438</v>
      </c>
      <c r="AI2834">
        <v>476.12945556640625</v>
      </c>
      <c r="AJ2834">
        <v>566.38336181640625</v>
      </c>
      <c r="AK2834">
        <v>93.546958923339844</v>
      </c>
      <c r="AL2834">
        <v>237.13691711425781</v>
      </c>
    </row>
    <row r="2835" spans="1:38" s="3" customFormat="1" x14ac:dyDescent="0.25">
      <c r="A2835" s="4">
        <v>43828.875</v>
      </c>
      <c r="B2835" s="7">
        <v>23.766999999999999</v>
      </c>
      <c r="C2835" s="7">
        <v>31.094999999999999</v>
      </c>
      <c r="D2835" s="7">
        <v>17.817</v>
      </c>
      <c r="E2835" s="7">
        <v>265.47699999999998</v>
      </c>
      <c r="F2835" s="7">
        <v>59.012999999999998</v>
      </c>
      <c r="G2835" s="7">
        <v>138.38800000000001</v>
      </c>
      <c r="H2835" s="7">
        <v>142.93199999999999</v>
      </c>
      <c r="I2835" s="7">
        <v>2.9089999999999998</v>
      </c>
      <c r="J2835" s="7">
        <v>23.300999999999998</v>
      </c>
      <c r="K2835" s="7">
        <v>147.483</v>
      </c>
      <c r="L2835" s="7">
        <v>3.4729999999999999</v>
      </c>
      <c r="M2835" s="7">
        <v>272.25599999999997</v>
      </c>
      <c r="N2835" s="7">
        <v>3.2120000000000002</v>
      </c>
      <c r="O2835">
        <v>20.429555892944336</v>
      </c>
      <c r="P2835">
        <v>49.587913513183594</v>
      </c>
      <c r="Q2835">
        <v>144.30381774902344</v>
      </c>
      <c r="R2835">
        <v>207.97488403320313</v>
      </c>
      <c r="S2835">
        <v>17.14122200012207</v>
      </c>
      <c r="T2835">
        <v>25.821384429931641</v>
      </c>
      <c r="U2835">
        <v>19.511600494384766</v>
      </c>
      <c r="V2835">
        <v>213.66700744628906</v>
      </c>
      <c r="W2835">
        <v>294.57525634765625</v>
      </c>
      <c r="X2835">
        <v>19.254638671875</v>
      </c>
      <c r="Y2835">
        <v>326.46084594726563</v>
      </c>
      <c r="Z2835">
        <v>567.66790771484375</v>
      </c>
      <c r="AA2835">
        <v>239.72218322753906</v>
      </c>
      <c r="AB2835">
        <v>198.40457153320313</v>
      </c>
      <c r="AC2835">
        <v>166.971923828125</v>
      </c>
      <c r="AD2835">
        <v>145.07936096191406</v>
      </c>
      <c r="AE2835">
        <v>304.01919555664063</v>
      </c>
      <c r="AG2835">
        <v>94.4932861328125</v>
      </c>
      <c r="AH2835">
        <v>496.08547973632813</v>
      </c>
      <c r="AI2835">
        <v>430.84457397460938</v>
      </c>
      <c r="AJ2835">
        <v>561.915283203125</v>
      </c>
      <c r="AK2835">
        <v>89.308494567871094</v>
      </c>
      <c r="AL2835">
        <v>224.4796142578125</v>
      </c>
    </row>
    <row r="2836" spans="1:38" s="3" customFormat="1" x14ac:dyDescent="0.25">
      <c r="A2836" s="4">
        <v>43828.916666666664</v>
      </c>
      <c r="B2836" s="7">
        <v>23.901</v>
      </c>
      <c r="C2836" s="7">
        <v>30.27</v>
      </c>
      <c r="D2836" s="7">
        <v>16.363</v>
      </c>
      <c r="E2836" s="7">
        <v>396.84100000000001</v>
      </c>
      <c r="F2836" s="7">
        <v>54.100999999999999</v>
      </c>
      <c r="G2836" s="7">
        <v>143.63399999999999</v>
      </c>
      <c r="H2836" s="7">
        <v>144.22999999999999</v>
      </c>
      <c r="I2836" s="7">
        <v>3.101</v>
      </c>
      <c r="J2836" s="7">
        <v>23.791</v>
      </c>
      <c r="K2836" s="7">
        <v>146.82900000000001</v>
      </c>
      <c r="L2836" s="7">
        <v>3.4329999999999998</v>
      </c>
      <c r="M2836" s="7">
        <v>270.54399999999998</v>
      </c>
      <c r="N2836" s="7">
        <v>3.1760000000000002</v>
      </c>
      <c r="O2836">
        <v>19.90705680847168</v>
      </c>
      <c r="P2836">
        <v>43.833946228027344</v>
      </c>
      <c r="Q2836">
        <v>143.4432373046875</v>
      </c>
      <c r="R2836">
        <v>212.06961059570313</v>
      </c>
      <c r="S2836">
        <v>46.079177856445313</v>
      </c>
      <c r="T2836">
        <v>26.299934387207031</v>
      </c>
      <c r="U2836">
        <v>19.730449676513672</v>
      </c>
      <c r="V2836">
        <v>213.45854187011719</v>
      </c>
      <c r="W2836">
        <v>294.44168090820313</v>
      </c>
      <c r="X2836">
        <v>19.505964279174805</v>
      </c>
      <c r="Y2836">
        <v>329.4749755859375</v>
      </c>
      <c r="Z2836">
        <v>565.52349853515625</v>
      </c>
      <c r="AA2836">
        <v>244.88967895507813</v>
      </c>
      <c r="AB2836">
        <v>263.67129516601563</v>
      </c>
      <c r="AC2836">
        <v>155.06715393066406</v>
      </c>
      <c r="AD2836">
        <v>144.6966552734375</v>
      </c>
      <c r="AE2836">
        <v>305.29421997070313</v>
      </c>
      <c r="AG2836">
        <v>96.951568603515625</v>
      </c>
      <c r="AH2836">
        <v>497.7940673828125</v>
      </c>
      <c r="AI2836">
        <v>377.232421875</v>
      </c>
      <c r="AJ2836">
        <v>567.03302001953125</v>
      </c>
      <c r="AK2836">
        <v>91.834320068359375</v>
      </c>
      <c r="AL2836">
        <v>232.00444030761719</v>
      </c>
    </row>
    <row r="2837" spans="1:38" s="3" customFormat="1" x14ac:dyDescent="0.25">
      <c r="A2837" s="4">
        <v>43828.958333333336</v>
      </c>
      <c r="B2837" s="7">
        <v>23.864999999999998</v>
      </c>
      <c r="C2837" s="7">
        <v>31.579000000000001</v>
      </c>
      <c r="D2837" s="7">
        <v>17.448</v>
      </c>
      <c r="E2837" s="7">
        <v>289.05200000000002</v>
      </c>
      <c r="F2837" s="7">
        <v>57.112000000000002</v>
      </c>
      <c r="G2837" s="7">
        <v>137.34899999999999</v>
      </c>
      <c r="H2837" s="7">
        <v>138.51400000000001</v>
      </c>
      <c r="I2837" s="7">
        <v>2.46</v>
      </c>
      <c r="J2837" s="7">
        <v>13.756</v>
      </c>
      <c r="K2837" s="7">
        <v>146.52199999999999</v>
      </c>
      <c r="L2837" s="7">
        <v>3.4129999999999998</v>
      </c>
      <c r="M2837" s="7">
        <v>272.02999999999997</v>
      </c>
      <c r="N2837" s="7">
        <v>3.173</v>
      </c>
      <c r="O2837">
        <v>14.465432167053223</v>
      </c>
      <c r="P2837">
        <v>48.8922119140625</v>
      </c>
      <c r="Q2837">
        <v>139.17236328125</v>
      </c>
      <c r="R2837">
        <v>208.24375915527344</v>
      </c>
      <c r="S2837">
        <v>23.334201812744141</v>
      </c>
      <c r="T2837">
        <v>23.00663948059082</v>
      </c>
      <c r="U2837">
        <v>18.327417373657227</v>
      </c>
      <c r="V2837">
        <v>210.60554504394531</v>
      </c>
      <c r="W2837">
        <v>293.37466430664063</v>
      </c>
      <c r="X2837">
        <v>18.191930770874023</v>
      </c>
      <c r="Y2837">
        <v>343.55953979492188</v>
      </c>
      <c r="Z2837">
        <v>576.64892578125</v>
      </c>
      <c r="AA2837">
        <v>226.86082458496094</v>
      </c>
      <c r="AB2837">
        <v>216.55108642578125</v>
      </c>
      <c r="AC2837">
        <v>166.25541687011719</v>
      </c>
      <c r="AD2837">
        <v>140.16322326660156</v>
      </c>
      <c r="AE2837">
        <v>300.48944091796875</v>
      </c>
      <c r="AG2837">
        <v>91.548789978027344</v>
      </c>
      <c r="AH2837">
        <v>496.02566528320313</v>
      </c>
      <c r="AI2837">
        <v>338.40118408203125</v>
      </c>
      <c r="AJ2837">
        <v>563.75335693359375</v>
      </c>
      <c r="AK2837">
        <v>86.859748840332031</v>
      </c>
      <c r="AL2837">
        <v>217.59820556640625</v>
      </c>
    </row>
    <row r="2838" spans="1:38" s="3" customFormat="1" x14ac:dyDescent="0.25">
      <c r="A2838" s="4">
        <v>43829</v>
      </c>
      <c r="B2838" s="7">
        <v>24.15</v>
      </c>
      <c r="C2838" s="7">
        <v>31.312999999999999</v>
      </c>
      <c r="D2838" s="7">
        <v>16.902000000000001</v>
      </c>
      <c r="E2838" s="7">
        <v>342.81099999999998</v>
      </c>
      <c r="F2838" s="7">
        <v>56.154000000000003</v>
      </c>
      <c r="G2838" s="7">
        <v>147.001</v>
      </c>
      <c r="H2838" s="7">
        <v>147.21199999999999</v>
      </c>
      <c r="I2838" s="7">
        <v>3.347</v>
      </c>
      <c r="J2838" s="7">
        <v>28.145</v>
      </c>
      <c r="K2838" s="7">
        <v>148.33199999999999</v>
      </c>
      <c r="L2838" s="7">
        <v>3.5670000000000002</v>
      </c>
      <c r="M2838" s="7">
        <v>272.11</v>
      </c>
      <c r="N2838" s="7">
        <v>3.2650000000000001</v>
      </c>
      <c r="O2838">
        <v>25.03291130065918</v>
      </c>
      <c r="P2838">
        <v>46.625968933105469</v>
      </c>
      <c r="Q2838">
        <v>145.30659484863281</v>
      </c>
      <c r="R2838">
        <v>214.31040954589844</v>
      </c>
      <c r="S2838">
        <v>39.245223999023438</v>
      </c>
      <c r="T2838">
        <v>27.620754241943359</v>
      </c>
      <c r="U2838">
        <v>20.715007781982422</v>
      </c>
      <c r="V2838">
        <v>216.63009643554688</v>
      </c>
      <c r="W2838">
        <v>298.39727783203125</v>
      </c>
      <c r="X2838">
        <v>20.57513427734375</v>
      </c>
      <c r="Y2838">
        <v>320.31134033203125</v>
      </c>
      <c r="Z2838">
        <v>553.337158203125</v>
      </c>
      <c r="AA2838">
        <v>257.47430419921875</v>
      </c>
      <c r="AB2838">
        <v>237.64010620117188</v>
      </c>
      <c r="AC2838">
        <v>160.54130554199219</v>
      </c>
      <c r="AD2838">
        <v>147.719970703125</v>
      </c>
      <c r="AE2838">
        <v>309.13125610351563</v>
      </c>
      <c r="AG2838">
        <v>100.17166900634766</v>
      </c>
      <c r="AH2838">
        <v>490.55130004882813</v>
      </c>
      <c r="AI2838">
        <v>485.45440673828125</v>
      </c>
      <c r="AJ2838">
        <v>561.52252197265625</v>
      </c>
      <c r="AK2838">
        <v>94.253013610839844</v>
      </c>
      <c r="AL2838">
        <v>238.03300476074219</v>
      </c>
    </row>
    <row r="2839" spans="1:38" s="3" customFormat="1" x14ac:dyDescent="0.25">
      <c r="A2839" s="4">
        <v>43829.041666666664</v>
      </c>
      <c r="B2839" s="7">
        <v>24.004000000000001</v>
      </c>
      <c r="C2839" s="7">
        <v>31.405000000000001</v>
      </c>
      <c r="D2839" s="7">
        <v>17.457999999999998</v>
      </c>
      <c r="E2839" s="7">
        <v>303.48</v>
      </c>
      <c r="F2839" s="7">
        <v>57.036999999999999</v>
      </c>
      <c r="G2839" s="7">
        <v>142.27699999999999</v>
      </c>
      <c r="H2839" s="7">
        <v>144.977</v>
      </c>
      <c r="I2839" s="7">
        <v>3.0539999999999998</v>
      </c>
      <c r="J2839" s="7">
        <v>26.181999999999999</v>
      </c>
      <c r="K2839" s="7">
        <v>148.15199999999999</v>
      </c>
      <c r="L2839" s="7">
        <v>3.5630000000000002</v>
      </c>
      <c r="M2839" s="7">
        <v>272.38299999999998</v>
      </c>
      <c r="N2839" s="7">
        <v>3.2610000000000001</v>
      </c>
      <c r="O2839">
        <v>23.538440704345703</v>
      </c>
      <c r="P2839">
        <v>49.181930541992188</v>
      </c>
      <c r="Q2839">
        <v>143.9755859375</v>
      </c>
      <c r="R2839">
        <v>212.34259033203125</v>
      </c>
      <c r="S2839">
        <v>27.074283599853516</v>
      </c>
      <c r="T2839">
        <v>26.347787857055664</v>
      </c>
      <c r="U2839">
        <v>19.838253021240234</v>
      </c>
      <c r="V2839">
        <v>214.30526733398438</v>
      </c>
      <c r="W2839">
        <v>298.05453491210938</v>
      </c>
      <c r="X2839">
        <v>19.611721038818359</v>
      </c>
      <c r="Y2839">
        <v>319.739501953125</v>
      </c>
      <c r="Z2839">
        <v>562.83001708984375</v>
      </c>
      <c r="AA2839">
        <v>245.00540161132813</v>
      </c>
      <c r="AB2839">
        <v>196.68272399902344</v>
      </c>
      <c r="AC2839">
        <v>167.5213623046875</v>
      </c>
      <c r="AD2839">
        <v>146.02481079101563</v>
      </c>
      <c r="AE2839">
        <v>306.93179321289063</v>
      </c>
      <c r="AG2839">
        <v>96.527862548828125</v>
      </c>
      <c r="AH2839">
        <v>491.25909423828125</v>
      </c>
      <c r="AI2839">
        <v>466.03378295898438</v>
      </c>
      <c r="AJ2839">
        <v>560.8348388671875</v>
      </c>
      <c r="AK2839">
        <v>90.980094909667969</v>
      </c>
      <c r="AL2839">
        <v>227.71038818359375</v>
      </c>
    </row>
    <row r="2840" spans="1:38" s="3" customFormat="1" x14ac:dyDescent="0.25">
      <c r="A2840" s="4">
        <v>43829.083333333336</v>
      </c>
      <c r="B2840" s="7">
        <v>24.097000000000001</v>
      </c>
      <c r="C2840" s="7">
        <v>30.762</v>
      </c>
      <c r="D2840" s="7">
        <v>16.795000000000002</v>
      </c>
      <c r="E2840" s="7">
        <v>358.67200000000003</v>
      </c>
      <c r="F2840" s="7">
        <v>56.17</v>
      </c>
      <c r="G2840" s="7">
        <v>145.91399999999999</v>
      </c>
      <c r="H2840" s="7">
        <v>145.642</v>
      </c>
      <c r="I2840" s="7">
        <v>3.2320000000000002</v>
      </c>
      <c r="J2840" s="7">
        <v>32.11</v>
      </c>
      <c r="K2840" s="7">
        <v>148.114</v>
      </c>
      <c r="L2840" s="7">
        <v>3.62</v>
      </c>
      <c r="M2840" s="7">
        <v>272.52699999999999</v>
      </c>
      <c r="N2840" s="7">
        <v>3.2919999999999998</v>
      </c>
      <c r="O2840">
        <v>24.671125411987305</v>
      </c>
      <c r="P2840">
        <v>45.177047729492188</v>
      </c>
      <c r="Q2840">
        <v>144.65988159179688</v>
      </c>
      <c r="R2840">
        <v>213.66261291503906</v>
      </c>
      <c r="S2840">
        <v>38.371570587158203</v>
      </c>
      <c r="T2840">
        <v>27.629653930664063</v>
      </c>
      <c r="U2840">
        <v>20.828269958496094</v>
      </c>
      <c r="V2840">
        <v>216.39523315429688</v>
      </c>
      <c r="W2840">
        <v>299.10455322265625</v>
      </c>
      <c r="X2840">
        <v>20.498676300048828</v>
      </c>
      <c r="Y2840">
        <v>320.26589965820313</v>
      </c>
      <c r="Z2840">
        <v>554.8931884765625</v>
      </c>
      <c r="AA2840">
        <v>256.6781005859375</v>
      </c>
      <c r="AB2840">
        <v>256.44363403320313</v>
      </c>
      <c r="AC2840">
        <v>156.34921264648438</v>
      </c>
      <c r="AD2840">
        <v>147.39407348632813</v>
      </c>
      <c r="AE2840">
        <v>309.4083251953125</v>
      </c>
      <c r="AG2840">
        <v>100.40509033203125</v>
      </c>
      <c r="AH2840">
        <v>492.08905029296875</v>
      </c>
      <c r="AI2840">
        <v>473.4432373046875</v>
      </c>
      <c r="AJ2840">
        <v>560.272705078125</v>
      </c>
      <c r="AK2840">
        <v>94.163619995117188</v>
      </c>
      <c r="AL2840">
        <v>237.73930358886719</v>
      </c>
    </row>
    <row r="2841" spans="1:38" s="3" customFormat="1" x14ac:dyDescent="0.25">
      <c r="A2841" s="4">
        <v>43829.125</v>
      </c>
      <c r="B2841" s="7">
        <v>24.132999999999999</v>
      </c>
      <c r="C2841" s="7">
        <v>30.905999999999999</v>
      </c>
      <c r="D2841" s="7">
        <v>16.645</v>
      </c>
      <c r="E2841" s="7">
        <v>374.71800000000002</v>
      </c>
      <c r="F2841" s="7">
        <v>55.899000000000001</v>
      </c>
      <c r="G2841" s="7">
        <v>150.256</v>
      </c>
      <c r="H2841" s="7">
        <v>147.51599999999999</v>
      </c>
      <c r="I2841" s="7">
        <v>3.4409999999999998</v>
      </c>
      <c r="J2841" s="7">
        <v>37.28</v>
      </c>
      <c r="K2841" s="7">
        <v>148.97499999999999</v>
      </c>
      <c r="L2841" s="7">
        <v>3.6349999999999998</v>
      </c>
      <c r="M2841" s="7">
        <v>273.33600000000001</v>
      </c>
      <c r="N2841" s="7">
        <v>3.3</v>
      </c>
      <c r="O2841">
        <v>28.48246955871582</v>
      </c>
      <c r="P2841">
        <v>45.25030517578125</v>
      </c>
      <c r="Q2841">
        <v>148.27839660644531</v>
      </c>
      <c r="R2841">
        <v>215.22590637207031</v>
      </c>
      <c r="S2841">
        <v>43.716293334960938</v>
      </c>
      <c r="T2841">
        <v>28.83953857421875</v>
      </c>
      <c r="U2841">
        <v>21.920265197753906</v>
      </c>
      <c r="V2841">
        <v>219.05337524414063</v>
      </c>
      <c r="W2841">
        <v>301.17218017578125</v>
      </c>
      <c r="X2841">
        <v>21.529996871948242</v>
      </c>
      <c r="Y2841">
        <v>317.06179809570313</v>
      </c>
      <c r="Z2841">
        <v>544.4422607421875</v>
      </c>
      <c r="AA2841">
        <v>270.54541015625</v>
      </c>
      <c r="AB2841">
        <v>254.36480712890625</v>
      </c>
      <c r="AC2841">
        <v>157.04110717773438</v>
      </c>
      <c r="AD2841">
        <v>148.92167663574219</v>
      </c>
      <c r="AE2841">
        <v>314.46304321289063</v>
      </c>
      <c r="AG2841">
        <v>104.52665710449219</v>
      </c>
      <c r="AH2841">
        <v>486.6634521484375</v>
      </c>
      <c r="AI2841">
        <v>484.55142211914063</v>
      </c>
      <c r="AJ2841">
        <v>553.74151611328125</v>
      </c>
      <c r="AK2841">
        <v>98.472709655761719</v>
      </c>
      <c r="AL2841">
        <v>249.29330444335938</v>
      </c>
    </row>
    <row r="2842" spans="1:38" s="3" customFormat="1" x14ac:dyDescent="0.25">
      <c r="A2842" s="4">
        <v>43829.166666666664</v>
      </c>
      <c r="B2842" s="7">
        <v>23.878</v>
      </c>
      <c r="C2842" s="7">
        <v>30.27</v>
      </c>
      <c r="D2842" s="7">
        <v>16.635999999999999</v>
      </c>
      <c r="E2842" s="7">
        <v>364.93599999999998</v>
      </c>
      <c r="F2842" s="7">
        <v>55.8</v>
      </c>
      <c r="G2842" s="7">
        <v>148.16300000000001</v>
      </c>
      <c r="H2842" s="7">
        <v>147.77600000000001</v>
      </c>
      <c r="I2842" s="7">
        <v>3.399</v>
      </c>
      <c r="J2842" s="7">
        <v>32.905000000000001</v>
      </c>
      <c r="K2842" s="7">
        <v>148.95599999999999</v>
      </c>
      <c r="L2842" s="7">
        <v>3.6469999999999998</v>
      </c>
      <c r="M2842" s="7">
        <v>272.173</v>
      </c>
      <c r="N2842" s="7">
        <v>3.33</v>
      </c>
      <c r="O2842">
        <v>27.308801651000977</v>
      </c>
      <c r="P2842">
        <v>45.274726867675781</v>
      </c>
      <c r="Q2842">
        <v>146.41812133789063</v>
      </c>
      <c r="R2842">
        <v>217.11958312988281</v>
      </c>
      <c r="S2842">
        <v>40.785976409912109</v>
      </c>
      <c r="T2842">
        <v>28.658830642700195</v>
      </c>
      <c r="U2842">
        <v>21.754789352416992</v>
      </c>
      <c r="V2842">
        <v>218.94740295410156</v>
      </c>
      <c r="W2842">
        <v>301.76190185546875</v>
      </c>
      <c r="X2842">
        <v>21.498088836669922</v>
      </c>
      <c r="Y2842">
        <v>318.7183837890625</v>
      </c>
      <c r="Z2842">
        <v>546.91937255859375</v>
      </c>
      <c r="AA2842">
        <v>267.82940673828125</v>
      </c>
      <c r="AB2842">
        <v>254.90936279296875</v>
      </c>
      <c r="AC2842">
        <v>157.020751953125</v>
      </c>
      <c r="AD2842">
        <v>148.04640197753906</v>
      </c>
      <c r="AE2842">
        <v>312.09469604492188</v>
      </c>
      <c r="AG2842">
        <v>104.42491149902344</v>
      </c>
      <c r="AH2842">
        <v>485.19232177734375</v>
      </c>
      <c r="AI2842">
        <v>482.666748046875</v>
      </c>
      <c r="AJ2842">
        <v>556.86968994140625</v>
      </c>
      <c r="AK2842">
        <v>98.31427001953125</v>
      </c>
      <c r="AL2842">
        <v>246.18235778808594</v>
      </c>
    </row>
    <row r="2843" spans="1:38" s="3" customFormat="1" x14ac:dyDescent="0.25">
      <c r="A2843" s="4">
        <v>43829.208333333336</v>
      </c>
      <c r="B2843" s="7">
        <v>23.835999999999999</v>
      </c>
      <c r="C2843" s="7">
        <v>30.273</v>
      </c>
      <c r="D2843" s="7">
        <v>16.535</v>
      </c>
      <c r="E2843" s="7">
        <v>379.87700000000001</v>
      </c>
      <c r="F2843" s="7">
        <v>56.127000000000002</v>
      </c>
      <c r="G2843" s="7">
        <v>151.49199999999999</v>
      </c>
      <c r="H2843" s="7">
        <v>148.57599999999999</v>
      </c>
      <c r="I2843" s="7">
        <v>3.55</v>
      </c>
      <c r="J2843" s="7">
        <v>34.71</v>
      </c>
      <c r="K2843" s="7">
        <v>149.75299999999999</v>
      </c>
      <c r="L2843" s="7">
        <v>3.7639999999999998</v>
      </c>
      <c r="M2843" s="7">
        <v>273.00900000000001</v>
      </c>
      <c r="N2843" s="7">
        <v>3.4129999999999998</v>
      </c>
      <c r="O2843">
        <v>31.067293167114258</v>
      </c>
      <c r="P2843">
        <v>45.117740631103516</v>
      </c>
      <c r="Q2843">
        <v>147.222900390625</v>
      </c>
      <c r="R2843">
        <v>217.56411743164063</v>
      </c>
      <c r="S2843">
        <v>48.151271820068359</v>
      </c>
      <c r="T2843">
        <v>30.380165100097656</v>
      </c>
      <c r="U2843">
        <v>22.876678466796875</v>
      </c>
      <c r="V2843">
        <v>221.18730163574219</v>
      </c>
      <c r="W2843">
        <v>302.5152587890625</v>
      </c>
      <c r="X2843">
        <v>22.587394714355469</v>
      </c>
      <c r="Y2843">
        <v>316.5262451171875</v>
      </c>
      <c r="Z2843">
        <v>540.73504638671875</v>
      </c>
      <c r="AA2843">
        <v>285.11026000976563</v>
      </c>
      <c r="AB2843">
        <v>245.12669372558594</v>
      </c>
      <c r="AC2843">
        <v>158.01791381835938</v>
      </c>
      <c r="AD2843">
        <v>149.00776672363281</v>
      </c>
      <c r="AE2843">
        <v>313.47714233398438</v>
      </c>
      <c r="AG2843">
        <v>108.47104644775391</v>
      </c>
      <c r="AH2843">
        <v>482.647705078125</v>
      </c>
      <c r="AI2843">
        <v>479.5972900390625</v>
      </c>
      <c r="AJ2843">
        <v>550.12335205078125</v>
      </c>
      <c r="AK2843">
        <v>101.43614196777344</v>
      </c>
      <c r="AL2843">
        <v>260.24172973632813</v>
      </c>
    </row>
    <row r="2844" spans="1:38" s="3" customFormat="1" x14ac:dyDescent="0.25">
      <c r="A2844" s="4">
        <v>43829.25</v>
      </c>
      <c r="B2844" s="7">
        <v>23.994</v>
      </c>
      <c r="C2844" s="7">
        <v>29.949000000000002</v>
      </c>
      <c r="D2844" s="7">
        <v>16.402000000000001</v>
      </c>
      <c r="E2844" s="7">
        <v>382.077</v>
      </c>
      <c r="F2844" s="7">
        <v>55.154000000000003</v>
      </c>
      <c r="G2844" s="7">
        <v>151.30799999999999</v>
      </c>
      <c r="H2844" s="7">
        <v>148.13900000000001</v>
      </c>
      <c r="I2844" s="7">
        <v>3.593</v>
      </c>
      <c r="J2844" s="7">
        <v>34.898000000000003</v>
      </c>
      <c r="K2844" s="7">
        <v>149.69800000000001</v>
      </c>
      <c r="L2844" s="7">
        <v>3.8159999999999998</v>
      </c>
      <c r="M2844" s="7">
        <v>271.41199999999998</v>
      </c>
      <c r="N2844" s="7">
        <v>3.45</v>
      </c>
      <c r="O2844">
        <v>31.900785446166992</v>
      </c>
      <c r="P2844">
        <v>44.688644409179688</v>
      </c>
      <c r="Q2844">
        <v>147.33961486816406</v>
      </c>
      <c r="R2844">
        <v>217.75743103027344</v>
      </c>
      <c r="S2844">
        <v>46.019115447998047</v>
      </c>
      <c r="T2844">
        <v>30.161222457885742</v>
      </c>
      <c r="U2844">
        <v>22.814857482910156</v>
      </c>
      <c r="V2844">
        <v>221.63580322265625</v>
      </c>
      <c r="W2844">
        <v>300.75994873046875</v>
      </c>
      <c r="X2844">
        <v>22.473386764526367</v>
      </c>
      <c r="Y2844">
        <v>317.70278930664063</v>
      </c>
      <c r="Z2844">
        <v>543.3018798828125</v>
      </c>
      <c r="AA2844">
        <v>287.18612670898438</v>
      </c>
      <c r="AB2844">
        <v>259.86502075195313</v>
      </c>
      <c r="AC2844">
        <v>155.67765808105469</v>
      </c>
      <c r="AD2844">
        <v>149.50033569335938</v>
      </c>
      <c r="AE2844">
        <v>311.76461791992188</v>
      </c>
      <c r="AG2844">
        <v>107.82743835449219</v>
      </c>
      <c r="AH2844">
        <v>485.27166748046875</v>
      </c>
      <c r="AI2844">
        <v>476.1337890625</v>
      </c>
      <c r="AJ2844">
        <v>552.26934814453125</v>
      </c>
      <c r="AK2844">
        <v>101.17977905273438</v>
      </c>
      <c r="AL2844">
        <v>261.1514892578125</v>
      </c>
    </row>
    <row r="2845" spans="1:38" s="3" customFormat="1" x14ac:dyDescent="0.25">
      <c r="A2845" s="4">
        <v>43829.291666666664</v>
      </c>
      <c r="B2845" s="7">
        <v>24.091000000000001</v>
      </c>
      <c r="C2845" s="7">
        <v>31.055</v>
      </c>
      <c r="D2845" s="7">
        <v>16.844999999999999</v>
      </c>
      <c r="E2845" s="7">
        <v>372.822</v>
      </c>
      <c r="F2845" s="7">
        <v>54.945</v>
      </c>
      <c r="G2845" s="7">
        <v>150.483</v>
      </c>
      <c r="H2845" s="7">
        <v>148.398</v>
      </c>
      <c r="I2845" s="7">
        <v>3.61</v>
      </c>
      <c r="J2845" s="7">
        <v>25.305</v>
      </c>
      <c r="K2845" s="7">
        <v>149.84899999999999</v>
      </c>
      <c r="L2845" s="7">
        <v>3.742</v>
      </c>
      <c r="M2845" s="7">
        <v>272.87599999999998</v>
      </c>
      <c r="N2845" s="7">
        <v>3.4169999999999998</v>
      </c>
      <c r="O2845">
        <v>30.262506484985352</v>
      </c>
      <c r="P2845">
        <v>45.046066284179688</v>
      </c>
      <c r="Q2845">
        <v>145.81651306152344</v>
      </c>
      <c r="R2845">
        <v>216.738525390625</v>
      </c>
      <c r="S2845">
        <v>44.873332977294922</v>
      </c>
      <c r="T2845">
        <v>29.171398162841797</v>
      </c>
      <c r="U2845">
        <v>22.348798751831055</v>
      </c>
      <c r="V2845">
        <v>219.86531066894531</v>
      </c>
      <c r="W2845">
        <v>299.35043334960938</v>
      </c>
      <c r="X2845">
        <v>22.178268432617188</v>
      </c>
      <c r="Y2845">
        <v>319.9617919921875</v>
      </c>
      <c r="Z2845">
        <v>550.81988525390625</v>
      </c>
      <c r="AA2845">
        <v>278.81439208984375</v>
      </c>
      <c r="AB2845">
        <v>265.7669677734375</v>
      </c>
      <c r="AC2845">
        <v>155.4945068359375</v>
      </c>
      <c r="AD2845">
        <v>146.25050354003906</v>
      </c>
      <c r="AE2845">
        <v>310.64114379882813</v>
      </c>
      <c r="AG2845">
        <v>107.70452117919922</v>
      </c>
      <c r="AH2845">
        <v>491.8681640625</v>
      </c>
      <c r="AI2845">
        <v>486.3184814453125</v>
      </c>
      <c r="AJ2845">
        <v>559.2786865234375</v>
      </c>
      <c r="AK2845">
        <v>101.23565673828125</v>
      </c>
      <c r="AL2845">
        <v>257.58438110351563</v>
      </c>
    </row>
    <row r="2846" spans="1:38" s="3" customFormat="1" x14ac:dyDescent="0.25">
      <c r="A2846" s="4">
        <v>43829.333333333336</v>
      </c>
      <c r="B2846" s="7">
        <v>25.187000000000001</v>
      </c>
      <c r="C2846" s="7">
        <v>31.488</v>
      </c>
      <c r="D2846" s="7">
        <v>16.329000000000001</v>
      </c>
      <c r="E2846" s="7">
        <v>395.59699999999998</v>
      </c>
      <c r="F2846" s="7">
        <v>56.256</v>
      </c>
      <c r="G2846" s="7">
        <v>153.78899999999999</v>
      </c>
      <c r="H2846" s="7">
        <v>152.11500000000001</v>
      </c>
      <c r="I2846" s="7">
        <v>4.048</v>
      </c>
      <c r="J2846" s="7">
        <v>33.539000000000001</v>
      </c>
      <c r="K2846" s="7">
        <v>152.114</v>
      </c>
      <c r="L2846" s="7">
        <v>4.0519999999999996</v>
      </c>
      <c r="M2846" s="7">
        <v>275.02600000000001</v>
      </c>
      <c r="N2846" s="7">
        <v>3.6890000000000001</v>
      </c>
      <c r="O2846">
        <v>32.966415405273438</v>
      </c>
      <c r="P2846">
        <v>43.846153259277344</v>
      </c>
      <c r="Q2846">
        <v>151.05982971191406</v>
      </c>
      <c r="R2846">
        <v>221.46440124511719</v>
      </c>
      <c r="S2846">
        <v>47.258258819580078</v>
      </c>
      <c r="T2846">
        <v>30.712184906005859</v>
      </c>
      <c r="U2846">
        <v>24.469272613525391</v>
      </c>
      <c r="V2846">
        <v>224.48583984375</v>
      </c>
      <c r="W2846">
        <v>306.4908447265625</v>
      </c>
      <c r="X2846">
        <v>24.114095687866211</v>
      </c>
      <c r="Y2846">
        <v>322.44064331054688</v>
      </c>
      <c r="Z2846">
        <v>549.2806396484375</v>
      </c>
      <c r="AA2846">
        <v>303.40682983398438</v>
      </c>
      <c r="AB2846">
        <v>273.0421142578125</v>
      </c>
      <c r="AC2846">
        <v>153.05250549316406</v>
      </c>
      <c r="AD2846">
        <v>153.12509155273438</v>
      </c>
      <c r="AE2846">
        <v>317.15423583984375</v>
      </c>
      <c r="AG2846">
        <v>115.77462768554688</v>
      </c>
      <c r="AH2846">
        <v>484.182373046875</v>
      </c>
      <c r="AI2846">
        <v>480.665771484375</v>
      </c>
      <c r="AJ2846">
        <v>557.74365234375</v>
      </c>
      <c r="AK2846">
        <v>108.80695343017578</v>
      </c>
      <c r="AL2846">
        <v>278.029296875</v>
      </c>
    </row>
    <row r="2847" spans="1:38" s="3" customFormat="1" x14ac:dyDescent="0.25">
      <c r="A2847" s="4">
        <v>43829.375</v>
      </c>
      <c r="B2847" s="7">
        <v>25.5</v>
      </c>
      <c r="C2847" s="7">
        <v>31.742000000000001</v>
      </c>
      <c r="D2847" s="7">
        <v>16.32</v>
      </c>
      <c r="E2847" s="7">
        <v>406.74</v>
      </c>
      <c r="F2847" s="7">
        <v>56.165999999999997</v>
      </c>
      <c r="G2847" s="7">
        <v>153.661</v>
      </c>
      <c r="H2847" s="7">
        <v>152.05600000000001</v>
      </c>
      <c r="I2847" s="7">
        <v>4.0369999999999999</v>
      </c>
      <c r="J2847" s="7">
        <v>35.210999999999999</v>
      </c>
      <c r="K2847" s="7">
        <v>152.214</v>
      </c>
      <c r="L2847" s="7">
        <v>4.0599999999999996</v>
      </c>
      <c r="M2847" s="7">
        <v>275.137</v>
      </c>
      <c r="N2847" s="7">
        <v>3.7029999999999998</v>
      </c>
      <c r="O2847">
        <v>33.042957305908203</v>
      </c>
      <c r="P2847">
        <v>42.971103668212891</v>
      </c>
      <c r="Q2847">
        <v>151.16592407226563</v>
      </c>
      <c r="R2847">
        <v>221.54539489746094</v>
      </c>
      <c r="S2847">
        <v>45.327106475830078</v>
      </c>
      <c r="T2847">
        <v>30.285463333129883</v>
      </c>
      <c r="U2847">
        <v>24.52055549621582</v>
      </c>
      <c r="V2847">
        <v>224.63427734375</v>
      </c>
      <c r="W2847">
        <v>306.70492553710938</v>
      </c>
      <c r="X2847">
        <v>24.191154479980469</v>
      </c>
      <c r="Y2847">
        <v>322.68484497070313</v>
      </c>
      <c r="Z2847">
        <v>549.72747802734375</v>
      </c>
      <c r="AA2847">
        <v>303.47024536132813</v>
      </c>
      <c r="AB2847">
        <v>292.90084838867188</v>
      </c>
      <c r="AC2847">
        <v>148.59585571289063</v>
      </c>
      <c r="AD2847">
        <v>153.06573486328125</v>
      </c>
      <c r="AE2847">
        <v>317.35342407226563</v>
      </c>
      <c r="AG2847">
        <v>116.11721801757813</v>
      </c>
      <c r="AH2847">
        <v>484.42166137695313</v>
      </c>
      <c r="AI2847">
        <v>481.12579345703125</v>
      </c>
      <c r="AJ2847">
        <v>558.22222900390625</v>
      </c>
      <c r="AK2847">
        <v>109.12169647216797</v>
      </c>
      <c r="AL2847">
        <v>278.13040161132813</v>
      </c>
    </row>
    <row r="2848" spans="1:38" s="3" customFormat="1" x14ac:dyDescent="0.25">
      <c r="A2848" s="4">
        <v>43829.416666666664</v>
      </c>
      <c r="B2848" s="7">
        <v>25.87</v>
      </c>
      <c r="C2848" s="7">
        <v>32.110999999999997</v>
      </c>
      <c r="D2848" s="7">
        <v>16.216999999999999</v>
      </c>
      <c r="E2848" s="7">
        <v>403.745</v>
      </c>
      <c r="F2848" s="7">
        <v>56.115000000000002</v>
      </c>
      <c r="G2848" s="7">
        <v>153.75</v>
      </c>
      <c r="H2848" s="7">
        <v>151.97300000000001</v>
      </c>
      <c r="I2848" s="7">
        <v>4.0259999999999998</v>
      </c>
      <c r="J2848" s="7">
        <v>34.570999999999998</v>
      </c>
      <c r="K2848" s="7">
        <v>152.20400000000001</v>
      </c>
      <c r="L2848" s="7">
        <v>4.056</v>
      </c>
      <c r="M2848" s="7">
        <v>275.16500000000002</v>
      </c>
      <c r="N2848" s="7">
        <v>3.698</v>
      </c>
      <c r="O2848">
        <v>33.106132507324219</v>
      </c>
      <c r="P2848">
        <v>43.223442077636719</v>
      </c>
      <c r="Q2848">
        <v>150.97056579589844</v>
      </c>
      <c r="R2848">
        <v>221.50875854492188</v>
      </c>
      <c r="S2848">
        <v>45.384483337402344</v>
      </c>
      <c r="T2848">
        <v>30.491456985473633</v>
      </c>
      <c r="U2848">
        <v>24.527473449707031</v>
      </c>
      <c r="V2848">
        <v>224.63427734375</v>
      </c>
      <c r="W2848">
        <v>306.71551513671875</v>
      </c>
      <c r="X2848">
        <v>24.19536018371582</v>
      </c>
      <c r="Y2848">
        <v>322.92904663085938</v>
      </c>
      <c r="Z2848">
        <v>550.39508056640625</v>
      </c>
      <c r="AA2848">
        <v>303.35952758789063</v>
      </c>
      <c r="AB2848">
        <v>283.8184814453125</v>
      </c>
      <c r="AC2848">
        <v>150.39682006835938</v>
      </c>
      <c r="AD2848">
        <v>152.51966857910156</v>
      </c>
      <c r="AE2848">
        <v>317.53955078125</v>
      </c>
      <c r="AG2848">
        <v>116.17887878417969</v>
      </c>
      <c r="AH2848">
        <v>484.88888549804688</v>
      </c>
      <c r="AI2848">
        <v>481.3944091796875</v>
      </c>
      <c r="AJ2848">
        <v>558.94183349609375</v>
      </c>
      <c r="AK2848">
        <v>109.23891448974609</v>
      </c>
      <c r="AL2848">
        <v>278.37973022460938</v>
      </c>
    </row>
    <row r="2849" spans="1:38" s="3" customFormat="1" x14ac:dyDescent="0.25">
      <c r="A2849" s="4">
        <v>43829.458333333336</v>
      </c>
      <c r="B2849" s="7">
        <v>26.164999999999999</v>
      </c>
      <c r="C2849" s="7">
        <v>32.354999999999997</v>
      </c>
      <c r="D2849" s="7">
        <v>16.228999999999999</v>
      </c>
      <c r="E2849" s="7">
        <v>410.37099999999998</v>
      </c>
      <c r="F2849" s="7">
        <v>56.207000000000001</v>
      </c>
      <c r="G2849" s="7">
        <v>153.27799999999999</v>
      </c>
      <c r="H2849" s="7">
        <v>151.59</v>
      </c>
      <c r="I2849" s="7">
        <v>3.9889999999999999</v>
      </c>
      <c r="J2849" s="7">
        <v>38.914999999999999</v>
      </c>
      <c r="K2849" s="7">
        <v>152.214</v>
      </c>
      <c r="L2849" s="7">
        <v>4.0599999999999996</v>
      </c>
      <c r="M2849" s="7">
        <v>275.24799999999999</v>
      </c>
      <c r="N2849" s="7">
        <v>3.694</v>
      </c>
      <c r="O2849">
        <v>32.723857879638672</v>
      </c>
      <c r="P2849">
        <v>44.981685638427734</v>
      </c>
      <c r="Q2849">
        <v>150.91575622558594</v>
      </c>
      <c r="R2849">
        <v>221.47212219238281</v>
      </c>
      <c r="S2849">
        <v>48.763587951660156</v>
      </c>
      <c r="T2849">
        <v>31.143857955932617</v>
      </c>
      <c r="U2849">
        <v>24.527473449707031</v>
      </c>
      <c r="V2849">
        <v>224.64407348632813</v>
      </c>
      <c r="W2849">
        <v>306.8026123046875</v>
      </c>
      <c r="X2849">
        <v>24.19536018371582</v>
      </c>
      <c r="Y2849">
        <v>323.17324829101563</v>
      </c>
      <c r="Z2849">
        <v>550.91595458984375</v>
      </c>
      <c r="AA2849">
        <v>303.36538696289063</v>
      </c>
      <c r="AB2849">
        <v>252.3477783203125</v>
      </c>
      <c r="AC2849">
        <v>156.83761596679688</v>
      </c>
      <c r="AD2849">
        <v>152.70587158203125</v>
      </c>
      <c r="AE2849">
        <v>317.55801391601563</v>
      </c>
      <c r="AG2849">
        <v>116.33699798583984</v>
      </c>
      <c r="AH2849">
        <v>485.10540771484375</v>
      </c>
      <c r="AI2849">
        <v>481.66302490234375</v>
      </c>
      <c r="AJ2849">
        <v>559.3944091796875</v>
      </c>
      <c r="AK2849">
        <v>109.32357025146484</v>
      </c>
      <c r="AL2849">
        <v>278.45556640625</v>
      </c>
    </row>
    <row r="2850" spans="1:38" s="3" customFormat="1" x14ac:dyDescent="0.25">
      <c r="A2850" s="4">
        <v>43829.5</v>
      </c>
      <c r="B2850" s="7">
        <v>26.24</v>
      </c>
      <c r="C2850" s="7">
        <v>32.44</v>
      </c>
      <c r="D2850" s="7">
        <v>16.28</v>
      </c>
      <c r="E2850" s="7">
        <v>404.99099999999999</v>
      </c>
      <c r="F2850" s="7">
        <v>56.023000000000003</v>
      </c>
      <c r="G2850" s="7">
        <v>153.49600000000001</v>
      </c>
      <c r="H2850" s="7">
        <v>151.73699999999999</v>
      </c>
      <c r="I2850" s="7">
        <v>4.0069999999999997</v>
      </c>
      <c r="J2850" s="7">
        <v>37.018999999999998</v>
      </c>
      <c r="K2850" s="7">
        <v>152.20400000000001</v>
      </c>
      <c r="L2850" s="7">
        <v>4.0599999999999996</v>
      </c>
      <c r="M2850" s="7">
        <v>275.17899999999997</v>
      </c>
      <c r="N2850" s="7">
        <v>3.69</v>
      </c>
      <c r="O2850">
        <v>32.900066375732422</v>
      </c>
      <c r="P2850">
        <v>43.199024200439453</v>
      </c>
      <c r="Q2850">
        <v>150.91575622558594</v>
      </c>
      <c r="R2850">
        <v>221.55435180664063</v>
      </c>
      <c r="S2850">
        <v>46.636268615722656</v>
      </c>
      <c r="T2850">
        <v>30.124990463256836</v>
      </c>
      <c r="U2850">
        <v>24.524623870849609</v>
      </c>
      <c r="V2850">
        <v>224.63507080078125</v>
      </c>
      <c r="W2850">
        <v>306.9002685546875</v>
      </c>
      <c r="X2850">
        <v>24.189798355102539</v>
      </c>
      <c r="Y2850">
        <v>323.30825805664063</v>
      </c>
      <c r="Z2850">
        <v>551.26593017578125</v>
      </c>
      <c r="AA2850">
        <v>303.640625</v>
      </c>
      <c r="AB2850">
        <v>286.90536499023438</v>
      </c>
      <c r="AC2850">
        <v>149.84738159179688</v>
      </c>
      <c r="AD2850">
        <v>152.94363403320313</v>
      </c>
      <c r="AE2850">
        <v>317.55801391601563</v>
      </c>
      <c r="AG2850">
        <v>116.34727478027344</v>
      </c>
      <c r="AH2850">
        <v>485.2763671875</v>
      </c>
      <c r="AI2850">
        <v>481.931640625</v>
      </c>
      <c r="AJ2850">
        <v>559.6939697265625</v>
      </c>
      <c r="AK2850">
        <v>109.33442687988281</v>
      </c>
      <c r="AL2850">
        <v>278.41433715820313</v>
      </c>
    </row>
    <row r="2851" spans="1:38" s="3" customFormat="1" x14ac:dyDescent="0.25">
      <c r="A2851" s="4">
        <v>43829.541666666664</v>
      </c>
      <c r="B2851" s="7">
        <v>26.378</v>
      </c>
      <c r="C2851" s="7">
        <v>32.801000000000002</v>
      </c>
      <c r="D2851" s="7">
        <v>16.332999999999998</v>
      </c>
      <c r="E2851" s="7">
        <v>399.07600000000002</v>
      </c>
      <c r="F2851" s="7">
        <v>54.875999999999998</v>
      </c>
      <c r="G2851" s="7">
        <v>153.98599999999999</v>
      </c>
      <c r="H2851" s="7">
        <v>151.82900000000001</v>
      </c>
      <c r="I2851" s="7">
        <v>4.0119999999999996</v>
      </c>
      <c r="J2851" s="7">
        <v>34.753999999999998</v>
      </c>
      <c r="K2851" s="7">
        <v>152.08600000000001</v>
      </c>
      <c r="L2851" s="7">
        <v>4.0460000000000003</v>
      </c>
      <c r="M2851" s="7">
        <v>274.99799999999999</v>
      </c>
      <c r="N2851" s="7">
        <v>3.6840000000000002</v>
      </c>
      <c r="O2851">
        <v>32.762622833251953</v>
      </c>
      <c r="P2851">
        <v>44.884006500244141</v>
      </c>
      <c r="Q2851">
        <v>151.05630493164063</v>
      </c>
      <c r="R2851">
        <v>221.931640625</v>
      </c>
      <c r="S2851">
        <v>46.15277099609375</v>
      </c>
      <c r="T2851">
        <v>30.822877883911133</v>
      </c>
      <c r="U2851">
        <v>24.514856338500977</v>
      </c>
      <c r="V2851">
        <v>224.60411071777344</v>
      </c>
      <c r="W2851">
        <v>306.73666381835938</v>
      </c>
      <c r="X2851">
        <v>24.180030822753906</v>
      </c>
      <c r="Y2851">
        <v>324.63165283203125</v>
      </c>
      <c r="Z2851">
        <v>551.7706298828125</v>
      </c>
      <c r="AA2851">
        <v>303.237060546875</v>
      </c>
      <c r="AB2851">
        <v>255.28523254394531</v>
      </c>
      <c r="AC2851">
        <v>156.34921264648438</v>
      </c>
      <c r="AD2851">
        <v>152.83306884765625</v>
      </c>
      <c r="AE2851">
        <v>316.4080810546875</v>
      </c>
      <c r="AG2851">
        <v>116.37363433837891</v>
      </c>
      <c r="AH2851">
        <v>485.89175415039063</v>
      </c>
      <c r="AI2851">
        <v>482.48565673828125</v>
      </c>
      <c r="AJ2851">
        <v>560.40704345703125</v>
      </c>
      <c r="AK2851">
        <v>109.36264038085938</v>
      </c>
      <c r="AL2851">
        <v>278.37127685546875</v>
      </c>
    </row>
    <row r="2852" spans="1:38" s="3" customFormat="1" x14ac:dyDescent="0.25">
      <c r="A2852" s="4">
        <v>43829.583333333336</v>
      </c>
      <c r="B2852" s="7">
        <v>26.657</v>
      </c>
      <c r="C2852" s="7">
        <v>32.869</v>
      </c>
      <c r="D2852" s="7">
        <v>16.282</v>
      </c>
      <c r="E2852" s="7">
        <v>402.69799999999998</v>
      </c>
      <c r="F2852" s="7">
        <v>55.781999999999996</v>
      </c>
      <c r="G2852" s="7">
        <v>154.00399999999999</v>
      </c>
      <c r="H2852" s="7">
        <v>151.77699999999999</v>
      </c>
      <c r="I2852" s="7">
        <v>3.9990000000000001</v>
      </c>
      <c r="J2852" s="7">
        <v>32.707999999999998</v>
      </c>
      <c r="K2852" s="7">
        <v>152.08699999999999</v>
      </c>
      <c r="L2852" s="7">
        <v>4.0430000000000001</v>
      </c>
      <c r="M2852" s="7">
        <v>275.137</v>
      </c>
      <c r="N2852" s="7">
        <v>3.6789999999999998</v>
      </c>
      <c r="O2852">
        <v>32.584182739257813</v>
      </c>
      <c r="P2852">
        <v>42.8245849609375</v>
      </c>
      <c r="Q2852">
        <v>150.83001708984375</v>
      </c>
      <c r="R2852">
        <v>221.65812683105469</v>
      </c>
      <c r="S2852">
        <v>43.404010772705078</v>
      </c>
      <c r="T2852">
        <v>30.067323684692383</v>
      </c>
      <c r="U2852">
        <v>24.507936477661133</v>
      </c>
      <c r="V2852">
        <v>224.583740234375</v>
      </c>
      <c r="W2852">
        <v>306.88970947265625</v>
      </c>
      <c r="X2852">
        <v>24.175825119018555</v>
      </c>
      <c r="Y2852">
        <v>324.02182006835938</v>
      </c>
      <c r="Z2852">
        <v>552.7720947265625</v>
      </c>
      <c r="AA2852">
        <v>302.79275512695313</v>
      </c>
      <c r="AB2852">
        <v>289.25674438476563</v>
      </c>
      <c r="AC2852">
        <v>149.023193359375</v>
      </c>
      <c r="AD2852">
        <v>152.26393127441406</v>
      </c>
      <c r="AE2852">
        <v>317.349609375</v>
      </c>
      <c r="AG2852">
        <v>116.42501831054688</v>
      </c>
      <c r="AH2852">
        <v>486.27920532226563</v>
      </c>
      <c r="AI2852">
        <v>482.8046875</v>
      </c>
      <c r="AJ2852">
        <v>561.2796630859375</v>
      </c>
      <c r="AK2852">
        <v>109.39520263671875</v>
      </c>
      <c r="AL2852">
        <v>278.65725708007813</v>
      </c>
    </row>
    <row r="2853" spans="1:38" s="3" customFormat="1" x14ac:dyDescent="0.25">
      <c r="A2853" s="4">
        <v>43829.625</v>
      </c>
      <c r="B2853" s="7">
        <v>26.015999999999998</v>
      </c>
      <c r="C2853" s="7">
        <v>32.249000000000002</v>
      </c>
      <c r="D2853" s="7">
        <v>16.274000000000001</v>
      </c>
      <c r="E2853" s="7">
        <v>404.80799999999999</v>
      </c>
      <c r="F2853" s="7">
        <v>55.539000000000001</v>
      </c>
      <c r="G2853" s="7">
        <v>152.643</v>
      </c>
      <c r="H2853" s="7">
        <v>149.91800000000001</v>
      </c>
      <c r="I2853" s="7">
        <v>3.7589999999999999</v>
      </c>
      <c r="J2853" s="7">
        <v>32.228999999999999</v>
      </c>
      <c r="K2853" s="7">
        <v>151.72800000000001</v>
      </c>
      <c r="L2853" s="7">
        <v>3.9820000000000002</v>
      </c>
      <c r="M2853" s="7">
        <v>274.07799999999997</v>
      </c>
      <c r="N2853" s="7">
        <v>3.617</v>
      </c>
      <c r="O2853">
        <v>32.151920318603516</v>
      </c>
      <c r="P2853">
        <v>42.588523864746094</v>
      </c>
      <c r="Q2853">
        <v>149.19635009765625</v>
      </c>
      <c r="R2853">
        <v>220.32064819335938</v>
      </c>
      <c r="S2853">
        <v>45.323680877685547</v>
      </c>
      <c r="T2853">
        <v>29.964277267456055</v>
      </c>
      <c r="U2853">
        <v>24.355361938476563</v>
      </c>
      <c r="V2853">
        <v>223.91172790527344</v>
      </c>
      <c r="W2853">
        <v>305.24676513671875</v>
      </c>
      <c r="X2853">
        <v>23.995424270629883</v>
      </c>
      <c r="Y2853">
        <v>321.74737548828125</v>
      </c>
      <c r="Z2853">
        <v>552.1690673828125</v>
      </c>
      <c r="AA2853">
        <v>302.36679077148438</v>
      </c>
      <c r="AB2853">
        <v>293.08465576171875</v>
      </c>
      <c r="AC2853">
        <v>148.65690612792969</v>
      </c>
      <c r="AD2853">
        <v>150.99153137207031</v>
      </c>
      <c r="AE2853">
        <v>315.68133544921875</v>
      </c>
      <c r="AG2853">
        <v>115.9508056640625</v>
      </c>
      <c r="AH2853">
        <v>483.15963745117188</v>
      </c>
      <c r="AI2853">
        <v>480.4237060546875</v>
      </c>
      <c r="AJ2853">
        <v>560.61865234375</v>
      </c>
      <c r="AK2853">
        <v>108.80620574951172</v>
      </c>
      <c r="AL2853">
        <v>278.2501220703125</v>
      </c>
    </row>
    <row r="2854" spans="1:38" s="3" customFormat="1" x14ac:dyDescent="0.25">
      <c r="A2854" s="4">
        <v>43829.666666666664</v>
      </c>
      <c r="B2854" s="7">
        <v>26.21</v>
      </c>
      <c r="C2854" s="7">
        <v>32.494999999999997</v>
      </c>
      <c r="D2854" s="7">
        <v>16.274000000000001</v>
      </c>
      <c r="E2854" s="7">
        <v>402.81299999999999</v>
      </c>
      <c r="F2854" s="7">
        <v>56.27</v>
      </c>
      <c r="G2854" s="7">
        <v>153.28700000000001</v>
      </c>
      <c r="H2854" s="7">
        <v>150.21799999999999</v>
      </c>
      <c r="I2854" s="7">
        <v>3.8039999999999998</v>
      </c>
      <c r="J2854" s="7">
        <v>32.895000000000003</v>
      </c>
      <c r="K2854" s="7">
        <v>151.93600000000001</v>
      </c>
      <c r="L2854" s="7">
        <v>4.0140000000000002</v>
      </c>
      <c r="M2854" s="7">
        <v>275.483</v>
      </c>
      <c r="N2854" s="7">
        <v>3.657</v>
      </c>
      <c r="O2854">
        <v>31.869924545288086</v>
      </c>
      <c r="P2854">
        <v>42.148963928222656</v>
      </c>
      <c r="Q2854">
        <v>149.3897705078125</v>
      </c>
      <c r="R2854">
        <v>221.48231506347656</v>
      </c>
      <c r="S2854">
        <v>44.617805480957031</v>
      </c>
      <c r="T2854">
        <v>29.540561676025391</v>
      </c>
      <c r="U2854">
        <v>24.489377975463867</v>
      </c>
      <c r="V2854">
        <v>224.54595947265625</v>
      </c>
      <c r="W2854">
        <v>306.80776977539063</v>
      </c>
      <c r="X2854">
        <v>24.117595672607422</v>
      </c>
      <c r="Y2854">
        <v>324.482421875</v>
      </c>
      <c r="Z2854">
        <v>553.76544189453125</v>
      </c>
      <c r="AA2854">
        <v>302.61550903320313</v>
      </c>
      <c r="AB2854">
        <v>301.170654296875</v>
      </c>
      <c r="AC2854">
        <v>146.94749450683594</v>
      </c>
      <c r="AD2854">
        <v>151.15316772460938</v>
      </c>
      <c r="AE2854">
        <v>317.383544921875</v>
      </c>
      <c r="AG2854">
        <v>116.64388275146484</v>
      </c>
      <c r="AH2854">
        <v>486.91360473632813</v>
      </c>
      <c r="AI2854">
        <v>482.73080444335938</v>
      </c>
      <c r="AJ2854">
        <v>562.2662353515625</v>
      </c>
      <c r="AK2854">
        <v>109.47030639648438</v>
      </c>
      <c r="AL2854">
        <v>278.4595947265625</v>
      </c>
    </row>
    <row r="2855" spans="1:38" s="3" customFormat="1" x14ac:dyDescent="0.25">
      <c r="A2855" s="4">
        <v>43829.708333333336</v>
      </c>
      <c r="B2855" s="7">
        <v>26.138000000000002</v>
      </c>
      <c r="C2855" s="7">
        <v>32.287999999999997</v>
      </c>
      <c r="D2855" s="7">
        <v>16.393000000000001</v>
      </c>
      <c r="E2855" s="7">
        <v>409.87400000000002</v>
      </c>
      <c r="F2855" s="7">
        <v>56.018000000000001</v>
      </c>
      <c r="G2855" s="7">
        <v>153.142</v>
      </c>
      <c r="H2855" s="7">
        <v>150.31899999999999</v>
      </c>
      <c r="I2855" s="7">
        <v>3.8410000000000002</v>
      </c>
      <c r="J2855" s="7">
        <v>32.942</v>
      </c>
      <c r="K2855" s="7">
        <v>151.96299999999999</v>
      </c>
      <c r="L2855" s="7">
        <v>4.0359999999999996</v>
      </c>
      <c r="M2855" s="7">
        <v>275.66699999999997</v>
      </c>
      <c r="N2855" s="7">
        <v>3.6669999999999998</v>
      </c>
      <c r="O2855">
        <v>31.978034973144531</v>
      </c>
      <c r="P2855">
        <v>42.905982971191406</v>
      </c>
      <c r="Q2855">
        <v>149.54823303222656</v>
      </c>
      <c r="R2855">
        <v>221.40090942382813</v>
      </c>
      <c r="S2855">
        <v>42.546802520751953</v>
      </c>
      <c r="T2855">
        <v>29.937654495239258</v>
      </c>
      <c r="U2855">
        <v>24.507936477661133</v>
      </c>
      <c r="V2855">
        <v>224.55955505371094</v>
      </c>
      <c r="W2855">
        <v>307.008544921875</v>
      </c>
      <c r="X2855">
        <v>24.16160774230957</v>
      </c>
      <c r="Y2855">
        <v>324.36575317382813</v>
      </c>
      <c r="Z2855">
        <v>553.1947021484375</v>
      </c>
      <c r="AA2855">
        <v>303.27572631835938</v>
      </c>
      <c r="AB2855">
        <v>290.17947387695313</v>
      </c>
      <c r="AC2855">
        <v>149.38949584960938</v>
      </c>
      <c r="AD2855">
        <v>151.37837219238281</v>
      </c>
      <c r="AE2855">
        <v>317.36264038085938</v>
      </c>
      <c r="AG2855">
        <v>116.56939697265625</v>
      </c>
      <c r="AH2855">
        <v>486.41976928710938</v>
      </c>
      <c r="AI2855">
        <v>483.05575561523438</v>
      </c>
      <c r="AJ2855">
        <v>561.7843017578125</v>
      </c>
      <c r="AK2855">
        <v>109.46509552001953</v>
      </c>
      <c r="AL2855">
        <v>278.77706909179688</v>
      </c>
    </row>
    <row r="2856" spans="1:38" s="3" customFormat="1" x14ac:dyDescent="0.25">
      <c r="A2856" s="4">
        <v>43829.75</v>
      </c>
      <c r="B2856" s="7">
        <v>25.937999999999999</v>
      </c>
      <c r="C2856" s="7">
        <v>32.204999999999998</v>
      </c>
      <c r="D2856" s="7">
        <v>16.367999999999999</v>
      </c>
      <c r="E2856" s="7">
        <v>400.10500000000002</v>
      </c>
      <c r="F2856" s="7">
        <v>56.043999999999997</v>
      </c>
      <c r="G2856" s="7">
        <v>153.49199999999999</v>
      </c>
      <c r="H2856" s="7">
        <v>151.70099999999999</v>
      </c>
      <c r="I2856" s="7">
        <v>4.0049999999999999</v>
      </c>
      <c r="J2856" s="7">
        <v>33.704999999999998</v>
      </c>
      <c r="K2856" s="7">
        <v>152.179</v>
      </c>
      <c r="L2856" s="7">
        <v>4.0549999999999997</v>
      </c>
      <c r="M2856" s="7">
        <v>275.23500000000001</v>
      </c>
      <c r="N2856" s="7">
        <v>3.6829999999999998</v>
      </c>
      <c r="O2856">
        <v>32.769989013671875</v>
      </c>
      <c r="P2856">
        <v>43.353683471679688</v>
      </c>
      <c r="Q2856">
        <v>150.71632385253906</v>
      </c>
      <c r="R2856">
        <v>221.64103698730469</v>
      </c>
      <c r="S2856">
        <v>43.208778381347656</v>
      </c>
      <c r="T2856">
        <v>30.031585693359375</v>
      </c>
      <c r="U2856">
        <v>24.527961730957031</v>
      </c>
      <c r="V2856">
        <v>224.64105224609375</v>
      </c>
      <c r="W2856">
        <v>307.008544921875</v>
      </c>
      <c r="X2856">
        <v>24.211315155029297</v>
      </c>
      <c r="Y2856">
        <v>324.09170532226563</v>
      </c>
      <c r="Z2856">
        <v>552.51092529296875</v>
      </c>
      <c r="AA2856">
        <v>303.47119140625</v>
      </c>
      <c r="AB2856">
        <v>288.96322631835938</v>
      </c>
      <c r="AC2856">
        <v>149.63369750976563</v>
      </c>
      <c r="AD2856">
        <v>152.77438354492188</v>
      </c>
      <c r="AE2856">
        <v>317.5162353515625</v>
      </c>
      <c r="AG2856">
        <v>116.62882232666016</v>
      </c>
      <c r="AH2856">
        <v>485.88320922851563</v>
      </c>
      <c r="AI2856">
        <v>482.56625366210938</v>
      </c>
      <c r="AJ2856">
        <v>560.918212890625</v>
      </c>
      <c r="AK2856">
        <v>109.60227966308594</v>
      </c>
      <c r="AL2856">
        <v>278.6024169921875</v>
      </c>
    </row>
    <row r="2857" spans="1:38" s="3" customFormat="1" x14ac:dyDescent="0.25">
      <c r="A2857" s="4">
        <v>43829.791666666664</v>
      </c>
      <c r="B2857" s="7">
        <v>25.762</v>
      </c>
      <c r="C2857" s="7">
        <v>32.03</v>
      </c>
      <c r="D2857" s="7">
        <v>16.321999999999999</v>
      </c>
      <c r="E2857" s="7">
        <v>408.33800000000002</v>
      </c>
      <c r="F2857" s="7">
        <v>56.009</v>
      </c>
      <c r="G2857" s="7">
        <v>153.57599999999999</v>
      </c>
      <c r="H2857" s="7">
        <v>151.845</v>
      </c>
      <c r="I2857" s="7">
        <v>4.0170000000000003</v>
      </c>
      <c r="J2857" s="7">
        <v>33.79</v>
      </c>
      <c r="K2857" s="7">
        <v>152.35</v>
      </c>
      <c r="L2857" s="7">
        <v>4.0730000000000004</v>
      </c>
      <c r="M2857" s="7">
        <v>275.16500000000002</v>
      </c>
      <c r="N2857" s="7">
        <v>3.6989999999999998</v>
      </c>
      <c r="O2857">
        <v>32.880611419677734</v>
      </c>
      <c r="P2857">
        <v>43.467643737792969</v>
      </c>
      <c r="Q2857">
        <v>151.09130859375</v>
      </c>
      <c r="R2857">
        <v>221.72161865234375</v>
      </c>
      <c r="S2857">
        <v>43.267147064208984</v>
      </c>
      <c r="T2857">
        <v>30.804403305053711</v>
      </c>
      <c r="U2857">
        <v>24.63068962097168</v>
      </c>
      <c r="V2857">
        <v>224.85110473632813</v>
      </c>
      <c r="W2857">
        <v>307.09619140625</v>
      </c>
      <c r="X2857">
        <v>24.285009384155273</v>
      </c>
      <c r="Y2857">
        <v>324.0537109375</v>
      </c>
      <c r="Z2857">
        <v>551.664306640625</v>
      </c>
      <c r="AA2857">
        <v>304.43743896484375</v>
      </c>
      <c r="AB2857">
        <v>273.62411499023438</v>
      </c>
      <c r="AC2857">
        <v>152.44200134277344</v>
      </c>
      <c r="AD2857">
        <v>152.93040466308594</v>
      </c>
      <c r="AE2857">
        <v>317.63479614257813</v>
      </c>
      <c r="AG2857">
        <v>117.00285339355469</v>
      </c>
      <c r="AH2857">
        <v>485.81198120117188</v>
      </c>
      <c r="AI2857">
        <v>480.13638305664063</v>
      </c>
      <c r="AJ2857">
        <v>560.0390625</v>
      </c>
      <c r="AK2857">
        <v>109.97129821777344</v>
      </c>
      <c r="AL2857">
        <v>279.85012817382813</v>
      </c>
    </row>
    <row r="2858" spans="1:38" s="3" customFormat="1" x14ac:dyDescent="0.25">
      <c r="A2858" s="4">
        <v>43829.833333333336</v>
      </c>
      <c r="B2858" s="7">
        <v>25.593</v>
      </c>
      <c r="C2858" s="7">
        <v>31.728999999999999</v>
      </c>
      <c r="D2858" s="7">
        <v>16.327999999999999</v>
      </c>
      <c r="E2858" s="7">
        <v>407.83100000000002</v>
      </c>
      <c r="F2858" s="7">
        <v>56.158000000000001</v>
      </c>
      <c r="G2858" s="7">
        <v>153.553</v>
      </c>
      <c r="H2858" s="7">
        <v>151.94999999999999</v>
      </c>
      <c r="I2858" s="7">
        <v>4.01</v>
      </c>
      <c r="J2858" s="7">
        <v>33.838999999999999</v>
      </c>
      <c r="K2858" s="7">
        <v>152.386</v>
      </c>
      <c r="L2858" s="7">
        <v>4.0890000000000004</v>
      </c>
      <c r="M2858" s="7">
        <v>275.24799999999999</v>
      </c>
      <c r="N2858" s="7">
        <v>3.7090000000000001</v>
      </c>
      <c r="O2858">
        <v>32.988346099853516</v>
      </c>
      <c r="P2858">
        <v>43.028083801269531</v>
      </c>
      <c r="Q2858">
        <v>151.11111450195313</v>
      </c>
      <c r="R2858">
        <v>221.72161865234375</v>
      </c>
      <c r="S2858">
        <v>45.586536407470703</v>
      </c>
      <c r="T2858">
        <v>30.492544174194336</v>
      </c>
      <c r="U2858">
        <v>24.667318344116211</v>
      </c>
      <c r="V2858">
        <v>224.92564392089844</v>
      </c>
      <c r="W2858">
        <v>307.19387817382813</v>
      </c>
      <c r="X2858">
        <v>24.295265197753906</v>
      </c>
      <c r="Y2858">
        <v>323.885498046875</v>
      </c>
      <c r="Z2858">
        <v>551.78680419921875</v>
      </c>
      <c r="AA2858">
        <v>305.162841796875</v>
      </c>
      <c r="AB2858">
        <v>285.11102294921875</v>
      </c>
      <c r="AC2858">
        <v>150</v>
      </c>
      <c r="AD2858">
        <v>152.99009704589844</v>
      </c>
      <c r="AE2858">
        <v>317.73245239257813</v>
      </c>
      <c r="AG2858">
        <v>117.03540802001953</v>
      </c>
      <c r="AH2858">
        <v>485.22317504882813</v>
      </c>
      <c r="AI2858">
        <v>480.33010864257813</v>
      </c>
      <c r="AJ2858">
        <v>560</v>
      </c>
      <c r="AK2858">
        <v>110.02426147460938</v>
      </c>
      <c r="AL2858">
        <v>280.28631591796875</v>
      </c>
    </row>
    <row r="2859" spans="1:38" s="3" customFormat="1" x14ac:dyDescent="0.25">
      <c r="A2859" s="4">
        <v>43829.875</v>
      </c>
      <c r="B2859" s="7">
        <v>25.687000000000001</v>
      </c>
      <c r="C2859" s="7">
        <v>31.806000000000001</v>
      </c>
      <c r="D2859" s="7">
        <v>16.347000000000001</v>
      </c>
      <c r="E2859" s="7">
        <v>384.86700000000002</v>
      </c>
      <c r="F2859" s="7">
        <v>56.113</v>
      </c>
      <c r="G2859" s="7">
        <v>153.29900000000001</v>
      </c>
      <c r="H2859" s="7">
        <v>150.91800000000001</v>
      </c>
      <c r="I2859" s="7">
        <v>3.8650000000000002</v>
      </c>
      <c r="J2859" s="7">
        <v>33.914999999999999</v>
      </c>
      <c r="K2859" s="7">
        <v>152.26499999999999</v>
      </c>
      <c r="L2859" s="7">
        <v>4.0650000000000004</v>
      </c>
      <c r="M2859" s="7">
        <v>275.76400000000001</v>
      </c>
      <c r="N2859" s="7">
        <v>3.7050000000000001</v>
      </c>
      <c r="O2859">
        <v>32.576934814453125</v>
      </c>
      <c r="P2859">
        <v>44.151405334472656</v>
      </c>
      <c r="Q2859">
        <v>150.09877014160156</v>
      </c>
      <c r="R2859">
        <v>221.52789306640625</v>
      </c>
      <c r="S2859">
        <v>44.990623474121094</v>
      </c>
      <c r="T2859">
        <v>30.133277893066406</v>
      </c>
      <c r="U2859">
        <v>24.624176025390625</v>
      </c>
      <c r="V2859">
        <v>224.83766174316406</v>
      </c>
      <c r="W2859">
        <v>307.37918090820313</v>
      </c>
      <c r="X2859">
        <v>24.30058479309082</v>
      </c>
      <c r="Y2859">
        <v>323.72540283203125</v>
      </c>
      <c r="Z2859">
        <v>552.7720947265625</v>
      </c>
      <c r="AA2859">
        <v>305.64105224609375</v>
      </c>
      <c r="AB2859">
        <v>280.17459106445313</v>
      </c>
      <c r="AC2859">
        <v>152.0146484375</v>
      </c>
      <c r="AD2859">
        <v>151.87118530273438</v>
      </c>
      <c r="AE2859">
        <v>317.83013916015625</v>
      </c>
      <c r="AG2859">
        <v>116.76760864257813</v>
      </c>
      <c r="AH2859">
        <v>485.12820434570313</v>
      </c>
      <c r="AI2859">
        <v>480.9462890625</v>
      </c>
      <c r="AJ2859">
        <v>560.7000732421875</v>
      </c>
      <c r="AK2859">
        <v>109.82630157470703</v>
      </c>
      <c r="AL2859">
        <v>280.90591430664063</v>
      </c>
    </row>
    <row r="2860" spans="1:38" s="3" customFormat="1" x14ac:dyDescent="0.25">
      <c r="A2860" s="4">
        <v>43829.916666666664</v>
      </c>
      <c r="B2860" s="7">
        <v>25.361000000000001</v>
      </c>
      <c r="C2860" s="7">
        <v>31.573</v>
      </c>
      <c r="D2860" s="7">
        <v>16.305</v>
      </c>
      <c r="E2860" s="7">
        <v>408.61599999999999</v>
      </c>
      <c r="F2860" s="7">
        <v>56.088000000000001</v>
      </c>
      <c r="G2860" s="7">
        <v>153.441</v>
      </c>
      <c r="H2860" s="7">
        <v>151.63300000000001</v>
      </c>
      <c r="I2860" s="7">
        <v>4.0060000000000002</v>
      </c>
      <c r="J2860" s="7">
        <v>33.841999999999999</v>
      </c>
      <c r="K2860" s="7">
        <v>152.28299999999999</v>
      </c>
      <c r="L2860" s="7">
        <v>4.0640000000000001</v>
      </c>
      <c r="M2860" s="7">
        <v>275.26400000000001</v>
      </c>
      <c r="N2860" s="7">
        <v>3.7090000000000001</v>
      </c>
      <c r="O2860">
        <v>32.825054168701172</v>
      </c>
      <c r="P2860">
        <v>42.918193817138672</v>
      </c>
      <c r="Q2860">
        <v>150.85362243652344</v>
      </c>
      <c r="R2860">
        <v>221.57591247558594</v>
      </c>
      <c r="S2860">
        <v>44.231143951416016</v>
      </c>
      <c r="T2860">
        <v>30.193883895874023</v>
      </c>
      <c r="U2860">
        <v>24.592267990112305</v>
      </c>
      <c r="V2860">
        <v>224.75639343261719</v>
      </c>
      <c r="W2860">
        <v>306.9610595703125</v>
      </c>
      <c r="X2860">
        <v>24.265092849731445</v>
      </c>
      <c r="Y2860">
        <v>323.26687622070313</v>
      </c>
      <c r="Z2860">
        <v>551.02899169921875</v>
      </c>
      <c r="AA2860">
        <v>304.09744262695313</v>
      </c>
      <c r="AB2860">
        <v>298.26907348632813</v>
      </c>
      <c r="AC2860">
        <v>148.80952453613281</v>
      </c>
      <c r="AD2860">
        <v>152.425048828125</v>
      </c>
      <c r="AE2860">
        <v>317.77426147460938</v>
      </c>
      <c r="AG2860">
        <v>116.57061767578125</v>
      </c>
      <c r="AH2860">
        <v>484.98101806640625</v>
      </c>
      <c r="AI2860">
        <v>481.49813842773438</v>
      </c>
      <c r="AJ2860">
        <v>559.19256591796875</v>
      </c>
      <c r="AK2860">
        <v>109.59186553955078</v>
      </c>
      <c r="AL2860">
        <v>278.93478393554688</v>
      </c>
    </row>
    <row r="2861" spans="1:38" s="3" customFormat="1" x14ac:dyDescent="0.25">
      <c r="A2861" s="4">
        <v>43829.958333333336</v>
      </c>
      <c r="B2861" s="7">
        <v>25.422000000000001</v>
      </c>
      <c r="C2861" s="7">
        <v>31.283000000000001</v>
      </c>
      <c r="D2861" s="7">
        <v>16.292999999999999</v>
      </c>
      <c r="E2861" s="7">
        <v>406.20100000000002</v>
      </c>
      <c r="F2861" s="7">
        <v>56.095999999999997</v>
      </c>
      <c r="G2861" s="7">
        <v>152.315</v>
      </c>
      <c r="H2861" s="7">
        <v>151.357</v>
      </c>
      <c r="I2861" s="7">
        <v>4.0049999999999999</v>
      </c>
      <c r="J2861" s="7">
        <v>34.405000000000001</v>
      </c>
      <c r="K2861" s="7">
        <v>151.84700000000001</v>
      </c>
      <c r="L2861" s="7">
        <v>4.0110000000000001</v>
      </c>
      <c r="M2861" s="7">
        <v>273.44600000000003</v>
      </c>
      <c r="N2861" s="7">
        <v>3.6459999999999999</v>
      </c>
      <c r="O2861">
        <v>32.994468688964844</v>
      </c>
      <c r="P2861">
        <v>42.432235717773438</v>
      </c>
      <c r="Q2861">
        <v>150.2545166015625</v>
      </c>
      <c r="R2861">
        <v>220.37039184570313</v>
      </c>
      <c r="S2861">
        <v>46.355400085449219</v>
      </c>
      <c r="T2861">
        <v>29.985883712768555</v>
      </c>
      <c r="U2861">
        <v>24.430759429931641</v>
      </c>
      <c r="V2861">
        <v>224.07804870605469</v>
      </c>
      <c r="W2861">
        <v>305.15316772460938</v>
      </c>
      <c r="X2861">
        <v>24.097482681274414</v>
      </c>
      <c r="Y2861">
        <v>320.9444580078125</v>
      </c>
      <c r="Z2861">
        <v>549.80010986328125</v>
      </c>
      <c r="AA2861">
        <v>303.18588256835938</v>
      </c>
      <c r="AB2861">
        <v>296.052490234375</v>
      </c>
      <c r="AC2861">
        <v>147.61904907226563</v>
      </c>
      <c r="AD2861">
        <v>152.70021057128906</v>
      </c>
      <c r="AE2861">
        <v>316.08065795898438</v>
      </c>
      <c r="AG2861">
        <v>115.83406829833984</v>
      </c>
      <c r="AH2861">
        <v>481.93374633789063</v>
      </c>
      <c r="AI2861">
        <v>480.29678344726563</v>
      </c>
      <c r="AJ2861">
        <v>558.28082275390625</v>
      </c>
      <c r="AK2861">
        <v>108.85826110839844</v>
      </c>
      <c r="AL2861">
        <v>278.44110107421875</v>
      </c>
    </row>
    <row r="2862" spans="1:38" s="3" customFormat="1" x14ac:dyDescent="0.25">
      <c r="A2862" s="4">
        <v>43830</v>
      </c>
      <c r="B2862" s="7">
        <v>24.073</v>
      </c>
      <c r="C2862" s="7">
        <v>31.22</v>
      </c>
      <c r="D2862" s="7">
        <v>17.382000000000001</v>
      </c>
      <c r="E2862" s="7">
        <v>293.69600000000003</v>
      </c>
      <c r="F2862" s="7">
        <v>57.235999999999997</v>
      </c>
      <c r="G2862" s="7">
        <v>136.221</v>
      </c>
      <c r="H2862" s="7">
        <v>142.16900000000001</v>
      </c>
      <c r="I2862" s="7">
        <v>2.8759999999999999</v>
      </c>
      <c r="J2862" s="7">
        <v>24.251000000000001</v>
      </c>
      <c r="K2862" s="7">
        <v>146.80799999999999</v>
      </c>
      <c r="L2862" s="7">
        <v>3.3740000000000001</v>
      </c>
      <c r="M2862" s="7">
        <v>271.01299999999998</v>
      </c>
      <c r="N2862" s="7">
        <v>3.1629999999999998</v>
      </c>
      <c r="O2862">
        <v>16.845674514770508</v>
      </c>
      <c r="P2862">
        <v>48.454963684082031</v>
      </c>
      <c r="Q2862">
        <v>143.26530456542969</v>
      </c>
      <c r="R2862">
        <v>207.50462341308594</v>
      </c>
      <c r="S2862">
        <v>23.541275024414063</v>
      </c>
      <c r="T2862">
        <v>22.768198013305664</v>
      </c>
      <c r="U2862">
        <v>18.563125610351563</v>
      </c>
      <c r="V2862">
        <v>211.45306396484375</v>
      </c>
      <c r="W2862">
        <v>292.78634643554688</v>
      </c>
      <c r="X2862">
        <v>18.402931213378906</v>
      </c>
      <c r="Y2862">
        <v>337.20199584960938</v>
      </c>
      <c r="Z2862">
        <v>577.18359375</v>
      </c>
      <c r="AA2862">
        <v>230.74320983886719</v>
      </c>
      <c r="AB2862">
        <v>209.50819396972656</v>
      </c>
      <c r="AC2862">
        <v>165.06192016601563</v>
      </c>
      <c r="AD2862">
        <v>145.92048645019531</v>
      </c>
      <c r="AE2862">
        <v>300.88424682617188</v>
      </c>
      <c r="AG2862">
        <v>92.019432067871094</v>
      </c>
      <c r="AH2862">
        <v>496.1253662109375</v>
      </c>
      <c r="AI2862">
        <v>347.8895263671875</v>
      </c>
      <c r="AJ2862">
        <v>563.76068115234375</v>
      </c>
      <c r="AK2862">
        <v>87.962928771972656</v>
      </c>
      <c r="AL2862">
        <v>218.97964477539063</v>
      </c>
    </row>
    <row r="2863" spans="1:38" s="3" customFormat="1" x14ac:dyDescent="0.25">
      <c r="A2863" s="4">
        <v>43830.041666666664</v>
      </c>
      <c r="B2863" s="7">
        <v>23.925999999999998</v>
      </c>
      <c r="C2863" s="7">
        <v>30.69</v>
      </c>
      <c r="D2863" s="7">
        <v>17.077000000000002</v>
      </c>
      <c r="E2863" s="7">
        <v>231.44300000000001</v>
      </c>
      <c r="F2863" s="7">
        <v>56.531999999999996</v>
      </c>
      <c r="G2863" s="7">
        <v>139.34299999999999</v>
      </c>
      <c r="H2863" s="7">
        <v>140.86600000000001</v>
      </c>
      <c r="I2863" s="7">
        <v>2.76</v>
      </c>
      <c r="J2863" s="7">
        <v>0</v>
      </c>
      <c r="K2863" s="7">
        <v>150.078</v>
      </c>
      <c r="L2863" s="7">
        <v>3.7829999999999999</v>
      </c>
      <c r="M2863" s="7">
        <v>270.39400000000001</v>
      </c>
      <c r="N2863" s="7">
        <v>3.5680000000000001</v>
      </c>
      <c r="O2863">
        <v>17.353302001953125</v>
      </c>
      <c r="P2863">
        <v>49.865692138671875</v>
      </c>
      <c r="Q2863">
        <v>137.85348510742188</v>
      </c>
      <c r="R2863">
        <v>203.41706848144531</v>
      </c>
      <c r="S2863">
        <v>31.827425003051758</v>
      </c>
      <c r="T2863">
        <v>12.499956130981445</v>
      </c>
      <c r="U2863">
        <v>17.658609390258789</v>
      </c>
      <c r="V2863">
        <v>207.99278259277344</v>
      </c>
      <c r="W2863">
        <v>285.17916870117188</v>
      </c>
      <c r="X2863">
        <v>17.666421890258789</v>
      </c>
      <c r="Y2863">
        <v>332.35653686523438</v>
      </c>
      <c r="Z2863">
        <v>528.2362060546875</v>
      </c>
      <c r="AA2863">
        <v>246.32942199707031</v>
      </c>
      <c r="AB2863">
        <v>194.12562561035156</v>
      </c>
      <c r="AC2863">
        <v>169.82382202148438</v>
      </c>
      <c r="AD2863">
        <v>141.32667541503906</v>
      </c>
      <c r="AE2863">
        <v>293.52426147460938</v>
      </c>
      <c r="AG2863">
        <v>80.983779907226563</v>
      </c>
      <c r="AH2863">
        <v>486.34378051757813</v>
      </c>
      <c r="AI2863">
        <v>484.12091064453125</v>
      </c>
      <c r="AJ2863">
        <v>554.05596923828125</v>
      </c>
      <c r="AK2863">
        <v>76.255599975585938</v>
      </c>
      <c r="AL2863">
        <v>204.28466796875</v>
      </c>
    </row>
    <row r="2864" spans="1:38" s="3" customFormat="1" x14ac:dyDescent="0.25">
      <c r="A2864" s="4">
        <v>43830.083333333336</v>
      </c>
      <c r="B2864" s="7">
        <v>19.062000000000001</v>
      </c>
      <c r="C2864" s="7">
        <v>25.673999999999999</v>
      </c>
      <c r="D2864" s="7">
        <v>20.018000000000001</v>
      </c>
      <c r="E2864" s="7">
        <v>28.297000000000001</v>
      </c>
      <c r="F2864" s="7">
        <v>66.575999999999993</v>
      </c>
      <c r="G2864" s="7">
        <v>85.981999999999999</v>
      </c>
      <c r="H2864" s="7">
        <v>139.57</v>
      </c>
      <c r="I2864" s="7">
        <v>2.589</v>
      </c>
      <c r="J2864" s="7">
        <v>0</v>
      </c>
      <c r="K2864" s="7">
        <v>132.91999999999999</v>
      </c>
      <c r="L2864" s="7">
        <v>1.9259999999999999</v>
      </c>
      <c r="M2864" s="7">
        <v>245.017</v>
      </c>
      <c r="N2864" s="7">
        <v>1.8169999999999999</v>
      </c>
      <c r="O2864">
        <v>0</v>
      </c>
      <c r="P2864">
        <v>2.8791208267211914</v>
      </c>
      <c r="Q2864">
        <v>133.87530517578125</v>
      </c>
      <c r="R2864">
        <v>151.29385375976563</v>
      </c>
      <c r="S2864">
        <v>0</v>
      </c>
      <c r="T2864">
        <v>0</v>
      </c>
      <c r="U2864">
        <v>10.750916481018066</v>
      </c>
      <c r="V2864">
        <v>186.64128112792969</v>
      </c>
      <c r="W2864">
        <v>251.49369812011719</v>
      </c>
      <c r="X2864">
        <v>10.791579246520996</v>
      </c>
      <c r="Y2864">
        <v>279.56488037109375</v>
      </c>
      <c r="Z2864">
        <v>463.84967041015625</v>
      </c>
      <c r="AA2864">
        <v>18.86564826965332</v>
      </c>
      <c r="AB2864">
        <v>10.624443054199219</v>
      </c>
      <c r="AC2864">
        <v>12.250712394714355</v>
      </c>
      <c r="AD2864">
        <v>155.46780395507813</v>
      </c>
      <c r="AE2864">
        <v>272.63909912109375</v>
      </c>
      <c r="AG2864">
        <v>69.670333862304688</v>
      </c>
      <c r="AH2864">
        <v>384.416748046875</v>
      </c>
      <c r="AI2864">
        <v>419.63278198242188</v>
      </c>
      <c r="AJ2864">
        <v>531.85430908203125</v>
      </c>
      <c r="AK2864">
        <v>69.422554016113281</v>
      </c>
      <c r="AL2864">
        <v>21.801876068115234</v>
      </c>
    </row>
    <row r="2865" spans="1:38" s="3" customFormat="1" x14ac:dyDescent="0.25">
      <c r="A2865" s="4">
        <v>43830.125</v>
      </c>
      <c r="B2865" s="7">
        <v>17.911000000000001</v>
      </c>
      <c r="C2865" s="7">
        <v>18.937999999999999</v>
      </c>
      <c r="D2865" s="7">
        <v>20.484999999999999</v>
      </c>
      <c r="E2865" s="7">
        <v>29.587</v>
      </c>
      <c r="F2865" s="7">
        <v>78.569000000000003</v>
      </c>
      <c r="G2865" s="7">
        <v>72.863</v>
      </c>
      <c r="H2865" s="7">
        <v>138.61600000000001</v>
      </c>
      <c r="I2865" s="7">
        <v>2.4790000000000001</v>
      </c>
      <c r="J2865" s="7">
        <v>0</v>
      </c>
      <c r="K2865" s="7">
        <v>131.27500000000001</v>
      </c>
      <c r="L2865" s="7">
        <v>1.8089999999999999</v>
      </c>
      <c r="M2865" s="7">
        <v>220.98</v>
      </c>
      <c r="N2865" s="7">
        <v>1.6830000000000001</v>
      </c>
      <c r="O2865">
        <v>0</v>
      </c>
      <c r="P2865">
        <v>2.6832180023193359</v>
      </c>
      <c r="Q2865">
        <v>122.06329345703125</v>
      </c>
      <c r="R2865">
        <v>145.88693237304688</v>
      </c>
      <c r="S2865">
        <v>0</v>
      </c>
      <c r="T2865">
        <v>0</v>
      </c>
      <c r="U2865">
        <v>10.87635326385498</v>
      </c>
      <c r="V2865">
        <v>187.14199829101563</v>
      </c>
      <c r="W2865">
        <v>230.9329833984375</v>
      </c>
      <c r="X2865">
        <v>10.957157135009766</v>
      </c>
      <c r="Y2865">
        <v>265.39682006835938</v>
      </c>
      <c r="Z2865">
        <v>442.56411743164063</v>
      </c>
      <c r="AA2865">
        <v>19.222637176513672</v>
      </c>
      <c r="AB2865">
        <v>7.4674582481384277</v>
      </c>
      <c r="AC2865">
        <v>13.333065032958984</v>
      </c>
      <c r="AD2865">
        <v>166.93702697753906</v>
      </c>
      <c r="AE2865">
        <v>268.9481201171875</v>
      </c>
      <c r="AG2865">
        <v>69.00494384765625</v>
      </c>
      <c r="AH2865">
        <v>358.71795654296875</v>
      </c>
      <c r="AI2865">
        <v>404.4110107421875</v>
      </c>
      <c r="AJ2865">
        <v>504.38607788085938</v>
      </c>
      <c r="AK2865">
        <v>68.814804077148438</v>
      </c>
      <c r="AL2865">
        <v>21.946573257446289</v>
      </c>
    </row>
    <row r="2866" spans="1:38" s="3" customFormat="1" x14ac:dyDescent="0.25">
      <c r="A2866" s="4">
        <v>43830.166666666664</v>
      </c>
      <c r="B2866" s="7">
        <v>17.631</v>
      </c>
      <c r="C2866" s="7">
        <v>18.677</v>
      </c>
      <c r="D2866" s="7">
        <v>20.472000000000001</v>
      </c>
      <c r="E2866" s="7">
        <v>28.327999999999999</v>
      </c>
      <c r="F2866" s="7">
        <v>88.647000000000006</v>
      </c>
      <c r="G2866" s="7">
        <v>71.600999999999999</v>
      </c>
      <c r="H2866" s="7">
        <v>138.35499999999999</v>
      </c>
      <c r="I2866" s="7">
        <v>2.4540000000000002</v>
      </c>
      <c r="J2866" s="7">
        <v>0</v>
      </c>
      <c r="K2866" s="7">
        <v>129.58199999999999</v>
      </c>
      <c r="L2866" s="7">
        <v>1.6839999999999999</v>
      </c>
      <c r="M2866" s="7">
        <v>200.928</v>
      </c>
      <c r="N2866" s="7">
        <v>1.5449999999999999</v>
      </c>
      <c r="O2866">
        <v>0</v>
      </c>
      <c r="P2866">
        <v>2.6528286933898926</v>
      </c>
      <c r="Q2866">
        <v>112.21439361572266</v>
      </c>
      <c r="R2866">
        <v>142.26548767089844</v>
      </c>
      <c r="S2866">
        <v>0</v>
      </c>
      <c r="T2866">
        <v>0</v>
      </c>
      <c r="U2866">
        <v>10.946032524108887</v>
      </c>
      <c r="V2866">
        <v>187.54005432128906</v>
      </c>
      <c r="W2866">
        <v>219.67253112792969</v>
      </c>
      <c r="X2866">
        <v>11.031882286071777</v>
      </c>
      <c r="Y2866">
        <v>254.85986328125</v>
      </c>
      <c r="Z2866">
        <v>417.56411743164063</v>
      </c>
      <c r="AA2866">
        <v>19.556608200073242</v>
      </c>
      <c r="AB2866">
        <v>9.0888872146606445</v>
      </c>
      <c r="AC2866">
        <v>15.448718070983887</v>
      </c>
      <c r="AD2866">
        <v>179.18193054199219</v>
      </c>
      <c r="AE2866">
        <v>271.01071166992188</v>
      </c>
      <c r="AG2866">
        <v>66.306564331054688</v>
      </c>
      <c r="AH2866">
        <v>338.49005126953125</v>
      </c>
      <c r="AI2866">
        <v>389.69955444335938</v>
      </c>
      <c r="AJ2866">
        <v>482.70443725585938</v>
      </c>
      <c r="AK2866">
        <v>66.165786743164063</v>
      </c>
      <c r="AL2866">
        <v>21.942277908325195</v>
      </c>
    </row>
    <row r="2867" spans="1:38" s="3" customFormat="1" x14ac:dyDescent="0.25">
      <c r="A2867" s="4">
        <v>43830.208333333336</v>
      </c>
      <c r="B2867" s="7">
        <v>17.699000000000002</v>
      </c>
      <c r="C2867" s="7">
        <v>18.672999999999998</v>
      </c>
      <c r="D2867" s="7">
        <v>20.48</v>
      </c>
      <c r="E2867" s="7">
        <v>29.587</v>
      </c>
      <c r="F2867" s="7">
        <v>94.311000000000007</v>
      </c>
      <c r="G2867" s="7">
        <v>71.718000000000004</v>
      </c>
      <c r="H2867" s="7">
        <v>137.97200000000001</v>
      </c>
      <c r="I2867" s="7">
        <v>2.4159999999999999</v>
      </c>
      <c r="J2867" s="7">
        <v>0</v>
      </c>
      <c r="K2867" s="7">
        <v>129.46899999999999</v>
      </c>
      <c r="L2867" s="7">
        <v>1.661</v>
      </c>
      <c r="M2867" s="7">
        <v>184.61099999999999</v>
      </c>
      <c r="N2867" s="7">
        <v>1.5269999999999999</v>
      </c>
      <c r="O2867">
        <v>0</v>
      </c>
      <c r="P2867">
        <v>2.5855379104614258</v>
      </c>
      <c r="Q2867">
        <v>103.97789001464844</v>
      </c>
      <c r="R2867">
        <v>140.63035583496094</v>
      </c>
      <c r="S2867">
        <v>0</v>
      </c>
      <c r="T2867">
        <v>0</v>
      </c>
      <c r="U2867">
        <v>10.926496505737305</v>
      </c>
      <c r="V2867">
        <v>187.44529724121094</v>
      </c>
      <c r="W2867">
        <v>213.05690002441406</v>
      </c>
      <c r="X2867">
        <v>11.006865501403809</v>
      </c>
      <c r="Y2867">
        <v>244.20477294921875</v>
      </c>
      <c r="Z2867">
        <v>393.56124877929688</v>
      </c>
      <c r="AA2867">
        <v>19.77958869934082</v>
      </c>
      <c r="AB2867">
        <v>9.0466165542602539</v>
      </c>
      <c r="AC2867">
        <v>14.963708877563477</v>
      </c>
      <c r="AD2867">
        <v>186.53337097167969</v>
      </c>
      <c r="AE2867">
        <v>259.5955810546875</v>
      </c>
      <c r="AG2867">
        <v>62.680103302001953</v>
      </c>
      <c r="AH2867">
        <v>322.41217041015625</v>
      </c>
      <c r="AI2867">
        <v>374.48001098632813</v>
      </c>
      <c r="AJ2867">
        <v>464.57354736328125</v>
      </c>
      <c r="AK2867">
        <v>62.476192474365234</v>
      </c>
      <c r="AL2867">
        <v>21.766439437866211</v>
      </c>
    </row>
    <row r="2868" spans="1:38" s="3" customFormat="1" x14ac:dyDescent="0.25">
      <c r="A2868" s="4">
        <v>43830.25</v>
      </c>
      <c r="B2868" s="7">
        <v>17.634</v>
      </c>
      <c r="C2868" s="7">
        <v>18.417999999999999</v>
      </c>
      <c r="D2868" s="7">
        <v>20.462</v>
      </c>
      <c r="E2868" s="7">
        <v>28.326000000000001</v>
      </c>
      <c r="F2868" s="7">
        <v>97.921000000000006</v>
      </c>
      <c r="G2868" s="7">
        <v>74.138999999999996</v>
      </c>
      <c r="H2868" s="7">
        <v>137.28</v>
      </c>
      <c r="I2868" s="7">
        <v>2.3650000000000002</v>
      </c>
      <c r="J2868" s="7">
        <v>0</v>
      </c>
      <c r="K2868" s="7">
        <v>130.47200000000001</v>
      </c>
      <c r="L2868" s="7">
        <v>1.7549999999999999</v>
      </c>
      <c r="M2868" s="7">
        <v>173.821</v>
      </c>
      <c r="N2868" s="7">
        <v>1.593</v>
      </c>
      <c r="O2868">
        <v>0</v>
      </c>
      <c r="P2868">
        <v>2.487354040145874</v>
      </c>
      <c r="Q2868">
        <v>96.675796508789063</v>
      </c>
      <c r="R2868">
        <v>141.2852783203125</v>
      </c>
      <c r="S2868">
        <v>0</v>
      </c>
      <c r="T2868">
        <v>0</v>
      </c>
      <c r="U2868">
        <v>10.737796783447266</v>
      </c>
      <c r="V2868">
        <v>186.74644470214844</v>
      </c>
      <c r="W2868">
        <v>208.842529296875</v>
      </c>
      <c r="X2868">
        <v>10.817507743835449</v>
      </c>
      <c r="Y2868">
        <v>236.31196594238281</v>
      </c>
      <c r="Z2868">
        <v>371.86212158203125</v>
      </c>
      <c r="AA2868">
        <v>19.960964202880859</v>
      </c>
      <c r="AB2868">
        <v>10.421280860900879</v>
      </c>
      <c r="AC2868">
        <v>14.929088592529297</v>
      </c>
      <c r="AD2868">
        <v>190.1171875</v>
      </c>
      <c r="AE2868">
        <v>255.82872009277344</v>
      </c>
      <c r="AG2868">
        <v>58.946754455566406</v>
      </c>
      <c r="AH2868">
        <v>309.80499267578125</v>
      </c>
      <c r="AI2868">
        <v>358.54931640625</v>
      </c>
      <c r="AJ2868">
        <v>448.80606079101563</v>
      </c>
      <c r="AK2868">
        <v>58.686740875244141</v>
      </c>
      <c r="AL2868">
        <v>21.496702194213867</v>
      </c>
    </row>
    <row r="2869" spans="1:38" s="3" customFormat="1" x14ac:dyDescent="0.25">
      <c r="A2869" s="4">
        <v>43830.291666666664</v>
      </c>
      <c r="B2869" s="7">
        <v>15.993</v>
      </c>
      <c r="C2869" s="7">
        <v>16.068999999999999</v>
      </c>
      <c r="D2869" s="7">
        <v>20.466999999999999</v>
      </c>
      <c r="E2869" s="7">
        <v>131.542</v>
      </c>
      <c r="F2869" s="7">
        <v>59.402000000000001</v>
      </c>
      <c r="G2869" s="7">
        <v>123.01300000000001</v>
      </c>
      <c r="H2869" s="7">
        <v>139.346</v>
      </c>
      <c r="I2869" s="7">
        <v>2.5720000000000001</v>
      </c>
      <c r="J2869" s="7">
        <v>0</v>
      </c>
      <c r="K2869" s="7">
        <v>142.56299999999999</v>
      </c>
      <c r="L2869" s="7">
        <v>2.8650000000000002</v>
      </c>
      <c r="M2869" s="7">
        <v>211.684</v>
      </c>
      <c r="N2869" s="7">
        <v>2.742</v>
      </c>
      <c r="O2869">
        <v>0</v>
      </c>
      <c r="P2869">
        <v>55.033855438232422</v>
      </c>
      <c r="Q2869">
        <v>141.02314758300781</v>
      </c>
      <c r="R2869">
        <v>173.33334350585938</v>
      </c>
      <c r="S2869">
        <v>0</v>
      </c>
      <c r="T2869">
        <v>2.2900643348693848</v>
      </c>
      <c r="U2869">
        <v>10.438997268676758</v>
      </c>
      <c r="V2869">
        <v>185.84957885742188</v>
      </c>
      <c r="W2869">
        <v>234.00895690917969</v>
      </c>
      <c r="X2869">
        <v>10.435992240905762</v>
      </c>
      <c r="Y2869">
        <v>253.99539184570313</v>
      </c>
      <c r="Z2869">
        <v>291.26651000976563</v>
      </c>
      <c r="AA2869">
        <v>23.494438171386719</v>
      </c>
      <c r="AB2869">
        <v>91.41998291015625</v>
      </c>
      <c r="AC2869">
        <v>178.41879272460938</v>
      </c>
      <c r="AD2869">
        <v>144.29792785644531</v>
      </c>
      <c r="AE2869">
        <v>249.76802062988281</v>
      </c>
      <c r="AG2869">
        <v>40.25030517578125</v>
      </c>
      <c r="AH2869">
        <v>302.05126953125</v>
      </c>
      <c r="AI2869">
        <v>301.00247192382813</v>
      </c>
      <c r="AJ2869">
        <v>317.36264038085938</v>
      </c>
      <c r="AK2869">
        <v>39.751293182373047</v>
      </c>
      <c r="AL2869">
        <v>37.920333862304688</v>
      </c>
    </row>
    <row r="2870" spans="1:38" s="3" customFormat="1" x14ac:dyDescent="0.25">
      <c r="A2870" s="4">
        <v>43830.333333333336</v>
      </c>
      <c r="B2870" s="7">
        <v>25.565000000000001</v>
      </c>
      <c r="C2870" s="7">
        <v>36.238999999999997</v>
      </c>
      <c r="D2870" s="7">
        <v>18.96</v>
      </c>
      <c r="E2870" s="7">
        <v>281.89299999999997</v>
      </c>
      <c r="F2870" s="7">
        <v>55.545999999999999</v>
      </c>
      <c r="G2870" s="7">
        <v>141.755</v>
      </c>
      <c r="H2870" s="7">
        <v>143.50399999999999</v>
      </c>
      <c r="I2870" s="7">
        <v>2.899</v>
      </c>
      <c r="J2870" s="7">
        <v>25.719000000000001</v>
      </c>
      <c r="K2870" s="7">
        <v>146.52500000000001</v>
      </c>
      <c r="L2870" s="7">
        <v>3.383</v>
      </c>
      <c r="M2870" s="7">
        <v>264.67700000000002</v>
      </c>
      <c r="N2870" s="7">
        <v>3.1760000000000002</v>
      </c>
      <c r="O2870">
        <v>14.585875511169434</v>
      </c>
      <c r="P2870">
        <v>50.036632537841797</v>
      </c>
      <c r="Q2870">
        <v>143.50094604492188</v>
      </c>
      <c r="R2870">
        <v>202.75651550292969</v>
      </c>
      <c r="S2870">
        <v>26.415666580200195</v>
      </c>
      <c r="T2870">
        <v>22.117013931274414</v>
      </c>
      <c r="U2870">
        <v>15.948034286499023</v>
      </c>
      <c r="V2870">
        <v>203.8516845703125</v>
      </c>
      <c r="W2870">
        <v>283.6524658203125</v>
      </c>
      <c r="X2870">
        <v>15.84371280670166</v>
      </c>
      <c r="Y2870">
        <v>315.94485473632813</v>
      </c>
      <c r="Z2870">
        <v>558.36517333984375</v>
      </c>
      <c r="AA2870">
        <v>199.51910400390625</v>
      </c>
      <c r="AB2870">
        <v>188.46115112304688</v>
      </c>
      <c r="AC2870">
        <v>168.04832458496094</v>
      </c>
      <c r="AD2870">
        <v>146.44990539550781</v>
      </c>
      <c r="AE2870">
        <v>295.53948974609375</v>
      </c>
      <c r="AG2870">
        <v>80.467575073242188</v>
      </c>
      <c r="AH2870">
        <v>490.3470458984375</v>
      </c>
      <c r="AI2870">
        <v>317.67227172851563</v>
      </c>
      <c r="AJ2870">
        <v>548.14947509765625</v>
      </c>
      <c r="AK2870">
        <v>76.983978271484375</v>
      </c>
      <c r="AL2870">
        <v>190.4295654296875</v>
      </c>
    </row>
    <row r="2871" spans="1:38" s="3" customFormat="1" x14ac:dyDescent="0.25">
      <c r="A2871" s="4">
        <v>43830.375</v>
      </c>
      <c r="B2871" s="7">
        <v>23.806999999999999</v>
      </c>
      <c r="C2871" s="7">
        <v>30.809000000000001</v>
      </c>
      <c r="D2871" s="7">
        <v>17.46</v>
      </c>
      <c r="E2871" s="7">
        <v>304.31</v>
      </c>
      <c r="F2871" s="7">
        <v>56.98</v>
      </c>
      <c r="G2871" s="7">
        <v>137.35400000000001</v>
      </c>
      <c r="H2871" s="7">
        <v>139.35499999999999</v>
      </c>
      <c r="I2871" s="7">
        <v>2.4670000000000001</v>
      </c>
      <c r="J2871" s="7">
        <v>12.943</v>
      </c>
      <c r="K2871" s="7">
        <v>146.4</v>
      </c>
      <c r="L2871" s="7">
        <v>3.379</v>
      </c>
      <c r="M2871" s="7">
        <v>271.161</v>
      </c>
      <c r="N2871" s="7">
        <v>3.1819999999999999</v>
      </c>
      <c r="O2871">
        <v>14.149179458618164</v>
      </c>
      <c r="P2871">
        <v>48.505565643310547</v>
      </c>
      <c r="Q2871">
        <v>137.19654846191406</v>
      </c>
      <c r="R2871">
        <v>208.03672790527344</v>
      </c>
      <c r="S2871">
        <v>26.686851501464844</v>
      </c>
      <c r="T2871">
        <v>23.795488357543945</v>
      </c>
      <c r="U2871">
        <v>18.525030136108398</v>
      </c>
      <c r="V2871">
        <v>210.58145141601563</v>
      </c>
      <c r="W2871">
        <v>291.4453125</v>
      </c>
      <c r="X2871">
        <v>18.425638198852539</v>
      </c>
      <c r="Y2871">
        <v>340.20291137695313</v>
      </c>
      <c r="Z2871">
        <v>575.41729736328125</v>
      </c>
      <c r="AA2871">
        <v>227.725830078125</v>
      </c>
      <c r="AB2871">
        <v>225.57980346679688</v>
      </c>
      <c r="AC2871">
        <v>165.53158569335938</v>
      </c>
      <c r="AD2871">
        <v>140.38815307617188</v>
      </c>
      <c r="AE2871">
        <v>299.79306030273438</v>
      </c>
      <c r="AG2871">
        <v>91.80010986328125</v>
      </c>
      <c r="AH2871">
        <v>494.30755615234375</v>
      </c>
      <c r="AI2871">
        <v>342.15509033203125</v>
      </c>
      <c r="AJ2871">
        <v>562.7119140625</v>
      </c>
      <c r="AK2871">
        <v>87.18475341796875</v>
      </c>
      <c r="AL2871">
        <v>218.59202575683594</v>
      </c>
    </row>
    <row r="2872" spans="1:38" s="3" customFormat="1" x14ac:dyDescent="0.25">
      <c r="A2872" s="4">
        <v>43830.416666666664</v>
      </c>
      <c r="B2872" s="7">
        <v>25.376999999999999</v>
      </c>
      <c r="C2872" s="7">
        <v>31.559000000000001</v>
      </c>
      <c r="D2872" s="7">
        <v>16.367000000000001</v>
      </c>
      <c r="E2872" s="7">
        <v>405.56200000000001</v>
      </c>
      <c r="F2872" s="7">
        <v>56.23</v>
      </c>
      <c r="G2872" s="7">
        <v>151.66300000000001</v>
      </c>
      <c r="H2872" s="7">
        <v>149.613</v>
      </c>
      <c r="I2872" s="7">
        <v>3.694</v>
      </c>
      <c r="J2872" s="7">
        <v>37.128999999999998</v>
      </c>
      <c r="K2872" s="7">
        <v>150.846</v>
      </c>
      <c r="L2872" s="7">
        <v>3.8620000000000001</v>
      </c>
      <c r="M2872" s="7">
        <v>274.435</v>
      </c>
      <c r="N2872" s="7">
        <v>3.5019999999999998</v>
      </c>
      <c r="O2872">
        <v>32.145149230957031</v>
      </c>
      <c r="P2872">
        <v>43.5042724609375</v>
      </c>
      <c r="Q2872">
        <v>149.23565673828125</v>
      </c>
      <c r="R2872">
        <v>219.15608215332031</v>
      </c>
      <c r="S2872">
        <v>48.685646057128906</v>
      </c>
      <c r="T2872">
        <v>29.52777099609375</v>
      </c>
      <c r="U2872">
        <v>23.42304801940918</v>
      </c>
      <c r="V2872">
        <v>222.36521911621094</v>
      </c>
      <c r="W2872">
        <v>304.68377685546875</v>
      </c>
      <c r="X2872">
        <v>23.081167221069336</v>
      </c>
      <c r="Y2872">
        <v>319.83447265625</v>
      </c>
      <c r="Z2872">
        <v>544.3341064453125</v>
      </c>
      <c r="AA2872">
        <v>291.15518188476563</v>
      </c>
      <c r="AB2872">
        <v>271.280517578125</v>
      </c>
      <c r="AC2872">
        <v>153.11355590820313</v>
      </c>
      <c r="AD2872">
        <v>150.842529296875</v>
      </c>
      <c r="AE2872">
        <v>314.53936767578125</v>
      </c>
      <c r="AG2872">
        <v>111.23210906982422</v>
      </c>
      <c r="AH2872">
        <v>482.54620361328125</v>
      </c>
      <c r="AI2872">
        <v>480.2154541015625</v>
      </c>
      <c r="AJ2872">
        <v>553.80230712890625</v>
      </c>
      <c r="AK2872">
        <v>104.66708374023438</v>
      </c>
      <c r="AL2872">
        <v>265.8035888671875</v>
      </c>
    </row>
    <row r="2873" spans="1:38" s="3" customFormat="1" x14ac:dyDescent="0.25">
      <c r="A2873" s="4">
        <v>43830.458333333336</v>
      </c>
      <c r="B2873" s="7">
        <v>24.745999999999999</v>
      </c>
      <c r="C2873" s="7">
        <v>30.65</v>
      </c>
      <c r="D2873" s="7">
        <v>16.283000000000001</v>
      </c>
      <c r="E2873" s="7">
        <v>417.15199999999999</v>
      </c>
      <c r="F2873" s="7">
        <v>55.273000000000003</v>
      </c>
      <c r="G2873" s="7">
        <v>150.52600000000001</v>
      </c>
      <c r="H2873" s="7">
        <v>149.42099999999999</v>
      </c>
      <c r="I2873" s="7">
        <v>3.702</v>
      </c>
      <c r="J2873" s="7">
        <v>33.787999999999997</v>
      </c>
      <c r="K2873" s="7">
        <v>151.124</v>
      </c>
      <c r="L2873" s="7">
        <v>3.895</v>
      </c>
      <c r="M2873" s="7">
        <v>275.66699999999997</v>
      </c>
      <c r="N2873" s="7">
        <v>3.532</v>
      </c>
      <c r="O2873">
        <v>31.349416732788086</v>
      </c>
      <c r="P2873">
        <v>41.74603271484375</v>
      </c>
      <c r="Q2873">
        <v>149.37728881835938</v>
      </c>
      <c r="R2873">
        <v>221.13960266113281</v>
      </c>
      <c r="S2873">
        <v>48.293735504150391</v>
      </c>
      <c r="T2873">
        <v>30.816398620605469</v>
      </c>
      <c r="U2873">
        <v>24.237180709838867</v>
      </c>
      <c r="V2873">
        <v>223.1806640625</v>
      </c>
      <c r="W2873">
        <v>305.9241943359375</v>
      </c>
      <c r="X2873">
        <v>23.827999114990234</v>
      </c>
      <c r="Y2873">
        <v>322.57846069335938</v>
      </c>
      <c r="Z2873">
        <v>550.15765380859375</v>
      </c>
      <c r="AA2873">
        <v>299.94241333007813</v>
      </c>
      <c r="AB2873">
        <v>304.54962158203125</v>
      </c>
      <c r="AC2873">
        <v>146.79486083984375</v>
      </c>
      <c r="AD2873">
        <v>150.0614013671875</v>
      </c>
      <c r="AE2873">
        <v>316.0142822265625</v>
      </c>
      <c r="AG2873">
        <v>115.02429962158203</v>
      </c>
      <c r="AH2873">
        <v>484.53201293945313</v>
      </c>
      <c r="AI2873">
        <v>479.76974487304688</v>
      </c>
      <c r="AJ2873">
        <v>558.12158203125</v>
      </c>
      <c r="AK2873">
        <v>108.22000122070313</v>
      </c>
      <c r="AL2873">
        <v>276.16854858398438</v>
      </c>
    </row>
    <row r="2874" spans="1:38" s="3" customFormat="1" x14ac:dyDescent="0.25">
      <c r="A2874" s="4">
        <v>43830.5</v>
      </c>
      <c r="B2874" s="7">
        <v>24.983000000000001</v>
      </c>
      <c r="C2874" s="7">
        <v>31.396999999999998</v>
      </c>
      <c r="D2874" s="7">
        <v>16.257999999999999</v>
      </c>
      <c r="E2874" s="7">
        <v>410.68700000000001</v>
      </c>
      <c r="F2874" s="7">
        <v>55.540999999999997</v>
      </c>
      <c r="G2874" s="7">
        <v>152.10400000000001</v>
      </c>
      <c r="H2874" s="7">
        <v>150.73599999999999</v>
      </c>
      <c r="I2874" s="7">
        <v>3.8090000000000002</v>
      </c>
      <c r="J2874" s="7">
        <v>33.476999999999997</v>
      </c>
      <c r="K2874" s="7">
        <v>151.434</v>
      </c>
      <c r="L2874" s="7">
        <v>3.9609999999999999</v>
      </c>
      <c r="M2874" s="7">
        <v>273.81099999999998</v>
      </c>
      <c r="N2874" s="7">
        <v>3.5859999999999999</v>
      </c>
      <c r="O2874">
        <v>31.918975830078125</v>
      </c>
      <c r="P2874">
        <v>44.232807159423828</v>
      </c>
      <c r="Q2874">
        <v>150.04640197753906</v>
      </c>
      <c r="R2874">
        <v>220.34921264648438</v>
      </c>
      <c r="S2874">
        <v>49.481437683105469</v>
      </c>
      <c r="T2874">
        <v>31.022296905517578</v>
      </c>
      <c r="U2874">
        <v>24.30711555480957</v>
      </c>
      <c r="V2874">
        <v>223.75584411621094</v>
      </c>
      <c r="W2874">
        <v>306.05374145507813</v>
      </c>
      <c r="X2874">
        <v>24.185310363769531</v>
      </c>
      <c r="Y2874">
        <v>324.01675415039063</v>
      </c>
      <c r="Z2874">
        <v>551.5313720703125</v>
      </c>
      <c r="AA2874">
        <v>303.10714721679688</v>
      </c>
      <c r="AB2874">
        <v>271.37750244140625</v>
      </c>
      <c r="AC2874">
        <v>153.76475524902344</v>
      </c>
      <c r="AD2874">
        <v>151.8660888671875</v>
      </c>
      <c r="AE2874">
        <v>316.26376342773438</v>
      </c>
      <c r="AG2874">
        <v>116.93750762939453</v>
      </c>
      <c r="AH2874">
        <v>485.8499755859375</v>
      </c>
      <c r="AI2874">
        <v>479.2857666015625</v>
      </c>
      <c r="AJ2874">
        <v>558.68499755859375</v>
      </c>
      <c r="AK2874">
        <v>109.14012908935547</v>
      </c>
      <c r="AL2874">
        <v>279.28457641601563</v>
      </c>
    </row>
    <row r="2875" spans="1:38" s="3" customFormat="1" x14ac:dyDescent="0.25">
      <c r="A2875" s="4">
        <v>43830.541666666664</v>
      </c>
      <c r="B2875" s="7">
        <v>24.939</v>
      </c>
      <c r="C2875" s="7">
        <v>31.314</v>
      </c>
      <c r="D2875" s="7">
        <v>16.416</v>
      </c>
      <c r="E2875" s="7">
        <v>394.06200000000001</v>
      </c>
      <c r="F2875" s="7">
        <v>56.082999999999998</v>
      </c>
      <c r="G2875" s="7">
        <v>152.077</v>
      </c>
      <c r="H2875" s="7">
        <v>150.75899999999999</v>
      </c>
      <c r="I2875" s="7">
        <v>3.8570000000000002</v>
      </c>
      <c r="J2875" s="7">
        <v>32.767000000000003</v>
      </c>
      <c r="K2875" s="7">
        <v>150.77000000000001</v>
      </c>
      <c r="L2875" s="7">
        <v>3.8730000000000002</v>
      </c>
      <c r="M2875" s="7">
        <v>272.64400000000001</v>
      </c>
      <c r="N2875" s="7">
        <v>3.4980000000000002</v>
      </c>
      <c r="O2875">
        <v>32.027896881103516</v>
      </c>
      <c r="P2875">
        <v>44.653125762939453</v>
      </c>
      <c r="Q2875">
        <v>148.97610473632813</v>
      </c>
      <c r="R2875">
        <v>219.02995300292969</v>
      </c>
      <c r="S2875">
        <v>45.896488189697266</v>
      </c>
      <c r="T2875">
        <v>29.579936981201172</v>
      </c>
      <c r="U2875">
        <v>23.383359909057617</v>
      </c>
      <c r="V2875">
        <v>222.33265686035156</v>
      </c>
      <c r="W2875">
        <v>304.26791381835938</v>
      </c>
      <c r="X2875">
        <v>23.098165512084961</v>
      </c>
      <c r="Y2875">
        <v>319.24447631835938</v>
      </c>
      <c r="Z2875">
        <v>546.47674560546875</v>
      </c>
      <c r="AA2875">
        <v>290.85617065429688</v>
      </c>
      <c r="AB2875">
        <v>266.52694702148438</v>
      </c>
      <c r="AC2875">
        <v>154.27349853515625</v>
      </c>
      <c r="AD2875">
        <v>151.07493591308594</v>
      </c>
      <c r="AE2875">
        <v>313.95248413085938</v>
      </c>
      <c r="AG2875">
        <v>111.05820465087891</v>
      </c>
      <c r="AH2875">
        <v>487.7835693359375</v>
      </c>
      <c r="AI2875">
        <v>479.05441284179688</v>
      </c>
      <c r="AJ2875">
        <v>558.6943359375</v>
      </c>
      <c r="AK2875">
        <v>104.29761505126953</v>
      </c>
      <c r="AL2875">
        <v>265.7779541015625</v>
      </c>
    </row>
    <row r="2876" spans="1:38" s="3" customFormat="1" x14ac:dyDescent="0.25">
      <c r="A2876" s="4">
        <v>43830.583333333336</v>
      </c>
      <c r="B2876" s="7">
        <v>24.251000000000001</v>
      </c>
      <c r="C2876" s="7">
        <v>30.998000000000001</v>
      </c>
      <c r="D2876" s="7">
        <v>17.035</v>
      </c>
      <c r="E2876" s="7">
        <v>323.20400000000001</v>
      </c>
      <c r="F2876" s="7">
        <v>56.197000000000003</v>
      </c>
      <c r="G2876" s="7">
        <v>143.21600000000001</v>
      </c>
      <c r="H2876" s="7">
        <v>144.75</v>
      </c>
      <c r="I2876" s="7">
        <v>3.2280000000000002</v>
      </c>
      <c r="J2876" s="7">
        <v>23.503</v>
      </c>
      <c r="K2876" s="7">
        <v>147.41999999999999</v>
      </c>
      <c r="L2876" s="7">
        <v>3.4460000000000002</v>
      </c>
      <c r="M2876" s="7">
        <v>271.16800000000001</v>
      </c>
      <c r="N2876" s="7">
        <v>3.2170000000000001</v>
      </c>
      <c r="O2876">
        <v>22.913928985595703</v>
      </c>
      <c r="P2876">
        <v>45.982906341552734</v>
      </c>
      <c r="Q2876">
        <v>143.54534912109375</v>
      </c>
      <c r="R2876">
        <v>211.15150451660156</v>
      </c>
      <c r="S2876">
        <v>36.648738861083984</v>
      </c>
      <c r="T2876">
        <v>25.511247634887695</v>
      </c>
      <c r="U2876">
        <v>20.263736724853516</v>
      </c>
      <c r="V2876">
        <v>215.23251342773438</v>
      </c>
      <c r="W2876">
        <v>294.65176391601563</v>
      </c>
      <c r="X2876">
        <v>20.048839569091797</v>
      </c>
      <c r="Y2876">
        <v>323.19903564453125</v>
      </c>
      <c r="Z2876">
        <v>564.8148193359375</v>
      </c>
      <c r="AA2876">
        <v>251.08413696289063</v>
      </c>
      <c r="AB2876">
        <v>272.09457397460938</v>
      </c>
      <c r="AC2876">
        <v>155.31135559082031</v>
      </c>
      <c r="AD2876">
        <v>145.89083862304688</v>
      </c>
      <c r="AE2876">
        <v>304.8270263671875</v>
      </c>
      <c r="AG2876">
        <v>99.351646423339844</v>
      </c>
      <c r="AH2876">
        <v>496.30010986328125</v>
      </c>
      <c r="AI2876">
        <v>434.22467041015625</v>
      </c>
      <c r="AJ2876">
        <v>564.5938720703125</v>
      </c>
      <c r="AK2876">
        <v>92.989158630371094</v>
      </c>
      <c r="AL2876">
        <v>234.42543029785156</v>
      </c>
    </row>
    <row r="2877" spans="1:38" s="3" customFormat="1" x14ac:dyDescent="0.25">
      <c r="A2877" s="4">
        <v>43830.625</v>
      </c>
      <c r="B2877" s="7">
        <v>24.244</v>
      </c>
      <c r="C2877" s="7">
        <v>30.422999999999998</v>
      </c>
      <c r="D2877" s="7">
        <v>16.472999999999999</v>
      </c>
      <c r="E2877" s="7">
        <v>393.92</v>
      </c>
      <c r="F2877" s="7">
        <v>53.209000000000003</v>
      </c>
      <c r="G2877" s="7">
        <v>141.03100000000001</v>
      </c>
      <c r="H2877" s="7">
        <v>141.40700000000001</v>
      </c>
      <c r="I2877" s="7">
        <v>2.7509999999999999</v>
      </c>
      <c r="J2877" s="7">
        <v>13.446999999999999</v>
      </c>
      <c r="K2877" s="7">
        <v>146.512</v>
      </c>
      <c r="L2877" s="7">
        <v>3.3479999999999999</v>
      </c>
      <c r="M2877" s="7">
        <v>272.34899999999999</v>
      </c>
      <c r="N2877" s="7">
        <v>3.1739999999999999</v>
      </c>
      <c r="O2877">
        <v>15.186093330383301</v>
      </c>
      <c r="P2877">
        <v>45.787548065185547</v>
      </c>
      <c r="Q2877">
        <v>137.58425903320313</v>
      </c>
      <c r="R2877">
        <v>210.29304504394531</v>
      </c>
      <c r="S2877">
        <v>45.031124114990234</v>
      </c>
      <c r="T2877">
        <v>25.758380889892578</v>
      </c>
      <c r="U2877">
        <v>19.336151123046875</v>
      </c>
      <c r="V2877">
        <v>212.70318603515625</v>
      </c>
      <c r="W2877">
        <v>293.05349731445313</v>
      </c>
      <c r="X2877">
        <v>19.219169616699219</v>
      </c>
      <c r="Y2877">
        <v>340.83984375</v>
      </c>
      <c r="Z2877">
        <v>573.579833984375</v>
      </c>
      <c r="AA2877">
        <v>240.69227600097656</v>
      </c>
      <c r="AB2877">
        <v>247.84407043457031</v>
      </c>
      <c r="AC2877">
        <v>159.37118530273438</v>
      </c>
      <c r="AD2877">
        <v>140.38348388671875</v>
      </c>
      <c r="AE2877">
        <v>302.91995239257813</v>
      </c>
      <c r="AG2877">
        <v>96.680404663085938</v>
      </c>
      <c r="AH2877">
        <v>495.21682739257813</v>
      </c>
      <c r="AI2877">
        <v>339.37295532226563</v>
      </c>
      <c r="AJ2877">
        <v>563.64471435546875</v>
      </c>
      <c r="AK2877">
        <v>91.536026000976563</v>
      </c>
      <c r="AL2877">
        <v>231.55096435546875</v>
      </c>
    </row>
    <row r="2878" spans="1:38" s="3" customFormat="1" x14ac:dyDescent="0.25">
      <c r="A2878" s="4">
        <v>43830.666666666664</v>
      </c>
      <c r="B2878" s="7">
        <v>25.914000000000001</v>
      </c>
      <c r="C2878" s="7">
        <v>32.225999999999999</v>
      </c>
      <c r="D2878" s="7">
        <v>16.242999999999999</v>
      </c>
      <c r="E2878" s="7">
        <v>409.11700000000002</v>
      </c>
      <c r="F2878" s="7">
        <v>55.805999999999997</v>
      </c>
      <c r="G2878" s="7">
        <v>152.381</v>
      </c>
      <c r="H2878" s="7">
        <v>150.351</v>
      </c>
      <c r="I2878" s="7">
        <v>3.76</v>
      </c>
      <c r="J2878" s="7">
        <v>36.042999999999999</v>
      </c>
      <c r="K2878" s="7">
        <v>151.62700000000001</v>
      </c>
      <c r="L2878" s="7">
        <v>3.964</v>
      </c>
      <c r="M2878" s="7">
        <v>275.85599999999999</v>
      </c>
      <c r="N2878" s="7">
        <v>3.6070000000000002</v>
      </c>
      <c r="O2878">
        <v>31.528926849365234</v>
      </c>
      <c r="P2878">
        <v>43.003662109375</v>
      </c>
      <c r="Q2878">
        <v>150.09904479980469</v>
      </c>
      <c r="R2878">
        <v>220.31523132324219</v>
      </c>
      <c r="S2878">
        <v>45.072940826416016</v>
      </c>
      <c r="T2878">
        <v>29.6492919921875</v>
      </c>
      <c r="U2878">
        <v>24.239860534667969</v>
      </c>
      <c r="V2878">
        <v>223.89820861816406</v>
      </c>
      <c r="W2878">
        <v>306.40890502929688</v>
      </c>
      <c r="X2878">
        <v>23.912212371826172</v>
      </c>
      <c r="Y2878">
        <v>324.1083984375</v>
      </c>
      <c r="Z2878">
        <v>554.301025390625</v>
      </c>
      <c r="AA2878">
        <v>300.29312133789063</v>
      </c>
      <c r="AB2878">
        <v>292.04721069335938</v>
      </c>
      <c r="AC2878">
        <v>149.59707641601563</v>
      </c>
      <c r="AD2878">
        <v>151.42652893066406</v>
      </c>
      <c r="AE2878">
        <v>316.91549682617188</v>
      </c>
      <c r="AG2878">
        <v>116.01898193359375</v>
      </c>
      <c r="AH2878">
        <v>487.01235961914063</v>
      </c>
      <c r="AI2878">
        <v>483.36187744140625</v>
      </c>
      <c r="AJ2878">
        <v>561.91009521484375</v>
      </c>
      <c r="AK2878">
        <v>109.00679016113281</v>
      </c>
      <c r="AL2878">
        <v>276.81069946289063</v>
      </c>
    </row>
    <row r="2879" spans="1:38" s="3" customFormat="1" x14ac:dyDescent="0.25">
      <c r="A2879" s="4">
        <v>43830.708333333336</v>
      </c>
      <c r="B2879" s="7">
        <v>24.722999999999999</v>
      </c>
      <c r="C2879" s="7">
        <v>30.841000000000001</v>
      </c>
      <c r="D2879" s="7">
        <v>16.135999999999999</v>
      </c>
      <c r="E2879" s="7">
        <v>416.52100000000002</v>
      </c>
      <c r="F2879" s="7">
        <v>56.078000000000003</v>
      </c>
      <c r="G2879" s="7">
        <v>151.50200000000001</v>
      </c>
      <c r="H2879" s="7">
        <v>149.977</v>
      </c>
      <c r="I2879" s="7">
        <v>3.74</v>
      </c>
      <c r="J2879" s="7">
        <v>33.78</v>
      </c>
      <c r="K2879" s="7">
        <v>151.71</v>
      </c>
      <c r="L2879" s="7">
        <v>3.9910000000000001</v>
      </c>
      <c r="M2879" s="7">
        <v>275.66500000000002</v>
      </c>
      <c r="N2879" s="7">
        <v>3.6440000000000001</v>
      </c>
      <c r="O2879">
        <v>31.546485900878906</v>
      </c>
      <c r="P2879">
        <v>42.840866088867188</v>
      </c>
      <c r="Q2879">
        <v>149.31922912597656</v>
      </c>
      <c r="R2879">
        <v>220.67787170410156</v>
      </c>
      <c r="S2879">
        <v>45.859622955322266</v>
      </c>
      <c r="T2879">
        <v>29.991756439208984</v>
      </c>
      <c r="U2879">
        <v>24.398752212524414</v>
      </c>
      <c r="V2879">
        <v>224.36225891113281</v>
      </c>
      <c r="W2879">
        <v>306.81320190429688</v>
      </c>
      <c r="X2879">
        <v>24.063926696777344</v>
      </c>
      <c r="Y2879">
        <v>324.05575561523438</v>
      </c>
      <c r="Z2879">
        <v>553.50146484375</v>
      </c>
      <c r="AA2879">
        <v>301.75103759765625</v>
      </c>
      <c r="AB2879">
        <v>297.47821044921875</v>
      </c>
      <c r="AC2879">
        <v>148.29060363769531</v>
      </c>
      <c r="AD2879">
        <v>151.033447265625</v>
      </c>
      <c r="AE2879">
        <v>316.81781005859375</v>
      </c>
      <c r="AG2879">
        <v>116.46439361572266</v>
      </c>
      <c r="AH2879">
        <v>487.17666625976563</v>
      </c>
      <c r="AI2879">
        <v>483.5609130859375</v>
      </c>
      <c r="AJ2879">
        <v>562.7635498046875</v>
      </c>
      <c r="AK2879">
        <v>109.43058776855469</v>
      </c>
      <c r="AL2879">
        <v>278.27569580078125</v>
      </c>
    </row>
    <row r="2880" spans="1:38" s="3" customFormat="1" x14ac:dyDescent="0.25">
      <c r="A2880" s="4">
        <v>43830.75</v>
      </c>
      <c r="B2880" s="7">
        <v>24.227</v>
      </c>
      <c r="C2880" s="7">
        <v>30.356999999999999</v>
      </c>
      <c r="D2880" s="7">
        <v>16.337</v>
      </c>
      <c r="E2880" s="7">
        <v>402.77199999999999</v>
      </c>
      <c r="F2880" s="7">
        <v>56.354999999999997</v>
      </c>
      <c r="G2880" s="7">
        <v>150.952</v>
      </c>
      <c r="H2880" s="7">
        <v>149.74299999999999</v>
      </c>
      <c r="I2880" s="7">
        <v>3.762</v>
      </c>
      <c r="J2880" s="7">
        <v>32.936</v>
      </c>
      <c r="K2880" s="7">
        <v>151.78299999999999</v>
      </c>
      <c r="L2880" s="7">
        <v>3.996</v>
      </c>
      <c r="M2880" s="7">
        <v>275.69600000000003</v>
      </c>
      <c r="N2880" s="7">
        <v>3.6459999999999999</v>
      </c>
      <c r="O2880">
        <v>31.721185684204102</v>
      </c>
      <c r="P2880">
        <v>43.717948913574219</v>
      </c>
      <c r="Q2880">
        <v>149.09266662597656</v>
      </c>
      <c r="R2880">
        <v>220.658935546875</v>
      </c>
      <c r="S2880">
        <v>44.3282470703125</v>
      </c>
      <c r="T2880">
        <v>30.362457275390625</v>
      </c>
      <c r="U2880">
        <v>24.390720367431641</v>
      </c>
      <c r="V2880">
        <v>224.37567138671875</v>
      </c>
      <c r="W2880">
        <v>306.75595092773438</v>
      </c>
      <c r="X2880">
        <v>24.087913513183594</v>
      </c>
      <c r="Y2880">
        <v>324.13442993164063</v>
      </c>
      <c r="Z2880">
        <v>552.819091796875</v>
      </c>
      <c r="AA2880">
        <v>302.28616333007813</v>
      </c>
      <c r="AB2880">
        <v>286.71966552734375</v>
      </c>
      <c r="AC2880">
        <v>150.61050415039063</v>
      </c>
      <c r="AD2880">
        <v>150.82044982910156</v>
      </c>
      <c r="AE2880">
        <v>316.55081176757813</v>
      </c>
      <c r="AG2880">
        <v>116.45645904541016</v>
      </c>
      <c r="AH2880">
        <v>486.49478149414063</v>
      </c>
      <c r="AI2880">
        <v>482.23129272460938</v>
      </c>
      <c r="AJ2880">
        <v>561.6015625</v>
      </c>
      <c r="AK2880">
        <v>109.44078826904297</v>
      </c>
      <c r="AL2880">
        <v>278.80718994140625</v>
      </c>
    </row>
    <row r="2881" spans="1:38" s="3" customFormat="1" x14ac:dyDescent="0.25">
      <c r="A2881" s="4">
        <v>43830.791666666664</v>
      </c>
      <c r="B2881" s="7">
        <v>24.33</v>
      </c>
      <c r="C2881" s="7">
        <v>30.385999999999999</v>
      </c>
      <c r="D2881" s="7">
        <v>16.321999999999999</v>
      </c>
      <c r="E2881" s="7">
        <v>416.48</v>
      </c>
      <c r="F2881" s="7">
        <v>56.500999999999998</v>
      </c>
      <c r="G2881" s="7">
        <v>150.87899999999999</v>
      </c>
      <c r="H2881" s="7">
        <v>150.36699999999999</v>
      </c>
      <c r="I2881" s="7">
        <v>3.7810000000000001</v>
      </c>
      <c r="J2881" s="7">
        <v>32.206000000000003</v>
      </c>
      <c r="K2881" s="7">
        <v>151.77199999999999</v>
      </c>
      <c r="L2881" s="7">
        <v>4.0030000000000001</v>
      </c>
      <c r="M2881" s="7">
        <v>275.54399999999998</v>
      </c>
      <c r="N2881" s="7">
        <v>3.645</v>
      </c>
      <c r="O2881">
        <v>31.619903564453125</v>
      </c>
      <c r="P2881">
        <v>45.128204345703125</v>
      </c>
      <c r="Q2881">
        <v>149.28883361816406</v>
      </c>
      <c r="R2881">
        <v>220.69679260253906</v>
      </c>
      <c r="S2881">
        <v>47.506668090820313</v>
      </c>
      <c r="T2881">
        <v>31.343191146850586</v>
      </c>
      <c r="U2881">
        <v>24.395929336547852</v>
      </c>
      <c r="V2881">
        <v>224.38285827636719</v>
      </c>
      <c r="W2881">
        <v>306.71551513671875</v>
      </c>
      <c r="X2881">
        <v>24.099227905273438</v>
      </c>
      <c r="Y2881">
        <v>323.97299194335938</v>
      </c>
      <c r="Z2881">
        <v>552.7640380859375</v>
      </c>
      <c r="AA2881">
        <v>301.5718994140625</v>
      </c>
      <c r="AB2881">
        <v>254.31321716308594</v>
      </c>
      <c r="AC2881">
        <v>156.65444946289063</v>
      </c>
      <c r="AD2881">
        <v>151.01547241210938</v>
      </c>
      <c r="AE2881">
        <v>316.611572265625</v>
      </c>
      <c r="AG2881">
        <v>116.44689178466797</v>
      </c>
      <c r="AH2881">
        <v>486.4967041015625</v>
      </c>
      <c r="AI2881">
        <v>482.6768798828125</v>
      </c>
      <c r="AJ2881">
        <v>561.53607177734375</v>
      </c>
      <c r="AK2881">
        <v>109.44078826904297</v>
      </c>
      <c r="AL2881">
        <v>278.08425903320313</v>
      </c>
    </row>
    <row r="2882" spans="1:38" s="3" customFormat="1" x14ac:dyDescent="0.25">
      <c r="A2882" s="4">
        <v>43830.833333333336</v>
      </c>
      <c r="B2882" s="7">
        <v>24.654</v>
      </c>
      <c r="C2882" s="7">
        <v>30.760999999999999</v>
      </c>
      <c r="D2882" s="7">
        <v>16.385000000000002</v>
      </c>
      <c r="E2882" s="7">
        <v>394.19499999999999</v>
      </c>
      <c r="F2882" s="7">
        <v>56.219000000000001</v>
      </c>
      <c r="G2882" s="7">
        <v>151.57499999999999</v>
      </c>
      <c r="H2882" s="7">
        <v>151.33500000000001</v>
      </c>
      <c r="I2882" s="7">
        <v>3.8650000000000002</v>
      </c>
      <c r="J2882" s="7">
        <v>32.707000000000001</v>
      </c>
      <c r="K2882" s="7">
        <v>151.93899999999999</v>
      </c>
      <c r="L2882" s="7">
        <v>4.0229999999999997</v>
      </c>
      <c r="M2882" s="7">
        <v>275.40300000000002</v>
      </c>
      <c r="N2882" s="7">
        <v>3.6560000000000001</v>
      </c>
      <c r="O2882">
        <v>31.906427383422852</v>
      </c>
      <c r="P2882">
        <v>44.639804840087891</v>
      </c>
      <c r="Q2882">
        <v>150.10636901855469</v>
      </c>
      <c r="R2882">
        <v>221.13960266113281</v>
      </c>
      <c r="S2882">
        <v>44.230579376220703</v>
      </c>
      <c r="T2882">
        <v>30.339471817016602</v>
      </c>
      <c r="U2882">
        <v>24.428707122802734</v>
      </c>
      <c r="V2882">
        <v>224.44384765625</v>
      </c>
      <c r="W2882">
        <v>306.83001708984375</v>
      </c>
      <c r="X2882">
        <v>24.128530502319336</v>
      </c>
      <c r="Y2882">
        <v>324.03302001953125</v>
      </c>
      <c r="Z2882">
        <v>553.0494384765625</v>
      </c>
      <c r="AA2882">
        <v>302.56234741210938</v>
      </c>
      <c r="AB2882">
        <v>269.09848022460938</v>
      </c>
      <c r="AC2882">
        <v>154.50244140625</v>
      </c>
      <c r="AD2882">
        <v>151.80841064453125</v>
      </c>
      <c r="AE2882">
        <v>317.05874633789063</v>
      </c>
      <c r="AG2882">
        <v>116.52808380126953</v>
      </c>
      <c r="AH2882">
        <v>486.66668701171875</v>
      </c>
      <c r="AI2882">
        <v>483.10833740234375</v>
      </c>
      <c r="AJ2882">
        <v>562.05133056640625</v>
      </c>
      <c r="AK2882">
        <v>109.46965789794922</v>
      </c>
      <c r="AL2882">
        <v>277.8212890625</v>
      </c>
    </row>
    <row r="2883" spans="1:38" s="3" customFormat="1" x14ac:dyDescent="0.25">
      <c r="A2883" s="4">
        <v>43830.875</v>
      </c>
      <c r="B2883" s="7">
        <v>24.638000000000002</v>
      </c>
      <c r="C2883" s="7">
        <v>30.795000000000002</v>
      </c>
      <c r="D2883" s="7">
        <v>16.277999999999999</v>
      </c>
      <c r="E2883" s="7">
        <v>411.88099999999997</v>
      </c>
      <c r="F2883" s="7">
        <v>56.234999999999999</v>
      </c>
      <c r="G2883" s="7">
        <v>152.41800000000001</v>
      </c>
      <c r="H2883" s="7">
        <v>151.71</v>
      </c>
      <c r="I2883" s="7">
        <v>3.9980000000000002</v>
      </c>
      <c r="J2883" s="7">
        <v>33.273000000000003</v>
      </c>
      <c r="K2883" s="7">
        <v>152.11799999999999</v>
      </c>
      <c r="L2883" s="7">
        <v>4.0389999999999997</v>
      </c>
      <c r="M2883" s="7">
        <v>275.25099999999998</v>
      </c>
      <c r="N2883" s="7">
        <v>3.6669999999999998</v>
      </c>
      <c r="O2883">
        <v>32.453845977783203</v>
      </c>
      <c r="P2883">
        <v>45.274726867675781</v>
      </c>
      <c r="Q2883">
        <v>151.17596435546875</v>
      </c>
      <c r="R2883">
        <v>221.6314697265625</v>
      </c>
      <c r="S2883">
        <v>43.922077178955078</v>
      </c>
      <c r="T2883">
        <v>30.689548492431641</v>
      </c>
      <c r="U2883">
        <v>24.467128753662109</v>
      </c>
      <c r="V2883">
        <v>224.45773315429688</v>
      </c>
      <c r="W2883">
        <v>306.91085815429688</v>
      </c>
      <c r="X2883">
        <v>24.146520614624023</v>
      </c>
      <c r="Y2883">
        <v>323.95230102539063</v>
      </c>
      <c r="Z2883">
        <v>553.39129638671875</v>
      </c>
      <c r="AA2883">
        <v>302.28887939453125</v>
      </c>
      <c r="AB2883">
        <v>257.26373291015625</v>
      </c>
      <c r="AC2883">
        <v>155.92185974121094</v>
      </c>
      <c r="AD2883">
        <v>152.69535827636719</v>
      </c>
      <c r="AE2883">
        <v>317.26495361328125</v>
      </c>
      <c r="AG2883">
        <v>116.61091613769531</v>
      </c>
      <c r="AH2883">
        <v>486.75262451171875</v>
      </c>
      <c r="AI2883">
        <v>483.22979736328125</v>
      </c>
      <c r="AJ2883">
        <v>562.05133056640625</v>
      </c>
      <c r="AK2883">
        <v>109.56646728515625</v>
      </c>
      <c r="AL2883">
        <v>278.00137329101563</v>
      </c>
    </row>
    <row r="2884" spans="1:38" s="3" customFormat="1" x14ac:dyDescent="0.25">
      <c r="A2884" s="4">
        <v>43830.916666666664</v>
      </c>
      <c r="B2884" s="7">
        <v>24.285</v>
      </c>
      <c r="C2884" s="7">
        <v>30.57</v>
      </c>
      <c r="D2884" s="7">
        <v>16.256</v>
      </c>
      <c r="E2884" s="7">
        <v>401.76499999999999</v>
      </c>
      <c r="F2884" s="7">
        <v>56.314</v>
      </c>
      <c r="G2884" s="7">
        <v>151.97800000000001</v>
      </c>
      <c r="H2884" s="7">
        <v>151.75700000000001</v>
      </c>
      <c r="I2884" s="7">
        <v>3.964</v>
      </c>
      <c r="J2884" s="7">
        <v>33.715000000000003</v>
      </c>
      <c r="K2884" s="7">
        <v>151.89599999999999</v>
      </c>
      <c r="L2884" s="7">
        <v>3.9980000000000002</v>
      </c>
      <c r="M2884" s="7">
        <v>274.61700000000002</v>
      </c>
      <c r="N2884" s="7">
        <v>3.617</v>
      </c>
      <c r="O2884">
        <v>32.559013366699219</v>
      </c>
      <c r="P2884">
        <v>43.861850738525391</v>
      </c>
      <c r="Q2884">
        <v>150.84846496582031</v>
      </c>
      <c r="R2884">
        <v>220.67425537109375</v>
      </c>
      <c r="S2884">
        <v>44.818569183349609</v>
      </c>
      <c r="T2884">
        <v>29.994901657104492</v>
      </c>
      <c r="U2884">
        <v>24.328250885009766</v>
      </c>
      <c r="V2884">
        <v>223.94569396972656</v>
      </c>
      <c r="W2884">
        <v>305.34353637695313</v>
      </c>
      <c r="X2884">
        <v>23.977855682373047</v>
      </c>
      <c r="Y2884">
        <v>321.758544921875</v>
      </c>
      <c r="Z2884">
        <v>550.528076171875</v>
      </c>
      <c r="AA2884">
        <v>302.6878662109375</v>
      </c>
      <c r="AB2884">
        <v>282.5289306640625</v>
      </c>
      <c r="AC2884">
        <v>151.70939636230469</v>
      </c>
      <c r="AD2884">
        <v>152.82560729980469</v>
      </c>
      <c r="AE2884">
        <v>315.683837890625</v>
      </c>
      <c r="AG2884">
        <v>116.01030731201172</v>
      </c>
      <c r="AH2884">
        <v>483.9559326171875</v>
      </c>
      <c r="AI2884">
        <v>480.96295166015625</v>
      </c>
      <c r="AJ2884">
        <v>559.3702392578125</v>
      </c>
      <c r="AK2884">
        <v>108.86772918701172</v>
      </c>
      <c r="AL2884">
        <v>277.30795288085938</v>
      </c>
    </row>
    <row r="2885" spans="1:38" s="3" customFormat="1" x14ac:dyDescent="0.25">
      <c r="A2885" s="4">
        <v>43830.958333333336</v>
      </c>
      <c r="B2885" s="7">
        <v>23.664000000000001</v>
      </c>
      <c r="C2885" s="7">
        <v>30.779</v>
      </c>
      <c r="D2885" s="7">
        <v>17.376999999999999</v>
      </c>
      <c r="E2885" s="7">
        <v>293.60599999999999</v>
      </c>
      <c r="F2885" s="7">
        <v>57.648000000000003</v>
      </c>
      <c r="G2885" s="7">
        <v>135.244</v>
      </c>
      <c r="H2885" s="7">
        <v>143.28299999999999</v>
      </c>
      <c r="I2885" s="7">
        <v>2.9540000000000002</v>
      </c>
      <c r="J2885" s="7">
        <v>25.548999999999999</v>
      </c>
      <c r="K2885" s="7">
        <v>146.84200000000001</v>
      </c>
      <c r="L2885" s="7">
        <v>3.3330000000000002</v>
      </c>
      <c r="M2885" s="7">
        <v>269.72199999999998</v>
      </c>
      <c r="N2885" s="7">
        <v>3.161</v>
      </c>
      <c r="O2885">
        <v>16.862573623657227</v>
      </c>
      <c r="P2885">
        <v>49.871116638183594</v>
      </c>
      <c r="Q2885">
        <v>145.05960083007813</v>
      </c>
      <c r="R2885">
        <v>208.59671020507813</v>
      </c>
      <c r="S2885">
        <v>26.150749206542969</v>
      </c>
      <c r="T2885">
        <v>21.569345474243164</v>
      </c>
      <c r="U2885">
        <v>18.458442687988281</v>
      </c>
      <c r="V2885">
        <v>210.85346984863281</v>
      </c>
      <c r="W2885">
        <v>295.33865356445313</v>
      </c>
      <c r="X2885">
        <v>18.326799392700195</v>
      </c>
      <c r="Y2885">
        <v>332.71795654296875</v>
      </c>
      <c r="Z2885">
        <v>574.98968505859375</v>
      </c>
      <c r="AA2885">
        <v>228.25596618652344</v>
      </c>
      <c r="AB2885">
        <v>201.7264404296875</v>
      </c>
      <c r="AC2885">
        <v>166.36549377441406</v>
      </c>
      <c r="AD2885">
        <v>147.21205139160156</v>
      </c>
      <c r="AE2885">
        <v>301.40945434570313</v>
      </c>
      <c r="AG2885">
        <v>90.952384948730469</v>
      </c>
      <c r="AH2885">
        <v>493.77493286132813</v>
      </c>
      <c r="AI2885">
        <v>352.66757202148438</v>
      </c>
      <c r="AJ2885">
        <v>564.08306884765625</v>
      </c>
      <c r="AK2885">
        <v>86.096977233886719</v>
      </c>
      <c r="AL2885">
        <v>216.25239562988281</v>
      </c>
    </row>
    <row r="2886" spans="1:38" s="3" customFormat="1" x14ac:dyDescent="0.25">
      <c r="A2886" s="4">
        <v>43831</v>
      </c>
      <c r="B2886" s="7">
        <v>23.358000000000001</v>
      </c>
      <c r="C2886" s="7">
        <v>30.951000000000001</v>
      </c>
      <c r="D2886" s="7">
        <v>17.324000000000002</v>
      </c>
      <c r="E2886" s="7">
        <v>294.75400000000002</v>
      </c>
      <c r="F2886" s="7">
        <v>55.936</v>
      </c>
      <c r="G2886" s="7">
        <v>137.553</v>
      </c>
      <c r="H2886" s="7">
        <v>138.971</v>
      </c>
      <c r="I2886" s="7">
        <v>2.4769999999999999</v>
      </c>
      <c r="J2886" s="7">
        <v>15.39</v>
      </c>
      <c r="K2886" s="7">
        <v>146.63399999999999</v>
      </c>
      <c r="L2886" s="7">
        <v>3.3490000000000002</v>
      </c>
      <c r="M2886" s="7">
        <v>270.95600000000002</v>
      </c>
      <c r="N2886" s="7">
        <v>3.1640000000000001</v>
      </c>
      <c r="O2886">
        <v>15.26560115814209</v>
      </c>
      <c r="P2886">
        <v>49.066299438476563</v>
      </c>
      <c r="Q2886">
        <v>137.22724914550781</v>
      </c>
      <c r="R2886">
        <v>208.18516540527344</v>
      </c>
      <c r="S2886">
        <v>23.528182983398438</v>
      </c>
      <c r="T2886">
        <v>23.917119979858398</v>
      </c>
      <c r="U2886">
        <v>18.340415954589844</v>
      </c>
      <c r="V2886">
        <v>210.6766357421875</v>
      </c>
      <c r="W2886">
        <v>290.901123046875</v>
      </c>
      <c r="X2886">
        <v>18.275308609008789</v>
      </c>
      <c r="Y2886">
        <v>343.1295166015625</v>
      </c>
      <c r="Z2886">
        <v>579.1097412109375</v>
      </c>
      <c r="AA2886">
        <v>230.27632141113281</v>
      </c>
      <c r="AB2886">
        <v>218.10340881347656</v>
      </c>
      <c r="AC2886">
        <v>165.12959289550781</v>
      </c>
      <c r="AD2886">
        <v>139.78175354003906</v>
      </c>
      <c r="AE2886">
        <v>299.047607421875</v>
      </c>
      <c r="AG2886">
        <v>92.205818176269531</v>
      </c>
      <c r="AH2886">
        <v>496.7198486328125</v>
      </c>
      <c r="AI2886">
        <v>337.58258056640625</v>
      </c>
      <c r="AJ2886">
        <v>563.5421142578125</v>
      </c>
      <c r="AK2886">
        <v>87.345550537109375</v>
      </c>
      <c r="AL2886">
        <v>220.54454040527344</v>
      </c>
    </row>
    <row r="2887" spans="1:38" s="3" customFormat="1" x14ac:dyDescent="0.25">
      <c r="A2887" s="4">
        <v>43831.041666666664</v>
      </c>
      <c r="B2887" s="7">
        <v>23.558</v>
      </c>
      <c r="C2887" s="7">
        <v>30.826000000000001</v>
      </c>
      <c r="D2887" s="7">
        <v>17.382000000000001</v>
      </c>
      <c r="E2887" s="7">
        <v>287.91699999999997</v>
      </c>
      <c r="F2887" s="7">
        <v>56.137</v>
      </c>
      <c r="G2887" s="7">
        <v>136.46199999999999</v>
      </c>
      <c r="H2887" s="7">
        <v>138.29</v>
      </c>
      <c r="I2887" s="7">
        <v>2.44</v>
      </c>
      <c r="J2887" s="7">
        <v>13.795999999999999</v>
      </c>
      <c r="K2887" s="7">
        <v>146.441</v>
      </c>
      <c r="L2887" s="7">
        <v>3.3359999999999999</v>
      </c>
      <c r="M2887" s="7">
        <v>270.858</v>
      </c>
      <c r="N2887" s="7">
        <v>3.1579999999999999</v>
      </c>
      <c r="O2887">
        <v>14.38376522064209</v>
      </c>
      <c r="P2887">
        <v>49.031135559082031</v>
      </c>
      <c r="Q2887">
        <v>136.84982299804688</v>
      </c>
      <c r="R2887">
        <v>207.37745666503906</v>
      </c>
      <c r="S2887">
        <v>24.356086730957031</v>
      </c>
      <c r="T2887">
        <v>23.054571151733398</v>
      </c>
      <c r="U2887">
        <v>18.191696166992188</v>
      </c>
      <c r="V2887">
        <v>210.0196533203125</v>
      </c>
      <c r="W2887">
        <v>290.52505493164063</v>
      </c>
      <c r="X2887">
        <v>18.125690460205078</v>
      </c>
      <c r="Y2887">
        <v>342.70016479492188</v>
      </c>
      <c r="Z2887">
        <v>579.492919921875</v>
      </c>
      <c r="AA2887">
        <v>226.99177551269531</v>
      </c>
      <c r="AB2887">
        <v>218.93486022949219</v>
      </c>
      <c r="AC2887">
        <v>165.83656311035156</v>
      </c>
      <c r="AD2887">
        <v>138.79290771484375</v>
      </c>
      <c r="AE2887">
        <v>298.1668701171875</v>
      </c>
      <c r="AG2887">
        <v>91.118980407714844</v>
      </c>
      <c r="AH2887">
        <v>497.55844116210938</v>
      </c>
      <c r="AI2887">
        <v>337.8173828125</v>
      </c>
      <c r="AJ2887">
        <v>564.74078369140625</v>
      </c>
      <c r="AK2887">
        <v>86.29302978515625</v>
      </c>
      <c r="AL2887">
        <v>217.46488952636719</v>
      </c>
    </row>
    <row r="2888" spans="1:38" s="3" customFormat="1" x14ac:dyDescent="0.25">
      <c r="A2888" s="4">
        <v>43831.083333333336</v>
      </c>
      <c r="B2888" s="7">
        <v>23.605</v>
      </c>
      <c r="C2888" s="7">
        <v>30.928000000000001</v>
      </c>
      <c r="D2888" s="7">
        <v>17.34</v>
      </c>
      <c r="E2888" s="7">
        <v>297.88900000000001</v>
      </c>
      <c r="F2888" s="7">
        <v>55.960999999999999</v>
      </c>
      <c r="G2888" s="7">
        <v>136.83799999999999</v>
      </c>
      <c r="H2888" s="7">
        <v>138.833</v>
      </c>
      <c r="I2888" s="7">
        <v>2.4820000000000002</v>
      </c>
      <c r="J2888" s="7">
        <v>15.234999999999999</v>
      </c>
      <c r="K2888" s="7">
        <v>146.595</v>
      </c>
      <c r="L2888" s="7">
        <v>3.3530000000000002</v>
      </c>
      <c r="M2888" s="7">
        <v>270.78699999999998</v>
      </c>
      <c r="N2888" s="7">
        <v>3.1579999999999999</v>
      </c>
      <c r="O2888">
        <v>14.643872261047363</v>
      </c>
      <c r="P2888">
        <v>48.778770446777344</v>
      </c>
      <c r="Q2888">
        <v>137.19306945800781</v>
      </c>
      <c r="R2888">
        <v>207.98626708984375</v>
      </c>
      <c r="S2888">
        <v>22.729835510253906</v>
      </c>
      <c r="T2888">
        <v>23.315998077392578</v>
      </c>
      <c r="U2888">
        <v>18.337699890136719</v>
      </c>
      <c r="V2888">
        <v>210.51380920410156</v>
      </c>
      <c r="W2888">
        <v>291.40414428710938</v>
      </c>
      <c r="X2888">
        <v>18.28648567199707</v>
      </c>
      <c r="Y2888">
        <v>341.80029296875</v>
      </c>
      <c r="Z2888">
        <v>578.90313720703125</v>
      </c>
      <c r="AA2888">
        <v>228.70982360839844</v>
      </c>
      <c r="AB2888">
        <v>218.8583984375</v>
      </c>
      <c r="AC2888">
        <v>165.17803955078125</v>
      </c>
      <c r="AD2888">
        <v>138.98028564453125</v>
      </c>
      <c r="AE2888">
        <v>299.67919921875</v>
      </c>
      <c r="AG2888">
        <v>91.697914123535156</v>
      </c>
      <c r="AH2888">
        <v>496.4102783203125</v>
      </c>
      <c r="AI2888">
        <v>338.07327270507813</v>
      </c>
      <c r="AJ2888">
        <v>564.118896484375</v>
      </c>
      <c r="AK2888">
        <v>86.896217346191406</v>
      </c>
      <c r="AL2888">
        <v>218.67414855957031</v>
      </c>
    </row>
    <row r="2889" spans="1:38" s="3" customFormat="1" x14ac:dyDescent="0.25">
      <c r="A2889" s="4">
        <v>43831.125</v>
      </c>
      <c r="B2889" s="7">
        <v>23.800999999999998</v>
      </c>
      <c r="C2889" s="7">
        <v>31.116</v>
      </c>
      <c r="D2889" s="7">
        <v>17.388999999999999</v>
      </c>
      <c r="E2889" s="7">
        <v>296.29399999999998</v>
      </c>
      <c r="F2889" s="7">
        <v>55.886000000000003</v>
      </c>
      <c r="G2889" s="7">
        <v>136.358</v>
      </c>
      <c r="H2889" s="7">
        <v>138.30000000000001</v>
      </c>
      <c r="I2889" s="7">
        <v>2.4169999999999998</v>
      </c>
      <c r="J2889" s="7">
        <v>16.331</v>
      </c>
      <c r="K2889" s="7">
        <v>146.56299999999999</v>
      </c>
      <c r="L2889" s="7">
        <v>3.35</v>
      </c>
      <c r="M2889" s="7">
        <v>270.93799999999999</v>
      </c>
      <c r="N2889" s="7">
        <v>3.157</v>
      </c>
      <c r="O2889">
        <v>14.449573516845703</v>
      </c>
      <c r="P2889">
        <v>48.727787017822266</v>
      </c>
      <c r="Q2889">
        <v>136.92633056640625</v>
      </c>
      <c r="R2889">
        <v>207.85256958007813</v>
      </c>
      <c r="S2889">
        <v>23.776416778564453</v>
      </c>
      <c r="T2889">
        <v>22.37580680847168</v>
      </c>
      <c r="U2889">
        <v>18.271692276000977</v>
      </c>
      <c r="V2889">
        <v>210.22711181640625</v>
      </c>
      <c r="W2889">
        <v>291.30865478515625</v>
      </c>
      <c r="X2889">
        <v>18.189327239990234</v>
      </c>
      <c r="Y2889">
        <v>341.65716552734375</v>
      </c>
      <c r="Z2889">
        <v>578.87469482421875</v>
      </c>
      <c r="AA2889">
        <v>227.72413635253906</v>
      </c>
      <c r="AB2889">
        <v>217.91835021972656</v>
      </c>
      <c r="AC2889">
        <v>166.15486145019531</v>
      </c>
      <c r="AD2889">
        <v>139.30317687988281</v>
      </c>
      <c r="AE2889">
        <v>299.30892944335938</v>
      </c>
      <c r="AG2889">
        <v>91.73077392578125</v>
      </c>
      <c r="AH2889">
        <v>496.49288940429688</v>
      </c>
      <c r="AI2889">
        <v>337.80279541015625</v>
      </c>
      <c r="AJ2889">
        <v>564.3565673828125</v>
      </c>
      <c r="AK2889">
        <v>86.913589477539063</v>
      </c>
      <c r="AL2889">
        <v>217.75669860839844</v>
      </c>
    </row>
    <row r="2890" spans="1:38" s="3" customFormat="1" x14ac:dyDescent="0.25">
      <c r="A2890" s="4">
        <v>43831.166666666664</v>
      </c>
      <c r="B2890" s="7">
        <v>24.204999999999998</v>
      </c>
      <c r="C2890" s="7">
        <v>31.672000000000001</v>
      </c>
      <c r="D2890" s="7">
        <v>17.300999999999998</v>
      </c>
      <c r="E2890" s="7">
        <v>294.21199999999999</v>
      </c>
      <c r="F2890" s="7">
        <v>55.982999999999997</v>
      </c>
      <c r="G2890" s="7">
        <v>136.899</v>
      </c>
      <c r="H2890" s="7">
        <v>138.47399999999999</v>
      </c>
      <c r="I2890" s="7">
        <v>2.4780000000000002</v>
      </c>
      <c r="J2890" s="7">
        <v>16.936</v>
      </c>
      <c r="K2890" s="7">
        <v>146.54300000000001</v>
      </c>
      <c r="L2890" s="7">
        <v>3.3439999999999999</v>
      </c>
      <c r="M2890" s="7">
        <v>270.64499999999998</v>
      </c>
      <c r="N2890" s="7">
        <v>3.1469999999999998</v>
      </c>
      <c r="O2890">
        <v>14.703781127929688</v>
      </c>
      <c r="P2890">
        <v>48.931003570556641</v>
      </c>
      <c r="Q2890">
        <v>136.95808410644531</v>
      </c>
      <c r="R2890">
        <v>207.83883666992188</v>
      </c>
      <c r="S2890">
        <v>22.890117645263672</v>
      </c>
      <c r="T2890">
        <v>22.885435104370117</v>
      </c>
      <c r="U2890">
        <v>18.317974090576172</v>
      </c>
      <c r="V2890">
        <v>209.83726501464844</v>
      </c>
      <c r="W2890">
        <v>290.59829711914063</v>
      </c>
      <c r="X2890">
        <v>18.229404449462891</v>
      </c>
      <c r="Y2890">
        <v>341.93936157226563</v>
      </c>
      <c r="Z2890">
        <v>579.39886474609375</v>
      </c>
      <c r="AA2890">
        <v>228.2265625</v>
      </c>
      <c r="AB2890">
        <v>217.49191284179688</v>
      </c>
      <c r="AC2890">
        <v>166.02632141113281</v>
      </c>
      <c r="AD2890">
        <v>139.28131103515625</v>
      </c>
      <c r="AE2890">
        <v>299.10922241210938</v>
      </c>
      <c r="AG2890">
        <v>91.834510803222656</v>
      </c>
      <c r="AH2890">
        <v>496.663818359375</v>
      </c>
      <c r="AI2890">
        <v>337.86642456054688</v>
      </c>
      <c r="AJ2890">
        <v>564.04071044921875</v>
      </c>
      <c r="AK2890">
        <v>86.290382385253906</v>
      </c>
      <c r="AL2890">
        <v>217.88507080078125</v>
      </c>
    </row>
    <row r="2891" spans="1:38" s="3" customFormat="1" x14ac:dyDescent="0.25">
      <c r="A2891" s="4">
        <v>43831.208333333336</v>
      </c>
      <c r="B2891" s="7">
        <v>24.306999999999999</v>
      </c>
      <c r="C2891" s="7">
        <v>31.719000000000001</v>
      </c>
      <c r="D2891" s="7">
        <v>17.396999999999998</v>
      </c>
      <c r="E2891" s="7">
        <v>292.91199999999998</v>
      </c>
      <c r="F2891" s="7">
        <v>56.012</v>
      </c>
      <c r="G2891" s="7">
        <v>136.85300000000001</v>
      </c>
      <c r="H2891" s="7">
        <v>138.54400000000001</v>
      </c>
      <c r="I2891" s="7">
        <v>2.4740000000000002</v>
      </c>
      <c r="J2891" s="7">
        <v>16.157</v>
      </c>
      <c r="K2891" s="7">
        <v>146.53200000000001</v>
      </c>
      <c r="L2891" s="7">
        <v>3.3439999999999999</v>
      </c>
      <c r="M2891" s="7">
        <v>270.39600000000002</v>
      </c>
      <c r="N2891" s="7">
        <v>3.1469999999999998</v>
      </c>
      <c r="O2891">
        <v>14.488744735717773</v>
      </c>
      <c r="P2891">
        <v>48.910869598388672</v>
      </c>
      <c r="Q2891">
        <v>137.11381530761719</v>
      </c>
      <c r="R2891">
        <v>207.53387451171875</v>
      </c>
      <c r="S2891">
        <v>23.098627090454102</v>
      </c>
      <c r="T2891">
        <v>22.668615341186523</v>
      </c>
      <c r="U2891">
        <v>18.145732879638672</v>
      </c>
      <c r="V2891">
        <v>209.81776428222656</v>
      </c>
      <c r="W2891">
        <v>290.59829711914063</v>
      </c>
      <c r="X2891">
        <v>18.057659149169922</v>
      </c>
      <c r="Y2891">
        <v>342.3056640625</v>
      </c>
      <c r="Z2891">
        <v>579.4871826171875</v>
      </c>
      <c r="AA2891">
        <v>226.65272521972656</v>
      </c>
      <c r="AB2891">
        <v>216.77352905273438</v>
      </c>
      <c r="AC2891">
        <v>166.22372436523438</v>
      </c>
      <c r="AD2891">
        <v>139.35116577148438</v>
      </c>
      <c r="AE2891">
        <v>298.75677490234375</v>
      </c>
      <c r="AG2891">
        <v>91.011604309082031</v>
      </c>
      <c r="AH2891">
        <v>496.83477783203125</v>
      </c>
      <c r="AI2891">
        <v>336.00369262695313</v>
      </c>
      <c r="AJ2891">
        <v>563.89422607421875</v>
      </c>
      <c r="AK2891">
        <v>86.182823181152344</v>
      </c>
      <c r="AL2891">
        <v>217.31509399414063</v>
      </c>
    </row>
    <row r="2892" spans="1:38" s="3" customFormat="1" x14ac:dyDescent="0.25">
      <c r="A2892" s="4">
        <v>43831.25</v>
      </c>
      <c r="B2892" s="7">
        <v>24.274000000000001</v>
      </c>
      <c r="C2892" s="7">
        <v>31.620999999999999</v>
      </c>
      <c r="D2892" s="7">
        <v>17.376000000000001</v>
      </c>
      <c r="E2892" s="7">
        <v>295.02999999999997</v>
      </c>
      <c r="F2892" s="7">
        <v>56.101999999999997</v>
      </c>
      <c r="G2892" s="7">
        <v>137.06</v>
      </c>
      <c r="H2892" s="7">
        <v>139.482</v>
      </c>
      <c r="I2892" s="7">
        <v>2.5670000000000002</v>
      </c>
      <c r="J2892" s="7">
        <v>15.672000000000001</v>
      </c>
      <c r="K2892" s="7">
        <v>146.54300000000001</v>
      </c>
      <c r="L2892" s="7">
        <v>3.3439999999999999</v>
      </c>
      <c r="M2892" s="7">
        <v>270.529</v>
      </c>
      <c r="N2892" s="7">
        <v>3.1539999999999999</v>
      </c>
      <c r="O2892">
        <v>14.687936782836914</v>
      </c>
      <c r="P2892">
        <v>49.133087158203125</v>
      </c>
      <c r="Q2892">
        <v>137.69203186035156</v>
      </c>
      <c r="R2892">
        <v>207.61080932617188</v>
      </c>
      <c r="S2892">
        <v>24.991029739379883</v>
      </c>
      <c r="T2892">
        <v>22.602529525756836</v>
      </c>
      <c r="U2892">
        <v>18.122804641723633</v>
      </c>
      <c r="V2892">
        <v>209.74931335449219</v>
      </c>
      <c r="W2892">
        <v>290.43063354492188</v>
      </c>
      <c r="X2892">
        <v>18.035545349121094</v>
      </c>
      <c r="Y2892">
        <v>342.46981811523438</v>
      </c>
      <c r="Z2892">
        <v>579.4871826171875</v>
      </c>
      <c r="AA2892">
        <v>227.89637756347656</v>
      </c>
      <c r="AB2892">
        <v>218.10906982421875</v>
      </c>
      <c r="AC2892">
        <v>166.07041931152344</v>
      </c>
      <c r="AD2892">
        <v>139.64369201660156</v>
      </c>
      <c r="AE2892">
        <v>298.36605834960938</v>
      </c>
      <c r="AG2892">
        <v>90.845344543457031</v>
      </c>
      <c r="AH2892">
        <v>496.8404541015625</v>
      </c>
      <c r="AI2892">
        <v>336.07980346679688</v>
      </c>
      <c r="AJ2892">
        <v>563.7476806640625</v>
      </c>
      <c r="AK2892">
        <v>85.977371215820313</v>
      </c>
      <c r="AL2892">
        <v>217.40953063964844</v>
      </c>
    </row>
    <row r="2893" spans="1:38" s="3" customFormat="1" x14ac:dyDescent="0.25">
      <c r="A2893" s="4">
        <v>43831.291666666664</v>
      </c>
      <c r="B2893" s="7">
        <v>24.193000000000001</v>
      </c>
      <c r="C2893" s="7">
        <v>31.542999999999999</v>
      </c>
      <c r="D2893" s="7">
        <v>17.36</v>
      </c>
      <c r="E2893" s="7">
        <v>295.26900000000001</v>
      </c>
      <c r="F2893" s="7">
        <v>56.137</v>
      </c>
      <c r="G2893" s="7">
        <v>136.85900000000001</v>
      </c>
      <c r="H2893" s="7">
        <v>138.61600000000001</v>
      </c>
      <c r="I2893" s="7">
        <v>2.4849999999999999</v>
      </c>
      <c r="J2893" s="7">
        <v>15.726000000000001</v>
      </c>
      <c r="K2893" s="7">
        <v>146.53200000000001</v>
      </c>
      <c r="L2893" s="7">
        <v>3.34</v>
      </c>
      <c r="M2893" s="7">
        <v>270.13</v>
      </c>
      <c r="N2893" s="7">
        <v>3.15</v>
      </c>
      <c r="O2893">
        <v>14.850817680358887</v>
      </c>
      <c r="P2893">
        <v>48.915752410888672</v>
      </c>
      <c r="Q2893">
        <v>137.30647277832031</v>
      </c>
      <c r="R2893">
        <v>207.61904907226563</v>
      </c>
      <c r="S2893">
        <v>23.452306747436523</v>
      </c>
      <c r="T2893">
        <v>22.814836502075195</v>
      </c>
      <c r="U2893">
        <v>18.116430282592773</v>
      </c>
      <c r="V2893">
        <v>209.74339294433594</v>
      </c>
      <c r="W2893">
        <v>290.36114501953125</v>
      </c>
      <c r="X2893">
        <v>18.028354644775391</v>
      </c>
      <c r="Y2893">
        <v>342.7940673828125</v>
      </c>
      <c r="Z2893">
        <v>579.4871826171875</v>
      </c>
      <c r="AA2893">
        <v>227.863525390625</v>
      </c>
      <c r="AB2893">
        <v>217.12664794921875</v>
      </c>
      <c r="AC2893">
        <v>165.75091552734375</v>
      </c>
      <c r="AD2893">
        <v>139.73214721679688</v>
      </c>
      <c r="AE2893">
        <v>298.48486328125</v>
      </c>
      <c r="AG2893">
        <v>90.805862426757813</v>
      </c>
      <c r="AH2893">
        <v>496.75213623046875</v>
      </c>
      <c r="AI2893">
        <v>335.63656616210938</v>
      </c>
      <c r="AJ2893">
        <v>563.66302490234375</v>
      </c>
      <c r="AK2893">
        <v>85.919418334960938</v>
      </c>
      <c r="AL2893">
        <v>217.20013427734375</v>
      </c>
    </row>
    <row r="2894" spans="1:38" s="3" customFormat="1" x14ac:dyDescent="0.25">
      <c r="A2894" s="4">
        <v>43831.333333333336</v>
      </c>
      <c r="B2894" s="7">
        <v>24.318000000000001</v>
      </c>
      <c r="C2894" s="7">
        <v>31.687000000000001</v>
      </c>
      <c r="D2894" s="7">
        <v>17.344000000000001</v>
      </c>
      <c r="E2894" s="7">
        <v>295.45400000000001</v>
      </c>
      <c r="F2894" s="7">
        <v>56.104999999999997</v>
      </c>
      <c r="G2894" s="7">
        <v>137.06</v>
      </c>
      <c r="H2894" s="7">
        <v>139.61500000000001</v>
      </c>
      <c r="I2894" s="7">
        <v>2.569</v>
      </c>
      <c r="J2894" s="7">
        <v>15.305999999999999</v>
      </c>
      <c r="K2894" s="7">
        <v>146.54300000000001</v>
      </c>
      <c r="L2894" s="7">
        <v>3.339</v>
      </c>
      <c r="M2894" s="7">
        <v>270.52</v>
      </c>
      <c r="N2894" s="7">
        <v>3.1389999999999998</v>
      </c>
      <c r="O2894">
        <v>14.713642120361328</v>
      </c>
      <c r="P2894">
        <v>49.064716339111328</v>
      </c>
      <c r="Q2894">
        <v>137.86895751953125</v>
      </c>
      <c r="R2894">
        <v>207.55130004882813</v>
      </c>
      <c r="S2894">
        <v>23.128265380859375</v>
      </c>
      <c r="T2894">
        <v>22.890651702880859</v>
      </c>
      <c r="U2894">
        <v>18.119659423828125</v>
      </c>
      <c r="V2894">
        <v>209.75123596191406</v>
      </c>
      <c r="W2894">
        <v>290.40292358398438</v>
      </c>
      <c r="X2894">
        <v>18.038124084472656</v>
      </c>
      <c r="Y2894">
        <v>343.16036987304688</v>
      </c>
      <c r="Z2894">
        <v>579.4871826171875</v>
      </c>
      <c r="AA2894">
        <v>228.04605102539063</v>
      </c>
      <c r="AB2894">
        <v>219.61619567871094</v>
      </c>
      <c r="AC2894">
        <v>165.79771423339844</v>
      </c>
      <c r="AD2894">
        <v>140.05223083496094</v>
      </c>
      <c r="AE2894">
        <v>298.5103759765625</v>
      </c>
      <c r="AG2894">
        <v>90.805862426757813</v>
      </c>
      <c r="AH2894">
        <v>496.75213623046875</v>
      </c>
      <c r="AI2894">
        <v>335.20230102539063</v>
      </c>
      <c r="AJ2894">
        <v>563.72491455078125</v>
      </c>
      <c r="AK2894">
        <v>85.919418334960938</v>
      </c>
      <c r="AL2894">
        <v>217.14706420898438</v>
      </c>
    </row>
    <row r="2895" spans="1:38" s="3" customFormat="1" x14ac:dyDescent="0.25">
      <c r="A2895" s="4">
        <v>43831.375</v>
      </c>
      <c r="B2895" s="7">
        <v>24.292999999999999</v>
      </c>
      <c r="C2895" s="7">
        <v>31.695</v>
      </c>
      <c r="D2895" s="7">
        <v>17.367999999999999</v>
      </c>
      <c r="E2895" s="7">
        <v>295.399</v>
      </c>
      <c r="F2895" s="7">
        <v>56.104999999999997</v>
      </c>
      <c r="G2895" s="7">
        <v>137.28</v>
      </c>
      <c r="H2895" s="7">
        <v>139.81399999999999</v>
      </c>
      <c r="I2895" s="7">
        <v>2.5910000000000002</v>
      </c>
      <c r="J2895" s="7">
        <v>15.864000000000001</v>
      </c>
      <c r="K2895" s="7">
        <v>146.512</v>
      </c>
      <c r="L2895" s="7">
        <v>3.3410000000000002</v>
      </c>
      <c r="M2895" s="7">
        <v>269.99700000000001</v>
      </c>
      <c r="N2895" s="7">
        <v>3.1429999999999998</v>
      </c>
      <c r="O2895">
        <v>15.166197776794434</v>
      </c>
      <c r="P2895">
        <v>49.128208160400391</v>
      </c>
      <c r="Q2895">
        <v>138.21734619140625</v>
      </c>
      <c r="R2895">
        <v>208.02015686035156</v>
      </c>
      <c r="S2895">
        <v>25.617710113525391</v>
      </c>
      <c r="T2895">
        <v>22.535877227783203</v>
      </c>
      <c r="U2895">
        <v>18.126197814941406</v>
      </c>
      <c r="V2895">
        <v>209.75123596191406</v>
      </c>
      <c r="W2895">
        <v>290.40292358398438</v>
      </c>
      <c r="X2895">
        <v>18.047891616821289</v>
      </c>
      <c r="Y2895">
        <v>342.31381225585938</v>
      </c>
      <c r="Z2895">
        <v>579.4871826171875</v>
      </c>
      <c r="AA2895">
        <v>227.96783447265625</v>
      </c>
      <c r="AB2895">
        <v>217.85618591308594</v>
      </c>
      <c r="AC2895">
        <v>166.10162353515625</v>
      </c>
      <c r="AD2895">
        <v>140.35664367675781</v>
      </c>
      <c r="AE2895">
        <v>298.5103759765625</v>
      </c>
      <c r="AG2895">
        <v>91.46270751953125</v>
      </c>
      <c r="AH2895">
        <v>496.75213623046875</v>
      </c>
      <c r="AI2895">
        <v>335.4261474609375</v>
      </c>
      <c r="AJ2895">
        <v>563.8095703125</v>
      </c>
      <c r="AK2895">
        <v>86.689491271972656</v>
      </c>
      <c r="AL2895">
        <v>217.77104187011719</v>
      </c>
    </row>
    <row r="2896" spans="1:38" s="3" customFormat="1" x14ac:dyDescent="0.25">
      <c r="A2896" s="4">
        <v>43831.416666666664</v>
      </c>
      <c r="B2896" s="7">
        <v>24.4</v>
      </c>
      <c r="C2896" s="7">
        <v>31.792999999999999</v>
      </c>
      <c r="D2896" s="7">
        <v>17.350999999999999</v>
      </c>
      <c r="E2896" s="7">
        <v>293.79899999999998</v>
      </c>
      <c r="F2896" s="7">
        <v>56.134</v>
      </c>
      <c r="G2896" s="7">
        <v>137.28899999999999</v>
      </c>
      <c r="H2896" s="7">
        <v>139.91800000000001</v>
      </c>
      <c r="I2896" s="7">
        <v>2.6030000000000002</v>
      </c>
      <c r="J2896" s="7">
        <v>15.513</v>
      </c>
      <c r="K2896" s="7">
        <v>146.44999999999999</v>
      </c>
      <c r="L2896" s="7">
        <v>3.3410000000000002</v>
      </c>
      <c r="M2896" s="7">
        <v>270.077</v>
      </c>
      <c r="N2896" s="7">
        <v>3.1469999999999998</v>
      </c>
      <c r="O2896">
        <v>15.014582633972168</v>
      </c>
      <c r="P2896">
        <v>49.155067443847656</v>
      </c>
      <c r="Q2896">
        <v>138.49192810058594</v>
      </c>
      <c r="R2896">
        <v>207.95697021484375</v>
      </c>
      <c r="S2896">
        <v>23.480297088623047</v>
      </c>
      <c r="T2896">
        <v>22.691293716430664</v>
      </c>
      <c r="U2896">
        <v>18.129426956176758</v>
      </c>
      <c r="V2896">
        <v>209.78640747070313</v>
      </c>
      <c r="W2896">
        <v>290.45883178710938</v>
      </c>
      <c r="X2896">
        <v>18.05128288269043</v>
      </c>
      <c r="Y2896">
        <v>342.32669067382813</v>
      </c>
      <c r="Z2896">
        <v>579.4871826171875</v>
      </c>
      <c r="AA2896">
        <v>227.97555541992188</v>
      </c>
      <c r="AB2896">
        <v>218.17620849609375</v>
      </c>
      <c r="AC2896">
        <v>165.97952270507813</v>
      </c>
      <c r="AD2896">
        <v>140.61186218261719</v>
      </c>
      <c r="AE2896">
        <v>298.5103759765625</v>
      </c>
      <c r="AG2896">
        <v>91.39215087890625</v>
      </c>
      <c r="AH2896">
        <v>496.75213623046875</v>
      </c>
      <c r="AI2896">
        <v>335.89175415039063</v>
      </c>
      <c r="AJ2896">
        <v>563.7476806640625</v>
      </c>
      <c r="AK2896">
        <v>85.983230590820313</v>
      </c>
      <c r="AL2896">
        <v>217.36395263671875</v>
      </c>
    </row>
    <row r="2897" spans="1:38" s="3" customFormat="1" x14ac:dyDescent="0.25">
      <c r="A2897" s="4">
        <v>43831.458333333336</v>
      </c>
      <c r="B2897" s="7">
        <v>24.491</v>
      </c>
      <c r="C2897" s="7">
        <v>31.882999999999999</v>
      </c>
      <c r="D2897" s="7">
        <v>17.369</v>
      </c>
      <c r="E2897" s="7">
        <v>294.77100000000002</v>
      </c>
      <c r="F2897" s="7">
        <v>56.165999999999997</v>
      </c>
      <c r="G2897" s="7">
        <v>137.21899999999999</v>
      </c>
      <c r="H2897" s="7">
        <v>140.00299999999999</v>
      </c>
      <c r="I2897" s="7">
        <v>2.6019999999999999</v>
      </c>
      <c r="J2897" s="7">
        <v>16.018999999999998</v>
      </c>
      <c r="K2897" s="7">
        <v>146.471</v>
      </c>
      <c r="L2897" s="7">
        <v>3.343</v>
      </c>
      <c r="M2897" s="7">
        <v>270.04199999999997</v>
      </c>
      <c r="N2897" s="7">
        <v>3.15</v>
      </c>
      <c r="O2897">
        <v>14.953627586364746</v>
      </c>
      <c r="P2897">
        <v>49.047618865966797</v>
      </c>
      <c r="Q2897">
        <v>138.745361328125</v>
      </c>
      <c r="R2897">
        <v>208.15203857421875</v>
      </c>
      <c r="S2897">
        <v>23.740936279296875</v>
      </c>
      <c r="T2897">
        <v>22.436893463134766</v>
      </c>
      <c r="U2897">
        <v>18.149044036865234</v>
      </c>
      <c r="V2897">
        <v>209.81967163085938</v>
      </c>
      <c r="W2897">
        <v>290.5565185546875</v>
      </c>
      <c r="X2897">
        <v>18.064035415649414</v>
      </c>
      <c r="Y2897">
        <v>342.77304077148438</v>
      </c>
      <c r="Z2897">
        <v>579.4871826171875</v>
      </c>
      <c r="AA2897">
        <v>227.49989318847656</v>
      </c>
      <c r="AB2897">
        <v>218.52058410644531</v>
      </c>
      <c r="AC2897">
        <v>165.77940368652344</v>
      </c>
      <c r="AD2897">
        <v>140.9010009765625</v>
      </c>
      <c r="AE2897">
        <v>298.59530639648438</v>
      </c>
      <c r="AG2897">
        <v>91.209304809570313</v>
      </c>
      <c r="AH2897">
        <v>496.83477783203125</v>
      </c>
      <c r="AI2897">
        <v>336.36630249023438</v>
      </c>
      <c r="AJ2897">
        <v>563.72491455078125</v>
      </c>
      <c r="AK2897">
        <v>86.029472351074219</v>
      </c>
      <c r="AL2897">
        <v>217.32060241699219</v>
      </c>
    </row>
    <row r="2898" spans="1:38" s="3" customFormat="1" x14ac:dyDescent="0.25">
      <c r="A2898" s="4">
        <v>43831.5</v>
      </c>
      <c r="B2898" s="7">
        <v>24.57</v>
      </c>
      <c r="C2898" s="7">
        <v>31.902999999999999</v>
      </c>
      <c r="D2898" s="7">
        <v>17.305</v>
      </c>
      <c r="E2898" s="7">
        <v>298.959</v>
      </c>
      <c r="F2898" s="7">
        <v>56.107999999999997</v>
      </c>
      <c r="G2898" s="7">
        <v>136.86500000000001</v>
      </c>
      <c r="H2898" s="7">
        <v>139.32</v>
      </c>
      <c r="I2898" s="7">
        <v>2.5230000000000001</v>
      </c>
      <c r="J2898" s="7">
        <v>16.966000000000001</v>
      </c>
      <c r="K2898" s="7">
        <v>146.53299999999999</v>
      </c>
      <c r="L2898" s="7">
        <v>3.347</v>
      </c>
      <c r="M2898" s="7">
        <v>270.52</v>
      </c>
      <c r="N2898" s="7">
        <v>3.15</v>
      </c>
      <c r="O2898">
        <v>14.811928749084473</v>
      </c>
      <c r="P2898">
        <v>48.748687744140625</v>
      </c>
      <c r="Q2898">
        <v>138.18559265136719</v>
      </c>
      <c r="R2898">
        <v>208.03297424316406</v>
      </c>
      <c r="S2898">
        <v>26.955747604370117</v>
      </c>
      <c r="T2898">
        <v>21.883386611938477</v>
      </c>
      <c r="U2898">
        <v>18.294614791870117</v>
      </c>
      <c r="V2898">
        <v>210.43817138671875</v>
      </c>
      <c r="W2898">
        <v>290.59829711914063</v>
      </c>
      <c r="X2898">
        <v>18.220369338989258</v>
      </c>
      <c r="Y2898">
        <v>340.7794189453125</v>
      </c>
      <c r="Z2898">
        <v>579.4871826171875</v>
      </c>
      <c r="AA2898">
        <v>227.45024108886719</v>
      </c>
      <c r="AB2898">
        <v>219.19404602050781</v>
      </c>
      <c r="AC2898">
        <v>165.21841430664063</v>
      </c>
      <c r="AD2898">
        <v>140.44651794433594</v>
      </c>
      <c r="AE2898">
        <v>298.6929931640625</v>
      </c>
      <c r="AG2898">
        <v>91.344635009765625</v>
      </c>
      <c r="AH2898">
        <v>496.923095703125</v>
      </c>
      <c r="AI2898">
        <v>338.349853515625</v>
      </c>
      <c r="AJ2898">
        <v>563.8095703125</v>
      </c>
      <c r="AK2898">
        <v>86.445587158203125</v>
      </c>
      <c r="AL2898">
        <v>217.56109619140625</v>
      </c>
    </row>
    <row r="2899" spans="1:38" s="3" customFormat="1" x14ac:dyDescent="0.25">
      <c r="A2899" s="4">
        <v>43831.541666666664</v>
      </c>
      <c r="B2899" s="7">
        <v>24.513000000000002</v>
      </c>
      <c r="C2899" s="7">
        <v>32.264000000000003</v>
      </c>
      <c r="D2899" s="7">
        <v>17.411999999999999</v>
      </c>
      <c r="E2899" s="7">
        <v>295.54700000000003</v>
      </c>
      <c r="F2899" s="7">
        <v>56.863</v>
      </c>
      <c r="G2899" s="7">
        <v>137.62200000000001</v>
      </c>
      <c r="H2899" s="7">
        <v>140.71700000000001</v>
      </c>
      <c r="I2899" s="7">
        <v>2.6589999999999998</v>
      </c>
      <c r="J2899" s="7">
        <v>16.452999999999999</v>
      </c>
      <c r="K2899" s="7">
        <v>146.90899999999999</v>
      </c>
      <c r="L2899" s="7">
        <v>3.399</v>
      </c>
      <c r="M2899" s="7">
        <v>270.00599999999997</v>
      </c>
      <c r="N2899" s="7">
        <v>3.1539999999999999</v>
      </c>
      <c r="O2899">
        <v>15.239744186401367</v>
      </c>
      <c r="P2899">
        <v>49.022541046142578</v>
      </c>
      <c r="Q2899">
        <v>139.33244323730469</v>
      </c>
      <c r="R2899">
        <v>208.36082458496094</v>
      </c>
      <c r="S2899">
        <v>24.094371795654297</v>
      </c>
      <c r="T2899">
        <v>22.429225921630859</v>
      </c>
      <c r="U2899">
        <v>18.245542526245117</v>
      </c>
      <c r="V2899">
        <v>210.31156921386719</v>
      </c>
      <c r="W2899">
        <v>292.06707763671875</v>
      </c>
      <c r="X2899">
        <v>18.237409591674805</v>
      </c>
      <c r="Y2899">
        <v>341.53439331054688</v>
      </c>
      <c r="Z2899">
        <v>577.061767578125</v>
      </c>
      <c r="AA2899">
        <v>228.05596923828125</v>
      </c>
      <c r="AB2899">
        <v>218.78025817871094</v>
      </c>
      <c r="AC2899">
        <v>166.29446411132813</v>
      </c>
      <c r="AD2899">
        <v>141.167236328125</v>
      </c>
      <c r="AE2899">
        <v>299.04544067382813</v>
      </c>
      <c r="AG2899">
        <v>91.404151916503906</v>
      </c>
      <c r="AH2899">
        <v>495.07022094726563</v>
      </c>
      <c r="AI2899">
        <v>337.97283935546875</v>
      </c>
      <c r="AJ2899">
        <v>562.05340576171875</v>
      </c>
      <c r="AK2899">
        <v>86.438003540039063</v>
      </c>
      <c r="AL2899">
        <v>217.99240112304688</v>
      </c>
    </row>
    <row r="2900" spans="1:38" s="3" customFormat="1" x14ac:dyDescent="0.25">
      <c r="A2900" s="4">
        <v>43831.583333333336</v>
      </c>
      <c r="B2900" s="7">
        <v>24.294</v>
      </c>
      <c r="C2900" s="7">
        <v>31.55</v>
      </c>
      <c r="D2900" s="7">
        <v>17.297000000000001</v>
      </c>
      <c r="E2900" s="7">
        <v>297.49</v>
      </c>
      <c r="F2900" s="7">
        <v>55.756999999999998</v>
      </c>
      <c r="G2900" s="7">
        <v>136.77000000000001</v>
      </c>
      <c r="H2900" s="7">
        <v>138.97300000000001</v>
      </c>
      <c r="I2900" s="7">
        <v>2.4820000000000002</v>
      </c>
      <c r="J2900" s="7">
        <v>15.391</v>
      </c>
      <c r="K2900" s="7">
        <v>146.57400000000001</v>
      </c>
      <c r="L2900" s="7">
        <v>3.3420000000000001</v>
      </c>
      <c r="M2900" s="7">
        <v>270.21899999999999</v>
      </c>
      <c r="N2900" s="7">
        <v>3.157</v>
      </c>
      <c r="O2900">
        <v>14.960881233215332</v>
      </c>
      <c r="P2900">
        <v>48.943428039550781</v>
      </c>
      <c r="Q2900">
        <v>137.96337890625</v>
      </c>
      <c r="R2900">
        <v>208.09382629394531</v>
      </c>
      <c r="S2900">
        <v>23.301738739013672</v>
      </c>
      <c r="T2900">
        <v>22.949560165405273</v>
      </c>
      <c r="U2900">
        <v>18.25128173828125</v>
      </c>
      <c r="V2900">
        <v>209.91499328613281</v>
      </c>
      <c r="W2900">
        <v>290.59829711914063</v>
      </c>
      <c r="X2900">
        <v>18.101886749267578</v>
      </c>
      <c r="Y2900">
        <v>342.158447265625</v>
      </c>
      <c r="Z2900">
        <v>578.9088134765625</v>
      </c>
      <c r="AA2900">
        <v>228.5194091796875</v>
      </c>
      <c r="AB2900">
        <v>219.15873718261719</v>
      </c>
      <c r="AC2900">
        <v>165.73904418945313</v>
      </c>
      <c r="AD2900">
        <v>140.3406982421875</v>
      </c>
      <c r="AE2900">
        <v>298.75863647460938</v>
      </c>
      <c r="AG2900">
        <v>91.317558288574219</v>
      </c>
      <c r="AH2900">
        <v>498.17950439453125</v>
      </c>
      <c r="AI2900">
        <v>336.2152099609375</v>
      </c>
      <c r="AJ2900">
        <v>563.94342041015625</v>
      </c>
      <c r="AK2900">
        <v>86.24371337890625</v>
      </c>
      <c r="AL2900">
        <v>218.2110595703125</v>
      </c>
    </row>
    <row r="2901" spans="1:38" s="3" customFormat="1" x14ac:dyDescent="0.25">
      <c r="A2901" s="4">
        <v>43831.625</v>
      </c>
      <c r="B2901" s="7">
        <v>24.178000000000001</v>
      </c>
      <c r="C2901" s="7">
        <v>31.478000000000002</v>
      </c>
      <c r="D2901" s="7">
        <v>17.361000000000001</v>
      </c>
      <c r="E2901" s="7">
        <v>295.27499999999998</v>
      </c>
      <c r="F2901" s="7">
        <v>56.03</v>
      </c>
      <c r="G2901" s="7">
        <v>137.50299999999999</v>
      </c>
      <c r="H2901" s="7">
        <v>138.82499999999999</v>
      </c>
      <c r="I2901" s="7">
        <v>2.4710000000000001</v>
      </c>
      <c r="J2901" s="7">
        <v>16.274000000000001</v>
      </c>
      <c r="K2901" s="7">
        <v>146.52099999999999</v>
      </c>
      <c r="L2901" s="7">
        <v>3.3490000000000002</v>
      </c>
      <c r="M2901" s="7">
        <v>270.73500000000001</v>
      </c>
      <c r="N2901" s="7">
        <v>3.1560000000000001</v>
      </c>
      <c r="O2901">
        <v>14.75870418548584</v>
      </c>
      <c r="P2901">
        <v>48.712593078613281</v>
      </c>
      <c r="Q2901">
        <v>137.40960693359375</v>
      </c>
      <c r="R2901">
        <v>208.41046142578125</v>
      </c>
      <c r="S2901">
        <v>24.413898468017578</v>
      </c>
      <c r="T2901">
        <v>22.637435913085938</v>
      </c>
      <c r="U2901">
        <v>18.321281433105469</v>
      </c>
      <c r="V2901">
        <v>210.4412841796875</v>
      </c>
      <c r="W2901">
        <v>291.5548095703125</v>
      </c>
      <c r="X2901">
        <v>18.226613998413086</v>
      </c>
      <c r="Y2901">
        <v>341.58786010742188</v>
      </c>
      <c r="Z2901">
        <v>579.22222900390625</v>
      </c>
      <c r="AA2901">
        <v>227.90325927734375</v>
      </c>
      <c r="AB2901">
        <v>218.54150390625</v>
      </c>
      <c r="AC2901">
        <v>165.39599609375</v>
      </c>
      <c r="AD2901">
        <v>139.63352966308594</v>
      </c>
      <c r="AE2901">
        <v>299.54879760742188</v>
      </c>
      <c r="AG2901">
        <v>91.636543273925781</v>
      </c>
      <c r="AH2901">
        <v>497.16668701171875</v>
      </c>
      <c r="AI2901">
        <v>336.8167724609375</v>
      </c>
      <c r="AJ2901">
        <v>563.8726806640625</v>
      </c>
      <c r="AK2901">
        <v>86.589942932128906</v>
      </c>
      <c r="AL2901">
        <v>217.89393615722656</v>
      </c>
    </row>
    <row r="2902" spans="1:38" s="3" customFormat="1" x14ac:dyDescent="0.25">
      <c r="A2902" s="4">
        <v>43831.666666666664</v>
      </c>
      <c r="B2902" s="7">
        <v>24.408000000000001</v>
      </c>
      <c r="C2902" s="7">
        <v>31.22</v>
      </c>
      <c r="D2902" s="7">
        <v>16.963000000000001</v>
      </c>
      <c r="E2902" s="7">
        <v>340.41699999999997</v>
      </c>
      <c r="F2902" s="7">
        <v>56.198999999999998</v>
      </c>
      <c r="G2902" s="7">
        <v>139.69800000000001</v>
      </c>
      <c r="H2902" s="7">
        <v>141.65299999999999</v>
      </c>
      <c r="I2902" s="7">
        <v>2.855</v>
      </c>
      <c r="J2902" s="7">
        <v>21.068000000000001</v>
      </c>
      <c r="K2902" s="7">
        <v>146.88800000000001</v>
      </c>
      <c r="L2902" s="7">
        <v>3.367</v>
      </c>
      <c r="M2902" s="7">
        <v>272.26</v>
      </c>
      <c r="N2902" s="7">
        <v>3.181</v>
      </c>
      <c r="O2902">
        <v>18.678756713867188</v>
      </c>
      <c r="P2902">
        <v>46.666667938232422</v>
      </c>
      <c r="Q2902">
        <v>139.010986328125</v>
      </c>
      <c r="R2902">
        <v>209.23420715332031</v>
      </c>
      <c r="S2902">
        <v>33.36712646484375</v>
      </c>
      <c r="T2902">
        <v>25.412818908691406</v>
      </c>
      <c r="U2902">
        <v>19.615907669067383</v>
      </c>
      <c r="V2902">
        <v>212.49284362792969</v>
      </c>
      <c r="W2902">
        <v>294.1583251953125</v>
      </c>
      <c r="X2902">
        <v>19.295915603637695</v>
      </c>
      <c r="Y2902">
        <v>331.51602172851563</v>
      </c>
      <c r="Z2902">
        <v>574.4444580078125</v>
      </c>
      <c r="AA2902">
        <v>244.75672912597656</v>
      </c>
      <c r="AB2902">
        <v>251.07087707519531</v>
      </c>
      <c r="AC2902">
        <v>159.40170288085938</v>
      </c>
      <c r="AD2902">
        <v>141.71353149414063</v>
      </c>
      <c r="AE2902">
        <v>302.3470458984375</v>
      </c>
      <c r="AG2902">
        <v>96.810447692871094</v>
      </c>
      <c r="AH2902">
        <v>497.76068115234375</v>
      </c>
      <c r="AI2902">
        <v>374.94915771484375</v>
      </c>
      <c r="AJ2902">
        <v>564.47906494140625</v>
      </c>
      <c r="AK2902">
        <v>90.770454406738281</v>
      </c>
      <c r="AL2902">
        <v>230.93301391601563</v>
      </c>
    </row>
    <row r="2903" spans="1:38" s="3" customFormat="1" x14ac:dyDescent="0.25">
      <c r="A2903" s="4">
        <v>43831.708333333336</v>
      </c>
      <c r="B2903" s="7">
        <v>24.241</v>
      </c>
      <c r="C2903" s="7">
        <v>31.303000000000001</v>
      </c>
      <c r="D2903" s="7">
        <v>17.318999999999999</v>
      </c>
      <c r="E2903" s="7">
        <v>312.57600000000002</v>
      </c>
      <c r="F2903" s="7">
        <v>56.161999999999999</v>
      </c>
      <c r="G2903" s="7">
        <v>136.614</v>
      </c>
      <c r="H2903" s="7">
        <v>138.69900000000001</v>
      </c>
      <c r="I2903" s="7">
        <v>2.5009999999999999</v>
      </c>
      <c r="J2903" s="7">
        <v>16.748999999999999</v>
      </c>
      <c r="K2903" s="7">
        <v>146.72999999999999</v>
      </c>
      <c r="L2903" s="7">
        <v>3.3519999999999999</v>
      </c>
      <c r="M2903" s="7">
        <v>271.56</v>
      </c>
      <c r="N2903" s="7">
        <v>3.1509999999999998</v>
      </c>
      <c r="O2903">
        <v>16.026412963867188</v>
      </c>
      <c r="P2903">
        <v>48.194576263427734</v>
      </c>
      <c r="Q2903">
        <v>138.07081604003906</v>
      </c>
      <c r="R2903">
        <v>208.95176696777344</v>
      </c>
      <c r="S2903">
        <v>26.298797607421875</v>
      </c>
      <c r="T2903">
        <v>23.810165405273438</v>
      </c>
      <c r="U2903">
        <v>18.736265182495117</v>
      </c>
      <c r="V2903">
        <v>211.11500549316406</v>
      </c>
      <c r="W2903">
        <v>292.4810791015625</v>
      </c>
      <c r="X2903">
        <v>18.721088409423828</v>
      </c>
      <c r="Y2903">
        <v>340.86489868164063</v>
      </c>
      <c r="Z2903">
        <v>578.974365234375</v>
      </c>
      <c r="AA2903">
        <v>235.919921875</v>
      </c>
      <c r="AB2903">
        <v>229.41831970214844</v>
      </c>
      <c r="AC2903">
        <v>163.72344970703125</v>
      </c>
      <c r="AD2903">
        <v>139.87882995605469</v>
      </c>
      <c r="AE2903">
        <v>300.336181640625</v>
      </c>
      <c r="AG2903">
        <v>94.595664978027344</v>
      </c>
      <c r="AH2903">
        <v>497.30770874023438</v>
      </c>
      <c r="AI2903">
        <v>343.13018798828125</v>
      </c>
      <c r="AJ2903">
        <v>563.79693603515625</v>
      </c>
      <c r="AK2903">
        <v>88.328865051269531</v>
      </c>
      <c r="AL2903">
        <v>225.61109924316406</v>
      </c>
    </row>
    <row r="2904" spans="1:38" s="3" customFormat="1" x14ac:dyDescent="0.25">
      <c r="A2904" s="4">
        <v>43831.75</v>
      </c>
      <c r="B2904" s="7">
        <v>24.132000000000001</v>
      </c>
      <c r="C2904" s="7">
        <v>31.161999999999999</v>
      </c>
      <c r="D2904" s="7">
        <v>17.210999999999999</v>
      </c>
      <c r="E2904" s="7">
        <v>305.98099999999999</v>
      </c>
      <c r="F2904" s="7">
        <v>55.908000000000001</v>
      </c>
      <c r="G2904" s="7">
        <v>138.31</v>
      </c>
      <c r="H2904" s="7">
        <v>139.619</v>
      </c>
      <c r="I2904" s="7">
        <v>2.5859999999999999</v>
      </c>
      <c r="J2904" s="7">
        <v>15.273</v>
      </c>
      <c r="K2904" s="7">
        <v>146.57499999999999</v>
      </c>
      <c r="L2904" s="7">
        <v>3.3639999999999999</v>
      </c>
      <c r="M2904" s="7">
        <v>271.65699999999998</v>
      </c>
      <c r="N2904" s="7">
        <v>3.157</v>
      </c>
      <c r="O2904">
        <v>16.537805557250977</v>
      </c>
      <c r="P2904">
        <v>48.557403564453125</v>
      </c>
      <c r="Q2904">
        <v>137.18356323242188</v>
      </c>
      <c r="R2904">
        <v>208.80110168457031</v>
      </c>
      <c r="S2904">
        <v>25.627153396606445</v>
      </c>
      <c r="T2904">
        <v>24.137407302856445</v>
      </c>
      <c r="U2904">
        <v>19.105239868164063</v>
      </c>
      <c r="V2904">
        <v>211.98455810546875</v>
      </c>
      <c r="W2904">
        <v>292.30606079101563</v>
      </c>
      <c r="X2904">
        <v>19.016242980957031</v>
      </c>
      <c r="Y2904">
        <v>339.90704345703125</v>
      </c>
      <c r="Z2904">
        <v>578.974365234375</v>
      </c>
      <c r="AA2904">
        <v>238.3416748046875</v>
      </c>
      <c r="AB2904">
        <v>230.07955932617188</v>
      </c>
      <c r="AC2904">
        <v>164.49600219726563</v>
      </c>
      <c r="AD2904">
        <v>140.30303955078125</v>
      </c>
      <c r="AE2904">
        <v>300.58419799804688</v>
      </c>
      <c r="AG2904">
        <v>95.139701843261719</v>
      </c>
      <c r="AH2904">
        <v>497.05984497070313</v>
      </c>
      <c r="AI2904">
        <v>349.2303466796875</v>
      </c>
      <c r="AJ2904">
        <v>563.66302490234375</v>
      </c>
      <c r="AK2904">
        <v>89.801536560058594</v>
      </c>
      <c r="AL2904">
        <v>227.23190307617188</v>
      </c>
    </row>
    <row r="2905" spans="1:38" s="3" customFormat="1" x14ac:dyDescent="0.25">
      <c r="A2905" s="4">
        <v>43831.791666666664</v>
      </c>
      <c r="B2905" s="7">
        <v>23.988</v>
      </c>
      <c r="C2905" s="7">
        <v>31.454000000000001</v>
      </c>
      <c r="D2905" s="7">
        <v>17.359000000000002</v>
      </c>
      <c r="E2905" s="7">
        <v>305.983</v>
      </c>
      <c r="F2905" s="7">
        <v>56.052999999999997</v>
      </c>
      <c r="G2905" s="7">
        <v>136.48400000000001</v>
      </c>
      <c r="H2905" s="7">
        <v>138.35400000000001</v>
      </c>
      <c r="I2905" s="7">
        <v>2.4580000000000002</v>
      </c>
      <c r="J2905" s="7">
        <v>14.920999999999999</v>
      </c>
      <c r="K2905" s="7">
        <v>146.58099999999999</v>
      </c>
      <c r="L2905" s="7">
        <v>3.3559999999999999</v>
      </c>
      <c r="M2905" s="7">
        <v>271.67399999999998</v>
      </c>
      <c r="N2905" s="7">
        <v>3.1459999999999999</v>
      </c>
      <c r="O2905">
        <v>15.036190986633301</v>
      </c>
      <c r="P2905">
        <v>48.713462829589844</v>
      </c>
      <c r="Q2905">
        <v>137.25682067871094</v>
      </c>
      <c r="R2905">
        <v>208.60084533691406</v>
      </c>
      <c r="S2905">
        <v>26.702274322509766</v>
      </c>
      <c r="T2905">
        <v>23.106613159179688</v>
      </c>
      <c r="U2905">
        <v>18.593408584594727</v>
      </c>
      <c r="V2905">
        <v>210.65200805664063</v>
      </c>
      <c r="W2905">
        <v>292.05291748046875</v>
      </c>
      <c r="X2905">
        <v>18.487062454223633</v>
      </c>
      <c r="Y2905">
        <v>342.3348388671875</v>
      </c>
      <c r="Z2905">
        <v>579.04937744140625</v>
      </c>
      <c r="AA2905">
        <v>232.56657409667969</v>
      </c>
      <c r="AB2905">
        <v>224.70097351074219</v>
      </c>
      <c r="AC2905">
        <v>163.88514709472656</v>
      </c>
      <c r="AD2905">
        <v>139.33912658691406</v>
      </c>
      <c r="AE2905">
        <v>300.02841186523438</v>
      </c>
      <c r="AG2905">
        <v>92.915756225585938</v>
      </c>
      <c r="AH2905">
        <v>497.371826171875</v>
      </c>
      <c r="AI2905">
        <v>343.253662109375</v>
      </c>
      <c r="AJ2905">
        <v>563.6756591796875</v>
      </c>
      <c r="AK2905">
        <v>87.901435852050781</v>
      </c>
      <c r="AL2905">
        <v>221.32502746582031</v>
      </c>
    </row>
    <row r="2906" spans="1:38" s="3" customFormat="1" x14ac:dyDescent="0.25">
      <c r="A2906" s="4">
        <v>43831.833333333336</v>
      </c>
      <c r="B2906" s="7">
        <v>23.765000000000001</v>
      </c>
      <c r="C2906" s="7">
        <v>31.04</v>
      </c>
      <c r="D2906" s="7">
        <v>17.352</v>
      </c>
      <c r="E2906" s="7">
        <v>302.02800000000002</v>
      </c>
      <c r="F2906" s="7">
        <v>56.026000000000003</v>
      </c>
      <c r="G2906" s="7">
        <v>136.54599999999999</v>
      </c>
      <c r="H2906" s="7">
        <v>138.33799999999999</v>
      </c>
      <c r="I2906" s="7">
        <v>2.4540000000000002</v>
      </c>
      <c r="J2906" s="7">
        <v>16.238</v>
      </c>
      <c r="K2906" s="7">
        <v>146.5</v>
      </c>
      <c r="L2906" s="7">
        <v>3.3330000000000002</v>
      </c>
      <c r="M2906" s="7">
        <v>270.93799999999999</v>
      </c>
      <c r="N2906" s="7">
        <v>3.1440000000000001</v>
      </c>
      <c r="O2906">
        <v>14.605456352233887</v>
      </c>
      <c r="P2906">
        <v>48.923824310302734</v>
      </c>
      <c r="Q2906">
        <v>136.90679931640625</v>
      </c>
      <c r="R2906">
        <v>207.83731079101563</v>
      </c>
      <c r="S2906">
        <v>25.796272277832031</v>
      </c>
      <c r="T2906">
        <v>23.206089019775391</v>
      </c>
      <c r="U2906">
        <v>18.269924163818359</v>
      </c>
      <c r="V2906">
        <v>210.27177429199219</v>
      </c>
      <c r="W2906">
        <v>290.72283935546875</v>
      </c>
      <c r="X2906">
        <v>18.138393402099609</v>
      </c>
      <c r="Y2906">
        <v>342.23648071289063</v>
      </c>
      <c r="Z2906">
        <v>579.353759765625</v>
      </c>
      <c r="AA2906">
        <v>228.44664001464844</v>
      </c>
      <c r="AB2906">
        <v>221.98808288574219</v>
      </c>
      <c r="AC2906">
        <v>165.81570434570313</v>
      </c>
      <c r="AD2906">
        <v>139.05677795410156</v>
      </c>
      <c r="AE2906">
        <v>298.90762329101563</v>
      </c>
      <c r="AG2906">
        <v>91.418357849121094</v>
      </c>
      <c r="AH2906">
        <v>496.67950439453125</v>
      </c>
      <c r="AI2906">
        <v>337.68255615234375</v>
      </c>
      <c r="AJ2906">
        <v>563.8095703125</v>
      </c>
      <c r="AK2906">
        <v>86.404548645019531</v>
      </c>
      <c r="AL2906">
        <v>218.64997863769531</v>
      </c>
    </row>
    <row r="2907" spans="1:38" s="3" customFormat="1" x14ac:dyDescent="0.25">
      <c r="A2907" s="4">
        <v>43831.875</v>
      </c>
      <c r="B2907" s="7">
        <v>23.635999999999999</v>
      </c>
      <c r="C2907" s="7">
        <v>31.047000000000001</v>
      </c>
      <c r="D2907" s="7">
        <v>17.385999999999999</v>
      </c>
      <c r="E2907" s="7">
        <v>296.3</v>
      </c>
      <c r="F2907" s="7">
        <v>55.917000000000002</v>
      </c>
      <c r="G2907" s="7">
        <v>136.536</v>
      </c>
      <c r="H2907" s="7">
        <v>138.45599999999999</v>
      </c>
      <c r="I2907" s="7">
        <v>2.4580000000000002</v>
      </c>
      <c r="J2907" s="7">
        <v>16.402999999999999</v>
      </c>
      <c r="K2907" s="7">
        <v>146.483</v>
      </c>
      <c r="L2907" s="7">
        <v>3.3260000000000001</v>
      </c>
      <c r="M2907" s="7">
        <v>270.654</v>
      </c>
      <c r="N2907" s="7">
        <v>3.1579999999999999</v>
      </c>
      <c r="O2907">
        <v>14.575613975524902</v>
      </c>
      <c r="P2907">
        <v>49.002647399902344</v>
      </c>
      <c r="Q2907">
        <v>136.87423706054688</v>
      </c>
      <c r="R2907">
        <v>207.45564270019531</v>
      </c>
      <c r="S2907">
        <v>24.077177047729492</v>
      </c>
      <c r="T2907">
        <v>22.709386825561523</v>
      </c>
      <c r="U2907">
        <v>18.196338653564453</v>
      </c>
      <c r="V2907">
        <v>210.01573181152344</v>
      </c>
      <c r="W2907">
        <v>290.47698974609375</v>
      </c>
      <c r="X2907">
        <v>18.056167602539063</v>
      </c>
      <c r="Y2907">
        <v>342.6180419921875</v>
      </c>
      <c r="Z2907">
        <v>579.4871826171875</v>
      </c>
      <c r="AA2907">
        <v>227.58642578125</v>
      </c>
      <c r="AB2907">
        <v>218.89228820800781</v>
      </c>
      <c r="AC2907">
        <v>165.75091552734375</v>
      </c>
      <c r="AD2907">
        <v>139.05677795410156</v>
      </c>
      <c r="AE2907">
        <v>298.64224243164063</v>
      </c>
      <c r="AG2907">
        <v>91.081809997558594</v>
      </c>
      <c r="AH2907">
        <v>496.65386962890625</v>
      </c>
      <c r="AI2907">
        <v>336.72897338867188</v>
      </c>
      <c r="AJ2907">
        <v>563.8095703125</v>
      </c>
      <c r="AK2907">
        <v>86.094375610351563</v>
      </c>
      <c r="AL2907">
        <v>217.13836669921875</v>
      </c>
    </row>
    <row r="2908" spans="1:38" s="3" customFormat="1" x14ac:dyDescent="0.25">
      <c r="A2908" s="4">
        <v>43831.916666666664</v>
      </c>
      <c r="B2908" s="7">
        <v>23.693000000000001</v>
      </c>
      <c r="C2908" s="7">
        <v>31.12</v>
      </c>
      <c r="D2908" s="7">
        <v>17.306999999999999</v>
      </c>
      <c r="E2908" s="7">
        <v>300.65199999999999</v>
      </c>
      <c r="F2908" s="7">
        <v>56.104999999999997</v>
      </c>
      <c r="G2908" s="7">
        <v>136.56700000000001</v>
      </c>
      <c r="H2908" s="7">
        <v>139.94</v>
      </c>
      <c r="I2908" s="7">
        <v>2.5859999999999999</v>
      </c>
      <c r="J2908" s="7">
        <v>13.731</v>
      </c>
      <c r="K2908" s="7">
        <v>146.53299999999999</v>
      </c>
      <c r="L2908" s="7">
        <v>3.335</v>
      </c>
      <c r="M2908" s="7">
        <v>270.44</v>
      </c>
      <c r="N2908" s="7">
        <v>3.1640000000000001</v>
      </c>
      <c r="O2908">
        <v>15.06269359588623</v>
      </c>
      <c r="P2908">
        <v>48.96771240234375</v>
      </c>
      <c r="Q2908">
        <v>137.52137756347656</v>
      </c>
      <c r="R2908">
        <v>207.55850219726563</v>
      </c>
      <c r="S2908">
        <v>23.582189559936523</v>
      </c>
      <c r="T2908">
        <v>23.601617813110352</v>
      </c>
      <c r="U2908">
        <v>18.299797058105469</v>
      </c>
      <c r="V2908">
        <v>210.39259338378906</v>
      </c>
      <c r="W2908">
        <v>290.40292358398438</v>
      </c>
      <c r="X2908">
        <v>18.226078033447266</v>
      </c>
      <c r="Y2908">
        <v>342.36874389648438</v>
      </c>
      <c r="Z2908">
        <v>579.4871826171875</v>
      </c>
      <c r="AA2908">
        <v>229.76759338378906</v>
      </c>
      <c r="AB2908">
        <v>222.81875610351563</v>
      </c>
      <c r="AC2908">
        <v>164.86148071289063</v>
      </c>
      <c r="AD2908">
        <v>139.88858032226563</v>
      </c>
      <c r="AE2908">
        <v>298.31826782226563</v>
      </c>
      <c r="AG2908">
        <v>91.557655334472656</v>
      </c>
      <c r="AH2908">
        <v>496.84188842773438</v>
      </c>
      <c r="AI2908">
        <v>338.19830322265625</v>
      </c>
      <c r="AJ2908">
        <v>563.8095703125</v>
      </c>
      <c r="AK2908">
        <v>86.613395690917969</v>
      </c>
      <c r="AL2908">
        <v>219.633544921875</v>
      </c>
    </row>
    <row r="2909" spans="1:38" s="3" customFormat="1" x14ac:dyDescent="0.25">
      <c r="A2909" s="4">
        <v>43831.958333333336</v>
      </c>
      <c r="B2909" s="7">
        <v>23.870999999999999</v>
      </c>
      <c r="C2909" s="3">
        <v>31.428999999999998</v>
      </c>
      <c r="D2909" s="7">
        <v>17.475000000000001</v>
      </c>
      <c r="E2909" s="7">
        <v>296.48</v>
      </c>
      <c r="F2909" s="7">
        <v>57.139000000000003</v>
      </c>
      <c r="G2909" s="7">
        <v>138.05099999999999</v>
      </c>
      <c r="H2909" s="7">
        <v>140.261</v>
      </c>
      <c r="I2909" s="3">
        <v>2.6139999999999999</v>
      </c>
      <c r="J2909" s="7">
        <v>14.358000000000001</v>
      </c>
      <c r="K2909" s="7">
        <v>146.94900000000001</v>
      </c>
      <c r="L2909" s="7">
        <v>3.403</v>
      </c>
      <c r="M2909" s="7">
        <v>270.01400000000001</v>
      </c>
      <c r="N2909" s="7">
        <v>3.1480000000000001</v>
      </c>
      <c r="O2909">
        <v>14.977142333984375</v>
      </c>
      <c r="P2909">
        <v>49.266262054443359</v>
      </c>
      <c r="Q2909">
        <v>138.23770141601563</v>
      </c>
      <c r="R2909">
        <v>208.78343200683594</v>
      </c>
      <c r="S2909">
        <v>23.591331481933594</v>
      </c>
      <c r="T2909">
        <v>23.233320236206055</v>
      </c>
      <c r="U2909">
        <v>18.295482635498047</v>
      </c>
      <c r="V2909">
        <v>210.65034484863281</v>
      </c>
      <c r="W2909">
        <v>291.76263427734375</v>
      </c>
      <c r="X2909">
        <v>18.226707458496094</v>
      </c>
      <c r="Y2909">
        <v>340.67953491210938</v>
      </c>
      <c r="Z2909">
        <v>577.06658935546875</v>
      </c>
      <c r="AA2909">
        <v>228.11424255371094</v>
      </c>
      <c r="AB2909">
        <v>217.90609741210938</v>
      </c>
      <c r="AC2909">
        <v>166.56808471679688</v>
      </c>
      <c r="AD2909">
        <v>140.92655944824219</v>
      </c>
      <c r="AE2909">
        <v>300.0487060546875</v>
      </c>
      <c r="AG2909">
        <v>91.701705932617188</v>
      </c>
      <c r="AH2909">
        <v>494.4476318359375</v>
      </c>
      <c r="AI2909">
        <v>337.43222045898438</v>
      </c>
      <c r="AJ2909">
        <v>562.8460693359375</v>
      </c>
      <c r="AK2909">
        <v>86.830657958984375</v>
      </c>
      <c r="AL2909">
        <v>218.41227722167969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909"/>
  <sheetViews>
    <sheetView workbookViewId="0">
      <selection activeCell="M1" sqref="M1:M1048576"/>
    </sheetView>
  </sheetViews>
  <sheetFormatPr defaultRowHeight="15" x14ac:dyDescent="0.25"/>
  <cols>
    <col min="1" max="1" width="18.5703125" bestFit="1" customWidth="1"/>
    <col min="2" max="2" width="34.28515625" customWidth="1"/>
    <col min="3" max="3" width="31.5703125" customWidth="1"/>
    <col min="4" max="4" width="27.7109375" customWidth="1"/>
    <col min="5" max="5" width="28.7109375" customWidth="1"/>
    <col min="6" max="6" width="24.85546875" bestFit="1" customWidth="1"/>
    <col min="7" max="7" width="25.140625" bestFit="1" customWidth="1"/>
    <col min="8" max="8" width="26.28515625" customWidth="1"/>
    <col min="9" max="9" width="40.5703125" customWidth="1"/>
    <col min="10" max="10" width="43.7109375" customWidth="1"/>
    <col min="11" max="11" width="34" customWidth="1"/>
    <col min="12" max="12" width="28" customWidth="1"/>
    <col min="13" max="13" width="32" customWidth="1"/>
  </cols>
  <sheetData>
    <row r="1" spans="1:13" x14ac:dyDescent="0.25">
      <c r="A1" s="1">
        <v>43711</v>
      </c>
    </row>
    <row r="2" spans="1:13" x14ac:dyDescent="0.25">
      <c r="A2" s="1">
        <v>43832</v>
      </c>
    </row>
    <row r="3" spans="1:13" s="3" customFormat="1" x14ac:dyDescent="0.25">
      <c r="A3" s="2" t="s">
        <v>0</v>
      </c>
      <c r="B3" s="2" t="s">
        <v>118</v>
      </c>
      <c r="C3" s="5" t="s">
        <v>134</v>
      </c>
      <c r="D3" s="5" t="s">
        <v>119</v>
      </c>
      <c r="E3" s="5" t="s">
        <v>120</v>
      </c>
      <c r="F3" s="5" t="s">
        <v>121</v>
      </c>
      <c r="G3" s="5" t="s">
        <v>122</v>
      </c>
      <c r="H3" s="5" t="s">
        <v>123</v>
      </c>
      <c r="I3" s="2" t="s">
        <v>124</v>
      </c>
      <c r="J3" s="2" t="s">
        <v>125</v>
      </c>
      <c r="K3" s="14" t="s">
        <v>137</v>
      </c>
      <c r="L3" s="14" t="s">
        <v>165</v>
      </c>
      <c r="M3" s="14" t="s">
        <v>140</v>
      </c>
    </row>
    <row r="4" spans="1:13" s="3" customFormat="1" x14ac:dyDescent="0.25">
      <c r="A4" s="2"/>
      <c r="B4" s="2" t="s">
        <v>126</v>
      </c>
      <c r="C4" s="2" t="s">
        <v>127</v>
      </c>
      <c r="D4" s="2" t="s">
        <v>128</v>
      </c>
      <c r="E4" s="2" t="s">
        <v>129</v>
      </c>
      <c r="F4" s="2" t="s">
        <v>130</v>
      </c>
      <c r="G4" s="2" t="s">
        <v>29</v>
      </c>
      <c r="H4" s="2" t="s">
        <v>131</v>
      </c>
      <c r="I4" s="2" t="s">
        <v>132</v>
      </c>
      <c r="J4" s="2" t="s">
        <v>133</v>
      </c>
      <c r="K4" s="14" t="s">
        <v>138</v>
      </c>
      <c r="L4" s="14" t="s">
        <v>139</v>
      </c>
      <c r="M4" s="14" t="s">
        <v>29</v>
      </c>
    </row>
    <row r="5" spans="1:13" s="3" customFormat="1" x14ac:dyDescent="0.25">
      <c r="A5" s="4">
        <v>43711</v>
      </c>
      <c r="B5" s="3">
        <v>12.77</v>
      </c>
      <c r="C5" s="3">
        <v>14.371</v>
      </c>
      <c r="D5" s="7">
        <v>403.28699999999998</v>
      </c>
      <c r="E5" s="7">
        <v>6.6379999999999999</v>
      </c>
      <c r="F5" s="7">
        <v>26.413</v>
      </c>
      <c r="G5" s="7">
        <v>618.27499999999998</v>
      </c>
      <c r="H5" s="7">
        <v>96.13</v>
      </c>
      <c r="I5" s="7">
        <v>605.51800000000003</v>
      </c>
      <c r="J5" s="7">
        <v>618.42499999999995</v>
      </c>
      <c r="K5" s="8">
        <v>1336.092041015625</v>
      </c>
      <c r="L5" s="9">
        <v>24.592889785766602</v>
      </c>
      <c r="M5" s="10">
        <v>618.2752685546875</v>
      </c>
    </row>
    <row r="6" spans="1:13" s="3" customFormat="1" x14ac:dyDescent="0.25">
      <c r="A6" s="4">
        <v>43711.041666666664</v>
      </c>
      <c r="B6" s="3">
        <v>9.6199999999999992</v>
      </c>
      <c r="C6" s="3">
        <v>10.586</v>
      </c>
      <c r="D6" s="7">
        <v>366.584</v>
      </c>
      <c r="E6" s="7">
        <v>3.9860000000000002</v>
      </c>
      <c r="F6" s="7">
        <v>34.340000000000003</v>
      </c>
      <c r="G6" s="7">
        <v>651.529</v>
      </c>
      <c r="H6" s="7">
        <v>85.477999999999994</v>
      </c>
      <c r="I6" s="7">
        <v>464.78199999999998</v>
      </c>
      <c r="J6" s="7">
        <v>466.971</v>
      </c>
      <c r="K6" s="8">
        <v>1297.439697265625</v>
      </c>
      <c r="L6" s="9">
        <v>10.834504127502441</v>
      </c>
      <c r="M6" s="10">
        <v>651.5286865234375</v>
      </c>
    </row>
    <row r="7" spans="1:13" s="3" customFormat="1" x14ac:dyDescent="0.25">
      <c r="A7" s="4">
        <v>43711.083333333336</v>
      </c>
      <c r="B7" s="3">
        <v>8.9139999999999997</v>
      </c>
      <c r="C7" s="3">
        <v>9.9730000000000008</v>
      </c>
      <c r="D7" s="7">
        <v>364.09399999999999</v>
      </c>
      <c r="E7" s="7">
        <v>3.7370000000000001</v>
      </c>
      <c r="F7" s="7">
        <v>37.491</v>
      </c>
      <c r="G7" s="7">
        <v>652.10400000000004</v>
      </c>
      <c r="H7" s="7">
        <v>84.528999999999996</v>
      </c>
      <c r="I7" s="7">
        <v>447.14800000000002</v>
      </c>
      <c r="J7" s="7">
        <v>444.42500000000001</v>
      </c>
      <c r="K7" s="8">
        <v>1274.679443359375</v>
      </c>
      <c r="L7" s="9">
        <v>11.001575469970703</v>
      </c>
      <c r="M7" s="10">
        <v>652.10400390625</v>
      </c>
    </row>
    <row r="8" spans="1:13" s="3" customFormat="1" x14ac:dyDescent="0.25">
      <c r="A8" s="4">
        <v>43711.125</v>
      </c>
      <c r="B8" s="3">
        <v>8.9019999999999992</v>
      </c>
      <c r="C8" s="3">
        <v>9.8740000000000006</v>
      </c>
      <c r="D8" s="7">
        <v>363.983</v>
      </c>
      <c r="E8" s="7">
        <v>3.7309999999999999</v>
      </c>
      <c r="F8" s="7">
        <v>37.023000000000003</v>
      </c>
      <c r="G8" s="7">
        <v>652.33699999999999</v>
      </c>
      <c r="H8" s="7">
        <v>83.754999999999995</v>
      </c>
      <c r="I8" s="7">
        <v>446.13799999999998</v>
      </c>
      <c r="J8" s="7">
        <v>443.86099999999999</v>
      </c>
      <c r="K8" s="8">
        <v>1280.4422607421875</v>
      </c>
      <c r="L8" s="9">
        <v>10.418032646179199</v>
      </c>
      <c r="M8" s="10">
        <v>652.33709716796875</v>
      </c>
    </row>
    <row r="9" spans="1:13" s="3" customFormat="1" x14ac:dyDescent="0.25">
      <c r="A9" s="4">
        <v>43711.166666666664</v>
      </c>
      <c r="B9" s="7">
        <v>9.4290000000000003</v>
      </c>
      <c r="C9" s="7">
        <v>10.275</v>
      </c>
      <c r="D9" s="7">
        <v>365.10500000000002</v>
      </c>
      <c r="E9" s="7">
        <v>3.9140000000000001</v>
      </c>
      <c r="F9" s="7">
        <v>34.268000000000001</v>
      </c>
      <c r="G9" s="7">
        <v>651.56200000000001</v>
      </c>
      <c r="H9" s="7">
        <v>84.116</v>
      </c>
      <c r="I9" s="7">
        <v>459.64499999999998</v>
      </c>
      <c r="J9" s="7">
        <v>460.2</v>
      </c>
      <c r="K9" s="8">
        <v>1288.78515625</v>
      </c>
      <c r="L9" s="9">
        <v>10.295324325561523</v>
      </c>
      <c r="M9" s="10">
        <v>651.5621337890625</v>
      </c>
    </row>
    <row r="10" spans="1:13" s="3" customFormat="1" x14ac:dyDescent="0.25">
      <c r="A10" s="4">
        <v>43711.208333333336</v>
      </c>
      <c r="B10" s="3">
        <v>9.1170000000000009</v>
      </c>
      <c r="C10" s="7">
        <v>10.019</v>
      </c>
      <c r="D10" s="7">
        <v>363.85</v>
      </c>
      <c r="E10" s="7">
        <v>3.8690000000000002</v>
      </c>
      <c r="F10" s="7">
        <v>34.433</v>
      </c>
      <c r="G10" s="7">
        <v>650.39599999999996</v>
      </c>
      <c r="H10" s="7">
        <v>84.756</v>
      </c>
      <c r="I10" s="7">
        <v>451.94200000000001</v>
      </c>
      <c r="J10" s="7">
        <v>449.17200000000003</v>
      </c>
      <c r="K10" s="8">
        <v>1282.41162109375</v>
      </c>
      <c r="L10" s="9">
        <v>9.9575557708740234</v>
      </c>
      <c r="M10" s="10">
        <v>650.39605712890625</v>
      </c>
    </row>
    <row r="11" spans="1:13" s="3" customFormat="1" x14ac:dyDescent="0.25">
      <c r="A11" s="4">
        <v>43711.25</v>
      </c>
      <c r="B11" s="7">
        <v>10.676</v>
      </c>
      <c r="C11" s="7">
        <v>11.754</v>
      </c>
      <c r="D11" s="7">
        <v>367.37799999999999</v>
      </c>
      <c r="E11" s="7">
        <v>4.7450000000000001</v>
      </c>
      <c r="F11" s="7">
        <v>24.84</v>
      </c>
      <c r="G11" s="7">
        <v>639.09699999999998</v>
      </c>
      <c r="H11" s="7">
        <v>89.022999999999996</v>
      </c>
      <c r="I11" s="7">
        <v>500.86900000000003</v>
      </c>
      <c r="J11" s="7">
        <v>511.51</v>
      </c>
      <c r="K11" s="8">
        <v>1312.281005859375</v>
      </c>
      <c r="L11" s="9">
        <v>13.493178367614746</v>
      </c>
      <c r="M11" s="10">
        <v>639.09716796875</v>
      </c>
    </row>
    <row r="12" spans="1:13" s="3" customFormat="1" x14ac:dyDescent="0.25">
      <c r="A12" s="4">
        <v>43711.291666666664</v>
      </c>
      <c r="B12" s="7">
        <v>11.817</v>
      </c>
      <c r="C12" s="7">
        <v>13.215</v>
      </c>
      <c r="D12" s="7">
        <v>387.30599999999998</v>
      </c>
      <c r="E12" s="7">
        <v>5.8150000000000004</v>
      </c>
      <c r="F12" s="7">
        <v>24.183</v>
      </c>
      <c r="G12" s="7">
        <v>618.38300000000004</v>
      </c>
      <c r="H12" s="7">
        <v>92.361000000000004</v>
      </c>
      <c r="I12" s="7">
        <v>561.40599999999995</v>
      </c>
      <c r="J12" s="7">
        <v>573.29600000000005</v>
      </c>
      <c r="K12" s="8">
        <v>1320.9300537109375</v>
      </c>
      <c r="L12" s="9">
        <v>20.087873458862305</v>
      </c>
      <c r="M12" s="10">
        <v>618.38311767578125</v>
      </c>
    </row>
    <row r="13" spans="1:13" s="3" customFormat="1" x14ac:dyDescent="0.25">
      <c r="A13" s="4">
        <v>43711.333333333336</v>
      </c>
      <c r="B13" s="7">
        <v>12.862</v>
      </c>
      <c r="C13" s="7">
        <v>14.625</v>
      </c>
      <c r="D13" s="7">
        <v>405.87799999999999</v>
      </c>
      <c r="E13" s="7">
        <v>6.6749999999999998</v>
      </c>
      <c r="F13" s="7">
        <v>25.54</v>
      </c>
      <c r="G13" s="7">
        <v>617.52499999999998</v>
      </c>
      <c r="H13" s="7">
        <v>94.313999999999993</v>
      </c>
      <c r="I13" s="7">
        <v>614.10199999999998</v>
      </c>
      <c r="J13" s="7">
        <v>626.95000000000005</v>
      </c>
      <c r="K13" s="8">
        <v>1336.0767822265625</v>
      </c>
      <c r="L13" s="9">
        <v>24.94080924987793</v>
      </c>
      <c r="M13" s="10">
        <v>617.52490234375</v>
      </c>
    </row>
    <row r="14" spans="1:13" s="3" customFormat="1" x14ac:dyDescent="0.25">
      <c r="A14" s="4">
        <v>43711.375</v>
      </c>
      <c r="B14" s="7">
        <v>12.817</v>
      </c>
      <c r="C14" s="7">
        <v>14.446999999999999</v>
      </c>
      <c r="D14" s="7">
        <v>396.72300000000001</v>
      </c>
      <c r="E14" s="7">
        <v>6.45</v>
      </c>
      <c r="F14" s="7">
        <v>24.309000000000001</v>
      </c>
      <c r="G14" s="7">
        <v>615.59</v>
      </c>
      <c r="H14" s="7">
        <v>95.728999999999999</v>
      </c>
      <c r="I14" s="7">
        <v>605.36099999999999</v>
      </c>
      <c r="J14" s="7">
        <v>620.48400000000004</v>
      </c>
      <c r="K14" s="8">
        <v>1328.1925048828125</v>
      </c>
      <c r="L14" s="9">
        <v>24.157365798950195</v>
      </c>
      <c r="M14" s="10">
        <v>615.58990478515625</v>
      </c>
    </row>
    <row r="15" spans="1:13" s="3" customFormat="1" x14ac:dyDescent="0.25">
      <c r="A15" s="4">
        <v>43711.416666666664</v>
      </c>
      <c r="B15" s="7">
        <v>12.760999999999999</v>
      </c>
      <c r="C15" s="7">
        <v>14.506</v>
      </c>
      <c r="D15" s="7">
        <v>407.59100000000001</v>
      </c>
      <c r="E15" s="7">
        <v>6.5860000000000003</v>
      </c>
      <c r="F15" s="7">
        <v>26.033999999999999</v>
      </c>
      <c r="G15" s="7">
        <v>620.28800000000001</v>
      </c>
      <c r="H15" s="7">
        <v>95.468999999999994</v>
      </c>
      <c r="I15" s="7">
        <v>609.07799999999997</v>
      </c>
      <c r="J15" s="7">
        <v>621.98199999999997</v>
      </c>
      <c r="K15" s="8">
        <v>1333.437255859375</v>
      </c>
      <c r="L15" s="9">
        <v>23.681556701660156</v>
      </c>
      <c r="M15" s="10">
        <v>620.28778076171875</v>
      </c>
    </row>
    <row r="16" spans="1:13" s="3" customFormat="1" x14ac:dyDescent="0.25">
      <c r="A16" s="4">
        <v>43711.458333333336</v>
      </c>
      <c r="B16" s="7">
        <v>12.714</v>
      </c>
      <c r="C16" s="7">
        <v>14.368</v>
      </c>
      <c r="D16" s="7">
        <v>409.4</v>
      </c>
      <c r="E16" s="7">
        <v>6.601</v>
      </c>
      <c r="F16" s="7">
        <v>28.873000000000001</v>
      </c>
      <c r="G16" s="7">
        <v>623.07899999999995</v>
      </c>
      <c r="H16" s="7">
        <v>95.665000000000006</v>
      </c>
      <c r="I16" s="7">
        <v>605.13800000000003</v>
      </c>
      <c r="J16" s="7">
        <v>617.79399999999998</v>
      </c>
      <c r="K16" s="8">
        <v>1338.2667236328125</v>
      </c>
      <c r="L16" s="9">
        <v>23.30705451965332</v>
      </c>
      <c r="M16" s="10">
        <v>623.07891845703125</v>
      </c>
    </row>
    <row r="17" spans="1:13" s="3" customFormat="1" x14ac:dyDescent="0.25">
      <c r="A17" s="4">
        <v>43711.5</v>
      </c>
      <c r="B17" s="7">
        <v>12.401</v>
      </c>
      <c r="C17" s="7">
        <v>13.866</v>
      </c>
      <c r="D17" s="7">
        <v>404.66399999999999</v>
      </c>
      <c r="E17" s="7">
        <v>6.1029999999999998</v>
      </c>
      <c r="F17" s="7">
        <v>30.021999999999998</v>
      </c>
      <c r="G17" s="7">
        <v>625.21699999999998</v>
      </c>
      <c r="H17" s="7">
        <v>94.111000000000004</v>
      </c>
      <c r="I17" s="7">
        <v>580.39200000000005</v>
      </c>
      <c r="J17" s="7">
        <v>592.74900000000002</v>
      </c>
      <c r="K17" s="8">
        <v>1338.82238769531</v>
      </c>
      <c r="L17" s="9">
        <v>21.946949005126953</v>
      </c>
      <c r="M17" s="10">
        <v>625.21734619140625</v>
      </c>
    </row>
    <row r="18" spans="1:13" s="3" customFormat="1" x14ac:dyDescent="0.25">
      <c r="A18" s="4">
        <v>43711.541666666664</v>
      </c>
      <c r="B18" s="7">
        <v>12.526999999999999</v>
      </c>
      <c r="C18" s="7">
        <v>14.284000000000001</v>
      </c>
      <c r="D18" s="7">
        <v>408.29300000000001</v>
      </c>
      <c r="E18" s="7">
        <v>6.5179999999999998</v>
      </c>
      <c r="F18" s="7">
        <v>32.545999999999999</v>
      </c>
      <c r="G18" s="7">
        <v>624.28300000000002</v>
      </c>
      <c r="H18" s="7">
        <v>94.85</v>
      </c>
      <c r="I18" s="7">
        <v>600.399</v>
      </c>
      <c r="J18" s="7">
        <v>612.93700000000001</v>
      </c>
      <c r="K18" s="8">
        <v>1337.9508056640625</v>
      </c>
      <c r="L18" s="9">
        <v>22.759845733642578</v>
      </c>
      <c r="M18" s="10">
        <v>624.28265380859375</v>
      </c>
    </row>
    <row r="19" spans="1:13" s="3" customFormat="1" x14ac:dyDescent="0.25">
      <c r="A19" s="4">
        <v>43711.583333333336</v>
      </c>
      <c r="B19" s="7">
        <v>12.351000000000001</v>
      </c>
      <c r="C19" s="7">
        <v>14</v>
      </c>
      <c r="D19" s="7">
        <v>417.70100000000002</v>
      </c>
      <c r="E19" s="7">
        <v>6.4210000000000003</v>
      </c>
      <c r="F19" s="7">
        <v>35.076999999999998</v>
      </c>
      <c r="G19" s="7">
        <v>626.91</v>
      </c>
      <c r="H19" s="7">
        <v>93.891000000000005</v>
      </c>
      <c r="I19" s="7">
        <v>591.83100000000002</v>
      </c>
      <c r="J19" s="7">
        <v>601.67499999999995</v>
      </c>
      <c r="K19" s="8">
        <v>1336.9530029296875</v>
      </c>
      <c r="L19" s="9">
        <v>21.6722412109375</v>
      </c>
      <c r="M19" s="10">
        <v>626.910400390625</v>
      </c>
    </row>
    <row r="20" spans="1:13" s="3" customFormat="1" x14ac:dyDescent="0.25">
      <c r="A20" s="4">
        <v>43711.625</v>
      </c>
      <c r="B20" s="7">
        <v>11.866</v>
      </c>
      <c r="C20" s="7">
        <v>13.192</v>
      </c>
      <c r="D20" s="7">
        <v>397.24099999999999</v>
      </c>
      <c r="E20" s="7">
        <v>5.79</v>
      </c>
      <c r="F20" s="7">
        <v>31.937999999999999</v>
      </c>
      <c r="G20" s="7">
        <v>632.42499999999995</v>
      </c>
      <c r="H20" s="7">
        <v>89.465999999999994</v>
      </c>
      <c r="I20" s="7">
        <v>553.84299999999996</v>
      </c>
      <c r="J20" s="7">
        <v>565.70399999999995</v>
      </c>
      <c r="K20" s="8">
        <v>1328.5250244140625</v>
      </c>
      <c r="L20" s="9">
        <v>19.523746490478516</v>
      </c>
      <c r="M20" s="10">
        <v>632.42474365234375</v>
      </c>
    </row>
    <row r="21" spans="1:13" s="3" customFormat="1" x14ac:dyDescent="0.25">
      <c r="A21" s="4">
        <v>43711.666666666664</v>
      </c>
      <c r="B21" s="7">
        <v>12.186999999999999</v>
      </c>
      <c r="C21" s="7">
        <v>13.715999999999999</v>
      </c>
      <c r="D21" s="7">
        <v>407.101</v>
      </c>
      <c r="E21" s="7">
        <v>6.109</v>
      </c>
      <c r="F21" s="7">
        <v>33.643999999999998</v>
      </c>
      <c r="G21" s="7">
        <v>631.77800000000002</v>
      </c>
      <c r="H21" s="7">
        <v>92.850999999999999</v>
      </c>
      <c r="I21" s="7">
        <v>571.32399999999996</v>
      </c>
      <c r="J21" s="7">
        <v>583.50300000000004</v>
      </c>
      <c r="K21" s="8">
        <v>1333.857177734375</v>
      </c>
      <c r="L21" s="9">
        <v>20.506843566894531</v>
      </c>
      <c r="M21" s="10">
        <v>631.778076171875</v>
      </c>
    </row>
    <row r="22" spans="1:13" s="3" customFormat="1" x14ac:dyDescent="0.25">
      <c r="A22" s="4">
        <v>43711.708333333336</v>
      </c>
      <c r="B22" s="7">
        <v>12.372</v>
      </c>
      <c r="C22" s="7">
        <v>14.157999999999999</v>
      </c>
      <c r="D22" s="7">
        <v>414.678</v>
      </c>
      <c r="E22" s="7">
        <v>6.4550000000000001</v>
      </c>
      <c r="F22" s="7">
        <v>32.578000000000003</v>
      </c>
      <c r="G22" s="7">
        <v>625.04899999999998</v>
      </c>
      <c r="H22" s="7">
        <v>94.418999999999997</v>
      </c>
      <c r="I22" s="7">
        <v>595.10199999999998</v>
      </c>
      <c r="J22" s="7">
        <v>607.46799999999996</v>
      </c>
      <c r="K22" s="8">
        <v>1338.4256591796875</v>
      </c>
      <c r="L22" s="9">
        <v>23.112274169921875</v>
      </c>
      <c r="M22" s="10">
        <v>625.04913330078125</v>
      </c>
    </row>
    <row r="23" spans="1:13" s="3" customFormat="1" x14ac:dyDescent="0.25">
      <c r="A23" s="4">
        <v>43711.75</v>
      </c>
      <c r="B23" s="7">
        <v>12.438000000000001</v>
      </c>
      <c r="C23" s="7">
        <v>14.178000000000001</v>
      </c>
      <c r="D23" s="7">
        <v>412.64600000000002</v>
      </c>
      <c r="E23" s="7">
        <v>6.5330000000000004</v>
      </c>
      <c r="F23" s="7">
        <v>31.087</v>
      </c>
      <c r="G23" s="7">
        <v>625.39499999999998</v>
      </c>
      <c r="H23" s="7">
        <v>96.043999999999997</v>
      </c>
      <c r="I23" s="7">
        <v>595.15099999999995</v>
      </c>
      <c r="J23" s="7">
        <v>607.59900000000005</v>
      </c>
      <c r="K23" s="8">
        <v>1338.7296142578125</v>
      </c>
      <c r="L23" s="9">
        <v>22.511043548583984</v>
      </c>
      <c r="M23" s="10">
        <v>625.3946533203125</v>
      </c>
    </row>
    <row r="24" spans="1:13" s="3" customFormat="1" x14ac:dyDescent="0.25">
      <c r="A24" s="4">
        <v>43711.791666666664</v>
      </c>
      <c r="B24" s="7">
        <v>12.497</v>
      </c>
      <c r="C24" s="7">
        <v>14.241</v>
      </c>
      <c r="D24" s="7">
        <v>409.41500000000002</v>
      </c>
      <c r="E24" s="7">
        <v>6.5279999999999996</v>
      </c>
      <c r="F24" s="7">
        <v>31.331</v>
      </c>
      <c r="G24" s="7">
        <v>623.03499999999997</v>
      </c>
      <c r="H24" s="7">
        <v>96.397999999999996</v>
      </c>
      <c r="I24" s="7">
        <v>597.62</v>
      </c>
      <c r="J24" s="7">
        <v>610.23400000000004</v>
      </c>
      <c r="K24" s="8">
        <v>1336.6624755859375</v>
      </c>
      <c r="L24" s="9">
        <v>22.747852325439453</v>
      </c>
      <c r="M24" s="10">
        <v>623.03533935546875</v>
      </c>
    </row>
    <row r="25" spans="1:13" s="3" customFormat="1" x14ac:dyDescent="0.25">
      <c r="A25" s="4">
        <v>43711.833333333336</v>
      </c>
      <c r="B25" s="7">
        <v>12.653</v>
      </c>
      <c r="C25" s="7">
        <v>14.34</v>
      </c>
      <c r="D25" s="7">
        <v>407.95</v>
      </c>
      <c r="E25" s="7">
        <v>6.5910000000000002</v>
      </c>
      <c r="F25" s="7">
        <v>29.58</v>
      </c>
      <c r="G25" s="7">
        <v>620.54100000000005</v>
      </c>
      <c r="H25" s="7">
        <v>96.911000000000001</v>
      </c>
      <c r="I25" s="7">
        <v>600.31600000000003</v>
      </c>
      <c r="J25" s="7">
        <v>612.94100000000003</v>
      </c>
      <c r="K25" s="8">
        <v>1336.108642578125</v>
      </c>
      <c r="L25" s="9">
        <v>23.043067932128906</v>
      </c>
      <c r="M25" s="10">
        <v>620.54119873046875</v>
      </c>
    </row>
    <row r="26" spans="1:13" s="3" customFormat="1" x14ac:dyDescent="0.25">
      <c r="A26" s="4">
        <v>43711.875</v>
      </c>
      <c r="B26" s="7">
        <v>12.701000000000001</v>
      </c>
      <c r="C26" s="7">
        <v>14.414999999999999</v>
      </c>
      <c r="D26" s="7">
        <v>404.88499999999999</v>
      </c>
      <c r="E26" s="7">
        <v>6.4930000000000003</v>
      </c>
      <c r="F26" s="7">
        <v>27.183</v>
      </c>
      <c r="G26" s="7">
        <v>621.97199999999998</v>
      </c>
      <c r="H26" s="7">
        <v>97.131</v>
      </c>
      <c r="I26" s="7">
        <v>604.53200000000004</v>
      </c>
      <c r="J26" s="7">
        <v>617.25400000000002</v>
      </c>
      <c r="K26" s="8">
        <v>1338.6240234375</v>
      </c>
      <c r="L26" s="9">
        <v>24.238601684570313</v>
      </c>
      <c r="M26" s="10">
        <v>621.9722900390625</v>
      </c>
    </row>
    <row r="27" spans="1:13" s="3" customFormat="1" x14ac:dyDescent="0.25">
      <c r="A27" s="4">
        <v>43711.916666666664</v>
      </c>
      <c r="B27" s="7">
        <v>12.802</v>
      </c>
      <c r="C27" s="7">
        <v>14.407</v>
      </c>
      <c r="D27" s="7">
        <v>403.91899999999998</v>
      </c>
      <c r="E27" s="7">
        <v>6.4359999999999999</v>
      </c>
      <c r="F27" s="7">
        <v>26.526</v>
      </c>
      <c r="G27" s="7">
        <v>618.6</v>
      </c>
      <c r="H27" s="7">
        <v>96.617999999999995</v>
      </c>
      <c r="I27" s="7">
        <v>602.76099999999997</v>
      </c>
      <c r="J27" s="7">
        <v>619.26900000000001</v>
      </c>
      <c r="K27" s="8">
        <v>1332.708984375</v>
      </c>
      <c r="L27" s="9">
        <v>24.11247444152832</v>
      </c>
      <c r="M27" s="10">
        <v>618.59979248046875</v>
      </c>
    </row>
    <row r="28" spans="1:13" s="3" customFormat="1" x14ac:dyDescent="0.25">
      <c r="A28" s="4">
        <v>43711.958333333336</v>
      </c>
      <c r="B28" s="7">
        <v>12.244999999999999</v>
      </c>
      <c r="C28" s="7">
        <v>13.763</v>
      </c>
      <c r="D28" s="7">
        <v>393.94799999999998</v>
      </c>
      <c r="E28" s="7">
        <v>6.0229999999999997</v>
      </c>
      <c r="F28" s="7">
        <v>26.788</v>
      </c>
      <c r="G28" s="7">
        <v>620.101</v>
      </c>
      <c r="H28" s="7">
        <v>95.819000000000003</v>
      </c>
      <c r="I28" s="7">
        <v>576.92200000000003</v>
      </c>
      <c r="J28" s="7">
        <v>586.26099999999997</v>
      </c>
      <c r="K28" s="8">
        <v>1329.403564453125</v>
      </c>
      <c r="L28" s="9">
        <v>20.865840911865234</v>
      </c>
      <c r="M28" s="10">
        <v>620.10125732421875</v>
      </c>
    </row>
    <row r="29" spans="1:13" s="3" customFormat="1" x14ac:dyDescent="0.25">
      <c r="A29" s="4">
        <v>43712</v>
      </c>
      <c r="B29" s="7">
        <v>10.006</v>
      </c>
      <c r="C29" s="7">
        <v>10.805999999999999</v>
      </c>
      <c r="D29" s="7">
        <v>361.33800000000002</v>
      </c>
      <c r="E29" s="7">
        <v>4.0330000000000004</v>
      </c>
      <c r="F29" s="7">
        <v>25.420999999999999</v>
      </c>
      <c r="G29" s="7">
        <v>650.37199999999996</v>
      </c>
      <c r="H29" s="7">
        <v>90.472999999999999</v>
      </c>
      <c r="I29" s="7">
        <v>466.41300000000001</v>
      </c>
      <c r="J29" s="7">
        <v>476.40600000000001</v>
      </c>
      <c r="K29" s="8">
        <v>1309.0419921875</v>
      </c>
      <c r="L29" s="9">
        <v>11.118802070617676</v>
      </c>
      <c r="M29" s="10">
        <v>650.37188720703125</v>
      </c>
    </row>
    <row r="30" spans="1:13" s="3" customFormat="1" x14ac:dyDescent="0.25">
      <c r="A30" s="4">
        <v>43712.041666666664</v>
      </c>
      <c r="B30" s="7">
        <v>5.38</v>
      </c>
      <c r="C30" s="7">
        <v>7.5270000000000001</v>
      </c>
      <c r="D30" s="7">
        <v>336.87599999999998</v>
      </c>
      <c r="E30" s="7">
        <v>2.8029999999999999</v>
      </c>
      <c r="F30" s="7">
        <v>43.508000000000003</v>
      </c>
      <c r="G30" s="7">
        <v>548.71100000000001</v>
      </c>
      <c r="H30" s="7">
        <v>86.903000000000006</v>
      </c>
      <c r="I30" s="7">
        <v>395.37400000000002</v>
      </c>
      <c r="J30" s="7">
        <v>382.303</v>
      </c>
      <c r="K30" s="8">
        <v>1032.98046875</v>
      </c>
      <c r="L30" s="9">
        <v>7.9880714416503906</v>
      </c>
      <c r="M30" s="10">
        <v>548.710693359375</v>
      </c>
    </row>
    <row r="31" spans="1:13" s="3" customFormat="1" x14ac:dyDescent="0.25">
      <c r="A31" s="4">
        <v>43712.083333333336</v>
      </c>
      <c r="B31" s="7">
        <v>0.28299999999999997</v>
      </c>
      <c r="C31" s="7">
        <v>1.7999999999999999E-2</v>
      </c>
      <c r="D31" s="7">
        <v>155.631</v>
      </c>
      <c r="E31" s="7">
        <v>0.104</v>
      </c>
      <c r="F31" s="7">
        <v>30.654</v>
      </c>
      <c r="G31" s="7">
        <v>375.04399999999998</v>
      </c>
      <c r="H31" s="7">
        <v>60.100999999999999</v>
      </c>
      <c r="I31" s="7">
        <v>13.786</v>
      </c>
      <c r="J31" s="7">
        <v>14.869</v>
      </c>
      <c r="K31" s="8">
        <v>432.2454833984375</v>
      </c>
      <c r="L31" s="9">
        <v>-0.44470405578613281</v>
      </c>
      <c r="M31" s="10">
        <v>375.04391479492188</v>
      </c>
    </row>
    <row r="32" spans="1:13" s="3" customFormat="1" x14ac:dyDescent="0.25">
      <c r="A32" s="4">
        <v>43712.125</v>
      </c>
      <c r="B32" s="7">
        <v>0.29599999999999999</v>
      </c>
      <c r="C32" s="7">
        <v>7.0000000000000001E-3</v>
      </c>
      <c r="D32" s="7">
        <v>158.77099999999999</v>
      </c>
      <c r="E32" s="7">
        <v>9.6000000000000002E-2</v>
      </c>
      <c r="F32" s="7">
        <v>28.664999999999999</v>
      </c>
      <c r="G32" s="7">
        <v>346.86399999999998</v>
      </c>
      <c r="H32" s="7">
        <v>42.597999999999999</v>
      </c>
      <c r="I32" s="7">
        <v>12.201000000000001</v>
      </c>
      <c r="J32" s="7">
        <v>12.489000000000001</v>
      </c>
      <c r="K32" s="8">
        <v>377.42044067382813</v>
      </c>
      <c r="L32" s="9">
        <v>-0.23497860133647919</v>
      </c>
      <c r="M32" s="10">
        <v>346.86441040039063</v>
      </c>
    </row>
    <row r="33" spans="1:13" s="3" customFormat="1" x14ac:dyDescent="0.25">
      <c r="A33" s="4">
        <v>43712.166666666664</v>
      </c>
      <c r="B33" s="7">
        <v>0.28899999999999998</v>
      </c>
      <c r="C33" s="7">
        <v>7.0000000000000001E-3</v>
      </c>
      <c r="D33" s="7">
        <v>143.98500000000001</v>
      </c>
      <c r="E33" s="7">
        <v>9.1999999999999998E-2</v>
      </c>
      <c r="F33" s="7">
        <v>27.885999999999999</v>
      </c>
      <c r="G33" s="7">
        <v>317.053</v>
      </c>
      <c r="H33" s="7">
        <v>36.19</v>
      </c>
      <c r="I33" s="7">
        <v>9.0549999999999997</v>
      </c>
      <c r="J33" s="7">
        <v>11.291</v>
      </c>
      <c r="K33" s="8">
        <v>329.782958984375</v>
      </c>
      <c r="L33" s="9">
        <v>-0.23881013691425323</v>
      </c>
      <c r="M33" s="10">
        <v>317.05294799804688</v>
      </c>
    </row>
    <row r="34" spans="1:13" s="3" customFormat="1" x14ac:dyDescent="0.25">
      <c r="A34" s="4">
        <v>43712.208333333336</v>
      </c>
      <c r="B34" s="7">
        <v>0.26700000000000002</v>
      </c>
      <c r="C34" s="7">
        <v>6.0000000000000001E-3</v>
      </c>
      <c r="D34" s="7">
        <v>128.83699999999999</v>
      </c>
      <c r="E34" s="7">
        <v>9.1999999999999998E-2</v>
      </c>
      <c r="F34" s="7">
        <v>26.952999999999999</v>
      </c>
      <c r="G34" s="7">
        <v>290.60700000000003</v>
      </c>
      <c r="H34" s="7">
        <v>39.512</v>
      </c>
      <c r="I34" s="7">
        <v>12.789</v>
      </c>
      <c r="J34" s="7">
        <v>13.077999999999999</v>
      </c>
      <c r="K34" s="8">
        <v>286.50424194335938</v>
      </c>
      <c r="L34" s="9">
        <v>-0.22270822525024414</v>
      </c>
      <c r="M34" s="10">
        <v>290.60739135742188</v>
      </c>
    </row>
    <row r="35" spans="1:13" s="3" customFormat="1" x14ac:dyDescent="0.25">
      <c r="A35" s="4">
        <v>43712.25</v>
      </c>
      <c r="B35" s="7">
        <v>0.27600000000000002</v>
      </c>
      <c r="C35" s="7">
        <v>6.0000000000000001E-3</v>
      </c>
      <c r="D35" s="7">
        <v>116.02</v>
      </c>
      <c r="E35" s="7">
        <v>9.8000000000000004E-2</v>
      </c>
      <c r="F35" s="7">
        <v>26.565000000000001</v>
      </c>
      <c r="G35" s="7">
        <v>266.83100000000002</v>
      </c>
      <c r="H35" s="7">
        <v>36.317999999999998</v>
      </c>
      <c r="I35" s="7">
        <v>13.333</v>
      </c>
      <c r="J35" s="7">
        <v>13.625999999999999</v>
      </c>
      <c r="K35" s="8">
        <v>247.76786804199219</v>
      </c>
      <c r="L35" s="9">
        <v>-0.41300976276397705</v>
      </c>
      <c r="M35" s="10">
        <v>266.83087158203125</v>
      </c>
    </row>
    <row r="36" spans="1:13" s="3" customFormat="1" x14ac:dyDescent="0.25">
      <c r="A36" s="4">
        <v>43712.291666666664</v>
      </c>
      <c r="B36" s="7">
        <v>3.8919999999999999</v>
      </c>
      <c r="C36" s="7">
        <v>6.1369999999999996</v>
      </c>
      <c r="D36" s="7">
        <v>293.46699999999998</v>
      </c>
      <c r="E36" s="7">
        <v>3.0779999999999998</v>
      </c>
      <c r="F36" s="7">
        <v>28.103000000000002</v>
      </c>
      <c r="G36" s="7">
        <v>450.65199999999999</v>
      </c>
      <c r="H36" s="7">
        <v>95.350999999999999</v>
      </c>
      <c r="I36" s="7">
        <v>415.36399999999998</v>
      </c>
      <c r="J36" s="7">
        <v>403.33800000000002</v>
      </c>
      <c r="K36" s="8">
        <v>803.71826171875</v>
      </c>
      <c r="L36" s="9">
        <v>9.5133085250854492</v>
      </c>
      <c r="M36" s="10">
        <v>450.65240478515625</v>
      </c>
    </row>
    <row r="37" spans="1:13" s="3" customFormat="1" x14ac:dyDescent="0.25">
      <c r="A37" s="4">
        <v>43712.333333333336</v>
      </c>
      <c r="B37" s="7">
        <v>7.157</v>
      </c>
      <c r="C37" s="7">
        <v>8.2270000000000003</v>
      </c>
      <c r="D37" s="7">
        <v>353.72</v>
      </c>
      <c r="E37" s="7">
        <v>3.0259999999999998</v>
      </c>
      <c r="F37" s="7">
        <v>43.411000000000001</v>
      </c>
      <c r="G37" s="7">
        <v>645.16999999999996</v>
      </c>
      <c r="H37" s="7">
        <v>84.71</v>
      </c>
      <c r="I37" s="7">
        <v>405.58100000000002</v>
      </c>
      <c r="J37" s="7">
        <v>393.56700000000001</v>
      </c>
      <c r="K37" s="8">
        <v>1206.568603515625</v>
      </c>
      <c r="L37" s="9">
        <v>8.4478826522827148</v>
      </c>
      <c r="M37" s="10">
        <v>645.16998291015625</v>
      </c>
    </row>
    <row r="38" spans="1:13" s="3" customFormat="1" x14ac:dyDescent="0.25">
      <c r="A38" s="4">
        <v>43712.375</v>
      </c>
      <c r="B38" s="7">
        <v>9.0030000000000001</v>
      </c>
      <c r="C38" s="7">
        <v>9.9320000000000004</v>
      </c>
      <c r="D38" s="7">
        <v>362.476</v>
      </c>
      <c r="E38" s="7">
        <v>3.681</v>
      </c>
      <c r="F38" s="7">
        <v>35.348999999999997</v>
      </c>
      <c r="G38" s="7">
        <v>649.08600000000001</v>
      </c>
      <c r="H38" s="7">
        <v>83.721000000000004</v>
      </c>
      <c r="I38" s="7">
        <v>450.48500000000001</v>
      </c>
      <c r="J38" s="7">
        <v>447.5</v>
      </c>
      <c r="K38" s="8">
        <v>1277.174560546875</v>
      </c>
      <c r="L38" s="9">
        <v>10.415372848510742</v>
      </c>
      <c r="M38" s="10">
        <v>649.08575439453125</v>
      </c>
    </row>
    <row r="39" spans="1:13" s="3" customFormat="1" x14ac:dyDescent="0.25">
      <c r="A39" s="4">
        <v>43712.416666666664</v>
      </c>
      <c r="B39" s="7">
        <v>8.891</v>
      </c>
      <c r="C39" s="7">
        <v>9.8670000000000009</v>
      </c>
      <c r="D39" s="7">
        <v>364.11700000000002</v>
      </c>
      <c r="E39" s="7">
        <v>3.698</v>
      </c>
      <c r="F39" s="7">
        <v>37.146999999999998</v>
      </c>
      <c r="G39" s="7">
        <v>650.51199999999994</v>
      </c>
      <c r="H39" s="7">
        <v>83.322000000000003</v>
      </c>
      <c r="I39" s="7">
        <v>446.56900000000002</v>
      </c>
      <c r="J39" s="7">
        <v>444.09899999999999</v>
      </c>
      <c r="K39" s="8">
        <v>1272.9642333984375</v>
      </c>
      <c r="L39" s="9">
        <v>10.290678977966309</v>
      </c>
      <c r="M39" s="10">
        <v>650.5123291015625</v>
      </c>
    </row>
    <row r="40" spans="1:13" s="3" customFormat="1" x14ac:dyDescent="0.25">
      <c r="A40" s="4">
        <v>43712.458333333336</v>
      </c>
      <c r="B40" s="7">
        <v>8.99</v>
      </c>
      <c r="C40" s="7">
        <v>9.9440000000000008</v>
      </c>
      <c r="D40" s="7">
        <v>367.20499999999998</v>
      </c>
      <c r="E40" s="7">
        <v>3.72</v>
      </c>
      <c r="F40" s="7">
        <v>36.893999999999998</v>
      </c>
      <c r="G40" s="7">
        <v>651.197</v>
      </c>
      <c r="H40" s="7">
        <v>83.74</v>
      </c>
      <c r="I40" s="7">
        <v>449.08300000000003</v>
      </c>
      <c r="J40" s="7">
        <v>446.89600000000002</v>
      </c>
      <c r="K40" s="8">
        <v>1276.3985595703125</v>
      </c>
      <c r="L40" s="9">
        <v>9.9756412506103516</v>
      </c>
      <c r="M40" s="10">
        <v>651.19720458984375</v>
      </c>
    </row>
    <row r="41" spans="1:13" s="3" customFormat="1" x14ac:dyDescent="0.25">
      <c r="A41" s="4">
        <v>43712.5</v>
      </c>
      <c r="B41" s="7">
        <v>8.9689999999999994</v>
      </c>
      <c r="C41" s="7">
        <v>9.9450000000000003</v>
      </c>
      <c r="D41" s="7">
        <v>369.40300000000002</v>
      </c>
      <c r="E41" s="7">
        <v>3.694</v>
      </c>
      <c r="F41" s="7">
        <v>39.066000000000003</v>
      </c>
      <c r="G41" s="7">
        <v>650.66800000000001</v>
      </c>
      <c r="H41" s="7">
        <v>83.915000000000006</v>
      </c>
      <c r="I41" s="7">
        <v>448.46300000000002</v>
      </c>
      <c r="J41" s="7">
        <v>447.55500000000001</v>
      </c>
      <c r="K41" s="8">
        <v>1274.9423828125</v>
      </c>
      <c r="L41" s="9">
        <v>10.375334739685059</v>
      </c>
      <c r="M41" s="10">
        <v>650.6680908203125</v>
      </c>
    </row>
    <row r="42" spans="1:13" s="3" customFormat="1" x14ac:dyDescent="0.25">
      <c r="A42" s="4">
        <v>43712.541666666664</v>
      </c>
      <c r="B42" s="7">
        <v>8.8870000000000005</v>
      </c>
      <c r="C42" s="7">
        <v>9.9309999999999992</v>
      </c>
      <c r="D42" s="7">
        <v>372.98</v>
      </c>
      <c r="E42" s="7">
        <v>3.7109999999999999</v>
      </c>
      <c r="F42" s="7">
        <v>40.433999999999997</v>
      </c>
      <c r="G42" s="7">
        <v>650.40099999999995</v>
      </c>
      <c r="H42" s="7">
        <v>83.84</v>
      </c>
      <c r="I42" s="7">
        <v>446.07100000000003</v>
      </c>
      <c r="J42" s="7">
        <v>446.44</v>
      </c>
      <c r="K42" s="8">
        <v>1274.760009765625</v>
      </c>
      <c r="L42" s="9">
        <v>10.526714324951172</v>
      </c>
      <c r="M42" s="10">
        <v>650.401123046875</v>
      </c>
    </row>
    <row r="43" spans="1:13" s="3" customFormat="1" x14ac:dyDescent="0.25">
      <c r="A43" s="4">
        <v>43712.583333333336</v>
      </c>
      <c r="B43" s="7">
        <v>8.8130000000000006</v>
      </c>
      <c r="C43" s="7">
        <v>9.9380000000000006</v>
      </c>
      <c r="D43" s="7">
        <v>372.96699999999998</v>
      </c>
      <c r="E43" s="7">
        <v>3.726</v>
      </c>
      <c r="F43" s="7">
        <v>40.912999999999997</v>
      </c>
      <c r="G43" s="7">
        <v>650.649</v>
      </c>
      <c r="H43" s="7">
        <v>83.501000000000005</v>
      </c>
      <c r="I43" s="7">
        <v>446.55599999999998</v>
      </c>
      <c r="J43" s="7">
        <v>446.60399999999998</v>
      </c>
      <c r="K43" s="8">
        <v>1274.7093505859375</v>
      </c>
      <c r="L43" s="9">
        <v>10.433712005615234</v>
      </c>
      <c r="M43" s="10">
        <v>650.64898681640625</v>
      </c>
    </row>
    <row r="44" spans="1:13" s="3" customFormat="1" x14ac:dyDescent="0.25">
      <c r="A44" s="4">
        <v>43712.625</v>
      </c>
      <c r="B44" s="7">
        <v>8.86</v>
      </c>
      <c r="C44" s="7">
        <v>9.9269999999999996</v>
      </c>
      <c r="D44" s="7">
        <v>374.77199999999999</v>
      </c>
      <c r="E44" s="7">
        <v>3.6150000000000002</v>
      </c>
      <c r="F44" s="7">
        <v>41.631999999999998</v>
      </c>
      <c r="G44" s="7">
        <v>650.38699999999994</v>
      </c>
      <c r="H44" s="7">
        <v>83.65</v>
      </c>
      <c r="I44" s="7">
        <v>449.00299999999999</v>
      </c>
      <c r="J44" s="7">
        <v>448.608</v>
      </c>
      <c r="K44" s="8">
        <v>1273.841796875</v>
      </c>
      <c r="L44" s="9">
        <v>10.597901344299316</v>
      </c>
      <c r="M44" s="10">
        <v>650.38690185546875</v>
      </c>
    </row>
    <row r="45" spans="1:13" s="3" customFormat="1" x14ac:dyDescent="0.25">
      <c r="A45" s="4">
        <v>43712.666666666664</v>
      </c>
      <c r="B45" s="7">
        <v>8.9350000000000005</v>
      </c>
      <c r="C45" s="7">
        <v>9.9760000000000009</v>
      </c>
      <c r="D45" s="7">
        <v>376.91899999999998</v>
      </c>
      <c r="E45" s="7">
        <v>3.6760000000000002</v>
      </c>
      <c r="F45" s="7">
        <v>42.893000000000001</v>
      </c>
      <c r="G45" s="7">
        <v>649.69899999999996</v>
      </c>
      <c r="H45" s="7">
        <v>84.671999999999997</v>
      </c>
      <c r="I45" s="7">
        <v>448.89299999999997</v>
      </c>
      <c r="J45" s="7">
        <v>447.00099999999998</v>
      </c>
      <c r="K45" s="8">
        <v>1274.27734375</v>
      </c>
      <c r="L45" s="9">
        <v>10.041667938232422</v>
      </c>
      <c r="M45" s="10">
        <v>649.6988525390625</v>
      </c>
    </row>
    <row r="46" spans="1:13" s="3" customFormat="1" x14ac:dyDescent="0.25">
      <c r="A46" s="4">
        <v>43712.708333333336</v>
      </c>
      <c r="B46" s="7">
        <v>8.9260000000000002</v>
      </c>
      <c r="C46" s="7">
        <v>9.9619999999999997</v>
      </c>
      <c r="D46" s="7">
        <v>377.23500000000001</v>
      </c>
      <c r="E46" s="7">
        <v>3.7770000000000001</v>
      </c>
      <c r="F46" s="7">
        <v>42.968000000000004</v>
      </c>
      <c r="G46" s="7">
        <v>653.42600000000004</v>
      </c>
      <c r="H46" s="7">
        <v>84.480999999999995</v>
      </c>
      <c r="I46" s="7">
        <v>448.387</v>
      </c>
      <c r="J46" s="7">
        <v>447.09100000000001</v>
      </c>
      <c r="K46" s="8">
        <v>1271.390380859375</v>
      </c>
      <c r="L46" s="9">
        <v>10.367275238037109</v>
      </c>
      <c r="M46" s="10">
        <v>653.425537109375</v>
      </c>
    </row>
    <row r="47" spans="1:13" s="3" customFormat="1" x14ac:dyDescent="0.25">
      <c r="A47" s="4">
        <v>43712.75</v>
      </c>
      <c r="B47" s="7">
        <v>8.8260000000000005</v>
      </c>
      <c r="C47" s="7">
        <v>9.8800000000000008</v>
      </c>
      <c r="D47" s="7">
        <v>374.19799999999998</v>
      </c>
      <c r="E47" s="7">
        <v>3.6269999999999998</v>
      </c>
      <c r="F47" s="7">
        <v>42.347999999999999</v>
      </c>
      <c r="G47" s="7">
        <v>651.00199999999995</v>
      </c>
      <c r="H47" s="7">
        <v>84.334999999999994</v>
      </c>
      <c r="I47" s="7">
        <v>443.52</v>
      </c>
      <c r="J47" s="7">
        <v>443.03100000000001</v>
      </c>
      <c r="K47" s="8">
        <v>1271.9532470703125</v>
      </c>
      <c r="L47" s="9">
        <v>10.314779281616211</v>
      </c>
      <c r="M47" s="10">
        <v>651.00177001953125</v>
      </c>
    </row>
    <row r="48" spans="1:13" s="3" customFormat="1" x14ac:dyDescent="0.25">
      <c r="A48" s="4">
        <v>43712.791666666664</v>
      </c>
      <c r="B48" s="7">
        <v>8.8049999999999997</v>
      </c>
      <c r="C48" s="7">
        <v>9.7439999999999998</v>
      </c>
      <c r="D48" s="7">
        <v>370.846</v>
      </c>
      <c r="E48" s="7">
        <v>3.5680000000000001</v>
      </c>
      <c r="F48" s="7">
        <v>41.511000000000003</v>
      </c>
      <c r="G48" s="7">
        <v>650.43700000000001</v>
      </c>
      <c r="H48" s="7">
        <v>84.311000000000007</v>
      </c>
      <c r="I48" s="7">
        <v>440.91399999999999</v>
      </c>
      <c r="J48" s="7">
        <v>439.15499999999997</v>
      </c>
      <c r="K48" s="8">
        <v>1272.4495849609375</v>
      </c>
      <c r="L48" s="9">
        <v>10.303339004516602</v>
      </c>
      <c r="M48" s="10">
        <v>650.4373779296875</v>
      </c>
    </row>
    <row r="49" spans="1:13" s="3" customFormat="1" x14ac:dyDescent="0.25">
      <c r="A49" s="4">
        <v>43712.833333333336</v>
      </c>
      <c r="B49" s="7">
        <v>12.507999999999999</v>
      </c>
      <c r="C49" s="7">
        <v>14.268000000000001</v>
      </c>
      <c r="D49" s="7">
        <v>411.31400000000002</v>
      </c>
      <c r="E49" s="7">
        <v>6.3579999999999997</v>
      </c>
      <c r="F49" s="7">
        <v>29.638000000000002</v>
      </c>
      <c r="G49" s="7">
        <v>621.42600000000004</v>
      </c>
      <c r="H49" s="7">
        <v>94.65</v>
      </c>
      <c r="I49" s="7">
        <v>600.13099999999997</v>
      </c>
      <c r="J49" s="7">
        <v>612.82500000000005</v>
      </c>
      <c r="K49" s="8">
        <v>1333.5352783203125</v>
      </c>
      <c r="L49" s="9">
        <v>23.324796676635742</v>
      </c>
      <c r="M49" s="10">
        <v>621.42584228515625</v>
      </c>
    </row>
    <row r="50" spans="1:13" s="3" customFormat="1" x14ac:dyDescent="0.25">
      <c r="A50" s="4">
        <v>43712.875</v>
      </c>
      <c r="B50" s="7">
        <v>12.545999999999999</v>
      </c>
      <c r="C50" s="7">
        <v>14.297000000000001</v>
      </c>
      <c r="D50" s="7">
        <v>410.637</v>
      </c>
      <c r="E50" s="7">
        <v>6.3659999999999997</v>
      </c>
      <c r="F50" s="7">
        <v>29.187999999999999</v>
      </c>
      <c r="G50" s="7">
        <v>623.37599999999998</v>
      </c>
      <c r="H50" s="7">
        <v>95.165999999999997</v>
      </c>
      <c r="I50" s="7">
        <v>601.04</v>
      </c>
      <c r="J50" s="7">
        <v>613.61400000000003</v>
      </c>
      <c r="K50" s="8">
        <v>1338.354736328125</v>
      </c>
      <c r="L50" s="9">
        <v>23.38633918762207</v>
      </c>
      <c r="M50" s="10">
        <v>623.37628173828125</v>
      </c>
    </row>
    <row r="51" spans="1:13" s="3" customFormat="1" x14ac:dyDescent="0.25">
      <c r="A51" s="4">
        <v>43712.916666666664</v>
      </c>
      <c r="B51" s="7">
        <v>12.705</v>
      </c>
      <c r="C51" s="7">
        <v>14.414999999999999</v>
      </c>
      <c r="D51" s="7">
        <v>408.48500000000001</v>
      </c>
      <c r="E51" s="7">
        <v>6.5289999999999999</v>
      </c>
      <c r="F51" s="7">
        <v>27.992000000000001</v>
      </c>
      <c r="G51" s="7">
        <v>621.423</v>
      </c>
      <c r="H51" s="7">
        <v>94.561000000000007</v>
      </c>
      <c r="I51" s="7">
        <v>606.13400000000001</v>
      </c>
      <c r="J51" s="7">
        <v>618.12400000000002</v>
      </c>
      <c r="K51" s="8">
        <v>1333.1082763671875</v>
      </c>
      <c r="L51" s="9">
        <v>23.869543075561523</v>
      </c>
      <c r="M51" s="10">
        <v>621.42303466796875</v>
      </c>
    </row>
    <row r="52" spans="1:13" s="3" customFormat="1" x14ac:dyDescent="0.25">
      <c r="A52" s="4">
        <v>43712.958333333336</v>
      </c>
      <c r="B52" s="7">
        <v>8.8550000000000004</v>
      </c>
      <c r="C52" s="7">
        <v>9.9120000000000008</v>
      </c>
      <c r="D52" s="7">
        <v>365.55099999999999</v>
      </c>
      <c r="E52" s="7">
        <v>3.5840000000000001</v>
      </c>
      <c r="F52" s="7">
        <v>38.462000000000003</v>
      </c>
      <c r="G52" s="7">
        <v>651.42100000000005</v>
      </c>
      <c r="H52" s="7">
        <v>83.287999999999997</v>
      </c>
      <c r="I52" s="7">
        <v>445.47300000000001</v>
      </c>
      <c r="J52" s="7">
        <v>443.178</v>
      </c>
      <c r="K52" s="8">
        <v>1272.41064453125</v>
      </c>
      <c r="L52" s="9">
        <v>10.642578125</v>
      </c>
      <c r="M52" s="10">
        <v>651.42059326171875</v>
      </c>
    </row>
    <row r="53" spans="1:13" s="3" customFormat="1" x14ac:dyDescent="0.25">
      <c r="A53" s="4">
        <v>43713</v>
      </c>
      <c r="B53" s="7">
        <v>4.7519999999999998</v>
      </c>
      <c r="C53" s="7">
        <v>7.3490000000000002</v>
      </c>
      <c r="D53" s="7">
        <v>340.45</v>
      </c>
      <c r="E53" s="7">
        <v>2.923</v>
      </c>
      <c r="F53" s="7">
        <v>47.887</v>
      </c>
      <c r="G53" s="7">
        <v>520.19899999999996</v>
      </c>
      <c r="H53" s="7">
        <v>85.111999999999995</v>
      </c>
      <c r="I53" s="7">
        <v>393.887</v>
      </c>
      <c r="J53" s="7">
        <v>381.04300000000001</v>
      </c>
      <c r="K53" s="8">
        <v>970.9222412109375</v>
      </c>
      <c r="L53" s="9">
        <v>8.1069831848144531</v>
      </c>
      <c r="M53" s="10">
        <v>520.19854736328125</v>
      </c>
    </row>
    <row r="54" spans="1:13" s="3" customFormat="1" x14ac:dyDescent="0.25">
      <c r="A54" s="4">
        <v>43713.041666666664</v>
      </c>
      <c r="B54" s="7">
        <v>0.25600000000000001</v>
      </c>
      <c r="C54" s="7">
        <v>1.0999999999999999E-2</v>
      </c>
      <c r="D54" s="7">
        <v>171.351</v>
      </c>
      <c r="E54" s="7">
        <v>3.4000000000000002E-2</v>
      </c>
      <c r="F54" s="7">
        <v>34.116</v>
      </c>
      <c r="G54" s="7">
        <v>350</v>
      </c>
      <c r="H54" s="7">
        <v>62.314999999999998</v>
      </c>
      <c r="I54" s="7">
        <v>15.522</v>
      </c>
      <c r="J54" s="7">
        <v>15.712999999999999</v>
      </c>
      <c r="K54" s="8">
        <v>381.3953857421875</v>
      </c>
      <c r="L54" s="9">
        <v>-0.1823783665895462</v>
      </c>
      <c r="M54" s="10">
        <v>350.000244140625</v>
      </c>
    </row>
    <row r="55" spans="1:13" s="3" customFormat="1" x14ac:dyDescent="0.25">
      <c r="A55" s="4">
        <v>43713.083333333336</v>
      </c>
      <c r="B55" s="7">
        <v>0.29099999999999998</v>
      </c>
      <c r="C55" s="7">
        <v>8.9999999999999993E-3</v>
      </c>
      <c r="D55" s="7">
        <v>171.583</v>
      </c>
      <c r="E55" s="7">
        <v>1.9E-2</v>
      </c>
      <c r="F55" s="7">
        <v>32.64</v>
      </c>
      <c r="G55" s="7">
        <v>331.6</v>
      </c>
      <c r="H55" s="7">
        <v>49.959000000000003</v>
      </c>
      <c r="I55" s="7">
        <v>14.201000000000001</v>
      </c>
      <c r="J55" s="7">
        <v>14.465999999999999</v>
      </c>
      <c r="K55" s="8">
        <v>349.49874877929688</v>
      </c>
      <c r="L55" s="9">
        <v>-0.17605115473270416</v>
      </c>
      <c r="M55" s="10">
        <v>331.60025024414063</v>
      </c>
    </row>
    <row r="56" spans="1:13" s="3" customFormat="1" x14ac:dyDescent="0.25">
      <c r="A56" s="4">
        <v>43713.125</v>
      </c>
      <c r="B56" s="7">
        <v>0.29399999999999998</v>
      </c>
      <c r="C56" s="7">
        <v>8.0000000000000002E-3</v>
      </c>
      <c r="D56" s="7">
        <v>153.13</v>
      </c>
      <c r="E56" s="7">
        <v>1.9E-2</v>
      </c>
      <c r="F56" s="7">
        <v>30.204000000000001</v>
      </c>
      <c r="G56" s="7">
        <v>306.60700000000003</v>
      </c>
      <c r="H56" s="7">
        <v>46.055999999999997</v>
      </c>
      <c r="I56" s="7">
        <v>13.499000000000001</v>
      </c>
      <c r="J56" s="7">
        <v>13.385999999999999</v>
      </c>
      <c r="K56" s="8">
        <v>310.61474609375</v>
      </c>
      <c r="L56" s="9">
        <v>-0.19647739827632904</v>
      </c>
      <c r="M56" s="10">
        <v>306.60723876953125</v>
      </c>
    </row>
    <row r="57" spans="1:13" s="3" customFormat="1" x14ac:dyDescent="0.25">
      <c r="A57" s="4">
        <v>43713.166666666664</v>
      </c>
      <c r="B57" s="7">
        <v>0.28000000000000003</v>
      </c>
      <c r="C57" s="7">
        <v>8.0000000000000002E-3</v>
      </c>
      <c r="D57" s="7">
        <v>137.39400000000001</v>
      </c>
      <c r="E57" s="7">
        <v>1.7999999999999999E-2</v>
      </c>
      <c r="F57" s="7">
        <v>30.199000000000002</v>
      </c>
      <c r="G57" s="7">
        <v>283.59899999999999</v>
      </c>
      <c r="H57" s="7">
        <v>44.28</v>
      </c>
      <c r="I57" s="7">
        <v>13.076000000000001</v>
      </c>
      <c r="J57" s="7">
        <v>13.351000000000001</v>
      </c>
      <c r="K57" s="8">
        <v>273.6376953125</v>
      </c>
      <c r="L57" s="9">
        <v>-0.17732821404933929</v>
      </c>
      <c r="M57" s="10">
        <v>283.59945678710938</v>
      </c>
    </row>
    <row r="58" spans="1:13" s="3" customFormat="1" x14ac:dyDescent="0.25">
      <c r="A58" s="4">
        <v>43713.208333333336</v>
      </c>
      <c r="B58" s="7">
        <v>0.29099999999999998</v>
      </c>
      <c r="C58" s="7">
        <v>7.0000000000000001E-3</v>
      </c>
      <c r="D58" s="7">
        <v>123.69199999999999</v>
      </c>
      <c r="E58" s="7">
        <v>1.0999999999999999E-2</v>
      </c>
      <c r="F58" s="7">
        <v>30.274000000000001</v>
      </c>
      <c r="G58" s="7">
        <v>263.04399999999998</v>
      </c>
      <c r="H58" s="7">
        <v>44.189</v>
      </c>
      <c r="I58" s="7">
        <v>13.202999999999999</v>
      </c>
      <c r="J58" s="7">
        <v>13.442</v>
      </c>
      <c r="K58" s="8">
        <v>240.1578369140625</v>
      </c>
      <c r="L58" s="9">
        <v>-0.17768594622612</v>
      </c>
      <c r="M58" s="10">
        <v>263.04400634765625</v>
      </c>
    </row>
    <row r="59" spans="1:13" s="3" customFormat="1" x14ac:dyDescent="0.25">
      <c r="A59" s="4">
        <v>43713.25</v>
      </c>
      <c r="B59" s="7">
        <v>0.28599999999999998</v>
      </c>
      <c r="C59" s="7">
        <v>6.0000000000000001E-3</v>
      </c>
      <c r="D59" s="7">
        <v>111.504</v>
      </c>
      <c r="E59" s="7">
        <v>-1.4999999999999999E-2</v>
      </c>
      <c r="F59" s="7">
        <v>29.414000000000001</v>
      </c>
      <c r="G59" s="7">
        <v>243.47300000000001</v>
      </c>
      <c r="H59" s="7">
        <v>43.600999999999999</v>
      </c>
      <c r="I59" s="7">
        <v>10.843</v>
      </c>
      <c r="J59" s="7">
        <v>11.138</v>
      </c>
      <c r="K59" s="8">
        <v>202.982666015625</v>
      </c>
      <c r="L59" s="9">
        <v>-0.4103691577911377</v>
      </c>
      <c r="M59" s="10">
        <v>243.47297668457031</v>
      </c>
    </row>
    <row r="60" spans="1:13" s="3" customFormat="1" x14ac:dyDescent="0.25">
      <c r="A60" s="4">
        <v>43713.291666666664</v>
      </c>
      <c r="B60" s="7">
        <v>3.8570000000000002</v>
      </c>
      <c r="C60" s="7">
        <v>6.1360000000000001</v>
      </c>
      <c r="D60" s="7">
        <v>296.18900000000002</v>
      </c>
      <c r="E60" s="7">
        <v>2.9569999999999999</v>
      </c>
      <c r="F60" s="7">
        <v>32.021000000000001</v>
      </c>
      <c r="G60" s="7">
        <v>451.53399999999999</v>
      </c>
      <c r="H60" s="7">
        <v>86.093000000000004</v>
      </c>
      <c r="I60" s="7">
        <v>411.44900000000001</v>
      </c>
      <c r="J60" s="7">
        <v>400.88799999999998</v>
      </c>
      <c r="K60" s="8">
        <v>805.1441650390625</v>
      </c>
      <c r="L60" s="9">
        <v>9.3627843856811523</v>
      </c>
      <c r="M60" s="10">
        <v>451.53424072265625</v>
      </c>
    </row>
    <row r="61" spans="1:13" s="3" customFormat="1" x14ac:dyDescent="0.25">
      <c r="A61" s="4">
        <v>43713.333333333336</v>
      </c>
      <c r="B61" s="7">
        <v>6.8920000000000003</v>
      </c>
      <c r="C61" s="7">
        <v>8.1140000000000008</v>
      </c>
      <c r="D61" s="7">
        <v>351.54599999999999</v>
      </c>
      <c r="E61" s="7">
        <v>2.8730000000000002</v>
      </c>
      <c r="F61" s="7">
        <v>44.802</v>
      </c>
      <c r="G61" s="7">
        <v>631.53099999999995</v>
      </c>
      <c r="H61" s="7">
        <v>85.997</v>
      </c>
      <c r="I61" s="7">
        <v>400.74599999999998</v>
      </c>
      <c r="J61" s="7">
        <v>390.68099999999998</v>
      </c>
      <c r="K61" s="8">
        <v>1179.5103759765625</v>
      </c>
      <c r="L61" s="9">
        <v>7.7746009826660156</v>
      </c>
      <c r="M61" s="10">
        <v>631.53118896484375</v>
      </c>
    </row>
    <row r="62" spans="1:13" s="3" customFormat="1" x14ac:dyDescent="0.25">
      <c r="A62" s="4">
        <v>43713.375</v>
      </c>
      <c r="B62" s="7">
        <v>12.106999999999999</v>
      </c>
      <c r="C62" s="7">
        <v>13.475</v>
      </c>
      <c r="D62" s="7">
        <v>393.41899999999998</v>
      </c>
      <c r="E62" s="7">
        <v>5.9390000000000001</v>
      </c>
      <c r="F62" s="7">
        <v>25.984999999999999</v>
      </c>
      <c r="G62" s="7">
        <v>621.64800000000002</v>
      </c>
      <c r="H62" s="7">
        <v>91.930999999999997</v>
      </c>
      <c r="I62" s="7">
        <v>567.74699999999996</v>
      </c>
      <c r="J62" s="7">
        <v>579.77</v>
      </c>
      <c r="K62" s="8">
        <v>1327.948486328125</v>
      </c>
      <c r="L62" s="9">
        <v>20.251697540283203</v>
      </c>
      <c r="M62" s="10">
        <v>621.6484375</v>
      </c>
    </row>
    <row r="63" spans="1:13" s="3" customFormat="1" x14ac:dyDescent="0.25">
      <c r="A63" s="4">
        <v>43713.416666666664</v>
      </c>
      <c r="B63" s="7">
        <v>12.670999999999999</v>
      </c>
      <c r="C63" s="7">
        <v>14.359</v>
      </c>
      <c r="D63" s="7">
        <v>409.56799999999998</v>
      </c>
      <c r="E63" s="7">
        <v>6.4950000000000001</v>
      </c>
      <c r="F63" s="7">
        <v>27.506</v>
      </c>
      <c r="G63" s="7">
        <v>622.12300000000005</v>
      </c>
      <c r="H63" s="7">
        <v>94.909000000000006</v>
      </c>
      <c r="I63" s="7">
        <v>604.06299999999999</v>
      </c>
      <c r="J63" s="7">
        <v>616.71299999999997</v>
      </c>
      <c r="K63" s="8">
        <v>1338.5576171875</v>
      </c>
      <c r="L63" s="9">
        <v>23.913070678710938</v>
      </c>
      <c r="M63" s="10">
        <v>622.12310791015625</v>
      </c>
    </row>
    <row r="64" spans="1:13" s="3" customFormat="1" x14ac:dyDescent="0.25">
      <c r="A64" s="4">
        <v>43713.458333333336</v>
      </c>
      <c r="B64" s="7">
        <v>12.592000000000001</v>
      </c>
      <c r="C64" s="7">
        <v>14.349</v>
      </c>
      <c r="D64" s="7">
        <v>408.17399999999998</v>
      </c>
      <c r="E64" s="7">
        <v>6.4889999999999999</v>
      </c>
      <c r="F64" s="7">
        <v>28.928000000000001</v>
      </c>
      <c r="G64" s="7">
        <v>624.596</v>
      </c>
      <c r="H64" s="7">
        <v>93.894000000000005</v>
      </c>
      <c r="I64" s="7">
        <v>603.57600000000002</v>
      </c>
      <c r="J64" s="7">
        <v>616.21799999999996</v>
      </c>
      <c r="K64" s="8">
        <v>1333.55810546875</v>
      </c>
      <c r="L64" s="9">
        <v>23.780307769775391</v>
      </c>
      <c r="M64" s="10">
        <v>624.59552001953125</v>
      </c>
    </row>
    <row r="65" spans="1:13" s="3" customFormat="1" x14ac:dyDescent="0.25">
      <c r="A65" s="4">
        <v>43713.5</v>
      </c>
      <c r="B65" s="7">
        <v>8.8740000000000006</v>
      </c>
      <c r="C65" s="7">
        <v>9.7989999999999995</v>
      </c>
      <c r="D65" s="7">
        <v>367.46499999999997</v>
      </c>
      <c r="E65" s="7">
        <v>3.609</v>
      </c>
      <c r="F65" s="7">
        <v>39.47</v>
      </c>
      <c r="G65" s="7">
        <v>650.923</v>
      </c>
      <c r="H65" s="7">
        <v>84.415000000000006</v>
      </c>
      <c r="I65" s="7">
        <v>443.1</v>
      </c>
      <c r="J65" s="7">
        <v>441.44</v>
      </c>
      <c r="K65" s="8">
        <v>1274.81298828125</v>
      </c>
      <c r="L65" s="9">
        <v>10.25706958770752</v>
      </c>
      <c r="M65" s="10">
        <v>650.92333984375</v>
      </c>
    </row>
    <row r="66" spans="1:13" s="3" customFormat="1" x14ac:dyDescent="0.25">
      <c r="A66" s="4">
        <v>43713.541666666664</v>
      </c>
      <c r="B66" s="7">
        <v>8.9700000000000006</v>
      </c>
      <c r="C66" s="7">
        <v>9.984</v>
      </c>
      <c r="D66" s="7">
        <v>368.447</v>
      </c>
      <c r="E66" s="7">
        <v>3.6880000000000002</v>
      </c>
      <c r="F66" s="7">
        <v>40.847000000000001</v>
      </c>
      <c r="G66" s="7">
        <v>650.05100000000004</v>
      </c>
      <c r="H66" s="7">
        <v>84.593000000000004</v>
      </c>
      <c r="I66" s="7">
        <v>447.572</v>
      </c>
      <c r="J66" s="7">
        <v>446.44299999999998</v>
      </c>
      <c r="K66" s="8">
        <v>1275.9180908203125</v>
      </c>
      <c r="L66" s="9">
        <v>10.305745124816895</v>
      </c>
      <c r="M66" s="10">
        <v>650.05133056640625</v>
      </c>
    </row>
    <row r="67" spans="1:13" s="3" customFormat="1" x14ac:dyDescent="0.25">
      <c r="A67" s="4">
        <v>43713.583333333336</v>
      </c>
      <c r="B67" s="7">
        <v>8.8859999999999992</v>
      </c>
      <c r="C67" s="7">
        <v>9.8879999999999999</v>
      </c>
      <c r="D67" s="7">
        <v>371.61700000000002</v>
      </c>
      <c r="E67" s="7">
        <v>3.74</v>
      </c>
      <c r="F67" s="7">
        <v>39.423999999999999</v>
      </c>
      <c r="G67" s="7">
        <v>650.88400000000001</v>
      </c>
      <c r="H67" s="7">
        <v>84.603999999999999</v>
      </c>
      <c r="I67" s="7">
        <v>448.50099999999998</v>
      </c>
      <c r="J67" s="7">
        <v>447.88900000000001</v>
      </c>
      <c r="K67" s="8">
        <v>1274.458984375</v>
      </c>
      <c r="L67" s="9">
        <v>10.517258644104004</v>
      </c>
      <c r="M67" s="10">
        <v>650.8841552734375</v>
      </c>
    </row>
    <row r="68" spans="1:13" s="3" customFormat="1" x14ac:dyDescent="0.25">
      <c r="A68" s="4">
        <v>43713.625</v>
      </c>
      <c r="B68" s="7">
        <v>8.8889999999999993</v>
      </c>
      <c r="C68" s="7">
        <v>9.8740000000000006</v>
      </c>
      <c r="D68" s="7">
        <v>368.99700000000001</v>
      </c>
      <c r="E68" s="7">
        <v>3.6640000000000001</v>
      </c>
      <c r="F68" s="7">
        <v>41.003</v>
      </c>
      <c r="G68" s="7">
        <v>651.19399999999996</v>
      </c>
      <c r="H68" s="7">
        <v>84.58</v>
      </c>
      <c r="I68" s="7">
        <v>444.58</v>
      </c>
      <c r="J68" s="7">
        <v>443.15300000000002</v>
      </c>
      <c r="K68" s="8">
        <v>1273.454345703125</v>
      </c>
      <c r="L68" s="9">
        <v>10.057007789611816</v>
      </c>
      <c r="M68" s="10">
        <v>651.19427490234375</v>
      </c>
    </row>
    <row r="69" spans="1:13" s="3" customFormat="1" x14ac:dyDescent="0.25">
      <c r="A69" s="4">
        <v>43713.666666666664</v>
      </c>
      <c r="B69" s="7">
        <v>8.9510000000000005</v>
      </c>
      <c r="C69" s="7">
        <v>10.037000000000001</v>
      </c>
      <c r="D69" s="7">
        <v>369.13400000000001</v>
      </c>
      <c r="E69" s="7">
        <v>3.6150000000000002</v>
      </c>
      <c r="F69" s="7">
        <v>40.281999999999996</v>
      </c>
      <c r="G69" s="7">
        <v>651.70699999999999</v>
      </c>
      <c r="H69" s="7">
        <v>84.801000000000002</v>
      </c>
      <c r="I69" s="7">
        <v>447.85599999999999</v>
      </c>
      <c r="J69" s="7">
        <v>447.23899999999998</v>
      </c>
      <c r="K69" s="8">
        <v>1274.92626953125</v>
      </c>
      <c r="L69" s="9">
        <v>10.003274917602539</v>
      </c>
      <c r="M69" s="10">
        <v>651.70721435546875</v>
      </c>
    </row>
    <row r="70" spans="1:13" s="3" customFormat="1" x14ac:dyDescent="0.25">
      <c r="A70" s="4">
        <v>43713.708333333336</v>
      </c>
      <c r="B70" s="7">
        <v>8.9380000000000006</v>
      </c>
      <c r="C70" s="7">
        <v>9.9540000000000006</v>
      </c>
      <c r="D70" s="7">
        <v>369.47500000000002</v>
      </c>
      <c r="E70" s="7">
        <v>3.6469999999999998</v>
      </c>
      <c r="F70" s="7">
        <v>40.286000000000001</v>
      </c>
      <c r="G70" s="7">
        <v>651.64800000000002</v>
      </c>
      <c r="H70" s="7">
        <v>84.703999999999994</v>
      </c>
      <c r="I70" s="7">
        <v>445.79899999999998</v>
      </c>
      <c r="J70" s="7">
        <v>443.53</v>
      </c>
      <c r="K70" s="8">
        <v>1274.3939208984375</v>
      </c>
      <c r="L70" s="9">
        <v>10.466005325317383</v>
      </c>
      <c r="M70" s="10">
        <v>651.64794921875</v>
      </c>
    </row>
    <row r="71" spans="1:13" s="3" customFormat="1" x14ac:dyDescent="0.25">
      <c r="A71" s="4">
        <v>43713.75</v>
      </c>
      <c r="B71" s="7">
        <v>10.551</v>
      </c>
      <c r="C71" s="7">
        <v>11.481</v>
      </c>
      <c r="D71" s="7">
        <v>374.60599999999999</v>
      </c>
      <c r="E71" s="7">
        <v>4.3639999999999999</v>
      </c>
      <c r="F71" s="7">
        <v>31.349</v>
      </c>
      <c r="G71" s="7">
        <v>649.81100000000004</v>
      </c>
      <c r="H71" s="7">
        <v>86.418999999999997</v>
      </c>
      <c r="I71" s="7">
        <v>489.89100000000002</v>
      </c>
      <c r="J71" s="7">
        <v>500.34100000000001</v>
      </c>
      <c r="K71" s="8">
        <v>1317.7347412109375</v>
      </c>
      <c r="L71" s="9">
        <v>12.994575500488281</v>
      </c>
      <c r="M71" s="10">
        <v>649.811279296875</v>
      </c>
    </row>
    <row r="72" spans="1:13" s="3" customFormat="1" x14ac:dyDescent="0.25">
      <c r="A72" s="4">
        <v>43713.791666666664</v>
      </c>
      <c r="B72" s="7">
        <v>12.577</v>
      </c>
      <c r="C72" s="7">
        <v>14.301</v>
      </c>
      <c r="D72" s="7">
        <v>410.17500000000001</v>
      </c>
      <c r="E72" s="7">
        <v>6.476</v>
      </c>
      <c r="F72" s="7">
        <v>29.202999999999999</v>
      </c>
      <c r="G72" s="7">
        <v>622.66499999999996</v>
      </c>
      <c r="H72" s="7">
        <v>96.081999999999994</v>
      </c>
      <c r="I72" s="7">
        <v>600.846</v>
      </c>
      <c r="J72" s="7">
        <v>613.69600000000003</v>
      </c>
      <c r="K72" s="8">
        <v>1338.07958984375</v>
      </c>
      <c r="L72" s="9">
        <v>22.893110275268555</v>
      </c>
      <c r="M72" s="10">
        <v>622.6651611328125</v>
      </c>
    </row>
    <row r="73" spans="1:13" s="3" customFormat="1" x14ac:dyDescent="0.25">
      <c r="A73" s="4">
        <v>43713.833333333336</v>
      </c>
      <c r="B73" s="7">
        <v>12.551</v>
      </c>
      <c r="C73" s="7">
        <v>14.404</v>
      </c>
      <c r="D73" s="7">
        <v>406.08499999999998</v>
      </c>
      <c r="E73" s="7">
        <v>6.41</v>
      </c>
      <c r="F73" s="7">
        <v>27.841999999999999</v>
      </c>
      <c r="G73" s="7">
        <v>621.89599999999996</v>
      </c>
      <c r="H73" s="7">
        <v>96.427000000000007</v>
      </c>
      <c r="I73" s="7">
        <v>601.34100000000001</v>
      </c>
      <c r="J73" s="7">
        <v>616.721</v>
      </c>
      <c r="K73" s="8">
        <v>1337.6898193359375</v>
      </c>
      <c r="L73" s="9">
        <v>23.562677383422852</v>
      </c>
      <c r="M73" s="10">
        <v>621.89581298828125</v>
      </c>
    </row>
    <row r="74" spans="1:13" s="3" customFormat="1" x14ac:dyDescent="0.25">
      <c r="A74" s="4">
        <v>43713.875</v>
      </c>
      <c r="B74" s="7">
        <v>12.749000000000001</v>
      </c>
      <c r="C74" s="7">
        <v>14.333</v>
      </c>
      <c r="D74" s="7">
        <v>406.55799999999999</v>
      </c>
      <c r="E74" s="7">
        <v>6.3550000000000004</v>
      </c>
      <c r="F74" s="7">
        <v>28.228000000000002</v>
      </c>
      <c r="G74" s="7">
        <v>620.11500000000001</v>
      </c>
      <c r="H74" s="7">
        <v>96.632000000000005</v>
      </c>
      <c r="I74" s="7">
        <v>603.42399999999998</v>
      </c>
      <c r="J74" s="7">
        <v>614.72900000000004</v>
      </c>
      <c r="K74" s="8">
        <v>1334.41943359375</v>
      </c>
      <c r="L74" s="9">
        <v>24.2464599609375</v>
      </c>
      <c r="M74" s="10">
        <v>620.11505126953125</v>
      </c>
    </row>
    <row r="75" spans="1:13" s="3" customFormat="1" x14ac:dyDescent="0.25">
      <c r="A75" s="4">
        <v>43713.916666666664</v>
      </c>
      <c r="B75" s="7">
        <v>12.741</v>
      </c>
      <c r="C75" s="7">
        <v>14.379</v>
      </c>
      <c r="D75" s="7">
        <v>405.06200000000001</v>
      </c>
      <c r="E75" s="7">
        <v>6.383</v>
      </c>
      <c r="F75" s="7">
        <v>26.866</v>
      </c>
      <c r="G75" s="7">
        <v>622.17399999999998</v>
      </c>
      <c r="H75" s="7">
        <v>96.656999999999996</v>
      </c>
      <c r="I75" s="7">
        <v>604.66700000000003</v>
      </c>
      <c r="J75" s="7">
        <v>617.41499999999996</v>
      </c>
      <c r="K75" s="8">
        <v>1338.256591796875</v>
      </c>
      <c r="L75" s="9">
        <v>24.707962036132813</v>
      </c>
      <c r="M75" s="10">
        <v>622.17364501953125</v>
      </c>
    </row>
    <row r="76" spans="1:13" s="3" customFormat="1" x14ac:dyDescent="0.25">
      <c r="A76" s="4">
        <v>43713.958333333336</v>
      </c>
      <c r="B76" s="7">
        <v>12.781000000000001</v>
      </c>
      <c r="C76" s="7">
        <v>14.489000000000001</v>
      </c>
      <c r="D76" s="7">
        <v>405.55799999999999</v>
      </c>
      <c r="E76" s="7">
        <v>6.4740000000000002</v>
      </c>
      <c r="F76" s="7">
        <v>26.218</v>
      </c>
      <c r="G76" s="7">
        <v>620.93799999999999</v>
      </c>
      <c r="H76" s="7">
        <v>96.763999999999996</v>
      </c>
      <c r="I76" s="7">
        <v>606.10699999999997</v>
      </c>
      <c r="J76" s="7">
        <v>619.17700000000002</v>
      </c>
      <c r="K76" s="8">
        <v>1337.6688232421875</v>
      </c>
      <c r="L76" s="9">
        <v>24.961214065551758</v>
      </c>
      <c r="M76" s="10">
        <v>620.93756103515625</v>
      </c>
    </row>
    <row r="77" spans="1:13" s="3" customFormat="1" x14ac:dyDescent="0.25">
      <c r="A77" s="4">
        <v>43714</v>
      </c>
      <c r="B77" s="7">
        <v>11.34</v>
      </c>
      <c r="C77" s="7">
        <v>12.563000000000001</v>
      </c>
      <c r="D77" s="7">
        <v>377.654</v>
      </c>
      <c r="E77" s="7">
        <v>5.1159999999999997</v>
      </c>
      <c r="F77" s="7">
        <v>24.745000000000001</v>
      </c>
      <c r="G77" s="7">
        <v>625.53499999999997</v>
      </c>
      <c r="H77" s="7">
        <v>93.210999999999999</v>
      </c>
      <c r="I77" s="7">
        <v>531.80700000000002</v>
      </c>
      <c r="J77" s="7">
        <v>543.14200000000005</v>
      </c>
      <c r="K77" s="8">
        <v>1312.4307861328125</v>
      </c>
      <c r="L77" s="9">
        <v>17.076025009155273</v>
      </c>
      <c r="M77" s="10">
        <v>625.5347900390625</v>
      </c>
    </row>
    <row r="78" spans="1:13" s="3" customFormat="1" x14ac:dyDescent="0.25">
      <c r="A78" s="4">
        <v>43714.041666666664</v>
      </c>
      <c r="B78" s="7">
        <v>5.0039999999999996</v>
      </c>
      <c r="C78" s="7">
        <v>7.3890000000000002</v>
      </c>
      <c r="D78" s="7">
        <v>335.86</v>
      </c>
      <c r="E78" s="7">
        <v>2.7549999999999999</v>
      </c>
      <c r="F78" s="7">
        <v>45.774999999999999</v>
      </c>
      <c r="G78" s="7">
        <v>534.42499999999995</v>
      </c>
      <c r="H78" s="7">
        <v>86.775000000000006</v>
      </c>
      <c r="I78" s="7">
        <v>393.05099999999999</v>
      </c>
      <c r="J78" s="7">
        <v>381.399</v>
      </c>
      <c r="K78" s="8">
        <v>996.138671875</v>
      </c>
      <c r="L78" s="9">
        <v>8.4057407379150391</v>
      </c>
      <c r="M78" s="10">
        <v>534.42523193359375</v>
      </c>
    </row>
    <row r="79" spans="1:13" s="3" customFormat="1" x14ac:dyDescent="0.25">
      <c r="A79" s="4">
        <v>43714.083333333336</v>
      </c>
      <c r="B79" s="7">
        <v>0.28999999999999998</v>
      </c>
      <c r="C79" s="7">
        <v>8.9999999999999993E-3</v>
      </c>
      <c r="D79" s="7">
        <v>155.63399999999999</v>
      </c>
      <c r="E79" s="7">
        <v>2.1999999999999999E-2</v>
      </c>
      <c r="F79" s="7">
        <v>30.792000000000002</v>
      </c>
      <c r="G79" s="7">
        <v>375.08100000000002</v>
      </c>
      <c r="H79" s="7">
        <v>57.552999999999997</v>
      </c>
      <c r="I79" s="7">
        <v>14.718999999999999</v>
      </c>
      <c r="J79" s="7">
        <v>13.308999999999999</v>
      </c>
      <c r="K79" s="8">
        <v>427.18008422851563</v>
      </c>
      <c r="L79" s="9">
        <v>-0.44616180658340454</v>
      </c>
      <c r="M79" s="10">
        <v>375.08050537109375</v>
      </c>
    </row>
    <row r="80" spans="1:13" s="3" customFormat="1" x14ac:dyDescent="0.25">
      <c r="A80" s="4">
        <v>43714.125</v>
      </c>
      <c r="B80" s="7">
        <v>0.218</v>
      </c>
      <c r="C80" s="7">
        <v>8.0000000000000002E-3</v>
      </c>
      <c r="D80" s="7">
        <v>158.357</v>
      </c>
      <c r="E80" s="7">
        <v>1.9E-2</v>
      </c>
      <c r="F80" s="7">
        <v>28.763000000000002</v>
      </c>
      <c r="G80" s="7">
        <v>346.90699999999998</v>
      </c>
      <c r="H80" s="7">
        <v>46.679000000000002</v>
      </c>
      <c r="I80" s="7">
        <v>13.526999999999999</v>
      </c>
      <c r="J80" s="7">
        <v>13.968999999999999</v>
      </c>
      <c r="K80" s="8">
        <v>377.80105590820313</v>
      </c>
      <c r="L80" s="9">
        <v>-0.18115286529064178</v>
      </c>
      <c r="M80" s="10">
        <v>346.90744018554688</v>
      </c>
    </row>
    <row r="81" spans="1:13" s="3" customFormat="1" x14ac:dyDescent="0.25">
      <c r="A81" s="4">
        <v>43714.166666666664</v>
      </c>
      <c r="B81" s="7">
        <v>0.27</v>
      </c>
      <c r="C81" s="7">
        <v>7.0000000000000001E-3</v>
      </c>
      <c r="D81" s="7">
        <v>143.07</v>
      </c>
      <c r="E81" s="7">
        <v>1.7000000000000001E-2</v>
      </c>
      <c r="F81" s="7">
        <v>28.614000000000001</v>
      </c>
      <c r="G81" s="7">
        <v>318.04199999999997</v>
      </c>
      <c r="H81" s="7">
        <v>43.58</v>
      </c>
      <c r="I81" s="7">
        <v>12.856999999999999</v>
      </c>
      <c r="J81" s="7">
        <v>13.409000000000001</v>
      </c>
      <c r="K81" s="8">
        <v>331.21170043945313</v>
      </c>
      <c r="L81" s="9">
        <v>-0.16152043640613556</v>
      </c>
      <c r="M81" s="10">
        <v>318.0421142578125</v>
      </c>
    </row>
    <row r="82" spans="1:13" s="3" customFormat="1" x14ac:dyDescent="0.25">
      <c r="A82" s="4">
        <v>43714.208333333336</v>
      </c>
      <c r="B82" s="7">
        <v>0.255</v>
      </c>
      <c r="C82" s="7">
        <v>7.0000000000000001E-3</v>
      </c>
      <c r="D82" s="7">
        <v>129.24299999999999</v>
      </c>
      <c r="E82" s="7">
        <v>1.4999999999999999E-2</v>
      </c>
      <c r="F82" s="7">
        <v>28.332999999999998</v>
      </c>
      <c r="G82" s="7">
        <v>292.762</v>
      </c>
      <c r="H82" s="7">
        <v>42.168999999999997</v>
      </c>
      <c r="I82" s="7">
        <v>13.355</v>
      </c>
      <c r="J82" s="7">
        <v>14.218999999999999</v>
      </c>
      <c r="K82" s="8">
        <v>290.05316162109375</v>
      </c>
      <c r="L82" s="9">
        <v>-0.16752305626869202</v>
      </c>
      <c r="M82" s="10">
        <v>292.76177978515625</v>
      </c>
    </row>
    <row r="83" spans="1:13" s="3" customFormat="1" x14ac:dyDescent="0.25">
      <c r="A83" s="4">
        <v>43714.25</v>
      </c>
      <c r="B83" s="7">
        <v>0.26200000000000001</v>
      </c>
      <c r="C83" s="7">
        <v>6.0000000000000001E-3</v>
      </c>
      <c r="D83" s="7">
        <v>115.983</v>
      </c>
      <c r="E83" s="7">
        <v>2E-3</v>
      </c>
      <c r="F83" s="7">
        <v>26.803999999999998</v>
      </c>
      <c r="G83" s="7">
        <v>268.08699999999999</v>
      </c>
      <c r="H83" s="7">
        <v>41.430999999999997</v>
      </c>
      <c r="I83" s="7">
        <v>13.337999999999999</v>
      </c>
      <c r="J83" s="7">
        <v>13.651999999999999</v>
      </c>
      <c r="K83" s="8">
        <v>251.55844116210938</v>
      </c>
      <c r="L83" s="9">
        <v>-0.40821975469589233</v>
      </c>
      <c r="M83" s="10">
        <v>268.08673095703125</v>
      </c>
    </row>
    <row r="84" spans="1:13" s="3" customFormat="1" x14ac:dyDescent="0.25">
      <c r="A84" s="4">
        <v>43714.291666666664</v>
      </c>
      <c r="B84" s="7">
        <v>3.9039999999999999</v>
      </c>
      <c r="C84" s="7">
        <v>6.157</v>
      </c>
      <c r="D84" s="7">
        <v>295.01</v>
      </c>
      <c r="E84" s="7">
        <v>2.9860000000000002</v>
      </c>
      <c r="F84" s="7">
        <v>28.805</v>
      </c>
      <c r="G84" s="7">
        <v>451.71100000000001</v>
      </c>
      <c r="H84" s="7">
        <v>95.629000000000005</v>
      </c>
      <c r="I84" s="7">
        <v>414.13</v>
      </c>
      <c r="J84" s="7">
        <v>402.70499999999998</v>
      </c>
      <c r="K84" s="8">
        <v>805.885498046875</v>
      </c>
      <c r="L84" s="9">
        <v>9.3121356964111328</v>
      </c>
      <c r="M84" s="10">
        <v>451.7105712890625</v>
      </c>
    </row>
    <row r="85" spans="1:13" s="3" customFormat="1" x14ac:dyDescent="0.25">
      <c r="A85" s="4">
        <v>43714.333333333336</v>
      </c>
      <c r="B85" s="7">
        <v>7.0129999999999999</v>
      </c>
      <c r="C85" s="7">
        <v>8.1660000000000004</v>
      </c>
      <c r="D85" s="7">
        <v>349.53100000000001</v>
      </c>
      <c r="E85" s="7">
        <v>2.8119999999999998</v>
      </c>
      <c r="F85" s="7">
        <v>43.24</v>
      </c>
      <c r="G85" s="7">
        <v>632.97199999999998</v>
      </c>
      <c r="H85" s="7">
        <v>86.319000000000003</v>
      </c>
      <c r="I85" s="7">
        <v>405.93900000000002</v>
      </c>
      <c r="J85" s="7">
        <v>392.34800000000001</v>
      </c>
      <c r="K85" s="8">
        <v>1186.383056640625</v>
      </c>
      <c r="L85" s="9">
        <v>8.2170248031616211</v>
      </c>
      <c r="M85" s="10">
        <v>632.97222900390625</v>
      </c>
    </row>
    <row r="86" spans="1:13" s="3" customFormat="1" x14ac:dyDescent="0.25">
      <c r="A86" s="4">
        <v>43714.375</v>
      </c>
      <c r="B86" s="7">
        <v>12.859</v>
      </c>
      <c r="C86" s="7">
        <v>14.629</v>
      </c>
      <c r="D86" s="7">
        <v>404.70699999999999</v>
      </c>
      <c r="E86" s="7">
        <v>6.5640000000000001</v>
      </c>
      <c r="F86" s="7">
        <v>25.074000000000002</v>
      </c>
      <c r="G86" s="7">
        <v>620.50900000000001</v>
      </c>
      <c r="H86" s="7">
        <v>92.96</v>
      </c>
      <c r="I86" s="7">
        <v>613.471</v>
      </c>
      <c r="J86" s="7">
        <v>626.529</v>
      </c>
      <c r="K86" s="8">
        <v>1339.049072265625</v>
      </c>
      <c r="L86" s="9">
        <v>24.775690078735352</v>
      </c>
      <c r="M86" s="10">
        <v>620.5089111328125</v>
      </c>
    </row>
    <row r="87" spans="1:13" s="3" customFormat="1" x14ac:dyDescent="0.25">
      <c r="A87" s="4">
        <v>43714.416666666664</v>
      </c>
      <c r="B87" s="7">
        <v>12.782</v>
      </c>
      <c r="C87" s="7">
        <v>14.519</v>
      </c>
      <c r="D87" s="7">
        <v>407.46899999999999</v>
      </c>
      <c r="E87" s="7">
        <v>6.5439999999999996</v>
      </c>
      <c r="F87" s="7">
        <v>26.613</v>
      </c>
      <c r="G87" s="7">
        <v>620.83000000000004</v>
      </c>
      <c r="H87" s="7">
        <v>95.551000000000002</v>
      </c>
      <c r="I87" s="7">
        <v>610.39499999999998</v>
      </c>
      <c r="J87" s="7">
        <v>623.21699999999998</v>
      </c>
      <c r="K87" s="8">
        <v>1337.905517578125</v>
      </c>
      <c r="L87" s="9">
        <v>24.284942626953125</v>
      </c>
      <c r="M87" s="10">
        <v>620.830322265625</v>
      </c>
    </row>
    <row r="88" spans="1:13" s="3" customFormat="1" x14ac:dyDescent="0.25">
      <c r="A88" s="4">
        <v>43714.458333333336</v>
      </c>
      <c r="B88" s="7">
        <v>12.709</v>
      </c>
      <c r="C88" s="7">
        <v>14.406000000000001</v>
      </c>
      <c r="D88" s="7">
        <v>410.67399999999998</v>
      </c>
      <c r="E88" s="7">
        <v>6.4480000000000004</v>
      </c>
      <c r="F88" s="7">
        <v>29.763000000000002</v>
      </c>
      <c r="G88" s="7">
        <v>622.27300000000002</v>
      </c>
      <c r="H88" s="7">
        <v>95.161000000000001</v>
      </c>
      <c r="I88" s="7">
        <v>604.827</v>
      </c>
      <c r="J88" s="7">
        <v>617.49099999999999</v>
      </c>
      <c r="K88" s="8">
        <v>1338.11083984375</v>
      </c>
      <c r="L88" s="9">
        <v>23.268272399902344</v>
      </c>
      <c r="M88" s="10">
        <v>622.2725830078125</v>
      </c>
    </row>
    <row r="89" spans="1:13" s="3" customFormat="1" x14ac:dyDescent="0.25">
      <c r="A89" s="4">
        <v>43714.5</v>
      </c>
      <c r="B89" s="7">
        <v>12.683</v>
      </c>
      <c r="C89" s="7">
        <v>14.353999999999999</v>
      </c>
      <c r="D89" s="7">
        <v>410.19</v>
      </c>
      <c r="E89" s="7">
        <v>6.5330000000000004</v>
      </c>
      <c r="F89" s="7">
        <v>29.113</v>
      </c>
      <c r="G89" s="7">
        <v>621.82799999999997</v>
      </c>
      <c r="H89" s="7">
        <v>94.894000000000005</v>
      </c>
      <c r="I89" s="7">
        <v>602.11599999999999</v>
      </c>
      <c r="J89" s="7">
        <v>614.65099999999995</v>
      </c>
      <c r="K89" s="8">
        <v>1338.0018310546875</v>
      </c>
      <c r="L89" s="9">
        <v>24.191202163696289</v>
      </c>
      <c r="M89" s="10">
        <v>621.82757568359375</v>
      </c>
    </row>
    <row r="90" spans="1:13" s="3" customFormat="1" x14ac:dyDescent="0.25">
      <c r="A90" s="4">
        <v>43714.541666666664</v>
      </c>
      <c r="B90" s="7">
        <v>12.753</v>
      </c>
      <c r="C90" s="7">
        <v>14.375</v>
      </c>
      <c r="D90" s="7">
        <v>408.87799999999999</v>
      </c>
      <c r="E90" s="7">
        <v>6.4</v>
      </c>
      <c r="F90" s="7">
        <v>28.946999999999999</v>
      </c>
      <c r="G90" s="7">
        <v>622.66700000000003</v>
      </c>
      <c r="H90" s="7">
        <v>95.123000000000005</v>
      </c>
      <c r="I90" s="7">
        <v>603.50900000000001</v>
      </c>
      <c r="J90" s="7">
        <v>616.15599999999995</v>
      </c>
      <c r="K90" s="8">
        <v>1337.3680419921875</v>
      </c>
      <c r="L90" s="9">
        <v>23.424972534179688</v>
      </c>
      <c r="M90" s="10">
        <v>622.66693115234375</v>
      </c>
    </row>
    <row r="91" spans="1:13" s="3" customFormat="1" x14ac:dyDescent="0.25">
      <c r="A91" s="4">
        <v>43714.583333333336</v>
      </c>
      <c r="B91" s="7">
        <v>12.62</v>
      </c>
      <c r="C91" s="7">
        <v>14.29</v>
      </c>
      <c r="D91" s="7">
        <v>411.52199999999999</v>
      </c>
      <c r="E91" s="7">
        <v>6.4820000000000002</v>
      </c>
      <c r="F91" s="7">
        <v>29.911000000000001</v>
      </c>
      <c r="G91" s="7">
        <v>623.84199999999998</v>
      </c>
      <c r="H91" s="7">
        <v>95.658000000000001</v>
      </c>
      <c r="I91" s="7">
        <v>600.34400000000005</v>
      </c>
      <c r="J91" s="7">
        <v>611.53200000000004</v>
      </c>
      <c r="K91" s="8">
        <v>1338.8206787109375</v>
      </c>
      <c r="L91" s="9">
        <v>22.9599609375</v>
      </c>
      <c r="M91" s="10">
        <v>623.84173583984375</v>
      </c>
    </row>
    <row r="92" spans="1:13" s="3" customFormat="1" x14ac:dyDescent="0.25">
      <c r="A92" s="4">
        <v>43714.625</v>
      </c>
      <c r="B92" s="7">
        <v>12.617000000000001</v>
      </c>
      <c r="C92" s="7">
        <v>14.260999999999999</v>
      </c>
      <c r="D92" s="7">
        <v>411.24200000000002</v>
      </c>
      <c r="E92" s="7">
        <v>6.4660000000000002</v>
      </c>
      <c r="F92" s="7">
        <v>30.212</v>
      </c>
      <c r="G92" s="7">
        <v>622.96699999999998</v>
      </c>
      <c r="H92" s="7">
        <v>95.897999999999996</v>
      </c>
      <c r="I92" s="7">
        <v>600.16499999999996</v>
      </c>
      <c r="J92" s="7">
        <v>612.75800000000004</v>
      </c>
      <c r="K92" s="8">
        <v>1337.26904296875</v>
      </c>
      <c r="L92" s="9">
        <v>23.079566955566406</v>
      </c>
      <c r="M92" s="10">
        <v>622.96722412109375</v>
      </c>
    </row>
    <row r="93" spans="1:13" s="3" customFormat="1" x14ac:dyDescent="0.25">
      <c r="A93" s="4">
        <v>43714.666666666664</v>
      </c>
      <c r="B93" s="7">
        <v>12.551</v>
      </c>
      <c r="C93" s="7">
        <v>14.279</v>
      </c>
      <c r="D93" s="7">
        <v>410.61</v>
      </c>
      <c r="E93" s="7">
        <v>6.3620000000000001</v>
      </c>
      <c r="F93" s="7">
        <v>30.661999999999999</v>
      </c>
      <c r="G93" s="7">
        <v>624.30399999999997</v>
      </c>
      <c r="H93" s="7">
        <v>95.745999999999995</v>
      </c>
      <c r="I93" s="7">
        <v>599.65700000000004</v>
      </c>
      <c r="J93" s="7">
        <v>611.53700000000003</v>
      </c>
      <c r="K93" s="8">
        <v>1338.656494140625</v>
      </c>
      <c r="L93" s="9">
        <v>23.240316390991211</v>
      </c>
      <c r="M93" s="10">
        <v>624.30389404296875</v>
      </c>
    </row>
    <row r="94" spans="1:13" s="3" customFormat="1" x14ac:dyDescent="0.25">
      <c r="A94" s="4">
        <v>43714.708333333336</v>
      </c>
      <c r="B94" s="7">
        <v>9.359</v>
      </c>
      <c r="C94" s="7">
        <v>10.27</v>
      </c>
      <c r="D94" s="7">
        <v>366.51100000000002</v>
      </c>
      <c r="E94" s="7">
        <v>3.8450000000000002</v>
      </c>
      <c r="F94" s="7">
        <v>37.110999999999997</v>
      </c>
      <c r="G94" s="7">
        <v>653.10500000000002</v>
      </c>
      <c r="H94" s="7">
        <v>87.322999999999993</v>
      </c>
      <c r="I94" s="7">
        <v>456.76600000000002</v>
      </c>
      <c r="J94" s="7">
        <v>454.59</v>
      </c>
      <c r="K94" s="8">
        <v>1286.970947265625</v>
      </c>
      <c r="L94" s="9">
        <v>9.550872802734375</v>
      </c>
      <c r="M94" s="10">
        <v>653.10504150390625</v>
      </c>
    </row>
    <row r="95" spans="1:13" s="3" customFormat="1" x14ac:dyDescent="0.25">
      <c r="A95" s="4">
        <v>43714.75</v>
      </c>
      <c r="B95" s="7">
        <v>12.675000000000001</v>
      </c>
      <c r="C95" s="7">
        <v>14.303000000000001</v>
      </c>
      <c r="D95" s="7">
        <v>409.08499999999998</v>
      </c>
      <c r="E95" s="7">
        <v>6.4530000000000003</v>
      </c>
      <c r="F95" s="7">
        <v>29.62</v>
      </c>
      <c r="G95" s="7">
        <v>624.35199999999998</v>
      </c>
      <c r="H95" s="7">
        <v>96.513999999999996</v>
      </c>
      <c r="I95" s="7">
        <v>601.24599999999998</v>
      </c>
      <c r="J95" s="7">
        <v>613.97299999999996</v>
      </c>
      <c r="K95" s="8">
        <v>1337.0313720703125</v>
      </c>
      <c r="L95" s="9">
        <v>23.958154678344727</v>
      </c>
      <c r="M95" s="10">
        <v>624.351806640625</v>
      </c>
    </row>
    <row r="96" spans="1:13" s="3" customFormat="1" x14ac:dyDescent="0.25">
      <c r="A96" s="4">
        <v>43714.791666666664</v>
      </c>
      <c r="B96" s="7">
        <v>12.736000000000001</v>
      </c>
      <c r="C96" s="7">
        <v>14.382999999999999</v>
      </c>
      <c r="D96" s="7">
        <v>406.95499999999998</v>
      </c>
      <c r="E96" s="7">
        <v>6.431</v>
      </c>
      <c r="F96" s="7">
        <v>28.859000000000002</v>
      </c>
      <c r="G96" s="7">
        <v>620.94500000000005</v>
      </c>
      <c r="H96" s="7">
        <v>97.233999999999995</v>
      </c>
      <c r="I96" s="7">
        <v>604.19600000000003</v>
      </c>
      <c r="J96" s="7">
        <v>617.49199999999996</v>
      </c>
      <c r="K96" s="8">
        <v>1338.443115234375</v>
      </c>
      <c r="L96" s="9">
        <v>23.32573127746582</v>
      </c>
      <c r="M96" s="10">
        <v>620.94500732421875</v>
      </c>
    </row>
    <row r="97" spans="1:13" s="3" customFormat="1" x14ac:dyDescent="0.25">
      <c r="A97" s="4">
        <v>43714.833333333336</v>
      </c>
      <c r="B97" s="7">
        <v>12.715</v>
      </c>
      <c r="C97" s="7">
        <v>14.515000000000001</v>
      </c>
      <c r="D97" s="7">
        <v>403.66399999999999</v>
      </c>
      <c r="E97" s="7">
        <v>6.3819999999999997</v>
      </c>
      <c r="F97" s="7">
        <v>26.106000000000002</v>
      </c>
      <c r="G97" s="7">
        <v>619.44799999999998</v>
      </c>
      <c r="H97" s="7">
        <v>97.161000000000001</v>
      </c>
      <c r="I97" s="7">
        <v>608.79999999999995</v>
      </c>
      <c r="J97" s="7">
        <v>621.64099999999996</v>
      </c>
      <c r="K97" s="8">
        <v>1333.4710693359375</v>
      </c>
      <c r="L97" s="9">
        <v>23.771293640136719</v>
      </c>
      <c r="M97" s="10">
        <v>619.448486328125</v>
      </c>
    </row>
    <row r="98" spans="1:13" s="3" customFormat="1" x14ac:dyDescent="0.25">
      <c r="A98" s="4">
        <v>43714.875</v>
      </c>
      <c r="B98" s="7">
        <v>12.887</v>
      </c>
      <c r="C98" s="7">
        <v>14.53</v>
      </c>
      <c r="D98" s="7">
        <v>404.17599999999999</v>
      </c>
      <c r="E98" s="7">
        <v>6.5019999999999998</v>
      </c>
      <c r="F98" s="7">
        <v>25.736999999999998</v>
      </c>
      <c r="G98" s="7">
        <v>618.94799999999998</v>
      </c>
      <c r="H98" s="7">
        <v>96.88</v>
      </c>
      <c r="I98" s="7">
        <v>608.053</v>
      </c>
      <c r="J98" s="7">
        <v>621.75699999999995</v>
      </c>
      <c r="K98" s="8">
        <v>1338.5452880859375</v>
      </c>
      <c r="L98" s="9">
        <v>24.466686248779297</v>
      </c>
      <c r="M98" s="10">
        <v>618.9476318359375</v>
      </c>
    </row>
    <row r="99" spans="1:13" s="3" customFormat="1" x14ac:dyDescent="0.25">
      <c r="A99" s="4">
        <v>43714.916666666664</v>
      </c>
      <c r="B99" s="7">
        <v>12.930999999999999</v>
      </c>
      <c r="C99" s="7">
        <v>14.502000000000001</v>
      </c>
      <c r="D99" s="7">
        <v>402.43599999999998</v>
      </c>
      <c r="E99" s="7">
        <v>6.4290000000000003</v>
      </c>
      <c r="F99" s="7">
        <v>26.251999999999999</v>
      </c>
      <c r="G99" s="7">
        <v>619.53700000000003</v>
      </c>
      <c r="H99" s="7">
        <v>96.471000000000004</v>
      </c>
      <c r="I99" s="7">
        <v>607.27099999999996</v>
      </c>
      <c r="J99" s="7">
        <v>620.19799999999998</v>
      </c>
      <c r="K99" s="8">
        <v>1335.2110595703125</v>
      </c>
      <c r="L99" s="9">
        <v>23.818344116210938</v>
      </c>
      <c r="M99" s="10">
        <v>619.53741455078125</v>
      </c>
    </row>
    <row r="100" spans="1:13" s="3" customFormat="1" x14ac:dyDescent="0.25">
      <c r="A100" s="4">
        <v>43714.958333333336</v>
      </c>
      <c r="B100" s="7">
        <v>12.87</v>
      </c>
      <c r="C100" s="7">
        <v>14.573</v>
      </c>
      <c r="D100" s="7">
        <v>404.05399999999997</v>
      </c>
      <c r="E100" s="7">
        <v>6.5460000000000003</v>
      </c>
      <c r="F100" s="7">
        <v>25.529</v>
      </c>
      <c r="G100" s="7">
        <v>620.49099999999999</v>
      </c>
      <c r="H100" s="7">
        <v>96.855999999999995</v>
      </c>
      <c r="I100" s="7">
        <v>611.73699999999997</v>
      </c>
      <c r="J100" s="7">
        <v>624.6</v>
      </c>
      <c r="K100" s="8">
        <v>1338.1588134765625</v>
      </c>
      <c r="L100" s="9">
        <v>24.288942337036133</v>
      </c>
      <c r="M100" s="10">
        <v>620.49078369140625</v>
      </c>
    </row>
    <row r="101" spans="1:13" s="3" customFormat="1" x14ac:dyDescent="0.25">
      <c r="A101" s="4">
        <v>43715</v>
      </c>
      <c r="B101" s="7">
        <v>10.366</v>
      </c>
      <c r="C101" s="7">
        <v>11.278</v>
      </c>
      <c r="D101" s="7">
        <v>362.56799999999998</v>
      </c>
      <c r="E101" s="7">
        <v>4.2880000000000003</v>
      </c>
      <c r="F101" s="7">
        <v>24.32</v>
      </c>
      <c r="G101" s="7">
        <v>647.06299999999999</v>
      </c>
      <c r="H101" s="7">
        <v>92.043000000000006</v>
      </c>
      <c r="I101" s="7">
        <v>486.6</v>
      </c>
      <c r="J101" s="7">
        <v>496.96699999999998</v>
      </c>
      <c r="K101" s="8">
        <v>1313.0130615234375</v>
      </c>
      <c r="L101" s="9">
        <v>12.623016357421875</v>
      </c>
      <c r="M101" s="10">
        <v>647.06292724609375</v>
      </c>
    </row>
    <row r="102" spans="1:13" s="3" customFormat="1" x14ac:dyDescent="0.25">
      <c r="A102" s="4">
        <v>43715.041666666664</v>
      </c>
      <c r="B102" s="7">
        <v>5.0330000000000004</v>
      </c>
      <c r="C102" s="7">
        <v>7.4279999999999999</v>
      </c>
      <c r="D102" s="7">
        <v>334.06</v>
      </c>
      <c r="E102" s="7">
        <v>2.7349999999999999</v>
      </c>
      <c r="F102" s="7">
        <v>44.539000000000001</v>
      </c>
      <c r="G102" s="7">
        <v>536.03800000000001</v>
      </c>
      <c r="H102" s="7">
        <v>86.414000000000001</v>
      </c>
      <c r="I102" s="7">
        <v>396.29399999999998</v>
      </c>
      <c r="J102" s="7">
        <v>382.98399999999998</v>
      </c>
      <c r="K102" s="8">
        <v>998.13800048828125</v>
      </c>
      <c r="L102" s="9">
        <v>8.4593505859375</v>
      </c>
      <c r="M102" s="10">
        <v>536.0377197265625</v>
      </c>
    </row>
    <row r="103" spans="1:13" s="3" customFormat="1" x14ac:dyDescent="0.25">
      <c r="A103" s="4">
        <v>43715.083333333336</v>
      </c>
      <c r="B103" s="7">
        <v>0.252</v>
      </c>
      <c r="C103" s="7">
        <v>1.4E-2</v>
      </c>
      <c r="D103" s="7">
        <v>154.53299999999999</v>
      </c>
      <c r="E103" s="7">
        <v>1.9E-2</v>
      </c>
      <c r="F103" s="7">
        <v>29.827999999999999</v>
      </c>
      <c r="G103" s="7">
        <v>373.57600000000002</v>
      </c>
      <c r="H103" s="7">
        <v>59.715000000000003</v>
      </c>
      <c r="I103" s="7">
        <v>14.638</v>
      </c>
      <c r="J103" s="7">
        <v>13.987</v>
      </c>
      <c r="K103" s="8">
        <v>423.63958740234375</v>
      </c>
      <c r="L103" s="9">
        <v>-0.43615338206291199</v>
      </c>
      <c r="M103" s="10">
        <v>373.57568359375</v>
      </c>
    </row>
    <row r="104" spans="1:13" s="3" customFormat="1" x14ac:dyDescent="0.25">
      <c r="A104" s="4">
        <v>43715.125</v>
      </c>
      <c r="B104" s="7">
        <v>0.27100000000000002</v>
      </c>
      <c r="C104" s="7">
        <v>8.0000000000000002E-3</v>
      </c>
      <c r="D104" s="7">
        <v>158.40600000000001</v>
      </c>
      <c r="E104" s="7">
        <v>1.9E-2</v>
      </c>
      <c r="F104" s="7">
        <v>29.23</v>
      </c>
      <c r="G104" s="7">
        <v>345.94</v>
      </c>
      <c r="H104" s="7">
        <v>47.79</v>
      </c>
      <c r="I104" s="7">
        <v>13.939</v>
      </c>
      <c r="J104" s="7">
        <v>14.311</v>
      </c>
      <c r="K104" s="8">
        <v>376.19125366210938</v>
      </c>
      <c r="L104" s="9">
        <v>-0.15228596329689026</v>
      </c>
      <c r="M104" s="10">
        <v>345.9395751953125</v>
      </c>
    </row>
    <row r="105" spans="1:13" s="3" customFormat="1" x14ac:dyDescent="0.25">
      <c r="A105" s="4">
        <v>43715.166666666664</v>
      </c>
      <c r="B105" s="7">
        <v>0.26</v>
      </c>
      <c r="C105" s="7">
        <v>7.0000000000000001E-3</v>
      </c>
      <c r="D105" s="7">
        <v>142.46199999999999</v>
      </c>
      <c r="E105" s="7">
        <v>7.0000000000000001E-3</v>
      </c>
      <c r="F105" s="7">
        <v>28.298999999999999</v>
      </c>
      <c r="G105" s="7">
        <v>316.86399999999998</v>
      </c>
      <c r="H105" s="7">
        <v>44.386000000000003</v>
      </c>
      <c r="I105" s="7">
        <v>13.241</v>
      </c>
      <c r="J105" s="7">
        <v>13.523</v>
      </c>
      <c r="K105" s="8">
        <v>329.2901611328125</v>
      </c>
      <c r="L105" s="9">
        <v>-0.16423062980175018</v>
      </c>
      <c r="M105" s="10">
        <v>316.863525390625</v>
      </c>
    </row>
    <row r="106" spans="1:13" s="3" customFormat="1" x14ac:dyDescent="0.25">
      <c r="A106" s="4">
        <v>43715.208333333336</v>
      </c>
      <c r="B106" s="7">
        <v>0.25900000000000001</v>
      </c>
      <c r="C106" s="7">
        <v>7.0000000000000001E-3</v>
      </c>
      <c r="D106" s="7">
        <v>127.988</v>
      </c>
      <c r="E106" s="7">
        <v>1E-3</v>
      </c>
      <c r="F106" s="7">
        <v>27.76</v>
      </c>
      <c r="G106" s="7">
        <v>291.85199999999998</v>
      </c>
      <c r="H106" s="7">
        <v>41.488999999999997</v>
      </c>
      <c r="I106" s="7">
        <v>12.744999999999999</v>
      </c>
      <c r="J106" s="7">
        <v>13.04</v>
      </c>
      <c r="K106" s="8">
        <v>288.42706298828125</v>
      </c>
      <c r="L106" s="9">
        <v>-0.18122304975986481</v>
      </c>
      <c r="M106" s="10">
        <v>291.85208129882813</v>
      </c>
    </row>
    <row r="107" spans="1:13" s="3" customFormat="1" x14ac:dyDescent="0.25">
      <c r="A107" s="4">
        <v>43715.25</v>
      </c>
      <c r="B107" s="7">
        <v>0.28399999999999997</v>
      </c>
      <c r="C107" s="7">
        <v>7.0000000000000001E-3</v>
      </c>
      <c r="D107" s="7">
        <v>115.265</v>
      </c>
      <c r="E107" s="7">
        <v>-1E-3</v>
      </c>
      <c r="F107" s="7">
        <v>26.509</v>
      </c>
      <c r="G107" s="7">
        <v>268.762</v>
      </c>
      <c r="H107" s="7">
        <v>40.542999999999999</v>
      </c>
      <c r="I107" s="7">
        <v>12.416</v>
      </c>
      <c r="J107" s="7">
        <v>12.707000000000001</v>
      </c>
      <c r="K107" s="8">
        <v>250.89350891113281</v>
      </c>
      <c r="L107" s="9">
        <v>-0.1783171147108078</v>
      </c>
      <c r="M107" s="10">
        <v>268.762451171875</v>
      </c>
    </row>
    <row r="108" spans="1:13" s="3" customFormat="1" x14ac:dyDescent="0.25">
      <c r="A108" s="4">
        <v>43715.291666666664</v>
      </c>
      <c r="B108" s="7">
        <v>0.27300000000000002</v>
      </c>
      <c r="C108" s="7">
        <v>7.0000000000000001E-3</v>
      </c>
      <c r="D108" s="7">
        <v>105.52200000000001</v>
      </c>
      <c r="E108" s="7">
        <v>-1E-3</v>
      </c>
      <c r="F108" s="7">
        <v>26.949000000000002</v>
      </c>
      <c r="G108" s="7">
        <v>249.227</v>
      </c>
      <c r="H108" s="7">
        <v>39.4</v>
      </c>
      <c r="I108" s="7">
        <v>14.38</v>
      </c>
      <c r="J108" s="7">
        <v>13.212</v>
      </c>
      <c r="K108" s="8">
        <v>218.56285095214844</v>
      </c>
      <c r="L108" s="9">
        <v>-0.18294245004653931</v>
      </c>
      <c r="M108" s="10">
        <v>249.22749328613281</v>
      </c>
    </row>
    <row r="109" spans="1:13" s="3" customFormat="1" x14ac:dyDescent="0.25">
      <c r="A109" s="4">
        <v>43715.333333333336</v>
      </c>
      <c r="B109" s="7">
        <v>0.318</v>
      </c>
      <c r="C109" s="7">
        <v>6.0000000000000001E-3</v>
      </c>
      <c r="D109" s="7">
        <v>97.156000000000006</v>
      </c>
      <c r="E109" s="7">
        <v>4.2000000000000003E-2</v>
      </c>
      <c r="F109" s="7">
        <v>26.225000000000001</v>
      </c>
      <c r="G109" s="7">
        <v>231.886</v>
      </c>
      <c r="H109" s="7">
        <v>41.009</v>
      </c>
      <c r="I109" s="7">
        <v>12.83</v>
      </c>
      <c r="J109" s="7">
        <v>13.028</v>
      </c>
      <c r="K109" s="8">
        <v>189.75735473632813</v>
      </c>
      <c r="L109" s="9">
        <v>-0.12934987246990204</v>
      </c>
      <c r="M109" s="10">
        <v>231.88563537597656</v>
      </c>
    </row>
    <row r="110" spans="1:13" s="3" customFormat="1" x14ac:dyDescent="0.25">
      <c r="A110" s="4">
        <v>43715.375</v>
      </c>
      <c r="B110" s="7">
        <v>0.28199999999999997</v>
      </c>
      <c r="C110" s="7">
        <v>6.0000000000000001E-3</v>
      </c>
      <c r="D110" s="7">
        <v>92.322000000000003</v>
      </c>
      <c r="E110" s="7">
        <v>4.5999999999999999E-2</v>
      </c>
      <c r="F110" s="7">
        <v>26.574000000000002</v>
      </c>
      <c r="G110" s="7">
        <v>218.809</v>
      </c>
      <c r="H110" s="7">
        <v>40.512999999999998</v>
      </c>
      <c r="I110" s="7">
        <v>15.614000000000001</v>
      </c>
      <c r="J110" s="7">
        <v>15.856</v>
      </c>
      <c r="K110" s="8">
        <v>167.03359985351563</v>
      </c>
      <c r="L110" s="9">
        <v>-0.11475794017314911</v>
      </c>
      <c r="M110" s="10">
        <v>218.80854797363281</v>
      </c>
    </row>
    <row r="111" spans="1:13" s="3" customFormat="1" x14ac:dyDescent="0.25">
      <c r="A111" s="4">
        <v>43715.416666666664</v>
      </c>
      <c r="B111" s="7">
        <v>0.28799999999999998</v>
      </c>
      <c r="C111" s="7">
        <v>6.0000000000000001E-3</v>
      </c>
      <c r="D111" s="7">
        <v>88.191999999999993</v>
      </c>
      <c r="E111" s="7">
        <v>2.5999999999999999E-2</v>
      </c>
      <c r="F111" s="7">
        <v>27.23</v>
      </c>
      <c r="G111" s="7">
        <v>207.21</v>
      </c>
      <c r="H111" s="7">
        <v>40.264000000000003</v>
      </c>
      <c r="I111" s="7">
        <v>14.102</v>
      </c>
      <c r="J111" s="7">
        <v>14.369</v>
      </c>
      <c r="K111" s="8">
        <v>148.1395263671875</v>
      </c>
      <c r="L111" s="9">
        <v>-0.118055060505867</v>
      </c>
      <c r="M111" s="10">
        <v>207.20951843261719</v>
      </c>
    </row>
    <row r="112" spans="1:13" s="3" customFormat="1" x14ac:dyDescent="0.25">
      <c r="A112" s="4">
        <v>43715.458333333336</v>
      </c>
      <c r="B112" s="7">
        <v>0.29399999999999998</v>
      </c>
      <c r="C112" s="7">
        <v>6.0000000000000001E-3</v>
      </c>
      <c r="D112" s="7">
        <v>83.873000000000005</v>
      </c>
      <c r="E112" s="7">
        <v>3.2000000000000001E-2</v>
      </c>
      <c r="F112" s="7">
        <v>26.762</v>
      </c>
      <c r="G112" s="7">
        <v>196.94399999999999</v>
      </c>
      <c r="H112" s="7">
        <v>42.383000000000003</v>
      </c>
      <c r="I112" s="7">
        <v>15.848000000000001</v>
      </c>
      <c r="J112" s="7">
        <v>16.155999999999999</v>
      </c>
      <c r="K112" s="8">
        <v>130.7774658203125</v>
      </c>
      <c r="L112" s="9">
        <v>-0.11768127232789993</v>
      </c>
      <c r="M112" s="10">
        <v>196.94377136230469</v>
      </c>
    </row>
    <row r="113" spans="1:13" s="3" customFormat="1" x14ac:dyDescent="0.25">
      <c r="A113" s="4">
        <v>43715.5</v>
      </c>
      <c r="B113" s="7">
        <v>0.27</v>
      </c>
      <c r="C113" s="7">
        <v>7.0000000000000001E-3</v>
      </c>
      <c r="D113" s="7">
        <v>80.411000000000001</v>
      </c>
      <c r="E113" s="7">
        <v>0.04</v>
      </c>
      <c r="F113" s="7">
        <v>28.390999999999998</v>
      </c>
      <c r="G113" s="7">
        <v>188.17699999999999</v>
      </c>
      <c r="H113" s="7">
        <v>43.798999999999999</v>
      </c>
      <c r="I113" s="7">
        <v>16.655000000000001</v>
      </c>
      <c r="J113" s="7">
        <v>16.706</v>
      </c>
      <c r="K113" s="8">
        <v>115.80848693847656</v>
      </c>
      <c r="L113" s="9">
        <v>-0.1308332085609436</v>
      </c>
      <c r="M113" s="10">
        <v>188.17726135253906</v>
      </c>
    </row>
    <row r="114" spans="1:13" s="3" customFormat="1" x14ac:dyDescent="0.25">
      <c r="A114" s="4">
        <v>43715.541666666664</v>
      </c>
      <c r="B114" s="7">
        <v>0.29299999999999998</v>
      </c>
      <c r="C114" s="7">
        <v>7.0000000000000001E-3</v>
      </c>
      <c r="D114" s="7">
        <v>76.733000000000004</v>
      </c>
      <c r="E114" s="7">
        <v>0.04</v>
      </c>
      <c r="F114" s="7">
        <v>29.334</v>
      </c>
      <c r="G114" s="7">
        <v>180.636</v>
      </c>
      <c r="H114" s="7">
        <v>42.628999999999998</v>
      </c>
      <c r="I114" s="7">
        <v>15.47</v>
      </c>
      <c r="J114" s="7">
        <v>15.478</v>
      </c>
      <c r="K114" s="8">
        <v>102.79845428466797</v>
      </c>
      <c r="L114" s="9">
        <v>-0.13922537863254547</v>
      </c>
      <c r="M114" s="10">
        <v>180.63558959960938</v>
      </c>
    </row>
    <row r="115" spans="1:13" s="3" customFormat="1" x14ac:dyDescent="0.25">
      <c r="A115" s="4">
        <v>43715.583333333336</v>
      </c>
      <c r="B115" s="7">
        <v>0.33400000000000002</v>
      </c>
      <c r="C115" s="7">
        <v>6.0000000000000001E-3</v>
      </c>
      <c r="D115" s="7">
        <v>73.858999999999995</v>
      </c>
      <c r="E115" s="7">
        <v>0.04</v>
      </c>
      <c r="F115" s="7">
        <v>28.283999999999999</v>
      </c>
      <c r="G115" s="7">
        <v>172.958</v>
      </c>
      <c r="H115" s="7">
        <v>44.378999999999998</v>
      </c>
      <c r="I115" s="7">
        <v>15.933999999999999</v>
      </c>
      <c r="J115" s="7">
        <v>15.009</v>
      </c>
      <c r="K115" s="8">
        <v>90.012054443359375</v>
      </c>
      <c r="L115" s="9">
        <v>-0.39700299501419067</v>
      </c>
      <c r="M115" s="10">
        <v>172.95771789550781</v>
      </c>
    </row>
    <row r="116" spans="1:13" s="3" customFormat="1" x14ac:dyDescent="0.25">
      <c r="A116" s="4">
        <v>43715.625</v>
      </c>
      <c r="B116" s="7">
        <v>3.9279999999999999</v>
      </c>
      <c r="C116" s="7">
        <v>6.12</v>
      </c>
      <c r="D116" s="7">
        <v>297.43200000000002</v>
      </c>
      <c r="E116" s="7">
        <v>2.9169999999999998</v>
      </c>
      <c r="F116" s="7">
        <v>32.399000000000001</v>
      </c>
      <c r="G116" s="7">
        <v>455.10599999999999</v>
      </c>
      <c r="H116" s="7">
        <v>105.267</v>
      </c>
      <c r="I116" s="7">
        <v>410.529</v>
      </c>
      <c r="J116" s="7">
        <v>399.81</v>
      </c>
      <c r="K116" s="8">
        <v>808.96844482421875</v>
      </c>
      <c r="L116" s="9">
        <v>8.9126873016357422</v>
      </c>
      <c r="M116" s="10">
        <v>455.1055908203125</v>
      </c>
    </row>
    <row r="117" spans="1:13" s="3" customFormat="1" x14ac:dyDescent="0.25">
      <c r="A117" s="4">
        <v>43715.666666666664</v>
      </c>
      <c r="B117" s="7">
        <v>6.4470000000000001</v>
      </c>
      <c r="C117" s="7">
        <v>7.9249999999999998</v>
      </c>
      <c r="D117" s="7">
        <v>353.66899999999998</v>
      </c>
      <c r="E117" s="7">
        <v>2.8940000000000001</v>
      </c>
      <c r="F117" s="7">
        <v>49.078000000000003</v>
      </c>
      <c r="G117" s="7">
        <v>604.26499999999999</v>
      </c>
      <c r="H117" s="7">
        <v>92.617000000000004</v>
      </c>
      <c r="I117" s="7">
        <v>399.98500000000001</v>
      </c>
      <c r="J117" s="7">
        <v>391.04</v>
      </c>
      <c r="K117" s="8">
        <v>1122.187255859375</v>
      </c>
      <c r="L117" s="9">
        <v>7.8828277587890625</v>
      </c>
      <c r="M117" s="10">
        <v>604.26531982421875</v>
      </c>
    </row>
    <row r="118" spans="1:13" s="3" customFormat="1" x14ac:dyDescent="0.25">
      <c r="A118" s="4">
        <v>43715.708333333336</v>
      </c>
      <c r="B118" s="7">
        <v>8.9960000000000004</v>
      </c>
      <c r="C118" s="7">
        <v>9.9510000000000005</v>
      </c>
      <c r="D118" s="7">
        <v>369.529</v>
      </c>
      <c r="E118" s="7">
        <v>3.6080000000000001</v>
      </c>
      <c r="F118" s="7">
        <v>39.603999999999999</v>
      </c>
      <c r="G118" s="7">
        <v>652.16600000000005</v>
      </c>
      <c r="H118" s="7">
        <v>84.897000000000006</v>
      </c>
      <c r="I118" s="7">
        <v>449.17200000000003</v>
      </c>
      <c r="J118" s="7">
        <v>450.529</v>
      </c>
      <c r="K118" s="8">
        <v>1273.4388427734375</v>
      </c>
      <c r="L118" s="9">
        <v>10.567034721374512</v>
      </c>
      <c r="M118" s="10">
        <v>652.16571044921875</v>
      </c>
    </row>
    <row r="119" spans="1:13" s="3" customFormat="1" x14ac:dyDescent="0.25">
      <c r="A119" s="4">
        <v>43715.75</v>
      </c>
      <c r="B119" s="7">
        <v>8.9779999999999998</v>
      </c>
      <c r="C119" s="7">
        <v>9.9269999999999996</v>
      </c>
      <c r="D119" s="7">
        <v>367.60899999999998</v>
      </c>
      <c r="E119" s="7">
        <v>3.5779999999999998</v>
      </c>
      <c r="F119" s="7">
        <v>38.582999999999998</v>
      </c>
      <c r="G119" s="7">
        <v>650.70799999999997</v>
      </c>
      <c r="H119" s="7">
        <v>84.59</v>
      </c>
      <c r="I119" s="7">
        <v>448.24799999999999</v>
      </c>
      <c r="J119" s="7">
        <v>446.23500000000001</v>
      </c>
      <c r="K119" s="8">
        <v>1276.5679931640625</v>
      </c>
      <c r="L119" s="9">
        <v>10.186129570007324</v>
      </c>
      <c r="M119" s="10">
        <v>650.70782470703125</v>
      </c>
    </row>
    <row r="120" spans="1:13" s="3" customFormat="1" x14ac:dyDescent="0.25">
      <c r="A120" s="4">
        <v>43715.791666666664</v>
      </c>
      <c r="B120" s="7">
        <v>8.9870000000000001</v>
      </c>
      <c r="C120" s="7">
        <v>9.9030000000000005</v>
      </c>
      <c r="D120" s="7">
        <v>364.88400000000001</v>
      </c>
      <c r="E120" s="7">
        <v>3.5659999999999998</v>
      </c>
      <c r="F120" s="7">
        <v>37.277999999999999</v>
      </c>
      <c r="G120" s="7">
        <v>651.85900000000004</v>
      </c>
      <c r="H120" s="7">
        <v>84.41</v>
      </c>
      <c r="I120" s="7">
        <v>446.67899999999997</v>
      </c>
      <c r="J120" s="7">
        <v>444.64499999999998</v>
      </c>
      <c r="K120" s="8">
        <v>1272.7635498046875</v>
      </c>
      <c r="L120" s="9">
        <v>10.254069328308105</v>
      </c>
      <c r="M120" s="10">
        <v>651.8590087890625</v>
      </c>
    </row>
    <row r="121" spans="1:13" s="3" customFormat="1" x14ac:dyDescent="0.25">
      <c r="A121" s="4">
        <v>43715.833333333336</v>
      </c>
      <c r="B121" s="7">
        <v>8.9600000000000009</v>
      </c>
      <c r="C121" s="7">
        <v>9.8970000000000002</v>
      </c>
      <c r="D121" s="7">
        <v>363.399</v>
      </c>
      <c r="E121" s="7">
        <v>3.532</v>
      </c>
      <c r="F121" s="7">
        <v>36.674999999999997</v>
      </c>
      <c r="G121" s="7">
        <v>650.66300000000001</v>
      </c>
      <c r="H121" s="7">
        <v>84.722999999999999</v>
      </c>
      <c r="I121" s="7">
        <v>447.96100000000001</v>
      </c>
      <c r="J121" s="7">
        <v>445.86900000000003</v>
      </c>
      <c r="K121" s="8">
        <v>1270.2064208984375</v>
      </c>
      <c r="L121" s="9">
        <v>10.398778915405273</v>
      </c>
      <c r="M121" s="10">
        <v>650.6627197265625</v>
      </c>
    </row>
    <row r="122" spans="1:13" s="3" customFormat="1" x14ac:dyDescent="0.25">
      <c r="A122" s="4">
        <v>43715.875</v>
      </c>
      <c r="B122" s="7">
        <v>8.9990000000000006</v>
      </c>
      <c r="C122" s="7">
        <v>9.9459999999999997</v>
      </c>
      <c r="D122" s="7">
        <v>362.19</v>
      </c>
      <c r="E122" s="7">
        <v>3.5739999999999998</v>
      </c>
      <c r="F122" s="7">
        <v>36.244</v>
      </c>
      <c r="G122" s="7">
        <v>651.02800000000002</v>
      </c>
      <c r="H122" s="7">
        <v>84.081000000000003</v>
      </c>
      <c r="I122" s="7">
        <v>445.03800000000001</v>
      </c>
      <c r="J122" s="7">
        <v>442.68599999999998</v>
      </c>
      <c r="K122" s="8">
        <v>1272.3743896484375</v>
      </c>
      <c r="L122" s="9">
        <v>10.326414108276367</v>
      </c>
      <c r="M122" s="10">
        <v>651.0284423828125</v>
      </c>
    </row>
    <row r="123" spans="1:13" s="3" customFormat="1" x14ac:dyDescent="0.25">
      <c r="A123" s="4">
        <v>43715.916666666664</v>
      </c>
      <c r="B123" s="7">
        <v>8.9879999999999995</v>
      </c>
      <c r="C123" s="7">
        <v>9.9499999999999993</v>
      </c>
      <c r="D123" s="7">
        <v>362.33</v>
      </c>
      <c r="E123" s="7">
        <v>3.577</v>
      </c>
      <c r="F123" s="7">
        <v>36.054000000000002</v>
      </c>
      <c r="G123" s="7">
        <v>650.69000000000005</v>
      </c>
      <c r="H123" s="7">
        <v>84.721999999999994</v>
      </c>
      <c r="I123" s="7">
        <v>447.96800000000002</v>
      </c>
      <c r="J123" s="7">
        <v>446.83800000000002</v>
      </c>
      <c r="K123" s="8">
        <v>1276.77587890625</v>
      </c>
      <c r="L123" s="9">
        <v>10.722968101501465</v>
      </c>
      <c r="M123" s="10">
        <v>650.690185546875</v>
      </c>
    </row>
    <row r="124" spans="1:13" s="3" customFormat="1" x14ac:dyDescent="0.25">
      <c r="A124" s="4">
        <v>43715.958333333336</v>
      </c>
      <c r="B124" s="7">
        <v>9.0549999999999997</v>
      </c>
      <c r="C124" s="7">
        <v>10.082000000000001</v>
      </c>
      <c r="D124" s="7">
        <v>363.60700000000003</v>
      </c>
      <c r="E124" s="7">
        <v>3.6629999999999998</v>
      </c>
      <c r="F124" s="7">
        <v>36.026000000000003</v>
      </c>
      <c r="G124" s="7">
        <v>647.55899999999997</v>
      </c>
      <c r="H124" s="7">
        <v>85.361000000000004</v>
      </c>
      <c r="I124" s="7">
        <v>451.20299999999997</v>
      </c>
      <c r="J124" s="7">
        <v>448.03500000000003</v>
      </c>
      <c r="K124" s="8">
        <v>1277.4012451171875</v>
      </c>
      <c r="L124" s="9">
        <v>10.163883209228516</v>
      </c>
      <c r="M124" s="10">
        <v>647.5592041015625</v>
      </c>
    </row>
    <row r="125" spans="1:13" s="3" customFormat="1" x14ac:dyDescent="0.25">
      <c r="A125" s="4">
        <v>43716</v>
      </c>
      <c r="B125" s="7">
        <v>12.851000000000001</v>
      </c>
      <c r="C125" s="7">
        <v>14.606</v>
      </c>
      <c r="D125" s="7">
        <v>404.553</v>
      </c>
      <c r="E125" s="7">
        <v>6.6020000000000003</v>
      </c>
      <c r="F125" s="7">
        <v>25.099</v>
      </c>
      <c r="G125" s="7">
        <v>616.971</v>
      </c>
      <c r="H125" s="7">
        <v>94.185000000000002</v>
      </c>
      <c r="I125" s="7">
        <v>612.67700000000002</v>
      </c>
      <c r="J125" s="7">
        <v>624.98299999999995</v>
      </c>
      <c r="K125" s="8">
        <v>1335.2470703125</v>
      </c>
      <c r="L125" s="9">
        <v>25.002159118652344</v>
      </c>
      <c r="M125" s="10">
        <v>616.97100830078125</v>
      </c>
    </row>
    <row r="126" spans="1:13" s="3" customFormat="1" x14ac:dyDescent="0.25">
      <c r="A126" s="4">
        <v>43716.041666666664</v>
      </c>
      <c r="B126" s="7">
        <v>12.641999999999999</v>
      </c>
      <c r="C126" s="7">
        <v>14.223000000000001</v>
      </c>
      <c r="D126" s="7">
        <v>393.64800000000002</v>
      </c>
      <c r="E126" s="7">
        <v>6.2919999999999998</v>
      </c>
      <c r="F126" s="7">
        <v>23.015000000000001</v>
      </c>
      <c r="G126" s="7">
        <v>615.64099999999996</v>
      </c>
      <c r="H126" s="7">
        <v>95.338999999999999</v>
      </c>
      <c r="I126" s="7">
        <v>598.28800000000001</v>
      </c>
      <c r="J126" s="7">
        <v>610.92499999999995</v>
      </c>
      <c r="K126" s="8">
        <v>1327.9686279296875</v>
      </c>
      <c r="L126" s="9">
        <v>22.813922882080078</v>
      </c>
      <c r="M126" s="10">
        <v>615.64080810546875</v>
      </c>
    </row>
    <row r="127" spans="1:13" s="3" customFormat="1" x14ac:dyDescent="0.25">
      <c r="A127" s="4">
        <v>43716.083333333336</v>
      </c>
      <c r="B127" s="7">
        <v>12.955</v>
      </c>
      <c r="C127" s="7">
        <v>14.706</v>
      </c>
      <c r="D127" s="7">
        <v>404.08699999999999</v>
      </c>
      <c r="E127" s="7">
        <v>6.6520000000000001</v>
      </c>
      <c r="F127" s="7">
        <v>24.917999999999999</v>
      </c>
      <c r="G127" s="7">
        <v>619.69000000000005</v>
      </c>
      <c r="H127" s="7">
        <v>95.956999999999994</v>
      </c>
      <c r="I127" s="7">
        <v>615.54</v>
      </c>
      <c r="J127" s="7">
        <v>628.66499999999996</v>
      </c>
      <c r="K127" s="8">
        <v>1337.741455078125</v>
      </c>
      <c r="L127" s="9">
        <v>24.037239074707031</v>
      </c>
      <c r="M127" s="10">
        <v>619.6904296875</v>
      </c>
    </row>
    <row r="128" spans="1:13" s="3" customFormat="1" x14ac:dyDescent="0.25">
      <c r="A128" s="4">
        <v>43716.125</v>
      </c>
      <c r="B128" s="7">
        <v>12.153</v>
      </c>
      <c r="C128" s="7">
        <v>13.561</v>
      </c>
      <c r="D128" s="7">
        <v>386.08199999999999</v>
      </c>
      <c r="E128" s="7">
        <v>5.8029999999999999</v>
      </c>
      <c r="F128" s="7">
        <v>24.064</v>
      </c>
      <c r="G128" s="7">
        <v>617.66899999999998</v>
      </c>
      <c r="H128" s="7">
        <v>94.308999999999997</v>
      </c>
      <c r="I128" s="7">
        <v>570.75300000000004</v>
      </c>
      <c r="J128" s="7">
        <v>582.91200000000003</v>
      </c>
      <c r="K128" s="8">
        <v>1320.148681640625</v>
      </c>
      <c r="L128" s="9">
        <v>20.982892990112305</v>
      </c>
      <c r="M128" s="10">
        <v>617.6689453125</v>
      </c>
    </row>
    <row r="129" spans="1:13" s="3" customFormat="1" x14ac:dyDescent="0.25">
      <c r="A129" s="4">
        <v>43716.166666666664</v>
      </c>
      <c r="B129" s="7">
        <v>13.042999999999999</v>
      </c>
      <c r="C129" s="7">
        <v>14.715</v>
      </c>
      <c r="D129" s="7">
        <v>401.36700000000002</v>
      </c>
      <c r="E129" s="7">
        <v>6.68</v>
      </c>
      <c r="F129" s="7">
        <v>23.361999999999998</v>
      </c>
      <c r="G129" s="7">
        <v>618.54899999999998</v>
      </c>
      <c r="H129" s="7">
        <v>96.067999999999998</v>
      </c>
      <c r="I129" s="7">
        <v>618.70699999999999</v>
      </c>
      <c r="J129" s="7">
        <v>631.70000000000005</v>
      </c>
      <c r="K129" s="8">
        <v>1334.8338623046875</v>
      </c>
      <c r="L129" s="9">
        <v>25.212759017944336</v>
      </c>
      <c r="M129" s="10">
        <v>618.548583984375</v>
      </c>
    </row>
    <row r="130" spans="1:13" s="3" customFormat="1" x14ac:dyDescent="0.25">
      <c r="A130" s="4">
        <v>43716.208333333336</v>
      </c>
      <c r="B130" s="7">
        <v>12.882</v>
      </c>
      <c r="C130" s="7">
        <v>14.663</v>
      </c>
      <c r="D130" s="7">
        <v>403.02800000000002</v>
      </c>
      <c r="E130" s="7">
        <v>6.6310000000000002</v>
      </c>
      <c r="F130" s="7">
        <v>23.613</v>
      </c>
      <c r="G130" s="7">
        <v>615.74699999999996</v>
      </c>
      <c r="H130" s="7">
        <v>95.775000000000006</v>
      </c>
      <c r="I130" s="7">
        <v>616.505</v>
      </c>
      <c r="J130" s="7">
        <v>629.48599999999999</v>
      </c>
      <c r="K130" s="8">
        <v>1331.3671875</v>
      </c>
      <c r="L130" s="9">
        <v>25.233835220336914</v>
      </c>
      <c r="M130" s="10">
        <v>615.74737548828125</v>
      </c>
    </row>
    <row r="131" spans="1:13" s="3" customFormat="1" x14ac:dyDescent="0.25">
      <c r="A131" s="4">
        <v>43716.25</v>
      </c>
      <c r="B131" s="7">
        <v>12.526</v>
      </c>
      <c r="C131" s="7">
        <v>13.971</v>
      </c>
      <c r="D131" s="7">
        <v>386.178</v>
      </c>
      <c r="E131" s="7">
        <v>6.2389999999999999</v>
      </c>
      <c r="F131" s="7">
        <v>22.347000000000001</v>
      </c>
      <c r="G131" s="7">
        <v>618.30399999999997</v>
      </c>
      <c r="H131" s="7">
        <v>94.682000000000002</v>
      </c>
      <c r="I131" s="7">
        <v>587.78499999999997</v>
      </c>
      <c r="J131" s="7">
        <v>600.22199999999998</v>
      </c>
      <c r="K131" s="8">
        <v>1317.218017578125</v>
      </c>
      <c r="L131" s="9">
        <v>22.372068405151367</v>
      </c>
      <c r="M131" s="10">
        <v>618.304443359375</v>
      </c>
    </row>
    <row r="132" spans="1:13" s="3" customFormat="1" x14ac:dyDescent="0.25">
      <c r="A132" s="4">
        <v>43716.291666666664</v>
      </c>
      <c r="B132" s="7">
        <v>8.9740000000000002</v>
      </c>
      <c r="C132" s="7">
        <v>9.9109999999999996</v>
      </c>
      <c r="D132" s="7">
        <v>357.52600000000001</v>
      </c>
      <c r="E132" s="7">
        <v>3.6509999999999998</v>
      </c>
      <c r="F132" s="7">
        <v>33.308</v>
      </c>
      <c r="G132" s="7">
        <v>652.01900000000001</v>
      </c>
      <c r="H132" s="7">
        <v>84.852000000000004</v>
      </c>
      <c r="I132" s="7">
        <v>443.37900000000002</v>
      </c>
      <c r="J132" s="7">
        <v>440.36200000000002</v>
      </c>
      <c r="K132" s="8">
        <v>1276.12060546875</v>
      </c>
      <c r="L132" s="9">
        <v>9.8834991455078125</v>
      </c>
      <c r="M132" s="10">
        <v>652.01904296875</v>
      </c>
    </row>
    <row r="133" spans="1:13" s="3" customFormat="1" x14ac:dyDescent="0.25">
      <c r="A133" s="4">
        <v>43716.333333333336</v>
      </c>
      <c r="B133" s="7">
        <v>8.9749999999999996</v>
      </c>
      <c r="C133" s="7">
        <v>9.8879999999999999</v>
      </c>
      <c r="D133" s="7">
        <v>358.25900000000001</v>
      </c>
      <c r="E133" s="7">
        <v>3.4969999999999999</v>
      </c>
      <c r="F133" s="7">
        <v>33.582999999999998</v>
      </c>
      <c r="G133" s="7">
        <v>652.71799999999996</v>
      </c>
      <c r="H133" s="7">
        <v>84.19</v>
      </c>
      <c r="I133" s="7">
        <v>443.62200000000001</v>
      </c>
      <c r="J133" s="7">
        <v>440.745</v>
      </c>
      <c r="K133" s="8">
        <v>1274.418701171875</v>
      </c>
      <c r="L133" s="9">
        <v>10.348188400268555</v>
      </c>
      <c r="M133" s="10">
        <v>652.71832275390625</v>
      </c>
    </row>
    <row r="134" spans="1:13" s="3" customFormat="1" x14ac:dyDescent="0.25">
      <c r="A134" s="4">
        <v>43716.375</v>
      </c>
      <c r="B134" s="7">
        <v>8.9619999999999997</v>
      </c>
      <c r="C134" s="7">
        <v>9.9019999999999992</v>
      </c>
      <c r="D134" s="7">
        <v>362.387</v>
      </c>
      <c r="E134" s="7">
        <v>3.7250000000000001</v>
      </c>
      <c r="F134" s="7">
        <v>35.26</v>
      </c>
      <c r="G134" s="7">
        <v>651.34900000000005</v>
      </c>
      <c r="H134" s="7">
        <v>84.608000000000004</v>
      </c>
      <c r="I134" s="7">
        <v>447.31099999999998</v>
      </c>
      <c r="J134" s="7">
        <v>444.70299999999997</v>
      </c>
      <c r="K134" s="8">
        <v>1279.940673828125</v>
      </c>
      <c r="L134" s="9">
        <v>10.447946548461914</v>
      </c>
      <c r="M134" s="10">
        <v>651.3486328125</v>
      </c>
    </row>
    <row r="135" spans="1:13" s="3" customFormat="1" x14ac:dyDescent="0.25">
      <c r="A135" s="4">
        <v>43716.416666666664</v>
      </c>
      <c r="B135" s="7">
        <v>8.8979999999999997</v>
      </c>
      <c r="C135" s="7">
        <v>9.8309999999999995</v>
      </c>
      <c r="D135" s="7">
        <v>363.827</v>
      </c>
      <c r="E135" s="7">
        <v>3.5830000000000002</v>
      </c>
      <c r="F135" s="7">
        <v>35.722000000000001</v>
      </c>
      <c r="G135" s="7">
        <v>651.19000000000005</v>
      </c>
      <c r="H135" s="7">
        <v>85.388999999999996</v>
      </c>
      <c r="I135" s="7">
        <v>446.39100000000002</v>
      </c>
      <c r="J135" s="7">
        <v>445.12099999999998</v>
      </c>
      <c r="K135" s="8">
        <v>1276.0789794921875</v>
      </c>
      <c r="L135" s="9">
        <v>10.54637622833252</v>
      </c>
      <c r="M135" s="10">
        <v>651.18988037109375</v>
      </c>
    </row>
    <row r="136" spans="1:13" s="3" customFormat="1" x14ac:dyDescent="0.25">
      <c r="A136" s="4">
        <v>43716.458333333336</v>
      </c>
      <c r="B136" s="7">
        <v>9.1760000000000002</v>
      </c>
      <c r="C136" s="7">
        <v>10.115</v>
      </c>
      <c r="D136" s="7">
        <v>364.83600000000001</v>
      </c>
      <c r="E136" s="7">
        <v>3.6669999999999998</v>
      </c>
      <c r="F136" s="7">
        <v>36.067</v>
      </c>
      <c r="G136" s="7">
        <v>652.221</v>
      </c>
      <c r="H136" s="7">
        <v>85.516999999999996</v>
      </c>
      <c r="I136" s="7">
        <v>453.07400000000001</v>
      </c>
      <c r="J136" s="7">
        <v>452.01499999999999</v>
      </c>
      <c r="K136" s="8">
        <v>1281.85498046875</v>
      </c>
      <c r="L136" s="9">
        <v>9.718958854675293</v>
      </c>
      <c r="M136" s="10">
        <v>652.2205810546875</v>
      </c>
    </row>
    <row r="137" spans="1:13" s="3" customFormat="1" x14ac:dyDescent="0.25">
      <c r="A137" s="4">
        <v>43716.5</v>
      </c>
      <c r="B137" s="7">
        <v>9.4440000000000008</v>
      </c>
      <c r="C137" s="7">
        <v>10.281000000000001</v>
      </c>
      <c r="D137" s="7">
        <v>368.81400000000002</v>
      </c>
      <c r="E137" s="7">
        <v>3.82</v>
      </c>
      <c r="F137" s="7">
        <v>36.091999999999999</v>
      </c>
      <c r="G137" s="7">
        <v>650.83299999999997</v>
      </c>
      <c r="H137" s="7">
        <v>86.807000000000002</v>
      </c>
      <c r="I137" s="7">
        <v>459.30700000000002</v>
      </c>
      <c r="J137" s="7">
        <v>458.298</v>
      </c>
      <c r="K137" s="8">
        <v>1288.4957275390625</v>
      </c>
      <c r="L137" s="9">
        <v>9.9493780136108398</v>
      </c>
      <c r="M137" s="10">
        <v>650.83251953125</v>
      </c>
    </row>
    <row r="138" spans="1:13" s="3" customFormat="1" x14ac:dyDescent="0.25">
      <c r="A138" s="4">
        <v>43716.541666666664</v>
      </c>
      <c r="B138" s="7">
        <v>10.129</v>
      </c>
      <c r="C138" s="7">
        <v>11.026999999999999</v>
      </c>
      <c r="D138" s="7">
        <v>369.80700000000002</v>
      </c>
      <c r="E138" s="7">
        <v>4.2060000000000004</v>
      </c>
      <c r="F138" s="7">
        <v>32.003999999999998</v>
      </c>
      <c r="G138" s="7">
        <v>652.03399999999999</v>
      </c>
      <c r="H138" s="7">
        <v>86.688000000000002</v>
      </c>
      <c r="I138" s="7">
        <v>478.54300000000001</v>
      </c>
      <c r="J138" s="7">
        <v>483.61399999999998</v>
      </c>
      <c r="K138" s="8">
        <v>1311.216796875</v>
      </c>
      <c r="L138" s="9">
        <v>11.530492782592773</v>
      </c>
      <c r="M138" s="10">
        <v>652.03448486328125</v>
      </c>
    </row>
    <row r="139" spans="1:13" s="3" customFormat="1" x14ac:dyDescent="0.25">
      <c r="A139" s="4">
        <v>43716.583333333336</v>
      </c>
      <c r="B139" s="7">
        <v>9.5030000000000001</v>
      </c>
      <c r="C139" s="7">
        <v>10.492000000000001</v>
      </c>
      <c r="D139" s="7">
        <v>370.71100000000001</v>
      </c>
      <c r="E139" s="7">
        <v>3.9569999999999999</v>
      </c>
      <c r="F139" s="7">
        <v>36.738</v>
      </c>
      <c r="G139" s="7">
        <v>652.73</v>
      </c>
      <c r="H139" s="7">
        <v>85.370999999999995</v>
      </c>
      <c r="I139" s="7">
        <v>463.51499999999999</v>
      </c>
      <c r="J139" s="7">
        <v>465.72800000000001</v>
      </c>
      <c r="K139" s="8">
        <v>1289.0928955078125</v>
      </c>
      <c r="L139" s="9">
        <v>11.008996963500977</v>
      </c>
      <c r="M139" s="10">
        <v>652.7301025390625</v>
      </c>
    </row>
    <row r="140" spans="1:13" s="3" customFormat="1" x14ac:dyDescent="0.25">
      <c r="A140" s="4">
        <v>43716.625</v>
      </c>
      <c r="B140" s="7">
        <v>8.9169999999999998</v>
      </c>
      <c r="C140" s="7">
        <v>9.984</v>
      </c>
      <c r="D140" s="7">
        <v>368.34699999999998</v>
      </c>
      <c r="E140" s="7">
        <v>3.6960000000000002</v>
      </c>
      <c r="F140" s="7">
        <v>39.158000000000001</v>
      </c>
      <c r="G140" s="7">
        <v>649.399</v>
      </c>
      <c r="H140" s="7">
        <v>85.724000000000004</v>
      </c>
      <c r="I140" s="7">
        <v>448.93900000000002</v>
      </c>
      <c r="J140" s="7">
        <v>447.209</v>
      </c>
      <c r="K140" s="8">
        <v>1275.7880859375</v>
      </c>
      <c r="L140" s="9">
        <v>10.382678031921387</v>
      </c>
      <c r="M140" s="10">
        <v>649.3988037109375</v>
      </c>
    </row>
    <row r="141" spans="1:13" s="3" customFormat="1" x14ac:dyDescent="0.25">
      <c r="A141" s="4">
        <v>43716.666666666664</v>
      </c>
      <c r="B141" s="7">
        <v>8.9469999999999992</v>
      </c>
      <c r="C141" s="7">
        <v>9.9359999999999999</v>
      </c>
      <c r="D141" s="7">
        <v>369.93799999999999</v>
      </c>
      <c r="E141" s="7">
        <v>3.6549999999999998</v>
      </c>
      <c r="F141" s="7">
        <v>39.101999999999997</v>
      </c>
      <c r="G141" s="7">
        <v>650.16899999999998</v>
      </c>
      <c r="H141" s="7">
        <v>86.100999999999999</v>
      </c>
      <c r="I141" s="7">
        <v>446.85899999999998</v>
      </c>
      <c r="J141" s="7">
        <v>445.44099999999997</v>
      </c>
      <c r="K141" s="8">
        <v>1276.3125</v>
      </c>
      <c r="L141" s="9">
        <v>10.542160987854004</v>
      </c>
      <c r="M141" s="10">
        <v>650.16888427734375</v>
      </c>
    </row>
    <row r="142" spans="1:13" s="3" customFormat="1" x14ac:dyDescent="0.25">
      <c r="A142" s="4">
        <v>43716.708333333336</v>
      </c>
      <c r="B142" s="7">
        <v>9.3670000000000009</v>
      </c>
      <c r="C142" s="7">
        <v>10.308</v>
      </c>
      <c r="D142" s="7">
        <v>368.69299999999998</v>
      </c>
      <c r="E142" s="7">
        <v>3.9390000000000001</v>
      </c>
      <c r="F142" s="7">
        <v>37.625</v>
      </c>
      <c r="G142" s="7">
        <v>651.23500000000001</v>
      </c>
      <c r="H142" s="7">
        <v>86.769000000000005</v>
      </c>
      <c r="I142" s="7">
        <v>456.40600000000001</v>
      </c>
      <c r="J142" s="7">
        <v>456.75799999999998</v>
      </c>
      <c r="K142" s="8">
        <v>1288.37158203125</v>
      </c>
      <c r="L142" s="9">
        <v>9.7686901092529297</v>
      </c>
      <c r="M142" s="10">
        <v>651.23492431640625</v>
      </c>
    </row>
    <row r="143" spans="1:13" s="3" customFormat="1" x14ac:dyDescent="0.25">
      <c r="A143" s="4">
        <v>43716.75</v>
      </c>
      <c r="B143" s="7">
        <v>9.8689999999999998</v>
      </c>
      <c r="C143" s="7">
        <v>10.92</v>
      </c>
      <c r="D143" s="7">
        <v>371.767</v>
      </c>
      <c r="E143" s="7">
        <v>4.133</v>
      </c>
      <c r="F143" s="7">
        <v>35.406999999999996</v>
      </c>
      <c r="G143" s="7">
        <v>652.16099999999994</v>
      </c>
      <c r="H143" s="7">
        <v>86.682000000000002</v>
      </c>
      <c r="I143" s="7">
        <v>472.34</v>
      </c>
      <c r="J143" s="7">
        <v>476.71199999999999</v>
      </c>
      <c r="K143" s="8">
        <v>1305.508544921875</v>
      </c>
      <c r="L143" s="9">
        <v>11.618023872375488</v>
      </c>
      <c r="M143" s="10">
        <v>652.16082763671875</v>
      </c>
    </row>
    <row r="144" spans="1:13" s="3" customFormat="1" x14ac:dyDescent="0.25">
      <c r="A144" s="4">
        <v>43716.791666666664</v>
      </c>
      <c r="B144" s="7">
        <v>9.8320000000000007</v>
      </c>
      <c r="C144" s="7">
        <v>10.848000000000001</v>
      </c>
      <c r="D144" s="7">
        <v>369.22500000000002</v>
      </c>
      <c r="E144" s="7">
        <v>4.1390000000000002</v>
      </c>
      <c r="F144" s="7">
        <v>34.043999999999997</v>
      </c>
      <c r="G144" s="7">
        <v>651.53800000000001</v>
      </c>
      <c r="H144" s="7">
        <v>87.805999999999997</v>
      </c>
      <c r="I144" s="7">
        <v>472.48</v>
      </c>
      <c r="J144" s="7">
        <v>479.23200000000003</v>
      </c>
      <c r="K144" s="8">
        <v>1301.8975830078125</v>
      </c>
      <c r="L144" s="9">
        <v>11.16159725189209</v>
      </c>
      <c r="M144" s="10">
        <v>651.5384521484375</v>
      </c>
    </row>
    <row r="145" spans="1:13" s="3" customFormat="1" x14ac:dyDescent="0.25">
      <c r="A145" s="4">
        <v>43716.833333333336</v>
      </c>
      <c r="B145" s="7">
        <v>11.180999999999999</v>
      </c>
      <c r="C145" s="7">
        <v>12.364000000000001</v>
      </c>
      <c r="D145" s="7">
        <v>376.834</v>
      </c>
      <c r="E145" s="7">
        <v>5.0529999999999999</v>
      </c>
      <c r="F145" s="7">
        <v>26.952999999999999</v>
      </c>
      <c r="G145" s="7">
        <v>632.66</v>
      </c>
      <c r="H145" s="7">
        <v>90.07</v>
      </c>
      <c r="I145" s="7">
        <v>523.69399999999996</v>
      </c>
      <c r="J145" s="7">
        <v>534.82100000000003</v>
      </c>
      <c r="K145" s="8">
        <v>1317.888916015625</v>
      </c>
      <c r="L145" s="9">
        <v>16.426156997680664</v>
      </c>
      <c r="M145" s="10">
        <v>632.659912109375</v>
      </c>
    </row>
    <row r="146" spans="1:13" s="3" customFormat="1" x14ac:dyDescent="0.25">
      <c r="A146" s="4">
        <v>43716.875</v>
      </c>
      <c r="B146" s="7">
        <v>12.741</v>
      </c>
      <c r="C146" s="7">
        <v>14.459</v>
      </c>
      <c r="D146" s="7">
        <v>405.47699999999998</v>
      </c>
      <c r="E146" s="7">
        <v>6.4829999999999997</v>
      </c>
      <c r="F146" s="7">
        <v>26.614999999999998</v>
      </c>
      <c r="G146" s="7">
        <v>618.93899999999996</v>
      </c>
      <c r="H146" s="7">
        <v>96.322999999999993</v>
      </c>
      <c r="I146" s="7">
        <v>607.65200000000004</v>
      </c>
      <c r="J146" s="7">
        <v>620.39499999999998</v>
      </c>
      <c r="K146" s="8">
        <v>1336.658203125</v>
      </c>
      <c r="L146" s="9">
        <v>24.876028060913086</v>
      </c>
      <c r="M146" s="10">
        <v>618.939453125</v>
      </c>
    </row>
    <row r="147" spans="1:13" s="3" customFormat="1" x14ac:dyDescent="0.25">
      <c r="A147" s="4">
        <v>43716.916666666664</v>
      </c>
      <c r="B147" s="7">
        <v>10.385</v>
      </c>
      <c r="C147" s="7">
        <v>11.337999999999999</v>
      </c>
      <c r="D147" s="7">
        <v>364.71600000000001</v>
      </c>
      <c r="E147" s="7">
        <v>4.2830000000000004</v>
      </c>
      <c r="F147" s="7">
        <v>25.318000000000001</v>
      </c>
      <c r="G147" s="7">
        <v>647.75699999999995</v>
      </c>
      <c r="H147" s="7">
        <v>91.387</v>
      </c>
      <c r="I147" s="7">
        <v>486.74799999999999</v>
      </c>
      <c r="J147" s="7">
        <v>497.12799999999999</v>
      </c>
      <c r="K147" s="8">
        <v>1312.2967529296875</v>
      </c>
      <c r="L147" s="9">
        <v>12.628918647766113</v>
      </c>
      <c r="M147" s="10">
        <v>647.75665283203125</v>
      </c>
    </row>
    <row r="148" spans="1:13" s="3" customFormat="1" x14ac:dyDescent="0.25">
      <c r="A148" s="4">
        <v>43716.958333333336</v>
      </c>
      <c r="B148" s="7">
        <v>8.891</v>
      </c>
      <c r="C148" s="7">
        <v>9.9169999999999998</v>
      </c>
      <c r="D148" s="7">
        <v>362.46600000000001</v>
      </c>
      <c r="E148" s="7">
        <v>3.5649999999999999</v>
      </c>
      <c r="F148" s="7">
        <v>35.548999999999999</v>
      </c>
      <c r="G148" s="7">
        <v>651.47799999999995</v>
      </c>
      <c r="H148" s="7">
        <v>86.260999999999996</v>
      </c>
      <c r="I148" s="7">
        <v>445.44900000000001</v>
      </c>
      <c r="J148" s="7">
        <v>441.399</v>
      </c>
      <c r="K148" s="8">
        <v>1273.810791015625</v>
      </c>
      <c r="L148" s="9">
        <v>10.350955963134766</v>
      </c>
      <c r="M148" s="10">
        <v>651.4779052734375</v>
      </c>
    </row>
    <row r="149" spans="1:13" s="3" customFormat="1" x14ac:dyDescent="0.25">
      <c r="A149" s="4">
        <v>43717</v>
      </c>
      <c r="B149" s="7">
        <v>9.0229999999999997</v>
      </c>
      <c r="C149" s="7">
        <v>9.9870000000000001</v>
      </c>
      <c r="D149" s="7">
        <v>361.51799999999997</v>
      </c>
      <c r="E149" s="7">
        <v>3.65</v>
      </c>
      <c r="F149" s="7">
        <v>33.817</v>
      </c>
      <c r="G149" s="7">
        <v>650.87199999999996</v>
      </c>
      <c r="H149" s="7">
        <v>84.731999999999999</v>
      </c>
      <c r="I149" s="7">
        <v>449.42</v>
      </c>
      <c r="J149" s="7">
        <v>447.52</v>
      </c>
      <c r="K149" s="8">
        <v>1279.7060546875</v>
      </c>
      <c r="L149" s="9">
        <v>10.53490161895752</v>
      </c>
      <c r="M149" s="10">
        <v>650.8724365234375</v>
      </c>
    </row>
    <row r="150" spans="1:13" s="3" customFormat="1" x14ac:dyDescent="0.25">
      <c r="A150" s="4">
        <v>43717.041666666664</v>
      </c>
      <c r="B150" s="7">
        <v>9.1120000000000001</v>
      </c>
      <c r="C150" s="7">
        <v>10.022</v>
      </c>
      <c r="D150" s="7">
        <v>360.72199999999998</v>
      </c>
      <c r="E150" s="7">
        <v>3.7040000000000002</v>
      </c>
      <c r="F150" s="7">
        <v>34.970999999999997</v>
      </c>
      <c r="G150" s="7">
        <v>652.15300000000002</v>
      </c>
      <c r="H150" s="7">
        <v>85.405000000000001</v>
      </c>
      <c r="I150" s="7">
        <v>448.286</v>
      </c>
      <c r="J150" s="7">
        <v>449.28899999999999</v>
      </c>
      <c r="K150" s="8">
        <v>1278.365966796875</v>
      </c>
      <c r="L150" s="9">
        <v>10.746725082397461</v>
      </c>
      <c r="M150" s="10">
        <v>652.15252685546875</v>
      </c>
    </row>
    <row r="151" spans="1:13" s="3" customFormat="1" x14ac:dyDescent="0.25">
      <c r="A151" s="4">
        <v>43717.083333333336</v>
      </c>
      <c r="B151" s="7">
        <v>10.117000000000001</v>
      </c>
      <c r="C151" s="7">
        <v>11.000999999999999</v>
      </c>
      <c r="D151" s="7">
        <v>365.06799999999998</v>
      </c>
      <c r="E151" s="7">
        <v>4.157</v>
      </c>
      <c r="F151" s="7">
        <v>30.396999999999998</v>
      </c>
      <c r="G151" s="7">
        <v>648.75400000000002</v>
      </c>
      <c r="H151" s="7">
        <v>86.382999999999996</v>
      </c>
      <c r="I151" s="7">
        <v>475.11799999999999</v>
      </c>
      <c r="J151" s="7">
        <v>478.52</v>
      </c>
      <c r="K151" s="8">
        <v>1306.4112548828125</v>
      </c>
      <c r="L151" s="9">
        <v>11.290178298950195</v>
      </c>
      <c r="M151" s="10">
        <v>648.75439453125</v>
      </c>
    </row>
    <row r="152" spans="1:13" s="3" customFormat="1" x14ac:dyDescent="0.25">
      <c r="A152" s="4">
        <v>43717.125</v>
      </c>
      <c r="B152" s="7">
        <v>10.241</v>
      </c>
      <c r="C152" s="7">
        <v>11.005000000000001</v>
      </c>
      <c r="D152" s="7">
        <v>360.23899999999998</v>
      </c>
      <c r="E152" s="7">
        <v>4.2549999999999999</v>
      </c>
      <c r="F152" s="7">
        <v>25.928999999999998</v>
      </c>
      <c r="G152" s="7">
        <v>646.94500000000005</v>
      </c>
      <c r="H152" s="7">
        <v>86.867000000000004</v>
      </c>
      <c r="I152" s="7">
        <v>479.97399999999999</v>
      </c>
      <c r="J152" s="7">
        <v>483.62700000000001</v>
      </c>
      <c r="K152" s="8">
        <v>1306.88427734375</v>
      </c>
      <c r="L152" s="9">
        <v>11.983636856079102</v>
      </c>
      <c r="M152" s="10">
        <v>646.94537353515625</v>
      </c>
    </row>
    <row r="153" spans="1:13" s="3" customFormat="1" x14ac:dyDescent="0.25">
      <c r="A153" s="4">
        <v>43717.166666666664</v>
      </c>
      <c r="B153" s="7">
        <v>9.9459999999999997</v>
      </c>
      <c r="C153" s="7">
        <v>10.840999999999999</v>
      </c>
      <c r="D153" s="7">
        <v>363.541</v>
      </c>
      <c r="E153" s="7">
        <v>4.0250000000000004</v>
      </c>
      <c r="F153" s="7">
        <v>29.07</v>
      </c>
      <c r="G153" s="7">
        <v>651.84699999999998</v>
      </c>
      <c r="H153" s="7">
        <v>85.998999999999995</v>
      </c>
      <c r="I153" s="7">
        <v>472.755</v>
      </c>
      <c r="J153" s="7">
        <v>475.25200000000001</v>
      </c>
      <c r="K153" s="8">
        <v>1306.846923828125</v>
      </c>
      <c r="L153" s="9">
        <v>10.813957214355469</v>
      </c>
      <c r="M153" s="10">
        <v>651.8466796875</v>
      </c>
    </row>
    <row r="154" spans="1:13" s="3" customFormat="1" x14ac:dyDescent="0.25">
      <c r="A154" s="4">
        <v>43717.208333333336</v>
      </c>
      <c r="B154" s="7">
        <v>9.9410000000000007</v>
      </c>
      <c r="C154" s="7">
        <v>10.721</v>
      </c>
      <c r="D154" s="7">
        <v>364.411</v>
      </c>
      <c r="E154" s="7">
        <v>4.1210000000000004</v>
      </c>
      <c r="F154" s="7">
        <v>30.015000000000001</v>
      </c>
      <c r="G154" s="7">
        <v>651.65599999999995</v>
      </c>
      <c r="H154" s="7">
        <v>85.614000000000004</v>
      </c>
      <c r="I154" s="7">
        <v>471.84100000000001</v>
      </c>
      <c r="J154" s="7">
        <v>474.04599999999999</v>
      </c>
      <c r="K154" s="8">
        <v>1304.7872314453125</v>
      </c>
      <c r="L154" s="9">
        <v>11.114768981933594</v>
      </c>
      <c r="M154" s="10">
        <v>651.65643310546875</v>
      </c>
    </row>
    <row r="155" spans="1:13" s="3" customFormat="1" x14ac:dyDescent="0.25">
      <c r="A155" s="4">
        <v>43717.25</v>
      </c>
      <c r="B155" s="7">
        <v>10.536</v>
      </c>
      <c r="C155" s="7">
        <v>11.619</v>
      </c>
      <c r="D155" s="7">
        <v>365.07799999999997</v>
      </c>
      <c r="E155" s="7">
        <v>4.5730000000000004</v>
      </c>
      <c r="F155" s="7">
        <v>23.562000000000001</v>
      </c>
      <c r="G155" s="7">
        <v>639.42100000000005</v>
      </c>
      <c r="H155" s="7">
        <v>87.938999999999993</v>
      </c>
      <c r="I155" s="7">
        <v>499.666</v>
      </c>
      <c r="J155" s="7">
        <v>510.24900000000002</v>
      </c>
      <c r="K155" s="8">
        <v>1310.8543701171875</v>
      </c>
      <c r="L155" s="9">
        <v>13.978391647338867</v>
      </c>
      <c r="M155" s="10">
        <v>639.4205322265625</v>
      </c>
    </row>
    <row r="156" spans="1:13" s="3" customFormat="1" x14ac:dyDescent="0.25">
      <c r="A156" s="4">
        <v>43717.291666666664</v>
      </c>
      <c r="B156" s="7">
        <v>11.124000000000001</v>
      </c>
      <c r="C156" s="7">
        <v>12.384</v>
      </c>
      <c r="D156" s="7">
        <v>370.76799999999997</v>
      </c>
      <c r="E156" s="7">
        <v>4.9130000000000003</v>
      </c>
      <c r="F156" s="7">
        <v>23.744</v>
      </c>
      <c r="G156" s="7">
        <v>631.20500000000004</v>
      </c>
      <c r="H156" s="7">
        <v>91.094999999999999</v>
      </c>
      <c r="I156" s="7">
        <v>527.46799999999996</v>
      </c>
      <c r="J156" s="7">
        <v>538.59799999999996</v>
      </c>
      <c r="K156" s="8">
        <v>1310.6544189453125</v>
      </c>
      <c r="L156" s="9">
        <v>15.92791748046875</v>
      </c>
      <c r="M156" s="10">
        <v>631.20489501953125</v>
      </c>
    </row>
    <row r="157" spans="1:13" s="3" customFormat="1" x14ac:dyDescent="0.25">
      <c r="A157" s="4">
        <v>43717.333333333336</v>
      </c>
      <c r="B157" s="7">
        <v>10.577</v>
      </c>
      <c r="C157" s="7">
        <v>11.701000000000001</v>
      </c>
      <c r="D157" s="7">
        <v>365.887</v>
      </c>
      <c r="E157" s="7">
        <v>4.3940000000000001</v>
      </c>
      <c r="F157" s="7">
        <v>23.663</v>
      </c>
      <c r="G157" s="7">
        <v>638.83299999999997</v>
      </c>
      <c r="H157" s="7">
        <v>88.91</v>
      </c>
      <c r="I157" s="7">
        <v>500.892</v>
      </c>
      <c r="J157" s="7">
        <v>511.52499999999998</v>
      </c>
      <c r="K157" s="8">
        <v>1307.6884765625</v>
      </c>
      <c r="L157" s="9">
        <v>13.422811508178711</v>
      </c>
      <c r="M157" s="10">
        <v>638.8326416015625</v>
      </c>
    </row>
    <row r="158" spans="1:13" s="3" customFormat="1" x14ac:dyDescent="0.25">
      <c r="A158" s="4">
        <v>43717.375</v>
      </c>
      <c r="B158" s="7">
        <v>9.51</v>
      </c>
      <c r="C158" s="7">
        <v>10.379</v>
      </c>
      <c r="D158" s="7">
        <v>363.51400000000001</v>
      </c>
      <c r="E158" s="7">
        <v>3.867</v>
      </c>
      <c r="F158" s="7">
        <v>33.783000000000001</v>
      </c>
      <c r="G158" s="7">
        <v>650.14400000000001</v>
      </c>
      <c r="H158" s="7">
        <v>85.137</v>
      </c>
      <c r="I158" s="7">
        <v>460.89299999999997</v>
      </c>
      <c r="J158" s="7">
        <v>459.96800000000002</v>
      </c>
      <c r="K158" s="8">
        <v>1290.9530029296875</v>
      </c>
      <c r="L158" s="9">
        <v>10.269335746765137</v>
      </c>
      <c r="M158" s="10">
        <v>650.1444091796875</v>
      </c>
    </row>
    <row r="159" spans="1:13" s="3" customFormat="1" x14ac:dyDescent="0.25">
      <c r="A159" s="4">
        <v>43717.416666666664</v>
      </c>
      <c r="B159" s="7">
        <v>9.52</v>
      </c>
      <c r="C159" s="7">
        <v>10.401</v>
      </c>
      <c r="D159" s="7">
        <v>365.57799999999997</v>
      </c>
      <c r="E159" s="7">
        <v>3.8580000000000001</v>
      </c>
      <c r="F159" s="7">
        <v>33.743000000000002</v>
      </c>
      <c r="G159" s="7">
        <v>650.53099999999995</v>
      </c>
      <c r="H159" s="7">
        <v>84.691000000000003</v>
      </c>
      <c r="I159" s="7">
        <v>462.36099999999999</v>
      </c>
      <c r="J159" s="7">
        <v>462.57400000000001</v>
      </c>
      <c r="K159" s="8">
        <v>1290.9609375</v>
      </c>
      <c r="L159" s="9">
        <v>10.611785888671875</v>
      </c>
      <c r="M159" s="10">
        <v>650.53076171875</v>
      </c>
    </row>
    <row r="160" spans="1:13" s="3" customFormat="1" x14ac:dyDescent="0.25">
      <c r="A160" s="4">
        <v>43717.458333333336</v>
      </c>
      <c r="B160" s="7">
        <v>10.221</v>
      </c>
      <c r="C160" s="7">
        <v>11.333</v>
      </c>
      <c r="D160" s="7">
        <v>366.96800000000002</v>
      </c>
      <c r="E160" s="7">
        <v>4.1289999999999996</v>
      </c>
      <c r="F160" s="7">
        <v>27.242000000000001</v>
      </c>
      <c r="G160" s="7">
        <v>647.71</v>
      </c>
      <c r="H160" s="7">
        <v>86.141000000000005</v>
      </c>
      <c r="I160" s="7">
        <v>486.65199999999999</v>
      </c>
      <c r="J160" s="7">
        <v>496.98700000000002</v>
      </c>
      <c r="K160" s="8">
        <v>1313.8017578125</v>
      </c>
      <c r="L160" s="9">
        <v>12.429299354553223</v>
      </c>
      <c r="M160" s="10">
        <v>647.7095947265625</v>
      </c>
    </row>
    <row r="161" spans="1:13" s="3" customFormat="1" x14ac:dyDescent="0.25">
      <c r="A161" s="4">
        <v>43717.5</v>
      </c>
      <c r="B161" s="7">
        <v>9.5559999999999992</v>
      </c>
      <c r="C161" s="7">
        <v>10.473000000000001</v>
      </c>
      <c r="D161" s="7">
        <v>369.87099999999998</v>
      </c>
      <c r="E161" s="7">
        <v>3.9119999999999999</v>
      </c>
      <c r="F161" s="7">
        <v>34.895000000000003</v>
      </c>
      <c r="G161" s="7">
        <v>650.08500000000004</v>
      </c>
      <c r="H161" s="7">
        <v>85.311999999999998</v>
      </c>
      <c r="I161" s="7">
        <v>464.69299999999998</v>
      </c>
      <c r="J161" s="7">
        <v>465.31599999999997</v>
      </c>
      <c r="K161" s="8">
        <v>1294.2608642578125</v>
      </c>
      <c r="L161" s="9">
        <v>10.753053665161133</v>
      </c>
      <c r="M161" s="10">
        <v>650.08465576171875</v>
      </c>
    </row>
    <row r="162" spans="1:13" s="3" customFormat="1" x14ac:dyDescent="0.25">
      <c r="A162" s="4">
        <v>43717.541666666664</v>
      </c>
      <c r="B162" s="7">
        <v>10.239000000000001</v>
      </c>
      <c r="C162" s="7">
        <v>11.198</v>
      </c>
      <c r="D162" s="7">
        <v>370.39100000000002</v>
      </c>
      <c r="E162" s="7">
        <v>4.2759999999999998</v>
      </c>
      <c r="F162" s="7">
        <v>31.15</v>
      </c>
      <c r="G162" s="7">
        <v>651.04399999999998</v>
      </c>
      <c r="H162" s="7">
        <v>86.435000000000002</v>
      </c>
      <c r="I162" s="7">
        <v>484.87900000000002</v>
      </c>
      <c r="J162" s="7">
        <v>490.94200000000001</v>
      </c>
      <c r="K162" s="8">
        <v>1314.96044921875</v>
      </c>
      <c r="L162" s="9">
        <v>12.19345760345459</v>
      </c>
      <c r="M162" s="10">
        <v>651.0443115234375</v>
      </c>
    </row>
    <row r="163" spans="1:13" s="3" customFormat="1" x14ac:dyDescent="0.25">
      <c r="A163" s="4">
        <v>43717.583333333336</v>
      </c>
      <c r="B163" s="7">
        <v>9.6929999999999996</v>
      </c>
      <c r="C163" s="7">
        <v>10.614000000000001</v>
      </c>
      <c r="D163" s="7">
        <v>369.34100000000001</v>
      </c>
      <c r="E163" s="7">
        <v>3.9340000000000002</v>
      </c>
      <c r="F163" s="7">
        <v>35.82</v>
      </c>
      <c r="G163" s="7">
        <v>651.178</v>
      </c>
      <c r="H163" s="7">
        <v>85.873000000000005</v>
      </c>
      <c r="I163" s="7">
        <v>466.80500000000001</v>
      </c>
      <c r="J163" s="7">
        <v>469.19799999999998</v>
      </c>
      <c r="K163" s="8">
        <v>1298.885009765625</v>
      </c>
      <c r="L163" s="9">
        <v>11.126741409301758</v>
      </c>
      <c r="M163" s="10">
        <v>651.1781005859375</v>
      </c>
    </row>
    <row r="164" spans="1:13" s="3" customFormat="1" x14ac:dyDescent="0.25">
      <c r="A164" s="4">
        <v>43717.625</v>
      </c>
      <c r="B164" s="7">
        <v>9.3190000000000008</v>
      </c>
      <c r="C164" s="7">
        <v>10.272</v>
      </c>
      <c r="D164" s="7">
        <v>367.94400000000002</v>
      </c>
      <c r="E164" s="7">
        <v>3.8530000000000002</v>
      </c>
      <c r="F164" s="7">
        <v>37.063000000000002</v>
      </c>
      <c r="G164" s="7">
        <v>650.54100000000005</v>
      </c>
      <c r="H164" s="7">
        <v>85.238</v>
      </c>
      <c r="I164" s="7">
        <v>456.072</v>
      </c>
      <c r="J164" s="7">
        <v>456.07499999999999</v>
      </c>
      <c r="K164" s="8">
        <v>1288.0328369140625</v>
      </c>
      <c r="L164" s="9">
        <v>10.12019157409668</v>
      </c>
      <c r="M164" s="10">
        <v>650.541259765625</v>
      </c>
    </row>
    <row r="165" spans="1:13" s="3" customFormat="1" x14ac:dyDescent="0.25">
      <c r="A165" s="4">
        <v>43717.666666666664</v>
      </c>
      <c r="B165" s="7">
        <v>8.9760000000000009</v>
      </c>
      <c r="C165" s="7">
        <v>9.8819999999999997</v>
      </c>
      <c r="D165" s="7">
        <v>367.73500000000001</v>
      </c>
      <c r="E165" s="7">
        <v>3.629</v>
      </c>
      <c r="F165" s="7">
        <v>39.582999999999998</v>
      </c>
      <c r="G165" s="7">
        <v>650.99900000000002</v>
      </c>
      <c r="H165" s="7">
        <v>85.274000000000001</v>
      </c>
      <c r="I165" s="7">
        <v>447.31400000000002</v>
      </c>
      <c r="J165" s="7">
        <v>445.01400000000001</v>
      </c>
      <c r="K165" s="8">
        <v>1277.2442626953125</v>
      </c>
      <c r="L165" s="9">
        <v>10.02553653717041</v>
      </c>
      <c r="M165" s="10">
        <v>650.99853515625</v>
      </c>
    </row>
    <row r="166" spans="1:13" s="3" customFormat="1" x14ac:dyDescent="0.25">
      <c r="A166" s="4">
        <v>43717.708333333336</v>
      </c>
      <c r="B166" s="7">
        <v>9.0660000000000007</v>
      </c>
      <c r="C166" s="7">
        <v>10.048</v>
      </c>
      <c r="D166" s="7">
        <v>366.53399999999999</v>
      </c>
      <c r="E166" s="7">
        <v>3.681</v>
      </c>
      <c r="F166" s="7">
        <v>37.423999999999999</v>
      </c>
      <c r="G166" s="7">
        <v>651.35299999999995</v>
      </c>
      <c r="H166" s="7">
        <v>85.275000000000006</v>
      </c>
      <c r="I166" s="7">
        <v>450.52699999999999</v>
      </c>
      <c r="J166" s="7">
        <v>449.77699999999999</v>
      </c>
      <c r="K166" s="8">
        <v>1278.10205078125</v>
      </c>
      <c r="L166" s="9">
        <v>10.247004508972168</v>
      </c>
      <c r="M166" s="10">
        <v>651.3525390625</v>
      </c>
    </row>
    <row r="167" spans="1:13" s="3" customFormat="1" x14ac:dyDescent="0.25">
      <c r="A167" s="4">
        <v>43717.75</v>
      </c>
      <c r="B167" s="7">
        <v>9.0419999999999998</v>
      </c>
      <c r="C167" s="7">
        <v>10.023</v>
      </c>
      <c r="D167" s="7">
        <v>367.24200000000002</v>
      </c>
      <c r="E167" s="7">
        <v>3.6669999999999998</v>
      </c>
      <c r="F167" s="7">
        <v>38.649000000000001</v>
      </c>
      <c r="G167" s="7">
        <v>651.53</v>
      </c>
      <c r="H167" s="7">
        <v>85.561999999999998</v>
      </c>
      <c r="I167" s="7">
        <v>446.35599999999999</v>
      </c>
      <c r="J167" s="7">
        <v>444.96199999999999</v>
      </c>
      <c r="K167" s="8">
        <v>1278.335205078125</v>
      </c>
      <c r="L167" s="9">
        <v>9.8627386093139648</v>
      </c>
      <c r="M167" s="10">
        <v>651.52984619140625</v>
      </c>
    </row>
    <row r="168" spans="1:13" s="3" customFormat="1" x14ac:dyDescent="0.25">
      <c r="A168" s="4">
        <v>43717.791666666664</v>
      </c>
      <c r="B168" s="7">
        <v>9.6080000000000005</v>
      </c>
      <c r="C168" s="7">
        <v>10.525</v>
      </c>
      <c r="D168" s="7">
        <v>368.37200000000001</v>
      </c>
      <c r="E168" s="7">
        <v>3.94</v>
      </c>
      <c r="F168" s="7">
        <v>34.179000000000002</v>
      </c>
      <c r="G168" s="7">
        <v>650.47900000000004</v>
      </c>
      <c r="H168" s="7">
        <v>86.238</v>
      </c>
      <c r="I168" s="7">
        <v>464.39</v>
      </c>
      <c r="J168" s="7">
        <v>466.15</v>
      </c>
      <c r="K168" s="8">
        <v>1296.811767578125</v>
      </c>
      <c r="L168" s="9">
        <v>10.775983810424805</v>
      </c>
      <c r="M168" s="10">
        <v>650.478515625</v>
      </c>
    </row>
    <row r="169" spans="1:13" s="3" customFormat="1" x14ac:dyDescent="0.25">
      <c r="A169" s="4">
        <v>43717.833333333336</v>
      </c>
      <c r="B169" s="7">
        <v>11.317</v>
      </c>
      <c r="C169" s="7">
        <v>12.542999999999999</v>
      </c>
      <c r="D169" s="7">
        <v>377.68099999999998</v>
      </c>
      <c r="E169" s="7">
        <v>5.2</v>
      </c>
      <c r="F169" s="7">
        <v>26.908000000000001</v>
      </c>
      <c r="G169" s="7">
        <v>628.471</v>
      </c>
      <c r="H169" s="7">
        <v>89.966999999999999</v>
      </c>
      <c r="I169" s="7">
        <v>532.24900000000002</v>
      </c>
      <c r="J169" s="7">
        <v>543.56399999999996</v>
      </c>
      <c r="K169" s="8">
        <v>1316.6658935546875</v>
      </c>
      <c r="L169" s="9">
        <v>17.129064559936523</v>
      </c>
      <c r="M169" s="10">
        <v>628.47125244140625</v>
      </c>
    </row>
    <row r="170" spans="1:13" s="3" customFormat="1" x14ac:dyDescent="0.25">
      <c r="A170" s="4">
        <v>43717.875</v>
      </c>
      <c r="B170" s="7">
        <v>12.803000000000001</v>
      </c>
      <c r="C170" s="7">
        <v>14.55</v>
      </c>
      <c r="D170" s="7">
        <v>404.40300000000002</v>
      </c>
      <c r="E170" s="7">
        <v>6.524</v>
      </c>
      <c r="F170" s="7">
        <v>25.388000000000002</v>
      </c>
      <c r="G170" s="7">
        <v>617.16499999999996</v>
      </c>
      <c r="H170" s="7">
        <v>95.35</v>
      </c>
      <c r="I170" s="7">
        <v>611.745</v>
      </c>
      <c r="J170" s="7">
        <v>623.66099999999994</v>
      </c>
      <c r="K170" s="8">
        <v>1338.498046875</v>
      </c>
      <c r="L170" s="9">
        <v>24.847080230712891</v>
      </c>
      <c r="M170" s="10">
        <v>617.1650390625</v>
      </c>
    </row>
    <row r="171" spans="1:13" s="3" customFormat="1" x14ac:dyDescent="0.25">
      <c r="A171" s="4">
        <v>43717.916666666664</v>
      </c>
      <c r="B171" s="7">
        <v>9.02</v>
      </c>
      <c r="C171" s="7">
        <v>9.9600000000000009</v>
      </c>
      <c r="D171" s="7">
        <v>360.52100000000002</v>
      </c>
      <c r="E171" s="7">
        <v>3.552</v>
      </c>
      <c r="F171" s="7">
        <v>33.427999999999997</v>
      </c>
      <c r="G171" s="7">
        <v>651.71600000000001</v>
      </c>
      <c r="H171" s="7">
        <v>85.085999999999999</v>
      </c>
      <c r="I171" s="7">
        <v>447.50700000000001</v>
      </c>
      <c r="J171" s="7">
        <v>445.99599999999998</v>
      </c>
      <c r="K171" s="8">
        <v>1280.0401611328125</v>
      </c>
      <c r="L171" s="9">
        <v>10.075253486633301</v>
      </c>
      <c r="M171" s="10">
        <v>651.71551513671875</v>
      </c>
    </row>
    <row r="172" spans="1:13" s="3" customFormat="1" x14ac:dyDescent="0.25">
      <c r="A172" s="4">
        <v>43717.958333333336</v>
      </c>
      <c r="B172" s="7">
        <v>9.077</v>
      </c>
      <c r="C172" s="7">
        <v>9.9220000000000006</v>
      </c>
      <c r="D172" s="7">
        <v>359.84699999999998</v>
      </c>
      <c r="E172" s="7">
        <v>3.6539999999999999</v>
      </c>
      <c r="F172" s="7">
        <v>35.270000000000003</v>
      </c>
      <c r="G172" s="7">
        <v>651.01700000000005</v>
      </c>
      <c r="H172" s="7">
        <v>84.613</v>
      </c>
      <c r="I172" s="7">
        <v>447.262</v>
      </c>
      <c r="J172" s="7">
        <v>445.44299999999998</v>
      </c>
      <c r="K172" s="8">
        <v>1278.7960205078125</v>
      </c>
      <c r="L172" s="9">
        <v>10.269063949584961</v>
      </c>
      <c r="M172" s="10">
        <v>651.0174560546875</v>
      </c>
    </row>
    <row r="173" spans="1:13" s="3" customFormat="1" x14ac:dyDescent="0.25">
      <c r="A173" s="4">
        <v>43718</v>
      </c>
      <c r="B173" s="7">
        <v>8.907</v>
      </c>
      <c r="C173" s="7">
        <v>9.8819999999999997</v>
      </c>
      <c r="D173" s="7">
        <v>359.63</v>
      </c>
      <c r="E173" s="7">
        <v>3.629</v>
      </c>
      <c r="F173" s="7">
        <v>34.631</v>
      </c>
      <c r="G173" s="7">
        <v>651.923</v>
      </c>
      <c r="H173" s="7">
        <v>84.313000000000002</v>
      </c>
      <c r="I173" s="7">
        <v>444.99799999999999</v>
      </c>
      <c r="J173" s="7">
        <v>446.38</v>
      </c>
      <c r="K173" s="8">
        <v>1275.329345703125</v>
      </c>
      <c r="L173" s="9">
        <v>9.8632164001464844</v>
      </c>
      <c r="M173" s="10">
        <v>651.9232177734375</v>
      </c>
    </row>
    <row r="174" spans="1:13" s="3" customFormat="1" x14ac:dyDescent="0.25">
      <c r="A174" s="4">
        <v>43718.041666666664</v>
      </c>
      <c r="B174" s="7">
        <v>5.2969999999999997</v>
      </c>
      <c r="C174" s="7">
        <v>7.5449999999999999</v>
      </c>
      <c r="D174" s="7">
        <v>335.22300000000001</v>
      </c>
      <c r="E174" s="7">
        <v>2.8679999999999999</v>
      </c>
      <c r="F174" s="7">
        <v>42.985999999999997</v>
      </c>
      <c r="G174" s="7">
        <v>546.24199999999996</v>
      </c>
      <c r="H174" s="7">
        <v>86.099000000000004</v>
      </c>
      <c r="I174" s="7">
        <v>398.75400000000002</v>
      </c>
      <c r="J174" s="7">
        <v>386.34300000000002</v>
      </c>
      <c r="K174" s="8">
        <v>1022.9641723632813</v>
      </c>
      <c r="L174" s="9">
        <v>8.213099479675293</v>
      </c>
      <c r="M174" s="10">
        <v>546.24163818359375</v>
      </c>
    </row>
    <row r="175" spans="1:13" s="3" customFormat="1" x14ac:dyDescent="0.25">
      <c r="A175" s="4">
        <v>43718.083333333336</v>
      </c>
      <c r="B175" s="7">
        <v>0.26</v>
      </c>
      <c r="C175" s="7">
        <v>2.4E-2</v>
      </c>
      <c r="D175" s="7">
        <v>148.96</v>
      </c>
      <c r="E175" s="7">
        <v>8.0000000000000002E-3</v>
      </c>
      <c r="F175" s="7">
        <v>27.754000000000001</v>
      </c>
      <c r="G175" s="7">
        <v>371.83</v>
      </c>
      <c r="H175" s="7">
        <v>59.363999999999997</v>
      </c>
      <c r="I175" s="7">
        <v>13.035</v>
      </c>
      <c r="J175" s="7">
        <v>13.32</v>
      </c>
      <c r="K175" s="8">
        <v>421.35195922851563</v>
      </c>
      <c r="L175" s="9">
        <v>-8.1694811582565308E-2</v>
      </c>
      <c r="M175" s="10">
        <v>371.83035278320313</v>
      </c>
    </row>
    <row r="176" spans="1:13" s="3" customFormat="1" x14ac:dyDescent="0.25">
      <c r="A176" s="4">
        <v>43718.125</v>
      </c>
      <c r="B176" s="7">
        <v>0.25800000000000001</v>
      </c>
      <c r="C176" s="7">
        <v>7.0000000000000001E-3</v>
      </c>
      <c r="D176" s="7">
        <v>152.21899999999999</v>
      </c>
      <c r="E176" s="7">
        <v>1.0999999999999999E-2</v>
      </c>
      <c r="F176" s="7">
        <v>26.907</v>
      </c>
      <c r="G176" s="7">
        <v>345.08800000000002</v>
      </c>
      <c r="H176" s="7">
        <v>46.055999999999997</v>
      </c>
      <c r="I176" s="7">
        <v>14.686</v>
      </c>
      <c r="J176" s="7">
        <v>15.147</v>
      </c>
      <c r="K176" s="8">
        <v>375.51727294921875</v>
      </c>
      <c r="L176" s="9">
        <v>-0.11340350657701492</v>
      </c>
      <c r="M176" s="10">
        <v>345.087890625</v>
      </c>
    </row>
    <row r="177" spans="1:13" s="3" customFormat="1" x14ac:dyDescent="0.25">
      <c r="A177" s="4">
        <v>43718.166666666664</v>
      </c>
      <c r="B177" s="7">
        <v>0.28299999999999997</v>
      </c>
      <c r="C177" s="7">
        <v>6.0000000000000001E-3</v>
      </c>
      <c r="D177" s="7">
        <v>138.19900000000001</v>
      </c>
      <c r="E177" s="7">
        <v>2E-3</v>
      </c>
      <c r="F177" s="7">
        <v>27.28</v>
      </c>
      <c r="G177" s="7">
        <v>316.01900000000001</v>
      </c>
      <c r="H177" s="7">
        <v>42.512</v>
      </c>
      <c r="I177" s="7">
        <v>11.606999999999999</v>
      </c>
      <c r="J177" s="7">
        <v>12.411</v>
      </c>
      <c r="K177" s="8">
        <v>328.1719970703125</v>
      </c>
      <c r="L177" s="9">
        <v>-0.11459369212388992</v>
      </c>
      <c r="M177" s="10">
        <v>316.01922607421875</v>
      </c>
    </row>
    <row r="178" spans="1:13" s="3" customFormat="1" x14ac:dyDescent="0.25">
      <c r="A178" s="4">
        <v>43718.208333333336</v>
      </c>
      <c r="B178" s="7">
        <v>0.25</v>
      </c>
      <c r="C178" s="7">
        <v>6.0000000000000001E-3</v>
      </c>
      <c r="D178" s="7">
        <v>123.848</v>
      </c>
      <c r="E178" s="7">
        <v>-7.0000000000000001E-3</v>
      </c>
      <c r="F178" s="7">
        <v>26.013000000000002</v>
      </c>
      <c r="G178" s="7">
        <v>289.98500000000001</v>
      </c>
      <c r="H178" s="7">
        <v>42.295000000000002</v>
      </c>
      <c r="I178" s="7">
        <v>14.778</v>
      </c>
      <c r="J178" s="7">
        <v>12.067</v>
      </c>
      <c r="K178" s="8">
        <v>286.34115600585938</v>
      </c>
      <c r="L178" s="9">
        <v>-0.10910074412822723</v>
      </c>
      <c r="M178" s="10">
        <v>289.98492431640625</v>
      </c>
    </row>
    <row r="179" spans="1:13" s="3" customFormat="1" x14ac:dyDescent="0.25">
      <c r="A179" s="4">
        <v>43718.25</v>
      </c>
      <c r="B179" s="7">
        <v>0.254</v>
      </c>
      <c r="C179" s="7">
        <v>6.0000000000000001E-3</v>
      </c>
      <c r="D179" s="7">
        <v>112.202</v>
      </c>
      <c r="E179" s="7">
        <v>8.0000000000000002E-3</v>
      </c>
      <c r="F179" s="7">
        <v>25.879000000000001</v>
      </c>
      <c r="G179" s="7">
        <v>267.459</v>
      </c>
      <c r="H179" s="7">
        <v>38.476999999999997</v>
      </c>
      <c r="I179" s="7">
        <v>13.318</v>
      </c>
      <c r="J179" s="7">
        <v>12.641</v>
      </c>
      <c r="K179" s="8">
        <v>249.00018310546875</v>
      </c>
      <c r="L179" s="9">
        <v>-0.13721662759780884</v>
      </c>
      <c r="M179" s="10">
        <v>267.45901489257813</v>
      </c>
    </row>
    <row r="180" spans="1:13" s="3" customFormat="1" x14ac:dyDescent="0.25">
      <c r="A180" s="4">
        <v>43718.291666666664</v>
      </c>
      <c r="B180" s="7">
        <v>0.29699999999999999</v>
      </c>
      <c r="C180" s="7">
        <v>6.0000000000000001E-3</v>
      </c>
      <c r="D180" s="7">
        <v>101.934</v>
      </c>
      <c r="E180" s="7">
        <v>1.0999999999999999E-2</v>
      </c>
      <c r="F180" s="7">
        <v>25.088999999999999</v>
      </c>
      <c r="G180" s="7">
        <v>247.095</v>
      </c>
      <c r="H180" s="7">
        <v>36.520000000000003</v>
      </c>
      <c r="I180" s="7">
        <v>12.641</v>
      </c>
      <c r="J180" s="7">
        <v>12.895</v>
      </c>
      <c r="K180" s="8">
        <v>215.70428466796875</v>
      </c>
      <c r="L180" s="9">
        <v>-0.15460281074047089</v>
      </c>
      <c r="M180" s="10">
        <v>247.09544372558594</v>
      </c>
    </row>
    <row r="181" spans="1:13" s="3" customFormat="1" x14ac:dyDescent="0.25">
      <c r="A181" s="4">
        <v>43718.333333333336</v>
      </c>
      <c r="B181" s="7">
        <v>0.26</v>
      </c>
      <c r="C181" s="7">
        <v>6.0000000000000001E-3</v>
      </c>
      <c r="D181" s="7">
        <v>94.832999999999998</v>
      </c>
      <c r="E181" s="7">
        <v>3.5000000000000003E-2</v>
      </c>
      <c r="F181" s="7">
        <v>24.440999999999999</v>
      </c>
      <c r="G181" s="7">
        <v>230.81899999999999</v>
      </c>
      <c r="H181" s="7">
        <v>36.939</v>
      </c>
      <c r="I181" s="7">
        <v>14.923999999999999</v>
      </c>
      <c r="J181" s="7">
        <v>14.920999999999999</v>
      </c>
      <c r="K181" s="8">
        <v>187.69940185546875</v>
      </c>
      <c r="L181" s="9">
        <v>-0.1432282030582428</v>
      </c>
      <c r="M181" s="10">
        <v>230.81948852539063</v>
      </c>
    </row>
    <row r="182" spans="1:13" s="3" customFormat="1" x14ac:dyDescent="0.25">
      <c r="A182" s="4">
        <v>43718.375</v>
      </c>
      <c r="B182" s="7">
        <v>0.22900000000000001</v>
      </c>
      <c r="C182" s="7">
        <v>6.0000000000000001E-3</v>
      </c>
      <c r="D182" s="7">
        <v>89.338999999999999</v>
      </c>
      <c r="E182" s="7">
        <v>3.3000000000000002E-2</v>
      </c>
      <c r="F182" s="7">
        <v>24.431000000000001</v>
      </c>
      <c r="G182" s="7">
        <v>216.86</v>
      </c>
      <c r="H182" s="7">
        <v>40.164999999999999</v>
      </c>
      <c r="I182" s="7">
        <v>15.68</v>
      </c>
      <c r="J182" s="7">
        <v>15.663</v>
      </c>
      <c r="K182" s="8">
        <v>164.30528259277344</v>
      </c>
      <c r="L182" s="9">
        <v>-0.12018007785081863</v>
      </c>
      <c r="M182" s="10">
        <v>216.86026000976563</v>
      </c>
    </row>
    <row r="183" spans="1:13" s="3" customFormat="1" x14ac:dyDescent="0.25">
      <c r="A183" s="4">
        <v>43718.416666666664</v>
      </c>
      <c r="B183" s="7">
        <v>0.28699999999999998</v>
      </c>
      <c r="C183" s="7">
        <v>6.0000000000000001E-3</v>
      </c>
      <c r="D183" s="7">
        <v>85.078999999999994</v>
      </c>
      <c r="E183" s="7">
        <v>3.2000000000000001E-2</v>
      </c>
      <c r="F183" s="7">
        <v>25.681999999999999</v>
      </c>
      <c r="G183" s="7">
        <v>205.03200000000001</v>
      </c>
      <c r="H183" s="7">
        <v>41.874000000000002</v>
      </c>
      <c r="I183" s="7">
        <v>15.893000000000001</v>
      </c>
      <c r="J183" s="7">
        <v>15.395</v>
      </c>
      <c r="K183" s="8">
        <v>144.53744506835938</v>
      </c>
      <c r="L183" s="9">
        <v>-0.11582933366298676</v>
      </c>
      <c r="M183" s="10">
        <v>205.03228759765625</v>
      </c>
    </row>
    <row r="184" spans="1:13" s="3" customFormat="1" x14ac:dyDescent="0.25">
      <c r="A184" s="4">
        <v>43718.458333333336</v>
      </c>
      <c r="B184" s="7">
        <v>0.29899999999999999</v>
      </c>
      <c r="C184" s="7">
        <v>5.7000000000000002E-2</v>
      </c>
      <c r="D184" s="7">
        <v>74.046999999999997</v>
      </c>
      <c r="E184" s="7">
        <v>7.5999999999999998E-2</v>
      </c>
      <c r="F184" s="7">
        <v>26.626999999999999</v>
      </c>
      <c r="G184" s="7">
        <v>186.155</v>
      </c>
      <c r="H184" s="7">
        <v>58.387999999999998</v>
      </c>
      <c r="I184" s="7">
        <v>14.949</v>
      </c>
      <c r="J184" s="7">
        <v>15.236000000000001</v>
      </c>
      <c r="K184" s="8">
        <v>112.74501800537109</v>
      </c>
      <c r="L184" s="9">
        <v>-0.41227364540100098</v>
      </c>
      <c r="M184" s="10">
        <v>186.15470886230469</v>
      </c>
    </row>
    <row r="185" spans="1:13" s="3" customFormat="1" x14ac:dyDescent="0.25">
      <c r="A185" s="4">
        <v>43718.5</v>
      </c>
      <c r="B185" s="7">
        <v>0.254</v>
      </c>
      <c r="C185" s="7">
        <v>9.8330000000000002</v>
      </c>
      <c r="D185" s="7">
        <v>353.19900000000001</v>
      </c>
      <c r="E185" s="7">
        <v>4.3440000000000003</v>
      </c>
      <c r="F185" s="7">
        <v>32.156999999999996</v>
      </c>
      <c r="G185" s="7">
        <v>482.99099999999999</v>
      </c>
      <c r="H185" s="7">
        <v>118.626</v>
      </c>
      <c r="I185" s="7">
        <v>488.69799999999998</v>
      </c>
      <c r="J185" s="7">
        <v>492.23899999999998</v>
      </c>
      <c r="K185" s="8">
        <v>991.3660888671875</v>
      </c>
      <c r="L185" s="9">
        <v>13.625191688537598</v>
      </c>
      <c r="M185" s="10">
        <v>482.99066162109375</v>
      </c>
    </row>
    <row r="186" spans="1:13" s="3" customFormat="1" x14ac:dyDescent="0.25">
      <c r="A186" s="4">
        <v>43718.541666666664</v>
      </c>
      <c r="B186" s="7">
        <v>0.27200000000000002</v>
      </c>
      <c r="C186" s="7">
        <v>9.9499999999999993</v>
      </c>
      <c r="D186" s="7">
        <v>352.63499999999999</v>
      </c>
      <c r="E186" s="7">
        <v>4.2450000000000001</v>
      </c>
      <c r="F186" s="7">
        <v>31.183</v>
      </c>
      <c r="G186" s="7">
        <v>484.91300000000001</v>
      </c>
      <c r="H186" s="7">
        <v>121.52</v>
      </c>
      <c r="I186" s="7">
        <v>490.41399999999999</v>
      </c>
      <c r="J186" s="7">
        <v>493.47500000000002</v>
      </c>
      <c r="K186" s="8">
        <v>993.7613525390625</v>
      </c>
      <c r="L186" s="9">
        <v>13.560395240783691</v>
      </c>
      <c r="M186" s="10">
        <v>484.9127197265625</v>
      </c>
    </row>
    <row r="187" spans="1:13" s="3" customFormat="1" x14ac:dyDescent="0.25">
      <c r="A187" s="4">
        <v>43718.583333333336</v>
      </c>
      <c r="B187" s="7">
        <v>9.4039999999999999</v>
      </c>
      <c r="C187" s="7">
        <v>10.298</v>
      </c>
      <c r="D187" s="7">
        <v>370.97800000000001</v>
      </c>
      <c r="E187" s="7">
        <v>3.8119999999999998</v>
      </c>
      <c r="F187" s="7">
        <v>37.652999999999999</v>
      </c>
      <c r="G187" s="7">
        <v>652.47500000000002</v>
      </c>
      <c r="H187" s="7">
        <v>92.233000000000004</v>
      </c>
      <c r="I187" s="7">
        <v>460.08300000000003</v>
      </c>
      <c r="J187" s="7">
        <v>460.94400000000002</v>
      </c>
      <c r="K187" s="8">
        <v>1291</v>
      </c>
      <c r="L187" s="9">
        <v>10.196043014526367</v>
      </c>
      <c r="M187" s="10">
        <v>652.474853515625</v>
      </c>
    </row>
    <row r="188" spans="1:13" s="3" customFormat="1" x14ac:dyDescent="0.25">
      <c r="A188" s="4">
        <v>43718.625</v>
      </c>
      <c r="B188" s="7">
        <v>12.573</v>
      </c>
      <c r="C188" s="7">
        <v>14.194000000000001</v>
      </c>
      <c r="D188" s="7">
        <v>410.71899999999999</v>
      </c>
      <c r="E188" s="7">
        <v>6.4390000000000001</v>
      </c>
      <c r="F188" s="7">
        <v>29.713999999999999</v>
      </c>
      <c r="G188" s="7">
        <v>623.38699999999994</v>
      </c>
      <c r="H188" s="7">
        <v>94.212999999999994</v>
      </c>
      <c r="I188" s="7">
        <v>600.9</v>
      </c>
      <c r="J188" s="7">
        <v>613.52099999999996</v>
      </c>
      <c r="K188" s="8">
        <v>1335.6787109375</v>
      </c>
      <c r="L188" s="9">
        <v>23.193637847900391</v>
      </c>
      <c r="M188" s="10">
        <v>623.38690185546875</v>
      </c>
    </row>
    <row r="189" spans="1:13" s="3" customFormat="1" x14ac:dyDescent="0.25">
      <c r="A189" s="4">
        <v>43718.666666666664</v>
      </c>
      <c r="B189" s="7">
        <v>12.596</v>
      </c>
      <c r="C189" s="7">
        <v>14.335000000000001</v>
      </c>
      <c r="D189" s="7">
        <v>411.55</v>
      </c>
      <c r="E189" s="7">
        <v>6.4550000000000001</v>
      </c>
      <c r="F189" s="7">
        <v>30.599</v>
      </c>
      <c r="G189" s="7">
        <v>624.91200000000003</v>
      </c>
      <c r="H189" s="7">
        <v>93.572000000000003</v>
      </c>
      <c r="I189" s="7">
        <v>601.46500000000003</v>
      </c>
      <c r="J189" s="7">
        <v>613.03200000000004</v>
      </c>
      <c r="K189" s="8">
        <v>1338.5003662109375</v>
      </c>
      <c r="L189" s="9">
        <v>23.528926849365234</v>
      </c>
      <c r="M189" s="10">
        <v>624.91162109375</v>
      </c>
    </row>
    <row r="190" spans="1:13" s="3" customFormat="1" x14ac:dyDescent="0.25">
      <c r="A190" s="4">
        <v>43718.708333333336</v>
      </c>
      <c r="B190" s="7">
        <v>12.609</v>
      </c>
      <c r="C190" s="7">
        <v>14.308</v>
      </c>
      <c r="D190" s="7">
        <v>411.30799999999999</v>
      </c>
      <c r="E190" s="7">
        <v>6.4189999999999996</v>
      </c>
      <c r="F190" s="7">
        <v>31.347999999999999</v>
      </c>
      <c r="G190" s="7">
        <v>623.77099999999996</v>
      </c>
      <c r="H190" s="7">
        <v>95.159000000000006</v>
      </c>
      <c r="I190" s="7">
        <v>599.61500000000001</v>
      </c>
      <c r="J190" s="7">
        <v>611.97799999999995</v>
      </c>
      <c r="K190" s="8">
        <v>1338.4947509765625</v>
      </c>
      <c r="L190" s="9">
        <v>23.642435073852539</v>
      </c>
      <c r="M190" s="10">
        <v>623.77117919921875</v>
      </c>
    </row>
    <row r="191" spans="1:13" s="3" customFormat="1" x14ac:dyDescent="0.25">
      <c r="A191" s="4">
        <v>43718.75</v>
      </c>
      <c r="B191" s="7">
        <v>12.81</v>
      </c>
      <c r="C191" s="7">
        <v>14.238</v>
      </c>
      <c r="D191" s="7">
        <v>410.976</v>
      </c>
      <c r="E191" s="7">
        <v>6.4960000000000004</v>
      </c>
      <c r="F191" s="7">
        <v>29.882000000000001</v>
      </c>
      <c r="G191" s="7">
        <v>620.99099999999999</v>
      </c>
      <c r="H191" s="7">
        <v>95.48</v>
      </c>
      <c r="I191" s="7">
        <v>602.10699999999997</v>
      </c>
      <c r="J191" s="7">
        <v>614.92700000000002</v>
      </c>
      <c r="K191" s="8">
        <v>1337.8792724609375</v>
      </c>
      <c r="L191" s="9">
        <v>23.858688354492188</v>
      </c>
      <c r="M191" s="10">
        <v>620.991455078125</v>
      </c>
    </row>
    <row r="192" spans="1:13" s="3" customFormat="1" x14ac:dyDescent="0.25">
      <c r="A192" s="4">
        <v>43718.791666666664</v>
      </c>
      <c r="B192" s="7">
        <v>12.746</v>
      </c>
      <c r="C192" s="7">
        <v>14.384</v>
      </c>
      <c r="D192" s="7">
        <v>406.78699999999998</v>
      </c>
      <c r="E192" s="7">
        <v>6.4290000000000003</v>
      </c>
      <c r="F192" s="7">
        <v>27.49</v>
      </c>
      <c r="G192" s="7">
        <v>621.66999999999996</v>
      </c>
      <c r="H192" s="7">
        <v>95.805000000000007</v>
      </c>
      <c r="I192" s="7">
        <v>603.01800000000003</v>
      </c>
      <c r="J192" s="7">
        <v>615.30600000000004</v>
      </c>
      <c r="K192" s="8">
        <v>1334.1680908203125</v>
      </c>
      <c r="L192" s="9">
        <v>23.635028839111328</v>
      </c>
      <c r="M192" s="10">
        <v>621.67047119140625</v>
      </c>
    </row>
    <row r="193" spans="1:13" s="3" customFormat="1" x14ac:dyDescent="0.25">
      <c r="A193" s="4">
        <v>43718.833333333336</v>
      </c>
      <c r="B193" s="7">
        <v>12.72</v>
      </c>
      <c r="C193" s="7">
        <v>14.47</v>
      </c>
      <c r="D193" s="7">
        <v>405.19099999999997</v>
      </c>
      <c r="E193" s="7">
        <v>6.3479999999999999</v>
      </c>
      <c r="F193" s="7">
        <v>26.175999999999998</v>
      </c>
      <c r="G193" s="7">
        <v>621.67100000000005</v>
      </c>
      <c r="H193" s="7">
        <v>94.991</v>
      </c>
      <c r="I193" s="7">
        <v>606.00300000000004</v>
      </c>
      <c r="J193" s="7">
        <v>618.30899999999997</v>
      </c>
      <c r="K193" s="8">
        <v>1330.6058349609375</v>
      </c>
      <c r="L193" s="9">
        <v>23.862312316894531</v>
      </c>
      <c r="M193" s="10">
        <v>621.67108154296875</v>
      </c>
    </row>
    <row r="194" spans="1:13" s="3" customFormat="1" x14ac:dyDescent="0.25">
      <c r="A194" s="4">
        <v>43718.875</v>
      </c>
      <c r="B194" s="7">
        <v>12.803000000000001</v>
      </c>
      <c r="C194" s="7">
        <v>14.465</v>
      </c>
      <c r="D194" s="7">
        <v>404.08499999999998</v>
      </c>
      <c r="E194" s="7">
        <v>6.5839999999999996</v>
      </c>
      <c r="F194" s="7">
        <v>26.841000000000001</v>
      </c>
      <c r="G194" s="7">
        <v>618.92200000000003</v>
      </c>
      <c r="H194" s="7">
        <v>97.103999999999999</v>
      </c>
      <c r="I194" s="7">
        <v>608.71900000000005</v>
      </c>
      <c r="J194" s="7">
        <v>621.70000000000005</v>
      </c>
      <c r="K194" s="8">
        <v>1339.0355224609375</v>
      </c>
      <c r="L194" s="9">
        <v>23.950393676757813</v>
      </c>
      <c r="M194" s="10">
        <v>618.92242431640625</v>
      </c>
    </row>
    <row r="195" spans="1:13" s="3" customFormat="1" x14ac:dyDescent="0.25">
      <c r="A195" s="4">
        <v>43718.916666666664</v>
      </c>
      <c r="B195" s="7">
        <v>12.87</v>
      </c>
      <c r="C195" s="7">
        <v>14.523</v>
      </c>
      <c r="D195" s="7">
        <v>403.755</v>
      </c>
      <c r="E195" s="7">
        <v>6.5279999999999996</v>
      </c>
      <c r="F195" s="7">
        <v>25.599</v>
      </c>
      <c r="G195" s="7">
        <v>617.69600000000003</v>
      </c>
      <c r="H195" s="7">
        <v>96.94</v>
      </c>
      <c r="I195" s="7">
        <v>608.29399999999998</v>
      </c>
      <c r="J195" s="7">
        <v>622.25099999999998</v>
      </c>
      <c r="K195" s="8">
        <v>1338.5455322265625</v>
      </c>
      <c r="L195" s="9">
        <v>24.795530319213867</v>
      </c>
      <c r="M195" s="10">
        <v>617.69610595703125</v>
      </c>
    </row>
    <row r="196" spans="1:13" s="3" customFormat="1" x14ac:dyDescent="0.25">
      <c r="A196" s="4">
        <v>43718.958333333336</v>
      </c>
      <c r="B196" s="7">
        <v>12.997999999999999</v>
      </c>
      <c r="C196" s="7">
        <v>14.72</v>
      </c>
      <c r="D196" s="7">
        <v>404.86399999999998</v>
      </c>
      <c r="E196" s="7">
        <v>6.5789999999999997</v>
      </c>
      <c r="F196" s="7">
        <v>25.279</v>
      </c>
      <c r="G196" s="7">
        <v>618.59</v>
      </c>
      <c r="H196" s="7">
        <v>96.745000000000005</v>
      </c>
      <c r="I196" s="7">
        <v>614.53099999999995</v>
      </c>
      <c r="J196" s="7">
        <v>627.49199999999996</v>
      </c>
      <c r="K196" s="8">
        <v>1337.51220703125</v>
      </c>
      <c r="L196" s="9">
        <v>23.876007080078125</v>
      </c>
      <c r="M196" s="10">
        <v>618.5897216796875</v>
      </c>
    </row>
    <row r="197" spans="1:13" s="3" customFormat="1" x14ac:dyDescent="0.25">
      <c r="A197" s="4">
        <v>43719</v>
      </c>
      <c r="B197" s="7">
        <v>12.928000000000001</v>
      </c>
      <c r="C197" s="7">
        <v>14.666</v>
      </c>
      <c r="D197" s="7">
        <v>401.03</v>
      </c>
      <c r="E197" s="7">
        <v>6.6360000000000001</v>
      </c>
      <c r="F197" s="7">
        <v>23.213999999999999</v>
      </c>
      <c r="G197" s="7">
        <v>617.27200000000005</v>
      </c>
      <c r="H197" s="7">
        <v>96.933999999999997</v>
      </c>
      <c r="I197" s="7">
        <v>615.34699999999998</v>
      </c>
      <c r="J197" s="7">
        <v>628.23199999999997</v>
      </c>
      <c r="K197" s="8">
        <v>1338.8216552734375</v>
      </c>
      <c r="L197" s="9">
        <v>24.374088287353516</v>
      </c>
      <c r="M197" s="10">
        <v>617.27215576171875</v>
      </c>
    </row>
    <row r="198" spans="1:13" s="3" customFormat="1" x14ac:dyDescent="0.25">
      <c r="A198" s="4">
        <v>43719.041666666664</v>
      </c>
      <c r="B198" s="7">
        <v>13.039</v>
      </c>
      <c r="C198" s="7">
        <v>14.715999999999999</v>
      </c>
      <c r="D198" s="7">
        <v>401.28199999999998</v>
      </c>
      <c r="E198" s="7">
        <v>6.63</v>
      </c>
      <c r="F198" s="7">
        <v>23.594000000000001</v>
      </c>
      <c r="G198" s="7">
        <v>616.73299999999995</v>
      </c>
      <c r="H198" s="7">
        <v>96.837000000000003</v>
      </c>
      <c r="I198" s="7">
        <v>617.09900000000005</v>
      </c>
      <c r="J198" s="7">
        <v>630.66999999999996</v>
      </c>
      <c r="K198" s="8">
        <v>1334.1925048828125</v>
      </c>
      <c r="L198" s="9">
        <v>25.480121612548828</v>
      </c>
      <c r="M198" s="10">
        <v>616.73291015625</v>
      </c>
    </row>
    <row r="199" spans="1:13" s="3" customFormat="1" x14ac:dyDescent="0.25">
      <c r="A199" s="4">
        <v>43719.083333333336</v>
      </c>
      <c r="B199" s="7">
        <v>9.0389999999999997</v>
      </c>
      <c r="C199" s="7">
        <v>9.9469999999999992</v>
      </c>
      <c r="D199" s="7">
        <v>359.50900000000001</v>
      </c>
      <c r="E199" s="7">
        <v>3.577</v>
      </c>
      <c r="F199" s="7">
        <v>34.301000000000002</v>
      </c>
      <c r="G199" s="7">
        <v>651.66999999999996</v>
      </c>
      <c r="H199" s="7">
        <v>84.665000000000006</v>
      </c>
      <c r="I199" s="7">
        <v>447.45699999999999</v>
      </c>
      <c r="J199" s="7">
        <v>442.75900000000001</v>
      </c>
      <c r="K199" s="8">
        <v>1276.5159912109375</v>
      </c>
      <c r="L199" s="9">
        <v>10.131222724914551</v>
      </c>
      <c r="M199" s="10">
        <v>651.67047119140625</v>
      </c>
    </row>
    <row r="200" spans="1:13" s="3" customFormat="1" x14ac:dyDescent="0.25">
      <c r="A200" s="4">
        <v>43719.125</v>
      </c>
      <c r="B200" s="7">
        <v>8.9550000000000001</v>
      </c>
      <c r="C200" s="7">
        <v>9.8290000000000006</v>
      </c>
      <c r="D200" s="7">
        <v>361.625</v>
      </c>
      <c r="E200" s="7">
        <v>3.66</v>
      </c>
      <c r="F200" s="7">
        <v>33.917999999999999</v>
      </c>
      <c r="G200" s="7">
        <v>651.87400000000002</v>
      </c>
      <c r="H200" s="7">
        <v>85.161000000000001</v>
      </c>
      <c r="I200" s="7">
        <v>449.30200000000002</v>
      </c>
      <c r="J200" s="7">
        <v>446.387</v>
      </c>
      <c r="K200" s="8">
        <v>1280.2254638671875</v>
      </c>
      <c r="L200" s="9">
        <v>9.8039655685424805</v>
      </c>
      <c r="M200" s="10">
        <v>651.873779296875</v>
      </c>
    </row>
    <row r="201" spans="1:13" s="3" customFormat="1" x14ac:dyDescent="0.25">
      <c r="A201" s="4">
        <v>43719.166666666664</v>
      </c>
      <c r="B201" s="7">
        <v>9.2579999999999991</v>
      </c>
      <c r="C201" s="7">
        <v>10.132</v>
      </c>
      <c r="D201" s="7">
        <v>358.07499999999999</v>
      </c>
      <c r="E201" s="7">
        <v>3.6579999999999999</v>
      </c>
      <c r="F201" s="7">
        <v>33.869999999999997</v>
      </c>
      <c r="G201" s="7">
        <v>651.40099999999995</v>
      </c>
      <c r="H201" s="7">
        <v>84.256</v>
      </c>
      <c r="I201" s="7">
        <v>453.29500000000002</v>
      </c>
      <c r="J201" s="7">
        <v>451.86700000000002</v>
      </c>
      <c r="K201" s="8">
        <v>1284.0633544921875</v>
      </c>
      <c r="L201" s="9">
        <v>10.293246269226074</v>
      </c>
      <c r="M201" s="10">
        <v>651.4010009765625</v>
      </c>
    </row>
    <row r="202" spans="1:13" s="3" customFormat="1" x14ac:dyDescent="0.25">
      <c r="A202" s="4">
        <v>43719.208333333336</v>
      </c>
      <c r="B202" s="7">
        <v>8.9290000000000003</v>
      </c>
      <c r="C202" s="7">
        <v>9.923</v>
      </c>
      <c r="D202" s="7">
        <v>359.64299999999997</v>
      </c>
      <c r="E202" s="7">
        <v>3.5150000000000001</v>
      </c>
      <c r="F202" s="7">
        <v>33.378</v>
      </c>
      <c r="G202" s="7">
        <v>651.62400000000002</v>
      </c>
      <c r="H202" s="7">
        <v>83.873999999999995</v>
      </c>
      <c r="I202" s="7">
        <v>448.48200000000003</v>
      </c>
      <c r="J202" s="7">
        <v>446.00799999999998</v>
      </c>
      <c r="K202" s="8">
        <v>1275.3233642578125</v>
      </c>
      <c r="L202" s="9">
        <v>10.140130996704102</v>
      </c>
      <c r="M202" s="10">
        <v>651.6239013671875</v>
      </c>
    </row>
    <row r="203" spans="1:13" s="3" customFormat="1" x14ac:dyDescent="0.25">
      <c r="A203" s="4">
        <v>43719.25</v>
      </c>
      <c r="B203" s="7">
        <v>8.9580000000000002</v>
      </c>
      <c r="C203" s="7">
        <v>9.7780000000000005</v>
      </c>
      <c r="D203" s="7">
        <v>358.88099999999997</v>
      </c>
      <c r="E203" s="7">
        <v>3.444</v>
      </c>
      <c r="F203" s="7">
        <v>34.098999999999997</v>
      </c>
      <c r="G203" s="7">
        <v>651.279</v>
      </c>
      <c r="H203" s="7">
        <v>83.787000000000006</v>
      </c>
      <c r="I203" s="7">
        <v>445.62799999999999</v>
      </c>
      <c r="J203" s="7">
        <v>442.52199999999999</v>
      </c>
      <c r="K203" s="8">
        <v>1273.72216796875</v>
      </c>
      <c r="L203" s="9">
        <v>10.436285972595215</v>
      </c>
      <c r="M203" s="10">
        <v>651.27850341796875</v>
      </c>
    </row>
    <row r="204" spans="1:13" s="3" customFormat="1" x14ac:dyDescent="0.25">
      <c r="A204" s="4">
        <v>43719.291666666664</v>
      </c>
      <c r="B204" s="7">
        <v>8.9480000000000004</v>
      </c>
      <c r="C204" s="7">
        <v>9.84</v>
      </c>
      <c r="D204" s="7">
        <v>357.47899999999998</v>
      </c>
      <c r="E204" s="7">
        <v>3.573</v>
      </c>
      <c r="F204" s="7">
        <v>33.46</v>
      </c>
      <c r="G204" s="7">
        <v>651.44000000000005</v>
      </c>
      <c r="H204" s="7">
        <v>82.46</v>
      </c>
      <c r="I204" s="7">
        <v>445.36700000000002</v>
      </c>
      <c r="J204" s="7">
        <v>442.77199999999999</v>
      </c>
      <c r="K204" s="8">
        <v>1273.8145751953125</v>
      </c>
      <c r="L204" s="9">
        <v>10.338079452514648</v>
      </c>
      <c r="M204" s="10">
        <v>651.4403076171875</v>
      </c>
    </row>
    <row r="205" spans="1:13" s="3" customFormat="1" x14ac:dyDescent="0.25">
      <c r="A205" s="4">
        <v>43719.333333333336</v>
      </c>
      <c r="B205" s="7">
        <v>9.3979999999999997</v>
      </c>
      <c r="C205" s="7">
        <v>10.28</v>
      </c>
      <c r="D205" s="7">
        <v>360.59699999999998</v>
      </c>
      <c r="E205" s="7">
        <v>3.7749999999999999</v>
      </c>
      <c r="F205" s="7">
        <v>32.173000000000002</v>
      </c>
      <c r="G205" s="7">
        <v>651.48299999999995</v>
      </c>
      <c r="H205" s="7">
        <v>84.692999999999998</v>
      </c>
      <c r="I205" s="7">
        <v>457.56799999999998</v>
      </c>
      <c r="J205" s="7">
        <v>458.70299999999997</v>
      </c>
      <c r="K205" s="8">
        <v>1285.3582763671875</v>
      </c>
      <c r="L205" s="9">
        <v>10.109986305236816</v>
      </c>
      <c r="M205" s="10">
        <v>651.48272705078125</v>
      </c>
    </row>
    <row r="206" spans="1:13" s="3" customFormat="1" x14ac:dyDescent="0.25">
      <c r="A206" s="4">
        <v>43719.375</v>
      </c>
      <c r="B206" s="7">
        <v>9.9480000000000004</v>
      </c>
      <c r="C206" s="7">
        <v>10.823</v>
      </c>
      <c r="D206" s="7">
        <v>365.15699999999998</v>
      </c>
      <c r="E206" s="7">
        <v>4.0369999999999999</v>
      </c>
      <c r="F206" s="7">
        <v>30.927</v>
      </c>
      <c r="G206" s="7">
        <v>649.255</v>
      </c>
      <c r="H206" s="7">
        <v>86.144999999999996</v>
      </c>
      <c r="I206" s="7">
        <v>476.39499999999998</v>
      </c>
      <c r="J206" s="7">
        <v>477.59100000000001</v>
      </c>
      <c r="K206" s="8">
        <v>1307.156982421875</v>
      </c>
      <c r="L206" s="9">
        <v>10.814133644104004</v>
      </c>
      <c r="M206" s="10">
        <v>649.2547607421875</v>
      </c>
    </row>
    <row r="207" spans="1:13" s="3" customFormat="1" x14ac:dyDescent="0.25">
      <c r="A207" s="4">
        <v>43719.416666666664</v>
      </c>
      <c r="B207" s="7">
        <v>9.7219999999999995</v>
      </c>
      <c r="C207" s="7">
        <v>10.632999999999999</v>
      </c>
      <c r="D207" s="7">
        <v>363.88200000000001</v>
      </c>
      <c r="E207" s="7">
        <v>3.8410000000000002</v>
      </c>
      <c r="F207" s="7">
        <v>34.808</v>
      </c>
      <c r="G207" s="7">
        <v>650.649</v>
      </c>
      <c r="H207" s="7">
        <v>85.350999999999999</v>
      </c>
      <c r="I207" s="7">
        <v>465.55599999999998</v>
      </c>
      <c r="J207" s="7">
        <v>466.971</v>
      </c>
      <c r="K207" s="8">
        <v>1293.87646484375</v>
      </c>
      <c r="L207" s="9">
        <v>11.002547264099121</v>
      </c>
      <c r="M207" s="10">
        <v>650.64898681640625</v>
      </c>
    </row>
    <row r="208" spans="1:13" s="3" customFormat="1" x14ac:dyDescent="0.25">
      <c r="A208" s="4">
        <v>43719.458333333336</v>
      </c>
      <c r="B208" s="7">
        <v>8.952</v>
      </c>
      <c r="C208" s="7">
        <v>9.9139999999999997</v>
      </c>
      <c r="D208" s="7">
        <v>366.58300000000003</v>
      </c>
      <c r="E208" s="7">
        <v>3.5880000000000001</v>
      </c>
      <c r="F208" s="7">
        <v>39.018999999999998</v>
      </c>
      <c r="G208" s="7">
        <v>651.06500000000005</v>
      </c>
      <c r="H208" s="7">
        <v>85.24</v>
      </c>
      <c r="I208" s="7">
        <v>447.46300000000002</v>
      </c>
      <c r="J208" s="7">
        <v>445.59</v>
      </c>
      <c r="K208" s="8">
        <v>1273.0516357421875</v>
      </c>
      <c r="L208" s="9">
        <v>10.67275333404541</v>
      </c>
      <c r="M208" s="10">
        <v>651.06494140625</v>
      </c>
    </row>
    <row r="209" spans="1:13" s="3" customFormat="1" x14ac:dyDescent="0.25">
      <c r="A209" s="4">
        <v>43719.5</v>
      </c>
      <c r="B209" s="7">
        <v>9.1170000000000009</v>
      </c>
      <c r="C209" s="7">
        <v>10.034000000000001</v>
      </c>
      <c r="D209" s="7">
        <v>368.84500000000003</v>
      </c>
      <c r="E209" s="7">
        <v>3.7050000000000001</v>
      </c>
      <c r="F209" s="7">
        <v>38.158000000000001</v>
      </c>
      <c r="G209" s="7">
        <v>652.56500000000005</v>
      </c>
      <c r="H209" s="7">
        <v>84.697000000000003</v>
      </c>
      <c r="I209" s="7">
        <v>452.142</v>
      </c>
      <c r="J209" s="7">
        <v>449.601</v>
      </c>
      <c r="K209" s="8">
        <v>1279.09814453125</v>
      </c>
      <c r="L209" s="9">
        <v>10.351424217224121</v>
      </c>
      <c r="M209" s="10">
        <v>652.56451416015625</v>
      </c>
    </row>
    <row r="210" spans="1:13" s="3" customFormat="1" x14ac:dyDescent="0.25">
      <c r="A210" s="4">
        <v>43719.541666666664</v>
      </c>
      <c r="B210" s="7">
        <v>9.2569999999999997</v>
      </c>
      <c r="C210" s="7">
        <v>10.273</v>
      </c>
      <c r="D210" s="7">
        <v>369.18799999999999</v>
      </c>
      <c r="E210" s="7">
        <v>3.7559999999999998</v>
      </c>
      <c r="F210" s="7">
        <v>38.130000000000003</v>
      </c>
      <c r="G210" s="7">
        <v>650.52599999999995</v>
      </c>
      <c r="H210" s="7">
        <v>85.198999999999998</v>
      </c>
      <c r="I210" s="7">
        <v>461.11500000000001</v>
      </c>
      <c r="J210" s="7">
        <v>457.61900000000003</v>
      </c>
      <c r="K210" s="8">
        <v>1284.2132568359375</v>
      </c>
      <c r="L210" s="9">
        <v>10.275821685791016</v>
      </c>
      <c r="M210" s="10">
        <v>650.52557373046875</v>
      </c>
    </row>
    <row r="211" spans="1:13" s="3" customFormat="1" x14ac:dyDescent="0.25">
      <c r="A211" s="4">
        <v>43719.583333333336</v>
      </c>
      <c r="B211" s="7">
        <v>9.52</v>
      </c>
      <c r="C211" s="7">
        <v>10.487</v>
      </c>
      <c r="D211" s="7">
        <v>370.495</v>
      </c>
      <c r="E211" s="7">
        <v>3.9729999999999999</v>
      </c>
      <c r="F211" s="7">
        <v>36.286999999999999</v>
      </c>
      <c r="G211" s="7">
        <v>650.87900000000002</v>
      </c>
      <c r="H211" s="7">
        <v>84.813999999999993</v>
      </c>
      <c r="I211" s="7">
        <v>464.63799999999998</v>
      </c>
      <c r="J211" s="7">
        <v>465.29399999999998</v>
      </c>
      <c r="K211" s="8">
        <v>1291.617431640625</v>
      </c>
      <c r="L211" s="9">
        <v>10.602780342102051</v>
      </c>
      <c r="M211" s="10">
        <v>650.8792724609375</v>
      </c>
    </row>
    <row r="212" spans="1:13" s="3" customFormat="1" x14ac:dyDescent="0.25">
      <c r="A212" s="4">
        <v>43719.625</v>
      </c>
      <c r="B212" s="7">
        <v>8.9</v>
      </c>
      <c r="C212" s="7">
        <v>9.8919999999999995</v>
      </c>
      <c r="D212" s="7">
        <v>371.50599999999997</v>
      </c>
      <c r="E212" s="7">
        <v>3.613</v>
      </c>
      <c r="F212" s="7">
        <v>40.948999999999998</v>
      </c>
      <c r="G212" s="7">
        <v>651.81299999999999</v>
      </c>
      <c r="H212" s="7">
        <v>85.375</v>
      </c>
      <c r="I212" s="7">
        <v>447.53500000000003</v>
      </c>
      <c r="J212" s="7">
        <v>445.32</v>
      </c>
      <c r="K212" s="8">
        <v>1271.626953125</v>
      </c>
      <c r="L212" s="9">
        <v>10.574724197387695</v>
      </c>
      <c r="M212" s="10">
        <v>651.81298828125</v>
      </c>
    </row>
    <row r="213" spans="1:13" s="3" customFormat="1" x14ac:dyDescent="0.25">
      <c r="A213" s="4">
        <v>43719.666666666664</v>
      </c>
      <c r="B213" s="7">
        <v>9.0079999999999991</v>
      </c>
      <c r="C213" s="7">
        <v>9.9890000000000008</v>
      </c>
      <c r="D213" s="7">
        <v>370.37700000000001</v>
      </c>
      <c r="E213" s="7">
        <v>3.661</v>
      </c>
      <c r="F213" s="7">
        <v>40.664999999999999</v>
      </c>
      <c r="G213" s="7">
        <v>651.03700000000003</v>
      </c>
      <c r="H213" s="7">
        <v>85.47</v>
      </c>
      <c r="I213" s="7">
        <v>449.03100000000001</v>
      </c>
      <c r="J213" s="7">
        <v>446.50799999999998</v>
      </c>
      <c r="K213" s="8">
        <v>1278.697265625</v>
      </c>
      <c r="L213" s="9">
        <v>10.099851608276367</v>
      </c>
      <c r="M213" s="10">
        <v>651.0369873046875</v>
      </c>
    </row>
    <row r="214" spans="1:13" s="3" customFormat="1" x14ac:dyDescent="0.25">
      <c r="A214" s="4">
        <v>43719.708333333336</v>
      </c>
      <c r="B214" s="7">
        <v>9.3629999999999995</v>
      </c>
      <c r="C214" s="7">
        <v>10.275</v>
      </c>
      <c r="D214" s="7">
        <v>368.65</v>
      </c>
      <c r="E214" s="7">
        <v>3.778</v>
      </c>
      <c r="F214" s="7">
        <v>38.512999999999998</v>
      </c>
      <c r="G214" s="7">
        <v>653.56600000000003</v>
      </c>
      <c r="H214" s="7">
        <v>84.664000000000001</v>
      </c>
      <c r="I214" s="7">
        <v>457.50900000000001</v>
      </c>
      <c r="J214" s="7">
        <v>454.67500000000001</v>
      </c>
      <c r="K214" s="8">
        <v>1286.376708984375</v>
      </c>
      <c r="L214" s="9">
        <v>10.430885314941406</v>
      </c>
      <c r="M214" s="10">
        <v>653.5657958984375</v>
      </c>
    </row>
    <row r="215" spans="1:13" s="3" customFormat="1" x14ac:dyDescent="0.25">
      <c r="A215" s="4">
        <v>43719.75</v>
      </c>
      <c r="B215" s="7">
        <v>9.8309999999999995</v>
      </c>
      <c r="C215" s="7">
        <v>10.89</v>
      </c>
      <c r="D215" s="7">
        <v>371.04899999999998</v>
      </c>
      <c r="E215" s="7">
        <v>4.1429999999999998</v>
      </c>
      <c r="F215" s="7">
        <v>35.005000000000003</v>
      </c>
      <c r="G215" s="7">
        <v>650.43700000000001</v>
      </c>
      <c r="H215" s="7">
        <v>86.484999999999999</v>
      </c>
      <c r="I215" s="7">
        <v>470.58300000000003</v>
      </c>
      <c r="J215" s="7">
        <v>473.80200000000002</v>
      </c>
      <c r="K215" s="8">
        <v>1303.650390625</v>
      </c>
      <c r="L215" s="9">
        <v>10.990898132324219</v>
      </c>
      <c r="M215" s="10">
        <v>650.4373779296875</v>
      </c>
    </row>
    <row r="216" spans="1:13" s="3" customFormat="1" x14ac:dyDescent="0.25">
      <c r="A216" s="4">
        <v>43719.791666666664</v>
      </c>
      <c r="B216" s="7">
        <v>9.3070000000000004</v>
      </c>
      <c r="C216" s="7">
        <v>10.215999999999999</v>
      </c>
      <c r="D216" s="7">
        <v>366.38499999999999</v>
      </c>
      <c r="E216" s="7">
        <v>3.7789999999999999</v>
      </c>
      <c r="F216" s="7">
        <v>37.271999999999998</v>
      </c>
      <c r="G216" s="7">
        <v>652.00800000000004</v>
      </c>
      <c r="H216" s="7">
        <v>85.808999999999997</v>
      </c>
      <c r="I216" s="7">
        <v>453.67700000000002</v>
      </c>
      <c r="J216" s="7">
        <v>453.267</v>
      </c>
      <c r="K216" s="8">
        <v>1284.2105712890625</v>
      </c>
      <c r="L216" s="9">
        <v>9.9715080261230469</v>
      </c>
      <c r="M216" s="10">
        <v>652.00799560546875</v>
      </c>
    </row>
    <row r="217" spans="1:13" s="3" customFormat="1" x14ac:dyDescent="0.25">
      <c r="A217" s="4">
        <v>43719.833333333336</v>
      </c>
      <c r="B217" s="7">
        <v>9.5239999999999991</v>
      </c>
      <c r="C217" s="7">
        <v>10.456</v>
      </c>
      <c r="D217" s="7">
        <v>366.14400000000001</v>
      </c>
      <c r="E217" s="7">
        <v>3.7850000000000001</v>
      </c>
      <c r="F217" s="7">
        <v>34.847999999999999</v>
      </c>
      <c r="G217" s="7">
        <v>650.27800000000002</v>
      </c>
      <c r="H217" s="7">
        <v>86.736000000000004</v>
      </c>
      <c r="I217" s="7">
        <v>462.81799999999998</v>
      </c>
      <c r="J217" s="7">
        <v>462.93200000000002</v>
      </c>
      <c r="K217" s="8">
        <v>1295.5263671875</v>
      </c>
      <c r="L217" s="9">
        <v>10.507806777954102</v>
      </c>
      <c r="M217" s="10">
        <v>650.27838134765625</v>
      </c>
    </row>
    <row r="218" spans="1:13" s="3" customFormat="1" x14ac:dyDescent="0.25">
      <c r="A218" s="4">
        <v>43719.875</v>
      </c>
      <c r="B218" s="7">
        <v>9.3710000000000004</v>
      </c>
      <c r="C218" s="7">
        <v>10.285</v>
      </c>
      <c r="D218" s="7">
        <v>363.64299999999997</v>
      </c>
      <c r="E218" s="7">
        <v>3.669</v>
      </c>
      <c r="F218" s="7">
        <v>34.018999999999998</v>
      </c>
      <c r="G218" s="7">
        <v>650.61099999999999</v>
      </c>
      <c r="H218" s="7">
        <v>85.625</v>
      </c>
      <c r="I218" s="7">
        <v>457.65699999999998</v>
      </c>
      <c r="J218" s="7">
        <v>457.24299999999999</v>
      </c>
      <c r="K218" s="8">
        <v>1286.428955078125</v>
      </c>
      <c r="L218" s="9">
        <v>9.9781599044799805</v>
      </c>
      <c r="M218" s="10">
        <v>650.61077880859375</v>
      </c>
    </row>
    <row r="219" spans="1:13" s="3" customFormat="1" x14ac:dyDescent="0.25">
      <c r="A219" s="4">
        <v>43719.916666666664</v>
      </c>
      <c r="B219" s="7">
        <v>8.9719999999999995</v>
      </c>
      <c r="C219" s="7">
        <v>9.9849999999999994</v>
      </c>
      <c r="D219" s="7">
        <v>362.18299999999999</v>
      </c>
      <c r="E219" s="7">
        <v>3.617</v>
      </c>
      <c r="F219" s="7">
        <v>36.01</v>
      </c>
      <c r="G219" s="7">
        <v>651.53099999999995</v>
      </c>
      <c r="H219" s="7">
        <v>84.849000000000004</v>
      </c>
      <c r="I219" s="7">
        <v>449.096</v>
      </c>
      <c r="J219" s="7">
        <v>445.59500000000003</v>
      </c>
      <c r="K219" s="8">
        <v>1273.166015625</v>
      </c>
      <c r="L219" s="9">
        <v>10.572025299072266</v>
      </c>
      <c r="M219" s="10">
        <v>651.53082275390625</v>
      </c>
    </row>
    <row r="220" spans="1:13" s="3" customFormat="1" x14ac:dyDescent="0.25">
      <c r="A220" s="4">
        <v>43719.958333333336</v>
      </c>
      <c r="B220" s="7">
        <v>9.4280000000000008</v>
      </c>
      <c r="C220" s="7">
        <v>10.343999999999999</v>
      </c>
      <c r="D220" s="7">
        <v>363.00599999999997</v>
      </c>
      <c r="E220" s="7">
        <v>3.7250000000000001</v>
      </c>
      <c r="F220" s="7">
        <v>33.267000000000003</v>
      </c>
      <c r="G220" s="7">
        <v>651.70100000000002</v>
      </c>
      <c r="H220" s="7">
        <v>84.667000000000002</v>
      </c>
      <c r="I220" s="7">
        <v>460.38600000000002</v>
      </c>
      <c r="J220" s="7">
        <v>460.23399999999998</v>
      </c>
      <c r="K220" s="8">
        <v>1287.038330078125</v>
      </c>
      <c r="L220" s="9">
        <v>10.170655250549316</v>
      </c>
      <c r="M220" s="10">
        <v>651.7012939453125</v>
      </c>
    </row>
    <row r="221" spans="1:13" s="3" customFormat="1" x14ac:dyDescent="0.25">
      <c r="A221" s="4">
        <v>43720</v>
      </c>
      <c r="B221" s="7">
        <v>4.4290000000000003</v>
      </c>
      <c r="C221" s="7">
        <v>7.2439999999999998</v>
      </c>
      <c r="D221" s="7">
        <v>331.46100000000001</v>
      </c>
      <c r="E221" s="7">
        <v>2.8639999999999999</v>
      </c>
      <c r="F221" s="7">
        <v>44.375999999999998</v>
      </c>
      <c r="G221" s="7">
        <v>499.32900000000001</v>
      </c>
      <c r="H221" s="7">
        <v>85.724999999999994</v>
      </c>
      <c r="I221" s="7">
        <v>400.10300000000001</v>
      </c>
      <c r="J221" s="7">
        <v>386.61900000000003</v>
      </c>
      <c r="K221" s="8">
        <v>925.330078125</v>
      </c>
      <c r="L221" s="9">
        <v>8.3855857849121094</v>
      </c>
      <c r="M221" s="10">
        <v>499.32882690429688</v>
      </c>
    </row>
    <row r="222" spans="1:13" s="3" customFormat="1" x14ac:dyDescent="0.25">
      <c r="A222" s="4">
        <v>43720.041666666664</v>
      </c>
      <c r="B222" s="7">
        <v>0.29099999999999998</v>
      </c>
      <c r="C222" s="7">
        <v>1.2E-2</v>
      </c>
      <c r="D222" s="7">
        <v>150.68799999999999</v>
      </c>
      <c r="E222" s="7">
        <v>-0.01</v>
      </c>
      <c r="F222" s="7">
        <v>30.431000000000001</v>
      </c>
      <c r="G222" s="7">
        <v>369.72699999999998</v>
      </c>
      <c r="H222" s="7">
        <v>59.564999999999998</v>
      </c>
      <c r="I222" s="7">
        <v>16.25</v>
      </c>
      <c r="J222" s="7">
        <v>15.667</v>
      </c>
      <c r="K222" s="8">
        <v>422.42919921875</v>
      </c>
      <c r="L222" s="9">
        <v>-5.9548046439886093E-2</v>
      </c>
      <c r="M222" s="10">
        <v>369.72659301757813</v>
      </c>
    </row>
    <row r="223" spans="1:13" s="3" customFormat="1" x14ac:dyDescent="0.25">
      <c r="A223" s="4">
        <v>43720.083333333336</v>
      </c>
      <c r="B223" s="7">
        <v>0.29199999999999998</v>
      </c>
      <c r="C223" s="7">
        <v>7.0000000000000001E-3</v>
      </c>
      <c r="D223" s="7">
        <v>150.941</v>
      </c>
      <c r="E223" s="7">
        <v>-1.0999999999999999E-2</v>
      </c>
      <c r="F223" s="7">
        <v>29.212</v>
      </c>
      <c r="G223" s="7">
        <v>342.53300000000002</v>
      </c>
      <c r="H223" s="7">
        <v>47.042000000000002</v>
      </c>
      <c r="I223" s="7">
        <v>14.728999999999999</v>
      </c>
      <c r="J223" s="7">
        <v>14.997</v>
      </c>
      <c r="K223" s="8">
        <v>371.62109375</v>
      </c>
      <c r="L223" s="9">
        <v>-0.16019542515277863</v>
      </c>
      <c r="M223" s="10">
        <v>342.532958984375</v>
      </c>
    </row>
    <row r="224" spans="1:13" s="3" customFormat="1" x14ac:dyDescent="0.25">
      <c r="A224" s="4">
        <v>43720.125</v>
      </c>
      <c r="B224" s="7">
        <v>0.27800000000000002</v>
      </c>
      <c r="C224" s="7">
        <v>7.0000000000000001E-3</v>
      </c>
      <c r="D224" s="7">
        <v>136.345</v>
      </c>
      <c r="E224" s="7">
        <v>-4.0000000000000001E-3</v>
      </c>
      <c r="F224" s="7">
        <v>27.908999999999999</v>
      </c>
      <c r="G224" s="7">
        <v>313.43400000000003</v>
      </c>
      <c r="H224" s="7">
        <v>44.776000000000003</v>
      </c>
      <c r="I224" s="7">
        <v>13.571999999999999</v>
      </c>
      <c r="J224" s="7">
        <v>14.333</v>
      </c>
      <c r="K224" s="8">
        <v>324.6904296875</v>
      </c>
      <c r="L224" s="9">
        <v>-0.16412392258644104</v>
      </c>
      <c r="M224" s="10">
        <v>313.43380737304688</v>
      </c>
    </row>
    <row r="225" spans="1:13" s="3" customFormat="1" x14ac:dyDescent="0.25">
      <c r="A225" s="4">
        <v>43720.166666666664</v>
      </c>
      <c r="B225" s="7">
        <v>0.253</v>
      </c>
      <c r="C225" s="7">
        <v>7.0000000000000001E-3</v>
      </c>
      <c r="D225" s="7">
        <v>121.92</v>
      </c>
      <c r="E225" s="7">
        <v>-1E-3</v>
      </c>
      <c r="F225" s="7">
        <v>27.361999999999998</v>
      </c>
      <c r="G225" s="7">
        <v>287.69200000000001</v>
      </c>
      <c r="H225" s="7">
        <v>42.204000000000001</v>
      </c>
      <c r="I225" s="7">
        <v>11.798999999999999</v>
      </c>
      <c r="J225" s="7">
        <v>12.023999999999999</v>
      </c>
      <c r="K225" s="8">
        <v>282.4134521484375</v>
      </c>
      <c r="L225" s="9">
        <v>-0.176120325922966</v>
      </c>
      <c r="M225" s="10">
        <v>287.69219970703125</v>
      </c>
    </row>
    <row r="226" spans="1:13" s="3" customFormat="1" x14ac:dyDescent="0.25">
      <c r="A226" s="4">
        <v>43720.208333333336</v>
      </c>
      <c r="B226" s="7">
        <v>0.28999999999999998</v>
      </c>
      <c r="C226" s="7">
        <v>7.0000000000000001E-3</v>
      </c>
      <c r="D226" s="7">
        <v>109.68600000000001</v>
      </c>
      <c r="E226" s="7">
        <v>-1E-3</v>
      </c>
      <c r="F226" s="7">
        <v>26.146999999999998</v>
      </c>
      <c r="G226" s="7">
        <v>264.82600000000002</v>
      </c>
      <c r="H226" s="7">
        <v>41.128999999999998</v>
      </c>
      <c r="I226" s="7">
        <v>11.629</v>
      </c>
      <c r="J226" s="7">
        <v>11.913</v>
      </c>
      <c r="K226" s="8">
        <v>244.82119750976563</v>
      </c>
      <c r="L226" s="9">
        <v>-0.17808592319488525</v>
      </c>
      <c r="M226" s="10">
        <v>264.82571411132813</v>
      </c>
    </row>
    <row r="227" spans="1:13" s="3" customFormat="1" x14ac:dyDescent="0.25">
      <c r="A227" s="4">
        <v>43720.25</v>
      </c>
      <c r="B227" s="7">
        <v>0.29699999999999999</v>
      </c>
      <c r="C227" s="7">
        <v>6.0000000000000001E-3</v>
      </c>
      <c r="D227" s="7">
        <v>99.328999999999994</v>
      </c>
      <c r="E227" s="7">
        <v>0</v>
      </c>
      <c r="F227" s="7">
        <v>26.431999999999999</v>
      </c>
      <c r="G227" s="7">
        <v>244.02099999999999</v>
      </c>
      <c r="H227" s="7">
        <v>39.442</v>
      </c>
      <c r="I227" s="7">
        <v>12.135</v>
      </c>
      <c r="J227" s="7">
        <v>12.698</v>
      </c>
      <c r="K227" s="8">
        <v>207.89866638183594</v>
      </c>
      <c r="L227" s="9">
        <v>-0.41605487465858459</v>
      </c>
      <c r="M227" s="10">
        <v>244.02114868164063</v>
      </c>
    </row>
    <row r="228" spans="1:13" s="3" customFormat="1" x14ac:dyDescent="0.25">
      <c r="A228" s="4">
        <v>43720.291666666664</v>
      </c>
      <c r="B228" s="7">
        <v>4.2880000000000003</v>
      </c>
      <c r="C228" s="7">
        <v>7.1479999999999997</v>
      </c>
      <c r="D228" s="7">
        <v>308.93700000000001</v>
      </c>
      <c r="E228" s="7">
        <v>2.94</v>
      </c>
      <c r="F228" s="7">
        <v>28.571000000000002</v>
      </c>
      <c r="G228" s="7">
        <v>423.84500000000003</v>
      </c>
      <c r="H228" s="7">
        <v>97.581999999999994</v>
      </c>
      <c r="I228" s="7">
        <v>418.04199999999997</v>
      </c>
      <c r="J228" s="7">
        <v>406.13200000000001</v>
      </c>
      <c r="K228" s="8">
        <v>781.2613525390625</v>
      </c>
      <c r="L228" s="9">
        <v>8.8429489135742188</v>
      </c>
      <c r="M228" s="10">
        <v>423.8450927734375</v>
      </c>
    </row>
    <row r="229" spans="1:13" s="3" customFormat="1" x14ac:dyDescent="0.25">
      <c r="A229" s="4">
        <v>43720.333333333336</v>
      </c>
      <c r="B229" s="7">
        <v>7.3570000000000002</v>
      </c>
      <c r="C229" s="7">
        <v>8.3719999999999999</v>
      </c>
      <c r="D229" s="7">
        <v>349.40499999999997</v>
      </c>
      <c r="E229" s="7">
        <v>2.883</v>
      </c>
      <c r="F229" s="7">
        <v>41.847999999999999</v>
      </c>
      <c r="G229" s="7">
        <v>648.70899999999995</v>
      </c>
      <c r="H229" s="7">
        <v>84.296999999999997</v>
      </c>
      <c r="I229" s="7">
        <v>409.245</v>
      </c>
      <c r="J229" s="7">
        <v>400.01400000000001</v>
      </c>
      <c r="K229" s="8">
        <v>1216.132568359375</v>
      </c>
      <c r="L229" s="9">
        <v>8.8611783981323242</v>
      </c>
      <c r="M229" s="10">
        <v>648.708984375</v>
      </c>
    </row>
    <row r="230" spans="1:13" s="3" customFormat="1" x14ac:dyDescent="0.25">
      <c r="A230" s="4">
        <v>43720.375</v>
      </c>
      <c r="B230" s="7">
        <v>12.897</v>
      </c>
      <c r="C230" s="7">
        <v>14.738</v>
      </c>
      <c r="D230" s="7">
        <v>403.47899999999998</v>
      </c>
      <c r="E230" s="7">
        <v>6.7009999999999996</v>
      </c>
      <c r="F230" s="7">
        <v>24.038</v>
      </c>
      <c r="G230" s="7">
        <v>618.42999999999995</v>
      </c>
      <c r="H230" s="7">
        <v>93.569000000000003</v>
      </c>
      <c r="I230" s="7">
        <v>619.78099999999995</v>
      </c>
      <c r="J230" s="7">
        <v>632.77499999999998</v>
      </c>
      <c r="K230" s="8">
        <v>1335.468994140625</v>
      </c>
      <c r="L230" s="9">
        <v>25.163497924804688</v>
      </c>
      <c r="M230" s="10">
        <v>618.42999267578125</v>
      </c>
    </row>
    <row r="231" spans="1:13" s="3" customFormat="1" x14ac:dyDescent="0.25">
      <c r="A231" s="4">
        <v>43720.416666666664</v>
      </c>
      <c r="B231" s="7">
        <v>8.8659999999999997</v>
      </c>
      <c r="C231" s="7">
        <v>9.8279999999999994</v>
      </c>
      <c r="D231" s="7">
        <v>362.71300000000002</v>
      </c>
      <c r="E231" s="7">
        <v>3.5409999999999999</v>
      </c>
      <c r="F231" s="7">
        <v>37.026000000000003</v>
      </c>
      <c r="G231" s="7">
        <v>651.15599999999995</v>
      </c>
      <c r="H231" s="7">
        <v>84.055000000000007</v>
      </c>
      <c r="I231" s="7">
        <v>445.05099999999999</v>
      </c>
      <c r="J231" s="7">
        <v>440.33800000000002</v>
      </c>
      <c r="K231" s="8">
        <v>1274.4822998046875</v>
      </c>
      <c r="L231" s="9">
        <v>10.671474456787109</v>
      </c>
      <c r="M231" s="10">
        <v>651.15606689453125</v>
      </c>
    </row>
    <row r="232" spans="1:13" s="3" customFormat="1" x14ac:dyDescent="0.25">
      <c r="A232" s="4">
        <v>43720.458333333336</v>
      </c>
      <c r="B232" s="7">
        <v>8.9670000000000005</v>
      </c>
      <c r="C232" s="7">
        <v>9.9390000000000001</v>
      </c>
      <c r="D232" s="7">
        <v>365.11099999999999</v>
      </c>
      <c r="E232" s="7">
        <v>3.5750000000000002</v>
      </c>
      <c r="F232" s="7">
        <v>36.588000000000001</v>
      </c>
      <c r="G232" s="7">
        <v>650.86900000000003</v>
      </c>
      <c r="H232" s="7">
        <v>84.536000000000001</v>
      </c>
      <c r="I232" s="7">
        <v>449.33699999999999</v>
      </c>
      <c r="J232" s="7">
        <v>448.17599999999999</v>
      </c>
      <c r="K232" s="8">
        <v>1274.104736328125</v>
      </c>
      <c r="L232" s="9">
        <v>10.688063621520996</v>
      </c>
      <c r="M232" s="10">
        <v>650.86944580078125</v>
      </c>
    </row>
    <row r="233" spans="1:13" s="3" customFormat="1" x14ac:dyDescent="0.25">
      <c r="A233" s="4">
        <v>43720.5</v>
      </c>
      <c r="B233" s="7">
        <v>8.9849999999999994</v>
      </c>
      <c r="C233" s="7">
        <v>9.9580000000000002</v>
      </c>
      <c r="D233" s="7">
        <v>365.81200000000001</v>
      </c>
      <c r="E233" s="7">
        <v>3.6190000000000002</v>
      </c>
      <c r="F233" s="7">
        <v>36.430999999999997</v>
      </c>
      <c r="G233" s="7">
        <v>651.28800000000001</v>
      </c>
      <c r="H233" s="7">
        <v>83.706000000000003</v>
      </c>
      <c r="I233" s="7">
        <v>449.35199999999998</v>
      </c>
      <c r="J233" s="7">
        <v>448.11500000000001</v>
      </c>
      <c r="K233" s="8">
        <v>1277.1065673828125</v>
      </c>
      <c r="L233" s="9">
        <v>11.076072692871094</v>
      </c>
      <c r="M233" s="10">
        <v>651.288330078125</v>
      </c>
    </row>
    <row r="234" spans="1:13" s="3" customFormat="1" x14ac:dyDescent="0.25">
      <c r="A234" s="4">
        <v>43720.541666666664</v>
      </c>
      <c r="B234" s="7">
        <v>8.968</v>
      </c>
      <c r="C234" s="7">
        <v>9.9830000000000005</v>
      </c>
      <c r="D234" s="7">
        <v>368.86900000000003</v>
      </c>
      <c r="E234" s="7">
        <v>3.629</v>
      </c>
      <c r="F234" s="7">
        <v>39.213999999999999</v>
      </c>
      <c r="G234" s="7">
        <v>650.58299999999997</v>
      </c>
      <c r="H234" s="7">
        <v>83.753</v>
      </c>
      <c r="I234" s="7">
        <v>450.48700000000002</v>
      </c>
      <c r="J234" s="7">
        <v>449.67899999999997</v>
      </c>
      <c r="K234" s="8">
        <v>1274.77783203125</v>
      </c>
      <c r="L234" s="9">
        <v>10.106855392456055</v>
      </c>
      <c r="M234" s="10">
        <v>650.5828857421875</v>
      </c>
    </row>
    <row r="235" spans="1:13" s="3" customFormat="1" x14ac:dyDescent="0.25">
      <c r="A235" s="4">
        <v>43720.583333333336</v>
      </c>
      <c r="B235" s="7">
        <v>9.01</v>
      </c>
      <c r="C235" s="7">
        <v>9.9179999999999993</v>
      </c>
      <c r="D235" s="7">
        <v>372.541</v>
      </c>
      <c r="E235" s="7">
        <v>3.601</v>
      </c>
      <c r="F235" s="7">
        <v>40.280999999999999</v>
      </c>
      <c r="G235" s="7">
        <v>651.65</v>
      </c>
      <c r="H235" s="7">
        <v>83.796000000000006</v>
      </c>
      <c r="I235" s="7">
        <v>450.24700000000001</v>
      </c>
      <c r="J235" s="7">
        <v>449.07600000000002</v>
      </c>
      <c r="K235" s="8">
        <v>1274.0919189453125</v>
      </c>
      <c r="L235" s="9">
        <v>10.732507705688477</v>
      </c>
      <c r="M235" s="10">
        <v>651.64990234375</v>
      </c>
    </row>
    <row r="236" spans="1:13" s="3" customFormat="1" x14ac:dyDescent="0.25">
      <c r="A236" s="4">
        <v>43720.625</v>
      </c>
      <c r="B236" s="7">
        <v>8.9860000000000007</v>
      </c>
      <c r="C236" s="7">
        <v>10.038</v>
      </c>
      <c r="D236" s="7">
        <v>372.28100000000001</v>
      </c>
      <c r="E236" s="7">
        <v>3.5779999999999998</v>
      </c>
      <c r="F236" s="7">
        <v>40.493000000000002</v>
      </c>
      <c r="G236" s="7">
        <v>650.505</v>
      </c>
      <c r="H236" s="7">
        <v>84.28</v>
      </c>
      <c r="I236" s="7">
        <v>452.13499999999999</v>
      </c>
      <c r="J236" s="7">
        <v>449.97199999999998</v>
      </c>
      <c r="K236" s="8">
        <v>1272.8482666015625</v>
      </c>
      <c r="L236" s="9">
        <v>10.538972854614258</v>
      </c>
      <c r="M236" s="10">
        <v>650.5050048828125</v>
      </c>
    </row>
    <row r="237" spans="1:13" s="3" customFormat="1" x14ac:dyDescent="0.25">
      <c r="A237" s="4">
        <v>43720.666666666664</v>
      </c>
      <c r="B237" s="7">
        <v>8.9450000000000003</v>
      </c>
      <c r="C237" s="7">
        <v>10.073</v>
      </c>
      <c r="D237" s="7">
        <v>371.65499999999997</v>
      </c>
      <c r="E237" s="7">
        <v>3.5209999999999999</v>
      </c>
      <c r="F237" s="7">
        <v>40.625999999999998</v>
      </c>
      <c r="G237" s="7">
        <v>653.57899999999995</v>
      </c>
      <c r="H237" s="7">
        <v>84.674999999999997</v>
      </c>
      <c r="I237" s="7">
        <v>449.33600000000001</v>
      </c>
      <c r="J237" s="7">
        <v>448.25599999999997</v>
      </c>
      <c r="K237" s="8">
        <v>1273.3988037109375</v>
      </c>
      <c r="L237" s="9">
        <v>10.247586250305176</v>
      </c>
      <c r="M237" s="10">
        <v>653.5791015625</v>
      </c>
    </row>
    <row r="238" spans="1:13" s="3" customFormat="1" x14ac:dyDescent="0.25">
      <c r="A238" s="4">
        <v>43720.708333333336</v>
      </c>
      <c r="B238" s="7">
        <v>8.8360000000000003</v>
      </c>
      <c r="C238" s="7">
        <v>9.9559999999999995</v>
      </c>
      <c r="D238" s="7">
        <v>371.62400000000002</v>
      </c>
      <c r="E238" s="7">
        <v>3.839</v>
      </c>
      <c r="F238" s="7">
        <v>40.015999999999998</v>
      </c>
      <c r="G238" s="7">
        <v>651.98900000000003</v>
      </c>
      <c r="H238" s="7">
        <v>84.569000000000003</v>
      </c>
      <c r="I238" s="7">
        <v>448.887</v>
      </c>
      <c r="J238" s="7">
        <v>450.036</v>
      </c>
      <c r="K238" s="8">
        <v>1272.5103759765625</v>
      </c>
      <c r="L238" s="9">
        <v>10.215928077697754</v>
      </c>
      <c r="M238" s="10">
        <v>651.9888916015625</v>
      </c>
    </row>
    <row r="239" spans="1:13" s="3" customFormat="1" x14ac:dyDescent="0.25">
      <c r="A239" s="4">
        <v>43720.75</v>
      </c>
      <c r="B239" s="7">
        <v>11.787000000000001</v>
      </c>
      <c r="C239" s="7">
        <v>13.164</v>
      </c>
      <c r="D239" s="7">
        <v>396.71899999999999</v>
      </c>
      <c r="E239" s="7">
        <v>5.52</v>
      </c>
      <c r="F239" s="7">
        <v>32.514000000000003</v>
      </c>
      <c r="G239" s="7">
        <v>632.01</v>
      </c>
      <c r="H239" s="7">
        <v>92.552000000000007</v>
      </c>
      <c r="I239" s="7">
        <v>553.428</v>
      </c>
      <c r="J239" s="7">
        <v>565.14099999999996</v>
      </c>
      <c r="K239" s="8">
        <v>1329.218017578125</v>
      </c>
      <c r="L239" s="9">
        <v>19.272178649902344</v>
      </c>
      <c r="M239" s="10">
        <v>632.0101318359375</v>
      </c>
    </row>
    <row r="240" spans="1:13" s="3" customFormat="1" x14ac:dyDescent="0.25">
      <c r="A240" s="4">
        <v>43720.791666666664</v>
      </c>
      <c r="B240" s="7">
        <v>12.477</v>
      </c>
      <c r="C240" s="7">
        <v>14.409000000000001</v>
      </c>
      <c r="D240" s="7">
        <v>410.02100000000002</v>
      </c>
      <c r="E240" s="7">
        <v>6.5179999999999998</v>
      </c>
      <c r="F240" s="7">
        <v>29.994</v>
      </c>
      <c r="G240" s="7">
        <v>623.51099999999997</v>
      </c>
      <c r="H240" s="7">
        <v>94.784999999999997</v>
      </c>
      <c r="I240" s="7">
        <v>606.70899999999995</v>
      </c>
      <c r="J240" s="7">
        <v>619.28</v>
      </c>
      <c r="K240" s="8">
        <v>1337.7728271484375</v>
      </c>
      <c r="L240" s="9">
        <v>23.642082214355469</v>
      </c>
      <c r="M240" s="10">
        <v>623.5106201171875</v>
      </c>
    </row>
    <row r="241" spans="1:13" s="3" customFormat="1" x14ac:dyDescent="0.25">
      <c r="A241" s="4">
        <v>43720.833333333336</v>
      </c>
      <c r="B241" s="7">
        <v>12.615</v>
      </c>
      <c r="C241" s="7">
        <v>14.456</v>
      </c>
      <c r="D241" s="7">
        <v>405.82</v>
      </c>
      <c r="E241" s="7">
        <v>6.6429999999999998</v>
      </c>
      <c r="F241" s="7">
        <v>28.021999999999998</v>
      </c>
      <c r="G241" s="7">
        <v>623.66899999999998</v>
      </c>
      <c r="H241" s="7">
        <v>96.486999999999995</v>
      </c>
      <c r="I241" s="7">
        <v>608.92399999999998</v>
      </c>
      <c r="J241" s="7">
        <v>621.69299999999998</v>
      </c>
      <c r="K241" s="8">
        <v>1335.4776611328125</v>
      </c>
      <c r="L241" s="9">
        <v>23.646663665771484</v>
      </c>
      <c r="M241" s="10">
        <v>623.6690673828125</v>
      </c>
    </row>
    <row r="242" spans="1:13" s="3" customFormat="1" x14ac:dyDescent="0.25">
      <c r="A242" s="4">
        <v>43720.875</v>
      </c>
      <c r="B242" s="7">
        <v>12.911</v>
      </c>
      <c r="C242" s="7">
        <v>14.412000000000001</v>
      </c>
      <c r="D242" s="7">
        <v>404.73899999999998</v>
      </c>
      <c r="E242" s="7">
        <v>6.4829999999999997</v>
      </c>
      <c r="F242" s="7">
        <v>26.687999999999999</v>
      </c>
      <c r="G242" s="7">
        <v>618.01400000000001</v>
      </c>
      <c r="H242" s="7">
        <v>97.361999999999995</v>
      </c>
      <c r="I242" s="7">
        <v>604.90599999999995</v>
      </c>
      <c r="J242" s="7">
        <v>617.73699999999997</v>
      </c>
      <c r="K242" s="8">
        <v>1335.611083984375</v>
      </c>
      <c r="L242" s="9">
        <v>23.483274459838867</v>
      </c>
      <c r="M242" s="10">
        <v>618.01434326171875</v>
      </c>
    </row>
    <row r="243" spans="1:13" s="3" customFormat="1" x14ac:dyDescent="0.25">
      <c r="A243" s="4">
        <v>43720.916666666664</v>
      </c>
      <c r="B243" s="7">
        <v>12.935</v>
      </c>
      <c r="C243" s="7">
        <v>14.675000000000001</v>
      </c>
      <c r="D243" s="7">
        <v>405.68900000000002</v>
      </c>
      <c r="E243" s="7">
        <v>6.7460000000000004</v>
      </c>
      <c r="F243" s="7">
        <v>26.164000000000001</v>
      </c>
      <c r="G243" s="7">
        <v>620.83100000000002</v>
      </c>
      <c r="H243" s="7">
        <v>97.034000000000006</v>
      </c>
      <c r="I243" s="7">
        <v>613.57299999999998</v>
      </c>
      <c r="J243" s="7">
        <v>627.55799999999999</v>
      </c>
      <c r="K243" s="8">
        <v>1339.9207763671875</v>
      </c>
      <c r="L243" s="9">
        <v>25.180562973022461</v>
      </c>
      <c r="M243" s="10">
        <v>620.83111572265625</v>
      </c>
    </row>
    <row r="244" spans="1:13" s="3" customFormat="1" x14ac:dyDescent="0.25">
      <c r="A244" s="4">
        <v>43720.958333333336</v>
      </c>
      <c r="B244" s="7">
        <v>9.7910000000000004</v>
      </c>
      <c r="C244" s="7">
        <v>10.682</v>
      </c>
      <c r="D244" s="7">
        <v>362.916</v>
      </c>
      <c r="E244" s="7">
        <v>4.0970000000000004</v>
      </c>
      <c r="F244" s="7">
        <v>29.831</v>
      </c>
      <c r="G244" s="7">
        <v>651.95899999999995</v>
      </c>
      <c r="H244" s="7">
        <v>86.567999999999998</v>
      </c>
      <c r="I244" s="7">
        <v>469.18900000000002</v>
      </c>
      <c r="J244" s="7">
        <v>471.36200000000002</v>
      </c>
      <c r="K244" s="8">
        <v>1300.3524169921875</v>
      </c>
      <c r="L244" s="9">
        <v>10.551023483276367</v>
      </c>
      <c r="M244" s="10">
        <v>651.95916748046875</v>
      </c>
    </row>
    <row r="245" spans="1:13" s="3" customFormat="1" x14ac:dyDescent="0.25">
      <c r="A245" s="4">
        <v>43721</v>
      </c>
      <c r="B245" s="7">
        <v>5.3120000000000003</v>
      </c>
      <c r="C245" s="7">
        <v>7.5579999999999998</v>
      </c>
      <c r="D245" s="7">
        <v>335.06599999999997</v>
      </c>
      <c r="E245" s="7">
        <v>3.0169999999999999</v>
      </c>
      <c r="F245" s="7">
        <v>42.548999999999999</v>
      </c>
      <c r="G245" s="7">
        <v>543.94899999999996</v>
      </c>
      <c r="H245" s="7">
        <v>86.893000000000001</v>
      </c>
      <c r="I245" s="7">
        <v>400.18400000000003</v>
      </c>
      <c r="J245" s="7">
        <v>386.7</v>
      </c>
      <c r="K245" s="8">
        <v>1014.8644409179688</v>
      </c>
      <c r="L245" s="9">
        <v>8.5654134750366211</v>
      </c>
      <c r="M245" s="10">
        <v>543.9488525390625</v>
      </c>
    </row>
    <row r="246" spans="1:13" s="3" customFormat="1" x14ac:dyDescent="0.25">
      <c r="A246" s="4">
        <v>43721.041666666664</v>
      </c>
      <c r="B246" s="7">
        <v>0.23100000000000001</v>
      </c>
      <c r="C246" s="7">
        <v>2.1000000000000001E-2</v>
      </c>
      <c r="D246" s="7">
        <v>153.06100000000001</v>
      </c>
      <c r="E246" s="7">
        <v>9.4E-2</v>
      </c>
      <c r="F246" s="7">
        <v>29.972000000000001</v>
      </c>
      <c r="G246" s="7">
        <v>367.97300000000001</v>
      </c>
      <c r="H246" s="7">
        <v>54.798999999999999</v>
      </c>
      <c r="I246" s="7">
        <v>14.209</v>
      </c>
      <c r="J246" s="7">
        <v>14.004</v>
      </c>
      <c r="K246" s="8">
        <v>414.40228271484375</v>
      </c>
      <c r="L246" s="9">
        <v>-0.44656819105148315</v>
      </c>
      <c r="M246" s="10">
        <v>367.9730224609375</v>
      </c>
    </row>
    <row r="247" spans="1:13" s="3" customFormat="1" x14ac:dyDescent="0.25">
      <c r="A247" s="4">
        <v>43721.083333333336</v>
      </c>
      <c r="B247" s="7">
        <v>0.27800000000000002</v>
      </c>
      <c r="C247" s="7">
        <v>7.0000000000000001E-3</v>
      </c>
      <c r="D247" s="7">
        <v>155.024</v>
      </c>
      <c r="E247" s="7">
        <v>8.2000000000000003E-2</v>
      </c>
      <c r="F247" s="7">
        <v>28.170999999999999</v>
      </c>
      <c r="G247" s="7">
        <v>341.17</v>
      </c>
      <c r="H247" s="7">
        <v>44.747</v>
      </c>
      <c r="I247" s="7">
        <v>13.186</v>
      </c>
      <c r="J247" s="7">
        <v>13.375999999999999</v>
      </c>
      <c r="K247" s="8">
        <v>368.38223266601563</v>
      </c>
      <c r="L247" s="9">
        <v>-0.21255926787853241</v>
      </c>
      <c r="M247" s="10">
        <v>341.16964721679688</v>
      </c>
    </row>
    <row r="248" spans="1:13" s="3" customFormat="1" x14ac:dyDescent="0.25">
      <c r="A248" s="4">
        <v>43721.125</v>
      </c>
      <c r="B248" s="7">
        <v>0.29699999999999999</v>
      </c>
      <c r="C248" s="7">
        <v>7.0000000000000001E-3</v>
      </c>
      <c r="D248" s="7">
        <v>140.446</v>
      </c>
      <c r="E248" s="7">
        <v>8.7999999999999995E-2</v>
      </c>
      <c r="F248" s="7">
        <v>28.23</v>
      </c>
      <c r="G248" s="7">
        <v>313.22000000000003</v>
      </c>
      <c r="H248" s="7">
        <v>39.777000000000001</v>
      </c>
      <c r="I248" s="7">
        <v>12.654</v>
      </c>
      <c r="J248" s="7">
        <v>12.99</v>
      </c>
      <c r="K248" s="8">
        <v>322.51644897460938</v>
      </c>
      <c r="L248" s="9">
        <v>-0.23454912006855011</v>
      </c>
      <c r="M248" s="10">
        <v>313.21990966796875</v>
      </c>
    </row>
    <row r="249" spans="1:13" s="3" customFormat="1" x14ac:dyDescent="0.25">
      <c r="A249" s="4">
        <v>43721.166666666664</v>
      </c>
      <c r="B249" s="7">
        <v>0.26700000000000002</v>
      </c>
      <c r="C249" s="7">
        <v>7.0000000000000001E-3</v>
      </c>
      <c r="D249" s="7">
        <v>125.176</v>
      </c>
      <c r="E249" s="7">
        <v>9.2999999999999999E-2</v>
      </c>
      <c r="F249" s="7">
        <v>28.123000000000001</v>
      </c>
      <c r="G249" s="7">
        <v>288.10399999999998</v>
      </c>
      <c r="H249" s="7">
        <v>41.351999999999997</v>
      </c>
      <c r="I249" s="7">
        <v>12.513</v>
      </c>
      <c r="J249" s="7">
        <v>12.829000000000001</v>
      </c>
      <c r="K249" s="8">
        <v>282.70675659179688</v>
      </c>
      <c r="L249" s="9">
        <v>-0.23203478753566742</v>
      </c>
      <c r="M249" s="10">
        <v>288.10372924804688</v>
      </c>
    </row>
    <row r="250" spans="1:13" s="3" customFormat="1" x14ac:dyDescent="0.25">
      <c r="A250" s="4">
        <v>43721.208333333336</v>
      </c>
      <c r="B250" s="7">
        <v>0.23200000000000001</v>
      </c>
      <c r="C250" s="7">
        <v>7.0000000000000001E-3</v>
      </c>
      <c r="D250" s="7">
        <v>112.877</v>
      </c>
      <c r="E250" s="7">
        <v>0.106</v>
      </c>
      <c r="F250" s="7">
        <v>27.085999999999999</v>
      </c>
      <c r="G250" s="7">
        <v>265.47000000000003</v>
      </c>
      <c r="H250" s="7">
        <v>38.741999999999997</v>
      </c>
      <c r="I250" s="7">
        <v>13.859</v>
      </c>
      <c r="J250" s="7">
        <v>14.129</v>
      </c>
      <c r="K250" s="8">
        <v>245.18194580078125</v>
      </c>
      <c r="L250" s="9">
        <v>-0.28794756531715393</v>
      </c>
      <c r="M250" s="10">
        <v>265.4703369140625</v>
      </c>
    </row>
    <row r="251" spans="1:13" s="3" customFormat="1" x14ac:dyDescent="0.25">
      <c r="A251" s="4">
        <v>43721.25</v>
      </c>
      <c r="B251" s="7">
        <v>4.28</v>
      </c>
      <c r="C251" s="7">
        <v>7.1769999999999996</v>
      </c>
      <c r="D251" s="7">
        <v>298.45400000000001</v>
      </c>
      <c r="E251" s="7">
        <v>3.0329999999999999</v>
      </c>
      <c r="F251" s="7">
        <v>27.611000000000001</v>
      </c>
      <c r="G251" s="7">
        <v>431.42899999999997</v>
      </c>
      <c r="H251" s="7">
        <v>97.477999999999994</v>
      </c>
      <c r="I251" s="7">
        <v>420.33199999999999</v>
      </c>
      <c r="J251" s="7">
        <v>409.42599999999999</v>
      </c>
      <c r="K251" s="8">
        <v>822.64434814453125</v>
      </c>
      <c r="L251" s="9">
        <v>8.739715576171875</v>
      </c>
      <c r="M251" s="10">
        <v>431.42874145507813</v>
      </c>
    </row>
    <row r="252" spans="1:13" s="3" customFormat="1" x14ac:dyDescent="0.25">
      <c r="A252" s="4">
        <v>43721.291666666664</v>
      </c>
      <c r="B252" s="7">
        <v>7.4829999999999997</v>
      </c>
      <c r="C252" s="7">
        <v>8.4809999999999999</v>
      </c>
      <c r="D252" s="7">
        <v>350.86099999999999</v>
      </c>
      <c r="E252" s="7">
        <v>3.04</v>
      </c>
      <c r="F252" s="7">
        <v>42.844999999999999</v>
      </c>
      <c r="G252" s="7">
        <v>649.76099999999997</v>
      </c>
      <c r="H252" s="7">
        <v>83.147000000000006</v>
      </c>
      <c r="I252" s="7">
        <v>412.83800000000002</v>
      </c>
      <c r="J252" s="7">
        <v>400.18400000000003</v>
      </c>
      <c r="K252" s="8">
        <v>1216.280029296875</v>
      </c>
      <c r="L252" s="9">
        <v>8.1486568450927734</v>
      </c>
      <c r="M252" s="10">
        <v>649.76068115234375</v>
      </c>
    </row>
    <row r="253" spans="1:13" s="3" customFormat="1" x14ac:dyDescent="0.25">
      <c r="A253" s="4">
        <v>43721.333333333336</v>
      </c>
      <c r="B253" s="7">
        <v>9.7669999999999995</v>
      </c>
      <c r="C253" s="7">
        <v>10.573</v>
      </c>
      <c r="D253" s="7">
        <v>363.375</v>
      </c>
      <c r="E253" s="7">
        <v>3.9790000000000001</v>
      </c>
      <c r="F253" s="7">
        <v>30.913</v>
      </c>
      <c r="G253" s="7">
        <v>650.54899999999998</v>
      </c>
      <c r="H253" s="7">
        <v>83.76</v>
      </c>
      <c r="I253" s="7">
        <v>470.56200000000001</v>
      </c>
      <c r="J253" s="7">
        <v>468.58199999999999</v>
      </c>
      <c r="K253" s="8">
        <v>1300.6724853515625</v>
      </c>
      <c r="L253" s="9">
        <v>10.800719261169434</v>
      </c>
      <c r="M253" s="10">
        <v>650.549072265625</v>
      </c>
    </row>
    <row r="254" spans="1:13" s="3" customFormat="1" x14ac:dyDescent="0.25">
      <c r="A254" s="4">
        <v>43721.375</v>
      </c>
      <c r="B254" s="7">
        <v>13.058999999999999</v>
      </c>
      <c r="C254" s="7">
        <v>14.89</v>
      </c>
      <c r="D254" s="7">
        <v>404.36099999999999</v>
      </c>
      <c r="E254" s="7">
        <v>6.7069999999999999</v>
      </c>
      <c r="F254" s="7">
        <v>23.443999999999999</v>
      </c>
      <c r="G254" s="7">
        <v>617.68700000000001</v>
      </c>
      <c r="H254" s="7">
        <v>94.375</v>
      </c>
      <c r="I254" s="7">
        <v>625.86400000000003</v>
      </c>
      <c r="J254" s="7">
        <v>639.18299999999999</v>
      </c>
      <c r="K254" s="8">
        <v>1337.640869140625</v>
      </c>
      <c r="L254" s="9">
        <v>24.455352783203125</v>
      </c>
      <c r="M254" s="10">
        <v>617.68658447265625</v>
      </c>
    </row>
    <row r="255" spans="1:13" s="3" customFormat="1" x14ac:dyDescent="0.25">
      <c r="A255" s="4">
        <v>43721.416666666664</v>
      </c>
      <c r="B255" s="7">
        <v>13.013999999999999</v>
      </c>
      <c r="C255" s="7">
        <v>14.786</v>
      </c>
      <c r="D255" s="7">
        <v>404.80200000000002</v>
      </c>
      <c r="E255" s="7">
        <v>6.6159999999999997</v>
      </c>
      <c r="F255" s="7">
        <v>25.222000000000001</v>
      </c>
      <c r="G255" s="7">
        <v>618.06700000000001</v>
      </c>
      <c r="H255" s="7">
        <v>94.058000000000007</v>
      </c>
      <c r="I255" s="7">
        <v>620.30799999999999</v>
      </c>
      <c r="J255" s="7">
        <v>634.00800000000004</v>
      </c>
      <c r="K255" s="8">
        <v>1339.306396484375</v>
      </c>
      <c r="L255" s="9">
        <v>24.939374923706055</v>
      </c>
      <c r="M255" s="10">
        <v>618.0672607421875</v>
      </c>
    </row>
    <row r="256" spans="1:13" s="3" customFormat="1" x14ac:dyDescent="0.25">
      <c r="A256" s="4">
        <v>43721.458333333336</v>
      </c>
      <c r="B256" s="7">
        <v>12.856999999999999</v>
      </c>
      <c r="C256" s="7">
        <v>14.647</v>
      </c>
      <c r="D256" s="7">
        <v>406.18900000000002</v>
      </c>
      <c r="E256" s="7">
        <v>6.6879999999999997</v>
      </c>
      <c r="F256" s="7">
        <v>25.934000000000001</v>
      </c>
      <c r="G256" s="7">
        <v>619.92700000000002</v>
      </c>
      <c r="H256" s="7">
        <v>94.274000000000001</v>
      </c>
      <c r="I256" s="7">
        <v>616.14400000000001</v>
      </c>
      <c r="J256" s="7">
        <v>628.16200000000003</v>
      </c>
      <c r="K256" s="8">
        <v>1336.0050048828125</v>
      </c>
      <c r="L256" s="9">
        <v>24.460424423217773</v>
      </c>
      <c r="M256" s="10">
        <v>619.9273681640625</v>
      </c>
    </row>
    <row r="257" spans="1:13" s="3" customFormat="1" x14ac:dyDescent="0.25">
      <c r="A257" s="4">
        <v>43721.5</v>
      </c>
      <c r="B257" s="7">
        <v>8.8059999999999992</v>
      </c>
      <c r="C257" s="7">
        <v>9.8119999999999994</v>
      </c>
      <c r="D257" s="7">
        <v>364.911</v>
      </c>
      <c r="E257" s="7">
        <v>3.5329999999999999</v>
      </c>
      <c r="F257" s="7">
        <v>38.308999999999997</v>
      </c>
      <c r="G257" s="7">
        <v>651.80999999999995</v>
      </c>
      <c r="H257" s="7">
        <v>83.882999999999996</v>
      </c>
      <c r="I257" s="7">
        <v>445.12599999999998</v>
      </c>
      <c r="J257" s="7">
        <v>445.62</v>
      </c>
      <c r="K257" s="8">
        <v>1269.044189453125</v>
      </c>
      <c r="L257" s="9">
        <v>10.32927131652832</v>
      </c>
      <c r="M257" s="10">
        <v>651.81005859375</v>
      </c>
    </row>
    <row r="258" spans="1:13" s="3" customFormat="1" x14ac:dyDescent="0.25">
      <c r="A258" s="4">
        <v>43721.541666666664</v>
      </c>
      <c r="B258" s="7">
        <v>10.862</v>
      </c>
      <c r="C258" s="7">
        <v>12.159000000000001</v>
      </c>
      <c r="D258" s="7">
        <v>376.26</v>
      </c>
      <c r="E258" s="7">
        <v>4.9400000000000004</v>
      </c>
      <c r="F258" s="7">
        <v>28.917999999999999</v>
      </c>
      <c r="G258" s="7">
        <v>640.596</v>
      </c>
      <c r="H258" s="7">
        <v>88.387</v>
      </c>
      <c r="I258" s="7">
        <v>514.64800000000002</v>
      </c>
      <c r="J258" s="7">
        <v>525.54899999999998</v>
      </c>
      <c r="K258" s="8">
        <v>1317.9595947265625</v>
      </c>
      <c r="L258" s="9">
        <v>15.128807067871094</v>
      </c>
      <c r="M258" s="10">
        <v>640.5963134765625</v>
      </c>
    </row>
    <row r="259" spans="1:13" s="3" customFormat="1" x14ac:dyDescent="0.25">
      <c r="A259" s="4">
        <v>43721.583333333336</v>
      </c>
      <c r="B259" s="7">
        <v>11.4</v>
      </c>
      <c r="C259" s="7">
        <v>12.705</v>
      </c>
      <c r="D259" s="7">
        <v>385.49</v>
      </c>
      <c r="E259" s="7">
        <v>5.2290000000000001</v>
      </c>
      <c r="F259" s="7">
        <v>29.030999999999999</v>
      </c>
      <c r="G259" s="7">
        <v>634.54899999999998</v>
      </c>
      <c r="H259" s="7">
        <v>90.638999999999996</v>
      </c>
      <c r="I259" s="7">
        <v>537.45399999999995</v>
      </c>
      <c r="J259" s="7">
        <v>548.82799999999997</v>
      </c>
      <c r="K259" s="8">
        <v>1320.313232421875</v>
      </c>
      <c r="L259" s="9">
        <v>17.454410552978516</v>
      </c>
      <c r="M259" s="10">
        <v>634.54949951171875</v>
      </c>
    </row>
    <row r="260" spans="1:13" s="3" customFormat="1" x14ac:dyDescent="0.25">
      <c r="A260" s="4">
        <v>43721.625</v>
      </c>
      <c r="B260" s="7">
        <v>8.9269999999999996</v>
      </c>
      <c r="C260" s="7">
        <v>9.9629999999999992</v>
      </c>
      <c r="D260" s="7">
        <v>370.827</v>
      </c>
      <c r="E260" s="7">
        <v>3.738</v>
      </c>
      <c r="F260" s="7">
        <v>40.485999999999997</v>
      </c>
      <c r="G260" s="7">
        <v>651.39599999999996</v>
      </c>
      <c r="H260" s="7">
        <v>83.418999999999997</v>
      </c>
      <c r="I260" s="7">
        <v>450.20699999999999</v>
      </c>
      <c r="J260" s="7">
        <v>447.786</v>
      </c>
      <c r="K260" s="8">
        <v>1273.813232421875</v>
      </c>
      <c r="L260" s="9">
        <v>10.134896278381348</v>
      </c>
      <c r="M260" s="10">
        <v>651.3956298828125</v>
      </c>
    </row>
    <row r="261" spans="1:13" s="3" customFormat="1" x14ac:dyDescent="0.25">
      <c r="A261" s="4">
        <v>43721.666666666664</v>
      </c>
      <c r="B261" s="7">
        <v>8.8849999999999998</v>
      </c>
      <c r="C261" s="7">
        <v>9.8460000000000001</v>
      </c>
      <c r="D261" s="7">
        <v>370.15100000000001</v>
      </c>
      <c r="E261" s="7">
        <v>3.6509999999999998</v>
      </c>
      <c r="F261" s="7">
        <v>39.652999999999999</v>
      </c>
      <c r="G261" s="7">
        <v>651.82899999999995</v>
      </c>
      <c r="H261" s="7">
        <v>83.076999999999998</v>
      </c>
      <c r="I261" s="7">
        <v>448.16399999999999</v>
      </c>
      <c r="J261" s="7">
        <v>445.84399999999999</v>
      </c>
      <c r="K261" s="8">
        <v>1272.94384765625</v>
      </c>
      <c r="L261" s="9">
        <v>10.454414367675781</v>
      </c>
      <c r="M261" s="10">
        <v>651.82867431640625</v>
      </c>
    </row>
    <row r="262" spans="1:13" s="3" customFormat="1" x14ac:dyDescent="0.25">
      <c r="A262" s="4">
        <v>43721.708333333336</v>
      </c>
      <c r="B262" s="7">
        <v>8.9670000000000005</v>
      </c>
      <c r="C262" s="7">
        <v>10.026999999999999</v>
      </c>
      <c r="D262" s="7">
        <v>372.87599999999998</v>
      </c>
      <c r="E262" s="7">
        <v>3.7360000000000002</v>
      </c>
      <c r="F262" s="7">
        <v>40.334000000000003</v>
      </c>
      <c r="G262" s="7">
        <v>651.04100000000005</v>
      </c>
      <c r="H262" s="7">
        <v>83.222999999999999</v>
      </c>
      <c r="I262" s="7">
        <v>452.40600000000001</v>
      </c>
      <c r="J262" s="7">
        <v>450.05</v>
      </c>
      <c r="K262" s="8">
        <v>1272.953857421875</v>
      </c>
      <c r="L262" s="9">
        <v>10.631285667419434</v>
      </c>
      <c r="M262" s="10">
        <v>651.04095458984375</v>
      </c>
    </row>
    <row r="263" spans="1:13" s="3" customFormat="1" x14ac:dyDescent="0.25">
      <c r="A263" s="4">
        <v>43721.75</v>
      </c>
      <c r="B263" s="7">
        <v>9.9529999999999994</v>
      </c>
      <c r="C263" s="7">
        <v>11.09</v>
      </c>
      <c r="D263" s="7">
        <v>377.178</v>
      </c>
      <c r="E263" s="7">
        <v>4.4029999999999996</v>
      </c>
      <c r="F263" s="7">
        <v>35.298999999999999</v>
      </c>
      <c r="G263" s="7">
        <v>650.505</v>
      </c>
      <c r="H263" s="7">
        <v>83.489000000000004</v>
      </c>
      <c r="I263" s="7">
        <v>483.35300000000001</v>
      </c>
      <c r="J263" s="7">
        <v>488.16399999999999</v>
      </c>
      <c r="K263" s="8">
        <v>1306.3358154296875</v>
      </c>
      <c r="L263" s="9">
        <v>11.900948524475098</v>
      </c>
      <c r="M263" s="10">
        <v>650.5054931640625</v>
      </c>
    </row>
    <row r="264" spans="1:13" s="3" customFormat="1" x14ac:dyDescent="0.25">
      <c r="A264" s="4">
        <v>43721.791666666664</v>
      </c>
      <c r="B264" s="7">
        <v>9.9529999999999994</v>
      </c>
      <c r="C264" s="7">
        <v>10.99</v>
      </c>
      <c r="D264" s="7">
        <v>377.11599999999999</v>
      </c>
      <c r="E264" s="7">
        <v>4.4770000000000003</v>
      </c>
      <c r="F264" s="7">
        <v>35.792000000000002</v>
      </c>
      <c r="G264" s="7">
        <v>648.44000000000005</v>
      </c>
      <c r="H264" s="7">
        <v>85.956000000000003</v>
      </c>
      <c r="I264" s="7">
        <v>476.99799999999999</v>
      </c>
      <c r="J264" s="7">
        <v>482.173</v>
      </c>
      <c r="K264" s="8">
        <v>1307.416259765625</v>
      </c>
      <c r="L264" s="9">
        <v>11.278055191040039</v>
      </c>
      <c r="M264" s="10">
        <v>648.4400634765625</v>
      </c>
    </row>
    <row r="265" spans="1:13" s="3" customFormat="1" x14ac:dyDescent="0.25">
      <c r="A265" s="4">
        <v>43721.833333333336</v>
      </c>
      <c r="B265" s="7">
        <v>11.846</v>
      </c>
      <c r="C265" s="7">
        <v>13.122999999999999</v>
      </c>
      <c r="D265" s="7">
        <v>390.05599999999998</v>
      </c>
      <c r="E265" s="7">
        <v>5.5780000000000003</v>
      </c>
      <c r="F265" s="7">
        <v>28.577000000000002</v>
      </c>
      <c r="G265" s="7">
        <v>627.53200000000004</v>
      </c>
      <c r="H265" s="7">
        <v>89.358999999999995</v>
      </c>
      <c r="I265" s="7">
        <v>554.03700000000003</v>
      </c>
      <c r="J265" s="7">
        <v>565.798</v>
      </c>
      <c r="K265" s="8">
        <v>1324.6417236328125</v>
      </c>
      <c r="L265" s="9">
        <v>19.294460296630859</v>
      </c>
      <c r="M265" s="10">
        <v>627.53179931640625</v>
      </c>
    </row>
    <row r="266" spans="1:13" s="3" customFormat="1" x14ac:dyDescent="0.25">
      <c r="A266" s="4">
        <v>43721.875</v>
      </c>
      <c r="B266" s="7">
        <v>11.090999999999999</v>
      </c>
      <c r="C266" s="7">
        <v>12.302</v>
      </c>
      <c r="D266" s="7">
        <v>379.93400000000003</v>
      </c>
      <c r="E266" s="7">
        <v>5.1879999999999997</v>
      </c>
      <c r="F266" s="7">
        <v>27.361000000000001</v>
      </c>
      <c r="G266" s="7">
        <v>634.56700000000001</v>
      </c>
      <c r="H266" s="7">
        <v>89.186000000000007</v>
      </c>
      <c r="I266" s="7">
        <v>523.27800000000002</v>
      </c>
      <c r="J266" s="7">
        <v>534.35500000000002</v>
      </c>
      <c r="K266" s="8">
        <v>1317.08984375</v>
      </c>
      <c r="L266" s="9">
        <v>15.545971870422363</v>
      </c>
      <c r="M266" s="10">
        <v>634.56683349609375</v>
      </c>
    </row>
    <row r="267" spans="1:13" s="3" customFormat="1" x14ac:dyDescent="0.25">
      <c r="A267" s="4">
        <v>43721.916666666664</v>
      </c>
      <c r="B267" s="7">
        <v>10.712999999999999</v>
      </c>
      <c r="C267" s="7">
        <v>11.804</v>
      </c>
      <c r="D267" s="7">
        <v>370.64600000000002</v>
      </c>
      <c r="E267" s="7">
        <v>4.7939999999999996</v>
      </c>
      <c r="F267" s="7">
        <v>26.12</v>
      </c>
      <c r="G267" s="7">
        <v>642.38199999999995</v>
      </c>
      <c r="H267" s="7">
        <v>87.152000000000001</v>
      </c>
      <c r="I267" s="7">
        <v>501.31700000000001</v>
      </c>
      <c r="J267" s="7">
        <v>511.90600000000001</v>
      </c>
      <c r="K267" s="8">
        <v>1312.4293212890625</v>
      </c>
      <c r="L267" s="9">
        <v>13.234993934631348</v>
      </c>
      <c r="M267" s="10">
        <v>642.3819580078125</v>
      </c>
    </row>
    <row r="268" spans="1:13" s="3" customFormat="1" x14ac:dyDescent="0.25">
      <c r="A268" s="4">
        <v>43721.958333333336</v>
      </c>
      <c r="B268" s="7">
        <v>8.9190000000000005</v>
      </c>
      <c r="C268" s="7">
        <v>9.9719999999999995</v>
      </c>
      <c r="D268" s="7">
        <v>362.666</v>
      </c>
      <c r="E268" s="7">
        <v>3.7189999999999999</v>
      </c>
      <c r="F268" s="7">
        <v>36.691000000000003</v>
      </c>
      <c r="G268" s="7">
        <v>650.625</v>
      </c>
      <c r="H268" s="7">
        <v>82.99</v>
      </c>
      <c r="I268" s="7">
        <v>448.55</v>
      </c>
      <c r="J268" s="7">
        <v>446.37299999999999</v>
      </c>
      <c r="K268" s="8">
        <v>1272.5380859375</v>
      </c>
      <c r="L268" s="9">
        <v>10.728057861328125</v>
      </c>
      <c r="M268" s="10">
        <v>650.62451171875</v>
      </c>
    </row>
    <row r="269" spans="1:13" s="3" customFormat="1" x14ac:dyDescent="0.25">
      <c r="A269" s="4">
        <v>43722</v>
      </c>
      <c r="B269" s="7">
        <v>10.518000000000001</v>
      </c>
      <c r="C269" s="7">
        <v>11.606</v>
      </c>
      <c r="D269" s="7">
        <v>370.34399999999999</v>
      </c>
      <c r="E269" s="7">
        <v>4.5549999999999997</v>
      </c>
      <c r="F269" s="7">
        <v>28.843</v>
      </c>
      <c r="G269" s="7">
        <v>642.09500000000003</v>
      </c>
      <c r="H269" s="7">
        <v>84.963999999999999</v>
      </c>
      <c r="I269" s="7">
        <v>499.16</v>
      </c>
      <c r="J269" s="7">
        <v>506.51600000000002</v>
      </c>
      <c r="K269" s="8">
        <v>1315.06787109375</v>
      </c>
      <c r="L269" s="9">
        <v>13.176156997680664</v>
      </c>
      <c r="M269" s="10">
        <v>642.0953369140625</v>
      </c>
    </row>
    <row r="270" spans="1:13" s="3" customFormat="1" x14ac:dyDescent="0.25">
      <c r="A270" s="4">
        <v>43722.041666666664</v>
      </c>
      <c r="B270" s="7">
        <v>4.9930000000000003</v>
      </c>
      <c r="C270" s="7">
        <v>7.51</v>
      </c>
      <c r="D270" s="7">
        <v>337.30599999999998</v>
      </c>
      <c r="E270" s="7">
        <v>3.008</v>
      </c>
      <c r="F270" s="7">
        <v>45.069000000000003</v>
      </c>
      <c r="G270" s="7">
        <v>527.72299999999996</v>
      </c>
      <c r="H270" s="7">
        <v>84.394000000000005</v>
      </c>
      <c r="I270" s="7">
        <v>400.73599999999999</v>
      </c>
      <c r="J270" s="7">
        <v>391.786</v>
      </c>
      <c r="K270" s="8">
        <v>985.2301025390625</v>
      </c>
      <c r="L270" s="9">
        <v>8.2801513671875</v>
      </c>
      <c r="M270" s="10">
        <v>527.723388671875</v>
      </c>
    </row>
    <row r="271" spans="1:13" s="3" customFormat="1" x14ac:dyDescent="0.25">
      <c r="A271" s="4">
        <v>43722.083333333336</v>
      </c>
      <c r="B271" s="7">
        <v>0.28499999999999998</v>
      </c>
      <c r="C271" s="7">
        <v>0.02</v>
      </c>
      <c r="D271" s="7">
        <v>153.05500000000001</v>
      </c>
      <c r="E271" s="7">
        <v>0.125</v>
      </c>
      <c r="F271" s="7">
        <v>30.776</v>
      </c>
      <c r="G271" s="7">
        <v>374.60500000000002</v>
      </c>
      <c r="H271" s="7">
        <v>58.822000000000003</v>
      </c>
      <c r="I271" s="7">
        <v>11.868</v>
      </c>
      <c r="J271" s="7">
        <v>12.627000000000001</v>
      </c>
      <c r="K271" s="8">
        <v>426.35757446289063</v>
      </c>
      <c r="L271" s="9">
        <v>-0.44577997922897339</v>
      </c>
      <c r="M271" s="10">
        <v>374.60498046875</v>
      </c>
    </row>
    <row r="272" spans="1:13" s="3" customFormat="1" x14ac:dyDescent="0.25">
      <c r="A272" s="4">
        <v>43722.125</v>
      </c>
      <c r="B272" s="7">
        <v>0.27100000000000002</v>
      </c>
      <c r="C272" s="7">
        <v>6.0000000000000001E-3</v>
      </c>
      <c r="D272" s="7">
        <v>154.97800000000001</v>
      </c>
      <c r="E272" s="7">
        <v>0.127</v>
      </c>
      <c r="F272" s="7">
        <v>28.632000000000001</v>
      </c>
      <c r="G272" s="7">
        <v>344.87599999999998</v>
      </c>
      <c r="H272" s="7">
        <v>46.045000000000002</v>
      </c>
      <c r="I272" s="7">
        <v>13.464</v>
      </c>
      <c r="J272" s="7">
        <v>13.297000000000001</v>
      </c>
      <c r="K272" s="8">
        <v>374.8619384765625</v>
      </c>
      <c r="L272" s="9">
        <v>-0.27173185348510742</v>
      </c>
      <c r="M272" s="10">
        <v>344.87606811523438</v>
      </c>
    </row>
    <row r="273" spans="1:13" s="3" customFormat="1" x14ac:dyDescent="0.25">
      <c r="A273" s="4">
        <v>43722.166666666664</v>
      </c>
      <c r="B273" s="7">
        <v>0.309</v>
      </c>
      <c r="C273" s="7">
        <v>7.0000000000000001E-3</v>
      </c>
      <c r="D273" s="7">
        <v>139.126</v>
      </c>
      <c r="E273" s="7">
        <v>0.107</v>
      </c>
      <c r="F273" s="7">
        <v>28.048999999999999</v>
      </c>
      <c r="G273" s="7">
        <v>314.70800000000003</v>
      </c>
      <c r="H273" s="7">
        <v>42.295000000000002</v>
      </c>
      <c r="I273" s="7">
        <v>12.109</v>
      </c>
      <c r="J273" s="7">
        <v>12.417</v>
      </c>
      <c r="K273" s="8">
        <v>325.93447875976563</v>
      </c>
      <c r="L273" s="9">
        <v>-0.30339029431343079</v>
      </c>
      <c r="M273" s="10">
        <v>314.70794677734375</v>
      </c>
    </row>
    <row r="274" spans="1:13" s="3" customFormat="1" x14ac:dyDescent="0.25">
      <c r="A274" s="4">
        <v>43722.208333333336</v>
      </c>
      <c r="B274" s="7">
        <v>0.25900000000000001</v>
      </c>
      <c r="C274" s="7">
        <v>7.0000000000000001E-3</v>
      </c>
      <c r="D274" s="7">
        <v>124.46</v>
      </c>
      <c r="E274" s="7">
        <v>0.10199999999999999</v>
      </c>
      <c r="F274" s="7">
        <v>28.213999999999999</v>
      </c>
      <c r="G274" s="7">
        <v>288.39800000000002</v>
      </c>
      <c r="H274" s="7">
        <v>40.287999999999997</v>
      </c>
      <c r="I274" s="7">
        <v>14.180999999999999</v>
      </c>
      <c r="J274" s="7">
        <v>13.042999999999999</v>
      </c>
      <c r="K274" s="8">
        <v>283.616943359375</v>
      </c>
      <c r="L274" s="9">
        <v>-0.25342458486557007</v>
      </c>
      <c r="M274" s="10">
        <v>288.39764404296875</v>
      </c>
    </row>
    <row r="275" spans="1:13" s="3" customFormat="1" x14ac:dyDescent="0.25">
      <c r="A275" s="4">
        <v>43722.25</v>
      </c>
      <c r="B275" s="7">
        <v>0.27300000000000002</v>
      </c>
      <c r="C275" s="7">
        <v>6.0000000000000001E-3</v>
      </c>
      <c r="D275" s="7">
        <v>111.917</v>
      </c>
      <c r="E275" s="7">
        <v>0.114</v>
      </c>
      <c r="F275" s="7">
        <v>27.225000000000001</v>
      </c>
      <c r="G275" s="7">
        <v>264.88200000000001</v>
      </c>
      <c r="H275" s="7">
        <v>40.090000000000003</v>
      </c>
      <c r="I275" s="7">
        <v>10.923999999999999</v>
      </c>
      <c r="J275" s="7">
        <v>11.225</v>
      </c>
      <c r="K275" s="8">
        <v>244.43913269042969</v>
      </c>
      <c r="L275" s="9">
        <v>-0.25993198156356812</v>
      </c>
      <c r="M275" s="10">
        <v>264.88247680664063</v>
      </c>
    </row>
    <row r="276" spans="1:13" s="3" customFormat="1" x14ac:dyDescent="0.25">
      <c r="A276" s="4">
        <v>43722.291666666664</v>
      </c>
      <c r="B276" s="7">
        <v>0.26400000000000001</v>
      </c>
      <c r="C276" s="7">
        <v>7.0000000000000001E-3</v>
      </c>
      <c r="D276" s="7">
        <v>102.193</v>
      </c>
      <c r="E276" s="7">
        <v>3.7999999999999999E-2</v>
      </c>
      <c r="F276" s="7">
        <v>26.916</v>
      </c>
      <c r="G276" s="7">
        <v>245.36500000000001</v>
      </c>
      <c r="H276" s="7">
        <v>37.889000000000003</v>
      </c>
      <c r="I276" s="7">
        <v>15.885</v>
      </c>
      <c r="J276" s="7">
        <v>16.126999999999999</v>
      </c>
      <c r="K276" s="8">
        <v>212.13909912109375</v>
      </c>
      <c r="L276" s="9">
        <v>-0.18207724392414093</v>
      </c>
      <c r="M276" s="10">
        <v>245.3648681640625</v>
      </c>
    </row>
    <row r="277" spans="1:13" s="3" customFormat="1" x14ac:dyDescent="0.25">
      <c r="A277" s="4">
        <v>43722.333333333336</v>
      </c>
      <c r="B277" s="7">
        <v>0.26700000000000002</v>
      </c>
      <c r="C277" s="7">
        <v>7.0000000000000001E-3</v>
      </c>
      <c r="D277" s="7">
        <v>94.822999999999993</v>
      </c>
      <c r="E277" s="7">
        <v>1.2E-2</v>
      </c>
      <c r="F277" s="7">
        <v>25.690999999999999</v>
      </c>
      <c r="G277" s="7">
        <v>228.93899999999999</v>
      </c>
      <c r="H277" s="7">
        <v>36.884</v>
      </c>
      <c r="I277" s="7">
        <v>15.448</v>
      </c>
      <c r="J277" s="7">
        <v>15.7</v>
      </c>
      <c r="K277" s="8">
        <v>184.52908325195313</v>
      </c>
      <c r="L277" s="9">
        <v>-0.18305464088916779</v>
      </c>
      <c r="M277" s="10">
        <v>228.93870544433594</v>
      </c>
    </row>
    <row r="278" spans="1:13" s="3" customFormat="1" x14ac:dyDescent="0.25">
      <c r="A278" s="4">
        <v>43722.375</v>
      </c>
      <c r="B278" s="7">
        <v>0.25800000000000001</v>
      </c>
      <c r="C278" s="7">
        <v>6.0000000000000001E-3</v>
      </c>
      <c r="D278" s="7">
        <v>89.034999999999997</v>
      </c>
      <c r="E278" s="7">
        <v>-0.109</v>
      </c>
      <c r="F278" s="7">
        <v>25.164999999999999</v>
      </c>
      <c r="G278" s="7">
        <v>214.35900000000001</v>
      </c>
      <c r="H278" s="7">
        <v>39.32</v>
      </c>
      <c r="I278" s="7">
        <v>16.678000000000001</v>
      </c>
      <c r="J278" s="7">
        <v>16.948</v>
      </c>
      <c r="K278" s="8">
        <v>160.34317016601563</v>
      </c>
      <c r="L278" s="9">
        <v>-9.2385739088058472E-2</v>
      </c>
      <c r="M278" s="10">
        <v>214.35861206054688</v>
      </c>
    </row>
    <row r="279" spans="1:13" s="3" customFormat="1" x14ac:dyDescent="0.25">
      <c r="A279" s="4">
        <v>43722.416666666664</v>
      </c>
      <c r="B279" s="7">
        <v>0.245</v>
      </c>
      <c r="C279" s="7">
        <v>6.0000000000000001E-3</v>
      </c>
      <c r="D279" s="7">
        <v>82.783000000000001</v>
      </c>
      <c r="E279" s="7">
        <v>-0.11899999999999999</v>
      </c>
      <c r="F279" s="7">
        <v>25.747</v>
      </c>
      <c r="G279" s="7">
        <v>200.989</v>
      </c>
      <c r="H279" s="7">
        <v>41.758000000000003</v>
      </c>
      <c r="I279" s="7">
        <v>15.932</v>
      </c>
      <c r="J279" s="7">
        <v>16.204999999999998</v>
      </c>
      <c r="K279" s="8">
        <v>137.65962219238281</v>
      </c>
      <c r="L279" s="9">
        <v>-3.5834178328514099E-2</v>
      </c>
      <c r="M279" s="10">
        <v>200.98875427246094</v>
      </c>
    </row>
    <row r="280" spans="1:13" s="3" customFormat="1" x14ac:dyDescent="0.25">
      <c r="A280" s="4">
        <v>43722.458333333336</v>
      </c>
      <c r="B280" s="7">
        <v>0.25800000000000001</v>
      </c>
      <c r="C280" s="7">
        <v>6.0000000000000001E-3</v>
      </c>
      <c r="D280" s="7">
        <v>80.341999999999999</v>
      </c>
      <c r="E280" s="7">
        <v>-5.5E-2</v>
      </c>
      <c r="F280" s="7">
        <v>26.364000000000001</v>
      </c>
      <c r="G280" s="7">
        <v>190.57400000000001</v>
      </c>
      <c r="H280" s="7">
        <v>43.777000000000001</v>
      </c>
      <c r="I280" s="7">
        <v>15.78</v>
      </c>
      <c r="J280" s="7">
        <v>16.027999999999999</v>
      </c>
      <c r="K280" s="8">
        <v>119.54341125488281</v>
      </c>
      <c r="L280" s="9">
        <v>-6.6855676472187042E-2</v>
      </c>
      <c r="M280" s="10">
        <v>190.57449340820313</v>
      </c>
    </row>
    <row r="281" spans="1:13" s="3" customFormat="1" x14ac:dyDescent="0.25">
      <c r="A281" s="4">
        <v>43722.5</v>
      </c>
      <c r="B281" s="7">
        <v>0.27200000000000002</v>
      </c>
      <c r="C281" s="7">
        <v>7.0000000000000001E-3</v>
      </c>
      <c r="D281" s="7">
        <v>77.155000000000001</v>
      </c>
      <c r="E281" s="7">
        <v>3.6999999999999998E-2</v>
      </c>
      <c r="F281" s="7">
        <v>28.117999999999999</v>
      </c>
      <c r="G281" s="7">
        <v>180.96700000000001</v>
      </c>
      <c r="H281" s="7">
        <v>44.838000000000001</v>
      </c>
      <c r="I281" s="7">
        <v>16.308</v>
      </c>
      <c r="J281" s="7">
        <v>16.561</v>
      </c>
      <c r="K281" s="8">
        <v>103.65198516845703</v>
      </c>
      <c r="L281" s="9">
        <v>-0.15599390864372253</v>
      </c>
      <c r="M281" s="10">
        <v>180.96687316894531</v>
      </c>
    </row>
    <row r="282" spans="1:13" s="3" customFormat="1" x14ac:dyDescent="0.25">
      <c r="A282" s="4">
        <v>43722.541666666664</v>
      </c>
      <c r="B282" s="7">
        <v>0.31</v>
      </c>
      <c r="C282" s="7">
        <v>6.0000000000000001E-3</v>
      </c>
      <c r="D282" s="7">
        <v>74.8</v>
      </c>
      <c r="E282" s="7">
        <v>-4.9000000000000002E-2</v>
      </c>
      <c r="F282" s="7">
        <v>28.97</v>
      </c>
      <c r="G282" s="7">
        <v>173.06700000000001</v>
      </c>
      <c r="H282" s="7">
        <v>46.023000000000003</v>
      </c>
      <c r="I282" s="7">
        <v>15.801</v>
      </c>
      <c r="J282" s="7">
        <v>16.079000000000001</v>
      </c>
      <c r="K282" s="8">
        <v>89.955718994140625</v>
      </c>
      <c r="L282" s="9">
        <v>-0.1044025793671608</v>
      </c>
      <c r="M282" s="10">
        <v>173.06744384765625</v>
      </c>
    </row>
    <row r="283" spans="1:13" s="3" customFormat="1" x14ac:dyDescent="0.25">
      <c r="A283" s="4">
        <v>43722.583333333336</v>
      </c>
      <c r="B283" s="7">
        <v>0.376</v>
      </c>
      <c r="C283" s="7">
        <v>7.0000000000000001E-3</v>
      </c>
      <c r="D283" s="7">
        <v>71.406000000000006</v>
      </c>
      <c r="E283" s="7">
        <v>8.5999999999999993E-2</v>
      </c>
      <c r="F283" s="7">
        <v>29.381</v>
      </c>
      <c r="G283" s="7">
        <v>165.43199999999999</v>
      </c>
      <c r="H283" s="7">
        <v>45.652000000000001</v>
      </c>
      <c r="I283" s="7">
        <v>15.154</v>
      </c>
      <c r="J283" s="7">
        <v>15.548</v>
      </c>
      <c r="K283" s="8">
        <v>76.85699462890625</v>
      </c>
      <c r="L283" s="9">
        <v>-0.13425052165985107</v>
      </c>
      <c r="M283" s="10">
        <v>165.43231201171875</v>
      </c>
    </row>
    <row r="284" spans="1:13" s="3" customFormat="1" x14ac:dyDescent="0.25">
      <c r="A284" s="4">
        <v>43722.625</v>
      </c>
      <c r="B284" s="7">
        <v>0.38200000000000001</v>
      </c>
      <c r="C284" s="7">
        <v>7.0000000000000001E-3</v>
      </c>
      <c r="D284" s="7">
        <v>69.447999999999993</v>
      </c>
      <c r="E284" s="7">
        <v>4.5999999999999999E-2</v>
      </c>
      <c r="F284" s="7">
        <v>30.027999999999999</v>
      </c>
      <c r="G284" s="7">
        <v>159.33000000000001</v>
      </c>
      <c r="H284" s="7">
        <v>48.423999999999999</v>
      </c>
      <c r="I284" s="7">
        <v>15.157999999999999</v>
      </c>
      <c r="J284" s="7">
        <v>15.627000000000001</v>
      </c>
      <c r="K284" s="8">
        <v>69.958747863769531</v>
      </c>
      <c r="L284" s="9">
        <v>-0.13802787661552429</v>
      </c>
      <c r="M284" s="10">
        <v>159.33042907714844</v>
      </c>
    </row>
    <row r="285" spans="1:13" s="3" customFormat="1" x14ac:dyDescent="0.25">
      <c r="A285" s="4">
        <v>43722.666666666664</v>
      </c>
      <c r="B285" s="7">
        <v>0.57699999999999996</v>
      </c>
      <c r="C285" s="7">
        <v>7.0000000000000001E-3</v>
      </c>
      <c r="D285" s="7">
        <v>67.59</v>
      </c>
      <c r="E285" s="7">
        <v>-1.7999999999999999E-2</v>
      </c>
      <c r="F285" s="7">
        <v>31.376000000000001</v>
      </c>
      <c r="G285" s="7">
        <v>152.90600000000001</v>
      </c>
      <c r="H285" s="7">
        <v>48.066000000000003</v>
      </c>
      <c r="I285" s="7">
        <v>15.242000000000001</v>
      </c>
      <c r="J285" s="7">
        <v>15.846</v>
      </c>
      <c r="K285" s="8">
        <v>67.426544189453125</v>
      </c>
      <c r="L285" s="9">
        <v>-6.6866874694824219E-2</v>
      </c>
      <c r="M285" s="10">
        <v>152.90591430664063</v>
      </c>
    </row>
    <row r="286" spans="1:13" s="3" customFormat="1" x14ac:dyDescent="0.25">
      <c r="A286" s="4">
        <v>43722.708333333336</v>
      </c>
      <c r="B286" s="7">
        <v>0.60199999999999998</v>
      </c>
      <c r="C286" s="7">
        <v>7.0000000000000001E-3</v>
      </c>
      <c r="D286" s="7">
        <v>65.911000000000001</v>
      </c>
      <c r="E286" s="7">
        <v>3.5999999999999997E-2</v>
      </c>
      <c r="F286" s="7">
        <v>32.340000000000003</v>
      </c>
      <c r="G286" s="7">
        <v>148.089</v>
      </c>
      <c r="H286" s="7">
        <v>48.84</v>
      </c>
      <c r="I286" s="7">
        <v>15.221</v>
      </c>
      <c r="J286" s="7">
        <v>15.834</v>
      </c>
      <c r="K286" s="8">
        <v>65.796958923339844</v>
      </c>
      <c r="L286" s="9">
        <v>-0.14619562029838562</v>
      </c>
      <c r="M286" s="10">
        <v>148.08860778808594</v>
      </c>
    </row>
    <row r="287" spans="1:13" s="3" customFormat="1" x14ac:dyDescent="0.25">
      <c r="A287" s="4">
        <v>43722.75</v>
      </c>
      <c r="B287" s="7">
        <v>0.54900000000000004</v>
      </c>
      <c r="C287" s="7">
        <v>7.0000000000000001E-3</v>
      </c>
      <c r="D287" s="7">
        <v>64.025000000000006</v>
      </c>
      <c r="E287" s="7">
        <v>-8.9999999999999993E-3</v>
      </c>
      <c r="F287" s="7">
        <v>33.29</v>
      </c>
      <c r="G287" s="7">
        <v>143.73500000000001</v>
      </c>
      <c r="H287" s="7">
        <v>49.182000000000002</v>
      </c>
      <c r="I287" s="7">
        <v>15.271000000000001</v>
      </c>
      <c r="J287" s="7">
        <v>15.804</v>
      </c>
      <c r="K287" s="8">
        <v>64.408180236816406</v>
      </c>
      <c r="L287" s="9">
        <v>-0.16106772422790527</v>
      </c>
      <c r="M287" s="10">
        <v>143.73486328125</v>
      </c>
    </row>
    <row r="288" spans="1:13" s="3" customFormat="1" x14ac:dyDescent="0.25">
      <c r="A288" s="4">
        <v>43722.791666666664</v>
      </c>
      <c r="B288" s="7">
        <v>0.35099999999999998</v>
      </c>
      <c r="C288" s="7">
        <v>7.0000000000000001E-3</v>
      </c>
      <c r="D288" s="7">
        <v>62.628999999999998</v>
      </c>
      <c r="E288" s="7">
        <v>2E-3</v>
      </c>
      <c r="F288" s="7">
        <v>33.484999999999999</v>
      </c>
      <c r="G288" s="7">
        <v>139.09800000000001</v>
      </c>
      <c r="H288" s="7">
        <v>51.331000000000003</v>
      </c>
      <c r="I288" s="7">
        <v>14.183</v>
      </c>
      <c r="J288" s="7">
        <v>14.561</v>
      </c>
      <c r="K288" s="8">
        <v>61.2685546875</v>
      </c>
      <c r="L288" s="9">
        <v>-0.12610767781734467</v>
      </c>
      <c r="M288" s="10">
        <v>139.09791564941406</v>
      </c>
    </row>
    <row r="289" spans="1:13" s="3" customFormat="1" x14ac:dyDescent="0.25">
      <c r="A289" s="4">
        <v>43722.833333333336</v>
      </c>
      <c r="B289" s="7">
        <v>3.964</v>
      </c>
      <c r="C289" s="7">
        <v>6.1859999999999999</v>
      </c>
      <c r="D289" s="7">
        <v>297.75400000000002</v>
      </c>
      <c r="E289" s="7">
        <v>3.0070000000000001</v>
      </c>
      <c r="F289" s="7">
        <v>30.803999999999998</v>
      </c>
      <c r="G289" s="7">
        <v>457.35399999999998</v>
      </c>
      <c r="H289" s="7">
        <v>86.203000000000003</v>
      </c>
      <c r="I289" s="7">
        <v>414.52800000000002</v>
      </c>
      <c r="J289" s="7">
        <v>403.73</v>
      </c>
      <c r="K289" s="8">
        <v>814.56134033203125</v>
      </c>
      <c r="L289" s="9">
        <v>8.7106075286865234</v>
      </c>
      <c r="M289" s="10">
        <v>457.35421752929688</v>
      </c>
    </row>
    <row r="290" spans="1:13" s="3" customFormat="1" x14ac:dyDescent="0.25">
      <c r="A290" s="4">
        <v>43722.875</v>
      </c>
      <c r="B290" s="7">
        <v>6.2359999999999998</v>
      </c>
      <c r="C290" s="7">
        <v>7.875</v>
      </c>
      <c r="D290" s="7">
        <v>352.33</v>
      </c>
      <c r="E290" s="7">
        <v>2.899</v>
      </c>
      <c r="F290" s="7">
        <v>48.750999999999998</v>
      </c>
      <c r="G290" s="7">
        <v>594.33000000000004</v>
      </c>
      <c r="H290" s="7">
        <v>95.427999999999997</v>
      </c>
      <c r="I290" s="7">
        <v>402.49900000000002</v>
      </c>
      <c r="J290" s="7">
        <v>390.58300000000003</v>
      </c>
      <c r="K290" s="8">
        <v>1107.2127685546875</v>
      </c>
      <c r="L290" s="9">
        <v>7.6154193878173828</v>
      </c>
      <c r="M290" s="10">
        <v>594.33013916015625</v>
      </c>
    </row>
    <row r="291" spans="1:13" s="3" customFormat="1" x14ac:dyDescent="0.25">
      <c r="A291" s="4">
        <v>43722.916666666664</v>
      </c>
      <c r="B291" s="7">
        <v>9.0649999999999995</v>
      </c>
      <c r="C291" s="7">
        <v>10.106</v>
      </c>
      <c r="D291" s="7">
        <v>371.82100000000003</v>
      </c>
      <c r="E291" s="7">
        <v>3.8239999999999998</v>
      </c>
      <c r="F291" s="7">
        <v>39.265999999999998</v>
      </c>
      <c r="G291" s="7">
        <v>651.29700000000003</v>
      </c>
      <c r="H291" s="7">
        <v>84.917000000000002</v>
      </c>
      <c r="I291" s="7">
        <v>454.50599999999997</v>
      </c>
      <c r="J291" s="7">
        <v>451.41</v>
      </c>
      <c r="K291" s="8">
        <v>1275.0035400390625</v>
      </c>
      <c r="L291" s="9">
        <v>10.440972328186035</v>
      </c>
      <c r="M291" s="10">
        <v>651.29705810546875</v>
      </c>
    </row>
    <row r="292" spans="1:13" s="3" customFormat="1" x14ac:dyDescent="0.25">
      <c r="A292" s="4">
        <v>43722.958333333336</v>
      </c>
      <c r="B292" s="7">
        <v>9.0150000000000006</v>
      </c>
      <c r="C292" s="7">
        <v>10.077</v>
      </c>
      <c r="D292" s="7">
        <v>369.27</v>
      </c>
      <c r="E292" s="7">
        <v>3.823</v>
      </c>
      <c r="F292" s="7">
        <v>38.475999999999999</v>
      </c>
      <c r="G292" s="7">
        <v>652.47900000000004</v>
      </c>
      <c r="H292" s="7">
        <v>83.462000000000003</v>
      </c>
      <c r="I292" s="7">
        <v>453.68700000000001</v>
      </c>
      <c r="J292" s="7">
        <v>448.53699999999998</v>
      </c>
      <c r="K292" s="8">
        <v>1275.9119873046875</v>
      </c>
      <c r="L292" s="9">
        <v>10.534977912902832</v>
      </c>
      <c r="M292" s="10">
        <v>652.47930908203125</v>
      </c>
    </row>
    <row r="293" spans="1:13" s="3" customFormat="1" x14ac:dyDescent="0.25">
      <c r="A293" s="4">
        <v>43723</v>
      </c>
      <c r="B293" s="7">
        <v>8.8940000000000001</v>
      </c>
      <c r="C293" s="7">
        <v>9.9570000000000007</v>
      </c>
      <c r="D293" s="7">
        <v>367.07499999999999</v>
      </c>
      <c r="E293" s="7">
        <v>3.79</v>
      </c>
      <c r="F293" s="7">
        <v>37.941000000000003</v>
      </c>
      <c r="G293" s="7">
        <v>650.78800000000001</v>
      </c>
      <c r="H293" s="7">
        <v>83.165999999999997</v>
      </c>
      <c r="I293" s="7">
        <v>446.85500000000002</v>
      </c>
      <c r="J293" s="7">
        <v>446.97</v>
      </c>
      <c r="K293" s="8">
        <v>1275.883056640625</v>
      </c>
      <c r="L293" s="9">
        <v>10.488526344299316</v>
      </c>
      <c r="M293" s="10">
        <v>650.78839111328125</v>
      </c>
    </row>
    <row r="294" spans="1:13" s="3" customFormat="1" x14ac:dyDescent="0.25">
      <c r="A294" s="4">
        <v>43723.041666666664</v>
      </c>
      <c r="B294" s="7">
        <v>8.907</v>
      </c>
      <c r="C294" s="7">
        <v>9.8740000000000006</v>
      </c>
      <c r="D294" s="7">
        <v>364.43700000000001</v>
      </c>
      <c r="E294" s="7">
        <v>3.6989999999999998</v>
      </c>
      <c r="F294" s="7">
        <v>36.307000000000002</v>
      </c>
      <c r="G294" s="7">
        <v>651.76599999999996</v>
      </c>
      <c r="H294" s="7">
        <v>81.122</v>
      </c>
      <c r="I294" s="7">
        <v>448.15499999999997</v>
      </c>
      <c r="J294" s="7">
        <v>448.35199999999998</v>
      </c>
      <c r="K294" s="8">
        <v>1271.905517578125</v>
      </c>
      <c r="L294" s="9">
        <v>10.173176765441895</v>
      </c>
      <c r="M294" s="10">
        <v>651.7659912109375</v>
      </c>
    </row>
    <row r="295" spans="1:13" s="3" customFormat="1" x14ac:dyDescent="0.25">
      <c r="A295" s="4">
        <v>43723.083333333336</v>
      </c>
      <c r="B295" s="7">
        <v>9.0589999999999993</v>
      </c>
      <c r="C295" s="7">
        <v>10.026999999999999</v>
      </c>
      <c r="D295" s="7">
        <v>364.18099999999998</v>
      </c>
      <c r="E295" s="7">
        <v>3.7810000000000001</v>
      </c>
      <c r="F295" s="7">
        <v>34.957000000000001</v>
      </c>
      <c r="G295" s="7">
        <v>650.87300000000005</v>
      </c>
      <c r="H295" s="7">
        <v>83.763999999999996</v>
      </c>
      <c r="I295" s="7">
        <v>451.14600000000002</v>
      </c>
      <c r="J295" s="7">
        <v>447.73500000000001</v>
      </c>
      <c r="K295" s="8">
        <v>1278.856689453125</v>
      </c>
      <c r="L295" s="9">
        <v>10.584935188293457</v>
      </c>
      <c r="M295" s="10">
        <v>650.87347412109375</v>
      </c>
    </row>
    <row r="296" spans="1:13" s="3" customFormat="1" x14ac:dyDescent="0.25">
      <c r="A296" s="4">
        <v>43723.125</v>
      </c>
      <c r="B296" s="7">
        <v>11.099</v>
      </c>
      <c r="C296" s="7">
        <v>12.378</v>
      </c>
      <c r="D296" s="7">
        <v>372.4</v>
      </c>
      <c r="E296" s="7">
        <v>5.14</v>
      </c>
      <c r="F296" s="7">
        <v>25.247</v>
      </c>
      <c r="G296" s="7">
        <v>632.947</v>
      </c>
      <c r="H296" s="7">
        <v>86.524000000000001</v>
      </c>
      <c r="I296" s="7">
        <v>530.88699999999994</v>
      </c>
      <c r="J296" s="7">
        <v>542.06600000000003</v>
      </c>
      <c r="K296" s="8">
        <v>1312.525390625</v>
      </c>
      <c r="L296" s="9">
        <v>16.381381988525391</v>
      </c>
      <c r="M296" s="10">
        <v>632.946533203125</v>
      </c>
    </row>
    <row r="297" spans="1:13" s="3" customFormat="1" x14ac:dyDescent="0.25">
      <c r="A297" s="4">
        <v>43723.166666666664</v>
      </c>
      <c r="B297" s="7">
        <v>10.124000000000001</v>
      </c>
      <c r="C297" s="7">
        <v>11.021000000000001</v>
      </c>
      <c r="D297" s="7">
        <v>365.697</v>
      </c>
      <c r="E297" s="7">
        <v>4.2329999999999997</v>
      </c>
      <c r="F297" s="7">
        <v>28.44</v>
      </c>
      <c r="G297" s="7">
        <v>651.21199999999999</v>
      </c>
      <c r="H297" s="7">
        <v>84.444000000000003</v>
      </c>
      <c r="I297" s="7">
        <v>482.62799999999999</v>
      </c>
      <c r="J297" s="7">
        <v>485.50599999999997</v>
      </c>
      <c r="K297" s="8">
        <v>1307.621337890625</v>
      </c>
      <c r="L297" s="9">
        <v>11.636324882507324</v>
      </c>
      <c r="M297" s="10">
        <v>651.21173095703125</v>
      </c>
    </row>
    <row r="298" spans="1:13" s="3" customFormat="1" x14ac:dyDescent="0.25">
      <c r="A298" s="4">
        <v>43723.208333333336</v>
      </c>
      <c r="B298" s="7">
        <v>9.7129999999999992</v>
      </c>
      <c r="C298" s="7">
        <v>10.632</v>
      </c>
      <c r="D298" s="7">
        <v>364.36700000000002</v>
      </c>
      <c r="E298" s="7">
        <v>4.1239999999999997</v>
      </c>
      <c r="F298" s="7">
        <v>32.652999999999999</v>
      </c>
      <c r="G298" s="7">
        <v>652.48800000000006</v>
      </c>
      <c r="H298" s="7">
        <v>83.864999999999995</v>
      </c>
      <c r="I298" s="7">
        <v>470.16199999999998</v>
      </c>
      <c r="J298" s="7">
        <v>472.36200000000002</v>
      </c>
      <c r="K298" s="8">
        <v>1298.66748046875</v>
      </c>
      <c r="L298" s="9">
        <v>10.833277702331543</v>
      </c>
      <c r="M298" s="10">
        <v>652.48760986328125</v>
      </c>
    </row>
    <row r="299" spans="1:13" s="3" customFormat="1" x14ac:dyDescent="0.25">
      <c r="A299" s="4">
        <v>43723.25</v>
      </c>
      <c r="B299" s="7">
        <v>9.9429999999999996</v>
      </c>
      <c r="C299" s="7">
        <v>10.816000000000001</v>
      </c>
      <c r="D299" s="7">
        <v>362.80500000000001</v>
      </c>
      <c r="E299" s="7">
        <v>4.09</v>
      </c>
      <c r="F299" s="7">
        <v>30.161999999999999</v>
      </c>
      <c r="G299" s="7">
        <v>651.399</v>
      </c>
      <c r="H299" s="7">
        <v>84.147000000000006</v>
      </c>
      <c r="I299" s="7">
        <v>477.24200000000002</v>
      </c>
      <c r="J299" s="7">
        <v>479.113</v>
      </c>
      <c r="K299" s="8">
        <v>1303.85986328125</v>
      </c>
      <c r="L299" s="9">
        <v>10.793367385864258</v>
      </c>
      <c r="M299" s="10">
        <v>651.3985595703125</v>
      </c>
    </row>
    <row r="300" spans="1:13" s="3" customFormat="1" x14ac:dyDescent="0.25">
      <c r="A300" s="4">
        <v>43723.291666666664</v>
      </c>
      <c r="B300" s="7">
        <v>9.0239999999999991</v>
      </c>
      <c r="C300" s="7">
        <v>9.9819999999999993</v>
      </c>
      <c r="D300" s="7">
        <v>358.85</v>
      </c>
      <c r="E300" s="7">
        <v>3.8</v>
      </c>
      <c r="F300" s="7">
        <v>33.752000000000002</v>
      </c>
      <c r="G300" s="7">
        <v>651.14599999999996</v>
      </c>
      <c r="H300" s="7">
        <v>82.444000000000003</v>
      </c>
      <c r="I300" s="7">
        <v>448.178</v>
      </c>
      <c r="J300" s="7">
        <v>444.589</v>
      </c>
      <c r="K300" s="8">
        <v>1275.753173828125</v>
      </c>
      <c r="L300" s="9">
        <v>10.431427001953125</v>
      </c>
      <c r="M300" s="10">
        <v>651.146240234375</v>
      </c>
    </row>
    <row r="301" spans="1:13" s="3" customFormat="1" x14ac:dyDescent="0.25">
      <c r="A301" s="4">
        <v>43723.333333333336</v>
      </c>
      <c r="B301" s="7">
        <v>9.1159999999999997</v>
      </c>
      <c r="C301" s="7">
        <v>9.9789999999999992</v>
      </c>
      <c r="D301" s="7">
        <v>360.28199999999998</v>
      </c>
      <c r="E301" s="7">
        <v>3.7170000000000001</v>
      </c>
      <c r="F301" s="7">
        <v>32.078000000000003</v>
      </c>
      <c r="G301" s="7">
        <v>654.529</v>
      </c>
      <c r="H301" s="7">
        <v>82.216999999999999</v>
      </c>
      <c r="I301" s="7">
        <v>450.95699999999999</v>
      </c>
      <c r="J301" s="7">
        <v>448.351</v>
      </c>
      <c r="K301" s="8">
        <v>1282.3328857421875</v>
      </c>
      <c r="L301" s="9">
        <v>9.8663663864135742</v>
      </c>
      <c r="M301" s="10">
        <v>654.52899169921875</v>
      </c>
    </row>
    <row r="302" spans="1:13" s="3" customFormat="1" x14ac:dyDescent="0.25">
      <c r="A302" s="4">
        <v>43723.375</v>
      </c>
      <c r="B302" s="7">
        <v>9.6980000000000004</v>
      </c>
      <c r="C302" s="7">
        <v>10.656000000000001</v>
      </c>
      <c r="D302" s="7">
        <v>364.14499999999998</v>
      </c>
      <c r="E302" s="7">
        <v>4.0350000000000001</v>
      </c>
      <c r="F302" s="7">
        <v>30.943000000000001</v>
      </c>
      <c r="G302" s="7">
        <v>651.58399999999995</v>
      </c>
      <c r="H302" s="7">
        <v>83.858000000000004</v>
      </c>
      <c r="I302" s="7">
        <v>472.63099999999997</v>
      </c>
      <c r="J302" s="7">
        <v>472.77199999999999</v>
      </c>
      <c r="K302" s="8">
        <v>1296.3502197265625</v>
      </c>
      <c r="L302" s="9">
        <v>10.599212646484375</v>
      </c>
      <c r="M302" s="10">
        <v>651.583740234375</v>
      </c>
    </row>
    <row r="303" spans="1:13" s="3" customFormat="1" x14ac:dyDescent="0.25">
      <c r="A303" s="4">
        <v>43723.416666666664</v>
      </c>
      <c r="B303" s="7">
        <v>9.2680000000000007</v>
      </c>
      <c r="C303" s="7">
        <v>10.257999999999999</v>
      </c>
      <c r="D303" s="7">
        <v>364.83</v>
      </c>
      <c r="E303" s="7">
        <v>3.8610000000000002</v>
      </c>
      <c r="F303" s="7">
        <v>35.113</v>
      </c>
      <c r="G303" s="7">
        <v>652.42999999999995</v>
      </c>
      <c r="H303" s="7">
        <v>83.772999999999996</v>
      </c>
      <c r="I303" s="7">
        <v>458.96</v>
      </c>
      <c r="J303" s="7">
        <v>459.83699999999999</v>
      </c>
      <c r="K303" s="8">
        <v>1281.69775390625</v>
      </c>
      <c r="L303" s="9">
        <v>9.786860466003418</v>
      </c>
      <c r="M303" s="10">
        <v>652.4302978515625</v>
      </c>
    </row>
    <row r="304" spans="1:13" s="3" customFormat="1" x14ac:dyDescent="0.25">
      <c r="A304" s="4">
        <v>43723.458333333336</v>
      </c>
      <c r="B304" s="7">
        <v>9.16</v>
      </c>
      <c r="C304" s="7">
        <v>10.231</v>
      </c>
      <c r="D304" s="7">
        <v>367.733</v>
      </c>
      <c r="E304" s="7">
        <v>3.8319999999999999</v>
      </c>
      <c r="F304" s="7">
        <v>38.338000000000001</v>
      </c>
      <c r="G304" s="7">
        <v>651.35400000000004</v>
      </c>
      <c r="H304" s="7">
        <v>83.846000000000004</v>
      </c>
      <c r="I304" s="7">
        <v>456.87900000000002</v>
      </c>
      <c r="J304" s="7">
        <v>459.73200000000003</v>
      </c>
      <c r="K304" s="8">
        <v>1283.7894287109375</v>
      </c>
      <c r="L304" s="9">
        <v>10.173063278198242</v>
      </c>
      <c r="M304" s="10">
        <v>651.3544921875</v>
      </c>
    </row>
    <row r="305" spans="1:13" s="3" customFormat="1" x14ac:dyDescent="0.25">
      <c r="A305" s="4">
        <v>43723.5</v>
      </c>
      <c r="B305" s="7">
        <v>8.9879999999999995</v>
      </c>
      <c r="C305" s="7">
        <v>9.93</v>
      </c>
      <c r="D305" s="7">
        <v>366.75200000000001</v>
      </c>
      <c r="E305" s="7">
        <v>3.7250000000000001</v>
      </c>
      <c r="F305" s="7">
        <v>36.774000000000001</v>
      </c>
      <c r="G305" s="7">
        <v>654</v>
      </c>
      <c r="H305" s="7">
        <v>83.66</v>
      </c>
      <c r="I305" s="7">
        <v>452.19299999999998</v>
      </c>
      <c r="J305" s="7">
        <v>450.476</v>
      </c>
      <c r="K305" s="8">
        <v>1277.027099609375</v>
      </c>
      <c r="L305" s="9">
        <v>9.7180023193359375</v>
      </c>
      <c r="M305" s="10">
        <v>653.99993896484375</v>
      </c>
    </row>
    <row r="306" spans="1:13" s="3" customFormat="1" x14ac:dyDescent="0.25">
      <c r="A306" s="4">
        <v>43723.541666666664</v>
      </c>
      <c r="B306" s="7">
        <v>9.3680000000000003</v>
      </c>
      <c r="C306" s="7">
        <v>10.372999999999999</v>
      </c>
      <c r="D306" s="7">
        <v>372.928</v>
      </c>
      <c r="E306" s="7">
        <v>3.9590000000000001</v>
      </c>
      <c r="F306" s="7">
        <v>38.920999999999999</v>
      </c>
      <c r="G306" s="7">
        <v>649.76199999999994</v>
      </c>
      <c r="H306" s="7">
        <v>83.775999999999996</v>
      </c>
      <c r="I306" s="7">
        <v>460.27499999999998</v>
      </c>
      <c r="J306" s="7">
        <v>460.34199999999998</v>
      </c>
      <c r="K306" s="8">
        <v>1283.737548828125</v>
      </c>
      <c r="L306" s="9">
        <v>10.337855339050293</v>
      </c>
      <c r="M306" s="10">
        <v>649.7623291015625</v>
      </c>
    </row>
    <row r="307" spans="1:13" s="3" customFormat="1" x14ac:dyDescent="0.25">
      <c r="A307" s="4">
        <v>43723.583333333336</v>
      </c>
      <c r="B307" s="7">
        <v>9.2110000000000003</v>
      </c>
      <c r="C307" s="7">
        <v>10.25</v>
      </c>
      <c r="D307" s="7">
        <v>372.92599999999999</v>
      </c>
      <c r="E307" s="7">
        <v>3.7429999999999999</v>
      </c>
      <c r="F307" s="7">
        <v>39.521000000000001</v>
      </c>
      <c r="G307" s="7">
        <v>651.16600000000005</v>
      </c>
      <c r="H307" s="7">
        <v>84.066000000000003</v>
      </c>
      <c r="I307" s="7">
        <v>456.70299999999997</v>
      </c>
      <c r="J307" s="7">
        <v>458.45499999999998</v>
      </c>
      <c r="K307" s="8">
        <v>1282.1083984375</v>
      </c>
      <c r="L307" s="9">
        <v>10.518669128417969</v>
      </c>
      <c r="M307" s="10">
        <v>651.16632080078125</v>
      </c>
    </row>
    <row r="308" spans="1:13" s="3" customFormat="1" x14ac:dyDescent="0.25">
      <c r="A308" s="4">
        <v>43723.625</v>
      </c>
      <c r="B308" s="7">
        <v>9.3529999999999998</v>
      </c>
      <c r="C308" s="7">
        <v>10.343999999999999</v>
      </c>
      <c r="D308" s="7">
        <v>373.90899999999999</v>
      </c>
      <c r="E308" s="7">
        <v>4.0599999999999996</v>
      </c>
      <c r="F308" s="7">
        <v>38.743000000000002</v>
      </c>
      <c r="G308" s="7">
        <v>650.90800000000002</v>
      </c>
      <c r="H308" s="7">
        <v>83.849000000000004</v>
      </c>
      <c r="I308" s="7">
        <v>461.46300000000002</v>
      </c>
      <c r="J308" s="7">
        <v>461.827</v>
      </c>
      <c r="K308" s="8">
        <v>1285.776123046875</v>
      </c>
      <c r="L308" s="9">
        <v>9.6513004302978516</v>
      </c>
      <c r="M308" s="10">
        <v>650.90771484375</v>
      </c>
    </row>
    <row r="309" spans="1:13" s="3" customFormat="1" x14ac:dyDescent="0.25">
      <c r="A309" s="4">
        <v>43723.666666666664</v>
      </c>
      <c r="B309" s="7">
        <v>8.9480000000000004</v>
      </c>
      <c r="C309" s="7">
        <v>9.9700000000000006</v>
      </c>
      <c r="D309" s="7">
        <v>372.70100000000002</v>
      </c>
      <c r="E309" s="7">
        <v>3.83</v>
      </c>
      <c r="F309" s="7">
        <v>42.055999999999997</v>
      </c>
      <c r="G309" s="7">
        <v>652.32600000000002</v>
      </c>
      <c r="H309" s="7">
        <v>84.215000000000003</v>
      </c>
      <c r="I309" s="7">
        <v>450.10399999999998</v>
      </c>
      <c r="J309" s="7">
        <v>449.37299999999999</v>
      </c>
      <c r="K309" s="8">
        <v>1275.28564453125</v>
      </c>
      <c r="L309" s="9">
        <v>10.307248115539551</v>
      </c>
      <c r="M309" s="10">
        <v>652.326416015625</v>
      </c>
    </row>
    <row r="310" spans="1:13" s="3" customFormat="1" x14ac:dyDescent="0.25">
      <c r="A310" s="4">
        <v>43723.708333333336</v>
      </c>
      <c r="B310" s="7">
        <v>8.9060000000000006</v>
      </c>
      <c r="C310" s="7">
        <v>9.8810000000000002</v>
      </c>
      <c r="D310" s="7">
        <v>368.96300000000002</v>
      </c>
      <c r="E310" s="7">
        <v>3.7349999999999999</v>
      </c>
      <c r="F310" s="7">
        <v>40.320999999999998</v>
      </c>
      <c r="G310" s="7">
        <v>650.48</v>
      </c>
      <c r="H310" s="7">
        <v>84.831999999999994</v>
      </c>
      <c r="I310" s="7">
        <v>448.74299999999999</v>
      </c>
      <c r="J310" s="7">
        <v>447.29</v>
      </c>
      <c r="K310" s="8">
        <v>1272.60693359375</v>
      </c>
      <c r="L310" s="9">
        <v>10.428097724914551</v>
      </c>
      <c r="M310" s="10">
        <v>650.48046875</v>
      </c>
    </row>
    <row r="311" spans="1:13" s="3" customFormat="1" x14ac:dyDescent="0.25">
      <c r="A311" s="4">
        <v>43723.75</v>
      </c>
      <c r="B311" s="7">
        <v>9.2319999999999993</v>
      </c>
      <c r="C311" s="7">
        <v>10.193</v>
      </c>
      <c r="D311" s="7">
        <v>369.78399999999999</v>
      </c>
      <c r="E311" s="7">
        <v>3.9780000000000002</v>
      </c>
      <c r="F311" s="7">
        <v>38.69</v>
      </c>
      <c r="G311" s="7">
        <v>650.60199999999998</v>
      </c>
      <c r="H311" s="7">
        <v>84.786000000000001</v>
      </c>
      <c r="I311" s="7">
        <v>457.23700000000002</v>
      </c>
      <c r="J311" s="7">
        <v>459.43099999999998</v>
      </c>
      <c r="K311" s="8">
        <v>1283.0576171875</v>
      </c>
      <c r="L311" s="9">
        <v>9.7658376693725586</v>
      </c>
      <c r="M311" s="10">
        <v>650.6019287109375</v>
      </c>
    </row>
    <row r="312" spans="1:13" s="3" customFormat="1" x14ac:dyDescent="0.25">
      <c r="A312" s="4">
        <v>43723.791666666664</v>
      </c>
      <c r="B312" s="7">
        <v>9.0380000000000003</v>
      </c>
      <c r="C312" s="7">
        <v>9.9450000000000003</v>
      </c>
      <c r="D312" s="7">
        <v>367.69600000000003</v>
      </c>
      <c r="E312" s="7">
        <v>3.7650000000000001</v>
      </c>
      <c r="F312" s="7">
        <v>39.497</v>
      </c>
      <c r="G312" s="7">
        <v>649.59100000000001</v>
      </c>
      <c r="H312" s="7">
        <v>84.52</v>
      </c>
      <c r="I312" s="7">
        <v>447.738</v>
      </c>
      <c r="J312" s="7">
        <v>445.822</v>
      </c>
      <c r="K312" s="8">
        <v>1274.9130859375</v>
      </c>
      <c r="L312" s="9">
        <v>10.150204658508301</v>
      </c>
      <c r="M312" s="10">
        <v>649.5908203125</v>
      </c>
    </row>
    <row r="313" spans="1:13" s="3" customFormat="1" x14ac:dyDescent="0.25">
      <c r="A313" s="4">
        <v>43723.833333333336</v>
      </c>
      <c r="B313" s="7">
        <v>11.975</v>
      </c>
      <c r="C313" s="7">
        <v>13.228</v>
      </c>
      <c r="D313" s="7">
        <v>389.10500000000002</v>
      </c>
      <c r="E313" s="7">
        <v>5.7850000000000001</v>
      </c>
      <c r="F313" s="7">
        <v>28.064</v>
      </c>
      <c r="G313" s="7">
        <v>626.452</v>
      </c>
      <c r="H313" s="7">
        <v>89.271000000000001</v>
      </c>
      <c r="I313" s="7">
        <v>565.29999999999995</v>
      </c>
      <c r="J313" s="7">
        <v>575.91399999999999</v>
      </c>
      <c r="K313" s="8">
        <v>1319.2569580078125</v>
      </c>
      <c r="L313" s="9">
        <v>20.037763595581055</v>
      </c>
      <c r="M313" s="10">
        <v>626.451904296875</v>
      </c>
    </row>
    <row r="314" spans="1:13" s="3" customFormat="1" x14ac:dyDescent="0.25">
      <c r="A314" s="4">
        <v>43723.875</v>
      </c>
      <c r="B314" s="7">
        <v>12.03</v>
      </c>
      <c r="C314" s="7">
        <v>13.417999999999999</v>
      </c>
      <c r="D314" s="7">
        <v>388.25700000000001</v>
      </c>
      <c r="E314" s="7">
        <v>5.86</v>
      </c>
      <c r="F314" s="7">
        <v>25.812999999999999</v>
      </c>
      <c r="G314" s="7">
        <v>624.53899999999999</v>
      </c>
      <c r="H314" s="7">
        <v>92.436999999999998</v>
      </c>
      <c r="I314" s="7">
        <v>568.61599999999999</v>
      </c>
      <c r="J314" s="7">
        <v>580.68600000000004</v>
      </c>
      <c r="K314" s="8">
        <v>1317.69580078125</v>
      </c>
      <c r="L314" s="9">
        <v>20.525104522705078</v>
      </c>
      <c r="M314" s="10">
        <v>624.53924560546875</v>
      </c>
    </row>
    <row r="315" spans="1:13" s="3" customFormat="1" x14ac:dyDescent="0.25">
      <c r="A315" s="4">
        <v>43723.916666666664</v>
      </c>
      <c r="B315" s="7">
        <v>9.1430000000000007</v>
      </c>
      <c r="C315" s="7">
        <v>10.02</v>
      </c>
      <c r="D315" s="7">
        <v>362.435</v>
      </c>
      <c r="E315" s="7">
        <v>3.84</v>
      </c>
      <c r="F315" s="7">
        <v>34.402000000000001</v>
      </c>
      <c r="G315" s="7">
        <v>654.03200000000004</v>
      </c>
      <c r="H315" s="7">
        <v>85.134</v>
      </c>
      <c r="I315" s="7">
        <v>453.512</v>
      </c>
      <c r="J315" s="7">
        <v>451.09699999999998</v>
      </c>
      <c r="K315" s="8">
        <v>1280.585693359375</v>
      </c>
      <c r="L315" s="9">
        <v>10.230405807495117</v>
      </c>
      <c r="M315" s="10">
        <v>654.031982421875</v>
      </c>
    </row>
    <row r="316" spans="1:13" s="3" customFormat="1" x14ac:dyDescent="0.25">
      <c r="A316" s="4">
        <v>43723.958333333336</v>
      </c>
      <c r="B316" s="7">
        <v>9.5779999999999994</v>
      </c>
      <c r="C316" s="7">
        <v>10.420999999999999</v>
      </c>
      <c r="D316" s="7">
        <v>364.327</v>
      </c>
      <c r="E316" s="7">
        <v>4.0590000000000002</v>
      </c>
      <c r="F316" s="7">
        <v>34.856999999999999</v>
      </c>
      <c r="G316" s="7">
        <v>651.21199999999999</v>
      </c>
      <c r="H316" s="7">
        <v>84.498999999999995</v>
      </c>
      <c r="I316" s="7">
        <v>461.53699999999998</v>
      </c>
      <c r="J316" s="7">
        <v>462.84399999999999</v>
      </c>
      <c r="K316" s="8">
        <v>1292.2147216796875</v>
      </c>
      <c r="L316" s="9">
        <v>10.057892799377441</v>
      </c>
      <c r="M316" s="10">
        <v>651.21240234375</v>
      </c>
    </row>
    <row r="317" spans="1:13" s="3" customFormat="1" x14ac:dyDescent="0.25">
      <c r="A317" s="4">
        <v>43724</v>
      </c>
      <c r="B317" s="7">
        <v>4.9610000000000003</v>
      </c>
      <c r="C317" s="7">
        <v>7.4989999999999997</v>
      </c>
      <c r="D317" s="7">
        <v>336.85599999999999</v>
      </c>
      <c r="E317" s="7">
        <v>2.9889999999999999</v>
      </c>
      <c r="F317" s="7">
        <v>43.776000000000003</v>
      </c>
      <c r="G317" s="7">
        <v>527.9</v>
      </c>
      <c r="H317" s="7">
        <v>86.483000000000004</v>
      </c>
      <c r="I317" s="7">
        <v>401.12200000000001</v>
      </c>
      <c r="J317" s="7">
        <v>388.62599999999998</v>
      </c>
      <c r="K317" s="8">
        <v>985.3848876953125</v>
      </c>
      <c r="L317" s="9">
        <v>7.9746518135070801</v>
      </c>
      <c r="M317" s="10">
        <v>527.8997802734375</v>
      </c>
    </row>
    <row r="318" spans="1:13" s="3" customFormat="1" x14ac:dyDescent="0.25">
      <c r="A318" s="4">
        <v>43724.041666666664</v>
      </c>
      <c r="B318" s="7">
        <v>0.22700000000000001</v>
      </c>
      <c r="C318" s="7">
        <v>0.01</v>
      </c>
      <c r="D318" s="7">
        <v>149.464</v>
      </c>
      <c r="E318" s="7">
        <v>0.109</v>
      </c>
      <c r="F318" s="7">
        <v>29.928000000000001</v>
      </c>
      <c r="G318" s="7">
        <v>370.12299999999999</v>
      </c>
      <c r="H318" s="7">
        <v>53.273000000000003</v>
      </c>
      <c r="I318" s="7">
        <v>13.632999999999999</v>
      </c>
      <c r="J318" s="7">
        <v>13.885999999999999</v>
      </c>
      <c r="K318" s="8">
        <v>424.48031616210938</v>
      </c>
      <c r="L318" s="9">
        <v>-0.42094936966896057</v>
      </c>
      <c r="M318" s="10">
        <v>370.12271118164063</v>
      </c>
    </row>
    <row r="319" spans="1:13" s="3" customFormat="1" x14ac:dyDescent="0.25">
      <c r="A319" s="4">
        <v>43724.083333333336</v>
      </c>
      <c r="B319" s="7">
        <v>0.18</v>
      </c>
      <c r="C319" s="7">
        <v>7.0000000000000001E-3</v>
      </c>
      <c r="D319" s="7">
        <v>152.72200000000001</v>
      </c>
      <c r="E319" s="7">
        <v>0.105</v>
      </c>
      <c r="F319" s="7">
        <v>28.338000000000001</v>
      </c>
      <c r="G319" s="7">
        <v>342.51299999999998</v>
      </c>
      <c r="H319" s="7">
        <v>44.061999999999998</v>
      </c>
      <c r="I319" s="7">
        <v>12.709</v>
      </c>
      <c r="J319" s="7">
        <v>13.042999999999999</v>
      </c>
      <c r="K319" s="8">
        <v>370.70986938476563</v>
      </c>
      <c r="L319" s="9">
        <v>-0.23547862470149994</v>
      </c>
      <c r="M319" s="10">
        <v>342.51263427734375</v>
      </c>
    </row>
    <row r="320" spans="1:13" s="3" customFormat="1" x14ac:dyDescent="0.25">
      <c r="A320" s="4">
        <v>43724.125</v>
      </c>
      <c r="B320" s="7">
        <v>0.25700000000000001</v>
      </c>
      <c r="C320" s="7">
        <v>6.0000000000000001E-3</v>
      </c>
      <c r="D320" s="7">
        <v>137.24199999999999</v>
      </c>
      <c r="E320" s="7">
        <v>0.11600000000000001</v>
      </c>
      <c r="F320" s="7">
        <v>27.052</v>
      </c>
      <c r="G320" s="7">
        <v>313.363</v>
      </c>
      <c r="H320" s="7">
        <v>42.481999999999999</v>
      </c>
      <c r="I320" s="7">
        <v>13.849</v>
      </c>
      <c r="J320" s="7">
        <v>14.045</v>
      </c>
      <c r="K320" s="8">
        <v>324.6217041015625</v>
      </c>
      <c r="L320" s="9">
        <v>-0.24780300259590149</v>
      </c>
      <c r="M320" s="10">
        <v>313.36294555664063</v>
      </c>
    </row>
    <row r="321" spans="1:13" s="3" customFormat="1" x14ac:dyDescent="0.25">
      <c r="A321" s="4">
        <v>43724.166666666664</v>
      </c>
      <c r="B321" s="7">
        <v>0.23400000000000001</v>
      </c>
      <c r="C321" s="7">
        <v>6.0000000000000001E-3</v>
      </c>
      <c r="D321" s="7">
        <v>122.476</v>
      </c>
      <c r="E321" s="7">
        <v>9.0999999999999998E-2</v>
      </c>
      <c r="F321" s="7">
        <v>27.132999999999999</v>
      </c>
      <c r="G321" s="7">
        <v>287.22300000000001</v>
      </c>
      <c r="H321" s="7">
        <v>42.115000000000002</v>
      </c>
      <c r="I321" s="7">
        <v>12.316000000000001</v>
      </c>
      <c r="J321" s="7">
        <v>12.561999999999999</v>
      </c>
      <c r="K321" s="8">
        <v>281.43844604492188</v>
      </c>
      <c r="L321" s="9">
        <v>-0.25539761781692505</v>
      </c>
      <c r="M321" s="10">
        <v>287.22299194335938</v>
      </c>
    </row>
    <row r="322" spans="1:13" s="3" customFormat="1" x14ac:dyDescent="0.25">
      <c r="A322" s="4">
        <v>43724.208333333336</v>
      </c>
      <c r="B322" s="7">
        <v>0.254</v>
      </c>
      <c r="C322" s="7">
        <v>7.0000000000000001E-3</v>
      </c>
      <c r="D322" s="7">
        <v>110.63</v>
      </c>
      <c r="E322" s="7">
        <v>0.14499999999999999</v>
      </c>
      <c r="F322" s="7">
        <v>25.288</v>
      </c>
      <c r="G322" s="7">
        <v>264.36700000000002</v>
      </c>
      <c r="H322" s="7">
        <v>39.121000000000002</v>
      </c>
      <c r="I322" s="7">
        <v>12.672000000000001</v>
      </c>
      <c r="J322" s="7">
        <v>12.699</v>
      </c>
      <c r="K322" s="8">
        <v>244.24034118652344</v>
      </c>
      <c r="L322" s="9">
        <v>-0.25727152824401855</v>
      </c>
      <c r="M322" s="10">
        <v>264.3673095703125</v>
      </c>
    </row>
    <row r="323" spans="1:13" s="3" customFormat="1" x14ac:dyDescent="0.25">
      <c r="A323" s="4">
        <v>43724.25</v>
      </c>
      <c r="B323" s="7">
        <v>0.19900000000000001</v>
      </c>
      <c r="C323" s="7">
        <v>7.0000000000000001E-3</v>
      </c>
      <c r="D323" s="7">
        <v>102.785</v>
      </c>
      <c r="E323" s="7">
        <v>0.13</v>
      </c>
      <c r="F323" s="7">
        <v>24.995999999999999</v>
      </c>
      <c r="G323" s="7">
        <v>246.53899999999999</v>
      </c>
      <c r="H323" s="7">
        <v>40.783000000000001</v>
      </c>
      <c r="I323" s="7">
        <v>15.537000000000001</v>
      </c>
      <c r="J323" s="7">
        <v>15.566000000000001</v>
      </c>
      <c r="K323" s="8">
        <v>212.85043334960938</v>
      </c>
      <c r="L323" s="9">
        <v>-0.27411529421806335</v>
      </c>
      <c r="M323" s="10">
        <v>246.53919982910156</v>
      </c>
    </row>
    <row r="324" spans="1:13" s="3" customFormat="1" x14ac:dyDescent="0.25">
      <c r="A324" s="4">
        <v>43724.291666666664</v>
      </c>
      <c r="B324" s="7">
        <v>4.2210000000000001</v>
      </c>
      <c r="C324" s="7">
        <v>7.1239999999999997</v>
      </c>
      <c r="D324" s="7">
        <v>297.61399999999998</v>
      </c>
      <c r="E324" s="7">
        <v>3.0979999999999999</v>
      </c>
      <c r="F324" s="7">
        <v>25.696999999999999</v>
      </c>
      <c r="G324" s="7">
        <v>432.84</v>
      </c>
      <c r="H324" s="7">
        <v>93.332999999999998</v>
      </c>
      <c r="I324" s="7">
        <v>419.596</v>
      </c>
      <c r="J324" s="7">
        <v>409.34300000000002</v>
      </c>
      <c r="K324" s="8">
        <v>805.60687255859375</v>
      </c>
      <c r="L324" s="9">
        <v>8.927922248840332</v>
      </c>
      <c r="M324" s="10">
        <v>432.83966064453125</v>
      </c>
    </row>
    <row r="325" spans="1:13" s="3" customFormat="1" x14ac:dyDescent="0.25">
      <c r="A325" s="4">
        <v>43724.333333333336</v>
      </c>
      <c r="B325" s="7">
        <v>7.34</v>
      </c>
      <c r="C325" s="7">
        <v>8.4109999999999996</v>
      </c>
      <c r="D325" s="7">
        <v>348.79399999999998</v>
      </c>
      <c r="E325" s="7">
        <v>3.125</v>
      </c>
      <c r="F325" s="7">
        <v>41.408000000000001</v>
      </c>
      <c r="G325" s="7">
        <v>646.62800000000004</v>
      </c>
      <c r="H325" s="7">
        <v>84.582999999999998</v>
      </c>
      <c r="I325" s="7">
        <v>409.02600000000001</v>
      </c>
      <c r="J325" s="7">
        <v>399.14499999999998</v>
      </c>
      <c r="K325" s="8">
        <v>1216.393798828125</v>
      </c>
      <c r="L325" s="9">
        <v>8.5076828002929688</v>
      </c>
      <c r="M325" s="10">
        <v>646.6279296875</v>
      </c>
    </row>
    <row r="326" spans="1:13" s="3" customFormat="1" x14ac:dyDescent="0.25">
      <c r="A326" s="4">
        <v>43724.375</v>
      </c>
      <c r="B326" s="7">
        <v>13.105</v>
      </c>
      <c r="C326" s="7">
        <v>14.819000000000001</v>
      </c>
      <c r="D326" s="7">
        <v>404.375</v>
      </c>
      <c r="E326" s="7">
        <v>6.7519999999999998</v>
      </c>
      <c r="F326" s="7">
        <v>23.986999999999998</v>
      </c>
      <c r="G326" s="7">
        <v>616.16099999999994</v>
      </c>
      <c r="H326" s="7">
        <v>94.644000000000005</v>
      </c>
      <c r="I326" s="7">
        <v>622.18100000000004</v>
      </c>
      <c r="J326" s="7">
        <v>635.39099999999996</v>
      </c>
      <c r="K326" s="8">
        <v>1333.1304931640625</v>
      </c>
      <c r="L326" s="9">
        <v>24.998043060302734</v>
      </c>
      <c r="M326" s="10">
        <v>616.16094970703125</v>
      </c>
    </row>
    <row r="327" spans="1:13" s="3" customFormat="1" x14ac:dyDescent="0.25">
      <c r="A327" s="4">
        <v>43724.416666666664</v>
      </c>
      <c r="B327" s="7">
        <v>13.04</v>
      </c>
      <c r="C327" s="7">
        <v>14.742000000000001</v>
      </c>
      <c r="D327" s="7">
        <v>406.87900000000002</v>
      </c>
      <c r="E327" s="7">
        <v>6.6660000000000004</v>
      </c>
      <c r="F327" s="7">
        <v>23.878</v>
      </c>
      <c r="G327" s="7">
        <v>618.77200000000005</v>
      </c>
      <c r="H327" s="7">
        <v>94.968999999999994</v>
      </c>
      <c r="I327" s="7">
        <v>619.04499999999996</v>
      </c>
      <c r="J327" s="7">
        <v>632.077</v>
      </c>
      <c r="K327" s="8">
        <v>1338.810302734375</v>
      </c>
      <c r="L327" s="9">
        <v>24.913656234741211</v>
      </c>
      <c r="M327" s="10">
        <v>618.772216796875</v>
      </c>
    </row>
    <row r="328" spans="1:13" s="3" customFormat="1" x14ac:dyDescent="0.25">
      <c r="A328" s="4">
        <v>43724.458333333336</v>
      </c>
      <c r="B328" s="7">
        <v>12.978999999999999</v>
      </c>
      <c r="C328" s="7">
        <v>14.643000000000001</v>
      </c>
      <c r="D328" s="7">
        <v>404.77800000000002</v>
      </c>
      <c r="E328" s="7">
        <v>6.65</v>
      </c>
      <c r="F328" s="7">
        <v>25.72</v>
      </c>
      <c r="G328" s="7">
        <v>618.48</v>
      </c>
      <c r="H328" s="7">
        <v>94.305000000000007</v>
      </c>
      <c r="I328" s="7">
        <v>615.36</v>
      </c>
      <c r="J328" s="7">
        <v>628.32299999999998</v>
      </c>
      <c r="K328" s="8">
        <v>1336.480712890625</v>
      </c>
      <c r="L328" s="9">
        <v>24.650640487670898</v>
      </c>
      <c r="M328" s="10">
        <v>618.480224609375</v>
      </c>
    </row>
    <row r="329" spans="1:13" s="3" customFormat="1" x14ac:dyDescent="0.25">
      <c r="A329" s="4">
        <v>43724.5</v>
      </c>
      <c r="B329" s="7">
        <v>12.835000000000001</v>
      </c>
      <c r="C329" s="7">
        <v>14.512</v>
      </c>
      <c r="D329" s="7">
        <v>408.93400000000003</v>
      </c>
      <c r="E329" s="7">
        <v>6.61</v>
      </c>
      <c r="F329" s="7">
        <v>25.905000000000001</v>
      </c>
      <c r="G329" s="7">
        <v>620.20699999999999</v>
      </c>
      <c r="H329" s="7">
        <v>94.956000000000003</v>
      </c>
      <c r="I329" s="7">
        <v>611.25400000000002</v>
      </c>
      <c r="J329" s="7">
        <v>624.08699999999999</v>
      </c>
      <c r="K329" s="8">
        <v>1337.1700439453125</v>
      </c>
      <c r="L329" s="9">
        <v>23.700742721557617</v>
      </c>
      <c r="M329" s="10">
        <v>620.20709228515625</v>
      </c>
    </row>
    <row r="330" spans="1:13" s="3" customFormat="1" x14ac:dyDescent="0.25">
      <c r="A330" s="4">
        <v>43724.541666666664</v>
      </c>
      <c r="B330" s="7">
        <v>12.768000000000001</v>
      </c>
      <c r="C330" s="7">
        <v>14.375</v>
      </c>
      <c r="D330" s="7">
        <v>404.14299999999997</v>
      </c>
      <c r="E330" s="7">
        <v>6.5789999999999997</v>
      </c>
      <c r="F330" s="7">
        <v>27.093</v>
      </c>
      <c r="G330" s="7">
        <v>620.97500000000002</v>
      </c>
      <c r="H330" s="7">
        <v>95.497</v>
      </c>
      <c r="I330" s="7">
        <v>598.25300000000004</v>
      </c>
      <c r="J330" s="7">
        <v>610.97900000000004</v>
      </c>
      <c r="K330" s="8">
        <v>1336.58447265625</v>
      </c>
      <c r="L330" s="9">
        <v>23.138383865356445</v>
      </c>
      <c r="M330" s="10">
        <v>620.97540283203125</v>
      </c>
    </row>
    <row r="331" spans="1:13" s="3" customFormat="1" x14ac:dyDescent="0.25">
      <c r="A331" s="4">
        <v>43724.583333333336</v>
      </c>
      <c r="B331" s="7">
        <v>12.779</v>
      </c>
      <c r="C331" s="7">
        <v>14.407</v>
      </c>
      <c r="D331" s="7">
        <v>410.18299999999999</v>
      </c>
      <c r="E331" s="7">
        <v>6.7190000000000003</v>
      </c>
      <c r="F331" s="7">
        <v>28.748000000000001</v>
      </c>
      <c r="G331" s="7">
        <v>622.34100000000001</v>
      </c>
      <c r="H331" s="7">
        <v>95.584000000000003</v>
      </c>
      <c r="I331" s="7">
        <v>606.41099999999994</v>
      </c>
      <c r="J331" s="7">
        <v>619.06100000000004</v>
      </c>
      <c r="K331" s="8">
        <v>1337.0697021484375</v>
      </c>
      <c r="L331" s="9">
        <v>23.961490631103516</v>
      </c>
      <c r="M331" s="10">
        <v>622.34063720703125</v>
      </c>
    </row>
    <row r="332" spans="1:13" s="3" customFormat="1" x14ac:dyDescent="0.25">
      <c r="A332" s="4">
        <v>43724.625</v>
      </c>
      <c r="B332" s="7">
        <v>11.648</v>
      </c>
      <c r="C332" s="7">
        <v>12.975</v>
      </c>
      <c r="D332" s="7">
        <v>390.15199999999999</v>
      </c>
      <c r="E332" s="7">
        <v>5.5490000000000004</v>
      </c>
      <c r="F332" s="7">
        <v>29.021999999999998</v>
      </c>
      <c r="G332" s="7">
        <v>630.41300000000001</v>
      </c>
      <c r="H332" s="7">
        <v>92.489000000000004</v>
      </c>
      <c r="I332" s="7">
        <v>545.64</v>
      </c>
      <c r="J332" s="7">
        <v>557.54600000000005</v>
      </c>
      <c r="K332" s="8">
        <v>1321.00634765625</v>
      </c>
      <c r="L332" s="9">
        <v>18.351886749267578</v>
      </c>
      <c r="M332" s="10">
        <v>630.41314697265625</v>
      </c>
    </row>
    <row r="333" spans="1:13" s="3" customFormat="1" x14ac:dyDescent="0.25">
      <c r="A333" s="4">
        <v>43724.666666666664</v>
      </c>
      <c r="B333" s="7">
        <v>12.606999999999999</v>
      </c>
      <c r="C333" s="7">
        <v>14.34</v>
      </c>
      <c r="D333" s="7">
        <v>411.411</v>
      </c>
      <c r="E333" s="7">
        <v>6.5910000000000002</v>
      </c>
      <c r="F333" s="7">
        <v>29.481000000000002</v>
      </c>
      <c r="G333" s="7">
        <v>623.13599999999997</v>
      </c>
      <c r="H333" s="7">
        <v>95.058000000000007</v>
      </c>
      <c r="I333" s="7">
        <v>601.30100000000004</v>
      </c>
      <c r="J333" s="7">
        <v>613.89400000000001</v>
      </c>
      <c r="K333" s="8">
        <v>1338.4334716796875</v>
      </c>
      <c r="L333" s="9">
        <v>23.352596282958984</v>
      </c>
      <c r="M333" s="10">
        <v>623.13623046875</v>
      </c>
    </row>
    <row r="334" spans="1:13" s="3" customFormat="1" x14ac:dyDescent="0.25">
      <c r="A334" s="4">
        <v>43724.708333333336</v>
      </c>
      <c r="B334" s="7">
        <v>12.647</v>
      </c>
      <c r="C334" s="7">
        <v>14.356</v>
      </c>
      <c r="D334" s="7">
        <v>411.21199999999999</v>
      </c>
      <c r="E334" s="7">
        <v>6.6680000000000001</v>
      </c>
      <c r="F334" s="7">
        <v>29.681000000000001</v>
      </c>
      <c r="G334" s="7">
        <v>623.30399999999997</v>
      </c>
      <c r="H334" s="7">
        <v>95.289000000000001</v>
      </c>
      <c r="I334" s="7">
        <v>603.37</v>
      </c>
      <c r="J334" s="7">
        <v>616.02099999999996</v>
      </c>
      <c r="K334" s="8">
        <v>1338.5355224609375</v>
      </c>
      <c r="L334" s="9">
        <v>23.005594253540039</v>
      </c>
      <c r="M334" s="10">
        <v>623.3038330078125</v>
      </c>
    </row>
    <row r="335" spans="1:13" s="3" customFormat="1" x14ac:dyDescent="0.25">
      <c r="A335" s="4">
        <v>43724.75</v>
      </c>
      <c r="B335" s="7">
        <v>12.679</v>
      </c>
      <c r="C335" s="7">
        <v>14.407</v>
      </c>
      <c r="D335" s="7">
        <v>410.22500000000002</v>
      </c>
      <c r="E335" s="7">
        <v>6.6740000000000004</v>
      </c>
      <c r="F335" s="7">
        <v>28.712</v>
      </c>
      <c r="G335" s="7">
        <v>622.13300000000004</v>
      </c>
      <c r="H335" s="7">
        <v>95.78</v>
      </c>
      <c r="I335" s="7">
        <v>604.62099999999998</v>
      </c>
      <c r="J335" s="7">
        <v>617.28700000000003</v>
      </c>
      <c r="K335" s="8">
        <v>1338.440673828125</v>
      </c>
      <c r="L335" s="9">
        <v>23.759820938110352</v>
      </c>
      <c r="M335" s="10">
        <v>622.13323974609375</v>
      </c>
    </row>
    <row r="336" spans="1:13" s="3" customFormat="1" x14ac:dyDescent="0.25">
      <c r="A336" s="4">
        <v>43724.791666666664</v>
      </c>
      <c r="B336" s="7">
        <v>12.771000000000001</v>
      </c>
      <c r="C336" s="7">
        <v>14.391</v>
      </c>
      <c r="D336" s="7">
        <v>406.08300000000003</v>
      </c>
      <c r="E336" s="7">
        <v>6.6219999999999999</v>
      </c>
      <c r="F336" s="7">
        <v>27.030999999999999</v>
      </c>
      <c r="G336" s="7">
        <v>619.29999999999995</v>
      </c>
      <c r="H336" s="7">
        <v>96.588999999999999</v>
      </c>
      <c r="I336" s="7">
        <v>608.03</v>
      </c>
      <c r="J336" s="7">
        <v>620.85</v>
      </c>
      <c r="K336" s="8">
        <v>1332.803466796875</v>
      </c>
      <c r="L336" s="9">
        <v>23.439437866210938</v>
      </c>
      <c r="M336" s="10">
        <v>619.30035400390625</v>
      </c>
    </row>
    <row r="337" spans="1:13" s="3" customFormat="1" x14ac:dyDescent="0.25">
      <c r="A337" s="4">
        <v>43724.833333333336</v>
      </c>
      <c r="B337" s="7">
        <v>12.949</v>
      </c>
      <c r="C337" s="7">
        <v>14.582000000000001</v>
      </c>
      <c r="D337" s="7">
        <v>404.077</v>
      </c>
      <c r="E337" s="7">
        <v>6.6070000000000002</v>
      </c>
      <c r="F337" s="7">
        <v>25.536000000000001</v>
      </c>
      <c r="G337" s="7">
        <v>618.91999999999996</v>
      </c>
      <c r="H337" s="7">
        <v>96.468000000000004</v>
      </c>
      <c r="I337" s="7">
        <v>610.42499999999995</v>
      </c>
      <c r="J337" s="7">
        <v>623.31500000000005</v>
      </c>
      <c r="K337" s="8">
        <v>1333.83349609375</v>
      </c>
      <c r="L337" s="9">
        <v>24.058395385742188</v>
      </c>
      <c r="M337" s="10">
        <v>618.91973876953125</v>
      </c>
    </row>
    <row r="338" spans="1:13" s="3" customFormat="1" x14ac:dyDescent="0.25">
      <c r="A338" s="4">
        <v>43724.875</v>
      </c>
      <c r="B338" s="7">
        <v>12.884</v>
      </c>
      <c r="C338" s="7">
        <v>14.589</v>
      </c>
      <c r="D338" s="7">
        <v>402.80399999999997</v>
      </c>
      <c r="E338" s="7">
        <v>6.63</v>
      </c>
      <c r="F338" s="7">
        <v>25.568000000000001</v>
      </c>
      <c r="G338" s="7">
        <v>618.18499999999995</v>
      </c>
      <c r="H338" s="7">
        <v>96.212999999999994</v>
      </c>
      <c r="I338" s="7">
        <v>611.36099999999999</v>
      </c>
      <c r="J338" s="7">
        <v>624.24099999999999</v>
      </c>
      <c r="K338" s="8">
        <v>1334.308837890625</v>
      </c>
      <c r="L338" s="9">
        <v>24.649700164794922</v>
      </c>
      <c r="M338" s="10">
        <v>618.18499755859375</v>
      </c>
    </row>
    <row r="339" spans="1:13" s="3" customFormat="1" x14ac:dyDescent="0.25">
      <c r="A339" s="4">
        <v>43724.916666666664</v>
      </c>
      <c r="B339" s="7">
        <v>12.959</v>
      </c>
      <c r="C339" s="7">
        <v>14.622999999999999</v>
      </c>
      <c r="D339" s="7">
        <v>401.78899999999999</v>
      </c>
      <c r="E339" s="7">
        <v>6.6920000000000002</v>
      </c>
      <c r="F339" s="7">
        <v>23.818999999999999</v>
      </c>
      <c r="G339" s="7">
        <v>619.02099999999996</v>
      </c>
      <c r="H339" s="7">
        <v>96.313999999999993</v>
      </c>
      <c r="I339" s="7">
        <v>614.70799999999997</v>
      </c>
      <c r="J339" s="7">
        <v>629.10799999999995</v>
      </c>
      <c r="K339" s="8">
        <v>1335.5364990234375</v>
      </c>
      <c r="L339" s="9">
        <v>24.231851577758789</v>
      </c>
      <c r="M339" s="10">
        <v>619.02105712890625</v>
      </c>
    </row>
    <row r="340" spans="1:13" s="3" customFormat="1" x14ac:dyDescent="0.25">
      <c r="A340" s="4">
        <v>43724.958333333336</v>
      </c>
      <c r="B340" s="7">
        <v>13.034000000000001</v>
      </c>
      <c r="C340" s="7">
        <v>14.706</v>
      </c>
      <c r="D340" s="7">
        <v>402.18700000000001</v>
      </c>
      <c r="E340" s="7">
        <v>6.7809999999999997</v>
      </c>
      <c r="F340" s="7">
        <v>23.11</v>
      </c>
      <c r="G340" s="7">
        <v>618.38800000000003</v>
      </c>
      <c r="H340" s="7">
        <v>96.731999999999999</v>
      </c>
      <c r="I340" s="7">
        <v>616.68499999999995</v>
      </c>
      <c r="J340" s="7">
        <v>629.56200000000001</v>
      </c>
      <c r="K340" s="8">
        <v>1338.0504150390625</v>
      </c>
      <c r="L340" s="9">
        <v>24.898544311523438</v>
      </c>
      <c r="M340" s="10">
        <v>618.3876953125</v>
      </c>
    </row>
    <row r="341" spans="1:13" s="3" customFormat="1" x14ac:dyDescent="0.25">
      <c r="A341" s="4">
        <v>43725</v>
      </c>
      <c r="B341" s="7">
        <v>13.003</v>
      </c>
      <c r="C341" s="7">
        <v>14.711</v>
      </c>
      <c r="D341" s="7">
        <v>400.86099999999999</v>
      </c>
      <c r="E341" s="7">
        <v>6.7770000000000001</v>
      </c>
      <c r="F341" s="7">
        <v>21.984000000000002</v>
      </c>
      <c r="G341" s="7">
        <v>612.32299999999998</v>
      </c>
      <c r="H341" s="7">
        <v>95.945999999999998</v>
      </c>
      <c r="I341" s="7">
        <v>620.07100000000003</v>
      </c>
      <c r="J341" s="7">
        <v>633.154</v>
      </c>
      <c r="K341" s="8">
        <v>1335.7120361328125</v>
      </c>
      <c r="L341" s="9">
        <v>24.614429473876953</v>
      </c>
      <c r="M341" s="10">
        <v>612.32293701171875</v>
      </c>
    </row>
    <row r="342" spans="1:13" s="3" customFormat="1" x14ac:dyDescent="0.25">
      <c r="A342" s="4">
        <v>43725.041666666664</v>
      </c>
      <c r="B342" s="7">
        <v>4.6740000000000004</v>
      </c>
      <c r="C342" s="7">
        <v>7.31</v>
      </c>
      <c r="D342" s="7">
        <v>328.60399999999998</v>
      </c>
      <c r="E342" s="7">
        <v>2.9390000000000001</v>
      </c>
      <c r="F342" s="7">
        <v>41.442999999999998</v>
      </c>
      <c r="G342" s="7">
        <v>506.38299999999998</v>
      </c>
      <c r="H342" s="7">
        <v>86.313999999999993</v>
      </c>
      <c r="I342" s="7">
        <v>398.86399999999998</v>
      </c>
      <c r="J342" s="7">
        <v>386.52499999999998</v>
      </c>
      <c r="K342" s="8">
        <v>938.049072265625</v>
      </c>
      <c r="L342" s="9">
        <v>8.1475448608398438</v>
      </c>
      <c r="M342" s="10">
        <v>506.38339233398438</v>
      </c>
    </row>
    <row r="343" spans="1:13" s="3" customFormat="1" x14ac:dyDescent="0.25">
      <c r="A343" s="4">
        <v>43725.083333333336</v>
      </c>
      <c r="B343" s="7">
        <v>0.27600000000000002</v>
      </c>
      <c r="C343" s="7">
        <v>8.9999999999999993E-3</v>
      </c>
      <c r="D343" s="7">
        <v>151.749</v>
      </c>
      <c r="E343" s="7">
        <v>0.104</v>
      </c>
      <c r="F343" s="7">
        <v>28.027000000000001</v>
      </c>
      <c r="G343" s="7">
        <v>365.46199999999999</v>
      </c>
      <c r="H343" s="7">
        <v>55.042999999999999</v>
      </c>
      <c r="I343" s="7">
        <v>12.897</v>
      </c>
      <c r="J343" s="7">
        <v>13.061</v>
      </c>
      <c r="K343" s="8">
        <v>410.56524658203125</v>
      </c>
      <c r="L343" s="9">
        <v>-8.8383890688419342E-2</v>
      </c>
      <c r="M343" s="10">
        <v>365.46212768554688</v>
      </c>
    </row>
    <row r="344" spans="1:13" s="3" customFormat="1" x14ac:dyDescent="0.25">
      <c r="A344" s="4">
        <v>43725.125</v>
      </c>
      <c r="B344" s="7">
        <v>0.29399999999999998</v>
      </c>
      <c r="C344" s="7">
        <v>7.0000000000000001E-3</v>
      </c>
      <c r="D344" s="7">
        <v>154.58799999999999</v>
      </c>
      <c r="E344" s="7">
        <v>9.5000000000000001E-2</v>
      </c>
      <c r="F344" s="7">
        <v>26.751999999999999</v>
      </c>
      <c r="G344" s="7">
        <v>339.44900000000001</v>
      </c>
      <c r="H344" s="7">
        <v>45.802</v>
      </c>
      <c r="I344" s="7">
        <v>12.676</v>
      </c>
      <c r="J344" s="7">
        <v>13.162000000000001</v>
      </c>
      <c r="K344" s="8">
        <v>365.53701782226563</v>
      </c>
      <c r="L344" s="9">
        <v>-0.23568964004516602</v>
      </c>
      <c r="M344" s="10">
        <v>339.4488525390625</v>
      </c>
    </row>
    <row r="345" spans="1:13" s="3" customFormat="1" x14ac:dyDescent="0.25">
      <c r="A345" s="4">
        <v>43725.166666666664</v>
      </c>
      <c r="B345" s="7">
        <v>0.23400000000000001</v>
      </c>
      <c r="C345" s="7">
        <v>6.0000000000000001E-3</v>
      </c>
      <c r="D345" s="7">
        <v>140.16999999999999</v>
      </c>
      <c r="E345" s="7">
        <v>8.5000000000000006E-2</v>
      </c>
      <c r="F345" s="7">
        <v>26.387</v>
      </c>
      <c r="G345" s="7">
        <v>311.37200000000001</v>
      </c>
      <c r="H345" s="7">
        <v>43.106000000000002</v>
      </c>
      <c r="I345" s="7">
        <v>12.367000000000001</v>
      </c>
      <c r="J345" s="7">
        <v>12.099</v>
      </c>
      <c r="K345" s="8">
        <v>319.9310302734375</v>
      </c>
      <c r="L345" s="9">
        <v>-0.42737558484077454</v>
      </c>
      <c r="M345" s="10">
        <v>311.37197875976563</v>
      </c>
    </row>
    <row r="346" spans="1:13" s="3" customFormat="1" x14ac:dyDescent="0.25">
      <c r="A346" s="4">
        <v>43725.208333333336</v>
      </c>
      <c r="B346" s="7">
        <v>3.88</v>
      </c>
      <c r="C346" s="7">
        <v>6.17</v>
      </c>
      <c r="D346" s="7">
        <v>293.36200000000002</v>
      </c>
      <c r="E346" s="7">
        <v>3.0630000000000002</v>
      </c>
      <c r="F346" s="7">
        <v>28.69</v>
      </c>
      <c r="G346" s="7">
        <v>452.416</v>
      </c>
      <c r="H346" s="7">
        <v>94.504999999999995</v>
      </c>
      <c r="I346" s="7">
        <v>415.56900000000002</v>
      </c>
      <c r="J346" s="7">
        <v>402.95299999999997</v>
      </c>
      <c r="K346" s="8">
        <v>807.82000732421875</v>
      </c>
      <c r="L346" s="9">
        <v>9.4459552764892578</v>
      </c>
      <c r="M346" s="10">
        <v>452.41604614257813</v>
      </c>
    </row>
    <row r="347" spans="1:13" s="3" customFormat="1" x14ac:dyDescent="0.25">
      <c r="A347" s="4">
        <v>43725.25</v>
      </c>
      <c r="B347" s="7">
        <v>7.28</v>
      </c>
      <c r="C347" s="7">
        <v>8.3040000000000003</v>
      </c>
      <c r="D347" s="7">
        <v>348.95699999999999</v>
      </c>
      <c r="E347" s="7">
        <v>3.0009999999999999</v>
      </c>
      <c r="F347" s="7">
        <v>42.103000000000002</v>
      </c>
      <c r="G347" s="7">
        <v>646.30999999999995</v>
      </c>
      <c r="H347" s="7">
        <v>83.867999999999995</v>
      </c>
      <c r="I347" s="7">
        <v>405.38099999999997</v>
      </c>
      <c r="J347" s="7">
        <v>395.62700000000001</v>
      </c>
      <c r="K347" s="8">
        <v>1211.0823974609375</v>
      </c>
      <c r="L347" s="9">
        <v>8.2416324615478516</v>
      </c>
      <c r="M347" s="10">
        <v>646.31048583984375</v>
      </c>
    </row>
    <row r="348" spans="1:13" s="3" customFormat="1" x14ac:dyDescent="0.25">
      <c r="A348" s="4">
        <v>43725.291666666664</v>
      </c>
      <c r="B348" s="7">
        <v>13.215999999999999</v>
      </c>
      <c r="C348" s="7">
        <v>14.95</v>
      </c>
      <c r="D348" s="7">
        <v>400.00900000000001</v>
      </c>
      <c r="E348" s="7">
        <v>6.8520000000000003</v>
      </c>
      <c r="F348" s="7">
        <v>20.001999999999999</v>
      </c>
      <c r="G348" s="7">
        <v>614.16200000000003</v>
      </c>
      <c r="H348" s="7">
        <v>93.896000000000001</v>
      </c>
      <c r="I348" s="7">
        <v>626.89099999999996</v>
      </c>
      <c r="J348" s="7">
        <v>640.09100000000001</v>
      </c>
      <c r="K348" s="8">
        <v>1335.053466796875</v>
      </c>
      <c r="L348" s="9">
        <v>25.95196533203125</v>
      </c>
      <c r="M348" s="10">
        <v>614.16229248046875</v>
      </c>
    </row>
    <row r="349" spans="1:13" s="3" customFormat="1" x14ac:dyDescent="0.25">
      <c r="A349" s="4">
        <v>43725.333333333336</v>
      </c>
      <c r="B349" s="7">
        <v>13.169</v>
      </c>
      <c r="C349" s="7">
        <v>14.878</v>
      </c>
      <c r="D349" s="7">
        <v>402.58800000000002</v>
      </c>
      <c r="E349" s="7">
        <v>6.8419999999999996</v>
      </c>
      <c r="F349" s="7">
        <v>21.242999999999999</v>
      </c>
      <c r="G349" s="7">
        <v>616.74</v>
      </c>
      <c r="H349" s="7">
        <v>94.914000000000001</v>
      </c>
      <c r="I349" s="7">
        <v>623.69799999999998</v>
      </c>
      <c r="J349" s="7">
        <v>636.83699999999999</v>
      </c>
      <c r="K349" s="8">
        <v>1337.4803466796875</v>
      </c>
      <c r="L349" s="9">
        <v>25.417325973510742</v>
      </c>
      <c r="M349" s="10">
        <v>616.7401123046875</v>
      </c>
    </row>
    <row r="350" spans="1:13" s="3" customFormat="1" x14ac:dyDescent="0.25">
      <c r="A350" s="4">
        <v>43725.375</v>
      </c>
      <c r="B350" s="7">
        <v>13.157999999999999</v>
      </c>
      <c r="C350" s="7">
        <v>14.814</v>
      </c>
      <c r="D350" s="7">
        <v>402.12599999999998</v>
      </c>
      <c r="E350" s="7">
        <v>6.7789999999999999</v>
      </c>
      <c r="F350" s="7">
        <v>22.645</v>
      </c>
      <c r="G350" s="7">
        <v>617.54300000000001</v>
      </c>
      <c r="H350" s="7">
        <v>96.418000000000006</v>
      </c>
      <c r="I350" s="7">
        <v>622.58299999999997</v>
      </c>
      <c r="J350" s="7">
        <v>635.29899999999998</v>
      </c>
      <c r="K350" s="8">
        <v>1337.9119873046875</v>
      </c>
      <c r="L350" s="9">
        <v>26.19938850402832</v>
      </c>
      <c r="M350" s="10">
        <v>617.54254150390625</v>
      </c>
    </row>
    <row r="351" spans="1:13" s="3" customFormat="1" x14ac:dyDescent="0.25">
      <c r="A351" s="4">
        <v>43725.416666666664</v>
      </c>
      <c r="B351" s="7">
        <v>13.036</v>
      </c>
      <c r="C351" s="7">
        <v>14.717000000000001</v>
      </c>
      <c r="D351" s="7">
        <v>404.10700000000003</v>
      </c>
      <c r="E351" s="7">
        <v>6.76</v>
      </c>
      <c r="F351" s="7">
        <v>23.602</v>
      </c>
      <c r="G351" s="7">
        <v>618.80899999999997</v>
      </c>
      <c r="H351" s="7">
        <v>96.204999999999998</v>
      </c>
      <c r="I351" s="7">
        <v>617.15</v>
      </c>
      <c r="J351" s="7">
        <v>630.32899999999995</v>
      </c>
      <c r="K351" s="8">
        <v>1337.739013671875</v>
      </c>
      <c r="L351" s="9">
        <v>25.047412872314453</v>
      </c>
      <c r="M351" s="10">
        <v>618.8094482421875</v>
      </c>
    </row>
    <row r="352" spans="1:13" s="3" customFormat="1" x14ac:dyDescent="0.25">
      <c r="A352" s="4">
        <v>43725.458333333336</v>
      </c>
      <c r="B352" s="7">
        <v>12.891999999999999</v>
      </c>
      <c r="C352" s="7">
        <v>14.583</v>
      </c>
      <c r="D352" s="7">
        <v>404.60399999999998</v>
      </c>
      <c r="E352" s="7">
        <v>6.7039999999999997</v>
      </c>
      <c r="F352" s="7">
        <v>25.067</v>
      </c>
      <c r="G352" s="7">
        <v>620.15599999999995</v>
      </c>
      <c r="H352" s="7">
        <v>96.790999999999997</v>
      </c>
      <c r="I352" s="7">
        <v>613.02099999999996</v>
      </c>
      <c r="J352" s="7">
        <v>625.91200000000003</v>
      </c>
      <c r="K352" s="8">
        <v>1338.13916015625</v>
      </c>
      <c r="L352" s="9">
        <v>24.331192016601563</v>
      </c>
      <c r="M352" s="10">
        <v>620.15570068359375</v>
      </c>
    </row>
    <row r="353" spans="1:13" s="3" customFormat="1" x14ac:dyDescent="0.25">
      <c r="A353" s="4">
        <v>43725.5</v>
      </c>
      <c r="B353" s="7">
        <v>12.747999999999999</v>
      </c>
      <c r="C353" s="7">
        <v>14.467000000000001</v>
      </c>
      <c r="D353" s="7">
        <v>408.346</v>
      </c>
      <c r="E353" s="7">
        <v>6.6319999999999997</v>
      </c>
      <c r="F353" s="7">
        <v>26.965</v>
      </c>
      <c r="G353" s="7">
        <v>621.40800000000002</v>
      </c>
      <c r="H353" s="7">
        <v>96.804000000000002</v>
      </c>
      <c r="I353" s="7">
        <v>607.32299999999998</v>
      </c>
      <c r="J353" s="7">
        <v>620.65700000000004</v>
      </c>
      <c r="K353" s="8">
        <v>1338.0440673828125</v>
      </c>
      <c r="L353" s="9">
        <v>24.21473503112793</v>
      </c>
      <c r="M353" s="10">
        <v>621.40789794921875</v>
      </c>
    </row>
    <row r="354" spans="1:13" s="3" customFormat="1" x14ac:dyDescent="0.25">
      <c r="A354" s="4">
        <v>43725.541666666664</v>
      </c>
      <c r="B354" s="7">
        <v>12.573</v>
      </c>
      <c r="C354" s="7">
        <v>14.292999999999999</v>
      </c>
      <c r="D354" s="7">
        <v>411.78199999999998</v>
      </c>
      <c r="E354" s="7">
        <v>6.5709999999999997</v>
      </c>
      <c r="F354" s="7">
        <v>29.161999999999999</v>
      </c>
      <c r="G354" s="7">
        <v>623.33000000000004</v>
      </c>
      <c r="H354" s="7">
        <v>95.936000000000007</v>
      </c>
      <c r="I354" s="7">
        <v>602.01300000000003</v>
      </c>
      <c r="J354" s="7">
        <v>615.29600000000005</v>
      </c>
      <c r="K354" s="8">
        <v>1338.1162109375</v>
      </c>
      <c r="L354" s="9">
        <v>23.356834411621094</v>
      </c>
      <c r="M354" s="10">
        <v>623.33026123046875</v>
      </c>
    </row>
    <row r="355" spans="1:13" s="3" customFormat="1" x14ac:dyDescent="0.25">
      <c r="A355" s="4">
        <v>43725.583333333336</v>
      </c>
      <c r="B355" s="7">
        <v>12.500999999999999</v>
      </c>
      <c r="C355" s="7">
        <v>14.234</v>
      </c>
      <c r="D355" s="7">
        <v>412.68200000000002</v>
      </c>
      <c r="E355" s="7">
        <v>6.5140000000000002</v>
      </c>
      <c r="F355" s="7">
        <v>30.86</v>
      </c>
      <c r="G355" s="7">
        <v>624.32399999999996</v>
      </c>
      <c r="H355" s="7">
        <v>96.067999999999998</v>
      </c>
      <c r="I355" s="7">
        <v>597.62099999999998</v>
      </c>
      <c r="J355" s="7">
        <v>611.30600000000004</v>
      </c>
      <c r="K355" s="8">
        <v>1338.3997802734375</v>
      </c>
      <c r="L355" s="9">
        <v>23.399225234985352</v>
      </c>
      <c r="M355" s="10">
        <v>624.32379150390625</v>
      </c>
    </row>
    <row r="356" spans="1:13" s="3" customFormat="1" x14ac:dyDescent="0.25">
      <c r="A356" s="4">
        <v>43725.625</v>
      </c>
      <c r="B356" s="7">
        <v>12.425000000000001</v>
      </c>
      <c r="C356" s="7">
        <v>14.222</v>
      </c>
      <c r="D356" s="7">
        <v>414.714</v>
      </c>
      <c r="E356" s="7">
        <v>6.5369999999999999</v>
      </c>
      <c r="F356" s="7">
        <v>30.577999999999999</v>
      </c>
      <c r="G356" s="7">
        <v>624.09699999999998</v>
      </c>
      <c r="H356" s="7">
        <v>95.364999999999995</v>
      </c>
      <c r="I356" s="7">
        <v>596.16300000000001</v>
      </c>
      <c r="J356" s="7">
        <v>609.24400000000003</v>
      </c>
      <c r="K356" s="8">
        <v>1338.03515625</v>
      </c>
      <c r="L356" s="9">
        <v>23.202976226806641</v>
      </c>
      <c r="M356" s="10">
        <v>624.09710693359375</v>
      </c>
    </row>
    <row r="357" spans="1:13" s="3" customFormat="1" x14ac:dyDescent="0.25">
      <c r="A357" s="4">
        <v>43725.666666666664</v>
      </c>
      <c r="B357" s="7">
        <v>12.103999999999999</v>
      </c>
      <c r="C357" s="7">
        <v>13.56</v>
      </c>
      <c r="D357" s="7">
        <v>403.24900000000002</v>
      </c>
      <c r="E357" s="7">
        <v>6.0250000000000004</v>
      </c>
      <c r="F357" s="7">
        <v>31.283000000000001</v>
      </c>
      <c r="G357" s="7">
        <v>629.58600000000001</v>
      </c>
      <c r="H357" s="7">
        <v>92.54</v>
      </c>
      <c r="I357" s="7">
        <v>569.24400000000003</v>
      </c>
      <c r="J357" s="7">
        <v>581.34299999999996</v>
      </c>
      <c r="K357" s="8">
        <v>1334.1390380859375</v>
      </c>
      <c r="L357" s="9">
        <v>20.278196334838867</v>
      </c>
      <c r="M357" s="10">
        <v>629.58612060546875</v>
      </c>
    </row>
    <row r="358" spans="1:13" s="3" customFormat="1" x14ac:dyDescent="0.25">
      <c r="A358" s="4">
        <v>43725.708333333336</v>
      </c>
      <c r="B358" s="7">
        <v>12.044</v>
      </c>
      <c r="C358" s="7">
        <v>13.398999999999999</v>
      </c>
      <c r="D358" s="7">
        <v>400.95299999999997</v>
      </c>
      <c r="E358" s="7">
        <v>5.99</v>
      </c>
      <c r="F358" s="7">
        <v>31.64</v>
      </c>
      <c r="G358" s="7">
        <v>631.20600000000002</v>
      </c>
      <c r="H358" s="7">
        <v>90.552000000000007</v>
      </c>
      <c r="I358" s="7">
        <v>562.48500000000001</v>
      </c>
      <c r="J358" s="7">
        <v>574.524</v>
      </c>
      <c r="K358" s="8">
        <v>1336.6678466796875</v>
      </c>
      <c r="L358" s="9">
        <v>20.657983779907227</v>
      </c>
      <c r="M358" s="10">
        <v>631.2064208984375</v>
      </c>
    </row>
    <row r="359" spans="1:13" s="3" customFormat="1" x14ac:dyDescent="0.25">
      <c r="A359" s="4">
        <v>43725.75</v>
      </c>
      <c r="B359" s="7">
        <v>12.599</v>
      </c>
      <c r="C359" s="7">
        <v>14.292</v>
      </c>
      <c r="D359" s="7">
        <v>411.35700000000003</v>
      </c>
      <c r="E359" s="7">
        <v>6.5449999999999999</v>
      </c>
      <c r="F359" s="7">
        <v>29.725999999999999</v>
      </c>
      <c r="G359" s="7">
        <v>624.36199999999997</v>
      </c>
      <c r="H359" s="7">
        <v>94.867999999999995</v>
      </c>
      <c r="I359" s="7">
        <v>599.35599999999999</v>
      </c>
      <c r="J359" s="7">
        <v>612.03599999999994</v>
      </c>
      <c r="K359" s="8">
        <v>1339.7991943359375</v>
      </c>
      <c r="L359" s="9">
        <v>23.276538848876953</v>
      </c>
      <c r="M359" s="10">
        <v>624.3619384765625</v>
      </c>
    </row>
    <row r="360" spans="1:13" s="3" customFormat="1" x14ac:dyDescent="0.25">
      <c r="A360" s="4">
        <v>43725.791666666664</v>
      </c>
      <c r="B360" s="7">
        <v>12.648</v>
      </c>
      <c r="C360" s="7">
        <v>14.36</v>
      </c>
      <c r="D360" s="7">
        <v>409.29500000000002</v>
      </c>
      <c r="E360" s="7">
        <v>6.5609999999999999</v>
      </c>
      <c r="F360" s="7">
        <v>29.254000000000001</v>
      </c>
      <c r="G360" s="7">
        <v>622.25400000000002</v>
      </c>
      <c r="H360" s="7">
        <v>95.744</v>
      </c>
      <c r="I360" s="7">
        <v>603.37300000000005</v>
      </c>
      <c r="J360" s="7">
        <v>616.03499999999997</v>
      </c>
      <c r="K360" s="8">
        <v>1337.6278076171875</v>
      </c>
      <c r="L360" s="9">
        <v>23.940219879150391</v>
      </c>
      <c r="M360" s="10">
        <v>622.25445556640625</v>
      </c>
    </row>
    <row r="361" spans="1:13" s="3" customFormat="1" x14ac:dyDescent="0.25">
      <c r="A361" s="4">
        <v>43725.833333333336</v>
      </c>
      <c r="B361" s="7">
        <v>12.746</v>
      </c>
      <c r="C361" s="7">
        <v>14.407</v>
      </c>
      <c r="D361" s="7">
        <v>407.29300000000001</v>
      </c>
      <c r="E361" s="7">
        <v>6.5919999999999996</v>
      </c>
      <c r="F361" s="7">
        <v>27.818000000000001</v>
      </c>
      <c r="G361" s="7">
        <v>619.99400000000003</v>
      </c>
      <c r="H361" s="7">
        <v>96.84</v>
      </c>
      <c r="I361" s="7">
        <v>606.71900000000005</v>
      </c>
      <c r="J361" s="7">
        <v>619.471</v>
      </c>
      <c r="K361" s="8">
        <v>1332.7396240234375</v>
      </c>
      <c r="L361" s="9">
        <v>24.250703811645508</v>
      </c>
      <c r="M361" s="10">
        <v>619.99365234375</v>
      </c>
    </row>
    <row r="362" spans="1:13" s="3" customFormat="1" x14ac:dyDescent="0.25">
      <c r="A362" s="4">
        <v>43725.875</v>
      </c>
      <c r="B362" s="7">
        <v>12.926</v>
      </c>
      <c r="C362" s="7">
        <v>14.555</v>
      </c>
      <c r="D362" s="7">
        <v>403.649</v>
      </c>
      <c r="E362" s="7">
        <v>6.6479999999999997</v>
      </c>
      <c r="F362" s="7">
        <v>24.945</v>
      </c>
      <c r="G362" s="7">
        <v>618.09</v>
      </c>
      <c r="H362" s="7">
        <v>97.19</v>
      </c>
      <c r="I362" s="7">
        <v>608.86400000000003</v>
      </c>
      <c r="J362" s="7">
        <v>622.35199999999998</v>
      </c>
      <c r="K362" s="8">
        <v>1336.1739501953125</v>
      </c>
      <c r="L362" s="9">
        <v>24.149944305419922</v>
      </c>
      <c r="M362" s="10">
        <v>618.08953857421875</v>
      </c>
    </row>
    <row r="363" spans="1:13" s="3" customFormat="1" x14ac:dyDescent="0.25">
      <c r="A363" s="4">
        <v>43725.916666666664</v>
      </c>
      <c r="B363" s="7">
        <v>12.792999999999999</v>
      </c>
      <c r="C363" s="7">
        <v>14.488</v>
      </c>
      <c r="D363" s="7">
        <v>406.23099999999999</v>
      </c>
      <c r="E363" s="7">
        <v>6.617</v>
      </c>
      <c r="F363" s="7">
        <v>25.791</v>
      </c>
      <c r="G363" s="7">
        <v>621.34799999999996</v>
      </c>
      <c r="H363" s="7">
        <v>97.094999999999999</v>
      </c>
      <c r="I363" s="7">
        <v>609.22400000000005</v>
      </c>
      <c r="J363" s="7">
        <v>622.02499999999998</v>
      </c>
      <c r="K363" s="8">
        <v>1338.306884765625</v>
      </c>
      <c r="L363" s="9">
        <v>24.516305923461914</v>
      </c>
      <c r="M363" s="10">
        <v>621.34765625</v>
      </c>
    </row>
    <row r="364" spans="1:13" s="3" customFormat="1" x14ac:dyDescent="0.25">
      <c r="A364" s="4">
        <v>43725.958333333336</v>
      </c>
      <c r="B364" s="7">
        <v>12.904</v>
      </c>
      <c r="C364" s="7">
        <v>14.593</v>
      </c>
      <c r="D364" s="7">
        <v>403.74599999999998</v>
      </c>
      <c r="E364" s="7">
        <v>6.6760000000000002</v>
      </c>
      <c r="F364" s="7">
        <v>24.978999999999999</v>
      </c>
      <c r="G364" s="7">
        <v>620.49800000000005</v>
      </c>
      <c r="H364" s="7">
        <v>97.093999999999994</v>
      </c>
      <c r="I364" s="7">
        <v>610.78499999999997</v>
      </c>
      <c r="J364" s="7">
        <v>623.64499999999998</v>
      </c>
      <c r="K364" s="8">
        <v>1338.12744140625</v>
      </c>
      <c r="L364" s="9">
        <v>24.381271362304688</v>
      </c>
      <c r="M364" s="10">
        <v>620.49810791015625</v>
      </c>
    </row>
    <row r="365" spans="1:13" s="3" customFormat="1" x14ac:dyDescent="0.25">
      <c r="A365" s="4">
        <v>43726</v>
      </c>
      <c r="B365" s="7">
        <v>11.632</v>
      </c>
      <c r="C365" s="7">
        <v>13.115</v>
      </c>
      <c r="D365" s="7">
        <v>383.67599999999999</v>
      </c>
      <c r="E365" s="7">
        <v>5.5359999999999996</v>
      </c>
      <c r="F365" s="7">
        <v>25.03</v>
      </c>
      <c r="G365" s="7">
        <v>625.07600000000002</v>
      </c>
      <c r="H365" s="7">
        <v>94.335999999999999</v>
      </c>
      <c r="I365" s="7">
        <v>552.79200000000003</v>
      </c>
      <c r="J365" s="7">
        <v>564.55999999999995</v>
      </c>
      <c r="K365" s="8">
        <v>1316.0511474609375</v>
      </c>
      <c r="L365" s="9">
        <v>19.464191436767578</v>
      </c>
      <c r="M365" s="10">
        <v>625.0762939453125</v>
      </c>
    </row>
    <row r="366" spans="1:13" s="3" customFormat="1" x14ac:dyDescent="0.25">
      <c r="A366" s="4">
        <v>43726.041666666664</v>
      </c>
      <c r="B366" s="7">
        <v>5.3140000000000001</v>
      </c>
      <c r="C366" s="7">
        <v>7.5510000000000002</v>
      </c>
      <c r="D366" s="7">
        <v>333.68200000000002</v>
      </c>
      <c r="E366" s="7">
        <v>3.105</v>
      </c>
      <c r="F366" s="7">
        <v>42.433999999999997</v>
      </c>
      <c r="G366" s="7">
        <v>548.09299999999996</v>
      </c>
      <c r="H366" s="7">
        <v>87.576999999999998</v>
      </c>
      <c r="I366" s="7">
        <v>394.99299999999999</v>
      </c>
      <c r="J366" s="7">
        <v>383.36700000000002</v>
      </c>
      <c r="K366" s="8">
        <v>1024.6834716796875</v>
      </c>
      <c r="L366" s="9">
        <v>8.0821256637573242</v>
      </c>
      <c r="M366" s="10">
        <v>548.09344482421875</v>
      </c>
    </row>
    <row r="367" spans="1:13" s="3" customFormat="1" x14ac:dyDescent="0.25">
      <c r="A367" s="4">
        <v>43726.083333333336</v>
      </c>
      <c r="B367" s="7">
        <v>0.27300000000000002</v>
      </c>
      <c r="C367" s="7">
        <v>8.9999999999999993E-3</v>
      </c>
      <c r="D367" s="7">
        <v>150.75800000000001</v>
      </c>
      <c r="E367" s="7">
        <v>0.127</v>
      </c>
      <c r="F367" s="7">
        <v>27.58</v>
      </c>
      <c r="G367" s="7">
        <v>368.03399999999999</v>
      </c>
      <c r="H367" s="7">
        <v>59.247</v>
      </c>
      <c r="I367" s="7">
        <v>11.504</v>
      </c>
      <c r="J367" s="7">
        <v>11.837999999999999</v>
      </c>
      <c r="K367" s="8">
        <v>414.979248046875</v>
      </c>
      <c r="L367" s="9">
        <v>-0.42506510019302368</v>
      </c>
      <c r="M367" s="10">
        <v>368.03445434570313</v>
      </c>
    </row>
    <row r="368" spans="1:13" s="3" customFormat="1" x14ac:dyDescent="0.25">
      <c r="A368" s="4">
        <v>43726.125</v>
      </c>
      <c r="B368" s="7">
        <v>0.28999999999999998</v>
      </c>
      <c r="C368" s="7">
        <v>7.0000000000000001E-3</v>
      </c>
      <c r="D368" s="7">
        <v>154.87899999999999</v>
      </c>
      <c r="E368" s="7">
        <v>0.109</v>
      </c>
      <c r="F368" s="7">
        <v>28.091999999999999</v>
      </c>
      <c r="G368" s="7">
        <v>341.10199999999998</v>
      </c>
      <c r="H368" s="7">
        <v>44.439</v>
      </c>
      <c r="I368" s="7">
        <v>11.5</v>
      </c>
      <c r="J368" s="7">
        <v>12.691000000000001</v>
      </c>
      <c r="K368" s="8">
        <v>367.9527587890625</v>
      </c>
      <c r="L368" s="9">
        <v>-0.24358607828617096</v>
      </c>
      <c r="M368" s="10">
        <v>341.10174560546875</v>
      </c>
    </row>
    <row r="369" spans="1:13" s="3" customFormat="1" x14ac:dyDescent="0.25">
      <c r="A369" s="4">
        <v>43726.166666666664</v>
      </c>
      <c r="B369" s="7">
        <v>0.317</v>
      </c>
      <c r="C369" s="7">
        <v>6.0000000000000001E-3</v>
      </c>
      <c r="D369" s="7">
        <v>141.57499999999999</v>
      </c>
      <c r="E369" s="7">
        <v>9.9000000000000005E-2</v>
      </c>
      <c r="F369" s="7">
        <v>26.141999999999999</v>
      </c>
      <c r="G369" s="7">
        <v>312.52600000000001</v>
      </c>
      <c r="H369" s="7">
        <v>43.445999999999998</v>
      </c>
      <c r="I369" s="7">
        <v>11.366</v>
      </c>
      <c r="J369" s="7">
        <v>12.535</v>
      </c>
      <c r="K369" s="8">
        <v>321.99346923828125</v>
      </c>
      <c r="L369" s="9">
        <v>-0.23984773457050323</v>
      </c>
      <c r="M369" s="10">
        <v>312.52572631835938</v>
      </c>
    </row>
    <row r="370" spans="1:13" s="3" customFormat="1" x14ac:dyDescent="0.25">
      <c r="A370" s="4">
        <v>43726.208333333336</v>
      </c>
      <c r="B370" s="7">
        <v>0.28100000000000003</v>
      </c>
      <c r="C370" s="7">
        <v>6.0000000000000001E-3</v>
      </c>
      <c r="D370" s="7">
        <v>126.49</v>
      </c>
      <c r="E370" s="7">
        <v>8.6999999999999994E-2</v>
      </c>
      <c r="F370" s="7">
        <v>25.731000000000002</v>
      </c>
      <c r="G370" s="7">
        <v>287.01100000000002</v>
      </c>
      <c r="H370" s="7">
        <v>42.149000000000001</v>
      </c>
      <c r="I370" s="7">
        <v>12.028</v>
      </c>
      <c r="J370" s="7">
        <v>14.500999999999999</v>
      </c>
      <c r="K370" s="8">
        <v>280.78939819335938</v>
      </c>
      <c r="L370" s="9">
        <v>-0.41216322779655457</v>
      </c>
      <c r="M370" s="10">
        <v>287.01141357421875</v>
      </c>
    </row>
    <row r="371" spans="1:13" s="3" customFormat="1" x14ac:dyDescent="0.25">
      <c r="A371" s="4">
        <v>43726.25</v>
      </c>
      <c r="B371" s="7">
        <v>4.2690000000000001</v>
      </c>
      <c r="C371" s="7">
        <v>7.1219999999999999</v>
      </c>
      <c r="D371" s="7">
        <v>310.01499999999999</v>
      </c>
      <c r="E371" s="7">
        <v>3.036</v>
      </c>
      <c r="F371" s="7">
        <v>29.189</v>
      </c>
      <c r="G371" s="7">
        <v>427.90100000000001</v>
      </c>
      <c r="H371" s="7">
        <v>95.433000000000007</v>
      </c>
      <c r="I371" s="7">
        <v>412.721</v>
      </c>
      <c r="J371" s="7">
        <v>401.12799999999999</v>
      </c>
      <c r="K371" s="8">
        <v>799.26727294921875</v>
      </c>
      <c r="L371" s="9">
        <v>8.1567201614379883</v>
      </c>
      <c r="M371" s="10">
        <v>427.90145874023438</v>
      </c>
    </row>
    <row r="372" spans="1:13" s="3" customFormat="1" x14ac:dyDescent="0.25">
      <c r="A372" s="4">
        <v>43726.291666666664</v>
      </c>
      <c r="B372" s="7">
        <v>7.2549999999999999</v>
      </c>
      <c r="C372" s="7">
        <v>8.3569999999999993</v>
      </c>
      <c r="D372" s="7">
        <v>348.64100000000002</v>
      </c>
      <c r="E372" s="7">
        <v>3</v>
      </c>
      <c r="F372" s="7">
        <v>41.64</v>
      </c>
      <c r="G372" s="7">
        <v>645.32299999999998</v>
      </c>
      <c r="H372" s="7">
        <v>83.028000000000006</v>
      </c>
      <c r="I372" s="7">
        <v>403.65600000000001</v>
      </c>
      <c r="J372" s="7">
        <v>393.32400000000001</v>
      </c>
      <c r="K372" s="8">
        <v>1209.7799072265625</v>
      </c>
      <c r="L372" s="9">
        <v>7.5294890403747559</v>
      </c>
      <c r="M372" s="10">
        <v>645.32281494140625</v>
      </c>
    </row>
    <row r="373" spans="1:13" s="3" customFormat="1" x14ac:dyDescent="0.25">
      <c r="A373" s="4">
        <v>43726.333333333336</v>
      </c>
      <c r="B373" s="7">
        <v>9.0719999999999992</v>
      </c>
      <c r="C373" s="7">
        <v>9.9710000000000001</v>
      </c>
      <c r="D373" s="7">
        <v>361.64</v>
      </c>
      <c r="E373" s="7">
        <v>3.7650000000000001</v>
      </c>
      <c r="F373" s="7">
        <v>33.713000000000001</v>
      </c>
      <c r="G373" s="7">
        <v>651.21699999999998</v>
      </c>
      <c r="H373" s="7">
        <v>84.266999999999996</v>
      </c>
      <c r="I373" s="7">
        <v>448.45699999999999</v>
      </c>
      <c r="J373" s="7">
        <v>446.41500000000002</v>
      </c>
      <c r="K373" s="8">
        <v>1280.7093505859375</v>
      </c>
      <c r="L373" s="9">
        <v>10.254339218139648</v>
      </c>
      <c r="M373" s="10">
        <v>651.217041015625</v>
      </c>
    </row>
    <row r="374" spans="1:13" s="3" customFormat="1" x14ac:dyDescent="0.25">
      <c r="A374" s="4">
        <v>43726.375</v>
      </c>
      <c r="B374" s="7">
        <v>12.939</v>
      </c>
      <c r="C374" s="7">
        <v>14.663</v>
      </c>
      <c r="D374" s="7">
        <v>402.20100000000002</v>
      </c>
      <c r="E374" s="7">
        <v>6.7009999999999996</v>
      </c>
      <c r="F374" s="7">
        <v>23.693000000000001</v>
      </c>
      <c r="G374" s="7">
        <v>614.91099999999994</v>
      </c>
      <c r="H374" s="7">
        <v>93.983000000000004</v>
      </c>
      <c r="I374" s="7">
        <v>611.31100000000004</v>
      </c>
      <c r="J374" s="7">
        <v>624.947</v>
      </c>
      <c r="K374" s="8">
        <v>1332.937744140625</v>
      </c>
      <c r="L374" s="9">
        <v>24.772321701049805</v>
      </c>
      <c r="M374" s="10">
        <v>614.9112548828125</v>
      </c>
    </row>
    <row r="375" spans="1:13" s="3" customFormat="1" x14ac:dyDescent="0.25">
      <c r="A375" s="4">
        <v>43726.416666666664</v>
      </c>
      <c r="B375" s="7">
        <v>12.93</v>
      </c>
      <c r="C375" s="7">
        <v>14.614000000000001</v>
      </c>
      <c r="D375" s="7">
        <v>404.37900000000002</v>
      </c>
      <c r="E375" s="7">
        <v>6.7510000000000003</v>
      </c>
      <c r="F375" s="7">
        <v>24.126999999999999</v>
      </c>
      <c r="G375" s="7">
        <v>619.75400000000002</v>
      </c>
      <c r="H375" s="7">
        <v>95.63</v>
      </c>
      <c r="I375" s="7">
        <v>614.05999999999995</v>
      </c>
      <c r="J375" s="7">
        <v>627.13300000000004</v>
      </c>
      <c r="K375" s="8">
        <v>1337.9356689453125</v>
      </c>
      <c r="L375" s="9">
        <v>24.689689636230469</v>
      </c>
      <c r="M375" s="10">
        <v>619.75445556640625</v>
      </c>
    </row>
    <row r="376" spans="1:13" s="3" customFormat="1" x14ac:dyDescent="0.25">
      <c r="A376" s="4">
        <v>43726.458333333336</v>
      </c>
      <c r="B376" s="7">
        <v>11.063000000000001</v>
      </c>
      <c r="C376" s="7">
        <v>12.192</v>
      </c>
      <c r="D376" s="7">
        <v>376.28199999999998</v>
      </c>
      <c r="E376" s="7">
        <v>4.9889999999999999</v>
      </c>
      <c r="F376" s="7">
        <v>26.065999999999999</v>
      </c>
      <c r="G376" s="7">
        <v>636.18700000000001</v>
      </c>
      <c r="H376" s="7">
        <v>93.387</v>
      </c>
      <c r="I376" s="7">
        <v>517.95799999999997</v>
      </c>
      <c r="J376" s="7">
        <v>529.76900000000001</v>
      </c>
      <c r="K376" s="8">
        <v>1317.7679443359375</v>
      </c>
      <c r="L376" s="9">
        <v>16.032644271850586</v>
      </c>
      <c r="M376" s="10">
        <v>636.18719482421875</v>
      </c>
    </row>
    <row r="377" spans="1:13" s="3" customFormat="1" x14ac:dyDescent="0.25">
      <c r="A377" s="4">
        <v>43726.5</v>
      </c>
      <c r="B377" s="7">
        <v>8.8849999999999998</v>
      </c>
      <c r="C377" s="7">
        <v>9.8659999999999997</v>
      </c>
      <c r="D377" s="7">
        <v>367.71100000000001</v>
      </c>
      <c r="E377" s="7">
        <v>3.7530000000000001</v>
      </c>
      <c r="F377" s="7">
        <v>37.503</v>
      </c>
      <c r="G377" s="7">
        <v>652.73800000000006</v>
      </c>
      <c r="H377" s="7">
        <v>85.269000000000005</v>
      </c>
      <c r="I377" s="7">
        <v>448.05599999999998</v>
      </c>
      <c r="J377" s="7">
        <v>445.48099999999999</v>
      </c>
      <c r="K377" s="8">
        <v>1275.14208984375</v>
      </c>
      <c r="L377" s="9">
        <v>10.190095901489258</v>
      </c>
      <c r="M377" s="10">
        <v>652.73797607421875</v>
      </c>
    </row>
    <row r="378" spans="1:13" s="3" customFormat="1" x14ac:dyDescent="0.25">
      <c r="A378" s="4">
        <v>43726.541666666664</v>
      </c>
      <c r="B378" s="7">
        <v>8.8569999999999993</v>
      </c>
      <c r="C378" s="7">
        <v>9.9890000000000008</v>
      </c>
      <c r="D378" s="7">
        <v>368.88299999999998</v>
      </c>
      <c r="E378" s="7">
        <v>3.8250000000000002</v>
      </c>
      <c r="F378" s="7">
        <v>38.229999999999997</v>
      </c>
      <c r="G378" s="7">
        <v>650.39200000000005</v>
      </c>
      <c r="H378" s="7">
        <v>84.861999999999995</v>
      </c>
      <c r="I378" s="7">
        <v>448.38200000000001</v>
      </c>
      <c r="J378" s="7">
        <v>447.83699999999999</v>
      </c>
      <c r="K378" s="8">
        <v>1273.607421875</v>
      </c>
      <c r="L378" s="9">
        <v>10.536154747009277</v>
      </c>
      <c r="M378" s="10">
        <v>650.39227294921875</v>
      </c>
    </row>
    <row r="379" spans="1:13" s="3" customFormat="1" x14ac:dyDescent="0.25">
      <c r="A379" s="4">
        <v>43726.583333333336</v>
      </c>
      <c r="B379" s="7">
        <v>8.9510000000000005</v>
      </c>
      <c r="C379" s="7">
        <v>10.005000000000001</v>
      </c>
      <c r="D379" s="7">
        <v>370.55500000000001</v>
      </c>
      <c r="E379" s="7">
        <v>3.82</v>
      </c>
      <c r="F379" s="7">
        <v>40.575000000000003</v>
      </c>
      <c r="G379" s="7">
        <v>651.14400000000001</v>
      </c>
      <c r="H379" s="7">
        <v>85.072999999999993</v>
      </c>
      <c r="I379" s="7">
        <v>448.32</v>
      </c>
      <c r="J379" s="7">
        <v>447.96100000000001</v>
      </c>
      <c r="K379" s="8">
        <v>1276.2667236328125</v>
      </c>
      <c r="L379" s="9">
        <v>10.333463668823242</v>
      </c>
      <c r="M379" s="10">
        <v>651.143798828125</v>
      </c>
    </row>
    <row r="380" spans="1:13" s="3" customFormat="1" x14ac:dyDescent="0.25">
      <c r="A380" s="4">
        <v>43726.625</v>
      </c>
      <c r="B380" s="7">
        <v>8.9879999999999995</v>
      </c>
      <c r="C380" s="7">
        <v>9.923</v>
      </c>
      <c r="D380" s="7">
        <v>373.036</v>
      </c>
      <c r="E380" s="7">
        <v>3.8410000000000002</v>
      </c>
      <c r="F380" s="7">
        <v>41.012</v>
      </c>
      <c r="G380" s="7">
        <v>649.48299999999995</v>
      </c>
      <c r="H380" s="7">
        <v>85.241</v>
      </c>
      <c r="I380" s="7">
        <v>449.59399999999999</v>
      </c>
      <c r="J380" s="7">
        <v>449.02800000000002</v>
      </c>
      <c r="K380" s="8">
        <v>1273.9136962890625</v>
      </c>
      <c r="L380" s="9">
        <v>10.25787353515625</v>
      </c>
      <c r="M380" s="10">
        <v>649.48309326171875</v>
      </c>
    </row>
    <row r="381" spans="1:13" s="3" customFormat="1" x14ac:dyDescent="0.25">
      <c r="A381" s="4">
        <v>43726.666666666664</v>
      </c>
      <c r="B381" s="7">
        <v>8.9239999999999995</v>
      </c>
      <c r="C381" s="7">
        <v>9.9320000000000004</v>
      </c>
      <c r="D381" s="7">
        <v>373.65699999999998</v>
      </c>
      <c r="E381" s="7">
        <v>3.87</v>
      </c>
      <c r="F381" s="7">
        <v>42.530999999999999</v>
      </c>
      <c r="G381" s="7">
        <v>650.51499999999999</v>
      </c>
      <c r="H381" s="7">
        <v>85.162000000000006</v>
      </c>
      <c r="I381" s="7">
        <v>448.048</v>
      </c>
      <c r="J381" s="7">
        <v>444.83199999999999</v>
      </c>
      <c r="K381" s="8">
        <v>1274.5916748046875</v>
      </c>
      <c r="L381" s="9">
        <v>10.130048751831055</v>
      </c>
      <c r="M381" s="10">
        <v>650.5147705078125</v>
      </c>
    </row>
    <row r="382" spans="1:13" s="3" customFormat="1" x14ac:dyDescent="0.25">
      <c r="A382" s="4">
        <v>43726.708333333336</v>
      </c>
      <c r="B382" s="7">
        <v>8.9060000000000006</v>
      </c>
      <c r="C382" s="7">
        <v>9.9169999999999998</v>
      </c>
      <c r="D382" s="7">
        <v>371.54500000000002</v>
      </c>
      <c r="E382" s="7">
        <v>3.8210000000000002</v>
      </c>
      <c r="F382" s="7">
        <v>40.820999999999998</v>
      </c>
      <c r="G382" s="7">
        <v>651.30499999999995</v>
      </c>
      <c r="H382" s="7">
        <v>85.128</v>
      </c>
      <c r="I382" s="7">
        <v>448.75299999999999</v>
      </c>
      <c r="J382" s="7">
        <v>446.01600000000002</v>
      </c>
      <c r="K382" s="8">
        <v>1274.3829345703125</v>
      </c>
      <c r="L382" s="9">
        <v>10.168251037597656</v>
      </c>
      <c r="M382" s="10">
        <v>651.30450439453125</v>
      </c>
    </row>
    <row r="383" spans="1:13" s="3" customFormat="1" x14ac:dyDescent="0.25">
      <c r="A383" s="4">
        <v>43726.75</v>
      </c>
      <c r="B383" s="7">
        <v>10.395</v>
      </c>
      <c r="C383" s="7">
        <v>11.286</v>
      </c>
      <c r="D383" s="7">
        <v>375.25</v>
      </c>
      <c r="E383" s="7">
        <v>4.4139999999999997</v>
      </c>
      <c r="F383" s="7">
        <v>31.274000000000001</v>
      </c>
      <c r="G383" s="7">
        <v>651.923</v>
      </c>
      <c r="H383" s="7">
        <v>88.102999999999994</v>
      </c>
      <c r="I383" s="7">
        <v>486.17099999999999</v>
      </c>
      <c r="J383" s="7">
        <v>496.53800000000001</v>
      </c>
      <c r="K383" s="8">
        <v>1316.142333984375</v>
      </c>
      <c r="L383" s="9">
        <v>13.000095367431641</v>
      </c>
      <c r="M383" s="10">
        <v>651.9227294921875</v>
      </c>
    </row>
    <row r="384" spans="1:13" s="3" customFormat="1" x14ac:dyDescent="0.25">
      <c r="A384" s="4">
        <v>43726.791666666664</v>
      </c>
      <c r="B384" s="7">
        <v>12.564</v>
      </c>
      <c r="C384" s="7">
        <v>14.326000000000001</v>
      </c>
      <c r="D384" s="7">
        <v>410.07100000000003</v>
      </c>
      <c r="E384" s="7">
        <v>6.5759999999999996</v>
      </c>
      <c r="F384" s="7">
        <v>28.608000000000001</v>
      </c>
      <c r="G384" s="7">
        <v>625.42399999999998</v>
      </c>
      <c r="H384" s="7">
        <v>94.509</v>
      </c>
      <c r="I384" s="7">
        <v>600.06399999999996</v>
      </c>
      <c r="J384" s="7">
        <v>614.46699999999998</v>
      </c>
      <c r="K384" s="8">
        <v>1338.3565673828125</v>
      </c>
      <c r="L384" s="9">
        <v>23.799617767333984</v>
      </c>
      <c r="M384" s="10">
        <v>625.4244384765625</v>
      </c>
    </row>
    <row r="385" spans="1:13" s="3" customFormat="1" x14ac:dyDescent="0.25">
      <c r="A385" s="4">
        <v>43726.833333333336</v>
      </c>
      <c r="B385" s="7">
        <v>12.659000000000001</v>
      </c>
      <c r="C385" s="7">
        <v>14.47</v>
      </c>
      <c r="D385" s="7">
        <v>405.85500000000002</v>
      </c>
      <c r="E385" s="7">
        <v>6.6349999999999998</v>
      </c>
      <c r="F385" s="7">
        <v>25.988</v>
      </c>
      <c r="G385" s="7">
        <v>618.66700000000003</v>
      </c>
      <c r="H385" s="7">
        <v>96.597999999999999</v>
      </c>
      <c r="I385" s="7">
        <v>607.73400000000004</v>
      </c>
      <c r="J385" s="7">
        <v>620.48</v>
      </c>
      <c r="K385" s="8">
        <v>1337.170654296875</v>
      </c>
      <c r="L385" s="9">
        <v>24.994081497192383</v>
      </c>
      <c r="M385" s="10">
        <v>618.66748046875</v>
      </c>
    </row>
    <row r="386" spans="1:13" s="3" customFormat="1" x14ac:dyDescent="0.25">
      <c r="A386" s="4">
        <v>43726.875</v>
      </c>
      <c r="B386" s="7">
        <v>12.92</v>
      </c>
      <c r="C386" s="7">
        <v>14.507999999999999</v>
      </c>
      <c r="D386" s="7">
        <v>405.28699999999998</v>
      </c>
      <c r="E386" s="7">
        <v>6.7009999999999996</v>
      </c>
      <c r="F386" s="7">
        <v>25.305</v>
      </c>
      <c r="G386" s="7">
        <v>616.65200000000004</v>
      </c>
      <c r="H386" s="7">
        <v>96.718000000000004</v>
      </c>
      <c r="I386" s="7">
        <v>609.07000000000005</v>
      </c>
      <c r="J386" s="7">
        <v>622.29600000000005</v>
      </c>
      <c r="K386" s="8">
        <v>1334.3807373046875</v>
      </c>
      <c r="L386" s="9">
        <v>25.261039733886719</v>
      </c>
      <c r="M386" s="10">
        <v>616.65203857421875</v>
      </c>
    </row>
    <row r="387" spans="1:13" s="3" customFormat="1" x14ac:dyDescent="0.25">
      <c r="A387" s="4">
        <v>43726.916666666664</v>
      </c>
      <c r="B387" s="7">
        <v>12.743</v>
      </c>
      <c r="C387" s="7">
        <v>14.484999999999999</v>
      </c>
      <c r="D387" s="7">
        <v>405.935</v>
      </c>
      <c r="E387" s="7">
        <v>6.63</v>
      </c>
      <c r="F387" s="7">
        <v>25.835999999999999</v>
      </c>
      <c r="G387" s="7">
        <v>619.99599999999998</v>
      </c>
      <c r="H387" s="7">
        <v>95.978999999999999</v>
      </c>
      <c r="I387" s="7">
        <v>608.42200000000003</v>
      </c>
      <c r="J387" s="7">
        <v>621.32899999999995</v>
      </c>
      <c r="K387" s="8">
        <v>1331.193359375</v>
      </c>
      <c r="L387" s="9">
        <v>24.373470306396484</v>
      </c>
      <c r="M387" s="10">
        <v>619.9962158203125</v>
      </c>
    </row>
    <row r="388" spans="1:13" s="3" customFormat="1" x14ac:dyDescent="0.25">
      <c r="A388" s="4">
        <v>43726.958333333336</v>
      </c>
      <c r="B388" s="7">
        <v>8.8390000000000004</v>
      </c>
      <c r="C388" s="7">
        <v>9.7360000000000007</v>
      </c>
      <c r="D388" s="7">
        <v>364.12900000000002</v>
      </c>
      <c r="E388" s="7">
        <v>3.8029999999999999</v>
      </c>
      <c r="F388" s="7">
        <v>36.831000000000003</v>
      </c>
      <c r="G388" s="7">
        <v>649.67100000000005</v>
      </c>
      <c r="H388" s="7">
        <v>84.546999999999997</v>
      </c>
      <c r="I388" s="7">
        <v>442.18700000000001</v>
      </c>
      <c r="J388" s="7">
        <v>440.25099999999998</v>
      </c>
      <c r="K388" s="8">
        <v>1273.9384765625</v>
      </c>
      <c r="L388" s="9">
        <v>9.9977226257324219</v>
      </c>
      <c r="M388" s="10">
        <v>649.6707763671875</v>
      </c>
    </row>
    <row r="389" spans="1:13" s="3" customFormat="1" x14ac:dyDescent="0.25">
      <c r="A389" s="4">
        <v>43727</v>
      </c>
      <c r="B389" s="7">
        <v>12.884</v>
      </c>
      <c r="C389" s="7">
        <v>14.638999999999999</v>
      </c>
      <c r="D389" s="7">
        <v>402.73399999999998</v>
      </c>
      <c r="E389" s="7">
        <v>6.7290000000000001</v>
      </c>
      <c r="F389" s="7">
        <v>24.934000000000001</v>
      </c>
      <c r="G389" s="7">
        <v>619.78200000000004</v>
      </c>
      <c r="H389" s="7">
        <v>94.948999999999998</v>
      </c>
      <c r="I389" s="7">
        <v>616.00800000000004</v>
      </c>
      <c r="J389" s="7">
        <v>628.94299999999998</v>
      </c>
      <c r="K389" s="8">
        <v>1333.0181884765625</v>
      </c>
      <c r="L389" s="9">
        <v>25.404228210449219</v>
      </c>
      <c r="M389" s="10">
        <v>619.7821044921875</v>
      </c>
    </row>
    <row r="390" spans="1:13" s="3" customFormat="1" x14ac:dyDescent="0.25">
      <c r="A390" s="4">
        <v>43727.041666666664</v>
      </c>
      <c r="B390" s="7">
        <v>5.3559999999999999</v>
      </c>
      <c r="C390" s="7">
        <v>7.5979999999999999</v>
      </c>
      <c r="D390" s="7">
        <v>337.47199999999998</v>
      </c>
      <c r="E390" s="7">
        <v>2.976</v>
      </c>
      <c r="F390" s="7">
        <v>42.688000000000002</v>
      </c>
      <c r="G390" s="7">
        <v>551.17999999999995</v>
      </c>
      <c r="H390" s="7">
        <v>85.933999999999997</v>
      </c>
      <c r="I390" s="7">
        <v>399.55099999999999</v>
      </c>
      <c r="J390" s="7">
        <v>384.58800000000002</v>
      </c>
      <c r="K390" s="8">
        <v>1030.1778564453125</v>
      </c>
      <c r="L390" s="9">
        <v>8.351811408996582</v>
      </c>
      <c r="M390" s="10">
        <v>551.1798095703125</v>
      </c>
    </row>
    <row r="391" spans="1:13" s="3" customFormat="1" x14ac:dyDescent="0.25">
      <c r="A391" s="4">
        <v>43727.083333333336</v>
      </c>
      <c r="B391" s="7">
        <v>0.28000000000000003</v>
      </c>
      <c r="C391" s="7">
        <v>1.4E-2</v>
      </c>
      <c r="D391" s="7">
        <v>151.214</v>
      </c>
      <c r="E391" s="7">
        <v>7.4999999999999997E-2</v>
      </c>
      <c r="F391" s="7">
        <v>30.065999999999999</v>
      </c>
      <c r="G391" s="7">
        <v>368.99599999999998</v>
      </c>
      <c r="H391" s="7">
        <v>53.545000000000002</v>
      </c>
      <c r="I391" s="7">
        <v>13.685</v>
      </c>
      <c r="J391" s="7">
        <v>13.946999999999999</v>
      </c>
      <c r="K391" s="8">
        <v>416.60540771484375</v>
      </c>
      <c r="L391" s="9">
        <v>-0.18094088137149811</v>
      </c>
      <c r="M391" s="10">
        <v>368.99591064453125</v>
      </c>
    </row>
    <row r="392" spans="1:13" s="3" customFormat="1" x14ac:dyDescent="0.25">
      <c r="A392" s="4">
        <v>43727.125</v>
      </c>
      <c r="B392" s="7">
        <v>0.315</v>
      </c>
      <c r="C392" s="7">
        <v>7.0000000000000001E-3</v>
      </c>
      <c r="D392" s="7">
        <v>156.023</v>
      </c>
      <c r="E392" s="7">
        <v>9.5000000000000001E-2</v>
      </c>
      <c r="F392" s="7">
        <v>28.585000000000001</v>
      </c>
      <c r="G392" s="7">
        <v>341.49599999999998</v>
      </c>
      <c r="H392" s="7">
        <v>41.923000000000002</v>
      </c>
      <c r="I392" s="7">
        <v>13.419</v>
      </c>
      <c r="J392" s="7">
        <v>13.025</v>
      </c>
      <c r="K392" s="8">
        <v>368.78720092773438</v>
      </c>
      <c r="L392" s="9">
        <v>-0.21128013730049133</v>
      </c>
      <c r="M392" s="10">
        <v>341.49606323242188</v>
      </c>
    </row>
    <row r="393" spans="1:13" s="3" customFormat="1" x14ac:dyDescent="0.25">
      <c r="A393" s="4">
        <v>43727.166666666664</v>
      </c>
      <c r="B393" s="7">
        <v>0.28899999999999998</v>
      </c>
      <c r="C393" s="7">
        <v>6.0000000000000001E-3</v>
      </c>
      <c r="D393" s="7">
        <v>140.44</v>
      </c>
      <c r="E393" s="7">
        <v>8.2000000000000003E-2</v>
      </c>
      <c r="F393" s="7">
        <v>27.704999999999998</v>
      </c>
      <c r="G393" s="7">
        <v>312.05700000000002</v>
      </c>
      <c r="H393" s="7">
        <v>39.534999999999997</v>
      </c>
      <c r="I393" s="7">
        <v>11.731</v>
      </c>
      <c r="J393" s="7">
        <v>12.436999999999999</v>
      </c>
      <c r="K393" s="8">
        <v>321.69244384765625</v>
      </c>
      <c r="L393" s="9">
        <v>-0.24086038768291473</v>
      </c>
      <c r="M393" s="10">
        <v>312.05670166015625</v>
      </c>
    </row>
    <row r="394" spans="1:13" s="3" customFormat="1" x14ac:dyDescent="0.25">
      <c r="A394" s="4">
        <v>43727.208333333336</v>
      </c>
      <c r="B394" s="7">
        <v>0.30499999999999999</v>
      </c>
      <c r="C394" s="7">
        <v>6.0000000000000001E-3</v>
      </c>
      <c r="D394" s="7">
        <v>125.982</v>
      </c>
      <c r="E394" s="7">
        <v>8.3000000000000004E-2</v>
      </c>
      <c r="F394" s="7">
        <v>26.898</v>
      </c>
      <c r="G394" s="7">
        <v>286.02600000000001</v>
      </c>
      <c r="H394" s="7">
        <v>40.71</v>
      </c>
      <c r="I394" s="7">
        <v>13.157</v>
      </c>
      <c r="J394" s="7">
        <v>13.443</v>
      </c>
      <c r="K394" s="8">
        <v>278.84640502929688</v>
      </c>
      <c r="L394" s="9">
        <v>-0.42131948471069336</v>
      </c>
      <c r="M394" s="10">
        <v>286.02572631835938</v>
      </c>
    </row>
    <row r="395" spans="1:13" s="3" customFormat="1" x14ac:dyDescent="0.25">
      <c r="A395" s="4">
        <v>43727.25</v>
      </c>
      <c r="B395" s="7">
        <v>4.0599999999999996</v>
      </c>
      <c r="C395" s="7">
        <v>6.9870000000000001</v>
      </c>
      <c r="D395" s="7">
        <v>296.822</v>
      </c>
      <c r="E395" s="7">
        <v>3.0859999999999999</v>
      </c>
      <c r="F395" s="7">
        <v>28.713999999999999</v>
      </c>
      <c r="G395" s="7">
        <v>441.834</v>
      </c>
      <c r="H395" s="7">
        <v>89.822999999999993</v>
      </c>
      <c r="I395" s="7">
        <v>416.97699999999998</v>
      </c>
      <c r="J395" s="7">
        <v>404.464</v>
      </c>
      <c r="K395" s="8">
        <v>823.907470703125</v>
      </c>
      <c r="L395" s="9">
        <v>9.0500364303588867</v>
      </c>
      <c r="M395" s="10">
        <v>441.83419799804688</v>
      </c>
    </row>
    <row r="396" spans="1:13" s="3" customFormat="1" x14ac:dyDescent="0.25">
      <c r="A396" s="4">
        <v>43727.291666666664</v>
      </c>
      <c r="B396" s="7">
        <v>7.3170000000000002</v>
      </c>
      <c r="C396" s="7">
        <v>8.3230000000000004</v>
      </c>
      <c r="D396" s="7">
        <v>349.23500000000001</v>
      </c>
      <c r="E396" s="7">
        <v>3.012</v>
      </c>
      <c r="F396" s="7">
        <v>42.426000000000002</v>
      </c>
      <c r="G396" s="7">
        <v>645.66899999999998</v>
      </c>
      <c r="H396" s="7">
        <v>85.22</v>
      </c>
      <c r="I396" s="7">
        <v>406.37</v>
      </c>
      <c r="J396" s="7">
        <v>396.07299999999998</v>
      </c>
      <c r="K396" s="8">
        <v>1211.736572265625</v>
      </c>
      <c r="L396" s="9">
        <v>8.3218879699707031</v>
      </c>
      <c r="M396" s="10">
        <v>645.66937255859375</v>
      </c>
    </row>
    <row r="397" spans="1:13" s="3" customFormat="1" x14ac:dyDescent="0.25">
      <c r="A397" s="4">
        <v>43727.333333333336</v>
      </c>
      <c r="B397" s="7">
        <v>13.066000000000001</v>
      </c>
      <c r="C397" s="7">
        <v>14.818</v>
      </c>
      <c r="D397" s="7">
        <v>402.81</v>
      </c>
      <c r="E397" s="7">
        <v>6.835</v>
      </c>
      <c r="F397" s="7">
        <v>22.071000000000002</v>
      </c>
      <c r="G397" s="7">
        <v>617.822</v>
      </c>
      <c r="H397" s="7">
        <v>93.959000000000003</v>
      </c>
      <c r="I397" s="7">
        <v>623.59799999999996</v>
      </c>
      <c r="J397" s="7">
        <v>636.68899999999996</v>
      </c>
      <c r="K397" s="8">
        <v>1338.75390625</v>
      </c>
      <c r="L397" s="9">
        <v>25.160486221313477</v>
      </c>
      <c r="M397" s="10">
        <v>617.82177734375</v>
      </c>
    </row>
    <row r="398" spans="1:13" s="3" customFormat="1" x14ac:dyDescent="0.25">
      <c r="A398" s="4">
        <v>43727.375</v>
      </c>
      <c r="B398" s="7">
        <v>13.021000000000001</v>
      </c>
      <c r="C398" s="7">
        <v>14.75</v>
      </c>
      <c r="D398" s="7">
        <v>404.95</v>
      </c>
      <c r="E398" s="7">
        <v>6.9690000000000003</v>
      </c>
      <c r="F398" s="7">
        <v>24.119</v>
      </c>
      <c r="G398" s="7">
        <v>618.71799999999996</v>
      </c>
      <c r="H398" s="7">
        <v>95.340999999999994</v>
      </c>
      <c r="I398" s="7">
        <v>619.65800000000002</v>
      </c>
      <c r="J398" s="7">
        <v>633.38300000000004</v>
      </c>
      <c r="K398" s="8">
        <v>1338.119140625</v>
      </c>
      <c r="L398" s="9">
        <v>24.274267196655273</v>
      </c>
      <c r="M398" s="10">
        <v>618.7183837890625</v>
      </c>
    </row>
    <row r="399" spans="1:13" s="3" customFormat="1" x14ac:dyDescent="0.25">
      <c r="A399" s="4">
        <v>43727.416666666664</v>
      </c>
      <c r="B399" s="7">
        <v>12.942</v>
      </c>
      <c r="C399" s="7">
        <v>14.651999999999999</v>
      </c>
      <c r="D399" s="7">
        <v>406.79599999999999</v>
      </c>
      <c r="E399" s="7">
        <v>6.8890000000000002</v>
      </c>
      <c r="F399" s="7">
        <v>24.98</v>
      </c>
      <c r="G399" s="7">
        <v>619.96199999999999</v>
      </c>
      <c r="H399" s="7">
        <v>95.706000000000003</v>
      </c>
      <c r="I399" s="7">
        <v>616.61800000000005</v>
      </c>
      <c r="J399" s="7">
        <v>628.73500000000001</v>
      </c>
      <c r="K399" s="8">
        <v>1338.066162109375</v>
      </c>
      <c r="L399" s="9">
        <v>24.204368591308594</v>
      </c>
      <c r="M399" s="10">
        <v>619.96173095703125</v>
      </c>
    </row>
    <row r="400" spans="1:13" s="3" customFormat="1" x14ac:dyDescent="0.25">
      <c r="A400" s="4">
        <v>43727.458333333336</v>
      </c>
      <c r="B400" s="7">
        <v>12.903</v>
      </c>
      <c r="C400" s="7">
        <v>14.651</v>
      </c>
      <c r="D400" s="7">
        <v>406.69600000000003</v>
      </c>
      <c r="E400" s="7">
        <v>6.8520000000000003</v>
      </c>
      <c r="F400" s="7">
        <v>25.125</v>
      </c>
      <c r="G400" s="7">
        <v>620.07600000000002</v>
      </c>
      <c r="H400" s="7">
        <v>95.263000000000005</v>
      </c>
      <c r="I400" s="7">
        <v>615.25099999999998</v>
      </c>
      <c r="J400" s="7">
        <v>628.15700000000004</v>
      </c>
      <c r="K400" s="8">
        <v>1338.19677734375</v>
      </c>
      <c r="L400" s="9">
        <v>24.119009017944336</v>
      </c>
      <c r="M400" s="10">
        <v>620.07635498046875</v>
      </c>
    </row>
    <row r="401" spans="1:13" s="3" customFormat="1" x14ac:dyDescent="0.25">
      <c r="A401" s="4">
        <v>43727.5</v>
      </c>
      <c r="B401" s="7">
        <v>12.942</v>
      </c>
      <c r="C401" s="7">
        <v>14.577999999999999</v>
      </c>
      <c r="D401" s="7">
        <v>406.572</v>
      </c>
      <c r="E401" s="7">
        <v>6.7060000000000004</v>
      </c>
      <c r="F401" s="7">
        <v>26.414999999999999</v>
      </c>
      <c r="G401" s="7">
        <v>619.74300000000005</v>
      </c>
      <c r="H401" s="7">
        <v>95.004999999999995</v>
      </c>
      <c r="I401" s="7">
        <v>613.221</v>
      </c>
      <c r="J401" s="7">
        <v>625.54499999999996</v>
      </c>
      <c r="K401" s="8">
        <v>1337.0638427734375</v>
      </c>
      <c r="L401" s="9">
        <v>24.494735717773438</v>
      </c>
      <c r="M401" s="10">
        <v>619.7431640625</v>
      </c>
    </row>
    <row r="402" spans="1:13" s="3" customFormat="1" x14ac:dyDescent="0.25">
      <c r="A402" s="4">
        <v>43727.541666666664</v>
      </c>
      <c r="B402" s="7">
        <v>12.65</v>
      </c>
      <c r="C402" s="7">
        <v>14.257</v>
      </c>
      <c r="D402" s="7">
        <v>401.20400000000001</v>
      </c>
      <c r="E402" s="7">
        <v>6.4809999999999999</v>
      </c>
      <c r="F402" s="7">
        <v>26.456</v>
      </c>
      <c r="G402" s="7">
        <v>619.99300000000005</v>
      </c>
      <c r="H402" s="7">
        <v>94.156000000000006</v>
      </c>
      <c r="I402" s="7">
        <v>598.34</v>
      </c>
      <c r="J402" s="7">
        <v>611.05499999999995</v>
      </c>
      <c r="K402" s="8">
        <v>1337.3568115234375</v>
      </c>
      <c r="L402" s="9">
        <v>22.622753143310547</v>
      </c>
      <c r="M402" s="10">
        <v>619.9930419921875</v>
      </c>
    </row>
    <row r="403" spans="1:13" s="3" customFormat="1" x14ac:dyDescent="0.25">
      <c r="A403" s="4">
        <v>43727.583333333336</v>
      </c>
      <c r="B403" s="7">
        <v>12.72</v>
      </c>
      <c r="C403" s="7">
        <v>14.4</v>
      </c>
      <c r="D403" s="7">
        <v>409.19099999999997</v>
      </c>
      <c r="E403" s="7">
        <v>6.6310000000000002</v>
      </c>
      <c r="F403" s="7">
        <v>27.51</v>
      </c>
      <c r="G403" s="7">
        <v>621.87199999999996</v>
      </c>
      <c r="H403" s="7">
        <v>96.103999999999999</v>
      </c>
      <c r="I403" s="7">
        <v>605.86</v>
      </c>
      <c r="J403" s="7">
        <v>618.23599999999999</v>
      </c>
      <c r="K403" s="8">
        <v>1333.5421142578125</v>
      </c>
      <c r="L403" s="9">
        <v>23.321327209472656</v>
      </c>
      <c r="M403" s="10">
        <v>621.872314453125</v>
      </c>
    </row>
    <row r="404" spans="1:13" s="3" customFormat="1" x14ac:dyDescent="0.25">
      <c r="A404" s="4">
        <v>43727.625</v>
      </c>
      <c r="B404" s="7">
        <v>12.467000000000001</v>
      </c>
      <c r="C404" s="7">
        <v>13.984999999999999</v>
      </c>
      <c r="D404" s="7">
        <v>403.423</v>
      </c>
      <c r="E404" s="7">
        <v>6.3079999999999998</v>
      </c>
      <c r="F404" s="7">
        <v>29.071999999999999</v>
      </c>
      <c r="G404" s="7">
        <v>622.92700000000002</v>
      </c>
      <c r="H404" s="7">
        <v>95.236000000000004</v>
      </c>
      <c r="I404" s="7">
        <v>586.30399999999997</v>
      </c>
      <c r="J404" s="7">
        <v>598.94600000000003</v>
      </c>
      <c r="K404" s="8">
        <v>1333.8409423828125</v>
      </c>
      <c r="L404" s="9">
        <v>22.055593490600586</v>
      </c>
      <c r="M404" s="10">
        <v>622.92657470703125</v>
      </c>
    </row>
    <row r="405" spans="1:13" s="3" customFormat="1" x14ac:dyDescent="0.25">
      <c r="A405" s="4">
        <v>43727.666666666664</v>
      </c>
      <c r="B405" s="7">
        <v>12.724</v>
      </c>
      <c r="C405" s="7">
        <v>14.436</v>
      </c>
      <c r="D405" s="7">
        <v>409.745</v>
      </c>
      <c r="E405" s="7">
        <v>6.66</v>
      </c>
      <c r="F405" s="7">
        <v>28.59</v>
      </c>
      <c r="G405" s="7">
        <v>621.68899999999996</v>
      </c>
      <c r="H405" s="7">
        <v>95.992000000000004</v>
      </c>
      <c r="I405" s="7">
        <v>605.76</v>
      </c>
      <c r="J405" s="7">
        <v>619.25300000000004</v>
      </c>
      <c r="K405" s="8">
        <v>1336.5296630859375</v>
      </c>
      <c r="L405" s="9">
        <v>23.459178924560547</v>
      </c>
      <c r="M405" s="10">
        <v>621.689453125</v>
      </c>
    </row>
    <row r="406" spans="1:13" s="3" customFormat="1" x14ac:dyDescent="0.25">
      <c r="A406" s="4">
        <v>43727.708333333336</v>
      </c>
      <c r="B406" s="7">
        <v>12.837999999999999</v>
      </c>
      <c r="C406" s="7">
        <v>14.411</v>
      </c>
      <c r="D406" s="7">
        <v>409.64800000000002</v>
      </c>
      <c r="E406" s="7">
        <v>6.6639999999999997</v>
      </c>
      <c r="F406" s="7">
        <v>29.056999999999999</v>
      </c>
      <c r="G406" s="7">
        <v>622.11500000000001</v>
      </c>
      <c r="H406" s="7">
        <v>95.016000000000005</v>
      </c>
      <c r="I406" s="7">
        <v>601.15099999999995</v>
      </c>
      <c r="J406" s="7">
        <v>614.86699999999996</v>
      </c>
      <c r="K406" s="8">
        <v>1339.6796875</v>
      </c>
      <c r="L406" s="9">
        <v>23.351465225219727</v>
      </c>
      <c r="M406" s="10">
        <v>622.11474609375</v>
      </c>
    </row>
    <row r="407" spans="1:13" s="3" customFormat="1" x14ac:dyDescent="0.25">
      <c r="A407" s="4">
        <v>43727.75</v>
      </c>
      <c r="B407" s="7">
        <v>12.704000000000001</v>
      </c>
      <c r="C407" s="7">
        <v>14.343999999999999</v>
      </c>
      <c r="D407" s="7">
        <v>406.851</v>
      </c>
      <c r="E407" s="7">
        <v>6.7439999999999998</v>
      </c>
      <c r="F407" s="7">
        <v>27.381</v>
      </c>
      <c r="G407" s="7">
        <v>619.81299999999999</v>
      </c>
      <c r="H407" s="7">
        <v>96.201999999999998</v>
      </c>
      <c r="I407" s="7">
        <v>607.12900000000002</v>
      </c>
      <c r="J407" s="7">
        <v>619.89200000000005</v>
      </c>
      <c r="K407" s="8">
        <v>1335.6297607421875</v>
      </c>
      <c r="L407" s="9">
        <v>24.059619903564453</v>
      </c>
      <c r="M407" s="10">
        <v>619.812744140625</v>
      </c>
    </row>
    <row r="408" spans="1:13" s="3" customFormat="1" x14ac:dyDescent="0.25">
      <c r="A408" s="4">
        <v>43727.791666666664</v>
      </c>
      <c r="B408" s="7">
        <v>12.673</v>
      </c>
      <c r="C408" s="7">
        <v>14.205</v>
      </c>
      <c r="D408" s="7">
        <v>398.82299999999998</v>
      </c>
      <c r="E408" s="7">
        <v>6.383</v>
      </c>
      <c r="F408" s="7">
        <v>26.434999999999999</v>
      </c>
      <c r="G408" s="7">
        <v>621.822</v>
      </c>
      <c r="H408" s="7">
        <v>95.432000000000002</v>
      </c>
      <c r="I408" s="7">
        <v>597.47500000000002</v>
      </c>
      <c r="J408" s="7">
        <v>610.15599999999995</v>
      </c>
      <c r="K408" s="8">
        <v>1329.4163818359375</v>
      </c>
      <c r="L408" s="9">
        <v>22.598127365112305</v>
      </c>
      <c r="M408" s="10">
        <v>621.82208251953125</v>
      </c>
    </row>
    <row r="409" spans="1:13" s="3" customFormat="1" x14ac:dyDescent="0.25">
      <c r="A409" s="4">
        <v>43727.833333333336</v>
      </c>
      <c r="B409" s="7">
        <v>12.763999999999999</v>
      </c>
      <c r="C409" s="7">
        <v>14.601000000000001</v>
      </c>
      <c r="D409" s="7">
        <v>404.13099999999997</v>
      </c>
      <c r="E409" s="7">
        <v>6.6909999999999998</v>
      </c>
      <c r="F409" s="7">
        <v>26.164999999999999</v>
      </c>
      <c r="G409" s="7">
        <v>617.20299999999997</v>
      </c>
      <c r="H409" s="7">
        <v>97.296999999999997</v>
      </c>
      <c r="I409" s="7">
        <v>613.19899999999996</v>
      </c>
      <c r="J409" s="7">
        <v>626.09799999999996</v>
      </c>
      <c r="K409" s="8">
        <v>1338.712646484375</v>
      </c>
      <c r="L409" s="9">
        <v>24.223094940185547</v>
      </c>
      <c r="M409" s="10">
        <v>617.20263671875</v>
      </c>
    </row>
    <row r="410" spans="1:13" s="3" customFormat="1" x14ac:dyDescent="0.25">
      <c r="A410" s="4">
        <v>43727.875</v>
      </c>
      <c r="B410" s="7">
        <v>12.962</v>
      </c>
      <c r="C410" s="7">
        <v>14.625</v>
      </c>
      <c r="D410" s="7">
        <v>402.666</v>
      </c>
      <c r="E410" s="7">
        <v>6.66</v>
      </c>
      <c r="F410" s="7">
        <v>25.111999999999998</v>
      </c>
      <c r="G410" s="7">
        <v>617.423</v>
      </c>
      <c r="H410" s="7">
        <v>97.748999999999995</v>
      </c>
      <c r="I410" s="7">
        <v>612.85</v>
      </c>
      <c r="J410" s="7">
        <v>625.71699999999998</v>
      </c>
      <c r="K410" s="8">
        <v>1335.146728515625</v>
      </c>
      <c r="L410" s="9">
        <v>24.356557846069336</v>
      </c>
      <c r="M410" s="10">
        <v>617.42333984375</v>
      </c>
    </row>
    <row r="411" spans="1:13" s="3" customFormat="1" x14ac:dyDescent="0.25">
      <c r="A411" s="4">
        <v>43727.916666666664</v>
      </c>
      <c r="B411" s="7">
        <v>13.435</v>
      </c>
      <c r="C411" s="7">
        <v>15.138999999999999</v>
      </c>
      <c r="D411" s="7">
        <v>392.44799999999998</v>
      </c>
      <c r="E411" s="7">
        <v>6.9489999999999998</v>
      </c>
      <c r="F411" s="7">
        <v>17.109000000000002</v>
      </c>
      <c r="G411" s="7">
        <v>605.43100000000004</v>
      </c>
      <c r="H411" s="7">
        <v>97.525000000000006</v>
      </c>
      <c r="I411" s="7">
        <v>634.65300000000002</v>
      </c>
      <c r="J411" s="7">
        <v>650.18299999999999</v>
      </c>
      <c r="K411" s="8">
        <v>1320.33984375</v>
      </c>
      <c r="L411" s="9">
        <v>25.533927917480469</v>
      </c>
      <c r="M411" s="10">
        <v>605.43084716796875</v>
      </c>
    </row>
    <row r="412" spans="1:13" s="3" customFormat="1" x14ac:dyDescent="0.25">
      <c r="A412" s="4">
        <v>43727.958333333336</v>
      </c>
      <c r="B412" s="7">
        <v>9.4920000000000009</v>
      </c>
      <c r="C412" s="7">
        <v>10.194000000000001</v>
      </c>
      <c r="D412" s="7">
        <v>349.50400000000002</v>
      </c>
      <c r="E412" s="7">
        <v>3.5409999999999999</v>
      </c>
      <c r="F412" s="7">
        <v>21.843</v>
      </c>
      <c r="G412" s="7">
        <v>650.33699999999999</v>
      </c>
      <c r="H412" s="7">
        <v>87.126999999999995</v>
      </c>
      <c r="I412" s="7">
        <v>454.69299999999998</v>
      </c>
      <c r="J412" s="7">
        <v>452.51900000000001</v>
      </c>
      <c r="K412" s="8">
        <v>1291.1905517578125</v>
      </c>
      <c r="L412" s="9">
        <v>9.8613653182983398</v>
      </c>
      <c r="M412" s="10">
        <v>650.33697509765625</v>
      </c>
    </row>
    <row r="413" spans="1:13" s="3" customFormat="1" x14ac:dyDescent="0.25">
      <c r="A413" s="4">
        <v>43728</v>
      </c>
      <c r="B413" s="7">
        <v>5.3550000000000004</v>
      </c>
      <c r="C413" s="7">
        <v>7.6040000000000001</v>
      </c>
      <c r="D413" s="7">
        <v>327.88799999999998</v>
      </c>
      <c r="E413" s="7">
        <v>2.8740000000000001</v>
      </c>
      <c r="F413" s="7">
        <v>37.801000000000002</v>
      </c>
      <c r="G413" s="7">
        <v>540.95100000000002</v>
      </c>
      <c r="H413" s="7">
        <v>85.168000000000006</v>
      </c>
      <c r="I413" s="7">
        <v>402.43299999999999</v>
      </c>
      <c r="J413" s="7">
        <v>390.233</v>
      </c>
      <c r="K413" s="8">
        <v>1012.408935546875</v>
      </c>
      <c r="L413" s="9">
        <v>8.4757423400878906</v>
      </c>
      <c r="M413" s="10">
        <v>540.95068359375</v>
      </c>
    </row>
    <row r="414" spans="1:13" s="3" customFormat="1" x14ac:dyDescent="0.25">
      <c r="A414" s="4">
        <v>43728.041666666664</v>
      </c>
      <c r="B414" s="7">
        <v>0.31</v>
      </c>
      <c r="C414" s="7">
        <v>0.01</v>
      </c>
      <c r="D414" s="7">
        <v>139.59100000000001</v>
      </c>
      <c r="E414" s="7">
        <v>-6.9000000000000006E-2</v>
      </c>
      <c r="F414" s="7">
        <v>23.838000000000001</v>
      </c>
      <c r="G414" s="7">
        <v>358.02300000000002</v>
      </c>
      <c r="H414" s="7">
        <v>52.08</v>
      </c>
      <c r="I414" s="7">
        <v>11.939</v>
      </c>
      <c r="J414" s="7">
        <v>12.632999999999999</v>
      </c>
      <c r="K414" s="8">
        <v>401.55270385742188</v>
      </c>
      <c r="L414" s="9">
        <v>-0.44582429528236389</v>
      </c>
      <c r="M414" s="10">
        <v>358.02267456054688</v>
      </c>
    </row>
    <row r="415" spans="1:13" s="3" customFormat="1" x14ac:dyDescent="0.25">
      <c r="A415" s="4">
        <v>43728.083333333336</v>
      </c>
      <c r="B415" s="7">
        <v>0.315</v>
      </c>
      <c r="C415" s="7">
        <v>7.0000000000000001E-3</v>
      </c>
      <c r="D415" s="7">
        <v>141.392</v>
      </c>
      <c r="E415" s="7">
        <v>-8.3000000000000004E-2</v>
      </c>
      <c r="F415" s="7">
        <v>22.355</v>
      </c>
      <c r="G415" s="7">
        <v>330.37700000000001</v>
      </c>
      <c r="H415" s="7">
        <v>33.558999999999997</v>
      </c>
      <c r="I415" s="7">
        <v>13.946999999999999</v>
      </c>
      <c r="J415" s="7">
        <v>13.446999999999999</v>
      </c>
      <c r="K415" s="8">
        <v>352.01803588867188</v>
      </c>
      <c r="L415" s="9">
        <v>-0.12343601137399673</v>
      </c>
      <c r="M415" s="10">
        <v>330.37655639648438</v>
      </c>
    </row>
    <row r="416" spans="1:13" s="3" customFormat="1" x14ac:dyDescent="0.25">
      <c r="A416" s="4">
        <v>43728.125</v>
      </c>
      <c r="B416" s="7">
        <v>0.33500000000000002</v>
      </c>
      <c r="C416" s="7">
        <v>7.0000000000000001E-3</v>
      </c>
      <c r="D416" s="7">
        <v>125.268</v>
      </c>
      <c r="E416" s="7">
        <v>-0.11600000000000001</v>
      </c>
      <c r="F416" s="7">
        <v>21.273</v>
      </c>
      <c r="G416" s="7">
        <v>301.34800000000001</v>
      </c>
      <c r="H416" s="7">
        <v>30.501000000000001</v>
      </c>
      <c r="I416" s="7">
        <v>11.542</v>
      </c>
      <c r="J416" s="7">
        <v>11.832000000000001</v>
      </c>
      <c r="K416" s="8">
        <v>305.39694213867188</v>
      </c>
      <c r="L416" s="9">
        <v>-0.16170111298561096</v>
      </c>
      <c r="M416" s="10">
        <v>301.34780883789063</v>
      </c>
    </row>
    <row r="417" spans="1:13" s="3" customFormat="1" x14ac:dyDescent="0.25">
      <c r="A417" s="4">
        <v>43728.166666666664</v>
      </c>
      <c r="B417" s="7">
        <v>0.32500000000000001</v>
      </c>
      <c r="C417" s="7">
        <v>7.0000000000000001E-3</v>
      </c>
      <c r="D417" s="7">
        <v>112.24</v>
      </c>
      <c r="E417" s="7">
        <v>-0.10299999999999999</v>
      </c>
      <c r="F417" s="7">
        <v>20.39</v>
      </c>
      <c r="G417" s="7">
        <v>275.14</v>
      </c>
      <c r="H417" s="7">
        <v>28.364000000000001</v>
      </c>
      <c r="I417" s="7">
        <v>14.294</v>
      </c>
      <c r="J417" s="7">
        <v>14.294</v>
      </c>
      <c r="K417" s="8">
        <v>262.07489013671875</v>
      </c>
      <c r="L417" s="9">
        <v>-3.9266418665647507E-2</v>
      </c>
      <c r="M417" s="10">
        <v>275.14047241210938</v>
      </c>
    </row>
    <row r="418" spans="1:13" s="3" customFormat="1" x14ac:dyDescent="0.25">
      <c r="A418" s="4">
        <v>43728.208333333336</v>
      </c>
      <c r="B418" s="7">
        <v>0.32</v>
      </c>
      <c r="C418" s="7">
        <v>7.0000000000000001E-3</v>
      </c>
      <c r="D418" s="7">
        <v>101.622</v>
      </c>
      <c r="E418" s="7">
        <v>-0.16600000000000001</v>
      </c>
      <c r="F418" s="7">
        <v>20.51</v>
      </c>
      <c r="G418" s="7">
        <v>253.86500000000001</v>
      </c>
      <c r="H418" s="7">
        <v>28.946000000000002</v>
      </c>
      <c r="I418" s="7">
        <v>16.279</v>
      </c>
      <c r="J418" s="7">
        <v>16.571000000000002</v>
      </c>
      <c r="K418" s="8">
        <v>226.62950134277344</v>
      </c>
      <c r="L418" s="9">
        <v>-2.8295258060097694E-2</v>
      </c>
      <c r="M418" s="10">
        <v>253.86503601074219</v>
      </c>
    </row>
    <row r="419" spans="1:13" s="3" customFormat="1" x14ac:dyDescent="0.25">
      <c r="A419" s="4">
        <v>43728.25</v>
      </c>
      <c r="B419" s="7">
        <v>0.33600000000000002</v>
      </c>
      <c r="C419" s="7">
        <v>7.0000000000000001E-3</v>
      </c>
      <c r="D419" s="7">
        <v>93.271000000000001</v>
      </c>
      <c r="E419" s="7">
        <v>-0.14199999999999999</v>
      </c>
      <c r="F419" s="7">
        <v>19.768999999999998</v>
      </c>
      <c r="G419" s="7">
        <v>235.19200000000001</v>
      </c>
      <c r="H419" s="7">
        <v>27.222999999999999</v>
      </c>
      <c r="I419" s="7">
        <v>16.207000000000001</v>
      </c>
      <c r="J419" s="7">
        <v>16.54</v>
      </c>
      <c r="K419" s="8">
        <v>195.45138549804688</v>
      </c>
      <c r="L419" s="9">
        <v>-6.0933295637369156E-2</v>
      </c>
      <c r="M419" s="10">
        <v>235.19200134277344</v>
      </c>
    </row>
    <row r="420" spans="1:13" s="3" customFormat="1" x14ac:dyDescent="0.25">
      <c r="A420" s="4">
        <v>43728.291666666664</v>
      </c>
      <c r="B420" s="7">
        <v>0.318</v>
      </c>
      <c r="C420" s="7">
        <v>7.0000000000000001E-3</v>
      </c>
      <c r="D420" s="7">
        <v>86.087999999999994</v>
      </c>
      <c r="E420" s="7">
        <v>-0.17299999999999999</v>
      </c>
      <c r="F420" s="7">
        <v>18.635000000000002</v>
      </c>
      <c r="G420" s="7">
        <v>218.214</v>
      </c>
      <c r="H420" s="7">
        <v>24.524999999999999</v>
      </c>
      <c r="I420" s="7">
        <v>16.462</v>
      </c>
      <c r="J420" s="7">
        <v>16.765999999999998</v>
      </c>
      <c r="K420" s="8">
        <v>166.46463012695313</v>
      </c>
      <c r="L420" s="9">
        <v>-2.9588015750050545E-2</v>
      </c>
      <c r="M420" s="10">
        <v>218.21412658691406</v>
      </c>
    </row>
    <row r="421" spans="1:13" s="3" customFormat="1" x14ac:dyDescent="0.25">
      <c r="A421" s="4">
        <v>43728.333333333336</v>
      </c>
      <c r="B421" s="7">
        <v>0.26</v>
      </c>
      <c r="C421" s="7">
        <v>7.0000000000000001E-3</v>
      </c>
      <c r="D421" s="7">
        <v>79.162999999999997</v>
      </c>
      <c r="E421" s="7">
        <v>-0.17399999999999999</v>
      </c>
      <c r="F421" s="7">
        <v>17.613</v>
      </c>
      <c r="G421" s="7">
        <v>202.815</v>
      </c>
      <c r="H421" s="7">
        <v>25.69</v>
      </c>
      <c r="I421" s="7">
        <v>16.010999999999999</v>
      </c>
      <c r="J421" s="7">
        <v>16.276</v>
      </c>
      <c r="K421" s="8">
        <v>141.20143127441406</v>
      </c>
      <c r="L421" s="9">
        <v>-6.5926238894462585E-2</v>
      </c>
      <c r="M421" s="10">
        <v>202.81477355957031</v>
      </c>
    </row>
    <row r="422" spans="1:13" s="3" customFormat="1" x14ac:dyDescent="0.25">
      <c r="A422" s="4">
        <v>43728.375</v>
      </c>
      <c r="B422" s="7">
        <v>0.28499999999999998</v>
      </c>
      <c r="C422" s="7">
        <v>8.0000000000000002E-3</v>
      </c>
      <c r="D422" s="7">
        <v>74.962000000000003</v>
      </c>
      <c r="E422" s="7">
        <v>-3.2000000000000001E-2</v>
      </c>
      <c r="F422" s="7">
        <v>16.233000000000001</v>
      </c>
      <c r="G422" s="7">
        <v>190.982</v>
      </c>
      <c r="H422" s="7">
        <v>27.192</v>
      </c>
      <c r="I422" s="7">
        <v>15.616</v>
      </c>
      <c r="J422" s="7">
        <v>15.897</v>
      </c>
      <c r="K422" s="8">
        <v>120.88539123535156</v>
      </c>
      <c r="L422" s="9">
        <v>-9.917151927947998E-2</v>
      </c>
      <c r="M422" s="10">
        <v>190.98199462890625</v>
      </c>
    </row>
    <row r="423" spans="1:13" s="3" customFormat="1" x14ac:dyDescent="0.25">
      <c r="A423" s="4">
        <v>43728.416666666664</v>
      </c>
      <c r="B423" s="7">
        <v>0.27900000000000003</v>
      </c>
      <c r="C423" s="7">
        <v>8.0000000000000002E-3</v>
      </c>
      <c r="D423" s="7">
        <v>72.210999999999999</v>
      </c>
      <c r="E423" s="7">
        <v>1.2E-2</v>
      </c>
      <c r="F423" s="7">
        <v>17.542000000000002</v>
      </c>
      <c r="G423" s="7">
        <v>182.73</v>
      </c>
      <c r="H423" s="7">
        <v>28.744</v>
      </c>
      <c r="I423" s="7">
        <v>15.581</v>
      </c>
      <c r="J423" s="7">
        <v>16.117999999999999</v>
      </c>
      <c r="K423" s="8">
        <v>106.54989624023438</v>
      </c>
      <c r="L423" s="9">
        <v>-8.9290313422679901E-2</v>
      </c>
      <c r="M423" s="10">
        <v>182.73020935058594</v>
      </c>
    </row>
    <row r="424" spans="1:13" s="3" customFormat="1" x14ac:dyDescent="0.25">
      <c r="A424" s="4">
        <v>43728.458333333336</v>
      </c>
      <c r="B424" s="7">
        <v>0.26300000000000001</v>
      </c>
      <c r="C424" s="7">
        <v>7.0000000000000001E-3</v>
      </c>
      <c r="D424" s="7">
        <v>68.784000000000006</v>
      </c>
      <c r="E424" s="7">
        <v>-9.9000000000000005E-2</v>
      </c>
      <c r="F424" s="7">
        <v>18.341999999999999</v>
      </c>
      <c r="G424" s="7">
        <v>173.614</v>
      </c>
      <c r="H424" s="7">
        <v>32.448</v>
      </c>
      <c r="I424" s="7">
        <v>15.909000000000001</v>
      </c>
      <c r="J424" s="7">
        <v>16.262</v>
      </c>
      <c r="K424" s="8">
        <v>91.021514892578125</v>
      </c>
      <c r="L424" s="9">
        <v>-5.1107995212078094E-2</v>
      </c>
      <c r="M424" s="10">
        <v>173.61436462402344</v>
      </c>
    </row>
    <row r="425" spans="1:13" s="3" customFormat="1" x14ac:dyDescent="0.25">
      <c r="A425" s="4">
        <v>43728.5</v>
      </c>
      <c r="B425" s="7">
        <v>0.29699999999999999</v>
      </c>
      <c r="C425" s="7">
        <v>8.0000000000000002E-3</v>
      </c>
      <c r="D425" s="7">
        <v>65.188999999999993</v>
      </c>
      <c r="E425" s="7">
        <v>-7.6999999999999999E-2</v>
      </c>
      <c r="F425" s="7">
        <v>19.042999999999999</v>
      </c>
      <c r="G425" s="7">
        <v>165.54400000000001</v>
      </c>
      <c r="H425" s="7">
        <v>31.632999999999999</v>
      </c>
      <c r="I425" s="7">
        <v>16.198</v>
      </c>
      <c r="J425" s="7">
        <v>16.486999999999998</v>
      </c>
      <c r="K425" s="8">
        <v>77.132644653320313</v>
      </c>
      <c r="L425" s="9">
        <v>-6.8500913679599762E-2</v>
      </c>
      <c r="M425" s="10">
        <v>165.54389953613281</v>
      </c>
    </row>
    <row r="426" spans="1:13" s="3" customFormat="1" x14ac:dyDescent="0.25">
      <c r="A426" s="4">
        <v>43728.541666666664</v>
      </c>
      <c r="B426" s="7">
        <v>0.30499999999999999</v>
      </c>
      <c r="C426" s="7">
        <v>7.0000000000000001E-3</v>
      </c>
      <c r="D426" s="7">
        <v>62.366</v>
      </c>
      <c r="E426" s="7">
        <v>-0.104</v>
      </c>
      <c r="F426" s="7">
        <v>20.678999999999998</v>
      </c>
      <c r="G426" s="7">
        <v>158.137</v>
      </c>
      <c r="H426" s="7">
        <v>34.143000000000001</v>
      </c>
      <c r="I426" s="7">
        <v>15.343</v>
      </c>
      <c r="J426" s="7">
        <v>15.664999999999999</v>
      </c>
      <c r="K426" s="8">
        <v>65.0841064453125</v>
      </c>
      <c r="L426" s="9">
        <v>-3.803311288356781E-2</v>
      </c>
      <c r="M426" s="10">
        <v>158.13674926757813</v>
      </c>
    </row>
    <row r="427" spans="1:13" s="3" customFormat="1" x14ac:dyDescent="0.25">
      <c r="A427" s="4">
        <v>43728.583333333336</v>
      </c>
      <c r="B427" s="7">
        <v>0.29699999999999999</v>
      </c>
      <c r="C427" s="7">
        <v>7.0000000000000001E-3</v>
      </c>
      <c r="D427" s="7">
        <v>60.418999999999997</v>
      </c>
      <c r="E427" s="7">
        <v>-0.11600000000000001</v>
      </c>
      <c r="F427" s="7">
        <v>21.016999999999999</v>
      </c>
      <c r="G427" s="7">
        <v>152.102</v>
      </c>
      <c r="H427" s="7">
        <v>36.152000000000001</v>
      </c>
      <c r="I427" s="7">
        <v>15.231999999999999</v>
      </c>
      <c r="J427" s="7">
        <v>15.557</v>
      </c>
      <c r="K427" s="8">
        <v>59.883434295654297</v>
      </c>
      <c r="L427" s="9">
        <v>-3.4594956785440445E-2</v>
      </c>
      <c r="M427" s="10">
        <v>152.10157775878906</v>
      </c>
    </row>
    <row r="428" spans="1:13" s="3" customFormat="1" x14ac:dyDescent="0.25">
      <c r="A428" s="4">
        <v>43728.625</v>
      </c>
      <c r="B428" s="7">
        <v>0.45300000000000001</v>
      </c>
      <c r="C428" s="7">
        <v>7.0000000000000001E-3</v>
      </c>
      <c r="D428" s="7">
        <v>57.927999999999997</v>
      </c>
      <c r="E428" s="7">
        <v>-6.4000000000000001E-2</v>
      </c>
      <c r="F428" s="7">
        <v>22.277999999999999</v>
      </c>
      <c r="G428" s="7">
        <v>146.34399999999999</v>
      </c>
      <c r="H428" s="7">
        <v>37.167000000000002</v>
      </c>
      <c r="I428" s="7">
        <v>14.425000000000001</v>
      </c>
      <c r="J428" s="7">
        <v>14.436999999999999</v>
      </c>
      <c r="K428" s="8">
        <v>57.936553955078125</v>
      </c>
      <c r="L428" s="9">
        <v>-0.10224378108978271</v>
      </c>
      <c r="M428" s="10">
        <v>146.343505859375</v>
      </c>
    </row>
    <row r="429" spans="1:13" s="3" customFormat="1" x14ac:dyDescent="0.25">
      <c r="A429" s="4">
        <v>43728.666666666664</v>
      </c>
      <c r="B429" s="7">
        <v>0.432</v>
      </c>
      <c r="C429" s="7">
        <v>7.0000000000000001E-3</v>
      </c>
      <c r="D429" s="7">
        <v>56.414999999999999</v>
      </c>
      <c r="E429" s="7">
        <v>-7.0000000000000001E-3</v>
      </c>
      <c r="F429" s="7">
        <v>23.460999999999999</v>
      </c>
      <c r="G429" s="7">
        <v>140.28899999999999</v>
      </c>
      <c r="H429" s="7">
        <v>39.645000000000003</v>
      </c>
      <c r="I429" s="7">
        <v>14.875</v>
      </c>
      <c r="J429" s="7">
        <v>15.335000000000001</v>
      </c>
      <c r="K429" s="8">
        <v>56.627826690673828</v>
      </c>
      <c r="L429" s="9">
        <v>-0.12442787736654282</v>
      </c>
      <c r="M429" s="10">
        <v>140.28913879394531</v>
      </c>
    </row>
    <row r="430" spans="1:13" s="3" customFormat="1" x14ac:dyDescent="0.25">
      <c r="A430" s="4">
        <v>43728.708333333336</v>
      </c>
      <c r="B430" s="7">
        <v>0.501</v>
      </c>
      <c r="C430" s="7">
        <v>7.0000000000000001E-3</v>
      </c>
      <c r="D430" s="7">
        <v>55.014000000000003</v>
      </c>
      <c r="E430" s="7">
        <v>4.1000000000000002E-2</v>
      </c>
      <c r="F430" s="7">
        <v>24.631</v>
      </c>
      <c r="G430" s="7">
        <v>136.68</v>
      </c>
      <c r="H430" s="7">
        <v>41.220999999999997</v>
      </c>
      <c r="I430" s="7">
        <v>13.475</v>
      </c>
      <c r="J430" s="7">
        <v>13.847</v>
      </c>
      <c r="K430" s="8">
        <v>55.30780029296875</v>
      </c>
      <c r="L430" s="9">
        <v>-0.12959110736846924</v>
      </c>
      <c r="M430" s="10">
        <v>136.67967224121094</v>
      </c>
    </row>
    <row r="431" spans="1:13" s="3" customFormat="1" x14ac:dyDescent="0.25">
      <c r="A431" s="4">
        <v>43728.75</v>
      </c>
      <c r="B431" s="7">
        <v>0.27800000000000002</v>
      </c>
      <c r="C431" s="7">
        <v>7.0000000000000001E-3</v>
      </c>
      <c r="D431" s="7">
        <v>53.427999999999997</v>
      </c>
      <c r="E431" s="7">
        <v>3.3000000000000002E-2</v>
      </c>
      <c r="F431" s="7">
        <v>25.218</v>
      </c>
      <c r="G431" s="7">
        <v>132.68</v>
      </c>
      <c r="H431" s="7">
        <v>42.417000000000002</v>
      </c>
      <c r="I431" s="7">
        <v>15.362</v>
      </c>
      <c r="J431" s="7">
        <v>15.68</v>
      </c>
      <c r="K431" s="8">
        <v>53.591690063476563</v>
      </c>
      <c r="L431" s="9">
        <v>-0.10311184078454971</v>
      </c>
      <c r="M431" s="10">
        <v>132.67977905273438</v>
      </c>
    </row>
    <row r="432" spans="1:13" s="3" customFormat="1" x14ac:dyDescent="0.25">
      <c r="A432" s="4">
        <v>43728.791666666664</v>
      </c>
      <c r="B432" s="7">
        <v>0.23400000000000001</v>
      </c>
      <c r="C432" s="7">
        <v>7.0000000000000001E-3</v>
      </c>
      <c r="D432" s="7">
        <v>51.771999999999998</v>
      </c>
      <c r="E432" s="7">
        <v>-8.9999999999999993E-3</v>
      </c>
      <c r="F432" s="7">
        <v>25.308</v>
      </c>
      <c r="G432" s="7">
        <v>128.96299999999999</v>
      </c>
      <c r="H432" s="7">
        <v>40.113999999999997</v>
      </c>
      <c r="I432" s="7">
        <v>13.814</v>
      </c>
      <c r="J432" s="7">
        <v>13.983000000000001</v>
      </c>
      <c r="K432" s="8">
        <v>51.901973724365234</v>
      </c>
      <c r="L432" s="9">
        <v>-0.16112583875656128</v>
      </c>
      <c r="M432" s="10">
        <v>128.96267700195313</v>
      </c>
    </row>
    <row r="433" spans="1:13" s="3" customFormat="1" x14ac:dyDescent="0.25">
      <c r="A433" s="4">
        <v>43728.833333333336</v>
      </c>
      <c r="B433" s="7">
        <v>0.128</v>
      </c>
      <c r="C433" s="7">
        <v>7.0000000000000001E-3</v>
      </c>
      <c r="D433" s="7">
        <v>50.235999999999997</v>
      </c>
      <c r="E433" s="7">
        <v>1.4999999999999999E-2</v>
      </c>
      <c r="F433" s="7">
        <v>24.861999999999998</v>
      </c>
      <c r="G433" s="7">
        <v>124.28100000000001</v>
      </c>
      <c r="H433" s="7">
        <v>38.457000000000001</v>
      </c>
      <c r="I433" s="7">
        <v>13.843</v>
      </c>
      <c r="J433" s="7">
        <v>14.427</v>
      </c>
      <c r="K433" s="8">
        <v>50.201465606689453</v>
      </c>
      <c r="L433" s="9">
        <v>-0.11753978580236435</v>
      </c>
      <c r="M433" s="10">
        <v>124.28103637695313</v>
      </c>
    </row>
    <row r="434" spans="1:13" s="3" customFormat="1" x14ac:dyDescent="0.25">
      <c r="A434" s="4">
        <v>43728.875</v>
      </c>
      <c r="B434" s="7">
        <v>0</v>
      </c>
      <c r="C434" s="7">
        <v>7.0000000000000001E-3</v>
      </c>
      <c r="D434" s="7">
        <v>48.713000000000001</v>
      </c>
      <c r="E434" s="7">
        <v>2.1000000000000001E-2</v>
      </c>
      <c r="F434" s="7">
        <v>24.439</v>
      </c>
      <c r="G434" s="7">
        <v>120.679</v>
      </c>
      <c r="H434" s="7">
        <v>39.277000000000001</v>
      </c>
      <c r="I434" s="7">
        <v>13.635999999999999</v>
      </c>
      <c r="J434" s="7">
        <v>13.63</v>
      </c>
      <c r="K434" s="8">
        <v>48.578754425048828</v>
      </c>
      <c r="L434" s="9">
        <v>-9.8322898149490356E-2</v>
      </c>
      <c r="M434" s="10">
        <v>120.67905426025391</v>
      </c>
    </row>
    <row r="435" spans="1:13" s="3" customFormat="1" x14ac:dyDescent="0.25">
      <c r="A435" s="4">
        <v>43728.916666666664</v>
      </c>
      <c r="B435" s="7">
        <v>0</v>
      </c>
      <c r="C435" s="7">
        <v>7.0000000000000001E-3</v>
      </c>
      <c r="D435" s="7">
        <v>47.01</v>
      </c>
      <c r="E435" s="7">
        <v>0.02</v>
      </c>
      <c r="F435" s="7">
        <v>23.713000000000001</v>
      </c>
      <c r="G435" s="7">
        <v>117.681</v>
      </c>
      <c r="H435" s="7">
        <v>39.914000000000001</v>
      </c>
      <c r="I435" s="7">
        <v>12.76</v>
      </c>
      <c r="J435" s="7">
        <v>12.83</v>
      </c>
      <c r="K435" s="8">
        <v>47.049102783203125</v>
      </c>
      <c r="L435" s="9">
        <v>-0.10838863253593445</v>
      </c>
      <c r="M435" s="10">
        <v>117.68087005615234</v>
      </c>
    </row>
    <row r="436" spans="1:13" s="3" customFormat="1" x14ac:dyDescent="0.25">
      <c r="A436" s="4">
        <v>43728.958333333336</v>
      </c>
      <c r="B436" s="7">
        <v>0</v>
      </c>
      <c r="C436" s="7">
        <v>7.0000000000000001E-3</v>
      </c>
      <c r="D436" s="7">
        <v>45.408999999999999</v>
      </c>
      <c r="E436" s="7">
        <v>2E-3</v>
      </c>
      <c r="F436" s="7">
        <v>23.167999999999999</v>
      </c>
      <c r="G436" s="7">
        <v>114.6</v>
      </c>
      <c r="H436" s="7">
        <v>39.045000000000002</v>
      </c>
      <c r="I436" s="7">
        <v>13.958</v>
      </c>
      <c r="J436" s="7">
        <v>13.952</v>
      </c>
      <c r="K436" s="8">
        <v>45.213024139404297</v>
      </c>
      <c r="L436" s="9">
        <v>-8.1075161695480347E-2</v>
      </c>
      <c r="M436" s="10">
        <v>114.59989166259766</v>
      </c>
    </row>
    <row r="437" spans="1:13" s="3" customFormat="1" x14ac:dyDescent="0.25">
      <c r="A437" s="4">
        <v>43729</v>
      </c>
      <c r="B437" s="7">
        <v>0.248</v>
      </c>
      <c r="C437" s="7">
        <v>7.0000000000000001E-3</v>
      </c>
      <c r="D437" s="7">
        <v>43.533999999999999</v>
      </c>
      <c r="E437" s="7">
        <v>2.9000000000000001E-2</v>
      </c>
      <c r="F437" s="7">
        <v>21.8</v>
      </c>
      <c r="G437" s="7">
        <v>111.508</v>
      </c>
      <c r="H437" s="7">
        <v>39.631</v>
      </c>
      <c r="I437" s="7">
        <v>12.962</v>
      </c>
      <c r="J437" s="7">
        <v>13.176</v>
      </c>
      <c r="K437" s="8">
        <v>43.364166259765625</v>
      </c>
      <c r="L437" s="9">
        <v>-0.12990336120128632</v>
      </c>
      <c r="M437" s="10">
        <v>111.50814056396484</v>
      </c>
    </row>
    <row r="438" spans="1:13" s="3" customFormat="1" x14ac:dyDescent="0.25">
      <c r="A438" s="4">
        <v>43729.041666666664</v>
      </c>
      <c r="B438" s="7">
        <v>0.254</v>
      </c>
      <c r="C438" s="7">
        <v>7.0000000000000001E-3</v>
      </c>
      <c r="D438" s="7">
        <v>42.168999999999997</v>
      </c>
      <c r="E438" s="7">
        <v>2.5000000000000001E-2</v>
      </c>
      <c r="F438" s="7">
        <v>21.015999999999998</v>
      </c>
      <c r="G438" s="7">
        <v>109.00700000000001</v>
      </c>
      <c r="H438" s="7">
        <v>36.750999999999998</v>
      </c>
      <c r="I438" s="7">
        <v>13.803000000000001</v>
      </c>
      <c r="J438" s="7">
        <v>13.752000000000001</v>
      </c>
      <c r="K438" s="8">
        <v>42.681816101074219</v>
      </c>
      <c r="L438" s="9">
        <v>-0.1143677830696106</v>
      </c>
      <c r="M438" s="10">
        <v>109.0067138671875</v>
      </c>
    </row>
    <row r="439" spans="1:13" s="3" customFormat="1" x14ac:dyDescent="0.25">
      <c r="A439" s="4">
        <v>43729.083333333336</v>
      </c>
      <c r="B439" s="7">
        <v>0</v>
      </c>
      <c r="C439" s="7">
        <v>7.0000000000000001E-3</v>
      </c>
      <c r="D439" s="7">
        <v>41.390999999999998</v>
      </c>
      <c r="E439" s="7">
        <v>3.6999999999999998E-2</v>
      </c>
      <c r="F439" s="7">
        <v>21.556999999999999</v>
      </c>
      <c r="G439" s="7">
        <v>106.901</v>
      </c>
      <c r="H439" s="7">
        <v>38.01</v>
      </c>
      <c r="I439" s="7">
        <v>13.797000000000001</v>
      </c>
      <c r="J439" s="7">
        <v>15.428000000000001</v>
      </c>
      <c r="K439" s="8">
        <v>41.286457061767578</v>
      </c>
      <c r="L439" s="9">
        <v>-9.8736457526683807E-2</v>
      </c>
      <c r="M439" s="10">
        <v>106.901123046875</v>
      </c>
    </row>
    <row r="440" spans="1:13" s="3" customFormat="1" x14ac:dyDescent="0.25">
      <c r="A440" s="4">
        <v>43729.125</v>
      </c>
      <c r="B440" s="7">
        <v>0.23400000000000001</v>
      </c>
      <c r="C440" s="7">
        <v>7.0000000000000001E-3</v>
      </c>
      <c r="D440" s="7">
        <v>40.381</v>
      </c>
      <c r="E440" s="7">
        <v>5.6000000000000001E-2</v>
      </c>
      <c r="F440" s="7">
        <v>20.472000000000001</v>
      </c>
      <c r="G440" s="7">
        <v>104.608</v>
      </c>
      <c r="H440" s="7">
        <v>35.429000000000002</v>
      </c>
      <c r="I440" s="7">
        <v>13.548</v>
      </c>
      <c r="J440" s="7">
        <v>13.779</v>
      </c>
      <c r="K440" s="8">
        <v>39.822669982910156</v>
      </c>
      <c r="L440" s="9">
        <v>-0.11252593249082565</v>
      </c>
      <c r="M440" s="10">
        <v>104.60839080810547</v>
      </c>
    </row>
    <row r="441" spans="1:13" s="3" customFormat="1" x14ac:dyDescent="0.25">
      <c r="A441" s="4">
        <v>43729.166666666664</v>
      </c>
      <c r="B441" s="7">
        <v>0.253</v>
      </c>
      <c r="C441" s="7">
        <v>8.0000000000000002E-3</v>
      </c>
      <c r="D441" s="7">
        <v>38.682000000000002</v>
      </c>
      <c r="E441" s="7">
        <v>6.0999999999999999E-2</v>
      </c>
      <c r="F441" s="7">
        <v>20.475000000000001</v>
      </c>
      <c r="G441" s="7">
        <v>102.398</v>
      </c>
      <c r="H441" s="7">
        <v>34.201000000000001</v>
      </c>
      <c r="I441" s="7">
        <v>14.103999999999999</v>
      </c>
      <c r="J441" s="7">
        <v>14.353</v>
      </c>
      <c r="K441" s="8">
        <v>39.075450897216797</v>
      </c>
      <c r="L441" s="9">
        <v>-0.12315811216831207</v>
      </c>
      <c r="M441" s="10">
        <v>102.39845275878906</v>
      </c>
    </row>
    <row r="442" spans="1:13" s="3" customFormat="1" x14ac:dyDescent="0.25">
      <c r="A442" s="4">
        <v>43729.208333333336</v>
      </c>
      <c r="B442" s="7">
        <v>0.23599999999999999</v>
      </c>
      <c r="C442" s="7">
        <v>8.0000000000000002E-3</v>
      </c>
      <c r="D442" s="7">
        <v>37.762</v>
      </c>
      <c r="E442" s="7">
        <v>9.7000000000000003E-2</v>
      </c>
      <c r="F442" s="7">
        <v>20.190000000000001</v>
      </c>
      <c r="G442" s="7">
        <v>100.282</v>
      </c>
      <c r="H442" s="7">
        <v>33.549999999999997</v>
      </c>
      <c r="I442" s="7">
        <v>14.058999999999999</v>
      </c>
      <c r="J442" s="7">
        <v>15.052</v>
      </c>
      <c r="K442" s="8">
        <v>38.086463928222656</v>
      </c>
      <c r="L442" s="9">
        <v>-0.12290100008249283</v>
      </c>
      <c r="M442" s="10">
        <v>100.28208923339844</v>
      </c>
    </row>
    <row r="443" spans="1:13" s="3" customFormat="1" x14ac:dyDescent="0.25">
      <c r="A443" s="4">
        <v>43729.25</v>
      </c>
      <c r="B443" s="7">
        <v>0</v>
      </c>
      <c r="C443" s="7">
        <v>8.0000000000000002E-3</v>
      </c>
      <c r="D443" s="7">
        <v>37.101999999999997</v>
      </c>
      <c r="E443" s="7">
        <v>6.2E-2</v>
      </c>
      <c r="F443" s="7">
        <v>19.34</v>
      </c>
      <c r="G443" s="7">
        <v>98.248999999999995</v>
      </c>
      <c r="H443" s="7">
        <v>32.729999999999997</v>
      </c>
      <c r="I443" s="7">
        <v>13.505000000000001</v>
      </c>
      <c r="J443" s="7">
        <v>13.689</v>
      </c>
      <c r="K443" s="8">
        <v>36.744091033935547</v>
      </c>
      <c r="L443" s="9">
        <v>-0.135484978556633</v>
      </c>
      <c r="M443" s="10">
        <v>98.248512268066406</v>
      </c>
    </row>
    <row r="444" spans="1:13" s="3" customFormat="1" x14ac:dyDescent="0.25">
      <c r="A444" s="4">
        <v>43729.291666666664</v>
      </c>
      <c r="B444" s="7">
        <v>0.24099999999999999</v>
      </c>
      <c r="C444" s="7">
        <v>8.0000000000000002E-3</v>
      </c>
      <c r="D444" s="7">
        <v>35.661000000000001</v>
      </c>
      <c r="E444" s="7">
        <v>4.2999999999999997E-2</v>
      </c>
      <c r="F444" s="7">
        <v>18.425999999999998</v>
      </c>
      <c r="G444" s="7">
        <v>96.391000000000005</v>
      </c>
      <c r="H444" s="7">
        <v>31.658000000000001</v>
      </c>
      <c r="I444" s="7">
        <v>11.558</v>
      </c>
      <c r="J444" s="7">
        <v>12.066000000000001</v>
      </c>
      <c r="K444" s="8">
        <v>35.262474060058594</v>
      </c>
      <c r="L444" s="9">
        <v>-0.1204078420996666</v>
      </c>
      <c r="M444" s="10">
        <v>96.391304016113281</v>
      </c>
    </row>
    <row r="445" spans="1:13" s="3" customFormat="1" x14ac:dyDescent="0.25">
      <c r="A445" s="4">
        <v>43729.333333333336</v>
      </c>
      <c r="B445" s="7">
        <v>0</v>
      </c>
      <c r="C445" s="7">
        <v>8.0000000000000002E-3</v>
      </c>
      <c r="D445" s="7">
        <v>34.631999999999998</v>
      </c>
      <c r="E445" s="7">
        <v>4.1000000000000002E-2</v>
      </c>
      <c r="F445" s="7">
        <v>17.689</v>
      </c>
      <c r="G445" s="7">
        <v>94.628</v>
      </c>
      <c r="H445" s="7">
        <v>31.838000000000001</v>
      </c>
      <c r="I445" s="7">
        <v>14.042</v>
      </c>
      <c r="J445" s="7">
        <v>14.036</v>
      </c>
      <c r="K445" s="8">
        <v>34.142566680908203</v>
      </c>
      <c r="L445" s="9">
        <v>-0.11672051995992661</v>
      </c>
      <c r="M445" s="10">
        <v>94.627662658691406</v>
      </c>
    </row>
    <row r="446" spans="1:13" s="3" customFormat="1" x14ac:dyDescent="0.25">
      <c r="A446" s="4">
        <v>43729.375</v>
      </c>
      <c r="B446" s="7">
        <v>0.29799999999999999</v>
      </c>
      <c r="C446" s="7">
        <v>8.0000000000000002E-3</v>
      </c>
      <c r="D446" s="7">
        <v>34.305</v>
      </c>
      <c r="E446" s="7">
        <v>4.5999999999999999E-2</v>
      </c>
      <c r="F446" s="7">
        <v>17.815000000000001</v>
      </c>
      <c r="G446" s="7">
        <v>92.947000000000003</v>
      </c>
      <c r="H446" s="7">
        <v>32.485999999999997</v>
      </c>
      <c r="I446" s="7">
        <v>11.162000000000001</v>
      </c>
      <c r="J446" s="7">
        <v>13.614000000000001</v>
      </c>
      <c r="K446" s="8">
        <v>33.533515930175781</v>
      </c>
      <c r="L446" s="9">
        <v>-0.12451666593551636</v>
      </c>
      <c r="M446" s="10">
        <v>92.946815490722656</v>
      </c>
    </row>
    <row r="447" spans="1:13" s="3" customFormat="1" x14ac:dyDescent="0.25">
      <c r="A447" s="4">
        <v>43729.416666666664</v>
      </c>
      <c r="B447" s="7">
        <v>0.23400000000000001</v>
      </c>
      <c r="C447" s="7">
        <v>8.0000000000000002E-3</v>
      </c>
      <c r="D447" s="7">
        <v>33.454000000000001</v>
      </c>
      <c r="E447" s="7">
        <v>7.1999999999999995E-2</v>
      </c>
      <c r="F447" s="7">
        <v>18.709</v>
      </c>
      <c r="G447" s="7">
        <v>91.36</v>
      </c>
      <c r="H447" s="7">
        <v>34.546999999999997</v>
      </c>
      <c r="I447" s="7">
        <v>11.863</v>
      </c>
      <c r="J447" s="7">
        <v>12.875999999999999</v>
      </c>
      <c r="K447" s="8">
        <v>32.793685913085938</v>
      </c>
      <c r="L447" s="9">
        <v>-0.1349700540304184</v>
      </c>
      <c r="M447" s="10">
        <v>91.359542846679688</v>
      </c>
    </row>
    <row r="448" spans="1:13" s="3" customFormat="1" x14ac:dyDescent="0.25">
      <c r="A448" s="4">
        <v>43729.458333333336</v>
      </c>
      <c r="B448" s="7">
        <v>0.246</v>
      </c>
      <c r="C448" s="7">
        <v>8.0000000000000002E-3</v>
      </c>
      <c r="D448" s="7">
        <v>33.075000000000003</v>
      </c>
      <c r="E448" s="7">
        <v>5.0999999999999997E-2</v>
      </c>
      <c r="F448" s="7">
        <v>19.989000000000001</v>
      </c>
      <c r="G448" s="7">
        <v>89.855000000000004</v>
      </c>
      <c r="H448" s="7">
        <v>37.509</v>
      </c>
      <c r="I448" s="7">
        <v>13.481999999999999</v>
      </c>
      <c r="J448" s="7">
        <v>14.09</v>
      </c>
      <c r="K448" s="8">
        <v>33.071632385253906</v>
      </c>
      <c r="L448" s="9">
        <v>-0.1104031577706337</v>
      </c>
      <c r="M448" s="10">
        <v>89.855064392089844</v>
      </c>
    </row>
    <row r="449" spans="1:13" s="3" customFormat="1" x14ac:dyDescent="0.25">
      <c r="A449" s="4">
        <v>43729.5</v>
      </c>
      <c r="B449" s="7">
        <v>0.23599999999999999</v>
      </c>
      <c r="C449" s="7">
        <v>8.0000000000000002E-3</v>
      </c>
      <c r="D449" s="7">
        <v>32.834000000000003</v>
      </c>
      <c r="E449" s="7">
        <v>2.4E-2</v>
      </c>
      <c r="F449" s="7">
        <v>20.463000000000001</v>
      </c>
      <c r="G449" s="7">
        <v>88.527000000000001</v>
      </c>
      <c r="H449" s="7">
        <v>39.033999999999999</v>
      </c>
      <c r="I449" s="7">
        <v>11.409000000000001</v>
      </c>
      <c r="J449" s="7">
        <v>12.407</v>
      </c>
      <c r="K449" s="8">
        <v>33.170619964599609</v>
      </c>
      <c r="L449" s="9">
        <v>-7.3939792811870575E-2</v>
      </c>
      <c r="M449" s="10">
        <v>88.526947021484375</v>
      </c>
    </row>
    <row r="450" spans="1:13" s="3" customFormat="1" x14ac:dyDescent="0.25">
      <c r="A450" s="4">
        <v>43729.541666666664</v>
      </c>
      <c r="B450" s="7">
        <v>0.24399999999999999</v>
      </c>
      <c r="C450" s="7">
        <v>8.0000000000000002E-3</v>
      </c>
      <c r="D450" s="7">
        <v>32.625</v>
      </c>
      <c r="E450" s="7">
        <v>0.02</v>
      </c>
      <c r="F450" s="7">
        <v>22.335999999999999</v>
      </c>
      <c r="G450" s="7">
        <v>87.21</v>
      </c>
      <c r="H450" s="7">
        <v>40.081000000000003</v>
      </c>
      <c r="I450" s="7">
        <v>13.992000000000001</v>
      </c>
      <c r="J450" s="7">
        <v>14.364000000000001</v>
      </c>
      <c r="K450" s="8">
        <v>32.865047454833984</v>
      </c>
      <c r="L450" s="9">
        <v>-6.2189329415559769E-2</v>
      </c>
      <c r="M450" s="10">
        <v>87.209602355957031</v>
      </c>
    </row>
    <row r="451" spans="1:13" s="3" customFormat="1" x14ac:dyDescent="0.25">
      <c r="A451" s="4">
        <v>43729.583333333336</v>
      </c>
      <c r="B451" s="7">
        <v>0.29699999999999999</v>
      </c>
      <c r="C451" s="7">
        <v>7.0000000000000001E-3</v>
      </c>
      <c r="D451" s="7">
        <v>31.707000000000001</v>
      </c>
      <c r="E451" s="7">
        <v>5.5E-2</v>
      </c>
      <c r="F451" s="7">
        <v>22.111999999999998</v>
      </c>
      <c r="G451" s="7">
        <v>84.066999999999993</v>
      </c>
      <c r="H451" s="7">
        <v>38.213000000000001</v>
      </c>
      <c r="I451" s="7">
        <v>13.545</v>
      </c>
      <c r="J451" s="7">
        <v>14.686</v>
      </c>
      <c r="K451" s="8">
        <v>32.228752136230469</v>
      </c>
      <c r="L451" s="9">
        <v>-6.0204442590475082E-2</v>
      </c>
      <c r="M451" s="10">
        <v>84.067024230957031</v>
      </c>
    </row>
    <row r="452" spans="1:13" s="3" customFormat="1" x14ac:dyDescent="0.25">
      <c r="A452" s="4">
        <v>43729.625</v>
      </c>
      <c r="B452" s="7">
        <v>4.077</v>
      </c>
      <c r="C452" s="7">
        <v>6.3369999999999997</v>
      </c>
      <c r="D452" s="7">
        <v>286.71800000000002</v>
      </c>
      <c r="E452" s="7">
        <v>2.9860000000000002</v>
      </c>
      <c r="F452" s="7">
        <v>22.704000000000001</v>
      </c>
      <c r="G452" s="7">
        <v>446.596</v>
      </c>
      <c r="H452" s="7">
        <v>68.801000000000002</v>
      </c>
      <c r="I452" s="7">
        <v>425.55500000000001</v>
      </c>
      <c r="J452" s="7">
        <v>414.14</v>
      </c>
      <c r="K452" s="8">
        <v>802.3466796875</v>
      </c>
      <c r="L452" s="9">
        <v>8.579559326171875</v>
      </c>
      <c r="M452" s="10">
        <v>446.59603881835938</v>
      </c>
    </row>
    <row r="453" spans="1:13" s="3" customFormat="1" x14ac:dyDescent="0.25">
      <c r="A453" s="4">
        <v>43729.666666666664</v>
      </c>
      <c r="B453" s="7">
        <v>5.2</v>
      </c>
      <c r="C453" s="7">
        <v>7.7359999999999998</v>
      </c>
      <c r="D453" s="7">
        <v>338.26</v>
      </c>
      <c r="E453" s="7">
        <v>2.8769999999999998</v>
      </c>
      <c r="F453" s="7">
        <v>42.84</v>
      </c>
      <c r="G453" s="7">
        <v>518.31700000000001</v>
      </c>
      <c r="H453" s="7">
        <v>94.998000000000005</v>
      </c>
      <c r="I453" s="7">
        <v>409.51</v>
      </c>
      <c r="J453" s="7">
        <v>396.71</v>
      </c>
      <c r="K453" s="8">
        <v>974.308837890625</v>
      </c>
      <c r="L453" s="9">
        <v>7.6541814804077148</v>
      </c>
      <c r="M453" s="10">
        <v>518.31732177734375</v>
      </c>
    </row>
    <row r="454" spans="1:13" s="3" customFormat="1" x14ac:dyDescent="0.25">
      <c r="A454" s="4">
        <v>43729.708333333336</v>
      </c>
      <c r="B454" s="7">
        <v>9.0069999999999997</v>
      </c>
      <c r="C454" s="7">
        <v>10.02</v>
      </c>
      <c r="D454" s="7">
        <v>361.66500000000002</v>
      </c>
      <c r="E454" s="7">
        <v>3.5369999999999999</v>
      </c>
      <c r="F454" s="7">
        <v>35.06</v>
      </c>
      <c r="G454" s="7">
        <v>650.50699999999995</v>
      </c>
      <c r="H454" s="7">
        <v>84.347999999999999</v>
      </c>
      <c r="I454" s="7">
        <v>454.12200000000001</v>
      </c>
      <c r="J454" s="7">
        <v>451.76499999999999</v>
      </c>
      <c r="K454" s="8">
        <v>1274.4456787109375</v>
      </c>
      <c r="L454" s="9">
        <v>9.7592496871948242</v>
      </c>
      <c r="M454" s="10">
        <v>650.5069580078125</v>
      </c>
    </row>
    <row r="455" spans="1:13" s="3" customFormat="1" x14ac:dyDescent="0.25">
      <c r="A455" s="4">
        <v>43729.75</v>
      </c>
      <c r="B455" s="7">
        <v>9.2739999999999991</v>
      </c>
      <c r="C455" s="7">
        <v>10.201000000000001</v>
      </c>
      <c r="D455" s="7">
        <v>362.82900000000001</v>
      </c>
      <c r="E455" s="7">
        <v>3.754</v>
      </c>
      <c r="F455" s="7">
        <v>34.606000000000002</v>
      </c>
      <c r="G455" s="7">
        <v>647.197</v>
      </c>
      <c r="H455" s="7">
        <v>83.480999999999995</v>
      </c>
      <c r="I455" s="7">
        <v>458.06400000000002</v>
      </c>
      <c r="J455" s="7">
        <v>456.61399999999998</v>
      </c>
      <c r="K455" s="8">
        <v>1282.1685791015625</v>
      </c>
      <c r="L455" s="9">
        <v>10.178433418273926</v>
      </c>
      <c r="M455" s="10">
        <v>647.19732666015625</v>
      </c>
    </row>
    <row r="456" spans="1:13" s="3" customFormat="1" x14ac:dyDescent="0.25">
      <c r="A456" s="4">
        <v>43729.791666666664</v>
      </c>
      <c r="B456" s="7">
        <v>11.88</v>
      </c>
      <c r="C456" s="7">
        <v>13.11</v>
      </c>
      <c r="D456" s="7">
        <v>378.64</v>
      </c>
      <c r="E456" s="7">
        <v>5.27</v>
      </c>
      <c r="F456" s="7">
        <v>22.312000000000001</v>
      </c>
      <c r="G456" s="7">
        <v>623.56299999999999</v>
      </c>
      <c r="H456" s="7">
        <v>89.05</v>
      </c>
      <c r="I456" s="7">
        <v>561.63699999999994</v>
      </c>
      <c r="J456" s="7">
        <v>573.55200000000002</v>
      </c>
      <c r="K456" s="8">
        <v>1308.443603515625</v>
      </c>
      <c r="L456" s="9">
        <v>19.652822494506836</v>
      </c>
      <c r="M456" s="10">
        <v>623.56292724609375</v>
      </c>
    </row>
    <row r="457" spans="1:13" s="3" customFormat="1" x14ac:dyDescent="0.25">
      <c r="A457" s="4">
        <v>43729.833333333336</v>
      </c>
      <c r="B457" s="7">
        <v>13.281000000000001</v>
      </c>
      <c r="C457" s="7">
        <v>15.023999999999999</v>
      </c>
      <c r="D457" s="7">
        <v>403.79199999999997</v>
      </c>
      <c r="E457" s="7">
        <v>6.7190000000000003</v>
      </c>
      <c r="F457" s="7">
        <v>22.492999999999999</v>
      </c>
      <c r="G457" s="7">
        <v>614.70600000000002</v>
      </c>
      <c r="H457" s="7">
        <v>94.049000000000007</v>
      </c>
      <c r="I457" s="7">
        <v>630.30399999999997</v>
      </c>
      <c r="J457" s="7">
        <v>643.60900000000004</v>
      </c>
      <c r="K457" s="8">
        <v>1338.0462646484375</v>
      </c>
      <c r="L457" s="9">
        <v>26.133844375610352</v>
      </c>
      <c r="M457" s="10">
        <v>614.70587158203125</v>
      </c>
    </row>
    <row r="458" spans="1:13" s="3" customFormat="1" x14ac:dyDescent="0.25">
      <c r="A458" s="4">
        <v>43729.875</v>
      </c>
      <c r="B458" s="7">
        <v>13.141999999999999</v>
      </c>
      <c r="C458" s="7">
        <v>15.041</v>
      </c>
      <c r="D458" s="7">
        <v>401.74</v>
      </c>
      <c r="E458" s="7">
        <v>6.6719999999999997</v>
      </c>
      <c r="F458" s="7">
        <v>20.702999999999999</v>
      </c>
      <c r="G458" s="7">
        <v>616.76700000000005</v>
      </c>
      <c r="H458" s="7">
        <v>94.433000000000007</v>
      </c>
      <c r="I458" s="7">
        <v>631.471</v>
      </c>
      <c r="J458" s="7">
        <v>644.62199999999996</v>
      </c>
      <c r="K458" s="8">
        <v>1337.6539306640625</v>
      </c>
      <c r="L458" s="9">
        <v>25.901737213134766</v>
      </c>
      <c r="M458" s="10">
        <v>616.7666015625</v>
      </c>
    </row>
    <row r="459" spans="1:13" s="3" customFormat="1" x14ac:dyDescent="0.25">
      <c r="A459" s="4">
        <v>43729.916666666664</v>
      </c>
      <c r="B459" s="7">
        <v>13.145</v>
      </c>
      <c r="C459" s="7">
        <v>15.079000000000001</v>
      </c>
      <c r="D459" s="7">
        <v>401.44600000000003</v>
      </c>
      <c r="E459" s="7">
        <v>6.7889999999999997</v>
      </c>
      <c r="F459" s="7">
        <v>22.013999999999999</v>
      </c>
      <c r="G459" s="7">
        <v>616.31299999999999</v>
      </c>
      <c r="H459" s="7">
        <v>94.733999999999995</v>
      </c>
      <c r="I459" s="7">
        <v>631.94899999999996</v>
      </c>
      <c r="J459" s="7">
        <v>645.05399999999997</v>
      </c>
      <c r="K459" s="8">
        <v>1337.097412109375</v>
      </c>
      <c r="L459" s="9">
        <v>26.013956069946289</v>
      </c>
      <c r="M459" s="10">
        <v>616.31341552734375</v>
      </c>
    </row>
    <row r="460" spans="1:13" s="3" customFormat="1" x14ac:dyDescent="0.25">
      <c r="A460" s="4">
        <v>43729.958333333336</v>
      </c>
      <c r="B460" s="7">
        <v>13.093</v>
      </c>
      <c r="C460" s="7">
        <v>15.04</v>
      </c>
      <c r="D460" s="7">
        <v>400.62900000000002</v>
      </c>
      <c r="E460" s="7">
        <v>6.8049999999999997</v>
      </c>
      <c r="F460" s="7">
        <v>20.863</v>
      </c>
      <c r="G460" s="7">
        <v>616.08699999999999</v>
      </c>
      <c r="H460" s="7">
        <v>94.265000000000001</v>
      </c>
      <c r="I460" s="7">
        <v>634.06299999999999</v>
      </c>
      <c r="J460" s="7">
        <v>647.16600000000005</v>
      </c>
      <c r="K460" s="8">
        <v>1332.94384765625</v>
      </c>
      <c r="L460" s="9">
        <v>25.449365615844727</v>
      </c>
      <c r="M460" s="10">
        <v>616.08660888671875</v>
      </c>
    </row>
    <row r="461" spans="1:13" s="3" customFormat="1" x14ac:dyDescent="0.25">
      <c r="A461" s="4">
        <v>43730</v>
      </c>
      <c r="B461" s="7">
        <v>8.8119999999999994</v>
      </c>
      <c r="C461" s="7">
        <v>9.7949999999999999</v>
      </c>
      <c r="D461" s="7">
        <v>353.42200000000003</v>
      </c>
      <c r="E461" s="7">
        <v>3.5430000000000001</v>
      </c>
      <c r="F461" s="7">
        <v>30.826000000000001</v>
      </c>
      <c r="G461" s="7">
        <v>650.78099999999995</v>
      </c>
      <c r="H461" s="7">
        <v>82.997</v>
      </c>
      <c r="I461" s="7">
        <v>445.27600000000001</v>
      </c>
      <c r="J461" s="7">
        <v>441.01400000000001</v>
      </c>
      <c r="K461" s="8">
        <v>1269.9381103515625</v>
      </c>
      <c r="L461" s="9">
        <v>10.713892936706543</v>
      </c>
      <c r="M461" s="10">
        <v>650.780517578125</v>
      </c>
    </row>
    <row r="462" spans="1:13" s="3" customFormat="1" x14ac:dyDescent="0.25">
      <c r="A462" s="4">
        <v>43730.041666666664</v>
      </c>
      <c r="B462" s="7">
        <v>9.48</v>
      </c>
      <c r="C462" s="7">
        <v>10.593999999999999</v>
      </c>
      <c r="D462" s="7">
        <v>356.32799999999997</v>
      </c>
      <c r="E462" s="7">
        <v>3.8279999999999998</v>
      </c>
      <c r="F462" s="7">
        <v>26.934999999999999</v>
      </c>
      <c r="G462" s="7">
        <v>648.83699999999999</v>
      </c>
      <c r="H462" s="7">
        <v>82.319000000000003</v>
      </c>
      <c r="I462" s="7">
        <v>466.39299999999997</v>
      </c>
      <c r="J462" s="7">
        <v>465.18799999999999</v>
      </c>
      <c r="K462" s="8">
        <v>1300.2584228515625</v>
      </c>
      <c r="L462" s="9">
        <v>10.092915534973145</v>
      </c>
      <c r="M462" s="10">
        <v>648.8372802734375</v>
      </c>
    </row>
    <row r="463" spans="1:13" s="3" customFormat="1" x14ac:dyDescent="0.25">
      <c r="A463" s="4">
        <v>43730.083333333336</v>
      </c>
      <c r="B463" s="7">
        <v>10.326000000000001</v>
      </c>
      <c r="C463" s="7">
        <v>11.266</v>
      </c>
      <c r="D463" s="7">
        <v>356.87900000000002</v>
      </c>
      <c r="E463" s="7">
        <v>4.274</v>
      </c>
      <c r="F463" s="7">
        <v>21.594000000000001</v>
      </c>
      <c r="G463" s="7">
        <v>641.79600000000005</v>
      </c>
      <c r="H463" s="7">
        <v>84.16</v>
      </c>
      <c r="I463" s="7">
        <v>492.69299999999998</v>
      </c>
      <c r="J463" s="7">
        <v>496.71800000000002</v>
      </c>
      <c r="K463" s="8">
        <v>1304.8272705078125</v>
      </c>
      <c r="L463" s="9">
        <v>12.490039825439453</v>
      </c>
      <c r="M463" s="10">
        <v>641.7955322265625</v>
      </c>
    </row>
    <row r="464" spans="1:13" s="3" customFormat="1" x14ac:dyDescent="0.25">
      <c r="A464" s="4">
        <v>43730.125</v>
      </c>
      <c r="B464" s="7">
        <v>10.329000000000001</v>
      </c>
      <c r="C464" s="7">
        <v>11.371</v>
      </c>
      <c r="D464" s="7">
        <v>357.68299999999999</v>
      </c>
      <c r="E464" s="7">
        <v>4.2779999999999996</v>
      </c>
      <c r="F464" s="7">
        <v>22.786999999999999</v>
      </c>
      <c r="G464" s="7">
        <v>642.88900000000001</v>
      </c>
      <c r="H464" s="7">
        <v>83.015000000000001</v>
      </c>
      <c r="I464" s="7">
        <v>496.95299999999997</v>
      </c>
      <c r="J464" s="7">
        <v>501.88400000000001</v>
      </c>
      <c r="K464" s="8">
        <v>1301.893310546875</v>
      </c>
      <c r="L464" s="9">
        <v>12.243943214416504</v>
      </c>
      <c r="M464" s="10">
        <v>642.88897705078125</v>
      </c>
    </row>
    <row r="465" spans="1:13" s="3" customFormat="1" x14ac:dyDescent="0.25">
      <c r="A465" s="4">
        <v>43730.166666666664</v>
      </c>
      <c r="B465" s="7">
        <v>9.2210000000000001</v>
      </c>
      <c r="C465" s="7">
        <v>10.253</v>
      </c>
      <c r="D465" s="7">
        <v>351.077</v>
      </c>
      <c r="E465" s="7">
        <v>3.5539999999999998</v>
      </c>
      <c r="F465" s="7">
        <v>27.379000000000001</v>
      </c>
      <c r="G465" s="7">
        <v>652.88300000000004</v>
      </c>
      <c r="H465" s="7">
        <v>81.771000000000001</v>
      </c>
      <c r="I465" s="7">
        <v>458.084</v>
      </c>
      <c r="J465" s="7">
        <v>456.30799999999999</v>
      </c>
      <c r="K465" s="8">
        <v>1285.26416015625</v>
      </c>
      <c r="L465" s="9">
        <v>10.345944404602051</v>
      </c>
      <c r="M465" s="10">
        <v>652.88336181640625</v>
      </c>
    </row>
    <row r="466" spans="1:13" s="3" customFormat="1" x14ac:dyDescent="0.25">
      <c r="A466" s="4">
        <v>43730.208333333336</v>
      </c>
      <c r="B466" s="7">
        <v>9.6</v>
      </c>
      <c r="C466" s="7">
        <v>10.53</v>
      </c>
      <c r="D466" s="7">
        <v>350.964</v>
      </c>
      <c r="E466" s="7">
        <v>3.7610000000000001</v>
      </c>
      <c r="F466" s="7">
        <v>24.35</v>
      </c>
      <c r="G466" s="7">
        <v>652.00900000000001</v>
      </c>
      <c r="H466" s="7">
        <v>82.076999999999998</v>
      </c>
      <c r="I466" s="7">
        <v>470.88200000000001</v>
      </c>
      <c r="J466" s="7">
        <v>469.64299999999997</v>
      </c>
      <c r="K466" s="8">
        <v>1299.217529296875</v>
      </c>
      <c r="L466" s="9">
        <v>10.982963562011719</v>
      </c>
      <c r="M466" s="10">
        <v>652.00933837890625</v>
      </c>
    </row>
    <row r="467" spans="1:13" s="3" customFormat="1" x14ac:dyDescent="0.25">
      <c r="A467" s="4">
        <v>43730.25</v>
      </c>
      <c r="B467" s="7">
        <v>9.1349999999999998</v>
      </c>
      <c r="C467" s="7">
        <v>10.038</v>
      </c>
      <c r="D467" s="7">
        <v>351.14100000000002</v>
      </c>
      <c r="E467" s="7">
        <v>3.5179999999999998</v>
      </c>
      <c r="F467" s="7">
        <v>27.202999999999999</v>
      </c>
      <c r="G467" s="7">
        <v>652.88300000000004</v>
      </c>
      <c r="H467" s="7">
        <v>82.009</v>
      </c>
      <c r="I467" s="7">
        <v>455.09399999999999</v>
      </c>
      <c r="J467" s="7">
        <v>455.08199999999999</v>
      </c>
      <c r="K467" s="8">
        <v>1288.186767578125</v>
      </c>
      <c r="L467" s="9">
        <v>10.466092109680176</v>
      </c>
      <c r="M467" s="10">
        <v>652.88299560546875</v>
      </c>
    </row>
    <row r="468" spans="1:13" s="3" customFormat="1" x14ac:dyDescent="0.25">
      <c r="A468" s="4">
        <v>43730.291666666664</v>
      </c>
      <c r="B468" s="7">
        <v>8.7729999999999997</v>
      </c>
      <c r="C468" s="7">
        <v>9.7309999999999999</v>
      </c>
      <c r="D468" s="7">
        <v>348.99200000000002</v>
      </c>
      <c r="E468" s="7">
        <v>3.3039999999999998</v>
      </c>
      <c r="F468" s="7">
        <v>27.832000000000001</v>
      </c>
      <c r="G468" s="7">
        <v>651.178</v>
      </c>
      <c r="H468" s="7">
        <v>80.831999999999994</v>
      </c>
      <c r="I468" s="7">
        <v>445.24200000000002</v>
      </c>
      <c r="J468" s="7">
        <v>440.69900000000001</v>
      </c>
      <c r="K468" s="8">
        <v>1272.305908203125</v>
      </c>
      <c r="L468" s="9">
        <v>9.8453578948974609</v>
      </c>
      <c r="M468" s="10">
        <v>651.1781005859375</v>
      </c>
    </row>
    <row r="469" spans="1:13" s="3" customFormat="1" x14ac:dyDescent="0.25">
      <c r="A469" s="4">
        <v>43730.333333333336</v>
      </c>
      <c r="B469" s="7">
        <v>9.9860000000000007</v>
      </c>
      <c r="C469" s="7">
        <v>10.885</v>
      </c>
      <c r="D469" s="7">
        <v>353.25200000000001</v>
      </c>
      <c r="E469" s="7">
        <v>3.9209999999999998</v>
      </c>
      <c r="F469" s="7">
        <v>24.388000000000002</v>
      </c>
      <c r="G469" s="7">
        <v>651.28</v>
      </c>
      <c r="H469" s="7">
        <v>83.096999999999994</v>
      </c>
      <c r="I469" s="7">
        <v>478.87900000000002</v>
      </c>
      <c r="J469" s="7">
        <v>480.29899999999998</v>
      </c>
      <c r="K469" s="8">
        <v>1299.2926025390625</v>
      </c>
      <c r="L469" s="9">
        <v>11.251861572265625</v>
      </c>
      <c r="M469" s="10">
        <v>651.27972412109375</v>
      </c>
    </row>
    <row r="470" spans="1:13" s="3" customFormat="1" x14ac:dyDescent="0.25">
      <c r="A470" s="4">
        <v>43730.375</v>
      </c>
      <c r="B470" s="7">
        <v>13.473000000000001</v>
      </c>
      <c r="C470" s="7">
        <v>15.266999999999999</v>
      </c>
      <c r="D470" s="7">
        <v>397.52300000000002</v>
      </c>
      <c r="E470" s="7">
        <v>6.9009999999999998</v>
      </c>
      <c r="F470" s="7">
        <v>17.626000000000001</v>
      </c>
      <c r="G470" s="7">
        <v>614.09799999999996</v>
      </c>
      <c r="H470" s="7">
        <v>94.75</v>
      </c>
      <c r="I470" s="7">
        <v>641.34</v>
      </c>
      <c r="J470" s="7">
        <v>654.80700000000002</v>
      </c>
      <c r="K470" s="8">
        <v>1334.2314453125</v>
      </c>
      <c r="L470" s="9">
        <v>26.730220794677734</v>
      </c>
      <c r="M470" s="10">
        <v>614.09759521484375</v>
      </c>
    </row>
    <row r="471" spans="1:13" s="3" customFormat="1" x14ac:dyDescent="0.25">
      <c r="A471" s="4">
        <v>43730.416666666664</v>
      </c>
      <c r="B471" s="7">
        <v>12.324</v>
      </c>
      <c r="C471" s="7">
        <v>13.667999999999999</v>
      </c>
      <c r="D471" s="7">
        <v>380.351</v>
      </c>
      <c r="E471" s="7">
        <v>5.6970000000000001</v>
      </c>
      <c r="F471" s="7">
        <v>20.364000000000001</v>
      </c>
      <c r="G471" s="7">
        <v>616.25800000000004</v>
      </c>
      <c r="H471" s="7">
        <v>87.088999999999999</v>
      </c>
      <c r="I471" s="7">
        <v>575.846</v>
      </c>
      <c r="J471" s="7">
        <v>588.11500000000001</v>
      </c>
      <c r="K471" s="8">
        <v>1311.7255859375</v>
      </c>
      <c r="L471" s="9">
        <v>20.619331359863281</v>
      </c>
      <c r="M471" s="10">
        <v>616.258056640625</v>
      </c>
    </row>
    <row r="472" spans="1:13" s="3" customFormat="1" x14ac:dyDescent="0.25">
      <c r="A472" s="4">
        <v>43730.458333333336</v>
      </c>
      <c r="B472" s="7">
        <v>12.157</v>
      </c>
      <c r="C472" s="7">
        <v>13.401999999999999</v>
      </c>
      <c r="D472" s="7">
        <v>378.548</v>
      </c>
      <c r="E472" s="7">
        <v>5.5039999999999996</v>
      </c>
      <c r="F472" s="7">
        <v>21.9</v>
      </c>
      <c r="G472" s="7">
        <v>618.17999999999995</v>
      </c>
      <c r="H472" s="7">
        <v>91.227000000000004</v>
      </c>
      <c r="I472" s="7">
        <v>566.94399999999996</v>
      </c>
      <c r="J472" s="7">
        <v>578.98900000000003</v>
      </c>
      <c r="K472" s="8">
        <v>1312.1849365234375</v>
      </c>
      <c r="L472" s="9">
        <v>19.911176681518555</v>
      </c>
      <c r="M472" s="10">
        <v>618.17950439453125</v>
      </c>
    </row>
    <row r="473" spans="1:13" s="3" customFormat="1" x14ac:dyDescent="0.25">
      <c r="A473" s="4">
        <v>43730.5</v>
      </c>
      <c r="B473" s="7">
        <v>11.26</v>
      </c>
      <c r="C473" s="7">
        <v>12.448</v>
      </c>
      <c r="D473" s="7">
        <v>370.63499999999999</v>
      </c>
      <c r="E473" s="7">
        <v>4.97</v>
      </c>
      <c r="F473" s="7">
        <v>22.475999999999999</v>
      </c>
      <c r="G473" s="7">
        <v>628.82100000000003</v>
      </c>
      <c r="H473" s="7">
        <v>90.701999999999998</v>
      </c>
      <c r="I473" s="7">
        <v>528.25900000000001</v>
      </c>
      <c r="J473" s="7">
        <v>539.46600000000001</v>
      </c>
      <c r="K473" s="8">
        <v>1310.81396484375</v>
      </c>
      <c r="L473" s="9">
        <v>15.760516166687012</v>
      </c>
      <c r="M473" s="10">
        <v>628.820556640625</v>
      </c>
    </row>
    <row r="474" spans="1:13" s="3" customFormat="1" x14ac:dyDescent="0.25">
      <c r="A474" s="4">
        <v>43730.541666666664</v>
      </c>
      <c r="B474" s="7">
        <v>11.597</v>
      </c>
      <c r="C474" s="7">
        <v>12.922000000000001</v>
      </c>
      <c r="D474" s="7">
        <v>378.09899999999999</v>
      </c>
      <c r="E474" s="7">
        <v>5.27</v>
      </c>
      <c r="F474" s="7">
        <v>22.413</v>
      </c>
      <c r="G474" s="7">
        <v>621.02700000000004</v>
      </c>
      <c r="H474" s="7">
        <v>89.543000000000006</v>
      </c>
      <c r="I474" s="7">
        <v>550.21699999999998</v>
      </c>
      <c r="J474" s="7">
        <v>561.81200000000001</v>
      </c>
      <c r="K474" s="8">
        <v>1311.1591796875</v>
      </c>
      <c r="L474" s="9">
        <v>18.211460113525391</v>
      </c>
      <c r="M474" s="10">
        <v>621.02667236328125</v>
      </c>
    </row>
    <row r="475" spans="1:13" s="3" customFormat="1" x14ac:dyDescent="0.25">
      <c r="A475" s="4">
        <v>43730.583333333336</v>
      </c>
      <c r="B475" s="7">
        <v>10.334</v>
      </c>
      <c r="C475" s="7">
        <v>11.276</v>
      </c>
      <c r="D475" s="7">
        <v>363.23</v>
      </c>
      <c r="E475" s="7">
        <v>4.202</v>
      </c>
      <c r="F475" s="7">
        <v>26.603999999999999</v>
      </c>
      <c r="G475" s="7">
        <v>647.298</v>
      </c>
      <c r="H475" s="7">
        <v>85.331000000000003</v>
      </c>
      <c r="I475" s="7">
        <v>489.62400000000002</v>
      </c>
      <c r="J475" s="7">
        <v>494.36200000000002</v>
      </c>
      <c r="K475" s="8">
        <v>1312.8128662109375</v>
      </c>
      <c r="L475" s="9">
        <v>12.224732398986816</v>
      </c>
      <c r="M475" s="10">
        <v>647.298095703125</v>
      </c>
    </row>
    <row r="476" spans="1:13" s="3" customFormat="1" x14ac:dyDescent="0.25">
      <c r="A476" s="4">
        <v>43730.625</v>
      </c>
      <c r="B476" s="7">
        <v>11.164999999999999</v>
      </c>
      <c r="C476" s="7">
        <v>12.359</v>
      </c>
      <c r="D476" s="7">
        <v>371.63400000000001</v>
      </c>
      <c r="E476" s="7">
        <v>4.9080000000000004</v>
      </c>
      <c r="F476" s="7">
        <v>24.209</v>
      </c>
      <c r="G476" s="7">
        <v>630.96199999999999</v>
      </c>
      <c r="H476" s="7">
        <v>88.677999999999997</v>
      </c>
      <c r="I476" s="7">
        <v>526.26900000000001</v>
      </c>
      <c r="J476" s="7">
        <v>537.45799999999997</v>
      </c>
      <c r="K476" s="8">
        <v>1311.4207763671875</v>
      </c>
      <c r="L476" s="9">
        <v>16.208051681518555</v>
      </c>
      <c r="M476" s="10">
        <v>630.96240234375</v>
      </c>
    </row>
    <row r="477" spans="1:13" s="3" customFormat="1" x14ac:dyDescent="0.25">
      <c r="A477" s="4">
        <v>43730.666666666664</v>
      </c>
      <c r="B477" s="7">
        <v>11.204000000000001</v>
      </c>
      <c r="C477" s="7">
        <v>12.37</v>
      </c>
      <c r="D477" s="7">
        <v>370.49700000000001</v>
      </c>
      <c r="E477" s="7">
        <v>5.0140000000000002</v>
      </c>
      <c r="F477" s="7">
        <v>24.343</v>
      </c>
      <c r="G477" s="7">
        <v>631.86599999999999</v>
      </c>
      <c r="H477" s="7">
        <v>88.41</v>
      </c>
      <c r="I477" s="7">
        <v>531.53</v>
      </c>
      <c r="J477" s="7">
        <v>542.73199999999997</v>
      </c>
      <c r="K477" s="8">
        <v>1312.9677734375</v>
      </c>
      <c r="L477" s="9">
        <v>16.537361145019531</v>
      </c>
      <c r="M477" s="10">
        <v>631.8662109375</v>
      </c>
    </row>
    <row r="478" spans="1:13" s="3" customFormat="1" x14ac:dyDescent="0.25">
      <c r="A478" s="4">
        <v>43730.708333333336</v>
      </c>
      <c r="B478" s="7">
        <v>9.8170000000000002</v>
      </c>
      <c r="C478" s="7">
        <v>10.686999999999999</v>
      </c>
      <c r="D478" s="7">
        <v>364.12099999999998</v>
      </c>
      <c r="E478" s="7">
        <v>3.919</v>
      </c>
      <c r="F478" s="7">
        <v>33.106999999999999</v>
      </c>
      <c r="G478" s="7">
        <v>650.76199999999994</v>
      </c>
      <c r="H478" s="7">
        <v>84.242999999999995</v>
      </c>
      <c r="I478" s="7">
        <v>468.86900000000003</v>
      </c>
      <c r="J478" s="7">
        <v>470.88299999999998</v>
      </c>
      <c r="K478" s="8">
        <v>1298.88916015625</v>
      </c>
      <c r="L478" s="9">
        <v>10.852766036987305</v>
      </c>
      <c r="M478" s="10">
        <v>650.76214599609375</v>
      </c>
    </row>
    <row r="479" spans="1:13" s="3" customFormat="1" x14ac:dyDescent="0.25">
      <c r="A479" s="4">
        <v>43730.75</v>
      </c>
      <c r="B479" s="7">
        <v>12.436999999999999</v>
      </c>
      <c r="C479" s="7">
        <v>13.917999999999999</v>
      </c>
      <c r="D479" s="7">
        <v>389.97</v>
      </c>
      <c r="E479" s="7">
        <v>6.0449999999999999</v>
      </c>
      <c r="F479" s="7">
        <v>24.439</v>
      </c>
      <c r="G479" s="7">
        <v>617.94600000000003</v>
      </c>
      <c r="H479" s="7">
        <v>89.808000000000007</v>
      </c>
      <c r="I479" s="7">
        <v>588.46900000000005</v>
      </c>
      <c r="J479" s="7">
        <v>600.94799999999998</v>
      </c>
      <c r="K479" s="8">
        <v>1321.1343994140625</v>
      </c>
      <c r="L479" s="9">
        <v>21.177248001098633</v>
      </c>
      <c r="M479" s="10">
        <v>617.9461669921875</v>
      </c>
    </row>
    <row r="480" spans="1:13" s="3" customFormat="1" x14ac:dyDescent="0.25">
      <c r="A480" s="4">
        <v>43730.791666666664</v>
      </c>
      <c r="B480" s="7">
        <v>11.727</v>
      </c>
      <c r="C480" s="7">
        <v>13.087</v>
      </c>
      <c r="D480" s="7">
        <v>377.18900000000002</v>
      </c>
      <c r="E480" s="7">
        <v>5.3369999999999997</v>
      </c>
      <c r="F480" s="7">
        <v>23.568999999999999</v>
      </c>
      <c r="G480" s="7">
        <v>621.02</v>
      </c>
      <c r="H480" s="7">
        <v>89.513999999999996</v>
      </c>
      <c r="I480" s="7">
        <v>556.96500000000003</v>
      </c>
      <c r="J480" s="7">
        <v>568.74400000000003</v>
      </c>
      <c r="K480" s="8">
        <v>1310.376953125</v>
      </c>
      <c r="L480" s="9">
        <v>19.393022537231445</v>
      </c>
      <c r="M480" s="10">
        <v>621.01983642578125</v>
      </c>
    </row>
    <row r="481" spans="1:13" s="3" customFormat="1" x14ac:dyDescent="0.25">
      <c r="A481" s="4">
        <v>43730.833333333336</v>
      </c>
      <c r="B481" s="7">
        <v>13.118</v>
      </c>
      <c r="C481" s="7">
        <v>14.864000000000001</v>
      </c>
      <c r="D481" s="7">
        <v>401.95400000000001</v>
      </c>
      <c r="E481" s="7">
        <v>6.694</v>
      </c>
      <c r="F481" s="7">
        <v>22.247</v>
      </c>
      <c r="G481" s="7">
        <v>618.096</v>
      </c>
      <c r="H481" s="7">
        <v>95.507000000000005</v>
      </c>
      <c r="I481" s="7">
        <v>623.91099999999994</v>
      </c>
      <c r="J481" s="7">
        <v>637.35799999999995</v>
      </c>
      <c r="K481" s="8">
        <v>1337.86279296875</v>
      </c>
      <c r="L481" s="9">
        <v>25.017023086547852</v>
      </c>
      <c r="M481" s="10">
        <v>618.09619140625</v>
      </c>
    </row>
    <row r="482" spans="1:13" s="3" customFormat="1" x14ac:dyDescent="0.25">
      <c r="A482" s="4">
        <v>43730.875</v>
      </c>
      <c r="B482" s="7">
        <v>13.073</v>
      </c>
      <c r="C482" s="7">
        <v>14.819000000000001</v>
      </c>
      <c r="D482" s="7">
        <v>400.58300000000003</v>
      </c>
      <c r="E482" s="7">
        <v>6.6280000000000001</v>
      </c>
      <c r="F482" s="7">
        <v>21.338999999999999</v>
      </c>
      <c r="G482" s="7">
        <v>614.66099999999994</v>
      </c>
      <c r="H482" s="7">
        <v>95.308000000000007</v>
      </c>
      <c r="I482" s="7">
        <v>626.38699999999994</v>
      </c>
      <c r="J482" s="7">
        <v>639.26</v>
      </c>
      <c r="K482" s="8">
        <v>1333.1136474609375</v>
      </c>
      <c r="L482" s="9">
        <v>25.502666473388672</v>
      </c>
      <c r="M482" s="10">
        <v>614.66119384765625</v>
      </c>
    </row>
    <row r="483" spans="1:13" s="3" customFormat="1" x14ac:dyDescent="0.25">
      <c r="A483" s="4">
        <v>43730.916666666664</v>
      </c>
      <c r="B483" s="7">
        <v>10.331</v>
      </c>
      <c r="C483" s="7">
        <v>11.222</v>
      </c>
      <c r="D483" s="7">
        <v>360.49099999999999</v>
      </c>
      <c r="E483" s="7">
        <v>4.2699999999999996</v>
      </c>
      <c r="F483" s="7">
        <v>21.584</v>
      </c>
      <c r="G483" s="7">
        <v>643.79300000000001</v>
      </c>
      <c r="H483" s="7">
        <v>88.59</v>
      </c>
      <c r="I483" s="7">
        <v>484.16699999999997</v>
      </c>
      <c r="J483" s="7">
        <v>494.10300000000001</v>
      </c>
      <c r="K483" s="8">
        <v>1306.260498046875</v>
      </c>
      <c r="L483" s="9">
        <v>12.356467247009277</v>
      </c>
      <c r="M483" s="10">
        <v>643.7928466796875</v>
      </c>
    </row>
    <row r="484" spans="1:13" s="3" customFormat="1" x14ac:dyDescent="0.25">
      <c r="A484" s="4">
        <v>43730.958333333336</v>
      </c>
      <c r="B484" s="7">
        <v>8.9320000000000004</v>
      </c>
      <c r="C484" s="7">
        <v>9.8030000000000008</v>
      </c>
      <c r="D484" s="7">
        <v>356.75</v>
      </c>
      <c r="E484" s="7">
        <v>3.5569999999999999</v>
      </c>
      <c r="F484" s="7">
        <v>32.777000000000001</v>
      </c>
      <c r="G484" s="7">
        <v>649.36500000000001</v>
      </c>
      <c r="H484" s="7">
        <v>82.77</v>
      </c>
      <c r="I484" s="7">
        <v>445.17500000000001</v>
      </c>
      <c r="J484" s="7">
        <v>442.50599999999997</v>
      </c>
      <c r="K484" s="8">
        <v>1274.5792236328125</v>
      </c>
      <c r="L484" s="9">
        <v>10.244424819946289</v>
      </c>
      <c r="M484" s="10">
        <v>649.364501953125</v>
      </c>
    </row>
    <row r="485" spans="1:13" s="3" customFormat="1" x14ac:dyDescent="0.25">
      <c r="A485" s="4">
        <v>43731</v>
      </c>
      <c r="B485" s="7">
        <v>10.645</v>
      </c>
      <c r="C485" s="7">
        <v>11.962999999999999</v>
      </c>
      <c r="D485" s="7">
        <v>359.97699999999998</v>
      </c>
      <c r="E485" s="7">
        <v>4.6289999999999996</v>
      </c>
      <c r="F485" s="7">
        <v>20.707999999999998</v>
      </c>
      <c r="G485" s="7">
        <v>632.48400000000004</v>
      </c>
      <c r="H485" s="7">
        <v>84.304000000000002</v>
      </c>
      <c r="I485" s="7">
        <v>512.495</v>
      </c>
      <c r="J485" s="7">
        <v>523.08100000000002</v>
      </c>
      <c r="K485" s="8">
        <v>1304.6708984375</v>
      </c>
      <c r="L485" s="9">
        <v>13.846626281738281</v>
      </c>
      <c r="M485" s="10">
        <v>632.48358154296875</v>
      </c>
    </row>
    <row r="486" spans="1:13" s="3" customFormat="1" x14ac:dyDescent="0.25">
      <c r="A486" s="4">
        <v>43731.041666666664</v>
      </c>
      <c r="B486" s="7">
        <v>4.6500000000000004</v>
      </c>
      <c r="C486" s="7">
        <v>7.383</v>
      </c>
      <c r="D486" s="7">
        <v>326.26600000000002</v>
      </c>
      <c r="E486" s="7">
        <v>2.8620000000000001</v>
      </c>
      <c r="F486" s="7">
        <v>39.984999999999999</v>
      </c>
      <c r="G486" s="7">
        <v>498.62299999999999</v>
      </c>
      <c r="H486" s="7">
        <v>85.331000000000003</v>
      </c>
      <c r="I486" s="7">
        <v>402.88900000000001</v>
      </c>
      <c r="J486" s="7">
        <v>390.72800000000001</v>
      </c>
      <c r="K486" s="8">
        <v>935.33709716796875</v>
      </c>
      <c r="L486" s="9">
        <v>8.3835735321044922</v>
      </c>
      <c r="M486" s="10">
        <v>498.62338256835938</v>
      </c>
    </row>
    <row r="487" spans="1:13" s="3" customFormat="1" x14ac:dyDescent="0.25">
      <c r="A487" s="4">
        <v>43731.083333333336</v>
      </c>
      <c r="B487" s="7">
        <v>0.30299999999999999</v>
      </c>
      <c r="C487" s="7">
        <v>1.2999999999999999E-2</v>
      </c>
      <c r="D487" s="7">
        <v>139.92699999999999</v>
      </c>
      <c r="E487" s="7">
        <v>7.0000000000000001E-3</v>
      </c>
      <c r="F487" s="7">
        <v>25.236000000000001</v>
      </c>
      <c r="G487" s="7">
        <v>362.21699999999998</v>
      </c>
      <c r="H487" s="7">
        <v>54.929000000000002</v>
      </c>
      <c r="I487" s="7">
        <v>13.747999999999999</v>
      </c>
      <c r="J487" s="7">
        <v>14.013999999999999</v>
      </c>
      <c r="K487" s="8">
        <v>406.96807861328125</v>
      </c>
      <c r="L487" s="9">
        <v>-0.44734007120132446</v>
      </c>
      <c r="M487" s="10">
        <v>362.2166748046875</v>
      </c>
    </row>
    <row r="488" spans="1:13" s="3" customFormat="1" x14ac:dyDescent="0.25">
      <c r="A488" s="4">
        <v>43731.125</v>
      </c>
      <c r="B488" s="7">
        <v>0.26400000000000001</v>
      </c>
      <c r="C488" s="7">
        <v>7.0000000000000001E-3</v>
      </c>
      <c r="D488" s="7">
        <v>144.084</v>
      </c>
      <c r="E488" s="7">
        <v>-1E-3</v>
      </c>
      <c r="F488" s="7">
        <v>23.126000000000001</v>
      </c>
      <c r="G488" s="7">
        <v>335.72199999999998</v>
      </c>
      <c r="H488" s="7">
        <v>41.436</v>
      </c>
      <c r="I488" s="7">
        <v>12.627000000000001</v>
      </c>
      <c r="J488" s="7">
        <v>13.006</v>
      </c>
      <c r="K488" s="8">
        <v>360.9033203125</v>
      </c>
      <c r="L488" s="9">
        <v>-0.11898253113031387</v>
      </c>
      <c r="M488" s="10">
        <v>335.72195434570313</v>
      </c>
    </row>
    <row r="489" spans="1:13" s="3" customFormat="1" x14ac:dyDescent="0.25">
      <c r="A489" s="4">
        <v>43731.166666666664</v>
      </c>
      <c r="B489" s="7">
        <v>0.28899999999999998</v>
      </c>
      <c r="C489" s="7">
        <v>7.0000000000000001E-3</v>
      </c>
      <c r="D489" s="7">
        <v>129.565</v>
      </c>
      <c r="E489" s="7">
        <v>-2E-3</v>
      </c>
      <c r="F489" s="7">
        <v>23.03</v>
      </c>
      <c r="G489" s="7">
        <v>307.59100000000001</v>
      </c>
      <c r="H489" s="7">
        <v>38.262</v>
      </c>
      <c r="I489" s="7">
        <v>11.448</v>
      </c>
      <c r="J489" s="7">
        <v>11.48</v>
      </c>
      <c r="K489" s="8">
        <v>315.172607421875</v>
      </c>
      <c r="L489" s="9">
        <v>-0.13734051585197449</v>
      </c>
      <c r="M489" s="10">
        <v>307.59063720703125</v>
      </c>
    </row>
    <row r="490" spans="1:13" s="3" customFormat="1" x14ac:dyDescent="0.25">
      <c r="A490" s="4">
        <v>43731.208333333336</v>
      </c>
      <c r="B490" s="7">
        <v>0.23</v>
      </c>
      <c r="C490" s="7">
        <v>6.0000000000000001E-3</v>
      </c>
      <c r="D490" s="7">
        <v>114.771</v>
      </c>
      <c r="E490" s="7">
        <v>-1E-3</v>
      </c>
      <c r="F490" s="7">
        <v>22.483000000000001</v>
      </c>
      <c r="G490" s="7">
        <v>281.68599999999998</v>
      </c>
      <c r="H490" s="7">
        <v>36.993000000000002</v>
      </c>
      <c r="I490" s="7">
        <v>10.656000000000001</v>
      </c>
      <c r="J490" s="7">
        <v>10.907</v>
      </c>
      <c r="K490" s="8">
        <v>273.23858642578125</v>
      </c>
      <c r="L490" s="9">
        <v>-0.39003241062164307</v>
      </c>
      <c r="M490" s="10">
        <v>281.68585205078125</v>
      </c>
    </row>
    <row r="491" spans="1:13" s="3" customFormat="1" x14ac:dyDescent="0.25">
      <c r="A491" s="4">
        <v>43731.25</v>
      </c>
      <c r="B491" s="7">
        <v>3.871</v>
      </c>
      <c r="C491" s="7">
        <v>6.2320000000000002</v>
      </c>
      <c r="D491" s="7">
        <v>287.839</v>
      </c>
      <c r="E491" s="7">
        <v>2.9060000000000001</v>
      </c>
      <c r="F491" s="7">
        <v>23.324999999999999</v>
      </c>
      <c r="G491" s="7">
        <v>444.83199999999999</v>
      </c>
      <c r="H491" s="7">
        <v>98.007000000000005</v>
      </c>
      <c r="I491" s="7">
        <v>421.63799999999998</v>
      </c>
      <c r="J491" s="7">
        <v>409.45499999999998</v>
      </c>
      <c r="K491" s="8">
        <v>796.87127685546875</v>
      </c>
      <c r="L491" s="9">
        <v>9.8849191665649414</v>
      </c>
      <c r="M491" s="10">
        <v>444.8323974609375</v>
      </c>
    </row>
    <row r="492" spans="1:13" s="3" customFormat="1" x14ac:dyDescent="0.25">
      <c r="A492" s="4">
        <v>43731.291666666664</v>
      </c>
      <c r="B492" s="7">
        <v>7.4109999999999996</v>
      </c>
      <c r="C492" s="7">
        <v>8.5489999999999995</v>
      </c>
      <c r="D492" s="7">
        <v>343.79700000000003</v>
      </c>
      <c r="E492" s="7">
        <v>2.9</v>
      </c>
      <c r="F492" s="7">
        <v>37.198</v>
      </c>
      <c r="G492" s="7">
        <v>649.55200000000002</v>
      </c>
      <c r="H492" s="7">
        <v>81.879000000000005</v>
      </c>
      <c r="I492" s="7">
        <v>413.65600000000001</v>
      </c>
      <c r="J492" s="7">
        <v>399.73200000000003</v>
      </c>
      <c r="K492" s="8">
        <v>1220.1904296875</v>
      </c>
      <c r="L492" s="9">
        <v>8.1990203857421875</v>
      </c>
      <c r="M492" s="10">
        <v>649.5516357421875</v>
      </c>
    </row>
    <row r="493" spans="1:13" s="3" customFormat="1" x14ac:dyDescent="0.25">
      <c r="A493" s="4">
        <v>43731.333333333336</v>
      </c>
      <c r="B493" s="7">
        <v>10.048999999999999</v>
      </c>
      <c r="C493" s="7">
        <v>11.105</v>
      </c>
      <c r="D493" s="7">
        <v>355.93</v>
      </c>
      <c r="E493" s="7">
        <v>4.1210000000000004</v>
      </c>
      <c r="F493" s="7">
        <v>25.210999999999999</v>
      </c>
      <c r="G493" s="7">
        <v>647.35699999999997</v>
      </c>
      <c r="H493" s="7">
        <v>83.528999999999996</v>
      </c>
      <c r="I493" s="7">
        <v>485.92399999999998</v>
      </c>
      <c r="J493" s="7">
        <v>487.99200000000002</v>
      </c>
      <c r="K493" s="8">
        <v>1306.682373046875</v>
      </c>
      <c r="L493" s="9">
        <v>11.757078170776367</v>
      </c>
      <c r="M493" s="10">
        <v>647.35687255859375</v>
      </c>
    </row>
    <row r="494" spans="1:13" s="3" customFormat="1" x14ac:dyDescent="0.25">
      <c r="A494" s="4">
        <v>43731.375</v>
      </c>
      <c r="B494" s="7">
        <v>13.095000000000001</v>
      </c>
      <c r="C494" s="7">
        <v>15.002000000000001</v>
      </c>
      <c r="D494" s="7">
        <v>398.524</v>
      </c>
      <c r="E494" s="7">
        <v>6.7889999999999997</v>
      </c>
      <c r="F494" s="7">
        <v>19.710999999999999</v>
      </c>
      <c r="G494" s="7">
        <v>616.26800000000003</v>
      </c>
      <c r="H494" s="7">
        <v>95.239000000000004</v>
      </c>
      <c r="I494" s="7">
        <v>629.65700000000004</v>
      </c>
      <c r="J494" s="7">
        <v>644.15300000000002</v>
      </c>
      <c r="K494" s="8">
        <v>1337.687744140625</v>
      </c>
      <c r="L494" s="9">
        <v>25.674856185913086</v>
      </c>
      <c r="M494" s="10">
        <v>616.267822265625</v>
      </c>
    </row>
    <row r="495" spans="1:13" s="3" customFormat="1" x14ac:dyDescent="0.25">
      <c r="A495" s="4">
        <v>43731.416666666664</v>
      </c>
      <c r="B495" s="7">
        <v>13.182</v>
      </c>
      <c r="C495" s="7">
        <v>14.872999999999999</v>
      </c>
      <c r="D495" s="7">
        <v>402.84399999999999</v>
      </c>
      <c r="E495" s="7">
        <v>6.6289999999999996</v>
      </c>
      <c r="F495" s="7">
        <v>20.736999999999998</v>
      </c>
      <c r="G495" s="7">
        <v>617.57100000000003</v>
      </c>
      <c r="H495" s="7">
        <v>95.268000000000001</v>
      </c>
      <c r="I495" s="7">
        <v>624.25300000000004</v>
      </c>
      <c r="J495" s="7">
        <v>637.50199999999995</v>
      </c>
      <c r="K495" s="8">
        <v>1337.46337890625</v>
      </c>
      <c r="L495" s="9">
        <v>25.317134857177734</v>
      </c>
      <c r="M495" s="10">
        <v>617.57098388671875</v>
      </c>
    </row>
    <row r="496" spans="1:13" s="3" customFormat="1" x14ac:dyDescent="0.25">
      <c r="A496" s="4">
        <v>43731.458333333336</v>
      </c>
      <c r="B496" s="7">
        <v>13.083</v>
      </c>
      <c r="C496" s="7">
        <v>14.843999999999999</v>
      </c>
      <c r="D496" s="7">
        <v>404.81299999999999</v>
      </c>
      <c r="E496" s="7">
        <v>6.633</v>
      </c>
      <c r="F496" s="7">
        <v>22.425000000000001</v>
      </c>
      <c r="G496" s="7">
        <v>617.56100000000004</v>
      </c>
      <c r="H496" s="7">
        <v>95.091999999999999</v>
      </c>
      <c r="I496" s="7">
        <v>621.45699999999999</v>
      </c>
      <c r="J496" s="7">
        <v>634.73099999999999</v>
      </c>
      <c r="K496" s="8">
        <v>1338.0264892578125</v>
      </c>
      <c r="L496" s="9">
        <v>24.3890380859375</v>
      </c>
      <c r="M496" s="10">
        <v>617.5611572265625</v>
      </c>
    </row>
    <row r="497" spans="1:13" s="3" customFormat="1" x14ac:dyDescent="0.25">
      <c r="A497" s="4">
        <v>43731.5</v>
      </c>
      <c r="B497" s="7">
        <v>12.907</v>
      </c>
      <c r="C497" s="7">
        <v>14.813000000000001</v>
      </c>
      <c r="D497" s="7">
        <v>403.73</v>
      </c>
      <c r="E497" s="7">
        <v>6.6440000000000001</v>
      </c>
      <c r="F497" s="7">
        <v>24.268000000000001</v>
      </c>
      <c r="G497" s="7">
        <v>618.54100000000005</v>
      </c>
      <c r="H497" s="7">
        <v>95.144999999999996</v>
      </c>
      <c r="I497" s="7">
        <v>618.83399999999995</v>
      </c>
      <c r="J497" s="7">
        <v>631.76400000000001</v>
      </c>
      <c r="K497" s="8">
        <v>1337.96875</v>
      </c>
      <c r="L497" s="9">
        <v>25.554807662963867</v>
      </c>
      <c r="M497" s="10">
        <v>618.541015625</v>
      </c>
    </row>
    <row r="498" spans="1:13" s="3" customFormat="1" x14ac:dyDescent="0.25">
      <c r="A498" s="4">
        <v>43731.541666666664</v>
      </c>
      <c r="B498" s="7">
        <v>12.805999999999999</v>
      </c>
      <c r="C498" s="7">
        <v>14.680999999999999</v>
      </c>
      <c r="D498" s="7">
        <v>405.68200000000002</v>
      </c>
      <c r="E498" s="7">
        <v>6.6719999999999997</v>
      </c>
      <c r="F498" s="7">
        <v>24.788</v>
      </c>
      <c r="G498" s="7">
        <v>619.48199999999997</v>
      </c>
      <c r="H498" s="7">
        <v>95.135999999999996</v>
      </c>
      <c r="I498" s="7">
        <v>614.09699999999998</v>
      </c>
      <c r="J498" s="7">
        <v>627.05100000000004</v>
      </c>
      <c r="K498" s="8">
        <v>1338.054931640625</v>
      </c>
      <c r="L498" s="9">
        <v>24.550668716430664</v>
      </c>
      <c r="M498" s="10">
        <v>619.4815673828125</v>
      </c>
    </row>
    <row r="499" spans="1:13" s="3" customFormat="1" x14ac:dyDescent="0.25">
      <c r="A499" s="4">
        <v>43731.583333333336</v>
      </c>
      <c r="B499" s="7">
        <v>12.773</v>
      </c>
      <c r="C499" s="7">
        <v>14.622999999999999</v>
      </c>
      <c r="D499" s="7">
        <v>405.67500000000001</v>
      </c>
      <c r="E499" s="7">
        <v>6.51</v>
      </c>
      <c r="F499" s="7">
        <v>25.356999999999999</v>
      </c>
      <c r="G499" s="7">
        <v>619.70699999999999</v>
      </c>
      <c r="H499" s="7">
        <v>95.197999999999993</v>
      </c>
      <c r="I499" s="7">
        <v>612.14</v>
      </c>
      <c r="J499" s="7">
        <v>625.54200000000003</v>
      </c>
      <c r="K499" s="8">
        <v>1338.155517578125</v>
      </c>
      <c r="L499" s="9">
        <v>24.441627502441406</v>
      </c>
      <c r="M499" s="10">
        <v>619.70697021484375</v>
      </c>
    </row>
    <row r="500" spans="1:13" s="3" customFormat="1" x14ac:dyDescent="0.25">
      <c r="A500" s="4">
        <v>43731.625</v>
      </c>
      <c r="B500" s="7">
        <v>12.965999999999999</v>
      </c>
      <c r="C500" s="7">
        <v>14.659000000000001</v>
      </c>
      <c r="D500" s="7">
        <v>408.584</v>
      </c>
      <c r="E500" s="7">
        <v>6.5810000000000004</v>
      </c>
      <c r="F500" s="7">
        <v>25.861999999999998</v>
      </c>
      <c r="G500" s="7">
        <v>620.01099999999997</v>
      </c>
      <c r="H500" s="7">
        <v>95.26</v>
      </c>
      <c r="I500" s="7">
        <v>614.07299999999998</v>
      </c>
      <c r="J500" s="7">
        <v>627.15800000000002</v>
      </c>
      <c r="K500" s="8">
        <v>1338.10693359375</v>
      </c>
      <c r="L500" s="9">
        <v>23.868747711181641</v>
      </c>
      <c r="M500" s="10">
        <v>620.0107421875</v>
      </c>
    </row>
    <row r="501" spans="1:13" s="3" customFormat="1" x14ac:dyDescent="0.25">
      <c r="A501" s="4">
        <v>43731.666666666664</v>
      </c>
      <c r="B501" s="7">
        <v>12.885999999999999</v>
      </c>
      <c r="C501" s="7">
        <v>14.599</v>
      </c>
      <c r="D501" s="7">
        <v>406.58600000000001</v>
      </c>
      <c r="E501" s="7">
        <v>6.5529999999999999</v>
      </c>
      <c r="F501" s="7">
        <v>26.408999999999999</v>
      </c>
      <c r="G501" s="7">
        <v>620.08900000000006</v>
      </c>
      <c r="H501" s="7">
        <v>95.185000000000002</v>
      </c>
      <c r="I501" s="7">
        <v>611.49099999999999</v>
      </c>
      <c r="J501" s="7">
        <v>624.07799999999997</v>
      </c>
      <c r="K501" s="8">
        <v>1338.251220703125</v>
      </c>
      <c r="L501" s="9">
        <v>24.252044677734375</v>
      </c>
      <c r="M501" s="10">
        <v>620.089111328125</v>
      </c>
    </row>
    <row r="502" spans="1:13" s="3" customFormat="1" x14ac:dyDescent="0.25">
      <c r="A502" s="4">
        <v>43731.708333333336</v>
      </c>
      <c r="B502" s="7">
        <v>12.965</v>
      </c>
      <c r="C502" s="7">
        <v>14.632</v>
      </c>
      <c r="D502" s="7">
        <v>405.233</v>
      </c>
      <c r="E502" s="7">
        <v>6.6150000000000002</v>
      </c>
      <c r="F502" s="7">
        <v>25.082000000000001</v>
      </c>
      <c r="G502" s="7">
        <v>619.81500000000005</v>
      </c>
      <c r="H502" s="7">
        <v>95.087000000000003</v>
      </c>
      <c r="I502" s="7">
        <v>613.68399999999997</v>
      </c>
      <c r="J502" s="7">
        <v>626.72299999999996</v>
      </c>
      <c r="K502" s="8">
        <v>1338.277587890625</v>
      </c>
      <c r="L502" s="9">
        <v>24.7860107421875</v>
      </c>
      <c r="M502" s="10">
        <v>619.81475830078125</v>
      </c>
    </row>
    <row r="503" spans="1:13" s="3" customFormat="1" x14ac:dyDescent="0.25">
      <c r="A503" s="4">
        <v>43731.75</v>
      </c>
      <c r="B503" s="7">
        <v>12.768000000000001</v>
      </c>
      <c r="C503" s="7">
        <v>14.667</v>
      </c>
      <c r="D503" s="7">
        <v>404.89600000000002</v>
      </c>
      <c r="E503" s="7">
        <v>6.6369999999999996</v>
      </c>
      <c r="F503" s="7">
        <v>24.352</v>
      </c>
      <c r="G503" s="7">
        <v>619.28599999999994</v>
      </c>
      <c r="H503" s="7">
        <v>95.15</v>
      </c>
      <c r="I503" s="7">
        <v>615.88499999999999</v>
      </c>
      <c r="J503" s="7">
        <v>628.51400000000001</v>
      </c>
      <c r="K503" s="8">
        <v>1338.414794921875</v>
      </c>
      <c r="L503" s="9">
        <v>23.979875564575195</v>
      </c>
      <c r="M503" s="10">
        <v>619.28564453125</v>
      </c>
    </row>
    <row r="504" spans="1:13" s="3" customFormat="1" x14ac:dyDescent="0.25">
      <c r="A504" s="4">
        <v>43731.791666666664</v>
      </c>
      <c r="B504" s="7">
        <v>12.856999999999999</v>
      </c>
      <c r="C504" s="7">
        <v>14.727</v>
      </c>
      <c r="D504" s="7">
        <v>403.45299999999997</v>
      </c>
      <c r="E504" s="7">
        <v>6.6369999999999996</v>
      </c>
      <c r="F504" s="7">
        <v>25.552</v>
      </c>
      <c r="G504" s="7">
        <v>618.80600000000004</v>
      </c>
      <c r="H504" s="7">
        <v>95.238</v>
      </c>
      <c r="I504" s="7">
        <v>616.00400000000002</v>
      </c>
      <c r="J504" s="7">
        <v>629.57500000000005</v>
      </c>
      <c r="K504" s="8">
        <v>1338.419677734375</v>
      </c>
      <c r="L504" s="9">
        <v>24.141086578369141</v>
      </c>
      <c r="M504" s="10">
        <v>618.8055419921875</v>
      </c>
    </row>
    <row r="505" spans="1:13" s="3" customFormat="1" x14ac:dyDescent="0.25">
      <c r="A505" s="4">
        <v>43731.833333333336</v>
      </c>
      <c r="B505" s="7">
        <v>12.907</v>
      </c>
      <c r="C505" s="7">
        <v>14.717000000000001</v>
      </c>
      <c r="D505" s="7">
        <v>401.57100000000003</v>
      </c>
      <c r="E505" s="7">
        <v>6.5789999999999997</v>
      </c>
      <c r="F505" s="7">
        <v>23.285</v>
      </c>
      <c r="G505" s="7">
        <v>617.83399999999995</v>
      </c>
      <c r="H505" s="7">
        <v>95.638999999999996</v>
      </c>
      <c r="I505" s="7">
        <v>617.279</v>
      </c>
      <c r="J505" s="7">
        <v>630.10299999999995</v>
      </c>
      <c r="K505" s="8">
        <v>1337.6845703125</v>
      </c>
      <c r="L505" s="9">
        <v>24.231292724609375</v>
      </c>
      <c r="M505" s="10">
        <v>617.8338623046875</v>
      </c>
    </row>
    <row r="506" spans="1:13" s="3" customFormat="1" x14ac:dyDescent="0.25">
      <c r="A506" s="4">
        <v>43731.875</v>
      </c>
      <c r="B506" s="7">
        <v>13.096</v>
      </c>
      <c r="C506" s="7">
        <v>14.760999999999999</v>
      </c>
      <c r="D506" s="7">
        <v>402.31700000000001</v>
      </c>
      <c r="E506" s="7">
        <v>6.625</v>
      </c>
      <c r="F506" s="7">
        <v>23.045999999999999</v>
      </c>
      <c r="G506" s="7">
        <v>618.31299999999999</v>
      </c>
      <c r="H506" s="7">
        <v>96.024000000000001</v>
      </c>
      <c r="I506" s="7">
        <v>617.74300000000005</v>
      </c>
      <c r="J506" s="7">
        <v>630.73900000000003</v>
      </c>
      <c r="K506" s="8">
        <v>1338.43212890625</v>
      </c>
      <c r="L506" s="9">
        <v>24.484683990478516</v>
      </c>
      <c r="M506" s="10">
        <v>618.31317138671875</v>
      </c>
    </row>
    <row r="507" spans="1:13" s="3" customFormat="1" x14ac:dyDescent="0.25">
      <c r="A507" s="4">
        <v>43731.916666666664</v>
      </c>
      <c r="B507" s="7">
        <v>13.105</v>
      </c>
      <c r="C507" s="7">
        <v>14.769</v>
      </c>
      <c r="D507" s="7">
        <v>401.81</v>
      </c>
      <c r="E507" s="7">
        <v>6.6470000000000002</v>
      </c>
      <c r="F507" s="7">
        <v>22.556999999999999</v>
      </c>
      <c r="G507" s="7">
        <v>618.19799999999998</v>
      </c>
      <c r="H507" s="7">
        <v>95.988</v>
      </c>
      <c r="I507" s="7">
        <v>619.31899999999996</v>
      </c>
      <c r="J507" s="7">
        <v>632.43899999999996</v>
      </c>
      <c r="K507" s="8">
        <v>1338.235107421875</v>
      </c>
      <c r="L507" s="9">
        <v>24.397394180297852</v>
      </c>
      <c r="M507" s="10">
        <v>618.19805908203125</v>
      </c>
    </row>
    <row r="508" spans="1:13" s="3" customFormat="1" x14ac:dyDescent="0.25">
      <c r="A508" s="4">
        <v>43731.958333333336</v>
      </c>
      <c r="B508" s="7">
        <v>13.045</v>
      </c>
      <c r="C508" s="7">
        <v>14.760999999999999</v>
      </c>
      <c r="D508" s="7">
        <v>401.80599999999998</v>
      </c>
      <c r="E508" s="7">
        <v>6.6890000000000001</v>
      </c>
      <c r="F508" s="7">
        <v>22.466999999999999</v>
      </c>
      <c r="G508" s="7">
        <v>618.19799999999998</v>
      </c>
      <c r="H508" s="7">
        <v>95.894999999999996</v>
      </c>
      <c r="I508" s="7">
        <v>618.57500000000005</v>
      </c>
      <c r="J508" s="7">
        <v>632.20899999999995</v>
      </c>
      <c r="K508" s="8">
        <v>1338.2677001953125</v>
      </c>
      <c r="L508" s="9">
        <v>24.784414291381836</v>
      </c>
      <c r="M508" s="10">
        <v>618.19805908203125</v>
      </c>
    </row>
    <row r="509" spans="1:13" s="3" customFormat="1" x14ac:dyDescent="0.25">
      <c r="A509" s="4">
        <v>43732</v>
      </c>
      <c r="B509" s="7">
        <v>9.0500000000000007</v>
      </c>
      <c r="C509" s="7">
        <v>9.8949999999999996</v>
      </c>
      <c r="D509" s="7">
        <v>354.83199999999999</v>
      </c>
      <c r="E509" s="7">
        <v>3.54</v>
      </c>
      <c r="F509" s="7">
        <v>31.486999999999998</v>
      </c>
      <c r="G509" s="7">
        <v>651.375</v>
      </c>
      <c r="H509" s="7">
        <v>83</v>
      </c>
      <c r="I509" s="7">
        <v>442.90600000000001</v>
      </c>
      <c r="J509" s="7">
        <v>440.947</v>
      </c>
      <c r="K509" s="8">
        <v>1276.9967041015625</v>
      </c>
      <c r="L509" s="9">
        <v>10.61583137512207</v>
      </c>
      <c r="M509" s="10">
        <v>651.37506103515625</v>
      </c>
    </row>
    <row r="510" spans="1:13" s="3" customFormat="1" x14ac:dyDescent="0.25">
      <c r="A510" s="4">
        <v>43732.041666666664</v>
      </c>
      <c r="B510" s="7">
        <v>5.4779999999999998</v>
      </c>
      <c r="C510" s="7">
        <v>7.59</v>
      </c>
      <c r="D510" s="7">
        <v>332.92599999999999</v>
      </c>
      <c r="E510" s="7">
        <v>2.8140000000000001</v>
      </c>
      <c r="F510" s="7">
        <v>41.844999999999999</v>
      </c>
      <c r="G510" s="7">
        <v>552.62</v>
      </c>
      <c r="H510" s="7">
        <v>84.748999999999995</v>
      </c>
      <c r="I510" s="7">
        <v>398.07400000000001</v>
      </c>
      <c r="J510" s="7">
        <v>386.46899999999999</v>
      </c>
      <c r="K510" s="8">
        <v>1029.2613525390625</v>
      </c>
      <c r="L510" s="9">
        <v>8.6043710708618164</v>
      </c>
      <c r="M510" s="10">
        <v>552.6201171875</v>
      </c>
    </row>
    <row r="511" spans="1:13" s="3" customFormat="1" x14ac:dyDescent="0.25">
      <c r="A511" s="4">
        <v>43732.083333333336</v>
      </c>
      <c r="B511" s="7">
        <v>0.27500000000000002</v>
      </c>
      <c r="C511" s="7">
        <v>2.3E-2</v>
      </c>
      <c r="D511" s="7">
        <v>146.71600000000001</v>
      </c>
      <c r="E511" s="7">
        <v>0.05</v>
      </c>
      <c r="F511" s="7">
        <v>26.911000000000001</v>
      </c>
      <c r="G511" s="7">
        <v>365.08600000000001</v>
      </c>
      <c r="H511" s="7">
        <v>55.787999999999997</v>
      </c>
      <c r="I511" s="7">
        <v>13.693</v>
      </c>
      <c r="J511" s="7">
        <v>13.625</v>
      </c>
      <c r="K511" s="8">
        <v>410.11843872070313</v>
      </c>
      <c r="L511" s="9">
        <v>-0.44408097863197327</v>
      </c>
      <c r="M511" s="10">
        <v>365.0858154296875</v>
      </c>
    </row>
    <row r="512" spans="1:13" s="3" customFormat="1" x14ac:dyDescent="0.25">
      <c r="A512" s="4">
        <v>43732.125</v>
      </c>
      <c r="B512" s="7">
        <v>0.30099999999999999</v>
      </c>
      <c r="C512" s="7">
        <v>7.0000000000000001E-3</v>
      </c>
      <c r="D512" s="7">
        <v>151.048</v>
      </c>
      <c r="E512" s="7">
        <v>3.0000000000000001E-3</v>
      </c>
      <c r="F512" s="7">
        <v>25.085000000000001</v>
      </c>
      <c r="G512" s="7">
        <v>338.649</v>
      </c>
      <c r="H512" s="7">
        <v>43.845999999999997</v>
      </c>
      <c r="I512" s="7">
        <v>13.16</v>
      </c>
      <c r="J512" s="7">
        <v>13.451000000000001</v>
      </c>
      <c r="K512" s="8">
        <v>365.1602783203125</v>
      </c>
      <c r="L512" s="9">
        <v>-0.12958219647407532</v>
      </c>
      <c r="M512" s="10">
        <v>338.6490478515625</v>
      </c>
    </row>
    <row r="513" spans="1:13" s="3" customFormat="1" x14ac:dyDescent="0.25">
      <c r="A513" s="4">
        <v>43732.166666666664</v>
      </c>
      <c r="B513" s="7">
        <v>0.29299999999999998</v>
      </c>
      <c r="C513" s="7">
        <v>7.0000000000000001E-3</v>
      </c>
      <c r="D513" s="7">
        <v>136.041</v>
      </c>
      <c r="E513" s="7">
        <v>-1E-3</v>
      </c>
      <c r="F513" s="7">
        <v>24.2</v>
      </c>
      <c r="G513" s="7">
        <v>310.55500000000001</v>
      </c>
      <c r="H513" s="7">
        <v>41.341000000000001</v>
      </c>
      <c r="I513" s="7">
        <v>11.837999999999999</v>
      </c>
      <c r="J513" s="7">
        <v>13.285</v>
      </c>
      <c r="K513" s="8">
        <v>318.94448852539063</v>
      </c>
      <c r="L513" s="9">
        <v>-0.18289585411548615</v>
      </c>
      <c r="M513" s="10">
        <v>310.55471801757813</v>
      </c>
    </row>
    <row r="514" spans="1:13" s="3" customFormat="1" x14ac:dyDescent="0.25">
      <c r="A514" s="4">
        <v>43732.208333333336</v>
      </c>
      <c r="B514" s="7">
        <v>0.26200000000000001</v>
      </c>
      <c r="C514" s="7">
        <v>5.0000000000000001E-3</v>
      </c>
      <c r="D514" s="7">
        <v>121.70699999999999</v>
      </c>
      <c r="E514" s="7">
        <v>-2E-3</v>
      </c>
      <c r="F514" s="7">
        <v>23.577999999999999</v>
      </c>
      <c r="G514" s="7">
        <v>284.79199999999997</v>
      </c>
      <c r="H514" s="7">
        <v>37.531999999999996</v>
      </c>
      <c r="I514" s="7">
        <v>13.178000000000001</v>
      </c>
      <c r="J514" s="7">
        <v>13.467000000000001</v>
      </c>
      <c r="K514" s="8">
        <v>275.66091918945313</v>
      </c>
      <c r="L514" s="9">
        <v>-0.40683883428573608</v>
      </c>
      <c r="M514" s="10">
        <v>284.7919921875</v>
      </c>
    </row>
    <row r="515" spans="1:13" s="3" customFormat="1" x14ac:dyDescent="0.25">
      <c r="A515" s="4">
        <v>43732.25</v>
      </c>
      <c r="B515" s="7">
        <v>3.9049999999999998</v>
      </c>
      <c r="C515" s="7">
        <v>6.17</v>
      </c>
      <c r="D515" s="7">
        <v>289.745</v>
      </c>
      <c r="E515" s="7">
        <v>2.9820000000000002</v>
      </c>
      <c r="F515" s="7">
        <v>25.481999999999999</v>
      </c>
      <c r="G515" s="7">
        <v>447.654</v>
      </c>
      <c r="H515" s="7">
        <v>96.703000000000003</v>
      </c>
      <c r="I515" s="7">
        <v>415.70400000000001</v>
      </c>
      <c r="J515" s="7">
        <v>405.13600000000002</v>
      </c>
      <c r="K515" s="8">
        <v>801.004638671875</v>
      </c>
      <c r="L515" s="9">
        <v>9.4571523666381836</v>
      </c>
      <c r="M515" s="10">
        <v>447.65420532226563</v>
      </c>
    </row>
    <row r="516" spans="1:13" s="3" customFormat="1" x14ac:dyDescent="0.25">
      <c r="A516" s="4">
        <v>43732.291666666664</v>
      </c>
      <c r="B516" s="7">
        <v>7.3869999999999996</v>
      </c>
      <c r="C516" s="7">
        <v>8.3160000000000007</v>
      </c>
      <c r="D516" s="7">
        <v>346.3</v>
      </c>
      <c r="E516" s="7">
        <v>3.0510000000000002</v>
      </c>
      <c r="F516" s="7">
        <v>39.595999999999997</v>
      </c>
      <c r="G516" s="7">
        <v>643.59400000000005</v>
      </c>
      <c r="H516" s="7">
        <v>84.069000000000003</v>
      </c>
      <c r="I516" s="7">
        <v>407.46199999999999</v>
      </c>
      <c r="J516" s="7">
        <v>395.53</v>
      </c>
      <c r="K516" s="8">
        <v>1207.592529296875</v>
      </c>
      <c r="L516" s="9">
        <v>7.9634237289428711</v>
      </c>
      <c r="M516" s="10">
        <v>643.594482421875</v>
      </c>
    </row>
    <row r="517" spans="1:13" s="3" customFormat="1" x14ac:dyDescent="0.25">
      <c r="A517" s="4">
        <v>43732.333333333336</v>
      </c>
      <c r="B517" s="7">
        <v>13.192</v>
      </c>
      <c r="C517" s="7">
        <v>14.907999999999999</v>
      </c>
      <c r="D517" s="7">
        <v>400.31400000000002</v>
      </c>
      <c r="E517" s="7">
        <v>6.78</v>
      </c>
      <c r="F517" s="7">
        <v>20.724</v>
      </c>
      <c r="G517" s="7">
        <v>614.28300000000002</v>
      </c>
      <c r="H517" s="7">
        <v>93.674999999999997</v>
      </c>
      <c r="I517" s="7">
        <v>624.92899999999997</v>
      </c>
      <c r="J517" s="7">
        <v>637.88499999999999</v>
      </c>
      <c r="K517" s="8">
        <v>1338.0616455078125</v>
      </c>
      <c r="L517" s="9">
        <v>25.133100509643555</v>
      </c>
      <c r="M517" s="10">
        <v>614.2828369140625</v>
      </c>
    </row>
    <row r="518" spans="1:13" s="3" customFormat="1" x14ac:dyDescent="0.25">
      <c r="A518" s="4">
        <v>43732.375</v>
      </c>
      <c r="B518" s="7">
        <v>13.074999999999999</v>
      </c>
      <c r="C518" s="7">
        <v>14.832000000000001</v>
      </c>
      <c r="D518" s="7">
        <v>399.74</v>
      </c>
      <c r="E518" s="7">
        <v>6.74</v>
      </c>
      <c r="F518" s="7">
        <v>20.379000000000001</v>
      </c>
      <c r="G518" s="7">
        <v>617.01099999999997</v>
      </c>
      <c r="H518" s="7">
        <v>94.554000000000002</v>
      </c>
      <c r="I518" s="7">
        <v>621.56700000000001</v>
      </c>
      <c r="J518" s="7">
        <v>633.48</v>
      </c>
      <c r="K518" s="8">
        <v>1337.7786865234375</v>
      </c>
      <c r="L518" s="9">
        <v>24.677486419677734</v>
      </c>
      <c r="M518" s="10">
        <v>617.01116943359375</v>
      </c>
    </row>
    <row r="519" spans="1:13" s="3" customFormat="1" x14ac:dyDescent="0.25">
      <c r="A519" s="4">
        <v>43732.416666666664</v>
      </c>
      <c r="B519" s="7">
        <v>13.138999999999999</v>
      </c>
      <c r="C519" s="7">
        <v>14.803000000000001</v>
      </c>
      <c r="D519" s="7">
        <v>398.58300000000003</v>
      </c>
      <c r="E519" s="7">
        <v>6.7240000000000002</v>
      </c>
      <c r="F519" s="7">
        <v>22.003</v>
      </c>
      <c r="G519" s="7">
        <v>616.36900000000003</v>
      </c>
      <c r="H519" s="7">
        <v>94.730999999999995</v>
      </c>
      <c r="I519" s="7">
        <v>620.59799999999996</v>
      </c>
      <c r="J519" s="7">
        <v>633.73500000000001</v>
      </c>
      <c r="K519" s="8">
        <v>1337.9083251953125</v>
      </c>
      <c r="L519" s="9">
        <v>25.280498504638672</v>
      </c>
      <c r="M519" s="10">
        <v>616.36907958984375</v>
      </c>
    </row>
    <row r="520" spans="1:13" s="3" customFormat="1" x14ac:dyDescent="0.25">
      <c r="A520" s="4">
        <v>43732.458333333336</v>
      </c>
      <c r="B520" s="7">
        <v>13.106</v>
      </c>
      <c r="C520" s="7">
        <v>14.714</v>
      </c>
      <c r="D520" s="7">
        <v>400.64600000000002</v>
      </c>
      <c r="E520" s="7">
        <v>6.6340000000000003</v>
      </c>
      <c r="F520" s="7">
        <v>21.814</v>
      </c>
      <c r="G520" s="7">
        <v>617.46299999999997</v>
      </c>
      <c r="H520" s="7">
        <v>95.188000000000002</v>
      </c>
      <c r="I520" s="7">
        <v>616.88599999999997</v>
      </c>
      <c r="J520" s="7">
        <v>629.899</v>
      </c>
      <c r="K520" s="8">
        <v>1334.4073486328125</v>
      </c>
      <c r="L520" s="9">
        <v>25.170598983764648</v>
      </c>
      <c r="M520" s="10">
        <v>617.46319580078125</v>
      </c>
    </row>
    <row r="521" spans="1:13" s="3" customFormat="1" x14ac:dyDescent="0.25">
      <c r="A521" s="4">
        <v>43732.5</v>
      </c>
      <c r="B521" s="7">
        <v>12.968999999999999</v>
      </c>
      <c r="C521" s="7">
        <v>14.675000000000001</v>
      </c>
      <c r="D521" s="7">
        <v>402.55399999999997</v>
      </c>
      <c r="E521" s="7">
        <v>6.6120000000000001</v>
      </c>
      <c r="F521" s="7">
        <v>22.863</v>
      </c>
      <c r="G521" s="7">
        <v>618.87400000000002</v>
      </c>
      <c r="H521" s="7">
        <v>95.123000000000005</v>
      </c>
      <c r="I521" s="7">
        <v>614.774</v>
      </c>
      <c r="J521" s="7">
        <v>627.75</v>
      </c>
      <c r="K521" s="8">
        <v>1337.7916259765625</v>
      </c>
      <c r="L521" s="9">
        <v>24.559310913085938</v>
      </c>
      <c r="M521" s="10">
        <v>618.87408447265625</v>
      </c>
    </row>
    <row r="522" spans="1:13" s="3" customFormat="1" x14ac:dyDescent="0.25">
      <c r="A522" s="4">
        <v>43732.541666666664</v>
      </c>
      <c r="B522" s="7">
        <v>12.939</v>
      </c>
      <c r="C522" s="7">
        <v>14.657999999999999</v>
      </c>
      <c r="D522" s="7">
        <v>405.16399999999999</v>
      </c>
      <c r="E522" s="7">
        <v>6.5670000000000002</v>
      </c>
      <c r="F522" s="7">
        <v>25.978999999999999</v>
      </c>
      <c r="G522" s="7">
        <v>619.07399999999996</v>
      </c>
      <c r="H522" s="7">
        <v>95.078000000000003</v>
      </c>
      <c r="I522" s="7">
        <v>610.80600000000004</v>
      </c>
      <c r="J522" s="7">
        <v>623.68799999999999</v>
      </c>
      <c r="K522" s="8">
        <v>1337.923828125</v>
      </c>
      <c r="L522" s="9">
        <v>24.938549041748047</v>
      </c>
      <c r="M522" s="10">
        <v>619.07403564453125</v>
      </c>
    </row>
    <row r="523" spans="1:13" s="3" customFormat="1" x14ac:dyDescent="0.25">
      <c r="A523" s="4">
        <v>43732.583333333336</v>
      </c>
      <c r="B523" s="7">
        <v>12.896000000000001</v>
      </c>
      <c r="C523" s="7">
        <v>14.646000000000001</v>
      </c>
      <c r="D523" s="7">
        <v>403.24799999999999</v>
      </c>
      <c r="E523" s="7">
        <v>6.5650000000000004</v>
      </c>
      <c r="F523" s="7">
        <v>23.893000000000001</v>
      </c>
      <c r="G523" s="7">
        <v>618.90899999999999</v>
      </c>
      <c r="H523" s="7">
        <v>95.269000000000005</v>
      </c>
      <c r="I523" s="7">
        <v>612.346</v>
      </c>
      <c r="J523" s="7">
        <v>625.24800000000005</v>
      </c>
      <c r="K523" s="8">
        <v>1338.6455078125</v>
      </c>
      <c r="L523" s="9">
        <v>24.740634918212891</v>
      </c>
      <c r="M523" s="10">
        <v>618.90936279296875</v>
      </c>
    </row>
    <row r="524" spans="1:13" s="3" customFormat="1" x14ac:dyDescent="0.25">
      <c r="A524" s="4">
        <v>43732.625</v>
      </c>
      <c r="B524" s="7">
        <v>12.875999999999999</v>
      </c>
      <c r="C524" s="7">
        <v>14.547000000000001</v>
      </c>
      <c r="D524" s="7">
        <v>404.25200000000001</v>
      </c>
      <c r="E524" s="7">
        <v>6.601</v>
      </c>
      <c r="F524" s="7">
        <v>24.414000000000001</v>
      </c>
      <c r="G524" s="7">
        <v>619.58500000000004</v>
      </c>
      <c r="H524" s="7">
        <v>95.194000000000003</v>
      </c>
      <c r="I524" s="7">
        <v>609.08699999999999</v>
      </c>
      <c r="J524" s="7">
        <v>622.32600000000002</v>
      </c>
      <c r="K524" s="8">
        <v>1338.2210693359375</v>
      </c>
      <c r="L524" s="9">
        <v>23.455978393554688</v>
      </c>
      <c r="M524" s="10">
        <v>619.58544921875</v>
      </c>
    </row>
    <row r="525" spans="1:13" s="3" customFormat="1" x14ac:dyDescent="0.25">
      <c r="A525" s="4">
        <v>43732.666666666664</v>
      </c>
      <c r="B525" s="7">
        <v>12.872999999999999</v>
      </c>
      <c r="C525" s="7">
        <v>14.539</v>
      </c>
      <c r="D525" s="7">
        <v>405.29700000000003</v>
      </c>
      <c r="E525" s="7">
        <v>6.5919999999999996</v>
      </c>
      <c r="F525" s="7">
        <v>23.631</v>
      </c>
      <c r="G525" s="7">
        <v>619.43799999999999</v>
      </c>
      <c r="H525" s="7">
        <v>95.14</v>
      </c>
      <c r="I525" s="7">
        <v>609.93799999999999</v>
      </c>
      <c r="J525" s="7">
        <v>624.24</v>
      </c>
      <c r="K525" s="8">
        <v>1337.8741455078125</v>
      </c>
      <c r="L525" s="9">
        <v>24.527654647827148</v>
      </c>
      <c r="M525" s="10">
        <v>619.4384765625</v>
      </c>
    </row>
    <row r="526" spans="1:13" s="3" customFormat="1" x14ac:dyDescent="0.25">
      <c r="A526" s="4">
        <v>43732.708333333336</v>
      </c>
      <c r="B526" s="7">
        <v>13.012</v>
      </c>
      <c r="C526" s="7">
        <v>14.632999999999999</v>
      </c>
      <c r="D526" s="7">
        <v>399.85</v>
      </c>
      <c r="E526" s="7">
        <v>6.6529999999999996</v>
      </c>
      <c r="F526" s="7">
        <v>21.852</v>
      </c>
      <c r="G526" s="7">
        <v>618.226</v>
      </c>
      <c r="H526" s="7">
        <v>96.037000000000006</v>
      </c>
      <c r="I526" s="7">
        <v>613.24699999999996</v>
      </c>
      <c r="J526" s="7">
        <v>626.18200000000002</v>
      </c>
      <c r="K526" s="8">
        <v>1338.47314453125</v>
      </c>
      <c r="L526" s="9">
        <v>25.146659851074219</v>
      </c>
      <c r="M526" s="10">
        <v>618.225830078125</v>
      </c>
    </row>
    <row r="527" spans="1:13" s="3" customFormat="1" x14ac:dyDescent="0.25">
      <c r="A527" s="4">
        <v>43732.75</v>
      </c>
      <c r="B527" s="7">
        <v>13.086</v>
      </c>
      <c r="C527" s="7">
        <v>14.715999999999999</v>
      </c>
      <c r="D527" s="7">
        <v>398.23700000000002</v>
      </c>
      <c r="E527" s="7">
        <v>6.6760000000000002</v>
      </c>
      <c r="F527" s="7">
        <v>21.079000000000001</v>
      </c>
      <c r="G527" s="7">
        <v>617.08100000000002</v>
      </c>
      <c r="H527" s="7">
        <v>97.028999999999996</v>
      </c>
      <c r="I527" s="7">
        <v>618.39800000000002</v>
      </c>
      <c r="J527" s="7">
        <v>631.18100000000004</v>
      </c>
      <c r="K527" s="8">
        <v>1337.961181640625</v>
      </c>
      <c r="L527" s="9">
        <v>24.895721435546875</v>
      </c>
      <c r="M527" s="10">
        <v>617.08111572265625</v>
      </c>
    </row>
    <row r="528" spans="1:13" s="3" customFormat="1" x14ac:dyDescent="0.25">
      <c r="A528" s="4">
        <v>43732.791666666664</v>
      </c>
      <c r="B528" s="7">
        <v>13.098000000000001</v>
      </c>
      <c r="C528" s="7">
        <v>14.759</v>
      </c>
      <c r="D528" s="7">
        <v>397.77699999999999</v>
      </c>
      <c r="E528" s="7">
        <v>6.6829999999999998</v>
      </c>
      <c r="F528" s="7">
        <v>20.658000000000001</v>
      </c>
      <c r="G528" s="7">
        <v>616.971</v>
      </c>
      <c r="H528" s="7">
        <v>96.709000000000003</v>
      </c>
      <c r="I528" s="7">
        <v>618.74599999999998</v>
      </c>
      <c r="J528" s="7">
        <v>632.56700000000001</v>
      </c>
      <c r="K528" s="8">
        <v>1338.1513671875</v>
      </c>
      <c r="L528" s="9">
        <v>25.34471321105957</v>
      </c>
      <c r="M528" s="10">
        <v>616.9708251953125</v>
      </c>
    </row>
    <row r="529" spans="1:13" s="3" customFormat="1" x14ac:dyDescent="0.25">
      <c r="A529" s="4">
        <v>43732.833333333336</v>
      </c>
      <c r="B529" s="7">
        <v>13.307</v>
      </c>
      <c r="C529" s="7">
        <v>14.946999999999999</v>
      </c>
      <c r="D529" s="7">
        <v>393.67</v>
      </c>
      <c r="E529" s="7">
        <v>6.7140000000000004</v>
      </c>
      <c r="F529" s="7">
        <v>17.66</v>
      </c>
      <c r="G529" s="7">
        <v>614.52099999999996</v>
      </c>
      <c r="H529" s="7">
        <v>96.655000000000001</v>
      </c>
      <c r="I529" s="7">
        <v>627.46900000000005</v>
      </c>
      <c r="J529" s="7">
        <v>641.35599999999999</v>
      </c>
      <c r="K529" s="8">
        <v>1337.6956787109375</v>
      </c>
      <c r="L529" s="9">
        <v>25.129003524780273</v>
      </c>
      <c r="M529" s="10">
        <v>614.52130126953125</v>
      </c>
    </row>
    <row r="530" spans="1:13" s="3" customFormat="1" x14ac:dyDescent="0.25">
      <c r="A530" s="4">
        <v>43732.875</v>
      </c>
      <c r="B530" s="7">
        <v>13.226000000000001</v>
      </c>
      <c r="C530" s="7">
        <v>14.954000000000001</v>
      </c>
      <c r="D530" s="7">
        <v>400.00799999999998</v>
      </c>
      <c r="E530" s="7">
        <v>6.6219999999999999</v>
      </c>
      <c r="F530" s="7">
        <v>20.221</v>
      </c>
      <c r="G530" s="7">
        <v>612.51300000000003</v>
      </c>
      <c r="H530" s="7">
        <v>96.03</v>
      </c>
      <c r="I530" s="7">
        <v>623.57799999999997</v>
      </c>
      <c r="J530" s="7">
        <v>636.73500000000001</v>
      </c>
      <c r="K530" s="8">
        <v>1334.3729248046875</v>
      </c>
      <c r="L530" s="9">
        <v>24.637313842773438</v>
      </c>
      <c r="M530" s="10">
        <v>612.512939453125</v>
      </c>
    </row>
    <row r="531" spans="1:13" s="3" customFormat="1" x14ac:dyDescent="0.25">
      <c r="A531" s="4">
        <v>43732.916666666664</v>
      </c>
      <c r="B531" s="7">
        <v>13.16</v>
      </c>
      <c r="C531" s="7">
        <v>14.875999999999999</v>
      </c>
      <c r="D531" s="7">
        <v>392.928</v>
      </c>
      <c r="E531" s="7">
        <v>6.7439999999999998</v>
      </c>
      <c r="F531" s="7">
        <v>17.724</v>
      </c>
      <c r="G531" s="7">
        <v>614.51800000000003</v>
      </c>
      <c r="H531" s="7">
        <v>95.971999999999994</v>
      </c>
      <c r="I531" s="7">
        <v>625.85799999999995</v>
      </c>
      <c r="J531" s="7">
        <v>638.96799999999996</v>
      </c>
      <c r="K531" s="8">
        <v>1333.9012451171875</v>
      </c>
      <c r="L531" s="9">
        <v>25.268823623657227</v>
      </c>
      <c r="M531" s="10">
        <v>614.5179443359375</v>
      </c>
    </row>
    <row r="532" spans="1:13" s="3" customFormat="1" x14ac:dyDescent="0.25">
      <c r="A532" s="4">
        <v>43732.958333333336</v>
      </c>
      <c r="B532" s="7">
        <v>11.913</v>
      </c>
      <c r="C532" s="7">
        <v>13.335000000000001</v>
      </c>
      <c r="D532" s="7">
        <v>376.21899999999999</v>
      </c>
      <c r="E532" s="7">
        <v>5.4710000000000001</v>
      </c>
      <c r="F532" s="7">
        <v>18.684000000000001</v>
      </c>
      <c r="G532" s="7">
        <v>615.57100000000003</v>
      </c>
      <c r="H532" s="7">
        <v>95.048000000000002</v>
      </c>
      <c r="I532" s="7">
        <v>563.404</v>
      </c>
      <c r="J532" s="7">
        <v>575.31100000000004</v>
      </c>
      <c r="K532" s="8">
        <v>1309.5699462890625</v>
      </c>
      <c r="L532" s="9">
        <v>20.366096496582031</v>
      </c>
      <c r="M532" s="10">
        <v>615.5711669921875</v>
      </c>
    </row>
    <row r="533" spans="1:13" s="3" customFormat="1" x14ac:dyDescent="0.25">
      <c r="A533" s="4">
        <v>43733</v>
      </c>
      <c r="B533" s="7">
        <v>9.6110000000000007</v>
      </c>
      <c r="C533" s="7">
        <v>10.426</v>
      </c>
      <c r="D533" s="7">
        <v>352.56299999999999</v>
      </c>
      <c r="E533" s="7">
        <v>3.6360000000000001</v>
      </c>
      <c r="F533" s="7">
        <v>26.507999999999999</v>
      </c>
      <c r="G533" s="7">
        <v>651.97199999999998</v>
      </c>
      <c r="H533" s="7">
        <v>85.677999999999997</v>
      </c>
      <c r="I533" s="7">
        <v>461.63</v>
      </c>
      <c r="J533" s="7">
        <v>461.584</v>
      </c>
      <c r="K533" s="8">
        <v>1296.531982421875</v>
      </c>
      <c r="L533" s="9">
        <v>10.719484329223633</v>
      </c>
      <c r="M533" s="10">
        <v>651.97174072265625</v>
      </c>
    </row>
    <row r="534" spans="1:13" s="3" customFormat="1" x14ac:dyDescent="0.25">
      <c r="A534" s="4">
        <v>43733.041666666664</v>
      </c>
      <c r="B534" s="7">
        <v>5.4690000000000003</v>
      </c>
      <c r="C534" s="7">
        <v>7.6609999999999996</v>
      </c>
      <c r="D534" s="7">
        <v>329.94299999999998</v>
      </c>
      <c r="E534" s="7">
        <v>2.8889999999999998</v>
      </c>
      <c r="F534" s="7">
        <v>37.81</v>
      </c>
      <c r="G534" s="7">
        <v>551.79700000000003</v>
      </c>
      <c r="H534" s="7">
        <v>84.701999999999998</v>
      </c>
      <c r="I534" s="7">
        <v>400.72</v>
      </c>
      <c r="J534" s="7">
        <v>388.01400000000001</v>
      </c>
      <c r="K534" s="8">
        <v>1031.2166748046875</v>
      </c>
      <c r="L534" s="9">
        <v>8.1970396041870117</v>
      </c>
      <c r="M534" s="10">
        <v>551.79705810546875</v>
      </c>
    </row>
    <row r="535" spans="1:13" s="3" customFormat="1" x14ac:dyDescent="0.25">
      <c r="A535" s="4">
        <v>43733.083333333336</v>
      </c>
      <c r="B535" s="7">
        <v>0.26900000000000002</v>
      </c>
      <c r="C535" s="7">
        <v>0.01</v>
      </c>
      <c r="D535" s="7">
        <v>139.953</v>
      </c>
      <c r="E535" s="7">
        <v>-1E-3</v>
      </c>
      <c r="F535" s="7">
        <v>23.699000000000002</v>
      </c>
      <c r="G535" s="7">
        <v>360.49099999999999</v>
      </c>
      <c r="H535" s="7">
        <v>53.345999999999997</v>
      </c>
      <c r="I535" s="7">
        <v>12.372</v>
      </c>
      <c r="J535" s="7">
        <v>12.683</v>
      </c>
      <c r="K535" s="8">
        <v>408.52987670898438</v>
      </c>
      <c r="L535" s="9">
        <v>-0.4464036226272583</v>
      </c>
      <c r="M535" s="10">
        <v>360.49072265625</v>
      </c>
    </row>
    <row r="536" spans="1:13" s="3" customFormat="1" x14ac:dyDescent="0.25">
      <c r="A536" s="4">
        <v>43733.125</v>
      </c>
      <c r="B536" s="7">
        <v>0.251</v>
      </c>
      <c r="C536" s="7">
        <v>7.0000000000000001E-3</v>
      </c>
      <c r="D536" s="7">
        <v>143.74299999999999</v>
      </c>
      <c r="E536" s="7">
        <v>-1E-3</v>
      </c>
      <c r="F536" s="7">
        <v>23.073</v>
      </c>
      <c r="G536" s="7">
        <v>334.20800000000003</v>
      </c>
      <c r="H536" s="7">
        <v>38.957000000000001</v>
      </c>
      <c r="I536" s="7">
        <v>13.686</v>
      </c>
      <c r="J536" s="7">
        <v>13.941000000000001</v>
      </c>
      <c r="K536" s="8">
        <v>358.56060791015625</v>
      </c>
      <c r="L536" s="9">
        <v>-0.13151437044143677</v>
      </c>
      <c r="M536" s="10">
        <v>334.20816040039063</v>
      </c>
    </row>
    <row r="537" spans="1:13" s="3" customFormat="1" x14ac:dyDescent="0.25">
      <c r="A537" s="4">
        <v>43733.166666666664</v>
      </c>
      <c r="B537" s="7">
        <v>0.29199999999999998</v>
      </c>
      <c r="C537" s="7">
        <v>6.0000000000000001E-3</v>
      </c>
      <c r="D537" s="7">
        <v>130.24</v>
      </c>
      <c r="E537" s="7">
        <v>-0.03</v>
      </c>
      <c r="F537" s="7">
        <v>22.131</v>
      </c>
      <c r="G537" s="7">
        <v>306.64699999999999</v>
      </c>
      <c r="H537" s="7">
        <v>37.863</v>
      </c>
      <c r="I537" s="7">
        <v>12.340999999999999</v>
      </c>
      <c r="J537" s="7">
        <v>12.59</v>
      </c>
      <c r="K537" s="8">
        <v>313.70816040039063</v>
      </c>
      <c r="L537" s="9">
        <v>-0.12513710558414459</v>
      </c>
      <c r="M537" s="10">
        <v>306.6474609375</v>
      </c>
    </row>
    <row r="538" spans="1:13" s="3" customFormat="1" x14ac:dyDescent="0.25">
      <c r="A538" s="4">
        <v>43733.208333333336</v>
      </c>
      <c r="B538" s="7">
        <v>0.30299999999999999</v>
      </c>
      <c r="C538" s="7">
        <v>6.0000000000000001E-3</v>
      </c>
      <c r="D538" s="7">
        <v>115.617</v>
      </c>
      <c r="E538" s="7">
        <v>-1.0999999999999999E-2</v>
      </c>
      <c r="F538" s="7">
        <v>22.004999999999999</v>
      </c>
      <c r="G538" s="7">
        <v>281.51900000000001</v>
      </c>
      <c r="H538" s="7">
        <v>36.337000000000003</v>
      </c>
      <c r="I538" s="7">
        <v>12.589</v>
      </c>
      <c r="J538" s="7">
        <v>11.528</v>
      </c>
      <c r="K538" s="8">
        <v>268.72061157226563</v>
      </c>
      <c r="L538" s="9">
        <v>-0.38678070902824402</v>
      </c>
      <c r="M538" s="10">
        <v>281.51947021484375</v>
      </c>
    </row>
    <row r="539" spans="1:13" s="3" customFormat="1" x14ac:dyDescent="0.25">
      <c r="A539" s="4">
        <v>43733.25</v>
      </c>
      <c r="B539" s="7">
        <v>3.89</v>
      </c>
      <c r="C539" s="7">
        <v>6.1769999999999996</v>
      </c>
      <c r="D539" s="7">
        <v>287.32299999999998</v>
      </c>
      <c r="E539" s="7">
        <v>2.956</v>
      </c>
      <c r="F539" s="7">
        <v>23.984000000000002</v>
      </c>
      <c r="G539" s="7">
        <v>445.00900000000001</v>
      </c>
      <c r="H539" s="7">
        <v>95.215999999999994</v>
      </c>
      <c r="I539" s="7">
        <v>414.89400000000001</v>
      </c>
      <c r="J539" s="7">
        <v>405.58699999999999</v>
      </c>
      <c r="K539" s="8">
        <v>803.28936767578125</v>
      </c>
      <c r="L539" s="9">
        <v>9.8622369766235352</v>
      </c>
      <c r="M539" s="10">
        <v>445.00875854492188</v>
      </c>
    </row>
    <row r="540" spans="1:13" s="3" customFormat="1" x14ac:dyDescent="0.25">
      <c r="A540" s="4">
        <v>43733.291666666664</v>
      </c>
      <c r="B540" s="7">
        <v>7.5010000000000003</v>
      </c>
      <c r="C540" s="7">
        <v>8.3559999999999999</v>
      </c>
      <c r="D540" s="7">
        <v>344.89299999999997</v>
      </c>
      <c r="E540" s="7">
        <v>2.9569999999999999</v>
      </c>
      <c r="F540" s="7">
        <v>38.902000000000001</v>
      </c>
      <c r="G540" s="7">
        <v>645.12300000000005</v>
      </c>
      <c r="H540" s="7">
        <v>83.501999999999995</v>
      </c>
      <c r="I540" s="7">
        <v>407.06799999999998</v>
      </c>
      <c r="J540" s="7">
        <v>397.35399999999998</v>
      </c>
      <c r="K540" s="8">
        <v>1213.935791015625</v>
      </c>
      <c r="L540" s="9">
        <v>7.889096736907959</v>
      </c>
      <c r="M540" s="10">
        <v>645.12298583984375</v>
      </c>
    </row>
    <row r="541" spans="1:13" s="3" customFormat="1" x14ac:dyDescent="0.25">
      <c r="A541" s="4">
        <v>43733.333333333336</v>
      </c>
      <c r="B541" s="7">
        <v>10.093</v>
      </c>
      <c r="C541" s="7">
        <v>10.98</v>
      </c>
      <c r="D541" s="7">
        <v>355.69900000000001</v>
      </c>
      <c r="E541" s="7">
        <v>4.1180000000000003</v>
      </c>
      <c r="F541" s="7">
        <v>22.277999999999999</v>
      </c>
      <c r="G541" s="7">
        <v>643.93399999999997</v>
      </c>
      <c r="H541" s="7">
        <v>85.635999999999996</v>
      </c>
      <c r="I541" s="7">
        <v>476.42899999999997</v>
      </c>
      <c r="J541" s="7">
        <v>478.54599999999999</v>
      </c>
      <c r="K541" s="8">
        <v>1305.9439697265625</v>
      </c>
      <c r="L541" s="9">
        <v>11.725591659545898</v>
      </c>
      <c r="M541" s="10">
        <v>643.93365478515625</v>
      </c>
    </row>
    <row r="542" spans="1:13" s="3" customFormat="1" x14ac:dyDescent="0.25">
      <c r="A542" s="4">
        <v>43733.375</v>
      </c>
      <c r="B542" s="7">
        <v>12.032</v>
      </c>
      <c r="C542" s="7">
        <v>13.432</v>
      </c>
      <c r="D542" s="7">
        <v>375.26100000000002</v>
      </c>
      <c r="E542" s="7">
        <v>5.6059999999999999</v>
      </c>
      <c r="F542" s="7">
        <v>18.684999999999999</v>
      </c>
      <c r="G542" s="7">
        <v>609.50800000000004</v>
      </c>
      <c r="H542" s="7">
        <v>90.465999999999994</v>
      </c>
      <c r="I542" s="7">
        <v>568.18299999999999</v>
      </c>
      <c r="J542" s="7">
        <v>580.18799999999999</v>
      </c>
      <c r="K542" s="8">
        <v>1309.095458984375</v>
      </c>
      <c r="L542" s="9">
        <v>20.579021453857422</v>
      </c>
      <c r="M542" s="10">
        <v>609.5079345703125</v>
      </c>
    </row>
    <row r="543" spans="1:13" s="3" customFormat="1" x14ac:dyDescent="0.25">
      <c r="A543" s="4">
        <v>43733.416666666664</v>
      </c>
      <c r="B543" s="7">
        <v>13.159000000000001</v>
      </c>
      <c r="C543" s="7">
        <v>14.891999999999999</v>
      </c>
      <c r="D543" s="7">
        <v>397.12299999999999</v>
      </c>
      <c r="E543" s="7">
        <v>6.6369999999999996</v>
      </c>
      <c r="F543" s="7">
        <v>19.151</v>
      </c>
      <c r="G543" s="7">
        <v>615.67100000000005</v>
      </c>
      <c r="H543" s="7">
        <v>94.817999999999998</v>
      </c>
      <c r="I543" s="7">
        <v>624.99599999999998</v>
      </c>
      <c r="J543" s="7">
        <v>638.12900000000002</v>
      </c>
      <c r="K543" s="8">
        <v>1337.3431396484375</v>
      </c>
      <c r="L543" s="9">
        <v>26.131629943847656</v>
      </c>
      <c r="M543" s="10">
        <v>615.671142578125</v>
      </c>
    </row>
    <row r="544" spans="1:13" s="3" customFormat="1" x14ac:dyDescent="0.25">
      <c r="A544" s="4">
        <v>43733.458333333336</v>
      </c>
      <c r="B544" s="7">
        <v>13.082000000000001</v>
      </c>
      <c r="C544" s="7">
        <v>14.79</v>
      </c>
      <c r="D544" s="7">
        <v>397.59100000000001</v>
      </c>
      <c r="E544" s="7">
        <v>6.5190000000000001</v>
      </c>
      <c r="F544" s="7">
        <v>20.815000000000001</v>
      </c>
      <c r="G544" s="7">
        <v>616.02099999999996</v>
      </c>
      <c r="H544" s="7">
        <v>94.546000000000006</v>
      </c>
      <c r="I544" s="7">
        <v>621.82399999999996</v>
      </c>
      <c r="J544" s="7">
        <v>634.88900000000001</v>
      </c>
      <c r="K544" s="8">
        <v>1335.5367431640625</v>
      </c>
      <c r="L544" s="9">
        <v>25.584699630737305</v>
      </c>
      <c r="M544" s="10">
        <v>616.0208740234375</v>
      </c>
    </row>
    <row r="545" spans="1:13" s="3" customFormat="1" x14ac:dyDescent="0.25">
      <c r="A545" s="4">
        <v>43733.5</v>
      </c>
      <c r="B545" s="7">
        <v>12.087</v>
      </c>
      <c r="C545" s="7">
        <v>13.494</v>
      </c>
      <c r="D545" s="7">
        <v>386.113</v>
      </c>
      <c r="E545" s="7">
        <v>5.6689999999999996</v>
      </c>
      <c r="F545" s="7">
        <v>24.292000000000002</v>
      </c>
      <c r="G545" s="7">
        <v>618.46600000000001</v>
      </c>
      <c r="H545" s="7">
        <v>92.37</v>
      </c>
      <c r="I545" s="7">
        <v>566.43100000000004</v>
      </c>
      <c r="J545" s="7">
        <v>578.44299999999998</v>
      </c>
      <c r="K545" s="8">
        <v>1319.2188720703125</v>
      </c>
      <c r="L545" s="9">
        <v>20.396724700927734</v>
      </c>
      <c r="M545" s="10">
        <v>618.465576171875</v>
      </c>
    </row>
    <row r="546" spans="1:13" s="3" customFormat="1" x14ac:dyDescent="0.25">
      <c r="A546" s="4">
        <v>43733.541666666664</v>
      </c>
      <c r="B546" s="7">
        <v>11.99</v>
      </c>
      <c r="C546" s="7">
        <v>13.372999999999999</v>
      </c>
      <c r="D546" s="7">
        <v>383.714</v>
      </c>
      <c r="E546" s="7">
        <v>5.6260000000000003</v>
      </c>
      <c r="F546" s="7">
        <v>23.634</v>
      </c>
      <c r="G546" s="7">
        <v>620.57899999999995</v>
      </c>
      <c r="H546" s="7">
        <v>92.405000000000001</v>
      </c>
      <c r="I546" s="7">
        <v>562.27300000000002</v>
      </c>
      <c r="J546" s="7">
        <v>574.15099999999995</v>
      </c>
      <c r="K546" s="8">
        <v>1319.2052001953125</v>
      </c>
      <c r="L546" s="9">
        <v>20.420587539672852</v>
      </c>
      <c r="M546" s="10">
        <v>620.5789794921875</v>
      </c>
    </row>
    <row r="547" spans="1:13" s="3" customFormat="1" x14ac:dyDescent="0.25">
      <c r="A547" s="4">
        <v>43733.583333333336</v>
      </c>
      <c r="B547" s="7">
        <v>10.57</v>
      </c>
      <c r="C547" s="7">
        <v>11.497</v>
      </c>
      <c r="D547" s="7">
        <v>366.14400000000001</v>
      </c>
      <c r="E547" s="7">
        <v>4.4489999999999998</v>
      </c>
      <c r="F547" s="7">
        <v>25.524000000000001</v>
      </c>
      <c r="G547" s="7">
        <v>640.16800000000001</v>
      </c>
      <c r="H547" s="7">
        <v>89.959000000000003</v>
      </c>
      <c r="I547" s="7">
        <v>490.75900000000001</v>
      </c>
      <c r="J547" s="7">
        <v>501.447</v>
      </c>
      <c r="K547" s="8">
        <v>1315.3759765625</v>
      </c>
      <c r="L547" s="9">
        <v>13.097748756408691</v>
      </c>
      <c r="M547" s="10">
        <v>640.16796875</v>
      </c>
    </row>
    <row r="548" spans="1:13" s="3" customFormat="1" x14ac:dyDescent="0.25">
      <c r="A548" s="4">
        <v>43733.625</v>
      </c>
      <c r="B548" s="7">
        <v>8.9320000000000004</v>
      </c>
      <c r="C548" s="7">
        <v>9.9589999999999996</v>
      </c>
      <c r="D548" s="7">
        <v>362.88499999999999</v>
      </c>
      <c r="E548" s="7">
        <v>3.4569999999999999</v>
      </c>
      <c r="F548" s="7">
        <v>35.704000000000001</v>
      </c>
      <c r="G548" s="7">
        <v>651.94799999999998</v>
      </c>
      <c r="H548" s="7">
        <v>83.584999999999994</v>
      </c>
      <c r="I548" s="7">
        <v>445.90100000000001</v>
      </c>
      <c r="J548" s="7">
        <v>443.678</v>
      </c>
      <c r="K548" s="8">
        <v>1274.7637939453125</v>
      </c>
      <c r="L548" s="9">
        <v>10.398518562316895</v>
      </c>
      <c r="M548" s="10">
        <v>651.9482421875</v>
      </c>
    </row>
    <row r="549" spans="1:13" s="3" customFormat="1" x14ac:dyDescent="0.25">
      <c r="A549" s="4">
        <v>43733.666666666664</v>
      </c>
      <c r="B549" s="7">
        <v>8.9169999999999998</v>
      </c>
      <c r="C549" s="7">
        <v>9.843</v>
      </c>
      <c r="D549" s="7">
        <v>362.83699999999999</v>
      </c>
      <c r="E549" s="7">
        <v>3.5310000000000001</v>
      </c>
      <c r="F549" s="7">
        <v>36.171999999999997</v>
      </c>
      <c r="G549" s="7">
        <v>651.66</v>
      </c>
      <c r="H549" s="7">
        <v>83.855999999999995</v>
      </c>
      <c r="I549" s="7">
        <v>444.93</v>
      </c>
      <c r="J549" s="7">
        <v>441.88799999999998</v>
      </c>
      <c r="K549" s="8">
        <v>1274.103515625</v>
      </c>
      <c r="L549" s="9">
        <v>10.020151138305664</v>
      </c>
      <c r="M549" s="10">
        <v>651.66015625</v>
      </c>
    </row>
    <row r="550" spans="1:13" s="3" customFormat="1" x14ac:dyDescent="0.25">
      <c r="A550" s="4">
        <v>43733.708333333336</v>
      </c>
      <c r="B550" s="7">
        <v>10.772</v>
      </c>
      <c r="C550" s="7">
        <v>11.971</v>
      </c>
      <c r="D550" s="7">
        <v>370.00700000000001</v>
      </c>
      <c r="E550" s="7">
        <v>4.5019999999999998</v>
      </c>
      <c r="F550" s="7">
        <v>26.442</v>
      </c>
      <c r="G550" s="7">
        <v>635.48199999999997</v>
      </c>
      <c r="H550" s="7">
        <v>87.753</v>
      </c>
      <c r="I550" s="7">
        <v>511.65199999999999</v>
      </c>
      <c r="J550" s="7">
        <v>522.47400000000005</v>
      </c>
      <c r="K550" s="8">
        <v>1312.633544921875</v>
      </c>
      <c r="L550" s="9">
        <v>15.141952514648438</v>
      </c>
      <c r="M550" s="10">
        <v>635.48175048828125</v>
      </c>
    </row>
    <row r="551" spans="1:13" s="3" customFormat="1" x14ac:dyDescent="0.25">
      <c r="A551" s="4">
        <v>43733.75</v>
      </c>
      <c r="B551" s="7">
        <v>12.391999999999999</v>
      </c>
      <c r="C551" s="7">
        <v>13.986000000000001</v>
      </c>
      <c r="D551" s="7">
        <v>396.745</v>
      </c>
      <c r="E551" s="7">
        <v>6.0949999999999998</v>
      </c>
      <c r="F551" s="7">
        <v>26.978000000000002</v>
      </c>
      <c r="G551" s="7">
        <v>621.37300000000005</v>
      </c>
      <c r="H551" s="7">
        <v>94.504999999999995</v>
      </c>
      <c r="I551" s="7">
        <v>587.56899999999996</v>
      </c>
      <c r="J551" s="7">
        <v>600.03</v>
      </c>
      <c r="K551" s="8">
        <v>1325.8043212890625</v>
      </c>
      <c r="L551" s="9">
        <v>21.58033561706543</v>
      </c>
      <c r="M551" s="10">
        <v>621.37261962890625</v>
      </c>
    </row>
    <row r="552" spans="1:13" s="3" customFormat="1" x14ac:dyDescent="0.25">
      <c r="A552" s="4">
        <v>43733.791666666664</v>
      </c>
      <c r="B552" s="7">
        <v>12.741</v>
      </c>
      <c r="C552" s="7">
        <v>14.291</v>
      </c>
      <c r="D552" s="7">
        <v>396.40100000000001</v>
      </c>
      <c r="E552" s="7">
        <v>6.31</v>
      </c>
      <c r="F552" s="7">
        <v>24.375</v>
      </c>
      <c r="G552" s="7">
        <v>617.05200000000002</v>
      </c>
      <c r="H552" s="7">
        <v>95.813999999999993</v>
      </c>
      <c r="I552" s="7">
        <v>603.80700000000002</v>
      </c>
      <c r="J552" s="7">
        <v>616.55899999999997</v>
      </c>
      <c r="K552" s="8">
        <v>1321.5745849609375</v>
      </c>
      <c r="L552" s="9">
        <v>24.046173095703125</v>
      </c>
      <c r="M552" s="10">
        <v>617.05169677734375</v>
      </c>
    </row>
    <row r="553" spans="1:13" s="3" customFormat="1" x14ac:dyDescent="0.25">
      <c r="A553" s="4">
        <v>43733.833333333336</v>
      </c>
      <c r="B553" s="7">
        <v>12.929</v>
      </c>
      <c r="C553" s="7">
        <v>14.708</v>
      </c>
      <c r="D553" s="7">
        <v>401.899</v>
      </c>
      <c r="E553" s="7">
        <v>6.61</v>
      </c>
      <c r="F553" s="7">
        <v>23.648</v>
      </c>
      <c r="G553" s="7">
        <v>617.91099999999994</v>
      </c>
      <c r="H553" s="7">
        <v>96.686000000000007</v>
      </c>
      <c r="I553" s="7">
        <v>616.06100000000004</v>
      </c>
      <c r="J553" s="7">
        <v>629.09</v>
      </c>
      <c r="K553" s="8">
        <v>1339.011962890625</v>
      </c>
      <c r="L553" s="9">
        <v>25.055477142333984</v>
      </c>
      <c r="M553" s="10">
        <v>617.91143798828125</v>
      </c>
    </row>
    <row r="554" spans="1:13" s="3" customFormat="1" x14ac:dyDescent="0.25">
      <c r="A554" s="4">
        <v>43733.875</v>
      </c>
      <c r="B554" s="7">
        <v>12.972</v>
      </c>
      <c r="C554" s="7">
        <v>14.702</v>
      </c>
      <c r="D554" s="7">
        <v>399.029</v>
      </c>
      <c r="E554" s="7">
        <v>6.532</v>
      </c>
      <c r="F554" s="7">
        <v>23.77</v>
      </c>
      <c r="G554" s="7">
        <v>617.66800000000001</v>
      </c>
      <c r="H554" s="7">
        <v>96.42</v>
      </c>
      <c r="I554" s="7">
        <v>615.33399999999995</v>
      </c>
      <c r="J554" s="7">
        <v>628.31899999999996</v>
      </c>
      <c r="K554" s="8">
        <v>1336.593017578125</v>
      </c>
      <c r="L554" s="9">
        <v>25.13606071472168</v>
      </c>
      <c r="M554" s="10">
        <v>617.66796875</v>
      </c>
    </row>
    <row r="555" spans="1:13" s="3" customFormat="1" x14ac:dyDescent="0.25">
      <c r="A555" s="4">
        <v>43733.916666666664</v>
      </c>
      <c r="B555" s="7">
        <v>11.875999999999999</v>
      </c>
      <c r="C555" s="7">
        <v>13.262</v>
      </c>
      <c r="D555" s="7">
        <v>381.18799999999999</v>
      </c>
      <c r="E555" s="7">
        <v>5.4829999999999997</v>
      </c>
      <c r="F555" s="7">
        <v>23.213999999999999</v>
      </c>
      <c r="G555" s="7">
        <v>617.54700000000003</v>
      </c>
      <c r="H555" s="7">
        <v>94.275000000000006</v>
      </c>
      <c r="I555" s="7">
        <v>561.52800000000002</v>
      </c>
      <c r="J555" s="7">
        <v>573.43799999999999</v>
      </c>
      <c r="K555" s="8">
        <v>1313.444580078125</v>
      </c>
      <c r="L555" s="9">
        <v>20.343112945556641</v>
      </c>
      <c r="M555" s="10">
        <v>617.54669189453125</v>
      </c>
    </row>
    <row r="556" spans="1:13" s="3" customFormat="1" x14ac:dyDescent="0.25">
      <c r="A556" s="4">
        <v>43733.958333333336</v>
      </c>
      <c r="B556" s="7">
        <v>11.606</v>
      </c>
      <c r="C556" s="7">
        <v>12.959</v>
      </c>
      <c r="D556" s="7">
        <v>376.03899999999999</v>
      </c>
      <c r="E556" s="7">
        <v>5.3460000000000001</v>
      </c>
      <c r="F556" s="7">
        <v>22.282</v>
      </c>
      <c r="G556" s="7">
        <v>620.84400000000005</v>
      </c>
      <c r="H556" s="7">
        <v>94.025000000000006</v>
      </c>
      <c r="I556" s="7">
        <v>548.98900000000003</v>
      </c>
      <c r="J556" s="7">
        <v>560.84299999999996</v>
      </c>
      <c r="K556" s="8">
        <v>1308.878173828125</v>
      </c>
      <c r="L556" s="9">
        <v>19.085515975952148</v>
      </c>
      <c r="M556" s="10">
        <v>620.843505859375</v>
      </c>
    </row>
    <row r="557" spans="1:13" s="3" customFormat="1" x14ac:dyDescent="0.25">
      <c r="A557" s="4">
        <v>43734</v>
      </c>
      <c r="B557" s="7">
        <v>8.9130000000000003</v>
      </c>
      <c r="C557" s="7">
        <v>9.8780000000000001</v>
      </c>
      <c r="D557" s="7">
        <v>356.90100000000001</v>
      </c>
      <c r="E557" s="7">
        <v>3.524</v>
      </c>
      <c r="F557" s="7">
        <v>34.11</v>
      </c>
      <c r="G557" s="7">
        <v>650.14599999999996</v>
      </c>
      <c r="H557" s="7">
        <v>84.105000000000004</v>
      </c>
      <c r="I557" s="7">
        <v>440.93200000000002</v>
      </c>
      <c r="J557" s="7">
        <v>437.971</v>
      </c>
      <c r="K557" s="8">
        <v>1273.59814453125</v>
      </c>
      <c r="L557" s="9">
        <v>10.352203369140625</v>
      </c>
      <c r="M557" s="10">
        <v>650.1463623046875</v>
      </c>
    </row>
    <row r="558" spans="1:13" s="3" customFormat="1" x14ac:dyDescent="0.25">
      <c r="A558" s="4">
        <v>43734.041666666664</v>
      </c>
      <c r="B558" s="7">
        <v>5.2969999999999997</v>
      </c>
      <c r="C558" s="7">
        <v>7.5739999999999998</v>
      </c>
      <c r="D558" s="7">
        <v>333.524</v>
      </c>
      <c r="E558" s="7">
        <v>2.7050000000000001</v>
      </c>
      <c r="F558" s="7">
        <v>42.286999999999999</v>
      </c>
      <c r="G558" s="7">
        <v>550.827</v>
      </c>
      <c r="H558" s="7">
        <v>84.707999999999998</v>
      </c>
      <c r="I558" s="7">
        <v>398.351</v>
      </c>
      <c r="J558" s="7">
        <v>385.35700000000003</v>
      </c>
      <c r="K558" s="8">
        <v>1023.7494506835938</v>
      </c>
      <c r="L558" s="9">
        <v>8.4437246322631836</v>
      </c>
      <c r="M558" s="10">
        <v>550.82708740234375</v>
      </c>
    </row>
    <row r="559" spans="1:13" s="3" customFormat="1" x14ac:dyDescent="0.25">
      <c r="A559" s="4">
        <v>43734.083333333336</v>
      </c>
      <c r="B559" s="7">
        <v>0.28000000000000003</v>
      </c>
      <c r="C559" s="7">
        <v>1.2999999999999999E-2</v>
      </c>
      <c r="D559" s="7">
        <v>146.20599999999999</v>
      </c>
      <c r="E559" s="7">
        <v>1.2E-2</v>
      </c>
      <c r="F559" s="7">
        <v>26.471</v>
      </c>
      <c r="G559" s="7">
        <v>365.65800000000002</v>
      </c>
      <c r="H559" s="7">
        <v>57.192</v>
      </c>
      <c r="I559" s="7">
        <v>12.622999999999999</v>
      </c>
      <c r="J559" s="7">
        <v>12.962999999999999</v>
      </c>
      <c r="K559" s="8">
        <v>411.80413818359375</v>
      </c>
      <c r="L559" s="9">
        <v>-0.44638323783874512</v>
      </c>
      <c r="M559" s="10">
        <v>365.65792846679688</v>
      </c>
    </row>
    <row r="560" spans="1:13" s="3" customFormat="1" x14ac:dyDescent="0.25">
      <c r="A560" s="4">
        <v>43734.125</v>
      </c>
      <c r="B560" s="7">
        <v>0.23599999999999999</v>
      </c>
      <c r="C560" s="7">
        <v>7.0000000000000001E-3</v>
      </c>
      <c r="D560" s="7">
        <v>150.601</v>
      </c>
      <c r="E560" s="7">
        <v>-1E-3</v>
      </c>
      <c r="F560" s="7">
        <v>25.068999999999999</v>
      </c>
      <c r="G560" s="7">
        <v>339.19900000000001</v>
      </c>
      <c r="H560" s="7">
        <v>43.472000000000001</v>
      </c>
      <c r="I560" s="7">
        <v>11.754</v>
      </c>
      <c r="J560" s="7">
        <v>12.281000000000001</v>
      </c>
      <c r="K560" s="8">
        <v>366.81951904296875</v>
      </c>
      <c r="L560" s="9">
        <v>-0.12629979848861694</v>
      </c>
      <c r="M560" s="10">
        <v>339.19882202148438</v>
      </c>
    </row>
    <row r="561" spans="1:13" s="3" customFormat="1" x14ac:dyDescent="0.25">
      <c r="A561" s="4">
        <v>43734.166666666664</v>
      </c>
      <c r="B561" s="7">
        <v>0.19700000000000001</v>
      </c>
      <c r="C561" s="7">
        <v>7.0000000000000001E-3</v>
      </c>
      <c r="D561" s="7">
        <v>135.77799999999999</v>
      </c>
      <c r="E561" s="7">
        <v>-1E-3</v>
      </c>
      <c r="F561" s="7">
        <v>24.539000000000001</v>
      </c>
      <c r="G561" s="7">
        <v>310.97199999999998</v>
      </c>
      <c r="H561" s="7">
        <v>39.262</v>
      </c>
      <c r="I561" s="7">
        <v>11.236000000000001</v>
      </c>
      <c r="J561" s="7">
        <v>11.492000000000001</v>
      </c>
      <c r="K561" s="8">
        <v>320.63455200195313</v>
      </c>
      <c r="L561" s="9">
        <v>-0.16894263029098511</v>
      </c>
      <c r="M561" s="10">
        <v>310.97222900390625</v>
      </c>
    </row>
    <row r="562" spans="1:13" s="3" customFormat="1" x14ac:dyDescent="0.25">
      <c r="A562" s="4">
        <v>43734.208333333336</v>
      </c>
      <c r="B562" s="7">
        <v>0.27200000000000002</v>
      </c>
      <c r="C562" s="7">
        <v>6.0000000000000001E-3</v>
      </c>
      <c r="D562" s="7">
        <v>120.083</v>
      </c>
      <c r="E562" s="7">
        <v>-1E-3</v>
      </c>
      <c r="F562" s="7">
        <v>23.623999999999999</v>
      </c>
      <c r="G562" s="7">
        <v>284.26900000000001</v>
      </c>
      <c r="H562" s="7">
        <v>37.914999999999999</v>
      </c>
      <c r="I562" s="7">
        <v>13.502000000000001</v>
      </c>
      <c r="J562" s="7">
        <v>13.494999999999999</v>
      </c>
      <c r="K562" s="8">
        <v>278.5360107421875</v>
      </c>
      <c r="L562" s="9">
        <v>-0.40488091111183167</v>
      </c>
      <c r="M562" s="10">
        <v>284.26943969726563</v>
      </c>
    </row>
    <row r="563" spans="1:13" s="3" customFormat="1" x14ac:dyDescent="0.25">
      <c r="A563" s="4">
        <v>43734.25</v>
      </c>
      <c r="B563" s="7">
        <v>4.0759999999999996</v>
      </c>
      <c r="C563" s="7">
        <v>6.1689999999999996</v>
      </c>
      <c r="D563" s="7">
        <v>291.76900000000001</v>
      </c>
      <c r="E563" s="7">
        <v>2.871</v>
      </c>
      <c r="F563" s="7">
        <v>27.166</v>
      </c>
      <c r="G563" s="7">
        <v>448.88900000000001</v>
      </c>
      <c r="H563" s="7">
        <v>95.256</v>
      </c>
      <c r="I563" s="7">
        <v>414.20100000000002</v>
      </c>
      <c r="J563" s="7">
        <v>402.90699999999998</v>
      </c>
      <c r="K563" s="8">
        <v>802.53387451171875</v>
      </c>
      <c r="L563" s="9">
        <v>9.6384658813476563</v>
      </c>
      <c r="M563" s="10">
        <v>448.88876342773438</v>
      </c>
    </row>
    <row r="564" spans="1:13" s="3" customFormat="1" x14ac:dyDescent="0.25">
      <c r="A564" s="4">
        <v>43734.291666666664</v>
      </c>
      <c r="B564" s="7">
        <v>7.2610000000000001</v>
      </c>
      <c r="C564" s="7">
        <v>8.44</v>
      </c>
      <c r="D564" s="7">
        <v>347.28800000000001</v>
      </c>
      <c r="E564" s="7">
        <v>2.879</v>
      </c>
      <c r="F564" s="7">
        <v>41.523000000000003</v>
      </c>
      <c r="G564" s="7">
        <v>643.154</v>
      </c>
      <c r="H564" s="7">
        <v>84.421999999999997</v>
      </c>
      <c r="I564" s="7">
        <v>408.35700000000003</v>
      </c>
      <c r="J564" s="7">
        <v>395.06299999999999</v>
      </c>
      <c r="K564" s="8">
        <v>1209.4613037109375</v>
      </c>
      <c r="L564" s="9">
        <v>8.4820661544799805</v>
      </c>
      <c r="M564" s="10">
        <v>643.153564453125</v>
      </c>
    </row>
    <row r="565" spans="1:13" s="3" customFormat="1" x14ac:dyDescent="0.25">
      <c r="A565" s="4">
        <v>43734.333333333336</v>
      </c>
      <c r="B565" s="7">
        <v>13.154999999999999</v>
      </c>
      <c r="C565" s="7">
        <v>14.856999999999999</v>
      </c>
      <c r="D565" s="7">
        <v>402.21699999999998</v>
      </c>
      <c r="E565" s="7">
        <v>6.6769999999999996</v>
      </c>
      <c r="F565" s="7">
        <v>20.933</v>
      </c>
      <c r="G565" s="7">
        <v>615.02800000000002</v>
      </c>
      <c r="H565" s="7">
        <v>94.135999999999996</v>
      </c>
      <c r="I565" s="7">
        <v>622.67499999999995</v>
      </c>
      <c r="J565" s="7">
        <v>637.10599999999999</v>
      </c>
      <c r="K565" s="8">
        <v>1336.449462890625</v>
      </c>
      <c r="L565" s="9">
        <v>25.333406448364258</v>
      </c>
      <c r="M565" s="10">
        <v>615.0284423828125</v>
      </c>
    </row>
    <row r="566" spans="1:13" s="3" customFormat="1" x14ac:dyDescent="0.25">
      <c r="A566" s="4">
        <v>43734.375</v>
      </c>
      <c r="B566" s="7">
        <v>13.083</v>
      </c>
      <c r="C566" s="7">
        <v>14.802</v>
      </c>
      <c r="D566" s="7">
        <v>402.47500000000002</v>
      </c>
      <c r="E566" s="7">
        <v>6.6829999999999998</v>
      </c>
      <c r="F566" s="7">
        <v>21.495000000000001</v>
      </c>
      <c r="G566" s="7">
        <v>617.47299999999996</v>
      </c>
      <c r="H566" s="7">
        <v>95.602999999999994</v>
      </c>
      <c r="I566" s="7">
        <v>619.66399999999999</v>
      </c>
      <c r="J566" s="7">
        <v>633.45000000000005</v>
      </c>
      <c r="K566" s="8">
        <v>1337.8128662109375</v>
      </c>
      <c r="L566" s="9">
        <v>24.849094390869141</v>
      </c>
      <c r="M566" s="10">
        <v>617.47296142578125</v>
      </c>
    </row>
    <row r="567" spans="1:13" s="3" customFormat="1" x14ac:dyDescent="0.25">
      <c r="A567" s="4">
        <v>43734.416666666664</v>
      </c>
      <c r="B567" s="7">
        <v>12.932</v>
      </c>
      <c r="C567" s="7">
        <v>14.656000000000001</v>
      </c>
      <c r="D567" s="7">
        <v>404.512</v>
      </c>
      <c r="E567" s="7">
        <v>6.5730000000000004</v>
      </c>
      <c r="F567" s="7">
        <v>24.173999999999999</v>
      </c>
      <c r="G567" s="7">
        <v>619.23699999999997</v>
      </c>
      <c r="H567" s="7">
        <v>95.554000000000002</v>
      </c>
      <c r="I567" s="7">
        <v>614.29300000000001</v>
      </c>
      <c r="J567" s="7">
        <v>627.28599999999994</v>
      </c>
      <c r="K567" s="8">
        <v>1337.6783447265625</v>
      </c>
      <c r="L567" s="9">
        <v>24.863109588623047</v>
      </c>
      <c r="M567" s="10">
        <v>619.23663330078125</v>
      </c>
    </row>
    <row r="568" spans="1:13" s="3" customFormat="1" x14ac:dyDescent="0.25">
      <c r="A568" s="4">
        <v>43734.458333333336</v>
      </c>
      <c r="B568" s="7">
        <v>12.967000000000001</v>
      </c>
      <c r="C568" s="7">
        <v>14.651</v>
      </c>
      <c r="D568" s="7">
        <v>404.24400000000003</v>
      </c>
      <c r="E568" s="7">
        <v>6.5369999999999999</v>
      </c>
      <c r="F568" s="7">
        <v>23.611000000000001</v>
      </c>
      <c r="G568" s="7">
        <v>619.27599999999995</v>
      </c>
      <c r="H568" s="7">
        <v>95.584000000000003</v>
      </c>
      <c r="I568" s="7">
        <v>614.20299999999997</v>
      </c>
      <c r="J568" s="7">
        <v>627.173</v>
      </c>
      <c r="K568" s="8">
        <v>1337.917724609375</v>
      </c>
      <c r="L568" s="9">
        <v>24.965133666992188</v>
      </c>
      <c r="M568" s="10">
        <v>619.27581787109375</v>
      </c>
    </row>
    <row r="569" spans="1:13" s="3" customFormat="1" x14ac:dyDescent="0.25">
      <c r="A569" s="4">
        <v>43734.5</v>
      </c>
      <c r="B569" s="7">
        <v>12.903</v>
      </c>
      <c r="C569" s="7">
        <v>14.625</v>
      </c>
      <c r="D569" s="7">
        <v>403.89600000000002</v>
      </c>
      <c r="E569" s="7">
        <v>6.4720000000000004</v>
      </c>
      <c r="F569" s="7">
        <v>25.852</v>
      </c>
      <c r="G569" s="7">
        <v>619.72699999999998</v>
      </c>
      <c r="H569" s="7">
        <v>94.945999999999998</v>
      </c>
      <c r="I569" s="7">
        <v>612.36500000000001</v>
      </c>
      <c r="J569" s="7">
        <v>625.26</v>
      </c>
      <c r="K569" s="8">
        <v>1338.439697265625</v>
      </c>
      <c r="L569" s="9">
        <v>25.033967971801758</v>
      </c>
      <c r="M569" s="10">
        <v>619.7265625</v>
      </c>
    </row>
    <row r="570" spans="1:13" s="3" customFormat="1" x14ac:dyDescent="0.25">
      <c r="A570" s="4">
        <v>43734.541666666664</v>
      </c>
      <c r="B570" s="7">
        <v>12.798</v>
      </c>
      <c r="C570" s="7">
        <v>14.528</v>
      </c>
      <c r="D570" s="7">
        <v>405.31400000000002</v>
      </c>
      <c r="E570" s="7">
        <v>6.3010000000000002</v>
      </c>
      <c r="F570" s="7">
        <v>26.196000000000002</v>
      </c>
      <c r="G570" s="7">
        <v>616.20000000000005</v>
      </c>
      <c r="H570" s="7">
        <v>95.113</v>
      </c>
      <c r="I570" s="7">
        <v>609.35299999999995</v>
      </c>
      <c r="J570" s="7">
        <v>622.14700000000005</v>
      </c>
      <c r="K570" s="8">
        <v>1335.78759765625</v>
      </c>
      <c r="L570" s="9">
        <v>24.373603820800781</v>
      </c>
      <c r="M570" s="10">
        <v>616.200439453125</v>
      </c>
    </row>
    <row r="571" spans="1:13" s="3" customFormat="1" x14ac:dyDescent="0.25">
      <c r="A571" s="4">
        <v>43734.583333333336</v>
      </c>
      <c r="B571" s="7">
        <v>12.055999999999999</v>
      </c>
      <c r="C571" s="7">
        <v>13.358000000000001</v>
      </c>
      <c r="D571" s="7">
        <v>390.05</v>
      </c>
      <c r="E571" s="7">
        <v>5.726</v>
      </c>
      <c r="F571" s="7">
        <v>26.341999999999999</v>
      </c>
      <c r="G571" s="7">
        <v>619.28499999999997</v>
      </c>
      <c r="H571" s="7">
        <v>93.724000000000004</v>
      </c>
      <c r="I571" s="7">
        <v>563.60900000000004</v>
      </c>
      <c r="J571" s="7">
        <v>575.60699999999997</v>
      </c>
      <c r="K571" s="8">
        <v>1322.2032470703125</v>
      </c>
      <c r="L571" s="9">
        <v>19.941497802734375</v>
      </c>
      <c r="M571" s="10">
        <v>619.28460693359375</v>
      </c>
    </row>
    <row r="572" spans="1:13" s="3" customFormat="1" x14ac:dyDescent="0.25">
      <c r="A572" s="4">
        <v>43734.625</v>
      </c>
      <c r="B572" s="7">
        <v>12.727</v>
      </c>
      <c r="C572" s="7">
        <v>14.449</v>
      </c>
      <c r="D572" s="7">
        <v>407.19299999999998</v>
      </c>
      <c r="E572" s="7">
        <v>6.3630000000000004</v>
      </c>
      <c r="F572" s="7">
        <v>27.196999999999999</v>
      </c>
      <c r="G572" s="7">
        <v>621.17399999999998</v>
      </c>
      <c r="H572" s="7">
        <v>95.233000000000004</v>
      </c>
      <c r="I572" s="7">
        <v>605.65899999999999</v>
      </c>
      <c r="J572" s="7">
        <v>619.45699999999999</v>
      </c>
      <c r="K572" s="8">
        <v>1338.150146484375</v>
      </c>
      <c r="L572" s="9">
        <v>25.019565582275391</v>
      </c>
      <c r="M572" s="10">
        <v>621.1737060546875</v>
      </c>
    </row>
    <row r="573" spans="1:13" s="3" customFormat="1" x14ac:dyDescent="0.25">
      <c r="A573" s="4">
        <v>43734.666666666664</v>
      </c>
      <c r="B573" s="7">
        <v>11.96</v>
      </c>
      <c r="C573" s="7">
        <v>13.289</v>
      </c>
      <c r="D573" s="7">
        <v>392.40699999999998</v>
      </c>
      <c r="E573" s="7">
        <v>5.5730000000000004</v>
      </c>
      <c r="F573" s="7">
        <v>27.472000000000001</v>
      </c>
      <c r="G573" s="7">
        <v>623.755</v>
      </c>
      <c r="H573" s="7">
        <v>94.61</v>
      </c>
      <c r="I573" s="7">
        <v>555.87099999999998</v>
      </c>
      <c r="J573" s="7">
        <v>567.82600000000002</v>
      </c>
      <c r="K573" s="8">
        <v>1327.02490234375</v>
      </c>
      <c r="L573" s="9">
        <v>19.932380676269531</v>
      </c>
      <c r="M573" s="10">
        <v>623.75543212890625</v>
      </c>
    </row>
    <row r="574" spans="1:13" s="3" customFormat="1" x14ac:dyDescent="0.25">
      <c r="A574" s="4">
        <v>43734.708333333336</v>
      </c>
      <c r="B574" s="7">
        <v>12.768000000000001</v>
      </c>
      <c r="C574" s="7">
        <v>14.452</v>
      </c>
      <c r="D574" s="7">
        <v>407.28</v>
      </c>
      <c r="E574" s="7">
        <v>6.3620000000000001</v>
      </c>
      <c r="F574" s="7">
        <v>26.986999999999998</v>
      </c>
      <c r="G574" s="7">
        <v>621.22299999999996</v>
      </c>
      <c r="H574" s="7">
        <v>96.69</v>
      </c>
      <c r="I574" s="7">
        <v>606.16899999999998</v>
      </c>
      <c r="J574" s="7">
        <v>618.952</v>
      </c>
      <c r="K574" s="8">
        <v>1339.00927734375</v>
      </c>
      <c r="L574" s="9">
        <v>24.109640121459961</v>
      </c>
      <c r="M574" s="10">
        <v>621.22271728515625</v>
      </c>
    </row>
    <row r="575" spans="1:13" s="3" customFormat="1" x14ac:dyDescent="0.25">
      <c r="A575" s="4">
        <v>43734.75</v>
      </c>
      <c r="B575" s="7">
        <v>12.824999999999999</v>
      </c>
      <c r="C575" s="7">
        <v>14.468999999999999</v>
      </c>
      <c r="D575" s="7">
        <v>405.31599999999997</v>
      </c>
      <c r="E575" s="7">
        <v>6.468</v>
      </c>
      <c r="F575" s="7">
        <v>25.844999999999999</v>
      </c>
      <c r="G575" s="7">
        <v>619.67700000000002</v>
      </c>
      <c r="H575" s="7">
        <v>96.935000000000002</v>
      </c>
      <c r="I575" s="7">
        <v>606.505</v>
      </c>
      <c r="J575" s="7">
        <v>619.30899999999997</v>
      </c>
      <c r="K575" s="8">
        <v>1338.4373779296875</v>
      </c>
      <c r="L575" s="9">
        <v>24.890649795532227</v>
      </c>
      <c r="M575" s="10">
        <v>619.67657470703125</v>
      </c>
    </row>
    <row r="576" spans="1:13" s="3" customFormat="1" x14ac:dyDescent="0.25">
      <c r="A576" s="4">
        <v>43734.791666666664</v>
      </c>
      <c r="B576" s="7">
        <v>12.945</v>
      </c>
      <c r="C576" s="7">
        <v>14.566000000000001</v>
      </c>
      <c r="D576" s="7">
        <v>404.18200000000002</v>
      </c>
      <c r="E576" s="7">
        <v>6.4989999999999997</v>
      </c>
      <c r="F576" s="7">
        <v>24.225000000000001</v>
      </c>
      <c r="G576" s="7">
        <v>616.37599999999998</v>
      </c>
      <c r="H576" s="7">
        <v>96.911000000000001</v>
      </c>
      <c r="I576" s="7">
        <v>611.23</v>
      </c>
      <c r="J576" s="7">
        <v>622.73</v>
      </c>
      <c r="K576" s="8">
        <v>1331.9310302734375</v>
      </c>
      <c r="L576" s="9">
        <v>24.498212814331055</v>
      </c>
      <c r="M576" s="10">
        <v>616.3756103515625</v>
      </c>
    </row>
    <row r="577" spans="1:13" s="3" customFormat="1" x14ac:dyDescent="0.25">
      <c r="A577" s="4">
        <v>43734.833333333336</v>
      </c>
      <c r="B577" s="7">
        <v>12.929</v>
      </c>
      <c r="C577" s="7">
        <v>14.635</v>
      </c>
      <c r="D577" s="7">
        <v>401.75299999999999</v>
      </c>
      <c r="E577" s="7">
        <v>6.508</v>
      </c>
      <c r="F577" s="7">
        <v>24.231000000000002</v>
      </c>
      <c r="G577" s="7">
        <v>619.85599999999999</v>
      </c>
      <c r="H577" s="7">
        <v>97.067999999999998</v>
      </c>
      <c r="I577" s="7">
        <v>611.33600000000001</v>
      </c>
      <c r="J577" s="7">
        <v>624.91800000000001</v>
      </c>
      <c r="K577" s="8">
        <v>1338.09521484375</v>
      </c>
      <c r="L577" s="9">
        <v>24.783412933349609</v>
      </c>
      <c r="M577" s="10">
        <v>619.8563232421875</v>
      </c>
    </row>
    <row r="578" spans="1:13" s="3" customFormat="1" x14ac:dyDescent="0.25">
      <c r="A578" s="4">
        <v>43734.875</v>
      </c>
      <c r="B578" s="7">
        <v>12.954000000000001</v>
      </c>
      <c r="C578" s="7">
        <v>14.654</v>
      </c>
      <c r="D578" s="7">
        <v>400.70100000000002</v>
      </c>
      <c r="E578" s="7">
        <v>6.5119999999999996</v>
      </c>
      <c r="F578" s="7">
        <v>23.163</v>
      </c>
      <c r="G578" s="7">
        <v>619.22799999999995</v>
      </c>
      <c r="H578" s="7">
        <v>97.424000000000007</v>
      </c>
      <c r="I578" s="7">
        <v>614.29200000000003</v>
      </c>
      <c r="J578" s="7">
        <v>626.78499999999997</v>
      </c>
      <c r="K578" s="8">
        <v>1338.15283203125</v>
      </c>
      <c r="L578" s="9">
        <v>24.744983673095703</v>
      </c>
      <c r="M578" s="10">
        <v>619.22833251953125</v>
      </c>
    </row>
    <row r="579" spans="1:13" s="3" customFormat="1" x14ac:dyDescent="0.25">
      <c r="A579" s="4">
        <v>43734.916666666664</v>
      </c>
      <c r="B579" s="7">
        <v>12.052</v>
      </c>
      <c r="C579" s="7">
        <v>13.425000000000001</v>
      </c>
      <c r="D579" s="7">
        <v>384.16399999999999</v>
      </c>
      <c r="E579" s="7">
        <v>5.7240000000000002</v>
      </c>
      <c r="F579" s="7">
        <v>22.74</v>
      </c>
      <c r="G579" s="7">
        <v>617.79</v>
      </c>
      <c r="H579" s="7">
        <v>94.741</v>
      </c>
      <c r="I579" s="7">
        <v>564.92399999999998</v>
      </c>
      <c r="J579" s="7">
        <v>576.95000000000005</v>
      </c>
      <c r="K579" s="8">
        <v>1315.17529296875</v>
      </c>
      <c r="L579" s="9">
        <v>20.426902770996094</v>
      </c>
      <c r="M579" s="10">
        <v>617.79022216796875</v>
      </c>
    </row>
    <row r="580" spans="1:13" s="3" customFormat="1" x14ac:dyDescent="0.25">
      <c r="A580" s="4">
        <v>43734.958333333336</v>
      </c>
      <c r="B580" s="7">
        <v>12.956</v>
      </c>
      <c r="C580" s="7">
        <v>14.63</v>
      </c>
      <c r="D580" s="7">
        <v>401.77</v>
      </c>
      <c r="E580" s="7">
        <v>6.63</v>
      </c>
      <c r="F580" s="7">
        <v>22.574000000000002</v>
      </c>
      <c r="G580" s="7">
        <v>618.96199999999999</v>
      </c>
      <c r="H580" s="7">
        <v>97.076999999999998</v>
      </c>
      <c r="I580" s="7">
        <v>615.14200000000005</v>
      </c>
      <c r="J580" s="7">
        <v>628.09400000000005</v>
      </c>
      <c r="K580" s="8">
        <v>1338.3165283203125</v>
      </c>
      <c r="L580" s="9">
        <v>25.246871948242188</v>
      </c>
      <c r="M580" s="10">
        <v>618.9622802734375</v>
      </c>
    </row>
    <row r="581" spans="1:13" s="3" customFormat="1" x14ac:dyDescent="0.25">
      <c r="A581" s="4">
        <v>43735</v>
      </c>
      <c r="B581" s="7">
        <v>13.026</v>
      </c>
      <c r="C581" s="7">
        <v>14.637</v>
      </c>
      <c r="D581" s="7">
        <v>398.32900000000001</v>
      </c>
      <c r="E581" s="7">
        <v>6.492</v>
      </c>
      <c r="F581" s="7">
        <v>22.21</v>
      </c>
      <c r="G581" s="7">
        <v>617.53599999999994</v>
      </c>
      <c r="H581" s="7">
        <v>96.274000000000001</v>
      </c>
      <c r="I581" s="7">
        <v>614.84</v>
      </c>
      <c r="J581" s="7">
        <v>627.78399999999999</v>
      </c>
      <c r="K581" s="8">
        <v>1337.55029296875</v>
      </c>
      <c r="L581" s="9">
        <v>24.66093635559082</v>
      </c>
      <c r="M581" s="10">
        <v>617.5364990234375</v>
      </c>
    </row>
    <row r="582" spans="1:13" s="3" customFormat="1" x14ac:dyDescent="0.25">
      <c r="A582" s="4">
        <v>43735.041666666664</v>
      </c>
      <c r="B582" s="7">
        <v>12.487</v>
      </c>
      <c r="C582" s="7">
        <v>14.021000000000001</v>
      </c>
      <c r="D582" s="7">
        <v>390.20499999999998</v>
      </c>
      <c r="E582" s="7">
        <v>6.1269999999999998</v>
      </c>
      <c r="F582" s="7">
        <v>21.780999999999999</v>
      </c>
      <c r="G582" s="7">
        <v>611.92600000000004</v>
      </c>
      <c r="H582" s="7">
        <v>95.888999999999996</v>
      </c>
      <c r="I582" s="7">
        <v>587.22</v>
      </c>
      <c r="J582" s="7">
        <v>599.68700000000001</v>
      </c>
      <c r="K582" s="8">
        <v>1322.0631103515625</v>
      </c>
      <c r="L582" s="9">
        <v>22.093864440917969</v>
      </c>
      <c r="M582" s="10">
        <v>611.92572021484375</v>
      </c>
    </row>
    <row r="583" spans="1:13" s="3" customFormat="1" x14ac:dyDescent="0.25">
      <c r="A583" s="4">
        <v>43735.083333333336</v>
      </c>
      <c r="B583" s="7">
        <v>11.737</v>
      </c>
      <c r="C583" s="7">
        <v>13.09</v>
      </c>
      <c r="D583" s="7">
        <v>377.31</v>
      </c>
      <c r="E583" s="7">
        <v>5.452</v>
      </c>
      <c r="F583" s="7">
        <v>21.925000000000001</v>
      </c>
      <c r="G583" s="7">
        <v>619.65300000000002</v>
      </c>
      <c r="H583" s="7">
        <v>95.459000000000003</v>
      </c>
      <c r="I583" s="7">
        <v>553.10699999999997</v>
      </c>
      <c r="J583" s="7">
        <v>564.84100000000001</v>
      </c>
      <c r="K583" s="8">
        <v>1313.6107177734375</v>
      </c>
      <c r="L583" s="9">
        <v>19.298208236694336</v>
      </c>
      <c r="M583" s="10">
        <v>619.653076171875</v>
      </c>
    </row>
    <row r="584" spans="1:13" s="3" customFormat="1" x14ac:dyDescent="0.25">
      <c r="A584" s="4">
        <v>43735.125</v>
      </c>
      <c r="B584" s="7">
        <v>11.622999999999999</v>
      </c>
      <c r="C584" s="7">
        <v>13.007</v>
      </c>
      <c r="D584" s="7">
        <v>374.27</v>
      </c>
      <c r="E584" s="7">
        <v>5.2850000000000001</v>
      </c>
      <c r="F584" s="7">
        <v>20.995999999999999</v>
      </c>
      <c r="G584" s="7">
        <v>617.62800000000004</v>
      </c>
      <c r="H584" s="7">
        <v>95.82</v>
      </c>
      <c r="I584" s="7">
        <v>551.34900000000005</v>
      </c>
      <c r="J584" s="7">
        <v>563.02200000000005</v>
      </c>
      <c r="K584" s="8">
        <v>1311.4927978515625</v>
      </c>
      <c r="L584" s="9">
        <v>18.974502563476563</v>
      </c>
      <c r="M584" s="10">
        <v>617.6282958984375</v>
      </c>
    </row>
    <row r="585" spans="1:13" s="3" customFormat="1" x14ac:dyDescent="0.25">
      <c r="A585" s="4">
        <v>43735.166666666664</v>
      </c>
      <c r="B585" s="7">
        <v>11.96</v>
      </c>
      <c r="C585" s="7">
        <v>13.422000000000001</v>
      </c>
      <c r="D585" s="7">
        <v>380.19400000000002</v>
      </c>
      <c r="E585" s="7">
        <v>5.468</v>
      </c>
      <c r="F585" s="7">
        <v>22.006</v>
      </c>
      <c r="G585" s="7">
        <v>618.12599999999998</v>
      </c>
      <c r="H585" s="7">
        <v>93.078999999999994</v>
      </c>
      <c r="I585" s="7">
        <v>563.09199999999998</v>
      </c>
      <c r="J585" s="7">
        <v>578.65300000000002</v>
      </c>
      <c r="K585" s="8">
        <v>1313.6507568359375</v>
      </c>
      <c r="L585" s="9">
        <v>20.374668121337891</v>
      </c>
      <c r="M585" s="10">
        <v>618.125732421875</v>
      </c>
    </row>
    <row r="586" spans="1:13" s="3" customFormat="1" x14ac:dyDescent="0.25">
      <c r="A586" s="4">
        <v>43735.208333333336</v>
      </c>
      <c r="B586" s="7">
        <v>10.246</v>
      </c>
      <c r="C586" s="7">
        <v>11.124000000000001</v>
      </c>
      <c r="D586" s="7">
        <v>359.21199999999999</v>
      </c>
      <c r="E586" s="7">
        <v>3.9820000000000002</v>
      </c>
      <c r="F586" s="7">
        <v>23.875</v>
      </c>
      <c r="G586" s="7">
        <v>644.80399999999997</v>
      </c>
      <c r="H586" s="7">
        <v>87.216999999999999</v>
      </c>
      <c r="I586" s="7">
        <v>484.29199999999997</v>
      </c>
      <c r="J586" s="7">
        <v>488.65899999999999</v>
      </c>
      <c r="K586" s="8">
        <v>1306.2257080078125</v>
      </c>
      <c r="L586" s="9">
        <v>12.073676109313965</v>
      </c>
      <c r="M586" s="10">
        <v>644.80377197265625</v>
      </c>
    </row>
    <row r="587" spans="1:13" s="3" customFormat="1" x14ac:dyDescent="0.25">
      <c r="A587" s="4">
        <v>43735.25</v>
      </c>
      <c r="B587" s="7">
        <v>11.962999999999999</v>
      </c>
      <c r="C587" s="7">
        <v>13.442</v>
      </c>
      <c r="D587" s="7">
        <v>376.72899999999998</v>
      </c>
      <c r="E587" s="7">
        <v>5.4630000000000001</v>
      </c>
      <c r="F587" s="7">
        <v>21.036000000000001</v>
      </c>
      <c r="G587" s="7">
        <v>617.64400000000001</v>
      </c>
      <c r="H587" s="7">
        <v>92.134</v>
      </c>
      <c r="I587" s="7">
        <v>569.274</v>
      </c>
      <c r="J587" s="7">
        <v>581.23099999999999</v>
      </c>
      <c r="K587" s="8">
        <v>1311.01220703125</v>
      </c>
      <c r="L587" s="9">
        <v>20.970678329467773</v>
      </c>
      <c r="M587" s="10">
        <v>617.6444091796875</v>
      </c>
    </row>
    <row r="588" spans="1:13" s="3" customFormat="1" x14ac:dyDescent="0.25">
      <c r="A588" s="4">
        <v>43735.291666666664</v>
      </c>
      <c r="B588" s="7">
        <v>12.55</v>
      </c>
      <c r="C588" s="7">
        <v>14.2</v>
      </c>
      <c r="D588" s="7">
        <v>387.35599999999999</v>
      </c>
      <c r="E588" s="7">
        <v>6.0170000000000003</v>
      </c>
      <c r="F588" s="7">
        <v>20.704000000000001</v>
      </c>
      <c r="G588" s="7">
        <v>612.03599999999994</v>
      </c>
      <c r="H588" s="7">
        <v>95.894999999999996</v>
      </c>
      <c r="I588" s="7">
        <v>599.19799999999998</v>
      </c>
      <c r="J588" s="7">
        <v>611.82000000000005</v>
      </c>
      <c r="K588" s="8">
        <v>1325.19091796875</v>
      </c>
      <c r="L588" s="9">
        <v>22.783584594726563</v>
      </c>
      <c r="M588" s="10">
        <v>612.03607177734375</v>
      </c>
    </row>
    <row r="589" spans="1:13" s="3" customFormat="1" x14ac:dyDescent="0.25">
      <c r="A589" s="4">
        <v>43735.333333333336</v>
      </c>
      <c r="B589" s="7">
        <v>13.156000000000001</v>
      </c>
      <c r="C589" s="7">
        <v>14.948</v>
      </c>
      <c r="D589" s="7">
        <v>397.96899999999999</v>
      </c>
      <c r="E589" s="7">
        <v>6.8360000000000003</v>
      </c>
      <c r="F589" s="7">
        <v>20.527999999999999</v>
      </c>
      <c r="G589" s="7">
        <v>616.47400000000005</v>
      </c>
      <c r="H589" s="7">
        <v>96.206999999999994</v>
      </c>
      <c r="I589" s="7">
        <v>626.71799999999996</v>
      </c>
      <c r="J589" s="7">
        <v>640.81299999999999</v>
      </c>
      <c r="K589" s="8">
        <v>1337.858154296875</v>
      </c>
      <c r="L589" s="9">
        <v>24.889959335327148</v>
      </c>
      <c r="M589" s="10">
        <v>616.4736328125</v>
      </c>
    </row>
    <row r="590" spans="1:13" s="3" customFormat="1" x14ac:dyDescent="0.25">
      <c r="A590" s="4">
        <v>43735.375</v>
      </c>
      <c r="B590" s="7">
        <v>12.521000000000001</v>
      </c>
      <c r="C590" s="7">
        <v>14.196</v>
      </c>
      <c r="D590" s="7">
        <v>388.02300000000002</v>
      </c>
      <c r="E590" s="7">
        <v>5.9740000000000002</v>
      </c>
      <c r="F590" s="7">
        <v>20.870999999999999</v>
      </c>
      <c r="G590" s="7">
        <v>613.36199999999997</v>
      </c>
      <c r="H590" s="7">
        <v>95.620999999999995</v>
      </c>
      <c r="I590" s="7">
        <v>597.23099999999999</v>
      </c>
      <c r="J590" s="7">
        <v>609.79499999999996</v>
      </c>
      <c r="K590" s="8">
        <v>1317.7891845703125</v>
      </c>
      <c r="L590" s="9">
        <v>22.706752777099609</v>
      </c>
      <c r="M590" s="10">
        <v>613.3616943359375</v>
      </c>
    </row>
    <row r="591" spans="1:13" s="3" customFormat="1" x14ac:dyDescent="0.25">
      <c r="A591" s="4">
        <v>43735.416666666664</v>
      </c>
      <c r="B591" s="7">
        <v>13.106</v>
      </c>
      <c r="C591" s="7">
        <v>14.856999999999999</v>
      </c>
      <c r="D591" s="7">
        <v>399.327</v>
      </c>
      <c r="E591" s="7">
        <v>6.4560000000000004</v>
      </c>
      <c r="F591" s="7">
        <v>21.978000000000002</v>
      </c>
      <c r="G591" s="7">
        <v>615.35599999999999</v>
      </c>
      <c r="H591" s="7">
        <v>95.322999999999993</v>
      </c>
      <c r="I591" s="7">
        <v>623.29300000000001</v>
      </c>
      <c r="J591" s="7">
        <v>636.41499999999996</v>
      </c>
      <c r="K591" s="8">
        <v>1338.047119140625</v>
      </c>
      <c r="L591" s="9">
        <v>24.873538970947266</v>
      </c>
      <c r="M591" s="10">
        <v>615.35589599609375</v>
      </c>
    </row>
    <row r="592" spans="1:13" s="3" customFormat="1" x14ac:dyDescent="0.25">
      <c r="A592" s="4">
        <v>43735.458333333336</v>
      </c>
      <c r="B592" s="7">
        <v>13.018000000000001</v>
      </c>
      <c r="C592" s="7">
        <v>14.573</v>
      </c>
      <c r="D592" s="7">
        <v>396.97899999999998</v>
      </c>
      <c r="E592" s="7">
        <v>6.4660000000000002</v>
      </c>
      <c r="F592" s="7">
        <v>22.331</v>
      </c>
      <c r="G592" s="7">
        <v>613.06600000000003</v>
      </c>
      <c r="H592" s="7">
        <v>95.430999999999997</v>
      </c>
      <c r="I592" s="7">
        <v>614.87699999999995</v>
      </c>
      <c r="J592" s="7">
        <v>627.89</v>
      </c>
      <c r="K592" s="8">
        <v>1331.393798828125</v>
      </c>
      <c r="L592" s="9">
        <v>24.381057739257813</v>
      </c>
      <c r="M592" s="10">
        <v>613.06591796875</v>
      </c>
    </row>
    <row r="593" spans="1:13" s="3" customFormat="1" x14ac:dyDescent="0.25">
      <c r="A593" s="4">
        <v>43735.5</v>
      </c>
      <c r="B593" s="7">
        <v>12.763</v>
      </c>
      <c r="C593" s="7">
        <v>14.404</v>
      </c>
      <c r="D593" s="7">
        <v>396.02600000000001</v>
      </c>
      <c r="E593" s="7">
        <v>6.1950000000000003</v>
      </c>
      <c r="F593" s="7">
        <v>23.707999999999998</v>
      </c>
      <c r="G593" s="7">
        <v>615.822</v>
      </c>
      <c r="H593" s="7">
        <v>94.736000000000004</v>
      </c>
      <c r="I593" s="7">
        <v>601.58900000000006</v>
      </c>
      <c r="J593" s="7">
        <v>614.327</v>
      </c>
      <c r="K593" s="8">
        <v>1328.14794921875</v>
      </c>
      <c r="L593" s="9">
        <v>23.303150177001953</v>
      </c>
      <c r="M593" s="10">
        <v>615.82159423828125</v>
      </c>
    </row>
    <row r="594" spans="1:13" s="3" customFormat="1" x14ac:dyDescent="0.25">
      <c r="A594" s="4">
        <v>43735.541666666664</v>
      </c>
      <c r="B594" s="7">
        <v>12.55</v>
      </c>
      <c r="C594" s="7">
        <v>14.135</v>
      </c>
      <c r="D594" s="7">
        <v>399.262</v>
      </c>
      <c r="E594" s="7">
        <v>5.8920000000000003</v>
      </c>
      <c r="F594" s="7">
        <v>25.547000000000001</v>
      </c>
      <c r="G594" s="7">
        <v>616.91499999999996</v>
      </c>
      <c r="H594" s="7">
        <v>95.531999999999996</v>
      </c>
      <c r="I594" s="7">
        <v>593.84299999999996</v>
      </c>
      <c r="J594" s="7">
        <v>606.39599999999996</v>
      </c>
      <c r="K594" s="8">
        <v>1329.4783935546875</v>
      </c>
      <c r="L594" s="9">
        <v>21.902168273925781</v>
      </c>
      <c r="M594" s="10">
        <v>616.91461181640625</v>
      </c>
    </row>
    <row r="595" spans="1:13" s="3" customFormat="1" x14ac:dyDescent="0.25">
      <c r="A595" s="4">
        <v>43735.583333333336</v>
      </c>
      <c r="B595" s="7">
        <v>12.781000000000001</v>
      </c>
      <c r="C595" s="7">
        <v>14.353999999999999</v>
      </c>
      <c r="D595" s="7">
        <v>402.28399999999999</v>
      </c>
      <c r="E595" s="7">
        <v>6.0149999999999997</v>
      </c>
      <c r="F595" s="7">
        <v>25.326000000000001</v>
      </c>
      <c r="G595" s="7">
        <v>617.79899999999998</v>
      </c>
      <c r="H595" s="7">
        <v>94.572000000000003</v>
      </c>
      <c r="I595" s="7">
        <v>597.23400000000004</v>
      </c>
      <c r="J595" s="7">
        <v>609.86199999999997</v>
      </c>
      <c r="K595" s="8">
        <v>1333.2838134765625</v>
      </c>
      <c r="L595" s="9">
        <v>22.571987152099609</v>
      </c>
      <c r="M595" s="10">
        <v>617.7994384765625</v>
      </c>
    </row>
    <row r="596" spans="1:13" s="3" customFormat="1" x14ac:dyDescent="0.25">
      <c r="A596" s="4">
        <v>43735.625</v>
      </c>
      <c r="B596" s="7">
        <v>10.62</v>
      </c>
      <c r="C596" s="7">
        <v>11.694000000000001</v>
      </c>
      <c r="D596" s="7">
        <v>373.17399999999998</v>
      </c>
      <c r="E596" s="7">
        <v>4.4459999999999997</v>
      </c>
      <c r="F596" s="7">
        <v>26.215</v>
      </c>
      <c r="G596" s="7">
        <v>640.50800000000004</v>
      </c>
      <c r="H596" s="7">
        <v>88.897000000000006</v>
      </c>
      <c r="I596" s="7">
        <v>500.48700000000002</v>
      </c>
      <c r="J596" s="7">
        <v>511.11</v>
      </c>
      <c r="K596" s="8">
        <v>1315.2880859375</v>
      </c>
      <c r="L596" s="9">
        <v>13.726723670959473</v>
      </c>
      <c r="M596" s="10">
        <v>640.508056640625</v>
      </c>
    </row>
    <row r="597" spans="1:13" s="3" customFormat="1" x14ac:dyDescent="0.25">
      <c r="A597" s="4">
        <v>43735.666666666664</v>
      </c>
      <c r="B597" s="7">
        <v>10.625</v>
      </c>
      <c r="C597" s="7">
        <v>11.638999999999999</v>
      </c>
      <c r="D597" s="7">
        <v>372.38600000000002</v>
      </c>
      <c r="E597" s="7">
        <v>4.3730000000000002</v>
      </c>
      <c r="F597" s="7">
        <v>26.513000000000002</v>
      </c>
      <c r="G597" s="7">
        <v>640.875</v>
      </c>
      <c r="H597" s="7">
        <v>87.191999999999993</v>
      </c>
      <c r="I597" s="7">
        <v>499.12400000000002</v>
      </c>
      <c r="J597" s="7">
        <v>509.697</v>
      </c>
      <c r="K597" s="8">
        <v>1315.2681884765625</v>
      </c>
      <c r="L597" s="9">
        <v>14.164891242980957</v>
      </c>
      <c r="M597" s="10">
        <v>640.874755859375</v>
      </c>
    </row>
    <row r="598" spans="1:13" s="3" customFormat="1" x14ac:dyDescent="0.25">
      <c r="A598" s="4">
        <v>43735.708333333336</v>
      </c>
      <c r="B598" s="7">
        <v>11.112</v>
      </c>
      <c r="C598" s="7">
        <v>12.391999999999999</v>
      </c>
      <c r="D598" s="7">
        <v>377.94</v>
      </c>
      <c r="E598" s="7">
        <v>4.8819999999999997</v>
      </c>
      <c r="F598" s="7">
        <v>27.981999999999999</v>
      </c>
      <c r="G598" s="7">
        <v>634.82000000000005</v>
      </c>
      <c r="H598" s="7">
        <v>89.474999999999994</v>
      </c>
      <c r="I598" s="7">
        <v>529.09699999999998</v>
      </c>
      <c r="J598" s="7">
        <v>540.23199999999997</v>
      </c>
      <c r="K598" s="8">
        <v>1314.845458984375</v>
      </c>
      <c r="L598" s="9">
        <v>16.985097885131836</v>
      </c>
      <c r="M598" s="10">
        <v>634.82037353515625</v>
      </c>
    </row>
    <row r="599" spans="1:13" s="3" customFormat="1" x14ac:dyDescent="0.25">
      <c r="A599" s="4">
        <v>43735.75</v>
      </c>
      <c r="B599" s="7">
        <v>12.744</v>
      </c>
      <c r="C599" s="7">
        <v>14.446</v>
      </c>
      <c r="D599" s="7">
        <v>407.53100000000001</v>
      </c>
      <c r="E599" s="7">
        <v>6.34</v>
      </c>
      <c r="F599" s="7">
        <v>27.454000000000001</v>
      </c>
      <c r="G599" s="7">
        <v>621.59299999999996</v>
      </c>
      <c r="H599" s="7">
        <v>94.582999999999998</v>
      </c>
      <c r="I599" s="7">
        <v>608.1</v>
      </c>
      <c r="J599" s="7">
        <v>620.928</v>
      </c>
      <c r="K599" s="8">
        <v>1335.7783203125</v>
      </c>
      <c r="L599" s="9">
        <v>23.972110748291016</v>
      </c>
      <c r="M599" s="10">
        <v>621.59307861328125</v>
      </c>
    </row>
    <row r="600" spans="1:13" s="3" customFormat="1" x14ac:dyDescent="0.25">
      <c r="A600" s="4">
        <v>43735.791666666664</v>
      </c>
      <c r="B600" s="7">
        <v>12.64</v>
      </c>
      <c r="C600" s="7">
        <v>14.079000000000001</v>
      </c>
      <c r="D600" s="7">
        <v>395.90899999999999</v>
      </c>
      <c r="E600" s="7">
        <v>6.0330000000000004</v>
      </c>
      <c r="F600" s="7">
        <v>25.878</v>
      </c>
      <c r="G600" s="7">
        <v>621.65300000000002</v>
      </c>
      <c r="H600" s="7">
        <v>93.715000000000003</v>
      </c>
      <c r="I600" s="7">
        <v>597.99900000000002</v>
      </c>
      <c r="J600" s="7">
        <v>610.63300000000004</v>
      </c>
      <c r="K600" s="8">
        <v>1326.140380859375</v>
      </c>
      <c r="L600" s="9">
        <v>22.819282531738281</v>
      </c>
      <c r="M600" s="10">
        <v>621.6533203125</v>
      </c>
    </row>
    <row r="601" spans="1:13" s="3" customFormat="1" x14ac:dyDescent="0.25">
      <c r="A601" s="4">
        <v>43735.833333333336</v>
      </c>
      <c r="B601" s="7">
        <v>12.824999999999999</v>
      </c>
      <c r="C601" s="7">
        <v>14.49</v>
      </c>
      <c r="D601" s="7">
        <v>399.00299999999999</v>
      </c>
      <c r="E601" s="7">
        <v>6.3220000000000001</v>
      </c>
      <c r="F601" s="7">
        <v>24.401</v>
      </c>
      <c r="G601" s="7">
        <v>615.32500000000005</v>
      </c>
      <c r="H601" s="7">
        <v>94.825000000000003</v>
      </c>
      <c r="I601" s="7">
        <v>610.67200000000003</v>
      </c>
      <c r="J601" s="7">
        <v>621.95899999999995</v>
      </c>
      <c r="K601" s="8">
        <v>1331.2647705078125</v>
      </c>
      <c r="L601" s="9">
        <v>24.325935363769531</v>
      </c>
      <c r="M601" s="10">
        <v>615.3251953125</v>
      </c>
    </row>
    <row r="602" spans="1:13" s="3" customFormat="1" x14ac:dyDescent="0.25">
      <c r="A602" s="4">
        <v>43735.875</v>
      </c>
      <c r="B602" s="7">
        <v>11.18</v>
      </c>
      <c r="C602" s="7">
        <v>12.409000000000001</v>
      </c>
      <c r="D602" s="7">
        <v>373.03199999999998</v>
      </c>
      <c r="E602" s="7">
        <v>4.8979999999999997</v>
      </c>
      <c r="F602" s="7">
        <v>23.538</v>
      </c>
      <c r="G602" s="7">
        <v>629.24300000000005</v>
      </c>
      <c r="H602" s="7">
        <v>91.65</v>
      </c>
      <c r="I602" s="7">
        <v>528.59699999999998</v>
      </c>
      <c r="J602" s="7">
        <v>540.02700000000004</v>
      </c>
      <c r="K602" s="8">
        <v>1314.9576416015625</v>
      </c>
      <c r="L602" s="9">
        <v>15.902084350585938</v>
      </c>
      <c r="M602" s="10">
        <v>629.24285888671875</v>
      </c>
    </row>
    <row r="603" spans="1:13" s="3" customFormat="1" x14ac:dyDescent="0.25">
      <c r="A603" s="4">
        <v>43735.916666666664</v>
      </c>
      <c r="B603" s="7">
        <v>13.010999999999999</v>
      </c>
      <c r="C603" s="7">
        <v>14.664</v>
      </c>
      <c r="D603" s="7">
        <v>401.30399999999997</v>
      </c>
      <c r="E603" s="7">
        <v>6.4749999999999996</v>
      </c>
      <c r="F603" s="7">
        <v>23.789000000000001</v>
      </c>
      <c r="G603" s="7">
        <v>616.41300000000001</v>
      </c>
      <c r="H603" s="7">
        <v>95.319000000000003</v>
      </c>
      <c r="I603" s="7">
        <v>610.67200000000003</v>
      </c>
      <c r="J603" s="7">
        <v>627.17899999999997</v>
      </c>
      <c r="K603" s="8">
        <v>1329.6229248046875</v>
      </c>
      <c r="L603" s="9">
        <v>24.05262565612793</v>
      </c>
      <c r="M603" s="10">
        <v>616.4130859375</v>
      </c>
    </row>
    <row r="604" spans="1:13" s="3" customFormat="1" x14ac:dyDescent="0.25">
      <c r="A604" s="4">
        <v>43735.958333333336</v>
      </c>
      <c r="B604" s="7">
        <v>12.932</v>
      </c>
      <c r="C604" s="7">
        <v>14.776999999999999</v>
      </c>
      <c r="D604" s="7">
        <v>402.80399999999997</v>
      </c>
      <c r="E604" s="7">
        <v>6.5629999999999997</v>
      </c>
      <c r="F604" s="7">
        <v>24.169</v>
      </c>
      <c r="G604" s="7">
        <v>619.74800000000005</v>
      </c>
      <c r="H604" s="7">
        <v>95.531000000000006</v>
      </c>
      <c r="I604" s="7">
        <v>619.28800000000001</v>
      </c>
      <c r="J604" s="7">
        <v>632.24199999999996</v>
      </c>
      <c r="K604" s="8">
        <v>1338.010009765625</v>
      </c>
      <c r="L604" s="9">
        <v>24.780036926269531</v>
      </c>
      <c r="M604" s="10">
        <v>619.74810791015625</v>
      </c>
    </row>
    <row r="605" spans="1:13" s="3" customFormat="1" x14ac:dyDescent="0.25">
      <c r="A605" s="4">
        <v>43736</v>
      </c>
      <c r="B605" s="7">
        <v>13.000999999999999</v>
      </c>
      <c r="C605" s="7">
        <v>14.707000000000001</v>
      </c>
      <c r="D605" s="7">
        <v>403.12200000000001</v>
      </c>
      <c r="E605" s="7">
        <v>6.5739999999999998</v>
      </c>
      <c r="F605" s="7">
        <v>23.096</v>
      </c>
      <c r="G605" s="7">
        <v>618.73900000000003</v>
      </c>
      <c r="H605" s="7">
        <v>94.62</v>
      </c>
      <c r="I605" s="7">
        <v>617.87900000000002</v>
      </c>
      <c r="J605" s="7">
        <v>630.78899999999999</v>
      </c>
      <c r="K605" s="8">
        <v>1337.6405029296875</v>
      </c>
      <c r="L605" s="9">
        <v>24.934396743774414</v>
      </c>
      <c r="M605" s="10">
        <v>618.73895263671875</v>
      </c>
    </row>
    <row r="606" spans="1:13" s="3" customFormat="1" x14ac:dyDescent="0.25">
      <c r="A606" s="4">
        <v>43736.041666666664</v>
      </c>
      <c r="B606" s="7">
        <v>5.0060000000000002</v>
      </c>
      <c r="C606" s="7">
        <v>7.4660000000000002</v>
      </c>
      <c r="D606" s="7">
        <v>333.56799999999998</v>
      </c>
      <c r="E606" s="7">
        <v>2.7709999999999999</v>
      </c>
      <c r="F606" s="7">
        <v>43.143999999999998</v>
      </c>
      <c r="G606" s="7">
        <v>528.25300000000004</v>
      </c>
      <c r="H606" s="7">
        <v>84.081999999999994</v>
      </c>
      <c r="I606" s="7">
        <v>399.42599999999999</v>
      </c>
      <c r="J606" s="7">
        <v>387.274</v>
      </c>
      <c r="K606" s="8">
        <v>989.3778076171875</v>
      </c>
      <c r="L606" s="9">
        <v>8.2461147308349609</v>
      </c>
      <c r="M606" s="10">
        <v>528.25250244140625</v>
      </c>
    </row>
    <row r="607" spans="1:13" s="3" customFormat="1" x14ac:dyDescent="0.25">
      <c r="A607" s="4">
        <v>43736.083333333336</v>
      </c>
      <c r="B607" s="7">
        <v>0.29099999999999998</v>
      </c>
      <c r="C607" s="7">
        <v>1.0999999999999999E-2</v>
      </c>
      <c r="D607" s="7">
        <v>151.13399999999999</v>
      </c>
      <c r="E607" s="7">
        <v>2.5000000000000001E-2</v>
      </c>
      <c r="F607" s="7">
        <v>27.419</v>
      </c>
      <c r="G607" s="7">
        <v>369.66699999999997</v>
      </c>
      <c r="H607" s="7">
        <v>57.415999999999997</v>
      </c>
      <c r="I607" s="7">
        <v>11.449</v>
      </c>
      <c r="J607" s="7">
        <v>14.327999999999999</v>
      </c>
      <c r="K607" s="8">
        <v>418.35906982421875</v>
      </c>
      <c r="L607" s="9">
        <v>-0.44507589936256409</v>
      </c>
      <c r="M607" s="10">
        <v>369.66650390625</v>
      </c>
    </row>
    <row r="608" spans="1:13" s="3" customFormat="1" x14ac:dyDescent="0.25">
      <c r="A608" s="4">
        <v>43736.125</v>
      </c>
      <c r="B608" s="7">
        <v>0.28399999999999997</v>
      </c>
      <c r="C608" s="7">
        <v>7.0000000000000001E-3</v>
      </c>
      <c r="D608" s="7">
        <v>154.05199999999999</v>
      </c>
      <c r="E608" s="7">
        <v>2E-3</v>
      </c>
      <c r="F608" s="7">
        <v>26.652000000000001</v>
      </c>
      <c r="G608" s="7">
        <v>340.12799999999999</v>
      </c>
      <c r="H608" s="7">
        <v>42.637</v>
      </c>
      <c r="I608" s="7">
        <v>11.86</v>
      </c>
      <c r="J608" s="7">
        <v>12.833</v>
      </c>
      <c r="K608" s="8">
        <v>366.468017578125</v>
      </c>
      <c r="L608" s="9">
        <v>-0.16274809837341309</v>
      </c>
      <c r="M608" s="10">
        <v>340.128173828125</v>
      </c>
    </row>
    <row r="609" spans="1:13" s="3" customFormat="1" x14ac:dyDescent="0.25">
      <c r="A609" s="4">
        <v>43736.166666666664</v>
      </c>
      <c r="B609" s="7">
        <v>0.28399999999999997</v>
      </c>
      <c r="C609" s="7">
        <v>7.0000000000000001E-3</v>
      </c>
      <c r="D609" s="7">
        <v>138.46799999999999</v>
      </c>
      <c r="E609" s="7">
        <v>-1E-3</v>
      </c>
      <c r="F609" s="7">
        <v>25.023</v>
      </c>
      <c r="G609" s="7">
        <v>310.66800000000001</v>
      </c>
      <c r="H609" s="7">
        <v>37.581000000000003</v>
      </c>
      <c r="I609" s="7">
        <v>8.6560000000000006</v>
      </c>
      <c r="J609" s="7">
        <v>8.9239999999999995</v>
      </c>
      <c r="K609" s="8">
        <v>319.05923461914063</v>
      </c>
      <c r="L609" s="9">
        <v>-0.19690364599227905</v>
      </c>
      <c r="M609" s="10">
        <v>310.66830444335938</v>
      </c>
    </row>
    <row r="610" spans="1:13" s="3" customFormat="1" x14ac:dyDescent="0.25">
      <c r="A610" s="4">
        <v>43736.208333333336</v>
      </c>
      <c r="B610" s="7">
        <v>0.27</v>
      </c>
      <c r="C610" s="7">
        <v>6.0000000000000001E-3</v>
      </c>
      <c r="D610" s="7">
        <v>123.17700000000001</v>
      </c>
      <c r="E610" s="7">
        <v>-1E-3</v>
      </c>
      <c r="F610" s="7">
        <v>23.881</v>
      </c>
      <c r="G610" s="7">
        <v>284.38</v>
      </c>
      <c r="H610" s="7">
        <v>35.454000000000001</v>
      </c>
      <c r="I610" s="7">
        <v>10.412000000000001</v>
      </c>
      <c r="J610" s="7">
        <v>10.859</v>
      </c>
      <c r="K610" s="8">
        <v>276.5579833984375</v>
      </c>
      <c r="L610" s="9">
        <v>-0.18228572607040405</v>
      </c>
      <c r="M610" s="10">
        <v>284.38046264648438</v>
      </c>
    </row>
    <row r="611" spans="1:13" s="3" customFormat="1" x14ac:dyDescent="0.25">
      <c r="A611" s="4">
        <v>43736.25</v>
      </c>
      <c r="B611" s="7">
        <v>0.25700000000000001</v>
      </c>
      <c r="C611" s="7">
        <v>6.0000000000000001E-3</v>
      </c>
      <c r="D611" s="7">
        <v>111.703</v>
      </c>
      <c r="E611" s="7">
        <v>3.4000000000000002E-2</v>
      </c>
      <c r="F611" s="7">
        <v>23.902000000000001</v>
      </c>
      <c r="G611" s="7">
        <v>261.49400000000003</v>
      </c>
      <c r="H611" s="7">
        <v>35.451999999999998</v>
      </c>
      <c r="I611" s="7">
        <v>12.505000000000001</v>
      </c>
      <c r="J611" s="7">
        <v>12.766</v>
      </c>
      <c r="K611" s="8">
        <v>238.86538696289063</v>
      </c>
      <c r="L611" s="9">
        <v>-0.14073999226093292</v>
      </c>
      <c r="M611" s="10">
        <v>261.494140625</v>
      </c>
    </row>
    <row r="612" spans="1:13" s="3" customFormat="1" x14ac:dyDescent="0.25">
      <c r="A612" s="4">
        <v>43736.291666666664</v>
      </c>
      <c r="B612" s="7">
        <v>0.30099999999999999</v>
      </c>
      <c r="C612" s="7">
        <v>7.0000000000000001E-3</v>
      </c>
      <c r="D612" s="7">
        <v>104.041</v>
      </c>
      <c r="E612" s="7">
        <v>4.1000000000000002E-2</v>
      </c>
      <c r="F612" s="7">
        <v>23.492000000000001</v>
      </c>
      <c r="G612" s="7">
        <v>243.69800000000001</v>
      </c>
      <c r="H612" s="7">
        <v>34.036999999999999</v>
      </c>
      <c r="I612" s="7">
        <v>14.532999999999999</v>
      </c>
      <c r="J612" s="7">
        <v>14.82</v>
      </c>
      <c r="K612" s="8">
        <v>209.18096923828125</v>
      </c>
      <c r="L612" s="9">
        <v>-0.10472742468118668</v>
      </c>
      <c r="M612" s="10">
        <v>243.69786071777344</v>
      </c>
    </row>
    <row r="613" spans="1:13" s="3" customFormat="1" x14ac:dyDescent="0.25">
      <c r="A613" s="4">
        <v>43736.333333333336</v>
      </c>
      <c r="B613" s="7">
        <v>0.26200000000000001</v>
      </c>
      <c r="C613" s="7">
        <v>7.0000000000000001E-3</v>
      </c>
      <c r="D613" s="7">
        <v>98.165000000000006</v>
      </c>
      <c r="E613" s="7">
        <v>3.7999999999999999E-2</v>
      </c>
      <c r="F613" s="7">
        <v>23.321000000000002</v>
      </c>
      <c r="G613" s="7">
        <v>228.25</v>
      </c>
      <c r="H613" s="7">
        <v>35.234000000000002</v>
      </c>
      <c r="I613" s="7">
        <v>16.018999999999998</v>
      </c>
      <c r="J613" s="7">
        <v>16.273</v>
      </c>
      <c r="K613" s="8">
        <v>182.94633483886719</v>
      </c>
      <c r="L613" s="9">
        <v>-9.7301699221134186E-2</v>
      </c>
      <c r="M613" s="10">
        <v>228.24955749511719</v>
      </c>
    </row>
    <row r="614" spans="1:13" s="3" customFormat="1" x14ac:dyDescent="0.25">
      <c r="A614" s="4">
        <v>43736.375</v>
      </c>
      <c r="B614" s="7">
        <v>0.25600000000000001</v>
      </c>
      <c r="C614" s="7">
        <v>7.0000000000000001E-3</v>
      </c>
      <c r="D614" s="7">
        <v>92.656000000000006</v>
      </c>
      <c r="E614" s="7">
        <v>1.4E-2</v>
      </c>
      <c r="F614" s="7">
        <v>22.841000000000001</v>
      </c>
      <c r="G614" s="7">
        <v>214.38499999999999</v>
      </c>
      <c r="H614" s="7">
        <v>36.701999999999998</v>
      </c>
      <c r="I614" s="7">
        <v>16.222000000000001</v>
      </c>
      <c r="J614" s="7">
        <v>16.481000000000002</v>
      </c>
      <c r="K614" s="8">
        <v>159.63954162597656</v>
      </c>
      <c r="L614" s="9">
        <v>-7.9060949385166168E-2</v>
      </c>
      <c r="M614" s="10">
        <v>214.38540649414063</v>
      </c>
    </row>
    <row r="615" spans="1:13" s="3" customFormat="1" x14ac:dyDescent="0.25">
      <c r="A615" s="4">
        <v>43736.416666666664</v>
      </c>
      <c r="B615" s="7">
        <v>0.32100000000000001</v>
      </c>
      <c r="C615" s="7">
        <v>7.0000000000000001E-3</v>
      </c>
      <c r="D615" s="7">
        <v>87.733999999999995</v>
      </c>
      <c r="E615" s="7">
        <v>0</v>
      </c>
      <c r="F615" s="7">
        <v>24.152000000000001</v>
      </c>
      <c r="G615" s="7">
        <v>202.09800000000001</v>
      </c>
      <c r="H615" s="7">
        <v>35.848999999999997</v>
      </c>
      <c r="I615" s="7">
        <v>15.382999999999999</v>
      </c>
      <c r="J615" s="7">
        <v>15.651</v>
      </c>
      <c r="K615" s="8">
        <v>138.71922302246094</v>
      </c>
      <c r="L615" s="9">
        <v>-7.3968924582004547E-2</v>
      </c>
      <c r="M615" s="10">
        <v>202.09803771972656</v>
      </c>
    </row>
    <row r="616" spans="1:13" s="3" customFormat="1" x14ac:dyDescent="0.25">
      <c r="A616" s="4">
        <v>43736.458333333336</v>
      </c>
      <c r="B616" s="7">
        <v>0.255</v>
      </c>
      <c r="C616" s="7">
        <v>7.0000000000000001E-3</v>
      </c>
      <c r="D616" s="7">
        <v>83.915999999999997</v>
      </c>
      <c r="E616" s="7">
        <v>-2E-3</v>
      </c>
      <c r="F616" s="7">
        <v>24.789000000000001</v>
      </c>
      <c r="G616" s="7">
        <v>190.75299999999999</v>
      </c>
      <c r="H616" s="7">
        <v>35.76</v>
      </c>
      <c r="I616" s="7">
        <v>15.273</v>
      </c>
      <c r="J616" s="7">
        <v>15.56</v>
      </c>
      <c r="K616" s="8">
        <v>119.9315185546875</v>
      </c>
      <c r="L616" s="9">
        <v>-7.3388688266277313E-2</v>
      </c>
      <c r="M616" s="10">
        <v>190.75341796875</v>
      </c>
    </row>
    <row r="617" spans="1:13" s="3" customFormat="1" x14ac:dyDescent="0.25">
      <c r="A617" s="4">
        <v>43736.5</v>
      </c>
      <c r="B617" s="7">
        <v>0.26200000000000001</v>
      </c>
      <c r="C617" s="7">
        <v>6.0000000000000001E-3</v>
      </c>
      <c r="D617" s="7">
        <v>79.415999999999997</v>
      </c>
      <c r="E617" s="7">
        <v>1.4999999999999999E-2</v>
      </c>
      <c r="F617" s="7">
        <v>24.948</v>
      </c>
      <c r="G617" s="7">
        <v>181.077</v>
      </c>
      <c r="H617" s="7">
        <v>39.603000000000002</v>
      </c>
      <c r="I617" s="7">
        <v>15.98</v>
      </c>
      <c r="J617" s="7">
        <v>16.239999999999998</v>
      </c>
      <c r="K617" s="8">
        <v>103.34336853027344</v>
      </c>
      <c r="L617" s="9">
        <v>-7.9285450279712677E-2</v>
      </c>
      <c r="M617" s="10">
        <v>181.07698059082031</v>
      </c>
    </row>
    <row r="618" spans="1:13" s="3" customFormat="1" x14ac:dyDescent="0.25">
      <c r="A618" s="4">
        <v>43736.541666666664</v>
      </c>
      <c r="B618" s="7">
        <v>0.30399999999999999</v>
      </c>
      <c r="C618" s="7">
        <v>6.0000000000000001E-3</v>
      </c>
      <c r="D618" s="7">
        <v>76.798000000000002</v>
      </c>
      <c r="E618" s="7">
        <v>1.7999999999999999E-2</v>
      </c>
      <c r="F618" s="7">
        <v>26.565000000000001</v>
      </c>
      <c r="G618" s="7">
        <v>172.49799999999999</v>
      </c>
      <c r="H618" s="7">
        <v>40.878999999999998</v>
      </c>
      <c r="I618" s="7">
        <v>15.619</v>
      </c>
      <c r="J618" s="7">
        <v>15.903</v>
      </c>
      <c r="K618" s="8">
        <v>88.685012817382813</v>
      </c>
      <c r="L618" s="9">
        <v>-9.2237226665019989E-2</v>
      </c>
      <c r="M618" s="10">
        <v>172.49757385253906</v>
      </c>
    </row>
    <row r="619" spans="1:13" s="3" customFormat="1" x14ac:dyDescent="0.25">
      <c r="A619" s="4">
        <v>43736.583333333336</v>
      </c>
      <c r="B619" s="7">
        <v>0.27600000000000002</v>
      </c>
      <c r="C619" s="7">
        <v>6.0000000000000001E-3</v>
      </c>
      <c r="D619" s="7">
        <v>73.134</v>
      </c>
      <c r="E619" s="7">
        <v>3.2000000000000001E-2</v>
      </c>
      <c r="F619" s="7">
        <v>26.907</v>
      </c>
      <c r="G619" s="7">
        <v>163.99</v>
      </c>
      <c r="H619" s="7">
        <v>40.67</v>
      </c>
      <c r="I619" s="7">
        <v>14.975</v>
      </c>
      <c r="J619" s="7">
        <v>15.271000000000001</v>
      </c>
      <c r="K619" s="8">
        <v>74.456901550292969</v>
      </c>
      <c r="L619" s="9">
        <v>-9.3952357769012451E-2</v>
      </c>
      <c r="M619" s="10">
        <v>163.98997497558594</v>
      </c>
    </row>
    <row r="620" spans="1:13" s="3" customFormat="1" x14ac:dyDescent="0.25">
      <c r="A620" s="4">
        <v>43736.625</v>
      </c>
      <c r="B620" s="7">
        <v>4.3849999999999998</v>
      </c>
      <c r="C620" s="7">
        <v>7.1230000000000002</v>
      </c>
      <c r="D620" s="7">
        <v>313.16000000000003</v>
      </c>
      <c r="E620" s="7">
        <v>2.85</v>
      </c>
      <c r="F620" s="7">
        <v>31.41</v>
      </c>
      <c r="G620" s="7">
        <v>430.19400000000002</v>
      </c>
      <c r="H620" s="7">
        <v>69.048000000000002</v>
      </c>
      <c r="I620" s="7">
        <v>413.41899999999998</v>
      </c>
      <c r="J620" s="7">
        <v>400.68799999999999</v>
      </c>
      <c r="K620" s="8">
        <v>801.6627197265625</v>
      </c>
      <c r="L620" s="9">
        <v>7.8001313209533691</v>
      </c>
      <c r="M620" s="10">
        <v>430.19418334960938</v>
      </c>
    </row>
    <row r="621" spans="1:13" s="3" customFormat="1" x14ac:dyDescent="0.25">
      <c r="A621" s="4">
        <v>43736.666666666664</v>
      </c>
      <c r="B621" s="7">
        <v>6.008</v>
      </c>
      <c r="C621" s="7">
        <v>7.8239999999999998</v>
      </c>
      <c r="D621" s="7">
        <v>345.81400000000002</v>
      </c>
      <c r="E621" s="7">
        <v>2.8260000000000001</v>
      </c>
      <c r="F621" s="7">
        <v>46.386000000000003</v>
      </c>
      <c r="G621" s="7">
        <v>580.91499999999996</v>
      </c>
      <c r="H621" s="7">
        <v>89</v>
      </c>
      <c r="I621" s="7">
        <v>400.87099999999998</v>
      </c>
      <c r="J621" s="7">
        <v>390.09899999999999</v>
      </c>
      <c r="K621" s="8">
        <v>1082.027099609375</v>
      </c>
      <c r="L621" s="9">
        <v>8.4483404159545898</v>
      </c>
      <c r="M621" s="10">
        <v>580.91473388671875</v>
      </c>
    </row>
    <row r="622" spans="1:13" s="3" customFormat="1" x14ac:dyDescent="0.25">
      <c r="A622" s="4">
        <v>43736.708333333336</v>
      </c>
      <c r="B622" s="7">
        <v>8.9979999999999993</v>
      </c>
      <c r="C622" s="7">
        <v>9.9060000000000006</v>
      </c>
      <c r="D622" s="7">
        <v>368.31900000000002</v>
      </c>
      <c r="E622" s="7">
        <v>3.6970000000000001</v>
      </c>
      <c r="F622" s="7">
        <v>37.723999999999997</v>
      </c>
      <c r="G622" s="7">
        <v>650.20399999999995</v>
      </c>
      <c r="H622" s="7">
        <v>84.507999999999996</v>
      </c>
      <c r="I622" s="7">
        <v>448.30599999999998</v>
      </c>
      <c r="J622" s="7">
        <v>449.4</v>
      </c>
      <c r="K622" s="8">
        <v>1279.9930419921875</v>
      </c>
      <c r="L622" s="9">
        <v>10.441717147827148</v>
      </c>
      <c r="M622" s="10">
        <v>650.20391845703125</v>
      </c>
    </row>
    <row r="623" spans="1:13" s="3" customFormat="1" x14ac:dyDescent="0.25">
      <c r="A623" s="4">
        <v>43736.75</v>
      </c>
      <c r="B623" s="7">
        <v>12.391999999999999</v>
      </c>
      <c r="C623" s="7">
        <v>13.984</v>
      </c>
      <c r="D623" s="7">
        <v>395.24200000000002</v>
      </c>
      <c r="E623" s="7">
        <v>6.0510000000000002</v>
      </c>
      <c r="F623" s="7">
        <v>25.97</v>
      </c>
      <c r="G623" s="7">
        <v>620.19299999999998</v>
      </c>
      <c r="H623" s="7">
        <v>92.340999999999994</v>
      </c>
      <c r="I623" s="7">
        <v>583.28899999999999</v>
      </c>
      <c r="J623" s="7">
        <v>595.70600000000002</v>
      </c>
      <c r="K623" s="8">
        <v>1328.5518798828125</v>
      </c>
      <c r="L623" s="9">
        <v>21.550346374511719</v>
      </c>
      <c r="M623" s="10">
        <v>620.1929931640625</v>
      </c>
    </row>
    <row r="624" spans="1:13" s="3" customFormat="1" x14ac:dyDescent="0.25">
      <c r="A624" s="4">
        <v>43736.791666666664</v>
      </c>
      <c r="B624" s="7">
        <v>12.782</v>
      </c>
      <c r="C624" s="7">
        <v>14.353999999999999</v>
      </c>
      <c r="D624" s="7">
        <v>399.471</v>
      </c>
      <c r="E624" s="7">
        <v>6.32</v>
      </c>
      <c r="F624" s="7">
        <v>24.681999999999999</v>
      </c>
      <c r="G624" s="7">
        <v>617.923</v>
      </c>
      <c r="H624" s="7">
        <v>95.222999999999999</v>
      </c>
      <c r="I624" s="7">
        <v>605.601</v>
      </c>
      <c r="J624" s="7">
        <v>620.14800000000002</v>
      </c>
      <c r="K624" s="8">
        <v>1331.1929931640625</v>
      </c>
      <c r="L624" s="9">
        <v>23.874605178833008</v>
      </c>
      <c r="M624" s="10">
        <v>617.9234619140625</v>
      </c>
    </row>
    <row r="625" spans="1:13" s="3" customFormat="1" x14ac:dyDescent="0.25">
      <c r="A625" s="4">
        <v>43736.833333333336</v>
      </c>
      <c r="B625" s="7">
        <v>13.013999999999999</v>
      </c>
      <c r="C625" s="7">
        <v>14.656000000000001</v>
      </c>
      <c r="D625" s="7">
        <v>403.005</v>
      </c>
      <c r="E625" s="7">
        <v>6.5259999999999998</v>
      </c>
      <c r="F625" s="7">
        <v>24.54</v>
      </c>
      <c r="G625" s="7">
        <v>614.697</v>
      </c>
      <c r="H625" s="7">
        <v>95.337999999999994</v>
      </c>
      <c r="I625" s="7">
        <v>617.76700000000005</v>
      </c>
      <c r="J625" s="7">
        <v>630.76199999999994</v>
      </c>
      <c r="K625" s="8">
        <v>1330.16796875</v>
      </c>
      <c r="L625" s="9">
        <v>24.467109680175781</v>
      </c>
      <c r="M625" s="10">
        <v>614.69696044921875</v>
      </c>
    </row>
    <row r="626" spans="1:13" s="3" customFormat="1" x14ac:dyDescent="0.25">
      <c r="A626" s="4">
        <v>43736.875</v>
      </c>
      <c r="B626" s="7">
        <v>13.053000000000001</v>
      </c>
      <c r="C626" s="7">
        <v>14.746</v>
      </c>
      <c r="D626" s="7">
        <v>401.85700000000003</v>
      </c>
      <c r="E626" s="7">
        <v>6.5410000000000004</v>
      </c>
      <c r="F626" s="7">
        <v>23.125</v>
      </c>
      <c r="G626" s="7">
        <v>618.84500000000003</v>
      </c>
      <c r="H626" s="7">
        <v>95.775000000000006</v>
      </c>
      <c r="I626" s="7">
        <v>617.39300000000003</v>
      </c>
      <c r="J626" s="7">
        <v>630.43799999999999</v>
      </c>
      <c r="K626" s="8">
        <v>1338.050048828125</v>
      </c>
      <c r="L626" s="9">
        <v>24.982429504394531</v>
      </c>
      <c r="M626" s="10">
        <v>618.8447265625</v>
      </c>
    </row>
    <row r="627" spans="1:13" s="3" customFormat="1" x14ac:dyDescent="0.25">
      <c r="A627" s="4">
        <v>43736.916666666664</v>
      </c>
      <c r="B627" s="7">
        <v>13.066000000000001</v>
      </c>
      <c r="C627" s="7">
        <v>14.75</v>
      </c>
      <c r="D627" s="7">
        <v>401.02</v>
      </c>
      <c r="E627" s="7">
        <v>6.5780000000000003</v>
      </c>
      <c r="F627" s="7">
        <v>23.553999999999998</v>
      </c>
      <c r="G627" s="7">
        <v>619.07500000000005</v>
      </c>
      <c r="H627" s="7">
        <v>96.597999999999999</v>
      </c>
      <c r="I627" s="7">
        <v>618.21400000000006</v>
      </c>
      <c r="J627" s="7">
        <v>631.26300000000003</v>
      </c>
      <c r="K627" s="8">
        <v>1338.3389892578125</v>
      </c>
      <c r="L627" s="9">
        <v>25.096776962280273</v>
      </c>
      <c r="M627" s="10">
        <v>619.07501220703125</v>
      </c>
    </row>
    <row r="628" spans="1:13" s="3" customFormat="1" x14ac:dyDescent="0.25">
      <c r="A628" s="4">
        <v>43736.958333333336</v>
      </c>
      <c r="B628" s="7">
        <v>13.185</v>
      </c>
      <c r="C628" s="7">
        <v>14.847</v>
      </c>
      <c r="D628" s="7">
        <v>398.88600000000002</v>
      </c>
      <c r="E628" s="7">
        <v>6.5750000000000002</v>
      </c>
      <c r="F628" s="7">
        <v>21.225000000000001</v>
      </c>
      <c r="G628" s="7">
        <v>617.53700000000003</v>
      </c>
      <c r="H628" s="7">
        <v>96.93</v>
      </c>
      <c r="I628" s="7">
        <v>622.46799999999996</v>
      </c>
      <c r="J628" s="7">
        <v>635.63300000000004</v>
      </c>
      <c r="K628" s="8">
        <v>1337.8045654296875</v>
      </c>
      <c r="L628" s="9">
        <v>25.224420547485352</v>
      </c>
      <c r="M628" s="10">
        <v>617.53668212890625</v>
      </c>
    </row>
    <row r="629" spans="1:13" s="3" customFormat="1" x14ac:dyDescent="0.25">
      <c r="A629" s="4">
        <v>43737</v>
      </c>
      <c r="B629" s="7">
        <v>13.093999999999999</v>
      </c>
      <c r="C629" s="7">
        <v>14.893000000000001</v>
      </c>
      <c r="D629" s="7">
        <v>397.495</v>
      </c>
      <c r="E629" s="7">
        <v>6.5880000000000001</v>
      </c>
      <c r="F629" s="7">
        <v>21.207999999999998</v>
      </c>
      <c r="G629" s="7">
        <v>615.822</v>
      </c>
      <c r="H629" s="7">
        <v>96.372</v>
      </c>
      <c r="I629" s="7">
        <v>624.84</v>
      </c>
      <c r="J629" s="7">
        <v>638.01</v>
      </c>
      <c r="K629" s="8">
        <v>1336.5665283203125</v>
      </c>
      <c r="L629" s="9">
        <v>25.161016464233398</v>
      </c>
      <c r="M629" s="10">
        <v>615.8216552734375</v>
      </c>
    </row>
    <row r="630" spans="1:13" s="3" customFormat="1" x14ac:dyDescent="0.25">
      <c r="A630" s="4">
        <v>43737.041666666664</v>
      </c>
      <c r="B630" s="7">
        <v>5.2709999999999999</v>
      </c>
      <c r="C630" s="7">
        <v>7.5279999999999996</v>
      </c>
      <c r="D630" s="7">
        <v>332.09199999999998</v>
      </c>
      <c r="E630" s="7">
        <v>2.7559999999999998</v>
      </c>
      <c r="F630" s="7">
        <v>41.442999999999998</v>
      </c>
      <c r="G630" s="7">
        <v>540.31600000000003</v>
      </c>
      <c r="H630" s="7">
        <v>85.998000000000005</v>
      </c>
      <c r="I630" s="7">
        <v>397.01100000000002</v>
      </c>
      <c r="J630" s="7">
        <v>385.93400000000003</v>
      </c>
      <c r="K630" s="8">
        <v>1005.4383544921875</v>
      </c>
      <c r="L630" s="9">
        <v>8.0867385864257813</v>
      </c>
      <c r="M630" s="10">
        <v>540.3157958984375</v>
      </c>
    </row>
    <row r="631" spans="1:13" s="3" customFormat="1" x14ac:dyDescent="0.25">
      <c r="A631" s="4">
        <v>43737.083333333336</v>
      </c>
      <c r="B631" s="7">
        <v>0.27500000000000002</v>
      </c>
      <c r="C631" s="7">
        <v>2.4E-2</v>
      </c>
      <c r="D631" s="7">
        <v>147.24600000000001</v>
      </c>
      <c r="E631" s="7">
        <v>1.4E-2</v>
      </c>
      <c r="F631" s="7">
        <v>26.373000000000001</v>
      </c>
      <c r="G631" s="7">
        <v>366.15600000000001</v>
      </c>
      <c r="H631" s="7">
        <v>58.558999999999997</v>
      </c>
      <c r="I631" s="7">
        <v>11.499000000000001</v>
      </c>
      <c r="J631" s="7">
        <v>10.868</v>
      </c>
      <c r="K631" s="8">
        <v>412.3416748046875</v>
      </c>
      <c r="L631" s="9">
        <v>-0.42287793755531311</v>
      </c>
      <c r="M631" s="10">
        <v>366.15554809570313</v>
      </c>
    </row>
    <row r="632" spans="1:13" s="3" customFormat="1" x14ac:dyDescent="0.25">
      <c r="A632" s="4">
        <v>43737.125</v>
      </c>
      <c r="B632" s="7">
        <v>0.26200000000000001</v>
      </c>
      <c r="C632" s="7">
        <v>7.0000000000000001E-3</v>
      </c>
      <c r="D632" s="7">
        <v>121.742</v>
      </c>
      <c r="E632" s="7">
        <v>-4.0000000000000001E-3</v>
      </c>
      <c r="F632" s="7">
        <v>25.462</v>
      </c>
      <c r="G632" s="7">
        <v>294.76100000000002</v>
      </c>
      <c r="H632" s="7">
        <v>45.542999999999999</v>
      </c>
      <c r="I632" s="7">
        <v>12.314</v>
      </c>
      <c r="J632" s="7">
        <v>12.58</v>
      </c>
      <c r="K632" s="8">
        <v>295.30422973632813</v>
      </c>
      <c r="L632" s="9">
        <v>1.1094642803072929E-2</v>
      </c>
      <c r="M632" s="10">
        <v>294.76116943359375</v>
      </c>
    </row>
    <row r="633" spans="1:13" s="3" customFormat="1" x14ac:dyDescent="0.25">
      <c r="A633" s="4">
        <v>43737.166666666664</v>
      </c>
      <c r="B633" s="7">
        <v>0.28599999999999998</v>
      </c>
      <c r="C633" s="7">
        <v>7.0000000000000001E-3</v>
      </c>
      <c r="D633" s="7">
        <v>123.834</v>
      </c>
      <c r="E633" s="7">
        <v>-4.0000000000000001E-3</v>
      </c>
      <c r="F633" s="7">
        <v>23.989000000000001</v>
      </c>
      <c r="G633" s="7">
        <v>283.21499999999997</v>
      </c>
      <c r="H633" s="7">
        <v>41.042000000000002</v>
      </c>
      <c r="I633" s="7">
        <v>10.045</v>
      </c>
      <c r="J633" s="7">
        <v>10.414999999999999</v>
      </c>
      <c r="K633" s="8">
        <v>274.73373413085938</v>
      </c>
      <c r="L633" s="9">
        <v>-0.17819322645664215</v>
      </c>
      <c r="M633" s="10">
        <v>283.21450805664063</v>
      </c>
    </row>
    <row r="634" spans="1:13" s="3" customFormat="1" x14ac:dyDescent="0.25">
      <c r="A634" s="4">
        <v>43737.208333333336</v>
      </c>
      <c r="B634" s="7">
        <v>0.28899999999999998</v>
      </c>
      <c r="C634" s="7">
        <v>7.0000000000000001E-3</v>
      </c>
      <c r="D634" s="7">
        <v>112.208</v>
      </c>
      <c r="E634" s="7">
        <v>-4.0000000000000001E-3</v>
      </c>
      <c r="F634" s="7">
        <v>22.972999999999999</v>
      </c>
      <c r="G634" s="7">
        <v>265.74299999999999</v>
      </c>
      <c r="H634" s="7">
        <v>36.576000000000001</v>
      </c>
      <c r="I634" s="7">
        <v>11.893000000000001</v>
      </c>
      <c r="J634" s="7">
        <v>11.911</v>
      </c>
      <c r="K634" s="8">
        <v>245.67939758300781</v>
      </c>
      <c r="L634" s="9">
        <v>-0.1557648777961731</v>
      </c>
      <c r="M634" s="10">
        <v>265.742919921875</v>
      </c>
    </row>
    <row r="635" spans="1:13" s="3" customFormat="1" x14ac:dyDescent="0.25">
      <c r="A635" s="4">
        <v>43737.25</v>
      </c>
      <c r="B635" s="7">
        <v>0.25800000000000001</v>
      </c>
      <c r="C635" s="7">
        <v>6.0000000000000001E-3</v>
      </c>
      <c r="D635" s="7">
        <v>103.749</v>
      </c>
      <c r="E635" s="7">
        <v>1.4E-2</v>
      </c>
      <c r="F635" s="7">
        <v>23.273</v>
      </c>
      <c r="G635" s="7">
        <v>249.23599999999999</v>
      </c>
      <c r="H635" s="7">
        <v>33.664999999999999</v>
      </c>
      <c r="I635" s="7">
        <v>14.074</v>
      </c>
      <c r="J635" s="7">
        <v>13.964</v>
      </c>
      <c r="K635" s="8">
        <v>218.54115295410156</v>
      </c>
      <c r="L635" s="9">
        <v>-0.1415773332118988</v>
      </c>
      <c r="M635" s="10">
        <v>249.23648071289063</v>
      </c>
    </row>
    <row r="636" spans="1:13" s="3" customFormat="1" x14ac:dyDescent="0.25">
      <c r="A636" s="4">
        <v>43737.291666666664</v>
      </c>
      <c r="B636" s="7">
        <v>3.9260000000000002</v>
      </c>
      <c r="C636" s="7">
        <v>6.1630000000000003</v>
      </c>
      <c r="D636" s="7">
        <v>289.82</v>
      </c>
      <c r="E636" s="7">
        <v>2.91</v>
      </c>
      <c r="F636" s="7">
        <v>24.385999999999999</v>
      </c>
      <c r="G636" s="7">
        <v>447.71300000000002</v>
      </c>
      <c r="H636" s="7">
        <v>92.161000000000001</v>
      </c>
      <c r="I636" s="7">
        <v>417.73099999999999</v>
      </c>
      <c r="J636" s="7">
        <v>406.60899999999998</v>
      </c>
      <c r="K636" s="8">
        <v>799.74578857421875</v>
      </c>
      <c r="L636" s="9">
        <v>9.5383443832397461</v>
      </c>
      <c r="M636" s="10">
        <v>447.7130126953125</v>
      </c>
    </row>
    <row r="637" spans="1:13" s="3" customFormat="1" x14ac:dyDescent="0.25">
      <c r="A637" s="4">
        <v>43737.333333333336</v>
      </c>
      <c r="B637" s="7">
        <v>7.3390000000000004</v>
      </c>
      <c r="C637" s="7">
        <v>8.3719999999999999</v>
      </c>
      <c r="D637" s="7">
        <v>345.08699999999999</v>
      </c>
      <c r="E637" s="7">
        <v>2.8580000000000001</v>
      </c>
      <c r="F637" s="7">
        <v>40.674999999999997</v>
      </c>
      <c r="G637" s="7">
        <v>645.50300000000004</v>
      </c>
      <c r="H637" s="7">
        <v>83.914000000000001</v>
      </c>
      <c r="I637" s="7">
        <v>405.82900000000001</v>
      </c>
      <c r="J637" s="7">
        <v>395.65600000000001</v>
      </c>
      <c r="K637" s="8">
        <v>1213.4969482421875</v>
      </c>
      <c r="L637" s="9">
        <v>7.9816799163818359</v>
      </c>
      <c r="M637" s="10">
        <v>645.50335693359375</v>
      </c>
    </row>
    <row r="638" spans="1:13" s="3" customFormat="1" x14ac:dyDescent="0.25">
      <c r="A638" s="4">
        <v>43737.375</v>
      </c>
      <c r="B638" s="7">
        <v>13.319000000000001</v>
      </c>
      <c r="C638" s="7">
        <v>14.975</v>
      </c>
      <c r="D638" s="7">
        <v>398.59199999999998</v>
      </c>
      <c r="E638" s="7">
        <v>6.6849999999999996</v>
      </c>
      <c r="F638" s="7">
        <v>19.234000000000002</v>
      </c>
      <c r="G638" s="7">
        <v>614.49400000000003</v>
      </c>
      <c r="H638" s="7">
        <v>94.221000000000004</v>
      </c>
      <c r="I638" s="7">
        <v>629.92600000000004</v>
      </c>
      <c r="J638" s="7">
        <v>642.76099999999997</v>
      </c>
      <c r="K638" s="8">
        <v>1336.330078125</v>
      </c>
      <c r="L638" s="9">
        <v>25.601568222045898</v>
      </c>
      <c r="M638" s="10">
        <v>614.494384765625</v>
      </c>
    </row>
    <row r="639" spans="1:13" s="3" customFormat="1" x14ac:dyDescent="0.25">
      <c r="A639" s="4">
        <v>43737.416666666664</v>
      </c>
      <c r="B639" s="7">
        <v>13.226000000000001</v>
      </c>
      <c r="C639" s="7">
        <v>14.882999999999999</v>
      </c>
      <c r="D639" s="7">
        <v>399.31200000000001</v>
      </c>
      <c r="E639" s="7">
        <v>6.6180000000000003</v>
      </c>
      <c r="F639" s="7">
        <v>20.588000000000001</v>
      </c>
      <c r="G639" s="7">
        <v>614.73800000000006</v>
      </c>
      <c r="H639" s="7">
        <v>95.337000000000003</v>
      </c>
      <c r="I639" s="7">
        <v>625.798</v>
      </c>
      <c r="J639" s="7">
        <v>639.01199999999994</v>
      </c>
      <c r="K639" s="8">
        <v>1336.2425537109375</v>
      </c>
      <c r="L639" s="9">
        <v>25.903694152832031</v>
      </c>
      <c r="M639" s="10">
        <v>614.737548828125</v>
      </c>
    </row>
    <row r="640" spans="1:13" s="3" customFormat="1" x14ac:dyDescent="0.25">
      <c r="A640" s="4">
        <v>43737.458333333336</v>
      </c>
      <c r="B640" s="7">
        <v>13.022</v>
      </c>
      <c r="C640" s="7">
        <v>14.71</v>
      </c>
      <c r="D640" s="7">
        <v>399.19900000000001</v>
      </c>
      <c r="E640" s="7">
        <v>6.5119999999999996</v>
      </c>
      <c r="F640" s="7">
        <v>22.533000000000001</v>
      </c>
      <c r="G640" s="7">
        <v>616.40800000000002</v>
      </c>
      <c r="H640" s="7">
        <v>93.95</v>
      </c>
      <c r="I640" s="7">
        <v>618.65700000000004</v>
      </c>
      <c r="J640" s="7">
        <v>631.99900000000002</v>
      </c>
      <c r="K640" s="8">
        <v>1334.7520751953125</v>
      </c>
      <c r="L640" s="9">
        <v>25.756567001342773</v>
      </c>
      <c r="M640" s="10">
        <v>616.40814208984375</v>
      </c>
    </row>
    <row r="641" spans="1:13" s="3" customFormat="1" x14ac:dyDescent="0.25">
      <c r="A641" s="4">
        <v>43737.5</v>
      </c>
      <c r="B641" s="7">
        <v>11.962999999999999</v>
      </c>
      <c r="C641" s="7">
        <v>13.340999999999999</v>
      </c>
      <c r="D641" s="7">
        <v>387.90300000000002</v>
      </c>
      <c r="E641" s="7">
        <v>5.5010000000000003</v>
      </c>
      <c r="F641" s="7">
        <v>26.838999999999999</v>
      </c>
      <c r="G641" s="7">
        <v>622.26800000000003</v>
      </c>
      <c r="H641" s="7">
        <v>91.429000000000002</v>
      </c>
      <c r="I641" s="7">
        <v>563.20699999999999</v>
      </c>
      <c r="J641" s="7">
        <v>575.51300000000003</v>
      </c>
      <c r="K641" s="8">
        <v>1319.6795654296875</v>
      </c>
      <c r="L641" s="9">
        <v>20.156936645507813</v>
      </c>
      <c r="M641" s="10">
        <v>622.26800537109375</v>
      </c>
    </row>
    <row r="642" spans="1:13" s="3" customFormat="1" x14ac:dyDescent="0.25">
      <c r="A642" s="4">
        <v>43737.541666666664</v>
      </c>
      <c r="B642" s="7">
        <v>8.8279999999999994</v>
      </c>
      <c r="C642" s="7">
        <v>9.7929999999999993</v>
      </c>
      <c r="D642" s="7">
        <v>364.43599999999998</v>
      </c>
      <c r="E642" s="7">
        <v>3.4980000000000002</v>
      </c>
      <c r="F642" s="7">
        <v>37.671999999999997</v>
      </c>
      <c r="G642" s="7">
        <v>651.78499999999997</v>
      </c>
      <c r="H642" s="7">
        <v>83.944999999999993</v>
      </c>
      <c r="I642" s="7">
        <v>441.95299999999997</v>
      </c>
      <c r="J642" s="7">
        <v>440.22</v>
      </c>
      <c r="K642" s="8">
        <v>1270.4603271484375</v>
      </c>
      <c r="L642" s="9">
        <v>10.557524681091309</v>
      </c>
      <c r="M642" s="10">
        <v>651.78521728515625</v>
      </c>
    </row>
    <row r="643" spans="1:13" s="3" customFormat="1" x14ac:dyDescent="0.25">
      <c r="A643" s="4">
        <v>43737.583333333336</v>
      </c>
      <c r="B643" s="7">
        <v>8.9710000000000001</v>
      </c>
      <c r="C643" s="7">
        <v>9.9529999999999994</v>
      </c>
      <c r="D643" s="7">
        <v>366.904</v>
      </c>
      <c r="E643" s="7">
        <v>3.6110000000000002</v>
      </c>
      <c r="F643" s="7">
        <v>38.228000000000002</v>
      </c>
      <c r="G643" s="7">
        <v>651.15899999999999</v>
      </c>
      <c r="H643" s="7">
        <v>83.299000000000007</v>
      </c>
      <c r="I643" s="7">
        <v>448.077</v>
      </c>
      <c r="J643" s="7">
        <v>448.74799999999999</v>
      </c>
      <c r="K643" s="8">
        <v>1274.773193359375</v>
      </c>
      <c r="L643" s="9">
        <v>9.9482736587524414</v>
      </c>
      <c r="M643" s="10">
        <v>651.1591796875</v>
      </c>
    </row>
    <row r="644" spans="1:13" s="3" customFormat="1" x14ac:dyDescent="0.25">
      <c r="A644" s="4">
        <v>43737.625</v>
      </c>
      <c r="B644" s="7">
        <v>8.9190000000000005</v>
      </c>
      <c r="C644" s="7">
        <v>9.9290000000000003</v>
      </c>
      <c r="D644" s="7">
        <v>367.678</v>
      </c>
      <c r="E644" s="7">
        <v>3.4660000000000002</v>
      </c>
      <c r="F644" s="7">
        <v>37.460999999999999</v>
      </c>
      <c r="G644" s="7">
        <v>650.45299999999997</v>
      </c>
      <c r="H644" s="7">
        <v>83.644999999999996</v>
      </c>
      <c r="I644" s="7">
        <v>448.33300000000003</v>
      </c>
      <c r="J644" s="7">
        <v>447.65800000000002</v>
      </c>
      <c r="K644" s="8">
        <v>1274.8712158203125</v>
      </c>
      <c r="L644" s="9">
        <v>10.163661003112793</v>
      </c>
      <c r="M644" s="10">
        <v>650.45257568359375</v>
      </c>
    </row>
    <row r="645" spans="1:13" s="3" customFormat="1" x14ac:dyDescent="0.25">
      <c r="A645" s="4">
        <v>43737.666666666664</v>
      </c>
      <c r="B645" s="7">
        <v>10.234999999999999</v>
      </c>
      <c r="C645" s="7">
        <v>11.186999999999999</v>
      </c>
      <c r="D645" s="7">
        <v>369.91</v>
      </c>
      <c r="E645" s="7">
        <v>4.2190000000000003</v>
      </c>
      <c r="F645" s="7">
        <v>28.594000000000001</v>
      </c>
      <c r="G645" s="7">
        <v>648.35599999999999</v>
      </c>
      <c r="H645" s="7">
        <v>84.665999999999997</v>
      </c>
      <c r="I645" s="7">
        <v>479.90800000000002</v>
      </c>
      <c r="J645" s="7">
        <v>490.137</v>
      </c>
      <c r="K645" s="8">
        <v>1316.8385009765625</v>
      </c>
      <c r="L645" s="9">
        <v>12.235276222229004</v>
      </c>
      <c r="M645" s="10">
        <v>648.3563232421875</v>
      </c>
    </row>
    <row r="646" spans="1:13" s="3" customFormat="1" x14ac:dyDescent="0.25">
      <c r="A646" s="4">
        <v>43737.708333333336</v>
      </c>
      <c r="B646" s="7">
        <v>8.8420000000000005</v>
      </c>
      <c r="C646" s="7">
        <v>9.7330000000000005</v>
      </c>
      <c r="D646" s="7">
        <v>365.61500000000001</v>
      </c>
      <c r="E646" s="7">
        <v>3.5270000000000001</v>
      </c>
      <c r="F646" s="7">
        <v>38.997</v>
      </c>
      <c r="G646" s="7">
        <v>651.13800000000003</v>
      </c>
      <c r="H646" s="7">
        <v>83.519000000000005</v>
      </c>
      <c r="I646" s="7">
        <v>444.31400000000002</v>
      </c>
      <c r="J646" s="7">
        <v>442.05700000000002</v>
      </c>
      <c r="K646" s="8">
        <v>1272.921875</v>
      </c>
      <c r="L646" s="9">
        <v>10.147834777832031</v>
      </c>
      <c r="M646" s="10">
        <v>651.138427734375</v>
      </c>
    </row>
    <row r="647" spans="1:13" s="3" customFormat="1" x14ac:dyDescent="0.25">
      <c r="A647" s="4">
        <v>43737.75</v>
      </c>
      <c r="B647" s="7">
        <v>10.388999999999999</v>
      </c>
      <c r="C647" s="7">
        <v>11.173999999999999</v>
      </c>
      <c r="D647" s="7">
        <v>372.80700000000002</v>
      </c>
      <c r="E647" s="7">
        <v>4.3650000000000002</v>
      </c>
      <c r="F647" s="7">
        <v>31.26</v>
      </c>
      <c r="G647" s="7">
        <v>651.69200000000001</v>
      </c>
      <c r="H647" s="7">
        <v>86</v>
      </c>
      <c r="I647" s="7">
        <v>483.86900000000003</v>
      </c>
      <c r="J647" s="7">
        <v>489.17399999999998</v>
      </c>
      <c r="K647" s="8">
        <v>1317.20751953125</v>
      </c>
      <c r="L647" s="9">
        <v>12.136299133300781</v>
      </c>
      <c r="M647" s="10">
        <v>651.69219970703125</v>
      </c>
    </row>
    <row r="648" spans="1:13" s="3" customFormat="1" x14ac:dyDescent="0.25">
      <c r="A648" s="4">
        <v>43737.791666666664</v>
      </c>
      <c r="B648" s="7">
        <v>12.986000000000001</v>
      </c>
      <c r="C648" s="7">
        <v>14.481</v>
      </c>
      <c r="D648" s="7">
        <v>401.36700000000002</v>
      </c>
      <c r="E648" s="7">
        <v>6.26</v>
      </c>
      <c r="F648" s="7">
        <v>25.4</v>
      </c>
      <c r="G648" s="7">
        <v>617.72900000000004</v>
      </c>
      <c r="H648" s="7">
        <v>94.332999999999998</v>
      </c>
      <c r="I648" s="7">
        <v>607.875</v>
      </c>
      <c r="J648" s="7">
        <v>620.85500000000002</v>
      </c>
      <c r="K648" s="8">
        <v>1326.9810791015625</v>
      </c>
      <c r="L648" s="9">
        <v>23.818071365356445</v>
      </c>
      <c r="M648" s="10">
        <v>617.728759765625</v>
      </c>
    </row>
    <row r="649" spans="1:13" s="3" customFormat="1" x14ac:dyDescent="0.25">
      <c r="A649" s="4">
        <v>43737.833333333336</v>
      </c>
      <c r="B649" s="7">
        <v>12.97</v>
      </c>
      <c r="C649" s="7">
        <v>14.59</v>
      </c>
      <c r="D649" s="7">
        <v>402.26499999999999</v>
      </c>
      <c r="E649" s="7">
        <v>6.6269999999999998</v>
      </c>
      <c r="F649" s="7">
        <v>24.581</v>
      </c>
      <c r="G649" s="7">
        <v>617.25599999999997</v>
      </c>
      <c r="H649" s="7">
        <v>95.206999999999994</v>
      </c>
      <c r="I649" s="7">
        <v>613.923</v>
      </c>
      <c r="J649" s="7">
        <v>626.87800000000004</v>
      </c>
      <c r="K649" s="8">
        <v>1332.3397216796875</v>
      </c>
      <c r="L649" s="9">
        <v>24.872215270996094</v>
      </c>
      <c r="M649" s="10">
        <v>617.2564697265625</v>
      </c>
    </row>
    <row r="650" spans="1:13" s="3" customFormat="1" x14ac:dyDescent="0.25">
      <c r="A650" s="4">
        <v>43737.875</v>
      </c>
      <c r="B650" s="7">
        <v>12.984</v>
      </c>
      <c r="C650" s="7">
        <v>14.663</v>
      </c>
      <c r="D650" s="7">
        <v>402.37400000000002</v>
      </c>
      <c r="E650" s="7">
        <v>6.4550000000000001</v>
      </c>
      <c r="F650" s="7">
        <v>23.686</v>
      </c>
      <c r="G650" s="7">
        <v>619.57600000000002</v>
      </c>
      <c r="H650" s="7">
        <v>95.831999999999994</v>
      </c>
      <c r="I650" s="7">
        <v>614.93299999999999</v>
      </c>
      <c r="J650" s="7">
        <v>627.74400000000003</v>
      </c>
      <c r="K650" s="8">
        <v>1338.37353515625</v>
      </c>
      <c r="L650" s="9">
        <v>24.938106536865234</v>
      </c>
      <c r="M650" s="10">
        <v>619.57562255859375</v>
      </c>
    </row>
    <row r="651" spans="1:13" s="3" customFormat="1" x14ac:dyDescent="0.25">
      <c r="A651" s="4">
        <v>43737.916666666664</v>
      </c>
      <c r="B651" s="7">
        <v>12.98</v>
      </c>
      <c r="C651" s="7">
        <v>14.661</v>
      </c>
      <c r="D651" s="7">
        <v>403.73599999999999</v>
      </c>
      <c r="E651" s="7">
        <v>6.4550000000000001</v>
      </c>
      <c r="F651" s="7">
        <v>23.347999999999999</v>
      </c>
      <c r="G651" s="7">
        <v>618.745</v>
      </c>
      <c r="H651" s="7">
        <v>96.272999999999996</v>
      </c>
      <c r="I651" s="7">
        <v>614.21799999999996</v>
      </c>
      <c r="J651" s="7">
        <v>629.36900000000003</v>
      </c>
      <c r="K651" s="8">
        <v>1338.238037109375</v>
      </c>
      <c r="L651" s="9">
        <v>25.334281921386719</v>
      </c>
      <c r="M651" s="10">
        <v>618.7445068359375</v>
      </c>
    </row>
    <row r="652" spans="1:13" s="3" customFormat="1" x14ac:dyDescent="0.25">
      <c r="A652" s="4">
        <v>43737.958333333336</v>
      </c>
      <c r="B652" s="7">
        <v>13.019</v>
      </c>
      <c r="C652" s="7">
        <v>14.709</v>
      </c>
      <c r="D652" s="7">
        <v>400.31099999999998</v>
      </c>
      <c r="E652" s="7">
        <v>6.6130000000000004</v>
      </c>
      <c r="F652" s="7">
        <v>22.347000000000001</v>
      </c>
      <c r="G652" s="7">
        <v>616.97699999999998</v>
      </c>
      <c r="H652" s="7">
        <v>95.52</v>
      </c>
      <c r="I652" s="7">
        <v>617.48699999999997</v>
      </c>
      <c r="J652" s="7">
        <v>630.45699999999999</v>
      </c>
      <c r="K652" s="8">
        <v>1335.4429931640625</v>
      </c>
      <c r="L652" s="9">
        <v>25.460212707519531</v>
      </c>
      <c r="M652" s="10">
        <v>616.9766845703125</v>
      </c>
    </row>
    <row r="653" spans="1:13" s="3" customFormat="1" x14ac:dyDescent="0.25">
      <c r="A653" s="4">
        <v>43738</v>
      </c>
      <c r="B653" s="7">
        <v>12.38</v>
      </c>
      <c r="C653" s="7">
        <v>13.803000000000001</v>
      </c>
      <c r="D653" s="7">
        <v>383.05</v>
      </c>
      <c r="E653" s="7">
        <v>5.8449999999999998</v>
      </c>
      <c r="F653" s="7">
        <v>21.433</v>
      </c>
      <c r="G653" s="7">
        <v>618.02200000000005</v>
      </c>
      <c r="H653" s="7">
        <v>90.870999999999995</v>
      </c>
      <c r="I653" s="7">
        <v>580.298</v>
      </c>
      <c r="J653" s="7">
        <v>592.63400000000001</v>
      </c>
      <c r="K653" s="8">
        <v>1319.024658203125</v>
      </c>
      <c r="L653" s="9">
        <v>21.386207580566406</v>
      </c>
      <c r="M653" s="10">
        <v>618.021728515625</v>
      </c>
    </row>
    <row r="654" spans="1:13" s="3" customFormat="1" x14ac:dyDescent="0.25">
      <c r="A654" s="4">
        <v>43738.041666666664</v>
      </c>
      <c r="B654" s="7">
        <v>5.7770000000000001</v>
      </c>
      <c r="C654" s="7">
        <v>7.7359999999999998</v>
      </c>
      <c r="D654" s="7">
        <v>334.66300000000001</v>
      </c>
      <c r="E654" s="7">
        <v>2.718</v>
      </c>
      <c r="F654" s="7">
        <v>40.473999999999997</v>
      </c>
      <c r="G654" s="7">
        <v>570.22699999999998</v>
      </c>
      <c r="H654" s="7">
        <v>85.8</v>
      </c>
      <c r="I654" s="7">
        <v>397.54899999999998</v>
      </c>
      <c r="J654" s="7">
        <v>386.33100000000002</v>
      </c>
      <c r="K654" s="8">
        <v>1066.2454833984375</v>
      </c>
      <c r="L654" s="9">
        <v>8.2376222610473633</v>
      </c>
      <c r="M654" s="10">
        <v>570.22711181640625</v>
      </c>
    </row>
    <row r="655" spans="1:13" s="3" customFormat="1" x14ac:dyDescent="0.25">
      <c r="A655" s="4">
        <v>43738.083333333336</v>
      </c>
      <c r="B655" s="7">
        <v>0.26200000000000001</v>
      </c>
      <c r="C655" s="7">
        <v>2.3E-2</v>
      </c>
      <c r="D655" s="7">
        <v>148.55199999999999</v>
      </c>
      <c r="E655" s="7">
        <v>3.0000000000000001E-3</v>
      </c>
      <c r="F655" s="7">
        <v>27.347000000000001</v>
      </c>
      <c r="G655" s="7">
        <v>366.911</v>
      </c>
      <c r="H655" s="7">
        <v>52.747</v>
      </c>
      <c r="I655" s="7">
        <v>13.510999999999999</v>
      </c>
      <c r="J655" s="7">
        <v>13.401999999999999</v>
      </c>
      <c r="K655" s="8">
        <v>413.41748046875</v>
      </c>
      <c r="L655" s="9">
        <v>-0.43201795220375061</v>
      </c>
      <c r="M655" s="10">
        <v>366.91122436523438</v>
      </c>
    </row>
    <row r="656" spans="1:13" s="3" customFormat="1" x14ac:dyDescent="0.25">
      <c r="A656" s="4">
        <v>43738.125</v>
      </c>
      <c r="B656" s="7">
        <v>0.25700000000000001</v>
      </c>
      <c r="C656" s="7">
        <v>7.0000000000000001E-3</v>
      </c>
      <c r="D656" s="7">
        <v>151.03200000000001</v>
      </c>
      <c r="E656" s="7">
        <v>-4.0000000000000001E-3</v>
      </c>
      <c r="F656" s="7">
        <v>25.640999999999998</v>
      </c>
      <c r="G656" s="7">
        <v>340.59699999999998</v>
      </c>
      <c r="H656" s="7">
        <v>40.795999999999999</v>
      </c>
      <c r="I656" s="7">
        <v>10.057</v>
      </c>
      <c r="J656" s="7">
        <v>10.6</v>
      </c>
      <c r="K656" s="8">
        <v>367.97854614257813</v>
      </c>
      <c r="L656" s="9">
        <v>-0.1085173487663269</v>
      </c>
      <c r="M656" s="10">
        <v>340.5970458984375</v>
      </c>
    </row>
    <row r="657" spans="1:13" s="3" customFormat="1" x14ac:dyDescent="0.25">
      <c r="A657" s="4">
        <v>43738.166666666664</v>
      </c>
      <c r="B657" s="7">
        <v>0.26900000000000002</v>
      </c>
      <c r="C657" s="7">
        <v>7.0000000000000001E-3</v>
      </c>
      <c r="D657" s="7">
        <v>135.75700000000001</v>
      </c>
      <c r="E657" s="7">
        <v>-3.0000000000000001E-3</v>
      </c>
      <c r="F657" s="7">
        <v>25.378</v>
      </c>
      <c r="G657" s="7">
        <v>311.88</v>
      </c>
      <c r="H657" s="7">
        <v>39.74</v>
      </c>
      <c r="I657" s="7">
        <v>12.58</v>
      </c>
      <c r="J657" s="7">
        <v>12.837999999999999</v>
      </c>
      <c r="K657" s="8">
        <v>321.33966064453125</v>
      </c>
      <c r="L657" s="9">
        <v>-0.16722568869590759</v>
      </c>
      <c r="M657" s="10">
        <v>311.88031005859375</v>
      </c>
    </row>
    <row r="658" spans="1:13" s="3" customFormat="1" x14ac:dyDescent="0.25">
      <c r="A658" s="4">
        <v>43738.208333333336</v>
      </c>
      <c r="B658" s="7">
        <v>0.27300000000000002</v>
      </c>
      <c r="C658" s="7">
        <v>6.0000000000000001E-3</v>
      </c>
      <c r="D658" s="7">
        <v>120.428</v>
      </c>
      <c r="E658" s="7">
        <v>-1E-3</v>
      </c>
      <c r="F658" s="7">
        <v>24.366</v>
      </c>
      <c r="G658" s="7">
        <v>285.71199999999999</v>
      </c>
      <c r="H658" s="7">
        <v>33.801000000000002</v>
      </c>
      <c r="I658" s="7">
        <v>11.510999999999999</v>
      </c>
      <c r="J658" s="7">
        <v>11.045999999999999</v>
      </c>
      <c r="K658" s="8">
        <v>277.858154296875</v>
      </c>
      <c r="L658" s="9">
        <v>-0.40639424324035645</v>
      </c>
      <c r="M658" s="10">
        <v>285.71188354492188</v>
      </c>
    </row>
    <row r="659" spans="1:13" s="3" customFormat="1" x14ac:dyDescent="0.25">
      <c r="A659" s="4">
        <v>43738.25</v>
      </c>
      <c r="B659" s="7">
        <v>3.9020000000000001</v>
      </c>
      <c r="C659" s="7">
        <v>6.1680000000000001</v>
      </c>
      <c r="D659" s="7">
        <v>291.29199999999997</v>
      </c>
      <c r="E659" s="7">
        <v>2.9159999999999999</v>
      </c>
      <c r="F659" s="7">
        <v>27.064</v>
      </c>
      <c r="G659" s="7">
        <v>448.536</v>
      </c>
      <c r="H659" s="7">
        <v>91.174000000000007</v>
      </c>
      <c r="I659" s="7">
        <v>414.06200000000001</v>
      </c>
      <c r="J659" s="7">
        <v>403.64299999999997</v>
      </c>
      <c r="K659" s="8">
        <v>804.75457763671875</v>
      </c>
      <c r="L659" s="9">
        <v>9.4657478332519531</v>
      </c>
      <c r="M659" s="10">
        <v>448.53604125976563</v>
      </c>
    </row>
    <row r="660" spans="1:13" s="3" customFormat="1" x14ac:dyDescent="0.25">
      <c r="A660" s="4">
        <v>43738.291666666664</v>
      </c>
      <c r="B660" s="7">
        <v>7.3789999999999996</v>
      </c>
      <c r="C660" s="7">
        <v>8.3230000000000004</v>
      </c>
      <c r="D660" s="7">
        <v>345.46600000000001</v>
      </c>
      <c r="E660" s="7">
        <v>2.8530000000000002</v>
      </c>
      <c r="F660" s="7">
        <v>39.084000000000003</v>
      </c>
      <c r="G660" s="7">
        <v>646.71</v>
      </c>
      <c r="H660" s="7">
        <v>85.47</v>
      </c>
      <c r="I660" s="7">
        <v>405.94600000000003</v>
      </c>
      <c r="J660" s="7">
        <v>396.17399999999998</v>
      </c>
      <c r="K660" s="8">
        <v>1216.4638671875</v>
      </c>
      <c r="L660" s="9">
        <v>8.4009857177734375</v>
      </c>
      <c r="M660" s="10">
        <v>646.710205078125</v>
      </c>
    </row>
    <row r="661" spans="1:13" s="3" customFormat="1" x14ac:dyDescent="0.25">
      <c r="A661" s="4">
        <v>43738.333333333336</v>
      </c>
      <c r="B661" s="7">
        <v>11.753</v>
      </c>
      <c r="C661" s="7">
        <v>13.131</v>
      </c>
      <c r="D661" s="7">
        <v>375.67399999999998</v>
      </c>
      <c r="E661" s="7">
        <v>5.3810000000000002</v>
      </c>
      <c r="F661" s="7">
        <v>19.98</v>
      </c>
      <c r="G661" s="7">
        <v>615.18499999999995</v>
      </c>
      <c r="H661" s="7">
        <v>92.69</v>
      </c>
      <c r="I661" s="7">
        <v>555.17600000000004</v>
      </c>
      <c r="J661" s="7">
        <v>566.875</v>
      </c>
      <c r="K661" s="8">
        <v>1311.2171630859375</v>
      </c>
      <c r="L661" s="9">
        <v>19.455434799194336</v>
      </c>
      <c r="M661" s="10">
        <v>615.1851806640625</v>
      </c>
    </row>
    <row r="662" spans="1:13" s="3" customFormat="1" x14ac:dyDescent="0.25">
      <c r="A662" s="4">
        <v>43738.375</v>
      </c>
      <c r="B662" s="7">
        <v>13.199</v>
      </c>
      <c r="C662" s="7">
        <v>14.888999999999999</v>
      </c>
      <c r="D662" s="7">
        <v>399.53300000000002</v>
      </c>
      <c r="E662" s="7">
        <v>6.6849999999999996</v>
      </c>
      <c r="F662" s="7">
        <v>20.428000000000001</v>
      </c>
      <c r="G662" s="7">
        <v>616.92200000000003</v>
      </c>
      <c r="H662" s="7">
        <v>95.46</v>
      </c>
      <c r="I662" s="7">
        <v>624.55100000000004</v>
      </c>
      <c r="J662" s="7">
        <v>636.68700000000001</v>
      </c>
      <c r="K662" s="8">
        <v>1337.646484375</v>
      </c>
      <c r="L662" s="9">
        <v>25.251455307006836</v>
      </c>
      <c r="M662" s="10">
        <v>616.92236328125</v>
      </c>
    </row>
    <row r="663" spans="1:13" s="3" customFormat="1" x14ac:dyDescent="0.25">
      <c r="A663" s="4">
        <v>43738.416666666664</v>
      </c>
      <c r="B663" s="7">
        <v>13.125</v>
      </c>
      <c r="C663" s="7">
        <v>14.803000000000001</v>
      </c>
      <c r="D663" s="7">
        <v>400.15600000000001</v>
      </c>
      <c r="E663" s="7">
        <v>6.585</v>
      </c>
      <c r="F663" s="7">
        <v>21.706</v>
      </c>
      <c r="G663" s="7">
        <v>617.87199999999996</v>
      </c>
      <c r="H663" s="7">
        <v>95.766999999999996</v>
      </c>
      <c r="I663" s="7">
        <v>618.49</v>
      </c>
      <c r="J663" s="7">
        <v>633.04100000000005</v>
      </c>
      <c r="K663" s="8">
        <v>1337.908203125</v>
      </c>
      <c r="L663" s="9">
        <v>25.7332763671875</v>
      </c>
      <c r="M663" s="10">
        <v>617.87176513671875</v>
      </c>
    </row>
    <row r="664" spans="1:13" s="3" customFormat="1" x14ac:dyDescent="0.25">
      <c r="A664" s="4">
        <v>43738.458333333336</v>
      </c>
      <c r="B664" s="7">
        <v>12.965</v>
      </c>
      <c r="C664" s="7">
        <v>14.595000000000001</v>
      </c>
      <c r="D664" s="7">
        <v>402.58600000000001</v>
      </c>
      <c r="E664" s="7">
        <v>6.431</v>
      </c>
      <c r="F664" s="7">
        <v>23.594000000000001</v>
      </c>
      <c r="G664" s="7">
        <v>617.19200000000001</v>
      </c>
      <c r="H664" s="7">
        <v>95.457999999999998</v>
      </c>
      <c r="I664" s="7">
        <v>614.00099999999998</v>
      </c>
      <c r="J664" s="7">
        <v>626.87900000000002</v>
      </c>
      <c r="K664" s="8">
        <v>1333.38037109375</v>
      </c>
      <c r="L664" s="9">
        <v>24.10832405090332</v>
      </c>
      <c r="M664" s="10">
        <v>617.1923828125</v>
      </c>
    </row>
    <row r="665" spans="1:13" s="3" customFormat="1" x14ac:dyDescent="0.25">
      <c r="A665" s="4">
        <v>43738.5</v>
      </c>
      <c r="B665" s="7">
        <v>12.853</v>
      </c>
      <c r="C665" s="7">
        <v>14.456</v>
      </c>
      <c r="D665" s="7">
        <v>404.8</v>
      </c>
      <c r="E665" s="7">
        <v>6.391</v>
      </c>
      <c r="F665" s="7">
        <v>26.01</v>
      </c>
      <c r="G665" s="7">
        <v>619.18499999999995</v>
      </c>
      <c r="H665" s="7">
        <v>95.113</v>
      </c>
      <c r="I665" s="7">
        <v>606.80399999999997</v>
      </c>
      <c r="J665" s="7">
        <v>619.66099999999994</v>
      </c>
      <c r="K665" s="8">
        <v>1334.680419921875</v>
      </c>
      <c r="L665" s="9">
        <v>23.884567260742188</v>
      </c>
      <c r="M665" s="10">
        <v>619.1849365234375</v>
      </c>
    </row>
    <row r="666" spans="1:13" s="3" customFormat="1" x14ac:dyDescent="0.25">
      <c r="A666" s="4">
        <v>43738.541666666664</v>
      </c>
      <c r="B666" s="7">
        <v>12.749000000000001</v>
      </c>
      <c r="C666" s="7">
        <v>14.34</v>
      </c>
      <c r="D666" s="7">
        <v>405.28</v>
      </c>
      <c r="E666" s="7">
        <v>6.298</v>
      </c>
      <c r="F666" s="7">
        <v>26.285</v>
      </c>
      <c r="G666" s="7">
        <v>620.14599999999996</v>
      </c>
      <c r="H666" s="7">
        <v>94.448999999999998</v>
      </c>
      <c r="I666" s="7">
        <v>600.41200000000003</v>
      </c>
      <c r="J666" s="7">
        <v>613.19299999999998</v>
      </c>
      <c r="K666" s="8">
        <v>1333.5672607421875</v>
      </c>
      <c r="L666" s="9">
        <v>23.966779708862305</v>
      </c>
      <c r="M666" s="10">
        <v>620.1463623046875</v>
      </c>
    </row>
    <row r="667" spans="1:13" s="3" customFormat="1" x14ac:dyDescent="0.25">
      <c r="A667" s="4">
        <v>43738.583333333336</v>
      </c>
      <c r="B667" s="7">
        <v>11.141999999999999</v>
      </c>
      <c r="C667" s="7">
        <v>12.266999999999999</v>
      </c>
      <c r="D667" s="7">
        <v>381.649</v>
      </c>
      <c r="E667" s="7">
        <v>4.9109999999999996</v>
      </c>
      <c r="F667" s="7">
        <v>26.664000000000001</v>
      </c>
      <c r="G667" s="7">
        <v>631.33699999999999</v>
      </c>
      <c r="H667" s="7">
        <v>89.525999999999996</v>
      </c>
      <c r="I667" s="7">
        <v>521.91</v>
      </c>
      <c r="J667" s="7">
        <v>533.04700000000003</v>
      </c>
      <c r="K667" s="8">
        <v>1322.3564453125</v>
      </c>
      <c r="L667" s="9">
        <v>16.357641220092773</v>
      </c>
      <c r="M667" s="10">
        <v>631.337158203125</v>
      </c>
    </row>
    <row r="668" spans="1:13" s="3" customFormat="1" x14ac:dyDescent="0.25">
      <c r="A668" s="4">
        <v>43738.625</v>
      </c>
      <c r="B668" s="7">
        <v>10.698</v>
      </c>
      <c r="C668" s="7">
        <v>11.754</v>
      </c>
      <c r="D668" s="7">
        <v>374.52300000000002</v>
      </c>
      <c r="E668" s="7">
        <v>4.5960000000000001</v>
      </c>
      <c r="F668" s="7">
        <v>27.355</v>
      </c>
      <c r="G668" s="7">
        <v>641.00800000000004</v>
      </c>
      <c r="H668" s="7">
        <v>89.284999999999997</v>
      </c>
      <c r="I668" s="7">
        <v>502.49900000000002</v>
      </c>
      <c r="J668" s="7">
        <v>513.24400000000003</v>
      </c>
      <c r="K668" s="8">
        <v>1315.2718505859375</v>
      </c>
      <c r="L668" s="9">
        <v>14.949919700622559</v>
      </c>
      <c r="M668" s="10">
        <v>641.0078125</v>
      </c>
    </row>
    <row r="669" spans="1:13" s="3" customFormat="1" x14ac:dyDescent="0.25">
      <c r="A669" s="4">
        <v>43738.666666666664</v>
      </c>
      <c r="B669" s="7">
        <v>11.456</v>
      </c>
      <c r="C669" s="7">
        <v>12.75</v>
      </c>
      <c r="D669" s="7">
        <v>384.60700000000003</v>
      </c>
      <c r="E669" s="7">
        <v>5.16</v>
      </c>
      <c r="F669" s="7">
        <v>27.89</v>
      </c>
      <c r="G669" s="7">
        <v>627.54499999999996</v>
      </c>
      <c r="H669" s="7">
        <v>89.22</v>
      </c>
      <c r="I669" s="7">
        <v>538.75599999999997</v>
      </c>
      <c r="J669" s="7">
        <v>550.19600000000003</v>
      </c>
      <c r="K669" s="8">
        <v>1314.0379638671875</v>
      </c>
      <c r="L669" s="9">
        <v>18.059955596923828</v>
      </c>
      <c r="M669" s="10">
        <v>627.54534912109375</v>
      </c>
    </row>
    <row r="670" spans="1:13" s="3" customFormat="1" x14ac:dyDescent="0.25">
      <c r="A670" s="4">
        <v>43738.708333333336</v>
      </c>
      <c r="B670" s="7">
        <v>11.09</v>
      </c>
      <c r="C670" s="7">
        <v>12.194000000000001</v>
      </c>
      <c r="D670" s="7">
        <v>376.48200000000003</v>
      </c>
      <c r="E670" s="7">
        <v>4.8680000000000003</v>
      </c>
      <c r="F670" s="7">
        <v>28.052</v>
      </c>
      <c r="G670" s="7">
        <v>634.73199999999997</v>
      </c>
      <c r="H670" s="7">
        <v>87.614000000000004</v>
      </c>
      <c r="I670" s="7">
        <v>516.702</v>
      </c>
      <c r="J670" s="7">
        <v>529.62199999999996</v>
      </c>
      <c r="K670" s="8">
        <v>1318.5101318359375</v>
      </c>
      <c r="L670" s="9">
        <v>15.943086624145508</v>
      </c>
      <c r="M670" s="10">
        <v>634.732177734375</v>
      </c>
    </row>
    <row r="671" spans="1:13" s="3" customFormat="1" x14ac:dyDescent="0.25">
      <c r="A671" s="4">
        <v>43738.75</v>
      </c>
      <c r="B671" s="7">
        <v>12.686</v>
      </c>
      <c r="C671" s="7">
        <v>14.404999999999999</v>
      </c>
      <c r="D671" s="7">
        <v>407.94900000000001</v>
      </c>
      <c r="E671" s="7">
        <v>6.391</v>
      </c>
      <c r="F671" s="7">
        <v>27.72</v>
      </c>
      <c r="G671" s="7">
        <v>619.20899999999995</v>
      </c>
      <c r="H671" s="7">
        <v>95.727999999999994</v>
      </c>
      <c r="I671" s="7">
        <v>605.44500000000005</v>
      </c>
      <c r="J671" s="7">
        <v>618.17100000000005</v>
      </c>
      <c r="K671" s="8">
        <v>1335.225341796875</v>
      </c>
      <c r="L671" s="9">
        <v>24.409324645996094</v>
      </c>
      <c r="M671" s="10">
        <v>619.209228515625</v>
      </c>
    </row>
    <row r="672" spans="1:13" s="3" customFormat="1" x14ac:dyDescent="0.25">
      <c r="A672" s="4">
        <v>43738.791666666664</v>
      </c>
      <c r="B672" s="7">
        <v>12.787000000000001</v>
      </c>
      <c r="C672" s="7">
        <v>14.513999999999999</v>
      </c>
      <c r="D672" s="7">
        <v>405.24599999999998</v>
      </c>
      <c r="E672" s="7">
        <v>6.45</v>
      </c>
      <c r="F672" s="7">
        <v>25.71</v>
      </c>
      <c r="G672" s="7">
        <v>617.6</v>
      </c>
      <c r="H672" s="7">
        <v>95.081000000000003</v>
      </c>
      <c r="I672" s="7">
        <v>610.35299999999995</v>
      </c>
      <c r="J672" s="7">
        <v>622.97400000000005</v>
      </c>
      <c r="K672" s="8">
        <v>1337.72021484375</v>
      </c>
      <c r="L672" s="9">
        <v>24.59638786315918</v>
      </c>
      <c r="M672" s="10">
        <v>617.5999755859375</v>
      </c>
    </row>
    <row r="673" spans="1:13" s="3" customFormat="1" x14ac:dyDescent="0.25">
      <c r="A673" s="4">
        <v>43738.833333333336</v>
      </c>
      <c r="B673" s="7">
        <v>12.916</v>
      </c>
      <c r="C673" s="7">
        <v>14.587999999999999</v>
      </c>
      <c r="D673" s="7">
        <v>402.84300000000002</v>
      </c>
      <c r="E673" s="7">
        <v>6.4950000000000001</v>
      </c>
      <c r="F673" s="7">
        <v>22.931999999999999</v>
      </c>
      <c r="G673" s="7">
        <v>619.28</v>
      </c>
      <c r="H673" s="7">
        <v>95.423000000000002</v>
      </c>
      <c r="I673" s="7">
        <v>611.83199999999999</v>
      </c>
      <c r="J673" s="7">
        <v>624.86400000000003</v>
      </c>
      <c r="K673" s="8">
        <v>1335.6739501953125</v>
      </c>
      <c r="L673" s="9">
        <v>24.468009948730469</v>
      </c>
      <c r="M673" s="10">
        <v>619.28033447265625</v>
      </c>
    </row>
    <row r="674" spans="1:13" s="3" customFormat="1" x14ac:dyDescent="0.25">
      <c r="A674" s="4">
        <v>43738.875</v>
      </c>
      <c r="B674" s="7">
        <v>12.923</v>
      </c>
      <c r="C674" s="7">
        <v>14.62</v>
      </c>
      <c r="D674" s="7">
        <v>401.09300000000002</v>
      </c>
      <c r="E674" s="7">
        <v>6.5279999999999996</v>
      </c>
      <c r="F674" s="7">
        <v>23.355</v>
      </c>
      <c r="G674" s="7">
        <v>619.40700000000004</v>
      </c>
      <c r="H674" s="7">
        <v>96.097999999999999</v>
      </c>
      <c r="I674" s="7">
        <v>611.15099999999995</v>
      </c>
      <c r="J674" s="7">
        <v>624.08900000000006</v>
      </c>
      <c r="K674" s="8">
        <v>1338.6488037109375</v>
      </c>
      <c r="L674" s="9">
        <v>24.432073593139648</v>
      </c>
      <c r="M674" s="10">
        <v>619.40716552734375</v>
      </c>
    </row>
    <row r="675" spans="1:13" s="3" customFormat="1" x14ac:dyDescent="0.25">
      <c r="A675" s="4">
        <v>43738.916666666664</v>
      </c>
      <c r="B675" s="7">
        <v>13.031000000000001</v>
      </c>
      <c r="C675" s="7">
        <v>14.714</v>
      </c>
      <c r="D675" s="7">
        <v>400.25799999999998</v>
      </c>
      <c r="E675" s="7">
        <v>6.5419999999999998</v>
      </c>
      <c r="F675" s="7">
        <v>22.22</v>
      </c>
      <c r="G675" s="7">
        <v>619.13099999999997</v>
      </c>
      <c r="H675" s="7">
        <v>97.043999999999997</v>
      </c>
      <c r="I675" s="7">
        <v>613.81200000000001</v>
      </c>
      <c r="J675" s="7">
        <v>626.69399999999996</v>
      </c>
      <c r="K675" s="8">
        <v>1338.170654296875</v>
      </c>
      <c r="L675" s="9">
        <v>24.373739242553711</v>
      </c>
      <c r="M675" s="10">
        <v>619.130859375</v>
      </c>
    </row>
    <row r="676" spans="1:13" s="3" customFormat="1" x14ac:dyDescent="0.25">
      <c r="A676" s="4">
        <v>43738.958333333336</v>
      </c>
      <c r="B676" s="7">
        <v>12.986000000000001</v>
      </c>
      <c r="C676" s="7">
        <v>14.608000000000001</v>
      </c>
      <c r="D676" s="7">
        <v>398.971</v>
      </c>
      <c r="E676" s="7">
        <v>6.5709999999999997</v>
      </c>
      <c r="F676" s="7">
        <v>22.271999999999998</v>
      </c>
      <c r="G676" s="7">
        <v>615.06500000000005</v>
      </c>
      <c r="H676" s="7">
        <v>96.099000000000004</v>
      </c>
      <c r="I676" s="7">
        <v>614.03300000000002</v>
      </c>
      <c r="J676" s="7">
        <v>626.99800000000005</v>
      </c>
      <c r="K676" s="8">
        <v>1336.1998291015625</v>
      </c>
      <c r="L676" s="9">
        <v>25.228796005249023</v>
      </c>
      <c r="M676" s="10">
        <v>615.06524658203125</v>
      </c>
    </row>
    <row r="677" spans="1:13" s="3" customFormat="1" x14ac:dyDescent="0.25">
      <c r="A677" s="4">
        <v>43739</v>
      </c>
      <c r="B677" s="7">
        <v>5.468</v>
      </c>
      <c r="C677" s="7">
        <v>7.548</v>
      </c>
      <c r="D677" s="7">
        <v>333.85700000000003</v>
      </c>
      <c r="E677" s="7">
        <v>2.7080000000000002</v>
      </c>
      <c r="F677" s="7">
        <v>41.73</v>
      </c>
      <c r="G677" s="7">
        <v>556.85900000000004</v>
      </c>
      <c r="H677" s="7">
        <v>86.411000000000001</v>
      </c>
      <c r="I677" s="7">
        <v>394.43</v>
      </c>
      <c r="J677" s="7">
        <v>381.98599999999999</v>
      </c>
      <c r="K677" s="8">
        <v>1039.1964111328125</v>
      </c>
      <c r="L677" s="9">
        <v>8.306004524230957</v>
      </c>
      <c r="M677" s="10">
        <v>556.8587646484375</v>
      </c>
    </row>
    <row r="678" spans="1:13" s="3" customFormat="1" x14ac:dyDescent="0.25">
      <c r="A678" s="4">
        <v>43739.041666666664</v>
      </c>
      <c r="B678" s="7">
        <v>0.22</v>
      </c>
      <c r="C678" s="7">
        <v>1.6E-2</v>
      </c>
      <c r="D678" s="7">
        <v>151.37200000000001</v>
      </c>
      <c r="E678" s="7">
        <v>1.6E-2</v>
      </c>
      <c r="F678" s="7">
        <v>27.867000000000001</v>
      </c>
      <c r="G678" s="7">
        <v>367.94900000000001</v>
      </c>
      <c r="H678" s="7">
        <v>50.847000000000001</v>
      </c>
      <c r="I678" s="7">
        <v>13.186999999999999</v>
      </c>
      <c r="J678" s="7">
        <v>13.464</v>
      </c>
      <c r="K678" s="8">
        <v>414.64077758789063</v>
      </c>
      <c r="L678" s="9">
        <v>-0.4453091025352478</v>
      </c>
      <c r="M678" s="10">
        <v>367.94876098632813</v>
      </c>
    </row>
    <row r="679" spans="1:13" s="3" customFormat="1" x14ac:dyDescent="0.25">
      <c r="A679" s="4">
        <v>43739.083333333336</v>
      </c>
      <c r="B679" s="7">
        <v>0.23899999999999999</v>
      </c>
      <c r="C679" s="7">
        <v>7.0000000000000001E-3</v>
      </c>
      <c r="D679" s="7">
        <v>154.05099999999999</v>
      </c>
      <c r="E679" s="7">
        <v>-3.0000000000000001E-3</v>
      </c>
      <c r="F679" s="7">
        <v>26.541</v>
      </c>
      <c r="G679" s="7">
        <v>341.41899999999998</v>
      </c>
      <c r="H679" s="7">
        <v>40.47</v>
      </c>
      <c r="I679" s="7">
        <v>12.632</v>
      </c>
      <c r="J679" s="7">
        <v>12.865</v>
      </c>
      <c r="K679" s="8">
        <v>369.31256103515625</v>
      </c>
      <c r="L679" s="9">
        <v>-0.12071563303470612</v>
      </c>
      <c r="M679" s="10">
        <v>341.41864013671875</v>
      </c>
    </row>
    <row r="680" spans="1:13" s="3" customFormat="1" x14ac:dyDescent="0.25">
      <c r="A680" s="4">
        <v>43739.125</v>
      </c>
      <c r="B680" s="7">
        <v>0.218</v>
      </c>
      <c r="C680" s="7">
        <v>7.0000000000000001E-3</v>
      </c>
      <c r="D680" s="7">
        <v>138.30000000000001</v>
      </c>
      <c r="E680" s="7">
        <v>-4.0000000000000001E-3</v>
      </c>
      <c r="F680" s="7">
        <v>26.456</v>
      </c>
      <c r="G680" s="7">
        <v>312.95699999999999</v>
      </c>
      <c r="H680" s="7">
        <v>40.787999999999997</v>
      </c>
      <c r="I680" s="7">
        <v>11.637</v>
      </c>
      <c r="J680" s="7">
        <v>11.467000000000001</v>
      </c>
      <c r="K680" s="8">
        <v>323.01654052734375</v>
      </c>
      <c r="L680" s="9">
        <v>-0.14096193015575409</v>
      </c>
      <c r="M680" s="10">
        <v>312.957275390625</v>
      </c>
    </row>
    <row r="681" spans="1:13" s="3" customFormat="1" x14ac:dyDescent="0.25">
      <c r="A681" s="4">
        <v>43739.166666666664</v>
      </c>
      <c r="B681" s="7">
        <v>0.26</v>
      </c>
      <c r="C681" s="7">
        <v>7.0000000000000001E-3</v>
      </c>
      <c r="D681" s="7">
        <v>123.676</v>
      </c>
      <c r="E681" s="7">
        <v>-7.0000000000000001E-3</v>
      </c>
      <c r="F681" s="7">
        <v>25.196999999999999</v>
      </c>
      <c r="G681" s="7">
        <v>287.77699999999999</v>
      </c>
      <c r="H681" s="7">
        <v>36.978999999999999</v>
      </c>
      <c r="I681" s="7">
        <v>11.519</v>
      </c>
      <c r="J681" s="7">
        <v>11.816000000000001</v>
      </c>
      <c r="K681" s="8">
        <v>282.140380859375</v>
      </c>
      <c r="L681" s="9">
        <v>-0.14632320404052734</v>
      </c>
      <c r="M681" s="10">
        <v>287.77713012695313</v>
      </c>
    </row>
    <row r="682" spans="1:13" s="3" customFormat="1" x14ac:dyDescent="0.25">
      <c r="A682" s="4">
        <v>43739.208333333336</v>
      </c>
      <c r="B682" s="7">
        <v>0.28399999999999997</v>
      </c>
      <c r="C682" s="7">
        <v>6.0000000000000001E-3</v>
      </c>
      <c r="D682" s="7">
        <v>111.072</v>
      </c>
      <c r="E682" s="7">
        <v>-0.01</v>
      </c>
      <c r="F682" s="7">
        <v>24.195</v>
      </c>
      <c r="G682" s="7">
        <v>263.24799999999999</v>
      </c>
      <c r="H682" s="7">
        <v>46.874000000000002</v>
      </c>
      <c r="I682" s="7">
        <v>11.538</v>
      </c>
      <c r="J682" s="7">
        <v>10.648999999999999</v>
      </c>
      <c r="K682" s="8">
        <v>240.35807800292969</v>
      </c>
      <c r="L682" s="9">
        <v>-0.40567976236343384</v>
      </c>
      <c r="M682" s="10">
        <v>263.2481689453125</v>
      </c>
    </row>
    <row r="683" spans="1:13" s="3" customFormat="1" x14ac:dyDescent="0.25">
      <c r="A683" s="4">
        <v>43739.25</v>
      </c>
      <c r="B683" s="7">
        <v>3.9</v>
      </c>
      <c r="C683" s="7">
        <v>6.1840000000000002</v>
      </c>
      <c r="D683" s="7">
        <v>288.57</v>
      </c>
      <c r="E683" s="7">
        <v>2.903</v>
      </c>
      <c r="F683" s="7">
        <v>24.956</v>
      </c>
      <c r="G683" s="7">
        <v>446.42</v>
      </c>
      <c r="H683" s="7">
        <v>93.222999999999999</v>
      </c>
      <c r="I683" s="7">
        <v>416.97500000000002</v>
      </c>
      <c r="J683" s="7">
        <v>404.00200000000001</v>
      </c>
      <c r="K683" s="8">
        <v>801.0745849609375</v>
      </c>
      <c r="L683" s="9">
        <v>9.3991546630859375</v>
      </c>
      <c r="M683" s="10">
        <v>446.419677734375</v>
      </c>
    </row>
    <row r="684" spans="1:13" s="3" customFormat="1" x14ac:dyDescent="0.25">
      <c r="A684" s="4">
        <v>43739.291666666664</v>
      </c>
      <c r="B684" s="7">
        <v>7.4690000000000003</v>
      </c>
      <c r="C684" s="7">
        <v>8.3740000000000006</v>
      </c>
      <c r="D684" s="7">
        <v>343.892</v>
      </c>
      <c r="E684" s="7">
        <v>2.883</v>
      </c>
      <c r="F684" s="7">
        <v>38.406999999999996</v>
      </c>
      <c r="G684" s="7">
        <v>646.822</v>
      </c>
      <c r="H684" s="7">
        <v>83.037999999999997</v>
      </c>
      <c r="I684" s="7">
        <v>406.16899999999998</v>
      </c>
      <c r="J684" s="7">
        <v>396.88600000000002</v>
      </c>
      <c r="K684" s="8">
        <v>1218.771484375</v>
      </c>
      <c r="L684" s="9">
        <v>8.088404655456543</v>
      </c>
      <c r="M684" s="10">
        <v>646.82232666015625</v>
      </c>
    </row>
    <row r="685" spans="1:13" s="3" customFormat="1" x14ac:dyDescent="0.25">
      <c r="A685" s="4">
        <v>43739.333333333336</v>
      </c>
      <c r="B685" s="7">
        <v>13.319000000000001</v>
      </c>
      <c r="C685" s="7">
        <v>14.946</v>
      </c>
      <c r="D685" s="7">
        <v>396.08699999999999</v>
      </c>
      <c r="E685" s="7">
        <v>6.7409999999999997</v>
      </c>
      <c r="F685" s="7">
        <v>17.942</v>
      </c>
      <c r="G685" s="7">
        <v>615.66700000000003</v>
      </c>
      <c r="H685" s="7">
        <v>94.447999999999993</v>
      </c>
      <c r="I685" s="7">
        <v>631.31500000000005</v>
      </c>
      <c r="J685" s="7">
        <v>644.61</v>
      </c>
      <c r="K685" s="8">
        <v>1338.026611328125</v>
      </c>
      <c r="L685" s="9">
        <v>26.371713638305664</v>
      </c>
      <c r="M685" s="10">
        <v>615.667236328125</v>
      </c>
    </row>
    <row r="686" spans="1:13" s="3" customFormat="1" x14ac:dyDescent="0.25">
      <c r="A686" s="4">
        <v>43739.375</v>
      </c>
      <c r="B686" s="7">
        <v>12.943</v>
      </c>
      <c r="C686" s="7">
        <v>14.676</v>
      </c>
      <c r="D686" s="7">
        <v>403.92399999999998</v>
      </c>
      <c r="E686" s="7">
        <v>6.4889999999999999</v>
      </c>
      <c r="F686" s="7">
        <v>23.844999999999999</v>
      </c>
      <c r="G686" s="7">
        <v>618.71199999999999</v>
      </c>
      <c r="H686" s="7">
        <v>95.228999999999999</v>
      </c>
      <c r="I686" s="7">
        <v>616.08600000000001</v>
      </c>
      <c r="J686" s="7">
        <v>629.03399999999999</v>
      </c>
      <c r="K686" s="8">
        <v>1338.192138671875</v>
      </c>
      <c r="L686" s="9">
        <v>24.803524017333984</v>
      </c>
      <c r="M686" s="10">
        <v>618.71246337890625</v>
      </c>
    </row>
    <row r="687" spans="1:13" s="3" customFormat="1" x14ac:dyDescent="0.25">
      <c r="A687" s="4">
        <v>43739.416666666664</v>
      </c>
      <c r="B687" s="7">
        <v>12.837999999999999</v>
      </c>
      <c r="C687" s="7">
        <v>14.55</v>
      </c>
      <c r="D687" s="7">
        <v>406.48</v>
      </c>
      <c r="E687" s="7">
        <v>6.4930000000000003</v>
      </c>
      <c r="F687" s="7">
        <v>25.545999999999999</v>
      </c>
      <c r="G687" s="7">
        <v>620.39499999999998</v>
      </c>
      <c r="H687" s="7">
        <v>95.381</v>
      </c>
      <c r="I687" s="7">
        <v>610.29899999999998</v>
      </c>
      <c r="J687" s="7">
        <v>623.10599999999999</v>
      </c>
      <c r="K687" s="8">
        <v>1338.284912109375</v>
      </c>
      <c r="L687" s="9">
        <v>24.120960235595703</v>
      </c>
      <c r="M687" s="10">
        <v>620.395263671875</v>
      </c>
    </row>
    <row r="688" spans="1:13" s="3" customFormat="1" x14ac:dyDescent="0.25">
      <c r="A688" s="4">
        <v>43739.458333333336</v>
      </c>
      <c r="B688" s="7">
        <v>12.714</v>
      </c>
      <c r="C688" s="7">
        <v>14.451000000000001</v>
      </c>
      <c r="D688" s="7">
        <v>408.27699999999999</v>
      </c>
      <c r="E688" s="7">
        <v>6.4569999999999999</v>
      </c>
      <c r="F688" s="7">
        <v>26.760999999999999</v>
      </c>
      <c r="G688" s="7">
        <v>621.29300000000001</v>
      </c>
      <c r="H688" s="7">
        <v>94.658000000000001</v>
      </c>
      <c r="I688" s="7">
        <v>607.16999999999996</v>
      </c>
      <c r="J688" s="7">
        <v>619.89300000000003</v>
      </c>
      <c r="K688" s="8">
        <v>1337.9368896484375</v>
      </c>
      <c r="L688" s="9">
        <v>24.37922477722168</v>
      </c>
      <c r="M688" s="10">
        <v>621.293212890625</v>
      </c>
    </row>
    <row r="689" spans="1:13" s="3" customFormat="1" x14ac:dyDescent="0.25">
      <c r="A689" s="4">
        <v>43739.5</v>
      </c>
      <c r="B689" s="7">
        <v>12.592000000000001</v>
      </c>
      <c r="C689" s="7">
        <v>14.347</v>
      </c>
      <c r="D689" s="7">
        <v>410.52499999999998</v>
      </c>
      <c r="E689" s="7">
        <v>6.3849999999999998</v>
      </c>
      <c r="F689" s="7">
        <v>28.861999999999998</v>
      </c>
      <c r="G689" s="7">
        <v>622.351</v>
      </c>
      <c r="H689" s="7">
        <v>94.935000000000002</v>
      </c>
      <c r="I689" s="7">
        <v>603.60299999999995</v>
      </c>
      <c r="J689" s="7">
        <v>616.18100000000004</v>
      </c>
      <c r="K689" s="8">
        <v>1338.3455810546875</v>
      </c>
      <c r="L689" s="9">
        <v>24.115461349487305</v>
      </c>
      <c r="M689" s="10">
        <v>622.3514404296875</v>
      </c>
    </row>
    <row r="690" spans="1:13" s="3" customFormat="1" x14ac:dyDescent="0.25">
      <c r="A690" s="4">
        <v>43739.541666666664</v>
      </c>
      <c r="B690" s="7">
        <v>12.532999999999999</v>
      </c>
      <c r="C690" s="7">
        <v>14.228</v>
      </c>
      <c r="D690" s="7">
        <v>411.03699999999998</v>
      </c>
      <c r="E690" s="7">
        <v>6.4550000000000001</v>
      </c>
      <c r="F690" s="7">
        <v>29.771000000000001</v>
      </c>
      <c r="G690" s="7">
        <v>623.41</v>
      </c>
      <c r="H690" s="7">
        <v>94.867999999999995</v>
      </c>
      <c r="I690" s="7">
        <v>600.35400000000004</v>
      </c>
      <c r="J690" s="7">
        <v>612.72400000000005</v>
      </c>
      <c r="K690" s="8">
        <v>1338.2584228515625</v>
      </c>
      <c r="L690" s="9">
        <v>23.113639831542969</v>
      </c>
      <c r="M690" s="10">
        <v>623.40960693359375</v>
      </c>
    </row>
    <row r="691" spans="1:13" s="3" customFormat="1" x14ac:dyDescent="0.25">
      <c r="A691" s="4">
        <v>43739.583333333336</v>
      </c>
      <c r="B691" s="7">
        <v>12.472</v>
      </c>
      <c r="C691" s="7">
        <v>14.212999999999999</v>
      </c>
      <c r="D691" s="7">
        <v>412.58</v>
      </c>
      <c r="E691" s="7">
        <v>6.3319999999999999</v>
      </c>
      <c r="F691" s="7">
        <v>30.991</v>
      </c>
      <c r="G691" s="7">
        <v>624.37099999999998</v>
      </c>
      <c r="H691" s="7">
        <v>94.695999999999998</v>
      </c>
      <c r="I691" s="7">
        <v>598.14400000000001</v>
      </c>
      <c r="J691" s="7">
        <v>610.03</v>
      </c>
      <c r="K691" s="8">
        <v>1338.9068603515625</v>
      </c>
      <c r="L691" s="9">
        <v>22.443679809570313</v>
      </c>
      <c r="M691" s="10">
        <v>624.37078857421875</v>
      </c>
    </row>
    <row r="692" spans="1:13" s="3" customFormat="1" x14ac:dyDescent="0.25">
      <c r="A692" s="4">
        <v>43739.625</v>
      </c>
      <c r="B692" s="7">
        <v>12.446999999999999</v>
      </c>
      <c r="C692" s="7">
        <v>14.186999999999999</v>
      </c>
      <c r="D692" s="7">
        <v>414.05500000000001</v>
      </c>
      <c r="E692" s="7">
        <v>6.35</v>
      </c>
      <c r="F692" s="7">
        <v>30.835999999999999</v>
      </c>
      <c r="G692" s="7">
        <v>624.35500000000002</v>
      </c>
      <c r="H692" s="7">
        <v>94.706000000000003</v>
      </c>
      <c r="I692" s="7">
        <v>598.28099999999995</v>
      </c>
      <c r="J692" s="7">
        <v>608.94299999999998</v>
      </c>
      <c r="K692" s="8">
        <v>1338.852294921875</v>
      </c>
      <c r="L692" s="9">
        <v>23.214473724365234</v>
      </c>
      <c r="M692" s="10">
        <v>624.3546142578125</v>
      </c>
    </row>
    <row r="693" spans="1:13" s="3" customFormat="1" x14ac:dyDescent="0.25">
      <c r="A693" s="4">
        <v>43739.666666666664</v>
      </c>
      <c r="B693" s="7">
        <v>12.452999999999999</v>
      </c>
      <c r="C693" s="7">
        <v>14.212</v>
      </c>
      <c r="D693" s="7">
        <v>414.08300000000003</v>
      </c>
      <c r="E693" s="7">
        <v>6.3789999999999996</v>
      </c>
      <c r="F693" s="7">
        <v>30.54</v>
      </c>
      <c r="G693" s="7">
        <v>624.14599999999996</v>
      </c>
      <c r="H693" s="7">
        <v>94.652000000000001</v>
      </c>
      <c r="I693" s="7">
        <v>597.65800000000002</v>
      </c>
      <c r="J693" s="7">
        <v>609.245</v>
      </c>
      <c r="K693" s="8">
        <v>1338.64697265625</v>
      </c>
      <c r="L693" s="9">
        <v>23.065238952636719</v>
      </c>
      <c r="M693" s="10">
        <v>624.14593505859375</v>
      </c>
    </row>
    <row r="694" spans="1:13" s="3" customFormat="1" x14ac:dyDescent="0.25">
      <c r="A694" s="4">
        <v>43739.708333333336</v>
      </c>
      <c r="B694" s="7">
        <v>12.581</v>
      </c>
      <c r="C694" s="7">
        <v>14.266</v>
      </c>
      <c r="D694" s="7">
        <v>411.26299999999998</v>
      </c>
      <c r="E694" s="7">
        <v>6.335</v>
      </c>
      <c r="F694" s="7">
        <v>29.709</v>
      </c>
      <c r="G694" s="7">
        <v>623.63300000000004</v>
      </c>
      <c r="H694" s="7">
        <v>94.783000000000001</v>
      </c>
      <c r="I694" s="7">
        <v>598.50599999999997</v>
      </c>
      <c r="J694" s="7">
        <v>610.88400000000001</v>
      </c>
      <c r="K694" s="8">
        <v>1337.955078125</v>
      </c>
      <c r="L694" s="9">
        <v>22.757833480834961</v>
      </c>
      <c r="M694" s="10">
        <v>623.63299560546875</v>
      </c>
    </row>
    <row r="695" spans="1:13" s="3" customFormat="1" x14ac:dyDescent="0.25">
      <c r="A695" s="4">
        <v>43739.75</v>
      </c>
      <c r="B695" s="7">
        <v>12.672000000000001</v>
      </c>
      <c r="C695" s="7">
        <v>14.343</v>
      </c>
      <c r="D695" s="7">
        <v>410.42500000000001</v>
      </c>
      <c r="E695" s="7">
        <v>6.41</v>
      </c>
      <c r="F695" s="7">
        <v>29.585999999999999</v>
      </c>
      <c r="G695" s="7">
        <v>622.97900000000004</v>
      </c>
      <c r="H695" s="7">
        <v>95.141999999999996</v>
      </c>
      <c r="I695" s="7">
        <v>601.18499999999995</v>
      </c>
      <c r="J695" s="7">
        <v>614.35</v>
      </c>
      <c r="K695" s="8">
        <v>1338.2890625</v>
      </c>
      <c r="L695" s="9">
        <v>23.679014205932617</v>
      </c>
      <c r="M695" s="10">
        <v>622.97930908203125</v>
      </c>
    </row>
    <row r="696" spans="1:13" s="3" customFormat="1" x14ac:dyDescent="0.25">
      <c r="A696" s="4">
        <v>43739.791666666664</v>
      </c>
      <c r="B696" s="7">
        <v>12.711</v>
      </c>
      <c r="C696" s="7">
        <v>14.484999999999999</v>
      </c>
      <c r="D696" s="7">
        <v>407.7</v>
      </c>
      <c r="E696" s="7">
        <v>6.383</v>
      </c>
      <c r="F696" s="7">
        <v>27.739000000000001</v>
      </c>
      <c r="G696" s="7">
        <v>618.255</v>
      </c>
      <c r="H696" s="7">
        <v>95.558999999999997</v>
      </c>
      <c r="I696" s="7">
        <v>606.38800000000003</v>
      </c>
      <c r="J696" s="7">
        <v>619.14700000000005</v>
      </c>
      <c r="K696" s="8">
        <v>1336.324462890625</v>
      </c>
      <c r="L696" s="9">
        <v>23.794437408447266</v>
      </c>
      <c r="M696" s="10">
        <v>618.25494384765625</v>
      </c>
    </row>
    <row r="697" spans="1:13" s="3" customFormat="1" x14ac:dyDescent="0.25">
      <c r="A697" s="4">
        <v>43739.833333333336</v>
      </c>
      <c r="B697" s="7">
        <v>12.939</v>
      </c>
      <c r="C697" s="7">
        <v>14.52</v>
      </c>
      <c r="D697" s="7">
        <v>402.654</v>
      </c>
      <c r="E697" s="7">
        <v>6.4059999999999997</v>
      </c>
      <c r="F697" s="7">
        <v>25.213000000000001</v>
      </c>
      <c r="G697" s="7">
        <v>617.36400000000003</v>
      </c>
      <c r="H697" s="7">
        <v>96.289000000000001</v>
      </c>
      <c r="I697" s="7">
        <v>607.39400000000001</v>
      </c>
      <c r="J697" s="7">
        <v>620.322</v>
      </c>
      <c r="K697" s="8">
        <v>1334.89599609375</v>
      </c>
      <c r="L697" s="9">
        <v>24.827486038208008</v>
      </c>
      <c r="M697" s="10">
        <v>617.3638916015625</v>
      </c>
    </row>
    <row r="698" spans="1:13" s="3" customFormat="1" x14ac:dyDescent="0.25">
      <c r="A698" s="4">
        <v>43739.875</v>
      </c>
      <c r="B698" s="7">
        <v>12.933999999999999</v>
      </c>
      <c r="C698" s="7">
        <v>14.513999999999999</v>
      </c>
      <c r="D698" s="7">
        <v>402.64400000000001</v>
      </c>
      <c r="E698" s="7">
        <v>6.4539999999999997</v>
      </c>
      <c r="F698" s="7">
        <v>25.114000000000001</v>
      </c>
      <c r="G698" s="7">
        <v>617.36</v>
      </c>
      <c r="H698" s="7">
        <v>97.043999999999997</v>
      </c>
      <c r="I698" s="7">
        <v>610.721</v>
      </c>
      <c r="J698" s="7">
        <v>623.66200000000003</v>
      </c>
      <c r="K698" s="8">
        <v>1338.6329345703125</v>
      </c>
      <c r="L698" s="9">
        <v>24.50341796875</v>
      </c>
      <c r="M698" s="10">
        <v>617.3603515625</v>
      </c>
    </row>
    <row r="699" spans="1:13" s="3" customFormat="1" x14ac:dyDescent="0.25">
      <c r="A699" s="4">
        <v>43739.916666666664</v>
      </c>
      <c r="B699" s="7">
        <v>13.007</v>
      </c>
      <c r="C699" s="7">
        <v>14.627000000000001</v>
      </c>
      <c r="D699" s="7">
        <v>399.327</v>
      </c>
      <c r="E699" s="7">
        <v>6.5780000000000003</v>
      </c>
      <c r="F699" s="7">
        <v>22.928000000000001</v>
      </c>
      <c r="G699" s="7">
        <v>619.57600000000002</v>
      </c>
      <c r="H699" s="7">
        <v>97.385999999999996</v>
      </c>
      <c r="I699" s="7">
        <v>614.04399999999998</v>
      </c>
      <c r="J699" s="7">
        <v>627.38800000000003</v>
      </c>
      <c r="K699" s="8">
        <v>1338.2340087890625</v>
      </c>
      <c r="L699" s="9">
        <v>24.530975341796875</v>
      </c>
      <c r="M699" s="10">
        <v>619.57562255859375</v>
      </c>
    </row>
    <row r="700" spans="1:13" s="3" customFormat="1" x14ac:dyDescent="0.25">
      <c r="A700" s="4">
        <v>43739.958333333336</v>
      </c>
      <c r="B700" s="7">
        <v>12.988</v>
      </c>
      <c r="C700" s="7">
        <v>14.619</v>
      </c>
      <c r="D700" s="7">
        <v>400.786</v>
      </c>
      <c r="E700" s="7">
        <v>6.51</v>
      </c>
      <c r="F700" s="7">
        <v>23.742999999999999</v>
      </c>
      <c r="G700" s="7">
        <v>619.60900000000004</v>
      </c>
      <c r="H700" s="7">
        <v>96.823999999999998</v>
      </c>
      <c r="I700" s="7">
        <v>613.16200000000003</v>
      </c>
      <c r="J700" s="7">
        <v>625.68899999999996</v>
      </c>
      <c r="K700" s="8">
        <v>1338.2764892578125</v>
      </c>
      <c r="L700" s="9">
        <v>25.166557312011719</v>
      </c>
      <c r="M700" s="10">
        <v>619.60894775390625</v>
      </c>
    </row>
    <row r="701" spans="1:13" s="3" customFormat="1" x14ac:dyDescent="0.25">
      <c r="A701" s="4">
        <v>43740</v>
      </c>
      <c r="B701" s="7">
        <v>12.999000000000001</v>
      </c>
      <c r="C701" s="7">
        <v>14.565</v>
      </c>
      <c r="D701" s="7">
        <v>400.63400000000001</v>
      </c>
      <c r="E701" s="7">
        <v>6.5339999999999998</v>
      </c>
      <c r="F701" s="7">
        <v>23.658999999999999</v>
      </c>
      <c r="G701" s="7">
        <v>618.09699999999998</v>
      </c>
      <c r="H701" s="7">
        <v>96.504999999999995</v>
      </c>
      <c r="I701" s="7">
        <v>614.19600000000003</v>
      </c>
      <c r="J701" s="7">
        <v>627.19899999999996</v>
      </c>
      <c r="K701" s="8">
        <v>1336.786376953125</v>
      </c>
      <c r="L701" s="9">
        <v>24.770849227905273</v>
      </c>
      <c r="M701" s="10">
        <v>618.09716796875</v>
      </c>
    </row>
    <row r="702" spans="1:13" s="3" customFormat="1" x14ac:dyDescent="0.25">
      <c r="A702" s="4">
        <v>43740.041666666664</v>
      </c>
      <c r="B702" s="7">
        <v>5.57</v>
      </c>
      <c r="C702" s="7">
        <v>7.5650000000000004</v>
      </c>
      <c r="D702" s="7">
        <v>333.89600000000002</v>
      </c>
      <c r="E702" s="7">
        <v>2.895</v>
      </c>
      <c r="F702" s="7">
        <v>41.082999999999998</v>
      </c>
      <c r="G702" s="7">
        <v>558.38499999999999</v>
      </c>
      <c r="H702" s="7">
        <v>86.971000000000004</v>
      </c>
      <c r="I702" s="7">
        <v>395.74400000000003</v>
      </c>
      <c r="J702" s="7">
        <v>383.74099999999999</v>
      </c>
      <c r="K702" s="8">
        <v>1042.4610595703125</v>
      </c>
      <c r="L702" s="9">
        <v>8.3606634140014648</v>
      </c>
      <c r="M702" s="10">
        <v>558.385498046875</v>
      </c>
    </row>
    <row r="703" spans="1:13" s="3" customFormat="1" x14ac:dyDescent="0.25">
      <c r="A703" s="4">
        <v>43740.083333333336</v>
      </c>
      <c r="B703" s="7">
        <v>0.25700000000000001</v>
      </c>
      <c r="C703" s="7">
        <v>1.6E-2</v>
      </c>
      <c r="D703" s="7">
        <v>153.62799999999999</v>
      </c>
      <c r="E703" s="7">
        <v>0.02</v>
      </c>
      <c r="F703" s="7">
        <v>26.838999999999999</v>
      </c>
      <c r="G703" s="7">
        <v>368.18200000000002</v>
      </c>
      <c r="H703" s="7">
        <v>59.347999999999999</v>
      </c>
      <c r="I703" s="7">
        <v>12.632999999999999</v>
      </c>
      <c r="J703" s="7">
        <v>12.933</v>
      </c>
      <c r="K703" s="8">
        <v>415.24838256835938</v>
      </c>
      <c r="L703" s="9">
        <v>-0.1597013920545578</v>
      </c>
      <c r="M703" s="10">
        <v>368.18209838867188</v>
      </c>
    </row>
    <row r="704" spans="1:13" s="3" customFormat="1" x14ac:dyDescent="0.25">
      <c r="A704" s="4">
        <v>43740.125</v>
      </c>
      <c r="B704" s="7">
        <v>0.27300000000000002</v>
      </c>
      <c r="C704" s="7">
        <v>7.0000000000000001E-3</v>
      </c>
      <c r="D704" s="7">
        <v>154.92699999999999</v>
      </c>
      <c r="E704" s="7">
        <v>0.01</v>
      </c>
      <c r="F704" s="7">
        <v>26.699000000000002</v>
      </c>
      <c r="G704" s="7">
        <v>342.34500000000003</v>
      </c>
      <c r="H704" s="7">
        <v>43.965000000000003</v>
      </c>
      <c r="I704" s="7">
        <v>12.757</v>
      </c>
      <c r="J704" s="7">
        <v>14.247999999999999</v>
      </c>
      <c r="K704" s="8">
        <v>370.12957763671875</v>
      </c>
      <c r="L704" s="9">
        <v>-0.13907884061336517</v>
      </c>
      <c r="M704" s="10">
        <v>342.34539794921875</v>
      </c>
    </row>
    <row r="705" spans="1:13" s="3" customFormat="1" x14ac:dyDescent="0.25">
      <c r="A705" s="4">
        <v>43740.166666666664</v>
      </c>
      <c r="B705" s="7">
        <v>0.24099999999999999</v>
      </c>
      <c r="C705" s="7">
        <v>6.0000000000000001E-3</v>
      </c>
      <c r="D705" s="7">
        <v>139.727</v>
      </c>
      <c r="E705" s="7">
        <v>0</v>
      </c>
      <c r="F705" s="7">
        <v>25.311</v>
      </c>
      <c r="G705" s="7">
        <v>312.786</v>
      </c>
      <c r="H705" s="7">
        <v>42.838999999999999</v>
      </c>
      <c r="I705" s="7">
        <v>10.381</v>
      </c>
      <c r="J705" s="7">
        <v>10.108000000000001</v>
      </c>
      <c r="K705" s="8">
        <v>322.6431884765625</v>
      </c>
      <c r="L705" s="9">
        <v>-0.16073566675186157</v>
      </c>
      <c r="M705" s="10">
        <v>312.7862548828125</v>
      </c>
    </row>
    <row r="706" spans="1:13" s="3" customFormat="1" x14ac:dyDescent="0.25">
      <c r="A706" s="4">
        <v>43740.208333333336</v>
      </c>
      <c r="B706" s="7">
        <v>0.23799999999999999</v>
      </c>
      <c r="C706" s="7">
        <v>6.0000000000000001E-3</v>
      </c>
      <c r="D706" s="7">
        <v>118.94</v>
      </c>
      <c r="E706" s="7">
        <v>-1.7000000000000001E-2</v>
      </c>
      <c r="F706" s="7">
        <v>25.533000000000001</v>
      </c>
      <c r="G706" s="7">
        <v>282.60899999999998</v>
      </c>
      <c r="H706" s="7">
        <v>55.372</v>
      </c>
      <c r="I706" s="7">
        <v>11.529</v>
      </c>
      <c r="J706" s="7">
        <v>11.462</v>
      </c>
      <c r="K706" s="8">
        <v>271.8199462890625</v>
      </c>
      <c r="L706" s="9">
        <v>-0.4149339497089386</v>
      </c>
      <c r="M706" s="10">
        <v>282.609130859375</v>
      </c>
    </row>
    <row r="707" spans="1:13" s="3" customFormat="1" x14ac:dyDescent="0.25">
      <c r="A707" s="4">
        <v>43740.25</v>
      </c>
      <c r="B707" s="7">
        <v>4.0199999999999996</v>
      </c>
      <c r="C707" s="7">
        <v>6.17</v>
      </c>
      <c r="D707" s="7">
        <v>289.40699999999998</v>
      </c>
      <c r="E707" s="7">
        <v>2.8759999999999999</v>
      </c>
      <c r="F707" s="7">
        <v>25.623999999999999</v>
      </c>
      <c r="G707" s="7">
        <v>445.77300000000002</v>
      </c>
      <c r="H707" s="7">
        <v>91.637</v>
      </c>
      <c r="I707" s="7">
        <v>414.79500000000002</v>
      </c>
      <c r="J707" s="7">
        <v>404.892</v>
      </c>
      <c r="K707" s="8">
        <v>806.76556396484375</v>
      </c>
      <c r="L707" s="9">
        <v>10.083964347839355</v>
      </c>
      <c r="M707" s="10">
        <v>445.77297973632813</v>
      </c>
    </row>
    <row r="708" spans="1:13" s="3" customFormat="1" x14ac:dyDescent="0.25">
      <c r="A708" s="4">
        <v>43740.291666666664</v>
      </c>
      <c r="B708" s="7">
        <v>7.2069999999999999</v>
      </c>
      <c r="C708" s="7">
        <v>8.2639999999999993</v>
      </c>
      <c r="D708" s="7">
        <v>345.93</v>
      </c>
      <c r="E708" s="7">
        <v>2.8</v>
      </c>
      <c r="F708" s="7">
        <v>40.445</v>
      </c>
      <c r="G708" s="7">
        <v>639.11699999999996</v>
      </c>
      <c r="H708" s="7">
        <v>84.516000000000005</v>
      </c>
      <c r="I708" s="7">
        <v>405.16199999999998</v>
      </c>
      <c r="J708" s="7">
        <v>394.60500000000002</v>
      </c>
      <c r="K708" s="8">
        <v>1197.7132568359375</v>
      </c>
      <c r="L708" s="9">
        <v>8.473750114440918</v>
      </c>
      <c r="M708" s="10">
        <v>639.11749267578125</v>
      </c>
    </row>
    <row r="709" spans="1:13" s="3" customFormat="1" x14ac:dyDescent="0.25">
      <c r="A709" s="4">
        <v>43740.333333333336</v>
      </c>
      <c r="B709" s="7">
        <v>12.083</v>
      </c>
      <c r="C709" s="7">
        <v>13.436</v>
      </c>
      <c r="D709" s="7">
        <v>382.61</v>
      </c>
      <c r="E709" s="7">
        <v>5.6440000000000001</v>
      </c>
      <c r="F709" s="7">
        <v>21.19</v>
      </c>
      <c r="G709" s="7">
        <v>615.98599999999999</v>
      </c>
      <c r="H709" s="7">
        <v>91.397000000000006</v>
      </c>
      <c r="I709" s="7">
        <v>566.42700000000002</v>
      </c>
      <c r="J709" s="7">
        <v>581.10900000000004</v>
      </c>
      <c r="K709" s="8">
        <v>1318.675537109375</v>
      </c>
      <c r="L709" s="9">
        <v>20.439891815185547</v>
      </c>
      <c r="M709" s="10">
        <v>615.9862060546875</v>
      </c>
    </row>
    <row r="710" spans="1:13" s="3" customFormat="1" x14ac:dyDescent="0.25">
      <c r="A710" s="4">
        <v>43740.375</v>
      </c>
      <c r="B710" s="7">
        <v>13.061999999999999</v>
      </c>
      <c r="C710" s="7">
        <v>14.769</v>
      </c>
      <c r="D710" s="7">
        <v>402.03199999999998</v>
      </c>
      <c r="E710" s="7">
        <v>6.5810000000000004</v>
      </c>
      <c r="F710" s="7">
        <v>22.69</v>
      </c>
      <c r="G710" s="7">
        <v>617.72</v>
      </c>
      <c r="H710" s="7">
        <v>95.137</v>
      </c>
      <c r="I710" s="7">
        <v>618.00800000000004</v>
      </c>
      <c r="J710" s="7">
        <v>631.18499999999995</v>
      </c>
      <c r="K710" s="8">
        <v>1337.902099609375</v>
      </c>
      <c r="L710" s="9">
        <v>25.559244155883789</v>
      </c>
      <c r="M710" s="10">
        <v>617.72039794921875</v>
      </c>
    </row>
    <row r="711" spans="1:13" s="3" customFormat="1" x14ac:dyDescent="0.25">
      <c r="A711" s="4">
        <v>43740.416666666664</v>
      </c>
      <c r="B711" s="7">
        <v>13.000999999999999</v>
      </c>
      <c r="C711" s="7">
        <v>14.71</v>
      </c>
      <c r="D711" s="7">
        <v>403.43400000000003</v>
      </c>
      <c r="E711" s="7">
        <v>6.5449999999999999</v>
      </c>
      <c r="F711" s="7">
        <v>22.315999999999999</v>
      </c>
      <c r="G711" s="7">
        <v>617.70399999999995</v>
      </c>
      <c r="H711" s="7">
        <v>95.084999999999994</v>
      </c>
      <c r="I711" s="7">
        <v>615.07399999999996</v>
      </c>
      <c r="J711" s="7">
        <v>628.87800000000004</v>
      </c>
      <c r="K711" s="8">
        <v>1337.9432373046875</v>
      </c>
      <c r="L711" s="9">
        <v>25.265483856201172</v>
      </c>
      <c r="M711" s="10">
        <v>617.703857421875</v>
      </c>
    </row>
    <row r="712" spans="1:13" s="3" customFormat="1" x14ac:dyDescent="0.25">
      <c r="A712" s="4">
        <v>43740.458333333336</v>
      </c>
      <c r="B712" s="7">
        <v>12.882</v>
      </c>
      <c r="C712" s="7">
        <v>14.555</v>
      </c>
      <c r="D712" s="7">
        <v>401.202</v>
      </c>
      <c r="E712" s="7">
        <v>6.5309999999999997</v>
      </c>
      <c r="F712" s="7">
        <v>24.04</v>
      </c>
      <c r="G712" s="7">
        <v>618.64499999999998</v>
      </c>
      <c r="H712" s="7">
        <v>95.231999999999999</v>
      </c>
      <c r="I712" s="7">
        <v>612.22799999999995</v>
      </c>
      <c r="J712" s="7">
        <v>624.97299999999996</v>
      </c>
      <c r="K712" s="8">
        <v>1338.405029296875</v>
      </c>
      <c r="L712" s="9">
        <v>24.537801742553711</v>
      </c>
      <c r="M712" s="10">
        <v>618.6446533203125</v>
      </c>
    </row>
    <row r="713" spans="1:13" s="3" customFormat="1" x14ac:dyDescent="0.25">
      <c r="A713" s="4">
        <v>43740.5</v>
      </c>
      <c r="B713" s="7">
        <v>12.773</v>
      </c>
      <c r="C713" s="7">
        <v>14.333</v>
      </c>
      <c r="D713" s="7">
        <v>404.08100000000002</v>
      </c>
      <c r="E713" s="7">
        <v>6.2619999999999996</v>
      </c>
      <c r="F713" s="7">
        <v>27.001999999999999</v>
      </c>
      <c r="G713" s="7">
        <v>621.65599999999995</v>
      </c>
      <c r="H713" s="7">
        <v>94.814999999999998</v>
      </c>
      <c r="I713" s="7">
        <v>599.52099999999996</v>
      </c>
      <c r="J713" s="7">
        <v>612.24800000000005</v>
      </c>
      <c r="K713" s="8">
        <v>1336.6536865234375</v>
      </c>
      <c r="L713" s="9">
        <v>23.092111587524414</v>
      </c>
      <c r="M713" s="10">
        <v>621.65594482421875</v>
      </c>
    </row>
    <row r="714" spans="1:13" s="3" customFormat="1" x14ac:dyDescent="0.25">
      <c r="A714" s="4">
        <v>43740.541666666664</v>
      </c>
      <c r="B714" s="7">
        <v>12.634</v>
      </c>
      <c r="C714" s="7">
        <v>14.183</v>
      </c>
      <c r="D714" s="7">
        <v>404.12799999999999</v>
      </c>
      <c r="E714" s="7">
        <v>6.31</v>
      </c>
      <c r="F714" s="7">
        <v>26.449000000000002</v>
      </c>
      <c r="G714" s="7">
        <v>621.41999999999996</v>
      </c>
      <c r="H714" s="7">
        <v>94.405000000000001</v>
      </c>
      <c r="I714" s="7">
        <v>595.31500000000005</v>
      </c>
      <c r="J714" s="7">
        <v>607.94299999999998</v>
      </c>
      <c r="K714" s="8">
        <v>1330.8824462890625</v>
      </c>
      <c r="L714" s="9">
        <v>22.591604232788086</v>
      </c>
      <c r="M714" s="10">
        <v>621.41973876953125</v>
      </c>
    </row>
    <row r="715" spans="1:13" s="3" customFormat="1" x14ac:dyDescent="0.25">
      <c r="A715" s="4">
        <v>43740.583333333336</v>
      </c>
      <c r="B715" s="7">
        <v>12.662000000000001</v>
      </c>
      <c r="C715" s="7">
        <v>14.301</v>
      </c>
      <c r="D715" s="7">
        <v>406.61500000000001</v>
      </c>
      <c r="E715" s="7">
        <v>6.319</v>
      </c>
      <c r="F715" s="7">
        <v>27.606000000000002</v>
      </c>
      <c r="G715" s="7">
        <v>622.22400000000005</v>
      </c>
      <c r="H715" s="7">
        <v>94.248000000000005</v>
      </c>
      <c r="I715" s="7">
        <v>599.20799999999997</v>
      </c>
      <c r="J715" s="7">
        <v>609.97400000000005</v>
      </c>
      <c r="K715" s="8">
        <v>1332.002685546875</v>
      </c>
      <c r="L715" s="9">
        <v>23.461339950561523</v>
      </c>
      <c r="M715" s="10">
        <v>622.22369384765625</v>
      </c>
    </row>
    <row r="716" spans="1:13" s="3" customFormat="1" x14ac:dyDescent="0.25">
      <c r="A716" s="4">
        <v>43740.625</v>
      </c>
      <c r="B716" s="7">
        <v>12.696999999999999</v>
      </c>
      <c r="C716" s="7">
        <v>14.3</v>
      </c>
      <c r="D716" s="7">
        <v>402.96</v>
      </c>
      <c r="E716" s="7">
        <v>6.3120000000000003</v>
      </c>
      <c r="F716" s="7">
        <v>27.756</v>
      </c>
      <c r="G716" s="7">
        <v>622.84799999999996</v>
      </c>
      <c r="H716" s="7">
        <v>93.451999999999998</v>
      </c>
      <c r="I716" s="7">
        <v>596.77200000000005</v>
      </c>
      <c r="J716" s="7">
        <v>611.67100000000005</v>
      </c>
      <c r="K716" s="8">
        <v>1331.2939453125</v>
      </c>
      <c r="L716" s="9">
        <v>23.768245697021484</v>
      </c>
      <c r="M716" s="10">
        <v>622.84796142578125</v>
      </c>
    </row>
    <row r="717" spans="1:13" s="3" customFormat="1" x14ac:dyDescent="0.25">
      <c r="A717" s="4">
        <v>43740.666666666664</v>
      </c>
      <c r="B717" s="7">
        <v>11.706</v>
      </c>
      <c r="C717" s="7">
        <v>13.074999999999999</v>
      </c>
      <c r="D717" s="7">
        <v>389.947</v>
      </c>
      <c r="E717" s="7">
        <v>5.4850000000000003</v>
      </c>
      <c r="F717" s="7">
        <v>28.686</v>
      </c>
      <c r="G717" s="7">
        <v>625.79399999999998</v>
      </c>
      <c r="H717" s="7">
        <v>91.3</v>
      </c>
      <c r="I717" s="7">
        <v>548.41099999999994</v>
      </c>
      <c r="J717" s="7">
        <v>560.06399999999996</v>
      </c>
      <c r="K717" s="8">
        <v>1325.95703125</v>
      </c>
      <c r="L717" s="9">
        <v>19.232696533203125</v>
      </c>
      <c r="M717" s="10">
        <v>625.79449462890625</v>
      </c>
    </row>
    <row r="718" spans="1:13" s="3" customFormat="1" x14ac:dyDescent="0.25">
      <c r="A718" s="4">
        <v>43740.708333333336</v>
      </c>
      <c r="B718" s="7">
        <v>11.759</v>
      </c>
      <c r="C718" s="7">
        <v>13.114000000000001</v>
      </c>
      <c r="D718" s="7">
        <v>391.18799999999999</v>
      </c>
      <c r="E718" s="7">
        <v>5.524</v>
      </c>
      <c r="F718" s="7">
        <v>28.15</v>
      </c>
      <c r="G718" s="7">
        <v>623.89200000000005</v>
      </c>
      <c r="H718" s="7">
        <v>92.215999999999994</v>
      </c>
      <c r="I718" s="7">
        <v>551.92999999999995</v>
      </c>
      <c r="J718" s="7">
        <v>563.69299999999998</v>
      </c>
      <c r="K718" s="8">
        <v>1324.8165283203125</v>
      </c>
      <c r="L718" s="9">
        <v>18.853189468383789</v>
      </c>
      <c r="M718" s="10">
        <v>623.8917236328125</v>
      </c>
    </row>
    <row r="719" spans="1:13" s="3" customFormat="1" x14ac:dyDescent="0.25">
      <c r="A719" s="4">
        <v>43740.75</v>
      </c>
      <c r="B719" s="7">
        <v>12.709</v>
      </c>
      <c r="C719" s="7">
        <v>14.337</v>
      </c>
      <c r="D719" s="7">
        <v>404.19</v>
      </c>
      <c r="E719" s="7">
        <v>6.4489999999999998</v>
      </c>
      <c r="F719" s="7">
        <v>27.161000000000001</v>
      </c>
      <c r="G719" s="7">
        <v>618.779</v>
      </c>
      <c r="H719" s="7">
        <v>94.968999999999994</v>
      </c>
      <c r="I719" s="7">
        <v>603.86199999999997</v>
      </c>
      <c r="J719" s="7">
        <v>616.56200000000001</v>
      </c>
      <c r="K719" s="8">
        <v>1334.2662353515625</v>
      </c>
      <c r="L719" s="9">
        <v>23.43366813659668</v>
      </c>
      <c r="M719" s="10">
        <v>618.77862548828125</v>
      </c>
    </row>
    <row r="720" spans="1:13" s="3" customFormat="1" x14ac:dyDescent="0.25">
      <c r="A720" s="4">
        <v>43740.791666666664</v>
      </c>
      <c r="B720" s="7">
        <v>12.773</v>
      </c>
      <c r="C720" s="7">
        <v>14.241</v>
      </c>
      <c r="D720" s="7">
        <v>400.25900000000001</v>
      </c>
      <c r="E720" s="7">
        <v>6.3849999999999998</v>
      </c>
      <c r="F720" s="7">
        <v>24.88</v>
      </c>
      <c r="G720" s="7">
        <v>616.43399999999997</v>
      </c>
      <c r="H720" s="7">
        <v>94.471999999999994</v>
      </c>
      <c r="I720" s="7">
        <v>601.87599999999998</v>
      </c>
      <c r="J720" s="7">
        <v>614.64300000000003</v>
      </c>
      <c r="K720" s="8">
        <v>1329.27294921875</v>
      </c>
      <c r="L720" s="9">
        <v>23.548955917358398</v>
      </c>
      <c r="M720" s="10">
        <v>616.4344482421875</v>
      </c>
    </row>
    <row r="721" spans="1:13" s="3" customFormat="1" x14ac:dyDescent="0.25">
      <c r="A721" s="4">
        <v>43740.833333333336</v>
      </c>
      <c r="B721" s="7">
        <v>12.823</v>
      </c>
      <c r="C721" s="7">
        <v>14.542999999999999</v>
      </c>
      <c r="D721" s="7">
        <v>400.25099999999998</v>
      </c>
      <c r="E721" s="7">
        <v>6.4249999999999998</v>
      </c>
      <c r="F721" s="7">
        <v>24.850999999999999</v>
      </c>
      <c r="G721" s="7">
        <v>617.60500000000002</v>
      </c>
      <c r="H721" s="7">
        <v>96.581999999999994</v>
      </c>
      <c r="I721" s="7">
        <v>609.89300000000003</v>
      </c>
      <c r="J721" s="7">
        <v>622.76199999999994</v>
      </c>
      <c r="K721" s="8">
        <v>1335.9693603515625</v>
      </c>
      <c r="L721" s="9">
        <v>24.054010391235352</v>
      </c>
      <c r="M721" s="10">
        <v>617.60479736328125</v>
      </c>
    </row>
    <row r="722" spans="1:13" s="3" customFormat="1" x14ac:dyDescent="0.25">
      <c r="A722" s="4">
        <v>43740.875</v>
      </c>
      <c r="B722" s="7">
        <v>12.843999999999999</v>
      </c>
      <c r="C722" s="7">
        <v>14.538</v>
      </c>
      <c r="D722" s="7">
        <v>402.04199999999997</v>
      </c>
      <c r="E722" s="7">
        <v>6.4459999999999997</v>
      </c>
      <c r="F722" s="7">
        <v>24.439</v>
      </c>
      <c r="G722" s="7">
        <v>619.83399999999995</v>
      </c>
      <c r="H722" s="7">
        <v>97.034999999999997</v>
      </c>
      <c r="I722" s="7">
        <v>611.101</v>
      </c>
      <c r="J722" s="7">
        <v>622.82399999999996</v>
      </c>
      <c r="K722" s="8">
        <v>1338.822998046875</v>
      </c>
      <c r="L722" s="9">
        <v>24.519926071166992</v>
      </c>
      <c r="M722" s="10">
        <v>619.8343505859375</v>
      </c>
    </row>
    <row r="723" spans="1:13" s="3" customFormat="1" x14ac:dyDescent="0.25">
      <c r="A723" s="4">
        <v>43740.916666666664</v>
      </c>
      <c r="B723" s="7">
        <v>12.84</v>
      </c>
      <c r="C723" s="7">
        <v>14.507</v>
      </c>
      <c r="D723" s="7">
        <v>401.012</v>
      </c>
      <c r="E723" s="7">
        <v>6.53</v>
      </c>
      <c r="F723" s="7">
        <v>24.814</v>
      </c>
      <c r="G723" s="7">
        <v>618.05700000000002</v>
      </c>
      <c r="H723" s="7">
        <v>96.998000000000005</v>
      </c>
      <c r="I723" s="7">
        <v>608.91</v>
      </c>
      <c r="J723" s="7">
        <v>622.10699999999997</v>
      </c>
      <c r="K723" s="8">
        <v>1338.7611083984375</v>
      </c>
      <c r="L723" s="9">
        <v>25.196582794189453</v>
      </c>
      <c r="M723" s="10">
        <v>618.05718994140625</v>
      </c>
    </row>
    <row r="724" spans="1:13" s="3" customFormat="1" x14ac:dyDescent="0.25">
      <c r="A724" s="4">
        <v>43740.958333333336</v>
      </c>
      <c r="B724" s="7">
        <v>11.69</v>
      </c>
      <c r="C724" s="7">
        <v>12.962999999999999</v>
      </c>
      <c r="D724" s="7">
        <v>379.53</v>
      </c>
      <c r="E724" s="7">
        <v>5.4340000000000002</v>
      </c>
      <c r="F724" s="7">
        <v>23.521000000000001</v>
      </c>
      <c r="G724" s="7">
        <v>621.12599999999998</v>
      </c>
      <c r="H724" s="7">
        <v>93.343999999999994</v>
      </c>
      <c r="I724" s="7">
        <v>545.64</v>
      </c>
      <c r="J724" s="7">
        <v>557.21400000000006</v>
      </c>
      <c r="K724" s="8">
        <v>1312.458984375</v>
      </c>
      <c r="L724" s="9">
        <v>19.346965789794922</v>
      </c>
      <c r="M724" s="10">
        <v>621.125732421875</v>
      </c>
    </row>
    <row r="725" spans="1:13" s="3" customFormat="1" x14ac:dyDescent="0.25">
      <c r="A725" s="4">
        <v>43741</v>
      </c>
      <c r="B725" s="7">
        <v>8.8859999999999992</v>
      </c>
      <c r="C725" s="7">
        <v>9.8330000000000002</v>
      </c>
      <c r="D725" s="7">
        <v>356.86599999999999</v>
      </c>
      <c r="E725" s="7">
        <v>3.47</v>
      </c>
      <c r="F725" s="7">
        <v>33.426000000000002</v>
      </c>
      <c r="G725" s="7">
        <v>650.38900000000001</v>
      </c>
      <c r="H725" s="7">
        <v>85.224000000000004</v>
      </c>
      <c r="I725" s="7">
        <v>439.95299999999997</v>
      </c>
      <c r="J725" s="7">
        <v>438.166</v>
      </c>
      <c r="K725" s="8">
        <v>1274.5828857421875</v>
      </c>
      <c r="L725" s="9">
        <v>9.6418132781982422</v>
      </c>
      <c r="M725" s="10">
        <v>650.38934326171875</v>
      </c>
    </row>
    <row r="726" spans="1:13" s="3" customFormat="1" x14ac:dyDescent="0.25">
      <c r="A726" s="4">
        <v>43741.041666666664</v>
      </c>
      <c r="B726" s="7">
        <v>5.0979999999999999</v>
      </c>
      <c r="C726" s="7">
        <v>7.391</v>
      </c>
      <c r="D726" s="7">
        <v>332.00599999999997</v>
      </c>
      <c r="E726" s="7">
        <v>2.8</v>
      </c>
      <c r="F726" s="7">
        <v>42.103000000000002</v>
      </c>
      <c r="G726" s="7">
        <v>532.26499999999999</v>
      </c>
      <c r="H726" s="7">
        <v>85.703999999999994</v>
      </c>
      <c r="I726" s="7">
        <v>394.37900000000002</v>
      </c>
      <c r="J726" s="7">
        <v>382.33800000000002</v>
      </c>
      <c r="K726" s="8">
        <v>1005.394287109375</v>
      </c>
      <c r="L726" s="9">
        <v>8.2538633346557617</v>
      </c>
      <c r="M726" s="10">
        <v>532.2647705078125</v>
      </c>
    </row>
    <row r="727" spans="1:13" s="3" customFormat="1" x14ac:dyDescent="0.25">
      <c r="A727" s="4">
        <v>43741.083333333336</v>
      </c>
      <c r="B727" s="7">
        <v>0.29199999999999998</v>
      </c>
      <c r="C727" s="7">
        <v>2.4E-2</v>
      </c>
      <c r="D727" s="7">
        <v>147.09399999999999</v>
      </c>
      <c r="E727" s="7">
        <v>2.1999999999999999E-2</v>
      </c>
      <c r="F727" s="7">
        <v>27.704000000000001</v>
      </c>
      <c r="G727" s="7">
        <v>367.25700000000001</v>
      </c>
      <c r="H727" s="7">
        <v>54.587000000000003</v>
      </c>
      <c r="I727" s="7">
        <v>13.782</v>
      </c>
      <c r="J727" s="7">
        <v>14.039</v>
      </c>
      <c r="K727" s="8">
        <v>418.10723876953125</v>
      </c>
      <c r="L727" s="9">
        <v>-0.41574785113334656</v>
      </c>
      <c r="M727" s="10">
        <v>367.25747680664063</v>
      </c>
    </row>
    <row r="728" spans="1:13" s="3" customFormat="1" x14ac:dyDescent="0.25">
      <c r="A728" s="4">
        <v>43741.125</v>
      </c>
      <c r="B728" s="7">
        <v>0.311</v>
      </c>
      <c r="C728" s="7">
        <v>7.0000000000000001E-3</v>
      </c>
      <c r="D728" s="7">
        <v>150.55500000000001</v>
      </c>
      <c r="E728" s="7">
        <v>1.7999999999999999E-2</v>
      </c>
      <c r="F728" s="7">
        <v>26.14</v>
      </c>
      <c r="G728" s="7">
        <v>340.76900000000001</v>
      </c>
      <c r="H728" s="7">
        <v>44.363</v>
      </c>
      <c r="I728" s="7">
        <v>12.430999999999999</v>
      </c>
      <c r="J728" s="7">
        <v>12.73</v>
      </c>
      <c r="K728" s="8">
        <v>368.32632446289063</v>
      </c>
      <c r="L728" s="9">
        <v>-0.11864456534385681</v>
      </c>
      <c r="M728" s="10">
        <v>340.76931762695313</v>
      </c>
    </row>
    <row r="729" spans="1:13" s="3" customFormat="1" x14ac:dyDescent="0.25">
      <c r="A729" s="4">
        <v>43741.166666666664</v>
      </c>
      <c r="B729" s="7">
        <v>0.26100000000000001</v>
      </c>
      <c r="C729" s="7">
        <v>7.0000000000000001E-3</v>
      </c>
      <c r="D729" s="7">
        <v>135.54</v>
      </c>
      <c r="E729" s="7">
        <v>2E-3</v>
      </c>
      <c r="F729" s="7">
        <v>24.888999999999999</v>
      </c>
      <c r="G729" s="7">
        <v>312.54300000000001</v>
      </c>
      <c r="H729" s="7">
        <v>41.8</v>
      </c>
      <c r="I729" s="7">
        <v>9.9260000000000002</v>
      </c>
      <c r="J729" s="7">
        <v>10.18</v>
      </c>
      <c r="K729" s="8">
        <v>323.063720703125</v>
      </c>
      <c r="L729" s="9">
        <v>-0.16116826236248016</v>
      </c>
      <c r="M729" s="10">
        <v>312.54348754882813</v>
      </c>
    </row>
    <row r="730" spans="1:13" s="3" customFormat="1" x14ac:dyDescent="0.25">
      <c r="A730" s="4">
        <v>43741.208333333336</v>
      </c>
      <c r="B730" s="7">
        <v>0.28999999999999998</v>
      </c>
      <c r="C730" s="7">
        <v>7.0000000000000001E-3</v>
      </c>
      <c r="D730" s="7">
        <v>121.328</v>
      </c>
      <c r="E730" s="7">
        <v>-1E-3</v>
      </c>
      <c r="F730" s="7">
        <v>24.117000000000001</v>
      </c>
      <c r="G730" s="7">
        <v>287.536</v>
      </c>
      <c r="H730" s="7">
        <v>38.838000000000001</v>
      </c>
      <c r="I730" s="7">
        <v>11.558999999999999</v>
      </c>
      <c r="J730" s="7">
        <v>10.685</v>
      </c>
      <c r="K730" s="8">
        <v>282.07366943359375</v>
      </c>
      <c r="L730" s="9">
        <v>-0.38908419013023376</v>
      </c>
      <c r="M730" s="10">
        <v>287.53579711914063</v>
      </c>
    </row>
    <row r="731" spans="1:13" s="3" customFormat="1" x14ac:dyDescent="0.25">
      <c r="A731" s="4">
        <v>43741.25</v>
      </c>
      <c r="B731" s="7">
        <v>3.8839999999999999</v>
      </c>
      <c r="C731" s="7">
        <v>6.1429999999999998</v>
      </c>
      <c r="D731" s="7">
        <v>289.02</v>
      </c>
      <c r="E731" s="7">
        <v>2.87</v>
      </c>
      <c r="F731" s="7">
        <v>24.954999999999998</v>
      </c>
      <c r="G731" s="7">
        <v>448.00700000000001</v>
      </c>
      <c r="H731" s="7">
        <v>96.653999999999996</v>
      </c>
      <c r="I731" s="7">
        <v>414.61</v>
      </c>
      <c r="J731" s="7">
        <v>402.49400000000003</v>
      </c>
      <c r="K731" s="8">
        <v>801.25433349609375</v>
      </c>
      <c r="L731" s="9">
        <v>9.5052146911621094</v>
      </c>
      <c r="M731" s="10">
        <v>448.00692749023438</v>
      </c>
    </row>
    <row r="732" spans="1:13" s="3" customFormat="1" x14ac:dyDescent="0.25">
      <c r="A732" s="4">
        <v>43741.291666666664</v>
      </c>
      <c r="B732" s="7">
        <v>7.0620000000000003</v>
      </c>
      <c r="C732" s="7">
        <v>8.2129999999999992</v>
      </c>
      <c r="D732" s="7">
        <v>344.44299999999998</v>
      </c>
      <c r="E732" s="7">
        <v>2.85</v>
      </c>
      <c r="F732" s="7">
        <v>40.463999999999999</v>
      </c>
      <c r="G732" s="7">
        <v>634.95299999999997</v>
      </c>
      <c r="H732" s="7">
        <v>85.396000000000001</v>
      </c>
      <c r="I732" s="7">
        <v>404.09</v>
      </c>
      <c r="J732" s="7">
        <v>394.10700000000003</v>
      </c>
      <c r="K732" s="8">
        <v>1192.788330078125</v>
      </c>
      <c r="L732" s="9">
        <v>8.65838623046875</v>
      </c>
      <c r="M732" s="10">
        <v>634.95263671875</v>
      </c>
    </row>
    <row r="733" spans="1:13" s="3" customFormat="1" x14ac:dyDescent="0.25">
      <c r="A733" s="4">
        <v>43741.333333333336</v>
      </c>
      <c r="B733" s="7">
        <v>12.02</v>
      </c>
      <c r="C733" s="7">
        <v>13.436</v>
      </c>
      <c r="D733" s="7">
        <v>379.68700000000001</v>
      </c>
      <c r="E733" s="7">
        <v>5.66</v>
      </c>
      <c r="F733" s="7">
        <v>20.562000000000001</v>
      </c>
      <c r="G733" s="7">
        <v>613.16200000000003</v>
      </c>
      <c r="H733" s="7">
        <v>92.63</v>
      </c>
      <c r="I733" s="7">
        <v>567.18799999999999</v>
      </c>
      <c r="J733" s="7">
        <v>579.12900000000002</v>
      </c>
      <c r="K733" s="8">
        <v>1317.02587890625</v>
      </c>
      <c r="L733" s="9">
        <v>20.638498306274414</v>
      </c>
      <c r="M733" s="10">
        <v>613.161865234375</v>
      </c>
    </row>
    <row r="734" spans="1:13" s="3" customFormat="1" x14ac:dyDescent="0.25">
      <c r="A734" s="4">
        <v>43741.375</v>
      </c>
      <c r="B734" s="7">
        <v>12.993</v>
      </c>
      <c r="C734" s="7">
        <v>14.717000000000001</v>
      </c>
      <c r="D734" s="7">
        <v>401.67200000000003</v>
      </c>
      <c r="E734" s="7">
        <v>6.59</v>
      </c>
      <c r="F734" s="7">
        <v>21.582999999999998</v>
      </c>
      <c r="G734" s="7">
        <v>618.11900000000003</v>
      </c>
      <c r="H734" s="7">
        <v>95.061000000000007</v>
      </c>
      <c r="I734" s="7">
        <v>616.77099999999996</v>
      </c>
      <c r="J734" s="7">
        <v>629.91800000000001</v>
      </c>
      <c r="K734" s="8">
        <v>1338.202880859375</v>
      </c>
      <c r="L734" s="9">
        <v>25.296222686767578</v>
      </c>
      <c r="M734" s="10">
        <v>618.11871337890625</v>
      </c>
    </row>
    <row r="735" spans="1:13" s="3" customFormat="1" x14ac:dyDescent="0.25">
      <c r="A735" s="4">
        <v>43741.416666666664</v>
      </c>
      <c r="B735" s="7">
        <v>12.959</v>
      </c>
      <c r="C735" s="7">
        <v>14.654</v>
      </c>
      <c r="D735" s="7">
        <v>401.40800000000002</v>
      </c>
      <c r="E735" s="7">
        <v>6.5789999999999997</v>
      </c>
      <c r="F735" s="7">
        <v>22.071999999999999</v>
      </c>
      <c r="G735" s="7">
        <v>618.19799999999998</v>
      </c>
      <c r="H735" s="7">
        <v>95.24</v>
      </c>
      <c r="I735" s="7">
        <v>615.279</v>
      </c>
      <c r="J735" s="7">
        <v>628.34</v>
      </c>
      <c r="K735" s="8">
        <v>1337.88330078125</v>
      </c>
      <c r="L735" s="9">
        <v>25.107448577880859</v>
      </c>
      <c r="M735" s="10">
        <v>618.19805908203125</v>
      </c>
    </row>
    <row r="736" spans="1:13" s="3" customFormat="1" x14ac:dyDescent="0.25">
      <c r="A736" s="4">
        <v>43741.458333333336</v>
      </c>
      <c r="B736" s="7">
        <v>12.827999999999999</v>
      </c>
      <c r="C736" s="7">
        <v>14.534000000000001</v>
      </c>
      <c r="D736" s="7">
        <v>405.01600000000002</v>
      </c>
      <c r="E736" s="7">
        <v>6.532</v>
      </c>
      <c r="F736" s="7">
        <v>24.824000000000002</v>
      </c>
      <c r="G736" s="7">
        <v>620.04100000000005</v>
      </c>
      <c r="H736" s="7">
        <v>95.385999999999996</v>
      </c>
      <c r="I736" s="7">
        <v>608.98800000000006</v>
      </c>
      <c r="J736" s="7">
        <v>623.37699999999995</v>
      </c>
      <c r="K736" s="8">
        <v>1338.4656982421875</v>
      </c>
      <c r="L736" s="9">
        <v>24.328506469726563</v>
      </c>
      <c r="M736" s="10">
        <v>620.04107666015625</v>
      </c>
    </row>
    <row r="737" spans="1:13" s="3" customFormat="1" x14ac:dyDescent="0.25">
      <c r="A737" s="4">
        <v>43741.5</v>
      </c>
      <c r="B737" s="7">
        <v>12.695</v>
      </c>
      <c r="C737" s="7">
        <v>14.403</v>
      </c>
      <c r="D737" s="7">
        <v>405.9</v>
      </c>
      <c r="E737" s="7">
        <v>6.4429999999999996</v>
      </c>
      <c r="F737" s="7">
        <v>24.908999999999999</v>
      </c>
      <c r="G737" s="7">
        <v>620.64099999999996</v>
      </c>
      <c r="H737" s="7">
        <v>94.82</v>
      </c>
      <c r="I737" s="7">
        <v>607.91600000000005</v>
      </c>
      <c r="J737" s="7">
        <v>619.99099999999999</v>
      </c>
      <c r="K737" s="8">
        <v>1338.0240478515625</v>
      </c>
      <c r="L737" s="9">
        <v>24.358705520629883</v>
      </c>
      <c r="M737" s="10">
        <v>620.6407470703125</v>
      </c>
    </row>
    <row r="738" spans="1:13" s="3" customFormat="1" x14ac:dyDescent="0.25">
      <c r="A738" s="4">
        <v>43741.541666666664</v>
      </c>
      <c r="B738" s="7">
        <v>12.67</v>
      </c>
      <c r="C738" s="7">
        <v>14.38</v>
      </c>
      <c r="D738" s="7">
        <v>403.34300000000002</v>
      </c>
      <c r="E738" s="7">
        <v>6.3460000000000001</v>
      </c>
      <c r="F738" s="7">
        <v>26.385999999999999</v>
      </c>
      <c r="G738" s="7">
        <v>621.39800000000002</v>
      </c>
      <c r="H738" s="7">
        <v>93.793000000000006</v>
      </c>
      <c r="I738" s="7">
        <v>605.25099999999998</v>
      </c>
      <c r="J738" s="7">
        <v>617.95799999999997</v>
      </c>
      <c r="K738" s="8">
        <v>1335.6402587890625</v>
      </c>
      <c r="L738" s="9">
        <v>24.295549392700195</v>
      </c>
      <c r="M738" s="10">
        <v>621.3980712890625</v>
      </c>
    </row>
    <row r="739" spans="1:13" s="3" customFormat="1" x14ac:dyDescent="0.25">
      <c r="A739" s="4">
        <v>43741.583333333336</v>
      </c>
      <c r="B739" s="7">
        <v>8.9619999999999997</v>
      </c>
      <c r="C739" s="7">
        <v>9.8460000000000001</v>
      </c>
      <c r="D739" s="7">
        <v>363.22199999999998</v>
      </c>
      <c r="E739" s="7">
        <v>3.6110000000000002</v>
      </c>
      <c r="F739" s="7">
        <v>36.966999999999999</v>
      </c>
      <c r="G739" s="7">
        <v>650.74400000000003</v>
      </c>
      <c r="H739" s="7">
        <v>84.563000000000002</v>
      </c>
      <c r="I739" s="7">
        <v>445.08199999999999</v>
      </c>
      <c r="J739" s="7">
        <v>443.339</v>
      </c>
      <c r="K739" s="8">
        <v>1278.237060546875</v>
      </c>
      <c r="L739" s="9">
        <v>10.456476211547852</v>
      </c>
      <c r="M739" s="10">
        <v>650.7440185546875</v>
      </c>
    </row>
    <row r="740" spans="1:13" s="3" customFormat="1" x14ac:dyDescent="0.25">
      <c r="A740" s="4">
        <v>43741.625</v>
      </c>
      <c r="B740" s="7">
        <v>8.8680000000000003</v>
      </c>
      <c r="C740" s="7">
        <v>9.8849999999999998</v>
      </c>
      <c r="D740" s="7">
        <v>364.334</v>
      </c>
      <c r="E740" s="7">
        <v>3.6120000000000001</v>
      </c>
      <c r="F740" s="7">
        <v>36.39</v>
      </c>
      <c r="G740" s="7">
        <v>650.803</v>
      </c>
      <c r="H740" s="7">
        <v>84.248000000000005</v>
      </c>
      <c r="I740" s="7">
        <v>444.33699999999999</v>
      </c>
      <c r="J740" s="7">
        <v>442.69200000000001</v>
      </c>
      <c r="K740" s="8">
        <v>1275.06640625</v>
      </c>
      <c r="L740" s="9">
        <v>10.318790435791016</v>
      </c>
      <c r="M740" s="10">
        <v>650.80279541015625</v>
      </c>
    </row>
    <row r="741" spans="1:13" s="3" customFormat="1" x14ac:dyDescent="0.25">
      <c r="A741" s="4">
        <v>43741.666666666664</v>
      </c>
      <c r="B741" s="7">
        <v>8.9309999999999992</v>
      </c>
      <c r="C741" s="7">
        <v>9.8550000000000004</v>
      </c>
      <c r="D741" s="7">
        <v>362.42399999999998</v>
      </c>
      <c r="E741" s="7">
        <v>3.5070000000000001</v>
      </c>
      <c r="F741" s="7">
        <v>36.171999999999997</v>
      </c>
      <c r="G741" s="7">
        <v>651.71699999999998</v>
      </c>
      <c r="H741" s="7">
        <v>84.006</v>
      </c>
      <c r="I741" s="7">
        <v>445.12599999999998</v>
      </c>
      <c r="J741" s="7">
        <v>443.495</v>
      </c>
      <c r="K741" s="8">
        <v>1276.62646484375</v>
      </c>
      <c r="L741" s="9">
        <v>10.287004470825195</v>
      </c>
      <c r="M741" s="10">
        <v>651.71697998046875</v>
      </c>
    </row>
    <row r="742" spans="1:13" s="3" customFormat="1" x14ac:dyDescent="0.25">
      <c r="A742" s="4">
        <v>43741.708333333336</v>
      </c>
      <c r="B742" s="7">
        <v>8.8949999999999996</v>
      </c>
      <c r="C742" s="7">
        <v>9.8469999999999995</v>
      </c>
      <c r="D742" s="7">
        <v>363.23500000000001</v>
      </c>
      <c r="E742" s="7">
        <v>3.6859999999999999</v>
      </c>
      <c r="F742" s="7">
        <v>36.64</v>
      </c>
      <c r="G742" s="7">
        <v>649.26599999999996</v>
      </c>
      <c r="H742" s="7">
        <v>85.59</v>
      </c>
      <c r="I742" s="7">
        <v>443.1</v>
      </c>
      <c r="J742" s="7">
        <v>441.23099999999999</v>
      </c>
      <c r="K742" s="8">
        <v>1275.9869384765625</v>
      </c>
      <c r="L742" s="9">
        <v>10.146797180175781</v>
      </c>
      <c r="M742" s="10">
        <v>649.2662353515625</v>
      </c>
    </row>
    <row r="743" spans="1:13" s="3" customFormat="1" x14ac:dyDescent="0.25">
      <c r="A743" s="4">
        <v>43741.75</v>
      </c>
      <c r="B743" s="7">
        <v>12.72</v>
      </c>
      <c r="C743" s="7">
        <v>14.409000000000001</v>
      </c>
      <c r="D743" s="7">
        <v>403.55599999999998</v>
      </c>
      <c r="E743" s="7">
        <v>6.3819999999999997</v>
      </c>
      <c r="F743" s="7">
        <v>25.356000000000002</v>
      </c>
      <c r="G743" s="7">
        <v>616.62400000000002</v>
      </c>
      <c r="H743" s="7">
        <v>95.927999999999997</v>
      </c>
      <c r="I743" s="7">
        <v>603.45000000000005</v>
      </c>
      <c r="J743" s="7">
        <v>616.21400000000006</v>
      </c>
      <c r="K743" s="8">
        <v>1333.976318359375</v>
      </c>
      <c r="L743" s="9">
        <v>25.100994110107422</v>
      </c>
      <c r="M743" s="10">
        <v>616.62353515625</v>
      </c>
    </row>
    <row r="744" spans="1:13" s="3" customFormat="1" x14ac:dyDescent="0.25">
      <c r="A744" s="4">
        <v>43741.791666666664</v>
      </c>
      <c r="B744" s="7">
        <v>12.632999999999999</v>
      </c>
      <c r="C744" s="7">
        <v>14.196999999999999</v>
      </c>
      <c r="D744" s="7">
        <v>400.54899999999998</v>
      </c>
      <c r="E744" s="7">
        <v>6.1189999999999998</v>
      </c>
      <c r="F744" s="7">
        <v>25.11</v>
      </c>
      <c r="G744" s="7">
        <v>616.48299999999995</v>
      </c>
      <c r="H744" s="7">
        <v>94.965000000000003</v>
      </c>
      <c r="I744" s="7">
        <v>597.39099999999996</v>
      </c>
      <c r="J744" s="7">
        <v>610.01599999999996</v>
      </c>
      <c r="K744" s="8">
        <v>1330.6497802734375</v>
      </c>
      <c r="L744" s="9">
        <v>23.447593688964844</v>
      </c>
      <c r="M744" s="10">
        <v>616.48284912109375</v>
      </c>
    </row>
    <row r="745" spans="1:13" s="3" customFormat="1" x14ac:dyDescent="0.25">
      <c r="A745" s="4">
        <v>43741.833333333336</v>
      </c>
      <c r="B745" s="7">
        <v>12.795999999999999</v>
      </c>
      <c r="C745" s="7">
        <v>14.516999999999999</v>
      </c>
      <c r="D745" s="7">
        <v>403.892</v>
      </c>
      <c r="E745" s="7">
        <v>6.6</v>
      </c>
      <c r="F745" s="7">
        <v>25.25</v>
      </c>
      <c r="G745" s="7">
        <v>616.18499999999995</v>
      </c>
      <c r="H745" s="7">
        <v>95.635000000000005</v>
      </c>
      <c r="I745" s="7">
        <v>610.553</v>
      </c>
      <c r="J745" s="7">
        <v>623.23800000000006</v>
      </c>
      <c r="K745" s="8">
        <v>1337.75390625</v>
      </c>
      <c r="L745" s="9">
        <v>24.296028137207031</v>
      </c>
      <c r="M745" s="10">
        <v>616.18548583984375</v>
      </c>
    </row>
    <row r="746" spans="1:13" s="3" customFormat="1" x14ac:dyDescent="0.25">
      <c r="A746" s="4">
        <v>43741.875</v>
      </c>
      <c r="B746" s="7">
        <v>12.866</v>
      </c>
      <c r="C746" s="7">
        <v>14.505000000000001</v>
      </c>
      <c r="D746" s="7">
        <v>402.02800000000002</v>
      </c>
      <c r="E746" s="7">
        <v>6.4850000000000003</v>
      </c>
      <c r="F746" s="7">
        <v>23.891999999999999</v>
      </c>
      <c r="G746" s="7">
        <v>616.63099999999997</v>
      </c>
      <c r="H746" s="7">
        <v>95.897999999999996</v>
      </c>
      <c r="I746" s="7">
        <v>610.42700000000002</v>
      </c>
      <c r="J746" s="7">
        <v>623.20600000000002</v>
      </c>
      <c r="K746" s="8">
        <v>1337.8011474609375</v>
      </c>
      <c r="L746" s="9">
        <v>23.815151214599609</v>
      </c>
      <c r="M746" s="10">
        <v>616.63128662109375</v>
      </c>
    </row>
    <row r="747" spans="1:13" s="3" customFormat="1" x14ac:dyDescent="0.25">
      <c r="A747" s="4">
        <v>43741.916666666664</v>
      </c>
      <c r="B747" s="7">
        <v>12.85</v>
      </c>
      <c r="C747" s="7">
        <v>14.574</v>
      </c>
      <c r="D747" s="7">
        <v>402.42200000000003</v>
      </c>
      <c r="E747" s="7">
        <v>6.4160000000000004</v>
      </c>
      <c r="F747" s="7">
        <v>23.863</v>
      </c>
      <c r="G747" s="7">
        <v>619.99</v>
      </c>
      <c r="H747" s="7">
        <v>96.13</v>
      </c>
      <c r="I747" s="7">
        <v>608.31299999999999</v>
      </c>
      <c r="J747" s="7">
        <v>621.149</v>
      </c>
      <c r="K747" s="8">
        <v>1338.500244140625</v>
      </c>
      <c r="L747" s="9">
        <v>24.78584098815918</v>
      </c>
      <c r="M747" s="10">
        <v>619.9896240234375</v>
      </c>
    </row>
    <row r="748" spans="1:13" s="3" customFormat="1" x14ac:dyDescent="0.25">
      <c r="A748" s="4">
        <v>43741.958333333336</v>
      </c>
      <c r="B748" s="7">
        <v>10.628</v>
      </c>
      <c r="C748" s="7">
        <v>11.654999999999999</v>
      </c>
      <c r="D748" s="7">
        <v>360.34699999999998</v>
      </c>
      <c r="E748" s="7">
        <v>4.5209999999999999</v>
      </c>
      <c r="F748" s="7">
        <v>22.175999999999998</v>
      </c>
      <c r="G748" s="7">
        <v>633.87199999999996</v>
      </c>
      <c r="H748" s="7">
        <v>88.637</v>
      </c>
      <c r="I748" s="7">
        <v>498.27600000000001</v>
      </c>
      <c r="J748" s="7">
        <v>508.86900000000003</v>
      </c>
      <c r="K748" s="8">
        <v>1307.7987060546875</v>
      </c>
      <c r="L748" s="9">
        <v>13.453470230102539</v>
      </c>
      <c r="M748" s="10">
        <v>633.8724365234375</v>
      </c>
    </row>
    <row r="749" spans="1:13" s="3" customFormat="1" x14ac:dyDescent="0.25">
      <c r="A749" s="4">
        <v>43742</v>
      </c>
      <c r="B749" s="7">
        <v>5.3579999999999997</v>
      </c>
      <c r="C749" s="7">
        <v>7.5289999999999999</v>
      </c>
      <c r="D749" s="7">
        <v>333.02600000000001</v>
      </c>
      <c r="E749" s="7">
        <v>2.7770000000000001</v>
      </c>
      <c r="F749" s="7">
        <v>41.658999999999999</v>
      </c>
      <c r="G749" s="7">
        <v>545.97699999999998</v>
      </c>
      <c r="H749" s="7">
        <v>86.021000000000001</v>
      </c>
      <c r="I749" s="7">
        <v>396.21100000000001</v>
      </c>
      <c r="J749" s="7">
        <v>383.74200000000002</v>
      </c>
      <c r="K749" s="8">
        <v>1020.2166137695313</v>
      </c>
      <c r="L749" s="9">
        <v>8.1535215377807617</v>
      </c>
      <c r="M749" s="10">
        <v>545.97705078125</v>
      </c>
    </row>
    <row r="750" spans="1:13" s="3" customFormat="1" x14ac:dyDescent="0.25">
      <c r="A750" s="4">
        <v>43742.041666666664</v>
      </c>
      <c r="B750" s="7">
        <v>0.28899999999999998</v>
      </c>
      <c r="C750" s="7">
        <v>2.4E-2</v>
      </c>
      <c r="D750" s="7">
        <v>148.14400000000001</v>
      </c>
      <c r="E750" s="7">
        <v>-0.02</v>
      </c>
      <c r="F750" s="7">
        <v>26.678999999999998</v>
      </c>
      <c r="G750" s="7">
        <v>366.827</v>
      </c>
      <c r="H750" s="7">
        <v>53.773000000000003</v>
      </c>
      <c r="I750" s="7">
        <v>13.946999999999999</v>
      </c>
      <c r="J750" s="7">
        <v>14.231999999999999</v>
      </c>
      <c r="K750" s="8">
        <v>417.5111083984375</v>
      </c>
      <c r="L750" s="9">
        <v>-0.17147132754325867</v>
      </c>
      <c r="M750" s="10">
        <v>366.82666015625</v>
      </c>
    </row>
    <row r="751" spans="1:13" s="3" customFormat="1" x14ac:dyDescent="0.25">
      <c r="A751" s="4">
        <v>43742.083333333336</v>
      </c>
      <c r="B751" s="7">
        <v>0.28299999999999997</v>
      </c>
      <c r="C751" s="7">
        <v>7.0000000000000001E-3</v>
      </c>
      <c r="D751" s="7">
        <v>151.47300000000001</v>
      </c>
      <c r="E751" s="7">
        <v>-7.0000000000000001E-3</v>
      </c>
      <c r="F751" s="7">
        <v>25.195</v>
      </c>
      <c r="G751" s="7">
        <v>340.20800000000003</v>
      </c>
      <c r="H751" s="7">
        <v>37.781999999999996</v>
      </c>
      <c r="I751" s="7">
        <v>9.6069999999999993</v>
      </c>
      <c r="J751" s="7">
        <v>10.722</v>
      </c>
      <c r="K751" s="8">
        <v>367.36212158203125</v>
      </c>
      <c r="L751" s="9">
        <v>-0.14198394119739532</v>
      </c>
      <c r="M751" s="10">
        <v>340.20761108398438</v>
      </c>
    </row>
    <row r="752" spans="1:13" s="3" customFormat="1" x14ac:dyDescent="0.25">
      <c r="A752" s="4">
        <v>43742.125</v>
      </c>
      <c r="B752" s="7">
        <v>0.29499999999999998</v>
      </c>
      <c r="C752" s="7">
        <v>7.0000000000000001E-3</v>
      </c>
      <c r="D752" s="7">
        <v>136.01400000000001</v>
      </c>
      <c r="E752" s="7">
        <v>-0.02</v>
      </c>
      <c r="F752" s="7">
        <v>25.074999999999999</v>
      </c>
      <c r="G752" s="7">
        <v>311.31700000000001</v>
      </c>
      <c r="H752" s="7">
        <v>39.831000000000003</v>
      </c>
      <c r="I752" s="7">
        <v>10.304</v>
      </c>
      <c r="J752" s="7">
        <v>10.585000000000001</v>
      </c>
      <c r="K752" s="8">
        <v>320.51718139648438</v>
      </c>
      <c r="L752" s="9">
        <v>-0.192943274974823</v>
      </c>
      <c r="M752" s="10">
        <v>311.31744384765625</v>
      </c>
    </row>
    <row r="753" spans="1:13" s="3" customFormat="1" x14ac:dyDescent="0.25">
      <c r="A753" s="4">
        <v>43742.166666666664</v>
      </c>
      <c r="B753" s="7">
        <v>0.29799999999999999</v>
      </c>
      <c r="C753" s="7">
        <v>7.0000000000000001E-3</v>
      </c>
      <c r="D753" s="7">
        <v>120.306</v>
      </c>
      <c r="E753" s="7">
        <v>-5.0000000000000001E-3</v>
      </c>
      <c r="F753" s="7">
        <v>23.728000000000002</v>
      </c>
      <c r="G753" s="7">
        <v>284.42</v>
      </c>
      <c r="H753" s="7">
        <v>32.039000000000001</v>
      </c>
      <c r="I753" s="7">
        <v>10.364000000000001</v>
      </c>
      <c r="J753" s="7">
        <v>10.651</v>
      </c>
      <c r="K753" s="8">
        <v>277.16546630859375</v>
      </c>
      <c r="L753" s="9">
        <v>-0.19851610064506531</v>
      </c>
      <c r="M753" s="10">
        <v>284.42034912109375</v>
      </c>
    </row>
    <row r="754" spans="1:13" s="3" customFormat="1" x14ac:dyDescent="0.25">
      <c r="A754" s="4">
        <v>43742.208333333336</v>
      </c>
      <c r="B754" s="7">
        <v>0.28000000000000003</v>
      </c>
      <c r="C754" s="7">
        <v>6.0000000000000001E-3</v>
      </c>
      <c r="D754" s="7">
        <v>108.762</v>
      </c>
      <c r="E754" s="7">
        <v>0</v>
      </c>
      <c r="F754" s="7">
        <v>22.606000000000002</v>
      </c>
      <c r="G754" s="7">
        <v>262.26299999999998</v>
      </c>
      <c r="H754" s="7">
        <v>33.140999999999998</v>
      </c>
      <c r="I754" s="7">
        <v>13.063000000000001</v>
      </c>
      <c r="J754" s="7">
        <v>13.34</v>
      </c>
      <c r="K754" s="8">
        <v>240.07164001464844</v>
      </c>
      <c r="L754" s="9">
        <v>-0.1634516716003418</v>
      </c>
      <c r="M754" s="10">
        <v>262.26272583007813</v>
      </c>
    </row>
    <row r="755" spans="1:13" s="3" customFormat="1" x14ac:dyDescent="0.25">
      <c r="A755" s="4">
        <v>43742.25</v>
      </c>
      <c r="B755" s="7">
        <v>0.28899999999999998</v>
      </c>
      <c r="C755" s="7">
        <v>6.0000000000000001E-3</v>
      </c>
      <c r="D755" s="7">
        <v>101.48399999999999</v>
      </c>
      <c r="E755" s="7">
        <v>8.9999999999999993E-3</v>
      </c>
      <c r="F755" s="7">
        <v>22.663</v>
      </c>
      <c r="G755" s="7">
        <v>244.53100000000001</v>
      </c>
      <c r="H755" s="7">
        <v>35.06</v>
      </c>
      <c r="I755" s="7">
        <v>15.114000000000001</v>
      </c>
      <c r="J755" s="7">
        <v>14.974</v>
      </c>
      <c r="K755" s="8">
        <v>210.86119079589844</v>
      </c>
      <c r="L755" s="9">
        <v>-0.14127629995346069</v>
      </c>
      <c r="M755" s="10">
        <v>244.53115844726563</v>
      </c>
    </row>
    <row r="756" spans="1:13" s="3" customFormat="1" x14ac:dyDescent="0.25">
      <c r="A756" s="4">
        <v>43742.291666666664</v>
      </c>
      <c r="B756" s="7">
        <v>0.254</v>
      </c>
      <c r="C756" s="7">
        <v>6.0000000000000001E-3</v>
      </c>
      <c r="D756" s="7">
        <v>95.007999999999996</v>
      </c>
      <c r="E756" s="7">
        <v>1.0999999999999999E-2</v>
      </c>
      <c r="F756" s="7">
        <v>22.132000000000001</v>
      </c>
      <c r="G756" s="7">
        <v>229.423</v>
      </c>
      <c r="H756" s="7">
        <v>34.918999999999997</v>
      </c>
      <c r="I756" s="7">
        <v>15.273999999999999</v>
      </c>
      <c r="J756" s="7">
        <v>15.555999999999999</v>
      </c>
      <c r="K756" s="8">
        <v>185.61347961425781</v>
      </c>
      <c r="L756" s="9">
        <v>-0.11516578495502472</v>
      </c>
      <c r="M756" s="10">
        <v>229.42320251464844</v>
      </c>
    </row>
    <row r="757" spans="1:13" s="3" customFormat="1" x14ac:dyDescent="0.25">
      <c r="A757" s="4">
        <v>43742.333333333336</v>
      </c>
      <c r="B757" s="7">
        <v>0.25900000000000001</v>
      </c>
      <c r="C757" s="7">
        <v>7.0000000000000001E-3</v>
      </c>
      <c r="D757" s="7">
        <v>89.218000000000004</v>
      </c>
      <c r="E757" s="7">
        <v>1.2999999999999999E-2</v>
      </c>
      <c r="F757" s="7">
        <v>21.492000000000001</v>
      </c>
      <c r="G757" s="7">
        <v>214.73599999999999</v>
      </c>
      <c r="H757" s="7">
        <v>33.121000000000002</v>
      </c>
      <c r="I757" s="7">
        <v>14.696999999999999</v>
      </c>
      <c r="J757" s="7">
        <v>14.978999999999999</v>
      </c>
      <c r="K757" s="8">
        <v>160.82516479492188</v>
      </c>
      <c r="L757" s="9">
        <v>-0.10550304502248764</v>
      </c>
      <c r="M757" s="10">
        <v>214.73634338378906</v>
      </c>
    </row>
    <row r="758" spans="1:13" s="3" customFormat="1" x14ac:dyDescent="0.25">
      <c r="A758" s="4">
        <v>43742.375</v>
      </c>
      <c r="B758" s="7">
        <v>0.252</v>
      </c>
      <c r="C758" s="7">
        <v>7.0000000000000001E-3</v>
      </c>
      <c r="D758" s="7">
        <v>83.341999999999999</v>
      </c>
      <c r="E758" s="7">
        <v>1.7999999999999999E-2</v>
      </c>
      <c r="F758" s="7">
        <v>20.931000000000001</v>
      </c>
      <c r="G758" s="7">
        <v>202.154</v>
      </c>
      <c r="H758" s="7">
        <v>33.18</v>
      </c>
      <c r="I758" s="7">
        <v>14.773</v>
      </c>
      <c r="J758" s="7">
        <v>14.786</v>
      </c>
      <c r="K758" s="8">
        <v>139.17721557617188</v>
      </c>
      <c r="L758" s="9">
        <v>-0.14687575399875641</v>
      </c>
      <c r="M758" s="10">
        <v>202.15428161621094</v>
      </c>
    </row>
    <row r="759" spans="1:13" s="3" customFormat="1" x14ac:dyDescent="0.25">
      <c r="A759" s="4">
        <v>43742.416666666664</v>
      </c>
      <c r="B759" s="7">
        <v>0.22900000000000001</v>
      </c>
      <c r="C759" s="7">
        <v>7.0000000000000001E-3</v>
      </c>
      <c r="D759" s="7">
        <v>79.010999999999996</v>
      </c>
      <c r="E759" s="7">
        <v>-4.5999999999999999E-2</v>
      </c>
      <c r="F759" s="7">
        <v>21.847999999999999</v>
      </c>
      <c r="G759" s="7">
        <v>191.43100000000001</v>
      </c>
      <c r="H759" s="7">
        <v>33.26</v>
      </c>
      <c r="I759" s="7">
        <v>14.811</v>
      </c>
      <c r="J759" s="7">
        <v>14.89</v>
      </c>
      <c r="K759" s="8">
        <v>121.20670318603516</v>
      </c>
      <c r="L759" s="9">
        <v>-0.13695941865444183</v>
      </c>
      <c r="M759" s="10">
        <v>191.43112182617188</v>
      </c>
    </row>
    <row r="760" spans="1:13" s="3" customFormat="1" x14ac:dyDescent="0.25">
      <c r="A760" s="4">
        <v>43742.458333333336</v>
      </c>
      <c r="B760" s="7">
        <v>0.248</v>
      </c>
      <c r="C760" s="7">
        <v>6.0000000000000001E-3</v>
      </c>
      <c r="D760" s="7">
        <v>73.799000000000007</v>
      </c>
      <c r="E760" s="7">
        <v>-0.01</v>
      </c>
      <c r="F760" s="7">
        <v>21.276</v>
      </c>
      <c r="G760" s="7">
        <v>181.15199999999999</v>
      </c>
      <c r="H760" s="7">
        <v>32.247999999999998</v>
      </c>
      <c r="I760" s="7">
        <v>15.379</v>
      </c>
      <c r="J760" s="7">
        <v>15.672000000000001</v>
      </c>
      <c r="K760" s="8">
        <v>104.35552978515625</v>
      </c>
      <c r="L760" s="9">
        <v>-0.15785388648509979</v>
      </c>
      <c r="M760" s="10">
        <v>181.15238952636719</v>
      </c>
    </row>
    <row r="761" spans="1:13" s="3" customFormat="1" x14ac:dyDescent="0.25">
      <c r="A761" s="4">
        <v>43742.5</v>
      </c>
      <c r="B761" s="7">
        <v>4.0170000000000003</v>
      </c>
      <c r="C761" s="7">
        <v>6.2210000000000001</v>
      </c>
      <c r="D761" s="7">
        <v>283.65600000000001</v>
      </c>
      <c r="E761" s="7">
        <v>2.8610000000000002</v>
      </c>
      <c r="F761" s="7">
        <v>19.542999999999999</v>
      </c>
      <c r="G761" s="7">
        <v>442.24599999999998</v>
      </c>
      <c r="H761" s="7">
        <v>100.39100000000001</v>
      </c>
      <c r="I761" s="7">
        <v>416.48899999999998</v>
      </c>
      <c r="J761" s="7">
        <v>407.20800000000003</v>
      </c>
      <c r="K761" s="8">
        <v>791.0020751953125</v>
      </c>
      <c r="L761" s="9">
        <v>9.2471933364868164</v>
      </c>
      <c r="M761" s="10">
        <v>442.2457275390625</v>
      </c>
    </row>
    <row r="762" spans="1:13" s="3" customFormat="1" x14ac:dyDescent="0.25">
      <c r="A762" s="4">
        <v>43742.541666666664</v>
      </c>
      <c r="B762" s="7">
        <v>6.6509999999999998</v>
      </c>
      <c r="C762" s="7">
        <v>8.0489999999999995</v>
      </c>
      <c r="D762" s="7">
        <v>336.95100000000002</v>
      </c>
      <c r="E762" s="7">
        <v>2.8809999999999998</v>
      </c>
      <c r="F762" s="7">
        <v>36.536000000000001</v>
      </c>
      <c r="G762" s="7">
        <v>602.36099999999999</v>
      </c>
      <c r="H762" s="7">
        <v>87.078999999999994</v>
      </c>
      <c r="I762" s="7">
        <v>405.88</v>
      </c>
      <c r="J762" s="7">
        <v>394.49599999999998</v>
      </c>
      <c r="K762" s="8">
        <v>1137.7044677734375</v>
      </c>
      <c r="L762" s="9">
        <v>7.4758291244506836</v>
      </c>
      <c r="M762" s="10">
        <v>602.360595703125</v>
      </c>
    </row>
    <row r="763" spans="1:13" s="3" customFormat="1" x14ac:dyDescent="0.25">
      <c r="A763" s="4">
        <v>43742.583333333336</v>
      </c>
      <c r="B763" s="7">
        <v>9.077</v>
      </c>
      <c r="C763" s="7">
        <v>10.009</v>
      </c>
      <c r="D763" s="7">
        <v>351.45400000000001</v>
      </c>
      <c r="E763" s="7">
        <v>3.39</v>
      </c>
      <c r="F763" s="7">
        <v>26.966000000000001</v>
      </c>
      <c r="G763" s="7">
        <v>650.79899999999998</v>
      </c>
      <c r="H763" s="7">
        <v>82.817999999999998</v>
      </c>
      <c r="I763" s="7">
        <v>452.096</v>
      </c>
      <c r="J763" s="7">
        <v>450.05799999999999</v>
      </c>
      <c r="K763" s="8">
        <v>1282.8914794921875</v>
      </c>
      <c r="L763" s="9">
        <v>9.7557182312011719</v>
      </c>
      <c r="M763" s="10">
        <v>650.7989501953125</v>
      </c>
    </row>
    <row r="764" spans="1:13" s="3" customFormat="1" x14ac:dyDescent="0.25">
      <c r="A764" s="4">
        <v>43742.625</v>
      </c>
      <c r="B764" s="7">
        <v>9.3320000000000007</v>
      </c>
      <c r="C764" s="7">
        <v>10.11</v>
      </c>
      <c r="D764" s="7">
        <v>353.661</v>
      </c>
      <c r="E764" s="7">
        <v>3.5089999999999999</v>
      </c>
      <c r="F764" s="7">
        <v>27.576000000000001</v>
      </c>
      <c r="G764" s="7">
        <v>647.61199999999997</v>
      </c>
      <c r="H764" s="7">
        <v>82.498999999999995</v>
      </c>
      <c r="I764" s="7">
        <v>455.13099999999997</v>
      </c>
      <c r="J764" s="7">
        <v>453.45100000000002</v>
      </c>
      <c r="K764" s="8">
        <v>1291.3336181640625</v>
      </c>
      <c r="L764" s="9">
        <v>9.7345647811889648</v>
      </c>
      <c r="M764" s="10">
        <v>647.6123046875</v>
      </c>
    </row>
    <row r="765" spans="1:13" s="3" customFormat="1" x14ac:dyDescent="0.25">
      <c r="A765" s="4">
        <v>43742.666666666664</v>
      </c>
      <c r="B765" s="7">
        <v>13.212</v>
      </c>
      <c r="C765" s="7">
        <v>14.96</v>
      </c>
      <c r="D765" s="7">
        <v>396.64</v>
      </c>
      <c r="E765" s="7">
        <v>6.3319999999999999</v>
      </c>
      <c r="F765" s="7">
        <v>18.047999999999998</v>
      </c>
      <c r="G765" s="7">
        <v>615.02300000000002</v>
      </c>
      <c r="H765" s="7">
        <v>94.111000000000004</v>
      </c>
      <c r="I765" s="7">
        <v>627.46</v>
      </c>
      <c r="J765" s="7">
        <v>640.61800000000005</v>
      </c>
      <c r="K765" s="8">
        <v>1337.9512939453125</v>
      </c>
      <c r="L765" s="9">
        <v>25.148815155029297</v>
      </c>
      <c r="M765" s="10">
        <v>615.02349853515625</v>
      </c>
    </row>
    <row r="766" spans="1:13" s="3" customFormat="1" x14ac:dyDescent="0.25">
      <c r="A766" s="4">
        <v>43742.708333333336</v>
      </c>
      <c r="B766" s="7">
        <v>13.247</v>
      </c>
      <c r="C766" s="7">
        <v>14.901</v>
      </c>
      <c r="D766" s="7">
        <v>399.32900000000001</v>
      </c>
      <c r="E766" s="7">
        <v>6.5949999999999998</v>
      </c>
      <c r="F766" s="7">
        <v>19.579000000000001</v>
      </c>
      <c r="G766" s="7">
        <v>614.95799999999997</v>
      </c>
      <c r="H766" s="7">
        <v>94.117000000000004</v>
      </c>
      <c r="I766" s="7">
        <v>624.27300000000002</v>
      </c>
      <c r="J766" s="7">
        <v>637.47400000000005</v>
      </c>
      <c r="K766" s="8">
        <v>1337.446533203125</v>
      </c>
      <c r="L766" s="9">
        <v>25.56550407409668</v>
      </c>
      <c r="M766" s="10">
        <v>614.95782470703125</v>
      </c>
    </row>
    <row r="767" spans="1:13" s="3" customFormat="1" x14ac:dyDescent="0.25">
      <c r="A767" s="4">
        <v>43742.75</v>
      </c>
      <c r="B767" s="7">
        <v>13.276999999999999</v>
      </c>
      <c r="C767" s="7">
        <v>14.967000000000001</v>
      </c>
      <c r="D767" s="7">
        <v>396.23099999999999</v>
      </c>
      <c r="E767" s="7">
        <v>6.548</v>
      </c>
      <c r="F767" s="7">
        <v>18.454000000000001</v>
      </c>
      <c r="G767" s="7">
        <v>614.20600000000002</v>
      </c>
      <c r="H767" s="7">
        <v>94.524000000000001</v>
      </c>
      <c r="I767" s="7">
        <v>627.00300000000004</v>
      </c>
      <c r="J767" s="7">
        <v>641.35299999999995</v>
      </c>
      <c r="K767" s="8">
        <v>1336.2822265625</v>
      </c>
      <c r="L767" s="9">
        <v>26.34552001953125</v>
      </c>
      <c r="M767" s="10">
        <v>614.20556640625</v>
      </c>
    </row>
    <row r="768" spans="1:13" s="3" customFormat="1" x14ac:dyDescent="0.25">
      <c r="A768" s="4">
        <v>43742.791666666664</v>
      </c>
      <c r="B768" s="7">
        <v>13.371</v>
      </c>
      <c r="C768" s="7">
        <v>15.058</v>
      </c>
      <c r="D768" s="7">
        <v>394.738</v>
      </c>
      <c r="E768" s="7">
        <v>6.6210000000000004</v>
      </c>
      <c r="F768" s="7">
        <v>16.971</v>
      </c>
      <c r="G768" s="7">
        <v>613.85500000000002</v>
      </c>
      <c r="H768" s="7">
        <v>94.876999999999995</v>
      </c>
      <c r="I768" s="7">
        <v>630.67100000000005</v>
      </c>
      <c r="J768" s="7">
        <v>644.31700000000001</v>
      </c>
      <c r="K768" s="8">
        <v>1337.0928955078125</v>
      </c>
      <c r="L768" s="9">
        <v>26.052911758422852</v>
      </c>
      <c r="M768" s="10">
        <v>613.8551025390625</v>
      </c>
    </row>
    <row r="769" spans="1:13" s="3" customFormat="1" x14ac:dyDescent="0.25">
      <c r="A769" s="4">
        <v>43742.833333333336</v>
      </c>
      <c r="B769" s="7">
        <v>13.413</v>
      </c>
      <c r="C769" s="7">
        <v>15.058999999999999</v>
      </c>
      <c r="D769" s="7">
        <v>394.17099999999999</v>
      </c>
      <c r="E769" s="7">
        <v>6.6879999999999997</v>
      </c>
      <c r="F769" s="7">
        <v>16.59</v>
      </c>
      <c r="G769" s="7">
        <v>613.04700000000003</v>
      </c>
      <c r="H769" s="7">
        <v>95.21</v>
      </c>
      <c r="I769" s="7">
        <v>632.13</v>
      </c>
      <c r="J769" s="7">
        <v>645.947</v>
      </c>
      <c r="K769" s="8">
        <v>1336.454833984375</v>
      </c>
      <c r="L769" s="9">
        <v>25.657785415649414</v>
      </c>
      <c r="M769" s="10">
        <v>613.0467529296875</v>
      </c>
    </row>
    <row r="770" spans="1:13" s="3" customFormat="1" x14ac:dyDescent="0.25">
      <c r="A770" s="4">
        <v>43742.875</v>
      </c>
      <c r="B770" s="7">
        <v>13.401999999999999</v>
      </c>
      <c r="C770" s="7">
        <v>15.053000000000001</v>
      </c>
      <c r="D770" s="7">
        <v>394.50099999999998</v>
      </c>
      <c r="E770" s="7">
        <v>6.476</v>
      </c>
      <c r="F770" s="7">
        <v>16.335999999999999</v>
      </c>
      <c r="G770" s="7">
        <v>613.29700000000003</v>
      </c>
      <c r="H770" s="7">
        <v>95.424999999999997</v>
      </c>
      <c r="I770" s="7">
        <v>630.66800000000001</v>
      </c>
      <c r="J770" s="7">
        <v>645.22500000000002</v>
      </c>
      <c r="K770" s="8">
        <v>1336.4779052734375</v>
      </c>
      <c r="L770" s="9">
        <v>26.536352157592773</v>
      </c>
      <c r="M770" s="10">
        <v>613.296630859375</v>
      </c>
    </row>
    <row r="771" spans="1:13" s="3" customFormat="1" x14ac:dyDescent="0.25">
      <c r="A771" s="4">
        <v>43742.916666666664</v>
      </c>
      <c r="B771" s="7">
        <v>13.417</v>
      </c>
      <c r="C771" s="7">
        <v>15.066000000000001</v>
      </c>
      <c r="D771" s="7">
        <v>394.65699999999998</v>
      </c>
      <c r="E771" s="7">
        <v>6.524</v>
      </c>
      <c r="F771" s="7">
        <v>15.73</v>
      </c>
      <c r="G771" s="7">
        <v>612.28499999999997</v>
      </c>
      <c r="H771" s="7">
        <v>95.335999999999999</v>
      </c>
      <c r="I771" s="7">
        <v>633.29899999999998</v>
      </c>
      <c r="J771" s="7">
        <v>645</v>
      </c>
      <c r="K771" s="8">
        <v>1335.6363525390625</v>
      </c>
      <c r="L771" s="9">
        <v>25.811603546142578</v>
      </c>
      <c r="M771" s="10">
        <v>612.28521728515625</v>
      </c>
    </row>
    <row r="772" spans="1:13" s="3" customFormat="1" x14ac:dyDescent="0.25">
      <c r="A772" s="4">
        <v>43742.958333333336</v>
      </c>
      <c r="B772" s="7">
        <v>13.441000000000001</v>
      </c>
      <c r="C772" s="7">
        <v>15.117000000000001</v>
      </c>
      <c r="D772" s="7">
        <v>392.29300000000001</v>
      </c>
      <c r="E772" s="7">
        <v>6.3810000000000002</v>
      </c>
      <c r="F772" s="7">
        <v>16.198</v>
      </c>
      <c r="G772" s="7">
        <v>612.75099999999998</v>
      </c>
      <c r="H772" s="7">
        <v>94.784999999999997</v>
      </c>
      <c r="I772" s="7">
        <v>633.66</v>
      </c>
      <c r="J772" s="7">
        <v>646.947</v>
      </c>
      <c r="K772" s="8">
        <v>1329.8951416015625</v>
      </c>
      <c r="L772" s="9">
        <v>25.937837600708008</v>
      </c>
      <c r="M772" s="10">
        <v>612.75067138671875</v>
      </c>
    </row>
    <row r="773" spans="1:13" s="3" customFormat="1" x14ac:dyDescent="0.25">
      <c r="A773" s="4">
        <v>43743</v>
      </c>
      <c r="B773" s="7">
        <v>8.7680000000000007</v>
      </c>
      <c r="C773" s="7">
        <v>9.609</v>
      </c>
      <c r="D773" s="7">
        <v>350.38200000000001</v>
      </c>
      <c r="E773" s="7">
        <v>2.94</v>
      </c>
      <c r="F773" s="7">
        <v>30.489000000000001</v>
      </c>
      <c r="G773" s="7">
        <v>649.31799999999998</v>
      </c>
      <c r="H773" s="7">
        <v>82.98</v>
      </c>
      <c r="I773" s="7">
        <v>439.04199999999997</v>
      </c>
      <c r="J773" s="7">
        <v>434.56099999999998</v>
      </c>
      <c r="K773" s="8">
        <v>1270.6661376953125</v>
      </c>
      <c r="L773" s="9">
        <v>10.45377254486084</v>
      </c>
      <c r="M773" s="10">
        <v>649.3179931640625</v>
      </c>
    </row>
    <row r="774" spans="1:13" s="3" customFormat="1" x14ac:dyDescent="0.25">
      <c r="A774" s="4">
        <v>43743.041666666664</v>
      </c>
      <c r="B774" s="7">
        <v>13.561999999999999</v>
      </c>
      <c r="C774" s="7">
        <v>15.111000000000001</v>
      </c>
      <c r="D774" s="7">
        <v>393.38099999999997</v>
      </c>
      <c r="E774" s="7">
        <v>6.5129999999999999</v>
      </c>
      <c r="F774" s="7">
        <v>15.449</v>
      </c>
      <c r="G774" s="7">
        <v>611.48400000000004</v>
      </c>
      <c r="H774" s="7">
        <v>94.167000000000002</v>
      </c>
      <c r="I774" s="7">
        <v>635.31799999999998</v>
      </c>
      <c r="J774" s="7">
        <v>649.11099999999999</v>
      </c>
      <c r="K774" s="8">
        <v>1336.2276611328125</v>
      </c>
      <c r="L774" s="9">
        <v>26.26060676574707</v>
      </c>
      <c r="M774" s="10">
        <v>611.48394775390625</v>
      </c>
    </row>
    <row r="775" spans="1:13" s="3" customFormat="1" x14ac:dyDescent="0.25">
      <c r="A775" s="4">
        <v>43743.083333333336</v>
      </c>
      <c r="B775" s="7">
        <v>11.641</v>
      </c>
      <c r="C775" s="7">
        <v>13.031000000000001</v>
      </c>
      <c r="D775" s="7">
        <v>364.10399999999998</v>
      </c>
      <c r="E775" s="7">
        <v>5.0190000000000001</v>
      </c>
      <c r="F775" s="7">
        <v>14.590999999999999</v>
      </c>
      <c r="G775" s="7">
        <v>614.09100000000001</v>
      </c>
      <c r="H775" s="7">
        <v>89.46</v>
      </c>
      <c r="I775" s="7">
        <v>557.80499999999995</v>
      </c>
      <c r="J775" s="7">
        <v>569.49099999999999</v>
      </c>
      <c r="K775" s="8">
        <v>1300.170654296875</v>
      </c>
      <c r="L775" s="9">
        <v>19.151016235351563</v>
      </c>
      <c r="M775" s="10">
        <v>614.09112548828125</v>
      </c>
    </row>
    <row r="776" spans="1:13" s="3" customFormat="1" x14ac:dyDescent="0.25">
      <c r="A776" s="4">
        <v>43743.125</v>
      </c>
      <c r="B776" s="7">
        <v>13.423999999999999</v>
      </c>
      <c r="C776" s="7">
        <v>15.116</v>
      </c>
      <c r="D776" s="7">
        <v>392.69499999999999</v>
      </c>
      <c r="E776" s="7">
        <v>6.5350000000000001</v>
      </c>
      <c r="F776" s="7">
        <v>16.206</v>
      </c>
      <c r="G776" s="7">
        <v>611.39400000000001</v>
      </c>
      <c r="H776" s="7">
        <v>93.626000000000005</v>
      </c>
      <c r="I776" s="7">
        <v>636.476</v>
      </c>
      <c r="J776" s="7">
        <v>649.83100000000002</v>
      </c>
      <c r="K776" s="8">
        <v>1333.892333984375</v>
      </c>
      <c r="L776" s="9">
        <v>25.966773986816406</v>
      </c>
      <c r="M776" s="10">
        <v>611.39410400390625</v>
      </c>
    </row>
    <row r="777" spans="1:13" s="3" customFormat="1" x14ac:dyDescent="0.25">
      <c r="A777" s="4">
        <v>43743.166666666664</v>
      </c>
      <c r="B777" s="7">
        <v>10.647</v>
      </c>
      <c r="C777" s="7">
        <v>11.662000000000001</v>
      </c>
      <c r="D777" s="7">
        <v>354.92700000000002</v>
      </c>
      <c r="E777" s="7">
        <v>3.9830000000000001</v>
      </c>
      <c r="F777" s="7">
        <v>15.542999999999999</v>
      </c>
      <c r="G777" s="7">
        <v>630.36699999999996</v>
      </c>
      <c r="H777" s="7">
        <v>88.700999999999993</v>
      </c>
      <c r="I777" s="7">
        <v>503.11799999999999</v>
      </c>
      <c r="J777" s="7">
        <v>513.73800000000006</v>
      </c>
      <c r="K777" s="8">
        <v>1300.9766845703125</v>
      </c>
      <c r="L777" s="9">
        <v>13.652057647705078</v>
      </c>
      <c r="M777" s="10">
        <v>630.3671875</v>
      </c>
    </row>
    <row r="778" spans="1:13" s="3" customFormat="1" x14ac:dyDescent="0.25">
      <c r="A778" s="4">
        <v>43743.208333333336</v>
      </c>
      <c r="B778" s="7">
        <v>9.2420000000000009</v>
      </c>
      <c r="C778" s="7">
        <v>10.086</v>
      </c>
      <c r="D778" s="7">
        <v>353.59199999999998</v>
      </c>
      <c r="E778" s="7">
        <v>3.387</v>
      </c>
      <c r="F778" s="7">
        <v>24.945</v>
      </c>
      <c r="G778" s="7">
        <v>651.63199999999995</v>
      </c>
      <c r="H778" s="7">
        <v>82.063000000000002</v>
      </c>
      <c r="I778" s="7">
        <v>456.47899999999998</v>
      </c>
      <c r="J778" s="7">
        <v>454.85300000000001</v>
      </c>
      <c r="K778" s="8">
        <v>1291.03955078125</v>
      </c>
      <c r="L778" s="9">
        <v>9.8158855438232422</v>
      </c>
      <c r="M778" s="10">
        <v>651.631591796875</v>
      </c>
    </row>
    <row r="779" spans="1:13" s="3" customFormat="1" x14ac:dyDescent="0.25">
      <c r="A779" s="4">
        <v>43743.25</v>
      </c>
      <c r="B779" s="7">
        <v>10.436999999999999</v>
      </c>
      <c r="C779" s="7">
        <v>11.631</v>
      </c>
      <c r="D779" s="7">
        <v>351.47199999999998</v>
      </c>
      <c r="E779" s="7">
        <v>4.4539999999999997</v>
      </c>
      <c r="F779" s="7">
        <v>15.489000000000001</v>
      </c>
      <c r="G779" s="7">
        <v>631.33699999999999</v>
      </c>
      <c r="H779" s="7">
        <v>85.71</v>
      </c>
      <c r="I779" s="7">
        <v>501.50299999999999</v>
      </c>
      <c r="J779" s="7">
        <v>512.06399999999996</v>
      </c>
      <c r="K779" s="8">
        <v>1299.193359375</v>
      </c>
      <c r="L779" s="9">
        <v>13.700894355773926</v>
      </c>
      <c r="M779" s="10">
        <v>631.337158203125</v>
      </c>
    </row>
    <row r="780" spans="1:13" s="3" customFormat="1" x14ac:dyDescent="0.25">
      <c r="A780" s="4">
        <v>43743.291666666664</v>
      </c>
      <c r="B780" s="7">
        <v>8.9239999999999995</v>
      </c>
      <c r="C780" s="7">
        <v>9.6859999999999999</v>
      </c>
      <c r="D780" s="7">
        <v>346.95499999999998</v>
      </c>
      <c r="E780" s="7">
        <v>3.2890000000000001</v>
      </c>
      <c r="F780" s="7">
        <v>27.064</v>
      </c>
      <c r="G780" s="7">
        <v>650.24099999999999</v>
      </c>
      <c r="H780" s="7">
        <v>80.411000000000001</v>
      </c>
      <c r="I780" s="7">
        <v>441.45299999999997</v>
      </c>
      <c r="J780" s="7">
        <v>440.05599999999998</v>
      </c>
      <c r="K780" s="8">
        <v>1275.970458984375</v>
      </c>
      <c r="L780" s="9">
        <v>10.369420051574707</v>
      </c>
      <c r="M780" s="10">
        <v>650.24102783203125</v>
      </c>
    </row>
    <row r="781" spans="1:13" s="3" customFormat="1" x14ac:dyDescent="0.25">
      <c r="A781" s="4">
        <v>43743.333333333336</v>
      </c>
      <c r="B781" s="7">
        <v>12.605</v>
      </c>
      <c r="C781" s="7">
        <v>13.999000000000001</v>
      </c>
      <c r="D781" s="7">
        <v>378.53800000000001</v>
      </c>
      <c r="E781" s="7">
        <v>5.8470000000000004</v>
      </c>
      <c r="F781" s="7">
        <v>16.113</v>
      </c>
      <c r="G781" s="7">
        <v>605.49099999999999</v>
      </c>
      <c r="H781" s="7">
        <v>91.236999999999995</v>
      </c>
      <c r="I781" s="7">
        <v>590.673</v>
      </c>
      <c r="J781" s="7">
        <v>603.10699999999997</v>
      </c>
      <c r="K781" s="8">
        <v>1310.11474609375</v>
      </c>
      <c r="L781" s="9">
        <v>22.156970977783203</v>
      </c>
      <c r="M781" s="10">
        <v>605.49102783203125</v>
      </c>
    </row>
    <row r="782" spans="1:13" s="3" customFormat="1" x14ac:dyDescent="0.25">
      <c r="A782" s="4">
        <v>43743.375</v>
      </c>
      <c r="B782" s="7">
        <v>9.3800000000000008</v>
      </c>
      <c r="C782" s="7">
        <v>10.208</v>
      </c>
      <c r="D782" s="7">
        <v>353.83199999999999</v>
      </c>
      <c r="E782" s="7">
        <v>3.48</v>
      </c>
      <c r="F782" s="7">
        <v>27.661000000000001</v>
      </c>
      <c r="G782" s="7">
        <v>650.85</v>
      </c>
      <c r="H782" s="7">
        <v>83.965000000000003</v>
      </c>
      <c r="I782" s="7">
        <v>456.505</v>
      </c>
      <c r="J782" s="7">
        <v>454.85500000000002</v>
      </c>
      <c r="K782" s="8">
        <v>1287.9263916015625</v>
      </c>
      <c r="L782" s="9">
        <v>9.8287515640258789</v>
      </c>
      <c r="M782" s="10">
        <v>650.85009765625</v>
      </c>
    </row>
    <row r="783" spans="1:13" s="3" customFormat="1" x14ac:dyDescent="0.25">
      <c r="A783" s="4">
        <v>43743.416666666664</v>
      </c>
      <c r="B783" s="7">
        <v>9.0670000000000002</v>
      </c>
      <c r="C783" s="7">
        <v>9.9039999999999999</v>
      </c>
      <c r="D783" s="7">
        <v>351.4</v>
      </c>
      <c r="E783" s="7">
        <v>3.359</v>
      </c>
      <c r="F783" s="7">
        <v>29.125</v>
      </c>
      <c r="G783" s="7">
        <v>650.98900000000003</v>
      </c>
      <c r="H783" s="7">
        <v>79.543999999999997</v>
      </c>
      <c r="I783" s="7">
        <v>447.99799999999999</v>
      </c>
      <c r="J783" s="7">
        <v>445.12700000000001</v>
      </c>
      <c r="K783" s="8">
        <v>1279.8792724609375</v>
      </c>
      <c r="L783" s="9">
        <v>9.7796487808227539</v>
      </c>
      <c r="M783" s="10">
        <v>650.98944091796875</v>
      </c>
    </row>
    <row r="784" spans="1:13" s="3" customFormat="1" x14ac:dyDescent="0.25">
      <c r="A784" s="4">
        <v>43743.458333333336</v>
      </c>
      <c r="B784" s="7">
        <v>9.4860000000000007</v>
      </c>
      <c r="C784" s="7">
        <v>10.308999999999999</v>
      </c>
      <c r="D784" s="7">
        <v>353.92200000000003</v>
      </c>
      <c r="E784" s="7">
        <v>3.5390000000000001</v>
      </c>
      <c r="F784" s="7">
        <v>27.722000000000001</v>
      </c>
      <c r="G784" s="7">
        <v>652.50300000000004</v>
      </c>
      <c r="H784" s="7">
        <v>81.736999999999995</v>
      </c>
      <c r="I784" s="7">
        <v>461.37900000000002</v>
      </c>
      <c r="J784" s="7">
        <v>460.57600000000002</v>
      </c>
      <c r="K784" s="8">
        <v>1292.1768798828125</v>
      </c>
      <c r="L784" s="9">
        <v>10.184288024902344</v>
      </c>
      <c r="M784" s="10">
        <v>652.50341796875</v>
      </c>
    </row>
    <row r="785" spans="1:13" s="3" customFormat="1" x14ac:dyDescent="0.25">
      <c r="A785" s="4">
        <v>43743.5</v>
      </c>
      <c r="B785" s="7">
        <v>9.9789999999999992</v>
      </c>
      <c r="C785" s="7">
        <v>10.933999999999999</v>
      </c>
      <c r="D785" s="7">
        <v>356.91899999999998</v>
      </c>
      <c r="E785" s="7">
        <v>3.887</v>
      </c>
      <c r="F785" s="7">
        <v>25.312999999999999</v>
      </c>
      <c r="G785" s="7">
        <v>649.82600000000002</v>
      </c>
      <c r="H785" s="7">
        <v>83.608999999999995</v>
      </c>
      <c r="I785" s="7">
        <v>480.16899999999998</v>
      </c>
      <c r="J785" s="7">
        <v>483.221</v>
      </c>
      <c r="K785" s="8">
        <v>1305.0013427734375</v>
      </c>
      <c r="L785" s="9">
        <v>11.597168922424316</v>
      </c>
      <c r="M785" s="10">
        <v>649.82598876953125</v>
      </c>
    </row>
    <row r="786" spans="1:13" s="3" customFormat="1" x14ac:dyDescent="0.25">
      <c r="A786" s="4">
        <v>43743.541666666664</v>
      </c>
      <c r="B786" s="7">
        <v>10.143000000000001</v>
      </c>
      <c r="C786" s="7">
        <v>11.023999999999999</v>
      </c>
      <c r="D786" s="7">
        <v>359.27300000000002</v>
      </c>
      <c r="E786" s="7">
        <v>3.9990000000000001</v>
      </c>
      <c r="F786" s="7">
        <v>22.666</v>
      </c>
      <c r="G786" s="7">
        <v>649.94399999999996</v>
      </c>
      <c r="H786" s="7">
        <v>84.287999999999997</v>
      </c>
      <c r="I786" s="7">
        <v>479.13099999999997</v>
      </c>
      <c r="J786" s="7">
        <v>483.51100000000002</v>
      </c>
      <c r="K786" s="8">
        <v>1312.0167236328125</v>
      </c>
      <c r="L786" s="9">
        <v>11.735597610473633</v>
      </c>
      <c r="M786" s="10">
        <v>649.94354248046875</v>
      </c>
    </row>
    <row r="787" spans="1:13" s="3" customFormat="1" x14ac:dyDescent="0.25">
      <c r="A787" s="4">
        <v>43743.583333333336</v>
      </c>
      <c r="B787" s="7">
        <v>10.196999999999999</v>
      </c>
      <c r="C787" s="7">
        <v>11.068</v>
      </c>
      <c r="D787" s="7">
        <v>361.27</v>
      </c>
      <c r="E787" s="7">
        <v>4.1589999999999998</v>
      </c>
      <c r="F787" s="7">
        <v>27.369</v>
      </c>
      <c r="G787" s="7">
        <v>644.947</v>
      </c>
      <c r="H787" s="7">
        <v>83.692999999999998</v>
      </c>
      <c r="I787" s="7">
        <v>482.608</v>
      </c>
      <c r="J787" s="7">
        <v>486.26</v>
      </c>
      <c r="K787" s="8">
        <v>1311.2109375</v>
      </c>
      <c r="L787" s="9">
        <v>11.947511672973633</v>
      </c>
      <c r="M787" s="10">
        <v>644.94659423828125</v>
      </c>
    </row>
    <row r="788" spans="1:13" s="3" customFormat="1" x14ac:dyDescent="0.25">
      <c r="A788" s="4">
        <v>43743.625</v>
      </c>
      <c r="B788" s="7">
        <v>8.9039999999999999</v>
      </c>
      <c r="C788" s="7">
        <v>9.92</v>
      </c>
      <c r="D788" s="7">
        <v>361.92500000000001</v>
      </c>
      <c r="E788" s="7">
        <v>3.5129999999999999</v>
      </c>
      <c r="F788" s="7">
        <v>33.597000000000001</v>
      </c>
      <c r="G788" s="7">
        <v>647.66300000000001</v>
      </c>
      <c r="H788" s="7">
        <v>82.637</v>
      </c>
      <c r="I788" s="7">
        <v>447.46800000000002</v>
      </c>
      <c r="J788" s="7">
        <v>444.48500000000001</v>
      </c>
      <c r="K788" s="8">
        <v>1280.29345703125</v>
      </c>
      <c r="L788" s="9">
        <v>10.247100830078125</v>
      </c>
      <c r="M788" s="10">
        <v>647.66302490234375</v>
      </c>
    </row>
    <row r="789" spans="1:13" s="3" customFormat="1" x14ac:dyDescent="0.25">
      <c r="A789" s="4">
        <v>43743.666666666664</v>
      </c>
      <c r="B789" s="7">
        <v>8.7919999999999998</v>
      </c>
      <c r="C789" s="7">
        <v>9.7100000000000009</v>
      </c>
      <c r="D789" s="7">
        <v>360.90300000000002</v>
      </c>
      <c r="E789" s="7">
        <v>3.4180000000000001</v>
      </c>
      <c r="F789" s="7">
        <v>36.081000000000003</v>
      </c>
      <c r="G789" s="7">
        <v>651.15800000000002</v>
      </c>
      <c r="H789" s="7">
        <v>82.352000000000004</v>
      </c>
      <c r="I789" s="7">
        <v>441.08100000000002</v>
      </c>
      <c r="J789" s="7">
        <v>440.25599999999997</v>
      </c>
      <c r="K789" s="8">
        <v>1272.243896484375</v>
      </c>
      <c r="L789" s="9">
        <v>10.176225662231445</v>
      </c>
      <c r="M789" s="10">
        <v>651.15753173828125</v>
      </c>
    </row>
    <row r="790" spans="1:13" s="3" customFormat="1" x14ac:dyDescent="0.25">
      <c r="A790" s="4">
        <v>43743.708333333336</v>
      </c>
      <c r="B790" s="7">
        <v>10.471</v>
      </c>
      <c r="C790" s="7">
        <v>11.497999999999999</v>
      </c>
      <c r="D790" s="7">
        <v>366.2</v>
      </c>
      <c r="E790" s="7">
        <v>4.3609999999999998</v>
      </c>
      <c r="F790" s="7">
        <v>26.273</v>
      </c>
      <c r="G790" s="7">
        <v>642.62400000000002</v>
      </c>
      <c r="H790" s="7">
        <v>84.253</v>
      </c>
      <c r="I790" s="7">
        <v>492.84500000000003</v>
      </c>
      <c r="J790" s="7">
        <v>502.59100000000001</v>
      </c>
      <c r="K790" s="8">
        <v>1310.491943359375</v>
      </c>
      <c r="L790" s="9">
        <v>13.12213134765625</v>
      </c>
      <c r="M790" s="10">
        <v>642.62445068359375</v>
      </c>
    </row>
    <row r="791" spans="1:13" s="3" customFormat="1" x14ac:dyDescent="0.25">
      <c r="A791" s="4">
        <v>43743.75</v>
      </c>
      <c r="B791" s="7">
        <v>12.959</v>
      </c>
      <c r="C791" s="7">
        <v>14.680999999999999</v>
      </c>
      <c r="D791" s="7">
        <v>397.798</v>
      </c>
      <c r="E791" s="7">
        <v>6.593</v>
      </c>
      <c r="F791" s="7">
        <v>24.26</v>
      </c>
      <c r="G791" s="7">
        <v>616.35199999999998</v>
      </c>
      <c r="H791" s="7">
        <v>94.63</v>
      </c>
      <c r="I791" s="7">
        <v>617.75199999999995</v>
      </c>
      <c r="J791" s="7">
        <v>630.88099999999997</v>
      </c>
      <c r="K791" s="8">
        <v>1338.41552734375</v>
      </c>
      <c r="L791" s="9">
        <v>25.392221450805664</v>
      </c>
      <c r="M791" s="10">
        <v>616.3521728515625</v>
      </c>
    </row>
    <row r="792" spans="1:13" s="3" customFormat="1" x14ac:dyDescent="0.25">
      <c r="A792" s="4">
        <v>43743.791666666664</v>
      </c>
      <c r="B792" s="7">
        <v>13.031000000000001</v>
      </c>
      <c r="C792" s="7">
        <v>14.771000000000001</v>
      </c>
      <c r="D792" s="7">
        <v>402.35199999999998</v>
      </c>
      <c r="E792" s="7">
        <v>6.5330000000000004</v>
      </c>
      <c r="F792" s="7">
        <v>21.388000000000002</v>
      </c>
      <c r="G792" s="7">
        <v>617.25599999999997</v>
      </c>
      <c r="H792" s="7">
        <v>95.537000000000006</v>
      </c>
      <c r="I792" s="7">
        <v>619.76900000000001</v>
      </c>
      <c r="J792" s="7">
        <v>632.46500000000003</v>
      </c>
      <c r="K792" s="8">
        <v>1337.681396484375</v>
      </c>
      <c r="L792" s="9">
        <v>25.013900756835938</v>
      </c>
      <c r="M792" s="10">
        <v>617.2559814453125</v>
      </c>
    </row>
    <row r="793" spans="1:13" s="3" customFormat="1" x14ac:dyDescent="0.25">
      <c r="A793" s="4">
        <v>43743.833333333336</v>
      </c>
      <c r="B793" s="7">
        <v>13.146000000000001</v>
      </c>
      <c r="C793" s="7">
        <v>14.891999999999999</v>
      </c>
      <c r="D793" s="7">
        <v>399.57600000000002</v>
      </c>
      <c r="E793" s="7">
        <v>6.6070000000000002</v>
      </c>
      <c r="F793" s="7">
        <v>19.754000000000001</v>
      </c>
      <c r="G793" s="7">
        <v>616.19000000000005</v>
      </c>
      <c r="H793" s="7">
        <v>95.349000000000004</v>
      </c>
      <c r="I793" s="7">
        <v>623.90099999999995</v>
      </c>
      <c r="J793" s="7">
        <v>636.56799999999998</v>
      </c>
      <c r="K793" s="8">
        <v>1337.0723876953125</v>
      </c>
      <c r="L793" s="9">
        <v>25.45649528503418</v>
      </c>
      <c r="M793" s="10">
        <v>616.1904296875</v>
      </c>
    </row>
    <row r="794" spans="1:13" s="3" customFormat="1" x14ac:dyDescent="0.25">
      <c r="A794" s="4">
        <v>43743.875</v>
      </c>
      <c r="B794" s="7">
        <v>13.194000000000001</v>
      </c>
      <c r="C794" s="7">
        <v>14.87</v>
      </c>
      <c r="D794" s="7">
        <v>399.17500000000001</v>
      </c>
      <c r="E794" s="7">
        <v>6.6619999999999999</v>
      </c>
      <c r="F794" s="7">
        <v>19.420000000000002</v>
      </c>
      <c r="G794" s="7">
        <v>615.10699999999997</v>
      </c>
      <c r="H794" s="7">
        <v>95.929000000000002</v>
      </c>
      <c r="I794" s="7">
        <v>622.91499999999996</v>
      </c>
      <c r="J794" s="7">
        <v>637.26599999999996</v>
      </c>
      <c r="K794" s="8">
        <v>1336.484130859375</v>
      </c>
      <c r="L794" s="9">
        <v>25.920127868652344</v>
      </c>
      <c r="M794" s="10">
        <v>615.10736083984375</v>
      </c>
    </row>
    <row r="795" spans="1:13" s="3" customFormat="1" x14ac:dyDescent="0.25">
      <c r="A795" s="4">
        <v>43743.916666666664</v>
      </c>
      <c r="B795" s="7">
        <v>13.202999999999999</v>
      </c>
      <c r="C795" s="7">
        <v>14.95</v>
      </c>
      <c r="D795" s="7">
        <v>397.94200000000001</v>
      </c>
      <c r="E795" s="7">
        <v>6.6580000000000004</v>
      </c>
      <c r="F795" s="7">
        <v>19.434000000000001</v>
      </c>
      <c r="G795" s="7">
        <v>612.28099999999995</v>
      </c>
      <c r="H795" s="7">
        <v>95.635999999999996</v>
      </c>
      <c r="I795" s="7">
        <v>625.38400000000001</v>
      </c>
      <c r="J795" s="7">
        <v>639.48299999999995</v>
      </c>
      <c r="K795" s="8">
        <v>1337.1260986328125</v>
      </c>
      <c r="L795" s="9">
        <v>25.517244338989258</v>
      </c>
      <c r="M795" s="10">
        <v>612.28070068359375</v>
      </c>
    </row>
    <row r="796" spans="1:13" s="3" customFormat="1" x14ac:dyDescent="0.25">
      <c r="A796" s="4">
        <v>43743.958333333336</v>
      </c>
      <c r="B796" s="7">
        <v>13.067</v>
      </c>
      <c r="C796" s="7">
        <v>14.814</v>
      </c>
      <c r="D796" s="7">
        <v>393.95499999999998</v>
      </c>
      <c r="E796" s="7">
        <v>6.5250000000000004</v>
      </c>
      <c r="F796" s="7">
        <v>18.89</v>
      </c>
      <c r="G796" s="7">
        <v>608.23400000000004</v>
      </c>
      <c r="H796" s="7">
        <v>94.706000000000003</v>
      </c>
      <c r="I796" s="7">
        <v>617.94399999999996</v>
      </c>
      <c r="J796" s="7">
        <v>630.95600000000002</v>
      </c>
      <c r="K796" s="8">
        <v>1320.3291015625</v>
      </c>
      <c r="L796" s="9">
        <v>25.118190765380859</v>
      </c>
      <c r="M796" s="10">
        <v>608.2335205078125</v>
      </c>
    </row>
    <row r="797" spans="1:13" s="3" customFormat="1" x14ac:dyDescent="0.25">
      <c r="A797" s="4">
        <v>43744</v>
      </c>
      <c r="B797" s="7">
        <v>12.438000000000001</v>
      </c>
      <c r="C797" s="7">
        <v>14.022</v>
      </c>
      <c r="D797" s="7">
        <v>381.42399999999998</v>
      </c>
      <c r="E797" s="7">
        <v>5.9370000000000003</v>
      </c>
      <c r="F797" s="7">
        <v>18.157</v>
      </c>
      <c r="G797" s="7">
        <v>609.10299999999995</v>
      </c>
      <c r="H797" s="7">
        <v>94</v>
      </c>
      <c r="I797" s="7">
        <v>589.62699999999995</v>
      </c>
      <c r="J797" s="7">
        <v>602.16499999999996</v>
      </c>
      <c r="K797" s="8">
        <v>1311.2735595703125</v>
      </c>
      <c r="L797" s="9">
        <v>22.524991989135742</v>
      </c>
      <c r="M797" s="10">
        <v>609.10272216796875</v>
      </c>
    </row>
    <row r="798" spans="1:13" s="3" customFormat="1" x14ac:dyDescent="0.25">
      <c r="A798" s="4">
        <v>43744.041666666664</v>
      </c>
      <c r="B798" s="7">
        <v>9.6880000000000006</v>
      </c>
      <c r="C798" s="7">
        <v>10.488</v>
      </c>
      <c r="D798" s="7">
        <v>355.26799999999997</v>
      </c>
      <c r="E798" s="7">
        <v>3.7189999999999999</v>
      </c>
      <c r="F798" s="7">
        <v>27.402999999999999</v>
      </c>
      <c r="G798" s="7">
        <v>649.72900000000004</v>
      </c>
      <c r="H798" s="7">
        <v>83.418999999999997</v>
      </c>
      <c r="I798" s="7">
        <v>464.14699999999999</v>
      </c>
      <c r="J798" s="7">
        <v>466.58600000000001</v>
      </c>
      <c r="K798" s="8">
        <v>1298.9967041015625</v>
      </c>
      <c r="L798" s="9">
        <v>10.833223342895508</v>
      </c>
      <c r="M798" s="10">
        <v>649.72869873046875</v>
      </c>
    </row>
    <row r="799" spans="1:13" s="3" customFormat="1" x14ac:dyDescent="0.25">
      <c r="A799" s="4">
        <v>43744.083333333336</v>
      </c>
      <c r="B799" s="7">
        <v>11.276999999999999</v>
      </c>
      <c r="C799" s="7">
        <v>12.510999999999999</v>
      </c>
      <c r="D799" s="7">
        <v>368.72899999999998</v>
      </c>
      <c r="E799" s="7">
        <v>5.0869999999999997</v>
      </c>
      <c r="F799" s="7">
        <v>18.559999999999999</v>
      </c>
      <c r="G799" s="7">
        <v>616.97799999999995</v>
      </c>
      <c r="H799" s="7">
        <v>87.822000000000003</v>
      </c>
      <c r="I799" s="7">
        <v>534.65599999999995</v>
      </c>
      <c r="J799" s="7">
        <v>545.91499999999996</v>
      </c>
      <c r="K799" s="8">
        <v>1305.647216796875</v>
      </c>
      <c r="L799" s="9">
        <v>17.536134719848633</v>
      </c>
      <c r="M799" s="10">
        <v>616.97760009765625</v>
      </c>
    </row>
    <row r="800" spans="1:13" s="3" customFormat="1" x14ac:dyDescent="0.25">
      <c r="A800" s="4">
        <v>43744.125</v>
      </c>
      <c r="B800" s="7">
        <v>12.42</v>
      </c>
      <c r="C800" s="7">
        <v>13.999000000000001</v>
      </c>
      <c r="D800" s="7">
        <v>383.46699999999998</v>
      </c>
      <c r="E800" s="7">
        <v>5.9809999999999999</v>
      </c>
      <c r="F800" s="7">
        <v>18.837</v>
      </c>
      <c r="G800" s="7">
        <v>611.76099999999997</v>
      </c>
      <c r="H800" s="7">
        <v>92.655000000000001</v>
      </c>
      <c r="I800" s="7">
        <v>590.20799999999997</v>
      </c>
      <c r="J800" s="7">
        <v>602.61900000000003</v>
      </c>
      <c r="K800" s="8">
        <v>1310.991455078125</v>
      </c>
      <c r="L800" s="9">
        <v>22.23206901550293</v>
      </c>
      <c r="M800" s="10">
        <v>611.7607421875</v>
      </c>
    </row>
    <row r="801" spans="1:13" s="3" customFormat="1" x14ac:dyDescent="0.25">
      <c r="A801" s="4">
        <v>43744.166666666664</v>
      </c>
      <c r="B801" s="7">
        <v>10.597</v>
      </c>
      <c r="C801" s="7">
        <v>11.643000000000001</v>
      </c>
      <c r="D801" s="7">
        <v>358.81200000000001</v>
      </c>
      <c r="E801" s="7">
        <v>4.3520000000000003</v>
      </c>
      <c r="F801" s="7">
        <v>17.914000000000001</v>
      </c>
      <c r="G801" s="7">
        <v>630.58299999999997</v>
      </c>
      <c r="H801" s="7">
        <v>87.245000000000005</v>
      </c>
      <c r="I801" s="7">
        <v>500.12799999999999</v>
      </c>
      <c r="J801" s="7">
        <v>510.714</v>
      </c>
      <c r="K801" s="8">
        <v>1307.0855712890625</v>
      </c>
      <c r="L801" s="9">
        <v>13.386995315551758</v>
      </c>
      <c r="M801" s="10">
        <v>630.582763671875</v>
      </c>
    </row>
    <row r="802" spans="1:13" s="3" customFormat="1" x14ac:dyDescent="0.25">
      <c r="A802" s="4">
        <v>43744.208333333336</v>
      </c>
      <c r="B802" s="7">
        <v>11.824</v>
      </c>
      <c r="C802" s="7">
        <v>13.09</v>
      </c>
      <c r="D802" s="7">
        <v>371.26</v>
      </c>
      <c r="E802" s="7">
        <v>5.4260000000000002</v>
      </c>
      <c r="F802" s="7">
        <v>17.132000000000001</v>
      </c>
      <c r="G802" s="7">
        <v>610.68600000000004</v>
      </c>
      <c r="H802" s="7">
        <v>91.728999999999999</v>
      </c>
      <c r="I802" s="7">
        <v>561.49199999999996</v>
      </c>
      <c r="J802" s="7">
        <v>573.346</v>
      </c>
      <c r="K802" s="8">
        <v>1308.6624755859375</v>
      </c>
      <c r="L802" s="9">
        <v>20.242233276367188</v>
      </c>
      <c r="M802" s="10">
        <v>610.68609619140625</v>
      </c>
    </row>
    <row r="803" spans="1:13" s="3" customFormat="1" x14ac:dyDescent="0.25">
      <c r="A803" s="4">
        <v>43744.25</v>
      </c>
      <c r="B803" s="7">
        <v>13.318</v>
      </c>
      <c r="C803" s="7">
        <v>15.026</v>
      </c>
      <c r="D803" s="7">
        <v>395.40499999999997</v>
      </c>
      <c r="E803" s="7">
        <v>6.7060000000000004</v>
      </c>
      <c r="F803" s="7">
        <v>18.007000000000001</v>
      </c>
      <c r="G803" s="7">
        <v>607.45100000000002</v>
      </c>
      <c r="H803" s="7">
        <v>94.087999999999994</v>
      </c>
      <c r="I803" s="7">
        <v>633.62599999999998</v>
      </c>
      <c r="J803" s="7">
        <v>647.01800000000003</v>
      </c>
      <c r="K803" s="8">
        <v>1326.7052001953125</v>
      </c>
      <c r="L803" s="9">
        <v>25.304609298706055</v>
      </c>
      <c r="M803" s="10">
        <v>607.45147705078125</v>
      </c>
    </row>
    <row r="804" spans="1:13" s="3" customFormat="1" x14ac:dyDescent="0.25">
      <c r="A804" s="4">
        <v>43744.291666666664</v>
      </c>
      <c r="B804" s="7">
        <v>13.4</v>
      </c>
      <c r="C804" s="7">
        <v>15.03</v>
      </c>
      <c r="D804" s="7">
        <v>395.83600000000001</v>
      </c>
      <c r="E804" s="7">
        <v>6.61</v>
      </c>
      <c r="F804" s="7">
        <v>17.154</v>
      </c>
      <c r="G804" s="7">
        <v>608.69100000000003</v>
      </c>
      <c r="H804" s="7">
        <v>94.174999999999997</v>
      </c>
      <c r="I804" s="7">
        <v>631.45899999999995</v>
      </c>
      <c r="J804" s="7">
        <v>644.64599999999996</v>
      </c>
      <c r="K804" s="8">
        <v>1328.90673828125</v>
      </c>
      <c r="L804" s="9">
        <v>26.244451522827148</v>
      </c>
      <c r="M804" s="10">
        <v>608.690673828125</v>
      </c>
    </row>
    <row r="805" spans="1:13" s="3" customFormat="1" x14ac:dyDescent="0.25">
      <c r="A805" s="4">
        <v>43744.333333333336</v>
      </c>
      <c r="B805" s="7">
        <v>9.234</v>
      </c>
      <c r="C805" s="7">
        <v>10.023999999999999</v>
      </c>
      <c r="D805" s="7">
        <v>350.51799999999997</v>
      </c>
      <c r="E805" s="7">
        <v>3.4079999999999999</v>
      </c>
      <c r="F805" s="7">
        <v>28.231999999999999</v>
      </c>
      <c r="G805" s="7">
        <v>653.00599999999997</v>
      </c>
      <c r="H805" s="7">
        <v>80.846999999999994</v>
      </c>
      <c r="I805" s="7">
        <v>450.12099999999998</v>
      </c>
      <c r="J805" s="7">
        <v>447.90899999999999</v>
      </c>
      <c r="K805" s="8">
        <v>1285.8839111328125</v>
      </c>
      <c r="L805" s="9">
        <v>10.140398979187012</v>
      </c>
      <c r="M805" s="10">
        <v>653.005859375</v>
      </c>
    </row>
    <row r="806" spans="1:13" s="3" customFormat="1" x14ac:dyDescent="0.25">
      <c r="A806" s="4">
        <v>43744.375</v>
      </c>
      <c r="B806" s="7">
        <v>9.35</v>
      </c>
      <c r="C806" s="7">
        <v>10.069000000000001</v>
      </c>
      <c r="D806" s="7">
        <v>353.85700000000003</v>
      </c>
      <c r="E806" s="7">
        <v>3.6019999999999999</v>
      </c>
      <c r="F806" s="7">
        <v>28.335999999999999</v>
      </c>
      <c r="G806" s="7">
        <v>650.625</v>
      </c>
      <c r="H806" s="7">
        <v>82.99</v>
      </c>
      <c r="I806" s="7">
        <v>455.15800000000002</v>
      </c>
      <c r="J806" s="7">
        <v>453.86900000000003</v>
      </c>
      <c r="K806" s="8">
        <v>1290.09326171875</v>
      </c>
      <c r="L806" s="9">
        <v>10.231613159179688</v>
      </c>
      <c r="M806" s="10">
        <v>650.62518310546875</v>
      </c>
    </row>
    <row r="807" spans="1:13" s="3" customFormat="1" x14ac:dyDescent="0.25">
      <c r="A807" s="4">
        <v>43744.416666666664</v>
      </c>
      <c r="B807" s="7">
        <v>9.1080000000000005</v>
      </c>
      <c r="C807" s="7">
        <v>9.9909999999999997</v>
      </c>
      <c r="D807" s="7">
        <v>355.44299999999998</v>
      </c>
      <c r="E807" s="7">
        <v>3.41</v>
      </c>
      <c r="F807" s="7">
        <v>30.196999999999999</v>
      </c>
      <c r="G807" s="7">
        <v>648.851</v>
      </c>
      <c r="H807" s="7">
        <v>82.427000000000007</v>
      </c>
      <c r="I807" s="7">
        <v>450.44600000000003</v>
      </c>
      <c r="J807" s="7">
        <v>448.14499999999998</v>
      </c>
      <c r="K807" s="8">
        <v>1278.8201904296875</v>
      </c>
      <c r="L807" s="9">
        <v>10.491479873657227</v>
      </c>
      <c r="M807" s="10">
        <v>648.85113525390625</v>
      </c>
    </row>
    <row r="808" spans="1:13" s="3" customFormat="1" x14ac:dyDescent="0.25">
      <c r="A808" s="4">
        <v>43744.458333333336</v>
      </c>
      <c r="B808" s="7">
        <v>9.1460000000000008</v>
      </c>
      <c r="C808" s="7">
        <v>9.9589999999999996</v>
      </c>
      <c r="D808" s="7">
        <v>357.21300000000002</v>
      </c>
      <c r="E808" s="7">
        <v>3.3359999999999999</v>
      </c>
      <c r="F808" s="7">
        <v>31.262</v>
      </c>
      <c r="G808" s="7">
        <v>651.42100000000005</v>
      </c>
      <c r="H808" s="7">
        <v>82.149000000000001</v>
      </c>
      <c r="I808" s="7">
        <v>451.69299999999998</v>
      </c>
      <c r="J808" s="7">
        <v>448.48399999999998</v>
      </c>
      <c r="K808" s="8">
        <v>1279.7281494140625</v>
      </c>
      <c r="L808" s="9">
        <v>10.298290252685547</v>
      </c>
      <c r="M808" s="10">
        <v>651.42108154296875</v>
      </c>
    </row>
    <row r="809" spans="1:13" s="3" customFormat="1" x14ac:dyDescent="0.25">
      <c r="A809" s="4">
        <v>43744.5</v>
      </c>
      <c r="B809" s="7">
        <v>8.9879999999999995</v>
      </c>
      <c r="C809" s="7">
        <v>9.9120000000000008</v>
      </c>
      <c r="D809" s="7">
        <v>361.08699999999999</v>
      </c>
      <c r="E809" s="7">
        <v>3.411</v>
      </c>
      <c r="F809" s="7">
        <v>32.423999999999999</v>
      </c>
      <c r="G809" s="7">
        <v>653.26300000000003</v>
      </c>
      <c r="H809" s="7">
        <v>82.4</v>
      </c>
      <c r="I809" s="7">
        <v>448.56400000000002</v>
      </c>
      <c r="J809" s="7">
        <v>447.16899999999998</v>
      </c>
      <c r="K809" s="8">
        <v>1276.10546875</v>
      </c>
      <c r="L809" s="9">
        <v>10.16618537902832</v>
      </c>
      <c r="M809" s="10">
        <v>653.26312255859375</v>
      </c>
    </row>
    <row r="810" spans="1:13" s="3" customFormat="1" x14ac:dyDescent="0.25">
      <c r="A810" s="4">
        <v>43744.541666666664</v>
      </c>
      <c r="B810" s="7">
        <v>9.6059999999999999</v>
      </c>
      <c r="C810" s="7">
        <v>10.5</v>
      </c>
      <c r="D810" s="7">
        <v>362.91399999999999</v>
      </c>
      <c r="E810" s="7">
        <v>3.7530000000000001</v>
      </c>
      <c r="F810" s="7">
        <v>30.22</v>
      </c>
      <c r="G810" s="7">
        <v>651.45399999999995</v>
      </c>
      <c r="H810" s="7">
        <v>82.828000000000003</v>
      </c>
      <c r="I810" s="7">
        <v>465.90100000000001</v>
      </c>
      <c r="J810" s="7">
        <v>466.553</v>
      </c>
      <c r="K810" s="8">
        <v>1296.4857177734375</v>
      </c>
      <c r="L810" s="9">
        <v>10.482413291931152</v>
      </c>
      <c r="M810" s="10">
        <v>651.45440673828125</v>
      </c>
    </row>
    <row r="811" spans="1:13" s="3" customFormat="1" x14ac:dyDescent="0.25">
      <c r="A811" s="4">
        <v>43744.583333333336</v>
      </c>
      <c r="B811" s="7">
        <v>9.6210000000000004</v>
      </c>
      <c r="C811" s="7">
        <v>10.571</v>
      </c>
      <c r="D811" s="7">
        <v>362.94400000000002</v>
      </c>
      <c r="E811" s="7">
        <v>3.7879999999999998</v>
      </c>
      <c r="F811" s="7">
        <v>30.913</v>
      </c>
      <c r="G811" s="7">
        <v>650.70799999999997</v>
      </c>
      <c r="H811" s="7">
        <v>83.004000000000005</v>
      </c>
      <c r="I811" s="7">
        <v>466.08199999999999</v>
      </c>
      <c r="J811" s="7">
        <v>468.40100000000001</v>
      </c>
      <c r="K811" s="8">
        <v>1299.0853271484375</v>
      </c>
      <c r="L811" s="9">
        <v>10.961733818054199</v>
      </c>
      <c r="M811" s="10">
        <v>650.70782470703125</v>
      </c>
    </row>
    <row r="812" spans="1:13" s="3" customFormat="1" x14ac:dyDescent="0.25">
      <c r="A812" s="4">
        <v>43744.625</v>
      </c>
      <c r="B812" s="7">
        <v>9.8870000000000005</v>
      </c>
      <c r="C812" s="7">
        <v>10.733000000000001</v>
      </c>
      <c r="D812" s="7">
        <v>364.983</v>
      </c>
      <c r="E812" s="7">
        <v>3.7909999999999999</v>
      </c>
      <c r="F812" s="7">
        <v>28.655999999999999</v>
      </c>
      <c r="G812" s="7">
        <v>650.51700000000005</v>
      </c>
      <c r="H812" s="7">
        <v>83.882999999999996</v>
      </c>
      <c r="I812" s="7">
        <v>473.22800000000001</v>
      </c>
      <c r="J812" s="7">
        <v>472.88499999999999</v>
      </c>
      <c r="K812" s="8">
        <v>1300.650146484375</v>
      </c>
      <c r="L812" s="9">
        <v>10.529455184936523</v>
      </c>
      <c r="M812" s="10">
        <v>650.5167236328125</v>
      </c>
    </row>
    <row r="813" spans="1:13" s="3" customFormat="1" x14ac:dyDescent="0.25">
      <c r="A813" s="4">
        <v>43744.666666666664</v>
      </c>
      <c r="B813" s="7">
        <v>8.9570000000000007</v>
      </c>
      <c r="C813" s="7">
        <v>9.8569999999999993</v>
      </c>
      <c r="D813" s="7">
        <v>359.01900000000001</v>
      </c>
      <c r="E813" s="7">
        <v>3.5019999999999998</v>
      </c>
      <c r="F813" s="7">
        <v>33.850999999999999</v>
      </c>
      <c r="G813" s="7">
        <v>649.99599999999998</v>
      </c>
      <c r="H813" s="7">
        <v>82.861999999999995</v>
      </c>
      <c r="I813" s="7">
        <v>445.75799999999998</v>
      </c>
      <c r="J813" s="7">
        <v>443.601</v>
      </c>
      <c r="K813" s="8">
        <v>1279.2088623046875</v>
      </c>
      <c r="L813" s="9">
        <v>10.307504653930664</v>
      </c>
      <c r="M813" s="10">
        <v>649.99578857421875</v>
      </c>
    </row>
    <row r="814" spans="1:13" s="3" customFormat="1" x14ac:dyDescent="0.25">
      <c r="A814" s="4">
        <v>43744.708333333336</v>
      </c>
      <c r="B814" s="7">
        <v>9.4710000000000001</v>
      </c>
      <c r="C814" s="7">
        <v>10.324999999999999</v>
      </c>
      <c r="D814" s="7">
        <v>364.98700000000002</v>
      </c>
      <c r="E814" s="7">
        <v>3.7010000000000001</v>
      </c>
      <c r="F814" s="7">
        <v>32.051000000000002</v>
      </c>
      <c r="G814" s="7">
        <v>651.31500000000005</v>
      </c>
      <c r="H814" s="7">
        <v>83.81</v>
      </c>
      <c r="I814" s="7">
        <v>460.96600000000001</v>
      </c>
      <c r="J814" s="7">
        <v>461.613</v>
      </c>
      <c r="K814" s="8">
        <v>1291.22216796875</v>
      </c>
      <c r="L814" s="9">
        <v>10.529552459716797</v>
      </c>
      <c r="M814" s="10">
        <v>651.3153076171875</v>
      </c>
    </row>
    <row r="815" spans="1:13" s="3" customFormat="1" x14ac:dyDescent="0.25">
      <c r="A815" s="4">
        <v>43744.75</v>
      </c>
      <c r="B815" s="7">
        <v>8.9559999999999995</v>
      </c>
      <c r="C815" s="7">
        <v>9.7989999999999995</v>
      </c>
      <c r="D815" s="7">
        <v>362.10500000000002</v>
      </c>
      <c r="E815" s="7">
        <v>3.43</v>
      </c>
      <c r="F815" s="7">
        <v>35.131999999999998</v>
      </c>
      <c r="G815" s="7">
        <v>651.62599999999998</v>
      </c>
      <c r="H815" s="7">
        <v>83.012</v>
      </c>
      <c r="I815" s="7">
        <v>444.053</v>
      </c>
      <c r="J815" s="7">
        <v>443.46600000000001</v>
      </c>
      <c r="K815" s="8">
        <v>1273.4765625</v>
      </c>
      <c r="L815" s="9">
        <v>10.394204139709473</v>
      </c>
      <c r="M815" s="10">
        <v>651.6263427734375</v>
      </c>
    </row>
    <row r="816" spans="1:13" s="3" customFormat="1" x14ac:dyDescent="0.25">
      <c r="A816" s="4">
        <v>43744.791666666664</v>
      </c>
      <c r="B816" s="7">
        <v>13.004</v>
      </c>
      <c r="C816" s="7">
        <v>14.749000000000001</v>
      </c>
      <c r="D816" s="7">
        <v>404.12099999999998</v>
      </c>
      <c r="E816" s="7">
        <v>6.4930000000000003</v>
      </c>
      <c r="F816" s="7">
        <v>23.751000000000001</v>
      </c>
      <c r="G816" s="7">
        <v>616.95100000000002</v>
      </c>
      <c r="H816" s="7">
        <v>94.652000000000001</v>
      </c>
      <c r="I816" s="7">
        <v>618.44299999999998</v>
      </c>
      <c r="J816" s="7">
        <v>631.30399999999997</v>
      </c>
      <c r="K816" s="8">
        <v>1334.28955078125</v>
      </c>
      <c r="L816" s="9">
        <v>25.258647918701172</v>
      </c>
      <c r="M816" s="10">
        <v>616.95098876953125</v>
      </c>
    </row>
    <row r="817" spans="1:13" s="3" customFormat="1" x14ac:dyDescent="0.25">
      <c r="A817" s="4">
        <v>43744.833333333336</v>
      </c>
      <c r="B817" s="7">
        <v>13.108000000000001</v>
      </c>
      <c r="C817" s="7">
        <v>14.831</v>
      </c>
      <c r="D817" s="7">
        <v>400.16899999999998</v>
      </c>
      <c r="E817" s="7">
        <v>6.56</v>
      </c>
      <c r="F817" s="7">
        <v>20.571999999999999</v>
      </c>
      <c r="G817" s="7">
        <v>615.08799999999997</v>
      </c>
      <c r="H817" s="7">
        <v>95.338999999999999</v>
      </c>
      <c r="I817" s="7">
        <v>622.87800000000004</v>
      </c>
      <c r="J817" s="7">
        <v>636.56799999999998</v>
      </c>
      <c r="K817" s="8">
        <v>1338.5897216796875</v>
      </c>
      <c r="L817" s="9">
        <v>25.77703857421875</v>
      </c>
      <c r="M817" s="10">
        <v>615.08819580078125</v>
      </c>
    </row>
    <row r="818" spans="1:13" s="3" customFormat="1" x14ac:dyDescent="0.25">
      <c r="A818" s="4">
        <v>43744.875</v>
      </c>
      <c r="B818" s="7">
        <v>13.207000000000001</v>
      </c>
      <c r="C818" s="7">
        <v>14.894</v>
      </c>
      <c r="D818" s="7">
        <v>400.01100000000002</v>
      </c>
      <c r="E818" s="7">
        <v>6.5780000000000003</v>
      </c>
      <c r="F818" s="7">
        <v>20.777999999999999</v>
      </c>
      <c r="G818" s="7">
        <v>616.31399999999996</v>
      </c>
      <c r="H818" s="7">
        <v>94.872</v>
      </c>
      <c r="I818" s="7">
        <v>624.74099999999999</v>
      </c>
      <c r="J818" s="7">
        <v>637.37199999999996</v>
      </c>
      <c r="K818" s="8">
        <v>1337.3787841796875</v>
      </c>
      <c r="L818" s="9">
        <v>25.782382965087891</v>
      </c>
      <c r="M818" s="10">
        <v>616.31390380859375</v>
      </c>
    </row>
    <row r="819" spans="1:13" s="3" customFormat="1" x14ac:dyDescent="0.25">
      <c r="A819" s="4">
        <v>43744.916666666664</v>
      </c>
      <c r="B819" s="7">
        <v>13.256</v>
      </c>
      <c r="C819" s="7">
        <v>14.943</v>
      </c>
      <c r="D819" s="7">
        <v>398.25900000000001</v>
      </c>
      <c r="E819" s="7">
        <v>6.694</v>
      </c>
      <c r="F819" s="7">
        <v>20.056000000000001</v>
      </c>
      <c r="G819" s="7">
        <v>615.14499999999998</v>
      </c>
      <c r="H819" s="7">
        <v>94.176000000000002</v>
      </c>
      <c r="I819" s="7">
        <v>626.30499999999995</v>
      </c>
      <c r="J819" s="7">
        <v>638.47500000000002</v>
      </c>
      <c r="K819" s="8">
        <v>1333.3433837890625</v>
      </c>
      <c r="L819" s="9">
        <v>25.892343521118164</v>
      </c>
      <c r="M819" s="10">
        <v>615.1446533203125</v>
      </c>
    </row>
    <row r="820" spans="1:13" s="3" customFormat="1" x14ac:dyDescent="0.25">
      <c r="A820" s="4">
        <v>43744.958333333336</v>
      </c>
      <c r="B820" s="7">
        <v>9.0559999999999992</v>
      </c>
      <c r="C820" s="7">
        <v>9.8390000000000004</v>
      </c>
      <c r="D820" s="7">
        <v>351.97300000000001</v>
      </c>
      <c r="E820" s="7">
        <v>3.51</v>
      </c>
      <c r="F820" s="7">
        <v>28.727</v>
      </c>
      <c r="G820" s="7">
        <v>651.65</v>
      </c>
      <c r="H820" s="7">
        <v>82.623000000000005</v>
      </c>
      <c r="I820" s="7">
        <v>445.786</v>
      </c>
      <c r="J820" s="7">
        <v>443.096</v>
      </c>
      <c r="K820" s="8">
        <v>1278.73681640625</v>
      </c>
      <c r="L820" s="9">
        <v>10.465017318725586</v>
      </c>
      <c r="M820" s="10">
        <v>651.64971923828125</v>
      </c>
    </row>
    <row r="821" spans="1:13" s="3" customFormat="1" x14ac:dyDescent="0.25">
      <c r="A821" s="4">
        <v>43745</v>
      </c>
      <c r="B821" s="7">
        <v>11.717000000000001</v>
      </c>
      <c r="C821" s="7">
        <v>13.044</v>
      </c>
      <c r="D821" s="7">
        <v>372.00700000000001</v>
      </c>
      <c r="E821" s="7">
        <v>5.2530000000000001</v>
      </c>
      <c r="F821" s="7">
        <v>19.411000000000001</v>
      </c>
      <c r="G821" s="7">
        <v>613.79999999999995</v>
      </c>
      <c r="H821" s="7">
        <v>91.271000000000001</v>
      </c>
      <c r="I821" s="7">
        <v>552.67200000000003</v>
      </c>
      <c r="J821" s="7">
        <v>564.36599999999999</v>
      </c>
      <c r="K821" s="8">
        <v>1311.384033203125</v>
      </c>
      <c r="L821" s="9">
        <v>18.947111129760742</v>
      </c>
      <c r="M821" s="10">
        <v>613.80035400390625</v>
      </c>
    </row>
    <row r="822" spans="1:13" s="3" customFormat="1" x14ac:dyDescent="0.25">
      <c r="A822" s="4">
        <v>43745.041666666664</v>
      </c>
      <c r="B822" s="7">
        <v>9.1760000000000002</v>
      </c>
      <c r="C822" s="7">
        <v>9.968</v>
      </c>
      <c r="D822" s="7">
        <v>353.50200000000001</v>
      </c>
      <c r="E822" s="7">
        <v>3.5129999999999999</v>
      </c>
      <c r="F822" s="7">
        <v>27.702000000000002</v>
      </c>
      <c r="G822" s="7">
        <v>652.17700000000002</v>
      </c>
      <c r="H822" s="7">
        <v>83.153999999999996</v>
      </c>
      <c r="I822" s="7">
        <v>449.85500000000002</v>
      </c>
      <c r="J822" s="7">
        <v>445.47199999999998</v>
      </c>
      <c r="K822" s="8">
        <v>1281.825439453125</v>
      </c>
      <c r="L822" s="9">
        <v>10.63469409942627</v>
      </c>
      <c r="M822" s="10">
        <v>652.177490234375</v>
      </c>
    </row>
    <row r="823" spans="1:13" s="3" customFormat="1" x14ac:dyDescent="0.25">
      <c r="A823" s="4">
        <v>43745.083333333336</v>
      </c>
      <c r="B823" s="7">
        <v>13.413</v>
      </c>
      <c r="C823" s="7">
        <v>15.095000000000001</v>
      </c>
      <c r="D823" s="7">
        <v>395.60399999999998</v>
      </c>
      <c r="E823" s="7">
        <v>6.7169999999999996</v>
      </c>
      <c r="F823" s="7">
        <v>17.231999999999999</v>
      </c>
      <c r="G823" s="7">
        <v>613.91300000000001</v>
      </c>
      <c r="H823" s="7">
        <v>93.998000000000005</v>
      </c>
      <c r="I823" s="7">
        <v>634.31200000000001</v>
      </c>
      <c r="J823" s="7">
        <v>647.68799999999999</v>
      </c>
      <c r="K823" s="8">
        <v>1334.00927734375</v>
      </c>
      <c r="L823" s="9">
        <v>26.565286636352539</v>
      </c>
      <c r="M823" s="10">
        <v>613.91265869140625</v>
      </c>
    </row>
    <row r="824" spans="1:13" s="3" customFormat="1" x14ac:dyDescent="0.25">
      <c r="A824" s="4">
        <v>43745.125</v>
      </c>
      <c r="B824" s="7">
        <v>13.422000000000001</v>
      </c>
      <c r="C824" s="7">
        <v>15.065</v>
      </c>
      <c r="D824" s="7">
        <v>396.41899999999998</v>
      </c>
      <c r="E824" s="7">
        <v>6.673</v>
      </c>
      <c r="F824" s="7">
        <v>16.722000000000001</v>
      </c>
      <c r="G824" s="7">
        <v>613.26</v>
      </c>
      <c r="H824" s="7">
        <v>94.022999999999996</v>
      </c>
      <c r="I824" s="7">
        <v>634.47199999999998</v>
      </c>
      <c r="J824" s="7">
        <v>647.90599999999995</v>
      </c>
      <c r="K824" s="8">
        <v>1336.786865234375</v>
      </c>
      <c r="L824" s="9">
        <v>25.52984619140625</v>
      </c>
      <c r="M824" s="10">
        <v>613.2598876953125</v>
      </c>
    </row>
    <row r="825" spans="1:13" s="3" customFormat="1" x14ac:dyDescent="0.25">
      <c r="A825" s="4">
        <v>43745.166666666664</v>
      </c>
      <c r="B825" s="7">
        <v>12.773</v>
      </c>
      <c r="C825" s="7">
        <v>14.33</v>
      </c>
      <c r="D825" s="7">
        <v>382.149</v>
      </c>
      <c r="E825" s="7">
        <v>6.077</v>
      </c>
      <c r="F825" s="7">
        <v>16.806999999999999</v>
      </c>
      <c r="G825" s="7">
        <v>604.32899999999995</v>
      </c>
      <c r="H825" s="7">
        <v>94.75</v>
      </c>
      <c r="I825" s="7">
        <v>604.92999999999995</v>
      </c>
      <c r="J825" s="7">
        <v>617.70299999999997</v>
      </c>
      <c r="K825" s="8">
        <v>1312.4302978515625</v>
      </c>
      <c r="L825" s="9">
        <v>23.43098258972168</v>
      </c>
      <c r="M825" s="10">
        <v>604.32861328125</v>
      </c>
    </row>
    <row r="826" spans="1:13" s="3" customFormat="1" x14ac:dyDescent="0.25">
      <c r="A826" s="4">
        <v>43745.208333333336</v>
      </c>
      <c r="B826" s="7">
        <v>13.185</v>
      </c>
      <c r="C826" s="7">
        <v>14.771000000000001</v>
      </c>
      <c r="D826" s="7">
        <v>389.916</v>
      </c>
      <c r="E826" s="7">
        <v>6.5259999999999998</v>
      </c>
      <c r="F826" s="7">
        <v>16.106999999999999</v>
      </c>
      <c r="G826" s="7">
        <v>605.46799999999996</v>
      </c>
      <c r="H826" s="7">
        <v>93.956000000000003</v>
      </c>
      <c r="I826" s="7">
        <v>622.40800000000002</v>
      </c>
      <c r="J826" s="7">
        <v>635.51300000000003</v>
      </c>
      <c r="K826" s="8">
        <v>1315.9156494140625</v>
      </c>
      <c r="L826" s="9">
        <v>25.210979461669922</v>
      </c>
      <c r="M826" s="10">
        <v>605.4677734375</v>
      </c>
    </row>
    <row r="827" spans="1:13" s="3" customFormat="1" x14ac:dyDescent="0.25">
      <c r="A827" s="4">
        <v>43745.25</v>
      </c>
      <c r="B827" s="7">
        <v>12.81</v>
      </c>
      <c r="C827" s="7">
        <v>14.292999999999999</v>
      </c>
      <c r="D827" s="7">
        <v>384.57499999999999</v>
      </c>
      <c r="E827" s="7">
        <v>6.2439999999999998</v>
      </c>
      <c r="F827" s="7">
        <v>17.07</v>
      </c>
      <c r="G827" s="7">
        <v>605.02599999999995</v>
      </c>
      <c r="H827" s="7">
        <v>95.313999999999993</v>
      </c>
      <c r="I827" s="7">
        <v>603.27599999999995</v>
      </c>
      <c r="J827" s="7">
        <v>616.024</v>
      </c>
      <c r="K827" s="8">
        <v>1313.8941650390625</v>
      </c>
      <c r="L827" s="9">
        <v>23.374673843383789</v>
      </c>
      <c r="M827" s="10">
        <v>605.02593994140625</v>
      </c>
    </row>
    <row r="828" spans="1:13" s="3" customFormat="1" x14ac:dyDescent="0.25">
      <c r="A828" s="4">
        <v>43745.291666666664</v>
      </c>
      <c r="B828" s="7">
        <v>13.422000000000001</v>
      </c>
      <c r="C828" s="7">
        <v>15.122</v>
      </c>
      <c r="D828" s="7">
        <v>393.01</v>
      </c>
      <c r="E828" s="7">
        <v>6.8220000000000001</v>
      </c>
      <c r="F828" s="7">
        <v>17.02</v>
      </c>
      <c r="G828" s="7">
        <v>608.61599999999999</v>
      </c>
      <c r="H828" s="7">
        <v>94.885999999999996</v>
      </c>
      <c r="I828" s="7">
        <v>631.42600000000004</v>
      </c>
      <c r="J828" s="7">
        <v>650.15899999999999</v>
      </c>
      <c r="K828" s="8">
        <v>1330.746826171875</v>
      </c>
      <c r="L828" s="9">
        <v>26.600440979003906</v>
      </c>
      <c r="M828" s="10">
        <v>608.61566162109375</v>
      </c>
    </row>
    <row r="829" spans="1:13" s="3" customFormat="1" x14ac:dyDescent="0.25">
      <c r="A829" s="4">
        <v>43745.333333333336</v>
      </c>
      <c r="B829" s="7">
        <v>13.510999999999999</v>
      </c>
      <c r="C829" s="7">
        <v>15.127000000000001</v>
      </c>
      <c r="D829" s="7">
        <v>393.36799999999999</v>
      </c>
      <c r="E829" s="7">
        <v>6.6689999999999996</v>
      </c>
      <c r="F829" s="7">
        <v>16.006</v>
      </c>
      <c r="G829" s="7">
        <v>612.77800000000002</v>
      </c>
      <c r="H829" s="7">
        <v>96.295000000000002</v>
      </c>
      <c r="I829" s="7">
        <v>634.83799999999997</v>
      </c>
      <c r="J829" s="7">
        <v>646.89200000000005</v>
      </c>
      <c r="K829" s="8">
        <v>1336.720947265625</v>
      </c>
      <c r="L829" s="9">
        <v>26.248376846313477</v>
      </c>
      <c r="M829" s="10">
        <v>612.77783203125</v>
      </c>
    </row>
    <row r="830" spans="1:13" s="3" customFormat="1" x14ac:dyDescent="0.25">
      <c r="A830" s="4">
        <v>43745.375</v>
      </c>
      <c r="B830" s="7">
        <v>13.494999999999999</v>
      </c>
      <c r="C830" s="7">
        <v>15.138</v>
      </c>
      <c r="D830" s="7">
        <v>393.76799999999997</v>
      </c>
      <c r="E830" s="7">
        <v>6.7910000000000004</v>
      </c>
      <c r="F830" s="7">
        <v>16.343</v>
      </c>
      <c r="G830" s="7">
        <v>612.90700000000004</v>
      </c>
      <c r="H830" s="7">
        <v>96.132999999999996</v>
      </c>
      <c r="I830" s="7">
        <v>634.33199999999999</v>
      </c>
      <c r="J830" s="7">
        <v>647.99199999999996</v>
      </c>
      <c r="K830" s="8">
        <v>1336.0872802734375</v>
      </c>
      <c r="L830" s="9">
        <v>25.758415222167969</v>
      </c>
      <c r="M830" s="10">
        <v>612.90716552734375</v>
      </c>
    </row>
    <row r="831" spans="1:13" s="3" customFormat="1" x14ac:dyDescent="0.25">
      <c r="A831" s="4">
        <v>43745.416666666664</v>
      </c>
      <c r="B831" s="7">
        <v>13.436999999999999</v>
      </c>
      <c r="C831" s="7">
        <v>15.087999999999999</v>
      </c>
      <c r="D831" s="7">
        <v>394.33699999999999</v>
      </c>
      <c r="E831" s="7">
        <v>6.7789999999999999</v>
      </c>
      <c r="F831" s="7">
        <v>17.015999999999998</v>
      </c>
      <c r="G831" s="7">
        <v>613.90099999999995</v>
      </c>
      <c r="H831" s="7">
        <v>96.135000000000005</v>
      </c>
      <c r="I831" s="7">
        <v>632.94600000000003</v>
      </c>
      <c r="J831" s="7">
        <v>646.36900000000003</v>
      </c>
      <c r="K831" s="8">
        <v>1337.12109375</v>
      </c>
      <c r="L831" s="9">
        <v>25.401859283447266</v>
      </c>
      <c r="M831" s="10">
        <v>613.90069580078125</v>
      </c>
    </row>
    <row r="832" spans="1:13" s="3" customFormat="1" x14ac:dyDescent="0.25">
      <c r="A832" s="4">
        <v>43745.458333333336</v>
      </c>
      <c r="B832" s="7">
        <v>13.475</v>
      </c>
      <c r="C832" s="7">
        <v>15.12</v>
      </c>
      <c r="D832" s="7">
        <v>393.86099999999999</v>
      </c>
      <c r="E832" s="7">
        <v>6.8410000000000002</v>
      </c>
      <c r="F832" s="7">
        <v>16.573</v>
      </c>
      <c r="G832" s="7">
        <v>613.63400000000001</v>
      </c>
      <c r="H832" s="7">
        <v>96.296999999999997</v>
      </c>
      <c r="I832" s="7">
        <v>633.75300000000004</v>
      </c>
      <c r="J832" s="7">
        <v>647.22199999999998</v>
      </c>
      <c r="K832" s="8">
        <v>1337.4361572265625</v>
      </c>
      <c r="L832" s="9">
        <v>26.105335235595703</v>
      </c>
      <c r="M832" s="10">
        <v>613.6341552734375</v>
      </c>
    </row>
    <row r="833" spans="1:13" s="3" customFormat="1" x14ac:dyDescent="0.25">
      <c r="A833" s="4">
        <v>43745.5</v>
      </c>
      <c r="B833" s="7">
        <v>13.433999999999999</v>
      </c>
      <c r="C833" s="7">
        <v>15.082000000000001</v>
      </c>
      <c r="D833" s="7">
        <v>394.226</v>
      </c>
      <c r="E833" s="7">
        <v>6.9020000000000001</v>
      </c>
      <c r="F833" s="7">
        <v>16.706</v>
      </c>
      <c r="G833" s="7">
        <v>613.61300000000006</v>
      </c>
      <c r="H833" s="7">
        <v>96.328000000000003</v>
      </c>
      <c r="I833" s="7">
        <v>634.32500000000005</v>
      </c>
      <c r="J833" s="7">
        <v>647.80399999999997</v>
      </c>
      <c r="K833" s="8">
        <v>1336.8848876953125</v>
      </c>
      <c r="L833" s="9">
        <v>26.270954132080078</v>
      </c>
      <c r="M833" s="10">
        <v>613.61260986328125</v>
      </c>
    </row>
    <row r="834" spans="1:13" s="3" customFormat="1" x14ac:dyDescent="0.25">
      <c r="A834" s="4">
        <v>43745.541666666664</v>
      </c>
      <c r="B834" s="7">
        <v>13.43</v>
      </c>
      <c r="C834" s="7">
        <v>15.141999999999999</v>
      </c>
      <c r="D834" s="7">
        <v>393.149</v>
      </c>
      <c r="E834" s="7">
        <v>6.8040000000000003</v>
      </c>
      <c r="F834" s="7">
        <v>15.842000000000001</v>
      </c>
      <c r="G834" s="7">
        <v>613.11599999999999</v>
      </c>
      <c r="H834" s="7">
        <v>96.197999999999993</v>
      </c>
      <c r="I834" s="7">
        <v>635.61599999999999</v>
      </c>
      <c r="J834" s="7">
        <v>649.07600000000002</v>
      </c>
      <c r="K834" s="8">
        <v>1336.7283935546875</v>
      </c>
      <c r="L834" s="9">
        <v>25.950660705566406</v>
      </c>
      <c r="M834" s="10">
        <v>613.1158447265625</v>
      </c>
    </row>
    <row r="835" spans="1:13" s="3" customFormat="1" x14ac:dyDescent="0.25">
      <c r="A835" s="4">
        <v>43745.583333333336</v>
      </c>
      <c r="B835" s="7">
        <v>13.454000000000001</v>
      </c>
      <c r="C835" s="7">
        <v>15.146000000000001</v>
      </c>
      <c r="D835" s="7">
        <v>392.8</v>
      </c>
      <c r="E835" s="7">
        <v>6.7750000000000004</v>
      </c>
      <c r="F835" s="7">
        <v>15.9</v>
      </c>
      <c r="G835" s="7">
        <v>613.24900000000002</v>
      </c>
      <c r="H835" s="7">
        <v>96.067999999999998</v>
      </c>
      <c r="I835" s="7">
        <v>635.44000000000005</v>
      </c>
      <c r="J835" s="7">
        <v>648.90300000000002</v>
      </c>
      <c r="K835" s="8">
        <v>1336.85888671875</v>
      </c>
      <c r="L835" s="9">
        <v>26.122428894042969</v>
      </c>
      <c r="M835" s="10">
        <v>613.24908447265625</v>
      </c>
    </row>
    <row r="836" spans="1:13" s="3" customFormat="1" x14ac:dyDescent="0.25">
      <c r="A836" s="4">
        <v>43745.625</v>
      </c>
      <c r="B836" s="7">
        <v>13.423999999999999</v>
      </c>
      <c r="C836" s="7">
        <v>15.141</v>
      </c>
      <c r="D836" s="7">
        <v>393.666</v>
      </c>
      <c r="E836" s="7">
        <v>6.8179999999999996</v>
      </c>
      <c r="F836" s="7">
        <v>16.032</v>
      </c>
      <c r="G836" s="7">
        <v>613.59100000000001</v>
      </c>
      <c r="H836" s="7">
        <v>96.135000000000005</v>
      </c>
      <c r="I836" s="7">
        <v>634.77200000000005</v>
      </c>
      <c r="J836" s="7">
        <v>647.17399999999998</v>
      </c>
      <c r="K836" s="8">
        <v>1336.532958984375</v>
      </c>
      <c r="L836" s="9">
        <v>26.45111083984375</v>
      </c>
      <c r="M836" s="10">
        <v>613.591064453125</v>
      </c>
    </row>
    <row r="837" spans="1:13" s="3" customFormat="1" x14ac:dyDescent="0.25">
      <c r="A837" s="4">
        <v>43745.666666666664</v>
      </c>
      <c r="B837" s="7">
        <v>13.451000000000001</v>
      </c>
      <c r="C837" s="7">
        <v>15.146000000000001</v>
      </c>
      <c r="D837" s="7">
        <v>393.22199999999998</v>
      </c>
      <c r="E837" s="7">
        <v>6.8049999999999997</v>
      </c>
      <c r="F837" s="7">
        <v>15.91</v>
      </c>
      <c r="G837" s="7">
        <v>613.11599999999999</v>
      </c>
      <c r="H837" s="7">
        <v>96.230999999999995</v>
      </c>
      <c r="I837" s="7">
        <v>634.99300000000005</v>
      </c>
      <c r="J837" s="7">
        <v>648.44299999999998</v>
      </c>
      <c r="K837" s="8">
        <v>1336.886474609375</v>
      </c>
      <c r="L837" s="9">
        <v>25.880542755126953</v>
      </c>
      <c r="M837" s="10">
        <v>613.1158447265625</v>
      </c>
    </row>
    <row r="838" spans="1:13" s="3" customFormat="1" x14ac:dyDescent="0.25">
      <c r="A838" s="4">
        <v>43745.708333333336</v>
      </c>
      <c r="B838" s="7">
        <v>13.407999999999999</v>
      </c>
      <c r="C838" s="7">
        <v>15.122999999999999</v>
      </c>
      <c r="D838" s="7">
        <v>393.70600000000002</v>
      </c>
      <c r="E838" s="7">
        <v>6.7750000000000004</v>
      </c>
      <c r="F838" s="7">
        <v>15.451000000000001</v>
      </c>
      <c r="G838" s="7">
        <v>613.41499999999996</v>
      </c>
      <c r="H838" s="7">
        <v>96.15</v>
      </c>
      <c r="I838" s="7">
        <v>633.65899999999999</v>
      </c>
      <c r="J838" s="7">
        <v>648.23400000000004</v>
      </c>
      <c r="K838" s="8">
        <v>1336.85498046875</v>
      </c>
      <c r="L838" s="9">
        <v>26.157842636108398</v>
      </c>
      <c r="M838" s="10">
        <v>613.4146728515625</v>
      </c>
    </row>
    <row r="839" spans="1:13" s="3" customFormat="1" x14ac:dyDescent="0.25">
      <c r="A839" s="4">
        <v>43745.75</v>
      </c>
      <c r="B839" s="7">
        <v>13.404999999999999</v>
      </c>
      <c r="C839" s="7">
        <v>15.103</v>
      </c>
      <c r="D839" s="7">
        <v>393.04399999999998</v>
      </c>
      <c r="E839" s="7">
        <v>6.8129999999999997</v>
      </c>
      <c r="F839" s="7">
        <v>16.3</v>
      </c>
      <c r="G839" s="7">
        <v>613.43600000000004</v>
      </c>
      <c r="H839" s="7">
        <v>96.084000000000003</v>
      </c>
      <c r="I839" s="7">
        <v>634.55100000000004</v>
      </c>
      <c r="J839" s="7">
        <v>650.00199999999995</v>
      </c>
      <c r="K839" s="8">
        <v>1336.8499755859375</v>
      </c>
      <c r="L839" s="9">
        <v>26.079833984375</v>
      </c>
      <c r="M839" s="10">
        <v>613.43621826171875</v>
      </c>
    </row>
    <row r="840" spans="1:13" s="3" customFormat="1" x14ac:dyDescent="0.25">
      <c r="A840" s="4">
        <v>43745.791666666664</v>
      </c>
      <c r="B840" s="7">
        <v>13.396000000000001</v>
      </c>
      <c r="C840" s="7">
        <v>15.156000000000001</v>
      </c>
      <c r="D840" s="7">
        <v>394.8</v>
      </c>
      <c r="E840" s="7">
        <v>6.7430000000000003</v>
      </c>
      <c r="F840" s="7">
        <v>16.181999999999999</v>
      </c>
      <c r="G840" s="7">
        <v>613.27099999999996</v>
      </c>
      <c r="H840" s="7">
        <v>95.353999999999999</v>
      </c>
      <c r="I840" s="7">
        <v>635.41700000000003</v>
      </c>
      <c r="J840" s="7">
        <v>648.12199999999996</v>
      </c>
      <c r="K840" s="8">
        <v>1336.5068359375</v>
      </c>
      <c r="L840" s="9">
        <v>26.706796646118164</v>
      </c>
      <c r="M840" s="10">
        <v>613.27069091796875</v>
      </c>
    </row>
    <row r="841" spans="1:13" s="3" customFormat="1" x14ac:dyDescent="0.25">
      <c r="A841" s="4">
        <v>43745.833333333336</v>
      </c>
      <c r="B841" s="7">
        <v>13.512</v>
      </c>
      <c r="C841" s="7">
        <v>15.17</v>
      </c>
      <c r="D841" s="7">
        <v>393.38900000000001</v>
      </c>
      <c r="E841" s="7">
        <v>6.7750000000000004</v>
      </c>
      <c r="F841" s="7">
        <v>15.898</v>
      </c>
      <c r="G841" s="7">
        <v>611.95399999999995</v>
      </c>
      <c r="H841" s="7">
        <v>95.387</v>
      </c>
      <c r="I841" s="7">
        <v>636.09299999999996</v>
      </c>
      <c r="J841" s="7">
        <v>648.94500000000005</v>
      </c>
      <c r="K841" s="8">
        <v>1335.6083984375</v>
      </c>
      <c r="L841" s="9">
        <v>26.912343978881836</v>
      </c>
      <c r="M841" s="10">
        <v>611.9537353515625</v>
      </c>
    </row>
    <row r="842" spans="1:13" s="3" customFormat="1" x14ac:dyDescent="0.25">
      <c r="A842" s="4">
        <v>43745.875</v>
      </c>
      <c r="B842" s="7">
        <v>13.491</v>
      </c>
      <c r="C842" s="7">
        <v>15.132</v>
      </c>
      <c r="D842" s="7">
        <v>391.27199999999999</v>
      </c>
      <c r="E842" s="7">
        <v>6.7560000000000002</v>
      </c>
      <c r="F842" s="7">
        <v>15.337</v>
      </c>
      <c r="G842" s="7">
        <v>609.32899999999995</v>
      </c>
      <c r="H842" s="7">
        <v>95.683000000000007</v>
      </c>
      <c r="I842" s="7">
        <v>636.98400000000004</v>
      </c>
      <c r="J842" s="7">
        <v>649.66499999999996</v>
      </c>
      <c r="K842" s="8">
        <v>1333.631591796875</v>
      </c>
      <c r="L842" s="9">
        <v>26.028202056884766</v>
      </c>
      <c r="M842" s="10">
        <v>609.3294677734375</v>
      </c>
    </row>
    <row r="843" spans="1:13" s="3" customFormat="1" x14ac:dyDescent="0.25">
      <c r="A843" s="4">
        <v>43745.916666666664</v>
      </c>
      <c r="B843" s="7">
        <v>11.425000000000001</v>
      </c>
      <c r="C843" s="7">
        <v>12.808</v>
      </c>
      <c r="D843" s="7">
        <v>362.05200000000002</v>
      </c>
      <c r="E843" s="7">
        <v>5.1779999999999999</v>
      </c>
      <c r="F843" s="7">
        <v>14.526999999999999</v>
      </c>
      <c r="G843" s="7">
        <v>613.96500000000003</v>
      </c>
      <c r="H843" s="7">
        <v>93.606999999999999</v>
      </c>
      <c r="I843" s="7">
        <v>546.50300000000004</v>
      </c>
      <c r="J843" s="7">
        <v>558.03</v>
      </c>
      <c r="K843" s="8">
        <v>1303.5491943359375</v>
      </c>
      <c r="L843" s="9">
        <v>18.231105804443359</v>
      </c>
      <c r="M843" s="10">
        <v>613.96533203125</v>
      </c>
    </row>
    <row r="844" spans="1:13" s="3" customFormat="1" x14ac:dyDescent="0.25">
      <c r="A844" s="4">
        <v>43745.958333333336</v>
      </c>
      <c r="B844" s="7">
        <v>13.526</v>
      </c>
      <c r="C844" s="7">
        <v>15.23</v>
      </c>
      <c r="D844" s="7">
        <v>389.96100000000001</v>
      </c>
      <c r="E844" s="7">
        <v>6.976</v>
      </c>
      <c r="F844" s="7">
        <v>15.076000000000001</v>
      </c>
      <c r="G844" s="7">
        <v>612.08399999999995</v>
      </c>
      <c r="H844" s="7">
        <v>95.724999999999994</v>
      </c>
      <c r="I844" s="7">
        <v>638.43200000000002</v>
      </c>
      <c r="J844" s="7">
        <v>652.20299999999997</v>
      </c>
      <c r="K844" s="8">
        <v>1335.946044921875</v>
      </c>
      <c r="L844" s="9">
        <v>26.99366569519043</v>
      </c>
      <c r="M844" s="10">
        <v>612.0841064453125</v>
      </c>
    </row>
    <row r="845" spans="1:13" s="3" customFormat="1" x14ac:dyDescent="0.25">
      <c r="A845" s="4">
        <v>43746</v>
      </c>
      <c r="B845" s="7">
        <v>13.532</v>
      </c>
      <c r="C845" s="7">
        <v>15.218999999999999</v>
      </c>
      <c r="D845" s="7">
        <v>391.03100000000001</v>
      </c>
      <c r="E845" s="7">
        <v>6.8209999999999997</v>
      </c>
      <c r="F845" s="7">
        <v>14.478999999999999</v>
      </c>
      <c r="G845" s="7">
        <v>612.55399999999997</v>
      </c>
      <c r="H845" s="7">
        <v>95.873000000000005</v>
      </c>
      <c r="I845" s="7">
        <v>638.84799999999996</v>
      </c>
      <c r="J845" s="7">
        <v>651.76</v>
      </c>
      <c r="K845" s="8">
        <v>1336.3756103515625</v>
      </c>
      <c r="L845" s="9">
        <v>26.51820182800293</v>
      </c>
      <c r="M845" s="10">
        <v>612.554443359375</v>
      </c>
    </row>
    <row r="846" spans="1:13" s="3" customFormat="1" x14ac:dyDescent="0.25">
      <c r="A846" s="4">
        <v>43746.041666666664</v>
      </c>
      <c r="B846" s="7">
        <v>10.884</v>
      </c>
      <c r="C846" s="7">
        <v>12.067</v>
      </c>
      <c r="D846" s="7">
        <v>353.49</v>
      </c>
      <c r="E846" s="7">
        <v>4.66</v>
      </c>
      <c r="F846" s="7">
        <v>14.41</v>
      </c>
      <c r="G846" s="7">
        <v>622.43100000000004</v>
      </c>
      <c r="H846" s="7">
        <v>89.715999999999994</v>
      </c>
      <c r="I846" s="7">
        <v>516.96500000000003</v>
      </c>
      <c r="J846" s="7">
        <v>526.23299999999995</v>
      </c>
      <c r="K846" s="8">
        <v>1295.2408447265625</v>
      </c>
      <c r="L846" s="9">
        <v>14.638223648071289</v>
      </c>
      <c r="M846" s="10">
        <v>622.4307861328125</v>
      </c>
    </row>
    <row r="847" spans="1:13" s="3" customFormat="1" x14ac:dyDescent="0.25">
      <c r="A847" s="4">
        <v>43746.083333333336</v>
      </c>
      <c r="B847" s="7">
        <v>8.89</v>
      </c>
      <c r="C847" s="7">
        <v>9.8390000000000004</v>
      </c>
      <c r="D847" s="7">
        <v>345.88600000000002</v>
      </c>
      <c r="E847" s="7">
        <v>3.3069999999999999</v>
      </c>
      <c r="F847" s="7">
        <v>27.263999999999999</v>
      </c>
      <c r="G847" s="7">
        <v>650.96299999999997</v>
      </c>
      <c r="H847" s="7">
        <v>81.820999999999998</v>
      </c>
      <c r="I847" s="7">
        <v>446.27100000000002</v>
      </c>
      <c r="J847" s="7">
        <v>442.06400000000002</v>
      </c>
      <c r="K847" s="8">
        <v>1274.326416015625</v>
      </c>
      <c r="L847" s="9">
        <v>10.038449287414551</v>
      </c>
      <c r="M847" s="10">
        <v>650.9625244140625</v>
      </c>
    </row>
    <row r="848" spans="1:13" s="3" customFormat="1" x14ac:dyDescent="0.25">
      <c r="A848" s="4">
        <v>43746.125</v>
      </c>
      <c r="B848" s="7">
        <v>9.1349999999999998</v>
      </c>
      <c r="C848" s="7">
        <v>9.8870000000000005</v>
      </c>
      <c r="D848" s="7">
        <v>347.74099999999999</v>
      </c>
      <c r="E848" s="7">
        <v>3.4159999999999999</v>
      </c>
      <c r="F848" s="7">
        <v>25.834</v>
      </c>
      <c r="G848" s="7">
        <v>650.63099999999997</v>
      </c>
      <c r="H848" s="7">
        <v>81.513999999999996</v>
      </c>
      <c r="I848" s="7">
        <v>451.59800000000001</v>
      </c>
      <c r="J848" s="7">
        <v>447.76600000000002</v>
      </c>
      <c r="K848" s="8">
        <v>1283.1771240234375</v>
      </c>
      <c r="L848" s="9">
        <v>10.236200332641602</v>
      </c>
      <c r="M848" s="10">
        <v>650.63140869140625</v>
      </c>
    </row>
    <row r="849" spans="1:13" s="3" customFormat="1" x14ac:dyDescent="0.25">
      <c r="A849" s="4">
        <v>43746.166666666664</v>
      </c>
      <c r="B849" s="7">
        <v>8.93</v>
      </c>
      <c r="C849" s="7">
        <v>9.7530000000000001</v>
      </c>
      <c r="D849" s="7">
        <v>346.529</v>
      </c>
      <c r="E849" s="7">
        <v>3.3290000000000002</v>
      </c>
      <c r="F849" s="7">
        <v>26.309000000000001</v>
      </c>
      <c r="G849" s="7">
        <v>650.57600000000002</v>
      </c>
      <c r="H849" s="7">
        <v>81.463999999999999</v>
      </c>
      <c r="I849" s="7">
        <v>446.80700000000002</v>
      </c>
      <c r="J849" s="7">
        <v>443.017</v>
      </c>
      <c r="K849" s="8">
        <v>1272.39794921875</v>
      </c>
      <c r="L849" s="9">
        <v>10.116422653198242</v>
      </c>
      <c r="M849" s="10">
        <v>650.57550048828125</v>
      </c>
    </row>
    <row r="850" spans="1:13" s="3" customFormat="1" x14ac:dyDescent="0.25">
      <c r="A850" s="4">
        <v>43746.208333333336</v>
      </c>
      <c r="B850" s="7">
        <v>8.8469999999999995</v>
      </c>
      <c r="C850" s="7">
        <v>9.6769999999999996</v>
      </c>
      <c r="D850" s="7">
        <v>347.50099999999998</v>
      </c>
      <c r="E850" s="7">
        <v>3.254</v>
      </c>
      <c r="F850" s="7">
        <v>27.521999999999998</v>
      </c>
      <c r="G850" s="7">
        <v>650.94000000000005</v>
      </c>
      <c r="H850" s="7">
        <v>81.418999999999997</v>
      </c>
      <c r="I850" s="7">
        <v>442.70299999999997</v>
      </c>
      <c r="J850" s="7">
        <v>441.09500000000003</v>
      </c>
      <c r="K850" s="8">
        <v>1272.8719482421875</v>
      </c>
      <c r="L850" s="9">
        <v>9.9909172058105469</v>
      </c>
      <c r="M850" s="10">
        <v>650.94000244140625</v>
      </c>
    </row>
    <row r="851" spans="1:13" s="3" customFormat="1" x14ac:dyDescent="0.25">
      <c r="A851" s="4">
        <v>43746.25</v>
      </c>
      <c r="B851" s="7">
        <v>9.0429999999999993</v>
      </c>
      <c r="C851" s="7">
        <v>9.9079999999999995</v>
      </c>
      <c r="D851" s="7">
        <v>349.185</v>
      </c>
      <c r="E851" s="7">
        <v>3.4569999999999999</v>
      </c>
      <c r="F851" s="7">
        <v>26.747</v>
      </c>
      <c r="G851" s="7">
        <v>649.77</v>
      </c>
      <c r="H851" s="7">
        <v>81.915999999999997</v>
      </c>
      <c r="I851" s="7">
        <v>448.166</v>
      </c>
      <c r="J851" s="7">
        <v>444.61599999999999</v>
      </c>
      <c r="K851" s="8">
        <v>1278.673828125</v>
      </c>
      <c r="L851" s="9">
        <v>10.386487007141113</v>
      </c>
      <c r="M851" s="10">
        <v>649.769775390625</v>
      </c>
    </row>
    <row r="852" spans="1:13" s="3" customFormat="1" x14ac:dyDescent="0.25">
      <c r="A852" s="4">
        <v>43746.291666666664</v>
      </c>
      <c r="B852" s="7">
        <v>8.891</v>
      </c>
      <c r="C852" s="7">
        <v>9.7029999999999994</v>
      </c>
      <c r="D852" s="7">
        <v>345.44499999999999</v>
      </c>
      <c r="E852" s="7">
        <v>3.2850000000000001</v>
      </c>
      <c r="F852" s="7">
        <v>26.341999999999999</v>
      </c>
      <c r="G852" s="7">
        <v>651.245</v>
      </c>
      <c r="H852" s="7">
        <v>81.308999999999997</v>
      </c>
      <c r="I852" s="7">
        <v>443.40699999999998</v>
      </c>
      <c r="J852" s="7">
        <v>439.41399999999999</v>
      </c>
      <c r="K852" s="8">
        <v>1272.0753173828125</v>
      </c>
      <c r="L852" s="9">
        <v>10.040365219116211</v>
      </c>
      <c r="M852" s="10">
        <v>651.2447509765625</v>
      </c>
    </row>
    <row r="853" spans="1:13" s="3" customFormat="1" x14ac:dyDescent="0.25">
      <c r="A853" s="4">
        <v>43746.333333333336</v>
      </c>
      <c r="B853" s="7">
        <v>8.8940000000000001</v>
      </c>
      <c r="C853" s="7">
        <v>9.7119999999999997</v>
      </c>
      <c r="D853" s="7">
        <v>346.56400000000002</v>
      </c>
      <c r="E853" s="7">
        <v>3.2639999999999998</v>
      </c>
      <c r="F853" s="7">
        <v>26.15</v>
      </c>
      <c r="G853" s="7">
        <v>650.38</v>
      </c>
      <c r="H853" s="7">
        <v>82.162999999999997</v>
      </c>
      <c r="I853" s="7">
        <v>446.33199999999999</v>
      </c>
      <c r="J853" s="7">
        <v>442.01799999999997</v>
      </c>
      <c r="K853" s="8">
        <v>1270.9755859375</v>
      </c>
      <c r="L853" s="9">
        <v>9.8789968490600586</v>
      </c>
      <c r="M853" s="10">
        <v>650.37957763671875</v>
      </c>
    </row>
    <row r="854" spans="1:13" s="3" customFormat="1" x14ac:dyDescent="0.25">
      <c r="A854" s="4">
        <v>43746.375</v>
      </c>
      <c r="B854" s="7">
        <v>13.513999999999999</v>
      </c>
      <c r="C854" s="7">
        <v>15.273999999999999</v>
      </c>
      <c r="D854" s="7">
        <v>389.39800000000002</v>
      </c>
      <c r="E854" s="7">
        <v>6.8410000000000002</v>
      </c>
      <c r="F854" s="7">
        <v>13.749000000000001</v>
      </c>
      <c r="G854" s="7">
        <v>611.00400000000002</v>
      </c>
      <c r="H854" s="7">
        <v>94.608999999999995</v>
      </c>
      <c r="I854" s="7">
        <v>643.79600000000005</v>
      </c>
      <c r="J854" s="7">
        <v>660.28599999999994</v>
      </c>
      <c r="K854" s="8">
        <v>1328.8466796875</v>
      </c>
      <c r="L854" s="9">
        <v>27.118480682373047</v>
      </c>
      <c r="M854" s="10">
        <v>611.00384521484375</v>
      </c>
    </row>
    <row r="855" spans="1:13" s="3" customFormat="1" x14ac:dyDescent="0.25">
      <c r="A855" s="4">
        <v>43746.416666666664</v>
      </c>
      <c r="B855" s="7">
        <v>13.683999999999999</v>
      </c>
      <c r="C855" s="7">
        <v>15.324999999999999</v>
      </c>
      <c r="D855" s="7">
        <v>391.18200000000002</v>
      </c>
      <c r="E855" s="7">
        <v>6.7130000000000001</v>
      </c>
      <c r="F855" s="7">
        <v>14.727</v>
      </c>
      <c r="G855" s="7">
        <v>610.58699999999999</v>
      </c>
      <c r="H855" s="7">
        <v>95.81</v>
      </c>
      <c r="I855" s="7">
        <v>644.51</v>
      </c>
      <c r="J855" s="7">
        <v>658.02700000000004</v>
      </c>
      <c r="K855" s="8">
        <v>1334.3638916015625</v>
      </c>
      <c r="L855" s="9">
        <v>26.748561859130859</v>
      </c>
      <c r="M855" s="10">
        <v>610.58685302734375</v>
      </c>
    </row>
    <row r="856" spans="1:13" s="3" customFormat="1" x14ac:dyDescent="0.25">
      <c r="A856" s="4">
        <v>43746.458333333336</v>
      </c>
      <c r="B856" s="7">
        <v>12.672000000000001</v>
      </c>
      <c r="C856" s="7">
        <v>14.239000000000001</v>
      </c>
      <c r="D856" s="7">
        <v>377.83100000000002</v>
      </c>
      <c r="E856" s="7">
        <v>6.0869999999999997</v>
      </c>
      <c r="F856" s="7">
        <v>14.972</v>
      </c>
      <c r="G856" s="7">
        <v>603.72199999999998</v>
      </c>
      <c r="H856" s="7">
        <v>94.542000000000002</v>
      </c>
      <c r="I856" s="7">
        <v>600.60599999999999</v>
      </c>
      <c r="J856" s="7">
        <v>613.23500000000001</v>
      </c>
      <c r="K856" s="8">
        <v>1308.225830078125</v>
      </c>
      <c r="L856" s="9">
        <v>22.960254669189453</v>
      </c>
      <c r="M856" s="10">
        <v>603.72174072265625</v>
      </c>
    </row>
    <row r="857" spans="1:13" s="3" customFormat="1" x14ac:dyDescent="0.25">
      <c r="A857" s="4">
        <v>43746.5</v>
      </c>
      <c r="B857" s="7">
        <v>12.672000000000001</v>
      </c>
      <c r="C857" s="7">
        <v>14.294</v>
      </c>
      <c r="D857" s="7">
        <v>380.02800000000002</v>
      </c>
      <c r="E857" s="7">
        <v>6.0730000000000004</v>
      </c>
      <c r="F857" s="7">
        <v>16.635000000000002</v>
      </c>
      <c r="G857" s="7">
        <v>605.79300000000001</v>
      </c>
      <c r="H857" s="7">
        <v>93.852999999999994</v>
      </c>
      <c r="I857" s="7">
        <v>604.04399999999998</v>
      </c>
      <c r="J857" s="7">
        <v>616.76499999999999</v>
      </c>
      <c r="K857" s="8">
        <v>1310.566650390625</v>
      </c>
      <c r="L857" s="9">
        <v>23.406007766723633</v>
      </c>
      <c r="M857" s="10">
        <v>605.79254150390625</v>
      </c>
    </row>
    <row r="858" spans="1:13" s="3" customFormat="1" x14ac:dyDescent="0.25">
      <c r="A858" s="4">
        <v>43746.541666666664</v>
      </c>
      <c r="B858" s="7">
        <v>12.349</v>
      </c>
      <c r="C858" s="7">
        <v>13.836</v>
      </c>
      <c r="D858" s="7">
        <v>376.91800000000001</v>
      </c>
      <c r="E858" s="7">
        <v>5.782</v>
      </c>
      <c r="F858" s="7">
        <v>17.524999999999999</v>
      </c>
      <c r="G858" s="7">
        <v>612.67999999999995</v>
      </c>
      <c r="H858" s="7">
        <v>93.173000000000002</v>
      </c>
      <c r="I858" s="7">
        <v>583.77800000000002</v>
      </c>
      <c r="J858" s="7">
        <v>596.10299999999995</v>
      </c>
      <c r="K858" s="8">
        <v>1315.4378662109375</v>
      </c>
      <c r="L858" s="9">
        <v>21.299282073974609</v>
      </c>
      <c r="M858" s="10">
        <v>612.68035888671875</v>
      </c>
    </row>
    <row r="859" spans="1:13" s="3" customFormat="1" x14ac:dyDescent="0.25">
      <c r="A859" s="4">
        <v>43746.583333333336</v>
      </c>
      <c r="B859" s="7">
        <v>12.635</v>
      </c>
      <c r="C859" s="7">
        <v>14.233000000000001</v>
      </c>
      <c r="D859" s="7">
        <v>380.39800000000002</v>
      </c>
      <c r="E859" s="7">
        <v>6.0380000000000003</v>
      </c>
      <c r="F859" s="7">
        <v>18.977</v>
      </c>
      <c r="G859" s="7">
        <v>609.32000000000005</v>
      </c>
      <c r="H859" s="7">
        <v>93.241</v>
      </c>
      <c r="I859" s="7">
        <v>603.279</v>
      </c>
      <c r="J859" s="7">
        <v>616.029</v>
      </c>
      <c r="K859" s="8">
        <v>1309.915771484375</v>
      </c>
      <c r="L859" s="9">
        <v>22.923965454101563</v>
      </c>
      <c r="M859" s="10">
        <v>609.31976318359375</v>
      </c>
    </row>
    <row r="860" spans="1:13" s="3" customFormat="1" x14ac:dyDescent="0.25">
      <c r="A860" s="4">
        <v>43746.625</v>
      </c>
      <c r="B860" s="7">
        <v>8.8840000000000003</v>
      </c>
      <c r="C860" s="7">
        <v>9.75</v>
      </c>
      <c r="D860" s="7">
        <v>351.62400000000002</v>
      </c>
      <c r="E860" s="7">
        <v>3.3210000000000002</v>
      </c>
      <c r="F860" s="7">
        <v>31.481999999999999</v>
      </c>
      <c r="G860" s="7">
        <v>652.48</v>
      </c>
      <c r="H860" s="7">
        <v>82.477000000000004</v>
      </c>
      <c r="I860" s="7">
        <v>445.005</v>
      </c>
      <c r="J860" s="7">
        <v>438.60700000000003</v>
      </c>
      <c r="K860" s="8">
        <v>1269.8572998046875</v>
      </c>
      <c r="L860" s="9">
        <v>10.220331192016602</v>
      </c>
      <c r="M860" s="10">
        <v>652.47979736328125</v>
      </c>
    </row>
    <row r="861" spans="1:13" s="3" customFormat="1" x14ac:dyDescent="0.25">
      <c r="A861" s="4">
        <v>43746.666666666664</v>
      </c>
      <c r="B861" s="7">
        <v>8.9700000000000006</v>
      </c>
      <c r="C861" s="7">
        <v>9.8490000000000002</v>
      </c>
      <c r="D861" s="7">
        <v>355.09</v>
      </c>
      <c r="E861" s="7">
        <v>3.5129999999999999</v>
      </c>
      <c r="F861" s="7">
        <v>30.593</v>
      </c>
      <c r="G861" s="7">
        <v>650.66999999999996</v>
      </c>
      <c r="H861" s="7">
        <v>82.441000000000003</v>
      </c>
      <c r="I861" s="7">
        <v>449.8</v>
      </c>
      <c r="J861" s="7">
        <v>444.17700000000002</v>
      </c>
      <c r="K861" s="8">
        <v>1272.8984375</v>
      </c>
      <c r="L861" s="9">
        <v>10.466413497924805</v>
      </c>
      <c r="M861" s="10">
        <v>650.66961669921875</v>
      </c>
    </row>
    <row r="862" spans="1:13" s="3" customFormat="1" x14ac:dyDescent="0.25">
      <c r="A862" s="4">
        <v>43746.708333333336</v>
      </c>
      <c r="B862" s="7">
        <v>9.3989999999999991</v>
      </c>
      <c r="C862" s="7">
        <v>10.31</v>
      </c>
      <c r="D862" s="7">
        <v>357.012</v>
      </c>
      <c r="E862" s="7">
        <v>3.6480000000000001</v>
      </c>
      <c r="F862" s="7">
        <v>30.102</v>
      </c>
      <c r="G862" s="7">
        <v>650.48599999999999</v>
      </c>
      <c r="H862" s="7">
        <v>82.730999999999995</v>
      </c>
      <c r="I862" s="7">
        <v>460.55599999999998</v>
      </c>
      <c r="J862" s="7">
        <v>458.57900000000001</v>
      </c>
      <c r="K862" s="8">
        <v>1288.033447265625</v>
      </c>
      <c r="L862" s="9">
        <v>10.01778507232666</v>
      </c>
      <c r="M862" s="10">
        <v>650.4862060546875</v>
      </c>
    </row>
    <row r="863" spans="1:13" s="3" customFormat="1" x14ac:dyDescent="0.25">
      <c r="A863" s="4">
        <v>43746.75</v>
      </c>
      <c r="B863" s="7">
        <v>13.318</v>
      </c>
      <c r="C863" s="7">
        <v>14.965</v>
      </c>
      <c r="D863" s="7">
        <v>400.18599999999998</v>
      </c>
      <c r="E863" s="7">
        <v>6.5750000000000002</v>
      </c>
      <c r="F863" s="7">
        <v>20.853000000000002</v>
      </c>
      <c r="G863" s="7">
        <v>614.75599999999997</v>
      </c>
      <c r="H863" s="7">
        <v>94.343000000000004</v>
      </c>
      <c r="I863" s="7">
        <v>632.78300000000002</v>
      </c>
      <c r="J863" s="7">
        <v>646.07399999999996</v>
      </c>
      <c r="K863" s="8">
        <v>1335.5023193359375</v>
      </c>
      <c r="L863" s="9">
        <v>25.451639175415039</v>
      </c>
      <c r="M863" s="10">
        <v>614.75592041015625</v>
      </c>
    </row>
    <row r="864" spans="1:13" s="3" customFormat="1" x14ac:dyDescent="0.25">
      <c r="A864" s="4">
        <v>43746.791666666664</v>
      </c>
      <c r="B864" s="7">
        <v>12.635999999999999</v>
      </c>
      <c r="C864" s="7">
        <v>14.198</v>
      </c>
      <c r="D864" s="7">
        <v>382.286</v>
      </c>
      <c r="E864" s="7">
        <v>6.0170000000000003</v>
      </c>
      <c r="F864" s="7">
        <v>18.190999999999999</v>
      </c>
      <c r="G864" s="7">
        <v>608.10400000000004</v>
      </c>
      <c r="H864" s="7">
        <v>94.131</v>
      </c>
      <c r="I864" s="7">
        <v>598.06700000000001</v>
      </c>
      <c r="J864" s="7">
        <v>610.18299999999999</v>
      </c>
      <c r="K864" s="8">
        <v>1314.2047119140625</v>
      </c>
      <c r="L864" s="9">
        <v>22.721767425537109</v>
      </c>
      <c r="M864" s="10">
        <v>608.1036376953125</v>
      </c>
    </row>
    <row r="865" spans="1:13" s="3" customFormat="1" x14ac:dyDescent="0.25">
      <c r="A865" s="4">
        <v>43746.833333333336</v>
      </c>
      <c r="B865" s="7">
        <v>13.456</v>
      </c>
      <c r="C865" s="7">
        <v>15.222</v>
      </c>
      <c r="D865" s="7">
        <v>395.52100000000002</v>
      </c>
      <c r="E865" s="7">
        <v>6.7389999999999999</v>
      </c>
      <c r="F865" s="7">
        <v>17.166</v>
      </c>
      <c r="G865" s="7">
        <v>614.67100000000005</v>
      </c>
      <c r="H865" s="7">
        <v>95.495999999999995</v>
      </c>
      <c r="I865" s="7">
        <v>637.529</v>
      </c>
      <c r="J865" s="7">
        <v>650.56200000000001</v>
      </c>
      <c r="K865" s="8">
        <v>1337.216796875</v>
      </c>
      <c r="L865" s="9">
        <v>26.024868011474609</v>
      </c>
      <c r="M865" s="10">
        <v>614.6707763671875</v>
      </c>
    </row>
    <row r="866" spans="1:13" s="3" customFormat="1" x14ac:dyDescent="0.25">
      <c r="A866" s="4">
        <v>43746.875</v>
      </c>
      <c r="B866" s="7">
        <v>13.47</v>
      </c>
      <c r="C866" s="7">
        <v>15.15</v>
      </c>
      <c r="D866" s="7">
        <v>395.74799999999999</v>
      </c>
      <c r="E866" s="7">
        <v>6.7149999999999999</v>
      </c>
      <c r="F866" s="7">
        <v>19.010999999999999</v>
      </c>
      <c r="G866" s="7">
        <v>614.32799999999997</v>
      </c>
      <c r="H866" s="7">
        <v>94.674000000000007</v>
      </c>
      <c r="I866" s="7">
        <v>635.99400000000003</v>
      </c>
      <c r="J866" s="7">
        <v>649.29600000000005</v>
      </c>
      <c r="K866" s="8">
        <v>1336.717041015625</v>
      </c>
      <c r="L866" s="9">
        <v>26.529331207275391</v>
      </c>
      <c r="M866" s="10">
        <v>614.32781982421875</v>
      </c>
    </row>
    <row r="867" spans="1:13" s="3" customFormat="1" x14ac:dyDescent="0.25">
      <c r="A867" s="4">
        <v>43746.916666666664</v>
      </c>
      <c r="B867" s="7">
        <v>12.62</v>
      </c>
      <c r="C867" s="7">
        <v>14.189</v>
      </c>
      <c r="D867" s="7">
        <v>382.553</v>
      </c>
      <c r="E867" s="7">
        <v>6.0359999999999996</v>
      </c>
      <c r="F867" s="7">
        <v>17.856000000000002</v>
      </c>
      <c r="G867" s="7">
        <v>611.14800000000002</v>
      </c>
      <c r="H867" s="7">
        <v>94.218999999999994</v>
      </c>
      <c r="I867" s="7">
        <v>598.41800000000001</v>
      </c>
      <c r="J867" s="7">
        <v>610.09100000000001</v>
      </c>
      <c r="K867" s="8">
        <v>1315.32666015625</v>
      </c>
      <c r="L867" s="9">
        <v>23.243892669677734</v>
      </c>
      <c r="M867" s="10">
        <v>611.14776611328125</v>
      </c>
    </row>
    <row r="868" spans="1:13" s="3" customFormat="1" x14ac:dyDescent="0.25">
      <c r="A868" s="4">
        <v>43746.958333333336</v>
      </c>
      <c r="B868" s="7">
        <v>13.484</v>
      </c>
      <c r="C868" s="7">
        <v>15.223000000000001</v>
      </c>
      <c r="D868" s="7">
        <v>395.82499999999999</v>
      </c>
      <c r="E868" s="7">
        <v>6.7690000000000001</v>
      </c>
      <c r="F868" s="7">
        <v>17.234000000000002</v>
      </c>
      <c r="G868" s="7">
        <v>614.50400000000002</v>
      </c>
      <c r="H868" s="7">
        <v>95.597999999999999</v>
      </c>
      <c r="I868" s="7">
        <v>638.41899999999998</v>
      </c>
      <c r="J868" s="7">
        <v>651.73400000000004</v>
      </c>
      <c r="K868" s="8">
        <v>1336.679443359375</v>
      </c>
      <c r="L868" s="9">
        <v>26.352655410766602</v>
      </c>
      <c r="M868" s="10">
        <v>614.5042724609375</v>
      </c>
    </row>
    <row r="869" spans="1:13" s="3" customFormat="1" x14ac:dyDescent="0.25">
      <c r="A869" s="4">
        <v>43747</v>
      </c>
      <c r="B869" s="7">
        <v>13.468999999999999</v>
      </c>
      <c r="C869" s="7">
        <v>15.282999999999999</v>
      </c>
      <c r="D869" s="7">
        <v>395.56900000000002</v>
      </c>
      <c r="E869" s="7">
        <v>6.7759999999999998</v>
      </c>
      <c r="F869" s="7">
        <v>17.297999999999998</v>
      </c>
      <c r="G869" s="7">
        <v>613.19500000000005</v>
      </c>
      <c r="H869" s="7">
        <v>95.332999999999998</v>
      </c>
      <c r="I869" s="7">
        <v>640.48900000000003</v>
      </c>
      <c r="J869" s="7">
        <v>653.721</v>
      </c>
      <c r="K869" s="8">
        <v>1335.5272216796875</v>
      </c>
      <c r="L869" s="9">
        <v>25.938804626464844</v>
      </c>
      <c r="M869" s="10">
        <v>613.19525146484375</v>
      </c>
    </row>
    <row r="870" spans="1:13" s="3" customFormat="1" x14ac:dyDescent="0.25">
      <c r="A870" s="4">
        <v>43747.041666666664</v>
      </c>
      <c r="B870" s="7">
        <v>13.516</v>
      </c>
      <c r="C870" s="7">
        <v>15.254</v>
      </c>
      <c r="D870" s="7">
        <v>394.43400000000003</v>
      </c>
      <c r="E870" s="7">
        <v>6.8710000000000004</v>
      </c>
      <c r="F870" s="7">
        <v>18.033000000000001</v>
      </c>
      <c r="G870" s="7">
        <v>613.65099999999995</v>
      </c>
      <c r="H870" s="7">
        <v>94.956000000000003</v>
      </c>
      <c r="I870" s="7">
        <v>641.34900000000005</v>
      </c>
      <c r="J870" s="7">
        <v>654.85</v>
      </c>
      <c r="K870" s="8">
        <v>1336.0478515625</v>
      </c>
      <c r="L870" s="9">
        <v>25.379632949829102</v>
      </c>
      <c r="M870" s="10">
        <v>613.65093994140625</v>
      </c>
    </row>
    <row r="871" spans="1:13" s="3" customFormat="1" x14ac:dyDescent="0.25">
      <c r="A871" s="4">
        <v>43747.083333333336</v>
      </c>
      <c r="B871" s="7">
        <v>10.888999999999999</v>
      </c>
      <c r="C871" s="7">
        <v>12.044</v>
      </c>
      <c r="D871" s="7">
        <v>356.96899999999999</v>
      </c>
      <c r="E871" s="7">
        <v>4.6980000000000004</v>
      </c>
      <c r="F871" s="7">
        <v>17.05</v>
      </c>
      <c r="G871" s="7">
        <v>626.81500000000005</v>
      </c>
      <c r="H871" s="7">
        <v>86.742999999999995</v>
      </c>
      <c r="I871" s="7">
        <v>517.25300000000004</v>
      </c>
      <c r="J871" s="7">
        <v>528.12199999999996</v>
      </c>
      <c r="K871" s="8">
        <v>1299.507080078125</v>
      </c>
      <c r="L871" s="9">
        <v>14.835811614990234</v>
      </c>
      <c r="M871" s="10">
        <v>626.814697265625</v>
      </c>
    </row>
    <row r="872" spans="1:13" s="3" customFormat="1" x14ac:dyDescent="0.25">
      <c r="A872" s="4">
        <v>43747.125</v>
      </c>
      <c r="B872" s="7">
        <v>10.704000000000001</v>
      </c>
      <c r="C872" s="7">
        <v>11.788</v>
      </c>
      <c r="D872" s="7">
        <v>354.21499999999997</v>
      </c>
      <c r="E872" s="7">
        <v>4.452</v>
      </c>
      <c r="F872" s="7">
        <v>16.818999999999999</v>
      </c>
      <c r="G872" s="7">
        <v>629.19100000000003</v>
      </c>
      <c r="H872" s="7">
        <v>86.320999999999998</v>
      </c>
      <c r="I872" s="7">
        <v>507.685</v>
      </c>
      <c r="J872" s="7">
        <v>518.404</v>
      </c>
      <c r="K872" s="8">
        <v>1297.2987060546875</v>
      </c>
      <c r="L872" s="9">
        <v>13.748291015625</v>
      </c>
      <c r="M872" s="10">
        <v>629.19140625</v>
      </c>
    </row>
    <row r="873" spans="1:13" s="3" customFormat="1" x14ac:dyDescent="0.25">
      <c r="A873" s="4">
        <v>43747.166666666664</v>
      </c>
      <c r="B873" s="7">
        <v>11.238</v>
      </c>
      <c r="C873" s="7">
        <v>12.487</v>
      </c>
      <c r="D873" s="7">
        <v>361.61200000000002</v>
      </c>
      <c r="E873" s="7">
        <v>4.8280000000000003</v>
      </c>
      <c r="F873" s="7">
        <v>16.646999999999998</v>
      </c>
      <c r="G873" s="7">
        <v>620.49099999999999</v>
      </c>
      <c r="H873" s="7">
        <v>88.183999999999997</v>
      </c>
      <c r="I873" s="7">
        <v>536.26400000000001</v>
      </c>
      <c r="J873" s="7">
        <v>547.51300000000003</v>
      </c>
      <c r="K873" s="8">
        <v>1299.8814697265625</v>
      </c>
      <c r="L873" s="9">
        <v>15.931251525878906</v>
      </c>
      <c r="M873" s="10">
        <v>620.4908447265625</v>
      </c>
    </row>
    <row r="874" spans="1:13" s="3" customFormat="1" x14ac:dyDescent="0.25">
      <c r="A874" s="4">
        <v>43747.208333333336</v>
      </c>
      <c r="B874" s="7">
        <v>10.936999999999999</v>
      </c>
      <c r="C874" s="7">
        <v>11.859</v>
      </c>
      <c r="D874" s="7">
        <v>358.40300000000002</v>
      </c>
      <c r="E874" s="7">
        <v>4.72</v>
      </c>
      <c r="F874" s="7">
        <v>16.838999999999999</v>
      </c>
      <c r="G874" s="7">
        <v>630.89599999999996</v>
      </c>
      <c r="H874" s="7">
        <v>88.072999999999993</v>
      </c>
      <c r="I874" s="7">
        <v>511.46699999999998</v>
      </c>
      <c r="J874" s="7">
        <v>522.24400000000003</v>
      </c>
      <c r="K874" s="8">
        <v>1302.24365234375</v>
      </c>
      <c r="L874" s="9">
        <v>14.583456993103027</v>
      </c>
      <c r="M874" s="10">
        <v>630.896240234375</v>
      </c>
    </row>
    <row r="875" spans="1:13" s="3" customFormat="1" x14ac:dyDescent="0.25">
      <c r="A875" s="4">
        <v>43747.25</v>
      </c>
      <c r="B875" s="7">
        <v>9.0869999999999997</v>
      </c>
      <c r="C875" s="7">
        <v>9.9220000000000006</v>
      </c>
      <c r="D875" s="7">
        <v>351.62200000000001</v>
      </c>
      <c r="E875" s="7">
        <v>3.49</v>
      </c>
      <c r="F875" s="7">
        <v>28.158000000000001</v>
      </c>
      <c r="G875" s="7">
        <v>650.02099999999996</v>
      </c>
      <c r="H875" s="7">
        <v>82.45</v>
      </c>
      <c r="I875" s="7">
        <v>450.82600000000002</v>
      </c>
      <c r="J875" s="7">
        <v>447.43799999999999</v>
      </c>
      <c r="K875" s="8">
        <v>1279.8077392578125</v>
      </c>
      <c r="L875" s="9">
        <v>10.283312797546387</v>
      </c>
      <c r="M875" s="10">
        <v>650.020751953125</v>
      </c>
    </row>
    <row r="876" spans="1:13" s="3" customFormat="1" x14ac:dyDescent="0.25">
      <c r="A876" s="4">
        <v>43747.291666666664</v>
      </c>
      <c r="B876" s="7">
        <v>10.07</v>
      </c>
      <c r="C876" s="7">
        <v>11.077</v>
      </c>
      <c r="D876" s="7">
        <v>353.35500000000002</v>
      </c>
      <c r="E876" s="7">
        <v>3.9689999999999999</v>
      </c>
      <c r="F876" s="7">
        <v>23.422999999999998</v>
      </c>
      <c r="G876" s="7">
        <v>643.77099999999996</v>
      </c>
      <c r="H876" s="7">
        <v>83.525999999999996</v>
      </c>
      <c r="I876" s="7">
        <v>486.053</v>
      </c>
      <c r="J876" s="7">
        <v>488.86599999999999</v>
      </c>
      <c r="K876" s="8">
        <v>1305.4609375</v>
      </c>
      <c r="L876" s="9">
        <v>11.641659736633301</v>
      </c>
      <c r="M876" s="10">
        <v>643.77081298828125</v>
      </c>
    </row>
    <row r="877" spans="1:13" s="3" customFormat="1" x14ac:dyDescent="0.25">
      <c r="A877" s="4">
        <v>43747.333333333336</v>
      </c>
      <c r="B877" s="7">
        <v>10.348000000000001</v>
      </c>
      <c r="C877" s="7">
        <v>11.31</v>
      </c>
      <c r="D877" s="7">
        <v>353.774</v>
      </c>
      <c r="E877" s="7">
        <v>4.0549999999999997</v>
      </c>
      <c r="F877" s="7">
        <v>21.087</v>
      </c>
      <c r="G877" s="7">
        <v>643.06500000000005</v>
      </c>
      <c r="H877" s="7">
        <v>84.995000000000005</v>
      </c>
      <c r="I877" s="7">
        <v>493.23899999999998</v>
      </c>
      <c r="J877" s="7">
        <v>497.35500000000002</v>
      </c>
      <c r="K877" s="8">
        <v>1303.791259765625</v>
      </c>
      <c r="L877" s="9">
        <v>12.561402320861816</v>
      </c>
      <c r="M877" s="10">
        <v>643.06536865234375</v>
      </c>
    </row>
    <row r="878" spans="1:13" s="3" customFormat="1" x14ac:dyDescent="0.25">
      <c r="A878" s="4">
        <v>43747.375</v>
      </c>
      <c r="B878" s="7">
        <v>10.598000000000001</v>
      </c>
      <c r="C878" s="7">
        <v>11.695</v>
      </c>
      <c r="D878" s="7">
        <v>356.17700000000002</v>
      </c>
      <c r="E878" s="7">
        <v>4.4870000000000001</v>
      </c>
      <c r="F878" s="7">
        <v>19.395</v>
      </c>
      <c r="G878" s="7">
        <v>630.19100000000003</v>
      </c>
      <c r="H878" s="7">
        <v>84.637</v>
      </c>
      <c r="I878" s="7">
        <v>509.06299999999999</v>
      </c>
      <c r="J878" s="7">
        <v>518.37</v>
      </c>
      <c r="K878" s="8">
        <v>1296.7095947265625</v>
      </c>
      <c r="L878" s="9">
        <v>14.082956314086914</v>
      </c>
      <c r="M878" s="10">
        <v>630.1907958984375</v>
      </c>
    </row>
    <row r="879" spans="1:13" s="3" customFormat="1" x14ac:dyDescent="0.25">
      <c r="A879" s="4">
        <v>43747.416666666664</v>
      </c>
      <c r="B879" s="7">
        <v>11.304</v>
      </c>
      <c r="C879" s="7">
        <v>12.736000000000001</v>
      </c>
      <c r="D879" s="7">
        <v>363.56799999999998</v>
      </c>
      <c r="E879" s="7">
        <v>5.0030000000000001</v>
      </c>
      <c r="F879" s="7">
        <v>18.353000000000002</v>
      </c>
      <c r="G879" s="7">
        <v>618.02200000000005</v>
      </c>
      <c r="H879" s="7">
        <v>88.31</v>
      </c>
      <c r="I879" s="7">
        <v>545.44899999999996</v>
      </c>
      <c r="J879" s="7">
        <v>556.88300000000004</v>
      </c>
      <c r="K879" s="8">
        <v>1302.364013671875</v>
      </c>
      <c r="L879" s="9">
        <v>17.322715759277344</v>
      </c>
      <c r="M879" s="10">
        <v>618.021728515625</v>
      </c>
    </row>
    <row r="880" spans="1:13" s="3" customFormat="1" x14ac:dyDescent="0.25">
      <c r="A880" s="4">
        <v>43747.458333333336</v>
      </c>
      <c r="B880" s="7">
        <v>9.5259999999999998</v>
      </c>
      <c r="C880" s="7">
        <v>10.316000000000001</v>
      </c>
      <c r="D880" s="7">
        <v>356.39100000000002</v>
      </c>
      <c r="E880" s="7">
        <v>3.59</v>
      </c>
      <c r="F880" s="7">
        <v>28.074000000000002</v>
      </c>
      <c r="G880" s="7">
        <v>652.13</v>
      </c>
      <c r="H880" s="7">
        <v>83.736000000000004</v>
      </c>
      <c r="I880" s="7">
        <v>462.73</v>
      </c>
      <c r="J880" s="7">
        <v>460.29</v>
      </c>
      <c r="K880" s="8">
        <v>1293.6414794921875</v>
      </c>
      <c r="L880" s="9">
        <v>9.9936981201171875</v>
      </c>
      <c r="M880" s="10">
        <v>652.1304931640625</v>
      </c>
    </row>
    <row r="881" spans="1:13" s="3" customFormat="1" x14ac:dyDescent="0.25">
      <c r="A881" s="4">
        <v>43747.5</v>
      </c>
      <c r="B881" s="7">
        <v>9.4619999999999997</v>
      </c>
      <c r="C881" s="7">
        <v>10.352</v>
      </c>
      <c r="D881" s="7">
        <v>355.65800000000002</v>
      </c>
      <c r="E881" s="7">
        <v>3.4609999999999999</v>
      </c>
      <c r="F881" s="7">
        <v>29.265999999999998</v>
      </c>
      <c r="G881" s="7">
        <v>650.84</v>
      </c>
      <c r="H881" s="7">
        <v>83.234999999999999</v>
      </c>
      <c r="I881" s="7">
        <v>463.255</v>
      </c>
      <c r="J881" s="7">
        <v>462.19200000000001</v>
      </c>
      <c r="K881" s="8">
        <v>1283.1673583984375</v>
      </c>
      <c r="L881" s="9">
        <v>10.437057495117188</v>
      </c>
      <c r="M881" s="10">
        <v>650.840087890625</v>
      </c>
    </row>
    <row r="882" spans="1:13" s="3" customFormat="1" x14ac:dyDescent="0.25">
      <c r="A882" s="4">
        <v>43747.541666666664</v>
      </c>
      <c r="B882" s="7">
        <v>8.9260000000000002</v>
      </c>
      <c r="C882" s="7">
        <v>9.8659999999999997</v>
      </c>
      <c r="D882" s="7">
        <v>356.041</v>
      </c>
      <c r="E882" s="7">
        <v>3.4249999999999998</v>
      </c>
      <c r="F882" s="7">
        <v>32.962000000000003</v>
      </c>
      <c r="G882" s="7">
        <v>651.06899999999996</v>
      </c>
      <c r="H882" s="7">
        <v>82.465999999999994</v>
      </c>
      <c r="I882" s="7">
        <v>445.40300000000002</v>
      </c>
      <c r="J882" s="7">
        <v>443.05700000000002</v>
      </c>
      <c r="K882" s="8">
        <v>1267.299560546875</v>
      </c>
      <c r="L882" s="9">
        <v>10.360028266906738</v>
      </c>
      <c r="M882" s="10">
        <v>651.06884765625</v>
      </c>
    </row>
    <row r="883" spans="1:13" s="3" customFormat="1" x14ac:dyDescent="0.25">
      <c r="A883" s="4">
        <v>43747.583333333336</v>
      </c>
      <c r="B883" s="7">
        <v>9.7479999999999993</v>
      </c>
      <c r="C883" s="7">
        <v>10.647</v>
      </c>
      <c r="D883" s="7">
        <v>359.73599999999999</v>
      </c>
      <c r="E883" s="7">
        <v>3.8540000000000001</v>
      </c>
      <c r="F883" s="7">
        <v>30.276</v>
      </c>
      <c r="G883" s="7">
        <v>652.43600000000004</v>
      </c>
      <c r="H883" s="7">
        <v>82.686000000000007</v>
      </c>
      <c r="I883" s="7">
        <v>471.05200000000002</v>
      </c>
      <c r="J883" s="7">
        <v>472.49599999999998</v>
      </c>
      <c r="K883" s="8">
        <v>1296.86572265625</v>
      </c>
      <c r="L883" s="9">
        <v>10.509960174560547</v>
      </c>
      <c r="M883" s="10">
        <v>652.4361572265625</v>
      </c>
    </row>
    <row r="884" spans="1:13" s="3" customFormat="1" x14ac:dyDescent="0.25">
      <c r="A884" s="4">
        <v>43747.625</v>
      </c>
      <c r="B884" s="7">
        <v>9.5039999999999996</v>
      </c>
      <c r="C884" s="7">
        <v>10.379</v>
      </c>
      <c r="D884" s="7">
        <v>361.40100000000001</v>
      </c>
      <c r="E884" s="7">
        <v>3.5859999999999999</v>
      </c>
      <c r="F884" s="7">
        <v>31.733000000000001</v>
      </c>
      <c r="G884" s="7">
        <v>651.31899999999996</v>
      </c>
      <c r="H884" s="7">
        <v>84.74</v>
      </c>
      <c r="I884" s="7">
        <v>460.42599999999999</v>
      </c>
      <c r="J884" s="7">
        <v>459.50400000000002</v>
      </c>
      <c r="K884" s="8">
        <v>1286.01953125</v>
      </c>
      <c r="L884" s="9">
        <v>10.319249153137207</v>
      </c>
      <c r="M884" s="10">
        <v>651.3192138671875</v>
      </c>
    </row>
    <row r="885" spans="1:13" s="3" customFormat="1" x14ac:dyDescent="0.25">
      <c r="A885" s="4">
        <v>43747.666666666664</v>
      </c>
      <c r="B885" s="7">
        <v>9.3170000000000002</v>
      </c>
      <c r="C885" s="7">
        <v>10.069000000000001</v>
      </c>
      <c r="D885" s="7">
        <v>359.226</v>
      </c>
      <c r="E885" s="7">
        <v>3.609</v>
      </c>
      <c r="F885" s="7">
        <v>32.6</v>
      </c>
      <c r="G885" s="7">
        <v>652.06100000000004</v>
      </c>
      <c r="H885" s="7">
        <v>83.802999999999997</v>
      </c>
      <c r="I885" s="7">
        <v>457.43700000000001</v>
      </c>
      <c r="J885" s="7">
        <v>456.02</v>
      </c>
      <c r="K885" s="8">
        <v>1279.7628173828125</v>
      </c>
      <c r="L885" s="9">
        <v>10.16050910949707</v>
      </c>
      <c r="M885" s="10">
        <v>652.0609130859375</v>
      </c>
    </row>
    <row r="886" spans="1:13" s="3" customFormat="1" x14ac:dyDescent="0.25">
      <c r="A886" s="4">
        <v>43747.708333333336</v>
      </c>
      <c r="B886" s="7">
        <v>9.1519999999999992</v>
      </c>
      <c r="C886" s="7">
        <v>10.073</v>
      </c>
      <c r="D886" s="7">
        <v>358.38900000000001</v>
      </c>
      <c r="E886" s="7">
        <v>3.5230000000000001</v>
      </c>
      <c r="F886" s="7">
        <v>32.390999999999998</v>
      </c>
      <c r="G886" s="7">
        <v>649.09500000000003</v>
      </c>
      <c r="H886" s="7">
        <v>84.596000000000004</v>
      </c>
      <c r="I886" s="7">
        <v>453.19400000000002</v>
      </c>
      <c r="J886" s="7">
        <v>451.19</v>
      </c>
      <c r="K886" s="8">
        <v>1283.40185546875</v>
      </c>
      <c r="L886" s="9">
        <v>10.482246398925781</v>
      </c>
      <c r="M886" s="10">
        <v>649.094970703125</v>
      </c>
    </row>
    <row r="887" spans="1:13" s="3" customFormat="1" x14ac:dyDescent="0.25">
      <c r="A887" s="4">
        <v>43747.75</v>
      </c>
      <c r="B887" s="7">
        <v>10.247999999999999</v>
      </c>
      <c r="C887" s="7">
        <v>11.087999999999999</v>
      </c>
      <c r="D887" s="7">
        <v>363.53</v>
      </c>
      <c r="E887" s="7">
        <v>4.0579999999999998</v>
      </c>
      <c r="F887" s="7">
        <v>27.45</v>
      </c>
      <c r="G887" s="7">
        <v>650.00199999999995</v>
      </c>
      <c r="H887" s="7">
        <v>85.311999999999998</v>
      </c>
      <c r="I887" s="7">
        <v>483.93799999999999</v>
      </c>
      <c r="J887" s="7">
        <v>484.459</v>
      </c>
      <c r="K887" s="8">
        <v>1309.6409912109375</v>
      </c>
      <c r="L887" s="9">
        <v>11.691020965576172</v>
      </c>
      <c r="M887" s="10">
        <v>650.0023193359375</v>
      </c>
    </row>
    <row r="888" spans="1:13" s="3" customFormat="1" x14ac:dyDescent="0.25">
      <c r="A888" s="4">
        <v>43747.791666666664</v>
      </c>
      <c r="B888" s="7">
        <v>10.214</v>
      </c>
      <c r="C888" s="7">
        <v>11.007</v>
      </c>
      <c r="D888" s="7">
        <v>360.66500000000002</v>
      </c>
      <c r="E888" s="7">
        <v>4.0970000000000004</v>
      </c>
      <c r="F888" s="7">
        <v>27.701000000000001</v>
      </c>
      <c r="G888" s="7">
        <v>647.86199999999997</v>
      </c>
      <c r="H888" s="7">
        <v>85.528999999999996</v>
      </c>
      <c r="I888" s="7">
        <v>482.91699999999997</v>
      </c>
      <c r="J888" s="7">
        <v>483.81799999999998</v>
      </c>
      <c r="K888" s="8">
        <v>1307.1904296875</v>
      </c>
      <c r="L888" s="9">
        <v>11.229329109191895</v>
      </c>
      <c r="M888" s="10">
        <v>647.8624267578125</v>
      </c>
    </row>
    <row r="889" spans="1:13" s="3" customFormat="1" x14ac:dyDescent="0.25">
      <c r="A889" s="4">
        <v>43747.833333333336</v>
      </c>
      <c r="B889" s="7">
        <v>10.461</v>
      </c>
      <c r="C889" s="7">
        <v>11.532999999999999</v>
      </c>
      <c r="D889" s="7">
        <v>359.29500000000002</v>
      </c>
      <c r="E889" s="7">
        <v>4.2869999999999999</v>
      </c>
      <c r="F889" s="7">
        <v>20.332000000000001</v>
      </c>
      <c r="G889" s="7">
        <v>636.62800000000004</v>
      </c>
      <c r="H889" s="7">
        <v>87.662000000000006</v>
      </c>
      <c r="I889" s="7">
        <v>498.16699999999997</v>
      </c>
      <c r="J889" s="7">
        <v>508.69499999999999</v>
      </c>
      <c r="K889" s="8">
        <v>1302.2532958984375</v>
      </c>
      <c r="L889" s="9">
        <v>13.411321640014648</v>
      </c>
      <c r="M889" s="10">
        <v>636.6280517578125</v>
      </c>
    </row>
    <row r="890" spans="1:13" s="3" customFormat="1" x14ac:dyDescent="0.25">
      <c r="A890" s="4">
        <v>43747.875</v>
      </c>
      <c r="B890" s="7">
        <v>10.007999999999999</v>
      </c>
      <c r="C890" s="7">
        <v>10.829000000000001</v>
      </c>
      <c r="D890" s="7">
        <v>354.93299999999999</v>
      </c>
      <c r="E890" s="7">
        <v>3.8719999999999999</v>
      </c>
      <c r="F890" s="7">
        <v>25.739000000000001</v>
      </c>
      <c r="G890" s="7">
        <v>649.53700000000003</v>
      </c>
      <c r="H890" s="7">
        <v>84.26</v>
      </c>
      <c r="I890" s="7">
        <v>475.23099999999999</v>
      </c>
      <c r="J890" s="7">
        <v>474.68799999999999</v>
      </c>
      <c r="K890" s="8">
        <v>1301.6878662109375</v>
      </c>
      <c r="L890" s="9">
        <v>10.70864200592041</v>
      </c>
      <c r="M890" s="10">
        <v>649.53656005859375</v>
      </c>
    </row>
    <row r="891" spans="1:13" s="3" customFormat="1" x14ac:dyDescent="0.25">
      <c r="A891" s="4">
        <v>43747.916666666664</v>
      </c>
      <c r="B891" s="7">
        <v>9.09</v>
      </c>
      <c r="C891" s="7">
        <v>9.9380000000000006</v>
      </c>
      <c r="D891" s="7">
        <v>352.47399999999999</v>
      </c>
      <c r="E891" s="7">
        <v>3.5030000000000001</v>
      </c>
      <c r="F891" s="7">
        <v>30.198</v>
      </c>
      <c r="G891" s="7">
        <v>650.96799999999996</v>
      </c>
      <c r="H891" s="7">
        <v>83.061000000000007</v>
      </c>
      <c r="I891" s="7">
        <v>450.61</v>
      </c>
      <c r="J891" s="7">
        <v>448.01799999999997</v>
      </c>
      <c r="K891" s="8">
        <v>1277.931640625</v>
      </c>
      <c r="L891" s="9">
        <v>10.318868637084961</v>
      </c>
      <c r="M891" s="10">
        <v>650.96795654296875</v>
      </c>
    </row>
    <row r="892" spans="1:13" s="3" customFormat="1" x14ac:dyDescent="0.25">
      <c r="A892" s="4">
        <v>43747.958333333336</v>
      </c>
      <c r="B892" s="7">
        <v>8.8670000000000009</v>
      </c>
      <c r="C892" s="7">
        <v>9.8079999999999998</v>
      </c>
      <c r="D892" s="7">
        <v>355.31200000000001</v>
      </c>
      <c r="E892" s="7">
        <v>3.512</v>
      </c>
      <c r="F892" s="7">
        <v>31.913</v>
      </c>
      <c r="G892" s="7">
        <v>651.16399999999999</v>
      </c>
      <c r="H892" s="7">
        <v>83.849000000000004</v>
      </c>
      <c r="I892" s="7">
        <v>444.05599999999998</v>
      </c>
      <c r="J892" s="7">
        <v>440.178</v>
      </c>
      <c r="K892" s="8">
        <v>1275.3253173828125</v>
      </c>
      <c r="L892" s="9">
        <v>10.21185302734375</v>
      </c>
      <c r="M892" s="10">
        <v>651.16436767578125</v>
      </c>
    </row>
    <row r="893" spans="1:13" s="3" customFormat="1" x14ac:dyDescent="0.25">
      <c r="A893" s="4">
        <v>43748</v>
      </c>
      <c r="B893" s="7">
        <v>9.9640000000000004</v>
      </c>
      <c r="C893" s="7">
        <v>10.801</v>
      </c>
      <c r="D893" s="7">
        <v>355.125</v>
      </c>
      <c r="E893" s="7">
        <v>4.0490000000000004</v>
      </c>
      <c r="F893" s="7">
        <v>25.1</v>
      </c>
      <c r="G893" s="7">
        <v>650.51700000000005</v>
      </c>
      <c r="H893" s="7">
        <v>85.835999999999999</v>
      </c>
      <c r="I893" s="7">
        <v>477.11900000000003</v>
      </c>
      <c r="J893" s="7">
        <v>479.14800000000002</v>
      </c>
      <c r="K893" s="8">
        <v>1304.1756591796875</v>
      </c>
      <c r="L893" s="9">
        <v>11.224427223205566</v>
      </c>
      <c r="M893" s="10">
        <v>650.5167236328125</v>
      </c>
    </row>
    <row r="894" spans="1:13" s="3" customFormat="1" x14ac:dyDescent="0.25">
      <c r="A894" s="4">
        <v>43748.041666666664</v>
      </c>
      <c r="B894" s="7">
        <v>5.5659999999999998</v>
      </c>
      <c r="C894" s="7">
        <v>7.7210000000000001</v>
      </c>
      <c r="D894" s="7">
        <v>330.96899999999999</v>
      </c>
      <c r="E894" s="7">
        <v>2.9289999999999998</v>
      </c>
      <c r="F894" s="7">
        <v>38.238999999999997</v>
      </c>
      <c r="G894" s="7">
        <v>548.35799999999995</v>
      </c>
      <c r="H894" s="7">
        <v>84.706000000000003</v>
      </c>
      <c r="I894" s="7">
        <v>405.649</v>
      </c>
      <c r="J894" s="7">
        <v>392.86900000000003</v>
      </c>
      <c r="K894" s="8">
        <v>1034.6009521484375</v>
      </c>
      <c r="L894" s="9">
        <v>8.2596979141235352</v>
      </c>
      <c r="M894" s="10">
        <v>548.35797119140625</v>
      </c>
    </row>
    <row r="895" spans="1:13" s="3" customFormat="1" x14ac:dyDescent="0.25">
      <c r="A895" s="4">
        <v>43748.083333333336</v>
      </c>
      <c r="B895" s="7">
        <v>0.308</v>
      </c>
      <c r="C895" s="7">
        <v>8.0000000000000002E-3</v>
      </c>
      <c r="D895" s="7">
        <v>138.46600000000001</v>
      </c>
      <c r="E895" s="7">
        <v>8.9999999999999993E-3</v>
      </c>
      <c r="F895" s="7">
        <v>24.427</v>
      </c>
      <c r="G895" s="7">
        <v>361.25900000000001</v>
      </c>
      <c r="H895" s="7">
        <v>55.655000000000001</v>
      </c>
      <c r="I895" s="7">
        <v>12.510999999999999</v>
      </c>
      <c r="J895" s="7">
        <v>12.66</v>
      </c>
      <c r="K895" s="8">
        <v>404.9632568359375</v>
      </c>
      <c r="L895" s="9">
        <v>-0.43907704949378967</v>
      </c>
      <c r="M895" s="10">
        <v>361.25942993164063</v>
      </c>
    </row>
    <row r="896" spans="1:13" s="3" customFormat="1" x14ac:dyDescent="0.25">
      <c r="A896" s="4">
        <v>43748.125</v>
      </c>
      <c r="B896" s="7">
        <v>0.316</v>
      </c>
      <c r="C896" s="7">
        <v>7.0000000000000001E-3</v>
      </c>
      <c r="D896" s="7">
        <v>140.93299999999999</v>
      </c>
      <c r="E896" s="7">
        <v>-1.9E-2</v>
      </c>
      <c r="F896" s="7">
        <v>22.344000000000001</v>
      </c>
      <c r="G896" s="7">
        <v>334.43700000000001</v>
      </c>
      <c r="H896" s="7">
        <v>38.341999999999999</v>
      </c>
      <c r="I896" s="7">
        <v>9.5299999999999994</v>
      </c>
      <c r="J896" s="7">
        <v>9.8320000000000007</v>
      </c>
      <c r="K896" s="8">
        <v>358.90176391601563</v>
      </c>
      <c r="L896" s="9">
        <v>-0.11005822569131851</v>
      </c>
      <c r="M896" s="10">
        <v>334.43701171875</v>
      </c>
    </row>
    <row r="897" spans="1:13" s="3" customFormat="1" x14ac:dyDescent="0.25">
      <c r="A897" s="4">
        <v>43748.166666666664</v>
      </c>
      <c r="B897" s="7">
        <v>0.28899999999999998</v>
      </c>
      <c r="C897" s="7">
        <v>7.0000000000000001E-3</v>
      </c>
      <c r="D897" s="7">
        <v>125.777</v>
      </c>
      <c r="E897" s="7">
        <v>-5.0000000000000001E-3</v>
      </c>
      <c r="F897" s="7">
        <v>21.516999999999999</v>
      </c>
      <c r="G897" s="7">
        <v>305.82600000000002</v>
      </c>
      <c r="H897" s="7">
        <v>36.790999999999997</v>
      </c>
      <c r="I897" s="7">
        <v>9.9529999999999994</v>
      </c>
      <c r="J897" s="7">
        <v>9.9960000000000004</v>
      </c>
      <c r="K897" s="8">
        <v>312.96060180664063</v>
      </c>
      <c r="L897" s="9">
        <v>-0.18733128905296326</v>
      </c>
      <c r="M897" s="10">
        <v>305.82562255859375</v>
      </c>
    </row>
    <row r="898" spans="1:13" s="3" customFormat="1" x14ac:dyDescent="0.25">
      <c r="A898" s="4">
        <v>43748.208333333336</v>
      </c>
      <c r="B898" s="7">
        <v>0.30499999999999999</v>
      </c>
      <c r="C898" s="7">
        <v>6.0000000000000001E-3</v>
      </c>
      <c r="D898" s="7">
        <v>112.444</v>
      </c>
      <c r="E898" s="7">
        <v>3.5000000000000003E-2</v>
      </c>
      <c r="F898" s="7">
        <v>20.498999999999999</v>
      </c>
      <c r="G898" s="7">
        <v>280.63799999999998</v>
      </c>
      <c r="H898" s="7">
        <v>36.121000000000002</v>
      </c>
      <c r="I898" s="7">
        <v>13.461</v>
      </c>
      <c r="J898" s="7">
        <v>13.537000000000001</v>
      </c>
      <c r="K898" s="8">
        <v>271.13421630859375</v>
      </c>
      <c r="L898" s="9">
        <v>-0.16788436472415924</v>
      </c>
      <c r="M898" s="10">
        <v>280.63763427734375</v>
      </c>
    </row>
    <row r="899" spans="1:13" s="3" customFormat="1" x14ac:dyDescent="0.25">
      <c r="A899" s="4">
        <v>43748.25</v>
      </c>
      <c r="B899" s="7">
        <v>3.9380000000000002</v>
      </c>
      <c r="C899" s="7">
        <v>6.2510000000000003</v>
      </c>
      <c r="D899" s="7">
        <v>288.54899999999998</v>
      </c>
      <c r="E899" s="7">
        <v>2.9169999999999998</v>
      </c>
      <c r="F899" s="7">
        <v>24.446999999999999</v>
      </c>
      <c r="G899" s="7">
        <v>444.92099999999999</v>
      </c>
      <c r="H899" s="7">
        <v>91.477000000000004</v>
      </c>
      <c r="I899" s="7">
        <v>421.44099999999997</v>
      </c>
      <c r="J899" s="7">
        <v>408.9</v>
      </c>
      <c r="K899" s="8">
        <v>796.9510498046875</v>
      </c>
      <c r="L899" s="9">
        <v>9.6124353408813477</v>
      </c>
      <c r="M899" s="10">
        <v>444.92056274414063</v>
      </c>
    </row>
    <row r="900" spans="1:13" s="3" customFormat="1" x14ac:dyDescent="0.25">
      <c r="A900" s="4">
        <v>43748.291666666664</v>
      </c>
      <c r="B900" s="7">
        <v>7.2130000000000001</v>
      </c>
      <c r="C900" s="7">
        <v>8.359</v>
      </c>
      <c r="D900" s="7">
        <v>341.18900000000002</v>
      </c>
      <c r="E900" s="7">
        <v>2.8359999999999999</v>
      </c>
      <c r="F900" s="7">
        <v>36.759</v>
      </c>
      <c r="G900" s="7">
        <v>632.21</v>
      </c>
      <c r="H900" s="7">
        <v>83.314999999999998</v>
      </c>
      <c r="I900" s="7">
        <v>411.19499999999999</v>
      </c>
      <c r="J900" s="7">
        <v>399.76799999999997</v>
      </c>
      <c r="K900" s="8">
        <v>1194.46337890625</v>
      </c>
      <c r="L900" s="9">
        <v>7.3934240341186523</v>
      </c>
      <c r="M900" s="10">
        <v>632.2098388671875</v>
      </c>
    </row>
    <row r="901" spans="1:13" s="3" customFormat="1" x14ac:dyDescent="0.25">
      <c r="A901" s="4">
        <v>43748.333333333336</v>
      </c>
      <c r="B901" s="7">
        <v>13.427</v>
      </c>
      <c r="C901" s="7">
        <v>15.144</v>
      </c>
      <c r="D901" s="7">
        <v>396.41</v>
      </c>
      <c r="E901" s="7">
        <v>6.774</v>
      </c>
      <c r="F901" s="7">
        <v>17.478999999999999</v>
      </c>
      <c r="G901" s="7">
        <v>613.68700000000001</v>
      </c>
      <c r="H901" s="7">
        <v>94.632000000000005</v>
      </c>
      <c r="I901" s="7">
        <v>636.39200000000005</v>
      </c>
      <c r="J901" s="7">
        <v>649.803</v>
      </c>
      <c r="K901" s="8">
        <v>1334.5174560546875</v>
      </c>
      <c r="L901" s="9">
        <v>25.024730682373047</v>
      </c>
      <c r="M901" s="10">
        <v>613.6868896484375</v>
      </c>
    </row>
    <row r="902" spans="1:13" s="3" customFormat="1" x14ac:dyDescent="0.25">
      <c r="A902" s="4">
        <v>43748.375</v>
      </c>
      <c r="B902" s="7">
        <v>13.388999999999999</v>
      </c>
      <c r="C902" s="7">
        <v>15.096</v>
      </c>
      <c r="D902" s="7">
        <v>397.83100000000002</v>
      </c>
      <c r="E902" s="7">
        <v>6.774</v>
      </c>
      <c r="F902" s="7">
        <v>18.559999999999999</v>
      </c>
      <c r="G902" s="7">
        <v>615.48299999999995</v>
      </c>
      <c r="H902" s="7">
        <v>94.863</v>
      </c>
      <c r="I902" s="7">
        <v>633.298</v>
      </c>
      <c r="J902" s="7">
        <v>646.69799999999998</v>
      </c>
      <c r="K902" s="8">
        <v>1337.5772705078125</v>
      </c>
      <c r="L902" s="9">
        <v>25.651010513305664</v>
      </c>
      <c r="M902" s="10">
        <v>615.4825439453125</v>
      </c>
    </row>
    <row r="903" spans="1:13" s="3" customFormat="1" x14ac:dyDescent="0.25">
      <c r="A903" s="4">
        <v>43748.416666666664</v>
      </c>
      <c r="B903" s="7">
        <v>13.436</v>
      </c>
      <c r="C903" s="7">
        <v>15.061</v>
      </c>
      <c r="D903" s="7">
        <v>396.928</v>
      </c>
      <c r="E903" s="7">
        <v>6.7930000000000001</v>
      </c>
      <c r="F903" s="7">
        <v>18.164000000000001</v>
      </c>
      <c r="G903" s="7">
        <v>615.553</v>
      </c>
      <c r="H903" s="7">
        <v>94.715999999999994</v>
      </c>
      <c r="I903" s="7">
        <v>633.88599999999997</v>
      </c>
      <c r="J903" s="7">
        <v>647.33900000000006</v>
      </c>
      <c r="K903" s="8">
        <v>1337.344970703125</v>
      </c>
      <c r="L903" s="9">
        <v>25.53277587890625</v>
      </c>
      <c r="M903" s="10">
        <v>615.5526123046875</v>
      </c>
    </row>
    <row r="904" spans="1:13" s="3" customFormat="1" x14ac:dyDescent="0.25">
      <c r="A904" s="4">
        <v>43748.458333333336</v>
      </c>
      <c r="B904" s="7">
        <v>13.247</v>
      </c>
      <c r="C904" s="7">
        <v>14.957000000000001</v>
      </c>
      <c r="D904" s="7">
        <v>399.61099999999999</v>
      </c>
      <c r="E904" s="7">
        <v>6.88</v>
      </c>
      <c r="F904" s="7">
        <v>20.401</v>
      </c>
      <c r="G904" s="7">
        <v>616.50900000000001</v>
      </c>
      <c r="H904" s="7">
        <v>94.680999999999997</v>
      </c>
      <c r="I904" s="7">
        <v>626.35699999999997</v>
      </c>
      <c r="J904" s="7">
        <v>639.62199999999996</v>
      </c>
      <c r="K904" s="8">
        <v>1337.4453125</v>
      </c>
      <c r="L904" s="9">
        <v>24.766794204711914</v>
      </c>
      <c r="M904" s="10">
        <v>616.5093994140625</v>
      </c>
    </row>
    <row r="905" spans="1:13" s="3" customFormat="1" x14ac:dyDescent="0.25">
      <c r="A905" s="4">
        <v>43748.5</v>
      </c>
      <c r="B905" s="7">
        <v>13.185</v>
      </c>
      <c r="C905" s="7">
        <v>14.84</v>
      </c>
      <c r="D905" s="7">
        <v>401.52699999999999</v>
      </c>
      <c r="E905" s="7">
        <v>6.5940000000000003</v>
      </c>
      <c r="F905" s="7">
        <v>22.245999999999999</v>
      </c>
      <c r="G905" s="7">
        <v>617.77800000000002</v>
      </c>
      <c r="H905" s="7">
        <v>94.912000000000006</v>
      </c>
      <c r="I905" s="7">
        <v>624.21900000000005</v>
      </c>
      <c r="J905" s="7">
        <v>637.39400000000001</v>
      </c>
      <c r="K905" s="8">
        <v>1337.8267822265625</v>
      </c>
      <c r="L905" s="9">
        <v>26.433326721191406</v>
      </c>
      <c r="M905" s="10">
        <v>617.7777099609375</v>
      </c>
    </row>
    <row r="906" spans="1:13" s="3" customFormat="1" x14ac:dyDescent="0.25">
      <c r="A906" s="4">
        <v>43748.541666666664</v>
      </c>
      <c r="B906" s="7">
        <v>13.092000000000001</v>
      </c>
      <c r="C906" s="7">
        <v>14.766</v>
      </c>
      <c r="D906" s="7">
        <v>403.45</v>
      </c>
      <c r="E906" s="7">
        <v>6.6079999999999997</v>
      </c>
      <c r="F906" s="7">
        <v>22.86</v>
      </c>
      <c r="G906" s="7">
        <v>618.62300000000005</v>
      </c>
      <c r="H906" s="7">
        <v>94.775999999999996</v>
      </c>
      <c r="I906" s="7">
        <v>620.827</v>
      </c>
      <c r="J906" s="7">
        <v>633.92399999999998</v>
      </c>
      <c r="K906" s="8">
        <v>1338.2537841796875</v>
      </c>
      <c r="L906" s="9">
        <v>24.468660354614258</v>
      </c>
      <c r="M906" s="10">
        <v>618.623291015625</v>
      </c>
    </row>
    <row r="907" spans="1:13" s="3" customFormat="1" x14ac:dyDescent="0.25">
      <c r="A907" s="4">
        <v>43748.583333333336</v>
      </c>
      <c r="B907" s="7">
        <v>13.035</v>
      </c>
      <c r="C907" s="7">
        <v>14.76</v>
      </c>
      <c r="D907" s="7">
        <v>404.59</v>
      </c>
      <c r="E907" s="7">
        <v>6.5339999999999998</v>
      </c>
      <c r="F907" s="7">
        <v>23.312000000000001</v>
      </c>
      <c r="G907" s="7">
        <v>619.01</v>
      </c>
      <c r="H907" s="7">
        <v>94.733999999999995</v>
      </c>
      <c r="I907" s="7">
        <v>618.428</v>
      </c>
      <c r="J907" s="7">
        <v>631.48800000000006</v>
      </c>
      <c r="K907" s="8">
        <v>1338.176025390625</v>
      </c>
      <c r="L907" s="9">
        <v>24.869789123535156</v>
      </c>
      <c r="M907" s="10">
        <v>619.00982666015625</v>
      </c>
    </row>
    <row r="908" spans="1:13" s="3" customFormat="1" x14ac:dyDescent="0.25">
      <c r="A908" s="4">
        <v>43748.625</v>
      </c>
      <c r="B908" s="7">
        <v>13.081</v>
      </c>
      <c r="C908" s="7">
        <v>14.757</v>
      </c>
      <c r="D908" s="7">
        <v>404.35399999999998</v>
      </c>
      <c r="E908" s="7">
        <v>6.5540000000000003</v>
      </c>
      <c r="F908" s="7">
        <v>22.968</v>
      </c>
      <c r="G908" s="7">
        <v>618.86699999999996</v>
      </c>
      <c r="H908" s="7">
        <v>94.891999999999996</v>
      </c>
      <c r="I908" s="7">
        <v>619.49300000000005</v>
      </c>
      <c r="J908" s="7">
        <v>632.58000000000004</v>
      </c>
      <c r="K908" s="8">
        <v>1338.14306640625</v>
      </c>
      <c r="L908" s="9">
        <v>25.041141510009766</v>
      </c>
      <c r="M908" s="10">
        <v>618.8673095703125</v>
      </c>
    </row>
    <row r="909" spans="1:13" s="3" customFormat="1" x14ac:dyDescent="0.25">
      <c r="A909" s="4">
        <v>43748.666666666664</v>
      </c>
      <c r="B909" s="7">
        <v>13.1</v>
      </c>
      <c r="C909" s="7">
        <v>14.776999999999999</v>
      </c>
      <c r="D909" s="7">
        <v>402.40100000000001</v>
      </c>
      <c r="E909" s="7">
        <v>6.58</v>
      </c>
      <c r="F909" s="7">
        <v>23.369</v>
      </c>
      <c r="G909" s="7">
        <v>618.83299999999997</v>
      </c>
      <c r="H909" s="7">
        <v>95.275999999999996</v>
      </c>
      <c r="I909" s="7">
        <v>618.29300000000001</v>
      </c>
      <c r="J909" s="7">
        <v>631.34799999999996</v>
      </c>
      <c r="K909" s="8">
        <v>1338.04296875</v>
      </c>
      <c r="L909" s="9">
        <v>24.751449584960938</v>
      </c>
      <c r="M909" s="10">
        <v>618.83343505859375</v>
      </c>
    </row>
    <row r="910" spans="1:13" s="3" customFormat="1" x14ac:dyDescent="0.25">
      <c r="A910" s="4">
        <v>43748.708333333336</v>
      </c>
      <c r="B910" s="7">
        <v>13.099</v>
      </c>
      <c r="C910" s="7">
        <v>14.771000000000001</v>
      </c>
      <c r="D910" s="7">
        <v>401.65199999999999</v>
      </c>
      <c r="E910" s="7">
        <v>6.6680000000000001</v>
      </c>
      <c r="F910" s="7">
        <v>24.59</v>
      </c>
      <c r="G910" s="7">
        <v>618.58500000000004</v>
      </c>
      <c r="H910" s="7">
        <v>96.085999999999999</v>
      </c>
      <c r="I910" s="7">
        <v>620.10799999999995</v>
      </c>
      <c r="J910" s="7">
        <v>633.38099999999997</v>
      </c>
      <c r="K910" s="8">
        <v>1337.918212890625</v>
      </c>
      <c r="L910" s="9">
        <v>24.818437576293945</v>
      </c>
      <c r="M910" s="10">
        <v>618.5845947265625</v>
      </c>
    </row>
    <row r="911" spans="1:13" s="3" customFormat="1" x14ac:dyDescent="0.25">
      <c r="A911" s="4">
        <v>43748.75</v>
      </c>
      <c r="B911" s="7">
        <v>13.163</v>
      </c>
      <c r="C911" s="7">
        <v>14.818</v>
      </c>
      <c r="D911" s="7">
        <v>399.94299999999998</v>
      </c>
      <c r="E911" s="7">
        <v>6.6849999999999996</v>
      </c>
      <c r="F911" s="7">
        <v>22.559000000000001</v>
      </c>
      <c r="G911" s="7">
        <v>618.26800000000003</v>
      </c>
      <c r="H911" s="7">
        <v>96.263999999999996</v>
      </c>
      <c r="I911" s="7">
        <v>621.00300000000004</v>
      </c>
      <c r="J911" s="7">
        <v>634.16399999999999</v>
      </c>
      <c r="K911" s="8">
        <v>1337.88330078125</v>
      </c>
      <c r="L911" s="9">
        <v>25.006219863891602</v>
      </c>
      <c r="M911" s="10">
        <v>618.26812744140625</v>
      </c>
    </row>
    <row r="912" spans="1:13" s="3" customFormat="1" x14ac:dyDescent="0.25">
      <c r="A912" s="4">
        <v>43748.791666666664</v>
      </c>
      <c r="B912" s="7">
        <v>13.218999999999999</v>
      </c>
      <c r="C912" s="7">
        <v>14.837999999999999</v>
      </c>
      <c r="D912" s="7">
        <v>399.73500000000001</v>
      </c>
      <c r="E912" s="7">
        <v>6.7050000000000001</v>
      </c>
      <c r="F912" s="7">
        <v>21.417000000000002</v>
      </c>
      <c r="G912" s="7">
        <v>617.77300000000002</v>
      </c>
      <c r="H912" s="7">
        <v>96.263999999999996</v>
      </c>
      <c r="I912" s="7">
        <v>623.51900000000001</v>
      </c>
      <c r="J912" s="7">
        <v>636.73900000000003</v>
      </c>
      <c r="K912" s="8">
        <v>1337.9366455078125</v>
      </c>
      <c r="L912" s="9">
        <v>24.447542190551758</v>
      </c>
      <c r="M912" s="10">
        <v>617.7728271484375</v>
      </c>
    </row>
    <row r="913" spans="1:13" s="3" customFormat="1" x14ac:dyDescent="0.25">
      <c r="A913" s="4">
        <v>43748.833333333336</v>
      </c>
      <c r="B913" s="7">
        <v>13.228</v>
      </c>
      <c r="C913" s="7">
        <v>14.861000000000001</v>
      </c>
      <c r="D913" s="7">
        <v>398.76100000000002</v>
      </c>
      <c r="E913" s="7">
        <v>6.6849999999999996</v>
      </c>
      <c r="F913" s="7">
        <v>20.832999999999998</v>
      </c>
      <c r="G913" s="7">
        <v>617.28</v>
      </c>
      <c r="H913" s="7">
        <v>96.316999999999993</v>
      </c>
      <c r="I913" s="7">
        <v>625.06100000000004</v>
      </c>
      <c r="J913" s="7">
        <v>638.29499999999996</v>
      </c>
      <c r="K913" s="8">
        <v>1338.177734375</v>
      </c>
      <c r="L913" s="9">
        <v>25.688806533813477</v>
      </c>
      <c r="M913" s="10">
        <v>617.280029296875</v>
      </c>
    </row>
    <row r="914" spans="1:13" s="3" customFormat="1" x14ac:dyDescent="0.25">
      <c r="A914" s="4">
        <v>43748.875</v>
      </c>
      <c r="B914" s="7">
        <v>13.262</v>
      </c>
      <c r="C914" s="7">
        <v>14.922000000000001</v>
      </c>
      <c r="D914" s="7">
        <v>397.69600000000003</v>
      </c>
      <c r="E914" s="7">
        <v>6.6829999999999998</v>
      </c>
      <c r="F914" s="7">
        <v>21.111999999999998</v>
      </c>
      <c r="G914" s="7">
        <v>617.24599999999998</v>
      </c>
      <c r="H914" s="7">
        <v>96.418999999999997</v>
      </c>
      <c r="I914" s="7">
        <v>624.41</v>
      </c>
      <c r="J914" s="7">
        <v>637.64400000000001</v>
      </c>
      <c r="K914" s="8">
        <v>1337.943603515625</v>
      </c>
      <c r="L914" s="9">
        <v>25.61982536315918</v>
      </c>
      <c r="M914" s="10">
        <v>617.24615478515625</v>
      </c>
    </row>
    <row r="915" spans="1:13" s="3" customFormat="1" x14ac:dyDescent="0.25">
      <c r="A915" s="4">
        <v>43748.916666666664</v>
      </c>
      <c r="B915" s="7">
        <v>13.175000000000001</v>
      </c>
      <c r="C915" s="7">
        <v>14.872</v>
      </c>
      <c r="D915" s="7">
        <v>399.911</v>
      </c>
      <c r="E915" s="7">
        <v>6.7039999999999997</v>
      </c>
      <c r="F915" s="7">
        <v>22.084</v>
      </c>
      <c r="G915" s="7">
        <v>617.63499999999999</v>
      </c>
      <c r="H915" s="7">
        <v>96.325999999999993</v>
      </c>
      <c r="I915" s="7">
        <v>623.22299999999996</v>
      </c>
      <c r="J915" s="7">
        <v>636.40800000000002</v>
      </c>
      <c r="K915" s="8">
        <v>1338.009765625</v>
      </c>
      <c r="L915" s="9">
        <v>24.883390426635742</v>
      </c>
      <c r="M915" s="10">
        <v>617.6351318359375</v>
      </c>
    </row>
    <row r="916" spans="1:13" s="3" customFormat="1" x14ac:dyDescent="0.25">
      <c r="A916" s="4">
        <v>43748.958333333336</v>
      </c>
      <c r="B916" s="7">
        <v>13.2</v>
      </c>
      <c r="C916" s="7">
        <v>14.853</v>
      </c>
      <c r="D916" s="7">
        <v>400.173</v>
      </c>
      <c r="E916" s="7">
        <v>6.6189999999999998</v>
      </c>
      <c r="F916" s="7">
        <v>21.623999999999999</v>
      </c>
      <c r="G916" s="7">
        <v>617.84500000000003</v>
      </c>
      <c r="H916" s="7">
        <v>96.375</v>
      </c>
      <c r="I916" s="7">
        <v>623.149</v>
      </c>
      <c r="J916" s="7">
        <v>636.63</v>
      </c>
      <c r="K916" s="8">
        <v>1337.97509765625</v>
      </c>
      <c r="L916" s="9">
        <v>25.013448715209961</v>
      </c>
      <c r="M916" s="10">
        <v>617.8453369140625</v>
      </c>
    </row>
    <row r="917" spans="1:13" s="3" customFormat="1" x14ac:dyDescent="0.25">
      <c r="A917" s="4">
        <v>43749</v>
      </c>
      <c r="B917" s="7">
        <v>13.247</v>
      </c>
      <c r="C917" s="7">
        <v>14.867000000000001</v>
      </c>
      <c r="D917" s="7">
        <v>398.69900000000001</v>
      </c>
      <c r="E917" s="7">
        <v>6.6989999999999998</v>
      </c>
      <c r="F917" s="7">
        <v>21.420999999999999</v>
      </c>
      <c r="G917" s="7">
        <v>617.53899999999999</v>
      </c>
      <c r="H917" s="7">
        <v>95.828999999999994</v>
      </c>
      <c r="I917" s="7">
        <v>624.58399999999995</v>
      </c>
      <c r="J917" s="7">
        <v>637.42600000000004</v>
      </c>
      <c r="K917" s="8">
        <v>1335.5350341796875</v>
      </c>
      <c r="L917" s="9">
        <v>24.994430541992188</v>
      </c>
      <c r="M917" s="10">
        <v>617.5391845703125</v>
      </c>
    </row>
    <row r="918" spans="1:13" s="3" customFormat="1" x14ac:dyDescent="0.25">
      <c r="A918" s="4">
        <v>43749.041666666664</v>
      </c>
      <c r="B918" s="7">
        <v>6.8</v>
      </c>
      <c r="C918" s="7">
        <v>7.9909999999999997</v>
      </c>
      <c r="D918" s="7">
        <v>337.79199999999997</v>
      </c>
      <c r="E918" s="7">
        <v>2.823</v>
      </c>
      <c r="F918" s="7">
        <v>40.155999999999999</v>
      </c>
      <c r="G918" s="7">
        <v>618.904</v>
      </c>
      <c r="H918" s="7">
        <v>84.105999999999995</v>
      </c>
      <c r="I918" s="7">
        <v>400.56799999999998</v>
      </c>
      <c r="J918" s="7">
        <v>389.209</v>
      </c>
      <c r="K918" s="8">
        <v>1154.95458984375</v>
      </c>
      <c r="L918" s="9">
        <v>8.5636777877807617</v>
      </c>
      <c r="M918" s="10">
        <v>618.90350341796875</v>
      </c>
    </row>
    <row r="919" spans="1:13" s="3" customFormat="1" x14ac:dyDescent="0.25">
      <c r="A919" s="4">
        <v>43749.083333333336</v>
      </c>
      <c r="B919" s="7">
        <v>0.30099999999999999</v>
      </c>
      <c r="C919" s="7">
        <v>8.9999999999999993E-3</v>
      </c>
      <c r="D919" s="7">
        <v>146.416</v>
      </c>
      <c r="E919" s="7">
        <v>5.0000000000000001E-3</v>
      </c>
      <c r="F919" s="7">
        <v>25.875</v>
      </c>
      <c r="G919" s="7">
        <v>368.161</v>
      </c>
      <c r="H919" s="7">
        <v>54.194000000000003</v>
      </c>
      <c r="I919" s="7">
        <v>11.180999999999999</v>
      </c>
      <c r="J919" s="7">
        <v>10.842000000000001</v>
      </c>
      <c r="K919" s="8">
        <v>416.98529052734375</v>
      </c>
      <c r="L919" s="9">
        <v>-0.44211870431900024</v>
      </c>
      <c r="M919" s="10">
        <v>368.16131591796875</v>
      </c>
    </row>
    <row r="920" spans="1:13" s="3" customFormat="1" x14ac:dyDescent="0.25">
      <c r="A920" s="4">
        <v>43749.125</v>
      </c>
      <c r="B920" s="7">
        <v>0.30499999999999999</v>
      </c>
      <c r="C920" s="7">
        <v>7.0000000000000001E-3</v>
      </c>
      <c r="D920" s="7">
        <v>150.749</v>
      </c>
      <c r="E920" s="7">
        <v>-1.6E-2</v>
      </c>
      <c r="F920" s="7">
        <v>24.684000000000001</v>
      </c>
      <c r="G920" s="7">
        <v>340.58199999999999</v>
      </c>
      <c r="H920" s="7">
        <v>44.545000000000002</v>
      </c>
      <c r="I920" s="7">
        <v>9.6240000000000006</v>
      </c>
      <c r="J920" s="7">
        <v>9.9369999999999994</v>
      </c>
      <c r="K920" s="8">
        <v>367.98812866210938</v>
      </c>
      <c r="L920" s="9">
        <v>-0.10796663165092468</v>
      </c>
      <c r="M920" s="10">
        <v>340.58175659179688</v>
      </c>
    </row>
    <row r="921" spans="1:13" s="3" customFormat="1" x14ac:dyDescent="0.25">
      <c r="A921" s="4">
        <v>43749.166666666664</v>
      </c>
      <c r="B921" s="7">
        <v>0.32800000000000001</v>
      </c>
      <c r="C921" s="7">
        <v>7.0000000000000001E-3</v>
      </c>
      <c r="D921" s="7">
        <v>137.58199999999999</v>
      </c>
      <c r="E921" s="7">
        <v>-1.0999999999999999E-2</v>
      </c>
      <c r="F921" s="7">
        <v>24.707999999999998</v>
      </c>
      <c r="G921" s="7">
        <v>311.92200000000003</v>
      </c>
      <c r="H921" s="7">
        <v>38.033000000000001</v>
      </c>
      <c r="I921" s="7">
        <v>11.541</v>
      </c>
      <c r="J921" s="7">
        <v>11.989000000000001</v>
      </c>
      <c r="K921" s="8">
        <v>321.38369750976563</v>
      </c>
      <c r="L921" s="9">
        <v>-0.15460148453712463</v>
      </c>
      <c r="M921" s="10">
        <v>311.92160034179688</v>
      </c>
    </row>
    <row r="922" spans="1:13" s="3" customFormat="1" x14ac:dyDescent="0.25">
      <c r="A922" s="4">
        <v>43749.208333333336</v>
      </c>
      <c r="B922" s="7">
        <v>0.31</v>
      </c>
      <c r="C922" s="7">
        <v>6.0000000000000001E-3</v>
      </c>
      <c r="D922" s="7">
        <v>122.054</v>
      </c>
      <c r="E922" s="7">
        <v>-8.0000000000000002E-3</v>
      </c>
      <c r="F922" s="7">
        <v>23.731999999999999</v>
      </c>
      <c r="G922" s="7">
        <v>286.13400000000001</v>
      </c>
      <c r="H922" s="7">
        <v>39.424999999999997</v>
      </c>
      <c r="I922" s="7">
        <v>10.308999999999999</v>
      </c>
      <c r="J922" s="7">
        <v>7.1239999999999997</v>
      </c>
      <c r="K922" s="8">
        <v>279.95257568359375</v>
      </c>
      <c r="L922" s="9">
        <v>-0.37696936726570129</v>
      </c>
      <c r="M922" s="10">
        <v>286.13363647460938</v>
      </c>
    </row>
    <row r="923" spans="1:13" s="3" customFormat="1" x14ac:dyDescent="0.25">
      <c r="A923" s="4">
        <v>43749.25</v>
      </c>
      <c r="B923" s="7">
        <v>3.9329999999999998</v>
      </c>
      <c r="C923" s="7">
        <v>6.2050000000000001</v>
      </c>
      <c r="D923" s="7">
        <v>290.303</v>
      </c>
      <c r="E923" s="7">
        <v>2.855</v>
      </c>
      <c r="F923" s="7">
        <v>26.265000000000001</v>
      </c>
      <c r="G923" s="7">
        <v>448.18299999999999</v>
      </c>
      <c r="H923" s="7">
        <v>92.393000000000001</v>
      </c>
      <c r="I923" s="7">
        <v>416.11399999999998</v>
      </c>
      <c r="J923" s="7">
        <v>406.73200000000003</v>
      </c>
      <c r="K923" s="8">
        <v>800.935791015625</v>
      </c>
      <c r="L923" s="9">
        <v>9.8194723129272461</v>
      </c>
      <c r="M923" s="10">
        <v>448.18328857421875</v>
      </c>
    </row>
    <row r="924" spans="1:13" s="3" customFormat="1" x14ac:dyDescent="0.25">
      <c r="A924" s="4">
        <v>43749.291666666664</v>
      </c>
      <c r="B924" s="7">
        <v>7.3419999999999996</v>
      </c>
      <c r="C924" s="7">
        <v>8.3339999999999996</v>
      </c>
      <c r="D924" s="7">
        <v>344.471</v>
      </c>
      <c r="E924" s="7">
        <v>2.8969999999999998</v>
      </c>
      <c r="F924" s="7">
        <v>39.460999999999999</v>
      </c>
      <c r="G924" s="7">
        <v>640.51599999999996</v>
      </c>
      <c r="H924" s="7">
        <v>83.418999999999997</v>
      </c>
      <c r="I924" s="7">
        <v>410.505</v>
      </c>
      <c r="J924" s="7">
        <v>397.61399999999998</v>
      </c>
      <c r="K924" s="8">
        <v>1203.1854248046875</v>
      </c>
      <c r="L924" s="9">
        <v>7.6186408996582031</v>
      </c>
      <c r="M924" s="10">
        <v>640.51611328125</v>
      </c>
    </row>
    <row r="925" spans="1:13" s="3" customFormat="1" x14ac:dyDescent="0.25">
      <c r="A925" s="4">
        <v>43749.333333333336</v>
      </c>
      <c r="B925" s="7">
        <v>12.07</v>
      </c>
      <c r="C925" s="7">
        <v>13.428000000000001</v>
      </c>
      <c r="D925" s="7">
        <v>379.35599999999999</v>
      </c>
      <c r="E925" s="7">
        <v>5.7720000000000002</v>
      </c>
      <c r="F925" s="7">
        <v>19.974</v>
      </c>
      <c r="G925" s="7">
        <v>613.26</v>
      </c>
      <c r="H925" s="7">
        <v>90.912000000000006</v>
      </c>
      <c r="I925" s="7">
        <v>574.846</v>
      </c>
      <c r="J925" s="7">
        <v>587.01400000000001</v>
      </c>
      <c r="K925" s="8">
        <v>1317.171142578125</v>
      </c>
      <c r="L925" s="9">
        <v>20.374711990356445</v>
      </c>
      <c r="M925" s="10">
        <v>613.2598876953125</v>
      </c>
    </row>
    <row r="926" spans="1:13" s="3" customFormat="1" x14ac:dyDescent="0.25">
      <c r="A926" s="4">
        <v>43749.375</v>
      </c>
      <c r="B926" s="7">
        <v>13.243</v>
      </c>
      <c r="C926" s="7">
        <v>14.95</v>
      </c>
      <c r="D926" s="7">
        <v>400.279</v>
      </c>
      <c r="E926" s="7">
        <v>6.508</v>
      </c>
      <c r="F926" s="7">
        <v>21.129000000000001</v>
      </c>
      <c r="G926" s="7">
        <v>617.18899999999996</v>
      </c>
      <c r="H926" s="7">
        <v>95.15</v>
      </c>
      <c r="I926" s="7">
        <v>627.08000000000004</v>
      </c>
      <c r="J926" s="7">
        <v>640.03599999999994</v>
      </c>
      <c r="K926" s="8">
        <v>1337.677734375</v>
      </c>
      <c r="L926" s="9">
        <v>25.399442672729492</v>
      </c>
      <c r="M926" s="10">
        <v>617.1888427734375</v>
      </c>
    </row>
    <row r="927" spans="1:13" s="3" customFormat="1" x14ac:dyDescent="0.25">
      <c r="A927" s="4">
        <v>43749.416666666664</v>
      </c>
      <c r="B927" s="7">
        <v>13.247999999999999</v>
      </c>
      <c r="C927" s="7">
        <v>14.901</v>
      </c>
      <c r="D927" s="7">
        <v>399.03399999999999</v>
      </c>
      <c r="E927" s="7">
        <v>6.7910000000000004</v>
      </c>
      <c r="F927" s="7">
        <v>21.082999999999998</v>
      </c>
      <c r="G927" s="7">
        <v>617.55399999999997</v>
      </c>
      <c r="H927" s="7">
        <v>95.227999999999994</v>
      </c>
      <c r="I927" s="7">
        <v>626.53399999999999</v>
      </c>
      <c r="J927" s="7">
        <v>639.25400000000002</v>
      </c>
      <c r="K927" s="8">
        <v>1338.51416015625</v>
      </c>
      <c r="L927" s="9">
        <v>24.963285446166992</v>
      </c>
      <c r="M927" s="10">
        <v>617.5543212890625</v>
      </c>
    </row>
    <row r="928" spans="1:13" s="3" customFormat="1" x14ac:dyDescent="0.25">
      <c r="A928" s="4">
        <v>43749.458333333336</v>
      </c>
      <c r="B928" s="7">
        <v>13.183</v>
      </c>
      <c r="C928" s="7">
        <v>14.875</v>
      </c>
      <c r="D928" s="7">
        <v>401.17500000000001</v>
      </c>
      <c r="E928" s="7">
        <v>6.5629999999999997</v>
      </c>
      <c r="F928" s="7">
        <v>21.706</v>
      </c>
      <c r="G928" s="7">
        <v>618.101</v>
      </c>
      <c r="H928" s="7">
        <v>95.453000000000003</v>
      </c>
      <c r="I928" s="7">
        <v>624.81500000000005</v>
      </c>
      <c r="J928" s="7">
        <v>638.47900000000004</v>
      </c>
      <c r="K928" s="8">
        <v>1337.679443359375</v>
      </c>
      <c r="L928" s="9">
        <v>25.892675399780273</v>
      </c>
      <c r="M928" s="10">
        <v>618.10101318359375</v>
      </c>
    </row>
    <row r="929" spans="1:13" s="3" customFormat="1" x14ac:dyDescent="0.25">
      <c r="A929" s="4">
        <v>43749.5</v>
      </c>
      <c r="B929" s="7">
        <v>13.106999999999999</v>
      </c>
      <c r="C929" s="7">
        <v>14.775</v>
      </c>
      <c r="D929" s="7">
        <v>402.71899999999999</v>
      </c>
      <c r="E929" s="7">
        <v>6.5540000000000003</v>
      </c>
      <c r="F929" s="7">
        <v>24.321999999999999</v>
      </c>
      <c r="G929" s="7">
        <v>619.08900000000006</v>
      </c>
      <c r="H929" s="7">
        <v>95.091999999999999</v>
      </c>
      <c r="I929" s="7">
        <v>619.82500000000005</v>
      </c>
      <c r="J929" s="7">
        <v>632.89200000000005</v>
      </c>
      <c r="K929" s="8">
        <v>1338.0556640625</v>
      </c>
      <c r="L929" s="9">
        <v>24.919340133666992</v>
      </c>
      <c r="M929" s="10">
        <v>619.08868408203125</v>
      </c>
    </row>
    <row r="930" spans="1:13" s="3" customFormat="1" x14ac:dyDescent="0.25">
      <c r="A930" s="4">
        <v>43749.541666666664</v>
      </c>
      <c r="B930" s="7">
        <v>13.02</v>
      </c>
      <c r="C930" s="7">
        <v>14.728</v>
      </c>
      <c r="D930" s="7">
        <v>404.41500000000002</v>
      </c>
      <c r="E930" s="7">
        <v>6.6340000000000003</v>
      </c>
      <c r="F930" s="7">
        <v>23.640999999999998</v>
      </c>
      <c r="G930" s="7">
        <v>619.74099999999999</v>
      </c>
      <c r="H930" s="7">
        <v>94.799000000000007</v>
      </c>
      <c r="I930" s="7">
        <v>617.33000000000004</v>
      </c>
      <c r="J930" s="7">
        <v>630.64800000000002</v>
      </c>
      <c r="K930" s="8">
        <v>1338.641357421875</v>
      </c>
      <c r="L930" s="9">
        <v>25.671335220336914</v>
      </c>
      <c r="M930" s="10">
        <v>619.74127197265625</v>
      </c>
    </row>
    <row r="931" spans="1:13" s="3" customFormat="1" x14ac:dyDescent="0.25">
      <c r="A931" s="4">
        <v>43749.583333333336</v>
      </c>
      <c r="B931" s="7">
        <v>12.871</v>
      </c>
      <c r="C931" s="7">
        <v>14.603999999999999</v>
      </c>
      <c r="D931" s="7">
        <v>407.46699999999998</v>
      </c>
      <c r="E931" s="7">
        <v>6.532</v>
      </c>
      <c r="F931" s="7">
        <v>25.672999999999998</v>
      </c>
      <c r="G931" s="7">
        <v>620.74699999999996</v>
      </c>
      <c r="H931" s="7">
        <v>94.436999999999998</v>
      </c>
      <c r="I931" s="7">
        <v>613.14099999999996</v>
      </c>
      <c r="J931" s="7">
        <v>626.03399999999999</v>
      </c>
      <c r="K931" s="8">
        <v>1338.4818115234375</v>
      </c>
      <c r="L931" s="9">
        <v>24.165945053100586</v>
      </c>
      <c r="M931" s="10">
        <v>620.74652099609375</v>
      </c>
    </row>
    <row r="932" spans="1:13" s="3" customFormat="1" x14ac:dyDescent="0.25">
      <c r="A932" s="4">
        <v>43749.625</v>
      </c>
      <c r="B932" s="7">
        <v>12.879</v>
      </c>
      <c r="C932" s="7">
        <v>14.542</v>
      </c>
      <c r="D932" s="7">
        <v>407.21100000000001</v>
      </c>
      <c r="E932" s="7">
        <v>6.5039999999999996</v>
      </c>
      <c r="F932" s="7">
        <v>27.667999999999999</v>
      </c>
      <c r="G932" s="7">
        <v>621.73400000000004</v>
      </c>
      <c r="H932" s="7">
        <v>94.475999999999999</v>
      </c>
      <c r="I932" s="7">
        <v>611.16200000000003</v>
      </c>
      <c r="J932" s="7">
        <v>623.85</v>
      </c>
      <c r="K932" s="8">
        <v>1338.40234375</v>
      </c>
      <c r="L932" s="9">
        <v>24.338363647460938</v>
      </c>
      <c r="M932" s="10">
        <v>621.734130859375</v>
      </c>
    </row>
    <row r="933" spans="1:13" s="3" customFormat="1" x14ac:dyDescent="0.25">
      <c r="A933" s="4">
        <v>43749.666666666664</v>
      </c>
      <c r="B933" s="7">
        <v>12.826000000000001</v>
      </c>
      <c r="C933" s="7">
        <v>14.525</v>
      </c>
      <c r="D933" s="7">
        <v>407.23099999999999</v>
      </c>
      <c r="E933" s="7">
        <v>6.52</v>
      </c>
      <c r="F933" s="7">
        <v>26.974</v>
      </c>
      <c r="G933" s="7">
        <v>622.01599999999996</v>
      </c>
      <c r="H933" s="7">
        <v>94.700999999999993</v>
      </c>
      <c r="I933" s="7">
        <v>610.745</v>
      </c>
      <c r="J933" s="7">
        <v>622.846</v>
      </c>
      <c r="K933" s="8">
        <v>1338.493408203125</v>
      </c>
      <c r="L933" s="9">
        <v>23.740150451660156</v>
      </c>
      <c r="M933" s="10">
        <v>622.016357421875</v>
      </c>
    </row>
    <row r="934" spans="1:13" s="3" customFormat="1" x14ac:dyDescent="0.25">
      <c r="A934" s="4">
        <v>43749.708333333336</v>
      </c>
      <c r="B934" s="7">
        <v>12.805</v>
      </c>
      <c r="C934" s="7">
        <v>14.497999999999999</v>
      </c>
      <c r="D934" s="7">
        <v>406.91899999999998</v>
      </c>
      <c r="E934" s="7">
        <v>6.4930000000000003</v>
      </c>
      <c r="F934" s="7">
        <v>28.6</v>
      </c>
      <c r="G934" s="7">
        <v>621.71699999999998</v>
      </c>
      <c r="H934" s="7">
        <v>94.593000000000004</v>
      </c>
      <c r="I934" s="7">
        <v>611.00400000000002</v>
      </c>
      <c r="J934" s="7">
        <v>622.86199999999997</v>
      </c>
      <c r="K934" s="8">
        <v>1338.482421875</v>
      </c>
      <c r="L934" s="9">
        <v>24.292449951171875</v>
      </c>
      <c r="M934" s="10">
        <v>621.716552734375</v>
      </c>
    </row>
    <row r="935" spans="1:13" s="3" customFormat="1" x14ac:dyDescent="0.25">
      <c r="A935" s="4">
        <v>43749.75</v>
      </c>
      <c r="B935" s="7">
        <v>12.94</v>
      </c>
      <c r="C935" s="7">
        <v>14.603</v>
      </c>
      <c r="D935" s="7">
        <v>404.76299999999998</v>
      </c>
      <c r="E935" s="7">
        <v>6.5529999999999999</v>
      </c>
      <c r="F935" s="7">
        <v>26.228000000000002</v>
      </c>
      <c r="G935" s="7">
        <v>621.06399999999996</v>
      </c>
      <c r="H935" s="7">
        <v>94.828000000000003</v>
      </c>
      <c r="I935" s="7">
        <v>614.399</v>
      </c>
      <c r="J935" s="7">
        <v>626.96199999999999</v>
      </c>
      <c r="K935" s="8">
        <v>1338.2835693359375</v>
      </c>
      <c r="L935" s="9">
        <v>24.958108901977539</v>
      </c>
      <c r="M935" s="10">
        <v>621.06396484375</v>
      </c>
    </row>
    <row r="936" spans="1:13" s="3" customFormat="1" x14ac:dyDescent="0.25">
      <c r="A936" s="4">
        <v>43749.791666666664</v>
      </c>
      <c r="B936" s="7">
        <v>13.022</v>
      </c>
      <c r="C936" s="7">
        <v>14.682</v>
      </c>
      <c r="D936" s="7">
        <v>405.02100000000002</v>
      </c>
      <c r="E936" s="7">
        <v>6.5289999999999999</v>
      </c>
      <c r="F936" s="7">
        <v>24.457999999999998</v>
      </c>
      <c r="G936" s="7">
        <v>620.30600000000004</v>
      </c>
      <c r="H936" s="7">
        <v>95.325999999999993</v>
      </c>
      <c r="I936" s="7">
        <v>615.98099999999999</v>
      </c>
      <c r="J936" s="7">
        <v>629.88900000000001</v>
      </c>
      <c r="K936" s="8">
        <v>1338.3980712890625</v>
      </c>
      <c r="L936" s="9">
        <v>24.484596252441406</v>
      </c>
      <c r="M936" s="10">
        <v>620.30560302734375</v>
      </c>
    </row>
    <row r="937" spans="1:13" s="3" customFormat="1" x14ac:dyDescent="0.25">
      <c r="A937" s="4">
        <v>43749.833333333336</v>
      </c>
      <c r="B937" s="7">
        <v>13.113</v>
      </c>
      <c r="C937" s="7">
        <v>14.772</v>
      </c>
      <c r="D937" s="7">
        <v>401.67700000000002</v>
      </c>
      <c r="E937" s="7">
        <v>6.6289999999999996</v>
      </c>
      <c r="F937" s="7">
        <v>23.286000000000001</v>
      </c>
      <c r="G937" s="7">
        <v>619.59100000000001</v>
      </c>
      <c r="H937" s="7">
        <v>95.59</v>
      </c>
      <c r="I937" s="7">
        <v>619.077</v>
      </c>
      <c r="J937" s="7">
        <v>632.99699999999996</v>
      </c>
      <c r="K937" s="8">
        <v>1338.553466796875</v>
      </c>
      <c r="L937" s="9">
        <v>25.680633544921875</v>
      </c>
      <c r="M937" s="10">
        <v>619.59136962890625</v>
      </c>
    </row>
    <row r="938" spans="1:13" s="3" customFormat="1" x14ac:dyDescent="0.25">
      <c r="A938" s="4">
        <v>43749.875</v>
      </c>
      <c r="B938" s="7">
        <v>13.239000000000001</v>
      </c>
      <c r="C938" s="7">
        <v>14.898999999999999</v>
      </c>
      <c r="D938" s="7">
        <v>400.32299999999998</v>
      </c>
      <c r="E938" s="7">
        <v>6.6139999999999999</v>
      </c>
      <c r="F938" s="7">
        <v>22.683</v>
      </c>
      <c r="G938" s="7">
        <v>618.471</v>
      </c>
      <c r="H938" s="7">
        <v>95.706999999999994</v>
      </c>
      <c r="I938" s="7">
        <v>623.79600000000005</v>
      </c>
      <c r="J938" s="7">
        <v>638.20500000000004</v>
      </c>
      <c r="K938" s="8">
        <v>1338.337158203125</v>
      </c>
      <c r="L938" s="9">
        <v>24.904230117797852</v>
      </c>
      <c r="M938" s="10">
        <v>618.471435546875</v>
      </c>
    </row>
    <row r="939" spans="1:13" s="3" customFormat="1" x14ac:dyDescent="0.25">
      <c r="A939" s="4">
        <v>43749.916666666664</v>
      </c>
      <c r="B939" s="7">
        <v>13.234999999999999</v>
      </c>
      <c r="C939" s="7">
        <v>14.909000000000001</v>
      </c>
      <c r="D939" s="7">
        <v>401.61500000000001</v>
      </c>
      <c r="E939" s="7">
        <v>6.6820000000000004</v>
      </c>
      <c r="F939" s="7">
        <v>22.613</v>
      </c>
      <c r="G939" s="7">
        <v>617.79200000000003</v>
      </c>
      <c r="H939" s="7">
        <v>96.194999999999993</v>
      </c>
      <c r="I939" s="7">
        <v>623.70399999999995</v>
      </c>
      <c r="J939" s="7">
        <v>637.822</v>
      </c>
      <c r="K939" s="8">
        <v>1338.061279296875</v>
      </c>
      <c r="L939" s="9">
        <v>25.298757553100586</v>
      </c>
      <c r="M939" s="10">
        <v>617.79241943359375</v>
      </c>
    </row>
    <row r="940" spans="1:13" s="3" customFormat="1" x14ac:dyDescent="0.25">
      <c r="A940" s="4">
        <v>43749.958333333336</v>
      </c>
      <c r="B940" s="7">
        <v>13.218</v>
      </c>
      <c r="C940" s="7">
        <v>14.914</v>
      </c>
      <c r="D940" s="7">
        <v>400.60399999999998</v>
      </c>
      <c r="E940" s="7">
        <v>6.8040000000000003</v>
      </c>
      <c r="F940" s="7">
        <v>22.207000000000001</v>
      </c>
      <c r="G940" s="7">
        <v>618.02200000000005</v>
      </c>
      <c r="H940" s="7">
        <v>96.352000000000004</v>
      </c>
      <c r="I940" s="7">
        <v>625.97500000000002</v>
      </c>
      <c r="J940" s="7">
        <v>638.86800000000005</v>
      </c>
      <c r="K940" s="8">
        <v>1338.0152587890625</v>
      </c>
      <c r="L940" s="9">
        <v>25.658950805664063</v>
      </c>
      <c r="M940" s="10">
        <v>618.021728515625</v>
      </c>
    </row>
    <row r="941" spans="1:13" s="3" customFormat="1" x14ac:dyDescent="0.25">
      <c r="A941" s="4">
        <v>43750</v>
      </c>
      <c r="B941" s="7">
        <v>13.151999999999999</v>
      </c>
      <c r="C941" s="7">
        <v>14.926</v>
      </c>
      <c r="D941" s="7">
        <v>398.46499999999997</v>
      </c>
      <c r="E941" s="7">
        <v>6.6529999999999996</v>
      </c>
      <c r="F941" s="7">
        <v>21.23</v>
      </c>
      <c r="G941" s="7">
        <v>617.16899999999998</v>
      </c>
      <c r="H941" s="7">
        <v>95.545000000000002</v>
      </c>
      <c r="I941" s="7">
        <v>623.22699999999998</v>
      </c>
      <c r="J941" s="7">
        <v>640.827</v>
      </c>
      <c r="K941" s="8">
        <v>1334.944580078125</v>
      </c>
      <c r="L941" s="9">
        <v>24.811426162719727</v>
      </c>
      <c r="M941" s="10">
        <v>617.16925048828125</v>
      </c>
    </row>
    <row r="942" spans="1:13" s="3" customFormat="1" x14ac:dyDescent="0.25">
      <c r="A942" s="4">
        <v>43750.041666666664</v>
      </c>
      <c r="B942" s="7">
        <v>5.2670000000000003</v>
      </c>
      <c r="C942" s="7">
        <v>7.569</v>
      </c>
      <c r="D942" s="7">
        <v>328.863</v>
      </c>
      <c r="E942" s="7">
        <v>2.931</v>
      </c>
      <c r="F942" s="7">
        <v>39.405000000000001</v>
      </c>
      <c r="G942" s="7">
        <v>537.15899999999999</v>
      </c>
      <c r="H942" s="7">
        <v>88.215999999999994</v>
      </c>
      <c r="I942" s="7">
        <v>403.86799999999999</v>
      </c>
      <c r="J942" s="7">
        <v>390.53199999999998</v>
      </c>
      <c r="K942" s="8">
        <v>1007.9188842773438</v>
      </c>
      <c r="L942" s="9">
        <v>8.0012578964233398</v>
      </c>
      <c r="M942" s="10">
        <v>537.15887451171875</v>
      </c>
    </row>
    <row r="943" spans="1:13" s="3" customFormat="1" x14ac:dyDescent="0.25">
      <c r="A943" s="4">
        <v>43750.083333333336</v>
      </c>
      <c r="B943" s="7">
        <v>0.32100000000000001</v>
      </c>
      <c r="C943" s="7">
        <v>1.2999999999999999E-2</v>
      </c>
      <c r="D943" s="7">
        <v>147.773</v>
      </c>
      <c r="E943" s="7">
        <v>3.4000000000000002E-2</v>
      </c>
      <c r="F943" s="7">
        <v>25.984000000000002</v>
      </c>
      <c r="G943" s="7">
        <v>365.90100000000001</v>
      </c>
      <c r="H943" s="7">
        <v>61.293999999999997</v>
      </c>
      <c r="I943" s="7">
        <v>11.502000000000001</v>
      </c>
      <c r="J943" s="7">
        <v>11.805999999999999</v>
      </c>
      <c r="K943" s="8">
        <v>410.67254638671875</v>
      </c>
      <c r="L943" s="9">
        <v>-0.44327720999717712</v>
      </c>
      <c r="M943" s="10">
        <v>365.90090942382813</v>
      </c>
    </row>
    <row r="944" spans="1:13" s="3" customFormat="1" x14ac:dyDescent="0.25">
      <c r="A944" s="4">
        <v>43750.125</v>
      </c>
      <c r="B944" s="7">
        <v>0.32</v>
      </c>
      <c r="C944" s="7">
        <v>7.0000000000000001E-3</v>
      </c>
      <c r="D944" s="7">
        <v>150.364</v>
      </c>
      <c r="E944" s="7">
        <v>1E-3</v>
      </c>
      <c r="F944" s="7">
        <v>24.649000000000001</v>
      </c>
      <c r="G944" s="7">
        <v>339.01400000000001</v>
      </c>
      <c r="H944" s="7">
        <v>40.421999999999997</v>
      </c>
      <c r="I944" s="7">
        <v>9.4510000000000005</v>
      </c>
      <c r="J944" s="7">
        <v>9.7669999999999995</v>
      </c>
      <c r="K944" s="8">
        <v>365.7313232421875</v>
      </c>
      <c r="L944" s="9">
        <v>-0.19189144670963287</v>
      </c>
      <c r="M944" s="10">
        <v>339.01406860351563</v>
      </c>
    </row>
    <row r="945" spans="1:13" s="3" customFormat="1" x14ac:dyDescent="0.25">
      <c r="A945" s="4">
        <v>43750.166666666664</v>
      </c>
      <c r="B945" s="7">
        <v>0.30299999999999999</v>
      </c>
      <c r="C945" s="7">
        <v>7.0000000000000001E-3</v>
      </c>
      <c r="D945" s="7">
        <v>134.97399999999999</v>
      </c>
      <c r="E945" s="7">
        <v>-1E-3</v>
      </c>
      <c r="F945" s="7">
        <v>23.056000000000001</v>
      </c>
      <c r="G945" s="7">
        <v>309.738</v>
      </c>
      <c r="H945" s="7">
        <v>39.177</v>
      </c>
      <c r="I945" s="7">
        <v>9.9139999999999997</v>
      </c>
      <c r="J945" s="7">
        <v>9.74</v>
      </c>
      <c r="K945" s="8">
        <v>317.96945190429688</v>
      </c>
      <c r="L945" s="9">
        <v>-0.21987557411193848</v>
      </c>
      <c r="M945" s="10">
        <v>309.7376708984375</v>
      </c>
    </row>
    <row r="946" spans="1:13" s="3" customFormat="1" x14ac:dyDescent="0.25">
      <c r="A946" s="4">
        <v>43750.208333333336</v>
      </c>
      <c r="B946" s="7">
        <v>0.31</v>
      </c>
      <c r="C946" s="7">
        <v>7.0000000000000001E-3</v>
      </c>
      <c r="D946" s="7">
        <v>121.16200000000001</v>
      </c>
      <c r="E946" s="7">
        <v>-1E-3</v>
      </c>
      <c r="F946" s="7">
        <v>23.248000000000001</v>
      </c>
      <c r="G946" s="7">
        <v>283.80900000000003</v>
      </c>
      <c r="H946" s="7">
        <v>38.575000000000003</v>
      </c>
      <c r="I946" s="7">
        <v>10.763999999999999</v>
      </c>
      <c r="J946" s="7">
        <v>11.077</v>
      </c>
      <c r="K946" s="8">
        <v>276.25274658203125</v>
      </c>
      <c r="L946" s="9">
        <v>-0.18718910217285156</v>
      </c>
      <c r="M946" s="10">
        <v>283.80886840820313</v>
      </c>
    </row>
    <row r="947" spans="1:13" s="3" customFormat="1" x14ac:dyDescent="0.25">
      <c r="A947" s="4">
        <v>43750.25</v>
      </c>
      <c r="B947" s="7">
        <v>0.29699999999999999</v>
      </c>
      <c r="C947" s="7">
        <v>6.0000000000000001E-3</v>
      </c>
      <c r="D947" s="7">
        <v>109.152</v>
      </c>
      <c r="E947" s="7">
        <v>2.5999999999999999E-2</v>
      </c>
      <c r="F947" s="7">
        <v>23.864000000000001</v>
      </c>
      <c r="G947" s="7">
        <v>261.21499999999997</v>
      </c>
      <c r="H947" s="7">
        <v>39.161000000000001</v>
      </c>
      <c r="I947" s="7">
        <v>11.339</v>
      </c>
      <c r="J947" s="7">
        <v>11.648999999999999</v>
      </c>
      <c r="K947" s="8">
        <v>238.1611328125</v>
      </c>
      <c r="L947" s="9">
        <v>-0.14352072775363922</v>
      </c>
      <c r="M947" s="10">
        <v>261.21517944335938</v>
      </c>
    </row>
    <row r="948" spans="1:13" s="3" customFormat="1" x14ac:dyDescent="0.25">
      <c r="A948" s="4">
        <v>43750.291666666664</v>
      </c>
      <c r="B948" s="7">
        <v>4.0359999999999996</v>
      </c>
      <c r="C948" s="7">
        <v>6.2359999999999998</v>
      </c>
      <c r="D948" s="7">
        <v>290.24200000000002</v>
      </c>
      <c r="E948" s="7">
        <v>2.9279999999999999</v>
      </c>
      <c r="F948" s="7">
        <v>25.523</v>
      </c>
      <c r="G948" s="7">
        <v>446.94900000000001</v>
      </c>
      <c r="H948" s="7">
        <v>94.652000000000001</v>
      </c>
      <c r="I948" s="7">
        <v>418.60700000000003</v>
      </c>
      <c r="J948" s="7">
        <v>409.036</v>
      </c>
      <c r="K948" s="8">
        <v>799.13818359375</v>
      </c>
      <c r="L948" s="9">
        <v>9.5924301147460938</v>
      </c>
      <c r="M948" s="10">
        <v>446.94876098632813</v>
      </c>
    </row>
    <row r="949" spans="1:13" s="3" customFormat="1" x14ac:dyDescent="0.25">
      <c r="A949" s="4">
        <v>43750.333333333336</v>
      </c>
      <c r="B949" s="7">
        <v>7.4359999999999999</v>
      </c>
      <c r="C949" s="7">
        <v>8.4420000000000002</v>
      </c>
      <c r="D949" s="7">
        <v>346.51799999999997</v>
      </c>
      <c r="E949" s="7">
        <v>2.8330000000000002</v>
      </c>
      <c r="F949" s="7">
        <v>39.85</v>
      </c>
      <c r="G949" s="7">
        <v>649.41399999999999</v>
      </c>
      <c r="H949" s="7">
        <v>83.552999999999997</v>
      </c>
      <c r="I949" s="7">
        <v>408.63099999999997</v>
      </c>
      <c r="J949" s="7">
        <v>399.18299999999999</v>
      </c>
      <c r="K949" s="8">
        <v>1219.2940673828125</v>
      </c>
      <c r="L949" s="9">
        <v>7.5767011642456055</v>
      </c>
      <c r="M949" s="10">
        <v>649.41448974609375</v>
      </c>
    </row>
    <row r="950" spans="1:13" s="3" customFormat="1" x14ac:dyDescent="0.25">
      <c r="A950" s="4">
        <v>43750.375</v>
      </c>
      <c r="B950" s="7">
        <v>13.303000000000001</v>
      </c>
      <c r="C950" s="7">
        <v>14.988</v>
      </c>
      <c r="D950" s="7">
        <v>400.29399999999998</v>
      </c>
      <c r="E950" s="7">
        <v>6.77</v>
      </c>
      <c r="F950" s="7">
        <v>21.055</v>
      </c>
      <c r="G950" s="7">
        <v>617.30200000000002</v>
      </c>
      <c r="H950" s="7">
        <v>94.941999999999993</v>
      </c>
      <c r="I950" s="7">
        <v>631.18899999999996</v>
      </c>
      <c r="J950" s="7">
        <v>644.476</v>
      </c>
      <c r="K950" s="8">
        <v>1338.3046875</v>
      </c>
      <c r="L950" s="9">
        <v>25.029912948608398</v>
      </c>
      <c r="M950" s="10">
        <v>617.30157470703125</v>
      </c>
    </row>
    <row r="951" spans="1:13" s="3" customFormat="1" x14ac:dyDescent="0.25">
      <c r="A951" s="4">
        <v>43750.416666666664</v>
      </c>
      <c r="B951" s="7">
        <v>13.227</v>
      </c>
      <c r="C951" s="7">
        <v>14.894</v>
      </c>
      <c r="D951" s="7">
        <v>399.54500000000002</v>
      </c>
      <c r="E951" s="7">
        <v>6.694</v>
      </c>
      <c r="F951" s="7">
        <v>21.911000000000001</v>
      </c>
      <c r="G951" s="7">
        <v>618.17499999999995</v>
      </c>
      <c r="H951" s="7">
        <v>94.831000000000003</v>
      </c>
      <c r="I951" s="7">
        <v>626.00300000000004</v>
      </c>
      <c r="J951" s="7">
        <v>639.77200000000005</v>
      </c>
      <c r="K951" s="8">
        <v>1337.7928466796875</v>
      </c>
      <c r="L951" s="9">
        <v>25.19676399230957</v>
      </c>
      <c r="M951" s="10">
        <v>618.1746826171875</v>
      </c>
    </row>
    <row r="952" spans="1:13" s="3" customFormat="1" x14ac:dyDescent="0.25">
      <c r="A952" s="4">
        <v>43750.458333333336</v>
      </c>
      <c r="B952" s="7">
        <v>13.215</v>
      </c>
      <c r="C952" s="7">
        <v>14.93</v>
      </c>
      <c r="D952" s="7">
        <v>401.37799999999999</v>
      </c>
      <c r="E952" s="7">
        <v>6.6749999999999998</v>
      </c>
      <c r="F952" s="7">
        <v>23.27</v>
      </c>
      <c r="G952" s="7">
        <v>618.36300000000006</v>
      </c>
      <c r="H952" s="7">
        <v>95.751999999999995</v>
      </c>
      <c r="I952" s="7">
        <v>626.49800000000005</v>
      </c>
      <c r="J952" s="7">
        <v>639.81200000000001</v>
      </c>
      <c r="K952" s="8">
        <v>1339.2039794921875</v>
      </c>
      <c r="L952" s="9">
        <v>25.053508758544922</v>
      </c>
      <c r="M952" s="10">
        <v>618.3631591796875</v>
      </c>
    </row>
    <row r="953" spans="1:13" s="3" customFormat="1" x14ac:dyDescent="0.25">
      <c r="A953" s="4">
        <v>43750.5</v>
      </c>
      <c r="B953" s="7">
        <v>8.9160000000000004</v>
      </c>
      <c r="C953" s="7">
        <v>9.8350000000000009</v>
      </c>
      <c r="D953" s="7">
        <v>354.68599999999998</v>
      </c>
      <c r="E953" s="7">
        <v>3.4340000000000002</v>
      </c>
      <c r="F953" s="7">
        <v>32.978999999999999</v>
      </c>
      <c r="G953" s="7">
        <v>652.06899999999996</v>
      </c>
      <c r="H953" s="7">
        <v>82.305000000000007</v>
      </c>
      <c r="I953" s="7">
        <v>444.75299999999999</v>
      </c>
      <c r="J953" s="7">
        <v>441.05200000000002</v>
      </c>
      <c r="K953" s="8">
        <v>1268.3453369140625</v>
      </c>
      <c r="L953" s="9">
        <v>10.51423454284668</v>
      </c>
      <c r="M953" s="10">
        <v>652.068603515625</v>
      </c>
    </row>
    <row r="954" spans="1:13" s="3" customFormat="1" x14ac:dyDescent="0.25">
      <c r="A954" s="4">
        <v>43750.541666666664</v>
      </c>
      <c r="B954" s="7">
        <v>11.223000000000001</v>
      </c>
      <c r="C954" s="7">
        <v>12.448</v>
      </c>
      <c r="D954" s="7">
        <v>370.762</v>
      </c>
      <c r="E954" s="7">
        <v>4.9710000000000001</v>
      </c>
      <c r="F954" s="7">
        <v>23.597999999999999</v>
      </c>
      <c r="G954" s="7">
        <v>629.39300000000003</v>
      </c>
      <c r="H954" s="7">
        <v>87.57</v>
      </c>
      <c r="I954" s="7">
        <v>531.85599999999999</v>
      </c>
      <c r="J954" s="7">
        <v>543.12199999999996</v>
      </c>
      <c r="K954" s="8">
        <v>1307.347412109375</v>
      </c>
      <c r="L954" s="9">
        <v>17.298303604125977</v>
      </c>
      <c r="M954" s="10">
        <v>629.39251708984375</v>
      </c>
    </row>
    <row r="955" spans="1:13" s="3" customFormat="1" x14ac:dyDescent="0.25">
      <c r="A955" s="4">
        <v>43750.583333333336</v>
      </c>
      <c r="B955" s="7">
        <v>10.378</v>
      </c>
      <c r="C955" s="7">
        <v>11.364000000000001</v>
      </c>
      <c r="D955" s="7">
        <v>362</v>
      </c>
      <c r="E955" s="7">
        <v>4.24</v>
      </c>
      <c r="F955" s="7">
        <v>23.672999999999998</v>
      </c>
      <c r="G955" s="7">
        <v>643.59400000000005</v>
      </c>
      <c r="H955" s="7">
        <v>85.295000000000002</v>
      </c>
      <c r="I955" s="7">
        <v>492.46699999999998</v>
      </c>
      <c r="J955" s="7">
        <v>503.16899999999998</v>
      </c>
      <c r="K955" s="8">
        <v>1305.27978515625</v>
      </c>
      <c r="L955" s="9">
        <v>12.859794616699219</v>
      </c>
      <c r="M955" s="10">
        <v>643.594482421875</v>
      </c>
    </row>
    <row r="956" spans="1:13" s="3" customFormat="1" x14ac:dyDescent="0.25">
      <c r="A956" s="4">
        <v>43750.625</v>
      </c>
      <c r="B956" s="7">
        <v>9.3559999999999999</v>
      </c>
      <c r="C956" s="7">
        <v>10.257</v>
      </c>
      <c r="D956" s="7">
        <v>362.54300000000001</v>
      </c>
      <c r="E956" s="7">
        <v>3.657</v>
      </c>
      <c r="F956" s="7">
        <v>32.79</v>
      </c>
      <c r="G956" s="7">
        <v>651.16499999999996</v>
      </c>
      <c r="H956" s="7">
        <v>84.08</v>
      </c>
      <c r="I956" s="7">
        <v>458.18099999999998</v>
      </c>
      <c r="J956" s="7">
        <v>459.31</v>
      </c>
      <c r="K956" s="8">
        <v>1283.321044921875</v>
      </c>
      <c r="L956" s="9">
        <v>10.263317108154297</v>
      </c>
      <c r="M956" s="10">
        <v>651.1650390625</v>
      </c>
    </row>
    <row r="957" spans="1:13" s="3" customFormat="1" x14ac:dyDescent="0.25">
      <c r="A957" s="4">
        <v>43750.666666666664</v>
      </c>
      <c r="B957" s="7">
        <v>10.199</v>
      </c>
      <c r="C957" s="7">
        <v>11.031000000000001</v>
      </c>
      <c r="D957" s="7">
        <v>363.38600000000002</v>
      </c>
      <c r="E957" s="7">
        <v>4.2439999999999998</v>
      </c>
      <c r="F957" s="7">
        <v>30.509</v>
      </c>
      <c r="G957" s="7">
        <v>647.03399999999999</v>
      </c>
      <c r="H957" s="7">
        <v>84.311999999999998</v>
      </c>
      <c r="I957" s="7">
        <v>484.17200000000003</v>
      </c>
      <c r="J957" s="7">
        <v>489.05200000000002</v>
      </c>
      <c r="K957" s="8">
        <v>1313.9869384765625</v>
      </c>
      <c r="L957" s="9">
        <v>11.212824821472168</v>
      </c>
      <c r="M957" s="10">
        <v>647.0335693359375</v>
      </c>
    </row>
    <row r="958" spans="1:13" s="3" customFormat="1" x14ac:dyDescent="0.25">
      <c r="A958" s="4">
        <v>43750.708333333336</v>
      </c>
      <c r="B958" s="7">
        <v>10.297000000000001</v>
      </c>
      <c r="C958" s="7">
        <v>11.101000000000001</v>
      </c>
      <c r="D958" s="7">
        <v>367.084</v>
      </c>
      <c r="E958" s="7">
        <v>4.2809999999999997</v>
      </c>
      <c r="F958" s="7">
        <v>30.071999999999999</v>
      </c>
      <c r="G958" s="7">
        <v>650.82799999999997</v>
      </c>
      <c r="H958" s="7">
        <v>85.32</v>
      </c>
      <c r="I958" s="7">
        <v>482.32400000000001</v>
      </c>
      <c r="J958" s="7">
        <v>489.46199999999999</v>
      </c>
      <c r="K958" s="8">
        <v>1313.4906005859375</v>
      </c>
      <c r="L958" s="9">
        <v>11.453643798828125</v>
      </c>
      <c r="M958" s="10">
        <v>650.82806396484375</v>
      </c>
    </row>
    <row r="959" spans="1:13" s="3" customFormat="1" x14ac:dyDescent="0.25">
      <c r="A959" s="4">
        <v>43750.75</v>
      </c>
      <c r="B959" s="7">
        <v>13.058</v>
      </c>
      <c r="C959" s="7">
        <v>14.818</v>
      </c>
      <c r="D959" s="7">
        <v>404.14299999999997</v>
      </c>
      <c r="E959" s="7">
        <v>6.5570000000000004</v>
      </c>
      <c r="F959" s="7">
        <v>24.379000000000001</v>
      </c>
      <c r="G959" s="7">
        <v>617.25599999999997</v>
      </c>
      <c r="H959" s="7">
        <v>94.900999999999996</v>
      </c>
      <c r="I959" s="7">
        <v>621.822</v>
      </c>
      <c r="J959" s="7">
        <v>634.33600000000001</v>
      </c>
      <c r="K959" s="8">
        <v>1337.51025390625</v>
      </c>
      <c r="L959" s="9">
        <v>25.621528625488281</v>
      </c>
      <c r="M959" s="10">
        <v>617.2564697265625</v>
      </c>
    </row>
    <row r="960" spans="1:13" s="3" customFormat="1" x14ac:dyDescent="0.25">
      <c r="A960" s="4">
        <v>43750.791666666664</v>
      </c>
      <c r="B960" s="7">
        <v>13.189</v>
      </c>
      <c r="C960" s="7">
        <v>14.862</v>
      </c>
      <c r="D960" s="7">
        <v>402.06099999999998</v>
      </c>
      <c r="E960" s="7">
        <v>6.6239999999999997</v>
      </c>
      <c r="F960" s="7">
        <v>21.99</v>
      </c>
      <c r="G960" s="7">
        <v>618.35799999999995</v>
      </c>
      <c r="H960" s="7">
        <v>95.512</v>
      </c>
      <c r="I960" s="7">
        <v>625.452</v>
      </c>
      <c r="J960" s="7">
        <v>638.173</v>
      </c>
      <c r="K960" s="8">
        <v>1337.5732421875</v>
      </c>
      <c r="L960" s="9">
        <v>25.038484573364258</v>
      </c>
      <c r="M960" s="10">
        <v>618.3577880859375</v>
      </c>
    </row>
    <row r="961" spans="1:13" s="3" customFormat="1" x14ac:dyDescent="0.25">
      <c r="A961" s="4">
        <v>43750.833333333336</v>
      </c>
      <c r="B961" s="7">
        <v>13.278</v>
      </c>
      <c r="C961" s="7">
        <v>14.939</v>
      </c>
      <c r="D961" s="7">
        <v>400.29700000000003</v>
      </c>
      <c r="E961" s="7">
        <v>6.6180000000000003</v>
      </c>
      <c r="F961" s="7">
        <v>21.445</v>
      </c>
      <c r="G961" s="7">
        <v>616.67499999999995</v>
      </c>
      <c r="H961" s="7">
        <v>95.201999999999998</v>
      </c>
      <c r="I961" s="7">
        <v>627.02300000000002</v>
      </c>
      <c r="J961" s="7">
        <v>640.94100000000003</v>
      </c>
      <c r="K961" s="8">
        <v>1336.3232421875</v>
      </c>
      <c r="L961" s="9">
        <v>25.150156021118164</v>
      </c>
      <c r="M961" s="10">
        <v>616.6751708984375</v>
      </c>
    </row>
    <row r="962" spans="1:13" s="3" customFormat="1" x14ac:dyDescent="0.25">
      <c r="A962" s="4">
        <v>43750.875</v>
      </c>
      <c r="B962" s="7">
        <v>13.321</v>
      </c>
      <c r="C962" s="7">
        <v>14.964</v>
      </c>
      <c r="D962" s="7">
        <v>399.02800000000002</v>
      </c>
      <c r="E962" s="7">
        <v>6.6589999999999998</v>
      </c>
      <c r="F962" s="7">
        <v>21.25</v>
      </c>
      <c r="G962" s="7">
        <v>616.76300000000003</v>
      </c>
      <c r="H962" s="7">
        <v>95.99</v>
      </c>
      <c r="I962" s="7">
        <v>629.83600000000001</v>
      </c>
      <c r="J962" s="7">
        <v>642.39499999999998</v>
      </c>
      <c r="K962" s="8">
        <v>1337.7979736328125</v>
      </c>
      <c r="L962" s="9">
        <v>25.718507766723633</v>
      </c>
      <c r="M962" s="10">
        <v>616.7626953125</v>
      </c>
    </row>
    <row r="963" spans="1:13" s="3" customFormat="1" x14ac:dyDescent="0.25">
      <c r="A963" s="4">
        <v>43750.916666666664</v>
      </c>
      <c r="B963" s="7">
        <v>13.365</v>
      </c>
      <c r="C963" s="7">
        <v>15.012</v>
      </c>
      <c r="D963" s="7">
        <v>397.35399999999998</v>
      </c>
      <c r="E963" s="7">
        <v>6.7</v>
      </c>
      <c r="F963" s="7">
        <v>20.704000000000001</v>
      </c>
      <c r="G963" s="7">
        <v>614.61199999999997</v>
      </c>
      <c r="H963" s="7">
        <v>96.161000000000001</v>
      </c>
      <c r="I963" s="7">
        <v>631.99300000000005</v>
      </c>
      <c r="J963" s="7">
        <v>645.10400000000004</v>
      </c>
      <c r="K963" s="8">
        <v>1338.414306640625</v>
      </c>
      <c r="L963" s="9">
        <v>25.217628479003906</v>
      </c>
      <c r="M963" s="10">
        <v>614.61199951171875</v>
      </c>
    </row>
    <row r="964" spans="1:13" s="3" customFormat="1" x14ac:dyDescent="0.25">
      <c r="A964" s="4">
        <v>43750.958333333336</v>
      </c>
      <c r="B964" s="7">
        <v>13.256</v>
      </c>
      <c r="C964" s="7">
        <v>14.984</v>
      </c>
      <c r="D964" s="7">
        <v>397.86200000000002</v>
      </c>
      <c r="E964" s="7">
        <v>6.6360000000000001</v>
      </c>
      <c r="F964" s="7">
        <v>20.3</v>
      </c>
      <c r="G964" s="7">
        <v>615.85199999999998</v>
      </c>
      <c r="H964" s="7">
        <v>95.475999999999999</v>
      </c>
      <c r="I964" s="7">
        <v>631.77</v>
      </c>
      <c r="J964" s="7">
        <v>644.93200000000002</v>
      </c>
      <c r="K964" s="8">
        <v>1334.2982177734375</v>
      </c>
      <c r="L964" s="9">
        <v>25.470081329345703</v>
      </c>
      <c r="M964" s="10">
        <v>615.85198974609375</v>
      </c>
    </row>
    <row r="965" spans="1:13" s="3" customFormat="1" x14ac:dyDescent="0.25">
      <c r="A965" s="4">
        <v>43751</v>
      </c>
      <c r="B965" s="7">
        <v>5.2060000000000004</v>
      </c>
      <c r="C965" s="7">
        <v>7.5970000000000004</v>
      </c>
      <c r="D965" s="7">
        <v>329.71499999999997</v>
      </c>
      <c r="E965" s="7">
        <v>2.7320000000000002</v>
      </c>
      <c r="F965" s="7">
        <v>39.354999999999997</v>
      </c>
      <c r="G965" s="7">
        <v>534.51300000000003</v>
      </c>
      <c r="H965" s="7">
        <v>85.385000000000005</v>
      </c>
      <c r="I965" s="7">
        <v>402.36099999999999</v>
      </c>
      <c r="J965" s="7">
        <v>393.52699999999999</v>
      </c>
      <c r="K965" s="8">
        <v>1001.8175659179688</v>
      </c>
      <c r="L965" s="9">
        <v>8.1086673736572266</v>
      </c>
      <c r="M965" s="10">
        <v>534.513427734375</v>
      </c>
    </row>
    <row r="966" spans="1:13" s="3" customFormat="1" x14ac:dyDescent="0.25">
      <c r="A966" s="4">
        <v>43751.041666666664</v>
      </c>
      <c r="B966" s="7">
        <v>0.30599999999999999</v>
      </c>
      <c r="C966" s="7">
        <v>7.0000000000000001E-3</v>
      </c>
      <c r="D966" s="7">
        <v>146.327</v>
      </c>
      <c r="E966" s="7">
        <v>1.0999999999999999E-2</v>
      </c>
      <c r="F966" s="7">
        <v>25.542999999999999</v>
      </c>
      <c r="G966" s="7">
        <v>362.55599999999998</v>
      </c>
      <c r="H966" s="7">
        <v>56.393999999999998</v>
      </c>
      <c r="I966" s="7">
        <v>10.177</v>
      </c>
      <c r="J966" s="7">
        <v>10.974</v>
      </c>
      <c r="K966" s="8">
        <v>406.41482543945313</v>
      </c>
      <c r="L966" s="9">
        <v>-0.4416394829750061</v>
      </c>
      <c r="M966" s="10">
        <v>362.556396484375</v>
      </c>
    </row>
    <row r="967" spans="1:13" s="3" customFormat="1" x14ac:dyDescent="0.25">
      <c r="A967" s="4">
        <v>43751.083333333336</v>
      </c>
      <c r="B967" s="7">
        <v>0.30099999999999999</v>
      </c>
      <c r="C967" s="7">
        <v>7.0000000000000001E-3</v>
      </c>
      <c r="D967" s="7">
        <v>150.21600000000001</v>
      </c>
      <c r="E967" s="7">
        <v>-4.0000000000000001E-3</v>
      </c>
      <c r="F967" s="7">
        <v>23.736999999999998</v>
      </c>
      <c r="G967" s="7">
        <v>336.83100000000002</v>
      </c>
      <c r="H967" s="7">
        <v>43.887999999999998</v>
      </c>
      <c r="I967" s="7">
        <v>10.66</v>
      </c>
      <c r="J967" s="7">
        <v>9.7690000000000001</v>
      </c>
      <c r="K967" s="8">
        <v>361.98040771484375</v>
      </c>
      <c r="L967" s="9">
        <v>-0.14565786719322205</v>
      </c>
      <c r="M967" s="10">
        <v>336.83050537109375</v>
      </c>
    </row>
    <row r="968" spans="1:13" s="3" customFormat="1" x14ac:dyDescent="0.25">
      <c r="A968" s="4">
        <v>43751.125</v>
      </c>
      <c r="B968" s="7">
        <v>0.32500000000000001</v>
      </c>
      <c r="C968" s="7">
        <v>7.0000000000000001E-3</v>
      </c>
      <c r="D968" s="7">
        <v>134.05799999999999</v>
      </c>
      <c r="E968" s="7">
        <v>-2E-3</v>
      </c>
      <c r="F968" s="7">
        <v>23.181000000000001</v>
      </c>
      <c r="G968" s="7">
        <v>307.86200000000002</v>
      </c>
      <c r="H968" s="7">
        <v>39.889000000000003</v>
      </c>
      <c r="I968" s="7">
        <v>10.098000000000001</v>
      </c>
      <c r="J968" s="7">
        <v>10.313000000000001</v>
      </c>
      <c r="K968" s="8">
        <v>315.40533447265625</v>
      </c>
      <c r="L968" s="9">
        <v>-0.15120275318622589</v>
      </c>
      <c r="M968" s="10">
        <v>307.86181640625</v>
      </c>
    </row>
    <row r="969" spans="1:13" s="3" customFormat="1" x14ac:dyDescent="0.25">
      <c r="A969" s="4">
        <v>43751.166666666664</v>
      </c>
      <c r="B969" s="7">
        <v>0.307</v>
      </c>
      <c r="C969" s="7">
        <v>6.0000000000000001E-3</v>
      </c>
      <c r="D969" s="7">
        <v>120.242</v>
      </c>
      <c r="E969" s="7">
        <v>-1.7999999999999999E-2</v>
      </c>
      <c r="F969" s="7">
        <v>22.928000000000001</v>
      </c>
      <c r="G969" s="7">
        <v>282.44799999999998</v>
      </c>
      <c r="H969" s="7">
        <v>35.161000000000001</v>
      </c>
      <c r="I969" s="7">
        <v>10.132999999999999</v>
      </c>
      <c r="J969" s="7">
        <v>11.478999999999999</v>
      </c>
      <c r="K969" s="8">
        <v>273.93862915039063</v>
      </c>
      <c r="L969" s="9">
        <v>-0.1601187139749527</v>
      </c>
      <c r="M969" s="10">
        <v>282.44769287109375</v>
      </c>
    </row>
    <row r="970" spans="1:13" s="3" customFormat="1" x14ac:dyDescent="0.25">
      <c r="A970" s="4">
        <v>43751.208333333336</v>
      </c>
      <c r="B970" s="7">
        <v>0.29699999999999999</v>
      </c>
      <c r="C970" s="7">
        <v>7.0000000000000001E-3</v>
      </c>
      <c r="D970" s="7">
        <v>109.477</v>
      </c>
      <c r="E970" s="7">
        <v>1.2999999999999999E-2</v>
      </c>
      <c r="F970" s="7">
        <v>22.059000000000001</v>
      </c>
      <c r="G970" s="7">
        <v>261.625</v>
      </c>
      <c r="H970" s="7">
        <v>36.259</v>
      </c>
      <c r="I970" s="7">
        <v>15.526</v>
      </c>
      <c r="J970" s="7">
        <v>15.847</v>
      </c>
      <c r="K970" s="8">
        <v>239.35124206542969</v>
      </c>
      <c r="L970" s="9">
        <v>-0.109052874147892</v>
      </c>
      <c r="M970" s="10">
        <v>261.6251220703125</v>
      </c>
    </row>
    <row r="971" spans="1:13" s="3" customFormat="1" x14ac:dyDescent="0.25">
      <c r="A971" s="4">
        <v>43751.25</v>
      </c>
      <c r="B971" s="7">
        <v>0.30399999999999999</v>
      </c>
      <c r="C971" s="7">
        <v>7.0000000000000001E-3</v>
      </c>
      <c r="D971" s="7">
        <v>101.863</v>
      </c>
      <c r="E971" s="7">
        <v>0.01</v>
      </c>
      <c r="F971" s="7">
        <v>22.373999999999999</v>
      </c>
      <c r="G971" s="7">
        <v>244.542</v>
      </c>
      <c r="H971" s="7">
        <v>37.655999999999999</v>
      </c>
      <c r="I971" s="7">
        <v>12.933999999999999</v>
      </c>
      <c r="J971" s="7">
        <v>13.234</v>
      </c>
      <c r="K971" s="8">
        <v>210.6932373046875</v>
      </c>
      <c r="L971" s="9">
        <v>-9.4988785684108734E-2</v>
      </c>
      <c r="M971" s="10">
        <v>244.54183959960938</v>
      </c>
    </row>
    <row r="972" spans="1:13" s="3" customFormat="1" x14ac:dyDescent="0.25">
      <c r="A972" s="4">
        <v>43751.291666666664</v>
      </c>
      <c r="B972" s="7">
        <v>0.311</v>
      </c>
      <c r="C972" s="7">
        <v>7.0000000000000001E-3</v>
      </c>
      <c r="D972" s="7">
        <v>95.637</v>
      </c>
      <c r="E972" s="7">
        <v>1E-3</v>
      </c>
      <c r="F972" s="7">
        <v>22.024999999999999</v>
      </c>
      <c r="G972" s="7">
        <v>228.953</v>
      </c>
      <c r="H972" s="7">
        <v>31.762</v>
      </c>
      <c r="I972" s="7">
        <v>14.83</v>
      </c>
      <c r="J972" s="7">
        <v>15.14</v>
      </c>
      <c r="K972" s="8">
        <v>184.64875793457031</v>
      </c>
      <c r="L972" s="9">
        <v>-9.9500790238380432E-2</v>
      </c>
      <c r="M972" s="10">
        <v>228.95265197753906</v>
      </c>
    </row>
    <row r="973" spans="1:13" s="3" customFormat="1" x14ac:dyDescent="0.25">
      <c r="A973" s="4">
        <v>43751.333333333336</v>
      </c>
      <c r="B973" s="7">
        <v>0.317</v>
      </c>
      <c r="C973" s="7">
        <v>7.0000000000000001E-3</v>
      </c>
      <c r="D973" s="7">
        <v>89.51</v>
      </c>
      <c r="E973" s="7">
        <v>1.4999999999999999E-2</v>
      </c>
      <c r="F973" s="7">
        <v>21.768000000000001</v>
      </c>
      <c r="G973" s="7">
        <v>215.065</v>
      </c>
      <c r="H973" s="7">
        <v>33.895000000000003</v>
      </c>
      <c r="I973" s="7">
        <v>15.832000000000001</v>
      </c>
      <c r="J973" s="7">
        <v>16.152999999999999</v>
      </c>
      <c r="K973" s="8">
        <v>161.38230895996094</v>
      </c>
      <c r="L973" s="9">
        <v>-0.11650922149419785</v>
      </c>
      <c r="M973" s="10">
        <v>215.065185546875</v>
      </c>
    </row>
    <row r="974" spans="1:13" s="3" customFormat="1" x14ac:dyDescent="0.25">
      <c r="A974" s="4">
        <v>43751.375</v>
      </c>
      <c r="B974" s="7">
        <v>0.27900000000000003</v>
      </c>
      <c r="C974" s="7">
        <v>7.0000000000000001E-3</v>
      </c>
      <c r="D974" s="7">
        <v>84.403000000000006</v>
      </c>
      <c r="E974" s="7">
        <v>3.0000000000000001E-3</v>
      </c>
      <c r="F974" s="7">
        <v>21.184999999999999</v>
      </c>
      <c r="G974" s="7">
        <v>202.65299999999999</v>
      </c>
      <c r="H974" s="7">
        <v>36.828000000000003</v>
      </c>
      <c r="I974" s="7">
        <v>15.55</v>
      </c>
      <c r="J974" s="7">
        <v>15.840999999999999</v>
      </c>
      <c r="K974" s="8">
        <v>140.38706970214844</v>
      </c>
      <c r="L974" s="9">
        <v>-0.11586710065603256</v>
      </c>
      <c r="M974" s="10">
        <v>202.65275573730469</v>
      </c>
    </row>
    <row r="975" spans="1:13" s="3" customFormat="1" x14ac:dyDescent="0.25">
      <c r="A975" s="4">
        <v>43751.416666666664</v>
      </c>
      <c r="B975" s="7">
        <v>0.27200000000000002</v>
      </c>
      <c r="C975" s="7">
        <v>7.0000000000000001E-3</v>
      </c>
      <c r="D975" s="7">
        <v>79.010000000000005</v>
      </c>
      <c r="E975" s="7">
        <v>0</v>
      </c>
      <c r="F975" s="7">
        <v>22.324000000000002</v>
      </c>
      <c r="G975" s="7">
        <v>191.994</v>
      </c>
      <c r="H975" s="7">
        <v>37.216000000000001</v>
      </c>
      <c r="I975" s="7">
        <v>15.548999999999999</v>
      </c>
      <c r="J975" s="7">
        <v>15.842000000000001</v>
      </c>
      <c r="K975" s="8">
        <v>121.90444946289063</v>
      </c>
      <c r="L975" s="9">
        <v>-0.11718379706144333</v>
      </c>
      <c r="M975" s="10">
        <v>191.99446105957031</v>
      </c>
    </row>
    <row r="976" spans="1:13" s="3" customFormat="1" x14ac:dyDescent="0.25">
      <c r="A976" s="4">
        <v>43751.458333333336</v>
      </c>
      <c r="B976" s="7">
        <v>0.315</v>
      </c>
      <c r="C976" s="7">
        <v>7.0000000000000001E-3</v>
      </c>
      <c r="D976" s="7">
        <v>76.2</v>
      </c>
      <c r="E976" s="7">
        <v>-1E-3</v>
      </c>
      <c r="F976" s="7">
        <v>22.945</v>
      </c>
      <c r="G976" s="7">
        <v>182.76599999999999</v>
      </c>
      <c r="H976" s="7">
        <v>37.115000000000002</v>
      </c>
      <c r="I976" s="7">
        <v>14.666</v>
      </c>
      <c r="J976" s="7">
        <v>14.968</v>
      </c>
      <c r="K976" s="8">
        <v>106.61286926269531</v>
      </c>
      <c r="L976" s="9">
        <v>-0.10865742713212967</v>
      </c>
      <c r="M976" s="10">
        <v>182.766357421875</v>
      </c>
    </row>
    <row r="977" spans="1:13" s="3" customFormat="1" x14ac:dyDescent="0.25">
      <c r="A977" s="4">
        <v>43751.5</v>
      </c>
      <c r="B977" s="7">
        <v>0.308</v>
      </c>
      <c r="C977" s="7">
        <v>7.0000000000000001E-3</v>
      </c>
      <c r="D977" s="7">
        <v>72.536000000000001</v>
      </c>
      <c r="E977" s="7">
        <v>1.7000000000000001E-2</v>
      </c>
      <c r="F977" s="7">
        <v>22.102</v>
      </c>
      <c r="G977" s="7">
        <v>174.91</v>
      </c>
      <c r="H977" s="7">
        <v>38.816000000000003</v>
      </c>
      <c r="I977" s="7">
        <v>14.071</v>
      </c>
      <c r="J977" s="7">
        <v>14.393000000000001</v>
      </c>
      <c r="K977" s="8">
        <v>93.017166137695313</v>
      </c>
      <c r="L977" s="9">
        <v>-0.10596231371164322</v>
      </c>
      <c r="M977" s="10">
        <v>174.9100341796875</v>
      </c>
    </row>
    <row r="978" spans="1:13" s="3" customFormat="1" x14ac:dyDescent="0.25">
      <c r="A978" s="4">
        <v>43751.541666666664</v>
      </c>
      <c r="B978" s="7">
        <v>0.34</v>
      </c>
      <c r="C978" s="7">
        <v>6.0000000000000001E-3</v>
      </c>
      <c r="D978" s="7">
        <v>69.057000000000002</v>
      </c>
      <c r="E978" s="7">
        <v>3.0000000000000001E-3</v>
      </c>
      <c r="F978" s="7">
        <v>24.681999999999999</v>
      </c>
      <c r="G978" s="7">
        <v>167.97800000000001</v>
      </c>
      <c r="H978" s="7">
        <v>40.414999999999999</v>
      </c>
      <c r="I978" s="7">
        <v>15.502000000000001</v>
      </c>
      <c r="J978" s="7">
        <v>15.821999999999999</v>
      </c>
      <c r="K978" s="8">
        <v>81.2425537109375</v>
      </c>
      <c r="L978" s="9">
        <v>-0.11023612320423126</v>
      </c>
      <c r="M978" s="10">
        <v>167.97787475585938</v>
      </c>
    </row>
    <row r="979" spans="1:13" s="3" customFormat="1" x14ac:dyDescent="0.25">
      <c r="A979" s="4">
        <v>43751.583333333336</v>
      </c>
      <c r="B979" s="7">
        <v>0.315</v>
      </c>
      <c r="C979" s="7">
        <v>2.4E-2</v>
      </c>
      <c r="D979" s="7">
        <v>66.391000000000005</v>
      </c>
      <c r="E979" s="7">
        <v>0.02</v>
      </c>
      <c r="F979" s="7">
        <v>24.832000000000001</v>
      </c>
      <c r="G979" s="7">
        <v>161.155</v>
      </c>
      <c r="H979" s="7">
        <v>41.21</v>
      </c>
      <c r="I979" s="7">
        <v>14.904999999999999</v>
      </c>
      <c r="J979" s="7">
        <v>15.281000000000001</v>
      </c>
      <c r="K979" s="8">
        <v>69.382667541503906</v>
      </c>
      <c r="L979" s="9">
        <v>-0.13854576647281647</v>
      </c>
      <c r="M979" s="10">
        <v>161.15542602539063</v>
      </c>
    </row>
    <row r="980" spans="1:13" s="3" customFormat="1" x14ac:dyDescent="0.25">
      <c r="A980" s="4">
        <v>43751.625</v>
      </c>
      <c r="B980" s="7">
        <v>4.01</v>
      </c>
      <c r="C980" s="7">
        <v>6.1859999999999999</v>
      </c>
      <c r="D980" s="7">
        <v>292.86200000000002</v>
      </c>
      <c r="E980" s="7">
        <v>2.9079999999999999</v>
      </c>
      <c r="F980" s="7">
        <v>28.029</v>
      </c>
      <c r="G980" s="7">
        <v>451.358</v>
      </c>
      <c r="H980" s="7">
        <v>94.994</v>
      </c>
      <c r="I980" s="7">
        <v>415.80799999999999</v>
      </c>
      <c r="J980" s="7">
        <v>405</v>
      </c>
      <c r="K980" s="8">
        <v>805.60577392578125</v>
      </c>
      <c r="L980" s="9">
        <v>8.7788429260253906</v>
      </c>
      <c r="M980" s="10">
        <v>451.35784912109375</v>
      </c>
    </row>
    <row r="981" spans="1:13" s="3" customFormat="1" x14ac:dyDescent="0.25">
      <c r="A981" s="4">
        <v>43751.666666666664</v>
      </c>
      <c r="B981" s="7">
        <v>6.4710000000000001</v>
      </c>
      <c r="C981" s="7">
        <v>7.9950000000000001</v>
      </c>
      <c r="D981" s="7">
        <v>347.827</v>
      </c>
      <c r="E981" s="7">
        <v>2.8279999999999998</v>
      </c>
      <c r="F981" s="7">
        <v>45.906999999999996</v>
      </c>
      <c r="G981" s="7">
        <v>601.62</v>
      </c>
      <c r="H981" s="7">
        <v>91.295000000000002</v>
      </c>
      <c r="I981" s="7">
        <v>403.37799999999999</v>
      </c>
      <c r="J981" s="7">
        <v>393.42899999999997</v>
      </c>
      <c r="K981" s="8">
        <v>1125.89111328125</v>
      </c>
      <c r="L981" s="9">
        <v>8.1903581619262695</v>
      </c>
      <c r="M981" s="10">
        <v>601.619873046875</v>
      </c>
    </row>
    <row r="982" spans="1:13" s="3" customFormat="1" x14ac:dyDescent="0.25">
      <c r="A982" s="4">
        <v>43751.708333333336</v>
      </c>
      <c r="B982" s="7">
        <v>8.9559999999999995</v>
      </c>
      <c r="C982" s="7">
        <v>9.859</v>
      </c>
      <c r="D982" s="7">
        <v>361.90600000000001</v>
      </c>
      <c r="E982" s="7">
        <v>3.488</v>
      </c>
      <c r="F982" s="7">
        <v>35.634999999999998</v>
      </c>
      <c r="G982" s="7">
        <v>650.42899999999997</v>
      </c>
      <c r="H982" s="7">
        <v>82.578999999999994</v>
      </c>
      <c r="I982" s="7">
        <v>449.75099999999998</v>
      </c>
      <c r="J982" s="7">
        <v>447.30500000000001</v>
      </c>
      <c r="K982" s="8">
        <v>1273.3367919921875</v>
      </c>
      <c r="L982" s="9">
        <v>10.508090019226074</v>
      </c>
      <c r="M982" s="10">
        <v>650.42852783203125</v>
      </c>
    </row>
    <row r="983" spans="1:13" s="3" customFormat="1" x14ac:dyDescent="0.25">
      <c r="A983" s="4">
        <v>43751.75</v>
      </c>
      <c r="B983" s="7">
        <v>11.837999999999999</v>
      </c>
      <c r="C983" s="7">
        <v>13.12</v>
      </c>
      <c r="D983" s="7">
        <v>382.06099999999998</v>
      </c>
      <c r="E983" s="7">
        <v>5.3579999999999997</v>
      </c>
      <c r="F983" s="7">
        <v>25.335000000000001</v>
      </c>
      <c r="G983" s="7">
        <v>625.37</v>
      </c>
      <c r="H983" s="7">
        <v>87.938000000000002</v>
      </c>
      <c r="I983" s="7">
        <v>557.995</v>
      </c>
      <c r="J983" s="7">
        <v>570.60799999999995</v>
      </c>
      <c r="K983" s="8">
        <v>1315.71875</v>
      </c>
      <c r="L983" s="9">
        <v>19.351310729980469</v>
      </c>
      <c r="M983" s="10">
        <v>625.37017822265625</v>
      </c>
    </row>
    <row r="984" spans="1:13" s="3" customFormat="1" x14ac:dyDescent="0.25">
      <c r="A984" s="4">
        <v>43751.791666666664</v>
      </c>
      <c r="B984" s="7">
        <v>12.882999999999999</v>
      </c>
      <c r="C984" s="7">
        <v>14.474</v>
      </c>
      <c r="D984" s="7">
        <v>397.214</v>
      </c>
      <c r="E984" s="7">
        <v>6.2830000000000004</v>
      </c>
      <c r="F984" s="7">
        <v>23.234999999999999</v>
      </c>
      <c r="G984" s="7">
        <v>614.14200000000005</v>
      </c>
      <c r="H984" s="7">
        <v>94.155000000000001</v>
      </c>
      <c r="I984" s="7">
        <v>608.93799999999999</v>
      </c>
      <c r="J984" s="7">
        <v>621.81600000000003</v>
      </c>
      <c r="K984" s="8">
        <v>1326.82275390625</v>
      </c>
      <c r="L984" s="9">
        <v>24.268711090087891</v>
      </c>
      <c r="M984" s="10">
        <v>614.1417236328125</v>
      </c>
    </row>
    <row r="985" spans="1:13" s="3" customFormat="1" x14ac:dyDescent="0.25">
      <c r="A985" s="4">
        <v>43751.833333333336</v>
      </c>
      <c r="B985" s="7">
        <v>13.032999999999999</v>
      </c>
      <c r="C985" s="7">
        <v>14.61</v>
      </c>
      <c r="D985" s="7">
        <v>395.01799999999997</v>
      </c>
      <c r="E985" s="7">
        <v>6.4690000000000003</v>
      </c>
      <c r="F985" s="7">
        <v>22.286999999999999</v>
      </c>
      <c r="G985" s="7">
        <v>612.46799999999996</v>
      </c>
      <c r="H985" s="7">
        <v>95.543000000000006</v>
      </c>
      <c r="I985" s="7">
        <v>617.73500000000001</v>
      </c>
      <c r="J985" s="7">
        <v>630.84100000000001</v>
      </c>
      <c r="K985" s="8">
        <v>1329.2108154296875</v>
      </c>
      <c r="L985" s="9">
        <v>24.603878021240234</v>
      </c>
      <c r="M985" s="10">
        <v>612.46807861328125</v>
      </c>
    </row>
    <row r="986" spans="1:13" s="3" customFormat="1" x14ac:dyDescent="0.25">
      <c r="A986" s="4">
        <v>43751.875</v>
      </c>
      <c r="B986" s="7">
        <v>13.266999999999999</v>
      </c>
      <c r="C986" s="7">
        <v>15.000999999999999</v>
      </c>
      <c r="D986" s="7">
        <v>400.43700000000001</v>
      </c>
      <c r="E986" s="7">
        <v>6.7530000000000001</v>
      </c>
      <c r="F986" s="7">
        <v>20.986999999999998</v>
      </c>
      <c r="G986" s="7">
        <v>614.77700000000004</v>
      </c>
      <c r="H986" s="7">
        <v>96.215000000000003</v>
      </c>
      <c r="I986" s="7">
        <v>627.45899999999995</v>
      </c>
      <c r="J986" s="7">
        <v>640.84299999999996</v>
      </c>
      <c r="K986" s="8">
        <v>1336.3377685546875</v>
      </c>
      <c r="L986" s="9">
        <v>25.349445343017578</v>
      </c>
      <c r="M986" s="10">
        <v>614.77740478515625</v>
      </c>
    </row>
    <row r="987" spans="1:13" s="3" customFormat="1" x14ac:dyDescent="0.25">
      <c r="A987" s="4">
        <v>43751.916666666664</v>
      </c>
      <c r="B987" s="7">
        <v>13.273</v>
      </c>
      <c r="C987" s="7">
        <v>14.957000000000001</v>
      </c>
      <c r="D987" s="7">
        <v>398.40100000000001</v>
      </c>
      <c r="E987" s="7">
        <v>6.6639999999999997</v>
      </c>
      <c r="F987" s="7">
        <v>21.018999999999998</v>
      </c>
      <c r="G987" s="7">
        <v>617.38900000000001</v>
      </c>
      <c r="H987" s="7">
        <v>95.873000000000005</v>
      </c>
      <c r="I987" s="7">
        <v>628.90700000000004</v>
      </c>
      <c r="J987" s="7">
        <v>642.17399999999998</v>
      </c>
      <c r="K987" s="8">
        <v>1337.8841552734375</v>
      </c>
      <c r="L987" s="9">
        <v>25.583013534545898</v>
      </c>
      <c r="M987" s="10">
        <v>617.38873291015625</v>
      </c>
    </row>
    <row r="988" spans="1:13" s="3" customFormat="1" x14ac:dyDescent="0.25">
      <c r="A988" s="4">
        <v>43751.958333333336</v>
      </c>
      <c r="B988" s="7">
        <v>9.1010000000000009</v>
      </c>
      <c r="C988" s="7">
        <v>9.9559999999999995</v>
      </c>
      <c r="D988" s="7">
        <v>355</v>
      </c>
      <c r="E988" s="7">
        <v>3.5019999999999998</v>
      </c>
      <c r="F988" s="7">
        <v>31.638999999999999</v>
      </c>
      <c r="G988" s="7">
        <v>652.58100000000002</v>
      </c>
      <c r="H988" s="7">
        <v>83.712000000000003</v>
      </c>
      <c r="I988" s="7">
        <v>448.85599999999999</v>
      </c>
      <c r="J988" s="7">
        <v>445.24099999999999</v>
      </c>
      <c r="K988" s="8">
        <v>1273.82080078125</v>
      </c>
      <c r="L988" s="9">
        <v>10.139120101928711</v>
      </c>
      <c r="M988" s="10">
        <v>652.581298828125</v>
      </c>
    </row>
    <row r="989" spans="1:13" s="3" customFormat="1" x14ac:dyDescent="0.25">
      <c r="A989" s="4">
        <v>43752</v>
      </c>
      <c r="B989" s="7">
        <v>12.529</v>
      </c>
      <c r="C989" s="7">
        <v>13.911</v>
      </c>
      <c r="D989" s="7">
        <v>385.18400000000003</v>
      </c>
      <c r="E989" s="7">
        <v>6.0090000000000003</v>
      </c>
      <c r="F989" s="7">
        <v>21.646999999999998</v>
      </c>
      <c r="G989" s="7">
        <v>616.72799999999995</v>
      </c>
      <c r="H989" s="7">
        <v>90.48</v>
      </c>
      <c r="I989" s="7">
        <v>591.19100000000003</v>
      </c>
      <c r="J989" s="7">
        <v>600.03700000000003</v>
      </c>
      <c r="K989" s="8">
        <v>1319.2354736328125</v>
      </c>
      <c r="L989" s="9">
        <v>21.616159439086914</v>
      </c>
      <c r="M989" s="10">
        <v>616.72833251953125</v>
      </c>
    </row>
    <row r="990" spans="1:13" s="3" customFormat="1" x14ac:dyDescent="0.25">
      <c r="A990" s="4">
        <v>43752.041666666664</v>
      </c>
      <c r="B990" s="7">
        <v>9.0060000000000002</v>
      </c>
      <c r="C990" s="7">
        <v>9.8729999999999993</v>
      </c>
      <c r="D990" s="7">
        <v>354.19799999999998</v>
      </c>
      <c r="E990" s="7">
        <v>3.5129999999999999</v>
      </c>
      <c r="F990" s="7">
        <v>31.821999999999999</v>
      </c>
      <c r="G990" s="7">
        <v>650.88</v>
      </c>
      <c r="H990" s="7">
        <v>84.697999999999993</v>
      </c>
      <c r="I990" s="7">
        <v>447.79500000000002</v>
      </c>
      <c r="J990" s="7">
        <v>444.798</v>
      </c>
      <c r="K990" s="8">
        <v>1274.2052001953125</v>
      </c>
      <c r="L990" s="9">
        <v>10.210094451904297</v>
      </c>
      <c r="M990" s="10">
        <v>650.87982177734375</v>
      </c>
    </row>
    <row r="991" spans="1:13" s="3" customFormat="1" x14ac:dyDescent="0.25">
      <c r="A991" s="4">
        <v>43752.083333333336</v>
      </c>
      <c r="B991" s="7">
        <v>11.737</v>
      </c>
      <c r="C991" s="7">
        <v>13.042</v>
      </c>
      <c r="D991" s="7">
        <v>372.33300000000003</v>
      </c>
      <c r="E991" s="7">
        <v>5.3559999999999999</v>
      </c>
      <c r="F991" s="7">
        <v>19.263000000000002</v>
      </c>
      <c r="G991" s="7">
        <v>614.89300000000003</v>
      </c>
      <c r="H991" s="7">
        <v>91.025999999999996</v>
      </c>
      <c r="I991" s="7">
        <v>555.03899999999999</v>
      </c>
      <c r="J991" s="7">
        <v>566.09299999999996</v>
      </c>
      <c r="K991" s="8">
        <v>1306.08251953125</v>
      </c>
      <c r="L991" s="9">
        <v>19.022560119628906</v>
      </c>
      <c r="M991" s="10">
        <v>614.8931884765625</v>
      </c>
    </row>
    <row r="992" spans="1:13" s="3" customFormat="1" x14ac:dyDescent="0.25">
      <c r="A992" s="4">
        <v>43752.125</v>
      </c>
      <c r="B992" s="7">
        <v>13.327</v>
      </c>
      <c r="C992" s="7">
        <v>15.022</v>
      </c>
      <c r="D992" s="7">
        <v>395.70100000000002</v>
      </c>
      <c r="E992" s="7">
        <v>6.7389999999999999</v>
      </c>
      <c r="F992" s="7">
        <v>20.018999999999998</v>
      </c>
      <c r="G992" s="7">
        <v>615.553</v>
      </c>
      <c r="H992" s="7">
        <v>96.923000000000002</v>
      </c>
      <c r="I992" s="7">
        <v>632.74099999999999</v>
      </c>
      <c r="J992" s="7">
        <v>646.12800000000004</v>
      </c>
      <c r="K992" s="8">
        <v>1337.808837890625</v>
      </c>
      <c r="L992" s="9">
        <v>25.561491012573242</v>
      </c>
      <c r="M992" s="10">
        <v>615.5526123046875</v>
      </c>
    </row>
    <row r="993" spans="1:13" s="3" customFormat="1" x14ac:dyDescent="0.25">
      <c r="A993" s="4">
        <v>43752.166666666664</v>
      </c>
      <c r="B993" s="7">
        <v>11.675000000000001</v>
      </c>
      <c r="C993" s="7">
        <v>12.805</v>
      </c>
      <c r="D993" s="7">
        <v>368.40100000000001</v>
      </c>
      <c r="E993" s="7">
        <v>5.2</v>
      </c>
      <c r="F993" s="7">
        <v>19.768999999999998</v>
      </c>
      <c r="G993" s="7">
        <v>617.49300000000005</v>
      </c>
      <c r="H993" s="7">
        <v>92.652000000000001</v>
      </c>
      <c r="I993" s="7">
        <v>546.48900000000003</v>
      </c>
      <c r="J993" s="7">
        <v>558.01199999999994</v>
      </c>
      <c r="K993" s="8">
        <v>1305.4776611328125</v>
      </c>
      <c r="L993" s="9">
        <v>17.896760940551758</v>
      </c>
      <c r="M993" s="10">
        <v>617.49261474609375</v>
      </c>
    </row>
    <row r="994" spans="1:13" s="3" customFormat="1" x14ac:dyDescent="0.25">
      <c r="A994" s="4">
        <v>43752.208333333336</v>
      </c>
      <c r="B994" s="7">
        <v>11.875999999999999</v>
      </c>
      <c r="C994" s="7">
        <v>13.185</v>
      </c>
      <c r="D994" s="7">
        <v>373.62599999999998</v>
      </c>
      <c r="E994" s="7">
        <v>5.4279999999999999</v>
      </c>
      <c r="F994" s="7">
        <v>19.712</v>
      </c>
      <c r="G994" s="7">
        <v>617.79399999999998</v>
      </c>
      <c r="H994" s="7">
        <v>90.923000000000002</v>
      </c>
      <c r="I994" s="7">
        <v>559.78800000000001</v>
      </c>
      <c r="J994" s="7">
        <v>571.65800000000002</v>
      </c>
      <c r="K994" s="8">
        <v>1306.864501953125</v>
      </c>
      <c r="L994" s="9">
        <v>19.823625564575195</v>
      </c>
      <c r="M994" s="10">
        <v>617.79412841796875</v>
      </c>
    </row>
    <row r="995" spans="1:13" s="3" customFormat="1" x14ac:dyDescent="0.25">
      <c r="A995" s="4">
        <v>43752.25</v>
      </c>
      <c r="B995" s="7">
        <v>11.507</v>
      </c>
      <c r="C995" s="7">
        <v>12.627000000000001</v>
      </c>
      <c r="D995" s="7">
        <v>365.83499999999998</v>
      </c>
      <c r="E995" s="7">
        <v>5.0339999999999998</v>
      </c>
      <c r="F995" s="7">
        <v>19.350999999999999</v>
      </c>
      <c r="G995" s="7">
        <v>620.80499999999995</v>
      </c>
      <c r="H995" s="7">
        <v>89.313999999999993</v>
      </c>
      <c r="I995" s="7">
        <v>539.05200000000002</v>
      </c>
      <c r="J995" s="7">
        <v>550.452</v>
      </c>
      <c r="K995" s="8">
        <v>1304.271484375</v>
      </c>
      <c r="L995" s="9">
        <v>17.105243682861328</v>
      </c>
      <c r="M995" s="10">
        <v>620.80517578125</v>
      </c>
    </row>
    <row r="996" spans="1:13" s="3" customFormat="1" x14ac:dyDescent="0.25">
      <c r="A996" s="4">
        <v>43752.291666666664</v>
      </c>
      <c r="B996" s="7">
        <v>13.472</v>
      </c>
      <c r="C996" s="7">
        <v>15.116</v>
      </c>
      <c r="D996" s="7">
        <v>396.06799999999998</v>
      </c>
      <c r="E996" s="7">
        <v>6.7370000000000001</v>
      </c>
      <c r="F996" s="7">
        <v>19.260999999999999</v>
      </c>
      <c r="G996" s="7">
        <v>615.53300000000002</v>
      </c>
      <c r="H996" s="7">
        <v>95.804000000000002</v>
      </c>
      <c r="I996" s="7">
        <v>633.19500000000005</v>
      </c>
      <c r="J996" s="7">
        <v>648.27099999999996</v>
      </c>
      <c r="K996" s="8">
        <v>1337.705078125</v>
      </c>
      <c r="L996" s="9">
        <v>25.859725952148438</v>
      </c>
      <c r="M996" s="10">
        <v>615.533203125</v>
      </c>
    </row>
    <row r="997" spans="1:13" s="3" customFormat="1" x14ac:dyDescent="0.25">
      <c r="A997" s="4">
        <v>43752.333333333336</v>
      </c>
      <c r="B997" s="7">
        <v>13.504</v>
      </c>
      <c r="C997" s="7">
        <v>15.127000000000001</v>
      </c>
      <c r="D997" s="7">
        <v>396.03300000000002</v>
      </c>
      <c r="E997" s="7">
        <v>6.843</v>
      </c>
      <c r="F997" s="7">
        <v>18.036000000000001</v>
      </c>
      <c r="G997" s="7">
        <v>615.20000000000005</v>
      </c>
      <c r="H997" s="7">
        <v>96.102000000000004</v>
      </c>
      <c r="I997" s="7">
        <v>636.99099999999999</v>
      </c>
      <c r="J997" s="7">
        <v>649.76800000000003</v>
      </c>
      <c r="K997" s="8">
        <v>1337.1937255859375</v>
      </c>
      <c r="L997" s="9">
        <v>26.020143508911133</v>
      </c>
      <c r="M997" s="10">
        <v>615.19989013671875</v>
      </c>
    </row>
    <row r="998" spans="1:13" s="3" customFormat="1" x14ac:dyDescent="0.25">
      <c r="A998" s="4">
        <v>43752.375</v>
      </c>
      <c r="B998" s="7">
        <v>13.502000000000001</v>
      </c>
      <c r="C998" s="7">
        <v>15.162000000000001</v>
      </c>
      <c r="D998" s="7">
        <v>395.55099999999999</v>
      </c>
      <c r="E998" s="7">
        <v>6.8040000000000003</v>
      </c>
      <c r="F998" s="7">
        <v>18.718</v>
      </c>
      <c r="G998" s="7">
        <v>615.05700000000002</v>
      </c>
      <c r="H998" s="7">
        <v>96.42</v>
      </c>
      <c r="I998" s="7">
        <v>635.78800000000001</v>
      </c>
      <c r="J998" s="7">
        <v>648.81899999999996</v>
      </c>
      <c r="K998" s="8">
        <v>1337.630615234375</v>
      </c>
      <c r="L998" s="9">
        <v>26.160531997680664</v>
      </c>
      <c r="M998" s="10">
        <v>615.05682373046875</v>
      </c>
    </row>
    <row r="999" spans="1:13" s="3" customFormat="1" x14ac:dyDescent="0.25">
      <c r="A999" s="4">
        <v>43752.416666666664</v>
      </c>
      <c r="B999" s="7">
        <v>13.4</v>
      </c>
      <c r="C999" s="7">
        <v>15.064</v>
      </c>
      <c r="D999" s="7">
        <v>396.16300000000001</v>
      </c>
      <c r="E999" s="7">
        <v>6.7359999999999998</v>
      </c>
      <c r="F999" s="7">
        <v>19.274999999999999</v>
      </c>
      <c r="G999" s="7">
        <v>614.45100000000002</v>
      </c>
      <c r="H999" s="7">
        <v>96.210999999999999</v>
      </c>
      <c r="I999" s="7">
        <v>632.11800000000005</v>
      </c>
      <c r="J999" s="7">
        <v>644.93799999999999</v>
      </c>
      <c r="K999" s="8">
        <v>1335.4501953125</v>
      </c>
      <c r="L999" s="9">
        <v>24.998191833496094</v>
      </c>
      <c r="M999" s="10">
        <v>614.4512939453125</v>
      </c>
    </row>
    <row r="1000" spans="1:13" s="3" customFormat="1" x14ac:dyDescent="0.25">
      <c r="A1000" s="4">
        <v>43752.458333333336</v>
      </c>
      <c r="B1000" s="7">
        <v>13.307</v>
      </c>
      <c r="C1000" s="7">
        <v>14.882</v>
      </c>
      <c r="D1000" s="7">
        <v>400.35599999999999</v>
      </c>
      <c r="E1000" s="7">
        <v>6.641</v>
      </c>
      <c r="F1000" s="7">
        <v>21.387</v>
      </c>
      <c r="G1000" s="7">
        <v>616.50900000000001</v>
      </c>
      <c r="H1000" s="7">
        <v>96.165000000000006</v>
      </c>
      <c r="I1000" s="7">
        <v>626.69500000000005</v>
      </c>
      <c r="J1000" s="7">
        <v>639.95600000000002</v>
      </c>
      <c r="K1000" s="8">
        <v>1332.585693359375</v>
      </c>
      <c r="L1000" s="9">
        <v>24.616390228271484</v>
      </c>
      <c r="M1000" s="10">
        <v>616.5086669921875</v>
      </c>
    </row>
    <row r="1001" spans="1:13" s="3" customFormat="1" x14ac:dyDescent="0.25">
      <c r="A1001" s="4">
        <v>43752.5</v>
      </c>
      <c r="B1001" s="7">
        <v>13.085000000000001</v>
      </c>
      <c r="C1001" s="7">
        <v>14.702</v>
      </c>
      <c r="D1001" s="7">
        <v>403.38799999999998</v>
      </c>
      <c r="E1001" s="7">
        <v>6.57</v>
      </c>
      <c r="F1001" s="7">
        <v>24.872</v>
      </c>
      <c r="G1001" s="7">
        <v>616.94899999999996</v>
      </c>
      <c r="H1001" s="7">
        <v>95.921999999999997</v>
      </c>
      <c r="I1001" s="7">
        <v>618.46799999999996</v>
      </c>
      <c r="J1001" s="7">
        <v>631.52300000000002</v>
      </c>
      <c r="K1001" s="8">
        <v>1338.112060546875</v>
      </c>
      <c r="L1001" s="9">
        <v>24.427478790283203</v>
      </c>
      <c r="M1001" s="10">
        <v>616.94915771484375</v>
      </c>
    </row>
    <row r="1002" spans="1:13" s="3" customFormat="1" x14ac:dyDescent="0.25">
      <c r="A1002" s="4">
        <v>43752.541666666664</v>
      </c>
      <c r="B1002" s="7">
        <v>12.945</v>
      </c>
      <c r="C1002" s="7">
        <v>14.586</v>
      </c>
      <c r="D1002" s="7">
        <v>405.83199999999999</v>
      </c>
      <c r="E1002" s="7">
        <v>6.468</v>
      </c>
      <c r="F1002" s="7">
        <v>25.024000000000001</v>
      </c>
      <c r="G1002" s="7">
        <v>619.85500000000002</v>
      </c>
      <c r="H1002" s="7">
        <v>95.650999999999996</v>
      </c>
      <c r="I1002" s="7">
        <v>614.80600000000004</v>
      </c>
      <c r="J1002" s="7">
        <v>627.60199999999998</v>
      </c>
      <c r="K1002" s="8">
        <v>1337.1876220703125</v>
      </c>
      <c r="L1002" s="9">
        <v>25.094392776489258</v>
      </c>
      <c r="M1002" s="10">
        <v>619.855224609375</v>
      </c>
    </row>
    <row r="1003" spans="1:13" s="3" customFormat="1" x14ac:dyDescent="0.25">
      <c r="A1003" s="4">
        <v>43752.583333333336</v>
      </c>
      <c r="B1003" s="7">
        <v>12.343</v>
      </c>
      <c r="C1003" s="7">
        <v>13.718999999999999</v>
      </c>
      <c r="D1003" s="7">
        <v>393.16800000000001</v>
      </c>
      <c r="E1003" s="7">
        <v>5.87</v>
      </c>
      <c r="F1003" s="7">
        <v>27.565999999999999</v>
      </c>
      <c r="G1003" s="7">
        <v>624.01800000000003</v>
      </c>
      <c r="H1003" s="7">
        <v>94.966999999999999</v>
      </c>
      <c r="I1003" s="7">
        <v>574.63300000000004</v>
      </c>
      <c r="J1003" s="7">
        <v>586.93200000000002</v>
      </c>
      <c r="K1003" s="8">
        <v>1331.6531982421875</v>
      </c>
      <c r="L1003" s="9">
        <v>21.304336547851563</v>
      </c>
      <c r="M1003" s="10">
        <v>624.01806640625</v>
      </c>
    </row>
    <row r="1004" spans="1:13" s="3" customFormat="1" x14ac:dyDescent="0.25">
      <c r="A1004" s="4">
        <v>43752.625</v>
      </c>
      <c r="B1004" s="7">
        <v>11.91</v>
      </c>
      <c r="C1004" s="7">
        <v>13.288</v>
      </c>
      <c r="D1004" s="7">
        <v>387.85300000000001</v>
      </c>
      <c r="E1004" s="7">
        <v>5.4770000000000003</v>
      </c>
      <c r="F1004" s="7">
        <v>26.884</v>
      </c>
      <c r="G1004" s="7">
        <v>626.12099999999998</v>
      </c>
      <c r="H1004" s="7">
        <v>92.489000000000004</v>
      </c>
      <c r="I1004" s="7">
        <v>559.79499999999996</v>
      </c>
      <c r="J1004" s="7">
        <v>571.71600000000001</v>
      </c>
      <c r="K1004" s="8">
        <v>1325.456298828125</v>
      </c>
      <c r="L1004" s="9">
        <v>19.867738723754883</v>
      </c>
      <c r="M1004" s="10">
        <v>626.12091064453125</v>
      </c>
    </row>
    <row r="1005" spans="1:13" s="3" customFormat="1" x14ac:dyDescent="0.25">
      <c r="A1005" s="4">
        <v>43752.666666666664</v>
      </c>
      <c r="B1005" s="7">
        <v>12.916</v>
      </c>
      <c r="C1005" s="7">
        <v>14.428000000000001</v>
      </c>
      <c r="D1005" s="7">
        <v>406.98200000000003</v>
      </c>
      <c r="E1005" s="7">
        <v>6.4050000000000002</v>
      </c>
      <c r="F1005" s="7">
        <v>27.945</v>
      </c>
      <c r="G1005" s="7">
        <v>620.19600000000003</v>
      </c>
      <c r="H1005" s="7">
        <v>94.373999999999995</v>
      </c>
      <c r="I1005" s="7">
        <v>608.91</v>
      </c>
      <c r="J1005" s="7">
        <v>621.90700000000004</v>
      </c>
      <c r="K1005" s="8">
        <v>1340.9808349609375</v>
      </c>
      <c r="L1005" s="9">
        <v>23.64068603515625</v>
      </c>
      <c r="M1005" s="10">
        <v>620.19610595703125</v>
      </c>
    </row>
    <row r="1006" spans="1:13" s="3" customFormat="1" x14ac:dyDescent="0.25">
      <c r="A1006" s="4">
        <v>43752.708333333336</v>
      </c>
      <c r="B1006" s="7">
        <v>12.971</v>
      </c>
      <c r="C1006" s="7">
        <v>14.51</v>
      </c>
      <c r="D1006" s="7">
        <v>405.50599999999997</v>
      </c>
      <c r="E1006" s="7">
        <v>6.53</v>
      </c>
      <c r="F1006" s="7">
        <v>25.515000000000001</v>
      </c>
      <c r="G1006" s="7">
        <v>619.51400000000001</v>
      </c>
      <c r="H1006" s="7">
        <v>95.146000000000001</v>
      </c>
      <c r="I1006" s="7">
        <v>611.029</v>
      </c>
      <c r="J1006" s="7">
        <v>623.95000000000005</v>
      </c>
      <c r="K1006" s="8">
        <v>1338.64599609375</v>
      </c>
      <c r="L1006" s="9">
        <v>24.016868591308594</v>
      </c>
      <c r="M1006" s="10">
        <v>619.514404296875</v>
      </c>
    </row>
    <row r="1007" spans="1:13" s="3" customFormat="1" x14ac:dyDescent="0.25">
      <c r="A1007" s="4">
        <v>43752.75</v>
      </c>
      <c r="B1007" s="7">
        <v>12.978999999999999</v>
      </c>
      <c r="C1007" s="7">
        <v>14.608000000000001</v>
      </c>
      <c r="D1007" s="7">
        <v>405.14600000000002</v>
      </c>
      <c r="E1007" s="7">
        <v>6.5369999999999999</v>
      </c>
      <c r="F1007" s="7">
        <v>25.558</v>
      </c>
      <c r="G1007" s="7">
        <v>618.44399999999996</v>
      </c>
      <c r="H1007" s="7">
        <v>95.352999999999994</v>
      </c>
      <c r="I1007" s="7">
        <v>613.63900000000001</v>
      </c>
      <c r="J1007" s="7">
        <v>627.56299999999999</v>
      </c>
      <c r="K1007" s="8">
        <v>1335.4732666015625</v>
      </c>
      <c r="L1007" s="9">
        <v>24.527402877807617</v>
      </c>
      <c r="M1007" s="10">
        <v>618.44415283203125</v>
      </c>
    </row>
    <row r="1008" spans="1:13" s="3" customFormat="1" x14ac:dyDescent="0.25">
      <c r="A1008" s="4">
        <v>43752.791666666664</v>
      </c>
      <c r="B1008" s="7">
        <v>12.916</v>
      </c>
      <c r="C1008" s="7">
        <v>14.308999999999999</v>
      </c>
      <c r="D1008" s="7">
        <v>395.49400000000003</v>
      </c>
      <c r="E1008" s="7">
        <v>6.3090000000000002</v>
      </c>
      <c r="F1008" s="7">
        <v>22.382999999999999</v>
      </c>
      <c r="G1008" s="7">
        <v>613.20699999999999</v>
      </c>
      <c r="H1008" s="7">
        <v>95.51</v>
      </c>
      <c r="I1008" s="7">
        <v>603.59299999999996</v>
      </c>
      <c r="J1008" s="7">
        <v>616.45100000000002</v>
      </c>
      <c r="K1008" s="8">
        <v>1323.4754638671875</v>
      </c>
      <c r="L1008" s="9">
        <v>23.420124053955078</v>
      </c>
      <c r="M1008" s="10">
        <v>613.20721435546875</v>
      </c>
    </row>
    <row r="1009" spans="1:13" s="3" customFormat="1" x14ac:dyDescent="0.25">
      <c r="A1009" s="4">
        <v>43752.833333333336</v>
      </c>
      <c r="B1009" s="7">
        <v>13.025</v>
      </c>
      <c r="C1009" s="7">
        <v>14.72</v>
      </c>
      <c r="D1009" s="7">
        <v>397.36200000000002</v>
      </c>
      <c r="E1009" s="7">
        <v>6.641</v>
      </c>
      <c r="F1009" s="7">
        <v>21.73</v>
      </c>
      <c r="G1009" s="7">
        <v>611.49599999999998</v>
      </c>
      <c r="H1009" s="7">
        <v>96.32</v>
      </c>
      <c r="I1009" s="7">
        <v>620.27800000000002</v>
      </c>
      <c r="J1009" s="7">
        <v>633.298</v>
      </c>
      <c r="K1009" s="8">
        <v>1326.973388671875</v>
      </c>
      <c r="L1009" s="9">
        <v>24.722345352172852</v>
      </c>
      <c r="M1009" s="10">
        <v>611.49627685546875</v>
      </c>
    </row>
    <row r="1010" spans="1:13" s="3" customFormat="1" x14ac:dyDescent="0.25">
      <c r="A1010" s="4">
        <v>43752.875</v>
      </c>
      <c r="B1010" s="7">
        <v>13.19</v>
      </c>
      <c r="C1010" s="7">
        <v>14.904</v>
      </c>
      <c r="D1010" s="7">
        <v>399.33499999999998</v>
      </c>
      <c r="E1010" s="7">
        <v>6.6959999999999997</v>
      </c>
      <c r="F1010" s="7">
        <v>21</v>
      </c>
      <c r="G1010" s="7">
        <v>617.83699999999999</v>
      </c>
      <c r="H1010" s="7">
        <v>96.635000000000005</v>
      </c>
      <c r="I1010" s="7">
        <v>626.57799999999997</v>
      </c>
      <c r="J1010" s="7">
        <v>638.98599999999999</v>
      </c>
      <c r="K1010" s="8">
        <v>1336.7484130859375</v>
      </c>
      <c r="L1010" s="9">
        <v>25.032865524291992</v>
      </c>
      <c r="M1010" s="10">
        <v>617.8365478515625</v>
      </c>
    </row>
    <row r="1011" spans="1:13" s="3" customFormat="1" x14ac:dyDescent="0.25">
      <c r="A1011" s="4">
        <v>43752.916666666664</v>
      </c>
      <c r="B1011" s="7">
        <v>13.154999999999999</v>
      </c>
      <c r="C1011" s="7">
        <v>14.821999999999999</v>
      </c>
      <c r="D1011" s="7">
        <v>400.01499999999999</v>
      </c>
      <c r="E1011" s="7">
        <v>6.6859999999999999</v>
      </c>
      <c r="F1011" s="7">
        <v>21.89</v>
      </c>
      <c r="G1011" s="7">
        <v>617.66</v>
      </c>
      <c r="H1011" s="7">
        <v>96.147000000000006</v>
      </c>
      <c r="I1011" s="7">
        <v>624.197</v>
      </c>
      <c r="J1011" s="7">
        <v>635.36300000000006</v>
      </c>
      <c r="K1011" s="8">
        <v>1337.6851806640625</v>
      </c>
      <c r="L1011" s="9">
        <v>25.019680023193359</v>
      </c>
      <c r="M1011" s="10">
        <v>617.66015625</v>
      </c>
    </row>
    <row r="1012" spans="1:13" s="3" customFormat="1" x14ac:dyDescent="0.25">
      <c r="A1012" s="4">
        <v>43752.958333333336</v>
      </c>
      <c r="B1012" s="7">
        <v>13.12</v>
      </c>
      <c r="C1012" s="7">
        <v>14.805999999999999</v>
      </c>
      <c r="D1012" s="7">
        <v>399.94499999999999</v>
      </c>
      <c r="E1012" s="7">
        <v>6.7060000000000004</v>
      </c>
      <c r="F1012" s="7">
        <v>21.638999999999999</v>
      </c>
      <c r="G1012" s="7">
        <v>615.78300000000002</v>
      </c>
      <c r="H1012" s="7">
        <v>95.856999999999999</v>
      </c>
      <c r="I1012" s="7">
        <v>624.524</v>
      </c>
      <c r="J1012" s="7">
        <v>637.69299999999998</v>
      </c>
      <c r="K1012" s="8">
        <v>1333.6497802734375</v>
      </c>
      <c r="L1012" s="9">
        <v>24.900577545166016</v>
      </c>
      <c r="M1012" s="10">
        <v>615.783203125</v>
      </c>
    </row>
    <row r="1013" spans="1:13" s="3" customFormat="1" x14ac:dyDescent="0.25">
      <c r="A1013" s="4">
        <v>43753</v>
      </c>
      <c r="B1013" s="7">
        <v>9.0960000000000001</v>
      </c>
      <c r="C1013" s="7">
        <v>9.9619999999999997</v>
      </c>
      <c r="D1013" s="7">
        <v>353.71899999999999</v>
      </c>
      <c r="E1013" s="7">
        <v>3.524</v>
      </c>
      <c r="F1013" s="7">
        <v>27.317</v>
      </c>
      <c r="G1013" s="7">
        <v>652.09500000000003</v>
      </c>
      <c r="H1013" s="7">
        <v>85.885999999999996</v>
      </c>
      <c r="I1013" s="7">
        <v>449.36900000000003</v>
      </c>
      <c r="J1013" s="7">
        <v>446.608</v>
      </c>
      <c r="K1013" s="8">
        <v>1281.1439208984375</v>
      </c>
      <c r="L1013" s="9">
        <v>9.8645820617675781</v>
      </c>
      <c r="M1013" s="10">
        <v>652.09521484375</v>
      </c>
    </row>
    <row r="1014" spans="1:13" s="3" customFormat="1" x14ac:dyDescent="0.25">
      <c r="A1014" s="4">
        <v>43753.041666666664</v>
      </c>
      <c r="B1014" s="7">
        <v>5.532</v>
      </c>
      <c r="C1014" s="7">
        <v>7.68</v>
      </c>
      <c r="D1014" s="7">
        <v>330.40499999999997</v>
      </c>
      <c r="E1014" s="7">
        <v>2.7879999999999998</v>
      </c>
      <c r="F1014" s="7">
        <v>38.573999999999998</v>
      </c>
      <c r="G1014" s="7">
        <v>551.79700000000003</v>
      </c>
      <c r="H1014" s="7">
        <v>84.864000000000004</v>
      </c>
      <c r="I1014" s="7">
        <v>401.113</v>
      </c>
      <c r="J1014" s="7">
        <v>389.32299999999998</v>
      </c>
      <c r="K1014" s="8">
        <v>1033.1732177734375</v>
      </c>
      <c r="L1014" s="9">
        <v>8.43505859375</v>
      </c>
      <c r="M1014" s="10">
        <v>551.797119140625</v>
      </c>
    </row>
    <row r="1015" spans="1:13" s="3" customFormat="1" x14ac:dyDescent="0.25">
      <c r="A1015" s="4">
        <v>43753.083333333336</v>
      </c>
      <c r="B1015" s="7">
        <v>0.26600000000000001</v>
      </c>
      <c r="C1015" s="7">
        <v>2.5000000000000001E-2</v>
      </c>
      <c r="D1015" s="7">
        <v>146.05799999999999</v>
      </c>
      <c r="E1015" s="7">
        <v>-8.0000000000000002E-3</v>
      </c>
      <c r="F1015" s="7">
        <v>24.585000000000001</v>
      </c>
      <c r="G1015" s="7">
        <v>363.35199999999998</v>
      </c>
      <c r="H1015" s="7">
        <v>50.158999999999999</v>
      </c>
      <c r="I1015" s="7">
        <v>11.04</v>
      </c>
      <c r="J1015" s="7">
        <v>10.324</v>
      </c>
      <c r="K1015" s="8">
        <v>410.02536010742188</v>
      </c>
      <c r="L1015" s="9">
        <v>-0.41416910290718079</v>
      </c>
      <c r="M1015" s="10">
        <v>363.352294921875</v>
      </c>
    </row>
    <row r="1016" spans="1:13" s="3" customFormat="1" x14ac:dyDescent="0.25">
      <c r="A1016" s="4">
        <v>43753.125</v>
      </c>
      <c r="B1016" s="7">
        <v>0.314</v>
      </c>
      <c r="C1016" s="7">
        <v>7.0000000000000001E-3</v>
      </c>
      <c r="D1016" s="7">
        <v>148.38399999999999</v>
      </c>
      <c r="E1016" s="7">
        <v>-7.0000000000000001E-3</v>
      </c>
      <c r="F1016" s="7">
        <v>23.614999999999998</v>
      </c>
      <c r="G1016" s="7">
        <v>336.25099999999998</v>
      </c>
      <c r="H1016" s="7">
        <v>37.671999999999997</v>
      </c>
      <c r="I1016" s="7">
        <v>10.119999999999999</v>
      </c>
      <c r="J1016" s="7">
        <v>10.377000000000001</v>
      </c>
      <c r="K1016" s="8">
        <v>361.16632080078125</v>
      </c>
      <c r="L1016" s="9">
        <v>-0.13430696725845337</v>
      </c>
      <c r="M1016" s="10">
        <v>336.25103759765625</v>
      </c>
    </row>
    <row r="1017" spans="1:13" s="3" customFormat="1" x14ac:dyDescent="0.25">
      <c r="A1017" s="4">
        <v>43753.166666666664</v>
      </c>
      <c r="B1017" s="7">
        <v>0.26700000000000002</v>
      </c>
      <c r="C1017" s="7">
        <v>7.0000000000000001E-3</v>
      </c>
      <c r="D1017" s="7">
        <v>133.946</v>
      </c>
      <c r="E1017" s="7">
        <v>-8.0000000000000002E-3</v>
      </c>
      <c r="F1017" s="7">
        <v>23.687999999999999</v>
      </c>
      <c r="G1017" s="7">
        <v>307.37299999999999</v>
      </c>
      <c r="H1017" s="7">
        <v>35.262999999999998</v>
      </c>
      <c r="I1017" s="7">
        <v>9.8729999999999993</v>
      </c>
      <c r="J1017" s="7">
        <v>11.608000000000001</v>
      </c>
      <c r="K1017" s="8">
        <v>314.15835571289063</v>
      </c>
      <c r="L1017" s="9">
        <v>-0.16139878332614899</v>
      </c>
      <c r="M1017" s="10">
        <v>307.37295532226563</v>
      </c>
    </row>
    <row r="1018" spans="1:13" s="3" customFormat="1" x14ac:dyDescent="0.25">
      <c r="A1018" s="4">
        <v>43753.208333333336</v>
      </c>
      <c r="B1018" s="7">
        <v>0.34599999999999997</v>
      </c>
      <c r="C1018" s="7">
        <v>6.0000000000000001E-3</v>
      </c>
      <c r="D1018" s="7">
        <v>119.056</v>
      </c>
      <c r="E1018" s="7">
        <v>1E-3</v>
      </c>
      <c r="F1018" s="7">
        <v>21.722000000000001</v>
      </c>
      <c r="G1018" s="7">
        <v>281.666</v>
      </c>
      <c r="H1018" s="7">
        <v>34.591000000000001</v>
      </c>
      <c r="I1018" s="7">
        <v>11.722</v>
      </c>
      <c r="J1018" s="7">
        <v>12.012</v>
      </c>
      <c r="K1018" s="8">
        <v>272.3367919921875</v>
      </c>
      <c r="L1018" s="9">
        <v>-0.15732455253601074</v>
      </c>
      <c r="M1018" s="10">
        <v>281.66586303710938</v>
      </c>
    </row>
    <row r="1019" spans="1:13" s="3" customFormat="1" x14ac:dyDescent="0.25">
      <c r="A1019" s="4">
        <v>43753.25</v>
      </c>
      <c r="B1019" s="7">
        <v>4.2530000000000001</v>
      </c>
      <c r="C1019" s="7">
        <v>7.165</v>
      </c>
      <c r="D1019" s="7">
        <v>298.24200000000002</v>
      </c>
      <c r="E1019" s="7">
        <v>2.9420000000000002</v>
      </c>
      <c r="F1019" s="7">
        <v>24.478999999999999</v>
      </c>
      <c r="G1019" s="7">
        <v>442.18700000000001</v>
      </c>
      <c r="H1019" s="7">
        <v>94.631</v>
      </c>
      <c r="I1019" s="7">
        <v>420.17500000000001</v>
      </c>
      <c r="J1019" s="7">
        <v>406.923</v>
      </c>
      <c r="K1019" s="8">
        <v>798.2623291015625</v>
      </c>
      <c r="L1019" s="9">
        <v>8.7131128311157227</v>
      </c>
      <c r="M1019" s="10">
        <v>442.18692016601563</v>
      </c>
    </row>
    <row r="1020" spans="1:13" s="3" customFormat="1" x14ac:dyDescent="0.25">
      <c r="A1020" s="4">
        <v>43753.291666666664</v>
      </c>
      <c r="B1020" s="7">
        <v>7.4589999999999996</v>
      </c>
      <c r="C1020" s="7">
        <v>8.4160000000000004</v>
      </c>
      <c r="D1020" s="7">
        <v>343.93</v>
      </c>
      <c r="E1020" s="7">
        <v>2.827</v>
      </c>
      <c r="F1020" s="7">
        <v>38.453000000000003</v>
      </c>
      <c r="G1020" s="7">
        <v>645.15700000000004</v>
      </c>
      <c r="H1020" s="7">
        <v>82.207999999999998</v>
      </c>
      <c r="I1020" s="7">
        <v>412.71600000000001</v>
      </c>
      <c r="J1020" s="7">
        <v>398.30700000000002</v>
      </c>
      <c r="K1020" s="8">
        <v>1216.4971923828125</v>
      </c>
      <c r="L1020" s="9">
        <v>6.7853436470031738</v>
      </c>
      <c r="M1020" s="10">
        <v>645.15655517578125</v>
      </c>
    </row>
    <row r="1021" spans="1:13" s="3" customFormat="1" x14ac:dyDescent="0.25">
      <c r="A1021" s="4">
        <v>43753.333333333336</v>
      </c>
      <c r="B1021" s="7">
        <v>13.438000000000001</v>
      </c>
      <c r="C1021" s="7">
        <v>15.131</v>
      </c>
      <c r="D1021" s="7">
        <v>398.89299999999997</v>
      </c>
      <c r="E1021" s="7">
        <v>6.8209999999999997</v>
      </c>
      <c r="F1021" s="7">
        <v>18.754000000000001</v>
      </c>
      <c r="G1021" s="7">
        <v>614.96199999999999</v>
      </c>
      <c r="H1021" s="7">
        <v>94.525999999999996</v>
      </c>
      <c r="I1021" s="7">
        <v>635.65899999999999</v>
      </c>
      <c r="J1021" s="7">
        <v>649.06100000000004</v>
      </c>
      <c r="K1021" s="8">
        <v>1336.9559326171875</v>
      </c>
      <c r="L1021" s="9">
        <v>26.392410278320313</v>
      </c>
      <c r="M1021" s="10">
        <v>614.9617919921875</v>
      </c>
    </row>
    <row r="1022" spans="1:13" s="3" customFormat="1" x14ac:dyDescent="0.25">
      <c r="A1022" s="4">
        <v>43753.375</v>
      </c>
      <c r="B1022" s="7">
        <v>13.467000000000001</v>
      </c>
      <c r="C1022" s="7">
        <v>15.116</v>
      </c>
      <c r="D1022" s="7">
        <v>398.61399999999998</v>
      </c>
      <c r="E1022" s="7">
        <v>6.782</v>
      </c>
      <c r="F1022" s="7">
        <v>18.47</v>
      </c>
      <c r="G1022" s="7">
        <v>614.98699999999997</v>
      </c>
      <c r="H1022" s="7">
        <v>94.605000000000004</v>
      </c>
      <c r="I1022" s="7">
        <v>635.89300000000003</v>
      </c>
      <c r="J1022" s="7">
        <v>649.78300000000002</v>
      </c>
      <c r="K1022" s="8">
        <v>1337.2310791015625</v>
      </c>
      <c r="L1022" s="9">
        <v>25.567619323730469</v>
      </c>
      <c r="M1022" s="10">
        <v>614.98675537109375</v>
      </c>
    </row>
    <row r="1023" spans="1:13" s="3" customFormat="1" x14ac:dyDescent="0.25">
      <c r="A1023" s="4">
        <v>43753.416666666664</v>
      </c>
      <c r="B1023" s="7">
        <v>13.436</v>
      </c>
      <c r="C1023" s="7">
        <v>15.068</v>
      </c>
      <c r="D1023" s="7">
        <v>399.15499999999997</v>
      </c>
      <c r="E1023" s="7">
        <v>6.7249999999999996</v>
      </c>
      <c r="F1023" s="7">
        <v>17.913</v>
      </c>
      <c r="G1023" s="7">
        <v>615.67200000000003</v>
      </c>
      <c r="H1023" s="7">
        <v>94.649000000000001</v>
      </c>
      <c r="I1023" s="7">
        <v>633.38499999999999</v>
      </c>
      <c r="J1023" s="7">
        <v>647.17700000000002</v>
      </c>
      <c r="K1023" s="8">
        <v>1337.5111083984375</v>
      </c>
      <c r="L1023" s="9">
        <v>25.816057205200195</v>
      </c>
      <c r="M1023" s="10">
        <v>615.671630859375</v>
      </c>
    </row>
    <row r="1024" spans="1:13" s="3" customFormat="1" x14ac:dyDescent="0.25">
      <c r="A1024" s="4">
        <v>43753.458333333336</v>
      </c>
      <c r="B1024" s="7">
        <v>13.298999999999999</v>
      </c>
      <c r="C1024" s="7">
        <v>14.962999999999999</v>
      </c>
      <c r="D1024" s="7">
        <v>401.14499999999998</v>
      </c>
      <c r="E1024" s="7">
        <v>6.6989999999999998</v>
      </c>
      <c r="F1024" s="7">
        <v>20.260000000000002</v>
      </c>
      <c r="G1024" s="7">
        <v>616.79200000000003</v>
      </c>
      <c r="H1024" s="7">
        <v>94.632000000000005</v>
      </c>
      <c r="I1024" s="7">
        <v>628.61300000000006</v>
      </c>
      <c r="J1024" s="7">
        <v>641.82799999999997</v>
      </c>
      <c r="K1024" s="8">
        <v>1337.7579345703125</v>
      </c>
      <c r="L1024" s="9">
        <v>25.243524551391602</v>
      </c>
      <c r="M1024" s="10">
        <v>616.79156494140625</v>
      </c>
    </row>
    <row r="1025" spans="1:13" s="3" customFormat="1" x14ac:dyDescent="0.25">
      <c r="A1025" s="4">
        <v>43753.5</v>
      </c>
      <c r="B1025" s="7">
        <v>13.145</v>
      </c>
      <c r="C1025" s="7">
        <v>14.849</v>
      </c>
      <c r="D1025" s="7">
        <v>403.88299999999998</v>
      </c>
      <c r="E1025" s="7">
        <v>6.8360000000000003</v>
      </c>
      <c r="F1025" s="7">
        <v>23.021999999999998</v>
      </c>
      <c r="G1025" s="7">
        <v>618.18200000000002</v>
      </c>
      <c r="H1025" s="7">
        <v>94.528999999999996</v>
      </c>
      <c r="I1025" s="7">
        <v>622.84100000000001</v>
      </c>
      <c r="J1025" s="7">
        <v>635.96100000000001</v>
      </c>
      <c r="K1025" s="8">
        <v>1338.1419677734375</v>
      </c>
      <c r="L1025" s="9">
        <v>24.553361892700195</v>
      </c>
      <c r="M1025" s="10">
        <v>618.181884765625</v>
      </c>
    </row>
    <row r="1026" spans="1:13" s="3" customFormat="1" x14ac:dyDescent="0.25">
      <c r="A1026" s="4">
        <v>43753.541666666664</v>
      </c>
      <c r="B1026" s="7">
        <v>13.028</v>
      </c>
      <c r="C1026" s="7">
        <v>14.776999999999999</v>
      </c>
      <c r="D1026" s="7">
        <v>405.33100000000002</v>
      </c>
      <c r="E1026" s="7">
        <v>6.7089999999999996</v>
      </c>
      <c r="F1026" s="7">
        <v>23.937000000000001</v>
      </c>
      <c r="G1026" s="7">
        <v>619.31799999999998</v>
      </c>
      <c r="H1026" s="7">
        <v>94.46</v>
      </c>
      <c r="I1026" s="7">
        <v>620.00400000000002</v>
      </c>
      <c r="J1026" s="7">
        <v>633.03099999999995</v>
      </c>
      <c r="K1026" s="8">
        <v>1338.0933837890625</v>
      </c>
      <c r="L1026" s="9">
        <v>25.073516845703125</v>
      </c>
      <c r="M1026" s="10">
        <v>619.3179931640625</v>
      </c>
    </row>
    <row r="1027" spans="1:13" s="3" customFormat="1" x14ac:dyDescent="0.25">
      <c r="A1027" s="4">
        <v>43753.583333333336</v>
      </c>
      <c r="B1027" s="7">
        <v>12.638</v>
      </c>
      <c r="C1027" s="7">
        <v>14.026999999999999</v>
      </c>
      <c r="D1027" s="7">
        <v>398.65600000000001</v>
      </c>
      <c r="E1027" s="7">
        <v>6.2460000000000004</v>
      </c>
      <c r="F1027" s="7">
        <v>25.69</v>
      </c>
      <c r="G1027" s="7">
        <v>618.55100000000004</v>
      </c>
      <c r="H1027" s="7">
        <v>92.356999999999999</v>
      </c>
      <c r="I1027" s="7">
        <v>595.18299999999999</v>
      </c>
      <c r="J1027" s="7">
        <v>607.82299999999998</v>
      </c>
      <c r="K1027" s="8">
        <v>1329.4844970703125</v>
      </c>
      <c r="L1027" s="9">
        <v>22.430850982666016</v>
      </c>
      <c r="M1027" s="10">
        <v>618.55078125</v>
      </c>
    </row>
    <row r="1028" spans="1:13" s="3" customFormat="1" x14ac:dyDescent="0.25">
      <c r="A1028" s="4">
        <v>43753.625</v>
      </c>
      <c r="B1028" s="7">
        <v>12.872</v>
      </c>
      <c r="C1028" s="7">
        <v>14.537000000000001</v>
      </c>
      <c r="D1028" s="7">
        <v>407.53500000000003</v>
      </c>
      <c r="E1028" s="7">
        <v>6.5659999999999998</v>
      </c>
      <c r="F1028" s="7">
        <v>26.69</v>
      </c>
      <c r="G1028" s="7">
        <v>621.37300000000005</v>
      </c>
      <c r="H1028" s="7">
        <v>94.206000000000003</v>
      </c>
      <c r="I1028" s="7">
        <v>611.58799999999997</v>
      </c>
      <c r="J1028" s="7">
        <v>624.49900000000002</v>
      </c>
      <c r="K1028" s="8">
        <v>1337.943115234375</v>
      </c>
      <c r="L1028" s="9">
        <v>24.455814361572266</v>
      </c>
      <c r="M1028" s="10">
        <v>621.37261962890625</v>
      </c>
    </row>
    <row r="1029" spans="1:13" s="3" customFormat="1" x14ac:dyDescent="0.25">
      <c r="A1029" s="4">
        <v>43753.666666666664</v>
      </c>
      <c r="B1029" s="7">
        <v>12.856</v>
      </c>
      <c r="C1029" s="7">
        <v>14.567</v>
      </c>
      <c r="D1029" s="7">
        <v>406.95100000000002</v>
      </c>
      <c r="E1029" s="7">
        <v>6.484</v>
      </c>
      <c r="F1029" s="7">
        <v>27.140999999999998</v>
      </c>
      <c r="G1029" s="7">
        <v>621.02</v>
      </c>
      <c r="H1029" s="7">
        <v>93.960999999999999</v>
      </c>
      <c r="I1029" s="7">
        <v>612.15300000000002</v>
      </c>
      <c r="J1029" s="7">
        <v>625.02099999999996</v>
      </c>
      <c r="K1029" s="8">
        <v>1338.1875</v>
      </c>
      <c r="L1029" s="9">
        <v>25.150436401367188</v>
      </c>
      <c r="M1029" s="10">
        <v>621.0198974609375</v>
      </c>
    </row>
    <row r="1030" spans="1:13" s="3" customFormat="1" x14ac:dyDescent="0.25">
      <c r="A1030" s="4">
        <v>43753.708333333336</v>
      </c>
      <c r="B1030" s="7">
        <v>12.872</v>
      </c>
      <c r="C1030" s="7">
        <v>14.523999999999999</v>
      </c>
      <c r="D1030" s="7">
        <v>407.517</v>
      </c>
      <c r="E1030" s="7">
        <v>6.6529999999999996</v>
      </c>
      <c r="F1030" s="7">
        <v>26.172999999999998</v>
      </c>
      <c r="G1030" s="7">
        <v>620.84400000000005</v>
      </c>
      <c r="H1030" s="7">
        <v>94.242999999999995</v>
      </c>
      <c r="I1030" s="7">
        <v>611.90899999999999</v>
      </c>
      <c r="J1030" s="7">
        <v>625.34500000000003</v>
      </c>
      <c r="K1030" s="8">
        <v>1338.6829833984375</v>
      </c>
      <c r="L1030" s="9">
        <v>24.362855911254883</v>
      </c>
      <c r="M1030" s="10">
        <v>620.843505859375</v>
      </c>
    </row>
    <row r="1031" spans="1:13" s="3" customFormat="1" x14ac:dyDescent="0.25">
      <c r="A1031" s="4">
        <v>43753.75</v>
      </c>
      <c r="B1031" s="7">
        <v>12.97</v>
      </c>
      <c r="C1031" s="7">
        <v>14.632999999999999</v>
      </c>
      <c r="D1031" s="7">
        <v>406.16899999999998</v>
      </c>
      <c r="E1031" s="7">
        <v>6.5540000000000003</v>
      </c>
      <c r="F1031" s="7">
        <v>25.841000000000001</v>
      </c>
      <c r="G1031" s="7">
        <v>619.64599999999996</v>
      </c>
      <c r="H1031" s="7">
        <v>95.037999999999997</v>
      </c>
      <c r="I1031" s="7">
        <v>612.649</v>
      </c>
      <c r="J1031" s="7">
        <v>627.46600000000001</v>
      </c>
      <c r="K1031" s="8">
        <v>1339.31396484375</v>
      </c>
      <c r="L1031" s="9">
        <v>24.463659286499023</v>
      </c>
      <c r="M1031" s="10">
        <v>619.646240234375</v>
      </c>
    </row>
    <row r="1032" spans="1:13" s="3" customFormat="1" x14ac:dyDescent="0.25">
      <c r="A1032" s="4">
        <v>43753.791666666664</v>
      </c>
      <c r="B1032" s="7">
        <v>13.055999999999999</v>
      </c>
      <c r="C1032" s="7">
        <v>14.746</v>
      </c>
      <c r="D1032" s="7">
        <v>401.8</v>
      </c>
      <c r="E1032" s="7">
        <v>6.5940000000000003</v>
      </c>
      <c r="F1032" s="7">
        <v>22.437999999999999</v>
      </c>
      <c r="G1032" s="7">
        <v>618.82899999999995</v>
      </c>
      <c r="H1032" s="7">
        <v>95.552999999999997</v>
      </c>
      <c r="I1032" s="7">
        <v>618.75</v>
      </c>
      <c r="J1032" s="7">
        <v>633.32500000000005</v>
      </c>
      <c r="K1032" s="8">
        <v>1338.8466796875</v>
      </c>
      <c r="L1032" s="9">
        <v>24.705234527587891</v>
      </c>
      <c r="M1032" s="10">
        <v>618.82855224609375</v>
      </c>
    </row>
    <row r="1033" spans="1:13" s="3" customFormat="1" x14ac:dyDescent="0.25">
      <c r="A1033" s="4">
        <v>43753.833333333336</v>
      </c>
      <c r="B1033" s="7">
        <v>13.266</v>
      </c>
      <c r="C1033" s="7">
        <v>14.849</v>
      </c>
      <c r="D1033" s="7">
        <v>400.57299999999998</v>
      </c>
      <c r="E1033" s="7">
        <v>6.6660000000000004</v>
      </c>
      <c r="F1033" s="7">
        <v>20.972999999999999</v>
      </c>
      <c r="G1033" s="7">
        <v>616.66899999999998</v>
      </c>
      <c r="H1033" s="7">
        <v>95.507999999999996</v>
      </c>
      <c r="I1033" s="7">
        <v>624.03700000000003</v>
      </c>
      <c r="J1033" s="7">
        <v>638.37900000000002</v>
      </c>
      <c r="K1033" s="8">
        <v>1333.1806640625</v>
      </c>
      <c r="L1033" s="9">
        <v>25.758560180664063</v>
      </c>
      <c r="M1033" s="10">
        <v>616.6685791015625</v>
      </c>
    </row>
    <row r="1034" spans="1:13" s="3" customFormat="1" x14ac:dyDescent="0.25">
      <c r="A1034" s="4">
        <v>43753.875</v>
      </c>
      <c r="B1034" s="7">
        <v>13.195</v>
      </c>
      <c r="C1034" s="7">
        <v>14.884</v>
      </c>
      <c r="D1034" s="7">
        <v>400.29899999999998</v>
      </c>
      <c r="E1034" s="7">
        <v>6.6429999999999998</v>
      </c>
      <c r="F1034" s="7">
        <v>20.606999999999999</v>
      </c>
      <c r="G1034" s="7">
        <v>617.29</v>
      </c>
      <c r="H1034" s="7">
        <v>95.481999999999999</v>
      </c>
      <c r="I1034" s="7">
        <v>623.97199999999998</v>
      </c>
      <c r="J1034" s="7">
        <v>637.81299999999999</v>
      </c>
      <c r="K1034" s="8">
        <v>1338.268798828125</v>
      </c>
      <c r="L1034" s="9">
        <v>25.160858154296875</v>
      </c>
      <c r="M1034" s="10">
        <v>617.289794921875</v>
      </c>
    </row>
    <row r="1035" spans="1:13" s="3" customFormat="1" x14ac:dyDescent="0.25">
      <c r="A1035" s="4">
        <v>43753.916666666664</v>
      </c>
      <c r="B1035" s="7">
        <v>13.199</v>
      </c>
      <c r="C1035" s="7">
        <v>14.879</v>
      </c>
      <c r="D1035" s="7">
        <v>400.23</v>
      </c>
      <c r="E1035" s="7">
        <v>6.673</v>
      </c>
      <c r="F1035" s="7">
        <v>20.597000000000001</v>
      </c>
      <c r="G1035" s="7">
        <v>617.35799999999995</v>
      </c>
      <c r="H1035" s="7">
        <v>95.361000000000004</v>
      </c>
      <c r="I1035" s="7">
        <v>626.505</v>
      </c>
      <c r="J1035" s="7">
        <v>639.70399999999995</v>
      </c>
      <c r="K1035" s="8">
        <v>1338.150390625</v>
      </c>
      <c r="L1035" s="9">
        <v>25.578277587890625</v>
      </c>
      <c r="M1035" s="10">
        <v>617.35833740234375</v>
      </c>
    </row>
    <row r="1036" spans="1:13" s="3" customFormat="1" x14ac:dyDescent="0.25">
      <c r="A1036" s="4">
        <v>43753.958333333336</v>
      </c>
      <c r="B1036" s="7">
        <v>13.166</v>
      </c>
      <c r="C1036" s="7">
        <v>14.865</v>
      </c>
      <c r="D1036" s="7">
        <v>400.64699999999999</v>
      </c>
      <c r="E1036" s="7">
        <v>6.6959999999999997</v>
      </c>
      <c r="F1036" s="7">
        <v>21.167999999999999</v>
      </c>
      <c r="G1036" s="7">
        <v>617.47199999999998</v>
      </c>
      <c r="H1036" s="7">
        <v>95.134</v>
      </c>
      <c r="I1036" s="7">
        <v>623.61599999999999</v>
      </c>
      <c r="J1036" s="7">
        <v>638.11300000000006</v>
      </c>
      <c r="K1036" s="8">
        <v>1338.119140625</v>
      </c>
      <c r="L1036" s="9">
        <v>25.972623825073242</v>
      </c>
      <c r="M1036" s="10">
        <v>617.4715576171875</v>
      </c>
    </row>
    <row r="1037" spans="1:13" s="3" customFormat="1" x14ac:dyDescent="0.25">
      <c r="A1037" s="4">
        <v>43754</v>
      </c>
      <c r="B1037" s="7">
        <v>13.282</v>
      </c>
      <c r="C1037" s="7">
        <v>14.952</v>
      </c>
      <c r="D1037" s="7">
        <v>399.98700000000002</v>
      </c>
      <c r="E1037" s="7">
        <v>6.7569999999999997</v>
      </c>
      <c r="F1037" s="7">
        <v>21.940999999999999</v>
      </c>
      <c r="G1037" s="7">
        <v>616.87099999999998</v>
      </c>
      <c r="H1037" s="7">
        <v>95.010999999999996</v>
      </c>
      <c r="I1037" s="7">
        <v>626.601</v>
      </c>
      <c r="J1037" s="7">
        <v>641.87400000000002</v>
      </c>
      <c r="K1037" s="8">
        <v>1337.951416015625</v>
      </c>
      <c r="L1037" s="9">
        <v>25.129861831665039</v>
      </c>
      <c r="M1037" s="10">
        <v>616.8714599609375</v>
      </c>
    </row>
    <row r="1038" spans="1:13" s="3" customFormat="1" x14ac:dyDescent="0.25">
      <c r="A1038" s="4">
        <v>43754.041666666664</v>
      </c>
      <c r="B1038" s="7">
        <v>13.242000000000001</v>
      </c>
      <c r="C1038" s="7">
        <v>14.974</v>
      </c>
      <c r="D1038" s="7">
        <v>397.76600000000002</v>
      </c>
      <c r="E1038" s="7">
        <v>6.7290000000000001</v>
      </c>
      <c r="F1038" s="7">
        <v>20.69</v>
      </c>
      <c r="G1038" s="7">
        <v>616.02200000000005</v>
      </c>
      <c r="H1038" s="7">
        <v>94.09</v>
      </c>
      <c r="I1038" s="7">
        <v>627.25</v>
      </c>
      <c r="J1038" s="7">
        <v>640.54600000000005</v>
      </c>
      <c r="K1038" s="8">
        <v>1331.6331787109375</v>
      </c>
      <c r="L1038" s="9">
        <v>25.214389801025391</v>
      </c>
      <c r="M1038" s="10">
        <v>616.0216064453125</v>
      </c>
    </row>
    <row r="1039" spans="1:13" s="3" customFormat="1" x14ac:dyDescent="0.25">
      <c r="A1039" s="4">
        <v>43754.083333333336</v>
      </c>
      <c r="B1039" s="7">
        <v>4.5039999999999996</v>
      </c>
      <c r="C1039" s="7">
        <v>7.2640000000000002</v>
      </c>
      <c r="D1039" s="7">
        <v>322.83699999999999</v>
      </c>
      <c r="E1039" s="7">
        <v>2.96</v>
      </c>
      <c r="F1039" s="7">
        <v>38.329000000000001</v>
      </c>
      <c r="G1039" s="7">
        <v>499.70100000000002</v>
      </c>
      <c r="H1039" s="7">
        <v>82.260999999999996</v>
      </c>
      <c r="I1039" s="7">
        <v>396.47699999999998</v>
      </c>
      <c r="J1039" s="7">
        <v>387.46699999999998</v>
      </c>
      <c r="K1039" s="8">
        <v>927.275634765625</v>
      </c>
      <c r="L1039" s="9">
        <v>8.301544189453125</v>
      </c>
      <c r="M1039" s="10">
        <v>499.70114135742188</v>
      </c>
    </row>
    <row r="1040" spans="1:13" s="3" customFormat="1" x14ac:dyDescent="0.25">
      <c r="A1040" s="4">
        <v>43754.125</v>
      </c>
      <c r="B1040" s="7">
        <v>0.26600000000000001</v>
      </c>
      <c r="C1040" s="7">
        <v>1.0999999999999999E-2</v>
      </c>
      <c r="D1040" s="7">
        <v>149.31100000000001</v>
      </c>
      <c r="E1040" s="7">
        <v>1.0999999999999999E-2</v>
      </c>
      <c r="F1040" s="7">
        <v>23.503</v>
      </c>
      <c r="G1040" s="7">
        <v>362.50599999999997</v>
      </c>
      <c r="H1040" s="7">
        <v>54.798999999999999</v>
      </c>
      <c r="I1040" s="7">
        <v>12.246</v>
      </c>
      <c r="J1040" s="7">
        <v>12.257999999999999</v>
      </c>
      <c r="K1040" s="8">
        <v>405.74887084960938</v>
      </c>
      <c r="L1040" s="9">
        <v>-0.44774773716926575</v>
      </c>
      <c r="M1040" s="10">
        <v>362.5057373046875</v>
      </c>
    </row>
    <row r="1041" spans="1:13" s="3" customFormat="1" x14ac:dyDescent="0.25">
      <c r="A1041" s="4">
        <v>43754.166666666664</v>
      </c>
      <c r="B1041" s="7">
        <v>0.251</v>
      </c>
      <c r="C1041" s="7">
        <v>7.0000000000000001E-3</v>
      </c>
      <c r="D1041" s="7">
        <v>151.387</v>
      </c>
      <c r="E1041" s="7">
        <v>-0.02</v>
      </c>
      <c r="F1041" s="7">
        <v>22.244</v>
      </c>
      <c r="G1041" s="7">
        <v>334.88200000000001</v>
      </c>
      <c r="H1041" s="7">
        <v>44.679000000000002</v>
      </c>
      <c r="I1041" s="7">
        <v>10.446999999999999</v>
      </c>
      <c r="J1041" s="7">
        <v>10.749000000000001</v>
      </c>
      <c r="K1041" s="8">
        <v>358.5325927734375</v>
      </c>
      <c r="L1041" s="9">
        <v>-0.13573572039604187</v>
      </c>
      <c r="M1041" s="10">
        <v>334.88211059570313</v>
      </c>
    </row>
    <row r="1042" spans="1:13" s="3" customFormat="1" x14ac:dyDescent="0.25">
      <c r="A1042" s="4">
        <v>43754.208333333336</v>
      </c>
      <c r="B1042" s="7">
        <v>0.30399999999999999</v>
      </c>
      <c r="C1042" s="7">
        <v>6.0000000000000001E-3</v>
      </c>
      <c r="D1042" s="7">
        <v>136.79400000000001</v>
      </c>
      <c r="E1042" s="7">
        <v>-2.3E-2</v>
      </c>
      <c r="F1042" s="7">
        <v>22.145</v>
      </c>
      <c r="G1042" s="7">
        <v>306.435</v>
      </c>
      <c r="H1042" s="7">
        <v>36.561999999999998</v>
      </c>
      <c r="I1042" s="7">
        <v>11.003</v>
      </c>
      <c r="J1042" s="7">
        <v>11.307</v>
      </c>
      <c r="K1042" s="8">
        <v>312.489501953125</v>
      </c>
      <c r="L1042" s="9">
        <v>-0.40267124772071838</v>
      </c>
      <c r="M1042" s="10">
        <v>306.43487548828125</v>
      </c>
    </row>
    <row r="1043" spans="1:13" s="3" customFormat="1" x14ac:dyDescent="0.25">
      <c r="A1043" s="4">
        <v>43754.25</v>
      </c>
      <c r="B1043" s="7">
        <v>3.9249999999999998</v>
      </c>
      <c r="C1043" s="7">
        <v>6.226</v>
      </c>
      <c r="D1043" s="7">
        <v>288.601</v>
      </c>
      <c r="E1043" s="7">
        <v>2.9550000000000001</v>
      </c>
      <c r="F1043" s="7">
        <v>23.606000000000002</v>
      </c>
      <c r="G1043" s="7">
        <v>445.185</v>
      </c>
      <c r="H1043" s="7">
        <v>94.066000000000003</v>
      </c>
      <c r="I1043" s="7">
        <v>420.23399999999998</v>
      </c>
      <c r="J1043" s="7">
        <v>409.37</v>
      </c>
      <c r="K1043" s="8">
        <v>797.5135498046875</v>
      </c>
      <c r="L1043" s="9">
        <v>10.172969818115234</v>
      </c>
      <c r="M1043" s="10">
        <v>445.18511962890625</v>
      </c>
    </row>
    <row r="1044" spans="1:13" s="3" customFormat="1" x14ac:dyDescent="0.25">
      <c r="A1044" s="4">
        <v>43754.291666666664</v>
      </c>
      <c r="B1044" s="7">
        <v>7.42</v>
      </c>
      <c r="C1044" s="7">
        <v>8.4239999999999995</v>
      </c>
      <c r="D1044" s="7">
        <v>343.55700000000002</v>
      </c>
      <c r="E1044" s="7">
        <v>2.831</v>
      </c>
      <c r="F1044" s="7">
        <v>37.896999999999998</v>
      </c>
      <c r="G1044" s="7">
        <v>647.61300000000006</v>
      </c>
      <c r="H1044" s="7">
        <v>83.256</v>
      </c>
      <c r="I1044" s="7">
        <v>408.73599999999999</v>
      </c>
      <c r="J1044" s="7">
        <v>398.58100000000002</v>
      </c>
      <c r="K1044" s="8">
        <v>1216.532470703125</v>
      </c>
      <c r="L1044" s="9">
        <v>7.9979696273803711</v>
      </c>
      <c r="M1044" s="10">
        <v>647.613037109375</v>
      </c>
    </row>
    <row r="1045" spans="1:13" s="3" customFormat="1" x14ac:dyDescent="0.25">
      <c r="A1045" s="4">
        <v>43754.333333333336</v>
      </c>
      <c r="B1045" s="7">
        <v>11.756</v>
      </c>
      <c r="C1045" s="7">
        <v>13.095000000000001</v>
      </c>
      <c r="D1045" s="7">
        <v>371.80500000000001</v>
      </c>
      <c r="E1045" s="7">
        <v>5.3689999999999998</v>
      </c>
      <c r="F1045" s="7">
        <v>16.984999999999999</v>
      </c>
      <c r="G1045" s="7">
        <v>613.20100000000002</v>
      </c>
      <c r="H1045" s="7">
        <v>88.738</v>
      </c>
      <c r="I1045" s="7">
        <v>555.98500000000001</v>
      </c>
      <c r="J1045" s="7">
        <v>567.73599999999999</v>
      </c>
      <c r="K1045" s="8">
        <v>1305.6572265625</v>
      </c>
      <c r="L1045" s="9">
        <v>19.032180786132813</v>
      </c>
      <c r="M1045" s="10">
        <v>613.20111083984375</v>
      </c>
    </row>
    <row r="1046" spans="1:13" s="3" customFormat="1" x14ac:dyDescent="0.25">
      <c r="A1046" s="4">
        <v>43754.375</v>
      </c>
      <c r="B1046" s="7">
        <v>13.454000000000001</v>
      </c>
      <c r="C1046" s="7">
        <v>15.095000000000001</v>
      </c>
      <c r="D1046" s="7">
        <v>396.67700000000002</v>
      </c>
      <c r="E1046" s="7">
        <v>6.8819999999999997</v>
      </c>
      <c r="F1046" s="7">
        <v>17.786999999999999</v>
      </c>
      <c r="G1046" s="7">
        <v>614.95000000000005</v>
      </c>
      <c r="H1046" s="7">
        <v>93.703999999999994</v>
      </c>
      <c r="I1046" s="7">
        <v>632.90300000000002</v>
      </c>
      <c r="J1046" s="7">
        <v>646.33699999999999</v>
      </c>
      <c r="K1046" s="8">
        <v>1336.72314453125</v>
      </c>
      <c r="L1046" s="9">
        <v>26.127685546875</v>
      </c>
      <c r="M1046" s="10">
        <v>614.95001220703125</v>
      </c>
    </row>
    <row r="1047" spans="1:13" s="3" customFormat="1" x14ac:dyDescent="0.25">
      <c r="A1047" s="4">
        <v>43754.416666666664</v>
      </c>
      <c r="B1047" s="7">
        <v>13.340999999999999</v>
      </c>
      <c r="C1047" s="7">
        <v>15.025</v>
      </c>
      <c r="D1047" s="7">
        <v>397.351</v>
      </c>
      <c r="E1047" s="7">
        <v>6.718</v>
      </c>
      <c r="F1047" s="7">
        <v>19.527999999999999</v>
      </c>
      <c r="G1047" s="7">
        <v>616.00800000000004</v>
      </c>
      <c r="H1047" s="7">
        <v>93.972999999999999</v>
      </c>
      <c r="I1047" s="7">
        <v>629.21100000000001</v>
      </c>
      <c r="J1047" s="7">
        <v>642.53399999999999</v>
      </c>
      <c r="K1047" s="8">
        <v>1337.6373291015625</v>
      </c>
      <c r="L1047" s="9">
        <v>25.220502853393555</v>
      </c>
      <c r="M1047" s="10">
        <v>616.00823974609375</v>
      </c>
    </row>
    <row r="1048" spans="1:13" s="3" customFormat="1" x14ac:dyDescent="0.25">
      <c r="A1048" s="4">
        <v>43754.458333333336</v>
      </c>
      <c r="B1048" s="7">
        <v>13.032999999999999</v>
      </c>
      <c r="C1048" s="7">
        <v>14.845000000000001</v>
      </c>
      <c r="D1048" s="7">
        <v>400.43700000000001</v>
      </c>
      <c r="E1048" s="7">
        <v>6.6920000000000002</v>
      </c>
      <c r="F1048" s="7">
        <v>21.036000000000001</v>
      </c>
      <c r="G1048" s="7">
        <v>615.85199999999998</v>
      </c>
      <c r="H1048" s="7">
        <v>93.301000000000002</v>
      </c>
      <c r="I1048" s="7">
        <v>624.79100000000005</v>
      </c>
      <c r="J1048" s="7">
        <v>637.80200000000002</v>
      </c>
      <c r="K1048" s="8">
        <v>1336.5574951171875</v>
      </c>
      <c r="L1048" s="9">
        <v>24.766624450683594</v>
      </c>
      <c r="M1048" s="10">
        <v>615.85186767578125</v>
      </c>
    </row>
    <row r="1049" spans="1:13" s="3" customFormat="1" x14ac:dyDescent="0.25">
      <c r="A1049" s="4">
        <v>43754.5</v>
      </c>
      <c r="B1049" s="7">
        <v>10.146000000000001</v>
      </c>
      <c r="C1049" s="7">
        <v>10.952</v>
      </c>
      <c r="D1049" s="7">
        <v>364.23</v>
      </c>
      <c r="E1049" s="7">
        <v>3.9860000000000002</v>
      </c>
      <c r="F1049" s="7">
        <v>28.844000000000001</v>
      </c>
      <c r="G1049" s="7">
        <v>651.46</v>
      </c>
      <c r="H1049" s="7">
        <v>83.887</v>
      </c>
      <c r="I1049" s="7">
        <v>479.53199999999998</v>
      </c>
      <c r="J1049" s="7">
        <v>485.88499999999999</v>
      </c>
      <c r="K1049" s="8">
        <v>1307.419189453125</v>
      </c>
      <c r="L1049" s="9">
        <v>12.268796920776367</v>
      </c>
      <c r="M1049" s="10">
        <v>651.46026611328125</v>
      </c>
    </row>
    <row r="1050" spans="1:13" s="3" customFormat="1" x14ac:dyDescent="0.25">
      <c r="A1050" s="4">
        <v>43754.541666666664</v>
      </c>
      <c r="B1050" s="7">
        <v>9.0640000000000001</v>
      </c>
      <c r="C1050" s="7">
        <v>9.9649999999999999</v>
      </c>
      <c r="D1050" s="7">
        <v>361.93900000000002</v>
      </c>
      <c r="E1050" s="7">
        <v>3.5720000000000001</v>
      </c>
      <c r="F1050" s="7">
        <v>35.280999999999999</v>
      </c>
      <c r="G1050" s="7">
        <v>651.38199999999995</v>
      </c>
      <c r="H1050" s="7">
        <v>83.335999999999999</v>
      </c>
      <c r="I1050" s="7">
        <v>448.41199999999998</v>
      </c>
      <c r="J1050" s="7">
        <v>442.26900000000001</v>
      </c>
      <c r="K1050" s="8">
        <v>1277.478759765625</v>
      </c>
      <c r="L1050" s="9">
        <v>10.672524452209473</v>
      </c>
      <c r="M1050" s="10">
        <v>651.38189697265625</v>
      </c>
    </row>
    <row r="1051" spans="1:13" s="3" customFormat="1" x14ac:dyDescent="0.25">
      <c r="A1051" s="4">
        <v>43754.583333333336</v>
      </c>
      <c r="B1051" s="7">
        <v>11.419</v>
      </c>
      <c r="C1051" s="7">
        <v>12.71</v>
      </c>
      <c r="D1051" s="7">
        <v>381.06700000000001</v>
      </c>
      <c r="E1051" s="7">
        <v>5.2229999999999999</v>
      </c>
      <c r="F1051" s="7">
        <v>26.385000000000002</v>
      </c>
      <c r="G1051" s="7">
        <v>625.24599999999998</v>
      </c>
      <c r="H1051" s="7">
        <v>88.914000000000001</v>
      </c>
      <c r="I1051" s="7">
        <v>539.79300000000001</v>
      </c>
      <c r="J1051" s="7">
        <v>551.26099999999997</v>
      </c>
      <c r="K1051" s="8">
        <v>1312.2110595703125</v>
      </c>
      <c r="L1051" s="9">
        <v>18.072132110595703</v>
      </c>
      <c r="M1051" s="10">
        <v>625.24560546875</v>
      </c>
    </row>
    <row r="1052" spans="1:13" s="3" customFormat="1" x14ac:dyDescent="0.25">
      <c r="A1052" s="4">
        <v>43754.625</v>
      </c>
      <c r="B1052" s="7">
        <v>8.9700000000000006</v>
      </c>
      <c r="C1052" s="7">
        <v>9.984</v>
      </c>
      <c r="D1052" s="7">
        <v>363.43099999999998</v>
      </c>
      <c r="E1052" s="7">
        <v>3.585</v>
      </c>
      <c r="F1052" s="7">
        <v>37.223999999999997</v>
      </c>
      <c r="G1052" s="7">
        <v>651.89499999999998</v>
      </c>
      <c r="H1052" s="7">
        <v>83.325000000000003</v>
      </c>
      <c r="I1052" s="7">
        <v>448.00799999999998</v>
      </c>
      <c r="J1052" s="7">
        <v>445.14499999999998</v>
      </c>
      <c r="K1052" s="8">
        <v>1275.985107421875</v>
      </c>
      <c r="L1052" s="9">
        <v>10.274168968200684</v>
      </c>
      <c r="M1052" s="10">
        <v>651.89532470703125</v>
      </c>
    </row>
    <row r="1053" spans="1:13" s="3" customFormat="1" x14ac:dyDescent="0.25">
      <c r="A1053" s="4">
        <v>43754.666666666664</v>
      </c>
      <c r="B1053" s="7">
        <v>8.9459999999999997</v>
      </c>
      <c r="C1053" s="7">
        <v>9.8640000000000008</v>
      </c>
      <c r="D1053" s="7">
        <v>364.57799999999997</v>
      </c>
      <c r="E1053" s="7">
        <v>3.556</v>
      </c>
      <c r="F1053" s="7">
        <v>36.725000000000001</v>
      </c>
      <c r="G1053" s="7">
        <v>650.07299999999998</v>
      </c>
      <c r="H1053" s="7">
        <v>83.994</v>
      </c>
      <c r="I1053" s="7">
        <v>446.86500000000001</v>
      </c>
      <c r="J1053" s="7">
        <v>447.05399999999997</v>
      </c>
      <c r="K1053" s="8">
        <v>1272.0135498046875</v>
      </c>
      <c r="L1053" s="9">
        <v>10.052201271057129</v>
      </c>
      <c r="M1053" s="10">
        <v>650.0728759765625</v>
      </c>
    </row>
    <row r="1054" spans="1:13" s="3" customFormat="1" x14ac:dyDescent="0.25">
      <c r="A1054" s="4">
        <v>43754.708333333336</v>
      </c>
      <c r="B1054" s="7">
        <v>12.731</v>
      </c>
      <c r="C1054" s="7">
        <v>14.553000000000001</v>
      </c>
      <c r="D1054" s="7">
        <v>405.077</v>
      </c>
      <c r="E1054" s="7">
        <v>6.4089999999999998</v>
      </c>
      <c r="F1054" s="7">
        <v>25.414999999999999</v>
      </c>
      <c r="G1054" s="7">
        <v>620.74099999999999</v>
      </c>
      <c r="H1054" s="7">
        <v>93.051000000000002</v>
      </c>
      <c r="I1054" s="7">
        <v>615.17700000000002</v>
      </c>
      <c r="J1054" s="7">
        <v>627.58500000000004</v>
      </c>
      <c r="K1054" s="8">
        <v>1333.687255859375</v>
      </c>
      <c r="L1054" s="9">
        <v>25.3809814453125</v>
      </c>
      <c r="M1054" s="10">
        <v>620.74090576171875</v>
      </c>
    </row>
    <row r="1055" spans="1:13" s="3" customFormat="1" x14ac:dyDescent="0.25">
      <c r="A1055" s="4">
        <v>43754.75</v>
      </c>
      <c r="B1055" s="7">
        <v>12.978999999999999</v>
      </c>
      <c r="C1055" s="7">
        <v>14.695</v>
      </c>
      <c r="D1055" s="7">
        <v>403.964</v>
      </c>
      <c r="E1055" s="7">
        <v>6.5819999999999999</v>
      </c>
      <c r="F1055" s="7">
        <v>24.459</v>
      </c>
      <c r="G1055" s="7">
        <v>619.20299999999997</v>
      </c>
      <c r="H1055" s="7">
        <v>95.203000000000003</v>
      </c>
      <c r="I1055" s="7">
        <v>616.50800000000004</v>
      </c>
      <c r="J1055" s="7">
        <v>629.85299999999995</v>
      </c>
      <c r="K1055" s="8">
        <v>1337.6226806640625</v>
      </c>
      <c r="L1055" s="9">
        <v>24.447837829589844</v>
      </c>
      <c r="M1055" s="10">
        <v>619.203369140625</v>
      </c>
    </row>
    <row r="1056" spans="1:13" s="3" customFormat="1" x14ac:dyDescent="0.25">
      <c r="A1056" s="4">
        <v>43754.791666666664</v>
      </c>
      <c r="B1056" s="7">
        <v>13.045999999999999</v>
      </c>
      <c r="C1056" s="7">
        <v>14.760999999999999</v>
      </c>
      <c r="D1056" s="7">
        <v>402.50700000000001</v>
      </c>
      <c r="E1056" s="7">
        <v>6.6269999999999998</v>
      </c>
      <c r="F1056" s="7">
        <v>22.853999999999999</v>
      </c>
      <c r="G1056" s="7">
        <v>618.19100000000003</v>
      </c>
      <c r="H1056" s="7">
        <v>95.694000000000003</v>
      </c>
      <c r="I1056" s="7">
        <v>619.56600000000003</v>
      </c>
      <c r="J1056" s="7">
        <v>632.45799999999997</v>
      </c>
      <c r="K1056" s="8">
        <v>1339.1976318359375</v>
      </c>
      <c r="L1056" s="9">
        <v>25.292282104492188</v>
      </c>
      <c r="M1056" s="10">
        <v>618.19073486328125</v>
      </c>
    </row>
    <row r="1057" spans="1:13" s="3" customFormat="1" x14ac:dyDescent="0.25">
      <c r="A1057" s="4">
        <v>43754.833333333336</v>
      </c>
      <c r="B1057" s="7">
        <v>13.077999999999999</v>
      </c>
      <c r="C1057" s="7">
        <v>14.805</v>
      </c>
      <c r="D1057" s="7">
        <v>402.55200000000002</v>
      </c>
      <c r="E1057" s="7">
        <v>6.6479999999999997</v>
      </c>
      <c r="F1057" s="7">
        <v>23.01</v>
      </c>
      <c r="G1057" s="7">
        <v>618.45100000000002</v>
      </c>
      <c r="H1057" s="7">
        <v>95.58</v>
      </c>
      <c r="I1057" s="7">
        <v>620.58299999999997</v>
      </c>
      <c r="J1057" s="7">
        <v>633.52099999999996</v>
      </c>
      <c r="K1057" s="8">
        <v>1338.3284912109375</v>
      </c>
      <c r="L1057" s="9">
        <v>25.423643112182617</v>
      </c>
      <c r="M1057" s="10">
        <v>618.45086669921875</v>
      </c>
    </row>
    <row r="1058" spans="1:13" s="3" customFormat="1" x14ac:dyDescent="0.25">
      <c r="A1058" s="4">
        <v>43754.875</v>
      </c>
      <c r="B1058" s="7">
        <v>13.159000000000001</v>
      </c>
      <c r="C1058" s="7">
        <v>14.885999999999999</v>
      </c>
      <c r="D1058" s="7">
        <v>398.78399999999999</v>
      </c>
      <c r="E1058" s="7">
        <v>6.6589999999999998</v>
      </c>
      <c r="F1058" s="7">
        <v>19.411000000000001</v>
      </c>
      <c r="G1058" s="7">
        <v>617.79200000000003</v>
      </c>
      <c r="H1058" s="7">
        <v>95.680999999999997</v>
      </c>
      <c r="I1058" s="7">
        <v>624.93899999999996</v>
      </c>
      <c r="J1058" s="7">
        <v>637.57000000000005</v>
      </c>
      <c r="K1058" s="8">
        <v>1338.7255859375</v>
      </c>
      <c r="L1058" s="9">
        <v>25.811267852783203</v>
      </c>
      <c r="M1058" s="10">
        <v>617.79241943359375</v>
      </c>
    </row>
    <row r="1059" spans="1:13" s="3" customFormat="1" x14ac:dyDescent="0.25">
      <c r="A1059" s="4">
        <v>43754.916666666664</v>
      </c>
      <c r="B1059" s="7">
        <v>13.141999999999999</v>
      </c>
      <c r="C1059" s="7">
        <v>14.871</v>
      </c>
      <c r="D1059" s="7">
        <v>398.08300000000003</v>
      </c>
      <c r="E1059" s="7">
        <v>6.65</v>
      </c>
      <c r="F1059" s="7">
        <v>21.652999999999999</v>
      </c>
      <c r="G1059" s="7">
        <v>616.09900000000005</v>
      </c>
      <c r="H1059" s="7">
        <v>95.254999999999995</v>
      </c>
      <c r="I1059" s="7">
        <v>624.226</v>
      </c>
      <c r="J1059" s="7">
        <v>637.62099999999998</v>
      </c>
      <c r="K1059" s="8">
        <v>1338.050537109375</v>
      </c>
      <c r="L1059" s="9">
        <v>25.56159782409668</v>
      </c>
      <c r="M1059" s="10">
        <v>616.098876953125</v>
      </c>
    </row>
    <row r="1060" spans="1:13" s="3" customFormat="1" x14ac:dyDescent="0.25">
      <c r="A1060" s="4">
        <v>43754.958333333336</v>
      </c>
      <c r="B1060" s="7">
        <v>8.81</v>
      </c>
      <c r="C1060" s="7">
        <v>9.6859999999999999</v>
      </c>
      <c r="D1060" s="7">
        <v>352.53199999999998</v>
      </c>
      <c r="E1060" s="7">
        <v>3.4329999999999998</v>
      </c>
      <c r="F1060" s="7">
        <v>31.393999999999998</v>
      </c>
      <c r="G1060" s="7">
        <v>651.20000000000005</v>
      </c>
      <c r="H1060" s="7">
        <v>84.899000000000001</v>
      </c>
      <c r="I1060" s="7">
        <v>440.52800000000002</v>
      </c>
      <c r="J1060" s="7">
        <v>437.78300000000002</v>
      </c>
      <c r="K1060" s="8">
        <v>1269.4324951171875</v>
      </c>
      <c r="L1060" s="9">
        <v>10.548202514648438</v>
      </c>
      <c r="M1060" s="10">
        <v>651.20013427734375</v>
      </c>
    </row>
    <row r="1061" spans="1:13" s="3" customFormat="1" x14ac:dyDescent="0.25">
      <c r="A1061" s="4">
        <v>43755</v>
      </c>
      <c r="B1061" s="7">
        <v>9.9710000000000001</v>
      </c>
      <c r="C1061" s="7">
        <v>10.734</v>
      </c>
      <c r="D1061" s="7">
        <v>356.22800000000001</v>
      </c>
      <c r="E1061" s="7">
        <v>3.9350000000000001</v>
      </c>
      <c r="F1061" s="7">
        <v>27.300999999999998</v>
      </c>
      <c r="G1061" s="7">
        <v>649.61699999999996</v>
      </c>
      <c r="H1061" s="7">
        <v>84.781999999999996</v>
      </c>
      <c r="I1061" s="7">
        <v>471.9</v>
      </c>
      <c r="J1061" s="7">
        <v>475.07100000000003</v>
      </c>
      <c r="K1061" s="8">
        <v>1306.6959228515625</v>
      </c>
      <c r="L1061" s="9">
        <v>11.071061134338379</v>
      </c>
      <c r="M1061" s="10">
        <v>649.61737060546875</v>
      </c>
    </row>
    <row r="1062" spans="1:13" s="3" customFormat="1" x14ac:dyDescent="0.25">
      <c r="A1062" s="4">
        <v>43755.041666666664</v>
      </c>
      <c r="B1062" s="7">
        <v>5.1040000000000001</v>
      </c>
      <c r="C1062" s="7">
        <v>7.5369999999999999</v>
      </c>
      <c r="D1062" s="7">
        <v>327.83199999999999</v>
      </c>
      <c r="E1062" s="7">
        <v>2.8130000000000002</v>
      </c>
      <c r="F1062" s="7">
        <v>38.293999999999997</v>
      </c>
      <c r="G1062" s="7">
        <v>531.48599999999999</v>
      </c>
      <c r="H1062" s="7">
        <v>85.305999999999997</v>
      </c>
      <c r="I1062" s="7">
        <v>400.83</v>
      </c>
      <c r="J1062" s="7">
        <v>388.93599999999998</v>
      </c>
      <c r="K1062" s="8">
        <v>991.84930419921875</v>
      </c>
      <c r="L1062" s="9">
        <v>8.485224723815918</v>
      </c>
      <c r="M1062" s="10">
        <v>531.48583984375</v>
      </c>
    </row>
    <row r="1063" spans="1:13" s="3" customFormat="1" x14ac:dyDescent="0.25">
      <c r="A1063" s="4">
        <v>43755.083333333336</v>
      </c>
      <c r="B1063" s="7">
        <v>0.157</v>
      </c>
      <c r="C1063" s="7">
        <v>1.0999999999999999E-2</v>
      </c>
      <c r="D1063" s="7">
        <v>142.10400000000001</v>
      </c>
      <c r="E1063" s="7">
        <v>8.9999999999999993E-3</v>
      </c>
      <c r="F1063" s="7">
        <v>24.538</v>
      </c>
      <c r="G1063" s="7">
        <v>362.06299999999999</v>
      </c>
      <c r="H1063" s="7">
        <v>58.338999999999999</v>
      </c>
      <c r="I1063" s="7">
        <v>11.467000000000001</v>
      </c>
      <c r="J1063" s="7">
        <v>11.81</v>
      </c>
      <c r="K1063" s="8">
        <v>406.8809814453125</v>
      </c>
      <c r="L1063" s="9">
        <v>-0.41849127411842346</v>
      </c>
      <c r="M1063" s="10">
        <v>362.0634765625</v>
      </c>
    </row>
    <row r="1064" spans="1:13" s="3" customFormat="1" x14ac:dyDescent="0.25">
      <c r="A1064" s="4">
        <v>43755.125</v>
      </c>
      <c r="B1064" s="7">
        <v>0.28000000000000003</v>
      </c>
      <c r="C1064" s="7">
        <v>7.0000000000000001E-3</v>
      </c>
      <c r="D1064" s="7">
        <v>145.5</v>
      </c>
      <c r="E1064" s="7">
        <v>-1E-3</v>
      </c>
      <c r="F1064" s="7">
        <v>22.934999999999999</v>
      </c>
      <c r="G1064" s="7">
        <v>335.69499999999999</v>
      </c>
      <c r="H1064" s="7">
        <v>41.331000000000003</v>
      </c>
      <c r="I1064" s="7">
        <v>11.047000000000001</v>
      </c>
      <c r="J1064" s="7">
        <v>11.324999999999999</v>
      </c>
      <c r="K1064" s="8">
        <v>360.541748046875</v>
      </c>
      <c r="L1064" s="9">
        <v>-0.17453500628471375</v>
      </c>
      <c r="M1064" s="10">
        <v>335.69525146484375</v>
      </c>
    </row>
    <row r="1065" spans="1:13" s="3" customFormat="1" x14ac:dyDescent="0.25">
      <c r="A1065" s="4">
        <v>43755.166666666664</v>
      </c>
      <c r="B1065" s="7">
        <v>0.22700000000000001</v>
      </c>
      <c r="C1065" s="7">
        <v>6.0000000000000001E-3</v>
      </c>
      <c r="D1065" s="7">
        <v>130.37899999999999</v>
      </c>
      <c r="E1065" s="7">
        <v>-3.0000000000000001E-3</v>
      </c>
      <c r="F1065" s="7">
        <v>22.391999999999999</v>
      </c>
      <c r="G1065" s="7">
        <v>307.56400000000002</v>
      </c>
      <c r="H1065" s="7">
        <v>39.664999999999999</v>
      </c>
      <c r="I1065" s="7">
        <v>10.486000000000001</v>
      </c>
      <c r="J1065" s="7">
        <v>10.539</v>
      </c>
      <c r="K1065" s="8">
        <v>314.91171264648438</v>
      </c>
      <c r="L1065" s="9">
        <v>-0.17839686572551727</v>
      </c>
      <c r="M1065" s="10">
        <v>307.56387329101563</v>
      </c>
    </row>
    <row r="1066" spans="1:13" s="3" customFormat="1" x14ac:dyDescent="0.25">
      <c r="A1066" s="4">
        <v>43755.208333333336</v>
      </c>
      <c r="B1066" s="7">
        <v>0</v>
      </c>
      <c r="C1066" s="7">
        <v>6.0000000000000001E-3</v>
      </c>
      <c r="D1066" s="7">
        <v>115.809</v>
      </c>
      <c r="E1066" s="7">
        <v>-2.1999999999999999E-2</v>
      </c>
      <c r="F1066" s="7">
        <v>22.315999999999999</v>
      </c>
      <c r="G1066" s="7">
        <v>281.64499999999998</v>
      </c>
      <c r="H1066" s="7">
        <v>37.439</v>
      </c>
      <c r="I1066" s="7">
        <v>9.3079999999999998</v>
      </c>
      <c r="J1066" s="7">
        <v>10.315</v>
      </c>
      <c r="K1066" s="8">
        <v>272.44036865234375</v>
      </c>
      <c r="L1066" s="9">
        <v>-0.40245124697685242</v>
      </c>
      <c r="M1066" s="10">
        <v>281.64544677734375</v>
      </c>
    </row>
    <row r="1067" spans="1:13" s="3" customFormat="1" x14ac:dyDescent="0.25">
      <c r="A1067" s="4">
        <v>43755.25</v>
      </c>
      <c r="B1067" s="7">
        <v>3.9380000000000002</v>
      </c>
      <c r="C1067" s="7">
        <v>6.226</v>
      </c>
      <c r="D1067" s="7">
        <v>285.98099999999999</v>
      </c>
      <c r="E1067" s="7">
        <v>2.944</v>
      </c>
      <c r="F1067" s="7">
        <v>23.353000000000002</v>
      </c>
      <c r="G1067" s="7">
        <v>444.83199999999999</v>
      </c>
      <c r="H1067" s="7">
        <v>91.197999999999993</v>
      </c>
      <c r="I1067" s="7">
        <v>420.48099999999999</v>
      </c>
      <c r="J1067" s="7">
        <v>408.29</v>
      </c>
      <c r="K1067" s="8">
        <v>796.4891357421875</v>
      </c>
      <c r="L1067" s="9">
        <v>9.9300689697265625</v>
      </c>
      <c r="M1067" s="10">
        <v>444.8323974609375</v>
      </c>
    </row>
    <row r="1068" spans="1:13" s="3" customFormat="1" x14ac:dyDescent="0.25">
      <c r="A1068" s="4">
        <v>43755.291666666664</v>
      </c>
      <c r="B1068" s="7">
        <v>7.617</v>
      </c>
      <c r="C1068" s="7">
        <v>8.5389999999999997</v>
      </c>
      <c r="D1068" s="7">
        <v>343.661</v>
      </c>
      <c r="E1068" s="7">
        <v>2.9449999999999998</v>
      </c>
      <c r="F1068" s="7">
        <v>37.274000000000001</v>
      </c>
      <c r="G1068" s="7">
        <v>651.33399999999995</v>
      </c>
      <c r="H1068" s="7">
        <v>82.2</v>
      </c>
      <c r="I1068" s="7">
        <v>409.76600000000002</v>
      </c>
      <c r="J1068" s="7">
        <v>399.92099999999999</v>
      </c>
      <c r="K1068" s="8">
        <v>1226.271240234375</v>
      </c>
      <c r="L1068" s="9">
        <v>8.6115493774414063</v>
      </c>
      <c r="M1068" s="10">
        <v>651.3336181640625</v>
      </c>
    </row>
    <row r="1069" spans="1:13" s="3" customFormat="1" x14ac:dyDescent="0.25">
      <c r="A1069" s="4">
        <v>43755.333333333336</v>
      </c>
      <c r="B1069" s="7">
        <v>11.497999999999999</v>
      </c>
      <c r="C1069" s="7">
        <v>12.762</v>
      </c>
      <c r="D1069" s="7">
        <v>367.37400000000002</v>
      </c>
      <c r="E1069" s="7">
        <v>5.2030000000000003</v>
      </c>
      <c r="F1069" s="7">
        <v>17.536000000000001</v>
      </c>
      <c r="G1069" s="7">
        <v>620.31399999999996</v>
      </c>
      <c r="H1069" s="7">
        <v>91.715000000000003</v>
      </c>
      <c r="I1069" s="7">
        <v>544.56399999999996</v>
      </c>
      <c r="J1069" s="7">
        <v>556.04499999999996</v>
      </c>
      <c r="K1069" s="8">
        <v>1304.043212890625</v>
      </c>
      <c r="L1069" s="9">
        <v>18.457874298095703</v>
      </c>
      <c r="M1069" s="10">
        <v>620.314453125</v>
      </c>
    </row>
    <row r="1070" spans="1:13" s="3" customFormat="1" x14ac:dyDescent="0.25">
      <c r="A1070" s="4">
        <v>43755.375</v>
      </c>
      <c r="B1070" s="7">
        <v>13.481</v>
      </c>
      <c r="C1070" s="7">
        <v>15.106</v>
      </c>
      <c r="D1070" s="7">
        <v>395.80399999999997</v>
      </c>
      <c r="E1070" s="7">
        <v>6.8470000000000004</v>
      </c>
      <c r="F1070" s="7">
        <v>17.831</v>
      </c>
      <c r="G1070" s="7">
        <v>614.97299999999996</v>
      </c>
      <c r="H1070" s="7">
        <v>94.078000000000003</v>
      </c>
      <c r="I1070" s="7">
        <v>633.77200000000005</v>
      </c>
      <c r="J1070" s="7">
        <v>647.53499999999997</v>
      </c>
      <c r="K1070" s="8">
        <v>1337.001953125</v>
      </c>
      <c r="L1070" s="9">
        <v>25.810354232788086</v>
      </c>
      <c r="M1070" s="10">
        <v>614.9725341796875</v>
      </c>
    </row>
    <row r="1071" spans="1:13" s="3" customFormat="1" x14ac:dyDescent="0.25">
      <c r="A1071" s="4">
        <v>43755.416666666664</v>
      </c>
      <c r="B1071" s="7">
        <v>13.465</v>
      </c>
      <c r="C1071" s="7">
        <v>15.093</v>
      </c>
      <c r="D1071" s="7">
        <v>395.75</v>
      </c>
      <c r="E1071" s="7">
        <v>6.8710000000000004</v>
      </c>
      <c r="F1071" s="7">
        <v>17.907</v>
      </c>
      <c r="G1071" s="7">
        <v>614.86</v>
      </c>
      <c r="H1071" s="7">
        <v>94.652000000000001</v>
      </c>
      <c r="I1071" s="7">
        <v>633.76</v>
      </c>
      <c r="J1071" s="7">
        <v>647.75300000000004</v>
      </c>
      <c r="K1071" s="8">
        <v>1337.4022216796875</v>
      </c>
      <c r="L1071" s="9">
        <v>26.615795135498047</v>
      </c>
      <c r="M1071" s="10">
        <v>614.85992431640625</v>
      </c>
    </row>
    <row r="1072" spans="1:13" s="3" customFormat="1" x14ac:dyDescent="0.25">
      <c r="A1072" s="4">
        <v>43755.458333333336</v>
      </c>
      <c r="B1072" s="7">
        <v>13.295999999999999</v>
      </c>
      <c r="C1072" s="7">
        <v>14.98</v>
      </c>
      <c r="D1072" s="7">
        <v>398.464</v>
      </c>
      <c r="E1072" s="7">
        <v>6.74</v>
      </c>
      <c r="F1072" s="7">
        <v>19.167999999999999</v>
      </c>
      <c r="G1072" s="7">
        <v>616.64700000000005</v>
      </c>
      <c r="H1072" s="7">
        <v>94.834999999999994</v>
      </c>
      <c r="I1072" s="7">
        <v>628.22900000000004</v>
      </c>
      <c r="J1072" s="7">
        <v>641.71100000000001</v>
      </c>
      <c r="K1072" s="8">
        <v>1337.781005859375</v>
      </c>
      <c r="L1072" s="9">
        <v>25.723821640014648</v>
      </c>
      <c r="M1072" s="10">
        <v>616.64703369140625</v>
      </c>
    </row>
    <row r="1073" spans="1:13" s="3" customFormat="1" x14ac:dyDescent="0.25">
      <c r="A1073" s="4">
        <v>43755.5</v>
      </c>
      <c r="B1073" s="7">
        <v>12.135999999999999</v>
      </c>
      <c r="C1073" s="7">
        <v>13.593999999999999</v>
      </c>
      <c r="D1073" s="7">
        <v>380.34899999999999</v>
      </c>
      <c r="E1073" s="7">
        <v>5.7249999999999996</v>
      </c>
      <c r="F1073" s="7">
        <v>21.427</v>
      </c>
      <c r="G1073" s="7">
        <v>619.10699999999997</v>
      </c>
      <c r="H1073" s="7">
        <v>92.606999999999999</v>
      </c>
      <c r="I1073" s="7">
        <v>574.64099999999996</v>
      </c>
      <c r="J1073" s="7">
        <v>586.803</v>
      </c>
      <c r="K1073" s="8">
        <v>1315.8568115234375</v>
      </c>
      <c r="L1073" s="9">
        <v>20.612472534179688</v>
      </c>
      <c r="M1073" s="10">
        <v>619.1070556640625</v>
      </c>
    </row>
    <row r="1074" spans="1:13" s="3" customFormat="1" x14ac:dyDescent="0.25">
      <c r="A1074" s="4">
        <v>43755.541666666664</v>
      </c>
      <c r="B1074" s="7">
        <v>13.085000000000001</v>
      </c>
      <c r="C1074" s="7">
        <v>14.801</v>
      </c>
      <c r="D1074" s="7">
        <v>401.733</v>
      </c>
      <c r="E1074" s="7">
        <v>6.6779999999999999</v>
      </c>
      <c r="F1074" s="7">
        <v>22.629000000000001</v>
      </c>
      <c r="G1074" s="7">
        <v>617.072</v>
      </c>
      <c r="H1074" s="7">
        <v>93.694000000000003</v>
      </c>
      <c r="I1074" s="7">
        <v>622.71900000000005</v>
      </c>
      <c r="J1074" s="7">
        <v>635.86099999999999</v>
      </c>
      <c r="K1074" s="8">
        <v>1334.766845703125</v>
      </c>
      <c r="L1074" s="9">
        <v>25.819780349731445</v>
      </c>
      <c r="M1074" s="10">
        <v>617.07220458984375</v>
      </c>
    </row>
    <row r="1075" spans="1:13" s="3" customFormat="1" x14ac:dyDescent="0.25">
      <c r="A1075" s="4">
        <v>43755.583333333336</v>
      </c>
      <c r="B1075" s="7">
        <v>13.016999999999999</v>
      </c>
      <c r="C1075" s="7">
        <v>14.7</v>
      </c>
      <c r="D1075" s="7">
        <v>404.07799999999997</v>
      </c>
      <c r="E1075" s="7">
        <v>6.7249999999999996</v>
      </c>
      <c r="F1075" s="7">
        <v>23.268000000000001</v>
      </c>
      <c r="G1075" s="7">
        <v>618.87400000000002</v>
      </c>
      <c r="H1075" s="7">
        <v>93.918000000000006</v>
      </c>
      <c r="I1075" s="7">
        <v>616.54</v>
      </c>
      <c r="J1075" s="7">
        <v>630.53499999999997</v>
      </c>
      <c r="K1075" s="8">
        <v>1338.5789794921875</v>
      </c>
      <c r="L1075" s="9">
        <v>25.100553512573242</v>
      </c>
      <c r="M1075" s="10">
        <v>618.8741455078125</v>
      </c>
    </row>
    <row r="1076" spans="1:13" s="3" customFormat="1" x14ac:dyDescent="0.25">
      <c r="A1076" s="4">
        <v>43755.625</v>
      </c>
      <c r="B1076" s="7">
        <v>12.893000000000001</v>
      </c>
      <c r="C1076" s="7">
        <v>14.628</v>
      </c>
      <c r="D1076" s="7">
        <v>402.29700000000003</v>
      </c>
      <c r="E1076" s="7">
        <v>6.6349999999999998</v>
      </c>
      <c r="F1076" s="7">
        <v>23.85</v>
      </c>
      <c r="G1076" s="7">
        <v>618.92700000000002</v>
      </c>
      <c r="H1076" s="7">
        <v>93.218000000000004</v>
      </c>
      <c r="I1076" s="7">
        <v>615.77099999999996</v>
      </c>
      <c r="J1076" s="7">
        <v>631.12300000000005</v>
      </c>
      <c r="K1076" s="8">
        <v>1335.26171875</v>
      </c>
      <c r="L1076" s="9">
        <v>25.372415542602539</v>
      </c>
      <c r="M1076" s="10">
        <v>618.92730712890625</v>
      </c>
    </row>
    <row r="1077" spans="1:13" s="3" customFormat="1" x14ac:dyDescent="0.25">
      <c r="A1077" s="4">
        <v>43755.666666666664</v>
      </c>
      <c r="B1077" s="7">
        <v>13.044</v>
      </c>
      <c r="C1077" s="7">
        <v>14.686999999999999</v>
      </c>
      <c r="D1077" s="7">
        <v>402.58199999999999</v>
      </c>
      <c r="E1077" s="7">
        <v>6.5990000000000002</v>
      </c>
      <c r="F1077" s="7">
        <v>24.323</v>
      </c>
      <c r="G1077" s="7">
        <v>619.89300000000003</v>
      </c>
      <c r="H1077" s="7">
        <v>94.358999999999995</v>
      </c>
      <c r="I1077" s="7">
        <v>617.92399999999998</v>
      </c>
      <c r="J1077" s="7">
        <v>630.87699999999995</v>
      </c>
      <c r="K1077" s="8">
        <v>1338.7265625</v>
      </c>
      <c r="L1077" s="9">
        <v>24.99615478515625</v>
      </c>
      <c r="M1077" s="10">
        <v>619.89312744140625</v>
      </c>
    </row>
    <row r="1078" spans="1:13" s="3" customFormat="1" x14ac:dyDescent="0.25">
      <c r="A1078" s="4">
        <v>43755.708333333336</v>
      </c>
      <c r="B1078" s="7">
        <v>13.098000000000001</v>
      </c>
      <c r="C1078" s="7">
        <v>14.718999999999999</v>
      </c>
      <c r="D1078" s="7">
        <v>400.74099999999999</v>
      </c>
      <c r="E1078" s="7">
        <v>6.5460000000000003</v>
      </c>
      <c r="F1078" s="7">
        <v>22.966000000000001</v>
      </c>
      <c r="G1078" s="7">
        <v>617.69000000000005</v>
      </c>
      <c r="H1078" s="7">
        <v>94.456999999999994</v>
      </c>
      <c r="I1078" s="7">
        <v>620.50699999999995</v>
      </c>
      <c r="J1078" s="7">
        <v>633.31799999999998</v>
      </c>
      <c r="K1078" s="8">
        <v>1334.84521484375</v>
      </c>
      <c r="L1078" s="9">
        <v>25.130842208862305</v>
      </c>
      <c r="M1078" s="10">
        <v>617.68975830078125</v>
      </c>
    </row>
    <row r="1079" spans="1:13" s="3" customFormat="1" x14ac:dyDescent="0.25">
      <c r="A1079" s="4">
        <v>43755.75</v>
      </c>
      <c r="B1079" s="7">
        <v>13.071999999999999</v>
      </c>
      <c r="C1079" s="7">
        <v>14.741</v>
      </c>
      <c r="D1079" s="7">
        <v>403.47199999999998</v>
      </c>
      <c r="E1079" s="7">
        <v>6.601</v>
      </c>
      <c r="F1079" s="7">
        <v>22.988</v>
      </c>
      <c r="G1079" s="7">
        <v>618.74900000000002</v>
      </c>
      <c r="H1079" s="7">
        <v>94.537000000000006</v>
      </c>
      <c r="I1079" s="7">
        <v>619.88800000000003</v>
      </c>
      <c r="J1079" s="7">
        <v>631.452</v>
      </c>
      <c r="K1079" s="8">
        <v>1337.9168701171875</v>
      </c>
      <c r="L1079" s="9">
        <v>24.610296249389648</v>
      </c>
      <c r="M1079" s="10">
        <v>618.74871826171875</v>
      </c>
    </row>
    <row r="1080" spans="1:13" s="3" customFormat="1" x14ac:dyDescent="0.25">
      <c r="A1080" s="4">
        <v>43755.791666666664</v>
      </c>
      <c r="B1080" s="7">
        <v>13.103999999999999</v>
      </c>
      <c r="C1080" s="7">
        <v>14.814</v>
      </c>
      <c r="D1080" s="7">
        <v>400.15199999999999</v>
      </c>
      <c r="E1080" s="7">
        <v>6.67</v>
      </c>
      <c r="F1080" s="7">
        <v>21.82</v>
      </c>
      <c r="G1080" s="7">
        <v>618.41800000000001</v>
      </c>
      <c r="H1080" s="7">
        <v>95.441000000000003</v>
      </c>
      <c r="I1080" s="7">
        <v>621.99099999999999</v>
      </c>
      <c r="J1080" s="7">
        <v>635.15499999999997</v>
      </c>
      <c r="K1080" s="8">
        <v>1337.570068359375</v>
      </c>
      <c r="L1080" s="9">
        <v>25.464969635009766</v>
      </c>
      <c r="M1080" s="10">
        <v>618.41754150390625</v>
      </c>
    </row>
    <row r="1081" spans="1:13" s="3" customFormat="1" x14ac:dyDescent="0.25">
      <c r="A1081" s="4">
        <v>43755.833333333336</v>
      </c>
      <c r="B1081" s="7">
        <v>13.195</v>
      </c>
      <c r="C1081" s="7">
        <v>14.849</v>
      </c>
      <c r="D1081" s="7">
        <v>398.58600000000001</v>
      </c>
      <c r="E1081" s="7">
        <v>6.7350000000000003</v>
      </c>
      <c r="F1081" s="7">
        <v>20.797999999999998</v>
      </c>
      <c r="G1081" s="7">
        <v>617.74699999999996</v>
      </c>
      <c r="H1081" s="7">
        <v>95.721000000000004</v>
      </c>
      <c r="I1081" s="7">
        <v>624.721</v>
      </c>
      <c r="J1081" s="7">
        <v>638.10599999999999</v>
      </c>
      <c r="K1081" s="8">
        <v>1338.445556640625</v>
      </c>
      <c r="L1081" s="9">
        <v>25.753890991210938</v>
      </c>
      <c r="M1081" s="10">
        <v>617.747314453125</v>
      </c>
    </row>
    <row r="1082" spans="1:13" s="3" customFormat="1" x14ac:dyDescent="0.25">
      <c r="A1082" s="4">
        <v>43755.875</v>
      </c>
      <c r="B1082" s="7">
        <v>13.227</v>
      </c>
      <c r="C1082" s="7">
        <v>14.923</v>
      </c>
      <c r="D1082" s="7">
        <v>397.99200000000002</v>
      </c>
      <c r="E1082" s="7">
        <v>6.7140000000000004</v>
      </c>
      <c r="F1082" s="7">
        <v>19.904</v>
      </c>
      <c r="G1082" s="7">
        <v>617.04600000000005</v>
      </c>
      <c r="H1082" s="7">
        <v>95.725999999999999</v>
      </c>
      <c r="I1082" s="7">
        <v>626.57299999999998</v>
      </c>
      <c r="J1082" s="7">
        <v>638.68899999999996</v>
      </c>
      <c r="K1082" s="8">
        <v>1338.1094970703125</v>
      </c>
      <c r="L1082" s="9">
        <v>26.120994567871094</v>
      </c>
      <c r="M1082" s="10">
        <v>617.04583740234375</v>
      </c>
    </row>
    <row r="1083" spans="1:13" s="3" customFormat="1" x14ac:dyDescent="0.25">
      <c r="A1083" s="4">
        <v>43755.916666666664</v>
      </c>
      <c r="B1083" s="7">
        <v>13.254</v>
      </c>
      <c r="C1083" s="7">
        <v>14.894</v>
      </c>
      <c r="D1083" s="7">
        <v>397.53199999999998</v>
      </c>
      <c r="E1083" s="7">
        <v>6.7370000000000001</v>
      </c>
      <c r="F1083" s="7">
        <v>20.373000000000001</v>
      </c>
      <c r="G1083" s="7">
        <v>616.78700000000003</v>
      </c>
      <c r="H1083" s="7">
        <v>95.725999999999999</v>
      </c>
      <c r="I1083" s="7">
        <v>627.22900000000004</v>
      </c>
      <c r="J1083" s="7">
        <v>638.65800000000002</v>
      </c>
      <c r="K1083" s="8">
        <v>1337.96044921875</v>
      </c>
      <c r="L1083" s="9">
        <v>24.691848754882813</v>
      </c>
      <c r="M1083" s="10">
        <v>616.78717041015625</v>
      </c>
    </row>
    <row r="1084" spans="1:13" s="3" customFormat="1" x14ac:dyDescent="0.25">
      <c r="A1084" s="4">
        <v>43755.958333333336</v>
      </c>
      <c r="B1084" s="7">
        <v>13.173999999999999</v>
      </c>
      <c r="C1084" s="7">
        <v>14.945</v>
      </c>
      <c r="D1084" s="7">
        <v>397.90600000000001</v>
      </c>
      <c r="E1084" s="7">
        <v>6.7670000000000003</v>
      </c>
      <c r="F1084" s="7">
        <v>19.989000000000001</v>
      </c>
      <c r="G1084" s="7">
        <v>613.85</v>
      </c>
      <c r="H1084" s="7">
        <v>96.12</v>
      </c>
      <c r="I1084" s="7">
        <v>627.54499999999996</v>
      </c>
      <c r="J1084" s="7">
        <v>640.57100000000003</v>
      </c>
      <c r="K1084" s="8">
        <v>1333.6807861328125</v>
      </c>
      <c r="L1084" s="9">
        <v>25.335161209106445</v>
      </c>
      <c r="M1084" s="10">
        <v>613.85040283203125</v>
      </c>
    </row>
    <row r="1085" spans="1:13" s="3" customFormat="1" x14ac:dyDescent="0.25">
      <c r="A1085" s="4">
        <v>43756</v>
      </c>
      <c r="B1085" s="7">
        <v>9.2040000000000006</v>
      </c>
      <c r="C1085" s="7">
        <v>10.02</v>
      </c>
      <c r="D1085" s="7">
        <v>354.46300000000002</v>
      </c>
      <c r="E1085" s="7">
        <v>3.6120000000000001</v>
      </c>
      <c r="F1085" s="7">
        <v>29.042999999999999</v>
      </c>
      <c r="G1085" s="7">
        <v>649.49300000000005</v>
      </c>
      <c r="H1085" s="7">
        <v>84.477000000000004</v>
      </c>
      <c r="I1085" s="7">
        <v>450.88499999999999</v>
      </c>
      <c r="J1085" s="7">
        <v>448.87599999999998</v>
      </c>
      <c r="K1085" s="8">
        <v>1281.1309814453125</v>
      </c>
      <c r="L1085" s="9">
        <v>10.155778884887695</v>
      </c>
      <c r="M1085" s="10">
        <v>649.49334716796875</v>
      </c>
    </row>
    <row r="1086" spans="1:13" s="3" customFormat="1" x14ac:dyDescent="0.25">
      <c r="A1086" s="4">
        <v>43756.041666666664</v>
      </c>
      <c r="B1086" s="7">
        <v>12.802</v>
      </c>
      <c r="C1086" s="7">
        <v>14.391</v>
      </c>
      <c r="D1086" s="7">
        <v>388.35300000000001</v>
      </c>
      <c r="E1086" s="7">
        <v>6.3979999999999997</v>
      </c>
      <c r="F1086" s="7">
        <v>20.175999999999998</v>
      </c>
      <c r="G1086" s="7">
        <v>610.48599999999999</v>
      </c>
      <c r="H1086" s="7">
        <v>94.054000000000002</v>
      </c>
      <c r="I1086" s="7">
        <v>603.93799999999999</v>
      </c>
      <c r="J1086" s="7">
        <v>616.73400000000004</v>
      </c>
      <c r="K1086" s="8">
        <v>1317.6610107421875</v>
      </c>
      <c r="L1086" s="9">
        <v>23.669269561767578</v>
      </c>
      <c r="M1086" s="10">
        <v>610.48614501953125</v>
      </c>
    </row>
    <row r="1087" spans="1:13" s="3" customFormat="1" x14ac:dyDescent="0.25">
      <c r="A1087" s="4">
        <v>43756.083333333336</v>
      </c>
      <c r="B1087" s="7">
        <v>13.211</v>
      </c>
      <c r="C1087" s="7">
        <v>14.912000000000001</v>
      </c>
      <c r="D1087" s="7">
        <v>397.47500000000002</v>
      </c>
      <c r="E1087" s="7">
        <v>6.8010000000000002</v>
      </c>
      <c r="F1087" s="7">
        <v>19.593</v>
      </c>
      <c r="G1087" s="7">
        <v>617.20299999999997</v>
      </c>
      <c r="H1087" s="7">
        <v>95.872</v>
      </c>
      <c r="I1087" s="7">
        <v>626.89</v>
      </c>
      <c r="J1087" s="7">
        <v>639.76599999999996</v>
      </c>
      <c r="K1087" s="8">
        <v>1338.0157470703125</v>
      </c>
      <c r="L1087" s="9">
        <v>25.195186614990234</v>
      </c>
      <c r="M1087" s="10">
        <v>617.20306396484375</v>
      </c>
    </row>
    <row r="1088" spans="1:13" s="3" customFormat="1" x14ac:dyDescent="0.25">
      <c r="A1088" s="4">
        <v>43756.125</v>
      </c>
      <c r="B1088" s="7">
        <v>13.430999999999999</v>
      </c>
      <c r="C1088" s="7">
        <v>14.901999999999999</v>
      </c>
      <c r="D1088" s="7">
        <v>396.09800000000001</v>
      </c>
      <c r="E1088" s="7">
        <v>6.7910000000000004</v>
      </c>
      <c r="F1088" s="7">
        <v>19.616</v>
      </c>
      <c r="G1088" s="7">
        <v>614.76800000000003</v>
      </c>
      <c r="H1088" s="7">
        <v>96.006</v>
      </c>
      <c r="I1088" s="7">
        <v>627.40200000000004</v>
      </c>
      <c r="J1088" s="7">
        <v>640.71699999999998</v>
      </c>
      <c r="K1088" s="8">
        <v>1335.3983154296875</v>
      </c>
      <c r="L1088" s="9">
        <v>26.226751327514648</v>
      </c>
      <c r="M1088" s="10">
        <v>614.76751708984375</v>
      </c>
    </row>
    <row r="1089" spans="1:13" s="3" customFormat="1" x14ac:dyDescent="0.25">
      <c r="A1089" s="4">
        <v>43756.166666666664</v>
      </c>
      <c r="B1089" s="7">
        <v>12.374000000000001</v>
      </c>
      <c r="C1089" s="7">
        <v>13.744999999999999</v>
      </c>
      <c r="D1089" s="7">
        <v>381.08800000000002</v>
      </c>
      <c r="E1089" s="7">
        <v>6.01</v>
      </c>
      <c r="F1089" s="7">
        <v>20.521999999999998</v>
      </c>
      <c r="G1089" s="7">
        <v>612.51199999999994</v>
      </c>
      <c r="H1089" s="7">
        <v>94.674000000000007</v>
      </c>
      <c r="I1089" s="7">
        <v>578.91200000000003</v>
      </c>
      <c r="J1089" s="7">
        <v>591.28099999999995</v>
      </c>
      <c r="K1089" s="8">
        <v>1319.01025390625</v>
      </c>
      <c r="L1089" s="9">
        <v>21.223522186279297</v>
      </c>
      <c r="M1089" s="10">
        <v>612.5120849609375</v>
      </c>
    </row>
    <row r="1090" spans="1:13" s="3" customFormat="1" x14ac:dyDescent="0.25">
      <c r="A1090" s="4">
        <v>43756.208333333336</v>
      </c>
      <c r="B1090" s="7">
        <v>13.176</v>
      </c>
      <c r="C1090" s="7">
        <v>14.894</v>
      </c>
      <c r="D1090" s="7">
        <v>395.23200000000003</v>
      </c>
      <c r="E1090" s="7">
        <v>6.7480000000000002</v>
      </c>
      <c r="F1090" s="7">
        <v>20.239999999999998</v>
      </c>
      <c r="G1090" s="7">
        <v>609.59500000000003</v>
      </c>
      <c r="H1090" s="7">
        <v>95.364000000000004</v>
      </c>
      <c r="I1090" s="7">
        <v>620.08699999999999</v>
      </c>
      <c r="J1090" s="7">
        <v>633.22900000000004</v>
      </c>
      <c r="K1090" s="8">
        <v>1326.2928466796875</v>
      </c>
      <c r="L1090" s="9">
        <v>24.834499359130859</v>
      </c>
      <c r="M1090" s="10">
        <v>609.59539794921875</v>
      </c>
    </row>
    <row r="1091" spans="1:13" s="3" customFormat="1" x14ac:dyDescent="0.25">
      <c r="A1091" s="4">
        <v>43756.25</v>
      </c>
      <c r="B1091" s="7">
        <v>13.412000000000001</v>
      </c>
      <c r="C1091" s="7">
        <v>15.006</v>
      </c>
      <c r="D1091" s="7">
        <v>394.93200000000002</v>
      </c>
      <c r="E1091" s="7">
        <v>6.8029999999999999</v>
      </c>
      <c r="F1091" s="7">
        <v>17.741</v>
      </c>
      <c r="G1091" s="7">
        <v>614.39300000000003</v>
      </c>
      <c r="H1091" s="7">
        <v>95.155000000000001</v>
      </c>
      <c r="I1091" s="7">
        <v>632.05899999999997</v>
      </c>
      <c r="J1091" s="7">
        <v>645.37599999999998</v>
      </c>
      <c r="K1091" s="8">
        <v>1332.0439453125</v>
      </c>
      <c r="L1091" s="9">
        <v>25.44135856628418</v>
      </c>
      <c r="M1091" s="10">
        <v>614.392578125</v>
      </c>
    </row>
    <row r="1092" spans="1:13" s="3" customFormat="1" x14ac:dyDescent="0.25">
      <c r="A1092" s="4">
        <v>43756.291666666664</v>
      </c>
      <c r="B1092" s="7">
        <v>10.238</v>
      </c>
      <c r="C1092" s="7">
        <v>11.099</v>
      </c>
      <c r="D1092" s="7">
        <v>353.16399999999999</v>
      </c>
      <c r="E1092" s="7">
        <v>4.0880000000000001</v>
      </c>
      <c r="F1092" s="7">
        <v>22.826000000000001</v>
      </c>
      <c r="G1092" s="7">
        <v>641.654</v>
      </c>
      <c r="H1092" s="7">
        <v>81.620999999999995</v>
      </c>
      <c r="I1092" s="7">
        <v>484.25599999999997</v>
      </c>
      <c r="J1092" s="7">
        <v>487.90699999999998</v>
      </c>
      <c r="K1092" s="8">
        <v>1306.89208984375</v>
      </c>
      <c r="L1092" s="9">
        <v>11.748685836791992</v>
      </c>
      <c r="M1092" s="10">
        <v>641.65447998046875</v>
      </c>
    </row>
    <row r="1093" spans="1:13" s="3" customFormat="1" x14ac:dyDescent="0.25">
      <c r="A1093" s="4">
        <v>43756.333333333336</v>
      </c>
      <c r="B1093" s="7">
        <v>13.500999999999999</v>
      </c>
      <c r="C1093" s="7">
        <v>15.146000000000001</v>
      </c>
      <c r="D1093" s="7">
        <v>393.71800000000002</v>
      </c>
      <c r="E1093" s="7">
        <v>6.8819999999999997</v>
      </c>
      <c r="F1093" s="7">
        <v>16.684999999999999</v>
      </c>
      <c r="G1093" s="7">
        <v>614.70799999999997</v>
      </c>
      <c r="H1093" s="7">
        <v>95.332999999999998</v>
      </c>
      <c r="I1093" s="7">
        <v>635.22299999999996</v>
      </c>
      <c r="J1093" s="7">
        <v>649.85299999999995</v>
      </c>
      <c r="K1093" s="8">
        <v>1337.2978515625</v>
      </c>
      <c r="L1093" s="9">
        <v>26.148439407348633</v>
      </c>
      <c r="M1093" s="10">
        <v>614.7080078125</v>
      </c>
    </row>
    <row r="1094" spans="1:13" s="3" customFormat="1" x14ac:dyDescent="0.25">
      <c r="A1094" s="4">
        <v>43756.375</v>
      </c>
      <c r="B1094" s="7">
        <v>13.369</v>
      </c>
      <c r="C1094" s="7">
        <v>14.992000000000001</v>
      </c>
      <c r="D1094" s="7">
        <v>396.67</v>
      </c>
      <c r="E1094" s="7">
        <v>6.9080000000000004</v>
      </c>
      <c r="F1094" s="7">
        <v>19.318000000000001</v>
      </c>
      <c r="G1094" s="7">
        <v>616.34</v>
      </c>
      <c r="H1094" s="7">
        <v>95.278999999999996</v>
      </c>
      <c r="I1094" s="7">
        <v>629.23699999999997</v>
      </c>
      <c r="J1094" s="7">
        <v>642.9</v>
      </c>
      <c r="K1094" s="8">
        <v>1337.60546875</v>
      </c>
      <c r="L1094" s="9">
        <v>25.897140502929688</v>
      </c>
      <c r="M1094" s="10">
        <v>616.34039306640625</v>
      </c>
    </row>
    <row r="1095" spans="1:13" s="3" customFormat="1" x14ac:dyDescent="0.25">
      <c r="A1095" s="4">
        <v>43756.416666666664</v>
      </c>
      <c r="B1095" s="7">
        <v>13.241</v>
      </c>
      <c r="C1095" s="7">
        <v>14.952999999999999</v>
      </c>
      <c r="D1095" s="7">
        <v>398.33</v>
      </c>
      <c r="E1095" s="7">
        <v>6.8390000000000004</v>
      </c>
      <c r="F1095" s="7">
        <v>20.289000000000001</v>
      </c>
      <c r="G1095" s="7">
        <v>617.34400000000005</v>
      </c>
      <c r="H1095" s="7">
        <v>96.192999999999998</v>
      </c>
      <c r="I1095" s="7">
        <v>626.56799999999998</v>
      </c>
      <c r="J1095" s="7">
        <v>639.69299999999998</v>
      </c>
      <c r="K1095" s="8">
        <v>1337.5633544921875</v>
      </c>
      <c r="L1095" s="9">
        <v>24.866622924804688</v>
      </c>
      <c r="M1095" s="10">
        <v>617.34368896484375</v>
      </c>
    </row>
    <row r="1096" spans="1:13" s="3" customFormat="1" x14ac:dyDescent="0.25">
      <c r="A1096" s="4">
        <v>43756.458333333336</v>
      </c>
      <c r="B1096" s="7">
        <v>13.093999999999999</v>
      </c>
      <c r="C1096" s="7">
        <v>14.755000000000001</v>
      </c>
      <c r="D1096" s="7">
        <v>400.98500000000001</v>
      </c>
      <c r="E1096" s="7">
        <v>6.7350000000000003</v>
      </c>
      <c r="F1096" s="7">
        <v>22.164000000000001</v>
      </c>
      <c r="G1096" s="7">
        <v>617.06899999999996</v>
      </c>
      <c r="H1096" s="7">
        <v>96.078000000000003</v>
      </c>
      <c r="I1096" s="7">
        <v>622.202</v>
      </c>
      <c r="J1096" s="7">
        <v>635.34400000000005</v>
      </c>
      <c r="K1096" s="8">
        <v>1335.010498046875</v>
      </c>
      <c r="L1096" s="9">
        <v>25.71776008605957</v>
      </c>
      <c r="M1096" s="10">
        <v>617.0693359375</v>
      </c>
    </row>
    <row r="1097" spans="1:13" s="3" customFormat="1" x14ac:dyDescent="0.25">
      <c r="A1097" s="4">
        <v>43756.5</v>
      </c>
      <c r="B1097" s="7">
        <v>9.6430000000000007</v>
      </c>
      <c r="C1097" s="7">
        <v>10.464</v>
      </c>
      <c r="D1097" s="7">
        <v>360.55099999999999</v>
      </c>
      <c r="E1097" s="7">
        <v>3.9620000000000002</v>
      </c>
      <c r="F1097" s="7">
        <v>30.817</v>
      </c>
      <c r="G1097" s="7">
        <v>648.90499999999997</v>
      </c>
      <c r="H1097" s="7">
        <v>85.906000000000006</v>
      </c>
      <c r="I1097" s="7">
        <v>462.959</v>
      </c>
      <c r="J1097" s="7">
        <v>462.47300000000001</v>
      </c>
      <c r="K1097" s="8">
        <v>1297.34423828125</v>
      </c>
      <c r="L1097" s="9">
        <v>10.763376235961914</v>
      </c>
      <c r="M1097" s="10">
        <v>648.90496826171875</v>
      </c>
    </row>
    <row r="1098" spans="1:13" s="3" customFormat="1" x14ac:dyDescent="0.25">
      <c r="A1098" s="4">
        <v>43756.541666666664</v>
      </c>
      <c r="B1098" s="7">
        <v>8.8230000000000004</v>
      </c>
      <c r="C1098" s="7">
        <v>9.7870000000000008</v>
      </c>
      <c r="D1098" s="7">
        <v>359.83300000000003</v>
      </c>
      <c r="E1098" s="7">
        <v>3.6259999999999999</v>
      </c>
      <c r="F1098" s="7">
        <v>34.637999999999998</v>
      </c>
      <c r="G1098" s="7">
        <v>651.029</v>
      </c>
      <c r="H1098" s="7">
        <v>83.555999999999997</v>
      </c>
      <c r="I1098" s="7">
        <v>444.411</v>
      </c>
      <c r="J1098" s="7">
        <v>440.42099999999999</v>
      </c>
      <c r="K1098" s="8">
        <v>1269.4620361328125</v>
      </c>
      <c r="L1098" s="9">
        <v>10.455933570861816</v>
      </c>
      <c r="M1098" s="10">
        <v>651.0286865234375</v>
      </c>
    </row>
    <row r="1099" spans="1:13" s="3" customFormat="1" x14ac:dyDescent="0.25">
      <c r="A1099" s="4">
        <v>43756.583333333336</v>
      </c>
      <c r="B1099" s="7">
        <v>9.0350000000000001</v>
      </c>
      <c r="C1099" s="7">
        <v>9.9990000000000006</v>
      </c>
      <c r="D1099" s="7">
        <v>365.238</v>
      </c>
      <c r="E1099" s="7">
        <v>3.6840000000000002</v>
      </c>
      <c r="F1099" s="7">
        <v>36.034999999999997</v>
      </c>
      <c r="G1099" s="7">
        <v>650.1</v>
      </c>
      <c r="H1099" s="7">
        <v>85.061999999999998</v>
      </c>
      <c r="I1099" s="7">
        <v>448.26900000000001</v>
      </c>
      <c r="J1099" s="7">
        <v>445.995</v>
      </c>
      <c r="K1099" s="8">
        <v>1282.1123046875</v>
      </c>
      <c r="L1099" s="9">
        <v>10.20289134979248</v>
      </c>
      <c r="M1099" s="10">
        <v>650.100341796875</v>
      </c>
    </row>
    <row r="1100" spans="1:13" s="3" customFormat="1" x14ac:dyDescent="0.25">
      <c r="A1100" s="4">
        <v>43756.625</v>
      </c>
      <c r="B1100" s="7">
        <v>10.282</v>
      </c>
      <c r="C1100" s="7">
        <v>11.340999999999999</v>
      </c>
      <c r="D1100" s="7">
        <v>364.315</v>
      </c>
      <c r="E1100" s="7">
        <v>4.3490000000000002</v>
      </c>
      <c r="F1100" s="7">
        <v>26.24</v>
      </c>
      <c r="G1100" s="7">
        <v>647.80200000000002</v>
      </c>
      <c r="H1100" s="7">
        <v>86.355000000000004</v>
      </c>
      <c r="I1100" s="7">
        <v>488.92099999999999</v>
      </c>
      <c r="J1100" s="7">
        <v>497.55900000000003</v>
      </c>
      <c r="K1100" s="8">
        <v>1310.6607666015625</v>
      </c>
      <c r="L1100" s="9">
        <v>12.430758476257324</v>
      </c>
      <c r="M1100" s="10">
        <v>647.802001953125</v>
      </c>
    </row>
    <row r="1101" spans="1:13" s="3" customFormat="1" x14ac:dyDescent="0.25">
      <c r="A1101" s="4">
        <v>43756.666666666664</v>
      </c>
      <c r="B1101" s="7">
        <v>12.927</v>
      </c>
      <c r="C1101" s="7">
        <v>14.574999999999999</v>
      </c>
      <c r="D1101" s="7">
        <v>403.87200000000001</v>
      </c>
      <c r="E1101" s="7">
        <v>6.5919999999999996</v>
      </c>
      <c r="F1101" s="7">
        <v>25.036999999999999</v>
      </c>
      <c r="G1101" s="7">
        <v>618.54899999999998</v>
      </c>
      <c r="H1101" s="7">
        <v>95.537999999999997</v>
      </c>
      <c r="I1101" s="7">
        <v>614.58000000000004</v>
      </c>
      <c r="J1101" s="7">
        <v>627.43600000000004</v>
      </c>
      <c r="K1101" s="8">
        <v>1336.599365234375</v>
      </c>
      <c r="L1101" s="9">
        <v>24.910083770751953</v>
      </c>
      <c r="M1101" s="10">
        <v>618.54876708984375</v>
      </c>
    </row>
    <row r="1102" spans="1:13" s="3" customFormat="1" x14ac:dyDescent="0.25">
      <c r="A1102" s="4">
        <v>43756.708333333336</v>
      </c>
      <c r="B1102" s="7">
        <v>12.956</v>
      </c>
      <c r="C1102" s="7">
        <v>14.647</v>
      </c>
      <c r="D1102" s="7">
        <v>404.63</v>
      </c>
      <c r="E1102" s="7">
        <v>6.6929999999999996</v>
      </c>
      <c r="F1102" s="7">
        <v>25.602</v>
      </c>
      <c r="G1102" s="7">
        <v>619.93100000000004</v>
      </c>
      <c r="H1102" s="7">
        <v>96.295000000000002</v>
      </c>
      <c r="I1102" s="7">
        <v>614.56899999999996</v>
      </c>
      <c r="J1102" s="7">
        <v>627.51</v>
      </c>
      <c r="K1102" s="8">
        <v>1337.84130859375</v>
      </c>
      <c r="L1102" s="9">
        <v>24.42317008972168</v>
      </c>
      <c r="M1102" s="10">
        <v>619.93084716796875</v>
      </c>
    </row>
    <row r="1103" spans="1:13" s="3" customFormat="1" x14ac:dyDescent="0.25">
      <c r="A1103" s="4">
        <v>43756.75</v>
      </c>
      <c r="B1103" s="7">
        <v>12.867000000000001</v>
      </c>
      <c r="C1103" s="7">
        <v>14.557</v>
      </c>
      <c r="D1103" s="7">
        <v>402.072</v>
      </c>
      <c r="E1103" s="7">
        <v>6.5839999999999996</v>
      </c>
      <c r="F1103" s="7">
        <v>24.02</v>
      </c>
      <c r="G1103" s="7">
        <v>619.44299999999998</v>
      </c>
      <c r="H1103" s="7">
        <v>96.116</v>
      </c>
      <c r="I1103" s="7">
        <v>617.04200000000003</v>
      </c>
      <c r="J1103" s="7">
        <v>630.07799999999997</v>
      </c>
      <c r="K1103" s="8">
        <v>1336.2142333984375</v>
      </c>
      <c r="L1103" s="9">
        <v>24.048561096191406</v>
      </c>
      <c r="M1103" s="10">
        <v>619.44293212890625</v>
      </c>
    </row>
    <row r="1104" spans="1:13" s="3" customFormat="1" x14ac:dyDescent="0.25">
      <c r="A1104" s="4">
        <v>43756.791666666664</v>
      </c>
      <c r="B1104" s="7">
        <v>13.079000000000001</v>
      </c>
      <c r="C1104" s="7">
        <v>14.73</v>
      </c>
      <c r="D1104" s="7">
        <v>401.92</v>
      </c>
      <c r="E1104" s="7">
        <v>6.6280000000000001</v>
      </c>
      <c r="F1104" s="7">
        <v>23.077000000000002</v>
      </c>
      <c r="G1104" s="7">
        <v>614.31799999999998</v>
      </c>
      <c r="H1104" s="7">
        <v>95.444999999999993</v>
      </c>
      <c r="I1104" s="7">
        <v>618.34199999999998</v>
      </c>
      <c r="J1104" s="7">
        <v>631.37400000000002</v>
      </c>
      <c r="K1104" s="8">
        <v>1330.279052734375</v>
      </c>
      <c r="L1104" s="9">
        <v>24.744634628295898</v>
      </c>
      <c r="M1104" s="10">
        <v>614.318115234375</v>
      </c>
    </row>
    <row r="1105" spans="1:13" s="3" customFormat="1" x14ac:dyDescent="0.25">
      <c r="A1105" s="4">
        <v>43756.833333333336</v>
      </c>
      <c r="B1105" s="7">
        <v>13.114000000000001</v>
      </c>
      <c r="C1105" s="7">
        <v>14.816000000000001</v>
      </c>
      <c r="D1105" s="7">
        <v>399.46300000000002</v>
      </c>
      <c r="E1105" s="7">
        <v>6.7249999999999996</v>
      </c>
      <c r="F1105" s="7">
        <v>21.277999999999999</v>
      </c>
      <c r="G1105" s="7">
        <v>617.35299999999995</v>
      </c>
      <c r="H1105" s="7">
        <v>96.564999999999998</v>
      </c>
      <c r="I1105" s="7">
        <v>621.91600000000005</v>
      </c>
      <c r="J1105" s="7">
        <v>635.03899999999999</v>
      </c>
      <c r="K1105" s="8">
        <v>1338.46044921875</v>
      </c>
      <c r="L1105" s="9">
        <v>24.942163467407227</v>
      </c>
      <c r="M1105" s="10">
        <v>617.35302734375</v>
      </c>
    </row>
    <row r="1106" spans="1:13" s="3" customFormat="1" x14ac:dyDescent="0.25">
      <c r="A1106" s="4">
        <v>43756.875</v>
      </c>
      <c r="B1106" s="7">
        <v>13.153</v>
      </c>
      <c r="C1106" s="7">
        <v>14.819000000000001</v>
      </c>
      <c r="D1106" s="7">
        <v>398.78399999999999</v>
      </c>
      <c r="E1106" s="7">
        <v>6.8079999999999998</v>
      </c>
      <c r="F1106" s="7">
        <v>21.216000000000001</v>
      </c>
      <c r="G1106" s="7">
        <v>618.14700000000005</v>
      </c>
      <c r="H1106" s="7">
        <v>96.602000000000004</v>
      </c>
      <c r="I1106" s="7">
        <v>621.29</v>
      </c>
      <c r="J1106" s="7">
        <v>634.41999999999996</v>
      </c>
      <c r="K1106" s="8">
        <v>1338.0247802734375</v>
      </c>
      <c r="L1106" s="9">
        <v>24.153335571289063</v>
      </c>
      <c r="M1106" s="10">
        <v>618.1466064453125</v>
      </c>
    </row>
    <row r="1107" spans="1:13" s="3" customFormat="1" x14ac:dyDescent="0.25">
      <c r="A1107" s="4">
        <v>43756.916666666664</v>
      </c>
      <c r="B1107" s="7">
        <v>13.086</v>
      </c>
      <c r="C1107" s="7">
        <v>14.82</v>
      </c>
      <c r="D1107" s="7">
        <v>398.09199999999998</v>
      </c>
      <c r="E1107" s="7">
        <v>6.8319999999999999</v>
      </c>
      <c r="F1107" s="7">
        <v>21.31</v>
      </c>
      <c r="G1107" s="7">
        <v>616.94100000000003</v>
      </c>
      <c r="H1107" s="7">
        <v>95.858999999999995</v>
      </c>
      <c r="I1107" s="7">
        <v>622.90800000000002</v>
      </c>
      <c r="J1107" s="7">
        <v>636.03399999999999</v>
      </c>
      <c r="K1107" s="8">
        <v>1337.9749755859375</v>
      </c>
      <c r="L1107" s="9">
        <v>24.745418548583984</v>
      </c>
      <c r="M1107" s="10">
        <v>616.9410400390625</v>
      </c>
    </row>
    <row r="1108" spans="1:13" s="3" customFormat="1" x14ac:dyDescent="0.25">
      <c r="A1108" s="4">
        <v>43756.958333333336</v>
      </c>
      <c r="B1108" s="7">
        <v>8.9109999999999996</v>
      </c>
      <c r="C1108" s="7">
        <v>9.7750000000000004</v>
      </c>
      <c r="D1108" s="7">
        <v>355.37400000000002</v>
      </c>
      <c r="E1108" s="7">
        <v>3.6259999999999999</v>
      </c>
      <c r="F1108" s="7">
        <v>31.963000000000001</v>
      </c>
      <c r="G1108" s="7">
        <v>650.15300000000002</v>
      </c>
      <c r="H1108" s="7">
        <v>83.680999999999997</v>
      </c>
      <c r="I1108" s="7">
        <v>442.73</v>
      </c>
      <c r="J1108" s="7">
        <v>439.88400000000001</v>
      </c>
      <c r="K1108" s="8">
        <v>1272.2037353515625</v>
      </c>
      <c r="L1108" s="9">
        <v>9.9885807037353516</v>
      </c>
      <c r="M1108" s="10">
        <v>650.15325927734375</v>
      </c>
    </row>
    <row r="1109" spans="1:13" s="3" customFormat="1" x14ac:dyDescent="0.25">
      <c r="A1109" s="4">
        <v>43757</v>
      </c>
      <c r="B1109" s="7">
        <v>8.9789999999999992</v>
      </c>
      <c r="C1109" s="7">
        <v>9.8249999999999993</v>
      </c>
      <c r="D1109" s="7">
        <v>353.435</v>
      </c>
      <c r="E1109" s="7">
        <v>3.6440000000000001</v>
      </c>
      <c r="F1109" s="7">
        <v>31.984000000000002</v>
      </c>
      <c r="G1109" s="7">
        <v>650.98699999999997</v>
      </c>
      <c r="H1109" s="7">
        <v>83.626000000000005</v>
      </c>
      <c r="I1109" s="7">
        <v>446.03899999999999</v>
      </c>
      <c r="J1109" s="7">
        <v>443.00799999999998</v>
      </c>
      <c r="K1109" s="8">
        <v>1270.122314453125</v>
      </c>
      <c r="L1109" s="9">
        <v>10.276658058166504</v>
      </c>
      <c r="M1109" s="10">
        <v>650.98687744140625</v>
      </c>
    </row>
    <row r="1110" spans="1:13" s="3" customFormat="1" x14ac:dyDescent="0.25">
      <c r="A1110" s="4">
        <v>43757.041666666664</v>
      </c>
      <c r="B1110" s="7">
        <v>5.3819999999999997</v>
      </c>
      <c r="C1110" s="7">
        <v>7.6310000000000002</v>
      </c>
      <c r="D1110" s="7">
        <v>330.40499999999997</v>
      </c>
      <c r="E1110" s="7">
        <v>2.91</v>
      </c>
      <c r="F1110" s="7">
        <v>39.320999999999998</v>
      </c>
      <c r="G1110" s="7">
        <v>547.12300000000005</v>
      </c>
      <c r="H1110" s="7">
        <v>85.177000000000007</v>
      </c>
      <c r="I1110" s="7">
        <v>400.30399999999997</v>
      </c>
      <c r="J1110" s="7">
        <v>390.29599999999999</v>
      </c>
      <c r="K1110" s="8">
        <v>1019.326171875</v>
      </c>
      <c r="L1110" s="9">
        <v>8.9872226715087891</v>
      </c>
      <c r="M1110" s="10">
        <v>547.12347412109375</v>
      </c>
    </row>
    <row r="1111" spans="1:13" s="3" customFormat="1" x14ac:dyDescent="0.25">
      <c r="A1111" s="4">
        <v>43757.083333333336</v>
      </c>
      <c r="B1111" s="7">
        <v>0</v>
      </c>
      <c r="C1111" s="7">
        <v>8.0000000000000002E-3</v>
      </c>
      <c r="D1111" s="7">
        <v>142.38200000000001</v>
      </c>
      <c r="E1111" s="7">
        <v>0.106</v>
      </c>
      <c r="F1111" s="7">
        <v>23.481000000000002</v>
      </c>
      <c r="G1111" s="7">
        <v>361.95400000000001</v>
      </c>
      <c r="H1111" s="7">
        <v>54.264000000000003</v>
      </c>
      <c r="I1111" s="7">
        <v>11.973000000000001</v>
      </c>
      <c r="J1111" s="7">
        <v>9.1129999999999995</v>
      </c>
      <c r="K1111" s="8">
        <v>406.25393676757813</v>
      </c>
      <c r="L1111" s="9">
        <v>-0.44725966453552246</v>
      </c>
      <c r="M1111" s="10">
        <v>361.95428466796875</v>
      </c>
    </row>
    <row r="1112" spans="1:13" s="3" customFormat="1" x14ac:dyDescent="0.25">
      <c r="A1112" s="4">
        <v>43757.125</v>
      </c>
      <c r="B1112" s="7">
        <v>0</v>
      </c>
      <c r="C1112" s="7">
        <v>7.0000000000000001E-3</v>
      </c>
      <c r="D1112" s="7">
        <v>146.643</v>
      </c>
      <c r="E1112" s="7">
        <v>0.10100000000000001</v>
      </c>
      <c r="F1112" s="7">
        <v>23.515000000000001</v>
      </c>
      <c r="G1112" s="7">
        <v>335.48700000000002</v>
      </c>
      <c r="H1112" s="7">
        <v>42.805999999999997</v>
      </c>
      <c r="I1112" s="7">
        <v>9.4890000000000008</v>
      </c>
      <c r="J1112" s="7">
        <v>10.124000000000001</v>
      </c>
      <c r="K1112" s="8">
        <v>360.305419921875</v>
      </c>
      <c r="L1112" s="9">
        <v>-0.2211870551109314</v>
      </c>
      <c r="M1112" s="10">
        <v>335.48681640625</v>
      </c>
    </row>
    <row r="1113" spans="1:13" s="3" customFormat="1" x14ac:dyDescent="0.25">
      <c r="A1113" s="4">
        <v>43757.166666666664</v>
      </c>
      <c r="B1113" s="7">
        <v>0</v>
      </c>
      <c r="C1113" s="7">
        <v>7.0000000000000001E-3</v>
      </c>
      <c r="D1113" s="7">
        <v>131.18100000000001</v>
      </c>
      <c r="E1113" s="7">
        <v>0.10299999999999999</v>
      </c>
      <c r="F1113" s="7">
        <v>22.821999999999999</v>
      </c>
      <c r="G1113" s="7">
        <v>307.68099999999998</v>
      </c>
      <c r="H1113" s="7">
        <v>39.399000000000001</v>
      </c>
      <c r="I1113" s="7">
        <v>8.6340000000000003</v>
      </c>
      <c r="J1113" s="7">
        <v>9.15</v>
      </c>
      <c r="K1113" s="8">
        <v>314.85638427734375</v>
      </c>
      <c r="L1113" s="9">
        <v>-0.22451870143413544</v>
      </c>
      <c r="M1113" s="10">
        <v>307.68136596679688</v>
      </c>
    </row>
    <row r="1114" spans="1:13" s="3" customFormat="1" x14ac:dyDescent="0.25">
      <c r="A1114" s="4">
        <v>43757.208333333336</v>
      </c>
      <c r="B1114" s="7">
        <v>0</v>
      </c>
      <c r="C1114" s="7">
        <v>8.0000000000000002E-3</v>
      </c>
      <c r="D1114" s="7">
        <v>118.05800000000001</v>
      </c>
      <c r="E1114" s="7">
        <v>8.5999999999999993E-2</v>
      </c>
      <c r="F1114" s="7">
        <v>21.78</v>
      </c>
      <c r="G1114" s="7">
        <v>282.14499999999998</v>
      </c>
      <c r="H1114" s="7">
        <v>33.436</v>
      </c>
      <c r="I1114" s="7">
        <v>10.691000000000001</v>
      </c>
      <c r="J1114" s="7">
        <v>10.685</v>
      </c>
      <c r="K1114" s="8">
        <v>273.5784912109375</v>
      </c>
      <c r="L1114" s="9">
        <v>-0.19917282462120056</v>
      </c>
      <c r="M1114" s="10">
        <v>282.14505004882813</v>
      </c>
    </row>
    <row r="1115" spans="1:13" s="3" customFormat="1" x14ac:dyDescent="0.25">
      <c r="A1115" s="4">
        <v>43757.25</v>
      </c>
      <c r="B1115" s="7">
        <v>0</v>
      </c>
      <c r="C1115" s="7">
        <v>8.0000000000000002E-3</v>
      </c>
      <c r="D1115" s="7">
        <v>109.175</v>
      </c>
      <c r="E1115" s="7">
        <v>9.9000000000000005E-2</v>
      </c>
      <c r="F1115" s="7">
        <v>21.635000000000002</v>
      </c>
      <c r="G1115" s="7">
        <v>262.58100000000002</v>
      </c>
      <c r="H1115" s="7">
        <v>35.564</v>
      </c>
      <c r="I1115" s="7">
        <v>14.192</v>
      </c>
      <c r="J1115" s="7">
        <v>14.186</v>
      </c>
      <c r="K1115" s="8">
        <v>241.03294372558594</v>
      </c>
      <c r="L1115" s="9">
        <v>-0.14170002937316895</v>
      </c>
      <c r="M1115" s="10">
        <v>262.58145141601563</v>
      </c>
    </row>
    <row r="1116" spans="1:13" s="3" customFormat="1" x14ac:dyDescent="0.25">
      <c r="A1116" s="4">
        <v>43757.291666666664</v>
      </c>
      <c r="B1116" s="7">
        <v>0</v>
      </c>
      <c r="C1116" s="7">
        <v>8.0000000000000002E-3</v>
      </c>
      <c r="D1116" s="7">
        <v>101.627</v>
      </c>
      <c r="E1116" s="7">
        <v>0.11600000000000001</v>
      </c>
      <c r="F1116" s="7">
        <v>20.981999999999999</v>
      </c>
      <c r="G1116" s="7">
        <v>245.226</v>
      </c>
      <c r="H1116" s="7">
        <v>33.463999999999999</v>
      </c>
      <c r="I1116" s="7">
        <v>15.744999999999999</v>
      </c>
      <c r="J1116" s="7">
        <v>15.769</v>
      </c>
      <c r="K1116" s="8">
        <v>212.08636474609375</v>
      </c>
      <c r="L1116" s="9">
        <v>-0.1380763053894043</v>
      </c>
      <c r="M1116" s="10">
        <v>245.22647094726563</v>
      </c>
    </row>
    <row r="1117" spans="1:13" s="3" customFormat="1" x14ac:dyDescent="0.25">
      <c r="A1117" s="4">
        <v>43757.333333333336</v>
      </c>
      <c r="B1117" s="7">
        <v>0</v>
      </c>
      <c r="C1117" s="7">
        <v>8.9999999999999993E-3</v>
      </c>
      <c r="D1117" s="7">
        <v>94.316000000000003</v>
      </c>
      <c r="E1117" s="7">
        <v>0.106</v>
      </c>
      <c r="F1117" s="7">
        <v>21</v>
      </c>
      <c r="G1117" s="7">
        <v>229.72200000000001</v>
      </c>
      <c r="H1117" s="7">
        <v>34.418999999999997</v>
      </c>
      <c r="I1117" s="7">
        <v>15.042</v>
      </c>
      <c r="J1117" s="7">
        <v>15.819000000000001</v>
      </c>
      <c r="K1117" s="8">
        <v>186.02622985839844</v>
      </c>
      <c r="L1117" s="9">
        <v>-0.14004939794540405</v>
      </c>
      <c r="M1117" s="10">
        <v>229.7218017578125</v>
      </c>
    </row>
    <row r="1118" spans="1:13" s="3" customFormat="1" x14ac:dyDescent="0.25">
      <c r="A1118" s="4">
        <v>43757.375</v>
      </c>
      <c r="B1118" s="7">
        <v>0</v>
      </c>
      <c r="C1118" s="7">
        <v>8.9999999999999993E-3</v>
      </c>
      <c r="D1118" s="7">
        <v>89.009</v>
      </c>
      <c r="E1118" s="7">
        <v>0.10100000000000001</v>
      </c>
      <c r="F1118" s="7">
        <v>21.093</v>
      </c>
      <c r="G1118" s="7">
        <v>216.773</v>
      </c>
      <c r="H1118" s="7">
        <v>33.878999999999998</v>
      </c>
      <c r="I1118" s="7">
        <v>13.548999999999999</v>
      </c>
      <c r="J1118" s="7">
        <v>15.548999999999999</v>
      </c>
      <c r="K1118" s="8">
        <v>164.09782409667969</v>
      </c>
      <c r="L1118" s="9">
        <v>-0.16999527812004089</v>
      </c>
      <c r="M1118" s="10">
        <v>216.77317810058594</v>
      </c>
    </row>
    <row r="1119" spans="1:13" s="3" customFormat="1" x14ac:dyDescent="0.25">
      <c r="A1119" s="4">
        <v>43757.416666666664</v>
      </c>
      <c r="B1119" s="7">
        <v>0</v>
      </c>
      <c r="C1119" s="7">
        <v>8.0000000000000002E-3</v>
      </c>
      <c r="D1119" s="7">
        <v>76.338999999999999</v>
      </c>
      <c r="E1119" s="7">
        <v>0.182</v>
      </c>
      <c r="F1119" s="7">
        <v>21.225999999999999</v>
      </c>
      <c r="G1119" s="7">
        <v>195.10499999999999</v>
      </c>
      <c r="H1119" s="7">
        <v>51.61</v>
      </c>
      <c r="I1119" s="7">
        <v>13.859</v>
      </c>
      <c r="J1119" s="7">
        <v>13.122</v>
      </c>
      <c r="K1119" s="8">
        <v>130.52543640136719</v>
      </c>
      <c r="L1119" s="9">
        <v>-0.44581517577171326</v>
      </c>
      <c r="M1119" s="10">
        <v>195.10527038574219</v>
      </c>
    </row>
    <row r="1120" spans="1:13" s="3" customFormat="1" x14ac:dyDescent="0.25">
      <c r="A1120" s="4">
        <v>43757.458333333336</v>
      </c>
      <c r="B1120" s="7">
        <v>0</v>
      </c>
      <c r="C1120" s="7">
        <v>4.8000000000000001E-2</v>
      </c>
      <c r="D1120" s="7">
        <v>67.087999999999994</v>
      </c>
      <c r="E1120" s="7">
        <v>0.185</v>
      </c>
      <c r="F1120" s="7">
        <v>20.98</v>
      </c>
      <c r="G1120" s="7">
        <v>175.04</v>
      </c>
      <c r="H1120" s="7">
        <v>57.338000000000001</v>
      </c>
      <c r="I1120" s="7">
        <v>13.72</v>
      </c>
      <c r="J1120" s="7">
        <v>13.637</v>
      </c>
      <c r="K1120" s="8">
        <v>94.784881591796875</v>
      </c>
      <c r="L1120" s="9">
        <v>-0.44526070356369019</v>
      </c>
      <c r="M1120" s="10">
        <v>175.039794921875</v>
      </c>
    </row>
    <row r="1121" spans="1:13" s="3" customFormat="1" x14ac:dyDescent="0.25">
      <c r="A1121" s="4">
        <v>43757.5</v>
      </c>
      <c r="B1121" s="7">
        <v>0</v>
      </c>
      <c r="C1121" s="7">
        <v>6.8000000000000005E-2</v>
      </c>
      <c r="D1121" s="7">
        <v>36.831000000000003</v>
      </c>
      <c r="E1121" s="7">
        <v>0.17</v>
      </c>
      <c r="F1121" s="7">
        <v>20.555</v>
      </c>
      <c r="G1121" s="7">
        <v>66.367000000000004</v>
      </c>
      <c r="H1121" s="7">
        <v>99.575000000000003</v>
      </c>
      <c r="I1121" s="7">
        <v>45.771000000000001</v>
      </c>
      <c r="J1121" s="7">
        <v>45.695</v>
      </c>
      <c r="K1121" s="8">
        <v>36.173503875732422</v>
      </c>
      <c r="L1121" s="9">
        <v>-0.44476932287216187</v>
      </c>
      <c r="M1121" s="10">
        <v>66.367218017578125</v>
      </c>
    </row>
    <row r="1122" spans="1:13" s="3" customFormat="1" x14ac:dyDescent="0.25">
      <c r="A1122" s="4">
        <v>43757.541666666664</v>
      </c>
      <c r="B1122" s="7">
        <v>0</v>
      </c>
      <c r="C1122" s="7">
        <v>6.6000000000000003E-2</v>
      </c>
      <c r="D1122" s="7">
        <v>36.393000000000001</v>
      </c>
      <c r="E1122" s="7">
        <v>0.17</v>
      </c>
      <c r="F1122" s="7">
        <v>21.75</v>
      </c>
      <c r="G1122" s="7">
        <v>59.604999999999997</v>
      </c>
      <c r="H1122" s="7">
        <v>111.197</v>
      </c>
      <c r="I1122" s="7">
        <v>45.390999999999998</v>
      </c>
      <c r="J1122" s="7">
        <v>45.86</v>
      </c>
      <c r="K1122" s="8">
        <v>36.399314880371094</v>
      </c>
      <c r="L1122" s="9">
        <v>-0.44867104291915894</v>
      </c>
      <c r="M1122" s="10">
        <v>59.604740142822266</v>
      </c>
    </row>
    <row r="1123" spans="1:13" s="3" customFormat="1" x14ac:dyDescent="0.25">
      <c r="A1123" s="4">
        <v>43757.583333333336</v>
      </c>
      <c r="B1123" s="7">
        <v>5.0000000000000001E-3</v>
      </c>
      <c r="C1123" s="7">
        <v>6.5000000000000002E-2</v>
      </c>
      <c r="D1123" s="7">
        <v>37.718000000000004</v>
      </c>
      <c r="E1123" s="7">
        <v>0.17699999999999999</v>
      </c>
      <c r="F1123" s="7">
        <v>22.957000000000001</v>
      </c>
      <c r="G1123" s="7">
        <v>56.631</v>
      </c>
      <c r="H1123" s="7">
        <v>117.111</v>
      </c>
      <c r="I1123" s="7">
        <v>46.012</v>
      </c>
      <c r="J1123" s="7">
        <v>45.832000000000001</v>
      </c>
      <c r="K1123" s="8">
        <v>37.863105773925781</v>
      </c>
      <c r="L1123" s="9">
        <v>-0.44839021563529968</v>
      </c>
      <c r="M1123" s="10">
        <v>56.631053924560547</v>
      </c>
    </row>
    <row r="1124" spans="1:13" s="3" customFormat="1" x14ac:dyDescent="0.25">
      <c r="A1124" s="4">
        <v>43757.625</v>
      </c>
      <c r="B1124" s="7">
        <v>4.4999999999999998E-2</v>
      </c>
      <c r="C1124" s="7">
        <v>6.5000000000000002E-2</v>
      </c>
      <c r="D1124" s="7">
        <v>38.835999999999999</v>
      </c>
      <c r="E1124" s="7">
        <v>0.189</v>
      </c>
      <c r="F1124" s="7">
        <v>24.04</v>
      </c>
      <c r="G1124" s="7">
        <v>55.2</v>
      </c>
      <c r="H1124" s="7">
        <v>117.63800000000001</v>
      </c>
      <c r="I1124" s="7">
        <v>45.615000000000002</v>
      </c>
      <c r="J1124" s="7">
        <v>45.603000000000002</v>
      </c>
      <c r="K1124" s="8">
        <v>38.319049835205078</v>
      </c>
      <c r="L1124" s="9">
        <v>-0.44816920161247253</v>
      </c>
      <c r="M1124" s="10">
        <v>55.199565887451172</v>
      </c>
    </row>
    <row r="1125" spans="1:13" s="3" customFormat="1" x14ac:dyDescent="0.25">
      <c r="A1125" s="4">
        <v>43757.666666666664</v>
      </c>
      <c r="B1125" s="7">
        <v>7.0000000000000001E-3</v>
      </c>
      <c r="C1125" s="7">
        <v>6.5000000000000002E-2</v>
      </c>
      <c r="D1125" s="7">
        <v>38.914000000000001</v>
      </c>
      <c r="E1125" s="7">
        <v>0.184</v>
      </c>
      <c r="F1125" s="7">
        <v>23.965</v>
      </c>
      <c r="G1125" s="7">
        <v>54.494</v>
      </c>
      <c r="H1125" s="7">
        <v>115.587</v>
      </c>
      <c r="I1125" s="7">
        <v>45.874000000000002</v>
      </c>
      <c r="J1125" s="7">
        <v>45.845999999999997</v>
      </c>
      <c r="K1125" s="8">
        <v>38.831939697265625</v>
      </c>
      <c r="L1125" s="9">
        <v>-0.44954076409339905</v>
      </c>
      <c r="M1125" s="10">
        <v>54.494110107421875</v>
      </c>
    </row>
    <row r="1126" spans="1:13" s="3" customFormat="1" x14ac:dyDescent="0.25">
      <c r="A1126" s="4">
        <v>43757.708333333336</v>
      </c>
      <c r="B1126" s="7">
        <v>6.4000000000000001E-2</v>
      </c>
      <c r="C1126" s="7">
        <v>2.8000000000000001E-2</v>
      </c>
      <c r="D1126" s="7">
        <v>38.460999999999999</v>
      </c>
      <c r="E1126" s="7">
        <v>0.152</v>
      </c>
      <c r="F1126" s="7">
        <v>25.113</v>
      </c>
      <c r="G1126" s="7">
        <v>51.875</v>
      </c>
      <c r="H1126" s="7">
        <v>110.93300000000001</v>
      </c>
      <c r="I1126" s="7">
        <v>45.04</v>
      </c>
      <c r="J1126" s="7">
        <v>45.667999999999999</v>
      </c>
      <c r="K1126" s="8">
        <v>39.464630126953125</v>
      </c>
      <c r="L1126" s="9">
        <v>-0.44683369994163513</v>
      </c>
      <c r="M1126" s="10">
        <v>51.874828338623047</v>
      </c>
    </row>
    <row r="1127" spans="1:13" s="3" customFormat="1" x14ac:dyDescent="0.25">
      <c r="A1127" s="4">
        <v>43757.75</v>
      </c>
      <c r="B1127" s="7">
        <v>4.2000000000000003E-2</v>
      </c>
      <c r="C1127" s="7">
        <v>8.0000000000000002E-3</v>
      </c>
      <c r="D1127" s="7">
        <v>33.932000000000002</v>
      </c>
      <c r="E1127" s="7">
        <v>8.5999999999999993E-2</v>
      </c>
      <c r="F1127" s="7">
        <v>25.056999999999999</v>
      </c>
      <c r="G1127" s="7">
        <v>45.896999999999998</v>
      </c>
      <c r="H1127" s="7">
        <v>71.745999999999995</v>
      </c>
      <c r="I1127" s="7">
        <v>474.05799999999999</v>
      </c>
      <c r="J1127" s="7">
        <v>474.053</v>
      </c>
      <c r="K1127" s="8">
        <v>33.85943603515625</v>
      </c>
      <c r="L1127" s="9">
        <v>-0.4479023814201355</v>
      </c>
      <c r="M1127" s="10">
        <v>45.897350311279297</v>
      </c>
    </row>
    <row r="1128" spans="1:13" s="3" customFormat="1" x14ac:dyDescent="0.25">
      <c r="A1128" s="4">
        <v>43757.791666666664</v>
      </c>
      <c r="B1128" s="7">
        <v>0</v>
      </c>
      <c r="C1128" s="7">
        <v>8.0000000000000002E-3</v>
      </c>
      <c r="D1128" s="7">
        <v>36.686999999999998</v>
      </c>
      <c r="E1128" s="7">
        <v>-6.9119999999999999</v>
      </c>
      <c r="F1128" s="7">
        <v>24.808</v>
      </c>
      <c r="G1128" s="7">
        <v>47.03</v>
      </c>
      <c r="H1128" s="7">
        <v>48.326999999999998</v>
      </c>
      <c r="I1128" s="7">
        <v>381.2</v>
      </c>
      <c r="J1128" s="7">
        <v>381.19299999999998</v>
      </c>
      <c r="K1128" s="8">
        <v>36.696224212646484</v>
      </c>
      <c r="L1128" s="9">
        <v>-17.249675750732422</v>
      </c>
      <c r="M1128" s="10">
        <v>47.029998779296875</v>
      </c>
    </row>
    <row r="1129" spans="1:13" s="3" customFormat="1" x14ac:dyDescent="0.25">
      <c r="A1129" s="4">
        <v>43757.833333333336</v>
      </c>
      <c r="B1129" s="7">
        <v>0</v>
      </c>
      <c r="C1129" s="7">
        <v>8.0000000000000002E-3</v>
      </c>
      <c r="D1129" s="7">
        <v>36.877000000000002</v>
      </c>
      <c r="E1129" s="7">
        <v>-6.9119999999999999</v>
      </c>
      <c r="F1129" s="7">
        <v>24.265000000000001</v>
      </c>
      <c r="G1129" s="7">
        <v>47.591000000000001</v>
      </c>
      <c r="H1129" s="7">
        <v>44.515999999999998</v>
      </c>
      <c r="I1129" s="7">
        <v>381.22800000000001</v>
      </c>
      <c r="J1129" s="7">
        <v>381.22300000000001</v>
      </c>
      <c r="K1129" s="8">
        <v>36.766254425048828</v>
      </c>
      <c r="L1129" s="9">
        <v>-17.247577667236328</v>
      </c>
      <c r="M1129" s="10">
        <v>47.591426849365234</v>
      </c>
    </row>
    <row r="1130" spans="1:13" s="3" customFormat="1" x14ac:dyDescent="0.25">
      <c r="A1130" s="4">
        <v>43757.875</v>
      </c>
      <c r="B1130" s="7">
        <v>0</v>
      </c>
      <c r="C1130" s="7">
        <v>8.0000000000000002E-3</v>
      </c>
      <c r="D1130" s="7">
        <v>36.356999999999999</v>
      </c>
      <c r="E1130" s="7">
        <v>-6.9119999999999999</v>
      </c>
      <c r="F1130" s="7">
        <v>23.582999999999998</v>
      </c>
      <c r="G1130" s="7">
        <v>47.802999999999997</v>
      </c>
      <c r="H1130" s="7">
        <v>41.758000000000003</v>
      </c>
      <c r="I1130" s="7">
        <v>381.68099999999998</v>
      </c>
      <c r="J1130" s="7">
        <v>381.67500000000001</v>
      </c>
      <c r="K1130" s="8">
        <v>36.8758544921875</v>
      </c>
      <c r="L1130" s="9">
        <v>-17.248149871826172</v>
      </c>
      <c r="M1130" s="10">
        <v>47.802570343017578</v>
      </c>
    </row>
    <row r="1131" spans="1:13" s="3" customFormat="1" x14ac:dyDescent="0.25">
      <c r="A1131" s="4">
        <v>43757.916666666664</v>
      </c>
      <c r="B1131" s="7">
        <v>0</v>
      </c>
      <c r="C1131" s="7">
        <v>8.0000000000000002E-3</v>
      </c>
      <c r="D1131" s="7">
        <v>36.17</v>
      </c>
      <c r="E1131" s="7">
        <v>-6.9119999999999999</v>
      </c>
      <c r="F1131" s="7">
        <v>23.048999999999999</v>
      </c>
      <c r="G1131" s="7">
        <v>47.695999999999998</v>
      </c>
      <c r="H1131" s="7">
        <v>38.539000000000001</v>
      </c>
      <c r="I1131" s="7">
        <v>382.673</v>
      </c>
      <c r="J1131" s="7">
        <v>382.66699999999997</v>
      </c>
      <c r="K1131" s="8">
        <v>36.208805084228516</v>
      </c>
      <c r="L1131" s="9">
        <v>-17.247892379760742</v>
      </c>
      <c r="M1131" s="10">
        <v>47.695774078369141</v>
      </c>
    </row>
    <row r="1132" spans="1:13" s="3" customFormat="1" x14ac:dyDescent="0.25">
      <c r="A1132" s="4">
        <v>43757.958333333336</v>
      </c>
      <c r="B1132" s="7">
        <v>0</v>
      </c>
      <c r="C1132" s="7">
        <v>8.0000000000000002E-3</v>
      </c>
      <c r="D1132" s="7">
        <v>35.15</v>
      </c>
      <c r="E1132" s="7">
        <v>-6.9109999999999996</v>
      </c>
      <c r="F1132" s="7">
        <v>23.542000000000002</v>
      </c>
      <c r="G1132" s="7">
        <v>47.802999999999997</v>
      </c>
      <c r="H1132" s="7">
        <v>37.594999999999999</v>
      </c>
      <c r="I1132" s="7">
        <v>382.35399999999998</v>
      </c>
      <c r="J1132" s="7">
        <v>382.34800000000001</v>
      </c>
      <c r="K1132" s="8">
        <v>35.474807739257813</v>
      </c>
      <c r="L1132" s="9">
        <v>-17.248748779296875</v>
      </c>
      <c r="M1132" s="10">
        <v>47.802570343017578</v>
      </c>
    </row>
    <row r="1133" spans="1:13" s="3" customFormat="1" x14ac:dyDescent="0.25">
      <c r="A1133" s="4">
        <v>43758</v>
      </c>
      <c r="B1133" s="7">
        <v>0</v>
      </c>
      <c r="C1133" s="7">
        <v>8.9999999999999993E-3</v>
      </c>
      <c r="D1133" s="7">
        <v>33.960999999999999</v>
      </c>
      <c r="E1133" s="7">
        <v>-6.9119999999999999</v>
      </c>
      <c r="F1133" s="7">
        <v>22.931000000000001</v>
      </c>
      <c r="G1133" s="7">
        <v>47.837000000000003</v>
      </c>
      <c r="H1133" s="7">
        <v>37.119999999999997</v>
      </c>
      <c r="I1133" s="7">
        <v>382.863</v>
      </c>
      <c r="J1133" s="7">
        <v>382.85700000000003</v>
      </c>
      <c r="K1133" s="8">
        <v>34.854526519775391</v>
      </c>
      <c r="L1133" s="9">
        <v>-17.250253677368164</v>
      </c>
      <c r="M1133" s="10">
        <v>47.837352752685547</v>
      </c>
    </row>
    <row r="1134" spans="1:13" s="3" customFormat="1" x14ac:dyDescent="0.25">
      <c r="A1134" s="4">
        <v>43758.041666666664</v>
      </c>
      <c r="B1134" s="7">
        <v>0</v>
      </c>
      <c r="C1134" s="7">
        <v>8.0000000000000002E-3</v>
      </c>
      <c r="D1134" s="7">
        <v>33.771000000000001</v>
      </c>
      <c r="E1134" s="7">
        <v>-6.9119999999999999</v>
      </c>
      <c r="F1134" s="7">
        <v>22.684000000000001</v>
      </c>
      <c r="G1134" s="7">
        <v>47.695999999999998</v>
      </c>
      <c r="H1134" s="7">
        <v>37.046999999999997</v>
      </c>
      <c r="I1134" s="7">
        <v>382.988</v>
      </c>
      <c r="J1134" s="7">
        <v>382.983</v>
      </c>
      <c r="K1134" s="8">
        <v>33.772064208984375</v>
      </c>
      <c r="L1134" s="9">
        <v>-17.246984481811523</v>
      </c>
      <c r="M1134" s="10">
        <v>47.695774078369141</v>
      </c>
    </row>
    <row r="1135" spans="1:13" s="3" customFormat="1" x14ac:dyDescent="0.25">
      <c r="A1135" s="4">
        <v>43758.083333333336</v>
      </c>
      <c r="B1135" s="7">
        <v>0</v>
      </c>
      <c r="C1135" s="7">
        <v>8.0000000000000002E-3</v>
      </c>
      <c r="D1135" s="7">
        <v>32.707999999999998</v>
      </c>
      <c r="E1135" s="7">
        <v>-6.9119999999999999</v>
      </c>
      <c r="F1135" s="7">
        <v>22.100999999999999</v>
      </c>
      <c r="G1135" s="7">
        <v>47.094999999999999</v>
      </c>
      <c r="H1135" s="7">
        <v>36.19</v>
      </c>
      <c r="I1135" s="7">
        <v>382.76100000000002</v>
      </c>
      <c r="J1135" s="7">
        <v>382.755</v>
      </c>
      <c r="K1135" s="8">
        <v>32.979179382324219</v>
      </c>
      <c r="L1135" s="9">
        <v>-17.247100830078125</v>
      </c>
      <c r="M1135" s="10">
        <v>47.094669342041016</v>
      </c>
    </row>
    <row r="1136" spans="1:13" s="3" customFormat="1" x14ac:dyDescent="0.25">
      <c r="A1136" s="4">
        <v>43758.125</v>
      </c>
      <c r="B1136" s="7">
        <v>0</v>
      </c>
      <c r="C1136" s="7">
        <v>8.9999999999999993E-3</v>
      </c>
      <c r="D1136" s="7">
        <v>32.616999999999997</v>
      </c>
      <c r="E1136" s="7">
        <v>-6.9119999999999999</v>
      </c>
      <c r="F1136" s="7">
        <v>21.28</v>
      </c>
      <c r="G1136" s="7">
        <v>46.671999999999997</v>
      </c>
      <c r="H1136" s="7">
        <v>34.460999999999999</v>
      </c>
      <c r="I1136" s="7">
        <v>383.57400000000001</v>
      </c>
      <c r="J1136" s="7">
        <v>383.56799999999998</v>
      </c>
      <c r="K1136" s="8">
        <v>32.290119171142578</v>
      </c>
      <c r="L1136" s="9">
        <v>-17.249029159545898</v>
      </c>
      <c r="M1136" s="10">
        <v>46.672370910644531</v>
      </c>
    </row>
    <row r="1137" spans="1:13" s="3" customFormat="1" x14ac:dyDescent="0.25">
      <c r="A1137" s="4">
        <v>43758.166666666664</v>
      </c>
      <c r="B1137" s="7">
        <v>0</v>
      </c>
      <c r="C1137" s="7">
        <v>8.9999999999999993E-3</v>
      </c>
      <c r="D1137" s="7">
        <v>31.821000000000002</v>
      </c>
      <c r="E1137" s="7">
        <v>-6.9119999999999999</v>
      </c>
      <c r="F1137" s="7">
        <v>21.209</v>
      </c>
      <c r="G1137" s="7">
        <v>46.036000000000001</v>
      </c>
      <c r="H1137" s="7">
        <v>31.632999999999999</v>
      </c>
      <c r="I1137" s="7">
        <v>383.88099999999997</v>
      </c>
      <c r="J1137" s="7">
        <v>383.87599999999998</v>
      </c>
      <c r="K1137" s="8">
        <v>31.303356170654297</v>
      </c>
      <c r="L1137" s="9">
        <v>-17.246797561645508</v>
      </c>
      <c r="M1137" s="10">
        <v>46.036483764648438</v>
      </c>
    </row>
    <row r="1138" spans="1:13" s="3" customFormat="1" x14ac:dyDescent="0.25">
      <c r="A1138" s="4">
        <v>43758.208333333336</v>
      </c>
      <c r="B1138" s="7">
        <v>0</v>
      </c>
      <c r="C1138" s="7">
        <v>8.9999999999999993E-3</v>
      </c>
      <c r="D1138" s="7">
        <v>30.542000000000002</v>
      </c>
      <c r="E1138" s="7">
        <v>-6.9119999999999999</v>
      </c>
      <c r="F1138" s="7">
        <v>20.920999999999999</v>
      </c>
      <c r="G1138" s="7">
        <v>45.472999999999999</v>
      </c>
      <c r="H1138" s="7">
        <v>29.219000000000001</v>
      </c>
      <c r="I1138" s="7">
        <v>383.36399999999998</v>
      </c>
      <c r="J1138" s="7">
        <v>383.358</v>
      </c>
      <c r="K1138" s="8">
        <v>30.291957855224609</v>
      </c>
      <c r="L1138" s="9">
        <v>-17.247371673583984</v>
      </c>
      <c r="M1138" s="10">
        <v>45.472606658935547</v>
      </c>
    </row>
    <row r="1139" spans="1:13" s="3" customFormat="1" x14ac:dyDescent="0.25">
      <c r="A1139" s="4">
        <v>43758.25</v>
      </c>
      <c r="B1139" s="7">
        <v>0</v>
      </c>
      <c r="C1139" s="7">
        <v>8.9999999999999993E-3</v>
      </c>
      <c r="D1139" s="7">
        <v>29.905000000000001</v>
      </c>
      <c r="E1139" s="7">
        <v>-6.9119999999999999</v>
      </c>
      <c r="F1139" s="7">
        <v>21.346</v>
      </c>
      <c r="G1139" s="7">
        <v>44.66</v>
      </c>
      <c r="H1139" s="7">
        <v>31.584</v>
      </c>
      <c r="I1139" s="7">
        <v>384.55200000000002</v>
      </c>
      <c r="J1139" s="7">
        <v>384.54599999999999</v>
      </c>
      <c r="K1139" s="8">
        <v>30.046937942504883</v>
      </c>
      <c r="L1139" s="9">
        <v>-17.24688720703125</v>
      </c>
      <c r="M1139" s="10">
        <v>44.660354614257813</v>
      </c>
    </row>
    <row r="1140" spans="1:13" s="3" customFormat="1" x14ac:dyDescent="0.25">
      <c r="A1140" s="4">
        <v>43758.291666666664</v>
      </c>
      <c r="B1140" s="7">
        <v>0</v>
      </c>
      <c r="C1140" s="7">
        <v>0.01</v>
      </c>
      <c r="D1140" s="7">
        <v>29.004999999999999</v>
      </c>
      <c r="E1140" s="7">
        <v>-6.9119999999999999</v>
      </c>
      <c r="F1140" s="7">
        <v>19.917000000000002</v>
      </c>
      <c r="G1140" s="7">
        <v>43.92</v>
      </c>
      <c r="H1140" s="7">
        <v>30.888999999999999</v>
      </c>
      <c r="I1140" s="7">
        <v>384.97</v>
      </c>
      <c r="J1140" s="7">
        <v>384.964</v>
      </c>
      <c r="K1140" s="8">
        <v>29.6478271484375</v>
      </c>
      <c r="L1140" s="9">
        <v>-17.250465393066406</v>
      </c>
      <c r="M1140" s="10">
        <v>43.920116424560547</v>
      </c>
    </row>
    <row r="1141" spans="1:13" s="3" customFormat="1" x14ac:dyDescent="0.25">
      <c r="A1141" s="4">
        <v>43758.333333333336</v>
      </c>
      <c r="B1141" s="7">
        <v>0</v>
      </c>
      <c r="C1141" s="7">
        <v>0.01</v>
      </c>
      <c r="D1141" s="7">
        <v>28.728000000000002</v>
      </c>
      <c r="E1141" s="7">
        <v>-6.9119999999999999</v>
      </c>
      <c r="F1141" s="7">
        <v>19.262</v>
      </c>
      <c r="G1141" s="7">
        <v>43.073</v>
      </c>
      <c r="H1141" s="7">
        <v>27.954000000000001</v>
      </c>
      <c r="I1141" s="7">
        <v>385.39800000000002</v>
      </c>
      <c r="J1141" s="7">
        <v>385.39100000000002</v>
      </c>
      <c r="K1141" s="8">
        <v>29.254751205444336</v>
      </c>
      <c r="L1141" s="9">
        <v>-17.247978210449219</v>
      </c>
      <c r="M1141" s="10">
        <v>43.073081970214844</v>
      </c>
    </row>
    <row r="1142" spans="1:13" s="3" customFormat="1" x14ac:dyDescent="0.25">
      <c r="A1142" s="4">
        <v>43758.375</v>
      </c>
      <c r="B1142" s="7">
        <v>0</v>
      </c>
      <c r="C1142" s="7">
        <v>0.01</v>
      </c>
      <c r="D1142" s="7">
        <v>27.989000000000001</v>
      </c>
      <c r="E1142" s="7">
        <v>-6.9119999999999999</v>
      </c>
      <c r="F1142" s="7">
        <v>18.966000000000001</v>
      </c>
      <c r="G1142" s="7">
        <v>42.191000000000003</v>
      </c>
      <c r="H1142" s="7">
        <v>29.991</v>
      </c>
      <c r="I1142" s="7">
        <v>385.39499999999998</v>
      </c>
      <c r="J1142" s="7">
        <v>385.18099999999998</v>
      </c>
      <c r="K1142" s="8">
        <v>27.993606567382813</v>
      </c>
      <c r="L1142" s="9">
        <v>-17.249317169189453</v>
      </c>
      <c r="M1142" s="10">
        <v>42.191261291503906</v>
      </c>
    </row>
    <row r="1143" spans="1:13" s="3" customFormat="1" x14ac:dyDescent="0.25">
      <c r="A1143" s="4">
        <v>43758.416666666664</v>
      </c>
      <c r="B1143" s="7">
        <v>0</v>
      </c>
      <c r="C1143" s="7">
        <v>0.01</v>
      </c>
      <c r="D1143" s="7">
        <v>27.318999999999999</v>
      </c>
      <c r="E1143" s="7">
        <v>-6.9119999999999999</v>
      </c>
      <c r="F1143" s="7">
        <v>18.940000000000001</v>
      </c>
      <c r="G1143" s="7">
        <v>41.734000000000002</v>
      </c>
      <c r="H1143" s="7">
        <v>28.564</v>
      </c>
      <c r="I1143" s="7">
        <v>385.02</v>
      </c>
      <c r="J1143" s="7">
        <v>385.00099999999998</v>
      </c>
      <c r="K1143" s="8">
        <v>27.598325729370117</v>
      </c>
      <c r="L1143" s="9">
        <v>-17.247148513793945</v>
      </c>
      <c r="M1143" s="10">
        <v>41.734184265136719</v>
      </c>
    </row>
    <row r="1144" spans="1:13" s="3" customFormat="1" x14ac:dyDescent="0.25">
      <c r="A1144" s="4">
        <v>43758.458333333336</v>
      </c>
      <c r="B1144" s="7">
        <v>0</v>
      </c>
      <c r="C1144" s="7">
        <v>0.01</v>
      </c>
      <c r="D1144" s="7">
        <v>26.518000000000001</v>
      </c>
      <c r="E1144" s="7">
        <v>-6.9119999999999999</v>
      </c>
      <c r="F1144" s="7">
        <v>20.132999999999999</v>
      </c>
      <c r="G1144" s="7">
        <v>41.097999999999999</v>
      </c>
      <c r="H1144" s="7">
        <v>28.291</v>
      </c>
      <c r="I1144" s="7">
        <v>384.55200000000002</v>
      </c>
      <c r="J1144" s="7">
        <v>384.54599999999999</v>
      </c>
      <c r="K1144" s="8">
        <v>26.694347381591797</v>
      </c>
      <c r="L1144" s="9">
        <v>-17.248037338256836</v>
      </c>
      <c r="M1144" s="10">
        <v>41.098297119140625</v>
      </c>
    </row>
    <row r="1145" spans="1:13" s="3" customFormat="1" x14ac:dyDescent="0.25">
      <c r="A1145" s="4">
        <v>43758.5</v>
      </c>
      <c r="B1145" s="7">
        <v>0</v>
      </c>
      <c r="C1145" s="7">
        <v>0.01</v>
      </c>
      <c r="D1145" s="7">
        <v>27.248999999999999</v>
      </c>
      <c r="E1145" s="7">
        <v>-6.9119999999999999</v>
      </c>
      <c r="F1145" s="7">
        <v>20.245999999999999</v>
      </c>
      <c r="G1145" s="7">
        <v>40.533999999999999</v>
      </c>
      <c r="H1145" s="7">
        <v>31.795000000000002</v>
      </c>
      <c r="I1145" s="7">
        <v>384.464</v>
      </c>
      <c r="J1145" s="7">
        <v>384.3</v>
      </c>
      <c r="K1145" s="8">
        <v>26.830295562744141</v>
      </c>
      <c r="L1145" s="9">
        <v>-17.247486114501953</v>
      </c>
      <c r="M1145" s="10">
        <v>40.534420013427734</v>
      </c>
    </row>
    <row r="1146" spans="1:13" s="3" customFormat="1" x14ac:dyDescent="0.25">
      <c r="A1146" s="4">
        <v>43758.541666666664</v>
      </c>
      <c r="B1146" s="7">
        <v>0</v>
      </c>
      <c r="C1146" s="7">
        <v>0.01</v>
      </c>
      <c r="D1146" s="7">
        <v>26.681999999999999</v>
      </c>
      <c r="E1146" s="7">
        <v>-6.9119999999999999</v>
      </c>
      <c r="F1146" s="7">
        <v>20.456</v>
      </c>
      <c r="G1146" s="7">
        <v>40.005000000000003</v>
      </c>
      <c r="H1146" s="7">
        <v>33.853999999999999</v>
      </c>
      <c r="I1146" s="7">
        <v>383.78100000000001</v>
      </c>
      <c r="J1146" s="7">
        <v>383.76499999999999</v>
      </c>
      <c r="K1146" s="8">
        <v>26.133291244506836</v>
      </c>
      <c r="L1146" s="9">
        <v>-17.248689651489258</v>
      </c>
      <c r="M1146" s="10">
        <v>40.005329132080078</v>
      </c>
    </row>
    <row r="1147" spans="1:13" s="3" customFormat="1" x14ac:dyDescent="0.25">
      <c r="A1147" s="4">
        <v>43758.583333333336</v>
      </c>
      <c r="B1147" s="7">
        <v>5.0000000000000001E-3</v>
      </c>
      <c r="C1147" s="7">
        <v>8.9999999999999993E-3</v>
      </c>
      <c r="D1147" s="7">
        <v>26.617999999999999</v>
      </c>
      <c r="E1147" s="7">
        <v>-6.9119999999999999</v>
      </c>
      <c r="F1147" s="7">
        <v>21.942</v>
      </c>
      <c r="G1147" s="7">
        <v>39.618000000000002</v>
      </c>
      <c r="H1147" s="7">
        <v>35.225999999999999</v>
      </c>
      <c r="I1147" s="7">
        <v>383.351</v>
      </c>
      <c r="J1147" s="7">
        <v>383.34500000000003</v>
      </c>
      <c r="K1147" s="8">
        <v>26.407890319824219</v>
      </c>
      <c r="L1147" s="9">
        <v>-17.247785568237305</v>
      </c>
      <c r="M1147" s="10">
        <v>39.617816925048828</v>
      </c>
    </row>
    <row r="1148" spans="1:13" s="3" customFormat="1" x14ac:dyDescent="0.25">
      <c r="A1148" s="4">
        <v>43758.625</v>
      </c>
      <c r="B1148" s="7">
        <v>4.2999999999999997E-2</v>
      </c>
      <c r="C1148" s="7">
        <v>8.9999999999999993E-3</v>
      </c>
      <c r="D1148" s="7">
        <v>27.126999999999999</v>
      </c>
      <c r="E1148" s="7">
        <v>-6.9119999999999999</v>
      </c>
      <c r="F1148" s="7">
        <v>21.989000000000001</v>
      </c>
      <c r="G1148" s="7">
        <v>39.124000000000002</v>
      </c>
      <c r="H1148" s="7">
        <v>36.767000000000003</v>
      </c>
      <c r="I1148" s="7">
        <v>382.97899999999998</v>
      </c>
      <c r="J1148" s="7">
        <v>383.49099999999999</v>
      </c>
      <c r="K1148" s="8">
        <v>26.194952011108398</v>
      </c>
      <c r="L1148" s="9">
        <v>-17.249404907226563</v>
      </c>
      <c r="M1148" s="10">
        <v>39.123508453369141</v>
      </c>
    </row>
    <row r="1149" spans="1:13" s="3" customFormat="1" x14ac:dyDescent="0.25">
      <c r="A1149" s="4">
        <v>43758.666666666664</v>
      </c>
      <c r="B1149" s="7">
        <v>7.0000000000000001E-3</v>
      </c>
      <c r="C1149" s="7">
        <v>8.9999999999999993E-3</v>
      </c>
      <c r="D1149" s="7">
        <v>26.585999999999999</v>
      </c>
      <c r="E1149" s="7">
        <v>-6.9119999999999999</v>
      </c>
      <c r="F1149" s="7">
        <v>23.350999999999999</v>
      </c>
      <c r="G1149" s="7">
        <v>38.878</v>
      </c>
      <c r="H1149" s="7">
        <v>36.121000000000002</v>
      </c>
      <c r="I1149" s="7">
        <v>382.12099999999998</v>
      </c>
      <c r="J1149" s="7">
        <v>382.14699999999999</v>
      </c>
      <c r="K1149" s="8">
        <v>26.757040023803711</v>
      </c>
      <c r="L1149" s="9">
        <v>-17.246749877929688</v>
      </c>
      <c r="M1149" s="10">
        <v>38.877578735351563</v>
      </c>
    </row>
    <row r="1150" spans="1:13" s="3" customFormat="1" x14ac:dyDescent="0.25">
      <c r="A1150" s="4">
        <v>43758.708333333336</v>
      </c>
      <c r="B1150" s="7">
        <v>6.7000000000000004E-2</v>
      </c>
      <c r="C1150" s="7">
        <v>8.9999999999999993E-3</v>
      </c>
      <c r="D1150" s="7">
        <v>26.619</v>
      </c>
      <c r="E1150" s="7">
        <v>-6.9119999999999999</v>
      </c>
      <c r="F1150" s="7">
        <v>23.382000000000001</v>
      </c>
      <c r="G1150" s="7">
        <v>38.56</v>
      </c>
      <c r="H1150" s="7">
        <v>36.061999999999998</v>
      </c>
      <c r="I1150" s="7">
        <v>381.46800000000002</v>
      </c>
      <c r="J1150" s="7">
        <v>381.46199999999999</v>
      </c>
      <c r="K1150" s="8">
        <v>26.520273208618164</v>
      </c>
      <c r="L1150" s="9">
        <v>-17.247674942016602</v>
      </c>
      <c r="M1150" s="10">
        <v>38.559635162353516</v>
      </c>
    </row>
    <row r="1151" spans="1:13" s="3" customFormat="1" x14ac:dyDescent="0.25">
      <c r="A1151" s="4">
        <v>43758.75</v>
      </c>
      <c r="B1151" s="7">
        <v>4.7E-2</v>
      </c>
      <c r="C1151" s="7">
        <v>8.9999999999999993E-3</v>
      </c>
      <c r="D1151" s="7">
        <v>27.324000000000002</v>
      </c>
      <c r="E1151" s="7">
        <v>-6.9119999999999999</v>
      </c>
      <c r="F1151" s="7">
        <v>23.222000000000001</v>
      </c>
      <c r="G1151" s="7">
        <v>38.207000000000001</v>
      </c>
      <c r="H1151" s="7">
        <v>36.087000000000003</v>
      </c>
      <c r="I1151" s="7">
        <v>381.58499999999998</v>
      </c>
      <c r="J1151" s="7">
        <v>381.57900000000001</v>
      </c>
      <c r="K1151" s="8">
        <v>26.293342590332031</v>
      </c>
      <c r="L1151" s="9">
        <v>-17.247491836547852</v>
      </c>
      <c r="M1151" s="10">
        <v>38.206905364990234</v>
      </c>
    </row>
    <row r="1152" spans="1:13" s="3" customFormat="1" x14ac:dyDescent="0.25">
      <c r="A1152" s="4">
        <v>43758.791666666664</v>
      </c>
      <c r="B1152" s="7">
        <v>0</v>
      </c>
      <c r="C1152" s="7">
        <v>8.0000000000000002E-3</v>
      </c>
      <c r="D1152" s="7">
        <v>26.523</v>
      </c>
      <c r="E1152" s="7">
        <v>-6.9119999999999999</v>
      </c>
      <c r="F1152" s="7">
        <v>24.355</v>
      </c>
      <c r="G1152" s="7">
        <v>37.853999999999999</v>
      </c>
      <c r="H1152" s="7">
        <v>33.414999999999999</v>
      </c>
      <c r="I1152" s="7">
        <v>381.64699999999999</v>
      </c>
      <c r="J1152" s="7">
        <v>381.642</v>
      </c>
      <c r="K1152" s="8">
        <v>27.079668045043945</v>
      </c>
      <c r="L1152" s="9">
        <v>-17.246738433837891</v>
      </c>
      <c r="M1152" s="10">
        <v>37.854179382324219</v>
      </c>
    </row>
    <row r="1153" spans="1:13" s="3" customFormat="1" x14ac:dyDescent="0.25">
      <c r="A1153" s="4">
        <v>43758.833333333336</v>
      </c>
      <c r="B1153" s="7">
        <v>0</v>
      </c>
      <c r="C1153" s="7">
        <v>8.0000000000000002E-3</v>
      </c>
      <c r="D1153" s="7">
        <v>26.170999999999999</v>
      </c>
      <c r="E1153" s="7">
        <v>-6.9119999999999999</v>
      </c>
      <c r="F1153" s="7">
        <v>23.606000000000002</v>
      </c>
      <c r="G1153" s="7">
        <v>37.500999999999998</v>
      </c>
      <c r="H1153" s="7">
        <v>31.672999999999998</v>
      </c>
      <c r="I1153" s="7">
        <v>382.63499999999999</v>
      </c>
      <c r="J1153" s="7">
        <v>382.62900000000002</v>
      </c>
      <c r="K1153" s="8">
        <v>26.68310546875</v>
      </c>
      <c r="L1153" s="9">
        <v>-17.2462158203125</v>
      </c>
      <c r="M1153" s="10">
        <v>37.501449584960938</v>
      </c>
    </row>
    <row r="1154" spans="1:13" s="3" customFormat="1" x14ac:dyDescent="0.25">
      <c r="A1154" s="4">
        <v>43758.875</v>
      </c>
      <c r="B1154" s="7">
        <v>0</v>
      </c>
      <c r="C1154" s="7">
        <v>8.9999999999999993E-3</v>
      </c>
      <c r="D1154" s="7">
        <v>26.587</v>
      </c>
      <c r="E1154" s="7">
        <v>-6.9109999999999996</v>
      </c>
      <c r="F1154" s="7">
        <v>23.483000000000001</v>
      </c>
      <c r="G1154" s="7">
        <v>37.29</v>
      </c>
      <c r="H1154" s="7">
        <v>33.79</v>
      </c>
      <c r="I1154" s="7">
        <v>382.63099999999997</v>
      </c>
      <c r="J1154" s="7">
        <v>382.625</v>
      </c>
      <c r="K1154" s="8">
        <v>26.823320388793945</v>
      </c>
      <c r="L1154" s="9">
        <v>-17.245319366455078</v>
      </c>
      <c r="M1154" s="10">
        <v>37.290306091308594</v>
      </c>
    </row>
    <row r="1155" spans="1:13" s="3" customFormat="1" x14ac:dyDescent="0.25">
      <c r="A1155" s="4">
        <v>43758.916666666664</v>
      </c>
      <c r="B1155" s="7">
        <v>0</v>
      </c>
      <c r="C1155" s="7">
        <v>8.9999999999999993E-3</v>
      </c>
      <c r="D1155" s="7">
        <v>26.510999999999999</v>
      </c>
      <c r="E1155" s="7">
        <v>-6.9119999999999999</v>
      </c>
      <c r="F1155" s="7">
        <v>22.06</v>
      </c>
      <c r="G1155" s="7">
        <v>36.831000000000003</v>
      </c>
      <c r="H1155" s="7">
        <v>34.348999999999997</v>
      </c>
      <c r="I1155" s="7">
        <v>382.79500000000002</v>
      </c>
      <c r="J1155" s="7">
        <v>382.79</v>
      </c>
      <c r="K1155" s="8">
        <v>26.532054901123047</v>
      </c>
      <c r="L1155" s="9">
        <v>-17.247579574584961</v>
      </c>
      <c r="M1155" s="10">
        <v>36.830780029296875</v>
      </c>
    </row>
    <row r="1156" spans="1:13" s="3" customFormat="1" x14ac:dyDescent="0.25">
      <c r="A1156" s="4">
        <v>43758.958333333336</v>
      </c>
      <c r="B1156" s="7">
        <v>0</v>
      </c>
      <c r="C1156" s="7">
        <v>8.9999999999999993E-3</v>
      </c>
      <c r="D1156" s="7">
        <v>26.754999999999999</v>
      </c>
      <c r="E1156" s="7">
        <v>-6.9119999999999999</v>
      </c>
      <c r="F1156" s="7">
        <v>21.318000000000001</v>
      </c>
      <c r="G1156" s="7">
        <v>36.585000000000001</v>
      </c>
      <c r="H1156" s="7">
        <v>34.487000000000002</v>
      </c>
      <c r="I1156" s="7">
        <v>383.32400000000001</v>
      </c>
      <c r="J1156" s="7">
        <v>383.31900000000002</v>
      </c>
      <c r="K1156" s="8">
        <v>25.211788177490234</v>
      </c>
      <c r="L1156" s="9">
        <v>-17.248073577880859</v>
      </c>
      <c r="M1156" s="10">
        <v>36.584850311279297</v>
      </c>
    </row>
    <row r="1157" spans="1:13" s="3" customFormat="1" x14ac:dyDescent="0.25">
      <c r="A1157" s="4">
        <v>43759</v>
      </c>
      <c r="B1157" s="7">
        <v>0</v>
      </c>
      <c r="C1157" s="7">
        <v>8.9999999999999993E-3</v>
      </c>
      <c r="D1157" s="7">
        <v>26.390999999999998</v>
      </c>
      <c r="E1157" s="7">
        <v>-6.9119999999999999</v>
      </c>
      <c r="F1157" s="7">
        <v>22.376000000000001</v>
      </c>
      <c r="G1157" s="7">
        <v>36.125</v>
      </c>
      <c r="H1157" s="7">
        <v>32.146999999999998</v>
      </c>
      <c r="I1157" s="7">
        <v>383.32600000000002</v>
      </c>
      <c r="J1157" s="7">
        <v>383.32</v>
      </c>
      <c r="K1157" s="8">
        <v>25.574245452880859</v>
      </c>
      <c r="L1157" s="9">
        <v>-17.246316909790039</v>
      </c>
      <c r="M1157" s="10">
        <v>36.125324249267578</v>
      </c>
    </row>
    <row r="1158" spans="1:13" s="3" customFormat="1" x14ac:dyDescent="0.25">
      <c r="A1158" s="4">
        <v>43759.041666666664</v>
      </c>
      <c r="B1158" s="7">
        <v>0</v>
      </c>
      <c r="C1158" s="7">
        <v>8.9999999999999993E-3</v>
      </c>
      <c r="D1158" s="7">
        <v>26.123000000000001</v>
      </c>
      <c r="E1158" s="7">
        <v>-6.9119999999999999</v>
      </c>
      <c r="F1158" s="7">
        <v>21.408000000000001</v>
      </c>
      <c r="G1158" s="7">
        <v>35.878999999999998</v>
      </c>
      <c r="H1158" s="7">
        <v>30.518000000000001</v>
      </c>
      <c r="I1158" s="7">
        <v>383.33600000000001</v>
      </c>
      <c r="J1158" s="7">
        <v>383.33</v>
      </c>
      <c r="K1158" s="8">
        <v>25.83277702331543</v>
      </c>
      <c r="L1158" s="9">
        <v>-17.250543594360352</v>
      </c>
      <c r="M1158" s="10">
        <v>35.87939453125</v>
      </c>
    </row>
    <row r="1159" spans="1:13" s="3" customFormat="1" x14ac:dyDescent="0.25">
      <c r="A1159" s="4">
        <v>43759.083333333336</v>
      </c>
      <c r="B1159" s="7">
        <v>0</v>
      </c>
      <c r="C1159" s="7">
        <v>8.9999999999999993E-3</v>
      </c>
      <c r="D1159" s="7">
        <v>25.738</v>
      </c>
      <c r="E1159" s="7">
        <v>-6.9119999999999999</v>
      </c>
      <c r="F1159" s="7">
        <v>21.239000000000001</v>
      </c>
      <c r="G1159" s="7">
        <v>35.42</v>
      </c>
      <c r="H1159" s="7">
        <v>29.498999999999999</v>
      </c>
      <c r="I1159" s="7">
        <v>384.32900000000001</v>
      </c>
      <c r="J1159" s="7">
        <v>384.32299999999998</v>
      </c>
      <c r="K1159" s="8">
        <v>25.834497451782227</v>
      </c>
      <c r="L1159" s="9">
        <v>-17.247123718261719</v>
      </c>
      <c r="M1159" s="10">
        <v>35.419868469238281</v>
      </c>
    </row>
    <row r="1160" spans="1:13" s="3" customFormat="1" x14ac:dyDescent="0.25">
      <c r="A1160" s="4">
        <v>43759.125</v>
      </c>
      <c r="B1160" s="7">
        <v>0</v>
      </c>
      <c r="C1160" s="7">
        <v>8.9999999999999993E-3</v>
      </c>
      <c r="D1160" s="7">
        <v>25.643999999999998</v>
      </c>
      <c r="E1160" s="7">
        <v>-6.9119999999999999</v>
      </c>
      <c r="F1160" s="7">
        <v>20.187000000000001</v>
      </c>
      <c r="G1160" s="7">
        <v>35.173999999999999</v>
      </c>
      <c r="H1160" s="7">
        <v>30.97</v>
      </c>
      <c r="I1160" s="7">
        <v>384.06900000000002</v>
      </c>
      <c r="J1160" s="7">
        <v>384.06200000000001</v>
      </c>
      <c r="K1160" s="8">
        <v>25.237226486206055</v>
      </c>
      <c r="L1160" s="9">
        <v>-17.246589660644531</v>
      </c>
      <c r="M1160" s="10">
        <v>35.173938751220703</v>
      </c>
    </row>
    <row r="1161" spans="1:13" s="3" customFormat="1" x14ac:dyDescent="0.25">
      <c r="A1161" s="4">
        <v>43759.166666666664</v>
      </c>
      <c r="B1161" s="7">
        <v>0</v>
      </c>
      <c r="C1161" s="7">
        <v>8.9999999999999993E-3</v>
      </c>
      <c r="D1161" s="7">
        <v>25.495999999999999</v>
      </c>
      <c r="E1161" s="7">
        <v>-6.9119999999999999</v>
      </c>
      <c r="F1161" s="7">
        <v>20.462</v>
      </c>
      <c r="G1161" s="7">
        <v>34.856000000000002</v>
      </c>
      <c r="H1161" s="7">
        <v>28.978000000000002</v>
      </c>
      <c r="I1161" s="7">
        <v>384.65</v>
      </c>
      <c r="J1161" s="7">
        <v>384.64299999999997</v>
      </c>
      <c r="K1161" s="8">
        <v>24.752508163452148</v>
      </c>
      <c r="L1161" s="9">
        <v>-17.248420715332031</v>
      </c>
      <c r="M1161" s="10">
        <v>34.855995178222656</v>
      </c>
    </row>
    <row r="1162" spans="1:13" s="3" customFormat="1" x14ac:dyDescent="0.25">
      <c r="A1162" s="4">
        <v>43759.208333333336</v>
      </c>
      <c r="B1162" s="7">
        <v>0</v>
      </c>
      <c r="C1162" s="7">
        <v>8.9999999999999993E-3</v>
      </c>
      <c r="D1162" s="7">
        <v>25.414999999999999</v>
      </c>
      <c r="E1162" s="7">
        <v>-6.9119999999999999</v>
      </c>
      <c r="F1162" s="7">
        <v>20.234000000000002</v>
      </c>
      <c r="G1162" s="7">
        <v>34.079000000000001</v>
      </c>
      <c r="H1162" s="7">
        <v>31.346</v>
      </c>
      <c r="I1162" s="7">
        <v>384.68799999999999</v>
      </c>
      <c r="J1162" s="7">
        <v>384.68200000000002</v>
      </c>
      <c r="K1162" s="8">
        <v>25.85938835144043</v>
      </c>
      <c r="L1162" s="9">
        <v>-17.247997283935547</v>
      </c>
      <c r="M1162" s="10">
        <v>34.078525543212891</v>
      </c>
    </row>
    <row r="1163" spans="1:13" s="3" customFormat="1" x14ac:dyDescent="0.25">
      <c r="A1163" s="4">
        <v>43759.25</v>
      </c>
      <c r="B1163" s="7">
        <v>0</v>
      </c>
      <c r="C1163" s="7">
        <v>0.01</v>
      </c>
      <c r="D1163" s="7">
        <v>25.484000000000002</v>
      </c>
      <c r="E1163" s="7">
        <v>-6.9119999999999999</v>
      </c>
      <c r="F1163" s="7">
        <v>20.149999999999999</v>
      </c>
      <c r="G1163" s="7">
        <v>33.479999999999997</v>
      </c>
      <c r="H1163" s="7">
        <v>30.582000000000001</v>
      </c>
      <c r="I1163" s="7">
        <v>385.08699999999999</v>
      </c>
      <c r="J1163" s="7">
        <v>385.08100000000002</v>
      </c>
      <c r="K1163" s="8">
        <v>25.42170524597168</v>
      </c>
      <c r="L1163" s="9">
        <v>-17.248525619506836</v>
      </c>
      <c r="M1163" s="10">
        <v>33.479866027832031</v>
      </c>
    </row>
    <row r="1164" spans="1:13" s="3" customFormat="1" x14ac:dyDescent="0.25">
      <c r="A1164" s="4">
        <v>43759.291666666664</v>
      </c>
      <c r="B1164" s="7">
        <v>0</v>
      </c>
      <c r="C1164" s="7">
        <v>8.9999999999999993E-3</v>
      </c>
      <c r="D1164" s="7">
        <v>25.702999999999999</v>
      </c>
      <c r="E1164" s="7">
        <v>-6.9119999999999999</v>
      </c>
      <c r="F1164" s="7">
        <v>20.062999999999999</v>
      </c>
      <c r="G1164" s="7">
        <v>32.951000000000001</v>
      </c>
      <c r="H1164" s="7">
        <v>32.1</v>
      </c>
      <c r="I1164" s="7">
        <v>384.76600000000002</v>
      </c>
      <c r="J1164" s="7">
        <v>384.76</v>
      </c>
      <c r="K1164" s="8">
        <v>25.725315093994141</v>
      </c>
      <c r="L1164" s="9">
        <v>-17.247879028320313</v>
      </c>
      <c r="M1164" s="10">
        <v>32.950775146484375</v>
      </c>
    </row>
    <row r="1165" spans="1:13" s="3" customFormat="1" x14ac:dyDescent="0.25">
      <c r="A1165" s="4">
        <v>43759.333333333336</v>
      </c>
      <c r="B1165" s="7">
        <v>0</v>
      </c>
      <c r="C1165" s="7">
        <v>8.9999999999999993E-3</v>
      </c>
      <c r="D1165" s="7">
        <v>25.437999999999999</v>
      </c>
      <c r="E1165" s="7">
        <v>-6.9119999999999999</v>
      </c>
      <c r="F1165" s="7">
        <v>19.312000000000001</v>
      </c>
      <c r="G1165" s="7">
        <v>32.421999999999997</v>
      </c>
      <c r="H1165" s="7">
        <v>30.161999999999999</v>
      </c>
      <c r="I1165" s="7">
        <v>385.178</v>
      </c>
      <c r="J1165" s="7">
        <v>385.17099999999999</v>
      </c>
      <c r="K1165" s="8">
        <v>25.499032974243164</v>
      </c>
      <c r="L1165" s="9">
        <v>-17.247003555297852</v>
      </c>
      <c r="M1165" s="10">
        <v>32.421684265136719</v>
      </c>
    </row>
    <row r="1166" spans="1:13" s="3" customFormat="1" x14ac:dyDescent="0.25">
      <c r="A1166" s="4">
        <v>43759.375</v>
      </c>
      <c r="B1166" s="7">
        <v>0</v>
      </c>
      <c r="C1166" s="7">
        <v>0.01</v>
      </c>
      <c r="D1166" s="7">
        <v>25.167000000000002</v>
      </c>
      <c r="E1166" s="7">
        <v>-6.9119999999999999</v>
      </c>
      <c r="F1166" s="7">
        <v>18.96</v>
      </c>
      <c r="G1166" s="7">
        <v>32.033999999999999</v>
      </c>
      <c r="H1166" s="7">
        <v>30.87</v>
      </c>
      <c r="I1166" s="7">
        <v>385.72699999999998</v>
      </c>
      <c r="J1166" s="7">
        <v>385.72199999999998</v>
      </c>
      <c r="K1166" s="8">
        <v>25.071208953857422</v>
      </c>
      <c r="L1166" s="9">
        <v>-17.248210906982422</v>
      </c>
      <c r="M1166" s="10">
        <v>32.034172058105469</v>
      </c>
    </row>
    <row r="1167" spans="1:13" s="3" customFormat="1" x14ac:dyDescent="0.25">
      <c r="A1167" s="4">
        <v>43759.416666666664</v>
      </c>
      <c r="B1167" s="7">
        <v>0</v>
      </c>
      <c r="C1167" s="7">
        <v>0.01</v>
      </c>
      <c r="D1167" s="7">
        <v>24.309000000000001</v>
      </c>
      <c r="E1167" s="7">
        <v>-6.9109999999999996</v>
      </c>
      <c r="F1167" s="7">
        <v>19.596</v>
      </c>
      <c r="G1167" s="7">
        <v>31.398</v>
      </c>
      <c r="H1167" s="7">
        <v>29.646000000000001</v>
      </c>
      <c r="I1167" s="7">
        <v>385.52</v>
      </c>
      <c r="J1167" s="7">
        <v>385.51499999999999</v>
      </c>
      <c r="K1167" s="8">
        <v>25.500389099121094</v>
      </c>
      <c r="L1167" s="9">
        <v>-17.248260498046875</v>
      </c>
      <c r="M1167" s="10">
        <v>31.398283004760742</v>
      </c>
    </row>
    <row r="1168" spans="1:13" s="3" customFormat="1" x14ac:dyDescent="0.25">
      <c r="A1168" s="4">
        <v>43759.458333333336</v>
      </c>
      <c r="B1168" s="7">
        <v>0</v>
      </c>
      <c r="C1168" s="7">
        <v>8.9999999999999993E-3</v>
      </c>
      <c r="D1168" s="7">
        <v>24.617999999999999</v>
      </c>
      <c r="E1168" s="7">
        <v>-6.9109999999999996</v>
      </c>
      <c r="F1168" s="7">
        <v>19.71</v>
      </c>
      <c r="G1168" s="7">
        <v>29.277000000000001</v>
      </c>
      <c r="H1168" s="7">
        <v>30.547999999999998</v>
      </c>
      <c r="I1168" s="7">
        <v>384.94</v>
      </c>
      <c r="J1168" s="7">
        <v>384.93400000000003</v>
      </c>
      <c r="K1168" s="8">
        <v>25.232748031616211</v>
      </c>
      <c r="L1168" s="9">
        <v>-17.248773574829102</v>
      </c>
      <c r="M1168" s="10">
        <v>29.277017593383789</v>
      </c>
    </row>
    <row r="1169" spans="1:13" s="3" customFormat="1" x14ac:dyDescent="0.25">
      <c r="A1169" s="4">
        <v>43759.5</v>
      </c>
      <c r="B1169" s="7">
        <v>0</v>
      </c>
      <c r="C1169" s="7">
        <v>0.01</v>
      </c>
      <c r="D1169" s="7">
        <v>23.878</v>
      </c>
      <c r="E1169" s="7">
        <v>-6.9119999999999999</v>
      </c>
      <c r="F1169" s="7">
        <v>20.001999999999999</v>
      </c>
      <c r="G1169" s="7">
        <v>26.666</v>
      </c>
      <c r="H1169" s="7">
        <v>70.475999999999999</v>
      </c>
      <c r="I1169" s="7">
        <v>384.76400000000001</v>
      </c>
      <c r="J1169" s="7">
        <v>384.75700000000001</v>
      </c>
      <c r="K1169" s="8">
        <v>23.865396499633789</v>
      </c>
      <c r="L1169" s="9">
        <v>-17.247020721435547</v>
      </c>
      <c r="M1169" s="10">
        <v>26.666343688964844</v>
      </c>
    </row>
    <row r="1170" spans="1:13" s="3" customFormat="1" x14ac:dyDescent="0.25">
      <c r="A1170" s="4">
        <v>43759.541666666664</v>
      </c>
      <c r="B1170" s="7">
        <v>0</v>
      </c>
      <c r="C1170" s="7">
        <v>8.9999999999999993E-3</v>
      </c>
      <c r="D1170" s="7">
        <v>23.957000000000001</v>
      </c>
      <c r="E1170" s="7">
        <v>-6.9119999999999999</v>
      </c>
      <c r="F1170" s="7">
        <v>20.146000000000001</v>
      </c>
      <c r="G1170" s="7">
        <v>26.145</v>
      </c>
      <c r="H1170" s="7">
        <v>74.067999999999998</v>
      </c>
      <c r="I1170" s="7">
        <v>383.774</v>
      </c>
      <c r="J1170" s="7">
        <v>383.767</v>
      </c>
      <c r="K1170" s="8">
        <v>24.340694427490234</v>
      </c>
      <c r="L1170" s="9">
        <v>-17.24901008605957</v>
      </c>
      <c r="M1170" s="10">
        <v>26.144599914550781</v>
      </c>
    </row>
    <row r="1171" spans="1:13" s="3" customFormat="1" x14ac:dyDescent="0.25">
      <c r="A1171" s="4">
        <v>43759.583333333336</v>
      </c>
      <c r="B1171" s="7">
        <v>7.0000000000000001E-3</v>
      </c>
      <c r="C1171" s="7">
        <v>8.9999999999999993E-3</v>
      </c>
      <c r="D1171" s="7">
        <v>24.803999999999998</v>
      </c>
      <c r="E1171" s="7">
        <v>-6.9119999999999999</v>
      </c>
      <c r="F1171" s="7">
        <v>21.718</v>
      </c>
      <c r="G1171" s="7">
        <v>26.428000000000001</v>
      </c>
      <c r="H1171" s="7">
        <v>75.346000000000004</v>
      </c>
      <c r="I1171" s="7">
        <v>383.05099999999999</v>
      </c>
      <c r="J1171" s="7">
        <v>383.04500000000002</v>
      </c>
      <c r="K1171" s="8">
        <v>25.208465576171875</v>
      </c>
      <c r="L1171" s="9">
        <v>-17.248382568359375</v>
      </c>
      <c r="M1171" s="10">
        <v>26.427761077880859</v>
      </c>
    </row>
    <row r="1172" spans="1:13" s="3" customFormat="1" x14ac:dyDescent="0.25">
      <c r="A1172" s="4">
        <v>43759.625</v>
      </c>
      <c r="B1172" s="7">
        <v>5.8000000000000003E-2</v>
      </c>
      <c r="C1172" s="7">
        <v>8.9999999999999993E-3</v>
      </c>
      <c r="D1172" s="7">
        <v>25.460999999999999</v>
      </c>
      <c r="E1172" s="7">
        <v>-6.9119999999999999</v>
      </c>
      <c r="F1172" s="7">
        <v>22.564</v>
      </c>
      <c r="G1172" s="7">
        <v>26.78</v>
      </c>
      <c r="H1172" s="7">
        <v>75.400999999999996</v>
      </c>
      <c r="I1172" s="7">
        <v>382.928</v>
      </c>
      <c r="J1172" s="7">
        <v>382.92200000000003</v>
      </c>
      <c r="K1172" s="8">
        <v>25.743820190429688</v>
      </c>
      <c r="L1172" s="9">
        <v>-17.24786376953125</v>
      </c>
      <c r="M1172" s="10">
        <v>26.780488967895508</v>
      </c>
    </row>
    <row r="1173" spans="1:13" s="3" customFormat="1" x14ac:dyDescent="0.25">
      <c r="A1173" s="4">
        <v>43759.666666666664</v>
      </c>
      <c r="B1173" s="7">
        <v>7.0000000000000001E-3</v>
      </c>
      <c r="C1173" s="7">
        <v>8.9999999999999993E-3</v>
      </c>
      <c r="D1173" s="7">
        <v>25.638000000000002</v>
      </c>
      <c r="E1173" s="7">
        <v>-6.9109999999999996</v>
      </c>
      <c r="F1173" s="7">
        <v>23.843</v>
      </c>
      <c r="G1173" s="7">
        <v>27.132999999999999</v>
      </c>
      <c r="H1173" s="7">
        <v>73.459999999999994</v>
      </c>
      <c r="I1173" s="7">
        <v>382.58800000000002</v>
      </c>
      <c r="J1173" s="7">
        <v>382.58300000000003</v>
      </c>
      <c r="K1173" s="8">
        <v>25.935388565063477</v>
      </c>
      <c r="L1173" s="9">
        <v>-17.247699737548828</v>
      </c>
      <c r="M1173" s="10">
        <v>27.133216857910156</v>
      </c>
    </row>
    <row r="1174" spans="1:13" s="3" customFormat="1" x14ac:dyDescent="0.25">
      <c r="A1174" s="4">
        <v>43759.708333333336</v>
      </c>
      <c r="B1174" s="7">
        <v>6.3E-2</v>
      </c>
      <c r="C1174" s="7">
        <v>8.0000000000000002E-3</v>
      </c>
      <c r="D1174" s="7">
        <v>25.434999999999999</v>
      </c>
      <c r="E1174" s="7">
        <v>-6.9119999999999999</v>
      </c>
      <c r="F1174" s="7">
        <v>25.047999999999998</v>
      </c>
      <c r="G1174" s="7">
        <v>27.344000000000001</v>
      </c>
      <c r="H1174" s="7">
        <v>72.028999999999996</v>
      </c>
      <c r="I1174" s="7">
        <v>381.96600000000001</v>
      </c>
      <c r="J1174" s="7">
        <v>381.96100000000001</v>
      </c>
      <c r="K1174" s="8">
        <v>25.318696975708008</v>
      </c>
      <c r="L1174" s="9">
        <v>-17.248857498168945</v>
      </c>
      <c r="M1174" s="10">
        <v>27.344364166259766</v>
      </c>
    </row>
    <row r="1175" spans="1:13" s="3" customFormat="1" x14ac:dyDescent="0.25">
      <c r="A1175" s="4">
        <v>43759.75</v>
      </c>
      <c r="B1175" s="7">
        <v>3.6999999999999998E-2</v>
      </c>
      <c r="C1175" s="7">
        <v>8.0000000000000002E-3</v>
      </c>
      <c r="D1175" s="7">
        <v>25.405999999999999</v>
      </c>
      <c r="E1175" s="7">
        <v>-6.9119999999999999</v>
      </c>
      <c r="F1175" s="7">
        <v>24.542000000000002</v>
      </c>
      <c r="G1175" s="7">
        <v>27.238</v>
      </c>
      <c r="H1175" s="7">
        <v>69.391999999999996</v>
      </c>
      <c r="I1175" s="7">
        <v>381.20299999999997</v>
      </c>
      <c r="J1175" s="7">
        <v>381.197</v>
      </c>
      <c r="K1175" s="8">
        <v>25.60584831237793</v>
      </c>
      <c r="L1175" s="9">
        <v>-17.247978210449219</v>
      </c>
      <c r="M1175" s="10">
        <v>27.237565994262695</v>
      </c>
    </row>
    <row r="1176" spans="1:13" s="3" customFormat="1" x14ac:dyDescent="0.25">
      <c r="A1176" s="4">
        <v>43759.791666666664</v>
      </c>
      <c r="B1176" s="7">
        <v>0</v>
      </c>
      <c r="C1176" s="7">
        <v>8.0000000000000002E-3</v>
      </c>
      <c r="D1176" s="7">
        <v>25.175000000000001</v>
      </c>
      <c r="E1176" s="7">
        <v>-6.9119999999999999</v>
      </c>
      <c r="F1176" s="7">
        <v>24.141999999999999</v>
      </c>
      <c r="G1176" s="7">
        <v>26.92</v>
      </c>
      <c r="H1176" s="7">
        <v>65.123000000000005</v>
      </c>
      <c r="I1176" s="7">
        <v>381.14600000000002</v>
      </c>
      <c r="J1176" s="7">
        <v>381.13900000000001</v>
      </c>
      <c r="K1176" s="8">
        <v>25.400518417358398</v>
      </c>
      <c r="L1176" s="9">
        <v>-17.248165130615234</v>
      </c>
      <c r="M1176" s="10">
        <v>26.919622421264648</v>
      </c>
    </row>
    <row r="1177" spans="1:13" s="3" customFormat="1" x14ac:dyDescent="0.25">
      <c r="A1177" s="4">
        <v>43759.833333333336</v>
      </c>
      <c r="B1177" s="7">
        <v>0</v>
      </c>
      <c r="C1177" s="7">
        <v>8.0000000000000002E-3</v>
      </c>
      <c r="D1177" s="7">
        <v>24.632000000000001</v>
      </c>
      <c r="E1177" s="7">
        <v>-6.9109999999999996</v>
      </c>
      <c r="F1177" s="7">
        <v>24.356999999999999</v>
      </c>
      <c r="G1177" s="7">
        <v>26.425000000000001</v>
      </c>
      <c r="H1177" s="7">
        <v>61.106000000000002</v>
      </c>
      <c r="I1177" s="7">
        <v>381.44900000000001</v>
      </c>
      <c r="J1177" s="7">
        <v>381.44400000000002</v>
      </c>
      <c r="K1177" s="8">
        <v>24.414840698242188</v>
      </c>
      <c r="L1177" s="9">
        <v>-17.247226715087891</v>
      </c>
      <c r="M1177" s="10">
        <v>26.425312042236328</v>
      </c>
    </row>
    <row r="1178" spans="1:13" s="3" customFormat="1" x14ac:dyDescent="0.25">
      <c r="A1178" s="4">
        <v>43759.875</v>
      </c>
      <c r="B1178" s="7">
        <v>0</v>
      </c>
      <c r="C1178" s="7">
        <v>8.0000000000000002E-3</v>
      </c>
      <c r="D1178" s="7">
        <v>24.26</v>
      </c>
      <c r="E1178" s="7">
        <v>-6.9119999999999999</v>
      </c>
      <c r="F1178" s="7">
        <v>23.475000000000001</v>
      </c>
      <c r="G1178" s="7">
        <v>26.038</v>
      </c>
      <c r="H1178" s="7">
        <v>57.667000000000002</v>
      </c>
      <c r="I1178" s="7">
        <v>382.09399999999999</v>
      </c>
      <c r="J1178" s="7">
        <v>382.08800000000002</v>
      </c>
      <c r="K1178" s="8">
        <v>24.707180023193359</v>
      </c>
      <c r="L1178" s="9">
        <v>-17.247962951660156</v>
      </c>
      <c r="M1178" s="10">
        <v>26.037801742553711</v>
      </c>
    </row>
    <row r="1179" spans="1:13" s="3" customFormat="1" x14ac:dyDescent="0.25">
      <c r="A1179" s="4">
        <v>43759.916666666664</v>
      </c>
      <c r="B1179" s="7">
        <v>0</v>
      </c>
      <c r="C1179" s="7">
        <v>8.0000000000000002E-3</v>
      </c>
      <c r="D1179" s="7">
        <v>23.613</v>
      </c>
      <c r="E1179" s="7">
        <v>-6.9119999999999999</v>
      </c>
      <c r="F1179" s="7">
        <v>23.048999999999999</v>
      </c>
      <c r="G1179" s="7">
        <v>25.684999999999999</v>
      </c>
      <c r="H1179" s="7">
        <v>54.045999999999999</v>
      </c>
      <c r="I1179" s="7">
        <v>382.78</v>
      </c>
      <c r="J1179" s="7">
        <v>382.77300000000002</v>
      </c>
      <c r="K1179" s="8">
        <v>24.255769729614258</v>
      </c>
      <c r="L1179" s="9">
        <v>-17.24858283996582</v>
      </c>
      <c r="M1179" s="10">
        <v>25.685073852539063</v>
      </c>
    </row>
    <row r="1180" spans="1:13" s="3" customFormat="1" x14ac:dyDescent="0.25">
      <c r="A1180" s="4">
        <v>43759.958333333336</v>
      </c>
      <c r="B1180" s="7">
        <v>0</v>
      </c>
      <c r="C1180" s="7">
        <v>8.0000000000000002E-3</v>
      </c>
      <c r="D1180" s="7">
        <v>23.149000000000001</v>
      </c>
      <c r="E1180" s="7">
        <v>-6.9119999999999999</v>
      </c>
      <c r="F1180" s="7">
        <v>23.117000000000001</v>
      </c>
      <c r="G1180" s="7">
        <v>25.332000000000001</v>
      </c>
      <c r="H1180" s="7">
        <v>50.749000000000002</v>
      </c>
      <c r="I1180" s="7">
        <v>383.96800000000002</v>
      </c>
      <c r="J1180" s="7">
        <v>383.96199999999999</v>
      </c>
      <c r="K1180" s="8">
        <v>23.797977447509766</v>
      </c>
      <c r="L1180" s="9">
        <v>-17.248397827148438</v>
      </c>
      <c r="M1180" s="10">
        <v>25.332345962524414</v>
      </c>
    </row>
    <row r="1181" spans="1:13" s="3" customFormat="1" x14ac:dyDescent="0.25">
      <c r="A1181" s="4">
        <v>43760</v>
      </c>
      <c r="B1181" s="7">
        <v>0</v>
      </c>
      <c r="C1181" s="7">
        <v>8.9999999999999993E-3</v>
      </c>
      <c r="D1181" s="7">
        <v>23.693000000000001</v>
      </c>
      <c r="E1181" s="7">
        <v>-6.9119999999999999</v>
      </c>
      <c r="F1181" s="7">
        <v>22.375</v>
      </c>
      <c r="G1181" s="7">
        <v>25.120999999999999</v>
      </c>
      <c r="H1181" s="7">
        <v>47.351999999999997</v>
      </c>
      <c r="I1181" s="7">
        <v>383.31</v>
      </c>
      <c r="J1181" s="7">
        <v>383.30500000000001</v>
      </c>
      <c r="K1181" s="8">
        <v>23.334987640380859</v>
      </c>
      <c r="L1181" s="9">
        <v>-17.248472213745117</v>
      </c>
      <c r="M1181" s="10">
        <v>25.121198654174805</v>
      </c>
    </row>
    <row r="1182" spans="1:13" s="3" customFormat="1" x14ac:dyDescent="0.25">
      <c r="A1182" s="4">
        <v>43760.041666666664</v>
      </c>
      <c r="B1182" s="7">
        <v>0</v>
      </c>
      <c r="C1182" s="7">
        <v>8.9999999999999993E-3</v>
      </c>
      <c r="D1182" s="7">
        <v>23.483000000000001</v>
      </c>
      <c r="E1182" s="7">
        <v>-6.9119999999999999</v>
      </c>
      <c r="F1182" s="7">
        <v>21.981999999999999</v>
      </c>
      <c r="G1182" s="7">
        <v>24.945</v>
      </c>
      <c r="H1182" s="7">
        <v>44.2</v>
      </c>
      <c r="I1182" s="7">
        <v>384.38299999999998</v>
      </c>
      <c r="J1182" s="7">
        <v>384.37700000000001</v>
      </c>
      <c r="K1182" s="8">
        <v>23.421035766601563</v>
      </c>
      <c r="L1182" s="9">
        <v>-17.247165679931641</v>
      </c>
      <c r="M1182" s="10">
        <v>24.944835662841797</v>
      </c>
    </row>
    <row r="1183" spans="1:13" s="3" customFormat="1" x14ac:dyDescent="0.25">
      <c r="A1183" s="4">
        <v>43760.083333333336</v>
      </c>
      <c r="B1183" s="7">
        <v>0</v>
      </c>
      <c r="C1183" s="7">
        <v>8.9999999999999993E-3</v>
      </c>
      <c r="D1183" s="7">
        <v>23.652999999999999</v>
      </c>
      <c r="E1183" s="7">
        <v>-6.9119999999999999</v>
      </c>
      <c r="F1183" s="7">
        <v>21.382999999999999</v>
      </c>
      <c r="G1183" s="7">
        <v>24.768000000000001</v>
      </c>
      <c r="H1183" s="7">
        <v>41.868000000000002</v>
      </c>
      <c r="I1183" s="7">
        <v>384.16699999999997</v>
      </c>
      <c r="J1183" s="7">
        <v>384.161</v>
      </c>
      <c r="K1183" s="8">
        <v>23.738180160522461</v>
      </c>
      <c r="L1183" s="9">
        <v>-17.248895645141602</v>
      </c>
      <c r="M1183" s="10">
        <v>24.768470764160156</v>
      </c>
    </row>
    <row r="1184" spans="1:13" s="3" customFormat="1" x14ac:dyDescent="0.25">
      <c r="A1184" s="4">
        <v>43760.125</v>
      </c>
      <c r="B1184" s="7">
        <v>0</v>
      </c>
      <c r="C1184" s="7">
        <v>8.9999999999999993E-3</v>
      </c>
      <c r="D1184" s="7">
        <v>22.981999999999999</v>
      </c>
      <c r="E1184" s="7">
        <v>-6.9119999999999999</v>
      </c>
      <c r="F1184" s="7">
        <v>20.300999999999998</v>
      </c>
      <c r="G1184" s="7">
        <v>24.451000000000001</v>
      </c>
      <c r="H1184" s="7">
        <v>39.597999999999999</v>
      </c>
      <c r="I1184" s="7">
        <v>384.44900000000001</v>
      </c>
      <c r="J1184" s="7">
        <v>384.44299999999998</v>
      </c>
      <c r="K1184" s="8">
        <v>23.65882682800293</v>
      </c>
      <c r="L1184" s="9">
        <v>-17.248491287231445</v>
      </c>
      <c r="M1184" s="10">
        <v>24.450527191162109</v>
      </c>
    </row>
    <row r="1185" spans="1:13" s="3" customFormat="1" x14ac:dyDescent="0.25">
      <c r="A1185" s="4">
        <v>43760.166666666664</v>
      </c>
      <c r="B1185" s="7">
        <v>0</v>
      </c>
      <c r="C1185" s="7">
        <v>8.9999999999999993E-3</v>
      </c>
      <c r="D1185" s="7">
        <v>23.138999999999999</v>
      </c>
      <c r="E1185" s="7">
        <v>-6.9109999999999996</v>
      </c>
      <c r="F1185" s="7">
        <v>20.367999999999999</v>
      </c>
      <c r="G1185" s="7">
        <v>24.097999999999999</v>
      </c>
      <c r="H1185" s="7">
        <v>37.006999999999998</v>
      </c>
      <c r="I1185" s="7">
        <v>384.96300000000002</v>
      </c>
      <c r="J1185" s="7">
        <v>384.95699999999999</v>
      </c>
      <c r="K1185" s="8">
        <v>23.860805511474609</v>
      </c>
      <c r="L1185" s="9">
        <v>-17.248817443847656</v>
      </c>
      <c r="M1185" s="10">
        <v>24.097799301147461</v>
      </c>
    </row>
    <row r="1186" spans="1:13" s="3" customFormat="1" x14ac:dyDescent="0.25">
      <c r="A1186" s="4">
        <v>43760.208333333336</v>
      </c>
      <c r="B1186" s="7">
        <v>0</v>
      </c>
      <c r="C1186" s="7">
        <v>8.9999999999999993E-3</v>
      </c>
      <c r="D1186" s="7">
        <v>23.37</v>
      </c>
      <c r="E1186" s="7">
        <v>-6.9109999999999996</v>
      </c>
      <c r="F1186" s="7">
        <v>20.529</v>
      </c>
      <c r="G1186" s="7">
        <v>24.027999999999999</v>
      </c>
      <c r="H1186" s="7">
        <v>35.314999999999998</v>
      </c>
      <c r="I1186" s="7">
        <v>384.49200000000002</v>
      </c>
      <c r="J1186" s="7">
        <v>384.48599999999999</v>
      </c>
      <c r="K1186" s="8">
        <v>23.584863662719727</v>
      </c>
      <c r="L1186" s="9">
        <v>-17.248203277587891</v>
      </c>
      <c r="M1186" s="10">
        <v>24.028232574462891</v>
      </c>
    </row>
    <row r="1187" spans="1:13" s="3" customFormat="1" x14ac:dyDescent="0.25">
      <c r="A1187" s="4">
        <v>43760.25</v>
      </c>
      <c r="B1187" s="7">
        <v>0</v>
      </c>
      <c r="C1187" s="7">
        <v>8.9999999999999993E-3</v>
      </c>
      <c r="D1187" s="7">
        <v>23.524000000000001</v>
      </c>
      <c r="E1187" s="7">
        <v>-6.9109999999999996</v>
      </c>
      <c r="F1187" s="7">
        <v>20.867000000000001</v>
      </c>
      <c r="G1187" s="7">
        <v>23.603000000000002</v>
      </c>
      <c r="H1187" s="7">
        <v>33.817999999999998</v>
      </c>
      <c r="I1187" s="7">
        <v>384.286</v>
      </c>
      <c r="J1187" s="7">
        <v>384.28</v>
      </c>
      <c r="K1187" s="8">
        <v>23.915159225463867</v>
      </c>
      <c r="L1187" s="9">
        <v>-17.248159408569336</v>
      </c>
      <c r="M1187" s="10">
        <v>23.603490829467773</v>
      </c>
    </row>
    <row r="1188" spans="1:13" s="3" customFormat="1" x14ac:dyDescent="0.25">
      <c r="A1188" s="4">
        <v>43760.291666666664</v>
      </c>
      <c r="B1188" s="7">
        <v>0</v>
      </c>
      <c r="C1188" s="7">
        <v>8.9999999999999993E-3</v>
      </c>
      <c r="D1188" s="7">
        <v>22.951000000000001</v>
      </c>
      <c r="E1188" s="7">
        <v>-6.9119999999999999</v>
      </c>
      <c r="F1188" s="7">
        <v>19.696999999999999</v>
      </c>
      <c r="G1188" s="7">
        <v>23.216000000000001</v>
      </c>
      <c r="H1188" s="7">
        <v>31.888999999999999</v>
      </c>
      <c r="I1188" s="7">
        <v>384.84399999999999</v>
      </c>
      <c r="J1188" s="7">
        <v>384.83699999999999</v>
      </c>
      <c r="K1188" s="8">
        <v>23.046756744384766</v>
      </c>
      <c r="L1188" s="9">
        <v>-17.247829437255859</v>
      </c>
      <c r="M1188" s="10">
        <v>23.215980529785156</v>
      </c>
    </row>
    <row r="1189" spans="1:13" s="3" customFormat="1" x14ac:dyDescent="0.25">
      <c r="A1189" s="4">
        <v>43760.333333333336</v>
      </c>
      <c r="B1189" s="7">
        <v>0</v>
      </c>
      <c r="C1189" s="7">
        <v>0.01</v>
      </c>
      <c r="D1189" s="7">
        <v>22.841000000000001</v>
      </c>
      <c r="E1189" s="7">
        <v>-6.9119999999999999</v>
      </c>
      <c r="F1189" s="7">
        <v>19.611000000000001</v>
      </c>
      <c r="G1189" s="7">
        <v>22.58</v>
      </c>
      <c r="H1189" s="7">
        <v>31.300999999999998</v>
      </c>
      <c r="I1189" s="7">
        <v>385.54399999999998</v>
      </c>
      <c r="J1189" s="7">
        <v>385.53800000000001</v>
      </c>
      <c r="K1189" s="8">
        <v>23.034196853637695</v>
      </c>
      <c r="L1189" s="9">
        <v>-17.247209548950195</v>
      </c>
      <c r="M1189" s="10">
        <v>22.580089569091797</v>
      </c>
    </row>
    <row r="1190" spans="1:13" s="3" customFormat="1" x14ac:dyDescent="0.25">
      <c r="A1190" s="4">
        <v>43760.375</v>
      </c>
      <c r="B1190" s="7">
        <v>0</v>
      </c>
      <c r="C1190" s="7">
        <v>8.9999999999999993E-3</v>
      </c>
      <c r="D1190" s="7">
        <v>22.222999999999999</v>
      </c>
      <c r="E1190" s="7">
        <v>-6.9119999999999999</v>
      </c>
      <c r="F1190" s="7">
        <v>18.934000000000001</v>
      </c>
      <c r="G1190" s="7">
        <v>22.440999999999999</v>
      </c>
      <c r="H1190" s="7">
        <v>30.297999999999998</v>
      </c>
      <c r="I1190" s="7">
        <v>386.041</v>
      </c>
      <c r="J1190" s="7">
        <v>386.03500000000003</v>
      </c>
      <c r="K1190" s="8">
        <v>22.365610122680664</v>
      </c>
      <c r="L1190" s="9">
        <v>-17.24744987487793</v>
      </c>
      <c r="M1190" s="10">
        <v>22.440958023071289</v>
      </c>
    </row>
    <row r="1191" spans="1:13" s="3" customFormat="1" x14ac:dyDescent="0.25">
      <c r="A1191" s="4">
        <v>43760.416666666664</v>
      </c>
      <c r="B1191" s="7">
        <v>0</v>
      </c>
      <c r="C1191" s="7">
        <v>8.9999999999999993E-3</v>
      </c>
      <c r="D1191" s="7">
        <v>22.271000000000001</v>
      </c>
      <c r="E1191" s="7">
        <v>-6.9119999999999999</v>
      </c>
      <c r="F1191" s="7">
        <v>19.263999999999999</v>
      </c>
      <c r="G1191" s="7">
        <v>22.440999999999999</v>
      </c>
      <c r="H1191" s="7">
        <v>29.783999999999999</v>
      </c>
      <c r="I1191" s="7">
        <v>385.40199999999999</v>
      </c>
      <c r="J1191" s="7">
        <v>385.39600000000002</v>
      </c>
      <c r="K1191" s="8">
        <v>22.815814971923828</v>
      </c>
      <c r="L1191" s="9">
        <v>-17.246377944946289</v>
      </c>
      <c r="M1191" s="10">
        <v>22.440958023071289</v>
      </c>
    </row>
    <row r="1192" spans="1:13" s="3" customFormat="1" x14ac:dyDescent="0.25">
      <c r="A1192" s="4">
        <v>43760.458333333336</v>
      </c>
      <c r="B1192" s="7">
        <v>0</v>
      </c>
      <c r="C1192" s="7">
        <v>8.9999999999999993E-3</v>
      </c>
      <c r="D1192" s="7">
        <v>22.268000000000001</v>
      </c>
      <c r="E1192" s="7">
        <v>-6.9119999999999999</v>
      </c>
      <c r="F1192" s="7">
        <v>19.57</v>
      </c>
      <c r="G1192" s="7">
        <v>22.866</v>
      </c>
      <c r="H1192" s="7">
        <v>29.64</v>
      </c>
      <c r="I1192" s="7">
        <v>384.83300000000003</v>
      </c>
      <c r="J1192" s="7">
        <v>384.82600000000002</v>
      </c>
      <c r="K1192" s="8">
        <v>22.319101333618164</v>
      </c>
      <c r="L1192" s="9">
        <v>-17.249547958374023</v>
      </c>
      <c r="M1192" s="10">
        <v>22.865701675415039</v>
      </c>
    </row>
    <row r="1193" spans="1:13" s="3" customFormat="1" x14ac:dyDescent="0.25">
      <c r="A1193" s="4">
        <v>43760.5</v>
      </c>
      <c r="B1193" s="7">
        <v>0</v>
      </c>
      <c r="C1193" s="7">
        <v>8.9999999999999993E-3</v>
      </c>
      <c r="D1193" s="7">
        <v>22.489000000000001</v>
      </c>
      <c r="E1193" s="7">
        <v>-6.9119999999999999</v>
      </c>
      <c r="F1193" s="7">
        <v>20.260999999999999</v>
      </c>
      <c r="G1193" s="7">
        <v>23.253</v>
      </c>
      <c r="H1193" s="7">
        <v>29.536999999999999</v>
      </c>
      <c r="I1193" s="7">
        <v>385.06700000000001</v>
      </c>
      <c r="J1193" s="7">
        <v>384.81700000000001</v>
      </c>
      <c r="K1193" s="8">
        <v>22.824737548828125</v>
      </c>
      <c r="L1193" s="9">
        <v>-17.247339248657227</v>
      </c>
      <c r="M1193" s="10">
        <v>23.253211975097656</v>
      </c>
    </row>
    <row r="1194" spans="1:13" s="3" customFormat="1" x14ac:dyDescent="0.25">
      <c r="A1194" s="4">
        <v>43760.541666666664</v>
      </c>
      <c r="B1194" s="7">
        <v>0</v>
      </c>
      <c r="C1194" s="7">
        <v>8.9999999999999993E-3</v>
      </c>
      <c r="D1194" s="7">
        <v>22.969000000000001</v>
      </c>
      <c r="E1194" s="7">
        <v>-6.9119999999999999</v>
      </c>
      <c r="F1194" s="7">
        <v>22.225000000000001</v>
      </c>
      <c r="G1194" s="7">
        <v>23.463999999999999</v>
      </c>
      <c r="H1194" s="7">
        <v>29.341000000000001</v>
      </c>
      <c r="I1194" s="7">
        <v>383.66199999999998</v>
      </c>
      <c r="J1194" s="7">
        <v>383.64100000000002</v>
      </c>
      <c r="K1194" s="8">
        <v>22.681154251098633</v>
      </c>
      <c r="L1194" s="9">
        <v>-17.24812126159668</v>
      </c>
      <c r="M1194" s="10">
        <v>23.464359283447266</v>
      </c>
    </row>
    <row r="1195" spans="1:13" s="3" customFormat="1" x14ac:dyDescent="0.25">
      <c r="A1195" s="4">
        <v>43760.583333333336</v>
      </c>
      <c r="B1195" s="7">
        <v>6.0000000000000001E-3</v>
      </c>
      <c r="C1195" s="7">
        <v>8.9999999999999993E-3</v>
      </c>
      <c r="D1195" s="7">
        <v>23.466000000000001</v>
      </c>
      <c r="E1195" s="7">
        <v>-6.9119999999999999</v>
      </c>
      <c r="F1195" s="7">
        <v>22.088999999999999</v>
      </c>
      <c r="G1195" s="7">
        <v>23.640999999999998</v>
      </c>
      <c r="H1195" s="7">
        <v>29.163</v>
      </c>
      <c r="I1195" s="7">
        <v>383.04</v>
      </c>
      <c r="J1195" s="7">
        <v>383.03399999999999</v>
      </c>
      <c r="K1195" s="8">
        <v>23.347902297973633</v>
      </c>
      <c r="L1195" s="9">
        <v>-17.248929977416992</v>
      </c>
      <c r="M1195" s="10">
        <v>23.640722274780273</v>
      </c>
    </row>
    <row r="1196" spans="1:13" s="3" customFormat="1" x14ac:dyDescent="0.25">
      <c r="A1196" s="4">
        <v>43760.625</v>
      </c>
      <c r="B1196" s="7">
        <v>5.6000000000000001E-2</v>
      </c>
      <c r="C1196" s="7">
        <v>8.9999999999999993E-3</v>
      </c>
      <c r="D1196" s="7">
        <v>23.57</v>
      </c>
      <c r="E1196" s="7">
        <v>-6.9119999999999999</v>
      </c>
      <c r="F1196" s="7">
        <v>22.861999999999998</v>
      </c>
      <c r="G1196" s="7">
        <v>23.817</v>
      </c>
      <c r="H1196" s="7">
        <v>29.260999999999999</v>
      </c>
      <c r="I1196" s="7">
        <v>382.642</v>
      </c>
      <c r="J1196" s="7">
        <v>382.64499999999998</v>
      </c>
      <c r="K1196" s="8">
        <v>22.722246170043945</v>
      </c>
      <c r="L1196" s="9">
        <v>-17.245891571044922</v>
      </c>
      <c r="M1196" s="10">
        <v>23.817087173461914</v>
      </c>
    </row>
    <row r="1197" spans="1:13" s="3" customFormat="1" x14ac:dyDescent="0.25">
      <c r="A1197" s="4">
        <v>43760.666666666664</v>
      </c>
      <c r="B1197" s="7">
        <v>7.0000000000000001E-3</v>
      </c>
      <c r="C1197" s="7">
        <v>8.0000000000000002E-3</v>
      </c>
      <c r="D1197" s="7">
        <v>23.948</v>
      </c>
      <c r="E1197" s="7">
        <v>-6.9119999999999999</v>
      </c>
      <c r="F1197" s="7">
        <v>23.599</v>
      </c>
      <c r="G1197" s="7">
        <v>23.992999999999999</v>
      </c>
      <c r="H1197" s="7">
        <v>29.324000000000002</v>
      </c>
      <c r="I1197" s="7">
        <v>382.42</v>
      </c>
      <c r="J1197" s="7">
        <v>382.41500000000002</v>
      </c>
      <c r="K1197" s="8">
        <v>23.065431594848633</v>
      </c>
      <c r="L1197" s="9">
        <v>-17.248605728149414</v>
      </c>
      <c r="M1197" s="10">
        <v>23.993450164794922</v>
      </c>
    </row>
    <row r="1198" spans="1:13" s="3" customFormat="1" x14ac:dyDescent="0.25">
      <c r="A1198" s="4">
        <v>43760.708333333336</v>
      </c>
      <c r="B1198" s="7">
        <v>5.1999999999999998E-2</v>
      </c>
      <c r="C1198" s="7">
        <v>8.0000000000000002E-3</v>
      </c>
      <c r="D1198" s="7">
        <v>23.533999999999999</v>
      </c>
      <c r="E1198" s="7">
        <v>-6.9109999999999996</v>
      </c>
      <c r="F1198" s="7">
        <v>25.31</v>
      </c>
      <c r="G1198" s="7">
        <v>24.027999999999999</v>
      </c>
      <c r="H1198" s="7">
        <v>28.812999999999999</v>
      </c>
      <c r="I1198" s="7">
        <v>381.64100000000002</v>
      </c>
      <c r="J1198" s="7">
        <v>381.63499999999999</v>
      </c>
      <c r="K1198" s="8">
        <v>24.141822814941406</v>
      </c>
      <c r="L1198" s="9">
        <v>-17.250816345214844</v>
      </c>
      <c r="M1198" s="10">
        <v>24.028232574462891</v>
      </c>
    </row>
    <row r="1199" spans="1:13" s="3" customFormat="1" x14ac:dyDescent="0.25">
      <c r="A1199" s="4">
        <v>43760.75</v>
      </c>
      <c r="B1199" s="7">
        <v>0</v>
      </c>
      <c r="C1199" s="7">
        <v>8.0000000000000002E-3</v>
      </c>
      <c r="D1199" s="7">
        <v>23.959</v>
      </c>
      <c r="E1199" s="7">
        <v>-6.9119999999999999</v>
      </c>
      <c r="F1199" s="7">
        <v>25.85</v>
      </c>
      <c r="G1199" s="7">
        <v>24.452999999999999</v>
      </c>
      <c r="H1199" s="7">
        <v>27.948</v>
      </c>
      <c r="I1199" s="7">
        <v>381.46699999999998</v>
      </c>
      <c r="J1199" s="7">
        <v>381.46100000000001</v>
      </c>
      <c r="K1199" s="8">
        <v>24.548173904418945</v>
      </c>
      <c r="L1199" s="9">
        <v>-17.249704360961914</v>
      </c>
      <c r="M1199" s="10">
        <v>24.452976226806641</v>
      </c>
    </row>
    <row r="1200" spans="1:13" s="3" customFormat="1" x14ac:dyDescent="0.25">
      <c r="A1200" s="4">
        <v>43760.791666666664</v>
      </c>
      <c r="B1200" s="7">
        <v>0</v>
      </c>
      <c r="C1200" s="7">
        <v>8.0000000000000002E-3</v>
      </c>
      <c r="D1200" s="7">
        <v>24.614999999999998</v>
      </c>
      <c r="E1200" s="7">
        <v>-6.9119999999999999</v>
      </c>
      <c r="F1200" s="7">
        <v>25.201000000000001</v>
      </c>
      <c r="G1200" s="7">
        <v>24.699000000000002</v>
      </c>
      <c r="H1200" s="7">
        <v>27.321999999999999</v>
      </c>
      <c r="I1200" s="7">
        <v>381.36599999999999</v>
      </c>
      <c r="J1200" s="7">
        <v>381.488</v>
      </c>
      <c r="K1200" s="8">
        <v>24.074504852294922</v>
      </c>
      <c r="L1200" s="9">
        <v>-17.249797821044922</v>
      </c>
      <c r="M1200" s="10">
        <v>24.698905944824219</v>
      </c>
    </row>
    <row r="1201" spans="1:13" s="3" customFormat="1" x14ac:dyDescent="0.25">
      <c r="A1201" s="4">
        <v>43760.833333333336</v>
      </c>
      <c r="B1201" s="7">
        <v>0</v>
      </c>
      <c r="C1201" s="7">
        <v>8.0000000000000002E-3</v>
      </c>
      <c r="D1201" s="7">
        <v>24.248000000000001</v>
      </c>
      <c r="E1201" s="7">
        <v>-6.9119999999999999</v>
      </c>
      <c r="F1201" s="7">
        <v>24.201000000000001</v>
      </c>
      <c r="G1201" s="7">
        <v>24.734000000000002</v>
      </c>
      <c r="H1201" s="7">
        <v>26.838999999999999</v>
      </c>
      <c r="I1201" s="7">
        <v>381.59699999999998</v>
      </c>
      <c r="J1201" s="7">
        <v>381.6</v>
      </c>
      <c r="K1201" s="8">
        <v>24.200883865356445</v>
      </c>
      <c r="L1201" s="9">
        <v>-17.24957275390625</v>
      </c>
      <c r="M1201" s="10">
        <v>24.733688354492188</v>
      </c>
    </row>
    <row r="1202" spans="1:13" s="3" customFormat="1" x14ac:dyDescent="0.25">
      <c r="A1202" s="4">
        <v>43760.875</v>
      </c>
      <c r="B1202" s="7">
        <v>0</v>
      </c>
      <c r="C1202" s="7">
        <v>8.0000000000000002E-3</v>
      </c>
      <c r="D1202" s="7">
        <v>23.443999999999999</v>
      </c>
      <c r="E1202" s="7">
        <v>-6.9119999999999999</v>
      </c>
      <c r="F1202" s="7">
        <v>23.984000000000002</v>
      </c>
      <c r="G1202" s="7">
        <v>24.875</v>
      </c>
      <c r="H1202" s="7">
        <v>26.437000000000001</v>
      </c>
      <c r="I1202" s="7">
        <v>382.84800000000001</v>
      </c>
      <c r="J1202" s="7">
        <v>382.84199999999998</v>
      </c>
      <c r="K1202" s="8">
        <v>24.037128448486328</v>
      </c>
      <c r="L1202" s="9">
        <v>-17.248556137084961</v>
      </c>
      <c r="M1202" s="10">
        <v>24.875270843505859</v>
      </c>
    </row>
    <row r="1203" spans="1:13" s="3" customFormat="1" x14ac:dyDescent="0.25">
      <c r="A1203" s="4">
        <v>43760.916666666664</v>
      </c>
      <c r="B1203" s="7">
        <v>0</v>
      </c>
      <c r="C1203" s="7">
        <v>8.0000000000000002E-3</v>
      </c>
      <c r="D1203" s="7">
        <v>23.721</v>
      </c>
      <c r="E1203" s="7">
        <v>-6.9119999999999999</v>
      </c>
      <c r="F1203" s="7">
        <v>22.923999999999999</v>
      </c>
      <c r="G1203" s="7">
        <v>24.91</v>
      </c>
      <c r="H1203" s="7">
        <v>25.853999999999999</v>
      </c>
      <c r="I1203" s="7">
        <v>382.68099999999998</v>
      </c>
      <c r="J1203" s="7">
        <v>382.67599999999999</v>
      </c>
      <c r="K1203" s="8">
        <v>23.845682144165039</v>
      </c>
      <c r="L1203" s="9">
        <v>-17.247920989990234</v>
      </c>
      <c r="M1203" s="10">
        <v>24.910053253173828</v>
      </c>
    </row>
    <row r="1204" spans="1:13" s="3" customFormat="1" x14ac:dyDescent="0.25">
      <c r="A1204" s="4">
        <v>43760.958333333336</v>
      </c>
      <c r="B1204" s="7">
        <v>0</v>
      </c>
      <c r="C1204" s="7">
        <v>8.9999999999999993E-3</v>
      </c>
      <c r="D1204" s="7">
        <v>23.579000000000001</v>
      </c>
      <c r="E1204" s="7">
        <v>-6.9119999999999999</v>
      </c>
      <c r="F1204" s="7">
        <v>22.998999999999999</v>
      </c>
      <c r="G1204" s="7">
        <v>24.626999999999999</v>
      </c>
      <c r="H1204" s="7">
        <v>25.331</v>
      </c>
      <c r="I1204" s="7">
        <v>383.55700000000002</v>
      </c>
      <c r="J1204" s="7">
        <v>383.00099999999998</v>
      </c>
      <c r="K1204" s="8">
        <v>23.557172775268555</v>
      </c>
      <c r="L1204" s="9">
        <v>-17.248985290527344</v>
      </c>
      <c r="M1204" s="10">
        <v>24.62689208984375</v>
      </c>
    </row>
    <row r="1205" spans="1:13" s="3" customFormat="1" x14ac:dyDescent="0.25">
      <c r="A1205" s="4">
        <v>43761</v>
      </c>
      <c r="B1205" s="7">
        <v>0</v>
      </c>
      <c r="C1205" s="7">
        <v>8.9999999999999993E-3</v>
      </c>
      <c r="D1205" s="7">
        <v>23.715</v>
      </c>
      <c r="E1205" s="7">
        <v>-6.9119999999999999</v>
      </c>
      <c r="F1205" s="7">
        <v>22.14</v>
      </c>
      <c r="G1205" s="7">
        <v>24.274000000000001</v>
      </c>
      <c r="H1205" s="7">
        <v>25.038</v>
      </c>
      <c r="I1205" s="7">
        <v>383.339</v>
      </c>
      <c r="J1205" s="7">
        <v>383.29899999999998</v>
      </c>
      <c r="K1205" s="8">
        <v>23.337230682373047</v>
      </c>
      <c r="L1205" s="9">
        <v>-17.247589111328125</v>
      </c>
      <c r="M1205" s="10">
        <v>24.274164199829102</v>
      </c>
    </row>
    <row r="1206" spans="1:13" s="3" customFormat="1" x14ac:dyDescent="0.25">
      <c r="A1206" s="4">
        <v>43761.041666666664</v>
      </c>
      <c r="B1206" s="7">
        <v>0</v>
      </c>
      <c r="C1206" s="7">
        <v>8.9999999999999993E-3</v>
      </c>
      <c r="D1206" s="7">
        <v>23.518999999999998</v>
      </c>
      <c r="E1206" s="7">
        <v>-6.9109999999999996</v>
      </c>
      <c r="F1206" s="7">
        <v>21.616</v>
      </c>
      <c r="G1206" s="7">
        <v>24.204999999999998</v>
      </c>
      <c r="H1206" s="7">
        <v>24.736000000000001</v>
      </c>
      <c r="I1206" s="7">
        <v>383.858</v>
      </c>
      <c r="J1206" s="7">
        <v>383.85199999999998</v>
      </c>
      <c r="K1206" s="8">
        <v>22.876781463623047</v>
      </c>
      <c r="L1206" s="9">
        <v>-17.247011184692383</v>
      </c>
      <c r="M1206" s="10">
        <v>24.204597473144531</v>
      </c>
    </row>
    <row r="1207" spans="1:13" s="3" customFormat="1" x14ac:dyDescent="0.25">
      <c r="A1207" s="4">
        <v>43761.083333333336</v>
      </c>
      <c r="B1207" s="7">
        <v>0</v>
      </c>
      <c r="C1207" s="7">
        <v>8.9999999999999993E-3</v>
      </c>
      <c r="D1207" s="7">
        <v>22.902999999999999</v>
      </c>
      <c r="E1207" s="7">
        <v>-6.9119999999999999</v>
      </c>
      <c r="F1207" s="7">
        <v>21.786000000000001</v>
      </c>
      <c r="G1207" s="7">
        <v>24.062999999999999</v>
      </c>
      <c r="H1207" s="7">
        <v>24.305</v>
      </c>
      <c r="I1207" s="7">
        <v>384.60599999999999</v>
      </c>
      <c r="J1207" s="7">
        <v>384.57400000000001</v>
      </c>
      <c r="K1207" s="8">
        <v>22.89903450012207</v>
      </c>
      <c r="L1207" s="9">
        <v>-17.24842643737793</v>
      </c>
      <c r="M1207" s="10">
        <v>24.063014984130859</v>
      </c>
    </row>
    <row r="1208" spans="1:13" s="3" customFormat="1" x14ac:dyDescent="0.25">
      <c r="A1208" s="4">
        <v>43761.125</v>
      </c>
      <c r="B1208" s="7">
        <v>0</v>
      </c>
      <c r="C1208" s="7">
        <v>8.9999999999999993E-3</v>
      </c>
      <c r="D1208" s="7">
        <v>23.088999999999999</v>
      </c>
      <c r="E1208" s="7">
        <v>-6.9119999999999999</v>
      </c>
      <c r="F1208" s="7">
        <v>20.885999999999999</v>
      </c>
      <c r="G1208" s="7">
        <v>23.745000000000001</v>
      </c>
      <c r="H1208" s="7">
        <v>24.009</v>
      </c>
      <c r="I1208" s="7">
        <v>384.15300000000002</v>
      </c>
      <c r="J1208" s="7">
        <v>384.14600000000002</v>
      </c>
      <c r="K1208" s="8">
        <v>22.839603424072266</v>
      </c>
      <c r="L1208" s="9">
        <v>-17.24626350402832</v>
      </c>
      <c r="M1208" s="10">
        <v>23.745071411132813</v>
      </c>
    </row>
    <row r="1209" spans="1:13" s="3" customFormat="1" x14ac:dyDescent="0.25">
      <c r="A1209" s="4">
        <v>43761.166666666664</v>
      </c>
      <c r="B1209" s="7">
        <v>0</v>
      </c>
      <c r="C1209" s="7">
        <v>8.9999999999999993E-3</v>
      </c>
      <c r="D1209" s="7">
        <v>22.673999999999999</v>
      </c>
      <c r="E1209" s="7">
        <v>-6.9119999999999999</v>
      </c>
      <c r="F1209" s="7">
        <v>21.042999999999999</v>
      </c>
      <c r="G1209" s="7">
        <v>23.391999999999999</v>
      </c>
      <c r="H1209" s="7">
        <v>23.672999999999998</v>
      </c>
      <c r="I1209" s="7">
        <v>384.565</v>
      </c>
      <c r="J1209" s="7">
        <v>384.56</v>
      </c>
      <c r="K1209" s="8">
        <v>22.548957824707031</v>
      </c>
      <c r="L1209" s="9">
        <v>-17.248170852661133</v>
      </c>
      <c r="M1209" s="10">
        <v>23.392343521118164</v>
      </c>
    </row>
    <row r="1210" spans="1:13" s="3" customFormat="1" x14ac:dyDescent="0.25">
      <c r="A1210" s="4">
        <v>43761.208333333336</v>
      </c>
      <c r="B1210" s="7">
        <v>0</v>
      </c>
      <c r="C1210" s="7">
        <v>8.9999999999999993E-3</v>
      </c>
      <c r="D1210" s="7">
        <v>22.399000000000001</v>
      </c>
      <c r="E1210" s="7">
        <v>-6.9119999999999999</v>
      </c>
      <c r="F1210" s="7">
        <v>21.202000000000002</v>
      </c>
      <c r="G1210" s="7">
        <v>23.181000000000001</v>
      </c>
      <c r="H1210" s="7">
        <v>23.428999999999998</v>
      </c>
      <c r="I1210" s="7">
        <v>384.73899999999998</v>
      </c>
      <c r="J1210" s="7">
        <v>384.733</v>
      </c>
      <c r="K1210" s="8">
        <v>22.5970458984375</v>
      </c>
      <c r="L1210" s="9">
        <v>-17.249113082885742</v>
      </c>
      <c r="M1210" s="10">
        <v>23.181196212768555</v>
      </c>
    </row>
    <row r="1211" spans="1:13" s="3" customFormat="1" x14ac:dyDescent="0.25">
      <c r="A1211" s="4">
        <v>43761.25</v>
      </c>
      <c r="B1211" s="7">
        <v>0</v>
      </c>
      <c r="C1211" s="7">
        <v>8.9999999999999993E-3</v>
      </c>
      <c r="D1211" s="7">
        <v>22.013000000000002</v>
      </c>
      <c r="E1211" s="7">
        <v>-6.9119999999999999</v>
      </c>
      <c r="F1211" s="7">
        <v>20.795000000000002</v>
      </c>
      <c r="G1211" s="7">
        <v>23.004999999999999</v>
      </c>
      <c r="H1211" s="7">
        <v>23.184999999999999</v>
      </c>
      <c r="I1211" s="7">
        <v>385.05500000000001</v>
      </c>
      <c r="J1211" s="7">
        <v>385.04899999999998</v>
      </c>
      <c r="K1211" s="8">
        <v>21.991205215454102</v>
      </c>
      <c r="L1211" s="9">
        <v>-17.250534057617188</v>
      </c>
      <c r="M1211" s="10">
        <v>23.004833221435547</v>
      </c>
    </row>
    <row r="1212" spans="1:13" s="3" customFormat="1" x14ac:dyDescent="0.25">
      <c r="A1212" s="4">
        <v>43761.291666666664</v>
      </c>
      <c r="B1212" s="7">
        <v>0</v>
      </c>
      <c r="C1212" s="7">
        <v>8.9999999999999993E-3</v>
      </c>
      <c r="D1212" s="7">
        <v>22.363</v>
      </c>
      <c r="E1212" s="7">
        <v>-6.9130000000000003</v>
      </c>
      <c r="F1212" s="7">
        <v>19.701000000000001</v>
      </c>
      <c r="G1212" s="7">
        <v>22.687000000000001</v>
      </c>
      <c r="H1212" s="7">
        <v>22.937999999999999</v>
      </c>
      <c r="I1212" s="7">
        <v>384.47500000000002</v>
      </c>
      <c r="J1212" s="7">
        <v>384.46899999999999</v>
      </c>
      <c r="K1212" s="8">
        <v>21.885229110717773</v>
      </c>
      <c r="L1212" s="9">
        <v>-17.248176574707031</v>
      </c>
      <c r="M1212" s="10">
        <v>22.6868896484375</v>
      </c>
    </row>
    <row r="1213" spans="1:13" s="3" customFormat="1" x14ac:dyDescent="0.25">
      <c r="A1213" s="4">
        <v>43761.333333333336</v>
      </c>
      <c r="B1213" s="7">
        <v>0</v>
      </c>
      <c r="C1213" s="7">
        <v>8.9999999999999993E-3</v>
      </c>
      <c r="D1213" s="7">
        <v>22.225999999999999</v>
      </c>
      <c r="E1213" s="7">
        <v>-6.9119999999999999</v>
      </c>
      <c r="F1213" s="7">
        <v>19.463999999999999</v>
      </c>
      <c r="G1213" s="7">
        <v>22.050999999999998</v>
      </c>
      <c r="H1213" s="7">
        <v>22.667000000000002</v>
      </c>
      <c r="I1213" s="7">
        <v>385.19</v>
      </c>
      <c r="J1213" s="7">
        <v>385.18400000000003</v>
      </c>
      <c r="K1213" s="8">
        <v>21.623638153076172</v>
      </c>
      <c r="L1213" s="9">
        <v>-17.247713088989258</v>
      </c>
      <c r="M1213" s="10">
        <v>22.050998687744141</v>
      </c>
    </row>
    <row r="1214" spans="1:13" s="3" customFormat="1" x14ac:dyDescent="0.25">
      <c r="A1214" s="4">
        <v>43761.375</v>
      </c>
      <c r="B1214" s="7">
        <v>0</v>
      </c>
      <c r="C1214" s="7">
        <v>0.01</v>
      </c>
      <c r="D1214" s="7">
        <v>22.251000000000001</v>
      </c>
      <c r="E1214" s="7">
        <v>-6.9119999999999999</v>
      </c>
      <c r="F1214" s="7">
        <v>19.89</v>
      </c>
      <c r="G1214" s="7">
        <v>21.77</v>
      </c>
      <c r="H1214" s="7">
        <v>22.768000000000001</v>
      </c>
      <c r="I1214" s="7">
        <v>384.86599999999999</v>
      </c>
      <c r="J1214" s="7">
        <v>385.23099999999999</v>
      </c>
      <c r="K1214" s="8">
        <v>21.840551376342773</v>
      </c>
      <c r="L1214" s="9">
        <v>-17.249164581298828</v>
      </c>
      <c r="M1214" s="10">
        <v>21.770286560058594</v>
      </c>
    </row>
    <row r="1215" spans="1:13" s="3" customFormat="1" x14ac:dyDescent="0.25">
      <c r="A1215" s="4">
        <v>43761.416666666664</v>
      </c>
      <c r="B1215" s="7">
        <v>0</v>
      </c>
      <c r="C1215" s="7">
        <v>8.9999999999999993E-3</v>
      </c>
      <c r="D1215" s="7">
        <v>22.146999999999998</v>
      </c>
      <c r="E1215" s="7">
        <v>-6.9119999999999999</v>
      </c>
      <c r="F1215" s="7">
        <v>19.550999999999998</v>
      </c>
      <c r="G1215" s="7">
        <v>21.736000000000001</v>
      </c>
      <c r="H1215" s="7">
        <v>22.911999999999999</v>
      </c>
      <c r="I1215" s="7">
        <v>385.42700000000002</v>
      </c>
      <c r="J1215" s="7">
        <v>385.44499999999999</v>
      </c>
      <c r="K1215" s="8">
        <v>22.520462036132813</v>
      </c>
      <c r="L1215" s="9">
        <v>-17.247966766357422</v>
      </c>
      <c r="M1215" s="10">
        <v>21.735504150390625</v>
      </c>
    </row>
    <row r="1216" spans="1:13" s="3" customFormat="1" x14ac:dyDescent="0.25">
      <c r="A1216" s="4">
        <v>43761.458333333336</v>
      </c>
      <c r="B1216" s="7">
        <v>0</v>
      </c>
      <c r="C1216" s="7">
        <v>0.01</v>
      </c>
      <c r="D1216" s="7">
        <v>22.184000000000001</v>
      </c>
      <c r="E1216" s="7">
        <v>-6.9119999999999999</v>
      </c>
      <c r="F1216" s="7">
        <v>19.625</v>
      </c>
      <c r="G1216" s="7">
        <v>22.16</v>
      </c>
      <c r="H1216" s="7">
        <v>23.026</v>
      </c>
      <c r="I1216" s="7">
        <v>385.113</v>
      </c>
      <c r="J1216" s="7">
        <v>385.10700000000003</v>
      </c>
      <c r="K1216" s="8">
        <v>22.101102828979492</v>
      </c>
      <c r="L1216" s="9">
        <v>-17.247749328613281</v>
      </c>
      <c r="M1216" s="10">
        <v>22.160245895385742</v>
      </c>
    </row>
    <row r="1217" spans="1:13" s="3" customFormat="1" x14ac:dyDescent="0.25">
      <c r="A1217" s="4">
        <v>43761.5</v>
      </c>
      <c r="B1217" s="7">
        <v>0</v>
      </c>
      <c r="C1217" s="7">
        <v>8.9999999999999993E-3</v>
      </c>
      <c r="D1217" s="7">
        <v>22.459</v>
      </c>
      <c r="E1217" s="7">
        <v>-6.9109999999999996</v>
      </c>
      <c r="F1217" s="7">
        <v>19.542999999999999</v>
      </c>
      <c r="G1217" s="7">
        <v>22.405999999999999</v>
      </c>
      <c r="H1217" s="7">
        <v>23.428999999999998</v>
      </c>
      <c r="I1217" s="7">
        <v>385.44499999999999</v>
      </c>
      <c r="J1217" s="7">
        <v>385.43799999999999</v>
      </c>
      <c r="K1217" s="8">
        <v>22.631021499633789</v>
      </c>
      <c r="L1217" s="9">
        <v>-17.248029708862305</v>
      </c>
      <c r="M1217" s="10">
        <v>22.40617561340332</v>
      </c>
    </row>
    <row r="1218" spans="1:13" s="3" customFormat="1" x14ac:dyDescent="0.25">
      <c r="A1218" s="4">
        <v>43761.541666666664</v>
      </c>
      <c r="B1218" s="7">
        <v>0</v>
      </c>
      <c r="C1218" s="7">
        <v>8.9999999999999993E-3</v>
      </c>
      <c r="D1218" s="7">
        <v>22.488</v>
      </c>
      <c r="E1218" s="7">
        <v>-6.9119999999999999</v>
      </c>
      <c r="F1218" s="7">
        <v>20.774000000000001</v>
      </c>
      <c r="G1218" s="7">
        <v>22.440999999999999</v>
      </c>
      <c r="H1218" s="7">
        <v>24.048999999999999</v>
      </c>
      <c r="I1218" s="7">
        <v>384.60399999999998</v>
      </c>
      <c r="J1218" s="7">
        <v>384.59800000000001</v>
      </c>
      <c r="K1218" s="8">
        <v>22.445804595947266</v>
      </c>
      <c r="L1218" s="9">
        <v>-17.246522903442383</v>
      </c>
      <c r="M1218" s="10">
        <v>22.440958023071289</v>
      </c>
    </row>
    <row r="1219" spans="1:13" s="3" customFormat="1" x14ac:dyDescent="0.25">
      <c r="A1219" s="4">
        <v>43761.583333333336</v>
      </c>
      <c r="B1219" s="7">
        <v>7.0000000000000001E-3</v>
      </c>
      <c r="C1219" s="7">
        <v>8.9999999999999993E-3</v>
      </c>
      <c r="D1219" s="7">
        <v>22.498999999999999</v>
      </c>
      <c r="E1219" s="7">
        <v>-6.9119999999999999</v>
      </c>
      <c r="F1219" s="7">
        <v>21.457000000000001</v>
      </c>
      <c r="G1219" s="7">
        <v>22.440999999999999</v>
      </c>
      <c r="H1219" s="7">
        <v>25.353999999999999</v>
      </c>
      <c r="I1219" s="7">
        <v>384.11099999999999</v>
      </c>
      <c r="J1219" s="7">
        <v>384.10500000000002</v>
      </c>
      <c r="K1219" s="8">
        <v>23.068975448608398</v>
      </c>
      <c r="L1219" s="9">
        <v>-17.247529983520508</v>
      </c>
      <c r="M1219" s="10">
        <v>22.440958023071289</v>
      </c>
    </row>
    <row r="1220" spans="1:13" s="3" customFormat="1" x14ac:dyDescent="0.25">
      <c r="A1220" s="4">
        <v>43761.625</v>
      </c>
      <c r="B1220" s="7">
        <v>6.2E-2</v>
      </c>
      <c r="C1220" s="7">
        <v>8.9999999999999993E-3</v>
      </c>
      <c r="D1220" s="7">
        <v>22.247</v>
      </c>
      <c r="E1220" s="7">
        <v>-6.9119999999999999</v>
      </c>
      <c r="F1220" s="7">
        <v>22.146999999999998</v>
      </c>
      <c r="G1220" s="7">
        <v>22.298999999999999</v>
      </c>
      <c r="H1220" s="7">
        <v>26.7</v>
      </c>
      <c r="I1220" s="7">
        <v>383.72300000000001</v>
      </c>
      <c r="J1220" s="7">
        <v>383.71699999999998</v>
      </c>
      <c r="K1220" s="8">
        <v>23.150306701660156</v>
      </c>
      <c r="L1220" s="9">
        <v>-17.247539520263672</v>
      </c>
      <c r="M1220" s="10">
        <v>22.29937744140625</v>
      </c>
    </row>
    <row r="1221" spans="1:13" s="3" customFormat="1" x14ac:dyDescent="0.25">
      <c r="A1221" s="4">
        <v>43761.666666666664</v>
      </c>
      <c r="B1221" s="7">
        <v>8.0000000000000002E-3</v>
      </c>
      <c r="C1221" s="7">
        <v>8.9999999999999993E-3</v>
      </c>
      <c r="D1221" s="7">
        <v>22.925000000000001</v>
      </c>
      <c r="E1221" s="7">
        <v>-6.9119999999999999</v>
      </c>
      <c r="F1221" s="7">
        <v>23.753</v>
      </c>
      <c r="G1221" s="7">
        <v>22.547999999999998</v>
      </c>
      <c r="H1221" s="7">
        <v>26.481000000000002</v>
      </c>
      <c r="I1221" s="7">
        <v>383.32499999999999</v>
      </c>
      <c r="J1221" s="7">
        <v>383.21499999999997</v>
      </c>
      <c r="K1221" s="8">
        <v>23.050165176391602</v>
      </c>
      <c r="L1221" s="9">
        <v>-17.247978210449219</v>
      </c>
      <c r="M1221" s="10">
        <v>22.547756195068359</v>
      </c>
    </row>
    <row r="1222" spans="1:13" s="3" customFormat="1" x14ac:dyDescent="0.25">
      <c r="A1222" s="4">
        <v>43761.708333333336</v>
      </c>
      <c r="B1222" s="7">
        <v>6.4000000000000001E-2</v>
      </c>
      <c r="C1222" s="7">
        <v>8.9999999999999993E-3</v>
      </c>
      <c r="D1222" s="7">
        <v>23.044</v>
      </c>
      <c r="E1222" s="7">
        <v>-6.9119999999999999</v>
      </c>
      <c r="F1222" s="7">
        <v>24.344000000000001</v>
      </c>
      <c r="G1222" s="7">
        <v>22.617000000000001</v>
      </c>
      <c r="H1222" s="7">
        <v>26.885999999999999</v>
      </c>
      <c r="I1222" s="7">
        <v>383.16</v>
      </c>
      <c r="J1222" s="7">
        <v>383.14800000000002</v>
      </c>
      <c r="K1222" s="8">
        <v>22.793895721435547</v>
      </c>
      <c r="L1222" s="9">
        <v>-17.247537612915039</v>
      </c>
      <c r="M1222" s="10">
        <v>22.61732292175293</v>
      </c>
    </row>
    <row r="1223" spans="1:13" s="3" customFormat="1" x14ac:dyDescent="0.25">
      <c r="A1223" s="4">
        <v>43761.75</v>
      </c>
      <c r="B1223" s="7">
        <v>4.3999999999999997E-2</v>
      </c>
      <c r="C1223" s="7">
        <v>8.9999999999999993E-3</v>
      </c>
      <c r="D1223" s="7">
        <v>23.114000000000001</v>
      </c>
      <c r="E1223" s="7">
        <v>-6.9119999999999999</v>
      </c>
      <c r="F1223" s="7">
        <v>25.129000000000001</v>
      </c>
      <c r="G1223" s="7">
        <v>22.9</v>
      </c>
      <c r="H1223" s="7">
        <v>24.922000000000001</v>
      </c>
      <c r="I1223" s="7">
        <v>382.21</v>
      </c>
      <c r="J1223" s="7">
        <v>382.20400000000001</v>
      </c>
      <c r="K1223" s="8">
        <v>23.656023025512695</v>
      </c>
      <c r="L1223" s="9">
        <v>-17.247617721557617</v>
      </c>
      <c r="M1223" s="10">
        <v>22.900484085083008</v>
      </c>
    </row>
    <row r="1224" spans="1:13" s="3" customFormat="1" x14ac:dyDescent="0.25">
      <c r="A1224" s="4">
        <v>43761.791666666664</v>
      </c>
      <c r="B1224" s="7">
        <v>0</v>
      </c>
      <c r="C1224" s="7">
        <v>8.9999999999999993E-3</v>
      </c>
      <c r="D1224" s="7">
        <v>23.483000000000001</v>
      </c>
      <c r="E1224" s="7">
        <v>-6.9119999999999999</v>
      </c>
      <c r="F1224" s="7">
        <v>24</v>
      </c>
      <c r="G1224" s="7">
        <v>23.253</v>
      </c>
      <c r="H1224" s="7">
        <v>23.873999999999999</v>
      </c>
      <c r="I1224" s="7">
        <v>381.9</v>
      </c>
      <c r="J1224" s="7">
        <v>381.93</v>
      </c>
      <c r="K1224" s="8">
        <v>23.713603973388672</v>
      </c>
      <c r="L1224" s="9">
        <v>-17.247522354125977</v>
      </c>
      <c r="M1224" s="10">
        <v>23.253211975097656</v>
      </c>
    </row>
    <row r="1225" spans="1:13" s="3" customFormat="1" x14ac:dyDescent="0.25">
      <c r="A1225" s="4">
        <v>43761.833333333336</v>
      </c>
      <c r="B1225" s="7">
        <v>0</v>
      </c>
      <c r="C1225" s="7">
        <v>8.9999999999999993E-3</v>
      </c>
      <c r="D1225" s="7">
        <v>22.925999999999998</v>
      </c>
      <c r="E1225" s="7">
        <v>-6.9119999999999999</v>
      </c>
      <c r="F1225" s="7">
        <v>23.053000000000001</v>
      </c>
      <c r="G1225" s="7">
        <v>23.323</v>
      </c>
      <c r="H1225" s="7">
        <v>23.486000000000001</v>
      </c>
      <c r="I1225" s="7">
        <v>382.73200000000003</v>
      </c>
      <c r="J1225" s="7">
        <v>382.72800000000001</v>
      </c>
      <c r="K1225" s="8">
        <v>22.861614227294922</v>
      </c>
      <c r="L1225" s="9">
        <v>-17.247983932495117</v>
      </c>
      <c r="M1225" s="10">
        <v>23.322778701782227</v>
      </c>
    </row>
    <row r="1226" spans="1:13" s="3" customFormat="1" x14ac:dyDescent="0.25">
      <c r="A1226" s="4">
        <v>43761.875</v>
      </c>
      <c r="B1226" s="7">
        <v>0</v>
      </c>
      <c r="C1226" s="7">
        <v>8.0000000000000002E-3</v>
      </c>
      <c r="D1226" s="7">
        <v>22.646000000000001</v>
      </c>
      <c r="E1226" s="7">
        <v>-6.9119999999999999</v>
      </c>
      <c r="F1226" s="7">
        <v>23.300999999999998</v>
      </c>
      <c r="G1226" s="7">
        <v>23.323</v>
      </c>
      <c r="H1226" s="7">
        <v>23.193000000000001</v>
      </c>
      <c r="I1226" s="7">
        <v>383.04899999999998</v>
      </c>
      <c r="J1226" s="7">
        <v>383.04199999999997</v>
      </c>
      <c r="K1226" s="8">
        <v>22.909755706787109</v>
      </c>
      <c r="L1226" s="9">
        <v>-17.248689651489258</v>
      </c>
      <c r="M1226" s="10">
        <v>23.322778701782227</v>
      </c>
    </row>
    <row r="1227" spans="1:13" s="3" customFormat="1" x14ac:dyDescent="0.25">
      <c r="A1227" s="4">
        <v>43761.916666666664</v>
      </c>
      <c r="B1227" s="7">
        <v>0</v>
      </c>
      <c r="C1227" s="7">
        <v>8.0000000000000002E-3</v>
      </c>
      <c r="D1227" s="7">
        <v>23.312999999999999</v>
      </c>
      <c r="E1227" s="7">
        <v>-6.9119999999999999</v>
      </c>
      <c r="F1227" s="7">
        <v>22.722999999999999</v>
      </c>
      <c r="G1227" s="7">
        <v>23.181000000000001</v>
      </c>
      <c r="H1227" s="7">
        <v>22.934999999999999</v>
      </c>
      <c r="I1227" s="7">
        <v>384.39699999999999</v>
      </c>
      <c r="J1227" s="7">
        <v>384.392</v>
      </c>
      <c r="K1227" s="8">
        <v>22.864334106445313</v>
      </c>
      <c r="L1227" s="9">
        <v>-17.247516632080078</v>
      </c>
      <c r="M1227" s="10">
        <v>23.181196212768555</v>
      </c>
    </row>
    <row r="1228" spans="1:13" s="3" customFormat="1" x14ac:dyDescent="0.25">
      <c r="A1228" s="4">
        <v>43761.958333333336</v>
      </c>
      <c r="B1228" s="7">
        <v>0</v>
      </c>
      <c r="C1228" s="7">
        <v>8.0000000000000002E-3</v>
      </c>
      <c r="D1228" s="7">
        <v>23.045999999999999</v>
      </c>
      <c r="E1228" s="7">
        <v>-6.9119999999999999</v>
      </c>
      <c r="F1228" s="7">
        <v>22.047000000000001</v>
      </c>
      <c r="G1228" s="7">
        <v>23.288</v>
      </c>
      <c r="H1228" s="7">
        <v>22.704999999999998</v>
      </c>
      <c r="I1228" s="7">
        <v>383.74400000000003</v>
      </c>
      <c r="J1228" s="7">
        <v>383.738</v>
      </c>
      <c r="K1228" s="8">
        <v>23.087442398071289</v>
      </c>
      <c r="L1228" s="9">
        <v>-17.247280120849609</v>
      </c>
      <c r="M1228" s="10">
        <v>23.287996292114258</v>
      </c>
    </row>
    <row r="1229" spans="1:13" s="3" customFormat="1" x14ac:dyDescent="0.25">
      <c r="A1229" s="4">
        <v>43762</v>
      </c>
      <c r="B1229" s="7">
        <v>0</v>
      </c>
      <c r="C1229" s="7">
        <v>8.9999999999999993E-3</v>
      </c>
      <c r="D1229" s="7">
        <v>23.373000000000001</v>
      </c>
      <c r="E1229" s="7">
        <v>-6.9119999999999999</v>
      </c>
      <c r="F1229" s="7">
        <v>22.606000000000002</v>
      </c>
      <c r="G1229" s="7">
        <v>23.323</v>
      </c>
      <c r="H1229" s="7">
        <v>22.481000000000002</v>
      </c>
      <c r="I1229" s="7">
        <v>384.27300000000002</v>
      </c>
      <c r="J1229" s="7">
        <v>384.267</v>
      </c>
      <c r="K1229" s="8">
        <v>23.071605682373047</v>
      </c>
      <c r="L1229" s="9">
        <v>-17.247787475585938</v>
      </c>
      <c r="M1229" s="10">
        <v>23.322778701782227</v>
      </c>
    </row>
    <row r="1230" spans="1:13" s="3" customFormat="1" x14ac:dyDescent="0.25">
      <c r="A1230" s="4">
        <v>43762.041666666664</v>
      </c>
      <c r="B1230" s="7">
        <v>0</v>
      </c>
      <c r="C1230" s="7">
        <v>8.0000000000000002E-3</v>
      </c>
      <c r="D1230" s="7">
        <v>22.896000000000001</v>
      </c>
      <c r="E1230" s="7">
        <v>-6.9119999999999999</v>
      </c>
      <c r="F1230" s="7">
        <v>22.315000000000001</v>
      </c>
      <c r="G1230" s="7">
        <v>23.181000000000001</v>
      </c>
      <c r="H1230" s="7">
        <v>22.297000000000001</v>
      </c>
      <c r="I1230" s="7">
        <v>384.30799999999999</v>
      </c>
      <c r="J1230" s="7">
        <v>384.303</v>
      </c>
      <c r="K1230" s="8">
        <v>22.270841598510742</v>
      </c>
      <c r="L1230" s="9">
        <v>-17.247900009155273</v>
      </c>
      <c r="M1230" s="10">
        <v>23.181196212768555</v>
      </c>
    </row>
    <row r="1231" spans="1:13" s="3" customFormat="1" x14ac:dyDescent="0.25">
      <c r="A1231" s="4">
        <v>43762.083333333336</v>
      </c>
      <c r="B1231" s="7">
        <v>0</v>
      </c>
      <c r="C1231" s="7">
        <v>8.0000000000000002E-3</v>
      </c>
      <c r="D1231" s="7">
        <v>22.474</v>
      </c>
      <c r="E1231" s="7">
        <v>-6.9119999999999999</v>
      </c>
      <c r="F1231" s="7">
        <v>21.343</v>
      </c>
      <c r="G1231" s="7">
        <v>23.004999999999999</v>
      </c>
      <c r="H1231" s="7">
        <v>22.024000000000001</v>
      </c>
      <c r="I1231" s="7">
        <v>384.64299999999997</v>
      </c>
      <c r="J1231" s="7">
        <v>384.637</v>
      </c>
      <c r="K1231" s="8">
        <v>22.792713165283203</v>
      </c>
      <c r="L1231" s="9">
        <v>-17.246313095092773</v>
      </c>
      <c r="M1231" s="10">
        <v>23.004833221435547</v>
      </c>
    </row>
    <row r="1232" spans="1:13" s="3" customFormat="1" x14ac:dyDescent="0.25">
      <c r="A1232" s="4">
        <v>43762.125</v>
      </c>
      <c r="B1232" s="7">
        <v>0</v>
      </c>
      <c r="C1232" s="7">
        <v>8.9999999999999993E-3</v>
      </c>
      <c r="D1232" s="7">
        <v>22.231000000000002</v>
      </c>
      <c r="E1232" s="7">
        <v>-6.9119999999999999</v>
      </c>
      <c r="F1232" s="7">
        <v>20.975999999999999</v>
      </c>
      <c r="G1232" s="7">
        <v>22.827999999999999</v>
      </c>
      <c r="H1232" s="7">
        <v>21.843</v>
      </c>
      <c r="I1232" s="7">
        <v>385.435</v>
      </c>
      <c r="J1232" s="7">
        <v>385.42899999999997</v>
      </c>
      <c r="K1232" s="8">
        <v>22.748447418212891</v>
      </c>
      <c r="L1232" s="9">
        <v>-17.248325347900391</v>
      </c>
      <c r="M1232" s="10">
        <v>22.828468322753906</v>
      </c>
    </row>
    <row r="1233" spans="1:13" s="3" customFormat="1" x14ac:dyDescent="0.25">
      <c r="A1233" s="4">
        <v>43762.166666666664</v>
      </c>
      <c r="B1233" s="7">
        <v>0</v>
      </c>
      <c r="C1233" s="7">
        <v>8.9999999999999993E-3</v>
      </c>
      <c r="D1233" s="7">
        <v>22.7</v>
      </c>
      <c r="E1233" s="7">
        <v>-6.9119999999999999</v>
      </c>
      <c r="F1233" s="7">
        <v>20.841000000000001</v>
      </c>
      <c r="G1233" s="7">
        <v>22.510999999999999</v>
      </c>
      <c r="H1233" s="7">
        <v>21.564</v>
      </c>
      <c r="I1233" s="7">
        <v>385.608</v>
      </c>
      <c r="J1233" s="7">
        <v>385.601</v>
      </c>
      <c r="K1233" s="8">
        <v>22.752723693847656</v>
      </c>
      <c r="L1233" s="9">
        <v>-17.248432159423828</v>
      </c>
      <c r="M1233" s="10">
        <v>22.510524749755859</v>
      </c>
    </row>
    <row r="1234" spans="1:13" s="3" customFormat="1" x14ac:dyDescent="0.25">
      <c r="A1234" s="4">
        <v>43762.208333333336</v>
      </c>
      <c r="B1234" s="7">
        <v>0</v>
      </c>
      <c r="C1234" s="7">
        <v>8.9999999999999993E-3</v>
      </c>
      <c r="D1234" s="7">
        <v>23.178999999999998</v>
      </c>
      <c r="E1234" s="7">
        <v>-6.9119999999999999</v>
      </c>
      <c r="F1234" s="7">
        <v>19.617000000000001</v>
      </c>
      <c r="G1234" s="7">
        <v>22.440999999999999</v>
      </c>
      <c r="H1234" s="7">
        <v>21.291</v>
      </c>
      <c r="I1234" s="7">
        <v>385.53300000000002</v>
      </c>
      <c r="J1234" s="7">
        <v>385.52699999999999</v>
      </c>
      <c r="K1234" s="8">
        <v>22.630414962768555</v>
      </c>
      <c r="L1234" s="9">
        <v>-17.2470703125</v>
      </c>
      <c r="M1234" s="10">
        <v>22.440958023071289</v>
      </c>
    </row>
    <row r="1235" spans="1:13" s="3" customFormat="1" x14ac:dyDescent="0.25">
      <c r="A1235" s="4">
        <v>43762.25</v>
      </c>
      <c r="B1235" s="7">
        <v>0</v>
      </c>
      <c r="C1235" s="7">
        <v>8.9999999999999993E-3</v>
      </c>
      <c r="D1235" s="7">
        <v>22.556000000000001</v>
      </c>
      <c r="E1235" s="7">
        <v>-6.9119999999999999</v>
      </c>
      <c r="F1235" s="7">
        <v>19.364000000000001</v>
      </c>
      <c r="G1235" s="7">
        <v>22.158000000000001</v>
      </c>
      <c r="H1235" s="7">
        <v>21.145</v>
      </c>
      <c r="I1235" s="7">
        <v>386.11799999999999</v>
      </c>
      <c r="J1235" s="7">
        <v>386.11099999999999</v>
      </c>
      <c r="K1235" s="8">
        <v>22.490217208862305</v>
      </c>
      <c r="L1235" s="9">
        <v>-17.247310638427734</v>
      </c>
      <c r="M1235" s="10">
        <v>22.157796859741211</v>
      </c>
    </row>
    <row r="1236" spans="1:13" s="3" customFormat="1" x14ac:dyDescent="0.25">
      <c r="A1236" s="4">
        <v>43762.291666666664</v>
      </c>
      <c r="B1236" s="7">
        <v>0</v>
      </c>
      <c r="C1236" s="7">
        <v>0.01</v>
      </c>
      <c r="D1236" s="7">
        <v>22.242000000000001</v>
      </c>
      <c r="E1236" s="7">
        <v>-6.9119999999999999</v>
      </c>
      <c r="F1236" s="7">
        <v>18.513999999999999</v>
      </c>
      <c r="G1236" s="7">
        <v>21.663</v>
      </c>
      <c r="H1236" s="7">
        <v>20.895</v>
      </c>
      <c r="I1236" s="7">
        <v>385.98399999999998</v>
      </c>
      <c r="J1236" s="7">
        <v>385.97800000000001</v>
      </c>
      <c r="K1236" s="8">
        <v>21.809604644775391</v>
      </c>
      <c r="L1236" s="9">
        <v>-17.249040603637695</v>
      </c>
      <c r="M1236" s="10">
        <v>21.663488388061523</v>
      </c>
    </row>
    <row r="1237" spans="1:13" s="3" customFormat="1" x14ac:dyDescent="0.25">
      <c r="A1237" s="4">
        <v>43762.333333333336</v>
      </c>
      <c r="B1237" s="7">
        <v>0</v>
      </c>
      <c r="C1237" s="7">
        <v>0.01</v>
      </c>
      <c r="D1237" s="7">
        <v>22.027999999999999</v>
      </c>
      <c r="E1237" s="7">
        <v>-6.9130000000000003</v>
      </c>
      <c r="F1237" s="7">
        <v>18.504999999999999</v>
      </c>
      <c r="G1237" s="7">
        <v>21.417999999999999</v>
      </c>
      <c r="H1237" s="7">
        <v>20.645</v>
      </c>
      <c r="I1237" s="7">
        <v>386.97399999999999</v>
      </c>
      <c r="J1237" s="7">
        <v>386.96800000000002</v>
      </c>
      <c r="K1237" s="8">
        <v>21.592826843261719</v>
      </c>
      <c r="L1237" s="9">
        <v>-17.247491836547852</v>
      </c>
      <c r="M1237" s="10">
        <v>21.417558670043945</v>
      </c>
    </row>
    <row r="1238" spans="1:13" s="3" customFormat="1" x14ac:dyDescent="0.25">
      <c r="A1238" s="4">
        <v>43762.375</v>
      </c>
      <c r="B1238" s="7">
        <v>0</v>
      </c>
      <c r="C1238" s="7">
        <v>0.01</v>
      </c>
      <c r="D1238" s="7">
        <v>22.38</v>
      </c>
      <c r="E1238" s="7">
        <v>-6.9119999999999999</v>
      </c>
      <c r="F1238" s="7">
        <v>18.678000000000001</v>
      </c>
      <c r="G1238" s="7">
        <v>21.241</v>
      </c>
      <c r="H1238" s="7">
        <v>20.812000000000001</v>
      </c>
      <c r="I1238" s="7">
        <v>386.84399999999999</v>
      </c>
      <c r="J1238" s="7">
        <v>386.83800000000002</v>
      </c>
      <c r="K1238" s="8">
        <v>22.56135368347168</v>
      </c>
      <c r="L1238" s="9">
        <v>-17.247068405151367</v>
      </c>
      <c r="M1238" s="10">
        <v>21.241193771362305</v>
      </c>
    </row>
    <row r="1239" spans="1:13" s="3" customFormat="1" x14ac:dyDescent="0.25">
      <c r="A1239" s="4">
        <v>43762.416666666664</v>
      </c>
      <c r="B1239" s="7">
        <v>0</v>
      </c>
      <c r="C1239" s="7">
        <v>0.01</v>
      </c>
      <c r="D1239" s="7">
        <v>22.309000000000001</v>
      </c>
      <c r="E1239" s="7">
        <v>-6.9119999999999999</v>
      </c>
      <c r="F1239" s="7">
        <v>18.826000000000001</v>
      </c>
      <c r="G1239" s="7">
        <v>21.065000000000001</v>
      </c>
      <c r="H1239" s="7">
        <v>21.07</v>
      </c>
      <c r="I1239" s="7">
        <v>386.38600000000002</v>
      </c>
      <c r="J1239" s="7">
        <v>386.38</v>
      </c>
      <c r="K1239" s="8">
        <v>21.723007202148438</v>
      </c>
      <c r="L1239" s="9">
        <v>-17.248302459716797</v>
      </c>
      <c r="M1239" s="10">
        <v>21.064830780029297</v>
      </c>
    </row>
    <row r="1240" spans="1:13" s="3" customFormat="1" x14ac:dyDescent="0.25">
      <c r="A1240" s="4">
        <v>43762.458333333336</v>
      </c>
      <c r="B1240" s="7">
        <v>0</v>
      </c>
      <c r="C1240" s="7">
        <v>0.01</v>
      </c>
      <c r="D1240" s="7">
        <v>22.056000000000001</v>
      </c>
      <c r="E1240" s="7">
        <v>-6.9119999999999999</v>
      </c>
      <c r="F1240" s="7">
        <v>18.975000000000001</v>
      </c>
      <c r="G1240" s="7">
        <v>21.172000000000001</v>
      </c>
      <c r="H1240" s="7">
        <v>21.454999999999998</v>
      </c>
      <c r="I1240" s="7">
        <v>385.93900000000002</v>
      </c>
      <c r="J1240" s="7">
        <v>385.93299999999999</v>
      </c>
      <c r="K1240" s="8">
        <v>21.738283157348633</v>
      </c>
      <c r="L1240" s="9">
        <v>-17.247892379760742</v>
      </c>
      <c r="M1240" s="10">
        <v>21.171628952026367</v>
      </c>
    </row>
    <row r="1241" spans="1:13" s="3" customFormat="1" x14ac:dyDescent="0.25">
      <c r="A1241" s="4">
        <v>43762.5</v>
      </c>
      <c r="B1241" s="7">
        <v>0</v>
      </c>
      <c r="C1241" s="7">
        <v>0.01</v>
      </c>
      <c r="D1241" s="7">
        <v>22.163</v>
      </c>
      <c r="E1241" s="7">
        <v>-6.9119999999999999</v>
      </c>
      <c r="F1241" s="7">
        <v>18.896999999999998</v>
      </c>
      <c r="G1241" s="7">
        <v>21.206</v>
      </c>
      <c r="H1241" s="7">
        <v>22.622</v>
      </c>
      <c r="I1241" s="7">
        <v>385.10500000000002</v>
      </c>
      <c r="J1241" s="7">
        <v>385.09899999999999</v>
      </c>
      <c r="K1241" s="8">
        <v>21.900922775268555</v>
      </c>
      <c r="L1241" s="9">
        <v>-17.248147964477539</v>
      </c>
      <c r="M1241" s="10">
        <v>21.206411361694336</v>
      </c>
    </row>
    <row r="1242" spans="1:13" s="3" customFormat="1" x14ac:dyDescent="0.25">
      <c r="A1242" s="4">
        <v>43762.541666666664</v>
      </c>
      <c r="B1242" s="7">
        <v>0</v>
      </c>
      <c r="C1242" s="7">
        <v>8.9999999999999993E-3</v>
      </c>
      <c r="D1242" s="7">
        <v>22.734000000000002</v>
      </c>
      <c r="E1242" s="7">
        <v>-6.9119999999999999</v>
      </c>
      <c r="F1242" s="7">
        <v>20.545999999999999</v>
      </c>
      <c r="G1242" s="7">
        <v>21.206</v>
      </c>
      <c r="H1242" s="7">
        <v>24.654</v>
      </c>
      <c r="I1242" s="7">
        <v>385.01400000000001</v>
      </c>
      <c r="J1242" s="7">
        <v>385.00799999999998</v>
      </c>
      <c r="K1242" s="8">
        <v>22.459062576293945</v>
      </c>
      <c r="L1242" s="9">
        <v>-17.248554229736328</v>
      </c>
      <c r="M1242" s="10">
        <v>21.206411361694336</v>
      </c>
    </row>
    <row r="1243" spans="1:13" s="3" customFormat="1" x14ac:dyDescent="0.25">
      <c r="A1243" s="4">
        <v>43762.583333333336</v>
      </c>
      <c r="B1243" s="7">
        <v>7.0000000000000001E-3</v>
      </c>
      <c r="C1243" s="7">
        <v>8.9999999999999993E-3</v>
      </c>
      <c r="D1243" s="7">
        <v>22.786999999999999</v>
      </c>
      <c r="E1243" s="7">
        <v>-6.9119999999999999</v>
      </c>
      <c r="F1243" s="7">
        <v>21.853000000000002</v>
      </c>
      <c r="G1243" s="7">
        <v>21.206</v>
      </c>
      <c r="H1243" s="7">
        <v>25.942</v>
      </c>
      <c r="I1243" s="7">
        <v>384.935</v>
      </c>
      <c r="J1243" s="7">
        <v>384.92899999999997</v>
      </c>
      <c r="K1243" s="8">
        <v>21.917898178100586</v>
      </c>
      <c r="L1243" s="9">
        <v>-17.247308731079102</v>
      </c>
      <c r="M1243" s="10">
        <v>21.206411361694336</v>
      </c>
    </row>
    <row r="1244" spans="1:13" s="3" customFormat="1" x14ac:dyDescent="0.25">
      <c r="A1244" s="4">
        <v>43762.625</v>
      </c>
      <c r="B1244" s="7">
        <v>5.8000000000000003E-2</v>
      </c>
      <c r="C1244" s="7">
        <v>8.9999999999999993E-3</v>
      </c>
      <c r="D1244" s="7">
        <v>22.937999999999999</v>
      </c>
      <c r="E1244" s="7">
        <v>-6.9119999999999999</v>
      </c>
      <c r="F1244" s="7">
        <v>22.370999999999999</v>
      </c>
      <c r="G1244" s="7">
        <v>21.347999999999999</v>
      </c>
      <c r="H1244" s="7">
        <v>26.838999999999999</v>
      </c>
      <c r="I1244" s="7">
        <v>383.93700000000001</v>
      </c>
      <c r="J1244" s="7">
        <v>383.93099999999998</v>
      </c>
      <c r="K1244" s="8">
        <v>22.904947280883789</v>
      </c>
      <c r="L1244" s="9">
        <v>-17.247932434082031</v>
      </c>
      <c r="M1244" s="10">
        <v>21.347993850708008</v>
      </c>
    </row>
    <row r="1245" spans="1:13" s="3" customFormat="1" x14ac:dyDescent="0.25">
      <c r="A1245" s="4">
        <v>43762.666666666664</v>
      </c>
      <c r="B1245" s="7">
        <v>7.0000000000000001E-3</v>
      </c>
      <c r="C1245" s="7">
        <v>8.9999999999999993E-3</v>
      </c>
      <c r="D1245" s="7">
        <v>22.169</v>
      </c>
      <c r="E1245" s="7">
        <v>-6.9119999999999999</v>
      </c>
      <c r="F1245" s="7">
        <v>23.856999999999999</v>
      </c>
      <c r="G1245" s="7">
        <v>21.382999999999999</v>
      </c>
      <c r="H1245" s="7">
        <v>27.001999999999999</v>
      </c>
      <c r="I1245" s="7">
        <v>383.5</v>
      </c>
      <c r="J1245" s="7">
        <v>383.49299999999999</v>
      </c>
      <c r="K1245" s="8">
        <v>23.315452575683594</v>
      </c>
      <c r="L1245" s="9">
        <v>-17.247190475463867</v>
      </c>
      <c r="M1245" s="10">
        <v>21.382776260375977</v>
      </c>
    </row>
    <row r="1246" spans="1:13" s="3" customFormat="1" x14ac:dyDescent="0.25">
      <c r="A1246" s="4">
        <v>43762.708333333336</v>
      </c>
      <c r="B1246" s="7">
        <v>0.06</v>
      </c>
      <c r="C1246" s="7">
        <v>8.9999999999999993E-3</v>
      </c>
      <c r="D1246" s="7">
        <v>22.442</v>
      </c>
      <c r="E1246" s="7">
        <v>-6.9119999999999999</v>
      </c>
      <c r="F1246" s="7">
        <v>24.399000000000001</v>
      </c>
      <c r="G1246" s="7">
        <v>21.382999999999999</v>
      </c>
      <c r="H1246" s="7">
        <v>27.033000000000001</v>
      </c>
      <c r="I1246" s="7">
        <v>382.80599999999998</v>
      </c>
      <c r="J1246" s="7">
        <v>382.971</v>
      </c>
      <c r="K1246" s="8">
        <v>21.795476913452148</v>
      </c>
      <c r="L1246" s="9">
        <v>-17.248895645141602</v>
      </c>
      <c r="M1246" s="10">
        <v>21.382776260375977</v>
      </c>
    </row>
    <row r="1247" spans="1:13" s="3" customFormat="1" x14ac:dyDescent="0.25">
      <c r="A1247" s="4">
        <v>43762.75</v>
      </c>
      <c r="B1247" s="7">
        <v>4.9000000000000002E-2</v>
      </c>
      <c r="C1247" s="7">
        <v>8.0000000000000002E-3</v>
      </c>
      <c r="D1247" s="7">
        <v>22.712</v>
      </c>
      <c r="E1247" s="7">
        <v>-6.9109999999999996</v>
      </c>
      <c r="F1247" s="7">
        <v>24.856000000000002</v>
      </c>
      <c r="G1247" s="7">
        <v>21.524000000000001</v>
      </c>
      <c r="H1247" s="7">
        <v>25.841999999999999</v>
      </c>
      <c r="I1247" s="7">
        <v>383.02300000000002</v>
      </c>
      <c r="J1247" s="7">
        <v>383.02800000000002</v>
      </c>
      <c r="K1247" s="8">
        <v>22.128377914428711</v>
      </c>
      <c r="L1247" s="9">
        <v>-17.248924255371094</v>
      </c>
      <c r="M1247" s="10">
        <v>21.524356842041016</v>
      </c>
    </row>
    <row r="1248" spans="1:13" s="3" customFormat="1" x14ac:dyDescent="0.25">
      <c r="A1248" s="4">
        <v>43762.791666666664</v>
      </c>
      <c r="B1248" s="7">
        <v>0</v>
      </c>
      <c r="C1248" s="7">
        <v>8.0000000000000002E-3</v>
      </c>
      <c r="D1248" s="7">
        <v>22.741</v>
      </c>
      <c r="E1248" s="7">
        <v>-6.9119999999999999</v>
      </c>
      <c r="F1248" s="7">
        <v>24.385000000000002</v>
      </c>
      <c r="G1248" s="7">
        <v>21.701000000000001</v>
      </c>
      <c r="H1248" s="7">
        <v>23.794</v>
      </c>
      <c r="I1248" s="7">
        <v>382.25099999999998</v>
      </c>
      <c r="J1248" s="7">
        <v>382.24599999999998</v>
      </c>
      <c r="K1248" s="8">
        <v>22.513185501098633</v>
      </c>
      <c r="L1248" s="9">
        <v>-17.248924255371094</v>
      </c>
      <c r="M1248" s="10">
        <v>21.700721740722656</v>
      </c>
    </row>
    <row r="1249" spans="1:13" s="3" customFormat="1" x14ac:dyDescent="0.25">
      <c r="A1249" s="4">
        <v>43762.833333333336</v>
      </c>
      <c r="B1249" s="7">
        <v>0</v>
      </c>
      <c r="C1249" s="7">
        <v>8.9999999999999993E-3</v>
      </c>
      <c r="D1249" s="7">
        <v>22.491</v>
      </c>
      <c r="E1249" s="7">
        <v>-6.9119999999999999</v>
      </c>
      <c r="F1249" s="7">
        <v>23.632999999999999</v>
      </c>
      <c r="G1249" s="7">
        <v>20.318999999999999</v>
      </c>
      <c r="H1249" s="7">
        <v>22.888000000000002</v>
      </c>
      <c r="I1249" s="7">
        <v>383.28</v>
      </c>
      <c r="J1249" s="7">
        <v>383.274</v>
      </c>
      <c r="K1249" s="8">
        <v>22.491167068481445</v>
      </c>
      <c r="L1249" s="9">
        <v>-17.248485565185547</v>
      </c>
      <c r="M1249" s="10">
        <v>20.318954467773438</v>
      </c>
    </row>
    <row r="1250" spans="1:13" s="3" customFormat="1" x14ac:dyDescent="0.25">
      <c r="A1250" s="4">
        <v>43762.875</v>
      </c>
      <c r="B1250" s="7">
        <v>0</v>
      </c>
      <c r="C1250" s="7">
        <v>8.9999999999999993E-3</v>
      </c>
      <c r="D1250" s="7">
        <v>22.408999999999999</v>
      </c>
      <c r="E1250" s="7">
        <v>-6.9119999999999999</v>
      </c>
      <c r="F1250" s="7">
        <v>23.164000000000001</v>
      </c>
      <c r="G1250" s="7">
        <v>20.561</v>
      </c>
      <c r="H1250" s="7">
        <v>22.408999999999999</v>
      </c>
      <c r="I1250" s="7">
        <v>383.72899999999998</v>
      </c>
      <c r="J1250" s="7">
        <v>383.72399999999999</v>
      </c>
      <c r="K1250" s="8">
        <v>22.409297943115234</v>
      </c>
      <c r="L1250" s="9">
        <v>-17.248479843139648</v>
      </c>
      <c r="M1250" s="10">
        <v>20.56132698059082</v>
      </c>
    </row>
    <row r="1251" spans="1:13" s="3" customFormat="1" x14ac:dyDescent="0.25">
      <c r="A1251" s="4">
        <v>43762.916666666664</v>
      </c>
      <c r="B1251" s="7">
        <v>0</v>
      </c>
      <c r="C1251" s="7">
        <v>8.9999999999999993E-3</v>
      </c>
      <c r="D1251" s="7">
        <v>22.460999999999999</v>
      </c>
      <c r="E1251" s="7">
        <v>-6.9119999999999999</v>
      </c>
      <c r="F1251" s="7">
        <v>23.271999999999998</v>
      </c>
      <c r="G1251" s="7">
        <v>20.681999999999999</v>
      </c>
      <c r="H1251" s="7">
        <v>22.184000000000001</v>
      </c>
      <c r="I1251" s="7">
        <v>384.08699999999999</v>
      </c>
      <c r="J1251" s="7">
        <v>384.08100000000002</v>
      </c>
      <c r="K1251" s="8">
        <v>22.460649490356445</v>
      </c>
      <c r="L1251" s="9">
        <v>-17.247907638549805</v>
      </c>
      <c r="M1251" s="10">
        <v>20.681909561157227</v>
      </c>
    </row>
    <row r="1252" spans="1:13" s="3" customFormat="1" x14ac:dyDescent="0.25">
      <c r="A1252" s="4">
        <v>43762.958333333336</v>
      </c>
      <c r="B1252" s="7">
        <v>0</v>
      </c>
      <c r="C1252" s="7">
        <v>8.9999999999999993E-3</v>
      </c>
      <c r="D1252" s="7">
        <v>22.375</v>
      </c>
      <c r="E1252" s="7">
        <v>-6.9109999999999996</v>
      </c>
      <c r="F1252" s="7">
        <v>23.308</v>
      </c>
      <c r="G1252" s="7">
        <v>20.687000000000001</v>
      </c>
      <c r="H1252" s="7">
        <v>21.92</v>
      </c>
      <c r="I1252" s="7">
        <v>384.22699999999998</v>
      </c>
      <c r="J1252" s="7">
        <v>384.221</v>
      </c>
      <c r="K1252" s="8">
        <v>22.374763488769531</v>
      </c>
      <c r="L1252" s="9">
        <v>-17.247194290161133</v>
      </c>
      <c r="M1252" s="10">
        <v>20.687036514282227</v>
      </c>
    </row>
    <row r="1253" spans="1:13" s="3" customFormat="1" x14ac:dyDescent="0.25">
      <c r="A1253" s="4">
        <v>43763</v>
      </c>
      <c r="B1253" s="7">
        <v>0</v>
      </c>
      <c r="C1253" s="7">
        <v>8.9999999999999993E-3</v>
      </c>
      <c r="D1253" s="7">
        <v>22.02</v>
      </c>
      <c r="E1253" s="7">
        <v>-6.9119999999999999</v>
      </c>
      <c r="F1253" s="7">
        <v>21.802</v>
      </c>
      <c r="G1253" s="7">
        <v>20.707999999999998</v>
      </c>
      <c r="H1253" s="7">
        <v>21.548999999999999</v>
      </c>
      <c r="I1253" s="7">
        <v>384.69299999999998</v>
      </c>
      <c r="J1253" s="7">
        <v>384.68799999999999</v>
      </c>
      <c r="K1253" s="8">
        <v>22.019966125488281</v>
      </c>
      <c r="L1253" s="9">
        <v>-17.248195648193359</v>
      </c>
      <c r="M1253" s="10">
        <v>20.708267211914063</v>
      </c>
    </row>
    <row r="1254" spans="1:13" s="3" customFormat="1" x14ac:dyDescent="0.25">
      <c r="A1254" s="4">
        <v>43763.041666666664</v>
      </c>
      <c r="B1254" s="7">
        <v>0</v>
      </c>
      <c r="C1254" s="7">
        <v>8.9999999999999993E-3</v>
      </c>
      <c r="D1254" s="7">
        <v>22.381</v>
      </c>
      <c r="E1254" s="7">
        <v>-6.9119999999999999</v>
      </c>
      <c r="F1254" s="7">
        <v>22.024999999999999</v>
      </c>
      <c r="G1254" s="7">
        <v>20.97</v>
      </c>
      <c r="H1254" s="7">
        <v>21.1</v>
      </c>
      <c r="I1254" s="7">
        <v>384.69600000000003</v>
      </c>
      <c r="J1254" s="7">
        <v>384.69</v>
      </c>
      <c r="K1254" s="8">
        <v>22.380800247192383</v>
      </c>
      <c r="L1254" s="9">
        <v>-17.248834609985352</v>
      </c>
      <c r="M1254" s="10">
        <v>20.969905853271484</v>
      </c>
    </row>
    <row r="1255" spans="1:13" s="3" customFormat="1" x14ac:dyDescent="0.25">
      <c r="A1255" s="4">
        <v>43763.083333333336</v>
      </c>
      <c r="B1255" s="7">
        <v>0</v>
      </c>
      <c r="C1255" s="7">
        <v>8.9999999999999993E-3</v>
      </c>
      <c r="D1255" s="7">
        <v>23.007999999999999</v>
      </c>
      <c r="E1255" s="7">
        <v>-6.9119999999999999</v>
      </c>
      <c r="F1255" s="7">
        <v>21.481999999999999</v>
      </c>
      <c r="G1255" s="7">
        <v>21.07</v>
      </c>
      <c r="H1255" s="7">
        <v>20.815999999999999</v>
      </c>
      <c r="I1255" s="7">
        <v>384.34500000000003</v>
      </c>
      <c r="J1255" s="7">
        <v>384.39100000000002</v>
      </c>
      <c r="K1255" s="8">
        <v>23.007791519165039</v>
      </c>
      <c r="L1255" s="9">
        <v>-17.249177932739258</v>
      </c>
      <c r="M1255" s="10">
        <v>21.069709777832031</v>
      </c>
    </row>
    <row r="1256" spans="1:13" s="3" customFormat="1" x14ac:dyDescent="0.25">
      <c r="A1256" s="4">
        <v>43763.125</v>
      </c>
      <c r="B1256" s="7">
        <v>0</v>
      </c>
      <c r="C1256" s="7">
        <v>0.01</v>
      </c>
      <c r="D1256" s="7">
        <v>22.44</v>
      </c>
      <c r="E1256" s="7">
        <v>-6.9119999999999999</v>
      </c>
      <c r="F1256" s="7">
        <v>21.577000000000002</v>
      </c>
      <c r="G1256" s="7">
        <v>21.018000000000001</v>
      </c>
      <c r="H1256" s="7">
        <v>19.937000000000001</v>
      </c>
      <c r="I1256" s="7">
        <v>384.63600000000002</v>
      </c>
      <c r="J1256" s="7">
        <v>384.67700000000002</v>
      </c>
      <c r="K1256" s="8">
        <v>22.439668655395508</v>
      </c>
      <c r="L1256" s="9">
        <v>-17.248716354370117</v>
      </c>
      <c r="M1256" s="10">
        <v>21.017730712890625</v>
      </c>
    </row>
    <row r="1257" spans="1:13" s="3" customFormat="1" x14ac:dyDescent="0.25">
      <c r="A1257" s="4">
        <v>43763.166666666664</v>
      </c>
      <c r="B1257" s="7">
        <v>0</v>
      </c>
      <c r="C1257" s="7">
        <v>0.01</v>
      </c>
      <c r="D1257" s="7">
        <v>21.652000000000001</v>
      </c>
      <c r="E1257" s="7">
        <v>-6.9109999999999996</v>
      </c>
      <c r="F1257" s="7">
        <v>20.326000000000001</v>
      </c>
      <c r="G1257" s="7">
        <v>21.145</v>
      </c>
      <c r="H1257" s="7">
        <v>19.606999999999999</v>
      </c>
      <c r="I1257" s="7">
        <v>385.03500000000003</v>
      </c>
      <c r="J1257" s="7">
        <v>385.029</v>
      </c>
      <c r="K1257" s="8">
        <v>21.652095794677734</v>
      </c>
      <c r="L1257" s="9">
        <v>-17.248058319091797</v>
      </c>
      <c r="M1257" s="10">
        <v>21.144891738891602</v>
      </c>
    </row>
    <row r="1258" spans="1:13" s="3" customFormat="1" x14ac:dyDescent="0.25">
      <c r="A1258" s="4">
        <v>43763.208333333336</v>
      </c>
      <c r="B1258" s="7">
        <v>0</v>
      </c>
      <c r="C1258" s="7">
        <v>0.01</v>
      </c>
      <c r="D1258" s="7">
        <v>22.052</v>
      </c>
      <c r="E1258" s="7">
        <v>-6.9109999999999996</v>
      </c>
      <c r="F1258" s="7">
        <v>19.966999999999999</v>
      </c>
      <c r="G1258" s="7">
        <v>21.256</v>
      </c>
      <c r="H1258" s="7">
        <v>19.411999999999999</v>
      </c>
      <c r="I1258" s="7">
        <v>385.65699999999998</v>
      </c>
      <c r="J1258" s="7">
        <v>385.65100000000001</v>
      </c>
      <c r="K1258" s="8">
        <v>22.051591873168945</v>
      </c>
      <c r="L1258" s="9">
        <v>-17.247776031494141</v>
      </c>
      <c r="M1258" s="10">
        <v>21.255569458007813</v>
      </c>
    </row>
    <row r="1259" spans="1:13" s="3" customFormat="1" x14ac:dyDescent="0.25">
      <c r="A1259" s="4">
        <v>43763.25</v>
      </c>
      <c r="B1259" s="7">
        <v>0</v>
      </c>
      <c r="C1259" s="7">
        <v>0.01</v>
      </c>
      <c r="D1259" s="7">
        <v>21.702000000000002</v>
      </c>
      <c r="E1259" s="7">
        <v>-6.9119999999999999</v>
      </c>
      <c r="F1259" s="7">
        <v>19.558</v>
      </c>
      <c r="G1259" s="7">
        <v>21.283999999999999</v>
      </c>
      <c r="H1259" s="7">
        <v>19.13</v>
      </c>
      <c r="I1259" s="7">
        <v>386.173</v>
      </c>
      <c r="J1259" s="7">
        <v>386.16699999999997</v>
      </c>
      <c r="K1259" s="8">
        <v>21.70246696472168</v>
      </c>
      <c r="L1259" s="9">
        <v>-17.247688293457031</v>
      </c>
      <c r="M1259" s="10">
        <v>21.284139633178711</v>
      </c>
    </row>
    <row r="1260" spans="1:13" s="3" customFormat="1" x14ac:dyDescent="0.25">
      <c r="A1260" s="4">
        <v>43763.291666666664</v>
      </c>
      <c r="B1260" s="7">
        <v>0</v>
      </c>
      <c r="C1260" s="7">
        <v>0.01</v>
      </c>
      <c r="D1260" s="7">
        <v>21.39</v>
      </c>
      <c r="E1260" s="7">
        <v>-6.9119999999999999</v>
      </c>
      <c r="F1260" s="7">
        <v>19.077999999999999</v>
      </c>
      <c r="G1260" s="7">
        <v>21.216000000000001</v>
      </c>
      <c r="H1260" s="7">
        <v>18.533999999999999</v>
      </c>
      <c r="I1260" s="7">
        <v>386.30200000000002</v>
      </c>
      <c r="J1260" s="7">
        <v>386.29599999999999</v>
      </c>
      <c r="K1260" s="8">
        <v>21.390449523925781</v>
      </c>
      <c r="L1260" s="9">
        <v>-17.247753143310547</v>
      </c>
      <c r="M1260" s="10">
        <v>21.21617317199707</v>
      </c>
    </row>
    <row r="1261" spans="1:13" s="3" customFormat="1" x14ac:dyDescent="0.25">
      <c r="A1261" s="4">
        <v>43763.333333333336</v>
      </c>
      <c r="B1261" s="7">
        <v>0</v>
      </c>
      <c r="C1261" s="7">
        <v>0.01</v>
      </c>
      <c r="D1261" s="7">
        <v>21.363</v>
      </c>
      <c r="E1261" s="7">
        <v>-6.9119999999999999</v>
      </c>
      <c r="F1261" s="7">
        <v>18.425999999999998</v>
      </c>
      <c r="G1261" s="7">
        <v>21.274999999999999</v>
      </c>
      <c r="H1261" s="7">
        <v>18.547999999999998</v>
      </c>
      <c r="I1261" s="7">
        <v>386.48099999999999</v>
      </c>
      <c r="J1261" s="7">
        <v>386.47399999999999</v>
      </c>
      <c r="K1261" s="8">
        <v>21.362628936767578</v>
      </c>
      <c r="L1261" s="9">
        <v>-17.247396469116211</v>
      </c>
      <c r="M1261" s="10">
        <v>21.274675369262695</v>
      </c>
    </row>
    <row r="1262" spans="1:13" s="3" customFormat="1" x14ac:dyDescent="0.25">
      <c r="A1262" s="4">
        <v>43763.375</v>
      </c>
      <c r="B1262" s="7">
        <v>0</v>
      </c>
      <c r="C1262" s="7">
        <v>0.01</v>
      </c>
      <c r="D1262" s="7">
        <v>21.3</v>
      </c>
      <c r="E1262" s="7">
        <v>-6.9119999999999999</v>
      </c>
      <c r="F1262" s="7">
        <v>19.225000000000001</v>
      </c>
      <c r="G1262" s="7">
        <v>22.135999999999999</v>
      </c>
      <c r="H1262" s="7">
        <v>18.689</v>
      </c>
      <c r="I1262" s="7">
        <v>386.37599999999998</v>
      </c>
      <c r="J1262" s="7">
        <v>386.37</v>
      </c>
      <c r="K1262" s="8">
        <v>21.300464630126953</v>
      </c>
      <c r="L1262" s="9">
        <v>-17.247882843017578</v>
      </c>
      <c r="M1262" s="10">
        <v>22.135536193847656</v>
      </c>
    </row>
    <row r="1263" spans="1:13" s="3" customFormat="1" x14ac:dyDescent="0.25">
      <c r="A1263" s="4">
        <v>43763.416666666664</v>
      </c>
      <c r="B1263" s="7">
        <v>0</v>
      </c>
      <c r="C1263" s="7">
        <v>0.01</v>
      </c>
      <c r="D1263" s="7">
        <v>21.51</v>
      </c>
      <c r="E1263" s="7">
        <v>4.5999999999999999E-2</v>
      </c>
      <c r="F1263" s="7">
        <v>18.29</v>
      </c>
      <c r="G1263" s="7">
        <v>22.701000000000001</v>
      </c>
      <c r="H1263" s="7">
        <v>19.398</v>
      </c>
      <c r="I1263" s="7">
        <v>10.977</v>
      </c>
      <c r="J1263" s="7">
        <v>10.9</v>
      </c>
      <c r="K1263" s="8">
        <v>21.510305404663086</v>
      </c>
      <c r="L1263" s="9">
        <v>-4.8570398241281509E-2</v>
      </c>
      <c r="M1263" s="10">
        <v>22.700605392456055</v>
      </c>
    </row>
    <row r="1264" spans="1:13" s="3" customFormat="1" x14ac:dyDescent="0.25">
      <c r="A1264" s="4">
        <v>43763.458333333336</v>
      </c>
      <c r="B1264" s="7">
        <v>0</v>
      </c>
      <c r="C1264" s="7">
        <v>1.0999999999999999E-2</v>
      </c>
      <c r="D1264" s="7">
        <v>21.283999999999999</v>
      </c>
      <c r="E1264" s="7">
        <v>3.9E-2</v>
      </c>
      <c r="F1264" s="7">
        <v>19.103000000000002</v>
      </c>
      <c r="G1264" s="7">
        <v>22.524000000000001</v>
      </c>
      <c r="H1264" s="7">
        <v>19.79</v>
      </c>
      <c r="I1264" s="7">
        <v>12.516999999999999</v>
      </c>
      <c r="J1264" s="7">
        <v>13.351000000000001</v>
      </c>
      <c r="K1264" s="8">
        <v>21.284185409545898</v>
      </c>
      <c r="L1264" s="9">
        <v>-3.7970781326293945E-2</v>
      </c>
      <c r="M1264" s="10">
        <v>22.524242401123047</v>
      </c>
    </row>
    <row r="1265" spans="1:13" s="3" customFormat="1" x14ac:dyDescent="0.25">
      <c r="A1265" s="4">
        <v>43763.5</v>
      </c>
      <c r="B1265" s="7">
        <v>0</v>
      </c>
      <c r="C1265" s="7">
        <v>1.2E-2</v>
      </c>
      <c r="D1265" s="7">
        <v>21.744</v>
      </c>
      <c r="E1265" s="7">
        <v>3.5999999999999997E-2</v>
      </c>
      <c r="F1265" s="7">
        <v>20.373999999999999</v>
      </c>
      <c r="G1265" s="7">
        <v>22.533999999999999</v>
      </c>
      <c r="H1265" s="7">
        <v>21.31</v>
      </c>
      <c r="I1265" s="7">
        <v>11.766999999999999</v>
      </c>
      <c r="J1265" s="7">
        <v>11.760999999999999</v>
      </c>
      <c r="K1265" s="8">
        <v>21.74415397644043</v>
      </c>
      <c r="L1265" s="9">
        <v>-2.3708506487309933E-3</v>
      </c>
      <c r="M1265" s="10">
        <v>22.534038543701172</v>
      </c>
    </row>
    <row r="1266" spans="1:13" s="3" customFormat="1" x14ac:dyDescent="0.25">
      <c r="A1266" s="4">
        <v>43763.541666666664</v>
      </c>
      <c r="B1266" s="7">
        <v>0</v>
      </c>
      <c r="C1266" s="7">
        <v>1.4E-2</v>
      </c>
      <c r="D1266" s="7">
        <v>22.38</v>
      </c>
      <c r="E1266" s="7">
        <v>3.7999999999999999E-2</v>
      </c>
      <c r="F1266" s="7">
        <v>21.672000000000001</v>
      </c>
      <c r="G1266" s="7">
        <v>22.617000000000001</v>
      </c>
      <c r="H1266" s="7">
        <v>22.873999999999999</v>
      </c>
      <c r="I1266" s="7">
        <v>10.888</v>
      </c>
      <c r="J1266" s="7">
        <v>10.881</v>
      </c>
      <c r="K1266" s="8">
        <v>22.380121231079102</v>
      </c>
      <c r="L1266" s="9">
        <v>1.4507068553939462E-3</v>
      </c>
      <c r="M1266" s="10">
        <v>22.61732292175293</v>
      </c>
    </row>
    <row r="1267" spans="1:13" s="3" customFormat="1" x14ac:dyDescent="0.25">
      <c r="A1267" s="4">
        <v>43763.583333333336</v>
      </c>
      <c r="B1267" s="7">
        <v>0</v>
      </c>
      <c r="C1267" s="7">
        <v>1.7000000000000001E-2</v>
      </c>
      <c r="D1267" s="7">
        <v>22.172000000000001</v>
      </c>
      <c r="E1267" s="7">
        <v>4.1000000000000002E-2</v>
      </c>
      <c r="F1267" s="7">
        <v>22.016999999999999</v>
      </c>
      <c r="G1267" s="7">
        <v>22.617000000000001</v>
      </c>
      <c r="H1267" s="7">
        <v>24.334</v>
      </c>
      <c r="I1267" s="7">
        <v>10.192</v>
      </c>
      <c r="J1267" s="7">
        <v>12.083</v>
      </c>
      <c r="K1267" s="8">
        <v>22.17230224609375</v>
      </c>
      <c r="L1267" s="9">
        <v>-4.6223336830735207E-3</v>
      </c>
      <c r="M1267" s="10">
        <v>22.61732292175293</v>
      </c>
    </row>
    <row r="1268" spans="1:13" s="3" customFormat="1" x14ac:dyDescent="0.25">
      <c r="A1268" s="4">
        <v>43763.625</v>
      </c>
      <c r="B1268" s="7">
        <v>0</v>
      </c>
      <c r="C1268" s="7">
        <v>0.02</v>
      </c>
      <c r="D1268" s="7">
        <v>22.829000000000001</v>
      </c>
      <c r="E1268" s="7">
        <v>4.1000000000000002E-2</v>
      </c>
      <c r="F1268" s="7">
        <v>22.359000000000002</v>
      </c>
      <c r="G1268" s="7">
        <v>22.71</v>
      </c>
      <c r="H1268" s="7">
        <v>24.507000000000001</v>
      </c>
      <c r="I1268" s="7">
        <v>11.141999999999999</v>
      </c>
      <c r="J1268" s="7">
        <v>11.04</v>
      </c>
      <c r="K1268" s="8">
        <v>22.828708648681641</v>
      </c>
      <c r="L1268" s="9">
        <v>-3.2393932342529297E-2</v>
      </c>
      <c r="M1268" s="10">
        <v>22.710403442382813</v>
      </c>
    </row>
    <row r="1269" spans="1:13" s="3" customFormat="1" x14ac:dyDescent="0.25">
      <c r="A1269" s="4">
        <v>43763.666666666664</v>
      </c>
      <c r="B1269" s="7">
        <v>0</v>
      </c>
      <c r="C1269" s="7">
        <v>2.3E-2</v>
      </c>
      <c r="D1269" s="7">
        <v>23.404</v>
      </c>
      <c r="E1269" s="7">
        <v>0.05</v>
      </c>
      <c r="F1269" s="7">
        <v>22.957999999999998</v>
      </c>
      <c r="G1269" s="7">
        <v>22.887</v>
      </c>
      <c r="H1269" s="7">
        <v>24.263000000000002</v>
      </c>
      <c r="I1269" s="7">
        <v>10.411</v>
      </c>
      <c r="J1269" s="7">
        <v>10.455</v>
      </c>
      <c r="K1269" s="8">
        <v>23.404258728027344</v>
      </c>
      <c r="L1269" s="9">
        <v>-5.3854566067457199E-2</v>
      </c>
      <c r="M1269" s="10">
        <v>22.886768341064453</v>
      </c>
    </row>
    <row r="1270" spans="1:13" s="3" customFormat="1" x14ac:dyDescent="0.25">
      <c r="A1270" s="4">
        <v>43763.708333333336</v>
      </c>
      <c r="B1270" s="7">
        <v>4.2000000000000003E-2</v>
      </c>
      <c r="C1270" s="7">
        <v>2.4E-2</v>
      </c>
      <c r="D1270" s="7">
        <v>22.963999999999999</v>
      </c>
      <c r="E1270" s="7">
        <v>6.0999999999999999E-2</v>
      </c>
      <c r="F1270" s="7">
        <v>22.984999999999999</v>
      </c>
      <c r="G1270" s="7">
        <v>22.97</v>
      </c>
      <c r="H1270" s="7">
        <v>24.113</v>
      </c>
      <c r="I1270" s="7">
        <v>11.512</v>
      </c>
      <c r="J1270" s="7">
        <v>11.506</v>
      </c>
      <c r="K1270" s="8">
        <v>22.963630676269531</v>
      </c>
      <c r="L1270" s="9">
        <v>-6.3265927135944366E-2</v>
      </c>
      <c r="M1270" s="10">
        <v>22.970050811767578</v>
      </c>
    </row>
    <row r="1271" spans="1:13" s="3" customFormat="1" x14ac:dyDescent="0.25">
      <c r="A1271" s="4">
        <v>43763.75</v>
      </c>
      <c r="B1271" s="7">
        <v>3.6999999999999998E-2</v>
      </c>
      <c r="C1271" s="7">
        <v>2.5000000000000001E-2</v>
      </c>
      <c r="D1271" s="7">
        <v>23.965</v>
      </c>
      <c r="E1271" s="7">
        <v>7.3999999999999996E-2</v>
      </c>
      <c r="F1271" s="7">
        <v>23.488</v>
      </c>
      <c r="G1271" s="7">
        <v>24.815000000000001</v>
      </c>
      <c r="H1271" s="7">
        <v>23.637</v>
      </c>
      <c r="I1271" s="7">
        <v>10.801</v>
      </c>
      <c r="J1271" s="7">
        <v>10.795</v>
      </c>
      <c r="K1271" s="8">
        <v>23.056880950927734</v>
      </c>
      <c r="L1271" s="9">
        <v>-8.7249286472797394E-2</v>
      </c>
      <c r="M1271" s="10">
        <v>24.815481185913086</v>
      </c>
    </row>
    <row r="1272" spans="1:13" s="3" customFormat="1" x14ac:dyDescent="0.25">
      <c r="A1272" s="4">
        <v>43763.791666666664</v>
      </c>
      <c r="B1272" s="7">
        <v>0</v>
      </c>
      <c r="C1272" s="7">
        <v>2.5000000000000001E-2</v>
      </c>
      <c r="D1272" s="7">
        <v>21.702999999999999</v>
      </c>
      <c r="E1272" s="7">
        <v>8.5000000000000006E-2</v>
      </c>
      <c r="F1272" s="7">
        <v>23.236999999999998</v>
      </c>
      <c r="G1272" s="7">
        <v>24.809000000000001</v>
      </c>
      <c r="H1272" s="7">
        <v>23.780999999999999</v>
      </c>
      <c r="I1272" s="7">
        <v>33.698999999999998</v>
      </c>
      <c r="J1272" s="7">
        <v>33.969000000000001</v>
      </c>
      <c r="K1272" s="8">
        <v>24.990358352661133</v>
      </c>
      <c r="L1272" s="9">
        <v>-5.9950906783342361E-2</v>
      </c>
      <c r="M1272" s="10">
        <v>24.808889389038086</v>
      </c>
    </row>
    <row r="1273" spans="1:13" s="3" customFormat="1" x14ac:dyDescent="0.25">
      <c r="A1273" s="4">
        <v>43763.833333333336</v>
      </c>
      <c r="B1273" s="7">
        <v>0</v>
      </c>
      <c r="C1273" s="7">
        <v>2.1999999999999999E-2</v>
      </c>
      <c r="D1273" s="7">
        <v>24.552</v>
      </c>
      <c r="E1273" s="7">
        <v>8.1000000000000003E-2</v>
      </c>
      <c r="F1273" s="7">
        <v>21.44</v>
      </c>
      <c r="G1273" s="7">
        <v>29.018999999999998</v>
      </c>
      <c r="H1273" s="7">
        <v>25.498999999999999</v>
      </c>
      <c r="I1273" s="7">
        <v>42.27</v>
      </c>
      <c r="J1273" s="7">
        <v>42.265000000000001</v>
      </c>
      <c r="K1273" s="8">
        <v>22.539535522460938</v>
      </c>
      <c r="L1273" s="9">
        <v>-8.5539959371089935E-2</v>
      </c>
      <c r="M1273" s="10">
        <v>29.019330978393555</v>
      </c>
    </row>
    <row r="1274" spans="1:13" s="3" customFormat="1" x14ac:dyDescent="0.25">
      <c r="A1274" s="4">
        <v>43763.875</v>
      </c>
      <c r="B1274" s="7">
        <v>0</v>
      </c>
      <c r="C1274" s="7">
        <v>0.02</v>
      </c>
      <c r="D1274" s="7">
        <v>21.434999999999999</v>
      </c>
      <c r="E1274" s="7">
        <v>0.11</v>
      </c>
      <c r="F1274" s="7">
        <v>20.181999999999999</v>
      </c>
      <c r="G1274" s="7">
        <v>30.024999999999999</v>
      </c>
      <c r="H1274" s="7">
        <v>26.783000000000001</v>
      </c>
      <c r="I1274" s="7">
        <v>50.595999999999997</v>
      </c>
      <c r="J1274" s="7">
        <v>50.588999999999999</v>
      </c>
      <c r="K1274" s="8">
        <v>21.13408088684082</v>
      </c>
      <c r="L1274" s="9">
        <v>-0.11542382836341858</v>
      </c>
      <c r="M1274" s="10">
        <v>30.024604797363281</v>
      </c>
    </row>
    <row r="1275" spans="1:13" s="3" customFormat="1" x14ac:dyDescent="0.25">
      <c r="A1275" s="4">
        <v>43763.916666666664</v>
      </c>
      <c r="B1275" s="7">
        <v>0</v>
      </c>
      <c r="C1275" s="7">
        <v>1.7000000000000001E-2</v>
      </c>
      <c r="D1275" s="7">
        <v>20.553999999999998</v>
      </c>
      <c r="E1275" s="7">
        <v>0.12</v>
      </c>
      <c r="F1275" s="7">
        <v>19.196000000000002</v>
      </c>
      <c r="G1275" s="7">
        <v>31.471</v>
      </c>
      <c r="H1275" s="7">
        <v>27.722000000000001</v>
      </c>
      <c r="I1275" s="7">
        <v>7.798</v>
      </c>
      <c r="J1275" s="7">
        <v>7.7919999999999998</v>
      </c>
      <c r="K1275" s="8">
        <v>24.750650405883789</v>
      </c>
      <c r="L1275" s="9">
        <v>-0.15795642137527466</v>
      </c>
      <c r="M1275" s="10">
        <v>31.470788955688477</v>
      </c>
    </row>
    <row r="1276" spans="1:13" s="3" customFormat="1" x14ac:dyDescent="0.25">
      <c r="A1276" s="4">
        <v>43763.958333333336</v>
      </c>
      <c r="B1276" s="7">
        <v>0</v>
      </c>
      <c r="C1276" s="7">
        <v>1.4999999999999999E-2</v>
      </c>
      <c r="D1276" s="7">
        <v>23.456</v>
      </c>
      <c r="E1276" s="7">
        <v>0.11</v>
      </c>
      <c r="F1276" s="7">
        <v>19.748000000000001</v>
      </c>
      <c r="G1276" s="7">
        <v>34.381</v>
      </c>
      <c r="H1276" s="7">
        <v>27.951000000000001</v>
      </c>
      <c r="I1276" s="7">
        <v>12.500999999999999</v>
      </c>
      <c r="J1276" s="7">
        <v>12.494999999999999</v>
      </c>
      <c r="K1276" s="8">
        <v>25.178153991699219</v>
      </c>
      <c r="L1276" s="9">
        <v>-0.18599089980125427</v>
      </c>
      <c r="M1276" s="10">
        <v>34.380790710449219</v>
      </c>
    </row>
    <row r="1277" spans="1:13" s="3" customFormat="1" x14ac:dyDescent="0.25">
      <c r="A1277" s="4">
        <v>43764</v>
      </c>
      <c r="B1277" s="7">
        <v>0</v>
      </c>
      <c r="C1277" s="7">
        <v>1.0999999999999999E-2</v>
      </c>
      <c r="D1277" s="7">
        <v>23.754000000000001</v>
      </c>
      <c r="E1277" s="7">
        <v>6.0999999999999999E-2</v>
      </c>
      <c r="F1277" s="7">
        <v>19.91</v>
      </c>
      <c r="G1277" s="7">
        <v>33.710999999999999</v>
      </c>
      <c r="H1277" s="7">
        <v>25.298999999999999</v>
      </c>
      <c r="I1277" s="7">
        <v>11.879</v>
      </c>
      <c r="J1277" s="7">
        <v>11.872999999999999</v>
      </c>
      <c r="K1277" s="8">
        <v>23.071632385253906</v>
      </c>
      <c r="L1277" s="9">
        <v>-0.14883166551589966</v>
      </c>
      <c r="M1277" s="10">
        <v>33.710609436035156</v>
      </c>
    </row>
    <row r="1278" spans="1:13" s="3" customFormat="1" x14ac:dyDescent="0.25">
      <c r="A1278" s="4">
        <v>43764.041666666664</v>
      </c>
      <c r="B1278" s="7">
        <v>0</v>
      </c>
      <c r="C1278" s="7">
        <v>0.14299999999999999</v>
      </c>
      <c r="D1278" s="7">
        <v>31.341000000000001</v>
      </c>
      <c r="E1278" s="7">
        <v>0.185</v>
      </c>
      <c r="F1278" s="7">
        <v>18.885999999999999</v>
      </c>
      <c r="G1278" s="7">
        <v>39.131</v>
      </c>
      <c r="H1278" s="7">
        <v>29.146999999999998</v>
      </c>
      <c r="I1278" s="7">
        <v>45.96</v>
      </c>
      <c r="J1278" s="7">
        <v>45.75</v>
      </c>
      <c r="K1278" s="8">
        <v>29.898784637451172</v>
      </c>
      <c r="L1278" s="9">
        <v>1.3393314555287361E-2</v>
      </c>
      <c r="M1278" s="10">
        <v>39.131393432617188</v>
      </c>
    </row>
    <row r="1279" spans="1:13" s="3" customFormat="1" x14ac:dyDescent="0.25">
      <c r="A1279" s="4">
        <v>43764.083333333336</v>
      </c>
      <c r="B1279" s="7">
        <v>0</v>
      </c>
      <c r="C1279" s="7">
        <v>2.7E-2</v>
      </c>
      <c r="D1279" s="7">
        <v>65.085999999999999</v>
      </c>
      <c r="E1279" s="7">
        <v>7.3999999999999996E-2</v>
      </c>
      <c r="F1279" s="7">
        <v>21.817</v>
      </c>
      <c r="G1279" s="7">
        <v>220.29599999999999</v>
      </c>
      <c r="H1279" s="7">
        <v>25.263999999999999</v>
      </c>
      <c r="I1279" s="7">
        <v>14.154</v>
      </c>
      <c r="J1279" s="7">
        <v>14.744999999999999</v>
      </c>
      <c r="K1279" s="8">
        <v>172.31739807128906</v>
      </c>
      <c r="L1279" s="9">
        <v>-0.35670545697212219</v>
      </c>
      <c r="M1279" s="10">
        <v>220.29600524902344</v>
      </c>
    </row>
    <row r="1280" spans="1:13" s="3" customFormat="1" x14ac:dyDescent="0.25">
      <c r="A1280" s="4">
        <v>43764.125</v>
      </c>
      <c r="B1280" s="7">
        <v>0</v>
      </c>
      <c r="C1280" s="7">
        <v>3.5999999999999997E-2</v>
      </c>
      <c r="D1280" s="7">
        <v>53.433999999999997</v>
      </c>
      <c r="E1280" s="7">
        <v>4.3999999999999997E-2</v>
      </c>
      <c r="F1280" s="7">
        <v>20.49</v>
      </c>
      <c r="G1280" s="7">
        <v>176.583</v>
      </c>
      <c r="H1280" s="7">
        <v>24.95</v>
      </c>
      <c r="I1280" s="7">
        <v>13.279</v>
      </c>
      <c r="J1280" s="7">
        <v>15.314</v>
      </c>
      <c r="K1280" s="8">
        <v>96.971023559570313</v>
      </c>
      <c r="L1280" s="9">
        <v>-0.33861669898033142</v>
      </c>
      <c r="M1280" s="10">
        <v>176.58297729492188</v>
      </c>
    </row>
    <row r="1281" spans="1:13" s="3" customFormat="1" x14ac:dyDescent="0.25">
      <c r="A1281" s="4">
        <v>43764.166666666664</v>
      </c>
      <c r="B1281" s="7">
        <v>0</v>
      </c>
      <c r="C1281" s="7">
        <v>0.127</v>
      </c>
      <c r="D1281" s="7">
        <v>43.875999999999998</v>
      </c>
      <c r="E1281" s="7">
        <v>0.123</v>
      </c>
      <c r="F1281" s="7">
        <v>20.584</v>
      </c>
      <c r="G1281" s="7">
        <v>247.04</v>
      </c>
      <c r="H1281" s="7">
        <v>48.034999999999997</v>
      </c>
      <c r="I1281" s="7">
        <v>28.774000000000001</v>
      </c>
      <c r="J1281" s="7">
        <v>28.768999999999998</v>
      </c>
      <c r="K1281" s="8">
        <v>224.82028198242188</v>
      </c>
      <c r="L1281" s="9">
        <v>-0.43317019939422607</v>
      </c>
      <c r="M1281" s="10">
        <v>247.04032897949219</v>
      </c>
    </row>
    <row r="1282" spans="1:13" s="3" customFormat="1" x14ac:dyDescent="0.25">
      <c r="A1282" s="4">
        <v>43764.208333333336</v>
      </c>
      <c r="B1282" s="7">
        <v>0</v>
      </c>
      <c r="C1282" s="7">
        <v>8.9999999999999993E-3</v>
      </c>
      <c r="D1282" s="7">
        <v>91.418999999999997</v>
      </c>
      <c r="E1282" s="7">
        <v>2.1000000000000001E-2</v>
      </c>
      <c r="F1282" s="7">
        <v>19.832999999999998</v>
      </c>
      <c r="G1282" s="7">
        <v>266.34500000000003</v>
      </c>
      <c r="H1282" s="7">
        <v>25.707999999999998</v>
      </c>
      <c r="I1282" s="7">
        <v>16.184000000000001</v>
      </c>
      <c r="J1282" s="7">
        <v>15.907999999999999</v>
      </c>
      <c r="K1282" s="8">
        <v>249.22909545898438</v>
      </c>
      <c r="L1282" s="9">
        <v>-3.6178503185510635E-2</v>
      </c>
      <c r="M1282" s="10">
        <v>266.34527587890625</v>
      </c>
    </row>
    <row r="1283" spans="1:13" s="3" customFormat="1" x14ac:dyDescent="0.25">
      <c r="A1283" s="4">
        <v>43764.25</v>
      </c>
      <c r="B1283" s="7">
        <v>0</v>
      </c>
      <c r="C1283" s="7">
        <v>8.9999999999999993E-3</v>
      </c>
      <c r="D1283" s="7">
        <v>82.781999999999996</v>
      </c>
      <c r="E1283" s="7">
        <v>1.9E-2</v>
      </c>
      <c r="F1283" s="7">
        <v>19.315000000000001</v>
      </c>
      <c r="G1283" s="7">
        <v>239.465</v>
      </c>
      <c r="H1283" s="7">
        <v>26.870999999999999</v>
      </c>
      <c r="I1283" s="7">
        <v>14.815</v>
      </c>
      <c r="J1283" s="7">
        <v>15.94</v>
      </c>
      <c r="K1283" s="8">
        <v>204.34768676757813</v>
      </c>
      <c r="L1283" s="9">
        <v>-8.6394503712654114E-2</v>
      </c>
      <c r="M1283" s="10">
        <v>239.46499633789063</v>
      </c>
    </row>
    <row r="1284" spans="1:13" s="3" customFormat="1" x14ac:dyDescent="0.25">
      <c r="A1284" s="4">
        <v>43764.291666666664</v>
      </c>
      <c r="B1284" s="7">
        <v>0</v>
      </c>
      <c r="C1284" s="7">
        <v>8.0000000000000002E-3</v>
      </c>
      <c r="D1284" s="7">
        <v>71.722999999999999</v>
      </c>
      <c r="E1284" s="7">
        <v>-1.4E-2</v>
      </c>
      <c r="F1284" s="7">
        <v>18.103000000000002</v>
      </c>
      <c r="G1284" s="7">
        <v>214.75899999999999</v>
      </c>
      <c r="H1284" s="7">
        <v>23.074999999999999</v>
      </c>
      <c r="I1284" s="7">
        <v>13.202</v>
      </c>
      <c r="J1284" s="7">
        <v>13.37</v>
      </c>
      <c r="K1284" s="8">
        <v>162.13485717773438</v>
      </c>
      <c r="L1284" s="9">
        <v>-0.10790515691041946</v>
      </c>
      <c r="M1284" s="10">
        <v>214.75869750976563</v>
      </c>
    </row>
    <row r="1285" spans="1:13" s="3" customFormat="1" x14ac:dyDescent="0.25">
      <c r="A1285" s="4">
        <v>43764.333333333336</v>
      </c>
      <c r="B1285" s="7">
        <v>0</v>
      </c>
      <c r="C1285" s="7">
        <v>0.01</v>
      </c>
      <c r="D1285" s="7">
        <v>66.222999999999999</v>
      </c>
      <c r="E1285" s="7">
        <v>2.1000000000000001E-2</v>
      </c>
      <c r="F1285" s="7">
        <v>17.751000000000001</v>
      </c>
      <c r="G1285" s="7">
        <v>194.93799999999999</v>
      </c>
      <c r="H1285" s="7">
        <v>23.315000000000001</v>
      </c>
      <c r="I1285" s="7">
        <v>14.206</v>
      </c>
      <c r="J1285" s="7">
        <v>13.456</v>
      </c>
      <c r="K1285" s="8">
        <v>128.79754638671875</v>
      </c>
      <c r="L1285" s="9">
        <v>-0.10348982363939285</v>
      </c>
      <c r="M1285" s="10">
        <v>194.9378662109375</v>
      </c>
    </row>
    <row r="1286" spans="1:13" s="3" customFormat="1" x14ac:dyDescent="0.25">
      <c r="A1286" s="4">
        <v>43764.375</v>
      </c>
      <c r="B1286" s="7">
        <v>0</v>
      </c>
      <c r="C1286" s="7">
        <v>8.9999999999999993E-3</v>
      </c>
      <c r="D1286" s="7">
        <v>59.73</v>
      </c>
      <c r="E1286" s="7">
        <v>2.5999999999999999E-2</v>
      </c>
      <c r="F1286" s="7">
        <v>18.012</v>
      </c>
      <c r="G1286" s="7">
        <v>178.58199999999999</v>
      </c>
      <c r="H1286" s="7">
        <v>25.699000000000002</v>
      </c>
      <c r="I1286" s="7">
        <v>12.846</v>
      </c>
      <c r="J1286" s="7">
        <v>13.212</v>
      </c>
      <c r="K1286" s="8">
        <v>100.20745086669922</v>
      </c>
      <c r="L1286" s="9">
        <v>-0.17892904579639435</v>
      </c>
      <c r="M1286" s="10">
        <v>178.58175659179688</v>
      </c>
    </row>
    <row r="1287" spans="1:13" s="3" customFormat="1" x14ac:dyDescent="0.25">
      <c r="A1287" s="4">
        <v>43764.416666666664</v>
      </c>
      <c r="B1287" s="7">
        <v>0</v>
      </c>
      <c r="C1287" s="7">
        <v>8.0000000000000002E-3</v>
      </c>
      <c r="D1287" s="7">
        <v>53.548000000000002</v>
      </c>
      <c r="E1287" s="7">
        <v>2.1000000000000001E-2</v>
      </c>
      <c r="F1287" s="7">
        <v>18.030999999999999</v>
      </c>
      <c r="G1287" s="7">
        <v>162.96899999999999</v>
      </c>
      <c r="H1287" s="7">
        <v>25.849</v>
      </c>
      <c r="I1287" s="7">
        <v>11.635999999999999</v>
      </c>
      <c r="J1287" s="7">
        <v>10.832000000000001</v>
      </c>
      <c r="K1287" s="8">
        <v>73.463363647460938</v>
      </c>
      <c r="L1287" s="9">
        <v>-0.18222977221012115</v>
      </c>
      <c r="M1287" s="10">
        <v>162.96926879882813</v>
      </c>
    </row>
    <row r="1288" spans="1:13" s="3" customFormat="1" x14ac:dyDescent="0.25">
      <c r="A1288" s="4">
        <v>43764.458333333336</v>
      </c>
      <c r="B1288" s="7">
        <v>0</v>
      </c>
      <c r="C1288" s="7">
        <v>8.9999999999999993E-3</v>
      </c>
      <c r="D1288" s="7">
        <v>50.286999999999999</v>
      </c>
      <c r="E1288" s="7">
        <v>3.7999999999999999E-2</v>
      </c>
      <c r="F1288" s="7">
        <v>19.021000000000001</v>
      </c>
      <c r="G1288" s="7">
        <v>149.74</v>
      </c>
      <c r="H1288" s="7">
        <v>29.619</v>
      </c>
      <c r="I1288" s="7">
        <v>12.22</v>
      </c>
      <c r="J1288" s="7">
        <v>12.214</v>
      </c>
      <c r="K1288" s="8">
        <v>51.709468841552734</v>
      </c>
      <c r="L1288" s="9">
        <v>-0.19147993624210358</v>
      </c>
      <c r="M1288" s="10">
        <v>149.74006652832031</v>
      </c>
    </row>
    <row r="1289" spans="1:13" s="3" customFormat="1" x14ac:dyDescent="0.25">
      <c r="A1289" s="4">
        <v>43764.5</v>
      </c>
      <c r="B1289" s="7">
        <v>0</v>
      </c>
      <c r="C1289" s="7">
        <v>8.9999999999999993E-3</v>
      </c>
      <c r="D1289" s="7">
        <v>46.045000000000002</v>
      </c>
      <c r="E1289" s="7">
        <v>3.5999999999999997E-2</v>
      </c>
      <c r="F1289" s="7">
        <v>18.898</v>
      </c>
      <c r="G1289" s="7">
        <v>139.023</v>
      </c>
      <c r="H1289" s="7">
        <v>29.600999999999999</v>
      </c>
      <c r="I1289" s="7">
        <v>10.694000000000001</v>
      </c>
      <c r="J1289" s="7">
        <v>10.669</v>
      </c>
      <c r="K1289" s="8">
        <v>46.814716339111328</v>
      </c>
      <c r="L1289" s="9">
        <v>-0.18053439259529114</v>
      </c>
      <c r="M1289" s="10">
        <v>139.02297973632813</v>
      </c>
    </row>
    <row r="1290" spans="1:13" s="3" customFormat="1" x14ac:dyDescent="0.25">
      <c r="A1290" s="4">
        <v>43764.541666666664</v>
      </c>
      <c r="B1290" s="7">
        <v>0</v>
      </c>
      <c r="C1290" s="7">
        <v>1.2999999999999999E-2</v>
      </c>
      <c r="D1290" s="7">
        <v>42.902999999999999</v>
      </c>
      <c r="E1290" s="7">
        <v>2.5000000000000001E-2</v>
      </c>
      <c r="F1290" s="7">
        <v>20.268000000000001</v>
      </c>
      <c r="G1290" s="7">
        <v>129.36000000000001</v>
      </c>
      <c r="H1290" s="7">
        <v>33.304000000000002</v>
      </c>
      <c r="I1290" s="7">
        <v>10.499000000000001</v>
      </c>
      <c r="J1290" s="7">
        <v>9.9039999999999999</v>
      </c>
      <c r="K1290" s="8">
        <v>42.279544830322266</v>
      </c>
      <c r="L1290" s="9">
        <v>-0.24360087513923645</v>
      </c>
      <c r="M1290" s="10">
        <v>129.36001586914063</v>
      </c>
    </row>
    <row r="1291" spans="1:13" s="3" customFormat="1" x14ac:dyDescent="0.25">
      <c r="A1291" s="4">
        <v>43764.583333333336</v>
      </c>
      <c r="B1291" s="7">
        <v>3.851</v>
      </c>
      <c r="C1291" s="7">
        <v>6.2460000000000004</v>
      </c>
      <c r="D1291" s="7">
        <v>292.62099999999998</v>
      </c>
      <c r="E1291" s="7">
        <v>3.0059999999999998</v>
      </c>
      <c r="F1291" s="7">
        <v>27.596</v>
      </c>
      <c r="G1291" s="7">
        <v>448.00700000000001</v>
      </c>
      <c r="H1291" s="7">
        <v>70.742999999999995</v>
      </c>
      <c r="I1291" s="7">
        <v>422.04199999999997</v>
      </c>
      <c r="J1291" s="7">
        <v>408.56200000000001</v>
      </c>
      <c r="K1291" s="8">
        <v>799.3985595703125</v>
      </c>
      <c r="L1291" s="9">
        <v>8.4637565612792969</v>
      </c>
      <c r="M1291" s="10">
        <v>448.00692749023438</v>
      </c>
    </row>
    <row r="1292" spans="1:13" s="3" customFormat="1" x14ac:dyDescent="0.25">
      <c r="A1292" s="4">
        <v>43764.625</v>
      </c>
      <c r="B1292" s="7">
        <v>4.4039999999999999</v>
      </c>
      <c r="C1292" s="7">
        <v>8.1639999999999997</v>
      </c>
      <c r="D1292" s="7">
        <v>335.19400000000002</v>
      </c>
      <c r="E1292" s="7">
        <v>3.6469999999999998</v>
      </c>
      <c r="F1292" s="7">
        <v>36.314999999999998</v>
      </c>
      <c r="G1292" s="7">
        <v>422.75900000000001</v>
      </c>
      <c r="H1292" s="7">
        <v>105.449</v>
      </c>
      <c r="I1292" s="7">
        <v>451.858</v>
      </c>
      <c r="J1292" s="7">
        <v>444.69499999999999</v>
      </c>
      <c r="K1292" s="8">
        <v>822.1351318359375</v>
      </c>
      <c r="L1292" s="9">
        <v>10.578463554382324</v>
      </c>
      <c r="M1292" s="10">
        <v>422.75906372070313</v>
      </c>
    </row>
    <row r="1293" spans="1:13" s="3" customFormat="1" x14ac:dyDescent="0.25">
      <c r="A1293" s="4">
        <v>43764.666666666664</v>
      </c>
      <c r="B1293" s="7">
        <v>8.2520000000000007</v>
      </c>
      <c r="C1293" s="7">
        <v>9.2729999999999997</v>
      </c>
      <c r="D1293" s="7">
        <v>362.09</v>
      </c>
      <c r="E1293" s="7">
        <v>3.4020000000000001</v>
      </c>
      <c r="F1293" s="7">
        <v>42.360999999999997</v>
      </c>
      <c r="G1293" s="7">
        <v>649.57100000000003</v>
      </c>
      <c r="H1293" s="7">
        <v>89.376999999999995</v>
      </c>
      <c r="I1293" s="7">
        <v>433.91300000000001</v>
      </c>
      <c r="J1293" s="7">
        <v>427.33800000000002</v>
      </c>
      <c r="K1293" s="8">
        <v>1251.05810546875</v>
      </c>
      <c r="L1293" s="9">
        <v>9.0745038986206055</v>
      </c>
      <c r="M1293" s="10">
        <v>649.57122802734375</v>
      </c>
    </row>
    <row r="1294" spans="1:13" s="3" customFormat="1" x14ac:dyDescent="0.25">
      <c r="A1294" s="4">
        <v>43764.708333333336</v>
      </c>
      <c r="B1294" s="7">
        <v>12.522</v>
      </c>
      <c r="C1294" s="7">
        <v>13.920999999999999</v>
      </c>
      <c r="D1294" s="7">
        <v>392.69200000000001</v>
      </c>
      <c r="E1294" s="7">
        <v>6.1440000000000001</v>
      </c>
      <c r="F1294" s="7">
        <v>25.675999999999998</v>
      </c>
      <c r="G1294" s="7">
        <v>620.04300000000001</v>
      </c>
      <c r="H1294" s="7">
        <v>91.135999999999996</v>
      </c>
      <c r="I1294" s="7">
        <v>584.28</v>
      </c>
      <c r="J1294" s="7">
        <v>596.69399999999996</v>
      </c>
      <c r="K1294" s="8">
        <v>1327.6005859375</v>
      </c>
      <c r="L1294" s="9">
        <v>21.583362579345703</v>
      </c>
      <c r="M1294" s="10">
        <v>620.04254150390625</v>
      </c>
    </row>
    <row r="1295" spans="1:13" s="3" customFormat="1" x14ac:dyDescent="0.25">
      <c r="A1295" s="4">
        <v>43764.75</v>
      </c>
      <c r="B1295" s="7">
        <v>12.19</v>
      </c>
      <c r="C1295" s="7">
        <v>13.407</v>
      </c>
      <c r="D1295" s="7">
        <v>385.74400000000003</v>
      </c>
      <c r="E1295" s="7">
        <v>5.84</v>
      </c>
      <c r="F1295" s="7">
        <v>24.25</v>
      </c>
      <c r="G1295" s="7">
        <v>623.66499999999996</v>
      </c>
      <c r="H1295" s="7">
        <v>93.942999999999998</v>
      </c>
      <c r="I1295" s="7">
        <v>565.66099999999994</v>
      </c>
      <c r="J1295" s="7">
        <v>577.79</v>
      </c>
      <c r="K1295" s="8">
        <v>1321.53955078125</v>
      </c>
      <c r="L1295" s="9">
        <v>20.052677154541016</v>
      </c>
      <c r="M1295" s="10">
        <v>623.66534423828125</v>
      </c>
    </row>
    <row r="1296" spans="1:13" s="3" customFormat="1" x14ac:dyDescent="0.25">
      <c r="A1296" s="4">
        <v>43764.791666666664</v>
      </c>
      <c r="B1296" s="7">
        <v>13.342000000000001</v>
      </c>
      <c r="C1296" s="7">
        <v>15.007</v>
      </c>
      <c r="D1296" s="7">
        <v>397.65</v>
      </c>
      <c r="E1296" s="7">
        <v>6.758</v>
      </c>
      <c r="F1296" s="7">
        <v>20.603000000000002</v>
      </c>
      <c r="G1296" s="7">
        <v>616.37900000000002</v>
      </c>
      <c r="H1296" s="7">
        <v>94.734999999999999</v>
      </c>
      <c r="I1296" s="7">
        <v>629.87699999999995</v>
      </c>
      <c r="J1296" s="7">
        <v>643.53399999999999</v>
      </c>
      <c r="K1296" s="8">
        <v>1332.77197265625</v>
      </c>
      <c r="L1296" s="9">
        <v>26.114173889160156</v>
      </c>
      <c r="M1296" s="10">
        <v>616.37896728515625</v>
      </c>
    </row>
    <row r="1297" spans="1:13" s="3" customFormat="1" x14ac:dyDescent="0.25">
      <c r="A1297" s="4">
        <v>43764.833333333336</v>
      </c>
      <c r="B1297" s="7">
        <v>13.382999999999999</v>
      </c>
      <c r="C1297" s="7">
        <v>15.012</v>
      </c>
      <c r="D1297" s="7">
        <v>399.37</v>
      </c>
      <c r="E1297" s="7">
        <v>6.8579999999999997</v>
      </c>
      <c r="F1297" s="7">
        <v>20.469000000000001</v>
      </c>
      <c r="G1297" s="7">
        <v>611.45699999999999</v>
      </c>
      <c r="H1297" s="7">
        <v>94.15</v>
      </c>
      <c r="I1297" s="7">
        <v>630.93799999999999</v>
      </c>
      <c r="J1297" s="7">
        <v>644.25900000000001</v>
      </c>
      <c r="K1297" s="8">
        <v>1330.587646484375</v>
      </c>
      <c r="L1297" s="9">
        <v>26.190958023071289</v>
      </c>
      <c r="M1297" s="10">
        <v>611.45703125</v>
      </c>
    </row>
    <row r="1298" spans="1:13" s="3" customFormat="1" x14ac:dyDescent="0.25">
      <c r="A1298" s="4">
        <v>43764.875</v>
      </c>
      <c r="B1298" s="7">
        <v>13.446</v>
      </c>
      <c r="C1298" s="7">
        <v>15.087</v>
      </c>
      <c r="D1298" s="7">
        <v>396.95699999999999</v>
      </c>
      <c r="E1298" s="7">
        <v>6.91</v>
      </c>
      <c r="F1298" s="7">
        <v>19.885000000000002</v>
      </c>
      <c r="G1298" s="7">
        <v>615.94100000000003</v>
      </c>
      <c r="H1298" s="7">
        <v>94.15</v>
      </c>
      <c r="I1298" s="7">
        <v>634.01499999999999</v>
      </c>
      <c r="J1298" s="7">
        <v>647.50800000000004</v>
      </c>
      <c r="K1298" s="8">
        <v>1336.986083984375</v>
      </c>
      <c r="L1298" s="9">
        <v>26.902698516845703</v>
      </c>
      <c r="M1298" s="10">
        <v>615.94061279296875</v>
      </c>
    </row>
    <row r="1299" spans="1:13" s="3" customFormat="1" x14ac:dyDescent="0.25">
      <c r="A1299" s="4">
        <v>43764.916666666664</v>
      </c>
      <c r="B1299" s="7">
        <v>13.398</v>
      </c>
      <c r="C1299" s="7">
        <v>15.038</v>
      </c>
      <c r="D1299" s="7">
        <v>398.12900000000002</v>
      </c>
      <c r="E1299" s="7">
        <v>6.8040000000000003</v>
      </c>
      <c r="F1299" s="7">
        <v>19.477</v>
      </c>
      <c r="G1299" s="7">
        <v>615.03800000000001</v>
      </c>
      <c r="H1299" s="7">
        <v>94.817999999999998</v>
      </c>
      <c r="I1299" s="7">
        <v>632.64</v>
      </c>
      <c r="J1299" s="7">
        <v>644.99599999999998</v>
      </c>
      <c r="K1299" s="8">
        <v>1334.673828125</v>
      </c>
      <c r="L1299" s="9">
        <v>25.937936782836914</v>
      </c>
      <c r="M1299" s="10">
        <v>615.0384521484375</v>
      </c>
    </row>
    <row r="1300" spans="1:13" s="3" customFormat="1" x14ac:dyDescent="0.25">
      <c r="A1300" s="4">
        <v>43764.958333333336</v>
      </c>
      <c r="B1300" s="7">
        <v>8.9760000000000009</v>
      </c>
      <c r="C1300" s="7">
        <v>9.7750000000000004</v>
      </c>
      <c r="D1300" s="7">
        <v>354.35399999999998</v>
      </c>
      <c r="E1300" s="7">
        <v>3.52</v>
      </c>
      <c r="F1300" s="7">
        <v>32.65</v>
      </c>
      <c r="G1300" s="7">
        <v>651.64499999999998</v>
      </c>
      <c r="H1300" s="7">
        <v>81.236000000000004</v>
      </c>
      <c r="I1300" s="7">
        <v>445.58800000000002</v>
      </c>
      <c r="J1300" s="7">
        <v>442.19299999999998</v>
      </c>
      <c r="K1300" s="8">
        <v>1270.1495361328125</v>
      </c>
      <c r="L1300" s="9">
        <v>10.223676681518555</v>
      </c>
      <c r="M1300" s="10">
        <v>651.64544677734375</v>
      </c>
    </row>
    <row r="1301" spans="1:13" s="3" customFormat="1" x14ac:dyDescent="0.25">
      <c r="A1301" s="4">
        <v>43765</v>
      </c>
      <c r="B1301" s="7">
        <v>8.8719999999999999</v>
      </c>
      <c r="C1301" s="7">
        <v>9.74</v>
      </c>
      <c r="D1301" s="7">
        <v>353.07900000000001</v>
      </c>
      <c r="E1301" s="7">
        <v>3.488</v>
      </c>
      <c r="F1301" s="7">
        <v>32.441000000000003</v>
      </c>
      <c r="G1301" s="7">
        <v>651.04</v>
      </c>
      <c r="H1301" s="7">
        <v>80.974999999999994</v>
      </c>
      <c r="I1301" s="7">
        <v>445.65</v>
      </c>
      <c r="J1301" s="7">
        <v>441.803</v>
      </c>
      <c r="K1301" s="8">
        <v>1269.68115234375</v>
      </c>
      <c r="L1301" s="9">
        <v>10.585246086120605</v>
      </c>
      <c r="M1301" s="10">
        <v>651.03955078125</v>
      </c>
    </row>
    <row r="1302" spans="1:13" s="3" customFormat="1" x14ac:dyDescent="0.25">
      <c r="A1302" s="4">
        <v>43765.041666666664</v>
      </c>
      <c r="B1302" s="7">
        <v>5.1230000000000002</v>
      </c>
      <c r="C1302" s="7">
        <v>7.5890000000000004</v>
      </c>
      <c r="D1302" s="7">
        <v>327.60899999999998</v>
      </c>
      <c r="E1302" s="7">
        <v>3.04</v>
      </c>
      <c r="F1302" s="7">
        <v>36.899000000000001</v>
      </c>
      <c r="G1302" s="7">
        <v>533.89599999999996</v>
      </c>
      <c r="H1302" s="7">
        <v>83.334000000000003</v>
      </c>
      <c r="I1302" s="7">
        <v>407.42899999999997</v>
      </c>
      <c r="J1302" s="7">
        <v>395.012</v>
      </c>
      <c r="K1302" s="8">
        <v>997.41693115234375</v>
      </c>
      <c r="L1302" s="9">
        <v>8.3510599136352539</v>
      </c>
      <c r="M1302" s="10">
        <v>533.8961181640625</v>
      </c>
    </row>
    <row r="1303" spans="1:13" s="3" customFormat="1" x14ac:dyDescent="0.25">
      <c r="A1303" s="4">
        <v>43765.083333333336</v>
      </c>
      <c r="B1303" s="7">
        <v>0.249</v>
      </c>
      <c r="C1303" s="7">
        <v>2.3E-2</v>
      </c>
      <c r="D1303" s="7">
        <v>140.262</v>
      </c>
      <c r="E1303" s="7">
        <v>7.4999999999999997E-2</v>
      </c>
      <c r="F1303" s="7">
        <v>23.513000000000002</v>
      </c>
      <c r="G1303" s="7">
        <v>359.286</v>
      </c>
      <c r="H1303" s="7">
        <v>51.037999999999997</v>
      </c>
      <c r="I1303" s="7">
        <v>13.31</v>
      </c>
      <c r="J1303" s="7">
        <v>13.846</v>
      </c>
      <c r="K1303" s="8">
        <v>401.77865600585938</v>
      </c>
      <c r="L1303" s="9">
        <v>-0.44665601849555969</v>
      </c>
      <c r="M1303" s="10">
        <v>359.28555297851563</v>
      </c>
    </row>
    <row r="1304" spans="1:13" s="3" customFormat="1" x14ac:dyDescent="0.25">
      <c r="A1304" s="4">
        <v>43765.125</v>
      </c>
      <c r="B1304" s="7">
        <v>0.20799999999999999</v>
      </c>
      <c r="C1304" s="7">
        <v>7.0000000000000001E-3</v>
      </c>
      <c r="D1304" s="7">
        <v>144.464</v>
      </c>
      <c r="E1304" s="7">
        <v>0.01</v>
      </c>
      <c r="F1304" s="7">
        <v>22.373000000000001</v>
      </c>
      <c r="G1304" s="7">
        <v>333.84899999999999</v>
      </c>
      <c r="H1304" s="7">
        <v>39.683</v>
      </c>
      <c r="I1304" s="7">
        <v>15.406000000000001</v>
      </c>
      <c r="J1304" s="7">
        <v>15.561</v>
      </c>
      <c r="K1304" s="8">
        <v>357.51229858398438</v>
      </c>
      <c r="L1304" s="9">
        <v>-8.7432153522968292E-2</v>
      </c>
      <c r="M1304" s="10">
        <v>333.84912109375</v>
      </c>
    </row>
    <row r="1305" spans="1:13" s="3" customFormat="1" x14ac:dyDescent="0.25">
      <c r="A1305" s="4">
        <v>43765.125</v>
      </c>
      <c r="B1305" s="7">
        <v>0.26800000000000002</v>
      </c>
      <c r="C1305" s="7">
        <v>7.0000000000000001E-3</v>
      </c>
      <c r="D1305" s="7">
        <v>132.88999999999999</v>
      </c>
      <c r="E1305" s="7">
        <v>1.7000000000000001E-2</v>
      </c>
      <c r="F1305" s="7">
        <v>21.347000000000001</v>
      </c>
      <c r="G1305" s="7">
        <v>309.05900000000003</v>
      </c>
      <c r="H1305" s="7">
        <v>34.090000000000003</v>
      </c>
      <c r="I1305" s="7">
        <v>15.064</v>
      </c>
      <c r="J1305" s="7">
        <v>15.087</v>
      </c>
      <c r="K1305" s="8">
        <v>317.00848388671875</v>
      </c>
      <c r="L1305" s="9">
        <v>-0.10672957450151443</v>
      </c>
      <c r="M1305" s="10">
        <v>309.05886840820313</v>
      </c>
    </row>
    <row r="1306" spans="1:13" s="3" customFormat="1" x14ac:dyDescent="0.25">
      <c r="A1306" s="4">
        <v>43765.166666666664</v>
      </c>
      <c r="B1306" s="7">
        <v>0</v>
      </c>
      <c r="C1306" s="7">
        <v>7.0000000000000001E-3</v>
      </c>
      <c r="D1306" s="7">
        <v>120.971</v>
      </c>
      <c r="E1306" s="7">
        <v>1.9E-2</v>
      </c>
      <c r="F1306" s="7">
        <v>20.242999999999999</v>
      </c>
      <c r="G1306" s="7">
        <v>285.92899999999997</v>
      </c>
      <c r="H1306" s="7">
        <v>31.779</v>
      </c>
      <c r="I1306" s="7">
        <v>14.516</v>
      </c>
      <c r="J1306" s="7">
        <v>14.67</v>
      </c>
      <c r="K1306" s="8">
        <v>279.976318359375</v>
      </c>
      <c r="L1306" s="9">
        <v>-0.11377729475498199</v>
      </c>
      <c r="M1306" s="10">
        <v>285.92855834960938</v>
      </c>
    </row>
    <row r="1307" spans="1:13" s="3" customFormat="1" x14ac:dyDescent="0.25">
      <c r="A1307" s="4">
        <v>43765.208333333336</v>
      </c>
      <c r="B1307" s="7">
        <v>0</v>
      </c>
      <c r="C1307" s="7">
        <v>8.0000000000000002E-3</v>
      </c>
      <c r="D1307" s="7">
        <v>110.488</v>
      </c>
      <c r="E1307" s="7">
        <v>0.02</v>
      </c>
      <c r="F1307" s="7">
        <v>20.55</v>
      </c>
      <c r="G1307" s="7">
        <v>265.51600000000002</v>
      </c>
      <c r="H1307" s="7">
        <v>32.988999999999997</v>
      </c>
      <c r="I1307" s="7">
        <v>15.949</v>
      </c>
      <c r="J1307" s="7">
        <v>15.975</v>
      </c>
      <c r="K1307" s="8">
        <v>246.07015991210938</v>
      </c>
      <c r="L1307" s="9">
        <v>-0.10091740638017654</v>
      </c>
      <c r="M1307" s="10">
        <v>265.51626586914063</v>
      </c>
    </row>
    <row r="1308" spans="1:13" s="3" customFormat="1" x14ac:dyDescent="0.25">
      <c r="A1308" s="4">
        <v>43765.25</v>
      </c>
      <c r="B1308" s="7">
        <v>0.19</v>
      </c>
      <c r="C1308" s="7">
        <v>8.0000000000000002E-3</v>
      </c>
      <c r="D1308" s="7">
        <v>102.55200000000001</v>
      </c>
      <c r="E1308" s="7">
        <v>1.9E-2</v>
      </c>
      <c r="F1308" s="7">
        <v>20.343</v>
      </c>
      <c r="G1308" s="7">
        <v>247.49100000000001</v>
      </c>
      <c r="H1308" s="7">
        <v>36.264000000000003</v>
      </c>
      <c r="I1308" s="7">
        <v>15.348000000000001</v>
      </c>
      <c r="J1308" s="7">
        <v>15.541</v>
      </c>
      <c r="K1308" s="8">
        <v>216.07144165039063</v>
      </c>
      <c r="L1308" s="9">
        <v>-8.2157492637634277E-2</v>
      </c>
      <c r="M1308" s="10">
        <v>247.49104309082031</v>
      </c>
    </row>
    <row r="1309" spans="1:13" s="3" customFormat="1" x14ac:dyDescent="0.25">
      <c r="A1309" s="4">
        <v>43765.291666666664</v>
      </c>
      <c r="B1309" s="7">
        <v>0</v>
      </c>
      <c r="C1309" s="7">
        <v>7.0000000000000001E-3</v>
      </c>
      <c r="D1309" s="7">
        <v>94.793999999999997</v>
      </c>
      <c r="E1309" s="7">
        <v>0.02</v>
      </c>
      <c r="F1309" s="7">
        <v>19.731000000000002</v>
      </c>
      <c r="G1309" s="7">
        <v>231.46700000000001</v>
      </c>
      <c r="H1309" s="7">
        <v>36.972000000000001</v>
      </c>
      <c r="I1309" s="7">
        <v>14.667</v>
      </c>
      <c r="J1309" s="7">
        <v>14.920999999999999</v>
      </c>
      <c r="K1309" s="8">
        <v>184.00604248046875</v>
      </c>
      <c r="L1309" s="9">
        <v>-0.11188609153032303</v>
      </c>
      <c r="M1309" s="10">
        <v>231.466552734375</v>
      </c>
    </row>
    <row r="1310" spans="1:13" s="3" customFormat="1" x14ac:dyDescent="0.25">
      <c r="A1310" s="4">
        <v>43765.333333333336</v>
      </c>
      <c r="B1310" s="7">
        <v>5.9370000000000003</v>
      </c>
      <c r="C1310" s="7">
        <v>7.8819999999999997</v>
      </c>
      <c r="D1310" s="7">
        <v>329.82600000000002</v>
      </c>
      <c r="E1310" s="7">
        <v>2.8410000000000002</v>
      </c>
      <c r="F1310" s="7">
        <v>34.387</v>
      </c>
      <c r="G1310" s="7">
        <v>551.01900000000001</v>
      </c>
      <c r="H1310" s="7">
        <v>101.483</v>
      </c>
      <c r="I1310" s="7">
        <v>411.68400000000003</v>
      </c>
      <c r="J1310" s="7">
        <v>400.41199999999998</v>
      </c>
      <c r="K1310" s="8">
        <v>1038.1231689453125</v>
      </c>
      <c r="L1310" s="9">
        <v>7.9606623649597168</v>
      </c>
      <c r="M1310" s="10">
        <v>551.01947021484375</v>
      </c>
    </row>
    <row r="1311" spans="1:13" s="3" customFormat="1" x14ac:dyDescent="0.25">
      <c r="A1311" s="4">
        <v>43765.375</v>
      </c>
      <c r="B1311" s="7">
        <v>9.0660000000000007</v>
      </c>
      <c r="C1311" s="7">
        <v>9.9090000000000007</v>
      </c>
      <c r="D1311" s="7">
        <v>352.762</v>
      </c>
      <c r="E1311" s="7">
        <v>3.3679999999999999</v>
      </c>
      <c r="F1311" s="7">
        <v>30.516999999999999</v>
      </c>
      <c r="G1311" s="7">
        <v>651.70699999999999</v>
      </c>
      <c r="H1311" s="7">
        <v>82.608000000000004</v>
      </c>
      <c r="I1311" s="7">
        <v>451.97800000000001</v>
      </c>
      <c r="J1311" s="7">
        <v>448.53899999999999</v>
      </c>
      <c r="K1311" s="8">
        <v>1271.468994140625</v>
      </c>
      <c r="L1311" s="9">
        <v>10.682416915893555</v>
      </c>
      <c r="M1311" s="10">
        <v>651.70721435546875</v>
      </c>
    </row>
    <row r="1312" spans="1:13" s="3" customFormat="1" x14ac:dyDescent="0.25">
      <c r="A1312" s="4">
        <v>43765.416666666664</v>
      </c>
      <c r="B1312" s="7">
        <v>9.0030000000000001</v>
      </c>
      <c r="C1312" s="7">
        <v>9.7639999999999993</v>
      </c>
      <c r="D1312" s="7">
        <v>352.81</v>
      </c>
      <c r="E1312" s="7">
        <v>3.4279999999999999</v>
      </c>
      <c r="F1312" s="7">
        <v>31.536999999999999</v>
      </c>
      <c r="G1312" s="7">
        <v>651.32799999999997</v>
      </c>
      <c r="H1312" s="7">
        <v>81.403999999999996</v>
      </c>
      <c r="I1312" s="7">
        <v>447.93</v>
      </c>
      <c r="J1312" s="7">
        <v>446.77199999999999</v>
      </c>
      <c r="K1312" s="8">
        <v>1272.054443359375</v>
      </c>
      <c r="L1312" s="9">
        <v>10.245923042297363</v>
      </c>
      <c r="M1312" s="10">
        <v>651.3280029296875</v>
      </c>
    </row>
    <row r="1313" spans="1:13" s="3" customFormat="1" x14ac:dyDescent="0.25">
      <c r="A1313" s="4">
        <v>43765.458333333336</v>
      </c>
      <c r="B1313" s="7">
        <v>8.9640000000000004</v>
      </c>
      <c r="C1313" s="7">
        <v>9.8420000000000005</v>
      </c>
      <c r="D1313" s="7">
        <v>355.19299999999998</v>
      </c>
      <c r="E1313" s="7">
        <v>3.4740000000000002</v>
      </c>
      <c r="F1313" s="7">
        <v>32.701000000000001</v>
      </c>
      <c r="G1313" s="7">
        <v>650.33100000000002</v>
      </c>
      <c r="H1313" s="7">
        <v>82.102000000000004</v>
      </c>
      <c r="I1313" s="7">
        <v>448.18700000000001</v>
      </c>
      <c r="J1313" s="7">
        <v>443.29599999999999</v>
      </c>
      <c r="K1313" s="8">
        <v>1272.9703369140625</v>
      </c>
      <c r="L1313" s="9">
        <v>10.704948425292969</v>
      </c>
      <c r="M1313" s="10">
        <v>650.33056640625</v>
      </c>
    </row>
    <row r="1314" spans="1:13" s="3" customFormat="1" x14ac:dyDescent="0.25">
      <c r="A1314" s="4">
        <v>43765.5</v>
      </c>
      <c r="B1314" s="7">
        <v>8.9469999999999992</v>
      </c>
      <c r="C1314" s="7">
        <v>9.83</v>
      </c>
      <c r="D1314" s="7">
        <v>355.96</v>
      </c>
      <c r="E1314" s="7">
        <v>3.44</v>
      </c>
      <c r="F1314" s="7">
        <v>32.594999999999999</v>
      </c>
      <c r="G1314" s="7">
        <v>651.83199999999999</v>
      </c>
      <c r="H1314" s="7">
        <v>82.197999999999993</v>
      </c>
      <c r="I1314" s="7">
        <v>447.43099999999998</v>
      </c>
      <c r="J1314" s="7">
        <v>446.82499999999999</v>
      </c>
      <c r="K1314" s="8">
        <v>1270.6959228515625</v>
      </c>
      <c r="L1314" s="9">
        <v>10.380012512207031</v>
      </c>
      <c r="M1314" s="10">
        <v>651.83209228515625</v>
      </c>
    </row>
    <row r="1315" spans="1:13" s="3" customFormat="1" x14ac:dyDescent="0.25">
      <c r="A1315" s="4">
        <v>43765.541666666664</v>
      </c>
      <c r="B1315" s="7">
        <v>12.297000000000001</v>
      </c>
      <c r="C1315" s="7">
        <v>13.718999999999999</v>
      </c>
      <c r="D1315" s="7">
        <v>383.601</v>
      </c>
      <c r="E1315" s="7">
        <v>5.9359999999999999</v>
      </c>
      <c r="F1315" s="7">
        <v>21.581</v>
      </c>
      <c r="G1315" s="7">
        <v>613.71600000000001</v>
      </c>
      <c r="H1315" s="7">
        <v>91.488</v>
      </c>
      <c r="I1315" s="7">
        <v>579.053</v>
      </c>
      <c r="J1315" s="7">
        <v>591.31700000000001</v>
      </c>
      <c r="K1315" s="8">
        <v>1318.4591064453125</v>
      </c>
      <c r="L1315" s="9">
        <v>21.021770477294922</v>
      </c>
      <c r="M1315" s="10">
        <v>613.71600341796875</v>
      </c>
    </row>
    <row r="1316" spans="1:13" s="3" customFormat="1" x14ac:dyDescent="0.25">
      <c r="A1316" s="4">
        <v>43765.583333333336</v>
      </c>
      <c r="B1316" s="7">
        <v>13.161</v>
      </c>
      <c r="C1316" s="7">
        <v>14.912000000000001</v>
      </c>
      <c r="D1316" s="7">
        <v>402.36799999999999</v>
      </c>
      <c r="E1316" s="7">
        <v>6.67</v>
      </c>
      <c r="F1316" s="7">
        <v>22.617999999999999</v>
      </c>
      <c r="G1316" s="7">
        <v>617.84500000000003</v>
      </c>
      <c r="H1316" s="7">
        <v>93.75</v>
      </c>
      <c r="I1316" s="7">
        <v>625.34100000000001</v>
      </c>
      <c r="J1316" s="7">
        <v>638.62199999999996</v>
      </c>
      <c r="K1316" s="8">
        <v>1337.827880859375</v>
      </c>
      <c r="L1316" s="9">
        <v>25.340869903564453</v>
      </c>
      <c r="M1316" s="10">
        <v>617.8453369140625</v>
      </c>
    </row>
    <row r="1317" spans="1:13" s="3" customFormat="1" x14ac:dyDescent="0.25">
      <c r="A1317" s="4">
        <v>43765.625</v>
      </c>
      <c r="B1317" s="7">
        <v>13.077</v>
      </c>
      <c r="C1317" s="7">
        <v>14.836</v>
      </c>
      <c r="D1317" s="7">
        <v>402.15</v>
      </c>
      <c r="E1317" s="7">
        <v>6.6769999999999996</v>
      </c>
      <c r="F1317" s="7">
        <v>23.55</v>
      </c>
      <c r="G1317" s="7">
        <v>618.17600000000004</v>
      </c>
      <c r="H1317" s="7">
        <v>93.703000000000003</v>
      </c>
      <c r="I1317" s="7">
        <v>624.053</v>
      </c>
      <c r="J1317" s="7">
        <v>635.08600000000001</v>
      </c>
      <c r="K1317" s="8">
        <v>1337.82958984375</v>
      </c>
      <c r="L1317" s="9">
        <v>24.870748519897461</v>
      </c>
      <c r="M1317" s="10">
        <v>618.175537109375</v>
      </c>
    </row>
    <row r="1318" spans="1:13" s="3" customFormat="1" x14ac:dyDescent="0.25">
      <c r="A1318" s="4">
        <v>43765.666666666664</v>
      </c>
      <c r="B1318" s="7">
        <v>13.12</v>
      </c>
      <c r="C1318" s="7">
        <v>14.862</v>
      </c>
      <c r="D1318" s="7">
        <v>401.91800000000001</v>
      </c>
      <c r="E1318" s="7">
        <v>6.6929999999999996</v>
      </c>
      <c r="F1318" s="7">
        <v>21.710999999999999</v>
      </c>
      <c r="G1318" s="7">
        <v>617.70299999999997</v>
      </c>
      <c r="H1318" s="7">
        <v>93.616</v>
      </c>
      <c r="I1318" s="7">
        <v>624.37</v>
      </c>
      <c r="J1318" s="7">
        <v>638.31299999999999</v>
      </c>
      <c r="K1318" s="8">
        <v>1337.6563720703125</v>
      </c>
      <c r="L1318" s="9">
        <v>24.964668273925781</v>
      </c>
      <c r="M1318" s="10">
        <v>617.7027587890625</v>
      </c>
    </row>
    <row r="1319" spans="1:13" s="3" customFormat="1" x14ac:dyDescent="0.25">
      <c r="A1319" s="4">
        <v>43765.708333333336</v>
      </c>
      <c r="B1319" s="7">
        <v>13.24</v>
      </c>
      <c r="C1319" s="7">
        <v>14.88</v>
      </c>
      <c r="D1319" s="7">
        <v>399.524</v>
      </c>
      <c r="E1319" s="7">
        <v>6.7149999999999999</v>
      </c>
      <c r="F1319" s="7">
        <v>21.271000000000001</v>
      </c>
      <c r="G1319" s="7">
        <v>611.98199999999997</v>
      </c>
      <c r="H1319" s="7">
        <v>93.856999999999999</v>
      </c>
      <c r="I1319" s="7">
        <v>626.08000000000004</v>
      </c>
      <c r="J1319" s="7">
        <v>639.09699999999998</v>
      </c>
      <c r="K1319" s="8">
        <v>1335.4959716796875</v>
      </c>
      <c r="L1319" s="9">
        <v>25.70220947265625</v>
      </c>
      <c r="M1319" s="10">
        <v>611.98150634765625</v>
      </c>
    </row>
    <row r="1320" spans="1:13" s="3" customFormat="1" x14ac:dyDescent="0.25">
      <c r="A1320" s="4">
        <v>43765.75</v>
      </c>
      <c r="B1320" s="7">
        <v>12.946999999999999</v>
      </c>
      <c r="C1320" s="7">
        <v>14.853</v>
      </c>
      <c r="D1320" s="7">
        <v>397.76600000000002</v>
      </c>
      <c r="E1320" s="7">
        <v>6.7050000000000001</v>
      </c>
      <c r="F1320" s="7">
        <v>20.655999999999999</v>
      </c>
      <c r="G1320" s="7">
        <v>614.32600000000002</v>
      </c>
      <c r="H1320" s="7">
        <v>95.03</v>
      </c>
      <c r="I1320" s="7">
        <v>627.87699999999995</v>
      </c>
      <c r="J1320" s="7">
        <v>640.827</v>
      </c>
      <c r="K1320" s="8">
        <v>1337.647705078125</v>
      </c>
      <c r="L1320" s="9">
        <v>25.142675399780273</v>
      </c>
      <c r="M1320" s="10">
        <v>614.326416015625</v>
      </c>
    </row>
    <row r="1321" spans="1:13" s="3" customFormat="1" x14ac:dyDescent="0.25">
      <c r="A1321" s="4">
        <v>43765.791666666664</v>
      </c>
      <c r="B1321" s="7">
        <v>13.041</v>
      </c>
      <c r="C1321" s="7">
        <v>15.023999999999999</v>
      </c>
      <c r="D1321" s="7">
        <v>396.66699999999997</v>
      </c>
      <c r="E1321" s="7">
        <v>6.766</v>
      </c>
      <c r="F1321" s="7">
        <v>19.411000000000001</v>
      </c>
      <c r="G1321" s="7">
        <v>615.86300000000006</v>
      </c>
      <c r="H1321" s="7">
        <v>95.561999999999998</v>
      </c>
      <c r="I1321" s="7">
        <v>631.65</v>
      </c>
      <c r="J1321" s="7">
        <v>643.40700000000004</v>
      </c>
      <c r="K1321" s="8">
        <v>1337.0057373046875</v>
      </c>
      <c r="L1321" s="9">
        <v>26.370725631713867</v>
      </c>
      <c r="M1321" s="10">
        <v>615.86273193359375</v>
      </c>
    </row>
    <row r="1322" spans="1:13" s="3" customFormat="1" x14ac:dyDescent="0.25">
      <c r="A1322" s="4">
        <v>43765.833333333336</v>
      </c>
      <c r="B1322" s="7">
        <v>13.13</v>
      </c>
      <c r="C1322" s="7">
        <v>15.081</v>
      </c>
      <c r="D1322" s="7">
        <v>394.87200000000001</v>
      </c>
      <c r="E1322" s="7">
        <v>6.7880000000000003</v>
      </c>
      <c r="F1322" s="7">
        <v>18.167000000000002</v>
      </c>
      <c r="G1322" s="7">
        <v>613.87699999999995</v>
      </c>
      <c r="H1322" s="7">
        <v>95.677999999999997</v>
      </c>
      <c r="I1322" s="7">
        <v>633.35799999999995</v>
      </c>
      <c r="J1322" s="7">
        <v>647.274</v>
      </c>
      <c r="K1322" s="8">
        <v>1335.0679931640625</v>
      </c>
      <c r="L1322" s="9">
        <v>26.5548095703125</v>
      </c>
      <c r="M1322" s="10">
        <v>613.87713623046875</v>
      </c>
    </row>
    <row r="1323" spans="1:13" s="3" customFormat="1" x14ac:dyDescent="0.25">
      <c r="A1323" s="4">
        <v>43765.875</v>
      </c>
      <c r="B1323" s="7">
        <v>13.093</v>
      </c>
      <c r="C1323" s="7">
        <v>15.026</v>
      </c>
      <c r="D1323" s="7">
        <v>396.00099999999998</v>
      </c>
      <c r="E1323" s="7">
        <v>6.8390000000000004</v>
      </c>
      <c r="F1323" s="7">
        <v>18.834</v>
      </c>
      <c r="G1323" s="7">
        <v>615.548</v>
      </c>
      <c r="H1323" s="7">
        <v>95.677999999999997</v>
      </c>
      <c r="I1323" s="7">
        <v>631.64200000000005</v>
      </c>
      <c r="J1323" s="7">
        <v>645.23599999999999</v>
      </c>
      <c r="K1323" s="8">
        <v>1337.5804443359375</v>
      </c>
      <c r="L1323" s="9">
        <v>26.230716705322266</v>
      </c>
      <c r="M1323" s="10">
        <v>615.54766845703125</v>
      </c>
    </row>
    <row r="1324" spans="1:13" s="3" customFormat="1" x14ac:dyDescent="0.25">
      <c r="A1324" s="4">
        <v>43765.916666666664</v>
      </c>
      <c r="B1324" s="7">
        <v>13.096</v>
      </c>
      <c r="C1324" s="7">
        <v>15.038</v>
      </c>
      <c r="D1324" s="7">
        <v>395.69900000000001</v>
      </c>
      <c r="E1324" s="7">
        <v>6.8529999999999998</v>
      </c>
      <c r="F1324" s="7">
        <v>19.408000000000001</v>
      </c>
      <c r="G1324" s="7">
        <v>615.72900000000004</v>
      </c>
      <c r="H1324" s="7">
        <v>95.647000000000006</v>
      </c>
      <c r="I1324" s="7">
        <v>631.33699999999999</v>
      </c>
      <c r="J1324" s="7">
        <v>645.13599999999997</v>
      </c>
      <c r="K1324" s="8">
        <v>1337.3402099609375</v>
      </c>
      <c r="L1324" s="9">
        <v>26.992172241210938</v>
      </c>
      <c r="M1324" s="10">
        <v>615.72894287109375</v>
      </c>
    </row>
    <row r="1325" spans="1:13" s="3" customFormat="1" x14ac:dyDescent="0.25">
      <c r="A1325" s="4">
        <v>43765.958333333336</v>
      </c>
      <c r="B1325" s="7">
        <v>13.096</v>
      </c>
      <c r="C1325" s="7">
        <v>15.071999999999999</v>
      </c>
      <c r="D1325" s="7">
        <v>394.37400000000002</v>
      </c>
      <c r="E1325" s="7">
        <v>6.82</v>
      </c>
      <c r="F1325" s="7">
        <v>18.251000000000001</v>
      </c>
      <c r="G1325" s="7">
        <v>615.16899999999998</v>
      </c>
      <c r="H1325" s="7">
        <v>95.561999999999998</v>
      </c>
      <c r="I1325" s="7">
        <v>633.15</v>
      </c>
      <c r="J1325" s="7">
        <v>646.96500000000003</v>
      </c>
      <c r="K1325" s="8">
        <v>1337.343505859375</v>
      </c>
      <c r="L1325" s="9">
        <v>27.376115798950195</v>
      </c>
      <c r="M1325" s="10">
        <v>615.16851806640625</v>
      </c>
    </row>
    <row r="1326" spans="1:13" s="3" customFormat="1" x14ac:dyDescent="0.25">
      <c r="A1326" s="4">
        <v>43766</v>
      </c>
      <c r="B1326" s="7">
        <v>13.064</v>
      </c>
      <c r="C1326" s="7">
        <v>15.042</v>
      </c>
      <c r="D1326" s="7">
        <v>394.57600000000002</v>
      </c>
      <c r="E1326" s="7">
        <v>6.8479999999999999</v>
      </c>
      <c r="F1326" s="7">
        <v>18.533000000000001</v>
      </c>
      <c r="G1326" s="7">
        <v>615.16399999999999</v>
      </c>
      <c r="H1326" s="7">
        <v>95.677999999999997</v>
      </c>
      <c r="I1326" s="7">
        <v>632.798</v>
      </c>
      <c r="J1326" s="7">
        <v>645.90499999999997</v>
      </c>
      <c r="K1326" s="8">
        <v>1337.5321044921875</v>
      </c>
      <c r="L1326" s="9">
        <v>25.541864395141602</v>
      </c>
      <c r="M1326" s="10">
        <v>615.16363525390625</v>
      </c>
    </row>
    <row r="1327" spans="1:13" s="3" customFormat="1" x14ac:dyDescent="0.25">
      <c r="A1327" s="4">
        <v>43766.041666666664</v>
      </c>
      <c r="B1327" s="7">
        <v>11.801</v>
      </c>
      <c r="C1327" s="7">
        <v>13.45</v>
      </c>
      <c r="D1327" s="7">
        <v>372.86</v>
      </c>
      <c r="E1327" s="7">
        <v>5.7229999999999999</v>
      </c>
      <c r="F1327" s="7">
        <v>18.087</v>
      </c>
      <c r="G1327" s="7">
        <v>610.029</v>
      </c>
      <c r="H1327" s="7">
        <v>92.182000000000002</v>
      </c>
      <c r="I1327" s="7">
        <v>568.98099999999999</v>
      </c>
      <c r="J1327" s="7">
        <v>580.77599999999995</v>
      </c>
      <c r="K1327" s="8">
        <v>1306.2080078125</v>
      </c>
      <c r="L1327" s="9">
        <v>20.468114852905273</v>
      </c>
      <c r="M1327" s="10">
        <v>610.02874755859375</v>
      </c>
    </row>
    <row r="1328" spans="1:13" s="3" customFormat="1" x14ac:dyDescent="0.25">
      <c r="A1328" s="4">
        <v>43766.083333333336</v>
      </c>
      <c r="B1328" s="7">
        <v>8.7859999999999996</v>
      </c>
      <c r="C1328" s="7">
        <v>9.8970000000000002</v>
      </c>
      <c r="D1328" s="7">
        <v>350.82</v>
      </c>
      <c r="E1328" s="7">
        <v>3.5129999999999999</v>
      </c>
      <c r="F1328" s="7">
        <v>30.315000000000001</v>
      </c>
      <c r="G1328" s="7">
        <v>651.04600000000005</v>
      </c>
      <c r="H1328" s="7">
        <v>83.004000000000005</v>
      </c>
      <c r="I1328" s="7">
        <v>448.22800000000001</v>
      </c>
      <c r="J1328" s="7">
        <v>445.17200000000003</v>
      </c>
      <c r="K1328" s="8">
        <v>1277.548828125</v>
      </c>
      <c r="L1328" s="9">
        <v>10.788613319396973</v>
      </c>
      <c r="M1328" s="10">
        <v>651.04644775390625</v>
      </c>
    </row>
    <row r="1329" spans="1:13" s="3" customFormat="1" x14ac:dyDescent="0.25">
      <c r="A1329" s="4">
        <v>43766.125</v>
      </c>
      <c r="B1329" s="7">
        <v>9.27</v>
      </c>
      <c r="C1329" s="7">
        <v>10.317</v>
      </c>
      <c r="D1329" s="7">
        <v>352.27699999999999</v>
      </c>
      <c r="E1329" s="7">
        <v>3.7589999999999999</v>
      </c>
      <c r="F1329" s="7">
        <v>25.497</v>
      </c>
      <c r="G1329" s="7">
        <v>649.89800000000002</v>
      </c>
      <c r="H1329" s="7">
        <v>83.436999999999998</v>
      </c>
      <c r="I1329" s="7">
        <v>462.08800000000002</v>
      </c>
      <c r="J1329" s="7">
        <v>461.97800000000001</v>
      </c>
      <c r="K1329" s="8">
        <v>1295.4881591796875</v>
      </c>
      <c r="L1329" s="9">
        <v>10.190674781799316</v>
      </c>
      <c r="M1329" s="10">
        <v>649.89801025390625</v>
      </c>
    </row>
    <row r="1330" spans="1:13" s="3" customFormat="1" x14ac:dyDescent="0.25">
      <c r="A1330" s="4">
        <v>43766.166666666664</v>
      </c>
      <c r="B1330" s="7">
        <v>9.1419999999999995</v>
      </c>
      <c r="C1330" s="7">
        <v>10.169</v>
      </c>
      <c r="D1330" s="7">
        <v>351.07100000000003</v>
      </c>
      <c r="E1330" s="7">
        <v>3.6930000000000001</v>
      </c>
      <c r="F1330" s="7">
        <v>27.254999999999999</v>
      </c>
      <c r="G1330" s="7">
        <v>649.93100000000004</v>
      </c>
      <c r="H1330" s="7">
        <v>83.387</v>
      </c>
      <c r="I1330" s="7">
        <v>458.08199999999999</v>
      </c>
      <c r="J1330" s="7">
        <v>456.40199999999999</v>
      </c>
      <c r="K1330" s="8">
        <v>1286.1180419921875</v>
      </c>
      <c r="L1330" s="9">
        <v>9.6886253356933594</v>
      </c>
      <c r="M1330" s="10">
        <v>649.93084716796875</v>
      </c>
    </row>
    <row r="1331" spans="1:13" s="3" customFormat="1" x14ac:dyDescent="0.25">
      <c r="A1331" s="4">
        <v>43766.208333333336</v>
      </c>
      <c r="B1331" s="7">
        <v>9.5549999999999997</v>
      </c>
      <c r="C1331" s="7">
        <v>10.454000000000001</v>
      </c>
      <c r="D1331" s="7">
        <v>352.92099999999999</v>
      </c>
      <c r="E1331" s="7">
        <v>3.851</v>
      </c>
      <c r="F1331" s="7">
        <v>25.369</v>
      </c>
      <c r="G1331" s="7">
        <v>649.495</v>
      </c>
      <c r="H1331" s="7">
        <v>83.820999999999998</v>
      </c>
      <c r="I1331" s="7">
        <v>467.64699999999999</v>
      </c>
      <c r="J1331" s="7">
        <v>468.15800000000002</v>
      </c>
      <c r="K1331" s="8">
        <v>1296.88037109375</v>
      </c>
      <c r="L1331" s="9">
        <v>11.148838996887207</v>
      </c>
      <c r="M1331" s="10">
        <v>649.49542236328125</v>
      </c>
    </row>
    <row r="1332" spans="1:13" s="3" customFormat="1" x14ac:dyDescent="0.25">
      <c r="A1332" s="4">
        <v>43766.25</v>
      </c>
      <c r="B1332" s="7">
        <v>11.464</v>
      </c>
      <c r="C1332" s="7">
        <v>12.99</v>
      </c>
      <c r="D1332" s="7">
        <v>364.66</v>
      </c>
      <c r="E1332" s="7">
        <v>5.4160000000000004</v>
      </c>
      <c r="F1332" s="7">
        <v>15.872</v>
      </c>
      <c r="G1332" s="7">
        <v>610.048</v>
      </c>
      <c r="H1332" s="7">
        <v>88.95</v>
      </c>
      <c r="I1332" s="7">
        <v>552.43100000000004</v>
      </c>
      <c r="J1332" s="7">
        <v>563.82100000000003</v>
      </c>
      <c r="K1332" s="8">
        <v>1301.8914794921875</v>
      </c>
      <c r="L1332" s="9">
        <v>18.808971405029297</v>
      </c>
      <c r="M1332" s="10">
        <v>610.04754638671875</v>
      </c>
    </row>
    <row r="1333" spans="1:13" s="3" customFormat="1" x14ac:dyDescent="0.25">
      <c r="A1333" s="4">
        <v>43766.291666666664</v>
      </c>
      <c r="B1333" s="7">
        <v>9.8320000000000007</v>
      </c>
      <c r="C1333" s="7">
        <v>10.82</v>
      </c>
      <c r="D1333" s="7">
        <v>349.03800000000001</v>
      </c>
      <c r="E1333" s="7">
        <v>4.01</v>
      </c>
      <c r="F1333" s="7">
        <v>19.795000000000002</v>
      </c>
      <c r="G1333" s="7">
        <v>644.23599999999999</v>
      </c>
      <c r="H1333" s="7">
        <v>85.084999999999994</v>
      </c>
      <c r="I1333" s="7">
        <v>474.23099999999999</v>
      </c>
      <c r="J1333" s="7">
        <v>476.17700000000002</v>
      </c>
      <c r="K1333" s="8">
        <v>1298.1756591796875</v>
      </c>
      <c r="L1333" s="9">
        <v>10.883277893066406</v>
      </c>
      <c r="M1333" s="10">
        <v>644.23577880859375</v>
      </c>
    </row>
    <row r="1334" spans="1:13" s="3" customFormat="1" x14ac:dyDescent="0.25">
      <c r="A1334" s="4">
        <v>43766.333333333336</v>
      </c>
      <c r="B1334" s="7">
        <v>13.417</v>
      </c>
      <c r="C1334" s="7">
        <v>15.282</v>
      </c>
      <c r="D1334" s="7">
        <v>390.58499999999998</v>
      </c>
      <c r="E1334" s="7">
        <v>6.8860000000000001</v>
      </c>
      <c r="F1334" s="7">
        <v>14.983000000000001</v>
      </c>
      <c r="G1334" s="7">
        <v>612.24400000000003</v>
      </c>
      <c r="H1334" s="7">
        <v>94.516000000000005</v>
      </c>
      <c r="I1334" s="7">
        <v>641.61</v>
      </c>
      <c r="J1334" s="7">
        <v>654.75099999999998</v>
      </c>
      <c r="K1334" s="8">
        <v>1335.92724609375</v>
      </c>
      <c r="L1334" s="9">
        <v>26.981307983398438</v>
      </c>
      <c r="M1334" s="10">
        <v>612.24383544921875</v>
      </c>
    </row>
    <row r="1335" spans="1:13" s="3" customFormat="1" x14ac:dyDescent="0.25">
      <c r="A1335" s="4">
        <v>43766.375</v>
      </c>
      <c r="B1335" s="7">
        <v>13.500999999999999</v>
      </c>
      <c r="C1335" s="7">
        <v>15.254</v>
      </c>
      <c r="D1335" s="7">
        <v>391.25599999999997</v>
      </c>
      <c r="E1335" s="7">
        <v>6.9749999999999996</v>
      </c>
      <c r="F1335" s="7">
        <v>14.901</v>
      </c>
      <c r="G1335" s="7">
        <v>612.05499999999995</v>
      </c>
      <c r="H1335" s="7">
        <v>95.385000000000005</v>
      </c>
      <c r="I1335" s="7">
        <v>641.65300000000002</v>
      </c>
      <c r="J1335" s="7">
        <v>655.31700000000001</v>
      </c>
      <c r="K1335" s="8">
        <v>1336.83349609375</v>
      </c>
      <c r="L1335" s="9">
        <v>28.269641876220703</v>
      </c>
      <c r="M1335" s="10">
        <v>612.05487060546875</v>
      </c>
    </row>
    <row r="1336" spans="1:13" s="3" customFormat="1" x14ac:dyDescent="0.25">
      <c r="A1336" s="4">
        <v>43766.416666666664</v>
      </c>
      <c r="B1336" s="7">
        <v>13.48</v>
      </c>
      <c r="C1336" s="7">
        <v>15.154999999999999</v>
      </c>
      <c r="D1336" s="7">
        <v>392.233</v>
      </c>
      <c r="E1336" s="7">
        <v>6.8979999999999997</v>
      </c>
      <c r="F1336" s="7">
        <v>15.987</v>
      </c>
      <c r="G1336" s="7">
        <v>614.03599999999994</v>
      </c>
      <c r="H1336" s="7">
        <v>95.47</v>
      </c>
      <c r="I1336" s="7">
        <v>636.48900000000003</v>
      </c>
      <c r="J1336" s="7">
        <v>649.98</v>
      </c>
      <c r="K1336" s="8">
        <v>1337.150390625</v>
      </c>
      <c r="L1336" s="9">
        <v>27.072277069091797</v>
      </c>
      <c r="M1336" s="10">
        <v>614.035888671875</v>
      </c>
    </row>
    <row r="1337" spans="1:13" s="3" customFormat="1" x14ac:dyDescent="0.25">
      <c r="A1337" s="4">
        <v>43766.458333333336</v>
      </c>
      <c r="B1337" s="7">
        <v>13.305</v>
      </c>
      <c r="C1337" s="7">
        <v>14.957000000000001</v>
      </c>
      <c r="D1337" s="7">
        <v>396.56400000000002</v>
      </c>
      <c r="E1337" s="7">
        <v>6.7309999999999999</v>
      </c>
      <c r="F1337" s="7">
        <v>18.210999999999999</v>
      </c>
      <c r="G1337" s="7">
        <v>615.91300000000001</v>
      </c>
      <c r="H1337" s="7">
        <v>95.405000000000001</v>
      </c>
      <c r="I1337" s="7">
        <v>630.80499999999995</v>
      </c>
      <c r="J1337" s="7">
        <v>644.31799999999998</v>
      </c>
      <c r="K1337" s="8">
        <v>1334.423095703125</v>
      </c>
      <c r="L1337" s="9">
        <v>25.907625198364258</v>
      </c>
      <c r="M1337" s="10">
        <v>615.91314697265625</v>
      </c>
    </row>
    <row r="1338" spans="1:13" s="3" customFormat="1" x14ac:dyDescent="0.25">
      <c r="A1338" s="4">
        <v>43766.5</v>
      </c>
      <c r="B1338" s="7">
        <v>10.128</v>
      </c>
      <c r="C1338" s="7">
        <v>11.067</v>
      </c>
      <c r="D1338" s="7">
        <v>355.53800000000001</v>
      </c>
      <c r="E1338" s="7">
        <v>4.0369999999999999</v>
      </c>
      <c r="F1338" s="7">
        <v>23.183</v>
      </c>
      <c r="G1338" s="7">
        <v>647.65099999999995</v>
      </c>
      <c r="H1338" s="7">
        <v>86.971999999999994</v>
      </c>
      <c r="I1338" s="7">
        <v>480.9</v>
      </c>
      <c r="J1338" s="7">
        <v>484.22800000000001</v>
      </c>
      <c r="K1338" s="8">
        <v>1302.218994140625</v>
      </c>
      <c r="L1338" s="9">
        <v>11.520315170288086</v>
      </c>
      <c r="M1338" s="10">
        <v>647.65081787109375</v>
      </c>
    </row>
    <row r="1339" spans="1:13" s="3" customFormat="1" x14ac:dyDescent="0.25">
      <c r="A1339" s="4">
        <v>43766.541666666664</v>
      </c>
      <c r="B1339" s="7">
        <v>10.066000000000001</v>
      </c>
      <c r="C1339" s="7">
        <v>10.817</v>
      </c>
      <c r="D1339" s="7">
        <v>358.44400000000002</v>
      </c>
      <c r="E1339" s="7">
        <v>4.0149999999999997</v>
      </c>
      <c r="F1339" s="7">
        <v>21.634</v>
      </c>
      <c r="G1339" s="7">
        <v>653.471</v>
      </c>
      <c r="H1339" s="7">
        <v>86.683999999999997</v>
      </c>
      <c r="I1339" s="7">
        <v>475.24599999999998</v>
      </c>
      <c r="J1339" s="7">
        <v>479.38799999999998</v>
      </c>
      <c r="K1339" s="8">
        <v>1311.6871337890625</v>
      </c>
      <c r="L1339" s="9">
        <v>11.426679611206055</v>
      </c>
      <c r="M1339" s="10">
        <v>653.4708251953125</v>
      </c>
    </row>
    <row r="1340" spans="1:13" s="3" customFormat="1" x14ac:dyDescent="0.25">
      <c r="A1340" s="4">
        <v>43766.583333333336</v>
      </c>
      <c r="B1340" s="7">
        <v>11.439</v>
      </c>
      <c r="C1340" s="7">
        <v>13.058999999999999</v>
      </c>
      <c r="D1340" s="7">
        <v>378.476</v>
      </c>
      <c r="E1340" s="7">
        <v>5.4180000000000001</v>
      </c>
      <c r="F1340" s="7">
        <v>23.236000000000001</v>
      </c>
      <c r="G1340" s="7">
        <v>619.36599999999999</v>
      </c>
      <c r="H1340" s="7">
        <v>89.960999999999999</v>
      </c>
      <c r="I1340" s="7">
        <v>552.91899999999998</v>
      </c>
      <c r="J1340" s="7">
        <v>564.35799999999995</v>
      </c>
      <c r="K1340" s="8">
        <v>1313.3424072265625</v>
      </c>
      <c r="L1340" s="9">
        <v>18.798440933227539</v>
      </c>
      <c r="M1340" s="10">
        <v>619.366455078125</v>
      </c>
    </row>
    <row r="1341" spans="1:13" s="3" customFormat="1" x14ac:dyDescent="0.25">
      <c r="A1341" s="4">
        <v>43766.625</v>
      </c>
      <c r="B1341" s="7">
        <v>12.643000000000001</v>
      </c>
      <c r="C1341" s="7">
        <v>14.653</v>
      </c>
      <c r="D1341" s="7">
        <v>402.57299999999998</v>
      </c>
      <c r="E1341" s="7">
        <v>6.6020000000000003</v>
      </c>
      <c r="F1341" s="7">
        <v>23.920999999999999</v>
      </c>
      <c r="G1341" s="7">
        <v>618.98400000000004</v>
      </c>
      <c r="H1341" s="7">
        <v>94.655000000000001</v>
      </c>
      <c r="I1341" s="7">
        <v>617.25599999999997</v>
      </c>
      <c r="J1341" s="7">
        <v>629.77300000000002</v>
      </c>
      <c r="K1341" s="8">
        <v>1338.0440673828125</v>
      </c>
      <c r="L1341" s="9">
        <v>25.444185256958008</v>
      </c>
      <c r="M1341" s="10">
        <v>618.98388671875</v>
      </c>
    </row>
    <row r="1342" spans="1:13" s="3" customFormat="1" x14ac:dyDescent="0.25">
      <c r="A1342" s="4">
        <v>43766.666666666664</v>
      </c>
      <c r="B1342" s="7">
        <v>12.714</v>
      </c>
      <c r="C1342" s="7">
        <v>14.662000000000001</v>
      </c>
      <c r="D1342" s="7">
        <v>401.89499999999998</v>
      </c>
      <c r="E1342" s="7">
        <v>6.6929999999999996</v>
      </c>
      <c r="F1342" s="7">
        <v>23.396000000000001</v>
      </c>
      <c r="G1342" s="7">
        <v>618.32600000000002</v>
      </c>
      <c r="H1342" s="7">
        <v>95.082999999999998</v>
      </c>
      <c r="I1342" s="7">
        <v>617.64200000000005</v>
      </c>
      <c r="J1342" s="7">
        <v>630.06299999999999</v>
      </c>
      <c r="K1342" s="8">
        <v>1337.68505859375</v>
      </c>
      <c r="L1342" s="9">
        <v>25.280374526977539</v>
      </c>
      <c r="M1342" s="10">
        <v>618.326416015625</v>
      </c>
    </row>
    <row r="1343" spans="1:13" s="3" customFormat="1" x14ac:dyDescent="0.25">
      <c r="A1343" s="4">
        <v>43766.708333333336</v>
      </c>
      <c r="B1343" s="7">
        <v>12.766</v>
      </c>
      <c r="C1343" s="7">
        <v>14.763999999999999</v>
      </c>
      <c r="D1343" s="7">
        <v>400.43099999999998</v>
      </c>
      <c r="E1343" s="7">
        <v>6.6970000000000001</v>
      </c>
      <c r="F1343" s="7">
        <v>22.143000000000001</v>
      </c>
      <c r="G1343" s="7">
        <v>617.66899999999998</v>
      </c>
      <c r="H1343" s="7">
        <v>95.283000000000001</v>
      </c>
      <c r="I1343" s="7">
        <v>621.27800000000002</v>
      </c>
      <c r="J1343" s="7">
        <v>632.93700000000001</v>
      </c>
      <c r="K1343" s="8">
        <v>1337.697998046875</v>
      </c>
      <c r="L1343" s="9">
        <v>25.289585113525391</v>
      </c>
      <c r="M1343" s="10">
        <v>617.66900634765625</v>
      </c>
    </row>
    <row r="1344" spans="1:13" s="3" customFormat="1" x14ac:dyDescent="0.25">
      <c r="A1344" s="4">
        <v>43766.75</v>
      </c>
      <c r="B1344" s="7">
        <v>12.907</v>
      </c>
      <c r="C1344" s="7">
        <v>14.896000000000001</v>
      </c>
      <c r="D1344" s="7">
        <v>396.36</v>
      </c>
      <c r="E1344" s="7">
        <v>6.6580000000000004</v>
      </c>
      <c r="F1344" s="7">
        <v>20.271000000000001</v>
      </c>
      <c r="G1344" s="7">
        <v>617.02800000000002</v>
      </c>
      <c r="H1344" s="7">
        <v>95.525999999999996</v>
      </c>
      <c r="I1344" s="7">
        <v>624.77200000000005</v>
      </c>
      <c r="J1344" s="7">
        <v>637.63900000000001</v>
      </c>
      <c r="K1344" s="8">
        <v>1338.1461181640625</v>
      </c>
      <c r="L1344" s="9">
        <v>25.546772003173828</v>
      </c>
      <c r="M1344" s="10">
        <v>617.0281982421875</v>
      </c>
    </row>
    <row r="1345" spans="1:13" s="3" customFormat="1" x14ac:dyDescent="0.25">
      <c r="A1345" s="4">
        <v>43766.791666666664</v>
      </c>
      <c r="B1345" s="7">
        <v>12.917999999999999</v>
      </c>
      <c r="C1345" s="7">
        <v>14.964</v>
      </c>
      <c r="D1345" s="7">
        <v>394.72500000000002</v>
      </c>
      <c r="E1345" s="7">
        <v>6.7119999999999997</v>
      </c>
      <c r="F1345" s="7">
        <v>19.777000000000001</v>
      </c>
      <c r="G1345" s="7">
        <v>615.56700000000001</v>
      </c>
      <c r="H1345" s="7">
        <v>95.626999999999995</v>
      </c>
      <c r="I1345" s="7">
        <v>627.02599999999995</v>
      </c>
      <c r="J1345" s="7">
        <v>640.12300000000005</v>
      </c>
      <c r="K1345" s="8">
        <v>1337.4517822265625</v>
      </c>
      <c r="L1345" s="9">
        <v>26.17144775390625</v>
      </c>
      <c r="M1345" s="10">
        <v>615.56719970703125</v>
      </c>
    </row>
    <row r="1346" spans="1:13" s="3" customFormat="1" x14ac:dyDescent="0.25">
      <c r="A1346" s="4">
        <v>43766.833333333336</v>
      </c>
      <c r="B1346" s="7">
        <v>13.02</v>
      </c>
      <c r="C1346" s="7">
        <v>15.035</v>
      </c>
      <c r="D1346" s="7">
        <v>394.572</v>
      </c>
      <c r="E1346" s="7">
        <v>6.82</v>
      </c>
      <c r="F1346" s="7">
        <v>18.698</v>
      </c>
      <c r="G1346" s="7">
        <v>615.53300000000002</v>
      </c>
      <c r="H1346" s="7">
        <v>95.581000000000003</v>
      </c>
      <c r="I1346" s="7">
        <v>630.85199999999998</v>
      </c>
      <c r="J1346" s="7">
        <v>643.90099999999995</v>
      </c>
      <c r="K1346" s="8">
        <v>1337.8302001953125</v>
      </c>
      <c r="L1346" s="9">
        <v>25.853979110717773</v>
      </c>
      <c r="M1346" s="10">
        <v>615.532958984375</v>
      </c>
    </row>
    <row r="1347" spans="1:13" s="3" customFormat="1" x14ac:dyDescent="0.25">
      <c r="A1347" s="4">
        <v>43766.875</v>
      </c>
      <c r="B1347" s="7">
        <v>13.112</v>
      </c>
      <c r="C1347" s="7">
        <v>15.115</v>
      </c>
      <c r="D1347" s="7">
        <v>393.892</v>
      </c>
      <c r="E1347" s="7">
        <v>6.85</v>
      </c>
      <c r="F1347" s="7">
        <v>17.515000000000001</v>
      </c>
      <c r="G1347" s="7">
        <v>614.34299999999996</v>
      </c>
      <c r="H1347" s="7">
        <v>95.628</v>
      </c>
      <c r="I1347" s="7">
        <v>632.85799999999995</v>
      </c>
      <c r="J1347" s="7">
        <v>645.94600000000003</v>
      </c>
      <c r="K1347" s="8">
        <v>1336.7611083984375</v>
      </c>
      <c r="L1347" s="9">
        <v>26.54266357421875</v>
      </c>
      <c r="M1347" s="10">
        <v>614.342529296875</v>
      </c>
    </row>
    <row r="1348" spans="1:13" s="3" customFormat="1" x14ac:dyDescent="0.25">
      <c r="A1348" s="4">
        <v>43766.916666666664</v>
      </c>
      <c r="B1348" s="7">
        <v>13.074999999999999</v>
      </c>
      <c r="C1348" s="7">
        <v>15.077</v>
      </c>
      <c r="D1348" s="7">
        <v>394.32</v>
      </c>
      <c r="E1348" s="7">
        <v>6.8620000000000001</v>
      </c>
      <c r="F1348" s="7">
        <v>19.413</v>
      </c>
      <c r="G1348" s="7">
        <v>614.54300000000001</v>
      </c>
      <c r="H1348" s="7">
        <v>95.486000000000004</v>
      </c>
      <c r="I1348" s="7">
        <v>631.61</v>
      </c>
      <c r="J1348" s="7">
        <v>644.65300000000002</v>
      </c>
      <c r="K1348" s="8">
        <v>1336.84375</v>
      </c>
      <c r="L1348" s="9">
        <v>25.804145812988281</v>
      </c>
      <c r="M1348" s="10">
        <v>614.54345703125</v>
      </c>
    </row>
    <row r="1349" spans="1:13" s="3" customFormat="1" x14ac:dyDescent="0.25">
      <c r="A1349" s="4">
        <v>43766.958333333336</v>
      </c>
      <c r="B1349" s="7">
        <v>13.087999999999999</v>
      </c>
      <c r="C1349" s="7">
        <v>15.073</v>
      </c>
      <c r="D1349" s="7">
        <v>394.59500000000003</v>
      </c>
      <c r="E1349" s="7">
        <v>6.8330000000000002</v>
      </c>
      <c r="F1349" s="7">
        <v>18.721</v>
      </c>
      <c r="G1349" s="7">
        <v>614.64700000000005</v>
      </c>
      <c r="H1349" s="7">
        <v>95.387</v>
      </c>
      <c r="I1349" s="7">
        <v>632.30200000000002</v>
      </c>
      <c r="J1349" s="7">
        <v>645.37099999999998</v>
      </c>
      <c r="K1349" s="8">
        <v>1336.5067138671875</v>
      </c>
      <c r="L1349" s="9">
        <v>25.593158721923828</v>
      </c>
      <c r="M1349" s="10">
        <v>614.646728515625</v>
      </c>
    </row>
    <row r="1350" spans="1:13" s="3" customFormat="1" x14ac:dyDescent="0.25">
      <c r="A1350" s="4">
        <v>43767</v>
      </c>
      <c r="B1350" s="7">
        <v>13.199</v>
      </c>
      <c r="C1350" s="7">
        <v>15.121</v>
      </c>
      <c r="D1350" s="7">
        <v>392.49099999999999</v>
      </c>
      <c r="E1350" s="7">
        <v>6.8810000000000002</v>
      </c>
      <c r="F1350" s="7">
        <v>16.28</v>
      </c>
      <c r="G1350" s="7">
        <v>613.84299999999996</v>
      </c>
      <c r="H1350" s="7">
        <v>95.337000000000003</v>
      </c>
      <c r="I1350" s="7">
        <v>635.64200000000005</v>
      </c>
      <c r="J1350" s="7">
        <v>648.803</v>
      </c>
      <c r="K1350" s="8">
        <v>1337.700439453125</v>
      </c>
      <c r="L1350" s="9">
        <v>26.739896774291992</v>
      </c>
      <c r="M1350" s="10">
        <v>613.84283447265625</v>
      </c>
    </row>
    <row r="1351" spans="1:13" s="3" customFormat="1" x14ac:dyDescent="0.25">
      <c r="A1351" s="4">
        <v>43767.041666666664</v>
      </c>
      <c r="B1351" s="7">
        <v>8.5779999999999994</v>
      </c>
      <c r="C1351" s="7">
        <v>9.6579999999999995</v>
      </c>
      <c r="D1351" s="7">
        <v>345.84399999999999</v>
      </c>
      <c r="E1351" s="7">
        <v>3.4689999999999999</v>
      </c>
      <c r="F1351" s="7">
        <v>27.234000000000002</v>
      </c>
      <c r="G1351" s="7">
        <v>651.80799999999999</v>
      </c>
      <c r="H1351" s="7">
        <v>83.453999999999994</v>
      </c>
      <c r="I1351" s="7">
        <v>440.98500000000001</v>
      </c>
      <c r="J1351" s="7">
        <v>436.41699999999997</v>
      </c>
      <c r="K1351" s="8">
        <v>1270.2840576171875</v>
      </c>
      <c r="L1351" s="9">
        <v>10.299540519714355</v>
      </c>
      <c r="M1351" s="10">
        <v>651.8079833984375</v>
      </c>
    </row>
    <row r="1352" spans="1:13" s="3" customFormat="1" x14ac:dyDescent="0.25">
      <c r="A1352" s="4">
        <v>43767.083333333336</v>
      </c>
      <c r="B1352" s="7">
        <v>9.0079999999999991</v>
      </c>
      <c r="C1352" s="7">
        <v>10.096</v>
      </c>
      <c r="D1352" s="7">
        <v>353.74299999999999</v>
      </c>
      <c r="E1352" s="7">
        <v>3.67</v>
      </c>
      <c r="F1352" s="7">
        <v>29.029</v>
      </c>
      <c r="G1352" s="7">
        <v>650.66399999999999</v>
      </c>
      <c r="H1352" s="7">
        <v>82.445999999999998</v>
      </c>
      <c r="I1352" s="7">
        <v>449.73399999999998</v>
      </c>
      <c r="J1352" s="7">
        <v>449.22199999999998</v>
      </c>
      <c r="K1352" s="8">
        <v>1281.3258056640625</v>
      </c>
      <c r="L1352" s="9">
        <v>9.9555864334106445</v>
      </c>
      <c r="M1352" s="10">
        <v>650.6636962890625</v>
      </c>
    </row>
    <row r="1353" spans="1:13" s="3" customFormat="1" x14ac:dyDescent="0.25">
      <c r="A1353" s="4">
        <v>43767.125</v>
      </c>
      <c r="B1353" s="7">
        <v>10.436999999999999</v>
      </c>
      <c r="C1353" s="7">
        <v>11.768000000000001</v>
      </c>
      <c r="D1353" s="7">
        <v>354.24400000000003</v>
      </c>
      <c r="E1353" s="7">
        <v>4.4619999999999997</v>
      </c>
      <c r="F1353" s="7">
        <v>16.733000000000001</v>
      </c>
      <c r="G1353" s="7">
        <v>626.84</v>
      </c>
      <c r="H1353" s="7">
        <v>85.91</v>
      </c>
      <c r="I1353" s="7">
        <v>505.74900000000002</v>
      </c>
      <c r="J1353" s="7">
        <v>516.178</v>
      </c>
      <c r="K1353" s="8">
        <v>1297.6790771484375</v>
      </c>
      <c r="L1353" s="9">
        <v>13.34879207611084</v>
      </c>
      <c r="M1353" s="10">
        <v>626.83990478515625</v>
      </c>
    </row>
    <row r="1354" spans="1:13" s="3" customFormat="1" x14ac:dyDescent="0.25">
      <c r="A1354" s="4">
        <v>43767.166666666664</v>
      </c>
      <c r="B1354" s="7">
        <v>11.785</v>
      </c>
      <c r="C1354" s="7">
        <v>13.43</v>
      </c>
      <c r="D1354" s="7">
        <v>370.10399999999998</v>
      </c>
      <c r="E1354" s="7">
        <v>5.6379999999999999</v>
      </c>
      <c r="F1354" s="7">
        <v>16.933</v>
      </c>
      <c r="G1354" s="7">
        <v>610.923</v>
      </c>
      <c r="H1354" s="7">
        <v>93.22</v>
      </c>
      <c r="I1354" s="7">
        <v>568.14599999999996</v>
      </c>
      <c r="J1354" s="7">
        <v>580.029</v>
      </c>
      <c r="K1354" s="8">
        <v>1306.47216796875</v>
      </c>
      <c r="L1354" s="9">
        <v>20.277311325073242</v>
      </c>
      <c r="M1354" s="10">
        <v>610.92303466796875</v>
      </c>
    </row>
    <row r="1355" spans="1:13" s="3" customFormat="1" x14ac:dyDescent="0.25">
      <c r="A1355" s="4">
        <v>43767.208333333336</v>
      </c>
      <c r="B1355" s="7">
        <v>13.271000000000001</v>
      </c>
      <c r="C1355" s="7">
        <v>15.089</v>
      </c>
      <c r="D1355" s="7">
        <v>391.71300000000002</v>
      </c>
      <c r="E1355" s="7">
        <v>6.9560000000000004</v>
      </c>
      <c r="F1355" s="7">
        <v>16.881</v>
      </c>
      <c r="G1355" s="7">
        <v>613.91700000000003</v>
      </c>
      <c r="H1355" s="7">
        <v>95.14</v>
      </c>
      <c r="I1355" s="7">
        <v>634.77700000000004</v>
      </c>
      <c r="J1355" s="7">
        <v>647.97799999999995</v>
      </c>
      <c r="K1355" s="8">
        <v>1337.11083984375</v>
      </c>
      <c r="L1355" s="9">
        <v>26.87689208984375</v>
      </c>
      <c r="M1355" s="10">
        <v>613.917236328125</v>
      </c>
    </row>
    <row r="1356" spans="1:13" s="3" customFormat="1" x14ac:dyDescent="0.25">
      <c r="A1356" s="4">
        <v>43767.25</v>
      </c>
      <c r="B1356" s="7">
        <v>12.968</v>
      </c>
      <c r="C1356" s="7">
        <v>14.643000000000001</v>
      </c>
      <c r="D1356" s="7">
        <v>382.34300000000002</v>
      </c>
      <c r="E1356" s="7">
        <v>6.702</v>
      </c>
      <c r="F1356" s="7">
        <v>15.35</v>
      </c>
      <c r="G1356" s="7">
        <v>603.07399999999996</v>
      </c>
      <c r="H1356" s="7">
        <v>95.516999999999996</v>
      </c>
      <c r="I1356" s="7">
        <v>618.80399999999997</v>
      </c>
      <c r="J1356" s="7">
        <v>631.49</v>
      </c>
      <c r="K1356" s="8">
        <v>1312.0579833984375</v>
      </c>
      <c r="L1356" s="9">
        <v>24.600568771362305</v>
      </c>
      <c r="M1356" s="10">
        <v>603.07366943359375</v>
      </c>
    </row>
    <row r="1357" spans="1:13" s="3" customFormat="1" x14ac:dyDescent="0.25">
      <c r="A1357" s="4">
        <v>43767.291666666664</v>
      </c>
      <c r="B1357" s="7">
        <v>13.393000000000001</v>
      </c>
      <c r="C1357" s="7">
        <v>15.202</v>
      </c>
      <c r="D1357" s="7">
        <v>392.28399999999999</v>
      </c>
      <c r="E1357" s="7">
        <v>6.891</v>
      </c>
      <c r="F1357" s="7">
        <v>15.698</v>
      </c>
      <c r="G1357" s="7">
        <v>613.87800000000004</v>
      </c>
      <c r="H1357" s="7">
        <v>95.051000000000002</v>
      </c>
      <c r="I1357" s="7">
        <v>638.27300000000002</v>
      </c>
      <c r="J1357" s="7">
        <v>650.41700000000003</v>
      </c>
      <c r="K1357" s="8">
        <v>1337.1776123046875</v>
      </c>
      <c r="L1357" s="9">
        <v>26.150053024291992</v>
      </c>
      <c r="M1357" s="10">
        <v>613.87762451171875</v>
      </c>
    </row>
    <row r="1358" spans="1:13" s="3" customFormat="1" x14ac:dyDescent="0.25">
      <c r="A1358" s="4">
        <v>43767.333333333336</v>
      </c>
      <c r="B1358" s="7">
        <v>13.43</v>
      </c>
      <c r="C1358" s="7">
        <v>15.178000000000001</v>
      </c>
      <c r="D1358" s="7">
        <v>392.64600000000002</v>
      </c>
      <c r="E1358" s="7">
        <v>6.9269999999999996</v>
      </c>
      <c r="F1358" s="7">
        <v>16.628</v>
      </c>
      <c r="G1358" s="7">
        <v>613.96400000000006</v>
      </c>
      <c r="H1358" s="7">
        <v>95.375</v>
      </c>
      <c r="I1358" s="7">
        <v>636.67999999999995</v>
      </c>
      <c r="J1358" s="7">
        <v>649.54899999999998</v>
      </c>
      <c r="K1358" s="8">
        <v>1336.7218017578125</v>
      </c>
      <c r="L1358" s="9">
        <v>26.136629104614258</v>
      </c>
      <c r="M1358" s="10">
        <v>613.96435546875</v>
      </c>
    </row>
    <row r="1359" spans="1:13" s="3" customFormat="1" x14ac:dyDescent="0.25">
      <c r="A1359" s="4">
        <v>43767.375</v>
      </c>
      <c r="B1359" s="7">
        <v>13.429</v>
      </c>
      <c r="C1359" s="7">
        <v>15.141999999999999</v>
      </c>
      <c r="D1359" s="7">
        <v>393.65899999999999</v>
      </c>
      <c r="E1359" s="7">
        <v>6.883</v>
      </c>
      <c r="F1359" s="7">
        <v>17.754000000000001</v>
      </c>
      <c r="G1359" s="7">
        <v>614.31700000000001</v>
      </c>
      <c r="H1359" s="7">
        <v>94.736999999999995</v>
      </c>
      <c r="I1359" s="7">
        <v>635.34</v>
      </c>
      <c r="J1359" s="7">
        <v>648.726</v>
      </c>
      <c r="K1359" s="8">
        <v>1336.5938720703125</v>
      </c>
      <c r="L1359" s="9">
        <v>26.962169647216797</v>
      </c>
      <c r="M1359" s="10">
        <v>614.31707763671875</v>
      </c>
    </row>
    <row r="1360" spans="1:13" s="3" customFormat="1" x14ac:dyDescent="0.25">
      <c r="A1360" s="4">
        <v>43767.416666666664</v>
      </c>
      <c r="B1360" s="7">
        <v>13.412000000000001</v>
      </c>
      <c r="C1360" s="7">
        <v>15.096</v>
      </c>
      <c r="D1360" s="7">
        <v>393.24599999999998</v>
      </c>
      <c r="E1360" s="7">
        <v>6.7919999999999998</v>
      </c>
      <c r="F1360" s="7">
        <v>17.225999999999999</v>
      </c>
      <c r="G1360" s="7">
        <v>614.49400000000003</v>
      </c>
      <c r="H1360" s="7">
        <v>95.492999999999995</v>
      </c>
      <c r="I1360" s="7">
        <v>634.18299999999999</v>
      </c>
      <c r="J1360" s="7">
        <v>647.61199999999997</v>
      </c>
      <c r="K1360" s="8">
        <v>1337.04638671875</v>
      </c>
      <c r="L1360" s="9">
        <v>26.439525604248047</v>
      </c>
      <c r="M1360" s="10">
        <v>614.49444580078125</v>
      </c>
    </row>
    <row r="1361" spans="1:13" s="3" customFormat="1" x14ac:dyDescent="0.25">
      <c r="A1361" s="4">
        <v>43767.458333333336</v>
      </c>
      <c r="B1361" s="7">
        <v>13.516999999999999</v>
      </c>
      <c r="C1361" s="7">
        <v>15.071</v>
      </c>
      <c r="D1361" s="7">
        <v>395.13400000000001</v>
      </c>
      <c r="E1361" s="7">
        <v>6.8170000000000002</v>
      </c>
      <c r="F1361" s="7">
        <v>18.579999999999998</v>
      </c>
      <c r="G1361" s="7">
        <v>615.19600000000003</v>
      </c>
      <c r="H1361" s="7">
        <v>95.415000000000006</v>
      </c>
      <c r="I1361" s="7">
        <v>631.40499999999997</v>
      </c>
      <c r="J1361" s="7">
        <v>644.91700000000003</v>
      </c>
      <c r="K1361" s="8">
        <v>1337.248291015625</v>
      </c>
      <c r="L1361" s="9">
        <v>25.627254486083984</v>
      </c>
      <c r="M1361" s="10">
        <v>615.19598388671875</v>
      </c>
    </row>
    <row r="1362" spans="1:13" s="3" customFormat="1" x14ac:dyDescent="0.25">
      <c r="A1362" s="4">
        <v>43767.5</v>
      </c>
      <c r="B1362" s="7">
        <v>13.459</v>
      </c>
      <c r="C1362" s="7">
        <v>14.941000000000001</v>
      </c>
      <c r="D1362" s="7">
        <v>397.44400000000002</v>
      </c>
      <c r="E1362" s="7">
        <v>6.7160000000000002</v>
      </c>
      <c r="F1362" s="7">
        <v>18.981000000000002</v>
      </c>
      <c r="G1362" s="7">
        <v>616.43100000000004</v>
      </c>
      <c r="H1362" s="7">
        <v>95.403000000000006</v>
      </c>
      <c r="I1362" s="7">
        <v>628.09799999999996</v>
      </c>
      <c r="J1362" s="7">
        <v>641.98699999999997</v>
      </c>
      <c r="K1362" s="8">
        <v>1336.9892578125</v>
      </c>
      <c r="L1362" s="9">
        <v>26.438665390014648</v>
      </c>
      <c r="M1362" s="10">
        <v>616.43145751953125</v>
      </c>
    </row>
    <row r="1363" spans="1:13" s="3" customFormat="1" x14ac:dyDescent="0.25">
      <c r="A1363" s="4">
        <v>43767.541666666664</v>
      </c>
      <c r="B1363" s="7">
        <v>13.308999999999999</v>
      </c>
      <c r="C1363" s="7">
        <v>14.837999999999999</v>
      </c>
      <c r="D1363" s="7">
        <v>399.64299999999997</v>
      </c>
      <c r="E1363" s="7">
        <v>6.6589999999999998</v>
      </c>
      <c r="F1363" s="7">
        <v>19.873000000000001</v>
      </c>
      <c r="G1363" s="7">
        <v>617.40200000000004</v>
      </c>
      <c r="H1363" s="7">
        <v>95.203999999999994</v>
      </c>
      <c r="I1363" s="7">
        <v>623.22</v>
      </c>
      <c r="J1363" s="7">
        <v>636.13300000000004</v>
      </c>
      <c r="K1363" s="8">
        <v>1338.282958984375</v>
      </c>
      <c r="L1363" s="9">
        <v>26.044940948486328</v>
      </c>
      <c r="M1363" s="10">
        <v>617.4019775390625</v>
      </c>
    </row>
    <row r="1364" spans="1:13" s="3" customFormat="1" x14ac:dyDescent="0.25">
      <c r="A1364" s="4">
        <v>43767.583333333336</v>
      </c>
      <c r="B1364" s="7">
        <v>13.241</v>
      </c>
      <c r="C1364" s="7">
        <v>14.8</v>
      </c>
      <c r="D1364" s="7">
        <v>400.21</v>
      </c>
      <c r="E1364" s="7">
        <v>6.6630000000000003</v>
      </c>
      <c r="F1364" s="7">
        <v>22.923999999999999</v>
      </c>
      <c r="G1364" s="7">
        <v>618.10799999999995</v>
      </c>
      <c r="H1364" s="7">
        <v>95.064999999999998</v>
      </c>
      <c r="I1364" s="7">
        <v>618.58399999999995</v>
      </c>
      <c r="J1364" s="7">
        <v>633.21500000000003</v>
      </c>
      <c r="K1364" s="8">
        <v>1338.19921875</v>
      </c>
      <c r="L1364" s="9">
        <v>25.692226409912109</v>
      </c>
      <c r="M1364" s="10">
        <v>618.1083984375</v>
      </c>
    </row>
    <row r="1365" spans="1:13" s="3" customFormat="1" x14ac:dyDescent="0.25">
      <c r="A1365" s="4">
        <v>43767.625</v>
      </c>
      <c r="B1365" s="7">
        <v>13.231999999999999</v>
      </c>
      <c r="C1365" s="7">
        <v>14.744999999999999</v>
      </c>
      <c r="D1365" s="7">
        <v>400.23899999999998</v>
      </c>
      <c r="E1365" s="7">
        <v>6.6230000000000002</v>
      </c>
      <c r="F1365" s="7">
        <v>21.969000000000001</v>
      </c>
      <c r="G1365" s="7">
        <v>618.28700000000003</v>
      </c>
      <c r="H1365" s="7">
        <v>95.016000000000005</v>
      </c>
      <c r="I1365" s="7">
        <v>619.97699999999998</v>
      </c>
      <c r="J1365" s="7">
        <v>633.51599999999996</v>
      </c>
      <c r="K1365" s="8">
        <v>1337.869873046875</v>
      </c>
      <c r="L1365" s="9">
        <v>25.325126647949219</v>
      </c>
      <c r="M1365" s="10">
        <v>618.2867431640625</v>
      </c>
    </row>
    <row r="1366" spans="1:13" s="3" customFormat="1" x14ac:dyDescent="0.25">
      <c r="A1366" s="4">
        <v>43767.666666666664</v>
      </c>
      <c r="B1366" s="7">
        <v>13.244</v>
      </c>
      <c r="C1366" s="7">
        <v>14.772</v>
      </c>
      <c r="D1366" s="7">
        <v>399.99299999999999</v>
      </c>
      <c r="E1366" s="7">
        <v>6.6459999999999999</v>
      </c>
      <c r="F1366" s="7">
        <v>21.95</v>
      </c>
      <c r="G1366" s="7">
        <v>618.02300000000002</v>
      </c>
      <c r="H1366" s="7">
        <v>95.099000000000004</v>
      </c>
      <c r="I1366" s="7">
        <v>620.82000000000005</v>
      </c>
      <c r="J1366" s="7">
        <v>634.32399999999996</v>
      </c>
      <c r="K1366" s="8">
        <v>1337.8702392578125</v>
      </c>
      <c r="L1366" s="9">
        <v>26.325784683227539</v>
      </c>
      <c r="M1366" s="10">
        <v>618.022705078125</v>
      </c>
    </row>
    <row r="1367" spans="1:13" s="3" customFormat="1" x14ac:dyDescent="0.25">
      <c r="A1367" s="4">
        <v>43767.708333333336</v>
      </c>
      <c r="B1367" s="7">
        <v>13.132</v>
      </c>
      <c r="C1367" s="7">
        <v>14.829000000000001</v>
      </c>
      <c r="D1367" s="7">
        <v>398.41899999999998</v>
      </c>
      <c r="E1367" s="7">
        <v>6.6660000000000004</v>
      </c>
      <c r="F1367" s="7">
        <v>21.030999999999999</v>
      </c>
      <c r="G1367" s="7">
        <v>617.58199999999999</v>
      </c>
      <c r="H1367" s="7">
        <v>95.373000000000005</v>
      </c>
      <c r="I1367" s="7">
        <v>623.43600000000004</v>
      </c>
      <c r="J1367" s="7">
        <v>636.20299999999997</v>
      </c>
      <c r="K1367" s="8">
        <v>1337.9403076171875</v>
      </c>
      <c r="L1367" s="9">
        <v>25.022951126098633</v>
      </c>
      <c r="M1367" s="10">
        <v>617.582275390625</v>
      </c>
    </row>
    <row r="1368" spans="1:13" s="3" customFormat="1" x14ac:dyDescent="0.25">
      <c r="A1368" s="4">
        <v>43767.75</v>
      </c>
      <c r="B1368" s="7">
        <v>13.192</v>
      </c>
      <c r="C1368" s="7">
        <v>14.865</v>
      </c>
      <c r="D1368" s="7">
        <v>394.709</v>
      </c>
      <c r="E1368" s="7">
        <v>6.7309999999999999</v>
      </c>
      <c r="F1368" s="7">
        <v>20.622</v>
      </c>
      <c r="G1368" s="7">
        <v>615.12400000000002</v>
      </c>
      <c r="H1368" s="7">
        <v>95.715000000000003</v>
      </c>
      <c r="I1368" s="7">
        <v>627.04700000000003</v>
      </c>
      <c r="J1368" s="7">
        <v>640.22900000000004</v>
      </c>
      <c r="K1368" s="8">
        <v>1337.634033203125</v>
      </c>
      <c r="L1368" s="9">
        <v>25.568422317504883</v>
      </c>
      <c r="M1368" s="10">
        <v>615.124267578125</v>
      </c>
    </row>
    <row r="1369" spans="1:13" s="3" customFormat="1" x14ac:dyDescent="0.25">
      <c r="A1369" s="4">
        <v>43767.791666666664</v>
      </c>
      <c r="B1369" s="7">
        <v>13.218999999999999</v>
      </c>
      <c r="C1369" s="7">
        <v>14.882999999999999</v>
      </c>
      <c r="D1369" s="7">
        <v>397.036</v>
      </c>
      <c r="E1369" s="7">
        <v>6.64</v>
      </c>
      <c r="F1369" s="7">
        <v>19.771999999999998</v>
      </c>
      <c r="G1369" s="7">
        <v>616.94600000000003</v>
      </c>
      <c r="H1369" s="7">
        <v>95.977999999999994</v>
      </c>
      <c r="I1369" s="7">
        <v>625.60199999999998</v>
      </c>
      <c r="J1369" s="7">
        <v>638.34900000000005</v>
      </c>
      <c r="K1369" s="8">
        <v>1338.790283203125</v>
      </c>
      <c r="L1369" s="9">
        <v>25.54954719543457</v>
      </c>
      <c r="M1369" s="10">
        <v>616.94635009765625</v>
      </c>
    </row>
    <row r="1370" spans="1:13" s="3" customFormat="1" x14ac:dyDescent="0.25">
      <c r="A1370" s="4">
        <v>43767.833333333336</v>
      </c>
      <c r="B1370" s="7">
        <v>13.268000000000001</v>
      </c>
      <c r="C1370" s="7">
        <v>14.875</v>
      </c>
      <c r="D1370" s="7">
        <v>395.55900000000003</v>
      </c>
      <c r="E1370" s="7">
        <v>6.758</v>
      </c>
      <c r="F1370" s="7">
        <v>20.079999999999998</v>
      </c>
      <c r="G1370" s="7">
        <v>616.80399999999997</v>
      </c>
      <c r="H1370" s="7">
        <v>95.936999999999998</v>
      </c>
      <c r="I1370" s="7">
        <v>626.02800000000002</v>
      </c>
      <c r="J1370" s="7">
        <v>639.84100000000001</v>
      </c>
      <c r="K1370" s="8">
        <v>1338.2440185546875</v>
      </c>
      <c r="L1370" s="9">
        <v>25.50444221496582</v>
      </c>
      <c r="M1370" s="10">
        <v>616.8043212890625</v>
      </c>
    </row>
    <row r="1371" spans="1:13" s="3" customFormat="1" x14ac:dyDescent="0.25">
      <c r="A1371" s="4">
        <v>43767.875</v>
      </c>
      <c r="B1371" s="7">
        <v>13.276</v>
      </c>
      <c r="C1371" s="7">
        <v>14.996</v>
      </c>
      <c r="D1371" s="7">
        <v>395.61500000000001</v>
      </c>
      <c r="E1371" s="7">
        <v>6.7869999999999999</v>
      </c>
      <c r="F1371" s="7">
        <v>19.256</v>
      </c>
      <c r="G1371" s="7">
        <v>616.94600000000003</v>
      </c>
      <c r="H1371" s="7">
        <v>95.165999999999997</v>
      </c>
      <c r="I1371" s="7">
        <v>627.65700000000004</v>
      </c>
      <c r="J1371" s="7">
        <v>642.02800000000002</v>
      </c>
      <c r="K1371" s="8">
        <v>1338.50830078125</v>
      </c>
      <c r="L1371" s="9">
        <v>25.516748428344727</v>
      </c>
      <c r="M1371" s="10">
        <v>616.94635009765625</v>
      </c>
    </row>
    <row r="1372" spans="1:13" s="3" customFormat="1" x14ac:dyDescent="0.25">
      <c r="A1372" s="4">
        <v>43767.916666666664</v>
      </c>
      <c r="B1372" s="7">
        <v>0</v>
      </c>
      <c r="C1372" s="7">
        <v>4.9000000000000002E-2</v>
      </c>
      <c r="D1372" s="7">
        <v>88.061000000000007</v>
      </c>
      <c r="E1372" s="7">
        <v>5.8999999999999997E-2</v>
      </c>
      <c r="F1372" s="7">
        <v>23.867000000000001</v>
      </c>
      <c r="G1372" s="7">
        <v>372.94799999999998</v>
      </c>
      <c r="H1372" s="7">
        <v>64.396000000000001</v>
      </c>
      <c r="I1372" s="7">
        <v>12.869</v>
      </c>
      <c r="J1372" s="7">
        <v>13.084</v>
      </c>
      <c r="K1372" s="8">
        <v>434.53182983398438</v>
      </c>
      <c r="L1372" s="9">
        <v>-0.30625778436660767</v>
      </c>
      <c r="M1372" s="10">
        <v>372.94808959960938</v>
      </c>
    </row>
    <row r="1373" spans="1:13" s="3" customFormat="1" x14ac:dyDescent="0.25">
      <c r="A1373" s="4">
        <v>43767.958333333336</v>
      </c>
      <c r="B1373" s="7">
        <v>5.649</v>
      </c>
      <c r="C1373" s="7">
        <v>7.8010000000000002</v>
      </c>
      <c r="D1373" s="7">
        <v>329.75799999999998</v>
      </c>
      <c r="E1373" s="7">
        <v>2.887</v>
      </c>
      <c r="F1373" s="7">
        <v>37.752000000000002</v>
      </c>
      <c r="G1373" s="7">
        <v>552.89300000000003</v>
      </c>
      <c r="H1373" s="7">
        <v>95.768000000000001</v>
      </c>
      <c r="I1373" s="7">
        <v>403.14499999999998</v>
      </c>
      <c r="J1373" s="7">
        <v>392.04399999999998</v>
      </c>
      <c r="K1373" s="8">
        <v>1039.0166015625</v>
      </c>
      <c r="L1373" s="9">
        <v>8.4964008331298828</v>
      </c>
      <c r="M1373" s="10">
        <v>552.89251708984375</v>
      </c>
    </row>
    <row r="1374" spans="1:13" s="3" customFormat="1" x14ac:dyDescent="0.25">
      <c r="A1374" s="4">
        <v>43768</v>
      </c>
      <c r="B1374" s="7">
        <v>12.356</v>
      </c>
      <c r="C1374" s="7">
        <v>14.336</v>
      </c>
      <c r="D1374" s="7">
        <v>386.86700000000002</v>
      </c>
      <c r="E1374" s="7">
        <v>6.4089999999999998</v>
      </c>
      <c r="F1374" s="7">
        <v>17.936</v>
      </c>
      <c r="G1374" s="7">
        <v>608.67399999999998</v>
      </c>
      <c r="H1374" s="7">
        <v>96.927000000000007</v>
      </c>
      <c r="I1374" s="7">
        <v>606.91999999999996</v>
      </c>
      <c r="J1374" s="7">
        <v>619.41800000000001</v>
      </c>
      <c r="K1374" s="8">
        <v>1320.4735107421875</v>
      </c>
      <c r="L1374" s="9">
        <v>23.24821662902832</v>
      </c>
      <c r="M1374" s="10">
        <v>608.6744384765625</v>
      </c>
    </row>
    <row r="1375" spans="1:13" s="3" customFormat="1" x14ac:dyDescent="0.25">
      <c r="A1375" s="4">
        <v>43768.041666666664</v>
      </c>
      <c r="B1375" s="7">
        <v>13.183</v>
      </c>
      <c r="C1375" s="7">
        <v>15.07</v>
      </c>
      <c r="D1375" s="7">
        <v>393.27100000000002</v>
      </c>
      <c r="E1375" s="7">
        <v>6.9020000000000001</v>
      </c>
      <c r="F1375" s="7">
        <v>17.425000000000001</v>
      </c>
      <c r="G1375" s="7">
        <v>610.66300000000001</v>
      </c>
      <c r="H1375" s="7">
        <v>94.846999999999994</v>
      </c>
      <c r="I1375" s="7">
        <v>634.03300000000002</v>
      </c>
      <c r="J1375" s="7">
        <v>647.35799999999995</v>
      </c>
      <c r="K1375" s="8">
        <v>1329.052490234375</v>
      </c>
      <c r="L1375" s="9">
        <v>26.438287734985352</v>
      </c>
      <c r="M1375" s="10">
        <v>610.66253662109375</v>
      </c>
    </row>
    <row r="1376" spans="1:13" s="3" customFormat="1" x14ac:dyDescent="0.25">
      <c r="A1376" s="4">
        <v>43768.083333333336</v>
      </c>
      <c r="B1376" s="7">
        <v>13.333</v>
      </c>
      <c r="C1376" s="7">
        <v>15.068</v>
      </c>
      <c r="D1376" s="7">
        <v>393.49900000000002</v>
      </c>
      <c r="E1376" s="7">
        <v>6.8040000000000003</v>
      </c>
      <c r="F1376" s="7">
        <v>17.149999999999999</v>
      </c>
      <c r="G1376" s="7">
        <v>615.048</v>
      </c>
      <c r="H1376" s="7">
        <v>95.066999999999993</v>
      </c>
      <c r="I1376" s="7">
        <v>633.78200000000004</v>
      </c>
      <c r="J1376" s="7">
        <v>647.39400000000001</v>
      </c>
      <c r="K1376" s="8">
        <v>1337.2347412109375</v>
      </c>
      <c r="L1376" s="9">
        <v>25.378385543823242</v>
      </c>
      <c r="M1376" s="10">
        <v>615.0484619140625</v>
      </c>
    </row>
    <row r="1377" spans="1:13" s="3" customFormat="1" x14ac:dyDescent="0.25">
      <c r="A1377" s="4">
        <v>43768.125</v>
      </c>
      <c r="B1377" s="7">
        <v>13.372</v>
      </c>
      <c r="C1377" s="7">
        <v>15.045</v>
      </c>
      <c r="D1377" s="7">
        <v>393.15800000000002</v>
      </c>
      <c r="E1377" s="7">
        <v>6.891</v>
      </c>
      <c r="F1377" s="7">
        <v>16.939</v>
      </c>
      <c r="G1377" s="7">
        <v>614.25099999999998</v>
      </c>
      <c r="H1377" s="7">
        <v>94.837000000000003</v>
      </c>
      <c r="I1377" s="7">
        <v>635.18899999999996</v>
      </c>
      <c r="J1377" s="7">
        <v>648.47400000000005</v>
      </c>
      <c r="K1377" s="8">
        <v>1337.31494140625</v>
      </c>
      <c r="L1377" s="9">
        <v>26.377561569213867</v>
      </c>
      <c r="M1377" s="10">
        <v>614.25103759765625</v>
      </c>
    </row>
    <row r="1378" spans="1:13" s="3" customFormat="1" x14ac:dyDescent="0.25">
      <c r="A1378" s="4">
        <v>43768.166666666664</v>
      </c>
      <c r="B1378" s="7">
        <v>13.334</v>
      </c>
      <c r="C1378" s="7">
        <v>15.112</v>
      </c>
      <c r="D1378" s="7">
        <v>392.97199999999998</v>
      </c>
      <c r="E1378" s="7">
        <v>6.87</v>
      </c>
      <c r="F1378" s="7">
        <v>17.097000000000001</v>
      </c>
      <c r="G1378" s="7">
        <v>614.37</v>
      </c>
      <c r="H1378" s="7">
        <v>95.352999999999994</v>
      </c>
      <c r="I1378" s="7">
        <v>634.81299999999999</v>
      </c>
      <c r="J1378" s="7">
        <v>648.14099999999996</v>
      </c>
      <c r="K1378" s="8">
        <v>1337.2476806640625</v>
      </c>
      <c r="L1378" s="9">
        <v>25.922924041748047</v>
      </c>
      <c r="M1378" s="10">
        <v>614.3695068359375</v>
      </c>
    </row>
    <row r="1379" spans="1:13" s="3" customFormat="1" x14ac:dyDescent="0.25">
      <c r="A1379" s="4">
        <v>43768.208333333336</v>
      </c>
      <c r="B1379" s="7">
        <v>13.381</v>
      </c>
      <c r="C1379" s="7">
        <v>15.212</v>
      </c>
      <c r="D1379" s="7">
        <v>391.69600000000003</v>
      </c>
      <c r="E1379" s="7">
        <v>6.8810000000000002</v>
      </c>
      <c r="F1379" s="7">
        <v>17.178999999999998</v>
      </c>
      <c r="G1379" s="7">
        <v>613.40599999999995</v>
      </c>
      <c r="H1379" s="7">
        <v>95.704999999999998</v>
      </c>
      <c r="I1379" s="7">
        <v>636.65599999999995</v>
      </c>
      <c r="J1379" s="7">
        <v>649.95899999999995</v>
      </c>
      <c r="K1379" s="8">
        <v>1334.0858154296875</v>
      </c>
      <c r="L1379" s="9">
        <v>25.923620223999023</v>
      </c>
      <c r="M1379" s="10">
        <v>613.40557861328125</v>
      </c>
    </row>
    <row r="1380" spans="1:13" s="3" customFormat="1" x14ac:dyDescent="0.25">
      <c r="A1380" s="4">
        <v>43768.25</v>
      </c>
      <c r="B1380" s="7">
        <v>13.368</v>
      </c>
      <c r="C1380" s="7">
        <v>15.391999999999999</v>
      </c>
      <c r="D1380" s="7">
        <v>386.76</v>
      </c>
      <c r="E1380" s="7">
        <v>6.9989999999999997</v>
      </c>
      <c r="F1380" s="7">
        <v>12.972</v>
      </c>
      <c r="G1380" s="7">
        <v>601.44299999999998</v>
      </c>
      <c r="H1380" s="7">
        <v>95.36</v>
      </c>
      <c r="I1380" s="7">
        <v>646.25699999999995</v>
      </c>
      <c r="J1380" s="7">
        <v>660.27499999999998</v>
      </c>
      <c r="K1380" s="8">
        <v>1320.622314453125</v>
      </c>
      <c r="L1380" s="9">
        <v>27.081560134887695</v>
      </c>
      <c r="M1380" s="10">
        <v>601.4434814453125</v>
      </c>
    </row>
    <row r="1381" spans="1:13" s="3" customFormat="1" x14ac:dyDescent="0.25">
      <c r="A1381" s="4">
        <v>43768.291666666664</v>
      </c>
      <c r="B1381" s="7">
        <v>13.311</v>
      </c>
      <c r="C1381" s="7">
        <v>15.292999999999999</v>
      </c>
      <c r="D1381" s="7">
        <v>386.61399999999998</v>
      </c>
      <c r="E1381" s="7">
        <v>7.0190000000000001</v>
      </c>
      <c r="F1381" s="7">
        <v>13.276999999999999</v>
      </c>
      <c r="G1381" s="7">
        <v>598.44500000000005</v>
      </c>
      <c r="H1381" s="7">
        <v>94.25</v>
      </c>
      <c r="I1381" s="7">
        <v>644.93200000000002</v>
      </c>
      <c r="J1381" s="7">
        <v>658.75099999999998</v>
      </c>
      <c r="K1381" s="8">
        <v>1314.0975341796875</v>
      </c>
      <c r="L1381" s="9">
        <v>27.047527313232422</v>
      </c>
      <c r="M1381" s="10">
        <v>598.4453125</v>
      </c>
    </row>
    <row r="1382" spans="1:13" s="3" customFormat="1" x14ac:dyDescent="0.25">
      <c r="A1382" s="4">
        <v>43768.333333333336</v>
      </c>
      <c r="B1382" s="7">
        <v>13.29</v>
      </c>
      <c r="C1382" s="7">
        <v>15.225</v>
      </c>
      <c r="D1382" s="7">
        <v>390.28800000000001</v>
      </c>
      <c r="E1382" s="7">
        <v>7.0110000000000001</v>
      </c>
      <c r="F1382" s="7">
        <v>16.085999999999999</v>
      </c>
      <c r="G1382" s="7">
        <v>613.37300000000005</v>
      </c>
      <c r="H1382" s="7">
        <v>94.129000000000005</v>
      </c>
      <c r="I1382" s="7">
        <v>641.49099999999999</v>
      </c>
      <c r="J1382" s="7">
        <v>654.41399999999999</v>
      </c>
      <c r="K1382" s="8">
        <v>1337.19384765625</v>
      </c>
      <c r="L1382" s="9">
        <v>27.202142715454102</v>
      </c>
      <c r="M1382" s="10">
        <v>613.373046875</v>
      </c>
    </row>
    <row r="1383" spans="1:13" s="3" customFormat="1" x14ac:dyDescent="0.25">
      <c r="A1383" s="4">
        <v>43768.375</v>
      </c>
      <c r="B1383" s="7">
        <v>12.250999999999999</v>
      </c>
      <c r="C1383" s="7">
        <v>13.975</v>
      </c>
      <c r="D1383" s="7">
        <v>375.52300000000002</v>
      </c>
      <c r="E1383" s="7">
        <v>6.0259999999999998</v>
      </c>
      <c r="F1383" s="7">
        <v>14.999000000000001</v>
      </c>
      <c r="G1383" s="7">
        <v>608.08299999999997</v>
      </c>
      <c r="H1383" s="7">
        <v>93.408000000000001</v>
      </c>
      <c r="I1383" s="7">
        <v>593.26099999999997</v>
      </c>
      <c r="J1383" s="7">
        <v>605.51599999999996</v>
      </c>
      <c r="K1383" s="8">
        <v>1302.1807861328125</v>
      </c>
      <c r="L1383" s="9">
        <v>22.368873596191406</v>
      </c>
      <c r="M1383" s="10">
        <v>608.08258056640625</v>
      </c>
    </row>
    <row r="1384" spans="1:13" s="3" customFormat="1" x14ac:dyDescent="0.25">
      <c r="A1384" s="4">
        <v>43768.416666666664</v>
      </c>
      <c r="B1384" s="7">
        <v>11.769</v>
      </c>
      <c r="C1384" s="7">
        <v>13.022</v>
      </c>
      <c r="D1384" s="7">
        <v>371.16399999999999</v>
      </c>
      <c r="E1384" s="7">
        <v>5.5049999999999999</v>
      </c>
      <c r="F1384" s="7">
        <v>18.079999999999998</v>
      </c>
      <c r="G1384" s="7">
        <v>612.16899999999998</v>
      </c>
      <c r="H1384" s="7">
        <v>91.167000000000002</v>
      </c>
      <c r="I1384" s="7">
        <v>554.35599999999999</v>
      </c>
      <c r="J1384" s="7">
        <v>565.99599999999998</v>
      </c>
      <c r="K1384" s="8">
        <v>1304.511474609375</v>
      </c>
      <c r="L1384" s="9">
        <v>18.993780136108398</v>
      </c>
      <c r="M1384" s="10">
        <v>612.16864013671875</v>
      </c>
    </row>
    <row r="1385" spans="1:13" s="3" customFormat="1" x14ac:dyDescent="0.25">
      <c r="A1385" s="4">
        <v>43768.458333333336</v>
      </c>
      <c r="B1385" s="7">
        <v>10.242000000000001</v>
      </c>
      <c r="C1385" s="7">
        <v>11.151</v>
      </c>
      <c r="D1385" s="7">
        <v>352.86</v>
      </c>
      <c r="E1385" s="7">
        <v>4.1420000000000003</v>
      </c>
      <c r="F1385" s="7">
        <v>19.600999999999999</v>
      </c>
      <c r="G1385" s="7">
        <v>640.68399999999997</v>
      </c>
      <c r="H1385" s="7">
        <v>87.563000000000002</v>
      </c>
      <c r="I1385" s="7">
        <v>481.83800000000002</v>
      </c>
      <c r="J1385" s="7">
        <v>492.029</v>
      </c>
      <c r="K1385" s="8">
        <v>1301.955078125</v>
      </c>
      <c r="L1385" s="9">
        <v>11.777762413024902</v>
      </c>
      <c r="M1385" s="10">
        <v>640.6844482421875</v>
      </c>
    </row>
    <row r="1386" spans="1:13" s="3" customFormat="1" x14ac:dyDescent="0.25">
      <c r="A1386" s="4">
        <v>43768.5</v>
      </c>
      <c r="B1386" s="7">
        <v>11.52</v>
      </c>
      <c r="C1386" s="7">
        <v>13.218999999999999</v>
      </c>
      <c r="D1386" s="7">
        <v>374.601</v>
      </c>
      <c r="E1386" s="7">
        <v>5.4020000000000001</v>
      </c>
      <c r="F1386" s="7">
        <v>21.312999999999999</v>
      </c>
      <c r="G1386" s="7">
        <v>617.33199999999999</v>
      </c>
      <c r="H1386" s="7">
        <v>89.460999999999999</v>
      </c>
      <c r="I1386" s="7">
        <v>558.41800000000001</v>
      </c>
      <c r="J1386" s="7">
        <v>570</v>
      </c>
      <c r="K1386" s="8">
        <v>1308.1427001953125</v>
      </c>
      <c r="L1386" s="9">
        <v>19.560300827026367</v>
      </c>
      <c r="M1386" s="10">
        <v>617.33160400390625</v>
      </c>
    </row>
    <row r="1387" spans="1:13" s="3" customFormat="1" x14ac:dyDescent="0.25">
      <c r="A1387" s="4">
        <v>43768.541666666664</v>
      </c>
      <c r="B1387" s="7">
        <v>10.545</v>
      </c>
      <c r="C1387" s="7">
        <v>11.907</v>
      </c>
      <c r="D1387" s="7">
        <v>363.714</v>
      </c>
      <c r="E1387" s="7">
        <v>4.6550000000000002</v>
      </c>
      <c r="F1387" s="7">
        <v>21.867999999999999</v>
      </c>
      <c r="G1387" s="7">
        <v>632.48400000000004</v>
      </c>
      <c r="H1387" s="7">
        <v>88.048000000000002</v>
      </c>
      <c r="I1387" s="7">
        <v>509.35300000000001</v>
      </c>
      <c r="J1387" s="7">
        <v>519.87099999999998</v>
      </c>
      <c r="K1387" s="8">
        <v>1304.0308837890625</v>
      </c>
      <c r="L1387" s="9">
        <v>14.355454444885254</v>
      </c>
      <c r="M1387" s="10">
        <v>632.4835205078125</v>
      </c>
    </row>
    <row r="1388" spans="1:13" s="3" customFormat="1" x14ac:dyDescent="0.25">
      <c r="A1388" s="4">
        <v>43768.583333333336</v>
      </c>
      <c r="B1388" s="7">
        <v>12.635</v>
      </c>
      <c r="C1388" s="7">
        <v>14.618</v>
      </c>
      <c r="D1388" s="7">
        <v>401.29899999999998</v>
      </c>
      <c r="E1388" s="7">
        <v>6.694</v>
      </c>
      <c r="F1388" s="7">
        <v>23.393999999999998</v>
      </c>
      <c r="G1388" s="7">
        <v>614.58299999999997</v>
      </c>
      <c r="H1388" s="7">
        <v>94.075999999999993</v>
      </c>
      <c r="I1388" s="7">
        <v>616.96199999999999</v>
      </c>
      <c r="J1388" s="7">
        <v>630.30700000000002</v>
      </c>
      <c r="K1388" s="8">
        <v>1329.7613525390625</v>
      </c>
      <c r="L1388" s="9">
        <v>25.052034378051758</v>
      </c>
      <c r="M1388" s="10">
        <v>614.5826416015625</v>
      </c>
    </row>
    <row r="1389" spans="1:13" s="3" customFormat="1" x14ac:dyDescent="0.25">
      <c r="A1389" s="4">
        <v>43768.625</v>
      </c>
      <c r="B1389" s="7">
        <v>12.754</v>
      </c>
      <c r="C1389" s="7">
        <v>14.804</v>
      </c>
      <c r="D1389" s="7">
        <v>400.28399999999999</v>
      </c>
      <c r="E1389" s="7">
        <v>6.7489999999999997</v>
      </c>
      <c r="F1389" s="7">
        <v>21.777000000000001</v>
      </c>
      <c r="G1389" s="7">
        <v>618.04600000000005</v>
      </c>
      <c r="H1389" s="7">
        <v>94.465999999999994</v>
      </c>
      <c r="I1389" s="7">
        <v>621.77800000000002</v>
      </c>
      <c r="J1389" s="7">
        <v>634.577</v>
      </c>
      <c r="K1389" s="8">
        <v>1338.15673828125</v>
      </c>
      <c r="L1389" s="9">
        <v>25.11285400390625</v>
      </c>
      <c r="M1389" s="10">
        <v>618.045654296875</v>
      </c>
    </row>
    <row r="1390" spans="1:13" s="3" customFormat="1" x14ac:dyDescent="0.25">
      <c r="A1390" s="4">
        <v>43768.666666666664</v>
      </c>
      <c r="B1390" s="7">
        <v>12.85</v>
      </c>
      <c r="C1390" s="7">
        <v>14.818</v>
      </c>
      <c r="D1390" s="7">
        <v>401.12299999999999</v>
      </c>
      <c r="E1390" s="7">
        <v>6.7720000000000002</v>
      </c>
      <c r="F1390" s="7">
        <v>22.704999999999998</v>
      </c>
      <c r="G1390" s="7">
        <v>618.31100000000004</v>
      </c>
      <c r="H1390" s="7">
        <v>94.995999999999995</v>
      </c>
      <c r="I1390" s="7">
        <v>623.25300000000004</v>
      </c>
      <c r="J1390" s="7">
        <v>635.55700000000002</v>
      </c>
      <c r="K1390" s="8">
        <v>1338.3917236328125</v>
      </c>
      <c r="L1390" s="9">
        <v>25.903310775756836</v>
      </c>
      <c r="M1390" s="10">
        <v>618.31103515625</v>
      </c>
    </row>
    <row r="1391" spans="1:13" s="3" customFormat="1" x14ac:dyDescent="0.25">
      <c r="A1391" s="4">
        <v>43768.708333333336</v>
      </c>
      <c r="B1391" s="7">
        <v>12.843999999999999</v>
      </c>
      <c r="C1391" s="7">
        <v>14.882999999999999</v>
      </c>
      <c r="D1391" s="7">
        <v>398.47</v>
      </c>
      <c r="E1391" s="7">
        <v>6.7359999999999998</v>
      </c>
      <c r="F1391" s="7">
        <v>20.931000000000001</v>
      </c>
      <c r="G1391" s="7">
        <v>615.23099999999999</v>
      </c>
      <c r="H1391" s="7">
        <v>95.225999999999999</v>
      </c>
      <c r="I1391" s="7">
        <v>623.97199999999998</v>
      </c>
      <c r="J1391" s="7">
        <v>636.89300000000003</v>
      </c>
      <c r="K1391" s="8">
        <v>1338.865234375</v>
      </c>
      <c r="L1391" s="9">
        <v>26.031784057617188</v>
      </c>
      <c r="M1391" s="10">
        <v>615.23126220703125</v>
      </c>
    </row>
    <row r="1392" spans="1:13" s="3" customFormat="1" x14ac:dyDescent="0.25">
      <c r="A1392" s="4">
        <v>43768.75</v>
      </c>
      <c r="B1392" s="7">
        <v>12.871</v>
      </c>
      <c r="C1392" s="7">
        <v>14.917</v>
      </c>
      <c r="D1392" s="7">
        <v>397.94299999999998</v>
      </c>
      <c r="E1392" s="7">
        <v>6.819</v>
      </c>
      <c r="F1392" s="7">
        <v>20.498000000000001</v>
      </c>
      <c r="G1392" s="7">
        <v>617.28899999999999</v>
      </c>
      <c r="H1392" s="7">
        <v>95.22</v>
      </c>
      <c r="I1392" s="7">
        <v>625.72199999999998</v>
      </c>
      <c r="J1392" s="7">
        <v>639.83100000000002</v>
      </c>
      <c r="K1392" s="8">
        <v>1338.1585693359375</v>
      </c>
      <c r="L1392" s="9">
        <v>25.498310089111328</v>
      </c>
      <c r="M1392" s="10">
        <v>617.288818359375</v>
      </c>
    </row>
    <row r="1393" spans="1:13" s="3" customFormat="1" x14ac:dyDescent="0.25">
      <c r="A1393" s="4">
        <v>43768.791666666664</v>
      </c>
      <c r="B1393" s="7">
        <v>12.962999999999999</v>
      </c>
      <c r="C1393" s="7">
        <v>14.882999999999999</v>
      </c>
      <c r="D1393" s="7">
        <v>397.71100000000001</v>
      </c>
      <c r="E1393" s="7">
        <v>6.8789999999999996</v>
      </c>
      <c r="F1393" s="7">
        <v>19.995999999999999</v>
      </c>
      <c r="G1393" s="7">
        <v>616.25699999999995</v>
      </c>
      <c r="H1393" s="7">
        <v>95.33</v>
      </c>
      <c r="I1393" s="7">
        <v>626.34500000000003</v>
      </c>
      <c r="J1393" s="7">
        <v>640.30399999999997</v>
      </c>
      <c r="K1393" s="8">
        <v>1337.089599609375</v>
      </c>
      <c r="L1393" s="9">
        <v>25.34088134765625</v>
      </c>
      <c r="M1393" s="10">
        <v>616.25665283203125</v>
      </c>
    </row>
    <row r="1394" spans="1:13" s="3" customFormat="1" x14ac:dyDescent="0.25">
      <c r="A1394" s="4">
        <v>43768.833333333336</v>
      </c>
      <c r="B1394" s="7">
        <v>12.951000000000001</v>
      </c>
      <c r="C1394" s="7">
        <v>14.930999999999999</v>
      </c>
      <c r="D1394" s="7">
        <v>397.66</v>
      </c>
      <c r="E1394" s="7">
        <v>6.86</v>
      </c>
      <c r="F1394" s="7">
        <v>19.706</v>
      </c>
      <c r="G1394" s="7">
        <v>616.96400000000006</v>
      </c>
      <c r="H1394" s="7">
        <v>95.507000000000005</v>
      </c>
      <c r="I1394" s="7">
        <v>628.55999999999995</v>
      </c>
      <c r="J1394" s="7">
        <v>640.21699999999998</v>
      </c>
      <c r="K1394" s="8">
        <v>1337.6590576171875</v>
      </c>
      <c r="L1394" s="9">
        <v>24.929840087890625</v>
      </c>
      <c r="M1394" s="10">
        <v>616.9635009765625</v>
      </c>
    </row>
    <row r="1395" spans="1:13" s="3" customFormat="1" x14ac:dyDescent="0.25">
      <c r="A1395" s="4">
        <v>43768.875</v>
      </c>
      <c r="B1395" s="7">
        <v>13.037000000000001</v>
      </c>
      <c r="C1395" s="7">
        <v>15.028</v>
      </c>
      <c r="D1395" s="7">
        <v>396.721</v>
      </c>
      <c r="E1395" s="7">
        <v>6.9560000000000004</v>
      </c>
      <c r="F1395" s="7">
        <v>19.634</v>
      </c>
      <c r="G1395" s="7">
        <v>615.10500000000002</v>
      </c>
      <c r="H1395" s="7">
        <v>95.763999999999996</v>
      </c>
      <c r="I1395" s="7">
        <v>630.46699999999998</v>
      </c>
      <c r="J1395" s="7">
        <v>643.48099999999999</v>
      </c>
      <c r="K1395" s="8">
        <v>1336.3643798828125</v>
      </c>
      <c r="L1395" s="9">
        <v>25.719610214233398</v>
      </c>
      <c r="M1395" s="10">
        <v>615.1046142578125</v>
      </c>
    </row>
    <row r="1396" spans="1:13" s="3" customFormat="1" x14ac:dyDescent="0.25">
      <c r="A1396" s="4">
        <v>43768.916666666664</v>
      </c>
      <c r="B1396" s="7">
        <v>13.005000000000001</v>
      </c>
      <c r="C1396" s="7">
        <v>15.002000000000001</v>
      </c>
      <c r="D1396" s="7">
        <v>393.64499999999998</v>
      </c>
      <c r="E1396" s="7">
        <v>6.9139999999999997</v>
      </c>
      <c r="F1396" s="7">
        <v>18.372</v>
      </c>
      <c r="G1396" s="7">
        <v>615.43499999999995</v>
      </c>
      <c r="H1396" s="7">
        <v>95.873000000000005</v>
      </c>
      <c r="I1396" s="7">
        <v>628.47400000000005</v>
      </c>
      <c r="J1396" s="7">
        <v>641.35</v>
      </c>
      <c r="K1396" s="8">
        <v>1334.2493896484375</v>
      </c>
      <c r="L1396" s="9">
        <v>25.836460113525391</v>
      </c>
      <c r="M1396" s="10">
        <v>615.43499755859375</v>
      </c>
    </row>
    <row r="1397" spans="1:13" s="3" customFormat="1" x14ac:dyDescent="0.25">
      <c r="A1397" s="4">
        <v>43768.958333333336</v>
      </c>
      <c r="B1397" s="7">
        <v>12.285</v>
      </c>
      <c r="C1397" s="7">
        <v>14.102</v>
      </c>
      <c r="D1397" s="7">
        <v>383.49799999999999</v>
      </c>
      <c r="E1397" s="7">
        <v>6.3049999999999997</v>
      </c>
      <c r="F1397" s="7">
        <v>18.425999999999998</v>
      </c>
      <c r="G1397" s="7">
        <v>606.92200000000003</v>
      </c>
      <c r="H1397" s="7">
        <v>94.594999999999999</v>
      </c>
      <c r="I1397" s="7">
        <v>595.20500000000004</v>
      </c>
      <c r="J1397" s="7">
        <v>607.44299999999998</v>
      </c>
      <c r="K1397" s="8">
        <v>1311.4127197265625</v>
      </c>
      <c r="L1397" s="9">
        <v>22.426717758178711</v>
      </c>
      <c r="M1397" s="10">
        <v>606.92236328125</v>
      </c>
    </row>
    <row r="1398" spans="1:13" s="3" customFormat="1" x14ac:dyDescent="0.25">
      <c r="A1398" s="4">
        <v>43769</v>
      </c>
      <c r="B1398" s="7">
        <v>12.387</v>
      </c>
      <c r="C1398" s="7">
        <v>14.289</v>
      </c>
      <c r="D1398" s="7">
        <v>383.983</v>
      </c>
      <c r="E1398" s="7">
        <v>6.4020000000000001</v>
      </c>
      <c r="F1398" s="7">
        <v>19.183</v>
      </c>
      <c r="G1398" s="7">
        <v>609.93499999999995</v>
      </c>
      <c r="H1398" s="7">
        <v>94.611999999999995</v>
      </c>
      <c r="I1398" s="7">
        <v>594.91300000000001</v>
      </c>
      <c r="J1398" s="7">
        <v>607.54100000000005</v>
      </c>
      <c r="K1398" s="8">
        <v>1319.205322265625</v>
      </c>
      <c r="L1398" s="9">
        <v>22.825136184692383</v>
      </c>
      <c r="M1398" s="10">
        <v>609.934814453125</v>
      </c>
    </row>
    <row r="1399" spans="1:13" s="3" customFormat="1" x14ac:dyDescent="0.25">
      <c r="A1399" s="4">
        <v>43769.041666666664</v>
      </c>
      <c r="B1399" s="7">
        <v>12.654</v>
      </c>
      <c r="C1399" s="7">
        <v>14.647</v>
      </c>
      <c r="D1399" s="7">
        <v>382.82299999999998</v>
      </c>
      <c r="E1399" s="7">
        <v>6.609</v>
      </c>
      <c r="F1399" s="7">
        <v>17.457999999999998</v>
      </c>
      <c r="G1399" s="7">
        <v>606.21400000000006</v>
      </c>
      <c r="H1399" s="7">
        <v>93.628</v>
      </c>
      <c r="I1399" s="7">
        <v>617.13</v>
      </c>
      <c r="J1399" s="7">
        <v>629.78</v>
      </c>
      <c r="K1399" s="8">
        <v>1309.97412109375</v>
      </c>
      <c r="L1399" s="9">
        <v>24.621789932250977</v>
      </c>
      <c r="M1399" s="10">
        <v>606.2135009765625</v>
      </c>
    </row>
    <row r="1400" spans="1:13" s="3" customFormat="1" x14ac:dyDescent="0.25">
      <c r="A1400" s="4">
        <v>43769.083333333336</v>
      </c>
      <c r="B1400" s="7">
        <v>11.35</v>
      </c>
      <c r="C1400" s="7">
        <v>13.076000000000001</v>
      </c>
      <c r="D1400" s="7">
        <v>365.15</v>
      </c>
      <c r="E1400" s="7">
        <v>5.4509999999999996</v>
      </c>
      <c r="F1400" s="7">
        <v>17.577000000000002</v>
      </c>
      <c r="G1400" s="7">
        <v>616.84900000000005</v>
      </c>
      <c r="H1400" s="7">
        <v>90.650999999999996</v>
      </c>
      <c r="I1400" s="7">
        <v>561.46500000000003</v>
      </c>
      <c r="J1400" s="7">
        <v>572.96199999999999</v>
      </c>
      <c r="K1400" s="8">
        <v>1298.3184814453125</v>
      </c>
      <c r="L1400" s="9">
        <v>19.779083251953125</v>
      </c>
      <c r="M1400" s="10">
        <v>616.84942626953125</v>
      </c>
    </row>
    <row r="1401" spans="1:13" s="3" customFormat="1" x14ac:dyDescent="0.25">
      <c r="A1401" s="4">
        <v>43769.125</v>
      </c>
      <c r="B1401" s="7">
        <v>8.7240000000000002</v>
      </c>
      <c r="C1401" s="7">
        <v>9.8420000000000005</v>
      </c>
      <c r="D1401" s="7">
        <v>348.29599999999999</v>
      </c>
      <c r="E1401" s="7">
        <v>3.5150000000000001</v>
      </c>
      <c r="F1401" s="7">
        <v>29.067</v>
      </c>
      <c r="G1401" s="7">
        <v>651.29</v>
      </c>
      <c r="H1401" s="7">
        <v>82.239000000000004</v>
      </c>
      <c r="I1401" s="7">
        <v>447.11</v>
      </c>
      <c r="J1401" s="7">
        <v>443.423</v>
      </c>
      <c r="K1401" s="8">
        <v>1272.264892578125</v>
      </c>
      <c r="L1401" s="9">
        <v>10.455798149108887</v>
      </c>
      <c r="M1401" s="10">
        <v>651.289794921875</v>
      </c>
    </row>
    <row r="1402" spans="1:13" s="3" customFormat="1" x14ac:dyDescent="0.25">
      <c r="A1402" s="4">
        <v>43769.166666666664</v>
      </c>
      <c r="B1402" s="7">
        <v>8.9350000000000005</v>
      </c>
      <c r="C1402" s="7">
        <v>9.7759999999999998</v>
      </c>
      <c r="D1402" s="7">
        <v>348.471</v>
      </c>
      <c r="E1402" s="7">
        <v>3.4740000000000002</v>
      </c>
      <c r="F1402" s="7">
        <v>28.486000000000001</v>
      </c>
      <c r="G1402" s="7">
        <v>649.80600000000004</v>
      </c>
      <c r="H1402" s="7">
        <v>81.838999999999999</v>
      </c>
      <c r="I1402" s="7">
        <v>450.339</v>
      </c>
      <c r="J1402" s="7">
        <v>447.39400000000001</v>
      </c>
      <c r="K1402" s="8">
        <v>1273.627197265625</v>
      </c>
      <c r="L1402" s="9">
        <v>10.437847137451172</v>
      </c>
      <c r="M1402" s="10">
        <v>649.806396484375</v>
      </c>
    </row>
    <row r="1403" spans="1:13" s="3" customFormat="1" x14ac:dyDescent="0.25">
      <c r="A1403" s="4">
        <v>43769.208333333336</v>
      </c>
      <c r="B1403" s="7">
        <v>8.9860000000000007</v>
      </c>
      <c r="C1403" s="7">
        <v>9.82</v>
      </c>
      <c r="D1403" s="7">
        <v>350.76</v>
      </c>
      <c r="E1403" s="7">
        <v>3.5670000000000002</v>
      </c>
      <c r="F1403" s="7">
        <v>28.571999999999999</v>
      </c>
      <c r="G1403" s="7">
        <v>646.40099999999995</v>
      </c>
      <c r="H1403" s="7">
        <v>82.691999999999993</v>
      </c>
      <c r="I1403" s="7">
        <v>444.89</v>
      </c>
      <c r="J1403" s="7">
        <v>441.822</v>
      </c>
      <c r="K1403" s="8">
        <v>1278.4788818359375</v>
      </c>
      <c r="L1403" s="9">
        <v>10.672185897827148</v>
      </c>
      <c r="M1403" s="10">
        <v>646.40142822265625</v>
      </c>
    </row>
    <row r="1404" spans="1:13" s="3" customFormat="1" x14ac:dyDescent="0.25">
      <c r="A1404" s="4">
        <v>43769.25</v>
      </c>
      <c r="B1404" s="7">
        <v>12.571999999999999</v>
      </c>
      <c r="C1404" s="7">
        <v>14.206</v>
      </c>
      <c r="D1404" s="7">
        <v>380.53899999999999</v>
      </c>
      <c r="E1404" s="7">
        <v>6.2380000000000004</v>
      </c>
      <c r="F1404" s="7">
        <v>16.949000000000002</v>
      </c>
      <c r="G1404" s="7">
        <v>605.05399999999997</v>
      </c>
      <c r="H1404" s="7">
        <v>92.65</v>
      </c>
      <c r="I1404" s="7">
        <v>599.19299999999998</v>
      </c>
      <c r="J1404" s="7">
        <v>611.73299999999995</v>
      </c>
      <c r="K1404" s="8">
        <v>1310.379638671875</v>
      </c>
      <c r="L1404" s="9">
        <v>22.85072135925293</v>
      </c>
      <c r="M1404" s="10">
        <v>605.0543212890625</v>
      </c>
    </row>
    <row r="1405" spans="1:13" s="3" customFormat="1" x14ac:dyDescent="0.25">
      <c r="A1405" s="4">
        <v>43769.291666666664</v>
      </c>
      <c r="B1405" s="7">
        <v>13.263</v>
      </c>
      <c r="C1405" s="7">
        <v>15.119</v>
      </c>
      <c r="D1405" s="7">
        <v>390.91500000000002</v>
      </c>
      <c r="E1405" s="7">
        <v>7.0170000000000003</v>
      </c>
      <c r="F1405" s="7">
        <v>16.548999999999999</v>
      </c>
      <c r="G1405" s="7">
        <v>611.87099999999998</v>
      </c>
      <c r="H1405" s="7">
        <v>94.506</v>
      </c>
      <c r="I1405" s="7">
        <v>637.68799999999999</v>
      </c>
      <c r="J1405" s="7">
        <v>651.03599999999994</v>
      </c>
      <c r="K1405" s="8">
        <v>1337.2642822265625</v>
      </c>
      <c r="L1405" s="9">
        <v>26.22612190246582</v>
      </c>
      <c r="M1405" s="10">
        <v>611.870849609375</v>
      </c>
    </row>
    <row r="1406" spans="1:13" s="3" customFormat="1" x14ac:dyDescent="0.25">
      <c r="A1406" s="4">
        <v>43769.333333333336</v>
      </c>
      <c r="B1406" s="7">
        <v>13.379</v>
      </c>
      <c r="C1406" s="7">
        <v>15.163</v>
      </c>
      <c r="D1406" s="7">
        <v>389.87599999999998</v>
      </c>
      <c r="E1406" s="7">
        <v>6.8860000000000001</v>
      </c>
      <c r="F1406" s="7">
        <v>15.42</v>
      </c>
      <c r="G1406" s="7">
        <v>611.81899999999996</v>
      </c>
      <c r="H1406" s="7">
        <v>94.861000000000004</v>
      </c>
      <c r="I1406" s="7">
        <v>639.16300000000001</v>
      </c>
      <c r="J1406" s="7">
        <v>653.548</v>
      </c>
      <c r="K1406" s="8">
        <v>1334.0206298828125</v>
      </c>
      <c r="L1406" s="9">
        <v>27.247768402099609</v>
      </c>
      <c r="M1406" s="10">
        <v>611.81878662109375</v>
      </c>
    </row>
    <row r="1407" spans="1:13" s="3" customFormat="1" x14ac:dyDescent="0.25">
      <c r="A1407" s="4">
        <v>43769.375</v>
      </c>
      <c r="B1407" s="7">
        <v>13.534000000000001</v>
      </c>
      <c r="C1407" s="7">
        <v>15.241</v>
      </c>
      <c r="D1407" s="7">
        <v>389.68099999999998</v>
      </c>
      <c r="E1407" s="7">
        <v>7.056</v>
      </c>
      <c r="F1407" s="7">
        <v>15.541</v>
      </c>
      <c r="G1407" s="7">
        <v>607.40499999999997</v>
      </c>
      <c r="H1407" s="7">
        <v>95.844999999999999</v>
      </c>
      <c r="I1407" s="7">
        <v>640.41600000000005</v>
      </c>
      <c r="J1407" s="7">
        <v>654.06799999999998</v>
      </c>
      <c r="K1407" s="8">
        <v>1327.3349609375</v>
      </c>
      <c r="L1407" s="9">
        <v>27.296844482421875</v>
      </c>
      <c r="M1407" s="10">
        <v>607.40460205078125</v>
      </c>
    </row>
    <row r="1408" spans="1:13" s="3" customFormat="1" x14ac:dyDescent="0.25">
      <c r="A1408" s="4">
        <v>43769.416666666664</v>
      </c>
      <c r="B1408" s="7">
        <v>13.579000000000001</v>
      </c>
      <c r="C1408" s="7">
        <v>15.343</v>
      </c>
      <c r="D1408" s="7">
        <v>389.339</v>
      </c>
      <c r="E1408" s="7">
        <v>7.0620000000000003</v>
      </c>
      <c r="F1408" s="7">
        <v>14.189</v>
      </c>
      <c r="G1408" s="7">
        <v>609.42899999999997</v>
      </c>
      <c r="H1408" s="7">
        <v>95.488</v>
      </c>
      <c r="I1408" s="7">
        <v>643.30399999999997</v>
      </c>
      <c r="J1408" s="7">
        <v>656.94799999999998</v>
      </c>
      <c r="K1408" s="8">
        <v>1336.013427734375</v>
      </c>
      <c r="L1408" s="9">
        <v>26.50660514831543</v>
      </c>
      <c r="M1408" s="10">
        <v>609.42877197265625</v>
      </c>
    </row>
    <row r="1409" spans="1:13" s="3" customFormat="1" x14ac:dyDescent="0.25">
      <c r="A1409" s="4">
        <v>43769.458333333336</v>
      </c>
      <c r="B1409" s="7">
        <v>13.305999999999999</v>
      </c>
      <c r="C1409" s="7">
        <v>15.276</v>
      </c>
      <c r="D1409" s="7">
        <v>388.71800000000002</v>
      </c>
      <c r="E1409" s="7">
        <v>6.9939999999999998</v>
      </c>
      <c r="F1409" s="7">
        <v>14.507</v>
      </c>
      <c r="G1409" s="7">
        <v>610.37</v>
      </c>
      <c r="H1409" s="7">
        <v>95.322000000000003</v>
      </c>
      <c r="I1409" s="7">
        <v>643.36900000000003</v>
      </c>
      <c r="J1409" s="7">
        <v>656.82799999999997</v>
      </c>
      <c r="K1409" s="8">
        <v>1332.71044921875</v>
      </c>
      <c r="L1409" s="9">
        <v>27.092105865478516</v>
      </c>
      <c r="M1409" s="10">
        <v>610.3702392578125</v>
      </c>
    </row>
    <row r="1410" spans="1:13" s="3" customFormat="1" x14ac:dyDescent="0.25">
      <c r="A1410" s="4">
        <v>43769.5</v>
      </c>
      <c r="B1410" s="7">
        <v>13.378</v>
      </c>
      <c r="C1410" s="7">
        <v>15.273999999999999</v>
      </c>
      <c r="D1410" s="7">
        <v>388.92200000000003</v>
      </c>
      <c r="E1410" s="7">
        <v>6.923</v>
      </c>
      <c r="F1410" s="7">
        <v>14.077</v>
      </c>
      <c r="G1410" s="7">
        <v>609.30999999999995</v>
      </c>
      <c r="H1410" s="7">
        <v>95.513000000000005</v>
      </c>
      <c r="I1410" s="7">
        <v>643.37900000000002</v>
      </c>
      <c r="J1410" s="7">
        <v>656.73099999999999</v>
      </c>
      <c r="K1410" s="8">
        <v>1331.99560546875</v>
      </c>
      <c r="L1410" s="9">
        <v>26.854333877563477</v>
      </c>
      <c r="M1410" s="10">
        <v>609.30999755859375</v>
      </c>
    </row>
    <row r="1411" spans="1:13" s="3" customFormat="1" x14ac:dyDescent="0.25">
      <c r="A1411" s="4">
        <v>43769.541666666664</v>
      </c>
      <c r="B1411" s="7">
        <v>13.343</v>
      </c>
      <c r="C1411" s="7">
        <v>15.313000000000001</v>
      </c>
      <c r="D1411" s="7">
        <v>388.70699999999999</v>
      </c>
      <c r="E1411" s="7">
        <v>6.88</v>
      </c>
      <c r="F1411" s="7">
        <v>13.548999999999999</v>
      </c>
      <c r="G1411" s="7">
        <v>607.51800000000003</v>
      </c>
      <c r="H1411" s="7">
        <v>95.757000000000005</v>
      </c>
      <c r="I1411" s="7">
        <v>642.05600000000004</v>
      </c>
      <c r="J1411" s="7">
        <v>655.70600000000002</v>
      </c>
      <c r="K1411" s="8">
        <v>1326.747802734375</v>
      </c>
      <c r="L1411" s="9">
        <v>26.97443962097168</v>
      </c>
      <c r="M1411" s="10">
        <v>607.51824951171875</v>
      </c>
    </row>
    <row r="1412" spans="1:13" s="3" customFormat="1" x14ac:dyDescent="0.25">
      <c r="A1412" s="4">
        <v>43769.583333333336</v>
      </c>
      <c r="B1412" s="7">
        <v>13.211</v>
      </c>
      <c r="C1412" s="7">
        <v>15.222</v>
      </c>
      <c r="D1412" s="7">
        <v>388.79899999999998</v>
      </c>
      <c r="E1412" s="7">
        <v>6.8869999999999996</v>
      </c>
      <c r="F1412" s="7">
        <v>14.42</v>
      </c>
      <c r="G1412" s="7">
        <v>606.16999999999996</v>
      </c>
      <c r="H1412" s="7">
        <v>94.93</v>
      </c>
      <c r="I1412" s="7">
        <v>640.68499999999995</v>
      </c>
      <c r="J1412" s="7">
        <v>654.04399999999998</v>
      </c>
      <c r="K1412" s="8">
        <v>1326.540771484375</v>
      </c>
      <c r="L1412" s="9">
        <v>27.341327667236328</v>
      </c>
      <c r="M1412" s="10">
        <v>606.1700439453125</v>
      </c>
    </row>
    <row r="1413" spans="1:13" s="3" customFormat="1" x14ac:dyDescent="0.25">
      <c r="A1413" s="4">
        <v>43769.625</v>
      </c>
      <c r="B1413" s="7">
        <v>11.11</v>
      </c>
      <c r="C1413" s="7">
        <v>12.741</v>
      </c>
      <c r="D1413" s="7">
        <v>358.64299999999997</v>
      </c>
      <c r="E1413" s="7">
        <v>5.0359999999999996</v>
      </c>
      <c r="F1413" s="7">
        <v>14.457000000000001</v>
      </c>
      <c r="G1413" s="7">
        <v>615.41999999999996</v>
      </c>
      <c r="H1413" s="7">
        <v>89.655000000000001</v>
      </c>
      <c r="I1413" s="7">
        <v>545.58199999999999</v>
      </c>
      <c r="J1413" s="7">
        <v>554.30799999999999</v>
      </c>
      <c r="K1413" s="8">
        <v>1296.475341796875</v>
      </c>
      <c r="L1413" s="9">
        <v>17.777875900268555</v>
      </c>
      <c r="M1413" s="10">
        <v>615.42034912109375</v>
      </c>
    </row>
    <row r="1414" spans="1:13" s="3" customFormat="1" x14ac:dyDescent="0.25">
      <c r="A1414" s="4">
        <v>43769.666666666664</v>
      </c>
      <c r="B1414" s="7">
        <v>11.342000000000001</v>
      </c>
      <c r="C1414" s="7">
        <v>13.08</v>
      </c>
      <c r="D1414" s="7">
        <v>363.22300000000001</v>
      </c>
      <c r="E1414" s="7">
        <v>5.3979999999999997</v>
      </c>
      <c r="F1414" s="7">
        <v>14.247999999999999</v>
      </c>
      <c r="G1414" s="7">
        <v>608.61599999999999</v>
      </c>
      <c r="H1414" s="7">
        <v>91.986999999999995</v>
      </c>
      <c r="I1414" s="7">
        <v>557.495</v>
      </c>
      <c r="J1414" s="7">
        <v>568.88400000000001</v>
      </c>
      <c r="K1414" s="8">
        <v>1299.382568359375</v>
      </c>
      <c r="L1414" s="9">
        <v>19.326055526733398</v>
      </c>
      <c r="M1414" s="10">
        <v>608.6156005859375</v>
      </c>
    </row>
    <row r="1415" spans="1:13" s="3" customFormat="1" x14ac:dyDescent="0.25">
      <c r="A1415" s="4">
        <v>43769.708333333336</v>
      </c>
      <c r="B1415" s="7">
        <v>12.573</v>
      </c>
      <c r="C1415" s="7">
        <v>14.648</v>
      </c>
      <c r="D1415" s="7">
        <v>376.62599999999998</v>
      </c>
      <c r="E1415" s="7">
        <v>6.4640000000000004</v>
      </c>
      <c r="F1415" s="7">
        <v>13.869</v>
      </c>
      <c r="G1415" s="7">
        <v>601.89400000000001</v>
      </c>
      <c r="H1415" s="7">
        <v>94.977999999999994</v>
      </c>
      <c r="I1415" s="7">
        <v>617.17999999999995</v>
      </c>
      <c r="J1415" s="7">
        <v>629.74599999999998</v>
      </c>
      <c r="K1415" s="8">
        <v>1305.2816162109375</v>
      </c>
      <c r="L1415" s="9">
        <v>24.325962066650391</v>
      </c>
      <c r="M1415" s="10">
        <v>601.89410400390625</v>
      </c>
    </row>
    <row r="1416" spans="1:13" s="3" customFormat="1" x14ac:dyDescent="0.25">
      <c r="A1416" s="4">
        <v>43769.75</v>
      </c>
      <c r="B1416" s="7">
        <v>13.122</v>
      </c>
      <c r="C1416" s="7">
        <v>15.282</v>
      </c>
      <c r="D1416" s="7">
        <v>389.28300000000002</v>
      </c>
      <c r="E1416" s="7">
        <v>6.97</v>
      </c>
      <c r="F1416" s="7">
        <v>13.474</v>
      </c>
      <c r="G1416" s="7">
        <v>602.00400000000002</v>
      </c>
      <c r="H1416" s="7">
        <v>95.472999999999999</v>
      </c>
      <c r="I1416" s="7">
        <v>645.27800000000002</v>
      </c>
      <c r="J1416" s="7">
        <v>658.35799999999995</v>
      </c>
      <c r="K1416" s="8">
        <v>1320.338134765625</v>
      </c>
      <c r="L1416" s="9">
        <v>26.299478530883789</v>
      </c>
      <c r="M1416" s="10">
        <v>602.00372314453125</v>
      </c>
    </row>
    <row r="1417" spans="1:13" s="3" customFormat="1" x14ac:dyDescent="0.25">
      <c r="A1417" s="4">
        <v>43769.791666666664</v>
      </c>
      <c r="B1417" s="7">
        <v>13.228999999999999</v>
      </c>
      <c r="C1417" s="7">
        <v>15.307</v>
      </c>
      <c r="D1417" s="7">
        <v>389.91399999999999</v>
      </c>
      <c r="E1417" s="7">
        <v>6.8920000000000003</v>
      </c>
      <c r="F1417" s="7">
        <v>13.343</v>
      </c>
      <c r="G1417" s="7">
        <v>606.36199999999997</v>
      </c>
      <c r="H1417" s="7">
        <v>94.903999999999996</v>
      </c>
      <c r="I1417" s="7">
        <v>643.37300000000005</v>
      </c>
      <c r="J1417" s="7">
        <v>656.702</v>
      </c>
      <c r="K1417" s="8">
        <v>1328.1329345703125</v>
      </c>
      <c r="L1417" s="9">
        <v>26.644542694091797</v>
      </c>
      <c r="M1417" s="10">
        <v>606.362060546875</v>
      </c>
    </row>
    <row r="1418" spans="1:13" s="3" customFormat="1" x14ac:dyDescent="0.25">
      <c r="A1418" s="4">
        <v>43769.833333333336</v>
      </c>
      <c r="B1418" s="7">
        <v>13.212999999999999</v>
      </c>
      <c r="C1418" s="7">
        <v>15.287000000000001</v>
      </c>
      <c r="D1418" s="7">
        <v>390.209</v>
      </c>
      <c r="E1418" s="7">
        <v>6.9619999999999997</v>
      </c>
      <c r="F1418" s="7">
        <v>14.196</v>
      </c>
      <c r="G1418" s="7">
        <v>613.08299999999997</v>
      </c>
      <c r="H1418" s="7">
        <v>94.984999999999999</v>
      </c>
      <c r="I1418" s="7">
        <v>641.33799999999997</v>
      </c>
      <c r="J1418" s="7">
        <v>654.35699999999997</v>
      </c>
      <c r="K1418" s="8">
        <v>1333.707275390625</v>
      </c>
      <c r="L1418" s="9">
        <v>27.328853607177734</v>
      </c>
      <c r="M1418" s="10">
        <v>613.08349609375</v>
      </c>
    </row>
    <row r="1419" spans="1:13" s="3" customFormat="1" x14ac:dyDescent="0.25">
      <c r="A1419" s="4">
        <v>43769.875</v>
      </c>
      <c r="B1419" s="7">
        <v>13.347</v>
      </c>
      <c r="C1419" s="7">
        <v>15.279</v>
      </c>
      <c r="D1419" s="7">
        <v>388.83499999999998</v>
      </c>
      <c r="E1419" s="7">
        <v>6.9349999999999996</v>
      </c>
      <c r="F1419" s="7">
        <v>14.677</v>
      </c>
      <c r="G1419" s="7">
        <v>608.14499999999998</v>
      </c>
      <c r="H1419" s="7">
        <v>95.16</v>
      </c>
      <c r="I1419" s="7">
        <v>640.97799999999995</v>
      </c>
      <c r="J1419" s="7">
        <v>654.76</v>
      </c>
      <c r="K1419" s="8">
        <v>1329.9654541015625</v>
      </c>
      <c r="L1419" s="9">
        <v>26.876884460449219</v>
      </c>
      <c r="M1419" s="10">
        <v>608.14532470703125</v>
      </c>
    </row>
    <row r="1420" spans="1:13" s="3" customFormat="1" x14ac:dyDescent="0.25">
      <c r="A1420" s="4">
        <v>43769.916666666664</v>
      </c>
      <c r="B1420" s="7">
        <v>13.053000000000001</v>
      </c>
      <c r="C1420" s="7">
        <v>14.839</v>
      </c>
      <c r="D1420" s="7">
        <v>383.29700000000003</v>
      </c>
      <c r="E1420" s="7">
        <v>6.6459999999999999</v>
      </c>
      <c r="F1420" s="7">
        <v>14.255000000000001</v>
      </c>
      <c r="G1420" s="7">
        <v>599.02700000000004</v>
      </c>
      <c r="H1420" s="7">
        <v>93.742000000000004</v>
      </c>
      <c r="I1420" s="7">
        <v>623.85900000000004</v>
      </c>
      <c r="J1420" s="7">
        <v>636.81700000000001</v>
      </c>
      <c r="K1420" s="8">
        <v>1308.9261474609375</v>
      </c>
      <c r="L1420" s="9">
        <v>25.705085754394531</v>
      </c>
      <c r="M1420" s="10">
        <v>599.02691650390625</v>
      </c>
    </row>
    <row r="1421" spans="1:13" s="3" customFormat="1" x14ac:dyDescent="0.25">
      <c r="A1421" s="4">
        <v>43769.958333333336</v>
      </c>
      <c r="B1421" s="7">
        <v>9.9109999999999996</v>
      </c>
      <c r="C1421" s="7">
        <v>10.731999999999999</v>
      </c>
      <c r="D1421" s="7">
        <v>348.03199999999998</v>
      </c>
      <c r="E1421" s="7">
        <v>3.9</v>
      </c>
      <c r="F1421" s="7">
        <v>19.213999999999999</v>
      </c>
      <c r="G1421" s="7">
        <v>645.23199999999997</v>
      </c>
      <c r="H1421" s="7">
        <v>85.155000000000001</v>
      </c>
      <c r="I1421" s="7">
        <v>475.40600000000001</v>
      </c>
      <c r="J1421" s="7">
        <v>477.13</v>
      </c>
      <c r="K1421" s="8">
        <v>1298.9757080078125</v>
      </c>
      <c r="L1421" s="9">
        <v>10.937397003173828</v>
      </c>
      <c r="M1421" s="10">
        <v>645.23211669921875</v>
      </c>
    </row>
    <row r="1422" spans="1:13" s="3" customFormat="1" x14ac:dyDescent="0.25">
      <c r="A1422" s="4">
        <v>43770</v>
      </c>
      <c r="B1422" s="7">
        <v>12.682</v>
      </c>
      <c r="C1422" s="7">
        <v>14.538</v>
      </c>
      <c r="D1422" s="7">
        <v>380.23200000000003</v>
      </c>
      <c r="E1422" s="7">
        <v>6.42</v>
      </c>
      <c r="F1422" s="7">
        <v>14.476000000000001</v>
      </c>
      <c r="G1422" s="7">
        <v>601.04999999999995</v>
      </c>
      <c r="H1422" s="7">
        <v>93.350999999999999</v>
      </c>
      <c r="I1422" s="7">
        <v>611.80100000000004</v>
      </c>
      <c r="J1422" s="7">
        <v>624.70399999999995</v>
      </c>
      <c r="K1422" s="8">
        <v>1308.0103759765625</v>
      </c>
      <c r="L1422" s="9">
        <v>23.752744674682617</v>
      </c>
      <c r="M1422" s="10">
        <v>601.05010986328125</v>
      </c>
    </row>
    <row r="1423" spans="1:13" s="3" customFormat="1" x14ac:dyDescent="0.25">
      <c r="A1423" s="4">
        <v>43770.041666666664</v>
      </c>
      <c r="B1423" s="7">
        <v>8.74</v>
      </c>
      <c r="C1423" s="7">
        <v>9.7260000000000009</v>
      </c>
      <c r="D1423" s="7">
        <v>347.928</v>
      </c>
      <c r="E1423" s="7">
        <v>3.379</v>
      </c>
      <c r="F1423" s="7">
        <v>27.51</v>
      </c>
      <c r="G1423" s="7">
        <v>649.58199999999999</v>
      </c>
      <c r="H1423" s="7">
        <v>80.239000000000004</v>
      </c>
      <c r="I1423" s="7">
        <v>444.31400000000002</v>
      </c>
      <c r="J1423" s="7">
        <v>441.01299999999998</v>
      </c>
      <c r="K1423" s="8">
        <v>1271.7418212890625</v>
      </c>
      <c r="L1423" s="9">
        <v>10.450018882751465</v>
      </c>
      <c r="M1423" s="10">
        <v>649.582275390625</v>
      </c>
    </row>
    <row r="1424" spans="1:13" s="3" customFormat="1" x14ac:dyDescent="0.25">
      <c r="A1424" s="4">
        <v>43770.083333333336</v>
      </c>
      <c r="B1424" s="7">
        <v>8.8770000000000007</v>
      </c>
      <c r="C1424" s="7">
        <v>9.8800000000000008</v>
      </c>
      <c r="D1424" s="7">
        <v>347.738</v>
      </c>
      <c r="E1424" s="7">
        <v>3.419</v>
      </c>
      <c r="F1424" s="7">
        <v>27.835000000000001</v>
      </c>
      <c r="G1424" s="7">
        <v>650.18899999999996</v>
      </c>
      <c r="H1424" s="7">
        <v>81.340999999999994</v>
      </c>
      <c r="I1424" s="7">
        <v>446.93900000000002</v>
      </c>
      <c r="J1424" s="7">
        <v>444.75900000000001</v>
      </c>
      <c r="K1424" s="8">
        <v>1275.5986328125</v>
      </c>
      <c r="L1424" s="9">
        <v>10.052292823791504</v>
      </c>
      <c r="M1424" s="10">
        <v>650.189208984375</v>
      </c>
    </row>
    <row r="1425" spans="1:13" s="3" customFormat="1" x14ac:dyDescent="0.25">
      <c r="A1425" s="4">
        <v>43770.125</v>
      </c>
      <c r="B1425" s="7">
        <v>13.509</v>
      </c>
      <c r="C1425" s="7">
        <v>15.327999999999999</v>
      </c>
      <c r="D1425" s="7">
        <v>387.71600000000001</v>
      </c>
      <c r="E1425" s="7">
        <v>6.8959999999999999</v>
      </c>
      <c r="F1425" s="7">
        <v>13.058999999999999</v>
      </c>
      <c r="G1425" s="7">
        <v>612.202</v>
      </c>
      <c r="H1425" s="7">
        <v>93.617999999999995</v>
      </c>
      <c r="I1425" s="7">
        <v>645.55399999999997</v>
      </c>
      <c r="J1425" s="7">
        <v>658.89599999999996</v>
      </c>
      <c r="K1425" s="8">
        <v>1335.7169189453125</v>
      </c>
      <c r="L1425" s="9">
        <v>26.081117630004883</v>
      </c>
      <c r="M1425" s="10">
        <v>612.20172119140625</v>
      </c>
    </row>
    <row r="1426" spans="1:13" s="3" customFormat="1" x14ac:dyDescent="0.25">
      <c r="A1426" s="4">
        <v>43770.166666666664</v>
      </c>
      <c r="B1426" s="7">
        <v>10.929</v>
      </c>
      <c r="C1426" s="7">
        <v>12.25</v>
      </c>
      <c r="D1426" s="7">
        <v>353.97300000000001</v>
      </c>
      <c r="E1426" s="7">
        <v>4.8259999999999996</v>
      </c>
      <c r="F1426" s="7">
        <v>13.167999999999999</v>
      </c>
      <c r="G1426" s="7">
        <v>617.27200000000005</v>
      </c>
      <c r="H1426" s="7">
        <v>88.484999999999999</v>
      </c>
      <c r="I1426" s="7">
        <v>525.279</v>
      </c>
      <c r="J1426" s="7">
        <v>536.19000000000005</v>
      </c>
      <c r="K1426" s="8">
        <v>1294.529541015625</v>
      </c>
      <c r="L1426" s="9">
        <v>16.066892623901367</v>
      </c>
      <c r="M1426" s="10">
        <v>617.27215576171875</v>
      </c>
    </row>
    <row r="1427" spans="1:13" s="3" customFormat="1" x14ac:dyDescent="0.25">
      <c r="A1427" s="4">
        <v>43770.208333333336</v>
      </c>
      <c r="B1427" s="7">
        <v>8.7739999999999991</v>
      </c>
      <c r="C1427" s="7">
        <v>9.8040000000000003</v>
      </c>
      <c r="D1427" s="7">
        <v>346.21100000000001</v>
      </c>
      <c r="E1427" s="7">
        <v>3.3380000000000001</v>
      </c>
      <c r="F1427" s="7">
        <v>26.785</v>
      </c>
      <c r="G1427" s="7">
        <v>650.58600000000001</v>
      </c>
      <c r="H1427" s="7">
        <v>82.177000000000007</v>
      </c>
      <c r="I1427" s="7">
        <v>447.60199999999998</v>
      </c>
      <c r="J1427" s="7">
        <v>443.83300000000003</v>
      </c>
      <c r="K1427" s="8">
        <v>1273.4881591796875</v>
      </c>
      <c r="L1427" s="9">
        <v>10.27117919921875</v>
      </c>
      <c r="M1427" s="10">
        <v>650.5863037109375</v>
      </c>
    </row>
    <row r="1428" spans="1:13" s="3" customFormat="1" x14ac:dyDescent="0.25">
      <c r="A1428" s="4">
        <v>43770.25</v>
      </c>
      <c r="B1428" s="7">
        <v>11.63</v>
      </c>
      <c r="C1428" s="7">
        <v>13.048999999999999</v>
      </c>
      <c r="D1428" s="7">
        <v>359.50799999999998</v>
      </c>
      <c r="E1428" s="7">
        <v>5.2930000000000001</v>
      </c>
      <c r="F1428" s="7">
        <v>12.78</v>
      </c>
      <c r="G1428" s="7">
        <v>607.82399999999996</v>
      </c>
      <c r="H1428" s="7">
        <v>88.78</v>
      </c>
      <c r="I1428" s="7">
        <v>554.42600000000004</v>
      </c>
      <c r="J1428" s="7">
        <v>565.83399999999995</v>
      </c>
      <c r="K1428" s="8">
        <v>1294.59228515625</v>
      </c>
      <c r="L1428" s="9">
        <v>18.961652755737305</v>
      </c>
      <c r="M1428" s="10">
        <v>607.82373046875</v>
      </c>
    </row>
    <row r="1429" spans="1:13" s="3" customFormat="1" x14ac:dyDescent="0.25">
      <c r="A1429" s="4">
        <v>43770.291666666664</v>
      </c>
      <c r="B1429" s="7">
        <v>9.968</v>
      </c>
      <c r="C1429" s="7">
        <v>10.613</v>
      </c>
      <c r="D1429" s="7">
        <v>351.339</v>
      </c>
      <c r="E1429" s="7">
        <v>3.7970000000000002</v>
      </c>
      <c r="F1429" s="7">
        <v>20.782</v>
      </c>
      <c r="G1429" s="7">
        <v>650.47299999999996</v>
      </c>
      <c r="H1429" s="7">
        <v>83.584999999999994</v>
      </c>
      <c r="I1429" s="7">
        <v>474.01499999999999</v>
      </c>
      <c r="J1429" s="7">
        <v>474.33499999999998</v>
      </c>
      <c r="K1429" s="8">
        <v>1300.574951171875</v>
      </c>
      <c r="L1429" s="9">
        <v>10.424850463867188</v>
      </c>
      <c r="M1429" s="10">
        <v>650.47265625</v>
      </c>
    </row>
    <row r="1430" spans="1:13" s="3" customFormat="1" x14ac:dyDescent="0.25">
      <c r="A1430" s="4">
        <v>43770.333333333336</v>
      </c>
      <c r="B1430" s="7">
        <v>13.680999999999999</v>
      </c>
      <c r="C1430" s="7">
        <v>15.401</v>
      </c>
      <c r="D1430" s="7">
        <v>388.577</v>
      </c>
      <c r="E1430" s="7">
        <v>7.0369999999999999</v>
      </c>
      <c r="F1430" s="7">
        <v>13.718999999999999</v>
      </c>
      <c r="G1430" s="7">
        <v>612.09</v>
      </c>
      <c r="H1430" s="7">
        <v>94.84</v>
      </c>
      <c r="I1430" s="7">
        <v>646.54399999999998</v>
      </c>
      <c r="J1430" s="7">
        <v>659.89300000000003</v>
      </c>
      <c r="K1430" s="8">
        <v>1334.85888671875</v>
      </c>
      <c r="L1430" s="9">
        <v>27.40815544128418</v>
      </c>
      <c r="M1430" s="10">
        <v>612.09002685546875</v>
      </c>
    </row>
    <row r="1431" spans="1:13" s="3" customFormat="1" x14ac:dyDescent="0.25">
      <c r="A1431" s="4">
        <v>43770.375</v>
      </c>
      <c r="B1431" s="7">
        <v>12.71</v>
      </c>
      <c r="C1431" s="7">
        <v>14.56</v>
      </c>
      <c r="D1431" s="7">
        <v>377.97500000000002</v>
      </c>
      <c r="E1431" s="7">
        <v>6.4550000000000001</v>
      </c>
      <c r="F1431" s="7">
        <v>14.372999999999999</v>
      </c>
      <c r="G1431" s="7">
        <v>600.221</v>
      </c>
      <c r="H1431" s="7">
        <v>93.605000000000004</v>
      </c>
      <c r="I1431" s="7">
        <v>611.80600000000004</v>
      </c>
      <c r="J1431" s="7">
        <v>624.02800000000002</v>
      </c>
      <c r="K1431" s="8">
        <v>1308.292236328125</v>
      </c>
      <c r="L1431" s="9">
        <v>24.701343536376953</v>
      </c>
      <c r="M1431" s="10">
        <v>600.220947265625</v>
      </c>
    </row>
    <row r="1432" spans="1:13" s="3" customFormat="1" x14ac:dyDescent="0.25">
      <c r="A1432" s="4">
        <v>43770.416666666664</v>
      </c>
      <c r="B1432" s="7">
        <v>13.071999999999999</v>
      </c>
      <c r="C1432" s="7">
        <v>15.086</v>
      </c>
      <c r="D1432" s="7">
        <v>385.22800000000001</v>
      </c>
      <c r="E1432" s="7">
        <v>6.7619999999999996</v>
      </c>
      <c r="F1432" s="7">
        <v>14.422000000000001</v>
      </c>
      <c r="G1432" s="7">
        <v>602.06299999999999</v>
      </c>
      <c r="H1432" s="7">
        <v>94.475999999999999</v>
      </c>
      <c r="I1432" s="7">
        <v>632.47500000000002</v>
      </c>
      <c r="J1432" s="7">
        <v>645.54200000000003</v>
      </c>
      <c r="K1432" s="8">
        <v>1310.1956787109375</v>
      </c>
      <c r="L1432" s="9">
        <v>26.305334091186523</v>
      </c>
      <c r="M1432" s="10">
        <v>602.06268310546875</v>
      </c>
    </row>
    <row r="1433" spans="1:13" s="3" customFormat="1" x14ac:dyDescent="0.25">
      <c r="A1433" s="4">
        <v>43770.458333333336</v>
      </c>
      <c r="B1433" s="7">
        <v>13.441000000000001</v>
      </c>
      <c r="C1433" s="7">
        <v>15.340999999999999</v>
      </c>
      <c r="D1433" s="7">
        <v>391.21899999999999</v>
      </c>
      <c r="E1433" s="7">
        <v>6.9589999999999996</v>
      </c>
      <c r="F1433" s="7">
        <v>15.179</v>
      </c>
      <c r="G1433" s="7">
        <v>611.10299999999995</v>
      </c>
      <c r="H1433" s="7">
        <v>94.858000000000004</v>
      </c>
      <c r="I1433" s="7">
        <v>643.53599999999994</v>
      </c>
      <c r="J1433" s="7">
        <v>656.93799999999999</v>
      </c>
      <c r="K1433" s="8">
        <v>1334.827392578125</v>
      </c>
      <c r="L1433" s="9">
        <v>26.962696075439453</v>
      </c>
      <c r="M1433" s="10">
        <v>611.1025390625</v>
      </c>
    </row>
    <row r="1434" spans="1:13" s="3" customFormat="1" x14ac:dyDescent="0.25">
      <c r="A1434" s="4">
        <v>43770.5</v>
      </c>
      <c r="B1434" s="7">
        <v>13.507999999999999</v>
      </c>
      <c r="C1434" s="7">
        <v>15.329000000000001</v>
      </c>
      <c r="D1434" s="7">
        <v>389.58100000000002</v>
      </c>
      <c r="E1434" s="7">
        <v>6.9349999999999996</v>
      </c>
      <c r="F1434" s="7">
        <v>13.930999999999999</v>
      </c>
      <c r="G1434" s="7">
        <v>612.27</v>
      </c>
      <c r="H1434" s="7">
        <v>94.953999999999994</v>
      </c>
      <c r="I1434" s="7">
        <v>644.92999999999995</v>
      </c>
      <c r="J1434" s="7">
        <v>658.81100000000004</v>
      </c>
      <c r="K1434" s="8">
        <v>1335.9261474609375</v>
      </c>
      <c r="L1434" s="9">
        <v>27.303071975708008</v>
      </c>
      <c r="M1434" s="10">
        <v>612.27032470703125</v>
      </c>
    </row>
    <row r="1435" spans="1:13" s="3" customFormat="1" x14ac:dyDescent="0.25">
      <c r="A1435" s="4">
        <v>43770.541666666664</v>
      </c>
      <c r="B1435" s="7">
        <v>13.566000000000001</v>
      </c>
      <c r="C1435" s="7">
        <v>15.298</v>
      </c>
      <c r="D1435" s="7">
        <v>391.892</v>
      </c>
      <c r="E1435" s="7">
        <v>6.93</v>
      </c>
      <c r="F1435" s="7">
        <v>14.188000000000001</v>
      </c>
      <c r="G1435" s="7">
        <v>612.83900000000006</v>
      </c>
      <c r="H1435" s="7">
        <v>94.837999999999994</v>
      </c>
      <c r="I1435" s="7">
        <v>642.26599999999996</v>
      </c>
      <c r="J1435" s="7">
        <v>656.75699999999995</v>
      </c>
      <c r="K1435" s="8">
        <v>1336.24658203125</v>
      </c>
      <c r="L1435" s="9">
        <v>26.077852249145508</v>
      </c>
      <c r="M1435" s="10">
        <v>612.83856201171875</v>
      </c>
    </row>
    <row r="1436" spans="1:13" s="3" customFormat="1" x14ac:dyDescent="0.25">
      <c r="A1436" s="4">
        <v>43770.583333333336</v>
      </c>
      <c r="B1436" s="7">
        <v>13.481999999999999</v>
      </c>
      <c r="C1436" s="7">
        <v>15.26</v>
      </c>
      <c r="D1436" s="7">
        <v>391.58800000000002</v>
      </c>
      <c r="E1436" s="7">
        <v>6.8869999999999996</v>
      </c>
      <c r="F1436" s="7">
        <v>15.083</v>
      </c>
      <c r="G1436" s="7">
        <v>613.06600000000003</v>
      </c>
      <c r="H1436" s="7">
        <v>94.876000000000005</v>
      </c>
      <c r="I1436" s="7">
        <v>640.74199999999996</v>
      </c>
      <c r="J1436" s="7">
        <v>656.10699999999997</v>
      </c>
      <c r="K1436" s="8">
        <v>1336.5654296875</v>
      </c>
      <c r="L1436" s="9">
        <v>26.45598030090332</v>
      </c>
      <c r="M1436" s="10">
        <v>613.06634521484375</v>
      </c>
    </row>
    <row r="1437" spans="1:13" s="3" customFormat="1" x14ac:dyDescent="0.25">
      <c r="A1437" s="4">
        <v>43770.625</v>
      </c>
      <c r="B1437" s="7">
        <v>13.471</v>
      </c>
      <c r="C1437" s="7">
        <v>15.257999999999999</v>
      </c>
      <c r="D1437" s="7">
        <v>391.78500000000003</v>
      </c>
      <c r="E1437" s="7">
        <v>6.92</v>
      </c>
      <c r="F1437" s="7">
        <v>14.769</v>
      </c>
      <c r="G1437" s="7">
        <v>613.08299999999997</v>
      </c>
      <c r="H1437" s="7">
        <v>94.896000000000001</v>
      </c>
      <c r="I1437" s="7">
        <v>640.78300000000002</v>
      </c>
      <c r="J1437" s="7">
        <v>655.91099999999994</v>
      </c>
      <c r="K1437" s="8">
        <v>1336.861328125</v>
      </c>
      <c r="L1437" s="9">
        <v>26.953475952148438</v>
      </c>
      <c r="M1437" s="10">
        <v>613.08349609375</v>
      </c>
    </row>
    <row r="1438" spans="1:13" s="3" customFormat="1" x14ac:dyDescent="0.25">
      <c r="A1438" s="4">
        <v>43770.666666666664</v>
      </c>
      <c r="B1438" s="7">
        <v>13.414999999999999</v>
      </c>
      <c r="C1438" s="7">
        <v>15.302</v>
      </c>
      <c r="D1438" s="7">
        <v>389.572</v>
      </c>
      <c r="E1438" s="7">
        <v>6.8849999999999998</v>
      </c>
      <c r="F1438" s="7">
        <v>14.911</v>
      </c>
      <c r="G1438" s="7">
        <v>604.56899999999996</v>
      </c>
      <c r="H1438" s="7">
        <v>94.028999999999996</v>
      </c>
      <c r="I1438" s="7">
        <v>642.54999999999995</v>
      </c>
      <c r="J1438" s="7">
        <v>655.80799999999999</v>
      </c>
      <c r="K1438" s="8">
        <v>1326.6009521484375</v>
      </c>
      <c r="L1438" s="9">
        <v>27.100282669067383</v>
      </c>
      <c r="M1438" s="10">
        <v>604.569091796875</v>
      </c>
    </row>
    <row r="1439" spans="1:13" s="3" customFormat="1" x14ac:dyDescent="0.25">
      <c r="A1439" s="4">
        <v>43770.708333333336</v>
      </c>
      <c r="B1439" s="7">
        <v>12.612</v>
      </c>
      <c r="C1439" s="7">
        <v>14.622</v>
      </c>
      <c r="D1439" s="7">
        <v>379.06099999999998</v>
      </c>
      <c r="E1439" s="7">
        <v>6.5090000000000003</v>
      </c>
      <c r="F1439" s="7">
        <v>14.991</v>
      </c>
      <c r="G1439" s="7">
        <v>602.57100000000003</v>
      </c>
      <c r="H1439" s="7">
        <v>93.960999999999999</v>
      </c>
      <c r="I1439" s="7">
        <v>614.20000000000005</v>
      </c>
      <c r="J1439" s="7">
        <v>626.875</v>
      </c>
      <c r="K1439" s="8">
        <v>1309.376953125</v>
      </c>
      <c r="L1439" s="9">
        <v>24.971822738647461</v>
      </c>
      <c r="M1439" s="10">
        <v>602.57086181640625</v>
      </c>
    </row>
    <row r="1440" spans="1:13" s="3" customFormat="1" x14ac:dyDescent="0.25">
      <c r="A1440" s="4">
        <v>43770.75</v>
      </c>
      <c r="B1440" s="7">
        <v>13.339</v>
      </c>
      <c r="C1440" s="7">
        <v>15.292999999999999</v>
      </c>
      <c r="D1440" s="7">
        <v>390.166</v>
      </c>
      <c r="E1440" s="7">
        <v>6.9279999999999999</v>
      </c>
      <c r="F1440" s="7">
        <v>14.747</v>
      </c>
      <c r="G1440" s="7">
        <v>608.26400000000001</v>
      </c>
      <c r="H1440" s="7">
        <v>94.575000000000003</v>
      </c>
      <c r="I1440" s="7">
        <v>643.35799999999995</v>
      </c>
      <c r="J1440" s="7">
        <v>656.58900000000006</v>
      </c>
      <c r="K1440" s="8">
        <v>1328.31689453125</v>
      </c>
      <c r="L1440" s="9">
        <v>26.861583709716797</v>
      </c>
      <c r="M1440" s="10">
        <v>608.26434326171875</v>
      </c>
    </row>
    <row r="1441" spans="1:13" s="3" customFormat="1" x14ac:dyDescent="0.25">
      <c r="A1441" s="4">
        <v>43770.791666666664</v>
      </c>
      <c r="B1441" s="7">
        <v>12.590999999999999</v>
      </c>
      <c r="C1441" s="7">
        <v>14.641999999999999</v>
      </c>
      <c r="D1441" s="7">
        <v>381.15300000000002</v>
      </c>
      <c r="E1441" s="7">
        <v>6.44</v>
      </c>
      <c r="F1441" s="7">
        <v>14.694000000000001</v>
      </c>
      <c r="G1441" s="7">
        <v>604.19500000000005</v>
      </c>
      <c r="H1441" s="7">
        <v>94.278999999999996</v>
      </c>
      <c r="I1441" s="7">
        <v>613.17899999999997</v>
      </c>
      <c r="J1441" s="7">
        <v>626.15499999999997</v>
      </c>
      <c r="K1441" s="8">
        <v>1312.437744140625</v>
      </c>
      <c r="L1441" s="9">
        <v>24.482959747314453</v>
      </c>
      <c r="M1441" s="10">
        <v>604.19476318359375</v>
      </c>
    </row>
    <row r="1442" spans="1:13" s="3" customFormat="1" x14ac:dyDescent="0.25">
      <c r="A1442" s="4">
        <v>43770.833333333336</v>
      </c>
      <c r="B1442" s="7">
        <v>13.422000000000001</v>
      </c>
      <c r="C1442" s="7">
        <v>15.409000000000001</v>
      </c>
      <c r="D1442" s="7">
        <v>388.68299999999999</v>
      </c>
      <c r="E1442" s="7">
        <v>7.0410000000000004</v>
      </c>
      <c r="F1442" s="7">
        <v>12.965</v>
      </c>
      <c r="G1442" s="7">
        <v>609.596</v>
      </c>
      <c r="H1442" s="7">
        <v>95.292000000000002</v>
      </c>
      <c r="I1442" s="7">
        <v>645.255</v>
      </c>
      <c r="J1442" s="7">
        <v>659.18600000000004</v>
      </c>
      <c r="K1442" s="8">
        <v>1335.72998046875</v>
      </c>
      <c r="L1442" s="9">
        <v>26.028495788574219</v>
      </c>
      <c r="M1442" s="10">
        <v>609.5960693359375</v>
      </c>
    </row>
    <row r="1443" spans="1:13" s="3" customFormat="1" x14ac:dyDescent="0.25">
      <c r="A1443" s="4">
        <v>43770.875</v>
      </c>
      <c r="B1443" s="7">
        <v>13.462</v>
      </c>
      <c r="C1443" s="7">
        <v>15.4</v>
      </c>
      <c r="D1443" s="7">
        <v>382.44900000000001</v>
      </c>
      <c r="E1443" s="7">
        <v>7.1059999999999999</v>
      </c>
      <c r="F1443" s="7">
        <v>12.91</v>
      </c>
      <c r="G1443" s="7">
        <v>609.226</v>
      </c>
      <c r="H1443" s="7">
        <v>94.754000000000005</v>
      </c>
      <c r="I1443" s="7">
        <v>648.70899999999995</v>
      </c>
      <c r="J1443" s="7">
        <v>662.20799999999997</v>
      </c>
      <c r="K1443" s="8">
        <v>1333.5311279296875</v>
      </c>
      <c r="L1443" s="9">
        <v>27.043249130249023</v>
      </c>
      <c r="M1443" s="10">
        <v>609.22625732421875</v>
      </c>
    </row>
    <row r="1444" spans="1:13" s="3" customFormat="1" x14ac:dyDescent="0.25">
      <c r="A1444" s="4">
        <v>43770.916666666664</v>
      </c>
      <c r="B1444" s="7">
        <v>13.337999999999999</v>
      </c>
      <c r="C1444" s="7">
        <v>15.381</v>
      </c>
      <c r="D1444" s="7">
        <v>389.53</v>
      </c>
      <c r="E1444" s="7">
        <v>6.9669999999999996</v>
      </c>
      <c r="F1444" s="7">
        <v>14.483000000000001</v>
      </c>
      <c r="G1444" s="7">
        <v>611.971</v>
      </c>
      <c r="H1444" s="7">
        <v>95.632999999999996</v>
      </c>
      <c r="I1444" s="7">
        <v>646.21699999999998</v>
      </c>
      <c r="J1444" s="7">
        <v>659.47699999999998</v>
      </c>
      <c r="K1444" s="8">
        <v>1337.3809814453125</v>
      </c>
      <c r="L1444" s="9">
        <v>27.249595642089844</v>
      </c>
      <c r="M1444" s="10">
        <v>611.97064208984375</v>
      </c>
    </row>
    <row r="1445" spans="1:13" s="3" customFormat="1" x14ac:dyDescent="0.25">
      <c r="A1445" s="4">
        <v>43770.958333333336</v>
      </c>
      <c r="B1445" s="7">
        <v>12.606</v>
      </c>
      <c r="C1445" s="7">
        <v>14.609</v>
      </c>
      <c r="D1445" s="7">
        <v>378.74</v>
      </c>
      <c r="E1445" s="7">
        <v>6.468</v>
      </c>
      <c r="F1445" s="7">
        <v>14.337</v>
      </c>
      <c r="G1445" s="7">
        <v>602.06399999999996</v>
      </c>
      <c r="H1445" s="7">
        <v>94.668000000000006</v>
      </c>
      <c r="I1445" s="7">
        <v>618.09100000000001</v>
      </c>
      <c r="J1445" s="7">
        <v>628.38900000000001</v>
      </c>
      <c r="K1445" s="8">
        <v>1311.802490234375</v>
      </c>
      <c r="L1445" s="9">
        <v>24.749528884887695</v>
      </c>
      <c r="M1445" s="10">
        <v>602.06365966796875</v>
      </c>
    </row>
    <row r="1446" spans="1:13" s="3" customFormat="1" x14ac:dyDescent="0.25">
      <c r="A1446" s="4">
        <v>43771</v>
      </c>
      <c r="B1446" s="7">
        <v>12.699</v>
      </c>
      <c r="C1446" s="7">
        <v>14.705</v>
      </c>
      <c r="D1446" s="7">
        <v>378.71699999999998</v>
      </c>
      <c r="E1446" s="7">
        <v>6.5149999999999997</v>
      </c>
      <c r="F1446" s="7">
        <v>13.589</v>
      </c>
      <c r="G1446" s="7">
        <v>602.06700000000001</v>
      </c>
      <c r="H1446" s="7">
        <v>94.817999999999998</v>
      </c>
      <c r="I1446" s="7">
        <v>616.75800000000004</v>
      </c>
      <c r="J1446" s="7">
        <v>629.36599999999999</v>
      </c>
      <c r="K1446" s="8">
        <v>1307.5316162109375</v>
      </c>
      <c r="L1446" s="9">
        <v>24.191986083984375</v>
      </c>
      <c r="M1446" s="10">
        <v>602.06707763671875</v>
      </c>
    </row>
    <row r="1447" spans="1:13" s="3" customFormat="1" x14ac:dyDescent="0.25">
      <c r="A1447" s="4">
        <v>43771.041666666664</v>
      </c>
      <c r="B1447" s="7">
        <v>12.292999999999999</v>
      </c>
      <c r="C1447" s="7">
        <v>14.218999999999999</v>
      </c>
      <c r="D1447" s="7">
        <v>371.34300000000002</v>
      </c>
      <c r="E1447" s="7">
        <v>6.0720000000000001</v>
      </c>
      <c r="F1447" s="7">
        <v>13.907999999999999</v>
      </c>
      <c r="G1447" s="7">
        <v>603.26599999999996</v>
      </c>
      <c r="H1447" s="7">
        <v>91.751000000000005</v>
      </c>
      <c r="I1447" s="7">
        <v>598.57500000000005</v>
      </c>
      <c r="J1447" s="7">
        <v>610.86599999999999</v>
      </c>
      <c r="K1447" s="8">
        <v>1302.720947265625</v>
      </c>
      <c r="L1447" s="9">
        <v>22.380502700805664</v>
      </c>
      <c r="M1447" s="10">
        <v>603.26593017578125</v>
      </c>
    </row>
    <row r="1448" spans="1:13" s="3" customFormat="1" x14ac:dyDescent="0.25">
      <c r="A1448" s="4">
        <v>43771.083333333336</v>
      </c>
      <c r="B1448" s="7">
        <v>12.045</v>
      </c>
      <c r="C1448" s="7">
        <v>13.846</v>
      </c>
      <c r="D1448" s="7">
        <v>369.27600000000001</v>
      </c>
      <c r="E1448" s="7">
        <v>5.9710000000000001</v>
      </c>
      <c r="F1448" s="7">
        <v>13.375999999999999</v>
      </c>
      <c r="G1448" s="7">
        <v>603.63499999999999</v>
      </c>
      <c r="H1448" s="7">
        <v>91.954999999999998</v>
      </c>
      <c r="I1448" s="7">
        <v>587.28200000000004</v>
      </c>
      <c r="J1448" s="7">
        <v>599.32000000000005</v>
      </c>
      <c r="K1448" s="8">
        <v>1301.895751953125</v>
      </c>
      <c r="L1448" s="9">
        <v>21.471719741821289</v>
      </c>
      <c r="M1448" s="10">
        <v>603.63543701171875</v>
      </c>
    </row>
    <row r="1449" spans="1:13" s="3" customFormat="1" x14ac:dyDescent="0.25">
      <c r="A1449" s="4">
        <v>43771.125</v>
      </c>
      <c r="B1449" s="7">
        <v>12.818</v>
      </c>
      <c r="C1449" s="7">
        <v>15.02</v>
      </c>
      <c r="D1449" s="7">
        <v>383.73599999999999</v>
      </c>
      <c r="E1449" s="7">
        <v>6.7690000000000001</v>
      </c>
      <c r="F1449" s="7">
        <v>13.891999999999999</v>
      </c>
      <c r="G1449" s="7">
        <v>597.91</v>
      </c>
      <c r="H1449" s="7">
        <v>94.361999999999995</v>
      </c>
      <c r="I1449" s="7">
        <v>633.09699999999998</v>
      </c>
      <c r="J1449" s="7">
        <v>647.95699999999999</v>
      </c>
      <c r="K1449" s="8">
        <v>1312.5391845703125</v>
      </c>
      <c r="L1449" s="9">
        <v>26.155374526977539</v>
      </c>
      <c r="M1449" s="10">
        <v>597.909912109375</v>
      </c>
    </row>
    <row r="1450" spans="1:13" s="3" customFormat="1" x14ac:dyDescent="0.25">
      <c r="A1450" s="4">
        <v>43771.166666666664</v>
      </c>
      <c r="B1450" s="7">
        <v>11.984999999999999</v>
      </c>
      <c r="C1450" s="7">
        <v>13.914</v>
      </c>
      <c r="D1450" s="7">
        <v>369.87200000000001</v>
      </c>
      <c r="E1450" s="7">
        <v>5.907</v>
      </c>
      <c r="F1450" s="7">
        <v>13.666</v>
      </c>
      <c r="G1450" s="7">
        <v>603.73599999999999</v>
      </c>
      <c r="H1450" s="7">
        <v>91.843000000000004</v>
      </c>
      <c r="I1450" s="7">
        <v>587.904</v>
      </c>
      <c r="J1450" s="7">
        <v>599.97699999999998</v>
      </c>
      <c r="K1450" s="8">
        <v>1300.91455078125</v>
      </c>
      <c r="L1450" s="9">
        <v>21.351194381713867</v>
      </c>
      <c r="M1450" s="10">
        <v>603.7362060546875</v>
      </c>
    </row>
    <row r="1451" spans="1:13" s="3" customFormat="1" x14ac:dyDescent="0.25">
      <c r="A1451" s="4">
        <v>43771.208333333336</v>
      </c>
      <c r="B1451" s="7">
        <v>11.975</v>
      </c>
      <c r="C1451" s="7">
        <v>13.704000000000001</v>
      </c>
      <c r="D1451" s="7">
        <v>367.846</v>
      </c>
      <c r="E1451" s="7">
        <v>5.718</v>
      </c>
      <c r="F1451" s="7">
        <v>13.381</v>
      </c>
      <c r="G1451" s="7">
        <v>605.32299999999998</v>
      </c>
      <c r="H1451" s="7">
        <v>92.567999999999998</v>
      </c>
      <c r="I1451" s="7">
        <v>581.31700000000001</v>
      </c>
      <c r="J1451" s="7">
        <v>593.25400000000002</v>
      </c>
      <c r="K1451" s="8">
        <v>1300.7261962890625</v>
      </c>
      <c r="L1451" s="9">
        <v>21.383188247680664</v>
      </c>
      <c r="M1451" s="10">
        <v>605.323486328125</v>
      </c>
    </row>
    <row r="1452" spans="1:13" s="3" customFormat="1" x14ac:dyDescent="0.25">
      <c r="A1452" s="4">
        <v>43771.25</v>
      </c>
      <c r="B1452" s="7">
        <v>12.577999999999999</v>
      </c>
      <c r="C1452" s="7">
        <v>14.582000000000001</v>
      </c>
      <c r="D1452" s="7">
        <v>376.93299999999999</v>
      </c>
      <c r="E1452" s="7">
        <v>6.4</v>
      </c>
      <c r="F1452" s="7">
        <v>13.689</v>
      </c>
      <c r="G1452" s="7">
        <v>600.03300000000002</v>
      </c>
      <c r="H1452" s="7">
        <v>94.289000000000001</v>
      </c>
      <c r="I1452" s="7">
        <v>615.30499999999995</v>
      </c>
      <c r="J1452" s="7">
        <v>627.91200000000003</v>
      </c>
      <c r="K1452" s="8">
        <v>1305.364013671875</v>
      </c>
      <c r="L1452" s="9">
        <v>24.266141891479492</v>
      </c>
      <c r="M1452" s="10">
        <v>600.0325927734375</v>
      </c>
    </row>
    <row r="1453" spans="1:13" s="3" customFormat="1" x14ac:dyDescent="0.25">
      <c r="A1453" s="4">
        <v>43771.291666666664</v>
      </c>
      <c r="B1453" s="7">
        <v>8.673</v>
      </c>
      <c r="C1453" s="7">
        <v>9.6839999999999993</v>
      </c>
      <c r="D1453" s="7">
        <v>346.346</v>
      </c>
      <c r="E1453" s="7">
        <v>3.484</v>
      </c>
      <c r="F1453" s="7">
        <v>27.288</v>
      </c>
      <c r="G1453" s="7">
        <v>651.30999999999995</v>
      </c>
      <c r="H1453" s="7">
        <v>80.575000000000003</v>
      </c>
      <c r="I1453" s="7">
        <v>443.291</v>
      </c>
      <c r="J1453" s="7">
        <v>440.23</v>
      </c>
      <c r="K1453" s="8">
        <v>1272.274658203125</v>
      </c>
      <c r="L1453" s="9">
        <v>9.9911088943481445</v>
      </c>
      <c r="M1453" s="10">
        <v>651.30999755859375</v>
      </c>
    </row>
    <row r="1454" spans="1:13" s="3" customFormat="1" x14ac:dyDescent="0.25">
      <c r="A1454" s="4">
        <v>43771.333333333336</v>
      </c>
      <c r="B1454" s="7">
        <v>8.7710000000000008</v>
      </c>
      <c r="C1454" s="7">
        <v>9.7970000000000006</v>
      </c>
      <c r="D1454" s="7">
        <v>348.81</v>
      </c>
      <c r="E1454" s="7">
        <v>3.4889999999999999</v>
      </c>
      <c r="F1454" s="7">
        <v>26.209</v>
      </c>
      <c r="G1454" s="7">
        <v>652.45600000000002</v>
      </c>
      <c r="H1454" s="7">
        <v>81.664000000000001</v>
      </c>
      <c r="I1454" s="7">
        <v>448.12799999999999</v>
      </c>
      <c r="J1454" s="7">
        <v>443.70299999999997</v>
      </c>
      <c r="K1454" s="8">
        <v>1273.63916015625</v>
      </c>
      <c r="L1454" s="9">
        <v>10.300457954406738</v>
      </c>
      <c r="M1454" s="10">
        <v>652.45587158203125</v>
      </c>
    </row>
    <row r="1455" spans="1:13" s="3" customFormat="1" x14ac:dyDescent="0.25">
      <c r="A1455" s="4">
        <v>43771.375</v>
      </c>
      <c r="B1455" s="7">
        <v>9.3360000000000003</v>
      </c>
      <c r="C1455" s="7">
        <v>10.441000000000001</v>
      </c>
      <c r="D1455" s="7">
        <v>350.01900000000001</v>
      </c>
      <c r="E1455" s="7">
        <v>3.7450000000000001</v>
      </c>
      <c r="F1455" s="7">
        <v>24.718</v>
      </c>
      <c r="G1455" s="7">
        <v>649</v>
      </c>
      <c r="H1455" s="7">
        <v>82.540999999999997</v>
      </c>
      <c r="I1455" s="7">
        <v>464.15499999999997</v>
      </c>
      <c r="J1455" s="7">
        <v>463.71600000000001</v>
      </c>
      <c r="K1455" s="8">
        <v>1293.025634765625</v>
      </c>
      <c r="L1455" s="9">
        <v>9.9924888610839844</v>
      </c>
      <c r="M1455" s="10">
        <v>649.000244140625</v>
      </c>
    </row>
    <row r="1456" spans="1:13" s="3" customFormat="1" x14ac:dyDescent="0.25">
      <c r="A1456" s="4">
        <v>43771.416666666664</v>
      </c>
      <c r="B1456" s="7">
        <v>13.238</v>
      </c>
      <c r="C1456" s="7">
        <v>15.294</v>
      </c>
      <c r="D1456" s="7">
        <v>393.33600000000001</v>
      </c>
      <c r="E1456" s="7">
        <v>6.9340000000000002</v>
      </c>
      <c r="F1456" s="7">
        <v>16.015999999999998</v>
      </c>
      <c r="G1456" s="7">
        <v>612.73099999999999</v>
      </c>
      <c r="H1456" s="7">
        <v>94.769000000000005</v>
      </c>
      <c r="I1456" s="7">
        <v>643.97500000000002</v>
      </c>
      <c r="J1456" s="7">
        <v>657.23699999999997</v>
      </c>
      <c r="K1456" s="8">
        <v>1336.6683349609375</v>
      </c>
      <c r="L1456" s="9">
        <v>26.531911849975586</v>
      </c>
      <c r="M1456" s="10">
        <v>612.73077392578125</v>
      </c>
    </row>
    <row r="1457" spans="1:13" s="3" customFormat="1" x14ac:dyDescent="0.25">
      <c r="A1457" s="4">
        <v>43771.458333333336</v>
      </c>
      <c r="B1457" s="7">
        <v>13.276</v>
      </c>
      <c r="C1457" s="7">
        <v>15.321999999999999</v>
      </c>
      <c r="D1457" s="7">
        <v>391.29700000000003</v>
      </c>
      <c r="E1457" s="7">
        <v>6.9589999999999996</v>
      </c>
      <c r="F1457" s="7">
        <v>14.074</v>
      </c>
      <c r="G1457" s="7">
        <v>612.50599999999997</v>
      </c>
      <c r="H1457" s="7">
        <v>95.159000000000006</v>
      </c>
      <c r="I1457" s="7">
        <v>644.05100000000004</v>
      </c>
      <c r="J1457" s="7">
        <v>657.32899999999995</v>
      </c>
      <c r="K1457" s="8">
        <v>1336.570068359375</v>
      </c>
      <c r="L1457" s="9">
        <v>26.091453552246094</v>
      </c>
      <c r="M1457" s="10">
        <v>612.50640869140625</v>
      </c>
    </row>
    <row r="1458" spans="1:13" s="3" customFormat="1" x14ac:dyDescent="0.25">
      <c r="A1458" s="4">
        <v>43771.5</v>
      </c>
      <c r="B1458" s="7">
        <v>13.27</v>
      </c>
      <c r="C1458" s="7">
        <v>15.337</v>
      </c>
      <c r="D1458" s="7">
        <v>391.55399999999997</v>
      </c>
      <c r="E1458" s="7">
        <v>6.9409999999999998</v>
      </c>
      <c r="F1458" s="7">
        <v>14.821999999999999</v>
      </c>
      <c r="G1458" s="7">
        <v>612.49</v>
      </c>
      <c r="H1458" s="7">
        <v>94.956000000000003</v>
      </c>
      <c r="I1458" s="7">
        <v>644.07600000000002</v>
      </c>
      <c r="J1458" s="7">
        <v>657.34799999999996</v>
      </c>
      <c r="K1458" s="8">
        <v>1336.49951171875</v>
      </c>
      <c r="L1458" s="9">
        <v>26.320301055908203</v>
      </c>
      <c r="M1458" s="10">
        <v>612.490234375</v>
      </c>
    </row>
    <row r="1459" spans="1:13" s="3" customFormat="1" x14ac:dyDescent="0.25">
      <c r="A1459" s="4">
        <v>43771.541666666664</v>
      </c>
      <c r="B1459" s="7">
        <v>13.286</v>
      </c>
      <c r="C1459" s="7">
        <v>15.326000000000001</v>
      </c>
      <c r="D1459" s="7">
        <v>391.505</v>
      </c>
      <c r="E1459" s="7">
        <v>6.9080000000000004</v>
      </c>
      <c r="F1459" s="7">
        <v>14.205</v>
      </c>
      <c r="G1459" s="7">
        <v>612.55399999999997</v>
      </c>
      <c r="H1459" s="7">
        <v>95.129000000000005</v>
      </c>
      <c r="I1459" s="7">
        <v>643.45899999999995</v>
      </c>
      <c r="J1459" s="7">
        <v>656.74900000000002</v>
      </c>
      <c r="K1459" s="8">
        <v>1336.3592529296875</v>
      </c>
      <c r="L1459" s="9">
        <v>26.934202194213867</v>
      </c>
      <c r="M1459" s="10">
        <v>612.554443359375</v>
      </c>
    </row>
    <row r="1460" spans="1:13" s="3" customFormat="1" x14ac:dyDescent="0.25">
      <c r="A1460" s="4">
        <v>43771.583333333336</v>
      </c>
      <c r="B1460" s="7">
        <v>13.279</v>
      </c>
      <c r="C1460" s="7">
        <v>15.288</v>
      </c>
      <c r="D1460" s="7">
        <v>392.01900000000001</v>
      </c>
      <c r="E1460" s="7">
        <v>6.9349999999999996</v>
      </c>
      <c r="F1460" s="7">
        <v>14.871</v>
      </c>
      <c r="G1460" s="7">
        <v>612.55399999999997</v>
      </c>
      <c r="H1460" s="7">
        <v>95.111999999999995</v>
      </c>
      <c r="I1460" s="7">
        <v>643.03800000000001</v>
      </c>
      <c r="J1460" s="7">
        <v>656.67600000000004</v>
      </c>
      <c r="K1460" s="8">
        <v>1336.2679443359375</v>
      </c>
      <c r="L1460" s="9">
        <v>26.033647537231445</v>
      </c>
      <c r="M1460" s="10">
        <v>612.554443359375</v>
      </c>
    </row>
    <row r="1461" spans="1:13" s="3" customFormat="1" x14ac:dyDescent="0.25">
      <c r="A1461" s="4">
        <v>43771.625</v>
      </c>
      <c r="B1461" s="7">
        <v>13.385999999999999</v>
      </c>
      <c r="C1461" s="7">
        <v>15.346</v>
      </c>
      <c r="D1461" s="7">
        <v>391.40499999999997</v>
      </c>
      <c r="E1461" s="7">
        <v>6.8970000000000002</v>
      </c>
      <c r="F1461" s="7">
        <v>15.446999999999999</v>
      </c>
      <c r="G1461" s="7">
        <v>610.43799999999999</v>
      </c>
      <c r="H1461" s="7">
        <v>95.286000000000001</v>
      </c>
      <c r="I1461" s="7">
        <v>642.29300000000001</v>
      </c>
      <c r="J1461" s="7">
        <v>656.34699999999998</v>
      </c>
      <c r="K1461" s="8">
        <v>1331.97998046875</v>
      </c>
      <c r="L1461" s="9">
        <v>26.376409530639648</v>
      </c>
      <c r="M1461" s="10">
        <v>610.43804931640625</v>
      </c>
    </row>
    <row r="1462" spans="1:13" s="3" customFormat="1" x14ac:dyDescent="0.25">
      <c r="A1462" s="4">
        <v>43771.666666666664</v>
      </c>
      <c r="B1462" s="7">
        <v>13.137</v>
      </c>
      <c r="C1462" s="7">
        <v>15.349</v>
      </c>
      <c r="D1462" s="7">
        <v>390.82900000000001</v>
      </c>
      <c r="E1462" s="7">
        <v>6.94</v>
      </c>
      <c r="F1462" s="7">
        <v>14.673</v>
      </c>
      <c r="G1462" s="7">
        <v>605.279</v>
      </c>
      <c r="H1462" s="7">
        <v>94.87</v>
      </c>
      <c r="I1462" s="7">
        <v>642.73099999999999</v>
      </c>
      <c r="J1462" s="7">
        <v>656.01199999999994</v>
      </c>
      <c r="K1462" s="8">
        <v>1319.99365234375</v>
      </c>
      <c r="L1462" s="9">
        <v>26.702779769897461</v>
      </c>
      <c r="M1462" s="10">
        <v>605.2794189453125</v>
      </c>
    </row>
    <row r="1463" spans="1:13" s="3" customFormat="1" x14ac:dyDescent="0.25">
      <c r="A1463" s="4">
        <v>43771.708333333336</v>
      </c>
      <c r="B1463" s="7">
        <v>13.238</v>
      </c>
      <c r="C1463" s="7">
        <v>15.317</v>
      </c>
      <c r="D1463" s="7">
        <v>390.798</v>
      </c>
      <c r="E1463" s="7">
        <v>6.9329999999999998</v>
      </c>
      <c r="F1463" s="7">
        <v>14.5</v>
      </c>
      <c r="G1463" s="7">
        <v>611.64</v>
      </c>
      <c r="H1463" s="7">
        <v>94.787999999999997</v>
      </c>
      <c r="I1463" s="7">
        <v>642.29100000000005</v>
      </c>
      <c r="J1463" s="7">
        <v>655.53200000000004</v>
      </c>
      <c r="K1463" s="8">
        <v>1336.0394287109375</v>
      </c>
      <c r="L1463" s="9">
        <v>26.072189331054688</v>
      </c>
      <c r="M1463" s="10">
        <v>611.64031982421875</v>
      </c>
    </row>
    <row r="1464" spans="1:13" s="3" customFormat="1" x14ac:dyDescent="0.25">
      <c r="A1464" s="4">
        <v>43771.75</v>
      </c>
      <c r="B1464" s="7">
        <v>13.34</v>
      </c>
      <c r="C1464" s="7">
        <v>15.313000000000001</v>
      </c>
      <c r="D1464" s="7">
        <v>391.12200000000001</v>
      </c>
      <c r="E1464" s="7">
        <v>6.9429999999999996</v>
      </c>
      <c r="F1464" s="7">
        <v>14.705</v>
      </c>
      <c r="G1464" s="7">
        <v>608.14499999999998</v>
      </c>
      <c r="H1464" s="7">
        <v>95.108999999999995</v>
      </c>
      <c r="I1464" s="7">
        <v>642.56100000000004</v>
      </c>
      <c r="J1464" s="7">
        <v>656.19399999999996</v>
      </c>
      <c r="K1464" s="8">
        <v>1324.92919921875</v>
      </c>
      <c r="L1464" s="9">
        <v>26.642854690551758</v>
      </c>
      <c r="M1464" s="10">
        <v>608.14532470703125</v>
      </c>
    </row>
    <row r="1465" spans="1:13" s="3" customFormat="1" x14ac:dyDescent="0.25">
      <c r="A1465" s="4">
        <v>43771.791666666664</v>
      </c>
      <c r="B1465" s="7">
        <v>13.260999999999999</v>
      </c>
      <c r="C1465" s="7">
        <v>15.295</v>
      </c>
      <c r="D1465" s="7">
        <v>390.88</v>
      </c>
      <c r="E1465" s="7">
        <v>6.9740000000000002</v>
      </c>
      <c r="F1465" s="7">
        <v>14.817</v>
      </c>
      <c r="G1465" s="7">
        <v>609.29200000000003</v>
      </c>
      <c r="H1465" s="7">
        <v>95.266999999999996</v>
      </c>
      <c r="I1465" s="7">
        <v>642.99400000000003</v>
      </c>
      <c r="J1465" s="7">
        <v>656.68600000000004</v>
      </c>
      <c r="K1465" s="8">
        <v>1332.3555908203125</v>
      </c>
      <c r="L1465" s="9">
        <v>26.009687423706055</v>
      </c>
      <c r="M1465" s="10">
        <v>609.29168701171875</v>
      </c>
    </row>
    <row r="1466" spans="1:13" s="3" customFormat="1" x14ac:dyDescent="0.25">
      <c r="A1466" s="4">
        <v>43771.833333333336</v>
      </c>
      <c r="B1466" s="7">
        <v>13.215999999999999</v>
      </c>
      <c r="C1466" s="7">
        <v>15.292999999999999</v>
      </c>
      <c r="D1466" s="7">
        <v>390.74</v>
      </c>
      <c r="E1466" s="7">
        <v>6.915</v>
      </c>
      <c r="F1466" s="7">
        <v>14.616</v>
      </c>
      <c r="G1466" s="7">
        <v>613.072</v>
      </c>
      <c r="H1466" s="7">
        <v>95.093000000000004</v>
      </c>
      <c r="I1466" s="7">
        <v>642.20299999999997</v>
      </c>
      <c r="J1466" s="7">
        <v>653.90700000000004</v>
      </c>
      <c r="K1466" s="8">
        <v>1336.74951171875</v>
      </c>
      <c r="L1466" s="9">
        <v>26.756359100341797</v>
      </c>
      <c r="M1466" s="10">
        <v>613.07171630859375</v>
      </c>
    </row>
    <row r="1467" spans="1:13" s="3" customFormat="1" x14ac:dyDescent="0.25">
      <c r="A1467" s="4">
        <v>43771.875</v>
      </c>
      <c r="B1467" s="7">
        <v>13.211</v>
      </c>
      <c r="C1467" s="7">
        <v>15.241</v>
      </c>
      <c r="D1467" s="7">
        <v>391.77499999999998</v>
      </c>
      <c r="E1467" s="7">
        <v>6.8540000000000001</v>
      </c>
      <c r="F1467" s="7">
        <v>15.622</v>
      </c>
      <c r="G1467" s="7">
        <v>613.25400000000002</v>
      </c>
      <c r="H1467" s="7">
        <v>95.004000000000005</v>
      </c>
      <c r="I1467" s="7">
        <v>640.40800000000002</v>
      </c>
      <c r="J1467" s="7">
        <v>654.41600000000005</v>
      </c>
      <c r="K1467" s="8">
        <v>1336.57958984375</v>
      </c>
      <c r="L1467" s="9">
        <v>25.886859893798828</v>
      </c>
      <c r="M1467" s="10">
        <v>613.2540283203125</v>
      </c>
    </row>
    <row r="1468" spans="1:13" s="3" customFormat="1" x14ac:dyDescent="0.25">
      <c r="A1468" s="4">
        <v>43771.916666666664</v>
      </c>
      <c r="B1468" s="7">
        <v>13.225</v>
      </c>
      <c r="C1468" s="7">
        <v>15.266999999999999</v>
      </c>
      <c r="D1468" s="7">
        <v>391.02</v>
      </c>
      <c r="E1468" s="7">
        <v>6.8609999999999998</v>
      </c>
      <c r="F1468" s="7">
        <v>14.938000000000001</v>
      </c>
      <c r="G1468" s="7">
        <v>612.91899999999998</v>
      </c>
      <c r="H1468" s="7">
        <v>94.876999999999995</v>
      </c>
      <c r="I1468" s="7">
        <v>642.221</v>
      </c>
      <c r="J1468" s="7">
        <v>654.22199999999998</v>
      </c>
      <c r="K1468" s="8">
        <v>1336.90771484375</v>
      </c>
      <c r="L1468" s="9">
        <v>26.389703750610352</v>
      </c>
      <c r="M1468" s="10">
        <v>612.9189453125</v>
      </c>
    </row>
    <row r="1469" spans="1:13" s="3" customFormat="1" x14ac:dyDescent="0.25">
      <c r="A1469" s="4">
        <v>43771.958333333336</v>
      </c>
      <c r="B1469" s="7">
        <v>13.159000000000001</v>
      </c>
      <c r="C1469" s="7">
        <v>15.237</v>
      </c>
      <c r="D1469" s="7">
        <v>392.61399999999998</v>
      </c>
      <c r="E1469" s="7">
        <v>6.8339999999999996</v>
      </c>
      <c r="F1469" s="7">
        <v>15.794</v>
      </c>
      <c r="G1469" s="7">
        <v>613.76</v>
      </c>
      <c r="H1469" s="7">
        <v>94.77</v>
      </c>
      <c r="I1469" s="7">
        <v>639.447</v>
      </c>
      <c r="J1469" s="7">
        <v>653.19600000000003</v>
      </c>
      <c r="K1469" s="8">
        <v>1337.173583984375</v>
      </c>
      <c r="L1469" s="9">
        <v>26.429225921630859</v>
      </c>
      <c r="M1469" s="10">
        <v>613.759521484375</v>
      </c>
    </row>
    <row r="1470" spans="1:13" s="3" customFormat="1" x14ac:dyDescent="0.25">
      <c r="A1470" s="4">
        <v>43772</v>
      </c>
      <c r="B1470" s="7">
        <v>13.18</v>
      </c>
      <c r="C1470" s="7">
        <v>15.262</v>
      </c>
      <c r="D1470" s="7">
        <v>390.476</v>
      </c>
      <c r="E1470" s="7">
        <v>6.9080000000000004</v>
      </c>
      <c r="F1470" s="7">
        <v>16.085000000000001</v>
      </c>
      <c r="G1470" s="7">
        <v>613.27800000000002</v>
      </c>
      <c r="H1470" s="7">
        <v>94.944000000000003</v>
      </c>
      <c r="I1470" s="7">
        <v>639.62699999999995</v>
      </c>
      <c r="J1470" s="7">
        <v>654.51400000000001</v>
      </c>
      <c r="K1470" s="8">
        <v>1336.67431640625</v>
      </c>
      <c r="L1470" s="9">
        <v>26.490215301513672</v>
      </c>
      <c r="M1470" s="10">
        <v>613.27752685546875</v>
      </c>
    </row>
    <row r="1471" spans="1:13" s="3" customFormat="1" x14ac:dyDescent="0.25">
      <c r="A1471" s="4">
        <v>43772.041666666664</v>
      </c>
      <c r="B1471" s="7">
        <v>11.835000000000001</v>
      </c>
      <c r="C1471" s="7">
        <v>13.557</v>
      </c>
      <c r="D1471" s="7">
        <v>368.74599999999998</v>
      </c>
      <c r="E1471" s="7">
        <v>5.6</v>
      </c>
      <c r="F1471" s="7">
        <v>15.147</v>
      </c>
      <c r="G1471" s="7">
        <v>607.36900000000003</v>
      </c>
      <c r="H1471" s="7">
        <v>91.143000000000001</v>
      </c>
      <c r="I1471" s="7">
        <v>574.33299999999997</v>
      </c>
      <c r="J1471" s="7">
        <v>586.16899999999998</v>
      </c>
      <c r="K1471" s="8">
        <v>1304.5550537109375</v>
      </c>
      <c r="L1471" s="9">
        <v>20.963825225830078</v>
      </c>
      <c r="M1471" s="10">
        <v>607.36932373046875</v>
      </c>
    </row>
    <row r="1472" spans="1:13" s="3" customFormat="1" x14ac:dyDescent="0.25">
      <c r="A1472" s="4">
        <v>43772.083333333336</v>
      </c>
      <c r="B1472" s="7">
        <v>13.138999999999999</v>
      </c>
      <c r="C1472" s="7">
        <v>15.233000000000001</v>
      </c>
      <c r="D1472" s="7">
        <v>390.46499999999997</v>
      </c>
      <c r="E1472" s="7">
        <v>6.835</v>
      </c>
      <c r="F1472" s="7">
        <v>15.164</v>
      </c>
      <c r="G1472" s="7">
        <v>610.09199999999998</v>
      </c>
      <c r="H1472" s="7">
        <v>94.103999999999999</v>
      </c>
      <c r="I1472" s="7">
        <v>641.20500000000004</v>
      </c>
      <c r="J1472" s="7">
        <v>654.41200000000003</v>
      </c>
      <c r="K1472" s="8">
        <v>1332.7818603515625</v>
      </c>
      <c r="L1472" s="9">
        <v>27.229389190673828</v>
      </c>
      <c r="M1472" s="10">
        <v>610.09228515625</v>
      </c>
    </row>
    <row r="1473" spans="1:13" s="3" customFormat="1" x14ac:dyDescent="0.25">
      <c r="A1473" s="4">
        <v>43772.125</v>
      </c>
      <c r="B1473" s="7">
        <v>8.8520000000000003</v>
      </c>
      <c r="C1473" s="7">
        <v>9.8930000000000007</v>
      </c>
      <c r="D1473" s="7">
        <v>341.79599999999999</v>
      </c>
      <c r="E1473" s="7">
        <v>3.4260000000000002</v>
      </c>
      <c r="F1473" s="7">
        <v>22.331</v>
      </c>
      <c r="G1473" s="7">
        <v>651.85199999999998</v>
      </c>
      <c r="H1473" s="7">
        <v>82.715999999999994</v>
      </c>
      <c r="I1473" s="7">
        <v>451.15</v>
      </c>
      <c r="J1473" s="7">
        <v>447.53199999999998</v>
      </c>
      <c r="K1473" s="8">
        <v>1278.97216796875</v>
      </c>
      <c r="L1473" s="9">
        <v>10.631962776184082</v>
      </c>
      <c r="M1473" s="10">
        <v>651.8524169921875</v>
      </c>
    </row>
    <row r="1474" spans="1:13" s="3" customFormat="1" x14ac:dyDescent="0.25">
      <c r="A1474" s="4">
        <v>43772.166666666664</v>
      </c>
      <c r="B1474" s="7">
        <v>9.6219999999999999</v>
      </c>
      <c r="C1474" s="7">
        <v>10.64</v>
      </c>
      <c r="D1474" s="7">
        <v>348.22800000000001</v>
      </c>
      <c r="E1474" s="7">
        <v>3.927</v>
      </c>
      <c r="F1474" s="7">
        <v>20.013999999999999</v>
      </c>
      <c r="G1474" s="7">
        <v>650.47299999999996</v>
      </c>
      <c r="H1474" s="7">
        <v>85.983000000000004</v>
      </c>
      <c r="I1474" s="7">
        <v>470.89</v>
      </c>
      <c r="J1474" s="7">
        <v>472.09399999999999</v>
      </c>
      <c r="K1474" s="8">
        <v>1300.5269775390625</v>
      </c>
      <c r="L1474" s="9">
        <v>10.488927841186523</v>
      </c>
      <c r="M1474" s="10">
        <v>650.47265625</v>
      </c>
    </row>
    <row r="1475" spans="1:13" s="3" customFormat="1" x14ac:dyDescent="0.25">
      <c r="A1475" s="4">
        <v>43772.208333333336</v>
      </c>
      <c r="B1475" s="7">
        <v>8.6660000000000004</v>
      </c>
      <c r="C1475" s="7">
        <v>9.7799999999999994</v>
      </c>
      <c r="D1475" s="7">
        <v>347.43099999999998</v>
      </c>
      <c r="E1475" s="7">
        <v>3.43</v>
      </c>
      <c r="F1475" s="7">
        <v>27.452999999999999</v>
      </c>
      <c r="G1475" s="7">
        <v>650.93799999999999</v>
      </c>
      <c r="H1475" s="7">
        <v>80.885000000000005</v>
      </c>
      <c r="I1475" s="7">
        <v>446.565</v>
      </c>
      <c r="J1475" s="7">
        <v>444.00799999999998</v>
      </c>
      <c r="K1475" s="8">
        <v>1272.6776123046875</v>
      </c>
      <c r="L1475" s="9">
        <v>10.623497009277344</v>
      </c>
      <c r="M1475" s="10">
        <v>650.9384765625</v>
      </c>
    </row>
    <row r="1476" spans="1:13" s="3" customFormat="1" x14ac:dyDescent="0.25">
      <c r="A1476" s="4">
        <v>43772.25</v>
      </c>
      <c r="B1476" s="7">
        <v>10.956</v>
      </c>
      <c r="C1476" s="7">
        <v>12.606999999999999</v>
      </c>
      <c r="D1476" s="7">
        <v>358.30799999999999</v>
      </c>
      <c r="E1476" s="7">
        <v>5.1050000000000004</v>
      </c>
      <c r="F1476" s="7">
        <v>16.183</v>
      </c>
      <c r="G1476" s="7">
        <v>616.66999999999996</v>
      </c>
      <c r="H1476" s="7">
        <v>88.278000000000006</v>
      </c>
      <c r="I1476" s="7">
        <v>534.61500000000001</v>
      </c>
      <c r="J1476" s="7">
        <v>545.56399999999996</v>
      </c>
      <c r="K1476" s="8">
        <v>1295.7982177734375</v>
      </c>
      <c r="L1476" s="9">
        <v>16.566015243530273</v>
      </c>
      <c r="M1476" s="10">
        <v>616.6695556640625</v>
      </c>
    </row>
    <row r="1477" spans="1:13" s="3" customFormat="1" x14ac:dyDescent="0.25">
      <c r="A1477" s="4">
        <v>43772.291666666664</v>
      </c>
      <c r="B1477" s="7">
        <v>8.6479999999999997</v>
      </c>
      <c r="C1477" s="7">
        <v>9.7609999999999992</v>
      </c>
      <c r="D1477" s="7">
        <v>348.06200000000001</v>
      </c>
      <c r="E1477" s="7">
        <v>3.3660000000000001</v>
      </c>
      <c r="F1477" s="7">
        <v>28.47</v>
      </c>
      <c r="G1477" s="7">
        <v>651.35400000000004</v>
      </c>
      <c r="H1477" s="7">
        <v>80.826999999999998</v>
      </c>
      <c r="I1477" s="7">
        <v>445.50400000000002</v>
      </c>
      <c r="J1477" s="7">
        <v>441.43</v>
      </c>
      <c r="K1477" s="8">
        <v>1270.6876220703125</v>
      </c>
      <c r="L1477" s="9">
        <v>10.135990142822266</v>
      </c>
      <c r="M1477" s="10">
        <v>651.35400390625</v>
      </c>
    </row>
    <row r="1478" spans="1:13" s="3" customFormat="1" x14ac:dyDescent="0.25">
      <c r="A1478" s="4">
        <v>43772.333333333336</v>
      </c>
      <c r="B1478" s="7">
        <v>8.6920000000000002</v>
      </c>
      <c r="C1478" s="7">
        <v>9.8049999999999997</v>
      </c>
      <c r="D1478" s="7">
        <v>349.93700000000001</v>
      </c>
      <c r="E1478" s="7">
        <v>3.3839999999999999</v>
      </c>
      <c r="F1478" s="7">
        <v>28.396000000000001</v>
      </c>
      <c r="G1478" s="7">
        <v>647.98900000000003</v>
      </c>
      <c r="H1478" s="7">
        <v>81.03</v>
      </c>
      <c r="I1478" s="7">
        <v>449.06299999999999</v>
      </c>
      <c r="J1478" s="7">
        <v>445.19799999999998</v>
      </c>
      <c r="K1478" s="8">
        <v>1270.5020751953125</v>
      </c>
      <c r="L1478" s="9">
        <v>10.107023239135742</v>
      </c>
      <c r="M1478" s="10">
        <v>647.989013671875</v>
      </c>
    </row>
    <row r="1479" spans="1:13" s="3" customFormat="1" x14ac:dyDescent="0.25">
      <c r="A1479" s="4">
        <v>43772.375</v>
      </c>
      <c r="B1479" s="7">
        <v>8.6690000000000005</v>
      </c>
      <c r="C1479" s="7">
        <v>9.7680000000000007</v>
      </c>
      <c r="D1479" s="7">
        <v>351.21600000000001</v>
      </c>
      <c r="E1479" s="7">
        <v>3.42</v>
      </c>
      <c r="F1479" s="7">
        <v>29.117000000000001</v>
      </c>
      <c r="G1479" s="7">
        <v>651.58100000000002</v>
      </c>
      <c r="H1479" s="7">
        <v>80.855999999999995</v>
      </c>
      <c r="I1479" s="7">
        <v>445.178</v>
      </c>
      <c r="J1479" s="7">
        <v>442.02499999999998</v>
      </c>
      <c r="K1479" s="8">
        <v>1271.332763671875</v>
      </c>
      <c r="L1479" s="9">
        <v>10.317602157592773</v>
      </c>
      <c r="M1479" s="10">
        <v>651.580810546875</v>
      </c>
    </row>
    <row r="1480" spans="1:13" s="3" customFormat="1" x14ac:dyDescent="0.25">
      <c r="A1480" s="4">
        <v>43772.416666666664</v>
      </c>
      <c r="B1480" s="7">
        <v>8.7370000000000001</v>
      </c>
      <c r="C1480" s="7">
        <v>9.7159999999999993</v>
      </c>
      <c r="D1480" s="7">
        <v>352.99400000000003</v>
      </c>
      <c r="E1480" s="7">
        <v>3.4820000000000002</v>
      </c>
      <c r="F1480" s="7">
        <v>29.56</v>
      </c>
      <c r="G1480" s="7">
        <v>651.05200000000002</v>
      </c>
      <c r="H1480" s="7">
        <v>81.475999999999999</v>
      </c>
      <c r="I1480" s="7">
        <v>446.72199999999998</v>
      </c>
      <c r="J1480" s="7">
        <v>442.87900000000002</v>
      </c>
      <c r="K1480" s="8">
        <v>1271.8515625</v>
      </c>
      <c r="L1480" s="9">
        <v>10.662056922912598</v>
      </c>
      <c r="M1480" s="10">
        <v>651.05169677734375</v>
      </c>
    </row>
    <row r="1481" spans="1:13" s="3" customFormat="1" x14ac:dyDescent="0.25">
      <c r="A1481" s="4">
        <v>43772.458333333336</v>
      </c>
      <c r="B1481" s="7">
        <v>12.303000000000001</v>
      </c>
      <c r="C1481" s="7">
        <v>14.002000000000001</v>
      </c>
      <c r="D1481" s="7">
        <v>378.65600000000001</v>
      </c>
      <c r="E1481" s="7">
        <v>5.984</v>
      </c>
      <c r="F1481" s="7">
        <v>18.213000000000001</v>
      </c>
      <c r="G1481" s="7">
        <v>611.14300000000003</v>
      </c>
      <c r="H1481" s="7">
        <v>88.84</v>
      </c>
      <c r="I1481" s="7">
        <v>590.65200000000004</v>
      </c>
      <c r="J1481" s="7">
        <v>602.86599999999999</v>
      </c>
      <c r="K1481" s="8">
        <v>1315.9266357421875</v>
      </c>
      <c r="L1481" s="9">
        <v>21.735771179199219</v>
      </c>
      <c r="M1481" s="10">
        <v>611.14349365234375</v>
      </c>
    </row>
    <row r="1482" spans="1:13" s="3" customFormat="1" x14ac:dyDescent="0.25">
      <c r="A1482" s="4">
        <v>43772.5</v>
      </c>
      <c r="B1482" s="7">
        <v>11.218</v>
      </c>
      <c r="C1482" s="7">
        <v>12.673999999999999</v>
      </c>
      <c r="D1482" s="7">
        <v>366.65699999999998</v>
      </c>
      <c r="E1482" s="7">
        <v>5.1139999999999999</v>
      </c>
      <c r="F1482" s="7">
        <v>19.488</v>
      </c>
      <c r="G1482" s="7">
        <v>621.54899999999998</v>
      </c>
      <c r="H1482" s="7">
        <v>88.986999999999995</v>
      </c>
      <c r="I1482" s="7">
        <v>539.83399999999995</v>
      </c>
      <c r="J1482" s="7">
        <v>550.9</v>
      </c>
      <c r="K1482" s="8">
        <v>1307.474609375</v>
      </c>
      <c r="L1482" s="9">
        <v>18.458940505981445</v>
      </c>
      <c r="M1482" s="10">
        <v>621.5489501953125</v>
      </c>
    </row>
    <row r="1483" spans="1:13" s="3" customFormat="1" x14ac:dyDescent="0.25">
      <c r="A1483" s="4">
        <v>43772.541666666664</v>
      </c>
      <c r="B1483" s="7">
        <v>10.952</v>
      </c>
      <c r="C1483" s="7">
        <v>12.332000000000001</v>
      </c>
      <c r="D1483" s="7">
        <v>366.29500000000002</v>
      </c>
      <c r="E1483" s="7">
        <v>4.9029999999999996</v>
      </c>
      <c r="F1483" s="7">
        <v>20.821000000000002</v>
      </c>
      <c r="G1483" s="7">
        <v>626.31100000000004</v>
      </c>
      <c r="H1483" s="7">
        <v>86.466999999999999</v>
      </c>
      <c r="I1483" s="7">
        <v>528.79</v>
      </c>
      <c r="J1483" s="7">
        <v>539.68700000000001</v>
      </c>
      <c r="K1483" s="8">
        <v>1305.044921875</v>
      </c>
      <c r="L1483" s="9">
        <v>16.344572067260742</v>
      </c>
      <c r="M1483" s="10">
        <v>626.310791015625</v>
      </c>
    </row>
    <row r="1484" spans="1:13" s="3" customFormat="1" x14ac:dyDescent="0.25">
      <c r="A1484" s="4">
        <v>43772.583333333336</v>
      </c>
      <c r="B1484" s="7">
        <v>12.9</v>
      </c>
      <c r="C1484" s="7">
        <v>14.866</v>
      </c>
      <c r="D1484" s="7">
        <v>398.69099999999997</v>
      </c>
      <c r="E1484" s="7">
        <v>6.7839999999999998</v>
      </c>
      <c r="F1484" s="7">
        <v>20.936</v>
      </c>
      <c r="G1484" s="7">
        <v>612.572</v>
      </c>
      <c r="H1484" s="7">
        <v>95.158000000000001</v>
      </c>
      <c r="I1484" s="7">
        <v>623.98699999999997</v>
      </c>
      <c r="J1484" s="7">
        <v>636.87599999999998</v>
      </c>
      <c r="K1484" s="8">
        <v>1336.1239013671875</v>
      </c>
      <c r="L1484" s="9">
        <v>26.134464263916016</v>
      </c>
      <c r="M1484" s="10">
        <v>612.57208251953125</v>
      </c>
    </row>
    <row r="1485" spans="1:13" s="3" customFormat="1" x14ac:dyDescent="0.25">
      <c r="A1485" s="4">
        <v>43772.625</v>
      </c>
      <c r="B1485" s="7">
        <v>12.714</v>
      </c>
      <c r="C1485" s="7">
        <v>14.805999999999999</v>
      </c>
      <c r="D1485" s="7">
        <v>397.63499999999999</v>
      </c>
      <c r="E1485" s="7">
        <v>6.6459999999999999</v>
      </c>
      <c r="F1485" s="7">
        <v>21.326000000000001</v>
      </c>
      <c r="G1485" s="7">
        <v>616.10900000000004</v>
      </c>
      <c r="H1485" s="7">
        <v>94.617999999999995</v>
      </c>
      <c r="I1485" s="7">
        <v>622.84500000000003</v>
      </c>
      <c r="J1485" s="7">
        <v>635.59900000000005</v>
      </c>
      <c r="K1485" s="8">
        <v>1334.816162109375</v>
      </c>
      <c r="L1485" s="9">
        <v>24.678829193115234</v>
      </c>
      <c r="M1485" s="10">
        <v>616.109375</v>
      </c>
    </row>
    <row r="1486" spans="1:13" s="3" customFormat="1" x14ac:dyDescent="0.25">
      <c r="A1486" s="4">
        <v>43772.666666666664</v>
      </c>
      <c r="B1486" s="7">
        <v>9.1929999999999996</v>
      </c>
      <c r="C1486" s="7">
        <v>10.37</v>
      </c>
      <c r="D1486" s="7">
        <v>359.23399999999998</v>
      </c>
      <c r="E1486" s="7">
        <v>3.7530000000000001</v>
      </c>
      <c r="F1486" s="7">
        <v>31.677</v>
      </c>
      <c r="G1486" s="7">
        <v>649.23299999999995</v>
      </c>
      <c r="H1486" s="7">
        <v>83.406999999999996</v>
      </c>
      <c r="I1486" s="7">
        <v>459.33600000000001</v>
      </c>
      <c r="J1486" s="7">
        <v>459.57299999999998</v>
      </c>
      <c r="K1486" s="8">
        <v>1297.5714111328125</v>
      </c>
      <c r="L1486" s="9">
        <v>9.9324607849121094</v>
      </c>
      <c r="M1486" s="10">
        <v>649.23272705078125</v>
      </c>
    </row>
    <row r="1487" spans="1:13" s="3" customFormat="1" x14ac:dyDescent="0.25">
      <c r="A1487" s="4">
        <v>43772.708333333336</v>
      </c>
      <c r="B1487" s="7">
        <v>12.257</v>
      </c>
      <c r="C1487" s="7">
        <v>14.121</v>
      </c>
      <c r="D1487" s="7">
        <v>385.55599999999998</v>
      </c>
      <c r="E1487" s="7">
        <v>6.1109999999999998</v>
      </c>
      <c r="F1487" s="7">
        <v>21.181999999999999</v>
      </c>
      <c r="G1487" s="7">
        <v>612.90700000000004</v>
      </c>
      <c r="H1487" s="7">
        <v>92.183999999999997</v>
      </c>
      <c r="I1487" s="7">
        <v>596.44799999999998</v>
      </c>
      <c r="J1487" s="7">
        <v>610.03099999999995</v>
      </c>
      <c r="K1487" s="8">
        <v>1321.8934326171875</v>
      </c>
      <c r="L1487" s="9">
        <v>22.619569778442383</v>
      </c>
      <c r="M1487" s="10">
        <v>612.90716552734375</v>
      </c>
    </row>
    <row r="1488" spans="1:13" s="3" customFormat="1" x14ac:dyDescent="0.25">
      <c r="A1488" s="4">
        <v>43772.75</v>
      </c>
      <c r="B1488" s="7">
        <v>12.846</v>
      </c>
      <c r="C1488" s="7">
        <v>14.93</v>
      </c>
      <c r="D1488" s="7">
        <v>396.685</v>
      </c>
      <c r="E1488" s="7">
        <v>6.774</v>
      </c>
      <c r="F1488" s="7">
        <v>19.712</v>
      </c>
      <c r="G1488" s="7">
        <v>615.93499999999995</v>
      </c>
      <c r="H1488" s="7">
        <v>94.58</v>
      </c>
      <c r="I1488" s="7">
        <v>626.65599999999995</v>
      </c>
      <c r="J1488" s="7">
        <v>639.56299999999999</v>
      </c>
      <c r="K1488" s="8">
        <v>1336.228271484375</v>
      </c>
      <c r="L1488" s="9">
        <v>25.613340377807617</v>
      </c>
      <c r="M1488" s="10">
        <v>615.93475341796875</v>
      </c>
    </row>
    <row r="1489" spans="1:13" s="3" customFormat="1" x14ac:dyDescent="0.25">
      <c r="A1489" s="4">
        <v>43772.791666666664</v>
      </c>
      <c r="B1489" s="7">
        <v>12.853999999999999</v>
      </c>
      <c r="C1489" s="7">
        <v>14.961</v>
      </c>
      <c r="D1489" s="7">
        <v>395.02</v>
      </c>
      <c r="E1489" s="7">
        <v>6.7939999999999996</v>
      </c>
      <c r="F1489" s="7">
        <v>17.596</v>
      </c>
      <c r="G1489" s="7">
        <v>611.57299999999998</v>
      </c>
      <c r="H1489" s="7">
        <v>94.106999999999999</v>
      </c>
      <c r="I1489" s="7">
        <v>630.55399999999997</v>
      </c>
      <c r="J1489" s="7">
        <v>643.428</v>
      </c>
      <c r="K1489" s="8">
        <v>1332.134521484375</v>
      </c>
      <c r="L1489" s="9">
        <v>26.379087448120117</v>
      </c>
      <c r="M1489" s="10">
        <v>611.5731201171875</v>
      </c>
    </row>
    <row r="1490" spans="1:13" s="3" customFormat="1" x14ac:dyDescent="0.25">
      <c r="A1490" s="4">
        <v>43772.833333333336</v>
      </c>
      <c r="B1490" s="7">
        <v>8.8789999999999996</v>
      </c>
      <c r="C1490" s="7">
        <v>9.9039999999999999</v>
      </c>
      <c r="D1490" s="7">
        <v>349.20400000000001</v>
      </c>
      <c r="E1490" s="7">
        <v>3.5619999999999998</v>
      </c>
      <c r="F1490" s="7">
        <v>25.59</v>
      </c>
      <c r="G1490" s="7">
        <v>651.52599999999995</v>
      </c>
      <c r="H1490" s="7">
        <v>85.135000000000005</v>
      </c>
      <c r="I1490" s="7">
        <v>450.22399999999999</v>
      </c>
      <c r="J1490" s="7">
        <v>446.57299999999998</v>
      </c>
      <c r="K1490" s="8">
        <v>1281.9031982421875</v>
      </c>
      <c r="L1490" s="9">
        <v>9.9400482177734375</v>
      </c>
      <c r="M1490" s="10">
        <v>651.52642822265625</v>
      </c>
    </row>
    <row r="1491" spans="1:13" s="3" customFormat="1" x14ac:dyDescent="0.25">
      <c r="A1491" s="4">
        <v>43772.875</v>
      </c>
      <c r="B1491" s="7">
        <v>8.7850000000000001</v>
      </c>
      <c r="C1491" s="7">
        <v>9.8960000000000008</v>
      </c>
      <c r="D1491" s="7">
        <v>352.69600000000003</v>
      </c>
      <c r="E1491" s="7">
        <v>3.4630000000000001</v>
      </c>
      <c r="F1491" s="7">
        <v>29.172000000000001</v>
      </c>
      <c r="G1491" s="7">
        <v>649.76700000000005</v>
      </c>
      <c r="H1491" s="7">
        <v>83.716999999999999</v>
      </c>
      <c r="I1491" s="7">
        <v>450.392</v>
      </c>
      <c r="J1491" s="7">
        <v>447.53399999999999</v>
      </c>
      <c r="K1491" s="8">
        <v>1274.8408203125</v>
      </c>
      <c r="L1491" s="9">
        <v>10.594618797302246</v>
      </c>
      <c r="M1491" s="10">
        <v>649.76715087890625</v>
      </c>
    </row>
    <row r="1492" spans="1:13" s="3" customFormat="1" x14ac:dyDescent="0.25">
      <c r="A1492" s="4">
        <v>43772.916666666664</v>
      </c>
      <c r="B1492" s="7">
        <v>9.1630000000000003</v>
      </c>
      <c r="C1492" s="7">
        <v>10.313000000000001</v>
      </c>
      <c r="D1492" s="7">
        <v>352.14499999999998</v>
      </c>
      <c r="E1492" s="7">
        <v>3.6760000000000002</v>
      </c>
      <c r="F1492" s="7">
        <v>26.170999999999999</v>
      </c>
      <c r="G1492" s="7">
        <v>652.57500000000005</v>
      </c>
      <c r="H1492" s="7">
        <v>86.165000000000006</v>
      </c>
      <c r="I1492" s="7">
        <v>459.21800000000002</v>
      </c>
      <c r="J1492" s="7">
        <v>458.16800000000001</v>
      </c>
      <c r="K1492" s="8">
        <v>1288.9080810546875</v>
      </c>
      <c r="L1492" s="9">
        <v>9.6523256301879883</v>
      </c>
      <c r="M1492" s="10">
        <v>652.575439453125</v>
      </c>
    </row>
    <row r="1493" spans="1:13" s="3" customFormat="1" x14ac:dyDescent="0.25">
      <c r="A1493" s="4">
        <v>43772.958333333336</v>
      </c>
      <c r="B1493" s="7">
        <v>8.577</v>
      </c>
      <c r="C1493" s="7">
        <v>9.6340000000000003</v>
      </c>
      <c r="D1493" s="7">
        <v>353.55399999999997</v>
      </c>
      <c r="E1493" s="7">
        <v>3.4670000000000001</v>
      </c>
      <c r="F1493" s="7">
        <v>31.602</v>
      </c>
      <c r="G1493" s="7">
        <v>649.77599999999995</v>
      </c>
      <c r="H1493" s="7">
        <v>81.105000000000004</v>
      </c>
      <c r="I1493" s="7">
        <v>441.15800000000002</v>
      </c>
      <c r="J1493" s="7">
        <v>437.02800000000002</v>
      </c>
      <c r="K1493" s="8">
        <v>1271.55322265625</v>
      </c>
      <c r="L1493" s="9">
        <v>10.09705924987793</v>
      </c>
      <c r="M1493" s="10">
        <v>649.7764892578125</v>
      </c>
    </row>
    <row r="1494" spans="1:13" s="3" customFormat="1" x14ac:dyDescent="0.25">
      <c r="A1494" s="4">
        <v>43773</v>
      </c>
      <c r="B1494" s="7">
        <v>8.57</v>
      </c>
      <c r="C1494" s="7">
        <v>9.7439999999999998</v>
      </c>
      <c r="D1494" s="7">
        <v>351.13</v>
      </c>
      <c r="E1494" s="7">
        <v>3.5019999999999998</v>
      </c>
      <c r="F1494" s="7">
        <v>29.468</v>
      </c>
      <c r="G1494" s="7">
        <v>650.89599999999996</v>
      </c>
      <c r="H1494" s="7">
        <v>82.370999999999995</v>
      </c>
      <c r="I1494" s="7">
        <v>442.06299999999999</v>
      </c>
      <c r="J1494" s="7">
        <v>438.44299999999998</v>
      </c>
      <c r="K1494" s="8">
        <v>1274.7432861328125</v>
      </c>
      <c r="L1494" s="9">
        <v>10.221846580505371</v>
      </c>
      <c r="M1494" s="10">
        <v>650.89581298828125</v>
      </c>
    </row>
    <row r="1495" spans="1:13" s="3" customFormat="1" x14ac:dyDescent="0.25">
      <c r="A1495" s="4">
        <v>43773.041666666664</v>
      </c>
      <c r="B1495" s="7">
        <v>4.8579999999999997</v>
      </c>
      <c r="C1495" s="7">
        <v>7.4809999999999999</v>
      </c>
      <c r="D1495" s="7">
        <v>327.07600000000002</v>
      </c>
      <c r="E1495" s="7">
        <v>2.8279999999999998</v>
      </c>
      <c r="F1495" s="7">
        <v>38.442999999999998</v>
      </c>
      <c r="G1495" s="7">
        <v>525.43100000000004</v>
      </c>
      <c r="H1495" s="7">
        <v>83.992999999999995</v>
      </c>
      <c r="I1495" s="7">
        <v>400.93900000000002</v>
      </c>
      <c r="J1495" s="7">
        <v>388.80700000000002</v>
      </c>
      <c r="K1495" s="8">
        <v>984.0587158203125</v>
      </c>
      <c r="L1495" s="9">
        <v>8.4258041381835938</v>
      </c>
      <c r="M1495" s="10">
        <v>525.4306640625</v>
      </c>
    </row>
    <row r="1496" spans="1:13" s="3" customFormat="1" x14ac:dyDescent="0.25">
      <c r="A1496" s="4">
        <v>43773.083333333336</v>
      </c>
      <c r="B1496" s="7">
        <v>0.29899999999999999</v>
      </c>
      <c r="C1496" s="7">
        <v>1.4999999999999999E-2</v>
      </c>
      <c r="D1496" s="7">
        <v>137.66300000000001</v>
      </c>
      <c r="E1496" s="7">
        <v>1.9E-2</v>
      </c>
      <c r="F1496" s="7">
        <v>23.018000000000001</v>
      </c>
      <c r="G1496" s="7">
        <v>359.47199999999998</v>
      </c>
      <c r="H1496" s="7">
        <v>51.281999999999996</v>
      </c>
      <c r="I1496" s="7">
        <v>11.638</v>
      </c>
      <c r="J1496" s="7">
        <v>11.911</v>
      </c>
      <c r="K1496" s="8">
        <v>402.97964477539063</v>
      </c>
      <c r="L1496" s="9">
        <v>-0.44596067070960999</v>
      </c>
      <c r="M1496" s="10">
        <v>359.4722900390625</v>
      </c>
    </row>
    <row r="1497" spans="1:13" s="3" customFormat="1" x14ac:dyDescent="0.25">
      <c r="A1497" s="4">
        <v>43773.125</v>
      </c>
      <c r="B1497" s="7">
        <v>0.28599999999999998</v>
      </c>
      <c r="C1497" s="7">
        <v>7.0000000000000001E-3</v>
      </c>
      <c r="D1497" s="7">
        <v>141.71700000000001</v>
      </c>
      <c r="E1497" s="7">
        <v>-1E-3</v>
      </c>
      <c r="F1497" s="7">
        <v>22.393000000000001</v>
      </c>
      <c r="G1497" s="7">
        <v>333.77100000000002</v>
      </c>
      <c r="H1497" s="7">
        <v>39.533000000000001</v>
      </c>
      <c r="I1497" s="7">
        <v>12.744999999999999</v>
      </c>
      <c r="J1497" s="7">
        <v>13.034000000000001</v>
      </c>
      <c r="K1497" s="8">
        <v>357.96505737304688</v>
      </c>
      <c r="L1497" s="9">
        <v>-0.20169267058372498</v>
      </c>
      <c r="M1497" s="10">
        <v>333.771240234375</v>
      </c>
    </row>
    <row r="1498" spans="1:13" s="3" customFormat="1" x14ac:dyDescent="0.25">
      <c r="A1498" s="4">
        <v>43773.166666666664</v>
      </c>
      <c r="B1498" s="7">
        <v>0.27700000000000002</v>
      </c>
      <c r="C1498" s="7">
        <v>7.0000000000000001E-3</v>
      </c>
      <c r="D1498" s="7">
        <v>126.84</v>
      </c>
      <c r="E1498" s="7">
        <v>-7.0000000000000001E-3</v>
      </c>
      <c r="F1498" s="7">
        <v>22.428000000000001</v>
      </c>
      <c r="G1498" s="7">
        <v>305.97500000000002</v>
      </c>
      <c r="H1498" s="7">
        <v>37.15</v>
      </c>
      <c r="I1498" s="7">
        <v>11.222</v>
      </c>
      <c r="J1498" s="7">
        <v>10.53</v>
      </c>
      <c r="K1498" s="8">
        <v>313.85968017578125</v>
      </c>
      <c r="L1498" s="9">
        <v>-0.16923591494560242</v>
      </c>
      <c r="M1498" s="10">
        <v>305.97525024414063</v>
      </c>
    </row>
    <row r="1499" spans="1:13" s="3" customFormat="1" x14ac:dyDescent="0.25">
      <c r="A1499" s="4">
        <v>43773.208333333336</v>
      </c>
      <c r="B1499" s="7">
        <v>0.29799999999999999</v>
      </c>
      <c r="C1499" s="7">
        <v>7.0000000000000001E-3</v>
      </c>
      <c r="D1499" s="7">
        <v>116.021</v>
      </c>
      <c r="E1499" s="7">
        <v>1.7000000000000001E-2</v>
      </c>
      <c r="F1499" s="7">
        <v>21.082000000000001</v>
      </c>
      <c r="G1499" s="7">
        <v>282.96300000000002</v>
      </c>
      <c r="H1499" s="7">
        <v>36.874000000000002</v>
      </c>
      <c r="I1499" s="7">
        <v>13.96</v>
      </c>
      <c r="J1499" s="7">
        <v>14.252000000000001</v>
      </c>
      <c r="K1499" s="8">
        <v>275.12533569335938</v>
      </c>
      <c r="L1499" s="9">
        <v>-0.10904235392808914</v>
      </c>
      <c r="M1499" s="10">
        <v>282.96343994140625</v>
      </c>
    </row>
    <row r="1500" spans="1:13" s="3" customFormat="1" x14ac:dyDescent="0.25">
      <c r="A1500" s="4">
        <v>43773.25</v>
      </c>
      <c r="B1500" s="7">
        <v>0.27</v>
      </c>
      <c r="C1500" s="7">
        <v>7.0000000000000001E-3</v>
      </c>
      <c r="D1500" s="7">
        <v>102.527</v>
      </c>
      <c r="E1500" s="7">
        <v>2.5999999999999999E-2</v>
      </c>
      <c r="F1500" s="7">
        <v>21.673999999999999</v>
      </c>
      <c r="G1500" s="7">
        <v>259.13799999999998</v>
      </c>
      <c r="H1500" s="7">
        <v>51.201000000000001</v>
      </c>
      <c r="I1500" s="7">
        <v>15.428000000000001</v>
      </c>
      <c r="J1500" s="7">
        <v>15.461</v>
      </c>
      <c r="K1500" s="8">
        <v>235.70368957519531</v>
      </c>
      <c r="L1500" s="9">
        <v>-0.38788703083992004</v>
      </c>
      <c r="M1500" s="10">
        <v>259.1380615234375</v>
      </c>
    </row>
    <row r="1501" spans="1:13" s="3" customFormat="1" x14ac:dyDescent="0.25">
      <c r="A1501" s="4">
        <v>43773.291666666664</v>
      </c>
      <c r="B1501" s="7">
        <v>3.7440000000000002</v>
      </c>
      <c r="C1501" s="7">
        <v>6.16</v>
      </c>
      <c r="D1501" s="7">
        <v>291.01799999999997</v>
      </c>
      <c r="E1501" s="7">
        <v>2.9649999999999999</v>
      </c>
      <c r="F1501" s="7">
        <v>27.053999999999998</v>
      </c>
      <c r="G1501" s="7">
        <v>448.24200000000002</v>
      </c>
      <c r="H1501" s="7">
        <v>92.742999999999995</v>
      </c>
      <c r="I1501" s="7">
        <v>413.82100000000003</v>
      </c>
      <c r="J1501" s="7">
        <v>400.63400000000001</v>
      </c>
      <c r="K1501" s="8">
        <v>802.16986083984375</v>
      </c>
      <c r="L1501" s="9">
        <v>9.4572677612304688</v>
      </c>
      <c r="M1501" s="10">
        <v>448.24209594726563</v>
      </c>
    </row>
    <row r="1502" spans="1:13" s="3" customFormat="1" x14ac:dyDescent="0.25">
      <c r="A1502" s="4">
        <v>43773.333333333336</v>
      </c>
      <c r="B1502" s="7">
        <v>7.0250000000000004</v>
      </c>
      <c r="C1502" s="7">
        <v>8.2560000000000002</v>
      </c>
      <c r="D1502" s="7">
        <v>343.416</v>
      </c>
      <c r="E1502" s="7">
        <v>2.9079999999999999</v>
      </c>
      <c r="F1502" s="7">
        <v>38.338000000000001</v>
      </c>
      <c r="G1502" s="7">
        <v>637.83600000000001</v>
      </c>
      <c r="H1502" s="7">
        <v>83.597999999999999</v>
      </c>
      <c r="I1502" s="7">
        <v>404.77699999999999</v>
      </c>
      <c r="J1502" s="7">
        <v>394.25700000000001</v>
      </c>
      <c r="K1502" s="8">
        <v>1199.7490234375</v>
      </c>
      <c r="L1502" s="9">
        <v>8.2210140228271484</v>
      </c>
      <c r="M1502" s="10">
        <v>637.8358154296875</v>
      </c>
    </row>
    <row r="1503" spans="1:13" s="3" customFormat="1" x14ac:dyDescent="0.25">
      <c r="A1503" s="4">
        <v>43773.375</v>
      </c>
      <c r="B1503" s="7">
        <v>8.6449999999999996</v>
      </c>
      <c r="C1503" s="7">
        <v>9.6460000000000008</v>
      </c>
      <c r="D1503" s="7">
        <v>357.303</v>
      </c>
      <c r="E1503" s="7">
        <v>3.536</v>
      </c>
      <c r="F1503" s="7">
        <v>33.228999999999999</v>
      </c>
      <c r="G1503" s="7">
        <v>652.97799999999995</v>
      </c>
      <c r="H1503" s="7">
        <v>81.710999999999999</v>
      </c>
      <c r="I1503" s="7">
        <v>441.09100000000001</v>
      </c>
      <c r="J1503" s="7">
        <v>441.34699999999998</v>
      </c>
      <c r="K1503" s="8">
        <v>1273.159912109375</v>
      </c>
      <c r="L1503" s="9">
        <v>9.7250289916992188</v>
      </c>
      <c r="M1503" s="10">
        <v>652.97796630859375</v>
      </c>
    </row>
    <row r="1504" spans="1:13" s="3" customFormat="1" x14ac:dyDescent="0.25">
      <c r="A1504" s="4">
        <v>43773.416666666664</v>
      </c>
      <c r="B1504" s="7">
        <v>8.6880000000000006</v>
      </c>
      <c r="C1504" s="7">
        <v>9.7899999999999991</v>
      </c>
      <c r="D1504" s="7">
        <v>358.08199999999999</v>
      </c>
      <c r="E1504" s="7">
        <v>3.6040000000000001</v>
      </c>
      <c r="F1504" s="7">
        <v>33.982999999999997</v>
      </c>
      <c r="G1504" s="7">
        <v>651.76599999999996</v>
      </c>
      <c r="H1504" s="7">
        <v>82.322999999999993</v>
      </c>
      <c r="I1504" s="7">
        <v>444.48</v>
      </c>
      <c r="J1504" s="7">
        <v>444.255</v>
      </c>
      <c r="K1504" s="8">
        <v>1273.925048828125</v>
      </c>
      <c r="L1504" s="9">
        <v>10.23525333404541</v>
      </c>
      <c r="M1504" s="10">
        <v>651.7659912109375</v>
      </c>
    </row>
    <row r="1505" spans="1:13" s="3" customFormat="1" x14ac:dyDescent="0.25">
      <c r="A1505" s="4">
        <v>43773.458333333336</v>
      </c>
      <c r="B1505" s="7">
        <v>9.73</v>
      </c>
      <c r="C1505" s="7">
        <v>10.851000000000001</v>
      </c>
      <c r="D1505" s="7">
        <v>366.28500000000003</v>
      </c>
      <c r="E1505" s="7">
        <v>4.0949999999999998</v>
      </c>
      <c r="F1505" s="7">
        <v>29.035</v>
      </c>
      <c r="G1505" s="7">
        <v>648.45699999999999</v>
      </c>
      <c r="H1505" s="7">
        <v>84.575000000000003</v>
      </c>
      <c r="I1505" s="7">
        <v>477.25599999999997</v>
      </c>
      <c r="J1505" s="7">
        <v>476.82400000000001</v>
      </c>
      <c r="K1505" s="8">
        <v>1311.0711669921875</v>
      </c>
      <c r="L1505" s="9">
        <v>11.112911224365234</v>
      </c>
      <c r="M1505" s="10">
        <v>648.45660400390625</v>
      </c>
    </row>
    <row r="1506" spans="1:13" s="3" customFormat="1" x14ac:dyDescent="0.25">
      <c r="A1506" s="4">
        <v>43773.5</v>
      </c>
      <c r="B1506" s="7">
        <v>11.403</v>
      </c>
      <c r="C1506" s="7">
        <v>13.004</v>
      </c>
      <c r="D1506" s="7">
        <v>380.03</v>
      </c>
      <c r="E1506" s="7">
        <v>5.55</v>
      </c>
      <c r="F1506" s="7">
        <v>25.04</v>
      </c>
      <c r="G1506" s="7">
        <v>621.74699999999996</v>
      </c>
      <c r="H1506" s="7">
        <v>90.369</v>
      </c>
      <c r="I1506" s="7">
        <v>550.096</v>
      </c>
      <c r="J1506" s="7">
        <v>561.81600000000003</v>
      </c>
      <c r="K1506" s="8">
        <v>1313.4591064453125</v>
      </c>
      <c r="L1506" s="9">
        <v>19.071178436279297</v>
      </c>
      <c r="M1506" s="10">
        <v>621.74749755859375</v>
      </c>
    </row>
    <row r="1507" spans="1:13" s="3" customFormat="1" x14ac:dyDescent="0.25">
      <c r="A1507" s="4">
        <v>43773.541666666664</v>
      </c>
      <c r="B1507" s="7">
        <v>12.694000000000001</v>
      </c>
      <c r="C1507" s="7">
        <v>14.752000000000001</v>
      </c>
      <c r="D1507" s="7">
        <v>395.77100000000002</v>
      </c>
      <c r="E1507" s="7">
        <v>6.6740000000000004</v>
      </c>
      <c r="F1507" s="7">
        <v>20.262</v>
      </c>
      <c r="G1507" s="7">
        <v>608.97799999999995</v>
      </c>
      <c r="H1507" s="7">
        <v>92.8</v>
      </c>
      <c r="I1507" s="7">
        <v>620.79899999999998</v>
      </c>
      <c r="J1507" s="7">
        <v>633.48800000000006</v>
      </c>
      <c r="K1507" s="8">
        <v>1323.50146484375</v>
      </c>
      <c r="L1507" s="9">
        <v>25.098415374755859</v>
      </c>
      <c r="M1507" s="10">
        <v>608.977783203125</v>
      </c>
    </row>
    <row r="1508" spans="1:13" s="3" customFormat="1" x14ac:dyDescent="0.25">
      <c r="A1508" s="4">
        <v>43773.583333333336</v>
      </c>
      <c r="B1508" s="7">
        <v>12.465</v>
      </c>
      <c r="C1508" s="7">
        <v>14.372</v>
      </c>
      <c r="D1508" s="7">
        <v>393.63900000000001</v>
      </c>
      <c r="E1508" s="7">
        <v>6.4630000000000001</v>
      </c>
      <c r="F1508" s="7">
        <v>20.902999999999999</v>
      </c>
      <c r="G1508" s="7">
        <v>614.21900000000005</v>
      </c>
      <c r="H1508" s="7">
        <v>94.186000000000007</v>
      </c>
      <c r="I1508" s="7">
        <v>599.34699999999998</v>
      </c>
      <c r="J1508" s="7">
        <v>612.77099999999996</v>
      </c>
      <c r="K1508" s="8">
        <v>1326.3646240234375</v>
      </c>
      <c r="L1508" s="9">
        <v>23.60894775390625</v>
      </c>
      <c r="M1508" s="10">
        <v>614.21905517578125</v>
      </c>
    </row>
    <row r="1509" spans="1:13" s="3" customFormat="1" x14ac:dyDescent="0.25">
      <c r="A1509" s="4">
        <v>43773.625</v>
      </c>
      <c r="B1509" s="7">
        <v>11.388</v>
      </c>
      <c r="C1509" s="7">
        <v>12.972</v>
      </c>
      <c r="D1509" s="7">
        <v>374.887</v>
      </c>
      <c r="E1509" s="7">
        <v>5.5350000000000001</v>
      </c>
      <c r="F1509" s="7">
        <v>21.21</v>
      </c>
      <c r="G1509" s="7">
        <v>614.45000000000005</v>
      </c>
      <c r="H1509" s="7">
        <v>90.415000000000006</v>
      </c>
      <c r="I1509" s="7">
        <v>550.35299999999995</v>
      </c>
      <c r="J1509" s="7">
        <v>560.04100000000005</v>
      </c>
      <c r="K1509" s="8">
        <v>1310.83447265625</v>
      </c>
      <c r="L1509" s="9">
        <v>19.041501998901367</v>
      </c>
      <c r="M1509" s="10">
        <v>614.4503173828125</v>
      </c>
    </row>
    <row r="1510" spans="1:13" s="3" customFormat="1" x14ac:dyDescent="0.25">
      <c r="A1510" s="4">
        <v>43773.666666666664</v>
      </c>
      <c r="B1510" s="7">
        <v>12.782999999999999</v>
      </c>
      <c r="C1510" s="7">
        <v>14.726000000000001</v>
      </c>
      <c r="D1510" s="7">
        <v>397.07900000000001</v>
      </c>
      <c r="E1510" s="7">
        <v>6.7370000000000001</v>
      </c>
      <c r="F1510" s="7">
        <v>20.803999999999998</v>
      </c>
      <c r="G1510" s="7">
        <v>616.70799999999997</v>
      </c>
      <c r="H1510" s="7">
        <v>94.590999999999994</v>
      </c>
      <c r="I1510" s="7">
        <v>618.96100000000001</v>
      </c>
      <c r="J1510" s="7">
        <v>631.62400000000002</v>
      </c>
      <c r="K1510" s="8">
        <v>1337.8995361328125</v>
      </c>
      <c r="L1510" s="9">
        <v>25.392238616943359</v>
      </c>
      <c r="M1510" s="10">
        <v>616.707763671875</v>
      </c>
    </row>
    <row r="1511" spans="1:13" s="3" customFormat="1" x14ac:dyDescent="0.25">
      <c r="A1511" s="4">
        <v>43773.708333333336</v>
      </c>
      <c r="B1511" s="7">
        <v>12.804</v>
      </c>
      <c r="C1511" s="7">
        <v>14.77</v>
      </c>
      <c r="D1511" s="7">
        <v>397.61200000000002</v>
      </c>
      <c r="E1511" s="7">
        <v>6.7409999999999997</v>
      </c>
      <c r="F1511" s="7">
        <v>20.706</v>
      </c>
      <c r="G1511" s="7">
        <v>616.88900000000001</v>
      </c>
      <c r="H1511" s="7">
        <v>94.201999999999998</v>
      </c>
      <c r="I1511" s="7">
        <v>621.178</v>
      </c>
      <c r="J1511" s="7">
        <v>633.69799999999998</v>
      </c>
      <c r="K1511" s="8">
        <v>1337.96728515625</v>
      </c>
      <c r="L1511" s="9">
        <v>25.36042594909668</v>
      </c>
      <c r="M1511" s="10">
        <v>616.8885498046875</v>
      </c>
    </row>
    <row r="1512" spans="1:13" s="3" customFormat="1" x14ac:dyDescent="0.25">
      <c r="A1512" s="4">
        <v>43773.75</v>
      </c>
      <c r="B1512" s="7">
        <v>12.866</v>
      </c>
      <c r="C1512" s="7">
        <v>14.82</v>
      </c>
      <c r="D1512" s="7">
        <v>396.62799999999999</v>
      </c>
      <c r="E1512" s="7">
        <v>6.7510000000000003</v>
      </c>
      <c r="F1512" s="7">
        <v>19.263999999999999</v>
      </c>
      <c r="G1512" s="7">
        <v>616.35900000000004</v>
      </c>
      <c r="H1512" s="7">
        <v>95.06</v>
      </c>
      <c r="I1512" s="7">
        <v>622.77800000000002</v>
      </c>
      <c r="J1512" s="7">
        <v>636.02700000000004</v>
      </c>
      <c r="K1512" s="8">
        <v>1337.836669921875</v>
      </c>
      <c r="L1512" s="9">
        <v>25.504598617553711</v>
      </c>
      <c r="M1512" s="10">
        <v>616.3594970703125</v>
      </c>
    </row>
    <row r="1513" spans="1:13" s="3" customFormat="1" x14ac:dyDescent="0.25">
      <c r="A1513" s="4">
        <v>43773.791666666664</v>
      </c>
      <c r="B1513" s="7">
        <v>12.802</v>
      </c>
      <c r="C1513" s="7">
        <v>14.851000000000001</v>
      </c>
      <c r="D1513" s="7">
        <v>396.28100000000001</v>
      </c>
      <c r="E1513" s="7">
        <v>6.7370000000000001</v>
      </c>
      <c r="F1513" s="7">
        <v>19.498000000000001</v>
      </c>
      <c r="G1513" s="7">
        <v>615.83000000000004</v>
      </c>
      <c r="H1513" s="7">
        <v>94.944000000000003</v>
      </c>
      <c r="I1513" s="7">
        <v>624.81600000000003</v>
      </c>
      <c r="J1513" s="7">
        <v>637.16</v>
      </c>
      <c r="K1513" s="8">
        <v>1337.2110595703125</v>
      </c>
      <c r="L1513" s="9">
        <v>25.69438362121582</v>
      </c>
      <c r="M1513" s="10">
        <v>615.83038330078125</v>
      </c>
    </row>
    <row r="1514" spans="1:13" s="3" customFormat="1" x14ac:dyDescent="0.25">
      <c r="A1514" s="4">
        <v>43773.833333333336</v>
      </c>
      <c r="B1514" s="7">
        <v>12.819000000000001</v>
      </c>
      <c r="C1514" s="7">
        <v>14.954000000000001</v>
      </c>
      <c r="D1514" s="7">
        <v>395.66300000000001</v>
      </c>
      <c r="E1514" s="7">
        <v>6.702</v>
      </c>
      <c r="F1514" s="7">
        <v>18.29</v>
      </c>
      <c r="G1514" s="7">
        <v>613.88599999999997</v>
      </c>
      <c r="H1514" s="7">
        <v>95.058999999999997</v>
      </c>
      <c r="I1514" s="7">
        <v>627.73599999999999</v>
      </c>
      <c r="J1514" s="7">
        <v>639.02599999999995</v>
      </c>
      <c r="K1514" s="8">
        <v>1336.993896484375</v>
      </c>
      <c r="L1514" s="9">
        <v>26.581871032714844</v>
      </c>
      <c r="M1514" s="10">
        <v>613.886474609375</v>
      </c>
    </row>
    <row r="1515" spans="1:13" s="3" customFormat="1" x14ac:dyDescent="0.25">
      <c r="A1515" s="4">
        <v>43773.875</v>
      </c>
      <c r="B1515" s="7">
        <v>12.858000000000001</v>
      </c>
      <c r="C1515" s="7">
        <v>14.888</v>
      </c>
      <c r="D1515" s="7">
        <v>397.30399999999997</v>
      </c>
      <c r="E1515" s="7">
        <v>6.7309999999999999</v>
      </c>
      <c r="F1515" s="7">
        <v>20.437000000000001</v>
      </c>
      <c r="G1515" s="7">
        <v>615.69500000000005</v>
      </c>
      <c r="H1515" s="7">
        <v>94.995999999999995</v>
      </c>
      <c r="I1515" s="7">
        <v>624.20299999999997</v>
      </c>
      <c r="J1515" s="7">
        <v>637.44000000000005</v>
      </c>
      <c r="K1515" s="8">
        <v>1336.9720458984375</v>
      </c>
      <c r="L1515" s="9">
        <v>25.208023071289063</v>
      </c>
      <c r="M1515" s="10">
        <v>615.6947021484375</v>
      </c>
    </row>
    <row r="1516" spans="1:13" s="3" customFormat="1" x14ac:dyDescent="0.25">
      <c r="A1516" s="4">
        <v>43773.916666666664</v>
      </c>
      <c r="B1516" s="7">
        <v>12.957000000000001</v>
      </c>
      <c r="C1516" s="7">
        <v>14.961</v>
      </c>
      <c r="D1516" s="7">
        <v>395.22899999999998</v>
      </c>
      <c r="E1516" s="7">
        <v>6.79</v>
      </c>
      <c r="F1516" s="7">
        <v>17.978000000000002</v>
      </c>
      <c r="G1516" s="7">
        <v>613.72299999999996</v>
      </c>
      <c r="H1516" s="7">
        <v>95.007000000000005</v>
      </c>
      <c r="I1516" s="7">
        <v>630.23699999999997</v>
      </c>
      <c r="J1516" s="7">
        <v>642.84900000000005</v>
      </c>
      <c r="K1516" s="8">
        <v>1336.1953125</v>
      </c>
      <c r="L1516" s="9">
        <v>25.335172653198242</v>
      </c>
      <c r="M1516" s="10">
        <v>613.72332763671875</v>
      </c>
    </row>
    <row r="1517" spans="1:13" s="3" customFormat="1" x14ac:dyDescent="0.25">
      <c r="A1517" s="4">
        <v>43773.958333333336</v>
      </c>
      <c r="B1517" s="7">
        <v>11.101000000000001</v>
      </c>
      <c r="C1517" s="7">
        <v>12.717000000000001</v>
      </c>
      <c r="D1517" s="7">
        <v>365.06400000000002</v>
      </c>
      <c r="E1517" s="7">
        <v>5.1749999999999998</v>
      </c>
      <c r="F1517" s="7">
        <v>18.164000000000001</v>
      </c>
      <c r="G1517" s="7">
        <v>614.37199999999996</v>
      </c>
      <c r="H1517" s="7">
        <v>90.159000000000006</v>
      </c>
      <c r="I1517" s="7">
        <v>539.45299999999997</v>
      </c>
      <c r="J1517" s="7">
        <v>550.447</v>
      </c>
      <c r="K1517" s="8">
        <v>1302.402587890625</v>
      </c>
      <c r="L1517" s="9">
        <v>18.154426574707031</v>
      </c>
      <c r="M1517" s="10">
        <v>614.372314453125</v>
      </c>
    </row>
    <row r="1518" spans="1:13" s="3" customFormat="1" x14ac:dyDescent="0.25">
      <c r="A1518" s="4">
        <v>43774</v>
      </c>
      <c r="B1518" s="7">
        <v>12.941000000000001</v>
      </c>
      <c r="C1518" s="7">
        <v>14.978999999999999</v>
      </c>
      <c r="D1518" s="7">
        <v>395.65800000000002</v>
      </c>
      <c r="E1518" s="7">
        <v>6.8559999999999999</v>
      </c>
      <c r="F1518" s="7">
        <v>18.559999999999999</v>
      </c>
      <c r="G1518" s="7">
        <v>614.56399999999996</v>
      </c>
      <c r="H1518" s="7">
        <v>94.741</v>
      </c>
      <c r="I1518" s="7">
        <v>629.82799999999997</v>
      </c>
      <c r="J1518" s="7">
        <v>643.27499999999998</v>
      </c>
      <c r="K1518" s="8">
        <v>1337.3692626953125</v>
      </c>
      <c r="L1518" s="9">
        <v>26.192878723144531</v>
      </c>
      <c r="M1518" s="10">
        <v>614.56353759765625</v>
      </c>
    </row>
    <row r="1519" spans="1:13" s="3" customFormat="1" x14ac:dyDescent="0.25">
      <c r="A1519" s="4">
        <v>43774.041666666664</v>
      </c>
      <c r="B1519" s="7">
        <v>9.6039999999999992</v>
      </c>
      <c r="C1519" s="7">
        <v>10.853</v>
      </c>
      <c r="D1519" s="7">
        <v>353.53800000000001</v>
      </c>
      <c r="E1519" s="7">
        <v>3.8759999999999999</v>
      </c>
      <c r="F1519" s="7">
        <v>24.271999999999998</v>
      </c>
      <c r="G1519" s="7">
        <v>648.48900000000003</v>
      </c>
      <c r="H1519" s="7">
        <v>82.647000000000006</v>
      </c>
      <c r="I1519" s="7">
        <v>475.411</v>
      </c>
      <c r="J1519" s="7">
        <v>479.97699999999998</v>
      </c>
      <c r="K1519" s="8">
        <v>1300.6083984375</v>
      </c>
      <c r="L1519" s="9">
        <v>11.569103240966797</v>
      </c>
      <c r="M1519" s="10">
        <v>648.488525390625</v>
      </c>
    </row>
    <row r="1520" spans="1:13" s="3" customFormat="1" x14ac:dyDescent="0.25">
      <c r="A1520" s="4">
        <v>43774.083333333336</v>
      </c>
      <c r="B1520" s="7">
        <v>9.1669999999999998</v>
      </c>
      <c r="C1520" s="7">
        <v>10.282999999999999</v>
      </c>
      <c r="D1520" s="7">
        <v>353.09800000000001</v>
      </c>
      <c r="E1520" s="7">
        <v>3.6850000000000001</v>
      </c>
      <c r="F1520" s="7">
        <v>27.18</v>
      </c>
      <c r="G1520" s="7">
        <v>648.56600000000003</v>
      </c>
      <c r="H1520" s="7">
        <v>81.563000000000002</v>
      </c>
      <c r="I1520" s="7">
        <v>458.642</v>
      </c>
      <c r="J1520" s="7">
        <v>458.55500000000001</v>
      </c>
      <c r="K1520" s="8">
        <v>1289.0341796875</v>
      </c>
      <c r="L1520" s="9">
        <v>9.8542976379394531</v>
      </c>
      <c r="M1520" s="10">
        <v>648.56597900390625</v>
      </c>
    </row>
    <row r="1521" spans="1:13" s="3" customFormat="1" x14ac:dyDescent="0.25">
      <c r="A1521" s="4">
        <v>43774.125</v>
      </c>
      <c r="B1521" s="7">
        <v>9.5389999999999997</v>
      </c>
      <c r="C1521" s="7">
        <v>10.544</v>
      </c>
      <c r="D1521" s="7">
        <v>351.16699999999997</v>
      </c>
      <c r="E1521" s="7">
        <v>3.802</v>
      </c>
      <c r="F1521" s="7">
        <v>20.931000000000001</v>
      </c>
      <c r="G1521" s="7">
        <v>652.35400000000004</v>
      </c>
      <c r="H1521" s="7">
        <v>83.516000000000005</v>
      </c>
      <c r="I1521" s="7">
        <v>466.21699999999998</v>
      </c>
      <c r="J1521" s="7">
        <v>468.77699999999999</v>
      </c>
      <c r="K1521" s="8">
        <v>1302.379150390625</v>
      </c>
      <c r="L1521" s="9">
        <v>10.495571136474609</v>
      </c>
      <c r="M1521" s="10">
        <v>652.3538818359375</v>
      </c>
    </row>
    <row r="1522" spans="1:13" s="3" customFormat="1" x14ac:dyDescent="0.25">
      <c r="A1522" s="4">
        <v>43774.166666666664</v>
      </c>
      <c r="B1522" s="7">
        <v>11.33</v>
      </c>
      <c r="C1522" s="7">
        <v>12.992000000000001</v>
      </c>
      <c r="D1522" s="7">
        <v>369.017</v>
      </c>
      <c r="E1522" s="7">
        <v>5.3440000000000003</v>
      </c>
      <c r="F1522" s="7">
        <v>16.648</v>
      </c>
      <c r="G1522" s="7">
        <v>615.02300000000002</v>
      </c>
      <c r="H1522" s="7">
        <v>92.305999999999997</v>
      </c>
      <c r="I1522" s="7">
        <v>553.06700000000001</v>
      </c>
      <c r="J1522" s="7">
        <v>564.79</v>
      </c>
      <c r="K1522" s="8">
        <v>1305.301513671875</v>
      </c>
      <c r="L1522" s="9">
        <v>19.432723999023438</v>
      </c>
      <c r="M1522" s="10">
        <v>615.02349853515625</v>
      </c>
    </row>
    <row r="1523" spans="1:13" s="3" customFormat="1" x14ac:dyDescent="0.25">
      <c r="A1523" s="4">
        <v>43774.208333333336</v>
      </c>
      <c r="B1523" s="7">
        <v>13.019</v>
      </c>
      <c r="C1523" s="7">
        <v>15.057</v>
      </c>
      <c r="D1523" s="7">
        <v>393.63200000000001</v>
      </c>
      <c r="E1523" s="7">
        <v>6.8390000000000004</v>
      </c>
      <c r="F1523" s="7">
        <v>16.888000000000002</v>
      </c>
      <c r="G1523" s="7">
        <v>614.14200000000005</v>
      </c>
      <c r="H1523" s="7">
        <v>94.483999999999995</v>
      </c>
      <c r="I1523" s="7">
        <v>632.90700000000004</v>
      </c>
      <c r="J1523" s="7">
        <v>647.13599999999997</v>
      </c>
      <c r="K1523" s="8">
        <v>1337.98486328125</v>
      </c>
      <c r="L1523" s="9">
        <v>26.220235824584961</v>
      </c>
      <c r="M1523" s="10">
        <v>614.1417236328125</v>
      </c>
    </row>
    <row r="1524" spans="1:13" s="3" customFormat="1" x14ac:dyDescent="0.25">
      <c r="A1524" s="4">
        <v>43774.25</v>
      </c>
      <c r="B1524" s="7">
        <v>13.047000000000001</v>
      </c>
      <c r="C1524" s="7">
        <v>15.09</v>
      </c>
      <c r="D1524" s="7">
        <v>394.904</v>
      </c>
      <c r="E1524" s="7">
        <v>6.8129999999999997</v>
      </c>
      <c r="F1524" s="7">
        <v>17.96</v>
      </c>
      <c r="G1524" s="7">
        <v>613.96699999999998</v>
      </c>
      <c r="H1524" s="7">
        <v>94.823999999999998</v>
      </c>
      <c r="I1524" s="7">
        <v>635.73500000000001</v>
      </c>
      <c r="J1524" s="7">
        <v>647.40099999999995</v>
      </c>
      <c r="K1524" s="8">
        <v>1336.584716796875</v>
      </c>
      <c r="L1524" s="9">
        <v>26.163825988769531</v>
      </c>
      <c r="M1524" s="10">
        <v>613.96697998046875</v>
      </c>
    </row>
    <row r="1525" spans="1:13" s="3" customFormat="1" x14ac:dyDescent="0.25">
      <c r="A1525" s="4">
        <v>43774.291666666664</v>
      </c>
      <c r="B1525" s="7">
        <v>13.151</v>
      </c>
      <c r="C1525" s="7">
        <v>15.135999999999999</v>
      </c>
      <c r="D1525" s="7">
        <v>394.459</v>
      </c>
      <c r="E1525" s="7">
        <v>6.8739999999999997</v>
      </c>
      <c r="F1525" s="7">
        <v>15.664</v>
      </c>
      <c r="G1525" s="7">
        <v>611.43700000000001</v>
      </c>
      <c r="H1525" s="7">
        <v>94.896000000000001</v>
      </c>
      <c r="I1525" s="7">
        <v>636.822</v>
      </c>
      <c r="J1525" s="7">
        <v>650.23</v>
      </c>
      <c r="K1525" s="8">
        <v>1333.3323974609375</v>
      </c>
      <c r="L1525" s="9">
        <v>26.283172607421875</v>
      </c>
      <c r="M1525" s="10">
        <v>611.43743896484375</v>
      </c>
    </row>
    <row r="1526" spans="1:13" s="3" customFormat="1" x14ac:dyDescent="0.25">
      <c r="A1526" s="4">
        <v>43774.333333333336</v>
      </c>
      <c r="B1526" s="7">
        <v>13.099</v>
      </c>
      <c r="C1526" s="7">
        <v>15.112</v>
      </c>
      <c r="D1526" s="7">
        <v>393.72300000000001</v>
      </c>
      <c r="E1526" s="7">
        <v>6.8029999999999999</v>
      </c>
      <c r="F1526" s="7">
        <v>16.678999999999998</v>
      </c>
      <c r="G1526" s="7">
        <v>613.78399999999999</v>
      </c>
      <c r="H1526" s="7">
        <v>94.927000000000007</v>
      </c>
      <c r="I1526" s="7">
        <v>636.29499999999996</v>
      </c>
      <c r="J1526" s="7">
        <v>647.1</v>
      </c>
      <c r="K1526" s="8">
        <v>1336.67333984375</v>
      </c>
      <c r="L1526" s="9">
        <v>26.276752471923828</v>
      </c>
      <c r="M1526" s="10">
        <v>613.7835693359375</v>
      </c>
    </row>
    <row r="1527" spans="1:13" s="3" customFormat="1" x14ac:dyDescent="0.25">
      <c r="A1527" s="4">
        <v>43774.375</v>
      </c>
      <c r="B1527" s="7">
        <v>12.968999999999999</v>
      </c>
      <c r="C1527" s="7">
        <v>15.03</v>
      </c>
      <c r="D1527" s="7">
        <v>395.08</v>
      </c>
      <c r="E1527" s="7">
        <v>6.7670000000000003</v>
      </c>
      <c r="F1527" s="7">
        <v>18.241</v>
      </c>
      <c r="G1527" s="7">
        <v>614.64400000000001</v>
      </c>
      <c r="H1527" s="7">
        <v>95.037000000000006</v>
      </c>
      <c r="I1527" s="7">
        <v>630.92499999999995</v>
      </c>
      <c r="J1527" s="7">
        <v>644.29899999999998</v>
      </c>
      <c r="K1527" s="8">
        <v>1337.3203125</v>
      </c>
      <c r="L1527" s="9">
        <v>25.907928466796875</v>
      </c>
      <c r="M1527" s="10">
        <v>614.64385986328125</v>
      </c>
    </row>
    <row r="1528" spans="1:13" s="3" customFormat="1" x14ac:dyDescent="0.25">
      <c r="A1528" s="4">
        <v>43774.416666666664</v>
      </c>
      <c r="B1528" s="7">
        <v>12.903</v>
      </c>
      <c r="C1528" s="7">
        <v>14.952</v>
      </c>
      <c r="D1528" s="7">
        <v>396.50799999999998</v>
      </c>
      <c r="E1528" s="7">
        <v>6.6970000000000001</v>
      </c>
      <c r="F1528" s="7">
        <v>19.154</v>
      </c>
      <c r="G1528" s="7">
        <v>615.86800000000005</v>
      </c>
      <c r="H1528" s="7">
        <v>94.816000000000003</v>
      </c>
      <c r="I1528" s="7">
        <v>629.10699999999997</v>
      </c>
      <c r="J1528" s="7">
        <v>641.33299999999997</v>
      </c>
      <c r="K1528" s="8">
        <v>1337.429443359375</v>
      </c>
      <c r="L1528" s="9">
        <v>25.913511276245117</v>
      </c>
      <c r="M1528" s="10">
        <v>615.86761474609375</v>
      </c>
    </row>
    <row r="1529" spans="1:13" s="3" customFormat="1" x14ac:dyDescent="0.25">
      <c r="A1529" s="4">
        <v>43774.458333333336</v>
      </c>
      <c r="B1529" s="7">
        <v>12.766999999999999</v>
      </c>
      <c r="C1529" s="7">
        <v>14.818</v>
      </c>
      <c r="D1529" s="7">
        <v>398.38499999999999</v>
      </c>
      <c r="E1529" s="7">
        <v>6.6829999999999998</v>
      </c>
      <c r="F1529" s="7">
        <v>20.498999999999999</v>
      </c>
      <c r="G1529" s="7">
        <v>616.93100000000004</v>
      </c>
      <c r="H1529" s="7">
        <v>93.861000000000004</v>
      </c>
      <c r="I1529" s="7">
        <v>624.20299999999997</v>
      </c>
      <c r="J1529" s="7">
        <v>637.20299999999997</v>
      </c>
      <c r="K1529" s="8">
        <v>1337.584716796875</v>
      </c>
      <c r="L1529" s="9">
        <v>25.930019378662109</v>
      </c>
      <c r="M1529" s="10">
        <v>616.93115234375</v>
      </c>
    </row>
    <row r="1530" spans="1:13" s="3" customFormat="1" x14ac:dyDescent="0.25">
      <c r="A1530" s="4">
        <v>43774.5</v>
      </c>
      <c r="B1530" s="7">
        <v>11.651</v>
      </c>
      <c r="C1530" s="7">
        <v>13.26</v>
      </c>
      <c r="D1530" s="7">
        <v>381.03399999999999</v>
      </c>
      <c r="E1530" s="7">
        <v>5.6029999999999998</v>
      </c>
      <c r="F1530" s="7">
        <v>21.92</v>
      </c>
      <c r="G1530" s="7">
        <v>617.58100000000002</v>
      </c>
      <c r="H1530" s="7">
        <v>92.356999999999999</v>
      </c>
      <c r="I1530" s="7">
        <v>557.28099999999995</v>
      </c>
      <c r="J1530" s="7">
        <v>568.779</v>
      </c>
      <c r="K1530" s="8">
        <v>1314.8555908203125</v>
      </c>
      <c r="L1530" s="9">
        <v>20.047128677368164</v>
      </c>
      <c r="M1530" s="10">
        <v>617.58074951171875</v>
      </c>
    </row>
    <row r="1531" spans="1:13" s="3" customFormat="1" x14ac:dyDescent="0.25">
      <c r="A1531" s="4">
        <v>43774.541666666664</v>
      </c>
      <c r="B1531" s="7">
        <v>8.5120000000000005</v>
      </c>
      <c r="C1531" s="7">
        <v>9.6890000000000001</v>
      </c>
      <c r="D1531" s="7">
        <v>357.40499999999997</v>
      </c>
      <c r="E1531" s="7">
        <v>3.4860000000000002</v>
      </c>
      <c r="F1531" s="7">
        <v>35.165999999999997</v>
      </c>
      <c r="G1531" s="7">
        <v>650.83100000000002</v>
      </c>
      <c r="H1531" s="7">
        <v>83.63</v>
      </c>
      <c r="I1531" s="7">
        <v>442.23899999999998</v>
      </c>
      <c r="J1531" s="7">
        <v>436.78300000000002</v>
      </c>
      <c r="K1531" s="8">
        <v>1270.7242431640625</v>
      </c>
      <c r="L1531" s="9">
        <v>10.289496421813965</v>
      </c>
      <c r="M1531" s="10">
        <v>650.83123779296875</v>
      </c>
    </row>
    <row r="1532" spans="1:13" s="3" customFormat="1" x14ac:dyDescent="0.25">
      <c r="A1532" s="4">
        <v>43774.583333333336</v>
      </c>
      <c r="B1532" s="7">
        <v>8.6579999999999995</v>
      </c>
      <c r="C1532" s="7">
        <v>9.8829999999999991</v>
      </c>
      <c r="D1532" s="7">
        <v>360.584</v>
      </c>
      <c r="E1532" s="7">
        <v>3.4710000000000001</v>
      </c>
      <c r="F1532" s="7">
        <v>35.837000000000003</v>
      </c>
      <c r="G1532" s="7">
        <v>650.86500000000001</v>
      </c>
      <c r="H1532" s="7">
        <v>82.129000000000005</v>
      </c>
      <c r="I1532" s="7">
        <v>446.78699999999998</v>
      </c>
      <c r="J1532" s="7">
        <v>442.03199999999998</v>
      </c>
      <c r="K1532" s="8">
        <v>1274.9561767578125</v>
      </c>
      <c r="L1532" s="9">
        <v>10.537306785583496</v>
      </c>
      <c r="M1532" s="10">
        <v>650.86505126953125</v>
      </c>
    </row>
    <row r="1533" spans="1:13" s="3" customFormat="1" x14ac:dyDescent="0.25">
      <c r="A1533" s="4">
        <v>43774.625</v>
      </c>
      <c r="B1533" s="7">
        <v>8.5389999999999997</v>
      </c>
      <c r="C1533" s="7">
        <v>9.7850000000000001</v>
      </c>
      <c r="D1533" s="7">
        <v>361.24700000000001</v>
      </c>
      <c r="E1533" s="7">
        <v>3.5289999999999999</v>
      </c>
      <c r="F1533" s="7">
        <v>36.277000000000001</v>
      </c>
      <c r="G1533" s="7">
        <v>651.36800000000005</v>
      </c>
      <c r="H1533" s="7">
        <v>82.802999999999997</v>
      </c>
      <c r="I1533" s="7">
        <v>443.185</v>
      </c>
      <c r="J1533" s="7">
        <v>440.27499999999998</v>
      </c>
      <c r="K1533" s="8">
        <v>1271.94189453125</v>
      </c>
      <c r="L1533" s="9">
        <v>10.289285659790039</v>
      </c>
      <c r="M1533" s="10">
        <v>651.36773681640625</v>
      </c>
    </row>
    <row r="1534" spans="1:13" s="3" customFormat="1" x14ac:dyDescent="0.25">
      <c r="A1534" s="4">
        <v>43774.666666666664</v>
      </c>
      <c r="B1534" s="7">
        <v>8.6690000000000005</v>
      </c>
      <c r="C1534" s="7">
        <v>9.8559999999999999</v>
      </c>
      <c r="D1534" s="7">
        <v>362.56</v>
      </c>
      <c r="E1534" s="7">
        <v>3.556</v>
      </c>
      <c r="F1534" s="7">
        <v>33.753</v>
      </c>
      <c r="G1534" s="7">
        <v>650.99300000000005</v>
      </c>
      <c r="H1534" s="7">
        <v>83.85</v>
      </c>
      <c r="I1534" s="7">
        <v>447.79300000000001</v>
      </c>
      <c r="J1534" s="7">
        <v>443.41399999999999</v>
      </c>
      <c r="K1534" s="8">
        <v>1280.2794189453125</v>
      </c>
      <c r="L1534" s="9">
        <v>10.65294361114502</v>
      </c>
      <c r="M1534" s="10">
        <v>650.9931640625</v>
      </c>
    </row>
    <row r="1535" spans="1:13" s="3" customFormat="1" x14ac:dyDescent="0.25">
      <c r="A1535" s="4">
        <v>43774.708333333336</v>
      </c>
      <c r="B1535" s="7">
        <v>12.788</v>
      </c>
      <c r="C1535" s="7">
        <v>14.73</v>
      </c>
      <c r="D1535" s="7">
        <v>398.29899999999998</v>
      </c>
      <c r="E1535" s="7">
        <v>6.6120000000000001</v>
      </c>
      <c r="F1535" s="7">
        <v>22.376999999999999</v>
      </c>
      <c r="G1535" s="7">
        <v>613.79899999999998</v>
      </c>
      <c r="H1535" s="7">
        <v>93.628</v>
      </c>
      <c r="I1535" s="7">
        <v>618.81399999999996</v>
      </c>
      <c r="J1535" s="7">
        <v>631.47900000000004</v>
      </c>
      <c r="K1535" s="8">
        <v>1333.41845703125</v>
      </c>
      <c r="L1535" s="9">
        <v>25.207508087158203</v>
      </c>
      <c r="M1535" s="10">
        <v>613.79937744140625</v>
      </c>
    </row>
    <row r="1536" spans="1:13" s="3" customFormat="1" x14ac:dyDescent="0.25">
      <c r="A1536" s="4">
        <v>43774.75</v>
      </c>
      <c r="B1536" s="7">
        <v>12.834</v>
      </c>
      <c r="C1536" s="7">
        <v>14.792999999999999</v>
      </c>
      <c r="D1536" s="7">
        <v>399.62700000000001</v>
      </c>
      <c r="E1536" s="7">
        <v>6.6879999999999997</v>
      </c>
      <c r="F1536" s="7">
        <v>21.745999999999999</v>
      </c>
      <c r="G1536" s="7">
        <v>615.51700000000005</v>
      </c>
      <c r="H1536" s="7">
        <v>94.863</v>
      </c>
      <c r="I1536" s="7">
        <v>621.32100000000003</v>
      </c>
      <c r="J1536" s="7">
        <v>633.08500000000004</v>
      </c>
      <c r="K1536" s="8">
        <v>1337.84423828125</v>
      </c>
      <c r="L1536" s="9">
        <v>25.009683609008789</v>
      </c>
      <c r="M1536" s="10">
        <v>615.517333984375</v>
      </c>
    </row>
    <row r="1537" spans="1:13" s="3" customFormat="1" x14ac:dyDescent="0.25">
      <c r="A1537" s="4">
        <v>43774.791666666664</v>
      </c>
      <c r="B1537" s="7">
        <v>12.255000000000001</v>
      </c>
      <c r="C1537" s="7">
        <v>14.375</v>
      </c>
      <c r="D1537" s="7">
        <v>392.09899999999999</v>
      </c>
      <c r="E1537" s="7">
        <v>6.3620000000000001</v>
      </c>
      <c r="F1537" s="7">
        <v>21.398</v>
      </c>
      <c r="G1537" s="7">
        <v>610.899</v>
      </c>
      <c r="H1537" s="7">
        <v>93.647999999999996</v>
      </c>
      <c r="I1537" s="7">
        <v>594.92499999999995</v>
      </c>
      <c r="J1537" s="7">
        <v>607.19500000000005</v>
      </c>
      <c r="K1537" s="8">
        <v>1321.70703125</v>
      </c>
      <c r="L1537" s="9">
        <v>23.079034805297852</v>
      </c>
      <c r="M1537" s="10">
        <v>610.8985595703125</v>
      </c>
    </row>
    <row r="1538" spans="1:13" s="3" customFormat="1" x14ac:dyDescent="0.25">
      <c r="A1538" s="4">
        <v>43774.833333333336</v>
      </c>
      <c r="B1538" s="7">
        <v>12.407999999999999</v>
      </c>
      <c r="C1538" s="7">
        <v>14.436999999999999</v>
      </c>
      <c r="D1538" s="7">
        <v>392.423</v>
      </c>
      <c r="E1538" s="7">
        <v>6.399</v>
      </c>
      <c r="F1538" s="7">
        <v>21.454999999999998</v>
      </c>
      <c r="G1538" s="7">
        <v>611.12900000000002</v>
      </c>
      <c r="H1538" s="7">
        <v>93.587999999999994</v>
      </c>
      <c r="I1538" s="7">
        <v>602.76499999999999</v>
      </c>
      <c r="J1538" s="7">
        <v>614.96</v>
      </c>
      <c r="K1538" s="8">
        <v>1320.3304443359375</v>
      </c>
      <c r="L1538" s="9">
        <v>23.345743179321289</v>
      </c>
      <c r="M1538" s="10">
        <v>611.12884521484375</v>
      </c>
    </row>
    <row r="1539" spans="1:13" s="3" customFormat="1" x14ac:dyDescent="0.25">
      <c r="A1539" s="4">
        <v>43774.875</v>
      </c>
      <c r="B1539" s="7">
        <v>12.468999999999999</v>
      </c>
      <c r="C1539" s="7">
        <v>14.427</v>
      </c>
      <c r="D1539" s="7">
        <v>391.85300000000001</v>
      </c>
      <c r="E1539" s="7">
        <v>6.4580000000000002</v>
      </c>
      <c r="F1539" s="7">
        <v>20.541</v>
      </c>
      <c r="G1539" s="7">
        <v>613.50800000000004</v>
      </c>
      <c r="H1539" s="7">
        <v>94.066999999999993</v>
      </c>
      <c r="I1539" s="7">
        <v>600.17999999999995</v>
      </c>
      <c r="J1539" s="7">
        <v>612.51199999999994</v>
      </c>
      <c r="K1539" s="8">
        <v>1323.5841064453125</v>
      </c>
      <c r="L1539" s="9">
        <v>23.229240417480469</v>
      </c>
      <c r="M1539" s="10">
        <v>613.50750732421875</v>
      </c>
    </row>
    <row r="1540" spans="1:13" s="3" customFormat="1" x14ac:dyDescent="0.25">
      <c r="A1540" s="4">
        <v>43774.916666666664</v>
      </c>
      <c r="B1540" s="7">
        <v>12.773</v>
      </c>
      <c r="C1540" s="7">
        <v>14.856999999999999</v>
      </c>
      <c r="D1540" s="7">
        <v>400.09199999999998</v>
      </c>
      <c r="E1540" s="7">
        <v>6.8220000000000001</v>
      </c>
      <c r="F1540" s="7">
        <v>20.015999999999998</v>
      </c>
      <c r="G1540" s="7">
        <v>616.98699999999997</v>
      </c>
      <c r="H1540" s="7">
        <v>94.555999999999997</v>
      </c>
      <c r="I1540" s="7">
        <v>624.40899999999999</v>
      </c>
      <c r="J1540" s="7">
        <v>636.85599999999999</v>
      </c>
      <c r="K1540" s="8">
        <v>1337.7047119140625</v>
      </c>
      <c r="L1540" s="9">
        <v>26.004598617553711</v>
      </c>
      <c r="M1540" s="10">
        <v>616.98699951171875</v>
      </c>
    </row>
    <row r="1541" spans="1:13" s="3" customFormat="1" x14ac:dyDescent="0.25">
      <c r="A1541" s="4">
        <v>43774.958333333336</v>
      </c>
      <c r="B1541" s="7">
        <v>9.9420000000000002</v>
      </c>
      <c r="C1541" s="7">
        <v>11.179</v>
      </c>
      <c r="D1541" s="7">
        <v>358.12200000000001</v>
      </c>
      <c r="E1541" s="7">
        <v>4.3369999999999997</v>
      </c>
      <c r="F1541" s="7">
        <v>22.352</v>
      </c>
      <c r="G1541" s="7">
        <v>640.94899999999996</v>
      </c>
      <c r="H1541" s="7">
        <v>86.384</v>
      </c>
      <c r="I1541" s="7">
        <v>486.5</v>
      </c>
      <c r="J1541" s="7">
        <v>490.31299999999999</v>
      </c>
      <c r="K1541" s="8">
        <v>1305.906005859375</v>
      </c>
      <c r="L1541" s="9">
        <v>12.765296936035156</v>
      </c>
      <c r="M1541" s="10">
        <v>640.948974609375</v>
      </c>
    </row>
    <row r="1542" spans="1:13" s="3" customFormat="1" x14ac:dyDescent="0.25">
      <c r="A1542" s="4">
        <v>43775</v>
      </c>
      <c r="B1542" s="7">
        <v>10.932</v>
      </c>
      <c r="C1542" s="7">
        <v>12.448</v>
      </c>
      <c r="D1542" s="7">
        <v>363.51100000000002</v>
      </c>
      <c r="E1542" s="7">
        <v>5.008</v>
      </c>
      <c r="F1542" s="7">
        <v>18.440000000000001</v>
      </c>
      <c r="G1542" s="7">
        <v>619.36199999999997</v>
      </c>
      <c r="H1542" s="7">
        <v>89.816999999999993</v>
      </c>
      <c r="I1542" s="7">
        <v>531.11800000000005</v>
      </c>
      <c r="J1542" s="7">
        <v>541.64599999999996</v>
      </c>
      <c r="K1542" s="8">
        <v>1301.23974609375</v>
      </c>
      <c r="L1542" s="9">
        <v>17.630439758300781</v>
      </c>
      <c r="M1542" s="10">
        <v>619.362060546875</v>
      </c>
    </row>
    <row r="1543" spans="1:13" s="3" customFormat="1" x14ac:dyDescent="0.25">
      <c r="A1543" s="4">
        <v>43775.041666666664</v>
      </c>
      <c r="B1543" s="7">
        <v>5.6280000000000001</v>
      </c>
      <c r="C1543" s="7">
        <v>7.7389999999999999</v>
      </c>
      <c r="D1543" s="7">
        <v>330.90600000000001</v>
      </c>
      <c r="E1543" s="7">
        <v>2.7989999999999999</v>
      </c>
      <c r="F1543" s="7">
        <v>37.103000000000002</v>
      </c>
      <c r="G1543" s="7">
        <v>562.85900000000004</v>
      </c>
      <c r="H1543" s="7">
        <v>83.355999999999995</v>
      </c>
      <c r="I1543" s="7">
        <v>401.83600000000001</v>
      </c>
      <c r="J1543" s="7">
        <v>389.71300000000002</v>
      </c>
      <c r="K1543" s="8">
        <v>1056.85888671875</v>
      </c>
      <c r="L1543" s="9">
        <v>8.2352619171142578</v>
      </c>
      <c r="M1543" s="10">
        <v>562.8590087890625</v>
      </c>
    </row>
    <row r="1544" spans="1:13" s="3" customFormat="1" x14ac:dyDescent="0.25">
      <c r="A1544" s="4">
        <v>43775.083333333336</v>
      </c>
      <c r="B1544" s="7">
        <v>0.24</v>
      </c>
      <c r="C1544" s="7">
        <v>1.2999999999999999E-2</v>
      </c>
      <c r="D1544" s="7">
        <v>140.07599999999999</v>
      </c>
      <c r="E1544" s="7">
        <v>1.6E-2</v>
      </c>
      <c r="F1544" s="7">
        <v>23.504999999999999</v>
      </c>
      <c r="G1544" s="7">
        <v>360.911</v>
      </c>
      <c r="H1544" s="7">
        <v>55.640999999999998</v>
      </c>
      <c r="I1544" s="7">
        <v>13.628</v>
      </c>
      <c r="J1544" s="7">
        <v>13.32</v>
      </c>
      <c r="K1544" s="8">
        <v>404.91128540039063</v>
      </c>
      <c r="L1544" s="9">
        <v>-0.41838175058364868</v>
      </c>
      <c r="M1544" s="10">
        <v>360.91094970703125</v>
      </c>
    </row>
    <row r="1545" spans="1:13" s="3" customFormat="1" x14ac:dyDescent="0.25">
      <c r="A1545" s="4">
        <v>43775.125</v>
      </c>
      <c r="B1545" s="7">
        <v>0.25800000000000001</v>
      </c>
      <c r="C1545" s="7">
        <v>6.0000000000000001E-3</v>
      </c>
      <c r="D1545" s="7">
        <v>143.916</v>
      </c>
      <c r="E1545" s="7">
        <v>-5.0000000000000001E-3</v>
      </c>
      <c r="F1545" s="7">
        <v>22.427</v>
      </c>
      <c r="G1545" s="7">
        <v>334.52499999999998</v>
      </c>
      <c r="H1545" s="7">
        <v>40.661999999999999</v>
      </c>
      <c r="I1545" s="7">
        <v>12.071999999999999</v>
      </c>
      <c r="J1545" s="7">
        <v>11.513999999999999</v>
      </c>
      <c r="K1545" s="8">
        <v>358.6300048828125</v>
      </c>
      <c r="L1545" s="9">
        <v>-0.14852002263069153</v>
      </c>
      <c r="M1545" s="10">
        <v>334.52481079101563</v>
      </c>
    </row>
    <row r="1546" spans="1:13" s="3" customFormat="1" x14ac:dyDescent="0.25">
      <c r="A1546" s="4">
        <v>43775.166666666664</v>
      </c>
      <c r="B1546" s="7">
        <v>0.222</v>
      </c>
      <c r="C1546" s="7">
        <v>6.0000000000000001E-3</v>
      </c>
      <c r="D1546" s="7">
        <v>130.33600000000001</v>
      </c>
      <c r="E1546" s="7">
        <v>-2E-3</v>
      </c>
      <c r="F1546" s="7">
        <v>21.584</v>
      </c>
      <c r="G1546" s="7">
        <v>305.904</v>
      </c>
      <c r="H1546" s="7">
        <v>36.396000000000001</v>
      </c>
      <c r="I1546" s="7">
        <v>12.38</v>
      </c>
      <c r="J1546" s="7">
        <v>12.051</v>
      </c>
      <c r="K1546" s="8">
        <v>312.03045654296875</v>
      </c>
      <c r="L1546" s="9">
        <v>-0.41046673059463501</v>
      </c>
      <c r="M1546" s="10">
        <v>305.9036865234375</v>
      </c>
    </row>
    <row r="1547" spans="1:13" s="3" customFormat="1" x14ac:dyDescent="0.25">
      <c r="A1547" s="4">
        <v>43775.208333333336</v>
      </c>
      <c r="B1547" s="7">
        <v>4.0979999999999999</v>
      </c>
      <c r="C1547" s="7">
        <v>7.1289999999999996</v>
      </c>
      <c r="D1547" s="7">
        <v>304.041</v>
      </c>
      <c r="E1547" s="7">
        <v>2.9830000000000001</v>
      </c>
      <c r="F1547" s="7">
        <v>26.091000000000001</v>
      </c>
      <c r="G1547" s="7">
        <v>422.08100000000002</v>
      </c>
      <c r="H1547" s="7">
        <v>93.515000000000001</v>
      </c>
      <c r="I1547" s="7">
        <v>415.51900000000001</v>
      </c>
      <c r="J1547" s="7">
        <v>403.06099999999998</v>
      </c>
      <c r="K1547" s="8">
        <v>789.332763671875</v>
      </c>
      <c r="L1547" s="9">
        <v>8.7563257217407227</v>
      </c>
      <c r="M1547" s="10">
        <v>422.08145141601563</v>
      </c>
    </row>
    <row r="1548" spans="1:13" s="3" customFormat="1" x14ac:dyDescent="0.25">
      <c r="A1548" s="4">
        <v>43775.25</v>
      </c>
      <c r="B1548" s="7">
        <v>7.133</v>
      </c>
      <c r="C1548" s="7">
        <v>8.42</v>
      </c>
      <c r="D1548" s="7">
        <v>342.16500000000002</v>
      </c>
      <c r="E1548" s="7">
        <v>3.0289999999999999</v>
      </c>
      <c r="F1548" s="7">
        <v>36.996000000000002</v>
      </c>
      <c r="G1548" s="7">
        <v>639.36199999999997</v>
      </c>
      <c r="H1548" s="7">
        <v>82.137</v>
      </c>
      <c r="I1548" s="7">
        <v>409.31599999999997</v>
      </c>
      <c r="J1548" s="7">
        <v>396.25200000000001</v>
      </c>
      <c r="K1548" s="8">
        <v>1206.0660400390625</v>
      </c>
      <c r="L1548" s="9">
        <v>8.2254219055175781</v>
      </c>
      <c r="M1548" s="10">
        <v>639.36175537109375</v>
      </c>
    </row>
    <row r="1549" spans="1:13" s="3" customFormat="1" x14ac:dyDescent="0.25">
      <c r="A1549" s="4">
        <v>43775.291666666664</v>
      </c>
      <c r="B1549" s="7">
        <v>9.0419999999999998</v>
      </c>
      <c r="C1549" s="7">
        <v>9.8160000000000007</v>
      </c>
      <c r="D1549" s="7">
        <v>354.06700000000001</v>
      </c>
      <c r="E1549" s="7">
        <v>3.49</v>
      </c>
      <c r="F1549" s="7">
        <v>28.492999999999999</v>
      </c>
      <c r="G1549" s="7">
        <v>652.23599999999999</v>
      </c>
      <c r="H1549" s="7">
        <v>80.450999999999993</v>
      </c>
      <c r="I1549" s="7">
        <v>446.65300000000002</v>
      </c>
      <c r="J1549" s="7">
        <v>446.63</v>
      </c>
      <c r="K1549" s="8">
        <v>1278.9957275390625</v>
      </c>
      <c r="L1549" s="9">
        <v>10.019765853881836</v>
      </c>
      <c r="M1549" s="10">
        <v>652.23626708984375</v>
      </c>
    </row>
    <row r="1550" spans="1:13" s="3" customFormat="1" x14ac:dyDescent="0.25">
      <c r="A1550" s="4">
        <v>43775.333333333336</v>
      </c>
      <c r="B1550" s="7">
        <v>12.618</v>
      </c>
      <c r="C1550" s="7">
        <v>14.497999999999999</v>
      </c>
      <c r="D1550" s="7">
        <v>381.37099999999998</v>
      </c>
      <c r="E1550" s="7">
        <v>6.5330000000000004</v>
      </c>
      <c r="F1550" s="7">
        <v>17.812000000000001</v>
      </c>
      <c r="G1550" s="7">
        <v>606.82299999999998</v>
      </c>
      <c r="H1550" s="7">
        <v>86.605999999999995</v>
      </c>
      <c r="I1550" s="7">
        <v>610.779</v>
      </c>
      <c r="J1550" s="7">
        <v>622.08500000000004</v>
      </c>
      <c r="K1550" s="8">
        <v>1316.5836181640625</v>
      </c>
      <c r="L1550" s="9">
        <v>23.686332702636719</v>
      </c>
      <c r="M1550" s="10">
        <v>606.8226318359375</v>
      </c>
    </row>
    <row r="1551" spans="1:13" s="3" customFormat="1" x14ac:dyDescent="0.25">
      <c r="A1551" s="4">
        <v>43775.375</v>
      </c>
      <c r="B1551" s="7">
        <v>8.6720000000000006</v>
      </c>
      <c r="C1551" s="7">
        <v>9.7140000000000004</v>
      </c>
      <c r="D1551" s="7">
        <v>352.69900000000001</v>
      </c>
      <c r="E1551" s="7">
        <v>3.45</v>
      </c>
      <c r="F1551" s="7">
        <v>31.625</v>
      </c>
      <c r="G1551" s="7">
        <v>652.41300000000001</v>
      </c>
      <c r="H1551" s="7">
        <v>81.197999999999993</v>
      </c>
      <c r="I1551" s="7">
        <v>442.084</v>
      </c>
      <c r="J1551" s="7">
        <v>437.40800000000002</v>
      </c>
      <c r="K1551" s="8">
        <v>1272.6959228515625</v>
      </c>
      <c r="L1551" s="9">
        <v>10.134641647338867</v>
      </c>
      <c r="M1551" s="10">
        <v>652.41265869140625</v>
      </c>
    </row>
    <row r="1552" spans="1:13" s="3" customFormat="1" x14ac:dyDescent="0.25">
      <c r="A1552" s="4">
        <v>43775.416666666664</v>
      </c>
      <c r="B1552" s="7">
        <v>8.7739999999999991</v>
      </c>
      <c r="C1552" s="7">
        <v>9.8689999999999998</v>
      </c>
      <c r="D1552" s="7">
        <v>356.07900000000001</v>
      </c>
      <c r="E1552" s="7">
        <v>3.5979999999999999</v>
      </c>
      <c r="F1552" s="7">
        <v>31.126999999999999</v>
      </c>
      <c r="G1552" s="7">
        <v>651.52800000000002</v>
      </c>
      <c r="H1552" s="7">
        <v>81.453999999999994</v>
      </c>
      <c r="I1552" s="7">
        <v>447.83499999999998</v>
      </c>
      <c r="J1552" s="7">
        <v>444.89600000000002</v>
      </c>
      <c r="K1552" s="8">
        <v>1274.5638427734375</v>
      </c>
      <c r="L1552" s="9">
        <v>10.177148818969727</v>
      </c>
      <c r="M1552" s="10">
        <v>651.52838134765625</v>
      </c>
    </row>
    <row r="1553" spans="1:13" s="3" customFormat="1" x14ac:dyDescent="0.25">
      <c r="A1553" s="4">
        <v>43775.458333333336</v>
      </c>
      <c r="B1553" s="7">
        <v>8.6790000000000003</v>
      </c>
      <c r="C1553" s="7">
        <v>9.83</v>
      </c>
      <c r="D1553" s="7">
        <v>356.411</v>
      </c>
      <c r="E1553" s="7">
        <v>3.4940000000000002</v>
      </c>
      <c r="F1553" s="7">
        <v>33.103999999999999</v>
      </c>
      <c r="G1553" s="7">
        <v>651.78</v>
      </c>
      <c r="H1553" s="7">
        <v>81.55</v>
      </c>
      <c r="I1553" s="7">
        <v>444.95499999999998</v>
      </c>
      <c r="J1553" s="7">
        <v>441.57900000000001</v>
      </c>
      <c r="K1553" s="8">
        <v>1273.70068359375</v>
      </c>
      <c r="L1553" s="9">
        <v>10.333043098449707</v>
      </c>
      <c r="M1553" s="10">
        <v>651.77972412109375</v>
      </c>
    </row>
    <row r="1554" spans="1:13" s="3" customFormat="1" x14ac:dyDescent="0.25">
      <c r="A1554" s="4">
        <v>43775.5</v>
      </c>
      <c r="B1554" s="7">
        <v>8.6760000000000002</v>
      </c>
      <c r="C1554" s="7">
        <v>9.7550000000000008</v>
      </c>
      <c r="D1554" s="7">
        <v>358.32400000000001</v>
      </c>
      <c r="E1554" s="7">
        <v>3.5310000000000001</v>
      </c>
      <c r="F1554" s="7">
        <v>33.262999999999998</v>
      </c>
      <c r="G1554" s="7">
        <v>650.86400000000003</v>
      </c>
      <c r="H1554" s="7">
        <v>81.588999999999999</v>
      </c>
      <c r="I1554" s="7">
        <v>446.37599999999998</v>
      </c>
      <c r="J1554" s="7">
        <v>443.97899999999998</v>
      </c>
      <c r="K1554" s="8">
        <v>1274.733642578125</v>
      </c>
      <c r="L1554" s="9">
        <v>10.058530807495117</v>
      </c>
      <c r="M1554" s="10">
        <v>650.86407470703125</v>
      </c>
    </row>
    <row r="1555" spans="1:13" s="3" customFormat="1" x14ac:dyDescent="0.25">
      <c r="A1555" s="4">
        <v>43775.541666666664</v>
      </c>
      <c r="B1555" s="7">
        <v>8.6669999999999998</v>
      </c>
      <c r="C1555" s="7">
        <v>9.8360000000000003</v>
      </c>
      <c r="D1555" s="7">
        <v>359.36799999999999</v>
      </c>
      <c r="E1555" s="7">
        <v>3.5459999999999998</v>
      </c>
      <c r="F1555" s="7">
        <v>35.597000000000001</v>
      </c>
      <c r="G1555" s="7">
        <v>650.61</v>
      </c>
      <c r="H1555" s="7">
        <v>81.844999999999999</v>
      </c>
      <c r="I1555" s="7">
        <v>444.82600000000002</v>
      </c>
      <c r="J1555" s="7">
        <v>443.12900000000002</v>
      </c>
      <c r="K1555" s="8">
        <v>1274.058837890625</v>
      </c>
      <c r="L1555" s="9">
        <v>10.811110496520996</v>
      </c>
      <c r="M1555" s="10">
        <v>650.6103515625</v>
      </c>
    </row>
    <row r="1556" spans="1:13" s="3" customFormat="1" x14ac:dyDescent="0.25">
      <c r="A1556" s="4">
        <v>43775.583333333336</v>
      </c>
      <c r="B1556" s="7">
        <v>8.7509999999999994</v>
      </c>
      <c r="C1556" s="7">
        <v>9.8970000000000002</v>
      </c>
      <c r="D1556" s="7">
        <v>359.54500000000002</v>
      </c>
      <c r="E1556" s="7">
        <v>3.4580000000000002</v>
      </c>
      <c r="F1556" s="7">
        <v>34.277000000000001</v>
      </c>
      <c r="G1556" s="7">
        <v>651.28399999999999</v>
      </c>
      <c r="H1556" s="7">
        <v>81.978999999999999</v>
      </c>
      <c r="I1556" s="7">
        <v>445.64</v>
      </c>
      <c r="J1556" s="7">
        <v>443.67500000000001</v>
      </c>
      <c r="K1556" s="8">
        <v>1273.8267822265625</v>
      </c>
      <c r="L1556" s="9">
        <v>10.383478164672852</v>
      </c>
      <c r="M1556" s="10">
        <v>651.284423828125</v>
      </c>
    </row>
    <row r="1557" spans="1:13" s="3" customFormat="1" x14ac:dyDescent="0.25">
      <c r="A1557" s="4">
        <v>43775.625</v>
      </c>
      <c r="B1557" s="7">
        <v>8.7059999999999995</v>
      </c>
      <c r="C1557" s="7">
        <v>9.7769999999999992</v>
      </c>
      <c r="D1557" s="7">
        <v>358.36599999999999</v>
      </c>
      <c r="E1557" s="7">
        <v>3.4319999999999999</v>
      </c>
      <c r="F1557" s="7">
        <v>34.009</v>
      </c>
      <c r="G1557" s="7">
        <v>650.82799999999997</v>
      </c>
      <c r="H1557" s="7">
        <v>82.088999999999999</v>
      </c>
      <c r="I1557" s="7">
        <v>440.49</v>
      </c>
      <c r="J1557" s="7">
        <v>440.65899999999999</v>
      </c>
      <c r="K1557" s="8">
        <v>1272.369140625</v>
      </c>
      <c r="L1557" s="9">
        <v>10.303098678588867</v>
      </c>
      <c r="M1557" s="10">
        <v>650.82781982421875</v>
      </c>
    </row>
    <row r="1558" spans="1:13" s="3" customFormat="1" x14ac:dyDescent="0.25">
      <c r="A1558" s="4">
        <v>43775.666666666664</v>
      </c>
      <c r="B1558" s="7">
        <v>8.8390000000000004</v>
      </c>
      <c r="C1558" s="7">
        <v>9.84</v>
      </c>
      <c r="D1558" s="7">
        <v>357.73899999999998</v>
      </c>
      <c r="E1558" s="7">
        <v>3.536</v>
      </c>
      <c r="F1558" s="7">
        <v>32.874000000000002</v>
      </c>
      <c r="G1558" s="7">
        <v>650.15599999999995</v>
      </c>
      <c r="H1558" s="7">
        <v>82.185000000000002</v>
      </c>
      <c r="I1558" s="7">
        <v>446.50099999999998</v>
      </c>
      <c r="J1558" s="7">
        <v>442.904</v>
      </c>
      <c r="K1558" s="8">
        <v>1274.044921875</v>
      </c>
      <c r="L1558" s="9">
        <v>10.290336608886719</v>
      </c>
      <c r="M1558" s="10">
        <v>650.1561279296875</v>
      </c>
    </row>
    <row r="1559" spans="1:13" s="3" customFormat="1" x14ac:dyDescent="0.25">
      <c r="A1559" s="4">
        <v>43775.708333333336</v>
      </c>
      <c r="B1559" s="7">
        <v>10.917</v>
      </c>
      <c r="C1559" s="7">
        <v>12.332000000000001</v>
      </c>
      <c r="D1559" s="7">
        <v>367.78500000000003</v>
      </c>
      <c r="E1559" s="7">
        <v>4.9859999999999998</v>
      </c>
      <c r="F1559" s="7">
        <v>21.779</v>
      </c>
      <c r="G1559" s="7">
        <v>624.91899999999998</v>
      </c>
      <c r="H1559" s="7">
        <v>88.287999999999997</v>
      </c>
      <c r="I1559" s="7">
        <v>527.53300000000002</v>
      </c>
      <c r="J1559" s="7">
        <v>536.51599999999996</v>
      </c>
      <c r="K1559" s="8">
        <v>1307.85791015625</v>
      </c>
      <c r="L1559" s="9">
        <v>16.522695541381836</v>
      </c>
      <c r="M1559" s="10">
        <v>624.91949462890625</v>
      </c>
    </row>
    <row r="1560" spans="1:13" s="3" customFormat="1" x14ac:dyDescent="0.25">
      <c r="A1560" s="4">
        <v>43775.75</v>
      </c>
      <c r="B1560" s="7">
        <v>12.946999999999999</v>
      </c>
      <c r="C1560" s="7">
        <v>14.869</v>
      </c>
      <c r="D1560" s="7">
        <v>396.90800000000002</v>
      </c>
      <c r="E1560" s="7">
        <v>6.7009999999999996</v>
      </c>
      <c r="F1560" s="7">
        <v>20.552</v>
      </c>
      <c r="G1560" s="7">
        <v>614.12300000000005</v>
      </c>
      <c r="H1560" s="7">
        <v>92.076999999999998</v>
      </c>
      <c r="I1560" s="7">
        <v>624.65</v>
      </c>
      <c r="J1560" s="7">
        <v>635.28300000000002</v>
      </c>
      <c r="K1560" s="8">
        <v>1334.52783203125</v>
      </c>
      <c r="L1560" s="9">
        <v>26.037633895874023</v>
      </c>
      <c r="M1560" s="10">
        <v>614.12347412109375</v>
      </c>
    </row>
    <row r="1561" spans="1:13" s="3" customFormat="1" x14ac:dyDescent="0.25">
      <c r="A1561" s="4">
        <v>43775.791666666664</v>
      </c>
      <c r="B1561" s="7">
        <v>13.141999999999999</v>
      </c>
      <c r="C1561" s="7">
        <v>14.92</v>
      </c>
      <c r="D1561" s="7">
        <v>396.87200000000001</v>
      </c>
      <c r="E1561" s="7">
        <v>6.8109999999999999</v>
      </c>
      <c r="F1561" s="7">
        <v>19.071000000000002</v>
      </c>
      <c r="G1561" s="7">
        <v>616.08199999999999</v>
      </c>
      <c r="H1561" s="7">
        <v>94.117999999999995</v>
      </c>
      <c r="I1561" s="7">
        <v>626.50199999999995</v>
      </c>
      <c r="J1561" s="7">
        <v>640.35699999999997</v>
      </c>
      <c r="K1561" s="8">
        <v>1338.46630859375</v>
      </c>
      <c r="L1561" s="9">
        <v>25.416421890258789</v>
      </c>
      <c r="M1561" s="10">
        <v>616.08172607421875</v>
      </c>
    </row>
    <row r="1562" spans="1:13" s="3" customFormat="1" x14ac:dyDescent="0.25">
      <c r="A1562" s="4">
        <v>43775.833333333336</v>
      </c>
      <c r="B1562" s="7">
        <v>13.053000000000001</v>
      </c>
      <c r="C1562" s="7">
        <v>14.958</v>
      </c>
      <c r="D1562" s="7">
        <v>395.81400000000002</v>
      </c>
      <c r="E1562" s="7">
        <v>6.806</v>
      </c>
      <c r="F1562" s="7">
        <v>18.423999999999999</v>
      </c>
      <c r="G1562" s="7">
        <v>615.16</v>
      </c>
      <c r="H1562" s="7">
        <v>93.637</v>
      </c>
      <c r="I1562" s="7">
        <v>627.15800000000002</v>
      </c>
      <c r="J1562" s="7">
        <v>638.60599999999999</v>
      </c>
      <c r="K1562" s="8">
        <v>1337.1593017578125</v>
      </c>
      <c r="L1562" s="9">
        <v>25.268215179443359</v>
      </c>
      <c r="M1562" s="10">
        <v>615.160400390625</v>
      </c>
    </row>
    <row r="1563" spans="1:13" s="3" customFormat="1" x14ac:dyDescent="0.25">
      <c r="A1563" s="4">
        <v>43775.875</v>
      </c>
      <c r="B1563" s="7">
        <v>12.106999999999999</v>
      </c>
      <c r="C1563" s="7">
        <v>13.651999999999999</v>
      </c>
      <c r="D1563" s="7">
        <v>379.108</v>
      </c>
      <c r="E1563" s="7">
        <v>5.8639999999999999</v>
      </c>
      <c r="F1563" s="7">
        <v>19.34</v>
      </c>
      <c r="G1563" s="7">
        <v>609.61099999999999</v>
      </c>
      <c r="H1563" s="7">
        <v>92.259</v>
      </c>
      <c r="I1563" s="7">
        <v>577.11</v>
      </c>
      <c r="J1563" s="7">
        <v>588.36500000000001</v>
      </c>
      <c r="K1563" s="8">
        <v>1313.5374755859375</v>
      </c>
      <c r="L1563" s="9">
        <v>20.932031631469727</v>
      </c>
      <c r="M1563" s="10">
        <v>609.61114501953125</v>
      </c>
    </row>
    <row r="1564" spans="1:13" s="3" customFormat="1" x14ac:dyDescent="0.25">
      <c r="A1564" s="4">
        <v>43775.916666666664</v>
      </c>
      <c r="B1564" s="7">
        <v>10.798</v>
      </c>
      <c r="C1564" s="7">
        <v>12.098000000000001</v>
      </c>
      <c r="D1564" s="7">
        <v>361.53300000000002</v>
      </c>
      <c r="E1564" s="7">
        <v>4.734</v>
      </c>
      <c r="F1564" s="7">
        <v>18.306000000000001</v>
      </c>
      <c r="G1564" s="7">
        <v>627.54499999999996</v>
      </c>
      <c r="H1564" s="7">
        <v>88.81</v>
      </c>
      <c r="I1564" s="7">
        <v>518.13900000000001</v>
      </c>
      <c r="J1564" s="7">
        <v>527.79899999999998</v>
      </c>
      <c r="K1564" s="8">
        <v>1302.32275390625</v>
      </c>
      <c r="L1564" s="9">
        <v>14.96616268157959</v>
      </c>
      <c r="M1564" s="10">
        <v>627.54534912109375</v>
      </c>
    </row>
    <row r="1565" spans="1:13" s="3" customFormat="1" x14ac:dyDescent="0.25">
      <c r="A1565" s="4">
        <v>43775.958333333336</v>
      </c>
      <c r="B1565" s="7">
        <v>9.39</v>
      </c>
      <c r="C1565" s="7">
        <v>10.249000000000001</v>
      </c>
      <c r="D1565" s="7">
        <v>349.637</v>
      </c>
      <c r="E1565" s="7">
        <v>3.7719999999999998</v>
      </c>
      <c r="F1565" s="7">
        <v>25.414999999999999</v>
      </c>
      <c r="G1565" s="7">
        <v>651.74</v>
      </c>
      <c r="H1565" s="7">
        <v>83.870999999999995</v>
      </c>
      <c r="I1565" s="7">
        <v>455.303</v>
      </c>
      <c r="J1565" s="7">
        <v>457.50400000000002</v>
      </c>
      <c r="K1565" s="8">
        <v>1293.217529296875</v>
      </c>
      <c r="L1565" s="9">
        <v>9.8423309326171875</v>
      </c>
      <c r="M1565" s="10">
        <v>651.74029541015625</v>
      </c>
    </row>
    <row r="1566" spans="1:13" s="3" customFormat="1" x14ac:dyDescent="0.25">
      <c r="A1566" s="4">
        <v>43776</v>
      </c>
      <c r="B1566" s="7">
        <v>9.09</v>
      </c>
      <c r="C1566" s="7">
        <v>10.003</v>
      </c>
      <c r="D1566" s="7">
        <v>352.27499999999998</v>
      </c>
      <c r="E1566" s="7">
        <v>3.6659999999999999</v>
      </c>
      <c r="F1566" s="7">
        <v>26.623999999999999</v>
      </c>
      <c r="G1566" s="7">
        <v>652.21500000000003</v>
      </c>
      <c r="H1566" s="7">
        <v>83.396000000000001</v>
      </c>
      <c r="I1566" s="7">
        <v>449.25599999999997</v>
      </c>
      <c r="J1566" s="7">
        <v>448.23</v>
      </c>
      <c r="K1566" s="8">
        <v>1280.60546875</v>
      </c>
      <c r="L1566" s="9">
        <v>10.483978271484375</v>
      </c>
      <c r="M1566" s="10">
        <v>652.21514892578125</v>
      </c>
    </row>
    <row r="1567" spans="1:13" s="3" customFormat="1" x14ac:dyDescent="0.25">
      <c r="A1567" s="4">
        <v>43776.041666666664</v>
      </c>
      <c r="B1567" s="7">
        <v>8.9250000000000007</v>
      </c>
      <c r="C1567" s="7">
        <v>9.8460000000000001</v>
      </c>
      <c r="D1567" s="7">
        <v>352.83199999999999</v>
      </c>
      <c r="E1567" s="7">
        <v>3.5579999999999998</v>
      </c>
      <c r="F1567" s="7">
        <v>29.956</v>
      </c>
      <c r="G1567" s="7">
        <v>650.92200000000003</v>
      </c>
      <c r="H1567" s="7">
        <v>82.456999999999994</v>
      </c>
      <c r="I1567" s="7">
        <v>447.21600000000001</v>
      </c>
      <c r="J1567" s="7">
        <v>445.50099999999998</v>
      </c>
      <c r="K1567" s="8">
        <v>1277.740234375</v>
      </c>
      <c r="L1567" s="9">
        <v>10.667104721069336</v>
      </c>
      <c r="M1567" s="10">
        <v>650.92236328125</v>
      </c>
    </row>
    <row r="1568" spans="1:13" s="3" customFormat="1" x14ac:dyDescent="0.25">
      <c r="A1568" s="4">
        <v>43776.083333333336</v>
      </c>
      <c r="B1568" s="7">
        <v>8.7710000000000008</v>
      </c>
      <c r="C1568" s="7">
        <v>9.7750000000000004</v>
      </c>
      <c r="D1568" s="7">
        <v>352.4</v>
      </c>
      <c r="E1568" s="7">
        <v>3.5569999999999999</v>
      </c>
      <c r="F1568" s="7">
        <v>30.51</v>
      </c>
      <c r="G1568" s="7">
        <v>651.28200000000004</v>
      </c>
      <c r="H1568" s="7">
        <v>82.406999999999996</v>
      </c>
      <c r="I1568" s="7">
        <v>445.81400000000002</v>
      </c>
      <c r="J1568" s="7">
        <v>438.85</v>
      </c>
      <c r="K1568" s="8">
        <v>1277.7635498046875</v>
      </c>
      <c r="L1568" s="9">
        <v>10.449164390563965</v>
      </c>
      <c r="M1568" s="10">
        <v>651.2821044921875</v>
      </c>
    </row>
    <row r="1569" spans="1:13" s="3" customFormat="1" x14ac:dyDescent="0.25">
      <c r="A1569" s="4">
        <v>43776.125</v>
      </c>
      <c r="B1569" s="7">
        <v>8.8369999999999997</v>
      </c>
      <c r="C1569" s="7">
        <v>10</v>
      </c>
      <c r="D1569" s="7">
        <v>353.33</v>
      </c>
      <c r="E1569" s="7">
        <v>3.5739999999999998</v>
      </c>
      <c r="F1569" s="7">
        <v>30.245000000000001</v>
      </c>
      <c r="G1569" s="7">
        <v>648.51300000000003</v>
      </c>
      <c r="H1569" s="7">
        <v>83.347999999999999</v>
      </c>
      <c r="I1569" s="7">
        <v>446.69499999999999</v>
      </c>
      <c r="J1569" s="7">
        <v>443.59500000000003</v>
      </c>
      <c r="K1569" s="8">
        <v>1279.07177734375</v>
      </c>
      <c r="L1569" s="9">
        <v>10.310342788696289</v>
      </c>
      <c r="M1569" s="10">
        <v>648.51300048828125</v>
      </c>
    </row>
    <row r="1570" spans="1:13" s="3" customFormat="1" x14ac:dyDescent="0.25">
      <c r="A1570" s="4">
        <v>43776.166666666664</v>
      </c>
      <c r="B1570" s="7">
        <v>9.5139999999999993</v>
      </c>
      <c r="C1570" s="7">
        <v>10.504</v>
      </c>
      <c r="D1570" s="7">
        <v>354.15800000000002</v>
      </c>
      <c r="E1570" s="7">
        <v>3.8410000000000002</v>
      </c>
      <c r="F1570" s="7">
        <v>27.303000000000001</v>
      </c>
      <c r="G1570" s="7">
        <v>650.01400000000001</v>
      </c>
      <c r="H1570" s="7">
        <v>82.924000000000007</v>
      </c>
      <c r="I1570" s="7">
        <v>464.637</v>
      </c>
      <c r="J1570" s="7">
        <v>465.85899999999998</v>
      </c>
      <c r="K1570" s="8">
        <v>1301.8236083984375</v>
      </c>
      <c r="L1570" s="9">
        <v>10.711471557617188</v>
      </c>
      <c r="M1570" s="10">
        <v>650.01446533203125</v>
      </c>
    </row>
    <row r="1571" spans="1:13" s="3" customFormat="1" x14ac:dyDescent="0.25">
      <c r="A1571" s="4">
        <v>43776.208333333336</v>
      </c>
      <c r="B1571" s="7">
        <v>9.6280000000000001</v>
      </c>
      <c r="C1571" s="7">
        <v>10.616</v>
      </c>
      <c r="D1571" s="7">
        <v>354.52100000000002</v>
      </c>
      <c r="E1571" s="7">
        <v>3.883</v>
      </c>
      <c r="F1571" s="7">
        <v>25.931999999999999</v>
      </c>
      <c r="G1571" s="7">
        <v>651.851</v>
      </c>
      <c r="H1571" s="7">
        <v>82.213999999999999</v>
      </c>
      <c r="I1571" s="7">
        <v>471.34199999999998</v>
      </c>
      <c r="J1571" s="7">
        <v>471.88600000000002</v>
      </c>
      <c r="K1571" s="8">
        <v>1299.74951171875</v>
      </c>
      <c r="L1571" s="9">
        <v>10.820526123046875</v>
      </c>
      <c r="M1571" s="10">
        <v>651.85076904296875</v>
      </c>
    </row>
    <row r="1572" spans="1:13" s="3" customFormat="1" x14ac:dyDescent="0.25">
      <c r="A1572" s="4">
        <v>43776.25</v>
      </c>
      <c r="B1572" s="7">
        <v>10.581</v>
      </c>
      <c r="C1572" s="7">
        <v>11.863</v>
      </c>
      <c r="D1572" s="7">
        <v>352.71800000000002</v>
      </c>
      <c r="E1572" s="7">
        <v>4.5919999999999996</v>
      </c>
      <c r="F1572" s="7">
        <v>15.473000000000001</v>
      </c>
      <c r="G1572" s="7">
        <v>627.19299999999998</v>
      </c>
      <c r="H1572" s="7">
        <v>85.870999999999995</v>
      </c>
      <c r="I1572" s="7">
        <v>510.28300000000002</v>
      </c>
      <c r="J1572" s="7">
        <v>520.32500000000005</v>
      </c>
      <c r="K1572" s="8">
        <v>1295.7537841796875</v>
      </c>
      <c r="L1572" s="9">
        <v>13.628586769104004</v>
      </c>
      <c r="M1572" s="10">
        <v>627.192626953125</v>
      </c>
    </row>
    <row r="1573" spans="1:13" s="3" customFormat="1" x14ac:dyDescent="0.25">
      <c r="A1573" s="4">
        <v>43776.291666666664</v>
      </c>
      <c r="B1573" s="7">
        <v>8.6389999999999993</v>
      </c>
      <c r="C1573" s="7">
        <v>9.6969999999999992</v>
      </c>
      <c r="D1573" s="7">
        <v>348.68900000000002</v>
      </c>
      <c r="E1573" s="7">
        <v>3.4319999999999999</v>
      </c>
      <c r="F1573" s="7">
        <v>29.427</v>
      </c>
      <c r="G1573" s="7">
        <v>649.99900000000002</v>
      </c>
      <c r="H1573" s="7">
        <v>82.391000000000005</v>
      </c>
      <c r="I1573" s="7">
        <v>439.95100000000002</v>
      </c>
      <c r="J1573" s="7">
        <v>436.077</v>
      </c>
      <c r="K1573" s="8">
        <v>1270.3702392578125</v>
      </c>
      <c r="L1573" s="9">
        <v>10.131963729858398</v>
      </c>
      <c r="M1573" s="10">
        <v>649.9990234375</v>
      </c>
    </row>
    <row r="1574" spans="1:13" s="3" customFormat="1" x14ac:dyDescent="0.25">
      <c r="A1574" s="4">
        <v>43776.333333333336</v>
      </c>
      <c r="B1574" s="7">
        <v>10.606999999999999</v>
      </c>
      <c r="C1574" s="7">
        <v>11.888</v>
      </c>
      <c r="D1574" s="7">
        <v>355.73599999999999</v>
      </c>
      <c r="E1574" s="7">
        <v>4.694</v>
      </c>
      <c r="F1574" s="7">
        <v>15.994</v>
      </c>
      <c r="G1574" s="7">
        <v>624.72400000000005</v>
      </c>
      <c r="H1574" s="7">
        <v>86.816999999999993</v>
      </c>
      <c r="I1574" s="7">
        <v>511.50099999999998</v>
      </c>
      <c r="J1574" s="7">
        <v>524.93700000000001</v>
      </c>
      <c r="K1574" s="8">
        <v>1298.17626953125</v>
      </c>
      <c r="L1574" s="9">
        <v>14.217756271362305</v>
      </c>
      <c r="M1574" s="10">
        <v>624.7235107421875</v>
      </c>
    </row>
    <row r="1575" spans="1:13" s="3" customFormat="1" x14ac:dyDescent="0.25">
      <c r="A1575" s="4">
        <v>43776.375</v>
      </c>
      <c r="B1575" s="7">
        <v>11.079000000000001</v>
      </c>
      <c r="C1575" s="7">
        <v>12.496</v>
      </c>
      <c r="D1575" s="7">
        <v>366.84100000000001</v>
      </c>
      <c r="E1575" s="7">
        <v>5.07</v>
      </c>
      <c r="F1575" s="7">
        <v>18.719000000000001</v>
      </c>
      <c r="G1575" s="7">
        <v>619.43299999999999</v>
      </c>
      <c r="H1575" s="7">
        <v>90.45</v>
      </c>
      <c r="I1575" s="7">
        <v>531.02</v>
      </c>
      <c r="J1575" s="7">
        <v>545.048</v>
      </c>
      <c r="K1575" s="8">
        <v>1304.417236328125</v>
      </c>
      <c r="L1575" s="9">
        <v>17.080291748046875</v>
      </c>
      <c r="M1575" s="10">
        <v>619.4326171875</v>
      </c>
    </row>
    <row r="1576" spans="1:13" s="3" customFormat="1" x14ac:dyDescent="0.25">
      <c r="A1576" s="4">
        <v>43776.416666666664</v>
      </c>
      <c r="B1576" s="7">
        <v>11.157</v>
      </c>
      <c r="C1576" s="7">
        <v>12.618</v>
      </c>
      <c r="D1576" s="7">
        <v>367.34500000000003</v>
      </c>
      <c r="E1576" s="7">
        <v>5.1849999999999996</v>
      </c>
      <c r="F1576" s="7">
        <v>18.721</v>
      </c>
      <c r="G1576" s="7">
        <v>616.87800000000004</v>
      </c>
      <c r="H1576" s="7">
        <v>90.703000000000003</v>
      </c>
      <c r="I1576" s="7">
        <v>539.06200000000001</v>
      </c>
      <c r="J1576" s="7">
        <v>549.66499999999996</v>
      </c>
      <c r="K1576" s="8">
        <v>1303.783935546875</v>
      </c>
      <c r="L1576" s="9">
        <v>17.649978637695313</v>
      </c>
      <c r="M1576" s="10">
        <v>616.87835693359375</v>
      </c>
    </row>
    <row r="1577" spans="1:13" s="3" customFormat="1" x14ac:dyDescent="0.25">
      <c r="A1577" s="4">
        <v>43776.458333333336</v>
      </c>
      <c r="B1577" s="7">
        <v>12.766999999999999</v>
      </c>
      <c r="C1577" s="7">
        <v>14.766999999999999</v>
      </c>
      <c r="D1577" s="7">
        <v>399.23399999999998</v>
      </c>
      <c r="E1577" s="7">
        <v>6.6539999999999999</v>
      </c>
      <c r="F1577" s="7">
        <v>22.071999999999999</v>
      </c>
      <c r="G1577" s="7">
        <v>614.846</v>
      </c>
      <c r="H1577" s="7">
        <v>94.685000000000002</v>
      </c>
      <c r="I1577" s="7">
        <v>619.08299999999997</v>
      </c>
      <c r="J1577" s="7">
        <v>632.99599999999998</v>
      </c>
      <c r="K1577" s="8">
        <v>1335.67578125</v>
      </c>
      <c r="L1577" s="9">
        <v>24.967742919921875</v>
      </c>
      <c r="M1577" s="10">
        <v>614.8460693359375</v>
      </c>
    </row>
    <row r="1578" spans="1:13" s="3" customFormat="1" x14ac:dyDescent="0.25">
      <c r="A1578" s="4">
        <v>43776.5</v>
      </c>
      <c r="B1578" s="7">
        <v>12.711</v>
      </c>
      <c r="C1578" s="7">
        <v>14.644</v>
      </c>
      <c r="D1578" s="7">
        <v>401.90499999999997</v>
      </c>
      <c r="E1578" s="7">
        <v>6.593</v>
      </c>
      <c r="F1578" s="7">
        <v>23.855</v>
      </c>
      <c r="G1578" s="7">
        <v>617.92999999999995</v>
      </c>
      <c r="H1578" s="7">
        <v>94.525999999999996</v>
      </c>
      <c r="I1578" s="7">
        <v>616.52700000000004</v>
      </c>
      <c r="J1578" s="7">
        <v>630.53899999999999</v>
      </c>
      <c r="K1578" s="8">
        <v>1337.6607666015625</v>
      </c>
      <c r="L1578" s="9">
        <v>24.826221466064453</v>
      </c>
      <c r="M1578" s="10">
        <v>617.93048095703125</v>
      </c>
    </row>
    <row r="1579" spans="1:13" s="3" customFormat="1" x14ac:dyDescent="0.25">
      <c r="A1579" s="4">
        <v>43776.541666666664</v>
      </c>
      <c r="B1579" s="7">
        <v>12.303000000000001</v>
      </c>
      <c r="C1579" s="7">
        <v>14.089</v>
      </c>
      <c r="D1579" s="7">
        <v>393.88799999999998</v>
      </c>
      <c r="E1579" s="7">
        <v>6.2210000000000001</v>
      </c>
      <c r="F1579" s="7">
        <v>23.210999999999999</v>
      </c>
      <c r="G1579" s="7">
        <v>615.72900000000004</v>
      </c>
      <c r="H1579" s="7">
        <v>94.628</v>
      </c>
      <c r="I1579" s="7">
        <v>594.07299999999998</v>
      </c>
      <c r="J1579" s="7">
        <v>602.58000000000004</v>
      </c>
      <c r="K1579" s="8">
        <v>1326.83251953125</v>
      </c>
      <c r="L1579" s="9">
        <v>22.691417694091797</v>
      </c>
      <c r="M1579" s="10">
        <v>615.72894287109375</v>
      </c>
    </row>
    <row r="1580" spans="1:13" s="3" customFormat="1" x14ac:dyDescent="0.25">
      <c r="A1580" s="4">
        <v>43776.583333333336</v>
      </c>
      <c r="B1580" s="7">
        <v>12.111000000000001</v>
      </c>
      <c r="C1580" s="7">
        <v>13.93</v>
      </c>
      <c r="D1580" s="7">
        <v>393.17399999999998</v>
      </c>
      <c r="E1580" s="7">
        <v>6.1879999999999997</v>
      </c>
      <c r="F1580" s="7">
        <v>24.31</v>
      </c>
      <c r="G1580" s="7">
        <v>615.21</v>
      </c>
      <c r="H1580" s="7">
        <v>93.460999999999999</v>
      </c>
      <c r="I1580" s="7">
        <v>585.38599999999997</v>
      </c>
      <c r="J1580" s="7">
        <v>597.38900000000001</v>
      </c>
      <c r="K1580" s="8">
        <v>1323.9932861328125</v>
      </c>
      <c r="L1580" s="9">
        <v>22.014608383178711</v>
      </c>
      <c r="M1580" s="10">
        <v>615.20965576171875</v>
      </c>
    </row>
    <row r="1581" spans="1:13" s="3" customFormat="1" x14ac:dyDescent="0.25">
      <c r="A1581" s="4">
        <v>43776.625</v>
      </c>
      <c r="B1581" s="7">
        <v>12.397</v>
      </c>
      <c r="C1581" s="7">
        <v>14.205</v>
      </c>
      <c r="D1581" s="7">
        <v>395.255</v>
      </c>
      <c r="E1581" s="7">
        <v>6.3230000000000004</v>
      </c>
      <c r="F1581" s="7">
        <v>24.295999999999999</v>
      </c>
      <c r="G1581" s="7">
        <v>617.21400000000006</v>
      </c>
      <c r="H1581" s="7">
        <v>94.093999999999994</v>
      </c>
      <c r="I1581" s="7">
        <v>601.62199999999996</v>
      </c>
      <c r="J1581" s="7">
        <v>611.05899999999997</v>
      </c>
      <c r="K1581" s="8">
        <v>1325.2210693359375</v>
      </c>
      <c r="L1581" s="9">
        <v>23.798992156982422</v>
      </c>
      <c r="M1581" s="10">
        <v>617.21429443359375</v>
      </c>
    </row>
    <row r="1582" spans="1:13" s="3" customFormat="1" x14ac:dyDescent="0.25">
      <c r="A1582" s="4">
        <v>43776.666666666664</v>
      </c>
      <c r="B1582" s="7">
        <v>10.45</v>
      </c>
      <c r="C1582" s="7">
        <v>11.709</v>
      </c>
      <c r="D1582" s="7">
        <v>365.40600000000001</v>
      </c>
      <c r="E1582" s="7">
        <v>4.55</v>
      </c>
      <c r="F1582" s="7">
        <v>23.797000000000001</v>
      </c>
      <c r="G1582" s="7">
        <v>634.20799999999997</v>
      </c>
      <c r="H1582" s="7">
        <v>86.453000000000003</v>
      </c>
      <c r="I1582" s="7">
        <v>504.62099999999998</v>
      </c>
      <c r="J1582" s="7">
        <v>515.02200000000005</v>
      </c>
      <c r="K1582" s="8">
        <v>1307.6087646484375</v>
      </c>
      <c r="L1582" s="9">
        <v>13.468035697937012</v>
      </c>
      <c r="M1582" s="10">
        <v>634.2080078125</v>
      </c>
    </row>
    <row r="1583" spans="1:13" s="3" customFormat="1" x14ac:dyDescent="0.25">
      <c r="A1583" s="4">
        <v>43776.708333333336</v>
      </c>
      <c r="B1583" s="7">
        <v>9.6120000000000001</v>
      </c>
      <c r="C1583" s="7">
        <v>10.724</v>
      </c>
      <c r="D1583" s="7">
        <v>362.50799999999998</v>
      </c>
      <c r="E1583" s="7">
        <v>4.0170000000000003</v>
      </c>
      <c r="F1583" s="7">
        <v>28.12</v>
      </c>
      <c r="G1583" s="7">
        <v>648.17600000000004</v>
      </c>
      <c r="H1583" s="7">
        <v>85.81</v>
      </c>
      <c r="I1583" s="7">
        <v>470.44099999999997</v>
      </c>
      <c r="J1583" s="7">
        <v>472.37799999999999</v>
      </c>
      <c r="K1583" s="8">
        <v>1304.830078125</v>
      </c>
      <c r="L1583" s="9">
        <v>11.093096733093262</v>
      </c>
      <c r="M1583" s="10">
        <v>648.17626953125</v>
      </c>
    </row>
    <row r="1584" spans="1:13" s="3" customFormat="1" x14ac:dyDescent="0.25">
      <c r="A1584" s="4">
        <v>43776.75</v>
      </c>
      <c r="B1584" s="7">
        <v>12.714</v>
      </c>
      <c r="C1584" s="7">
        <v>14.766999999999999</v>
      </c>
      <c r="D1584" s="7">
        <v>396.80799999999999</v>
      </c>
      <c r="E1584" s="7">
        <v>6.8109999999999999</v>
      </c>
      <c r="F1584" s="7">
        <v>19.613</v>
      </c>
      <c r="G1584" s="7">
        <v>614.44799999999998</v>
      </c>
      <c r="H1584" s="7">
        <v>93.608999999999995</v>
      </c>
      <c r="I1584" s="7">
        <v>622.42999999999995</v>
      </c>
      <c r="J1584" s="7">
        <v>636.178</v>
      </c>
      <c r="K1584" s="8">
        <v>1334.9410400390625</v>
      </c>
      <c r="L1584" s="9">
        <v>25.701091766357422</v>
      </c>
      <c r="M1584" s="10">
        <v>614.44769287109375</v>
      </c>
    </row>
    <row r="1585" spans="1:13" s="3" customFormat="1" x14ac:dyDescent="0.25">
      <c r="A1585" s="4">
        <v>43776.791666666664</v>
      </c>
      <c r="B1585" s="7">
        <v>10.993</v>
      </c>
      <c r="C1585" s="7">
        <v>12.461</v>
      </c>
      <c r="D1585" s="7">
        <v>364.565</v>
      </c>
      <c r="E1585" s="7">
        <v>5.0919999999999996</v>
      </c>
      <c r="F1585" s="7">
        <v>19.754000000000001</v>
      </c>
      <c r="G1585" s="7">
        <v>621.02</v>
      </c>
      <c r="H1585" s="7">
        <v>90.873000000000005</v>
      </c>
      <c r="I1585" s="7">
        <v>527.76099999999997</v>
      </c>
      <c r="J1585" s="7">
        <v>538.64499999999998</v>
      </c>
      <c r="K1585" s="8">
        <v>1303.766357421875</v>
      </c>
      <c r="L1585" s="9">
        <v>16.615148544311523</v>
      </c>
      <c r="M1585" s="10">
        <v>621.0198974609375</v>
      </c>
    </row>
    <row r="1586" spans="1:13" s="3" customFormat="1" x14ac:dyDescent="0.25">
      <c r="A1586" s="4">
        <v>43776.833333333336</v>
      </c>
      <c r="B1586" s="7">
        <v>12.487</v>
      </c>
      <c r="C1586" s="7">
        <v>14.553000000000001</v>
      </c>
      <c r="D1586" s="7">
        <v>391.74400000000003</v>
      </c>
      <c r="E1586" s="7">
        <v>6.3570000000000002</v>
      </c>
      <c r="F1586" s="7">
        <v>19.901</v>
      </c>
      <c r="G1586" s="7">
        <v>610.40599999999995</v>
      </c>
      <c r="H1586" s="7">
        <v>93.552000000000007</v>
      </c>
      <c r="I1586" s="7">
        <v>605.53200000000004</v>
      </c>
      <c r="J1586" s="7">
        <v>617.41399999999999</v>
      </c>
      <c r="K1586" s="8">
        <v>1321.9306640625</v>
      </c>
      <c r="L1586" s="9">
        <v>23.984392166137695</v>
      </c>
      <c r="M1586" s="10">
        <v>610.406005859375</v>
      </c>
    </row>
    <row r="1587" spans="1:13" s="3" customFormat="1" x14ac:dyDescent="0.25">
      <c r="A1587" s="4">
        <v>43776.875</v>
      </c>
      <c r="B1587" s="7">
        <v>12.882999999999999</v>
      </c>
      <c r="C1587" s="7">
        <v>14.871</v>
      </c>
      <c r="D1587" s="7">
        <v>397.077</v>
      </c>
      <c r="E1587" s="7">
        <v>6.8019999999999996</v>
      </c>
      <c r="F1587" s="7">
        <v>19.443000000000001</v>
      </c>
      <c r="G1587" s="7">
        <v>614.52099999999996</v>
      </c>
      <c r="H1587" s="7">
        <v>95.5</v>
      </c>
      <c r="I1587" s="7">
        <v>627.10799999999995</v>
      </c>
      <c r="J1587" s="7">
        <v>640.13199999999995</v>
      </c>
      <c r="K1587" s="8">
        <v>1338.3187255859375</v>
      </c>
      <c r="L1587" s="9">
        <v>25.74932861328125</v>
      </c>
      <c r="M1587" s="10">
        <v>614.5211181640625</v>
      </c>
    </row>
    <row r="1588" spans="1:13" s="3" customFormat="1" x14ac:dyDescent="0.25">
      <c r="A1588" s="4">
        <v>43776.916666666664</v>
      </c>
      <c r="B1588" s="7">
        <v>11.076000000000001</v>
      </c>
      <c r="C1588" s="7">
        <v>12.617000000000001</v>
      </c>
      <c r="D1588" s="7">
        <v>362.57</v>
      </c>
      <c r="E1588" s="7">
        <v>5.2389999999999999</v>
      </c>
      <c r="F1588" s="7">
        <v>17.503</v>
      </c>
      <c r="G1588" s="7">
        <v>616.61099999999999</v>
      </c>
      <c r="H1588" s="7">
        <v>89.388999999999996</v>
      </c>
      <c r="I1588" s="7">
        <v>536.40599999999995</v>
      </c>
      <c r="J1588" s="7">
        <v>549.08199999999999</v>
      </c>
      <c r="K1588" s="8">
        <v>1299.5194091796875</v>
      </c>
      <c r="L1588" s="9">
        <v>18.020792007446289</v>
      </c>
      <c r="M1588" s="10">
        <v>616.61083984375</v>
      </c>
    </row>
    <row r="1589" spans="1:13" s="3" customFormat="1" x14ac:dyDescent="0.25">
      <c r="A1589" s="4">
        <v>43776.958333333336</v>
      </c>
      <c r="B1589" s="7">
        <v>8.7550000000000008</v>
      </c>
      <c r="C1589" s="7">
        <v>9.8819999999999997</v>
      </c>
      <c r="D1589" s="7">
        <v>352.68400000000003</v>
      </c>
      <c r="E1589" s="7">
        <v>3.645</v>
      </c>
      <c r="F1589" s="7">
        <v>30.585000000000001</v>
      </c>
      <c r="G1589" s="7">
        <v>650.31799999999998</v>
      </c>
      <c r="H1589" s="7">
        <v>82.966999999999999</v>
      </c>
      <c r="I1589" s="7">
        <v>446.52699999999999</v>
      </c>
      <c r="J1589" s="7">
        <v>442.83300000000003</v>
      </c>
      <c r="K1589" s="8">
        <v>1279.912109375</v>
      </c>
      <c r="L1589" s="9">
        <v>10.215560913085938</v>
      </c>
      <c r="M1589" s="10">
        <v>650.31829833984375</v>
      </c>
    </row>
    <row r="1590" spans="1:13" s="3" customFormat="1" x14ac:dyDescent="0.25">
      <c r="A1590" s="4">
        <v>43777</v>
      </c>
      <c r="B1590" s="7">
        <v>8.7240000000000002</v>
      </c>
      <c r="C1590" s="7">
        <v>9.8859999999999992</v>
      </c>
      <c r="D1590" s="7">
        <v>351.976</v>
      </c>
      <c r="E1590" s="7">
        <v>3.5089999999999999</v>
      </c>
      <c r="F1590" s="7">
        <v>31.068000000000001</v>
      </c>
      <c r="G1590" s="7">
        <v>649.89099999999996</v>
      </c>
      <c r="H1590" s="7">
        <v>82.896000000000001</v>
      </c>
      <c r="I1590" s="7">
        <v>445.61599999999999</v>
      </c>
      <c r="J1590" s="7">
        <v>442.214</v>
      </c>
      <c r="K1590" s="8">
        <v>1277.3348388671875</v>
      </c>
      <c r="L1590" s="9">
        <v>10.386873245239258</v>
      </c>
      <c r="M1590" s="10">
        <v>649.89117431640625</v>
      </c>
    </row>
    <row r="1591" spans="1:13" s="3" customFormat="1" x14ac:dyDescent="0.25">
      <c r="A1591" s="4">
        <v>43777.041666666664</v>
      </c>
      <c r="B1591" s="7">
        <v>5.28</v>
      </c>
      <c r="C1591" s="7">
        <v>7.6420000000000003</v>
      </c>
      <c r="D1591" s="7">
        <v>331.65199999999999</v>
      </c>
      <c r="E1591" s="7">
        <v>2.8559999999999999</v>
      </c>
      <c r="F1591" s="7">
        <v>38.911999999999999</v>
      </c>
      <c r="G1591" s="7">
        <v>547.38800000000003</v>
      </c>
      <c r="H1591" s="7">
        <v>84.054000000000002</v>
      </c>
      <c r="I1591" s="7">
        <v>400.23599999999999</v>
      </c>
      <c r="J1591" s="7">
        <v>387.87599999999998</v>
      </c>
      <c r="K1591" s="8">
        <v>1033.230712890625</v>
      </c>
      <c r="L1591" s="9">
        <v>8.4830856323242188</v>
      </c>
      <c r="M1591" s="10">
        <v>547.387939453125</v>
      </c>
    </row>
    <row r="1592" spans="1:13" s="3" customFormat="1" x14ac:dyDescent="0.25">
      <c r="A1592" s="4">
        <v>43777.083333333336</v>
      </c>
      <c r="B1592" s="7">
        <v>0.24399999999999999</v>
      </c>
      <c r="C1592" s="7">
        <v>2.7E-2</v>
      </c>
      <c r="D1592" s="7">
        <v>136.928</v>
      </c>
      <c r="E1592" s="7">
        <v>-3.4000000000000002E-2</v>
      </c>
      <c r="F1592" s="7">
        <v>22.981999999999999</v>
      </c>
      <c r="G1592" s="7">
        <v>358.964</v>
      </c>
      <c r="H1592" s="7">
        <v>29.451000000000001</v>
      </c>
      <c r="I1592" s="7">
        <v>11.906000000000001</v>
      </c>
      <c r="J1592" s="7">
        <v>13.332000000000001</v>
      </c>
      <c r="K1592" s="8">
        <v>401.35708618164063</v>
      </c>
      <c r="L1592" s="9">
        <v>-0.4468180239200592</v>
      </c>
      <c r="M1592" s="10">
        <v>358.96356201171875</v>
      </c>
    </row>
    <row r="1593" spans="1:13" s="3" customFormat="1" x14ac:dyDescent="0.25">
      <c r="A1593" s="4">
        <v>43777.125</v>
      </c>
      <c r="B1593" s="7">
        <v>0.248</v>
      </c>
      <c r="C1593" s="7">
        <v>7.0000000000000001E-3</v>
      </c>
      <c r="D1593" s="7">
        <v>139.167</v>
      </c>
      <c r="E1593" s="7">
        <v>-5.0000000000000001E-3</v>
      </c>
      <c r="F1593" s="7">
        <v>20.684000000000001</v>
      </c>
      <c r="G1593" s="7">
        <v>333.202</v>
      </c>
      <c r="H1593" s="7">
        <v>34.593000000000004</v>
      </c>
      <c r="I1593" s="7">
        <v>12.494</v>
      </c>
      <c r="J1593" s="7">
        <v>11.818</v>
      </c>
      <c r="K1593" s="8">
        <v>357.3983154296875</v>
      </c>
      <c r="L1593" s="9">
        <v>-0.18884730339050293</v>
      </c>
      <c r="M1593" s="10">
        <v>333.2022705078125</v>
      </c>
    </row>
    <row r="1594" spans="1:13" s="3" customFormat="1" x14ac:dyDescent="0.25">
      <c r="A1594" s="4">
        <v>43777.166666666664</v>
      </c>
      <c r="B1594" s="7">
        <v>0.23899999999999999</v>
      </c>
      <c r="C1594" s="7">
        <v>7.0000000000000001E-3</v>
      </c>
      <c r="D1594" s="7">
        <v>125.172</v>
      </c>
      <c r="E1594" s="7">
        <v>-1.7000000000000001E-2</v>
      </c>
      <c r="F1594" s="7">
        <v>20.872</v>
      </c>
      <c r="G1594" s="7">
        <v>304.83199999999999</v>
      </c>
      <c r="H1594" s="7">
        <v>32.722999999999999</v>
      </c>
      <c r="I1594" s="7">
        <v>12.779</v>
      </c>
      <c r="J1594" s="7">
        <v>12.537000000000001</v>
      </c>
      <c r="K1594" s="8">
        <v>311.26690673828125</v>
      </c>
      <c r="L1594" s="9">
        <v>-0.18831419944763184</v>
      </c>
      <c r="M1594" s="10">
        <v>304.83230590820313</v>
      </c>
    </row>
    <row r="1595" spans="1:13" s="3" customFormat="1" x14ac:dyDescent="0.25">
      <c r="A1595" s="4">
        <v>43777.208333333336</v>
      </c>
      <c r="B1595" s="7">
        <v>0.249</v>
      </c>
      <c r="C1595" s="7">
        <v>6.0000000000000001E-3</v>
      </c>
      <c r="D1595" s="7">
        <v>114.736</v>
      </c>
      <c r="E1595" s="7">
        <v>4.2999999999999997E-2</v>
      </c>
      <c r="F1595" s="7">
        <v>19.885000000000002</v>
      </c>
      <c r="G1595" s="7">
        <v>281.89299999999997</v>
      </c>
      <c r="H1595" s="7">
        <v>32.283999999999999</v>
      </c>
      <c r="I1595" s="7">
        <v>14.587</v>
      </c>
      <c r="J1595" s="7">
        <v>15.324999999999999</v>
      </c>
      <c r="K1595" s="8">
        <v>273.61492919921875</v>
      </c>
      <c r="L1595" s="9">
        <v>-0.17745471000671387</v>
      </c>
      <c r="M1595" s="10">
        <v>281.8929443359375</v>
      </c>
    </row>
    <row r="1596" spans="1:13" s="3" customFormat="1" x14ac:dyDescent="0.25">
      <c r="A1596" s="4">
        <v>43777.25</v>
      </c>
      <c r="B1596" s="7">
        <v>4.28</v>
      </c>
      <c r="C1596" s="7">
        <v>7.2069999999999999</v>
      </c>
      <c r="D1596" s="7">
        <v>305.75599999999997</v>
      </c>
      <c r="E1596" s="7">
        <v>2.9289999999999998</v>
      </c>
      <c r="F1596" s="7">
        <v>24.45</v>
      </c>
      <c r="G1596" s="7">
        <v>424.77100000000002</v>
      </c>
      <c r="H1596" s="7">
        <v>93.569000000000003</v>
      </c>
      <c r="I1596" s="7">
        <v>415.18099999999998</v>
      </c>
      <c r="J1596" s="7">
        <v>402.5</v>
      </c>
      <c r="K1596" s="8">
        <v>804.55084228515625</v>
      </c>
      <c r="L1596" s="9">
        <v>8.0976238250732422</v>
      </c>
      <c r="M1596" s="10">
        <v>424.77099609375</v>
      </c>
    </row>
    <row r="1597" spans="1:13" s="3" customFormat="1" x14ac:dyDescent="0.25">
      <c r="A1597" s="4">
        <v>43777.291666666664</v>
      </c>
      <c r="B1597" s="7">
        <v>7.0839999999999996</v>
      </c>
      <c r="C1597" s="7">
        <v>8.3330000000000002</v>
      </c>
      <c r="D1597" s="7">
        <v>342.69200000000001</v>
      </c>
      <c r="E1597" s="7">
        <v>2.9159999999999999</v>
      </c>
      <c r="F1597" s="7">
        <v>37.122999999999998</v>
      </c>
      <c r="G1597" s="7">
        <v>640.62099999999998</v>
      </c>
      <c r="H1597" s="7">
        <v>83.272000000000006</v>
      </c>
      <c r="I1597" s="7">
        <v>406.31700000000001</v>
      </c>
      <c r="J1597" s="7">
        <v>395.56900000000002</v>
      </c>
      <c r="K1597" s="8">
        <v>1207.015625</v>
      </c>
      <c r="L1597" s="9">
        <v>8.0317535400390625</v>
      </c>
      <c r="M1597" s="10">
        <v>640.6214599609375</v>
      </c>
    </row>
    <row r="1598" spans="1:13" s="3" customFormat="1" x14ac:dyDescent="0.25">
      <c r="A1598" s="4">
        <v>43777.333333333336</v>
      </c>
      <c r="B1598" s="7">
        <v>12.785</v>
      </c>
      <c r="C1598" s="7">
        <v>14.916</v>
      </c>
      <c r="D1598" s="7">
        <v>391.21699999999998</v>
      </c>
      <c r="E1598" s="7">
        <v>6.9050000000000002</v>
      </c>
      <c r="F1598" s="7">
        <v>16.073</v>
      </c>
      <c r="G1598" s="7">
        <v>606.38199999999995</v>
      </c>
      <c r="H1598" s="7">
        <v>92.908000000000001</v>
      </c>
      <c r="I1598" s="7">
        <v>631.80200000000002</v>
      </c>
      <c r="J1598" s="7">
        <v>644.79399999999998</v>
      </c>
      <c r="K1598" s="8">
        <v>1316.7408447265625</v>
      </c>
      <c r="L1598" s="9">
        <v>25.147472381591797</v>
      </c>
      <c r="M1598" s="10">
        <v>606.38165283203125</v>
      </c>
    </row>
    <row r="1599" spans="1:13" s="3" customFormat="1" x14ac:dyDescent="0.25">
      <c r="A1599" s="4">
        <v>43777.375</v>
      </c>
      <c r="B1599" s="7">
        <v>12.887</v>
      </c>
      <c r="C1599" s="7">
        <v>15.006</v>
      </c>
      <c r="D1599" s="7">
        <v>393.94799999999998</v>
      </c>
      <c r="E1599" s="7">
        <v>6.8659999999999997</v>
      </c>
      <c r="F1599" s="7">
        <v>16.905999999999999</v>
      </c>
      <c r="G1599" s="7">
        <v>605.79399999999998</v>
      </c>
      <c r="H1599" s="7">
        <v>93.834999999999994</v>
      </c>
      <c r="I1599" s="7">
        <v>632.95799999999997</v>
      </c>
      <c r="J1599" s="7">
        <v>646.94299999999998</v>
      </c>
      <c r="K1599" s="8">
        <v>1322.1116943359375</v>
      </c>
      <c r="L1599" s="9">
        <v>25.875261306762695</v>
      </c>
      <c r="M1599" s="10">
        <v>605.7938232421875</v>
      </c>
    </row>
    <row r="1600" spans="1:13" s="3" customFormat="1" x14ac:dyDescent="0.25">
      <c r="A1600" s="4">
        <v>43777.416666666664</v>
      </c>
      <c r="B1600" s="7">
        <v>10.819000000000001</v>
      </c>
      <c r="C1600" s="7">
        <v>12.288</v>
      </c>
      <c r="D1600" s="7">
        <v>364.90499999999997</v>
      </c>
      <c r="E1600" s="7">
        <v>4.9349999999999996</v>
      </c>
      <c r="F1600" s="7">
        <v>18.132999999999999</v>
      </c>
      <c r="G1600" s="7">
        <v>621.78399999999999</v>
      </c>
      <c r="H1600" s="7">
        <v>88.231999999999999</v>
      </c>
      <c r="I1600" s="7">
        <v>528.322</v>
      </c>
      <c r="J1600" s="7">
        <v>539.28399999999999</v>
      </c>
      <c r="K1600" s="8">
        <v>1303.0924072265625</v>
      </c>
      <c r="L1600" s="9">
        <v>17.002815246582031</v>
      </c>
      <c r="M1600" s="10">
        <v>621.7841796875</v>
      </c>
    </row>
    <row r="1601" spans="1:13" s="3" customFormat="1" x14ac:dyDescent="0.25">
      <c r="A1601" s="4">
        <v>43777.458333333336</v>
      </c>
      <c r="B1601" s="7">
        <v>12.771000000000001</v>
      </c>
      <c r="C1601" s="7">
        <v>14.893000000000001</v>
      </c>
      <c r="D1601" s="7">
        <v>395.40699999999998</v>
      </c>
      <c r="E1601" s="7">
        <v>6.6840000000000002</v>
      </c>
      <c r="F1601" s="7">
        <v>19.975999999999999</v>
      </c>
      <c r="G1601" s="7">
        <v>611.202</v>
      </c>
      <c r="H1601" s="7">
        <v>92.99</v>
      </c>
      <c r="I1601" s="7">
        <v>625.95600000000002</v>
      </c>
      <c r="J1601" s="7">
        <v>639.21799999999996</v>
      </c>
      <c r="K1601" s="8">
        <v>1335.7479248046875</v>
      </c>
      <c r="L1601" s="9">
        <v>25.601789474487305</v>
      </c>
      <c r="M1601" s="10">
        <v>611.20233154296875</v>
      </c>
    </row>
    <row r="1602" spans="1:13" s="3" customFormat="1" x14ac:dyDescent="0.25">
      <c r="A1602" s="4">
        <v>43777.5</v>
      </c>
      <c r="B1602" s="7">
        <v>12.381</v>
      </c>
      <c r="C1602" s="7">
        <v>14.175000000000001</v>
      </c>
      <c r="D1602" s="7">
        <v>390.02300000000002</v>
      </c>
      <c r="E1602" s="7">
        <v>6.33</v>
      </c>
      <c r="F1602" s="7">
        <v>21.408999999999999</v>
      </c>
      <c r="G1602" s="7">
        <v>612.51599999999996</v>
      </c>
      <c r="H1602" s="7">
        <v>93.1</v>
      </c>
      <c r="I1602" s="7">
        <v>597.32600000000002</v>
      </c>
      <c r="J1602" s="7">
        <v>607.13199999999995</v>
      </c>
      <c r="K1602" s="8">
        <v>1323.138427734375</v>
      </c>
      <c r="L1602" s="9">
        <v>22.691009521484375</v>
      </c>
      <c r="M1602" s="10">
        <v>612.5159912109375</v>
      </c>
    </row>
    <row r="1603" spans="1:13" s="3" customFormat="1" x14ac:dyDescent="0.25">
      <c r="A1603" s="4">
        <v>43777.541666666664</v>
      </c>
      <c r="B1603" s="7">
        <v>12.811</v>
      </c>
      <c r="C1603" s="7">
        <v>14.819000000000001</v>
      </c>
      <c r="D1603" s="7">
        <v>398.96300000000002</v>
      </c>
      <c r="E1603" s="7">
        <v>6.7469999999999999</v>
      </c>
      <c r="F1603" s="7">
        <v>21.222999999999999</v>
      </c>
      <c r="G1603" s="7">
        <v>616.96400000000006</v>
      </c>
      <c r="H1603" s="7">
        <v>94.17</v>
      </c>
      <c r="I1603" s="7">
        <v>623.25</v>
      </c>
      <c r="J1603" s="7">
        <v>636.02700000000004</v>
      </c>
      <c r="K1603" s="8">
        <v>1337.7010498046875</v>
      </c>
      <c r="L1603" s="9">
        <v>26.115592956542969</v>
      </c>
      <c r="M1603" s="10">
        <v>616.9635009765625</v>
      </c>
    </row>
    <row r="1604" spans="1:13" s="3" customFormat="1" x14ac:dyDescent="0.25">
      <c r="A1604" s="4">
        <v>43777.583333333336</v>
      </c>
      <c r="B1604" s="7">
        <v>12.804</v>
      </c>
      <c r="C1604" s="7">
        <v>14.819000000000001</v>
      </c>
      <c r="D1604" s="7">
        <v>399.28899999999999</v>
      </c>
      <c r="E1604" s="7">
        <v>6.79</v>
      </c>
      <c r="F1604" s="7">
        <v>21.652999999999999</v>
      </c>
      <c r="G1604" s="7">
        <v>617.27700000000004</v>
      </c>
      <c r="H1604" s="7">
        <v>94.088999999999999</v>
      </c>
      <c r="I1604" s="7">
        <v>623.447</v>
      </c>
      <c r="J1604" s="7">
        <v>635.62800000000004</v>
      </c>
      <c r="K1604" s="8">
        <v>1337.330322265625</v>
      </c>
      <c r="L1604" s="9">
        <v>25.350214004516602</v>
      </c>
      <c r="M1604" s="10">
        <v>617.27703857421875</v>
      </c>
    </row>
    <row r="1605" spans="1:13" s="3" customFormat="1" x14ac:dyDescent="0.25">
      <c r="A1605" s="4">
        <v>43777.625</v>
      </c>
      <c r="B1605" s="7">
        <v>12.695</v>
      </c>
      <c r="C1605" s="7">
        <v>14.737</v>
      </c>
      <c r="D1605" s="7">
        <v>398.65899999999999</v>
      </c>
      <c r="E1605" s="7">
        <v>6.7069999999999999</v>
      </c>
      <c r="F1605" s="7">
        <v>22.259</v>
      </c>
      <c r="G1605" s="7">
        <v>617.33600000000001</v>
      </c>
      <c r="H1605" s="7">
        <v>93.454999999999998</v>
      </c>
      <c r="I1605" s="7">
        <v>618.13</v>
      </c>
      <c r="J1605" s="7">
        <v>631.99400000000003</v>
      </c>
      <c r="K1605" s="8">
        <v>1335.12744140625</v>
      </c>
      <c r="L1605" s="9">
        <v>24.8956298828125</v>
      </c>
      <c r="M1605" s="10">
        <v>617.33587646484375</v>
      </c>
    </row>
    <row r="1606" spans="1:13" s="3" customFormat="1" x14ac:dyDescent="0.25">
      <c r="A1606" s="4">
        <v>43777.666666666664</v>
      </c>
      <c r="B1606" s="7">
        <v>12.766</v>
      </c>
      <c r="C1606" s="7">
        <v>14.763</v>
      </c>
      <c r="D1606" s="7">
        <v>399.666</v>
      </c>
      <c r="E1606" s="7">
        <v>6.6829999999999998</v>
      </c>
      <c r="F1606" s="7">
        <v>22.478000000000002</v>
      </c>
      <c r="G1606" s="7">
        <v>617.38400000000001</v>
      </c>
      <c r="H1606" s="7">
        <v>94.037000000000006</v>
      </c>
      <c r="I1606" s="7">
        <v>620.14400000000001</v>
      </c>
      <c r="J1606" s="7">
        <v>633.95799999999997</v>
      </c>
      <c r="K1606" s="8">
        <v>1338.201416015625</v>
      </c>
      <c r="L1606" s="9">
        <v>25.389152526855469</v>
      </c>
      <c r="M1606" s="10">
        <v>617.38385009765625</v>
      </c>
    </row>
    <row r="1607" spans="1:13" s="3" customFormat="1" x14ac:dyDescent="0.25">
      <c r="A1607" s="4">
        <v>43777.708333333336</v>
      </c>
      <c r="B1607" s="7">
        <v>12.773999999999999</v>
      </c>
      <c r="C1607" s="7">
        <v>14.859</v>
      </c>
      <c r="D1607" s="7">
        <v>395.94600000000003</v>
      </c>
      <c r="E1607" s="7">
        <v>6.8070000000000004</v>
      </c>
      <c r="F1607" s="7">
        <v>20.422000000000001</v>
      </c>
      <c r="G1607" s="7">
        <v>616.58399999999995</v>
      </c>
      <c r="H1607" s="7">
        <v>94.635999999999996</v>
      </c>
      <c r="I1607" s="7">
        <v>624.50400000000002</v>
      </c>
      <c r="J1607" s="7">
        <v>637.88199999999995</v>
      </c>
      <c r="K1607" s="8">
        <v>1337.730712890625</v>
      </c>
      <c r="L1607" s="9">
        <v>25.75965690612793</v>
      </c>
      <c r="M1607" s="10">
        <v>616.583740234375</v>
      </c>
    </row>
    <row r="1608" spans="1:13" s="3" customFormat="1" x14ac:dyDescent="0.25">
      <c r="A1608" s="4">
        <v>43777.75</v>
      </c>
      <c r="B1608" s="7">
        <v>12.976000000000001</v>
      </c>
      <c r="C1608" s="7">
        <v>14.952999999999999</v>
      </c>
      <c r="D1608" s="7">
        <v>394.57600000000002</v>
      </c>
      <c r="E1608" s="7">
        <v>6.8719999999999999</v>
      </c>
      <c r="F1608" s="7">
        <v>18.62</v>
      </c>
      <c r="G1608" s="7">
        <v>615.33000000000004</v>
      </c>
      <c r="H1608" s="7">
        <v>95.873999999999995</v>
      </c>
      <c r="I1608" s="7">
        <v>627.33600000000001</v>
      </c>
      <c r="J1608" s="7">
        <v>641.07000000000005</v>
      </c>
      <c r="K1608" s="8">
        <v>1335.045654296875</v>
      </c>
      <c r="L1608" s="9">
        <v>25.893617630004883</v>
      </c>
      <c r="M1608" s="10">
        <v>615.329833984375</v>
      </c>
    </row>
    <row r="1609" spans="1:13" s="3" customFormat="1" x14ac:dyDescent="0.25">
      <c r="A1609" s="4">
        <v>43777.791666666664</v>
      </c>
      <c r="B1609" s="7">
        <v>11.86</v>
      </c>
      <c r="C1609" s="7">
        <v>13.532</v>
      </c>
      <c r="D1609" s="7">
        <v>373.31599999999997</v>
      </c>
      <c r="E1609" s="7">
        <v>5.7130000000000001</v>
      </c>
      <c r="F1609" s="7">
        <v>18.091999999999999</v>
      </c>
      <c r="G1609" s="7">
        <v>611.32500000000005</v>
      </c>
      <c r="H1609" s="7">
        <v>92.432000000000002</v>
      </c>
      <c r="I1609" s="7">
        <v>566.49099999999999</v>
      </c>
      <c r="J1609" s="7">
        <v>577.08699999999999</v>
      </c>
      <c r="K1609" s="8">
        <v>1304.5224609375</v>
      </c>
      <c r="L1609" s="9">
        <v>20.159555435180664</v>
      </c>
      <c r="M1609" s="10">
        <v>611.32476806640625</v>
      </c>
    </row>
    <row r="1610" spans="1:13" s="3" customFormat="1" x14ac:dyDescent="0.25">
      <c r="A1610" s="4">
        <v>43777.833333333336</v>
      </c>
      <c r="B1610" s="7">
        <v>11.757999999999999</v>
      </c>
      <c r="C1610" s="7">
        <v>13.444000000000001</v>
      </c>
      <c r="D1610" s="7">
        <v>372.21899999999999</v>
      </c>
      <c r="E1610" s="7">
        <v>5.8239999999999998</v>
      </c>
      <c r="F1610" s="7">
        <v>17.702999999999999</v>
      </c>
      <c r="G1610" s="7">
        <v>611.77200000000005</v>
      </c>
      <c r="H1610" s="7">
        <v>92.343000000000004</v>
      </c>
      <c r="I1610" s="7">
        <v>565.36900000000003</v>
      </c>
      <c r="J1610" s="7">
        <v>579.39400000000001</v>
      </c>
      <c r="K1610" s="8">
        <v>1304.4608154296875</v>
      </c>
      <c r="L1610" s="9">
        <v>20.549169540405273</v>
      </c>
      <c r="M1610" s="10">
        <v>611.77154541015625</v>
      </c>
    </row>
    <row r="1611" spans="1:13" s="3" customFormat="1" x14ac:dyDescent="0.25">
      <c r="A1611" s="4">
        <v>43777.875</v>
      </c>
      <c r="B1611" s="7">
        <v>13.007</v>
      </c>
      <c r="C1611" s="7">
        <v>15.037000000000001</v>
      </c>
      <c r="D1611" s="7">
        <v>391.99400000000003</v>
      </c>
      <c r="E1611" s="7">
        <v>6.875</v>
      </c>
      <c r="F1611" s="7">
        <v>17.545000000000002</v>
      </c>
      <c r="G1611" s="7">
        <v>612.90700000000004</v>
      </c>
      <c r="H1611" s="7">
        <v>95.242999999999995</v>
      </c>
      <c r="I1611" s="7">
        <v>632.46600000000001</v>
      </c>
      <c r="J1611" s="7">
        <v>646.11599999999999</v>
      </c>
      <c r="K1611" s="8">
        <v>1334.40771484375</v>
      </c>
      <c r="L1611" s="9">
        <v>25.488246917724609</v>
      </c>
      <c r="M1611" s="10">
        <v>612.90716552734375</v>
      </c>
    </row>
    <row r="1612" spans="1:13" s="3" customFormat="1" x14ac:dyDescent="0.25">
      <c r="A1612" s="4">
        <v>43777.916666666664</v>
      </c>
      <c r="B1612" s="7">
        <v>11.878</v>
      </c>
      <c r="C1612" s="7">
        <v>13.454000000000001</v>
      </c>
      <c r="D1612" s="7">
        <v>371.80799999999999</v>
      </c>
      <c r="E1612" s="7">
        <v>5.7839999999999998</v>
      </c>
      <c r="F1612" s="7">
        <v>17.885000000000002</v>
      </c>
      <c r="G1612" s="7">
        <v>609.46799999999996</v>
      </c>
      <c r="H1612" s="7">
        <v>92.394999999999996</v>
      </c>
      <c r="I1612" s="7">
        <v>565.69000000000005</v>
      </c>
      <c r="J1612" s="7">
        <v>574.67899999999997</v>
      </c>
      <c r="K1612" s="8">
        <v>1305.395263671875</v>
      </c>
      <c r="L1612" s="9">
        <v>19.953863143920898</v>
      </c>
      <c r="M1612" s="10">
        <v>609.468017578125</v>
      </c>
    </row>
    <row r="1613" spans="1:13" s="3" customFormat="1" x14ac:dyDescent="0.25">
      <c r="A1613" s="4">
        <v>43777.958333333336</v>
      </c>
      <c r="B1613" s="7">
        <v>12.56</v>
      </c>
      <c r="C1613" s="7">
        <v>14.282</v>
      </c>
      <c r="D1613" s="7">
        <v>382.322</v>
      </c>
      <c r="E1613" s="7">
        <v>6.3170000000000002</v>
      </c>
      <c r="F1613" s="7">
        <v>17.725000000000001</v>
      </c>
      <c r="G1613" s="7">
        <v>605.71900000000005</v>
      </c>
      <c r="H1613" s="7">
        <v>94.025000000000006</v>
      </c>
      <c r="I1613" s="7">
        <v>599.28800000000001</v>
      </c>
      <c r="J1613" s="7">
        <v>612.91300000000001</v>
      </c>
      <c r="K1613" s="8">
        <v>1312.15234375</v>
      </c>
      <c r="L1613" s="9">
        <v>23.074670791625977</v>
      </c>
      <c r="M1613" s="10">
        <v>605.7193603515625</v>
      </c>
    </row>
    <row r="1614" spans="1:13" s="3" customFormat="1" x14ac:dyDescent="0.25">
      <c r="A1614" s="4">
        <v>43778</v>
      </c>
      <c r="B1614" s="7">
        <v>12.488</v>
      </c>
      <c r="C1614" s="7">
        <v>14.163</v>
      </c>
      <c r="D1614" s="7">
        <v>376.29199999999997</v>
      </c>
      <c r="E1614" s="7">
        <v>6.274</v>
      </c>
      <c r="F1614" s="7">
        <v>16.218</v>
      </c>
      <c r="G1614" s="7">
        <v>607.92100000000005</v>
      </c>
      <c r="H1614" s="7">
        <v>93.462000000000003</v>
      </c>
      <c r="I1614" s="7">
        <v>596.26900000000001</v>
      </c>
      <c r="J1614" s="7">
        <v>609.72500000000002</v>
      </c>
      <c r="K1614" s="8">
        <v>1304.3001708984375</v>
      </c>
      <c r="L1614" s="9">
        <v>22.770315170288086</v>
      </c>
      <c r="M1614" s="10">
        <v>607.921142578125</v>
      </c>
    </row>
    <row r="1615" spans="1:13" s="3" customFormat="1" x14ac:dyDescent="0.25">
      <c r="A1615" s="4">
        <v>43778.041666666664</v>
      </c>
      <c r="B1615" s="7">
        <v>11.379</v>
      </c>
      <c r="C1615" s="7">
        <v>12.664</v>
      </c>
      <c r="D1615" s="7">
        <v>361.29899999999998</v>
      </c>
      <c r="E1615" s="7">
        <v>5.2850000000000001</v>
      </c>
      <c r="F1615" s="7">
        <v>15.619</v>
      </c>
      <c r="G1615" s="7">
        <v>612.06600000000003</v>
      </c>
      <c r="H1615" s="7">
        <v>90.096999999999994</v>
      </c>
      <c r="I1615" s="7">
        <v>540.88599999999997</v>
      </c>
      <c r="J1615" s="7">
        <v>554.88699999999994</v>
      </c>
      <c r="K1615" s="8">
        <v>1301.5555419921875</v>
      </c>
      <c r="L1615" s="9">
        <v>17.556522369384766</v>
      </c>
      <c r="M1615" s="10">
        <v>612.0660400390625</v>
      </c>
    </row>
    <row r="1616" spans="1:13" s="3" customFormat="1" x14ac:dyDescent="0.25">
      <c r="A1616" s="4">
        <v>43778.083333333336</v>
      </c>
      <c r="B1616" s="7">
        <v>9.7759999999999998</v>
      </c>
      <c r="C1616" s="7">
        <v>10.614000000000001</v>
      </c>
      <c r="D1616" s="7">
        <v>348.16</v>
      </c>
      <c r="E1616" s="7">
        <v>3.8820000000000001</v>
      </c>
      <c r="F1616" s="7">
        <v>20.122</v>
      </c>
      <c r="G1616" s="7">
        <v>649.01099999999997</v>
      </c>
      <c r="H1616" s="7">
        <v>87.441999999999993</v>
      </c>
      <c r="I1616" s="7">
        <v>470.017</v>
      </c>
      <c r="J1616" s="7">
        <v>467.69200000000001</v>
      </c>
      <c r="K1616" s="8">
        <v>1299.6981201171875</v>
      </c>
      <c r="L1616" s="9">
        <v>10.717316627502441</v>
      </c>
      <c r="M1616" s="10">
        <v>649.0113525390625</v>
      </c>
    </row>
    <row r="1617" spans="1:13" s="3" customFormat="1" x14ac:dyDescent="0.25">
      <c r="A1617" s="4">
        <v>43778.125</v>
      </c>
      <c r="B1617" s="7">
        <v>9.6750000000000007</v>
      </c>
      <c r="C1617" s="7">
        <v>10.53</v>
      </c>
      <c r="D1617" s="7">
        <v>349.721</v>
      </c>
      <c r="E1617" s="7">
        <v>3.782</v>
      </c>
      <c r="F1617" s="7">
        <v>23.824000000000002</v>
      </c>
      <c r="G1617" s="7">
        <v>651.33299999999997</v>
      </c>
      <c r="H1617" s="7">
        <v>82.995999999999995</v>
      </c>
      <c r="I1617" s="7">
        <v>467.16199999999998</v>
      </c>
      <c r="J1617" s="7">
        <v>466.06299999999999</v>
      </c>
      <c r="K1617" s="8">
        <v>1293.6143798828125</v>
      </c>
      <c r="L1617" s="9">
        <v>11.005993843078613</v>
      </c>
      <c r="M1617" s="10">
        <v>651.33331298828125</v>
      </c>
    </row>
    <row r="1618" spans="1:13" s="3" customFormat="1" x14ac:dyDescent="0.25">
      <c r="A1618" s="4">
        <v>43778.166666666664</v>
      </c>
      <c r="B1618" s="7">
        <v>11.663</v>
      </c>
      <c r="C1618" s="7">
        <v>13.113</v>
      </c>
      <c r="D1618" s="7">
        <v>368.2</v>
      </c>
      <c r="E1618" s="7">
        <v>5.4859999999999998</v>
      </c>
      <c r="F1618" s="7">
        <v>16.462</v>
      </c>
      <c r="G1618" s="7">
        <v>611.452</v>
      </c>
      <c r="H1618" s="7">
        <v>89.888000000000005</v>
      </c>
      <c r="I1618" s="7">
        <v>557.23599999999999</v>
      </c>
      <c r="J1618" s="7">
        <v>568.83699999999999</v>
      </c>
      <c r="K1618" s="8">
        <v>1306.259033203125</v>
      </c>
      <c r="L1618" s="9">
        <v>19.022977828979492</v>
      </c>
      <c r="M1618" s="10">
        <v>611.4521484375</v>
      </c>
    </row>
    <row r="1619" spans="1:13" s="3" customFormat="1" x14ac:dyDescent="0.25">
      <c r="A1619" s="4">
        <v>43778.208333333336</v>
      </c>
      <c r="B1619" s="7">
        <v>13.506</v>
      </c>
      <c r="C1619" s="7">
        <v>15.23</v>
      </c>
      <c r="D1619" s="7">
        <v>391.78399999999999</v>
      </c>
      <c r="E1619" s="7">
        <v>7.0090000000000003</v>
      </c>
      <c r="F1619" s="7">
        <v>15.651999999999999</v>
      </c>
      <c r="G1619" s="7">
        <v>608.93899999999996</v>
      </c>
      <c r="H1619" s="7">
        <v>94.242999999999995</v>
      </c>
      <c r="I1619" s="7">
        <v>639.596</v>
      </c>
      <c r="J1619" s="7">
        <v>653.37900000000002</v>
      </c>
      <c r="K1619" s="8">
        <v>1327.189453125</v>
      </c>
      <c r="L1619" s="9">
        <v>26.591188430786133</v>
      </c>
      <c r="M1619" s="10">
        <v>608.93896484375</v>
      </c>
    </row>
    <row r="1620" spans="1:13" s="3" customFormat="1" x14ac:dyDescent="0.25">
      <c r="A1620" s="4">
        <v>43778.25</v>
      </c>
      <c r="B1620" s="7">
        <v>13.362</v>
      </c>
      <c r="C1620" s="7">
        <v>15.260999999999999</v>
      </c>
      <c r="D1620" s="7">
        <v>388.84100000000001</v>
      </c>
      <c r="E1620" s="7">
        <v>6.8659999999999997</v>
      </c>
      <c r="F1620" s="7">
        <v>14.587</v>
      </c>
      <c r="G1620" s="7">
        <v>605.76400000000001</v>
      </c>
      <c r="H1620" s="7">
        <v>94.56</v>
      </c>
      <c r="I1620" s="7">
        <v>641.24400000000003</v>
      </c>
      <c r="J1620" s="7">
        <v>654.52800000000002</v>
      </c>
      <c r="K1620" s="8">
        <v>1320.0843505859375</v>
      </c>
      <c r="L1620" s="9">
        <v>26.19212532043457</v>
      </c>
      <c r="M1620" s="10">
        <v>605.764404296875</v>
      </c>
    </row>
    <row r="1621" spans="1:13" s="3" customFormat="1" x14ac:dyDescent="0.25">
      <c r="A1621" s="4">
        <v>43778.291666666664</v>
      </c>
      <c r="B1621" s="7">
        <v>10.711</v>
      </c>
      <c r="C1621" s="7">
        <v>11.941000000000001</v>
      </c>
      <c r="D1621" s="7">
        <v>353.36700000000002</v>
      </c>
      <c r="E1621" s="7">
        <v>4.5599999999999996</v>
      </c>
      <c r="F1621" s="7">
        <v>14.282999999999999</v>
      </c>
      <c r="G1621" s="7">
        <v>626.75199999999995</v>
      </c>
      <c r="H1621" s="7">
        <v>89.738</v>
      </c>
      <c r="I1621" s="7">
        <v>514.83600000000001</v>
      </c>
      <c r="J1621" s="7">
        <v>525.58100000000002</v>
      </c>
      <c r="K1621" s="8">
        <v>1295.006103515625</v>
      </c>
      <c r="L1621" s="9">
        <v>14.059759140014648</v>
      </c>
      <c r="M1621" s="10">
        <v>626.751708984375</v>
      </c>
    </row>
    <row r="1622" spans="1:13" s="3" customFormat="1" x14ac:dyDescent="0.25">
      <c r="A1622" s="4">
        <v>43778.333333333336</v>
      </c>
      <c r="B1622" s="7">
        <v>13.451000000000001</v>
      </c>
      <c r="C1622" s="7">
        <v>15.272</v>
      </c>
      <c r="D1622" s="7">
        <v>388.64699999999999</v>
      </c>
      <c r="E1622" s="7">
        <v>7.1029999999999998</v>
      </c>
      <c r="F1622" s="7">
        <v>14.323</v>
      </c>
      <c r="G1622" s="7">
        <v>605.28300000000002</v>
      </c>
      <c r="H1622" s="7">
        <v>94.613</v>
      </c>
      <c r="I1622" s="7">
        <v>643.25099999999998</v>
      </c>
      <c r="J1622" s="7">
        <v>656.404</v>
      </c>
      <c r="K1622" s="8">
        <v>1326.126708984375</v>
      </c>
      <c r="L1622" s="9">
        <v>26.920402526855469</v>
      </c>
      <c r="M1622" s="10">
        <v>605.283447265625</v>
      </c>
    </row>
    <row r="1623" spans="1:13" s="3" customFormat="1" x14ac:dyDescent="0.25">
      <c r="A1623" s="4">
        <v>43778.375</v>
      </c>
      <c r="B1623" s="7">
        <v>11.803000000000001</v>
      </c>
      <c r="C1623" s="7">
        <v>13.202999999999999</v>
      </c>
      <c r="D1623" s="7">
        <v>367.34</v>
      </c>
      <c r="E1623" s="7">
        <v>5.5279999999999996</v>
      </c>
      <c r="F1623" s="7">
        <v>15.624000000000001</v>
      </c>
      <c r="G1623" s="7">
        <v>610.50900000000001</v>
      </c>
      <c r="H1623" s="7">
        <v>92.507000000000005</v>
      </c>
      <c r="I1623" s="7">
        <v>561.46199999999999</v>
      </c>
      <c r="J1623" s="7">
        <v>576.69600000000003</v>
      </c>
      <c r="K1623" s="8">
        <v>1300.288330078125</v>
      </c>
      <c r="L1623" s="9">
        <v>19.782529830932617</v>
      </c>
      <c r="M1623" s="10">
        <v>610.50860595703125</v>
      </c>
    </row>
    <row r="1624" spans="1:13" s="3" customFormat="1" x14ac:dyDescent="0.25">
      <c r="A1624" s="4">
        <v>43778.416666666664</v>
      </c>
      <c r="B1624" s="7">
        <v>11.204000000000001</v>
      </c>
      <c r="C1624" s="7">
        <v>12.412000000000001</v>
      </c>
      <c r="D1624" s="7">
        <v>359.065</v>
      </c>
      <c r="E1624" s="7">
        <v>5.0880000000000001</v>
      </c>
      <c r="F1624" s="7">
        <v>15.125</v>
      </c>
      <c r="G1624" s="7">
        <v>615.10199999999998</v>
      </c>
      <c r="H1624" s="7">
        <v>90.123999999999995</v>
      </c>
      <c r="I1624" s="7">
        <v>532.69899999999996</v>
      </c>
      <c r="J1624" s="7">
        <v>542.34699999999998</v>
      </c>
      <c r="K1624" s="8">
        <v>1295.5823974609375</v>
      </c>
      <c r="L1624" s="9">
        <v>17.165037155151367</v>
      </c>
      <c r="M1624" s="10">
        <v>615.10186767578125</v>
      </c>
    </row>
    <row r="1625" spans="1:13" s="3" customFormat="1" x14ac:dyDescent="0.25">
      <c r="A1625" s="4">
        <v>43778.458333333336</v>
      </c>
      <c r="B1625" s="7">
        <v>11.403</v>
      </c>
      <c r="C1625" s="7">
        <v>12.715</v>
      </c>
      <c r="D1625" s="7">
        <v>366.37400000000002</v>
      </c>
      <c r="E1625" s="7">
        <v>5.2080000000000002</v>
      </c>
      <c r="F1625" s="7">
        <v>18.707000000000001</v>
      </c>
      <c r="G1625" s="7">
        <v>617.80700000000002</v>
      </c>
      <c r="H1625" s="7">
        <v>90.100999999999999</v>
      </c>
      <c r="I1625" s="7">
        <v>542.98099999999999</v>
      </c>
      <c r="J1625" s="7">
        <v>554.26199999999994</v>
      </c>
      <c r="K1625" s="8">
        <v>1302.292724609375</v>
      </c>
      <c r="L1625" s="9">
        <v>18.024633407592773</v>
      </c>
      <c r="M1625" s="10">
        <v>617.8067626953125</v>
      </c>
    </row>
    <row r="1626" spans="1:13" s="3" customFormat="1" x14ac:dyDescent="0.25">
      <c r="A1626" s="4">
        <v>43778.5</v>
      </c>
      <c r="B1626" s="7">
        <v>11.064</v>
      </c>
      <c r="C1626" s="7">
        <v>12.645</v>
      </c>
      <c r="D1626" s="7">
        <v>369.07</v>
      </c>
      <c r="E1626" s="7">
        <v>5.0999999999999996</v>
      </c>
      <c r="F1626" s="7">
        <v>20.106999999999999</v>
      </c>
      <c r="G1626" s="7">
        <v>618.51199999999994</v>
      </c>
      <c r="H1626" s="7">
        <v>89.975999999999999</v>
      </c>
      <c r="I1626" s="7">
        <v>538.28800000000001</v>
      </c>
      <c r="J1626" s="7">
        <v>549.36900000000003</v>
      </c>
      <c r="K1626" s="8">
        <v>1303.877197265625</v>
      </c>
      <c r="L1626" s="9">
        <v>17.658733367919922</v>
      </c>
      <c r="M1626" s="10">
        <v>618.5115966796875</v>
      </c>
    </row>
    <row r="1627" spans="1:13" s="3" customFormat="1" x14ac:dyDescent="0.25">
      <c r="A1627" s="4">
        <v>43778.541666666664</v>
      </c>
      <c r="B1627" s="7">
        <v>11.148</v>
      </c>
      <c r="C1627" s="7">
        <v>12.696999999999999</v>
      </c>
      <c r="D1627" s="7">
        <v>370.52800000000002</v>
      </c>
      <c r="E1627" s="7">
        <v>5.1479999999999997</v>
      </c>
      <c r="F1627" s="7">
        <v>21.373999999999999</v>
      </c>
      <c r="G1627" s="7">
        <v>622.01599999999996</v>
      </c>
      <c r="H1627" s="7">
        <v>90.478999999999999</v>
      </c>
      <c r="I1627" s="7">
        <v>538.33900000000006</v>
      </c>
      <c r="J1627" s="7">
        <v>551.21600000000001</v>
      </c>
      <c r="K1627" s="8">
        <v>1306.997314453125</v>
      </c>
      <c r="L1627" s="9">
        <v>17.624118804931641</v>
      </c>
      <c r="M1627" s="10">
        <v>622.01605224609375</v>
      </c>
    </row>
    <row r="1628" spans="1:13" s="3" customFormat="1" x14ac:dyDescent="0.25">
      <c r="A1628" s="4">
        <v>43778.583333333336</v>
      </c>
      <c r="B1628" s="7">
        <v>11.116</v>
      </c>
      <c r="C1628" s="7">
        <v>12.601000000000001</v>
      </c>
      <c r="D1628" s="7">
        <v>371.74900000000002</v>
      </c>
      <c r="E1628" s="7">
        <v>5.0990000000000002</v>
      </c>
      <c r="F1628" s="7">
        <v>21.117999999999999</v>
      </c>
      <c r="G1628" s="7">
        <v>623.57000000000005</v>
      </c>
      <c r="H1628" s="7">
        <v>90.863</v>
      </c>
      <c r="I1628" s="7">
        <v>534.24199999999996</v>
      </c>
      <c r="J1628" s="7">
        <v>546.99699999999996</v>
      </c>
      <c r="K1628" s="8">
        <v>1307.6925048828125</v>
      </c>
      <c r="L1628" s="9">
        <v>17.357723236083984</v>
      </c>
      <c r="M1628" s="10">
        <v>623.57037353515625</v>
      </c>
    </row>
    <row r="1629" spans="1:13" s="3" customFormat="1" x14ac:dyDescent="0.25">
      <c r="A1629" s="4">
        <v>43778.625</v>
      </c>
      <c r="B1629" s="7">
        <v>8.5950000000000006</v>
      </c>
      <c r="C1629" s="7">
        <v>9.6539999999999999</v>
      </c>
      <c r="D1629" s="7">
        <v>352.73899999999998</v>
      </c>
      <c r="E1629" s="7">
        <v>3.3959999999999999</v>
      </c>
      <c r="F1629" s="7">
        <v>31.661999999999999</v>
      </c>
      <c r="G1629" s="7">
        <v>652.00400000000002</v>
      </c>
      <c r="H1629" s="7">
        <v>84.286000000000001</v>
      </c>
      <c r="I1629" s="7">
        <v>440.399</v>
      </c>
      <c r="J1629" s="7">
        <v>438.89499999999998</v>
      </c>
      <c r="K1629" s="8">
        <v>1268.415283203125</v>
      </c>
      <c r="L1629" s="9">
        <v>10.332111358642578</v>
      </c>
      <c r="M1629" s="10">
        <v>652.003662109375</v>
      </c>
    </row>
    <row r="1630" spans="1:13" s="3" customFormat="1" x14ac:dyDescent="0.25">
      <c r="A1630" s="4">
        <v>43778.666666666664</v>
      </c>
      <c r="B1630" s="7">
        <v>9.468</v>
      </c>
      <c r="C1630" s="7">
        <v>10.532999999999999</v>
      </c>
      <c r="D1630" s="7">
        <v>359.05500000000001</v>
      </c>
      <c r="E1630" s="7">
        <v>3.9159999999999999</v>
      </c>
      <c r="F1630" s="7">
        <v>28.106999999999999</v>
      </c>
      <c r="G1630" s="7">
        <v>652.053</v>
      </c>
      <c r="H1630" s="7">
        <v>84.278000000000006</v>
      </c>
      <c r="I1630" s="7">
        <v>467.387</v>
      </c>
      <c r="J1630" s="7">
        <v>465.83199999999999</v>
      </c>
      <c r="K1630" s="8">
        <v>1295.5335693359375</v>
      </c>
      <c r="L1630" s="9">
        <v>10.516668319702148</v>
      </c>
      <c r="M1630" s="10">
        <v>652.0533447265625</v>
      </c>
    </row>
    <row r="1631" spans="1:13" s="3" customFormat="1" x14ac:dyDescent="0.25">
      <c r="A1631" s="4">
        <v>43778.708333333336</v>
      </c>
      <c r="B1631" s="7">
        <v>11.03</v>
      </c>
      <c r="C1631" s="7">
        <v>12.45</v>
      </c>
      <c r="D1631" s="7">
        <v>365.69299999999998</v>
      </c>
      <c r="E1631" s="7">
        <v>5.0449999999999999</v>
      </c>
      <c r="F1631" s="7">
        <v>20.891999999999999</v>
      </c>
      <c r="G1631" s="7">
        <v>622.73900000000003</v>
      </c>
      <c r="H1631" s="7">
        <v>89.05</v>
      </c>
      <c r="I1631" s="7">
        <v>532.03700000000003</v>
      </c>
      <c r="J1631" s="7">
        <v>543.88800000000003</v>
      </c>
      <c r="K1631" s="8">
        <v>1304.4515380859375</v>
      </c>
      <c r="L1631" s="9">
        <v>16.670415878295898</v>
      </c>
      <c r="M1631" s="10">
        <v>622.73944091796875</v>
      </c>
    </row>
    <row r="1632" spans="1:13" s="3" customFormat="1" x14ac:dyDescent="0.25">
      <c r="A1632" s="4">
        <v>43778.75</v>
      </c>
      <c r="B1632" s="7">
        <v>13.073</v>
      </c>
      <c r="C1632" s="7">
        <v>15.061999999999999</v>
      </c>
      <c r="D1632" s="7">
        <v>393.51799999999997</v>
      </c>
      <c r="E1632" s="7">
        <v>6.875</v>
      </c>
      <c r="F1632" s="7">
        <v>18.239000000000001</v>
      </c>
      <c r="G1632" s="7">
        <v>614.85199999999998</v>
      </c>
      <c r="H1632" s="7">
        <v>95.546999999999997</v>
      </c>
      <c r="I1632" s="7">
        <v>632.16800000000001</v>
      </c>
      <c r="J1632" s="7">
        <v>645.49099999999999</v>
      </c>
      <c r="K1632" s="8">
        <v>1336.842529296875</v>
      </c>
      <c r="L1632" s="9">
        <v>26.124345779418945</v>
      </c>
      <c r="M1632" s="10">
        <v>614.85211181640625</v>
      </c>
    </row>
    <row r="1633" spans="1:13" s="3" customFormat="1" x14ac:dyDescent="0.25">
      <c r="A1633" s="4">
        <v>43778.791666666664</v>
      </c>
      <c r="B1633" s="7">
        <v>12.079000000000001</v>
      </c>
      <c r="C1633" s="7">
        <v>13.917999999999999</v>
      </c>
      <c r="D1633" s="7">
        <v>378.74799999999999</v>
      </c>
      <c r="E1633" s="7">
        <v>5.9989999999999997</v>
      </c>
      <c r="F1633" s="7">
        <v>18.094000000000001</v>
      </c>
      <c r="G1633" s="7">
        <v>611.51900000000001</v>
      </c>
      <c r="H1633" s="7">
        <v>93.754999999999995</v>
      </c>
      <c r="I1633" s="7">
        <v>585.702</v>
      </c>
      <c r="J1633" s="7">
        <v>599.03800000000001</v>
      </c>
      <c r="K1633" s="8">
        <v>1315.0040283203125</v>
      </c>
      <c r="L1633" s="9">
        <v>21.749593734741211</v>
      </c>
      <c r="M1633" s="10">
        <v>611.51898193359375</v>
      </c>
    </row>
    <row r="1634" spans="1:13" s="3" customFormat="1" x14ac:dyDescent="0.25">
      <c r="A1634" s="4">
        <v>43778.833333333336</v>
      </c>
      <c r="B1634" s="7">
        <v>11.111000000000001</v>
      </c>
      <c r="C1634" s="7">
        <v>12.826000000000001</v>
      </c>
      <c r="D1634" s="7">
        <v>365.61</v>
      </c>
      <c r="E1634" s="7">
        <v>5.2930000000000001</v>
      </c>
      <c r="F1634" s="7">
        <v>18.361999999999998</v>
      </c>
      <c r="G1634" s="7">
        <v>615.72900000000004</v>
      </c>
      <c r="H1634" s="7">
        <v>90.150999999999996</v>
      </c>
      <c r="I1634" s="7">
        <v>544.71699999999998</v>
      </c>
      <c r="J1634" s="7">
        <v>557.45299999999997</v>
      </c>
      <c r="K1634" s="8">
        <v>1301.42138671875</v>
      </c>
      <c r="L1634" s="9">
        <v>18.58506965637207</v>
      </c>
      <c r="M1634" s="10">
        <v>615.72894287109375</v>
      </c>
    </row>
    <row r="1635" spans="1:13" s="3" customFormat="1" x14ac:dyDescent="0.25">
      <c r="A1635" s="4">
        <v>43778.875</v>
      </c>
      <c r="B1635" s="7">
        <v>11.331</v>
      </c>
      <c r="C1635" s="7">
        <v>12.885999999999999</v>
      </c>
      <c r="D1635" s="7">
        <v>366.767</v>
      </c>
      <c r="E1635" s="7">
        <v>5.3029999999999999</v>
      </c>
      <c r="F1635" s="7">
        <v>18.148</v>
      </c>
      <c r="G1635" s="7">
        <v>614.12599999999998</v>
      </c>
      <c r="H1635" s="7">
        <v>90.847999999999999</v>
      </c>
      <c r="I1635" s="7">
        <v>548.18200000000002</v>
      </c>
      <c r="J1635" s="7">
        <v>555.245</v>
      </c>
      <c r="K1635" s="8">
        <v>1302.2437744140625</v>
      </c>
      <c r="L1635" s="9">
        <v>18.586874008178711</v>
      </c>
      <c r="M1635" s="10">
        <v>614.12567138671875</v>
      </c>
    </row>
    <row r="1636" spans="1:13" s="3" customFormat="1" x14ac:dyDescent="0.25">
      <c r="A1636" s="4">
        <v>43778.916666666664</v>
      </c>
      <c r="B1636" s="7">
        <v>11.257999999999999</v>
      </c>
      <c r="C1636" s="7">
        <v>12.46</v>
      </c>
      <c r="D1636" s="7">
        <v>364.59300000000002</v>
      </c>
      <c r="E1636" s="7">
        <v>5.0289999999999999</v>
      </c>
      <c r="F1636" s="7">
        <v>17.157</v>
      </c>
      <c r="G1636" s="7">
        <v>621.54899999999998</v>
      </c>
      <c r="H1636" s="7">
        <v>89.623000000000005</v>
      </c>
      <c r="I1636" s="7">
        <v>532.93200000000002</v>
      </c>
      <c r="J1636" s="7">
        <v>543.70000000000005</v>
      </c>
      <c r="K1636" s="8">
        <v>1299.4566650390625</v>
      </c>
      <c r="L1636" s="9">
        <v>16.63909912109375</v>
      </c>
      <c r="M1636" s="10">
        <v>621.54901123046875</v>
      </c>
    </row>
    <row r="1637" spans="1:13" s="3" customFormat="1" x14ac:dyDescent="0.25">
      <c r="A1637" s="4">
        <v>43778.958333333336</v>
      </c>
      <c r="B1637" s="7">
        <v>10.134</v>
      </c>
      <c r="C1637" s="7">
        <v>10.840999999999999</v>
      </c>
      <c r="D1637" s="7">
        <v>351.86700000000002</v>
      </c>
      <c r="E1637" s="7">
        <v>4.1340000000000003</v>
      </c>
      <c r="F1637" s="7">
        <v>20.779</v>
      </c>
      <c r="G1637" s="7">
        <v>643.50599999999997</v>
      </c>
      <c r="H1637" s="7">
        <v>84.57</v>
      </c>
      <c r="I1637" s="7">
        <v>475.84500000000003</v>
      </c>
      <c r="J1637" s="7">
        <v>480.51900000000001</v>
      </c>
      <c r="K1637" s="8">
        <v>1302.972900390625</v>
      </c>
      <c r="L1637" s="9">
        <v>11.415324211120605</v>
      </c>
      <c r="M1637" s="10">
        <v>643.50628662109375</v>
      </c>
    </row>
    <row r="1638" spans="1:13" s="3" customFormat="1" x14ac:dyDescent="0.25">
      <c r="A1638" s="4">
        <v>43779</v>
      </c>
      <c r="B1638" s="7">
        <v>9.4139999999999997</v>
      </c>
      <c r="C1638" s="7">
        <v>10.534000000000001</v>
      </c>
      <c r="D1638" s="7">
        <v>352.774</v>
      </c>
      <c r="E1638" s="7">
        <v>3.8519999999999999</v>
      </c>
      <c r="F1638" s="7">
        <v>26.427</v>
      </c>
      <c r="G1638" s="7">
        <v>651.61099999999999</v>
      </c>
      <c r="H1638" s="7">
        <v>81.861000000000004</v>
      </c>
      <c r="I1638" s="7">
        <v>466.91</v>
      </c>
      <c r="J1638" s="7">
        <v>467.37200000000001</v>
      </c>
      <c r="K1638" s="8">
        <v>1293.9400634765625</v>
      </c>
      <c r="L1638" s="9">
        <v>9.9910488128662109</v>
      </c>
      <c r="M1638" s="10">
        <v>651.61114501953125</v>
      </c>
    </row>
    <row r="1639" spans="1:13" s="3" customFormat="1" x14ac:dyDescent="0.25">
      <c r="A1639" s="4">
        <v>43779.041666666664</v>
      </c>
      <c r="B1639" s="7">
        <v>5.0469999999999997</v>
      </c>
      <c r="C1639" s="7">
        <v>7.5759999999999996</v>
      </c>
      <c r="D1639" s="7">
        <v>325.37299999999999</v>
      </c>
      <c r="E1639" s="7">
        <v>2.984</v>
      </c>
      <c r="F1639" s="7">
        <v>35.886000000000003</v>
      </c>
      <c r="G1639" s="7">
        <v>530.87300000000005</v>
      </c>
      <c r="H1639" s="7">
        <v>83.361999999999995</v>
      </c>
      <c r="I1639" s="7">
        <v>404.92200000000003</v>
      </c>
      <c r="J1639" s="7">
        <v>392.01</v>
      </c>
      <c r="K1639" s="8">
        <v>991.3604736328125</v>
      </c>
      <c r="L1639" s="9">
        <v>8.094172477722168</v>
      </c>
      <c r="M1639" s="10">
        <v>530.87274169921875</v>
      </c>
    </row>
    <row r="1640" spans="1:13" s="3" customFormat="1" x14ac:dyDescent="0.25">
      <c r="A1640" s="4">
        <v>43779.083333333336</v>
      </c>
      <c r="B1640" s="7">
        <v>0.28199999999999997</v>
      </c>
      <c r="C1640" s="7">
        <v>7.0000000000000001E-3</v>
      </c>
      <c r="D1640" s="7">
        <v>133.97499999999999</v>
      </c>
      <c r="E1640" s="7">
        <v>1.4E-2</v>
      </c>
      <c r="F1640" s="7">
        <v>21.596</v>
      </c>
      <c r="G1640" s="7">
        <v>355.27499999999998</v>
      </c>
      <c r="H1640" s="7">
        <v>53.186999999999998</v>
      </c>
      <c r="I1640" s="7">
        <v>12.749000000000001</v>
      </c>
      <c r="J1640" s="7">
        <v>12.638</v>
      </c>
      <c r="K1640" s="8">
        <v>395.60073852539063</v>
      </c>
      <c r="L1640" s="9">
        <v>-0.4476243257522583</v>
      </c>
      <c r="M1640" s="10">
        <v>355.27481079101563</v>
      </c>
    </row>
    <row r="1641" spans="1:13" s="3" customFormat="1" x14ac:dyDescent="0.25">
      <c r="A1641" s="4">
        <v>43779.125</v>
      </c>
      <c r="B1641" s="7">
        <v>0.25600000000000001</v>
      </c>
      <c r="C1641" s="7">
        <v>7.0000000000000001E-3</v>
      </c>
      <c r="D1641" s="7">
        <v>138.36500000000001</v>
      </c>
      <c r="E1641" s="7">
        <v>0</v>
      </c>
      <c r="F1641" s="7">
        <v>20.843</v>
      </c>
      <c r="G1641" s="7">
        <v>330.70499999999998</v>
      </c>
      <c r="H1641" s="7">
        <v>36.728999999999999</v>
      </c>
      <c r="I1641" s="7">
        <v>11.398</v>
      </c>
      <c r="J1641" s="7">
        <v>12.651999999999999</v>
      </c>
      <c r="K1641" s="8">
        <v>353.16690063476563</v>
      </c>
      <c r="L1641" s="9">
        <v>-0.15387032926082611</v>
      </c>
      <c r="M1641" s="10">
        <v>330.70538330078125</v>
      </c>
    </row>
    <row r="1642" spans="1:13" s="3" customFormat="1" x14ac:dyDescent="0.25">
      <c r="A1642" s="4">
        <v>43779.166666666664</v>
      </c>
      <c r="B1642" s="7">
        <v>0.27400000000000002</v>
      </c>
      <c r="C1642" s="7">
        <v>7.0000000000000001E-3</v>
      </c>
      <c r="D1642" s="7">
        <v>124.083</v>
      </c>
      <c r="E1642" s="7">
        <v>-1.7000000000000001E-2</v>
      </c>
      <c r="F1642" s="7">
        <v>19.448</v>
      </c>
      <c r="G1642" s="7">
        <v>302.97699999999998</v>
      </c>
      <c r="H1642" s="7">
        <v>37.216000000000001</v>
      </c>
      <c r="I1642" s="7">
        <v>9.9220000000000006</v>
      </c>
      <c r="J1642" s="7">
        <v>10.14</v>
      </c>
      <c r="K1642" s="8">
        <v>308.3829345703125</v>
      </c>
      <c r="L1642" s="9">
        <v>-0.1600833535194397</v>
      </c>
      <c r="M1642" s="10">
        <v>302.97708129882813</v>
      </c>
    </row>
    <row r="1643" spans="1:13" s="3" customFormat="1" x14ac:dyDescent="0.25">
      <c r="A1643" s="4">
        <v>43779.208333333336</v>
      </c>
      <c r="B1643" s="7">
        <v>0.29399999999999998</v>
      </c>
      <c r="C1643" s="7">
        <v>8.0000000000000002E-3</v>
      </c>
      <c r="D1643" s="7">
        <v>113.258</v>
      </c>
      <c r="E1643" s="7">
        <v>1.7999999999999999E-2</v>
      </c>
      <c r="F1643" s="7">
        <v>21.154</v>
      </c>
      <c r="G1643" s="7">
        <v>279.935</v>
      </c>
      <c r="H1643" s="7">
        <v>31.257999999999999</v>
      </c>
      <c r="I1643" s="7">
        <v>14.78</v>
      </c>
      <c r="J1643" s="7">
        <v>14.420999999999999</v>
      </c>
      <c r="K1643" s="8">
        <v>270.22915649414063</v>
      </c>
      <c r="L1643" s="9">
        <v>-0.14342162013053894</v>
      </c>
      <c r="M1643" s="10">
        <v>279.9351806640625</v>
      </c>
    </row>
    <row r="1644" spans="1:13" s="3" customFormat="1" x14ac:dyDescent="0.25">
      <c r="A1644" s="4">
        <v>43779.25</v>
      </c>
      <c r="B1644" s="7">
        <v>0.24</v>
      </c>
      <c r="C1644" s="7">
        <v>8.0000000000000002E-3</v>
      </c>
      <c r="D1644" s="7">
        <v>104.602</v>
      </c>
      <c r="E1644" s="7">
        <v>5.7000000000000002E-2</v>
      </c>
      <c r="F1644" s="7">
        <v>21.291</v>
      </c>
      <c r="G1644" s="7">
        <v>260.79700000000003</v>
      </c>
      <c r="H1644" s="7">
        <v>33.18</v>
      </c>
      <c r="I1644" s="7">
        <v>15.279</v>
      </c>
      <c r="J1644" s="7">
        <v>15.196999999999999</v>
      </c>
      <c r="K1644" s="8">
        <v>238.26478576660156</v>
      </c>
      <c r="L1644" s="9">
        <v>-0.12502512335777283</v>
      </c>
      <c r="M1644" s="10">
        <v>260.79672241210938</v>
      </c>
    </row>
    <row r="1645" spans="1:13" s="3" customFormat="1" x14ac:dyDescent="0.25">
      <c r="A1645" s="4">
        <v>43779.291666666664</v>
      </c>
      <c r="B1645" s="7">
        <v>0.29899999999999999</v>
      </c>
      <c r="C1645" s="7">
        <v>8.0000000000000002E-3</v>
      </c>
      <c r="D1645" s="7">
        <v>97.165999999999997</v>
      </c>
      <c r="E1645" s="7">
        <v>3.6999999999999998E-2</v>
      </c>
      <c r="F1645" s="7">
        <v>20.456</v>
      </c>
      <c r="G1645" s="7">
        <v>243.54499999999999</v>
      </c>
      <c r="H1645" s="7">
        <v>36.235999999999997</v>
      </c>
      <c r="I1645" s="7">
        <v>16.032</v>
      </c>
      <c r="J1645" s="7">
        <v>15.67</v>
      </c>
      <c r="K1645" s="8">
        <v>209.59822082519531</v>
      </c>
      <c r="L1645" s="9">
        <v>-0.10061497241258621</v>
      </c>
      <c r="M1645" s="10">
        <v>243.54542541503906</v>
      </c>
    </row>
    <row r="1646" spans="1:13" s="3" customFormat="1" x14ac:dyDescent="0.25">
      <c r="A1646" s="4">
        <v>43779.333333333336</v>
      </c>
      <c r="B1646" s="7">
        <v>0.3</v>
      </c>
      <c r="C1646" s="7">
        <v>8.0000000000000002E-3</v>
      </c>
      <c r="D1646" s="7">
        <v>90.155000000000001</v>
      </c>
      <c r="E1646" s="7">
        <v>0.02</v>
      </c>
      <c r="F1646" s="7">
        <v>20.638999999999999</v>
      </c>
      <c r="G1646" s="7">
        <v>227.322</v>
      </c>
      <c r="H1646" s="7">
        <v>33.171999999999997</v>
      </c>
      <c r="I1646" s="7">
        <v>16.908999999999999</v>
      </c>
      <c r="J1646" s="7">
        <v>15.724</v>
      </c>
      <c r="K1646" s="8">
        <v>182.53048706054688</v>
      </c>
      <c r="L1646" s="9">
        <v>-9.7627498209476471E-2</v>
      </c>
      <c r="M1646" s="10">
        <v>227.32225036621094</v>
      </c>
    </row>
    <row r="1647" spans="1:13" s="3" customFormat="1" x14ac:dyDescent="0.25">
      <c r="A1647" s="4">
        <v>43779.375</v>
      </c>
      <c r="B1647" s="7">
        <v>0.28000000000000003</v>
      </c>
      <c r="C1647" s="7">
        <v>8.0000000000000002E-3</v>
      </c>
      <c r="D1647" s="7">
        <v>83.888999999999996</v>
      </c>
      <c r="E1647" s="7">
        <v>8.9999999999999993E-3</v>
      </c>
      <c r="F1647" s="7">
        <v>20.436</v>
      </c>
      <c r="G1647" s="7">
        <v>213.43600000000001</v>
      </c>
      <c r="H1647" s="7">
        <v>35.191000000000003</v>
      </c>
      <c r="I1647" s="7">
        <v>15.670999999999999</v>
      </c>
      <c r="J1647" s="7">
        <v>15.638999999999999</v>
      </c>
      <c r="K1647" s="8">
        <v>158.87614440917969</v>
      </c>
      <c r="L1647" s="9">
        <v>-9.6190996468067169E-2</v>
      </c>
      <c r="M1647" s="10">
        <v>213.4356689453125</v>
      </c>
    </row>
    <row r="1648" spans="1:13" s="3" customFormat="1" x14ac:dyDescent="0.25">
      <c r="A1648" s="4">
        <v>43779.416666666664</v>
      </c>
      <c r="B1648" s="7">
        <v>0.29899999999999999</v>
      </c>
      <c r="C1648" s="7">
        <v>8.0000000000000002E-3</v>
      </c>
      <c r="D1648" s="7">
        <v>79.456999999999994</v>
      </c>
      <c r="E1648" s="7">
        <v>1.4E-2</v>
      </c>
      <c r="F1648" s="7">
        <v>21.009</v>
      </c>
      <c r="G1648" s="7">
        <v>201.15199999999999</v>
      </c>
      <c r="H1648" s="7">
        <v>34.920999999999999</v>
      </c>
      <c r="I1648" s="7">
        <v>15.28</v>
      </c>
      <c r="J1648" s="7">
        <v>15.786</v>
      </c>
      <c r="K1648" s="8">
        <v>138.24806213378906</v>
      </c>
      <c r="L1648" s="9">
        <v>-0.10406363010406494</v>
      </c>
      <c r="M1648" s="10">
        <v>201.15228271484375</v>
      </c>
    </row>
    <row r="1649" spans="1:13" s="3" customFormat="1" x14ac:dyDescent="0.25">
      <c r="A1649" s="4">
        <v>43779.458333333336</v>
      </c>
      <c r="B1649" s="7">
        <v>0.25700000000000001</v>
      </c>
      <c r="C1649" s="7">
        <v>8.0000000000000002E-3</v>
      </c>
      <c r="D1649" s="7">
        <v>75.239999999999995</v>
      </c>
      <c r="E1649" s="7">
        <v>-6.0000000000000001E-3</v>
      </c>
      <c r="F1649" s="7">
        <v>21.125</v>
      </c>
      <c r="G1649" s="7">
        <v>191.15299999999999</v>
      </c>
      <c r="H1649" s="7">
        <v>36.192999999999998</v>
      </c>
      <c r="I1649" s="7">
        <v>14.529</v>
      </c>
      <c r="J1649" s="7">
        <v>14.743</v>
      </c>
      <c r="K1649" s="8">
        <v>121.30624389648438</v>
      </c>
      <c r="L1649" s="9">
        <v>-8.5958227515220642E-2</v>
      </c>
      <c r="M1649" s="10">
        <v>191.15272521972656</v>
      </c>
    </row>
    <row r="1650" spans="1:13" s="3" customFormat="1" x14ac:dyDescent="0.25">
      <c r="A1650" s="4">
        <v>43779.5</v>
      </c>
      <c r="B1650" s="7">
        <v>0.251</v>
      </c>
      <c r="C1650" s="7">
        <v>8.0000000000000002E-3</v>
      </c>
      <c r="D1650" s="7">
        <v>69.25</v>
      </c>
      <c r="E1650" s="7">
        <v>5.0000000000000001E-3</v>
      </c>
      <c r="F1650" s="7">
        <v>21.885000000000002</v>
      </c>
      <c r="G1650" s="7">
        <v>179.22800000000001</v>
      </c>
      <c r="H1650" s="7">
        <v>36.216999999999999</v>
      </c>
      <c r="I1650" s="7">
        <v>12.558</v>
      </c>
      <c r="J1650" s="7">
        <v>14.952999999999999</v>
      </c>
      <c r="K1650" s="8">
        <v>102.39470672607422</v>
      </c>
      <c r="L1650" s="9">
        <v>-0.41985243558883667</v>
      </c>
      <c r="M1650" s="10">
        <v>179.22842407226563</v>
      </c>
    </row>
    <row r="1651" spans="1:13" s="3" customFormat="1" x14ac:dyDescent="0.25">
      <c r="A1651" s="4">
        <v>43779.541666666664</v>
      </c>
      <c r="B1651" s="7">
        <v>3.8119999999999998</v>
      </c>
      <c r="C1651" s="7">
        <v>6.165</v>
      </c>
      <c r="D1651" s="7">
        <v>290.577</v>
      </c>
      <c r="E1651" s="7">
        <v>2.9630000000000001</v>
      </c>
      <c r="F1651" s="7">
        <v>25.302</v>
      </c>
      <c r="G1651" s="7">
        <v>444.89100000000002</v>
      </c>
      <c r="H1651" s="7">
        <v>97.695999999999998</v>
      </c>
      <c r="I1651" s="7">
        <v>414.964</v>
      </c>
      <c r="J1651" s="7">
        <v>402.10399999999998</v>
      </c>
      <c r="K1651" s="8">
        <v>796.68035888671875</v>
      </c>
      <c r="L1651" s="9">
        <v>9.2111473083496094</v>
      </c>
      <c r="M1651" s="10">
        <v>444.89117431640625</v>
      </c>
    </row>
    <row r="1652" spans="1:13" s="3" customFormat="1" x14ac:dyDescent="0.25">
      <c r="A1652" s="4">
        <v>43779.583333333336</v>
      </c>
      <c r="B1652" s="7">
        <v>6.3250000000000002</v>
      </c>
      <c r="C1652" s="7">
        <v>8.0030000000000001</v>
      </c>
      <c r="D1652" s="7">
        <v>343.91399999999999</v>
      </c>
      <c r="E1652" s="7">
        <v>2.931</v>
      </c>
      <c r="F1652" s="7">
        <v>40.622999999999998</v>
      </c>
      <c r="G1652" s="7">
        <v>602.38400000000001</v>
      </c>
      <c r="H1652" s="7">
        <v>86.92</v>
      </c>
      <c r="I1652" s="7">
        <v>403.32400000000001</v>
      </c>
      <c r="J1652" s="7">
        <v>392.97699999999998</v>
      </c>
      <c r="K1652" s="8">
        <v>1132.15673828125</v>
      </c>
      <c r="L1652" s="9">
        <v>7.2825627326965332</v>
      </c>
      <c r="M1652" s="10">
        <v>602.38409423828125</v>
      </c>
    </row>
    <row r="1653" spans="1:13" s="3" customFormat="1" x14ac:dyDescent="0.25">
      <c r="A1653" s="4">
        <v>43779.625</v>
      </c>
      <c r="B1653" s="7">
        <v>8.7720000000000002</v>
      </c>
      <c r="C1653" s="7">
        <v>9.83</v>
      </c>
      <c r="D1653" s="7">
        <v>358.79399999999998</v>
      </c>
      <c r="E1653" s="7">
        <v>3.6429999999999998</v>
      </c>
      <c r="F1653" s="7">
        <v>34.195999999999998</v>
      </c>
      <c r="G1653" s="7">
        <v>651.01400000000001</v>
      </c>
      <c r="H1653" s="7">
        <v>82.814999999999998</v>
      </c>
      <c r="I1653" s="7">
        <v>449.17</v>
      </c>
      <c r="J1653" s="7">
        <v>445.084</v>
      </c>
      <c r="K1653" s="8">
        <v>1282.212646484375</v>
      </c>
      <c r="L1653" s="9">
        <v>10.588764190673828</v>
      </c>
      <c r="M1653" s="10">
        <v>651.01397705078125</v>
      </c>
    </row>
    <row r="1654" spans="1:13" s="3" customFormat="1" x14ac:dyDescent="0.25">
      <c r="A1654" s="4">
        <v>43779.666666666664</v>
      </c>
      <c r="B1654" s="7">
        <v>10.464</v>
      </c>
      <c r="C1654" s="7">
        <v>11.632</v>
      </c>
      <c r="D1654" s="7">
        <v>361.61700000000002</v>
      </c>
      <c r="E1654" s="7">
        <v>4.5220000000000002</v>
      </c>
      <c r="F1654" s="7">
        <v>22.138999999999999</v>
      </c>
      <c r="G1654" s="7">
        <v>637.42200000000003</v>
      </c>
      <c r="H1654" s="7">
        <v>85.774000000000001</v>
      </c>
      <c r="I1654" s="7">
        <v>502.69299999999998</v>
      </c>
      <c r="J1654" s="7">
        <v>513.15800000000002</v>
      </c>
      <c r="K1654" s="8">
        <v>1307.44140625</v>
      </c>
      <c r="L1654" s="9">
        <v>13.735361099243164</v>
      </c>
      <c r="M1654" s="10">
        <v>637.4217529296875</v>
      </c>
    </row>
    <row r="1655" spans="1:13" s="3" customFormat="1" x14ac:dyDescent="0.25">
      <c r="A1655" s="4">
        <v>43779.708333333336</v>
      </c>
      <c r="B1655" s="7">
        <v>10.821999999999999</v>
      </c>
      <c r="C1655" s="7">
        <v>12.122999999999999</v>
      </c>
      <c r="D1655" s="7">
        <v>367.83</v>
      </c>
      <c r="E1655" s="7">
        <v>4.8789999999999996</v>
      </c>
      <c r="F1655" s="7">
        <v>21.529</v>
      </c>
      <c r="G1655" s="7">
        <v>627.72199999999998</v>
      </c>
      <c r="H1655" s="7">
        <v>87.507000000000005</v>
      </c>
      <c r="I1655" s="7">
        <v>519.90899999999999</v>
      </c>
      <c r="J1655" s="7">
        <v>531.64400000000001</v>
      </c>
      <c r="K1655" s="8">
        <v>1305.787109375</v>
      </c>
      <c r="L1655" s="9">
        <v>15.989442825317383</v>
      </c>
      <c r="M1655" s="10">
        <v>627.72174072265625</v>
      </c>
    </row>
    <row r="1656" spans="1:13" s="3" customFormat="1" x14ac:dyDescent="0.25">
      <c r="A1656" s="4">
        <v>43779.75</v>
      </c>
      <c r="B1656" s="7">
        <v>12.866</v>
      </c>
      <c r="C1656" s="7">
        <v>14.827</v>
      </c>
      <c r="D1656" s="7">
        <v>397.52100000000002</v>
      </c>
      <c r="E1656" s="7">
        <v>6.7309999999999999</v>
      </c>
      <c r="F1656" s="7">
        <v>21.707999999999998</v>
      </c>
      <c r="G1656" s="7">
        <v>617.71199999999999</v>
      </c>
      <c r="H1656" s="7">
        <v>94.031000000000006</v>
      </c>
      <c r="I1656" s="7">
        <v>624.81500000000005</v>
      </c>
      <c r="J1656" s="7">
        <v>637.79200000000003</v>
      </c>
      <c r="K1656" s="8">
        <v>1338.0301513671875</v>
      </c>
      <c r="L1656" s="9">
        <v>26.07390022277832</v>
      </c>
      <c r="M1656" s="10">
        <v>617.71209716796875</v>
      </c>
    </row>
    <row r="1657" spans="1:13" s="3" customFormat="1" x14ac:dyDescent="0.25">
      <c r="A1657" s="4">
        <v>43779.791666666664</v>
      </c>
      <c r="B1657" s="7">
        <v>12.984999999999999</v>
      </c>
      <c r="C1657" s="7">
        <v>14.87</v>
      </c>
      <c r="D1657" s="7">
        <v>397.35399999999998</v>
      </c>
      <c r="E1657" s="7">
        <v>6.8090000000000002</v>
      </c>
      <c r="F1657" s="7">
        <v>19.739999999999998</v>
      </c>
      <c r="G1657" s="7">
        <v>616.23599999999999</v>
      </c>
      <c r="H1657" s="7">
        <v>94.442999999999998</v>
      </c>
      <c r="I1657" s="7">
        <v>627.90099999999995</v>
      </c>
      <c r="J1657" s="7">
        <v>641.01599999999996</v>
      </c>
      <c r="K1657" s="8">
        <v>1337.636962890625</v>
      </c>
      <c r="L1657" s="9">
        <v>25.714193344116211</v>
      </c>
      <c r="M1657" s="10">
        <v>616.23553466796875</v>
      </c>
    </row>
    <row r="1658" spans="1:13" s="3" customFormat="1" x14ac:dyDescent="0.25">
      <c r="A1658" s="4">
        <v>43779.833333333336</v>
      </c>
      <c r="B1658" s="7">
        <v>13.086</v>
      </c>
      <c r="C1658" s="7">
        <v>14.98</v>
      </c>
      <c r="D1658" s="7">
        <v>396.08300000000003</v>
      </c>
      <c r="E1658" s="7">
        <v>6.7880000000000003</v>
      </c>
      <c r="F1658" s="7">
        <v>18.241</v>
      </c>
      <c r="G1658" s="7">
        <v>615.81600000000003</v>
      </c>
      <c r="H1658" s="7">
        <v>94.201999999999998</v>
      </c>
      <c r="I1658" s="7">
        <v>630.86</v>
      </c>
      <c r="J1658" s="7">
        <v>644.827</v>
      </c>
      <c r="K1658" s="8">
        <v>1337.268310546875</v>
      </c>
      <c r="L1658" s="9">
        <v>26.405294418334961</v>
      </c>
      <c r="M1658" s="10">
        <v>615.815673828125</v>
      </c>
    </row>
    <row r="1659" spans="1:13" s="3" customFormat="1" x14ac:dyDescent="0.25">
      <c r="A1659" s="4">
        <v>43779.875</v>
      </c>
      <c r="B1659" s="7">
        <v>13.079000000000001</v>
      </c>
      <c r="C1659" s="7">
        <v>15.039</v>
      </c>
      <c r="D1659" s="7">
        <v>395.42700000000002</v>
      </c>
      <c r="E1659" s="7">
        <v>6.8520000000000003</v>
      </c>
      <c r="F1659" s="7">
        <v>18.285</v>
      </c>
      <c r="G1659" s="7">
        <v>614.03800000000001</v>
      </c>
      <c r="H1659" s="7">
        <v>95.164000000000001</v>
      </c>
      <c r="I1659" s="7">
        <v>629.875</v>
      </c>
      <c r="J1659" s="7">
        <v>644.42899999999997</v>
      </c>
      <c r="K1659" s="8">
        <v>1335.3101806640625</v>
      </c>
      <c r="L1659" s="9">
        <v>26.281368255615234</v>
      </c>
      <c r="M1659" s="10">
        <v>614.03765869140625</v>
      </c>
    </row>
    <row r="1660" spans="1:13" s="3" customFormat="1" x14ac:dyDescent="0.25">
      <c r="A1660" s="4">
        <v>43779.916666666664</v>
      </c>
      <c r="B1660" s="7">
        <v>13.122999999999999</v>
      </c>
      <c r="C1660" s="7">
        <v>14.993</v>
      </c>
      <c r="D1660" s="7">
        <v>394.88099999999997</v>
      </c>
      <c r="E1660" s="7">
        <v>6.8460000000000001</v>
      </c>
      <c r="F1660" s="7">
        <v>18.010000000000002</v>
      </c>
      <c r="G1660" s="7">
        <v>615.02300000000002</v>
      </c>
      <c r="H1660" s="7">
        <v>95.316999999999993</v>
      </c>
      <c r="I1660" s="7">
        <v>633.71199999999999</v>
      </c>
      <c r="J1660" s="7">
        <v>647.27099999999996</v>
      </c>
      <c r="K1660" s="8">
        <v>1337.1142578125</v>
      </c>
      <c r="L1660" s="9">
        <v>25.898326873779297</v>
      </c>
      <c r="M1660" s="10">
        <v>615.02349853515625</v>
      </c>
    </row>
    <row r="1661" spans="1:13" s="3" customFormat="1" x14ac:dyDescent="0.25">
      <c r="A1661" s="4">
        <v>43779.958333333336</v>
      </c>
      <c r="B1661" s="7">
        <v>13.191000000000001</v>
      </c>
      <c r="C1661" s="7">
        <v>15.085000000000001</v>
      </c>
      <c r="D1661" s="7">
        <v>394.80399999999997</v>
      </c>
      <c r="E1661" s="7">
        <v>6.92</v>
      </c>
      <c r="F1661" s="7">
        <v>17.102</v>
      </c>
      <c r="G1661" s="7">
        <v>614.42600000000004</v>
      </c>
      <c r="H1661" s="7">
        <v>95.207999999999998</v>
      </c>
      <c r="I1661" s="7">
        <v>636.65300000000002</v>
      </c>
      <c r="J1661" s="7">
        <v>649.95899999999995</v>
      </c>
      <c r="K1661" s="8">
        <v>1337.1300048828125</v>
      </c>
      <c r="L1661" s="9">
        <v>26.278039932250977</v>
      </c>
      <c r="M1661" s="10">
        <v>614.42584228515625</v>
      </c>
    </row>
    <row r="1662" spans="1:13" s="3" customFormat="1" x14ac:dyDescent="0.25">
      <c r="A1662" s="4">
        <v>43780</v>
      </c>
      <c r="B1662" s="7">
        <v>13.119</v>
      </c>
      <c r="C1662" s="7">
        <v>15.116</v>
      </c>
      <c r="D1662" s="7">
        <v>392.577</v>
      </c>
      <c r="E1662" s="7">
        <v>6.907</v>
      </c>
      <c r="F1662" s="7">
        <v>17.309000000000001</v>
      </c>
      <c r="G1662" s="7">
        <v>613.80700000000002</v>
      </c>
      <c r="H1662" s="7">
        <v>95.147000000000006</v>
      </c>
      <c r="I1662" s="7">
        <v>638.28499999999997</v>
      </c>
      <c r="J1662" s="7">
        <v>650.80200000000002</v>
      </c>
      <c r="K1662" s="8">
        <v>1334.7418212890625</v>
      </c>
      <c r="L1662" s="9">
        <v>26.634378433227539</v>
      </c>
      <c r="M1662" s="10">
        <v>613.806640625</v>
      </c>
    </row>
    <row r="1663" spans="1:13" s="3" customFormat="1" x14ac:dyDescent="0.25">
      <c r="A1663" s="4">
        <v>43780.041666666664</v>
      </c>
      <c r="B1663" s="7">
        <v>13.118</v>
      </c>
      <c r="C1663" s="7">
        <v>15.129</v>
      </c>
      <c r="D1663" s="7">
        <v>394.55599999999998</v>
      </c>
      <c r="E1663" s="7">
        <v>6.8890000000000002</v>
      </c>
      <c r="F1663" s="7">
        <v>18.497</v>
      </c>
      <c r="G1663" s="7">
        <v>614.01199999999994</v>
      </c>
      <c r="H1663" s="7">
        <v>95.055000000000007</v>
      </c>
      <c r="I1663" s="7">
        <v>634.80999999999995</v>
      </c>
      <c r="J1663" s="7">
        <v>650.56200000000001</v>
      </c>
      <c r="K1663" s="8">
        <v>1337.061279296875</v>
      </c>
      <c r="L1663" s="9">
        <v>27.032745361328125</v>
      </c>
      <c r="M1663" s="10">
        <v>614.01239013671875</v>
      </c>
    </row>
    <row r="1664" spans="1:13" s="3" customFormat="1" x14ac:dyDescent="0.25">
      <c r="A1664" s="4">
        <v>43780.083333333336</v>
      </c>
      <c r="B1664" s="7">
        <v>13.164999999999999</v>
      </c>
      <c r="C1664" s="7">
        <v>15.154</v>
      </c>
      <c r="D1664" s="7">
        <v>393.863</v>
      </c>
      <c r="E1664" s="7">
        <v>6.8719999999999999</v>
      </c>
      <c r="F1664" s="7">
        <v>16.652999999999999</v>
      </c>
      <c r="G1664" s="7">
        <v>613.78899999999999</v>
      </c>
      <c r="H1664" s="7">
        <v>94.575999999999993</v>
      </c>
      <c r="I1664" s="7">
        <v>638.91499999999996</v>
      </c>
      <c r="J1664" s="7">
        <v>653.17100000000005</v>
      </c>
      <c r="K1664" s="8">
        <v>1337.0599365234375</v>
      </c>
      <c r="L1664" s="9">
        <v>26.755767822265625</v>
      </c>
      <c r="M1664" s="10">
        <v>613.7889404296875</v>
      </c>
    </row>
    <row r="1665" spans="1:13" s="3" customFormat="1" x14ac:dyDescent="0.25">
      <c r="A1665" s="4">
        <v>43780.125</v>
      </c>
      <c r="B1665" s="7">
        <v>13.183999999999999</v>
      </c>
      <c r="C1665" s="7">
        <v>15.196</v>
      </c>
      <c r="D1665" s="7">
        <v>394.12099999999998</v>
      </c>
      <c r="E1665" s="7">
        <v>6.9470000000000001</v>
      </c>
      <c r="F1665" s="7">
        <v>16.364000000000001</v>
      </c>
      <c r="G1665" s="7">
        <v>613.33600000000001</v>
      </c>
      <c r="H1665" s="7">
        <v>94.632999999999996</v>
      </c>
      <c r="I1665" s="7">
        <v>639.40099999999995</v>
      </c>
      <c r="J1665" s="7">
        <v>653.54700000000003</v>
      </c>
      <c r="K1665" s="8">
        <v>1336.7940673828125</v>
      </c>
      <c r="L1665" s="9">
        <v>26.045986175537109</v>
      </c>
      <c r="M1665" s="10">
        <v>613.3363037109375</v>
      </c>
    </row>
    <row r="1666" spans="1:13" s="3" customFormat="1" x14ac:dyDescent="0.25">
      <c r="A1666" s="4">
        <v>43780.166666666664</v>
      </c>
      <c r="B1666" s="7">
        <v>13.272</v>
      </c>
      <c r="C1666" s="7">
        <v>15.303000000000001</v>
      </c>
      <c r="D1666" s="7">
        <v>391.92</v>
      </c>
      <c r="E1666" s="7">
        <v>6.8959999999999999</v>
      </c>
      <c r="F1666" s="7">
        <v>14.808999999999999</v>
      </c>
      <c r="G1666" s="7">
        <v>612.68399999999997</v>
      </c>
      <c r="H1666" s="7">
        <v>94.975999999999999</v>
      </c>
      <c r="I1666" s="7">
        <v>644.85199999999998</v>
      </c>
      <c r="J1666" s="7">
        <v>657.86300000000006</v>
      </c>
      <c r="K1666" s="8">
        <v>1336.749267578125</v>
      </c>
      <c r="L1666" s="9">
        <v>26.426723480224609</v>
      </c>
      <c r="M1666" s="10">
        <v>612.68377685546875</v>
      </c>
    </row>
    <row r="1667" spans="1:13" s="3" customFormat="1" x14ac:dyDescent="0.25">
      <c r="A1667" s="4">
        <v>43780.208333333336</v>
      </c>
      <c r="B1667" s="7">
        <v>13.289</v>
      </c>
      <c r="C1667" s="7">
        <v>15.305999999999999</v>
      </c>
      <c r="D1667" s="7">
        <v>391.69099999999997</v>
      </c>
      <c r="E1667" s="7">
        <v>6.9530000000000003</v>
      </c>
      <c r="F1667" s="7">
        <v>15.186</v>
      </c>
      <c r="G1667" s="7">
        <v>612.84199999999998</v>
      </c>
      <c r="H1667" s="7">
        <v>94.554000000000002</v>
      </c>
      <c r="I1667" s="7">
        <v>644.56700000000001</v>
      </c>
      <c r="J1667" s="7">
        <v>657.64499999999998</v>
      </c>
      <c r="K1667" s="8">
        <v>1336.6358642578125</v>
      </c>
      <c r="L1667" s="9">
        <v>26.60015869140625</v>
      </c>
      <c r="M1667" s="10">
        <v>612.84246826171875</v>
      </c>
    </row>
    <row r="1668" spans="1:13" s="3" customFormat="1" x14ac:dyDescent="0.25">
      <c r="A1668" s="4">
        <v>43780.25</v>
      </c>
      <c r="B1668" s="7">
        <v>13.314</v>
      </c>
      <c r="C1668" s="7">
        <v>15.292999999999999</v>
      </c>
      <c r="D1668" s="7">
        <v>390.291</v>
      </c>
      <c r="E1668" s="7">
        <v>6.9160000000000004</v>
      </c>
      <c r="F1668" s="7">
        <v>15.204000000000001</v>
      </c>
      <c r="G1668" s="7">
        <v>612.66600000000005</v>
      </c>
      <c r="H1668" s="7">
        <v>94.570999999999998</v>
      </c>
      <c r="I1668" s="7">
        <v>643.66300000000001</v>
      </c>
      <c r="J1668" s="7">
        <v>655.42200000000003</v>
      </c>
      <c r="K1668" s="8">
        <v>1336.60498046875</v>
      </c>
      <c r="L1668" s="9">
        <v>27.296470642089844</v>
      </c>
      <c r="M1668" s="10">
        <v>612.6661376953125</v>
      </c>
    </row>
    <row r="1669" spans="1:13" s="3" customFormat="1" x14ac:dyDescent="0.25">
      <c r="A1669" s="4">
        <v>43780.291666666664</v>
      </c>
      <c r="B1669" s="7">
        <v>13.331</v>
      </c>
      <c r="C1669" s="7">
        <v>15.324</v>
      </c>
      <c r="D1669" s="7">
        <v>389.798</v>
      </c>
      <c r="E1669" s="7">
        <v>6.9930000000000003</v>
      </c>
      <c r="F1669" s="7">
        <v>14.284000000000001</v>
      </c>
      <c r="G1669" s="7">
        <v>612.49</v>
      </c>
      <c r="H1669" s="7">
        <v>94.734999999999999</v>
      </c>
      <c r="I1669" s="7">
        <v>644.61400000000003</v>
      </c>
      <c r="J1669" s="7">
        <v>658.20799999999997</v>
      </c>
      <c r="K1669" s="8">
        <v>1336.3935546875</v>
      </c>
      <c r="L1669" s="9">
        <v>27.070013046264648</v>
      </c>
      <c r="M1669" s="10">
        <v>612.48974609375</v>
      </c>
    </row>
    <row r="1670" spans="1:13" s="3" customFormat="1" x14ac:dyDescent="0.25">
      <c r="A1670" s="4">
        <v>43780.333333333336</v>
      </c>
      <c r="B1670" s="7">
        <v>13.324</v>
      </c>
      <c r="C1670" s="7">
        <v>15.297000000000001</v>
      </c>
      <c r="D1670" s="7">
        <v>389.86799999999999</v>
      </c>
      <c r="E1670" s="7">
        <v>6.9850000000000003</v>
      </c>
      <c r="F1670" s="7">
        <v>14.606999999999999</v>
      </c>
      <c r="G1670" s="7">
        <v>612.50699999999995</v>
      </c>
      <c r="H1670" s="7">
        <v>95.043000000000006</v>
      </c>
      <c r="I1670" s="7">
        <v>644.16600000000005</v>
      </c>
      <c r="J1670" s="7">
        <v>658.12599999999998</v>
      </c>
      <c r="K1670" s="8">
        <v>1336.1966552734375</v>
      </c>
      <c r="L1670" s="9">
        <v>26.991151809692383</v>
      </c>
      <c r="M1670" s="10">
        <v>612.50738525390625</v>
      </c>
    </row>
    <row r="1671" spans="1:13" s="3" customFormat="1" x14ac:dyDescent="0.25">
      <c r="A1671" s="4">
        <v>43780.375</v>
      </c>
      <c r="B1671" s="7">
        <v>13.234999999999999</v>
      </c>
      <c r="C1671" s="7">
        <v>15.198</v>
      </c>
      <c r="D1671" s="7">
        <v>391.88</v>
      </c>
      <c r="E1671" s="7">
        <v>6.9089999999999998</v>
      </c>
      <c r="F1671" s="7">
        <v>15.342000000000001</v>
      </c>
      <c r="G1671" s="7">
        <v>612.86</v>
      </c>
      <c r="H1671" s="7">
        <v>95.239000000000004</v>
      </c>
      <c r="I1671" s="7">
        <v>641.25900000000001</v>
      </c>
      <c r="J1671" s="7">
        <v>654.20399999999995</v>
      </c>
      <c r="K1671" s="8">
        <v>1336.7899169921875</v>
      </c>
      <c r="L1671" s="9">
        <v>26.572599411010742</v>
      </c>
      <c r="M1671" s="10">
        <v>612.860107421875</v>
      </c>
    </row>
    <row r="1672" spans="1:13" s="3" customFormat="1" x14ac:dyDescent="0.25">
      <c r="A1672" s="4">
        <v>43780.416666666664</v>
      </c>
      <c r="B1672" s="7">
        <v>13.234</v>
      </c>
      <c r="C1672" s="7">
        <v>15.214</v>
      </c>
      <c r="D1672" s="7">
        <v>392.25299999999999</v>
      </c>
      <c r="E1672" s="7">
        <v>6.9169999999999998</v>
      </c>
      <c r="F1672" s="7">
        <v>15.36</v>
      </c>
      <c r="G1672" s="7">
        <v>613.53599999999994</v>
      </c>
      <c r="H1672" s="7">
        <v>95.350999999999999</v>
      </c>
      <c r="I1672" s="7">
        <v>639.77</v>
      </c>
      <c r="J1672" s="7">
        <v>654.65800000000002</v>
      </c>
      <c r="K1672" s="8">
        <v>1337.0645751953125</v>
      </c>
      <c r="L1672" s="9">
        <v>26.550510406494141</v>
      </c>
      <c r="M1672" s="10">
        <v>613.53619384765625</v>
      </c>
    </row>
    <row r="1673" spans="1:13" s="3" customFormat="1" x14ac:dyDescent="0.25">
      <c r="A1673" s="4">
        <v>43780.458333333336</v>
      </c>
      <c r="B1673" s="7">
        <v>13.12</v>
      </c>
      <c r="C1673" s="7">
        <v>15.14</v>
      </c>
      <c r="D1673" s="7">
        <v>393.40199999999999</v>
      </c>
      <c r="E1673" s="7">
        <v>6.8460000000000001</v>
      </c>
      <c r="F1673" s="7">
        <v>17.491</v>
      </c>
      <c r="G1673" s="7">
        <v>614.13499999999999</v>
      </c>
      <c r="H1673" s="7">
        <v>94.206999999999994</v>
      </c>
      <c r="I1673" s="7">
        <v>634.58100000000002</v>
      </c>
      <c r="J1673" s="7">
        <v>649.19799999999998</v>
      </c>
      <c r="K1673" s="8">
        <v>1332.01953125</v>
      </c>
      <c r="L1673" s="9">
        <v>27.075103759765625</v>
      </c>
      <c r="M1673" s="10">
        <v>614.1346435546875</v>
      </c>
    </row>
    <row r="1674" spans="1:13" s="3" customFormat="1" x14ac:dyDescent="0.25">
      <c r="A1674" s="4">
        <v>43780.5</v>
      </c>
      <c r="B1674" s="7">
        <v>12.077</v>
      </c>
      <c r="C1674" s="7">
        <v>13.776</v>
      </c>
      <c r="D1674" s="7">
        <v>383.61799999999999</v>
      </c>
      <c r="E1674" s="7">
        <v>5.9219999999999997</v>
      </c>
      <c r="F1674" s="7">
        <v>19.786999999999999</v>
      </c>
      <c r="G1674" s="7">
        <v>610.36800000000005</v>
      </c>
      <c r="H1674" s="7">
        <v>92.474999999999994</v>
      </c>
      <c r="I1674" s="7">
        <v>585.63699999999994</v>
      </c>
      <c r="J1674" s="7">
        <v>598.55600000000004</v>
      </c>
      <c r="K1674" s="8">
        <v>1315.6043701171875</v>
      </c>
      <c r="L1674" s="9">
        <v>21.304710388183594</v>
      </c>
      <c r="M1674" s="10">
        <v>610.3675537109375</v>
      </c>
    </row>
    <row r="1675" spans="1:13" s="3" customFormat="1" x14ac:dyDescent="0.25">
      <c r="A1675" s="4">
        <v>43780.541666666664</v>
      </c>
      <c r="B1675" s="7">
        <v>12.839</v>
      </c>
      <c r="C1675" s="7">
        <v>14.867000000000001</v>
      </c>
      <c r="D1675" s="7">
        <v>398.97699999999998</v>
      </c>
      <c r="E1675" s="7">
        <v>6.7670000000000003</v>
      </c>
      <c r="F1675" s="7">
        <v>21.713999999999999</v>
      </c>
      <c r="G1675" s="7">
        <v>617.21299999999997</v>
      </c>
      <c r="H1675" s="7">
        <v>94.504999999999995</v>
      </c>
      <c r="I1675" s="7">
        <v>626.98599999999999</v>
      </c>
      <c r="J1675" s="7">
        <v>639.34900000000005</v>
      </c>
      <c r="K1675" s="8">
        <v>1337.9278564453125</v>
      </c>
      <c r="L1675" s="9">
        <v>26.091482162475586</v>
      </c>
      <c r="M1675" s="10">
        <v>617.21337890625</v>
      </c>
    </row>
    <row r="1676" spans="1:13" s="3" customFormat="1" x14ac:dyDescent="0.25">
      <c r="A1676" s="4">
        <v>43780.583333333336</v>
      </c>
      <c r="B1676" s="7">
        <v>12.82</v>
      </c>
      <c r="C1676" s="7">
        <v>14.821999999999999</v>
      </c>
      <c r="D1676" s="7">
        <v>399.774</v>
      </c>
      <c r="E1676" s="7">
        <v>6.7190000000000003</v>
      </c>
      <c r="F1676" s="7">
        <v>21.597999999999999</v>
      </c>
      <c r="G1676" s="7">
        <v>617.93899999999996</v>
      </c>
      <c r="H1676" s="7">
        <v>94.587000000000003</v>
      </c>
      <c r="I1676" s="7">
        <v>624.63599999999997</v>
      </c>
      <c r="J1676" s="7">
        <v>636.48500000000001</v>
      </c>
      <c r="K1676" s="8">
        <v>1337.26513671875</v>
      </c>
      <c r="L1676" s="9">
        <v>25.915536880493164</v>
      </c>
      <c r="M1676" s="10">
        <v>617.93939208984375</v>
      </c>
    </row>
    <row r="1677" spans="1:13" s="3" customFormat="1" x14ac:dyDescent="0.25">
      <c r="A1677" s="4">
        <v>43780.625</v>
      </c>
      <c r="B1677" s="7">
        <v>12.837</v>
      </c>
      <c r="C1677" s="7">
        <v>14.858000000000001</v>
      </c>
      <c r="D1677" s="7">
        <v>399.65499999999997</v>
      </c>
      <c r="E1677" s="7">
        <v>6.835</v>
      </c>
      <c r="F1677" s="7">
        <v>21.312000000000001</v>
      </c>
      <c r="G1677" s="7">
        <v>617.86599999999999</v>
      </c>
      <c r="H1677" s="7">
        <v>95.012</v>
      </c>
      <c r="I1677" s="7">
        <v>625.18799999999999</v>
      </c>
      <c r="J1677" s="7">
        <v>637.85599999999999</v>
      </c>
      <c r="K1677" s="8">
        <v>1337.526611328125</v>
      </c>
      <c r="L1677" s="9">
        <v>26.399667739868164</v>
      </c>
      <c r="M1677" s="10">
        <v>617.86590576171875</v>
      </c>
    </row>
    <row r="1678" spans="1:13" s="3" customFormat="1" x14ac:dyDescent="0.25">
      <c r="A1678" s="4">
        <v>43780.666666666664</v>
      </c>
      <c r="B1678" s="7">
        <v>12.885999999999999</v>
      </c>
      <c r="C1678" s="7">
        <v>14.878</v>
      </c>
      <c r="D1678" s="7">
        <v>398.17899999999997</v>
      </c>
      <c r="E1678" s="7">
        <v>6.7770000000000001</v>
      </c>
      <c r="F1678" s="7">
        <v>21.245000000000001</v>
      </c>
      <c r="G1678" s="7">
        <v>617.06600000000003</v>
      </c>
      <c r="H1678" s="7">
        <v>95.091999999999999</v>
      </c>
      <c r="I1678" s="7">
        <v>627.59400000000005</v>
      </c>
      <c r="J1678" s="7">
        <v>640.19799999999998</v>
      </c>
      <c r="K1678" s="8">
        <v>1337.4107666015625</v>
      </c>
      <c r="L1678" s="9">
        <v>26.218923568725586</v>
      </c>
      <c r="M1678" s="10">
        <v>617.06640625</v>
      </c>
    </row>
    <row r="1679" spans="1:13" s="3" customFormat="1" x14ac:dyDescent="0.25">
      <c r="A1679" s="4">
        <v>43780.708333333336</v>
      </c>
      <c r="B1679" s="7">
        <v>12.952</v>
      </c>
      <c r="C1679" s="7">
        <v>14.907999999999999</v>
      </c>
      <c r="D1679" s="7">
        <v>396.77300000000002</v>
      </c>
      <c r="E1679" s="7">
        <v>6.819</v>
      </c>
      <c r="F1679" s="7">
        <v>19.704999999999998</v>
      </c>
      <c r="G1679" s="7">
        <v>616.69299999999998</v>
      </c>
      <c r="H1679" s="7">
        <v>95.051000000000002</v>
      </c>
      <c r="I1679" s="7">
        <v>628.93600000000004</v>
      </c>
      <c r="J1679" s="7">
        <v>642.19899999999996</v>
      </c>
      <c r="K1679" s="8">
        <v>1338.4825439453125</v>
      </c>
      <c r="L1679" s="9">
        <v>25.656965255737305</v>
      </c>
      <c r="M1679" s="10">
        <v>616.693115234375</v>
      </c>
    </row>
    <row r="1680" spans="1:13" s="3" customFormat="1" x14ac:dyDescent="0.25">
      <c r="A1680" s="4">
        <v>43780.75</v>
      </c>
      <c r="B1680" s="7">
        <v>12.999000000000001</v>
      </c>
      <c r="C1680" s="7">
        <v>15.000999999999999</v>
      </c>
      <c r="D1680" s="7">
        <v>394.72699999999998</v>
      </c>
      <c r="E1680" s="7">
        <v>6.8550000000000004</v>
      </c>
      <c r="F1680" s="7">
        <v>18.939</v>
      </c>
      <c r="G1680" s="7">
        <v>615.71299999999997</v>
      </c>
      <c r="H1680" s="7">
        <v>95.165000000000006</v>
      </c>
      <c r="I1680" s="7">
        <v>632.01800000000003</v>
      </c>
      <c r="J1680" s="7">
        <v>645.27700000000004</v>
      </c>
      <c r="K1680" s="8">
        <v>1337.0804443359375</v>
      </c>
      <c r="L1680" s="9">
        <v>25.976482391357422</v>
      </c>
      <c r="M1680" s="10">
        <v>615.7132568359375</v>
      </c>
    </row>
    <row r="1681" spans="1:13" s="3" customFormat="1" x14ac:dyDescent="0.25">
      <c r="A1681" s="4">
        <v>43780.791666666664</v>
      </c>
      <c r="B1681" s="7">
        <v>13.045</v>
      </c>
      <c r="C1681" s="7">
        <v>15.048</v>
      </c>
      <c r="D1681" s="7">
        <v>394.459</v>
      </c>
      <c r="E1681" s="7">
        <v>6.835</v>
      </c>
      <c r="F1681" s="7">
        <v>18.568999999999999</v>
      </c>
      <c r="G1681" s="7">
        <v>615.553</v>
      </c>
      <c r="H1681" s="7">
        <v>95.311999999999998</v>
      </c>
      <c r="I1681" s="7">
        <v>633.62900000000002</v>
      </c>
      <c r="J1681" s="7">
        <v>646.89599999999996</v>
      </c>
      <c r="K1681" s="8">
        <v>1337.4158935546875</v>
      </c>
      <c r="L1681" s="9">
        <v>26.453872680664063</v>
      </c>
      <c r="M1681" s="10">
        <v>615.5526123046875</v>
      </c>
    </row>
    <row r="1682" spans="1:13" s="3" customFormat="1" x14ac:dyDescent="0.25">
      <c r="A1682" s="4">
        <v>43780.833333333336</v>
      </c>
      <c r="B1682" s="7">
        <v>13.086</v>
      </c>
      <c r="C1682" s="7">
        <v>15.066000000000001</v>
      </c>
      <c r="D1682" s="7">
        <v>393.29899999999998</v>
      </c>
      <c r="E1682" s="7">
        <v>6.9089999999999998</v>
      </c>
      <c r="F1682" s="7">
        <v>18.172000000000001</v>
      </c>
      <c r="G1682" s="7">
        <v>614.82399999999996</v>
      </c>
      <c r="H1682" s="7">
        <v>95.581000000000003</v>
      </c>
      <c r="I1682" s="7">
        <v>631.98500000000001</v>
      </c>
      <c r="J1682" s="7">
        <v>646.57500000000005</v>
      </c>
      <c r="K1682" s="8">
        <v>1335.346435546875</v>
      </c>
      <c r="L1682" s="9">
        <v>25.718839645385742</v>
      </c>
      <c r="M1682" s="10">
        <v>614.82440185546875</v>
      </c>
    </row>
    <row r="1683" spans="1:13" s="3" customFormat="1" x14ac:dyDescent="0.25">
      <c r="A1683" s="4">
        <v>43780.875</v>
      </c>
      <c r="B1683" s="7">
        <v>13.095000000000001</v>
      </c>
      <c r="C1683" s="7">
        <v>15.106</v>
      </c>
      <c r="D1683" s="7">
        <v>392.58600000000001</v>
      </c>
      <c r="E1683" s="7">
        <v>6.92</v>
      </c>
      <c r="F1683" s="7">
        <v>17.355</v>
      </c>
      <c r="G1683" s="7">
        <v>614.779</v>
      </c>
      <c r="H1683" s="7">
        <v>95.506</v>
      </c>
      <c r="I1683" s="7">
        <v>634.15</v>
      </c>
      <c r="J1683" s="7">
        <v>647.17399999999998</v>
      </c>
      <c r="K1683" s="8">
        <v>1337.2576904296875</v>
      </c>
      <c r="L1683" s="9">
        <v>26.123825073242188</v>
      </c>
      <c r="M1683" s="10">
        <v>614.778564453125</v>
      </c>
    </row>
    <row r="1684" spans="1:13" s="3" customFormat="1" x14ac:dyDescent="0.25">
      <c r="A1684" s="4">
        <v>43780.916666666664</v>
      </c>
      <c r="B1684" s="7">
        <v>13.099</v>
      </c>
      <c r="C1684" s="7">
        <v>15.125</v>
      </c>
      <c r="D1684" s="7">
        <v>392.27</v>
      </c>
      <c r="E1684" s="7">
        <v>6.9809999999999999</v>
      </c>
      <c r="F1684" s="7">
        <v>17.658999999999999</v>
      </c>
      <c r="G1684" s="7">
        <v>614.548</v>
      </c>
      <c r="H1684" s="7">
        <v>95.646000000000001</v>
      </c>
      <c r="I1684" s="7">
        <v>635.04600000000005</v>
      </c>
      <c r="J1684" s="7">
        <v>649.09199999999998</v>
      </c>
      <c r="K1684" s="8">
        <v>1337.1497802734375</v>
      </c>
      <c r="L1684" s="9">
        <v>26.54054069519043</v>
      </c>
      <c r="M1684" s="10">
        <v>614.54833984375</v>
      </c>
    </row>
    <row r="1685" spans="1:13" s="3" customFormat="1" x14ac:dyDescent="0.25">
      <c r="A1685" s="4">
        <v>43780.958333333336</v>
      </c>
      <c r="B1685" s="7">
        <v>13.087999999999999</v>
      </c>
      <c r="C1685" s="7">
        <v>15.086</v>
      </c>
      <c r="D1685" s="7">
        <v>390.66800000000001</v>
      </c>
      <c r="E1685" s="7">
        <v>6.9640000000000004</v>
      </c>
      <c r="F1685" s="7">
        <v>16.823</v>
      </c>
      <c r="G1685" s="7">
        <v>613.25</v>
      </c>
      <c r="H1685" s="7">
        <v>95.840999999999994</v>
      </c>
      <c r="I1685" s="7">
        <v>635.005</v>
      </c>
      <c r="J1685" s="7">
        <v>648.97299999999996</v>
      </c>
      <c r="K1685" s="8">
        <v>1333.50830078125</v>
      </c>
      <c r="L1685" s="9">
        <v>25.626834869384766</v>
      </c>
      <c r="M1685" s="10">
        <v>613.25048828125</v>
      </c>
    </row>
    <row r="1686" spans="1:13" s="3" customFormat="1" x14ac:dyDescent="0.25">
      <c r="A1686" s="4">
        <v>43781</v>
      </c>
      <c r="B1686" s="7">
        <v>10.603999999999999</v>
      </c>
      <c r="C1686" s="7">
        <v>12.034000000000001</v>
      </c>
      <c r="D1686" s="7">
        <v>356.53899999999999</v>
      </c>
      <c r="E1686" s="7">
        <v>4.7910000000000004</v>
      </c>
      <c r="F1686" s="7">
        <v>17.5</v>
      </c>
      <c r="G1686" s="7">
        <v>625.75599999999997</v>
      </c>
      <c r="H1686" s="7">
        <v>88.808999999999997</v>
      </c>
      <c r="I1686" s="7">
        <v>515.56600000000003</v>
      </c>
      <c r="J1686" s="7">
        <v>525.55899999999997</v>
      </c>
      <c r="K1686" s="8">
        <v>1300.3587646484375</v>
      </c>
      <c r="L1686" s="9">
        <v>14.406807899475098</v>
      </c>
      <c r="M1686" s="10">
        <v>625.7564697265625</v>
      </c>
    </row>
    <row r="1687" spans="1:13" s="3" customFormat="1" x14ac:dyDescent="0.25">
      <c r="A1687" s="4">
        <v>43781.041666666664</v>
      </c>
      <c r="B1687" s="7">
        <v>5.2240000000000002</v>
      </c>
      <c r="C1687" s="7">
        <v>7.6360000000000001</v>
      </c>
      <c r="D1687" s="7">
        <v>327.851</v>
      </c>
      <c r="E1687" s="7">
        <v>2.895</v>
      </c>
      <c r="F1687" s="7">
        <v>36.482999999999997</v>
      </c>
      <c r="G1687" s="7">
        <v>542.00900000000001</v>
      </c>
      <c r="H1687" s="7">
        <v>84.786000000000001</v>
      </c>
      <c r="I1687" s="7">
        <v>402.69099999999997</v>
      </c>
      <c r="J1687" s="7">
        <v>391.065</v>
      </c>
      <c r="K1687" s="8">
        <v>1019.599609375</v>
      </c>
      <c r="L1687" s="9">
        <v>8.6458282470703125</v>
      </c>
      <c r="M1687" s="10">
        <v>542.00885009765625</v>
      </c>
    </row>
    <row r="1688" spans="1:13" s="3" customFormat="1" x14ac:dyDescent="0.25">
      <c r="A1688" s="4">
        <v>43781.083333333336</v>
      </c>
      <c r="B1688" s="7">
        <v>0.20200000000000001</v>
      </c>
      <c r="C1688" s="7">
        <v>1.4999999999999999E-2</v>
      </c>
      <c r="D1688" s="7">
        <v>137.84899999999999</v>
      </c>
      <c r="E1688" s="7">
        <v>-1.2999999999999999E-2</v>
      </c>
      <c r="F1688" s="7">
        <v>23.068000000000001</v>
      </c>
      <c r="G1688" s="7">
        <v>357.23099999999999</v>
      </c>
      <c r="H1688" s="7">
        <v>52.869</v>
      </c>
      <c r="I1688" s="7">
        <v>12.555</v>
      </c>
      <c r="J1688" s="7">
        <v>9.6389999999999993</v>
      </c>
      <c r="K1688" s="8">
        <v>398.58206176757813</v>
      </c>
      <c r="L1688" s="9">
        <v>-0.41421759128570557</v>
      </c>
      <c r="M1688" s="10">
        <v>357.23117065429688</v>
      </c>
    </row>
    <row r="1689" spans="1:13" s="3" customFormat="1" x14ac:dyDescent="0.25">
      <c r="A1689" s="4">
        <v>43781.125</v>
      </c>
      <c r="B1689" s="7">
        <v>0.27100000000000002</v>
      </c>
      <c r="C1689" s="7">
        <v>7.0000000000000001E-3</v>
      </c>
      <c r="D1689" s="7">
        <v>142.828</v>
      </c>
      <c r="E1689" s="7">
        <v>-8.0000000000000002E-3</v>
      </c>
      <c r="F1689" s="7">
        <v>21.535</v>
      </c>
      <c r="G1689" s="7">
        <v>331.58199999999999</v>
      </c>
      <c r="H1689" s="7">
        <v>39.805</v>
      </c>
      <c r="I1689" s="7">
        <v>11.983000000000001</v>
      </c>
      <c r="J1689" s="7">
        <v>12.617000000000001</v>
      </c>
      <c r="K1689" s="8">
        <v>353.97906494140625</v>
      </c>
      <c r="L1689" s="9">
        <v>-0.15040948987007141</v>
      </c>
      <c r="M1689" s="10">
        <v>331.58160400390625</v>
      </c>
    </row>
    <row r="1690" spans="1:13" s="3" customFormat="1" x14ac:dyDescent="0.25">
      <c r="A1690" s="4">
        <v>43781.166666666664</v>
      </c>
      <c r="B1690" s="7">
        <v>0.25800000000000001</v>
      </c>
      <c r="C1690" s="7">
        <v>7.0000000000000001E-3</v>
      </c>
      <c r="D1690" s="7">
        <v>128.34800000000001</v>
      </c>
      <c r="E1690" s="7">
        <v>-1.4E-2</v>
      </c>
      <c r="F1690" s="7">
        <v>20.736000000000001</v>
      </c>
      <c r="G1690" s="7">
        <v>303.50400000000002</v>
      </c>
      <c r="H1690" s="7">
        <v>39.316000000000003</v>
      </c>
      <c r="I1690" s="7">
        <v>11.247999999999999</v>
      </c>
      <c r="J1690" s="7">
        <v>11.563000000000001</v>
      </c>
      <c r="K1690" s="8">
        <v>308.51724243164063</v>
      </c>
      <c r="L1690" s="9">
        <v>-0.17659555375576019</v>
      </c>
      <c r="M1690" s="10">
        <v>303.50375366210938</v>
      </c>
    </row>
    <row r="1691" spans="1:13" s="3" customFormat="1" x14ac:dyDescent="0.25">
      <c r="A1691" s="4">
        <v>43781.208333333336</v>
      </c>
      <c r="B1691" s="7">
        <v>5.7000000000000002E-2</v>
      </c>
      <c r="C1691" s="7">
        <v>7.0000000000000001E-3</v>
      </c>
      <c r="D1691" s="7">
        <v>116.857</v>
      </c>
      <c r="E1691" s="7">
        <v>-8.9999999999999993E-3</v>
      </c>
      <c r="F1691" s="7">
        <v>20.951000000000001</v>
      </c>
      <c r="G1691" s="7">
        <v>279.93599999999998</v>
      </c>
      <c r="H1691" s="7">
        <v>39.329000000000001</v>
      </c>
      <c r="I1691" s="7">
        <v>14.183999999999999</v>
      </c>
      <c r="J1691" s="7">
        <v>13.991</v>
      </c>
      <c r="K1691" s="8">
        <v>269.95989990234375</v>
      </c>
      <c r="L1691" s="9">
        <v>-0.40740302205085754</v>
      </c>
      <c r="M1691" s="10">
        <v>279.935791015625</v>
      </c>
    </row>
    <row r="1692" spans="1:13" s="3" customFormat="1" x14ac:dyDescent="0.25">
      <c r="A1692" s="4">
        <v>43781.25</v>
      </c>
      <c r="B1692" s="7">
        <v>4.4180000000000001</v>
      </c>
      <c r="C1692" s="7">
        <v>7.3209999999999997</v>
      </c>
      <c r="D1692" s="7">
        <v>305.17099999999999</v>
      </c>
      <c r="E1692" s="7">
        <v>2.9750000000000001</v>
      </c>
      <c r="F1692" s="7">
        <v>25.792000000000002</v>
      </c>
      <c r="G1692" s="7">
        <v>435.221</v>
      </c>
      <c r="H1692" s="7">
        <v>93.141000000000005</v>
      </c>
      <c r="I1692" s="7">
        <v>418.28199999999998</v>
      </c>
      <c r="J1692" s="7">
        <v>403.017</v>
      </c>
      <c r="K1692" s="8">
        <v>822.01422119140625</v>
      </c>
      <c r="L1692" s="9">
        <v>8.0483665466308594</v>
      </c>
      <c r="M1692" s="10">
        <v>435.2205810546875</v>
      </c>
    </row>
    <row r="1693" spans="1:13" s="3" customFormat="1" x14ac:dyDescent="0.25">
      <c r="A1693" s="4">
        <v>43781.291666666664</v>
      </c>
      <c r="B1693" s="7">
        <v>7.4029999999999996</v>
      </c>
      <c r="C1693" s="7">
        <v>8.4190000000000005</v>
      </c>
      <c r="D1693" s="7">
        <v>340.94799999999998</v>
      </c>
      <c r="E1693" s="7">
        <v>2.996</v>
      </c>
      <c r="F1693" s="7">
        <v>35.926000000000002</v>
      </c>
      <c r="G1693" s="7">
        <v>646.66800000000001</v>
      </c>
      <c r="H1693" s="7">
        <v>81.807000000000002</v>
      </c>
      <c r="I1693" s="7">
        <v>410.971</v>
      </c>
      <c r="J1693" s="7">
        <v>398.33499999999998</v>
      </c>
      <c r="K1693" s="8">
        <v>1218.63134765625</v>
      </c>
      <c r="L1693" s="9">
        <v>8.6515979766845703</v>
      </c>
      <c r="M1693" s="10">
        <v>646.66827392578125</v>
      </c>
    </row>
    <row r="1694" spans="1:13" s="3" customFormat="1" x14ac:dyDescent="0.25">
      <c r="A1694" s="4">
        <v>43781.333333333336</v>
      </c>
      <c r="B1694" s="7">
        <v>13.097</v>
      </c>
      <c r="C1694" s="7">
        <v>15.048999999999999</v>
      </c>
      <c r="D1694" s="7">
        <v>392.589</v>
      </c>
      <c r="E1694" s="7">
        <v>7.0149999999999997</v>
      </c>
      <c r="F1694" s="7">
        <v>16.248999999999999</v>
      </c>
      <c r="G1694" s="7">
        <v>614.79700000000003</v>
      </c>
      <c r="H1694" s="7">
        <v>92.784999999999997</v>
      </c>
      <c r="I1694" s="7">
        <v>638.50599999999997</v>
      </c>
      <c r="J1694" s="7">
        <v>651.65499999999997</v>
      </c>
      <c r="K1694" s="8">
        <v>1335.6046142578125</v>
      </c>
      <c r="L1694" s="9">
        <v>26.220869064331055</v>
      </c>
      <c r="M1694" s="10">
        <v>614.79718017578125</v>
      </c>
    </row>
    <row r="1695" spans="1:13" s="3" customFormat="1" x14ac:dyDescent="0.25">
      <c r="A1695" s="4">
        <v>43781.375</v>
      </c>
      <c r="B1695" s="7">
        <v>12.967000000000001</v>
      </c>
      <c r="C1695" s="7">
        <v>14.952999999999999</v>
      </c>
      <c r="D1695" s="7">
        <v>396.13499999999999</v>
      </c>
      <c r="E1695" s="7">
        <v>6.88</v>
      </c>
      <c r="F1695" s="7">
        <v>18.739999999999998</v>
      </c>
      <c r="G1695" s="7">
        <v>616.00699999999995</v>
      </c>
      <c r="H1695" s="7">
        <v>93.89</v>
      </c>
      <c r="I1695" s="7">
        <v>630.91200000000003</v>
      </c>
      <c r="J1695" s="7">
        <v>644.30999999999995</v>
      </c>
      <c r="K1695" s="8">
        <v>1337.7366943359375</v>
      </c>
      <c r="L1695" s="9">
        <v>25.917098999023438</v>
      </c>
      <c r="M1695" s="10">
        <v>616.00677490234375</v>
      </c>
    </row>
    <row r="1696" spans="1:13" s="3" customFormat="1" x14ac:dyDescent="0.25">
      <c r="A1696" s="4">
        <v>43781.416666666664</v>
      </c>
      <c r="B1696" s="7">
        <v>12.88</v>
      </c>
      <c r="C1696" s="7">
        <v>14.849</v>
      </c>
      <c r="D1696" s="7">
        <v>398.44400000000002</v>
      </c>
      <c r="E1696" s="7">
        <v>6.8529999999999998</v>
      </c>
      <c r="F1696" s="7">
        <v>20.364000000000001</v>
      </c>
      <c r="G1696" s="7">
        <v>617.34199999999998</v>
      </c>
      <c r="H1696" s="7">
        <v>94.683000000000007</v>
      </c>
      <c r="I1696" s="7">
        <v>625.67399999999998</v>
      </c>
      <c r="J1696" s="7">
        <v>638.43200000000002</v>
      </c>
      <c r="K1696" s="8">
        <v>1337.849609375</v>
      </c>
      <c r="L1696" s="9">
        <v>26.0640869140625</v>
      </c>
      <c r="M1696" s="10">
        <v>617.34173583984375</v>
      </c>
    </row>
    <row r="1697" spans="1:13" s="3" customFormat="1" x14ac:dyDescent="0.25">
      <c r="A1697" s="4">
        <v>43781.458333333336</v>
      </c>
      <c r="B1697" s="7">
        <v>12.814</v>
      </c>
      <c r="C1697" s="7">
        <v>14.772</v>
      </c>
      <c r="D1697" s="7">
        <v>399.75599999999997</v>
      </c>
      <c r="E1697" s="7">
        <v>6.7990000000000004</v>
      </c>
      <c r="F1697" s="7">
        <v>21.186</v>
      </c>
      <c r="G1697" s="7">
        <v>617.99699999999996</v>
      </c>
      <c r="H1697" s="7">
        <v>94.593999999999994</v>
      </c>
      <c r="I1697" s="7">
        <v>623.35199999999998</v>
      </c>
      <c r="J1697" s="7">
        <v>635.74</v>
      </c>
      <c r="K1697" s="8">
        <v>1338.0147705078125</v>
      </c>
      <c r="L1697" s="9">
        <v>25.205009460449219</v>
      </c>
      <c r="M1697" s="10">
        <v>617.9967041015625</v>
      </c>
    </row>
    <row r="1698" spans="1:13" s="3" customFormat="1" x14ac:dyDescent="0.25">
      <c r="A1698" s="4">
        <v>43781.5</v>
      </c>
      <c r="B1698" s="7">
        <v>12.815</v>
      </c>
      <c r="C1698" s="7">
        <v>14.773</v>
      </c>
      <c r="D1698" s="7">
        <v>399.42</v>
      </c>
      <c r="E1698" s="7">
        <v>6.8419999999999996</v>
      </c>
      <c r="F1698" s="7">
        <v>20.643000000000001</v>
      </c>
      <c r="G1698" s="7">
        <v>618.173</v>
      </c>
      <c r="H1698" s="7">
        <v>94.370999999999995</v>
      </c>
      <c r="I1698" s="7">
        <v>622.62099999999998</v>
      </c>
      <c r="J1698" s="7">
        <v>635.596</v>
      </c>
      <c r="K1698" s="8">
        <v>1338.0517578125</v>
      </c>
      <c r="L1698" s="9">
        <v>25.060894012451172</v>
      </c>
      <c r="M1698" s="10">
        <v>618.172607421875</v>
      </c>
    </row>
    <row r="1699" spans="1:13" s="3" customFormat="1" x14ac:dyDescent="0.25">
      <c r="A1699" s="4">
        <v>43781.541666666664</v>
      </c>
      <c r="B1699" s="7">
        <v>12.821999999999999</v>
      </c>
      <c r="C1699" s="7">
        <v>14.804</v>
      </c>
      <c r="D1699" s="7">
        <v>399.37700000000001</v>
      </c>
      <c r="E1699" s="7">
        <v>6.8769999999999998</v>
      </c>
      <c r="F1699" s="7">
        <v>20.81</v>
      </c>
      <c r="G1699" s="7">
        <v>617.56799999999998</v>
      </c>
      <c r="H1699" s="7">
        <v>94.619</v>
      </c>
      <c r="I1699" s="7">
        <v>624.10900000000004</v>
      </c>
      <c r="J1699" s="7">
        <v>635.31799999999998</v>
      </c>
      <c r="K1699" s="8">
        <v>1337.859375</v>
      </c>
      <c r="L1699" s="9">
        <v>25.226966857910156</v>
      </c>
      <c r="M1699" s="10">
        <v>617.56805419921875</v>
      </c>
    </row>
    <row r="1700" spans="1:13" s="3" customFormat="1" x14ac:dyDescent="0.25">
      <c r="A1700" s="4">
        <v>43781.583333333336</v>
      </c>
      <c r="B1700" s="7">
        <v>12.816000000000001</v>
      </c>
      <c r="C1700" s="7">
        <v>14.792</v>
      </c>
      <c r="D1700" s="7">
        <v>399.48399999999998</v>
      </c>
      <c r="E1700" s="7">
        <v>6.8280000000000003</v>
      </c>
      <c r="F1700" s="7">
        <v>21.102</v>
      </c>
      <c r="G1700" s="7">
        <v>616.1</v>
      </c>
      <c r="H1700" s="7">
        <v>95.411000000000001</v>
      </c>
      <c r="I1700" s="7">
        <v>623.84699999999998</v>
      </c>
      <c r="J1700" s="7">
        <v>636.41499999999996</v>
      </c>
      <c r="K1700" s="8">
        <v>1336.1070556640625</v>
      </c>
      <c r="L1700" s="9">
        <v>24.865167617797852</v>
      </c>
      <c r="M1700" s="10">
        <v>616.10015869140625</v>
      </c>
    </row>
    <row r="1701" spans="1:13" s="3" customFormat="1" x14ac:dyDescent="0.25">
      <c r="A1701" s="4">
        <v>43781.625</v>
      </c>
      <c r="B1701" s="7">
        <v>11.377000000000001</v>
      </c>
      <c r="C1701" s="7">
        <v>12.959</v>
      </c>
      <c r="D1701" s="7">
        <v>375.49400000000003</v>
      </c>
      <c r="E1701" s="7">
        <v>5.5209999999999999</v>
      </c>
      <c r="F1701" s="7">
        <v>21.225999999999999</v>
      </c>
      <c r="G1701" s="7">
        <v>617.971</v>
      </c>
      <c r="H1701" s="7">
        <v>92.665000000000006</v>
      </c>
      <c r="I1701" s="7">
        <v>547.97</v>
      </c>
      <c r="J1701" s="7">
        <v>558.45899999999995</v>
      </c>
      <c r="K1701" s="8">
        <v>1311.416259765625</v>
      </c>
      <c r="L1701" s="9">
        <v>18.626682281494141</v>
      </c>
      <c r="M1701" s="10">
        <v>617.97052001953125</v>
      </c>
    </row>
    <row r="1702" spans="1:13" s="3" customFormat="1" x14ac:dyDescent="0.25">
      <c r="A1702" s="4">
        <v>43781.666666666664</v>
      </c>
      <c r="B1702" s="7">
        <v>11.704000000000001</v>
      </c>
      <c r="C1702" s="7">
        <v>13.33</v>
      </c>
      <c r="D1702" s="7">
        <v>377.19799999999998</v>
      </c>
      <c r="E1702" s="7">
        <v>5.6440000000000001</v>
      </c>
      <c r="F1702" s="7">
        <v>20.657</v>
      </c>
      <c r="G1702" s="7">
        <v>615.37599999999998</v>
      </c>
      <c r="H1702" s="7">
        <v>93.396000000000001</v>
      </c>
      <c r="I1702" s="7">
        <v>561.31299999999999</v>
      </c>
      <c r="J1702" s="7">
        <v>575.30899999999997</v>
      </c>
      <c r="K1702" s="8">
        <v>1313.27685546875</v>
      </c>
      <c r="L1702" s="9">
        <v>20.076665878295898</v>
      </c>
      <c r="M1702" s="10">
        <v>615.376220703125</v>
      </c>
    </row>
    <row r="1703" spans="1:13" s="3" customFormat="1" x14ac:dyDescent="0.25">
      <c r="A1703" s="4">
        <v>43781.708333333336</v>
      </c>
      <c r="B1703" s="7">
        <v>12.032</v>
      </c>
      <c r="C1703" s="7">
        <v>13.86</v>
      </c>
      <c r="D1703" s="7">
        <v>383.26799999999997</v>
      </c>
      <c r="E1703" s="7">
        <v>6.1719999999999997</v>
      </c>
      <c r="F1703" s="7">
        <v>20.498999999999999</v>
      </c>
      <c r="G1703" s="7">
        <v>613.06100000000004</v>
      </c>
      <c r="H1703" s="7">
        <v>91.968999999999994</v>
      </c>
      <c r="I1703" s="7">
        <v>584.19299999999998</v>
      </c>
      <c r="J1703" s="7">
        <v>597.22400000000005</v>
      </c>
      <c r="K1703" s="8">
        <v>1315.1441650390625</v>
      </c>
      <c r="L1703" s="9">
        <v>21.575040817260742</v>
      </c>
      <c r="M1703" s="10">
        <v>613.06146240234375</v>
      </c>
    </row>
    <row r="1704" spans="1:13" s="3" customFormat="1" x14ac:dyDescent="0.25">
      <c r="A1704" s="4">
        <v>43781.75</v>
      </c>
      <c r="B1704" s="7">
        <v>11.528</v>
      </c>
      <c r="C1704" s="7">
        <v>13.26</v>
      </c>
      <c r="D1704" s="7">
        <v>373.44</v>
      </c>
      <c r="E1704" s="7">
        <v>5.6989999999999998</v>
      </c>
      <c r="F1704" s="7">
        <v>19.923999999999999</v>
      </c>
      <c r="G1704" s="7">
        <v>614.58699999999999</v>
      </c>
      <c r="H1704" s="7">
        <v>91.686000000000007</v>
      </c>
      <c r="I1704" s="7">
        <v>558.12900000000002</v>
      </c>
      <c r="J1704" s="7">
        <v>573.31100000000004</v>
      </c>
      <c r="K1704" s="8">
        <v>1308.3914794921875</v>
      </c>
      <c r="L1704" s="9">
        <v>19.620882034301758</v>
      </c>
      <c r="M1704" s="10">
        <v>614.5872802734375</v>
      </c>
    </row>
    <row r="1705" spans="1:13" s="3" customFormat="1" x14ac:dyDescent="0.25">
      <c r="A1705" s="4">
        <v>43781.791666666664</v>
      </c>
      <c r="B1705" s="7">
        <v>12.423999999999999</v>
      </c>
      <c r="C1705" s="7">
        <v>14.361000000000001</v>
      </c>
      <c r="D1705" s="7">
        <v>388.32600000000002</v>
      </c>
      <c r="E1705" s="7">
        <v>6.5</v>
      </c>
      <c r="F1705" s="7">
        <v>20.492000000000001</v>
      </c>
      <c r="G1705" s="7">
        <v>611.77300000000002</v>
      </c>
      <c r="H1705" s="7">
        <v>92.953999999999994</v>
      </c>
      <c r="I1705" s="7">
        <v>608.255</v>
      </c>
      <c r="J1705" s="7">
        <v>617.63499999999999</v>
      </c>
      <c r="K1705" s="8">
        <v>1315.691650390625</v>
      </c>
      <c r="L1705" s="9">
        <v>23.868797302246094</v>
      </c>
      <c r="M1705" s="10">
        <v>611.77337646484375</v>
      </c>
    </row>
    <row r="1706" spans="1:13" s="3" customFormat="1" x14ac:dyDescent="0.25">
      <c r="A1706" s="4">
        <v>43781.833333333336</v>
      </c>
      <c r="B1706" s="7">
        <v>11.731999999999999</v>
      </c>
      <c r="C1706" s="7">
        <v>13.488</v>
      </c>
      <c r="D1706" s="7">
        <v>379.59100000000001</v>
      </c>
      <c r="E1706" s="7">
        <v>5.859</v>
      </c>
      <c r="F1706" s="7">
        <v>19.823</v>
      </c>
      <c r="G1706" s="7">
        <v>612.61500000000001</v>
      </c>
      <c r="H1706" s="7">
        <v>92.858000000000004</v>
      </c>
      <c r="I1706" s="7">
        <v>574.31700000000001</v>
      </c>
      <c r="J1706" s="7">
        <v>584.23900000000003</v>
      </c>
      <c r="K1706" s="8">
        <v>1310.3800048828125</v>
      </c>
      <c r="L1706" s="9">
        <v>21.576894760131836</v>
      </c>
      <c r="M1706" s="10">
        <v>612.615234375</v>
      </c>
    </row>
    <row r="1707" spans="1:13" s="3" customFormat="1" x14ac:dyDescent="0.25">
      <c r="A1707" s="4">
        <v>43781.875</v>
      </c>
      <c r="B1707" s="7">
        <v>12.779</v>
      </c>
      <c r="C1707" s="7">
        <v>14.778</v>
      </c>
      <c r="D1707" s="7">
        <v>396.72399999999999</v>
      </c>
      <c r="E1707" s="7">
        <v>6.8029999999999999</v>
      </c>
      <c r="F1707" s="7">
        <v>20.099</v>
      </c>
      <c r="G1707" s="7">
        <v>615.59</v>
      </c>
      <c r="H1707" s="7">
        <v>95.608000000000004</v>
      </c>
      <c r="I1707" s="7">
        <v>624.72500000000002</v>
      </c>
      <c r="J1707" s="7">
        <v>637.66800000000001</v>
      </c>
      <c r="K1707" s="8">
        <v>1334.063720703125</v>
      </c>
      <c r="L1707" s="9">
        <v>25.303571701049805</v>
      </c>
      <c r="M1707" s="10">
        <v>615.59039306640625</v>
      </c>
    </row>
    <row r="1708" spans="1:13" s="3" customFormat="1" x14ac:dyDescent="0.25">
      <c r="A1708" s="4">
        <v>43781.916666666664</v>
      </c>
      <c r="B1708" s="7">
        <v>10.83</v>
      </c>
      <c r="C1708" s="7">
        <v>12.297000000000001</v>
      </c>
      <c r="D1708" s="7">
        <v>364.24</v>
      </c>
      <c r="E1708" s="7">
        <v>5.0620000000000003</v>
      </c>
      <c r="F1708" s="7">
        <v>19.468</v>
      </c>
      <c r="G1708" s="7">
        <v>625.83399999999995</v>
      </c>
      <c r="H1708" s="7">
        <v>89.9</v>
      </c>
      <c r="I1708" s="7">
        <v>523.69399999999996</v>
      </c>
      <c r="J1708" s="7">
        <v>537.68399999999997</v>
      </c>
      <c r="K1708" s="8">
        <v>1306.22900390625</v>
      </c>
      <c r="L1708" s="9">
        <v>16.401376724243164</v>
      </c>
      <c r="M1708" s="10">
        <v>625.833984375</v>
      </c>
    </row>
    <row r="1709" spans="1:13" s="3" customFormat="1" x14ac:dyDescent="0.25">
      <c r="A1709" s="4">
        <v>43781.958333333336</v>
      </c>
      <c r="B1709" s="7">
        <v>8.6579999999999995</v>
      </c>
      <c r="C1709" s="7">
        <v>9.7080000000000002</v>
      </c>
      <c r="D1709" s="7">
        <v>355.37099999999998</v>
      </c>
      <c r="E1709" s="7">
        <v>3.6429999999999998</v>
      </c>
      <c r="F1709" s="7">
        <v>33.246000000000002</v>
      </c>
      <c r="G1709" s="7">
        <v>647.49699999999996</v>
      </c>
      <c r="H1709" s="7">
        <v>83.04</v>
      </c>
      <c r="I1709" s="7">
        <v>441.75900000000001</v>
      </c>
      <c r="J1709" s="7">
        <v>438.97199999999998</v>
      </c>
      <c r="K1709" s="8">
        <v>1269.9945068359375</v>
      </c>
      <c r="L1709" s="9">
        <v>10.215179443359375</v>
      </c>
      <c r="M1709" s="10">
        <v>647.496826171875</v>
      </c>
    </row>
    <row r="1710" spans="1:13" s="3" customFormat="1" x14ac:dyDescent="0.25">
      <c r="A1710" s="4">
        <v>43782</v>
      </c>
      <c r="B1710" s="7">
        <v>10.061999999999999</v>
      </c>
      <c r="C1710" s="7">
        <v>11.222</v>
      </c>
      <c r="D1710" s="7">
        <v>356.13799999999998</v>
      </c>
      <c r="E1710" s="7">
        <v>4.3520000000000003</v>
      </c>
      <c r="F1710" s="7">
        <v>20.077999999999999</v>
      </c>
      <c r="G1710" s="7">
        <v>639.00900000000001</v>
      </c>
      <c r="H1710" s="7">
        <v>83.498000000000005</v>
      </c>
      <c r="I1710" s="7">
        <v>485.74400000000003</v>
      </c>
      <c r="J1710" s="7">
        <v>495.54199999999997</v>
      </c>
      <c r="K1710" s="8">
        <v>1301.7225341796875</v>
      </c>
      <c r="L1710" s="9">
        <v>12.833878517150879</v>
      </c>
      <c r="M1710" s="10">
        <v>639.009033203125</v>
      </c>
    </row>
    <row r="1711" spans="1:13" s="3" customFormat="1" x14ac:dyDescent="0.25">
      <c r="A1711" s="4">
        <v>43782.041666666664</v>
      </c>
      <c r="B1711" s="7">
        <v>8.8889999999999993</v>
      </c>
      <c r="C1711" s="7">
        <v>9.9359999999999999</v>
      </c>
      <c r="D1711" s="7">
        <v>352.274</v>
      </c>
      <c r="E1711" s="7">
        <v>3.774</v>
      </c>
      <c r="F1711" s="7">
        <v>30.03</v>
      </c>
      <c r="G1711" s="7">
        <v>650.65300000000002</v>
      </c>
      <c r="H1711" s="7">
        <v>82.096999999999994</v>
      </c>
      <c r="I1711" s="7">
        <v>448.71800000000002</v>
      </c>
      <c r="J1711" s="7">
        <v>446.93900000000002</v>
      </c>
      <c r="K1711" s="8">
        <v>1280.7354736328125</v>
      </c>
      <c r="L1711" s="9">
        <v>10.288976669311523</v>
      </c>
      <c r="M1711" s="10">
        <v>650.65313720703125</v>
      </c>
    </row>
    <row r="1712" spans="1:13" s="3" customFormat="1" x14ac:dyDescent="0.25">
      <c r="A1712" s="4">
        <v>43782.083333333336</v>
      </c>
      <c r="B1712" s="7">
        <v>10.865</v>
      </c>
      <c r="C1712" s="7">
        <v>12.135</v>
      </c>
      <c r="D1712" s="7">
        <v>364.83</v>
      </c>
      <c r="E1712" s="7">
        <v>4.976</v>
      </c>
      <c r="F1712" s="7">
        <v>19.423999999999999</v>
      </c>
      <c r="G1712" s="7">
        <v>623.34</v>
      </c>
      <c r="H1712" s="7">
        <v>88.352999999999994</v>
      </c>
      <c r="I1712" s="7">
        <v>520.30600000000004</v>
      </c>
      <c r="J1712" s="7">
        <v>530.88599999999997</v>
      </c>
      <c r="K1712" s="8">
        <v>1306.3177490234375</v>
      </c>
      <c r="L1712" s="9">
        <v>15.400099754333496</v>
      </c>
      <c r="M1712" s="10">
        <v>623.33978271484375</v>
      </c>
    </row>
    <row r="1713" spans="1:13" s="3" customFormat="1" x14ac:dyDescent="0.25">
      <c r="A1713" s="4">
        <v>43782.125</v>
      </c>
      <c r="B1713" s="7">
        <v>12.241</v>
      </c>
      <c r="C1713" s="7">
        <v>14.012</v>
      </c>
      <c r="D1713" s="7">
        <v>385.267</v>
      </c>
      <c r="E1713" s="7">
        <v>6.3360000000000003</v>
      </c>
      <c r="F1713" s="7">
        <v>20.193000000000001</v>
      </c>
      <c r="G1713" s="7">
        <v>613.58399999999995</v>
      </c>
      <c r="H1713" s="7">
        <v>93.018000000000001</v>
      </c>
      <c r="I1713" s="7">
        <v>593.87300000000005</v>
      </c>
      <c r="J1713" s="7">
        <v>606.81600000000003</v>
      </c>
      <c r="K1713" s="8">
        <v>1314.8583984375</v>
      </c>
      <c r="L1713" s="9">
        <v>22.924266815185547</v>
      </c>
      <c r="M1713" s="10">
        <v>613.5843505859375</v>
      </c>
    </row>
    <row r="1714" spans="1:13" s="3" customFormat="1" x14ac:dyDescent="0.25">
      <c r="A1714" s="4">
        <v>43782.166666666664</v>
      </c>
      <c r="B1714" s="7">
        <v>9.0519999999999996</v>
      </c>
      <c r="C1714" s="7">
        <v>10.047000000000001</v>
      </c>
      <c r="D1714" s="7">
        <v>355.60300000000001</v>
      </c>
      <c r="E1714" s="7">
        <v>3.786</v>
      </c>
      <c r="F1714" s="7">
        <v>29.745999999999999</v>
      </c>
      <c r="G1714" s="7">
        <v>651.98500000000001</v>
      </c>
      <c r="H1714" s="7">
        <v>83.683999999999997</v>
      </c>
      <c r="I1714" s="7">
        <v>455.92200000000003</v>
      </c>
      <c r="J1714" s="7">
        <v>453.99599999999998</v>
      </c>
      <c r="K1714" s="8">
        <v>1287.7408447265625</v>
      </c>
      <c r="L1714" s="9">
        <v>9.5270414352416992</v>
      </c>
      <c r="M1714" s="10">
        <v>651.98516845703125</v>
      </c>
    </row>
    <row r="1715" spans="1:13" s="3" customFormat="1" x14ac:dyDescent="0.25">
      <c r="A1715" s="4">
        <v>43782.208333333336</v>
      </c>
      <c r="B1715" s="7">
        <v>9.7129999999999992</v>
      </c>
      <c r="C1715" s="7">
        <v>10.728</v>
      </c>
      <c r="D1715" s="7">
        <v>356.24200000000002</v>
      </c>
      <c r="E1715" s="7">
        <v>4.0759999999999996</v>
      </c>
      <c r="F1715" s="7">
        <v>25.478000000000002</v>
      </c>
      <c r="G1715" s="7">
        <v>651.33500000000004</v>
      </c>
      <c r="H1715" s="7">
        <v>83.986000000000004</v>
      </c>
      <c r="I1715" s="7">
        <v>473.45800000000003</v>
      </c>
      <c r="J1715" s="7">
        <v>476.55799999999999</v>
      </c>
      <c r="K1715" s="8">
        <v>1300.6807861328125</v>
      </c>
      <c r="L1715" s="9">
        <v>11.003598213195801</v>
      </c>
      <c r="M1715" s="10">
        <v>651.33526611328125</v>
      </c>
    </row>
    <row r="1716" spans="1:13" s="3" customFormat="1" x14ac:dyDescent="0.25">
      <c r="A1716" s="4">
        <v>43782.25</v>
      </c>
      <c r="B1716" s="7">
        <v>10.37</v>
      </c>
      <c r="C1716" s="7">
        <v>11.619</v>
      </c>
      <c r="D1716" s="7">
        <v>360.065</v>
      </c>
      <c r="E1716" s="7">
        <v>4.68</v>
      </c>
      <c r="F1716" s="7">
        <v>20.925000000000001</v>
      </c>
      <c r="G1716" s="7">
        <v>635.83399999999995</v>
      </c>
      <c r="H1716" s="7">
        <v>89.93</v>
      </c>
      <c r="I1716" s="7">
        <v>503.37799999999999</v>
      </c>
      <c r="J1716" s="7">
        <v>508.67899999999997</v>
      </c>
      <c r="K1716" s="8">
        <v>1308.834716796875</v>
      </c>
      <c r="L1716" s="9">
        <v>13.624154090881348</v>
      </c>
      <c r="M1716" s="10">
        <v>635.83447265625</v>
      </c>
    </row>
    <row r="1717" spans="1:13" s="3" customFormat="1" x14ac:dyDescent="0.25">
      <c r="A1717" s="4">
        <v>43782.291666666664</v>
      </c>
      <c r="B1717" s="7">
        <v>10.169</v>
      </c>
      <c r="C1717" s="7">
        <v>11.467000000000001</v>
      </c>
      <c r="D1717" s="7">
        <v>354.55900000000003</v>
      </c>
      <c r="E1717" s="7">
        <v>4.266</v>
      </c>
      <c r="F1717" s="7">
        <v>19.021999999999998</v>
      </c>
      <c r="G1717" s="7">
        <v>635.41099999999994</v>
      </c>
      <c r="H1717" s="7">
        <v>87.397000000000006</v>
      </c>
      <c r="I1717" s="7">
        <v>491.88900000000001</v>
      </c>
      <c r="J1717" s="7">
        <v>501.54399999999998</v>
      </c>
      <c r="K1717" s="8">
        <v>1300.3292236328125</v>
      </c>
      <c r="L1717" s="9">
        <v>12.989112854003906</v>
      </c>
      <c r="M1717" s="10">
        <v>635.41119384765625</v>
      </c>
    </row>
    <row r="1718" spans="1:13" s="3" customFormat="1" x14ac:dyDescent="0.25">
      <c r="A1718" s="4">
        <v>43782.333333333336</v>
      </c>
      <c r="B1718" s="7">
        <v>8.6850000000000005</v>
      </c>
      <c r="C1718" s="7">
        <v>9.7590000000000003</v>
      </c>
      <c r="D1718" s="7">
        <v>349.37599999999998</v>
      </c>
      <c r="E1718" s="7">
        <v>3.5019999999999998</v>
      </c>
      <c r="F1718" s="7">
        <v>28.863</v>
      </c>
      <c r="G1718" s="7">
        <v>648.75099999999998</v>
      </c>
      <c r="H1718" s="7">
        <v>82.840999999999994</v>
      </c>
      <c r="I1718" s="7">
        <v>442.36599999999999</v>
      </c>
      <c r="J1718" s="7">
        <v>441.12299999999999</v>
      </c>
      <c r="K1718" s="8">
        <v>1278.4442138671875</v>
      </c>
      <c r="L1718" s="9">
        <v>9.6801919937133789</v>
      </c>
      <c r="M1718" s="10">
        <v>648.75079345703125</v>
      </c>
    </row>
    <row r="1719" spans="1:13" s="3" customFormat="1" x14ac:dyDescent="0.25">
      <c r="A1719" s="4">
        <v>43782.375</v>
      </c>
      <c r="B1719" s="7">
        <v>13.029</v>
      </c>
      <c r="C1719" s="7">
        <v>14.954000000000001</v>
      </c>
      <c r="D1719" s="7">
        <v>393.09500000000003</v>
      </c>
      <c r="E1719" s="7">
        <v>6.9960000000000004</v>
      </c>
      <c r="F1719" s="7">
        <v>17.100000000000001</v>
      </c>
      <c r="G1719" s="7">
        <v>613.69100000000003</v>
      </c>
      <c r="H1719" s="7">
        <v>95.168000000000006</v>
      </c>
      <c r="I1719" s="7">
        <v>631.79200000000003</v>
      </c>
      <c r="J1719" s="7">
        <v>644.43799999999999</v>
      </c>
      <c r="K1719" s="8">
        <v>1331.6485595703125</v>
      </c>
      <c r="L1719" s="9">
        <v>25.317827224731445</v>
      </c>
      <c r="M1719" s="10">
        <v>613.6907958984375</v>
      </c>
    </row>
    <row r="1720" spans="1:13" s="3" customFormat="1" x14ac:dyDescent="0.25">
      <c r="A1720" s="4">
        <v>43782.416666666664</v>
      </c>
      <c r="B1720" s="7">
        <v>12.904999999999999</v>
      </c>
      <c r="C1720" s="7">
        <v>14.891</v>
      </c>
      <c r="D1720" s="7">
        <v>395.73700000000002</v>
      </c>
      <c r="E1720" s="7">
        <v>6.8719999999999999</v>
      </c>
      <c r="F1720" s="7">
        <v>18.405999999999999</v>
      </c>
      <c r="G1720" s="7">
        <v>615.92499999999995</v>
      </c>
      <c r="H1720" s="7">
        <v>95.236000000000004</v>
      </c>
      <c r="I1720" s="7">
        <v>626.42100000000005</v>
      </c>
      <c r="J1720" s="7">
        <v>640.82299999999998</v>
      </c>
      <c r="K1720" s="8">
        <v>1338.0831298828125</v>
      </c>
      <c r="L1720" s="9">
        <v>26.291748046875</v>
      </c>
      <c r="M1720" s="10">
        <v>615.9249267578125</v>
      </c>
    </row>
    <row r="1721" spans="1:13" s="3" customFormat="1" x14ac:dyDescent="0.25">
      <c r="A1721" s="4">
        <v>43782.458333333336</v>
      </c>
      <c r="B1721" s="7">
        <v>12.891999999999999</v>
      </c>
      <c r="C1721" s="7">
        <v>14.787000000000001</v>
      </c>
      <c r="D1721" s="7">
        <v>396.24</v>
      </c>
      <c r="E1721" s="7">
        <v>6.8470000000000004</v>
      </c>
      <c r="F1721" s="7">
        <v>18.564</v>
      </c>
      <c r="G1721" s="7">
        <v>614.07600000000002</v>
      </c>
      <c r="H1721" s="7">
        <v>94.230999999999995</v>
      </c>
      <c r="I1721" s="7">
        <v>624.29499999999996</v>
      </c>
      <c r="J1721" s="7">
        <v>638.97900000000004</v>
      </c>
      <c r="K1721" s="8">
        <v>1335.091796875</v>
      </c>
      <c r="L1721" s="9">
        <v>26.688564300537109</v>
      </c>
      <c r="M1721" s="10">
        <v>614.0755615234375</v>
      </c>
    </row>
    <row r="1722" spans="1:13" s="3" customFormat="1" x14ac:dyDescent="0.25">
      <c r="A1722" s="4">
        <v>43782.5</v>
      </c>
      <c r="B1722" s="7">
        <v>11.728999999999999</v>
      </c>
      <c r="C1722" s="7">
        <v>13.401</v>
      </c>
      <c r="D1722" s="7">
        <v>379.02</v>
      </c>
      <c r="E1722" s="7">
        <v>5.7469999999999999</v>
      </c>
      <c r="F1722" s="7">
        <v>20.337</v>
      </c>
      <c r="G1722" s="7">
        <v>613.38800000000003</v>
      </c>
      <c r="H1722" s="7">
        <v>92.983000000000004</v>
      </c>
      <c r="I1722" s="7">
        <v>565.55999999999995</v>
      </c>
      <c r="J1722" s="7">
        <v>575.87300000000005</v>
      </c>
      <c r="K1722" s="8">
        <v>1309.9404296875</v>
      </c>
      <c r="L1722" s="9">
        <v>20.94752311706543</v>
      </c>
      <c r="M1722" s="10">
        <v>613.38787841796875</v>
      </c>
    </row>
    <row r="1723" spans="1:13" s="3" customFormat="1" x14ac:dyDescent="0.25">
      <c r="A1723" s="4">
        <v>43782.541666666664</v>
      </c>
      <c r="B1723" s="7">
        <v>12.845000000000001</v>
      </c>
      <c r="C1723" s="7">
        <v>14.86</v>
      </c>
      <c r="D1723" s="7">
        <v>397.05200000000002</v>
      </c>
      <c r="E1723" s="7">
        <v>6.8630000000000004</v>
      </c>
      <c r="F1723" s="7">
        <v>19.39</v>
      </c>
      <c r="G1723" s="7">
        <v>616.72</v>
      </c>
      <c r="H1723" s="7">
        <v>95.465000000000003</v>
      </c>
      <c r="I1723" s="7">
        <v>624.32899999999995</v>
      </c>
      <c r="J1723" s="7">
        <v>637.89099999999996</v>
      </c>
      <c r="K1723" s="8">
        <v>1337.9896240234375</v>
      </c>
      <c r="L1723" s="9">
        <v>25.623498916625977</v>
      </c>
      <c r="M1723" s="10">
        <v>616.71954345703125</v>
      </c>
    </row>
    <row r="1724" spans="1:13" s="3" customFormat="1" x14ac:dyDescent="0.25">
      <c r="A1724" s="4">
        <v>43782.583333333336</v>
      </c>
      <c r="B1724" s="7">
        <v>12.827999999999999</v>
      </c>
      <c r="C1724" s="7">
        <v>14.773</v>
      </c>
      <c r="D1724" s="7">
        <v>394.66300000000001</v>
      </c>
      <c r="E1724" s="7">
        <v>6.87</v>
      </c>
      <c r="F1724" s="7">
        <v>19.562000000000001</v>
      </c>
      <c r="G1724" s="7">
        <v>614.64200000000005</v>
      </c>
      <c r="H1724" s="7">
        <v>94.299000000000007</v>
      </c>
      <c r="I1724" s="7">
        <v>625.58199999999999</v>
      </c>
      <c r="J1724" s="7">
        <v>637.803</v>
      </c>
      <c r="K1724" s="8">
        <v>1335.6549072265625</v>
      </c>
      <c r="L1724" s="9">
        <v>25.513120651245117</v>
      </c>
      <c r="M1724" s="10">
        <v>614.642333984375</v>
      </c>
    </row>
    <row r="1725" spans="1:13" s="3" customFormat="1" x14ac:dyDescent="0.25">
      <c r="A1725" s="4">
        <v>43782.625</v>
      </c>
      <c r="B1725" s="7">
        <v>10.84</v>
      </c>
      <c r="C1725" s="7">
        <v>12.332000000000001</v>
      </c>
      <c r="D1725" s="7">
        <v>367.62400000000002</v>
      </c>
      <c r="E1725" s="7">
        <v>5.0910000000000002</v>
      </c>
      <c r="F1725" s="7">
        <v>19.547000000000001</v>
      </c>
      <c r="G1725" s="7">
        <v>624.37099999999998</v>
      </c>
      <c r="H1725" s="7">
        <v>89.638000000000005</v>
      </c>
      <c r="I1725" s="7">
        <v>526.01599999999996</v>
      </c>
      <c r="J1725" s="7">
        <v>537.65200000000004</v>
      </c>
      <c r="K1725" s="8">
        <v>1306.5450439453125</v>
      </c>
      <c r="L1725" s="9">
        <v>16.18815803527832</v>
      </c>
      <c r="M1725" s="10">
        <v>624.37078857421875</v>
      </c>
    </row>
    <row r="1726" spans="1:13" s="3" customFormat="1" x14ac:dyDescent="0.25">
      <c r="A1726" s="4">
        <v>43782.666666666664</v>
      </c>
      <c r="B1726" s="7">
        <v>12.956</v>
      </c>
      <c r="C1726" s="7">
        <v>14.923</v>
      </c>
      <c r="D1726" s="7">
        <v>394.95400000000001</v>
      </c>
      <c r="E1726" s="7">
        <v>6.8289999999999997</v>
      </c>
      <c r="F1726" s="7">
        <v>18.707000000000001</v>
      </c>
      <c r="G1726" s="7">
        <v>613.58299999999997</v>
      </c>
      <c r="H1726" s="7">
        <v>95.156999999999996</v>
      </c>
      <c r="I1726" s="7">
        <v>629.14800000000002</v>
      </c>
      <c r="J1726" s="7">
        <v>641.72400000000005</v>
      </c>
      <c r="K1726" s="8">
        <v>1337.553955078125</v>
      </c>
      <c r="L1726" s="9">
        <v>25.222274780273438</v>
      </c>
      <c r="M1726" s="10">
        <v>613.58270263671875</v>
      </c>
    </row>
    <row r="1727" spans="1:13" s="3" customFormat="1" x14ac:dyDescent="0.25">
      <c r="A1727" s="4">
        <v>43782.708333333336</v>
      </c>
      <c r="B1727" s="7">
        <v>12.928000000000001</v>
      </c>
      <c r="C1727" s="7">
        <v>14.932</v>
      </c>
      <c r="D1727" s="7">
        <v>393.87599999999998</v>
      </c>
      <c r="E1727" s="7">
        <v>6.8840000000000003</v>
      </c>
      <c r="F1727" s="7">
        <v>18.471</v>
      </c>
      <c r="G1727" s="7">
        <v>615.68399999999997</v>
      </c>
      <c r="H1727" s="7">
        <v>95.424999999999997</v>
      </c>
      <c r="I1727" s="7">
        <v>629.20399999999995</v>
      </c>
      <c r="J1727" s="7">
        <v>641.87300000000005</v>
      </c>
      <c r="K1727" s="8">
        <v>1337.473876953125</v>
      </c>
      <c r="L1727" s="9">
        <v>26.168506622314453</v>
      </c>
      <c r="M1727" s="10">
        <v>615.68389892578125</v>
      </c>
    </row>
    <row r="1728" spans="1:13" s="3" customFormat="1" x14ac:dyDescent="0.25">
      <c r="A1728" s="4">
        <v>43782.75</v>
      </c>
      <c r="B1728" s="7">
        <v>12.996</v>
      </c>
      <c r="C1728" s="7">
        <v>14.962999999999999</v>
      </c>
      <c r="D1728" s="7">
        <v>393.154</v>
      </c>
      <c r="E1728" s="7">
        <v>6.86</v>
      </c>
      <c r="F1728" s="7">
        <v>17.472000000000001</v>
      </c>
      <c r="G1728" s="7">
        <v>615.00099999999998</v>
      </c>
      <c r="H1728" s="7">
        <v>95.620999999999995</v>
      </c>
      <c r="I1728" s="7">
        <v>631.38900000000001</v>
      </c>
      <c r="J1728" s="7">
        <v>643.20799999999997</v>
      </c>
      <c r="K1728" s="8">
        <v>1337.4813232421875</v>
      </c>
      <c r="L1728" s="9">
        <v>26.114940643310547</v>
      </c>
      <c r="M1728" s="10">
        <v>615.0009765625</v>
      </c>
    </row>
    <row r="1729" spans="1:13" s="3" customFormat="1" x14ac:dyDescent="0.25">
      <c r="A1729" s="4">
        <v>43782.791666666664</v>
      </c>
      <c r="B1729" s="7">
        <v>13.048</v>
      </c>
      <c r="C1729" s="7">
        <v>14.987</v>
      </c>
      <c r="D1729" s="7">
        <v>392.52</v>
      </c>
      <c r="E1729" s="7">
        <v>6.9450000000000003</v>
      </c>
      <c r="F1729" s="7">
        <v>16.814</v>
      </c>
      <c r="G1729" s="7">
        <v>614.63699999999994</v>
      </c>
      <c r="H1729" s="7">
        <v>95.629000000000005</v>
      </c>
      <c r="I1729" s="7">
        <v>632.55799999999999</v>
      </c>
      <c r="J1729" s="7">
        <v>644.97500000000002</v>
      </c>
      <c r="K1729" s="8">
        <v>1337.1358642578125</v>
      </c>
      <c r="L1729" s="9">
        <v>26.002195358276367</v>
      </c>
      <c r="M1729" s="10">
        <v>614.636962890625</v>
      </c>
    </row>
    <row r="1730" spans="1:13" s="3" customFormat="1" x14ac:dyDescent="0.25">
      <c r="A1730" s="4">
        <v>43782.833333333336</v>
      </c>
      <c r="B1730" s="7">
        <v>13.063000000000001</v>
      </c>
      <c r="C1730" s="7">
        <v>14.999000000000001</v>
      </c>
      <c r="D1730" s="7">
        <v>392.21800000000002</v>
      </c>
      <c r="E1730" s="7">
        <v>6.9379999999999997</v>
      </c>
      <c r="F1730" s="7">
        <v>16.93</v>
      </c>
      <c r="G1730" s="7">
        <v>614.16399999999999</v>
      </c>
      <c r="H1730" s="7">
        <v>95.629000000000005</v>
      </c>
      <c r="I1730" s="7">
        <v>632.36199999999997</v>
      </c>
      <c r="J1730" s="7">
        <v>645.61500000000001</v>
      </c>
      <c r="K1730" s="8">
        <v>1336.96630859375</v>
      </c>
      <c r="L1730" s="9">
        <v>25.534368515014648</v>
      </c>
      <c r="M1730" s="10">
        <v>614.16424560546875</v>
      </c>
    </row>
    <row r="1731" spans="1:13" s="3" customFormat="1" x14ac:dyDescent="0.25">
      <c r="A1731" s="4">
        <v>43782.875</v>
      </c>
      <c r="B1731" s="7">
        <v>13.045999999999999</v>
      </c>
      <c r="C1731" s="7">
        <v>15.009</v>
      </c>
      <c r="D1731" s="7">
        <v>392.24400000000003</v>
      </c>
      <c r="E1731" s="7">
        <v>6.8579999999999997</v>
      </c>
      <c r="F1731" s="7">
        <v>16.279</v>
      </c>
      <c r="G1731" s="7">
        <v>614.49400000000003</v>
      </c>
      <c r="H1731" s="7">
        <v>95.581999999999994</v>
      </c>
      <c r="I1731" s="7">
        <v>632.33399999999995</v>
      </c>
      <c r="J1731" s="7">
        <v>646.01099999999997</v>
      </c>
      <c r="K1731" s="8">
        <v>1337.07373046875</v>
      </c>
      <c r="L1731" s="9">
        <v>26.053028106689453</v>
      </c>
      <c r="M1731" s="10">
        <v>614.49444580078125</v>
      </c>
    </row>
    <row r="1732" spans="1:13" s="3" customFormat="1" x14ac:dyDescent="0.25">
      <c r="A1732" s="4">
        <v>43782.916666666664</v>
      </c>
      <c r="B1732" s="7">
        <v>13.069000000000001</v>
      </c>
      <c r="C1732" s="7">
        <v>15.006</v>
      </c>
      <c r="D1732" s="7">
        <v>391.75299999999999</v>
      </c>
      <c r="E1732" s="7">
        <v>6.9729999999999999</v>
      </c>
      <c r="F1732" s="7">
        <v>16.812000000000001</v>
      </c>
      <c r="G1732" s="7">
        <v>613.48</v>
      </c>
      <c r="H1732" s="7">
        <v>95.674000000000007</v>
      </c>
      <c r="I1732" s="7">
        <v>631.62599999999998</v>
      </c>
      <c r="J1732" s="7">
        <v>645.98699999999997</v>
      </c>
      <c r="K1732" s="8">
        <v>1337.26904296875</v>
      </c>
      <c r="L1732" s="9">
        <v>25.915002822875977</v>
      </c>
      <c r="M1732" s="10">
        <v>613.4803466796875</v>
      </c>
    </row>
    <row r="1733" spans="1:13" s="3" customFormat="1" x14ac:dyDescent="0.25">
      <c r="A1733" s="4">
        <v>43782.958333333336</v>
      </c>
      <c r="B1733" s="7">
        <v>10.603</v>
      </c>
      <c r="C1733" s="7">
        <v>11.875</v>
      </c>
      <c r="D1733" s="7">
        <v>356.24700000000001</v>
      </c>
      <c r="E1733" s="7">
        <v>4.78</v>
      </c>
      <c r="F1733" s="7">
        <v>16.251999999999999</v>
      </c>
      <c r="G1733" s="7">
        <v>623.84199999999998</v>
      </c>
      <c r="H1733" s="7">
        <v>88.337999999999994</v>
      </c>
      <c r="I1733" s="7">
        <v>514.22900000000004</v>
      </c>
      <c r="J1733" s="7">
        <v>523.952</v>
      </c>
      <c r="K1733" s="8">
        <v>1297.088134765625</v>
      </c>
      <c r="L1733" s="9">
        <v>14.613115310668945</v>
      </c>
      <c r="M1733" s="10">
        <v>623.8416748046875</v>
      </c>
    </row>
    <row r="1734" spans="1:13" s="3" customFormat="1" x14ac:dyDescent="0.25">
      <c r="A1734" s="4">
        <v>43783</v>
      </c>
      <c r="B1734" s="7">
        <v>5.1349999999999998</v>
      </c>
      <c r="C1734" s="7">
        <v>7.5149999999999997</v>
      </c>
      <c r="D1734" s="7">
        <v>324.67700000000002</v>
      </c>
      <c r="E1734" s="7">
        <v>2.9169999999999998</v>
      </c>
      <c r="F1734" s="7">
        <v>35.865000000000002</v>
      </c>
      <c r="G1734" s="7">
        <v>533.19100000000003</v>
      </c>
      <c r="H1734" s="7">
        <v>82.997</v>
      </c>
      <c r="I1734" s="7">
        <v>400.97699999999998</v>
      </c>
      <c r="J1734" s="7">
        <v>387.51</v>
      </c>
      <c r="K1734" s="8">
        <v>1010.3578491210938</v>
      </c>
      <c r="L1734" s="9">
        <v>7.9996652603149414</v>
      </c>
      <c r="M1734" s="10">
        <v>533.190673828125</v>
      </c>
    </row>
    <row r="1735" spans="1:13" s="3" customFormat="1" x14ac:dyDescent="0.25">
      <c r="A1735" s="4">
        <v>43783.041666666664</v>
      </c>
      <c r="B1735" s="7">
        <v>0.30099999999999999</v>
      </c>
      <c r="C1735" s="7">
        <v>8.9999999999999993E-3</v>
      </c>
      <c r="D1735" s="7">
        <v>135.66499999999999</v>
      </c>
      <c r="E1735" s="7">
        <v>-8.0000000000000002E-3</v>
      </c>
      <c r="F1735" s="7">
        <v>21.376999999999999</v>
      </c>
      <c r="G1735" s="7">
        <v>354.55900000000003</v>
      </c>
      <c r="H1735" s="7">
        <v>53.643000000000001</v>
      </c>
      <c r="I1735" s="7">
        <v>11.43</v>
      </c>
      <c r="J1735" s="7">
        <v>12.64</v>
      </c>
      <c r="K1735" s="8">
        <v>399.59341430664063</v>
      </c>
      <c r="L1735" s="9">
        <v>-6.0380306094884872E-2</v>
      </c>
      <c r="M1735" s="10">
        <v>354.55865478515625</v>
      </c>
    </row>
    <row r="1736" spans="1:13" s="3" customFormat="1" x14ac:dyDescent="0.25">
      <c r="A1736" s="4">
        <v>43783.083333333336</v>
      </c>
      <c r="B1736" s="7">
        <v>0.28199999999999997</v>
      </c>
      <c r="C1736" s="7">
        <v>7.0000000000000001E-3</v>
      </c>
      <c r="D1736" s="7">
        <v>141.29</v>
      </c>
      <c r="E1736" s="7">
        <v>-2.1000000000000001E-2</v>
      </c>
      <c r="F1736" s="7">
        <v>20.472000000000001</v>
      </c>
      <c r="G1736" s="7">
        <v>329.93099999999998</v>
      </c>
      <c r="H1736" s="7">
        <v>40.048999999999999</v>
      </c>
      <c r="I1736" s="7">
        <v>9.7750000000000004</v>
      </c>
      <c r="J1736" s="7">
        <v>11.972</v>
      </c>
      <c r="K1736" s="8">
        <v>351.264892578125</v>
      </c>
      <c r="L1736" s="9">
        <v>-0.14767910540103912</v>
      </c>
      <c r="M1736" s="10">
        <v>329.93133544921875</v>
      </c>
    </row>
    <row r="1737" spans="1:13" s="3" customFormat="1" x14ac:dyDescent="0.25">
      <c r="A1737" s="4">
        <v>43783.125</v>
      </c>
      <c r="B1737" s="7">
        <v>0.26200000000000001</v>
      </c>
      <c r="C1737" s="7">
        <v>7.0000000000000001E-3</v>
      </c>
      <c r="D1737" s="7">
        <v>127.23099999999999</v>
      </c>
      <c r="E1737" s="7">
        <v>4.0000000000000001E-3</v>
      </c>
      <c r="F1737" s="7">
        <v>20.492000000000001</v>
      </c>
      <c r="G1737" s="7">
        <v>302.30200000000002</v>
      </c>
      <c r="H1737" s="7">
        <v>35.99</v>
      </c>
      <c r="I1737" s="7">
        <v>12.016999999999999</v>
      </c>
      <c r="J1737" s="7">
        <v>10.891999999999999</v>
      </c>
      <c r="K1737" s="8">
        <v>306.63519287109375</v>
      </c>
      <c r="L1737" s="9">
        <v>-0.17519001662731171</v>
      </c>
      <c r="M1737" s="10">
        <v>302.30160522460938</v>
      </c>
    </row>
    <row r="1738" spans="1:13" s="3" customFormat="1" x14ac:dyDescent="0.25">
      <c r="A1738" s="4">
        <v>43783.166666666664</v>
      </c>
      <c r="B1738" s="7">
        <v>0.26</v>
      </c>
      <c r="C1738" s="7">
        <v>8.0000000000000002E-3</v>
      </c>
      <c r="D1738" s="7">
        <v>116.72799999999999</v>
      </c>
      <c r="E1738" s="7">
        <v>3.5999999999999997E-2</v>
      </c>
      <c r="F1738" s="7">
        <v>19.634</v>
      </c>
      <c r="G1738" s="7">
        <v>279.34399999999999</v>
      </c>
      <c r="H1738" s="7">
        <v>35.222000000000001</v>
      </c>
      <c r="I1738" s="7">
        <v>14.488</v>
      </c>
      <c r="J1738" s="7">
        <v>15.250999999999999</v>
      </c>
      <c r="K1738" s="8">
        <v>269.26651000976563</v>
      </c>
      <c r="L1738" s="9">
        <v>-0.10578393936157227</v>
      </c>
      <c r="M1738" s="10">
        <v>279.34429931640625</v>
      </c>
    </row>
    <row r="1739" spans="1:13" s="3" customFormat="1" x14ac:dyDescent="0.25">
      <c r="A1739" s="4">
        <v>43783.208333333336</v>
      </c>
      <c r="B1739" s="7">
        <v>0.27600000000000002</v>
      </c>
      <c r="C1739" s="7">
        <v>7.0000000000000001E-3</v>
      </c>
      <c r="D1739" s="7">
        <v>106.581</v>
      </c>
      <c r="E1739" s="7">
        <v>0.02</v>
      </c>
      <c r="F1739" s="7">
        <v>19.72</v>
      </c>
      <c r="G1739" s="7">
        <v>259.14600000000002</v>
      </c>
      <c r="H1739" s="7">
        <v>35.344000000000001</v>
      </c>
      <c r="I1739" s="7">
        <v>16.553000000000001</v>
      </c>
      <c r="J1739" s="7">
        <v>15.214</v>
      </c>
      <c r="K1739" s="8">
        <v>231.55863952636719</v>
      </c>
      <c r="L1739" s="9">
        <v>-0.40517473220825195</v>
      </c>
      <c r="M1739" s="10">
        <v>259.14645385742188</v>
      </c>
    </row>
    <row r="1740" spans="1:13" s="3" customFormat="1" x14ac:dyDescent="0.25">
      <c r="A1740" s="4">
        <v>43783.25</v>
      </c>
      <c r="B1740" s="7">
        <v>4.2240000000000002</v>
      </c>
      <c r="C1740" s="7">
        <v>7.1580000000000004</v>
      </c>
      <c r="D1740" s="7">
        <v>304.27199999999999</v>
      </c>
      <c r="E1740" s="7">
        <v>2.9889999999999999</v>
      </c>
      <c r="F1740" s="7">
        <v>25.526</v>
      </c>
      <c r="G1740" s="7">
        <v>422.78699999999998</v>
      </c>
      <c r="H1740" s="7">
        <v>94.248000000000005</v>
      </c>
      <c r="I1740" s="7">
        <v>413.75400000000002</v>
      </c>
      <c r="J1740" s="7">
        <v>400.589</v>
      </c>
      <c r="K1740" s="8">
        <v>797.3548583984375</v>
      </c>
      <c r="L1740" s="9">
        <v>8.3657102584838867</v>
      </c>
      <c r="M1740" s="10">
        <v>422.78689575195313</v>
      </c>
    </row>
    <row r="1741" spans="1:13" s="3" customFormat="1" x14ac:dyDescent="0.25">
      <c r="A1741" s="4">
        <v>43783.291666666664</v>
      </c>
      <c r="B1741" s="7">
        <v>7.1159999999999997</v>
      </c>
      <c r="C1741" s="7">
        <v>8.3290000000000006</v>
      </c>
      <c r="D1741" s="7">
        <v>341.40300000000002</v>
      </c>
      <c r="E1741" s="7">
        <v>2.9340000000000002</v>
      </c>
      <c r="F1741" s="7">
        <v>36.313000000000002</v>
      </c>
      <c r="G1741" s="7">
        <v>639.00900000000001</v>
      </c>
      <c r="H1741" s="7">
        <v>81.692999999999998</v>
      </c>
      <c r="I1741" s="7">
        <v>408.34699999999998</v>
      </c>
      <c r="J1741" s="7">
        <v>396.81700000000001</v>
      </c>
      <c r="K1741" s="8">
        <v>1203.149169921875</v>
      </c>
      <c r="L1741" s="9">
        <v>7.8806672096252441</v>
      </c>
      <c r="M1741" s="10">
        <v>639.00897216796875</v>
      </c>
    </row>
    <row r="1742" spans="1:13" s="3" customFormat="1" x14ac:dyDescent="0.25">
      <c r="A1742" s="4">
        <v>43783.333333333336</v>
      </c>
      <c r="B1742" s="7">
        <v>12.244</v>
      </c>
      <c r="C1742" s="7">
        <v>14.106999999999999</v>
      </c>
      <c r="D1742" s="7">
        <v>377.57</v>
      </c>
      <c r="E1742" s="7">
        <v>6.343</v>
      </c>
      <c r="F1742" s="7">
        <v>15.958</v>
      </c>
      <c r="G1742" s="7">
        <v>604.52300000000002</v>
      </c>
      <c r="H1742" s="7">
        <v>90.793999999999997</v>
      </c>
      <c r="I1742" s="7">
        <v>600.01900000000001</v>
      </c>
      <c r="J1742" s="7">
        <v>612.822</v>
      </c>
      <c r="K1742" s="8">
        <v>1309.2391357421875</v>
      </c>
      <c r="L1742" s="9">
        <v>23.52537727355957</v>
      </c>
      <c r="M1742" s="10">
        <v>604.5230712890625</v>
      </c>
    </row>
    <row r="1743" spans="1:13" s="3" customFormat="1" x14ac:dyDescent="0.25">
      <c r="A1743" s="4">
        <v>43783.375</v>
      </c>
      <c r="B1743" s="7">
        <v>13.109</v>
      </c>
      <c r="C1743" s="7">
        <v>15.084</v>
      </c>
      <c r="D1743" s="7">
        <v>393.33699999999999</v>
      </c>
      <c r="E1743" s="7">
        <v>7.0179999999999998</v>
      </c>
      <c r="F1743" s="7">
        <v>15.9</v>
      </c>
      <c r="G1743" s="7">
        <v>613.78899999999999</v>
      </c>
      <c r="H1743" s="7">
        <v>93.492999999999995</v>
      </c>
      <c r="I1743" s="7">
        <v>635.42100000000005</v>
      </c>
      <c r="J1743" s="7">
        <v>647.75900000000001</v>
      </c>
      <c r="K1743" s="8">
        <v>1336.192138671875</v>
      </c>
      <c r="L1743" s="9">
        <v>26.804668426513672</v>
      </c>
      <c r="M1743" s="10">
        <v>613.7889404296875</v>
      </c>
    </row>
    <row r="1744" spans="1:13" s="3" customFormat="1" x14ac:dyDescent="0.25">
      <c r="A1744" s="4">
        <v>43783.416666666664</v>
      </c>
      <c r="B1744" s="7">
        <v>13.039</v>
      </c>
      <c r="C1744" s="7">
        <v>15.015000000000001</v>
      </c>
      <c r="D1744" s="7">
        <v>394.02199999999999</v>
      </c>
      <c r="E1744" s="7">
        <v>6.9619999999999997</v>
      </c>
      <c r="F1744" s="7">
        <v>17.076000000000001</v>
      </c>
      <c r="G1744" s="7">
        <v>614.23699999999997</v>
      </c>
      <c r="H1744" s="7">
        <v>93.411000000000001</v>
      </c>
      <c r="I1744" s="7">
        <v>633.04399999999998</v>
      </c>
      <c r="J1744" s="7">
        <v>645.54399999999998</v>
      </c>
      <c r="K1744" s="8">
        <v>1336.3341064453125</v>
      </c>
      <c r="L1744" s="9">
        <v>26.660182952880859</v>
      </c>
      <c r="M1744" s="10">
        <v>614.23724365234375</v>
      </c>
    </row>
    <row r="1745" spans="1:13" s="3" customFormat="1" x14ac:dyDescent="0.25">
      <c r="A1745" s="4">
        <v>43783.458333333336</v>
      </c>
      <c r="B1745" s="7">
        <v>12.301</v>
      </c>
      <c r="C1745" s="7">
        <v>14.023999999999999</v>
      </c>
      <c r="D1745" s="7">
        <v>385.19200000000001</v>
      </c>
      <c r="E1745" s="7">
        <v>6.2629999999999999</v>
      </c>
      <c r="F1745" s="7">
        <v>18.25</v>
      </c>
      <c r="G1745" s="7">
        <v>608.98500000000001</v>
      </c>
      <c r="H1745" s="7">
        <v>93.117999999999995</v>
      </c>
      <c r="I1745" s="7">
        <v>595.70799999999997</v>
      </c>
      <c r="J1745" s="7">
        <v>605.12199999999996</v>
      </c>
      <c r="K1745" s="8">
        <v>1318.2733154296875</v>
      </c>
      <c r="L1745" s="9">
        <v>22.818212509155273</v>
      </c>
      <c r="M1745" s="10">
        <v>608.98480224609375</v>
      </c>
    </row>
    <row r="1746" spans="1:13" s="3" customFormat="1" x14ac:dyDescent="0.25">
      <c r="A1746" s="4">
        <v>43783.5</v>
      </c>
      <c r="B1746" s="7">
        <v>10.631</v>
      </c>
      <c r="C1746" s="7">
        <v>12.122999999999999</v>
      </c>
      <c r="D1746" s="7">
        <v>361.815</v>
      </c>
      <c r="E1746" s="7">
        <v>4.7729999999999997</v>
      </c>
      <c r="F1746" s="7">
        <v>18.396000000000001</v>
      </c>
      <c r="G1746" s="7">
        <v>626.84</v>
      </c>
      <c r="H1746" s="7">
        <v>87.388999999999996</v>
      </c>
      <c r="I1746" s="7">
        <v>515.87900000000002</v>
      </c>
      <c r="J1746" s="7">
        <v>527.54899999999998</v>
      </c>
      <c r="K1746" s="8">
        <v>1303.29638671875</v>
      </c>
      <c r="L1746" s="9">
        <v>15.31058406829834</v>
      </c>
      <c r="M1746" s="10">
        <v>626.83990478515625</v>
      </c>
    </row>
    <row r="1747" spans="1:13" s="3" customFormat="1" x14ac:dyDescent="0.25">
      <c r="A1747" s="4">
        <v>43783.541666666664</v>
      </c>
      <c r="B1747" s="7">
        <v>12.734999999999999</v>
      </c>
      <c r="C1747" s="7">
        <v>14.82</v>
      </c>
      <c r="D1747" s="7">
        <v>396.04300000000001</v>
      </c>
      <c r="E1747" s="7">
        <v>6.859</v>
      </c>
      <c r="F1747" s="7">
        <v>18.885000000000002</v>
      </c>
      <c r="G1747" s="7">
        <v>610.26199999999994</v>
      </c>
      <c r="H1747" s="7">
        <v>91.736000000000004</v>
      </c>
      <c r="I1747" s="7">
        <v>625.23400000000004</v>
      </c>
      <c r="J1747" s="7">
        <v>639.55200000000002</v>
      </c>
      <c r="K1747" s="8">
        <v>1322.3609619140625</v>
      </c>
      <c r="L1747" s="9">
        <v>26.239706039428711</v>
      </c>
      <c r="M1747" s="10">
        <v>610.26171875</v>
      </c>
    </row>
    <row r="1748" spans="1:13" s="3" customFormat="1" x14ac:dyDescent="0.25">
      <c r="A1748" s="4">
        <v>43783.583333333336</v>
      </c>
      <c r="B1748" s="7">
        <v>10.677</v>
      </c>
      <c r="C1748" s="7">
        <v>12.18</v>
      </c>
      <c r="D1748" s="7">
        <v>365.47399999999999</v>
      </c>
      <c r="E1748" s="7">
        <v>4.766</v>
      </c>
      <c r="F1748" s="7">
        <v>20.571000000000002</v>
      </c>
      <c r="G1748" s="7">
        <v>630.19100000000003</v>
      </c>
      <c r="H1748" s="7">
        <v>85.864000000000004</v>
      </c>
      <c r="I1748" s="7">
        <v>519.90800000000002</v>
      </c>
      <c r="J1748" s="7">
        <v>533.07500000000005</v>
      </c>
      <c r="K1748" s="8">
        <v>1303.1539306640625</v>
      </c>
      <c r="L1748" s="9">
        <v>15.301135063171387</v>
      </c>
      <c r="M1748" s="10">
        <v>630.1907958984375</v>
      </c>
    </row>
    <row r="1749" spans="1:13" s="3" customFormat="1" x14ac:dyDescent="0.25">
      <c r="A1749" s="4">
        <v>43783.625</v>
      </c>
      <c r="B1749" s="7">
        <v>10.52</v>
      </c>
      <c r="C1749" s="7">
        <v>11.923999999999999</v>
      </c>
      <c r="D1749" s="7">
        <v>365.63</v>
      </c>
      <c r="E1749" s="7">
        <v>4.7670000000000003</v>
      </c>
      <c r="F1749" s="7">
        <v>21.786000000000001</v>
      </c>
      <c r="G1749" s="7">
        <v>629.48500000000001</v>
      </c>
      <c r="H1749" s="7">
        <v>86.105000000000004</v>
      </c>
      <c r="I1749" s="7">
        <v>512.39599999999996</v>
      </c>
      <c r="J1749" s="7">
        <v>523.81399999999996</v>
      </c>
      <c r="K1749" s="8">
        <v>1306.3907470703125</v>
      </c>
      <c r="L1749" s="9">
        <v>15.122647285461426</v>
      </c>
      <c r="M1749" s="10">
        <v>629.4853515625</v>
      </c>
    </row>
    <row r="1750" spans="1:13" s="3" customFormat="1" x14ac:dyDescent="0.25">
      <c r="A1750" s="4">
        <v>43783.666666666664</v>
      </c>
      <c r="B1750" s="7">
        <v>12.722</v>
      </c>
      <c r="C1750" s="7">
        <v>14.656000000000001</v>
      </c>
      <c r="D1750" s="7">
        <v>397.25200000000001</v>
      </c>
      <c r="E1750" s="7">
        <v>6.718</v>
      </c>
      <c r="F1750" s="7">
        <v>20.832000000000001</v>
      </c>
      <c r="G1750" s="7">
        <v>615.77</v>
      </c>
      <c r="H1750" s="7">
        <v>92.912999999999997</v>
      </c>
      <c r="I1750" s="7">
        <v>622.73299999999995</v>
      </c>
      <c r="J1750" s="7">
        <v>635.48400000000004</v>
      </c>
      <c r="K1750" s="8">
        <v>1336.8238525390625</v>
      </c>
      <c r="L1750" s="9">
        <v>25.920215606689453</v>
      </c>
      <c r="M1750" s="10">
        <v>615.7701416015625</v>
      </c>
    </row>
    <row r="1751" spans="1:13" s="3" customFormat="1" x14ac:dyDescent="0.25">
      <c r="A1751" s="4">
        <v>43783.708333333336</v>
      </c>
      <c r="B1751" s="7">
        <v>12.864000000000001</v>
      </c>
      <c r="C1751" s="7">
        <v>14.89</v>
      </c>
      <c r="D1751" s="7">
        <v>397.29300000000001</v>
      </c>
      <c r="E1751" s="7">
        <v>6.8070000000000004</v>
      </c>
      <c r="F1751" s="7">
        <v>20.963999999999999</v>
      </c>
      <c r="G1751" s="7">
        <v>616.35900000000004</v>
      </c>
      <c r="H1751" s="7">
        <v>94.611999999999995</v>
      </c>
      <c r="I1751" s="7">
        <v>625.495</v>
      </c>
      <c r="J1751" s="7">
        <v>638.41200000000003</v>
      </c>
      <c r="K1751" s="8">
        <v>1337.527587890625</v>
      </c>
      <c r="L1751" s="9">
        <v>25.491968154907227</v>
      </c>
      <c r="M1751" s="10">
        <v>616.3585205078125</v>
      </c>
    </row>
    <row r="1752" spans="1:13" s="3" customFormat="1" x14ac:dyDescent="0.25">
      <c r="A1752" s="4">
        <v>43783.75</v>
      </c>
      <c r="B1752" s="7">
        <v>12.959</v>
      </c>
      <c r="C1752" s="7">
        <v>14.946999999999999</v>
      </c>
      <c r="D1752" s="7">
        <v>394.238</v>
      </c>
      <c r="E1752" s="7">
        <v>6.8570000000000002</v>
      </c>
      <c r="F1752" s="7">
        <v>18.338999999999999</v>
      </c>
      <c r="G1752" s="7">
        <v>615.35599999999999</v>
      </c>
      <c r="H1752" s="7">
        <v>94.652000000000001</v>
      </c>
      <c r="I1752" s="7">
        <v>628.68100000000004</v>
      </c>
      <c r="J1752" s="7">
        <v>641.64800000000002</v>
      </c>
      <c r="K1752" s="8">
        <v>1337.3961181640625</v>
      </c>
      <c r="L1752" s="9">
        <v>26.093564987182617</v>
      </c>
      <c r="M1752" s="10">
        <v>615.35565185546875</v>
      </c>
    </row>
    <row r="1753" spans="1:13" s="3" customFormat="1" x14ac:dyDescent="0.25">
      <c r="A1753" s="4">
        <v>43783.791666666664</v>
      </c>
      <c r="B1753" s="7">
        <v>13.038</v>
      </c>
      <c r="C1753" s="7">
        <v>14.992000000000001</v>
      </c>
      <c r="D1753" s="7">
        <v>392.77699999999999</v>
      </c>
      <c r="E1753" s="7">
        <v>6.9420000000000002</v>
      </c>
      <c r="F1753" s="7">
        <v>16.677</v>
      </c>
      <c r="G1753" s="7">
        <v>614.66099999999994</v>
      </c>
      <c r="H1753" s="7">
        <v>94.616</v>
      </c>
      <c r="I1753" s="7">
        <v>632.18700000000001</v>
      </c>
      <c r="J1753" s="7">
        <v>643.56899999999996</v>
      </c>
      <c r="K1753" s="8">
        <v>1337.6611328125</v>
      </c>
      <c r="L1753" s="9">
        <v>27.019449234008789</v>
      </c>
      <c r="M1753" s="10">
        <v>614.6605224609375</v>
      </c>
    </row>
    <row r="1754" spans="1:13" s="3" customFormat="1" x14ac:dyDescent="0.25">
      <c r="A1754" s="4">
        <v>43783.833333333336</v>
      </c>
      <c r="B1754" s="7">
        <v>12.948</v>
      </c>
      <c r="C1754" s="7">
        <v>14.952</v>
      </c>
      <c r="D1754" s="7">
        <v>395.137</v>
      </c>
      <c r="E1754" s="7">
        <v>6.9610000000000003</v>
      </c>
      <c r="F1754" s="7">
        <v>17.952000000000002</v>
      </c>
      <c r="G1754" s="7">
        <v>615.09900000000005</v>
      </c>
      <c r="H1754" s="7">
        <v>94.474999999999994</v>
      </c>
      <c r="I1754" s="7">
        <v>630.04300000000001</v>
      </c>
      <c r="J1754" s="7">
        <v>641.70699999999999</v>
      </c>
      <c r="K1754" s="8">
        <v>1337.7012939453125</v>
      </c>
      <c r="L1754" s="9">
        <v>25.911750793457031</v>
      </c>
      <c r="M1754" s="10">
        <v>615.09942626953125</v>
      </c>
    </row>
    <row r="1755" spans="1:13" s="3" customFormat="1" x14ac:dyDescent="0.25">
      <c r="A1755" s="4">
        <v>43783.875</v>
      </c>
      <c r="B1755" s="7">
        <v>12.959</v>
      </c>
      <c r="C1755" s="7">
        <v>14.951000000000001</v>
      </c>
      <c r="D1755" s="7">
        <v>393.56599999999997</v>
      </c>
      <c r="E1755" s="7">
        <v>6.8179999999999996</v>
      </c>
      <c r="F1755" s="7">
        <v>17.931000000000001</v>
      </c>
      <c r="G1755" s="7">
        <v>615.37599999999998</v>
      </c>
      <c r="H1755" s="7">
        <v>94.554000000000002</v>
      </c>
      <c r="I1755" s="7">
        <v>629.79300000000001</v>
      </c>
      <c r="J1755" s="7">
        <v>643.01599999999996</v>
      </c>
      <c r="K1755" s="8">
        <v>1337.2537841796875</v>
      </c>
      <c r="L1755" s="9">
        <v>26.808422088623047</v>
      </c>
      <c r="M1755" s="10">
        <v>615.376220703125</v>
      </c>
    </row>
    <row r="1756" spans="1:13" s="3" customFormat="1" x14ac:dyDescent="0.25">
      <c r="A1756" s="4">
        <v>43783.916666666664</v>
      </c>
      <c r="B1756" s="7">
        <v>13.015000000000001</v>
      </c>
      <c r="C1756" s="7">
        <v>15.028</v>
      </c>
      <c r="D1756" s="7">
        <v>394.00299999999999</v>
      </c>
      <c r="E1756" s="7">
        <v>6.944</v>
      </c>
      <c r="F1756" s="7">
        <v>17.481000000000002</v>
      </c>
      <c r="G1756" s="7">
        <v>614.505</v>
      </c>
      <c r="H1756" s="7">
        <v>94.373999999999995</v>
      </c>
      <c r="I1756" s="7">
        <v>633.95000000000005</v>
      </c>
      <c r="J1756" s="7">
        <v>645.495</v>
      </c>
      <c r="K1756" s="8">
        <v>1335.1795654296875</v>
      </c>
      <c r="L1756" s="9">
        <v>26.218467712402344</v>
      </c>
      <c r="M1756" s="10">
        <v>614.5050048828125</v>
      </c>
    </row>
    <row r="1757" spans="1:13" s="3" customFormat="1" x14ac:dyDescent="0.25">
      <c r="A1757" s="4">
        <v>43783.958333333336</v>
      </c>
      <c r="B1757" s="7">
        <v>10.531000000000001</v>
      </c>
      <c r="C1757" s="7">
        <v>11.914999999999999</v>
      </c>
      <c r="D1757" s="7">
        <v>357.49400000000003</v>
      </c>
      <c r="E1757" s="7">
        <v>4.6639999999999997</v>
      </c>
      <c r="F1757" s="7">
        <v>16.802</v>
      </c>
      <c r="G1757" s="7">
        <v>625.5</v>
      </c>
      <c r="H1757" s="7">
        <v>87.841999999999999</v>
      </c>
      <c r="I1757" s="7">
        <v>512.68700000000001</v>
      </c>
      <c r="J1757" s="7">
        <v>520.44100000000003</v>
      </c>
      <c r="K1757" s="8">
        <v>1298.3575439453125</v>
      </c>
      <c r="L1757" s="9">
        <v>14.657927513122559</v>
      </c>
      <c r="M1757" s="10">
        <v>625.49951171875</v>
      </c>
    </row>
    <row r="1758" spans="1:13" s="3" customFormat="1" x14ac:dyDescent="0.25">
      <c r="A1758" s="4">
        <v>43784</v>
      </c>
      <c r="B1758" s="7">
        <v>8.7859999999999996</v>
      </c>
      <c r="C1758" s="7">
        <v>9.7200000000000006</v>
      </c>
      <c r="D1758" s="7">
        <v>347.36399999999998</v>
      </c>
      <c r="E1758" s="7">
        <v>3.5569999999999999</v>
      </c>
      <c r="F1758" s="7">
        <v>28.207999999999998</v>
      </c>
      <c r="G1758" s="7">
        <v>651.26</v>
      </c>
      <c r="H1758" s="7">
        <v>80.748000000000005</v>
      </c>
      <c r="I1758" s="7">
        <v>444.25700000000001</v>
      </c>
      <c r="J1758" s="7">
        <v>439.57</v>
      </c>
      <c r="K1758" s="8">
        <v>1274.921875</v>
      </c>
      <c r="L1758" s="9">
        <v>10.339875221252441</v>
      </c>
      <c r="M1758" s="10">
        <v>651.2603759765625</v>
      </c>
    </row>
    <row r="1759" spans="1:13" s="3" customFormat="1" x14ac:dyDescent="0.25">
      <c r="A1759" s="4">
        <v>43784.041666666664</v>
      </c>
      <c r="B1759" s="7">
        <v>5.258</v>
      </c>
      <c r="C1759" s="7">
        <v>7.64</v>
      </c>
      <c r="D1759" s="7">
        <v>325.904</v>
      </c>
      <c r="E1759" s="7">
        <v>2.8809999999999998</v>
      </c>
      <c r="F1759" s="7">
        <v>35.970999999999997</v>
      </c>
      <c r="G1759" s="7">
        <v>543.06700000000001</v>
      </c>
      <c r="H1759" s="7">
        <v>83.367999999999995</v>
      </c>
      <c r="I1759" s="7">
        <v>402.36900000000003</v>
      </c>
      <c r="J1759" s="7">
        <v>390.46100000000001</v>
      </c>
      <c r="K1759" s="8">
        <v>1025.7593994140625</v>
      </c>
      <c r="L1759" s="9">
        <v>8.1814908981323242</v>
      </c>
      <c r="M1759" s="10">
        <v>543.06707763671875</v>
      </c>
    </row>
    <row r="1760" spans="1:13" s="3" customFormat="1" x14ac:dyDescent="0.25">
      <c r="A1760" s="4">
        <v>43784.083333333336</v>
      </c>
      <c r="B1760" s="7">
        <v>0.28599999999999998</v>
      </c>
      <c r="C1760" s="7">
        <v>1.2999999999999999E-2</v>
      </c>
      <c r="D1760" s="7">
        <v>134.68899999999999</v>
      </c>
      <c r="E1760" s="7">
        <v>1.2E-2</v>
      </c>
      <c r="F1760" s="7">
        <v>21.957999999999998</v>
      </c>
      <c r="G1760" s="7">
        <v>356.12099999999998</v>
      </c>
      <c r="H1760" s="7">
        <v>52.015000000000001</v>
      </c>
      <c r="I1760" s="7">
        <v>12.315</v>
      </c>
      <c r="J1760" s="7">
        <v>12.593999999999999</v>
      </c>
      <c r="K1760" s="8">
        <v>397.00088500976563</v>
      </c>
      <c r="L1760" s="9">
        <v>-0.41576215624809265</v>
      </c>
      <c r="M1760" s="10">
        <v>356.12136840820313</v>
      </c>
    </row>
    <row r="1761" spans="1:13" s="3" customFormat="1" x14ac:dyDescent="0.25">
      <c r="A1761" s="4">
        <v>43784.125</v>
      </c>
      <c r="B1761" s="7">
        <v>0.27200000000000002</v>
      </c>
      <c r="C1761" s="7">
        <v>7.0000000000000001E-3</v>
      </c>
      <c r="D1761" s="7">
        <v>139.92099999999999</v>
      </c>
      <c r="E1761" s="7">
        <v>-1.2999999999999999E-2</v>
      </c>
      <c r="F1761" s="7">
        <v>20.920999999999999</v>
      </c>
      <c r="G1761" s="7">
        <v>330.92899999999997</v>
      </c>
      <c r="H1761" s="7">
        <v>38.267000000000003</v>
      </c>
      <c r="I1761" s="7">
        <v>11.816000000000001</v>
      </c>
      <c r="J1761" s="7">
        <v>12.304</v>
      </c>
      <c r="K1761" s="8">
        <v>353.58587646484375</v>
      </c>
      <c r="L1761" s="9">
        <v>-8.3319380879402161E-2</v>
      </c>
      <c r="M1761" s="10">
        <v>330.92901611328125</v>
      </c>
    </row>
    <row r="1762" spans="1:13" s="3" customFormat="1" x14ac:dyDescent="0.25">
      <c r="A1762" s="4">
        <v>43784.166666666664</v>
      </c>
      <c r="B1762" s="7">
        <v>0.27100000000000002</v>
      </c>
      <c r="C1762" s="7">
        <v>7.0000000000000001E-3</v>
      </c>
      <c r="D1762" s="7">
        <v>125.17700000000001</v>
      </c>
      <c r="E1762" s="7">
        <v>1.4999999999999999E-2</v>
      </c>
      <c r="F1762" s="7">
        <v>19.895</v>
      </c>
      <c r="G1762" s="7">
        <v>303.08600000000001</v>
      </c>
      <c r="H1762" s="7">
        <v>36.084000000000003</v>
      </c>
      <c r="I1762" s="7">
        <v>12.379</v>
      </c>
      <c r="J1762" s="7">
        <v>12.731</v>
      </c>
      <c r="K1762" s="8">
        <v>308.11563110351563</v>
      </c>
      <c r="L1762" s="9">
        <v>-0.40029069781303406</v>
      </c>
      <c r="M1762" s="10">
        <v>303.08624267578125</v>
      </c>
    </row>
    <row r="1763" spans="1:13" s="3" customFormat="1" x14ac:dyDescent="0.25">
      <c r="A1763" s="4">
        <v>43784.208333333336</v>
      </c>
      <c r="B1763" s="7">
        <v>3.7829999999999999</v>
      </c>
      <c r="C1763" s="7">
        <v>6.2140000000000004</v>
      </c>
      <c r="D1763" s="7">
        <v>286.94900000000001</v>
      </c>
      <c r="E1763" s="7">
        <v>2.9569999999999999</v>
      </c>
      <c r="F1763" s="7">
        <v>24.731999999999999</v>
      </c>
      <c r="G1763" s="7">
        <v>444.65600000000001</v>
      </c>
      <c r="H1763" s="7">
        <v>90.418999999999997</v>
      </c>
      <c r="I1763" s="7">
        <v>417.983</v>
      </c>
      <c r="J1763" s="7">
        <v>405.88600000000002</v>
      </c>
      <c r="K1763" s="8">
        <v>793.35302734375</v>
      </c>
      <c r="L1763" s="9">
        <v>9.6685543060302734</v>
      </c>
      <c r="M1763" s="10">
        <v>444.65603637695313</v>
      </c>
    </row>
    <row r="1764" spans="1:13" s="3" customFormat="1" x14ac:dyDescent="0.25">
      <c r="A1764" s="4">
        <v>43784.25</v>
      </c>
      <c r="B1764" s="7">
        <v>7.1769999999999996</v>
      </c>
      <c r="C1764" s="7">
        <v>8.3559999999999999</v>
      </c>
      <c r="D1764" s="7">
        <v>340.01799999999997</v>
      </c>
      <c r="E1764" s="7">
        <v>2.9340000000000002</v>
      </c>
      <c r="F1764" s="7">
        <v>35.313000000000002</v>
      </c>
      <c r="G1764" s="7">
        <v>637.245</v>
      </c>
      <c r="H1764" s="7">
        <v>81.86</v>
      </c>
      <c r="I1764" s="7">
        <v>410.79700000000003</v>
      </c>
      <c r="J1764" s="7">
        <v>398.637</v>
      </c>
      <c r="K1764" s="8">
        <v>1201.2142333984375</v>
      </c>
      <c r="L1764" s="9">
        <v>8.2229595184326172</v>
      </c>
      <c r="M1764" s="10">
        <v>637.245361328125</v>
      </c>
    </row>
    <row r="1765" spans="1:13" s="3" customFormat="1" x14ac:dyDescent="0.25">
      <c r="A1765" s="4">
        <v>43784.291666666664</v>
      </c>
      <c r="B1765" s="7">
        <v>8.61</v>
      </c>
      <c r="C1765" s="7">
        <v>9.6989999999999998</v>
      </c>
      <c r="D1765" s="7">
        <v>349.32900000000001</v>
      </c>
      <c r="E1765" s="7">
        <v>3.42</v>
      </c>
      <c r="F1765" s="7">
        <v>29.364999999999998</v>
      </c>
      <c r="G1765" s="7">
        <v>651.30700000000002</v>
      </c>
      <c r="H1765" s="7">
        <v>79.944000000000003</v>
      </c>
      <c r="I1765" s="7">
        <v>444.14400000000001</v>
      </c>
      <c r="J1765" s="7">
        <v>440.23399999999998</v>
      </c>
      <c r="K1765" s="8">
        <v>1269.076416015625</v>
      </c>
      <c r="L1765" s="9">
        <v>10.22590446472168</v>
      </c>
      <c r="M1765" s="10">
        <v>651.30731201171875</v>
      </c>
    </row>
    <row r="1766" spans="1:13" s="3" customFormat="1" x14ac:dyDescent="0.25">
      <c r="A1766" s="4">
        <v>43784.333333333336</v>
      </c>
      <c r="B1766" s="7">
        <v>10.554</v>
      </c>
      <c r="C1766" s="7">
        <v>11.996</v>
      </c>
      <c r="D1766" s="7">
        <v>355.81400000000002</v>
      </c>
      <c r="E1766" s="7">
        <v>4.6970000000000001</v>
      </c>
      <c r="F1766" s="7">
        <v>15.692</v>
      </c>
      <c r="G1766" s="7">
        <v>626.31100000000004</v>
      </c>
      <c r="H1766" s="7">
        <v>86.382000000000005</v>
      </c>
      <c r="I1766" s="7">
        <v>516.26099999999997</v>
      </c>
      <c r="J1766" s="7">
        <v>524.08399999999995</v>
      </c>
      <c r="K1766" s="8">
        <v>1297.9013671875</v>
      </c>
      <c r="L1766" s="9">
        <v>15.165175437927246</v>
      </c>
      <c r="M1766" s="10">
        <v>626.310791015625</v>
      </c>
    </row>
    <row r="1767" spans="1:13" s="3" customFormat="1" x14ac:dyDescent="0.25">
      <c r="A1767" s="4">
        <v>43784.375</v>
      </c>
      <c r="B1767" s="7">
        <v>10.734999999999999</v>
      </c>
      <c r="C1767" s="7">
        <v>12.07</v>
      </c>
      <c r="D1767" s="7">
        <v>358.48</v>
      </c>
      <c r="E1767" s="7">
        <v>4.8540000000000001</v>
      </c>
      <c r="F1767" s="7">
        <v>16.802</v>
      </c>
      <c r="G1767" s="7">
        <v>623.48900000000003</v>
      </c>
      <c r="H1767" s="7">
        <v>86.304000000000002</v>
      </c>
      <c r="I1767" s="7">
        <v>519.47699999999998</v>
      </c>
      <c r="J1767" s="7">
        <v>529.96100000000001</v>
      </c>
      <c r="K1767" s="8">
        <v>1299.7711181640625</v>
      </c>
      <c r="L1767" s="9">
        <v>15.186959266662598</v>
      </c>
      <c r="M1767" s="10">
        <v>623.48895263671875</v>
      </c>
    </row>
    <row r="1768" spans="1:13" s="3" customFormat="1" x14ac:dyDescent="0.25">
      <c r="A1768" s="4">
        <v>43784.416666666664</v>
      </c>
      <c r="B1768" s="7">
        <v>8.6980000000000004</v>
      </c>
      <c r="C1768" s="7">
        <v>9.7319999999999993</v>
      </c>
      <c r="D1768" s="7">
        <v>348.70400000000001</v>
      </c>
      <c r="E1768" s="7">
        <v>3.4689999999999999</v>
      </c>
      <c r="F1768" s="7">
        <v>29.423999999999999</v>
      </c>
      <c r="G1768" s="7">
        <v>651.93499999999995</v>
      </c>
      <c r="H1768" s="7">
        <v>80.662999999999997</v>
      </c>
      <c r="I1768" s="7">
        <v>445.935</v>
      </c>
      <c r="J1768" s="7">
        <v>440.375</v>
      </c>
      <c r="K1768" s="8">
        <v>1271.7232666015625</v>
      </c>
      <c r="L1768" s="9">
        <v>10.467362403869629</v>
      </c>
      <c r="M1768" s="10">
        <v>651.93450927734375</v>
      </c>
    </row>
    <row r="1769" spans="1:13" s="3" customFormat="1" x14ac:dyDescent="0.25">
      <c r="A1769" s="4">
        <v>43784.458333333336</v>
      </c>
      <c r="B1769" s="7">
        <v>8.7119999999999997</v>
      </c>
      <c r="C1769" s="7">
        <v>9.7349999999999994</v>
      </c>
      <c r="D1769" s="7">
        <v>353.24700000000001</v>
      </c>
      <c r="E1769" s="7">
        <v>3.54</v>
      </c>
      <c r="F1769" s="7">
        <v>30.048999999999999</v>
      </c>
      <c r="G1769" s="7">
        <v>652.601</v>
      </c>
      <c r="H1769" s="7">
        <v>81.320999999999998</v>
      </c>
      <c r="I1769" s="7">
        <v>446.31900000000002</v>
      </c>
      <c r="J1769" s="7">
        <v>446.01299999999998</v>
      </c>
      <c r="K1769" s="8">
        <v>1273.0819091796875</v>
      </c>
      <c r="L1769" s="9">
        <v>10.480128288269043</v>
      </c>
      <c r="M1769" s="10">
        <v>652.60076904296875</v>
      </c>
    </row>
    <row r="1770" spans="1:13" s="3" customFormat="1" x14ac:dyDescent="0.25">
      <c r="A1770" s="4">
        <v>43784.5</v>
      </c>
      <c r="B1770" s="7">
        <v>10.778</v>
      </c>
      <c r="C1770" s="7">
        <v>12.096</v>
      </c>
      <c r="D1770" s="7">
        <v>363.75099999999998</v>
      </c>
      <c r="E1770" s="7">
        <v>4.8689999999999998</v>
      </c>
      <c r="F1770" s="7">
        <v>18.887</v>
      </c>
      <c r="G1770" s="7">
        <v>626.84</v>
      </c>
      <c r="H1770" s="7">
        <v>85.837000000000003</v>
      </c>
      <c r="I1770" s="7">
        <v>521.04499999999996</v>
      </c>
      <c r="J1770" s="7">
        <v>531.94600000000003</v>
      </c>
      <c r="K1770" s="8">
        <v>1304.982666015625</v>
      </c>
      <c r="L1770" s="9">
        <v>15.423989295959473</v>
      </c>
      <c r="M1770" s="10">
        <v>626.83990478515625</v>
      </c>
    </row>
    <row r="1771" spans="1:13" s="3" customFormat="1" x14ac:dyDescent="0.25">
      <c r="A1771" s="4">
        <v>43784.541666666664</v>
      </c>
      <c r="B1771" s="7">
        <v>12.329000000000001</v>
      </c>
      <c r="C1771" s="7">
        <v>14.316000000000001</v>
      </c>
      <c r="D1771" s="7">
        <v>386.32</v>
      </c>
      <c r="E1771" s="7">
        <v>6.3970000000000002</v>
      </c>
      <c r="F1771" s="7">
        <v>19.414000000000001</v>
      </c>
      <c r="G1771" s="7">
        <v>611.23400000000004</v>
      </c>
      <c r="H1771" s="7">
        <v>92.055000000000007</v>
      </c>
      <c r="I1771" s="7">
        <v>599.58900000000006</v>
      </c>
      <c r="J1771" s="7">
        <v>611.66399999999999</v>
      </c>
      <c r="K1771" s="8">
        <v>1317.0223388671875</v>
      </c>
      <c r="L1771" s="9">
        <v>22.951282501220703</v>
      </c>
      <c r="M1771" s="10">
        <v>611.23394775390625</v>
      </c>
    </row>
    <row r="1772" spans="1:13" s="3" customFormat="1" x14ac:dyDescent="0.25">
      <c r="A1772" s="4">
        <v>43784.583333333336</v>
      </c>
      <c r="B1772" s="7">
        <v>12.798</v>
      </c>
      <c r="C1772" s="7">
        <v>14.813000000000001</v>
      </c>
      <c r="D1772" s="7">
        <v>399.50099999999998</v>
      </c>
      <c r="E1772" s="7">
        <v>6.7629999999999999</v>
      </c>
      <c r="F1772" s="7">
        <v>21.437000000000001</v>
      </c>
      <c r="G1772" s="7">
        <v>615.37300000000005</v>
      </c>
      <c r="H1772" s="7">
        <v>93.664000000000001</v>
      </c>
      <c r="I1772" s="7">
        <v>625.01300000000003</v>
      </c>
      <c r="J1772" s="7">
        <v>637.62400000000002</v>
      </c>
      <c r="K1772" s="8">
        <v>1337.9566650390625</v>
      </c>
      <c r="L1772" s="9">
        <v>25.587898254394531</v>
      </c>
      <c r="M1772" s="10">
        <v>615.3734130859375</v>
      </c>
    </row>
    <row r="1773" spans="1:13" s="3" customFormat="1" x14ac:dyDescent="0.25">
      <c r="A1773" s="4">
        <v>43784.625</v>
      </c>
      <c r="B1773" s="7">
        <v>12.837999999999999</v>
      </c>
      <c r="C1773" s="7">
        <v>14.805</v>
      </c>
      <c r="D1773" s="7">
        <v>398.81599999999997</v>
      </c>
      <c r="E1773" s="7">
        <v>6.7450000000000001</v>
      </c>
      <c r="F1773" s="7">
        <v>20.715</v>
      </c>
      <c r="G1773" s="7">
        <v>614.202</v>
      </c>
      <c r="H1773" s="7">
        <v>93.256</v>
      </c>
      <c r="I1773" s="7">
        <v>624.928</v>
      </c>
      <c r="J1773" s="7">
        <v>638.14599999999996</v>
      </c>
      <c r="K1773" s="8">
        <v>1337.571044921875</v>
      </c>
      <c r="L1773" s="9">
        <v>25.6982421875</v>
      </c>
      <c r="M1773" s="10">
        <v>614.2021484375</v>
      </c>
    </row>
    <row r="1774" spans="1:13" s="3" customFormat="1" x14ac:dyDescent="0.25">
      <c r="A1774" s="4">
        <v>43784.666666666664</v>
      </c>
      <c r="B1774" s="7">
        <v>12.89</v>
      </c>
      <c r="C1774" s="7">
        <v>14.912000000000001</v>
      </c>
      <c r="D1774" s="7">
        <v>397.81099999999998</v>
      </c>
      <c r="E1774" s="7">
        <v>6.7859999999999996</v>
      </c>
      <c r="F1774" s="7">
        <v>20.616</v>
      </c>
      <c r="G1774" s="7">
        <v>616.98400000000004</v>
      </c>
      <c r="H1774" s="7">
        <v>94.378</v>
      </c>
      <c r="I1774" s="7">
        <v>627.97400000000005</v>
      </c>
      <c r="J1774" s="7">
        <v>641.11099999999999</v>
      </c>
      <c r="K1774" s="8">
        <v>1337.4212646484375</v>
      </c>
      <c r="L1774" s="9">
        <v>25.732997894287109</v>
      </c>
      <c r="M1774" s="10">
        <v>616.984130859375</v>
      </c>
    </row>
    <row r="1775" spans="1:13" s="3" customFormat="1" x14ac:dyDescent="0.25">
      <c r="A1775" s="4">
        <v>43784.708333333336</v>
      </c>
      <c r="B1775" s="7">
        <v>12.919</v>
      </c>
      <c r="C1775" s="7">
        <v>14.875999999999999</v>
      </c>
      <c r="D1775" s="7">
        <v>396.07900000000001</v>
      </c>
      <c r="E1775" s="7">
        <v>6.8630000000000004</v>
      </c>
      <c r="F1775" s="7">
        <v>19.725000000000001</v>
      </c>
      <c r="G1775" s="7">
        <v>614.596</v>
      </c>
      <c r="H1775" s="7">
        <v>94.123999999999995</v>
      </c>
      <c r="I1775" s="7">
        <v>629.58600000000001</v>
      </c>
      <c r="J1775" s="7">
        <v>641.81200000000001</v>
      </c>
      <c r="K1775" s="8">
        <v>1334.9898681640625</v>
      </c>
      <c r="L1775" s="9">
        <v>25.381404876708984</v>
      </c>
      <c r="M1775" s="10">
        <v>614.595703125</v>
      </c>
    </row>
    <row r="1776" spans="1:13" s="3" customFormat="1" x14ac:dyDescent="0.25">
      <c r="A1776" s="4">
        <v>43784.75</v>
      </c>
      <c r="B1776" s="7">
        <v>13.015000000000001</v>
      </c>
      <c r="C1776" s="7">
        <v>15.032</v>
      </c>
      <c r="D1776" s="7">
        <v>394.74799999999999</v>
      </c>
      <c r="E1776" s="7">
        <v>6.94</v>
      </c>
      <c r="F1776" s="7">
        <v>18.448</v>
      </c>
      <c r="G1776" s="7">
        <v>614.95399999999995</v>
      </c>
      <c r="H1776" s="7">
        <v>94.213999999999999</v>
      </c>
      <c r="I1776" s="7">
        <v>633.16600000000005</v>
      </c>
      <c r="J1776" s="7">
        <v>646.81399999999996</v>
      </c>
      <c r="K1776" s="8">
        <v>1336.0562744140625</v>
      </c>
      <c r="L1776" s="9">
        <v>26.384687423706055</v>
      </c>
      <c r="M1776" s="10">
        <v>614.95367431640625</v>
      </c>
    </row>
    <row r="1777" spans="1:13" s="3" customFormat="1" x14ac:dyDescent="0.25">
      <c r="A1777" s="4">
        <v>43784.791666666664</v>
      </c>
      <c r="B1777" s="7">
        <v>13.07</v>
      </c>
      <c r="C1777" s="7">
        <v>15.087999999999999</v>
      </c>
      <c r="D1777" s="7">
        <v>395.267</v>
      </c>
      <c r="E1777" s="7">
        <v>6.97</v>
      </c>
      <c r="F1777" s="7">
        <v>17.407</v>
      </c>
      <c r="G1777" s="7">
        <v>614.85</v>
      </c>
      <c r="H1777" s="7">
        <v>95.462999999999994</v>
      </c>
      <c r="I1777" s="7">
        <v>635.702</v>
      </c>
      <c r="J1777" s="7">
        <v>648.39400000000001</v>
      </c>
      <c r="K1777" s="8">
        <v>1335.8538818359375</v>
      </c>
      <c r="L1777" s="9">
        <v>25.670356750488281</v>
      </c>
      <c r="M1777" s="10">
        <v>614.8502197265625</v>
      </c>
    </row>
    <row r="1778" spans="1:13" s="3" customFormat="1" x14ac:dyDescent="0.25">
      <c r="A1778" s="4">
        <v>43784.833333333336</v>
      </c>
      <c r="B1778" s="7">
        <v>13.162000000000001</v>
      </c>
      <c r="C1778" s="7">
        <v>15.106999999999999</v>
      </c>
      <c r="D1778" s="7">
        <v>390.91899999999998</v>
      </c>
      <c r="E1778" s="7">
        <v>6.96</v>
      </c>
      <c r="F1778" s="7">
        <v>16.581</v>
      </c>
      <c r="G1778" s="7">
        <v>613.17200000000003</v>
      </c>
      <c r="H1778" s="7">
        <v>95.451999999999998</v>
      </c>
      <c r="I1778" s="7">
        <v>638.24800000000005</v>
      </c>
      <c r="J1778" s="7">
        <v>650.58799999999997</v>
      </c>
      <c r="K1778" s="8">
        <v>1333.52587890625</v>
      </c>
      <c r="L1778" s="9">
        <v>26.3653564453125</v>
      </c>
      <c r="M1778" s="10">
        <v>613.17169189453125</v>
      </c>
    </row>
    <row r="1779" spans="1:13" s="3" customFormat="1" x14ac:dyDescent="0.25">
      <c r="A1779" s="4">
        <v>43784.875</v>
      </c>
      <c r="B1779" s="7">
        <v>12.731999999999999</v>
      </c>
      <c r="C1779" s="7">
        <v>14.75</v>
      </c>
      <c r="D1779" s="7">
        <v>384.339</v>
      </c>
      <c r="E1779" s="7">
        <v>6.8049999999999997</v>
      </c>
      <c r="F1779" s="7">
        <v>16.13</v>
      </c>
      <c r="G1779" s="7">
        <v>604.21500000000003</v>
      </c>
      <c r="H1779" s="7">
        <v>94.765000000000001</v>
      </c>
      <c r="I1779" s="7">
        <v>622.82899999999995</v>
      </c>
      <c r="J1779" s="7">
        <v>635.33100000000002</v>
      </c>
      <c r="K1779" s="8">
        <v>1315.8426513671875</v>
      </c>
      <c r="L1779" s="9">
        <v>24.531421661376953</v>
      </c>
      <c r="M1779" s="10">
        <v>604.215087890625</v>
      </c>
    </row>
    <row r="1780" spans="1:13" s="3" customFormat="1" x14ac:dyDescent="0.25">
      <c r="A1780" s="4">
        <v>43784.916666666664</v>
      </c>
      <c r="B1780" s="7">
        <v>12.734999999999999</v>
      </c>
      <c r="C1780" s="7">
        <v>14.75</v>
      </c>
      <c r="D1780" s="7">
        <v>386.48500000000001</v>
      </c>
      <c r="E1780" s="7">
        <v>6.8380000000000001</v>
      </c>
      <c r="F1780" s="7">
        <v>16.21</v>
      </c>
      <c r="G1780" s="7">
        <v>605.46400000000006</v>
      </c>
      <c r="H1780" s="7">
        <v>95.629000000000005</v>
      </c>
      <c r="I1780" s="7">
        <v>621.37699999999995</v>
      </c>
      <c r="J1780" s="7">
        <v>635.26800000000003</v>
      </c>
      <c r="K1780" s="8">
        <v>1316.25537109375</v>
      </c>
      <c r="L1780" s="9">
        <v>25.120761871337891</v>
      </c>
      <c r="M1780" s="10">
        <v>605.4638671875</v>
      </c>
    </row>
    <row r="1781" spans="1:13" s="3" customFormat="1" x14ac:dyDescent="0.25">
      <c r="A1781" s="4">
        <v>43784.958333333336</v>
      </c>
      <c r="B1781" s="7">
        <v>12.502000000000001</v>
      </c>
      <c r="C1781" s="7">
        <v>14.295</v>
      </c>
      <c r="D1781" s="7">
        <v>381.49700000000001</v>
      </c>
      <c r="E1781" s="7">
        <v>6.5519999999999996</v>
      </c>
      <c r="F1781" s="7">
        <v>16.742000000000001</v>
      </c>
      <c r="G1781" s="7">
        <v>605.59699999999998</v>
      </c>
      <c r="H1781" s="7">
        <v>94.366</v>
      </c>
      <c r="I1781" s="7">
        <v>604.59</v>
      </c>
      <c r="J1781" s="7">
        <v>615.08100000000002</v>
      </c>
      <c r="K1781" s="8">
        <v>1312.0977783203125</v>
      </c>
      <c r="L1781" s="9">
        <v>22.740102767944336</v>
      </c>
      <c r="M1781" s="10">
        <v>605.5965576171875</v>
      </c>
    </row>
    <row r="1782" spans="1:13" s="3" customFormat="1" x14ac:dyDescent="0.25">
      <c r="A1782" s="4">
        <v>43785</v>
      </c>
      <c r="B1782" s="7">
        <v>12.773999999999999</v>
      </c>
      <c r="C1782" s="7">
        <v>14.675000000000001</v>
      </c>
      <c r="D1782" s="7">
        <v>386.096</v>
      </c>
      <c r="E1782" s="7">
        <v>6.6660000000000004</v>
      </c>
      <c r="F1782" s="7">
        <v>15.925000000000001</v>
      </c>
      <c r="G1782" s="7">
        <v>601.47900000000004</v>
      </c>
      <c r="H1782" s="7">
        <v>94.453000000000003</v>
      </c>
      <c r="I1782" s="7">
        <v>616.49800000000005</v>
      </c>
      <c r="J1782" s="7">
        <v>631.29100000000005</v>
      </c>
      <c r="K1782" s="8">
        <v>1311.0029296875</v>
      </c>
      <c r="L1782" s="9">
        <v>25.097854614257813</v>
      </c>
      <c r="M1782" s="10">
        <v>601.478759765625</v>
      </c>
    </row>
    <row r="1783" spans="1:13" s="3" customFormat="1" x14ac:dyDescent="0.25">
      <c r="A1783" s="4">
        <v>43785.041666666664</v>
      </c>
      <c r="B1783" s="7">
        <v>13.189</v>
      </c>
      <c r="C1783" s="7">
        <v>15.146000000000001</v>
      </c>
      <c r="D1783" s="7">
        <v>390.923</v>
      </c>
      <c r="E1783" s="7">
        <v>7.0890000000000004</v>
      </c>
      <c r="F1783" s="7">
        <v>15.846</v>
      </c>
      <c r="G1783" s="7">
        <v>613.44100000000003</v>
      </c>
      <c r="H1783" s="7">
        <v>95.236999999999995</v>
      </c>
      <c r="I1783" s="7">
        <v>640.34799999999996</v>
      </c>
      <c r="J1783" s="7">
        <v>652.97900000000004</v>
      </c>
      <c r="K1783" s="8">
        <v>1337.46923828125</v>
      </c>
      <c r="L1783" s="9">
        <v>26.331722259521484</v>
      </c>
      <c r="M1783" s="10">
        <v>613.4407958984375</v>
      </c>
    </row>
    <row r="1784" spans="1:13" s="3" customFormat="1" x14ac:dyDescent="0.25">
      <c r="A1784" s="4">
        <v>43785.083333333336</v>
      </c>
      <c r="B1784" s="7">
        <v>12.029</v>
      </c>
      <c r="C1784" s="7">
        <v>13.856999999999999</v>
      </c>
      <c r="D1784" s="7">
        <v>372.428</v>
      </c>
      <c r="E1784" s="7">
        <v>6.0490000000000004</v>
      </c>
      <c r="F1784" s="7">
        <v>15.864000000000001</v>
      </c>
      <c r="G1784" s="7">
        <v>606.92600000000004</v>
      </c>
      <c r="H1784" s="7">
        <v>91.731999999999999</v>
      </c>
      <c r="I1784" s="7">
        <v>587.62900000000002</v>
      </c>
      <c r="J1784" s="7">
        <v>595.452</v>
      </c>
      <c r="K1784" s="8">
        <v>1306.5377197265625</v>
      </c>
      <c r="L1784" s="9">
        <v>21.214382171630859</v>
      </c>
      <c r="M1784" s="10">
        <v>606.92608642578125</v>
      </c>
    </row>
    <row r="1785" spans="1:13" s="3" customFormat="1" x14ac:dyDescent="0.25">
      <c r="A1785" s="4">
        <v>43785.125</v>
      </c>
      <c r="B1785" s="7">
        <v>12.387</v>
      </c>
      <c r="C1785" s="7">
        <v>14.294</v>
      </c>
      <c r="D1785" s="7">
        <v>376.55599999999998</v>
      </c>
      <c r="E1785" s="7">
        <v>6.3259999999999996</v>
      </c>
      <c r="F1785" s="7">
        <v>15.683</v>
      </c>
      <c r="G1785" s="7">
        <v>606.79899999999998</v>
      </c>
      <c r="H1785" s="7">
        <v>93.299000000000007</v>
      </c>
      <c r="I1785" s="7">
        <v>603.89099999999996</v>
      </c>
      <c r="J1785" s="7">
        <v>618.65700000000004</v>
      </c>
      <c r="K1785" s="8">
        <v>1307.3887939453125</v>
      </c>
      <c r="L1785" s="9">
        <v>22.69099235534668</v>
      </c>
      <c r="M1785" s="10">
        <v>606.799072265625</v>
      </c>
    </row>
    <row r="1786" spans="1:13" s="3" customFormat="1" x14ac:dyDescent="0.25">
      <c r="A1786" s="4">
        <v>43785.166666666664</v>
      </c>
      <c r="B1786" s="7">
        <v>11.847</v>
      </c>
      <c r="C1786" s="7">
        <v>13.584</v>
      </c>
      <c r="D1786" s="7">
        <v>369.17399999999998</v>
      </c>
      <c r="E1786" s="7">
        <v>5.843</v>
      </c>
      <c r="F1786" s="7">
        <v>15.351000000000001</v>
      </c>
      <c r="G1786" s="7">
        <v>610.61099999999999</v>
      </c>
      <c r="H1786" s="7">
        <v>91.260999999999996</v>
      </c>
      <c r="I1786" s="7">
        <v>576.03899999999999</v>
      </c>
      <c r="J1786" s="7">
        <v>589.41700000000003</v>
      </c>
      <c r="K1786" s="8">
        <v>1302.938720703125</v>
      </c>
      <c r="L1786" s="9">
        <v>21.201349258422852</v>
      </c>
      <c r="M1786" s="10">
        <v>610.61138916015625</v>
      </c>
    </row>
    <row r="1787" spans="1:13" s="3" customFormat="1" x14ac:dyDescent="0.25">
      <c r="A1787" s="4">
        <v>43785.208333333336</v>
      </c>
      <c r="B1787" s="7">
        <v>11.13</v>
      </c>
      <c r="C1787" s="7">
        <v>12.615</v>
      </c>
      <c r="D1787" s="7">
        <v>361.77800000000002</v>
      </c>
      <c r="E1787" s="7">
        <v>5.1840000000000002</v>
      </c>
      <c r="F1787" s="7">
        <v>14.744999999999999</v>
      </c>
      <c r="G1787" s="7">
        <v>618.13900000000001</v>
      </c>
      <c r="H1787" s="7">
        <v>91.075000000000003</v>
      </c>
      <c r="I1787" s="7">
        <v>541.577</v>
      </c>
      <c r="J1787" s="7">
        <v>552.76900000000001</v>
      </c>
      <c r="K1787" s="8">
        <v>1297.09619140625</v>
      </c>
      <c r="L1787" s="9">
        <v>17.715801239013672</v>
      </c>
      <c r="M1787" s="10">
        <v>618.1392822265625</v>
      </c>
    </row>
    <row r="1788" spans="1:13" s="3" customFormat="1" x14ac:dyDescent="0.25">
      <c r="A1788" s="4">
        <v>43785.25</v>
      </c>
      <c r="B1788" s="7">
        <v>12.119</v>
      </c>
      <c r="C1788" s="7">
        <v>14.167</v>
      </c>
      <c r="D1788" s="7">
        <v>372.51900000000001</v>
      </c>
      <c r="E1788" s="7">
        <v>6.218</v>
      </c>
      <c r="F1788" s="7">
        <v>14.272</v>
      </c>
      <c r="G1788" s="7">
        <v>608.05700000000002</v>
      </c>
      <c r="H1788" s="7">
        <v>91.823999999999998</v>
      </c>
      <c r="I1788" s="7">
        <v>600.48199999999997</v>
      </c>
      <c r="J1788" s="7">
        <v>609.56399999999996</v>
      </c>
      <c r="K1788" s="8">
        <v>1303.116943359375</v>
      </c>
      <c r="L1788" s="9">
        <v>22.192682266235352</v>
      </c>
      <c r="M1788" s="10">
        <v>608.05712890625</v>
      </c>
    </row>
    <row r="1789" spans="1:13" s="3" customFormat="1" x14ac:dyDescent="0.25">
      <c r="A1789" s="4">
        <v>43785.291666666664</v>
      </c>
      <c r="B1789" s="7">
        <v>10.098000000000001</v>
      </c>
      <c r="C1789" s="7">
        <v>11.265000000000001</v>
      </c>
      <c r="D1789" s="7">
        <v>347.834</v>
      </c>
      <c r="E1789" s="7">
        <v>4.3289999999999997</v>
      </c>
      <c r="F1789" s="7">
        <v>14.872999999999999</v>
      </c>
      <c r="G1789" s="7">
        <v>634.03599999999994</v>
      </c>
      <c r="H1789" s="7">
        <v>85.861000000000004</v>
      </c>
      <c r="I1789" s="7">
        <v>487.95600000000002</v>
      </c>
      <c r="J1789" s="7">
        <v>497.839</v>
      </c>
      <c r="K1789" s="8">
        <v>1299.244140625</v>
      </c>
      <c r="L1789" s="9">
        <v>12.450512886047363</v>
      </c>
      <c r="M1789" s="10">
        <v>634.03558349609375</v>
      </c>
    </row>
    <row r="1790" spans="1:13" s="3" customFormat="1" x14ac:dyDescent="0.25">
      <c r="A1790" s="4">
        <v>43785.333333333336</v>
      </c>
      <c r="B1790" s="7">
        <v>8.8699999999999992</v>
      </c>
      <c r="C1790" s="7">
        <v>10.015000000000001</v>
      </c>
      <c r="D1790" s="7">
        <v>346.93700000000001</v>
      </c>
      <c r="E1790" s="7">
        <v>3.645</v>
      </c>
      <c r="F1790" s="7">
        <v>25.928000000000001</v>
      </c>
      <c r="G1790" s="7">
        <v>651.76400000000001</v>
      </c>
      <c r="H1790" s="7">
        <v>81.822000000000003</v>
      </c>
      <c r="I1790" s="7">
        <v>453.86900000000003</v>
      </c>
      <c r="J1790" s="7">
        <v>451.72500000000002</v>
      </c>
      <c r="K1790" s="8">
        <v>1280.4195556640625</v>
      </c>
      <c r="L1790" s="9">
        <v>10.351324081420898</v>
      </c>
      <c r="M1790" s="10">
        <v>651.76397705078125</v>
      </c>
    </row>
    <row r="1791" spans="1:13" s="3" customFormat="1" x14ac:dyDescent="0.25">
      <c r="A1791" s="4">
        <v>43785.375</v>
      </c>
      <c r="B1791" s="7">
        <v>9.6029999999999998</v>
      </c>
      <c r="C1791" s="7">
        <v>10.616</v>
      </c>
      <c r="D1791" s="7">
        <v>348.14499999999998</v>
      </c>
      <c r="E1791" s="7">
        <v>3.911</v>
      </c>
      <c r="F1791" s="7">
        <v>23.678000000000001</v>
      </c>
      <c r="G1791" s="7">
        <v>651.76</v>
      </c>
      <c r="H1791" s="7">
        <v>81.328999999999994</v>
      </c>
      <c r="I1791" s="7">
        <v>471.565</v>
      </c>
      <c r="J1791" s="7">
        <v>472.14</v>
      </c>
      <c r="K1791" s="8">
        <v>1297.1712646484375</v>
      </c>
      <c r="L1791" s="9">
        <v>10.217906951904297</v>
      </c>
      <c r="M1791" s="10">
        <v>651.76007080078125</v>
      </c>
    </row>
    <row r="1792" spans="1:13" s="3" customFormat="1" x14ac:dyDescent="0.25">
      <c r="A1792" s="4">
        <v>43785.416666666664</v>
      </c>
      <c r="B1792" s="7">
        <v>9.3729999999999993</v>
      </c>
      <c r="C1792" s="7">
        <v>10.401999999999999</v>
      </c>
      <c r="D1792" s="7">
        <v>349.63499999999999</v>
      </c>
      <c r="E1792" s="7">
        <v>3.9279999999999999</v>
      </c>
      <c r="F1792" s="7">
        <v>27.082999999999998</v>
      </c>
      <c r="G1792" s="7">
        <v>649.98699999999997</v>
      </c>
      <c r="H1792" s="7">
        <v>81.662000000000006</v>
      </c>
      <c r="I1792" s="7">
        <v>467.38099999999997</v>
      </c>
      <c r="J1792" s="7">
        <v>466.05099999999999</v>
      </c>
      <c r="K1792" s="8">
        <v>1291.3211669921875</v>
      </c>
      <c r="L1792" s="9">
        <v>10.303431510925293</v>
      </c>
      <c r="M1792" s="10">
        <v>649.98736572265625</v>
      </c>
    </row>
    <row r="1793" spans="1:13" s="3" customFormat="1" x14ac:dyDescent="0.25">
      <c r="A1793" s="4">
        <v>43785.458333333336</v>
      </c>
      <c r="B1793" s="7">
        <v>8.9629999999999992</v>
      </c>
      <c r="C1793" s="7">
        <v>10.183</v>
      </c>
      <c r="D1793" s="7">
        <v>352.31200000000001</v>
      </c>
      <c r="E1793" s="7">
        <v>3.6110000000000002</v>
      </c>
      <c r="F1793" s="7">
        <v>28.445</v>
      </c>
      <c r="G1793" s="7">
        <v>650.23500000000001</v>
      </c>
      <c r="H1793" s="7">
        <v>82.701999999999998</v>
      </c>
      <c r="I1793" s="7">
        <v>458.68099999999998</v>
      </c>
      <c r="J1793" s="7">
        <v>452.24700000000001</v>
      </c>
      <c r="K1793" s="8">
        <v>1281.2059326171875</v>
      </c>
      <c r="L1793" s="9">
        <v>10.809897422790527</v>
      </c>
      <c r="M1793" s="10">
        <v>650.2352294921875</v>
      </c>
    </row>
    <row r="1794" spans="1:13" s="3" customFormat="1" x14ac:dyDescent="0.25">
      <c r="A1794" s="4">
        <v>43785.5</v>
      </c>
      <c r="B1794" s="7">
        <v>9.4740000000000002</v>
      </c>
      <c r="C1794" s="7">
        <v>10.51</v>
      </c>
      <c r="D1794" s="7">
        <v>354.04500000000002</v>
      </c>
      <c r="E1794" s="7">
        <v>3.8479999999999999</v>
      </c>
      <c r="F1794" s="7">
        <v>26.614000000000001</v>
      </c>
      <c r="G1794" s="7">
        <v>651.93499999999995</v>
      </c>
      <c r="H1794" s="7">
        <v>82.244</v>
      </c>
      <c r="I1794" s="7">
        <v>466.06099999999998</v>
      </c>
      <c r="J1794" s="7">
        <v>466.19</v>
      </c>
      <c r="K1794" s="8">
        <v>1292.46875</v>
      </c>
      <c r="L1794" s="9">
        <v>10.437592506408691</v>
      </c>
      <c r="M1794" s="10">
        <v>651.93548583984375</v>
      </c>
    </row>
    <row r="1795" spans="1:13" s="3" customFormat="1" x14ac:dyDescent="0.25">
      <c r="A1795" s="4">
        <v>43785.541666666664</v>
      </c>
      <c r="B1795" s="7">
        <v>9.8979999999999997</v>
      </c>
      <c r="C1795" s="7">
        <v>10.914</v>
      </c>
      <c r="D1795" s="7">
        <v>356.875</v>
      </c>
      <c r="E1795" s="7">
        <v>4.2279999999999998</v>
      </c>
      <c r="F1795" s="7">
        <v>25.021999999999998</v>
      </c>
      <c r="G1795" s="7">
        <v>647.25400000000002</v>
      </c>
      <c r="H1795" s="7">
        <v>83.301000000000002</v>
      </c>
      <c r="I1795" s="7">
        <v>479.74099999999999</v>
      </c>
      <c r="J1795" s="7">
        <v>482.959</v>
      </c>
      <c r="K1795" s="8">
        <v>1301.7025146484375</v>
      </c>
      <c r="L1795" s="9">
        <v>11.19373607635498</v>
      </c>
      <c r="M1795" s="10">
        <v>647.2540283203125</v>
      </c>
    </row>
    <row r="1796" spans="1:13" s="3" customFormat="1" x14ac:dyDescent="0.25">
      <c r="A1796" s="4">
        <v>43785.583333333336</v>
      </c>
      <c r="B1796" s="7">
        <v>10.557</v>
      </c>
      <c r="C1796" s="7">
        <v>11.911</v>
      </c>
      <c r="D1796" s="7">
        <v>359.85</v>
      </c>
      <c r="E1796" s="7">
        <v>4.6120000000000001</v>
      </c>
      <c r="F1796" s="7">
        <v>19.827999999999999</v>
      </c>
      <c r="G1796" s="7">
        <v>632.90700000000004</v>
      </c>
      <c r="H1796" s="7">
        <v>86.228999999999999</v>
      </c>
      <c r="I1796" s="7">
        <v>512.04700000000003</v>
      </c>
      <c r="J1796" s="7">
        <v>523.14300000000003</v>
      </c>
      <c r="K1796" s="8">
        <v>1302.0594482421875</v>
      </c>
      <c r="L1796" s="9">
        <v>13.68720531463623</v>
      </c>
      <c r="M1796" s="10">
        <v>632.9068603515625</v>
      </c>
    </row>
    <row r="1797" spans="1:13" s="3" customFormat="1" x14ac:dyDescent="0.25">
      <c r="A1797" s="4">
        <v>43785.625</v>
      </c>
      <c r="B1797" s="7">
        <v>10.608000000000001</v>
      </c>
      <c r="C1797" s="7">
        <v>11.981</v>
      </c>
      <c r="D1797" s="7">
        <v>361.32799999999997</v>
      </c>
      <c r="E1797" s="7">
        <v>4.7229999999999999</v>
      </c>
      <c r="F1797" s="7">
        <v>20.887</v>
      </c>
      <c r="G1797" s="7">
        <v>631.995</v>
      </c>
      <c r="H1797" s="7">
        <v>88.27</v>
      </c>
      <c r="I1797" s="7">
        <v>514.65099999999995</v>
      </c>
      <c r="J1797" s="7">
        <v>527.91399999999999</v>
      </c>
      <c r="K1797" s="8">
        <v>1305.6578369140625</v>
      </c>
      <c r="L1797" s="9">
        <v>14.77872371673584</v>
      </c>
      <c r="M1797" s="10">
        <v>631.9951171875</v>
      </c>
    </row>
    <row r="1798" spans="1:13" s="3" customFormat="1" x14ac:dyDescent="0.25">
      <c r="A1798" s="4">
        <v>43785.666666666664</v>
      </c>
      <c r="B1798" s="7">
        <v>11.478999999999999</v>
      </c>
      <c r="C1798" s="7">
        <v>13.176</v>
      </c>
      <c r="D1798" s="7">
        <v>373.99700000000001</v>
      </c>
      <c r="E1798" s="7">
        <v>5.6319999999999997</v>
      </c>
      <c r="F1798" s="7">
        <v>19.47</v>
      </c>
      <c r="G1798" s="7">
        <v>616.77300000000002</v>
      </c>
      <c r="H1798" s="7">
        <v>90.512</v>
      </c>
      <c r="I1798" s="7">
        <v>562.93600000000004</v>
      </c>
      <c r="J1798" s="7">
        <v>573.51900000000001</v>
      </c>
      <c r="K1798" s="8">
        <v>1307.9481201171875</v>
      </c>
      <c r="L1798" s="9">
        <v>19.896099090576172</v>
      </c>
      <c r="M1798" s="10">
        <v>616.7730712890625</v>
      </c>
    </row>
    <row r="1799" spans="1:13" s="3" customFormat="1" x14ac:dyDescent="0.25">
      <c r="A1799" s="4">
        <v>43785.708333333336</v>
      </c>
      <c r="B1799" s="7">
        <v>10.182</v>
      </c>
      <c r="C1799" s="7">
        <v>11.48</v>
      </c>
      <c r="D1799" s="7">
        <v>358.084</v>
      </c>
      <c r="E1799" s="7">
        <v>4.3689999999999998</v>
      </c>
      <c r="F1799" s="7">
        <v>22.158999999999999</v>
      </c>
      <c r="G1799" s="7">
        <v>636.18700000000001</v>
      </c>
      <c r="H1799" s="7">
        <v>84.004999999999995</v>
      </c>
      <c r="I1799" s="7">
        <v>499.988</v>
      </c>
      <c r="J1799" s="7">
        <v>504.84800000000001</v>
      </c>
      <c r="K1799" s="8">
        <v>1303.5927734375</v>
      </c>
      <c r="L1799" s="9">
        <v>13.172379493713379</v>
      </c>
      <c r="M1799" s="10">
        <v>636.18719482421875</v>
      </c>
    </row>
    <row r="1800" spans="1:13" s="3" customFormat="1" x14ac:dyDescent="0.25">
      <c r="A1800" s="4">
        <v>43785.75</v>
      </c>
      <c r="B1800" s="7">
        <v>13.143000000000001</v>
      </c>
      <c r="C1800" s="7">
        <v>15.125</v>
      </c>
      <c r="D1800" s="7">
        <v>394.53500000000003</v>
      </c>
      <c r="E1800" s="7">
        <v>6.9349999999999996</v>
      </c>
      <c r="F1800" s="7">
        <v>17.759</v>
      </c>
      <c r="G1800" s="7">
        <v>614.11500000000001</v>
      </c>
      <c r="H1800" s="7">
        <v>94.878</v>
      </c>
      <c r="I1800" s="7">
        <v>639.43799999999999</v>
      </c>
      <c r="J1800" s="7">
        <v>652.34400000000005</v>
      </c>
      <c r="K1800" s="8">
        <v>1337.4951171875</v>
      </c>
      <c r="L1800" s="9">
        <v>26.004659652709961</v>
      </c>
      <c r="M1800" s="10">
        <v>614.11517333984375</v>
      </c>
    </row>
    <row r="1801" spans="1:13" s="3" customFormat="1" x14ac:dyDescent="0.25">
      <c r="A1801" s="4">
        <v>43785.791666666664</v>
      </c>
      <c r="B1801" s="7">
        <v>13.131</v>
      </c>
      <c r="C1801" s="7">
        <v>15.180999999999999</v>
      </c>
      <c r="D1801" s="7">
        <v>393.80599999999998</v>
      </c>
      <c r="E1801" s="7">
        <v>7.0090000000000003</v>
      </c>
      <c r="F1801" s="7">
        <v>17.100999999999999</v>
      </c>
      <c r="G1801" s="7">
        <v>614.947</v>
      </c>
      <c r="H1801" s="7">
        <v>95.495000000000005</v>
      </c>
      <c r="I1801" s="7">
        <v>637.99599999999998</v>
      </c>
      <c r="J1801" s="7">
        <v>650.60400000000004</v>
      </c>
      <c r="K1801" s="8">
        <v>1338.2281494140625</v>
      </c>
      <c r="L1801" s="9">
        <v>25.911674499511719</v>
      </c>
      <c r="M1801" s="10">
        <v>614.94708251953125</v>
      </c>
    </row>
    <row r="1802" spans="1:13" s="3" customFormat="1" x14ac:dyDescent="0.25">
      <c r="A1802" s="4">
        <v>43785.833333333336</v>
      </c>
      <c r="B1802" s="7">
        <v>13.143000000000001</v>
      </c>
      <c r="C1802" s="7">
        <v>15.14</v>
      </c>
      <c r="D1802" s="7">
        <v>392.68599999999998</v>
      </c>
      <c r="E1802" s="7">
        <v>6.9720000000000004</v>
      </c>
      <c r="F1802" s="7">
        <v>17.292999999999999</v>
      </c>
      <c r="G1802" s="7">
        <v>614.101</v>
      </c>
      <c r="H1802" s="7">
        <v>94.953000000000003</v>
      </c>
      <c r="I1802" s="7">
        <v>638.33799999999997</v>
      </c>
      <c r="J1802" s="7">
        <v>651.51099999999997</v>
      </c>
      <c r="K1802" s="8">
        <v>1337.8201904296875</v>
      </c>
      <c r="L1802" s="9">
        <v>26.738000869750977</v>
      </c>
      <c r="M1802" s="10">
        <v>614.10137939453125</v>
      </c>
    </row>
    <row r="1803" spans="1:13" s="3" customFormat="1" x14ac:dyDescent="0.25">
      <c r="A1803" s="4">
        <v>43785.875</v>
      </c>
      <c r="B1803" s="7">
        <v>13.159000000000001</v>
      </c>
      <c r="C1803" s="7">
        <v>15.172000000000001</v>
      </c>
      <c r="D1803" s="7">
        <v>393.524</v>
      </c>
      <c r="E1803" s="7">
        <v>7.008</v>
      </c>
      <c r="F1803" s="7">
        <v>16.988</v>
      </c>
      <c r="G1803" s="7">
        <v>614.12800000000004</v>
      </c>
      <c r="H1803" s="7">
        <v>95.307000000000002</v>
      </c>
      <c r="I1803" s="7">
        <v>636.92399999999998</v>
      </c>
      <c r="J1803" s="7">
        <v>649.99099999999999</v>
      </c>
      <c r="K1803" s="8">
        <v>1334.6837158203125</v>
      </c>
      <c r="L1803" s="9">
        <v>26.721002578735352</v>
      </c>
      <c r="M1803" s="10">
        <v>614.12847900390625</v>
      </c>
    </row>
    <row r="1804" spans="1:13" s="3" customFormat="1" x14ac:dyDescent="0.25">
      <c r="A1804" s="4">
        <v>43785.916666666664</v>
      </c>
      <c r="B1804" s="7">
        <v>13.151999999999999</v>
      </c>
      <c r="C1804" s="7">
        <v>15.183</v>
      </c>
      <c r="D1804" s="7">
        <v>392.81599999999997</v>
      </c>
      <c r="E1804" s="7">
        <v>6.9630000000000001</v>
      </c>
      <c r="F1804" s="7">
        <v>16.981999999999999</v>
      </c>
      <c r="G1804" s="7">
        <v>614.54899999999998</v>
      </c>
      <c r="H1804" s="7">
        <v>95.224000000000004</v>
      </c>
      <c r="I1804" s="7">
        <v>638.44799999999998</v>
      </c>
      <c r="J1804" s="7">
        <v>652.10699999999997</v>
      </c>
      <c r="K1804" s="8">
        <v>1336.8812255859375</v>
      </c>
      <c r="L1804" s="9">
        <v>26.319585800170898</v>
      </c>
      <c r="M1804" s="10">
        <v>614.548828125</v>
      </c>
    </row>
    <row r="1805" spans="1:13" s="3" customFormat="1" x14ac:dyDescent="0.25">
      <c r="A1805" s="4">
        <v>43785.958333333336</v>
      </c>
      <c r="B1805" s="7">
        <v>13.057</v>
      </c>
      <c r="C1805" s="7">
        <v>15.127000000000001</v>
      </c>
      <c r="D1805" s="7">
        <v>390.92500000000001</v>
      </c>
      <c r="E1805" s="7">
        <v>7.0519999999999996</v>
      </c>
      <c r="F1805" s="7">
        <v>16.885999999999999</v>
      </c>
      <c r="G1805" s="7">
        <v>613.01199999999994</v>
      </c>
      <c r="H1805" s="7">
        <v>94.460999999999999</v>
      </c>
      <c r="I1805" s="7">
        <v>635.92100000000005</v>
      </c>
      <c r="J1805" s="7">
        <v>651.68600000000004</v>
      </c>
      <c r="K1805" s="8">
        <v>1336.9805908203125</v>
      </c>
      <c r="L1805" s="9">
        <v>26.059604644775391</v>
      </c>
      <c r="M1805" s="10">
        <v>613.01177978515625</v>
      </c>
    </row>
    <row r="1806" spans="1:13" s="3" customFormat="1" x14ac:dyDescent="0.25">
      <c r="A1806" s="4">
        <v>43786</v>
      </c>
      <c r="B1806" s="7">
        <v>5.3150000000000004</v>
      </c>
      <c r="C1806" s="7">
        <v>7.6959999999999997</v>
      </c>
      <c r="D1806" s="7">
        <v>326.19299999999998</v>
      </c>
      <c r="E1806" s="7">
        <v>2.907</v>
      </c>
      <c r="F1806" s="7">
        <v>36.348999999999997</v>
      </c>
      <c r="G1806" s="7">
        <v>545.00699999999995</v>
      </c>
      <c r="H1806" s="7">
        <v>84.021000000000001</v>
      </c>
      <c r="I1806" s="7">
        <v>404.78699999999998</v>
      </c>
      <c r="J1806" s="7">
        <v>391.81700000000001</v>
      </c>
      <c r="K1806" s="8">
        <v>1025.41357421875</v>
      </c>
      <c r="L1806" s="9">
        <v>8.4212121963500977</v>
      </c>
      <c r="M1806" s="10">
        <v>545.007080078125</v>
      </c>
    </row>
    <row r="1807" spans="1:13" s="3" customFormat="1" x14ac:dyDescent="0.25">
      <c r="A1807" s="4">
        <v>43786.041666666664</v>
      </c>
      <c r="B1807" s="7">
        <v>0.25600000000000001</v>
      </c>
      <c r="C1807" s="7">
        <v>1.4999999999999999E-2</v>
      </c>
      <c r="D1807" s="7">
        <v>137.107</v>
      </c>
      <c r="E1807" s="7">
        <v>1.7000000000000001E-2</v>
      </c>
      <c r="F1807" s="7">
        <v>21.347999999999999</v>
      </c>
      <c r="G1807" s="7">
        <v>355.36200000000002</v>
      </c>
      <c r="H1807" s="7">
        <v>57.664000000000001</v>
      </c>
      <c r="I1807" s="7">
        <v>13.028</v>
      </c>
      <c r="J1807" s="7">
        <v>12.867000000000001</v>
      </c>
      <c r="K1807" s="8">
        <v>399.14260864257813</v>
      </c>
      <c r="L1807" s="9">
        <v>-0.41346946358680725</v>
      </c>
      <c r="M1807" s="10">
        <v>355.36233520507813</v>
      </c>
    </row>
    <row r="1808" spans="1:13" s="3" customFormat="1" x14ac:dyDescent="0.25">
      <c r="A1808" s="4">
        <v>43786.083333333336</v>
      </c>
      <c r="B1808" s="7">
        <v>0.25700000000000001</v>
      </c>
      <c r="C1808" s="7">
        <v>7.0000000000000001E-3</v>
      </c>
      <c r="D1808" s="7">
        <v>142.041</v>
      </c>
      <c r="E1808" s="7">
        <v>1.0999999999999999E-2</v>
      </c>
      <c r="F1808" s="7">
        <v>19.62</v>
      </c>
      <c r="G1808" s="7">
        <v>329.55500000000001</v>
      </c>
      <c r="H1808" s="7">
        <v>40.180999999999997</v>
      </c>
      <c r="I1808" s="7">
        <v>12.205</v>
      </c>
      <c r="J1808" s="7">
        <v>11.481999999999999</v>
      </c>
      <c r="K1808" s="8">
        <v>351.00747680664063</v>
      </c>
      <c r="L1808" s="9">
        <v>-0.17046256363391876</v>
      </c>
      <c r="M1808" s="10">
        <v>329.5545654296875</v>
      </c>
    </row>
    <row r="1809" spans="1:13" s="3" customFormat="1" x14ac:dyDescent="0.25">
      <c r="A1809" s="4">
        <v>43786.125</v>
      </c>
      <c r="B1809" s="7">
        <v>0.24399999999999999</v>
      </c>
      <c r="C1809" s="7">
        <v>7.0000000000000001E-3</v>
      </c>
      <c r="D1809" s="7">
        <v>127.04900000000001</v>
      </c>
      <c r="E1809" s="7">
        <v>2E-3</v>
      </c>
      <c r="F1809" s="7">
        <v>18.896999999999998</v>
      </c>
      <c r="G1809" s="7">
        <v>301.39</v>
      </c>
      <c r="H1809" s="7">
        <v>36.334000000000003</v>
      </c>
      <c r="I1809" s="7">
        <v>9.9209999999999994</v>
      </c>
      <c r="J1809" s="7">
        <v>11.004</v>
      </c>
      <c r="K1809" s="8">
        <v>304.75436401367188</v>
      </c>
      <c r="L1809" s="9">
        <v>-0.19849191606044769</v>
      </c>
      <c r="M1809" s="10">
        <v>301.38980102539063</v>
      </c>
    </row>
    <row r="1810" spans="1:13" s="3" customFormat="1" x14ac:dyDescent="0.25">
      <c r="A1810" s="4">
        <v>43786.166666666664</v>
      </c>
      <c r="B1810" s="7">
        <v>0.25900000000000001</v>
      </c>
      <c r="C1810" s="7">
        <v>7.0000000000000001E-3</v>
      </c>
      <c r="D1810" s="7">
        <v>116.03400000000001</v>
      </c>
      <c r="E1810" s="7">
        <v>0.03</v>
      </c>
      <c r="F1810" s="7">
        <v>19.535</v>
      </c>
      <c r="G1810" s="7">
        <v>278.33699999999999</v>
      </c>
      <c r="H1810" s="7">
        <v>32.344000000000001</v>
      </c>
      <c r="I1810" s="7">
        <v>14.715</v>
      </c>
      <c r="J1810" s="7">
        <v>15.064</v>
      </c>
      <c r="K1810" s="8">
        <v>267.28634643554688</v>
      </c>
      <c r="L1810" s="9">
        <v>-0.14799529314041138</v>
      </c>
      <c r="M1810" s="10">
        <v>278.33651733398438</v>
      </c>
    </row>
    <row r="1811" spans="1:13" s="3" customFormat="1" x14ac:dyDescent="0.25">
      <c r="A1811" s="4">
        <v>43786.208333333336</v>
      </c>
      <c r="B1811" s="7">
        <v>0.28799999999999998</v>
      </c>
      <c r="C1811" s="7">
        <v>8.0000000000000002E-3</v>
      </c>
      <c r="D1811" s="7">
        <v>106.672</v>
      </c>
      <c r="E1811" s="7">
        <v>2.3E-2</v>
      </c>
      <c r="F1811" s="7">
        <v>18.997</v>
      </c>
      <c r="G1811" s="7">
        <v>259.45400000000001</v>
      </c>
      <c r="H1811" s="7">
        <v>34.741999999999997</v>
      </c>
      <c r="I1811" s="7">
        <v>16.187999999999999</v>
      </c>
      <c r="J1811" s="7">
        <v>15.092000000000001</v>
      </c>
      <c r="K1811" s="8">
        <v>235.84902954101563</v>
      </c>
      <c r="L1811" s="9">
        <v>-0.10324891656637192</v>
      </c>
      <c r="M1811" s="10">
        <v>259.45437622070313</v>
      </c>
    </row>
    <row r="1812" spans="1:13" s="3" customFormat="1" x14ac:dyDescent="0.25">
      <c r="A1812" s="4">
        <v>43786.25</v>
      </c>
      <c r="B1812" s="7">
        <v>0.248</v>
      </c>
      <c r="C1812" s="7">
        <v>8.0000000000000002E-3</v>
      </c>
      <c r="D1812" s="7">
        <v>98.546999999999997</v>
      </c>
      <c r="E1812" s="7">
        <v>0.02</v>
      </c>
      <c r="F1812" s="7">
        <v>18.238</v>
      </c>
      <c r="G1812" s="7">
        <v>242.21700000000001</v>
      </c>
      <c r="H1812" s="7">
        <v>35.076000000000001</v>
      </c>
      <c r="I1812" s="7">
        <v>15.28</v>
      </c>
      <c r="J1812" s="7">
        <v>15.816000000000001</v>
      </c>
      <c r="K1812" s="8">
        <v>207.21182250976563</v>
      </c>
      <c r="L1812" s="9">
        <v>-0.11665960401296616</v>
      </c>
      <c r="M1812" s="10">
        <v>242.21745300292969</v>
      </c>
    </row>
    <row r="1813" spans="1:13" s="3" customFormat="1" x14ac:dyDescent="0.25">
      <c r="A1813" s="4">
        <v>43786.291666666664</v>
      </c>
      <c r="B1813" s="7">
        <v>0.25600000000000001</v>
      </c>
      <c r="C1813" s="7">
        <v>8.9999999999999993E-3</v>
      </c>
      <c r="D1813" s="7">
        <v>91.930999999999997</v>
      </c>
      <c r="E1813" s="7">
        <v>0.02</v>
      </c>
      <c r="F1813" s="7">
        <v>18.698</v>
      </c>
      <c r="G1813" s="7">
        <v>226.755</v>
      </c>
      <c r="H1813" s="7">
        <v>33.887</v>
      </c>
      <c r="I1813" s="7">
        <v>15.282999999999999</v>
      </c>
      <c r="J1813" s="7">
        <v>15.907</v>
      </c>
      <c r="K1813" s="8">
        <v>181.39251708984375</v>
      </c>
      <c r="L1813" s="9">
        <v>-0.12094797939062119</v>
      </c>
      <c r="M1813" s="10">
        <v>226.75465393066406</v>
      </c>
    </row>
    <row r="1814" spans="1:13" s="3" customFormat="1" x14ac:dyDescent="0.25">
      <c r="A1814" s="4">
        <v>43786.333333333336</v>
      </c>
      <c r="B1814" s="7">
        <v>0.21099999999999999</v>
      </c>
      <c r="C1814" s="7">
        <v>8.9999999999999993E-3</v>
      </c>
      <c r="D1814" s="7">
        <v>85.994</v>
      </c>
      <c r="E1814" s="7">
        <v>0.02</v>
      </c>
      <c r="F1814" s="7">
        <v>18.565000000000001</v>
      </c>
      <c r="G1814" s="7">
        <v>212.95</v>
      </c>
      <c r="H1814" s="7">
        <v>33.454999999999998</v>
      </c>
      <c r="I1814" s="7">
        <v>16.504000000000001</v>
      </c>
      <c r="J1814" s="7">
        <v>15.917999999999999</v>
      </c>
      <c r="K1814" s="8">
        <v>157.63954162597656</v>
      </c>
      <c r="L1814" s="9">
        <v>-0.12428981065750122</v>
      </c>
      <c r="M1814" s="10">
        <v>212.94992065429688</v>
      </c>
    </row>
    <row r="1815" spans="1:13" s="3" customFormat="1" x14ac:dyDescent="0.25">
      <c r="A1815" s="4">
        <v>43786.375</v>
      </c>
      <c r="B1815" s="7">
        <v>3.8490000000000002</v>
      </c>
      <c r="C1815" s="7">
        <v>6.2679999999999998</v>
      </c>
      <c r="D1815" s="7">
        <v>284.81200000000001</v>
      </c>
      <c r="E1815" s="7">
        <v>2.9740000000000002</v>
      </c>
      <c r="F1815" s="7">
        <v>20.939</v>
      </c>
      <c r="G1815" s="7">
        <v>439.15300000000002</v>
      </c>
      <c r="H1815" s="7">
        <v>92.465000000000003</v>
      </c>
      <c r="I1815" s="7">
        <v>421.50599999999997</v>
      </c>
      <c r="J1815" s="7">
        <v>409.137</v>
      </c>
      <c r="K1815" s="8">
        <v>791.03179931640625</v>
      </c>
      <c r="L1815" s="9">
        <v>9.4293403625488281</v>
      </c>
      <c r="M1815" s="10">
        <v>439.15347290039063</v>
      </c>
    </row>
    <row r="1816" spans="1:13" s="3" customFormat="1" x14ac:dyDescent="0.25">
      <c r="A1816" s="4">
        <v>43786.416666666664</v>
      </c>
      <c r="B1816" s="7">
        <v>6.8380000000000001</v>
      </c>
      <c r="C1816" s="7">
        <v>8.2390000000000008</v>
      </c>
      <c r="D1816" s="7">
        <v>337.20600000000002</v>
      </c>
      <c r="E1816" s="7">
        <v>2.9169999999999998</v>
      </c>
      <c r="F1816" s="7">
        <v>35.43</v>
      </c>
      <c r="G1816" s="7">
        <v>617.29</v>
      </c>
      <c r="H1816" s="7">
        <v>85.832999999999998</v>
      </c>
      <c r="I1816" s="7">
        <v>409.96800000000002</v>
      </c>
      <c r="J1816" s="7">
        <v>399.14800000000002</v>
      </c>
      <c r="K1816" s="8">
        <v>1165.0059814453125</v>
      </c>
      <c r="L1816" s="9">
        <v>8.278900146484375</v>
      </c>
      <c r="M1816" s="10">
        <v>617.29010009765625</v>
      </c>
    </row>
    <row r="1817" spans="1:13" s="3" customFormat="1" x14ac:dyDescent="0.25">
      <c r="A1817" s="4">
        <v>43786.458333333336</v>
      </c>
      <c r="B1817" s="7">
        <v>8.7609999999999992</v>
      </c>
      <c r="C1817" s="7">
        <v>9.77</v>
      </c>
      <c r="D1817" s="7">
        <v>350.86200000000002</v>
      </c>
      <c r="E1817" s="7">
        <v>3.452</v>
      </c>
      <c r="F1817" s="7">
        <v>29.466000000000001</v>
      </c>
      <c r="G1817" s="7">
        <v>651.26199999999994</v>
      </c>
      <c r="H1817" s="7">
        <v>81.259</v>
      </c>
      <c r="I1817" s="7">
        <v>450.17200000000003</v>
      </c>
      <c r="J1817" s="7">
        <v>444.71300000000002</v>
      </c>
      <c r="K1817" s="8">
        <v>1269.537109375</v>
      </c>
      <c r="L1817" s="9">
        <v>10.57471752166748</v>
      </c>
      <c r="M1817" s="10">
        <v>651.2620849609375</v>
      </c>
    </row>
    <row r="1818" spans="1:13" s="3" customFormat="1" x14ac:dyDescent="0.25">
      <c r="A1818" s="4">
        <v>43786.5</v>
      </c>
      <c r="B1818" s="7">
        <v>12.414</v>
      </c>
      <c r="C1818" s="7">
        <v>14.224</v>
      </c>
      <c r="D1818" s="7">
        <v>387.86099999999999</v>
      </c>
      <c r="E1818" s="7">
        <v>6.3949999999999996</v>
      </c>
      <c r="F1818" s="7">
        <v>19.568000000000001</v>
      </c>
      <c r="G1818" s="7">
        <v>609.30600000000004</v>
      </c>
      <c r="H1818" s="7">
        <v>91.076999999999998</v>
      </c>
      <c r="I1818" s="7">
        <v>599.48099999999999</v>
      </c>
      <c r="J1818" s="7">
        <v>614.72199999999998</v>
      </c>
      <c r="K1818" s="8">
        <v>1319.25048828125</v>
      </c>
      <c r="L1818" s="9">
        <v>22.999355316162109</v>
      </c>
      <c r="M1818" s="10">
        <v>609.306396484375</v>
      </c>
    </row>
    <row r="1819" spans="1:13" s="3" customFormat="1" x14ac:dyDescent="0.25">
      <c r="A1819" s="4">
        <v>43786.541666666664</v>
      </c>
      <c r="B1819" s="7">
        <v>13.067</v>
      </c>
      <c r="C1819" s="7">
        <v>15.069000000000001</v>
      </c>
      <c r="D1819" s="7">
        <v>395.298</v>
      </c>
      <c r="E1819" s="7">
        <v>6.93</v>
      </c>
      <c r="F1819" s="7">
        <v>18.536999999999999</v>
      </c>
      <c r="G1819" s="7">
        <v>614.94299999999998</v>
      </c>
      <c r="H1819" s="7">
        <v>94.692999999999998</v>
      </c>
      <c r="I1819" s="7">
        <v>635.15899999999999</v>
      </c>
      <c r="J1819" s="7">
        <v>648.58000000000004</v>
      </c>
      <c r="K1819" s="8">
        <v>1337.3934326171875</v>
      </c>
      <c r="L1819" s="9">
        <v>26.643304824829102</v>
      </c>
      <c r="M1819" s="10">
        <v>614.94317626953125</v>
      </c>
    </row>
    <row r="1820" spans="1:13" s="3" customFormat="1" x14ac:dyDescent="0.25">
      <c r="A1820" s="4">
        <v>43786.583333333336</v>
      </c>
      <c r="B1820" s="7">
        <v>13.053000000000001</v>
      </c>
      <c r="C1820" s="7">
        <v>15.039</v>
      </c>
      <c r="D1820" s="7">
        <v>394.721</v>
      </c>
      <c r="E1820" s="7">
        <v>6.9080000000000004</v>
      </c>
      <c r="F1820" s="7">
        <v>17.495000000000001</v>
      </c>
      <c r="G1820" s="7">
        <v>614.94000000000005</v>
      </c>
      <c r="H1820" s="7">
        <v>93.691999999999993</v>
      </c>
      <c r="I1820" s="7">
        <v>634.96699999999998</v>
      </c>
      <c r="J1820" s="7">
        <v>648.42999999999995</v>
      </c>
      <c r="K1820" s="8">
        <v>1334.3214111328125</v>
      </c>
      <c r="L1820" s="9">
        <v>26.127893447875977</v>
      </c>
      <c r="M1820" s="10">
        <v>614.94000244140625</v>
      </c>
    </row>
    <row r="1821" spans="1:13" s="3" customFormat="1" x14ac:dyDescent="0.25">
      <c r="A1821" s="4">
        <v>43786.625</v>
      </c>
      <c r="B1821" s="7">
        <v>9.8000000000000007</v>
      </c>
      <c r="C1821" s="7">
        <v>10.792999999999999</v>
      </c>
      <c r="D1821" s="7">
        <v>357.27</v>
      </c>
      <c r="E1821" s="7">
        <v>4.1769999999999996</v>
      </c>
      <c r="F1821" s="7">
        <v>25.423999999999999</v>
      </c>
      <c r="G1821" s="7">
        <v>649.23</v>
      </c>
      <c r="H1821" s="7">
        <v>82.335999999999999</v>
      </c>
      <c r="I1821" s="7">
        <v>474.483</v>
      </c>
      <c r="J1821" s="7">
        <v>476.99900000000002</v>
      </c>
      <c r="K1821" s="8">
        <v>1301.5849609375</v>
      </c>
      <c r="L1821" s="9">
        <v>10.580862998962402</v>
      </c>
      <c r="M1821" s="10">
        <v>649.229736328125</v>
      </c>
    </row>
    <row r="1822" spans="1:13" s="3" customFormat="1" x14ac:dyDescent="0.25">
      <c r="A1822" s="4">
        <v>43786.666666666664</v>
      </c>
      <c r="B1822" s="7">
        <v>13.093999999999999</v>
      </c>
      <c r="C1822" s="7">
        <v>15.066000000000001</v>
      </c>
      <c r="D1822" s="7">
        <v>396.15199999999999</v>
      </c>
      <c r="E1822" s="7">
        <v>6.9470000000000001</v>
      </c>
      <c r="F1822" s="7">
        <v>18.38</v>
      </c>
      <c r="G1822" s="7">
        <v>614.28300000000002</v>
      </c>
      <c r="H1822" s="7">
        <v>92.971999999999994</v>
      </c>
      <c r="I1822" s="7">
        <v>634.83900000000006</v>
      </c>
      <c r="J1822" s="7">
        <v>648.00400000000002</v>
      </c>
      <c r="K1822" s="8">
        <v>1335.486083984375</v>
      </c>
      <c r="L1822" s="9">
        <v>26.078285217285156</v>
      </c>
      <c r="M1822" s="10">
        <v>614.28277587890625</v>
      </c>
    </row>
    <row r="1823" spans="1:13" s="3" customFormat="1" x14ac:dyDescent="0.25">
      <c r="A1823" s="4">
        <v>43786.708333333336</v>
      </c>
      <c r="B1823" s="7">
        <v>13.038</v>
      </c>
      <c r="C1823" s="7">
        <v>15.026</v>
      </c>
      <c r="D1823" s="7">
        <v>395.22500000000002</v>
      </c>
      <c r="E1823" s="7">
        <v>6.8890000000000002</v>
      </c>
      <c r="F1823" s="7">
        <v>19.065000000000001</v>
      </c>
      <c r="G1823" s="7">
        <v>615.15800000000002</v>
      </c>
      <c r="H1823" s="7">
        <v>93.909000000000006</v>
      </c>
      <c r="I1823" s="7">
        <v>634.82799999999997</v>
      </c>
      <c r="J1823" s="7">
        <v>647.68600000000004</v>
      </c>
      <c r="K1823" s="8">
        <v>1334.9444580078125</v>
      </c>
      <c r="L1823" s="9">
        <v>25.692071914672852</v>
      </c>
      <c r="M1823" s="10">
        <v>615.15826416015625</v>
      </c>
    </row>
    <row r="1824" spans="1:13" s="3" customFormat="1" x14ac:dyDescent="0.25">
      <c r="A1824" s="4">
        <v>43786.75</v>
      </c>
      <c r="B1824" s="7">
        <v>13.013999999999999</v>
      </c>
      <c r="C1824" s="7">
        <v>15.074</v>
      </c>
      <c r="D1824" s="7">
        <v>394.88400000000001</v>
      </c>
      <c r="E1824" s="7">
        <v>7.0060000000000002</v>
      </c>
      <c r="F1824" s="7">
        <v>17.462</v>
      </c>
      <c r="G1824" s="7">
        <v>615.02300000000002</v>
      </c>
      <c r="H1824" s="7">
        <v>95.113</v>
      </c>
      <c r="I1824" s="7">
        <v>634.83199999999999</v>
      </c>
      <c r="J1824" s="7">
        <v>647.46500000000003</v>
      </c>
      <c r="K1824" s="8">
        <v>1337.1148681640625</v>
      </c>
      <c r="L1824" s="9">
        <v>26.831018447875977</v>
      </c>
      <c r="M1824" s="10">
        <v>615.02349853515625</v>
      </c>
    </row>
    <row r="1825" spans="1:13" s="3" customFormat="1" x14ac:dyDescent="0.25">
      <c r="A1825" s="4">
        <v>43786.791666666664</v>
      </c>
      <c r="B1825" s="7">
        <v>13.098000000000001</v>
      </c>
      <c r="C1825" s="7">
        <v>15.096</v>
      </c>
      <c r="D1825" s="7">
        <v>395.19400000000002</v>
      </c>
      <c r="E1825" s="7">
        <v>6.9359999999999999</v>
      </c>
      <c r="F1825" s="7">
        <v>18.149000000000001</v>
      </c>
      <c r="G1825" s="7">
        <v>614.98199999999997</v>
      </c>
      <c r="H1825" s="7">
        <v>95.606999999999999</v>
      </c>
      <c r="I1825" s="7">
        <v>635.25900000000001</v>
      </c>
      <c r="J1825" s="7">
        <v>648.37900000000002</v>
      </c>
      <c r="K1825" s="8">
        <v>1337.5750732421875</v>
      </c>
      <c r="L1825" s="9">
        <v>25.663440704345703</v>
      </c>
      <c r="M1825" s="10">
        <v>614.98187255859375</v>
      </c>
    </row>
    <row r="1826" spans="1:13" s="3" customFormat="1" x14ac:dyDescent="0.25">
      <c r="A1826" s="4">
        <v>43786.833333333336</v>
      </c>
      <c r="B1826" s="7">
        <v>13.093999999999999</v>
      </c>
      <c r="C1826" s="7">
        <v>15.095000000000001</v>
      </c>
      <c r="D1826" s="7">
        <v>393.33</v>
      </c>
      <c r="E1826" s="7">
        <v>7.032</v>
      </c>
      <c r="F1826" s="7">
        <v>16.856000000000002</v>
      </c>
      <c r="G1826" s="7">
        <v>613.14400000000001</v>
      </c>
      <c r="H1826" s="7">
        <v>95.593999999999994</v>
      </c>
      <c r="I1826" s="7">
        <v>636.12699999999995</v>
      </c>
      <c r="J1826" s="7">
        <v>649.71500000000003</v>
      </c>
      <c r="K1826" s="8">
        <v>1334.4410400390625</v>
      </c>
      <c r="L1826" s="9">
        <v>25.801937103271484</v>
      </c>
      <c r="M1826" s="10">
        <v>613.14385986328125</v>
      </c>
    </row>
    <row r="1827" spans="1:13" s="3" customFormat="1" x14ac:dyDescent="0.25">
      <c r="A1827" s="4">
        <v>43786.875</v>
      </c>
      <c r="B1827" s="7">
        <v>13.079000000000001</v>
      </c>
      <c r="C1827" s="7">
        <v>15.164999999999999</v>
      </c>
      <c r="D1827" s="7">
        <v>391.935</v>
      </c>
      <c r="E1827" s="7">
        <v>7.0919999999999996</v>
      </c>
      <c r="F1827" s="7">
        <v>15.48</v>
      </c>
      <c r="G1827" s="7">
        <v>614.21400000000006</v>
      </c>
      <c r="H1827" s="7">
        <v>95.613</v>
      </c>
      <c r="I1827" s="7">
        <v>638.02800000000002</v>
      </c>
      <c r="J1827" s="7">
        <v>651.85500000000002</v>
      </c>
      <c r="K1827" s="8">
        <v>1337.4287109375</v>
      </c>
      <c r="L1827" s="9">
        <v>26.573394775390625</v>
      </c>
      <c r="M1827" s="10">
        <v>614.2137451171875</v>
      </c>
    </row>
    <row r="1828" spans="1:13" s="3" customFormat="1" x14ac:dyDescent="0.25">
      <c r="A1828" s="4">
        <v>43786.916666666664</v>
      </c>
      <c r="B1828" s="7">
        <v>13.032999999999999</v>
      </c>
      <c r="C1828" s="7">
        <v>15.151</v>
      </c>
      <c r="D1828" s="7">
        <v>393.65699999999998</v>
      </c>
      <c r="E1828" s="7">
        <v>7.0220000000000002</v>
      </c>
      <c r="F1828" s="7">
        <v>15.926</v>
      </c>
      <c r="G1828" s="7">
        <v>614.64</v>
      </c>
      <c r="H1828" s="7">
        <v>95.94</v>
      </c>
      <c r="I1828" s="7">
        <v>636.91899999999998</v>
      </c>
      <c r="J1828" s="7">
        <v>650.74900000000002</v>
      </c>
      <c r="K1828" s="8">
        <v>1337.023193359375</v>
      </c>
      <c r="L1828" s="9">
        <v>26.424236297607422</v>
      </c>
      <c r="M1828" s="10">
        <v>614.639892578125</v>
      </c>
    </row>
    <row r="1829" spans="1:13" s="3" customFormat="1" x14ac:dyDescent="0.25">
      <c r="A1829" s="4">
        <v>43786.958333333336</v>
      </c>
      <c r="B1829" s="7">
        <v>12.981999999999999</v>
      </c>
      <c r="C1829" s="7">
        <v>15.085000000000001</v>
      </c>
      <c r="D1829" s="7">
        <v>393.185</v>
      </c>
      <c r="E1829" s="7">
        <v>6.9790000000000001</v>
      </c>
      <c r="F1829" s="7">
        <v>16.692</v>
      </c>
      <c r="G1829" s="7">
        <v>615.33500000000004</v>
      </c>
      <c r="H1829" s="7">
        <v>95.552000000000007</v>
      </c>
      <c r="I1829" s="7">
        <v>633.9</v>
      </c>
      <c r="J1829" s="7">
        <v>648.79100000000005</v>
      </c>
      <c r="K1829" s="8">
        <v>1337.63037109375</v>
      </c>
      <c r="L1829" s="9">
        <v>26.373102188110352</v>
      </c>
      <c r="M1829" s="10">
        <v>615.3350830078125</v>
      </c>
    </row>
    <row r="1830" spans="1:13" s="3" customFormat="1" x14ac:dyDescent="0.25">
      <c r="A1830" s="4">
        <v>43787</v>
      </c>
      <c r="B1830" s="7">
        <v>8.6210000000000004</v>
      </c>
      <c r="C1830" s="7">
        <v>9.7550000000000008</v>
      </c>
      <c r="D1830" s="7">
        <v>347.97</v>
      </c>
      <c r="E1830" s="7">
        <v>3.5</v>
      </c>
      <c r="F1830" s="7">
        <v>28.902999999999999</v>
      </c>
      <c r="G1830" s="7">
        <v>652.30799999999999</v>
      </c>
      <c r="H1830" s="7">
        <v>82.734999999999999</v>
      </c>
      <c r="I1830" s="7">
        <v>443.71100000000001</v>
      </c>
      <c r="J1830" s="7">
        <v>440.25799999999998</v>
      </c>
      <c r="K1830" s="8">
        <v>1272.583251953125</v>
      </c>
      <c r="L1830" s="9">
        <v>10.101312637329102</v>
      </c>
      <c r="M1830" s="10">
        <v>652.3077392578125</v>
      </c>
    </row>
    <row r="1831" spans="1:13" s="3" customFormat="1" x14ac:dyDescent="0.25">
      <c r="A1831" s="4">
        <v>43787.041666666664</v>
      </c>
      <c r="B1831" s="7">
        <v>8.7469999999999999</v>
      </c>
      <c r="C1831" s="7">
        <v>9.9</v>
      </c>
      <c r="D1831" s="7">
        <v>350.44299999999998</v>
      </c>
      <c r="E1831" s="7">
        <v>3.6320000000000001</v>
      </c>
      <c r="F1831" s="7">
        <v>28.048999999999999</v>
      </c>
      <c r="G1831" s="7">
        <v>650.76099999999997</v>
      </c>
      <c r="H1831" s="7">
        <v>81.759</v>
      </c>
      <c r="I1831" s="7">
        <v>448.226</v>
      </c>
      <c r="J1831" s="7">
        <v>446.69799999999998</v>
      </c>
      <c r="K1831" s="8">
        <v>1275.0194091796875</v>
      </c>
      <c r="L1831" s="9">
        <v>10.420018196105957</v>
      </c>
      <c r="M1831" s="10">
        <v>650.76141357421875</v>
      </c>
    </row>
    <row r="1832" spans="1:13" s="3" customFormat="1" x14ac:dyDescent="0.25">
      <c r="A1832" s="4">
        <v>43787.083333333336</v>
      </c>
      <c r="B1832" s="7">
        <v>10.750999999999999</v>
      </c>
      <c r="C1832" s="7">
        <v>12.29</v>
      </c>
      <c r="D1832" s="7">
        <v>361.678</v>
      </c>
      <c r="E1832" s="7">
        <v>5.0410000000000004</v>
      </c>
      <c r="F1832" s="7">
        <v>18.634</v>
      </c>
      <c r="G1832" s="7">
        <v>623.13599999999997</v>
      </c>
      <c r="H1832" s="7">
        <v>86.575000000000003</v>
      </c>
      <c r="I1832" s="7">
        <v>528.27800000000002</v>
      </c>
      <c r="J1832" s="7">
        <v>537.61599999999999</v>
      </c>
      <c r="K1832" s="8">
        <v>1302.3560791015625</v>
      </c>
      <c r="L1832" s="9">
        <v>15.667364120483398</v>
      </c>
      <c r="M1832" s="10">
        <v>623.13623046875</v>
      </c>
    </row>
    <row r="1833" spans="1:13" s="3" customFormat="1" x14ac:dyDescent="0.25">
      <c r="A1833" s="4">
        <v>43787.125</v>
      </c>
      <c r="B1833" s="7">
        <v>10.385999999999999</v>
      </c>
      <c r="C1833" s="7">
        <v>11.738</v>
      </c>
      <c r="D1833" s="7">
        <v>356.95800000000003</v>
      </c>
      <c r="E1833" s="7">
        <v>4.7469999999999999</v>
      </c>
      <c r="F1833" s="7">
        <v>18.462</v>
      </c>
      <c r="G1833" s="7">
        <v>629.10699999999997</v>
      </c>
      <c r="H1833" s="7">
        <v>88.146000000000001</v>
      </c>
      <c r="I1833" s="7">
        <v>506.49099999999999</v>
      </c>
      <c r="J1833" s="7">
        <v>516.54600000000005</v>
      </c>
      <c r="K1833" s="8">
        <v>1300.088134765625</v>
      </c>
      <c r="L1833" s="9">
        <v>13.724024772644043</v>
      </c>
      <c r="M1833" s="10">
        <v>629.107421875</v>
      </c>
    </row>
    <row r="1834" spans="1:13" s="3" customFormat="1" x14ac:dyDescent="0.25">
      <c r="A1834" s="4">
        <v>43787.166666666664</v>
      </c>
      <c r="B1834" s="7">
        <v>10.874000000000001</v>
      </c>
      <c r="C1834" s="7">
        <v>12.27</v>
      </c>
      <c r="D1834" s="7">
        <v>362.60300000000001</v>
      </c>
      <c r="E1834" s="7">
        <v>4.9720000000000004</v>
      </c>
      <c r="F1834" s="7">
        <v>18.562000000000001</v>
      </c>
      <c r="G1834" s="7">
        <v>623.31299999999999</v>
      </c>
      <c r="H1834" s="7">
        <v>89.504999999999995</v>
      </c>
      <c r="I1834" s="7">
        <v>529.67600000000004</v>
      </c>
      <c r="J1834" s="7">
        <v>537.27800000000002</v>
      </c>
      <c r="K1834" s="8">
        <v>1301.8450927734375</v>
      </c>
      <c r="L1834" s="9">
        <v>16.075178146362305</v>
      </c>
      <c r="M1834" s="10">
        <v>623.3126220703125</v>
      </c>
    </row>
    <row r="1835" spans="1:13" s="3" customFormat="1" x14ac:dyDescent="0.25">
      <c r="A1835" s="4">
        <v>43787.208333333336</v>
      </c>
      <c r="B1835" s="7">
        <v>11.162000000000001</v>
      </c>
      <c r="C1835" s="7">
        <v>12.786</v>
      </c>
      <c r="D1835" s="7">
        <v>367.976</v>
      </c>
      <c r="E1835" s="7">
        <v>5.3559999999999999</v>
      </c>
      <c r="F1835" s="7">
        <v>18.302</v>
      </c>
      <c r="G1835" s="7">
        <v>618.37400000000002</v>
      </c>
      <c r="H1835" s="7">
        <v>91.614999999999995</v>
      </c>
      <c r="I1835" s="7">
        <v>544.54</v>
      </c>
      <c r="J1835" s="7">
        <v>556.00800000000004</v>
      </c>
      <c r="K1835" s="8">
        <v>1303.3797607421875</v>
      </c>
      <c r="L1835" s="9">
        <v>17.517492294311523</v>
      </c>
      <c r="M1835" s="10">
        <v>618.37445068359375</v>
      </c>
    </row>
    <row r="1836" spans="1:13" s="3" customFormat="1" x14ac:dyDescent="0.25">
      <c r="A1836" s="4">
        <v>43787.25</v>
      </c>
      <c r="B1836" s="7">
        <v>9.907</v>
      </c>
      <c r="C1836" s="7">
        <v>10.997999999999999</v>
      </c>
      <c r="D1836" s="7">
        <v>353.73899999999998</v>
      </c>
      <c r="E1836" s="7">
        <v>4.1509999999999998</v>
      </c>
      <c r="F1836" s="7">
        <v>21.887</v>
      </c>
      <c r="G1836" s="7">
        <v>645.005</v>
      </c>
      <c r="H1836" s="7">
        <v>85.387</v>
      </c>
      <c r="I1836" s="7">
        <v>482.76</v>
      </c>
      <c r="J1836" s="7">
        <v>486.88</v>
      </c>
      <c r="K1836" s="8">
        <v>1303.62255859375</v>
      </c>
      <c r="L1836" s="9">
        <v>11.636167526245117</v>
      </c>
      <c r="M1836" s="10">
        <v>645.00537109375</v>
      </c>
    </row>
    <row r="1837" spans="1:13" s="3" customFormat="1" x14ac:dyDescent="0.25">
      <c r="A1837" s="4">
        <v>43787.291666666664</v>
      </c>
      <c r="B1837" s="7">
        <v>12.215999999999999</v>
      </c>
      <c r="C1837" s="7">
        <v>14.032</v>
      </c>
      <c r="D1837" s="7">
        <v>384.166</v>
      </c>
      <c r="E1837" s="7">
        <v>6.3540000000000001</v>
      </c>
      <c r="F1837" s="7">
        <v>18.789000000000001</v>
      </c>
      <c r="G1837" s="7">
        <v>610.44500000000005</v>
      </c>
      <c r="H1837" s="7">
        <v>93.335999999999999</v>
      </c>
      <c r="I1837" s="7">
        <v>598.03599999999994</v>
      </c>
      <c r="J1837" s="7">
        <v>607.226</v>
      </c>
      <c r="K1837" s="8">
        <v>1313.9849853515625</v>
      </c>
      <c r="L1837" s="9">
        <v>23.103296279907227</v>
      </c>
      <c r="M1837" s="10">
        <v>610.44482421875</v>
      </c>
    </row>
    <row r="1838" spans="1:13" s="3" customFormat="1" x14ac:dyDescent="0.25">
      <c r="A1838" s="4">
        <v>43787.333333333336</v>
      </c>
      <c r="B1838" s="7">
        <v>12.981</v>
      </c>
      <c r="C1838" s="7">
        <v>15.042999999999999</v>
      </c>
      <c r="D1838" s="7">
        <v>394.49799999999999</v>
      </c>
      <c r="E1838" s="7">
        <v>6.8440000000000003</v>
      </c>
      <c r="F1838" s="7">
        <v>18.841000000000001</v>
      </c>
      <c r="G1838" s="7">
        <v>616.58299999999997</v>
      </c>
      <c r="H1838" s="7">
        <v>95.275000000000006</v>
      </c>
      <c r="I1838" s="7">
        <v>633.82500000000005</v>
      </c>
      <c r="J1838" s="7">
        <v>644.28899999999999</v>
      </c>
      <c r="K1838" s="8">
        <v>1337.5882568359375</v>
      </c>
      <c r="L1838" s="9">
        <v>26.653488159179688</v>
      </c>
      <c r="M1838" s="10">
        <v>616.5833740234375</v>
      </c>
    </row>
    <row r="1839" spans="1:13" s="3" customFormat="1" x14ac:dyDescent="0.25">
      <c r="A1839" s="4">
        <v>43787.375</v>
      </c>
      <c r="B1839" s="7">
        <v>12.874000000000001</v>
      </c>
      <c r="C1839" s="7">
        <v>14.98</v>
      </c>
      <c r="D1839" s="7">
        <v>397.03399999999999</v>
      </c>
      <c r="E1839" s="7">
        <v>6.9260000000000002</v>
      </c>
      <c r="F1839" s="7">
        <v>18.611000000000001</v>
      </c>
      <c r="G1839" s="7">
        <v>616.35299999999995</v>
      </c>
      <c r="H1839" s="7">
        <v>96.046999999999997</v>
      </c>
      <c r="I1839" s="7">
        <v>631.74</v>
      </c>
      <c r="J1839" s="7">
        <v>643.72199999999998</v>
      </c>
      <c r="K1839" s="8">
        <v>1337.7562255859375</v>
      </c>
      <c r="L1839" s="9">
        <v>25.894287109375</v>
      </c>
      <c r="M1839" s="10">
        <v>616.35308837890625</v>
      </c>
    </row>
    <row r="1840" spans="1:13" s="3" customFormat="1" x14ac:dyDescent="0.25">
      <c r="A1840" s="4">
        <v>43787.416666666664</v>
      </c>
      <c r="B1840" s="7">
        <v>12.965999999999999</v>
      </c>
      <c r="C1840" s="7">
        <v>15.068</v>
      </c>
      <c r="D1840" s="7">
        <v>393.416</v>
      </c>
      <c r="E1840" s="7">
        <v>6.9509999999999996</v>
      </c>
      <c r="F1840" s="7">
        <v>16.911999999999999</v>
      </c>
      <c r="G1840" s="7">
        <v>615.67399999999998</v>
      </c>
      <c r="H1840" s="7">
        <v>95.927000000000007</v>
      </c>
      <c r="I1840" s="7">
        <v>633.58100000000002</v>
      </c>
      <c r="J1840" s="7">
        <v>647.88199999999995</v>
      </c>
      <c r="K1840" s="8">
        <v>1337.5655517578125</v>
      </c>
      <c r="L1840" s="9">
        <v>26.896198272705078</v>
      </c>
      <c r="M1840" s="10">
        <v>615.67413330078125</v>
      </c>
    </row>
    <row r="1841" spans="1:13" s="3" customFormat="1" x14ac:dyDescent="0.25">
      <c r="A1841" s="4">
        <v>43787.458333333336</v>
      </c>
      <c r="B1841" s="7">
        <v>12.885999999999999</v>
      </c>
      <c r="C1841" s="7">
        <v>14.994999999999999</v>
      </c>
      <c r="D1841" s="7">
        <v>394.97300000000001</v>
      </c>
      <c r="E1841" s="7">
        <v>6.8689999999999998</v>
      </c>
      <c r="F1841" s="7">
        <v>19.219000000000001</v>
      </c>
      <c r="G1841" s="7">
        <v>615.59400000000005</v>
      </c>
      <c r="H1841" s="7">
        <v>95.733000000000004</v>
      </c>
      <c r="I1841" s="7">
        <v>630.67700000000002</v>
      </c>
      <c r="J1841" s="7">
        <v>642.93600000000004</v>
      </c>
      <c r="K1841" s="8">
        <v>1337.419189453125</v>
      </c>
      <c r="L1841" s="9">
        <v>26.212570190429688</v>
      </c>
      <c r="M1841" s="10">
        <v>615.59375</v>
      </c>
    </row>
    <row r="1842" spans="1:13" s="3" customFormat="1" x14ac:dyDescent="0.25">
      <c r="A1842" s="4">
        <v>43787.5</v>
      </c>
      <c r="B1842" s="7">
        <v>12.268000000000001</v>
      </c>
      <c r="C1842" s="7">
        <v>14.185</v>
      </c>
      <c r="D1842" s="7">
        <v>388.80799999999999</v>
      </c>
      <c r="E1842" s="7">
        <v>6.4080000000000004</v>
      </c>
      <c r="F1842" s="7">
        <v>20.715</v>
      </c>
      <c r="G1842" s="7">
        <v>612.04100000000005</v>
      </c>
      <c r="H1842" s="7">
        <v>95.299000000000007</v>
      </c>
      <c r="I1842" s="7">
        <v>599.86300000000006</v>
      </c>
      <c r="J1842" s="7">
        <v>608.32600000000002</v>
      </c>
      <c r="K1842" s="8">
        <v>1320.7889404296875</v>
      </c>
      <c r="L1842" s="9">
        <v>24.159219741821289</v>
      </c>
      <c r="M1842" s="10">
        <v>612.0413818359375</v>
      </c>
    </row>
    <row r="1843" spans="1:13" s="3" customFormat="1" x14ac:dyDescent="0.25">
      <c r="A1843" s="4">
        <v>43787.541666666664</v>
      </c>
      <c r="B1843" s="7">
        <v>12.361000000000001</v>
      </c>
      <c r="C1843" s="7">
        <v>14.254</v>
      </c>
      <c r="D1843" s="7">
        <v>389.71300000000002</v>
      </c>
      <c r="E1843" s="7">
        <v>6.5110000000000001</v>
      </c>
      <c r="F1843" s="7">
        <v>20.902000000000001</v>
      </c>
      <c r="G1843" s="7">
        <v>611.73099999999999</v>
      </c>
      <c r="H1843" s="7">
        <v>95.245000000000005</v>
      </c>
      <c r="I1843" s="7">
        <v>599.23599999999999</v>
      </c>
      <c r="J1843" s="7">
        <v>611.46299999999997</v>
      </c>
      <c r="K1843" s="8">
        <v>1320.7281494140625</v>
      </c>
      <c r="L1843" s="9">
        <v>24.127784729003906</v>
      </c>
      <c r="M1843" s="10">
        <v>611.73138427734375</v>
      </c>
    </row>
    <row r="1844" spans="1:13" s="3" customFormat="1" x14ac:dyDescent="0.25">
      <c r="A1844" s="4">
        <v>43787.583333333336</v>
      </c>
      <c r="B1844" s="7">
        <v>12.904999999999999</v>
      </c>
      <c r="C1844" s="7">
        <v>14.843999999999999</v>
      </c>
      <c r="D1844" s="7">
        <v>399.29199999999997</v>
      </c>
      <c r="E1844" s="7">
        <v>6.7439999999999998</v>
      </c>
      <c r="F1844" s="7">
        <v>21.158000000000001</v>
      </c>
      <c r="G1844" s="7">
        <v>614.97299999999996</v>
      </c>
      <c r="H1844" s="7">
        <v>95.581000000000003</v>
      </c>
      <c r="I1844" s="7">
        <v>624.08299999999997</v>
      </c>
      <c r="J1844" s="7">
        <v>635.952</v>
      </c>
      <c r="K1844" s="8">
        <v>1333.210693359375</v>
      </c>
      <c r="L1844" s="9">
        <v>25.017282485961914</v>
      </c>
      <c r="M1844" s="10">
        <v>614.9732666015625</v>
      </c>
    </row>
    <row r="1845" spans="1:13" s="3" customFormat="1" x14ac:dyDescent="0.25">
      <c r="A1845" s="4">
        <v>43787.625</v>
      </c>
      <c r="B1845" s="7">
        <v>11.978999999999999</v>
      </c>
      <c r="C1845" s="7">
        <v>13.622999999999999</v>
      </c>
      <c r="D1845" s="7">
        <v>384.416</v>
      </c>
      <c r="E1845" s="7">
        <v>5.8979999999999997</v>
      </c>
      <c r="F1845" s="7">
        <v>22.664000000000001</v>
      </c>
      <c r="G1845" s="7">
        <v>611.76099999999997</v>
      </c>
      <c r="H1845" s="7">
        <v>94.305999999999997</v>
      </c>
      <c r="I1845" s="7">
        <v>576.822</v>
      </c>
      <c r="J1845" s="7">
        <v>585.58399999999995</v>
      </c>
      <c r="K1845" s="8">
        <v>1321.0782470703125</v>
      </c>
      <c r="L1845" s="9">
        <v>21.085292816162109</v>
      </c>
      <c r="M1845" s="10">
        <v>611.7607421875</v>
      </c>
    </row>
    <row r="1846" spans="1:13" s="3" customFormat="1" x14ac:dyDescent="0.25">
      <c r="A1846" s="4">
        <v>43787.666666666664</v>
      </c>
      <c r="B1846" s="7">
        <v>12.943</v>
      </c>
      <c r="C1846" s="7">
        <v>14.884</v>
      </c>
      <c r="D1846" s="7">
        <v>397.05799999999999</v>
      </c>
      <c r="E1846" s="7">
        <v>6.7750000000000004</v>
      </c>
      <c r="F1846" s="7">
        <v>21.169</v>
      </c>
      <c r="G1846" s="7">
        <v>613.41399999999999</v>
      </c>
      <c r="H1846" s="7">
        <v>95.417000000000002</v>
      </c>
      <c r="I1846" s="7">
        <v>627.71100000000001</v>
      </c>
      <c r="J1846" s="7">
        <v>640.81700000000001</v>
      </c>
      <c r="K1846" s="8">
        <v>1331.6915283203125</v>
      </c>
      <c r="L1846" s="9">
        <v>24.859375</v>
      </c>
      <c r="M1846" s="10">
        <v>613.4141845703125</v>
      </c>
    </row>
    <row r="1847" spans="1:13" s="3" customFormat="1" x14ac:dyDescent="0.25">
      <c r="A1847" s="4">
        <v>43787.708333333336</v>
      </c>
      <c r="B1847" s="7">
        <v>12.914999999999999</v>
      </c>
      <c r="C1847" s="7">
        <v>14.927</v>
      </c>
      <c r="D1847" s="7">
        <v>397.91800000000001</v>
      </c>
      <c r="E1847" s="7">
        <v>6.8540000000000001</v>
      </c>
      <c r="F1847" s="7">
        <v>20.405000000000001</v>
      </c>
      <c r="G1847" s="7">
        <v>617.49300000000005</v>
      </c>
      <c r="H1847" s="7">
        <v>95.488</v>
      </c>
      <c r="I1847" s="7">
        <v>626.68899999999996</v>
      </c>
      <c r="J1847" s="7">
        <v>642.18700000000001</v>
      </c>
      <c r="K1847" s="8">
        <v>1337.730224609375</v>
      </c>
      <c r="L1847" s="9">
        <v>25.88661003112793</v>
      </c>
      <c r="M1847" s="10">
        <v>617.49261474609375</v>
      </c>
    </row>
    <row r="1848" spans="1:13" s="3" customFormat="1" x14ac:dyDescent="0.25">
      <c r="A1848" s="4">
        <v>43787.75</v>
      </c>
      <c r="B1848" s="7">
        <v>13.045999999999999</v>
      </c>
      <c r="C1848" s="7">
        <v>15.019</v>
      </c>
      <c r="D1848" s="7">
        <v>395.28500000000003</v>
      </c>
      <c r="E1848" s="7">
        <v>6.8890000000000002</v>
      </c>
      <c r="F1848" s="7">
        <v>18.646000000000001</v>
      </c>
      <c r="G1848" s="7">
        <v>616.46400000000006</v>
      </c>
      <c r="H1848" s="7">
        <v>95.634</v>
      </c>
      <c r="I1848" s="7">
        <v>633.495</v>
      </c>
      <c r="J1848" s="7">
        <v>644.822</v>
      </c>
      <c r="K1848" s="8">
        <v>1337.3388671875</v>
      </c>
      <c r="L1848" s="9">
        <v>26.376846313476563</v>
      </c>
      <c r="M1848" s="10">
        <v>616.46380615234375</v>
      </c>
    </row>
    <row r="1849" spans="1:13" s="3" customFormat="1" x14ac:dyDescent="0.25">
      <c r="A1849" s="4">
        <v>43787.791666666664</v>
      </c>
      <c r="B1849" s="7">
        <v>13.122</v>
      </c>
      <c r="C1849" s="7">
        <v>15.111000000000001</v>
      </c>
      <c r="D1849" s="7">
        <v>393.73</v>
      </c>
      <c r="E1849" s="7">
        <v>6.9989999999999997</v>
      </c>
      <c r="F1849" s="7">
        <v>17.626999999999999</v>
      </c>
      <c r="G1849" s="7">
        <v>614.30899999999997</v>
      </c>
      <c r="H1849" s="7">
        <v>95.927000000000007</v>
      </c>
      <c r="I1849" s="7">
        <v>634.67399999999998</v>
      </c>
      <c r="J1849" s="7">
        <v>648.36900000000003</v>
      </c>
      <c r="K1849" s="8">
        <v>1338.3570556640625</v>
      </c>
      <c r="L1849" s="9">
        <v>26.288799285888672</v>
      </c>
      <c r="M1849" s="10">
        <v>614.30926513671875</v>
      </c>
    </row>
    <row r="1850" spans="1:13" s="3" customFormat="1" x14ac:dyDescent="0.25">
      <c r="A1850" s="4">
        <v>43787.833333333336</v>
      </c>
      <c r="B1850" s="7">
        <v>13.108000000000001</v>
      </c>
      <c r="C1850" s="7">
        <v>15.12</v>
      </c>
      <c r="D1850" s="7">
        <v>392.99099999999999</v>
      </c>
      <c r="E1850" s="7">
        <v>7.01</v>
      </c>
      <c r="F1850" s="7">
        <v>17.145</v>
      </c>
      <c r="G1850" s="7">
        <v>615.12199999999996</v>
      </c>
      <c r="H1850" s="7">
        <v>95.971000000000004</v>
      </c>
      <c r="I1850" s="7">
        <v>636.22299999999996</v>
      </c>
      <c r="J1850" s="7">
        <v>649.20600000000002</v>
      </c>
      <c r="K1850" s="8">
        <v>1337.3843994140625</v>
      </c>
      <c r="L1850" s="9">
        <v>25.650047302246094</v>
      </c>
      <c r="M1850" s="10">
        <v>615.12249755859375</v>
      </c>
    </row>
    <row r="1851" spans="1:13" s="3" customFormat="1" x14ac:dyDescent="0.25">
      <c r="A1851" s="4">
        <v>43787.875</v>
      </c>
      <c r="B1851" s="7">
        <v>13.087</v>
      </c>
      <c r="C1851" s="7">
        <v>15.154999999999999</v>
      </c>
      <c r="D1851" s="7">
        <v>392.86900000000003</v>
      </c>
      <c r="E1851" s="7">
        <v>7.0049999999999999</v>
      </c>
      <c r="F1851" s="7">
        <v>16.422000000000001</v>
      </c>
      <c r="G1851" s="7">
        <v>615.02300000000002</v>
      </c>
      <c r="H1851" s="7">
        <v>96.078999999999994</v>
      </c>
      <c r="I1851" s="7">
        <v>637.08000000000004</v>
      </c>
      <c r="J1851" s="7">
        <v>650.33900000000006</v>
      </c>
      <c r="K1851" s="8">
        <v>1337.458984375</v>
      </c>
      <c r="L1851" s="9">
        <v>26.797082901000977</v>
      </c>
      <c r="M1851" s="10">
        <v>615.02349853515625</v>
      </c>
    </row>
    <row r="1852" spans="1:13" s="3" customFormat="1" x14ac:dyDescent="0.25">
      <c r="A1852" s="4">
        <v>43787.916666666664</v>
      </c>
      <c r="B1852" s="7">
        <v>13.026999999999999</v>
      </c>
      <c r="C1852" s="7">
        <v>15.079000000000001</v>
      </c>
      <c r="D1852" s="7">
        <v>391.267</v>
      </c>
      <c r="E1852" s="7">
        <v>7.1349999999999998</v>
      </c>
      <c r="F1852" s="7">
        <v>16.498000000000001</v>
      </c>
      <c r="G1852" s="7">
        <v>613.51300000000003</v>
      </c>
      <c r="H1852" s="7">
        <v>95.274000000000001</v>
      </c>
      <c r="I1852" s="7">
        <v>637.66399999999999</v>
      </c>
      <c r="J1852" s="7">
        <v>650.60299999999995</v>
      </c>
      <c r="K1852" s="8">
        <v>1334.5185546875</v>
      </c>
      <c r="L1852" s="9">
        <v>27.037405014038086</v>
      </c>
      <c r="M1852" s="10">
        <v>613.5126953125</v>
      </c>
    </row>
    <row r="1853" spans="1:13" s="3" customFormat="1" x14ac:dyDescent="0.25">
      <c r="A1853" s="4">
        <v>43787.958333333336</v>
      </c>
      <c r="B1853" s="7">
        <v>12.497999999999999</v>
      </c>
      <c r="C1853" s="7">
        <v>14.272</v>
      </c>
      <c r="D1853" s="7">
        <v>380.68700000000001</v>
      </c>
      <c r="E1853" s="7">
        <v>6.5259999999999998</v>
      </c>
      <c r="F1853" s="7">
        <v>16.052</v>
      </c>
      <c r="G1853" s="7">
        <v>607.06200000000001</v>
      </c>
      <c r="H1853" s="7">
        <v>95.141000000000005</v>
      </c>
      <c r="I1853" s="7">
        <v>602.88300000000004</v>
      </c>
      <c r="J1853" s="7">
        <v>611.95399999999995</v>
      </c>
      <c r="K1853" s="8">
        <v>1308.870849609375</v>
      </c>
      <c r="L1853" s="9">
        <v>23.098308563232422</v>
      </c>
      <c r="M1853" s="10">
        <v>607.0618896484375</v>
      </c>
    </row>
    <row r="1854" spans="1:13" s="3" customFormat="1" x14ac:dyDescent="0.25">
      <c r="A1854" s="4">
        <v>43788</v>
      </c>
      <c r="B1854" s="7">
        <v>13.167999999999999</v>
      </c>
      <c r="C1854" s="7">
        <v>15.175000000000001</v>
      </c>
      <c r="D1854" s="7">
        <v>390.57799999999997</v>
      </c>
      <c r="E1854" s="7">
        <v>7.0869999999999997</v>
      </c>
      <c r="F1854" s="7">
        <v>15.895</v>
      </c>
      <c r="G1854" s="7">
        <v>612.62</v>
      </c>
      <c r="H1854" s="7">
        <v>95.36</v>
      </c>
      <c r="I1854" s="7">
        <v>640.19899999999996</v>
      </c>
      <c r="J1854" s="7">
        <v>653.81799999999998</v>
      </c>
      <c r="K1854" s="8">
        <v>1333.954833984375</v>
      </c>
      <c r="L1854" s="9">
        <v>25.768918991088867</v>
      </c>
      <c r="M1854" s="10">
        <v>612.620361328125</v>
      </c>
    </row>
    <row r="1855" spans="1:13" s="3" customFormat="1" x14ac:dyDescent="0.25">
      <c r="A1855" s="4">
        <v>43788.041666666664</v>
      </c>
      <c r="B1855" s="7">
        <v>8.8460000000000001</v>
      </c>
      <c r="C1855" s="7">
        <v>9.7360000000000007</v>
      </c>
      <c r="D1855" s="7">
        <v>346.28399999999999</v>
      </c>
      <c r="E1855" s="7">
        <v>3.55</v>
      </c>
      <c r="F1855" s="7">
        <v>28.823</v>
      </c>
      <c r="G1855" s="7">
        <v>650.71500000000003</v>
      </c>
      <c r="H1855" s="7">
        <v>81.846000000000004</v>
      </c>
      <c r="I1855" s="7">
        <v>443.69299999999998</v>
      </c>
      <c r="J1855" s="7">
        <v>440.58499999999998</v>
      </c>
      <c r="K1855" s="8">
        <v>1269.62939453125</v>
      </c>
      <c r="L1855" s="9">
        <v>10.373525619506836</v>
      </c>
      <c r="M1855" s="10">
        <v>650.71514892578125</v>
      </c>
    </row>
    <row r="1856" spans="1:13" s="3" customFormat="1" x14ac:dyDescent="0.25">
      <c r="A1856" s="4">
        <v>43788.083333333336</v>
      </c>
      <c r="B1856" s="7">
        <v>9.4710000000000001</v>
      </c>
      <c r="C1856" s="7">
        <v>10.452</v>
      </c>
      <c r="D1856" s="7">
        <v>351.14800000000002</v>
      </c>
      <c r="E1856" s="7">
        <v>3.7370000000000001</v>
      </c>
      <c r="F1856" s="7">
        <v>26.451000000000001</v>
      </c>
      <c r="G1856" s="7">
        <v>650.53099999999995</v>
      </c>
      <c r="H1856" s="7">
        <v>82.293999999999997</v>
      </c>
      <c r="I1856" s="7">
        <v>465.55700000000002</v>
      </c>
      <c r="J1856" s="7">
        <v>465.529</v>
      </c>
      <c r="K1856" s="8">
        <v>1290.620849609375</v>
      </c>
      <c r="L1856" s="9">
        <v>10.062753677368164</v>
      </c>
      <c r="M1856" s="10">
        <v>650.53143310546875</v>
      </c>
    </row>
    <row r="1857" spans="1:13" s="3" customFormat="1" x14ac:dyDescent="0.25">
      <c r="A1857" s="4">
        <v>43788.125</v>
      </c>
      <c r="B1857" s="7">
        <v>9.2029999999999994</v>
      </c>
      <c r="C1857" s="7">
        <v>10.16</v>
      </c>
      <c r="D1857" s="7">
        <v>349.09800000000001</v>
      </c>
      <c r="E1857" s="7">
        <v>3.7519999999999998</v>
      </c>
      <c r="F1857" s="7">
        <v>26.099</v>
      </c>
      <c r="G1857" s="7">
        <v>651.37099999999998</v>
      </c>
      <c r="H1857" s="7">
        <v>81.998999999999995</v>
      </c>
      <c r="I1857" s="7">
        <v>456.24</v>
      </c>
      <c r="J1857" s="7">
        <v>452.91199999999998</v>
      </c>
      <c r="K1857" s="8">
        <v>1282.6475830078125</v>
      </c>
      <c r="L1857" s="9">
        <v>10.349735260009766</v>
      </c>
      <c r="M1857" s="10">
        <v>651.37139892578125</v>
      </c>
    </row>
    <row r="1858" spans="1:13" s="3" customFormat="1" x14ac:dyDescent="0.25">
      <c r="A1858" s="4">
        <v>43788.166666666664</v>
      </c>
      <c r="B1858" s="7">
        <v>9.3209999999999997</v>
      </c>
      <c r="C1858" s="7">
        <v>10.244999999999999</v>
      </c>
      <c r="D1858" s="7">
        <v>349.108</v>
      </c>
      <c r="E1858" s="7">
        <v>3.7959999999999998</v>
      </c>
      <c r="F1858" s="7">
        <v>26.303999999999998</v>
      </c>
      <c r="G1858" s="7">
        <v>648.35599999999999</v>
      </c>
      <c r="H1858" s="7">
        <v>81.885000000000005</v>
      </c>
      <c r="I1858" s="7">
        <v>459.23200000000003</v>
      </c>
      <c r="J1858" s="7">
        <v>456.238</v>
      </c>
      <c r="K1858" s="8">
        <v>1284.4039306640625</v>
      </c>
      <c r="L1858" s="9">
        <v>10.348840713500977</v>
      </c>
      <c r="M1858" s="10">
        <v>648.35626220703125</v>
      </c>
    </row>
    <row r="1859" spans="1:13" s="3" customFormat="1" x14ac:dyDescent="0.25">
      <c r="A1859" s="4">
        <v>43788.208333333336</v>
      </c>
      <c r="B1859" s="7">
        <v>9.5489999999999995</v>
      </c>
      <c r="C1859" s="7">
        <v>10.515000000000001</v>
      </c>
      <c r="D1859" s="7">
        <v>347.74400000000003</v>
      </c>
      <c r="E1859" s="7">
        <v>3.8879999999999999</v>
      </c>
      <c r="F1859" s="7">
        <v>23.763999999999999</v>
      </c>
      <c r="G1859" s="7">
        <v>650.91099999999994</v>
      </c>
      <c r="H1859" s="7">
        <v>81.847999999999999</v>
      </c>
      <c r="I1859" s="7">
        <v>468.108</v>
      </c>
      <c r="J1859" s="7">
        <v>467.089</v>
      </c>
      <c r="K1859" s="8">
        <v>1295.562744140625</v>
      </c>
      <c r="L1859" s="9">
        <v>10.390500068664551</v>
      </c>
      <c r="M1859" s="10">
        <v>650.91058349609375</v>
      </c>
    </row>
    <row r="1860" spans="1:13" s="3" customFormat="1" x14ac:dyDescent="0.25">
      <c r="A1860" s="4">
        <v>43788.25</v>
      </c>
      <c r="B1860" s="7">
        <v>9.2200000000000006</v>
      </c>
      <c r="C1860" s="7">
        <v>10.226000000000001</v>
      </c>
      <c r="D1860" s="7">
        <v>347.85199999999998</v>
      </c>
      <c r="E1860" s="7">
        <v>3.758</v>
      </c>
      <c r="F1860" s="7">
        <v>24.556999999999999</v>
      </c>
      <c r="G1860" s="7">
        <v>652.00900000000001</v>
      </c>
      <c r="H1860" s="7">
        <v>81.534000000000006</v>
      </c>
      <c r="I1860" s="7">
        <v>460.75599999999997</v>
      </c>
      <c r="J1860" s="7">
        <v>460.68700000000001</v>
      </c>
      <c r="K1860" s="8">
        <v>1287.908447265625</v>
      </c>
      <c r="L1860" s="9">
        <v>10.3250732421875</v>
      </c>
      <c r="M1860" s="10">
        <v>652.0086669921875</v>
      </c>
    </row>
    <row r="1861" spans="1:13" s="3" customFormat="1" x14ac:dyDescent="0.25">
      <c r="A1861" s="4">
        <v>43788.291666666664</v>
      </c>
      <c r="B1861" s="7">
        <v>9.0519999999999996</v>
      </c>
      <c r="C1861" s="7">
        <v>10.108000000000001</v>
      </c>
      <c r="D1861" s="7">
        <v>348.35700000000003</v>
      </c>
      <c r="E1861" s="7">
        <v>3.7629999999999999</v>
      </c>
      <c r="F1861" s="7">
        <v>25.51</v>
      </c>
      <c r="G1861" s="7">
        <v>652.44299999999998</v>
      </c>
      <c r="H1861" s="7">
        <v>82.51</v>
      </c>
      <c r="I1861" s="7">
        <v>455.80900000000003</v>
      </c>
      <c r="J1861" s="7">
        <v>451.64499999999998</v>
      </c>
      <c r="K1861" s="8">
        <v>1284.200439453125</v>
      </c>
      <c r="L1861" s="9">
        <v>10.751250267028809</v>
      </c>
      <c r="M1861" s="10">
        <v>652.443359375</v>
      </c>
    </row>
    <row r="1862" spans="1:13" s="3" customFormat="1" x14ac:dyDescent="0.25">
      <c r="A1862" s="4">
        <v>43788.333333333336</v>
      </c>
      <c r="B1862" s="7">
        <v>12.365</v>
      </c>
      <c r="C1862" s="7">
        <v>14.222</v>
      </c>
      <c r="D1862" s="7">
        <v>373.61599999999999</v>
      </c>
      <c r="E1862" s="7">
        <v>6.4089999999999998</v>
      </c>
      <c r="F1862" s="7">
        <v>13.564</v>
      </c>
      <c r="G1862" s="7">
        <v>603.09799999999996</v>
      </c>
      <c r="H1862" s="7">
        <v>94.286000000000001</v>
      </c>
      <c r="I1862" s="7">
        <v>600.64800000000002</v>
      </c>
      <c r="J1862" s="7">
        <v>615.09</v>
      </c>
      <c r="K1862" s="8">
        <v>1304.908935546875</v>
      </c>
      <c r="L1862" s="9">
        <v>22.441125869750977</v>
      </c>
      <c r="M1862" s="10">
        <v>603.09771728515625</v>
      </c>
    </row>
    <row r="1863" spans="1:13" s="3" customFormat="1" x14ac:dyDescent="0.25">
      <c r="A1863" s="4">
        <v>43788.375</v>
      </c>
      <c r="B1863" s="7">
        <v>13.356</v>
      </c>
      <c r="C1863" s="7">
        <v>15.334</v>
      </c>
      <c r="D1863" s="7">
        <v>390.13900000000001</v>
      </c>
      <c r="E1863" s="7">
        <v>7.1269999999999998</v>
      </c>
      <c r="F1863" s="7">
        <v>15.013999999999999</v>
      </c>
      <c r="G1863" s="7">
        <v>613.38199999999995</v>
      </c>
      <c r="H1863" s="7">
        <v>96.346000000000004</v>
      </c>
      <c r="I1863" s="7">
        <v>645.51199999999994</v>
      </c>
      <c r="J1863" s="7">
        <v>659.42100000000005</v>
      </c>
      <c r="K1863" s="8">
        <v>1337.02490234375</v>
      </c>
      <c r="L1863" s="9">
        <v>26.333967208862305</v>
      </c>
      <c r="M1863" s="10">
        <v>613.3818359375</v>
      </c>
    </row>
    <row r="1864" spans="1:13" s="3" customFormat="1" x14ac:dyDescent="0.25">
      <c r="A1864" s="4">
        <v>43788.416666666664</v>
      </c>
      <c r="B1864" s="7">
        <v>13.242000000000001</v>
      </c>
      <c r="C1864" s="7">
        <v>15.156000000000001</v>
      </c>
      <c r="D1864" s="7">
        <v>393.78899999999999</v>
      </c>
      <c r="E1864" s="7">
        <v>7.02</v>
      </c>
      <c r="F1864" s="7">
        <v>16.138999999999999</v>
      </c>
      <c r="G1864" s="7">
        <v>614.41200000000003</v>
      </c>
      <c r="H1864" s="7">
        <v>96.162999999999997</v>
      </c>
      <c r="I1864" s="7">
        <v>639.83399999999995</v>
      </c>
      <c r="J1864" s="7">
        <v>651.952</v>
      </c>
      <c r="K1864" s="8">
        <v>1337.990478515625</v>
      </c>
      <c r="L1864" s="9">
        <v>26.747928619384766</v>
      </c>
      <c r="M1864" s="10">
        <v>614.412109375</v>
      </c>
    </row>
    <row r="1865" spans="1:13" s="3" customFormat="1" x14ac:dyDescent="0.25">
      <c r="A1865" s="4">
        <v>43788.458333333336</v>
      </c>
      <c r="B1865" s="7">
        <v>13.077999999999999</v>
      </c>
      <c r="C1865" s="7">
        <v>15.071</v>
      </c>
      <c r="D1865" s="7">
        <v>395.55399999999997</v>
      </c>
      <c r="E1865" s="7">
        <v>6.9630000000000001</v>
      </c>
      <c r="F1865" s="7">
        <v>19.515000000000001</v>
      </c>
      <c r="G1865" s="7">
        <v>615.94500000000005</v>
      </c>
      <c r="H1865" s="7">
        <v>93.552000000000007</v>
      </c>
      <c r="I1865" s="7">
        <v>635.91300000000001</v>
      </c>
      <c r="J1865" s="7">
        <v>647.80999999999995</v>
      </c>
      <c r="K1865" s="8">
        <v>1337.848388671875</v>
      </c>
      <c r="L1865" s="9">
        <v>26.291728973388672</v>
      </c>
      <c r="M1865" s="10">
        <v>615.94500732421875</v>
      </c>
    </row>
    <row r="1866" spans="1:13" s="3" customFormat="1" x14ac:dyDescent="0.25">
      <c r="A1866" s="4">
        <v>43788.5</v>
      </c>
      <c r="B1866" s="7">
        <v>13.137</v>
      </c>
      <c r="C1866" s="7">
        <v>15.087999999999999</v>
      </c>
      <c r="D1866" s="7">
        <v>395.38</v>
      </c>
      <c r="E1866" s="7">
        <v>6.9870000000000001</v>
      </c>
      <c r="F1866" s="7">
        <v>17.768000000000001</v>
      </c>
      <c r="G1866" s="7">
        <v>616.43399999999997</v>
      </c>
      <c r="H1866" s="7">
        <v>95.494</v>
      </c>
      <c r="I1866" s="7">
        <v>635.39700000000005</v>
      </c>
      <c r="J1866" s="7">
        <v>648.697</v>
      </c>
      <c r="K1866" s="8">
        <v>1337.8631591796875</v>
      </c>
      <c r="L1866" s="9">
        <v>26.178012847900391</v>
      </c>
      <c r="M1866" s="10">
        <v>616.4344482421875</v>
      </c>
    </row>
    <row r="1867" spans="1:13" s="3" customFormat="1" x14ac:dyDescent="0.25">
      <c r="A1867" s="4">
        <v>43788.541666666664</v>
      </c>
      <c r="B1867" s="7">
        <v>13.031000000000001</v>
      </c>
      <c r="C1867" s="7">
        <v>15.019</v>
      </c>
      <c r="D1867" s="7">
        <v>395.904</v>
      </c>
      <c r="E1867" s="7">
        <v>6.9320000000000004</v>
      </c>
      <c r="F1867" s="7">
        <v>19.084</v>
      </c>
      <c r="G1867" s="7">
        <v>616.678</v>
      </c>
      <c r="H1867" s="7">
        <v>95.474999999999994</v>
      </c>
      <c r="I1867" s="7">
        <v>633.29499999999996</v>
      </c>
      <c r="J1867" s="7">
        <v>646.60500000000002</v>
      </c>
      <c r="K1867" s="8">
        <v>1337.8948974609375</v>
      </c>
      <c r="L1867" s="9">
        <v>25.773834228515625</v>
      </c>
      <c r="M1867" s="10">
        <v>616.67840576171875</v>
      </c>
    </row>
    <row r="1868" spans="1:13" s="3" customFormat="1" x14ac:dyDescent="0.25">
      <c r="A1868" s="4">
        <v>43788.583333333336</v>
      </c>
      <c r="B1868" s="7">
        <v>12.974</v>
      </c>
      <c r="C1868" s="7">
        <v>15.045</v>
      </c>
      <c r="D1868" s="7">
        <v>397.63400000000001</v>
      </c>
      <c r="E1868" s="7">
        <v>6.851</v>
      </c>
      <c r="F1868" s="7">
        <v>19.236000000000001</v>
      </c>
      <c r="G1868" s="7">
        <v>617.03099999999995</v>
      </c>
      <c r="H1868" s="7">
        <v>95.275999999999996</v>
      </c>
      <c r="I1868" s="7">
        <v>629.596</v>
      </c>
      <c r="J1868" s="7">
        <v>642.99699999999996</v>
      </c>
      <c r="K1868" s="8">
        <v>1337.6612548828125</v>
      </c>
      <c r="L1868" s="9">
        <v>26.046302795410156</v>
      </c>
      <c r="M1868" s="10">
        <v>617.0311279296875</v>
      </c>
    </row>
    <row r="1869" spans="1:13" s="3" customFormat="1" x14ac:dyDescent="0.25">
      <c r="A1869" s="4">
        <v>43788.625</v>
      </c>
      <c r="B1869" s="7">
        <v>12.942</v>
      </c>
      <c r="C1869" s="7">
        <v>14.946</v>
      </c>
      <c r="D1869" s="7">
        <v>398.23</v>
      </c>
      <c r="E1869" s="7">
        <v>6.9550000000000001</v>
      </c>
      <c r="F1869" s="7">
        <v>19.428999999999998</v>
      </c>
      <c r="G1869" s="7">
        <v>617.26199999999994</v>
      </c>
      <c r="H1869" s="7">
        <v>95.197000000000003</v>
      </c>
      <c r="I1869" s="7">
        <v>629.98299999999995</v>
      </c>
      <c r="J1869" s="7">
        <v>642.34799999999996</v>
      </c>
      <c r="K1869" s="8">
        <v>1337.9444580078125</v>
      </c>
      <c r="L1869" s="9">
        <v>25.940025329589844</v>
      </c>
      <c r="M1869" s="10">
        <v>617.2618408203125</v>
      </c>
    </row>
    <row r="1870" spans="1:13" s="3" customFormat="1" x14ac:dyDescent="0.25">
      <c r="A1870" s="4">
        <v>43788.666666666664</v>
      </c>
      <c r="B1870" s="7">
        <v>12.941000000000001</v>
      </c>
      <c r="C1870" s="7">
        <v>14.944000000000001</v>
      </c>
      <c r="D1870" s="7">
        <v>399.09500000000003</v>
      </c>
      <c r="E1870" s="7">
        <v>6.8940000000000001</v>
      </c>
      <c r="F1870" s="7">
        <v>21.163</v>
      </c>
      <c r="G1870" s="7">
        <v>616.95000000000005</v>
      </c>
      <c r="H1870" s="7">
        <v>94.983000000000004</v>
      </c>
      <c r="I1870" s="7">
        <v>629.71699999999998</v>
      </c>
      <c r="J1870" s="7">
        <v>643.09900000000005</v>
      </c>
      <c r="K1870" s="8">
        <v>1337.9080810546875</v>
      </c>
      <c r="L1870" s="9">
        <v>25.404605865478516</v>
      </c>
      <c r="M1870" s="10">
        <v>616.9503173828125</v>
      </c>
    </row>
    <row r="1871" spans="1:13" s="3" customFormat="1" x14ac:dyDescent="0.25">
      <c r="A1871" s="4">
        <v>43788.708333333336</v>
      </c>
      <c r="B1871" s="7">
        <v>13.004</v>
      </c>
      <c r="C1871" s="7">
        <v>14.991</v>
      </c>
      <c r="D1871" s="7">
        <v>396.43299999999999</v>
      </c>
      <c r="E1871" s="7">
        <v>6.95</v>
      </c>
      <c r="F1871" s="7">
        <v>18.867999999999999</v>
      </c>
      <c r="G1871" s="7">
        <v>616.42100000000005</v>
      </c>
      <c r="H1871" s="7">
        <v>95.069000000000003</v>
      </c>
      <c r="I1871" s="7">
        <v>632.23400000000004</v>
      </c>
      <c r="J1871" s="7">
        <v>645.83399999999995</v>
      </c>
      <c r="K1871" s="8">
        <v>1337.8382568359375</v>
      </c>
      <c r="L1871" s="9">
        <v>25.474950790405273</v>
      </c>
      <c r="M1871" s="10">
        <v>616.42120361328125</v>
      </c>
    </row>
    <row r="1872" spans="1:13" s="3" customFormat="1" x14ac:dyDescent="0.25">
      <c r="A1872" s="4">
        <v>43788.75</v>
      </c>
      <c r="B1872" s="7">
        <v>13.057</v>
      </c>
      <c r="C1872" s="7">
        <v>15.069000000000001</v>
      </c>
      <c r="D1872" s="7">
        <v>395.11900000000003</v>
      </c>
      <c r="E1872" s="7">
        <v>6.9130000000000003</v>
      </c>
      <c r="F1872" s="7">
        <v>18.716000000000001</v>
      </c>
      <c r="G1872" s="7">
        <v>615.64800000000002</v>
      </c>
      <c r="H1872" s="7">
        <v>95.174000000000007</v>
      </c>
      <c r="I1872" s="7">
        <v>634.48299999999995</v>
      </c>
      <c r="J1872" s="7">
        <v>647.64599999999996</v>
      </c>
      <c r="K1872" s="8">
        <v>1337.7098388671875</v>
      </c>
      <c r="L1872" s="9">
        <v>26.281688690185547</v>
      </c>
      <c r="M1872" s="10">
        <v>615.64813232421875</v>
      </c>
    </row>
    <row r="1873" spans="1:13" s="3" customFormat="1" x14ac:dyDescent="0.25">
      <c r="A1873" s="4">
        <v>43788.791666666664</v>
      </c>
      <c r="B1873" s="7">
        <v>13.106999999999999</v>
      </c>
      <c r="C1873" s="7">
        <v>15.122</v>
      </c>
      <c r="D1873" s="7">
        <v>393.94299999999998</v>
      </c>
      <c r="E1873" s="7">
        <v>7.0289999999999999</v>
      </c>
      <c r="F1873" s="7">
        <v>17.611000000000001</v>
      </c>
      <c r="G1873" s="7">
        <v>615.25400000000002</v>
      </c>
      <c r="H1873" s="7">
        <v>95.394999999999996</v>
      </c>
      <c r="I1873" s="7">
        <v>636.27499999999998</v>
      </c>
      <c r="J1873" s="7">
        <v>649.80100000000004</v>
      </c>
      <c r="K1873" s="8">
        <v>1337.251708984375</v>
      </c>
      <c r="L1873" s="9">
        <v>25.841396331787109</v>
      </c>
      <c r="M1873" s="10">
        <v>615.2542724609375</v>
      </c>
    </row>
    <row r="1874" spans="1:13" s="3" customFormat="1" x14ac:dyDescent="0.25">
      <c r="A1874" s="4">
        <v>43788.833333333336</v>
      </c>
      <c r="B1874" s="7">
        <v>13.087</v>
      </c>
      <c r="C1874" s="7">
        <v>15.077999999999999</v>
      </c>
      <c r="D1874" s="7">
        <v>395.767</v>
      </c>
      <c r="E1874" s="7">
        <v>6.9770000000000003</v>
      </c>
      <c r="F1874" s="7">
        <v>18.760000000000002</v>
      </c>
      <c r="G1874" s="7">
        <v>615.44399999999996</v>
      </c>
      <c r="H1874" s="7">
        <v>95.31</v>
      </c>
      <c r="I1874" s="7">
        <v>633.37599999999998</v>
      </c>
      <c r="J1874" s="7">
        <v>647.31399999999996</v>
      </c>
      <c r="K1874" s="8">
        <v>1337.134033203125</v>
      </c>
      <c r="L1874" s="9">
        <v>26.136199951171875</v>
      </c>
      <c r="M1874" s="10">
        <v>615.44384765625</v>
      </c>
    </row>
    <row r="1875" spans="1:13" s="3" customFormat="1" x14ac:dyDescent="0.25">
      <c r="A1875" s="4">
        <v>43788.875</v>
      </c>
      <c r="B1875" s="7">
        <v>13.053000000000001</v>
      </c>
      <c r="C1875" s="7">
        <v>15.02</v>
      </c>
      <c r="D1875" s="7">
        <v>395.50200000000001</v>
      </c>
      <c r="E1875" s="7">
        <v>6.9340000000000002</v>
      </c>
      <c r="F1875" s="7">
        <v>19.423999999999999</v>
      </c>
      <c r="G1875" s="7">
        <v>616.16300000000001</v>
      </c>
      <c r="H1875" s="7">
        <v>95.162999999999997</v>
      </c>
      <c r="I1875" s="7">
        <v>633.44500000000005</v>
      </c>
      <c r="J1875" s="7">
        <v>646.39300000000003</v>
      </c>
      <c r="K1875" s="8">
        <v>1337.57861328125</v>
      </c>
      <c r="L1875" s="9">
        <v>26.443740844726563</v>
      </c>
      <c r="M1875" s="10">
        <v>616.16253662109375</v>
      </c>
    </row>
    <row r="1876" spans="1:13" s="3" customFormat="1" x14ac:dyDescent="0.25">
      <c r="A1876" s="4">
        <v>43788.916666666664</v>
      </c>
      <c r="B1876" s="7">
        <v>13.036</v>
      </c>
      <c r="C1876" s="7">
        <v>15.023999999999999</v>
      </c>
      <c r="D1876" s="7">
        <v>394.92599999999999</v>
      </c>
      <c r="E1876" s="7">
        <v>7.0039999999999996</v>
      </c>
      <c r="F1876" s="7">
        <v>18.64</v>
      </c>
      <c r="G1876" s="7">
        <v>615.94600000000003</v>
      </c>
      <c r="H1876" s="7">
        <v>95.182000000000002</v>
      </c>
      <c r="I1876" s="7">
        <v>633.57100000000003</v>
      </c>
      <c r="J1876" s="7">
        <v>646.65899999999999</v>
      </c>
      <c r="K1876" s="8">
        <v>1337.6060791015625</v>
      </c>
      <c r="L1876" s="9">
        <v>26.261577606201172</v>
      </c>
      <c r="M1876" s="10">
        <v>615.94647216796875</v>
      </c>
    </row>
    <row r="1877" spans="1:13" s="3" customFormat="1" x14ac:dyDescent="0.25">
      <c r="A1877" s="4">
        <v>43788.958333333336</v>
      </c>
      <c r="B1877" s="7">
        <v>12.250999999999999</v>
      </c>
      <c r="C1877" s="7">
        <v>14.086</v>
      </c>
      <c r="D1877" s="7">
        <v>381.46800000000002</v>
      </c>
      <c r="E1877" s="7">
        <v>6.2960000000000003</v>
      </c>
      <c r="F1877" s="7">
        <v>19.710999999999999</v>
      </c>
      <c r="G1877" s="7">
        <v>608.43399999999997</v>
      </c>
      <c r="H1877" s="7">
        <v>93.445999999999998</v>
      </c>
      <c r="I1877" s="7">
        <v>593.63199999999995</v>
      </c>
      <c r="J1877" s="7">
        <v>608.76300000000003</v>
      </c>
      <c r="K1877" s="8">
        <v>1315.3914794921875</v>
      </c>
      <c r="L1877" s="9">
        <v>21.696407318115234</v>
      </c>
      <c r="M1877" s="10">
        <v>608.43359375</v>
      </c>
    </row>
    <row r="1878" spans="1:13" s="3" customFormat="1" x14ac:dyDescent="0.25">
      <c r="A1878" s="4">
        <v>43789</v>
      </c>
      <c r="B1878" s="7">
        <v>8.7720000000000002</v>
      </c>
      <c r="C1878" s="7">
        <v>9.718</v>
      </c>
      <c r="D1878" s="7">
        <v>352.56900000000002</v>
      </c>
      <c r="E1878" s="7">
        <v>3.609</v>
      </c>
      <c r="F1878" s="7">
        <v>31.803999999999998</v>
      </c>
      <c r="G1878" s="7">
        <v>651.98199999999997</v>
      </c>
      <c r="H1878" s="7">
        <v>82.078000000000003</v>
      </c>
      <c r="I1878" s="7">
        <v>445.642</v>
      </c>
      <c r="J1878" s="7">
        <v>442.60500000000002</v>
      </c>
      <c r="K1878" s="8">
        <v>1269.8267822265625</v>
      </c>
      <c r="L1878" s="9">
        <v>10.263250350952148</v>
      </c>
      <c r="M1878" s="10">
        <v>651.9815673828125</v>
      </c>
    </row>
    <row r="1879" spans="1:13" s="3" customFormat="1" x14ac:dyDescent="0.25">
      <c r="A1879" s="4">
        <v>43789.041666666664</v>
      </c>
      <c r="B1879" s="7">
        <v>8.7210000000000001</v>
      </c>
      <c r="C1879" s="7">
        <v>9.76</v>
      </c>
      <c r="D1879" s="7">
        <v>353.16800000000001</v>
      </c>
      <c r="E1879" s="7">
        <v>3.6269999999999998</v>
      </c>
      <c r="F1879" s="7">
        <v>31.800999999999998</v>
      </c>
      <c r="G1879" s="7">
        <v>649.27099999999996</v>
      </c>
      <c r="H1879" s="7">
        <v>82.400999999999996</v>
      </c>
      <c r="I1879" s="7">
        <v>444.52600000000001</v>
      </c>
      <c r="J1879" s="7">
        <v>440.63299999999998</v>
      </c>
      <c r="K1879" s="8">
        <v>1275.0023193359375</v>
      </c>
      <c r="L1879" s="9">
        <v>9.9122648239135742</v>
      </c>
      <c r="M1879" s="10">
        <v>649.2706298828125</v>
      </c>
    </row>
    <row r="1880" spans="1:13" s="3" customFormat="1" x14ac:dyDescent="0.25">
      <c r="A1880" s="4">
        <v>43789.083333333336</v>
      </c>
      <c r="B1880" s="7">
        <v>8.59</v>
      </c>
      <c r="C1880" s="7">
        <v>9.6370000000000005</v>
      </c>
      <c r="D1880" s="7">
        <v>352.75799999999998</v>
      </c>
      <c r="E1880" s="7">
        <v>3.6459999999999999</v>
      </c>
      <c r="F1880" s="7">
        <v>32.231000000000002</v>
      </c>
      <c r="G1880" s="7">
        <v>651.26099999999997</v>
      </c>
      <c r="H1880" s="7">
        <v>81.692999999999998</v>
      </c>
      <c r="I1880" s="7">
        <v>441.81599999999997</v>
      </c>
      <c r="J1880" s="7">
        <v>436.32499999999999</v>
      </c>
      <c r="K1880" s="8">
        <v>1270.491455078125</v>
      </c>
      <c r="L1880" s="9">
        <v>10.056346893310547</v>
      </c>
      <c r="M1880" s="10">
        <v>651.26129150390625</v>
      </c>
    </row>
    <row r="1881" spans="1:13" s="3" customFormat="1" x14ac:dyDescent="0.25">
      <c r="A1881" s="4">
        <v>43789.125</v>
      </c>
      <c r="B1881" s="7">
        <v>10.473000000000001</v>
      </c>
      <c r="C1881" s="7">
        <v>11.843999999999999</v>
      </c>
      <c r="D1881" s="7">
        <v>357.81299999999999</v>
      </c>
      <c r="E1881" s="7">
        <v>4.702</v>
      </c>
      <c r="F1881" s="7">
        <v>20.617000000000001</v>
      </c>
      <c r="G1881" s="7">
        <v>632.54999999999995</v>
      </c>
      <c r="H1881" s="7">
        <v>84.956000000000003</v>
      </c>
      <c r="I1881" s="7">
        <v>505.45499999999998</v>
      </c>
      <c r="J1881" s="7">
        <v>515.65700000000004</v>
      </c>
      <c r="K1881" s="8">
        <v>1305.1605224609375</v>
      </c>
      <c r="L1881" s="9">
        <v>13.703815460205078</v>
      </c>
      <c r="M1881" s="10">
        <v>632.5496826171875</v>
      </c>
    </row>
    <row r="1882" spans="1:13" s="3" customFormat="1" x14ac:dyDescent="0.25">
      <c r="A1882" s="4">
        <v>43789.166666666664</v>
      </c>
      <c r="B1882" s="7">
        <v>8.7629999999999999</v>
      </c>
      <c r="C1882" s="7">
        <v>9.8490000000000002</v>
      </c>
      <c r="D1882" s="7">
        <v>351.495</v>
      </c>
      <c r="E1882" s="7">
        <v>3.5720000000000001</v>
      </c>
      <c r="F1882" s="7">
        <v>30.661999999999999</v>
      </c>
      <c r="G1882" s="7">
        <v>650.68700000000001</v>
      </c>
      <c r="H1882" s="7">
        <v>81.495999999999995</v>
      </c>
      <c r="I1882" s="7">
        <v>447.72</v>
      </c>
      <c r="J1882" s="7">
        <v>442.95600000000002</v>
      </c>
      <c r="K1882" s="8">
        <v>1272.0531005859375</v>
      </c>
      <c r="L1882" s="9">
        <v>10.112811088562012</v>
      </c>
      <c r="M1882" s="10">
        <v>650.68719482421875</v>
      </c>
    </row>
    <row r="1883" spans="1:13" s="3" customFormat="1" x14ac:dyDescent="0.25">
      <c r="A1883" s="4">
        <v>43789.208333333336</v>
      </c>
      <c r="B1883" s="7">
        <v>8.7129999999999992</v>
      </c>
      <c r="C1883" s="7">
        <v>9.7629999999999999</v>
      </c>
      <c r="D1883" s="7">
        <v>351.85500000000002</v>
      </c>
      <c r="E1883" s="7">
        <v>3.5579999999999998</v>
      </c>
      <c r="F1883" s="7">
        <v>30.934999999999999</v>
      </c>
      <c r="G1883" s="7">
        <v>651.11900000000003</v>
      </c>
      <c r="H1883" s="7">
        <v>82.924999999999997</v>
      </c>
      <c r="I1883" s="7">
        <v>443.03800000000001</v>
      </c>
      <c r="J1883" s="7">
        <v>439.41899999999998</v>
      </c>
      <c r="K1883" s="8">
        <v>1271.7373046875</v>
      </c>
      <c r="L1883" s="9">
        <v>9.9690999984741211</v>
      </c>
      <c r="M1883" s="10">
        <v>651.1185302734375</v>
      </c>
    </row>
    <row r="1884" spans="1:13" s="3" customFormat="1" x14ac:dyDescent="0.25">
      <c r="A1884" s="4">
        <v>43789.25</v>
      </c>
      <c r="B1884" s="7">
        <v>10.864000000000001</v>
      </c>
      <c r="C1884" s="7">
        <v>12.414</v>
      </c>
      <c r="D1884" s="7">
        <v>361.93799999999999</v>
      </c>
      <c r="E1884" s="7">
        <v>5.194</v>
      </c>
      <c r="F1884" s="7">
        <v>19.484000000000002</v>
      </c>
      <c r="G1884" s="7">
        <v>623.84199999999998</v>
      </c>
      <c r="H1884" s="7">
        <v>90.712000000000003</v>
      </c>
      <c r="I1884" s="7">
        <v>528.88300000000004</v>
      </c>
      <c r="J1884" s="7">
        <v>540.99099999999999</v>
      </c>
      <c r="K1884" s="8">
        <v>1301.249755859375</v>
      </c>
      <c r="L1884" s="9">
        <v>16.224039077758789</v>
      </c>
      <c r="M1884" s="10">
        <v>623.8416748046875</v>
      </c>
    </row>
    <row r="1885" spans="1:13" s="3" customFormat="1" x14ac:dyDescent="0.25">
      <c r="A1885" s="4">
        <v>43789.291666666664</v>
      </c>
      <c r="B1885" s="7">
        <v>12.965999999999999</v>
      </c>
      <c r="C1885" s="7">
        <v>15.000999999999999</v>
      </c>
      <c r="D1885" s="7">
        <v>395.00599999999997</v>
      </c>
      <c r="E1885" s="7">
        <v>7.1239999999999997</v>
      </c>
      <c r="F1885" s="7">
        <v>17.943000000000001</v>
      </c>
      <c r="G1885" s="7">
        <v>612.12099999999998</v>
      </c>
      <c r="H1885" s="7">
        <v>95.147999999999996</v>
      </c>
      <c r="I1885" s="7">
        <v>633.00400000000002</v>
      </c>
      <c r="J1885" s="7">
        <v>646.68200000000002</v>
      </c>
      <c r="K1885" s="8">
        <v>1337.2386474609375</v>
      </c>
      <c r="L1885" s="9">
        <v>25.34398078918457</v>
      </c>
      <c r="M1885" s="10">
        <v>612.12054443359375</v>
      </c>
    </row>
    <row r="1886" spans="1:13" s="3" customFormat="1" x14ac:dyDescent="0.25">
      <c r="A1886" s="4">
        <v>43789.333333333336</v>
      </c>
      <c r="B1886" s="7">
        <v>12.96</v>
      </c>
      <c r="C1886" s="7">
        <v>14.976000000000001</v>
      </c>
      <c r="D1886" s="7">
        <v>395.99200000000002</v>
      </c>
      <c r="E1886" s="7">
        <v>6.9850000000000003</v>
      </c>
      <c r="F1886" s="7">
        <v>18.28</v>
      </c>
      <c r="G1886" s="7">
        <v>615.42499999999995</v>
      </c>
      <c r="H1886" s="7">
        <v>95.602000000000004</v>
      </c>
      <c r="I1886" s="7">
        <v>630.76</v>
      </c>
      <c r="J1886" s="7">
        <v>643.85199999999998</v>
      </c>
      <c r="K1886" s="8">
        <v>1336.363037109375</v>
      </c>
      <c r="L1886" s="9">
        <v>26.276767730712891</v>
      </c>
      <c r="M1886" s="10">
        <v>615.42474365234375</v>
      </c>
    </row>
    <row r="1887" spans="1:13" s="3" customFormat="1" x14ac:dyDescent="0.25">
      <c r="A1887" s="4">
        <v>43789.375</v>
      </c>
      <c r="B1887" s="7">
        <v>12.912000000000001</v>
      </c>
      <c r="C1887" s="7">
        <v>14.958</v>
      </c>
      <c r="D1887" s="7">
        <v>396.04199999999997</v>
      </c>
      <c r="E1887" s="7">
        <v>6.9779999999999998</v>
      </c>
      <c r="F1887" s="7">
        <v>18.736999999999998</v>
      </c>
      <c r="G1887" s="7">
        <v>615.80200000000002</v>
      </c>
      <c r="H1887" s="7">
        <v>95.165999999999997</v>
      </c>
      <c r="I1887" s="7">
        <v>629.79999999999995</v>
      </c>
      <c r="J1887" s="7">
        <v>643.12300000000005</v>
      </c>
      <c r="K1887" s="8">
        <v>1336.5712890625</v>
      </c>
      <c r="L1887" s="9">
        <v>26.018850326538086</v>
      </c>
      <c r="M1887" s="10">
        <v>615.802490234375</v>
      </c>
    </row>
    <row r="1888" spans="1:13" s="3" customFormat="1" x14ac:dyDescent="0.25">
      <c r="A1888" s="4">
        <v>43789.416666666664</v>
      </c>
      <c r="B1888" s="7">
        <v>12.930999999999999</v>
      </c>
      <c r="C1888" s="7">
        <v>14.874000000000001</v>
      </c>
      <c r="D1888" s="7">
        <v>396.75</v>
      </c>
      <c r="E1888" s="7">
        <v>6.9390000000000001</v>
      </c>
      <c r="F1888" s="7">
        <v>20.725000000000001</v>
      </c>
      <c r="G1888" s="7">
        <v>616.79700000000003</v>
      </c>
      <c r="H1888" s="7">
        <v>94.617999999999995</v>
      </c>
      <c r="I1888" s="7">
        <v>628.45000000000005</v>
      </c>
      <c r="J1888" s="7">
        <v>641.91499999999996</v>
      </c>
      <c r="K1888" s="8">
        <v>1338.48095703125</v>
      </c>
      <c r="L1888" s="9">
        <v>26.154794692993164</v>
      </c>
      <c r="M1888" s="10">
        <v>616.79742431640625</v>
      </c>
    </row>
    <row r="1889" spans="1:13" s="3" customFormat="1" x14ac:dyDescent="0.25">
      <c r="A1889" s="4">
        <v>43789.458333333336</v>
      </c>
      <c r="B1889" s="7">
        <v>12.943</v>
      </c>
      <c r="C1889" s="7">
        <v>14.928000000000001</v>
      </c>
      <c r="D1889" s="7">
        <v>396.23</v>
      </c>
      <c r="E1889" s="7">
        <v>6.9050000000000002</v>
      </c>
      <c r="F1889" s="7">
        <v>18.074999999999999</v>
      </c>
      <c r="G1889" s="7">
        <v>616.37900000000002</v>
      </c>
      <c r="H1889" s="7">
        <v>95.147999999999996</v>
      </c>
      <c r="I1889" s="7">
        <v>630.51599999999996</v>
      </c>
      <c r="J1889" s="7">
        <v>642.36699999999996</v>
      </c>
      <c r="K1889" s="8">
        <v>1337.7882080078125</v>
      </c>
      <c r="L1889" s="9">
        <v>24.818906784057617</v>
      </c>
      <c r="M1889" s="10">
        <v>616.37908935546875</v>
      </c>
    </row>
    <row r="1890" spans="1:13" s="3" customFormat="1" x14ac:dyDescent="0.25">
      <c r="A1890" s="4">
        <v>43789.5</v>
      </c>
      <c r="B1890" s="7">
        <v>12.901999999999999</v>
      </c>
      <c r="C1890" s="7">
        <v>14.898999999999999</v>
      </c>
      <c r="D1890" s="7">
        <v>396.30200000000002</v>
      </c>
      <c r="E1890" s="7">
        <v>6.9459999999999997</v>
      </c>
      <c r="F1890" s="7">
        <v>20.457999999999998</v>
      </c>
      <c r="G1890" s="7">
        <v>616.70100000000002</v>
      </c>
      <c r="H1890" s="7">
        <v>95.402000000000001</v>
      </c>
      <c r="I1890" s="7">
        <v>626.923</v>
      </c>
      <c r="J1890" s="7">
        <v>639.67100000000005</v>
      </c>
      <c r="K1890" s="8">
        <v>1337.993896484375</v>
      </c>
      <c r="L1890" s="9">
        <v>25.388969421386719</v>
      </c>
      <c r="M1890" s="10">
        <v>616.700927734375</v>
      </c>
    </row>
    <row r="1891" spans="1:13" s="3" customFormat="1" x14ac:dyDescent="0.25">
      <c r="A1891" s="4">
        <v>43789.541666666664</v>
      </c>
      <c r="B1891" s="7">
        <v>12.808</v>
      </c>
      <c r="C1891" s="7">
        <v>14.827999999999999</v>
      </c>
      <c r="D1891" s="7">
        <v>397.31099999999998</v>
      </c>
      <c r="E1891" s="7">
        <v>6.9589999999999996</v>
      </c>
      <c r="F1891" s="7">
        <v>21.161999999999999</v>
      </c>
      <c r="G1891" s="7">
        <v>617.72400000000005</v>
      </c>
      <c r="H1891" s="7">
        <v>95.481999999999999</v>
      </c>
      <c r="I1891" s="7">
        <v>623.31500000000005</v>
      </c>
      <c r="J1891" s="7">
        <v>635.91300000000001</v>
      </c>
      <c r="K1891" s="8">
        <v>1338.399658203125</v>
      </c>
      <c r="L1891" s="9">
        <v>25.290189743041992</v>
      </c>
      <c r="M1891" s="10">
        <v>617.72430419921875</v>
      </c>
    </row>
    <row r="1892" spans="1:13" s="3" customFormat="1" x14ac:dyDescent="0.25">
      <c r="A1892" s="4">
        <v>43789.583333333336</v>
      </c>
      <c r="B1892" s="7">
        <v>12.787000000000001</v>
      </c>
      <c r="C1892" s="7">
        <v>14.782</v>
      </c>
      <c r="D1892" s="7">
        <v>398.40899999999999</v>
      </c>
      <c r="E1892" s="7">
        <v>6.83</v>
      </c>
      <c r="F1892" s="7">
        <v>20.216000000000001</v>
      </c>
      <c r="G1892" s="7">
        <v>617.90099999999995</v>
      </c>
      <c r="H1892" s="7">
        <v>95.481999999999999</v>
      </c>
      <c r="I1892" s="7">
        <v>622.48299999999995</v>
      </c>
      <c r="J1892" s="7">
        <v>635.37400000000002</v>
      </c>
      <c r="K1892" s="8">
        <v>1338.3670654296875</v>
      </c>
      <c r="L1892" s="9">
        <v>25.702066421508789</v>
      </c>
      <c r="M1892" s="10">
        <v>617.90069580078125</v>
      </c>
    </row>
    <row r="1893" spans="1:13" s="3" customFormat="1" x14ac:dyDescent="0.25">
      <c r="A1893" s="4">
        <v>43789.625</v>
      </c>
      <c r="B1893" s="7">
        <v>12.8</v>
      </c>
      <c r="C1893" s="7">
        <v>14.808999999999999</v>
      </c>
      <c r="D1893" s="7">
        <v>398.572</v>
      </c>
      <c r="E1893" s="7">
        <v>6.8179999999999996</v>
      </c>
      <c r="F1893" s="7">
        <v>21.033000000000001</v>
      </c>
      <c r="G1893" s="7">
        <v>617.91099999999994</v>
      </c>
      <c r="H1893" s="7">
        <v>95.415999999999997</v>
      </c>
      <c r="I1893" s="7">
        <v>621.22900000000004</v>
      </c>
      <c r="J1893" s="7">
        <v>634.68600000000004</v>
      </c>
      <c r="K1893" s="8">
        <v>1338.28173828125</v>
      </c>
      <c r="L1893" s="9">
        <v>24.721235275268555</v>
      </c>
      <c r="M1893" s="10">
        <v>617.9110107421875</v>
      </c>
    </row>
    <row r="1894" spans="1:13" s="3" customFormat="1" x14ac:dyDescent="0.25">
      <c r="A1894" s="4">
        <v>43789.666666666664</v>
      </c>
      <c r="B1894" s="7">
        <v>12.814</v>
      </c>
      <c r="C1894" s="7">
        <v>14.82</v>
      </c>
      <c r="D1894" s="7">
        <v>397.12</v>
      </c>
      <c r="E1894" s="7">
        <v>6.81</v>
      </c>
      <c r="F1894" s="7">
        <v>21.135000000000002</v>
      </c>
      <c r="G1894" s="7">
        <v>617.66899999999998</v>
      </c>
      <c r="H1894" s="7">
        <v>95.292000000000002</v>
      </c>
      <c r="I1894" s="7">
        <v>622.98299999999995</v>
      </c>
      <c r="J1894" s="7">
        <v>636.72900000000004</v>
      </c>
      <c r="K1894" s="8">
        <v>1338.2235107421875</v>
      </c>
      <c r="L1894" s="9">
        <v>25.57396125793457</v>
      </c>
      <c r="M1894" s="10">
        <v>617.6689453125</v>
      </c>
    </row>
    <row r="1895" spans="1:13" s="3" customFormat="1" x14ac:dyDescent="0.25">
      <c r="A1895" s="4">
        <v>43789.708333333336</v>
      </c>
      <c r="B1895" s="7">
        <v>12.843</v>
      </c>
      <c r="C1895" s="7">
        <v>14.869</v>
      </c>
      <c r="D1895" s="7">
        <v>398.04199999999997</v>
      </c>
      <c r="E1895" s="7">
        <v>6.8739999999999997</v>
      </c>
      <c r="F1895" s="7">
        <v>20.61</v>
      </c>
      <c r="G1895" s="7">
        <v>615.15700000000004</v>
      </c>
      <c r="H1895" s="7">
        <v>94.784000000000006</v>
      </c>
      <c r="I1895" s="7">
        <v>625.32000000000005</v>
      </c>
      <c r="J1895" s="7">
        <v>638.45000000000005</v>
      </c>
      <c r="K1895" s="8">
        <v>1335.0877685546875</v>
      </c>
      <c r="L1895" s="9">
        <v>25.888151168823242</v>
      </c>
      <c r="M1895" s="10">
        <v>615.1568603515625</v>
      </c>
    </row>
    <row r="1896" spans="1:13" s="3" customFormat="1" x14ac:dyDescent="0.25">
      <c r="A1896" s="4">
        <v>43789.75</v>
      </c>
      <c r="B1896" s="7">
        <v>12.837</v>
      </c>
      <c r="C1896" s="7">
        <v>14.77</v>
      </c>
      <c r="D1896" s="7">
        <v>398.44799999999998</v>
      </c>
      <c r="E1896" s="7">
        <v>6.8230000000000004</v>
      </c>
      <c r="F1896" s="7">
        <v>21.06</v>
      </c>
      <c r="G1896" s="7">
        <v>616.14099999999996</v>
      </c>
      <c r="H1896" s="7">
        <v>94.662000000000006</v>
      </c>
      <c r="I1896" s="7">
        <v>625.00099999999998</v>
      </c>
      <c r="J1896" s="7">
        <v>637.39</v>
      </c>
      <c r="K1896" s="8">
        <v>1336.294189453125</v>
      </c>
      <c r="L1896" s="9">
        <v>25.462451934814453</v>
      </c>
      <c r="M1896" s="10">
        <v>616.1405029296875</v>
      </c>
    </row>
    <row r="1897" spans="1:13" s="3" customFormat="1" x14ac:dyDescent="0.25">
      <c r="A1897" s="4">
        <v>43789.791666666664</v>
      </c>
      <c r="B1897" s="7">
        <v>11.647</v>
      </c>
      <c r="C1897" s="7">
        <v>13.254</v>
      </c>
      <c r="D1897" s="7">
        <v>373.70100000000002</v>
      </c>
      <c r="E1897" s="7">
        <v>5.6740000000000004</v>
      </c>
      <c r="F1897" s="7">
        <v>19.254000000000001</v>
      </c>
      <c r="G1897" s="7">
        <v>614.548</v>
      </c>
      <c r="H1897" s="7">
        <v>92.177000000000007</v>
      </c>
      <c r="I1897" s="7">
        <v>562.59400000000005</v>
      </c>
      <c r="J1897" s="7">
        <v>573.37699999999995</v>
      </c>
      <c r="K1897" s="8">
        <v>1308.4559326171875</v>
      </c>
      <c r="L1897" s="9">
        <v>19.689876556396484</v>
      </c>
      <c r="M1897" s="10">
        <v>614.5479736328125</v>
      </c>
    </row>
    <row r="1898" spans="1:13" s="3" customFormat="1" x14ac:dyDescent="0.25">
      <c r="A1898" s="4">
        <v>43789.833333333336</v>
      </c>
      <c r="B1898" s="7">
        <v>12.948</v>
      </c>
      <c r="C1898" s="7">
        <v>14.901</v>
      </c>
      <c r="D1898" s="7">
        <v>397.33199999999999</v>
      </c>
      <c r="E1898" s="7">
        <v>6.9219999999999997</v>
      </c>
      <c r="F1898" s="7">
        <v>20.515999999999998</v>
      </c>
      <c r="G1898" s="7">
        <v>616.55100000000004</v>
      </c>
      <c r="H1898" s="7">
        <v>95.069000000000003</v>
      </c>
      <c r="I1898" s="7">
        <v>626.99199999999996</v>
      </c>
      <c r="J1898" s="7">
        <v>641.125</v>
      </c>
      <c r="K1898" s="8">
        <v>1338.0908203125</v>
      </c>
      <c r="L1898" s="9">
        <v>25.438766479492188</v>
      </c>
      <c r="M1898" s="10">
        <v>616.550537109375</v>
      </c>
    </row>
    <row r="1899" spans="1:13" s="3" customFormat="1" x14ac:dyDescent="0.25">
      <c r="A1899" s="4">
        <v>43789.875</v>
      </c>
      <c r="B1899" s="7">
        <v>12.914</v>
      </c>
      <c r="C1899" s="7">
        <v>14.946</v>
      </c>
      <c r="D1899" s="7">
        <v>395.73899999999998</v>
      </c>
      <c r="E1899" s="7">
        <v>6.9119999999999999</v>
      </c>
      <c r="F1899" s="7">
        <v>18.823</v>
      </c>
      <c r="G1899" s="7">
        <v>616.57600000000002</v>
      </c>
      <c r="H1899" s="7">
        <v>95.091999999999999</v>
      </c>
      <c r="I1899" s="7">
        <v>630.22900000000004</v>
      </c>
      <c r="J1899" s="7">
        <v>642.30399999999997</v>
      </c>
      <c r="K1899" s="8">
        <v>1334.902587890625</v>
      </c>
      <c r="L1899" s="9">
        <v>26.08349609375</v>
      </c>
      <c r="M1899" s="10">
        <v>616.576416015625</v>
      </c>
    </row>
    <row r="1900" spans="1:13" s="3" customFormat="1" x14ac:dyDescent="0.25">
      <c r="A1900" s="4">
        <v>43789.916666666664</v>
      </c>
      <c r="B1900" s="7">
        <v>12.180999999999999</v>
      </c>
      <c r="C1900" s="7">
        <v>13.954000000000001</v>
      </c>
      <c r="D1900" s="7">
        <v>384.58499999999998</v>
      </c>
      <c r="E1900" s="7">
        <v>6.28</v>
      </c>
      <c r="F1900" s="7">
        <v>19.760000000000002</v>
      </c>
      <c r="G1900" s="7">
        <v>614.06299999999999</v>
      </c>
      <c r="H1900" s="7">
        <v>94.156999999999996</v>
      </c>
      <c r="I1900" s="7">
        <v>589.85400000000004</v>
      </c>
      <c r="J1900" s="7">
        <v>602.06799999999998</v>
      </c>
      <c r="K1900" s="8">
        <v>1315.9654541015625</v>
      </c>
      <c r="L1900" s="9">
        <v>21.839231491088867</v>
      </c>
      <c r="M1900" s="10">
        <v>614.06329345703125</v>
      </c>
    </row>
    <row r="1901" spans="1:13" s="3" customFormat="1" x14ac:dyDescent="0.25">
      <c r="A1901" s="4">
        <v>43789.958333333336</v>
      </c>
      <c r="B1901" s="7">
        <v>9.9039999999999999</v>
      </c>
      <c r="C1901" s="7">
        <v>11.098000000000001</v>
      </c>
      <c r="D1901" s="7">
        <v>352.738</v>
      </c>
      <c r="E1901" s="7">
        <v>4.1879999999999997</v>
      </c>
      <c r="F1901" s="7">
        <v>22.629000000000001</v>
      </c>
      <c r="G1901" s="7">
        <v>643.71199999999999</v>
      </c>
      <c r="H1901" s="7">
        <v>86.055999999999997</v>
      </c>
      <c r="I1901" s="7">
        <v>484.44099999999997</v>
      </c>
      <c r="J1901" s="7">
        <v>490.74700000000001</v>
      </c>
      <c r="K1901" s="8">
        <v>1301.6512451171875</v>
      </c>
      <c r="L1901" s="9">
        <v>12.051859855651855</v>
      </c>
      <c r="M1901" s="10">
        <v>643.7120361328125</v>
      </c>
    </row>
    <row r="1902" spans="1:13" s="3" customFormat="1" x14ac:dyDescent="0.25">
      <c r="A1902" s="4">
        <v>43790</v>
      </c>
      <c r="B1902" s="7">
        <v>8.8160000000000007</v>
      </c>
      <c r="C1902" s="7">
        <v>9.7829999999999995</v>
      </c>
      <c r="D1902" s="7">
        <v>350.90199999999999</v>
      </c>
      <c r="E1902" s="7">
        <v>3.5270000000000001</v>
      </c>
      <c r="F1902" s="7">
        <v>29.6</v>
      </c>
      <c r="G1902" s="7">
        <v>651.20899999999995</v>
      </c>
      <c r="H1902" s="7">
        <v>83.269000000000005</v>
      </c>
      <c r="I1902" s="7">
        <v>447.74200000000002</v>
      </c>
      <c r="J1902" s="7">
        <v>442.697</v>
      </c>
      <c r="K1902" s="8">
        <v>1274.3084716796875</v>
      </c>
      <c r="L1902" s="9">
        <v>10.628803253173828</v>
      </c>
      <c r="M1902" s="10">
        <v>651.208984375</v>
      </c>
    </row>
    <row r="1903" spans="1:13" s="3" customFormat="1" x14ac:dyDescent="0.25">
      <c r="A1903" s="4">
        <v>43790.041666666664</v>
      </c>
      <c r="B1903" s="7">
        <v>8.7349999999999994</v>
      </c>
      <c r="C1903" s="7">
        <v>9.8740000000000006</v>
      </c>
      <c r="D1903" s="7">
        <v>351.74799999999999</v>
      </c>
      <c r="E1903" s="7">
        <v>3.5289999999999999</v>
      </c>
      <c r="F1903" s="7">
        <v>29.574999999999999</v>
      </c>
      <c r="G1903" s="7">
        <v>649.60699999999997</v>
      </c>
      <c r="H1903" s="7">
        <v>82.064999999999998</v>
      </c>
      <c r="I1903" s="7">
        <v>447.68200000000002</v>
      </c>
      <c r="J1903" s="7">
        <v>446.00400000000002</v>
      </c>
      <c r="K1903" s="8">
        <v>1274.2603759765625</v>
      </c>
      <c r="L1903" s="9">
        <v>10.695247650146484</v>
      </c>
      <c r="M1903" s="10">
        <v>649.60687255859375</v>
      </c>
    </row>
    <row r="1904" spans="1:13" s="3" customFormat="1" x14ac:dyDescent="0.25">
      <c r="A1904" s="4">
        <v>43790.083333333336</v>
      </c>
      <c r="B1904" s="7">
        <v>10.234</v>
      </c>
      <c r="C1904" s="7">
        <v>11.542</v>
      </c>
      <c r="D1904" s="7">
        <v>352.80200000000002</v>
      </c>
      <c r="E1904" s="7">
        <v>4.63</v>
      </c>
      <c r="F1904" s="7">
        <v>17.782</v>
      </c>
      <c r="G1904" s="7">
        <v>630.54399999999998</v>
      </c>
      <c r="H1904" s="7">
        <v>83.932000000000002</v>
      </c>
      <c r="I1904" s="7">
        <v>499.58499999999998</v>
      </c>
      <c r="J1904" s="7">
        <v>508.09699999999998</v>
      </c>
      <c r="K1904" s="8">
        <v>1296.004150390625</v>
      </c>
      <c r="L1904" s="9">
        <v>13.809974670410156</v>
      </c>
      <c r="M1904" s="10">
        <v>630.5435791015625</v>
      </c>
    </row>
    <row r="1905" spans="1:13" s="3" customFormat="1" x14ac:dyDescent="0.25">
      <c r="A1905" s="4">
        <v>43790.125</v>
      </c>
      <c r="B1905" s="7">
        <v>10.249000000000001</v>
      </c>
      <c r="C1905" s="7">
        <v>11.5</v>
      </c>
      <c r="D1905" s="7">
        <v>349.67599999999999</v>
      </c>
      <c r="E1905" s="7">
        <v>4.4740000000000002</v>
      </c>
      <c r="F1905" s="7">
        <v>16.782</v>
      </c>
      <c r="G1905" s="7">
        <v>634.18799999999999</v>
      </c>
      <c r="H1905" s="7">
        <v>83.031000000000006</v>
      </c>
      <c r="I1905" s="7">
        <v>496.78100000000001</v>
      </c>
      <c r="J1905" s="7">
        <v>506.947</v>
      </c>
      <c r="K1905" s="8">
        <v>1297.612548828125</v>
      </c>
      <c r="L1905" s="9">
        <v>13.144949913024902</v>
      </c>
      <c r="M1905" s="10">
        <v>634.18841552734375</v>
      </c>
    </row>
    <row r="1906" spans="1:13" s="3" customFormat="1" x14ac:dyDescent="0.25">
      <c r="A1906" s="4">
        <v>43790.166666666664</v>
      </c>
      <c r="B1906" s="7">
        <v>8.7729999999999997</v>
      </c>
      <c r="C1906" s="7">
        <v>9.7680000000000007</v>
      </c>
      <c r="D1906" s="7">
        <v>348.42899999999997</v>
      </c>
      <c r="E1906" s="7">
        <v>3.4910000000000001</v>
      </c>
      <c r="F1906" s="7">
        <v>29.033999999999999</v>
      </c>
      <c r="G1906" s="7">
        <v>650.6</v>
      </c>
      <c r="H1906" s="7">
        <v>81.093999999999994</v>
      </c>
      <c r="I1906" s="7">
        <v>444.45699999999999</v>
      </c>
      <c r="J1906" s="7">
        <v>440.49799999999999</v>
      </c>
      <c r="K1906" s="8">
        <v>1269.576416015625</v>
      </c>
      <c r="L1906" s="9">
        <v>10.849826812744141</v>
      </c>
      <c r="M1906" s="10">
        <v>650.60015869140625</v>
      </c>
    </row>
    <row r="1907" spans="1:13" s="3" customFormat="1" x14ac:dyDescent="0.25">
      <c r="A1907" s="4">
        <v>43790.208333333336</v>
      </c>
      <c r="B1907" s="7">
        <v>9.8559999999999999</v>
      </c>
      <c r="C1907" s="7">
        <v>11.134</v>
      </c>
      <c r="D1907" s="7">
        <v>349.94799999999998</v>
      </c>
      <c r="E1907" s="7">
        <v>4.3970000000000002</v>
      </c>
      <c r="F1907" s="7">
        <v>20.21</v>
      </c>
      <c r="G1907" s="7">
        <v>638.83299999999997</v>
      </c>
      <c r="H1907" s="7">
        <v>84.203999999999994</v>
      </c>
      <c r="I1907" s="7">
        <v>488.88799999999998</v>
      </c>
      <c r="J1907" s="7">
        <v>492.72500000000002</v>
      </c>
      <c r="K1907" s="8">
        <v>1296.9989013671875</v>
      </c>
      <c r="L1907" s="9">
        <v>12.505575180053711</v>
      </c>
      <c r="M1907" s="10">
        <v>638.8326416015625</v>
      </c>
    </row>
    <row r="1908" spans="1:13" s="3" customFormat="1" x14ac:dyDescent="0.25">
      <c r="A1908" s="4">
        <v>43790.25</v>
      </c>
      <c r="B1908" s="7">
        <v>9.9819999999999993</v>
      </c>
      <c r="C1908" s="7">
        <v>11.208</v>
      </c>
      <c r="D1908" s="7">
        <v>350.17200000000003</v>
      </c>
      <c r="E1908" s="7">
        <v>4.2619999999999996</v>
      </c>
      <c r="F1908" s="7">
        <v>19.305</v>
      </c>
      <c r="G1908" s="7">
        <v>640.34900000000005</v>
      </c>
      <c r="H1908" s="7">
        <v>83.623999999999995</v>
      </c>
      <c r="I1908" s="7">
        <v>487.375</v>
      </c>
      <c r="J1908" s="7">
        <v>493.97</v>
      </c>
      <c r="K1908" s="8">
        <v>1298.6456298828125</v>
      </c>
      <c r="L1908" s="9">
        <v>12.517889022827148</v>
      </c>
      <c r="M1908" s="10">
        <v>640.349365234375</v>
      </c>
    </row>
    <row r="1909" spans="1:13" s="3" customFormat="1" x14ac:dyDescent="0.25">
      <c r="A1909" s="4">
        <v>43790.291666666664</v>
      </c>
      <c r="B1909" s="7">
        <v>9.202</v>
      </c>
      <c r="C1909" s="7">
        <v>10.013999999999999</v>
      </c>
      <c r="D1909" s="7">
        <v>348.46699999999998</v>
      </c>
      <c r="E1909" s="7">
        <v>3.7309999999999999</v>
      </c>
      <c r="F1909" s="7">
        <v>25.422000000000001</v>
      </c>
      <c r="G1909" s="7">
        <v>652.32399999999996</v>
      </c>
      <c r="H1909" s="7">
        <v>82.832999999999998</v>
      </c>
      <c r="I1909" s="7">
        <v>455.33699999999999</v>
      </c>
      <c r="J1909" s="7">
        <v>450.70400000000001</v>
      </c>
      <c r="K1909" s="8">
        <v>1287.84912109375</v>
      </c>
      <c r="L1909" s="9">
        <v>9.9612255096435547</v>
      </c>
      <c r="M1909" s="10">
        <v>652.324462890625</v>
      </c>
    </row>
    <row r="1910" spans="1:13" s="3" customFormat="1" x14ac:dyDescent="0.25">
      <c r="A1910" s="4">
        <v>43790.333333333336</v>
      </c>
      <c r="B1910" s="7">
        <v>10.273999999999999</v>
      </c>
      <c r="C1910" s="7">
        <v>11.712</v>
      </c>
      <c r="D1910" s="7">
        <v>353.42899999999997</v>
      </c>
      <c r="E1910" s="7">
        <v>4.6449999999999996</v>
      </c>
      <c r="F1910" s="7">
        <v>16.425999999999998</v>
      </c>
      <c r="G1910" s="7">
        <v>631.24900000000002</v>
      </c>
      <c r="H1910" s="7">
        <v>84.694000000000003</v>
      </c>
      <c r="I1910" s="7">
        <v>503.10399999999998</v>
      </c>
      <c r="J1910" s="7">
        <v>514.27099999999996</v>
      </c>
      <c r="K1910" s="8">
        <v>1299.888427734375</v>
      </c>
      <c r="L1910" s="9">
        <v>13.481218338012695</v>
      </c>
      <c r="M1910" s="10">
        <v>631.24896240234375</v>
      </c>
    </row>
    <row r="1911" spans="1:13" s="3" customFormat="1" x14ac:dyDescent="0.25">
      <c r="A1911" s="4">
        <v>43790.375</v>
      </c>
      <c r="B1911" s="7">
        <v>12.116</v>
      </c>
      <c r="C1911" s="7">
        <v>13.965</v>
      </c>
      <c r="D1911" s="7">
        <v>374.59899999999999</v>
      </c>
      <c r="E1911" s="7">
        <v>6.2649999999999997</v>
      </c>
      <c r="F1911" s="7">
        <v>16.07</v>
      </c>
      <c r="G1911" s="7">
        <v>606.86699999999996</v>
      </c>
      <c r="H1911" s="7">
        <v>92.265000000000001</v>
      </c>
      <c r="I1911" s="7">
        <v>590.74800000000005</v>
      </c>
      <c r="J1911" s="7">
        <v>602.10900000000004</v>
      </c>
      <c r="K1911" s="8">
        <v>1306.2855224609375</v>
      </c>
      <c r="L1911" s="9">
        <v>21.893016815185547</v>
      </c>
      <c r="M1911" s="10">
        <v>606.86669921875</v>
      </c>
    </row>
    <row r="1912" spans="1:13" s="3" customFormat="1" x14ac:dyDescent="0.25">
      <c r="A1912" s="4">
        <v>43790.416666666664</v>
      </c>
      <c r="B1912" s="7">
        <v>11.404</v>
      </c>
      <c r="C1912" s="7">
        <v>12.911</v>
      </c>
      <c r="D1912" s="7">
        <v>363.89100000000002</v>
      </c>
      <c r="E1912" s="7">
        <v>5.5030000000000001</v>
      </c>
      <c r="F1912" s="7">
        <v>16.009</v>
      </c>
      <c r="G1912" s="7">
        <v>613.12900000000002</v>
      </c>
      <c r="H1912" s="7">
        <v>90.159000000000006</v>
      </c>
      <c r="I1912" s="7">
        <v>551.95500000000004</v>
      </c>
      <c r="J1912" s="7">
        <v>563.04600000000005</v>
      </c>
      <c r="K1912" s="8">
        <v>1298.7347412109375</v>
      </c>
      <c r="L1912" s="9">
        <v>18.915164947509766</v>
      </c>
      <c r="M1912" s="10">
        <v>613.1290283203125</v>
      </c>
    </row>
    <row r="1913" spans="1:13" s="3" customFormat="1" x14ac:dyDescent="0.25">
      <c r="A1913" s="4">
        <v>43790.458333333336</v>
      </c>
      <c r="B1913" s="7">
        <v>11.36</v>
      </c>
      <c r="C1913" s="7">
        <v>12.978999999999999</v>
      </c>
      <c r="D1913" s="7">
        <v>366.13299999999998</v>
      </c>
      <c r="E1913" s="7">
        <v>5.4960000000000004</v>
      </c>
      <c r="F1913" s="7">
        <v>17.055</v>
      </c>
      <c r="G1913" s="7">
        <v>615.76</v>
      </c>
      <c r="H1913" s="7">
        <v>89.372</v>
      </c>
      <c r="I1913" s="7">
        <v>552.62300000000005</v>
      </c>
      <c r="J1913" s="7">
        <v>564.63300000000004</v>
      </c>
      <c r="K1913" s="8">
        <v>1300.4425048828125</v>
      </c>
      <c r="L1913" s="9">
        <v>18.950769424438477</v>
      </c>
      <c r="M1913" s="10">
        <v>615.75994873046875</v>
      </c>
    </row>
    <row r="1914" spans="1:13" s="3" customFormat="1" x14ac:dyDescent="0.25">
      <c r="A1914" s="4">
        <v>43790.5</v>
      </c>
      <c r="B1914" s="7">
        <v>8.7210000000000001</v>
      </c>
      <c r="C1914" s="7">
        <v>9.8949999999999996</v>
      </c>
      <c r="D1914" s="7">
        <v>354.70499999999998</v>
      </c>
      <c r="E1914" s="7">
        <v>3.6219999999999999</v>
      </c>
      <c r="F1914" s="7">
        <v>32.164000000000001</v>
      </c>
      <c r="G1914" s="7">
        <v>651.47799999999995</v>
      </c>
      <c r="H1914" s="7">
        <v>82.679000000000002</v>
      </c>
      <c r="I1914" s="7">
        <v>446.52600000000001</v>
      </c>
      <c r="J1914" s="7">
        <v>444.29199999999997</v>
      </c>
      <c r="K1914" s="8">
        <v>1274.0289306640625</v>
      </c>
      <c r="L1914" s="9">
        <v>10.14619255065918</v>
      </c>
      <c r="M1914" s="10">
        <v>651.4779052734375</v>
      </c>
    </row>
    <row r="1915" spans="1:13" s="3" customFormat="1" x14ac:dyDescent="0.25">
      <c r="A1915" s="4">
        <v>43790.541666666664</v>
      </c>
      <c r="B1915" s="7">
        <v>8.7859999999999996</v>
      </c>
      <c r="C1915" s="7">
        <v>9.8640000000000008</v>
      </c>
      <c r="D1915" s="7">
        <v>355.322</v>
      </c>
      <c r="E1915" s="7">
        <v>3.61</v>
      </c>
      <c r="F1915" s="7">
        <v>31.645</v>
      </c>
      <c r="G1915" s="7">
        <v>651.78399999999999</v>
      </c>
      <c r="H1915" s="7">
        <v>82.66</v>
      </c>
      <c r="I1915" s="7">
        <v>446.09800000000001</v>
      </c>
      <c r="J1915" s="7">
        <v>441.20100000000002</v>
      </c>
      <c r="K1915" s="8">
        <v>1277.19580078125</v>
      </c>
      <c r="L1915" s="9">
        <v>10.538759231567383</v>
      </c>
      <c r="M1915" s="10">
        <v>651.78363037109375</v>
      </c>
    </row>
    <row r="1916" spans="1:13" s="3" customFormat="1" x14ac:dyDescent="0.25">
      <c r="A1916" s="4">
        <v>43790.583333333336</v>
      </c>
      <c r="B1916" s="7">
        <v>9.1530000000000005</v>
      </c>
      <c r="C1916" s="7">
        <v>10.185</v>
      </c>
      <c r="D1916" s="7">
        <v>354.34199999999998</v>
      </c>
      <c r="E1916" s="7">
        <v>3.7530000000000001</v>
      </c>
      <c r="F1916" s="7">
        <v>27.736000000000001</v>
      </c>
      <c r="G1916" s="7">
        <v>652.08299999999997</v>
      </c>
      <c r="H1916" s="7">
        <v>82.114999999999995</v>
      </c>
      <c r="I1916" s="7">
        <v>459.74799999999999</v>
      </c>
      <c r="J1916" s="7">
        <v>457.536</v>
      </c>
      <c r="K1916" s="8">
        <v>1287.5863037109375</v>
      </c>
      <c r="L1916" s="9">
        <v>9.8462276458740234</v>
      </c>
      <c r="M1916" s="10">
        <v>652.0830078125</v>
      </c>
    </row>
    <row r="1917" spans="1:13" s="3" customFormat="1" x14ac:dyDescent="0.25">
      <c r="A1917" s="4">
        <v>43790.625</v>
      </c>
      <c r="B1917" s="7">
        <v>8.7140000000000004</v>
      </c>
      <c r="C1917" s="7">
        <v>9.7129999999999992</v>
      </c>
      <c r="D1917" s="7">
        <v>352.14699999999999</v>
      </c>
      <c r="E1917" s="7">
        <v>3.5760000000000001</v>
      </c>
      <c r="F1917" s="7">
        <v>31.853999999999999</v>
      </c>
      <c r="G1917" s="7">
        <v>650.91</v>
      </c>
      <c r="H1917" s="7">
        <v>81.844999999999999</v>
      </c>
      <c r="I1917" s="7">
        <v>443.56900000000002</v>
      </c>
      <c r="J1917" s="7">
        <v>441.34399999999999</v>
      </c>
      <c r="K1917" s="8">
        <v>1272.0009765625</v>
      </c>
      <c r="L1917" s="9">
        <v>10.50651741027832</v>
      </c>
      <c r="M1917" s="10">
        <v>650.90966796875</v>
      </c>
    </row>
    <row r="1918" spans="1:13" s="3" customFormat="1" x14ac:dyDescent="0.25">
      <c r="A1918" s="4">
        <v>43790.666666666664</v>
      </c>
      <c r="B1918" s="7">
        <v>11.333</v>
      </c>
      <c r="C1918" s="7">
        <v>12.967000000000001</v>
      </c>
      <c r="D1918" s="7">
        <v>370.029</v>
      </c>
      <c r="E1918" s="7">
        <v>5.4169999999999998</v>
      </c>
      <c r="F1918" s="7">
        <v>19.148</v>
      </c>
      <c r="G1918" s="7">
        <v>619.54999999999995</v>
      </c>
      <c r="H1918" s="7">
        <v>91.024000000000001</v>
      </c>
      <c r="I1918" s="7">
        <v>558.5</v>
      </c>
      <c r="J1918" s="7">
        <v>568.505</v>
      </c>
      <c r="K1918" s="8">
        <v>1302.5654296875</v>
      </c>
      <c r="L1918" s="9">
        <v>19.210254669189453</v>
      </c>
      <c r="M1918" s="10">
        <v>619.5501708984375</v>
      </c>
    </row>
    <row r="1919" spans="1:13" s="3" customFormat="1" x14ac:dyDescent="0.25">
      <c r="A1919" s="4">
        <v>43790.708333333336</v>
      </c>
      <c r="B1919" s="7">
        <v>11.225</v>
      </c>
      <c r="C1919" s="7">
        <v>12.795</v>
      </c>
      <c r="D1919" s="7">
        <v>367.84199999999998</v>
      </c>
      <c r="E1919" s="7">
        <v>5.4210000000000003</v>
      </c>
      <c r="F1919" s="7">
        <v>18.64</v>
      </c>
      <c r="G1919" s="7">
        <v>614.61199999999997</v>
      </c>
      <c r="H1919" s="7">
        <v>90.819000000000003</v>
      </c>
      <c r="I1919" s="7">
        <v>545.70600000000002</v>
      </c>
      <c r="J1919" s="7">
        <v>557.78200000000004</v>
      </c>
      <c r="K1919" s="8">
        <v>1303.3824462890625</v>
      </c>
      <c r="L1919" s="9">
        <v>18.839691162109375</v>
      </c>
      <c r="M1919" s="10">
        <v>614.61199951171875</v>
      </c>
    </row>
    <row r="1920" spans="1:13" s="3" customFormat="1" x14ac:dyDescent="0.25">
      <c r="A1920" s="4">
        <v>43790.75</v>
      </c>
      <c r="B1920" s="7">
        <v>12.875</v>
      </c>
      <c r="C1920" s="7">
        <v>14.87</v>
      </c>
      <c r="D1920" s="7">
        <v>393.72899999999998</v>
      </c>
      <c r="E1920" s="7">
        <v>6.9720000000000004</v>
      </c>
      <c r="F1920" s="7">
        <v>18.021999999999998</v>
      </c>
      <c r="G1920" s="7">
        <v>608.61</v>
      </c>
      <c r="H1920" s="7">
        <v>93.337000000000003</v>
      </c>
      <c r="I1920" s="7">
        <v>628.63599999999997</v>
      </c>
      <c r="J1920" s="7">
        <v>642.73900000000003</v>
      </c>
      <c r="K1920" s="8">
        <v>1323.6185302734375</v>
      </c>
      <c r="L1920" s="9">
        <v>26.116836547851563</v>
      </c>
      <c r="M1920" s="10">
        <v>608.61029052734375</v>
      </c>
    </row>
    <row r="1921" spans="1:13" s="3" customFormat="1" x14ac:dyDescent="0.25">
      <c r="A1921" s="4">
        <v>43790.791666666664</v>
      </c>
      <c r="B1921" s="7">
        <v>13.01</v>
      </c>
      <c r="C1921" s="7">
        <v>14.997999999999999</v>
      </c>
      <c r="D1921" s="7">
        <v>393.8</v>
      </c>
      <c r="E1921" s="7">
        <v>6.9420000000000002</v>
      </c>
      <c r="F1921" s="7">
        <v>17.324000000000002</v>
      </c>
      <c r="G1921" s="7">
        <v>615.41099999999994</v>
      </c>
      <c r="H1921" s="7">
        <v>95.340999999999994</v>
      </c>
      <c r="I1921" s="7">
        <v>632.04300000000001</v>
      </c>
      <c r="J1921" s="7">
        <v>645.11699999999996</v>
      </c>
      <c r="K1921" s="8">
        <v>1337.46240234375</v>
      </c>
      <c r="L1921" s="9">
        <v>25.977439880371094</v>
      </c>
      <c r="M1921" s="10">
        <v>615.4114990234375</v>
      </c>
    </row>
    <row r="1922" spans="1:13" s="3" customFormat="1" x14ac:dyDescent="0.25">
      <c r="A1922" s="4">
        <v>43790.833333333336</v>
      </c>
      <c r="B1922" s="7">
        <v>13.022</v>
      </c>
      <c r="C1922" s="7">
        <v>14.967000000000001</v>
      </c>
      <c r="D1922" s="7">
        <v>394.77199999999999</v>
      </c>
      <c r="E1922" s="7">
        <v>7.0049999999999999</v>
      </c>
      <c r="F1922" s="7">
        <v>17.620999999999999</v>
      </c>
      <c r="G1922" s="7">
        <v>615.23500000000001</v>
      </c>
      <c r="H1922" s="7">
        <v>95.590999999999994</v>
      </c>
      <c r="I1922" s="7">
        <v>631.28899999999999</v>
      </c>
      <c r="J1922" s="7">
        <v>642.71900000000005</v>
      </c>
      <c r="K1922" s="8">
        <v>1337.8089599609375</v>
      </c>
      <c r="L1922" s="9">
        <v>26.449832916259766</v>
      </c>
      <c r="M1922" s="10">
        <v>615.23516845703125</v>
      </c>
    </row>
    <row r="1923" spans="1:13" s="3" customFormat="1" x14ac:dyDescent="0.25">
      <c r="A1923" s="4">
        <v>43790.875</v>
      </c>
      <c r="B1923" s="7">
        <v>12.991</v>
      </c>
      <c r="C1923" s="7">
        <v>14.989000000000001</v>
      </c>
      <c r="D1923" s="7">
        <v>395.02699999999999</v>
      </c>
      <c r="E1923" s="7">
        <v>6.923</v>
      </c>
      <c r="F1923" s="7">
        <v>17.856000000000002</v>
      </c>
      <c r="G1923" s="7">
        <v>615.76400000000001</v>
      </c>
      <c r="H1923" s="7">
        <v>95.125</v>
      </c>
      <c r="I1923" s="7">
        <v>630.26</v>
      </c>
      <c r="J1923" s="7">
        <v>642.80399999999997</v>
      </c>
      <c r="K1923" s="8">
        <v>1337.73876953125</v>
      </c>
      <c r="L1923" s="9">
        <v>25.531431198120117</v>
      </c>
      <c r="M1923" s="10">
        <v>615.76422119140625</v>
      </c>
    </row>
    <row r="1924" spans="1:13" s="3" customFormat="1" x14ac:dyDescent="0.25">
      <c r="A1924" s="4">
        <v>43790.916666666664</v>
      </c>
      <c r="B1924" s="7">
        <v>11.02</v>
      </c>
      <c r="C1924" s="7">
        <v>12.631</v>
      </c>
      <c r="D1924" s="7">
        <v>367.31099999999998</v>
      </c>
      <c r="E1924" s="7">
        <v>5.2380000000000004</v>
      </c>
      <c r="F1924" s="7">
        <v>17.867999999999999</v>
      </c>
      <c r="G1924" s="7">
        <v>617.08100000000002</v>
      </c>
      <c r="H1924" s="7">
        <v>91.478999999999999</v>
      </c>
      <c r="I1924" s="7">
        <v>533.64800000000002</v>
      </c>
      <c r="J1924" s="7">
        <v>544.66099999999994</v>
      </c>
      <c r="K1924" s="8">
        <v>1303.3624267578125</v>
      </c>
      <c r="L1924" s="9">
        <v>17.02515983581543</v>
      </c>
      <c r="M1924" s="10">
        <v>617.0810546875</v>
      </c>
    </row>
    <row r="1925" spans="1:13" s="3" customFormat="1" x14ac:dyDescent="0.25">
      <c r="A1925" s="4">
        <v>43790.958333333336</v>
      </c>
      <c r="B1925" s="7">
        <v>10.986000000000001</v>
      </c>
      <c r="C1925" s="7">
        <v>12.478</v>
      </c>
      <c r="D1925" s="7">
        <v>362.52</v>
      </c>
      <c r="E1925" s="7">
        <v>5.1959999999999997</v>
      </c>
      <c r="F1925" s="7">
        <v>17.773</v>
      </c>
      <c r="G1925" s="7">
        <v>618.5</v>
      </c>
      <c r="H1925" s="7">
        <v>89.218000000000004</v>
      </c>
      <c r="I1925" s="7">
        <v>532.44799999999998</v>
      </c>
      <c r="J1925" s="7">
        <v>542.40700000000004</v>
      </c>
      <c r="K1925" s="8">
        <v>1300.1240234375</v>
      </c>
      <c r="L1925" s="9">
        <v>17.114353179931641</v>
      </c>
      <c r="M1925" s="10">
        <v>618.50042724609375</v>
      </c>
    </row>
    <row r="1926" spans="1:13" s="3" customFormat="1" x14ac:dyDescent="0.25">
      <c r="A1926" s="4">
        <v>43791</v>
      </c>
      <c r="B1926" s="7">
        <v>8.7200000000000006</v>
      </c>
      <c r="C1926" s="7">
        <v>9.7799999999999994</v>
      </c>
      <c r="D1926" s="7">
        <v>349.99299999999999</v>
      </c>
      <c r="E1926" s="7">
        <v>3.5310000000000001</v>
      </c>
      <c r="F1926" s="7">
        <v>30.315999999999999</v>
      </c>
      <c r="G1926" s="7">
        <v>651.45600000000002</v>
      </c>
      <c r="H1926" s="7">
        <v>81.366</v>
      </c>
      <c r="I1926" s="7">
        <v>444.85300000000001</v>
      </c>
      <c r="J1926" s="7">
        <v>442.93799999999999</v>
      </c>
      <c r="K1926" s="8">
        <v>1274.4495849609375</v>
      </c>
      <c r="L1926" s="9">
        <v>10.372932434082031</v>
      </c>
      <c r="M1926" s="10">
        <v>651.45635986328125</v>
      </c>
    </row>
    <row r="1927" spans="1:13" s="3" customFormat="1" x14ac:dyDescent="0.25">
      <c r="A1927" s="4">
        <v>43791.041666666664</v>
      </c>
      <c r="B1927" s="7">
        <v>5.835</v>
      </c>
      <c r="C1927" s="7">
        <v>7.8280000000000003</v>
      </c>
      <c r="D1927" s="7">
        <v>329.72300000000001</v>
      </c>
      <c r="E1927" s="7">
        <v>2.9470000000000001</v>
      </c>
      <c r="F1927" s="7">
        <v>36.366999999999997</v>
      </c>
      <c r="G1927" s="7">
        <v>570.22699999999998</v>
      </c>
      <c r="H1927" s="7">
        <v>83.474999999999994</v>
      </c>
      <c r="I1927" s="7">
        <v>404.41199999999998</v>
      </c>
      <c r="J1927" s="7">
        <v>392.36399999999998</v>
      </c>
      <c r="K1927" s="8">
        <v>1071.657470703125</v>
      </c>
      <c r="L1927" s="9">
        <v>8.2231588363647461</v>
      </c>
      <c r="M1927" s="10">
        <v>570.22711181640625</v>
      </c>
    </row>
    <row r="1928" spans="1:13" s="3" customFormat="1" x14ac:dyDescent="0.25">
      <c r="A1928" s="4">
        <v>43791.083333333336</v>
      </c>
      <c r="B1928" s="7">
        <v>0.29899999999999999</v>
      </c>
      <c r="C1928" s="7">
        <v>8.0000000000000002E-3</v>
      </c>
      <c r="D1928" s="7">
        <v>147.68700000000001</v>
      </c>
      <c r="E1928" s="7">
        <v>-2E-3</v>
      </c>
      <c r="F1928" s="7">
        <v>22.425000000000001</v>
      </c>
      <c r="G1928" s="7">
        <v>331.024</v>
      </c>
      <c r="H1928" s="7">
        <v>45.896000000000001</v>
      </c>
      <c r="I1928" s="7">
        <v>14.068</v>
      </c>
      <c r="J1928" s="7">
        <v>13.096</v>
      </c>
      <c r="K1928" s="8">
        <v>352.08602905273438</v>
      </c>
      <c r="L1928" s="9">
        <v>-8.3532050251960754E-2</v>
      </c>
      <c r="M1928" s="10">
        <v>331.02438354492188</v>
      </c>
    </row>
    <row r="1929" spans="1:13" s="3" customFormat="1" x14ac:dyDescent="0.25">
      <c r="A1929" s="4">
        <v>43791.125</v>
      </c>
      <c r="B1929" s="7">
        <v>0.29099999999999998</v>
      </c>
      <c r="C1929" s="7">
        <v>7.0000000000000001E-3</v>
      </c>
      <c r="D1929" s="7">
        <v>149.828</v>
      </c>
      <c r="E1929" s="7">
        <v>-6.0000000000000001E-3</v>
      </c>
      <c r="F1929" s="7">
        <v>19.734999999999999</v>
      </c>
      <c r="G1929" s="7">
        <v>313.94299999999998</v>
      </c>
      <c r="H1929" s="7">
        <v>32.67</v>
      </c>
      <c r="I1929" s="7">
        <v>10.46</v>
      </c>
      <c r="J1929" s="7">
        <v>10.779</v>
      </c>
      <c r="K1929" s="8">
        <v>322.64678955078125</v>
      </c>
      <c r="L1929" s="9">
        <v>-0.14320831000804901</v>
      </c>
      <c r="M1929" s="10">
        <v>313.94326782226563</v>
      </c>
    </row>
    <row r="1930" spans="1:13" s="3" customFormat="1" x14ac:dyDescent="0.25">
      <c r="A1930" s="4">
        <v>43791.166666666664</v>
      </c>
      <c r="B1930" s="7">
        <v>0.214</v>
      </c>
      <c r="C1930" s="7">
        <v>7.0000000000000001E-3</v>
      </c>
      <c r="D1930" s="7">
        <v>133.25800000000001</v>
      </c>
      <c r="E1930" s="7">
        <v>0</v>
      </c>
      <c r="F1930" s="7">
        <v>19.024999999999999</v>
      </c>
      <c r="G1930" s="7">
        <v>289.97899999999998</v>
      </c>
      <c r="H1930" s="7">
        <v>31.305</v>
      </c>
      <c r="I1930" s="7">
        <v>10.233000000000001</v>
      </c>
      <c r="J1930" s="7">
        <v>11.945</v>
      </c>
      <c r="K1930" s="8">
        <v>285.50341796875</v>
      </c>
      <c r="L1930" s="9">
        <v>-0.17232927680015564</v>
      </c>
      <c r="M1930" s="10">
        <v>289.97894287109375</v>
      </c>
    </row>
    <row r="1931" spans="1:13" s="3" customFormat="1" x14ac:dyDescent="0.25">
      <c r="A1931" s="4">
        <v>43791.208333333336</v>
      </c>
      <c r="B1931" s="7">
        <v>0.28399999999999997</v>
      </c>
      <c r="C1931" s="7">
        <v>8.0000000000000002E-3</v>
      </c>
      <c r="D1931" s="7">
        <v>120.964</v>
      </c>
      <c r="E1931" s="7">
        <v>1.6E-2</v>
      </c>
      <c r="F1931" s="7">
        <v>18.818999999999999</v>
      </c>
      <c r="G1931" s="7">
        <v>270.55200000000002</v>
      </c>
      <c r="H1931" s="7">
        <v>32.555</v>
      </c>
      <c r="I1931" s="7">
        <v>15.26</v>
      </c>
      <c r="J1931" s="7">
        <v>15.118</v>
      </c>
      <c r="K1931" s="8">
        <v>253.15634155273438</v>
      </c>
      <c r="L1931" s="9">
        <v>-0.1273995041847229</v>
      </c>
      <c r="M1931" s="10">
        <v>270.55181884765625</v>
      </c>
    </row>
    <row r="1932" spans="1:13" s="3" customFormat="1" x14ac:dyDescent="0.25">
      <c r="A1932" s="4">
        <v>43791.25</v>
      </c>
      <c r="B1932" s="7">
        <v>0.32</v>
      </c>
      <c r="C1932" s="7">
        <v>8.9999999999999993E-3</v>
      </c>
      <c r="D1932" s="7">
        <v>112.108</v>
      </c>
      <c r="E1932" s="7">
        <v>0.02</v>
      </c>
      <c r="F1932" s="7">
        <v>19.651</v>
      </c>
      <c r="G1932" s="7">
        <v>253.34899999999999</v>
      </c>
      <c r="H1932" s="7">
        <v>32.79</v>
      </c>
      <c r="I1932" s="7">
        <v>15.840999999999999</v>
      </c>
      <c r="J1932" s="7">
        <v>15.737</v>
      </c>
      <c r="K1932" s="8">
        <v>225.03634643554688</v>
      </c>
      <c r="L1932" s="9">
        <v>-0.10543529689311981</v>
      </c>
      <c r="M1932" s="10">
        <v>253.34890747070313</v>
      </c>
    </row>
    <row r="1933" spans="1:13" s="3" customFormat="1" x14ac:dyDescent="0.25">
      <c r="A1933" s="4">
        <v>43791.291666666664</v>
      </c>
      <c r="B1933" s="7">
        <v>0.27200000000000002</v>
      </c>
      <c r="C1933" s="7">
        <v>8.9999999999999993E-3</v>
      </c>
      <c r="D1933" s="7">
        <v>102.333</v>
      </c>
      <c r="E1933" s="7">
        <v>1.6E-2</v>
      </c>
      <c r="F1933" s="7">
        <v>18.891999999999999</v>
      </c>
      <c r="G1933" s="7">
        <v>237.15</v>
      </c>
      <c r="H1933" s="7">
        <v>29.544</v>
      </c>
      <c r="I1933" s="7">
        <v>15.836</v>
      </c>
      <c r="J1933" s="7">
        <v>16.41</v>
      </c>
      <c r="K1933" s="8">
        <v>197.99821472167969</v>
      </c>
      <c r="L1933" s="9">
        <v>-0.12842030823230743</v>
      </c>
      <c r="M1933" s="10">
        <v>237.1500244140625</v>
      </c>
    </row>
    <row r="1934" spans="1:13" s="3" customFormat="1" x14ac:dyDescent="0.25">
      <c r="A1934" s="4">
        <v>43791.333333333336</v>
      </c>
      <c r="B1934" s="7">
        <v>0.26600000000000001</v>
      </c>
      <c r="C1934" s="7">
        <v>8.9999999999999993E-3</v>
      </c>
      <c r="D1934" s="7">
        <v>95.241</v>
      </c>
      <c r="E1934" s="7">
        <v>1.9E-2</v>
      </c>
      <c r="F1934" s="7">
        <v>18.440000000000001</v>
      </c>
      <c r="G1934" s="7">
        <v>222.31200000000001</v>
      </c>
      <c r="H1934" s="7">
        <v>31.209</v>
      </c>
      <c r="I1934" s="7">
        <v>15.497999999999999</v>
      </c>
      <c r="J1934" s="7">
        <v>15.819000000000001</v>
      </c>
      <c r="K1934" s="8">
        <v>173.21241760253906</v>
      </c>
      <c r="L1934" s="9">
        <v>-0.10666648298501968</v>
      </c>
      <c r="M1934" s="10">
        <v>222.31159973144531</v>
      </c>
    </row>
    <row r="1935" spans="1:13" s="3" customFormat="1" x14ac:dyDescent="0.25">
      <c r="A1935" s="4">
        <v>43791.375</v>
      </c>
      <c r="B1935" s="7">
        <v>0.27400000000000002</v>
      </c>
      <c r="C1935" s="7">
        <v>8.9999999999999993E-3</v>
      </c>
      <c r="D1935" s="7">
        <v>87.430999999999997</v>
      </c>
      <c r="E1935" s="7">
        <v>0.02</v>
      </c>
      <c r="F1935" s="7">
        <v>18.716000000000001</v>
      </c>
      <c r="G1935" s="7">
        <v>208.595</v>
      </c>
      <c r="H1935" s="7">
        <v>30.754999999999999</v>
      </c>
      <c r="I1935" s="7">
        <v>13.298</v>
      </c>
      <c r="J1935" s="7">
        <v>12.964</v>
      </c>
      <c r="K1935" s="8">
        <v>150.369873046875</v>
      </c>
      <c r="L1935" s="9">
        <v>-0.12725171446800232</v>
      </c>
      <c r="M1935" s="10">
        <v>208.59506225585938</v>
      </c>
    </row>
    <row r="1936" spans="1:13" s="3" customFormat="1" x14ac:dyDescent="0.25">
      <c r="A1936" s="4">
        <v>43791.416666666664</v>
      </c>
      <c r="B1936" s="7">
        <v>0.252</v>
      </c>
      <c r="C1936" s="7">
        <v>8.9999999999999993E-3</v>
      </c>
      <c r="D1936" s="7">
        <v>81.585999999999999</v>
      </c>
      <c r="E1936" s="7">
        <v>-2.9000000000000001E-2</v>
      </c>
      <c r="F1936" s="7">
        <v>18.167999999999999</v>
      </c>
      <c r="G1936" s="7">
        <v>195.66</v>
      </c>
      <c r="H1936" s="7">
        <v>29.457000000000001</v>
      </c>
      <c r="I1936" s="7">
        <v>11.964</v>
      </c>
      <c r="J1936" s="7">
        <v>11.473000000000001</v>
      </c>
      <c r="K1936" s="8">
        <v>128.10153198242188</v>
      </c>
      <c r="L1936" s="9">
        <v>-0.18967731297016144</v>
      </c>
      <c r="M1936" s="10">
        <v>195.65994262695313</v>
      </c>
    </row>
    <row r="1937" spans="1:13" s="3" customFormat="1" x14ac:dyDescent="0.25">
      <c r="A1937" s="4">
        <v>43791.458333333336</v>
      </c>
      <c r="B1937" s="7">
        <v>0.247</v>
      </c>
      <c r="C1937" s="7">
        <v>8.0000000000000002E-3</v>
      </c>
      <c r="D1937" s="7">
        <v>74.203999999999994</v>
      </c>
      <c r="E1937" s="7">
        <v>-8.9999999999999993E-3</v>
      </c>
      <c r="F1937" s="7">
        <v>18.562999999999999</v>
      </c>
      <c r="G1937" s="7">
        <v>181.58</v>
      </c>
      <c r="H1937" s="7">
        <v>34.643999999999998</v>
      </c>
      <c r="I1937" s="7">
        <v>12.506</v>
      </c>
      <c r="J1937" s="7">
        <v>13.077999999999999</v>
      </c>
      <c r="K1937" s="8">
        <v>105.81570434570313</v>
      </c>
      <c r="L1937" s="9">
        <v>-0.40722474455833435</v>
      </c>
      <c r="M1937" s="10">
        <v>181.57994079589844</v>
      </c>
    </row>
    <row r="1938" spans="1:13" s="3" customFormat="1" x14ac:dyDescent="0.25">
      <c r="A1938" s="4">
        <v>43791.5</v>
      </c>
      <c r="B1938" s="7">
        <v>4.4390000000000001</v>
      </c>
      <c r="C1938" s="7">
        <v>7.3319999999999999</v>
      </c>
      <c r="D1938" s="7">
        <v>303.67399999999998</v>
      </c>
      <c r="E1938" s="7">
        <v>3.0129999999999999</v>
      </c>
      <c r="F1938" s="7">
        <v>21.977</v>
      </c>
      <c r="G1938" s="7">
        <v>425.43200000000002</v>
      </c>
      <c r="H1938" s="7">
        <v>95.17</v>
      </c>
      <c r="I1938" s="7">
        <v>420.89299999999997</v>
      </c>
      <c r="J1938" s="7">
        <v>408.61200000000002</v>
      </c>
      <c r="K1938" s="8">
        <v>806.22808837890625</v>
      </c>
      <c r="L1938" s="9">
        <v>7.8229103088378906</v>
      </c>
      <c r="M1938" s="10">
        <v>425.432373046875</v>
      </c>
    </row>
    <row r="1939" spans="1:13" s="3" customFormat="1" x14ac:dyDescent="0.25">
      <c r="A1939" s="4">
        <v>43791.541666666664</v>
      </c>
      <c r="B1939" s="7">
        <v>6.5449999999999999</v>
      </c>
      <c r="C1939" s="7">
        <v>8.1229999999999993</v>
      </c>
      <c r="D1939" s="7">
        <v>338.197</v>
      </c>
      <c r="E1939" s="7">
        <v>2.851</v>
      </c>
      <c r="F1939" s="7">
        <v>36.65</v>
      </c>
      <c r="G1939" s="7">
        <v>602.32500000000005</v>
      </c>
      <c r="H1939" s="7">
        <v>86.82</v>
      </c>
      <c r="I1939" s="7">
        <v>411.733</v>
      </c>
      <c r="J1939" s="7">
        <v>398.28399999999999</v>
      </c>
      <c r="K1939" s="8">
        <v>1135.045654296875</v>
      </c>
      <c r="L1939" s="9">
        <v>7.7896084785461426</v>
      </c>
      <c r="M1939" s="10">
        <v>602.3253173828125</v>
      </c>
    </row>
    <row r="1940" spans="1:13" s="3" customFormat="1" x14ac:dyDescent="0.25">
      <c r="A1940" s="4">
        <v>43791.583333333336</v>
      </c>
      <c r="B1940" s="7">
        <v>11.547000000000001</v>
      </c>
      <c r="C1940" s="7">
        <v>13.038</v>
      </c>
      <c r="D1940" s="7">
        <v>371.19200000000001</v>
      </c>
      <c r="E1940" s="7">
        <v>5.593</v>
      </c>
      <c r="F1940" s="7">
        <v>16.794</v>
      </c>
      <c r="G1940" s="7">
        <v>615.44799999999998</v>
      </c>
      <c r="H1940" s="7">
        <v>87.638999999999996</v>
      </c>
      <c r="I1940" s="7">
        <v>554.81200000000001</v>
      </c>
      <c r="J1940" s="7">
        <v>566.56899999999996</v>
      </c>
      <c r="K1940" s="8">
        <v>1300.7872314453125</v>
      </c>
      <c r="L1940" s="9">
        <v>19.018537521362305</v>
      </c>
      <c r="M1940" s="10">
        <v>615.44830322265625</v>
      </c>
    </row>
    <row r="1941" spans="1:13" s="3" customFormat="1" x14ac:dyDescent="0.25">
      <c r="A1941" s="4">
        <v>43791.625</v>
      </c>
      <c r="B1941" s="7">
        <v>11.461</v>
      </c>
      <c r="C1941" s="7">
        <v>13.098000000000001</v>
      </c>
      <c r="D1941" s="7">
        <v>370.19499999999999</v>
      </c>
      <c r="E1941" s="7">
        <v>5.4480000000000004</v>
      </c>
      <c r="F1941" s="7">
        <v>17.341999999999999</v>
      </c>
      <c r="G1941" s="7">
        <v>612.721</v>
      </c>
      <c r="H1941" s="7">
        <v>88.706999999999994</v>
      </c>
      <c r="I1941" s="7">
        <v>556.65099999999995</v>
      </c>
      <c r="J1941" s="7">
        <v>568.65099999999995</v>
      </c>
      <c r="K1941" s="8">
        <v>1302.520751953125</v>
      </c>
      <c r="L1941" s="9">
        <v>19.453908920288086</v>
      </c>
      <c r="M1941" s="10">
        <v>612.72149658203125</v>
      </c>
    </row>
    <row r="1942" spans="1:13" s="3" customFormat="1" x14ac:dyDescent="0.25">
      <c r="A1942" s="4">
        <v>43791.666666666664</v>
      </c>
      <c r="B1942" s="7">
        <v>11.398</v>
      </c>
      <c r="C1942" s="7">
        <v>12.933</v>
      </c>
      <c r="D1942" s="7">
        <v>366.69499999999999</v>
      </c>
      <c r="E1942" s="7">
        <v>5.4729999999999999</v>
      </c>
      <c r="F1942" s="7">
        <v>16.073</v>
      </c>
      <c r="G1942" s="7">
        <v>612.77099999999996</v>
      </c>
      <c r="H1942" s="7">
        <v>89.213999999999999</v>
      </c>
      <c r="I1942" s="7">
        <v>551.31500000000005</v>
      </c>
      <c r="J1942" s="7">
        <v>562.61699999999996</v>
      </c>
      <c r="K1942" s="8">
        <v>1299.146484375</v>
      </c>
      <c r="L1942" s="9">
        <v>18.434062957763672</v>
      </c>
      <c r="M1942" s="10">
        <v>612.770751953125</v>
      </c>
    </row>
    <row r="1943" spans="1:13" s="3" customFormat="1" x14ac:dyDescent="0.25">
      <c r="A1943" s="4">
        <v>43791.708333333336</v>
      </c>
      <c r="B1943" s="7">
        <v>11.316000000000001</v>
      </c>
      <c r="C1943" s="7">
        <v>12.906000000000001</v>
      </c>
      <c r="D1943" s="7">
        <v>364.39499999999998</v>
      </c>
      <c r="E1943" s="7">
        <v>5.3090000000000002</v>
      </c>
      <c r="F1943" s="7">
        <v>15.769</v>
      </c>
      <c r="G1943" s="7">
        <v>611.52200000000005</v>
      </c>
      <c r="H1943" s="7">
        <v>89.084000000000003</v>
      </c>
      <c r="I1943" s="7">
        <v>556.21100000000001</v>
      </c>
      <c r="J1943" s="7">
        <v>569.46199999999999</v>
      </c>
      <c r="K1943" s="8">
        <v>1298.19775390625</v>
      </c>
      <c r="L1943" s="9">
        <v>19.32127571105957</v>
      </c>
      <c r="M1943" s="10">
        <v>611.52154541015625</v>
      </c>
    </row>
    <row r="1944" spans="1:13" s="3" customFormat="1" x14ac:dyDescent="0.25">
      <c r="A1944" s="4">
        <v>43791.75</v>
      </c>
      <c r="B1944" s="7">
        <v>13.205</v>
      </c>
      <c r="C1944" s="7">
        <v>15.237</v>
      </c>
      <c r="D1944" s="7">
        <v>390.18799999999999</v>
      </c>
      <c r="E1944" s="7">
        <v>6.9580000000000002</v>
      </c>
      <c r="F1944" s="7">
        <v>14.798</v>
      </c>
      <c r="G1944" s="7">
        <v>611.07399999999996</v>
      </c>
      <c r="H1944" s="7">
        <v>93.97</v>
      </c>
      <c r="I1944" s="7">
        <v>642.68399999999997</v>
      </c>
      <c r="J1944" s="7">
        <v>655.73500000000001</v>
      </c>
      <c r="K1944" s="8">
        <v>1337.092529296875</v>
      </c>
      <c r="L1944" s="9">
        <v>27.032072067260742</v>
      </c>
      <c r="M1944" s="10">
        <v>611.07379150390625</v>
      </c>
    </row>
    <row r="1945" spans="1:13" s="3" customFormat="1" x14ac:dyDescent="0.25">
      <c r="A1945" s="4">
        <v>43791.791666666664</v>
      </c>
      <c r="B1945" s="7">
        <v>13.262</v>
      </c>
      <c r="C1945" s="7">
        <v>15.282</v>
      </c>
      <c r="D1945" s="7">
        <v>390.36500000000001</v>
      </c>
      <c r="E1945" s="7">
        <v>6.9909999999999997</v>
      </c>
      <c r="F1945" s="7">
        <v>15.377000000000001</v>
      </c>
      <c r="G1945" s="7">
        <v>611.10400000000004</v>
      </c>
      <c r="H1945" s="7">
        <v>94.587999999999994</v>
      </c>
      <c r="I1945" s="7">
        <v>642.78300000000002</v>
      </c>
      <c r="J1945" s="7">
        <v>656.73</v>
      </c>
      <c r="K1945" s="8">
        <v>1334.6007080078125</v>
      </c>
      <c r="L1945" s="9">
        <v>25.381938934326172</v>
      </c>
      <c r="M1945" s="10">
        <v>611.10382080078125</v>
      </c>
    </row>
    <row r="1946" spans="1:13" s="3" customFormat="1" x14ac:dyDescent="0.25">
      <c r="A1946" s="4">
        <v>43791.833333333336</v>
      </c>
      <c r="B1946" s="7">
        <v>13.262</v>
      </c>
      <c r="C1946" s="7">
        <v>15.308999999999999</v>
      </c>
      <c r="D1946" s="7">
        <v>390.05700000000002</v>
      </c>
      <c r="E1946" s="7">
        <v>7.0490000000000004</v>
      </c>
      <c r="F1946" s="7">
        <v>13.927</v>
      </c>
      <c r="G1946" s="7">
        <v>612.55399999999997</v>
      </c>
      <c r="H1946" s="7">
        <v>94.543999999999997</v>
      </c>
      <c r="I1946" s="7">
        <v>644.28300000000002</v>
      </c>
      <c r="J1946" s="7">
        <v>657.79499999999996</v>
      </c>
      <c r="K1946" s="8">
        <v>1336.529296875</v>
      </c>
      <c r="L1946" s="9">
        <v>26.568792343139648</v>
      </c>
      <c r="M1946" s="10">
        <v>612.554443359375</v>
      </c>
    </row>
    <row r="1947" spans="1:13" s="3" customFormat="1" x14ac:dyDescent="0.25">
      <c r="A1947" s="4">
        <v>43791.875</v>
      </c>
      <c r="B1947" s="7">
        <v>13.278</v>
      </c>
      <c r="C1947" s="7">
        <v>15.276</v>
      </c>
      <c r="D1947" s="7">
        <v>390.74200000000002</v>
      </c>
      <c r="E1947" s="7">
        <v>7.0330000000000004</v>
      </c>
      <c r="F1947" s="7">
        <v>14.794</v>
      </c>
      <c r="G1947" s="7">
        <v>612.24300000000005</v>
      </c>
      <c r="H1947" s="7">
        <v>94.721000000000004</v>
      </c>
      <c r="I1947" s="7">
        <v>643.88</v>
      </c>
      <c r="J1947" s="7">
        <v>656.83399999999995</v>
      </c>
      <c r="K1947" s="8">
        <v>1336.78466796875</v>
      </c>
      <c r="L1947" s="9">
        <v>26.445745468139648</v>
      </c>
      <c r="M1947" s="10">
        <v>612.2430419921875</v>
      </c>
    </row>
    <row r="1948" spans="1:13" s="3" customFormat="1" x14ac:dyDescent="0.25">
      <c r="A1948" s="4">
        <v>43791.916666666664</v>
      </c>
      <c r="B1948" s="7">
        <v>11.407999999999999</v>
      </c>
      <c r="C1948" s="7">
        <v>13.015000000000001</v>
      </c>
      <c r="D1948" s="7">
        <v>364.63099999999997</v>
      </c>
      <c r="E1948" s="7">
        <v>5.4619999999999997</v>
      </c>
      <c r="F1948" s="7">
        <v>14.244</v>
      </c>
      <c r="G1948" s="7">
        <v>610.31200000000001</v>
      </c>
      <c r="H1948" s="7">
        <v>90.531999999999996</v>
      </c>
      <c r="I1948" s="7">
        <v>555.69899999999996</v>
      </c>
      <c r="J1948" s="7">
        <v>566.52</v>
      </c>
      <c r="K1948" s="8">
        <v>1296.6966552734375</v>
      </c>
      <c r="L1948" s="9">
        <v>18.491504669189453</v>
      </c>
      <c r="M1948" s="10">
        <v>610.31207275390625</v>
      </c>
    </row>
    <row r="1949" spans="1:13" s="3" customFormat="1" x14ac:dyDescent="0.25">
      <c r="A1949" s="4">
        <v>43791.958333333336</v>
      </c>
      <c r="B1949" s="7">
        <v>11.491</v>
      </c>
      <c r="C1949" s="7">
        <v>13.106999999999999</v>
      </c>
      <c r="D1949" s="7">
        <v>361.65800000000002</v>
      </c>
      <c r="E1949" s="7">
        <v>5.4710000000000001</v>
      </c>
      <c r="F1949" s="7">
        <v>13.47</v>
      </c>
      <c r="G1949" s="7">
        <v>609.58699999999999</v>
      </c>
      <c r="H1949" s="7">
        <v>89.811999999999998</v>
      </c>
      <c r="I1949" s="7">
        <v>558.66999999999996</v>
      </c>
      <c r="J1949" s="7">
        <v>571.85199999999998</v>
      </c>
      <c r="K1949" s="8">
        <v>1294.73486328125</v>
      </c>
      <c r="L1949" s="9">
        <v>19.440774917602539</v>
      </c>
      <c r="M1949" s="10">
        <v>609.5865478515625</v>
      </c>
    </row>
    <row r="1950" spans="1:13" s="3" customFormat="1" x14ac:dyDescent="0.25">
      <c r="A1950" s="4">
        <v>43792</v>
      </c>
      <c r="B1950" s="7">
        <v>11.039</v>
      </c>
      <c r="C1950" s="7">
        <v>12.519</v>
      </c>
      <c r="D1950" s="7">
        <v>357.62400000000002</v>
      </c>
      <c r="E1950" s="7">
        <v>5.1689999999999996</v>
      </c>
      <c r="F1950" s="7">
        <v>14.066000000000001</v>
      </c>
      <c r="G1950" s="7">
        <v>615.39800000000002</v>
      </c>
      <c r="H1950" s="7">
        <v>89.102999999999994</v>
      </c>
      <c r="I1950" s="7">
        <v>538.09799999999996</v>
      </c>
      <c r="J1950" s="7">
        <v>550.46400000000006</v>
      </c>
      <c r="K1950" s="8">
        <v>1293.398681640625</v>
      </c>
      <c r="L1950" s="9">
        <v>16.832941055297852</v>
      </c>
      <c r="M1950" s="10">
        <v>615.3983154296875</v>
      </c>
    </row>
    <row r="1951" spans="1:13" s="3" customFormat="1" x14ac:dyDescent="0.25">
      <c r="A1951" s="4">
        <v>43792.041666666664</v>
      </c>
      <c r="B1951" s="7">
        <v>12.11</v>
      </c>
      <c r="C1951" s="7">
        <v>13.772</v>
      </c>
      <c r="D1951" s="7">
        <v>373.935</v>
      </c>
      <c r="E1951" s="7">
        <v>5.9480000000000004</v>
      </c>
      <c r="F1951" s="7">
        <v>13.29</v>
      </c>
      <c r="G1951" s="7">
        <v>603.32500000000005</v>
      </c>
      <c r="H1951" s="7">
        <v>92.703999999999994</v>
      </c>
      <c r="I1951" s="7">
        <v>585.495</v>
      </c>
      <c r="J1951" s="7">
        <v>596.24400000000003</v>
      </c>
      <c r="K1951" s="8">
        <v>1304.0186767578125</v>
      </c>
      <c r="L1951" s="9">
        <v>20.960723876953125</v>
      </c>
      <c r="M1951" s="10">
        <v>603.32470703125</v>
      </c>
    </row>
    <row r="1952" spans="1:13" s="3" customFormat="1" x14ac:dyDescent="0.25">
      <c r="A1952" s="4">
        <v>43792.083333333336</v>
      </c>
      <c r="B1952" s="7">
        <v>10.776999999999999</v>
      </c>
      <c r="C1952" s="7">
        <v>12.127000000000001</v>
      </c>
      <c r="D1952" s="7">
        <v>355.52499999999998</v>
      </c>
      <c r="E1952" s="7">
        <v>4.7939999999999996</v>
      </c>
      <c r="F1952" s="7">
        <v>14.318</v>
      </c>
      <c r="G1952" s="7">
        <v>622.678</v>
      </c>
      <c r="H1952" s="7">
        <v>88.58</v>
      </c>
      <c r="I1952" s="7">
        <v>524.39200000000005</v>
      </c>
      <c r="J1952" s="7">
        <v>533.11</v>
      </c>
      <c r="K1952" s="8">
        <v>1298.6151123046875</v>
      </c>
      <c r="L1952" s="9">
        <v>15.252853393554688</v>
      </c>
      <c r="M1952" s="10">
        <v>622.677734375</v>
      </c>
    </row>
    <row r="1953" spans="1:13" s="3" customFormat="1" x14ac:dyDescent="0.25">
      <c r="A1953" s="4">
        <v>43792.125</v>
      </c>
      <c r="B1953" s="7">
        <v>13.135</v>
      </c>
      <c r="C1953" s="7">
        <v>15.247999999999999</v>
      </c>
      <c r="D1953" s="7">
        <v>386.94099999999997</v>
      </c>
      <c r="E1953" s="7">
        <v>6.9</v>
      </c>
      <c r="F1953" s="7">
        <v>14.441000000000001</v>
      </c>
      <c r="G1953" s="7">
        <v>602.63400000000001</v>
      </c>
      <c r="H1953" s="7">
        <v>92.718999999999994</v>
      </c>
      <c r="I1953" s="7">
        <v>639.11900000000003</v>
      </c>
      <c r="J1953" s="7">
        <v>655.06700000000001</v>
      </c>
      <c r="K1953" s="8">
        <v>1316.7784423828125</v>
      </c>
      <c r="L1953" s="9">
        <v>26.066198348999023</v>
      </c>
      <c r="M1953" s="10">
        <v>602.63397216796875</v>
      </c>
    </row>
    <row r="1954" spans="1:13" s="3" customFormat="1" x14ac:dyDescent="0.25">
      <c r="A1954" s="4">
        <v>43792.166666666664</v>
      </c>
      <c r="B1954" s="7">
        <v>11.682</v>
      </c>
      <c r="C1954" s="7">
        <v>13.366</v>
      </c>
      <c r="D1954" s="7">
        <v>364.625</v>
      </c>
      <c r="E1954" s="7">
        <v>5.5949999999999998</v>
      </c>
      <c r="F1954" s="7">
        <v>13.895</v>
      </c>
      <c r="G1954" s="7">
        <v>606.18799999999999</v>
      </c>
      <c r="H1954" s="7">
        <v>91.35</v>
      </c>
      <c r="I1954" s="7">
        <v>568.077</v>
      </c>
      <c r="J1954" s="7">
        <v>579.41600000000005</v>
      </c>
      <c r="K1954" s="8">
        <v>1299.591796875</v>
      </c>
      <c r="L1954" s="9">
        <v>20.205860137939453</v>
      </c>
      <c r="M1954" s="10">
        <v>606.18792724609375</v>
      </c>
    </row>
    <row r="1955" spans="1:13" s="3" customFormat="1" x14ac:dyDescent="0.25">
      <c r="A1955" s="4">
        <v>43792.208333333336</v>
      </c>
      <c r="B1955" s="7">
        <v>12.343</v>
      </c>
      <c r="C1955" s="7">
        <v>14.24</v>
      </c>
      <c r="D1955" s="7">
        <v>372.14699999999999</v>
      </c>
      <c r="E1955" s="7">
        <v>6.2729999999999997</v>
      </c>
      <c r="F1955" s="7">
        <v>13.698</v>
      </c>
      <c r="G1955" s="7">
        <v>601.82799999999997</v>
      </c>
      <c r="H1955" s="7">
        <v>92.111999999999995</v>
      </c>
      <c r="I1955" s="7">
        <v>602.13900000000001</v>
      </c>
      <c r="J1955" s="7">
        <v>613.70799999999997</v>
      </c>
      <c r="K1955" s="8">
        <v>1303.748046875</v>
      </c>
      <c r="L1955" s="9">
        <v>22.406393051147461</v>
      </c>
      <c r="M1955" s="10">
        <v>601.82830810546875</v>
      </c>
    </row>
    <row r="1956" spans="1:13" s="3" customFormat="1" x14ac:dyDescent="0.25">
      <c r="A1956" s="4">
        <v>43792.25</v>
      </c>
      <c r="B1956" s="7">
        <v>10.973000000000001</v>
      </c>
      <c r="C1956" s="7">
        <v>12.455</v>
      </c>
      <c r="D1956" s="7">
        <v>357.34300000000002</v>
      </c>
      <c r="E1956" s="7">
        <v>5.01</v>
      </c>
      <c r="F1956" s="7">
        <v>13.042999999999999</v>
      </c>
      <c r="G1956" s="7">
        <v>615.76400000000001</v>
      </c>
      <c r="H1956" s="7">
        <v>87.641000000000005</v>
      </c>
      <c r="I1956" s="7">
        <v>534.37199999999996</v>
      </c>
      <c r="J1956" s="7">
        <v>546.51900000000001</v>
      </c>
      <c r="K1956" s="8">
        <v>1294.7950439453125</v>
      </c>
      <c r="L1956" s="9">
        <v>16.270675659179688</v>
      </c>
      <c r="M1956" s="10">
        <v>615.76422119140625</v>
      </c>
    </row>
    <row r="1957" spans="1:13" s="3" customFormat="1" x14ac:dyDescent="0.25">
      <c r="A1957" s="4">
        <v>43792.291666666664</v>
      </c>
      <c r="B1957" s="7">
        <v>10.568</v>
      </c>
      <c r="C1957" s="7">
        <v>11.948</v>
      </c>
      <c r="D1957" s="7">
        <v>350.10599999999999</v>
      </c>
      <c r="E1957" s="7">
        <v>4.7519999999999998</v>
      </c>
      <c r="F1957" s="7">
        <v>13.14</v>
      </c>
      <c r="G1957" s="7">
        <v>625.25300000000004</v>
      </c>
      <c r="H1957" s="7">
        <v>86.713999999999999</v>
      </c>
      <c r="I1957" s="7">
        <v>515.09</v>
      </c>
      <c r="J1957" s="7">
        <v>525.81299999999999</v>
      </c>
      <c r="K1957" s="8">
        <v>1296.8031005859375</v>
      </c>
      <c r="L1957" s="9">
        <v>14.49033260345459</v>
      </c>
      <c r="M1957" s="10">
        <v>625.25262451171875</v>
      </c>
    </row>
    <row r="1958" spans="1:13" s="3" customFormat="1" x14ac:dyDescent="0.25">
      <c r="A1958" s="4">
        <v>43792.333333333336</v>
      </c>
      <c r="B1958" s="7">
        <v>9.8840000000000003</v>
      </c>
      <c r="C1958" s="7">
        <v>10.829000000000001</v>
      </c>
      <c r="D1958" s="7">
        <v>350.25400000000002</v>
      </c>
      <c r="E1958" s="7">
        <v>4.0890000000000004</v>
      </c>
      <c r="F1958" s="7">
        <v>20.841000000000001</v>
      </c>
      <c r="G1958" s="7">
        <v>645.40200000000004</v>
      </c>
      <c r="H1958" s="7">
        <v>82.287000000000006</v>
      </c>
      <c r="I1958" s="7">
        <v>482.99200000000002</v>
      </c>
      <c r="J1958" s="7">
        <v>481.81099999999998</v>
      </c>
      <c r="K1958" s="8">
        <v>1298.56591796875</v>
      </c>
      <c r="L1958" s="9">
        <v>11.104642868041992</v>
      </c>
      <c r="M1958" s="10">
        <v>645.4022216796875</v>
      </c>
    </row>
    <row r="1959" spans="1:13" s="3" customFormat="1" x14ac:dyDescent="0.25">
      <c r="A1959" s="4">
        <v>43792.375</v>
      </c>
      <c r="B1959" s="7">
        <v>8.8119999999999994</v>
      </c>
      <c r="C1959" s="7">
        <v>9.8000000000000007</v>
      </c>
      <c r="D1959" s="7">
        <v>345.553</v>
      </c>
      <c r="E1959" s="7">
        <v>3.4830000000000001</v>
      </c>
      <c r="F1959" s="7">
        <v>26.863</v>
      </c>
      <c r="G1959" s="7">
        <v>652.67700000000002</v>
      </c>
      <c r="H1959" s="7">
        <v>80.756</v>
      </c>
      <c r="I1959" s="7">
        <v>446.37900000000002</v>
      </c>
      <c r="J1959" s="7">
        <v>442.17899999999997</v>
      </c>
      <c r="K1959" s="8">
        <v>1274.5166015625</v>
      </c>
      <c r="L1959" s="9">
        <v>10.284297943115234</v>
      </c>
      <c r="M1959" s="10">
        <v>652.67718505859375</v>
      </c>
    </row>
    <row r="1960" spans="1:13" s="3" customFormat="1" x14ac:dyDescent="0.25">
      <c r="A1960" s="4">
        <v>43792.416666666664</v>
      </c>
      <c r="B1960" s="7">
        <v>8.734</v>
      </c>
      <c r="C1960" s="7">
        <v>9.7769999999999992</v>
      </c>
      <c r="D1960" s="7">
        <v>347.767</v>
      </c>
      <c r="E1960" s="7">
        <v>3.5169999999999999</v>
      </c>
      <c r="F1960" s="7">
        <v>27.356000000000002</v>
      </c>
      <c r="G1960" s="7">
        <v>651.94200000000001</v>
      </c>
      <c r="H1960" s="7">
        <v>80.805999999999997</v>
      </c>
      <c r="I1960" s="7">
        <v>448.572</v>
      </c>
      <c r="J1960" s="7">
        <v>443.767</v>
      </c>
      <c r="K1960" s="8">
        <v>1271.429443359375</v>
      </c>
      <c r="L1960" s="9">
        <v>10.331381797790527</v>
      </c>
      <c r="M1960" s="10">
        <v>651.94232177734375</v>
      </c>
    </row>
    <row r="1961" spans="1:13" s="3" customFormat="1" x14ac:dyDescent="0.25">
      <c r="A1961" s="4">
        <v>43792.458333333336</v>
      </c>
      <c r="B1961" s="7">
        <v>8.8699999999999992</v>
      </c>
      <c r="C1961" s="7">
        <v>9.8940000000000001</v>
      </c>
      <c r="D1961" s="7">
        <v>348.68400000000003</v>
      </c>
      <c r="E1961" s="7">
        <v>3.5609999999999999</v>
      </c>
      <c r="F1961" s="7">
        <v>27.728000000000002</v>
      </c>
      <c r="G1961" s="7">
        <v>652.30999999999995</v>
      </c>
      <c r="H1961" s="7">
        <v>81.575000000000003</v>
      </c>
      <c r="I1961" s="7">
        <v>448.82900000000001</v>
      </c>
      <c r="J1961" s="7">
        <v>447.99599999999998</v>
      </c>
      <c r="K1961" s="8">
        <v>1275.9420166015625</v>
      </c>
      <c r="L1961" s="9">
        <v>10.039270401000977</v>
      </c>
      <c r="M1961" s="10">
        <v>652.30975341796875</v>
      </c>
    </row>
    <row r="1962" spans="1:13" s="3" customFormat="1" x14ac:dyDescent="0.25">
      <c r="A1962" s="4">
        <v>43792.5</v>
      </c>
      <c r="B1962" s="7">
        <v>9.4429999999999996</v>
      </c>
      <c r="C1962" s="7">
        <v>10.513999999999999</v>
      </c>
      <c r="D1962" s="7">
        <v>352.40600000000001</v>
      </c>
      <c r="E1962" s="7">
        <v>3.8180000000000001</v>
      </c>
      <c r="F1962" s="7">
        <v>26.099</v>
      </c>
      <c r="G1962" s="7">
        <v>652.39400000000001</v>
      </c>
      <c r="H1962" s="7">
        <v>81.652000000000001</v>
      </c>
      <c r="I1962" s="7">
        <v>468.72800000000001</v>
      </c>
      <c r="J1962" s="7">
        <v>469.30500000000001</v>
      </c>
      <c r="K1962" s="8">
        <v>1293.6864013671875</v>
      </c>
      <c r="L1962" s="9">
        <v>10.477490425109863</v>
      </c>
      <c r="M1962" s="10">
        <v>652.39385986328125</v>
      </c>
    </row>
    <row r="1963" spans="1:13" s="3" customFormat="1" x14ac:dyDescent="0.25">
      <c r="A1963" s="4">
        <v>43792.541666666664</v>
      </c>
      <c r="B1963" s="7">
        <v>8.85</v>
      </c>
      <c r="C1963" s="7">
        <v>9.9930000000000003</v>
      </c>
      <c r="D1963" s="7">
        <v>352.44900000000001</v>
      </c>
      <c r="E1963" s="7">
        <v>3.6070000000000002</v>
      </c>
      <c r="F1963" s="7">
        <v>29.294</v>
      </c>
      <c r="G1963" s="7">
        <v>650.66200000000003</v>
      </c>
      <c r="H1963" s="7">
        <v>81.298000000000002</v>
      </c>
      <c r="I1963" s="7">
        <v>451.673</v>
      </c>
      <c r="J1963" s="7">
        <v>449.048</v>
      </c>
      <c r="K1963" s="8">
        <v>1276.378173828125</v>
      </c>
      <c r="L1963" s="9">
        <v>10.351971626281738</v>
      </c>
      <c r="M1963" s="10">
        <v>650.6619873046875</v>
      </c>
    </row>
    <row r="1964" spans="1:13" s="3" customFormat="1" x14ac:dyDescent="0.25">
      <c r="A1964" s="4">
        <v>43792.583333333336</v>
      </c>
      <c r="B1964" s="7">
        <v>9.2750000000000004</v>
      </c>
      <c r="C1964" s="7">
        <v>10.241</v>
      </c>
      <c r="D1964" s="7">
        <v>353.50200000000001</v>
      </c>
      <c r="E1964" s="7">
        <v>3.7210000000000001</v>
      </c>
      <c r="F1964" s="7">
        <v>26.047999999999998</v>
      </c>
      <c r="G1964" s="7">
        <v>652.95299999999997</v>
      </c>
      <c r="H1964" s="7">
        <v>81.757999999999996</v>
      </c>
      <c r="I1964" s="7">
        <v>461.13</v>
      </c>
      <c r="J1964" s="7">
        <v>461.08800000000002</v>
      </c>
      <c r="K1964" s="8">
        <v>1293.423095703125</v>
      </c>
      <c r="L1964" s="9">
        <v>9.8431081771850586</v>
      </c>
      <c r="M1964" s="10">
        <v>652.95281982421875</v>
      </c>
    </row>
    <row r="1965" spans="1:13" s="3" customFormat="1" x14ac:dyDescent="0.25">
      <c r="A1965" s="4">
        <v>43792.625</v>
      </c>
      <c r="B1965" s="7">
        <v>8.8870000000000005</v>
      </c>
      <c r="C1965" s="7">
        <v>9.8469999999999995</v>
      </c>
      <c r="D1965" s="7">
        <v>351.77</v>
      </c>
      <c r="E1965" s="7">
        <v>3.581</v>
      </c>
      <c r="F1965" s="7">
        <v>28.055</v>
      </c>
      <c r="G1965" s="7">
        <v>650.67399999999998</v>
      </c>
      <c r="H1965" s="7">
        <v>82.171000000000006</v>
      </c>
      <c r="I1965" s="7">
        <v>451.72500000000002</v>
      </c>
      <c r="J1965" s="7">
        <v>446.62</v>
      </c>
      <c r="K1965" s="8">
        <v>1280.6922607421875</v>
      </c>
      <c r="L1965" s="9">
        <v>10.165111541748047</v>
      </c>
      <c r="M1965" s="10">
        <v>650.67449951171875</v>
      </c>
    </row>
    <row r="1966" spans="1:13" s="3" customFormat="1" x14ac:dyDescent="0.25">
      <c r="A1966" s="4">
        <v>43792.666666666664</v>
      </c>
      <c r="B1966" s="7">
        <v>11.952999999999999</v>
      </c>
      <c r="C1966" s="7">
        <v>13.734999999999999</v>
      </c>
      <c r="D1966" s="7">
        <v>374.06900000000002</v>
      </c>
      <c r="E1966" s="7">
        <v>5.8609999999999998</v>
      </c>
      <c r="F1966" s="7">
        <v>17.512</v>
      </c>
      <c r="G1966" s="7">
        <v>609.04999999999995</v>
      </c>
      <c r="H1966" s="7">
        <v>91.48</v>
      </c>
      <c r="I1966" s="7">
        <v>585.25800000000004</v>
      </c>
      <c r="J1966" s="7">
        <v>596.00800000000004</v>
      </c>
      <c r="K1966" s="8">
        <v>1306.8712158203125</v>
      </c>
      <c r="L1966" s="9">
        <v>21.381423950195313</v>
      </c>
      <c r="M1966" s="10">
        <v>609.04974365234375</v>
      </c>
    </row>
    <row r="1967" spans="1:13" s="3" customFormat="1" x14ac:dyDescent="0.25">
      <c r="A1967" s="4">
        <v>43792.708333333336</v>
      </c>
      <c r="B1967" s="7">
        <v>13.093</v>
      </c>
      <c r="C1967" s="7">
        <v>15.131</v>
      </c>
      <c r="D1967" s="7">
        <v>392.54199999999997</v>
      </c>
      <c r="E1967" s="7">
        <v>6.9640000000000004</v>
      </c>
      <c r="F1967" s="7">
        <v>16.228000000000002</v>
      </c>
      <c r="G1967" s="7">
        <v>610.90499999999997</v>
      </c>
      <c r="H1967" s="7">
        <v>94.016999999999996</v>
      </c>
      <c r="I1967" s="7">
        <v>638.72</v>
      </c>
      <c r="J1967" s="7">
        <v>652.83799999999997</v>
      </c>
      <c r="K1967" s="8">
        <v>1334.2010498046875</v>
      </c>
      <c r="L1967" s="9">
        <v>26.014348983764648</v>
      </c>
      <c r="M1967" s="10">
        <v>610.9049072265625</v>
      </c>
    </row>
    <row r="1968" spans="1:13" s="3" customFormat="1" x14ac:dyDescent="0.25">
      <c r="A1968" s="4">
        <v>43792.75</v>
      </c>
      <c r="B1968" s="7">
        <v>13.179</v>
      </c>
      <c r="C1968" s="7">
        <v>15.241</v>
      </c>
      <c r="D1968" s="7">
        <v>391.339</v>
      </c>
      <c r="E1968" s="7">
        <v>7.0389999999999997</v>
      </c>
      <c r="F1968" s="7">
        <v>15.56</v>
      </c>
      <c r="G1968" s="7">
        <v>611.32899999999995</v>
      </c>
      <c r="H1968" s="7">
        <v>95.078999999999994</v>
      </c>
      <c r="I1968" s="7">
        <v>642.03800000000001</v>
      </c>
      <c r="J1968" s="7">
        <v>655.995</v>
      </c>
      <c r="K1968" s="8">
        <v>1333.911865234375</v>
      </c>
      <c r="L1968" s="9">
        <v>26.285066604614258</v>
      </c>
      <c r="M1968" s="10">
        <v>611.32867431640625</v>
      </c>
    </row>
    <row r="1969" spans="1:13" s="3" customFormat="1" x14ac:dyDescent="0.25">
      <c r="A1969" s="4">
        <v>43792.791666666664</v>
      </c>
      <c r="B1969" s="7">
        <v>12.407</v>
      </c>
      <c r="C1969" s="7">
        <v>14.377000000000001</v>
      </c>
      <c r="D1969" s="7">
        <v>376.827</v>
      </c>
      <c r="E1969" s="7">
        <v>6.3170000000000002</v>
      </c>
      <c r="F1969" s="7">
        <v>15.057</v>
      </c>
      <c r="G1969" s="7">
        <v>602.98699999999997</v>
      </c>
      <c r="H1969" s="7">
        <v>93.561000000000007</v>
      </c>
      <c r="I1969" s="7">
        <v>605.80200000000002</v>
      </c>
      <c r="J1969" s="7">
        <v>618.97199999999998</v>
      </c>
      <c r="K1969" s="8">
        <v>1306.6466064453125</v>
      </c>
      <c r="L1969" s="9">
        <v>23.720865249633789</v>
      </c>
      <c r="M1969" s="10">
        <v>602.9866943359375</v>
      </c>
    </row>
    <row r="1970" spans="1:13" s="3" customFormat="1" x14ac:dyDescent="0.25">
      <c r="A1970" s="4">
        <v>43792.833333333336</v>
      </c>
      <c r="B1970" s="7">
        <v>12.151999999999999</v>
      </c>
      <c r="C1970" s="7">
        <v>13.978999999999999</v>
      </c>
      <c r="D1970" s="7">
        <v>372.91300000000001</v>
      </c>
      <c r="E1970" s="7">
        <v>6.1680000000000001</v>
      </c>
      <c r="F1970" s="7">
        <v>14.132</v>
      </c>
      <c r="G1970" s="7">
        <v>606.82299999999998</v>
      </c>
      <c r="H1970" s="7">
        <v>93.894999999999996</v>
      </c>
      <c r="I1970" s="7">
        <v>592.95699999999999</v>
      </c>
      <c r="J1970" s="7">
        <v>604.95100000000002</v>
      </c>
      <c r="K1970" s="8">
        <v>1302.5150146484375</v>
      </c>
      <c r="L1970" s="9">
        <v>21.532590866088867</v>
      </c>
      <c r="M1970" s="10">
        <v>606.82257080078125</v>
      </c>
    </row>
    <row r="1971" spans="1:13" s="3" customFormat="1" x14ac:dyDescent="0.25">
      <c r="A1971" s="4">
        <v>43792.875</v>
      </c>
      <c r="B1971" s="7">
        <v>12.151999999999999</v>
      </c>
      <c r="C1971" s="7">
        <v>13.782999999999999</v>
      </c>
      <c r="D1971" s="7">
        <v>370.42200000000003</v>
      </c>
      <c r="E1971" s="7">
        <v>6.1360000000000001</v>
      </c>
      <c r="F1971" s="7">
        <v>13.891</v>
      </c>
      <c r="G1971" s="7">
        <v>602.93200000000002</v>
      </c>
      <c r="H1971" s="7">
        <v>92.272000000000006</v>
      </c>
      <c r="I1971" s="7">
        <v>592.93799999999999</v>
      </c>
      <c r="J1971" s="7">
        <v>606.36500000000001</v>
      </c>
      <c r="K1971" s="8">
        <v>1301.8382568359375</v>
      </c>
      <c r="L1971" s="9">
        <v>21.709417343139648</v>
      </c>
      <c r="M1971" s="10">
        <v>602.9322509765625</v>
      </c>
    </row>
    <row r="1972" spans="1:13" s="3" customFormat="1" x14ac:dyDescent="0.25">
      <c r="A1972" s="4">
        <v>43792.916666666664</v>
      </c>
      <c r="B1972" s="7">
        <v>12.032</v>
      </c>
      <c r="C1972" s="7">
        <v>13.803000000000001</v>
      </c>
      <c r="D1972" s="7">
        <v>369.786</v>
      </c>
      <c r="E1972" s="7">
        <v>6.0640000000000001</v>
      </c>
      <c r="F1972" s="7">
        <v>13.345000000000001</v>
      </c>
      <c r="G1972" s="7">
        <v>603.43600000000004</v>
      </c>
      <c r="H1972" s="7">
        <v>91.337000000000003</v>
      </c>
      <c r="I1972" s="7">
        <v>582.79999999999995</v>
      </c>
      <c r="J1972" s="7">
        <v>596.03800000000001</v>
      </c>
      <c r="K1972" s="8">
        <v>1297.101318359375</v>
      </c>
      <c r="L1972" s="9">
        <v>20.533803939819336</v>
      </c>
      <c r="M1972" s="10">
        <v>603.4364013671875</v>
      </c>
    </row>
    <row r="1973" spans="1:13" s="3" customFormat="1" x14ac:dyDescent="0.25">
      <c r="A1973" s="4">
        <v>43792.958333333336</v>
      </c>
      <c r="B1973" s="7">
        <v>8.7560000000000002</v>
      </c>
      <c r="C1973" s="7">
        <v>9.7579999999999991</v>
      </c>
      <c r="D1973" s="7">
        <v>347.34500000000003</v>
      </c>
      <c r="E1973" s="7">
        <v>3.5489999999999999</v>
      </c>
      <c r="F1973" s="7">
        <v>27.56</v>
      </c>
      <c r="G1973" s="7">
        <v>650.29600000000005</v>
      </c>
      <c r="H1973" s="7">
        <v>81.685000000000002</v>
      </c>
      <c r="I1973" s="7">
        <v>446.55099999999999</v>
      </c>
      <c r="J1973" s="7">
        <v>437.35199999999998</v>
      </c>
      <c r="K1973" s="8">
        <v>1274.6585693359375</v>
      </c>
      <c r="L1973" s="9">
        <v>9.7968502044677734</v>
      </c>
      <c r="M1973" s="10">
        <v>650.2962646484375</v>
      </c>
    </row>
    <row r="1974" spans="1:13" s="3" customFormat="1" x14ac:dyDescent="0.25">
      <c r="A1974" s="4">
        <v>43793</v>
      </c>
      <c r="B1974" s="7">
        <v>5.6219999999999999</v>
      </c>
      <c r="C1974" s="7">
        <v>7.798</v>
      </c>
      <c r="D1974" s="7">
        <v>323.14800000000002</v>
      </c>
      <c r="E1974" s="7">
        <v>2.9569999999999999</v>
      </c>
      <c r="F1974" s="7">
        <v>32.875999999999998</v>
      </c>
      <c r="G1974" s="7">
        <v>551.245</v>
      </c>
      <c r="H1974" s="7">
        <v>82.031999999999996</v>
      </c>
      <c r="I1974" s="7">
        <v>409.98899999999998</v>
      </c>
      <c r="J1974" s="7">
        <v>396.529</v>
      </c>
      <c r="K1974" s="8">
        <v>1039.958740234375</v>
      </c>
      <c r="L1974" s="9">
        <v>8.1932926177978516</v>
      </c>
      <c r="M1974" s="10">
        <v>551.2447509765625</v>
      </c>
    </row>
    <row r="1975" spans="1:13" s="3" customFormat="1" x14ac:dyDescent="0.25">
      <c r="A1975" s="4">
        <v>43793.041666666664</v>
      </c>
      <c r="B1975" s="7">
        <v>0.26900000000000002</v>
      </c>
      <c r="C1975" s="7">
        <v>8.0000000000000002E-3</v>
      </c>
      <c r="D1975" s="7">
        <v>128.88800000000001</v>
      </c>
      <c r="E1975" s="7">
        <v>-1.7999999999999999E-2</v>
      </c>
      <c r="F1975" s="7">
        <v>18.872</v>
      </c>
      <c r="G1975" s="7">
        <v>349.85899999999998</v>
      </c>
      <c r="H1975" s="7">
        <v>50.073</v>
      </c>
      <c r="I1975" s="7">
        <v>11.03</v>
      </c>
      <c r="J1975" s="7">
        <v>11.72</v>
      </c>
      <c r="K1975" s="8">
        <v>387.92013549804688</v>
      </c>
      <c r="L1975" s="9">
        <v>-0.40691986680030823</v>
      </c>
      <c r="M1975" s="10">
        <v>349.85940551757813</v>
      </c>
    </row>
    <row r="1976" spans="1:13" s="3" customFormat="1" x14ac:dyDescent="0.25">
      <c r="A1976" s="4">
        <v>43793.083333333336</v>
      </c>
      <c r="B1976" s="7">
        <v>0.28399999999999997</v>
      </c>
      <c r="C1976" s="7">
        <v>8.0000000000000002E-3</v>
      </c>
      <c r="D1976" s="7">
        <v>132.44800000000001</v>
      </c>
      <c r="E1976" s="7">
        <v>-8.0000000000000002E-3</v>
      </c>
      <c r="F1976" s="7">
        <v>17.759</v>
      </c>
      <c r="G1976" s="7">
        <v>324.29700000000003</v>
      </c>
      <c r="H1976" s="7">
        <v>33.802</v>
      </c>
      <c r="I1976" s="7">
        <v>10.462999999999999</v>
      </c>
      <c r="J1976" s="7">
        <v>11.831</v>
      </c>
      <c r="K1976" s="8">
        <v>343.30172729492188</v>
      </c>
      <c r="L1976" s="9">
        <v>-0.14283469319343567</v>
      </c>
      <c r="M1976" s="10">
        <v>324.2974853515625</v>
      </c>
    </row>
    <row r="1977" spans="1:13" s="3" customFormat="1" x14ac:dyDescent="0.25">
      <c r="A1977" s="4">
        <v>43793.125</v>
      </c>
      <c r="B1977" s="7">
        <v>0.28299999999999997</v>
      </c>
      <c r="C1977" s="7">
        <v>8.0000000000000002E-3</v>
      </c>
      <c r="D1977" s="7">
        <v>120.199</v>
      </c>
      <c r="E1977" s="7">
        <v>-6.0000000000000001E-3</v>
      </c>
      <c r="F1977" s="7">
        <v>17.010000000000002</v>
      </c>
      <c r="G1977" s="7">
        <v>297.654</v>
      </c>
      <c r="H1977" s="7">
        <v>31.225999999999999</v>
      </c>
      <c r="I1977" s="7">
        <v>15.055999999999999</v>
      </c>
      <c r="J1977" s="7">
        <v>14.968999999999999</v>
      </c>
      <c r="K1977" s="8">
        <v>299.45782470703125</v>
      </c>
      <c r="L1977" s="9">
        <v>-0.17919358611106873</v>
      </c>
      <c r="M1977" s="10">
        <v>297.65371704101563</v>
      </c>
    </row>
    <row r="1978" spans="1:13" s="3" customFormat="1" x14ac:dyDescent="0.25">
      <c r="A1978" s="4">
        <v>43793.166666666664</v>
      </c>
      <c r="B1978" s="7">
        <v>0.246</v>
      </c>
      <c r="C1978" s="7">
        <v>8.9999999999999993E-3</v>
      </c>
      <c r="D1978" s="7">
        <v>106.672</v>
      </c>
      <c r="E1978" s="7">
        <v>-1.9E-2</v>
      </c>
      <c r="F1978" s="7">
        <v>16.347000000000001</v>
      </c>
      <c r="G1978" s="7">
        <v>272.60500000000002</v>
      </c>
      <c r="H1978" s="7">
        <v>28.523</v>
      </c>
      <c r="I1978" s="7">
        <v>11.488</v>
      </c>
      <c r="J1978" s="7">
        <v>11.227</v>
      </c>
      <c r="K1978" s="8">
        <v>258.45806884765625</v>
      </c>
      <c r="L1978" s="9">
        <v>-0.18160669505596161</v>
      </c>
      <c r="M1978" s="10">
        <v>272.6053466796875</v>
      </c>
    </row>
    <row r="1979" spans="1:13" s="3" customFormat="1" x14ac:dyDescent="0.25">
      <c r="A1979" s="4">
        <v>43793.208333333336</v>
      </c>
      <c r="B1979" s="7">
        <v>0.20399999999999999</v>
      </c>
      <c r="C1979" s="7">
        <v>8.9999999999999993E-3</v>
      </c>
      <c r="D1979" s="7">
        <v>94.649000000000001</v>
      </c>
      <c r="E1979" s="7">
        <v>-0.01</v>
      </c>
      <c r="F1979" s="7">
        <v>16.087</v>
      </c>
      <c r="G1979" s="7">
        <v>250.00899999999999</v>
      </c>
      <c r="H1979" s="7">
        <v>28.326000000000001</v>
      </c>
      <c r="I1979" s="7">
        <v>12.002000000000001</v>
      </c>
      <c r="J1979" s="7">
        <v>10.952999999999999</v>
      </c>
      <c r="K1979" s="8">
        <v>221.09541320800781</v>
      </c>
      <c r="L1979" s="9">
        <v>-0.19069604575634003</v>
      </c>
      <c r="M1979" s="10">
        <v>250.00912475585938</v>
      </c>
    </row>
    <row r="1980" spans="1:13" s="3" customFormat="1" x14ac:dyDescent="0.25">
      <c r="A1980" s="4">
        <v>43793.25</v>
      </c>
      <c r="B1980" s="7">
        <v>0.254</v>
      </c>
      <c r="C1980" s="7">
        <v>8.9999999999999993E-3</v>
      </c>
      <c r="D1980" s="7">
        <v>86.004000000000005</v>
      </c>
      <c r="E1980" s="7">
        <v>-2E-3</v>
      </c>
      <c r="F1980" s="7">
        <v>15.667999999999999</v>
      </c>
      <c r="G1980" s="7">
        <v>230.363</v>
      </c>
      <c r="H1980" s="7">
        <v>29.507999999999999</v>
      </c>
      <c r="I1980" s="7">
        <v>11.667999999999999</v>
      </c>
      <c r="J1980" s="7">
        <v>10.304</v>
      </c>
      <c r="K1980" s="8">
        <v>188.33082580566406</v>
      </c>
      <c r="L1980" s="9">
        <v>-0.20043179392814636</v>
      </c>
      <c r="M1980" s="10">
        <v>230.36293029785156</v>
      </c>
    </row>
    <row r="1981" spans="1:13" s="3" customFormat="1" x14ac:dyDescent="0.25">
      <c r="A1981" s="4">
        <v>43793.291666666664</v>
      </c>
      <c r="B1981" s="7">
        <v>0.27500000000000002</v>
      </c>
      <c r="C1981" s="7">
        <v>8.9999999999999993E-3</v>
      </c>
      <c r="D1981" s="7">
        <v>77.783000000000001</v>
      </c>
      <c r="E1981" s="7">
        <v>2.7E-2</v>
      </c>
      <c r="F1981" s="7">
        <v>15.79</v>
      </c>
      <c r="G1981" s="7">
        <v>212.803</v>
      </c>
      <c r="H1981" s="7">
        <v>29.187000000000001</v>
      </c>
      <c r="I1981" s="7">
        <v>10.768000000000001</v>
      </c>
      <c r="J1981" s="7">
        <v>12.428000000000001</v>
      </c>
      <c r="K1981" s="8">
        <v>158.48245239257813</v>
      </c>
      <c r="L1981" s="9">
        <v>-0.21616485714912415</v>
      </c>
      <c r="M1981" s="10">
        <v>212.80278015136719</v>
      </c>
    </row>
    <row r="1982" spans="1:13" s="3" customFormat="1" x14ac:dyDescent="0.25">
      <c r="A1982" s="4">
        <v>43793.333333333336</v>
      </c>
      <c r="B1982" s="7">
        <v>0.27400000000000002</v>
      </c>
      <c r="C1982" s="7">
        <v>8.9999999999999993E-3</v>
      </c>
      <c r="D1982" s="7">
        <v>70.808000000000007</v>
      </c>
      <c r="E1982" s="7">
        <v>4.1000000000000002E-2</v>
      </c>
      <c r="F1982" s="7">
        <v>16.099</v>
      </c>
      <c r="G1982" s="7">
        <v>194.3</v>
      </c>
      <c r="H1982" s="7">
        <v>53.625999999999998</v>
      </c>
      <c r="I1982" s="7">
        <v>11.968</v>
      </c>
      <c r="J1982" s="7">
        <v>13.297000000000001</v>
      </c>
      <c r="K1982" s="8">
        <v>128.58963012695313</v>
      </c>
      <c r="L1982" s="9">
        <v>-0.40206307172775269</v>
      </c>
      <c r="M1982" s="10">
        <v>194.29951477050781</v>
      </c>
    </row>
    <row r="1983" spans="1:13" s="3" customFormat="1" x14ac:dyDescent="0.25">
      <c r="A1983" s="4">
        <v>43793.375</v>
      </c>
      <c r="B1983" s="7">
        <v>3.8519999999999999</v>
      </c>
      <c r="C1983" s="7">
        <v>6.3040000000000003</v>
      </c>
      <c r="D1983" s="7">
        <v>282.52999999999997</v>
      </c>
      <c r="E1983" s="7">
        <v>3.0630000000000002</v>
      </c>
      <c r="F1983" s="7">
        <v>20.552</v>
      </c>
      <c r="G1983" s="7">
        <v>437.86599999999999</v>
      </c>
      <c r="H1983" s="7">
        <v>95.069000000000003</v>
      </c>
      <c r="I1983" s="7">
        <v>424.99200000000002</v>
      </c>
      <c r="J1983" s="7">
        <v>412.322</v>
      </c>
      <c r="K1983" s="8">
        <v>786.22662353515625</v>
      </c>
      <c r="L1983" s="9">
        <v>9.1462297439575195</v>
      </c>
      <c r="M1983" s="10">
        <v>437.86602783203125</v>
      </c>
    </row>
    <row r="1984" spans="1:13" s="3" customFormat="1" x14ac:dyDescent="0.25">
      <c r="A1984" s="4">
        <v>43793.416666666664</v>
      </c>
      <c r="B1984" s="7">
        <v>6.9889999999999999</v>
      </c>
      <c r="C1984" s="7">
        <v>8.33</v>
      </c>
      <c r="D1984" s="7">
        <v>336.77</v>
      </c>
      <c r="E1984" s="7">
        <v>3.0459999999999998</v>
      </c>
      <c r="F1984" s="7">
        <v>34.197000000000003</v>
      </c>
      <c r="G1984" s="7">
        <v>619.54999999999995</v>
      </c>
      <c r="H1984" s="7">
        <v>83.206999999999994</v>
      </c>
      <c r="I1984" s="7">
        <v>415.74</v>
      </c>
      <c r="J1984" s="7">
        <v>402.10899999999998</v>
      </c>
      <c r="K1984" s="8">
        <v>1172.2620849609375</v>
      </c>
      <c r="L1984" s="9">
        <v>8.2481155395507813</v>
      </c>
      <c r="M1984" s="10">
        <v>619.5501708984375</v>
      </c>
    </row>
    <row r="1985" spans="1:13" s="3" customFormat="1" x14ac:dyDescent="0.25">
      <c r="A1985" s="4">
        <v>43793.458333333336</v>
      </c>
      <c r="B1985" s="7">
        <v>8.8729999999999993</v>
      </c>
      <c r="C1985" s="7">
        <v>10.013999999999999</v>
      </c>
      <c r="D1985" s="7">
        <v>350.11700000000002</v>
      </c>
      <c r="E1985" s="7">
        <v>3.4710000000000001</v>
      </c>
      <c r="F1985" s="7">
        <v>27.393000000000001</v>
      </c>
      <c r="G1985" s="7">
        <v>651.654</v>
      </c>
      <c r="H1985" s="7">
        <v>81.150000000000006</v>
      </c>
      <c r="I1985" s="7">
        <v>454.63499999999999</v>
      </c>
      <c r="J1985" s="7">
        <v>453.02300000000002</v>
      </c>
      <c r="K1985" s="8">
        <v>1277.2711181640625</v>
      </c>
      <c r="L1985" s="9">
        <v>10.068234443664551</v>
      </c>
      <c r="M1985" s="10">
        <v>651.654296875</v>
      </c>
    </row>
    <row r="1986" spans="1:13" s="3" customFormat="1" x14ac:dyDescent="0.25">
      <c r="A1986" s="4">
        <v>43793.5</v>
      </c>
      <c r="B1986" s="7">
        <v>13.241</v>
      </c>
      <c r="C1986" s="7">
        <v>15.242000000000001</v>
      </c>
      <c r="D1986" s="7">
        <v>391.71300000000002</v>
      </c>
      <c r="E1986" s="7">
        <v>7.0460000000000003</v>
      </c>
      <c r="F1986" s="7">
        <v>15.135</v>
      </c>
      <c r="G1986" s="7">
        <v>613.46400000000006</v>
      </c>
      <c r="H1986" s="7">
        <v>93.475999999999999</v>
      </c>
      <c r="I1986" s="7">
        <v>643.89499999999998</v>
      </c>
      <c r="J1986" s="7">
        <v>656.66200000000003</v>
      </c>
      <c r="K1986" s="8">
        <v>1337.3885498046875</v>
      </c>
      <c r="L1986" s="9">
        <v>27.465293884277344</v>
      </c>
      <c r="M1986" s="10">
        <v>613.46417236328125</v>
      </c>
    </row>
    <row r="1987" spans="1:13" s="3" customFormat="1" x14ac:dyDescent="0.25">
      <c r="A1987" s="4">
        <v>43793.541666666664</v>
      </c>
      <c r="B1987" s="7">
        <v>13.269</v>
      </c>
      <c r="C1987" s="7">
        <v>15.23</v>
      </c>
      <c r="D1987" s="7">
        <v>392.06299999999999</v>
      </c>
      <c r="E1987" s="7">
        <v>7.0620000000000003</v>
      </c>
      <c r="F1987" s="7">
        <v>15.645</v>
      </c>
      <c r="G1987" s="7">
        <v>613.08299999999997</v>
      </c>
      <c r="H1987" s="7">
        <v>93.888999999999996</v>
      </c>
      <c r="I1987" s="7">
        <v>642.09</v>
      </c>
      <c r="J1987" s="7">
        <v>654.73299999999995</v>
      </c>
      <c r="K1987" s="8">
        <v>1336.668212890625</v>
      </c>
      <c r="L1987" s="9">
        <v>26.904356002807617</v>
      </c>
      <c r="M1987" s="10">
        <v>613.08349609375</v>
      </c>
    </row>
    <row r="1988" spans="1:13" s="3" customFormat="1" x14ac:dyDescent="0.25">
      <c r="A1988" s="4">
        <v>43793.583333333336</v>
      </c>
      <c r="B1988" s="7">
        <v>13.255000000000001</v>
      </c>
      <c r="C1988" s="7">
        <v>15.192</v>
      </c>
      <c r="D1988" s="7">
        <v>391.51600000000002</v>
      </c>
      <c r="E1988" s="7">
        <v>6.9409999999999998</v>
      </c>
      <c r="F1988" s="7">
        <v>15.993</v>
      </c>
      <c r="G1988" s="7">
        <v>612.13199999999995</v>
      </c>
      <c r="H1988" s="7">
        <v>93.372</v>
      </c>
      <c r="I1988" s="7">
        <v>642.77599999999995</v>
      </c>
      <c r="J1988" s="7">
        <v>654.60500000000002</v>
      </c>
      <c r="K1988" s="8">
        <v>1334.7337646484375</v>
      </c>
      <c r="L1988" s="9">
        <v>27.006580352783203</v>
      </c>
      <c r="M1988" s="10">
        <v>612.13165283203125</v>
      </c>
    </row>
    <row r="1989" spans="1:13" s="3" customFormat="1" x14ac:dyDescent="0.25">
      <c r="A1989" s="4">
        <v>43793.625</v>
      </c>
      <c r="B1989" s="7">
        <v>8.7140000000000004</v>
      </c>
      <c r="C1989" s="7">
        <v>9.7409999999999997</v>
      </c>
      <c r="D1989" s="7">
        <v>348.53699999999998</v>
      </c>
      <c r="E1989" s="7">
        <v>3.637</v>
      </c>
      <c r="F1989" s="7">
        <v>28.558</v>
      </c>
      <c r="G1989" s="7">
        <v>651.33600000000001</v>
      </c>
      <c r="H1989" s="7">
        <v>81.316000000000003</v>
      </c>
      <c r="I1989" s="7">
        <v>445.108</v>
      </c>
      <c r="J1989" s="7">
        <v>440.173</v>
      </c>
      <c r="K1989" s="8">
        <v>1273.166015625</v>
      </c>
      <c r="L1989" s="9">
        <v>10.169742584228516</v>
      </c>
      <c r="M1989" s="10">
        <v>651.33551025390625</v>
      </c>
    </row>
    <row r="1990" spans="1:13" s="3" customFormat="1" x14ac:dyDescent="0.25">
      <c r="A1990" s="4">
        <v>43793.666666666664</v>
      </c>
      <c r="B1990" s="7">
        <v>11.073</v>
      </c>
      <c r="C1990" s="7">
        <v>12.548</v>
      </c>
      <c r="D1990" s="7">
        <v>360.46699999999998</v>
      </c>
      <c r="E1990" s="7">
        <v>5.1440000000000001</v>
      </c>
      <c r="F1990" s="7">
        <v>15.176</v>
      </c>
      <c r="G1990" s="7">
        <v>615.67700000000002</v>
      </c>
      <c r="H1990" s="7">
        <v>87.54</v>
      </c>
      <c r="I1990" s="7">
        <v>533.75</v>
      </c>
      <c r="J1990" s="7">
        <v>544.06299999999999</v>
      </c>
      <c r="K1990" s="8">
        <v>1297.734619140625</v>
      </c>
      <c r="L1990" s="9">
        <v>16.456472396850586</v>
      </c>
      <c r="M1990" s="10">
        <v>615.6771240234375</v>
      </c>
    </row>
    <row r="1991" spans="1:13" s="3" customFormat="1" x14ac:dyDescent="0.25">
      <c r="A1991" s="4">
        <v>43793.708333333336</v>
      </c>
      <c r="B1991" s="7">
        <v>12.037000000000001</v>
      </c>
      <c r="C1991" s="7">
        <v>13.571999999999999</v>
      </c>
      <c r="D1991" s="7">
        <v>373.15199999999999</v>
      </c>
      <c r="E1991" s="7">
        <v>6.0510000000000002</v>
      </c>
      <c r="F1991" s="7">
        <v>15.981999999999999</v>
      </c>
      <c r="G1991" s="7">
        <v>607.745</v>
      </c>
      <c r="H1991" s="7">
        <v>90.277000000000001</v>
      </c>
      <c r="I1991" s="7">
        <v>579.30399999999997</v>
      </c>
      <c r="J1991" s="7">
        <v>588.51800000000003</v>
      </c>
      <c r="K1991" s="8">
        <v>1306.04443359375</v>
      </c>
      <c r="L1991" s="9">
        <v>20.792911529541016</v>
      </c>
      <c r="M1991" s="10">
        <v>607.7445068359375</v>
      </c>
    </row>
    <row r="1992" spans="1:13" s="3" customFormat="1" x14ac:dyDescent="0.25">
      <c r="A1992" s="4">
        <v>43793.75</v>
      </c>
      <c r="B1992" s="7">
        <v>13.172000000000001</v>
      </c>
      <c r="C1992" s="7">
        <v>15.125999999999999</v>
      </c>
      <c r="D1992" s="7">
        <v>392.79199999999997</v>
      </c>
      <c r="E1992" s="7">
        <v>7.0490000000000004</v>
      </c>
      <c r="F1992" s="7">
        <v>15.845000000000001</v>
      </c>
      <c r="G1992" s="7">
        <v>613.79899999999998</v>
      </c>
      <c r="H1992" s="7">
        <v>95.207999999999998</v>
      </c>
      <c r="I1992" s="7">
        <v>638.81100000000004</v>
      </c>
      <c r="J1992" s="7">
        <v>652.93799999999999</v>
      </c>
      <c r="K1992" s="8">
        <v>1335.3446044921875</v>
      </c>
      <c r="L1992" s="9">
        <v>26.956552505493164</v>
      </c>
      <c r="M1992" s="10">
        <v>613.79925537109375</v>
      </c>
    </row>
    <row r="1993" spans="1:13" s="3" customFormat="1" x14ac:dyDescent="0.25">
      <c r="A1993" s="4">
        <v>43793.791666666664</v>
      </c>
      <c r="B1993" s="7">
        <v>13.192</v>
      </c>
      <c r="C1993" s="7">
        <v>15.164</v>
      </c>
      <c r="D1993" s="7">
        <v>390.84199999999998</v>
      </c>
      <c r="E1993" s="7">
        <v>7.0590000000000002</v>
      </c>
      <c r="F1993" s="7">
        <v>15.503</v>
      </c>
      <c r="G1993" s="7">
        <v>613.10900000000004</v>
      </c>
      <c r="H1993" s="7">
        <v>94.602000000000004</v>
      </c>
      <c r="I1993" s="7">
        <v>638.44299999999998</v>
      </c>
      <c r="J1993" s="7">
        <v>653.29600000000005</v>
      </c>
      <c r="K1993" s="8">
        <v>1331.372314453125</v>
      </c>
      <c r="L1993" s="9">
        <v>25.839628219604492</v>
      </c>
      <c r="M1993" s="10">
        <v>613.1094970703125</v>
      </c>
    </row>
    <row r="1994" spans="1:13" s="3" customFormat="1" x14ac:dyDescent="0.25">
      <c r="A1994" s="4">
        <v>43793.833333333336</v>
      </c>
      <c r="B1994" s="7">
        <v>12.978999999999999</v>
      </c>
      <c r="C1994" s="7">
        <v>15.048999999999999</v>
      </c>
      <c r="D1994" s="7">
        <v>390.55700000000002</v>
      </c>
      <c r="E1994" s="7">
        <v>6.9580000000000002</v>
      </c>
      <c r="F1994" s="7">
        <v>15.162000000000001</v>
      </c>
      <c r="G1994" s="7">
        <v>603.32899999999995</v>
      </c>
      <c r="H1994" s="7">
        <v>95.114999999999995</v>
      </c>
      <c r="I1994" s="7">
        <v>630.37300000000005</v>
      </c>
      <c r="J1994" s="7">
        <v>645.35</v>
      </c>
      <c r="K1994" s="8">
        <v>1316.60986328125</v>
      </c>
      <c r="L1994" s="9">
        <v>25.809246063232422</v>
      </c>
      <c r="M1994" s="10">
        <v>603.3292236328125</v>
      </c>
    </row>
    <row r="1995" spans="1:13" s="3" customFormat="1" x14ac:dyDescent="0.25">
      <c r="A1995" s="4">
        <v>43793.875</v>
      </c>
      <c r="B1995" s="7">
        <v>9.8919999999999995</v>
      </c>
      <c r="C1995" s="7">
        <v>11.037000000000001</v>
      </c>
      <c r="D1995" s="7">
        <v>351.762</v>
      </c>
      <c r="E1995" s="7">
        <v>4.2699999999999996</v>
      </c>
      <c r="F1995" s="7">
        <v>21.599</v>
      </c>
      <c r="G1995" s="7">
        <v>644.12400000000002</v>
      </c>
      <c r="H1995" s="7">
        <v>85.406000000000006</v>
      </c>
      <c r="I1995" s="7">
        <v>483.24200000000002</v>
      </c>
      <c r="J1995" s="7">
        <v>486.58699999999999</v>
      </c>
      <c r="K1995" s="8">
        <v>1297.4893798828125</v>
      </c>
      <c r="L1995" s="9">
        <v>11.679567337036133</v>
      </c>
      <c r="M1995" s="10">
        <v>644.12353515625</v>
      </c>
    </row>
    <row r="1996" spans="1:13" s="3" customFormat="1" x14ac:dyDescent="0.25">
      <c r="A1996" s="4">
        <v>43793.916666666664</v>
      </c>
      <c r="B1996" s="7">
        <v>8.7910000000000004</v>
      </c>
      <c r="C1996" s="7">
        <v>9.7870000000000008</v>
      </c>
      <c r="D1996" s="7">
        <v>348.74</v>
      </c>
      <c r="E1996" s="7">
        <v>3.6030000000000002</v>
      </c>
      <c r="F1996" s="7">
        <v>28.074999999999999</v>
      </c>
      <c r="G1996" s="7">
        <v>650.21</v>
      </c>
      <c r="H1996" s="7">
        <v>81.991</v>
      </c>
      <c r="I1996" s="7">
        <v>446.399</v>
      </c>
      <c r="J1996" s="7">
        <v>443.82499999999999</v>
      </c>
      <c r="K1996" s="8">
        <v>1276.078857421875</v>
      </c>
      <c r="L1996" s="9">
        <v>10.288664817810059</v>
      </c>
      <c r="M1996" s="10">
        <v>650.21014404296875</v>
      </c>
    </row>
    <row r="1997" spans="1:13" s="3" customFormat="1" x14ac:dyDescent="0.25">
      <c r="A1997" s="4">
        <v>43793.958333333336</v>
      </c>
      <c r="B1997" s="7">
        <v>8.7959999999999994</v>
      </c>
      <c r="C1997" s="7">
        <v>9.8309999999999995</v>
      </c>
      <c r="D1997" s="7">
        <v>348.47</v>
      </c>
      <c r="E1997" s="7">
        <v>3.5819999999999999</v>
      </c>
      <c r="F1997" s="7">
        <v>28.027999999999999</v>
      </c>
      <c r="G1997" s="7">
        <v>651.12199999999996</v>
      </c>
      <c r="H1997" s="7">
        <v>81.221999999999994</v>
      </c>
      <c r="I1997" s="7">
        <v>449.23</v>
      </c>
      <c r="J1997" s="7">
        <v>443.96</v>
      </c>
      <c r="K1997" s="8">
        <v>1275.68701171875</v>
      </c>
      <c r="L1997" s="9">
        <v>10.112586975097656</v>
      </c>
      <c r="M1997" s="10">
        <v>651.12176513671875</v>
      </c>
    </row>
    <row r="1998" spans="1:13" s="3" customFormat="1" x14ac:dyDescent="0.25">
      <c r="A1998" s="4">
        <v>43794</v>
      </c>
      <c r="B1998" s="7">
        <v>8.74</v>
      </c>
      <c r="C1998" s="7">
        <v>9.7750000000000004</v>
      </c>
      <c r="D1998" s="7">
        <v>347.83100000000002</v>
      </c>
      <c r="E1998" s="7">
        <v>3.6429999999999998</v>
      </c>
      <c r="F1998" s="7">
        <v>28.826000000000001</v>
      </c>
      <c r="G1998" s="7">
        <v>650.20600000000002</v>
      </c>
      <c r="H1998" s="7">
        <v>81.049000000000007</v>
      </c>
      <c r="I1998" s="7">
        <v>446.613</v>
      </c>
      <c r="J1998" s="7">
        <v>442.15600000000001</v>
      </c>
      <c r="K1998" s="8">
        <v>1274.6954345703125</v>
      </c>
      <c r="L1998" s="9">
        <v>10.573136329650879</v>
      </c>
      <c r="M1998" s="10">
        <v>650.2056884765625</v>
      </c>
    </row>
    <row r="1999" spans="1:13" s="3" customFormat="1" x14ac:dyDescent="0.25">
      <c r="A1999" s="4">
        <v>43794.041666666664</v>
      </c>
      <c r="B1999" s="7">
        <v>8.8059999999999992</v>
      </c>
      <c r="C1999" s="7">
        <v>9.7970000000000006</v>
      </c>
      <c r="D1999" s="7">
        <v>349.654</v>
      </c>
      <c r="E1999" s="7">
        <v>3.5840000000000001</v>
      </c>
      <c r="F1999" s="7">
        <v>29.463999999999999</v>
      </c>
      <c r="G1999" s="7">
        <v>650.12</v>
      </c>
      <c r="H1999" s="7">
        <v>81.870999999999995</v>
      </c>
      <c r="I1999" s="7">
        <v>445.86799999999999</v>
      </c>
      <c r="J1999" s="7">
        <v>443.40499999999997</v>
      </c>
      <c r="K1999" s="8">
        <v>1274.0338134765625</v>
      </c>
      <c r="L1999" s="9">
        <v>10.038325309753418</v>
      </c>
      <c r="M1999" s="10">
        <v>650.11993408203125</v>
      </c>
    </row>
    <row r="2000" spans="1:13" s="3" customFormat="1" x14ac:dyDescent="0.25">
      <c r="A2000" s="4">
        <v>43794.083333333336</v>
      </c>
      <c r="B2000" s="7">
        <v>9.3469999999999995</v>
      </c>
      <c r="C2000" s="7">
        <v>10.327</v>
      </c>
      <c r="D2000" s="7">
        <v>351.10199999999998</v>
      </c>
      <c r="E2000" s="7">
        <v>3.8919999999999999</v>
      </c>
      <c r="F2000" s="7">
        <v>25.898</v>
      </c>
      <c r="G2000" s="7">
        <v>650.56799999999998</v>
      </c>
      <c r="H2000" s="7">
        <v>81.945999999999998</v>
      </c>
      <c r="I2000" s="7">
        <v>462.98399999999998</v>
      </c>
      <c r="J2000" s="7">
        <v>461.21699999999998</v>
      </c>
      <c r="K2000" s="8">
        <v>1295.8704833984375</v>
      </c>
      <c r="L2000" s="9">
        <v>10.11618709564209</v>
      </c>
      <c r="M2000" s="10">
        <v>650.5675048828125</v>
      </c>
    </row>
    <row r="2001" spans="1:13" s="3" customFormat="1" x14ac:dyDescent="0.25">
      <c r="A2001" s="4">
        <v>43794.125</v>
      </c>
      <c r="B2001" s="7">
        <v>8.7390000000000008</v>
      </c>
      <c r="C2001" s="7">
        <v>9.7989999999999995</v>
      </c>
      <c r="D2001" s="7">
        <v>349.44099999999997</v>
      </c>
      <c r="E2001" s="7">
        <v>3.61</v>
      </c>
      <c r="F2001" s="7">
        <v>28.186</v>
      </c>
      <c r="G2001" s="7">
        <v>650.43100000000004</v>
      </c>
      <c r="H2001" s="7">
        <v>81.402000000000001</v>
      </c>
      <c r="I2001" s="7">
        <v>446.67399999999998</v>
      </c>
      <c r="J2001" s="7">
        <v>445.28699999999998</v>
      </c>
      <c r="K2001" s="8">
        <v>1277.646728515625</v>
      </c>
      <c r="L2001" s="9">
        <v>9.7312564849853516</v>
      </c>
      <c r="M2001" s="10">
        <v>650.43145751953125</v>
      </c>
    </row>
    <row r="2002" spans="1:13" s="3" customFormat="1" x14ac:dyDescent="0.25">
      <c r="A2002" s="4">
        <v>43794.166666666664</v>
      </c>
      <c r="B2002" s="7">
        <v>10.382</v>
      </c>
      <c r="C2002" s="7">
        <v>11.611000000000001</v>
      </c>
      <c r="D2002" s="7">
        <v>352.346</v>
      </c>
      <c r="E2002" s="7">
        <v>4.6580000000000004</v>
      </c>
      <c r="F2002" s="7">
        <v>16.940999999999999</v>
      </c>
      <c r="G2002" s="7">
        <v>632.83600000000001</v>
      </c>
      <c r="H2002" s="7">
        <v>85.35</v>
      </c>
      <c r="I2002" s="7">
        <v>500.71100000000001</v>
      </c>
      <c r="J2002" s="7">
        <v>509.07499999999999</v>
      </c>
      <c r="K2002" s="8">
        <v>1296.255126953125</v>
      </c>
      <c r="L2002" s="9">
        <v>12.944267272949219</v>
      </c>
      <c r="M2002" s="10">
        <v>632.83624267578125</v>
      </c>
    </row>
    <row r="2003" spans="1:13" s="3" customFormat="1" x14ac:dyDescent="0.25">
      <c r="A2003" s="4">
        <v>43794.208333333336</v>
      </c>
      <c r="B2003" s="7">
        <v>10.539</v>
      </c>
      <c r="C2003" s="7">
        <v>11.862</v>
      </c>
      <c r="D2003" s="7">
        <v>353.92399999999998</v>
      </c>
      <c r="E2003" s="7">
        <v>4.6580000000000004</v>
      </c>
      <c r="F2003" s="7">
        <v>15.522</v>
      </c>
      <c r="G2003" s="7">
        <v>625.08799999999997</v>
      </c>
      <c r="H2003" s="7">
        <v>85.965000000000003</v>
      </c>
      <c r="I2003" s="7">
        <v>512.48199999999997</v>
      </c>
      <c r="J2003" s="7">
        <v>524.93799999999999</v>
      </c>
      <c r="K2003" s="8">
        <v>1298.659423828125</v>
      </c>
      <c r="L2003" s="9">
        <v>14.130233764648438</v>
      </c>
      <c r="M2003" s="10">
        <v>625.0880126953125</v>
      </c>
    </row>
    <row r="2004" spans="1:13" s="3" customFormat="1" x14ac:dyDescent="0.25">
      <c r="A2004" s="4">
        <v>43794.25</v>
      </c>
      <c r="B2004" s="7">
        <v>10.609</v>
      </c>
      <c r="C2004" s="7">
        <v>12.128</v>
      </c>
      <c r="D2004" s="7">
        <v>355.94600000000003</v>
      </c>
      <c r="E2004" s="7">
        <v>5.1319999999999997</v>
      </c>
      <c r="F2004" s="7">
        <v>14.912000000000001</v>
      </c>
      <c r="G2004" s="7">
        <v>623.053</v>
      </c>
      <c r="H2004" s="7">
        <v>89.572999999999993</v>
      </c>
      <c r="I2004" s="7">
        <v>522.44600000000003</v>
      </c>
      <c r="J2004" s="7">
        <v>533.05100000000004</v>
      </c>
      <c r="K2004" s="8">
        <v>1297.9775390625</v>
      </c>
      <c r="L2004" s="9">
        <v>15.557098388671875</v>
      </c>
      <c r="M2004" s="10">
        <v>623.05322265625</v>
      </c>
    </row>
    <row r="2005" spans="1:13" s="3" customFormat="1" x14ac:dyDescent="0.25">
      <c r="A2005" s="4">
        <v>43794.291666666664</v>
      </c>
      <c r="B2005" s="7">
        <v>13.17</v>
      </c>
      <c r="C2005" s="7">
        <v>15.023</v>
      </c>
      <c r="D2005" s="7">
        <v>385.75799999999998</v>
      </c>
      <c r="E2005" s="7">
        <v>7.1130000000000004</v>
      </c>
      <c r="F2005" s="7">
        <v>15.263</v>
      </c>
      <c r="G2005" s="7">
        <v>612.14499999999998</v>
      </c>
      <c r="H2005" s="7">
        <v>93.647999999999996</v>
      </c>
      <c r="I2005" s="7">
        <v>638.69600000000003</v>
      </c>
      <c r="J2005" s="7">
        <v>652.428</v>
      </c>
      <c r="K2005" s="8">
        <v>1336.5506591796875</v>
      </c>
      <c r="L2005" s="9">
        <v>26.71319580078125</v>
      </c>
      <c r="M2005" s="10">
        <v>612.1451416015625</v>
      </c>
    </row>
    <row r="2006" spans="1:13" s="3" customFormat="1" x14ac:dyDescent="0.25">
      <c r="A2006" s="4">
        <v>43794.333333333336</v>
      </c>
      <c r="B2006" s="7">
        <v>11.486000000000001</v>
      </c>
      <c r="C2006" s="7">
        <v>13.09</v>
      </c>
      <c r="D2006" s="7">
        <v>369.95800000000003</v>
      </c>
      <c r="E2006" s="7">
        <v>5.8239999999999998</v>
      </c>
      <c r="F2006" s="7">
        <v>14.917999999999999</v>
      </c>
      <c r="G2006" s="7">
        <v>607.89099999999996</v>
      </c>
      <c r="H2006" s="7">
        <v>91.66</v>
      </c>
      <c r="I2006" s="7">
        <v>559.55899999999997</v>
      </c>
      <c r="J2006" s="7">
        <v>572.47699999999998</v>
      </c>
      <c r="K2006" s="8">
        <v>1303.3038330078125</v>
      </c>
      <c r="L2006" s="9">
        <v>19.50898551940918</v>
      </c>
      <c r="M2006" s="10">
        <v>607.89056396484375</v>
      </c>
    </row>
    <row r="2007" spans="1:13" s="3" customFormat="1" x14ac:dyDescent="0.25">
      <c r="A2007" s="4">
        <v>43794.375</v>
      </c>
      <c r="B2007" s="7">
        <v>9.5640000000000001</v>
      </c>
      <c r="C2007" s="7">
        <v>10.529</v>
      </c>
      <c r="D2007" s="7">
        <v>350.089</v>
      </c>
      <c r="E2007" s="7">
        <v>3.9969999999999999</v>
      </c>
      <c r="F2007" s="7">
        <v>24.077999999999999</v>
      </c>
      <c r="G2007" s="7">
        <v>650.66</v>
      </c>
      <c r="H2007" s="7">
        <v>81.319000000000003</v>
      </c>
      <c r="I2007" s="7">
        <v>466.49200000000002</v>
      </c>
      <c r="J2007" s="7">
        <v>468.42899999999997</v>
      </c>
      <c r="K2007" s="8">
        <v>1300.440185546875</v>
      </c>
      <c r="L2007" s="9">
        <v>10.358776092529297</v>
      </c>
      <c r="M2007" s="10">
        <v>650.6595458984375</v>
      </c>
    </row>
    <row r="2008" spans="1:13" s="3" customFormat="1" x14ac:dyDescent="0.25">
      <c r="A2008" s="4">
        <v>43794.416666666664</v>
      </c>
      <c r="B2008" s="7">
        <v>13.111000000000001</v>
      </c>
      <c r="C2008" s="7">
        <v>15.029</v>
      </c>
      <c r="D2008" s="7">
        <v>391.55500000000001</v>
      </c>
      <c r="E2008" s="7">
        <v>7.0449999999999999</v>
      </c>
      <c r="F2008" s="7">
        <v>15.8</v>
      </c>
      <c r="G2008" s="7">
        <v>610.14400000000001</v>
      </c>
      <c r="H2008" s="7">
        <v>93.796000000000006</v>
      </c>
      <c r="I2008" s="7">
        <v>633.99900000000002</v>
      </c>
      <c r="J2008" s="7">
        <v>648.83199999999999</v>
      </c>
      <c r="K2008" s="8">
        <v>1328.5970458984375</v>
      </c>
      <c r="L2008" s="9">
        <v>25.627456665039063</v>
      </c>
      <c r="M2008" s="10">
        <v>610.1441650390625</v>
      </c>
    </row>
    <row r="2009" spans="1:13" s="3" customFormat="1" x14ac:dyDescent="0.25">
      <c r="A2009" s="4">
        <v>43794.458333333336</v>
      </c>
      <c r="B2009" s="7">
        <v>13.055999999999999</v>
      </c>
      <c r="C2009" s="7">
        <v>15.005000000000001</v>
      </c>
      <c r="D2009" s="7">
        <v>392.40100000000001</v>
      </c>
      <c r="E2009" s="7">
        <v>7.0650000000000004</v>
      </c>
      <c r="F2009" s="7">
        <v>15.254</v>
      </c>
      <c r="G2009" s="7">
        <v>613.28800000000001</v>
      </c>
      <c r="H2009" s="7">
        <v>94.662999999999997</v>
      </c>
      <c r="I2009" s="7">
        <v>634.03599999999994</v>
      </c>
      <c r="J2009" s="7">
        <v>646.43700000000001</v>
      </c>
      <c r="K2009" s="8">
        <v>1335.517578125</v>
      </c>
      <c r="L2009" s="9">
        <v>26.136600494384766</v>
      </c>
      <c r="M2009" s="10">
        <v>613.28826904296875</v>
      </c>
    </row>
    <row r="2010" spans="1:13" s="3" customFormat="1" x14ac:dyDescent="0.25">
      <c r="A2010" s="4">
        <v>43794.5</v>
      </c>
      <c r="B2010" s="7">
        <v>13.051</v>
      </c>
      <c r="C2010" s="7">
        <v>15.039</v>
      </c>
      <c r="D2010" s="7">
        <v>391.37799999999999</v>
      </c>
      <c r="E2010" s="7">
        <v>7.1139999999999999</v>
      </c>
      <c r="F2010" s="7">
        <v>15.696</v>
      </c>
      <c r="G2010" s="7">
        <v>613.53899999999999</v>
      </c>
      <c r="H2010" s="7">
        <v>95.141999999999996</v>
      </c>
      <c r="I2010" s="7">
        <v>633.15200000000004</v>
      </c>
      <c r="J2010" s="7">
        <v>645.78499999999997</v>
      </c>
      <c r="K2010" s="8">
        <v>1337.3580322265625</v>
      </c>
      <c r="L2010" s="9">
        <v>25.478227615356445</v>
      </c>
      <c r="M2010" s="10">
        <v>613.53863525390625</v>
      </c>
    </row>
    <row r="2011" spans="1:13" s="3" customFormat="1" x14ac:dyDescent="0.25">
      <c r="A2011" s="4">
        <v>43794.541666666664</v>
      </c>
      <c r="B2011" s="7">
        <v>13.01</v>
      </c>
      <c r="C2011" s="7">
        <v>14.968999999999999</v>
      </c>
      <c r="D2011" s="7">
        <v>391.57600000000002</v>
      </c>
      <c r="E2011" s="7">
        <v>7.0780000000000003</v>
      </c>
      <c r="F2011" s="7">
        <v>15.643000000000001</v>
      </c>
      <c r="G2011" s="7">
        <v>610.66399999999999</v>
      </c>
      <c r="H2011" s="7">
        <v>95.120999999999995</v>
      </c>
      <c r="I2011" s="7">
        <v>633.99199999999996</v>
      </c>
      <c r="J2011" s="7">
        <v>644.35699999999997</v>
      </c>
      <c r="K2011" s="8">
        <v>1334.216064453125</v>
      </c>
      <c r="L2011" s="9">
        <v>26.489753723144531</v>
      </c>
      <c r="M2011" s="10">
        <v>610.663818359375</v>
      </c>
    </row>
    <row r="2012" spans="1:13" s="3" customFormat="1" x14ac:dyDescent="0.25">
      <c r="A2012" s="4">
        <v>43794.583333333336</v>
      </c>
      <c r="B2012" s="7">
        <v>11.759</v>
      </c>
      <c r="C2012" s="7">
        <v>13.413</v>
      </c>
      <c r="D2012" s="7">
        <v>365.70800000000003</v>
      </c>
      <c r="E2012" s="7">
        <v>5.7450000000000001</v>
      </c>
      <c r="F2012" s="7">
        <v>13.726000000000001</v>
      </c>
      <c r="G2012" s="7">
        <v>605.55899999999997</v>
      </c>
      <c r="H2012" s="7">
        <v>91.745999999999995</v>
      </c>
      <c r="I2012" s="7">
        <v>566.69799999999998</v>
      </c>
      <c r="J2012" s="7">
        <v>579.13599999999997</v>
      </c>
      <c r="K2012" s="8">
        <v>1302.8277587890625</v>
      </c>
      <c r="L2012" s="9">
        <v>20.11125373840332</v>
      </c>
      <c r="M2012" s="10">
        <v>605.55865478515625</v>
      </c>
    </row>
    <row r="2013" spans="1:13" s="3" customFormat="1" x14ac:dyDescent="0.25">
      <c r="A2013" s="4">
        <v>43794.625</v>
      </c>
      <c r="B2013" s="7">
        <v>13.08</v>
      </c>
      <c r="C2013" s="7">
        <v>15.004</v>
      </c>
      <c r="D2013" s="7">
        <v>388.41399999999999</v>
      </c>
      <c r="E2013" s="7">
        <v>7.0170000000000003</v>
      </c>
      <c r="F2013" s="7">
        <v>14.766</v>
      </c>
      <c r="G2013" s="7">
        <v>610.20299999999997</v>
      </c>
      <c r="H2013" s="7">
        <v>93.697000000000003</v>
      </c>
      <c r="I2013" s="7">
        <v>634.84100000000001</v>
      </c>
      <c r="J2013" s="7">
        <v>647.65899999999999</v>
      </c>
      <c r="K2013" s="8">
        <v>1335.3751220703125</v>
      </c>
      <c r="L2013" s="9">
        <v>25.795211791992188</v>
      </c>
      <c r="M2013" s="10">
        <v>610.202880859375</v>
      </c>
    </row>
    <row r="2014" spans="1:13" s="3" customFormat="1" x14ac:dyDescent="0.25">
      <c r="A2014" s="4">
        <v>43794.666666666664</v>
      </c>
      <c r="B2014" s="7">
        <v>11.398</v>
      </c>
      <c r="C2014" s="7">
        <v>13.010999999999999</v>
      </c>
      <c r="D2014" s="7">
        <v>364.51799999999997</v>
      </c>
      <c r="E2014" s="7">
        <v>5.6109999999999998</v>
      </c>
      <c r="F2014" s="7">
        <v>15.119</v>
      </c>
      <c r="G2014" s="7">
        <v>609.73299999999995</v>
      </c>
      <c r="H2014" s="7">
        <v>91.397000000000006</v>
      </c>
      <c r="I2014" s="7">
        <v>554.154</v>
      </c>
      <c r="J2014" s="7">
        <v>565.54899999999998</v>
      </c>
      <c r="K2014" s="8">
        <v>1298.837646484375</v>
      </c>
      <c r="L2014" s="9">
        <v>19.232616424560547</v>
      </c>
      <c r="M2014" s="10">
        <v>609.73260498046875</v>
      </c>
    </row>
    <row r="2015" spans="1:13" s="3" customFormat="1" x14ac:dyDescent="0.25">
      <c r="A2015" s="4">
        <v>43794.708333333336</v>
      </c>
      <c r="B2015" s="7">
        <v>13.083</v>
      </c>
      <c r="C2015" s="7">
        <v>15.051</v>
      </c>
      <c r="D2015" s="7">
        <v>391.04700000000003</v>
      </c>
      <c r="E2015" s="7">
        <v>7.0229999999999997</v>
      </c>
      <c r="F2015" s="7">
        <v>14.692</v>
      </c>
      <c r="G2015" s="7">
        <v>612.44500000000005</v>
      </c>
      <c r="H2015" s="7">
        <v>94.834000000000003</v>
      </c>
      <c r="I2015" s="7">
        <v>633.13300000000004</v>
      </c>
      <c r="J2015" s="7">
        <v>646.85400000000004</v>
      </c>
      <c r="K2015" s="8">
        <v>1336.3421630859375</v>
      </c>
      <c r="L2015" s="9">
        <v>25.434181213378906</v>
      </c>
      <c r="M2015" s="10">
        <v>612.4447021484375</v>
      </c>
    </row>
    <row r="2016" spans="1:13" s="3" customFormat="1" x14ac:dyDescent="0.25">
      <c r="A2016" s="4">
        <v>43794.75</v>
      </c>
      <c r="B2016" s="7">
        <v>13.106999999999999</v>
      </c>
      <c r="C2016" s="7">
        <v>15.082000000000001</v>
      </c>
      <c r="D2016" s="7">
        <v>390.32900000000001</v>
      </c>
      <c r="E2016" s="7">
        <v>7.08</v>
      </c>
      <c r="F2016" s="7">
        <v>13.315</v>
      </c>
      <c r="G2016" s="7">
        <v>612.80499999999995</v>
      </c>
      <c r="H2016" s="7">
        <v>95.150999999999996</v>
      </c>
      <c r="I2016" s="7">
        <v>634.88800000000003</v>
      </c>
      <c r="J2016" s="7">
        <v>648.68100000000004</v>
      </c>
      <c r="K2016" s="8">
        <v>1335.7559814453125</v>
      </c>
      <c r="L2016" s="9">
        <v>25.703075408935547</v>
      </c>
      <c r="M2016" s="10">
        <v>612.8052978515625</v>
      </c>
    </row>
    <row r="2017" spans="1:13" s="3" customFormat="1" x14ac:dyDescent="0.25">
      <c r="A2017" s="4">
        <v>43794.791666666664</v>
      </c>
      <c r="B2017" s="7">
        <v>13.143000000000001</v>
      </c>
      <c r="C2017" s="7">
        <v>15.077</v>
      </c>
      <c r="D2017" s="7">
        <v>390.072</v>
      </c>
      <c r="E2017" s="7">
        <v>7.1040000000000001</v>
      </c>
      <c r="F2017" s="7">
        <v>14.276</v>
      </c>
      <c r="G2017" s="7">
        <v>612.798</v>
      </c>
      <c r="H2017" s="7">
        <v>95.072000000000003</v>
      </c>
      <c r="I2017" s="7">
        <v>635.91999999999996</v>
      </c>
      <c r="J2017" s="7">
        <v>649.33199999999999</v>
      </c>
      <c r="K2017" s="8">
        <v>1337.5826416015625</v>
      </c>
      <c r="L2017" s="9">
        <v>26.0780029296875</v>
      </c>
      <c r="M2017" s="10">
        <v>612.79840087890625</v>
      </c>
    </row>
    <row r="2018" spans="1:13" s="3" customFormat="1" x14ac:dyDescent="0.25">
      <c r="A2018" s="4">
        <v>43794.833333333336</v>
      </c>
      <c r="B2018" s="7">
        <v>13.164999999999999</v>
      </c>
      <c r="C2018" s="7">
        <v>15.106</v>
      </c>
      <c r="D2018" s="7">
        <v>390.29300000000001</v>
      </c>
      <c r="E2018" s="7">
        <v>7.0609999999999999</v>
      </c>
      <c r="F2018" s="7">
        <v>13.505000000000001</v>
      </c>
      <c r="G2018" s="7">
        <v>612.41399999999999</v>
      </c>
      <c r="H2018" s="7">
        <v>95.061999999999998</v>
      </c>
      <c r="I2018" s="7">
        <v>636.22199999999998</v>
      </c>
      <c r="J2018" s="7">
        <v>649.846</v>
      </c>
      <c r="K2018" s="8">
        <v>1336.5516357421875</v>
      </c>
      <c r="L2018" s="9">
        <v>26.598581314086914</v>
      </c>
      <c r="M2018" s="10">
        <v>612.414306640625</v>
      </c>
    </row>
    <row r="2019" spans="1:13" s="3" customFormat="1" x14ac:dyDescent="0.25">
      <c r="A2019" s="4">
        <v>43794.875</v>
      </c>
      <c r="B2019" s="7">
        <v>13.176</v>
      </c>
      <c r="C2019" s="7">
        <v>15.137</v>
      </c>
      <c r="D2019" s="7">
        <v>389.96100000000001</v>
      </c>
      <c r="E2019" s="7">
        <v>7.077</v>
      </c>
      <c r="F2019" s="7">
        <v>14.234999999999999</v>
      </c>
      <c r="G2019" s="7">
        <v>612.44600000000003</v>
      </c>
      <c r="H2019" s="7">
        <v>94.899000000000001</v>
      </c>
      <c r="I2019" s="7">
        <v>637.72299999999996</v>
      </c>
      <c r="J2019" s="7">
        <v>652.09500000000003</v>
      </c>
      <c r="K2019" s="8">
        <v>1336.46044921875</v>
      </c>
      <c r="L2019" s="9">
        <v>26.819929122924805</v>
      </c>
      <c r="M2019" s="10">
        <v>612.4456787109375</v>
      </c>
    </row>
    <row r="2020" spans="1:13" s="3" customFormat="1" x14ac:dyDescent="0.25">
      <c r="A2020" s="4">
        <v>43794.916666666664</v>
      </c>
      <c r="B2020" s="7">
        <v>13.291</v>
      </c>
      <c r="C2020" s="7">
        <v>15.145</v>
      </c>
      <c r="D2020" s="7">
        <v>387.27300000000002</v>
      </c>
      <c r="E2020" s="7">
        <v>7.21</v>
      </c>
      <c r="F2020" s="7">
        <v>12.288</v>
      </c>
      <c r="G2020" s="7">
        <v>609.61500000000001</v>
      </c>
      <c r="H2020" s="7">
        <v>94.738</v>
      </c>
      <c r="I2020" s="7">
        <v>639.00599999999997</v>
      </c>
      <c r="J2020" s="7">
        <v>653.26700000000005</v>
      </c>
      <c r="K2020" s="8">
        <v>1323.195556640625</v>
      </c>
      <c r="L2020" s="9">
        <v>26.449630737304688</v>
      </c>
      <c r="M2020" s="10">
        <v>609.61505126953125</v>
      </c>
    </row>
    <row r="2021" spans="1:13" s="3" customFormat="1" x14ac:dyDescent="0.25">
      <c r="A2021" s="4">
        <v>43794.958333333336</v>
      </c>
      <c r="B2021" s="7">
        <v>13.278</v>
      </c>
      <c r="C2021" s="7">
        <v>15.196</v>
      </c>
      <c r="D2021" s="7">
        <v>386.73500000000001</v>
      </c>
      <c r="E2021" s="7">
        <v>7.1989999999999998</v>
      </c>
      <c r="F2021" s="7">
        <v>13.292</v>
      </c>
      <c r="G2021" s="7">
        <v>611.029</v>
      </c>
      <c r="H2021" s="7">
        <v>94.867999999999995</v>
      </c>
      <c r="I2021" s="7">
        <v>638.63</v>
      </c>
      <c r="J2021" s="7">
        <v>650.59500000000003</v>
      </c>
      <c r="K2021" s="8">
        <v>1332.991943359375</v>
      </c>
      <c r="L2021" s="9">
        <v>26.363910675048828</v>
      </c>
      <c r="M2021" s="10">
        <v>611.0294189453125</v>
      </c>
    </row>
    <row r="2022" spans="1:13" s="3" customFormat="1" x14ac:dyDescent="0.25">
      <c r="A2022" s="4">
        <v>43795</v>
      </c>
      <c r="B2022" s="7">
        <v>8.9030000000000005</v>
      </c>
      <c r="C2022" s="7">
        <v>9.859</v>
      </c>
      <c r="D2022" s="7">
        <v>342.81599999999997</v>
      </c>
      <c r="E2022" s="7">
        <v>3.6080000000000001</v>
      </c>
      <c r="F2022" s="7">
        <v>23.553000000000001</v>
      </c>
      <c r="G2022" s="7">
        <v>650.01499999999999</v>
      </c>
      <c r="H2022" s="7">
        <v>81.513999999999996</v>
      </c>
      <c r="I2022" s="7">
        <v>447.59100000000001</v>
      </c>
      <c r="J2022" s="7">
        <v>443.32499999999999</v>
      </c>
      <c r="K2022" s="8">
        <v>1282.477783203125</v>
      </c>
      <c r="L2022" s="9">
        <v>10.448013305664063</v>
      </c>
      <c r="M2022" s="10">
        <v>650.015380859375</v>
      </c>
    </row>
    <row r="2023" spans="1:13" s="3" customFormat="1" x14ac:dyDescent="0.25">
      <c r="A2023" s="4">
        <v>43795.041666666664</v>
      </c>
      <c r="B2023" s="7">
        <v>11.087999999999999</v>
      </c>
      <c r="C2023" s="7">
        <v>12.659000000000001</v>
      </c>
      <c r="D2023" s="7">
        <v>357.27</v>
      </c>
      <c r="E2023" s="7">
        <v>5.2850000000000001</v>
      </c>
      <c r="F2023" s="7">
        <v>12.882999999999999</v>
      </c>
      <c r="G2023" s="7">
        <v>608.08000000000004</v>
      </c>
      <c r="H2023" s="7">
        <v>89.236000000000004</v>
      </c>
      <c r="I2023" s="7">
        <v>545.43399999999997</v>
      </c>
      <c r="J2023" s="7">
        <v>552.96199999999999</v>
      </c>
      <c r="K2023" s="8">
        <v>1294.8546142578125</v>
      </c>
      <c r="L2023" s="9">
        <v>18.56395149230957</v>
      </c>
      <c r="M2023" s="10">
        <v>608.080322265625</v>
      </c>
    </row>
    <row r="2024" spans="1:13" s="3" customFormat="1" x14ac:dyDescent="0.25">
      <c r="A2024" s="4">
        <v>43795.083333333336</v>
      </c>
      <c r="B2024" s="7">
        <v>12.54</v>
      </c>
      <c r="C2024" s="7">
        <v>14.372999999999999</v>
      </c>
      <c r="D2024" s="7">
        <v>373.78800000000001</v>
      </c>
      <c r="E2024" s="7">
        <v>6.4980000000000002</v>
      </c>
      <c r="F2024" s="7">
        <v>12.045</v>
      </c>
      <c r="G2024" s="7">
        <v>599.79300000000001</v>
      </c>
      <c r="H2024" s="7">
        <v>92.53</v>
      </c>
      <c r="I2024" s="7">
        <v>607.03300000000002</v>
      </c>
      <c r="J2024" s="7">
        <v>621.94399999999996</v>
      </c>
      <c r="K2024" s="8">
        <v>1305.5968017578125</v>
      </c>
      <c r="L2024" s="9">
        <v>23.908966064453125</v>
      </c>
      <c r="M2024" s="10">
        <v>599.793212890625</v>
      </c>
    </row>
    <row r="2025" spans="1:13" s="3" customFormat="1" x14ac:dyDescent="0.25">
      <c r="A2025" s="4">
        <v>43795.125</v>
      </c>
      <c r="B2025" s="7">
        <v>12.84</v>
      </c>
      <c r="C2025" s="7">
        <v>14.875999999999999</v>
      </c>
      <c r="D2025" s="7">
        <v>380.44299999999998</v>
      </c>
      <c r="E2025" s="7">
        <v>6.8390000000000004</v>
      </c>
      <c r="F2025" s="7">
        <v>12.378</v>
      </c>
      <c r="G2025" s="7">
        <v>598.09299999999996</v>
      </c>
      <c r="H2025" s="7">
        <v>94.013000000000005</v>
      </c>
      <c r="I2025" s="7">
        <v>626.25199999999995</v>
      </c>
      <c r="J2025" s="7">
        <v>639.31700000000001</v>
      </c>
      <c r="K2025" s="8">
        <v>1306.954345703125</v>
      </c>
      <c r="L2025" s="9">
        <v>26.494945526123047</v>
      </c>
      <c r="M2025" s="10">
        <v>598.09259033203125</v>
      </c>
    </row>
    <row r="2026" spans="1:13" s="3" customFormat="1" x14ac:dyDescent="0.25">
      <c r="A2026" s="4">
        <v>43795.166666666664</v>
      </c>
      <c r="B2026" s="7">
        <v>12.228999999999999</v>
      </c>
      <c r="C2026" s="7">
        <v>14.025</v>
      </c>
      <c r="D2026" s="7">
        <v>368.23500000000001</v>
      </c>
      <c r="E2026" s="7">
        <v>6.2830000000000004</v>
      </c>
      <c r="F2026" s="7">
        <v>12.12</v>
      </c>
      <c r="G2026" s="7">
        <v>600.56200000000001</v>
      </c>
      <c r="H2026" s="7">
        <v>91.138000000000005</v>
      </c>
      <c r="I2026" s="7">
        <v>597.29899999999998</v>
      </c>
      <c r="J2026" s="7">
        <v>606.91300000000001</v>
      </c>
      <c r="K2026" s="8">
        <v>1300.31982421875</v>
      </c>
      <c r="L2026" s="9">
        <v>22.061166763305664</v>
      </c>
      <c r="M2026" s="10">
        <v>600.56170654296875</v>
      </c>
    </row>
    <row r="2027" spans="1:13" s="3" customFormat="1" x14ac:dyDescent="0.25">
      <c r="A2027" s="4">
        <v>43795.208333333336</v>
      </c>
      <c r="B2027" s="7">
        <v>8.6449999999999996</v>
      </c>
      <c r="C2027" s="7">
        <v>9.6349999999999998</v>
      </c>
      <c r="D2027" s="7">
        <v>345.34500000000003</v>
      </c>
      <c r="E2027" s="7">
        <v>3.403</v>
      </c>
      <c r="F2027" s="7">
        <v>25.792999999999999</v>
      </c>
      <c r="G2027" s="7">
        <v>651.58799999999997</v>
      </c>
      <c r="H2027" s="7">
        <v>81.742999999999995</v>
      </c>
      <c r="I2027" s="7">
        <v>440.53</v>
      </c>
      <c r="J2027" s="7">
        <v>432.06299999999999</v>
      </c>
      <c r="K2027" s="8">
        <v>1271.6807861328125</v>
      </c>
      <c r="L2027" s="9">
        <v>9.9522686004638672</v>
      </c>
      <c r="M2027" s="10">
        <v>651.588134765625</v>
      </c>
    </row>
    <row r="2028" spans="1:13" s="3" customFormat="1" x14ac:dyDescent="0.25">
      <c r="A2028" s="4">
        <v>43795.25</v>
      </c>
      <c r="B2028" s="7">
        <v>8.6959999999999997</v>
      </c>
      <c r="C2028" s="7">
        <v>9.7010000000000005</v>
      </c>
      <c r="D2028" s="7">
        <v>346.03300000000002</v>
      </c>
      <c r="E2028" s="7">
        <v>3.4289999999999998</v>
      </c>
      <c r="F2028" s="7">
        <v>25.512</v>
      </c>
      <c r="G2028" s="7">
        <v>651.39300000000003</v>
      </c>
      <c r="H2028" s="7">
        <v>80.992000000000004</v>
      </c>
      <c r="I2028" s="7">
        <v>442.78100000000001</v>
      </c>
      <c r="J2028" s="7">
        <v>440.35</v>
      </c>
      <c r="K2028" s="8">
        <v>1277.7813720703125</v>
      </c>
      <c r="L2028" s="9">
        <v>10.414384841918945</v>
      </c>
      <c r="M2028" s="10">
        <v>651.392578125</v>
      </c>
    </row>
    <row r="2029" spans="1:13" s="3" customFormat="1" x14ac:dyDescent="0.25">
      <c r="A2029" s="4">
        <v>43795.291666666664</v>
      </c>
      <c r="B2029" s="7">
        <v>13.18</v>
      </c>
      <c r="C2029" s="7">
        <v>15.125999999999999</v>
      </c>
      <c r="D2029" s="7">
        <v>389.31299999999999</v>
      </c>
      <c r="E2029" s="7">
        <v>6.984</v>
      </c>
      <c r="F2029" s="7">
        <v>13.426</v>
      </c>
      <c r="G2029" s="7">
        <v>610.89700000000005</v>
      </c>
      <c r="H2029" s="7">
        <v>92.835999999999999</v>
      </c>
      <c r="I2029" s="7">
        <v>638.90899999999999</v>
      </c>
      <c r="J2029" s="7">
        <v>652.11</v>
      </c>
      <c r="K2029" s="8">
        <v>1333.0322265625</v>
      </c>
      <c r="L2029" s="9">
        <v>25.922094345092773</v>
      </c>
      <c r="M2029" s="10">
        <v>610.8966064453125</v>
      </c>
    </row>
    <row r="2030" spans="1:13" s="3" customFormat="1" x14ac:dyDescent="0.25">
      <c r="A2030" s="4">
        <v>43795.333333333336</v>
      </c>
      <c r="B2030" s="7">
        <v>13.161</v>
      </c>
      <c r="C2030" s="7">
        <v>15.074999999999999</v>
      </c>
      <c r="D2030" s="7">
        <v>388.887</v>
      </c>
      <c r="E2030" s="7">
        <v>7.04</v>
      </c>
      <c r="F2030" s="7">
        <v>13.706</v>
      </c>
      <c r="G2030" s="7">
        <v>609.44399999999996</v>
      </c>
      <c r="H2030" s="7">
        <v>94.462000000000003</v>
      </c>
      <c r="I2030" s="7">
        <v>640.67700000000002</v>
      </c>
      <c r="J2030" s="7">
        <v>654.11900000000003</v>
      </c>
      <c r="K2030" s="8">
        <v>1332.749755859375</v>
      </c>
      <c r="L2030" s="9">
        <v>27.011205673217773</v>
      </c>
      <c r="M2030" s="10">
        <v>609.44390869140625</v>
      </c>
    </row>
    <row r="2031" spans="1:13" s="3" customFormat="1" x14ac:dyDescent="0.25">
      <c r="A2031" s="4">
        <v>43795.375</v>
      </c>
      <c r="B2031" s="7">
        <v>13.193</v>
      </c>
      <c r="C2031" s="7">
        <v>15.166</v>
      </c>
      <c r="D2031" s="7">
        <v>389.255</v>
      </c>
      <c r="E2031" s="7">
        <v>7.0339999999999998</v>
      </c>
      <c r="F2031" s="7">
        <v>12.786</v>
      </c>
      <c r="G2031" s="7">
        <v>612.45899999999995</v>
      </c>
      <c r="H2031" s="7">
        <v>94.183000000000007</v>
      </c>
      <c r="I2031" s="7">
        <v>639.00199999999995</v>
      </c>
      <c r="J2031" s="7">
        <v>652.01900000000001</v>
      </c>
      <c r="K2031" s="8">
        <v>1336.70751953125</v>
      </c>
      <c r="L2031" s="9">
        <v>26.528816223144531</v>
      </c>
      <c r="M2031" s="10">
        <v>612.45941162109375</v>
      </c>
    </row>
    <row r="2032" spans="1:13" s="3" customFormat="1" x14ac:dyDescent="0.25">
      <c r="A2032" s="4">
        <v>43795.416666666664</v>
      </c>
      <c r="B2032" s="7">
        <v>13.194000000000001</v>
      </c>
      <c r="C2032" s="7">
        <v>15.064</v>
      </c>
      <c r="D2032" s="7">
        <v>387.76799999999997</v>
      </c>
      <c r="E2032" s="7">
        <v>6.9589999999999996</v>
      </c>
      <c r="F2032" s="7">
        <v>13.776</v>
      </c>
      <c r="G2032" s="7">
        <v>610.32100000000003</v>
      </c>
      <c r="H2032" s="7">
        <v>93.518000000000001</v>
      </c>
      <c r="I2032" s="7">
        <v>636.78300000000002</v>
      </c>
      <c r="J2032" s="7">
        <v>651.596</v>
      </c>
      <c r="K2032" s="8">
        <v>1333.472412109375</v>
      </c>
      <c r="L2032" s="9">
        <v>26.606029510498047</v>
      </c>
      <c r="M2032" s="10">
        <v>610.3211669921875</v>
      </c>
    </row>
    <row r="2033" spans="1:13" s="3" customFormat="1" x14ac:dyDescent="0.25">
      <c r="A2033" s="4">
        <v>43795.458333333336</v>
      </c>
      <c r="B2033" s="7">
        <v>12.242000000000001</v>
      </c>
      <c r="C2033" s="7">
        <v>14.106999999999999</v>
      </c>
      <c r="D2033" s="7">
        <v>375.89400000000001</v>
      </c>
      <c r="E2033" s="7">
        <v>6.1980000000000004</v>
      </c>
      <c r="F2033" s="7">
        <v>13.444000000000001</v>
      </c>
      <c r="G2033" s="7">
        <v>601.86699999999996</v>
      </c>
      <c r="H2033" s="7">
        <v>91.71</v>
      </c>
      <c r="I2033" s="7">
        <v>594.98599999999999</v>
      </c>
      <c r="J2033" s="7">
        <v>606.63699999999994</v>
      </c>
      <c r="K2033" s="8">
        <v>1305.81396484375</v>
      </c>
      <c r="L2033" s="9">
        <v>22.327014923095703</v>
      </c>
      <c r="M2033" s="10">
        <v>601.86676025390625</v>
      </c>
    </row>
    <row r="2034" spans="1:13" s="3" customFormat="1" x14ac:dyDescent="0.25">
      <c r="A2034" s="4">
        <v>43795.5</v>
      </c>
      <c r="B2034" s="7">
        <v>9.6280000000000001</v>
      </c>
      <c r="C2034" s="7">
        <v>10.555</v>
      </c>
      <c r="D2034" s="7">
        <v>350.76299999999998</v>
      </c>
      <c r="E2034" s="7">
        <v>3.91</v>
      </c>
      <c r="F2034" s="7">
        <v>22.693000000000001</v>
      </c>
      <c r="G2034" s="7">
        <v>647.13599999999997</v>
      </c>
      <c r="H2034" s="7">
        <v>82.903000000000006</v>
      </c>
      <c r="I2034" s="7">
        <v>471.67099999999999</v>
      </c>
      <c r="J2034" s="7">
        <v>469.858</v>
      </c>
      <c r="K2034" s="8">
        <v>1296.917236328125</v>
      </c>
      <c r="L2034" s="9">
        <v>10.311989784240723</v>
      </c>
      <c r="M2034" s="10">
        <v>647.13641357421875</v>
      </c>
    </row>
    <row r="2035" spans="1:13" s="3" customFormat="1" x14ac:dyDescent="0.25">
      <c r="A2035" s="4">
        <v>43795.541666666664</v>
      </c>
      <c r="B2035" s="7">
        <v>10.707000000000001</v>
      </c>
      <c r="C2035" s="7">
        <v>12.22</v>
      </c>
      <c r="D2035" s="7">
        <v>354.89499999999998</v>
      </c>
      <c r="E2035" s="7">
        <v>4.9610000000000003</v>
      </c>
      <c r="F2035" s="7">
        <v>14.419</v>
      </c>
      <c r="G2035" s="7">
        <v>617.46299999999997</v>
      </c>
      <c r="H2035" s="7">
        <v>86.921999999999997</v>
      </c>
      <c r="I2035" s="7">
        <v>524.96100000000001</v>
      </c>
      <c r="J2035" s="7">
        <v>535.26300000000003</v>
      </c>
      <c r="K2035" s="8">
        <v>1299.4031982421875</v>
      </c>
      <c r="L2035" s="9">
        <v>16.194913864135742</v>
      </c>
      <c r="M2035" s="10">
        <v>617.46319580078125</v>
      </c>
    </row>
    <row r="2036" spans="1:13" s="3" customFormat="1" x14ac:dyDescent="0.25">
      <c r="A2036" s="4">
        <v>43795.583333333336</v>
      </c>
      <c r="B2036" s="7">
        <v>10.105</v>
      </c>
      <c r="C2036" s="7">
        <v>11.38</v>
      </c>
      <c r="D2036" s="7">
        <v>346.774</v>
      </c>
      <c r="E2036" s="7">
        <v>4.33</v>
      </c>
      <c r="F2036" s="7">
        <v>16.364000000000001</v>
      </c>
      <c r="G2036" s="7">
        <v>632.96199999999999</v>
      </c>
      <c r="H2036" s="7">
        <v>83.709000000000003</v>
      </c>
      <c r="I2036" s="7">
        <v>487.702</v>
      </c>
      <c r="J2036" s="7">
        <v>497.447</v>
      </c>
      <c r="K2036" s="8">
        <v>1299.6619873046875</v>
      </c>
      <c r="L2036" s="9">
        <v>12.743459701538086</v>
      </c>
      <c r="M2036" s="10">
        <v>632.96221923828125</v>
      </c>
    </row>
    <row r="2037" spans="1:13" s="3" customFormat="1" x14ac:dyDescent="0.25">
      <c r="A2037" s="4">
        <v>43795.625</v>
      </c>
      <c r="B2037" s="7">
        <v>8.7710000000000008</v>
      </c>
      <c r="C2037" s="7">
        <v>9.8000000000000007</v>
      </c>
      <c r="D2037" s="7">
        <v>350.76799999999997</v>
      </c>
      <c r="E2037" s="7">
        <v>3.4540000000000002</v>
      </c>
      <c r="F2037" s="7">
        <v>27.065000000000001</v>
      </c>
      <c r="G2037" s="7">
        <v>651.78499999999997</v>
      </c>
      <c r="H2037" s="7">
        <v>81.626999999999995</v>
      </c>
      <c r="I2037" s="7">
        <v>446.51100000000002</v>
      </c>
      <c r="J2037" s="7">
        <v>442.27499999999998</v>
      </c>
      <c r="K2037" s="8">
        <v>1276.0323486328125</v>
      </c>
      <c r="L2037" s="9">
        <v>10.146833419799805</v>
      </c>
      <c r="M2037" s="10">
        <v>651.78460693359375</v>
      </c>
    </row>
    <row r="2038" spans="1:13" s="3" customFormat="1" x14ac:dyDescent="0.25">
      <c r="A2038" s="4">
        <v>43795.666666666664</v>
      </c>
      <c r="B2038" s="7">
        <v>9.6029999999999998</v>
      </c>
      <c r="C2038" s="7">
        <v>10.776999999999999</v>
      </c>
      <c r="D2038" s="7">
        <v>354.137</v>
      </c>
      <c r="E2038" s="7">
        <v>3.9409999999999998</v>
      </c>
      <c r="F2038" s="7">
        <v>24.286999999999999</v>
      </c>
      <c r="G2038" s="7">
        <v>650.654</v>
      </c>
      <c r="H2038" s="7">
        <v>81.378</v>
      </c>
      <c r="I2038" s="7">
        <v>471.05</v>
      </c>
      <c r="J2038" s="7">
        <v>477.65499999999997</v>
      </c>
      <c r="K2038" s="8">
        <v>1301.8572998046875</v>
      </c>
      <c r="L2038" s="9">
        <v>10.667302131652832</v>
      </c>
      <c r="M2038" s="10">
        <v>650.6541748046875</v>
      </c>
    </row>
    <row r="2039" spans="1:13" s="3" customFormat="1" x14ac:dyDescent="0.25">
      <c r="A2039" s="4">
        <v>43795.708333333336</v>
      </c>
      <c r="B2039" s="7">
        <v>13.08</v>
      </c>
      <c r="C2039" s="7">
        <v>15.106999999999999</v>
      </c>
      <c r="D2039" s="7">
        <v>391.97500000000002</v>
      </c>
      <c r="E2039" s="7">
        <v>6.9610000000000003</v>
      </c>
      <c r="F2039" s="7">
        <v>14.932</v>
      </c>
      <c r="G2039" s="7">
        <v>613.601</v>
      </c>
      <c r="H2039" s="7">
        <v>94.405000000000001</v>
      </c>
      <c r="I2039" s="7">
        <v>637.21500000000003</v>
      </c>
      <c r="J2039" s="7">
        <v>649.77300000000002</v>
      </c>
      <c r="K2039" s="8">
        <v>1337.1719970703125</v>
      </c>
      <c r="L2039" s="9">
        <v>26.65234375</v>
      </c>
      <c r="M2039" s="10">
        <v>613.600830078125</v>
      </c>
    </row>
    <row r="2040" spans="1:13" s="3" customFormat="1" x14ac:dyDescent="0.25">
      <c r="A2040" s="4">
        <v>43795.75</v>
      </c>
      <c r="B2040" s="7">
        <v>13.143000000000001</v>
      </c>
      <c r="C2040" s="7">
        <v>15.135</v>
      </c>
      <c r="D2040" s="7">
        <v>390.94900000000001</v>
      </c>
      <c r="E2040" s="7">
        <v>6.9429999999999996</v>
      </c>
      <c r="F2040" s="7">
        <v>14.365</v>
      </c>
      <c r="G2040" s="7">
        <v>613.13099999999997</v>
      </c>
      <c r="H2040" s="7">
        <v>94.426000000000002</v>
      </c>
      <c r="I2040" s="7">
        <v>636.80499999999995</v>
      </c>
      <c r="J2040" s="7">
        <v>651.33100000000002</v>
      </c>
      <c r="K2040" s="8">
        <v>1336.8857421875</v>
      </c>
      <c r="L2040" s="9">
        <v>25.625234603881836</v>
      </c>
      <c r="M2040" s="10">
        <v>613.13055419921875</v>
      </c>
    </row>
    <row r="2041" spans="1:13" s="3" customFormat="1" x14ac:dyDescent="0.25">
      <c r="A2041" s="4">
        <v>43795.791666666664</v>
      </c>
      <c r="B2041" s="7">
        <v>13.167</v>
      </c>
      <c r="C2041" s="7">
        <v>15.115</v>
      </c>
      <c r="D2041" s="7">
        <v>391.83600000000001</v>
      </c>
      <c r="E2041" s="7">
        <v>6.9690000000000003</v>
      </c>
      <c r="F2041" s="7">
        <v>15.371</v>
      </c>
      <c r="G2041" s="7">
        <v>613.16600000000005</v>
      </c>
      <c r="H2041" s="7">
        <v>94.260999999999996</v>
      </c>
      <c r="I2041" s="7">
        <v>636.25800000000004</v>
      </c>
      <c r="J2041" s="7">
        <v>649.39800000000002</v>
      </c>
      <c r="K2041" s="8">
        <v>1336.9251708984375</v>
      </c>
      <c r="L2041" s="9">
        <v>26.000785827636719</v>
      </c>
      <c r="M2041" s="10">
        <v>613.16583251953125</v>
      </c>
    </row>
    <row r="2042" spans="1:13" s="3" customFormat="1" x14ac:dyDescent="0.25">
      <c r="A2042" s="4">
        <v>43795.833333333336</v>
      </c>
      <c r="B2042" s="7">
        <v>13.166</v>
      </c>
      <c r="C2042" s="7">
        <v>15.102</v>
      </c>
      <c r="D2042" s="7">
        <v>391.92200000000003</v>
      </c>
      <c r="E2042" s="7">
        <v>6.992</v>
      </c>
      <c r="F2042" s="7">
        <v>15.061999999999999</v>
      </c>
      <c r="G2042" s="7">
        <v>612.95399999999995</v>
      </c>
      <c r="H2042" s="7">
        <v>94.260999999999996</v>
      </c>
      <c r="I2042" s="7">
        <v>637.96600000000001</v>
      </c>
      <c r="J2042" s="7">
        <v>650.78700000000003</v>
      </c>
      <c r="K2042" s="8">
        <v>1336.306884765625</v>
      </c>
      <c r="L2042" s="9">
        <v>26.506752014160156</v>
      </c>
      <c r="M2042" s="10">
        <v>612.95416259765625</v>
      </c>
    </row>
    <row r="2043" spans="1:13" s="3" customFormat="1" x14ac:dyDescent="0.25">
      <c r="A2043" s="4">
        <v>43795.875</v>
      </c>
      <c r="B2043" s="7">
        <v>13.192</v>
      </c>
      <c r="C2043" s="7">
        <v>15.183999999999999</v>
      </c>
      <c r="D2043" s="7">
        <v>391.74200000000002</v>
      </c>
      <c r="E2043" s="7">
        <v>6.96</v>
      </c>
      <c r="F2043" s="7">
        <v>14.24</v>
      </c>
      <c r="G2043" s="7">
        <v>612.00300000000004</v>
      </c>
      <c r="H2043" s="7">
        <v>94.233000000000004</v>
      </c>
      <c r="I2043" s="7">
        <v>639.101</v>
      </c>
      <c r="J2043" s="7">
        <v>652.25800000000004</v>
      </c>
      <c r="K2043" s="8">
        <v>1336.3153076171875</v>
      </c>
      <c r="L2043" s="9">
        <v>26.24354362487793</v>
      </c>
      <c r="M2043" s="10">
        <v>612.0028076171875</v>
      </c>
    </row>
    <row r="2044" spans="1:13" s="3" customFormat="1" x14ac:dyDescent="0.25">
      <c r="A2044" s="4">
        <v>43795.916666666664</v>
      </c>
      <c r="B2044" s="7">
        <v>13.2</v>
      </c>
      <c r="C2044" s="7">
        <v>15.209</v>
      </c>
      <c r="D2044" s="7">
        <v>390.97</v>
      </c>
      <c r="E2044" s="7">
        <v>6.9489999999999998</v>
      </c>
      <c r="F2044" s="7">
        <v>14.436</v>
      </c>
      <c r="G2044" s="7">
        <v>606.62400000000002</v>
      </c>
      <c r="H2044" s="7">
        <v>93.424000000000007</v>
      </c>
      <c r="I2044" s="7">
        <v>637.67700000000002</v>
      </c>
      <c r="J2044" s="7">
        <v>651.95600000000002</v>
      </c>
      <c r="K2044" s="8">
        <v>1326.718994140625</v>
      </c>
      <c r="L2044" s="9">
        <v>26.882595062255859</v>
      </c>
      <c r="M2044" s="10">
        <v>606.6241455078125</v>
      </c>
    </row>
    <row r="2045" spans="1:13" s="3" customFormat="1" x14ac:dyDescent="0.25">
      <c r="A2045" s="4">
        <v>43795.958333333336</v>
      </c>
      <c r="B2045" s="7">
        <v>9.2080000000000002</v>
      </c>
      <c r="C2045" s="7">
        <v>10.259</v>
      </c>
      <c r="D2045" s="7">
        <v>349.17399999999998</v>
      </c>
      <c r="E2045" s="7">
        <v>3.673</v>
      </c>
      <c r="F2045" s="7">
        <v>25.625</v>
      </c>
      <c r="G2045" s="7">
        <v>650.90599999999995</v>
      </c>
      <c r="H2045" s="7">
        <v>80.935000000000002</v>
      </c>
      <c r="I2045" s="7">
        <v>459.524</v>
      </c>
      <c r="J2045" s="7">
        <v>457.642</v>
      </c>
      <c r="K2045" s="8">
        <v>1287.7451171875</v>
      </c>
      <c r="L2045" s="9">
        <v>10.342853546142578</v>
      </c>
      <c r="M2045" s="10">
        <v>650.905517578125</v>
      </c>
    </row>
    <row r="2046" spans="1:13" s="3" customFormat="1" x14ac:dyDescent="0.25">
      <c r="A2046" s="4">
        <v>43796</v>
      </c>
      <c r="B2046" s="7">
        <v>4.7089999999999996</v>
      </c>
      <c r="C2046" s="7">
        <v>7.5389999999999997</v>
      </c>
      <c r="D2046" s="7">
        <v>319.59300000000002</v>
      </c>
      <c r="E2046" s="7">
        <v>2.9529999999999998</v>
      </c>
      <c r="F2046" s="7">
        <v>33.67</v>
      </c>
      <c r="G2046" s="7">
        <v>507.79399999999998</v>
      </c>
      <c r="H2046" s="7">
        <v>82.54</v>
      </c>
      <c r="I2046" s="7">
        <v>406.202</v>
      </c>
      <c r="J2046" s="7">
        <v>393.38</v>
      </c>
      <c r="K2046" s="8">
        <v>951.12384033203125</v>
      </c>
      <c r="L2046" s="9">
        <v>8.4344263076782227</v>
      </c>
      <c r="M2046" s="10">
        <v>507.79428100585938</v>
      </c>
    </row>
    <row r="2047" spans="1:13" s="3" customFormat="1" x14ac:dyDescent="0.25">
      <c r="A2047" s="4">
        <v>43796.041666666664</v>
      </c>
      <c r="B2047" s="7">
        <v>0.27500000000000002</v>
      </c>
      <c r="C2047" s="7">
        <v>1.4999999999999999E-2</v>
      </c>
      <c r="D2047" s="7">
        <v>145.15600000000001</v>
      </c>
      <c r="E2047" s="7">
        <v>-3.5000000000000003E-2</v>
      </c>
      <c r="F2047" s="7">
        <v>20.116</v>
      </c>
      <c r="G2047" s="7">
        <v>325.08699999999999</v>
      </c>
      <c r="H2047" s="7">
        <v>51.526000000000003</v>
      </c>
      <c r="I2047" s="7">
        <v>11.66</v>
      </c>
      <c r="J2047" s="7">
        <v>11.191000000000001</v>
      </c>
      <c r="K2047" s="8">
        <v>345.08221435546875</v>
      </c>
      <c r="L2047" s="9">
        <v>-0.398272305727005</v>
      </c>
      <c r="M2047" s="10">
        <v>325.08700561523438</v>
      </c>
    </row>
    <row r="2048" spans="1:13" s="3" customFormat="1" x14ac:dyDescent="0.25">
      <c r="A2048" s="4">
        <v>43796.083333333336</v>
      </c>
      <c r="B2048" s="7">
        <v>0.28299999999999997</v>
      </c>
      <c r="C2048" s="7">
        <v>7.0000000000000001E-3</v>
      </c>
      <c r="D2048" s="7">
        <v>147.13800000000001</v>
      </c>
      <c r="E2048" s="7">
        <v>-2.8000000000000001E-2</v>
      </c>
      <c r="F2048" s="7">
        <v>17.766999999999999</v>
      </c>
      <c r="G2048" s="7">
        <v>309.91399999999999</v>
      </c>
      <c r="H2048" s="7">
        <v>32.018000000000001</v>
      </c>
      <c r="I2048" s="7">
        <v>10.516999999999999</v>
      </c>
      <c r="J2048" s="7">
        <v>10.061</v>
      </c>
      <c r="K2048" s="8">
        <v>316.65597534179688</v>
      </c>
      <c r="L2048" s="9">
        <v>-0.11122473329305649</v>
      </c>
      <c r="M2048" s="10">
        <v>309.9140625</v>
      </c>
    </row>
    <row r="2049" spans="1:13" s="3" customFormat="1" x14ac:dyDescent="0.25">
      <c r="A2049" s="4">
        <v>43796.125</v>
      </c>
      <c r="B2049" s="7">
        <v>0.25900000000000001</v>
      </c>
      <c r="C2049" s="7">
        <v>8.0000000000000002E-3</v>
      </c>
      <c r="D2049" s="7">
        <v>131.29599999999999</v>
      </c>
      <c r="E2049" s="7">
        <v>-0.03</v>
      </c>
      <c r="F2049" s="7">
        <v>17.983000000000001</v>
      </c>
      <c r="G2049" s="7">
        <v>286.86200000000002</v>
      </c>
      <c r="H2049" s="7">
        <v>34.415999999999997</v>
      </c>
      <c r="I2049" s="7">
        <v>11.945</v>
      </c>
      <c r="J2049" s="7">
        <v>10.641999999999999</v>
      </c>
      <c r="K2049" s="8">
        <v>279.8294677734375</v>
      </c>
      <c r="L2049" s="9">
        <v>-0.17244434356689453</v>
      </c>
      <c r="M2049" s="10">
        <v>286.86224365234375</v>
      </c>
    </row>
    <row r="2050" spans="1:13" s="3" customFormat="1" x14ac:dyDescent="0.25">
      <c r="A2050" s="4">
        <v>43796.166666666664</v>
      </c>
      <c r="B2050" s="7">
        <v>0.27500000000000002</v>
      </c>
      <c r="C2050" s="7">
        <v>8.9999999999999993E-3</v>
      </c>
      <c r="D2050" s="7">
        <v>116.32299999999999</v>
      </c>
      <c r="E2050" s="7">
        <v>-3.7999999999999999E-2</v>
      </c>
      <c r="F2050" s="7">
        <v>16.97</v>
      </c>
      <c r="G2050" s="7">
        <v>265.17599999999999</v>
      </c>
      <c r="H2050" s="7">
        <v>33.694000000000003</v>
      </c>
      <c r="I2050" s="7">
        <v>8.8620000000000001</v>
      </c>
      <c r="J2050" s="7">
        <v>9.8049999999999997</v>
      </c>
      <c r="K2050" s="8">
        <v>244.567138671875</v>
      </c>
      <c r="L2050" s="9">
        <v>-0.16733700037002563</v>
      </c>
      <c r="M2050" s="10">
        <v>265.17642211914063</v>
      </c>
    </row>
    <row r="2051" spans="1:13" s="3" customFormat="1" x14ac:dyDescent="0.25">
      <c r="A2051" s="4">
        <v>43796.208333333336</v>
      </c>
      <c r="B2051" s="7">
        <v>0.27300000000000002</v>
      </c>
      <c r="C2051" s="7">
        <v>8.9999999999999993E-3</v>
      </c>
      <c r="D2051" s="7">
        <v>104.001</v>
      </c>
      <c r="E2051" s="7">
        <v>-3.4000000000000002E-2</v>
      </c>
      <c r="F2051" s="7">
        <v>16.64</v>
      </c>
      <c r="G2051" s="7">
        <v>245.066</v>
      </c>
      <c r="H2051" s="7">
        <v>32.46</v>
      </c>
      <c r="I2051" s="7">
        <v>9.8260000000000005</v>
      </c>
      <c r="J2051" s="7">
        <v>12.361000000000001</v>
      </c>
      <c r="K2051" s="8">
        <v>211.51127624511719</v>
      </c>
      <c r="L2051" s="9">
        <v>-0.16016530990600586</v>
      </c>
      <c r="M2051" s="10">
        <v>245.06640625</v>
      </c>
    </row>
    <row r="2052" spans="1:13" s="3" customFormat="1" x14ac:dyDescent="0.25">
      <c r="A2052" s="4">
        <v>43796.25</v>
      </c>
      <c r="B2052" s="7">
        <v>0.23599999999999999</v>
      </c>
      <c r="C2052" s="7">
        <v>0.01</v>
      </c>
      <c r="D2052" s="7">
        <v>92.938000000000002</v>
      </c>
      <c r="E2052" s="7">
        <v>-7.0000000000000001E-3</v>
      </c>
      <c r="F2052" s="7">
        <v>16.556000000000001</v>
      </c>
      <c r="G2052" s="7">
        <v>226.66</v>
      </c>
      <c r="H2052" s="7">
        <v>31.282</v>
      </c>
      <c r="I2052" s="7">
        <v>6.7160000000000002</v>
      </c>
      <c r="J2052" s="7">
        <v>6.7539999999999996</v>
      </c>
      <c r="K2052" s="8">
        <v>181.33734130859375</v>
      </c>
      <c r="L2052" s="9">
        <v>-0.176272913813591</v>
      </c>
      <c r="M2052" s="10">
        <v>226.65992736816406</v>
      </c>
    </row>
    <row r="2053" spans="1:13" s="3" customFormat="1" x14ac:dyDescent="0.25">
      <c r="A2053" s="4">
        <v>43796.291666666664</v>
      </c>
      <c r="B2053" s="7">
        <v>0.25600000000000001</v>
      </c>
      <c r="C2053" s="7">
        <v>0.01</v>
      </c>
      <c r="D2053" s="7">
        <v>84.706999999999994</v>
      </c>
      <c r="E2053" s="7">
        <v>-2E-3</v>
      </c>
      <c r="F2053" s="7">
        <v>15.898</v>
      </c>
      <c r="G2053" s="7">
        <v>210.53200000000001</v>
      </c>
      <c r="H2053" s="7">
        <v>30.574000000000002</v>
      </c>
      <c r="I2053" s="7">
        <v>6.1059999999999999</v>
      </c>
      <c r="J2053" s="7">
        <v>6.2119999999999997</v>
      </c>
      <c r="K2053" s="8">
        <v>153.97048950195313</v>
      </c>
      <c r="L2053" s="9">
        <v>-0.18585461378097534</v>
      </c>
      <c r="M2053" s="10">
        <v>210.53199768066406</v>
      </c>
    </row>
    <row r="2054" spans="1:13" s="3" customFormat="1" x14ac:dyDescent="0.25">
      <c r="A2054" s="4">
        <v>43796.333333333336</v>
      </c>
      <c r="B2054" s="7">
        <v>0.25900000000000001</v>
      </c>
      <c r="C2054" s="7">
        <v>6.0999999999999999E-2</v>
      </c>
      <c r="D2054" s="7">
        <v>72.123999999999995</v>
      </c>
      <c r="E2054" s="7">
        <v>7.9000000000000001E-2</v>
      </c>
      <c r="F2054" s="7">
        <v>15.456</v>
      </c>
      <c r="G2054" s="7">
        <v>188.83600000000001</v>
      </c>
      <c r="H2054" s="7">
        <v>53.674999999999997</v>
      </c>
      <c r="I2054" s="7">
        <v>11.907999999999999</v>
      </c>
      <c r="J2054" s="7">
        <v>12.755000000000001</v>
      </c>
      <c r="K2054" s="8">
        <v>117.10396575927734</v>
      </c>
      <c r="L2054" s="9">
        <v>-0.40694290399551392</v>
      </c>
      <c r="M2054" s="10">
        <v>188.83561706542969</v>
      </c>
    </row>
    <row r="2055" spans="1:13" s="3" customFormat="1" x14ac:dyDescent="0.25">
      <c r="A2055" s="4">
        <v>43796.375</v>
      </c>
      <c r="B2055" s="7">
        <v>0.26200000000000001</v>
      </c>
      <c r="C2055" s="7">
        <v>9.7189999999999994</v>
      </c>
      <c r="D2055" s="7">
        <v>332.52</v>
      </c>
      <c r="E2055" s="7">
        <v>4.2160000000000002</v>
      </c>
      <c r="F2055" s="7">
        <v>20.518999999999998</v>
      </c>
      <c r="G2055" s="7">
        <v>483.346</v>
      </c>
      <c r="H2055" s="7">
        <v>110.90600000000001</v>
      </c>
      <c r="I2055" s="7">
        <v>487.35</v>
      </c>
      <c r="J2055" s="7">
        <v>488.32499999999999</v>
      </c>
      <c r="K2055" s="8">
        <v>989.43145751953125</v>
      </c>
      <c r="L2055" s="9">
        <v>12.682228088378906</v>
      </c>
      <c r="M2055" s="10">
        <v>483.34585571289063</v>
      </c>
    </row>
    <row r="2056" spans="1:13" s="3" customFormat="1" x14ac:dyDescent="0.25">
      <c r="A2056" s="4">
        <v>43796.416666666664</v>
      </c>
      <c r="B2056" s="7">
        <v>0.223</v>
      </c>
      <c r="C2056" s="7">
        <v>9.7129999999999992</v>
      </c>
      <c r="D2056" s="7">
        <v>331.88</v>
      </c>
      <c r="E2056" s="7">
        <v>4.1260000000000003</v>
      </c>
      <c r="F2056" s="7">
        <v>20.378</v>
      </c>
      <c r="G2056" s="7">
        <v>481.745</v>
      </c>
      <c r="H2056" s="7">
        <v>117.828</v>
      </c>
      <c r="I2056" s="7">
        <v>488.334</v>
      </c>
      <c r="J2056" s="7">
        <v>489.37200000000001</v>
      </c>
      <c r="K2056" s="8">
        <v>987.7315673828125</v>
      </c>
      <c r="L2056" s="9">
        <v>13.152410507202148</v>
      </c>
      <c r="M2056" s="10">
        <v>481.745361328125</v>
      </c>
    </row>
    <row r="2057" spans="1:13" s="3" customFormat="1" x14ac:dyDescent="0.25">
      <c r="A2057" s="4">
        <v>43796.458333333336</v>
      </c>
      <c r="B2057" s="7">
        <v>8.9160000000000004</v>
      </c>
      <c r="C2057" s="7">
        <v>10.038</v>
      </c>
      <c r="D2057" s="7">
        <v>352.19200000000001</v>
      </c>
      <c r="E2057" s="7">
        <v>3.6429999999999998</v>
      </c>
      <c r="F2057" s="7">
        <v>26.992999999999999</v>
      </c>
      <c r="G2057" s="7">
        <v>649.303</v>
      </c>
      <c r="H2057" s="7">
        <v>86.983999999999995</v>
      </c>
      <c r="I2057" s="7">
        <v>454.733</v>
      </c>
      <c r="J2057" s="7">
        <v>451.64</v>
      </c>
      <c r="K2057" s="8">
        <v>1284.3438720703125</v>
      </c>
      <c r="L2057" s="9">
        <v>10.35899543762207</v>
      </c>
      <c r="M2057" s="10">
        <v>649.3031005859375</v>
      </c>
    </row>
    <row r="2058" spans="1:13" s="3" customFormat="1" x14ac:dyDescent="0.25">
      <c r="A2058" s="4">
        <v>43796.5</v>
      </c>
      <c r="B2058" s="7">
        <v>8.7080000000000002</v>
      </c>
      <c r="C2058" s="7">
        <v>9.8339999999999996</v>
      </c>
      <c r="D2058" s="7">
        <v>353.536</v>
      </c>
      <c r="E2058" s="7">
        <v>3.512</v>
      </c>
      <c r="F2058" s="7">
        <v>28.343</v>
      </c>
      <c r="G2058" s="7">
        <v>649.21400000000006</v>
      </c>
      <c r="H2058" s="7">
        <v>81.12</v>
      </c>
      <c r="I2058" s="7">
        <v>448.86</v>
      </c>
      <c r="J2058" s="7">
        <v>448.03899999999999</v>
      </c>
      <c r="K2058" s="8">
        <v>1277.955078125</v>
      </c>
      <c r="L2058" s="9">
        <v>10.504087448120117</v>
      </c>
      <c r="M2058" s="10">
        <v>649.21429443359375</v>
      </c>
    </row>
    <row r="2059" spans="1:13" s="3" customFormat="1" x14ac:dyDescent="0.25">
      <c r="A2059" s="4">
        <v>43796.541666666664</v>
      </c>
      <c r="B2059" s="7">
        <v>10.973000000000001</v>
      </c>
      <c r="C2059" s="7">
        <v>12.481</v>
      </c>
      <c r="D2059" s="7">
        <v>362.839</v>
      </c>
      <c r="E2059" s="7">
        <v>5.14</v>
      </c>
      <c r="F2059" s="7">
        <v>18.486000000000001</v>
      </c>
      <c r="G2059" s="7">
        <v>621.91099999999994</v>
      </c>
      <c r="H2059" s="7">
        <v>87.763999999999996</v>
      </c>
      <c r="I2059" s="7">
        <v>536.88300000000004</v>
      </c>
      <c r="J2059" s="7">
        <v>547.95000000000005</v>
      </c>
      <c r="K2059" s="8">
        <v>1302.8365478515625</v>
      </c>
      <c r="L2059" s="9">
        <v>18.01251220703125</v>
      </c>
      <c r="M2059" s="10">
        <v>621.9114990234375</v>
      </c>
    </row>
    <row r="2060" spans="1:13" s="3" customFormat="1" x14ac:dyDescent="0.25">
      <c r="A2060" s="4">
        <v>43796.583333333336</v>
      </c>
      <c r="B2060" s="7">
        <v>9.6359999999999992</v>
      </c>
      <c r="C2060" s="7">
        <v>10.776999999999999</v>
      </c>
      <c r="D2060" s="7">
        <v>355.44499999999999</v>
      </c>
      <c r="E2060" s="7">
        <v>3.9980000000000002</v>
      </c>
      <c r="F2060" s="7">
        <v>25.484999999999999</v>
      </c>
      <c r="G2060" s="7">
        <v>650.755</v>
      </c>
      <c r="H2060" s="7">
        <v>82.256</v>
      </c>
      <c r="I2060" s="7">
        <v>476.97399999999999</v>
      </c>
      <c r="J2060" s="7">
        <v>478.72199999999998</v>
      </c>
      <c r="K2060" s="8">
        <v>1303.630126953125</v>
      </c>
      <c r="L2060" s="9">
        <v>11.033498764038086</v>
      </c>
      <c r="M2060" s="10">
        <v>650.75482177734375</v>
      </c>
    </row>
    <row r="2061" spans="1:13" s="3" customFormat="1" x14ac:dyDescent="0.25">
      <c r="A2061" s="4">
        <v>43796.625</v>
      </c>
      <c r="B2061" s="7">
        <v>9.968</v>
      </c>
      <c r="C2061" s="7">
        <v>11.095000000000001</v>
      </c>
      <c r="D2061" s="7">
        <v>356.98899999999998</v>
      </c>
      <c r="E2061" s="7">
        <v>4.29</v>
      </c>
      <c r="F2061" s="7">
        <v>23.565000000000001</v>
      </c>
      <c r="G2061" s="7">
        <v>645.97500000000002</v>
      </c>
      <c r="H2061" s="7">
        <v>82.561000000000007</v>
      </c>
      <c r="I2061" s="7">
        <v>489.45699999999999</v>
      </c>
      <c r="J2061" s="7">
        <v>494.733</v>
      </c>
      <c r="K2061" s="8">
        <v>1304.7076416015625</v>
      </c>
      <c r="L2061" s="9">
        <v>12.525038719177246</v>
      </c>
      <c r="M2061" s="10">
        <v>645.975341796875</v>
      </c>
    </row>
    <row r="2062" spans="1:13" s="3" customFormat="1" x14ac:dyDescent="0.25">
      <c r="A2062" s="4">
        <v>43796.666666666664</v>
      </c>
      <c r="B2062" s="7">
        <v>12.866</v>
      </c>
      <c r="C2062" s="7">
        <v>14.946</v>
      </c>
      <c r="D2062" s="7">
        <v>396.71199999999999</v>
      </c>
      <c r="E2062" s="7">
        <v>6.8029999999999999</v>
      </c>
      <c r="F2062" s="7">
        <v>18.503</v>
      </c>
      <c r="G2062" s="7">
        <v>614.89499999999998</v>
      </c>
      <c r="H2062" s="7">
        <v>92.019000000000005</v>
      </c>
      <c r="I2062" s="7">
        <v>630.82299999999998</v>
      </c>
      <c r="J2062" s="7">
        <v>643.72299999999996</v>
      </c>
      <c r="K2062" s="8">
        <v>1332.3148193359375</v>
      </c>
      <c r="L2062" s="9">
        <v>26.458833694458008</v>
      </c>
      <c r="M2062" s="10">
        <v>614.895263671875</v>
      </c>
    </row>
    <row r="2063" spans="1:13" s="3" customFormat="1" x14ac:dyDescent="0.25">
      <c r="A2063" s="4">
        <v>43796.708333333336</v>
      </c>
      <c r="B2063" s="7">
        <v>12.273999999999999</v>
      </c>
      <c r="C2063" s="7">
        <v>14.224</v>
      </c>
      <c r="D2063" s="7">
        <v>382.01100000000002</v>
      </c>
      <c r="E2063" s="7">
        <v>6.2839999999999998</v>
      </c>
      <c r="F2063" s="7">
        <v>18.489000000000001</v>
      </c>
      <c r="G2063" s="7">
        <v>606.53</v>
      </c>
      <c r="H2063" s="7">
        <v>93.454999999999998</v>
      </c>
      <c r="I2063" s="7">
        <v>599.97699999999998</v>
      </c>
      <c r="J2063" s="7">
        <v>611.41600000000005</v>
      </c>
      <c r="K2063" s="8">
        <v>1312.5545654296875</v>
      </c>
      <c r="L2063" s="9">
        <v>23.016016006469727</v>
      </c>
      <c r="M2063" s="10">
        <v>606.52984619140625</v>
      </c>
    </row>
    <row r="2064" spans="1:13" s="3" customFormat="1" x14ac:dyDescent="0.25">
      <c r="A2064" s="4">
        <v>43796.75</v>
      </c>
      <c r="B2064" s="7">
        <v>13.069000000000001</v>
      </c>
      <c r="C2064" s="7">
        <v>15.082000000000001</v>
      </c>
      <c r="D2064" s="7">
        <v>391.56099999999998</v>
      </c>
      <c r="E2064" s="7">
        <v>6.9459999999999997</v>
      </c>
      <c r="F2064" s="7">
        <v>15.619</v>
      </c>
      <c r="G2064" s="7">
        <v>614.79700000000003</v>
      </c>
      <c r="H2064" s="7">
        <v>94.882000000000005</v>
      </c>
      <c r="I2064" s="7">
        <v>635.60699999999997</v>
      </c>
      <c r="J2064" s="7">
        <v>650.22199999999998</v>
      </c>
      <c r="K2064" s="8">
        <v>1337.73095703125</v>
      </c>
      <c r="L2064" s="9">
        <v>26.658880233764648</v>
      </c>
      <c r="M2064" s="10">
        <v>614.79718017578125</v>
      </c>
    </row>
    <row r="2065" spans="1:13" s="3" customFormat="1" x14ac:dyDescent="0.25">
      <c r="A2065" s="4">
        <v>43796.791666666664</v>
      </c>
      <c r="B2065" s="7">
        <v>13.101000000000001</v>
      </c>
      <c r="C2065" s="7">
        <v>15.074</v>
      </c>
      <c r="D2065" s="7">
        <v>392.56200000000001</v>
      </c>
      <c r="E2065" s="7">
        <v>6.931</v>
      </c>
      <c r="F2065" s="7">
        <v>16.210999999999999</v>
      </c>
      <c r="G2065" s="7">
        <v>613.08199999999999</v>
      </c>
      <c r="H2065" s="7">
        <v>95.066000000000003</v>
      </c>
      <c r="I2065" s="7">
        <v>636.69100000000003</v>
      </c>
      <c r="J2065" s="7">
        <v>649.73800000000006</v>
      </c>
      <c r="K2065" s="8">
        <v>1336.6451416015625</v>
      </c>
      <c r="L2065" s="9">
        <v>27.10804557800293</v>
      </c>
      <c r="M2065" s="10">
        <v>613.08203125</v>
      </c>
    </row>
    <row r="2066" spans="1:13" s="3" customFormat="1" x14ac:dyDescent="0.25">
      <c r="A2066" s="4">
        <v>43796.833333333336</v>
      </c>
      <c r="B2066" s="7">
        <v>13.077</v>
      </c>
      <c r="C2066" s="7">
        <v>15.103</v>
      </c>
      <c r="D2066" s="7">
        <v>391.39400000000001</v>
      </c>
      <c r="E2066" s="7">
        <v>6.98</v>
      </c>
      <c r="F2066" s="7">
        <v>15.688000000000001</v>
      </c>
      <c r="G2066" s="7">
        <v>613.28099999999995</v>
      </c>
      <c r="H2066" s="7">
        <v>94.74</v>
      </c>
      <c r="I2066" s="7">
        <v>637.10799999999995</v>
      </c>
      <c r="J2066" s="7">
        <v>650.40899999999999</v>
      </c>
      <c r="K2066" s="8">
        <v>1335.5733642578125</v>
      </c>
      <c r="L2066" s="9">
        <v>26.72193717956543</v>
      </c>
      <c r="M2066" s="10">
        <v>613.28057861328125</v>
      </c>
    </row>
    <row r="2067" spans="1:13" s="3" customFormat="1" x14ac:dyDescent="0.25">
      <c r="A2067" s="4">
        <v>43796.875</v>
      </c>
      <c r="B2067" s="7">
        <v>12.372</v>
      </c>
      <c r="C2067" s="7">
        <v>14.287000000000001</v>
      </c>
      <c r="D2067" s="7">
        <v>378.79899999999998</v>
      </c>
      <c r="E2067" s="7">
        <v>6.3369999999999997</v>
      </c>
      <c r="F2067" s="7">
        <v>14.689</v>
      </c>
      <c r="G2067" s="7">
        <v>607.74599999999998</v>
      </c>
      <c r="H2067" s="7">
        <v>93.864000000000004</v>
      </c>
      <c r="I2067" s="7">
        <v>605.4</v>
      </c>
      <c r="J2067" s="7">
        <v>617.22699999999998</v>
      </c>
      <c r="K2067" s="8">
        <v>1313.85986328125</v>
      </c>
      <c r="L2067" s="9">
        <v>22.914960861206055</v>
      </c>
      <c r="M2067" s="10">
        <v>607.74560546875</v>
      </c>
    </row>
    <row r="2068" spans="1:13" s="3" customFormat="1" x14ac:dyDescent="0.25">
      <c r="A2068" s="4">
        <v>43796.916666666664</v>
      </c>
      <c r="B2068" s="7">
        <v>12.417999999999999</v>
      </c>
      <c r="C2068" s="7">
        <v>14.368</v>
      </c>
      <c r="D2068" s="7">
        <v>380.61</v>
      </c>
      <c r="E2068" s="7">
        <v>6.3970000000000002</v>
      </c>
      <c r="F2068" s="7">
        <v>15.433999999999999</v>
      </c>
      <c r="G2068" s="7">
        <v>602.91499999999996</v>
      </c>
      <c r="H2068" s="7">
        <v>92.414000000000001</v>
      </c>
      <c r="I2068" s="7">
        <v>604.30600000000004</v>
      </c>
      <c r="J2068" s="7">
        <v>614.77700000000004</v>
      </c>
      <c r="K2068" s="8">
        <v>1312.33349609375</v>
      </c>
      <c r="L2068" s="9">
        <v>24.097221374511719</v>
      </c>
      <c r="M2068" s="10">
        <v>602.91522216796875</v>
      </c>
    </row>
    <row r="2069" spans="1:13" s="3" customFormat="1" x14ac:dyDescent="0.25">
      <c r="A2069" s="4">
        <v>43796.958333333336</v>
      </c>
      <c r="B2069" s="7">
        <v>8.7940000000000005</v>
      </c>
      <c r="C2069" s="7">
        <v>9.8360000000000003</v>
      </c>
      <c r="D2069" s="7">
        <v>348.15800000000002</v>
      </c>
      <c r="E2069" s="7">
        <v>3.5489999999999999</v>
      </c>
      <c r="F2069" s="7">
        <v>27.474</v>
      </c>
      <c r="G2069" s="7">
        <v>651.60400000000004</v>
      </c>
      <c r="H2069" s="7">
        <v>81.352999999999994</v>
      </c>
      <c r="I2069" s="7">
        <v>447.93299999999999</v>
      </c>
      <c r="J2069" s="7">
        <v>443.05500000000001</v>
      </c>
      <c r="K2069" s="8">
        <v>1276.7333984375</v>
      </c>
      <c r="L2069" s="9">
        <v>10.518987655639648</v>
      </c>
      <c r="M2069" s="10">
        <v>651.604248046875</v>
      </c>
    </row>
    <row r="2070" spans="1:13" s="3" customFormat="1" x14ac:dyDescent="0.25">
      <c r="A2070" s="4">
        <v>43797</v>
      </c>
      <c r="B2070" s="7">
        <v>9.2010000000000005</v>
      </c>
      <c r="C2070" s="7">
        <v>10.211</v>
      </c>
      <c r="D2070" s="7">
        <v>345.88200000000001</v>
      </c>
      <c r="E2070" s="7">
        <v>3.7509999999999999</v>
      </c>
      <c r="F2070" s="7">
        <v>25.004999999999999</v>
      </c>
      <c r="G2070" s="7">
        <v>654.01900000000001</v>
      </c>
      <c r="H2070" s="7">
        <v>81.445999999999998</v>
      </c>
      <c r="I2070" s="7">
        <v>461.18400000000003</v>
      </c>
      <c r="J2070" s="7">
        <v>458.30099999999999</v>
      </c>
      <c r="K2070" s="8">
        <v>1288.76708984375</v>
      </c>
      <c r="L2070" s="9">
        <v>10.204252243041992</v>
      </c>
      <c r="M2070" s="10">
        <v>654.01910400390625</v>
      </c>
    </row>
    <row r="2071" spans="1:13" s="3" customFormat="1" x14ac:dyDescent="0.25">
      <c r="A2071" s="4">
        <v>43797.041666666664</v>
      </c>
      <c r="B2071" s="7">
        <v>4.6040000000000001</v>
      </c>
      <c r="C2071" s="7">
        <v>7.4390000000000001</v>
      </c>
      <c r="D2071" s="7">
        <v>316.88900000000001</v>
      </c>
      <c r="E2071" s="7">
        <v>2.9630000000000001</v>
      </c>
      <c r="F2071" s="7">
        <v>32.340000000000003</v>
      </c>
      <c r="G2071" s="7">
        <v>493.33199999999999</v>
      </c>
      <c r="H2071" s="7">
        <v>82.034999999999997</v>
      </c>
      <c r="I2071" s="7">
        <v>406.61599999999999</v>
      </c>
      <c r="J2071" s="7">
        <v>395.286</v>
      </c>
      <c r="K2071" s="8">
        <v>926.716064453125</v>
      </c>
      <c r="L2071" s="9">
        <v>8.9409904479980469</v>
      </c>
      <c r="M2071" s="10">
        <v>493.33245849609375</v>
      </c>
    </row>
    <row r="2072" spans="1:13" s="3" customFormat="1" x14ac:dyDescent="0.25">
      <c r="A2072" s="4">
        <v>43797.083333333336</v>
      </c>
      <c r="B2072" s="7">
        <v>0.254</v>
      </c>
      <c r="C2072" s="7">
        <v>2.5000000000000001E-2</v>
      </c>
      <c r="D2072" s="7">
        <v>129.91999999999999</v>
      </c>
      <c r="E2072" s="7">
        <v>-3.5000000000000003E-2</v>
      </c>
      <c r="F2072" s="7">
        <v>20.103000000000002</v>
      </c>
      <c r="G2072" s="7">
        <v>353.15699999999998</v>
      </c>
      <c r="H2072" s="7">
        <v>51.073999999999998</v>
      </c>
      <c r="I2072" s="7">
        <v>11.473000000000001</v>
      </c>
      <c r="J2072" s="7">
        <v>13.018000000000001</v>
      </c>
      <c r="K2072" s="8">
        <v>393.0091552734375</v>
      </c>
      <c r="L2072" s="9">
        <v>-0.44651979207992554</v>
      </c>
      <c r="M2072" s="10">
        <v>353.15667724609375</v>
      </c>
    </row>
    <row r="2073" spans="1:13" s="3" customFormat="1" x14ac:dyDescent="0.25">
      <c r="A2073" s="4">
        <v>43797.125</v>
      </c>
      <c r="B2073" s="7">
        <v>0.25700000000000001</v>
      </c>
      <c r="C2073" s="7">
        <v>7.0000000000000001E-3</v>
      </c>
      <c r="D2073" s="7">
        <v>133.619</v>
      </c>
      <c r="E2073" s="7">
        <v>-8.0000000000000002E-3</v>
      </c>
      <c r="F2073" s="7">
        <v>18.478999999999999</v>
      </c>
      <c r="G2073" s="7">
        <v>327.13900000000001</v>
      </c>
      <c r="H2073" s="7">
        <v>35.914000000000001</v>
      </c>
      <c r="I2073" s="7">
        <v>10.612</v>
      </c>
      <c r="J2073" s="7">
        <v>11.885999999999999</v>
      </c>
      <c r="K2073" s="8">
        <v>348.2371826171875</v>
      </c>
      <c r="L2073" s="9">
        <v>-0.11057299375534058</v>
      </c>
      <c r="M2073" s="10">
        <v>327.138916015625</v>
      </c>
    </row>
    <row r="2074" spans="1:13" s="3" customFormat="1" x14ac:dyDescent="0.25">
      <c r="A2074" s="4">
        <v>43797.166666666664</v>
      </c>
      <c r="B2074" s="7">
        <v>0.22500000000000001</v>
      </c>
      <c r="C2074" s="7">
        <v>8.0000000000000002E-3</v>
      </c>
      <c r="D2074" s="7">
        <v>121.67</v>
      </c>
      <c r="E2074" s="7">
        <v>1.6E-2</v>
      </c>
      <c r="F2074" s="7">
        <v>18.247</v>
      </c>
      <c r="G2074" s="7">
        <v>300.012</v>
      </c>
      <c r="H2074" s="7">
        <v>34.68</v>
      </c>
      <c r="I2074" s="7">
        <v>12.818</v>
      </c>
      <c r="J2074" s="7">
        <v>13.029</v>
      </c>
      <c r="K2074" s="8">
        <v>303.29562377929688</v>
      </c>
      <c r="L2074" s="9">
        <v>-9.8963767290115356E-2</v>
      </c>
      <c r="M2074" s="10">
        <v>300.01153564453125</v>
      </c>
    </row>
    <row r="2075" spans="1:13" s="3" customFormat="1" x14ac:dyDescent="0.25">
      <c r="A2075" s="4">
        <v>43797.208333333336</v>
      </c>
      <c r="B2075" s="7">
        <v>0.23400000000000001</v>
      </c>
      <c r="C2075" s="7">
        <v>8.0000000000000002E-3</v>
      </c>
      <c r="D2075" s="7">
        <v>104.72499999999999</v>
      </c>
      <c r="E2075" s="7">
        <v>0.02</v>
      </c>
      <c r="F2075" s="7">
        <v>18.581</v>
      </c>
      <c r="G2075" s="7">
        <v>273.221</v>
      </c>
      <c r="H2075" s="7">
        <v>52.133000000000003</v>
      </c>
      <c r="I2075" s="7">
        <v>15.259</v>
      </c>
      <c r="J2075" s="7">
        <v>16.713000000000001</v>
      </c>
      <c r="K2075" s="8">
        <v>257.6307373046875</v>
      </c>
      <c r="L2075" s="9">
        <v>-0.43565165996551514</v>
      </c>
      <c r="M2075" s="10">
        <v>273.22125244140625</v>
      </c>
    </row>
    <row r="2076" spans="1:13" s="3" customFormat="1" x14ac:dyDescent="0.25">
      <c r="A2076" s="4">
        <v>43797.25</v>
      </c>
      <c r="B2076" s="7">
        <v>3.9489999999999998</v>
      </c>
      <c r="C2076" s="7">
        <v>6.2060000000000004</v>
      </c>
      <c r="D2076" s="7">
        <v>284.41800000000001</v>
      </c>
      <c r="E2076" s="7">
        <v>2.9940000000000002</v>
      </c>
      <c r="F2076" s="7">
        <v>21.797000000000001</v>
      </c>
      <c r="G2076" s="7">
        <v>438.483</v>
      </c>
      <c r="H2076" s="7">
        <v>87.277000000000001</v>
      </c>
      <c r="I2076" s="7">
        <v>418.09300000000002</v>
      </c>
      <c r="J2076" s="7">
        <v>406.53300000000002</v>
      </c>
      <c r="K2076" s="8">
        <v>793.42779541015625</v>
      </c>
      <c r="L2076" s="9">
        <v>9.5265884399414063</v>
      </c>
      <c r="M2076" s="10">
        <v>438.48330688476563</v>
      </c>
    </row>
    <row r="2077" spans="1:13" s="3" customFormat="1" x14ac:dyDescent="0.25">
      <c r="A2077" s="4">
        <v>43797.291666666664</v>
      </c>
      <c r="B2077" s="7">
        <v>7.6710000000000003</v>
      </c>
      <c r="C2077" s="7">
        <v>8.7119999999999997</v>
      </c>
      <c r="D2077" s="7">
        <v>341.55099999999999</v>
      </c>
      <c r="E2077" s="7">
        <v>3.0550000000000002</v>
      </c>
      <c r="F2077" s="7">
        <v>33.959000000000003</v>
      </c>
      <c r="G2077" s="7">
        <v>649.59100000000001</v>
      </c>
      <c r="H2077" s="7">
        <v>81.512</v>
      </c>
      <c r="I2077" s="7">
        <v>418.94</v>
      </c>
      <c r="J2077" s="7">
        <v>408.78199999999998</v>
      </c>
      <c r="K2077" s="8">
        <v>1238.0213623046875</v>
      </c>
      <c r="L2077" s="9">
        <v>8.6628904342651367</v>
      </c>
      <c r="M2077" s="10">
        <v>649.5908203125</v>
      </c>
    </row>
    <row r="2078" spans="1:13" s="3" customFormat="1" x14ac:dyDescent="0.25">
      <c r="A2078" s="4">
        <v>43797.333333333336</v>
      </c>
      <c r="B2078" s="7">
        <v>11.888999999999999</v>
      </c>
      <c r="C2078" s="7">
        <v>13.736000000000001</v>
      </c>
      <c r="D2078" s="7">
        <v>370.32600000000002</v>
      </c>
      <c r="E2078" s="7">
        <v>5.8940000000000001</v>
      </c>
      <c r="F2078" s="7">
        <v>14.127000000000001</v>
      </c>
      <c r="G2078" s="7">
        <v>606.11</v>
      </c>
      <c r="H2078" s="7">
        <v>88.668999999999997</v>
      </c>
      <c r="I2078" s="7">
        <v>582.29399999999998</v>
      </c>
      <c r="J2078" s="7">
        <v>597.23500000000001</v>
      </c>
      <c r="K2078" s="8">
        <v>1303.7476806640625</v>
      </c>
      <c r="L2078" s="9">
        <v>20.680242538452148</v>
      </c>
      <c r="M2078" s="10">
        <v>606.1103515625</v>
      </c>
    </row>
    <row r="2079" spans="1:13" s="3" customFormat="1" x14ac:dyDescent="0.25">
      <c r="A2079" s="4">
        <v>43797.375</v>
      </c>
      <c r="B2079" s="7">
        <v>12.013</v>
      </c>
      <c r="C2079" s="7">
        <v>13.712</v>
      </c>
      <c r="D2079" s="7">
        <v>371.10500000000002</v>
      </c>
      <c r="E2079" s="7">
        <v>5.9950000000000001</v>
      </c>
      <c r="F2079" s="7">
        <v>15.093</v>
      </c>
      <c r="G2079" s="7">
        <v>611.64200000000005</v>
      </c>
      <c r="H2079" s="7">
        <v>89.677000000000007</v>
      </c>
      <c r="I2079" s="7">
        <v>581.80100000000004</v>
      </c>
      <c r="J2079" s="7">
        <v>594.31299999999999</v>
      </c>
      <c r="K2079" s="8">
        <v>1304.0421142578125</v>
      </c>
      <c r="L2079" s="9">
        <v>21.027219772338867</v>
      </c>
      <c r="M2079" s="10">
        <v>611.64190673828125</v>
      </c>
    </row>
    <row r="2080" spans="1:13" s="3" customFormat="1" x14ac:dyDescent="0.25">
      <c r="A2080" s="4">
        <v>43797.416666666664</v>
      </c>
      <c r="B2080" s="7">
        <v>12.885999999999999</v>
      </c>
      <c r="C2080" s="7">
        <v>14.965</v>
      </c>
      <c r="D2080" s="7">
        <v>391.77300000000002</v>
      </c>
      <c r="E2080" s="7">
        <v>6.9329999999999998</v>
      </c>
      <c r="F2080" s="7">
        <v>16.238</v>
      </c>
      <c r="G2080" s="7">
        <v>605.5</v>
      </c>
      <c r="H2080" s="7">
        <v>92.787999999999997</v>
      </c>
      <c r="I2080" s="7">
        <v>627.95699999999999</v>
      </c>
      <c r="J2080" s="7">
        <v>641.24699999999996</v>
      </c>
      <c r="K2080" s="8">
        <v>1318.6373291015625</v>
      </c>
      <c r="L2080" s="9">
        <v>26.197525024414063</v>
      </c>
      <c r="M2080" s="10">
        <v>605.4998779296875</v>
      </c>
    </row>
    <row r="2081" spans="1:13" s="3" customFormat="1" x14ac:dyDescent="0.25">
      <c r="A2081" s="4">
        <v>43797.458333333336</v>
      </c>
      <c r="B2081" s="7">
        <v>10.746</v>
      </c>
      <c r="C2081" s="7">
        <v>12.122999999999999</v>
      </c>
      <c r="D2081" s="7">
        <v>362.178</v>
      </c>
      <c r="E2081" s="7">
        <v>4.8600000000000003</v>
      </c>
      <c r="F2081" s="7">
        <v>17.728000000000002</v>
      </c>
      <c r="G2081" s="7">
        <v>624.37099999999998</v>
      </c>
      <c r="H2081" s="7">
        <v>86.313999999999993</v>
      </c>
      <c r="I2081" s="7">
        <v>521.37400000000002</v>
      </c>
      <c r="J2081" s="7">
        <v>534.40099999999995</v>
      </c>
      <c r="K2081" s="8">
        <v>1302.3538818359375</v>
      </c>
      <c r="L2081" s="9">
        <v>15.101301193237305</v>
      </c>
      <c r="M2081" s="10">
        <v>624.370849609375</v>
      </c>
    </row>
    <row r="2082" spans="1:13" s="3" customFormat="1" x14ac:dyDescent="0.25">
      <c r="A2082" s="4">
        <v>43797.5</v>
      </c>
      <c r="B2082" s="7">
        <v>10.420999999999999</v>
      </c>
      <c r="C2082" s="7">
        <v>11.715999999999999</v>
      </c>
      <c r="D2082" s="7">
        <v>356.48700000000002</v>
      </c>
      <c r="E2082" s="7">
        <v>4.6390000000000002</v>
      </c>
      <c r="F2082" s="7">
        <v>18.405999999999999</v>
      </c>
      <c r="G2082" s="7">
        <v>631.98400000000004</v>
      </c>
      <c r="H2082" s="7">
        <v>85.921999999999997</v>
      </c>
      <c r="I2082" s="7">
        <v>506.755</v>
      </c>
      <c r="J2082" s="7">
        <v>515.37</v>
      </c>
      <c r="K2082" s="8">
        <v>1300.20361328125</v>
      </c>
      <c r="L2082" s="9">
        <v>13.710651397705078</v>
      </c>
      <c r="M2082" s="10">
        <v>631.98388671875</v>
      </c>
    </row>
    <row r="2083" spans="1:13" s="3" customFormat="1" x14ac:dyDescent="0.25">
      <c r="A2083" s="4">
        <v>43797.541666666664</v>
      </c>
      <c r="B2083" s="7">
        <v>11.55</v>
      </c>
      <c r="C2083" s="7">
        <v>12.978999999999999</v>
      </c>
      <c r="D2083" s="7">
        <v>371.69200000000001</v>
      </c>
      <c r="E2083" s="7">
        <v>5.4489999999999998</v>
      </c>
      <c r="F2083" s="7">
        <v>18.638000000000002</v>
      </c>
      <c r="G2083" s="7">
        <v>613.93799999999999</v>
      </c>
      <c r="H2083" s="7">
        <v>89.212000000000003</v>
      </c>
      <c r="I2083" s="7">
        <v>552.15300000000002</v>
      </c>
      <c r="J2083" s="7">
        <v>563.92999999999995</v>
      </c>
      <c r="K2083" s="8">
        <v>1306.890869140625</v>
      </c>
      <c r="L2083" s="9">
        <v>19.327411651611328</v>
      </c>
      <c r="M2083" s="10">
        <v>613.937744140625</v>
      </c>
    </row>
    <row r="2084" spans="1:13" s="3" customFormat="1" x14ac:dyDescent="0.25">
      <c r="A2084" s="4">
        <v>43797.583333333336</v>
      </c>
      <c r="B2084" s="7">
        <v>12.105</v>
      </c>
      <c r="C2084" s="7">
        <v>13.888</v>
      </c>
      <c r="D2084" s="7">
        <v>380.60500000000002</v>
      </c>
      <c r="E2084" s="7">
        <v>6.1740000000000004</v>
      </c>
      <c r="F2084" s="7">
        <v>18.024000000000001</v>
      </c>
      <c r="G2084" s="7">
        <v>610.45600000000002</v>
      </c>
      <c r="H2084" s="7">
        <v>91.239000000000004</v>
      </c>
      <c r="I2084" s="7">
        <v>584.36199999999997</v>
      </c>
      <c r="J2084" s="7">
        <v>600.12199999999996</v>
      </c>
      <c r="K2084" s="8">
        <v>1314.3052978515625</v>
      </c>
      <c r="L2084" s="9">
        <v>21.63615608215332</v>
      </c>
      <c r="M2084" s="10">
        <v>610.4556884765625</v>
      </c>
    </row>
    <row r="2085" spans="1:13" s="3" customFormat="1" x14ac:dyDescent="0.25">
      <c r="A2085" s="4">
        <v>43797.625</v>
      </c>
      <c r="B2085" s="7">
        <v>11.064</v>
      </c>
      <c r="C2085" s="7">
        <v>12.521000000000001</v>
      </c>
      <c r="D2085" s="7">
        <v>363.65600000000001</v>
      </c>
      <c r="E2085" s="7">
        <v>5.0839999999999996</v>
      </c>
      <c r="F2085" s="7">
        <v>17.611000000000001</v>
      </c>
      <c r="G2085" s="7">
        <v>619.68499999999995</v>
      </c>
      <c r="H2085" s="7">
        <v>88.024000000000001</v>
      </c>
      <c r="I2085" s="7">
        <v>537.26199999999994</v>
      </c>
      <c r="J2085" s="7">
        <v>547.50400000000002</v>
      </c>
      <c r="K2085" s="8">
        <v>1301.68994140625</v>
      </c>
      <c r="L2085" s="9">
        <v>17.168140411376953</v>
      </c>
      <c r="M2085" s="10">
        <v>619.6845703125</v>
      </c>
    </row>
    <row r="2086" spans="1:13" s="3" customFormat="1" x14ac:dyDescent="0.25">
      <c r="A2086" s="4">
        <v>43797.666666666664</v>
      </c>
      <c r="B2086" s="7">
        <v>8.67</v>
      </c>
      <c r="C2086" s="7">
        <v>9.6959999999999997</v>
      </c>
      <c r="D2086" s="7">
        <v>350.21800000000002</v>
      </c>
      <c r="E2086" s="7">
        <v>3.569</v>
      </c>
      <c r="F2086" s="7">
        <v>30.806999999999999</v>
      </c>
      <c r="G2086" s="7">
        <v>650.08299999999997</v>
      </c>
      <c r="H2086" s="7">
        <v>81.411000000000001</v>
      </c>
      <c r="I2086" s="7">
        <v>445.19900000000001</v>
      </c>
      <c r="J2086" s="7">
        <v>439.846</v>
      </c>
      <c r="K2086" s="8">
        <v>1274.3736572265625</v>
      </c>
      <c r="L2086" s="9">
        <v>10.62651252746582</v>
      </c>
      <c r="M2086" s="10">
        <v>650.08294677734375</v>
      </c>
    </row>
    <row r="2087" spans="1:13" s="3" customFormat="1" x14ac:dyDescent="0.25">
      <c r="A2087" s="4">
        <v>43797.708333333336</v>
      </c>
      <c r="B2087" s="7">
        <v>9.9440000000000008</v>
      </c>
      <c r="C2087" s="7">
        <v>11.148999999999999</v>
      </c>
      <c r="D2087" s="7">
        <v>355.62700000000001</v>
      </c>
      <c r="E2087" s="7">
        <v>4.3</v>
      </c>
      <c r="F2087" s="7">
        <v>18.943000000000001</v>
      </c>
      <c r="G2087" s="7">
        <v>639.53800000000001</v>
      </c>
      <c r="H2087" s="7">
        <v>83.340999999999994</v>
      </c>
      <c r="I2087" s="7">
        <v>482.03800000000001</v>
      </c>
      <c r="J2087" s="7">
        <v>492.63400000000001</v>
      </c>
      <c r="K2087" s="8">
        <v>1301.935791015625</v>
      </c>
      <c r="L2087" s="9">
        <v>12.477114677429199</v>
      </c>
      <c r="M2087" s="10">
        <v>639.5380859375</v>
      </c>
    </row>
    <row r="2088" spans="1:13" s="3" customFormat="1" x14ac:dyDescent="0.25">
      <c r="A2088" s="4">
        <v>43797.75</v>
      </c>
      <c r="B2088" s="7">
        <v>13.004</v>
      </c>
      <c r="C2088" s="7">
        <v>14.945</v>
      </c>
      <c r="D2088" s="7">
        <v>393.14299999999997</v>
      </c>
      <c r="E2088" s="7">
        <v>7.0270000000000001</v>
      </c>
      <c r="F2088" s="7">
        <v>17.02</v>
      </c>
      <c r="G2088" s="7">
        <v>613.91499999999996</v>
      </c>
      <c r="H2088" s="7">
        <v>92.001000000000005</v>
      </c>
      <c r="I2088" s="7">
        <v>631.08799999999997</v>
      </c>
      <c r="J2088" s="7">
        <v>646.78899999999999</v>
      </c>
      <c r="K2088" s="8">
        <v>1335.7913818359375</v>
      </c>
      <c r="L2088" s="9">
        <v>26.526813507080078</v>
      </c>
      <c r="M2088" s="10">
        <v>613.9149169921875</v>
      </c>
    </row>
    <row r="2089" spans="1:13" s="3" customFormat="1" x14ac:dyDescent="0.25">
      <c r="A2089" s="4">
        <v>43797.791666666664</v>
      </c>
      <c r="B2089" s="7">
        <v>12.958</v>
      </c>
      <c r="C2089" s="7">
        <v>14.930999999999999</v>
      </c>
      <c r="D2089" s="7">
        <v>392.55500000000001</v>
      </c>
      <c r="E2089" s="7">
        <v>6.8120000000000003</v>
      </c>
      <c r="F2089" s="7">
        <v>17.16</v>
      </c>
      <c r="G2089" s="7">
        <v>613.44399999999996</v>
      </c>
      <c r="H2089" s="7">
        <v>94.231999999999999</v>
      </c>
      <c r="I2089" s="7">
        <v>631.43700000000001</v>
      </c>
      <c r="J2089" s="7">
        <v>644.43299999999999</v>
      </c>
      <c r="K2089" s="8">
        <v>1334.8538818359375</v>
      </c>
      <c r="L2089" s="9">
        <v>26.003763198852539</v>
      </c>
      <c r="M2089" s="10">
        <v>613.44354248046875</v>
      </c>
    </row>
    <row r="2090" spans="1:13" s="3" customFormat="1" x14ac:dyDescent="0.25">
      <c r="A2090" s="4">
        <v>43797.833333333336</v>
      </c>
      <c r="B2090" s="7">
        <v>12.084</v>
      </c>
      <c r="C2090" s="7">
        <v>13.832000000000001</v>
      </c>
      <c r="D2090" s="7">
        <v>379.84</v>
      </c>
      <c r="E2090" s="7">
        <v>6.0149999999999997</v>
      </c>
      <c r="F2090" s="7">
        <v>16.405999999999999</v>
      </c>
      <c r="G2090" s="7">
        <v>608.029</v>
      </c>
      <c r="H2090" s="7">
        <v>92.902000000000001</v>
      </c>
      <c r="I2090" s="7">
        <v>586.53499999999997</v>
      </c>
      <c r="J2090" s="7">
        <v>600.35699999999997</v>
      </c>
      <c r="K2090" s="8">
        <v>1312.13330078125</v>
      </c>
      <c r="L2090" s="9">
        <v>21.80369758605957</v>
      </c>
      <c r="M2090" s="10">
        <v>608.02911376953125</v>
      </c>
    </row>
    <row r="2091" spans="1:13" s="3" customFormat="1" x14ac:dyDescent="0.25">
      <c r="A2091" s="4">
        <v>43797.875</v>
      </c>
      <c r="B2091" s="7">
        <v>11.987</v>
      </c>
      <c r="C2091" s="7">
        <v>13.884</v>
      </c>
      <c r="D2091" s="7">
        <v>379.3</v>
      </c>
      <c r="E2091" s="7">
        <v>6.1369999999999996</v>
      </c>
      <c r="F2091" s="7">
        <v>17.581</v>
      </c>
      <c r="G2091" s="7">
        <v>611.44100000000003</v>
      </c>
      <c r="H2091" s="7">
        <v>91.983000000000004</v>
      </c>
      <c r="I2091" s="7">
        <v>585.57799999999997</v>
      </c>
      <c r="J2091" s="7">
        <v>596.16099999999994</v>
      </c>
      <c r="K2091" s="8">
        <v>1306.6075439453125</v>
      </c>
      <c r="L2091" s="9">
        <v>21.721565246582031</v>
      </c>
      <c r="M2091" s="10">
        <v>611.4407958984375</v>
      </c>
    </row>
    <row r="2092" spans="1:13" s="3" customFormat="1" x14ac:dyDescent="0.25">
      <c r="A2092" s="4">
        <v>43797.916666666664</v>
      </c>
      <c r="B2092" s="7">
        <v>8.5649999999999995</v>
      </c>
      <c r="C2092" s="7">
        <v>9.5760000000000005</v>
      </c>
      <c r="D2092" s="7">
        <v>347.45600000000002</v>
      </c>
      <c r="E2092" s="7">
        <v>3.5019999999999998</v>
      </c>
      <c r="F2092" s="7">
        <v>28.334</v>
      </c>
      <c r="G2092" s="7">
        <v>651.35400000000004</v>
      </c>
      <c r="H2092" s="7">
        <v>80.063999999999993</v>
      </c>
      <c r="I2092" s="7">
        <v>437.69</v>
      </c>
      <c r="J2092" s="7">
        <v>433.512</v>
      </c>
      <c r="K2092" s="8">
        <v>1269.2877197265625</v>
      </c>
      <c r="L2092" s="9">
        <v>9.5890922546386719</v>
      </c>
      <c r="M2092" s="10">
        <v>651.3544921875</v>
      </c>
    </row>
    <row r="2093" spans="1:13" s="3" customFormat="1" x14ac:dyDescent="0.25">
      <c r="A2093" s="4">
        <v>43797.958333333336</v>
      </c>
      <c r="B2093" s="7">
        <v>8.7040000000000006</v>
      </c>
      <c r="C2093" s="7">
        <v>9.7829999999999995</v>
      </c>
      <c r="D2093" s="7">
        <v>350.16500000000002</v>
      </c>
      <c r="E2093" s="7">
        <v>3.5379999999999998</v>
      </c>
      <c r="F2093" s="7">
        <v>28.824999999999999</v>
      </c>
      <c r="G2093" s="7">
        <v>650.12199999999996</v>
      </c>
      <c r="H2093" s="7">
        <v>82.64</v>
      </c>
      <c r="I2093" s="7">
        <v>443.60199999999998</v>
      </c>
      <c r="J2093" s="7">
        <v>440.59899999999999</v>
      </c>
      <c r="K2093" s="8">
        <v>1274.551513671875</v>
      </c>
      <c r="L2093" s="9">
        <v>10.108417510986328</v>
      </c>
      <c r="M2093" s="10">
        <v>650.122314453125</v>
      </c>
    </row>
    <row r="2094" spans="1:13" s="3" customFormat="1" x14ac:dyDescent="0.25">
      <c r="A2094" s="4">
        <v>43798</v>
      </c>
      <c r="B2094" s="7">
        <v>8.7579999999999991</v>
      </c>
      <c r="C2094" s="7">
        <v>9.718</v>
      </c>
      <c r="D2094" s="7">
        <v>349.964</v>
      </c>
      <c r="E2094" s="7">
        <v>3.5289999999999999</v>
      </c>
      <c r="F2094" s="7">
        <v>29.044</v>
      </c>
      <c r="G2094" s="7">
        <v>650.44899999999996</v>
      </c>
      <c r="H2094" s="7">
        <v>81.016000000000005</v>
      </c>
      <c r="I2094" s="7">
        <v>444.50900000000001</v>
      </c>
      <c r="J2094" s="7">
        <v>443.29300000000001</v>
      </c>
      <c r="K2094" s="8">
        <v>1275.7274169921875</v>
      </c>
      <c r="L2094" s="9">
        <v>10.393642425537109</v>
      </c>
      <c r="M2094" s="10">
        <v>650.44915771484375</v>
      </c>
    </row>
    <row r="2095" spans="1:13" s="3" customFormat="1" x14ac:dyDescent="0.25">
      <c r="A2095" s="4">
        <v>43798.041666666664</v>
      </c>
      <c r="B2095" s="7">
        <v>0</v>
      </c>
      <c r="C2095" s="7">
        <v>0.04</v>
      </c>
      <c r="D2095" s="7">
        <v>59.125</v>
      </c>
      <c r="E2095" s="7">
        <v>3.0000000000000001E-3</v>
      </c>
      <c r="F2095" s="7">
        <v>23.169</v>
      </c>
      <c r="G2095" s="7">
        <v>357.37200000000001</v>
      </c>
      <c r="H2095" s="7">
        <v>61.685000000000002</v>
      </c>
      <c r="I2095" s="7">
        <v>13.582000000000001</v>
      </c>
      <c r="J2095" s="7">
        <v>13.861000000000001</v>
      </c>
      <c r="K2095" s="8">
        <v>413.44305419921875</v>
      </c>
      <c r="L2095" s="9">
        <v>-0.22415047883987427</v>
      </c>
      <c r="M2095" s="10">
        <v>357.3719482421875</v>
      </c>
    </row>
    <row r="2096" spans="1:13" s="3" customFormat="1" x14ac:dyDescent="0.25">
      <c r="A2096" s="4">
        <v>43798.083333333336</v>
      </c>
      <c r="B2096" s="7">
        <v>0</v>
      </c>
      <c r="C2096" s="7">
        <v>7.0000000000000001E-3</v>
      </c>
      <c r="D2096" s="7">
        <v>160.44200000000001</v>
      </c>
      <c r="E2096" s="7">
        <v>-9.2999999999999999E-2</v>
      </c>
      <c r="F2096" s="7">
        <v>21.248999999999999</v>
      </c>
      <c r="G2096" s="7">
        <v>376.89400000000001</v>
      </c>
      <c r="H2096" s="7">
        <v>40.170999999999999</v>
      </c>
      <c r="I2096" s="7">
        <v>11.923999999999999</v>
      </c>
      <c r="J2096" s="7">
        <v>11.795</v>
      </c>
      <c r="K2096" s="8">
        <v>430.12567138671875</v>
      </c>
      <c r="L2096" s="9">
        <v>2.3209000006318092E-2</v>
      </c>
      <c r="M2096" s="10">
        <v>376.89395141601563</v>
      </c>
    </row>
    <row r="2097" spans="1:13" s="3" customFormat="1" x14ac:dyDescent="0.25">
      <c r="A2097" s="4">
        <v>43798.125</v>
      </c>
      <c r="B2097" s="7">
        <v>0</v>
      </c>
      <c r="C2097" s="7">
        <v>8.0000000000000002E-3</v>
      </c>
      <c r="D2097" s="7">
        <v>151.34800000000001</v>
      </c>
      <c r="E2097" s="7">
        <v>-3.9E-2</v>
      </c>
      <c r="F2097" s="7">
        <v>19.995999999999999</v>
      </c>
      <c r="G2097" s="7">
        <v>344.54599999999999</v>
      </c>
      <c r="H2097" s="7">
        <v>36.201000000000001</v>
      </c>
      <c r="I2097" s="7">
        <v>14.68</v>
      </c>
      <c r="J2097" s="7">
        <v>14.840999999999999</v>
      </c>
      <c r="K2097" s="8">
        <v>374.54510498046875</v>
      </c>
      <c r="L2097" s="9">
        <v>-6.8672612309455872E-2</v>
      </c>
      <c r="M2097" s="10">
        <v>344.54550170898438</v>
      </c>
    </row>
    <row r="2098" spans="1:13" s="3" customFormat="1" x14ac:dyDescent="0.25">
      <c r="A2098" s="4">
        <v>43798.166666666664</v>
      </c>
      <c r="B2098" s="7">
        <v>0.182</v>
      </c>
      <c r="C2098" s="7">
        <v>8.0000000000000002E-3</v>
      </c>
      <c r="D2098" s="7">
        <v>137.60499999999999</v>
      </c>
      <c r="E2098" s="7">
        <v>1.2999999999999999E-2</v>
      </c>
      <c r="F2098" s="7">
        <v>19.236000000000001</v>
      </c>
      <c r="G2098" s="7">
        <v>316.863</v>
      </c>
      <c r="H2098" s="7">
        <v>34.246000000000002</v>
      </c>
      <c r="I2098" s="7">
        <v>15.661</v>
      </c>
      <c r="J2098" s="7">
        <v>16.224</v>
      </c>
      <c r="K2098" s="8">
        <v>329.5841064453125</v>
      </c>
      <c r="L2098" s="9">
        <v>-4.9377176910638809E-2</v>
      </c>
      <c r="M2098" s="10">
        <v>316.86279296875</v>
      </c>
    </row>
    <row r="2099" spans="1:13" s="3" customFormat="1" x14ac:dyDescent="0.25">
      <c r="A2099" s="4">
        <v>43798.208333333336</v>
      </c>
      <c r="B2099" s="7">
        <v>1.6E-2</v>
      </c>
      <c r="C2099" s="7">
        <v>8.0000000000000002E-3</v>
      </c>
      <c r="D2099" s="7">
        <v>125.25</v>
      </c>
      <c r="E2099" s="7">
        <v>0.02</v>
      </c>
      <c r="F2099" s="7">
        <v>19.314</v>
      </c>
      <c r="G2099" s="7">
        <v>292.18299999999999</v>
      </c>
      <c r="H2099" s="7">
        <v>35.21</v>
      </c>
      <c r="I2099" s="7">
        <v>15.760999999999999</v>
      </c>
      <c r="J2099" s="7">
        <v>16.870999999999999</v>
      </c>
      <c r="K2099" s="8">
        <v>289.6593017578125</v>
      </c>
      <c r="L2099" s="9">
        <v>-7.8636154532432556E-2</v>
      </c>
      <c r="M2099" s="10">
        <v>292.18270874023438</v>
      </c>
    </row>
    <row r="2100" spans="1:13" s="3" customFormat="1" x14ac:dyDescent="0.25">
      <c r="A2100" s="4">
        <v>43798.25</v>
      </c>
      <c r="B2100" s="7">
        <v>0</v>
      </c>
      <c r="C2100" s="7">
        <v>8.0000000000000002E-3</v>
      </c>
      <c r="D2100" s="7">
        <v>114.995</v>
      </c>
      <c r="E2100" s="7">
        <v>0.02</v>
      </c>
      <c r="F2100" s="7">
        <v>19.111000000000001</v>
      </c>
      <c r="G2100" s="7">
        <v>271.18700000000001</v>
      </c>
      <c r="H2100" s="7">
        <v>30.989000000000001</v>
      </c>
      <c r="I2100" s="7">
        <v>15.518000000000001</v>
      </c>
      <c r="J2100" s="7">
        <v>15.673</v>
      </c>
      <c r="K2100" s="8">
        <v>255.04066467285156</v>
      </c>
      <c r="L2100" s="9">
        <v>-8.3480574190616608E-2</v>
      </c>
      <c r="M2100" s="10">
        <v>271.18661499023438</v>
      </c>
    </row>
    <row r="2101" spans="1:13" s="3" customFormat="1" x14ac:dyDescent="0.25">
      <c r="A2101" s="4">
        <v>43798.291666666664</v>
      </c>
      <c r="B2101" s="7">
        <v>6.4000000000000001E-2</v>
      </c>
      <c r="C2101" s="7">
        <v>8.9999999999999993E-3</v>
      </c>
      <c r="D2101" s="7">
        <v>106.29300000000001</v>
      </c>
      <c r="E2101" s="7">
        <v>0.02</v>
      </c>
      <c r="F2101" s="7">
        <v>19.012</v>
      </c>
      <c r="G2101" s="7">
        <v>252.679</v>
      </c>
      <c r="H2101" s="7">
        <v>31.004999999999999</v>
      </c>
      <c r="I2101" s="7">
        <v>15.601000000000001</v>
      </c>
      <c r="J2101" s="7">
        <v>14.930999999999999</v>
      </c>
      <c r="K2101" s="8">
        <v>224.42094421386719</v>
      </c>
      <c r="L2101" s="9">
        <v>-7.3078088462352753E-2</v>
      </c>
      <c r="M2101" s="10">
        <v>252.67933654785156</v>
      </c>
    </row>
    <row r="2102" spans="1:13" s="3" customFormat="1" x14ac:dyDescent="0.25">
      <c r="A2102" s="4">
        <v>43798.333333333336</v>
      </c>
      <c r="B2102" s="7">
        <v>6.8000000000000005E-2</v>
      </c>
      <c r="C2102" s="7">
        <v>8.0000000000000002E-3</v>
      </c>
      <c r="D2102" s="7">
        <v>97.840999999999994</v>
      </c>
      <c r="E2102" s="7">
        <v>0.02</v>
      </c>
      <c r="F2102" s="7">
        <v>18.29</v>
      </c>
      <c r="G2102" s="7">
        <v>236.40199999999999</v>
      </c>
      <c r="H2102" s="7">
        <v>30.062999999999999</v>
      </c>
      <c r="I2102" s="7">
        <v>15.727</v>
      </c>
      <c r="J2102" s="7">
        <v>16.113</v>
      </c>
      <c r="K2102" s="8">
        <v>197.32212829589844</v>
      </c>
      <c r="L2102" s="9">
        <v>-7.0962831377983093E-2</v>
      </c>
      <c r="M2102" s="10">
        <v>236.4019775390625</v>
      </c>
    </row>
    <row r="2103" spans="1:13" s="3" customFormat="1" x14ac:dyDescent="0.25">
      <c r="A2103" s="4">
        <v>43798.375</v>
      </c>
      <c r="B2103" s="7">
        <v>0</v>
      </c>
      <c r="C2103" s="7">
        <v>8.0000000000000002E-3</v>
      </c>
      <c r="D2103" s="7">
        <v>91.084999999999994</v>
      </c>
      <c r="E2103" s="7">
        <v>2E-3</v>
      </c>
      <c r="F2103" s="7">
        <v>19.414999999999999</v>
      </c>
      <c r="G2103" s="7">
        <v>221.7</v>
      </c>
      <c r="H2103" s="7">
        <v>30.015999999999998</v>
      </c>
      <c r="I2103" s="7">
        <v>16.175999999999998</v>
      </c>
      <c r="J2103" s="7">
        <v>15.734</v>
      </c>
      <c r="K2103" s="8">
        <v>172.66261291503906</v>
      </c>
      <c r="L2103" s="9">
        <v>-7.2665996849536896E-2</v>
      </c>
      <c r="M2103" s="10">
        <v>221.70040893554688</v>
      </c>
    </row>
    <row r="2104" spans="1:13" s="3" customFormat="1" x14ac:dyDescent="0.25">
      <c r="A2104" s="4">
        <v>43798.416666666664</v>
      </c>
      <c r="B2104" s="7">
        <v>0</v>
      </c>
      <c r="C2104" s="7">
        <v>8.9999999999999993E-3</v>
      </c>
      <c r="D2104" s="7">
        <v>85.82</v>
      </c>
      <c r="E2104" s="7">
        <v>1E-3</v>
      </c>
      <c r="F2104" s="7">
        <v>18.829999999999998</v>
      </c>
      <c r="G2104" s="7">
        <v>208.39599999999999</v>
      </c>
      <c r="H2104" s="7">
        <v>31.966000000000001</v>
      </c>
      <c r="I2104" s="7">
        <v>15.545999999999999</v>
      </c>
      <c r="J2104" s="7">
        <v>15.481</v>
      </c>
      <c r="K2104" s="8">
        <v>150.23347473144531</v>
      </c>
      <c r="L2104" s="9">
        <v>-8.3039954304695129E-2</v>
      </c>
      <c r="M2104" s="10">
        <v>208.39564514160156</v>
      </c>
    </row>
    <row r="2105" spans="1:13" s="3" customFormat="1" x14ac:dyDescent="0.25">
      <c r="A2105" s="4">
        <v>43798.458333333336</v>
      </c>
      <c r="B2105" s="7">
        <v>0</v>
      </c>
      <c r="C2105" s="7">
        <v>8.9999999999999993E-3</v>
      </c>
      <c r="D2105" s="7">
        <v>81.004000000000005</v>
      </c>
      <c r="E2105" s="7">
        <v>-1.4999999999999999E-2</v>
      </c>
      <c r="F2105" s="7">
        <v>19.449000000000002</v>
      </c>
      <c r="G2105" s="7">
        <v>196.24700000000001</v>
      </c>
      <c r="H2105" s="7">
        <v>35.302</v>
      </c>
      <c r="I2105" s="7">
        <v>14.869</v>
      </c>
      <c r="J2105" s="7">
        <v>16.056999999999999</v>
      </c>
      <c r="K2105" s="8">
        <v>129.90232849121094</v>
      </c>
      <c r="L2105" s="9">
        <v>-8.021216094493866E-2</v>
      </c>
      <c r="M2105" s="10">
        <v>196.24679565429688</v>
      </c>
    </row>
    <row r="2106" spans="1:13" s="3" customFormat="1" x14ac:dyDescent="0.25">
      <c r="A2106" s="4">
        <v>43798.5</v>
      </c>
      <c r="B2106" s="7">
        <v>0</v>
      </c>
      <c r="C2106" s="7">
        <v>8.0000000000000002E-3</v>
      </c>
      <c r="D2106" s="7">
        <v>74.483999999999995</v>
      </c>
      <c r="E2106" s="7">
        <v>-1.6E-2</v>
      </c>
      <c r="F2106" s="7">
        <v>19.948</v>
      </c>
      <c r="G2106" s="7">
        <v>184.44499999999999</v>
      </c>
      <c r="H2106" s="7">
        <v>37.826999999999998</v>
      </c>
      <c r="I2106" s="7">
        <v>15.875999999999999</v>
      </c>
      <c r="J2106" s="7">
        <v>14.706</v>
      </c>
      <c r="K2106" s="8">
        <v>110.37619018554688</v>
      </c>
      <c r="L2106" s="9">
        <v>-0.30146774649620056</v>
      </c>
      <c r="M2106" s="10">
        <v>184.44538879394531</v>
      </c>
    </row>
    <row r="2107" spans="1:13" s="3" customFormat="1" x14ac:dyDescent="0.25">
      <c r="A2107" s="4">
        <v>43798.541666666664</v>
      </c>
      <c r="B2107" s="7">
        <v>3.798</v>
      </c>
      <c r="C2107" s="7">
        <v>6.1669999999999998</v>
      </c>
      <c r="D2107" s="7">
        <v>289.94400000000002</v>
      </c>
      <c r="E2107" s="7">
        <v>2.9769999999999999</v>
      </c>
      <c r="F2107" s="7">
        <v>25.265000000000001</v>
      </c>
      <c r="G2107" s="7">
        <v>444.48</v>
      </c>
      <c r="H2107" s="7">
        <v>96.215000000000003</v>
      </c>
      <c r="I2107" s="7">
        <v>415.07100000000003</v>
      </c>
      <c r="J2107" s="7">
        <v>404.67200000000003</v>
      </c>
      <c r="K2107" s="8">
        <v>795.31988525390625</v>
      </c>
      <c r="L2107" s="9">
        <v>9.3537063598632813</v>
      </c>
      <c r="M2107" s="10">
        <v>444.47967529296875</v>
      </c>
    </row>
    <row r="2108" spans="1:13" s="3" customFormat="1" x14ac:dyDescent="0.25">
      <c r="A2108" s="4">
        <v>43798.583333333336</v>
      </c>
      <c r="B2108" s="7">
        <v>6.274</v>
      </c>
      <c r="C2108" s="7">
        <v>7.9489999999999998</v>
      </c>
      <c r="D2108" s="7">
        <v>344.54</v>
      </c>
      <c r="E2108" s="7">
        <v>2.9729999999999999</v>
      </c>
      <c r="F2108" s="7">
        <v>41.313000000000002</v>
      </c>
      <c r="G2108" s="7">
        <v>598.84500000000003</v>
      </c>
      <c r="H2108" s="7">
        <v>85.064999999999998</v>
      </c>
      <c r="I2108" s="7">
        <v>402.91500000000002</v>
      </c>
      <c r="J2108" s="7">
        <v>391.82299999999998</v>
      </c>
      <c r="K2108" s="8">
        <v>1124.5340576171875</v>
      </c>
      <c r="L2108" s="9">
        <v>7.8945584297180176</v>
      </c>
      <c r="M2108" s="10">
        <v>598.8450927734375</v>
      </c>
    </row>
    <row r="2109" spans="1:13" s="3" customFormat="1" x14ac:dyDescent="0.25">
      <c r="A2109" s="4">
        <v>43798.625</v>
      </c>
      <c r="B2109" s="7">
        <v>10.43</v>
      </c>
      <c r="C2109" s="7">
        <v>11.723000000000001</v>
      </c>
      <c r="D2109" s="7">
        <v>370.08600000000001</v>
      </c>
      <c r="E2109" s="7">
        <v>4.5640000000000001</v>
      </c>
      <c r="F2109" s="7">
        <v>24.071000000000002</v>
      </c>
      <c r="G2109" s="7">
        <v>638.79700000000003</v>
      </c>
      <c r="H2109" s="7">
        <v>84.198999999999998</v>
      </c>
      <c r="I2109" s="7">
        <v>503.15</v>
      </c>
      <c r="J2109" s="7">
        <v>512.47799999999995</v>
      </c>
      <c r="K2109" s="8">
        <v>1310.6873779296875</v>
      </c>
      <c r="L2109" s="9">
        <v>13.352548599243164</v>
      </c>
      <c r="M2109" s="10">
        <v>638.79736328125</v>
      </c>
    </row>
    <row r="2110" spans="1:13" s="3" customFormat="1" x14ac:dyDescent="0.25">
      <c r="A2110" s="4">
        <v>43798.666666666664</v>
      </c>
      <c r="B2110" s="7">
        <v>8.7629999999999999</v>
      </c>
      <c r="C2110" s="7">
        <v>9.8770000000000007</v>
      </c>
      <c r="D2110" s="7">
        <v>362.85899999999998</v>
      </c>
      <c r="E2110" s="7">
        <v>3.5009999999999999</v>
      </c>
      <c r="F2110" s="7">
        <v>33.328000000000003</v>
      </c>
      <c r="G2110" s="7">
        <v>650.44600000000003</v>
      </c>
      <c r="H2110" s="7">
        <v>80.271000000000001</v>
      </c>
      <c r="I2110" s="7">
        <v>451.27100000000002</v>
      </c>
      <c r="J2110" s="7">
        <v>449.50299999999999</v>
      </c>
      <c r="K2110" s="8">
        <v>1275.7178955078125</v>
      </c>
      <c r="L2110" s="9">
        <v>10.07154655456543</v>
      </c>
      <c r="M2110" s="10">
        <v>650.44561767578125</v>
      </c>
    </row>
    <row r="2111" spans="1:13" s="3" customFormat="1" x14ac:dyDescent="0.25">
      <c r="A2111" s="4">
        <v>43798.708333333336</v>
      </c>
      <c r="B2111" s="7">
        <v>12.298999999999999</v>
      </c>
      <c r="C2111" s="7">
        <v>14.071999999999999</v>
      </c>
      <c r="D2111" s="7">
        <v>390.06</v>
      </c>
      <c r="E2111" s="7">
        <v>6.2960000000000003</v>
      </c>
      <c r="F2111" s="7">
        <v>21.346</v>
      </c>
      <c r="G2111" s="7">
        <v>613.21600000000001</v>
      </c>
      <c r="H2111" s="7">
        <v>89.725999999999999</v>
      </c>
      <c r="I2111" s="7">
        <v>598.34299999999996</v>
      </c>
      <c r="J2111" s="7">
        <v>607.82600000000002</v>
      </c>
      <c r="K2111" s="8">
        <v>1317.4366455078125</v>
      </c>
      <c r="L2111" s="9">
        <v>23.341197967529297</v>
      </c>
      <c r="M2111" s="10">
        <v>613.2158203125</v>
      </c>
    </row>
    <row r="2112" spans="1:13" s="3" customFormat="1" x14ac:dyDescent="0.25">
      <c r="A2112" s="4">
        <v>43798.75</v>
      </c>
      <c r="B2112" s="7">
        <v>12.834</v>
      </c>
      <c r="C2112" s="7">
        <v>14.869</v>
      </c>
      <c r="D2112" s="7">
        <v>396.80700000000002</v>
      </c>
      <c r="E2112" s="7">
        <v>6.8419999999999996</v>
      </c>
      <c r="F2112" s="7">
        <v>19.443999999999999</v>
      </c>
      <c r="G2112" s="7">
        <v>615.57299999999998</v>
      </c>
      <c r="H2112" s="7">
        <v>91.14</v>
      </c>
      <c r="I2112" s="7">
        <v>628.05600000000004</v>
      </c>
      <c r="J2112" s="7">
        <v>641.14400000000001</v>
      </c>
      <c r="K2112" s="8">
        <v>1335.1827392578125</v>
      </c>
      <c r="L2112" s="9">
        <v>26.040233612060547</v>
      </c>
      <c r="M2112" s="10">
        <v>615.57257080078125</v>
      </c>
    </row>
    <row r="2113" spans="1:13" s="3" customFormat="1" x14ac:dyDescent="0.25">
      <c r="A2113" s="4">
        <v>43798.791666666664</v>
      </c>
      <c r="B2113" s="7">
        <v>11.365</v>
      </c>
      <c r="C2113" s="7">
        <v>13.01</v>
      </c>
      <c r="D2113" s="7">
        <v>371.67599999999999</v>
      </c>
      <c r="E2113" s="7">
        <v>5.4619999999999997</v>
      </c>
      <c r="F2113" s="7">
        <v>19.084</v>
      </c>
      <c r="G2113" s="7">
        <v>615.72900000000004</v>
      </c>
      <c r="H2113" s="7">
        <v>88.915999999999997</v>
      </c>
      <c r="I2113" s="7">
        <v>553.221</v>
      </c>
      <c r="J2113" s="7">
        <v>562.18499999999995</v>
      </c>
      <c r="K2113" s="8">
        <v>1304.8623046875</v>
      </c>
      <c r="L2113" s="9">
        <v>18.881597518920898</v>
      </c>
      <c r="M2113" s="10">
        <v>615.72900390625</v>
      </c>
    </row>
    <row r="2114" spans="1:13" s="3" customFormat="1" x14ac:dyDescent="0.25">
      <c r="A2114" s="4">
        <v>43798.833333333336</v>
      </c>
      <c r="B2114" s="7">
        <v>12.378</v>
      </c>
      <c r="C2114" s="7">
        <v>14.286</v>
      </c>
      <c r="D2114" s="7">
        <v>385.19799999999998</v>
      </c>
      <c r="E2114" s="7">
        <v>6.3869999999999996</v>
      </c>
      <c r="F2114" s="7">
        <v>17.843</v>
      </c>
      <c r="G2114" s="7">
        <v>612.11400000000003</v>
      </c>
      <c r="H2114" s="7">
        <v>92.027000000000001</v>
      </c>
      <c r="I2114" s="7">
        <v>602.27200000000005</v>
      </c>
      <c r="J2114" s="7">
        <v>615.86699999999996</v>
      </c>
      <c r="K2114" s="8">
        <v>1317.5870361328125</v>
      </c>
      <c r="L2114" s="9">
        <v>24.21653938293457</v>
      </c>
      <c r="M2114" s="10">
        <v>612.113525390625</v>
      </c>
    </row>
    <row r="2115" spans="1:13" s="3" customFormat="1" x14ac:dyDescent="0.25">
      <c r="A2115" s="4">
        <v>43798.875</v>
      </c>
      <c r="B2115" s="7">
        <v>13.141</v>
      </c>
      <c r="C2115" s="7">
        <v>14.938000000000001</v>
      </c>
      <c r="D2115" s="7">
        <v>394.49900000000002</v>
      </c>
      <c r="E2115" s="7">
        <v>6.9459999999999997</v>
      </c>
      <c r="F2115" s="7">
        <v>17.234000000000002</v>
      </c>
      <c r="G2115" s="7">
        <v>613.93200000000002</v>
      </c>
      <c r="H2115" s="7">
        <v>93.021000000000001</v>
      </c>
      <c r="I2115" s="7">
        <v>635.85299999999995</v>
      </c>
      <c r="J2115" s="7">
        <v>648.90700000000004</v>
      </c>
      <c r="K2115" s="8">
        <v>1334.61279296875</v>
      </c>
      <c r="L2115" s="9">
        <v>26.387359619140625</v>
      </c>
      <c r="M2115" s="10">
        <v>613.9320068359375</v>
      </c>
    </row>
    <row r="2116" spans="1:13" s="3" customFormat="1" x14ac:dyDescent="0.25">
      <c r="A2116" s="4">
        <v>43798.916666666664</v>
      </c>
      <c r="B2116" s="7">
        <v>12.586</v>
      </c>
      <c r="C2116" s="7">
        <v>14.472</v>
      </c>
      <c r="D2116" s="7">
        <v>385.25900000000001</v>
      </c>
      <c r="E2116" s="7">
        <v>6.5519999999999996</v>
      </c>
      <c r="F2116" s="7">
        <v>17.058</v>
      </c>
      <c r="G2116" s="7">
        <v>605.78399999999999</v>
      </c>
      <c r="H2116" s="7">
        <v>92.67</v>
      </c>
      <c r="I2116" s="7">
        <v>612.55399999999997</v>
      </c>
      <c r="J2116" s="7">
        <v>626.08199999999999</v>
      </c>
      <c r="K2116" s="8">
        <v>1312.1971435546875</v>
      </c>
      <c r="L2116" s="9">
        <v>25.496072769165039</v>
      </c>
      <c r="M2116" s="10">
        <v>605.7843017578125</v>
      </c>
    </row>
    <row r="2117" spans="1:13" s="3" customFormat="1" x14ac:dyDescent="0.25">
      <c r="A2117" s="4">
        <v>43798.958333333336</v>
      </c>
      <c r="B2117" s="7">
        <v>11.266999999999999</v>
      </c>
      <c r="C2117" s="7">
        <v>12.755000000000001</v>
      </c>
      <c r="D2117" s="7">
        <v>364.60599999999999</v>
      </c>
      <c r="E2117" s="7">
        <v>5.3019999999999996</v>
      </c>
      <c r="F2117" s="7">
        <v>16.238</v>
      </c>
      <c r="G2117" s="7">
        <v>613.59299999999996</v>
      </c>
      <c r="H2117" s="7">
        <v>88.432000000000002</v>
      </c>
      <c r="I2117" s="7">
        <v>546.48400000000004</v>
      </c>
      <c r="J2117" s="7">
        <v>560.17899999999997</v>
      </c>
      <c r="K2117" s="8">
        <v>1296.1295166015625</v>
      </c>
      <c r="L2117" s="9">
        <v>18.254064559936523</v>
      </c>
      <c r="M2117" s="10">
        <v>613.593017578125</v>
      </c>
    </row>
    <row r="2118" spans="1:13" s="3" customFormat="1" x14ac:dyDescent="0.25">
      <c r="A2118" s="4">
        <v>43799</v>
      </c>
      <c r="B2118" s="7">
        <v>10.94</v>
      </c>
      <c r="C2118" s="7">
        <v>12.457000000000001</v>
      </c>
      <c r="D2118" s="7">
        <v>361.45299999999997</v>
      </c>
      <c r="E2118" s="7">
        <v>4.9219999999999997</v>
      </c>
      <c r="F2118" s="7">
        <v>17.8</v>
      </c>
      <c r="G2118" s="7">
        <v>621.19600000000003</v>
      </c>
      <c r="H2118" s="7">
        <v>86.870999999999995</v>
      </c>
      <c r="I2118" s="7">
        <v>533.59699999999998</v>
      </c>
      <c r="J2118" s="7">
        <v>545.01900000000001</v>
      </c>
      <c r="K2118" s="8">
        <v>1302.9705810546875</v>
      </c>
      <c r="L2118" s="9">
        <v>16.378818511962891</v>
      </c>
      <c r="M2118" s="10">
        <v>621.1962890625</v>
      </c>
    </row>
    <row r="2119" spans="1:13" s="3" customFormat="1" x14ac:dyDescent="0.25">
      <c r="A2119" s="4">
        <v>43799.041666666664</v>
      </c>
      <c r="B2119" s="7">
        <v>9.9700000000000006</v>
      </c>
      <c r="C2119" s="7">
        <v>10.997</v>
      </c>
      <c r="D2119" s="7">
        <v>352.42500000000001</v>
      </c>
      <c r="E2119" s="7">
        <v>4.1820000000000004</v>
      </c>
      <c r="F2119" s="7">
        <v>18.553999999999998</v>
      </c>
      <c r="G2119" s="7">
        <v>642.71299999999997</v>
      </c>
      <c r="H2119" s="7">
        <v>85.957999999999998</v>
      </c>
      <c r="I2119" s="7">
        <v>488.13299999999998</v>
      </c>
      <c r="J2119" s="7">
        <v>491.322</v>
      </c>
      <c r="K2119" s="8">
        <v>1300.1529541015625</v>
      </c>
      <c r="L2119" s="9">
        <v>12.224155426025391</v>
      </c>
      <c r="M2119" s="10">
        <v>642.712646484375</v>
      </c>
    </row>
    <row r="2120" spans="1:13" s="3" customFormat="1" x14ac:dyDescent="0.25">
      <c r="A2120" s="4">
        <v>43799.083333333336</v>
      </c>
      <c r="B2120" s="7">
        <v>10.273</v>
      </c>
      <c r="C2120" s="7">
        <v>11.648</v>
      </c>
      <c r="D2120" s="7">
        <v>355.64299999999997</v>
      </c>
      <c r="E2120" s="7">
        <v>4.5339999999999998</v>
      </c>
      <c r="F2120" s="7">
        <v>21.266999999999999</v>
      </c>
      <c r="G2120" s="7">
        <v>630.36699999999996</v>
      </c>
      <c r="H2120" s="7">
        <v>82.796000000000006</v>
      </c>
      <c r="I2120" s="7">
        <v>502.68</v>
      </c>
      <c r="J2120" s="7">
        <v>511.97899999999998</v>
      </c>
      <c r="K2120" s="8">
        <v>1301.0814208984375</v>
      </c>
      <c r="L2120" s="9">
        <v>13.600892066955566</v>
      </c>
      <c r="M2120" s="10">
        <v>630.3671875</v>
      </c>
    </row>
    <row r="2121" spans="1:13" s="3" customFormat="1" x14ac:dyDescent="0.25">
      <c r="A2121" s="4">
        <v>43799.125</v>
      </c>
      <c r="B2121" s="7">
        <v>9.0690000000000008</v>
      </c>
      <c r="C2121" s="7">
        <v>10.058</v>
      </c>
      <c r="D2121" s="7">
        <v>349.57900000000001</v>
      </c>
      <c r="E2121" s="7">
        <v>3.7250000000000001</v>
      </c>
      <c r="F2121" s="7">
        <v>26.507999999999999</v>
      </c>
      <c r="G2121" s="7">
        <v>648.31399999999996</v>
      </c>
      <c r="H2121" s="7">
        <v>80.771000000000001</v>
      </c>
      <c r="I2121" s="7">
        <v>455.488</v>
      </c>
      <c r="J2121" s="7">
        <v>452.00799999999998</v>
      </c>
      <c r="K2121" s="8">
        <v>1286.7640380859375</v>
      </c>
      <c r="L2121" s="9">
        <v>10.117319107055664</v>
      </c>
      <c r="M2121" s="10">
        <v>648.313720703125</v>
      </c>
    </row>
    <row r="2122" spans="1:13" s="3" customFormat="1" x14ac:dyDescent="0.25">
      <c r="A2122" s="4">
        <v>43799.166666666664</v>
      </c>
      <c r="B2122" s="7">
        <v>8.6639999999999997</v>
      </c>
      <c r="C2122" s="7">
        <v>9.7469999999999999</v>
      </c>
      <c r="D2122" s="7">
        <v>349.28500000000003</v>
      </c>
      <c r="E2122" s="7">
        <v>3.4969999999999999</v>
      </c>
      <c r="F2122" s="7">
        <v>27.747</v>
      </c>
      <c r="G2122" s="7">
        <v>648.89499999999998</v>
      </c>
      <c r="H2122" s="7">
        <v>79.278000000000006</v>
      </c>
      <c r="I2122" s="7">
        <v>443.35500000000002</v>
      </c>
      <c r="J2122" s="7">
        <v>441.36599999999999</v>
      </c>
      <c r="K2122" s="8">
        <v>1277.005126953125</v>
      </c>
      <c r="L2122" s="9">
        <v>10.390838623046875</v>
      </c>
      <c r="M2122" s="10">
        <v>648.89508056640625</v>
      </c>
    </row>
    <row r="2123" spans="1:13" s="3" customFormat="1" x14ac:dyDescent="0.25">
      <c r="A2123" s="4">
        <v>43799.208333333336</v>
      </c>
      <c r="B2123" s="7">
        <v>10.053000000000001</v>
      </c>
      <c r="C2123" s="7">
        <v>11.03</v>
      </c>
      <c r="D2123" s="7">
        <v>350.64</v>
      </c>
      <c r="E2123" s="7">
        <v>4.218</v>
      </c>
      <c r="F2123" s="7">
        <v>17.815000000000001</v>
      </c>
      <c r="G2123" s="7">
        <v>638.01</v>
      </c>
      <c r="H2123" s="7">
        <v>83.671999999999997</v>
      </c>
      <c r="I2123" s="7">
        <v>492.08699999999999</v>
      </c>
      <c r="J2123" s="7">
        <v>491.58300000000003</v>
      </c>
      <c r="K2123" s="8">
        <v>1296.136962890625</v>
      </c>
      <c r="L2123" s="9">
        <v>12.461020469665527</v>
      </c>
      <c r="M2123" s="10">
        <v>638.00958251953125</v>
      </c>
    </row>
    <row r="2124" spans="1:13" s="3" customFormat="1" x14ac:dyDescent="0.25">
      <c r="A2124" s="4">
        <v>43799.25</v>
      </c>
      <c r="B2124" s="7">
        <v>10.332000000000001</v>
      </c>
      <c r="C2124" s="7">
        <v>11.582000000000001</v>
      </c>
      <c r="D2124" s="7">
        <v>351.154</v>
      </c>
      <c r="E2124" s="7">
        <v>4.4779999999999998</v>
      </c>
      <c r="F2124" s="7">
        <v>14.808999999999999</v>
      </c>
      <c r="G2124" s="7">
        <v>630.72</v>
      </c>
      <c r="H2124" s="7">
        <v>82.754999999999995</v>
      </c>
      <c r="I2124" s="7">
        <v>501.35700000000003</v>
      </c>
      <c r="J2124" s="7">
        <v>511.25</v>
      </c>
      <c r="K2124" s="8">
        <v>1297.4495849609375</v>
      </c>
      <c r="L2124" s="9">
        <v>13.550636291503906</v>
      </c>
      <c r="M2124" s="10">
        <v>630.71990966796875</v>
      </c>
    </row>
    <row r="2125" spans="1:13" s="3" customFormat="1" x14ac:dyDescent="0.25">
      <c r="A2125" s="4">
        <v>43799.291666666664</v>
      </c>
      <c r="B2125" s="7">
        <v>8.8490000000000002</v>
      </c>
      <c r="C2125" s="7">
        <v>9.8580000000000005</v>
      </c>
      <c r="D2125" s="7">
        <v>348.92099999999999</v>
      </c>
      <c r="E2125" s="7">
        <v>3.548</v>
      </c>
      <c r="F2125" s="7">
        <v>25.93</v>
      </c>
      <c r="G2125" s="7">
        <v>651.61699999999996</v>
      </c>
      <c r="H2125" s="7">
        <v>81.012</v>
      </c>
      <c r="I2125" s="7">
        <v>449.93400000000003</v>
      </c>
      <c r="J2125" s="7">
        <v>446.36500000000001</v>
      </c>
      <c r="K2125" s="8">
        <v>1281.7745361328125</v>
      </c>
      <c r="L2125" s="9">
        <v>9.980621337890625</v>
      </c>
      <c r="M2125" s="10">
        <v>651.61669921875</v>
      </c>
    </row>
    <row r="2126" spans="1:13" s="3" customFormat="1" x14ac:dyDescent="0.25">
      <c r="A2126" s="4">
        <v>43799.333333333336</v>
      </c>
      <c r="B2126" s="7">
        <v>10.231999999999999</v>
      </c>
      <c r="C2126" s="7">
        <v>11.481</v>
      </c>
      <c r="D2126" s="7">
        <v>352.18200000000002</v>
      </c>
      <c r="E2126" s="7">
        <v>4.4130000000000003</v>
      </c>
      <c r="F2126" s="7">
        <v>16.036000000000001</v>
      </c>
      <c r="G2126" s="7">
        <v>632.90700000000004</v>
      </c>
      <c r="H2126" s="7">
        <v>83.43</v>
      </c>
      <c r="I2126" s="7">
        <v>499.27800000000002</v>
      </c>
      <c r="J2126" s="7">
        <v>508.709</v>
      </c>
      <c r="K2126" s="8">
        <v>1300.6107177734375</v>
      </c>
      <c r="L2126" s="9">
        <v>13.154191970825195</v>
      </c>
      <c r="M2126" s="10">
        <v>632.90679931640625</v>
      </c>
    </row>
    <row r="2127" spans="1:13" s="3" customFormat="1" x14ac:dyDescent="0.25">
      <c r="A2127" s="4">
        <v>43799.375</v>
      </c>
      <c r="B2127" s="7">
        <v>12.707000000000001</v>
      </c>
      <c r="C2127" s="7">
        <v>14.746</v>
      </c>
      <c r="D2127" s="7">
        <v>390.82400000000001</v>
      </c>
      <c r="E2127" s="7">
        <v>6.7290000000000001</v>
      </c>
      <c r="F2127" s="7">
        <v>17.387</v>
      </c>
      <c r="G2127" s="7">
        <v>608.29300000000001</v>
      </c>
      <c r="H2127" s="7">
        <v>92.724000000000004</v>
      </c>
      <c r="I2127" s="7">
        <v>623.71699999999998</v>
      </c>
      <c r="J2127" s="7">
        <v>634.952</v>
      </c>
      <c r="K2127" s="8">
        <v>1317.3704833984375</v>
      </c>
      <c r="L2127" s="9">
        <v>26.359947204589844</v>
      </c>
      <c r="M2127" s="10">
        <v>608.29290771484375</v>
      </c>
    </row>
    <row r="2128" spans="1:13" s="3" customFormat="1" x14ac:dyDescent="0.25">
      <c r="A2128" s="4">
        <v>43799.416666666664</v>
      </c>
      <c r="B2128" s="7">
        <v>10.759</v>
      </c>
      <c r="C2128" s="7">
        <v>12.170999999999999</v>
      </c>
      <c r="D2128" s="7">
        <v>356.33300000000003</v>
      </c>
      <c r="E2128" s="7">
        <v>4.8</v>
      </c>
      <c r="F2128" s="7">
        <v>16.466000000000001</v>
      </c>
      <c r="G2128" s="7">
        <v>623.077</v>
      </c>
      <c r="H2128" s="7">
        <v>83.709000000000003</v>
      </c>
      <c r="I2128" s="7">
        <v>523.12900000000002</v>
      </c>
      <c r="J2128" s="7">
        <v>534.07299999999998</v>
      </c>
      <c r="K2128" s="8">
        <v>1300.200439453125</v>
      </c>
      <c r="L2128" s="9">
        <v>15.941287994384766</v>
      </c>
      <c r="M2128" s="10">
        <v>623.07745361328125</v>
      </c>
    </row>
    <row r="2129" spans="1:13" s="3" customFormat="1" x14ac:dyDescent="0.25">
      <c r="A2129" s="4">
        <v>43799.458333333336</v>
      </c>
      <c r="B2129" s="7">
        <v>10.561</v>
      </c>
      <c r="C2129" s="7">
        <v>11.981</v>
      </c>
      <c r="D2129" s="7">
        <v>357.21800000000002</v>
      </c>
      <c r="E2129" s="7">
        <v>4.7519999999999998</v>
      </c>
      <c r="F2129" s="7">
        <v>17.356000000000002</v>
      </c>
      <c r="G2129" s="7">
        <v>625.78200000000004</v>
      </c>
      <c r="H2129" s="7">
        <v>88.558999999999997</v>
      </c>
      <c r="I2129" s="7">
        <v>516.90200000000004</v>
      </c>
      <c r="J2129" s="7">
        <v>527.16300000000001</v>
      </c>
      <c r="K2129" s="8">
        <v>1300.5947265625</v>
      </c>
      <c r="L2129" s="9">
        <v>14.59361743927002</v>
      </c>
      <c r="M2129" s="10">
        <v>625.78173828125</v>
      </c>
    </row>
    <row r="2130" spans="1:13" s="3" customFormat="1" x14ac:dyDescent="0.25">
      <c r="A2130" s="4">
        <v>43799.5</v>
      </c>
      <c r="B2130" s="7">
        <v>10.784000000000001</v>
      </c>
      <c r="C2130" s="7">
        <v>12.275</v>
      </c>
      <c r="D2130" s="7">
        <v>362.40600000000001</v>
      </c>
      <c r="E2130" s="7">
        <v>4.9800000000000004</v>
      </c>
      <c r="F2130" s="7">
        <v>17.939</v>
      </c>
      <c r="G2130" s="7">
        <v>624.75900000000001</v>
      </c>
      <c r="H2130" s="7">
        <v>86.667000000000002</v>
      </c>
      <c r="I2130" s="7">
        <v>527.20799999999997</v>
      </c>
      <c r="J2130" s="7">
        <v>538.28599999999994</v>
      </c>
      <c r="K2130" s="8">
        <v>1303.999755859375</v>
      </c>
      <c r="L2130" s="9">
        <v>15.98957347869873</v>
      </c>
      <c r="M2130" s="10">
        <v>624.7587890625</v>
      </c>
    </row>
    <row r="2131" spans="1:13" s="3" customFormat="1" x14ac:dyDescent="0.25">
      <c r="A2131" s="4">
        <v>43799.541666666664</v>
      </c>
      <c r="B2131" s="7">
        <v>11.875999999999999</v>
      </c>
      <c r="C2131" s="7">
        <v>13.641999999999999</v>
      </c>
      <c r="D2131" s="7">
        <v>378.02600000000001</v>
      </c>
      <c r="E2131" s="7">
        <v>5.8680000000000003</v>
      </c>
      <c r="F2131" s="7">
        <v>17.742999999999999</v>
      </c>
      <c r="G2131" s="7">
        <v>609.34</v>
      </c>
      <c r="H2131" s="7">
        <v>90.680999999999997</v>
      </c>
      <c r="I2131" s="7">
        <v>578.11099999999999</v>
      </c>
      <c r="J2131" s="7">
        <v>590.52800000000002</v>
      </c>
      <c r="K2131" s="8">
        <v>1310.8402099609375</v>
      </c>
      <c r="L2131" s="9">
        <v>21.350713729858398</v>
      </c>
      <c r="M2131" s="10">
        <v>609.340087890625</v>
      </c>
    </row>
    <row r="2132" spans="1:13" s="3" customFormat="1" x14ac:dyDescent="0.25">
      <c r="A2132" s="4">
        <v>43799.583333333336</v>
      </c>
      <c r="B2132" s="7">
        <v>12.14</v>
      </c>
      <c r="C2132" s="7">
        <v>13.999000000000001</v>
      </c>
      <c r="D2132" s="7">
        <v>383.279</v>
      </c>
      <c r="E2132" s="7">
        <v>6.2439999999999998</v>
      </c>
      <c r="F2132" s="7">
        <v>18.423999999999999</v>
      </c>
      <c r="G2132" s="7">
        <v>609.96799999999996</v>
      </c>
      <c r="H2132" s="7">
        <v>92.153999999999996</v>
      </c>
      <c r="I2132" s="7">
        <v>593.52499999999998</v>
      </c>
      <c r="J2132" s="7">
        <v>604.66300000000001</v>
      </c>
      <c r="K2132" s="8">
        <v>1313.6434326171875</v>
      </c>
      <c r="L2132" s="9">
        <v>22.83311653137207</v>
      </c>
      <c r="M2132" s="10">
        <v>609.9677734375</v>
      </c>
    </row>
    <row r="2133" spans="1:13" s="3" customFormat="1" x14ac:dyDescent="0.25">
      <c r="A2133" s="4">
        <v>43799.625</v>
      </c>
      <c r="B2133" s="7">
        <v>13.285</v>
      </c>
      <c r="C2133" s="7">
        <v>15.157999999999999</v>
      </c>
      <c r="D2133" s="7">
        <v>391.76100000000002</v>
      </c>
      <c r="E2133" s="7">
        <v>6.782</v>
      </c>
      <c r="F2133" s="7">
        <v>15.212</v>
      </c>
      <c r="G2133" s="7">
        <v>606.38199999999995</v>
      </c>
      <c r="H2133" s="7">
        <v>93.02</v>
      </c>
      <c r="I2133" s="7">
        <v>639.95600000000002</v>
      </c>
      <c r="J2133" s="7">
        <v>651.40899999999999</v>
      </c>
      <c r="K2133" s="8">
        <v>1326.427490234375</v>
      </c>
      <c r="L2133" s="9">
        <v>26.769113540649414</v>
      </c>
      <c r="M2133" s="10">
        <v>606.3817138671875</v>
      </c>
    </row>
    <row r="2134" spans="1:13" s="3" customFormat="1" x14ac:dyDescent="0.25">
      <c r="A2134" s="4">
        <v>43799.666666666664</v>
      </c>
      <c r="B2134" s="7">
        <v>12.731999999999999</v>
      </c>
      <c r="C2134" s="7">
        <v>14.711</v>
      </c>
      <c r="D2134" s="7">
        <v>381.91500000000002</v>
      </c>
      <c r="E2134" s="7">
        <v>6.3719999999999999</v>
      </c>
      <c r="F2134" s="7">
        <v>13.384</v>
      </c>
      <c r="G2134" s="7">
        <v>602.93700000000001</v>
      </c>
      <c r="H2134" s="7">
        <v>93.787000000000006</v>
      </c>
      <c r="I2134" s="7">
        <v>622.06500000000005</v>
      </c>
      <c r="J2134" s="7">
        <v>634.71600000000001</v>
      </c>
      <c r="K2134" s="8">
        <v>1306.50048828125</v>
      </c>
      <c r="L2134" s="9">
        <v>25.495052337646484</v>
      </c>
      <c r="M2134" s="10">
        <v>602.93670654296875</v>
      </c>
    </row>
    <row r="2135" spans="1:13" s="3" customFormat="1" x14ac:dyDescent="0.25">
      <c r="A2135" s="4">
        <v>43799.708333333336</v>
      </c>
      <c r="B2135" s="7">
        <v>13.061</v>
      </c>
      <c r="C2135" s="7">
        <v>15.17</v>
      </c>
      <c r="D2135" s="7">
        <v>388.20800000000003</v>
      </c>
      <c r="E2135" s="7">
        <v>6.7210000000000001</v>
      </c>
      <c r="F2135" s="7">
        <v>12.846</v>
      </c>
      <c r="G2135" s="7">
        <v>599.904</v>
      </c>
      <c r="H2135" s="7">
        <v>93.944999999999993</v>
      </c>
      <c r="I2135" s="7">
        <v>644.84199999999998</v>
      </c>
      <c r="J2135" s="7">
        <v>658.24800000000005</v>
      </c>
      <c r="K2135" s="8">
        <v>1312.2109375</v>
      </c>
      <c r="L2135" s="9">
        <v>26.339771270751953</v>
      </c>
      <c r="M2135" s="10">
        <v>599.903564453125</v>
      </c>
    </row>
    <row r="2136" spans="1:13" s="3" customFormat="1" x14ac:dyDescent="0.25">
      <c r="A2136" s="4">
        <v>43799.75</v>
      </c>
      <c r="B2136" s="7">
        <v>13.076000000000001</v>
      </c>
      <c r="C2136" s="7">
        <v>15.201000000000001</v>
      </c>
      <c r="D2136" s="7">
        <v>384.00400000000002</v>
      </c>
      <c r="E2136" s="7">
        <v>6.54</v>
      </c>
      <c r="F2136" s="7">
        <v>12.068</v>
      </c>
      <c r="G2136" s="7">
        <v>598.75099999999998</v>
      </c>
      <c r="H2136" s="7">
        <v>94.480999999999995</v>
      </c>
      <c r="I2136" s="7">
        <v>643.77700000000004</v>
      </c>
      <c r="J2136" s="7">
        <v>655.69399999999996</v>
      </c>
      <c r="K2136" s="8">
        <v>1311.6190185546875</v>
      </c>
      <c r="L2136" s="9">
        <v>26.998258590698242</v>
      </c>
      <c r="M2136" s="10">
        <v>598.7509765625</v>
      </c>
    </row>
    <row r="2137" spans="1:13" s="3" customFormat="1" x14ac:dyDescent="0.25">
      <c r="A2137" s="4">
        <v>43799.791666666664</v>
      </c>
      <c r="B2137" s="7">
        <v>12.977</v>
      </c>
      <c r="C2137" s="7">
        <v>15.079000000000001</v>
      </c>
      <c r="D2137" s="7">
        <v>381.46899999999999</v>
      </c>
      <c r="E2137" s="7">
        <v>6.359</v>
      </c>
      <c r="F2137" s="7">
        <v>10.994999999999999</v>
      </c>
      <c r="G2137" s="7">
        <v>596.61800000000005</v>
      </c>
      <c r="H2137" s="7">
        <v>95.055000000000007</v>
      </c>
      <c r="I2137" s="7">
        <v>638.00300000000004</v>
      </c>
      <c r="J2137" s="7">
        <v>650.97400000000005</v>
      </c>
      <c r="K2137" s="8">
        <v>1312.0667724609375</v>
      </c>
      <c r="L2137" s="9">
        <v>26.484609603881836</v>
      </c>
      <c r="M2137" s="10">
        <v>596.61846923828125</v>
      </c>
    </row>
    <row r="2138" spans="1:13" s="3" customFormat="1" x14ac:dyDescent="0.25">
      <c r="A2138" s="4">
        <v>43799.833333333336</v>
      </c>
      <c r="B2138" s="7">
        <v>13.118</v>
      </c>
      <c r="C2138" s="7">
        <v>15.192</v>
      </c>
      <c r="D2138" s="7">
        <v>382.89800000000002</v>
      </c>
      <c r="E2138" s="7">
        <v>6.9009999999999998</v>
      </c>
      <c r="F2138" s="7">
        <v>10.321999999999999</v>
      </c>
      <c r="G2138" s="7">
        <v>596.56799999999998</v>
      </c>
      <c r="H2138" s="7">
        <v>94.819000000000003</v>
      </c>
      <c r="I2138" s="7">
        <v>643.38300000000004</v>
      </c>
      <c r="J2138" s="7">
        <v>658.36400000000003</v>
      </c>
      <c r="K2138" s="8">
        <v>1309.9410400390625</v>
      </c>
      <c r="L2138" s="9">
        <v>27.537336349487305</v>
      </c>
      <c r="M2138" s="10">
        <v>596.56829833984375</v>
      </c>
    </row>
    <row r="2139" spans="1:13" s="3" customFormat="1" x14ac:dyDescent="0.25">
      <c r="A2139" s="4">
        <v>43799.875</v>
      </c>
      <c r="B2139" s="7">
        <v>13.388999999999999</v>
      </c>
      <c r="C2139" s="7">
        <v>15.467000000000001</v>
      </c>
      <c r="D2139" s="7">
        <v>382.14400000000001</v>
      </c>
      <c r="E2139" s="7">
        <v>6.6449999999999996</v>
      </c>
      <c r="F2139" s="7">
        <v>10.582000000000001</v>
      </c>
      <c r="G2139" s="7">
        <v>598.26900000000001</v>
      </c>
      <c r="H2139" s="7">
        <v>94.807000000000002</v>
      </c>
      <c r="I2139" s="7">
        <v>653.12699999999995</v>
      </c>
      <c r="J2139" s="7">
        <v>667.09400000000005</v>
      </c>
      <c r="K2139" s="8">
        <v>1316.8670654296875</v>
      </c>
      <c r="L2139" s="9">
        <v>27.246881484985352</v>
      </c>
      <c r="M2139" s="10">
        <v>598.2689208984375</v>
      </c>
    </row>
    <row r="2140" spans="1:13" s="3" customFormat="1" x14ac:dyDescent="0.25">
      <c r="A2140" s="4">
        <v>43799.916666666664</v>
      </c>
      <c r="B2140" s="7">
        <v>13.103</v>
      </c>
      <c r="C2140" s="7">
        <v>15.141</v>
      </c>
      <c r="D2140" s="7">
        <v>377.27600000000001</v>
      </c>
      <c r="E2140" s="7">
        <v>6.2329999999999997</v>
      </c>
      <c r="F2140" s="7">
        <v>9.875</v>
      </c>
      <c r="G2140" s="7">
        <v>598.21</v>
      </c>
      <c r="H2140" s="7">
        <v>94.064999999999998</v>
      </c>
      <c r="I2140" s="7">
        <v>643.9</v>
      </c>
      <c r="J2140" s="7">
        <v>654.51800000000003</v>
      </c>
      <c r="K2140" s="8">
        <v>1306.857421875</v>
      </c>
      <c r="L2140" s="9">
        <v>27.079843521118164</v>
      </c>
      <c r="M2140" s="10">
        <v>598.21014404296875</v>
      </c>
    </row>
    <row r="2141" spans="1:13" s="3" customFormat="1" x14ac:dyDescent="0.25">
      <c r="A2141" s="4">
        <v>43799.958333333336</v>
      </c>
      <c r="B2141" s="7">
        <v>8.8379999999999992</v>
      </c>
      <c r="C2141" s="7">
        <v>9.7569999999999997</v>
      </c>
      <c r="D2141" s="7">
        <v>341.61900000000003</v>
      </c>
      <c r="E2141" s="7">
        <v>2.9540000000000002</v>
      </c>
      <c r="F2141" s="7">
        <v>22.8</v>
      </c>
      <c r="G2141" s="7">
        <v>648.51900000000001</v>
      </c>
      <c r="H2141" s="7">
        <v>81.408000000000001</v>
      </c>
      <c r="I2141" s="7">
        <v>447.33100000000002</v>
      </c>
      <c r="J2141" s="7">
        <v>441.48500000000001</v>
      </c>
      <c r="K2141" s="8">
        <v>1275.308349609375</v>
      </c>
      <c r="L2141" s="9">
        <v>10.261465072631836</v>
      </c>
      <c r="M2141" s="10">
        <v>648.5186767578125</v>
      </c>
    </row>
    <row r="2142" spans="1:13" s="3" customFormat="1" x14ac:dyDescent="0.25">
      <c r="A2142" s="4">
        <v>43800</v>
      </c>
      <c r="B2142" s="7">
        <v>5.0229999999999997</v>
      </c>
      <c r="C2142" s="7">
        <v>7.6740000000000004</v>
      </c>
      <c r="D2142" s="7">
        <v>315.553</v>
      </c>
      <c r="E2142" s="7">
        <v>2.5310000000000001</v>
      </c>
      <c r="F2142" s="7">
        <v>27.460999999999999</v>
      </c>
      <c r="G2142" s="7">
        <v>514.84900000000005</v>
      </c>
      <c r="H2142" s="7">
        <v>81.605000000000004</v>
      </c>
      <c r="I2142" s="7">
        <v>415.77600000000001</v>
      </c>
      <c r="J2142" s="7">
        <v>400.30200000000002</v>
      </c>
      <c r="K2142" s="8">
        <v>975.10302734375</v>
      </c>
      <c r="L2142" s="9">
        <v>9.2061586380004883</v>
      </c>
      <c r="M2142" s="10">
        <v>514.84881591796875</v>
      </c>
    </row>
    <row r="2143" spans="1:13" s="3" customFormat="1" x14ac:dyDescent="0.25">
      <c r="A2143" s="4">
        <v>43800.041666666664</v>
      </c>
      <c r="B2143" s="7">
        <v>0.22</v>
      </c>
      <c r="C2143" s="7">
        <v>1.2999999999999999E-2</v>
      </c>
      <c r="D2143" s="7">
        <v>104.11199999999999</v>
      </c>
      <c r="E2143" s="7">
        <v>-0.17299999999999999</v>
      </c>
      <c r="F2143" s="7">
        <v>14.032</v>
      </c>
      <c r="G2143" s="7">
        <v>329.61599999999999</v>
      </c>
      <c r="H2143" s="7">
        <v>42.405999999999999</v>
      </c>
      <c r="I2143" s="7">
        <v>9.0519999999999996</v>
      </c>
      <c r="J2143" s="7">
        <v>12.836</v>
      </c>
      <c r="K2143" s="8">
        <v>359.09112548828125</v>
      </c>
      <c r="L2143" s="9">
        <v>-0.25685665011405945</v>
      </c>
      <c r="M2143" s="10">
        <v>329.61639404296875</v>
      </c>
    </row>
    <row r="2144" spans="1:13" s="3" customFormat="1" x14ac:dyDescent="0.25">
      <c r="A2144" s="4">
        <v>43800.083333333336</v>
      </c>
      <c r="B2144" s="7">
        <v>0</v>
      </c>
      <c r="C2144" s="7">
        <v>8.0000000000000002E-3</v>
      </c>
      <c r="D2144" s="7">
        <v>116.59</v>
      </c>
      <c r="E2144" s="7">
        <v>-0.17199999999999999</v>
      </c>
      <c r="F2144" s="7">
        <v>12.938000000000001</v>
      </c>
      <c r="G2144" s="7">
        <v>305.36799999999999</v>
      </c>
      <c r="H2144" s="7">
        <v>25.178999999999998</v>
      </c>
      <c r="I2144" s="7">
        <v>13.099</v>
      </c>
      <c r="J2144" s="7">
        <v>12.846</v>
      </c>
      <c r="K2144" s="8">
        <v>314.14523315429688</v>
      </c>
      <c r="L2144" s="9">
        <v>-9.4827994704246521E-2</v>
      </c>
      <c r="M2144" s="10">
        <v>305.3677978515625</v>
      </c>
    </row>
    <row r="2145" spans="1:13" s="3" customFormat="1" x14ac:dyDescent="0.25">
      <c r="A2145" s="4">
        <v>43800.125</v>
      </c>
      <c r="B2145" s="7">
        <v>0</v>
      </c>
      <c r="C2145" s="7">
        <v>8.9999999999999993E-3</v>
      </c>
      <c r="D2145" s="7">
        <v>106.997</v>
      </c>
      <c r="E2145" s="7">
        <v>-0.11899999999999999</v>
      </c>
      <c r="F2145" s="7">
        <v>12.327</v>
      </c>
      <c r="G2145" s="7">
        <v>279.56599999999997</v>
      </c>
      <c r="H2145" s="7">
        <v>22.456</v>
      </c>
      <c r="I2145" s="7">
        <v>15.329000000000001</v>
      </c>
      <c r="J2145" s="7">
        <v>16.251999999999999</v>
      </c>
      <c r="K2145" s="8">
        <v>270.74472045898438</v>
      </c>
      <c r="L2145" s="9">
        <v>-0.11938527226448059</v>
      </c>
      <c r="M2145" s="10">
        <v>279.566162109375</v>
      </c>
    </row>
    <row r="2146" spans="1:13" s="3" customFormat="1" x14ac:dyDescent="0.25">
      <c r="A2146" s="4">
        <v>43800.166666666664</v>
      </c>
      <c r="B2146" s="7">
        <v>0</v>
      </c>
      <c r="C2146" s="7">
        <v>0.01</v>
      </c>
      <c r="D2146" s="7">
        <v>95.259</v>
      </c>
      <c r="E2146" s="7">
        <v>-0.17299999999999999</v>
      </c>
      <c r="F2146" s="7">
        <v>12.313000000000001</v>
      </c>
      <c r="G2146" s="7">
        <v>256.51</v>
      </c>
      <c r="H2146" s="7">
        <v>19.379000000000001</v>
      </c>
      <c r="I2146" s="7">
        <v>15.359</v>
      </c>
      <c r="J2146" s="7">
        <v>14.617000000000001</v>
      </c>
      <c r="K2146" s="8">
        <v>231.98095703125</v>
      </c>
      <c r="L2146" s="9">
        <v>-1.0655256919562817E-2</v>
      </c>
      <c r="M2146" s="10">
        <v>256.50982666015625</v>
      </c>
    </row>
    <row r="2147" spans="1:13" s="3" customFormat="1" x14ac:dyDescent="0.25">
      <c r="A2147" s="4">
        <v>43800.208333333336</v>
      </c>
      <c r="B2147" s="7">
        <v>0</v>
      </c>
      <c r="C2147" s="7">
        <v>0.01</v>
      </c>
      <c r="D2147" s="7">
        <v>87.456000000000003</v>
      </c>
      <c r="E2147" s="7">
        <v>-0.10299999999999999</v>
      </c>
      <c r="F2147" s="7">
        <v>11.541</v>
      </c>
      <c r="G2147" s="7">
        <v>236.404</v>
      </c>
      <c r="H2147" s="7">
        <v>19.059999999999999</v>
      </c>
      <c r="I2147" s="7">
        <v>15.693</v>
      </c>
      <c r="J2147" s="7">
        <v>15.733000000000001</v>
      </c>
      <c r="K2147" s="8">
        <v>198.12384033203125</v>
      </c>
      <c r="L2147" s="9">
        <v>-4.7479547560214996E-2</v>
      </c>
      <c r="M2147" s="10">
        <v>236.40353393554688</v>
      </c>
    </row>
    <row r="2148" spans="1:13" s="3" customFormat="1" x14ac:dyDescent="0.25">
      <c r="A2148" s="4">
        <v>43800.25</v>
      </c>
      <c r="B2148" s="7">
        <v>0</v>
      </c>
      <c r="C2148" s="7">
        <v>0.01</v>
      </c>
      <c r="D2148" s="7">
        <v>80.846000000000004</v>
      </c>
      <c r="E2148" s="7">
        <v>-0.155</v>
      </c>
      <c r="F2148" s="7">
        <v>11.414999999999999</v>
      </c>
      <c r="G2148" s="7">
        <v>218.87799999999999</v>
      </c>
      <c r="H2148" s="7">
        <v>19.138000000000002</v>
      </c>
      <c r="I2148" s="7">
        <v>15.486000000000001</v>
      </c>
      <c r="J2148" s="7">
        <v>15.166</v>
      </c>
      <c r="K2148" s="8">
        <v>168.96760559082031</v>
      </c>
      <c r="L2148" s="9">
        <v>-9.6149303019046783E-2</v>
      </c>
      <c r="M2148" s="10">
        <v>218.87799072265625</v>
      </c>
    </row>
    <row r="2149" spans="1:13" s="3" customFormat="1" x14ac:dyDescent="0.25">
      <c r="A2149" s="4">
        <v>43800.291666666664</v>
      </c>
      <c r="B2149" s="7">
        <v>0</v>
      </c>
      <c r="C2149" s="7">
        <v>0.01</v>
      </c>
      <c r="D2149" s="7">
        <v>74.555999999999997</v>
      </c>
      <c r="E2149" s="7">
        <v>-0.16900000000000001</v>
      </c>
      <c r="F2149" s="7">
        <v>10.675000000000001</v>
      </c>
      <c r="G2149" s="7">
        <v>202.93100000000001</v>
      </c>
      <c r="H2149" s="7">
        <v>19.739000000000001</v>
      </c>
      <c r="I2149" s="7">
        <v>15.252000000000001</v>
      </c>
      <c r="J2149" s="7">
        <v>15.282999999999999</v>
      </c>
      <c r="K2149" s="8">
        <v>141.67596435546875</v>
      </c>
      <c r="L2149" s="9">
        <v>0.11134255677461624</v>
      </c>
      <c r="M2149" s="10">
        <v>202.93074035644531</v>
      </c>
    </row>
    <row r="2150" spans="1:13" s="3" customFormat="1" x14ac:dyDescent="0.25">
      <c r="A2150" s="4">
        <v>43800.333333333336</v>
      </c>
      <c r="B2150" s="7">
        <v>0</v>
      </c>
      <c r="C2150" s="7">
        <v>0.01</v>
      </c>
      <c r="D2150" s="7">
        <v>68.929000000000002</v>
      </c>
      <c r="E2150" s="7">
        <v>2.1999999999999999E-2</v>
      </c>
      <c r="F2150" s="7">
        <v>11.371</v>
      </c>
      <c r="G2150" s="7">
        <v>189.72900000000001</v>
      </c>
      <c r="H2150" s="7">
        <v>21.111000000000001</v>
      </c>
      <c r="I2150" s="7">
        <v>15.345000000000001</v>
      </c>
      <c r="J2150" s="7">
        <v>15.045</v>
      </c>
      <c r="K2150" s="8">
        <v>119.98716735839844</v>
      </c>
      <c r="L2150" s="9">
        <v>-0.103056401014328</v>
      </c>
      <c r="M2150" s="10">
        <v>189.72885131835938</v>
      </c>
    </row>
    <row r="2151" spans="1:13" s="3" customFormat="1" x14ac:dyDescent="0.25">
      <c r="A2151" s="4">
        <v>43800.375</v>
      </c>
      <c r="B2151" s="7">
        <v>0</v>
      </c>
      <c r="C2151" s="7">
        <v>1.0999999999999999E-2</v>
      </c>
      <c r="D2151" s="7">
        <v>63.881</v>
      </c>
      <c r="E2151" s="7">
        <v>-0.14000000000000001</v>
      </c>
      <c r="F2151" s="7">
        <v>9.8409999999999993</v>
      </c>
      <c r="G2151" s="7">
        <v>178.08099999999999</v>
      </c>
      <c r="H2151" s="7">
        <v>22.195</v>
      </c>
      <c r="I2151" s="7">
        <v>15.49</v>
      </c>
      <c r="J2151" s="7">
        <v>15.194000000000001</v>
      </c>
      <c r="K2151" s="8">
        <v>100.6385498046875</v>
      </c>
      <c r="L2151" s="9">
        <v>-0.11451482027769089</v>
      </c>
      <c r="M2151" s="10">
        <v>178.0810546875</v>
      </c>
    </row>
    <row r="2152" spans="1:13" s="3" customFormat="1" x14ac:dyDescent="0.25">
      <c r="A2152" s="4">
        <v>43800.416666666664</v>
      </c>
      <c r="B2152" s="7">
        <v>0</v>
      </c>
      <c r="C2152" s="7">
        <v>0.01</v>
      </c>
      <c r="D2152" s="7">
        <v>57.917000000000002</v>
      </c>
      <c r="E2152" s="7">
        <v>-5.0000000000000001E-3</v>
      </c>
      <c r="F2152" s="7">
        <v>10.627000000000001</v>
      </c>
      <c r="G2152" s="7">
        <v>166.93700000000001</v>
      </c>
      <c r="H2152" s="7">
        <v>21.77</v>
      </c>
      <c r="I2152" s="7">
        <v>13.984999999999999</v>
      </c>
      <c r="J2152" s="7">
        <v>14.015000000000001</v>
      </c>
      <c r="K2152" s="8">
        <v>80.370254516601563</v>
      </c>
      <c r="L2152" s="9">
        <v>-0.36055868864059448</v>
      </c>
      <c r="M2152" s="10">
        <v>166.93722534179688</v>
      </c>
    </row>
    <row r="2153" spans="1:13" s="3" customFormat="1" x14ac:dyDescent="0.25">
      <c r="A2153" s="4">
        <v>43800.458333333336</v>
      </c>
      <c r="B2153" s="7">
        <v>4.6059999999999999</v>
      </c>
      <c r="C2153" s="7">
        <v>7.4930000000000003</v>
      </c>
      <c r="D2153" s="7">
        <v>295.17899999999997</v>
      </c>
      <c r="E2153" s="7">
        <v>3.1579999999999999</v>
      </c>
      <c r="F2153" s="7">
        <v>15.35</v>
      </c>
      <c r="G2153" s="7">
        <v>421.58800000000002</v>
      </c>
      <c r="H2153" s="7">
        <v>96.242000000000004</v>
      </c>
      <c r="I2153" s="7">
        <v>432.40499999999997</v>
      </c>
      <c r="J2153" s="7">
        <v>419.29899999999998</v>
      </c>
      <c r="K2153" s="8">
        <v>808.7369384765625</v>
      </c>
      <c r="L2153" s="9">
        <v>8.4825496673583984</v>
      </c>
      <c r="M2153" s="10">
        <v>421.587646484375</v>
      </c>
    </row>
    <row r="2154" spans="1:13" s="3" customFormat="1" x14ac:dyDescent="0.25">
      <c r="A2154" s="4">
        <v>43800.5</v>
      </c>
      <c r="B2154" s="7">
        <v>6.8959999999999999</v>
      </c>
      <c r="C2154" s="7">
        <v>8.4290000000000003</v>
      </c>
      <c r="D2154" s="7">
        <v>330.49700000000001</v>
      </c>
      <c r="E2154" s="7">
        <v>2.859</v>
      </c>
      <c r="F2154" s="7">
        <v>29.704000000000001</v>
      </c>
      <c r="G2154" s="7">
        <v>607.61599999999999</v>
      </c>
      <c r="H2154" s="7">
        <v>85.733999999999995</v>
      </c>
      <c r="I2154" s="7">
        <v>420.93</v>
      </c>
      <c r="J2154" s="7">
        <v>409.49299999999999</v>
      </c>
      <c r="K2154" s="8">
        <v>1155.1036376953125</v>
      </c>
      <c r="L2154" s="9">
        <v>7.4368586540222168</v>
      </c>
      <c r="M2154" s="10">
        <v>607.6162109375</v>
      </c>
    </row>
    <row r="2155" spans="1:13" s="3" customFormat="1" x14ac:dyDescent="0.25">
      <c r="A2155" s="4">
        <v>43800.541666666664</v>
      </c>
      <c r="B2155" s="7">
        <v>8.7509999999999994</v>
      </c>
      <c r="C2155" s="7">
        <v>9.8010000000000002</v>
      </c>
      <c r="D2155" s="7">
        <v>345.55500000000001</v>
      </c>
      <c r="E2155" s="7">
        <v>3.3879999999999999</v>
      </c>
      <c r="F2155" s="7">
        <v>24.094000000000001</v>
      </c>
      <c r="G2155" s="7">
        <v>650.78700000000003</v>
      </c>
      <c r="H2155" s="7">
        <v>79.762</v>
      </c>
      <c r="I2155" s="7">
        <v>453.69799999999998</v>
      </c>
      <c r="J2155" s="7">
        <v>447.80799999999999</v>
      </c>
      <c r="K2155" s="8">
        <v>1273.227294921875</v>
      </c>
      <c r="L2155" s="9">
        <v>9.8522787094116211</v>
      </c>
      <c r="M2155" s="10">
        <v>650.7869873046875</v>
      </c>
    </row>
    <row r="2156" spans="1:13" s="3" customFormat="1" x14ac:dyDescent="0.25">
      <c r="A2156" s="4">
        <v>43800.583333333336</v>
      </c>
      <c r="B2156" s="7">
        <v>11.221</v>
      </c>
      <c r="C2156" s="7">
        <v>13.022</v>
      </c>
      <c r="D2156" s="7">
        <v>357.68799999999999</v>
      </c>
      <c r="E2156" s="7">
        <v>5.3239999999999998</v>
      </c>
      <c r="F2156" s="7">
        <v>10.936999999999999</v>
      </c>
      <c r="G2156" s="7">
        <v>612.17399999999998</v>
      </c>
      <c r="H2156" s="7">
        <v>85.866</v>
      </c>
      <c r="I2156" s="7">
        <v>558.24400000000003</v>
      </c>
      <c r="J2156" s="7">
        <v>570.37</v>
      </c>
      <c r="K2156" s="8">
        <v>1290.747802734375</v>
      </c>
      <c r="L2156" s="9">
        <v>18.544662475585938</v>
      </c>
      <c r="M2156" s="10">
        <v>612.17388916015625</v>
      </c>
    </row>
    <row r="2157" spans="1:13" s="3" customFormat="1" x14ac:dyDescent="0.25">
      <c r="A2157" s="4">
        <v>43800.625</v>
      </c>
      <c r="B2157" s="7">
        <v>8.8879999999999999</v>
      </c>
      <c r="C2157" s="7">
        <v>9.8870000000000005</v>
      </c>
      <c r="D2157" s="7">
        <v>345.33600000000001</v>
      </c>
      <c r="E2157" s="7">
        <v>3.504</v>
      </c>
      <c r="F2157" s="7">
        <v>25.507000000000001</v>
      </c>
      <c r="G2157" s="7">
        <v>650.90200000000004</v>
      </c>
      <c r="H2157" s="7">
        <v>79.494</v>
      </c>
      <c r="I2157" s="7">
        <v>453.411</v>
      </c>
      <c r="J2157" s="7">
        <v>448.86700000000002</v>
      </c>
      <c r="K2157" s="8">
        <v>1273.1561279296875</v>
      </c>
      <c r="L2157" s="9">
        <v>10.042743682861328</v>
      </c>
      <c r="M2157" s="10">
        <v>650.90179443359375</v>
      </c>
    </row>
    <row r="2158" spans="1:13" s="3" customFormat="1" x14ac:dyDescent="0.25">
      <c r="A2158" s="4">
        <v>43800.666666666664</v>
      </c>
      <c r="B2158" s="7">
        <v>13.16</v>
      </c>
      <c r="C2158" s="7">
        <v>15.336</v>
      </c>
      <c r="D2158" s="7">
        <v>384.53500000000003</v>
      </c>
      <c r="E2158" s="7">
        <v>6.9809999999999999</v>
      </c>
      <c r="F2158" s="7">
        <v>11.693</v>
      </c>
      <c r="G2158" s="7">
        <v>599.72799999999995</v>
      </c>
      <c r="H2158" s="7">
        <v>90.462000000000003</v>
      </c>
      <c r="I2158" s="7">
        <v>651.97799999999995</v>
      </c>
      <c r="J2158" s="7">
        <v>665.58299999999997</v>
      </c>
      <c r="K2158" s="8">
        <v>1308.0732421875</v>
      </c>
      <c r="L2158" s="9">
        <v>28.155017852783203</v>
      </c>
      <c r="M2158" s="10">
        <v>599.72796630859375</v>
      </c>
    </row>
    <row r="2159" spans="1:13" s="3" customFormat="1" x14ac:dyDescent="0.25">
      <c r="A2159" s="4">
        <v>43800.708333333336</v>
      </c>
      <c r="B2159" s="7">
        <v>12.798999999999999</v>
      </c>
      <c r="C2159" s="7">
        <v>14.834</v>
      </c>
      <c r="D2159" s="7">
        <v>373.31900000000002</v>
      </c>
      <c r="E2159" s="7">
        <v>6.5590000000000002</v>
      </c>
      <c r="F2159" s="7">
        <v>9.99</v>
      </c>
      <c r="G2159" s="7">
        <v>597.85699999999997</v>
      </c>
      <c r="H2159" s="7">
        <v>91.001000000000005</v>
      </c>
      <c r="I2159" s="7">
        <v>626.86099999999999</v>
      </c>
      <c r="J2159" s="7">
        <v>642.39800000000002</v>
      </c>
      <c r="K2159" s="8">
        <v>1304.1099853515625</v>
      </c>
      <c r="L2159" s="9">
        <v>24.773565292358398</v>
      </c>
      <c r="M2159" s="10">
        <v>597.857421875</v>
      </c>
    </row>
    <row r="2160" spans="1:13" s="3" customFormat="1" x14ac:dyDescent="0.25">
      <c r="A2160" s="4">
        <v>43800.75</v>
      </c>
      <c r="B2160" s="7">
        <v>13.055</v>
      </c>
      <c r="C2160" s="7">
        <v>15.303000000000001</v>
      </c>
      <c r="D2160" s="7">
        <v>377.07299999999998</v>
      </c>
      <c r="E2160" s="7">
        <v>6.835</v>
      </c>
      <c r="F2160" s="7">
        <v>9.3379999999999992</v>
      </c>
      <c r="G2160" s="7">
        <v>592.87</v>
      </c>
      <c r="H2160" s="7">
        <v>93.099000000000004</v>
      </c>
      <c r="I2160" s="7">
        <v>650.31299999999999</v>
      </c>
      <c r="J2160" s="7">
        <v>661.84100000000001</v>
      </c>
      <c r="K2160" s="8">
        <v>1302.6514892578125</v>
      </c>
      <c r="L2160" s="9">
        <v>26.839376449584961</v>
      </c>
      <c r="M2160" s="10">
        <v>592.8702392578125</v>
      </c>
    </row>
    <row r="2161" spans="1:13" s="3" customFormat="1" x14ac:dyDescent="0.25">
      <c r="A2161" s="4">
        <v>43800.791666666664</v>
      </c>
      <c r="B2161" s="7">
        <v>13.243</v>
      </c>
      <c r="C2161" s="7">
        <v>15.47</v>
      </c>
      <c r="D2161" s="7">
        <v>377.13400000000001</v>
      </c>
      <c r="E2161" s="7">
        <v>6.9859999999999998</v>
      </c>
      <c r="F2161" s="7">
        <v>8.4809999999999999</v>
      </c>
      <c r="G2161" s="7">
        <v>592.39499999999998</v>
      </c>
      <c r="H2161" s="7">
        <v>93.763000000000005</v>
      </c>
      <c r="I2161" s="7">
        <v>656.69100000000003</v>
      </c>
      <c r="J2161" s="7">
        <v>670.48599999999999</v>
      </c>
      <c r="K2161" s="8">
        <v>1302.9180908203125</v>
      </c>
      <c r="L2161" s="9">
        <v>27.70643424987793</v>
      </c>
      <c r="M2161" s="10">
        <v>592.3948974609375</v>
      </c>
    </row>
    <row r="2162" spans="1:13" s="3" customFormat="1" x14ac:dyDescent="0.25">
      <c r="A2162" s="4">
        <v>43800.833333333336</v>
      </c>
      <c r="B2162" s="7">
        <v>13.292999999999999</v>
      </c>
      <c r="C2162" s="7">
        <v>15.631</v>
      </c>
      <c r="D2162" s="7">
        <v>381.53800000000001</v>
      </c>
      <c r="E2162" s="7">
        <v>7.2750000000000004</v>
      </c>
      <c r="F2162" s="7">
        <v>8.7750000000000004</v>
      </c>
      <c r="G2162" s="7">
        <v>592.60400000000004</v>
      </c>
      <c r="H2162" s="7">
        <v>93.84</v>
      </c>
      <c r="I2162" s="7">
        <v>664.75199999999995</v>
      </c>
      <c r="J2162" s="7">
        <v>675.72500000000002</v>
      </c>
      <c r="K2162" s="8">
        <v>1306.3729248046875</v>
      </c>
      <c r="L2162" s="9">
        <v>28.447294235229492</v>
      </c>
      <c r="M2162" s="10">
        <v>592.60394287109375</v>
      </c>
    </row>
    <row r="2163" spans="1:13" s="3" customFormat="1" x14ac:dyDescent="0.25">
      <c r="A2163" s="4">
        <v>43800.875</v>
      </c>
      <c r="B2163" s="7">
        <v>13.113</v>
      </c>
      <c r="C2163" s="7">
        <v>15.237</v>
      </c>
      <c r="D2163" s="7">
        <v>376.85399999999998</v>
      </c>
      <c r="E2163" s="7">
        <v>6.9729999999999999</v>
      </c>
      <c r="F2163" s="7">
        <v>8.1739999999999995</v>
      </c>
      <c r="G2163" s="7">
        <v>592.09199999999998</v>
      </c>
      <c r="H2163" s="7">
        <v>93.825999999999993</v>
      </c>
      <c r="I2163" s="7">
        <v>646.93700000000001</v>
      </c>
      <c r="J2163" s="7">
        <v>659.89700000000005</v>
      </c>
      <c r="K2163" s="8">
        <v>1304.4898681640625</v>
      </c>
      <c r="L2163" s="9">
        <v>26.685497283935547</v>
      </c>
      <c r="M2163" s="10">
        <v>592.09228515625</v>
      </c>
    </row>
    <row r="2164" spans="1:13" s="3" customFormat="1" x14ac:dyDescent="0.25">
      <c r="A2164" s="4">
        <v>43800.916666666664</v>
      </c>
      <c r="B2164" s="7">
        <v>13.234999999999999</v>
      </c>
      <c r="C2164" s="7">
        <v>15.259</v>
      </c>
      <c r="D2164" s="7">
        <v>373.36900000000003</v>
      </c>
      <c r="E2164" s="7">
        <v>7.0750000000000002</v>
      </c>
      <c r="F2164" s="7">
        <v>7.1529999999999996</v>
      </c>
      <c r="G2164" s="7">
        <v>590.01499999999999</v>
      </c>
      <c r="H2164" s="7">
        <v>93.009</v>
      </c>
      <c r="I2164" s="7">
        <v>647.64599999999996</v>
      </c>
      <c r="J2164" s="7">
        <v>661.86</v>
      </c>
      <c r="K2164" s="8">
        <v>1300.763427734375</v>
      </c>
      <c r="L2164" s="9">
        <v>27.141141891479492</v>
      </c>
      <c r="M2164" s="10">
        <v>590.01507568359375</v>
      </c>
    </row>
    <row r="2165" spans="1:13" s="3" customFormat="1" x14ac:dyDescent="0.25">
      <c r="A2165" s="4">
        <v>43800.958333333336</v>
      </c>
      <c r="B2165" s="7">
        <v>11.997</v>
      </c>
      <c r="C2165" s="7">
        <v>13.741</v>
      </c>
      <c r="D2165" s="7">
        <v>358.21699999999998</v>
      </c>
      <c r="E2165" s="7">
        <v>5.6980000000000004</v>
      </c>
      <c r="F2165" s="7">
        <v>7.6050000000000004</v>
      </c>
      <c r="G2165" s="7">
        <v>599.01199999999994</v>
      </c>
      <c r="H2165" s="7">
        <v>90.647000000000006</v>
      </c>
      <c r="I2165" s="7">
        <v>586.95699999999999</v>
      </c>
      <c r="J2165" s="7">
        <v>597.96600000000001</v>
      </c>
      <c r="K2165" s="8">
        <v>1292.7022705078125</v>
      </c>
      <c r="L2165" s="9">
        <v>20.899328231811523</v>
      </c>
      <c r="M2165" s="10">
        <v>599.01220703125</v>
      </c>
    </row>
    <row r="2166" spans="1:13" s="3" customFormat="1" x14ac:dyDescent="0.25">
      <c r="A2166" s="4">
        <v>43801</v>
      </c>
      <c r="B2166" s="7">
        <v>11.48</v>
      </c>
      <c r="C2166" s="7">
        <v>13.135</v>
      </c>
      <c r="D2166" s="7">
        <v>353.166</v>
      </c>
      <c r="E2166" s="7">
        <v>5.383</v>
      </c>
      <c r="F2166" s="7">
        <v>7.5060000000000002</v>
      </c>
      <c r="G2166" s="7">
        <v>603.78700000000003</v>
      </c>
      <c r="H2166" s="7">
        <v>89.2</v>
      </c>
      <c r="I2166" s="7">
        <v>560.07100000000003</v>
      </c>
      <c r="J2166" s="7">
        <v>572.226</v>
      </c>
      <c r="K2166" s="8">
        <v>1287.87060546875</v>
      </c>
      <c r="L2166" s="9">
        <v>18.78087043762207</v>
      </c>
      <c r="M2166" s="10">
        <v>603.78662109375</v>
      </c>
    </row>
    <row r="2167" spans="1:13" s="3" customFormat="1" x14ac:dyDescent="0.25">
      <c r="A2167" s="4">
        <v>43801.041666666664</v>
      </c>
      <c r="B2167" s="7">
        <v>11.087</v>
      </c>
      <c r="C2167" s="7">
        <v>12.648</v>
      </c>
      <c r="D2167" s="7">
        <v>347.97300000000001</v>
      </c>
      <c r="E2167" s="7">
        <v>5.0419999999999998</v>
      </c>
      <c r="F2167" s="7">
        <v>8.6029999999999998</v>
      </c>
      <c r="G2167" s="7">
        <v>610.61400000000003</v>
      </c>
      <c r="H2167" s="7">
        <v>87.236000000000004</v>
      </c>
      <c r="I2167" s="7">
        <v>544.97900000000004</v>
      </c>
      <c r="J2167" s="7">
        <v>556.23099999999999</v>
      </c>
      <c r="K2167" s="8">
        <v>1287.2144775390625</v>
      </c>
      <c r="L2167" s="9">
        <v>17.38676643371582</v>
      </c>
      <c r="M2167" s="10">
        <v>610.6143798828125</v>
      </c>
    </row>
    <row r="2168" spans="1:13" s="3" customFormat="1" x14ac:dyDescent="0.25">
      <c r="A2168" s="4">
        <v>43801.083333333336</v>
      </c>
      <c r="B2168" s="7">
        <v>9.718</v>
      </c>
      <c r="C2168" s="7">
        <v>10.763999999999999</v>
      </c>
      <c r="D2168" s="7">
        <v>339.59500000000003</v>
      </c>
      <c r="E2168" s="7">
        <v>3.9129999999999998</v>
      </c>
      <c r="F2168" s="7">
        <v>15.228</v>
      </c>
      <c r="G2168" s="7">
        <v>645.53399999999999</v>
      </c>
      <c r="H2168" s="7">
        <v>81.783000000000001</v>
      </c>
      <c r="I2168" s="7">
        <v>481.33</v>
      </c>
      <c r="J2168" s="7">
        <v>479.81900000000002</v>
      </c>
      <c r="K2168" s="8">
        <v>1293.303466796875</v>
      </c>
      <c r="L2168" s="9">
        <v>10.827528953552246</v>
      </c>
      <c r="M2168" s="10">
        <v>645.53448486328125</v>
      </c>
    </row>
    <row r="2169" spans="1:13" s="3" customFormat="1" x14ac:dyDescent="0.25">
      <c r="A2169" s="4">
        <v>43801.125</v>
      </c>
      <c r="B2169" s="7">
        <v>9.6150000000000002</v>
      </c>
      <c r="C2169" s="7">
        <v>10.555</v>
      </c>
      <c r="D2169" s="7">
        <v>340.065</v>
      </c>
      <c r="E2169" s="7">
        <v>3.8559999999999999</v>
      </c>
      <c r="F2169" s="7">
        <v>16.388000000000002</v>
      </c>
      <c r="G2169" s="7">
        <v>648.35599999999999</v>
      </c>
      <c r="H2169" s="7">
        <v>86.007000000000005</v>
      </c>
      <c r="I2169" s="7">
        <v>476.58800000000002</v>
      </c>
      <c r="J2169" s="7">
        <v>472.94600000000003</v>
      </c>
      <c r="K2169" s="8">
        <v>1294.33544921875</v>
      </c>
      <c r="L2169" s="9">
        <v>10.118930816650391</v>
      </c>
      <c r="M2169" s="10">
        <v>648.35626220703125</v>
      </c>
    </row>
    <row r="2170" spans="1:13" s="3" customFormat="1" x14ac:dyDescent="0.25">
      <c r="A2170" s="4">
        <v>43801.166666666664</v>
      </c>
      <c r="B2170" s="7">
        <v>9.6150000000000002</v>
      </c>
      <c r="C2170" s="7">
        <v>10.801</v>
      </c>
      <c r="D2170" s="7">
        <v>340.88799999999998</v>
      </c>
      <c r="E2170" s="7">
        <v>3.8740000000000001</v>
      </c>
      <c r="F2170" s="7">
        <v>17.009</v>
      </c>
      <c r="G2170" s="7">
        <v>646.80399999999997</v>
      </c>
      <c r="H2170" s="7">
        <v>81.334999999999994</v>
      </c>
      <c r="I2170" s="7">
        <v>483.226</v>
      </c>
      <c r="J2170" s="7">
        <v>483.76900000000001</v>
      </c>
      <c r="K2170" s="8">
        <v>1289.1973876953125</v>
      </c>
      <c r="L2170" s="9">
        <v>10.442244529724121</v>
      </c>
      <c r="M2170" s="10">
        <v>646.8043212890625</v>
      </c>
    </row>
    <row r="2171" spans="1:13" s="3" customFormat="1" x14ac:dyDescent="0.25">
      <c r="A2171" s="4">
        <v>43801.208333333336</v>
      </c>
      <c r="B2171" s="7">
        <v>9.5500000000000007</v>
      </c>
      <c r="C2171" s="7">
        <v>10.502000000000001</v>
      </c>
      <c r="D2171" s="7">
        <v>343.089</v>
      </c>
      <c r="E2171" s="7">
        <v>3.839</v>
      </c>
      <c r="F2171" s="7">
        <v>19.129000000000001</v>
      </c>
      <c r="G2171" s="7">
        <v>648.70899999999995</v>
      </c>
      <c r="H2171" s="7">
        <v>82.058000000000007</v>
      </c>
      <c r="I2171" s="7">
        <v>474.93799999999999</v>
      </c>
      <c r="J2171" s="7">
        <v>472.00099999999998</v>
      </c>
      <c r="K2171" s="8">
        <v>1293.8406982421875</v>
      </c>
      <c r="L2171" s="9">
        <v>10.241256713867188</v>
      </c>
      <c r="M2171" s="10">
        <v>648.708984375</v>
      </c>
    </row>
    <row r="2172" spans="1:13" s="3" customFormat="1" x14ac:dyDescent="0.25">
      <c r="A2172" s="4">
        <v>43801.25</v>
      </c>
      <c r="B2172" s="7">
        <v>12.378</v>
      </c>
      <c r="C2172" s="7">
        <v>14.286</v>
      </c>
      <c r="D2172" s="7">
        <v>361.95299999999997</v>
      </c>
      <c r="E2172" s="7">
        <v>6.1950000000000003</v>
      </c>
      <c r="F2172" s="7">
        <v>8.0109999999999992</v>
      </c>
      <c r="G2172" s="7">
        <v>596.505</v>
      </c>
      <c r="H2172" s="7">
        <v>88.691999999999993</v>
      </c>
      <c r="I2172" s="7">
        <v>611.53399999999999</v>
      </c>
      <c r="J2172" s="7">
        <v>621.45399999999995</v>
      </c>
      <c r="K2172" s="8">
        <v>1293.6033935546875</v>
      </c>
      <c r="L2172" s="9">
        <v>22.466012954711914</v>
      </c>
      <c r="M2172" s="10">
        <v>596.50531005859375</v>
      </c>
    </row>
    <row r="2173" spans="1:13" s="3" customFormat="1" x14ac:dyDescent="0.25">
      <c r="A2173" s="4">
        <v>43801.291666666664</v>
      </c>
      <c r="B2173" s="7">
        <v>13.379</v>
      </c>
      <c r="C2173" s="7">
        <v>15.484999999999999</v>
      </c>
      <c r="D2173" s="7">
        <v>381.286</v>
      </c>
      <c r="E2173" s="7">
        <v>7.2220000000000004</v>
      </c>
      <c r="F2173" s="7">
        <v>9.0280000000000005</v>
      </c>
      <c r="G2173" s="7">
        <v>591.40700000000004</v>
      </c>
      <c r="H2173" s="7">
        <v>93.492999999999995</v>
      </c>
      <c r="I2173" s="7">
        <v>666.24900000000002</v>
      </c>
      <c r="J2173" s="7">
        <v>678.95799999999997</v>
      </c>
      <c r="K2173" s="8">
        <v>1303.582275390625</v>
      </c>
      <c r="L2173" s="9">
        <v>28.825527191162109</v>
      </c>
      <c r="M2173" s="10">
        <v>591.40728759765625</v>
      </c>
    </row>
    <row r="2174" spans="1:13" s="3" customFormat="1" x14ac:dyDescent="0.25">
      <c r="A2174" s="4">
        <v>43801.333333333336</v>
      </c>
      <c r="B2174" s="7">
        <v>13.409000000000001</v>
      </c>
      <c r="C2174" s="7">
        <v>15.614000000000001</v>
      </c>
      <c r="D2174" s="7">
        <v>378.63200000000001</v>
      </c>
      <c r="E2174" s="7">
        <v>7.173</v>
      </c>
      <c r="F2174" s="7">
        <v>6.67</v>
      </c>
      <c r="G2174" s="7">
        <v>591.23099999999999</v>
      </c>
      <c r="H2174" s="7">
        <v>93.805000000000007</v>
      </c>
      <c r="I2174" s="7">
        <v>665.03899999999999</v>
      </c>
      <c r="J2174" s="7">
        <v>679.64099999999996</v>
      </c>
      <c r="K2174" s="8">
        <v>1305.8624267578125</v>
      </c>
      <c r="L2174" s="9">
        <v>28.211919784545898</v>
      </c>
      <c r="M2174" s="10">
        <v>591.2313232421875</v>
      </c>
    </row>
    <row r="2175" spans="1:13" s="3" customFormat="1" x14ac:dyDescent="0.25">
      <c r="A2175" s="4">
        <v>43801.375</v>
      </c>
      <c r="B2175" s="7">
        <v>13.28</v>
      </c>
      <c r="C2175" s="7">
        <v>15.548999999999999</v>
      </c>
      <c r="D2175" s="7">
        <v>376.99099999999999</v>
      </c>
      <c r="E2175" s="7">
        <v>7.0549999999999997</v>
      </c>
      <c r="F2175" s="7">
        <v>6.9180000000000001</v>
      </c>
      <c r="G2175" s="7">
        <v>589.221</v>
      </c>
      <c r="H2175" s="7">
        <v>94.063999999999993</v>
      </c>
      <c r="I2175" s="7">
        <v>659.77099999999996</v>
      </c>
      <c r="J2175" s="7">
        <v>675.54399999999998</v>
      </c>
      <c r="K2175" s="8">
        <v>1300.04296875</v>
      </c>
      <c r="L2175" s="9">
        <v>28.188106536865234</v>
      </c>
      <c r="M2175" s="10">
        <v>589.22113037109375</v>
      </c>
    </row>
    <row r="2176" spans="1:13" s="3" customFormat="1" x14ac:dyDescent="0.25">
      <c r="A2176" s="4">
        <v>43801.416666666664</v>
      </c>
      <c r="B2176" s="7">
        <v>13.175000000000001</v>
      </c>
      <c r="C2176" s="7">
        <v>15.351000000000001</v>
      </c>
      <c r="D2176" s="7">
        <v>377.96100000000001</v>
      </c>
      <c r="E2176" s="7">
        <v>6.9169999999999998</v>
      </c>
      <c r="F2176" s="7">
        <v>6.7140000000000004</v>
      </c>
      <c r="G2176" s="7">
        <v>591.98900000000003</v>
      </c>
      <c r="H2176" s="7">
        <v>93.775999999999996</v>
      </c>
      <c r="I2176" s="7">
        <v>649.952</v>
      </c>
      <c r="J2176" s="7">
        <v>664.51199999999994</v>
      </c>
      <c r="K2176" s="8">
        <v>1294.895751953125</v>
      </c>
      <c r="L2176" s="9">
        <v>26.993432998657227</v>
      </c>
      <c r="M2176" s="10">
        <v>591.98870849609375</v>
      </c>
    </row>
    <row r="2177" spans="1:13" s="3" customFormat="1" x14ac:dyDescent="0.25">
      <c r="A2177" s="4">
        <v>43801.458333333336</v>
      </c>
      <c r="B2177" s="7">
        <v>9.4390000000000001</v>
      </c>
      <c r="C2177" s="7">
        <v>10.404999999999999</v>
      </c>
      <c r="D2177" s="7">
        <v>339.07499999999999</v>
      </c>
      <c r="E2177" s="7">
        <v>3.7610000000000001</v>
      </c>
      <c r="F2177" s="7">
        <v>16.361000000000001</v>
      </c>
      <c r="G2177" s="7">
        <v>649.59100000000001</v>
      </c>
      <c r="H2177" s="7">
        <v>82.263000000000005</v>
      </c>
      <c r="I2177" s="7">
        <v>469.79700000000003</v>
      </c>
      <c r="J2177" s="7">
        <v>468.03</v>
      </c>
      <c r="K2177" s="8">
        <v>1289.3448486328125</v>
      </c>
      <c r="L2177" s="9">
        <v>9.7188310623168945</v>
      </c>
      <c r="M2177" s="10">
        <v>649.5908203125</v>
      </c>
    </row>
    <row r="2178" spans="1:13" s="3" customFormat="1" x14ac:dyDescent="0.25">
      <c r="A2178" s="4">
        <v>43801.5</v>
      </c>
      <c r="B2178" s="7">
        <v>9.0050000000000008</v>
      </c>
      <c r="C2178" s="7">
        <v>9.9149999999999991</v>
      </c>
      <c r="D2178" s="7">
        <v>341.99400000000003</v>
      </c>
      <c r="E2178" s="7">
        <v>3.4790000000000001</v>
      </c>
      <c r="F2178" s="7">
        <v>20.959</v>
      </c>
      <c r="G2178" s="7">
        <v>651.995</v>
      </c>
      <c r="H2178" s="7">
        <v>81.05</v>
      </c>
      <c r="I2178" s="7">
        <v>457.24</v>
      </c>
      <c r="J2178" s="7">
        <v>453.96499999999997</v>
      </c>
      <c r="K2178" s="8">
        <v>1279.6181640625</v>
      </c>
      <c r="L2178" s="9">
        <v>10.492120742797852</v>
      </c>
      <c r="M2178" s="10">
        <v>651.99493408203125</v>
      </c>
    </row>
    <row r="2179" spans="1:13" s="3" customFormat="1" x14ac:dyDescent="0.25">
      <c r="A2179" s="4">
        <v>43801.541666666664</v>
      </c>
      <c r="B2179" s="7">
        <v>9.1750000000000007</v>
      </c>
      <c r="C2179" s="7">
        <v>10.215</v>
      </c>
      <c r="D2179" s="7">
        <v>344.798</v>
      </c>
      <c r="E2179" s="7">
        <v>3.5840000000000001</v>
      </c>
      <c r="F2179" s="7">
        <v>22.745999999999999</v>
      </c>
      <c r="G2179" s="7">
        <v>652.85799999999995</v>
      </c>
      <c r="H2179" s="7">
        <v>80.105000000000004</v>
      </c>
      <c r="I2179" s="7">
        <v>463.68900000000002</v>
      </c>
      <c r="J2179" s="7">
        <v>463.88799999999998</v>
      </c>
      <c r="K2179" s="8">
        <v>1282.380615234375</v>
      </c>
      <c r="L2179" s="9">
        <v>10.140250205993652</v>
      </c>
      <c r="M2179" s="10">
        <v>652.85809326171875</v>
      </c>
    </row>
    <row r="2180" spans="1:13" s="3" customFormat="1" x14ac:dyDescent="0.25">
      <c r="A2180" s="4">
        <v>43801.583333333336</v>
      </c>
      <c r="B2180" s="7">
        <v>8.7490000000000006</v>
      </c>
      <c r="C2180" s="7">
        <v>9.8030000000000008</v>
      </c>
      <c r="D2180" s="7">
        <v>346.29199999999997</v>
      </c>
      <c r="E2180" s="7">
        <v>3.5179999999999998</v>
      </c>
      <c r="F2180" s="7">
        <v>26.277999999999999</v>
      </c>
      <c r="G2180" s="7">
        <v>648.46100000000001</v>
      </c>
      <c r="H2180" s="7">
        <v>79.697999999999993</v>
      </c>
      <c r="I2180" s="7">
        <v>448.09300000000002</v>
      </c>
      <c r="J2180" s="7">
        <v>444.61700000000002</v>
      </c>
      <c r="K2180" s="8">
        <v>1275.4295654296875</v>
      </c>
      <c r="L2180" s="9">
        <v>10.565126419067383</v>
      </c>
      <c r="M2180" s="10">
        <v>648.46148681640625</v>
      </c>
    </row>
    <row r="2181" spans="1:13" s="3" customFormat="1" x14ac:dyDescent="0.25">
      <c r="A2181" s="4">
        <v>43801.625</v>
      </c>
      <c r="B2181" s="7">
        <v>9.734</v>
      </c>
      <c r="C2181" s="7">
        <v>10.683</v>
      </c>
      <c r="D2181" s="7">
        <v>351.43799999999999</v>
      </c>
      <c r="E2181" s="7">
        <v>3.9620000000000002</v>
      </c>
      <c r="F2181" s="7">
        <v>21.367999999999999</v>
      </c>
      <c r="G2181" s="7">
        <v>649.41399999999999</v>
      </c>
      <c r="H2181" s="7">
        <v>81.893000000000001</v>
      </c>
      <c r="I2181" s="7">
        <v>476.52499999999998</v>
      </c>
      <c r="J2181" s="7">
        <v>472.80799999999999</v>
      </c>
      <c r="K2181" s="8">
        <v>1296.761474609375</v>
      </c>
      <c r="L2181" s="9">
        <v>10.51201343536377</v>
      </c>
      <c r="M2181" s="10">
        <v>649.4144287109375</v>
      </c>
    </row>
    <row r="2182" spans="1:13" s="3" customFormat="1" x14ac:dyDescent="0.25">
      <c r="A2182" s="4">
        <v>43801.666666666664</v>
      </c>
      <c r="B2182" s="7">
        <v>13.429</v>
      </c>
      <c r="C2182" s="7">
        <v>15.266999999999999</v>
      </c>
      <c r="D2182" s="7">
        <v>383.37900000000002</v>
      </c>
      <c r="E2182" s="7">
        <v>6.8079999999999998</v>
      </c>
      <c r="F2182" s="7">
        <v>11.667</v>
      </c>
      <c r="G2182" s="7">
        <v>596.13400000000001</v>
      </c>
      <c r="H2182" s="7">
        <v>94.049000000000007</v>
      </c>
      <c r="I2182" s="7">
        <v>640.48699999999997</v>
      </c>
      <c r="J2182" s="7">
        <v>654.05700000000002</v>
      </c>
      <c r="K2182" s="8">
        <v>1309.968505859375</v>
      </c>
      <c r="L2182" s="9">
        <v>27.141616821289063</v>
      </c>
      <c r="M2182" s="10">
        <v>596.134033203125</v>
      </c>
    </row>
    <row r="2183" spans="1:13" s="3" customFormat="1" x14ac:dyDescent="0.25">
      <c r="A2183" s="4">
        <v>43801.708333333336</v>
      </c>
      <c r="B2183" s="7">
        <v>13.401999999999999</v>
      </c>
      <c r="C2183" s="7">
        <v>15.237</v>
      </c>
      <c r="D2183" s="7">
        <v>380.39299999999997</v>
      </c>
      <c r="E2183" s="7">
        <v>6.8550000000000004</v>
      </c>
      <c r="F2183" s="7">
        <v>10.089</v>
      </c>
      <c r="G2183" s="7">
        <v>595.61599999999999</v>
      </c>
      <c r="H2183" s="7">
        <v>94.183999999999997</v>
      </c>
      <c r="I2183" s="7">
        <v>645.64</v>
      </c>
      <c r="J2183" s="7">
        <v>655.98299999999995</v>
      </c>
      <c r="K2183" s="8">
        <v>1305.2353515625</v>
      </c>
      <c r="L2183" s="9">
        <v>27.302347183227539</v>
      </c>
      <c r="M2183" s="10">
        <v>595.615966796875</v>
      </c>
    </row>
    <row r="2184" spans="1:13" s="3" customFormat="1" x14ac:dyDescent="0.25">
      <c r="A2184" s="4">
        <v>43801.75</v>
      </c>
      <c r="B2184" s="7">
        <v>13.548999999999999</v>
      </c>
      <c r="C2184" s="7">
        <v>15.32</v>
      </c>
      <c r="D2184" s="7">
        <v>380.00299999999999</v>
      </c>
      <c r="E2184" s="7">
        <v>7.0129999999999999</v>
      </c>
      <c r="F2184" s="7">
        <v>9.9320000000000004</v>
      </c>
      <c r="G2184" s="7">
        <v>593.45100000000002</v>
      </c>
      <c r="H2184" s="7">
        <v>94.441000000000003</v>
      </c>
      <c r="I2184" s="7">
        <v>649.70399999999995</v>
      </c>
      <c r="J2184" s="7">
        <v>661.39499999999998</v>
      </c>
      <c r="K2184" s="8">
        <v>1305.8824462890625</v>
      </c>
      <c r="L2184" s="9">
        <v>27.144529342651367</v>
      </c>
      <c r="M2184" s="10">
        <v>593.45123291015625</v>
      </c>
    </row>
    <row r="2185" spans="1:13" s="3" customFormat="1" x14ac:dyDescent="0.25">
      <c r="A2185" s="4">
        <v>43801.791666666664</v>
      </c>
      <c r="B2185" s="7">
        <v>13.6</v>
      </c>
      <c r="C2185" s="7">
        <v>15.315</v>
      </c>
      <c r="D2185" s="7">
        <v>381.48099999999999</v>
      </c>
      <c r="E2185" s="7">
        <v>7.056</v>
      </c>
      <c r="F2185" s="7">
        <v>9.7010000000000005</v>
      </c>
      <c r="G2185" s="7">
        <v>591.71699999999998</v>
      </c>
      <c r="H2185" s="7">
        <v>94.569000000000003</v>
      </c>
      <c r="I2185" s="7">
        <v>647.03700000000003</v>
      </c>
      <c r="J2185" s="7">
        <v>660.53399999999999</v>
      </c>
      <c r="K2185" s="8">
        <v>1302.7196044921875</v>
      </c>
      <c r="L2185" s="9">
        <v>26.964635848999023</v>
      </c>
      <c r="M2185" s="10">
        <v>591.717041015625</v>
      </c>
    </row>
    <row r="2186" spans="1:13" s="3" customFormat="1" x14ac:dyDescent="0.25">
      <c r="A2186" s="4">
        <v>43801.833333333336</v>
      </c>
      <c r="B2186" s="7">
        <v>13.536</v>
      </c>
      <c r="C2186" s="7">
        <v>15.125</v>
      </c>
      <c r="D2186" s="7">
        <v>378.66800000000001</v>
      </c>
      <c r="E2186" s="7">
        <v>6.8449999999999998</v>
      </c>
      <c r="F2186" s="7">
        <v>9.1080000000000005</v>
      </c>
      <c r="G2186" s="7">
        <v>592.49400000000003</v>
      </c>
      <c r="H2186" s="7">
        <v>94.316000000000003</v>
      </c>
      <c r="I2186" s="7">
        <v>640.35</v>
      </c>
      <c r="J2186" s="7">
        <v>654.13400000000001</v>
      </c>
      <c r="K2186" s="8">
        <v>1304.800048828125</v>
      </c>
      <c r="L2186" s="9">
        <v>27.237190246582031</v>
      </c>
      <c r="M2186" s="10">
        <v>592.49365234375</v>
      </c>
    </row>
    <row r="2187" spans="1:13" s="3" customFormat="1" x14ac:dyDescent="0.25">
      <c r="A2187" s="4">
        <v>43801.875</v>
      </c>
      <c r="B2187" s="7">
        <v>13.516</v>
      </c>
      <c r="C2187" s="7">
        <v>15.385</v>
      </c>
      <c r="D2187" s="7">
        <v>381.26</v>
      </c>
      <c r="E2187" s="7">
        <v>7.1340000000000003</v>
      </c>
      <c r="F2187" s="7">
        <v>9.8490000000000002</v>
      </c>
      <c r="G2187" s="7">
        <v>594.34</v>
      </c>
      <c r="H2187" s="7">
        <v>94.692999999999998</v>
      </c>
      <c r="I2187" s="7">
        <v>651.25</v>
      </c>
      <c r="J2187" s="7">
        <v>664.71100000000001</v>
      </c>
      <c r="K2187" s="8">
        <v>1310.144775390625</v>
      </c>
      <c r="L2187" s="9">
        <v>27.2353515625</v>
      </c>
      <c r="M2187" s="10">
        <v>594.340087890625</v>
      </c>
    </row>
    <row r="2188" spans="1:13" s="3" customFormat="1" x14ac:dyDescent="0.25">
      <c r="A2188" s="4">
        <v>43801.916666666664</v>
      </c>
      <c r="B2188" s="7">
        <v>8.9480000000000004</v>
      </c>
      <c r="C2188" s="7">
        <v>9.6980000000000004</v>
      </c>
      <c r="D2188" s="7">
        <v>339.11700000000002</v>
      </c>
      <c r="E2188" s="7">
        <v>3.4729999999999999</v>
      </c>
      <c r="F2188" s="7">
        <v>23.09</v>
      </c>
      <c r="G2188" s="7">
        <v>652.423</v>
      </c>
      <c r="H2188" s="7">
        <v>81.519000000000005</v>
      </c>
      <c r="I2188" s="7">
        <v>443.44400000000002</v>
      </c>
      <c r="J2188" s="7">
        <v>442.03399999999999</v>
      </c>
      <c r="K2188" s="8">
        <v>1275.1495361328125</v>
      </c>
      <c r="L2188" s="9">
        <v>10.227746963500977</v>
      </c>
      <c r="M2188" s="10">
        <v>652.4234619140625</v>
      </c>
    </row>
    <row r="2189" spans="1:13" s="3" customFormat="1" x14ac:dyDescent="0.25">
      <c r="A2189" s="4">
        <v>43801.958333333336</v>
      </c>
      <c r="B2189" s="7">
        <v>9.0809999999999995</v>
      </c>
      <c r="C2189" s="7">
        <v>9.9369999999999994</v>
      </c>
      <c r="D2189" s="7">
        <v>340.86599999999999</v>
      </c>
      <c r="E2189" s="7">
        <v>3.5329999999999999</v>
      </c>
      <c r="F2189" s="7">
        <v>23.213999999999999</v>
      </c>
      <c r="G2189" s="7">
        <v>652.49199999999996</v>
      </c>
      <c r="H2189" s="7">
        <v>80.747</v>
      </c>
      <c r="I2189" s="7">
        <v>452.70400000000001</v>
      </c>
      <c r="J2189" s="7">
        <v>447.58600000000001</v>
      </c>
      <c r="K2189" s="8">
        <v>1275.8062744140625</v>
      </c>
      <c r="L2189" s="9">
        <v>9.9807338714599609</v>
      </c>
      <c r="M2189" s="10">
        <v>652.49200439453125</v>
      </c>
    </row>
    <row r="2190" spans="1:13" s="3" customFormat="1" x14ac:dyDescent="0.25">
      <c r="A2190" s="4">
        <v>43802</v>
      </c>
      <c r="B2190" s="7">
        <v>6.944</v>
      </c>
      <c r="C2190" s="7">
        <v>8.3819999999999997</v>
      </c>
      <c r="D2190" s="7">
        <v>328.97699999999998</v>
      </c>
      <c r="E2190" s="7">
        <v>2.9820000000000002</v>
      </c>
      <c r="F2190" s="7">
        <v>28.896999999999998</v>
      </c>
      <c r="G2190" s="7">
        <v>621.90200000000004</v>
      </c>
      <c r="H2190" s="7">
        <v>79.77</v>
      </c>
      <c r="I2190" s="7">
        <v>415.34899999999999</v>
      </c>
      <c r="J2190" s="7">
        <v>404.56900000000002</v>
      </c>
      <c r="K2190" s="8">
        <v>1177.723388671875</v>
      </c>
      <c r="L2190" s="9">
        <v>8.5534820556640625</v>
      </c>
      <c r="M2190" s="10">
        <v>621.9017333984375</v>
      </c>
    </row>
    <row r="2191" spans="1:13" s="3" customFormat="1" x14ac:dyDescent="0.25">
      <c r="A2191" s="4">
        <v>43802.041666666664</v>
      </c>
      <c r="B2191" s="7">
        <v>0</v>
      </c>
      <c r="C2191" s="7">
        <v>2.9000000000000001E-2</v>
      </c>
      <c r="D2191" s="7">
        <v>118.389</v>
      </c>
      <c r="E2191" s="7">
        <v>-2.1999999999999999E-2</v>
      </c>
      <c r="F2191" s="7">
        <v>14.026999999999999</v>
      </c>
      <c r="G2191" s="7">
        <v>348.505</v>
      </c>
      <c r="H2191" s="7">
        <v>45.47</v>
      </c>
      <c r="I2191" s="7">
        <v>10.462</v>
      </c>
      <c r="J2191" s="7">
        <v>10.834</v>
      </c>
      <c r="K2191" s="8">
        <v>387.01657104492188</v>
      </c>
      <c r="L2191" s="9">
        <v>-0.42663857340812683</v>
      </c>
      <c r="M2191" s="10">
        <v>348.50491333007813</v>
      </c>
    </row>
    <row r="2192" spans="1:13" s="3" customFormat="1" x14ac:dyDescent="0.25">
      <c r="A2192" s="4">
        <v>43802.083333333336</v>
      </c>
      <c r="B2192" s="7">
        <v>0.17299999999999999</v>
      </c>
      <c r="C2192" s="7">
        <v>8.9999999999999993E-3</v>
      </c>
      <c r="D2192" s="7">
        <v>127.902</v>
      </c>
      <c r="E2192" s="7">
        <v>4.0000000000000001E-3</v>
      </c>
      <c r="F2192" s="7">
        <v>12.635999999999999</v>
      </c>
      <c r="G2192" s="7">
        <v>321.09399999999999</v>
      </c>
      <c r="H2192" s="7">
        <v>29.132999999999999</v>
      </c>
      <c r="I2192" s="7">
        <v>9.1129999999999995</v>
      </c>
      <c r="J2192" s="7">
        <v>9.7260000000000009</v>
      </c>
      <c r="K2192" s="8">
        <v>338.39413452148438</v>
      </c>
      <c r="L2192" s="9">
        <v>-0.10120498389005661</v>
      </c>
      <c r="M2192" s="10">
        <v>321.09396362304688</v>
      </c>
    </row>
    <row r="2193" spans="1:13" s="3" customFormat="1" x14ac:dyDescent="0.25">
      <c r="A2193" s="4">
        <v>43802.125</v>
      </c>
      <c r="B2193" s="7">
        <v>0</v>
      </c>
      <c r="C2193" s="7">
        <v>0.01</v>
      </c>
      <c r="D2193" s="7">
        <v>116.456</v>
      </c>
      <c r="E2193" s="7">
        <v>3.6999999999999998E-2</v>
      </c>
      <c r="F2193" s="7">
        <v>13.085000000000001</v>
      </c>
      <c r="G2193" s="7">
        <v>295.36099999999999</v>
      </c>
      <c r="H2193" s="7">
        <v>30.646999999999998</v>
      </c>
      <c r="I2193" s="7">
        <v>12.757</v>
      </c>
      <c r="J2193" s="7">
        <v>13.452</v>
      </c>
      <c r="K2193" s="8">
        <v>296.0230712890625</v>
      </c>
      <c r="L2193" s="9">
        <v>-0.15414775907993317</v>
      </c>
      <c r="M2193" s="10">
        <v>295.36077880859375</v>
      </c>
    </row>
    <row r="2194" spans="1:13" s="3" customFormat="1" x14ac:dyDescent="0.25">
      <c r="A2194" s="4">
        <v>43802.166666666664</v>
      </c>
      <c r="B2194" s="7">
        <v>0</v>
      </c>
      <c r="C2194" s="7">
        <v>0.01</v>
      </c>
      <c r="D2194" s="7">
        <v>105.054</v>
      </c>
      <c r="E2194" s="7">
        <v>4.9000000000000002E-2</v>
      </c>
      <c r="F2194" s="7">
        <v>11.878</v>
      </c>
      <c r="G2194" s="7">
        <v>273.99799999999999</v>
      </c>
      <c r="H2194" s="7">
        <v>29.158000000000001</v>
      </c>
      <c r="I2194" s="7">
        <v>14.948</v>
      </c>
      <c r="J2194" s="7">
        <v>15.776</v>
      </c>
      <c r="K2194" s="8">
        <v>261.02099609375</v>
      </c>
      <c r="L2194" s="9">
        <v>-0.12593755125999451</v>
      </c>
      <c r="M2194" s="10">
        <v>273.9984130859375</v>
      </c>
    </row>
    <row r="2195" spans="1:13" s="3" customFormat="1" x14ac:dyDescent="0.25">
      <c r="A2195" s="4">
        <v>43802.208333333336</v>
      </c>
      <c r="B2195" s="7">
        <v>0</v>
      </c>
      <c r="C2195" s="7">
        <v>0.01</v>
      </c>
      <c r="D2195" s="7">
        <v>97.054000000000002</v>
      </c>
      <c r="E2195" s="7">
        <v>4.2000000000000003E-2</v>
      </c>
      <c r="F2195" s="7">
        <v>12.196</v>
      </c>
      <c r="G2195" s="7">
        <v>254.054</v>
      </c>
      <c r="H2195" s="7">
        <v>28.766999999999999</v>
      </c>
      <c r="I2195" s="7">
        <v>13.327</v>
      </c>
      <c r="J2195" s="7">
        <v>14.914</v>
      </c>
      <c r="K2195" s="8">
        <v>227.77212524414063</v>
      </c>
      <c r="L2195" s="9">
        <v>-0.12214435636997223</v>
      </c>
      <c r="M2195" s="10">
        <v>254.0540771484375</v>
      </c>
    </row>
    <row r="2196" spans="1:13" s="3" customFormat="1" x14ac:dyDescent="0.25">
      <c r="A2196" s="4">
        <v>43802.25</v>
      </c>
      <c r="B2196" s="7">
        <v>0.13800000000000001</v>
      </c>
      <c r="C2196" s="7">
        <v>8.9999999999999993E-3</v>
      </c>
      <c r="D2196" s="7">
        <v>88.263000000000005</v>
      </c>
      <c r="E2196" s="7">
        <v>2.9000000000000001E-2</v>
      </c>
      <c r="F2196" s="7">
        <v>12.016</v>
      </c>
      <c r="G2196" s="7">
        <v>236.148</v>
      </c>
      <c r="H2196" s="7">
        <v>26.395</v>
      </c>
      <c r="I2196" s="7">
        <v>15.151999999999999</v>
      </c>
      <c r="J2196" s="7">
        <v>14.678000000000001</v>
      </c>
      <c r="K2196" s="8">
        <v>197.90000915527344</v>
      </c>
      <c r="L2196" s="9">
        <v>-0.32470327615737915</v>
      </c>
      <c r="M2196" s="10">
        <v>236.14753723144531</v>
      </c>
    </row>
    <row r="2197" spans="1:13" s="3" customFormat="1" x14ac:dyDescent="0.25">
      <c r="A2197" s="4">
        <v>43802.291666666664</v>
      </c>
      <c r="B2197" s="7">
        <v>3.7919999999999998</v>
      </c>
      <c r="C2197" s="7">
        <v>6.3140000000000001</v>
      </c>
      <c r="D2197" s="7">
        <v>280.57299999999998</v>
      </c>
      <c r="E2197" s="7">
        <v>3.0680000000000001</v>
      </c>
      <c r="F2197" s="7">
        <v>17.178000000000001</v>
      </c>
      <c r="G2197" s="7">
        <v>433.41899999999998</v>
      </c>
      <c r="H2197" s="7">
        <v>80.513000000000005</v>
      </c>
      <c r="I2197" s="7">
        <v>426.185</v>
      </c>
      <c r="J2197" s="7">
        <v>413.47500000000002</v>
      </c>
      <c r="K2197" s="8">
        <v>783.773681640625</v>
      </c>
      <c r="L2197" s="9">
        <v>9.6841115951538086</v>
      </c>
      <c r="M2197" s="10">
        <v>433.41912841796875</v>
      </c>
    </row>
    <row r="2198" spans="1:13" s="3" customFormat="1" x14ac:dyDescent="0.25">
      <c r="A2198" s="4">
        <v>43802.333333333336</v>
      </c>
      <c r="B2198" s="7">
        <v>7.1719999999999997</v>
      </c>
      <c r="C2198" s="7">
        <v>8.4280000000000008</v>
      </c>
      <c r="D2198" s="7">
        <v>334.38499999999999</v>
      </c>
      <c r="E2198" s="7">
        <v>2.9990000000000001</v>
      </c>
      <c r="F2198" s="7">
        <v>29.712</v>
      </c>
      <c r="G2198" s="7">
        <v>625.42899999999997</v>
      </c>
      <c r="H2198" s="7">
        <v>82.521000000000001</v>
      </c>
      <c r="I2198" s="7">
        <v>418.745</v>
      </c>
      <c r="J2198" s="7">
        <v>406.14</v>
      </c>
      <c r="K2198" s="8">
        <v>1186.91748046875</v>
      </c>
      <c r="L2198" s="9">
        <v>8.0942859649658203</v>
      </c>
      <c r="M2198" s="10">
        <v>625.42901611328125</v>
      </c>
    </row>
    <row r="2199" spans="1:13" s="3" customFormat="1" x14ac:dyDescent="0.25">
      <c r="A2199" s="4">
        <v>43802.375</v>
      </c>
      <c r="B2199" s="7">
        <v>12.696999999999999</v>
      </c>
      <c r="C2199" s="7">
        <v>14.615</v>
      </c>
      <c r="D2199" s="7">
        <v>373.56400000000002</v>
      </c>
      <c r="E2199" s="7">
        <v>6.6449999999999996</v>
      </c>
      <c r="F2199" s="7">
        <v>9.5020000000000007</v>
      </c>
      <c r="G2199" s="7">
        <v>596.34100000000001</v>
      </c>
      <c r="H2199" s="7">
        <v>90.751000000000005</v>
      </c>
      <c r="I2199" s="7">
        <v>625.68200000000002</v>
      </c>
      <c r="J2199" s="7">
        <v>636.68399999999997</v>
      </c>
      <c r="K2199" s="8">
        <v>1303.7928466796875</v>
      </c>
      <c r="L2199" s="9">
        <v>24.835943222045898</v>
      </c>
      <c r="M2199" s="10">
        <v>596.3406982421875</v>
      </c>
    </row>
    <row r="2200" spans="1:13" s="3" customFormat="1" x14ac:dyDescent="0.25">
      <c r="A2200" s="4">
        <v>43802.416666666664</v>
      </c>
      <c r="B2200" s="7">
        <v>12.272</v>
      </c>
      <c r="C2200" s="7">
        <v>14.191000000000001</v>
      </c>
      <c r="D2200" s="7">
        <v>367.87799999999999</v>
      </c>
      <c r="E2200" s="7">
        <v>6.2919999999999998</v>
      </c>
      <c r="F2200" s="7">
        <v>9.9239999999999995</v>
      </c>
      <c r="G2200" s="7">
        <v>598.29200000000003</v>
      </c>
      <c r="H2200" s="7">
        <v>90.521000000000001</v>
      </c>
      <c r="I2200" s="7">
        <v>604.96600000000001</v>
      </c>
      <c r="J2200" s="7">
        <v>616.04200000000003</v>
      </c>
      <c r="K2200" s="8">
        <v>1297.7496337890625</v>
      </c>
      <c r="L2200" s="9">
        <v>23.159225463867188</v>
      </c>
      <c r="M2200" s="10">
        <v>598.291748046875</v>
      </c>
    </row>
    <row r="2201" spans="1:13" s="3" customFormat="1" x14ac:dyDescent="0.25">
      <c r="A2201" s="4">
        <v>43802.458333333336</v>
      </c>
      <c r="B2201" s="7">
        <v>12.476000000000001</v>
      </c>
      <c r="C2201" s="7">
        <v>14.502000000000001</v>
      </c>
      <c r="D2201" s="7">
        <v>373.28199999999998</v>
      </c>
      <c r="E2201" s="7">
        <v>6.5010000000000003</v>
      </c>
      <c r="F2201" s="7">
        <v>11.273</v>
      </c>
      <c r="G2201" s="7">
        <v>601.70100000000002</v>
      </c>
      <c r="H2201" s="7">
        <v>90.222999999999999</v>
      </c>
      <c r="I2201" s="7">
        <v>615.36099999999999</v>
      </c>
      <c r="J2201" s="7">
        <v>627.76</v>
      </c>
      <c r="K2201" s="8">
        <v>1298.865478515625</v>
      </c>
      <c r="L2201" s="9">
        <v>24.026630401611328</v>
      </c>
      <c r="M2201" s="10">
        <v>601.7012939453125</v>
      </c>
    </row>
    <row r="2202" spans="1:13" s="3" customFormat="1" x14ac:dyDescent="0.25">
      <c r="A2202" s="4">
        <v>43802.5</v>
      </c>
      <c r="B2202" s="7">
        <v>12.827</v>
      </c>
      <c r="C2202" s="7">
        <v>15.044</v>
      </c>
      <c r="D2202" s="7">
        <v>381.30500000000001</v>
      </c>
      <c r="E2202" s="7">
        <v>6.9660000000000002</v>
      </c>
      <c r="F2202" s="7">
        <v>11.715</v>
      </c>
      <c r="G2202" s="7">
        <v>597.226</v>
      </c>
      <c r="H2202" s="7">
        <v>91.968000000000004</v>
      </c>
      <c r="I2202" s="7">
        <v>632.92100000000005</v>
      </c>
      <c r="J2202" s="7">
        <v>647.99</v>
      </c>
      <c r="K2202" s="8">
        <v>1302.412841796875</v>
      </c>
      <c r="L2202" s="9">
        <v>26.3189697265625</v>
      </c>
      <c r="M2202" s="10">
        <v>597.2257080078125</v>
      </c>
    </row>
    <row r="2203" spans="1:13" s="3" customFormat="1" x14ac:dyDescent="0.25">
      <c r="A2203" s="4">
        <v>43802.541666666664</v>
      </c>
      <c r="B2203" s="7">
        <v>11.869</v>
      </c>
      <c r="C2203" s="7">
        <v>13.804</v>
      </c>
      <c r="D2203" s="7">
        <v>368.726</v>
      </c>
      <c r="E2203" s="7">
        <v>6.06</v>
      </c>
      <c r="F2203" s="7">
        <v>12.005000000000001</v>
      </c>
      <c r="G2203" s="7">
        <v>602.02499999999998</v>
      </c>
      <c r="H2203" s="7">
        <v>90.394999999999996</v>
      </c>
      <c r="I2203" s="7">
        <v>584.10299999999995</v>
      </c>
      <c r="J2203" s="7">
        <v>599.33799999999997</v>
      </c>
      <c r="K2203" s="8">
        <v>1305.52001953125</v>
      </c>
      <c r="L2203" s="9">
        <v>20.886640548706055</v>
      </c>
      <c r="M2203" s="10">
        <v>602.02545166015625</v>
      </c>
    </row>
    <row r="2204" spans="1:13" s="3" customFormat="1" x14ac:dyDescent="0.25">
      <c r="A2204" s="4">
        <v>43802.583333333336</v>
      </c>
      <c r="B2204" s="7">
        <v>12.653</v>
      </c>
      <c r="C2204" s="7">
        <v>14.794</v>
      </c>
      <c r="D2204" s="7">
        <v>380.76299999999998</v>
      </c>
      <c r="E2204" s="7">
        <v>6.7939999999999996</v>
      </c>
      <c r="F2204" s="7">
        <v>12.002000000000001</v>
      </c>
      <c r="G2204" s="7">
        <v>596.33900000000006</v>
      </c>
      <c r="H2204" s="7">
        <v>92.98</v>
      </c>
      <c r="I2204" s="7">
        <v>624.76499999999999</v>
      </c>
      <c r="J2204" s="7">
        <v>638.40800000000002</v>
      </c>
      <c r="K2204" s="8">
        <v>1307.7265625</v>
      </c>
      <c r="L2204" s="9">
        <v>25.055747985839844</v>
      </c>
      <c r="M2204" s="10">
        <v>596.3387451171875</v>
      </c>
    </row>
    <row r="2205" spans="1:13" s="3" customFormat="1" x14ac:dyDescent="0.25">
      <c r="A2205" s="4">
        <v>43802.625</v>
      </c>
      <c r="B2205" s="7">
        <v>12.766</v>
      </c>
      <c r="C2205" s="7">
        <v>15.079000000000001</v>
      </c>
      <c r="D2205" s="7">
        <v>377.63600000000002</v>
      </c>
      <c r="E2205" s="7">
        <v>6.9660000000000002</v>
      </c>
      <c r="F2205" s="7">
        <v>10.45</v>
      </c>
      <c r="G2205" s="7">
        <v>595.78399999999999</v>
      </c>
      <c r="H2205" s="7">
        <v>92.715999999999994</v>
      </c>
      <c r="I2205" s="7">
        <v>637.91600000000005</v>
      </c>
      <c r="J2205" s="7">
        <v>651.20100000000002</v>
      </c>
      <c r="K2205" s="8">
        <v>1301.7720947265625</v>
      </c>
      <c r="L2205" s="9">
        <v>26.323509216308594</v>
      </c>
      <c r="M2205" s="10">
        <v>595.7843017578125</v>
      </c>
    </row>
    <row r="2206" spans="1:13" s="3" customFormat="1" x14ac:dyDescent="0.25">
      <c r="A2206" s="4">
        <v>43802.666666666664</v>
      </c>
      <c r="B2206" s="7">
        <v>12.27</v>
      </c>
      <c r="C2206" s="7">
        <v>14.3</v>
      </c>
      <c r="D2206" s="7">
        <v>369.32100000000003</v>
      </c>
      <c r="E2206" s="7">
        <v>6.3179999999999996</v>
      </c>
      <c r="F2206" s="7">
        <v>10.17</v>
      </c>
      <c r="G2206" s="7">
        <v>596.44899999999996</v>
      </c>
      <c r="H2206" s="7">
        <v>91.590999999999994</v>
      </c>
      <c r="I2206" s="7">
        <v>607.93799999999999</v>
      </c>
      <c r="J2206" s="7">
        <v>621.34900000000005</v>
      </c>
      <c r="K2206" s="8">
        <v>1300.490478515625</v>
      </c>
      <c r="L2206" s="9">
        <v>23.018768310546875</v>
      </c>
      <c r="M2206" s="10">
        <v>596.44854736328125</v>
      </c>
    </row>
    <row r="2207" spans="1:13" s="3" customFormat="1" x14ac:dyDescent="0.25">
      <c r="A2207" s="4">
        <v>43802.708333333336</v>
      </c>
      <c r="B2207" s="7">
        <v>12.37</v>
      </c>
      <c r="C2207" s="7">
        <v>14.339</v>
      </c>
      <c r="D2207" s="7">
        <v>365.13499999999999</v>
      </c>
      <c r="E2207" s="7">
        <v>6.2039999999999997</v>
      </c>
      <c r="F2207" s="7">
        <v>9.2620000000000005</v>
      </c>
      <c r="G2207" s="7">
        <v>595.94500000000005</v>
      </c>
      <c r="H2207" s="7">
        <v>92.259</v>
      </c>
      <c r="I2207" s="7">
        <v>609.04999999999995</v>
      </c>
      <c r="J2207" s="7">
        <v>621.75699999999995</v>
      </c>
      <c r="K2207" s="8">
        <v>1295.5069580078125</v>
      </c>
      <c r="L2207" s="9">
        <v>23.165910720825195</v>
      </c>
      <c r="M2207" s="10">
        <v>595.94482421875</v>
      </c>
    </row>
    <row r="2208" spans="1:13" s="3" customFormat="1" x14ac:dyDescent="0.25">
      <c r="A2208" s="4">
        <v>43802.75</v>
      </c>
      <c r="B2208" s="7">
        <v>12.574</v>
      </c>
      <c r="C2208" s="7">
        <v>14.444000000000001</v>
      </c>
      <c r="D2208" s="7">
        <v>365.04899999999998</v>
      </c>
      <c r="E2208" s="7">
        <v>6.3380000000000001</v>
      </c>
      <c r="F2208" s="7">
        <v>7.5250000000000004</v>
      </c>
      <c r="G2208" s="7">
        <v>595.46199999999999</v>
      </c>
      <c r="H2208" s="7">
        <v>92.388999999999996</v>
      </c>
      <c r="I2208" s="7">
        <v>614.42700000000002</v>
      </c>
      <c r="J2208" s="7">
        <v>628.55399999999997</v>
      </c>
      <c r="K2208" s="8">
        <v>1296.1365966796875</v>
      </c>
      <c r="L2208" s="9">
        <v>23.861225128173828</v>
      </c>
      <c r="M2208" s="10">
        <v>595.46185302734375</v>
      </c>
    </row>
    <row r="2209" spans="1:13" s="3" customFormat="1" x14ac:dyDescent="0.25">
      <c r="A2209" s="4">
        <v>43802.791666666664</v>
      </c>
      <c r="B2209" s="7">
        <v>12.497</v>
      </c>
      <c r="C2209" s="7">
        <v>14.436</v>
      </c>
      <c r="D2209" s="7">
        <v>365.85199999999998</v>
      </c>
      <c r="E2209" s="7">
        <v>6.3520000000000003</v>
      </c>
      <c r="F2209" s="7">
        <v>8.4939999999999998</v>
      </c>
      <c r="G2209" s="7">
        <v>595.548</v>
      </c>
      <c r="H2209" s="7">
        <v>92.015000000000001</v>
      </c>
      <c r="I2209" s="7">
        <v>612.34900000000005</v>
      </c>
      <c r="J2209" s="7">
        <v>625.995</v>
      </c>
      <c r="K2209" s="8">
        <v>1296.5374755859375</v>
      </c>
      <c r="L2209" s="9">
        <v>23.639169692993164</v>
      </c>
      <c r="M2209" s="10">
        <v>595.54766845703125</v>
      </c>
    </row>
    <row r="2210" spans="1:13" s="3" customFormat="1" x14ac:dyDescent="0.25">
      <c r="A2210" s="4">
        <v>43802.833333333336</v>
      </c>
      <c r="B2210" s="7">
        <v>12.409000000000001</v>
      </c>
      <c r="C2210" s="7">
        <v>14.484</v>
      </c>
      <c r="D2210" s="7">
        <v>365.15699999999998</v>
      </c>
      <c r="E2210" s="7">
        <v>6.4009999999999998</v>
      </c>
      <c r="F2210" s="7">
        <v>6.9770000000000003</v>
      </c>
      <c r="G2210" s="7">
        <v>594.41099999999994</v>
      </c>
      <c r="H2210" s="7">
        <v>91.765000000000001</v>
      </c>
      <c r="I2210" s="7">
        <v>611.88599999999997</v>
      </c>
      <c r="J2210" s="7">
        <v>628.28700000000003</v>
      </c>
      <c r="K2210" s="8">
        <v>1293.868408203125</v>
      </c>
      <c r="L2210" s="9">
        <v>23.569087982177734</v>
      </c>
      <c r="M2210" s="10">
        <v>594.4114990234375</v>
      </c>
    </row>
    <row r="2211" spans="1:13" s="3" customFormat="1" x14ac:dyDescent="0.25">
      <c r="A2211" s="4">
        <v>43802.875</v>
      </c>
      <c r="B2211" s="7">
        <v>12.728999999999999</v>
      </c>
      <c r="C2211" s="7">
        <v>14.478</v>
      </c>
      <c r="D2211" s="7">
        <v>365.07900000000001</v>
      </c>
      <c r="E2211" s="7">
        <v>6.423</v>
      </c>
      <c r="F2211" s="7">
        <v>7.9459999999999997</v>
      </c>
      <c r="G2211" s="7">
        <v>594.54899999999998</v>
      </c>
      <c r="H2211" s="7">
        <v>92.606999999999999</v>
      </c>
      <c r="I2211" s="7">
        <v>618.08799999999997</v>
      </c>
      <c r="J2211" s="7">
        <v>629.57299999999998</v>
      </c>
      <c r="K2211" s="8">
        <v>1296.308349609375</v>
      </c>
      <c r="L2211" s="9">
        <v>24.041435241699219</v>
      </c>
      <c r="M2211" s="10">
        <v>594.54925537109375</v>
      </c>
    </row>
    <row r="2212" spans="1:13" s="3" customFormat="1" x14ac:dyDescent="0.25">
      <c r="A2212" s="4">
        <v>43802.916666666664</v>
      </c>
      <c r="B2212" s="7">
        <v>13.029</v>
      </c>
      <c r="C2212" s="7">
        <v>14.840999999999999</v>
      </c>
      <c r="D2212" s="7">
        <v>366.18400000000003</v>
      </c>
      <c r="E2212" s="7">
        <v>6.5650000000000004</v>
      </c>
      <c r="F2212" s="7">
        <v>6.9189999999999996</v>
      </c>
      <c r="G2212" s="7">
        <v>593.11400000000003</v>
      </c>
      <c r="H2212" s="7">
        <v>92.835999999999999</v>
      </c>
      <c r="I2212" s="7">
        <v>626.86099999999999</v>
      </c>
      <c r="J2212" s="7">
        <v>641.42999999999995</v>
      </c>
      <c r="K2212" s="8">
        <v>1292.09228515625</v>
      </c>
      <c r="L2212" s="9">
        <v>24.510095596313477</v>
      </c>
      <c r="M2212" s="10">
        <v>593.11444091796875</v>
      </c>
    </row>
    <row r="2213" spans="1:13" s="3" customFormat="1" x14ac:dyDescent="0.25">
      <c r="A2213" s="4">
        <v>43802.958333333336</v>
      </c>
      <c r="B2213" s="7">
        <v>8.9369999999999994</v>
      </c>
      <c r="C2213" s="7">
        <v>9.7249999999999996</v>
      </c>
      <c r="D2213" s="7">
        <v>337.05700000000002</v>
      </c>
      <c r="E2213" s="7">
        <v>3.4809999999999999</v>
      </c>
      <c r="F2213" s="7">
        <v>20.731999999999999</v>
      </c>
      <c r="G2213" s="7">
        <v>648.50699999999995</v>
      </c>
      <c r="H2213" s="7">
        <v>80.421999999999997</v>
      </c>
      <c r="I2213" s="7">
        <v>447.762</v>
      </c>
      <c r="J2213" s="7">
        <v>441.28199999999998</v>
      </c>
      <c r="K2213" s="8">
        <v>1273.515869140625</v>
      </c>
      <c r="L2213" s="9">
        <v>9.6525888442993164</v>
      </c>
      <c r="M2213" s="10">
        <v>648.5074462890625</v>
      </c>
    </row>
    <row r="2214" spans="1:13" s="3" customFormat="1" x14ac:dyDescent="0.25">
      <c r="A2214" s="4">
        <v>43803</v>
      </c>
      <c r="B2214" s="7">
        <v>8.7639999999999993</v>
      </c>
      <c r="C2214" s="7">
        <v>9.5939999999999994</v>
      </c>
      <c r="D2214" s="7">
        <v>333.46899999999999</v>
      </c>
      <c r="E2214" s="7">
        <v>3.3820000000000001</v>
      </c>
      <c r="F2214" s="7">
        <v>19.983000000000001</v>
      </c>
      <c r="G2214" s="7">
        <v>652.08199999999999</v>
      </c>
      <c r="H2214" s="7">
        <v>79.120999999999995</v>
      </c>
      <c r="I2214" s="7">
        <v>442.54500000000002</v>
      </c>
      <c r="J2214" s="7">
        <v>437.62</v>
      </c>
      <c r="K2214" s="8">
        <v>1267.0172119140625</v>
      </c>
      <c r="L2214" s="9">
        <v>9.8887128829956055</v>
      </c>
      <c r="M2214" s="10">
        <v>652.0823974609375</v>
      </c>
    </row>
    <row r="2215" spans="1:13" s="3" customFormat="1" x14ac:dyDescent="0.25">
      <c r="A2215" s="4">
        <v>43803.041666666664</v>
      </c>
      <c r="B2215" s="7">
        <v>4.4429999999999996</v>
      </c>
      <c r="C2215" s="7">
        <v>7.5140000000000002</v>
      </c>
      <c r="D2215" s="7">
        <v>304.46100000000001</v>
      </c>
      <c r="E2215" s="7">
        <v>2.9860000000000002</v>
      </c>
      <c r="F2215" s="7">
        <v>23.388000000000002</v>
      </c>
      <c r="G2215" s="7">
        <v>477.81200000000001</v>
      </c>
      <c r="H2215" s="7">
        <v>80.682000000000002</v>
      </c>
      <c r="I2215" s="7">
        <v>418.74799999999999</v>
      </c>
      <c r="J2215" s="7">
        <v>406.73099999999999</v>
      </c>
      <c r="K2215" s="8">
        <v>902.73504638671875</v>
      </c>
      <c r="L2215" s="9">
        <v>8.5157966613769531</v>
      </c>
      <c r="M2215" s="10">
        <v>477.81243896484375</v>
      </c>
    </row>
    <row r="2216" spans="1:13" s="3" customFormat="1" x14ac:dyDescent="0.25">
      <c r="A2216" s="4">
        <v>43803.083333333336</v>
      </c>
      <c r="B2216" s="7">
        <v>0</v>
      </c>
      <c r="C2216" s="7">
        <v>1.4999999999999999E-2</v>
      </c>
      <c r="D2216" s="7">
        <v>112.006</v>
      </c>
      <c r="E2216" s="7">
        <v>-4.7E-2</v>
      </c>
      <c r="F2216" s="7">
        <v>11.249000000000001</v>
      </c>
      <c r="G2216" s="7">
        <v>330.82100000000003</v>
      </c>
      <c r="H2216" s="7">
        <v>41.981000000000002</v>
      </c>
      <c r="I2216" s="7">
        <v>10.827999999999999</v>
      </c>
      <c r="J2216" s="7">
        <v>9.7690000000000001</v>
      </c>
      <c r="K2216" s="8">
        <v>360.72796630859375</v>
      </c>
      <c r="L2216" s="9">
        <v>-0.44475874304771423</v>
      </c>
      <c r="M2216" s="10">
        <v>330.82061767578125</v>
      </c>
    </row>
    <row r="2217" spans="1:13" s="3" customFormat="1" x14ac:dyDescent="0.25">
      <c r="A2217" s="4">
        <v>43803.125</v>
      </c>
      <c r="B2217" s="7">
        <v>7.0999999999999994E-2</v>
      </c>
      <c r="C2217" s="7">
        <v>8.9999999999999993E-3</v>
      </c>
      <c r="D2217" s="7">
        <v>116.819</v>
      </c>
      <c r="E2217" s="7">
        <v>-4.2000000000000003E-2</v>
      </c>
      <c r="F2217" s="7">
        <v>10.676</v>
      </c>
      <c r="G2217" s="7">
        <v>305.99</v>
      </c>
      <c r="H2217" s="7">
        <v>20.667000000000002</v>
      </c>
      <c r="I2217" s="7">
        <v>10.814</v>
      </c>
      <c r="J2217" s="7">
        <v>10.234999999999999</v>
      </c>
      <c r="K2217" s="8">
        <v>314.30712890625</v>
      </c>
      <c r="L2217" s="9">
        <v>-0.17844571173191071</v>
      </c>
      <c r="M2217" s="10">
        <v>305.98995971679688</v>
      </c>
    </row>
    <row r="2218" spans="1:13" s="3" customFormat="1" x14ac:dyDescent="0.25">
      <c r="A2218" s="4">
        <v>43803.166666666664</v>
      </c>
      <c r="B2218" s="7">
        <v>0</v>
      </c>
      <c r="C2218" s="7">
        <v>0.01</v>
      </c>
      <c r="D2218" s="7">
        <v>105.283</v>
      </c>
      <c r="E2218" s="7">
        <v>-9.8000000000000004E-2</v>
      </c>
      <c r="F2218" s="7">
        <v>10.351000000000001</v>
      </c>
      <c r="G2218" s="7">
        <v>280.09500000000003</v>
      </c>
      <c r="H2218" s="7">
        <v>25.006</v>
      </c>
      <c r="I2218" s="7">
        <v>16.201000000000001</v>
      </c>
      <c r="J2218" s="7">
        <v>15.417</v>
      </c>
      <c r="K2218" s="8">
        <v>271.4248046875</v>
      </c>
      <c r="L2218" s="9">
        <v>-0.1692093163728714</v>
      </c>
      <c r="M2218" s="10">
        <v>280.09500122070313</v>
      </c>
    </row>
    <row r="2219" spans="1:13" s="3" customFormat="1" x14ac:dyDescent="0.25">
      <c r="A2219" s="4">
        <v>43803.208333333336</v>
      </c>
      <c r="B2219" s="7">
        <v>0</v>
      </c>
      <c r="C2219" s="7">
        <v>0.01</v>
      </c>
      <c r="D2219" s="7">
        <v>95.914000000000001</v>
      </c>
      <c r="E2219" s="7">
        <v>1.2E-2</v>
      </c>
      <c r="F2219" s="7">
        <v>9.7910000000000004</v>
      </c>
      <c r="G2219" s="7">
        <v>258.23399999999998</v>
      </c>
      <c r="H2219" s="7">
        <v>20.873999999999999</v>
      </c>
      <c r="I2219" s="7">
        <v>14.762</v>
      </c>
      <c r="J2219" s="7">
        <v>15.379</v>
      </c>
      <c r="K2219" s="8">
        <v>235.28976440429688</v>
      </c>
      <c r="L2219" s="9">
        <v>-0.17017321288585663</v>
      </c>
      <c r="M2219" s="10">
        <v>258.23410034179688</v>
      </c>
    </row>
    <row r="2220" spans="1:13" s="3" customFormat="1" x14ac:dyDescent="0.25">
      <c r="A2220" s="4">
        <v>43803.25</v>
      </c>
      <c r="B2220" s="7">
        <v>0</v>
      </c>
      <c r="C2220" s="7">
        <v>0.01</v>
      </c>
      <c r="D2220" s="7">
        <v>87.281999999999996</v>
      </c>
      <c r="E2220" s="7">
        <v>-4.0000000000000001E-3</v>
      </c>
      <c r="F2220" s="7">
        <v>9.577</v>
      </c>
      <c r="G2220" s="7">
        <v>238.83</v>
      </c>
      <c r="H2220" s="7">
        <v>19.803000000000001</v>
      </c>
      <c r="I2220" s="7">
        <v>14.823</v>
      </c>
      <c r="J2220" s="7">
        <v>15.090999999999999</v>
      </c>
      <c r="K2220" s="8">
        <v>202.45266723632813</v>
      </c>
      <c r="L2220" s="9">
        <v>-0.17789383232593536</v>
      </c>
      <c r="M2220" s="10">
        <v>238.82960510253906</v>
      </c>
    </row>
    <row r="2221" spans="1:13" s="3" customFormat="1" x14ac:dyDescent="0.25">
      <c r="A2221" s="4">
        <v>43803.291666666664</v>
      </c>
      <c r="B2221" s="7">
        <v>0</v>
      </c>
      <c r="C2221" s="7">
        <v>0.01</v>
      </c>
      <c r="D2221" s="7">
        <v>80.316000000000003</v>
      </c>
      <c r="E2221" s="7">
        <v>3.9E-2</v>
      </c>
      <c r="F2221" s="7">
        <v>9.4870000000000001</v>
      </c>
      <c r="G2221" s="7">
        <v>221.53100000000001</v>
      </c>
      <c r="H2221" s="7">
        <v>18.779</v>
      </c>
      <c r="I2221" s="7">
        <v>15.021000000000001</v>
      </c>
      <c r="J2221" s="7">
        <v>13.638</v>
      </c>
      <c r="K2221" s="8">
        <v>173.28445434570313</v>
      </c>
      <c r="L2221" s="9">
        <v>-0.18924242258071899</v>
      </c>
      <c r="M2221" s="10">
        <v>221.53056335449219</v>
      </c>
    </row>
    <row r="2222" spans="1:13" s="3" customFormat="1" x14ac:dyDescent="0.25">
      <c r="A2222" s="4">
        <v>43803.333333333336</v>
      </c>
      <c r="B2222" s="7">
        <v>0</v>
      </c>
      <c r="C2222" s="7">
        <v>0.01</v>
      </c>
      <c r="D2222" s="7">
        <v>73.966999999999999</v>
      </c>
      <c r="E2222" s="7">
        <v>1.7999999999999999E-2</v>
      </c>
      <c r="F2222" s="7">
        <v>9.4540000000000006</v>
      </c>
      <c r="G2222" s="7">
        <v>206.07300000000001</v>
      </c>
      <c r="H2222" s="7">
        <v>21.957000000000001</v>
      </c>
      <c r="I2222" s="7">
        <v>14.952</v>
      </c>
      <c r="J2222" s="7">
        <v>15.455</v>
      </c>
      <c r="K2222" s="8">
        <v>147.02191162109375</v>
      </c>
      <c r="L2222" s="9">
        <v>-0.17706224322319031</v>
      </c>
      <c r="M2222" s="10">
        <v>206.07315063476563</v>
      </c>
    </row>
    <row r="2223" spans="1:13" s="3" customFormat="1" x14ac:dyDescent="0.25">
      <c r="A2223" s="4">
        <v>43803.375</v>
      </c>
      <c r="B2223" s="7">
        <v>0</v>
      </c>
      <c r="C2223" s="7">
        <v>1.0999999999999999E-2</v>
      </c>
      <c r="D2223" s="7">
        <v>68.582999999999998</v>
      </c>
      <c r="E2223" s="7">
        <v>0</v>
      </c>
      <c r="F2223" s="7">
        <v>9.6639999999999997</v>
      </c>
      <c r="G2223" s="7">
        <v>193.357</v>
      </c>
      <c r="H2223" s="7">
        <v>20.847999999999999</v>
      </c>
      <c r="I2223" s="7">
        <v>15.332000000000001</v>
      </c>
      <c r="J2223" s="7">
        <v>14.638999999999999</v>
      </c>
      <c r="K2223" s="8">
        <v>125.55535125732422</v>
      </c>
      <c r="L2223" s="9">
        <v>-0.16154375672340393</v>
      </c>
      <c r="M2223" s="10">
        <v>193.35675048828125</v>
      </c>
    </row>
    <row r="2224" spans="1:13" s="3" customFormat="1" x14ac:dyDescent="0.25">
      <c r="A2224" s="4">
        <v>43803.416666666664</v>
      </c>
      <c r="B2224" s="7">
        <v>0</v>
      </c>
      <c r="C2224" s="7">
        <v>0.01</v>
      </c>
      <c r="D2224" s="7">
        <v>64.016999999999996</v>
      </c>
      <c r="E2224" s="7">
        <v>2.1000000000000001E-2</v>
      </c>
      <c r="F2224" s="7">
        <v>9.3369999999999997</v>
      </c>
      <c r="G2224" s="7">
        <v>182.11099999999999</v>
      </c>
      <c r="H2224" s="7">
        <v>19.856999999999999</v>
      </c>
      <c r="I2224" s="7">
        <v>14.074</v>
      </c>
      <c r="J2224" s="7">
        <v>15.701000000000001</v>
      </c>
      <c r="K2224" s="8">
        <v>106.51615905761719</v>
      </c>
      <c r="L2224" s="9">
        <v>-0.24614438414573669</v>
      </c>
      <c r="M2224" s="10">
        <v>182.11106872558594</v>
      </c>
    </row>
    <row r="2225" spans="1:13" s="3" customFormat="1" x14ac:dyDescent="0.25">
      <c r="A2225" s="4">
        <v>43803.458333333336</v>
      </c>
      <c r="B2225" s="7">
        <v>0</v>
      </c>
      <c r="C2225" s="7">
        <v>6.2E-2</v>
      </c>
      <c r="D2225" s="7">
        <v>20.768000000000001</v>
      </c>
      <c r="E2225" s="7">
        <v>0.13500000000000001</v>
      </c>
      <c r="F2225" s="7">
        <v>5.6609999999999996</v>
      </c>
      <c r="G2225" s="7">
        <v>54.414000000000001</v>
      </c>
      <c r="H2225" s="7">
        <v>103.628</v>
      </c>
      <c r="I2225" s="7">
        <v>49.014000000000003</v>
      </c>
      <c r="J2225" s="7">
        <v>48.652999999999999</v>
      </c>
      <c r="K2225" s="8">
        <v>22.084518432617188</v>
      </c>
      <c r="L2225" s="9">
        <v>-0.44782477617263794</v>
      </c>
      <c r="M2225" s="10">
        <v>54.413551330566406</v>
      </c>
    </row>
    <row r="2226" spans="1:13" s="3" customFormat="1" x14ac:dyDescent="0.25">
      <c r="A2226" s="4">
        <v>43803.5</v>
      </c>
      <c r="B2226" s="7">
        <v>0</v>
      </c>
      <c r="C2226" s="7">
        <v>7.2999999999999995E-2</v>
      </c>
      <c r="D2226" s="7">
        <v>19.771000000000001</v>
      </c>
      <c r="E2226" s="7">
        <v>7.3999999999999996E-2</v>
      </c>
      <c r="F2226" s="7">
        <v>5.5010000000000003</v>
      </c>
      <c r="G2226" s="7">
        <v>44.805</v>
      </c>
      <c r="H2226" s="7">
        <v>123.822</v>
      </c>
      <c r="I2226" s="7">
        <v>49.578000000000003</v>
      </c>
      <c r="J2226" s="7">
        <v>49.600999999999999</v>
      </c>
      <c r="K2226" s="8">
        <v>20.123889923095703</v>
      </c>
      <c r="L2226" s="9">
        <v>-0.44746887683868408</v>
      </c>
      <c r="M2226" s="10">
        <v>44.805355072021484</v>
      </c>
    </row>
    <row r="2227" spans="1:13" s="3" customFormat="1" x14ac:dyDescent="0.25">
      <c r="A2227" s="4">
        <v>43803.541666666664</v>
      </c>
      <c r="B2227" s="7">
        <v>0</v>
      </c>
      <c r="C2227" s="7">
        <v>7.2999999999999995E-2</v>
      </c>
      <c r="D2227" s="7">
        <v>20.684000000000001</v>
      </c>
      <c r="E2227" s="7">
        <v>6.5000000000000002E-2</v>
      </c>
      <c r="F2227" s="7">
        <v>6.0119999999999996</v>
      </c>
      <c r="G2227" s="7">
        <v>40.557000000000002</v>
      </c>
      <c r="H2227" s="7">
        <v>134.47800000000001</v>
      </c>
      <c r="I2227" s="7">
        <v>49.478000000000002</v>
      </c>
      <c r="J2227" s="7">
        <v>49.76</v>
      </c>
      <c r="K2227" s="8">
        <v>21.330768585205078</v>
      </c>
      <c r="L2227" s="9">
        <v>-0.44457942247390747</v>
      </c>
      <c r="M2227" s="10">
        <v>40.557445526123047</v>
      </c>
    </row>
    <row r="2228" spans="1:13" s="3" customFormat="1" x14ac:dyDescent="0.25">
      <c r="A2228" s="4">
        <v>43803.583333333336</v>
      </c>
      <c r="B2228" s="7">
        <v>0</v>
      </c>
      <c r="C2228" s="7">
        <v>0.05</v>
      </c>
      <c r="D2228" s="7">
        <v>19.395</v>
      </c>
      <c r="E2228" s="7">
        <v>7.0999999999999994E-2</v>
      </c>
      <c r="F2228" s="7">
        <v>5.4219999999999997</v>
      </c>
      <c r="G2228" s="7">
        <v>37.179000000000002</v>
      </c>
      <c r="H2228" s="7">
        <v>134.34700000000001</v>
      </c>
      <c r="I2228" s="7">
        <v>49.009</v>
      </c>
      <c r="J2228" s="7">
        <v>47.566000000000003</v>
      </c>
      <c r="K2228" s="8">
        <v>17.909120559692383</v>
      </c>
      <c r="L2228" s="9">
        <v>-0.44474157691001892</v>
      </c>
      <c r="M2228" s="10">
        <v>37.179424285888672</v>
      </c>
    </row>
    <row r="2229" spans="1:13" s="3" customFormat="1" x14ac:dyDescent="0.25">
      <c r="A2229" s="4">
        <v>43803.625</v>
      </c>
      <c r="B2229" s="7">
        <v>0</v>
      </c>
      <c r="C2229" s="7">
        <v>1.7000000000000001E-2</v>
      </c>
      <c r="D2229" s="7">
        <v>16.359000000000002</v>
      </c>
      <c r="E2229" s="7">
        <v>5.0000000000000001E-3</v>
      </c>
      <c r="F2229" s="7">
        <v>8.1199999999999992</v>
      </c>
      <c r="G2229" s="7">
        <v>30.015000000000001</v>
      </c>
      <c r="H2229" s="7">
        <v>80.244</v>
      </c>
      <c r="I2229" s="7">
        <v>12.122999999999999</v>
      </c>
      <c r="J2229" s="7">
        <v>13.162000000000001</v>
      </c>
      <c r="K2229" s="8">
        <v>17.437679290771484</v>
      </c>
      <c r="L2229" s="9">
        <v>-0.4453873336315155</v>
      </c>
      <c r="M2229" s="10">
        <v>30.014806747436523</v>
      </c>
    </row>
    <row r="2230" spans="1:13" s="3" customFormat="1" x14ac:dyDescent="0.25">
      <c r="A2230" s="4">
        <v>43803.666666666664</v>
      </c>
      <c r="B2230" s="7">
        <v>0</v>
      </c>
      <c r="C2230" s="7">
        <v>1.0999999999999999E-2</v>
      </c>
      <c r="D2230" s="7">
        <v>20.687999999999999</v>
      </c>
      <c r="E2230" s="7">
        <v>3.5000000000000003E-2</v>
      </c>
      <c r="F2230" s="7">
        <v>8.3819999999999997</v>
      </c>
      <c r="G2230" s="7">
        <v>33.427999999999997</v>
      </c>
      <c r="H2230" s="7">
        <v>42.94</v>
      </c>
      <c r="I2230" s="7">
        <v>10.859</v>
      </c>
      <c r="J2230" s="7">
        <v>10.57</v>
      </c>
      <c r="K2230" s="8">
        <v>21.030439376831055</v>
      </c>
      <c r="L2230" s="9">
        <v>-0.29646345973014832</v>
      </c>
      <c r="M2230" s="10">
        <v>33.427936553955078</v>
      </c>
    </row>
    <row r="2231" spans="1:13" s="3" customFormat="1" x14ac:dyDescent="0.25">
      <c r="A2231" s="4">
        <v>43803.708333333336</v>
      </c>
      <c r="B2231" s="7">
        <v>0</v>
      </c>
      <c r="C2231" s="7">
        <v>1.0999999999999999E-2</v>
      </c>
      <c r="D2231" s="7">
        <v>21.724</v>
      </c>
      <c r="E2231" s="7">
        <v>1.9E-2</v>
      </c>
      <c r="F2231" s="7">
        <v>8.9870000000000001</v>
      </c>
      <c r="G2231" s="7">
        <v>35.295000000000002</v>
      </c>
      <c r="H2231" s="7">
        <v>37.186</v>
      </c>
      <c r="I2231" s="7">
        <v>10.898</v>
      </c>
      <c r="J2231" s="7">
        <v>11.07</v>
      </c>
      <c r="K2231" s="8">
        <v>22.424430847167969</v>
      </c>
      <c r="L2231" s="9">
        <v>-0.26381602883338928</v>
      </c>
      <c r="M2231" s="10">
        <v>35.294944763183594</v>
      </c>
    </row>
    <row r="2232" spans="1:13" s="3" customFormat="1" x14ac:dyDescent="0.25">
      <c r="A2232" s="4">
        <v>43803.75</v>
      </c>
      <c r="B2232" s="7">
        <v>0</v>
      </c>
      <c r="C2232" s="7">
        <v>1.0999999999999999E-2</v>
      </c>
      <c r="D2232" s="7">
        <v>21.716999999999999</v>
      </c>
      <c r="E2232" s="7">
        <v>1.2E-2</v>
      </c>
      <c r="F2232" s="7">
        <v>9.6430000000000007</v>
      </c>
      <c r="G2232" s="7">
        <v>36.011000000000003</v>
      </c>
      <c r="H2232" s="7">
        <v>30.475999999999999</v>
      </c>
      <c r="I2232" s="7">
        <v>9.8940000000000001</v>
      </c>
      <c r="J2232" s="7">
        <v>9.7430000000000003</v>
      </c>
      <c r="K2232" s="8">
        <v>22.641641616821289</v>
      </c>
      <c r="L2232" s="9">
        <v>-0.26503747701644897</v>
      </c>
      <c r="M2232" s="10">
        <v>36.010684967041016</v>
      </c>
    </row>
    <row r="2233" spans="1:13" s="3" customFormat="1" x14ac:dyDescent="0.25">
      <c r="A2233" s="4">
        <v>43803.791666666664</v>
      </c>
      <c r="B2233" s="7">
        <v>0</v>
      </c>
      <c r="C2233" s="7">
        <v>1.0999999999999999E-2</v>
      </c>
      <c r="D2233" s="7">
        <v>21.794</v>
      </c>
      <c r="E2233" s="7">
        <v>2.1999999999999999E-2</v>
      </c>
      <c r="F2233" s="7">
        <v>9.5030000000000001</v>
      </c>
      <c r="G2233" s="7">
        <v>36.54</v>
      </c>
      <c r="H2233" s="7">
        <v>30.341000000000001</v>
      </c>
      <c r="I2233" s="7">
        <v>6.694</v>
      </c>
      <c r="J2233" s="7">
        <v>11.65</v>
      </c>
      <c r="K2233" s="8">
        <v>21.661046981811523</v>
      </c>
      <c r="L2233" s="9">
        <v>-0.26461100578308105</v>
      </c>
      <c r="M2233" s="10">
        <v>36.539779663085938</v>
      </c>
    </row>
    <row r="2234" spans="1:13" s="3" customFormat="1" x14ac:dyDescent="0.25">
      <c r="A2234" s="4">
        <v>43803.833333333336</v>
      </c>
      <c r="B2234" s="7">
        <v>0</v>
      </c>
      <c r="C2234" s="7">
        <v>1.0999999999999999E-2</v>
      </c>
      <c r="D2234" s="7">
        <v>21.562000000000001</v>
      </c>
      <c r="E2234" s="7">
        <v>2.1999999999999999E-2</v>
      </c>
      <c r="F2234" s="7">
        <v>8.7899999999999991</v>
      </c>
      <c r="G2234" s="7">
        <v>36.841000000000001</v>
      </c>
      <c r="H2234" s="7">
        <v>27.594999999999999</v>
      </c>
      <c r="I2234" s="7">
        <v>10.433999999999999</v>
      </c>
      <c r="J2234" s="7">
        <v>10.682</v>
      </c>
      <c r="K2234" s="8">
        <v>22.046834945678711</v>
      </c>
      <c r="L2234" s="9">
        <v>-0.24618847668170929</v>
      </c>
      <c r="M2234" s="10">
        <v>36.840576171875</v>
      </c>
    </row>
    <row r="2235" spans="1:13" s="3" customFormat="1" x14ac:dyDescent="0.25">
      <c r="A2235" s="4">
        <v>43803.875</v>
      </c>
      <c r="B2235" s="7">
        <v>0</v>
      </c>
      <c r="C2235" s="7">
        <v>1.0999999999999999E-2</v>
      </c>
      <c r="D2235" s="7">
        <v>21.071000000000002</v>
      </c>
      <c r="E2235" s="7">
        <v>2.8000000000000001E-2</v>
      </c>
      <c r="F2235" s="7">
        <v>9.3829999999999991</v>
      </c>
      <c r="G2235" s="7">
        <v>36.902999999999999</v>
      </c>
      <c r="H2235" s="7">
        <v>26.344000000000001</v>
      </c>
      <c r="I2235" s="7">
        <v>11.637</v>
      </c>
      <c r="J2235" s="7">
        <v>10.436999999999999</v>
      </c>
      <c r="K2235" s="8">
        <v>20.845855712890625</v>
      </c>
      <c r="L2235" s="9">
        <v>-0.257444828748703</v>
      </c>
      <c r="M2235" s="10">
        <v>36.902793884277344</v>
      </c>
    </row>
    <row r="2236" spans="1:13" s="3" customFormat="1" x14ac:dyDescent="0.25">
      <c r="A2236" s="4">
        <v>43803.916666666664</v>
      </c>
      <c r="B2236" s="7">
        <v>0</v>
      </c>
      <c r="C2236" s="7">
        <v>1.0999999999999999E-2</v>
      </c>
      <c r="D2236" s="7">
        <v>20.251999999999999</v>
      </c>
      <c r="E2236" s="7">
        <v>3.4000000000000002E-2</v>
      </c>
      <c r="F2236" s="7">
        <v>8.2650000000000006</v>
      </c>
      <c r="G2236" s="7">
        <v>36.674999999999997</v>
      </c>
      <c r="H2236" s="7">
        <v>24.741</v>
      </c>
      <c r="I2236" s="7">
        <v>5.3250000000000002</v>
      </c>
      <c r="J2236" s="7">
        <v>3.7829999999999999</v>
      </c>
      <c r="K2236" s="8">
        <v>21.025398254394531</v>
      </c>
      <c r="L2236" s="9">
        <v>-0.31705904006958008</v>
      </c>
      <c r="M2236" s="10">
        <v>36.674503326416016</v>
      </c>
    </row>
    <row r="2237" spans="1:13" s="3" customFormat="1" x14ac:dyDescent="0.25">
      <c r="A2237" s="4">
        <v>43803.958333333336</v>
      </c>
      <c r="B2237" s="7">
        <v>0</v>
      </c>
      <c r="C2237" s="7">
        <v>1.0999999999999999E-2</v>
      </c>
      <c r="D2237" s="7">
        <v>19.681999999999999</v>
      </c>
      <c r="E2237" s="7">
        <v>6.0000000000000001E-3</v>
      </c>
      <c r="F2237" s="7">
        <v>8.7829999999999995</v>
      </c>
      <c r="G2237" s="7">
        <v>36.322000000000003</v>
      </c>
      <c r="H2237" s="7">
        <v>24.129000000000001</v>
      </c>
      <c r="I2237" s="7">
        <v>10.353</v>
      </c>
      <c r="J2237" s="7">
        <v>8.202</v>
      </c>
      <c r="K2237" s="8">
        <v>19.061374664306641</v>
      </c>
      <c r="L2237" s="9">
        <v>-0.2794806957244873</v>
      </c>
      <c r="M2237" s="10">
        <v>36.321773529052734</v>
      </c>
    </row>
    <row r="2238" spans="1:13" s="3" customFormat="1" x14ac:dyDescent="0.25">
      <c r="A2238" s="4">
        <v>43804</v>
      </c>
      <c r="B2238" s="7">
        <v>0</v>
      </c>
      <c r="C2238" s="7">
        <v>1.0999999999999999E-2</v>
      </c>
      <c r="D2238" s="7">
        <v>19.808</v>
      </c>
      <c r="E2238" s="7">
        <v>5.8000000000000003E-2</v>
      </c>
      <c r="F2238" s="7">
        <v>8.8469999999999995</v>
      </c>
      <c r="G2238" s="7">
        <v>36.082999999999998</v>
      </c>
      <c r="H2238" s="7">
        <v>23.61</v>
      </c>
      <c r="I2238" s="7">
        <v>10.468999999999999</v>
      </c>
      <c r="J2238" s="7">
        <v>11.038</v>
      </c>
      <c r="K2238" s="8">
        <v>19.334995269775391</v>
      </c>
      <c r="L2238" s="9">
        <v>-0.26836302876472473</v>
      </c>
      <c r="M2238" s="10">
        <v>36.083194732666016</v>
      </c>
    </row>
    <row r="2239" spans="1:13" s="3" customFormat="1" x14ac:dyDescent="0.25">
      <c r="A2239" s="4">
        <v>43804.041666666664</v>
      </c>
      <c r="B2239" s="7">
        <v>0</v>
      </c>
      <c r="C2239" s="7">
        <v>1.0999999999999999E-2</v>
      </c>
      <c r="D2239" s="7">
        <v>19.172999999999998</v>
      </c>
      <c r="E2239" s="7">
        <v>5.7000000000000002E-2</v>
      </c>
      <c r="F2239" s="7">
        <v>9.8360000000000003</v>
      </c>
      <c r="G2239" s="7">
        <v>35.679000000000002</v>
      </c>
      <c r="H2239" s="7">
        <v>22.596</v>
      </c>
      <c r="I2239" s="7">
        <v>10.484</v>
      </c>
      <c r="J2239" s="7">
        <v>8.6509999999999998</v>
      </c>
      <c r="K2239" s="8">
        <v>19.20393180847168</v>
      </c>
      <c r="L2239" s="9">
        <v>-0.3041611909866333</v>
      </c>
      <c r="M2239" s="10">
        <v>35.678535461425781</v>
      </c>
    </row>
    <row r="2240" spans="1:13" s="3" customFormat="1" x14ac:dyDescent="0.25">
      <c r="A2240" s="4">
        <v>43804.083333333336</v>
      </c>
      <c r="B2240" s="7">
        <v>0</v>
      </c>
      <c r="C2240" s="7">
        <v>0.01</v>
      </c>
      <c r="D2240" s="7">
        <v>18.741</v>
      </c>
      <c r="E2240" s="7">
        <v>4.4999999999999998E-2</v>
      </c>
      <c r="F2240" s="7">
        <v>8.5440000000000005</v>
      </c>
      <c r="G2240" s="7">
        <v>35.378</v>
      </c>
      <c r="H2240" s="7">
        <v>22.335999999999999</v>
      </c>
      <c r="I2240" s="7">
        <v>9.6180000000000003</v>
      </c>
      <c r="J2240" s="7">
        <v>9.4860000000000007</v>
      </c>
      <c r="K2240" s="8">
        <v>18.529703140258789</v>
      </c>
      <c r="L2240" s="9">
        <v>-0.31573498249053955</v>
      </c>
      <c r="M2240" s="10">
        <v>35.377738952636719</v>
      </c>
    </row>
    <row r="2241" spans="1:13" s="3" customFormat="1" x14ac:dyDescent="0.25">
      <c r="A2241" s="4">
        <v>43804.125</v>
      </c>
      <c r="B2241" s="7">
        <v>0</v>
      </c>
      <c r="C2241" s="7">
        <v>1.0999999999999999E-2</v>
      </c>
      <c r="D2241" s="7">
        <v>18.369</v>
      </c>
      <c r="E2241" s="7">
        <v>0.10100000000000001</v>
      </c>
      <c r="F2241" s="7">
        <v>8.6530000000000005</v>
      </c>
      <c r="G2241" s="7">
        <v>35.201000000000001</v>
      </c>
      <c r="H2241" s="7">
        <v>21.928999999999998</v>
      </c>
      <c r="I2241" s="7">
        <v>9.2639999999999993</v>
      </c>
      <c r="J2241" s="7">
        <v>9.1419999999999995</v>
      </c>
      <c r="K2241" s="8">
        <v>18.001632690429688</v>
      </c>
      <c r="L2241" s="9">
        <v>-0.32307714223861694</v>
      </c>
      <c r="M2241" s="10">
        <v>35.201374053955078</v>
      </c>
    </row>
    <row r="2242" spans="1:13" s="3" customFormat="1" x14ac:dyDescent="0.25">
      <c r="A2242" s="4">
        <v>43804.166666666664</v>
      </c>
      <c r="B2242" s="7">
        <v>0</v>
      </c>
      <c r="C2242" s="7">
        <v>1.0999999999999999E-2</v>
      </c>
      <c r="D2242" s="7">
        <v>17.785</v>
      </c>
      <c r="E2242" s="7">
        <v>7.0999999999999994E-2</v>
      </c>
      <c r="F2242" s="7">
        <v>8.3390000000000004</v>
      </c>
      <c r="G2242" s="7">
        <v>34.911000000000001</v>
      </c>
      <c r="H2242" s="7">
        <v>21.626000000000001</v>
      </c>
      <c r="I2242" s="7">
        <v>9.8000000000000007</v>
      </c>
      <c r="J2242" s="7">
        <v>10.773999999999999</v>
      </c>
      <c r="K2242" s="8">
        <v>18.275938034057617</v>
      </c>
      <c r="L2242" s="9">
        <v>-0.31359046697616577</v>
      </c>
      <c r="M2242" s="10">
        <v>34.910865783691406</v>
      </c>
    </row>
    <row r="2243" spans="1:13" s="3" customFormat="1" x14ac:dyDescent="0.25">
      <c r="A2243" s="4">
        <v>43804.208333333336</v>
      </c>
      <c r="B2243" s="7">
        <v>0</v>
      </c>
      <c r="C2243" s="7">
        <v>1.0999999999999999E-2</v>
      </c>
      <c r="D2243" s="7">
        <v>17.675999999999998</v>
      </c>
      <c r="E2243" s="7">
        <v>8.3000000000000004E-2</v>
      </c>
      <c r="F2243" s="7">
        <v>9.2509999999999994</v>
      </c>
      <c r="G2243" s="7">
        <v>34.901000000000003</v>
      </c>
      <c r="H2243" s="7">
        <v>22.247</v>
      </c>
      <c r="I2243" s="7">
        <v>11.525</v>
      </c>
      <c r="J2243" s="7">
        <v>11.667</v>
      </c>
      <c r="K2243" s="8">
        <v>17.193801879882813</v>
      </c>
      <c r="L2243" s="9">
        <v>-0.31411793828010559</v>
      </c>
      <c r="M2243" s="10">
        <v>34.90057373046875</v>
      </c>
    </row>
    <row r="2244" spans="1:13" s="3" customFormat="1" x14ac:dyDescent="0.25">
      <c r="A2244" s="4">
        <v>43804.25</v>
      </c>
      <c r="B2244" s="7">
        <v>0</v>
      </c>
      <c r="C2244" s="7">
        <v>1.0999999999999999E-2</v>
      </c>
      <c r="D2244" s="7">
        <v>17.446000000000002</v>
      </c>
      <c r="E2244" s="7">
        <v>5.2999999999999999E-2</v>
      </c>
      <c r="F2244" s="7">
        <v>8.7319999999999993</v>
      </c>
      <c r="G2244" s="7">
        <v>35.648000000000003</v>
      </c>
      <c r="H2244" s="7">
        <v>20.963999999999999</v>
      </c>
      <c r="I2244" s="7">
        <v>10.391999999999999</v>
      </c>
      <c r="J2244" s="7">
        <v>11.4</v>
      </c>
      <c r="K2244" s="8">
        <v>17.07490348815918</v>
      </c>
      <c r="L2244" s="9">
        <v>-0.32206034660339355</v>
      </c>
      <c r="M2244" s="10">
        <v>35.647674560546875</v>
      </c>
    </row>
    <row r="2245" spans="1:13" s="3" customFormat="1" x14ac:dyDescent="0.25">
      <c r="A2245" s="4">
        <v>43804.291666666664</v>
      </c>
      <c r="B2245" s="7">
        <v>0</v>
      </c>
      <c r="C2245" s="7">
        <v>1.0999999999999999E-2</v>
      </c>
      <c r="D2245" s="7">
        <v>17.385999999999999</v>
      </c>
      <c r="E2245" s="7">
        <v>0.05</v>
      </c>
      <c r="F2245" s="7">
        <v>9.5239999999999991</v>
      </c>
      <c r="G2245" s="7">
        <v>36.134999999999998</v>
      </c>
      <c r="H2245" s="7">
        <v>22.588999999999999</v>
      </c>
      <c r="I2245" s="7">
        <v>9.2080000000000002</v>
      </c>
      <c r="J2245" s="7">
        <v>8.5370000000000008</v>
      </c>
      <c r="K2245" s="8">
        <v>16.89154052734375</v>
      </c>
      <c r="L2245" s="9">
        <v>-0.30973011255264282</v>
      </c>
      <c r="M2245" s="10">
        <v>36.135120391845703</v>
      </c>
    </row>
    <row r="2246" spans="1:13" s="3" customFormat="1" x14ac:dyDescent="0.25">
      <c r="A2246" s="4">
        <v>43804.333333333336</v>
      </c>
      <c r="B2246" s="7">
        <v>0</v>
      </c>
      <c r="C2246" s="7">
        <v>1.0999999999999999E-2</v>
      </c>
      <c r="D2246" s="7">
        <v>17.263999999999999</v>
      </c>
      <c r="E2246" s="7">
        <v>7.5999999999999998E-2</v>
      </c>
      <c r="F2246" s="7">
        <v>9.9689999999999994</v>
      </c>
      <c r="G2246" s="7">
        <v>36.426000000000002</v>
      </c>
      <c r="H2246" s="7">
        <v>20.547999999999998</v>
      </c>
      <c r="I2246" s="7">
        <v>9.7530000000000001</v>
      </c>
      <c r="J2246" s="7">
        <v>9.2490000000000006</v>
      </c>
      <c r="K2246" s="8">
        <v>17.737428665161133</v>
      </c>
      <c r="L2246" s="9">
        <v>-0.29009947180747986</v>
      </c>
      <c r="M2246" s="10">
        <v>36.425632476806641</v>
      </c>
    </row>
    <row r="2247" spans="1:13" s="3" customFormat="1" x14ac:dyDescent="0.25">
      <c r="A2247" s="4">
        <v>43804.375</v>
      </c>
      <c r="B2247" s="7">
        <v>0</v>
      </c>
      <c r="C2247" s="7">
        <v>1.2E-2</v>
      </c>
      <c r="D2247" s="7">
        <v>16.469000000000001</v>
      </c>
      <c r="E2247" s="7">
        <v>6.8000000000000005E-2</v>
      </c>
      <c r="F2247" s="7">
        <v>8.4489999999999998</v>
      </c>
      <c r="G2247" s="7">
        <v>36.664000000000001</v>
      </c>
      <c r="H2247" s="7">
        <v>20.114000000000001</v>
      </c>
      <c r="I2247" s="7">
        <v>9.43</v>
      </c>
      <c r="J2247" s="7">
        <v>10.69</v>
      </c>
      <c r="K2247" s="8">
        <v>16.565427780151367</v>
      </c>
      <c r="L2247" s="9">
        <v>-0.30232509970664978</v>
      </c>
      <c r="M2247" s="10">
        <v>36.664215087890625</v>
      </c>
    </row>
    <row r="2248" spans="1:13" s="3" customFormat="1" x14ac:dyDescent="0.25">
      <c r="A2248" s="4">
        <v>43804.416666666664</v>
      </c>
      <c r="B2248" s="7">
        <v>0</v>
      </c>
      <c r="C2248" s="7">
        <v>1.2E-2</v>
      </c>
      <c r="D2248" s="7">
        <v>15.711</v>
      </c>
      <c r="E2248" s="7">
        <v>7.8E-2</v>
      </c>
      <c r="F2248" s="7">
        <v>9.2159999999999993</v>
      </c>
      <c r="G2248" s="7">
        <v>36.954999999999998</v>
      </c>
      <c r="H2248" s="7">
        <v>20.875</v>
      </c>
      <c r="I2248" s="7">
        <v>10.878</v>
      </c>
      <c r="J2248" s="7">
        <v>10.678000000000001</v>
      </c>
      <c r="K2248" s="8">
        <v>16.122459411621094</v>
      </c>
      <c r="L2248" s="9">
        <v>-0.2738722562789917</v>
      </c>
      <c r="M2248" s="10">
        <v>36.954723358154297</v>
      </c>
    </row>
    <row r="2249" spans="1:13" s="3" customFormat="1" x14ac:dyDescent="0.25">
      <c r="A2249" s="4">
        <v>43804.458333333336</v>
      </c>
      <c r="B2249" s="7">
        <v>0</v>
      </c>
      <c r="C2249" s="7">
        <v>1.2E-2</v>
      </c>
      <c r="D2249" s="7">
        <v>15.414</v>
      </c>
      <c r="E2249" s="7">
        <v>7.4999999999999997E-2</v>
      </c>
      <c r="F2249" s="7">
        <v>8.81</v>
      </c>
      <c r="G2249" s="7">
        <v>37.421999999999997</v>
      </c>
      <c r="H2249" s="7">
        <v>22.686</v>
      </c>
      <c r="I2249" s="7">
        <v>10.441000000000001</v>
      </c>
      <c r="J2249" s="7">
        <v>9.5860000000000003</v>
      </c>
      <c r="K2249" s="8">
        <v>16.099334716796875</v>
      </c>
      <c r="L2249" s="9">
        <v>-0.29535576701164246</v>
      </c>
      <c r="M2249" s="10">
        <v>37.421596527099609</v>
      </c>
    </row>
    <row r="2250" spans="1:13" s="3" customFormat="1" x14ac:dyDescent="0.25">
      <c r="A2250" s="4">
        <v>43804.5</v>
      </c>
      <c r="B2250" s="7">
        <v>0</v>
      </c>
      <c r="C2250" s="7">
        <v>1.0999999999999999E-2</v>
      </c>
      <c r="D2250" s="7">
        <v>15.512</v>
      </c>
      <c r="E2250" s="7">
        <v>6.5000000000000002E-2</v>
      </c>
      <c r="F2250" s="7">
        <v>9.5969999999999995</v>
      </c>
      <c r="G2250" s="7">
        <v>38.292999999999999</v>
      </c>
      <c r="H2250" s="7">
        <v>22.568999999999999</v>
      </c>
      <c r="I2250" s="7">
        <v>8.5310000000000006</v>
      </c>
      <c r="J2250" s="7">
        <v>8.8469999999999995</v>
      </c>
      <c r="K2250" s="8">
        <v>15.989702224731445</v>
      </c>
      <c r="L2250" s="9">
        <v>-0.27301064133644104</v>
      </c>
      <c r="M2250" s="10">
        <v>38.293132781982422</v>
      </c>
    </row>
    <row r="2251" spans="1:13" s="3" customFormat="1" x14ac:dyDescent="0.25">
      <c r="A2251" s="4">
        <v>43804.541666666664</v>
      </c>
      <c r="B2251" s="7">
        <v>0</v>
      </c>
      <c r="C2251" s="7">
        <v>1.2E-2</v>
      </c>
      <c r="D2251" s="7">
        <v>15.62</v>
      </c>
      <c r="E2251" s="7">
        <v>4.4999999999999998E-2</v>
      </c>
      <c r="F2251" s="7">
        <v>9.4819999999999993</v>
      </c>
      <c r="G2251" s="7">
        <v>38.552</v>
      </c>
      <c r="H2251" s="7">
        <v>22.99</v>
      </c>
      <c r="I2251" s="7">
        <v>9.7509999999999994</v>
      </c>
      <c r="J2251" s="7">
        <v>8.1080000000000005</v>
      </c>
      <c r="K2251" s="8">
        <v>15.479655265808105</v>
      </c>
      <c r="L2251" s="9">
        <v>-0.26429450511932373</v>
      </c>
      <c r="M2251" s="10">
        <v>38.552288055419922</v>
      </c>
    </row>
    <row r="2252" spans="1:13" s="3" customFormat="1" x14ac:dyDescent="0.25">
      <c r="A2252" s="4">
        <v>43804.583333333336</v>
      </c>
      <c r="B2252" s="7">
        <v>0</v>
      </c>
      <c r="C2252" s="7">
        <v>1.2E-2</v>
      </c>
      <c r="D2252" s="7">
        <v>15.255000000000001</v>
      </c>
      <c r="E2252" s="7">
        <v>2.4E-2</v>
      </c>
      <c r="F2252" s="7">
        <v>10.204000000000001</v>
      </c>
      <c r="G2252" s="7">
        <v>38.148000000000003</v>
      </c>
      <c r="H2252" s="7">
        <v>24.364999999999998</v>
      </c>
      <c r="I2252" s="7">
        <v>11.156000000000001</v>
      </c>
      <c r="J2252" s="7">
        <v>11.135999999999999</v>
      </c>
      <c r="K2252" s="8">
        <v>15.221548080444336</v>
      </c>
      <c r="L2252" s="9">
        <v>-0.23391343653202057</v>
      </c>
      <c r="M2252" s="10">
        <v>38.147632598876953</v>
      </c>
    </row>
    <row r="2253" spans="1:13" s="3" customFormat="1" x14ac:dyDescent="0.25">
      <c r="A2253" s="4">
        <v>43804.625</v>
      </c>
      <c r="B2253" s="7">
        <v>0</v>
      </c>
      <c r="C2253" s="7">
        <v>1.2E-2</v>
      </c>
      <c r="D2253" s="7">
        <v>15.118</v>
      </c>
      <c r="E2253" s="7">
        <v>0.02</v>
      </c>
      <c r="F2253" s="7">
        <v>10.461</v>
      </c>
      <c r="G2253" s="7">
        <v>37.732999999999997</v>
      </c>
      <c r="H2253" s="7">
        <v>25.655000000000001</v>
      </c>
      <c r="I2253" s="7">
        <v>9.8800000000000008</v>
      </c>
      <c r="J2253" s="7">
        <v>8.4139999999999997</v>
      </c>
      <c r="K2253" s="8">
        <v>15.491373062133789</v>
      </c>
      <c r="L2253" s="9">
        <v>-0.22067472338676453</v>
      </c>
      <c r="M2253" s="10">
        <v>37.732685089111328</v>
      </c>
    </row>
    <row r="2254" spans="1:13" s="3" customFormat="1" x14ac:dyDescent="0.25">
      <c r="A2254" s="4">
        <v>43804.666666666664</v>
      </c>
      <c r="B2254" s="7">
        <v>0</v>
      </c>
      <c r="C2254" s="7">
        <v>1.2E-2</v>
      </c>
      <c r="D2254" s="7">
        <v>15.446999999999999</v>
      </c>
      <c r="E2254" s="7">
        <v>3.5999999999999997E-2</v>
      </c>
      <c r="F2254" s="7">
        <v>10.532</v>
      </c>
      <c r="G2254" s="7">
        <v>37.152000000000001</v>
      </c>
      <c r="H2254" s="7">
        <v>24.564</v>
      </c>
      <c r="I2254" s="7">
        <v>8.391</v>
      </c>
      <c r="J2254" s="7">
        <v>9.0239999999999991</v>
      </c>
      <c r="K2254" s="8">
        <v>15.066714286804199</v>
      </c>
      <c r="L2254" s="9">
        <v>-0.23607522249221802</v>
      </c>
      <c r="M2254" s="10">
        <v>37.151664733886719</v>
      </c>
    </row>
    <row r="2255" spans="1:13" s="3" customFormat="1" x14ac:dyDescent="0.25">
      <c r="A2255" s="4">
        <v>43804.708333333336</v>
      </c>
      <c r="B2255" s="7">
        <v>0</v>
      </c>
      <c r="C2255" s="7">
        <v>1.2E-2</v>
      </c>
      <c r="D2255" s="7">
        <v>15.25</v>
      </c>
      <c r="E2255" s="7">
        <v>2.5999999999999999E-2</v>
      </c>
      <c r="F2255" s="7">
        <v>10.605</v>
      </c>
      <c r="G2255" s="7">
        <v>36.332000000000001</v>
      </c>
      <c r="H2255" s="7">
        <v>24.844999999999999</v>
      </c>
      <c r="I2255" s="7">
        <v>8.24</v>
      </c>
      <c r="J2255" s="7">
        <v>8.343</v>
      </c>
      <c r="K2255" s="8">
        <v>15.110639572143555</v>
      </c>
      <c r="L2255" s="9">
        <v>-0.22857384383678436</v>
      </c>
      <c r="M2255" s="10">
        <v>36.332061767578125</v>
      </c>
    </row>
    <row r="2256" spans="1:13" s="3" customFormat="1" x14ac:dyDescent="0.25">
      <c r="A2256" s="4">
        <v>43804.75</v>
      </c>
      <c r="B2256" s="7">
        <v>0</v>
      </c>
      <c r="C2256" s="7">
        <v>1.2E-2</v>
      </c>
      <c r="D2256" s="7">
        <v>15.464</v>
      </c>
      <c r="E2256" s="7">
        <v>2.5000000000000001E-2</v>
      </c>
      <c r="F2256" s="7">
        <v>10.849</v>
      </c>
      <c r="G2256" s="7">
        <v>35.222000000000001</v>
      </c>
      <c r="H2256" s="7">
        <v>24.885999999999999</v>
      </c>
      <c r="I2256" s="7">
        <v>7.8920000000000003</v>
      </c>
      <c r="J2256" s="7">
        <v>9.5749999999999993</v>
      </c>
      <c r="K2256" s="8">
        <v>16.089757919311523</v>
      </c>
      <c r="L2256" s="9">
        <v>-8.4899172186851501E-2</v>
      </c>
      <c r="M2256" s="10">
        <v>35.221950531005859</v>
      </c>
    </row>
    <row r="2257" spans="1:13" s="3" customFormat="1" x14ac:dyDescent="0.25">
      <c r="A2257" s="4">
        <v>43804.791666666664</v>
      </c>
      <c r="B2257" s="7">
        <v>0</v>
      </c>
      <c r="C2257" s="7">
        <v>1.2E-2</v>
      </c>
      <c r="D2257" s="7">
        <v>15.91</v>
      </c>
      <c r="E2257" s="7">
        <v>3.7999999999999999E-2</v>
      </c>
      <c r="F2257" s="7">
        <v>10.727</v>
      </c>
      <c r="G2257" s="7">
        <v>34.101999999999997</v>
      </c>
      <c r="H2257" s="7">
        <v>23.337</v>
      </c>
      <c r="I2257" s="7">
        <v>10.08</v>
      </c>
      <c r="J2257" s="7">
        <v>9.5220000000000002</v>
      </c>
      <c r="K2257" s="8">
        <v>16.829631805419922</v>
      </c>
      <c r="L2257" s="9">
        <v>-5.1625221967697144E-2</v>
      </c>
      <c r="M2257" s="10">
        <v>34.101547241210938</v>
      </c>
    </row>
    <row r="2258" spans="1:13" s="3" customFormat="1" x14ac:dyDescent="0.25">
      <c r="A2258" s="4">
        <v>43804.833333333336</v>
      </c>
      <c r="B2258" s="7">
        <v>0</v>
      </c>
      <c r="C2258" s="7">
        <v>1.2E-2</v>
      </c>
      <c r="D2258" s="7">
        <v>14.981999999999999</v>
      </c>
      <c r="E2258" s="7">
        <v>4.1000000000000002E-2</v>
      </c>
      <c r="F2258" s="7">
        <v>11.077999999999999</v>
      </c>
      <c r="G2258" s="7">
        <v>33.386000000000003</v>
      </c>
      <c r="H2258" s="7">
        <v>22.22</v>
      </c>
      <c r="I2258" s="7">
        <v>7.6820000000000004</v>
      </c>
      <c r="J2258" s="7">
        <v>7.4909999999999997</v>
      </c>
      <c r="K2258" s="8">
        <v>14.954631805419922</v>
      </c>
      <c r="L2258" s="9">
        <v>-0.19701139628887177</v>
      </c>
      <c r="M2258" s="10">
        <v>33.385807037353516</v>
      </c>
    </row>
    <row r="2259" spans="1:13" s="3" customFormat="1" x14ac:dyDescent="0.25">
      <c r="A2259" s="4">
        <v>43804.875</v>
      </c>
      <c r="B2259" s="7">
        <v>0</v>
      </c>
      <c r="C2259" s="7">
        <v>1.0999999999999999E-2</v>
      </c>
      <c r="D2259" s="7">
        <v>14.641</v>
      </c>
      <c r="E2259" s="7">
        <v>0.04</v>
      </c>
      <c r="F2259" s="7">
        <v>10.858000000000001</v>
      </c>
      <c r="G2259" s="7">
        <v>32.514000000000003</v>
      </c>
      <c r="H2259" s="7">
        <v>22.78</v>
      </c>
      <c r="I2259" s="7">
        <v>8.7170000000000005</v>
      </c>
      <c r="J2259" s="7">
        <v>9.3190000000000008</v>
      </c>
      <c r="K2259" s="8">
        <v>14.060632705688477</v>
      </c>
      <c r="L2259" s="9">
        <v>-0.22275128960609436</v>
      </c>
      <c r="M2259" s="10">
        <v>32.514274597167969</v>
      </c>
    </row>
    <row r="2260" spans="1:13" s="3" customFormat="1" x14ac:dyDescent="0.25">
      <c r="A2260" s="4">
        <v>43804.916666666664</v>
      </c>
      <c r="B2260" s="7">
        <v>0</v>
      </c>
      <c r="C2260" s="7">
        <v>1.0999999999999999E-2</v>
      </c>
      <c r="D2260" s="7">
        <v>14.823</v>
      </c>
      <c r="E2260" s="7">
        <v>0.04</v>
      </c>
      <c r="F2260" s="7">
        <v>10.747</v>
      </c>
      <c r="G2260" s="7">
        <v>31.684000000000001</v>
      </c>
      <c r="H2260" s="7">
        <v>22.646000000000001</v>
      </c>
      <c r="I2260" s="7">
        <v>8.4459999999999997</v>
      </c>
      <c r="J2260" s="7">
        <v>7.157</v>
      </c>
      <c r="K2260" s="8">
        <v>15.066489219665527</v>
      </c>
      <c r="L2260" s="9">
        <v>-0.24630872905254364</v>
      </c>
      <c r="M2260" s="10">
        <v>31.684383392333984</v>
      </c>
    </row>
    <row r="2261" spans="1:13" s="3" customFormat="1" x14ac:dyDescent="0.25">
      <c r="A2261" s="4">
        <v>43804.958333333336</v>
      </c>
      <c r="B2261" s="7">
        <v>0</v>
      </c>
      <c r="C2261" s="7">
        <v>1.0999999999999999E-2</v>
      </c>
      <c r="D2261" s="7">
        <v>14.808999999999999</v>
      </c>
      <c r="E2261" s="7">
        <v>0.04</v>
      </c>
      <c r="F2261" s="7">
        <v>9.9809999999999999</v>
      </c>
      <c r="G2261" s="7">
        <v>30.978999999999999</v>
      </c>
      <c r="H2261" s="7">
        <v>20.995999999999999</v>
      </c>
      <c r="I2261" s="7">
        <v>8.548</v>
      </c>
      <c r="J2261" s="7">
        <v>8.9640000000000004</v>
      </c>
      <c r="K2261" s="8">
        <v>14.068635940551758</v>
      </c>
      <c r="L2261" s="9">
        <v>-0.22804757952690125</v>
      </c>
      <c r="M2261" s="10">
        <v>30.97892951965332</v>
      </c>
    </row>
    <row r="2262" spans="1:13" s="3" customFormat="1" x14ac:dyDescent="0.25">
      <c r="A2262" s="4">
        <v>43805</v>
      </c>
      <c r="B2262" s="7">
        <v>0</v>
      </c>
      <c r="C2262" s="7">
        <v>1.2E-2</v>
      </c>
      <c r="D2262" s="7">
        <v>14.91</v>
      </c>
      <c r="E2262" s="7">
        <v>4.1000000000000002E-2</v>
      </c>
      <c r="F2262" s="7">
        <v>9.9459999999999997</v>
      </c>
      <c r="G2262" s="7">
        <v>30.388000000000002</v>
      </c>
      <c r="H2262" s="7">
        <v>21.018000000000001</v>
      </c>
      <c r="I2262" s="7">
        <v>10.109</v>
      </c>
      <c r="J2262" s="7">
        <v>10.661</v>
      </c>
      <c r="K2262" s="8">
        <v>14.411081314086914</v>
      </c>
      <c r="L2262" s="9">
        <v>-0.23755764961242676</v>
      </c>
      <c r="M2262" s="10">
        <v>30.387619018554688</v>
      </c>
    </row>
    <row r="2263" spans="1:13" s="3" customFormat="1" x14ac:dyDescent="0.25">
      <c r="A2263" s="4">
        <v>43805.041666666664</v>
      </c>
      <c r="B2263" s="7">
        <v>0</v>
      </c>
      <c r="C2263" s="7">
        <v>1.2E-2</v>
      </c>
      <c r="D2263" s="7">
        <v>14.375</v>
      </c>
      <c r="E2263" s="7">
        <v>4.1000000000000002E-2</v>
      </c>
      <c r="F2263" s="7">
        <v>9.99</v>
      </c>
      <c r="G2263" s="7">
        <v>29.63</v>
      </c>
      <c r="H2263" s="7">
        <v>19.77</v>
      </c>
      <c r="I2263" s="7">
        <v>11.423999999999999</v>
      </c>
      <c r="J2263" s="7">
        <v>10.512</v>
      </c>
      <c r="K2263" s="8">
        <v>14.301599502563477</v>
      </c>
      <c r="L2263" s="9">
        <v>-0.24182224273681641</v>
      </c>
      <c r="M2263" s="10">
        <v>29.63023567199707</v>
      </c>
    </row>
    <row r="2264" spans="1:13" s="3" customFormat="1" x14ac:dyDescent="0.25">
      <c r="A2264" s="4">
        <v>43805.083333333336</v>
      </c>
      <c r="B2264" s="7">
        <v>0</v>
      </c>
      <c r="C2264" s="7">
        <v>1.2E-2</v>
      </c>
      <c r="D2264" s="7">
        <v>14.218</v>
      </c>
      <c r="E2264" s="7">
        <v>4.1000000000000002E-2</v>
      </c>
      <c r="F2264" s="7">
        <v>10.531000000000001</v>
      </c>
      <c r="G2264" s="7">
        <v>28.977</v>
      </c>
      <c r="H2264" s="7">
        <v>20.326000000000001</v>
      </c>
      <c r="I2264" s="7">
        <v>10.144</v>
      </c>
      <c r="J2264" s="7">
        <v>10.343999999999999</v>
      </c>
      <c r="K2264" s="8">
        <v>14.684974670410156</v>
      </c>
      <c r="L2264" s="9">
        <v>-0.24046103656291962</v>
      </c>
      <c r="M2264" s="10">
        <v>28.976709365844727</v>
      </c>
    </row>
    <row r="2265" spans="1:13" s="3" customFormat="1" x14ac:dyDescent="0.25">
      <c r="A2265" s="4">
        <v>43805.125</v>
      </c>
      <c r="B2265" s="7">
        <v>0</v>
      </c>
      <c r="C2265" s="7">
        <v>1.2E-2</v>
      </c>
      <c r="D2265" s="7">
        <v>13.962</v>
      </c>
      <c r="E2265" s="7">
        <v>2.5000000000000001E-2</v>
      </c>
      <c r="F2265" s="7">
        <v>9.6720000000000006</v>
      </c>
      <c r="G2265" s="7">
        <v>28.332999999999998</v>
      </c>
      <c r="H2265" s="7">
        <v>20.855</v>
      </c>
      <c r="I2265" s="7">
        <v>9.5570000000000004</v>
      </c>
      <c r="J2265" s="7">
        <v>9.2490000000000006</v>
      </c>
      <c r="K2265" s="8">
        <v>14.045675277709961</v>
      </c>
      <c r="L2265" s="9">
        <v>-0.24060912430286407</v>
      </c>
      <c r="M2265" s="10">
        <v>28.333471298217773</v>
      </c>
    </row>
    <row r="2266" spans="1:13" s="3" customFormat="1" x14ac:dyDescent="0.25">
      <c r="A2266" s="4">
        <v>43805.166666666664</v>
      </c>
      <c r="B2266" s="7">
        <v>0</v>
      </c>
      <c r="C2266" s="7">
        <v>1.2E-2</v>
      </c>
      <c r="D2266" s="7">
        <v>13.725</v>
      </c>
      <c r="E2266" s="7">
        <v>4.1000000000000002E-2</v>
      </c>
      <c r="F2266" s="7">
        <v>9.9740000000000002</v>
      </c>
      <c r="G2266" s="7">
        <v>27.513999999999999</v>
      </c>
      <c r="H2266" s="7">
        <v>21.783000000000001</v>
      </c>
      <c r="I2266" s="7">
        <v>9.2420000000000009</v>
      </c>
      <c r="J2266" s="7">
        <v>10.715999999999999</v>
      </c>
      <c r="K2266" s="8">
        <v>14.008594512939453</v>
      </c>
      <c r="L2266" s="9">
        <v>-0.23697832226753235</v>
      </c>
      <c r="M2266" s="10">
        <v>27.513870239257813</v>
      </c>
    </row>
    <row r="2267" spans="1:13" s="3" customFormat="1" x14ac:dyDescent="0.25">
      <c r="A2267" s="4">
        <v>43805.208333333336</v>
      </c>
      <c r="B2267" s="7">
        <v>0</v>
      </c>
      <c r="C2267" s="7">
        <v>1.2E-2</v>
      </c>
      <c r="D2267" s="7">
        <v>13.942</v>
      </c>
      <c r="E2267" s="7">
        <v>5.8000000000000003E-2</v>
      </c>
      <c r="F2267" s="7">
        <v>10.182</v>
      </c>
      <c r="G2267" s="7">
        <v>26.974</v>
      </c>
      <c r="H2267" s="7">
        <v>20.405999999999999</v>
      </c>
      <c r="I2267" s="7">
        <v>10.268000000000001</v>
      </c>
      <c r="J2267" s="7">
        <v>10.742000000000001</v>
      </c>
      <c r="K2267" s="8">
        <v>13.82266902923584</v>
      </c>
      <c r="L2267" s="9">
        <v>-0.22446773946285248</v>
      </c>
      <c r="M2267" s="10">
        <v>26.974491119384766</v>
      </c>
    </row>
    <row r="2268" spans="1:13" s="3" customFormat="1" x14ac:dyDescent="0.25">
      <c r="A2268" s="4">
        <v>43805.25</v>
      </c>
      <c r="B2268" s="7">
        <v>0</v>
      </c>
      <c r="C2268" s="7">
        <v>1.2E-2</v>
      </c>
      <c r="D2268" s="7">
        <v>13.977</v>
      </c>
      <c r="E2268" s="7">
        <v>6.2E-2</v>
      </c>
      <c r="F2268" s="7">
        <v>9.4469999999999992</v>
      </c>
      <c r="G2268" s="7">
        <v>26.507999999999999</v>
      </c>
      <c r="H2268" s="7">
        <v>20.881</v>
      </c>
      <c r="I2268" s="7">
        <v>10.102</v>
      </c>
      <c r="J2268" s="7">
        <v>10.616</v>
      </c>
      <c r="K2268" s="8">
        <v>13.337471961975098</v>
      </c>
      <c r="L2268" s="9">
        <v>-0.22614142298698425</v>
      </c>
      <c r="M2268" s="10">
        <v>26.507614135742188</v>
      </c>
    </row>
    <row r="2269" spans="1:13" s="3" customFormat="1" x14ac:dyDescent="0.25">
      <c r="A2269" s="4">
        <v>43805.291666666664</v>
      </c>
      <c r="B2269" s="7">
        <v>0</v>
      </c>
      <c r="C2269" s="7">
        <v>1.2E-2</v>
      </c>
      <c r="D2269" s="7">
        <v>13.709</v>
      </c>
      <c r="E2269" s="7">
        <v>6.2E-2</v>
      </c>
      <c r="F2269" s="7">
        <v>9.7219999999999995</v>
      </c>
      <c r="G2269" s="7">
        <v>25.978999999999999</v>
      </c>
      <c r="H2269" s="7">
        <v>20.027000000000001</v>
      </c>
      <c r="I2269" s="7">
        <v>10.144</v>
      </c>
      <c r="J2269" s="7">
        <v>11.44</v>
      </c>
      <c r="K2269" s="8">
        <v>12.809642791748047</v>
      </c>
      <c r="L2269" s="9">
        <v>-0.22682391107082367</v>
      </c>
      <c r="M2269" s="10">
        <v>25.978523254394531</v>
      </c>
    </row>
    <row r="2270" spans="1:13" s="3" customFormat="1" x14ac:dyDescent="0.25">
      <c r="A2270" s="4">
        <v>43805.333333333336</v>
      </c>
      <c r="B2270" s="7">
        <v>0</v>
      </c>
      <c r="C2270" s="7">
        <v>1.2E-2</v>
      </c>
      <c r="D2270" s="7">
        <v>13.598000000000001</v>
      </c>
      <c r="E2270" s="7">
        <v>6.2E-2</v>
      </c>
      <c r="F2270" s="7">
        <v>9.1180000000000003</v>
      </c>
      <c r="G2270" s="7">
        <v>25.449000000000002</v>
      </c>
      <c r="H2270" s="7">
        <v>19.143999999999998</v>
      </c>
      <c r="I2270" s="7">
        <v>10.707000000000001</v>
      </c>
      <c r="J2270" s="7">
        <v>11.093999999999999</v>
      </c>
      <c r="K2270" s="8">
        <v>13.736263275146484</v>
      </c>
      <c r="L2270" s="9">
        <v>-0.22725731134414673</v>
      </c>
      <c r="M2270" s="10">
        <v>25.449432373046875</v>
      </c>
    </row>
    <row r="2271" spans="1:13" s="3" customFormat="1" x14ac:dyDescent="0.25">
      <c r="A2271" s="4">
        <v>43805.375</v>
      </c>
      <c r="B2271" s="7">
        <v>0</v>
      </c>
      <c r="C2271" s="7">
        <v>1.2999999999999999E-2</v>
      </c>
      <c r="D2271" s="7">
        <v>13.318</v>
      </c>
      <c r="E2271" s="7">
        <v>5.8000000000000003E-2</v>
      </c>
      <c r="F2271" s="7">
        <v>9.9870000000000001</v>
      </c>
      <c r="G2271" s="7">
        <v>25.033999999999999</v>
      </c>
      <c r="H2271" s="7">
        <v>19.407</v>
      </c>
      <c r="I2271" s="7">
        <v>8.8879999999999999</v>
      </c>
      <c r="J2271" s="7">
        <v>9.0559999999999992</v>
      </c>
      <c r="K2271" s="8">
        <v>13.116806983947754</v>
      </c>
      <c r="L2271" s="9">
        <v>-0.2217755913734436</v>
      </c>
      <c r="M2271" s="10">
        <v>25.034488677978516</v>
      </c>
    </row>
    <row r="2272" spans="1:13" s="3" customFormat="1" x14ac:dyDescent="0.25">
      <c r="A2272" s="4">
        <v>43805.416666666664</v>
      </c>
      <c r="B2272" s="7">
        <v>0</v>
      </c>
      <c r="C2272" s="7">
        <v>1.2E-2</v>
      </c>
      <c r="D2272" s="7">
        <v>13.02</v>
      </c>
      <c r="E2272" s="7">
        <v>4.3999999999999997E-2</v>
      </c>
      <c r="F2272" s="7">
        <v>9.31</v>
      </c>
      <c r="G2272" s="7">
        <v>24.568000000000001</v>
      </c>
      <c r="H2272" s="7">
        <v>22.155000000000001</v>
      </c>
      <c r="I2272" s="7">
        <v>10.037000000000001</v>
      </c>
      <c r="J2272" s="7">
        <v>9.5150000000000006</v>
      </c>
      <c r="K2272" s="8">
        <v>13.344701766967773</v>
      </c>
      <c r="L2272" s="9">
        <v>-0.20223762094974518</v>
      </c>
      <c r="M2272" s="10">
        <v>24.567611694335938</v>
      </c>
    </row>
    <row r="2273" spans="1:13" s="3" customFormat="1" x14ac:dyDescent="0.25">
      <c r="A2273" s="4">
        <v>43805.458333333336</v>
      </c>
      <c r="B2273" s="7">
        <v>0</v>
      </c>
      <c r="C2273" s="7">
        <v>1.2E-2</v>
      </c>
      <c r="D2273" s="7">
        <v>13.241</v>
      </c>
      <c r="E2273" s="7">
        <v>4.1000000000000002E-2</v>
      </c>
      <c r="F2273" s="7">
        <v>10.388999999999999</v>
      </c>
      <c r="G2273" s="7">
        <v>24.152999999999999</v>
      </c>
      <c r="H2273" s="7">
        <v>20.931000000000001</v>
      </c>
      <c r="I2273" s="7">
        <v>10.859</v>
      </c>
      <c r="J2273" s="7">
        <v>11.026999999999999</v>
      </c>
      <c r="K2273" s="8">
        <v>13.564609527587891</v>
      </c>
      <c r="L2273" s="9">
        <v>-0.19894321262836456</v>
      </c>
      <c r="M2273" s="10">
        <v>24.152667999267578</v>
      </c>
    </row>
    <row r="2274" spans="1:13" s="3" customFormat="1" x14ac:dyDescent="0.25">
      <c r="A2274" s="4">
        <v>43805.5</v>
      </c>
      <c r="B2274" s="7">
        <v>0</v>
      </c>
      <c r="C2274" s="7">
        <v>1.2E-2</v>
      </c>
      <c r="D2274" s="7">
        <v>13.132</v>
      </c>
      <c r="E2274" s="7">
        <v>2.5000000000000001E-2</v>
      </c>
      <c r="F2274" s="7">
        <v>11.180999999999999</v>
      </c>
      <c r="G2274" s="7">
        <v>23.571999999999999</v>
      </c>
      <c r="H2274" s="7">
        <v>22.436</v>
      </c>
      <c r="I2274" s="7">
        <v>10.182</v>
      </c>
      <c r="J2274" s="7">
        <v>10.595000000000001</v>
      </c>
      <c r="K2274" s="8">
        <v>13.335075378417969</v>
      </c>
      <c r="L2274" s="9">
        <v>-0.18825447559356689</v>
      </c>
      <c r="M2274" s="10">
        <v>23.571647644042969</v>
      </c>
    </row>
    <row r="2275" spans="1:13" s="3" customFormat="1" x14ac:dyDescent="0.25">
      <c r="A2275" s="4">
        <v>43805.541666666664</v>
      </c>
      <c r="B2275" s="7">
        <v>0</v>
      </c>
      <c r="C2275" s="7">
        <v>1.2E-2</v>
      </c>
      <c r="D2275" s="7">
        <v>12.811</v>
      </c>
      <c r="E2275" s="7">
        <v>-1.2999999999999999E-2</v>
      </c>
      <c r="F2275" s="7">
        <v>11.045999999999999</v>
      </c>
      <c r="G2275" s="7">
        <v>23.323</v>
      </c>
      <c r="H2275" s="7">
        <v>22.22</v>
      </c>
      <c r="I2275" s="7">
        <v>8.4649999999999999</v>
      </c>
      <c r="J2275" s="7">
        <v>10.095000000000001</v>
      </c>
      <c r="K2275" s="8">
        <v>13.496517181396484</v>
      </c>
      <c r="L2275" s="9">
        <v>-0.16916471719741821</v>
      </c>
      <c r="M2275" s="10">
        <v>23.322778701782227</v>
      </c>
    </row>
    <row r="2276" spans="1:13" s="3" customFormat="1" x14ac:dyDescent="0.25">
      <c r="A2276" s="4">
        <v>43805.583333333336</v>
      </c>
      <c r="B2276" s="7">
        <v>0</v>
      </c>
      <c r="C2276" s="7">
        <v>1.2E-2</v>
      </c>
      <c r="D2276" s="7">
        <v>12.596</v>
      </c>
      <c r="E2276" s="7">
        <v>-2.3E-2</v>
      </c>
      <c r="F2276" s="7">
        <v>12.459</v>
      </c>
      <c r="G2276" s="7">
        <v>23.094000000000001</v>
      </c>
      <c r="H2276" s="7">
        <v>22.923999999999999</v>
      </c>
      <c r="I2276" s="7">
        <v>11.084</v>
      </c>
      <c r="J2276" s="7">
        <v>11.743</v>
      </c>
      <c r="K2276" s="8">
        <v>12.852237701416016</v>
      </c>
      <c r="L2276" s="9">
        <v>-0.19137349724769592</v>
      </c>
      <c r="M2276" s="10">
        <v>23.094486236572266</v>
      </c>
    </row>
    <row r="2277" spans="1:13" s="3" customFormat="1" x14ac:dyDescent="0.25">
      <c r="A2277" s="4">
        <v>43805.625</v>
      </c>
      <c r="B2277" s="7">
        <v>0</v>
      </c>
      <c r="C2277" s="7">
        <v>1.2E-2</v>
      </c>
      <c r="D2277" s="7">
        <v>13.198</v>
      </c>
      <c r="E2277" s="7">
        <v>2E-3</v>
      </c>
      <c r="F2277" s="7">
        <v>11.535</v>
      </c>
      <c r="G2277" s="7">
        <v>22.628</v>
      </c>
      <c r="H2277" s="7">
        <v>25.675999999999998</v>
      </c>
      <c r="I2277" s="7">
        <v>10.662000000000001</v>
      </c>
      <c r="J2277" s="7">
        <v>10.436</v>
      </c>
      <c r="K2277" s="8">
        <v>13.379329681396484</v>
      </c>
      <c r="L2277" s="9">
        <v>-0.10551580041646957</v>
      </c>
      <c r="M2277" s="10">
        <v>22.627609252929688</v>
      </c>
    </row>
    <row r="2278" spans="1:13" s="3" customFormat="1" x14ac:dyDescent="0.25">
      <c r="A2278" s="4">
        <v>43805.666666666664</v>
      </c>
      <c r="B2278" s="7">
        <v>0</v>
      </c>
      <c r="C2278" s="7">
        <v>1.2E-2</v>
      </c>
      <c r="D2278" s="7">
        <v>13.914999999999999</v>
      </c>
      <c r="E2278" s="7">
        <v>2E-3</v>
      </c>
      <c r="F2278" s="7">
        <v>11.848000000000001</v>
      </c>
      <c r="G2278" s="7">
        <v>22.327000000000002</v>
      </c>
      <c r="H2278" s="7">
        <v>19.512</v>
      </c>
      <c r="I2278" s="7">
        <v>9.1389999999999993</v>
      </c>
      <c r="J2278" s="7">
        <v>8.9290000000000003</v>
      </c>
      <c r="K2278" s="8">
        <v>13.94185733795166</v>
      </c>
      <c r="L2278" s="9">
        <v>-2.7969952672719955E-2</v>
      </c>
      <c r="M2278" s="10">
        <v>22.326812744140625</v>
      </c>
    </row>
    <row r="2279" spans="1:13" s="3" customFormat="1" x14ac:dyDescent="0.25">
      <c r="A2279" s="4">
        <v>43805.708333333336</v>
      </c>
      <c r="B2279" s="7">
        <v>0</v>
      </c>
      <c r="C2279" s="7">
        <v>1.2E-2</v>
      </c>
      <c r="D2279" s="7">
        <v>14.974</v>
      </c>
      <c r="E2279" s="7">
        <v>1.4E-2</v>
      </c>
      <c r="F2279" s="7">
        <v>12.164</v>
      </c>
      <c r="G2279" s="7">
        <v>22.036000000000001</v>
      </c>
      <c r="H2279" s="7">
        <v>19.791</v>
      </c>
      <c r="I2279" s="7">
        <v>11.79</v>
      </c>
      <c r="J2279" s="7">
        <v>9.8439999999999994</v>
      </c>
      <c r="K2279" s="8">
        <v>14.445099830627441</v>
      </c>
      <c r="L2279" s="9">
        <v>-1.3954700902104378E-2</v>
      </c>
      <c r="M2279" s="10">
        <v>22.03630256652832</v>
      </c>
    </row>
    <row r="2280" spans="1:13" s="3" customFormat="1" x14ac:dyDescent="0.25">
      <c r="A2280" s="4">
        <v>43805.75</v>
      </c>
      <c r="B2280" s="7">
        <v>0</v>
      </c>
      <c r="C2280" s="7">
        <v>1.2E-2</v>
      </c>
      <c r="D2280" s="7">
        <v>15.484</v>
      </c>
      <c r="E2280" s="7">
        <v>3.5999999999999997E-2</v>
      </c>
      <c r="F2280" s="7">
        <v>11.557</v>
      </c>
      <c r="G2280" s="7">
        <v>21.684000000000001</v>
      </c>
      <c r="H2280" s="7">
        <v>20.562000000000001</v>
      </c>
      <c r="I2280" s="7">
        <v>9.9280000000000008</v>
      </c>
      <c r="J2280" s="7">
        <v>9.3699999999999992</v>
      </c>
      <c r="K2280" s="8">
        <v>16.609218597412109</v>
      </c>
      <c r="L2280" s="9">
        <v>-1.4741762541234493E-2</v>
      </c>
      <c r="M2280" s="10">
        <v>21.683574676513672</v>
      </c>
    </row>
    <row r="2281" spans="1:13" s="3" customFormat="1" x14ac:dyDescent="0.25">
      <c r="A2281" s="4">
        <v>43805.791666666664</v>
      </c>
      <c r="B2281" s="7">
        <v>0</v>
      </c>
      <c r="C2281" s="7">
        <v>1.2E-2</v>
      </c>
      <c r="D2281" s="7">
        <v>14.814</v>
      </c>
      <c r="E2281" s="7">
        <v>2.4E-2</v>
      </c>
      <c r="F2281" s="7">
        <v>11.705</v>
      </c>
      <c r="G2281" s="7">
        <v>21.445</v>
      </c>
      <c r="H2281" s="7">
        <v>22.613</v>
      </c>
      <c r="I2281" s="7">
        <v>9.9819999999999993</v>
      </c>
      <c r="J2281" s="7">
        <v>10.273</v>
      </c>
      <c r="K2281" s="8">
        <v>15.077751159667969</v>
      </c>
      <c r="L2281" s="9">
        <v>-1.3757550157606602E-2</v>
      </c>
      <c r="M2281" s="10">
        <v>21.44499397277832</v>
      </c>
    </row>
    <row r="2282" spans="1:13" s="3" customFormat="1" x14ac:dyDescent="0.25">
      <c r="A2282" s="4">
        <v>43805.833333333336</v>
      </c>
      <c r="B2282" s="7">
        <v>0</v>
      </c>
      <c r="C2282" s="7">
        <v>1.2E-2</v>
      </c>
      <c r="D2282" s="7">
        <v>14.606</v>
      </c>
      <c r="E2282" s="7">
        <v>0.02</v>
      </c>
      <c r="F2282" s="7">
        <v>10.467000000000001</v>
      </c>
      <c r="G2282" s="7">
        <v>21.268999999999998</v>
      </c>
      <c r="H2282" s="7">
        <v>22.285</v>
      </c>
      <c r="I2282" s="7">
        <v>11.61</v>
      </c>
      <c r="J2282" s="7">
        <v>11.53</v>
      </c>
      <c r="K2282" s="8">
        <v>14.18110466003418</v>
      </c>
      <c r="L2282" s="9">
        <v>-2.1218219771981239E-2</v>
      </c>
      <c r="M2282" s="10">
        <v>21.26862907409668</v>
      </c>
    </row>
    <row r="2283" spans="1:13" s="3" customFormat="1" x14ac:dyDescent="0.25">
      <c r="A2283" s="4">
        <v>43805.875</v>
      </c>
      <c r="B2283" s="7">
        <v>0</v>
      </c>
      <c r="C2283" s="7">
        <v>1.2E-2</v>
      </c>
      <c r="D2283" s="7">
        <v>14.452</v>
      </c>
      <c r="E2283" s="7">
        <v>0.02</v>
      </c>
      <c r="F2283" s="7">
        <v>10.863</v>
      </c>
      <c r="G2283" s="7">
        <v>21.091999999999999</v>
      </c>
      <c r="H2283" s="7">
        <v>22.875</v>
      </c>
      <c r="I2283" s="7">
        <v>8.76</v>
      </c>
      <c r="J2283" s="7">
        <v>9.4359999999999999</v>
      </c>
      <c r="K2283" s="8">
        <v>14.163283348083496</v>
      </c>
      <c r="L2283" s="9">
        <v>-3.0622385442256927E-2</v>
      </c>
      <c r="M2283" s="10">
        <v>21.092266082763672</v>
      </c>
    </row>
    <row r="2284" spans="1:13" s="3" customFormat="1" x14ac:dyDescent="0.25">
      <c r="A2284" s="4">
        <v>43805.916666666664</v>
      </c>
      <c r="B2284" s="7">
        <v>0</v>
      </c>
      <c r="C2284" s="7">
        <v>1.2E-2</v>
      </c>
      <c r="D2284" s="7">
        <v>14.564</v>
      </c>
      <c r="E2284" s="7">
        <v>3.5999999999999997E-2</v>
      </c>
      <c r="F2284" s="7">
        <v>9.6470000000000002</v>
      </c>
      <c r="G2284" s="7">
        <v>20.916</v>
      </c>
      <c r="H2284" s="7">
        <v>23.523</v>
      </c>
      <c r="I2284" s="7">
        <v>10.427</v>
      </c>
      <c r="J2284" s="7">
        <v>11.295999999999999</v>
      </c>
      <c r="K2284" s="8">
        <v>14.824790954589844</v>
      </c>
      <c r="L2284" s="9">
        <v>-1.6885677352547646E-2</v>
      </c>
      <c r="M2284" s="10">
        <v>20.915901184082031</v>
      </c>
    </row>
    <row r="2285" spans="1:13" s="3" customFormat="1" x14ac:dyDescent="0.25">
      <c r="A2285" s="4">
        <v>43805.958333333336</v>
      </c>
      <c r="B2285" s="7">
        <v>0</v>
      </c>
      <c r="C2285" s="7">
        <v>1.2E-2</v>
      </c>
      <c r="D2285" s="7">
        <v>14.659000000000001</v>
      </c>
      <c r="E2285" s="7">
        <v>3.5999999999999997E-2</v>
      </c>
      <c r="F2285" s="7">
        <v>10.231</v>
      </c>
      <c r="G2285" s="7">
        <v>20.625</v>
      </c>
      <c r="H2285" s="7">
        <v>22.126999999999999</v>
      </c>
      <c r="I2285" s="7">
        <v>13.236000000000001</v>
      </c>
      <c r="J2285" s="7">
        <v>10.864000000000001</v>
      </c>
      <c r="K2285" s="8">
        <v>14.477686882019043</v>
      </c>
      <c r="L2285" s="9">
        <v>-2.0712437108159065E-2</v>
      </c>
      <c r="M2285" s="10">
        <v>20.625391006469727</v>
      </c>
    </row>
    <row r="2286" spans="1:13" s="3" customFormat="1" x14ac:dyDescent="0.25">
      <c r="A2286" s="4">
        <v>43806</v>
      </c>
      <c r="B2286" s="7">
        <v>0</v>
      </c>
      <c r="C2286" s="7">
        <v>1.2999999999999999E-2</v>
      </c>
      <c r="D2286" s="7">
        <v>14.624000000000001</v>
      </c>
      <c r="E2286" s="7">
        <v>3.4000000000000002E-2</v>
      </c>
      <c r="F2286" s="7">
        <v>10.069000000000001</v>
      </c>
      <c r="G2286" s="7">
        <v>20.501000000000001</v>
      </c>
      <c r="H2286" s="7">
        <v>18.901</v>
      </c>
      <c r="I2286" s="7">
        <v>9.0169999999999995</v>
      </c>
      <c r="J2286" s="7">
        <v>9.1989999999999998</v>
      </c>
      <c r="K2286" s="8">
        <v>14.040828704833984</v>
      </c>
      <c r="L2286" s="9">
        <v>-1.5838494524359703E-2</v>
      </c>
      <c r="M2286" s="10">
        <v>20.500955581665039</v>
      </c>
    </row>
    <row r="2287" spans="1:13" s="3" customFormat="1" x14ac:dyDescent="0.25">
      <c r="A2287" s="4">
        <v>43806.041666666664</v>
      </c>
      <c r="B2287" s="7">
        <v>0</v>
      </c>
      <c r="C2287" s="7">
        <v>1.2E-2</v>
      </c>
      <c r="D2287" s="7">
        <v>14.631</v>
      </c>
      <c r="E2287" s="7">
        <v>3.1E-2</v>
      </c>
      <c r="F2287" s="7">
        <v>9.0609999999999999</v>
      </c>
      <c r="G2287" s="7">
        <v>20.273</v>
      </c>
      <c r="H2287" s="7">
        <v>21.396000000000001</v>
      </c>
      <c r="I2287" s="7">
        <v>10.89</v>
      </c>
      <c r="J2287" s="7">
        <v>10.773999999999999</v>
      </c>
      <c r="K2287" s="8">
        <v>14.184468269348145</v>
      </c>
      <c r="L2287" s="9">
        <v>-1.3849402777850628E-2</v>
      </c>
      <c r="M2287" s="10">
        <v>20.272663116455078</v>
      </c>
    </row>
    <row r="2288" spans="1:13" s="3" customFormat="1" x14ac:dyDescent="0.25">
      <c r="A2288" s="4">
        <v>43806.083333333336</v>
      </c>
      <c r="B2288" s="7">
        <v>0</v>
      </c>
      <c r="C2288" s="7">
        <v>1.2E-2</v>
      </c>
      <c r="D2288" s="7">
        <v>14.55</v>
      </c>
      <c r="E2288" s="7">
        <v>2.3E-2</v>
      </c>
      <c r="F2288" s="7">
        <v>9.6389999999999993</v>
      </c>
      <c r="G2288" s="7">
        <v>20.033999999999999</v>
      </c>
      <c r="H2288" s="7">
        <v>23.088999999999999</v>
      </c>
      <c r="I2288" s="7">
        <v>11.481</v>
      </c>
      <c r="J2288" s="7">
        <v>11.362</v>
      </c>
      <c r="K2288" s="8">
        <v>14.287534713745117</v>
      </c>
      <c r="L2288" s="9">
        <v>-1.3767587020993233E-2</v>
      </c>
      <c r="M2288" s="10">
        <v>20.034082412719727</v>
      </c>
    </row>
    <row r="2289" spans="1:13" s="3" customFormat="1" x14ac:dyDescent="0.25">
      <c r="A2289" s="4">
        <v>43806.125</v>
      </c>
      <c r="B2289" s="7">
        <v>0</v>
      </c>
      <c r="C2289" s="7">
        <v>1.2999999999999999E-2</v>
      </c>
      <c r="D2289" s="7">
        <v>15.137</v>
      </c>
      <c r="E2289" s="7">
        <v>3.5999999999999997E-2</v>
      </c>
      <c r="F2289" s="7">
        <v>9.625</v>
      </c>
      <c r="G2289" s="7">
        <v>19.858000000000001</v>
      </c>
      <c r="H2289" s="7">
        <v>22.332999999999998</v>
      </c>
      <c r="I2289" s="7">
        <v>11.763999999999999</v>
      </c>
      <c r="J2289" s="7">
        <v>9.81</v>
      </c>
      <c r="K2289" s="8">
        <v>15.429954528808594</v>
      </c>
      <c r="L2289" s="9">
        <v>-2.7079209685325623E-2</v>
      </c>
      <c r="M2289" s="10">
        <v>19.857719421386719</v>
      </c>
    </row>
    <row r="2290" spans="1:13" s="3" customFormat="1" x14ac:dyDescent="0.25">
      <c r="A2290" s="4">
        <v>43806.166666666664</v>
      </c>
      <c r="B2290" s="7">
        <v>0</v>
      </c>
      <c r="C2290" s="7">
        <v>1.2E-2</v>
      </c>
      <c r="D2290" s="7">
        <v>15.407</v>
      </c>
      <c r="E2290" s="7">
        <v>4.1000000000000002E-2</v>
      </c>
      <c r="F2290" s="7">
        <v>9.4489999999999998</v>
      </c>
      <c r="G2290" s="7">
        <v>19.681000000000001</v>
      </c>
      <c r="H2290" s="7">
        <v>20.295999999999999</v>
      </c>
      <c r="I2290" s="7">
        <v>10.705</v>
      </c>
      <c r="J2290" s="7">
        <v>9.5670000000000002</v>
      </c>
      <c r="K2290" s="8">
        <v>15.639747619628906</v>
      </c>
      <c r="L2290" s="9">
        <v>-1.8422575667500496E-2</v>
      </c>
      <c r="M2290" s="10">
        <v>19.681354522705078</v>
      </c>
    </row>
    <row r="2291" spans="1:13" s="3" customFormat="1" x14ac:dyDescent="0.25">
      <c r="A2291" s="4">
        <v>43806.208333333336</v>
      </c>
      <c r="B2291" s="7">
        <v>0</v>
      </c>
      <c r="C2291" s="7">
        <v>1.2999999999999999E-2</v>
      </c>
      <c r="D2291" s="7">
        <v>15.412000000000001</v>
      </c>
      <c r="E2291" s="7">
        <v>4.1000000000000002E-2</v>
      </c>
      <c r="F2291" s="7">
        <v>9.64</v>
      </c>
      <c r="G2291" s="7">
        <v>19.504999999999999</v>
      </c>
      <c r="H2291" s="7">
        <v>21.969000000000001</v>
      </c>
      <c r="I2291" s="7">
        <v>9.3480000000000008</v>
      </c>
      <c r="J2291" s="7">
        <v>10.765000000000001</v>
      </c>
      <c r="K2291" s="8">
        <v>14.771594047546387</v>
      </c>
      <c r="L2291" s="9">
        <v>-4.9819215200841427E-3</v>
      </c>
      <c r="M2291" s="10">
        <v>19.50499153137207</v>
      </c>
    </row>
    <row r="2292" spans="1:13" s="3" customFormat="1" x14ac:dyDescent="0.25">
      <c r="A2292" s="4">
        <v>43806.25</v>
      </c>
      <c r="B2292" s="7">
        <v>0</v>
      </c>
      <c r="C2292" s="7">
        <v>1.2999999999999999E-2</v>
      </c>
      <c r="D2292" s="7">
        <v>15.324999999999999</v>
      </c>
      <c r="E2292" s="7">
        <v>2.5000000000000001E-2</v>
      </c>
      <c r="F2292" s="7">
        <v>9.3870000000000005</v>
      </c>
      <c r="G2292" s="7">
        <v>19.329000000000001</v>
      </c>
      <c r="H2292" s="7">
        <v>20.553999999999998</v>
      </c>
      <c r="I2292" s="7">
        <v>11.587999999999999</v>
      </c>
      <c r="J2292" s="7">
        <v>11.128</v>
      </c>
      <c r="K2292" s="8">
        <v>14.865414619445801</v>
      </c>
      <c r="L2292" s="9">
        <v>-7.9592503607273102E-3</v>
      </c>
      <c r="M2292" s="10">
        <v>19.32862663269043</v>
      </c>
    </row>
    <row r="2293" spans="1:13" s="3" customFormat="1" x14ac:dyDescent="0.25">
      <c r="A2293" s="4">
        <v>43806.291666666664</v>
      </c>
      <c r="B2293" s="7">
        <v>0</v>
      </c>
      <c r="C2293" s="7">
        <v>1.2E-2</v>
      </c>
      <c r="D2293" s="7">
        <v>15.112</v>
      </c>
      <c r="E2293" s="7">
        <v>1.7000000000000001E-2</v>
      </c>
      <c r="F2293" s="7">
        <v>9.8219999999999992</v>
      </c>
      <c r="G2293" s="7">
        <v>19.152000000000001</v>
      </c>
      <c r="H2293" s="7">
        <v>18.782</v>
      </c>
      <c r="I2293" s="7">
        <v>10.212999999999999</v>
      </c>
      <c r="J2293" s="7">
        <v>11.688000000000001</v>
      </c>
      <c r="K2293" s="8">
        <v>15.377701759338379</v>
      </c>
      <c r="L2293" s="9">
        <v>-1.3707018457353115E-2</v>
      </c>
      <c r="M2293" s="10">
        <v>19.152263641357422</v>
      </c>
    </row>
    <row r="2294" spans="1:13" s="3" customFormat="1" x14ac:dyDescent="0.25">
      <c r="A2294" s="4">
        <v>43806.333333333336</v>
      </c>
      <c r="B2294" s="7">
        <v>0</v>
      </c>
      <c r="C2294" s="7">
        <v>1.2999999999999999E-2</v>
      </c>
      <c r="D2294" s="7">
        <v>15.359</v>
      </c>
      <c r="E2294" s="7">
        <v>1.9E-2</v>
      </c>
      <c r="F2294" s="7">
        <v>9.8279999999999994</v>
      </c>
      <c r="G2294" s="7">
        <v>18.861999999999998</v>
      </c>
      <c r="H2294" s="7">
        <v>20.933</v>
      </c>
      <c r="I2294" s="7">
        <v>9.2479999999999993</v>
      </c>
      <c r="J2294" s="7">
        <v>9.7270000000000003</v>
      </c>
      <c r="K2294" s="8">
        <v>15.314950942993164</v>
      </c>
      <c r="L2294" s="9">
        <v>-4.8059122636914253E-3</v>
      </c>
      <c r="M2294" s="10">
        <v>18.861753463745117</v>
      </c>
    </row>
    <row r="2295" spans="1:13" s="3" customFormat="1" x14ac:dyDescent="0.25">
      <c r="A2295" s="4">
        <v>43806.375</v>
      </c>
      <c r="B2295" s="7">
        <v>0</v>
      </c>
      <c r="C2295" s="7">
        <v>1.2999999999999999E-2</v>
      </c>
      <c r="D2295" s="7">
        <v>15.609</v>
      </c>
      <c r="E2295" s="7">
        <v>3.5999999999999997E-2</v>
      </c>
      <c r="F2295" s="7">
        <v>10.099</v>
      </c>
      <c r="G2295" s="7">
        <v>18.736999999999998</v>
      </c>
      <c r="H2295" s="7">
        <v>20.626000000000001</v>
      </c>
      <c r="I2295" s="7">
        <v>10.335000000000001</v>
      </c>
      <c r="J2295" s="7">
        <v>11.247999999999999</v>
      </c>
      <c r="K2295" s="8">
        <v>14.716043472290039</v>
      </c>
      <c r="L2295" s="9">
        <v>-1.0976170189678669E-2</v>
      </c>
      <c r="M2295" s="10">
        <v>18.73731803894043</v>
      </c>
    </row>
    <row r="2296" spans="1:13" s="3" customFormat="1" x14ac:dyDescent="0.25">
      <c r="A2296" s="4">
        <v>43806.416666666664</v>
      </c>
      <c r="B2296" s="7">
        <v>0</v>
      </c>
      <c r="C2296" s="7">
        <v>1.2999999999999999E-2</v>
      </c>
      <c r="D2296" s="7">
        <v>14.909000000000001</v>
      </c>
      <c r="E2296" s="7">
        <v>2.4E-2</v>
      </c>
      <c r="F2296" s="7">
        <v>11.638</v>
      </c>
      <c r="G2296" s="7">
        <v>18.623000000000001</v>
      </c>
      <c r="H2296" s="7">
        <v>21.492999999999999</v>
      </c>
      <c r="I2296" s="7">
        <v>9.7149999999999999</v>
      </c>
      <c r="J2296" s="7">
        <v>10.552</v>
      </c>
      <c r="K2296" s="8">
        <v>15.267734527587891</v>
      </c>
      <c r="L2296" s="9">
        <v>-3.4396357368677855E-3</v>
      </c>
      <c r="M2296" s="10">
        <v>18.623170852661133</v>
      </c>
    </row>
    <row r="2297" spans="1:13" s="3" customFormat="1" x14ac:dyDescent="0.25">
      <c r="A2297" s="4">
        <v>43806.458333333336</v>
      </c>
      <c r="B2297" s="7">
        <v>0</v>
      </c>
      <c r="C2297" s="7">
        <v>1.2E-2</v>
      </c>
      <c r="D2297" s="7">
        <v>14.55</v>
      </c>
      <c r="E2297" s="7">
        <v>4.0000000000000001E-3</v>
      </c>
      <c r="F2297" s="7">
        <v>10.298</v>
      </c>
      <c r="G2297" s="7">
        <v>18.561</v>
      </c>
      <c r="H2297" s="7">
        <v>20.468</v>
      </c>
      <c r="I2297" s="7">
        <v>9.4369999999999994</v>
      </c>
      <c r="J2297" s="7">
        <v>10.455</v>
      </c>
      <c r="K2297" s="8">
        <v>14.697220802307129</v>
      </c>
      <c r="L2297" s="9">
        <v>-1.0153662413358688E-2</v>
      </c>
      <c r="M2297" s="10">
        <v>18.560953140258789</v>
      </c>
    </row>
    <row r="2298" spans="1:13" s="3" customFormat="1" x14ac:dyDescent="0.25">
      <c r="A2298" s="4">
        <v>43806.5</v>
      </c>
      <c r="B2298" s="7">
        <v>0</v>
      </c>
      <c r="C2298" s="7">
        <v>1.2999999999999999E-2</v>
      </c>
      <c r="D2298" s="7">
        <v>14.651</v>
      </c>
      <c r="E2298" s="7">
        <v>-1E-3</v>
      </c>
      <c r="F2298" s="7">
        <v>10.88</v>
      </c>
      <c r="G2298" s="7">
        <v>18.561</v>
      </c>
      <c r="H2298" s="7">
        <v>23.248999999999999</v>
      </c>
      <c r="I2298" s="7">
        <v>9.8659999999999997</v>
      </c>
      <c r="J2298" s="7">
        <v>10.814</v>
      </c>
      <c r="K2298" s="8">
        <v>15.174763679504395</v>
      </c>
      <c r="L2298" s="9">
        <v>-1.4710891991853714E-2</v>
      </c>
      <c r="M2298" s="10">
        <v>18.560953140258789</v>
      </c>
    </row>
    <row r="2299" spans="1:13" s="3" customFormat="1" x14ac:dyDescent="0.25">
      <c r="A2299" s="4">
        <v>43806.541666666664</v>
      </c>
      <c r="B2299" s="7">
        <v>0</v>
      </c>
      <c r="C2299" s="7">
        <v>1.2E-2</v>
      </c>
      <c r="D2299" s="7">
        <v>14.356999999999999</v>
      </c>
      <c r="E2299" s="7">
        <v>1.4999999999999999E-2</v>
      </c>
      <c r="F2299" s="7">
        <v>11.044</v>
      </c>
      <c r="G2299" s="7">
        <v>18.446999999999999</v>
      </c>
      <c r="H2299" s="7">
        <v>22.241</v>
      </c>
      <c r="I2299" s="7">
        <v>10.643000000000001</v>
      </c>
      <c r="J2299" s="7">
        <v>11.621</v>
      </c>
      <c r="K2299" s="8">
        <v>14.726839065551758</v>
      </c>
      <c r="L2299" s="9">
        <v>-1.4212962239980698E-2</v>
      </c>
      <c r="M2299" s="10">
        <v>18.446807861328125</v>
      </c>
    </row>
    <row r="2300" spans="1:13" s="3" customFormat="1" x14ac:dyDescent="0.25">
      <c r="A2300" s="4">
        <v>43806.583333333336</v>
      </c>
      <c r="B2300" s="7">
        <v>0</v>
      </c>
      <c r="C2300" s="7">
        <v>1.2E-2</v>
      </c>
      <c r="D2300" s="7">
        <v>14.412000000000001</v>
      </c>
      <c r="E2300" s="7">
        <v>4.0000000000000001E-3</v>
      </c>
      <c r="F2300" s="7">
        <v>11.372999999999999</v>
      </c>
      <c r="G2300" s="7">
        <v>18.498999999999999</v>
      </c>
      <c r="H2300" s="7">
        <v>24.448</v>
      </c>
      <c r="I2300" s="7">
        <v>12.073</v>
      </c>
      <c r="J2300" s="7">
        <v>10.286</v>
      </c>
      <c r="K2300" s="8">
        <v>14.935302734375</v>
      </c>
      <c r="L2300" s="9">
        <v>-1.3180659152567387E-2</v>
      </c>
      <c r="M2300" s="10">
        <v>18.498735427856445</v>
      </c>
    </row>
    <row r="2301" spans="1:13" s="3" customFormat="1" x14ac:dyDescent="0.25">
      <c r="A2301" s="4">
        <v>43806.625</v>
      </c>
      <c r="B2301" s="7">
        <v>0</v>
      </c>
      <c r="C2301" s="7">
        <v>1.2E-2</v>
      </c>
      <c r="D2301" s="7">
        <v>14.592000000000001</v>
      </c>
      <c r="E2301" s="7">
        <v>3.1E-2</v>
      </c>
      <c r="F2301" s="7">
        <v>11.473000000000001</v>
      </c>
      <c r="G2301" s="7">
        <v>18.446999999999999</v>
      </c>
      <c r="H2301" s="7">
        <v>23.92</v>
      </c>
      <c r="I2301" s="7">
        <v>10.932</v>
      </c>
      <c r="J2301" s="7">
        <v>10.962</v>
      </c>
      <c r="K2301" s="8">
        <v>14.223206520080566</v>
      </c>
      <c r="L2301" s="9">
        <v>-7.2113899514079094E-3</v>
      </c>
      <c r="M2301" s="10">
        <v>18.446807861328125</v>
      </c>
    </row>
    <row r="2302" spans="1:13" s="3" customFormat="1" x14ac:dyDescent="0.25">
      <c r="A2302" s="4">
        <v>43806.666666666664</v>
      </c>
      <c r="B2302" s="7">
        <v>0</v>
      </c>
      <c r="C2302" s="7">
        <v>1.2E-2</v>
      </c>
      <c r="D2302" s="7">
        <v>14.58</v>
      </c>
      <c r="E2302" s="7">
        <v>0.01</v>
      </c>
      <c r="F2302" s="7">
        <v>12.521000000000001</v>
      </c>
      <c r="G2302" s="7">
        <v>18.385000000000002</v>
      </c>
      <c r="H2302" s="7">
        <v>23.504000000000001</v>
      </c>
      <c r="I2302" s="7">
        <v>10.473000000000001</v>
      </c>
      <c r="J2302" s="7">
        <v>11.589</v>
      </c>
      <c r="K2302" s="8">
        <v>14.422431945800781</v>
      </c>
      <c r="L2302" s="9">
        <v>1.5088809886947274E-3</v>
      </c>
      <c r="M2302" s="10">
        <v>18.384590148925781</v>
      </c>
    </row>
    <row r="2303" spans="1:13" s="3" customFormat="1" x14ac:dyDescent="0.25">
      <c r="A2303" s="4">
        <v>43806.708333333336</v>
      </c>
      <c r="B2303" s="7">
        <v>0</v>
      </c>
      <c r="C2303" s="7">
        <v>1.2E-2</v>
      </c>
      <c r="D2303" s="7">
        <v>14.4</v>
      </c>
      <c r="E2303" s="7">
        <v>8.9999999999999993E-3</v>
      </c>
      <c r="F2303" s="7">
        <v>12.477</v>
      </c>
      <c r="G2303" s="7">
        <v>18.385000000000002</v>
      </c>
      <c r="H2303" s="7">
        <v>23.872</v>
      </c>
      <c r="I2303" s="7">
        <v>9.0670000000000002</v>
      </c>
      <c r="J2303" s="7">
        <v>9.3770000000000007</v>
      </c>
      <c r="K2303" s="8">
        <v>14.605984687805176</v>
      </c>
      <c r="L2303" s="9">
        <v>-9.1244177892804146E-3</v>
      </c>
      <c r="M2303" s="10">
        <v>18.384590148925781</v>
      </c>
    </row>
    <row r="2304" spans="1:13" s="3" customFormat="1" x14ac:dyDescent="0.25">
      <c r="A2304" s="4">
        <v>43806.75</v>
      </c>
      <c r="B2304" s="7">
        <v>0</v>
      </c>
      <c r="C2304" s="7">
        <v>1.2E-2</v>
      </c>
      <c r="D2304" s="7">
        <v>14.647</v>
      </c>
      <c r="E2304" s="7">
        <v>1.9E-2</v>
      </c>
      <c r="F2304" s="7">
        <v>12.246</v>
      </c>
      <c r="G2304" s="7">
        <v>18.385000000000002</v>
      </c>
      <c r="H2304" s="7">
        <v>23.815000000000001</v>
      </c>
      <c r="I2304" s="7">
        <v>10.28</v>
      </c>
      <c r="J2304" s="7">
        <v>9.8079999999999998</v>
      </c>
      <c r="K2304" s="8">
        <v>15.060463905334473</v>
      </c>
      <c r="L2304" s="9">
        <v>-1.3368216343224049E-2</v>
      </c>
      <c r="M2304" s="10">
        <v>18.384590148925781</v>
      </c>
    </row>
    <row r="2305" spans="1:13" s="3" customFormat="1" x14ac:dyDescent="0.25">
      <c r="A2305" s="4">
        <v>43806.791666666664</v>
      </c>
      <c r="B2305" s="7">
        <v>0</v>
      </c>
      <c r="C2305" s="7">
        <v>1.2E-2</v>
      </c>
      <c r="D2305" s="7">
        <v>14.928000000000001</v>
      </c>
      <c r="E2305" s="7">
        <v>1.4E-2</v>
      </c>
      <c r="F2305" s="7">
        <v>11.803000000000001</v>
      </c>
      <c r="G2305" s="7">
        <v>18.27</v>
      </c>
      <c r="H2305" s="7">
        <v>23.074000000000002</v>
      </c>
      <c r="I2305" s="7">
        <v>9.0180000000000007</v>
      </c>
      <c r="J2305" s="7">
        <v>9.9269999999999996</v>
      </c>
      <c r="K2305" s="8">
        <v>14.790691375732422</v>
      </c>
      <c r="L2305" s="9">
        <v>-1.3547198846936226E-2</v>
      </c>
      <c r="M2305" s="10">
        <v>18.270442962646484</v>
      </c>
    </row>
    <row r="2306" spans="1:13" s="3" customFormat="1" x14ac:dyDescent="0.25">
      <c r="A2306" s="4">
        <v>43806.833333333336</v>
      </c>
      <c r="B2306" s="7">
        <v>0</v>
      </c>
      <c r="C2306" s="7">
        <v>1.2E-2</v>
      </c>
      <c r="D2306" s="7">
        <v>14.548</v>
      </c>
      <c r="E2306" s="7">
        <v>3.0000000000000001E-3</v>
      </c>
      <c r="F2306" s="7">
        <v>11.555999999999999</v>
      </c>
      <c r="G2306" s="7">
        <v>18.207999999999998</v>
      </c>
      <c r="H2306" s="7">
        <v>20.925000000000001</v>
      </c>
      <c r="I2306" s="7">
        <v>9.93</v>
      </c>
      <c r="J2306" s="7">
        <v>10.287000000000001</v>
      </c>
      <c r="K2306" s="8">
        <v>14.930959701538086</v>
      </c>
      <c r="L2306" s="9">
        <v>-2.0634962245821953E-2</v>
      </c>
      <c r="M2306" s="10">
        <v>18.208225250244141</v>
      </c>
    </row>
    <row r="2307" spans="1:13" s="3" customFormat="1" x14ac:dyDescent="0.25">
      <c r="A2307" s="4">
        <v>43806.875</v>
      </c>
      <c r="B2307" s="7">
        <v>0</v>
      </c>
      <c r="C2307" s="7">
        <v>1.2E-2</v>
      </c>
      <c r="D2307" s="7">
        <v>14.635999999999999</v>
      </c>
      <c r="E2307" s="7">
        <v>2.1000000000000001E-2</v>
      </c>
      <c r="F2307" s="7">
        <v>11.116</v>
      </c>
      <c r="G2307" s="7">
        <v>18.094000000000001</v>
      </c>
      <c r="H2307" s="7">
        <v>21.093</v>
      </c>
      <c r="I2307" s="7">
        <v>11.182</v>
      </c>
      <c r="J2307" s="7">
        <v>11.396000000000001</v>
      </c>
      <c r="K2307" s="8">
        <v>14.428255081176758</v>
      </c>
      <c r="L2307" s="9">
        <v>-1.4954423531889915E-2</v>
      </c>
      <c r="M2307" s="10">
        <v>18.094079971313477</v>
      </c>
    </row>
    <row r="2308" spans="1:13" s="3" customFormat="1" x14ac:dyDescent="0.25">
      <c r="A2308" s="4">
        <v>43806.916666666664</v>
      </c>
      <c r="B2308" s="7">
        <v>0</v>
      </c>
      <c r="C2308" s="7">
        <v>1.2E-2</v>
      </c>
      <c r="D2308" s="7">
        <v>14.757999999999999</v>
      </c>
      <c r="E2308" s="7">
        <v>3.7999999999999999E-2</v>
      </c>
      <c r="F2308" s="7">
        <v>10.736000000000001</v>
      </c>
      <c r="G2308" s="7">
        <v>18.146000000000001</v>
      </c>
      <c r="H2308" s="7">
        <v>21.803999999999998</v>
      </c>
      <c r="I2308" s="7">
        <v>11.016</v>
      </c>
      <c r="J2308" s="7">
        <v>11.148999999999999</v>
      </c>
      <c r="K2308" s="8">
        <v>14.184169769287109</v>
      </c>
      <c r="L2308" s="9">
        <v>-1.411826815456152E-2</v>
      </c>
      <c r="M2308" s="10">
        <v>18.146007537841797</v>
      </c>
    </row>
    <row r="2309" spans="1:13" s="3" customFormat="1" x14ac:dyDescent="0.25">
      <c r="A2309" s="4">
        <v>43806.958333333336</v>
      </c>
      <c r="B2309" s="7">
        <v>0</v>
      </c>
      <c r="C2309" s="7">
        <v>1.2E-2</v>
      </c>
      <c r="D2309" s="7">
        <v>15.118</v>
      </c>
      <c r="E2309" s="7">
        <v>0.04</v>
      </c>
      <c r="F2309" s="7">
        <v>11.382999999999999</v>
      </c>
      <c r="G2309" s="7">
        <v>18.094000000000001</v>
      </c>
      <c r="H2309" s="7">
        <v>20.206</v>
      </c>
      <c r="I2309" s="7">
        <v>10.782999999999999</v>
      </c>
      <c r="J2309" s="7">
        <v>11.195</v>
      </c>
      <c r="K2309" s="8">
        <v>15.305798530578613</v>
      </c>
      <c r="L2309" s="9">
        <v>-2.4563364684581757E-2</v>
      </c>
      <c r="M2309" s="10">
        <v>18.094079971313477</v>
      </c>
    </row>
    <row r="2310" spans="1:13" s="3" customFormat="1" x14ac:dyDescent="0.25">
      <c r="A2310" s="4">
        <v>43807</v>
      </c>
      <c r="B2310" s="7">
        <v>0</v>
      </c>
      <c r="C2310" s="7">
        <v>1.2E-2</v>
      </c>
      <c r="D2310" s="7">
        <v>14.959</v>
      </c>
      <c r="E2310" s="7">
        <v>0.03</v>
      </c>
      <c r="F2310" s="7">
        <v>10.529</v>
      </c>
      <c r="G2310" s="7">
        <v>18.032</v>
      </c>
      <c r="H2310" s="7">
        <v>21.100999999999999</v>
      </c>
      <c r="I2310" s="7">
        <v>10.439</v>
      </c>
      <c r="J2310" s="7">
        <v>10.632</v>
      </c>
      <c r="K2310" s="8">
        <v>14.808737754821777</v>
      </c>
      <c r="L2310" s="9">
        <v>-1.552928052842617E-2</v>
      </c>
      <c r="M2310" s="10">
        <v>18.031862258911133</v>
      </c>
    </row>
    <row r="2311" spans="1:13" s="3" customFormat="1" x14ac:dyDescent="0.25">
      <c r="A2311" s="4">
        <v>43807.041666666664</v>
      </c>
      <c r="B2311" s="7">
        <v>0</v>
      </c>
      <c r="C2311" s="7">
        <v>1.2E-2</v>
      </c>
      <c r="D2311" s="7">
        <v>14.208</v>
      </c>
      <c r="E2311" s="7">
        <v>1.4E-2</v>
      </c>
      <c r="F2311" s="7">
        <v>10.622</v>
      </c>
      <c r="G2311" s="7">
        <v>17.917999999999999</v>
      </c>
      <c r="H2311" s="7">
        <v>21.675000000000001</v>
      </c>
      <c r="I2311" s="7">
        <v>11.782</v>
      </c>
      <c r="J2311" s="7">
        <v>11.257</v>
      </c>
      <c r="K2311" s="8">
        <v>14.339277267456055</v>
      </c>
      <c r="L2311" s="9">
        <v>-1.247724611312151E-2</v>
      </c>
      <c r="M2311" s="10">
        <v>17.917716979980469</v>
      </c>
    </row>
    <row r="2312" spans="1:13" s="3" customFormat="1" x14ac:dyDescent="0.25">
      <c r="A2312" s="4">
        <v>43807.083333333336</v>
      </c>
      <c r="B2312" s="7">
        <v>0</v>
      </c>
      <c r="C2312" s="7">
        <v>1.2E-2</v>
      </c>
      <c r="D2312" s="7">
        <v>14.477</v>
      </c>
      <c r="E2312" s="7">
        <v>2.7E-2</v>
      </c>
      <c r="F2312" s="7">
        <v>9.7490000000000006</v>
      </c>
      <c r="G2312" s="7">
        <v>17.855</v>
      </c>
      <c r="H2312" s="7">
        <v>20.488</v>
      </c>
      <c r="I2312" s="7">
        <v>12.567</v>
      </c>
      <c r="J2312" s="7">
        <v>11.831</v>
      </c>
      <c r="K2312" s="8">
        <v>15.453081130981445</v>
      </c>
      <c r="L2312" s="9">
        <v>-1.8490763381123543E-2</v>
      </c>
      <c r="M2312" s="10">
        <v>17.855499267578125</v>
      </c>
    </row>
    <row r="2313" spans="1:13" s="3" customFormat="1" x14ac:dyDescent="0.25">
      <c r="A2313" s="4">
        <v>43807.125</v>
      </c>
      <c r="B2313" s="7">
        <v>0</v>
      </c>
      <c r="C2313" s="7">
        <v>1.2E-2</v>
      </c>
      <c r="D2313" s="7">
        <v>14.491</v>
      </c>
      <c r="E2313" s="7">
        <v>7.0000000000000001E-3</v>
      </c>
      <c r="F2313" s="7">
        <v>9.4329999999999998</v>
      </c>
      <c r="G2313" s="7">
        <v>17.741</v>
      </c>
      <c r="H2313" s="7">
        <v>20.613</v>
      </c>
      <c r="I2313" s="7">
        <v>10.802</v>
      </c>
      <c r="J2313" s="7">
        <v>9.1050000000000004</v>
      </c>
      <c r="K2313" s="8">
        <v>14.399821281433105</v>
      </c>
      <c r="L2313" s="9">
        <v>-2.8573280200362206E-2</v>
      </c>
      <c r="M2313" s="10">
        <v>17.741352081298828</v>
      </c>
    </row>
    <row r="2314" spans="1:13" s="3" customFormat="1" x14ac:dyDescent="0.25">
      <c r="A2314" s="4">
        <v>43807.166666666664</v>
      </c>
      <c r="B2314" s="7">
        <v>0</v>
      </c>
      <c r="C2314" s="7">
        <v>1.2999999999999999E-2</v>
      </c>
      <c r="D2314" s="7">
        <v>14.273</v>
      </c>
      <c r="E2314" s="7">
        <v>1E-3</v>
      </c>
      <c r="F2314" s="7">
        <v>9.407</v>
      </c>
      <c r="G2314" s="7">
        <v>17.678999999999998</v>
      </c>
      <c r="H2314" s="7">
        <v>20.602</v>
      </c>
      <c r="I2314" s="7">
        <v>9.9640000000000004</v>
      </c>
      <c r="J2314" s="7">
        <v>10.888999999999999</v>
      </c>
      <c r="K2314" s="8">
        <v>14.665380477905273</v>
      </c>
      <c r="L2314" s="9">
        <v>-1.7546102404594421E-2</v>
      </c>
      <c r="M2314" s="10">
        <v>17.679134368896484</v>
      </c>
    </row>
    <row r="2315" spans="1:13" s="3" customFormat="1" x14ac:dyDescent="0.25">
      <c r="A2315" s="4">
        <v>43807.208333333336</v>
      </c>
      <c r="B2315" s="7">
        <v>0</v>
      </c>
      <c r="C2315" s="7">
        <v>1.2E-2</v>
      </c>
      <c r="D2315" s="7">
        <v>14.582000000000001</v>
      </c>
      <c r="E2315" s="7">
        <v>2.4E-2</v>
      </c>
      <c r="F2315" s="7">
        <v>8.5749999999999993</v>
      </c>
      <c r="G2315" s="7">
        <v>17.565000000000001</v>
      </c>
      <c r="H2315" s="7">
        <v>19.951000000000001</v>
      </c>
      <c r="I2315" s="7">
        <v>9.2959999999999994</v>
      </c>
      <c r="J2315" s="7">
        <v>7.9889999999999999</v>
      </c>
      <c r="K2315" s="8">
        <v>14.113593101501465</v>
      </c>
      <c r="L2315" s="9">
        <v>-3.3269681036472321E-2</v>
      </c>
      <c r="M2315" s="10">
        <v>17.56498908996582</v>
      </c>
    </row>
    <row r="2316" spans="1:13" s="3" customFormat="1" x14ac:dyDescent="0.25">
      <c r="A2316" s="4">
        <v>43807.25</v>
      </c>
      <c r="B2316" s="7">
        <v>0</v>
      </c>
      <c r="C2316" s="7">
        <v>1.2E-2</v>
      </c>
      <c r="D2316" s="7">
        <v>14.247</v>
      </c>
      <c r="E2316" s="7">
        <v>2.3E-2</v>
      </c>
      <c r="F2316" s="7">
        <v>9.0039999999999996</v>
      </c>
      <c r="G2316" s="7">
        <v>17.503</v>
      </c>
      <c r="H2316" s="7">
        <v>18.706</v>
      </c>
      <c r="I2316" s="7">
        <v>7.58</v>
      </c>
      <c r="J2316" s="7">
        <v>8.24</v>
      </c>
      <c r="K2316" s="8">
        <v>14.427142143249512</v>
      </c>
      <c r="L2316" s="9">
        <v>-3.3794011920690536E-2</v>
      </c>
      <c r="M2316" s="10">
        <v>17.502771377563477</v>
      </c>
    </row>
    <row r="2317" spans="1:13" s="3" customFormat="1" x14ac:dyDescent="0.25">
      <c r="A2317" s="4">
        <v>43807.291666666664</v>
      </c>
      <c r="B2317" s="7">
        <v>0</v>
      </c>
      <c r="C2317" s="7">
        <v>1.2E-2</v>
      </c>
      <c r="D2317" s="7">
        <v>13.332000000000001</v>
      </c>
      <c r="E2317" s="7">
        <v>2.3E-2</v>
      </c>
      <c r="F2317" s="7">
        <v>8.8309999999999995</v>
      </c>
      <c r="G2317" s="7">
        <v>17.503</v>
      </c>
      <c r="H2317" s="7">
        <v>19.241</v>
      </c>
      <c r="I2317" s="7">
        <v>8.8030000000000008</v>
      </c>
      <c r="J2317" s="7">
        <v>9.3919999999999995</v>
      </c>
      <c r="K2317" s="8">
        <v>13.391766548156738</v>
      </c>
      <c r="L2317" s="9">
        <v>-6.0660351067781448E-2</v>
      </c>
      <c r="M2317" s="10">
        <v>17.502771377563477</v>
      </c>
    </row>
    <row r="2318" spans="1:13" s="3" customFormat="1" x14ac:dyDescent="0.25">
      <c r="A2318" s="4">
        <v>43807.333333333336</v>
      </c>
      <c r="B2318" s="7">
        <v>0</v>
      </c>
      <c r="C2318" s="7">
        <v>1.2E-2</v>
      </c>
      <c r="D2318" s="7">
        <v>12.962</v>
      </c>
      <c r="E2318" s="7">
        <v>-6.0000000000000001E-3</v>
      </c>
      <c r="F2318" s="7">
        <v>8.2490000000000006</v>
      </c>
      <c r="G2318" s="7">
        <v>17.388999999999999</v>
      </c>
      <c r="H2318" s="7">
        <v>16.747</v>
      </c>
      <c r="I2318" s="7">
        <v>9.5790000000000006</v>
      </c>
      <c r="J2318" s="7">
        <v>9.0269999999999992</v>
      </c>
      <c r="K2318" s="8">
        <v>13.218900680541992</v>
      </c>
      <c r="L2318" s="9">
        <v>-0.13590407371520996</v>
      </c>
      <c r="M2318" s="10">
        <v>17.38862419128418</v>
      </c>
    </row>
    <row r="2319" spans="1:13" s="3" customFormat="1" x14ac:dyDescent="0.25">
      <c r="A2319" s="4">
        <v>43807.375</v>
      </c>
      <c r="B2319" s="7">
        <v>0</v>
      </c>
      <c r="C2319" s="7">
        <v>1.2E-2</v>
      </c>
      <c r="D2319" s="7">
        <v>12.837</v>
      </c>
      <c r="E2319" s="7">
        <v>6.0000000000000001E-3</v>
      </c>
      <c r="F2319" s="7">
        <v>7.8949999999999996</v>
      </c>
      <c r="G2319" s="7">
        <v>17.212</v>
      </c>
      <c r="H2319" s="7">
        <v>20.166</v>
      </c>
      <c r="I2319" s="7">
        <v>9.7940000000000005</v>
      </c>
      <c r="J2319" s="7">
        <v>8.4930000000000003</v>
      </c>
      <c r="K2319" s="8">
        <v>12.623878479003906</v>
      </c>
      <c r="L2319" s="9">
        <v>-0.14468279480934143</v>
      </c>
      <c r="M2319" s="10">
        <v>17.212261199951172</v>
      </c>
    </row>
    <row r="2320" spans="1:13" s="3" customFormat="1" x14ac:dyDescent="0.25">
      <c r="A2320" s="4">
        <v>43807.416666666664</v>
      </c>
      <c r="B2320" s="7">
        <v>0</v>
      </c>
      <c r="C2320" s="7">
        <v>1.2999999999999999E-2</v>
      </c>
      <c r="D2320" s="7">
        <v>12.91</v>
      </c>
      <c r="E2320" s="7">
        <v>3.0000000000000001E-3</v>
      </c>
      <c r="F2320" s="7">
        <v>9.7010000000000005</v>
      </c>
      <c r="G2320" s="7">
        <v>17.036000000000001</v>
      </c>
      <c r="H2320" s="7">
        <v>21.611000000000001</v>
      </c>
      <c r="I2320" s="7">
        <v>9.4420000000000002</v>
      </c>
      <c r="J2320" s="7">
        <v>9.73</v>
      </c>
      <c r="K2320" s="8">
        <v>12.974198341369629</v>
      </c>
      <c r="L2320" s="9">
        <v>-0.13908970355987549</v>
      </c>
      <c r="M2320" s="10">
        <v>17.035896301269531</v>
      </c>
    </row>
    <row r="2321" spans="1:13" s="3" customFormat="1" x14ac:dyDescent="0.25">
      <c r="A2321" s="4">
        <v>43807.458333333336</v>
      </c>
      <c r="B2321" s="7">
        <v>0</v>
      </c>
      <c r="C2321" s="7">
        <v>1.2E-2</v>
      </c>
      <c r="D2321" s="7">
        <v>12.563000000000001</v>
      </c>
      <c r="E2321" s="7">
        <v>-3.2000000000000001E-2</v>
      </c>
      <c r="F2321" s="7">
        <v>10.672000000000001</v>
      </c>
      <c r="G2321" s="7">
        <v>16.974</v>
      </c>
      <c r="H2321" s="7">
        <v>22.535</v>
      </c>
      <c r="I2321" s="7">
        <v>8.5990000000000002</v>
      </c>
      <c r="J2321" s="7">
        <v>6.9779999999999998</v>
      </c>
      <c r="K2321" s="8">
        <v>12.878820419311523</v>
      </c>
      <c r="L2321" s="9">
        <v>-0.12247435003519058</v>
      </c>
      <c r="M2321" s="10">
        <v>16.973678588867188</v>
      </c>
    </row>
    <row r="2322" spans="1:13" s="3" customFormat="1" x14ac:dyDescent="0.25">
      <c r="A2322" s="4">
        <v>43807.5</v>
      </c>
      <c r="B2322" s="7">
        <v>0</v>
      </c>
      <c r="C2322" s="7">
        <v>1.2999999999999999E-2</v>
      </c>
      <c r="D2322" s="7">
        <v>12.555999999999999</v>
      </c>
      <c r="E2322" s="7">
        <v>-2.5000000000000001E-2</v>
      </c>
      <c r="F2322" s="7">
        <v>11.446</v>
      </c>
      <c r="G2322" s="7">
        <v>16.974</v>
      </c>
      <c r="H2322" s="7">
        <v>22.731999999999999</v>
      </c>
      <c r="I2322" s="7">
        <v>10.983000000000001</v>
      </c>
      <c r="J2322" s="7">
        <v>9.8439999999999994</v>
      </c>
      <c r="K2322" s="8">
        <v>12.841992378234863</v>
      </c>
      <c r="L2322" s="9">
        <v>-0.13537651300430298</v>
      </c>
      <c r="M2322" s="10">
        <v>16.973678588867188</v>
      </c>
    </row>
    <row r="2323" spans="1:13" s="3" customFormat="1" x14ac:dyDescent="0.25">
      <c r="A2323" s="4">
        <v>43807.541666666664</v>
      </c>
      <c r="B2323" s="7">
        <v>0</v>
      </c>
      <c r="C2323" s="7">
        <v>1.2E-2</v>
      </c>
      <c r="D2323" s="7">
        <v>13.420999999999999</v>
      </c>
      <c r="E2323" s="7">
        <v>-5.0999999999999997E-2</v>
      </c>
      <c r="F2323" s="7">
        <v>12.954000000000001</v>
      </c>
      <c r="G2323" s="7">
        <v>16.974</v>
      </c>
      <c r="H2323" s="7">
        <v>25.097999999999999</v>
      </c>
      <c r="I2323" s="7">
        <v>11.083</v>
      </c>
      <c r="J2323" s="7">
        <v>10.388999999999999</v>
      </c>
      <c r="K2323" s="8">
        <v>13.365925788879395</v>
      </c>
      <c r="L2323" s="9">
        <v>-0.1234656423330307</v>
      </c>
      <c r="M2323" s="10">
        <v>16.973678588867188</v>
      </c>
    </row>
    <row r="2324" spans="1:13" s="3" customFormat="1" x14ac:dyDescent="0.25">
      <c r="A2324" s="4">
        <v>43807.583333333336</v>
      </c>
      <c r="B2324" s="7">
        <v>0</v>
      </c>
      <c r="C2324" s="7">
        <v>1.2E-2</v>
      </c>
      <c r="D2324" s="7">
        <v>13.99</v>
      </c>
      <c r="E2324" s="7">
        <v>-9.8000000000000004E-2</v>
      </c>
      <c r="F2324" s="7">
        <v>13.929</v>
      </c>
      <c r="G2324" s="7">
        <v>16.974</v>
      </c>
      <c r="H2324" s="7">
        <v>24.163</v>
      </c>
      <c r="I2324" s="7">
        <v>11.025</v>
      </c>
      <c r="J2324" s="7">
        <v>11.291</v>
      </c>
      <c r="K2324" s="8">
        <v>13.547670364379883</v>
      </c>
      <c r="L2324" s="9">
        <v>-0.14884531497955322</v>
      </c>
      <c r="M2324" s="10">
        <v>16.973678588867188</v>
      </c>
    </row>
    <row r="2325" spans="1:13" s="3" customFormat="1" x14ac:dyDescent="0.25">
      <c r="A2325" s="4">
        <v>43807.625</v>
      </c>
      <c r="B2325" s="7">
        <v>0</v>
      </c>
      <c r="C2325" s="7">
        <v>1.2E-2</v>
      </c>
      <c r="D2325" s="7">
        <v>13.987</v>
      </c>
      <c r="E2325" s="7">
        <v>-0.05</v>
      </c>
      <c r="F2325" s="7">
        <v>15.009</v>
      </c>
      <c r="G2325" s="7">
        <v>16.974</v>
      </c>
      <c r="H2325" s="7">
        <v>23.567</v>
      </c>
      <c r="I2325" s="7">
        <v>9.5500000000000007</v>
      </c>
      <c r="J2325" s="7">
        <v>8.2430000000000003</v>
      </c>
      <c r="K2325" s="8">
        <v>14.015960693359375</v>
      </c>
      <c r="L2325" s="9">
        <v>-0.14108352363109589</v>
      </c>
      <c r="M2325" s="10">
        <v>16.973678588867188</v>
      </c>
    </row>
    <row r="2326" spans="1:13" s="3" customFormat="1" x14ac:dyDescent="0.25">
      <c r="A2326" s="4">
        <v>43807.666666666664</v>
      </c>
      <c r="B2326" s="7">
        <v>0</v>
      </c>
      <c r="C2326" s="7">
        <v>1.2E-2</v>
      </c>
      <c r="D2326" s="7">
        <v>13.711</v>
      </c>
      <c r="E2326" s="7">
        <v>-0.10100000000000001</v>
      </c>
      <c r="F2326" s="7">
        <v>14.122</v>
      </c>
      <c r="G2326" s="7">
        <v>17.088000000000001</v>
      </c>
      <c r="H2326" s="7">
        <v>20.981000000000002</v>
      </c>
      <c r="I2326" s="7">
        <v>9.1880000000000006</v>
      </c>
      <c r="J2326" s="7">
        <v>9.1509999999999998</v>
      </c>
      <c r="K2326" s="8">
        <v>14.008626937866211</v>
      </c>
      <c r="L2326" s="9">
        <v>-0.18005451560020447</v>
      </c>
      <c r="M2326" s="10">
        <v>17.087825775146484</v>
      </c>
    </row>
    <row r="2327" spans="1:13" s="3" customFormat="1" x14ac:dyDescent="0.25">
      <c r="A2327" s="4">
        <v>43807.708333333336</v>
      </c>
      <c r="B2327" s="7">
        <v>0</v>
      </c>
      <c r="C2327" s="7">
        <v>1.0999999999999999E-2</v>
      </c>
      <c r="D2327" s="7">
        <v>13.994</v>
      </c>
      <c r="E2327" s="7">
        <v>-0.16900000000000001</v>
      </c>
      <c r="F2327" s="7">
        <v>15.538</v>
      </c>
      <c r="G2327" s="7">
        <v>17.036000000000001</v>
      </c>
      <c r="H2327" s="7">
        <v>20.189</v>
      </c>
      <c r="I2327" s="7">
        <v>9.2029999999999994</v>
      </c>
      <c r="J2327" s="7">
        <v>9.4030000000000005</v>
      </c>
      <c r="K2327" s="8">
        <v>12.960742950439453</v>
      </c>
      <c r="L2327" s="9">
        <v>-0.13110433518886566</v>
      </c>
      <c r="M2327" s="10">
        <v>17.035896301269531</v>
      </c>
    </row>
    <row r="2328" spans="1:13" s="3" customFormat="1" x14ac:dyDescent="0.25">
      <c r="A2328" s="4">
        <v>43807.75</v>
      </c>
      <c r="B2328" s="7">
        <v>0</v>
      </c>
      <c r="C2328" s="7">
        <v>1.0999999999999999E-2</v>
      </c>
      <c r="D2328" s="7">
        <v>15.138</v>
      </c>
      <c r="E2328" s="7">
        <v>1.0999999999999999E-2</v>
      </c>
      <c r="F2328" s="7">
        <v>14.69</v>
      </c>
      <c r="G2328" s="7">
        <v>19.427</v>
      </c>
      <c r="H2328" s="7">
        <v>36.317999999999998</v>
      </c>
      <c r="I2328" s="7">
        <v>10.52</v>
      </c>
      <c r="J2328" s="7">
        <v>11.019</v>
      </c>
      <c r="K2328" s="8">
        <v>14.626789093017578</v>
      </c>
      <c r="L2328" s="9">
        <v>-0.37349757552146912</v>
      </c>
      <c r="M2328" s="10">
        <v>19.426979064941406</v>
      </c>
    </row>
    <row r="2329" spans="1:13" s="3" customFormat="1" x14ac:dyDescent="0.25">
      <c r="A2329" s="4">
        <v>43807.791666666664</v>
      </c>
      <c r="B2329" s="7">
        <v>0</v>
      </c>
      <c r="C2329" s="7">
        <v>1.0999999999999999E-2</v>
      </c>
      <c r="D2329" s="7">
        <v>32.475999999999999</v>
      </c>
      <c r="E2329" s="7">
        <v>-1.7000000000000001E-2</v>
      </c>
      <c r="F2329" s="7">
        <v>19.902000000000001</v>
      </c>
      <c r="G2329" s="7">
        <v>19.488</v>
      </c>
      <c r="H2329" s="7">
        <v>40.984000000000002</v>
      </c>
      <c r="I2329" s="7">
        <v>36.029000000000003</v>
      </c>
      <c r="J2329" s="7">
        <v>36.023000000000003</v>
      </c>
      <c r="K2329" s="8">
        <v>32.192794799804688</v>
      </c>
      <c r="L2329" s="9">
        <v>-0.44380673766136169</v>
      </c>
      <c r="M2329" s="10">
        <v>19.488124847412109</v>
      </c>
    </row>
    <row r="2330" spans="1:13" s="3" customFormat="1" x14ac:dyDescent="0.25">
      <c r="A2330" s="4">
        <v>43807.833333333336</v>
      </c>
      <c r="B2330" s="7">
        <v>0</v>
      </c>
      <c r="C2330" s="7">
        <v>1.2E-2</v>
      </c>
      <c r="D2330" s="7">
        <v>18.074000000000002</v>
      </c>
      <c r="E2330" s="7">
        <v>0.01</v>
      </c>
      <c r="F2330" s="7">
        <v>13.394</v>
      </c>
      <c r="G2330" s="7">
        <v>23.478999999999999</v>
      </c>
      <c r="H2330" s="7">
        <v>62.140999999999998</v>
      </c>
      <c r="I2330" s="7">
        <v>46.905000000000001</v>
      </c>
      <c r="J2330" s="7">
        <v>48.134999999999998</v>
      </c>
      <c r="K2330" s="8">
        <v>18.09028434753418</v>
      </c>
      <c r="L2330" s="9">
        <v>-0.44309905171394348</v>
      </c>
      <c r="M2330" s="10">
        <v>23.479055404663086</v>
      </c>
    </row>
    <row r="2331" spans="1:13" s="3" customFormat="1" x14ac:dyDescent="0.25">
      <c r="A2331" s="4">
        <v>43807.875</v>
      </c>
      <c r="B2331" s="7">
        <v>0</v>
      </c>
      <c r="C2331" s="7">
        <v>1.2E-2</v>
      </c>
      <c r="D2331" s="7">
        <v>14.794</v>
      </c>
      <c r="E2331" s="7">
        <v>0.02</v>
      </c>
      <c r="F2331" s="7">
        <v>12.207000000000001</v>
      </c>
      <c r="G2331" s="7">
        <v>23.881</v>
      </c>
      <c r="H2331" s="7">
        <v>65.629000000000005</v>
      </c>
      <c r="I2331" s="7">
        <v>55.764000000000003</v>
      </c>
      <c r="J2331" s="7">
        <v>51.262999999999998</v>
      </c>
      <c r="K2331" s="8">
        <v>15.636573791503906</v>
      </c>
      <c r="L2331" s="9">
        <v>-0.445058673620224</v>
      </c>
      <c r="M2331" s="10">
        <v>23.880773544311523</v>
      </c>
    </row>
    <row r="2332" spans="1:13" s="3" customFormat="1" x14ac:dyDescent="0.25">
      <c r="A2332" s="4">
        <v>43807.916666666664</v>
      </c>
      <c r="B2332" s="7">
        <v>0</v>
      </c>
      <c r="C2332" s="7">
        <v>1.2E-2</v>
      </c>
      <c r="D2332" s="7">
        <v>17.04</v>
      </c>
      <c r="E2332" s="7">
        <v>1.4999999999999999E-2</v>
      </c>
      <c r="F2332" s="7">
        <v>11.739000000000001</v>
      </c>
      <c r="G2332" s="7">
        <v>23.998999999999999</v>
      </c>
      <c r="H2332" s="7">
        <v>66.055000000000007</v>
      </c>
      <c r="I2332" s="7">
        <v>42.173999999999999</v>
      </c>
      <c r="J2332" s="7">
        <v>47.463999999999999</v>
      </c>
      <c r="K2332" s="8">
        <v>14.395061492919922</v>
      </c>
      <c r="L2332" s="9">
        <v>-0.44676980376243591</v>
      </c>
      <c r="M2332" s="10">
        <v>23.99932861328125</v>
      </c>
    </row>
    <row r="2333" spans="1:13" s="3" customFormat="1" x14ac:dyDescent="0.25">
      <c r="A2333" s="4">
        <v>43807.958333333336</v>
      </c>
      <c r="B2333" s="7">
        <v>0</v>
      </c>
      <c r="C2333" s="7">
        <v>1.0999999999999999E-2</v>
      </c>
      <c r="D2333" s="7">
        <v>27.318999999999999</v>
      </c>
      <c r="E2333" s="7">
        <v>0.06</v>
      </c>
      <c r="F2333" s="7">
        <v>12.679</v>
      </c>
      <c r="G2333" s="7">
        <v>35.578000000000003</v>
      </c>
      <c r="H2333" s="7">
        <v>64.492000000000004</v>
      </c>
      <c r="I2333" s="7">
        <v>33.292999999999999</v>
      </c>
      <c r="J2333" s="7">
        <v>33.582000000000001</v>
      </c>
      <c r="K2333" s="8">
        <v>24.843044281005859</v>
      </c>
      <c r="L2333" s="9">
        <v>-0.44481772184371948</v>
      </c>
      <c r="M2333" s="10">
        <v>35.578018188476563</v>
      </c>
    </row>
    <row r="2334" spans="1:13" s="3" customFormat="1" x14ac:dyDescent="0.25">
      <c r="A2334" s="4">
        <v>43808</v>
      </c>
      <c r="B2334" s="7">
        <v>0</v>
      </c>
      <c r="C2334" s="7">
        <v>1.0999999999999999E-2</v>
      </c>
      <c r="D2334" s="7">
        <v>15.782999999999999</v>
      </c>
      <c r="E2334" s="7">
        <v>4.2000000000000003E-2</v>
      </c>
      <c r="F2334" s="7">
        <v>12.803000000000001</v>
      </c>
      <c r="G2334" s="7">
        <v>26.920999999999999</v>
      </c>
      <c r="H2334" s="7">
        <v>43.055</v>
      </c>
      <c r="I2334" s="7">
        <v>10.382999999999999</v>
      </c>
      <c r="J2334" s="7">
        <v>10.348000000000001</v>
      </c>
      <c r="K2334" s="8">
        <v>16.443267822265625</v>
      </c>
      <c r="L2334" s="9">
        <v>-0.44485369324684143</v>
      </c>
      <c r="M2334" s="10">
        <v>26.920600891113281</v>
      </c>
    </row>
    <row r="2335" spans="1:13" s="3" customFormat="1" x14ac:dyDescent="0.25">
      <c r="A2335" s="4">
        <v>43808.041666666664</v>
      </c>
      <c r="B2335" s="7">
        <v>0</v>
      </c>
      <c r="C2335" s="7">
        <v>1.2E-2</v>
      </c>
      <c r="D2335" s="7">
        <v>15.804</v>
      </c>
      <c r="E2335" s="7">
        <v>4.1000000000000002E-2</v>
      </c>
      <c r="F2335" s="7">
        <v>12.728999999999999</v>
      </c>
      <c r="G2335" s="7">
        <v>26.004000000000001</v>
      </c>
      <c r="H2335" s="7">
        <v>25.853999999999999</v>
      </c>
      <c r="I2335" s="7">
        <v>11.193</v>
      </c>
      <c r="J2335" s="7">
        <v>11.694000000000001</v>
      </c>
      <c r="K2335" s="8">
        <v>15.537187576293945</v>
      </c>
      <c r="L2335" s="9">
        <v>-0.1355409175157547</v>
      </c>
      <c r="M2335" s="10">
        <v>26.003509521484375</v>
      </c>
    </row>
    <row r="2336" spans="1:13" s="3" customFormat="1" x14ac:dyDescent="0.25">
      <c r="A2336" s="4">
        <v>43808.083333333336</v>
      </c>
      <c r="B2336" s="7">
        <v>0</v>
      </c>
      <c r="C2336" s="7">
        <v>1.2E-2</v>
      </c>
      <c r="D2336" s="7">
        <v>16.02</v>
      </c>
      <c r="E2336" s="7">
        <v>4.1000000000000002E-2</v>
      </c>
      <c r="F2336" s="7">
        <v>12.337999999999999</v>
      </c>
      <c r="G2336" s="7">
        <v>25.422000000000001</v>
      </c>
      <c r="H2336" s="7">
        <v>23.15</v>
      </c>
      <c r="I2336" s="7">
        <v>11.226000000000001</v>
      </c>
      <c r="J2336" s="7">
        <v>13.039</v>
      </c>
      <c r="K2336" s="8">
        <v>16.00193977355957</v>
      </c>
      <c r="L2336" s="9">
        <v>-4.2912866920232773E-2</v>
      </c>
      <c r="M2336" s="10">
        <v>25.4215087890625</v>
      </c>
    </row>
    <row r="2337" spans="1:13" s="3" customFormat="1" x14ac:dyDescent="0.25">
      <c r="A2337" s="4">
        <v>43808.125</v>
      </c>
      <c r="B2337" s="7">
        <v>0</v>
      </c>
      <c r="C2337" s="7">
        <v>1.2E-2</v>
      </c>
      <c r="D2337" s="7">
        <v>16.004999999999999</v>
      </c>
      <c r="E2337" s="7">
        <v>4.1000000000000002E-2</v>
      </c>
      <c r="F2337" s="7">
        <v>12.436</v>
      </c>
      <c r="G2337" s="7">
        <v>24.646000000000001</v>
      </c>
      <c r="H2337" s="7">
        <v>20.149999999999999</v>
      </c>
      <c r="I2337" s="7">
        <v>12.507999999999999</v>
      </c>
      <c r="J2337" s="7">
        <v>12.512</v>
      </c>
      <c r="K2337" s="8">
        <v>16.430225372314453</v>
      </c>
      <c r="L2337" s="9">
        <v>-5.0801943987607956E-2</v>
      </c>
      <c r="M2337" s="10">
        <v>24.645505905151367</v>
      </c>
    </row>
    <row r="2338" spans="1:13" s="3" customFormat="1" x14ac:dyDescent="0.25">
      <c r="A2338" s="4">
        <v>43808.166666666664</v>
      </c>
      <c r="B2338" s="7">
        <v>0</v>
      </c>
      <c r="C2338" s="7">
        <v>1.2E-2</v>
      </c>
      <c r="D2338" s="7">
        <v>16.094999999999999</v>
      </c>
      <c r="E2338" s="7">
        <v>4.1000000000000002E-2</v>
      </c>
      <c r="F2338" s="7">
        <v>12.334</v>
      </c>
      <c r="G2338" s="7">
        <v>24.010999999999999</v>
      </c>
      <c r="H2338" s="7">
        <v>20.295000000000002</v>
      </c>
      <c r="I2338" s="7">
        <v>12.301</v>
      </c>
      <c r="J2338" s="7">
        <v>13.089</v>
      </c>
      <c r="K2338" s="8">
        <v>15.711433410644531</v>
      </c>
      <c r="L2338" s="9">
        <v>-7.1250341832637787E-2</v>
      </c>
      <c r="M2338" s="10">
        <v>24.010597229003906</v>
      </c>
    </row>
    <row r="2339" spans="1:13" s="3" customFormat="1" x14ac:dyDescent="0.25">
      <c r="A2339" s="4">
        <v>43808.208333333336</v>
      </c>
      <c r="B2339" s="7">
        <v>0</v>
      </c>
      <c r="C2339" s="7">
        <v>1.2E-2</v>
      </c>
      <c r="D2339" s="7">
        <v>15.842000000000001</v>
      </c>
      <c r="E2339" s="7">
        <v>4.1000000000000002E-2</v>
      </c>
      <c r="F2339" s="7">
        <v>12.257999999999999</v>
      </c>
      <c r="G2339" s="7">
        <v>23.481999999999999</v>
      </c>
      <c r="H2339" s="7">
        <v>18.141999999999999</v>
      </c>
      <c r="I2339" s="7">
        <v>12.275</v>
      </c>
      <c r="J2339" s="7">
        <v>11.41</v>
      </c>
      <c r="K2339" s="8">
        <v>14.867279052734375</v>
      </c>
      <c r="L2339" s="9">
        <v>-8.1765182316303253E-2</v>
      </c>
      <c r="M2339" s="10">
        <v>23.48150634765625</v>
      </c>
    </row>
    <row r="2340" spans="1:13" s="3" customFormat="1" x14ac:dyDescent="0.25">
      <c r="A2340" s="4">
        <v>43808.25</v>
      </c>
      <c r="B2340" s="7">
        <v>0</v>
      </c>
      <c r="C2340" s="7">
        <v>1.2E-2</v>
      </c>
      <c r="D2340" s="7">
        <v>15.475</v>
      </c>
      <c r="E2340" s="7">
        <v>4.3999999999999997E-2</v>
      </c>
      <c r="F2340" s="7">
        <v>12.256</v>
      </c>
      <c r="G2340" s="7">
        <v>23.076000000000001</v>
      </c>
      <c r="H2340" s="7">
        <v>17.521999999999998</v>
      </c>
      <c r="I2340" s="7">
        <v>12.385999999999999</v>
      </c>
      <c r="J2340" s="7">
        <v>11.872</v>
      </c>
      <c r="K2340" s="8">
        <v>15.774543762207031</v>
      </c>
      <c r="L2340" s="9">
        <v>-7.214624434709549E-2</v>
      </c>
      <c r="M2340" s="10">
        <v>23.075868606567383</v>
      </c>
    </row>
    <row r="2341" spans="1:13" s="3" customFormat="1" x14ac:dyDescent="0.25">
      <c r="A2341" s="4">
        <v>43808.291666666664</v>
      </c>
      <c r="B2341" s="7">
        <v>0</v>
      </c>
      <c r="C2341" s="7">
        <v>1.2E-2</v>
      </c>
      <c r="D2341" s="7">
        <v>14.893000000000001</v>
      </c>
      <c r="E2341" s="7">
        <v>4.1000000000000002E-2</v>
      </c>
      <c r="F2341" s="7">
        <v>11.728</v>
      </c>
      <c r="G2341" s="7">
        <v>22.722999999999999</v>
      </c>
      <c r="H2341" s="7">
        <v>17.779</v>
      </c>
      <c r="I2341" s="7">
        <v>12.217000000000001</v>
      </c>
      <c r="J2341" s="7">
        <v>11.869</v>
      </c>
      <c r="K2341" s="8">
        <v>15.182884216308594</v>
      </c>
      <c r="L2341" s="9">
        <v>-6.1280250549316406E-2</v>
      </c>
      <c r="M2341" s="10">
        <v>22.723140716552734</v>
      </c>
    </row>
    <row r="2342" spans="1:13" s="3" customFormat="1" x14ac:dyDescent="0.25">
      <c r="A2342" s="4">
        <v>43808.333333333336</v>
      </c>
      <c r="B2342" s="7">
        <v>0</v>
      </c>
      <c r="C2342" s="7">
        <v>1.2E-2</v>
      </c>
      <c r="D2342" s="7">
        <v>15.077999999999999</v>
      </c>
      <c r="E2342" s="7">
        <v>4.1000000000000002E-2</v>
      </c>
      <c r="F2342" s="7">
        <v>11.557</v>
      </c>
      <c r="G2342" s="7">
        <v>22.37</v>
      </c>
      <c r="H2342" s="7">
        <v>17.620999999999999</v>
      </c>
      <c r="I2342" s="7">
        <v>12.271000000000001</v>
      </c>
      <c r="J2342" s="7">
        <v>10.837</v>
      </c>
      <c r="K2342" s="8">
        <v>15.265302658081055</v>
      </c>
      <c r="L2342" s="9">
        <v>-5.4620411247014999E-2</v>
      </c>
      <c r="M2342" s="10">
        <v>22.370412826538086</v>
      </c>
    </row>
    <row r="2343" spans="1:13" s="3" customFormat="1" x14ac:dyDescent="0.25">
      <c r="A2343" s="4">
        <v>43808.375</v>
      </c>
      <c r="B2343" s="7">
        <v>0</v>
      </c>
      <c r="C2343" s="7">
        <v>1.2E-2</v>
      </c>
      <c r="D2343" s="7">
        <v>15.349</v>
      </c>
      <c r="E2343" s="7">
        <v>4.2000000000000003E-2</v>
      </c>
      <c r="F2343" s="7">
        <v>13.257</v>
      </c>
      <c r="G2343" s="7">
        <v>22.018000000000001</v>
      </c>
      <c r="H2343" s="7">
        <v>18.292000000000002</v>
      </c>
      <c r="I2343" s="7">
        <v>11.34</v>
      </c>
      <c r="J2343" s="7">
        <v>12.625999999999999</v>
      </c>
      <c r="K2343" s="8">
        <v>15.806666374206543</v>
      </c>
      <c r="L2343" s="9">
        <v>-4.0528163313865662E-2</v>
      </c>
      <c r="M2343" s="10">
        <v>22.017684936523438</v>
      </c>
    </row>
    <row r="2344" spans="1:13" s="3" customFormat="1" x14ac:dyDescent="0.25">
      <c r="A2344" s="4">
        <v>43808.416666666664</v>
      </c>
      <c r="B2344" s="7">
        <v>0</v>
      </c>
      <c r="C2344" s="7">
        <v>1.2E-2</v>
      </c>
      <c r="D2344" s="7">
        <v>15.611000000000001</v>
      </c>
      <c r="E2344" s="7">
        <v>2.1999999999999999E-2</v>
      </c>
      <c r="F2344" s="7">
        <v>12.471</v>
      </c>
      <c r="G2344" s="7">
        <v>21.788</v>
      </c>
      <c r="H2344" s="7">
        <v>18.501000000000001</v>
      </c>
      <c r="I2344" s="7">
        <v>10.385</v>
      </c>
      <c r="J2344" s="7">
        <v>11.481</v>
      </c>
      <c r="K2344" s="8">
        <v>15.976661682128906</v>
      </c>
      <c r="L2344" s="9">
        <v>-2.8666067868471146E-2</v>
      </c>
      <c r="M2344" s="10">
        <v>21.788414001464844</v>
      </c>
    </row>
    <row r="2345" spans="1:13" s="3" customFormat="1" x14ac:dyDescent="0.25">
      <c r="A2345" s="4">
        <v>43808.458333333336</v>
      </c>
      <c r="B2345" s="7">
        <v>0</v>
      </c>
      <c r="C2345" s="7">
        <v>1.2E-2</v>
      </c>
      <c r="D2345" s="7">
        <v>15.316000000000001</v>
      </c>
      <c r="E2345" s="7">
        <v>1.6E-2</v>
      </c>
      <c r="F2345" s="7">
        <v>13.05</v>
      </c>
      <c r="G2345" s="7">
        <v>21.489000000000001</v>
      </c>
      <c r="H2345" s="7">
        <v>20.395</v>
      </c>
      <c r="I2345" s="7">
        <v>12.004</v>
      </c>
      <c r="J2345" s="7">
        <v>13.311999999999999</v>
      </c>
      <c r="K2345" s="8">
        <v>15.53768253326416</v>
      </c>
      <c r="L2345" s="9">
        <v>-3.0212888494133949E-2</v>
      </c>
      <c r="M2345" s="10">
        <v>21.488594055175781</v>
      </c>
    </row>
    <row r="2346" spans="1:13" s="3" customFormat="1" x14ac:dyDescent="0.25">
      <c r="A2346" s="4">
        <v>43808.5</v>
      </c>
      <c r="B2346" s="7">
        <v>0</v>
      </c>
      <c r="C2346" s="7">
        <v>1.2E-2</v>
      </c>
      <c r="D2346" s="7">
        <v>15.513999999999999</v>
      </c>
      <c r="E2346" s="7">
        <v>1.7000000000000001E-2</v>
      </c>
      <c r="F2346" s="7">
        <v>13.62</v>
      </c>
      <c r="G2346" s="7">
        <v>21.382999999999999</v>
      </c>
      <c r="H2346" s="7">
        <v>21.878</v>
      </c>
      <c r="I2346" s="7">
        <v>11.194000000000001</v>
      </c>
      <c r="J2346" s="7">
        <v>10.611000000000001</v>
      </c>
      <c r="K2346" s="8">
        <v>16.012969970703125</v>
      </c>
      <c r="L2346" s="9">
        <v>-1.8227579072117805E-2</v>
      </c>
      <c r="M2346" s="10">
        <v>21.382776260375977</v>
      </c>
    </row>
    <row r="2347" spans="1:13" s="3" customFormat="1" x14ac:dyDescent="0.25">
      <c r="A2347" s="4">
        <v>43808.541666666664</v>
      </c>
      <c r="B2347" s="7">
        <v>4.0369999999999999</v>
      </c>
      <c r="C2347" s="7">
        <v>6.2389999999999999</v>
      </c>
      <c r="D2347" s="7">
        <v>278.67399999999998</v>
      </c>
      <c r="E2347" s="7">
        <v>3.0339999999999998</v>
      </c>
      <c r="F2347" s="7">
        <v>15.861000000000001</v>
      </c>
      <c r="G2347" s="7">
        <v>437.24900000000002</v>
      </c>
      <c r="H2347" s="7">
        <v>36.795000000000002</v>
      </c>
      <c r="I2347" s="7">
        <v>428.07600000000002</v>
      </c>
      <c r="J2347" s="7">
        <v>414.93</v>
      </c>
      <c r="K2347" s="8">
        <v>787.88433837890625</v>
      </c>
      <c r="L2347" s="9">
        <v>7.0746541023254395</v>
      </c>
      <c r="M2347" s="10">
        <v>437.24874877929688</v>
      </c>
    </row>
    <row r="2348" spans="1:13" s="3" customFormat="1" x14ac:dyDescent="0.25">
      <c r="A2348" s="4">
        <v>43808.583333333336</v>
      </c>
      <c r="B2348" s="7">
        <v>4.548</v>
      </c>
      <c r="C2348" s="7">
        <v>7.4160000000000004</v>
      </c>
      <c r="D2348" s="7">
        <v>321.315</v>
      </c>
      <c r="E2348" s="7">
        <v>3.05</v>
      </c>
      <c r="F2348" s="7">
        <v>33.220999999999997</v>
      </c>
      <c r="G2348" s="7">
        <v>464.05599999999998</v>
      </c>
      <c r="H2348" s="7">
        <v>87.950999999999993</v>
      </c>
      <c r="I2348" s="7">
        <v>413.654</v>
      </c>
      <c r="J2348" s="7">
        <v>400.608</v>
      </c>
      <c r="K2348" s="8">
        <v>867.67449951171875</v>
      </c>
      <c r="L2348" s="9">
        <v>8.1593589782714844</v>
      </c>
      <c r="M2348" s="10">
        <v>464.05606079101563</v>
      </c>
    </row>
    <row r="2349" spans="1:13" s="3" customFormat="1" x14ac:dyDescent="0.25">
      <c r="A2349" s="4">
        <v>43808.625</v>
      </c>
      <c r="B2349" s="7">
        <v>6.8120000000000003</v>
      </c>
      <c r="C2349" s="7">
        <v>8.2050000000000001</v>
      </c>
      <c r="D2349" s="7">
        <v>338.315</v>
      </c>
      <c r="E2349" s="7">
        <v>3.0369999999999999</v>
      </c>
      <c r="F2349" s="7">
        <v>34.893999999999998</v>
      </c>
      <c r="G2349" s="7">
        <v>609.625</v>
      </c>
      <c r="H2349" s="7">
        <v>88.106999999999999</v>
      </c>
      <c r="I2349" s="7">
        <v>412.09</v>
      </c>
      <c r="J2349" s="7">
        <v>401.06</v>
      </c>
      <c r="K2349" s="8">
        <v>1151.1279296875</v>
      </c>
      <c r="L2349" s="9">
        <v>7.8584189414978027</v>
      </c>
      <c r="M2349" s="10">
        <v>609.62481689453125</v>
      </c>
    </row>
    <row r="2350" spans="1:13" s="3" customFormat="1" x14ac:dyDescent="0.25">
      <c r="A2350" s="4">
        <v>43808.666666666664</v>
      </c>
      <c r="B2350" s="7">
        <v>11.891</v>
      </c>
      <c r="C2350" s="7">
        <v>13.282999999999999</v>
      </c>
      <c r="D2350" s="7">
        <v>367.98</v>
      </c>
      <c r="E2350" s="7">
        <v>5.6680000000000001</v>
      </c>
      <c r="F2350" s="7">
        <v>14.776</v>
      </c>
      <c r="G2350" s="7">
        <v>609.66200000000003</v>
      </c>
      <c r="H2350" s="7">
        <v>86.093999999999994</v>
      </c>
      <c r="I2350" s="7">
        <v>566.15899999999999</v>
      </c>
      <c r="J2350" s="7">
        <v>578.31899999999996</v>
      </c>
      <c r="K2350" s="8">
        <v>1301.5146484375</v>
      </c>
      <c r="L2350" s="9">
        <v>19.74517822265625</v>
      </c>
      <c r="M2350" s="10">
        <v>609.66204833984375</v>
      </c>
    </row>
    <row r="2351" spans="1:13" s="3" customFormat="1" x14ac:dyDescent="0.25">
      <c r="A2351" s="4">
        <v>43808.708333333336</v>
      </c>
      <c r="B2351" s="7">
        <v>13.569000000000001</v>
      </c>
      <c r="C2351" s="7">
        <v>15.259</v>
      </c>
      <c r="D2351" s="7">
        <v>391.29199999999997</v>
      </c>
      <c r="E2351" s="7">
        <v>7.1189999999999998</v>
      </c>
      <c r="F2351" s="7">
        <v>12.715999999999999</v>
      </c>
      <c r="G2351" s="7">
        <v>604.79399999999998</v>
      </c>
      <c r="H2351" s="7">
        <v>92.504999999999995</v>
      </c>
      <c r="I2351" s="7">
        <v>644.25</v>
      </c>
      <c r="J2351" s="7">
        <v>657.92</v>
      </c>
      <c r="K2351" s="8">
        <v>1323.5885009765625</v>
      </c>
      <c r="L2351" s="9">
        <v>27.282196044921875</v>
      </c>
      <c r="M2351" s="10">
        <v>604.79437255859375</v>
      </c>
    </row>
    <row r="2352" spans="1:13" s="3" customFormat="1" x14ac:dyDescent="0.25">
      <c r="A2352" s="4">
        <v>43808.75</v>
      </c>
      <c r="B2352" s="7">
        <v>13.680999999999999</v>
      </c>
      <c r="C2352" s="7">
        <v>15.337</v>
      </c>
      <c r="D2352" s="7">
        <v>390.666</v>
      </c>
      <c r="E2352" s="7">
        <v>7.2569999999999997</v>
      </c>
      <c r="F2352" s="7">
        <v>12.907</v>
      </c>
      <c r="G2352" s="7">
        <v>610.63400000000001</v>
      </c>
      <c r="H2352" s="7">
        <v>92.653000000000006</v>
      </c>
      <c r="I2352" s="7">
        <v>646.90899999999999</v>
      </c>
      <c r="J2352" s="7">
        <v>659.952</v>
      </c>
      <c r="K2352" s="8">
        <v>1335.4110107421875</v>
      </c>
      <c r="L2352" s="9">
        <v>27.242919921875</v>
      </c>
      <c r="M2352" s="10">
        <v>610.634033203125</v>
      </c>
    </row>
    <row r="2353" spans="1:13" s="3" customFormat="1" x14ac:dyDescent="0.25">
      <c r="A2353" s="4">
        <v>43808.791666666664</v>
      </c>
      <c r="B2353" s="7">
        <v>13.692</v>
      </c>
      <c r="C2353" s="7">
        <v>15.364000000000001</v>
      </c>
      <c r="D2353" s="7">
        <v>389.37700000000001</v>
      </c>
      <c r="E2353" s="7">
        <v>7.2670000000000003</v>
      </c>
      <c r="F2353" s="7">
        <v>12.555</v>
      </c>
      <c r="G2353" s="7">
        <v>610.61400000000003</v>
      </c>
      <c r="H2353" s="7">
        <v>92.891999999999996</v>
      </c>
      <c r="I2353" s="7">
        <v>647.63300000000004</v>
      </c>
      <c r="J2353" s="7">
        <v>660.67399999999998</v>
      </c>
      <c r="K2353" s="8">
        <v>1335.287841796875</v>
      </c>
      <c r="L2353" s="9">
        <v>28.603298187255859</v>
      </c>
      <c r="M2353" s="10">
        <v>610.61444091796875</v>
      </c>
    </row>
    <row r="2354" spans="1:13" s="3" customFormat="1" x14ac:dyDescent="0.25">
      <c r="A2354" s="4">
        <v>43808.833333333336</v>
      </c>
      <c r="B2354" s="7">
        <v>13.67</v>
      </c>
      <c r="C2354" s="7">
        <v>15.356</v>
      </c>
      <c r="D2354" s="7">
        <v>388.697</v>
      </c>
      <c r="E2354" s="7">
        <v>7.2279999999999998</v>
      </c>
      <c r="F2354" s="7">
        <v>12.028</v>
      </c>
      <c r="G2354" s="7">
        <v>611.30999999999995</v>
      </c>
      <c r="H2354" s="7">
        <v>92.759</v>
      </c>
      <c r="I2354" s="7">
        <v>645.78099999999995</v>
      </c>
      <c r="J2354" s="7">
        <v>660.84199999999998</v>
      </c>
      <c r="K2354" s="8">
        <v>1335.9737548828125</v>
      </c>
      <c r="L2354" s="9">
        <v>27.864505767822266</v>
      </c>
      <c r="M2354" s="10">
        <v>611.31005859375</v>
      </c>
    </row>
    <row r="2355" spans="1:13" s="3" customFormat="1" x14ac:dyDescent="0.25">
      <c r="A2355" s="4">
        <v>43808.875</v>
      </c>
      <c r="B2355" s="7">
        <v>13.678000000000001</v>
      </c>
      <c r="C2355" s="7">
        <v>15.372</v>
      </c>
      <c r="D2355" s="7">
        <v>388.02800000000002</v>
      </c>
      <c r="E2355" s="7">
        <v>7.226</v>
      </c>
      <c r="F2355" s="7">
        <v>11.981</v>
      </c>
      <c r="G2355" s="7">
        <v>610.97199999999998</v>
      </c>
      <c r="H2355" s="7">
        <v>93.626000000000005</v>
      </c>
      <c r="I2355" s="7">
        <v>648.29200000000003</v>
      </c>
      <c r="J2355" s="7">
        <v>660.68499999999995</v>
      </c>
      <c r="K2355" s="8">
        <v>1335.161376953125</v>
      </c>
      <c r="L2355" s="9">
        <v>26.986246109008789</v>
      </c>
      <c r="M2355" s="10">
        <v>610.9720458984375</v>
      </c>
    </row>
    <row r="2356" spans="1:13" s="3" customFormat="1" x14ac:dyDescent="0.25">
      <c r="A2356" s="4">
        <v>43808.916666666664</v>
      </c>
      <c r="B2356" s="7">
        <v>13.738</v>
      </c>
      <c r="C2356" s="7">
        <v>15.39</v>
      </c>
      <c r="D2356" s="7">
        <v>388.26299999999998</v>
      </c>
      <c r="E2356" s="7">
        <v>7.2839999999999998</v>
      </c>
      <c r="F2356" s="7">
        <v>11.981</v>
      </c>
      <c r="G2356" s="7">
        <v>610.61900000000003</v>
      </c>
      <c r="H2356" s="7">
        <v>93.623999999999995</v>
      </c>
      <c r="I2356" s="7">
        <v>647.71799999999996</v>
      </c>
      <c r="J2356" s="7">
        <v>661.32600000000002</v>
      </c>
      <c r="K2356" s="8">
        <v>1335.1573486328125</v>
      </c>
      <c r="L2356" s="9">
        <v>27.55955696105957</v>
      </c>
      <c r="M2356" s="10">
        <v>610.61932373046875</v>
      </c>
    </row>
    <row r="2357" spans="1:13" s="3" customFormat="1" x14ac:dyDescent="0.25">
      <c r="A2357" s="4">
        <v>43808.958333333336</v>
      </c>
      <c r="B2357" s="7">
        <v>13.734</v>
      </c>
      <c r="C2357" s="7">
        <v>15.413</v>
      </c>
      <c r="D2357" s="7">
        <v>387.18</v>
      </c>
      <c r="E2357" s="7">
        <v>7.29</v>
      </c>
      <c r="F2357" s="7">
        <v>11.311</v>
      </c>
      <c r="G2357" s="7">
        <v>610.26700000000005</v>
      </c>
      <c r="H2357" s="7">
        <v>93.430999999999997</v>
      </c>
      <c r="I2357" s="7">
        <v>648.702</v>
      </c>
      <c r="J2357" s="7">
        <v>662.755</v>
      </c>
      <c r="K2357" s="8">
        <v>1335.689208984375</v>
      </c>
      <c r="L2357" s="9">
        <v>27.719999313354492</v>
      </c>
      <c r="M2357" s="10">
        <v>610.2666015625</v>
      </c>
    </row>
    <row r="2358" spans="1:13" s="3" customFormat="1" x14ac:dyDescent="0.25">
      <c r="A2358" s="4">
        <v>43809</v>
      </c>
      <c r="B2358" s="7">
        <v>13.737</v>
      </c>
      <c r="C2358" s="7">
        <v>15.346</v>
      </c>
      <c r="D2358" s="7">
        <v>385.13799999999998</v>
      </c>
      <c r="E2358" s="7">
        <v>7.2489999999999997</v>
      </c>
      <c r="F2358" s="7">
        <v>11.327999999999999</v>
      </c>
      <c r="G2358" s="7">
        <v>610.61</v>
      </c>
      <c r="H2358" s="7">
        <v>93.441000000000003</v>
      </c>
      <c r="I2358" s="7">
        <v>648.23299999999995</v>
      </c>
      <c r="J2358" s="7">
        <v>662.20500000000004</v>
      </c>
      <c r="K2358" s="8">
        <v>1335.15234375</v>
      </c>
      <c r="L2358" s="9">
        <v>27.658699035644531</v>
      </c>
      <c r="M2358" s="10">
        <v>610.60955810546875</v>
      </c>
    </row>
    <row r="2359" spans="1:13" s="3" customFormat="1" x14ac:dyDescent="0.25">
      <c r="A2359" s="4">
        <v>43809.041666666664</v>
      </c>
      <c r="B2359" s="7">
        <v>13.555</v>
      </c>
      <c r="C2359" s="7">
        <v>15.353999999999999</v>
      </c>
      <c r="D2359" s="7">
        <v>385.267</v>
      </c>
      <c r="E2359" s="7">
        <v>7.226</v>
      </c>
      <c r="F2359" s="7">
        <v>11.007</v>
      </c>
      <c r="G2359" s="7">
        <v>595.88800000000003</v>
      </c>
      <c r="H2359" s="7">
        <v>94.1</v>
      </c>
      <c r="I2359" s="7">
        <v>647.61300000000006</v>
      </c>
      <c r="J2359" s="7">
        <v>661.21100000000001</v>
      </c>
      <c r="K2359" s="8">
        <v>1311.514892578125</v>
      </c>
      <c r="L2359" s="9">
        <v>26.89533805847168</v>
      </c>
      <c r="M2359" s="10">
        <v>595.88800048828125</v>
      </c>
    </row>
    <row r="2360" spans="1:13" s="3" customFormat="1" x14ac:dyDescent="0.25">
      <c r="A2360" s="4">
        <v>43809.083333333336</v>
      </c>
      <c r="B2360" s="7">
        <v>12.581</v>
      </c>
      <c r="C2360" s="7">
        <v>13.989000000000001</v>
      </c>
      <c r="D2360" s="7">
        <v>365.31400000000002</v>
      </c>
      <c r="E2360" s="7">
        <v>6.2640000000000002</v>
      </c>
      <c r="F2360" s="7">
        <v>9.968</v>
      </c>
      <c r="G2360" s="7">
        <v>599.31899999999996</v>
      </c>
      <c r="H2360" s="7">
        <v>90.921000000000006</v>
      </c>
      <c r="I2360" s="7">
        <v>594.35799999999995</v>
      </c>
      <c r="J2360" s="7">
        <v>607.80200000000002</v>
      </c>
      <c r="K2360" s="8">
        <v>1299.603515625</v>
      </c>
      <c r="L2360" s="9">
        <v>22.37877082824707</v>
      </c>
      <c r="M2360" s="10">
        <v>599.3187255859375</v>
      </c>
    </row>
    <row r="2361" spans="1:13" s="3" customFormat="1" x14ac:dyDescent="0.25">
      <c r="A2361" s="4">
        <v>43809.125</v>
      </c>
      <c r="B2361" s="7">
        <v>12.51</v>
      </c>
      <c r="C2361" s="7">
        <v>14.032999999999999</v>
      </c>
      <c r="D2361" s="7">
        <v>367.48399999999998</v>
      </c>
      <c r="E2361" s="7">
        <v>6.3609999999999998</v>
      </c>
      <c r="F2361" s="7">
        <v>11.013</v>
      </c>
      <c r="G2361" s="7">
        <v>600.41600000000005</v>
      </c>
      <c r="H2361" s="7">
        <v>90.902000000000001</v>
      </c>
      <c r="I2361" s="7">
        <v>591.07000000000005</v>
      </c>
      <c r="J2361" s="7">
        <v>607.11400000000003</v>
      </c>
      <c r="K2361" s="8">
        <v>1295.0091552734375</v>
      </c>
      <c r="L2361" s="9">
        <v>22.375404357910156</v>
      </c>
      <c r="M2361" s="10">
        <v>600.41644287109375</v>
      </c>
    </row>
    <row r="2362" spans="1:13" s="3" customFormat="1" x14ac:dyDescent="0.25">
      <c r="A2362" s="4">
        <v>43809.166666666664</v>
      </c>
      <c r="B2362" s="7">
        <v>10.647</v>
      </c>
      <c r="C2362" s="7">
        <v>11.727</v>
      </c>
      <c r="D2362" s="7">
        <v>346.76799999999997</v>
      </c>
      <c r="E2362" s="7">
        <v>4.726</v>
      </c>
      <c r="F2362" s="7">
        <v>11.345000000000001</v>
      </c>
      <c r="G2362" s="7">
        <v>625.84100000000001</v>
      </c>
      <c r="H2362" s="7">
        <v>86.120999999999995</v>
      </c>
      <c r="I2362" s="7">
        <v>507.97899999999998</v>
      </c>
      <c r="J2362" s="7">
        <v>518.27200000000005</v>
      </c>
      <c r="K2362" s="8">
        <v>1292.099853515625</v>
      </c>
      <c r="L2362" s="9">
        <v>13.66903018951416</v>
      </c>
      <c r="M2362" s="10">
        <v>625.84051513671875</v>
      </c>
    </row>
    <row r="2363" spans="1:13" s="3" customFormat="1" x14ac:dyDescent="0.25">
      <c r="A2363" s="4">
        <v>43809.208333333336</v>
      </c>
      <c r="B2363" s="7">
        <v>11.407999999999999</v>
      </c>
      <c r="C2363" s="7">
        <v>12.579000000000001</v>
      </c>
      <c r="D2363" s="7">
        <v>354.79</v>
      </c>
      <c r="E2363" s="7">
        <v>5.367</v>
      </c>
      <c r="F2363" s="7">
        <v>11.34</v>
      </c>
      <c r="G2363" s="7">
        <v>609.07500000000005</v>
      </c>
      <c r="H2363" s="7">
        <v>85.796999999999997</v>
      </c>
      <c r="I2363" s="7">
        <v>540.98800000000006</v>
      </c>
      <c r="J2363" s="7">
        <v>552.875</v>
      </c>
      <c r="K2363" s="8">
        <v>1290.9981689453125</v>
      </c>
      <c r="L2363" s="9">
        <v>17.312232971191406</v>
      </c>
      <c r="M2363" s="10">
        <v>609.07525634765625</v>
      </c>
    </row>
    <row r="2364" spans="1:13" s="3" customFormat="1" x14ac:dyDescent="0.25">
      <c r="A2364" s="4">
        <v>43809.25</v>
      </c>
      <c r="B2364" s="7">
        <v>11.106</v>
      </c>
      <c r="C2364" s="7">
        <v>12.311999999999999</v>
      </c>
      <c r="D2364" s="7">
        <v>352.64</v>
      </c>
      <c r="E2364" s="7">
        <v>5.1840000000000002</v>
      </c>
      <c r="F2364" s="7">
        <v>11.433999999999999</v>
      </c>
      <c r="G2364" s="7">
        <v>616.41800000000001</v>
      </c>
      <c r="H2364" s="7">
        <v>85.361999999999995</v>
      </c>
      <c r="I2364" s="7">
        <v>532.60799999999995</v>
      </c>
      <c r="J2364" s="7">
        <v>543.95299999999997</v>
      </c>
      <c r="K2364" s="8">
        <v>1294.1182861328125</v>
      </c>
      <c r="L2364" s="9">
        <v>16.575944900512695</v>
      </c>
      <c r="M2364" s="10">
        <v>616.41839599609375</v>
      </c>
    </row>
    <row r="2365" spans="1:13" s="3" customFormat="1" x14ac:dyDescent="0.25">
      <c r="A2365" s="4">
        <v>43809.291666666664</v>
      </c>
      <c r="B2365" s="7">
        <v>13.752000000000001</v>
      </c>
      <c r="C2365" s="7">
        <v>15.433</v>
      </c>
      <c r="D2365" s="7">
        <v>385.37</v>
      </c>
      <c r="E2365" s="7">
        <v>7.3170000000000002</v>
      </c>
      <c r="F2365" s="7">
        <v>9.7530000000000001</v>
      </c>
      <c r="G2365" s="7">
        <v>609.505</v>
      </c>
      <c r="H2365" s="7">
        <v>93.254999999999995</v>
      </c>
      <c r="I2365" s="7">
        <v>650.33399999999995</v>
      </c>
      <c r="J2365" s="7">
        <v>663.85900000000004</v>
      </c>
      <c r="K2365" s="8">
        <v>1332.56103515625</v>
      </c>
      <c r="L2365" s="9">
        <v>28.220623016357422</v>
      </c>
      <c r="M2365" s="10">
        <v>609.50482177734375</v>
      </c>
    </row>
    <row r="2366" spans="1:13" s="3" customFormat="1" x14ac:dyDescent="0.25">
      <c r="A2366" s="4">
        <v>43809.333333333336</v>
      </c>
      <c r="B2366" s="7">
        <v>13.722</v>
      </c>
      <c r="C2366" s="7">
        <v>15.377000000000001</v>
      </c>
      <c r="D2366" s="7">
        <v>387.74400000000003</v>
      </c>
      <c r="E2366" s="7">
        <v>7.2709999999999999</v>
      </c>
      <c r="F2366" s="7">
        <v>10.962999999999999</v>
      </c>
      <c r="G2366" s="7">
        <v>610.26199999999994</v>
      </c>
      <c r="H2366" s="7">
        <v>93.543000000000006</v>
      </c>
      <c r="I2366" s="7">
        <v>648.04700000000003</v>
      </c>
      <c r="J2366" s="7">
        <v>661.94600000000003</v>
      </c>
      <c r="K2366" s="8">
        <v>1335.1251220703125</v>
      </c>
      <c r="L2366" s="9">
        <v>28.574008941650391</v>
      </c>
      <c r="M2366" s="10">
        <v>610.26171875</v>
      </c>
    </row>
    <row r="2367" spans="1:13" s="3" customFormat="1" x14ac:dyDescent="0.25">
      <c r="A2367" s="4">
        <v>43809.375</v>
      </c>
      <c r="B2367" s="7">
        <v>13.755000000000001</v>
      </c>
      <c r="C2367" s="7">
        <v>15.382999999999999</v>
      </c>
      <c r="D2367" s="7">
        <v>386.12200000000001</v>
      </c>
      <c r="E2367" s="7">
        <v>7.351</v>
      </c>
      <c r="F2367" s="7">
        <v>10.68</v>
      </c>
      <c r="G2367" s="7">
        <v>610.18700000000001</v>
      </c>
      <c r="H2367" s="7">
        <v>93.382000000000005</v>
      </c>
      <c r="I2367" s="7">
        <v>647.17600000000004</v>
      </c>
      <c r="J2367" s="7">
        <v>661.39400000000001</v>
      </c>
      <c r="K2367" s="8">
        <v>1334.4869384765625</v>
      </c>
      <c r="L2367" s="9">
        <v>27.5682373046875</v>
      </c>
      <c r="M2367" s="10">
        <v>610.1865234375</v>
      </c>
    </row>
    <row r="2368" spans="1:13" s="3" customFormat="1" x14ac:dyDescent="0.25">
      <c r="A2368" s="4">
        <v>43809.416666666664</v>
      </c>
      <c r="B2368" s="7">
        <v>13.599</v>
      </c>
      <c r="C2368" s="7">
        <v>15.321999999999999</v>
      </c>
      <c r="D2368" s="7">
        <v>387.072</v>
      </c>
      <c r="E2368" s="7">
        <v>7.32</v>
      </c>
      <c r="F2368" s="7">
        <v>11.347</v>
      </c>
      <c r="G2368" s="7">
        <v>599.327</v>
      </c>
      <c r="H2368" s="7">
        <v>93.727000000000004</v>
      </c>
      <c r="I2368" s="7">
        <v>646.35699999999997</v>
      </c>
      <c r="J2368" s="7">
        <v>660.07299999999998</v>
      </c>
      <c r="K2368" s="8">
        <v>1315.3927001953125</v>
      </c>
      <c r="L2368" s="9">
        <v>26.655551910400391</v>
      </c>
      <c r="M2368" s="10">
        <v>599.3271484375</v>
      </c>
    </row>
    <row r="2369" spans="1:13" s="3" customFormat="1" x14ac:dyDescent="0.25">
      <c r="A2369" s="4">
        <v>43809.458333333336</v>
      </c>
      <c r="B2369" s="7">
        <v>13.699</v>
      </c>
      <c r="C2369" s="7">
        <v>15.385999999999999</v>
      </c>
      <c r="D2369" s="7">
        <v>388.06599999999997</v>
      </c>
      <c r="E2369" s="7">
        <v>7.367</v>
      </c>
      <c r="F2369" s="7">
        <v>12</v>
      </c>
      <c r="G2369" s="7">
        <v>610.61400000000003</v>
      </c>
      <c r="H2369" s="7">
        <v>93.968000000000004</v>
      </c>
      <c r="I2369" s="7">
        <v>646.45100000000002</v>
      </c>
      <c r="J2369" s="7">
        <v>659.48900000000003</v>
      </c>
      <c r="K2369" s="8">
        <v>1335.4287109375</v>
      </c>
      <c r="L2369" s="9">
        <v>28.238937377929688</v>
      </c>
      <c r="M2369" s="10">
        <v>610.61444091796875</v>
      </c>
    </row>
    <row r="2370" spans="1:13" s="3" customFormat="1" x14ac:dyDescent="0.25">
      <c r="A2370" s="4">
        <v>43809.5</v>
      </c>
      <c r="B2370" s="7">
        <v>13.72</v>
      </c>
      <c r="C2370" s="7">
        <v>15.347</v>
      </c>
      <c r="D2370" s="7">
        <v>386.43099999999998</v>
      </c>
      <c r="E2370" s="7">
        <v>7.3079999999999998</v>
      </c>
      <c r="F2370" s="7">
        <v>12.015000000000001</v>
      </c>
      <c r="G2370" s="7">
        <v>609.28499999999997</v>
      </c>
      <c r="H2370" s="7">
        <v>93.882000000000005</v>
      </c>
      <c r="I2370" s="7">
        <v>645.92499999999995</v>
      </c>
      <c r="J2370" s="7">
        <v>659.22199999999998</v>
      </c>
      <c r="K2370" s="8">
        <v>1334.1083984375</v>
      </c>
      <c r="L2370" s="9">
        <v>27.124753952026367</v>
      </c>
      <c r="M2370" s="10">
        <v>609.28485107421875</v>
      </c>
    </row>
    <row r="2371" spans="1:13" s="3" customFormat="1" x14ac:dyDescent="0.25">
      <c r="A2371" s="4">
        <v>43809.541666666664</v>
      </c>
      <c r="B2371" s="7">
        <v>13.72</v>
      </c>
      <c r="C2371" s="7">
        <v>15.337</v>
      </c>
      <c r="D2371" s="7">
        <v>386.54899999999998</v>
      </c>
      <c r="E2371" s="7">
        <v>7.3490000000000002</v>
      </c>
      <c r="F2371" s="7">
        <v>12.178000000000001</v>
      </c>
      <c r="G2371" s="7">
        <v>610.43799999999999</v>
      </c>
      <c r="H2371" s="7">
        <v>93.793000000000006</v>
      </c>
      <c r="I2371" s="7">
        <v>645.15300000000002</v>
      </c>
      <c r="J2371" s="7">
        <v>658.16600000000005</v>
      </c>
      <c r="K2371" s="8">
        <v>1335.0958251953125</v>
      </c>
      <c r="L2371" s="9">
        <v>27.488279342651367</v>
      </c>
      <c r="M2371" s="10">
        <v>610.43804931640625</v>
      </c>
    </row>
    <row r="2372" spans="1:13" s="3" customFormat="1" x14ac:dyDescent="0.25">
      <c r="A2372" s="4">
        <v>43809.583333333336</v>
      </c>
      <c r="B2372" s="7">
        <v>13.688000000000001</v>
      </c>
      <c r="C2372" s="7">
        <v>15.353</v>
      </c>
      <c r="D2372" s="7">
        <v>387.21499999999997</v>
      </c>
      <c r="E2372" s="7">
        <v>7.3109999999999999</v>
      </c>
      <c r="F2372" s="7">
        <v>12.286</v>
      </c>
      <c r="G2372" s="7">
        <v>610.51</v>
      </c>
      <c r="H2372" s="7">
        <v>93.917000000000002</v>
      </c>
      <c r="I2372" s="7">
        <v>645.04300000000001</v>
      </c>
      <c r="J2372" s="7">
        <v>658.94</v>
      </c>
      <c r="K2372" s="8">
        <v>1335.2811279296875</v>
      </c>
      <c r="L2372" s="9">
        <v>27.852279663085938</v>
      </c>
      <c r="M2372" s="10">
        <v>610.50958251953125</v>
      </c>
    </row>
    <row r="2373" spans="1:13" s="3" customFormat="1" x14ac:dyDescent="0.25">
      <c r="A2373" s="4">
        <v>43809.625</v>
      </c>
      <c r="B2373" s="7">
        <v>13.683</v>
      </c>
      <c r="C2373" s="7">
        <v>15.335000000000001</v>
      </c>
      <c r="D2373" s="7">
        <v>387.95299999999997</v>
      </c>
      <c r="E2373" s="7">
        <v>7.3479999999999999</v>
      </c>
      <c r="F2373" s="7">
        <v>11.545</v>
      </c>
      <c r="G2373" s="7">
        <v>610.54300000000001</v>
      </c>
      <c r="H2373" s="7">
        <v>93.930999999999997</v>
      </c>
      <c r="I2373" s="7">
        <v>644.10299999999995</v>
      </c>
      <c r="J2373" s="7">
        <v>657.56700000000001</v>
      </c>
      <c r="K2373" s="8">
        <v>1335.5234375</v>
      </c>
      <c r="L2373" s="9">
        <v>27.280004501342773</v>
      </c>
      <c r="M2373" s="10">
        <v>610.54290771484375</v>
      </c>
    </row>
    <row r="2374" spans="1:13" s="3" customFormat="1" x14ac:dyDescent="0.25">
      <c r="A2374" s="4">
        <v>43809.666666666664</v>
      </c>
      <c r="B2374" s="7">
        <v>13.708</v>
      </c>
      <c r="C2374" s="7">
        <v>15.358000000000001</v>
      </c>
      <c r="D2374" s="7">
        <v>387.1</v>
      </c>
      <c r="E2374" s="7">
        <v>7.3860000000000001</v>
      </c>
      <c r="F2374" s="7">
        <v>11.454000000000001</v>
      </c>
      <c r="G2374" s="7">
        <v>610.29499999999996</v>
      </c>
      <c r="H2374" s="7">
        <v>93.244</v>
      </c>
      <c r="I2374" s="7">
        <v>644.96500000000003</v>
      </c>
      <c r="J2374" s="7">
        <v>658.70799999999997</v>
      </c>
      <c r="K2374" s="8">
        <v>1335.2861328125</v>
      </c>
      <c r="L2374" s="9">
        <v>27.374053955078125</v>
      </c>
      <c r="M2374" s="10">
        <v>610.29498291015625</v>
      </c>
    </row>
    <row r="2375" spans="1:13" s="3" customFormat="1" x14ac:dyDescent="0.25">
      <c r="A2375" s="4">
        <v>43809.708333333336</v>
      </c>
      <c r="B2375" s="7">
        <v>13.683</v>
      </c>
      <c r="C2375" s="7">
        <v>15.353</v>
      </c>
      <c r="D2375" s="7">
        <v>387.00099999999998</v>
      </c>
      <c r="E2375" s="7">
        <v>7.3879999999999999</v>
      </c>
      <c r="F2375" s="7">
        <v>11.576000000000001</v>
      </c>
      <c r="G2375" s="7">
        <v>610.15700000000004</v>
      </c>
      <c r="H2375" s="7">
        <v>94.305000000000007</v>
      </c>
      <c r="I2375" s="7">
        <v>645.10799999999995</v>
      </c>
      <c r="J2375" s="7">
        <v>659.64</v>
      </c>
      <c r="K2375" s="8">
        <v>1335.246826171875</v>
      </c>
      <c r="L2375" s="9">
        <v>27.685962677001953</v>
      </c>
      <c r="M2375" s="10">
        <v>610.1568603515625</v>
      </c>
    </row>
    <row r="2376" spans="1:13" s="3" customFormat="1" x14ac:dyDescent="0.25">
      <c r="A2376" s="4">
        <v>43809.75</v>
      </c>
      <c r="B2376" s="7">
        <v>13.680999999999999</v>
      </c>
      <c r="C2376" s="7">
        <v>15.355</v>
      </c>
      <c r="D2376" s="7">
        <v>386.42200000000003</v>
      </c>
      <c r="E2376" s="7">
        <v>7.3609999999999998</v>
      </c>
      <c r="F2376" s="7">
        <v>11.566000000000001</v>
      </c>
      <c r="G2376" s="7">
        <v>610.26199999999994</v>
      </c>
      <c r="H2376" s="7">
        <v>94.043999999999997</v>
      </c>
      <c r="I2376" s="7">
        <v>645.36099999999999</v>
      </c>
      <c r="J2376" s="7">
        <v>659.47400000000005</v>
      </c>
      <c r="K2376" s="8">
        <v>1335.2298583984375</v>
      </c>
      <c r="L2376" s="9">
        <v>27.094804763793945</v>
      </c>
      <c r="M2376" s="10">
        <v>610.26171875</v>
      </c>
    </row>
    <row r="2377" spans="1:13" s="3" customFormat="1" x14ac:dyDescent="0.25">
      <c r="A2377" s="4">
        <v>43809.791666666664</v>
      </c>
      <c r="B2377" s="7">
        <v>13.695</v>
      </c>
      <c r="C2377" s="7">
        <v>15.382999999999999</v>
      </c>
      <c r="D2377" s="7">
        <v>386.53500000000003</v>
      </c>
      <c r="E2377" s="7">
        <v>7.3319999999999999</v>
      </c>
      <c r="F2377" s="7">
        <v>11.557</v>
      </c>
      <c r="G2377" s="7">
        <v>610.19000000000005</v>
      </c>
      <c r="H2377" s="7">
        <v>94.066000000000003</v>
      </c>
      <c r="I2377" s="7">
        <v>646.678</v>
      </c>
      <c r="J2377" s="7">
        <v>659.49900000000002</v>
      </c>
      <c r="K2377" s="8">
        <v>1335.27685546875</v>
      </c>
      <c r="L2377" s="9">
        <v>27.293901443481445</v>
      </c>
      <c r="M2377" s="10">
        <v>610.190185546875</v>
      </c>
    </row>
    <row r="2378" spans="1:13" s="3" customFormat="1" x14ac:dyDescent="0.25">
      <c r="A2378" s="4">
        <v>43809.833333333336</v>
      </c>
      <c r="B2378" s="7">
        <v>13.718</v>
      </c>
      <c r="C2378" s="7">
        <v>15.387</v>
      </c>
      <c r="D2378" s="7">
        <v>386.20400000000001</v>
      </c>
      <c r="E2378" s="7">
        <v>7.4580000000000002</v>
      </c>
      <c r="F2378" s="7">
        <v>10.835000000000001</v>
      </c>
      <c r="G2378" s="7">
        <v>609.94200000000001</v>
      </c>
      <c r="H2378" s="7">
        <v>93.932000000000002</v>
      </c>
      <c r="I2378" s="7">
        <v>646.04300000000001</v>
      </c>
      <c r="J2378" s="7">
        <v>659.82399999999996</v>
      </c>
      <c r="K2378" s="8">
        <v>1335.231689453125</v>
      </c>
      <c r="L2378" s="9">
        <v>27.132112503051758</v>
      </c>
      <c r="M2378" s="10">
        <v>609.9422607421875</v>
      </c>
    </row>
    <row r="2379" spans="1:13" s="3" customFormat="1" x14ac:dyDescent="0.25">
      <c r="A2379" s="4">
        <v>43809.875</v>
      </c>
      <c r="B2379" s="7">
        <v>13.727</v>
      </c>
      <c r="C2379" s="7">
        <v>15.401</v>
      </c>
      <c r="D2379" s="7">
        <v>386.416</v>
      </c>
      <c r="E2379" s="7">
        <v>7.42</v>
      </c>
      <c r="F2379" s="7">
        <v>11.329000000000001</v>
      </c>
      <c r="G2379" s="7">
        <v>609.73299999999995</v>
      </c>
      <c r="H2379" s="7">
        <v>93.795000000000002</v>
      </c>
      <c r="I2379" s="7">
        <v>645.94000000000005</v>
      </c>
      <c r="J2379" s="7">
        <v>660.851</v>
      </c>
      <c r="K2379" s="8">
        <v>1334.92578125</v>
      </c>
      <c r="L2379" s="9">
        <v>27.538112640380859</v>
      </c>
      <c r="M2379" s="10">
        <v>609.73260498046875</v>
      </c>
    </row>
    <row r="2380" spans="1:13" s="3" customFormat="1" x14ac:dyDescent="0.25">
      <c r="A2380" s="4">
        <v>43809.916666666664</v>
      </c>
      <c r="B2380" s="7">
        <v>13.734</v>
      </c>
      <c r="C2380" s="7">
        <v>15.420999999999999</v>
      </c>
      <c r="D2380" s="7">
        <v>387.04399999999998</v>
      </c>
      <c r="E2380" s="7">
        <v>7.3479999999999999</v>
      </c>
      <c r="F2380" s="7">
        <v>10.613</v>
      </c>
      <c r="G2380" s="7">
        <v>609.73299999999995</v>
      </c>
      <c r="H2380" s="7">
        <v>93.825999999999993</v>
      </c>
      <c r="I2380" s="7">
        <v>646.54399999999998</v>
      </c>
      <c r="J2380" s="7">
        <v>659.99</v>
      </c>
      <c r="K2380" s="8">
        <v>1334.9481201171875</v>
      </c>
      <c r="L2380" s="9">
        <v>27.184789657592773</v>
      </c>
      <c r="M2380" s="10">
        <v>609.73260498046875</v>
      </c>
    </row>
    <row r="2381" spans="1:13" s="3" customFormat="1" x14ac:dyDescent="0.25">
      <c r="A2381" s="4">
        <v>43809.958333333336</v>
      </c>
      <c r="B2381" s="7">
        <v>9.7669999999999995</v>
      </c>
      <c r="C2381" s="7">
        <v>10.555</v>
      </c>
      <c r="D2381" s="7">
        <v>341.74200000000002</v>
      </c>
      <c r="E2381" s="7">
        <v>4.0709999999999997</v>
      </c>
      <c r="F2381" s="7">
        <v>16.25</v>
      </c>
      <c r="G2381" s="7">
        <v>646.26199999999994</v>
      </c>
      <c r="H2381" s="7">
        <v>83.346000000000004</v>
      </c>
      <c r="I2381" s="7">
        <v>466.88</v>
      </c>
      <c r="J2381" s="7">
        <v>464.91199999999998</v>
      </c>
      <c r="K2381" s="8">
        <v>1294.191162109375</v>
      </c>
      <c r="L2381" s="9">
        <v>10.766870498657227</v>
      </c>
      <c r="M2381" s="10">
        <v>646.261962890625</v>
      </c>
    </row>
    <row r="2382" spans="1:13" s="3" customFormat="1" x14ac:dyDescent="0.25">
      <c r="A2382" s="4">
        <v>43810</v>
      </c>
      <c r="B2382" s="7">
        <v>13.721</v>
      </c>
      <c r="C2382" s="7">
        <v>15.419</v>
      </c>
      <c r="D2382" s="7">
        <v>384.452</v>
      </c>
      <c r="E2382" s="7">
        <v>7.2320000000000002</v>
      </c>
      <c r="F2382" s="7">
        <v>10.58</v>
      </c>
      <c r="G2382" s="7">
        <v>609.39599999999996</v>
      </c>
      <c r="H2382" s="7">
        <v>92.846999999999994</v>
      </c>
      <c r="I2382" s="7">
        <v>646.75300000000004</v>
      </c>
      <c r="J2382" s="7">
        <v>661.24</v>
      </c>
      <c r="K2382" s="8">
        <v>1333.136474609375</v>
      </c>
      <c r="L2382" s="9">
        <v>27.618453979492188</v>
      </c>
      <c r="M2382" s="10">
        <v>609.3958740234375</v>
      </c>
    </row>
    <row r="2383" spans="1:13" s="3" customFormat="1" x14ac:dyDescent="0.25">
      <c r="A2383" s="4">
        <v>43810.041666666664</v>
      </c>
      <c r="B2383" s="7">
        <v>5.5839999999999996</v>
      </c>
      <c r="C2383" s="7">
        <v>7.78</v>
      </c>
      <c r="D2383" s="7">
        <v>320.31299999999999</v>
      </c>
      <c r="E2383" s="7">
        <v>2.9729999999999999</v>
      </c>
      <c r="F2383" s="7">
        <v>30.34</v>
      </c>
      <c r="G2383" s="7">
        <v>541.48</v>
      </c>
      <c r="H2383" s="7">
        <v>82.563000000000002</v>
      </c>
      <c r="I2383" s="7">
        <v>407.13900000000001</v>
      </c>
      <c r="J2383" s="7">
        <v>395.86500000000001</v>
      </c>
      <c r="K2383" s="8">
        <v>1031.035400390625</v>
      </c>
      <c r="L2383" s="9">
        <v>8.9407272338867188</v>
      </c>
      <c r="M2383" s="10">
        <v>541.47979736328125</v>
      </c>
    </row>
    <row r="2384" spans="1:13" s="3" customFormat="1" x14ac:dyDescent="0.25">
      <c r="A2384" s="4">
        <v>43810.083333333336</v>
      </c>
      <c r="B2384" s="7">
        <v>0.23499999999999999</v>
      </c>
      <c r="C2384" s="7">
        <v>0.01</v>
      </c>
      <c r="D2384" s="7">
        <v>126.77200000000001</v>
      </c>
      <c r="E2384" s="7">
        <v>-8.5000000000000006E-2</v>
      </c>
      <c r="F2384" s="7">
        <v>16.841999999999999</v>
      </c>
      <c r="G2384" s="7">
        <v>345.42899999999997</v>
      </c>
      <c r="H2384" s="7">
        <v>49.54</v>
      </c>
      <c r="I2384" s="7">
        <v>10.976000000000001</v>
      </c>
      <c r="J2384" s="7">
        <v>10.738</v>
      </c>
      <c r="K2384" s="8">
        <v>379.96908569335938</v>
      </c>
      <c r="L2384" s="9">
        <v>-0.43243697285652161</v>
      </c>
      <c r="M2384" s="10">
        <v>345.42898559570313</v>
      </c>
    </row>
    <row r="2385" spans="1:13" s="3" customFormat="1" x14ac:dyDescent="0.25">
      <c r="A2385" s="4">
        <v>43810.125</v>
      </c>
      <c r="B2385" s="7">
        <v>0.23400000000000001</v>
      </c>
      <c r="C2385" s="7">
        <v>7.0000000000000001E-3</v>
      </c>
      <c r="D2385" s="7">
        <v>131.096</v>
      </c>
      <c r="E2385" s="7">
        <v>-1.4999999999999999E-2</v>
      </c>
      <c r="F2385" s="7">
        <v>16.706</v>
      </c>
      <c r="G2385" s="7">
        <v>319.59800000000001</v>
      </c>
      <c r="H2385" s="7">
        <v>29.597000000000001</v>
      </c>
      <c r="I2385" s="7">
        <v>11.006</v>
      </c>
      <c r="J2385" s="7">
        <v>10.500999999999999</v>
      </c>
      <c r="K2385" s="8">
        <v>335.00991821289063</v>
      </c>
      <c r="L2385" s="9">
        <v>-0.16571268439292908</v>
      </c>
      <c r="M2385" s="10">
        <v>319.59765625</v>
      </c>
    </row>
    <row r="2386" spans="1:13" s="3" customFormat="1" x14ac:dyDescent="0.25">
      <c r="A2386" s="4">
        <v>43810.166666666664</v>
      </c>
      <c r="B2386" s="7">
        <v>0.217</v>
      </c>
      <c r="C2386" s="7">
        <v>7.0000000000000001E-3</v>
      </c>
      <c r="D2386" s="7">
        <v>120.133</v>
      </c>
      <c r="E2386" s="7">
        <v>0.02</v>
      </c>
      <c r="F2386" s="7">
        <v>15.73</v>
      </c>
      <c r="G2386" s="7">
        <v>292.92399999999998</v>
      </c>
      <c r="H2386" s="7">
        <v>30.707000000000001</v>
      </c>
      <c r="I2386" s="7">
        <v>13.074999999999999</v>
      </c>
      <c r="J2386" s="7">
        <v>13.707000000000001</v>
      </c>
      <c r="K2386" s="8">
        <v>291.0306396484375</v>
      </c>
      <c r="L2386" s="9">
        <v>-0.13879832625389099</v>
      </c>
      <c r="M2386" s="10">
        <v>292.92431640625</v>
      </c>
    </row>
    <row r="2387" spans="1:13" s="3" customFormat="1" x14ac:dyDescent="0.25">
      <c r="A2387" s="4">
        <v>43810.208333333336</v>
      </c>
      <c r="B2387" s="7">
        <v>0.25600000000000001</v>
      </c>
      <c r="C2387" s="7">
        <v>8.9999999999999993E-3</v>
      </c>
      <c r="D2387" s="7">
        <v>109.245</v>
      </c>
      <c r="E2387" s="7">
        <v>4.4999999999999998E-2</v>
      </c>
      <c r="F2387" s="7">
        <v>15.694000000000001</v>
      </c>
      <c r="G2387" s="7">
        <v>271.51900000000001</v>
      </c>
      <c r="H2387" s="7">
        <v>29.227</v>
      </c>
      <c r="I2387" s="7">
        <v>16.312999999999999</v>
      </c>
      <c r="J2387" s="7">
        <v>15.228999999999999</v>
      </c>
      <c r="K2387" s="8">
        <v>256.87701416015625</v>
      </c>
      <c r="L2387" s="9">
        <v>-0.16289246082305908</v>
      </c>
      <c r="M2387" s="10">
        <v>271.51858520507813</v>
      </c>
    </row>
    <row r="2388" spans="1:13" s="3" customFormat="1" x14ac:dyDescent="0.25">
      <c r="A2388" s="4">
        <v>43810.25</v>
      </c>
      <c r="B2388" s="7">
        <v>0</v>
      </c>
      <c r="C2388" s="7">
        <v>8.0000000000000002E-3</v>
      </c>
      <c r="D2388" s="7">
        <v>100.871</v>
      </c>
      <c r="E2388" s="7">
        <v>0.06</v>
      </c>
      <c r="F2388" s="7">
        <v>14.996</v>
      </c>
      <c r="G2388" s="7">
        <v>252.637</v>
      </c>
      <c r="H2388" s="7">
        <v>27.96</v>
      </c>
      <c r="I2388" s="7">
        <v>16.408000000000001</v>
      </c>
      <c r="J2388" s="7">
        <v>16.11</v>
      </c>
      <c r="K2388" s="8">
        <v>224.96638488769531</v>
      </c>
      <c r="L2388" s="9">
        <v>-0.14946505427360535</v>
      </c>
      <c r="M2388" s="10">
        <v>252.63728332519531</v>
      </c>
    </row>
    <row r="2389" spans="1:13" s="3" customFormat="1" x14ac:dyDescent="0.25">
      <c r="A2389" s="4">
        <v>43810.291666666664</v>
      </c>
      <c r="B2389" s="7">
        <v>4.0860000000000003</v>
      </c>
      <c r="C2389" s="7">
        <v>6.2640000000000002</v>
      </c>
      <c r="D2389" s="7">
        <v>279.59899999999999</v>
      </c>
      <c r="E2389" s="7">
        <v>3.0659999999999998</v>
      </c>
      <c r="F2389" s="7">
        <v>17.151</v>
      </c>
      <c r="G2389" s="7">
        <v>434.25099999999998</v>
      </c>
      <c r="H2389" s="7">
        <v>91.5</v>
      </c>
      <c r="I2389" s="7">
        <v>423.529</v>
      </c>
      <c r="J2389" s="7">
        <v>412.459</v>
      </c>
      <c r="K2389" s="8">
        <v>782.9381103515625</v>
      </c>
      <c r="L2389" s="9">
        <v>9.4679288864135742</v>
      </c>
      <c r="M2389" s="10">
        <v>434.25054931640625</v>
      </c>
    </row>
    <row r="2390" spans="1:13" s="3" customFormat="1" x14ac:dyDescent="0.25">
      <c r="A2390" s="4">
        <v>43810.333333333336</v>
      </c>
      <c r="B2390" s="7">
        <v>9.07</v>
      </c>
      <c r="C2390" s="7">
        <v>9.8580000000000005</v>
      </c>
      <c r="D2390" s="7">
        <v>344.815</v>
      </c>
      <c r="E2390" s="7">
        <v>3.4689999999999999</v>
      </c>
      <c r="F2390" s="7">
        <v>25.742999999999999</v>
      </c>
      <c r="G2390" s="7">
        <v>652.54700000000003</v>
      </c>
      <c r="H2390" s="7">
        <v>80.786000000000001</v>
      </c>
      <c r="I2390" s="7">
        <v>449.56400000000002</v>
      </c>
      <c r="J2390" s="7">
        <v>448.47</v>
      </c>
      <c r="K2390" s="8">
        <v>1276.7943115234375</v>
      </c>
      <c r="L2390" s="9">
        <v>10.348036766052246</v>
      </c>
      <c r="M2390" s="10">
        <v>652.54669189453125</v>
      </c>
    </row>
    <row r="2391" spans="1:13" s="3" customFormat="1" x14ac:dyDescent="0.25">
      <c r="A2391" s="4">
        <v>43810.375</v>
      </c>
      <c r="B2391" s="7">
        <v>12.161</v>
      </c>
      <c r="C2391" s="7">
        <v>13.528</v>
      </c>
      <c r="D2391" s="7">
        <v>365.46499999999997</v>
      </c>
      <c r="E2391" s="7">
        <v>5.85</v>
      </c>
      <c r="F2391" s="7">
        <v>10.073</v>
      </c>
      <c r="G2391" s="7">
        <v>598.34100000000001</v>
      </c>
      <c r="H2391" s="7">
        <v>89.308999999999997</v>
      </c>
      <c r="I2391" s="7">
        <v>575.11599999999999</v>
      </c>
      <c r="J2391" s="7">
        <v>587.83100000000002</v>
      </c>
      <c r="K2391" s="8">
        <v>1299.9161376953125</v>
      </c>
      <c r="L2391" s="9">
        <v>20.350543975830078</v>
      </c>
      <c r="M2391" s="10">
        <v>598.3408203125</v>
      </c>
    </row>
    <row r="2392" spans="1:13" s="3" customFormat="1" x14ac:dyDescent="0.25">
      <c r="A2392" s="4">
        <v>43810.416666666664</v>
      </c>
      <c r="B2392" s="7">
        <v>13.891</v>
      </c>
      <c r="C2392" s="7">
        <v>15.529</v>
      </c>
      <c r="D2392" s="7">
        <v>384.58</v>
      </c>
      <c r="E2392" s="7">
        <v>7.35</v>
      </c>
      <c r="F2392" s="7">
        <v>9.1379999999999999</v>
      </c>
      <c r="G2392" s="7">
        <v>603.72900000000004</v>
      </c>
      <c r="H2392" s="7">
        <v>92.430999999999997</v>
      </c>
      <c r="I2392" s="7">
        <v>652.12099999999998</v>
      </c>
      <c r="J2392" s="7">
        <v>665.95399999999995</v>
      </c>
      <c r="K2392" s="8">
        <v>1325.6485595703125</v>
      </c>
      <c r="L2392" s="9">
        <v>28.156652450561523</v>
      </c>
      <c r="M2392" s="10">
        <v>603.72894287109375</v>
      </c>
    </row>
    <row r="2393" spans="1:13" s="3" customFormat="1" x14ac:dyDescent="0.25">
      <c r="A2393" s="4">
        <v>43810.458333333336</v>
      </c>
      <c r="B2393" s="7">
        <v>13.819000000000001</v>
      </c>
      <c r="C2393" s="7">
        <v>15.423999999999999</v>
      </c>
      <c r="D2393" s="7">
        <v>382.74599999999998</v>
      </c>
      <c r="E2393" s="7">
        <v>7.335</v>
      </c>
      <c r="F2393" s="7">
        <v>9.2360000000000007</v>
      </c>
      <c r="G2393" s="7">
        <v>604.78800000000001</v>
      </c>
      <c r="H2393" s="7">
        <v>92.453000000000003</v>
      </c>
      <c r="I2393" s="7">
        <v>651.23500000000001</v>
      </c>
      <c r="J2393" s="7">
        <v>664.92700000000002</v>
      </c>
      <c r="K2393" s="8">
        <v>1328.2550048828125</v>
      </c>
      <c r="L2393" s="9">
        <v>28.383419036865234</v>
      </c>
      <c r="M2393" s="10">
        <v>604.78778076171875</v>
      </c>
    </row>
    <row r="2394" spans="1:13" s="3" customFormat="1" x14ac:dyDescent="0.25">
      <c r="A2394" s="4">
        <v>43810.5</v>
      </c>
      <c r="B2394" s="7">
        <v>13.878</v>
      </c>
      <c r="C2394" s="7">
        <v>15.438000000000001</v>
      </c>
      <c r="D2394" s="7">
        <v>384.47</v>
      </c>
      <c r="E2394" s="7">
        <v>7.2990000000000004</v>
      </c>
      <c r="F2394" s="7">
        <v>9.9260000000000002</v>
      </c>
      <c r="G2394" s="7">
        <v>599.44500000000005</v>
      </c>
      <c r="H2394" s="7">
        <v>93.444999999999993</v>
      </c>
      <c r="I2394" s="7">
        <v>650.62800000000004</v>
      </c>
      <c r="J2394" s="7">
        <v>665.63900000000001</v>
      </c>
      <c r="K2394" s="8">
        <v>1319.3162841796875</v>
      </c>
      <c r="L2394" s="9">
        <v>27.478439331054688</v>
      </c>
      <c r="M2394" s="10">
        <v>599.4447021484375</v>
      </c>
    </row>
    <row r="2395" spans="1:13" s="3" customFormat="1" x14ac:dyDescent="0.25">
      <c r="A2395" s="4">
        <v>43810.541666666664</v>
      </c>
      <c r="B2395" s="7">
        <v>13.856</v>
      </c>
      <c r="C2395" s="7">
        <v>15.539</v>
      </c>
      <c r="D2395" s="7">
        <v>384.91899999999998</v>
      </c>
      <c r="E2395" s="7">
        <v>7.3490000000000002</v>
      </c>
      <c r="F2395" s="7">
        <v>9.1829999999999998</v>
      </c>
      <c r="G2395" s="7">
        <v>606.89700000000005</v>
      </c>
      <c r="H2395" s="7">
        <v>93.001000000000005</v>
      </c>
      <c r="I2395" s="7">
        <v>651.38300000000004</v>
      </c>
      <c r="J2395" s="7">
        <v>664.92100000000005</v>
      </c>
      <c r="K2395" s="8">
        <v>1330.5467529296875</v>
      </c>
      <c r="L2395" s="9">
        <v>27.756423950195313</v>
      </c>
      <c r="M2395" s="10">
        <v>606.89666748046875</v>
      </c>
    </row>
    <row r="2396" spans="1:13" s="3" customFormat="1" x14ac:dyDescent="0.25">
      <c r="A2396" s="4">
        <v>43810.583333333336</v>
      </c>
      <c r="B2396" s="7">
        <v>13.913</v>
      </c>
      <c r="C2396" s="7">
        <v>15.561999999999999</v>
      </c>
      <c r="D2396" s="7">
        <v>384.13799999999998</v>
      </c>
      <c r="E2396" s="7">
        <v>7.335</v>
      </c>
      <c r="F2396" s="7">
        <v>9.5850000000000009</v>
      </c>
      <c r="G2396" s="7">
        <v>605.81700000000001</v>
      </c>
      <c r="H2396" s="7">
        <v>92.56</v>
      </c>
      <c r="I2396" s="7">
        <v>651.90700000000004</v>
      </c>
      <c r="J2396" s="7">
        <v>665.58500000000004</v>
      </c>
      <c r="K2396" s="8">
        <v>1329.4483642578125</v>
      </c>
      <c r="L2396" s="9">
        <v>28.083572387695313</v>
      </c>
      <c r="M2396" s="10">
        <v>605.81732177734375</v>
      </c>
    </row>
    <row r="2397" spans="1:13" s="3" customFormat="1" x14ac:dyDescent="0.25">
      <c r="A2397" s="4">
        <v>43810.625</v>
      </c>
      <c r="B2397" s="7">
        <v>13.891999999999999</v>
      </c>
      <c r="C2397" s="7">
        <v>15.515000000000001</v>
      </c>
      <c r="D2397" s="7">
        <v>382.84</v>
      </c>
      <c r="E2397" s="7">
        <v>7.423</v>
      </c>
      <c r="F2397" s="7">
        <v>8.5060000000000002</v>
      </c>
      <c r="G2397" s="7">
        <v>605.03700000000003</v>
      </c>
      <c r="H2397" s="7">
        <v>93.484999999999999</v>
      </c>
      <c r="I2397" s="7">
        <v>652.66300000000001</v>
      </c>
      <c r="J2397" s="7">
        <v>666.68600000000004</v>
      </c>
      <c r="K2397" s="8">
        <v>1322.14892578125</v>
      </c>
      <c r="L2397" s="9">
        <v>27.296878814697266</v>
      </c>
      <c r="M2397" s="10">
        <v>605.03729248046875</v>
      </c>
    </row>
    <row r="2398" spans="1:13" s="3" customFormat="1" x14ac:dyDescent="0.25">
      <c r="A2398" s="4">
        <v>43810.666666666664</v>
      </c>
      <c r="B2398" s="7">
        <v>13.798999999999999</v>
      </c>
      <c r="C2398" s="7">
        <v>15.557</v>
      </c>
      <c r="D2398" s="7">
        <v>382.28699999999998</v>
      </c>
      <c r="E2398" s="7">
        <v>7.2240000000000002</v>
      </c>
      <c r="F2398" s="7">
        <v>8.5950000000000006</v>
      </c>
      <c r="G2398" s="7">
        <v>599.97400000000005</v>
      </c>
      <c r="H2398" s="7">
        <v>93.534000000000006</v>
      </c>
      <c r="I2398" s="7">
        <v>652.80999999999995</v>
      </c>
      <c r="J2398" s="7">
        <v>666.91399999999999</v>
      </c>
      <c r="K2398" s="8">
        <v>1318.4586181640625</v>
      </c>
      <c r="L2398" s="9">
        <v>27.701295852661133</v>
      </c>
      <c r="M2398" s="10">
        <v>599.97381591796875</v>
      </c>
    </row>
    <row r="2399" spans="1:13" s="3" customFormat="1" x14ac:dyDescent="0.25">
      <c r="A2399" s="4">
        <v>43810.708333333336</v>
      </c>
      <c r="B2399" s="7">
        <v>13.852</v>
      </c>
      <c r="C2399" s="7">
        <v>15.481999999999999</v>
      </c>
      <c r="D2399" s="7">
        <v>382.68799999999999</v>
      </c>
      <c r="E2399" s="7">
        <v>7.327</v>
      </c>
      <c r="F2399" s="7">
        <v>7.8959999999999999</v>
      </c>
      <c r="G2399" s="7">
        <v>601.38499999999999</v>
      </c>
      <c r="H2399" s="7">
        <v>93.147000000000006</v>
      </c>
      <c r="I2399" s="7">
        <v>653.25199999999995</v>
      </c>
      <c r="J2399" s="7">
        <v>666.94399999999996</v>
      </c>
      <c r="K2399" s="8">
        <v>1323.9239501953125</v>
      </c>
      <c r="L2399" s="9">
        <v>27.883565902709961</v>
      </c>
      <c r="M2399" s="10">
        <v>601.38470458984375</v>
      </c>
    </row>
    <row r="2400" spans="1:13" s="3" customFormat="1" x14ac:dyDescent="0.25">
      <c r="A2400" s="4">
        <v>43810.75</v>
      </c>
      <c r="B2400" s="7">
        <v>13.808</v>
      </c>
      <c r="C2400" s="7">
        <v>15.512</v>
      </c>
      <c r="D2400" s="7">
        <v>382.31299999999999</v>
      </c>
      <c r="E2400" s="7">
        <v>7.3529999999999998</v>
      </c>
      <c r="F2400" s="7">
        <v>8.8079999999999998</v>
      </c>
      <c r="G2400" s="7">
        <v>597.68100000000004</v>
      </c>
      <c r="H2400" s="7">
        <v>93.423000000000002</v>
      </c>
      <c r="I2400" s="7">
        <v>653.50400000000002</v>
      </c>
      <c r="J2400" s="7">
        <v>667.00300000000004</v>
      </c>
      <c r="K2400" s="8">
        <v>1319.8043212890625</v>
      </c>
      <c r="L2400" s="9">
        <v>27.387290954589844</v>
      </c>
      <c r="M2400" s="10">
        <v>597.68109130859375</v>
      </c>
    </row>
    <row r="2401" spans="1:13" s="3" customFormat="1" x14ac:dyDescent="0.25">
      <c r="A2401" s="4">
        <v>43810.791666666664</v>
      </c>
      <c r="B2401" s="7">
        <v>12.5</v>
      </c>
      <c r="C2401" s="7">
        <v>13.965</v>
      </c>
      <c r="D2401" s="7">
        <v>363.07499999999999</v>
      </c>
      <c r="E2401" s="7">
        <v>6.2389999999999999</v>
      </c>
      <c r="F2401" s="7">
        <v>8.2420000000000009</v>
      </c>
      <c r="G2401" s="7">
        <v>595.64</v>
      </c>
      <c r="H2401" s="7">
        <v>91.302000000000007</v>
      </c>
      <c r="I2401" s="7">
        <v>590.39599999999996</v>
      </c>
      <c r="J2401" s="7">
        <v>599.76099999999997</v>
      </c>
      <c r="K2401" s="8">
        <v>1294.0452880859375</v>
      </c>
      <c r="L2401" s="9">
        <v>21.492141723632813</v>
      </c>
      <c r="M2401" s="10">
        <v>595.64044189453125</v>
      </c>
    </row>
    <row r="2402" spans="1:13" s="3" customFormat="1" x14ac:dyDescent="0.25">
      <c r="A2402" s="4">
        <v>43810.833333333336</v>
      </c>
      <c r="B2402" s="7">
        <v>13.916</v>
      </c>
      <c r="C2402" s="7">
        <v>15.496</v>
      </c>
      <c r="D2402" s="7">
        <v>381.71199999999999</v>
      </c>
      <c r="E2402" s="7">
        <v>7.2409999999999997</v>
      </c>
      <c r="F2402" s="7">
        <v>8.6530000000000005</v>
      </c>
      <c r="G2402" s="7">
        <v>606.13</v>
      </c>
      <c r="H2402" s="7">
        <v>93.388999999999996</v>
      </c>
      <c r="I2402" s="7">
        <v>653.59699999999998</v>
      </c>
      <c r="J2402" s="7">
        <v>667.97299999999996</v>
      </c>
      <c r="K2402" s="8">
        <v>1328.822265625</v>
      </c>
      <c r="L2402" s="9">
        <v>27.247718811035156</v>
      </c>
      <c r="M2402" s="10">
        <v>606.1297607421875</v>
      </c>
    </row>
    <row r="2403" spans="1:13" s="3" customFormat="1" x14ac:dyDescent="0.25">
      <c r="A2403" s="4">
        <v>43810.875</v>
      </c>
      <c r="B2403" s="7">
        <v>13.82</v>
      </c>
      <c r="C2403" s="7">
        <v>15.515000000000001</v>
      </c>
      <c r="D2403" s="7">
        <v>381.32</v>
      </c>
      <c r="E2403" s="7">
        <v>7.24</v>
      </c>
      <c r="F2403" s="7">
        <v>8.2100000000000009</v>
      </c>
      <c r="G2403" s="7">
        <v>600.572</v>
      </c>
      <c r="H2403" s="7">
        <v>93.58</v>
      </c>
      <c r="I2403" s="7">
        <v>654.73299999999995</v>
      </c>
      <c r="J2403" s="7">
        <v>667.36099999999999</v>
      </c>
      <c r="K2403" s="8">
        <v>1318.20458984375</v>
      </c>
      <c r="L2403" s="9">
        <v>26.81684684753418</v>
      </c>
      <c r="M2403" s="10">
        <v>600.57208251953125</v>
      </c>
    </row>
    <row r="2404" spans="1:13" s="3" customFormat="1" x14ac:dyDescent="0.25">
      <c r="A2404" s="4">
        <v>43810.916666666664</v>
      </c>
      <c r="B2404" s="7">
        <v>13.356999999999999</v>
      </c>
      <c r="C2404" s="7">
        <v>15.209</v>
      </c>
      <c r="D2404" s="7">
        <v>376.82799999999997</v>
      </c>
      <c r="E2404" s="7">
        <v>7.226</v>
      </c>
      <c r="F2404" s="7">
        <v>8.2170000000000005</v>
      </c>
      <c r="G2404" s="7">
        <v>592.94299999999998</v>
      </c>
      <c r="H2404" s="7">
        <v>93.938000000000002</v>
      </c>
      <c r="I2404" s="7">
        <v>639.60199999999998</v>
      </c>
      <c r="J2404" s="7">
        <v>653.18600000000004</v>
      </c>
      <c r="K2404" s="8">
        <v>1306.572509765625</v>
      </c>
      <c r="L2404" s="9">
        <v>25.534746170043945</v>
      </c>
      <c r="M2404" s="10">
        <v>592.9425048828125</v>
      </c>
    </row>
    <row r="2405" spans="1:13" s="3" customFormat="1" x14ac:dyDescent="0.25">
      <c r="A2405" s="4">
        <v>43810.958333333336</v>
      </c>
      <c r="B2405" s="7">
        <v>10.766</v>
      </c>
      <c r="C2405" s="7">
        <v>11.952</v>
      </c>
      <c r="D2405" s="7">
        <v>346.29399999999998</v>
      </c>
      <c r="E2405" s="7">
        <v>4.7380000000000004</v>
      </c>
      <c r="F2405" s="7">
        <v>8.6389999999999993</v>
      </c>
      <c r="G2405" s="7">
        <v>614.99800000000005</v>
      </c>
      <c r="H2405" s="7">
        <v>87.695999999999998</v>
      </c>
      <c r="I2405" s="7">
        <v>516.221</v>
      </c>
      <c r="J2405" s="7">
        <v>528.69000000000005</v>
      </c>
      <c r="K2405" s="8">
        <v>1290.571533203125</v>
      </c>
      <c r="L2405" s="9">
        <v>14.820976257324219</v>
      </c>
      <c r="M2405" s="10">
        <v>614.99835205078125</v>
      </c>
    </row>
    <row r="2406" spans="1:13" s="3" customFormat="1" x14ac:dyDescent="0.25">
      <c r="A2406" s="4">
        <v>43811</v>
      </c>
      <c r="B2406" s="7">
        <v>12.144</v>
      </c>
      <c r="C2406" s="7">
        <v>13.65</v>
      </c>
      <c r="D2406" s="7">
        <v>357.81299999999999</v>
      </c>
      <c r="E2406" s="7">
        <v>5.9909999999999997</v>
      </c>
      <c r="F2406" s="7">
        <v>8.3450000000000006</v>
      </c>
      <c r="G2406" s="7">
        <v>600.88099999999997</v>
      </c>
      <c r="H2406" s="7">
        <v>89.125</v>
      </c>
      <c r="I2406" s="7">
        <v>582.505</v>
      </c>
      <c r="J2406" s="7">
        <v>594.68899999999996</v>
      </c>
      <c r="K2406" s="8">
        <v>1287.0797119140625</v>
      </c>
      <c r="L2406" s="9">
        <v>20.595909118652344</v>
      </c>
      <c r="M2406" s="10">
        <v>600.88134765625</v>
      </c>
    </row>
    <row r="2407" spans="1:13" s="3" customFormat="1" x14ac:dyDescent="0.25">
      <c r="A2407" s="4">
        <v>43811.041666666664</v>
      </c>
      <c r="B2407" s="7">
        <v>5.66</v>
      </c>
      <c r="C2407" s="7">
        <v>7.8220000000000001</v>
      </c>
      <c r="D2407" s="7">
        <v>318.19099999999997</v>
      </c>
      <c r="E2407" s="7">
        <v>2.976</v>
      </c>
      <c r="F2407" s="7">
        <v>27.931999999999999</v>
      </c>
      <c r="G2407" s="7">
        <v>541.58600000000001</v>
      </c>
      <c r="H2407" s="7">
        <v>81.197000000000003</v>
      </c>
      <c r="I2407" s="7">
        <v>411.459</v>
      </c>
      <c r="J2407" s="7">
        <v>397.72899999999998</v>
      </c>
      <c r="K2407" s="8">
        <v>1029.2847900390625</v>
      </c>
      <c r="L2407" s="9">
        <v>8.4901418685913086</v>
      </c>
      <c r="M2407" s="10">
        <v>541.58563232421875</v>
      </c>
    </row>
    <row r="2408" spans="1:13" s="3" customFormat="1" x14ac:dyDescent="0.25">
      <c r="A2408" s="4">
        <v>43811.083333333336</v>
      </c>
      <c r="B2408" s="7">
        <v>0.22800000000000001</v>
      </c>
      <c r="C2408" s="7">
        <v>1.4E-2</v>
      </c>
      <c r="D2408" s="7">
        <v>120.76900000000001</v>
      </c>
      <c r="E2408" s="7">
        <v>-5.1999999999999998E-2</v>
      </c>
      <c r="F2408" s="7">
        <v>14.786</v>
      </c>
      <c r="G2408" s="7">
        <v>341.44099999999997</v>
      </c>
      <c r="H2408" s="7">
        <v>45.192999999999998</v>
      </c>
      <c r="I2408" s="7">
        <v>11.294</v>
      </c>
      <c r="J2408" s="7">
        <v>12.702</v>
      </c>
      <c r="K2408" s="8">
        <v>374.57525634765625</v>
      </c>
      <c r="L2408" s="9">
        <v>-0.4459959864616394</v>
      </c>
      <c r="M2408" s="10">
        <v>341.44058227539063</v>
      </c>
    </row>
    <row r="2409" spans="1:13" s="3" customFormat="1" x14ac:dyDescent="0.25">
      <c r="A2409" s="4">
        <v>43811.125</v>
      </c>
      <c r="B2409" s="7">
        <v>0</v>
      </c>
      <c r="C2409" s="7">
        <v>7.0000000000000001E-3</v>
      </c>
      <c r="D2409" s="7">
        <v>120.154</v>
      </c>
      <c r="E2409" s="7">
        <v>-2.7E-2</v>
      </c>
      <c r="F2409" s="7">
        <v>14.118</v>
      </c>
      <c r="G2409" s="7">
        <v>310.37099999999998</v>
      </c>
      <c r="H2409" s="7">
        <v>31.143999999999998</v>
      </c>
      <c r="I2409" s="7">
        <v>10.852</v>
      </c>
      <c r="J2409" s="7">
        <v>10.411</v>
      </c>
      <c r="K2409" s="8">
        <v>320.83544921875</v>
      </c>
      <c r="L2409" s="9">
        <v>-0.14224433898925781</v>
      </c>
      <c r="M2409" s="10">
        <v>310.37051391601563</v>
      </c>
    </row>
    <row r="2410" spans="1:13" s="3" customFormat="1" x14ac:dyDescent="0.25">
      <c r="A2410" s="4">
        <v>43811.166666666664</v>
      </c>
      <c r="B2410" s="7">
        <v>0</v>
      </c>
      <c r="C2410" s="7">
        <v>8.9999999999999993E-3</v>
      </c>
      <c r="D2410" s="7">
        <v>113.749</v>
      </c>
      <c r="E2410" s="7">
        <v>3.2000000000000001E-2</v>
      </c>
      <c r="F2410" s="7">
        <v>14.256</v>
      </c>
      <c r="G2410" s="7">
        <v>286.72399999999999</v>
      </c>
      <c r="H2410" s="7">
        <v>31.888000000000002</v>
      </c>
      <c r="I2410" s="7">
        <v>15.398999999999999</v>
      </c>
      <c r="J2410" s="7">
        <v>15.676</v>
      </c>
      <c r="K2410" s="8">
        <v>282.28781127929688</v>
      </c>
      <c r="L2410" s="9">
        <v>-0.14891910552978516</v>
      </c>
      <c r="M2410" s="10">
        <v>286.72360229492188</v>
      </c>
    </row>
    <row r="2411" spans="1:13" s="3" customFormat="1" x14ac:dyDescent="0.25">
      <c r="A2411" s="4">
        <v>43811.208333333336</v>
      </c>
      <c r="B2411" s="7">
        <v>0.20300000000000001</v>
      </c>
      <c r="C2411" s="7">
        <v>8.9999999999999993E-3</v>
      </c>
      <c r="D2411" s="7">
        <v>104.711</v>
      </c>
      <c r="E2411" s="7">
        <v>0.04</v>
      </c>
      <c r="F2411" s="7">
        <v>13.814</v>
      </c>
      <c r="G2411" s="7">
        <v>266.81700000000001</v>
      </c>
      <c r="H2411" s="7">
        <v>30.19</v>
      </c>
      <c r="I2411" s="7">
        <v>16.245999999999999</v>
      </c>
      <c r="J2411" s="7">
        <v>16.385999999999999</v>
      </c>
      <c r="K2411" s="8">
        <v>249.076171875</v>
      </c>
      <c r="L2411" s="9">
        <v>-0.14041665196418762</v>
      </c>
      <c r="M2411" s="10">
        <v>266.817138671875</v>
      </c>
    </row>
    <row r="2412" spans="1:13" s="3" customFormat="1" x14ac:dyDescent="0.25">
      <c r="A2412" s="4">
        <v>43811.25</v>
      </c>
      <c r="B2412" s="7">
        <v>0</v>
      </c>
      <c r="C2412" s="7">
        <v>8.9999999999999993E-3</v>
      </c>
      <c r="D2412" s="7">
        <v>93.57</v>
      </c>
      <c r="E2412" s="7">
        <v>2.3E-2</v>
      </c>
      <c r="F2412" s="7">
        <v>13.323</v>
      </c>
      <c r="G2412" s="7">
        <v>246.114</v>
      </c>
      <c r="H2412" s="7">
        <v>36.325000000000003</v>
      </c>
      <c r="I2412" s="7">
        <v>15.609</v>
      </c>
      <c r="J2412" s="7">
        <v>15.917</v>
      </c>
      <c r="K2412" s="8">
        <v>213.09622192382813</v>
      </c>
      <c r="L2412" s="9">
        <v>-0.26726067066192627</v>
      </c>
      <c r="M2412" s="10">
        <v>246.11442565917969</v>
      </c>
    </row>
    <row r="2413" spans="1:13" s="3" customFormat="1" x14ac:dyDescent="0.25">
      <c r="A2413" s="4">
        <v>43811.291666666664</v>
      </c>
      <c r="B2413" s="7">
        <v>3.964</v>
      </c>
      <c r="C2413" s="7">
        <v>6.4539999999999997</v>
      </c>
      <c r="D2413" s="7">
        <v>277.428</v>
      </c>
      <c r="E2413" s="7">
        <v>3.0840000000000001</v>
      </c>
      <c r="F2413" s="7">
        <v>14.08</v>
      </c>
      <c r="G2413" s="7">
        <v>432.31099999999998</v>
      </c>
      <c r="H2413" s="7">
        <v>83.028000000000006</v>
      </c>
      <c r="I2413" s="7">
        <v>422.94299999999998</v>
      </c>
      <c r="J2413" s="7">
        <v>411.88900000000001</v>
      </c>
      <c r="K2413" s="8">
        <v>781.65240478515625</v>
      </c>
      <c r="L2413" s="9">
        <v>9.4785976409912109</v>
      </c>
      <c r="M2413" s="10">
        <v>432.310546875</v>
      </c>
    </row>
    <row r="2414" spans="1:13" s="3" customFormat="1" x14ac:dyDescent="0.25">
      <c r="A2414" s="4">
        <v>43811.333333333336</v>
      </c>
      <c r="B2414" s="7">
        <v>7.2430000000000003</v>
      </c>
      <c r="C2414" s="7">
        <v>8.3670000000000009</v>
      </c>
      <c r="D2414" s="7">
        <v>331.31299999999999</v>
      </c>
      <c r="E2414" s="7">
        <v>2.9929999999999999</v>
      </c>
      <c r="F2414" s="7">
        <v>27.433</v>
      </c>
      <c r="G2414" s="7">
        <v>622.51900000000001</v>
      </c>
      <c r="H2414" s="7">
        <v>83.697000000000003</v>
      </c>
      <c r="I2414" s="7">
        <v>414.99</v>
      </c>
      <c r="J2414" s="7">
        <v>403.40100000000001</v>
      </c>
      <c r="K2414" s="8">
        <v>1184.68798828125</v>
      </c>
      <c r="L2414" s="9">
        <v>8.980560302734375</v>
      </c>
      <c r="M2414" s="10">
        <v>622.51898193359375</v>
      </c>
    </row>
    <row r="2415" spans="1:13" s="3" customFormat="1" x14ac:dyDescent="0.25">
      <c r="A2415" s="4">
        <v>43811.375</v>
      </c>
      <c r="B2415" s="7">
        <v>12.324</v>
      </c>
      <c r="C2415" s="7">
        <v>13.766999999999999</v>
      </c>
      <c r="D2415" s="7">
        <v>364.673</v>
      </c>
      <c r="E2415" s="7">
        <v>6.1849999999999996</v>
      </c>
      <c r="F2415" s="7">
        <v>8.7490000000000006</v>
      </c>
      <c r="G2415" s="7">
        <v>596.32299999999998</v>
      </c>
      <c r="H2415" s="7">
        <v>89.927000000000007</v>
      </c>
      <c r="I2415" s="7">
        <v>584.58399999999995</v>
      </c>
      <c r="J2415" s="7">
        <v>596.59500000000003</v>
      </c>
      <c r="K2415" s="8">
        <v>1299.26416015625</v>
      </c>
      <c r="L2415" s="9">
        <v>21.200408935546875</v>
      </c>
      <c r="M2415" s="10">
        <v>596.32342529296875</v>
      </c>
    </row>
    <row r="2416" spans="1:13" s="3" customFormat="1" x14ac:dyDescent="0.25">
      <c r="A2416" s="4">
        <v>43811.416666666664</v>
      </c>
      <c r="B2416" s="7">
        <v>13.842000000000001</v>
      </c>
      <c r="C2416" s="7">
        <v>15.494999999999999</v>
      </c>
      <c r="D2416" s="7">
        <v>384.08300000000003</v>
      </c>
      <c r="E2416" s="7">
        <v>7.3739999999999997</v>
      </c>
      <c r="F2416" s="7">
        <v>8.9480000000000004</v>
      </c>
      <c r="G2416" s="7">
        <v>605.46699999999998</v>
      </c>
      <c r="H2416" s="7">
        <v>92.364999999999995</v>
      </c>
      <c r="I2416" s="7">
        <v>650.09500000000003</v>
      </c>
      <c r="J2416" s="7">
        <v>665.05499999999995</v>
      </c>
      <c r="K2416" s="8">
        <v>1328.79296875</v>
      </c>
      <c r="L2416" s="9">
        <v>28.424686431884766</v>
      </c>
      <c r="M2416" s="10">
        <v>605.4674072265625</v>
      </c>
    </row>
    <row r="2417" spans="1:13" s="3" customFormat="1" x14ac:dyDescent="0.25">
      <c r="A2417" s="4">
        <v>43811.458333333336</v>
      </c>
      <c r="B2417" s="7">
        <v>13.82</v>
      </c>
      <c r="C2417" s="7">
        <v>15.507999999999999</v>
      </c>
      <c r="D2417" s="7">
        <v>382.661</v>
      </c>
      <c r="E2417" s="7">
        <v>7.3250000000000002</v>
      </c>
      <c r="F2417" s="7">
        <v>8.2940000000000005</v>
      </c>
      <c r="G2417" s="7">
        <v>605.70299999999997</v>
      </c>
      <c r="H2417" s="7">
        <v>92.319000000000003</v>
      </c>
      <c r="I2417" s="7">
        <v>649.89099999999996</v>
      </c>
      <c r="J2417" s="7">
        <v>665.30700000000002</v>
      </c>
      <c r="K2417" s="8">
        <v>1333.8992919921875</v>
      </c>
      <c r="L2417" s="9">
        <v>27.909944534301758</v>
      </c>
      <c r="M2417" s="10">
        <v>605.703369140625</v>
      </c>
    </row>
    <row r="2418" spans="1:13" s="3" customFormat="1" x14ac:dyDescent="0.25">
      <c r="A2418" s="4">
        <v>43811.5</v>
      </c>
      <c r="B2418" s="7">
        <v>13.798999999999999</v>
      </c>
      <c r="C2418" s="7">
        <v>15.509</v>
      </c>
      <c r="D2418" s="7">
        <v>384.596</v>
      </c>
      <c r="E2418" s="7">
        <v>7.3239999999999998</v>
      </c>
      <c r="F2418" s="7">
        <v>8.6340000000000003</v>
      </c>
      <c r="G2418" s="7">
        <v>604.54700000000003</v>
      </c>
      <c r="H2418" s="7">
        <v>92.402000000000001</v>
      </c>
      <c r="I2418" s="7">
        <v>649.25300000000004</v>
      </c>
      <c r="J2418" s="7">
        <v>663.18499999999995</v>
      </c>
      <c r="K2418" s="8">
        <v>1332.0562744140625</v>
      </c>
      <c r="L2418" s="9">
        <v>27.930231094360352</v>
      </c>
      <c r="M2418" s="10">
        <v>604.5465087890625</v>
      </c>
    </row>
    <row r="2419" spans="1:13" s="3" customFormat="1" x14ac:dyDescent="0.25">
      <c r="A2419" s="4">
        <v>43811.541666666664</v>
      </c>
      <c r="B2419" s="7">
        <v>13.707000000000001</v>
      </c>
      <c r="C2419" s="7">
        <v>15.417</v>
      </c>
      <c r="D2419" s="7">
        <v>385.678</v>
      </c>
      <c r="E2419" s="7">
        <v>7.29</v>
      </c>
      <c r="F2419" s="7">
        <v>9.41</v>
      </c>
      <c r="G2419" s="7">
        <v>608.471</v>
      </c>
      <c r="H2419" s="7">
        <v>92.417000000000002</v>
      </c>
      <c r="I2419" s="7">
        <v>647.51300000000003</v>
      </c>
      <c r="J2419" s="7">
        <v>661.16200000000003</v>
      </c>
      <c r="K2419" s="8">
        <v>1334.315185546875</v>
      </c>
      <c r="L2419" s="9">
        <v>27.362075805664063</v>
      </c>
      <c r="M2419" s="10">
        <v>608.4705810546875</v>
      </c>
    </row>
    <row r="2420" spans="1:13" s="3" customFormat="1" x14ac:dyDescent="0.25">
      <c r="A2420" s="4">
        <v>43811.583333333336</v>
      </c>
      <c r="B2420" s="7">
        <v>13.663</v>
      </c>
      <c r="C2420" s="7">
        <v>15.381</v>
      </c>
      <c r="D2420" s="7">
        <v>385.24400000000003</v>
      </c>
      <c r="E2420" s="7">
        <v>7.2530000000000001</v>
      </c>
      <c r="F2420" s="7">
        <v>11.134</v>
      </c>
      <c r="G2420" s="7">
        <v>609.38</v>
      </c>
      <c r="H2420" s="7">
        <v>92.414000000000001</v>
      </c>
      <c r="I2420" s="7">
        <v>645.62099999999998</v>
      </c>
      <c r="J2420" s="7">
        <v>659.80399999999997</v>
      </c>
      <c r="K2420" s="8">
        <v>1334.7138671875</v>
      </c>
      <c r="L2420" s="9">
        <v>27.207023620605469</v>
      </c>
      <c r="M2420" s="10">
        <v>609.3798828125</v>
      </c>
    </row>
    <row r="2421" spans="1:13" s="3" customFormat="1" x14ac:dyDescent="0.25">
      <c r="A2421" s="4">
        <v>43811.625</v>
      </c>
      <c r="B2421" s="7">
        <v>13.603</v>
      </c>
      <c r="C2421" s="7">
        <v>15.291</v>
      </c>
      <c r="D2421" s="7">
        <v>384.50299999999999</v>
      </c>
      <c r="E2421" s="7">
        <v>7.319</v>
      </c>
      <c r="F2421" s="7">
        <v>10.750999999999999</v>
      </c>
      <c r="G2421" s="7">
        <v>607.55399999999997</v>
      </c>
      <c r="H2421" s="7">
        <v>92.34</v>
      </c>
      <c r="I2421" s="7">
        <v>645.351</v>
      </c>
      <c r="J2421" s="7">
        <v>659.20299999999997</v>
      </c>
      <c r="K2421" s="8">
        <v>1334.2615966796875</v>
      </c>
      <c r="L2421" s="9">
        <v>27.196756362915039</v>
      </c>
      <c r="M2421" s="10">
        <v>607.55401611328125</v>
      </c>
    </row>
    <row r="2422" spans="1:13" s="3" customFormat="1" x14ac:dyDescent="0.25">
      <c r="A2422" s="4">
        <v>43811.666666666664</v>
      </c>
      <c r="B2422" s="7">
        <v>13.696</v>
      </c>
      <c r="C2422" s="7">
        <v>15.385999999999999</v>
      </c>
      <c r="D2422" s="7">
        <v>385.86099999999999</v>
      </c>
      <c r="E2422" s="7">
        <v>7.2919999999999998</v>
      </c>
      <c r="F2422" s="7">
        <v>10.518000000000001</v>
      </c>
      <c r="G2422" s="7">
        <v>606.41099999999994</v>
      </c>
      <c r="H2422" s="7">
        <v>92.344999999999999</v>
      </c>
      <c r="I2422" s="7">
        <v>644.94799999999998</v>
      </c>
      <c r="J2422" s="7">
        <v>659.17100000000005</v>
      </c>
      <c r="K2422" s="8">
        <v>1328.1478271484375</v>
      </c>
      <c r="L2422" s="9">
        <v>27.770477294921875</v>
      </c>
      <c r="M2422" s="10">
        <v>606.41107177734375</v>
      </c>
    </row>
    <row r="2423" spans="1:13" s="3" customFormat="1" x14ac:dyDescent="0.25">
      <c r="A2423" s="4">
        <v>43811.708333333336</v>
      </c>
      <c r="B2423" s="7">
        <v>13.773999999999999</v>
      </c>
      <c r="C2423" s="7">
        <v>15.395</v>
      </c>
      <c r="D2423" s="7">
        <v>385.56299999999999</v>
      </c>
      <c r="E2423" s="7">
        <v>7.3330000000000002</v>
      </c>
      <c r="F2423" s="7">
        <v>9.9640000000000004</v>
      </c>
      <c r="G2423" s="7">
        <v>606.16099999999994</v>
      </c>
      <c r="H2423" s="7">
        <v>92.376999999999995</v>
      </c>
      <c r="I2423" s="7">
        <v>647.27700000000004</v>
      </c>
      <c r="J2423" s="7">
        <v>660.35199999999998</v>
      </c>
      <c r="K2423" s="8">
        <v>1331.501708984375</v>
      </c>
      <c r="L2423" s="9">
        <v>28.383840560913086</v>
      </c>
      <c r="M2423" s="10">
        <v>606.1612548828125</v>
      </c>
    </row>
    <row r="2424" spans="1:13" s="3" customFormat="1" x14ac:dyDescent="0.25">
      <c r="A2424" s="4">
        <v>43811.75</v>
      </c>
      <c r="B2424" s="7">
        <v>13.621</v>
      </c>
      <c r="C2424" s="7">
        <v>15.337999999999999</v>
      </c>
      <c r="D2424" s="7">
        <v>385.59899999999999</v>
      </c>
      <c r="E2424" s="7">
        <v>7.3289999999999997</v>
      </c>
      <c r="F2424" s="7">
        <v>11.507999999999999</v>
      </c>
      <c r="G2424" s="7">
        <v>610.24699999999996</v>
      </c>
      <c r="H2424" s="7">
        <v>92.929000000000002</v>
      </c>
      <c r="I2424" s="7">
        <v>644.06200000000001</v>
      </c>
      <c r="J2424" s="7">
        <v>658.90099999999995</v>
      </c>
      <c r="K2424" s="8">
        <v>1335.891357421875</v>
      </c>
      <c r="L2424" s="9">
        <v>27.373220443725586</v>
      </c>
      <c r="M2424" s="10">
        <v>610.24700927734375</v>
      </c>
    </row>
    <row r="2425" spans="1:13" s="3" customFormat="1" x14ac:dyDescent="0.25">
      <c r="A2425" s="4">
        <v>43811.791666666664</v>
      </c>
      <c r="B2425" s="7">
        <v>13.644</v>
      </c>
      <c r="C2425" s="7">
        <v>15.371</v>
      </c>
      <c r="D2425" s="7">
        <v>385.005</v>
      </c>
      <c r="E2425" s="7">
        <v>7.3460000000000001</v>
      </c>
      <c r="F2425" s="7">
        <v>11.221</v>
      </c>
      <c r="G2425" s="7">
        <v>609.44399999999996</v>
      </c>
      <c r="H2425" s="7">
        <v>93.704999999999998</v>
      </c>
      <c r="I2425" s="7">
        <v>645.11900000000003</v>
      </c>
      <c r="J2425" s="7">
        <v>659.51900000000001</v>
      </c>
      <c r="K2425" s="8">
        <v>1335.2652587890625</v>
      </c>
      <c r="L2425" s="9">
        <v>27.267942428588867</v>
      </c>
      <c r="M2425" s="10">
        <v>609.44354248046875</v>
      </c>
    </row>
    <row r="2426" spans="1:13" s="3" customFormat="1" x14ac:dyDescent="0.25">
      <c r="A2426" s="4">
        <v>43811.833333333336</v>
      </c>
      <c r="B2426" s="7">
        <v>13.664999999999999</v>
      </c>
      <c r="C2426" s="7">
        <v>15.356999999999999</v>
      </c>
      <c r="D2426" s="7">
        <v>386.33</v>
      </c>
      <c r="E2426" s="7">
        <v>7.319</v>
      </c>
      <c r="F2426" s="7">
        <v>10.257999999999999</v>
      </c>
      <c r="G2426" s="7">
        <v>609.73299999999995</v>
      </c>
      <c r="H2426" s="7">
        <v>93.796999999999997</v>
      </c>
      <c r="I2426" s="7">
        <v>645.15200000000004</v>
      </c>
      <c r="J2426" s="7">
        <v>658.64099999999996</v>
      </c>
      <c r="K2426" s="8">
        <v>1334.8302001953125</v>
      </c>
      <c r="L2426" s="9">
        <v>28.036439895629883</v>
      </c>
      <c r="M2426" s="10">
        <v>609.73260498046875</v>
      </c>
    </row>
    <row r="2427" spans="1:13" s="3" customFormat="1" x14ac:dyDescent="0.25">
      <c r="A2427" s="4">
        <v>43811.875</v>
      </c>
      <c r="B2427" s="7">
        <v>13.686999999999999</v>
      </c>
      <c r="C2427" s="7">
        <v>15.368</v>
      </c>
      <c r="D2427" s="7">
        <v>386.77600000000001</v>
      </c>
      <c r="E2427" s="7">
        <v>7.3220000000000001</v>
      </c>
      <c r="F2427" s="7">
        <v>10.445</v>
      </c>
      <c r="G2427" s="7">
        <v>609.66899999999998</v>
      </c>
      <c r="H2427" s="7">
        <v>93.731999999999999</v>
      </c>
      <c r="I2427" s="7">
        <v>644.70500000000004</v>
      </c>
      <c r="J2427" s="7">
        <v>657.779</v>
      </c>
      <c r="K2427" s="8">
        <v>1334.975341796875</v>
      </c>
      <c r="L2427" s="9">
        <v>27.491750717163086</v>
      </c>
      <c r="M2427" s="10">
        <v>609.6689453125</v>
      </c>
    </row>
    <row r="2428" spans="1:13" s="3" customFormat="1" x14ac:dyDescent="0.25">
      <c r="A2428" s="4">
        <v>43811.916666666664</v>
      </c>
      <c r="B2428" s="7">
        <v>13.678000000000001</v>
      </c>
      <c r="C2428" s="7">
        <v>15.377000000000001</v>
      </c>
      <c r="D2428" s="7">
        <v>385.27199999999999</v>
      </c>
      <c r="E2428" s="7">
        <v>7.3250000000000002</v>
      </c>
      <c r="F2428" s="7">
        <v>10.407</v>
      </c>
      <c r="G2428" s="7">
        <v>609.31600000000003</v>
      </c>
      <c r="H2428" s="7">
        <v>93.63</v>
      </c>
      <c r="I2428" s="7">
        <v>645.26800000000003</v>
      </c>
      <c r="J2428" s="7">
        <v>658.51199999999994</v>
      </c>
      <c r="K2428" s="8">
        <v>1334.9351806640625</v>
      </c>
      <c r="L2428" s="9">
        <v>27.71845817565918</v>
      </c>
      <c r="M2428" s="10">
        <v>609.31622314453125</v>
      </c>
    </row>
    <row r="2429" spans="1:13" s="3" customFormat="1" x14ac:dyDescent="0.25">
      <c r="A2429" s="4">
        <v>43811.958333333336</v>
      </c>
      <c r="B2429" s="7">
        <v>13.692</v>
      </c>
      <c r="C2429" s="7">
        <v>15.379</v>
      </c>
      <c r="D2429" s="7">
        <v>385.40100000000001</v>
      </c>
      <c r="E2429" s="7">
        <v>7.2850000000000001</v>
      </c>
      <c r="F2429" s="7">
        <v>9.41</v>
      </c>
      <c r="G2429" s="7">
        <v>609.12300000000005</v>
      </c>
      <c r="H2429" s="7">
        <v>93.5</v>
      </c>
      <c r="I2429" s="7">
        <v>645.68299999999999</v>
      </c>
      <c r="J2429" s="7">
        <v>659.58699999999999</v>
      </c>
      <c r="K2429" s="8">
        <v>1334.701904296875</v>
      </c>
      <c r="L2429" s="9">
        <v>27.522357940673828</v>
      </c>
      <c r="M2429" s="10">
        <v>609.1226806640625</v>
      </c>
    </row>
    <row r="2430" spans="1:13" s="3" customFormat="1" x14ac:dyDescent="0.25">
      <c r="A2430" s="4">
        <v>43812</v>
      </c>
      <c r="B2430" s="7">
        <v>13.742000000000001</v>
      </c>
      <c r="C2430" s="7">
        <v>15.346</v>
      </c>
      <c r="D2430" s="7">
        <v>383.92099999999999</v>
      </c>
      <c r="E2430" s="7">
        <v>7.2969999999999997</v>
      </c>
      <c r="F2430" s="7">
        <v>9.8480000000000008</v>
      </c>
      <c r="G2430" s="7">
        <v>609.072</v>
      </c>
      <c r="H2430" s="7">
        <v>92.584000000000003</v>
      </c>
      <c r="I2430" s="7">
        <v>645.46500000000003</v>
      </c>
      <c r="J2430" s="7">
        <v>658.14700000000005</v>
      </c>
      <c r="K2430" s="8">
        <v>1333.16357421875</v>
      </c>
      <c r="L2430" s="9">
        <v>28.300479888916016</v>
      </c>
      <c r="M2430" s="10">
        <v>609.0718994140625</v>
      </c>
    </row>
    <row r="2431" spans="1:13" s="3" customFormat="1" x14ac:dyDescent="0.25">
      <c r="A2431" s="4">
        <v>43812.041666666664</v>
      </c>
      <c r="B2431" s="7">
        <v>5.9189999999999996</v>
      </c>
      <c r="C2431" s="7">
        <v>7.7930000000000001</v>
      </c>
      <c r="D2431" s="7">
        <v>320.83600000000001</v>
      </c>
      <c r="E2431" s="7">
        <v>3.17</v>
      </c>
      <c r="F2431" s="7">
        <v>30.933</v>
      </c>
      <c r="G2431" s="7">
        <v>560.58100000000002</v>
      </c>
      <c r="H2431" s="7">
        <v>82.515000000000001</v>
      </c>
      <c r="I2431" s="7">
        <v>405.29700000000003</v>
      </c>
      <c r="J2431" s="7">
        <v>392.87400000000002</v>
      </c>
      <c r="K2431" s="8">
        <v>1068.0584716796875</v>
      </c>
      <c r="L2431" s="9">
        <v>8.4697589874267578</v>
      </c>
      <c r="M2431" s="10">
        <v>560.58074951171875</v>
      </c>
    </row>
    <row r="2432" spans="1:13" s="3" customFormat="1" x14ac:dyDescent="0.25">
      <c r="A2432" s="4">
        <v>43812.083333333336</v>
      </c>
      <c r="B2432" s="7">
        <v>0.254</v>
      </c>
      <c r="C2432" s="7">
        <v>2.3E-2</v>
      </c>
      <c r="D2432" s="7">
        <v>128.96299999999999</v>
      </c>
      <c r="E2432" s="7">
        <v>0.03</v>
      </c>
      <c r="F2432" s="7">
        <v>15.644</v>
      </c>
      <c r="G2432" s="7">
        <v>349.221</v>
      </c>
      <c r="H2432" s="7">
        <v>43.712000000000003</v>
      </c>
      <c r="I2432" s="7">
        <v>12.657999999999999</v>
      </c>
      <c r="J2432" s="7">
        <v>12.669</v>
      </c>
      <c r="K2432" s="8">
        <v>386.26113891601563</v>
      </c>
      <c r="L2432" s="9">
        <v>-0.43665468692779541</v>
      </c>
      <c r="M2432" s="10">
        <v>349.22088623046875</v>
      </c>
    </row>
    <row r="2433" spans="1:13" s="3" customFormat="1" x14ac:dyDescent="0.25">
      <c r="A2433" s="4">
        <v>43812.125</v>
      </c>
      <c r="B2433" s="7">
        <v>0</v>
      </c>
      <c r="C2433" s="7">
        <v>7.0000000000000001E-3</v>
      </c>
      <c r="D2433" s="7">
        <v>132.61000000000001</v>
      </c>
      <c r="E2433" s="7">
        <v>3.2000000000000001E-2</v>
      </c>
      <c r="F2433" s="7">
        <v>14.16</v>
      </c>
      <c r="G2433" s="7">
        <v>323.86599999999999</v>
      </c>
      <c r="H2433" s="7">
        <v>30.096</v>
      </c>
      <c r="I2433" s="7">
        <v>12.048999999999999</v>
      </c>
      <c r="J2433" s="7">
        <v>10.68</v>
      </c>
      <c r="K2433" s="8">
        <v>341.94903564453125</v>
      </c>
      <c r="L2433" s="9">
        <v>-0.20825968682765961</v>
      </c>
      <c r="M2433" s="10">
        <v>323.86639404296875</v>
      </c>
    </row>
    <row r="2434" spans="1:13" s="3" customFormat="1" x14ac:dyDescent="0.25">
      <c r="A2434" s="4">
        <v>43812.166666666664</v>
      </c>
      <c r="B2434" s="7">
        <v>0.21299999999999999</v>
      </c>
      <c r="C2434" s="7">
        <v>8.0000000000000002E-3</v>
      </c>
      <c r="D2434" s="7">
        <v>121.608</v>
      </c>
      <c r="E2434" s="7">
        <v>6.2E-2</v>
      </c>
      <c r="F2434" s="7">
        <v>14.327</v>
      </c>
      <c r="G2434" s="7">
        <v>296.57499999999999</v>
      </c>
      <c r="H2434" s="7">
        <v>32.331000000000003</v>
      </c>
      <c r="I2434" s="7">
        <v>12.582000000000001</v>
      </c>
      <c r="J2434" s="7">
        <v>12.228999999999999</v>
      </c>
      <c r="K2434" s="8">
        <v>297.55325317382813</v>
      </c>
      <c r="L2434" s="9">
        <v>-0.16941344738006592</v>
      </c>
      <c r="M2434" s="10">
        <v>296.57452392578125</v>
      </c>
    </row>
    <row r="2435" spans="1:13" s="3" customFormat="1" x14ac:dyDescent="0.25">
      <c r="A2435" s="4">
        <v>43812.208333333336</v>
      </c>
      <c r="B2435" s="7">
        <v>0.26500000000000001</v>
      </c>
      <c r="C2435" s="7">
        <v>8.9999999999999993E-3</v>
      </c>
      <c r="D2435" s="7">
        <v>110.53400000000001</v>
      </c>
      <c r="E2435" s="7">
        <v>6.0999999999999999E-2</v>
      </c>
      <c r="F2435" s="7">
        <v>14.25</v>
      </c>
      <c r="G2435" s="7">
        <v>275.15300000000002</v>
      </c>
      <c r="H2435" s="7">
        <v>27.863</v>
      </c>
      <c r="I2435" s="7">
        <v>14.32</v>
      </c>
      <c r="J2435" s="7">
        <v>15.116</v>
      </c>
      <c r="K2435" s="8">
        <v>262.3846435546875</v>
      </c>
      <c r="L2435" s="9">
        <v>-0.14960740506649017</v>
      </c>
      <c r="M2435" s="10">
        <v>275.15328979492188</v>
      </c>
    </row>
    <row r="2436" spans="1:13" s="3" customFormat="1" x14ac:dyDescent="0.25">
      <c r="A2436" s="4">
        <v>43812.25</v>
      </c>
      <c r="B2436" s="7">
        <v>3.8919999999999999</v>
      </c>
      <c r="C2436" s="7">
        <v>6.234</v>
      </c>
      <c r="D2436" s="7">
        <v>277.79300000000001</v>
      </c>
      <c r="E2436" s="7">
        <v>3.1589999999999998</v>
      </c>
      <c r="F2436" s="7">
        <v>14.481</v>
      </c>
      <c r="G2436" s="7">
        <v>433.36900000000003</v>
      </c>
      <c r="H2436" s="7">
        <v>89.558999999999997</v>
      </c>
      <c r="I2436" s="7">
        <v>419.428</v>
      </c>
      <c r="J2436" s="7">
        <v>409.851</v>
      </c>
      <c r="K2436" s="8">
        <v>781.46905517578125</v>
      </c>
      <c r="L2436" s="9">
        <v>9.7420539855957031</v>
      </c>
      <c r="M2436" s="10">
        <v>433.36874389648438</v>
      </c>
    </row>
    <row r="2437" spans="1:13" s="3" customFormat="1" x14ac:dyDescent="0.25">
      <c r="A2437" s="4">
        <v>43812.291666666664</v>
      </c>
      <c r="B2437" s="7">
        <v>7.3369999999999997</v>
      </c>
      <c r="C2437" s="7">
        <v>8.4239999999999995</v>
      </c>
      <c r="D2437" s="7">
        <v>331.63</v>
      </c>
      <c r="E2437" s="7">
        <v>3.0230000000000001</v>
      </c>
      <c r="F2437" s="7">
        <v>29.315000000000001</v>
      </c>
      <c r="G2437" s="7">
        <v>630.04999999999995</v>
      </c>
      <c r="H2437" s="7">
        <v>80.108000000000004</v>
      </c>
      <c r="I2437" s="7">
        <v>410.69299999999998</v>
      </c>
      <c r="J2437" s="7">
        <v>399.65499999999997</v>
      </c>
      <c r="K2437" s="8">
        <v>1195.0618896484375</v>
      </c>
      <c r="L2437" s="9">
        <v>7.9331750869750977</v>
      </c>
      <c r="M2437" s="10">
        <v>630.04974365234375</v>
      </c>
    </row>
    <row r="2438" spans="1:13" s="3" customFormat="1" x14ac:dyDescent="0.25">
      <c r="A2438" s="4">
        <v>43812.333333333336</v>
      </c>
      <c r="B2438" s="7">
        <v>13.840999999999999</v>
      </c>
      <c r="C2438" s="7">
        <v>15.394</v>
      </c>
      <c r="D2438" s="7">
        <v>384.35199999999998</v>
      </c>
      <c r="E2438" s="7">
        <v>7.3849999999999998</v>
      </c>
      <c r="F2438" s="7">
        <v>7.899</v>
      </c>
      <c r="G2438" s="7">
        <v>608.63</v>
      </c>
      <c r="H2438" s="7">
        <v>91.564999999999998</v>
      </c>
      <c r="I2438" s="7">
        <v>648.65300000000002</v>
      </c>
      <c r="J2438" s="7">
        <v>662.25300000000004</v>
      </c>
      <c r="K2438" s="8">
        <v>1334.10595703125</v>
      </c>
      <c r="L2438" s="9">
        <v>28.192434310913086</v>
      </c>
      <c r="M2438" s="10">
        <v>608.63037109375</v>
      </c>
    </row>
    <row r="2439" spans="1:13" s="3" customFormat="1" x14ac:dyDescent="0.25">
      <c r="A2439" s="4">
        <v>43812.375</v>
      </c>
      <c r="B2439" s="7">
        <v>13.829000000000001</v>
      </c>
      <c r="C2439" s="7">
        <v>15.372999999999999</v>
      </c>
      <c r="D2439" s="7">
        <v>385.71899999999999</v>
      </c>
      <c r="E2439" s="7">
        <v>7.3840000000000003</v>
      </c>
      <c r="F2439" s="7">
        <v>9.593</v>
      </c>
      <c r="G2439" s="7">
        <v>608.67399999999998</v>
      </c>
      <c r="H2439" s="7">
        <v>92.171000000000006</v>
      </c>
      <c r="I2439" s="7">
        <v>646.26199999999994</v>
      </c>
      <c r="J2439" s="7">
        <v>658.63699999999994</v>
      </c>
      <c r="K2439" s="8">
        <v>1334.263916015625</v>
      </c>
      <c r="L2439" s="9">
        <v>27.485008239746094</v>
      </c>
      <c r="M2439" s="10">
        <v>608.6744384765625</v>
      </c>
    </row>
    <row r="2440" spans="1:13" s="3" customFormat="1" x14ac:dyDescent="0.25">
      <c r="A2440" s="4">
        <v>43812.416666666664</v>
      </c>
      <c r="B2440" s="7">
        <v>13.792</v>
      </c>
      <c r="C2440" s="7">
        <v>15.352</v>
      </c>
      <c r="D2440" s="7">
        <v>385.5</v>
      </c>
      <c r="E2440" s="7">
        <v>7.2930000000000001</v>
      </c>
      <c r="F2440" s="7">
        <v>9.9830000000000005</v>
      </c>
      <c r="G2440" s="7">
        <v>609.15899999999999</v>
      </c>
      <c r="H2440" s="7">
        <v>92.405000000000001</v>
      </c>
      <c r="I2440" s="7">
        <v>645.202</v>
      </c>
      <c r="J2440" s="7">
        <v>659.34799999999996</v>
      </c>
      <c r="K2440" s="8">
        <v>1334.50048828125</v>
      </c>
      <c r="L2440" s="9">
        <v>27.644365310668945</v>
      </c>
      <c r="M2440" s="10">
        <v>609.159423828125</v>
      </c>
    </row>
    <row r="2441" spans="1:13" s="3" customFormat="1" x14ac:dyDescent="0.25">
      <c r="A2441" s="4">
        <v>43812.458333333336</v>
      </c>
      <c r="B2441" s="7">
        <v>13.785</v>
      </c>
      <c r="C2441" s="7">
        <v>15.349</v>
      </c>
      <c r="D2441" s="7">
        <v>385.54700000000003</v>
      </c>
      <c r="E2441" s="7">
        <v>7.3479999999999999</v>
      </c>
      <c r="F2441" s="7">
        <v>9.9730000000000008</v>
      </c>
      <c r="G2441" s="7">
        <v>609.15899999999999</v>
      </c>
      <c r="H2441" s="7">
        <v>92.396000000000001</v>
      </c>
      <c r="I2441" s="7">
        <v>645.33799999999997</v>
      </c>
      <c r="J2441" s="7">
        <v>658.92200000000003</v>
      </c>
      <c r="K2441" s="8">
        <v>1334.6473388671875</v>
      </c>
      <c r="L2441" s="9">
        <v>27.87452507019043</v>
      </c>
      <c r="M2441" s="10">
        <v>609.159423828125</v>
      </c>
    </row>
    <row r="2442" spans="1:13" s="3" customFormat="1" x14ac:dyDescent="0.25">
      <c r="A2442" s="4">
        <v>43812.5</v>
      </c>
      <c r="B2442" s="7">
        <v>12.882</v>
      </c>
      <c r="C2442" s="7">
        <v>14.568</v>
      </c>
      <c r="D2442" s="7">
        <v>374.24</v>
      </c>
      <c r="E2442" s="7">
        <v>6.7729999999999997</v>
      </c>
      <c r="F2442" s="7">
        <v>10.833</v>
      </c>
      <c r="G2442" s="7">
        <v>598.65700000000004</v>
      </c>
      <c r="H2442" s="7">
        <v>91.573999999999998</v>
      </c>
      <c r="I2442" s="7">
        <v>615.48699999999997</v>
      </c>
      <c r="J2442" s="7">
        <v>628.40499999999997</v>
      </c>
      <c r="K2442" s="8">
        <v>1307.653076171875</v>
      </c>
      <c r="L2442" s="9">
        <v>24.459476470947266</v>
      </c>
      <c r="M2442" s="10">
        <v>598.65692138671875</v>
      </c>
    </row>
    <row r="2443" spans="1:13" s="3" customFormat="1" x14ac:dyDescent="0.25">
      <c r="A2443" s="4">
        <v>43812.541666666664</v>
      </c>
      <c r="B2443" s="7">
        <v>13.817</v>
      </c>
      <c r="C2443" s="7">
        <v>15.327</v>
      </c>
      <c r="D2443" s="7">
        <v>384.27699999999999</v>
      </c>
      <c r="E2443" s="7">
        <v>7.1660000000000004</v>
      </c>
      <c r="F2443" s="7">
        <v>11.541</v>
      </c>
      <c r="G2443" s="7">
        <v>608.08500000000004</v>
      </c>
      <c r="H2443" s="7">
        <v>92.337999999999994</v>
      </c>
      <c r="I2443" s="7">
        <v>641.16800000000001</v>
      </c>
      <c r="J2443" s="7">
        <v>654.36300000000006</v>
      </c>
      <c r="K2443" s="8">
        <v>1329.4805908203125</v>
      </c>
      <c r="L2443" s="9">
        <v>28.033576965332031</v>
      </c>
      <c r="M2443" s="10">
        <v>608.08477783203125</v>
      </c>
    </row>
    <row r="2444" spans="1:13" s="3" customFormat="1" x14ac:dyDescent="0.25">
      <c r="A2444" s="4">
        <v>43812.583333333336</v>
      </c>
      <c r="B2444" s="7">
        <v>13.637</v>
      </c>
      <c r="C2444" s="7">
        <v>15.218999999999999</v>
      </c>
      <c r="D2444" s="7">
        <v>387.56200000000001</v>
      </c>
      <c r="E2444" s="7">
        <v>7.1820000000000004</v>
      </c>
      <c r="F2444" s="7">
        <v>12.002000000000001</v>
      </c>
      <c r="G2444" s="7">
        <v>605.58600000000001</v>
      </c>
      <c r="H2444" s="7">
        <v>92.183999999999997</v>
      </c>
      <c r="I2444" s="7">
        <v>638.84400000000005</v>
      </c>
      <c r="J2444" s="7">
        <v>653.09400000000005</v>
      </c>
      <c r="K2444" s="8">
        <v>1326.907958984375</v>
      </c>
      <c r="L2444" s="9">
        <v>28.081775665283203</v>
      </c>
      <c r="M2444" s="10">
        <v>605.58587646484375</v>
      </c>
    </row>
    <row r="2445" spans="1:13" s="3" customFormat="1" x14ac:dyDescent="0.25">
      <c r="A2445" s="4">
        <v>43812.625</v>
      </c>
      <c r="B2445" s="7">
        <v>13.428000000000001</v>
      </c>
      <c r="C2445" s="7">
        <v>15.124000000000001</v>
      </c>
      <c r="D2445" s="7">
        <v>391.83699999999999</v>
      </c>
      <c r="E2445" s="7">
        <v>7.0590000000000002</v>
      </c>
      <c r="F2445" s="7">
        <v>12.412000000000001</v>
      </c>
      <c r="G2445" s="7">
        <v>611.05799999999999</v>
      </c>
      <c r="H2445" s="7">
        <v>92.010999999999996</v>
      </c>
      <c r="I2445" s="7">
        <v>633.952</v>
      </c>
      <c r="J2445" s="7">
        <v>649.15300000000002</v>
      </c>
      <c r="K2445" s="8">
        <v>1335.5235595703125</v>
      </c>
      <c r="L2445" s="9">
        <v>26.968849182128906</v>
      </c>
      <c r="M2445" s="10">
        <v>611.0582275390625</v>
      </c>
    </row>
    <row r="2446" spans="1:13" s="3" customFormat="1" x14ac:dyDescent="0.25">
      <c r="A2446" s="4">
        <v>43812.666666666664</v>
      </c>
      <c r="B2446" s="7">
        <v>13.532999999999999</v>
      </c>
      <c r="C2446" s="7">
        <v>15.175000000000001</v>
      </c>
      <c r="D2446" s="7">
        <v>388.27499999999998</v>
      </c>
      <c r="E2446" s="7">
        <v>7.1379999999999999</v>
      </c>
      <c r="F2446" s="7">
        <v>12.878</v>
      </c>
      <c r="G2446" s="7">
        <v>608.77599999999995</v>
      </c>
      <c r="H2446" s="7">
        <v>92.078999999999994</v>
      </c>
      <c r="I2446" s="7">
        <v>636.23299999999995</v>
      </c>
      <c r="J2446" s="7">
        <v>650.94299999999998</v>
      </c>
      <c r="K2446" s="8">
        <v>1331.1231689453125</v>
      </c>
      <c r="L2446" s="9">
        <v>26.337387084960938</v>
      </c>
      <c r="M2446" s="10">
        <v>608.77593994140625</v>
      </c>
    </row>
    <row r="2447" spans="1:13" s="3" customFormat="1" x14ac:dyDescent="0.25">
      <c r="A2447" s="4">
        <v>43812.708333333336</v>
      </c>
      <c r="B2447" s="7">
        <v>13.327999999999999</v>
      </c>
      <c r="C2447" s="7">
        <v>15.185</v>
      </c>
      <c r="D2447" s="7">
        <v>387.20800000000003</v>
      </c>
      <c r="E2447" s="7">
        <v>7.1429999999999998</v>
      </c>
      <c r="F2447" s="7">
        <v>12.738</v>
      </c>
      <c r="G2447" s="7">
        <v>610.70600000000002</v>
      </c>
      <c r="H2447" s="7">
        <v>92.38</v>
      </c>
      <c r="I2447" s="7">
        <v>636.70699999999999</v>
      </c>
      <c r="J2447" s="7">
        <v>650.91</v>
      </c>
      <c r="K2447" s="8">
        <v>1335.570068359375</v>
      </c>
      <c r="L2447" s="9">
        <v>27.077911376953125</v>
      </c>
      <c r="M2447" s="10">
        <v>610.70556640625</v>
      </c>
    </row>
    <row r="2448" spans="1:13" s="3" customFormat="1" x14ac:dyDescent="0.25">
      <c r="A2448" s="4">
        <v>43812.75</v>
      </c>
      <c r="B2448" s="7">
        <v>13.42</v>
      </c>
      <c r="C2448" s="7">
        <v>15.22</v>
      </c>
      <c r="D2448" s="7">
        <v>387.16199999999998</v>
      </c>
      <c r="E2448" s="7">
        <v>7.1829999999999998</v>
      </c>
      <c r="F2448" s="7">
        <v>11.233000000000001</v>
      </c>
      <c r="G2448" s="7">
        <v>609.81200000000001</v>
      </c>
      <c r="H2448" s="7">
        <v>93.206999999999994</v>
      </c>
      <c r="I2448" s="7">
        <v>639.87900000000002</v>
      </c>
      <c r="J2448" s="7">
        <v>652.96</v>
      </c>
      <c r="K2448" s="8">
        <v>1335.6947021484375</v>
      </c>
      <c r="L2448" s="9">
        <v>26.210176467895508</v>
      </c>
      <c r="M2448" s="10">
        <v>609.81201171875</v>
      </c>
    </row>
    <row r="2449" spans="1:13" s="3" customFormat="1" x14ac:dyDescent="0.25">
      <c r="A2449" s="4">
        <v>43812.791666666664</v>
      </c>
      <c r="B2449" s="7">
        <v>13.497999999999999</v>
      </c>
      <c r="C2449" s="7">
        <v>15.172000000000001</v>
      </c>
      <c r="D2449" s="7">
        <v>387.32499999999999</v>
      </c>
      <c r="E2449" s="7">
        <v>7.218</v>
      </c>
      <c r="F2449" s="7">
        <v>12.385999999999999</v>
      </c>
      <c r="G2449" s="7">
        <v>605.97</v>
      </c>
      <c r="H2449" s="7">
        <v>92.840999999999994</v>
      </c>
      <c r="I2449" s="7">
        <v>639.40599999999995</v>
      </c>
      <c r="J2449" s="7">
        <v>653.02599999999995</v>
      </c>
      <c r="K2449" s="8">
        <v>1327.228759765625</v>
      </c>
      <c r="L2449" s="9">
        <v>27.279996871948242</v>
      </c>
      <c r="M2449" s="10">
        <v>605.97015380859375</v>
      </c>
    </row>
    <row r="2450" spans="1:13" s="3" customFormat="1" x14ac:dyDescent="0.25">
      <c r="A2450" s="4">
        <v>43812.833333333336</v>
      </c>
      <c r="B2450" s="7">
        <v>13.358000000000001</v>
      </c>
      <c r="C2450" s="7">
        <v>15.221</v>
      </c>
      <c r="D2450" s="7">
        <v>386.64499999999998</v>
      </c>
      <c r="E2450" s="7">
        <v>7.4420000000000002</v>
      </c>
      <c r="F2450" s="7">
        <v>10.882999999999999</v>
      </c>
      <c r="G2450" s="7">
        <v>600.75199999999995</v>
      </c>
      <c r="H2450" s="7">
        <v>93.114000000000004</v>
      </c>
      <c r="I2450" s="7">
        <v>640.34900000000005</v>
      </c>
      <c r="J2450" s="7">
        <v>653.80600000000004</v>
      </c>
      <c r="K2450" s="8">
        <v>1319.54248046875</v>
      </c>
      <c r="L2450" s="9">
        <v>26.758129119873047</v>
      </c>
      <c r="M2450" s="10">
        <v>600.75244140625</v>
      </c>
    </row>
    <row r="2451" spans="1:13" s="3" customFormat="1" x14ac:dyDescent="0.25">
      <c r="A2451" s="4">
        <v>43812.875</v>
      </c>
      <c r="B2451" s="7">
        <v>13.394</v>
      </c>
      <c r="C2451" s="7">
        <v>15.21</v>
      </c>
      <c r="D2451" s="7">
        <v>387.42099999999999</v>
      </c>
      <c r="E2451" s="7">
        <v>7.1989999999999998</v>
      </c>
      <c r="F2451" s="7">
        <v>11.211</v>
      </c>
      <c r="G2451" s="7">
        <v>610.25400000000002</v>
      </c>
      <c r="H2451" s="7">
        <v>93.064999999999998</v>
      </c>
      <c r="I2451" s="7">
        <v>640.88599999999997</v>
      </c>
      <c r="J2451" s="7">
        <v>654.55600000000004</v>
      </c>
      <c r="K2451" s="8">
        <v>1335.20703125</v>
      </c>
      <c r="L2451" s="9">
        <v>27.211507797241211</v>
      </c>
      <c r="M2451" s="10">
        <v>610.25390625</v>
      </c>
    </row>
    <row r="2452" spans="1:13" s="3" customFormat="1" x14ac:dyDescent="0.25">
      <c r="A2452" s="4">
        <v>43812.916666666664</v>
      </c>
      <c r="B2452" s="7">
        <v>12.025</v>
      </c>
      <c r="C2452" s="7">
        <v>13.662000000000001</v>
      </c>
      <c r="D2452" s="7">
        <v>362.39100000000002</v>
      </c>
      <c r="E2452" s="7">
        <v>6.0919999999999996</v>
      </c>
      <c r="F2452" s="7">
        <v>10.506</v>
      </c>
      <c r="G2452" s="7">
        <v>599.62599999999998</v>
      </c>
      <c r="H2452" s="7">
        <v>90.012</v>
      </c>
      <c r="I2452" s="7">
        <v>576.80600000000004</v>
      </c>
      <c r="J2452" s="7">
        <v>591.28899999999999</v>
      </c>
      <c r="K2452" s="8">
        <v>1295.359619140625</v>
      </c>
      <c r="L2452" s="9">
        <v>20.703540802001953</v>
      </c>
      <c r="M2452" s="10">
        <v>599.6256103515625</v>
      </c>
    </row>
    <row r="2453" spans="1:13" s="3" customFormat="1" x14ac:dyDescent="0.25">
      <c r="A2453" s="4">
        <v>43812.958333333336</v>
      </c>
      <c r="B2453" s="7">
        <v>8.8089999999999993</v>
      </c>
      <c r="C2453" s="7">
        <v>9.7040000000000006</v>
      </c>
      <c r="D2453" s="7">
        <v>341.41399999999999</v>
      </c>
      <c r="E2453" s="7">
        <v>3.5910000000000002</v>
      </c>
      <c r="F2453" s="7">
        <v>23.635999999999999</v>
      </c>
      <c r="G2453" s="7">
        <v>651.18100000000004</v>
      </c>
      <c r="H2453" s="7">
        <v>80.525000000000006</v>
      </c>
      <c r="I2453" s="7">
        <v>441.52199999999999</v>
      </c>
      <c r="J2453" s="7">
        <v>436.93400000000003</v>
      </c>
      <c r="K2453" s="8">
        <v>1279.404052734375</v>
      </c>
      <c r="L2453" s="9">
        <v>9.7557516098022461</v>
      </c>
      <c r="M2453" s="10">
        <v>651.1810302734375</v>
      </c>
    </row>
    <row r="2454" spans="1:13" s="3" customFormat="1" x14ac:dyDescent="0.25">
      <c r="A2454" s="4">
        <v>43813</v>
      </c>
      <c r="B2454" s="7">
        <v>2.5790000000000002</v>
      </c>
      <c r="C2454" s="7">
        <v>5.6909999999999998</v>
      </c>
      <c r="D2454" s="7">
        <v>253.49700000000001</v>
      </c>
      <c r="E2454" s="7">
        <v>3.0750000000000002</v>
      </c>
      <c r="F2454" s="7">
        <v>26.103000000000002</v>
      </c>
      <c r="G2454" s="7">
        <v>391.57</v>
      </c>
      <c r="H2454" s="7">
        <v>81.180000000000007</v>
      </c>
      <c r="I2454" s="7">
        <v>392.29700000000003</v>
      </c>
      <c r="J2454" s="7">
        <v>395.15699999999998</v>
      </c>
      <c r="K2454" s="8">
        <v>693.101806640625</v>
      </c>
      <c r="L2454" s="9">
        <v>10.595100402832031</v>
      </c>
      <c r="M2454" s="10">
        <v>391.57049560546875</v>
      </c>
    </row>
    <row r="2455" spans="1:13" s="3" customFormat="1" x14ac:dyDescent="0.25">
      <c r="A2455" s="4">
        <v>43813.041666666664</v>
      </c>
      <c r="B2455" s="7">
        <v>0.248</v>
      </c>
      <c r="C2455" s="7">
        <v>0.02</v>
      </c>
      <c r="D2455" s="7">
        <v>127.373</v>
      </c>
      <c r="E2455" s="7">
        <v>5.8000000000000003E-2</v>
      </c>
      <c r="F2455" s="7">
        <v>15.252000000000001</v>
      </c>
      <c r="G2455" s="7">
        <v>351.97</v>
      </c>
      <c r="H2455" s="7">
        <v>50.305</v>
      </c>
      <c r="I2455" s="7">
        <v>11.73</v>
      </c>
      <c r="J2455" s="7">
        <v>12.29</v>
      </c>
      <c r="K2455" s="8">
        <v>391.39752197265625</v>
      </c>
      <c r="L2455" s="9">
        <v>-0.44671899080276489</v>
      </c>
      <c r="M2455" s="10">
        <v>351.97003173828125</v>
      </c>
    </row>
    <row r="2456" spans="1:13" s="3" customFormat="1" x14ac:dyDescent="0.25">
      <c r="A2456" s="4">
        <v>43813.083333333336</v>
      </c>
      <c r="B2456" s="7">
        <v>0.224</v>
      </c>
      <c r="C2456" s="7">
        <v>6.0000000000000001E-3</v>
      </c>
      <c r="D2456" s="7">
        <v>131.583</v>
      </c>
      <c r="E2456" s="7">
        <v>0.108</v>
      </c>
      <c r="F2456" s="7">
        <v>14.231</v>
      </c>
      <c r="G2456" s="7">
        <v>326.541</v>
      </c>
      <c r="H2456" s="7">
        <v>30.975000000000001</v>
      </c>
      <c r="I2456" s="7">
        <v>11.321</v>
      </c>
      <c r="J2456" s="7">
        <v>11.744</v>
      </c>
      <c r="K2456" s="8">
        <v>347.24688720703125</v>
      </c>
      <c r="L2456" s="9">
        <v>-0.22446535527706146</v>
      </c>
      <c r="M2456" s="10">
        <v>326.54144287109375</v>
      </c>
    </row>
    <row r="2457" spans="1:13" s="3" customFormat="1" x14ac:dyDescent="0.25">
      <c r="A2457" s="4">
        <v>43813.125</v>
      </c>
      <c r="B2457" s="7">
        <v>0</v>
      </c>
      <c r="C2457" s="7">
        <v>7.0000000000000001E-3</v>
      </c>
      <c r="D2457" s="7">
        <v>118.595</v>
      </c>
      <c r="E2457" s="7">
        <v>0.21299999999999999</v>
      </c>
      <c r="F2457" s="7">
        <v>15.339</v>
      </c>
      <c r="G2457" s="7">
        <v>298.274</v>
      </c>
      <c r="H2457" s="7">
        <v>29.88</v>
      </c>
      <c r="I2457" s="7">
        <v>10.568</v>
      </c>
      <c r="J2457" s="7">
        <v>9.8680000000000003</v>
      </c>
      <c r="K2457" s="8">
        <v>300.90060424804688</v>
      </c>
      <c r="L2457" s="9">
        <v>-0.27874380350112915</v>
      </c>
      <c r="M2457" s="10">
        <v>298.2740478515625</v>
      </c>
    </row>
    <row r="2458" spans="1:13" s="3" customFormat="1" x14ac:dyDescent="0.25">
      <c r="A2458" s="4">
        <v>43813.166666666664</v>
      </c>
      <c r="B2458" s="7">
        <v>0.221</v>
      </c>
      <c r="C2458" s="7">
        <v>8.9999999999999993E-3</v>
      </c>
      <c r="D2458" s="7">
        <v>108.893</v>
      </c>
      <c r="E2458" s="7">
        <v>0.19900000000000001</v>
      </c>
      <c r="F2458" s="7">
        <v>15.137</v>
      </c>
      <c r="G2458" s="7">
        <v>276.37799999999999</v>
      </c>
      <c r="H2458" s="7">
        <v>29.434999999999999</v>
      </c>
      <c r="I2458" s="7">
        <v>14.629</v>
      </c>
      <c r="J2458" s="7">
        <v>15.554</v>
      </c>
      <c r="K2458" s="8">
        <v>264.45046997070313</v>
      </c>
      <c r="L2458" s="9">
        <v>-0.24726985394954681</v>
      </c>
      <c r="M2458" s="10">
        <v>276.37777709960938</v>
      </c>
    </row>
    <row r="2459" spans="1:13" s="3" customFormat="1" x14ac:dyDescent="0.25">
      <c r="A2459" s="4">
        <v>43813.208333333336</v>
      </c>
      <c r="B2459" s="7">
        <v>0.214</v>
      </c>
      <c r="C2459" s="7">
        <v>8.9999999999999993E-3</v>
      </c>
      <c r="D2459" s="7">
        <v>100.246</v>
      </c>
      <c r="E2459" s="7">
        <v>0.154</v>
      </c>
      <c r="F2459" s="7">
        <v>16.202000000000002</v>
      </c>
      <c r="G2459" s="7">
        <v>257.10000000000002</v>
      </c>
      <c r="H2459" s="7">
        <v>29.010999999999999</v>
      </c>
      <c r="I2459" s="7">
        <v>15.138</v>
      </c>
      <c r="J2459" s="7">
        <v>14.942</v>
      </c>
      <c r="K2459" s="8">
        <v>232.15989685058594</v>
      </c>
      <c r="L2459" s="9">
        <v>-0.21370029449462891</v>
      </c>
      <c r="M2459" s="10">
        <v>257.1002197265625</v>
      </c>
    </row>
    <row r="2460" spans="1:13" s="3" customFormat="1" x14ac:dyDescent="0.25">
      <c r="A2460" s="4">
        <v>43813.25</v>
      </c>
      <c r="B2460" s="7">
        <v>0.254</v>
      </c>
      <c r="C2460" s="7">
        <v>8.9999999999999993E-3</v>
      </c>
      <c r="D2460" s="7">
        <v>93.462000000000003</v>
      </c>
      <c r="E2460" s="7">
        <v>0.14599999999999999</v>
      </c>
      <c r="F2460" s="7">
        <v>16.035</v>
      </c>
      <c r="G2460" s="7">
        <v>239.161</v>
      </c>
      <c r="H2460" s="7">
        <v>27.934000000000001</v>
      </c>
      <c r="I2460" s="7">
        <v>15.968</v>
      </c>
      <c r="J2460" s="7">
        <v>15.827</v>
      </c>
      <c r="K2460" s="8">
        <v>202.40071105957031</v>
      </c>
      <c r="L2460" s="9">
        <v>-0.27605932950973511</v>
      </c>
      <c r="M2460" s="10">
        <v>239.1610107421875</v>
      </c>
    </row>
    <row r="2461" spans="1:13" s="3" customFormat="1" x14ac:dyDescent="0.25">
      <c r="A2461" s="4">
        <v>43813.291666666664</v>
      </c>
      <c r="B2461" s="7">
        <v>0.193</v>
      </c>
      <c r="C2461" s="7">
        <v>8.0000000000000002E-3</v>
      </c>
      <c r="D2461" s="7">
        <v>84.962000000000003</v>
      </c>
      <c r="E2461" s="7">
        <v>0.112</v>
      </c>
      <c r="F2461" s="7">
        <v>16.268000000000001</v>
      </c>
      <c r="G2461" s="7">
        <v>222.667</v>
      </c>
      <c r="H2461" s="7">
        <v>27.908999999999999</v>
      </c>
      <c r="I2461" s="7">
        <v>15.247999999999999</v>
      </c>
      <c r="J2461" s="7">
        <v>16.023</v>
      </c>
      <c r="K2461" s="8">
        <v>174.18241882324219</v>
      </c>
      <c r="L2461" s="9">
        <v>-0.42321506142616272</v>
      </c>
      <c r="M2461" s="10">
        <v>222.66705322265625</v>
      </c>
    </row>
    <row r="2462" spans="1:13" s="3" customFormat="1" x14ac:dyDescent="0.25">
      <c r="A2462" s="4">
        <v>43813.333333333336</v>
      </c>
      <c r="B2462" s="7">
        <v>3.875</v>
      </c>
      <c r="C2462" s="7">
        <v>6.4370000000000003</v>
      </c>
      <c r="D2462" s="7">
        <v>282.964</v>
      </c>
      <c r="E2462" s="7">
        <v>3.149</v>
      </c>
      <c r="F2462" s="7">
        <v>18.739000000000001</v>
      </c>
      <c r="G2462" s="7">
        <v>437.77800000000002</v>
      </c>
      <c r="H2462" s="7">
        <v>93.111999999999995</v>
      </c>
      <c r="I2462" s="7">
        <v>412.47500000000002</v>
      </c>
      <c r="J2462" s="7">
        <v>401.221</v>
      </c>
      <c r="K2462" s="8">
        <v>800.96173095703125</v>
      </c>
      <c r="L2462" s="9">
        <v>9.3950786590576172</v>
      </c>
      <c r="M2462" s="10">
        <v>437.77783203125</v>
      </c>
    </row>
    <row r="2463" spans="1:13" s="3" customFormat="1" x14ac:dyDescent="0.25">
      <c r="A2463" s="4">
        <v>43813.375</v>
      </c>
      <c r="B2463" s="7">
        <v>6.5819999999999999</v>
      </c>
      <c r="C2463" s="7">
        <v>8.0649999999999995</v>
      </c>
      <c r="D2463" s="7">
        <v>332.553</v>
      </c>
      <c r="E2463" s="7">
        <v>3.1480000000000001</v>
      </c>
      <c r="F2463" s="7">
        <v>31.827999999999999</v>
      </c>
      <c r="G2463" s="7">
        <v>602.50199999999995</v>
      </c>
      <c r="H2463" s="7">
        <v>83.817999999999998</v>
      </c>
      <c r="I2463" s="7">
        <v>406.85300000000001</v>
      </c>
      <c r="J2463" s="7">
        <v>393.39499999999998</v>
      </c>
      <c r="K2463" s="8">
        <v>1140.32470703125</v>
      </c>
      <c r="L2463" s="9">
        <v>8.2921171188354492</v>
      </c>
      <c r="M2463" s="10">
        <v>602.501708984375</v>
      </c>
    </row>
    <row r="2464" spans="1:13" s="3" customFormat="1" x14ac:dyDescent="0.25">
      <c r="A2464" s="4">
        <v>43813.416666666664</v>
      </c>
      <c r="B2464" s="7">
        <v>13.201000000000001</v>
      </c>
      <c r="C2464" s="7">
        <v>14.994</v>
      </c>
      <c r="D2464" s="7">
        <v>391.06700000000001</v>
      </c>
      <c r="E2464" s="7">
        <v>7.2009999999999996</v>
      </c>
      <c r="F2464" s="7">
        <v>13.664</v>
      </c>
      <c r="G2464" s="7">
        <v>605.58799999999997</v>
      </c>
      <c r="H2464" s="7">
        <v>91.67</v>
      </c>
      <c r="I2464" s="7">
        <v>632.62599999999998</v>
      </c>
      <c r="J2464" s="7">
        <v>645.20699999999999</v>
      </c>
      <c r="K2464" s="8">
        <v>1325.056640625</v>
      </c>
      <c r="L2464" s="9">
        <v>26.255149841308594</v>
      </c>
      <c r="M2464" s="10">
        <v>605.5880126953125</v>
      </c>
    </row>
    <row r="2465" spans="1:13" s="3" customFormat="1" x14ac:dyDescent="0.25">
      <c r="A2465" s="4">
        <v>43813.458333333336</v>
      </c>
      <c r="B2465" s="7">
        <v>13.177</v>
      </c>
      <c r="C2465" s="7">
        <v>14.95</v>
      </c>
      <c r="D2465" s="7">
        <v>393.08699999999999</v>
      </c>
      <c r="E2465" s="7">
        <v>7.258</v>
      </c>
      <c r="F2465" s="7">
        <v>14.808</v>
      </c>
      <c r="G2465" s="7">
        <v>612.197</v>
      </c>
      <c r="H2465" s="7">
        <v>92.599000000000004</v>
      </c>
      <c r="I2465" s="7">
        <v>628.36500000000001</v>
      </c>
      <c r="J2465" s="7">
        <v>641.27800000000002</v>
      </c>
      <c r="K2465" s="8">
        <v>1335.7540283203125</v>
      </c>
      <c r="L2465" s="9">
        <v>27.265153884887695</v>
      </c>
      <c r="M2465" s="10">
        <v>612.19683837890625</v>
      </c>
    </row>
    <row r="2466" spans="1:13" s="3" customFormat="1" x14ac:dyDescent="0.25">
      <c r="A2466" s="4">
        <v>43813.5</v>
      </c>
      <c r="B2466" s="7">
        <v>13.114000000000001</v>
      </c>
      <c r="C2466" s="7">
        <v>14.875</v>
      </c>
      <c r="D2466" s="7">
        <v>393.84399999999999</v>
      </c>
      <c r="E2466" s="7">
        <v>7.1420000000000003</v>
      </c>
      <c r="F2466" s="7">
        <v>16.276</v>
      </c>
      <c r="G2466" s="7">
        <v>612.88800000000003</v>
      </c>
      <c r="H2466" s="7">
        <v>92.677000000000007</v>
      </c>
      <c r="I2466" s="7">
        <v>626.55200000000002</v>
      </c>
      <c r="J2466" s="7">
        <v>639.97400000000005</v>
      </c>
      <c r="K2466" s="8">
        <v>1335.9765625</v>
      </c>
      <c r="L2466" s="9">
        <v>26.330417633056641</v>
      </c>
      <c r="M2466" s="10">
        <v>612.8875732421875</v>
      </c>
    </row>
    <row r="2467" spans="1:13" s="3" customFormat="1" x14ac:dyDescent="0.25">
      <c r="A2467" s="4">
        <v>43813.541666666664</v>
      </c>
      <c r="B2467" s="7">
        <v>13.141999999999999</v>
      </c>
      <c r="C2467" s="7">
        <v>14.954000000000001</v>
      </c>
      <c r="D2467" s="7">
        <v>392.09100000000001</v>
      </c>
      <c r="E2467" s="7">
        <v>7.1689999999999996</v>
      </c>
      <c r="F2467" s="7">
        <v>15.593</v>
      </c>
      <c r="G2467" s="7">
        <v>612.56399999999996</v>
      </c>
      <c r="H2467" s="7">
        <v>92.834000000000003</v>
      </c>
      <c r="I2467" s="7">
        <v>626.89599999999996</v>
      </c>
      <c r="J2467" s="7">
        <v>640.79300000000001</v>
      </c>
      <c r="K2467" s="8">
        <v>1335.99951171875</v>
      </c>
      <c r="L2467" s="9">
        <v>25.335111618041992</v>
      </c>
      <c r="M2467" s="10">
        <v>612.56427001953125</v>
      </c>
    </row>
    <row r="2468" spans="1:13" s="3" customFormat="1" x14ac:dyDescent="0.25">
      <c r="A2468" s="4">
        <v>43813.583333333336</v>
      </c>
      <c r="B2468" s="7">
        <v>13.29</v>
      </c>
      <c r="C2468" s="7">
        <v>15.026</v>
      </c>
      <c r="D2468" s="7">
        <v>390.41300000000001</v>
      </c>
      <c r="E2468" s="7">
        <v>7.2370000000000001</v>
      </c>
      <c r="F2468" s="7">
        <v>13.121</v>
      </c>
      <c r="G2468" s="7">
        <v>611.697</v>
      </c>
      <c r="H2468" s="7">
        <v>93.070999999999998</v>
      </c>
      <c r="I2468" s="7">
        <v>631.08100000000002</v>
      </c>
      <c r="J2468" s="7">
        <v>643.9</v>
      </c>
      <c r="K2468" s="8">
        <v>1335.8775634765625</v>
      </c>
      <c r="L2468" s="9">
        <v>26.057916641235352</v>
      </c>
      <c r="M2468" s="10">
        <v>611.69708251953125</v>
      </c>
    </row>
    <row r="2469" spans="1:13" s="3" customFormat="1" x14ac:dyDescent="0.25">
      <c r="A2469" s="4">
        <v>43813.625</v>
      </c>
      <c r="B2469" s="7">
        <v>13.337</v>
      </c>
      <c r="C2469" s="7">
        <v>15.047000000000001</v>
      </c>
      <c r="D2469" s="7">
        <v>392.23899999999998</v>
      </c>
      <c r="E2469" s="7">
        <v>7.1849999999999996</v>
      </c>
      <c r="F2469" s="7">
        <v>14.811</v>
      </c>
      <c r="G2469" s="7">
        <v>611.84400000000005</v>
      </c>
      <c r="H2469" s="7">
        <v>92.953000000000003</v>
      </c>
      <c r="I2469" s="7">
        <v>631.476</v>
      </c>
      <c r="J2469" s="7">
        <v>644.08199999999999</v>
      </c>
      <c r="K2469" s="8">
        <v>1335.7122802734375</v>
      </c>
      <c r="L2469" s="9">
        <v>26.998287200927734</v>
      </c>
      <c r="M2469" s="10">
        <v>611.84405517578125</v>
      </c>
    </row>
    <row r="2470" spans="1:13" s="3" customFormat="1" x14ac:dyDescent="0.25">
      <c r="A2470" s="4">
        <v>43813.666666666664</v>
      </c>
      <c r="B2470" s="7">
        <v>11.401</v>
      </c>
      <c r="C2470" s="7">
        <v>12.797000000000001</v>
      </c>
      <c r="D2470" s="7">
        <v>362.78800000000001</v>
      </c>
      <c r="E2470" s="7">
        <v>5.5460000000000003</v>
      </c>
      <c r="F2470" s="7">
        <v>14.121</v>
      </c>
      <c r="G2470" s="7">
        <v>610.96699999999998</v>
      </c>
      <c r="H2470" s="7">
        <v>90.379000000000005</v>
      </c>
      <c r="I2470" s="7">
        <v>542.85400000000004</v>
      </c>
      <c r="J2470" s="7">
        <v>552.35599999999999</v>
      </c>
      <c r="K2470" s="8">
        <v>1299.68359375</v>
      </c>
      <c r="L2470" s="9">
        <v>19.0291748046875</v>
      </c>
      <c r="M2470" s="10">
        <v>610.9671630859375</v>
      </c>
    </row>
    <row r="2471" spans="1:13" s="3" customFormat="1" x14ac:dyDescent="0.25">
      <c r="A2471" s="4">
        <v>43813.708333333336</v>
      </c>
      <c r="B2471" s="7">
        <v>9.5850000000000009</v>
      </c>
      <c r="C2471" s="7">
        <v>10.305</v>
      </c>
      <c r="D2471" s="7">
        <v>350.536</v>
      </c>
      <c r="E2471" s="7">
        <v>4.0209999999999999</v>
      </c>
      <c r="F2471" s="7">
        <v>24.536000000000001</v>
      </c>
      <c r="G2471" s="7">
        <v>647.60299999999995</v>
      </c>
      <c r="H2471" s="7">
        <v>82.597999999999999</v>
      </c>
      <c r="I2471" s="7">
        <v>458.601</v>
      </c>
      <c r="J2471" s="7">
        <v>456.68599999999998</v>
      </c>
      <c r="K2471" s="8">
        <v>1298.8004150390625</v>
      </c>
      <c r="L2471" s="9">
        <v>10.317968368530273</v>
      </c>
      <c r="M2471" s="10">
        <v>647.60321044921875</v>
      </c>
    </row>
    <row r="2472" spans="1:13" s="3" customFormat="1" x14ac:dyDescent="0.25">
      <c r="A2472" s="4">
        <v>43813.75</v>
      </c>
      <c r="B2472" s="7">
        <v>13.428000000000001</v>
      </c>
      <c r="C2472" s="7">
        <v>15.11</v>
      </c>
      <c r="D2472" s="7">
        <v>391.13900000000001</v>
      </c>
      <c r="E2472" s="7">
        <v>7.149</v>
      </c>
      <c r="F2472" s="7">
        <v>14.68</v>
      </c>
      <c r="G2472" s="7">
        <v>609.399</v>
      </c>
      <c r="H2472" s="7">
        <v>93.652000000000001</v>
      </c>
      <c r="I2472" s="7">
        <v>633.13400000000001</v>
      </c>
      <c r="J2472" s="7">
        <v>646.49199999999996</v>
      </c>
      <c r="K2472" s="8">
        <v>1333.3211669921875</v>
      </c>
      <c r="L2472" s="9">
        <v>26.197563171386719</v>
      </c>
      <c r="M2472" s="10">
        <v>609.398681640625</v>
      </c>
    </row>
    <row r="2473" spans="1:13" s="3" customFormat="1" x14ac:dyDescent="0.25">
      <c r="A2473" s="4">
        <v>43813.791666666664</v>
      </c>
      <c r="B2473" s="7">
        <v>13.436</v>
      </c>
      <c r="C2473" s="7">
        <v>15.148999999999999</v>
      </c>
      <c r="D2473" s="7">
        <v>389.90199999999999</v>
      </c>
      <c r="E2473" s="7">
        <v>7.2169999999999996</v>
      </c>
      <c r="F2473" s="7">
        <v>15.058999999999999</v>
      </c>
      <c r="G2473" s="7">
        <v>611.70100000000002</v>
      </c>
      <c r="H2473" s="7">
        <v>94.081000000000003</v>
      </c>
      <c r="I2473" s="7">
        <v>635.11300000000006</v>
      </c>
      <c r="J2473" s="7">
        <v>648.97900000000004</v>
      </c>
      <c r="K2473" s="8">
        <v>1335.7093505859375</v>
      </c>
      <c r="L2473" s="9">
        <v>26.514997482299805</v>
      </c>
      <c r="M2473" s="10">
        <v>611.7010498046875</v>
      </c>
    </row>
    <row r="2474" spans="1:13" s="3" customFormat="1" x14ac:dyDescent="0.25">
      <c r="A2474" s="4">
        <v>43813.833333333336</v>
      </c>
      <c r="B2474" s="7">
        <v>13.462999999999999</v>
      </c>
      <c r="C2474" s="7">
        <v>15.192</v>
      </c>
      <c r="D2474" s="7">
        <v>388.84199999999998</v>
      </c>
      <c r="E2474" s="7">
        <v>7.1929999999999996</v>
      </c>
      <c r="F2474" s="7">
        <v>14.499000000000001</v>
      </c>
      <c r="G2474" s="7">
        <v>611.51</v>
      </c>
      <c r="H2474" s="7">
        <v>94.019000000000005</v>
      </c>
      <c r="I2474" s="7">
        <v>637.23</v>
      </c>
      <c r="J2474" s="7">
        <v>650.01800000000003</v>
      </c>
      <c r="K2474" s="8">
        <v>1336.2691650390625</v>
      </c>
      <c r="L2474" s="9">
        <v>26.321308135986328</v>
      </c>
      <c r="M2474" s="10">
        <v>611.51043701171875</v>
      </c>
    </row>
    <row r="2475" spans="1:13" s="3" customFormat="1" x14ac:dyDescent="0.25">
      <c r="A2475" s="4">
        <v>43813.875</v>
      </c>
      <c r="B2475" s="7">
        <v>13.513999999999999</v>
      </c>
      <c r="C2475" s="7">
        <v>15.227</v>
      </c>
      <c r="D2475" s="7">
        <v>389.71899999999999</v>
      </c>
      <c r="E2475" s="7">
        <v>7.1619999999999999</v>
      </c>
      <c r="F2475" s="7">
        <v>13.3</v>
      </c>
      <c r="G2475" s="7">
        <v>611.17200000000003</v>
      </c>
      <c r="H2475" s="7">
        <v>94</v>
      </c>
      <c r="I2475" s="7">
        <v>639.77499999999998</v>
      </c>
      <c r="J2475" s="7">
        <v>653.11699999999996</v>
      </c>
      <c r="K2475" s="8">
        <v>1335.3411865234375</v>
      </c>
      <c r="L2475" s="9">
        <v>27.283153533935547</v>
      </c>
      <c r="M2475" s="10">
        <v>611.17193603515625</v>
      </c>
    </row>
    <row r="2476" spans="1:13" s="3" customFormat="1" x14ac:dyDescent="0.25">
      <c r="A2476" s="4">
        <v>43813.916666666664</v>
      </c>
      <c r="B2476" s="7">
        <v>13.435</v>
      </c>
      <c r="C2476" s="7">
        <v>15.15</v>
      </c>
      <c r="D2476" s="7">
        <v>388.24</v>
      </c>
      <c r="E2476" s="7">
        <v>7.1289999999999996</v>
      </c>
      <c r="F2476" s="7">
        <v>13.513999999999999</v>
      </c>
      <c r="G2476" s="7">
        <v>609.76599999999996</v>
      </c>
      <c r="H2476" s="7">
        <v>93.123999999999995</v>
      </c>
      <c r="I2476" s="7">
        <v>637.87099999999998</v>
      </c>
      <c r="J2476" s="7">
        <v>651.34100000000001</v>
      </c>
      <c r="K2476" s="8">
        <v>1332.791748046875</v>
      </c>
      <c r="L2476" s="9">
        <v>27.415868759155273</v>
      </c>
      <c r="M2476" s="10">
        <v>609.76593017578125</v>
      </c>
    </row>
    <row r="2477" spans="1:13" s="3" customFormat="1" x14ac:dyDescent="0.25">
      <c r="A2477" s="4">
        <v>43813.958333333336</v>
      </c>
      <c r="B2477" s="7">
        <v>8.8490000000000002</v>
      </c>
      <c r="C2477" s="7">
        <v>9.6419999999999995</v>
      </c>
      <c r="D2477" s="7">
        <v>347.25299999999999</v>
      </c>
      <c r="E2477" s="7">
        <v>3.6320000000000001</v>
      </c>
      <c r="F2477" s="7">
        <v>27.83</v>
      </c>
      <c r="G2477" s="7">
        <v>652.80499999999995</v>
      </c>
      <c r="H2477" s="7">
        <v>81.572999999999993</v>
      </c>
      <c r="I2477" s="7">
        <v>442.86500000000001</v>
      </c>
      <c r="J2477" s="7">
        <v>438.19499999999999</v>
      </c>
      <c r="K2477" s="8">
        <v>1274.4849853515625</v>
      </c>
      <c r="L2477" s="9">
        <v>10.248823165893555</v>
      </c>
      <c r="M2477" s="10">
        <v>652.8045654296875</v>
      </c>
    </row>
    <row r="2478" spans="1:13" s="3" customFormat="1" x14ac:dyDescent="0.25">
      <c r="A2478" s="4">
        <v>43814</v>
      </c>
      <c r="B2478" s="7">
        <v>5.5540000000000003</v>
      </c>
      <c r="C2478" s="7">
        <v>7.7329999999999997</v>
      </c>
      <c r="D2478" s="7">
        <v>324.84100000000001</v>
      </c>
      <c r="E2478" s="7">
        <v>2.9969999999999999</v>
      </c>
      <c r="F2478" s="7">
        <v>32.838999999999999</v>
      </c>
      <c r="G2478" s="7">
        <v>550.65099999999995</v>
      </c>
      <c r="H2478" s="7">
        <v>82.59</v>
      </c>
      <c r="I2478" s="7">
        <v>404.62400000000002</v>
      </c>
      <c r="J2478" s="7">
        <v>392.84500000000003</v>
      </c>
      <c r="K2478" s="8">
        <v>1033.9068603515625</v>
      </c>
      <c r="L2478" s="9">
        <v>8.7775144577026367</v>
      </c>
      <c r="M2478" s="10">
        <v>550.65069580078125</v>
      </c>
    </row>
    <row r="2479" spans="1:13" s="3" customFormat="1" x14ac:dyDescent="0.25">
      <c r="A2479" s="4">
        <v>43814.041666666664</v>
      </c>
      <c r="B2479" s="7">
        <v>0.245</v>
      </c>
      <c r="C2479" s="7">
        <v>1.2E-2</v>
      </c>
      <c r="D2479" s="7">
        <v>131.209</v>
      </c>
      <c r="E2479" s="7">
        <v>4.2000000000000003E-2</v>
      </c>
      <c r="F2479" s="7">
        <v>19.393000000000001</v>
      </c>
      <c r="G2479" s="7">
        <v>352.66199999999998</v>
      </c>
      <c r="H2479" s="7">
        <v>49.402000000000001</v>
      </c>
      <c r="I2479" s="7">
        <v>14.019</v>
      </c>
      <c r="J2479" s="7">
        <v>14.513</v>
      </c>
      <c r="K2479" s="8">
        <v>391.68243408203125</v>
      </c>
      <c r="L2479" s="9">
        <v>-0.44625577330589294</v>
      </c>
      <c r="M2479" s="10">
        <v>352.66192626953125</v>
      </c>
    </row>
    <row r="2480" spans="1:13" s="3" customFormat="1" x14ac:dyDescent="0.25">
      <c r="A2480" s="4">
        <v>43814.083333333336</v>
      </c>
      <c r="B2480" s="7">
        <v>0.22</v>
      </c>
      <c r="C2480" s="7">
        <v>7.0000000000000001E-3</v>
      </c>
      <c r="D2480" s="7">
        <v>136.488</v>
      </c>
      <c r="E2480" s="7">
        <v>1.2E-2</v>
      </c>
      <c r="F2480" s="7">
        <v>18.675999999999998</v>
      </c>
      <c r="G2480" s="7">
        <v>327.279</v>
      </c>
      <c r="H2480" s="7">
        <v>34.561999999999998</v>
      </c>
      <c r="I2480" s="7">
        <v>10.840999999999999</v>
      </c>
      <c r="J2480" s="7">
        <v>11.769</v>
      </c>
      <c r="K2480" s="8">
        <v>347.2364501953125</v>
      </c>
      <c r="L2480" s="9">
        <v>-0.15239070355892181</v>
      </c>
      <c r="M2480" s="10">
        <v>327.2794189453125</v>
      </c>
    </row>
    <row r="2481" spans="1:13" s="3" customFormat="1" x14ac:dyDescent="0.25">
      <c r="A2481" s="4">
        <v>43814.125</v>
      </c>
      <c r="B2481" s="7">
        <v>0.20100000000000001</v>
      </c>
      <c r="C2481" s="7">
        <v>8.0000000000000002E-3</v>
      </c>
      <c r="D2481" s="7">
        <v>121.107</v>
      </c>
      <c r="E2481" s="7">
        <v>-0.05</v>
      </c>
      <c r="F2481" s="7">
        <v>18.664000000000001</v>
      </c>
      <c r="G2481" s="7">
        <v>297.19200000000001</v>
      </c>
      <c r="H2481" s="7">
        <v>30.545000000000002</v>
      </c>
      <c r="I2481" s="7">
        <v>11.055999999999999</v>
      </c>
      <c r="J2481" s="7">
        <v>11.316000000000001</v>
      </c>
      <c r="K2481" s="8">
        <v>299.37429809570313</v>
      </c>
      <c r="L2481" s="9">
        <v>-0.179557204246521</v>
      </c>
      <c r="M2481" s="10">
        <v>297.19161987304688</v>
      </c>
    </row>
    <row r="2482" spans="1:13" s="3" customFormat="1" x14ac:dyDescent="0.25">
      <c r="A2482" s="4">
        <v>43814.166666666664</v>
      </c>
      <c r="B2482" s="7">
        <v>0</v>
      </c>
      <c r="C2482" s="7">
        <v>8.0000000000000002E-3</v>
      </c>
      <c r="D2482" s="7">
        <v>108.012</v>
      </c>
      <c r="E2482" s="7">
        <v>-7.1999999999999995E-2</v>
      </c>
      <c r="F2482" s="7">
        <v>17.635000000000002</v>
      </c>
      <c r="G2482" s="7">
        <v>272.18700000000001</v>
      </c>
      <c r="H2482" s="7">
        <v>28.204999999999998</v>
      </c>
      <c r="I2482" s="7">
        <v>15.273</v>
      </c>
      <c r="J2482" s="7">
        <v>15.144</v>
      </c>
      <c r="K2482" s="8">
        <v>257.88241577148438</v>
      </c>
      <c r="L2482" s="9">
        <v>-0.15456241369247437</v>
      </c>
      <c r="M2482" s="10">
        <v>272.1873779296875</v>
      </c>
    </row>
    <row r="2483" spans="1:13" s="3" customFormat="1" x14ac:dyDescent="0.25">
      <c r="A2483" s="4">
        <v>43814.208333333336</v>
      </c>
      <c r="B2483" s="7">
        <v>0.16300000000000001</v>
      </c>
      <c r="C2483" s="7">
        <v>8.9999999999999993E-3</v>
      </c>
      <c r="D2483" s="7">
        <v>97.936999999999998</v>
      </c>
      <c r="E2483" s="7">
        <v>-0.105</v>
      </c>
      <c r="F2483" s="7">
        <v>18.164000000000001</v>
      </c>
      <c r="G2483" s="7">
        <v>250.98599999999999</v>
      </c>
      <c r="H2483" s="7">
        <v>26.94</v>
      </c>
      <c r="I2483" s="7">
        <v>15.233000000000001</v>
      </c>
      <c r="J2483" s="7">
        <v>15.877000000000001</v>
      </c>
      <c r="K2483" s="8">
        <v>222.39849853515625</v>
      </c>
      <c r="L2483" s="9">
        <v>-0.1645636260509491</v>
      </c>
      <c r="M2483" s="10">
        <v>250.98576354980469</v>
      </c>
    </row>
    <row r="2484" spans="1:13" s="3" customFormat="1" x14ac:dyDescent="0.25">
      <c r="A2484" s="4">
        <v>43814.25</v>
      </c>
      <c r="B2484" s="7">
        <v>0.249</v>
      </c>
      <c r="C2484" s="7">
        <v>8.9999999999999993E-3</v>
      </c>
      <c r="D2484" s="7">
        <v>91.617000000000004</v>
      </c>
      <c r="E2484" s="7">
        <v>3.7999999999999999E-2</v>
      </c>
      <c r="F2484" s="7">
        <v>17.056000000000001</v>
      </c>
      <c r="G2484" s="7">
        <v>233.49799999999999</v>
      </c>
      <c r="H2484" s="7">
        <v>28.558</v>
      </c>
      <c r="I2484" s="7">
        <v>14.958</v>
      </c>
      <c r="J2484" s="7">
        <v>14.206</v>
      </c>
      <c r="K2484" s="8">
        <v>192.88224792480469</v>
      </c>
      <c r="L2484" s="9">
        <v>-0.13261260092258453</v>
      </c>
      <c r="M2484" s="10">
        <v>233.49781799316406</v>
      </c>
    </row>
    <row r="2485" spans="1:13" s="3" customFormat="1" x14ac:dyDescent="0.25">
      <c r="A2485" s="4">
        <v>43814.291666666664</v>
      </c>
      <c r="B2485" s="7">
        <v>0</v>
      </c>
      <c r="C2485" s="7">
        <v>8.9999999999999993E-3</v>
      </c>
      <c r="D2485" s="7">
        <v>86.786000000000001</v>
      </c>
      <c r="E2485" s="7">
        <v>0.02</v>
      </c>
      <c r="F2485" s="7">
        <v>16.288</v>
      </c>
      <c r="G2485" s="7">
        <v>219.488</v>
      </c>
      <c r="H2485" s="7">
        <v>27.722000000000001</v>
      </c>
      <c r="I2485" s="7">
        <v>15.536</v>
      </c>
      <c r="J2485" s="7">
        <v>15.112</v>
      </c>
      <c r="K2485" s="8">
        <v>168.91743469238281</v>
      </c>
      <c r="L2485" s="9">
        <v>-0.15628704428672791</v>
      </c>
      <c r="M2485" s="10">
        <v>219.48837280273438</v>
      </c>
    </row>
    <row r="2486" spans="1:13" s="3" customFormat="1" x14ac:dyDescent="0.25">
      <c r="A2486" s="4">
        <v>43814.333333333336</v>
      </c>
      <c r="B2486" s="7">
        <v>0.20599999999999999</v>
      </c>
      <c r="C2486" s="7">
        <v>8.9999999999999993E-3</v>
      </c>
      <c r="D2486" s="7">
        <v>80.486999999999995</v>
      </c>
      <c r="E2486" s="7">
        <v>0.04</v>
      </c>
      <c r="F2486" s="7">
        <v>17.655999999999999</v>
      </c>
      <c r="G2486" s="7">
        <v>206.10300000000001</v>
      </c>
      <c r="H2486" s="7">
        <v>30.292999999999999</v>
      </c>
      <c r="I2486" s="7">
        <v>15.891999999999999</v>
      </c>
      <c r="J2486" s="7">
        <v>16.963000000000001</v>
      </c>
      <c r="K2486" s="8">
        <v>146.42440795898438</v>
      </c>
      <c r="L2486" s="9">
        <v>-0.17650982737541199</v>
      </c>
      <c r="M2486" s="10">
        <v>206.10301208496094</v>
      </c>
    </row>
    <row r="2487" spans="1:13" s="3" customFormat="1" x14ac:dyDescent="0.25">
      <c r="A2487" s="4">
        <v>43814.375</v>
      </c>
      <c r="B2487" s="7">
        <v>0</v>
      </c>
      <c r="C2487" s="7">
        <v>8.0000000000000002E-3</v>
      </c>
      <c r="D2487" s="7">
        <v>75.162000000000006</v>
      </c>
      <c r="E2487" s="7">
        <v>2.1000000000000001E-2</v>
      </c>
      <c r="F2487" s="7">
        <v>17.350000000000001</v>
      </c>
      <c r="G2487" s="7">
        <v>194.22499999999999</v>
      </c>
      <c r="H2487" s="7">
        <v>31.228000000000002</v>
      </c>
      <c r="I2487" s="7">
        <v>15.95</v>
      </c>
      <c r="J2487" s="7">
        <v>16.271000000000001</v>
      </c>
      <c r="K2487" s="8">
        <v>126.51893615722656</v>
      </c>
      <c r="L2487" s="9">
        <v>-0.17694492638111115</v>
      </c>
      <c r="M2487" s="10">
        <v>194.22543334960938</v>
      </c>
    </row>
    <row r="2488" spans="1:13" s="3" customFormat="1" x14ac:dyDescent="0.25">
      <c r="A2488" s="4">
        <v>43814.416666666664</v>
      </c>
      <c r="B2488" s="7">
        <v>2.8000000000000001E-2</v>
      </c>
      <c r="C2488" s="7">
        <v>8.9999999999999993E-3</v>
      </c>
      <c r="D2488" s="7">
        <v>70.840999999999994</v>
      </c>
      <c r="E2488" s="7">
        <v>-1.6E-2</v>
      </c>
      <c r="F2488" s="7">
        <v>17.468</v>
      </c>
      <c r="G2488" s="7">
        <v>183.75</v>
      </c>
      <c r="H2488" s="7">
        <v>32.006999999999998</v>
      </c>
      <c r="I2488" s="7">
        <v>14.486000000000001</v>
      </c>
      <c r="J2488" s="7">
        <v>15.521000000000001</v>
      </c>
      <c r="K2488" s="8">
        <v>108.74364471435547</v>
      </c>
      <c r="L2488" s="9">
        <v>-0.16275829076766968</v>
      </c>
      <c r="M2488" s="10">
        <v>183.75027465820313</v>
      </c>
    </row>
    <row r="2489" spans="1:13" s="3" customFormat="1" x14ac:dyDescent="0.25">
      <c r="A2489" s="4">
        <v>43814.458333333336</v>
      </c>
      <c r="B2489" s="7">
        <v>0.217</v>
      </c>
      <c r="C2489" s="7">
        <v>8.0000000000000002E-3</v>
      </c>
      <c r="D2489" s="7">
        <v>66.201999999999998</v>
      </c>
      <c r="E2489" s="7">
        <v>-3.7999999999999999E-2</v>
      </c>
      <c r="F2489" s="7">
        <v>17.79</v>
      </c>
      <c r="G2489" s="7">
        <v>175.01599999999999</v>
      </c>
      <c r="H2489" s="7">
        <v>33.148000000000003</v>
      </c>
      <c r="I2489" s="7">
        <v>11.234</v>
      </c>
      <c r="J2489" s="7">
        <v>11.395</v>
      </c>
      <c r="K2489" s="8">
        <v>90.136268615722656</v>
      </c>
      <c r="L2489" s="9">
        <v>-0.39623963832855225</v>
      </c>
      <c r="M2489" s="10">
        <v>175.01576232910156</v>
      </c>
    </row>
    <row r="2490" spans="1:13" s="3" customFormat="1" x14ac:dyDescent="0.25">
      <c r="A2490" s="4">
        <v>43814.5</v>
      </c>
      <c r="B2490" s="7">
        <v>3.9460000000000002</v>
      </c>
      <c r="C2490" s="7">
        <v>6.3070000000000004</v>
      </c>
      <c r="D2490" s="7">
        <v>285.40300000000002</v>
      </c>
      <c r="E2490" s="7">
        <v>3.1469999999999998</v>
      </c>
      <c r="F2490" s="7">
        <v>21.567</v>
      </c>
      <c r="G2490" s="7">
        <v>438.30700000000002</v>
      </c>
      <c r="H2490" s="7">
        <v>100.04900000000001</v>
      </c>
      <c r="I2490" s="7">
        <v>424.39400000000001</v>
      </c>
      <c r="J2490" s="7">
        <v>411.91399999999999</v>
      </c>
      <c r="K2490" s="8">
        <v>788.787109375</v>
      </c>
      <c r="L2490" s="9">
        <v>9.4642448425292969</v>
      </c>
      <c r="M2490" s="10">
        <v>438.30691528320313</v>
      </c>
    </row>
    <row r="2491" spans="1:13" s="3" customFormat="1" x14ac:dyDescent="0.25">
      <c r="A2491" s="4">
        <v>43814.541666666664</v>
      </c>
      <c r="B2491" s="7">
        <v>6.6680000000000001</v>
      </c>
      <c r="C2491" s="7">
        <v>8.1829999999999998</v>
      </c>
      <c r="D2491" s="7">
        <v>338.98500000000001</v>
      </c>
      <c r="E2491" s="7">
        <v>2.9780000000000002</v>
      </c>
      <c r="F2491" s="7">
        <v>35.99</v>
      </c>
      <c r="G2491" s="7">
        <v>597.27</v>
      </c>
      <c r="H2491" s="7">
        <v>84.430999999999997</v>
      </c>
      <c r="I2491" s="7">
        <v>413.47800000000001</v>
      </c>
      <c r="J2491" s="7">
        <v>401.142</v>
      </c>
      <c r="K2491" s="8">
        <v>1132.20068359375</v>
      </c>
      <c r="L2491" s="9">
        <v>7.6897954940795898</v>
      </c>
      <c r="M2491" s="10">
        <v>597.26953125</v>
      </c>
    </row>
    <row r="2492" spans="1:13" s="3" customFormat="1" x14ac:dyDescent="0.25">
      <c r="A2492" s="4">
        <v>43814.583333333336</v>
      </c>
      <c r="B2492" s="7">
        <v>9.49</v>
      </c>
      <c r="C2492" s="7">
        <v>10.473000000000001</v>
      </c>
      <c r="D2492" s="7">
        <v>357.36900000000003</v>
      </c>
      <c r="E2492" s="7">
        <v>3.97</v>
      </c>
      <c r="F2492" s="7">
        <v>28.635999999999999</v>
      </c>
      <c r="G2492" s="7">
        <v>654.65599999999995</v>
      </c>
      <c r="H2492" s="7">
        <v>80.733999999999995</v>
      </c>
      <c r="I2492" s="7">
        <v>468.68599999999998</v>
      </c>
      <c r="J2492" s="7">
        <v>467.077</v>
      </c>
      <c r="K2492" s="8">
        <v>1292.15283203125</v>
      </c>
      <c r="L2492" s="9">
        <v>10.1925048828125</v>
      </c>
      <c r="M2492" s="10">
        <v>654.6563720703125</v>
      </c>
    </row>
    <row r="2493" spans="1:13" s="3" customFormat="1" x14ac:dyDescent="0.25">
      <c r="A2493" s="4">
        <v>43814.625</v>
      </c>
      <c r="B2493" s="7">
        <v>8.9239999999999995</v>
      </c>
      <c r="C2493" s="7">
        <v>9.8940000000000001</v>
      </c>
      <c r="D2493" s="7">
        <v>354.10500000000002</v>
      </c>
      <c r="E2493" s="7">
        <v>3.6779999999999999</v>
      </c>
      <c r="F2493" s="7">
        <v>30.533000000000001</v>
      </c>
      <c r="G2493" s="7">
        <v>651.18600000000004</v>
      </c>
      <c r="H2493" s="7">
        <v>80.445999999999998</v>
      </c>
      <c r="I2493" s="7">
        <v>447.137</v>
      </c>
      <c r="J2493" s="7">
        <v>443.09300000000002</v>
      </c>
      <c r="K2493" s="8">
        <v>1276.3206787109375</v>
      </c>
      <c r="L2493" s="9">
        <v>10.362689018249512</v>
      </c>
      <c r="M2493" s="10">
        <v>651.18603515625</v>
      </c>
    </row>
    <row r="2494" spans="1:13" s="3" customFormat="1" x14ac:dyDescent="0.25">
      <c r="A2494" s="4">
        <v>43814.666666666664</v>
      </c>
      <c r="B2494" s="7">
        <v>9.0120000000000005</v>
      </c>
      <c r="C2494" s="7">
        <v>10.089</v>
      </c>
      <c r="D2494" s="7">
        <v>353.32400000000001</v>
      </c>
      <c r="E2494" s="7">
        <v>3.617</v>
      </c>
      <c r="F2494" s="7">
        <v>28.152000000000001</v>
      </c>
      <c r="G2494" s="7">
        <v>652.42999999999995</v>
      </c>
      <c r="H2494" s="7">
        <v>80.569000000000003</v>
      </c>
      <c r="I2494" s="7">
        <v>453.35599999999999</v>
      </c>
      <c r="J2494" s="7">
        <v>450.69900000000001</v>
      </c>
      <c r="K2494" s="8">
        <v>1280.23095703125</v>
      </c>
      <c r="L2494" s="9">
        <v>10.149664878845215</v>
      </c>
      <c r="M2494" s="10">
        <v>652.4302978515625</v>
      </c>
    </row>
    <row r="2495" spans="1:13" s="3" customFormat="1" x14ac:dyDescent="0.25">
      <c r="A2495" s="4">
        <v>43814.708333333336</v>
      </c>
      <c r="B2495" s="7">
        <v>11.367000000000001</v>
      </c>
      <c r="C2495" s="7">
        <v>12.776</v>
      </c>
      <c r="D2495" s="7">
        <v>365.02600000000001</v>
      </c>
      <c r="E2495" s="7">
        <v>5.3490000000000002</v>
      </c>
      <c r="F2495" s="7">
        <v>16.27</v>
      </c>
      <c r="G2495" s="7">
        <v>618.24199999999996</v>
      </c>
      <c r="H2495" s="7">
        <v>87.474000000000004</v>
      </c>
      <c r="I2495" s="7">
        <v>545.10400000000004</v>
      </c>
      <c r="J2495" s="7">
        <v>558.71299999999997</v>
      </c>
      <c r="K2495" s="8">
        <v>1300.26025390625</v>
      </c>
      <c r="L2495" s="9">
        <v>17.814590454101563</v>
      </c>
      <c r="M2495" s="10">
        <v>618.24212646484375</v>
      </c>
    </row>
    <row r="2496" spans="1:13" s="3" customFormat="1" x14ac:dyDescent="0.25">
      <c r="A2496" s="4">
        <v>43814.75</v>
      </c>
      <c r="B2496" s="7">
        <v>13.387</v>
      </c>
      <c r="C2496" s="7">
        <v>15.352</v>
      </c>
      <c r="D2496" s="7">
        <v>393.37299999999999</v>
      </c>
      <c r="E2496" s="7">
        <v>7.2220000000000004</v>
      </c>
      <c r="F2496" s="7">
        <v>16.324000000000002</v>
      </c>
      <c r="G2496" s="7">
        <v>610.52700000000004</v>
      </c>
      <c r="H2496" s="7">
        <v>92.653999999999996</v>
      </c>
      <c r="I2496" s="7">
        <v>646.755</v>
      </c>
      <c r="J2496" s="7">
        <v>660.30100000000004</v>
      </c>
      <c r="K2496" s="8">
        <v>1333.0633544921875</v>
      </c>
      <c r="L2496" s="9">
        <v>27.354686737060547</v>
      </c>
      <c r="M2496" s="10">
        <v>610.52703857421875</v>
      </c>
    </row>
    <row r="2497" spans="1:13" s="3" customFormat="1" x14ac:dyDescent="0.25">
      <c r="A2497" s="4">
        <v>43814.791666666664</v>
      </c>
      <c r="B2497" s="7">
        <v>13.538</v>
      </c>
      <c r="C2497" s="7">
        <v>15.37</v>
      </c>
      <c r="D2497" s="7">
        <v>393.19600000000003</v>
      </c>
      <c r="E2497" s="7">
        <v>7.194</v>
      </c>
      <c r="F2497" s="7">
        <v>15.701000000000001</v>
      </c>
      <c r="G2497" s="7">
        <v>612.21699999999998</v>
      </c>
      <c r="H2497" s="7">
        <v>93.134</v>
      </c>
      <c r="I2497" s="7">
        <v>646.37400000000002</v>
      </c>
      <c r="J2497" s="7">
        <v>659.923</v>
      </c>
      <c r="K2497" s="8">
        <v>1336.18115234375</v>
      </c>
      <c r="L2497" s="9">
        <v>28.119028091430664</v>
      </c>
      <c r="M2497" s="10">
        <v>612.2174072265625</v>
      </c>
    </row>
    <row r="2498" spans="1:13" s="3" customFormat="1" x14ac:dyDescent="0.25">
      <c r="A2498" s="4">
        <v>43814.833333333336</v>
      </c>
      <c r="B2498" s="7">
        <v>13.56</v>
      </c>
      <c r="C2498" s="7">
        <v>15.401</v>
      </c>
      <c r="D2498" s="7">
        <v>391.47699999999998</v>
      </c>
      <c r="E2498" s="7">
        <v>7.2439999999999998</v>
      </c>
      <c r="F2498" s="7">
        <v>15.005000000000001</v>
      </c>
      <c r="G2498" s="7">
        <v>611.02200000000005</v>
      </c>
      <c r="H2498" s="7">
        <v>94.301000000000002</v>
      </c>
      <c r="I2498" s="7">
        <v>646.80899999999997</v>
      </c>
      <c r="J2498" s="7">
        <v>659.41899999999998</v>
      </c>
      <c r="K2498" s="8">
        <v>1335.3734130859375</v>
      </c>
      <c r="L2498" s="9">
        <v>27.949617385864258</v>
      </c>
      <c r="M2498" s="10">
        <v>611.02203369140625</v>
      </c>
    </row>
    <row r="2499" spans="1:13" s="3" customFormat="1" x14ac:dyDescent="0.25">
      <c r="A2499" s="4">
        <v>43814.875</v>
      </c>
      <c r="B2499" s="7">
        <v>13.557</v>
      </c>
      <c r="C2499" s="7">
        <v>15.39</v>
      </c>
      <c r="D2499" s="7">
        <v>391.84100000000001</v>
      </c>
      <c r="E2499" s="7">
        <v>7.21</v>
      </c>
      <c r="F2499" s="7">
        <v>15.747999999999999</v>
      </c>
      <c r="G2499" s="7">
        <v>612.23400000000004</v>
      </c>
      <c r="H2499" s="7">
        <v>94.540999999999997</v>
      </c>
      <c r="I2499" s="7">
        <v>646.096</v>
      </c>
      <c r="J2499" s="7">
        <v>659.3</v>
      </c>
      <c r="K2499" s="8">
        <v>1336.250244140625</v>
      </c>
      <c r="L2499" s="9">
        <v>26.74827766418457</v>
      </c>
      <c r="M2499" s="10">
        <v>612.23406982421875</v>
      </c>
    </row>
    <row r="2500" spans="1:13" s="3" customFormat="1" x14ac:dyDescent="0.25">
      <c r="A2500" s="4">
        <v>43814.916666666664</v>
      </c>
      <c r="B2500" s="7">
        <v>13.625</v>
      </c>
      <c r="C2500" s="7">
        <v>15.46</v>
      </c>
      <c r="D2500" s="7">
        <v>389.101</v>
      </c>
      <c r="E2500" s="7">
        <v>7.202</v>
      </c>
      <c r="F2500" s="7">
        <v>12.987</v>
      </c>
      <c r="G2500" s="7">
        <v>606.61500000000001</v>
      </c>
      <c r="H2500" s="7">
        <v>93.938000000000002</v>
      </c>
      <c r="I2500" s="7">
        <v>651.35</v>
      </c>
      <c r="J2500" s="7">
        <v>664.57500000000005</v>
      </c>
      <c r="K2500" s="8">
        <v>1335.1083984375</v>
      </c>
      <c r="L2500" s="9">
        <v>28.036367416381836</v>
      </c>
      <c r="M2500" s="10">
        <v>606.615478515625</v>
      </c>
    </row>
    <row r="2501" spans="1:13" s="3" customFormat="1" x14ac:dyDescent="0.25">
      <c r="A2501" s="4">
        <v>43814.958333333336</v>
      </c>
      <c r="B2501" s="7">
        <v>12.377000000000001</v>
      </c>
      <c r="C2501" s="7">
        <v>14.05</v>
      </c>
      <c r="D2501" s="7">
        <v>371.44600000000003</v>
      </c>
      <c r="E2501" s="7">
        <v>6.2990000000000004</v>
      </c>
      <c r="F2501" s="7">
        <v>13.128</v>
      </c>
      <c r="G2501" s="7">
        <v>602.50199999999995</v>
      </c>
      <c r="H2501" s="7">
        <v>91.819000000000003</v>
      </c>
      <c r="I2501" s="7">
        <v>596.197</v>
      </c>
      <c r="J2501" s="7">
        <v>607.26300000000003</v>
      </c>
      <c r="K2501" s="8">
        <v>1301.6842041015625</v>
      </c>
      <c r="L2501" s="9">
        <v>21.742385864257813</v>
      </c>
      <c r="M2501" s="10">
        <v>602.50164794921875</v>
      </c>
    </row>
    <row r="2502" spans="1:13" s="3" customFormat="1" x14ac:dyDescent="0.25">
      <c r="A2502" s="4">
        <v>43815</v>
      </c>
      <c r="B2502" s="7">
        <v>12.026</v>
      </c>
      <c r="C2502" s="7">
        <v>13.618</v>
      </c>
      <c r="D2502" s="7">
        <v>365.94900000000001</v>
      </c>
      <c r="E2502" s="7">
        <v>5.91</v>
      </c>
      <c r="F2502" s="7">
        <v>13.815</v>
      </c>
      <c r="G2502" s="7">
        <v>606.56399999999996</v>
      </c>
      <c r="H2502" s="7">
        <v>91.195999999999998</v>
      </c>
      <c r="I2502" s="7">
        <v>575.37900000000002</v>
      </c>
      <c r="J2502" s="7">
        <v>589.42100000000005</v>
      </c>
      <c r="K2502" s="8">
        <v>1299.8726806640625</v>
      </c>
      <c r="L2502" s="9">
        <v>20.118497848510742</v>
      </c>
      <c r="M2502" s="10">
        <v>606.56414794921875</v>
      </c>
    </row>
    <row r="2503" spans="1:13" s="3" customFormat="1" x14ac:dyDescent="0.25">
      <c r="A2503" s="4">
        <v>43815.041666666664</v>
      </c>
      <c r="B2503" s="7">
        <v>12.634</v>
      </c>
      <c r="C2503" s="7">
        <v>14.327999999999999</v>
      </c>
      <c r="D2503" s="7">
        <v>370.279</v>
      </c>
      <c r="E2503" s="7">
        <v>6.4260000000000002</v>
      </c>
      <c r="F2503" s="7">
        <v>13.497</v>
      </c>
      <c r="G2503" s="7">
        <v>603.41899999999998</v>
      </c>
      <c r="H2503" s="7">
        <v>90.197999999999993</v>
      </c>
      <c r="I2503" s="7">
        <v>603.36300000000006</v>
      </c>
      <c r="J2503" s="7">
        <v>614.92399999999998</v>
      </c>
      <c r="K2503" s="8">
        <v>1303.5133056640625</v>
      </c>
      <c r="L2503" s="9">
        <v>22.442438125610352</v>
      </c>
      <c r="M2503" s="10">
        <v>603.41876220703125</v>
      </c>
    </row>
    <row r="2504" spans="1:13" s="3" customFormat="1" x14ac:dyDescent="0.25">
      <c r="A2504" s="4">
        <v>43815.083333333336</v>
      </c>
      <c r="B2504" s="7">
        <v>9.7159999999999993</v>
      </c>
      <c r="C2504" s="7">
        <v>10.65</v>
      </c>
      <c r="D2504" s="7">
        <v>349.96600000000001</v>
      </c>
      <c r="E2504" s="7">
        <v>4.0359999999999996</v>
      </c>
      <c r="F2504" s="7">
        <v>21.684999999999999</v>
      </c>
      <c r="G2504" s="7">
        <v>649.59100000000001</v>
      </c>
      <c r="H2504" s="7">
        <v>83.195999999999998</v>
      </c>
      <c r="I2504" s="7">
        <v>473.17599999999999</v>
      </c>
      <c r="J2504" s="7">
        <v>474.17599999999999</v>
      </c>
      <c r="K2504" s="8">
        <v>1298.8572998046875</v>
      </c>
      <c r="L2504" s="9">
        <v>11.269681930541992</v>
      </c>
      <c r="M2504" s="10">
        <v>649.5908203125</v>
      </c>
    </row>
    <row r="2505" spans="1:13" s="3" customFormat="1" x14ac:dyDescent="0.25">
      <c r="A2505" s="4">
        <v>43815.125</v>
      </c>
      <c r="B2505" s="7">
        <v>9.8680000000000003</v>
      </c>
      <c r="C2505" s="7">
        <v>10.821999999999999</v>
      </c>
      <c r="D2505" s="7">
        <v>348.50299999999999</v>
      </c>
      <c r="E2505" s="7">
        <v>4.1109999999999998</v>
      </c>
      <c r="F2505" s="7">
        <v>21.936</v>
      </c>
      <c r="G2505" s="7">
        <v>647.00400000000002</v>
      </c>
      <c r="H2505" s="7">
        <v>81.231999999999999</v>
      </c>
      <c r="I2505" s="7">
        <v>478.94200000000001</v>
      </c>
      <c r="J2505" s="7">
        <v>479.56200000000001</v>
      </c>
      <c r="K2505" s="8">
        <v>1298.814208984375</v>
      </c>
      <c r="L2505" s="9">
        <v>10.340061187744141</v>
      </c>
      <c r="M2505" s="10">
        <v>647.004150390625</v>
      </c>
    </row>
    <row r="2506" spans="1:13" s="3" customFormat="1" x14ac:dyDescent="0.25">
      <c r="A2506" s="4">
        <v>43815.166666666664</v>
      </c>
      <c r="B2506" s="7">
        <v>9.5299999999999994</v>
      </c>
      <c r="C2506" s="7">
        <v>10.464</v>
      </c>
      <c r="D2506" s="7">
        <v>348.36900000000003</v>
      </c>
      <c r="E2506" s="7">
        <v>3.9079999999999999</v>
      </c>
      <c r="F2506" s="7">
        <v>23.571000000000002</v>
      </c>
      <c r="G2506" s="7">
        <v>650.00199999999995</v>
      </c>
      <c r="H2506" s="7">
        <v>80.581000000000003</v>
      </c>
      <c r="I2506" s="7">
        <v>465.51600000000002</v>
      </c>
      <c r="J2506" s="7">
        <v>466.43700000000001</v>
      </c>
      <c r="K2506" s="8">
        <v>1292.396484375</v>
      </c>
      <c r="L2506" s="9">
        <v>10.37464427947998</v>
      </c>
      <c r="M2506" s="10">
        <v>650.0023193359375</v>
      </c>
    </row>
    <row r="2507" spans="1:13" s="3" customFormat="1" x14ac:dyDescent="0.25">
      <c r="A2507" s="4">
        <v>43815.208333333336</v>
      </c>
      <c r="B2507" s="7">
        <v>10.846</v>
      </c>
      <c r="C2507" s="7">
        <v>12.089</v>
      </c>
      <c r="D2507" s="7">
        <v>346.71499999999997</v>
      </c>
      <c r="E2507" s="7">
        <v>4.867</v>
      </c>
      <c r="F2507" s="7">
        <v>13.815</v>
      </c>
      <c r="G2507" s="7">
        <v>620.49099999999999</v>
      </c>
      <c r="H2507" s="7">
        <v>84.088999999999999</v>
      </c>
      <c r="I2507" s="7">
        <v>519.93700000000001</v>
      </c>
      <c r="J2507" s="7">
        <v>532.702</v>
      </c>
      <c r="K2507" s="8">
        <v>1293.4798583984375</v>
      </c>
      <c r="L2507" s="9">
        <v>14.674878120422363</v>
      </c>
      <c r="M2507" s="10">
        <v>620.49078369140625</v>
      </c>
    </row>
    <row r="2508" spans="1:13" s="3" customFormat="1" x14ac:dyDescent="0.25">
      <c r="A2508" s="4">
        <v>43815.25</v>
      </c>
      <c r="B2508" s="7">
        <v>10.833</v>
      </c>
      <c r="C2508" s="7">
        <v>11.958</v>
      </c>
      <c r="D2508" s="7">
        <v>350.98200000000003</v>
      </c>
      <c r="E2508" s="7">
        <v>4.8520000000000003</v>
      </c>
      <c r="F2508" s="7">
        <v>13.603</v>
      </c>
      <c r="G2508" s="7">
        <v>625.07600000000002</v>
      </c>
      <c r="H2508" s="7">
        <v>86.927999999999997</v>
      </c>
      <c r="I2508" s="7">
        <v>522.02499999999998</v>
      </c>
      <c r="J2508" s="7">
        <v>532.13099999999997</v>
      </c>
      <c r="K2508" s="8">
        <v>1294.8284912109375</v>
      </c>
      <c r="L2508" s="9">
        <v>14.653117179870605</v>
      </c>
      <c r="M2508" s="10">
        <v>625.0762939453125</v>
      </c>
    </row>
    <row r="2509" spans="1:13" s="3" customFormat="1" x14ac:dyDescent="0.25">
      <c r="A2509" s="4">
        <v>43815.291666666664</v>
      </c>
      <c r="B2509" s="7">
        <v>11.141999999999999</v>
      </c>
      <c r="C2509" s="7">
        <v>12.423999999999999</v>
      </c>
      <c r="D2509" s="7">
        <v>353.084</v>
      </c>
      <c r="E2509" s="7">
        <v>5.1440000000000001</v>
      </c>
      <c r="F2509" s="7">
        <v>11.635999999999999</v>
      </c>
      <c r="G2509" s="7">
        <v>616.10699999999997</v>
      </c>
      <c r="H2509" s="7">
        <v>86.837999999999994</v>
      </c>
      <c r="I2509" s="7">
        <v>536.46100000000001</v>
      </c>
      <c r="J2509" s="7">
        <v>548.80799999999999</v>
      </c>
      <c r="K2509" s="8">
        <v>1295.1749267578125</v>
      </c>
      <c r="L2509" s="9">
        <v>16.571683883666992</v>
      </c>
      <c r="M2509" s="10">
        <v>616.10693359375</v>
      </c>
    </row>
    <row r="2510" spans="1:13" s="3" customFormat="1" x14ac:dyDescent="0.25">
      <c r="A2510" s="4">
        <v>43815.333333333336</v>
      </c>
      <c r="B2510" s="7">
        <v>11.315</v>
      </c>
      <c r="C2510" s="7">
        <v>12.545999999999999</v>
      </c>
      <c r="D2510" s="7">
        <v>354.43400000000003</v>
      </c>
      <c r="E2510" s="7">
        <v>5.2560000000000002</v>
      </c>
      <c r="F2510" s="7">
        <v>11.895</v>
      </c>
      <c r="G2510" s="7">
        <v>616.96400000000006</v>
      </c>
      <c r="H2510" s="7">
        <v>88.4</v>
      </c>
      <c r="I2510" s="7">
        <v>539.86900000000003</v>
      </c>
      <c r="J2510" s="7">
        <v>549.36599999999999</v>
      </c>
      <c r="K2510" s="8">
        <v>1296.7760009765625</v>
      </c>
      <c r="L2510" s="9">
        <v>16.664371490478516</v>
      </c>
      <c r="M2510" s="10">
        <v>616.9635009765625</v>
      </c>
    </row>
    <row r="2511" spans="1:13" s="3" customFormat="1" x14ac:dyDescent="0.25">
      <c r="A2511" s="4">
        <v>43815.375</v>
      </c>
      <c r="B2511" s="7">
        <v>13.888</v>
      </c>
      <c r="C2511" s="7">
        <v>15.653</v>
      </c>
      <c r="D2511" s="7">
        <v>385.48899999999998</v>
      </c>
      <c r="E2511" s="7">
        <v>7.4649999999999999</v>
      </c>
      <c r="F2511" s="7">
        <v>10.468999999999999</v>
      </c>
      <c r="G2511" s="7">
        <v>609.81799999999998</v>
      </c>
      <c r="H2511" s="7">
        <v>94.198999999999998</v>
      </c>
      <c r="I2511" s="7">
        <v>657.44899999999996</v>
      </c>
      <c r="J2511" s="7">
        <v>671.02200000000005</v>
      </c>
      <c r="K2511" s="8">
        <v>1335.3524169921875</v>
      </c>
      <c r="L2511" s="9">
        <v>28.259941101074219</v>
      </c>
      <c r="M2511" s="10">
        <v>609.81787109375</v>
      </c>
    </row>
    <row r="2512" spans="1:13" s="3" customFormat="1" x14ac:dyDescent="0.25">
      <c r="A2512" s="4">
        <v>43815.416666666664</v>
      </c>
      <c r="B2512" s="7">
        <v>13.808</v>
      </c>
      <c r="C2512" s="7">
        <v>15.53</v>
      </c>
      <c r="D2512" s="7">
        <v>386.12599999999998</v>
      </c>
      <c r="E2512" s="7">
        <v>7.319</v>
      </c>
      <c r="F2512" s="7">
        <v>12.096</v>
      </c>
      <c r="G2512" s="7">
        <v>608.48699999999997</v>
      </c>
      <c r="H2512" s="7">
        <v>93.537999999999997</v>
      </c>
      <c r="I2512" s="7">
        <v>654.50199999999995</v>
      </c>
      <c r="J2512" s="7">
        <v>668.54899999999998</v>
      </c>
      <c r="K2512" s="8">
        <v>1330.078369140625</v>
      </c>
      <c r="L2512" s="9">
        <v>28.041231155395508</v>
      </c>
      <c r="M2512" s="10">
        <v>608.487060546875</v>
      </c>
    </row>
    <row r="2513" spans="1:13" s="3" customFormat="1" x14ac:dyDescent="0.25">
      <c r="A2513" s="4">
        <v>43815.458333333336</v>
      </c>
      <c r="B2513" s="7">
        <v>9.6229999999999993</v>
      </c>
      <c r="C2513" s="7">
        <v>10.443</v>
      </c>
      <c r="D2513" s="7">
        <v>347.00099999999998</v>
      </c>
      <c r="E2513" s="7">
        <v>3.927</v>
      </c>
      <c r="F2513" s="7">
        <v>24.251999999999999</v>
      </c>
      <c r="G2513" s="7">
        <v>649.26499999999999</v>
      </c>
      <c r="H2513" s="7">
        <v>82.072000000000003</v>
      </c>
      <c r="I2513" s="7">
        <v>467.98599999999999</v>
      </c>
      <c r="J2513" s="7">
        <v>466.32900000000001</v>
      </c>
      <c r="K2513" s="8">
        <v>1292.234619140625</v>
      </c>
      <c r="L2513" s="9">
        <v>10.354990005493164</v>
      </c>
      <c r="M2513" s="10">
        <v>649.26531982421875</v>
      </c>
    </row>
    <row r="2514" spans="1:13" s="3" customFormat="1" x14ac:dyDescent="0.25">
      <c r="A2514" s="4">
        <v>43815.5</v>
      </c>
      <c r="B2514" s="7">
        <v>8.9220000000000006</v>
      </c>
      <c r="C2514" s="7">
        <v>9.81</v>
      </c>
      <c r="D2514" s="7">
        <v>343.88</v>
      </c>
      <c r="E2514" s="7">
        <v>3.5819999999999999</v>
      </c>
      <c r="F2514" s="7">
        <v>25.872</v>
      </c>
      <c r="G2514" s="7">
        <v>650.23</v>
      </c>
      <c r="H2514" s="7">
        <v>80.816000000000003</v>
      </c>
      <c r="I2514" s="7">
        <v>448.34100000000001</v>
      </c>
      <c r="J2514" s="7">
        <v>445.70100000000002</v>
      </c>
      <c r="K2514" s="8">
        <v>1274.1990966796875</v>
      </c>
      <c r="L2514" s="9">
        <v>10.662582397460938</v>
      </c>
      <c r="M2514" s="10">
        <v>650.22967529296875</v>
      </c>
    </row>
    <row r="2515" spans="1:13" s="3" customFormat="1" x14ac:dyDescent="0.25">
      <c r="A2515" s="4">
        <v>43815.541666666664</v>
      </c>
      <c r="B2515" s="7">
        <v>8.9160000000000004</v>
      </c>
      <c r="C2515" s="7">
        <v>9.8800000000000008</v>
      </c>
      <c r="D2515" s="7">
        <v>350.30799999999999</v>
      </c>
      <c r="E2515" s="7">
        <v>3.5659999999999998</v>
      </c>
      <c r="F2515" s="7">
        <v>29.780999999999999</v>
      </c>
      <c r="G2515" s="7">
        <v>650.90800000000002</v>
      </c>
      <c r="H2515" s="7">
        <v>80.582999999999998</v>
      </c>
      <c r="I2515" s="7">
        <v>449.48399999999998</v>
      </c>
      <c r="J2515" s="7">
        <v>447.35300000000001</v>
      </c>
      <c r="K2515" s="8">
        <v>1271.0675048828125</v>
      </c>
      <c r="L2515" s="9">
        <v>10.086668014526367</v>
      </c>
      <c r="M2515" s="10">
        <v>650.90771484375</v>
      </c>
    </row>
    <row r="2516" spans="1:13" s="3" customFormat="1" x14ac:dyDescent="0.25">
      <c r="A2516" s="4">
        <v>43815.583333333336</v>
      </c>
      <c r="B2516" s="7">
        <v>8.7200000000000006</v>
      </c>
      <c r="C2516" s="7">
        <v>9.6159999999999997</v>
      </c>
      <c r="D2516" s="7">
        <v>349.26600000000002</v>
      </c>
      <c r="E2516" s="7">
        <v>3.5409999999999999</v>
      </c>
      <c r="F2516" s="7">
        <v>28.707999999999998</v>
      </c>
      <c r="G2516" s="7">
        <v>652.63300000000004</v>
      </c>
      <c r="H2516" s="7">
        <v>80.549000000000007</v>
      </c>
      <c r="I2516" s="7">
        <v>447.98099999999999</v>
      </c>
      <c r="J2516" s="7">
        <v>439.34100000000001</v>
      </c>
      <c r="K2516" s="8">
        <v>1272.5443115234375</v>
      </c>
      <c r="L2516" s="9">
        <v>9.9077396392822266</v>
      </c>
      <c r="M2516" s="10">
        <v>652.63311767578125</v>
      </c>
    </row>
    <row r="2517" spans="1:13" s="3" customFormat="1" x14ac:dyDescent="0.25">
      <c r="A2517" s="4">
        <v>43815.625</v>
      </c>
      <c r="B2517" s="7">
        <v>8.7769999999999992</v>
      </c>
      <c r="C2517" s="7">
        <v>9.7260000000000009</v>
      </c>
      <c r="D2517" s="7">
        <v>350.06400000000002</v>
      </c>
      <c r="E2517" s="7">
        <v>3.585</v>
      </c>
      <c r="F2517" s="7">
        <v>31.574999999999999</v>
      </c>
      <c r="G2517" s="7">
        <v>651.69399999999996</v>
      </c>
      <c r="H2517" s="7">
        <v>80.712999999999994</v>
      </c>
      <c r="I2517" s="7">
        <v>445.5</v>
      </c>
      <c r="J2517" s="7">
        <v>441.90300000000002</v>
      </c>
      <c r="K2517" s="8">
        <v>1269.53515625</v>
      </c>
      <c r="L2517" s="9">
        <v>10.149655342102051</v>
      </c>
      <c r="M2517" s="10">
        <v>651.6939697265625</v>
      </c>
    </row>
    <row r="2518" spans="1:13" s="3" customFormat="1" x14ac:dyDescent="0.25">
      <c r="A2518" s="4">
        <v>43815.666666666664</v>
      </c>
      <c r="B2518" s="7">
        <v>8.9649999999999999</v>
      </c>
      <c r="C2518" s="7">
        <v>9.9130000000000003</v>
      </c>
      <c r="D2518" s="7">
        <v>350.83</v>
      </c>
      <c r="E2518" s="7">
        <v>3.6760000000000002</v>
      </c>
      <c r="F2518" s="7">
        <v>28.791</v>
      </c>
      <c r="G2518" s="7">
        <v>652.23199999999997</v>
      </c>
      <c r="H2518" s="7">
        <v>81.765000000000001</v>
      </c>
      <c r="I2518" s="7">
        <v>454.21</v>
      </c>
      <c r="J2518" s="7">
        <v>447.41800000000001</v>
      </c>
      <c r="K2518" s="8">
        <v>1277.574951171875</v>
      </c>
      <c r="L2518" s="9">
        <v>10.43858528137207</v>
      </c>
      <c r="M2518" s="10">
        <v>652.23187255859375</v>
      </c>
    </row>
    <row r="2519" spans="1:13" s="3" customFormat="1" x14ac:dyDescent="0.25">
      <c r="A2519" s="4">
        <v>43815.708333333336</v>
      </c>
      <c r="B2519" s="7">
        <v>13.63</v>
      </c>
      <c r="C2519" s="7">
        <v>15.375999999999999</v>
      </c>
      <c r="D2519" s="7">
        <v>384.51299999999998</v>
      </c>
      <c r="E2519" s="7">
        <v>7.2240000000000002</v>
      </c>
      <c r="F2519" s="7">
        <v>15.117000000000001</v>
      </c>
      <c r="G2519" s="7">
        <v>604.851</v>
      </c>
      <c r="H2519" s="7">
        <v>94.072000000000003</v>
      </c>
      <c r="I2519" s="7">
        <v>648.40800000000002</v>
      </c>
      <c r="J2519" s="7">
        <v>661.47</v>
      </c>
      <c r="K2519" s="8">
        <v>1323.38818359375</v>
      </c>
      <c r="L2519" s="9">
        <v>28.215326309204102</v>
      </c>
      <c r="M2519" s="10">
        <v>604.850830078125</v>
      </c>
    </row>
    <row r="2520" spans="1:13" s="3" customFormat="1" x14ac:dyDescent="0.25">
      <c r="A2520" s="4">
        <v>43815.75</v>
      </c>
      <c r="B2520" s="7">
        <v>13.672000000000001</v>
      </c>
      <c r="C2520" s="7">
        <v>15.461</v>
      </c>
      <c r="D2520" s="7">
        <v>390.767</v>
      </c>
      <c r="E2520" s="7">
        <v>7.3209999999999997</v>
      </c>
      <c r="F2520" s="7">
        <v>14.964</v>
      </c>
      <c r="G2520" s="7">
        <v>612.06399999999996</v>
      </c>
      <c r="H2520" s="7">
        <v>94.834999999999994</v>
      </c>
      <c r="I2520" s="7">
        <v>647.90099999999995</v>
      </c>
      <c r="J2520" s="7">
        <v>662.30100000000004</v>
      </c>
      <c r="K2520" s="8">
        <v>1336.206298828125</v>
      </c>
      <c r="L2520" s="9">
        <v>27.938230514526367</v>
      </c>
      <c r="M2520" s="10">
        <v>612.06353759765625</v>
      </c>
    </row>
    <row r="2521" spans="1:13" s="3" customFormat="1" x14ac:dyDescent="0.25">
      <c r="A2521" s="4">
        <v>43815.791666666664</v>
      </c>
      <c r="B2521" s="7">
        <v>13.676</v>
      </c>
      <c r="C2521" s="7">
        <v>15.47</v>
      </c>
      <c r="D2521" s="7">
        <v>391.34500000000003</v>
      </c>
      <c r="E2521" s="7">
        <v>7.3920000000000003</v>
      </c>
      <c r="F2521" s="7">
        <v>14.531000000000001</v>
      </c>
      <c r="G2521" s="7">
        <v>611.673</v>
      </c>
      <c r="H2521" s="7">
        <v>94.884</v>
      </c>
      <c r="I2521" s="7">
        <v>649.726</v>
      </c>
      <c r="J2521" s="7">
        <v>663.18</v>
      </c>
      <c r="K2521" s="8">
        <v>1335.7808837890625</v>
      </c>
      <c r="L2521" s="9">
        <v>27.835512161254883</v>
      </c>
      <c r="M2521" s="10">
        <v>611.672607421875</v>
      </c>
    </row>
    <row r="2522" spans="1:13" s="3" customFormat="1" x14ac:dyDescent="0.25">
      <c r="A2522" s="4">
        <v>43815.833333333336</v>
      </c>
      <c r="B2522" s="7">
        <v>13.734999999999999</v>
      </c>
      <c r="C2522" s="7">
        <v>15.48</v>
      </c>
      <c r="D2522" s="7">
        <v>391.21300000000002</v>
      </c>
      <c r="E2522" s="7">
        <v>7.3440000000000003</v>
      </c>
      <c r="F2522" s="7">
        <v>14.074</v>
      </c>
      <c r="G2522" s="7">
        <v>611.673</v>
      </c>
      <c r="H2522" s="7">
        <v>94.968999999999994</v>
      </c>
      <c r="I2522" s="7">
        <v>649.42600000000004</v>
      </c>
      <c r="J2522" s="7">
        <v>662.84900000000005</v>
      </c>
      <c r="K2522" s="8">
        <v>1335.8509521484375</v>
      </c>
      <c r="L2522" s="9">
        <v>27.680929183959961</v>
      </c>
      <c r="M2522" s="10">
        <v>611.672607421875</v>
      </c>
    </row>
    <row r="2523" spans="1:13" s="3" customFormat="1" x14ac:dyDescent="0.25">
      <c r="A2523" s="4">
        <v>43815.875</v>
      </c>
      <c r="B2523" s="7">
        <v>13.736000000000001</v>
      </c>
      <c r="C2523" s="7">
        <v>15.497</v>
      </c>
      <c r="D2523" s="7">
        <v>390.572</v>
      </c>
      <c r="E2523" s="7">
        <v>7.32</v>
      </c>
      <c r="F2523" s="7">
        <v>13.731</v>
      </c>
      <c r="G2523" s="7">
        <v>611.33900000000006</v>
      </c>
      <c r="H2523" s="7">
        <v>95.072999999999993</v>
      </c>
      <c r="I2523" s="7">
        <v>650.40899999999999</v>
      </c>
      <c r="J2523" s="7">
        <v>662.68100000000004</v>
      </c>
      <c r="K2523" s="8">
        <v>1335.7606201171875</v>
      </c>
      <c r="L2523" s="9">
        <v>27.104551315307617</v>
      </c>
      <c r="M2523" s="10">
        <v>611.3389892578125</v>
      </c>
    </row>
    <row r="2524" spans="1:13" s="3" customFormat="1" x14ac:dyDescent="0.25">
      <c r="A2524" s="4">
        <v>43815.916666666664</v>
      </c>
      <c r="B2524" s="7">
        <v>13.723000000000001</v>
      </c>
      <c r="C2524" s="7">
        <v>15.486000000000001</v>
      </c>
      <c r="D2524" s="7">
        <v>390.16500000000002</v>
      </c>
      <c r="E2524" s="7">
        <v>7.3289999999999997</v>
      </c>
      <c r="F2524" s="7">
        <v>13.907999999999999</v>
      </c>
      <c r="G2524" s="7">
        <v>611.47699999999998</v>
      </c>
      <c r="H2524" s="7">
        <v>95</v>
      </c>
      <c r="I2524" s="7">
        <v>649.30100000000004</v>
      </c>
      <c r="J2524" s="7">
        <v>663.80200000000002</v>
      </c>
      <c r="K2524" s="8">
        <v>1335.5184326171875</v>
      </c>
      <c r="L2524" s="9">
        <v>27.565467834472656</v>
      </c>
      <c r="M2524" s="10">
        <v>611.47711181640625</v>
      </c>
    </row>
    <row r="2525" spans="1:13" s="3" customFormat="1" x14ac:dyDescent="0.25">
      <c r="A2525" s="4">
        <v>43815.958333333336</v>
      </c>
      <c r="B2525" s="7">
        <v>13.73</v>
      </c>
      <c r="C2525" s="7">
        <v>15.473000000000001</v>
      </c>
      <c r="D2525" s="7">
        <v>390.04500000000002</v>
      </c>
      <c r="E2525" s="7">
        <v>7.39</v>
      </c>
      <c r="F2525" s="7">
        <v>14.234</v>
      </c>
      <c r="G2525" s="7">
        <v>611.56100000000004</v>
      </c>
      <c r="H2525" s="7">
        <v>95.037000000000006</v>
      </c>
      <c r="I2525" s="7">
        <v>648.50800000000004</v>
      </c>
      <c r="J2525" s="7">
        <v>663</v>
      </c>
      <c r="K2525" s="8">
        <v>1335.59619140625</v>
      </c>
      <c r="L2525" s="9">
        <v>26.941394805908203</v>
      </c>
      <c r="M2525" s="10">
        <v>611.5614013671875</v>
      </c>
    </row>
    <row r="2526" spans="1:13" s="3" customFormat="1" x14ac:dyDescent="0.25">
      <c r="A2526" s="4">
        <v>43816</v>
      </c>
      <c r="B2526" s="7">
        <v>9.8569999999999993</v>
      </c>
      <c r="C2526" s="7">
        <v>10.602</v>
      </c>
      <c r="D2526" s="7">
        <v>341.93299999999999</v>
      </c>
      <c r="E2526" s="7">
        <v>4.0640000000000001</v>
      </c>
      <c r="F2526" s="7">
        <v>17.73</v>
      </c>
      <c r="G2526" s="7">
        <v>645.18200000000002</v>
      </c>
      <c r="H2526" s="7">
        <v>85.100999999999999</v>
      </c>
      <c r="I2526" s="7">
        <v>475.58600000000001</v>
      </c>
      <c r="J2526" s="7">
        <v>475.83499999999998</v>
      </c>
      <c r="K2526" s="8">
        <v>1291.774658203125</v>
      </c>
      <c r="L2526" s="9">
        <v>10.907867431640625</v>
      </c>
      <c r="M2526" s="10">
        <v>645.1817626953125</v>
      </c>
    </row>
    <row r="2527" spans="1:13" s="3" customFormat="1" x14ac:dyDescent="0.25">
      <c r="A2527" s="4">
        <v>43816.041666666664</v>
      </c>
      <c r="B2527" s="7">
        <v>5.0380000000000003</v>
      </c>
      <c r="C2527" s="7">
        <v>7.6150000000000002</v>
      </c>
      <c r="D2527" s="7">
        <v>318.66800000000001</v>
      </c>
      <c r="E2527" s="7">
        <v>3.07</v>
      </c>
      <c r="F2527" s="7">
        <v>32.174999999999997</v>
      </c>
      <c r="G2527" s="7">
        <v>513.79100000000005</v>
      </c>
      <c r="H2527" s="7">
        <v>82.620999999999995</v>
      </c>
      <c r="I2527" s="7">
        <v>411.28</v>
      </c>
      <c r="J2527" s="7">
        <v>397.78300000000002</v>
      </c>
      <c r="K2527" s="8">
        <v>966.0552978515625</v>
      </c>
      <c r="L2527" s="9">
        <v>8.6512279510498047</v>
      </c>
      <c r="M2527" s="10">
        <v>513.7906494140625</v>
      </c>
    </row>
    <row r="2528" spans="1:13" s="3" customFormat="1" x14ac:dyDescent="0.25">
      <c r="A2528" s="4">
        <v>43816.083333333336</v>
      </c>
      <c r="B2528" s="7">
        <v>0</v>
      </c>
      <c r="C2528" s="7">
        <v>1.0999999999999999E-2</v>
      </c>
      <c r="D2528" s="7">
        <v>131.738</v>
      </c>
      <c r="E2528" s="7">
        <v>2.4E-2</v>
      </c>
      <c r="F2528" s="7">
        <v>18.582000000000001</v>
      </c>
      <c r="G2528" s="7">
        <v>350.08</v>
      </c>
      <c r="H2528" s="7">
        <v>56.264000000000003</v>
      </c>
      <c r="I2528" s="7">
        <v>12.083</v>
      </c>
      <c r="J2528" s="7">
        <v>13.244</v>
      </c>
      <c r="K2528" s="8">
        <v>388.80563354492188</v>
      </c>
      <c r="L2528" s="9">
        <v>-0.44341835379600525</v>
      </c>
      <c r="M2528" s="10">
        <v>350.08029174804688</v>
      </c>
    </row>
    <row r="2529" spans="1:13" s="3" customFormat="1" x14ac:dyDescent="0.25">
      <c r="A2529" s="4">
        <v>43816.125</v>
      </c>
      <c r="B2529" s="7">
        <v>0.17799999999999999</v>
      </c>
      <c r="C2529" s="7">
        <v>7.0000000000000001E-3</v>
      </c>
      <c r="D2529" s="7">
        <v>135.99799999999999</v>
      </c>
      <c r="E2529" s="7">
        <v>1.9E-2</v>
      </c>
      <c r="F2529" s="7">
        <v>18.077000000000002</v>
      </c>
      <c r="G2529" s="7">
        <v>324.30700000000002</v>
      </c>
      <c r="H2529" s="7">
        <v>34.920999999999999</v>
      </c>
      <c r="I2529" s="7">
        <v>11.752000000000001</v>
      </c>
      <c r="J2529" s="7">
        <v>11.734999999999999</v>
      </c>
      <c r="K2529" s="8">
        <v>343.09930419921875</v>
      </c>
      <c r="L2529" s="9">
        <v>-0.15660598874092102</v>
      </c>
      <c r="M2529" s="10">
        <v>324.30703735351563</v>
      </c>
    </row>
    <row r="2530" spans="1:13" s="3" customFormat="1" x14ac:dyDescent="0.25">
      <c r="A2530" s="4">
        <v>43816.166666666664</v>
      </c>
      <c r="B2530" s="7">
        <v>0</v>
      </c>
      <c r="C2530" s="7">
        <v>7.0000000000000001E-3</v>
      </c>
      <c r="D2530" s="7">
        <v>122.173</v>
      </c>
      <c r="E2530" s="7">
        <v>6.4000000000000001E-2</v>
      </c>
      <c r="F2530" s="7">
        <v>16.238</v>
      </c>
      <c r="G2530" s="7">
        <v>296.26400000000001</v>
      </c>
      <c r="H2530" s="7">
        <v>31.423999999999999</v>
      </c>
      <c r="I2530" s="7">
        <v>10.789</v>
      </c>
      <c r="J2530" s="7">
        <v>11.31</v>
      </c>
      <c r="K2530" s="8">
        <v>297.09759521484375</v>
      </c>
      <c r="L2530" s="9">
        <v>-0.16805215179920197</v>
      </c>
      <c r="M2530" s="10">
        <v>296.26416015625</v>
      </c>
    </row>
    <row r="2531" spans="1:13" s="3" customFormat="1" x14ac:dyDescent="0.25">
      <c r="A2531" s="4">
        <v>43816.208333333336</v>
      </c>
      <c r="B2531" s="7">
        <v>0.19800000000000001</v>
      </c>
      <c r="C2531" s="7">
        <v>7.0000000000000001E-3</v>
      </c>
      <c r="D2531" s="7">
        <v>111.297</v>
      </c>
      <c r="E2531" s="7">
        <v>7.4999999999999997E-2</v>
      </c>
      <c r="F2531" s="7">
        <v>16.898</v>
      </c>
      <c r="G2531" s="7">
        <v>274.45600000000002</v>
      </c>
      <c r="H2531" s="7">
        <v>29.422999999999998</v>
      </c>
      <c r="I2531" s="7">
        <v>15.683</v>
      </c>
      <c r="J2531" s="7">
        <v>14.065</v>
      </c>
      <c r="K2531" s="8">
        <v>261.45938110351563</v>
      </c>
      <c r="L2531" s="9">
        <v>-0.39962285757064819</v>
      </c>
      <c r="M2531" s="10">
        <v>274.456298828125</v>
      </c>
    </row>
    <row r="2532" spans="1:13" s="3" customFormat="1" x14ac:dyDescent="0.25">
      <c r="A2532" s="4">
        <v>43816.25</v>
      </c>
      <c r="B2532" s="7">
        <v>4.18</v>
      </c>
      <c r="C2532" s="7">
        <v>7.25</v>
      </c>
      <c r="D2532" s="7">
        <v>290.80700000000002</v>
      </c>
      <c r="E2532" s="7">
        <v>3.14</v>
      </c>
      <c r="F2532" s="7">
        <v>19.21</v>
      </c>
      <c r="G2532" s="7">
        <v>407.62</v>
      </c>
      <c r="H2532" s="7">
        <v>92.111999999999995</v>
      </c>
      <c r="I2532" s="7">
        <v>426.49900000000002</v>
      </c>
      <c r="J2532" s="7">
        <v>413.46100000000001</v>
      </c>
      <c r="K2532" s="8">
        <v>779.70904541015625</v>
      </c>
      <c r="L2532" s="9">
        <v>9.0300216674804688</v>
      </c>
      <c r="M2532" s="10">
        <v>407.61962890625</v>
      </c>
    </row>
    <row r="2533" spans="1:13" s="3" customFormat="1" x14ac:dyDescent="0.25">
      <c r="A2533" s="4">
        <v>43816.291666666664</v>
      </c>
      <c r="B2533" s="7">
        <v>7.7249999999999996</v>
      </c>
      <c r="C2533" s="7">
        <v>8.6479999999999997</v>
      </c>
      <c r="D2533" s="7">
        <v>335.45299999999997</v>
      </c>
      <c r="E2533" s="7">
        <v>3.12</v>
      </c>
      <c r="F2533" s="7">
        <v>29.763000000000002</v>
      </c>
      <c r="G2533" s="7">
        <v>644.476</v>
      </c>
      <c r="H2533" s="7">
        <v>82.301000000000002</v>
      </c>
      <c r="I2533" s="7">
        <v>420.09199999999998</v>
      </c>
      <c r="J2533" s="7">
        <v>407.41699999999997</v>
      </c>
      <c r="K2533" s="8">
        <v>1220.95458984375</v>
      </c>
      <c r="L2533" s="9">
        <v>8.1747837066650391</v>
      </c>
      <c r="M2533" s="10">
        <v>644.47625732421875</v>
      </c>
    </row>
    <row r="2534" spans="1:13" s="3" customFormat="1" x14ac:dyDescent="0.25">
      <c r="A2534" s="4">
        <v>43816.333333333336</v>
      </c>
      <c r="B2534" s="7">
        <v>11.694000000000001</v>
      </c>
      <c r="C2534" s="7">
        <v>13.032</v>
      </c>
      <c r="D2534" s="7">
        <v>356.00400000000002</v>
      </c>
      <c r="E2534" s="7">
        <v>5.7210000000000001</v>
      </c>
      <c r="F2534" s="7">
        <v>9.7159999999999993</v>
      </c>
      <c r="G2534" s="7">
        <v>605.125</v>
      </c>
      <c r="H2534" s="7">
        <v>88.093000000000004</v>
      </c>
      <c r="I2534" s="7">
        <v>554.80799999999999</v>
      </c>
      <c r="J2534" s="7">
        <v>568.83500000000004</v>
      </c>
      <c r="K2534" s="8">
        <v>1294.0794677734375</v>
      </c>
      <c r="L2534" s="9">
        <v>18.609004974365234</v>
      </c>
      <c r="M2534" s="10">
        <v>605.12493896484375</v>
      </c>
    </row>
    <row r="2535" spans="1:13" s="3" customFormat="1" x14ac:dyDescent="0.25">
      <c r="A2535" s="4">
        <v>43816.375</v>
      </c>
      <c r="B2535" s="7">
        <v>13.492000000000001</v>
      </c>
      <c r="C2535" s="7">
        <v>15.324999999999999</v>
      </c>
      <c r="D2535" s="7">
        <v>382.50299999999999</v>
      </c>
      <c r="E2535" s="7">
        <v>7.2569999999999997</v>
      </c>
      <c r="F2535" s="7">
        <v>10.391999999999999</v>
      </c>
      <c r="G2535" s="7">
        <v>593.15499999999997</v>
      </c>
      <c r="H2535" s="7">
        <v>93.498000000000005</v>
      </c>
      <c r="I2535" s="7">
        <v>647.12</v>
      </c>
      <c r="J2535" s="7">
        <v>659.90099999999995</v>
      </c>
      <c r="K2535" s="8">
        <v>1307.3551025390625</v>
      </c>
      <c r="L2535" s="9">
        <v>27.066656112670898</v>
      </c>
      <c r="M2535" s="10">
        <v>593.15521240234375</v>
      </c>
    </row>
    <row r="2536" spans="1:13" s="3" customFormat="1" x14ac:dyDescent="0.25">
      <c r="A2536" s="4">
        <v>43816.416666666664</v>
      </c>
      <c r="B2536" s="7">
        <v>13.433</v>
      </c>
      <c r="C2536" s="7">
        <v>15.257</v>
      </c>
      <c r="D2536" s="7">
        <v>381.08</v>
      </c>
      <c r="E2536" s="7">
        <v>7.2859999999999996</v>
      </c>
      <c r="F2536" s="7">
        <v>10.462</v>
      </c>
      <c r="G2536" s="7">
        <v>598.54999999999995</v>
      </c>
      <c r="H2536" s="7">
        <v>92.918999999999997</v>
      </c>
      <c r="I2536" s="7">
        <v>643.99300000000005</v>
      </c>
      <c r="J2536" s="7">
        <v>655.94899999999996</v>
      </c>
      <c r="K2536" s="8">
        <v>1305.0146484375</v>
      </c>
      <c r="L2536" s="9">
        <v>26.136053085327148</v>
      </c>
      <c r="M2536" s="10">
        <v>598.5496826171875</v>
      </c>
    </row>
    <row r="2537" spans="1:13" s="3" customFormat="1" x14ac:dyDescent="0.25">
      <c r="A2537" s="4">
        <v>43816.458333333336</v>
      </c>
      <c r="B2537" s="7">
        <v>11.750999999999999</v>
      </c>
      <c r="C2537" s="7">
        <v>13.061</v>
      </c>
      <c r="D2537" s="7">
        <v>358.11599999999999</v>
      </c>
      <c r="E2537" s="7">
        <v>5.6609999999999996</v>
      </c>
      <c r="F2537" s="7">
        <v>12.122999999999999</v>
      </c>
      <c r="G2537" s="7">
        <v>607.59799999999996</v>
      </c>
      <c r="H2537" s="7">
        <v>88.741</v>
      </c>
      <c r="I2537" s="7">
        <v>553.625</v>
      </c>
      <c r="J2537" s="7">
        <v>566.96100000000001</v>
      </c>
      <c r="K2537" s="8">
        <v>1294.286865234375</v>
      </c>
      <c r="L2537" s="9">
        <v>18.511896133422852</v>
      </c>
      <c r="M2537" s="10">
        <v>607.598388671875</v>
      </c>
    </row>
    <row r="2538" spans="1:13" s="3" customFormat="1" x14ac:dyDescent="0.25">
      <c r="A2538" s="4">
        <v>43816.5</v>
      </c>
      <c r="B2538" s="7">
        <v>11.576000000000001</v>
      </c>
      <c r="C2538" s="7">
        <v>12.968</v>
      </c>
      <c r="D2538" s="7">
        <v>356.952</v>
      </c>
      <c r="E2538" s="7">
        <v>5.4989999999999997</v>
      </c>
      <c r="F2538" s="7">
        <v>13.212999999999999</v>
      </c>
      <c r="G2538" s="7">
        <v>613.48299999999995</v>
      </c>
      <c r="H2538" s="7">
        <v>87.322999999999993</v>
      </c>
      <c r="I2538" s="7">
        <v>553.98199999999997</v>
      </c>
      <c r="J2538" s="7">
        <v>567.71299999999997</v>
      </c>
      <c r="K2538" s="8">
        <v>1295.5244140625</v>
      </c>
      <c r="L2538" s="9">
        <v>18.36467170715332</v>
      </c>
      <c r="M2538" s="10">
        <v>613.4832763671875</v>
      </c>
    </row>
    <row r="2539" spans="1:13" s="3" customFormat="1" x14ac:dyDescent="0.25">
      <c r="A2539" s="4">
        <v>43816.541666666664</v>
      </c>
      <c r="B2539" s="7">
        <v>11.632</v>
      </c>
      <c r="C2539" s="7">
        <v>12.792</v>
      </c>
      <c r="D2539" s="7">
        <v>360.66300000000001</v>
      </c>
      <c r="E2539" s="7">
        <v>5.4269999999999996</v>
      </c>
      <c r="F2539" s="7">
        <v>13.452999999999999</v>
      </c>
      <c r="G2539" s="7">
        <v>611.10799999999995</v>
      </c>
      <c r="H2539" s="7">
        <v>87.341999999999999</v>
      </c>
      <c r="I2539" s="7">
        <v>546.38599999999997</v>
      </c>
      <c r="J2539" s="7">
        <v>558.01</v>
      </c>
      <c r="K2539" s="8">
        <v>1297.28662109375</v>
      </c>
      <c r="L2539" s="9">
        <v>17.634101867675781</v>
      </c>
      <c r="M2539" s="10">
        <v>611.1082763671875</v>
      </c>
    </row>
    <row r="2540" spans="1:13" s="3" customFormat="1" x14ac:dyDescent="0.25">
      <c r="A2540" s="4">
        <v>43816.583333333336</v>
      </c>
      <c r="B2540" s="7">
        <v>13.500999999999999</v>
      </c>
      <c r="C2540" s="7">
        <v>15.356999999999999</v>
      </c>
      <c r="D2540" s="7">
        <v>387.39400000000001</v>
      </c>
      <c r="E2540" s="7">
        <v>7.14</v>
      </c>
      <c r="F2540" s="7">
        <v>14.079000000000001</v>
      </c>
      <c r="G2540" s="7">
        <v>602.279</v>
      </c>
      <c r="H2540" s="7">
        <v>92.251999999999995</v>
      </c>
      <c r="I2540" s="7">
        <v>649.99</v>
      </c>
      <c r="J2540" s="7">
        <v>662.45799999999997</v>
      </c>
      <c r="K2540" s="8">
        <v>1312.0072021484375</v>
      </c>
      <c r="L2540" s="9">
        <v>27.149440765380859</v>
      </c>
      <c r="M2540" s="10">
        <v>602.279296875</v>
      </c>
    </row>
    <row r="2541" spans="1:13" s="3" customFormat="1" x14ac:dyDescent="0.25">
      <c r="A2541" s="4">
        <v>43816.625</v>
      </c>
      <c r="B2541" s="7">
        <v>9.7919999999999998</v>
      </c>
      <c r="C2541" s="7">
        <v>10.624000000000001</v>
      </c>
      <c r="D2541" s="7">
        <v>350.00200000000001</v>
      </c>
      <c r="E2541" s="7">
        <v>3.9359999999999999</v>
      </c>
      <c r="F2541" s="7">
        <v>22.806000000000001</v>
      </c>
      <c r="G2541" s="7">
        <v>650.29600000000005</v>
      </c>
      <c r="H2541" s="7">
        <v>81.763000000000005</v>
      </c>
      <c r="I2541" s="7">
        <v>472.52499999999998</v>
      </c>
      <c r="J2541" s="7">
        <v>471.97</v>
      </c>
      <c r="K2541" s="8">
        <v>1298.2769775390625</v>
      </c>
      <c r="L2541" s="9">
        <v>10.812698364257813</v>
      </c>
      <c r="M2541" s="10">
        <v>650.2962646484375</v>
      </c>
    </row>
    <row r="2542" spans="1:13" s="3" customFormat="1" x14ac:dyDescent="0.25">
      <c r="A2542" s="4">
        <v>43816.666666666664</v>
      </c>
      <c r="B2542" s="7">
        <v>11.657</v>
      </c>
      <c r="C2542" s="7">
        <v>13.051</v>
      </c>
      <c r="D2542" s="7">
        <v>364.142</v>
      </c>
      <c r="E2542" s="7">
        <v>5.3710000000000004</v>
      </c>
      <c r="F2542" s="7">
        <v>14.311</v>
      </c>
      <c r="G2542" s="7">
        <v>609.01800000000003</v>
      </c>
      <c r="H2542" s="7">
        <v>88.814999999999998</v>
      </c>
      <c r="I2542" s="7">
        <v>556.26900000000001</v>
      </c>
      <c r="J2542" s="7">
        <v>566.19899999999996</v>
      </c>
      <c r="K2542" s="8">
        <v>1300.201904296875</v>
      </c>
      <c r="L2542" s="9">
        <v>18.461160659790039</v>
      </c>
      <c r="M2542" s="10">
        <v>609.01788330078125</v>
      </c>
    </row>
    <row r="2543" spans="1:13" s="3" customFormat="1" x14ac:dyDescent="0.25">
      <c r="A2543" s="4">
        <v>43816.708333333336</v>
      </c>
      <c r="B2543" s="7">
        <v>13.81</v>
      </c>
      <c r="C2543" s="7">
        <v>15.582000000000001</v>
      </c>
      <c r="D2543" s="7">
        <v>388.834</v>
      </c>
      <c r="E2543" s="7">
        <v>7.2039999999999997</v>
      </c>
      <c r="F2543" s="7">
        <v>12.821</v>
      </c>
      <c r="G2543" s="7">
        <v>610.57899999999995</v>
      </c>
      <c r="H2543" s="7">
        <v>93.290999999999997</v>
      </c>
      <c r="I2543" s="7">
        <v>653.05499999999995</v>
      </c>
      <c r="J2543" s="7">
        <v>667.024</v>
      </c>
      <c r="K2543" s="8">
        <v>1335.8795166015625</v>
      </c>
      <c r="L2543" s="9">
        <v>27.788553237915039</v>
      </c>
      <c r="M2543" s="10">
        <v>610.57916259765625</v>
      </c>
    </row>
    <row r="2544" spans="1:13" s="3" customFormat="1" x14ac:dyDescent="0.25">
      <c r="A2544" s="4">
        <v>43816.75</v>
      </c>
      <c r="B2544" s="7">
        <v>13.881</v>
      </c>
      <c r="C2544" s="7">
        <v>15.6</v>
      </c>
      <c r="D2544" s="7">
        <v>387.28100000000001</v>
      </c>
      <c r="E2544" s="7">
        <v>7.3520000000000003</v>
      </c>
      <c r="F2544" s="7">
        <v>11.579000000000001</v>
      </c>
      <c r="G2544" s="7">
        <v>603.30600000000004</v>
      </c>
      <c r="H2544" s="7">
        <v>94.558999999999997</v>
      </c>
      <c r="I2544" s="7">
        <v>654.21</v>
      </c>
      <c r="J2544" s="7">
        <v>668.36900000000003</v>
      </c>
      <c r="K2544" s="8">
        <v>1324.9892578125</v>
      </c>
      <c r="L2544" s="9">
        <v>28.81336784362793</v>
      </c>
      <c r="M2544" s="10">
        <v>603.30560302734375</v>
      </c>
    </row>
    <row r="2545" spans="1:13" s="3" customFormat="1" x14ac:dyDescent="0.25">
      <c r="A2545" s="4">
        <v>43816.791666666664</v>
      </c>
      <c r="B2545" s="7">
        <v>13.657999999999999</v>
      </c>
      <c r="C2545" s="7">
        <v>15.571999999999999</v>
      </c>
      <c r="D2545" s="7">
        <v>388.47300000000001</v>
      </c>
      <c r="E2545" s="7">
        <v>7.3559999999999999</v>
      </c>
      <c r="F2545" s="7">
        <v>12.114000000000001</v>
      </c>
      <c r="G2545" s="7">
        <v>597.721</v>
      </c>
      <c r="H2545" s="7">
        <v>95.075000000000003</v>
      </c>
      <c r="I2545" s="7">
        <v>653.86</v>
      </c>
      <c r="J2545" s="7">
        <v>668.4</v>
      </c>
      <c r="K2545" s="8">
        <v>1311.407958984375</v>
      </c>
      <c r="L2545" s="9">
        <v>26.920339584350586</v>
      </c>
      <c r="M2545" s="10">
        <v>597.720947265625</v>
      </c>
    </row>
    <row r="2546" spans="1:13" s="3" customFormat="1" x14ac:dyDescent="0.25">
      <c r="A2546" s="4">
        <v>43816.833333333336</v>
      </c>
      <c r="B2546" s="7">
        <v>13.82</v>
      </c>
      <c r="C2546" s="7">
        <v>15.42</v>
      </c>
      <c r="D2546" s="7">
        <v>386.21800000000002</v>
      </c>
      <c r="E2546" s="7">
        <v>7.2430000000000003</v>
      </c>
      <c r="F2546" s="7">
        <v>12.18</v>
      </c>
      <c r="G2546" s="7">
        <v>601.36900000000003</v>
      </c>
      <c r="H2546" s="7">
        <v>94.441999999999993</v>
      </c>
      <c r="I2546" s="7">
        <v>650.26</v>
      </c>
      <c r="J2546" s="7">
        <v>668.75900000000001</v>
      </c>
      <c r="K2546" s="8">
        <v>1321.9886474609375</v>
      </c>
      <c r="L2546" s="9">
        <v>28.199825286865234</v>
      </c>
      <c r="M2546" s="10">
        <v>601.369384765625</v>
      </c>
    </row>
    <row r="2547" spans="1:13" s="3" customFormat="1" x14ac:dyDescent="0.25">
      <c r="A2547" s="4">
        <v>43816.875</v>
      </c>
      <c r="B2547" s="7">
        <v>13.932</v>
      </c>
      <c r="C2547" s="7">
        <v>15.516</v>
      </c>
      <c r="D2547" s="7">
        <v>386.87400000000002</v>
      </c>
      <c r="E2547" s="7">
        <v>7.3070000000000004</v>
      </c>
      <c r="F2547" s="7">
        <v>11.845000000000001</v>
      </c>
      <c r="G2547" s="7">
        <v>606.91499999999996</v>
      </c>
      <c r="H2547" s="7">
        <v>94.652000000000001</v>
      </c>
      <c r="I2547" s="7">
        <v>654.58699999999999</v>
      </c>
      <c r="J2547" s="7">
        <v>668.11900000000003</v>
      </c>
      <c r="K2547" s="8">
        <v>1329.5650634765625</v>
      </c>
      <c r="L2547" s="9">
        <v>27.815860748291016</v>
      </c>
      <c r="M2547" s="10">
        <v>606.9151611328125</v>
      </c>
    </row>
    <row r="2548" spans="1:13" s="3" customFormat="1" x14ac:dyDescent="0.25">
      <c r="A2548" s="4">
        <v>43816.916666666664</v>
      </c>
      <c r="B2548" s="7">
        <v>13.538</v>
      </c>
      <c r="C2548" s="7">
        <v>15.387</v>
      </c>
      <c r="D2548" s="7">
        <v>383.2</v>
      </c>
      <c r="E2548" s="7">
        <v>7.2690000000000001</v>
      </c>
      <c r="F2548" s="7">
        <v>10.997999999999999</v>
      </c>
      <c r="G2548" s="7">
        <v>595.28300000000002</v>
      </c>
      <c r="H2548" s="7">
        <v>94.911000000000001</v>
      </c>
      <c r="I2548" s="7">
        <v>651.51800000000003</v>
      </c>
      <c r="J2548" s="7">
        <v>665.81299999999999</v>
      </c>
      <c r="K2548" s="8">
        <v>1311.4300537109375</v>
      </c>
      <c r="L2548" s="9">
        <v>27.730373382568359</v>
      </c>
      <c r="M2548" s="10">
        <v>595.28338623046875</v>
      </c>
    </row>
    <row r="2549" spans="1:13" s="3" customFormat="1" x14ac:dyDescent="0.25">
      <c r="A2549" s="4">
        <v>43816.958333333336</v>
      </c>
      <c r="B2549" s="7">
        <v>13.738</v>
      </c>
      <c r="C2549" s="7">
        <v>15.532999999999999</v>
      </c>
      <c r="D2549" s="7">
        <v>385.59</v>
      </c>
      <c r="E2549" s="7">
        <v>7.3220000000000001</v>
      </c>
      <c r="F2549" s="7">
        <v>10.961</v>
      </c>
      <c r="G2549" s="7">
        <v>598.75099999999998</v>
      </c>
      <c r="H2549" s="7">
        <v>93.46</v>
      </c>
      <c r="I2549" s="7">
        <v>655.46600000000001</v>
      </c>
      <c r="J2549" s="7">
        <v>670.79300000000001</v>
      </c>
      <c r="K2549" s="8">
        <v>1307.2655029296875</v>
      </c>
      <c r="L2549" s="9">
        <v>27.029926300048828</v>
      </c>
      <c r="M2549" s="10">
        <v>598.75079345703125</v>
      </c>
    </row>
    <row r="2550" spans="1:13" s="3" customFormat="1" x14ac:dyDescent="0.25">
      <c r="A2550" s="4">
        <v>43817</v>
      </c>
      <c r="B2550" s="7">
        <v>5.37</v>
      </c>
      <c r="C2550" s="7">
        <v>7.7889999999999997</v>
      </c>
      <c r="D2550" s="7">
        <v>317.28899999999999</v>
      </c>
      <c r="E2550" s="7">
        <v>3.0569999999999999</v>
      </c>
      <c r="F2550" s="7">
        <v>30.547999999999998</v>
      </c>
      <c r="G2550" s="7">
        <v>528.21699999999998</v>
      </c>
      <c r="H2550" s="7">
        <v>83.218999999999994</v>
      </c>
      <c r="I2550" s="7">
        <v>412.36099999999999</v>
      </c>
      <c r="J2550" s="7">
        <v>399.69799999999998</v>
      </c>
      <c r="K2550" s="8">
        <v>998.36431884765625</v>
      </c>
      <c r="L2550" s="9">
        <v>8.3004608154296875</v>
      </c>
      <c r="M2550" s="10">
        <v>528.21722412109375</v>
      </c>
    </row>
    <row r="2551" spans="1:13" s="3" customFormat="1" x14ac:dyDescent="0.25">
      <c r="A2551" s="4">
        <v>43817.041666666664</v>
      </c>
      <c r="B2551" s="7">
        <v>0.24099999999999999</v>
      </c>
      <c r="C2551" s="7">
        <v>2.3E-2</v>
      </c>
      <c r="D2551" s="7">
        <v>128.506</v>
      </c>
      <c r="E2551" s="7">
        <v>1.9E-2</v>
      </c>
      <c r="F2551" s="7">
        <v>16.78</v>
      </c>
      <c r="G2551" s="7">
        <v>346.10899999999998</v>
      </c>
      <c r="H2551" s="7">
        <v>48.908000000000001</v>
      </c>
      <c r="I2551" s="7">
        <v>12.055999999999999</v>
      </c>
      <c r="J2551" s="7">
        <v>11.193</v>
      </c>
      <c r="K2551" s="8">
        <v>383.0953369140625</v>
      </c>
      <c r="L2551" s="9">
        <v>-0.44804742932319641</v>
      </c>
      <c r="M2551" s="10">
        <v>346.10882568359375</v>
      </c>
    </row>
    <row r="2552" spans="1:13" s="3" customFormat="1" x14ac:dyDescent="0.25">
      <c r="A2552" s="4">
        <v>43817.083333333336</v>
      </c>
      <c r="B2552" s="7">
        <v>0.22700000000000001</v>
      </c>
      <c r="C2552" s="7">
        <v>7.0000000000000001E-3</v>
      </c>
      <c r="D2552" s="7">
        <v>132.172</v>
      </c>
      <c r="E2552" s="7">
        <v>1.7999999999999999E-2</v>
      </c>
      <c r="F2552" s="7">
        <v>16.111999999999998</v>
      </c>
      <c r="G2552" s="7">
        <v>320.56900000000002</v>
      </c>
      <c r="H2552" s="7">
        <v>35.866999999999997</v>
      </c>
      <c r="I2552" s="7">
        <v>9.4450000000000003</v>
      </c>
      <c r="J2552" s="7">
        <v>9.7260000000000009</v>
      </c>
      <c r="K2552" s="8">
        <v>336.68096923828125</v>
      </c>
      <c r="L2552" s="9">
        <v>-0.176762655377388</v>
      </c>
      <c r="M2552" s="10">
        <v>320.56936645507813</v>
      </c>
    </row>
    <row r="2553" spans="1:13" s="3" customFormat="1" x14ac:dyDescent="0.25">
      <c r="A2553" s="4">
        <v>43817.125</v>
      </c>
      <c r="B2553" s="7">
        <v>0.248</v>
      </c>
      <c r="C2553" s="7">
        <v>8.0000000000000002E-3</v>
      </c>
      <c r="D2553" s="7">
        <v>119.71899999999999</v>
      </c>
      <c r="E2553" s="7">
        <v>0.06</v>
      </c>
      <c r="F2553" s="7">
        <v>15.503</v>
      </c>
      <c r="G2553" s="7">
        <v>293.35300000000001</v>
      </c>
      <c r="H2553" s="7">
        <v>34.798000000000002</v>
      </c>
      <c r="I2553" s="7">
        <v>14.298</v>
      </c>
      <c r="J2553" s="7">
        <v>14.743</v>
      </c>
      <c r="K2553" s="8">
        <v>292.57083129882813</v>
      </c>
      <c r="L2553" s="9">
        <v>-0.17398004233837128</v>
      </c>
      <c r="M2553" s="10">
        <v>293.35311889648438</v>
      </c>
    </row>
    <row r="2554" spans="1:13" s="3" customFormat="1" x14ac:dyDescent="0.25">
      <c r="A2554" s="4">
        <v>43817.166666666664</v>
      </c>
      <c r="B2554" s="7">
        <v>0.248</v>
      </c>
      <c r="C2554" s="7">
        <v>8.0000000000000002E-3</v>
      </c>
      <c r="D2554" s="7">
        <v>108.932</v>
      </c>
      <c r="E2554" s="7">
        <v>6.5000000000000002E-2</v>
      </c>
      <c r="F2554" s="7">
        <v>16.704999999999998</v>
      </c>
      <c r="G2554" s="7">
        <v>271.93200000000002</v>
      </c>
      <c r="H2554" s="7">
        <v>32.277000000000001</v>
      </c>
      <c r="I2554" s="7">
        <v>15.22</v>
      </c>
      <c r="J2554" s="7">
        <v>15.108000000000001</v>
      </c>
      <c r="K2554" s="8">
        <v>257.072265625</v>
      </c>
      <c r="L2554" s="9">
        <v>-0.16017472743988037</v>
      </c>
      <c r="M2554" s="10">
        <v>271.93167114257813</v>
      </c>
    </row>
    <row r="2555" spans="1:13" s="3" customFormat="1" x14ac:dyDescent="0.25">
      <c r="A2555" s="4">
        <v>43817.208333333336</v>
      </c>
      <c r="B2555" s="7">
        <v>0.183</v>
      </c>
      <c r="C2555" s="7">
        <v>8.0000000000000002E-3</v>
      </c>
      <c r="D2555" s="7">
        <v>100.709</v>
      </c>
      <c r="E2555" s="7">
        <v>4.7E-2</v>
      </c>
      <c r="F2555" s="7">
        <v>15.333</v>
      </c>
      <c r="G2555" s="7">
        <v>252.83699999999999</v>
      </c>
      <c r="H2555" s="7">
        <v>31.398</v>
      </c>
      <c r="I2555" s="7">
        <v>16.253</v>
      </c>
      <c r="J2555" s="7">
        <v>15.805999999999999</v>
      </c>
      <c r="K2555" s="8">
        <v>225.08602905273438</v>
      </c>
      <c r="L2555" s="9">
        <v>-0.16142766177654266</v>
      </c>
      <c r="M2555" s="10">
        <v>252.83673095703125</v>
      </c>
    </row>
    <row r="2556" spans="1:13" s="3" customFormat="1" x14ac:dyDescent="0.25">
      <c r="A2556" s="4">
        <v>43817.25</v>
      </c>
      <c r="B2556" s="7">
        <v>0.109</v>
      </c>
      <c r="C2556" s="7">
        <v>8.9999999999999993E-3</v>
      </c>
      <c r="D2556" s="7">
        <v>92.832999999999998</v>
      </c>
      <c r="E2556" s="7">
        <v>3.6999999999999998E-2</v>
      </c>
      <c r="F2556" s="7">
        <v>15.462999999999999</v>
      </c>
      <c r="G2556" s="7">
        <v>235.41499999999999</v>
      </c>
      <c r="H2556" s="7">
        <v>29.972999999999999</v>
      </c>
      <c r="I2556" s="7">
        <v>16.619</v>
      </c>
      <c r="J2556" s="7">
        <v>16.484999999999999</v>
      </c>
      <c r="K2556" s="8">
        <v>196.283447265625</v>
      </c>
      <c r="L2556" s="9">
        <v>-0.16299782693386078</v>
      </c>
      <c r="M2556" s="10">
        <v>235.41520690917969</v>
      </c>
    </row>
    <row r="2557" spans="1:13" s="3" customFormat="1" x14ac:dyDescent="0.25">
      <c r="A2557" s="4">
        <v>43817.291666666664</v>
      </c>
      <c r="B2557" s="7">
        <v>0</v>
      </c>
      <c r="C2557" s="7">
        <v>8.9999999999999993E-3</v>
      </c>
      <c r="D2557" s="7">
        <v>85.650999999999996</v>
      </c>
      <c r="E2557" s="7">
        <v>5.8000000000000003E-2</v>
      </c>
      <c r="F2557" s="7">
        <v>15.904</v>
      </c>
      <c r="G2557" s="7">
        <v>219.88200000000001</v>
      </c>
      <c r="H2557" s="7">
        <v>30.795999999999999</v>
      </c>
      <c r="I2557" s="7">
        <v>16.071999999999999</v>
      </c>
      <c r="J2557" s="7">
        <v>16.497</v>
      </c>
      <c r="K2557" s="8">
        <v>170.08238220214844</v>
      </c>
      <c r="L2557" s="9">
        <v>-0.1508895605802536</v>
      </c>
      <c r="M2557" s="10">
        <v>219.88233947753906</v>
      </c>
    </row>
    <row r="2558" spans="1:13" s="3" customFormat="1" x14ac:dyDescent="0.25">
      <c r="A2558" s="4">
        <v>43817.333333333336</v>
      </c>
      <c r="B2558" s="7">
        <v>0.23100000000000001</v>
      </c>
      <c r="C2558" s="7">
        <v>8.9999999999999993E-3</v>
      </c>
      <c r="D2558" s="7">
        <v>79.388999999999996</v>
      </c>
      <c r="E2558" s="7">
        <v>4.5999999999999999E-2</v>
      </c>
      <c r="F2558" s="7">
        <v>15.848000000000001</v>
      </c>
      <c r="G2558" s="7">
        <v>205.93899999999999</v>
      </c>
      <c r="H2558" s="7">
        <v>28.116</v>
      </c>
      <c r="I2558" s="7">
        <v>16.236000000000001</v>
      </c>
      <c r="J2558" s="7">
        <v>17.100000000000001</v>
      </c>
      <c r="K2558" s="8">
        <v>146.54109191894531</v>
      </c>
      <c r="L2558" s="9">
        <v>-0.15101940929889679</v>
      </c>
      <c r="M2558" s="10">
        <v>205.93890380859375</v>
      </c>
    </row>
    <row r="2559" spans="1:13" s="3" customFormat="1" x14ac:dyDescent="0.25">
      <c r="A2559" s="4">
        <v>43817.375</v>
      </c>
      <c r="B2559" s="7">
        <v>0</v>
      </c>
      <c r="C2559" s="7">
        <v>8.9999999999999993E-3</v>
      </c>
      <c r="D2559" s="7">
        <v>74.358999999999995</v>
      </c>
      <c r="E2559" s="7">
        <v>3.4000000000000002E-2</v>
      </c>
      <c r="F2559" s="7">
        <v>15.208</v>
      </c>
      <c r="G2559" s="7">
        <v>193.72499999999999</v>
      </c>
      <c r="H2559" s="7">
        <v>30.061</v>
      </c>
      <c r="I2559" s="7">
        <v>15.999000000000001</v>
      </c>
      <c r="J2559" s="7">
        <v>16.408999999999999</v>
      </c>
      <c r="K2559" s="8">
        <v>125.76454925537109</v>
      </c>
      <c r="L2559" s="9">
        <v>-0.16350795328617096</v>
      </c>
      <c r="M2559" s="10">
        <v>193.72494506835938</v>
      </c>
    </row>
    <row r="2560" spans="1:13" s="3" customFormat="1" x14ac:dyDescent="0.25">
      <c r="A2560" s="4">
        <v>43817.416666666664</v>
      </c>
      <c r="B2560" s="7">
        <v>0.21299999999999999</v>
      </c>
      <c r="C2560" s="7">
        <v>8.9999999999999993E-3</v>
      </c>
      <c r="D2560" s="7">
        <v>70.668000000000006</v>
      </c>
      <c r="E2560" s="7">
        <v>2.3E-2</v>
      </c>
      <c r="F2560" s="7">
        <v>15.885999999999999</v>
      </c>
      <c r="G2560" s="7">
        <v>183.54499999999999</v>
      </c>
      <c r="H2560" s="7">
        <v>31.195</v>
      </c>
      <c r="I2560" s="7">
        <v>16.861999999999998</v>
      </c>
      <c r="J2560" s="7">
        <v>15.912000000000001</v>
      </c>
      <c r="K2560" s="8">
        <v>108.38435363769531</v>
      </c>
      <c r="L2560" s="9">
        <v>-0.16082699596881866</v>
      </c>
      <c r="M2560" s="10">
        <v>183.54515075683594</v>
      </c>
    </row>
    <row r="2561" spans="1:13" s="3" customFormat="1" x14ac:dyDescent="0.25">
      <c r="A2561" s="4">
        <v>43817.458333333336</v>
      </c>
      <c r="B2561" s="7">
        <v>0.191</v>
      </c>
      <c r="C2561" s="7">
        <v>8.9999999999999993E-3</v>
      </c>
      <c r="D2561" s="7">
        <v>65.593000000000004</v>
      </c>
      <c r="E2561" s="7">
        <v>2.1999999999999999E-2</v>
      </c>
      <c r="F2561" s="7">
        <v>15.340999999999999</v>
      </c>
      <c r="G2561" s="7">
        <v>174.506</v>
      </c>
      <c r="H2561" s="7">
        <v>31.274000000000001</v>
      </c>
      <c r="I2561" s="7">
        <v>17.25</v>
      </c>
      <c r="J2561" s="7">
        <v>15.95</v>
      </c>
      <c r="K2561" s="8">
        <v>93.02392578125</v>
      </c>
      <c r="L2561" s="9">
        <v>-0.1989227831363678</v>
      </c>
      <c r="M2561" s="10">
        <v>174.50553894042969</v>
      </c>
    </row>
    <row r="2562" spans="1:13" s="3" customFormat="1" x14ac:dyDescent="0.25">
      <c r="A2562" s="4">
        <v>43817.5</v>
      </c>
      <c r="B2562" s="7">
        <v>0.219</v>
      </c>
      <c r="C2562" s="7">
        <v>0.01</v>
      </c>
      <c r="D2562" s="7">
        <v>61.402999999999999</v>
      </c>
      <c r="E2562" s="7">
        <v>3.5000000000000003E-2</v>
      </c>
      <c r="F2562" s="7">
        <v>15.045999999999999</v>
      </c>
      <c r="G2562" s="7">
        <v>165.49199999999999</v>
      </c>
      <c r="H2562" s="7">
        <v>32.478999999999999</v>
      </c>
      <c r="I2562" s="7">
        <v>14.702</v>
      </c>
      <c r="J2562" s="7">
        <v>15.226000000000001</v>
      </c>
      <c r="K2562" s="8">
        <v>77.879341125488281</v>
      </c>
      <c r="L2562" s="9">
        <v>-0.18756631016731262</v>
      </c>
      <c r="M2562" s="10">
        <v>165.49176025390625</v>
      </c>
    </row>
    <row r="2563" spans="1:13" s="3" customFormat="1" x14ac:dyDescent="0.25">
      <c r="A2563" s="4">
        <v>43817.541666666664</v>
      </c>
      <c r="B2563" s="7">
        <v>0</v>
      </c>
      <c r="C2563" s="7">
        <v>8.9999999999999993E-3</v>
      </c>
      <c r="D2563" s="7">
        <v>58.365000000000002</v>
      </c>
      <c r="E2563" s="7">
        <v>6.0000000000000001E-3</v>
      </c>
      <c r="F2563" s="7">
        <v>15.326000000000001</v>
      </c>
      <c r="G2563" s="7">
        <v>158.21299999999999</v>
      </c>
      <c r="H2563" s="7">
        <v>33.17</v>
      </c>
      <c r="I2563" s="7">
        <v>14.627000000000001</v>
      </c>
      <c r="J2563" s="7">
        <v>15.135</v>
      </c>
      <c r="K2563" s="8">
        <v>64.9390869140625</v>
      </c>
      <c r="L2563" s="9">
        <v>-0.1390712708234787</v>
      </c>
      <c r="M2563" s="10">
        <v>158.21337890625</v>
      </c>
    </row>
    <row r="2564" spans="1:13" s="3" customFormat="1" x14ac:dyDescent="0.25">
      <c r="A2564" s="4">
        <v>43817.583333333336</v>
      </c>
      <c r="B2564" s="7">
        <v>0.26900000000000002</v>
      </c>
      <c r="C2564" s="7">
        <v>8.9999999999999993E-3</v>
      </c>
      <c r="D2564" s="7">
        <v>55.393000000000001</v>
      </c>
      <c r="E2564" s="7">
        <v>1.7000000000000001E-2</v>
      </c>
      <c r="F2564" s="7">
        <v>15.2</v>
      </c>
      <c r="G2564" s="7">
        <v>149.977</v>
      </c>
      <c r="H2564" s="7">
        <v>33.308999999999997</v>
      </c>
      <c r="I2564" s="7">
        <v>15.397</v>
      </c>
      <c r="J2564" s="7">
        <v>14.196999999999999</v>
      </c>
      <c r="K2564" s="8">
        <v>54.183540344238281</v>
      </c>
      <c r="L2564" s="9">
        <v>-0.297678142786026</v>
      </c>
      <c r="M2564" s="10">
        <v>149.97721862792969</v>
      </c>
    </row>
    <row r="2565" spans="1:13" s="3" customFormat="1" x14ac:dyDescent="0.25">
      <c r="A2565" s="4">
        <v>43817.625</v>
      </c>
      <c r="B2565" s="7">
        <v>4.5270000000000001</v>
      </c>
      <c r="C2565" s="7">
        <v>7.3719999999999999</v>
      </c>
      <c r="D2565" s="7">
        <v>291.81799999999998</v>
      </c>
      <c r="E2565" s="7">
        <v>3.1659999999999999</v>
      </c>
      <c r="F2565" s="7">
        <v>15.073</v>
      </c>
      <c r="G2565" s="7">
        <v>424.02100000000002</v>
      </c>
      <c r="H2565" s="7">
        <v>97.46</v>
      </c>
      <c r="I2565" s="7">
        <v>432.27600000000001</v>
      </c>
      <c r="J2565" s="7">
        <v>419.07499999999999</v>
      </c>
      <c r="K2565" s="8">
        <v>787.32476806640625</v>
      </c>
      <c r="L2565" s="9">
        <v>9.4588232040405273</v>
      </c>
      <c r="M2565" s="10">
        <v>424.02145385742188</v>
      </c>
    </row>
    <row r="2566" spans="1:13" s="3" customFormat="1" x14ac:dyDescent="0.25">
      <c r="A2566" s="4">
        <v>43817.666666666664</v>
      </c>
      <c r="B2566" s="7">
        <v>6.9039999999999999</v>
      </c>
      <c r="C2566" s="7">
        <v>8.4160000000000004</v>
      </c>
      <c r="D2566" s="7">
        <v>330.87200000000001</v>
      </c>
      <c r="E2566" s="7">
        <v>3.0859999999999999</v>
      </c>
      <c r="F2566" s="7">
        <v>29.734000000000002</v>
      </c>
      <c r="G2566" s="7">
        <v>601.75800000000004</v>
      </c>
      <c r="H2566" s="7">
        <v>85.683000000000007</v>
      </c>
      <c r="I2566" s="7">
        <v>419.36599999999999</v>
      </c>
      <c r="J2566" s="7">
        <v>407.88099999999997</v>
      </c>
      <c r="K2566" s="8">
        <v>1142.986572265625</v>
      </c>
      <c r="L2566" s="9">
        <v>7.2603659629821777</v>
      </c>
      <c r="M2566" s="10">
        <v>601.7579345703125</v>
      </c>
    </row>
    <row r="2567" spans="1:13" s="3" customFormat="1" x14ac:dyDescent="0.25">
      <c r="A2567" s="4">
        <v>43817.708333333336</v>
      </c>
      <c r="B2567" s="7">
        <v>13.821999999999999</v>
      </c>
      <c r="C2567" s="7">
        <v>15.698</v>
      </c>
      <c r="D2567" s="7">
        <v>387.04599999999999</v>
      </c>
      <c r="E2567" s="7">
        <v>7.3419999999999996</v>
      </c>
      <c r="F2567" s="7">
        <v>10.301</v>
      </c>
      <c r="G2567" s="7">
        <v>609.73</v>
      </c>
      <c r="H2567" s="7">
        <v>92.146000000000001</v>
      </c>
      <c r="I2567" s="7">
        <v>660.28899999999999</v>
      </c>
      <c r="J2567" s="7">
        <v>675.28700000000003</v>
      </c>
      <c r="K2567" s="8">
        <v>1332.76953125</v>
      </c>
      <c r="L2567" s="9">
        <v>28.327470779418945</v>
      </c>
      <c r="M2567" s="10">
        <v>609.7296142578125</v>
      </c>
    </row>
    <row r="2568" spans="1:13" s="3" customFormat="1" x14ac:dyDescent="0.25">
      <c r="A2568" s="4">
        <v>43817.75</v>
      </c>
      <c r="B2568" s="7">
        <v>14.007</v>
      </c>
      <c r="C2568" s="7">
        <v>15.741</v>
      </c>
      <c r="D2568" s="7">
        <v>386.11399999999998</v>
      </c>
      <c r="E2568" s="7">
        <v>7.4130000000000003</v>
      </c>
      <c r="F2568" s="7">
        <v>10.29</v>
      </c>
      <c r="G2568" s="7">
        <v>608.10400000000004</v>
      </c>
      <c r="H2568" s="7">
        <v>92.840999999999994</v>
      </c>
      <c r="I2568" s="7">
        <v>661.06500000000005</v>
      </c>
      <c r="J2568" s="7">
        <v>675.30600000000004</v>
      </c>
      <c r="K2568" s="8">
        <v>1335.254638671875</v>
      </c>
      <c r="L2568" s="9">
        <v>28.202920913696289</v>
      </c>
      <c r="M2568" s="10">
        <v>608.10418701171875</v>
      </c>
    </row>
    <row r="2569" spans="1:13" s="3" customFormat="1" x14ac:dyDescent="0.25">
      <c r="A2569" s="4">
        <v>43817.791666666664</v>
      </c>
      <c r="B2569" s="7">
        <v>13.987</v>
      </c>
      <c r="C2569" s="7">
        <v>15.789</v>
      </c>
      <c r="D2569" s="7">
        <v>385.928</v>
      </c>
      <c r="E2569" s="7">
        <v>7.4630000000000001</v>
      </c>
      <c r="F2569" s="7">
        <v>9.6219999999999999</v>
      </c>
      <c r="G2569" s="7">
        <v>607.82299999999998</v>
      </c>
      <c r="H2569" s="7">
        <v>92.849000000000004</v>
      </c>
      <c r="I2569" s="7">
        <v>662.13499999999999</v>
      </c>
      <c r="J2569" s="7">
        <v>676.25</v>
      </c>
      <c r="K2569" s="8">
        <v>1332.1610107421875</v>
      </c>
      <c r="L2569" s="9">
        <v>29.244863510131836</v>
      </c>
      <c r="M2569" s="10">
        <v>607.823486328125</v>
      </c>
    </row>
    <row r="2570" spans="1:13" s="3" customFormat="1" x14ac:dyDescent="0.25">
      <c r="A2570" s="4">
        <v>43817.833333333336</v>
      </c>
      <c r="B2570" s="7">
        <v>14.101000000000001</v>
      </c>
      <c r="C2570" s="7">
        <v>15.742000000000001</v>
      </c>
      <c r="D2570" s="7">
        <v>386.28</v>
      </c>
      <c r="E2570" s="7">
        <v>7.4489999999999998</v>
      </c>
      <c r="F2570" s="7">
        <v>8.9280000000000008</v>
      </c>
      <c r="G2570" s="7">
        <v>606.04499999999996</v>
      </c>
      <c r="H2570" s="7">
        <v>93.045000000000002</v>
      </c>
      <c r="I2570" s="7">
        <v>662.68700000000001</v>
      </c>
      <c r="J2570" s="7">
        <v>676.48599999999999</v>
      </c>
      <c r="K2570" s="8">
        <v>1331.760009765625</v>
      </c>
      <c r="L2570" s="9">
        <v>28.690101623535156</v>
      </c>
      <c r="M2570" s="10">
        <v>606.04498291015625</v>
      </c>
    </row>
    <row r="2571" spans="1:13" s="3" customFormat="1" x14ac:dyDescent="0.25">
      <c r="A2571" s="4">
        <v>43817.875</v>
      </c>
      <c r="B2571" s="7">
        <v>14.063000000000001</v>
      </c>
      <c r="C2571" s="7">
        <v>15.775</v>
      </c>
      <c r="D2571" s="7">
        <v>385.17700000000002</v>
      </c>
      <c r="E2571" s="7">
        <v>7.5140000000000002</v>
      </c>
      <c r="F2571" s="7">
        <v>9.0609999999999999</v>
      </c>
      <c r="G2571" s="7">
        <v>606.73400000000004</v>
      </c>
      <c r="H2571" s="7">
        <v>93.73</v>
      </c>
      <c r="I2571" s="7">
        <v>662.36900000000003</v>
      </c>
      <c r="J2571" s="7">
        <v>676.61900000000003</v>
      </c>
      <c r="K2571" s="8">
        <v>1329.1566162109375</v>
      </c>
      <c r="L2571" s="9">
        <v>28.098291397094727</v>
      </c>
      <c r="M2571" s="10">
        <v>606.73443603515625</v>
      </c>
    </row>
    <row r="2572" spans="1:13" s="3" customFormat="1" x14ac:dyDescent="0.25">
      <c r="A2572" s="4">
        <v>43817.916666666664</v>
      </c>
      <c r="B2572" s="7">
        <v>13.968999999999999</v>
      </c>
      <c r="C2572" s="7">
        <v>15.71</v>
      </c>
      <c r="D2572" s="7">
        <v>382.76799999999997</v>
      </c>
      <c r="E2572" s="7">
        <v>7.4390000000000001</v>
      </c>
      <c r="F2572" s="7">
        <v>10.231</v>
      </c>
      <c r="G2572" s="7">
        <v>600.38499999999999</v>
      </c>
      <c r="H2572" s="7">
        <v>93.486000000000004</v>
      </c>
      <c r="I2572" s="7">
        <v>661.38800000000003</v>
      </c>
      <c r="J2572" s="7">
        <v>675.48299999999995</v>
      </c>
      <c r="K2572" s="8">
        <v>1316.3074951171875</v>
      </c>
      <c r="L2572" s="9">
        <v>28.270278930664063</v>
      </c>
      <c r="M2572" s="10">
        <v>600.38531494140625</v>
      </c>
    </row>
    <row r="2573" spans="1:13" s="3" customFormat="1" x14ac:dyDescent="0.25">
      <c r="A2573" s="4">
        <v>43817.958333333336</v>
      </c>
      <c r="B2573" s="7">
        <v>8.85</v>
      </c>
      <c r="C2573" s="7">
        <v>9.718</v>
      </c>
      <c r="D2573" s="7">
        <v>340.423</v>
      </c>
      <c r="E2573" s="7">
        <v>3.5950000000000002</v>
      </c>
      <c r="F2573" s="7">
        <v>23.992999999999999</v>
      </c>
      <c r="G2573" s="7">
        <v>650.36800000000005</v>
      </c>
      <c r="H2573" s="7">
        <v>80.954999999999998</v>
      </c>
      <c r="I2573" s="7">
        <v>446.964</v>
      </c>
      <c r="J2573" s="7">
        <v>442.404</v>
      </c>
      <c r="K2573" s="8">
        <v>1275.125244140625</v>
      </c>
      <c r="L2573" s="9">
        <v>9.6337413787841797</v>
      </c>
      <c r="M2573" s="10">
        <v>650.36761474609375</v>
      </c>
    </row>
    <row r="2574" spans="1:13" s="3" customFormat="1" x14ac:dyDescent="0.25">
      <c r="A2574" s="4">
        <v>43818</v>
      </c>
      <c r="B2574" s="7">
        <v>13.503</v>
      </c>
      <c r="C2574" s="7">
        <v>15.412000000000001</v>
      </c>
      <c r="D2574" s="7">
        <v>377.40699999999998</v>
      </c>
      <c r="E2574" s="7">
        <v>7.2430000000000003</v>
      </c>
      <c r="F2574" s="7">
        <v>11.071</v>
      </c>
      <c r="G2574" s="7">
        <v>593.06600000000003</v>
      </c>
      <c r="H2574" s="7">
        <v>92.769000000000005</v>
      </c>
      <c r="I2574" s="7">
        <v>648.98599999999999</v>
      </c>
      <c r="J2574" s="7">
        <v>659.92</v>
      </c>
      <c r="K2574" s="8">
        <v>1303.8031005859375</v>
      </c>
      <c r="L2574" s="9">
        <v>27.216976165771484</v>
      </c>
      <c r="M2574" s="10">
        <v>593.06622314453125</v>
      </c>
    </row>
    <row r="2575" spans="1:13" s="3" customFormat="1" x14ac:dyDescent="0.25">
      <c r="A2575" s="4">
        <v>43818.041666666664</v>
      </c>
      <c r="B2575" s="7">
        <v>9.3109999999999999</v>
      </c>
      <c r="C2575" s="7">
        <v>10.199</v>
      </c>
      <c r="D2575" s="7">
        <v>341.14600000000002</v>
      </c>
      <c r="E2575" s="7">
        <v>3.6840000000000002</v>
      </c>
      <c r="F2575" s="7">
        <v>22.084</v>
      </c>
      <c r="G2575" s="7">
        <v>654.11199999999997</v>
      </c>
      <c r="H2575" s="7">
        <v>80.277000000000001</v>
      </c>
      <c r="I2575" s="7">
        <v>459.69400000000002</v>
      </c>
      <c r="J2575" s="7">
        <v>457.322</v>
      </c>
      <c r="K2575" s="8">
        <v>1279.5250244140625</v>
      </c>
      <c r="L2575" s="9">
        <v>10.070868492126465</v>
      </c>
      <c r="M2575" s="10">
        <v>654.111572265625</v>
      </c>
    </row>
    <row r="2576" spans="1:13" s="3" customFormat="1" x14ac:dyDescent="0.25">
      <c r="A2576" s="4">
        <v>43818.083333333336</v>
      </c>
      <c r="B2576" s="7">
        <v>9.0239999999999991</v>
      </c>
      <c r="C2576" s="7">
        <v>9.8620000000000001</v>
      </c>
      <c r="D2576" s="7">
        <v>341.08499999999998</v>
      </c>
      <c r="E2576" s="7">
        <v>3.5830000000000002</v>
      </c>
      <c r="F2576" s="7">
        <v>24.199000000000002</v>
      </c>
      <c r="G2576" s="7">
        <v>648.80999999999995</v>
      </c>
      <c r="H2576" s="7">
        <v>79.512</v>
      </c>
      <c r="I2576" s="7">
        <v>450.39400000000001</v>
      </c>
      <c r="J2576" s="7">
        <v>444.71699999999998</v>
      </c>
      <c r="K2576" s="8">
        <v>1273.51025390625</v>
      </c>
      <c r="L2576" s="9">
        <v>10.007139205932617</v>
      </c>
      <c r="M2576" s="10">
        <v>648.80987548828125</v>
      </c>
    </row>
    <row r="2577" spans="1:13" s="3" customFormat="1" x14ac:dyDescent="0.25">
      <c r="A2577" s="4">
        <v>43818.125</v>
      </c>
      <c r="B2577" s="7">
        <v>10.01</v>
      </c>
      <c r="C2577" s="7">
        <v>10.885999999999999</v>
      </c>
      <c r="D2577" s="7">
        <v>345.65499999999997</v>
      </c>
      <c r="E2577" s="7">
        <v>4.194</v>
      </c>
      <c r="F2577" s="7">
        <v>18.286999999999999</v>
      </c>
      <c r="G2577" s="7">
        <v>644.71100000000001</v>
      </c>
      <c r="H2577" s="7">
        <v>80.391000000000005</v>
      </c>
      <c r="I2577" s="7">
        <v>482.82600000000002</v>
      </c>
      <c r="J2577" s="7">
        <v>483.39600000000002</v>
      </c>
      <c r="K2577" s="8">
        <v>1296.5443115234375</v>
      </c>
      <c r="L2577" s="9">
        <v>10.904441833496094</v>
      </c>
      <c r="M2577" s="10">
        <v>644.71142578125</v>
      </c>
    </row>
    <row r="2578" spans="1:13" s="3" customFormat="1" x14ac:dyDescent="0.25">
      <c r="A2578" s="4">
        <v>43818.166666666664</v>
      </c>
      <c r="B2578" s="7">
        <v>10.506</v>
      </c>
      <c r="C2578" s="7">
        <v>11.555999999999999</v>
      </c>
      <c r="D2578" s="7">
        <v>344.86599999999999</v>
      </c>
      <c r="E2578" s="7">
        <v>4.4660000000000002</v>
      </c>
      <c r="F2578" s="7">
        <v>15.288</v>
      </c>
      <c r="G2578" s="7">
        <v>631.77800000000002</v>
      </c>
      <c r="H2578" s="7">
        <v>82.834999999999994</v>
      </c>
      <c r="I2578" s="7">
        <v>503.37900000000002</v>
      </c>
      <c r="J2578" s="7">
        <v>504.47199999999998</v>
      </c>
      <c r="K2578" s="8">
        <v>1292.690673828125</v>
      </c>
      <c r="L2578" s="9">
        <v>12.679892539978027</v>
      </c>
      <c r="M2578" s="10">
        <v>631.778076171875</v>
      </c>
    </row>
    <row r="2579" spans="1:13" s="3" customFormat="1" x14ac:dyDescent="0.25">
      <c r="A2579" s="4">
        <v>43818.208333333336</v>
      </c>
      <c r="B2579" s="7">
        <v>10.426</v>
      </c>
      <c r="C2579" s="7">
        <v>11.489000000000001</v>
      </c>
      <c r="D2579" s="7">
        <v>342.48200000000003</v>
      </c>
      <c r="E2579" s="7">
        <v>4.4379999999999997</v>
      </c>
      <c r="F2579" s="7">
        <v>9.9369999999999994</v>
      </c>
      <c r="G2579" s="7">
        <v>629.97900000000004</v>
      </c>
      <c r="H2579" s="7">
        <v>85.456999999999994</v>
      </c>
      <c r="I2579" s="7">
        <v>495.28</v>
      </c>
      <c r="J2579" s="7">
        <v>506.798</v>
      </c>
      <c r="K2579" s="8">
        <v>1294.058349609375</v>
      </c>
      <c r="L2579" s="9">
        <v>12.999628067016602</v>
      </c>
      <c r="M2579" s="10">
        <v>629.97918701171875</v>
      </c>
    </row>
    <row r="2580" spans="1:13" s="3" customFormat="1" x14ac:dyDescent="0.25">
      <c r="A2580" s="4">
        <v>43818.25</v>
      </c>
      <c r="B2580" s="7">
        <v>10.077999999999999</v>
      </c>
      <c r="C2580" s="7">
        <v>10.906000000000001</v>
      </c>
      <c r="D2580" s="7">
        <v>343.62400000000002</v>
      </c>
      <c r="E2580" s="7">
        <v>4.2220000000000004</v>
      </c>
      <c r="F2580" s="7">
        <v>17.917000000000002</v>
      </c>
      <c r="G2580" s="7">
        <v>645.88699999999994</v>
      </c>
      <c r="H2580" s="7">
        <v>82.135000000000005</v>
      </c>
      <c r="I2580" s="7">
        <v>485.24599999999998</v>
      </c>
      <c r="J2580" s="7">
        <v>482.70299999999997</v>
      </c>
      <c r="K2580" s="8">
        <v>1298.5294189453125</v>
      </c>
      <c r="L2580" s="9">
        <v>10.917455673217773</v>
      </c>
      <c r="M2580" s="10">
        <v>645.88720703125</v>
      </c>
    </row>
    <row r="2581" spans="1:13" s="3" customFormat="1" x14ac:dyDescent="0.25">
      <c r="A2581" s="4">
        <v>43818.291666666664</v>
      </c>
      <c r="B2581" s="7">
        <v>11.499000000000001</v>
      </c>
      <c r="C2581" s="7">
        <v>12.881</v>
      </c>
      <c r="D2581" s="7">
        <v>351.536</v>
      </c>
      <c r="E2581" s="7">
        <v>5.3479999999999999</v>
      </c>
      <c r="F2581" s="7">
        <v>9.2379999999999995</v>
      </c>
      <c r="G2581" s="7">
        <v>606.28</v>
      </c>
      <c r="H2581" s="7">
        <v>88.025000000000006</v>
      </c>
      <c r="I2581" s="7">
        <v>553.048</v>
      </c>
      <c r="J2581" s="7">
        <v>564.60799999999995</v>
      </c>
      <c r="K2581" s="8">
        <v>1286.2535400390625</v>
      </c>
      <c r="L2581" s="9">
        <v>17.932374954223633</v>
      </c>
      <c r="M2581" s="10">
        <v>606.27978515625</v>
      </c>
    </row>
    <row r="2582" spans="1:13" s="3" customFormat="1" x14ac:dyDescent="0.25">
      <c r="A2582" s="4">
        <v>43818.333333333336</v>
      </c>
      <c r="B2582" s="7">
        <v>14.05</v>
      </c>
      <c r="C2582" s="7">
        <v>15.792</v>
      </c>
      <c r="D2582" s="7">
        <v>381.36599999999999</v>
      </c>
      <c r="E2582" s="7">
        <v>7.4009999999999998</v>
      </c>
      <c r="F2582" s="7">
        <v>8.6739999999999995</v>
      </c>
      <c r="G2582" s="7">
        <v>605.44100000000003</v>
      </c>
      <c r="H2582" s="7">
        <v>92.873999999999995</v>
      </c>
      <c r="I2582" s="7">
        <v>664.82600000000002</v>
      </c>
      <c r="J2582" s="7">
        <v>675.21199999999999</v>
      </c>
      <c r="K2582" s="8">
        <v>1334.07177734375</v>
      </c>
      <c r="L2582" s="9">
        <v>28.385265350341797</v>
      </c>
      <c r="M2582" s="10">
        <v>605.44110107421875</v>
      </c>
    </row>
    <row r="2583" spans="1:13" s="3" customFormat="1" x14ac:dyDescent="0.25">
      <c r="A2583" s="4">
        <v>43818.375</v>
      </c>
      <c r="B2583" s="7">
        <v>13.141999999999999</v>
      </c>
      <c r="C2583" s="7">
        <v>14.846</v>
      </c>
      <c r="D2583" s="7">
        <v>371.62599999999998</v>
      </c>
      <c r="E2583" s="7">
        <v>6.7830000000000004</v>
      </c>
      <c r="F2583" s="7">
        <v>9.5229999999999997</v>
      </c>
      <c r="G2583" s="7">
        <v>591.59900000000005</v>
      </c>
      <c r="H2583" s="7">
        <v>93.082999999999998</v>
      </c>
      <c r="I2583" s="7">
        <v>623.745</v>
      </c>
      <c r="J2583" s="7">
        <v>636.24199999999996</v>
      </c>
      <c r="K2583" s="8">
        <v>1299.0328369140625</v>
      </c>
      <c r="L2583" s="9">
        <v>23.622154235839844</v>
      </c>
      <c r="M2583" s="10">
        <v>591.59918212890625</v>
      </c>
    </row>
    <row r="2584" spans="1:13" s="3" customFormat="1" x14ac:dyDescent="0.25">
      <c r="A2584" s="4">
        <v>43818.416666666664</v>
      </c>
      <c r="B2584" s="7">
        <v>14.178000000000001</v>
      </c>
      <c r="C2584" s="7">
        <v>15.802</v>
      </c>
      <c r="D2584" s="7">
        <v>383.58199999999999</v>
      </c>
      <c r="E2584" s="7">
        <v>7.4720000000000004</v>
      </c>
      <c r="F2584" s="7">
        <v>9.0190000000000001</v>
      </c>
      <c r="G2584" s="7">
        <v>605.14700000000005</v>
      </c>
      <c r="H2584" s="7">
        <v>93.960999999999999</v>
      </c>
      <c r="I2584" s="7">
        <v>663.577</v>
      </c>
      <c r="J2584" s="7">
        <v>678.65800000000002</v>
      </c>
      <c r="K2584" s="8">
        <v>1329.2894287109375</v>
      </c>
      <c r="L2584" s="9">
        <v>28.671125411987305</v>
      </c>
      <c r="M2584" s="10">
        <v>605.14715576171875</v>
      </c>
    </row>
    <row r="2585" spans="1:13" s="3" customFormat="1" x14ac:dyDescent="0.25">
      <c r="A2585" s="4">
        <v>43818.458333333336</v>
      </c>
      <c r="B2585" s="7">
        <v>13.597</v>
      </c>
      <c r="C2585" s="7">
        <v>15.593999999999999</v>
      </c>
      <c r="D2585" s="7">
        <v>379.983</v>
      </c>
      <c r="E2585" s="7">
        <v>7.2839999999999998</v>
      </c>
      <c r="F2585" s="7">
        <v>9.6509999999999998</v>
      </c>
      <c r="G2585" s="7">
        <v>591.88099999999997</v>
      </c>
      <c r="H2585" s="7">
        <v>94.418999999999997</v>
      </c>
      <c r="I2585" s="7">
        <v>656.48699999999997</v>
      </c>
      <c r="J2585" s="7">
        <v>670.91700000000003</v>
      </c>
      <c r="K2585" s="8">
        <v>1304.9534912109375</v>
      </c>
      <c r="L2585" s="9">
        <v>27.762538909912109</v>
      </c>
      <c r="M2585" s="10">
        <v>591.88067626953125</v>
      </c>
    </row>
    <row r="2586" spans="1:13" s="3" customFormat="1" x14ac:dyDescent="0.25">
      <c r="A2586" s="4">
        <v>43818.5</v>
      </c>
      <c r="B2586" s="7">
        <v>13.087999999999999</v>
      </c>
      <c r="C2586" s="7">
        <v>14.86</v>
      </c>
      <c r="D2586" s="7">
        <v>372.61599999999999</v>
      </c>
      <c r="E2586" s="7">
        <v>6.8840000000000003</v>
      </c>
      <c r="F2586" s="7">
        <v>9.7050000000000001</v>
      </c>
      <c r="G2586" s="7">
        <v>593.56200000000001</v>
      </c>
      <c r="H2586" s="7">
        <v>93.436000000000007</v>
      </c>
      <c r="I2586" s="7">
        <v>619.90099999999995</v>
      </c>
      <c r="J2586" s="7">
        <v>634.39099999999996</v>
      </c>
      <c r="K2586" s="8">
        <v>1301.7867431640625</v>
      </c>
      <c r="L2586" s="9">
        <v>23.892276763916016</v>
      </c>
      <c r="M2586" s="10">
        <v>593.562255859375</v>
      </c>
    </row>
    <row r="2587" spans="1:13" s="3" customFormat="1" x14ac:dyDescent="0.25">
      <c r="A2587" s="4">
        <v>43818.541666666664</v>
      </c>
      <c r="B2587" s="7">
        <v>12.832000000000001</v>
      </c>
      <c r="C2587" s="7">
        <v>14.436999999999999</v>
      </c>
      <c r="D2587" s="7">
        <v>369.47500000000002</v>
      </c>
      <c r="E2587" s="7">
        <v>6.6269999999999998</v>
      </c>
      <c r="F2587" s="7">
        <v>10.698</v>
      </c>
      <c r="G2587" s="7">
        <v>598.14300000000003</v>
      </c>
      <c r="H2587" s="7">
        <v>92.343999999999994</v>
      </c>
      <c r="I2587" s="7">
        <v>611.02499999999998</v>
      </c>
      <c r="J2587" s="7">
        <v>624.05499999999995</v>
      </c>
      <c r="K2587" s="8">
        <v>1300.7724609375</v>
      </c>
      <c r="L2587" s="9">
        <v>22.864974975585938</v>
      </c>
      <c r="M2587" s="10">
        <v>598.14263916015625</v>
      </c>
    </row>
    <row r="2588" spans="1:13" s="3" customFormat="1" x14ac:dyDescent="0.25">
      <c r="A2588" s="4">
        <v>43818.583333333336</v>
      </c>
      <c r="B2588" s="7">
        <v>10.244999999999999</v>
      </c>
      <c r="C2588" s="7">
        <v>11.071999999999999</v>
      </c>
      <c r="D2588" s="7">
        <v>344.91199999999998</v>
      </c>
      <c r="E2588" s="7">
        <v>4.2759999999999998</v>
      </c>
      <c r="F2588" s="7">
        <v>17.47</v>
      </c>
      <c r="G2588" s="7">
        <v>642.00699999999995</v>
      </c>
      <c r="H2588" s="7">
        <v>83.320999999999998</v>
      </c>
      <c r="I2588" s="7">
        <v>487.49900000000002</v>
      </c>
      <c r="J2588" s="7">
        <v>489.97500000000002</v>
      </c>
      <c r="K2588" s="8">
        <v>1294.1788330078125</v>
      </c>
      <c r="L2588" s="9">
        <v>11.117424011230469</v>
      </c>
      <c r="M2588" s="10">
        <v>642.00714111328125</v>
      </c>
    </row>
    <row r="2589" spans="1:13" s="3" customFormat="1" x14ac:dyDescent="0.25">
      <c r="A2589" s="4">
        <v>43818.625</v>
      </c>
      <c r="B2589" s="7">
        <v>10.339</v>
      </c>
      <c r="C2589" s="7">
        <v>11.295</v>
      </c>
      <c r="D2589" s="7">
        <v>347.67899999999997</v>
      </c>
      <c r="E2589" s="7">
        <v>4.3330000000000002</v>
      </c>
      <c r="F2589" s="7">
        <v>16.553999999999998</v>
      </c>
      <c r="G2589" s="7">
        <v>636.01099999999997</v>
      </c>
      <c r="H2589" s="7">
        <v>84.230999999999995</v>
      </c>
      <c r="I2589" s="7">
        <v>495.642</v>
      </c>
      <c r="J2589" s="7">
        <v>499.45699999999999</v>
      </c>
      <c r="K2589" s="8">
        <v>1295.2640380859375</v>
      </c>
      <c r="L2589" s="9">
        <v>12.177947998046875</v>
      </c>
      <c r="M2589" s="10">
        <v>636.01080322265625</v>
      </c>
    </row>
    <row r="2590" spans="1:13" s="3" customFormat="1" x14ac:dyDescent="0.25">
      <c r="A2590" s="4">
        <v>43818.666666666664</v>
      </c>
      <c r="B2590" s="7">
        <v>10.194000000000001</v>
      </c>
      <c r="C2590" s="7">
        <v>11.054</v>
      </c>
      <c r="D2590" s="7">
        <v>346.40499999999997</v>
      </c>
      <c r="E2590" s="7">
        <v>4.1929999999999996</v>
      </c>
      <c r="F2590" s="7">
        <v>18.532</v>
      </c>
      <c r="G2590" s="7">
        <v>640.495</v>
      </c>
      <c r="H2590" s="7">
        <v>83.403999999999996</v>
      </c>
      <c r="I2590" s="7">
        <v>488.46699999999998</v>
      </c>
      <c r="J2590" s="7">
        <v>487.334</v>
      </c>
      <c r="K2590" s="8">
        <v>1294.9830322265625</v>
      </c>
      <c r="L2590" s="9">
        <v>10.974953651428223</v>
      </c>
      <c r="M2590" s="10">
        <v>640.4954833984375</v>
      </c>
    </row>
    <row r="2591" spans="1:13" s="3" customFormat="1" x14ac:dyDescent="0.25">
      <c r="A2591" s="4">
        <v>43818.708333333336</v>
      </c>
      <c r="B2591" s="7">
        <v>12.893000000000001</v>
      </c>
      <c r="C2591" s="7">
        <v>14.532</v>
      </c>
      <c r="D2591" s="7">
        <v>372.27499999999998</v>
      </c>
      <c r="E2591" s="7">
        <v>6.4950000000000001</v>
      </c>
      <c r="F2591" s="7">
        <v>11.363</v>
      </c>
      <c r="G2591" s="7">
        <v>594.72799999999995</v>
      </c>
      <c r="H2591" s="7">
        <v>91.921000000000006</v>
      </c>
      <c r="I2591" s="7">
        <v>612.80700000000002</v>
      </c>
      <c r="J2591" s="7">
        <v>625.68299999999999</v>
      </c>
      <c r="K2591" s="8">
        <v>1305.112548828125</v>
      </c>
      <c r="L2591" s="9">
        <v>23.439334869384766</v>
      </c>
      <c r="M2591" s="10">
        <v>594.72802734375</v>
      </c>
    </row>
    <row r="2592" spans="1:13" s="3" customFormat="1" x14ac:dyDescent="0.25">
      <c r="A2592" s="4">
        <v>43818.75</v>
      </c>
      <c r="B2592" s="7">
        <v>13.977</v>
      </c>
      <c r="C2592" s="7">
        <v>15.688000000000001</v>
      </c>
      <c r="D2592" s="7">
        <v>387.83300000000003</v>
      </c>
      <c r="E2592" s="7">
        <v>7.3070000000000004</v>
      </c>
      <c r="F2592" s="7">
        <v>12.15</v>
      </c>
      <c r="G2592" s="7">
        <v>608.096</v>
      </c>
      <c r="H2592" s="7">
        <v>94.600999999999999</v>
      </c>
      <c r="I2592" s="7">
        <v>656.20799999999997</v>
      </c>
      <c r="J2592" s="7">
        <v>671.32100000000003</v>
      </c>
      <c r="K2592" s="8">
        <v>1333.2193603515625</v>
      </c>
      <c r="L2592" s="9">
        <v>27.476808547973633</v>
      </c>
      <c r="M2592" s="10">
        <v>608.0963134765625</v>
      </c>
    </row>
    <row r="2593" spans="1:13" s="3" customFormat="1" x14ac:dyDescent="0.25">
      <c r="A2593" s="4">
        <v>43818.791666666664</v>
      </c>
      <c r="B2593" s="7">
        <v>14.042999999999999</v>
      </c>
      <c r="C2593" s="7">
        <v>15.646000000000001</v>
      </c>
      <c r="D2593" s="7">
        <v>383.21100000000001</v>
      </c>
      <c r="E2593" s="7">
        <v>7.3</v>
      </c>
      <c r="F2593" s="7">
        <v>9.7119999999999997</v>
      </c>
      <c r="G2593" s="7">
        <v>600.94200000000001</v>
      </c>
      <c r="H2593" s="7">
        <v>93.989000000000004</v>
      </c>
      <c r="I2593" s="7">
        <v>659.79700000000003</v>
      </c>
      <c r="J2593" s="7">
        <v>674.01400000000001</v>
      </c>
      <c r="K2593" s="8">
        <v>1324.380859375</v>
      </c>
      <c r="L2593" s="9">
        <v>27.822538375854492</v>
      </c>
      <c r="M2593" s="10">
        <v>600.9415283203125</v>
      </c>
    </row>
    <row r="2594" spans="1:13" s="3" customFormat="1" x14ac:dyDescent="0.25">
      <c r="A2594" s="4">
        <v>43818.833333333336</v>
      </c>
      <c r="B2594" s="7">
        <v>13.672000000000001</v>
      </c>
      <c r="C2594" s="7">
        <v>15.596</v>
      </c>
      <c r="D2594" s="7">
        <v>383.18400000000003</v>
      </c>
      <c r="E2594" s="7">
        <v>7.2649999999999997</v>
      </c>
      <c r="F2594" s="7">
        <v>10.763</v>
      </c>
      <c r="G2594" s="7">
        <v>596.1</v>
      </c>
      <c r="H2594" s="7">
        <v>94.256</v>
      </c>
      <c r="I2594" s="7">
        <v>657.15899999999999</v>
      </c>
      <c r="J2594" s="7">
        <v>669.05799999999999</v>
      </c>
      <c r="K2594" s="8">
        <v>1307.500732421875</v>
      </c>
      <c r="L2594" s="9">
        <v>27.80748176574707</v>
      </c>
      <c r="M2594" s="10">
        <v>596.09967041015625</v>
      </c>
    </row>
    <row r="2595" spans="1:13" s="3" customFormat="1" x14ac:dyDescent="0.25">
      <c r="A2595" s="4">
        <v>43818.875</v>
      </c>
      <c r="B2595" s="7">
        <v>13.551</v>
      </c>
      <c r="C2595" s="7">
        <v>15.475</v>
      </c>
      <c r="D2595" s="7">
        <v>379.35399999999998</v>
      </c>
      <c r="E2595" s="7">
        <v>7.1840000000000002</v>
      </c>
      <c r="F2595" s="7">
        <v>8.8640000000000008</v>
      </c>
      <c r="G2595" s="7">
        <v>595.69200000000001</v>
      </c>
      <c r="H2595" s="7">
        <v>93.584000000000003</v>
      </c>
      <c r="I2595" s="7">
        <v>649.10900000000004</v>
      </c>
      <c r="J2595" s="7">
        <v>663.31200000000001</v>
      </c>
      <c r="K2595" s="8">
        <v>1302.224365234375</v>
      </c>
      <c r="L2595" s="9">
        <v>26.986650466918945</v>
      </c>
      <c r="M2595" s="10">
        <v>595.69171142578125</v>
      </c>
    </row>
    <row r="2596" spans="1:13" s="3" customFormat="1" x14ac:dyDescent="0.25">
      <c r="A2596" s="4">
        <v>43818.916666666664</v>
      </c>
      <c r="B2596" s="7">
        <v>9.7560000000000002</v>
      </c>
      <c r="C2596" s="7">
        <v>10.518000000000001</v>
      </c>
      <c r="D2596" s="7">
        <v>340.47800000000001</v>
      </c>
      <c r="E2596" s="7">
        <v>3.9750000000000001</v>
      </c>
      <c r="F2596" s="7">
        <v>19.754999999999999</v>
      </c>
      <c r="G2596" s="7">
        <v>648.88499999999999</v>
      </c>
      <c r="H2596" s="7">
        <v>80.813999999999993</v>
      </c>
      <c r="I2596" s="7">
        <v>470.86700000000002</v>
      </c>
      <c r="J2596" s="7">
        <v>469.08</v>
      </c>
      <c r="K2596" s="8">
        <v>1294.77734375</v>
      </c>
      <c r="L2596" s="9">
        <v>10.279415130615234</v>
      </c>
      <c r="M2596" s="10">
        <v>648.8853759765625</v>
      </c>
    </row>
    <row r="2597" spans="1:13" s="3" customFormat="1" x14ac:dyDescent="0.25">
      <c r="A2597" s="4">
        <v>43818.958333333336</v>
      </c>
      <c r="B2597" s="7">
        <v>8.9700000000000006</v>
      </c>
      <c r="C2597" s="7">
        <v>9.7289999999999992</v>
      </c>
      <c r="D2597" s="7">
        <v>339.06799999999998</v>
      </c>
      <c r="E2597" s="7">
        <v>3.5019999999999998</v>
      </c>
      <c r="F2597" s="7">
        <v>21.84</v>
      </c>
      <c r="G2597" s="7">
        <v>650.71</v>
      </c>
      <c r="H2597" s="7">
        <v>80.277000000000001</v>
      </c>
      <c r="I2597" s="7">
        <v>447.73099999999999</v>
      </c>
      <c r="J2597" s="7">
        <v>443.64</v>
      </c>
      <c r="K2597" s="8">
        <v>1273.23974609375</v>
      </c>
      <c r="L2597" s="9">
        <v>9.6694784164428711</v>
      </c>
      <c r="M2597" s="10">
        <v>650.71002197265625</v>
      </c>
    </row>
    <row r="2598" spans="1:13" s="3" customFormat="1" x14ac:dyDescent="0.25">
      <c r="A2598" s="4">
        <v>43819</v>
      </c>
      <c r="B2598" s="7">
        <v>9.7720000000000002</v>
      </c>
      <c r="C2598" s="7">
        <v>10.753</v>
      </c>
      <c r="D2598" s="7">
        <v>339.77800000000002</v>
      </c>
      <c r="E2598" s="7">
        <v>4.0170000000000003</v>
      </c>
      <c r="F2598" s="7">
        <v>18.515999999999998</v>
      </c>
      <c r="G2598" s="7">
        <v>646.06399999999996</v>
      </c>
      <c r="H2598" s="7">
        <v>80.25</v>
      </c>
      <c r="I2598" s="7">
        <v>477.41399999999999</v>
      </c>
      <c r="J2598" s="7">
        <v>480.279</v>
      </c>
      <c r="K2598" s="8">
        <v>1296.5574951171875</v>
      </c>
      <c r="L2598" s="9">
        <v>10.886384963989258</v>
      </c>
      <c r="M2598" s="10">
        <v>646.06353759765625</v>
      </c>
    </row>
    <row r="2599" spans="1:13" s="3" customFormat="1" x14ac:dyDescent="0.25">
      <c r="A2599" s="4">
        <v>43819.041666666664</v>
      </c>
      <c r="B2599" s="7">
        <v>5.1040000000000001</v>
      </c>
      <c r="C2599" s="7">
        <v>7.72</v>
      </c>
      <c r="D2599" s="7">
        <v>314.40499999999997</v>
      </c>
      <c r="E2599" s="7">
        <v>3.1459999999999999</v>
      </c>
      <c r="F2599" s="7">
        <v>28.253</v>
      </c>
      <c r="G2599" s="7">
        <v>510.02800000000002</v>
      </c>
      <c r="H2599" s="7">
        <v>81.525999999999996</v>
      </c>
      <c r="I2599" s="7">
        <v>415.98599999999999</v>
      </c>
      <c r="J2599" s="7">
        <v>403.07499999999999</v>
      </c>
      <c r="K2599" s="8">
        <v>965.83782958984375</v>
      </c>
      <c r="L2599" s="9">
        <v>8.5686321258544922</v>
      </c>
      <c r="M2599" s="10">
        <v>510.02822875976563</v>
      </c>
    </row>
    <row r="2600" spans="1:13" s="3" customFormat="1" x14ac:dyDescent="0.25">
      <c r="A2600" s="4">
        <v>43819.083333333336</v>
      </c>
      <c r="B2600" s="7">
        <v>0.20499999999999999</v>
      </c>
      <c r="C2600" s="7">
        <v>1.2999999999999999E-2</v>
      </c>
      <c r="D2600" s="7">
        <v>123.35599999999999</v>
      </c>
      <c r="E2600" s="7">
        <v>3.7999999999999999E-2</v>
      </c>
      <c r="F2600" s="7">
        <v>14.917</v>
      </c>
      <c r="G2600" s="7">
        <v>342.37599999999998</v>
      </c>
      <c r="H2600" s="7">
        <v>46.398000000000003</v>
      </c>
      <c r="I2600" s="7">
        <v>13.038</v>
      </c>
      <c r="J2600" s="7">
        <v>11.933999999999999</v>
      </c>
      <c r="K2600" s="8">
        <v>376.07266235351563</v>
      </c>
      <c r="L2600" s="9">
        <v>-0.44494488835334778</v>
      </c>
      <c r="M2600" s="10">
        <v>342.37643432617188</v>
      </c>
    </row>
    <row r="2601" spans="1:13" s="3" customFormat="1" x14ac:dyDescent="0.25">
      <c r="A2601" s="4">
        <v>43819.125</v>
      </c>
      <c r="B2601" s="7">
        <v>0.17799999999999999</v>
      </c>
      <c r="C2601" s="7">
        <v>8.0000000000000002E-3</v>
      </c>
      <c r="D2601" s="7">
        <v>127.145</v>
      </c>
      <c r="E2601" s="7">
        <v>0.02</v>
      </c>
      <c r="F2601" s="7">
        <v>14.374000000000001</v>
      </c>
      <c r="G2601" s="7">
        <v>318.46800000000002</v>
      </c>
      <c r="H2601" s="7">
        <v>31.795000000000002</v>
      </c>
      <c r="I2601" s="7">
        <v>10.256</v>
      </c>
      <c r="J2601" s="7">
        <v>10.691000000000001</v>
      </c>
      <c r="K2601" s="8">
        <v>333.49807739257813</v>
      </c>
      <c r="L2601" s="9">
        <v>-0.20670436322689056</v>
      </c>
      <c r="M2601" s="10">
        <v>318.46768188476563</v>
      </c>
    </row>
    <row r="2602" spans="1:13" s="3" customFormat="1" x14ac:dyDescent="0.25">
      <c r="A2602" s="4">
        <v>43819.166666666664</v>
      </c>
      <c r="B2602" s="7">
        <v>0</v>
      </c>
      <c r="C2602" s="7">
        <v>8.9999999999999993E-3</v>
      </c>
      <c r="D2602" s="7">
        <v>114.792</v>
      </c>
      <c r="E2602" s="7">
        <v>5.6000000000000001E-2</v>
      </c>
      <c r="F2602" s="7">
        <v>14.377000000000001</v>
      </c>
      <c r="G2602" s="7">
        <v>291.64400000000001</v>
      </c>
      <c r="H2602" s="7">
        <v>28.917000000000002</v>
      </c>
      <c r="I2602" s="7">
        <v>15.842000000000001</v>
      </c>
      <c r="J2602" s="7">
        <v>14.095000000000001</v>
      </c>
      <c r="K2602" s="8">
        <v>290.3399658203125</v>
      </c>
      <c r="L2602" s="9">
        <v>-0.15787233412265778</v>
      </c>
      <c r="M2602" s="10">
        <v>291.64404296875</v>
      </c>
    </row>
    <row r="2603" spans="1:13" s="3" customFormat="1" x14ac:dyDescent="0.25">
      <c r="A2603" s="4">
        <v>43819.208333333336</v>
      </c>
      <c r="B2603" s="7">
        <v>0.182</v>
      </c>
      <c r="C2603" s="7">
        <v>8.0000000000000002E-3</v>
      </c>
      <c r="D2603" s="7">
        <v>105.22499999999999</v>
      </c>
      <c r="E2603" s="7">
        <v>6.8000000000000005E-2</v>
      </c>
      <c r="F2603" s="7">
        <v>13.387</v>
      </c>
      <c r="G2603" s="7">
        <v>270.73500000000001</v>
      </c>
      <c r="H2603" s="7">
        <v>27.353000000000002</v>
      </c>
      <c r="I2603" s="7">
        <v>16.276</v>
      </c>
      <c r="J2603" s="7">
        <v>16.302</v>
      </c>
      <c r="K2603" s="8">
        <v>255.65338134765625</v>
      </c>
      <c r="L2603" s="9">
        <v>-0.39325925707817078</v>
      </c>
      <c r="M2603" s="10">
        <v>270.7352294921875</v>
      </c>
    </row>
    <row r="2604" spans="1:13" s="3" customFormat="1" x14ac:dyDescent="0.25">
      <c r="A2604" s="4">
        <v>43819.25</v>
      </c>
      <c r="B2604" s="7">
        <v>3.9820000000000002</v>
      </c>
      <c r="C2604" s="7">
        <v>6.3520000000000003</v>
      </c>
      <c r="D2604" s="7">
        <v>280.49799999999999</v>
      </c>
      <c r="E2604" s="7">
        <v>3.157</v>
      </c>
      <c r="F2604" s="7">
        <v>15.523</v>
      </c>
      <c r="G2604" s="7">
        <v>435.57299999999998</v>
      </c>
      <c r="H2604" s="7">
        <v>87.442999999999998</v>
      </c>
      <c r="I2604" s="7">
        <v>425.72800000000001</v>
      </c>
      <c r="J2604" s="7">
        <v>416.39299999999997</v>
      </c>
      <c r="K2604" s="8">
        <v>784.299072265625</v>
      </c>
      <c r="L2604" s="9">
        <v>9.9347953796386719</v>
      </c>
      <c r="M2604" s="10">
        <v>435.57330322265625</v>
      </c>
    </row>
    <row r="2605" spans="1:13" s="3" customFormat="1" x14ac:dyDescent="0.25">
      <c r="A2605" s="4">
        <v>43819.291666666664</v>
      </c>
      <c r="B2605" s="7">
        <v>7.6980000000000004</v>
      </c>
      <c r="C2605" s="7">
        <v>8.6929999999999996</v>
      </c>
      <c r="D2605" s="7">
        <v>336.32499999999999</v>
      </c>
      <c r="E2605" s="7">
        <v>3.1240000000000001</v>
      </c>
      <c r="F2605" s="7">
        <v>30.262</v>
      </c>
      <c r="G2605" s="7">
        <v>649.63900000000001</v>
      </c>
      <c r="H2605" s="7">
        <v>81.125</v>
      </c>
      <c r="I2605" s="7">
        <v>418.601</v>
      </c>
      <c r="J2605" s="7">
        <v>408.76400000000001</v>
      </c>
      <c r="K2605" s="8">
        <v>1227.080322265625</v>
      </c>
      <c r="L2605" s="9">
        <v>7.9520788192749023</v>
      </c>
      <c r="M2605" s="10">
        <v>649.638916015625</v>
      </c>
    </row>
    <row r="2606" spans="1:13" s="3" customFormat="1" x14ac:dyDescent="0.25">
      <c r="A2606" s="4">
        <v>43819.333333333336</v>
      </c>
      <c r="B2606" s="7">
        <v>10.621</v>
      </c>
      <c r="C2606" s="7">
        <v>11.510999999999999</v>
      </c>
      <c r="D2606" s="7">
        <v>349.43</v>
      </c>
      <c r="E2606" s="7">
        <v>4.6529999999999996</v>
      </c>
      <c r="F2606" s="7">
        <v>15.603</v>
      </c>
      <c r="G2606" s="7">
        <v>631.07299999999998</v>
      </c>
      <c r="H2606" s="7">
        <v>82.706000000000003</v>
      </c>
      <c r="I2606" s="7">
        <v>507.91699999999997</v>
      </c>
      <c r="J2606" s="7">
        <v>512.87800000000004</v>
      </c>
      <c r="K2606" s="8">
        <v>1297.9205322265625</v>
      </c>
      <c r="L2606" s="9">
        <v>13.125223159790039</v>
      </c>
      <c r="M2606" s="10">
        <v>631.0726318359375</v>
      </c>
    </row>
    <row r="2607" spans="1:13" s="3" customFormat="1" x14ac:dyDescent="0.25">
      <c r="A2607" s="4">
        <v>43819.375</v>
      </c>
      <c r="B2607" s="7">
        <v>13.505000000000001</v>
      </c>
      <c r="C2607" s="7">
        <v>15.4</v>
      </c>
      <c r="D2607" s="7">
        <v>383.524</v>
      </c>
      <c r="E2607" s="7">
        <v>7.2130000000000001</v>
      </c>
      <c r="F2607" s="7">
        <v>11.018000000000001</v>
      </c>
      <c r="G2607" s="7">
        <v>596.44500000000005</v>
      </c>
      <c r="H2607" s="7">
        <v>92.070999999999998</v>
      </c>
      <c r="I2607" s="7">
        <v>648.33000000000004</v>
      </c>
      <c r="J2607" s="7">
        <v>662.21299999999997</v>
      </c>
      <c r="K2607" s="8">
        <v>1309.4093017578125</v>
      </c>
      <c r="L2607" s="9">
        <v>26.158964157104492</v>
      </c>
      <c r="M2607" s="10">
        <v>596.44451904296875</v>
      </c>
    </row>
    <row r="2608" spans="1:13" s="3" customFormat="1" x14ac:dyDescent="0.25">
      <c r="A2608" s="4">
        <v>43819.416666666664</v>
      </c>
      <c r="B2608" s="7">
        <v>8.8870000000000005</v>
      </c>
      <c r="C2608" s="7">
        <v>9.7159999999999993</v>
      </c>
      <c r="D2608" s="7">
        <v>340.68099999999998</v>
      </c>
      <c r="E2608" s="7">
        <v>3.6240000000000001</v>
      </c>
      <c r="F2608" s="7">
        <v>25.074000000000002</v>
      </c>
      <c r="G2608" s="7">
        <v>651.22400000000005</v>
      </c>
      <c r="H2608" s="7">
        <v>79.153000000000006</v>
      </c>
      <c r="I2608" s="7">
        <v>445.06200000000001</v>
      </c>
      <c r="J2608" s="7">
        <v>441</v>
      </c>
      <c r="K2608" s="8">
        <v>1269.662109375</v>
      </c>
      <c r="L2608" s="9">
        <v>9.9516811370849609</v>
      </c>
      <c r="M2608" s="10">
        <v>651.22418212890625</v>
      </c>
    </row>
    <row r="2609" spans="1:13" s="3" customFormat="1" x14ac:dyDescent="0.25">
      <c r="A2609" s="4">
        <v>43819.458333333336</v>
      </c>
      <c r="B2609" s="7">
        <v>9.0039999999999996</v>
      </c>
      <c r="C2609" s="7">
        <v>9.7129999999999992</v>
      </c>
      <c r="D2609" s="7">
        <v>342.54399999999998</v>
      </c>
      <c r="E2609" s="7">
        <v>3.585</v>
      </c>
      <c r="F2609" s="7">
        <v>25.07</v>
      </c>
      <c r="G2609" s="7">
        <v>650.25</v>
      </c>
      <c r="H2609" s="7">
        <v>79.947000000000003</v>
      </c>
      <c r="I2609" s="7">
        <v>448.50700000000001</v>
      </c>
      <c r="J2609" s="7">
        <v>441.88299999999998</v>
      </c>
      <c r="K2609" s="8">
        <v>1272.396240234375</v>
      </c>
      <c r="L2609" s="9">
        <v>9.8928756713867188</v>
      </c>
      <c r="M2609" s="10">
        <v>650.250244140625</v>
      </c>
    </row>
    <row r="2610" spans="1:13" s="3" customFormat="1" x14ac:dyDescent="0.25">
      <c r="A2610" s="4">
        <v>43819.5</v>
      </c>
      <c r="B2610" s="7">
        <v>8.84</v>
      </c>
      <c r="C2610" s="7">
        <v>9.6980000000000004</v>
      </c>
      <c r="D2610" s="7">
        <v>343.21100000000001</v>
      </c>
      <c r="E2610" s="7">
        <v>3.5619999999999998</v>
      </c>
      <c r="F2610" s="7">
        <v>25.29</v>
      </c>
      <c r="G2610" s="7">
        <v>651.37300000000005</v>
      </c>
      <c r="H2610" s="7">
        <v>79.033000000000001</v>
      </c>
      <c r="I2610" s="7">
        <v>450.31099999999998</v>
      </c>
      <c r="J2610" s="7">
        <v>444.24900000000002</v>
      </c>
      <c r="K2610" s="8">
        <v>1270.0072021484375</v>
      </c>
      <c r="L2610" s="9">
        <v>10.513261795043945</v>
      </c>
      <c r="M2610" s="10">
        <v>651.37310791015625</v>
      </c>
    </row>
    <row r="2611" spans="1:13" s="3" customFormat="1" x14ac:dyDescent="0.25">
      <c r="A2611" s="4">
        <v>43819.541666666664</v>
      </c>
      <c r="B2611" s="7">
        <v>8.9499999999999993</v>
      </c>
      <c r="C2611" s="7">
        <v>9.8160000000000007</v>
      </c>
      <c r="D2611" s="7">
        <v>343.517</v>
      </c>
      <c r="E2611" s="7">
        <v>3.4430000000000001</v>
      </c>
      <c r="F2611" s="7">
        <v>25.105</v>
      </c>
      <c r="G2611" s="7">
        <v>651.58699999999999</v>
      </c>
      <c r="H2611" s="7">
        <v>79.683000000000007</v>
      </c>
      <c r="I2611" s="7">
        <v>446.56900000000002</v>
      </c>
      <c r="J2611" s="7">
        <v>442.40899999999999</v>
      </c>
      <c r="K2611" s="8">
        <v>1272.4222412109375</v>
      </c>
      <c r="L2611" s="9">
        <v>9.8870449066162109</v>
      </c>
      <c r="M2611" s="10">
        <v>651.586669921875</v>
      </c>
    </row>
    <row r="2612" spans="1:13" s="3" customFormat="1" x14ac:dyDescent="0.25">
      <c r="A2612" s="4">
        <v>43819.583333333336</v>
      </c>
      <c r="B2612" s="7">
        <v>8.9309999999999992</v>
      </c>
      <c r="C2612" s="7">
        <v>9.7319999999999993</v>
      </c>
      <c r="D2612" s="7">
        <v>345.96100000000001</v>
      </c>
      <c r="E2612" s="7">
        <v>3.7040000000000002</v>
      </c>
      <c r="F2612" s="7">
        <v>27.658999999999999</v>
      </c>
      <c r="G2612" s="7">
        <v>651.96699999999998</v>
      </c>
      <c r="H2612" s="7">
        <v>79.033000000000001</v>
      </c>
      <c r="I2612" s="7">
        <v>446.86399999999998</v>
      </c>
      <c r="J2612" s="7">
        <v>443.41699999999997</v>
      </c>
      <c r="K2612" s="8">
        <v>1273.7418212890625</v>
      </c>
      <c r="L2612" s="9">
        <v>9.7406082153320313</v>
      </c>
      <c r="M2612" s="10">
        <v>651.96685791015625</v>
      </c>
    </row>
    <row r="2613" spans="1:13" s="3" customFormat="1" x14ac:dyDescent="0.25">
      <c r="A2613" s="4">
        <v>43819.625</v>
      </c>
      <c r="B2613" s="7">
        <v>8.9209999999999994</v>
      </c>
      <c r="C2613" s="7">
        <v>9.66</v>
      </c>
      <c r="D2613" s="7">
        <v>345.69299999999998</v>
      </c>
      <c r="E2613" s="7">
        <v>3.5790000000000002</v>
      </c>
      <c r="F2613" s="7">
        <v>26.655999999999999</v>
      </c>
      <c r="G2613" s="7">
        <v>651.029</v>
      </c>
      <c r="H2613" s="7">
        <v>79.427000000000007</v>
      </c>
      <c r="I2613" s="7">
        <v>447.89400000000001</v>
      </c>
      <c r="J2613" s="7">
        <v>443.30099999999999</v>
      </c>
      <c r="K2613" s="8">
        <v>1272.25341796875</v>
      </c>
      <c r="L2613" s="9">
        <v>10.328289031982422</v>
      </c>
      <c r="M2613" s="10">
        <v>651.0291748046875</v>
      </c>
    </row>
    <row r="2614" spans="1:13" s="3" customFormat="1" x14ac:dyDescent="0.25">
      <c r="A2614" s="4">
        <v>43819.666666666664</v>
      </c>
      <c r="B2614" s="7">
        <v>8.8670000000000009</v>
      </c>
      <c r="C2614" s="7">
        <v>9.7119999999999997</v>
      </c>
      <c r="D2614" s="7">
        <v>343.46800000000002</v>
      </c>
      <c r="E2614" s="7">
        <v>3.5179999999999998</v>
      </c>
      <c r="F2614" s="7">
        <v>25.19</v>
      </c>
      <c r="G2614" s="7">
        <v>650.04999999999995</v>
      </c>
      <c r="H2614" s="7">
        <v>80.302999999999997</v>
      </c>
      <c r="I2614" s="7">
        <v>443.67599999999999</v>
      </c>
      <c r="J2614" s="7">
        <v>438.94</v>
      </c>
      <c r="K2614" s="8">
        <v>1270.4100341796875</v>
      </c>
      <c r="L2614" s="9">
        <v>10.22097110748291</v>
      </c>
      <c r="M2614" s="10">
        <v>650.05035400390625</v>
      </c>
    </row>
    <row r="2615" spans="1:13" s="3" customFormat="1" x14ac:dyDescent="0.25">
      <c r="A2615" s="4">
        <v>43819.708333333336</v>
      </c>
      <c r="B2615" s="7">
        <v>8.9329999999999998</v>
      </c>
      <c r="C2615" s="7">
        <v>9.7789999999999999</v>
      </c>
      <c r="D2615" s="7">
        <v>342.25099999999998</v>
      </c>
      <c r="E2615" s="7">
        <v>3.5619999999999998</v>
      </c>
      <c r="F2615" s="7">
        <v>24.61</v>
      </c>
      <c r="G2615" s="7">
        <v>651.70299999999997</v>
      </c>
      <c r="H2615" s="7">
        <v>79.56</v>
      </c>
      <c r="I2615" s="7">
        <v>448.25900000000001</v>
      </c>
      <c r="J2615" s="7">
        <v>442.66300000000001</v>
      </c>
      <c r="K2615" s="8">
        <v>1271.0106201171875</v>
      </c>
      <c r="L2615" s="9">
        <v>10.383739471435547</v>
      </c>
      <c r="M2615" s="10">
        <v>651.70330810546875</v>
      </c>
    </row>
    <row r="2616" spans="1:13" s="3" customFormat="1" x14ac:dyDescent="0.25">
      <c r="A2616" s="4">
        <v>43819.75</v>
      </c>
      <c r="B2616" s="7">
        <v>9.5039999999999996</v>
      </c>
      <c r="C2616" s="7">
        <v>10.332000000000001</v>
      </c>
      <c r="D2616" s="7">
        <v>344.48500000000001</v>
      </c>
      <c r="E2616" s="7">
        <v>3.8490000000000002</v>
      </c>
      <c r="F2616" s="7">
        <v>21.751000000000001</v>
      </c>
      <c r="G2616" s="7">
        <v>651.71900000000005</v>
      </c>
      <c r="H2616" s="7">
        <v>79.942999999999998</v>
      </c>
      <c r="I2616" s="7">
        <v>464.10599999999999</v>
      </c>
      <c r="J2616" s="7">
        <v>461.96600000000001</v>
      </c>
      <c r="K2616" s="8">
        <v>1296.1063232421875</v>
      </c>
      <c r="L2616" s="9">
        <v>10.016822814941406</v>
      </c>
      <c r="M2616" s="10">
        <v>651.71893310546875</v>
      </c>
    </row>
    <row r="2617" spans="1:13" s="3" customFormat="1" x14ac:dyDescent="0.25">
      <c r="A2617" s="4">
        <v>43819.791666666664</v>
      </c>
      <c r="B2617" s="7">
        <v>8.7829999999999995</v>
      </c>
      <c r="C2617" s="7">
        <v>9.8789999999999996</v>
      </c>
      <c r="D2617" s="7">
        <v>343.78100000000001</v>
      </c>
      <c r="E2617" s="7">
        <v>3.6459999999999999</v>
      </c>
      <c r="F2617" s="7">
        <v>26.303999999999998</v>
      </c>
      <c r="G2617" s="7">
        <v>650.34699999999998</v>
      </c>
      <c r="H2617" s="7">
        <v>79.777000000000001</v>
      </c>
      <c r="I2617" s="7">
        <v>447.45499999999998</v>
      </c>
      <c r="J2617" s="7">
        <v>445.52100000000002</v>
      </c>
      <c r="K2617" s="8">
        <v>1271.8665771484375</v>
      </c>
      <c r="L2617" s="9">
        <v>10.555072784423828</v>
      </c>
      <c r="M2617" s="10">
        <v>650.34722900390625</v>
      </c>
    </row>
    <row r="2618" spans="1:13" s="3" customFormat="1" x14ac:dyDescent="0.25">
      <c r="A2618" s="4">
        <v>43819.833333333336</v>
      </c>
      <c r="B2618" s="7">
        <v>8.8659999999999997</v>
      </c>
      <c r="C2618" s="7">
        <v>9.7780000000000005</v>
      </c>
      <c r="D2618" s="7">
        <v>342.67899999999997</v>
      </c>
      <c r="E2618" s="7">
        <v>3.61</v>
      </c>
      <c r="F2618" s="7">
        <v>24.337</v>
      </c>
      <c r="G2618" s="7">
        <v>651.68799999999999</v>
      </c>
      <c r="H2618" s="7">
        <v>79.625</v>
      </c>
      <c r="I2618" s="7">
        <v>447.06400000000002</v>
      </c>
      <c r="J2618" s="7">
        <v>443.286</v>
      </c>
      <c r="K2618" s="8">
        <v>1269.9461669921875</v>
      </c>
      <c r="L2618" s="9">
        <v>10.170162200927734</v>
      </c>
      <c r="M2618" s="10">
        <v>651.6881103515625</v>
      </c>
    </row>
    <row r="2619" spans="1:13" s="3" customFormat="1" x14ac:dyDescent="0.25">
      <c r="A2619" s="4">
        <v>43819.875</v>
      </c>
      <c r="B2619" s="7">
        <v>8.968</v>
      </c>
      <c r="C2619" s="7">
        <v>9.8770000000000007</v>
      </c>
      <c r="D2619" s="7">
        <v>341.28699999999998</v>
      </c>
      <c r="E2619" s="7">
        <v>3.56</v>
      </c>
      <c r="F2619" s="7">
        <v>23.28</v>
      </c>
      <c r="G2619" s="7">
        <v>651.12099999999998</v>
      </c>
      <c r="H2619" s="7">
        <v>79.754999999999995</v>
      </c>
      <c r="I2619" s="7">
        <v>449.86799999999999</v>
      </c>
      <c r="J2619" s="7">
        <v>446.09899999999999</v>
      </c>
      <c r="K2619" s="8">
        <v>1279.9473876953125</v>
      </c>
      <c r="L2619" s="9">
        <v>10.331153869628906</v>
      </c>
      <c r="M2619" s="10">
        <v>651.12078857421875</v>
      </c>
    </row>
    <row r="2620" spans="1:13" s="3" customFormat="1" x14ac:dyDescent="0.25">
      <c r="A2620" s="4">
        <v>43819.916666666664</v>
      </c>
      <c r="B2620" s="7">
        <v>8.8369999999999997</v>
      </c>
      <c r="C2620" s="7">
        <v>9.7799999999999994</v>
      </c>
      <c r="D2620" s="7">
        <v>340.96600000000001</v>
      </c>
      <c r="E2620" s="7">
        <v>3.613</v>
      </c>
      <c r="F2620" s="7">
        <v>23.858000000000001</v>
      </c>
      <c r="G2620" s="7">
        <v>649.71100000000001</v>
      </c>
      <c r="H2620" s="7">
        <v>79.739999999999995</v>
      </c>
      <c r="I2620" s="7">
        <v>447.18799999999999</v>
      </c>
      <c r="J2620" s="7">
        <v>440.03899999999999</v>
      </c>
      <c r="K2620" s="8">
        <v>1271.9322509765625</v>
      </c>
      <c r="L2620" s="9">
        <v>10.109963417053223</v>
      </c>
      <c r="M2620" s="10">
        <v>649.71148681640625</v>
      </c>
    </row>
    <row r="2621" spans="1:13" s="3" customFormat="1" x14ac:dyDescent="0.25">
      <c r="A2621" s="4">
        <v>43819.958333333336</v>
      </c>
      <c r="B2621" s="7">
        <v>8.8780000000000001</v>
      </c>
      <c r="C2621" s="7">
        <v>9.6669999999999998</v>
      </c>
      <c r="D2621" s="7">
        <v>344.97300000000001</v>
      </c>
      <c r="E2621" s="7">
        <v>3.7290000000000001</v>
      </c>
      <c r="F2621" s="7">
        <v>26.489000000000001</v>
      </c>
      <c r="G2621" s="7">
        <v>653.31799999999998</v>
      </c>
      <c r="H2621" s="7">
        <v>80.608000000000004</v>
      </c>
      <c r="I2621" s="7">
        <v>446.78100000000001</v>
      </c>
      <c r="J2621" s="7">
        <v>442.43299999999999</v>
      </c>
      <c r="K2621" s="8">
        <v>1276.702880859375</v>
      </c>
      <c r="L2621" s="9">
        <v>9.8926467895507813</v>
      </c>
      <c r="M2621" s="10">
        <v>653.31781005859375</v>
      </c>
    </row>
    <row r="2622" spans="1:13" s="3" customFormat="1" x14ac:dyDescent="0.25">
      <c r="A2622" s="4">
        <v>43820</v>
      </c>
      <c r="B2622" s="7">
        <v>5.4889999999999999</v>
      </c>
      <c r="C2622" s="7">
        <v>7.7850000000000001</v>
      </c>
      <c r="D2622" s="7">
        <v>321.74799999999999</v>
      </c>
      <c r="E2622" s="7">
        <v>3.11</v>
      </c>
      <c r="F2622" s="7">
        <v>31.06</v>
      </c>
      <c r="G2622" s="7">
        <v>534.99300000000005</v>
      </c>
      <c r="H2622" s="7">
        <v>81.742999999999995</v>
      </c>
      <c r="I2622" s="7">
        <v>410.726</v>
      </c>
      <c r="J2622" s="7">
        <v>398.21199999999999</v>
      </c>
      <c r="K2622" s="8">
        <v>1018.6514282226563</v>
      </c>
      <c r="L2622" s="9">
        <v>8.7695484161376953</v>
      </c>
      <c r="M2622" s="10">
        <v>534.99346923828125</v>
      </c>
    </row>
    <row r="2623" spans="1:13" s="3" customFormat="1" x14ac:dyDescent="0.25">
      <c r="A2623" s="4">
        <v>43820.041666666664</v>
      </c>
      <c r="B2623" s="7">
        <v>0</v>
      </c>
      <c r="C2623" s="7">
        <v>8.0000000000000002E-3</v>
      </c>
      <c r="D2623" s="7">
        <v>123.961</v>
      </c>
      <c r="E2623" s="7">
        <v>3.1E-2</v>
      </c>
      <c r="F2623" s="7">
        <v>17.097999999999999</v>
      </c>
      <c r="G2623" s="7">
        <v>349.166</v>
      </c>
      <c r="H2623" s="7">
        <v>50.073999999999998</v>
      </c>
      <c r="I2623" s="7">
        <v>11.04</v>
      </c>
      <c r="J2623" s="7">
        <v>11.324</v>
      </c>
      <c r="K2623" s="8">
        <v>386.39700317382813</v>
      </c>
      <c r="L2623" s="9">
        <v>-0.4283963143825531</v>
      </c>
      <c r="M2623" s="10">
        <v>349.165771484375</v>
      </c>
    </row>
    <row r="2624" spans="1:13" s="3" customFormat="1" x14ac:dyDescent="0.25">
      <c r="A2624" s="4">
        <v>43820.083333333336</v>
      </c>
      <c r="B2624" s="7">
        <v>0.23300000000000001</v>
      </c>
      <c r="C2624" s="7">
        <v>8.0000000000000002E-3</v>
      </c>
      <c r="D2624" s="7">
        <v>129.40199999999999</v>
      </c>
      <c r="E2624" s="7">
        <v>0.02</v>
      </c>
      <c r="F2624" s="7">
        <v>15.531000000000001</v>
      </c>
      <c r="G2624" s="7">
        <v>323.22500000000002</v>
      </c>
      <c r="H2624" s="7">
        <v>32.113</v>
      </c>
      <c r="I2624" s="7">
        <v>11.379</v>
      </c>
      <c r="J2624" s="7">
        <v>11.186999999999999</v>
      </c>
      <c r="K2624" s="8">
        <v>342.02731323242188</v>
      </c>
      <c r="L2624" s="9">
        <v>-0.17585200071334839</v>
      </c>
      <c r="M2624" s="10">
        <v>323.22531127929688</v>
      </c>
    </row>
    <row r="2625" spans="1:13" s="3" customFormat="1" x14ac:dyDescent="0.25">
      <c r="A2625" s="4">
        <v>43820.125</v>
      </c>
      <c r="B2625" s="7">
        <v>0.20399999999999999</v>
      </c>
      <c r="C2625" s="7">
        <v>8.0000000000000002E-3</v>
      </c>
      <c r="D2625" s="7">
        <v>115.548</v>
      </c>
      <c r="E2625" s="7">
        <v>5.2999999999999999E-2</v>
      </c>
      <c r="F2625" s="7">
        <v>15.151999999999999</v>
      </c>
      <c r="G2625" s="7">
        <v>295.64499999999998</v>
      </c>
      <c r="H2625" s="7">
        <v>33.601999999999997</v>
      </c>
      <c r="I2625" s="7">
        <v>13.49</v>
      </c>
      <c r="J2625" s="7">
        <v>12.585000000000001</v>
      </c>
      <c r="K2625" s="8">
        <v>297.0303955078125</v>
      </c>
      <c r="L2625" s="9">
        <v>-0.18185093998908997</v>
      </c>
      <c r="M2625" s="10">
        <v>295.64462280273438</v>
      </c>
    </row>
    <row r="2626" spans="1:13" s="3" customFormat="1" x14ac:dyDescent="0.25">
      <c r="A2626" s="4">
        <v>43820.166666666664</v>
      </c>
      <c r="B2626" s="7">
        <v>0</v>
      </c>
      <c r="C2626" s="7">
        <v>8.9999999999999993E-3</v>
      </c>
      <c r="D2626" s="7">
        <v>105.541</v>
      </c>
      <c r="E2626" s="7">
        <v>6.5000000000000002E-2</v>
      </c>
      <c r="F2626" s="7">
        <v>15.997</v>
      </c>
      <c r="G2626" s="7">
        <v>274.28899999999999</v>
      </c>
      <c r="H2626" s="7">
        <v>28.501999999999999</v>
      </c>
      <c r="I2626" s="7">
        <v>15.336</v>
      </c>
      <c r="J2626" s="7">
        <v>15.962</v>
      </c>
      <c r="K2626" s="8">
        <v>261.60525512695313</v>
      </c>
      <c r="L2626" s="9">
        <v>-0.16109402477741241</v>
      </c>
      <c r="M2626" s="10">
        <v>274.28854370117188</v>
      </c>
    </row>
    <row r="2627" spans="1:13" s="3" customFormat="1" x14ac:dyDescent="0.25">
      <c r="A2627" s="4">
        <v>43820.208333333336</v>
      </c>
      <c r="B2627" s="7">
        <v>0.26100000000000001</v>
      </c>
      <c r="C2627" s="7">
        <v>8.9999999999999993E-3</v>
      </c>
      <c r="D2627" s="7">
        <v>96.591999999999999</v>
      </c>
      <c r="E2627" s="7">
        <v>7.9000000000000001E-2</v>
      </c>
      <c r="F2627" s="7">
        <v>15.737</v>
      </c>
      <c r="G2627" s="7">
        <v>254.93899999999999</v>
      </c>
      <c r="H2627" s="7">
        <v>31.367000000000001</v>
      </c>
      <c r="I2627" s="7">
        <v>15.364000000000001</v>
      </c>
      <c r="J2627" s="7">
        <v>15.644</v>
      </c>
      <c r="K2627" s="8">
        <v>229.28668212890625</v>
      </c>
      <c r="L2627" s="9">
        <v>-0.15264880657196045</v>
      </c>
      <c r="M2627" s="10">
        <v>254.93891906738281</v>
      </c>
    </row>
    <row r="2628" spans="1:13" s="3" customFormat="1" x14ac:dyDescent="0.25">
      <c r="A2628" s="4">
        <v>43820.25</v>
      </c>
      <c r="B2628" s="7">
        <v>0.24199999999999999</v>
      </c>
      <c r="C2628" s="7">
        <v>8.9999999999999993E-3</v>
      </c>
      <c r="D2628" s="7">
        <v>88.849000000000004</v>
      </c>
      <c r="E2628" s="7">
        <v>5.1999999999999998E-2</v>
      </c>
      <c r="F2628" s="7">
        <v>15.276</v>
      </c>
      <c r="G2628" s="7">
        <v>237.45599999999999</v>
      </c>
      <c r="H2628" s="7">
        <v>27.741</v>
      </c>
      <c r="I2628" s="7">
        <v>15.554</v>
      </c>
      <c r="J2628" s="7">
        <v>16.128</v>
      </c>
      <c r="K2628" s="8">
        <v>199.50215148925781</v>
      </c>
      <c r="L2628" s="9">
        <v>-0.13849849998950958</v>
      </c>
      <c r="M2628" s="10">
        <v>237.45634460449219</v>
      </c>
    </row>
    <row r="2629" spans="1:13" s="3" customFormat="1" x14ac:dyDescent="0.25">
      <c r="A2629" s="4">
        <v>43820.291666666664</v>
      </c>
      <c r="B2629" s="7">
        <v>0.24</v>
      </c>
      <c r="C2629" s="7">
        <v>8.9999999999999993E-3</v>
      </c>
      <c r="D2629" s="7">
        <v>82.7</v>
      </c>
      <c r="E2629" s="7">
        <v>5.7000000000000002E-2</v>
      </c>
      <c r="F2629" s="7">
        <v>14.946999999999999</v>
      </c>
      <c r="G2629" s="7">
        <v>221.55799999999999</v>
      </c>
      <c r="H2629" s="7">
        <v>26.39</v>
      </c>
      <c r="I2629" s="7">
        <v>15.73</v>
      </c>
      <c r="J2629" s="7">
        <v>15.885999999999999</v>
      </c>
      <c r="K2629" s="8">
        <v>173.33717346191406</v>
      </c>
      <c r="L2629" s="9">
        <v>-0.14574061334133148</v>
      </c>
      <c r="M2629" s="10">
        <v>221.55787658691406</v>
      </c>
    </row>
    <row r="2630" spans="1:13" s="3" customFormat="1" x14ac:dyDescent="0.25">
      <c r="A2630" s="4">
        <v>43820.333333333336</v>
      </c>
      <c r="B2630" s="7">
        <v>0.20200000000000001</v>
      </c>
      <c r="C2630" s="7">
        <v>8.9999999999999993E-3</v>
      </c>
      <c r="D2630" s="7">
        <v>76.751999999999995</v>
      </c>
      <c r="E2630" s="7">
        <v>6.0999999999999999E-2</v>
      </c>
      <c r="F2630" s="7">
        <v>15.023999999999999</v>
      </c>
      <c r="G2630" s="7">
        <v>207.529</v>
      </c>
      <c r="H2630" s="7">
        <v>29.710999999999999</v>
      </c>
      <c r="I2630" s="7">
        <v>15.691000000000001</v>
      </c>
      <c r="J2630" s="7">
        <v>15.835000000000001</v>
      </c>
      <c r="K2630" s="8">
        <v>149.36647033691406</v>
      </c>
      <c r="L2630" s="9">
        <v>-0.1518159806728363</v>
      </c>
      <c r="M2630" s="10">
        <v>207.5294189453125</v>
      </c>
    </row>
    <row r="2631" spans="1:13" s="3" customFormat="1" x14ac:dyDescent="0.25">
      <c r="A2631" s="4">
        <v>43820.375</v>
      </c>
      <c r="B2631" s="7">
        <v>0</v>
      </c>
      <c r="C2631" s="7">
        <v>8.9999999999999993E-3</v>
      </c>
      <c r="D2631" s="7">
        <v>71.486999999999995</v>
      </c>
      <c r="E2631" s="7">
        <v>6.0999999999999999E-2</v>
      </c>
      <c r="F2631" s="7">
        <v>15.016999999999999</v>
      </c>
      <c r="G2631" s="7">
        <v>195.37700000000001</v>
      </c>
      <c r="H2631" s="7">
        <v>26.948</v>
      </c>
      <c r="I2631" s="7">
        <v>16.422000000000001</v>
      </c>
      <c r="J2631" s="7">
        <v>16.145</v>
      </c>
      <c r="K2631" s="8">
        <v>128.597412109375</v>
      </c>
      <c r="L2631" s="9">
        <v>-0.1564842015504837</v>
      </c>
      <c r="M2631" s="10">
        <v>195.37655639648438</v>
      </c>
    </row>
    <row r="2632" spans="1:13" s="3" customFormat="1" x14ac:dyDescent="0.25">
      <c r="A2632" s="4">
        <v>43820.416666666664</v>
      </c>
      <c r="B2632" s="7">
        <v>0.224</v>
      </c>
      <c r="C2632" s="7">
        <v>8.9999999999999993E-3</v>
      </c>
      <c r="D2632" s="7">
        <v>67.816000000000003</v>
      </c>
      <c r="E2632" s="7">
        <v>4.3999999999999997E-2</v>
      </c>
      <c r="F2632" s="7">
        <v>15.339</v>
      </c>
      <c r="G2632" s="7">
        <v>184.917</v>
      </c>
      <c r="H2632" s="7">
        <v>27.015999999999998</v>
      </c>
      <c r="I2632" s="7">
        <v>16.721</v>
      </c>
      <c r="J2632" s="7">
        <v>16.271999999999998</v>
      </c>
      <c r="K2632" s="8">
        <v>111.04157257080078</v>
      </c>
      <c r="L2632" s="9">
        <v>-0.17367599904537201</v>
      </c>
      <c r="M2632" s="10">
        <v>184.91712951660156</v>
      </c>
    </row>
    <row r="2633" spans="1:13" s="3" customFormat="1" x14ac:dyDescent="0.25">
      <c r="A2633" s="4">
        <v>43820.458333333336</v>
      </c>
      <c r="B2633" s="7">
        <v>0</v>
      </c>
      <c r="C2633" s="7">
        <v>8.9999999999999993E-3</v>
      </c>
      <c r="D2633" s="7">
        <v>64.215999999999994</v>
      </c>
      <c r="E2633" s="7">
        <v>5.6000000000000001E-2</v>
      </c>
      <c r="F2633" s="7">
        <v>15.5</v>
      </c>
      <c r="G2633" s="7">
        <v>175.78399999999999</v>
      </c>
      <c r="H2633" s="7">
        <v>29.303999999999998</v>
      </c>
      <c r="I2633" s="7">
        <v>16.866</v>
      </c>
      <c r="J2633" s="7">
        <v>16.347999999999999</v>
      </c>
      <c r="K2633" s="8">
        <v>94.958686828613281</v>
      </c>
      <c r="L2633" s="9">
        <v>-0.1501300036907196</v>
      </c>
      <c r="M2633" s="10">
        <v>175.78443908691406</v>
      </c>
    </row>
    <row r="2634" spans="1:13" s="3" customFormat="1" x14ac:dyDescent="0.25">
      <c r="A2634" s="4">
        <v>43820.5</v>
      </c>
      <c r="B2634" s="7">
        <v>0.11799999999999999</v>
      </c>
      <c r="C2634" s="7">
        <v>8.9999999999999993E-3</v>
      </c>
      <c r="D2634" s="7">
        <v>61.128999999999998</v>
      </c>
      <c r="E2634" s="7">
        <v>4.4999999999999998E-2</v>
      </c>
      <c r="F2634" s="7">
        <v>16.140999999999998</v>
      </c>
      <c r="G2634" s="7">
        <v>167.804</v>
      </c>
      <c r="H2634" s="7">
        <v>27.952999999999999</v>
      </c>
      <c r="I2634" s="7">
        <v>14.657</v>
      </c>
      <c r="J2634" s="7">
        <v>16.446000000000002</v>
      </c>
      <c r="K2634" s="8">
        <v>81.340713500976563</v>
      </c>
      <c r="L2634" s="9">
        <v>-0.14624510705471039</v>
      </c>
      <c r="M2634" s="10">
        <v>167.80372619628906</v>
      </c>
    </row>
    <row r="2635" spans="1:13" s="3" customFormat="1" x14ac:dyDescent="0.25">
      <c r="A2635" s="4">
        <v>43820.541666666664</v>
      </c>
      <c r="B2635" s="7">
        <v>0</v>
      </c>
      <c r="C2635" s="7">
        <v>8.9999999999999993E-3</v>
      </c>
      <c r="D2635" s="7">
        <v>56.703000000000003</v>
      </c>
      <c r="E2635" s="7">
        <v>4.9000000000000002E-2</v>
      </c>
      <c r="F2635" s="7">
        <v>16.587</v>
      </c>
      <c r="G2635" s="7">
        <v>160.54300000000001</v>
      </c>
      <c r="H2635" s="7">
        <v>32</v>
      </c>
      <c r="I2635" s="7">
        <v>15.359</v>
      </c>
      <c r="J2635" s="7">
        <v>16.495000000000001</v>
      </c>
      <c r="K2635" s="8">
        <v>69.188255310058594</v>
      </c>
      <c r="L2635" s="9">
        <v>-0.1529853343963623</v>
      </c>
      <c r="M2635" s="10">
        <v>160.54313659667969</v>
      </c>
    </row>
    <row r="2636" spans="1:13" s="3" customFormat="1" x14ac:dyDescent="0.25">
      <c r="A2636" s="4">
        <v>43820.583333333336</v>
      </c>
      <c r="B2636" s="7">
        <v>0.20899999999999999</v>
      </c>
      <c r="C2636" s="7">
        <v>8.9999999999999993E-3</v>
      </c>
      <c r="D2636" s="7">
        <v>55.238</v>
      </c>
      <c r="E2636" s="7">
        <v>3.3000000000000002E-2</v>
      </c>
      <c r="F2636" s="7">
        <v>17.184000000000001</v>
      </c>
      <c r="G2636" s="7">
        <v>153.93299999999999</v>
      </c>
      <c r="H2636" s="7">
        <v>31.594999999999999</v>
      </c>
      <c r="I2636" s="7">
        <v>15.631</v>
      </c>
      <c r="J2636" s="7">
        <v>15.683</v>
      </c>
      <c r="K2636" s="8">
        <v>57.916828155517578</v>
      </c>
      <c r="L2636" s="9">
        <v>-0.13979947566986084</v>
      </c>
      <c r="M2636" s="10">
        <v>153.93254089355469</v>
      </c>
    </row>
    <row r="2637" spans="1:13" s="3" customFormat="1" x14ac:dyDescent="0.25">
      <c r="A2637" s="4">
        <v>43820.625</v>
      </c>
      <c r="B2637" s="7">
        <v>0</v>
      </c>
      <c r="C2637" s="7">
        <v>8.9999999999999993E-3</v>
      </c>
      <c r="D2637" s="7">
        <v>52.472999999999999</v>
      </c>
      <c r="E2637" s="7">
        <v>4.7E-2</v>
      </c>
      <c r="F2637" s="7">
        <v>16.917000000000002</v>
      </c>
      <c r="G2637" s="7">
        <v>147.828</v>
      </c>
      <c r="H2637" s="7">
        <v>33.503999999999998</v>
      </c>
      <c r="I2637" s="7">
        <v>15.029</v>
      </c>
      <c r="J2637" s="7">
        <v>15.073</v>
      </c>
      <c r="K2637" s="8">
        <v>52.1695556640625</v>
      </c>
      <c r="L2637" s="9">
        <v>-0.14758668839931488</v>
      </c>
      <c r="M2637" s="10">
        <v>147.82757568359375</v>
      </c>
    </row>
    <row r="2638" spans="1:13" s="3" customFormat="1" x14ac:dyDescent="0.25">
      <c r="A2638" s="4">
        <v>43820.666666666664</v>
      </c>
      <c r="B2638" s="7">
        <v>0.26800000000000002</v>
      </c>
      <c r="C2638" s="7">
        <v>8.9999999999999993E-3</v>
      </c>
      <c r="D2638" s="7">
        <v>50.853000000000002</v>
      </c>
      <c r="E2638" s="7">
        <v>4.5999999999999999E-2</v>
      </c>
      <c r="F2638" s="7">
        <v>17.158000000000001</v>
      </c>
      <c r="G2638" s="7">
        <v>142.221</v>
      </c>
      <c r="H2638" s="7">
        <v>30.052</v>
      </c>
      <c r="I2638" s="7">
        <v>14.706</v>
      </c>
      <c r="J2638" s="7">
        <v>15.106</v>
      </c>
      <c r="K2638" s="8">
        <v>50.182430267333984</v>
      </c>
      <c r="L2638" s="9">
        <v>-0.16044774651527405</v>
      </c>
      <c r="M2638" s="10">
        <v>142.22065734863281</v>
      </c>
    </row>
    <row r="2639" spans="1:13" s="3" customFormat="1" x14ac:dyDescent="0.25">
      <c r="A2639" s="4">
        <v>43820.708333333336</v>
      </c>
      <c r="B2639" s="7">
        <v>0</v>
      </c>
      <c r="C2639" s="7">
        <v>8.9999999999999993E-3</v>
      </c>
      <c r="D2639" s="7">
        <v>47.942999999999998</v>
      </c>
      <c r="E2639" s="7">
        <v>5.8000000000000003E-2</v>
      </c>
      <c r="F2639" s="7">
        <v>16.916</v>
      </c>
      <c r="G2639" s="7">
        <v>136.78899999999999</v>
      </c>
      <c r="H2639" s="7">
        <v>35.408999999999999</v>
      </c>
      <c r="I2639" s="7">
        <v>13.762</v>
      </c>
      <c r="J2639" s="7">
        <v>15.335000000000001</v>
      </c>
      <c r="K2639" s="8">
        <v>47.619800567626953</v>
      </c>
      <c r="L2639" s="9">
        <v>-0.15134984254837036</v>
      </c>
      <c r="M2639" s="10">
        <v>136.78861999511719</v>
      </c>
    </row>
    <row r="2640" spans="1:13" s="3" customFormat="1" x14ac:dyDescent="0.25">
      <c r="A2640" s="4">
        <v>43820.75</v>
      </c>
      <c r="B2640" s="7">
        <v>0.26</v>
      </c>
      <c r="C2640" s="7">
        <v>8.9999999999999993E-3</v>
      </c>
      <c r="D2640" s="7">
        <v>46.414999999999999</v>
      </c>
      <c r="E2640" s="7">
        <v>7.8E-2</v>
      </c>
      <c r="F2640" s="7">
        <v>16.765000000000001</v>
      </c>
      <c r="G2640" s="7">
        <v>132.078</v>
      </c>
      <c r="H2640" s="7">
        <v>34.451999999999998</v>
      </c>
      <c r="I2640" s="7">
        <v>14.406000000000001</v>
      </c>
      <c r="J2640" s="7">
        <v>16.350000000000001</v>
      </c>
      <c r="K2640" s="8">
        <v>46.045818328857422</v>
      </c>
      <c r="L2640" s="9">
        <v>-0.14502264559268951</v>
      </c>
      <c r="M2640" s="10">
        <v>132.07820129394531</v>
      </c>
    </row>
    <row r="2641" spans="1:13" s="3" customFormat="1" x14ac:dyDescent="0.25">
      <c r="A2641" s="4">
        <v>43820.791666666664</v>
      </c>
      <c r="B2641" s="7">
        <v>0.248</v>
      </c>
      <c r="C2641" s="7">
        <v>8.9999999999999993E-3</v>
      </c>
      <c r="D2641" s="7">
        <v>44.307000000000002</v>
      </c>
      <c r="E2641" s="7">
        <v>5.5E-2</v>
      </c>
      <c r="F2641" s="7">
        <v>16.363</v>
      </c>
      <c r="G2641" s="7">
        <v>127.529</v>
      </c>
      <c r="H2641" s="7">
        <v>32.444000000000003</v>
      </c>
      <c r="I2641" s="7">
        <v>15.250999999999999</v>
      </c>
      <c r="J2641" s="7">
        <v>15.228</v>
      </c>
      <c r="K2641" s="8">
        <v>44.775341033935547</v>
      </c>
      <c r="L2641" s="9">
        <v>-0.15039953589439392</v>
      </c>
      <c r="M2641" s="10">
        <v>127.52880096435547</v>
      </c>
    </row>
    <row r="2642" spans="1:13" s="3" customFormat="1" x14ac:dyDescent="0.25">
      <c r="A2642" s="4">
        <v>43820.833333333336</v>
      </c>
      <c r="B2642" s="7">
        <v>0.25600000000000001</v>
      </c>
      <c r="C2642" s="7">
        <v>8.9999999999999993E-3</v>
      </c>
      <c r="D2642" s="7">
        <v>42.942999999999998</v>
      </c>
      <c r="E2642" s="7">
        <v>5.3999999999999999E-2</v>
      </c>
      <c r="F2642" s="7">
        <v>16.077999999999999</v>
      </c>
      <c r="G2642" s="7">
        <v>123.179</v>
      </c>
      <c r="H2642" s="7">
        <v>31.119</v>
      </c>
      <c r="I2642" s="7">
        <v>14.891</v>
      </c>
      <c r="J2642" s="7">
        <v>14.846</v>
      </c>
      <c r="K2642" s="8">
        <v>42.880348205566406</v>
      </c>
      <c r="L2642" s="9">
        <v>-0.13998058438301086</v>
      </c>
      <c r="M2642" s="10">
        <v>123.17914581298828</v>
      </c>
    </row>
    <row r="2643" spans="1:13" s="3" customFormat="1" x14ac:dyDescent="0.25">
      <c r="A2643" s="4">
        <v>43820.875</v>
      </c>
      <c r="B2643" s="7">
        <v>0.155</v>
      </c>
      <c r="C2643" s="7">
        <v>8.9999999999999993E-3</v>
      </c>
      <c r="D2643" s="7">
        <v>41.244</v>
      </c>
      <c r="E2643" s="7">
        <v>4.1000000000000002E-2</v>
      </c>
      <c r="F2643" s="7">
        <v>16.079000000000001</v>
      </c>
      <c r="G2643" s="7">
        <v>119.345</v>
      </c>
      <c r="H2643" s="7">
        <v>37.406999999999996</v>
      </c>
      <c r="I2643" s="7">
        <v>14.659000000000001</v>
      </c>
      <c r="J2643" s="7">
        <v>14.997999999999999</v>
      </c>
      <c r="K2643" s="8">
        <v>41.494735717773438</v>
      </c>
      <c r="L2643" s="9">
        <v>-0.13231241703033447</v>
      </c>
      <c r="M2643" s="10">
        <v>119.34507751464844</v>
      </c>
    </row>
    <row r="2644" spans="1:13" s="3" customFormat="1" x14ac:dyDescent="0.25">
      <c r="A2644" s="4">
        <v>43820.916666666664</v>
      </c>
      <c r="B2644" s="7">
        <v>0</v>
      </c>
      <c r="C2644" s="7">
        <v>8.9999999999999993E-3</v>
      </c>
      <c r="D2644" s="7">
        <v>40.555</v>
      </c>
      <c r="E2644" s="7">
        <v>7.0000000000000001E-3</v>
      </c>
      <c r="F2644" s="7">
        <v>16.367000000000001</v>
      </c>
      <c r="G2644" s="7">
        <v>115.58499999999999</v>
      </c>
      <c r="H2644" s="7">
        <v>32.186</v>
      </c>
      <c r="I2644" s="7">
        <v>14.54</v>
      </c>
      <c r="J2644" s="7">
        <v>14.866</v>
      </c>
      <c r="K2644" s="8">
        <v>40.049240112304688</v>
      </c>
      <c r="L2644" s="9">
        <v>-0.12508687376976013</v>
      </c>
      <c r="M2644" s="10">
        <v>115.58485412597656</v>
      </c>
    </row>
    <row r="2645" spans="1:13" s="3" customFormat="1" x14ac:dyDescent="0.25">
      <c r="A2645" s="4">
        <v>43820.958333333336</v>
      </c>
      <c r="B2645" s="7">
        <v>0.09</v>
      </c>
      <c r="C2645" s="7">
        <v>0.01</v>
      </c>
      <c r="D2645" s="7">
        <v>38.701999999999998</v>
      </c>
      <c r="E2645" s="7">
        <v>3.6999999999999998E-2</v>
      </c>
      <c r="F2645" s="7">
        <v>16.05</v>
      </c>
      <c r="G2645" s="7">
        <v>112.175</v>
      </c>
      <c r="H2645" s="7">
        <v>34.383000000000003</v>
      </c>
      <c r="I2645" s="7">
        <v>14.095000000000001</v>
      </c>
      <c r="J2645" s="7">
        <v>14.372999999999999</v>
      </c>
      <c r="K2645" s="8">
        <v>38.313636779785156</v>
      </c>
      <c r="L2645" s="9">
        <v>-0.13428458571434021</v>
      </c>
      <c r="M2645" s="10">
        <v>112.17488861083984</v>
      </c>
    </row>
    <row r="2646" spans="1:13" s="3" customFormat="1" x14ac:dyDescent="0.25">
      <c r="A2646" s="4">
        <v>43821</v>
      </c>
      <c r="B2646" s="7">
        <v>0</v>
      </c>
      <c r="C2646" s="7">
        <v>8.9999999999999993E-3</v>
      </c>
      <c r="D2646" s="7">
        <v>37.204000000000001</v>
      </c>
      <c r="E2646" s="7">
        <v>5.8000000000000003E-2</v>
      </c>
      <c r="F2646" s="7">
        <v>15.773999999999999</v>
      </c>
      <c r="G2646" s="7">
        <v>109.212</v>
      </c>
      <c r="H2646" s="7">
        <v>36.72</v>
      </c>
      <c r="I2646" s="7">
        <v>12.663</v>
      </c>
      <c r="J2646" s="7">
        <v>12.012</v>
      </c>
      <c r="K2646" s="8">
        <v>37.594215393066406</v>
      </c>
      <c r="L2646" s="9">
        <v>-0.14919455349445343</v>
      </c>
      <c r="M2646" s="10">
        <v>109.21197509765625</v>
      </c>
    </row>
    <row r="2647" spans="1:13" s="3" customFormat="1" x14ac:dyDescent="0.25">
      <c r="A2647" s="4">
        <v>43821.041666666664</v>
      </c>
      <c r="B2647" s="7">
        <v>0</v>
      </c>
      <c r="C2647" s="7">
        <v>8.9999999999999993E-3</v>
      </c>
      <c r="D2647" s="7">
        <v>36.353999999999999</v>
      </c>
      <c r="E2647" s="7">
        <v>4.4999999999999998E-2</v>
      </c>
      <c r="F2647" s="7">
        <v>15.487</v>
      </c>
      <c r="G2647" s="7">
        <v>106.637</v>
      </c>
      <c r="H2647" s="7">
        <v>33.491</v>
      </c>
      <c r="I2647" s="7">
        <v>12.606</v>
      </c>
      <c r="J2647" s="7">
        <v>12.579000000000001</v>
      </c>
      <c r="K2647" s="8">
        <v>35.848690032958984</v>
      </c>
      <c r="L2647" s="9">
        <v>-0.16435351967811584</v>
      </c>
      <c r="M2647" s="10">
        <v>106.63706207275391</v>
      </c>
    </row>
    <row r="2648" spans="1:13" s="3" customFormat="1" x14ac:dyDescent="0.25">
      <c r="A2648" s="4">
        <v>43821.083333333336</v>
      </c>
      <c r="B2648" s="7">
        <v>0.20300000000000001</v>
      </c>
      <c r="C2648" s="7">
        <v>0.01</v>
      </c>
      <c r="D2648" s="7">
        <v>34.802999999999997</v>
      </c>
      <c r="E2648" s="7">
        <v>0.04</v>
      </c>
      <c r="F2648" s="7">
        <v>15.791</v>
      </c>
      <c r="G2648" s="7">
        <v>104.16800000000001</v>
      </c>
      <c r="H2648" s="7">
        <v>34.066000000000003</v>
      </c>
      <c r="I2648" s="7">
        <v>13.478999999999999</v>
      </c>
      <c r="J2648" s="7">
        <v>13.608000000000001</v>
      </c>
      <c r="K2648" s="8">
        <v>35.487030029296875</v>
      </c>
      <c r="L2648" s="9">
        <v>-0.15385439991950989</v>
      </c>
      <c r="M2648" s="10">
        <v>104.16796875</v>
      </c>
    </row>
    <row r="2649" spans="1:13" s="3" customFormat="1" x14ac:dyDescent="0.25">
      <c r="A2649" s="4">
        <v>43821.125</v>
      </c>
      <c r="B2649" s="7">
        <v>0</v>
      </c>
      <c r="C2649" s="7">
        <v>0.01</v>
      </c>
      <c r="D2649" s="7">
        <v>34.322000000000003</v>
      </c>
      <c r="E2649" s="7">
        <v>5.7000000000000002E-2</v>
      </c>
      <c r="F2649" s="7">
        <v>15.302</v>
      </c>
      <c r="G2649" s="7">
        <v>101.84</v>
      </c>
      <c r="H2649" s="7">
        <v>35.359000000000002</v>
      </c>
      <c r="I2649" s="7">
        <v>13.782999999999999</v>
      </c>
      <c r="J2649" s="7">
        <v>13.837999999999999</v>
      </c>
      <c r="K2649" s="8">
        <v>34.321048736572266</v>
      </c>
      <c r="L2649" s="9">
        <v>-0.14807149767875671</v>
      </c>
      <c r="M2649" s="10">
        <v>101.8399658203125</v>
      </c>
    </row>
    <row r="2650" spans="1:13" s="3" customFormat="1" x14ac:dyDescent="0.25">
      <c r="A2650" s="4">
        <v>43821.166666666664</v>
      </c>
      <c r="B2650" s="7">
        <v>0.25700000000000001</v>
      </c>
      <c r="C2650" s="7">
        <v>0.01</v>
      </c>
      <c r="D2650" s="7">
        <v>33.323</v>
      </c>
      <c r="E2650" s="7">
        <v>6.0999999999999999E-2</v>
      </c>
      <c r="F2650" s="7">
        <v>16.797999999999998</v>
      </c>
      <c r="G2650" s="7">
        <v>99.793999999999997</v>
      </c>
      <c r="H2650" s="7">
        <v>35.243000000000002</v>
      </c>
      <c r="I2650" s="7">
        <v>15.667999999999999</v>
      </c>
      <c r="J2650" s="7">
        <v>12.866</v>
      </c>
      <c r="K2650" s="8">
        <v>33.700889587402344</v>
      </c>
      <c r="L2650" s="9">
        <v>-0.15868955850601196</v>
      </c>
      <c r="M2650" s="10">
        <v>99.794143676757813</v>
      </c>
    </row>
    <row r="2651" spans="1:13" s="3" customFormat="1" x14ac:dyDescent="0.25">
      <c r="A2651" s="4">
        <v>43821.208333333336</v>
      </c>
      <c r="B2651" s="7">
        <v>0.20599999999999999</v>
      </c>
      <c r="C2651" s="7">
        <v>0.01</v>
      </c>
      <c r="D2651" s="7">
        <v>32.366999999999997</v>
      </c>
      <c r="E2651" s="7">
        <v>5.6000000000000001E-2</v>
      </c>
      <c r="F2651" s="7">
        <v>17.414999999999999</v>
      </c>
      <c r="G2651" s="7">
        <v>97.924999999999997</v>
      </c>
      <c r="H2651" s="7">
        <v>34.692</v>
      </c>
      <c r="I2651" s="7">
        <v>12.972</v>
      </c>
      <c r="J2651" s="7">
        <v>13.541</v>
      </c>
      <c r="K2651" s="8">
        <v>33.502540588378906</v>
      </c>
      <c r="L2651" s="9">
        <v>-0.14960159361362457</v>
      </c>
      <c r="M2651" s="10">
        <v>97.924690246582031</v>
      </c>
    </row>
    <row r="2652" spans="1:13" s="3" customFormat="1" x14ac:dyDescent="0.25">
      <c r="A2652" s="4">
        <v>43821.25</v>
      </c>
      <c r="B2652" s="7">
        <v>0</v>
      </c>
      <c r="C2652" s="7">
        <v>0.01</v>
      </c>
      <c r="D2652" s="7">
        <v>31.959</v>
      </c>
      <c r="E2652" s="7">
        <v>3.9E-2</v>
      </c>
      <c r="F2652" s="7">
        <v>17.113</v>
      </c>
      <c r="G2652" s="7">
        <v>96.02</v>
      </c>
      <c r="H2652" s="7">
        <v>33.081000000000003</v>
      </c>
      <c r="I2652" s="7">
        <v>12.989000000000001</v>
      </c>
      <c r="J2652" s="7">
        <v>12.102</v>
      </c>
      <c r="K2652" s="8">
        <v>32.930854797363281</v>
      </c>
      <c r="L2652" s="9">
        <v>-0.13633224368095398</v>
      </c>
      <c r="M2652" s="10">
        <v>96.01995849609375</v>
      </c>
    </row>
    <row r="2653" spans="1:13" s="3" customFormat="1" x14ac:dyDescent="0.25">
      <c r="A2653" s="4">
        <v>43821.291666666664</v>
      </c>
      <c r="B2653" s="7">
        <v>0</v>
      </c>
      <c r="C2653" s="7">
        <v>0.01</v>
      </c>
      <c r="D2653" s="7">
        <v>31.91</v>
      </c>
      <c r="E2653" s="7">
        <v>0.04</v>
      </c>
      <c r="F2653" s="7">
        <v>16.442</v>
      </c>
      <c r="G2653" s="7">
        <v>94.256</v>
      </c>
      <c r="H2653" s="7">
        <v>32.302999999999997</v>
      </c>
      <c r="I2653" s="7">
        <v>13.164999999999999</v>
      </c>
      <c r="J2653" s="7">
        <v>12.087999999999999</v>
      </c>
      <c r="K2653" s="8">
        <v>31.580322265625</v>
      </c>
      <c r="L2653" s="9">
        <v>-0.1336541473865509</v>
      </c>
      <c r="M2653" s="10">
        <v>94.256317138671875</v>
      </c>
    </row>
    <row r="2654" spans="1:13" s="3" customFormat="1" x14ac:dyDescent="0.25">
      <c r="A2654" s="4">
        <v>43821.333333333336</v>
      </c>
      <c r="B2654" s="7">
        <v>0</v>
      </c>
      <c r="C2654" s="7">
        <v>0.01</v>
      </c>
      <c r="D2654" s="7">
        <v>30.597999999999999</v>
      </c>
      <c r="E2654" s="7">
        <v>7.3999999999999996E-2</v>
      </c>
      <c r="F2654" s="7">
        <v>16.138999999999999</v>
      </c>
      <c r="G2654" s="7">
        <v>92.81</v>
      </c>
      <c r="H2654" s="7">
        <v>32.131</v>
      </c>
      <c r="I2654" s="7">
        <v>13.282</v>
      </c>
      <c r="J2654" s="7">
        <v>12.353999999999999</v>
      </c>
      <c r="K2654" s="8">
        <v>30.869672775268555</v>
      </c>
      <c r="L2654" s="9">
        <v>-0.14270637929439545</v>
      </c>
      <c r="M2654" s="10">
        <v>92.810134887695313</v>
      </c>
    </row>
    <row r="2655" spans="1:13" s="3" customFormat="1" x14ac:dyDescent="0.25">
      <c r="A2655" s="4">
        <v>43821.375</v>
      </c>
      <c r="B2655" s="7">
        <v>0.23400000000000001</v>
      </c>
      <c r="C2655" s="7">
        <v>0.01</v>
      </c>
      <c r="D2655" s="7">
        <v>30.492999999999999</v>
      </c>
      <c r="E2655" s="7">
        <v>4.4999999999999998E-2</v>
      </c>
      <c r="F2655" s="7">
        <v>18.181999999999999</v>
      </c>
      <c r="G2655" s="7">
        <v>91.188000000000002</v>
      </c>
      <c r="H2655" s="7">
        <v>31.370999999999999</v>
      </c>
      <c r="I2655" s="7">
        <v>12.162000000000001</v>
      </c>
      <c r="J2655" s="7">
        <v>12.329000000000001</v>
      </c>
      <c r="K2655" s="8">
        <v>30.884382247924805</v>
      </c>
      <c r="L2655" s="9">
        <v>-0.16591610014438629</v>
      </c>
      <c r="M2655" s="10">
        <v>91.187591552734375</v>
      </c>
    </row>
    <row r="2656" spans="1:13" s="3" customFormat="1" x14ac:dyDescent="0.25">
      <c r="A2656" s="4">
        <v>43821.416666666664</v>
      </c>
      <c r="B2656" s="7">
        <v>0</v>
      </c>
      <c r="C2656" s="7">
        <v>0.01</v>
      </c>
      <c r="D2656" s="7">
        <v>29.562000000000001</v>
      </c>
      <c r="E2656" s="7">
        <v>3.5999999999999997E-2</v>
      </c>
      <c r="F2656" s="7">
        <v>18.015000000000001</v>
      </c>
      <c r="G2656" s="7">
        <v>89.635999999999996</v>
      </c>
      <c r="H2656" s="7">
        <v>30.22</v>
      </c>
      <c r="I2656" s="7">
        <v>13.638999999999999</v>
      </c>
      <c r="J2656" s="7">
        <v>13.933</v>
      </c>
      <c r="K2656" s="8">
        <v>29.361209869384766</v>
      </c>
      <c r="L2656" s="9">
        <v>-0.16973628103733063</v>
      </c>
      <c r="M2656" s="10">
        <v>89.635589599609375</v>
      </c>
    </row>
    <row r="2657" spans="1:13" s="3" customFormat="1" x14ac:dyDescent="0.25">
      <c r="A2657" s="4">
        <v>43821.458333333336</v>
      </c>
      <c r="B2657" s="7">
        <v>0</v>
      </c>
      <c r="C2657" s="7">
        <v>0.01</v>
      </c>
      <c r="D2657" s="7">
        <v>29.414999999999999</v>
      </c>
      <c r="E2657" s="7">
        <v>4.2999999999999997E-2</v>
      </c>
      <c r="F2657" s="7">
        <v>18.989999999999998</v>
      </c>
      <c r="G2657" s="7">
        <v>87.872</v>
      </c>
      <c r="H2657" s="7">
        <v>31.6</v>
      </c>
      <c r="I2657" s="7">
        <v>13.22</v>
      </c>
      <c r="J2657" s="7">
        <v>14.513</v>
      </c>
      <c r="K2657" s="8">
        <v>29.091907501220703</v>
      </c>
      <c r="L2657" s="9">
        <v>-0.14441604912281036</v>
      </c>
      <c r="M2657" s="10">
        <v>87.8719482421875</v>
      </c>
    </row>
    <row r="2658" spans="1:13" s="3" customFormat="1" x14ac:dyDescent="0.25">
      <c r="A2658" s="4">
        <v>43821.5</v>
      </c>
      <c r="B2658" s="7">
        <v>0.22700000000000001</v>
      </c>
      <c r="C2658" s="7">
        <v>8.9999999999999993E-3</v>
      </c>
      <c r="D2658" s="7">
        <v>30.158999999999999</v>
      </c>
      <c r="E2658" s="7">
        <v>6.2E-2</v>
      </c>
      <c r="F2658" s="7">
        <v>19.687000000000001</v>
      </c>
      <c r="G2658" s="7">
        <v>86.248999999999995</v>
      </c>
      <c r="H2658" s="7">
        <v>33.552999999999997</v>
      </c>
      <c r="I2658" s="7">
        <v>11.773</v>
      </c>
      <c r="J2658" s="7">
        <v>13.007999999999999</v>
      </c>
      <c r="K2658" s="8">
        <v>29.255901336669922</v>
      </c>
      <c r="L2658" s="9">
        <v>-0.14834332466125488</v>
      </c>
      <c r="M2658" s="10">
        <v>86.249404907226563</v>
      </c>
    </row>
    <row r="2659" spans="1:13" s="3" customFormat="1" x14ac:dyDescent="0.25">
      <c r="A2659" s="4">
        <v>43821.541666666664</v>
      </c>
      <c r="B2659" s="7">
        <v>0.252</v>
      </c>
      <c r="C2659" s="7">
        <v>8.9999999999999993E-3</v>
      </c>
      <c r="D2659" s="7">
        <v>29.353999999999999</v>
      </c>
      <c r="E2659" s="7">
        <v>7.0000000000000007E-2</v>
      </c>
      <c r="F2659" s="7">
        <v>19.692</v>
      </c>
      <c r="G2659" s="7">
        <v>84.768000000000001</v>
      </c>
      <c r="H2659" s="7">
        <v>34.149000000000001</v>
      </c>
      <c r="I2659" s="7">
        <v>13.746</v>
      </c>
      <c r="J2659" s="7">
        <v>13.452999999999999</v>
      </c>
      <c r="K2659" s="8">
        <v>28.897899627685547</v>
      </c>
      <c r="L2659" s="9">
        <v>-0.14432929456233978</v>
      </c>
      <c r="M2659" s="10">
        <v>84.7679443359375</v>
      </c>
    </row>
    <row r="2660" spans="1:13" s="3" customFormat="1" x14ac:dyDescent="0.25">
      <c r="A2660" s="4">
        <v>43821.583333333336</v>
      </c>
      <c r="B2660" s="7">
        <v>0</v>
      </c>
      <c r="C2660" s="7">
        <v>8.9999999999999993E-3</v>
      </c>
      <c r="D2660" s="7">
        <v>28.943000000000001</v>
      </c>
      <c r="E2660" s="7">
        <v>8.5999999999999993E-2</v>
      </c>
      <c r="F2660" s="7">
        <v>19.8</v>
      </c>
      <c r="G2660" s="7">
        <v>83.180999999999997</v>
      </c>
      <c r="H2660" s="7">
        <v>32.914000000000001</v>
      </c>
      <c r="I2660" s="7">
        <v>12.634</v>
      </c>
      <c r="J2660" s="7">
        <v>12.284000000000001</v>
      </c>
      <c r="K2660" s="8">
        <v>29.292232513427734</v>
      </c>
      <c r="L2660" s="9">
        <v>-0.13497145473957062</v>
      </c>
      <c r="M2660" s="10">
        <v>83.180671691894531</v>
      </c>
    </row>
    <row r="2661" spans="1:13" s="3" customFormat="1" x14ac:dyDescent="0.25">
      <c r="A2661" s="4">
        <v>43821.625</v>
      </c>
      <c r="B2661" s="7">
        <v>0.18</v>
      </c>
      <c r="C2661" s="7">
        <v>8.9999999999999993E-3</v>
      </c>
      <c r="D2661" s="7">
        <v>28.405000000000001</v>
      </c>
      <c r="E2661" s="7">
        <v>8.3000000000000004E-2</v>
      </c>
      <c r="F2661" s="7">
        <v>19.594000000000001</v>
      </c>
      <c r="G2661" s="7">
        <v>81.664000000000001</v>
      </c>
      <c r="H2661" s="7">
        <v>32.787999999999997</v>
      </c>
      <c r="I2661" s="7">
        <v>12.742000000000001</v>
      </c>
      <c r="J2661" s="7">
        <v>13.342000000000001</v>
      </c>
      <c r="K2661" s="8">
        <v>28.994903564453125</v>
      </c>
      <c r="L2661" s="9">
        <v>-0.16554681956768036</v>
      </c>
      <c r="M2661" s="10">
        <v>81.6639404296875</v>
      </c>
    </row>
    <row r="2662" spans="1:13" s="3" customFormat="1" x14ac:dyDescent="0.25">
      <c r="A2662" s="4">
        <v>43821.666666666664</v>
      </c>
      <c r="B2662" s="7">
        <v>0.254</v>
      </c>
      <c r="C2662" s="7">
        <v>8.9999999999999993E-3</v>
      </c>
      <c r="D2662" s="7">
        <v>28.393000000000001</v>
      </c>
      <c r="E2662" s="7">
        <v>6.5000000000000002E-2</v>
      </c>
      <c r="F2662" s="7">
        <v>19.760000000000002</v>
      </c>
      <c r="G2662" s="7">
        <v>80.040999999999997</v>
      </c>
      <c r="H2662" s="7">
        <v>25.201000000000001</v>
      </c>
      <c r="I2662" s="7">
        <v>12.478999999999999</v>
      </c>
      <c r="J2662" s="7">
        <v>11.413</v>
      </c>
      <c r="K2662" s="8">
        <v>28.858610153198242</v>
      </c>
      <c r="L2662" s="9">
        <v>-0.16285809874534607</v>
      </c>
      <c r="M2662" s="10">
        <v>80.041397094726563</v>
      </c>
    </row>
    <row r="2663" spans="1:13" s="3" customFormat="1" x14ac:dyDescent="0.25">
      <c r="A2663" s="4">
        <v>43821.708333333336</v>
      </c>
      <c r="B2663" s="7">
        <v>0</v>
      </c>
      <c r="C2663" s="7">
        <v>8.9999999999999993E-3</v>
      </c>
      <c r="D2663" s="7">
        <v>28.344999999999999</v>
      </c>
      <c r="E2663" s="7">
        <v>7.8E-2</v>
      </c>
      <c r="F2663" s="7">
        <v>19.927</v>
      </c>
      <c r="G2663" s="7">
        <v>78.100999999999999</v>
      </c>
      <c r="H2663" s="7">
        <v>21.555</v>
      </c>
      <c r="I2663" s="7">
        <v>12.02</v>
      </c>
      <c r="J2663" s="7">
        <v>12.523999999999999</v>
      </c>
      <c r="K2663" s="8">
        <v>27.945175170898438</v>
      </c>
      <c r="L2663" s="9">
        <v>-0.15749090909957886</v>
      </c>
      <c r="M2663" s="10">
        <v>78.101394653320313</v>
      </c>
    </row>
    <row r="2664" spans="1:13" s="3" customFormat="1" x14ac:dyDescent="0.25">
      <c r="A2664" s="4">
        <v>43821.75</v>
      </c>
      <c r="B2664" s="7">
        <v>0</v>
      </c>
      <c r="C2664" s="7">
        <v>8.9999999999999993E-3</v>
      </c>
      <c r="D2664" s="7">
        <v>27.603999999999999</v>
      </c>
      <c r="E2664" s="7">
        <v>4.8000000000000001E-2</v>
      </c>
      <c r="F2664" s="7">
        <v>19.099</v>
      </c>
      <c r="G2664" s="7">
        <v>76.584999999999994</v>
      </c>
      <c r="H2664" s="7">
        <v>27.635999999999999</v>
      </c>
      <c r="I2664" s="7">
        <v>12.413</v>
      </c>
      <c r="J2664" s="7">
        <v>12.031000000000001</v>
      </c>
      <c r="K2664" s="8">
        <v>27.402017593383789</v>
      </c>
      <c r="L2664" s="9">
        <v>-0.16333578526973724</v>
      </c>
      <c r="M2664" s="10">
        <v>76.584663391113281</v>
      </c>
    </row>
    <row r="2665" spans="1:13" s="3" customFormat="1" x14ac:dyDescent="0.25">
      <c r="A2665" s="4">
        <v>43821.791666666664</v>
      </c>
      <c r="B2665" s="7">
        <v>0</v>
      </c>
      <c r="C2665" s="7">
        <v>8.9999999999999993E-3</v>
      </c>
      <c r="D2665" s="7">
        <v>27.684000000000001</v>
      </c>
      <c r="E2665" s="7">
        <v>-8.6999999999999994E-2</v>
      </c>
      <c r="F2665" s="7">
        <v>19.706</v>
      </c>
      <c r="G2665" s="7">
        <v>75.349999999999994</v>
      </c>
      <c r="H2665" s="7">
        <v>28.260999999999999</v>
      </c>
      <c r="I2665" s="7">
        <v>11.525</v>
      </c>
      <c r="J2665" s="7">
        <v>12.734999999999999</v>
      </c>
      <c r="K2665" s="8">
        <v>27.029840469360352</v>
      </c>
      <c r="L2665" s="9">
        <v>-0.11348821967840195</v>
      </c>
      <c r="M2665" s="10">
        <v>75.350112915039063</v>
      </c>
    </row>
    <row r="2666" spans="1:13" s="3" customFormat="1" x14ac:dyDescent="0.25">
      <c r="A2666" s="4">
        <v>43821.833333333336</v>
      </c>
      <c r="B2666" s="7">
        <v>0</v>
      </c>
      <c r="C2666" s="7">
        <v>8.9999999999999993E-3</v>
      </c>
      <c r="D2666" s="7">
        <v>26.733000000000001</v>
      </c>
      <c r="E2666" s="7">
        <v>1.7000000000000001E-2</v>
      </c>
      <c r="F2666" s="7">
        <v>17.946000000000002</v>
      </c>
      <c r="G2666" s="7">
        <v>74.010000000000005</v>
      </c>
      <c r="H2666" s="7">
        <v>28.84</v>
      </c>
      <c r="I2666" s="7">
        <v>12.134</v>
      </c>
      <c r="J2666" s="7">
        <v>11.726000000000001</v>
      </c>
      <c r="K2666" s="8">
        <v>26.48704719543457</v>
      </c>
      <c r="L2666" s="9">
        <v>-0.11141727864742279</v>
      </c>
      <c r="M2666" s="10">
        <v>74.009750366210938</v>
      </c>
    </row>
    <row r="2667" spans="1:13" s="3" customFormat="1" x14ac:dyDescent="0.25">
      <c r="A2667" s="4">
        <v>43821.875</v>
      </c>
      <c r="B2667" s="7">
        <v>0</v>
      </c>
      <c r="C2667" s="7">
        <v>8.9999999999999993E-3</v>
      </c>
      <c r="D2667" s="7">
        <v>25.852</v>
      </c>
      <c r="E2667" s="7">
        <v>7.0999999999999994E-2</v>
      </c>
      <c r="F2667" s="7">
        <v>17.013000000000002</v>
      </c>
      <c r="G2667" s="7">
        <v>73.162999999999997</v>
      </c>
      <c r="H2667" s="7">
        <v>27.594999999999999</v>
      </c>
      <c r="I2667" s="7">
        <v>12.637</v>
      </c>
      <c r="J2667" s="7">
        <v>13.176</v>
      </c>
      <c r="K2667" s="8">
        <v>26.140434265136719</v>
      </c>
      <c r="L2667" s="9">
        <v>-0.13939149677753448</v>
      </c>
      <c r="M2667" s="10">
        <v>73.163200378417969</v>
      </c>
    </row>
    <row r="2668" spans="1:13" s="3" customFormat="1" x14ac:dyDescent="0.25">
      <c r="A2668" s="4">
        <v>43821.916666666664</v>
      </c>
      <c r="B2668" s="7">
        <v>0</v>
      </c>
      <c r="C2668" s="7">
        <v>8.9999999999999993E-3</v>
      </c>
      <c r="D2668" s="7">
        <v>25.702000000000002</v>
      </c>
      <c r="E2668" s="7">
        <v>7.0000000000000007E-2</v>
      </c>
      <c r="F2668" s="7">
        <v>17.390999999999998</v>
      </c>
      <c r="G2668" s="7">
        <v>72.034000000000006</v>
      </c>
      <c r="H2668" s="7">
        <v>28.95</v>
      </c>
      <c r="I2668" s="7">
        <v>13.247</v>
      </c>
      <c r="J2668" s="7">
        <v>13.128</v>
      </c>
      <c r="K2668" s="8">
        <v>25.079866409301758</v>
      </c>
      <c r="L2668" s="9">
        <v>-0.13773623108863831</v>
      </c>
      <c r="M2668" s="10">
        <v>72.034469604492188</v>
      </c>
    </row>
    <row r="2669" spans="1:13" s="3" customFormat="1" x14ac:dyDescent="0.25">
      <c r="A2669" s="4">
        <v>43821.958333333336</v>
      </c>
      <c r="B2669" s="7">
        <v>0</v>
      </c>
      <c r="C2669" s="7">
        <v>0.01</v>
      </c>
      <c r="D2669" s="7">
        <v>25.167000000000002</v>
      </c>
      <c r="E2669" s="7">
        <v>6.7000000000000004E-2</v>
      </c>
      <c r="F2669" s="7">
        <v>16.227</v>
      </c>
      <c r="G2669" s="7">
        <v>70.941000000000003</v>
      </c>
      <c r="H2669" s="7">
        <v>29.206</v>
      </c>
      <c r="I2669" s="7">
        <v>12.393000000000001</v>
      </c>
      <c r="J2669" s="7">
        <v>12.426</v>
      </c>
      <c r="K2669" s="8">
        <v>25.388225555419922</v>
      </c>
      <c r="L2669" s="9">
        <v>-0.12319418787956238</v>
      </c>
      <c r="M2669" s="10">
        <v>70.941017150878906</v>
      </c>
    </row>
    <row r="2670" spans="1:13" s="3" customFormat="1" x14ac:dyDescent="0.25">
      <c r="A2670" s="4">
        <v>43822</v>
      </c>
      <c r="B2670" s="7">
        <v>0</v>
      </c>
      <c r="C2670" s="7">
        <v>0.01</v>
      </c>
      <c r="D2670" s="7">
        <v>25.099</v>
      </c>
      <c r="E2670" s="7">
        <v>5.1999999999999998E-2</v>
      </c>
      <c r="F2670" s="7">
        <v>16.748000000000001</v>
      </c>
      <c r="G2670" s="7">
        <v>69.989000000000004</v>
      </c>
      <c r="H2670" s="7">
        <v>27.423999999999999</v>
      </c>
      <c r="I2670" s="7">
        <v>13.593</v>
      </c>
      <c r="J2670" s="7">
        <v>14.329000000000001</v>
      </c>
      <c r="K2670" s="8">
        <v>25.254705429077148</v>
      </c>
      <c r="L2670" s="9">
        <v>-9.8571419715881348E-2</v>
      </c>
      <c r="M2670" s="10">
        <v>69.988655090332031</v>
      </c>
    </row>
    <row r="2671" spans="1:13" s="3" customFormat="1" x14ac:dyDescent="0.25">
      <c r="A2671" s="4">
        <v>43822.041666666664</v>
      </c>
      <c r="B2671" s="7">
        <v>0</v>
      </c>
      <c r="C2671" s="7">
        <v>0.01</v>
      </c>
      <c r="D2671" s="7">
        <v>24.702999999999999</v>
      </c>
      <c r="E2671" s="7">
        <v>3.5000000000000003E-2</v>
      </c>
      <c r="F2671" s="7">
        <v>16.983000000000001</v>
      </c>
      <c r="G2671" s="7">
        <v>68.930000000000007</v>
      </c>
      <c r="H2671" s="7">
        <v>30.446999999999999</v>
      </c>
      <c r="I2671" s="7">
        <v>12.644</v>
      </c>
      <c r="J2671" s="7">
        <v>12.417</v>
      </c>
      <c r="K2671" s="8">
        <v>24.718002319335938</v>
      </c>
      <c r="L2671" s="9">
        <v>-9.4829343259334564E-2</v>
      </c>
      <c r="M2671" s="10">
        <v>68.930473327636719</v>
      </c>
    </row>
    <row r="2672" spans="1:13" s="3" customFormat="1" x14ac:dyDescent="0.25">
      <c r="A2672" s="4">
        <v>43822.083333333336</v>
      </c>
      <c r="B2672" s="7">
        <v>0</v>
      </c>
      <c r="C2672" s="7">
        <v>8.9999999999999993E-3</v>
      </c>
      <c r="D2672" s="7">
        <v>24.725000000000001</v>
      </c>
      <c r="E2672" s="7">
        <v>0.04</v>
      </c>
      <c r="F2672" s="7">
        <v>17.934999999999999</v>
      </c>
      <c r="G2672" s="7">
        <v>67.942999999999998</v>
      </c>
      <c r="H2672" s="7">
        <v>31.396999999999998</v>
      </c>
      <c r="I2672" s="7">
        <v>12.396000000000001</v>
      </c>
      <c r="J2672" s="7">
        <v>11.874000000000001</v>
      </c>
      <c r="K2672" s="8">
        <v>24.551492691040039</v>
      </c>
      <c r="L2672" s="9">
        <v>-0.10591427981853485</v>
      </c>
      <c r="M2672" s="10">
        <v>67.942832946777344</v>
      </c>
    </row>
    <row r="2673" spans="1:13" s="3" customFormat="1" x14ac:dyDescent="0.25">
      <c r="A2673" s="4">
        <v>43822.125</v>
      </c>
      <c r="B2673" s="7">
        <v>0</v>
      </c>
      <c r="C2673" s="7">
        <v>8.9999999999999993E-3</v>
      </c>
      <c r="D2673" s="7">
        <v>24.716999999999999</v>
      </c>
      <c r="E2673" s="7">
        <v>0.05</v>
      </c>
      <c r="F2673" s="7">
        <v>16.047000000000001</v>
      </c>
      <c r="G2673" s="7">
        <v>67.061000000000007</v>
      </c>
      <c r="H2673" s="7">
        <v>29.451000000000001</v>
      </c>
      <c r="I2673" s="7">
        <v>12.547000000000001</v>
      </c>
      <c r="J2673" s="7">
        <v>12.366</v>
      </c>
      <c r="K2673" s="8">
        <v>24.57697868347168</v>
      </c>
      <c r="L2673" s="9">
        <v>-0.11024386435747147</v>
      </c>
      <c r="M2673" s="10">
        <v>67.061012268066406</v>
      </c>
    </row>
    <row r="2674" spans="1:13" s="3" customFormat="1" x14ac:dyDescent="0.25">
      <c r="A2674" s="4">
        <v>43822.166666666664</v>
      </c>
      <c r="B2674" s="7">
        <v>0</v>
      </c>
      <c r="C2674" s="7">
        <v>0.01</v>
      </c>
      <c r="D2674" s="7">
        <v>23.959</v>
      </c>
      <c r="E2674" s="7">
        <v>4.2000000000000003E-2</v>
      </c>
      <c r="F2674" s="7">
        <v>16.47</v>
      </c>
      <c r="G2674" s="7">
        <v>66.108999999999995</v>
      </c>
      <c r="H2674" s="7">
        <v>33.286000000000001</v>
      </c>
      <c r="I2674" s="7">
        <v>12.673999999999999</v>
      </c>
      <c r="J2674" s="7">
        <v>13.022</v>
      </c>
      <c r="K2674" s="8">
        <v>24.459943771362305</v>
      </c>
      <c r="L2674" s="9">
        <v>-9.0363308787345886E-2</v>
      </c>
      <c r="M2674" s="10">
        <v>66.108650207519531</v>
      </c>
    </row>
    <row r="2675" spans="1:13" s="3" customFormat="1" x14ac:dyDescent="0.25">
      <c r="A2675" s="4">
        <v>43822.208333333336</v>
      </c>
      <c r="B2675" s="7">
        <v>0</v>
      </c>
      <c r="C2675" s="7">
        <v>8.9999999999999993E-3</v>
      </c>
      <c r="D2675" s="7">
        <v>23.242000000000001</v>
      </c>
      <c r="E2675" s="7">
        <v>3.9E-2</v>
      </c>
      <c r="F2675" s="7">
        <v>16.762</v>
      </c>
      <c r="G2675" s="7">
        <v>63.774999999999999</v>
      </c>
      <c r="H2675" s="7">
        <v>25.751999999999999</v>
      </c>
      <c r="I2675" s="7">
        <v>12.33</v>
      </c>
      <c r="J2675" s="7">
        <v>12.177</v>
      </c>
      <c r="K2675" s="8">
        <v>23.888978958129883</v>
      </c>
      <c r="L2675" s="9">
        <v>-7.6329194009304047E-2</v>
      </c>
      <c r="M2675" s="10">
        <v>63.774982452392578</v>
      </c>
    </row>
    <row r="2676" spans="1:13" s="3" customFormat="1" x14ac:dyDescent="0.25">
      <c r="A2676" s="4">
        <v>43822.25</v>
      </c>
      <c r="B2676" s="7">
        <v>4.008</v>
      </c>
      <c r="C2676" s="7">
        <v>6.0430000000000001</v>
      </c>
      <c r="D2676" s="7">
        <v>247.35599999999999</v>
      </c>
      <c r="E2676" s="7">
        <v>3.0830000000000002</v>
      </c>
      <c r="F2676" s="7">
        <v>13.044</v>
      </c>
      <c r="G2676" s="7">
        <v>406.738</v>
      </c>
      <c r="H2676" s="7">
        <v>57.015999999999998</v>
      </c>
      <c r="I2676" s="7">
        <v>403.60399999999998</v>
      </c>
      <c r="J2676" s="7">
        <v>407.60599999999999</v>
      </c>
      <c r="K2676" s="8">
        <v>736.61102294921875</v>
      </c>
      <c r="L2676" s="9">
        <v>8.4638156890869141</v>
      </c>
      <c r="M2676" s="10">
        <v>406.73779296875</v>
      </c>
    </row>
    <row r="2677" spans="1:13" s="3" customFormat="1" x14ac:dyDescent="0.25">
      <c r="A2677" s="4">
        <v>43822.291666666664</v>
      </c>
      <c r="B2677" s="7">
        <v>4.875</v>
      </c>
      <c r="C2677" s="7">
        <v>7.4779999999999998</v>
      </c>
      <c r="D2677" s="7">
        <v>322.416</v>
      </c>
      <c r="E2677" s="7">
        <v>2.9729999999999999</v>
      </c>
      <c r="F2677" s="7">
        <v>33.154000000000003</v>
      </c>
      <c r="G2677" s="7">
        <v>502.90899999999999</v>
      </c>
      <c r="H2677" s="7">
        <v>98.387</v>
      </c>
      <c r="I2677" s="7">
        <v>405.565</v>
      </c>
      <c r="J2677" s="7">
        <v>392.17899999999997</v>
      </c>
      <c r="K2677" s="8">
        <v>946.4462890625</v>
      </c>
      <c r="L2677" s="9">
        <v>8.3899593353271484</v>
      </c>
      <c r="M2677" s="10">
        <v>502.90853881835938</v>
      </c>
    </row>
    <row r="2678" spans="1:13" s="3" customFormat="1" x14ac:dyDescent="0.25">
      <c r="A2678" s="4">
        <v>43822.333333333336</v>
      </c>
      <c r="B2678" s="7">
        <v>10.109</v>
      </c>
      <c r="C2678" s="7">
        <v>11.436999999999999</v>
      </c>
      <c r="D2678" s="7">
        <v>351.99799999999999</v>
      </c>
      <c r="E2678" s="7">
        <v>4.4290000000000003</v>
      </c>
      <c r="F2678" s="7">
        <v>14.061</v>
      </c>
      <c r="G2678" s="7">
        <v>628.69200000000001</v>
      </c>
      <c r="H2678" s="7">
        <v>86.412000000000006</v>
      </c>
      <c r="I2678" s="7">
        <v>491.74200000000002</v>
      </c>
      <c r="J2678" s="7">
        <v>503.83</v>
      </c>
      <c r="K2678" s="8">
        <v>1295.755615234375</v>
      </c>
      <c r="L2678" s="9">
        <v>14.435914039611816</v>
      </c>
      <c r="M2678" s="10">
        <v>628.69171142578125</v>
      </c>
    </row>
    <row r="2679" spans="1:13" s="3" customFormat="1" x14ac:dyDescent="0.25">
      <c r="A2679" s="4">
        <v>43822.375</v>
      </c>
      <c r="B2679" s="7">
        <v>13.151</v>
      </c>
      <c r="C2679" s="7">
        <v>15.076000000000001</v>
      </c>
      <c r="D2679" s="7">
        <v>391.60199999999998</v>
      </c>
      <c r="E2679" s="7">
        <v>7.1379999999999999</v>
      </c>
      <c r="F2679" s="7">
        <v>13.17</v>
      </c>
      <c r="G2679" s="7">
        <v>611.303</v>
      </c>
      <c r="H2679" s="7">
        <v>90.834000000000003</v>
      </c>
      <c r="I2679" s="7">
        <v>634.27200000000005</v>
      </c>
      <c r="J2679" s="7">
        <v>646.36400000000003</v>
      </c>
      <c r="K2679" s="8">
        <v>1335.83349609375</v>
      </c>
      <c r="L2679" s="9">
        <v>27.798450469970703</v>
      </c>
      <c r="M2679" s="10">
        <v>611.30322265625</v>
      </c>
    </row>
    <row r="2680" spans="1:13" s="3" customFormat="1" x14ac:dyDescent="0.25">
      <c r="A2680" s="4">
        <v>43822.416666666664</v>
      </c>
      <c r="B2680" s="7">
        <v>13.129</v>
      </c>
      <c r="C2680" s="7">
        <v>15.03</v>
      </c>
      <c r="D2680" s="7">
        <v>391.79700000000003</v>
      </c>
      <c r="E2680" s="7">
        <v>7.1050000000000004</v>
      </c>
      <c r="F2680" s="7">
        <v>13.77</v>
      </c>
      <c r="G2680" s="7">
        <v>611.12699999999995</v>
      </c>
      <c r="H2680" s="7">
        <v>91.424999999999997</v>
      </c>
      <c r="I2680" s="7">
        <v>631.65599999999995</v>
      </c>
      <c r="J2680" s="7">
        <v>644.98599999999999</v>
      </c>
      <c r="K2680" s="8">
        <v>1335.9918212890625</v>
      </c>
      <c r="L2680" s="9">
        <v>27.514177322387695</v>
      </c>
      <c r="M2680" s="10">
        <v>611.1268310546875</v>
      </c>
    </row>
    <row r="2681" spans="1:13" s="3" customFormat="1" x14ac:dyDescent="0.25">
      <c r="A2681" s="4">
        <v>43822.458333333336</v>
      </c>
      <c r="B2681" s="7">
        <v>13.141999999999999</v>
      </c>
      <c r="C2681" s="7">
        <v>15.021000000000001</v>
      </c>
      <c r="D2681" s="7">
        <v>392.57799999999997</v>
      </c>
      <c r="E2681" s="7">
        <v>7.0949999999999998</v>
      </c>
      <c r="F2681" s="7">
        <v>14.827999999999999</v>
      </c>
      <c r="G2681" s="7">
        <v>611.03399999999999</v>
      </c>
      <c r="H2681" s="7">
        <v>91.38</v>
      </c>
      <c r="I2681" s="7">
        <v>631.09500000000003</v>
      </c>
      <c r="J2681" s="7">
        <v>644.68499999999995</v>
      </c>
      <c r="K2681" s="8">
        <v>1335.1734619140625</v>
      </c>
      <c r="L2681" s="9">
        <v>27.541860580444336</v>
      </c>
      <c r="M2681" s="10">
        <v>611.0338134765625</v>
      </c>
    </row>
    <row r="2682" spans="1:13" s="3" customFormat="1" x14ac:dyDescent="0.25">
      <c r="A2682" s="4">
        <v>43822.5</v>
      </c>
      <c r="B2682" s="7">
        <v>13.058999999999999</v>
      </c>
      <c r="C2682" s="7">
        <v>15.021000000000001</v>
      </c>
      <c r="D2682" s="7">
        <v>391.83800000000002</v>
      </c>
      <c r="E2682" s="7">
        <v>7.0949999999999998</v>
      </c>
      <c r="F2682" s="7">
        <v>14.388999999999999</v>
      </c>
      <c r="G2682" s="7">
        <v>611.673</v>
      </c>
      <c r="H2682" s="7">
        <v>91.245000000000005</v>
      </c>
      <c r="I2682" s="7">
        <v>629.35</v>
      </c>
      <c r="J2682" s="7">
        <v>643.15200000000004</v>
      </c>
      <c r="K2682" s="8">
        <v>1335.4970703125</v>
      </c>
      <c r="L2682" s="9">
        <v>26.757595062255859</v>
      </c>
      <c r="M2682" s="10">
        <v>611.672607421875</v>
      </c>
    </row>
    <row r="2683" spans="1:13" s="3" customFormat="1" x14ac:dyDescent="0.25">
      <c r="A2683" s="4">
        <v>43822.541666666664</v>
      </c>
      <c r="B2683" s="7">
        <v>13.045999999999999</v>
      </c>
      <c r="C2683" s="7">
        <v>15.004</v>
      </c>
      <c r="D2683" s="7">
        <v>391.85599999999999</v>
      </c>
      <c r="E2683" s="7">
        <v>7.056</v>
      </c>
      <c r="F2683" s="7">
        <v>14.589</v>
      </c>
      <c r="G2683" s="7">
        <v>611.673</v>
      </c>
      <c r="H2683" s="7">
        <v>91.453999999999994</v>
      </c>
      <c r="I2683" s="7">
        <v>629.00699999999995</v>
      </c>
      <c r="J2683" s="7">
        <v>643.41200000000003</v>
      </c>
      <c r="K2683" s="8">
        <v>1335.9625244140625</v>
      </c>
      <c r="L2683" s="9">
        <v>27.36383056640625</v>
      </c>
      <c r="M2683" s="10">
        <v>611.672607421875</v>
      </c>
    </row>
    <row r="2684" spans="1:13" s="3" customFormat="1" x14ac:dyDescent="0.25">
      <c r="A2684" s="4">
        <v>43822.583333333336</v>
      </c>
      <c r="B2684" s="7">
        <v>13.042</v>
      </c>
      <c r="C2684" s="7">
        <v>14.968999999999999</v>
      </c>
      <c r="D2684" s="7">
        <v>391.40899999999999</v>
      </c>
      <c r="E2684" s="7">
        <v>7.0270000000000001</v>
      </c>
      <c r="F2684" s="7">
        <v>14.912000000000001</v>
      </c>
      <c r="G2684" s="7">
        <v>611.46900000000005</v>
      </c>
      <c r="H2684" s="7">
        <v>91.507999999999996</v>
      </c>
      <c r="I2684" s="7">
        <v>628.71299999999997</v>
      </c>
      <c r="J2684" s="7">
        <v>643.45500000000004</v>
      </c>
      <c r="K2684" s="8">
        <v>1335.19384765625</v>
      </c>
      <c r="L2684" s="9">
        <v>27.192138671875</v>
      </c>
      <c r="M2684" s="10">
        <v>611.4693603515625</v>
      </c>
    </row>
    <row r="2685" spans="1:13" s="3" customFormat="1" x14ac:dyDescent="0.25">
      <c r="A2685" s="4">
        <v>43822.625</v>
      </c>
      <c r="B2685" s="7">
        <v>13.39</v>
      </c>
      <c r="C2685" s="7">
        <v>15.175000000000001</v>
      </c>
      <c r="D2685" s="7">
        <v>388.798</v>
      </c>
      <c r="E2685" s="7">
        <v>7.125</v>
      </c>
      <c r="F2685" s="7">
        <v>11.022</v>
      </c>
      <c r="G2685" s="7">
        <v>609.27300000000002</v>
      </c>
      <c r="H2685" s="7">
        <v>91.813999999999993</v>
      </c>
      <c r="I2685" s="7">
        <v>636.50699999999995</v>
      </c>
      <c r="J2685" s="7">
        <v>649.94200000000001</v>
      </c>
      <c r="K2685" s="8">
        <v>1335.2745361328125</v>
      </c>
      <c r="L2685" s="9">
        <v>27.510543823242188</v>
      </c>
      <c r="M2685" s="10">
        <v>609.27252197265625</v>
      </c>
    </row>
    <row r="2686" spans="1:13" s="3" customFormat="1" x14ac:dyDescent="0.25">
      <c r="A2686" s="4">
        <v>43822.666666666664</v>
      </c>
      <c r="B2686" s="7">
        <v>13.246</v>
      </c>
      <c r="C2686" s="7">
        <v>15.157</v>
      </c>
      <c r="D2686" s="7">
        <v>388.49</v>
      </c>
      <c r="E2686" s="7">
        <v>6.875</v>
      </c>
      <c r="F2686" s="7">
        <v>12.567</v>
      </c>
      <c r="G2686" s="7">
        <v>610.18200000000002</v>
      </c>
      <c r="H2686" s="7">
        <v>91.965999999999994</v>
      </c>
      <c r="I2686" s="7">
        <v>636.29600000000005</v>
      </c>
      <c r="J2686" s="7">
        <v>650.12400000000002</v>
      </c>
      <c r="K2686" s="8">
        <v>1335.6343994140625</v>
      </c>
      <c r="L2686" s="9">
        <v>27.070720672607422</v>
      </c>
      <c r="M2686" s="10">
        <v>610.182373046875</v>
      </c>
    </row>
    <row r="2687" spans="1:13" s="3" customFormat="1" x14ac:dyDescent="0.25">
      <c r="A2687" s="4">
        <v>43822.708333333336</v>
      </c>
      <c r="B2687" s="7">
        <v>13.278</v>
      </c>
      <c r="C2687" s="7">
        <v>15.205</v>
      </c>
      <c r="D2687" s="7">
        <v>387.61900000000003</v>
      </c>
      <c r="E2687" s="7">
        <v>7.0640000000000001</v>
      </c>
      <c r="F2687" s="7">
        <v>12.433</v>
      </c>
      <c r="G2687" s="7">
        <v>609.70600000000002</v>
      </c>
      <c r="H2687" s="7">
        <v>91.965999999999994</v>
      </c>
      <c r="I2687" s="7">
        <v>637.52099999999996</v>
      </c>
      <c r="J2687" s="7">
        <v>651.51599999999996</v>
      </c>
      <c r="K2687" s="8">
        <v>1334.711181640625</v>
      </c>
      <c r="L2687" s="9">
        <v>27.815298080444336</v>
      </c>
      <c r="M2687" s="10">
        <v>609.7061767578125</v>
      </c>
    </row>
    <row r="2688" spans="1:13" s="3" customFormat="1" x14ac:dyDescent="0.25">
      <c r="A2688" s="4">
        <v>43822.75</v>
      </c>
      <c r="B2688" s="7">
        <v>13.305</v>
      </c>
      <c r="C2688" s="7">
        <v>15.225</v>
      </c>
      <c r="D2688" s="7">
        <v>388.03</v>
      </c>
      <c r="E2688" s="7">
        <v>7.0750000000000002</v>
      </c>
      <c r="F2688" s="7">
        <v>11.698</v>
      </c>
      <c r="G2688" s="7">
        <v>609.53</v>
      </c>
      <c r="H2688" s="7">
        <v>92.134</v>
      </c>
      <c r="I2688" s="7">
        <v>638.75800000000004</v>
      </c>
      <c r="J2688" s="7">
        <v>651.99699999999996</v>
      </c>
      <c r="K2688" s="8">
        <v>1334.8250732421875</v>
      </c>
      <c r="L2688" s="9">
        <v>27.54931640625</v>
      </c>
      <c r="M2688" s="10">
        <v>609.52978515625</v>
      </c>
    </row>
    <row r="2689" spans="1:13" s="3" customFormat="1" x14ac:dyDescent="0.25">
      <c r="A2689" s="4">
        <v>43822.791666666664</v>
      </c>
      <c r="B2689" s="7">
        <v>13.346</v>
      </c>
      <c r="C2689" s="7">
        <v>15.252000000000001</v>
      </c>
      <c r="D2689" s="7">
        <v>388.15499999999997</v>
      </c>
      <c r="E2689" s="7">
        <v>7.0339999999999998</v>
      </c>
      <c r="F2689" s="7">
        <v>11.795</v>
      </c>
      <c r="G2689" s="7">
        <v>609.43299999999999</v>
      </c>
      <c r="H2689" s="7">
        <v>92.748000000000005</v>
      </c>
      <c r="I2689" s="7">
        <v>639.54200000000003</v>
      </c>
      <c r="J2689" s="7">
        <v>653.61900000000003</v>
      </c>
      <c r="K2689" s="8">
        <v>1334.85791015625</v>
      </c>
      <c r="L2689" s="9">
        <v>27.887430191040039</v>
      </c>
      <c r="M2689" s="10">
        <v>609.43280029296875</v>
      </c>
    </row>
    <row r="2690" spans="1:13" s="3" customFormat="1" x14ac:dyDescent="0.25">
      <c r="A2690" s="4">
        <v>43822.833333333336</v>
      </c>
      <c r="B2690" s="7">
        <v>13.319000000000001</v>
      </c>
      <c r="C2690" s="7">
        <v>15.212999999999999</v>
      </c>
      <c r="D2690" s="7">
        <v>387.97399999999999</v>
      </c>
      <c r="E2690" s="7">
        <v>7.056</v>
      </c>
      <c r="F2690" s="7">
        <v>12.315</v>
      </c>
      <c r="G2690" s="7">
        <v>609.52200000000005</v>
      </c>
      <c r="H2690" s="7">
        <v>92.856999999999999</v>
      </c>
      <c r="I2690" s="7">
        <v>639.52800000000002</v>
      </c>
      <c r="J2690" s="7">
        <v>652.76</v>
      </c>
      <c r="K2690" s="8">
        <v>1334.782470703125</v>
      </c>
      <c r="L2690" s="9">
        <v>27.206291198730469</v>
      </c>
      <c r="M2690" s="10">
        <v>609.521728515625</v>
      </c>
    </row>
    <row r="2691" spans="1:13" s="3" customFormat="1" x14ac:dyDescent="0.25">
      <c r="A2691" s="4">
        <v>43822.875</v>
      </c>
      <c r="B2691" s="7">
        <v>13.313000000000001</v>
      </c>
      <c r="C2691" s="7">
        <v>15.298</v>
      </c>
      <c r="D2691" s="7">
        <v>388.32799999999997</v>
      </c>
      <c r="E2691" s="7">
        <v>7.1079999999999997</v>
      </c>
      <c r="F2691" s="7">
        <v>11.194000000000001</v>
      </c>
      <c r="G2691" s="7">
        <v>607.947</v>
      </c>
      <c r="H2691" s="7">
        <v>92.762</v>
      </c>
      <c r="I2691" s="7">
        <v>640.66499999999996</v>
      </c>
      <c r="J2691" s="7">
        <v>654.60799999999995</v>
      </c>
      <c r="K2691" s="8">
        <v>1332.599365234375</v>
      </c>
      <c r="L2691" s="9">
        <v>28.368007659912109</v>
      </c>
      <c r="M2691" s="10">
        <v>607.9468994140625</v>
      </c>
    </row>
    <row r="2692" spans="1:13" s="3" customFormat="1" x14ac:dyDescent="0.25">
      <c r="A2692" s="4">
        <v>43822.916666666664</v>
      </c>
      <c r="B2692" s="7">
        <v>9.6419999999999995</v>
      </c>
      <c r="C2692" s="7">
        <v>10.71</v>
      </c>
      <c r="D2692" s="7">
        <v>342.49599999999998</v>
      </c>
      <c r="E2692" s="7">
        <v>3.9409999999999998</v>
      </c>
      <c r="F2692" s="7">
        <v>14.625</v>
      </c>
      <c r="G2692" s="7">
        <v>636.904</v>
      </c>
      <c r="H2692" s="7">
        <v>83.831999999999994</v>
      </c>
      <c r="I2692" s="7">
        <v>476.98399999999998</v>
      </c>
      <c r="J2692" s="7">
        <v>478.97300000000001</v>
      </c>
      <c r="K2692" s="8">
        <v>1296.2152099609375</v>
      </c>
      <c r="L2692" s="9">
        <v>11.350271224975586</v>
      </c>
      <c r="M2692" s="10">
        <v>636.9044189453125</v>
      </c>
    </row>
    <row r="2693" spans="1:13" s="3" customFormat="1" x14ac:dyDescent="0.25">
      <c r="A2693" s="4">
        <v>43822.958333333336</v>
      </c>
      <c r="B2693" s="7">
        <v>8.7929999999999993</v>
      </c>
      <c r="C2693" s="7">
        <v>9.6709999999999994</v>
      </c>
      <c r="D2693" s="7">
        <v>344.38900000000001</v>
      </c>
      <c r="E2693" s="7">
        <v>3.464</v>
      </c>
      <c r="F2693" s="7">
        <v>24.556000000000001</v>
      </c>
      <c r="G2693" s="7">
        <v>651.75900000000001</v>
      </c>
      <c r="H2693" s="7">
        <v>80.215999999999994</v>
      </c>
      <c r="I2693" s="7">
        <v>440.34399999999999</v>
      </c>
      <c r="J2693" s="7">
        <v>434.63900000000001</v>
      </c>
      <c r="K2693" s="8">
        <v>1280.3431396484375</v>
      </c>
      <c r="L2693" s="9">
        <v>9.9841527938842773</v>
      </c>
      <c r="M2693" s="10">
        <v>651.75909423828125</v>
      </c>
    </row>
    <row r="2694" spans="1:13" s="3" customFormat="1" x14ac:dyDescent="0.25">
      <c r="A2694" s="4">
        <v>43823</v>
      </c>
      <c r="B2694" s="7">
        <v>9.077</v>
      </c>
      <c r="C2694" s="7">
        <v>10.111000000000001</v>
      </c>
      <c r="D2694" s="7">
        <v>344.80900000000003</v>
      </c>
      <c r="E2694" s="7">
        <v>3.7410000000000001</v>
      </c>
      <c r="F2694" s="7">
        <v>22.881</v>
      </c>
      <c r="G2694" s="7">
        <v>651.65499999999997</v>
      </c>
      <c r="H2694" s="7">
        <v>78.685000000000002</v>
      </c>
      <c r="I2694" s="7">
        <v>454.68200000000002</v>
      </c>
      <c r="J2694" s="7">
        <v>453.8</v>
      </c>
      <c r="K2694" s="8">
        <v>1291.2354736328125</v>
      </c>
      <c r="L2694" s="9">
        <v>9.8417587280273438</v>
      </c>
      <c r="M2694" s="10">
        <v>651.6552734375</v>
      </c>
    </row>
    <row r="2695" spans="1:13" s="3" customFormat="1" x14ac:dyDescent="0.25">
      <c r="A2695" s="4">
        <v>43823.041666666664</v>
      </c>
      <c r="B2695" s="7">
        <v>5.0209999999999999</v>
      </c>
      <c r="C2695" s="7">
        <v>7.5339999999999998</v>
      </c>
      <c r="D2695" s="7">
        <v>319.26400000000001</v>
      </c>
      <c r="E2695" s="7">
        <v>2.823</v>
      </c>
      <c r="F2695" s="7">
        <v>29.858000000000001</v>
      </c>
      <c r="G2695" s="7">
        <v>521.57600000000002</v>
      </c>
      <c r="H2695" s="7">
        <v>81.194000000000003</v>
      </c>
      <c r="I2695" s="7">
        <v>404.18099999999998</v>
      </c>
      <c r="J2695" s="7">
        <v>391.60599999999999</v>
      </c>
      <c r="K2695" s="8">
        <v>982.337890625</v>
      </c>
      <c r="L2695" s="9">
        <v>8.4502887725830078</v>
      </c>
      <c r="M2695" s="10">
        <v>521.57586669921875</v>
      </c>
    </row>
    <row r="2696" spans="1:13" s="3" customFormat="1" x14ac:dyDescent="0.25">
      <c r="A2696" s="4">
        <v>43823.083333333336</v>
      </c>
      <c r="B2696" s="7">
        <v>0</v>
      </c>
      <c r="C2696" s="7">
        <v>1.0999999999999999E-2</v>
      </c>
      <c r="D2696" s="7">
        <v>122.313</v>
      </c>
      <c r="E2696" s="7">
        <v>-0.157</v>
      </c>
      <c r="F2696" s="7">
        <v>18.042000000000002</v>
      </c>
      <c r="G2696" s="7">
        <v>345.07299999999998</v>
      </c>
      <c r="H2696" s="7">
        <v>45.938000000000002</v>
      </c>
      <c r="I2696" s="7">
        <v>12.416</v>
      </c>
      <c r="J2696" s="7">
        <v>11.36</v>
      </c>
      <c r="K2696" s="8">
        <v>380.2733154296875</v>
      </c>
      <c r="L2696" s="9">
        <v>-0.44597634673118591</v>
      </c>
      <c r="M2696" s="10">
        <v>345.07330322265625</v>
      </c>
    </row>
    <row r="2697" spans="1:13" s="3" customFormat="1" x14ac:dyDescent="0.25">
      <c r="A2697" s="4">
        <v>43823.125</v>
      </c>
      <c r="B2697" s="7">
        <v>0.21099999999999999</v>
      </c>
      <c r="C2697" s="7">
        <v>7.0000000000000001E-3</v>
      </c>
      <c r="D2697" s="7">
        <v>126.113</v>
      </c>
      <c r="E2697" s="7">
        <v>-6.4000000000000001E-2</v>
      </c>
      <c r="F2697" s="7">
        <v>15.88</v>
      </c>
      <c r="G2697" s="7">
        <v>317.69</v>
      </c>
      <c r="H2697" s="7">
        <v>27.513000000000002</v>
      </c>
      <c r="I2697" s="7">
        <v>10.221</v>
      </c>
      <c r="J2697" s="7">
        <v>11.353999999999999</v>
      </c>
      <c r="K2697" s="8">
        <v>333.03530883789063</v>
      </c>
      <c r="L2697" s="9">
        <v>-0.12784270942211151</v>
      </c>
      <c r="M2697" s="10">
        <v>317.69046020507813</v>
      </c>
    </row>
    <row r="2698" spans="1:13" s="3" customFormat="1" x14ac:dyDescent="0.25">
      <c r="A2698" s="4">
        <v>43823.166666666664</v>
      </c>
      <c r="B2698" s="7">
        <v>0</v>
      </c>
      <c r="C2698" s="7">
        <v>8.0000000000000002E-3</v>
      </c>
      <c r="D2698" s="7">
        <v>108.98699999999999</v>
      </c>
      <c r="E2698" s="7">
        <v>-0.17399999999999999</v>
      </c>
      <c r="F2698" s="7">
        <v>15.252000000000001</v>
      </c>
      <c r="G2698" s="7">
        <v>286.78699999999998</v>
      </c>
      <c r="H2698" s="7">
        <v>26.626000000000001</v>
      </c>
      <c r="I2698" s="7">
        <v>15.066000000000001</v>
      </c>
      <c r="J2698" s="7">
        <v>14.823</v>
      </c>
      <c r="K2698" s="8">
        <v>282.71527099609375</v>
      </c>
      <c r="L2698" s="9">
        <v>-3.6982420831918716E-2</v>
      </c>
      <c r="M2698" s="10">
        <v>286.787353515625</v>
      </c>
    </row>
    <row r="2699" spans="1:13" s="3" customFormat="1" x14ac:dyDescent="0.25">
      <c r="A2699" s="4">
        <v>43823.208333333336</v>
      </c>
      <c r="B2699" s="7">
        <v>0</v>
      </c>
      <c r="C2699" s="7">
        <v>8.9999999999999993E-3</v>
      </c>
      <c r="D2699" s="7">
        <v>99.85</v>
      </c>
      <c r="E2699" s="7">
        <v>-0.17299999999999999</v>
      </c>
      <c r="F2699" s="7">
        <v>14.849</v>
      </c>
      <c r="G2699" s="7">
        <v>263.59399999999999</v>
      </c>
      <c r="H2699" s="7">
        <v>23.271999999999998</v>
      </c>
      <c r="I2699" s="7">
        <v>16.492999999999999</v>
      </c>
      <c r="J2699" s="7">
        <v>15.929</v>
      </c>
      <c r="K2699" s="8">
        <v>243.46734619140625</v>
      </c>
      <c r="L2699" s="9">
        <v>-0.10541386902332306</v>
      </c>
      <c r="M2699" s="10">
        <v>263.59414672851563</v>
      </c>
    </row>
    <row r="2700" spans="1:13" s="3" customFormat="1" x14ac:dyDescent="0.25">
      <c r="A2700" s="4">
        <v>43823.25</v>
      </c>
      <c r="B2700" s="7">
        <v>0</v>
      </c>
      <c r="C2700" s="7">
        <v>0.01</v>
      </c>
      <c r="D2700" s="7">
        <v>87.21</v>
      </c>
      <c r="E2700" s="7">
        <v>-0.17399999999999999</v>
      </c>
      <c r="F2700" s="7">
        <v>14.496</v>
      </c>
      <c r="G2700" s="7">
        <v>240.66900000000001</v>
      </c>
      <c r="H2700" s="7">
        <v>24.591000000000001</v>
      </c>
      <c r="I2700" s="7">
        <v>16.707999999999998</v>
      </c>
      <c r="J2700" s="7">
        <v>16.024000000000001</v>
      </c>
      <c r="K2700" s="8">
        <v>205.17198181152344</v>
      </c>
      <c r="L2700" s="9">
        <v>-4.2894743382930756E-2</v>
      </c>
      <c r="M2700" s="10">
        <v>240.669189453125</v>
      </c>
    </row>
    <row r="2701" spans="1:13" s="3" customFormat="1" x14ac:dyDescent="0.25">
      <c r="A2701" s="4">
        <v>43823.291666666664</v>
      </c>
      <c r="B2701" s="7">
        <v>0</v>
      </c>
      <c r="C2701" s="7">
        <v>0.01</v>
      </c>
      <c r="D2701" s="7">
        <v>80.757000000000005</v>
      </c>
      <c r="E2701" s="7">
        <v>-0.17399999999999999</v>
      </c>
      <c r="F2701" s="7">
        <v>13.095000000000001</v>
      </c>
      <c r="G2701" s="7">
        <v>221.52799999999999</v>
      </c>
      <c r="H2701" s="7">
        <v>22.32</v>
      </c>
      <c r="I2701" s="7">
        <v>16.856999999999999</v>
      </c>
      <c r="J2701" s="7">
        <v>16.074999999999999</v>
      </c>
      <c r="K2701" s="8">
        <v>173.43283081054688</v>
      </c>
      <c r="L2701" s="9">
        <v>-1.7065567895770073E-2</v>
      </c>
      <c r="M2701" s="10">
        <v>221.52775573730469</v>
      </c>
    </row>
    <row r="2702" spans="1:13" s="3" customFormat="1" x14ac:dyDescent="0.25">
      <c r="A2702" s="4">
        <v>43823.333333333336</v>
      </c>
      <c r="B2702" s="7">
        <v>0</v>
      </c>
      <c r="C2702" s="7">
        <v>0.01</v>
      </c>
      <c r="D2702" s="7">
        <v>73.932000000000002</v>
      </c>
      <c r="E2702" s="7">
        <v>-0.17299999999999999</v>
      </c>
      <c r="F2702" s="7">
        <v>13.394</v>
      </c>
      <c r="G2702" s="7">
        <v>204.79300000000001</v>
      </c>
      <c r="H2702" s="7">
        <v>24.456</v>
      </c>
      <c r="I2702" s="7">
        <v>15.845000000000001</v>
      </c>
      <c r="J2702" s="7">
        <v>15.193</v>
      </c>
      <c r="K2702" s="8">
        <v>144.6644287109375</v>
      </c>
      <c r="L2702" s="9">
        <v>3.8993516936898232E-3</v>
      </c>
      <c r="M2702" s="10">
        <v>204.79261779785156</v>
      </c>
    </row>
    <row r="2703" spans="1:13" s="3" customFormat="1" x14ac:dyDescent="0.25">
      <c r="A2703" s="4">
        <v>43823.375</v>
      </c>
      <c r="B2703" s="7">
        <v>0</v>
      </c>
      <c r="C2703" s="7">
        <v>0.01</v>
      </c>
      <c r="D2703" s="7">
        <v>69.191999999999993</v>
      </c>
      <c r="E2703" s="7">
        <v>-0.107</v>
      </c>
      <c r="F2703" s="7">
        <v>13.159000000000001</v>
      </c>
      <c r="G2703" s="7">
        <v>191.86199999999999</v>
      </c>
      <c r="H2703" s="7">
        <v>23.638999999999999</v>
      </c>
      <c r="I2703" s="7">
        <v>16.766999999999999</v>
      </c>
      <c r="J2703" s="7">
        <v>14.513999999999999</v>
      </c>
      <c r="K2703" s="8">
        <v>122.91349792480469</v>
      </c>
      <c r="L2703" s="9">
        <v>-5.5888444185256958E-2</v>
      </c>
      <c r="M2703" s="10">
        <v>191.86183166503906</v>
      </c>
    </row>
    <row r="2704" spans="1:13" s="3" customFormat="1" x14ac:dyDescent="0.25">
      <c r="A2704" s="4">
        <v>43823.416666666664</v>
      </c>
      <c r="B2704" s="7">
        <v>0</v>
      </c>
      <c r="C2704" s="7">
        <v>1.0999999999999999E-2</v>
      </c>
      <c r="D2704" s="7">
        <v>63.790999999999997</v>
      </c>
      <c r="E2704" s="7">
        <v>-0.17299999999999999</v>
      </c>
      <c r="F2704" s="7">
        <v>12.727</v>
      </c>
      <c r="G2704" s="7">
        <v>178.33099999999999</v>
      </c>
      <c r="H2704" s="7">
        <v>24.998999999999999</v>
      </c>
      <c r="I2704" s="7">
        <v>15.19</v>
      </c>
      <c r="J2704" s="7">
        <v>14.823</v>
      </c>
      <c r="K2704" s="8">
        <v>100.08423614501953</v>
      </c>
      <c r="L2704" s="9">
        <v>-5.7735759764909744E-2</v>
      </c>
      <c r="M2704" s="10">
        <v>178.33113098144531</v>
      </c>
    </row>
    <row r="2705" spans="1:13" s="3" customFormat="1" x14ac:dyDescent="0.25">
      <c r="A2705" s="4">
        <v>43823.458333333336</v>
      </c>
      <c r="B2705" s="7">
        <v>0</v>
      </c>
      <c r="C2705" s="7">
        <v>0.01</v>
      </c>
      <c r="D2705" s="7">
        <v>59.201999999999998</v>
      </c>
      <c r="E2705" s="7">
        <v>-0.17299999999999999</v>
      </c>
      <c r="F2705" s="7">
        <v>13.009</v>
      </c>
      <c r="G2705" s="7">
        <v>168.012</v>
      </c>
      <c r="H2705" s="7">
        <v>25.611999999999998</v>
      </c>
      <c r="I2705" s="7">
        <v>14.548999999999999</v>
      </c>
      <c r="J2705" s="7">
        <v>15.074</v>
      </c>
      <c r="K2705" s="8">
        <v>82.393531799316406</v>
      </c>
      <c r="L2705" s="9">
        <v>3.1676951795816422E-2</v>
      </c>
      <c r="M2705" s="10">
        <v>168.01167297363281</v>
      </c>
    </row>
    <row r="2706" spans="1:13" s="3" customFormat="1" x14ac:dyDescent="0.25">
      <c r="A2706" s="4">
        <v>43823.5</v>
      </c>
      <c r="B2706" s="7">
        <v>0</v>
      </c>
      <c r="C2706" s="7">
        <v>8.9999999999999993E-3</v>
      </c>
      <c r="D2706" s="7">
        <v>54.8</v>
      </c>
      <c r="E2706" s="7">
        <v>-0.17299999999999999</v>
      </c>
      <c r="F2706" s="7">
        <v>14.271000000000001</v>
      </c>
      <c r="G2706" s="7">
        <v>157.41200000000001</v>
      </c>
      <c r="H2706" s="7">
        <v>26.366</v>
      </c>
      <c r="I2706" s="7">
        <v>13.760999999999999</v>
      </c>
      <c r="J2706" s="7">
        <v>14.375</v>
      </c>
      <c r="K2706" s="8">
        <v>65.218910217285156</v>
      </c>
      <c r="L2706" s="9">
        <v>-0.20554745197296143</v>
      </c>
      <c r="M2706" s="10">
        <v>157.41188049316406</v>
      </c>
    </row>
    <row r="2707" spans="1:13" s="3" customFormat="1" x14ac:dyDescent="0.25">
      <c r="A2707" s="4">
        <v>43823.541666666664</v>
      </c>
      <c r="B2707" s="7">
        <v>4.3259999999999996</v>
      </c>
      <c r="C2707" s="7">
        <v>7.22</v>
      </c>
      <c r="D2707" s="7">
        <v>295.76299999999998</v>
      </c>
      <c r="E2707" s="7">
        <v>2.64</v>
      </c>
      <c r="F2707" s="7">
        <v>17.431000000000001</v>
      </c>
      <c r="G2707" s="7">
        <v>412.911</v>
      </c>
      <c r="H2707" s="7">
        <v>90.869</v>
      </c>
      <c r="I2707" s="7">
        <v>421.52100000000002</v>
      </c>
      <c r="J2707" s="7">
        <v>407.88799999999998</v>
      </c>
      <c r="K2707" s="8">
        <v>780.82135009765625</v>
      </c>
      <c r="L2707" s="9">
        <v>8.7120456695556641</v>
      </c>
      <c r="M2707" s="10">
        <v>412.9105224609375</v>
      </c>
    </row>
    <row r="2708" spans="1:13" s="3" customFormat="1" x14ac:dyDescent="0.25">
      <c r="A2708" s="4">
        <v>43823.583333333336</v>
      </c>
      <c r="B2708" s="7">
        <v>6.4859999999999998</v>
      </c>
      <c r="C2708" s="7">
        <v>8.1389999999999993</v>
      </c>
      <c r="D2708" s="7">
        <v>331.28500000000003</v>
      </c>
      <c r="E2708" s="7">
        <v>2.694</v>
      </c>
      <c r="F2708" s="7">
        <v>31.416</v>
      </c>
      <c r="G2708" s="7">
        <v>595.00599999999997</v>
      </c>
      <c r="H2708" s="7">
        <v>85.730999999999995</v>
      </c>
      <c r="I2708" s="7">
        <v>411.28</v>
      </c>
      <c r="J2708" s="7">
        <v>398.13600000000002</v>
      </c>
      <c r="K2708" s="8">
        <v>1127.968505859375</v>
      </c>
      <c r="L2708" s="9">
        <v>8.9434690475463867</v>
      </c>
      <c r="M2708" s="10">
        <v>595.0062255859375</v>
      </c>
    </row>
    <row r="2709" spans="1:13" s="3" customFormat="1" x14ac:dyDescent="0.25">
      <c r="A2709" s="4">
        <v>43823.625</v>
      </c>
      <c r="B2709" s="7">
        <v>8.7609999999999992</v>
      </c>
      <c r="C2709" s="7">
        <v>9.7780000000000005</v>
      </c>
      <c r="D2709" s="7">
        <v>348.14</v>
      </c>
      <c r="E2709" s="7">
        <v>3.306</v>
      </c>
      <c r="F2709" s="7">
        <v>24.05</v>
      </c>
      <c r="G2709" s="7">
        <v>651.82600000000002</v>
      </c>
      <c r="H2709" s="7">
        <v>78.778999999999996</v>
      </c>
      <c r="I2709" s="7">
        <v>446.50299999999999</v>
      </c>
      <c r="J2709" s="7">
        <v>443.81400000000002</v>
      </c>
      <c r="K2709" s="8">
        <v>1277.7916259765625</v>
      </c>
      <c r="L2709" s="9">
        <v>10.186589241027832</v>
      </c>
      <c r="M2709" s="10">
        <v>651.82623291015625</v>
      </c>
    </row>
    <row r="2710" spans="1:13" s="3" customFormat="1" x14ac:dyDescent="0.25">
      <c r="A2710" s="4">
        <v>43823.666666666664</v>
      </c>
      <c r="B2710" s="7">
        <v>9.5180000000000007</v>
      </c>
      <c r="C2710" s="7">
        <v>10.476000000000001</v>
      </c>
      <c r="D2710" s="7">
        <v>350.702</v>
      </c>
      <c r="E2710" s="7">
        <v>3.3149999999999999</v>
      </c>
      <c r="F2710" s="7">
        <v>19.276</v>
      </c>
      <c r="G2710" s="7">
        <v>648.4</v>
      </c>
      <c r="H2710" s="7">
        <v>81.174999999999997</v>
      </c>
      <c r="I2710" s="7">
        <v>467.54700000000003</v>
      </c>
      <c r="J2710" s="7">
        <v>467.17099999999999</v>
      </c>
      <c r="K2710" s="8">
        <v>1298.7294921875</v>
      </c>
      <c r="L2710" s="9">
        <v>10.30903434753418</v>
      </c>
      <c r="M2710" s="10">
        <v>648.400390625</v>
      </c>
    </row>
    <row r="2711" spans="1:13" s="3" customFormat="1" x14ac:dyDescent="0.25">
      <c r="A2711" s="4">
        <v>43823.708333333336</v>
      </c>
      <c r="B2711" s="7">
        <v>13.365</v>
      </c>
      <c r="C2711" s="7">
        <v>15.335000000000001</v>
      </c>
      <c r="D2711" s="7">
        <v>387.6</v>
      </c>
      <c r="E2711" s="7">
        <v>7.1109999999999998</v>
      </c>
      <c r="F2711" s="7">
        <v>11.097</v>
      </c>
      <c r="G2711" s="7">
        <v>607.11800000000005</v>
      </c>
      <c r="H2711" s="7">
        <v>91.93</v>
      </c>
      <c r="I2711" s="7">
        <v>649.00199999999995</v>
      </c>
      <c r="J2711" s="7">
        <v>662.33</v>
      </c>
      <c r="K2711" s="8">
        <v>1331.1483154296875</v>
      </c>
      <c r="L2711" s="9">
        <v>28.062009811401367</v>
      </c>
      <c r="M2711" s="10">
        <v>607.1182861328125</v>
      </c>
    </row>
    <row r="2712" spans="1:13" s="3" customFormat="1" x14ac:dyDescent="0.25">
      <c r="A2712" s="4">
        <v>43823.75</v>
      </c>
      <c r="B2712" s="7">
        <v>13.468999999999999</v>
      </c>
      <c r="C2712" s="7">
        <v>15.430999999999999</v>
      </c>
      <c r="D2712" s="7">
        <v>385.26100000000002</v>
      </c>
      <c r="E2712" s="7">
        <v>7.0860000000000003</v>
      </c>
      <c r="F2712" s="7">
        <v>10.589</v>
      </c>
      <c r="G2712" s="7">
        <v>608.11300000000006</v>
      </c>
      <c r="H2712" s="7">
        <v>91.963999999999999</v>
      </c>
      <c r="I2712" s="7">
        <v>650.24699999999996</v>
      </c>
      <c r="J2712" s="7">
        <v>660.51400000000001</v>
      </c>
      <c r="K2712" s="8">
        <v>1333.6595458984375</v>
      </c>
      <c r="L2712" s="9">
        <v>28.639505386352539</v>
      </c>
      <c r="M2712" s="10">
        <v>608.11346435546875</v>
      </c>
    </row>
    <row r="2713" spans="1:13" s="3" customFormat="1" x14ac:dyDescent="0.25">
      <c r="A2713" s="4">
        <v>43823.791666666664</v>
      </c>
      <c r="B2713" s="7">
        <v>13.605</v>
      </c>
      <c r="C2713" s="7">
        <v>15.489000000000001</v>
      </c>
      <c r="D2713" s="7">
        <v>385.71</v>
      </c>
      <c r="E2713" s="7">
        <v>7.03</v>
      </c>
      <c r="F2713" s="7">
        <v>9.5670000000000002</v>
      </c>
      <c r="G2713" s="7">
        <v>601.72400000000005</v>
      </c>
      <c r="H2713" s="7">
        <v>92.951999999999998</v>
      </c>
      <c r="I2713" s="7">
        <v>650.49199999999996</v>
      </c>
      <c r="J2713" s="7">
        <v>663.78700000000003</v>
      </c>
      <c r="K2713" s="8">
        <v>1324.1676025390625</v>
      </c>
      <c r="L2713" s="9">
        <v>27.417900085449219</v>
      </c>
      <c r="M2713" s="10">
        <v>601.72357177734375</v>
      </c>
    </row>
    <row r="2714" spans="1:13" s="3" customFormat="1" x14ac:dyDescent="0.25">
      <c r="A2714" s="4">
        <v>43823.833333333336</v>
      </c>
      <c r="B2714" s="7">
        <v>13.629</v>
      </c>
      <c r="C2714" s="7">
        <v>15.507</v>
      </c>
      <c r="D2714" s="7">
        <v>386.83199999999999</v>
      </c>
      <c r="E2714" s="7">
        <v>7.1769999999999996</v>
      </c>
      <c r="F2714" s="7">
        <v>9.8970000000000002</v>
      </c>
      <c r="G2714" s="7">
        <v>605.59199999999998</v>
      </c>
      <c r="H2714" s="7">
        <v>92.504999999999995</v>
      </c>
      <c r="I2714" s="7">
        <v>650.64400000000001</v>
      </c>
      <c r="J2714" s="7">
        <v>664.42</v>
      </c>
      <c r="K2714" s="8">
        <v>1328.90625</v>
      </c>
      <c r="L2714" s="9">
        <v>28.092767715454102</v>
      </c>
      <c r="M2714" s="10">
        <v>605.59161376953125</v>
      </c>
    </row>
    <row r="2715" spans="1:13" s="3" customFormat="1" x14ac:dyDescent="0.25">
      <c r="A2715" s="4">
        <v>43823.875</v>
      </c>
      <c r="B2715" s="7">
        <v>8.6869999999999994</v>
      </c>
      <c r="C2715" s="7">
        <v>9.6050000000000004</v>
      </c>
      <c r="D2715" s="7">
        <v>342.58</v>
      </c>
      <c r="E2715" s="7">
        <v>3.1709999999999998</v>
      </c>
      <c r="F2715" s="7">
        <v>24.300999999999998</v>
      </c>
      <c r="G2715" s="7">
        <v>651.255</v>
      </c>
      <c r="H2715" s="7">
        <v>80.382000000000005</v>
      </c>
      <c r="I2715" s="7">
        <v>442.887</v>
      </c>
      <c r="J2715" s="7">
        <v>436.16</v>
      </c>
      <c r="K2715" s="8">
        <v>1273.7191162109375</v>
      </c>
      <c r="L2715" s="9">
        <v>10.140555381774902</v>
      </c>
      <c r="M2715" s="10">
        <v>651.2545166015625</v>
      </c>
    </row>
    <row r="2716" spans="1:13" s="3" customFormat="1" x14ac:dyDescent="0.25">
      <c r="A2716" s="4">
        <v>43823.916666666664</v>
      </c>
      <c r="B2716" s="7">
        <v>9.0150000000000006</v>
      </c>
      <c r="C2716" s="7">
        <v>10.007999999999999</v>
      </c>
      <c r="D2716" s="7">
        <v>342.19099999999997</v>
      </c>
      <c r="E2716" s="7">
        <v>3.0419999999999998</v>
      </c>
      <c r="F2716" s="7">
        <v>23.507999999999999</v>
      </c>
      <c r="G2716" s="7">
        <v>653.79</v>
      </c>
      <c r="H2716" s="7">
        <v>79.492000000000004</v>
      </c>
      <c r="I2716" s="7">
        <v>452.47199999999998</v>
      </c>
      <c r="J2716" s="7">
        <v>449.029</v>
      </c>
      <c r="K2716" s="8">
        <v>1286.0322265625</v>
      </c>
      <c r="L2716" s="9">
        <v>10.331694602966309</v>
      </c>
      <c r="M2716" s="10">
        <v>653.7896728515625</v>
      </c>
    </row>
    <row r="2717" spans="1:13" s="3" customFormat="1" x14ac:dyDescent="0.25">
      <c r="A2717" s="4">
        <v>43823.958333333336</v>
      </c>
      <c r="B2717" s="7">
        <v>8.702</v>
      </c>
      <c r="C2717" s="7">
        <v>9.7089999999999996</v>
      </c>
      <c r="D2717" s="7">
        <v>343.61500000000001</v>
      </c>
      <c r="E2717" s="7">
        <v>3.3380000000000001</v>
      </c>
      <c r="F2717" s="7">
        <v>25.140999999999998</v>
      </c>
      <c r="G2717" s="7">
        <v>649.31200000000001</v>
      </c>
      <c r="H2717" s="7">
        <v>80.097999999999999</v>
      </c>
      <c r="I2717" s="7">
        <v>445.33300000000003</v>
      </c>
      <c r="J2717" s="7">
        <v>438.85300000000001</v>
      </c>
      <c r="K2717" s="8">
        <v>1270.9862060546875</v>
      </c>
      <c r="L2717" s="9">
        <v>10.065180778503418</v>
      </c>
      <c r="M2717" s="10">
        <v>649.3123779296875</v>
      </c>
    </row>
    <row r="2718" spans="1:13" s="3" customFormat="1" x14ac:dyDescent="0.25">
      <c r="A2718" s="4">
        <v>43824</v>
      </c>
      <c r="B2718" s="7">
        <v>8.9139999999999997</v>
      </c>
      <c r="C2718" s="7">
        <v>9.7720000000000002</v>
      </c>
      <c r="D2718" s="7">
        <v>342.94299999999998</v>
      </c>
      <c r="E2718" s="7">
        <v>3.218</v>
      </c>
      <c r="F2718" s="7">
        <v>23.940999999999999</v>
      </c>
      <c r="G2718" s="7">
        <v>650.97699999999998</v>
      </c>
      <c r="H2718" s="7">
        <v>79.671000000000006</v>
      </c>
      <c r="I2718" s="7">
        <v>447.065</v>
      </c>
      <c r="J2718" s="7">
        <v>444.73899999999998</v>
      </c>
      <c r="K2718" s="8">
        <v>1281.5220947265625</v>
      </c>
      <c r="L2718" s="9">
        <v>10.303689002990723</v>
      </c>
      <c r="M2718" s="10">
        <v>650.97723388671875</v>
      </c>
    </row>
    <row r="2719" spans="1:13" s="3" customFormat="1" x14ac:dyDescent="0.25">
      <c r="A2719" s="4">
        <v>43824.041666666664</v>
      </c>
      <c r="B2719" s="7">
        <v>11.256</v>
      </c>
      <c r="C2719" s="7">
        <v>12.689</v>
      </c>
      <c r="D2719" s="7">
        <v>352.58199999999999</v>
      </c>
      <c r="E2719" s="7">
        <v>4.8330000000000002</v>
      </c>
      <c r="F2719" s="7">
        <v>10.377000000000001</v>
      </c>
      <c r="G2719" s="7">
        <v>611.55499999999995</v>
      </c>
      <c r="H2719" s="7">
        <v>85.203000000000003</v>
      </c>
      <c r="I2719" s="7">
        <v>545.14700000000005</v>
      </c>
      <c r="J2719" s="7">
        <v>556.02300000000002</v>
      </c>
      <c r="K2719" s="8">
        <v>1290.722412109375</v>
      </c>
      <c r="L2719" s="9">
        <v>17.999191284179688</v>
      </c>
      <c r="M2719" s="10">
        <v>611.5550537109375</v>
      </c>
    </row>
    <row r="2720" spans="1:13" s="3" customFormat="1" x14ac:dyDescent="0.25">
      <c r="A2720" s="4">
        <v>43824.083333333336</v>
      </c>
      <c r="B2720" s="7">
        <v>11.677</v>
      </c>
      <c r="C2720" s="7">
        <v>13.042999999999999</v>
      </c>
      <c r="D2720" s="7">
        <v>360.791</v>
      </c>
      <c r="E2720" s="7">
        <v>5.3810000000000002</v>
      </c>
      <c r="F2720" s="7">
        <v>10.430999999999999</v>
      </c>
      <c r="G2720" s="7">
        <v>602.9</v>
      </c>
      <c r="H2720" s="7">
        <v>88.525999999999996</v>
      </c>
      <c r="I2720" s="7">
        <v>556.46699999999998</v>
      </c>
      <c r="J2720" s="7">
        <v>569.76</v>
      </c>
      <c r="K2720" s="8">
        <v>1294.70947265625</v>
      </c>
      <c r="L2720" s="9">
        <v>18.569589614868164</v>
      </c>
      <c r="M2720" s="10">
        <v>602.900390625</v>
      </c>
    </row>
    <row r="2721" spans="1:13" s="3" customFormat="1" x14ac:dyDescent="0.25">
      <c r="A2721" s="4">
        <v>43824.125</v>
      </c>
      <c r="B2721" s="7">
        <v>11.47</v>
      </c>
      <c r="C2721" s="7">
        <v>12.68</v>
      </c>
      <c r="D2721" s="7">
        <v>352.47500000000002</v>
      </c>
      <c r="E2721" s="7">
        <v>5.22</v>
      </c>
      <c r="F2721" s="7">
        <v>9.3249999999999993</v>
      </c>
      <c r="G2721" s="7">
        <v>608.55700000000002</v>
      </c>
      <c r="H2721" s="7">
        <v>86.340999999999994</v>
      </c>
      <c r="I2721" s="7">
        <v>542.79499999999996</v>
      </c>
      <c r="J2721" s="7">
        <v>554.18499999999995</v>
      </c>
      <c r="K2721" s="8">
        <v>1293.7305908203125</v>
      </c>
      <c r="L2721" s="9">
        <v>18.0528564453125</v>
      </c>
      <c r="M2721" s="10">
        <v>608.55682373046875</v>
      </c>
    </row>
    <row r="2722" spans="1:13" s="3" customFormat="1" x14ac:dyDescent="0.25">
      <c r="A2722" s="4">
        <v>43824.166666666664</v>
      </c>
      <c r="B2722" s="7">
        <v>10.241</v>
      </c>
      <c r="C2722" s="7">
        <v>11.151999999999999</v>
      </c>
      <c r="D2722" s="7">
        <v>345.12599999999998</v>
      </c>
      <c r="E2722" s="7">
        <v>4.0670000000000002</v>
      </c>
      <c r="F2722" s="7">
        <v>14.215999999999999</v>
      </c>
      <c r="G2722" s="7">
        <v>632.00300000000004</v>
      </c>
      <c r="H2722" s="7">
        <v>83.69</v>
      </c>
      <c r="I2722" s="7">
        <v>490.166</v>
      </c>
      <c r="J2722" s="7">
        <v>493.64299999999997</v>
      </c>
      <c r="K2722" s="8">
        <v>1291.5302734375</v>
      </c>
      <c r="L2722" s="9">
        <v>12.559369087219238</v>
      </c>
      <c r="M2722" s="10">
        <v>632.0025634765625</v>
      </c>
    </row>
    <row r="2723" spans="1:13" s="3" customFormat="1" x14ac:dyDescent="0.25">
      <c r="A2723" s="4">
        <v>43824.208333333336</v>
      </c>
      <c r="B2723" s="7">
        <v>10.856</v>
      </c>
      <c r="C2723" s="7">
        <v>12.048</v>
      </c>
      <c r="D2723" s="7">
        <v>348.31099999999998</v>
      </c>
      <c r="E2723" s="7">
        <v>4.5990000000000002</v>
      </c>
      <c r="F2723" s="7">
        <v>10.787000000000001</v>
      </c>
      <c r="G2723" s="7">
        <v>616.43399999999997</v>
      </c>
      <c r="H2723" s="7">
        <v>84.567999999999998</v>
      </c>
      <c r="I2723" s="7">
        <v>520.48099999999999</v>
      </c>
      <c r="J2723" s="7">
        <v>531.59199999999998</v>
      </c>
      <c r="K2723" s="8">
        <v>1289.4827880859375</v>
      </c>
      <c r="L2723" s="9">
        <v>15.538961410522461</v>
      </c>
      <c r="M2723" s="10">
        <v>616.4344482421875</v>
      </c>
    </row>
    <row r="2724" spans="1:13" s="3" customFormat="1" x14ac:dyDescent="0.25">
      <c r="A2724" s="4">
        <v>43824.25</v>
      </c>
      <c r="B2724" s="7">
        <v>8.8829999999999991</v>
      </c>
      <c r="C2724" s="7">
        <v>9.7129999999999992</v>
      </c>
      <c r="D2724" s="7">
        <v>341.548</v>
      </c>
      <c r="E2724" s="7">
        <v>3.1819999999999999</v>
      </c>
      <c r="F2724" s="7">
        <v>23.07</v>
      </c>
      <c r="G2724" s="7">
        <v>651.59</v>
      </c>
      <c r="H2724" s="7">
        <v>79.024000000000001</v>
      </c>
      <c r="I2724" s="7">
        <v>444.24200000000002</v>
      </c>
      <c r="J2724" s="7">
        <v>440.15199999999999</v>
      </c>
      <c r="K2724" s="8">
        <v>1275.211669921875</v>
      </c>
      <c r="L2724" s="9">
        <v>10.02968692779541</v>
      </c>
      <c r="M2724" s="10">
        <v>651.589599609375</v>
      </c>
    </row>
    <row r="2725" spans="1:13" s="3" customFormat="1" x14ac:dyDescent="0.25">
      <c r="A2725" s="4">
        <v>43824.291666666664</v>
      </c>
      <c r="B2725" s="7">
        <v>9.4469999999999992</v>
      </c>
      <c r="C2725" s="7">
        <v>10.301</v>
      </c>
      <c r="D2725" s="7">
        <v>343.81700000000001</v>
      </c>
      <c r="E2725" s="7">
        <v>3.49</v>
      </c>
      <c r="F2725" s="7">
        <v>21.565999999999999</v>
      </c>
      <c r="G2725" s="7">
        <v>648.36400000000003</v>
      </c>
      <c r="H2725" s="7">
        <v>79.671999999999997</v>
      </c>
      <c r="I2725" s="7">
        <v>462.66</v>
      </c>
      <c r="J2725" s="7">
        <v>458.79700000000003</v>
      </c>
      <c r="K2725" s="8">
        <v>1295.45654296875</v>
      </c>
      <c r="L2725" s="9">
        <v>9.4350442886352539</v>
      </c>
      <c r="M2725" s="10">
        <v>648.3642578125</v>
      </c>
    </row>
    <row r="2726" spans="1:13" s="3" customFormat="1" x14ac:dyDescent="0.25">
      <c r="A2726" s="4">
        <v>43824.333333333336</v>
      </c>
      <c r="B2726" s="7">
        <v>9.0519999999999996</v>
      </c>
      <c r="C2726" s="7">
        <v>9.8040000000000003</v>
      </c>
      <c r="D2726" s="7">
        <v>341.399</v>
      </c>
      <c r="E2726" s="7">
        <v>3.4780000000000002</v>
      </c>
      <c r="F2726" s="7">
        <v>23.861999999999998</v>
      </c>
      <c r="G2726" s="7">
        <v>651.08900000000006</v>
      </c>
      <c r="H2726" s="7">
        <v>78.843999999999994</v>
      </c>
      <c r="I2726" s="7">
        <v>448.01299999999998</v>
      </c>
      <c r="J2726" s="7">
        <v>444.09100000000001</v>
      </c>
      <c r="K2726" s="8">
        <v>1275.43505859375</v>
      </c>
      <c r="L2726" s="9">
        <v>10.137161254882813</v>
      </c>
      <c r="M2726" s="10">
        <v>651.0889892578125</v>
      </c>
    </row>
    <row r="2727" spans="1:13" s="3" customFormat="1" x14ac:dyDescent="0.25">
      <c r="A2727" s="4">
        <v>43824.375</v>
      </c>
      <c r="B2727" s="7">
        <v>9.3849999999999998</v>
      </c>
      <c r="C2727" s="7">
        <v>10.130000000000001</v>
      </c>
      <c r="D2727" s="7">
        <v>341.76</v>
      </c>
      <c r="E2727" s="7">
        <v>3.5139999999999998</v>
      </c>
      <c r="F2727" s="7">
        <v>21.526</v>
      </c>
      <c r="G2727" s="7">
        <v>650.774</v>
      </c>
      <c r="H2727" s="7">
        <v>79.587999999999994</v>
      </c>
      <c r="I2727" s="7">
        <v>460.08199999999999</v>
      </c>
      <c r="J2727" s="7">
        <v>455.85300000000001</v>
      </c>
      <c r="K2727" s="8">
        <v>1288.986328125</v>
      </c>
      <c r="L2727" s="9">
        <v>9.5412788391113281</v>
      </c>
      <c r="M2727" s="10">
        <v>650.77392578125</v>
      </c>
    </row>
    <row r="2728" spans="1:13" s="3" customFormat="1" x14ac:dyDescent="0.25">
      <c r="A2728" s="4">
        <v>43824.416666666664</v>
      </c>
      <c r="B2728" s="7">
        <v>10.349</v>
      </c>
      <c r="C2728" s="7">
        <v>11.339</v>
      </c>
      <c r="D2728" s="7">
        <v>347.47199999999998</v>
      </c>
      <c r="E2728" s="7">
        <v>4.3330000000000002</v>
      </c>
      <c r="F2728" s="7">
        <v>15.321999999999999</v>
      </c>
      <c r="G2728" s="7">
        <v>633.18899999999996</v>
      </c>
      <c r="H2728" s="7">
        <v>83.628</v>
      </c>
      <c r="I2728" s="7">
        <v>498.60899999999998</v>
      </c>
      <c r="J2728" s="7">
        <v>502.80399999999997</v>
      </c>
      <c r="K2728" s="8">
        <v>1294.1651611328125</v>
      </c>
      <c r="L2728" s="9">
        <v>12.871292114257813</v>
      </c>
      <c r="M2728" s="10">
        <v>633.18896484375</v>
      </c>
    </row>
    <row r="2729" spans="1:13" s="3" customFormat="1" x14ac:dyDescent="0.25">
      <c r="A2729" s="4">
        <v>43824.458333333336</v>
      </c>
      <c r="B2729" s="7">
        <v>8.9320000000000004</v>
      </c>
      <c r="C2729" s="7">
        <v>9.7650000000000006</v>
      </c>
      <c r="D2729" s="7">
        <v>345.28199999999998</v>
      </c>
      <c r="E2729" s="7">
        <v>3.411</v>
      </c>
      <c r="F2729" s="7">
        <v>24.986000000000001</v>
      </c>
      <c r="G2729" s="7">
        <v>650.66999999999996</v>
      </c>
      <c r="H2729" s="7">
        <v>80.293999999999997</v>
      </c>
      <c r="I2729" s="7">
        <v>449.96</v>
      </c>
      <c r="J2729" s="7">
        <v>442.07600000000002</v>
      </c>
      <c r="K2729" s="8">
        <v>1277.5928955078125</v>
      </c>
      <c r="L2729" s="9">
        <v>10.323738098144531</v>
      </c>
      <c r="M2729" s="10">
        <v>650.66986083984375</v>
      </c>
    </row>
    <row r="2730" spans="1:13" s="3" customFormat="1" x14ac:dyDescent="0.25">
      <c r="A2730" s="4">
        <v>43824.5</v>
      </c>
      <c r="B2730" s="7">
        <v>8.91</v>
      </c>
      <c r="C2730" s="7">
        <v>9.7100000000000009</v>
      </c>
      <c r="D2730" s="7">
        <v>344.03100000000001</v>
      </c>
      <c r="E2730" s="7">
        <v>3.246</v>
      </c>
      <c r="F2730" s="7">
        <v>24.792999999999999</v>
      </c>
      <c r="G2730" s="7">
        <v>651.33199999999999</v>
      </c>
      <c r="H2730" s="7">
        <v>79.88</v>
      </c>
      <c r="I2730" s="7">
        <v>446.738</v>
      </c>
      <c r="J2730" s="7">
        <v>441.33800000000002</v>
      </c>
      <c r="K2730" s="8">
        <v>1275.458251953125</v>
      </c>
      <c r="L2730" s="9">
        <v>9.9404659271240234</v>
      </c>
      <c r="M2730" s="10">
        <v>651.3323974609375</v>
      </c>
    </row>
    <row r="2731" spans="1:13" s="3" customFormat="1" x14ac:dyDescent="0.25">
      <c r="A2731" s="4">
        <v>43824.541666666664</v>
      </c>
      <c r="B2731" s="7">
        <v>8.8490000000000002</v>
      </c>
      <c r="C2731" s="7">
        <v>9.6419999999999995</v>
      </c>
      <c r="D2731" s="7">
        <v>344.827</v>
      </c>
      <c r="E2731" s="7">
        <v>3.4820000000000002</v>
      </c>
      <c r="F2731" s="7">
        <v>24.952999999999999</v>
      </c>
      <c r="G2731" s="7">
        <v>649.42999999999995</v>
      </c>
      <c r="H2731" s="7">
        <v>79.242000000000004</v>
      </c>
      <c r="I2731" s="7">
        <v>446.63600000000002</v>
      </c>
      <c r="J2731" s="7">
        <v>442.49599999999998</v>
      </c>
      <c r="K2731" s="8">
        <v>1279.057861328125</v>
      </c>
      <c r="L2731" s="9">
        <v>9.4817161560058594</v>
      </c>
      <c r="M2731" s="10">
        <v>649.4295654296875</v>
      </c>
    </row>
    <row r="2732" spans="1:13" s="3" customFormat="1" x14ac:dyDescent="0.25">
      <c r="A2732" s="4">
        <v>43824.583333333336</v>
      </c>
      <c r="B2732" s="7">
        <v>8.8510000000000009</v>
      </c>
      <c r="C2732" s="7">
        <v>9.673</v>
      </c>
      <c r="D2732" s="7">
        <v>344.36200000000002</v>
      </c>
      <c r="E2732" s="7">
        <v>3.282</v>
      </c>
      <c r="F2732" s="7">
        <v>26.597999999999999</v>
      </c>
      <c r="G2732" s="7">
        <v>650.49</v>
      </c>
      <c r="H2732" s="7">
        <v>79.387</v>
      </c>
      <c r="I2732" s="7">
        <v>442.49799999999999</v>
      </c>
      <c r="J2732" s="7">
        <v>438.90800000000002</v>
      </c>
      <c r="K2732" s="8">
        <v>1273.791748046875</v>
      </c>
      <c r="L2732" s="9">
        <v>9.9567651748657227</v>
      </c>
      <c r="M2732" s="10">
        <v>650.49029541015625</v>
      </c>
    </row>
    <row r="2733" spans="1:13" s="3" customFormat="1" x14ac:dyDescent="0.25">
      <c r="A2733" s="4">
        <v>43824.625</v>
      </c>
      <c r="B2733" s="7">
        <v>8.9429999999999996</v>
      </c>
      <c r="C2733" s="7">
        <v>9.6980000000000004</v>
      </c>
      <c r="D2733" s="7">
        <v>343.85399999999998</v>
      </c>
      <c r="E2733" s="7">
        <v>3.077</v>
      </c>
      <c r="F2733" s="7">
        <v>25.724</v>
      </c>
      <c r="G2733" s="7">
        <v>652.91399999999999</v>
      </c>
      <c r="H2733" s="7">
        <v>79.628</v>
      </c>
      <c r="I2733" s="7">
        <v>444.85199999999998</v>
      </c>
      <c r="J2733" s="7">
        <v>440.61399999999998</v>
      </c>
      <c r="K2733" s="8">
        <v>1272.8494873046875</v>
      </c>
      <c r="L2733" s="9">
        <v>10.069240570068359</v>
      </c>
      <c r="M2733" s="10">
        <v>652.91436767578125</v>
      </c>
    </row>
    <row r="2734" spans="1:13" s="3" customFormat="1" x14ac:dyDescent="0.25">
      <c r="A2734" s="4">
        <v>43824.666666666664</v>
      </c>
      <c r="B2734" s="7">
        <v>8.9060000000000006</v>
      </c>
      <c r="C2734" s="7">
        <v>9.6660000000000004</v>
      </c>
      <c r="D2734" s="7">
        <v>343.49</v>
      </c>
      <c r="E2734" s="7">
        <v>3.3730000000000002</v>
      </c>
      <c r="F2734" s="7">
        <v>24.888000000000002</v>
      </c>
      <c r="G2734" s="7">
        <v>651.03499999999997</v>
      </c>
      <c r="H2734" s="7">
        <v>79.59</v>
      </c>
      <c r="I2734" s="7">
        <v>445.197</v>
      </c>
      <c r="J2734" s="7">
        <v>440.07100000000003</v>
      </c>
      <c r="K2734" s="8">
        <v>1274.0150146484375</v>
      </c>
      <c r="L2734" s="9">
        <v>10.262405395507813</v>
      </c>
      <c r="M2734" s="10">
        <v>651.03509521484375</v>
      </c>
    </row>
    <row r="2735" spans="1:13" s="3" customFormat="1" x14ac:dyDescent="0.25">
      <c r="A2735" s="4">
        <v>43824.708333333336</v>
      </c>
      <c r="B2735" s="7">
        <v>8.9139999999999997</v>
      </c>
      <c r="C2735" s="7">
        <v>9.6980000000000004</v>
      </c>
      <c r="D2735" s="7">
        <v>343.286</v>
      </c>
      <c r="E2735" s="7">
        <v>3.4489999999999998</v>
      </c>
      <c r="F2735" s="7">
        <v>24.512</v>
      </c>
      <c r="G2735" s="7">
        <v>649.428</v>
      </c>
      <c r="H2735" s="7">
        <v>79.569000000000003</v>
      </c>
      <c r="I2735" s="7">
        <v>445.76499999999999</v>
      </c>
      <c r="J2735" s="7">
        <v>441.56400000000002</v>
      </c>
      <c r="K2735" s="8">
        <v>1272.6500244140625</v>
      </c>
      <c r="L2735" s="9">
        <v>9.4089841842651367</v>
      </c>
      <c r="M2735" s="10">
        <v>649.42822265625</v>
      </c>
    </row>
    <row r="2736" spans="1:13" s="3" customFormat="1" x14ac:dyDescent="0.25">
      <c r="A2736" s="4">
        <v>43824.75</v>
      </c>
      <c r="B2736" s="7">
        <v>8.9580000000000002</v>
      </c>
      <c r="C2736" s="7">
        <v>9.6920000000000002</v>
      </c>
      <c r="D2736" s="7">
        <v>342.28800000000001</v>
      </c>
      <c r="E2736" s="7">
        <v>3.2749999999999999</v>
      </c>
      <c r="F2736" s="7">
        <v>24.853999999999999</v>
      </c>
      <c r="G2736" s="7">
        <v>651.28800000000001</v>
      </c>
      <c r="H2736" s="7">
        <v>79.349999999999994</v>
      </c>
      <c r="I2736" s="7">
        <v>448.30599999999998</v>
      </c>
      <c r="J2736" s="7">
        <v>441.43299999999999</v>
      </c>
      <c r="K2736" s="8">
        <v>1278.660888671875</v>
      </c>
      <c r="L2736" s="9">
        <v>9.9819135665893555</v>
      </c>
      <c r="M2736" s="10">
        <v>651.287841796875</v>
      </c>
    </row>
    <row r="2737" spans="1:13" s="3" customFormat="1" x14ac:dyDescent="0.25">
      <c r="A2737" s="4">
        <v>43824.791666666664</v>
      </c>
      <c r="B2737" s="7">
        <v>8.9689999999999994</v>
      </c>
      <c r="C2737" s="7">
        <v>9.7829999999999995</v>
      </c>
      <c r="D2737" s="7">
        <v>343.33199999999999</v>
      </c>
      <c r="E2737" s="7">
        <v>3.2959999999999998</v>
      </c>
      <c r="F2737" s="7">
        <v>24.22</v>
      </c>
      <c r="G2737" s="7">
        <v>650.25699999999995</v>
      </c>
      <c r="H2737" s="7">
        <v>79.406000000000006</v>
      </c>
      <c r="I2737" s="7">
        <v>446.30399999999997</v>
      </c>
      <c r="J2737" s="7">
        <v>441.95699999999999</v>
      </c>
      <c r="K2737" s="8">
        <v>1273.3770751953125</v>
      </c>
      <c r="L2737" s="9">
        <v>10.113542556762695</v>
      </c>
      <c r="M2737" s="10">
        <v>650.257080078125</v>
      </c>
    </row>
    <row r="2738" spans="1:13" s="3" customFormat="1" x14ac:dyDescent="0.25">
      <c r="A2738" s="4">
        <v>43824.833333333336</v>
      </c>
      <c r="B2738" s="7">
        <v>8.9039999999999999</v>
      </c>
      <c r="C2738" s="7">
        <v>9.7129999999999992</v>
      </c>
      <c r="D2738" s="7">
        <v>341.2</v>
      </c>
      <c r="E2738" s="7">
        <v>3.387</v>
      </c>
      <c r="F2738" s="7">
        <v>23.710999999999999</v>
      </c>
      <c r="G2738" s="7">
        <v>652.10400000000004</v>
      </c>
      <c r="H2738" s="7">
        <v>78.718000000000004</v>
      </c>
      <c r="I2738" s="7">
        <v>446.61399999999998</v>
      </c>
      <c r="J2738" s="7">
        <v>440.92599999999999</v>
      </c>
      <c r="K2738" s="8">
        <v>1274.351318359375</v>
      </c>
      <c r="L2738" s="9">
        <v>9.4283304214477539</v>
      </c>
      <c r="M2738" s="10">
        <v>652.10400390625</v>
      </c>
    </row>
    <row r="2739" spans="1:13" s="3" customFormat="1" x14ac:dyDescent="0.25">
      <c r="A2739" s="4">
        <v>43824.875</v>
      </c>
      <c r="B2739" s="7">
        <v>8.9420000000000002</v>
      </c>
      <c r="C2739" s="7">
        <v>9.7040000000000006</v>
      </c>
      <c r="D2739" s="7">
        <v>341.63</v>
      </c>
      <c r="E2739" s="7">
        <v>3.4249999999999998</v>
      </c>
      <c r="F2739" s="7">
        <v>23.443999999999999</v>
      </c>
      <c r="G2739" s="7">
        <v>651.66600000000005</v>
      </c>
      <c r="H2739" s="7">
        <v>79.558000000000007</v>
      </c>
      <c r="I2739" s="7">
        <v>444.79599999999999</v>
      </c>
      <c r="J2739" s="7">
        <v>440.62799999999999</v>
      </c>
      <c r="K2739" s="8">
        <v>1274.9737548828125</v>
      </c>
      <c r="L2739" s="9">
        <v>9.4959068298339844</v>
      </c>
      <c r="M2739" s="10">
        <v>651.666259765625</v>
      </c>
    </row>
    <row r="2740" spans="1:13" s="3" customFormat="1" x14ac:dyDescent="0.25">
      <c r="A2740" s="4">
        <v>43824.916666666664</v>
      </c>
      <c r="B2740" s="7">
        <v>9.0459999999999994</v>
      </c>
      <c r="C2740" s="7">
        <v>9.8190000000000008</v>
      </c>
      <c r="D2740" s="7">
        <v>341.678</v>
      </c>
      <c r="E2740" s="7">
        <v>3.476</v>
      </c>
      <c r="F2740" s="7">
        <v>23.596</v>
      </c>
      <c r="G2740" s="7">
        <v>651.35500000000002</v>
      </c>
      <c r="H2740" s="7">
        <v>79.736000000000004</v>
      </c>
      <c r="I2740" s="7">
        <v>446.096</v>
      </c>
      <c r="J2740" s="7">
        <v>441.74</v>
      </c>
      <c r="K2740" s="8">
        <v>1277.975341796875</v>
      </c>
      <c r="L2740" s="9">
        <v>10.121587753295898</v>
      </c>
      <c r="M2740" s="10">
        <v>651.35546875</v>
      </c>
    </row>
    <row r="2741" spans="1:13" s="3" customFormat="1" x14ac:dyDescent="0.25">
      <c r="A2741" s="4">
        <v>43824.958333333336</v>
      </c>
      <c r="B2741" s="7">
        <v>9.0069999999999997</v>
      </c>
      <c r="C2741" s="7">
        <v>9.8480000000000008</v>
      </c>
      <c r="D2741" s="7">
        <v>342.40499999999997</v>
      </c>
      <c r="E2741" s="7">
        <v>3.31</v>
      </c>
      <c r="F2741" s="7">
        <v>24.027999999999999</v>
      </c>
      <c r="G2741" s="7">
        <v>651.77599999999995</v>
      </c>
      <c r="H2741" s="7">
        <v>79.781000000000006</v>
      </c>
      <c r="I2741" s="7">
        <v>447.93900000000002</v>
      </c>
      <c r="J2741" s="7">
        <v>446.47500000000002</v>
      </c>
      <c r="K2741" s="8">
        <v>1277.14990234375</v>
      </c>
      <c r="L2741" s="9">
        <v>10.076269149780273</v>
      </c>
      <c r="M2741" s="10">
        <v>651.77581787109375</v>
      </c>
    </row>
    <row r="2742" spans="1:13" s="3" customFormat="1" x14ac:dyDescent="0.25">
      <c r="A2742" s="4">
        <v>43825</v>
      </c>
      <c r="B2742" s="7">
        <v>8.9380000000000006</v>
      </c>
      <c r="C2742" s="7">
        <v>9.7880000000000003</v>
      </c>
      <c r="D2742" s="7">
        <v>341.85899999999998</v>
      </c>
      <c r="E2742" s="7">
        <v>3.4809999999999999</v>
      </c>
      <c r="F2742" s="7">
        <v>23.510999999999999</v>
      </c>
      <c r="G2742" s="7">
        <v>650.38599999999997</v>
      </c>
      <c r="H2742" s="7">
        <v>79.664000000000001</v>
      </c>
      <c r="I2742" s="7">
        <v>447.35500000000002</v>
      </c>
      <c r="J2742" s="7">
        <v>442.77300000000002</v>
      </c>
      <c r="K2742" s="8">
        <v>1275.414794921875</v>
      </c>
      <c r="L2742" s="9">
        <v>9.4119758605957031</v>
      </c>
      <c r="M2742" s="10">
        <v>650.38641357421875</v>
      </c>
    </row>
    <row r="2743" spans="1:13" s="3" customFormat="1" x14ac:dyDescent="0.25">
      <c r="A2743" s="4">
        <v>43825.041666666664</v>
      </c>
      <c r="B2743" s="7">
        <v>8.859</v>
      </c>
      <c r="C2743" s="7">
        <v>9.6910000000000007</v>
      </c>
      <c r="D2743" s="7">
        <v>342.34100000000001</v>
      </c>
      <c r="E2743" s="7">
        <v>3.3980000000000001</v>
      </c>
      <c r="F2743" s="7">
        <v>23.46</v>
      </c>
      <c r="G2743" s="7">
        <v>650.58500000000004</v>
      </c>
      <c r="H2743" s="7">
        <v>79.421000000000006</v>
      </c>
      <c r="I2743" s="7">
        <v>444.92899999999997</v>
      </c>
      <c r="J2743" s="7">
        <v>440.23599999999999</v>
      </c>
      <c r="K2743" s="8">
        <v>1275.260009765625</v>
      </c>
      <c r="L2743" s="9">
        <v>10.191659927368164</v>
      </c>
      <c r="M2743" s="10">
        <v>650.58477783203125</v>
      </c>
    </row>
    <row r="2744" spans="1:13" s="3" customFormat="1" x14ac:dyDescent="0.25">
      <c r="A2744" s="4">
        <v>43825.083333333336</v>
      </c>
      <c r="B2744" s="7">
        <v>8.9659999999999993</v>
      </c>
      <c r="C2744" s="7">
        <v>9.6609999999999996</v>
      </c>
      <c r="D2744" s="7">
        <v>343.053</v>
      </c>
      <c r="E2744" s="7">
        <v>3.367</v>
      </c>
      <c r="F2744" s="7">
        <v>23.774999999999999</v>
      </c>
      <c r="G2744" s="7">
        <v>650.44399999999996</v>
      </c>
      <c r="H2744" s="7">
        <v>79.718000000000004</v>
      </c>
      <c r="I2744" s="7">
        <v>444.01900000000001</v>
      </c>
      <c r="J2744" s="7">
        <v>442.12200000000001</v>
      </c>
      <c r="K2744" s="8">
        <v>1273.6204833984375</v>
      </c>
      <c r="L2744" s="9">
        <v>9.7392349243164063</v>
      </c>
      <c r="M2744" s="10">
        <v>650.44403076171875</v>
      </c>
    </row>
    <row r="2745" spans="1:13" s="3" customFormat="1" x14ac:dyDescent="0.25">
      <c r="A2745" s="4">
        <v>43825.125</v>
      </c>
      <c r="B2745" s="7">
        <v>9.3889999999999993</v>
      </c>
      <c r="C2745" s="7">
        <v>10.113</v>
      </c>
      <c r="D2745" s="7">
        <v>342.18900000000002</v>
      </c>
      <c r="E2745" s="7">
        <v>3.6309999999999998</v>
      </c>
      <c r="F2745" s="7">
        <v>20.411000000000001</v>
      </c>
      <c r="G2745" s="7">
        <v>648.33699999999999</v>
      </c>
      <c r="H2745" s="7">
        <v>79.980999999999995</v>
      </c>
      <c r="I2745" s="7">
        <v>455.86799999999999</v>
      </c>
      <c r="J2745" s="7">
        <v>453.99900000000002</v>
      </c>
      <c r="K2745" s="8">
        <v>1290.0853271484375</v>
      </c>
      <c r="L2745" s="9">
        <v>9.591242790222168</v>
      </c>
      <c r="M2745" s="10">
        <v>648.336669921875</v>
      </c>
    </row>
    <row r="2746" spans="1:13" s="3" customFormat="1" x14ac:dyDescent="0.25">
      <c r="A2746" s="4">
        <v>43825.166666666664</v>
      </c>
      <c r="B2746" s="7">
        <v>8.907</v>
      </c>
      <c r="C2746" s="7">
        <v>9.6890000000000001</v>
      </c>
      <c r="D2746" s="7">
        <v>341.08499999999998</v>
      </c>
      <c r="E2746" s="7">
        <v>3.3540000000000001</v>
      </c>
      <c r="F2746" s="7">
        <v>22.92</v>
      </c>
      <c r="G2746" s="7">
        <v>650.66700000000003</v>
      </c>
      <c r="H2746" s="7">
        <v>79.39</v>
      </c>
      <c r="I2746" s="7">
        <v>445.435</v>
      </c>
      <c r="J2746" s="7">
        <v>439.66</v>
      </c>
      <c r="K2746" s="8">
        <v>1273.593017578125</v>
      </c>
      <c r="L2746" s="9">
        <v>10.171843528747559</v>
      </c>
      <c r="M2746" s="10">
        <v>650.6666259765625</v>
      </c>
    </row>
    <row r="2747" spans="1:13" s="3" customFormat="1" x14ac:dyDescent="0.25">
      <c r="A2747" s="4">
        <v>43825.208333333336</v>
      </c>
      <c r="B2747" s="7">
        <v>8.8859999999999992</v>
      </c>
      <c r="C2747" s="7">
        <v>9.74</v>
      </c>
      <c r="D2747" s="7">
        <v>341.13400000000001</v>
      </c>
      <c r="E2747" s="7">
        <v>3.3690000000000002</v>
      </c>
      <c r="F2747" s="7">
        <v>23.777000000000001</v>
      </c>
      <c r="G2747" s="7">
        <v>651.36800000000005</v>
      </c>
      <c r="H2747" s="7">
        <v>79.284000000000006</v>
      </c>
      <c r="I2747" s="7">
        <v>444.13200000000001</v>
      </c>
      <c r="J2747" s="7">
        <v>443.06400000000002</v>
      </c>
      <c r="K2747" s="8">
        <v>1272.9171142578125</v>
      </c>
      <c r="L2747" s="9">
        <v>9.619354248046875</v>
      </c>
      <c r="M2747" s="10">
        <v>651.36773681640625</v>
      </c>
    </row>
    <row r="2748" spans="1:13" s="3" customFormat="1" x14ac:dyDescent="0.25">
      <c r="A2748" s="4">
        <v>43825.25</v>
      </c>
      <c r="B2748" s="7">
        <v>9.0760000000000005</v>
      </c>
      <c r="C2748" s="7">
        <v>9.7870000000000008</v>
      </c>
      <c r="D2748" s="7">
        <v>343.30599999999998</v>
      </c>
      <c r="E2748" s="7">
        <v>3.41</v>
      </c>
      <c r="F2748" s="7">
        <v>22.876999999999999</v>
      </c>
      <c r="G2748" s="7">
        <v>650.18399999999997</v>
      </c>
      <c r="H2748" s="7">
        <v>80.2</v>
      </c>
      <c r="I2748" s="7">
        <v>447.33800000000002</v>
      </c>
      <c r="J2748" s="7">
        <v>443.495</v>
      </c>
      <c r="K2748" s="8">
        <v>1278.7431640625</v>
      </c>
      <c r="L2748" s="9">
        <v>10.370802879333496</v>
      </c>
      <c r="M2748" s="10">
        <v>650.18414306640625</v>
      </c>
    </row>
    <row r="2749" spans="1:13" s="3" customFormat="1" x14ac:dyDescent="0.25">
      <c r="A2749" s="4">
        <v>43825.291666666664</v>
      </c>
      <c r="B2749" s="6">
        <v>8.9179999999999993</v>
      </c>
      <c r="C2749" s="7">
        <v>9.6910000000000007</v>
      </c>
      <c r="D2749" s="7">
        <v>340.32299999999998</v>
      </c>
      <c r="E2749" s="7">
        <v>3.3330000000000002</v>
      </c>
      <c r="F2749" s="7">
        <v>23.431999999999999</v>
      </c>
      <c r="G2749" s="7">
        <v>651.35599999999999</v>
      </c>
      <c r="H2749" s="7">
        <v>79.852999999999994</v>
      </c>
      <c r="I2749" s="7">
        <v>444.96600000000001</v>
      </c>
      <c r="J2749" s="7">
        <v>440.67700000000002</v>
      </c>
      <c r="K2749" s="8">
        <v>1272.15283203125</v>
      </c>
      <c r="L2749" s="9">
        <v>9.9945383071899414</v>
      </c>
      <c r="M2749" s="10">
        <v>651.3564453125</v>
      </c>
    </row>
    <row r="2750" spans="1:13" s="3" customFormat="1" x14ac:dyDescent="0.25">
      <c r="A2750" s="4">
        <v>43825.333333333336</v>
      </c>
      <c r="B2750" s="6">
        <v>9.2289999999999992</v>
      </c>
      <c r="C2750" s="7">
        <v>10.067</v>
      </c>
      <c r="D2750" s="7">
        <v>341.94099999999997</v>
      </c>
      <c r="E2750" s="7">
        <v>3.556</v>
      </c>
      <c r="F2750" s="7">
        <v>20.907</v>
      </c>
      <c r="G2750" s="7">
        <v>650.42399999999998</v>
      </c>
      <c r="H2750" s="7">
        <v>79.834999999999994</v>
      </c>
      <c r="I2750" s="7">
        <v>456.90699999999998</v>
      </c>
      <c r="J2750" s="7">
        <v>453.88499999999999</v>
      </c>
      <c r="K2750" s="8">
        <v>1285.921142578125</v>
      </c>
      <c r="L2750" s="9">
        <v>10.115571022033691</v>
      </c>
      <c r="M2750" s="10">
        <v>650.42364501953125</v>
      </c>
    </row>
    <row r="2751" spans="1:13" s="3" customFormat="1" x14ac:dyDescent="0.25">
      <c r="A2751" s="4">
        <v>43825.375</v>
      </c>
      <c r="B2751" s="3">
        <v>8.9390000000000001</v>
      </c>
      <c r="C2751" s="7">
        <v>9.7070000000000007</v>
      </c>
      <c r="D2751" s="7">
        <v>340.36799999999999</v>
      </c>
      <c r="E2751" s="7">
        <v>3.39</v>
      </c>
      <c r="F2751" s="7">
        <v>23.632000000000001</v>
      </c>
      <c r="G2751" s="7">
        <v>650.39300000000003</v>
      </c>
      <c r="H2751" s="7">
        <v>79.512</v>
      </c>
      <c r="I2751" s="7">
        <v>444.70100000000002</v>
      </c>
      <c r="J2751" s="7">
        <v>441.072</v>
      </c>
      <c r="K2751" s="8">
        <v>1274.578125</v>
      </c>
      <c r="L2751" s="9">
        <v>10.15339183807373</v>
      </c>
      <c r="M2751" s="10">
        <v>650.3929443359375</v>
      </c>
    </row>
    <row r="2752" spans="1:13" s="3" customFormat="1" x14ac:dyDescent="0.25">
      <c r="A2752" s="4">
        <v>43825.416666666664</v>
      </c>
      <c r="B2752" s="3">
        <v>8.9079999999999995</v>
      </c>
      <c r="C2752" s="7">
        <v>9.7739999999999991</v>
      </c>
      <c r="D2752" s="7">
        <v>340.75799999999998</v>
      </c>
      <c r="E2752" s="7">
        <v>3.37</v>
      </c>
      <c r="F2752" s="7">
        <v>23.645</v>
      </c>
      <c r="G2752" s="7">
        <v>651.52599999999995</v>
      </c>
      <c r="H2752" s="7">
        <v>79.527000000000001</v>
      </c>
      <c r="I2752" s="7">
        <v>445.65499999999997</v>
      </c>
      <c r="J2752" s="7">
        <v>440.69099999999997</v>
      </c>
      <c r="K2752" s="8">
        <v>1272.4371337890625</v>
      </c>
      <c r="L2752" s="9">
        <v>10.009553909301758</v>
      </c>
      <c r="M2752" s="10">
        <v>651.52557373046875</v>
      </c>
    </row>
    <row r="2753" spans="1:13" s="3" customFormat="1" x14ac:dyDescent="0.25">
      <c r="A2753" s="4">
        <v>43825.458333333336</v>
      </c>
      <c r="B2753" s="3">
        <v>8.7010000000000005</v>
      </c>
      <c r="C2753" s="7">
        <v>9.7550000000000008</v>
      </c>
      <c r="D2753" s="7">
        <v>344.32900000000001</v>
      </c>
      <c r="E2753" s="7">
        <v>3.35</v>
      </c>
      <c r="F2753" s="7">
        <v>25.488</v>
      </c>
      <c r="G2753" s="7">
        <v>651.65899999999999</v>
      </c>
      <c r="H2753" s="7">
        <v>79.805000000000007</v>
      </c>
      <c r="I2753" s="7">
        <v>447.517</v>
      </c>
      <c r="J2753" s="7">
        <v>442.34899999999999</v>
      </c>
      <c r="K2753" s="8">
        <v>1272.934814453125</v>
      </c>
      <c r="L2753" s="9">
        <v>10.30730152130127</v>
      </c>
      <c r="M2753" s="10">
        <v>651.65869140625</v>
      </c>
    </row>
    <row r="2754" spans="1:13" s="3" customFormat="1" x14ac:dyDescent="0.25">
      <c r="A2754" s="4">
        <v>43825.5</v>
      </c>
      <c r="B2754" s="3">
        <v>8.7059999999999995</v>
      </c>
      <c r="C2754" s="7">
        <v>9.7590000000000003</v>
      </c>
      <c r="D2754" s="7">
        <v>344.60500000000002</v>
      </c>
      <c r="E2754" s="7">
        <v>3.306</v>
      </c>
      <c r="F2754" s="7">
        <v>25.437000000000001</v>
      </c>
      <c r="G2754" s="7">
        <v>652.06600000000003</v>
      </c>
      <c r="H2754" s="7">
        <v>79.819999999999993</v>
      </c>
      <c r="I2754" s="7">
        <v>447.74400000000003</v>
      </c>
      <c r="J2754" s="7">
        <v>442.99400000000003</v>
      </c>
      <c r="K2754" s="8">
        <v>1271.6224365234375</v>
      </c>
      <c r="L2754" s="9">
        <v>9.7671394348144531</v>
      </c>
      <c r="M2754" s="10">
        <v>652.0657958984375</v>
      </c>
    </row>
    <row r="2755" spans="1:13" s="3" customFormat="1" x14ac:dyDescent="0.25">
      <c r="A2755" s="4">
        <v>43825.541666666664</v>
      </c>
      <c r="B2755" s="3">
        <v>9.1470000000000002</v>
      </c>
      <c r="C2755" s="7">
        <v>10.212999999999999</v>
      </c>
      <c r="D2755" s="7">
        <v>346.96100000000001</v>
      </c>
      <c r="E2755" s="7">
        <v>3.6019999999999999</v>
      </c>
      <c r="F2755" s="7">
        <v>23.754999999999999</v>
      </c>
      <c r="G2755" s="7">
        <v>651.505</v>
      </c>
      <c r="H2755" s="7">
        <v>80.572999999999993</v>
      </c>
      <c r="I2755" s="7">
        <v>459.56200000000001</v>
      </c>
      <c r="J2755" s="7">
        <v>456.11399999999998</v>
      </c>
      <c r="K2755" s="8">
        <v>1288.1207275390625</v>
      </c>
      <c r="L2755" s="9">
        <v>10.029810905456543</v>
      </c>
      <c r="M2755" s="10">
        <v>651.50457763671875</v>
      </c>
    </row>
    <row r="2756" spans="1:13" s="3" customFormat="1" x14ac:dyDescent="0.25">
      <c r="A2756" s="4">
        <v>43825.583333333336</v>
      </c>
      <c r="B2756" s="3">
        <v>9.92</v>
      </c>
      <c r="C2756" s="7">
        <v>11.145</v>
      </c>
      <c r="D2756" s="7">
        <v>349.60899999999998</v>
      </c>
      <c r="E2756" s="7">
        <v>3.9380000000000002</v>
      </c>
      <c r="F2756" s="7">
        <v>18.167999999999999</v>
      </c>
      <c r="G2756" s="7">
        <v>639.71400000000006</v>
      </c>
      <c r="H2756" s="7">
        <v>82.688999999999993</v>
      </c>
      <c r="I2756" s="7">
        <v>491.21600000000001</v>
      </c>
      <c r="J2756" s="7">
        <v>492.26499999999999</v>
      </c>
      <c r="K2756" s="8">
        <v>1294.9459228515625</v>
      </c>
      <c r="L2756" s="9">
        <v>12.19947624206543</v>
      </c>
      <c r="M2756" s="10">
        <v>639.7144775390625</v>
      </c>
    </row>
    <row r="2757" spans="1:13" s="3" customFormat="1" x14ac:dyDescent="0.25">
      <c r="A2757" s="4">
        <v>43825.625</v>
      </c>
      <c r="B2757" s="3">
        <v>9.9339999999999993</v>
      </c>
      <c r="C2757" s="7">
        <v>10.869</v>
      </c>
      <c r="D2757" s="7">
        <v>348.971</v>
      </c>
      <c r="E2757" s="7">
        <v>3.8290000000000002</v>
      </c>
      <c r="F2757" s="7">
        <v>16.666</v>
      </c>
      <c r="G2757" s="7">
        <v>641.125</v>
      </c>
      <c r="H2757" s="7">
        <v>83.938000000000002</v>
      </c>
      <c r="I2757" s="7">
        <v>481.94200000000001</v>
      </c>
      <c r="J2757" s="7">
        <v>483.31700000000001</v>
      </c>
      <c r="K2757" s="8">
        <v>1296.1549072265625</v>
      </c>
      <c r="L2757" s="9">
        <v>11.371041297912598</v>
      </c>
      <c r="M2757" s="10">
        <v>641.1253662109375</v>
      </c>
    </row>
    <row r="2758" spans="1:13" s="3" customFormat="1" x14ac:dyDescent="0.25">
      <c r="A2758" s="4">
        <v>43825.666666666664</v>
      </c>
      <c r="B2758" s="3">
        <v>12.85</v>
      </c>
      <c r="C2758" s="7">
        <v>15.007</v>
      </c>
      <c r="D2758" s="7">
        <v>377.96699999999998</v>
      </c>
      <c r="E2758" s="7">
        <v>6.8019999999999996</v>
      </c>
      <c r="F2758" s="7">
        <v>12.041</v>
      </c>
      <c r="G2758" s="7">
        <v>598.25800000000004</v>
      </c>
      <c r="H2758" s="7">
        <v>91.475999999999999</v>
      </c>
      <c r="I2758" s="7">
        <v>633.50400000000002</v>
      </c>
      <c r="J2758" s="7">
        <v>646.34900000000005</v>
      </c>
      <c r="K2758" s="8">
        <v>1301.9063720703125</v>
      </c>
      <c r="L2758" s="9">
        <v>25.922275543212891</v>
      </c>
      <c r="M2758" s="10">
        <v>598.2579345703125</v>
      </c>
    </row>
    <row r="2759" spans="1:13" s="3" customFormat="1" x14ac:dyDescent="0.25">
      <c r="A2759" s="4">
        <v>43825.708333333336</v>
      </c>
      <c r="B2759" s="3">
        <v>9.9269999999999996</v>
      </c>
      <c r="C2759" s="7">
        <v>11.124000000000001</v>
      </c>
      <c r="D2759" s="7">
        <v>347.50799999999998</v>
      </c>
      <c r="E2759" s="7">
        <v>3.952</v>
      </c>
      <c r="F2759" s="7">
        <v>17.93</v>
      </c>
      <c r="G2759" s="7">
        <v>635.55200000000002</v>
      </c>
      <c r="H2759" s="7">
        <v>82.001999999999995</v>
      </c>
      <c r="I2759" s="7">
        <v>491.45699999999999</v>
      </c>
      <c r="J2759" s="7">
        <v>492.66399999999999</v>
      </c>
      <c r="K2759" s="8">
        <v>1296.7322998046875</v>
      </c>
      <c r="L2759" s="9">
        <v>12.022769927978516</v>
      </c>
      <c r="M2759" s="10">
        <v>635.55224609375</v>
      </c>
    </row>
    <row r="2760" spans="1:13" s="3" customFormat="1" x14ac:dyDescent="0.25">
      <c r="A2760" s="4">
        <v>43825.75</v>
      </c>
      <c r="B2760" s="3">
        <v>12.224</v>
      </c>
      <c r="C2760" s="7">
        <v>14.154999999999999</v>
      </c>
      <c r="D2760" s="7">
        <v>368.29899999999998</v>
      </c>
      <c r="E2760" s="7">
        <v>6.1210000000000004</v>
      </c>
      <c r="F2760" s="7">
        <v>11.016</v>
      </c>
      <c r="G2760" s="7">
        <v>600.35</v>
      </c>
      <c r="H2760" s="7">
        <v>90.652000000000001</v>
      </c>
      <c r="I2760" s="7">
        <v>602.24099999999999</v>
      </c>
      <c r="J2760" s="7">
        <v>616.23199999999997</v>
      </c>
      <c r="K2760" s="8">
        <v>1298.6822509765625</v>
      </c>
      <c r="L2760" s="9">
        <v>22.483156204223633</v>
      </c>
      <c r="M2760" s="10">
        <v>600.35003662109375</v>
      </c>
    </row>
    <row r="2761" spans="1:13" s="3" customFormat="1" x14ac:dyDescent="0.25">
      <c r="A2761" s="4">
        <v>43825.791666666664</v>
      </c>
      <c r="B2761" s="3">
        <v>13.61</v>
      </c>
      <c r="C2761" s="7">
        <v>15.603</v>
      </c>
      <c r="D2761" s="7">
        <v>385.42899999999997</v>
      </c>
      <c r="E2761" s="7">
        <v>6.8479999999999999</v>
      </c>
      <c r="F2761" s="7">
        <v>9.6679999999999993</v>
      </c>
      <c r="G2761" s="7">
        <v>606.61400000000003</v>
      </c>
      <c r="H2761" s="7">
        <v>93.338999999999999</v>
      </c>
      <c r="I2761" s="7">
        <v>656.87699999999995</v>
      </c>
      <c r="J2761" s="7">
        <v>669.96799999999996</v>
      </c>
      <c r="K2761" s="8">
        <v>1331.904296875</v>
      </c>
      <c r="L2761" s="9">
        <v>28.246610641479492</v>
      </c>
      <c r="M2761" s="10">
        <v>606.6143798828125</v>
      </c>
    </row>
    <row r="2762" spans="1:13" s="3" customFormat="1" x14ac:dyDescent="0.25">
      <c r="A2762" s="4">
        <v>43825.833333333336</v>
      </c>
      <c r="B2762" s="3">
        <v>13.645</v>
      </c>
      <c r="C2762" s="7">
        <v>15.678000000000001</v>
      </c>
      <c r="D2762" s="7">
        <v>384.50299999999999</v>
      </c>
      <c r="E2762" s="7">
        <v>6.9249999999999998</v>
      </c>
      <c r="F2762" s="7">
        <v>9.077</v>
      </c>
      <c r="G2762" s="7">
        <v>607.53499999999997</v>
      </c>
      <c r="H2762" s="7">
        <v>93.573999999999998</v>
      </c>
      <c r="I2762" s="7">
        <v>658.36099999999999</v>
      </c>
      <c r="J2762" s="7">
        <v>671.52200000000005</v>
      </c>
      <c r="K2762" s="8">
        <v>1333.189453125</v>
      </c>
      <c r="L2762" s="9">
        <v>28.029932022094727</v>
      </c>
      <c r="M2762" s="10">
        <v>607.535400390625</v>
      </c>
    </row>
    <row r="2763" spans="1:13" s="3" customFormat="1" x14ac:dyDescent="0.25">
      <c r="A2763" s="4">
        <v>43825.875</v>
      </c>
      <c r="B2763" s="3">
        <v>13.645</v>
      </c>
      <c r="C2763" s="7">
        <v>15.695</v>
      </c>
      <c r="D2763" s="7">
        <v>384.52199999999999</v>
      </c>
      <c r="E2763" s="7">
        <v>7.016</v>
      </c>
      <c r="F2763" s="7">
        <v>8.9250000000000007</v>
      </c>
      <c r="G2763" s="7">
        <v>607.26300000000003</v>
      </c>
      <c r="H2763" s="7">
        <v>93.403000000000006</v>
      </c>
      <c r="I2763" s="7">
        <v>658.92399999999998</v>
      </c>
      <c r="J2763" s="7">
        <v>671.33100000000002</v>
      </c>
      <c r="K2763" s="8">
        <v>1332.9920654296875</v>
      </c>
      <c r="L2763" s="9">
        <v>28.001789093017578</v>
      </c>
      <c r="M2763" s="10">
        <v>607.26348876953125</v>
      </c>
    </row>
    <row r="2764" spans="1:13" s="3" customFormat="1" x14ac:dyDescent="0.25">
      <c r="A2764" s="4">
        <v>43825.916666666664</v>
      </c>
      <c r="B2764" s="3">
        <v>11.026999999999999</v>
      </c>
      <c r="C2764" s="7">
        <v>12.599</v>
      </c>
      <c r="D2764" s="7">
        <v>351.10899999999998</v>
      </c>
      <c r="E2764" s="7">
        <v>4.9939999999999998</v>
      </c>
      <c r="F2764" s="7">
        <v>8.3260000000000005</v>
      </c>
      <c r="G2764" s="7">
        <v>606.70500000000004</v>
      </c>
      <c r="H2764" s="7">
        <v>87.730999999999995</v>
      </c>
      <c r="I2764" s="7">
        <v>540.92899999999997</v>
      </c>
      <c r="J2764" s="7">
        <v>552.34199999999998</v>
      </c>
      <c r="K2764" s="8">
        <v>1290.541259765625</v>
      </c>
      <c r="L2764" s="9">
        <v>17.570571899414063</v>
      </c>
      <c r="M2764" s="10">
        <v>606.70501708984375</v>
      </c>
    </row>
    <row r="2765" spans="1:13" s="3" customFormat="1" x14ac:dyDescent="0.25">
      <c r="A2765" s="4">
        <v>43825.958333333336</v>
      </c>
      <c r="B2765" s="3">
        <v>10.467000000000001</v>
      </c>
      <c r="C2765" s="7">
        <v>11.792</v>
      </c>
      <c r="D2765" s="7">
        <v>344.00799999999998</v>
      </c>
      <c r="E2765" s="7">
        <v>4.657</v>
      </c>
      <c r="F2765" s="7">
        <v>8.0399999999999991</v>
      </c>
      <c r="G2765" s="7">
        <v>620.41499999999996</v>
      </c>
      <c r="H2765" s="7">
        <v>85.995999999999995</v>
      </c>
      <c r="I2765" s="7">
        <v>507.03399999999999</v>
      </c>
      <c r="J2765" s="7">
        <v>517.65300000000002</v>
      </c>
      <c r="K2765" s="8">
        <v>1288.26220703125</v>
      </c>
      <c r="L2765" s="9">
        <v>13.310479164123535</v>
      </c>
      <c r="M2765" s="10">
        <v>620.41522216796875</v>
      </c>
    </row>
    <row r="2766" spans="1:13" s="3" customFormat="1" x14ac:dyDescent="0.25">
      <c r="A2766" s="4">
        <v>43826</v>
      </c>
      <c r="B2766" s="3">
        <v>13.568</v>
      </c>
      <c r="C2766" s="7">
        <v>15.657999999999999</v>
      </c>
      <c r="D2766" s="7">
        <v>382.67899999999997</v>
      </c>
      <c r="E2766" s="7">
        <v>7.1769999999999996</v>
      </c>
      <c r="F2766" s="7">
        <v>8.4339999999999993</v>
      </c>
      <c r="G2766" s="7">
        <v>592.27300000000002</v>
      </c>
      <c r="H2766" s="7">
        <v>92.576999999999998</v>
      </c>
      <c r="I2766" s="7">
        <v>660.49400000000003</v>
      </c>
      <c r="J2766" s="7">
        <v>673.78899999999999</v>
      </c>
      <c r="K2766" s="8">
        <v>1310.0400390625</v>
      </c>
      <c r="L2766" s="9">
        <v>27.285678863525391</v>
      </c>
      <c r="M2766" s="10">
        <v>592.2725830078125</v>
      </c>
    </row>
    <row r="2767" spans="1:13" s="3" customFormat="1" x14ac:dyDescent="0.25">
      <c r="A2767" s="4">
        <v>43826.041666666664</v>
      </c>
      <c r="B2767" s="3">
        <v>5.0940000000000003</v>
      </c>
      <c r="C2767" s="7">
        <v>7.7039999999999997</v>
      </c>
      <c r="D2767" s="7">
        <v>314.34100000000001</v>
      </c>
      <c r="E2767" s="7">
        <v>2.9049999999999998</v>
      </c>
      <c r="F2767" s="7">
        <v>28.245999999999999</v>
      </c>
      <c r="G2767" s="7">
        <v>513.28700000000003</v>
      </c>
      <c r="H2767" s="7">
        <v>81.373000000000005</v>
      </c>
      <c r="I2767" s="7">
        <v>413.26100000000002</v>
      </c>
      <c r="J2767" s="7">
        <v>401.82400000000001</v>
      </c>
      <c r="K2767" s="8">
        <v>972.59552001953125</v>
      </c>
      <c r="L2767" s="9">
        <v>8.5165023803710938</v>
      </c>
      <c r="M2767" s="10">
        <v>513.2867431640625</v>
      </c>
    </row>
    <row r="2768" spans="1:13" s="3" customFormat="1" x14ac:dyDescent="0.25">
      <c r="A2768" s="4">
        <v>43826.083333333336</v>
      </c>
      <c r="B2768" s="3">
        <v>0.23200000000000001</v>
      </c>
      <c r="C2768" s="7">
        <v>1.2E-2</v>
      </c>
      <c r="D2768" s="7">
        <v>111.61799999999999</v>
      </c>
      <c r="E2768" s="7">
        <v>-0.16600000000000001</v>
      </c>
      <c r="F2768" s="7">
        <v>13.488</v>
      </c>
      <c r="G2768" s="7">
        <v>330.69</v>
      </c>
      <c r="H2768" s="7">
        <v>43.148000000000003</v>
      </c>
      <c r="I2768" s="7">
        <v>11.205</v>
      </c>
      <c r="J2768" s="7">
        <v>12.634</v>
      </c>
      <c r="K2768" s="8">
        <v>357.06790161132813</v>
      </c>
      <c r="L2768" s="9">
        <v>-0.44599497318267822</v>
      </c>
      <c r="M2768" s="10">
        <v>330.689697265625</v>
      </c>
    </row>
    <row r="2769" spans="1:13" s="3" customFormat="1" x14ac:dyDescent="0.25">
      <c r="A2769" s="4">
        <v>43826.125</v>
      </c>
      <c r="B2769" s="3">
        <v>0</v>
      </c>
      <c r="C2769" s="7">
        <v>8.0000000000000002E-3</v>
      </c>
      <c r="D2769" s="7">
        <v>117.02200000000001</v>
      </c>
      <c r="E2769" s="7">
        <v>-0.16</v>
      </c>
      <c r="F2769" s="7">
        <v>11.72</v>
      </c>
      <c r="G2769" s="7">
        <v>302.85199999999998</v>
      </c>
      <c r="H2769" s="7">
        <v>24.576000000000001</v>
      </c>
      <c r="I2769" s="7">
        <v>10.933</v>
      </c>
      <c r="J2769" s="7">
        <v>10.795999999999999</v>
      </c>
      <c r="K2769" s="8">
        <v>309.24044799804688</v>
      </c>
      <c r="L2769" s="9">
        <v>-0.13329154253005981</v>
      </c>
      <c r="M2769" s="10">
        <v>302.85198974609375</v>
      </c>
    </row>
    <row r="2770" spans="1:13" s="3" customFormat="1" x14ac:dyDescent="0.25">
      <c r="A2770" s="4">
        <v>43826.166666666664</v>
      </c>
      <c r="B2770" s="3">
        <v>0.218</v>
      </c>
      <c r="C2770" s="7">
        <v>8.0000000000000002E-3</v>
      </c>
      <c r="D2770" s="7">
        <v>102.78700000000001</v>
      </c>
      <c r="E2770" s="7">
        <v>-0.156</v>
      </c>
      <c r="F2770" s="7">
        <v>12.016</v>
      </c>
      <c r="G2770" s="7">
        <v>273.10000000000002</v>
      </c>
      <c r="H2770" s="7">
        <v>36.484000000000002</v>
      </c>
      <c r="I2770" s="7">
        <v>15.59</v>
      </c>
      <c r="J2770" s="7">
        <v>15.988</v>
      </c>
      <c r="K2770" s="8">
        <v>259.53594970703125</v>
      </c>
      <c r="L2770" s="9">
        <v>-0.30744260549545288</v>
      </c>
      <c r="M2770" s="10">
        <v>273.09951782226563</v>
      </c>
    </row>
    <row r="2771" spans="1:13" s="3" customFormat="1" x14ac:dyDescent="0.25">
      <c r="A2771" s="4">
        <v>43826.208333333336</v>
      </c>
      <c r="B2771" s="3">
        <v>3.8260000000000001</v>
      </c>
      <c r="C2771" s="7">
        <v>6.3630000000000004</v>
      </c>
      <c r="D2771" s="7">
        <v>278.928</v>
      </c>
      <c r="E2771" s="7">
        <v>2.9969999999999999</v>
      </c>
      <c r="F2771" s="7">
        <v>15.194000000000001</v>
      </c>
      <c r="G2771" s="7">
        <v>432.84</v>
      </c>
      <c r="H2771" s="7">
        <v>82.984999999999999</v>
      </c>
      <c r="I2771" s="7">
        <v>428.01</v>
      </c>
      <c r="J2771" s="7">
        <v>417.22199999999998</v>
      </c>
      <c r="K2771" s="8">
        <v>783.30389404296875</v>
      </c>
      <c r="L2771" s="9">
        <v>10.114672660827637</v>
      </c>
      <c r="M2771" s="10">
        <v>432.83966064453125</v>
      </c>
    </row>
    <row r="2772" spans="1:13" s="3" customFormat="1" x14ac:dyDescent="0.25">
      <c r="A2772" s="4">
        <v>43826.25</v>
      </c>
      <c r="B2772" s="3">
        <v>7.5449999999999999</v>
      </c>
      <c r="C2772" s="7">
        <v>8.6379999999999999</v>
      </c>
      <c r="D2772" s="7">
        <v>331.00099999999998</v>
      </c>
      <c r="E2772" s="7">
        <v>2.9359999999999999</v>
      </c>
      <c r="F2772" s="7">
        <v>26.652999999999999</v>
      </c>
      <c r="G2772" s="7">
        <v>645.005</v>
      </c>
      <c r="H2772" s="7">
        <v>80.83</v>
      </c>
      <c r="I2772" s="7">
        <v>418.93400000000003</v>
      </c>
      <c r="J2772" s="7">
        <v>408.42099999999999</v>
      </c>
      <c r="K2772" s="8">
        <v>1223.992919921875</v>
      </c>
      <c r="L2772" s="9">
        <v>8.9375152587890625</v>
      </c>
      <c r="M2772" s="10">
        <v>645.00537109375</v>
      </c>
    </row>
    <row r="2773" spans="1:13" s="3" customFormat="1" x14ac:dyDescent="0.25">
      <c r="A2773" s="4">
        <v>43826.291666666664</v>
      </c>
      <c r="B2773" s="3">
        <v>8.7159999999999993</v>
      </c>
      <c r="C2773" s="7">
        <v>9.7430000000000003</v>
      </c>
      <c r="D2773" s="7">
        <v>339.97800000000001</v>
      </c>
      <c r="E2773" s="7">
        <v>3.464</v>
      </c>
      <c r="F2773" s="7">
        <v>20.338999999999999</v>
      </c>
      <c r="G2773" s="7">
        <v>648.63599999999997</v>
      </c>
      <c r="H2773" s="7">
        <v>78.373000000000005</v>
      </c>
      <c r="I2773" s="7">
        <v>449.827</v>
      </c>
      <c r="J2773" s="7">
        <v>444.16699999999997</v>
      </c>
      <c r="K2773" s="8">
        <v>1277.502685546875</v>
      </c>
      <c r="L2773" s="9">
        <v>9.8460826873779297</v>
      </c>
      <c r="M2773" s="10">
        <v>648.6357421875</v>
      </c>
    </row>
    <row r="2774" spans="1:13" s="3" customFormat="1" x14ac:dyDescent="0.25">
      <c r="A2774" s="4">
        <v>43826.333333333336</v>
      </c>
      <c r="B2774" s="3">
        <v>13.763</v>
      </c>
      <c r="C2774" s="7">
        <v>15.853</v>
      </c>
      <c r="D2774" s="7">
        <v>380.17099999999999</v>
      </c>
      <c r="E2774" s="7">
        <v>7.41</v>
      </c>
      <c r="F2774" s="7">
        <v>6.56</v>
      </c>
      <c r="G2774" s="7">
        <v>604.94000000000005</v>
      </c>
      <c r="H2774" s="7">
        <v>90.82</v>
      </c>
      <c r="I2774" s="7">
        <v>667.03099999999995</v>
      </c>
      <c r="J2774" s="7">
        <v>679.88300000000004</v>
      </c>
      <c r="K2774" s="8">
        <v>1329.833984375</v>
      </c>
      <c r="L2774" s="9">
        <v>29.002788543701172</v>
      </c>
      <c r="M2774" s="10">
        <v>604.93988037109375</v>
      </c>
    </row>
    <row r="2775" spans="1:13" s="3" customFormat="1" x14ac:dyDescent="0.25">
      <c r="A2775" s="4">
        <v>43826.375</v>
      </c>
      <c r="B2775" s="3">
        <v>13.772</v>
      </c>
      <c r="C2775" s="7">
        <v>15.788</v>
      </c>
      <c r="D2775" s="7">
        <v>380.83300000000003</v>
      </c>
      <c r="E2775" s="7">
        <v>7.4210000000000003</v>
      </c>
      <c r="F2775" s="7">
        <v>6.968</v>
      </c>
      <c r="G2775" s="7">
        <v>604.56200000000001</v>
      </c>
      <c r="H2775" s="7">
        <v>91.741</v>
      </c>
      <c r="I2775" s="7">
        <v>663.66099999999994</v>
      </c>
      <c r="J2775" s="7">
        <v>677.52800000000002</v>
      </c>
      <c r="K2775" s="8">
        <v>1330.0234375</v>
      </c>
      <c r="L2775" s="9">
        <v>28.646671295166016</v>
      </c>
      <c r="M2775" s="10">
        <v>604.56170654296875</v>
      </c>
    </row>
    <row r="2776" spans="1:13" s="3" customFormat="1" x14ac:dyDescent="0.25">
      <c r="A2776" s="4">
        <v>43826.416666666664</v>
      </c>
      <c r="B2776" s="3">
        <v>13.801</v>
      </c>
      <c r="C2776" s="7">
        <v>15.788</v>
      </c>
      <c r="D2776" s="7">
        <v>381.10599999999999</v>
      </c>
      <c r="E2776" s="7">
        <v>7.431</v>
      </c>
      <c r="F2776" s="7">
        <v>7.1580000000000004</v>
      </c>
      <c r="G2776" s="7">
        <v>605.46799999999996</v>
      </c>
      <c r="H2776" s="7">
        <v>92.066999999999993</v>
      </c>
      <c r="I2776" s="7">
        <v>662.99699999999996</v>
      </c>
      <c r="J2776" s="7">
        <v>677.52800000000002</v>
      </c>
      <c r="K2776" s="8">
        <v>1330.82080078125</v>
      </c>
      <c r="L2776" s="9">
        <v>28.133859634399414</v>
      </c>
      <c r="M2776" s="10">
        <v>605.467529296875</v>
      </c>
    </row>
    <row r="2777" spans="1:13" s="3" customFormat="1" x14ac:dyDescent="0.25">
      <c r="A2777" s="4">
        <v>43826.458333333336</v>
      </c>
      <c r="B2777" s="3">
        <v>13.803000000000001</v>
      </c>
      <c r="C2777" s="7">
        <v>15.757</v>
      </c>
      <c r="D2777" s="7">
        <v>383.05799999999999</v>
      </c>
      <c r="E2777" s="7">
        <v>7.3390000000000004</v>
      </c>
      <c r="F2777" s="7">
        <v>8.5250000000000004</v>
      </c>
      <c r="G2777" s="7">
        <v>606.54999999999995</v>
      </c>
      <c r="H2777" s="7">
        <v>91.811999999999998</v>
      </c>
      <c r="I2777" s="7">
        <v>661.28800000000001</v>
      </c>
      <c r="J2777" s="7">
        <v>675.74199999999996</v>
      </c>
      <c r="K2777" s="8">
        <v>1332.6065673828125</v>
      </c>
      <c r="L2777" s="9">
        <v>27.389749526977539</v>
      </c>
      <c r="M2777" s="10">
        <v>606.54974365234375</v>
      </c>
    </row>
    <row r="2778" spans="1:13" s="3" customFormat="1" x14ac:dyDescent="0.25">
      <c r="A2778" s="4">
        <v>43826.5</v>
      </c>
      <c r="B2778" s="3">
        <v>13.811999999999999</v>
      </c>
      <c r="C2778" s="7">
        <v>15.712</v>
      </c>
      <c r="D2778" s="7">
        <v>384.995</v>
      </c>
      <c r="E2778" s="7">
        <v>7.34</v>
      </c>
      <c r="F2778" s="7">
        <v>9.1319999999999997</v>
      </c>
      <c r="G2778" s="7">
        <v>607.64</v>
      </c>
      <c r="H2778" s="7">
        <v>91.748000000000005</v>
      </c>
      <c r="I2778" s="7">
        <v>658.69500000000005</v>
      </c>
      <c r="J2778" s="7">
        <v>673.577</v>
      </c>
      <c r="K2778" s="8">
        <v>1332.8797607421875</v>
      </c>
      <c r="L2778" s="9">
        <v>28.099550247192383</v>
      </c>
      <c r="M2778" s="10">
        <v>607.64019775390625</v>
      </c>
    </row>
    <row r="2779" spans="1:13" s="3" customFormat="1" x14ac:dyDescent="0.25">
      <c r="A2779" s="4">
        <v>43826.541666666664</v>
      </c>
      <c r="B2779" s="3">
        <v>13.148</v>
      </c>
      <c r="C2779" s="7">
        <v>15.045999999999999</v>
      </c>
      <c r="D2779" s="7">
        <v>374.62700000000001</v>
      </c>
      <c r="E2779" s="7">
        <v>6.7060000000000004</v>
      </c>
      <c r="F2779" s="7">
        <v>9.4380000000000006</v>
      </c>
      <c r="G2779" s="7">
        <v>595.976</v>
      </c>
      <c r="H2779" s="7">
        <v>90.712000000000003</v>
      </c>
      <c r="I2779" s="7">
        <v>635.05700000000002</v>
      </c>
      <c r="J2779" s="7">
        <v>647.76199999999994</v>
      </c>
      <c r="K2779" s="8">
        <v>1302.52734375</v>
      </c>
      <c r="L2779" s="9">
        <v>25.240938186645508</v>
      </c>
      <c r="M2779" s="10">
        <v>595.9761962890625</v>
      </c>
    </row>
    <row r="2780" spans="1:13" s="3" customFormat="1" x14ac:dyDescent="0.25">
      <c r="A2780" s="4">
        <v>43826.583333333336</v>
      </c>
      <c r="B2780" s="3">
        <v>13.784000000000001</v>
      </c>
      <c r="C2780" s="7">
        <v>15.581</v>
      </c>
      <c r="D2780" s="7">
        <v>384.29199999999997</v>
      </c>
      <c r="E2780" s="7">
        <v>7.1559999999999997</v>
      </c>
      <c r="F2780" s="7">
        <v>9.8170000000000002</v>
      </c>
      <c r="G2780" s="7">
        <v>603.89099999999996</v>
      </c>
      <c r="H2780" s="7">
        <v>90.786000000000001</v>
      </c>
      <c r="I2780" s="7">
        <v>656.96600000000001</v>
      </c>
      <c r="J2780" s="7">
        <v>671.31899999999996</v>
      </c>
      <c r="K2780" s="8">
        <v>1326.8546142578125</v>
      </c>
      <c r="L2780" s="9">
        <v>28.361782073974609</v>
      </c>
      <c r="M2780" s="10">
        <v>603.89056396484375</v>
      </c>
    </row>
    <row r="2781" spans="1:13" s="3" customFormat="1" x14ac:dyDescent="0.25">
      <c r="A2781" s="4">
        <v>43826.625</v>
      </c>
      <c r="B2781" s="3">
        <v>13.666</v>
      </c>
      <c r="C2781" s="7">
        <v>15.577</v>
      </c>
      <c r="D2781" s="7">
        <v>385.185</v>
      </c>
      <c r="E2781" s="7">
        <v>7.2050000000000001</v>
      </c>
      <c r="F2781" s="7">
        <v>9.7560000000000002</v>
      </c>
      <c r="G2781" s="7">
        <v>599.98099999999999</v>
      </c>
      <c r="H2781" s="7">
        <v>91.814999999999998</v>
      </c>
      <c r="I2781" s="7">
        <v>657.21900000000005</v>
      </c>
      <c r="J2781" s="7">
        <v>670.86400000000003</v>
      </c>
      <c r="K2781" s="8">
        <v>1314.7034912109375</v>
      </c>
      <c r="L2781" s="9">
        <v>27.064590454101563</v>
      </c>
      <c r="M2781" s="10">
        <v>599.98138427734375</v>
      </c>
    </row>
    <row r="2782" spans="1:13" s="3" customFormat="1" x14ac:dyDescent="0.25">
      <c r="A2782" s="4">
        <v>43826.666666666664</v>
      </c>
      <c r="B2782" s="3">
        <v>13.721</v>
      </c>
      <c r="C2782" s="7">
        <v>15.705</v>
      </c>
      <c r="D2782" s="7">
        <v>385.18200000000002</v>
      </c>
      <c r="E2782" s="7">
        <v>7.2279999999999998</v>
      </c>
      <c r="F2782" s="7">
        <v>10.177</v>
      </c>
      <c r="G2782" s="7">
        <v>598.97400000000005</v>
      </c>
      <c r="H2782" s="7">
        <v>92.176000000000002</v>
      </c>
      <c r="I2782" s="7">
        <v>657.56700000000001</v>
      </c>
      <c r="J2782" s="7">
        <v>672.23199999999997</v>
      </c>
      <c r="K2782" s="8">
        <v>1319.15087890625</v>
      </c>
      <c r="L2782" s="9">
        <v>27.407360076904297</v>
      </c>
      <c r="M2782" s="10">
        <v>598.974365234375</v>
      </c>
    </row>
    <row r="2783" spans="1:13" s="3" customFormat="1" x14ac:dyDescent="0.25">
      <c r="A2783" s="4">
        <v>43826.708333333336</v>
      </c>
      <c r="B2783" s="3">
        <v>13.795</v>
      </c>
      <c r="C2783" s="7">
        <v>15.739000000000001</v>
      </c>
      <c r="D2783" s="7">
        <v>383.12400000000002</v>
      </c>
      <c r="E2783" s="7">
        <v>7.29</v>
      </c>
      <c r="F2783" s="7">
        <v>8.1739999999999995</v>
      </c>
      <c r="G2783" s="7">
        <v>607.09799999999996</v>
      </c>
      <c r="H2783" s="7">
        <v>92.21</v>
      </c>
      <c r="I2783" s="7">
        <v>660.58299999999997</v>
      </c>
      <c r="J2783" s="7">
        <v>673.54899999999998</v>
      </c>
      <c r="K2783" s="8">
        <v>1332.873779296875</v>
      </c>
      <c r="L2783" s="9">
        <v>28.207435607910156</v>
      </c>
      <c r="M2783" s="10">
        <v>607.097900390625</v>
      </c>
    </row>
    <row r="2784" spans="1:13" s="3" customFormat="1" x14ac:dyDescent="0.25">
      <c r="A2784" s="4">
        <v>43826.75</v>
      </c>
      <c r="B2784" s="3">
        <v>13.795</v>
      </c>
      <c r="C2784" s="7">
        <v>15.756</v>
      </c>
      <c r="D2784" s="7">
        <v>382.01100000000002</v>
      </c>
      <c r="E2784" s="7">
        <v>7.226</v>
      </c>
      <c r="F2784" s="7">
        <v>8.077</v>
      </c>
      <c r="G2784" s="7">
        <v>606.48599999999999</v>
      </c>
      <c r="H2784" s="7">
        <v>91.950999999999993</v>
      </c>
      <c r="I2784" s="7">
        <v>660.822</v>
      </c>
      <c r="J2784" s="7">
        <v>674.61800000000005</v>
      </c>
      <c r="K2784" s="8">
        <v>1331.989501953125</v>
      </c>
      <c r="L2784" s="9">
        <v>27.949838638305664</v>
      </c>
      <c r="M2784" s="10">
        <v>606.485595703125</v>
      </c>
    </row>
    <row r="2785" spans="1:13" s="3" customFormat="1" x14ac:dyDescent="0.25">
      <c r="A2785" s="4">
        <v>43826.791666666664</v>
      </c>
      <c r="B2785" s="3">
        <v>13.815</v>
      </c>
      <c r="C2785" s="7">
        <v>15.768000000000001</v>
      </c>
      <c r="D2785" s="7">
        <v>382.40699999999998</v>
      </c>
      <c r="E2785" s="7">
        <v>7.2939999999999996</v>
      </c>
      <c r="F2785" s="7">
        <v>7.6539999999999999</v>
      </c>
      <c r="G2785" s="7">
        <v>604.99599999999998</v>
      </c>
      <c r="H2785" s="7">
        <v>92.98</v>
      </c>
      <c r="I2785" s="7">
        <v>660.79200000000003</v>
      </c>
      <c r="J2785" s="7">
        <v>675.726</v>
      </c>
      <c r="K2785" s="8">
        <v>1330.3878173828125</v>
      </c>
      <c r="L2785" s="9">
        <v>27.341133117675781</v>
      </c>
      <c r="M2785" s="10">
        <v>604.9959716796875</v>
      </c>
    </row>
    <row r="2786" spans="1:13" s="3" customFormat="1" x14ac:dyDescent="0.25">
      <c r="A2786" s="4">
        <v>43826.833333333336</v>
      </c>
      <c r="B2786" s="3">
        <v>13.999000000000001</v>
      </c>
      <c r="C2786" s="7">
        <v>15.768000000000001</v>
      </c>
      <c r="D2786" s="7">
        <v>382.10199999999998</v>
      </c>
      <c r="E2786" s="7">
        <v>7.23</v>
      </c>
      <c r="F2786" s="7">
        <v>6.9939999999999998</v>
      </c>
      <c r="G2786" s="7">
        <v>600.73800000000006</v>
      </c>
      <c r="H2786" s="7">
        <v>93.16</v>
      </c>
      <c r="I2786" s="7">
        <v>663.42499999999995</v>
      </c>
      <c r="J2786" s="7">
        <v>676.44899999999996</v>
      </c>
      <c r="K2786" s="8">
        <v>1320.7613525390625</v>
      </c>
      <c r="L2786" s="9">
        <v>28.296049118041992</v>
      </c>
      <c r="M2786" s="10">
        <v>600.738037109375</v>
      </c>
    </row>
    <row r="2787" spans="1:13" s="3" customFormat="1" x14ac:dyDescent="0.25">
      <c r="A2787" s="4">
        <v>43826.875</v>
      </c>
      <c r="B2787" s="3">
        <v>13.946</v>
      </c>
      <c r="C2787" s="7">
        <v>15.782999999999999</v>
      </c>
      <c r="D2787" s="7">
        <v>379.85700000000003</v>
      </c>
      <c r="E2787" s="7">
        <v>7.2160000000000002</v>
      </c>
      <c r="F2787" s="7">
        <v>6.7560000000000002</v>
      </c>
      <c r="G2787" s="7">
        <v>604.97699999999998</v>
      </c>
      <c r="H2787" s="7">
        <v>93.119</v>
      </c>
      <c r="I2787" s="7">
        <v>662.98900000000003</v>
      </c>
      <c r="J2787" s="7">
        <v>677.37099999999998</v>
      </c>
      <c r="K2787" s="8">
        <v>1329.3836669921875</v>
      </c>
      <c r="L2787" s="9">
        <v>28.666738510131836</v>
      </c>
      <c r="M2787" s="10">
        <v>604.9766845703125</v>
      </c>
    </row>
    <row r="2788" spans="1:13" s="3" customFormat="1" x14ac:dyDescent="0.25">
      <c r="A2788" s="4">
        <v>43826.916666666664</v>
      </c>
      <c r="B2788" s="3">
        <v>13.909000000000001</v>
      </c>
      <c r="C2788" s="7">
        <v>15.744</v>
      </c>
      <c r="D2788" s="7">
        <v>379.99099999999999</v>
      </c>
      <c r="E2788" s="7">
        <v>7.28</v>
      </c>
      <c r="F2788" s="7">
        <v>6.4790000000000001</v>
      </c>
      <c r="G2788" s="7">
        <v>604.90800000000002</v>
      </c>
      <c r="H2788" s="7">
        <v>93.04</v>
      </c>
      <c r="I2788" s="7">
        <v>663.58600000000001</v>
      </c>
      <c r="J2788" s="7">
        <v>677.96199999999999</v>
      </c>
      <c r="K2788" s="8">
        <v>1330.859375</v>
      </c>
      <c r="L2788" s="9">
        <v>28.174095153808594</v>
      </c>
      <c r="M2788" s="10">
        <v>604.9080810546875</v>
      </c>
    </row>
    <row r="2789" spans="1:13" s="3" customFormat="1" x14ac:dyDescent="0.25">
      <c r="A2789" s="4">
        <v>43826.958333333336</v>
      </c>
      <c r="B2789" s="3">
        <v>9.1129999999999995</v>
      </c>
      <c r="C2789" s="7">
        <v>10.108000000000001</v>
      </c>
      <c r="D2789" s="7">
        <v>336.2</v>
      </c>
      <c r="E2789" s="7">
        <v>3.444</v>
      </c>
      <c r="F2789" s="7">
        <v>18.22</v>
      </c>
      <c r="G2789" s="7">
        <v>649.94399999999996</v>
      </c>
      <c r="H2789" s="7">
        <v>80.394999999999996</v>
      </c>
      <c r="I2789" s="7">
        <v>454.96100000000001</v>
      </c>
      <c r="J2789" s="7">
        <v>449.928</v>
      </c>
      <c r="K2789" s="8">
        <v>1283.466064453125</v>
      </c>
      <c r="L2789" s="9">
        <v>9.7630186080932617</v>
      </c>
      <c r="M2789" s="10">
        <v>649.94354248046875</v>
      </c>
    </row>
    <row r="2790" spans="1:13" s="3" customFormat="1" x14ac:dyDescent="0.25">
      <c r="A2790" s="4">
        <v>43827</v>
      </c>
      <c r="B2790" s="3">
        <v>11.622999999999999</v>
      </c>
      <c r="C2790" s="7">
        <v>13.195</v>
      </c>
      <c r="D2790" s="7">
        <v>351.05900000000003</v>
      </c>
      <c r="E2790" s="7">
        <v>5.3129999999999997</v>
      </c>
      <c r="F2790" s="7">
        <v>7.048</v>
      </c>
      <c r="G2790" s="7">
        <v>602.995</v>
      </c>
      <c r="H2790" s="7">
        <v>88.822000000000003</v>
      </c>
      <c r="I2790" s="7">
        <v>563.37300000000005</v>
      </c>
      <c r="J2790" s="7">
        <v>576.44600000000003</v>
      </c>
      <c r="K2790" s="8">
        <v>1287.28466796875</v>
      </c>
      <c r="L2790" s="9">
        <v>18.816812515258789</v>
      </c>
      <c r="M2790" s="10">
        <v>602.9954833984375</v>
      </c>
    </row>
    <row r="2791" spans="1:13" s="3" customFormat="1" x14ac:dyDescent="0.25">
      <c r="A2791" s="4">
        <v>43827.041666666664</v>
      </c>
      <c r="B2791" s="3">
        <v>5.1360000000000001</v>
      </c>
      <c r="C2791" s="7">
        <v>7.742</v>
      </c>
      <c r="D2791" s="7">
        <v>312.37900000000002</v>
      </c>
      <c r="E2791" s="7">
        <v>2.867</v>
      </c>
      <c r="F2791" s="7">
        <v>25.477</v>
      </c>
      <c r="G2791" s="7">
        <v>507.38299999999998</v>
      </c>
      <c r="H2791" s="7">
        <v>81.132000000000005</v>
      </c>
      <c r="I2791" s="7">
        <v>415.33100000000002</v>
      </c>
      <c r="J2791" s="7">
        <v>404.68700000000001</v>
      </c>
      <c r="K2791" s="8">
        <v>964.7576904296875</v>
      </c>
      <c r="L2791" s="9">
        <v>8.2033548355102539</v>
      </c>
      <c r="M2791" s="10">
        <v>507.38278198242188</v>
      </c>
    </row>
    <row r="2792" spans="1:13" s="3" customFormat="1" x14ac:dyDescent="0.25">
      <c r="A2792" s="4">
        <v>43827.083333333336</v>
      </c>
      <c r="B2792" s="3">
        <v>0.23699999999999999</v>
      </c>
      <c r="C2792" s="7">
        <v>2.5999999999999999E-2</v>
      </c>
      <c r="D2792" s="7">
        <v>111.383</v>
      </c>
      <c r="E2792" s="7">
        <v>-7.5999999999999998E-2</v>
      </c>
      <c r="F2792" s="7">
        <v>12.026999999999999</v>
      </c>
      <c r="G2792" s="7">
        <v>330.42500000000001</v>
      </c>
      <c r="H2792" s="7">
        <v>45.874000000000002</v>
      </c>
      <c r="I2792" s="7">
        <v>10.428000000000001</v>
      </c>
      <c r="J2792" s="7">
        <v>10.576000000000001</v>
      </c>
      <c r="K2792" s="8">
        <v>358.29080200195313</v>
      </c>
      <c r="L2792" s="9">
        <v>-0.4447782039642334</v>
      </c>
      <c r="M2792" s="10">
        <v>330.4246826171875</v>
      </c>
    </row>
    <row r="2793" spans="1:13" s="3" customFormat="1" x14ac:dyDescent="0.25">
      <c r="A2793" s="4">
        <v>43827.125</v>
      </c>
      <c r="B2793" s="3">
        <v>0.245</v>
      </c>
      <c r="C2793" s="7">
        <v>8.9999999999999993E-3</v>
      </c>
      <c r="D2793" s="7">
        <v>117.096</v>
      </c>
      <c r="E2793" s="7">
        <v>-0.161</v>
      </c>
      <c r="F2793" s="7">
        <v>12.188000000000001</v>
      </c>
      <c r="G2793" s="7">
        <v>304.41500000000002</v>
      </c>
      <c r="H2793" s="7">
        <v>25.015999999999998</v>
      </c>
      <c r="I2793" s="7">
        <v>9.343</v>
      </c>
      <c r="J2793" s="7">
        <v>10.882</v>
      </c>
      <c r="K2793" s="8">
        <v>312.31732177734375</v>
      </c>
      <c r="L2793" s="9">
        <v>-0.10009919106960297</v>
      </c>
      <c r="M2793" s="10">
        <v>304.4146728515625</v>
      </c>
    </row>
    <row r="2794" spans="1:13" s="3" customFormat="1" x14ac:dyDescent="0.25">
      <c r="A2794" s="4">
        <v>43827.166666666664</v>
      </c>
      <c r="B2794" s="3">
        <v>0.21099999999999999</v>
      </c>
      <c r="C2794" s="7">
        <v>8.9999999999999993E-3</v>
      </c>
      <c r="D2794" s="7">
        <v>107.367</v>
      </c>
      <c r="E2794" s="7">
        <v>-0.16</v>
      </c>
      <c r="F2794" s="7">
        <v>10.115</v>
      </c>
      <c r="G2794" s="7">
        <v>279.24799999999999</v>
      </c>
      <c r="H2794" s="7">
        <v>23.712</v>
      </c>
      <c r="I2794" s="7">
        <v>15.384</v>
      </c>
      <c r="J2794" s="7">
        <v>14.962999999999999</v>
      </c>
      <c r="K2794" s="8">
        <v>269.88327026367188</v>
      </c>
      <c r="L2794" s="9">
        <v>-9.9133826792240143E-2</v>
      </c>
      <c r="M2794" s="10">
        <v>279.2484130859375</v>
      </c>
    </row>
    <row r="2795" spans="1:13" s="3" customFormat="1" x14ac:dyDescent="0.25">
      <c r="A2795" s="4">
        <v>43827.208333333336</v>
      </c>
      <c r="B2795" s="3">
        <v>0.222</v>
      </c>
      <c r="C2795" s="7">
        <v>0.01</v>
      </c>
      <c r="D2795" s="7">
        <v>95.995999999999995</v>
      </c>
      <c r="E2795" s="7">
        <v>-8.8999999999999996E-2</v>
      </c>
      <c r="F2795" s="7">
        <v>11.414</v>
      </c>
      <c r="G2795" s="7">
        <v>256.59100000000001</v>
      </c>
      <c r="H2795" s="7">
        <v>20.748999999999999</v>
      </c>
      <c r="I2795" s="7">
        <v>15.446</v>
      </c>
      <c r="J2795" s="7">
        <v>15.44</v>
      </c>
      <c r="K2795" s="8">
        <v>232.43447875976563</v>
      </c>
      <c r="L2795" s="9">
        <v>-0.12332648783922195</v>
      </c>
      <c r="M2795" s="10">
        <v>256.59146118164063</v>
      </c>
    </row>
    <row r="2796" spans="1:13" s="3" customFormat="1" x14ac:dyDescent="0.25">
      <c r="A2796" s="4">
        <v>43827.25</v>
      </c>
      <c r="B2796" s="3">
        <v>0</v>
      </c>
      <c r="C2796" s="7">
        <v>8.0000000000000002E-3</v>
      </c>
      <c r="D2796" s="7">
        <v>86.602999999999994</v>
      </c>
      <c r="E2796" s="7">
        <v>-0.17299999999999999</v>
      </c>
      <c r="F2796" s="7">
        <v>10.68</v>
      </c>
      <c r="G2796" s="7">
        <v>236.00700000000001</v>
      </c>
      <c r="H2796" s="7">
        <v>20.405999999999999</v>
      </c>
      <c r="I2796" s="7">
        <v>15.101000000000001</v>
      </c>
      <c r="J2796" s="7">
        <v>15.345000000000001</v>
      </c>
      <c r="K2796" s="8">
        <v>194.24992370605469</v>
      </c>
      <c r="L2796" s="9">
        <v>-0.36888012290000916</v>
      </c>
      <c r="M2796" s="10">
        <v>236.00689697265625</v>
      </c>
    </row>
    <row r="2797" spans="1:13" s="3" customFormat="1" x14ac:dyDescent="0.25">
      <c r="A2797" s="4">
        <v>43827.291666666664</v>
      </c>
      <c r="B2797" s="3">
        <v>3.9249999999999998</v>
      </c>
      <c r="C2797" s="7">
        <v>6.3680000000000003</v>
      </c>
      <c r="D2797" s="7">
        <v>275.64800000000002</v>
      </c>
      <c r="E2797" s="7">
        <v>2.8679999999999999</v>
      </c>
      <c r="F2797" s="7">
        <v>11.879</v>
      </c>
      <c r="G2797" s="7">
        <v>427.72500000000002</v>
      </c>
      <c r="H2797" s="7">
        <v>88.186000000000007</v>
      </c>
      <c r="I2797" s="7">
        <v>431.29199999999997</v>
      </c>
      <c r="J2797" s="7">
        <v>418.298</v>
      </c>
      <c r="K2797" s="8">
        <v>774.93548583984375</v>
      </c>
      <c r="L2797" s="9">
        <v>9.8037395477294922</v>
      </c>
      <c r="M2797" s="10">
        <v>427.72509765625</v>
      </c>
    </row>
    <row r="2798" spans="1:13" s="3" customFormat="1" x14ac:dyDescent="0.25">
      <c r="A2798" s="4">
        <v>43827.333333333336</v>
      </c>
      <c r="B2798" s="3">
        <v>7.5789999999999997</v>
      </c>
      <c r="C2798" s="7">
        <v>8.6310000000000002</v>
      </c>
      <c r="D2798" s="7">
        <v>327.85700000000003</v>
      </c>
      <c r="E2798" s="7">
        <v>2.9689999999999999</v>
      </c>
      <c r="F2798" s="7">
        <v>24.349</v>
      </c>
      <c r="G2798" s="7">
        <v>636.27499999999998</v>
      </c>
      <c r="H2798" s="7">
        <v>79.558000000000007</v>
      </c>
      <c r="I2798" s="7">
        <v>419.91300000000001</v>
      </c>
      <c r="J2798" s="7">
        <v>411.11099999999999</v>
      </c>
      <c r="K2798" s="8">
        <v>1213.7381591796875</v>
      </c>
      <c r="L2798" s="9">
        <v>8.495854377746582</v>
      </c>
      <c r="M2798" s="10">
        <v>636.275390625</v>
      </c>
    </row>
    <row r="2799" spans="1:13" s="3" customFormat="1" x14ac:dyDescent="0.25">
      <c r="A2799" s="4">
        <v>43827.375</v>
      </c>
      <c r="B2799" s="3">
        <v>8.6910000000000007</v>
      </c>
      <c r="C2799" s="7">
        <v>9.7309999999999999</v>
      </c>
      <c r="D2799" s="7">
        <v>337.50700000000001</v>
      </c>
      <c r="E2799" s="7">
        <v>3.2290000000000001</v>
      </c>
      <c r="F2799" s="7">
        <v>20.56</v>
      </c>
      <c r="G2799" s="7">
        <v>648.452</v>
      </c>
      <c r="H2799" s="7">
        <v>78.158000000000001</v>
      </c>
      <c r="I2799" s="7">
        <v>448.28899999999999</v>
      </c>
      <c r="J2799" s="7">
        <v>441.601</v>
      </c>
      <c r="K2799" s="8">
        <v>1271.02392578125</v>
      </c>
      <c r="L2799" s="9">
        <v>9.9587907791137695</v>
      </c>
      <c r="M2799" s="10">
        <v>648.45208740234375</v>
      </c>
    </row>
    <row r="2800" spans="1:13" s="3" customFormat="1" x14ac:dyDescent="0.25">
      <c r="A2800" s="4">
        <v>43827.416666666664</v>
      </c>
      <c r="B2800" s="3">
        <v>8.73</v>
      </c>
      <c r="C2800" s="7">
        <v>9.7669999999999995</v>
      </c>
      <c r="D2800" s="7">
        <v>335.80500000000001</v>
      </c>
      <c r="E2800" s="7">
        <v>3.33</v>
      </c>
      <c r="F2800" s="7">
        <v>20.271999999999998</v>
      </c>
      <c r="G2800" s="7">
        <v>651.02300000000002</v>
      </c>
      <c r="H2800" s="7">
        <v>77.599999999999994</v>
      </c>
      <c r="I2800" s="7">
        <v>449.1</v>
      </c>
      <c r="J2800" s="7">
        <v>443.315</v>
      </c>
      <c r="K2800" s="8">
        <v>1272.0340576171875</v>
      </c>
      <c r="L2800" s="9">
        <v>9.7597169876098633</v>
      </c>
      <c r="M2800" s="10">
        <v>651.02252197265625</v>
      </c>
    </row>
    <row r="2801" spans="1:13" s="3" customFormat="1" x14ac:dyDescent="0.25">
      <c r="A2801" s="4">
        <v>43827.458333333336</v>
      </c>
      <c r="B2801" s="3">
        <v>8.7629999999999999</v>
      </c>
      <c r="C2801" s="7">
        <v>9.7650000000000006</v>
      </c>
      <c r="D2801" s="7">
        <v>337.39800000000002</v>
      </c>
      <c r="E2801" s="7">
        <v>3.3319999999999999</v>
      </c>
      <c r="F2801" s="7">
        <v>20.719000000000001</v>
      </c>
      <c r="G2801" s="7">
        <v>651.74400000000003</v>
      </c>
      <c r="H2801" s="7">
        <v>78.462999999999994</v>
      </c>
      <c r="I2801" s="7">
        <v>449.04599999999999</v>
      </c>
      <c r="J2801" s="7">
        <v>443.23700000000002</v>
      </c>
      <c r="K2801" s="8">
        <v>1274.1009521484375</v>
      </c>
      <c r="L2801" s="9">
        <v>9.9156455993652344</v>
      </c>
      <c r="M2801" s="10">
        <v>651.743896484375</v>
      </c>
    </row>
    <row r="2802" spans="1:13" s="3" customFormat="1" x14ac:dyDescent="0.25">
      <c r="A2802" s="4">
        <v>43827.5</v>
      </c>
      <c r="B2802" s="3">
        <v>8.7669999999999995</v>
      </c>
      <c r="C2802" s="7">
        <v>9.8000000000000007</v>
      </c>
      <c r="D2802" s="7">
        <v>337.565</v>
      </c>
      <c r="E2802" s="7">
        <v>3.319</v>
      </c>
      <c r="F2802" s="7">
        <v>20.596</v>
      </c>
      <c r="G2802" s="7">
        <v>650.39400000000001</v>
      </c>
      <c r="H2802" s="7">
        <v>78.209999999999994</v>
      </c>
      <c r="I2802" s="7">
        <v>451.90600000000001</v>
      </c>
      <c r="J2802" s="7">
        <v>445.12200000000001</v>
      </c>
      <c r="K2802" s="8">
        <v>1273.4410400390625</v>
      </c>
      <c r="L2802" s="9">
        <v>9.9754714965820313</v>
      </c>
      <c r="M2802" s="10">
        <v>650.394287109375</v>
      </c>
    </row>
    <row r="2803" spans="1:13" s="3" customFormat="1" x14ac:dyDescent="0.25">
      <c r="A2803" s="4">
        <v>43827.541666666664</v>
      </c>
      <c r="B2803" s="3">
        <v>8.7579999999999991</v>
      </c>
      <c r="C2803" s="7">
        <v>9.8140000000000001</v>
      </c>
      <c r="D2803" s="7">
        <v>338.59399999999999</v>
      </c>
      <c r="E2803" s="7">
        <v>3.4990000000000001</v>
      </c>
      <c r="F2803" s="7">
        <v>21.28</v>
      </c>
      <c r="G2803" s="7">
        <v>650.96</v>
      </c>
      <c r="H2803" s="7">
        <v>78.296000000000006</v>
      </c>
      <c r="I2803" s="7">
        <v>449.39800000000002</v>
      </c>
      <c r="J2803" s="7">
        <v>442.64699999999999</v>
      </c>
      <c r="K2803" s="8">
        <v>1272.6500244140625</v>
      </c>
      <c r="L2803" s="9">
        <v>9.4415121078491211</v>
      </c>
      <c r="M2803" s="10">
        <v>650.96014404296875</v>
      </c>
    </row>
    <row r="2804" spans="1:13" s="3" customFormat="1" x14ac:dyDescent="0.25">
      <c r="A2804" s="4">
        <v>43827.583333333336</v>
      </c>
      <c r="B2804" s="3">
        <v>8.7349999999999994</v>
      </c>
      <c r="C2804" s="7">
        <v>9.7569999999999997</v>
      </c>
      <c r="D2804" s="7">
        <v>339.85700000000003</v>
      </c>
      <c r="E2804" s="7">
        <v>3.3839999999999999</v>
      </c>
      <c r="F2804" s="7">
        <v>23.016999999999999</v>
      </c>
      <c r="G2804" s="7">
        <v>650.40200000000004</v>
      </c>
      <c r="H2804" s="7">
        <v>78.584000000000003</v>
      </c>
      <c r="I2804" s="7">
        <v>447.46499999999997</v>
      </c>
      <c r="J2804" s="7">
        <v>442.43599999999998</v>
      </c>
      <c r="K2804" s="8">
        <v>1273.7374267578125</v>
      </c>
      <c r="L2804" s="9">
        <v>10.213156700134277</v>
      </c>
      <c r="M2804" s="10">
        <v>650.401611328125</v>
      </c>
    </row>
    <row r="2805" spans="1:13" s="3" customFormat="1" x14ac:dyDescent="0.25">
      <c r="A2805" s="4">
        <v>43827.625</v>
      </c>
      <c r="B2805" s="3">
        <v>8.7230000000000008</v>
      </c>
      <c r="C2805" s="7">
        <v>9.74</v>
      </c>
      <c r="D2805" s="7">
        <v>342.55399999999997</v>
      </c>
      <c r="E2805" s="7">
        <v>3.3759999999999999</v>
      </c>
      <c r="F2805" s="7">
        <v>23.161999999999999</v>
      </c>
      <c r="G2805" s="7">
        <v>649.74400000000003</v>
      </c>
      <c r="H2805" s="7">
        <v>79.438999999999993</v>
      </c>
      <c r="I2805" s="7">
        <v>448.04300000000001</v>
      </c>
      <c r="J2805" s="7">
        <v>444.21300000000002</v>
      </c>
      <c r="K2805" s="8">
        <v>1275.2078857421875</v>
      </c>
      <c r="L2805" s="9">
        <v>9.7601585388183594</v>
      </c>
      <c r="M2805" s="10">
        <v>649.74395751953125</v>
      </c>
    </row>
    <row r="2806" spans="1:13" s="3" customFormat="1" x14ac:dyDescent="0.25">
      <c r="A2806" s="4">
        <v>43827.666666666664</v>
      </c>
      <c r="B2806" s="3">
        <v>9.6579999999999995</v>
      </c>
      <c r="C2806" s="7">
        <v>10.625999999999999</v>
      </c>
      <c r="D2806" s="7">
        <v>342.661</v>
      </c>
      <c r="E2806" s="7">
        <v>3.7410000000000001</v>
      </c>
      <c r="F2806" s="7">
        <v>16.446999999999999</v>
      </c>
      <c r="G2806" s="7">
        <v>644.29999999999995</v>
      </c>
      <c r="H2806" s="7">
        <v>80.224000000000004</v>
      </c>
      <c r="I2806" s="7">
        <v>478.44400000000002</v>
      </c>
      <c r="J2806" s="7">
        <v>473.899</v>
      </c>
      <c r="K2806" s="8">
        <v>1287.5421142578125</v>
      </c>
      <c r="L2806" s="9">
        <v>10.943564414978027</v>
      </c>
      <c r="M2806" s="10">
        <v>644.2999267578125</v>
      </c>
    </row>
    <row r="2807" spans="1:13" s="3" customFormat="1" x14ac:dyDescent="0.25">
      <c r="A2807" s="4">
        <v>43827.708333333336</v>
      </c>
      <c r="B2807" s="3">
        <v>9.2880000000000003</v>
      </c>
      <c r="C2807" s="7">
        <v>10.132999999999999</v>
      </c>
      <c r="D2807" s="7">
        <v>340.01499999999999</v>
      </c>
      <c r="E2807" s="7">
        <v>3.6259999999999999</v>
      </c>
      <c r="F2807" s="7">
        <v>19.131</v>
      </c>
      <c r="G2807" s="7">
        <v>652.32799999999997</v>
      </c>
      <c r="H2807" s="7">
        <v>78.209000000000003</v>
      </c>
      <c r="I2807" s="7">
        <v>463.35300000000001</v>
      </c>
      <c r="J2807" s="7">
        <v>456.71899999999999</v>
      </c>
      <c r="K2807" s="8">
        <v>1287.75048828125</v>
      </c>
      <c r="L2807" s="9">
        <v>9.6125450134277344</v>
      </c>
      <c r="M2807" s="10">
        <v>652.32769775390625</v>
      </c>
    </row>
    <row r="2808" spans="1:13" s="3" customFormat="1" x14ac:dyDescent="0.25">
      <c r="A2808" s="4">
        <v>43827.75</v>
      </c>
      <c r="B2808" s="3">
        <v>12.645</v>
      </c>
      <c r="C2808" s="7">
        <v>14.59</v>
      </c>
      <c r="D2808" s="7">
        <v>364.81400000000002</v>
      </c>
      <c r="E2808" s="7">
        <v>6.4349999999999996</v>
      </c>
      <c r="F2808" s="7">
        <v>5.6589999999999998</v>
      </c>
      <c r="G2808" s="7">
        <v>590.72900000000004</v>
      </c>
      <c r="H2808" s="7">
        <v>91.037999999999997</v>
      </c>
      <c r="I2808" s="7">
        <v>623.44600000000003</v>
      </c>
      <c r="J2808" s="7">
        <v>636.00599999999997</v>
      </c>
      <c r="K2808" s="8">
        <v>1291.0767822265625</v>
      </c>
      <c r="L2808" s="9">
        <v>23.705787658691406</v>
      </c>
      <c r="M2808" s="10">
        <v>590.7293701171875</v>
      </c>
    </row>
    <row r="2809" spans="1:13" s="3" customFormat="1" x14ac:dyDescent="0.25">
      <c r="A2809" s="4">
        <v>43827.791666666664</v>
      </c>
      <c r="B2809" s="3">
        <v>10.887</v>
      </c>
      <c r="C2809" s="7">
        <v>12.282999999999999</v>
      </c>
      <c r="D2809" s="7">
        <v>343.21600000000001</v>
      </c>
      <c r="E2809" s="7">
        <v>4.7380000000000004</v>
      </c>
      <c r="F2809" s="7">
        <v>7.1779999999999999</v>
      </c>
      <c r="G2809" s="7">
        <v>613.221</v>
      </c>
      <c r="H2809" s="7">
        <v>84.233000000000004</v>
      </c>
      <c r="I2809" s="7">
        <v>528.85900000000004</v>
      </c>
      <c r="J2809" s="7">
        <v>541.01800000000003</v>
      </c>
      <c r="K2809" s="8">
        <v>1285.153076171875</v>
      </c>
      <c r="L2809" s="9">
        <v>14.948522567749023</v>
      </c>
      <c r="M2809" s="10">
        <v>613.22064208984375</v>
      </c>
    </row>
    <row r="2810" spans="1:13" s="3" customFormat="1" x14ac:dyDescent="0.25">
      <c r="A2810" s="4">
        <v>43827.833333333336</v>
      </c>
      <c r="B2810" s="3">
        <v>11.531000000000001</v>
      </c>
      <c r="C2810" s="7">
        <v>13.143000000000001</v>
      </c>
      <c r="D2810" s="7">
        <v>348.07900000000001</v>
      </c>
      <c r="E2810" s="7">
        <v>5.3579999999999997</v>
      </c>
      <c r="F2810" s="7">
        <v>4.7359999999999998</v>
      </c>
      <c r="G2810" s="7">
        <v>602.91800000000001</v>
      </c>
      <c r="H2810" s="7">
        <v>87.465999999999994</v>
      </c>
      <c r="I2810" s="7">
        <v>560.79700000000003</v>
      </c>
      <c r="J2810" s="7">
        <v>568.85299999999995</v>
      </c>
      <c r="K2810" s="8">
        <v>1283.3736572265625</v>
      </c>
      <c r="L2810" s="9">
        <v>18.64369010925293</v>
      </c>
      <c r="M2810" s="10">
        <v>602.91790771484375</v>
      </c>
    </row>
    <row r="2811" spans="1:13" s="3" customFormat="1" x14ac:dyDescent="0.25">
      <c r="A2811" s="4">
        <v>43827.875</v>
      </c>
      <c r="B2811" s="3">
        <v>9.2940000000000005</v>
      </c>
      <c r="C2811" s="7">
        <v>10.303000000000001</v>
      </c>
      <c r="D2811" s="7">
        <v>337.61599999999999</v>
      </c>
      <c r="E2811" s="7">
        <v>3.3730000000000002</v>
      </c>
      <c r="F2811" s="7">
        <v>17.024999999999999</v>
      </c>
      <c r="G2811" s="7">
        <v>647.80799999999999</v>
      </c>
      <c r="H2811" s="7">
        <v>80.373999999999995</v>
      </c>
      <c r="I2811" s="7">
        <v>463.66399999999999</v>
      </c>
      <c r="J2811" s="7">
        <v>461.66300000000001</v>
      </c>
      <c r="K2811" s="8">
        <v>1287.1729736328125</v>
      </c>
      <c r="L2811" s="9">
        <v>10.032961845397949</v>
      </c>
      <c r="M2811" s="10">
        <v>647.8076171875</v>
      </c>
    </row>
    <row r="2812" spans="1:13" s="3" customFormat="1" x14ac:dyDescent="0.25">
      <c r="A2812" s="4">
        <v>43827.916666666664</v>
      </c>
      <c r="B2812" s="3">
        <v>8.8190000000000008</v>
      </c>
      <c r="C2812" s="7">
        <v>9.8130000000000006</v>
      </c>
      <c r="D2812" s="7">
        <v>336.03800000000001</v>
      </c>
      <c r="E2812" s="7">
        <v>3.2810000000000001</v>
      </c>
      <c r="F2812" s="7">
        <v>19.12</v>
      </c>
      <c r="G2812" s="7">
        <v>649.78800000000001</v>
      </c>
      <c r="H2812" s="7">
        <v>79.441000000000003</v>
      </c>
      <c r="I2812" s="7">
        <v>450.47</v>
      </c>
      <c r="J2812" s="7">
        <v>445.60899999999998</v>
      </c>
      <c r="K2812" s="8">
        <v>1274.200439453125</v>
      </c>
      <c r="L2812" s="9">
        <v>9.7697534561157227</v>
      </c>
      <c r="M2812" s="10">
        <v>649.7879638671875</v>
      </c>
    </row>
    <row r="2813" spans="1:13" s="3" customFormat="1" x14ac:dyDescent="0.25">
      <c r="A2813" s="4">
        <v>43827.958333333336</v>
      </c>
      <c r="B2813" s="3">
        <v>8.8629999999999995</v>
      </c>
      <c r="C2813" s="7">
        <v>9.7469999999999999</v>
      </c>
      <c r="D2813" s="7">
        <v>333.23</v>
      </c>
      <c r="E2813" s="7">
        <v>3.238</v>
      </c>
      <c r="F2813" s="7">
        <v>19.643999999999998</v>
      </c>
      <c r="G2813" s="7">
        <v>651.29999999999995</v>
      </c>
      <c r="H2813" s="7">
        <v>78.531000000000006</v>
      </c>
      <c r="I2813" s="7">
        <v>450.50900000000001</v>
      </c>
      <c r="J2813" s="7">
        <v>444.44900000000001</v>
      </c>
      <c r="K2813" s="8">
        <v>1272.0665283203125</v>
      </c>
      <c r="L2813" s="9">
        <v>9.8146638870239258</v>
      </c>
      <c r="M2813" s="10">
        <v>651.29962158203125</v>
      </c>
    </row>
    <row r="2814" spans="1:13" s="3" customFormat="1" x14ac:dyDescent="0.25">
      <c r="A2814" s="4">
        <v>43828</v>
      </c>
      <c r="B2814" s="3">
        <v>9.0559999999999992</v>
      </c>
      <c r="C2814" s="7">
        <v>9.9610000000000003</v>
      </c>
      <c r="D2814" s="7">
        <v>334.39299999999997</v>
      </c>
      <c r="E2814" s="7">
        <v>3.403</v>
      </c>
      <c r="F2814" s="7">
        <v>17.402000000000001</v>
      </c>
      <c r="G2814" s="7">
        <v>651.72199999999998</v>
      </c>
      <c r="H2814" s="7">
        <v>78.843000000000004</v>
      </c>
      <c r="I2814" s="7">
        <v>456.22800000000001</v>
      </c>
      <c r="J2814" s="7">
        <v>451.50299999999999</v>
      </c>
      <c r="K2814" s="8">
        <v>1280.39208984375</v>
      </c>
      <c r="L2814" s="9">
        <v>10.328253746032715</v>
      </c>
      <c r="M2814" s="10">
        <v>651.7216796875</v>
      </c>
    </row>
    <row r="2815" spans="1:13" s="3" customFormat="1" x14ac:dyDescent="0.25">
      <c r="A2815" s="4">
        <v>43828.041666666664</v>
      </c>
      <c r="B2815" s="3">
        <v>5.7279999999999998</v>
      </c>
      <c r="C2815" s="7">
        <v>7.9169999999999998</v>
      </c>
      <c r="D2815" s="7">
        <v>312.09399999999999</v>
      </c>
      <c r="E2815" s="7">
        <v>2.7440000000000002</v>
      </c>
      <c r="F2815" s="7">
        <v>22.751999999999999</v>
      </c>
      <c r="G2815" s="7">
        <v>534.42499999999995</v>
      </c>
      <c r="H2815" s="7">
        <v>81.988</v>
      </c>
      <c r="I2815" s="7">
        <v>421.56099999999998</v>
      </c>
      <c r="J2815" s="7">
        <v>407.77499999999998</v>
      </c>
      <c r="K2815" s="8">
        <v>1023.9137573242188</v>
      </c>
      <c r="L2815" s="9">
        <v>9.4569492340087891</v>
      </c>
      <c r="M2815" s="10">
        <v>534.42523193359375</v>
      </c>
    </row>
    <row r="2816" spans="1:13" s="3" customFormat="1" x14ac:dyDescent="0.25">
      <c r="A2816" s="4">
        <v>43828.083333333336</v>
      </c>
      <c r="B2816" s="3">
        <v>0.20799999999999999</v>
      </c>
      <c r="C2816" s="7">
        <v>1.2999999999999999E-2</v>
      </c>
      <c r="D2816" s="7">
        <v>98.533000000000001</v>
      </c>
      <c r="E2816" s="7">
        <v>-0.156</v>
      </c>
      <c r="F2816" s="7">
        <v>10.352</v>
      </c>
      <c r="G2816" s="7">
        <v>323.05900000000003</v>
      </c>
      <c r="H2816" s="7">
        <v>43.956000000000003</v>
      </c>
      <c r="I2816" s="7">
        <v>11.709</v>
      </c>
      <c r="J2816" s="7">
        <v>11.907999999999999</v>
      </c>
      <c r="K2816" s="8">
        <v>346.41879272460938</v>
      </c>
      <c r="L2816" s="9">
        <v>-0.44431483745574951</v>
      </c>
      <c r="M2816" s="10">
        <v>323.05877685546875</v>
      </c>
    </row>
    <row r="2817" spans="1:13" s="3" customFormat="1" x14ac:dyDescent="0.25">
      <c r="A2817" s="4">
        <v>43828.125</v>
      </c>
      <c r="B2817" s="3">
        <v>0</v>
      </c>
      <c r="C2817" s="7">
        <v>0.01</v>
      </c>
      <c r="D2817" s="7">
        <v>107.49</v>
      </c>
      <c r="E2817" s="7">
        <v>-0.11799999999999999</v>
      </c>
      <c r="F2817" s="7">
        <v>8.5670000000000002</v>
      </c>
      <c r="G2817" s="7">
        <v>299.36200000000002</v>
      </c>
      <c r="H2817" s="7">
        <v>22.7</v>
      </c>
      <c r="I2817" s="7">
        <v>14.858000000000001</v>
      </c>
      <c r="J2817" s="7">
        <v>13.996</v>
      </c>
      <c r="K2817" s="8">
        <v>304.26913452148438</v>
      </c>
      <c r="L2817" s="9">
        <v>-9.5344461500644684E-2</v>
      </c>
      <c r="M2817" s="10">
        <v>299.36160278320313</v>
      </c>
    </row>
    <row r="2818" spans="1:13" s="3" customFormat="1" x14ac:dyDescent="0.25">
      <c r="A2818" s="4">
        <v>43828.166666666664</v>
      </c>
      <c r="B2818" s="3">
        <v>0</v>
      </c>
      <c r="C2818" s="7">
        <v>0.01</v>
      </c>
      <c r="D2818" s="7">
        <v>99.063000000000002</v>
      </c>
      <c r="E2818" s="7">
        <v>-0.11899999999999999</v>
      </c>
      <c r="F2818" s="7">
        <v>8.4749999999999996</v>
      </c>
      <c r="G2818" s="7">
        <v>274.50299999999999</v>
      </c>
      <c r="H2818" s="7">
        <v>17.652999999999999</v>
      </c>
      <c r="I2818" s="7">
        <v>15.593999999999999</v>
      </c>
      <c r="J2818" s="7">
        <v>16.045999999999999</v>
      </c>
      <c r="K2818" s="8">
        <v>263.23648071289063</v>
      </c>
      <c r="L2818" s="9">
        <v>-9.9664919078350067E-2</v>
      </c>
      <c r="M2818" s="10">
        <v>274.502685546875</v>
      </c>
    </row>
    <row r="2819" spans="1:13" s="3" customFormat="1" x14ac:dyDescent="0.25">
      <c r="A2819" s="4">
        <v>43828.208333333336</v>
      </c>
      <c r="B2819" s="3">
        <v>0</v>
      </c>
      <c r="C2819" s="7">
        <v>1.0999999999999999E-2</v>
      </c>
      <c r="D2819" s="7">
        <v>88.468000000000004</v>
      </c>
      <c r="E2819" s="7">
        <v>-7.8E-2</v>
      </c>
      <c r="F2819" s="7">
        <v>8.0370000000000008</v>
      </c>
      <c r="G2819" s="7">
        <v>251.488</v>
      </c>
      <c r="H2819" s="7">
        <v>16.59</v>
      </c>
      <c r="I2819" s="7">
        <v>15.637</v>
      </c>
      <c r="J2819" s="7">
        <v>16.032</v>
      </c>
      <c r="K2819" s="8">
        <v>224.44970703125</v>
      </c>
      <c r="L2819" s="9">
        <v>-0.1249052882194519</v>
      </c>
      <c r="M2819" s="10">
        <v>251.48809814453125</v>
      </c>
    </row>
    <row r="2820" spans="1:13" s="3" customFormat="1" x14ac:dyDescent="0.25">
      <c r="A2820" s="4">
        <v>43828.25</v>
      </c>
      <c r="B2820" s="3">
        <v>0</v>
      </c>
      <c r="C2820" s="7">
        <v>1.0999999999999999E-2</v>
      </c>
      <c r="D2820" s="7">
        <v>78.436000000000007</v>
      </c>
      <c r="E2820" s="7">
        <v>-0.16600000000000001</v>
      </c>
      <c r="F2820" s="7">
        <v>7.4610000000000003</v>
      </c>
      <c r="G2820" s="7">
        <v>230.767</v>
      </c>
      <c r="H2820" s="7">
        <v>18.440999999999999</v>
      </c>
      <c r="I2820" s="7">
        <v>14.196</v>
      </c>
      <c r="J2820" s="7">
        <v>15.214</v>
      </c>
      <c r="K2820" s="8">
        <v>189.05986022949219</v>
      </c>
      <c r="L2820" s="9">
        <v>-0.13532085716724396</v>
      </c>
      <c r="M2820" s="10">
        <v>230.76737976074219</v>
      </c>
    </row>
    <row r="2821" spans="1:13" s="3" customFormat="1" x14ac:dyDescent="0.25">
      <c r="A2821" s="4">
        <v>43828.291666666664</v>
      </c>
      <c r="B2821" s="3">
        <v>0</v>
      </c>
      <c r="C2821" s="7">
        <v>1.0999999999999999E-2</v>
      </c>
      <c r="D2821" s="7">
        <v>72.384</v>
      </c>
      <c r="E2821" s="7">
        <v>-0.16500000000000001</v>
      </c>
      <c r="F2821" s="7">
        <v>7.6580000000000004</v>
      </c>
      <c r="G2821" s="7">
        <v>212.79300000000001</v>
      </c>
      <c r="H2821" s="7">
        <v>17.68</v>
      </c>
      <c r="I2821" s="7">
        <v>15.907</v>
      </c>
      <c r="J2821" s="7">
        <v>15.438000000000001</v>
      </c>
      <c r="K2821" s="8">
        <v>159.49333190917969</v>
      </c>
      <c r="L2821" s="9">
        <v>-0.15355479717254639</v>
      </c>
      <c r="M2821" s="10">
        <v>212.79347229003906</v>
      </c>
    </row>
    <row r="2822" spans="1:13" s="3" customFormat="1" x14ac:dyDescent="0.25">
      <c r="A2822" s="4">
        <v>43828.333333333336</v>
      </c>
      <c r="B2822" s="3">
        <v>0.125</v>
      </c>
      <c r="C2822" s="7">
        <v>1.0999999999999999E-2</v>
      </c>
      <c r="D2822" s="7">
        <v>66.906000000000006</v>
      </c>
      <c r="E2822" s="7">
        <v>-0.17399999999999999</v>
      </c>
      <c r="F2822" s="7">
        <v>7.6820000000000004</v>
      </c>
      <c r="G2822" s="7">
        <v>196.905</v>
      </c>
      <c r="H2822" s="7">
        <v>17.22</v>
      </c>
      <c r="I2822" s="7">
        <v>15.768000000000001</v>
      </c>
      <c r="J2822" s="7">
        <v>15.920999999999999</v>
      </c>
      <c r="K2822" s="8">
        <v>132.54678344726563</v>
      </c>
      <c r="L2822" s="9">
        <v>-0.11727268993854523</v>
      </c>
      <c r="M2822" s="10">
        <v>196.90496826171875</v>
      </c>
    </row>
    <row r="2823" spans="1:13" s="3" customFormat="1" x14ac:dyDescent="0.25">
      <c r="A2823" s="4">
        <v>43828.375</v>
      </c>
      <c r="B2823" s="3">
        <v>0</v>
      </c>
      <c r="C2823" s="7">
        <v>1.0999999999999999E-2</v>
      </c>
      <c r="D2823" s="7">
        <v>62.747</v>
      </c>
      <c r="E2823" s="7">
        <v>-0.13300000000000001</v>
      </c>
      <c r="F2823" s="7">
        <v>7.1509999999999998</v>
      </c>
      <c r="G2823" s="7">
        <v>184.18700000000001</v>
      </c>
      <c r="H2823" s="7">
        <v>21.245000000000001</v>
      </c>
      <c r="I2823" s="7">
        <v>15.954000000000001</v>
      </c>
      <c r="J2823" s="7">
        <v>15.304</v>
      </c>
      <c r="K2823" s="8">
        <v>110.21779632568359</v>
      </c>
      <c r="L2823" s="9">
        <v>-9.2019297182559967E-2</v>
      </c>
      <c r="M2823" s="10">
        <v>184.18711853027344</v>
      </c>
    </row>
    <row r="2824" spans="1:13" s="3" customFormat="1" x14ac:dyDescent="0.25">
      <c r="A2824" s="4">
        <v>43828.416666666664</v>
      </c>
      <c r="B2824" s="3">
        <v>0</v>
      </c>
      <c r="C2824" s="7">
        <v>1.0999999999999999E-2</v>
      </c>
      <c r="D2824" s="7">
        <v>57.215000000000003</v>
      </c>
      <c r="E2824" s="7">
        <v>-0.13700000000000001</v>
      </c>
      <c r="F2824" s="7">
        <v>7.915</v>
      </c>
      <c r="G2824" s="7">
        <v>173.154</v>
      </c>
      <c r="H2824" s="7">
        <v>22.864999999999998</v>
      </c>
      <c r="I2824" s="7">
        <v>15.247</v>
      </c>
      <c r="J2824" s="7">
        <v>15.329000000000001</v>
      </c>
      <c r="K2824" s="8">
        <v>91.204315185546875</v>
      </c>
      <c r="L2824" s="9">
        <v>-0.12708264589309692</v>
      </c>
      <c r="M2824" s="10">
        <v>173.15380859375</v>
      </c>
    </row>
    <row r="2825" spans="1:13" s="3" customFormat="1" x14ac:dyDescent="0.25">
      <c r="A2825" s="4">
        <v>43828.458333333336</v>
      </c>
      <c r="B2825" s="3">
        <v>0</v>
      </c>
      <c r="C2825" s="7">
        <v>1.0999999999999999E-2</v>
      </c>
      <c r="D2825" s="7">
        <v>53.142000000000003</v>
      </c>
      <c r="E2825" s="7">
        <v>-0.112</v>
      </c>
      <c r="F2825" s="7">
        <v>8.0760000000000005</v>
      </c>
      <c r="G2825" s="7">
        <v>163.38200000000001</v>
      </c>
      <c r="H2825" s="7">
        <v>22.954999999999998</v>
      </c>
      <c r="I2825" s="7">
        <v>14.478999999999999</v>
      </c>
      <c r="J2825" s="7">
        <v>14.71</v>
      </c>
      <c r="K2825" s="8">
        <v>74.334953308105469</v>
      </c>
      <c r="L2825" s="9">
        <v>-0.12870855629444122</v>
      </c>
      <c r="M2825" s="10">
        <v>163.38240051269531</v>
      </c>
    </row>
    <row r="2826" spans="1:13" s="3" customFormat="1" x14ac:dyDescent="0.25">
      <c r="A2826" s="4">
        <v>43828.5</v>
      </c>
      <c r="B2826" s="3">
        <v>0.23300000000000001</v>
      </c>
      <c r="C2826" s="7">
        <v>1.2E-2</v>
      </c>
      <c r="D2826" s="7">
        <v>50.261000000000003</v>
      </c>
      <c r="E2826" s="7">
        <v>-0.13500000000000001</v>
      </c>
      <c r="F2826" s="7">
        <v>7.8819999999999997</v>
      </c>
      <c r="G2826" s="7">
        <v>154.90299999999999</v>
      </c>
      <c r="H2826" s="7">
        <v>24.111000000000001</v>
      </c>
      <c r="I2826" s="7">
        <v>14.795999999999999</v>
      </c>
      <c r="J2826" s="7">
        <v>16.709</v>
      </c>
      <c r="K2826" s="8">
        <v>60.097366333007813</v>
      </c>
      <c r="L2826" s="9">
        <v>-0.11706258356571198</v>
      </c>
      <c r="M2826" s="10">
        <v>154.90272521972656</v>
      </c>
    </row>
    <row r="2827" spans="1:13" s="3" customFormat="1" x14ac:dyDescent="0.25">
      <c r="A2827" s="4">
        <v>43828.541666666664</v>
      </c>
      <c r="B2827" s="3">
        <v>0</v>
      </c>
      <c r="C2827" s="7">
        <v>1.0999999999999999E-2</v>
      </c>
      <c r="D2827" s="7">
        <v>46.277999999999999</v>
      </c>
      <c r="E2827" s="7">
        <v>-0.17</v>
      </c>
      <c r="F2827" s="7">
        <v>8.5890000000000004</v>
      </c>
      <c r="G2827" s="7">
        <v>147.483</v>
      </c>
      <c r="H2827" s="7">
        <v>25.885000000000002</v>
      </c>
      <c r="I2827" s="7">
        <v>16.332999999999998</v>
      </c>
      <c r="J2827" s="7">
        <v>15.856</v>
      </c>
      <c r="K2827" s="8">
        <v>48.436321258544922</v>
      </c>
      <c r="L2827" s="9">
        <v>-7.6003164052963257E-2</v>
      </c>
      <c r="M2827" s="10">
        <v>147.48292541503906</v>
      </c>
    </row>
    <row r="2828" spans="1:13" s="3" customFormat="1" x14ac:dyDescent="0.25">
      <c r="A2828" s="4">
        <v>43828.583333333336</v>
      </c>
      <c r="B2828" s="3">
        <v>0.23200000000000001</v>
      </c>
      <c r="C2828" s="7">
        <v>0.01</v>
      </c>
      <c r="D2828" s="7">
        <v>43.320999999999998</v>
      </c>
      <c r="E2828" s="7">
        <v>-0.125</v>
      </c>
      <c r="F2828" s="7">
        <v>9.9749999999999996</v>
      </c>
      <c r="G2828" s="7">
        <v>138.697</v>
      </c>
      <c r="H2828" s="7">
        <v>24.745999999999999</v>
      </c>
      <c r="I2828" s="7">
        <v>15.045999999999999</v>
      </c>
      <c r="J2828" s="7">
        <v>16.138000000000002</v>
      </c>
      <c r="K2828" s="8">
        <v>42.276134490966797</v>
      </c>
      <c r="L2828" s="9">
        <v>-0.17670586705207825</v>
      </c>
      <c r="M2828" s="10">
        <v>138.6973876953125</v>
      </c>
    </row>
    <row r="2829" spans="1:13" s="3" customFormat="1" x14ac:dyDescent="0.25">
      <c r="A2829" s="4">
        <v>43828.625</v>
      </c>
      <c r="B2829" s="3">
        <v>3.9689999999999999</v>
      </c>
      <c r="C2829" s="7">
        <v>6.4290000000000003</v>
      </c>
      <c r="D2829" s="7">
        <v>275.70400000000001</v>
      </c>
      <c r="E2829" s="7">
        <v>2.758</v>
      </c>
      <c r="F2829" s="7">
        <v>10.888999999999999</v>
      </c>
      <c r="G2829" s="7">
        <v>424.96199999999999</v>
      </c>
      <c r="H2829" s="7">
        <v>74.751000000000005</v>
      </c>
      <c r="I2829" s="7">
        <v>434.22</v>
      </c>
      <c r="J2829" s="7">
        <v>421.57900000000001</v>
      </c>
      <c r="K2829" s="8">
        <v>773.48907470703125</v>
      </c>
      <c r="L2829" s="9">
        <v>9.6169338226318359</v>
      </c>
      <c r="M2829" s="10">
        <v>424.96206665039063</v>
      </c>
    </row>
    <row r="2830" spans="1:13" s="3" customFormat="1" x14ac:dyDescent="0.25">
      <c r="A2830" s="4">
        <v>43828.666666666664</v>
      </c>
      <c r="B2830" s="3">
        <v>6.8029999999999999</v>
      </c>
      <c r="C2830" s="7">
        <v>8.4280000000000008</v>
      </c>
      <c r="D2830" s="7">
        <v>324.95100000000002</v>
      </c>
      <c r="E2830" s="7">
        <v>2.7810000000000001</v>
      </c>
      <c r="F2830" s="7">
        <v>24.632999999999999</v>
      </c>
      <c r="G2830" s="7">
        <v>590.64599999999996</v>
      </c>
      <c r="H2830" s="7">
        <v>83.435000000000002</v>
      </c>
      <c r="I2830" s="7">
        <v>422.45</v>
      </c>
      <c r="J2830" s="7">
        <v>409.80700000000002</v>
      </c>
      <c r="K2830" s="8">
        <v>1128.24658203125</v>
      </c>
      <c r="L2830" s="9">
        <v>8.2990751266479492</v>
      </c>
      <c r="M2830" s="10">
        <v>590.6461181640625</v>
      </c>
    </row>
    <row r="2831" spans="1:13" s="3" customFormat="1" x14ac:dyDescent="0.25">
      <c r="A2831" s="4">
        <v>43828.708333333336</v>
      </c>
      <c r="B2831" s="3">
        <v>8.9600000000000009</v>
      </c>
      <c r="C2831" s="7">
        <v>9.8989999999999991</v>
      </c>
      <c r="D2831" s="7">
        <v>340.334</v>
      </c>
      <c r="E2831" s="7">
        <v>3.2559999999999998</v>
      </c>
      <c r="F2831" s="7">
        <v>20.012</v>
      </c>
      <c r="G2831" s="7">
        <v>649.298</v>
      </c>
      <c r="H2831" s="7">
        <v>79.546999999999997</v>
      </c>
      <c r="I2831" s="7">
        <v>451.98599999999999</v>
      </c>
      <c r="J2831" s="7">
        <v>447.26600000000002</v>
      </c>
      <c r="K2831" s="8">
        <v>1277.3011474609375</v>
      </c>
      <c r="L2831" s="9">
        <v>9.9282665252685547</v>
      </c>
      <c r="M2831" s="10">
        <v>649.29766845703125</v>
      </c>
    </row>
    <row r="2832" spans="1:13" s="3" customFormat="1" x14ac:dyDescent="0.25">
      <c r="A2832" s="4">
        <v>43828.75</v>
      </c>
      <c r="B2832" s="3">
        <v>13.842000000000001</v>
      </c>
      <c r="C2832" s="7">
        <v>15.831</v>
      </c>
      <c r="D2832" s="7">
        <v>378.13900000000001</v>
      </c>
      <c r="E2832" s="7">
        <v>7.27</v>
      </c>
      <c r="F2832" s="7">
        <v>4.1420000000000003</v>
      </c>
      <c r="G2832" s="7">
        <v>600.74800000000005</v>
      </c>
      <c r="H2832" s="7">
        <v>90.661000000000001</v>
      </c>
      <c r="I2832" s="7">
        <v>669.80200000000002</v>
      </c>
      <c r="J2832" s="7">
        <v>684.47699999999998</v>
      </c>
      <c r="K2832" s="8">
        <v>1325.7972412109375</v>
      </c>
      <c r="L2832" s="9">
        <v>28.695821762084961</v>
      </c>
      <c r="M2832" s="10">
        <v>600.74835205078125</v>
      </c>
    </row>
    <row r="2833" spans="1:13" s="3" customFormat="1" x14ac:dyDescent="0.25">
      <c r="A2833" s="4">
        <v>43828.791666666664</v>
      </c>
      <c r="B2833" s="3">
        <v>11.555</v>
      </c>
      <c r="C2833" s="7">
        <v>13.15</v>
      </c>
      <c r="D2833" s="7">
        <v>347.036</v>
      </c>
      <c r="E2833" s="7">
        <v>5.1820000000000004</v>
      </c>
      <c r="F2833" s="7">
        <v>3.7770000000000001</v>
      </c>
      <c r="G2833" s="7">
        <v>598.69600000000003</v>
      </c>
      <c r="H2833" s="7">
        <v>87.173000000000002</v>
      </c>
      <c r="I2833" s="7">
        <v>560.23800000000006</v>
      </c>
      <c r="J2833" s="7">
        <v>572.34900000000005</v>
      </c>
      <c r="K2833" s="8">
        <v>1282.482421875</v>
      </c>
      <c r="L2833" s="9">
        <v>18.486015319824219</v>
      </c>
      <c r="M2833" s="10">
        <v>598.69586181640625</v>
      </c>
    </row>
    <row r="2834" spans="1:13" s="3" customFormat="1" x14ac:dyDescent="0.25">
      <c r="A2834" s="4">
        <v>43828.833333333336</v>
      </c>
      <c r="B2834" s="3">
        <v>11.499000000000001</v>
      </c>
      <c r="C2834" s="7">
        <v>13.102</v>
      </c>
      <c r="D2834" s="7">
        <v>342.839</v>
      </c>
      <c r="E2834" s="7">
        <v>5.3029999999999999</v>
      </c>
      <c r="F2834" s="7">
        <v>3.077</v>
      </c>
      <c r="G2834" s="7">
        <v>598.86199999999997</v>
      </c>
      <c r="H2834" s="7">
        <v>88.338999999999999</v>
      </c>
      <c r="I2834" s="7">
        <v>560.79399999999998</v>
      </c>
      <c r="J2834" s="7">
        <v>572.95100000000002</v>
      </c>
      <c r="K2834" s="8">
        <v>1282.7891845703125</v>
      </c>
      <c r="L2834" s="9">
        <v>18.675724029541016</v>
      </c>
      <c r="M2834" s="10">
        <v>598.8621826171875</v>
      </c>
    </row>
    <row r="2835" spans="1:13" s="3" customFormat="1" x14ac:dyDescent="0.25">
      <c r="A2835" s="4">
        <v>43828.875</v>
      </c>
      <c r="B2835" s="3">
        <v>10.393000000000001</v>
      </c>
      <c r="C2835" s="7">
        <v>11.718</v>
      </c>
      <c r="D2835" s="7">
        <v>340.57600000000002</v>
      </c>
      <c r="E2835" s="7">
        <v>4.327</v>
      </c>
      <c r="F2835" s="7">
        <v>8.6910000000000007</v>
      </c>
      <c r="G2835" s="7">
        <v>623.01900000000001</v>
      </c>
      <c r="H2835" s="7">
        <v>81.498999999999995</v>
      </c>
      <c r="I2835" s="7">
        <v>515.29499999999996</v>
      </c>
      <c r="J2835" s="7">
        <v>520.63800000000003</v>
      </c>
      <c r="K2835" s="8">
        <v>1286.7376708984375</v>
      </c>
      <c r="L2835" s="9">
        <v>13.113641738891602</v>
      </c>
      <c r="M2835" s="10">
        <v>623.0186767578125</v>
      </c>
    </row>
    <row r="2836" spans="1:13" s="3" customFormat="1" x14ac:dyDescent="0.25">
      <c r="A2836" s="4">
        <v>43828.916666666664</v>
      </c>
      <c r="B2836" s="3">
        <v>9.5090000000000003</v>
      </c>
      <c r="C2836" s="7">
        <v>10.375999999999999</v>
      </c>
      <c r="D2836" s="7">
        <v>332.80099999999999</v>
      </c>
      <c r="E2836" s="7">
        <v>3.4239999999999999</v>
      </c>
      <c r="F2836" s="7">
        <v>11.682</v>
      </c>
      <c r="G2836" s="7">
        <v>646.346</v>
      </c>
      <c r="H2836" s="7">
        <v>84.248999999999995</v>
      </c>
      <c r="I2836" s="7">
        <v>466.39499999999998</v>
      </c>
      <c r="J2836" s="7">
        <v>467.25400000000002</v>
      </c>
      <c r="K2836" s="8">
        <v>1286.1064453125</v>
      </c>
      <c r="L2836" s="9">
        <v>9.8886165618896484</v>
      </c>
      <c r="M2836" s="10">
        <v>646.345703125</v>
      </c>
    </row>
    <row r="2837" spans="1:13" s="3" customFormat="1" x14ac:dyDescent="0.25">
      <c r="A2837" s="4">
        <v>43828.958333333336</v>
      </c>
      <c r="B2837" s="3">
        <v>8.9760000000000009</v>
      </c>
      <c r="C2837" s="7">
        <v>9.84</v>
      </c>
      <c r="D2837" s="7">
        <v>335.13600000000002</v>
      </c>
      <c r="E2837" s="7">
        <v>3.28</v>
      </c>
      <c r="F2837" s="7">
        <v>18.224</v>
      </c>
      <c r="G2837" s="7">
        <v>649.96900000000005</v>
      </c>
      <c r="H2837" s="7">
        <v>79.295000000000002</v>
      </c>
      <c r="I2837" s="7">
        <v>451.18200000000002</v>
      </c>
      <c r="J2837" s="7">
        <v>441.80599999999998</v>
      </c>
      <c r="K2837" s="8">
        <v>1278.521728515625</v>
      </c>
      <c r="L2837" s="9">
        <v>9.6377630233764648</v>
      </c>
      <c r="M2837" s="10">
        <v>649.968994140625</v>
      </c>
    </row>
    <row r="2838" spans="1:13" s="3" customFormat="1" x14ac:dyDescent="0.25">
      <c r="A2838" s="4">
        <v>43829</v>
      </c>
      <c r="B2838" s="3">
        <v>11.536</v>
      </c>
      <c r="C2838" s="7">
        <v>13.154</v>
      </c>
      <c r="D2838" s="7">
        <v>345.08800000000002</v>
      </c>
      <c r="E2838" s="7">
        <v>5.2140000000000004</v>
      </c>
      <c r="F2838" s="7">
        <v>3.706</v>
      </c>
      <c r="G2838" s="7">
        <v>596.01900000000001</v>
      </c>
      <c r="H2838" s="7">
        <v>88.432000000000002</v>
      </c>
      <c r="I2838" s="7">
        <v>561.70899999999995</v>
      </c>
      <c r="J2838" s="7">
        <v>573.05899999999997</v>
      </c>
      <c r="K2838" s="8">
        <v>1280.985595703125</v>
      </c>
      <c r="L2838" s="9">
        <v>18.686870574951172</v>
      </c>
      <c r="M2838" s="10">
        <v>596.01934814453125</v>
      </c>
    </row>
    <row r="2839" spans="1:13" s="3" customFormat="1" x14ac:dyDescent="0.25">
      <c r="A2839" s="4">
        <v>43829.041666666664</v>
      </c>
      <c r="B2839" s="3">
        <v>11.548999999999999</v>
      </c>
      <c r="C2839" s="7">
        <v>13.089</v>
      </c>
      <c r="D2839" s="7">
        <v>345.80200000000002</v>
      </c>
      <c r="E2839" s="7">
        <v>5.1369999999999996</v>
      </c>
      <c r="F2839" s="7">
        <v>3.5350000000000001</v>
      </c>
      <c r="G2839" s="7">
        <v>599.15099999999995</v>
      </c>
      <c r="H2839" s="7">
        <v>85.269000000000005</v>
      </c>
      <c r="I2839" s="7">
        <v>566.26099999999997</v>
      </c>
      <c r="J2839" s="7">
        <v>577.86</v>
      </c>
      <c r="K2839" s="8">
        <v>1281.423828125</v>
      </c>
      <c r="L2839" s="9">
        <v>18.63945198059082</v>
      </c>
      <c r="M2839" s="10">
        <v>599.1507568359375</v>
      </c>
    </row>
    <row r="2840" spans="1:13" s="3" customFormat="1" x14ac:dyDescent="0.25">
      <c r="A2840" s="4">
        <v>43829.083333333336</v>
      </c>
      <c r="B2840" s="3">
        <v>11.292</v>
      </c>
      <c r="C2840" s="7">
        <v>12.73</v>
      </c>
      <c r="D2840" s="7">
        <v>339.47399999999999</v>
      </c>
      <c r="E2840" s="7">
        <v>4.851</v>
      </c>
      <c r="F2840" s="7">
        <v>2.1819999999999999</v>
      </c>
      <c r="G2840" s="7">
        <v>601.26700000000005</v>
      </c>
      <c r="H2840" s="7">
        <v>87.12</v>
      </c>
      <c r="I2840" s="7">
        <v>543.16099999999994</v>
      </c>
      <c r="J2840" s="7">
        <v>554.52200000000005</v>
      </c>
      <c r="K2840" s="8">
        <v>1278.7618408203125</v>
      </c>
      <c r="L2840" s="9">
        <v>16.347871780395508</v>
      </c>
      <c r="M2840" s="10">
        <v>601.26715087890625</v>
      </c>
    </row>
    <row r="2841" spans="1:13" s="3" customFormat="1" x14ac:dyDescent="0.25">
      <c r="A2841" s="4">
        <v>43829.125</v>
      </c>
      <c r="B2841" s="3">
        <v>12.643000000000001</v>
      </c>
      <c r="C2841" s="7">
        <v>14.489000000000001</v>
      </c>
      <c r="D2841" s="7">
        <v>353.6</v>
      </c>
      <c r="E2841" s="7">
        <v>6.1769999999999996</v>
      </c>
      <c r="F2841" s="7">
        <v>2.8250000000000002</v>
      </c>
      <c r="G2841" s="7">
        <v>587.98699999999997</v>
      </c>
      <c r="H2841" s="7">
        <v>89.31</v>
      </c>
      <c r="I2841" s="7">
        <v>615.56700000000001</v>
      </c>
      <c r="J2841" s="7">
        <v>625.70899999999995</v>
      </c>
      <c r="K2841" s="8">
        <v>1285.5540771484375</v>
      </c>
      <c r="L2841" s="9">
        <v>21.815763473510742</v>
      </c>
      <c r="M2841" s="10">
        <v>587.9869384765625</v>
      </c>
    </row>
    <row r="2842" spans="1:13" s="3" customFormat="1" x14ac:dyDescent="0.25">
      <c r="A2842" s="4">
        <v>43829.166666666664</v>
      </c>
      <c r="B2842" s="3">
        <v>12.18</v>
      </c>
      <c r="C2842" s="7">
        <v>13.898999999999999</v>
      </c>
      <c r="D2842" s="7">
        <v>350.11900000000003</v>
      </c>
      <c r="E2842" s="7">
        <v>5.7210000000000001</v>
      </c>
      <c r="F2842" s="7">
        <v>1.97</v>
      </c>
      <c r="G2842" s="7">
        <v>590.899</v>
      </c>
      <c r="H2842" s="7">
        <v>89.608999999999995</v>
      </c>
      <c r="I2842" s="7">
        <v>587.971</v>
      </c>
      <c r="J2842" s="7">
        <v>603.31600000000003</v>
      </c>
      <c r="K2842" s="8">
        <v>1286.2003173828125</v>
      </c>
      <c r="L2842" s="9">
        <v>20.743354797363281</v>
      </c>
      <c r="M2842" s="10">
        <v>590.8988037109375</v>
      </c>
    </row>
    <row r="2843" spans="1:13" s="3" customFormat="1" x14ac:dyDescent="0.25">
      <c r="A2843" s="4">
        <v>43829.208333333336</v>
      </c>
      <c r="B2843" s="3">
        <v>13.403</v>
      </c>
      <c r="C2843" s="7">
        <v>15.47</v>
      </c>
      <c r="D2843" s="7">
        <v>366.30500000000001</v>
      </c>
      <c r="E2843" s="7">
        <v>6.8040000000000003</v>
      </c>
      <c r="F2843" s="7">
        <v>1.8089999999999999</v>
      </c>
      <c r="G2843" s="7">
        <v>583.77800000000002</v>
      </c>
      <c r="H2843" s="7">
        <v>92.198999999999998</v>
      </c>
      <c r="I2843" s="7">
        <v>654.94299999999998</v>
      </c>
      <c r="J2843" s="7">
        <v>669.73500000000001</v>
      </c>
      <c r="K2843" s="8">
        <v>1287.0694580078125</v>
      </c>
      <c r="L2843" s="9">
        <v>26.429145812988281</v>
      </c>
      <c r="M2843" s="10">
        <v>583.7777099609375</v>
      </c>
    </row>
    <row r="2844" spans="1:13" s="3" customFormat="1" x14ac:dyDescent="0.25">
      <c r="A2844" s="4">
        <v>43829.25</v>
      </c>
      <c r="B2844" s="3">
        <v>13.346</v>
      </c>
      <c r="C2844" s="7">
        <v>15.436</v>
      </c>
      <c r="D2844" s="7">
        <v>363.57600000000002</v>
      </c>
      <c r="E2844" s="7">
        <v>6.907</v>
      </c>
      <c r="F2844" s="7">
        <v>1.7829999999999999</v>
      </c>
      <c r="G2844" s="7">
        <v>585.79100000000005</v>
      </c>
      <c r="H2844" s="7">
        <v>91.917000000000002</v>
      </c>
      <c r="I2844" s="7">
        <v>656.17</v>
      </c>
      <c r="J2844" s="7">
        <v>667.88300000000004</v>
      </c>
      <c r="K2844" s="8">
        <v>1283.2193603515625</v>
      </c>
      <c r="L2844" s="9">
        <v>26.38092041015625</v>
      </c>
      <c r="M2844" s="10">
        <v>585.79119873046875</v>
      </c>
    </row>
    <row r="2845" spans="1:13" s="3" customFormat="1" x14ac:dyDescent="0.25">
      <c r="A2845" s="4">
        <v>43829.291666666664</v>
      </c>
      <c r="B2845" s="3">
        <v>13.510999999999999</v>
      </c>
      <c r="C2845" s="7">
        <v>15.651999999999999</v>
      </c>
      <c r="D2845" s="7">
        <v>367.59300000000002</v>
      </c>
      <c r="E2845" s="7">
        <v>7.0720000000000001</v>
      </c>
      <c r="F2845" s="7">
        <v>2.3620000000000001</v>
      </c>
      <c r="G2845" s="7">
        <v>585.01599999999996</v>
      </c>
      <c r="H2845" s="7">
        <v>93.466999999999999</v>
      </c>
      <c r="I2845" s="7">
        <v>665.89499999999998</v>
      </c>
      <c r="J2845" s="7">
        <v>678.77300000000002</v>
      </c>
      <c r="K2845" s="8">
        <v>1293.2469482421875</v>
      </c>
      <c r="L2845" s="9">
        <v>26.859395980834961</v>
      </c>
      <c r="M2845" s="10">
        <v>585.0164794921875</v>
      </c>
    </row>
    <row r="2846" spans="1:13" s="3" customFormat="1" x14ac:dyDescent="0.25">
      <c r="A2846" s="4">
        <v>43829.333333333336</v>
      </c>
      <c r="B2846" s="3">
        <v>14.113</v>
      </c>
      <c r="C2846" s="7">
        <v>16.123000000000001</v>
      </c>
      <c r="D2846" s="7">
        <v>374.74099999999999</v>
      </c>
      <c r="E2846" s="7">
        <v>7.3540000000000001</v>
      </c>
      <c r="F2846" s="7">
        <v>2.1629999999999998</v>
      </c>
      <c r="G2846" s="7">
        <v>600.72400000000005</v>
      </c>
      <c r="H2846" s="7">
        <v>93.498000000000005</v>
      </c>
      <c r="I2846" s="7">
        <v>676.48699999999997</v>
      </c>
      <c r="J2846" s="7">
        <v>690.75900000000001</v>
      </c>
      <c r="K2846" s="8">
        <v>1325.4697265625</v>
      </c>
      <c r="L2846" s="9">
        <v>28.990493774414063</v>
      </c>
      <c r="M2846" s="10">
        <v>600.724365234375</v>
      </c>
    </row>
    <row r="2847" spans="1:13" s="3" customFormat="1" x14ac:dyDescent="0.25">
      <c r="A2847" s="4">
        <v>43829.375</v>
      </c>
      <c r="B2847" s="3">
        <v>14.101000000000001</v>
      </c>
      <c r="C2847" s="7">
        <v>16.071000000000002</v>
      </c>
      <c r="D2847" s="7">
        <v>375.15699999999998</v>
      </c>
      <c r="E2847" s="7">
        <v>7.2939999999999996</v>
      </c>
      <c r="F2847" s="7">
        <v>2.98</v>
      </c>
      <c r="G2847" s="7">
        <v>600.83299999999997</v>
      </c>
      <c r="H2847" s="7">
        <v>93.724000000000004</v>
      </c>
      <c r="I2847" s="7">
        <v>675.51599999999996</v>
      </c>
      <c r="J2847" s="7">
        <v>689.97199999999998</v>
      </c>
      <c r="K2847" s="8">
        <v>1325.7525634765625</v>
      </c>
      <c r="L2847" s="9">
        <v>29.008392333984375</v>
      </c>
      <c r="M2847" s="10">
        <v>600.8331298828125</v>
      </c>
    </row>
    <row r="2848" spans="1:13" s="3" customFormat="1" x14ac:dyDescent="0.25">
      <c r="A2848" s="4">
        <v>43829.416666666664</v>
      </c>
      <c r="B2848" s="3">
        <v>14.087999999999999</v>
      </c>
      <c r="C2848" s="7">
        <v>16.059000000000001</v>
      </c>
      <c r="D2848" s="7">
        <v>376.58</v>
      </c>
      <c r="E2848" s="7">
        <v>7.2809999999999997</v>
      </c>
      <c r="F2848" s="7">
        <v>3.1880000000000002</v>
      </c>
      <c r="G2848" s="7">
        <v>601.322</v>
      </c>
      <c r="H2848" s="7">
        <v>93.61</v>
      </c>
      <c r="I2848" s="7">
        <v>675.09100000000001</v>
      </c>
      <c r="J2848" s="7">
        <v>688.74199999999996</v>
      </c>
      <c r="K2848" s="8">
        <v>1326.2376708984375</v>
      </c>
      <c r="L2848" s="9">
        <v>29.091581344604492</v>
      </c>
      <c r="M2848" s="10">
        <v>601.321533203125</v>
      </c>
    </row>
    <row r="2849" spans="1:13" s="3" customFormat="1" x14ac:dyDescent="0.25">
      <c r="A2849" s="4">
        <v>43829.458333333336</v>
      </c>
      <c r="B2849" s="3">
        <v>14.061</v>
      </c>
      <c r="C2849" s="7">
        <v>16.015999999999998</v>
      </c>
      <c r="D2849" s="7">
        <v>377.75</v>
      </c>
      <c r="E2849" s="7">
        <v>7.2539999999999996</v>
      </c>
      <c r="F2849" s="7">
        <v>3.52</v>
      </c>
      <c r="G2849" s="7">
        <v>601.98599999999999</v>
      </c>
      <c r="H2849" s="7">
        <v>93.388000000000005</v>
      </c>
      <c r="I2849" s="7">
        <v>673.16</v>
      </c>
      <c r="J2849" s="7">
        <v>687.33900000000006</v>
      </c>
      <c r="K2849" s="8">
        <v>1326.795654296875</v>
      </c>
      <c r="L2849" s="9">
        <v>28.253786087036133</v>
      </c>
      <c r="M2849" s="10">
        <v>601.98626708984375</v>
      </c>
    </row>
    <row r="2850" spans="1:13" s="3" customFormat="1" x14ac:dyDescent="0.25">
      <c r="A2850" s="4">
        <v>43829.5</v>
      </c>
      <c r="B2850" s="3">
        <v>14.034000000000001</v>
      </c>
      <c r="C2850" s="7">
        <v>15.977</v>
      </c>
      <c r="D2850" s="7">
        <v>378.82400000000001</v>
      </c>
      <c r="E2850" s="7">
        <v>7.2949999999999999</v>
      </c>
      <c r="F2850" s="7">
        <v>3.3940000000000001</v>
      </c>
      <c r="G2850" s="7">
        <v>602.55600000000004</v>
      </c>
      <c r="H2850" s="7">
        <v>93.563999999999993</v>
      </c>
      <c r="I2850" s="7">
        <v>672.23699999999997</v>
      </c>
      <c r="J2850" s="7">
        <v>686.024</v>
      </c>
      <c r="K2850" s="8">
        <v>1328.0443115234375</v>
      </c>
      <c r="L2850" s="9">
        <v>28.583490371704102</v>
      </c>
      <c r="M2850" s="10">
        <v>602.5560302734375</v>
      </c>
    </row>
    <row r="2851" spans="1:13" s="3" customFormat="1" x14ac:dyDescent="0.25">
      <c r="A2851" s="4">
        <v>43829.541666666664</v>
      </c>
      <c r="B2851" s="3">
        <v>14.02</v>
      </c>
      <c r="C2851" s="7">
        <v>15.977</v>
      </c>
      <c r="D2851" s="7">
        <v>379.09100000000001</v>
      </c>
      <c r="E2851" s="7">
        <v>7.23</v>
      </c>
      <c r="F2851" s="7">
        <v>5.3070000000000004</v>
      </c>
      <c r="G2851" s="7">
        <v>603.49199999999996</v>
      </c>
      <c r="H2851" s="7">
        <v>94.206999999999994</v>
      </c>
      <c r="I2851" s="7">
        <v>669.99599999999998</v>
      </c>
      <c r="J2851" s="7">
        <v>684.197</v>
      </c>
      <c r="K2851" s="8">
        <v>1328.7147216796875</v>
      </c>
      <c r="L2851" s="9">
        <v>29.098915100097656</v>
      </c>
      <c r="M2851" s="10">
        <v>603.49224853515625</v>
      </c>
    </row>
    <row r="2852" spans="1:13" s="3" customFormat="1" x14ac:dyDescent="0.25">
      <c r="A2852" s="4">
        <v>43829.583333333336</v>
      </c>
      <c r="B2852" s="3">
        <v>13.965999999999999</v>
      </c>
      <c r="C2852" s="7">
        <v>15.904999999999999</v>
      </c>
      <c r="D2852" s="7">
        <v>380.53899999999999</v>
      </c>
      <c r="E2852" s="7">
        <v>7.3520000000000003</v>
      </c>
      <c r="F2852" s="7">
        <v>5.9790000000000001</v>
      </c>
      <c r="G2852" s="7">
        <v>604.14300000000003</v>
      </c>
      <c r="H2852" s="7">
        <v>93.784000000000006</v>
      </c>
      <c r="I2852" s="7">
        <v>669.03099999999995</v>
      </c>
      <c r="J2852" s="7">
        <v>682.53399999999999</v>
      </c>
      <c r="K2852" s="8">
        <v>1329.382080078125</v>
      </c>
      <c r="L2852" s="9">
        <v>27.89661979675293</v>
      </c>
      <c r="M2852" s="10">
        <v>604.143310546875</v>
      </c>
    </row>
    <row r="2853" spans="1:13" s="3" customFormat="1" x14ac:dyDescent="0.25">
      <c r="A2853" s="4">
        <v>43829.625</v>
      </c>
      <c r="B2853" s="3">
        <v>13.877000000000001</v>
      </c>
      <c r="C2853" s="7">
        <v>15.831</v>
      </c>
      <c r="D2853" s="7">
        <v>379.78500000000003</v>
      </c>
      <c r="E2853" s="7">
        <v>7.0890000000000004</v>
      </c>
      <c r="F2853" s="7">
        <v>6.3360000000000003</v>
      </c>
      <c r="G2853" s="7">
        <v>601.68499999999995</v>
      </c>
      <c r="H2853" s="7">
        <v>92.855000000000004</v>
      </c>
      <c r="I2853" s="7">
        <v>668.38900000000001</v>
      </c>
      <c r="J2853" s="7">
        <v>681.39499999999998</v>
      </c>
      <c r="K2853" s="8">
        <v>1326.9755859375</v>
      </c>
      <c r="L2853" s="9">
        <v>29.384553909301758</v>
      </c>
      <c r="M2853" s="10">
        <v>601.68505859375</v>
      </c>
    </row>
    <row r="2854" spans="1:13" s="3" customFormat="1" x14ac:dyDescent="0.25">
      <c r="A2854" s="4">
        <v>43829.666666666664</v>
      </c>
      <c r="B2854" s="3">
        <v>13.913</v>
      </c>
      <c r="C2854" s="7">
        <v>15.859</v>
      </c>
      <c r="D2854" s="7">
        <v>383.25799999999998</v>
      </c>
      <c r="E2854" s="7">
        <v>7.12</v>
      </c>
      <c r="F2854" s="7">
        <v>7.3150000000000004</v>
      </c>
      <c r="G2854" s="7">
        <v>605.85299999999995</v>
      </c>
      <c r="H2854" s="7">
        <v>92.902000000000001</v>
      </c>
      <c r="I2854" s="7">
        <v>665.61699999999996</v>
      </c>
      <c r="J2854" s="7">
        <v>678.78700000000003</v>
      </c>
      <c r="K2854" s="8">
        <v>1331.1607666015625</v>
      </c>
      <c r="L2854" s="9">
        <v>28.572107315063477</v>
      </c>
      <c r="M2854" s="10">
        <v>605.85260009765625</v>
      </c>
    </row>
    <row r="2855" spans="1:13" s="3" customFormat="1" x14ac:dyDescent="0.25">
      <c r="A2855" s="4">
        <v>43829.708333333336</v>
      </c>
      <c r="B2855" s="3">
        <v>13.936999999999999</v>
      </c>
      <c r="C2855" s="7">
        <v>15.920999999999999</v>
      </c>
      <c r="D2855" s="7">
        <v>381.21699999999998</v>
      </c>
      <c r="E2855" s="7">
        <v>7.1059999999999999</v>
      </c>
      <c r="F2855" s="7">
        <v>6.9080000000000004</v>
      </c>
      <c r="G2855" s="7">
        <v>605.00199999999995</v>
      </c>
      <c r="H2855" s="7">
        <v>93.085999999999999</v>
      </c>
      <c r="I2855" s="7">
        <v>667.899</v>
      </c>
      <c r="J2855" s="7">
        <v>682.02800000000002</v>
      </c>
      <c r="K2855" s="8">
        <v>1330.4652099609375</v>
      </c>
      <c r="L2855" s="9">
        <v>28.523597717285156</v>
      </c>
      <c r="M2855" s="10">
        <v>605.00213623046875</v>
      </c>
    </row>
    <row r="2856" spans="1:13" s="3" customFormat="1" x14ac:dyDescent="0.25">
      <c r="A2856" s="4">
        <v>43829.75</v>
      </c>
      <c r="B2856" s="3">
        <v>13.984999999999999</v>
      </c>
      <c r="C2856" s="7">
        <v>15.972</v>
      </c>
      <c r="D2856" s="7">
        <v>379.44499999999999</v>
      </c>
      <c r="E2856" s="7">
        <v>7.1319999999999997</v>
      </c>
      <c r="F2856" s="7">
        <v>5.45</v>
      </c>
      <c r="G2856" s="7">
        <v>603.88900000000001</v>
      </c>
      <c r="H2856" s="7">
        <v>93.388000000000005</v>
      </c>
      <c r="I2856" s="7">
        <v>670.93799999999999</v>
      </c>
      <c r="J2856" s="7">
        <v>685.10599999999999</v>
      </c>
      <c r="K2856" s="8">
        <v>1329.20166015625</v>
      </c>
      <c r="L2856" s="9">
        <v>28.42277717590332</v>
      </c>
      <c r="M2856" s="10">
        <v>603.88909912109375</v>
      </c>
    </row>
    <row r="2857" spans="1:13" s="3" customFormat="1" x14ac:dyDescent="0.25">
      <c r="A2857" s="4">
        <v>43829.791666666664</v>
      </c>
      <c r="B2857" s="3">
        <v>14.106</v>
      </c>
      <c r="C2857" s="7">
        <v>16.047999999999998</v>
      </c>
      <c r="D2857" s="7">
        <v>378.72</v>
      </c>
      <c r="E2857" s="7">
        <v>7.1589999999999998</v>
      </c>
      <c r="F2857" s="7">
        <v>4.093</v>
      </c>
      <c r="G2857" s="7">
        <v>601.75400000000002</v>
      </c>
      <c r="H2857" s="7">
        <v>93.385000000000005</v>
      </c>
      <c r="I2857" s="7">
        <v>672.85400000000004</v>
      </c>
      <c r="J2857" s="7">
        <v>686.98400000000004</v>
      </c>
      <c r="K2857" s="8">
        <v>1324.6302490234375</v>
      </c>
      <c r="L2857" s="9">
        <v>29.050495147705078</v>
      </c>
      <c r="M2857" s="10">
        <v>601.75445556640625</v>
      </c>
    </row>
    <row r="2858" spans="1:13" s="3" customFormat="1" x14ac:dyDescent="0.25">
      <c r="A2858" s="4">
        <v>43829.833333333336</v>
      </c>
      <c r="B2858" s="3">
        <v>14.093</v>
      </c>
      <c r="C2858" s="7">
        <v>16.04</v>
      </c>
      <c r="D2858" s="7">
        <v>376.46800000000002</v>
      </c>
      <c r="E2858" s="7">
        <v>7.327</v>
      </c>
      <c r="F2858" s="7">
        <v>3.8580000000000001</v>
      </c>
      <c r="G2858" s="7">
        <v>598.96199999999999</v>
      </c>
      <c r="H2858" s="7">
        <v>93.168999999999997</v>
      </c>
      <c r="I2858" s="7">
        <v>673.36</v>
      </c>
      <c r="J2858" s="7">
        <v>688.32299999999998</v>
      </c>
      <c r="K2858" s="8">
        <v>1321.7054443359375</v>
      </c>
      <c r="L2858" s="9">
        <v>29.313383102416992</v>
      </c>
      <c r="M2858" s="10">
        <v>598.96185302734375</v>
      </c>
    </row>
    <row r="2859" spans="1:13" s="3" customFormat="1" x14ac:dyDescent="0.25">
      <c r="A2859" s="4">
        <v>43829.875</v>
      </c>
      <c r="B2859" s="3">
        <v>14.185</v>
      </c>
      <c r="C2859" s="7">
        <v>16.091999999999999</v>
      </c>
      <c r="D2859" s="7">
        <v>377.19600000000003</v>
      </c>
      <c r="E2859" s="7">
        <v>7.1959999999999997</v>
      </c>
      <c r="F2859" s="7">
        <v>4.0519999999999996</v>
      </c>
      <c r="G2859" s="7">
        <v>599.30100000000004</v>
      </c>
      <c r="H2859" s="7">
        <v>93.06</v>
      </c>
      <c r="I2859" s="7">
        <v>675.65200000000004</v>
      </c>
      <c r="J2859" s="7">
        <v>689.41300000000001</v>
      </c>
      <c r="K2859" s="8">
        <v>1326.4114990234375</v>
      </c>
      <c r="L2859" s="9">
        <v>29.081947326660156</v>
      </c>
      <c r="M2859" s="10">
        <v>599.30120849609375</v>
      </c>
    </row>
    <row r="2860" spans="1:13" s="3" customFormat="1" x14ac:dyDescent="0.25">
      <c r="A2860" s="4">
        <v>43829.916666666664</v>
      </c>
      <c r="B2860" s="3">
        <v>14.085000000000001</v>
      </c>
      <c r="C2860" s="7">
        <v>16.074000000000002</v>
      </c>
      <c r="D2860" s="7">
        <v>376.66300000000001</v>
      </c>
      <c r="E2860" s="7">
        <v>7.1740000000000004</v>
      </c>
      <c r="F2860" s="7">
        <v>3.1680000000000001</v>
      </c>
      <c r="G2860" s="7">
        <v>601.43600000000004</v>
      </c>
      <c r="H2860" s="7">
        <v>93.097999999999999</v>
      </c>
      <c r="I2860" s="7">
        <v>675.07299999999998</v>
      </c>
      <c r="J2860" s="7">
        <v>690.02800000000002</v>
      </c>
      <c r="K2860" s="8">
        <v>1327.312255859375</v>
      </c>
      <c r="L2860" s="9">
        <v>29.619768142700195</v>
      </c>
      <c r="M2860" s="10">
        <v>601.4361572265625</v>
      </c>
    </row>
    <row r="2861" spans="1:13" s="3" customFormat="1" x14ac:dyDescent="0.25">
      <c r="A2861" s="4">
        <v>43829.958333333336</v>
      </c>
      <c r="B2861" s="3">
        <v>14.029</v>
      </c>
      <c r="C2861" s="7">
        <v>15.988</v>
      </c>
      <c r="D2861" s="7">
        <v>374.714</v>
      </c>
      <c r="E2861" s="7">
        <v>7.1589999999999998</v>
      </c>
      <c r="F2861" s="7">
        <v>3.2839999999999998</v>
      </c>
      <c r="G2861" s="7">
        <v>598.88400000000001</v>
      </c>
      <c r="H2861" s="7">
        <v>92.340999999999994</v>
      </c>
      <c r="I2861" s="7">
        <v>674.18399999999997</v>
      </c>
      <c r="J2861" s="7">
        <v>687.77599999999995</v>
      </c>
      <c r="K2861" s="8">
        <v>1326.35546875</v>
      </c>
      <c r="L2861" s="9">
        <v>28.430891036987305</v>
      </c>
      <c r="M2861" s="10">
        <v>598.88409423828125</v>
      </c>
    </row>
    <row r="2862" spans="1:13" s="3" customFormat="1" x14ac:dyDescent="0.25">
      <c r="A2862" s="4">
        <v>43830</v>
      </c>
      <c r="B2862" s="3">
        <v>8.8089999999999993</v>
      </c>
      <c r="C2862" s="7">
        <v>9.7249999999999996</v>
      </c>
      <c r="D2862" s="7">
        <v>331.83600000000001</v>
      </c>
      <c r="E2862" s="7">
        <v>3</v>
      </c>
      <c r="F2862" s="7">
        <v>19.291</v>
      </c>
      <c r="G2862" s="7">
        <v>651.327</v>
      </c>
      <c r="H2862" s="7">
        <v>79.340999999999994</v>
      </c>
      <c r="I2862" s="7">
        <v>445.4</v>
      </c>
      <c r="J2862" s="7">
        <v>443.42599999999999</v>
      </c>
      <c r="K2862" s="8">
        <v>1271.93505859375</v>
      </c>
      <c r="L2862" s="9">
        <v>10.577588081359863</v>
      </c>
      <c r="M2862" s="10">
        <v>651.32720947265625</v>
      </c>
    </row>
    <row r="2863" spans="1:13" s="3" customFormat="1" x14ac:dyDescent="0.25">
      <c r="A2863" s="4">
        <v>43830.041666666664</v>
      </c>
      <c r="B2863" s="3">
        <v>5.4260000000000002</v>
      </c>
      <c r="C2863" s="7">
        <v>7.9710000000000001</v>
      </c>
      <c r="D2863" s="7">
        <v>309.108</v>
      </c>
      <c r="E2863" s="7">
        <v>2.8050000000000002</v>
      </c>
      <c r="F2863" s="7">
        <v>21.818000000000001</v>
      </c>
      <c r="G2863" s="7">
        <v>517.97900000000004</v>
      </c>
      <c r="H2863" s="7">
        <v>81.643000000000001</v>
      </c>
      <c r="I2863" s="7">
        <v>422.43099999999998</v>
      </c>
      <c r="J2863" s="7">
        <v>411.64</v>
      </c>
      <c r="K2863" s="8">
        <v>989.287109375</v>
      </c>
      <c r="L2863" s="9">
        <v>8.675837516784668</v>
      </c>
      <c r="M2863" s="10">
        <v>517.97930908203125</v>
      </c>
    </row>
    <row r="2864" spans="1:13" s="3" customFormat="1" x14ac:dyDescent="0.25">
      <c r="A2864" s="4">
        <v>43830.083333333336</v>
      </c>
      <c r="B2864" s="3">
        <v>0.23300000000000001</v>
      </c>
      <c r="C2864" s="7">
        <v>2.4E-2</v>
      </c>
      <c r="D2864" s="7">
        <v>98.918999999999997</v>
      </c>
      <c r="E2864" s="7">
        <v>-0.17399999999999999</v>
      </c>
      <c r="F2864" s="7">
        <v>7.95</v>
      </c>
      <c r="G2864" s="7">
        <v>320.60199999999998</v>
      </c>
      <c r="H2864" s="7">
        <v>44.64</v>
      </c>
      <c r="I2864" s="7">
        <v>9.5440000000000005</v>
      </c>
      <c r="J2864" s="7">
        <v>11.896000000000001</v>
      </c>
      <c r="K2864" s="8">
        <v>342.25433349609375</v>
      </c>
      <c r="L2864" s="9">
        <v>-0.44570860266685486</v>
      </c>
      <c r="M2864" s="10">
        <v>320.60244750976563</v>
      </c>
    </row>
    <row r="2865" spans="1:13" s="3" customFormat="1" x14ac:dyDescent="0.25">
      <c r="A2865" s="4">
        <v>43830.125</v>
      </c>
      <c r="B2865" s="3">
        <v>0.22800000000000001</v>
      </c>
      <c r="C2865" s="7">
        <v>0.01</v>
      </c>
      <c r="D2865" s="7">
        <v>109.544</v>
      </c>
      <c r="E2865" s="7">
        <v>6.0000000000000001E-3</v>
      </c>
      <c r="F2865" s="7">
        <v>7.7969999999999997</v>
      </c>
      <c r="G2865" s="7">
        <v>296.38799999999998</v>
      </c>
      <c r="H2865" s="7">
        <v>21.611999999999998</v>
      </c>
      <c r="I2865" s="7">
        <v>15.414</v>
      </c>
      <c r="J2865" s="7">
        <v>14.295</v>
      </c>
      <c r="K2865" s="8">
        <v>299.33242797851563</v>
      </c>
      <c r="L2865" s="9">
        <v>-0.16383938491344452</v>
      </c>
      <c r="M2865" s="10">
        <v>296.38803100585938</v>
      </c>
    </row>
    <row r="2866" spans="1:13" s="3" customFormat="1" x14ac:dyDescent="0.25">
      <c r="A2866" s="4">
        <v>43830.166666666664</v>
      </c>
      <c r="B2866" s="3">
        <v>0.185</v>
      </c>
      <c r="C2866" s="7">
        <v>1.0999999999999999E-2</v>
      </c>
      <c r="D2866" s="7">
        <v>104.483</v>
      </c>
      <c r="E2866" s="7">
        <v>1.2999999999999999E-2</v>
      </c>
      <c r="F2866" s="7">
        <v>8.0329999999999995</v>
      </c>
      <c r="G2866" s="7">
        <v>275.46499999999997</v>
      </c>
      <c r="H2866" s="7">
        <v>21.294</v>
      </c>
      <c r="I2866" s="7">
        <v>14.882</v>
      </c>
      <c r="J2866" s="7">
        <v>16.437000000000001</v>
      </c>
      <c r="K2866" s="8">
        <v>263.94012451171875</v>
      </c>
      <c r="L2866" s="9">
        <v>-0.16397978365421295</v>
      </c>
      <c r="M2866" s="10">
        <v>275.46517944335938</v>
      </c>
    </row>
    <row r="2867" spans="1:13" s="3" customFormat="1" x14ac:dyDescent="0.25">
      <c r="A2867" s="4">
        <v>43830.208333333336</v>
      </c>
      <c r="B2867" s="3">
        <v>0</v>
      </c>
      <c r="C2867" s="7">
        <v>1.0999999999999999E-2</v>
      </c>
      <c r="D2867" s="7">
        <v>95.188999999999993</v>
      </c>
      <c r="E2867" s="7">
        <v>1.7000000000000001E-2</v>
      </c>
      <c r="F2867" s="7">
        <v>7.1260000000000003</v>
      </c>
      <c r="G2867" s="7">
        <v>254.90899999999999</v>
      </c>
      <c r="H2867" s="7">
        <v>20.346</v>
      </c>
      <c r="I2867" s="7">
        <v>15.433</v>
      </c>
      <c r="J2867" s="7">
        <v>15.548</v>
      </c>
      <c r="K2867" s="8">
        <v>229.23207092285156</v>
      </c>
      <c r="L2867" s="9">
        <v>-0.14050960540771484</v>
      </c>
      <c r="M2867" s="10">
        <v>254.90927124023438</v>
      </c>
    </row>
    <row r="2868" spans="1:13" s="3" customFormat="1" x14ac:dyDescent="0.25">
      <c r="A2868" s="4">
        <v>43830.25</v>
      </c>
      <c r="B2868" s="3">
        <v>0.21099999999999999</v>
      </c>
      <c r="C2868" s="7">
        <v>1.0999999999999999E-2</v>
      </c>
      <c r="D2868" s="7">
        <v>87.316000000000003</v>
      </c>
      <c r="E2868" s="7">
        <v>-7.0000000000000001E-3</v>
      </c>
      <c r="F2868" s="7">
        <v>7.9160000000000004</v>
      </c>
      <c r="G2868" s="7">
        <v>236.10599999999999</v>
      </c>
      <c r="H2868" s="7">
        <v>19.574999999999999</v>
      </c>
      <c r="I2868" s="7">
        <v>14.132999999999999</v>
      </c>
      <c r="J2868" s="7">
        <v>15.872</v>
      </c>
      <c r="K2868" s="8">
        <v>197.86996459960938</v>
      </c>
      <c r="L2868" s="9">
        <v>-0.13960279524326324</v>
      </c>
      <c r="M2868" s="10">
        <v>236.10577392578125</v>
      </c>
    </row>
    <row r="2869" spans="1:13" s="3" customFormat="1" x14ac:dyDescent="0.25">
      <c r="A2869" s="4">
        <v>43830.291666666664</v>
      </c>
      <c r="B2869" s="3">
        <v>4.4809999999999999</v>
      </c>
      <c r="C2869" s="7">
        <v>7.5460000000000003</v>
      </c>
      <c r="D2869" s="7">
        <v>288.34300000000002</v>
      </c>
      <c r="E2869" s="7">
        <v>3.028</v>
      </c>
      <c r="F2869" s="7">
        <v>10.887</v>
      </c>
      <c r="G2869" s="7">
        <v>410.971</v>
      </c>
      <c r="H2869" s="7">
        <v>87.025000000000006</v>
      </c>
      <c r="I2869" s="7">
        <v>435.79599999999999</v>
      </c>
      <c r="J2869" s="7">
        <v>422.57600000000002</v>
      </c>
      <c r="K2869" s="8">
        <v>784.4891357421875</v>
      </c>
      <c r="L2869" s="9">
        <v>8.2422637939453125</v>
      </c>
      <c r="M2869" s="10">
        <v>410.97055053710938</v>
      </c>
    </row>
    <row r="2870" spans="1:13" s="3" customFormat="1" x14ac:dyDescent="0.25">
      <c r="A2870" s="4">
        <v>43830.333333333336</v>
      </c>
      <c r="B2870" s="3">
        <v>7.923</v>
      </c>
      <c r="C2870" s="7">
        <v>8.8339999999999996</v>
      </c>
      <c r="D2870" s="7">
        <v>327.25799999999998</v>
      </c>
      <c r="E2870" s="7">
        <v>3.032</v>
      </c>
      <c r="F2870" s="7">
        <v>21.762</v>
      </c>
      <c r="G2870" s="7">
        <v>649.41399999999999</v>
      </c>
      <c r="H2870" s="7">
        <v>80.42</v>
      </c>
      <c r="I2870" s="7">
        <v>429.75099999999998</v>
      </c>
      <c r="J2870" s="7">
        <v>415.60399999999998</v>
      </c>
      <c r="K2870" s="8">
        <v>1238.4683837890625</v>
      </c>
      <c r="L2870" s="9">
        <v>8.6013469696044922</v>
      </c>
      <c r="M2870" s="10">
        <v>649.41448974609375</v>
      </c>
    </row>
    <row r="2871" spans="1:13" s="3" customFormat="1" x14ac:dyDescent="0.25">
      <c r="A2871" s="4">
        <v>43830.375</v>
      </c>
      <c r="B2871" s="3">
        <v>8.89</v>
      </c>
      <c r="C2871" s="7">
        <v>9.7650000000000006</v>
      </c>
      <c r="D2871" s="7">
        <v>335.517</v>
      </c>
      <c r="E2871" s="7">
        <v>3.532</v>
      </c>
      <c r="F2871" s="7">
        <v>18.702000000000002</v>
      </c>
      <c r="G2871" s="7">
        <v>649.72699999999998</v>
      </c>
      <c r="H2871" s="7">
        <v>79.778999999999996</v>
      </c>
      <c r="I2871" s="7">
        <v>454.72300000000001</v>
      </c>
      <c r="J2871" s="7">
        <v>448.49200000000002</v>
      </c>
      <c r="K2871" s="8">
        <v>1274.7274169921875</v>
      </c>
      <c r="L2871" s="9">
        <v>9.8333673477172852</v>
      </c>
      <c r="M2871" s="10">
        <v>649.72650146484375</v>
      </c>
    </row>
    <row r="2872" spans="1:13" s="3" customFormat="1" x14ac:dyDescent="0.25">
      <c r="A2872" s="4">
        <v>43830.416666666664</v>
      </c>
      <c r="B2872" s="3">
        <v>13.49</v>
      </c>
      <c r="C2872" s="7">
        <v>15.646000000000001</v>
      </c>
      <c r="D2872" s="7">
        <v>373.38600000000002</v>
      </c>
      <c r="E2872" s="7">
        <v>7.4630000000000001</v>
      </c>
      <c r="F2872" s="7">
        <v>5.2649999999999997</v>
      </c>
      <c r="G2872" s="7">
        <v>586.125</v>
      </c>
      <c r="H2872" s="7">
        <v>91.795000000000002</v>
      </c>
      <c r="I2872" s="7">
        <v>665.21600000000001</v>
      </c>
      <c r="J2872" s="7">
        <v>675.43200000000002</v>
      </c>
      <c r="K2872" s="8">
        <v>1294.6617431640625</v>
      </c>
      <c r="L2872" s="9">
        <v>27.823246002197266</v>
      </c>
      <c r="M2872" s="10">
        <v>586.124755859375</v>
      </c>
    </row>
    <row r="2873" spans="1:13" s="3" customFormat="1" x14ac:dyDescent="0.25">
      <c r="A2873" s="4">
        <v>43830.458333333336</v>
      </c>
      <c r="B2873" s="3">
        <v>13.962</v>
      </c>
      <c r="C2873" s="7">
        <v>15.882</v>
      </c>
      <c r="D2873" s="7">
        <v>380.42099999999999</v>
      </c>
      <c r="E2873" s="7">
        <v>7.3659999999999997</v>
      </c>
      <c r="F2873" s="7">
        <v>6.9050000000000002</v>
      </c>
      <c r="G2873" s="7">
        <v>601.84</v>
      </c>
      <c r="H2873" s="7">
        <v>92.456000000000003</v>
      </c>
      <c r="I2873" s="7">
        <v>669.43399999999997</v>
      </c>
      <c r="J2873" s="7">
        <v>685.90200000000004</v>
      </c>
      <c r="K2873" s="8">
        <v>1329.0081787109375</v>
      </c>
      <c r="L2873" s="9">
        <v>29.529960632324219</v>
      </c>
      <c r="M2873" s="10">
        <v>601.84033203125</v>
      </c>
    </row>
    <row r="2874" spans="1:13" s="3" customFormat="1" x14ac:dyDescent="0.25">
      <c r="A2874" s="4">
        <v>43830.5</v>
      </c>
      <c r="B2874" s="3">
        <v>13.946999999999999</v>
      </c>
      <c r="C2874" s="7">
        <v>15.916</v>
      </c>
      <c r="D2874" s="7">
        <v>379.57499999999999</v>
      </c>
      <c r="E2874" s="7">
        <v>7.41</v>
      </c>
      <c r="F2874" s="7">
        <v>6.8570000000000002</v>
      </c>
      <c r="G2874" s="7">
        <v>604.971</v>
      </c>
      <c r="H2874" s="7">
        <v>92.435000000000002</v>
      </c>
      <c r="I2874" s="7">
        <v>671.57299999999998</v>
      </c>
      <c r="J2874" s="7">
        <v>684.42200000000003</v>
      </c>
      <c r="K2874" s="8">
        <v>1328.2615966796875</v>
      </c>
      <c r="L2874" s="9">
        <v>28.356945037841797</v>
      </c>
      <c r="M2874" s="10">
        <v>604.97076416015625</v>
      </c>
    </row>
    <row r="2875" spans="1:13" s="3" customFormat="1" x14ac:dyDescent="0.25">
      <c r="A2875" s="4">
        <v>43830.541666666664</v>
      </c>
      <c r="B2875" s="3">
        <v>13.361000000000001</v>
      </c>
      <c r="C2875" s="7">
        <v>15.488</v>
      </c>
      <c r="D2875" s="7">
        <v>375.95800000000003</v>
      </c>
      <c r="E2875" s="7">
        <v>7.1280000000000001</v>
      </c>
      <c r="F2875" s="7">
        <v>7.5069999999999997</v>
      </c>
      <c r="G2875" s="7">
        <v>591.26599999999996</v>
      </c>
      <c r="H2875" s="7">
        <v>91.177999999999997</v>
      </c>
      <c r="I2875" s="7">
        <v>656.63400000000001</v>
      </c>
      <c r="J2875" s="7">
        <v>672.12699999999995</v>
      </c>
      <c r="K2875" s="8">
        <v>1296.17041015625</v>
      </c>
      <c r="L2875" s="9">
        <v>27.563434600830078</v>
      </c>
      <c r="M2875" s="10">
        <v>591.2662353515625</v>
      </c>
    </row>
    <row r="2876" spans="1:13" s="3" customFormat="1" x14ac:dyDescent="0.25">
      <c r="A2876" s="4">
        <v>43830.583333333336</v>
      </c>
      <c r="B2876" s="3">
        <v>10.996</v>
      </c>
      <c r="C2876" s="7">
        <v>12.407</v>
      </c>
      <c r="D2876" s="7">
        <v>344.99700000000001</v>
      </c>
      <c r="E2876" s="7">
        <v>4.9269999999999996</v>
      </c>
      <c r="F2876" s="7">
        <v>8.4849999999999994</v>
      </c>
      <c r="G2876" s="7">
        <v>616.20799999999997</v>
      </c>
      <c r="H2876" s="7">
        <v>84.168000000000006</v>
      </c>
      <c r="I2876" s="7">
        <v>530.06399999999996</v>
      </c>
      <c r="J2876" s="7">
        <v>541.45600000000002</v>
      </c>
      <c r="K2876" s="8">
        <v>1290.671142578125</v>
      </c>
      <c r="L2876" s="9">
        <v>14.688952445983887</v>
      </c>
      <c r="M2876" s="10">
        <v>616.20770263671875</v>
      </c>
    </row>
    <row r="2877" spans="1:13" s="3" customFormat="1" x14ac:dyDescent="0.25">
      <c r="A2877" s="4">
        <v>43830.625</v>
      </c>
      <c r="B2877" s="3">
        <v>8.7449999999999992</v>
      </c>
      <c r="C2877" s="7">
        <v>9.6950000000000003</v>
      </c>
      <c r="D2877" s="7">
        <v>339.13600000000002</v>
      </c>
      <c r="E2877" s="7">
        <v>3.403</v>
      </c>
      <c r="F2877" s="7">
        <v>21.459</v>
      </c>
      <c r="G2877" s="7">
        <v>654.6</v>
      </c>
      <c r="H2877" s="7">
        <v>80.977000000000004</v>
      </c>
      <c r="I2877" s="7">
        <v>448.53300000000002</v>
      </c>
      <c r="J2877" s="7">
        <v>442.10899999999998</v>
      </c>
      <c r="K2877" s="8">
        <v>1274.7008056640625</v>
      </c>
      <c r="L2877" s="9">
        <v>10.206258773803711</v>
      </c>
      <c r="M2877" s="10">
        <v>654.599609375</v>
      </c>
    </row>
    <row r="2878" spans="1:13" s="3" customFormat="1" x14ac:dyDescent="0.25">
      <c r="A2878" s="4">
        <v>43830.666666666664</v>
      </c>
      <c r="B2878" s="3">
        <v>13.811</v>
      </c>
      <c r="C2878" s="7">
        <v>15.805</v>
      </c>
      <c r="D2878" s="7">
        <v>383.85</v>
      </c>
      <c r="E2878" s="7">
        <v>7.2960000000000003</v>
      </c>
      <c r="F2878" s="7">
        <v>8.1620000000000008</v>
      </c>
      <c r="G2878" s="7">
        <v>607.18499999999995</v>
      </c>
      <c r="H2878" s="7">
        <v>91.62</v>
      </c>
      <c r="I2878" s="7">
        <v>664.88800000000003</v>
      </c>
      <c r="J2878" s="7">
        <v>678.17499999999995</v>
      </c>
      <c r="K2878" s="8">
        <v>1332.810302734375</v>
      </c>
      <c r="L2878" s="9">
        <v>27.983678817749023</v>
      </c>
      <c r="M2878" s="10">
        <v>607.18511962890625</v>
      </c>
    </row>
    <row r="2879" spans="1:13" s="3" customFormat="1" x14ac:dyDescent="0.25">
      <c r="A2879" s="4">
        <v>43830.708333333336</v>
      </c>
      <c r="B2879" s="3">
        <v>13.881</v>
      </c>
      <c r="C2879" s="7">
        <v>15.909000000000001</v>
      </c>
      <c r="D2879" s="7">
        <v>382.78</v>
      </c>
      <c r="E2879" s="7">
        <v>7.3769999999999998</v>
      </c>
      <c r="F2879" s="7">
        <v>7.4009999999999998</v>
      </c>
      <c r="G2879" s="7">
        <v>605.45299999999997</v>
      </c>
      <c r="H2879" s="7">
        <v>91.454999999999998</v>
      </c>
      <c r="I2879" s="7">
        <v>666.12199999999996</v>
      </c>
      <c r="J2879" s="7">
        <v>679.98299999999995</v>
      </c>
      <c r="K2879" s="8">
        <v>1331.0140380859375</v>
      </c>
      <c r="L2879" s="9">
        <v>27.175529479980469</v>
      </c>
      <c r="M2879" s="10">
        <v>605.45281982421875</v>
      </c>
    </row>
    <row r="2880" spans="1:13" s="3" customFormat="1" x14ac:dyDescent="0.25">
      <c r="A2880" s="4">
        <v>43830.75</v>
      </c>
      <c r="B2880" s="3">
        <v>13.974</v>
      </c>
      <c r="C2880" s="7">
        <v>15.914</v>
      </c>
      <c r="D2880" s="7">
        <v>380.32400000000001</v>
      </c>
      <c r="E2880" s="7">
        <v>7.4210000000000003</v>
      </c>
      <c r="F2880" s="7">
        <v>6.0090000000000003</v>
      </c>
      <c r="G2880" s="7">
        <v>601.00300000000004</v>
      </c>
      <c r="H2880" s="7">
        <v>90.566000000000003</v>
      </c>
      <c r="I2880" s="7">
        <v>668.76599999999996</v>
      </c>
      <c r="J2880" s="7">
        <v>683.09400000000005</v>
      </c>
      <c r="K2880" s="8">
        <v>1324.477294921875</v>
      </c>
      <c r="L2880" s="9">
        <v>29.29681396484375</v>
      </c>
      <c r="M2880" s="10">
        <v>601.0025634765625</v>
      </c>
    </row>
    <row r="2881" spans="1:13" s="3" customFormat="1" x14ac:dyDescent="0.25">
      <c r="A2881" s="4">
        <v>43830.791666666664</v>
      </c>
      <c r="B2881" s="3">
        <v>13.954000000000001</v>
      </c>
      <c r="C2881" s="7">
        <v>15.904999999999999</v>
      </c>
      <c r="D2881" s="7">
        <v>380.63900000000001</v>
      </c>
      <c r="E2881" s="7">
        <v>7.4089999999999998</v>
      </c>
      <c r="F2881" s="7">
        <v>6.0780000000000003</v>
      </c>
      <c r="G2881" s="7">
        <v>604.29999999999995</v>
      </c>
      <c r="H2881" s="7">
        <v>91.191000000000003</v>
      </c>
      <c r="I2881" s="7">
        <v>668.72799999999995</v>
      </c>
      <c r="J2881" s="7">
        <v>683.47799999999995</v>
      </c>
      <c r="K2881" s="8">
        <v>1329.5877685546875</v>
      </c>
      <c r="L2881" s="9">
        <v>28.993230819702148</v>
      </c>
      <c r="M2881" s="10">
        <v>604.29962158203125</v>
      </c>
    </row>
    <row r="2882" spans="1:13" s="3" customFormat="1" x14ac:dyDescent="0.25">
      <c r="A2882" s="4">
        <v>43830.833333333336</v>
      </c>
      <c r="B2882" s="3">
        <v>13.904</v>
      </c>
      <c r="C2882" s="7">
        <v>15.893000000000001</v>
      </c>
      <c r="D2882" s="7">
        <v>381.60199999999998</v>
      </c>
      <c r="E2882" s="7">
        <v>7.3630000000000004</v>
      </c>
      <c r="F2882" s="7">
        <v>7.7450000000000001</v>
      </c>
      <c r="G2882" s="7">
        <v>605.11800000000005</v>
      </c>
      <c r="H2882" s="7">
        <v>92.085999999999999</v>
      </c>
      <c r="I2882" s="7">
        <v>667.221</v>
      </c>
      <c r="J2882" s="7">
        <v>680.83100000000002</v>
      </c>
      <c r="K2882" s="8">
        <v>1330.4232177734375</v>
      </c>
      <c r="L2882" s="9">
        <v>28.217130661010742</v>
      </c>
      <c r="M2882" s="10">
        <v>605.11773681640625</v>
      </c>
    </row>
    <row r="2883" spans="1:13" s="3" customFormat="1" x14ac:dyDescent="0.25">
      <c r="A2883" s="4">
        <v>43830.875</v>
      </c>
      <c r="B2883" s="3">
        <v>13.897</v>
      </c>
      <c r="C2883" s="7">
        <v>15.851000000000001</v>
      </c>
      <c r="D2883" s="7">
        <v>382.49200000000002</v>
      </c>
      <c r="E2883" s="7">
        <v>7.3550000000000004</v>
      </c>
      <c r="F2883" s="7">
        <v>7.282</v>
      </c>
      <c r="G2883" s="7">
        <v>605.18100000000004</v>
      </c>
      <c r="H2883" s="7">
        <v>92.063999999999993</v>
      </c>
      <c r="I2883" s="7">
        <v>666.84299999999996</v>
      </c>
      <c r="J2883" s="7">
        <v>680.38599999999997</v>
      </c>
      <c r="K2883" s="8">
        <v>1330.8416748046875</v>
      </c>
      <c r="L2883" s="9">
        <v>29.161962509155273</v>
      </c>
      <c r="M2883" s="10">
        <v>605.18145751953125</v>
      </c>
    </row>
    <row r="2884" spans="1:13" s="3" customFormat="1" x14ac:dyDescent="0.25">
      <c r="A2884" s="4">
        <v>43830.916666666664</v>
      </c>
      <c r="B2884" s="3">
        <v>13.923</v>
      </c>
      <c r="C2884" s="7">
        <v>15.801</v>
      </c>
      <c r="D2884" s="7">
        <v>379.536</v>
      </c>
      <c r="E2884" s="7">
        <v>7.3719999999999999</v>
      </c>
      <c r="F2884" s="7">
        <v>6.2960000000000003</v>
      </c>
      <c r="G2884" s="7">
        <v>602.75199999999995</v>
      </c>
      <c r="H2884" s="7">
        <v>92.254999999999995</v>
      </c>
      <c r="I2884" s="7">
        <v>668.06799999999998</v>
      </c>
      <c r="J2884" s="7">
        <v>681.73599999999999</v>
      </c>
      <c r="K2884" s="8">
        <v>1328.99169921875</v>
      </c>
      <c r="L2884" s="9">
        <v>29.374416351318359</v>
      </c>
      <c r="M2884" s="10">
        <v>602.75238037109375</v>
      </c>
    </row>
    <row r="2885" spans="1:13" s="3" customFormat="1" x14ac:dyDescent="0.25">
      <c r="A2885" s="4">
        <v>43830.958333333336</v>
      </c>
      <c r="B2885" s="3">
        <v>8.5909999999999993</v>
      </c>
      <c r="C2885" s="7">
        <v>9.5269999999999992</v>
      </c>
      <c r="D2885" s="7">
        <v>333.52300000000002</v>
      </c>
      <c r="E2885" s="7">
        <v>3.4220000000000002</v>
      </c>
      <c r="F2885" s="7">
        <v>19.809999999999999</v>
      </c>
      <c r="G2885" s="7">
        <v>651.45500000000004</v>
      </c>
      <c r="H2885" s="7">
        <v>79.775999999999996</v>
      </c>
      <c r="I2885" s="7">
        <v>441.89400000000001</v>
      </c>
      <c r="J2885" s="7">
        <v>435.79599999999999</v>
      </c>
      <c r="K2885" s="8">
        <v>1266.501708984375</v>
      </c>
      <c r="L2885" s="9">
        <v>9.9961729049682617</v>
      </c>
      <c r="M2885" s="10">
        <v>651.45526123046875</v>
      </c>
    </row>
    <row r="2886" spans="1:13" s="3" customFormat="1" x14ac:dyDescent="0.25">
      <c r="A2886" s="4">
        <v>43831</v>
      </c>
      <c r="B2886" s="3">
        <v>9.3420000000000005</v>
      </c>
      <c r="C2886" s="7">
        <v>10.11</v>
      </c>
      <c r="D2886" s="7">
        <v>337.19799999999998</v>
      </c>
      <c r="E2886" s="7">
        <v>3.6190000000000002</v>
      </c>
      <c r="F2886" s="7">
        <v>18.385999999999999</v>
      </c>
      <c r="G2886" s="7">
        <v>653.37699999999995</v>
      </c>
      <c r="H2886" s="7">
        <v>79.744</v>
      </c>
      <c r="I2886" s="7">
        <v>461.68700000000001</v>
      </c>
      <c r="J2886" s="7">
        <v>456.43200000000002</v>
      </c>
      <c r="K2886" s="8">
        <v>1284.696044921875</v>
      </c>
      <c r="L2886" s="9">
        <v>10.436382293701172</v>
      </c>
      <c r="M2886" s="10">
        <v>653.377197265625</v>
      </c>
    </row>
    <row r="2887" spans="1:13" s="3" customFormat="1" x14ac:dyDescent="0.25">
      <c r="A2887" s="4">
        <v>43831.041666666664</v>
      </c>
      <c r="B2887" s="3">
        <v>8.9190000000000005</v>
      </c>
      <c r="C2887" s="7">
        <v>9.7379999999999995</v>
      </c>
      <c r="D2887" s="7">
        <v>336.48200000000003</v>
      </c>
      <c r="E2887" s="7">
        <v>3.47</v>
      </c>
      <c r="F2887" s="7">
        <v>20.823</v>
      </c>
      <c r="G2887" s="7">
        <v>652.34299999999996</v>
      </c>
      <c r="H2887" s="7">
        <v>79.194000000000003</v>
      </c>
      <c r="I2887" s="7">
        <v>445.80599999999998</v>
      </c>
      <c r="J2887" s="7">
        <v>439.52499999999998</v>
      </c>
      <c r="K2887" s="8">
        <v>1276.1146240234375</v>
      </c>
      <c r="L2887" s="9">
        <v>9.1254873275756836</v>
      </c>
      <c r="M2887" s="10">
        <v>652.34295654296875</v>
      </c>
    </row>
    <row r="2888" spans="1:13" s="3" customFormat="1" x14ac:dyDescent="0.25">
      <c r="A2888" s="4">
        <v>43831.083333333336</v>
      </c>
      <c r="B2888" s="3">
        <v>9.1489999999999991</v>
      </c>
      <c r="C2888" s="7">
        <v>9.9269999999999996</v>
      </c>
      <c r="D2888" s="7">
        <v>338.55700000000002</v>
      </c>
      <c r="E2888" s="7">
        <v>3.573</v>
      </c>
      <c r="F2888" s="7">
        <v>20.931000000000001</v>
      </c>
      <c r="G2888" s="7">
        <v>650.27200000000005</v>
      </c>
      <c r="H2888" s="7">
        <v>79.64</v>
      </c>
      <c r="I2888" s="7">
        <v>453.8</v>
      </c>
      <c r="J2888" s="7">
        <v>451.09300000000002</v>
      </c>
      <c r="K2888" s="8">
        <v>1279.311767578125</v>
      </c>
      <c r="L2888" s="9">
        <v>10.423781394958496</v>
      </c>
      <c r="M2888" s="10">
        <v>650.27239990234375</v>
      </c>
    </row>
    <row r="2889" spans="1:13" s="3" customFormat="1" x14ac:dyDescent="0.25">
      <c r="A2889" s="4">
        <v>43831.125</v>
      </c>
      <c r="B2889" s="3">
        <v>8.9949999999999992</v>
      </c>
      <c r="C2889" s="7">
        <v>9.859</v>
      </c>
      <c r="D2889" s="7">
        <v>338.745</v>
      </c>
      <c r="E2889" s="7">
        <v>3.544</v>
      </c>
      <c r="F2889" s="7">
        <v>22.094999999999999</v>
      </c>
      <c r="G2889" s="7">
        <v>650.78599999999994</v>
      </c>
      <c r="H2889" s="7">
        <v>78.766000000000005</v>
      </c>
      <c r="I2889" s="7">
        <v>452.65600000000001</v>
      </c>
      <c r="J2889" s="7">
        <v>448.57400000000001</v>
      </c>
      <c r="K2889" s="8">
        <v>1276.2640380859375</v>
      </c>
      <c r="L2889" s="9">
        <v>9.8503742218017578</v>
      </c>
      <c r="M2889" s="10">
        <v>650.78619384765625</v>
      </c>
    </row>
    <row r="2890" spans="1:13" s="3" customFormat="1" x14ac:dyDescent="0.25">
      <c r="A2890" s="4">
        <v>43831.166666666664</v>
      </c>
      <c r="B2890" s="3">
        <v>8.9909999999999997</v>
      </c>
      <c r="C2890" s="7">
        <v>9.8360000000000003</v>
      </c>
      <c r="D2890" s="7">
        <v>341.26100000000002</v>
      </c>
      <c r="E2890" s="7">
        <v>3.33</v>
      </c>
      <c r="F2890" s="7">
        <v>24.172999999999998</v>
      </c>
      <c r="G2890" s="7">
        <v>652.49099999999999</v>
      </c>
      <c r="H2890" s="7">
        <v>79.072000000000003</v>
      </c>
      <c r="I2890" s="7">
        <v>452.34699999999998</v>
      </c>
      <c r="J2890" s="7">
        <v>445.97500000000002</v>
      </c>
      <c r="K2890" s="8">
        <v>1275.0028076171875</v>
      </c>
      <c r="L2890" s="9">
        <v>9.6438436508178711</v>
      </c>
      <c r="M2890" s="10">
        <v>652.49102783203125</v>
      </c>
    </row>
    <row r="2891" spans="1:13" s="3" customFormat="1" x14ac:dyDescent="0.25">
      <c r="A2891" s="4">
        <v>43831.208333333336</v>
      </c>
      <c r="B2891" s="3">
        <v>8.782</v>
      </c>
      <c r="C2891" s="7">
        <v>9.6769999999999996</v>
      </c>
      <c r="D2891" s="7">
        <v>341.37099999999998</v>
      </c>
      <c r="E2891" s="7">
        <v>3.4089999999999998</v>
      </c>
      <c r="F2891" s="7">
        <v>23.827000000000002</v>
      </c>
      <c r="G2891" s="7">
        <v>651.25599999999997</v>
      </c>
      <c r="H2891" s="7">
        <v>79.082999999999998</v>
      </c>
      <c r="I2891" s="7">
        <v>447.73899999999998</v>
      </c>
      <c r="J2891" s="7">
        <v>440.98700000000002</v>
      </c>
      <c r="K2891" s="8">
        <v>1272.0272216796875</v>
      </c>
      <c r="L2891" s="9">
        <v>10.123227119445801</v>
      </c>
      <c r="M2891" s="10">
        <v>651.2564697265625</v>
      </c>
    </row>
    <row r="2892" spans="1:13" s="3" customFormat="1" x14ac:dyDescent="0.25">
      <c r="A2892" s="4">
        <v>43831.25</v>
      </c>
      <c r="B2892" s="3">
        <v>8.85</v>
      </c>
      <c r="C2892" s="7">
        <v>9.7129999999999992</v>
      </c>
      <c r="D2892" s="7">
        <v>338.95499999999998</v>
      </c>
      <c r="E2892" s="7">
        <v>3.383</v>
      </c>
      <c r="F2892" s="7">
        <v>22.696999999999999</v>
      </c>
      <c r="G2892" s="7">
        <v>651.01199999999994</v>
      </c>
      <c r="H2892" s="7">
        <v>79.088999999999999</v>
      </c>
      <c r="I2892" s="7">
        <v>449.084</v>
      </c>
      <c r="J2892" s="7">
        <v>442.52499999999998</v>
      </c>
      <c r="K2892" s="8">
        <v>1272.2606201171875</v>
      </c>
      <c r="L2892" s="9">
        <v>10.023316383361816</v>
      </c>
      <c r="M2892" s="10">
        <v>651.0115966796875</v>
      </c>
    </row>
    <row r="2893" spans="1:13" s="3" customFormat="1" x14ac:dyDescent="0.25">
      <c r="A2893" s="4">
        <v>43831.291666666664</v>
      </c>
      <c r="B2893" s="3">
        <v>8.8659999999999997</v>
      </c>
      <c r="C2893" s="7">
        <v>9.7680000000000007</v>
      </c>
      <c r="D2893" s="7">
        <v>337.08499999999998</v>
      </c>
      <c r="E2893" s="7">
        <v>3.286</v>
      </c>
      <c r="F2893" s="7">
        <v>21.68</v>
      </c>
      <c r="G2893" s="7">
        <v>650.16899999999998</v>
      </c>
      <c r="H2893" s="7">
        <v>78.974000000000004</v>
      </c>
      <c r="I2893" s="7">
        <v>450.42899999999997</v>
      </c>
      <c r="J2893" s="7">
        <v>443.25299999999999</v>
      </c>
      <c r="K2893" s="8">
        <v>1272.11669921875</v>
      </c>
      <c r="L2893" s="9">
        <v>9.7678775787353516</v>
      </c>
      <c r="M2893" s="10">
        <v>650.1689453125</v>
      </c>
    </row>
    <row r="2894" spans="1:13" s="3" customFormat="1" x14ac:dyDescent="0.25">
      <c r="A2894" s="4">
        <v>43831.333333333336</v>
      </c>
      <c r="B2894" s="3">
        <v>8.8079999999999998</v>
      </c>
      <c r="C2894" s="7">
        <v>9.6989999999999998</v>
      </c>
      <c r="D2894" s="7">
        <v>337.02100000000002</v>
      </c>
      <c r="E2894" s="7">
        <v>3.3540000000000001</v>
      </c>
      <c r="F2894" s="7">
        <v>21.407</v>
      </c>
      <c r="G2894" s="7">
        <v>650.28599999999994</v>
      </c>
      <c r="H2894" s="7">
        <v>78.984999999999999</v>
      </c>
      <c r="I2894" s="7">
        <v>448.29700000000003</v>
      </c>
      <c r="J2894" s="7">
        <v>442.327</v>
      </c>
      <c r="K2894" s="8">
        <v>1270.013671875</v>
      </c>
      <c r="L2894" s="9">
        <v>10.184459686279297</v>
      </c>
      <c r="M2894" s="10">
        <v>650.2864990234375</v>
      </c>
    </row>
    <row r="2895" spans="1:13" s="3" customFormat="1" x14ac:dyDescent="0.25">
      <c r="A2895" s="4">
        <v>43831.375</v>
      </c>
      <c r="B2895" s="3">
        <v>9.1219999999999999</v>
      </c>
      <c r="C2895" s="7">
        <v>10.103999999999999</v>
      </c>
      <c r="D2895" s="7">
        <v>338.666</v>
      </c>
      <c r="E2895" s="7">
        <v>3.3239999999999998</v>
      </c>
      <c r="F2895" s="7">
        <v>20.62</v>
      </c>
      <c r="G2895" s="7">
        <v>653.24199999999996</v>
      </c>
      <c r="H2895" s="7">
        <v>79.034000000000006</v>
      </c>
      <c r="I2895" s="7">
        <v>458.49299999999999</v>
      </c>
      <c r="J2895" s="7">
        <v>453.08100000000002</v>
      </c>
      <c r="K2895" s="8">
        <v>1280.876708984375</v>
      </c>
      <c r="L2895" s="9">
        <v>9.6776094436645508</v>
      </c>
      <c r="M2895" s="10">
        <v>653.24249267578125</v>
      </c>
    </row>
    <row r="2896" spans="1:13" s="3" customFormat="1" x14ac:dyDescent="0.25">
      <c r="A2896" s="4">
        <v>43831.416666666664</v>
      </c>
      <c r="B2896" s="3">
        <v>8.6980000000000004</v>
      </c>
      <c r="C2896" s="7">
        <v>9.7119999999999997</v>
      </c>
      <c r="D2896" s="7">
        <v>338.13400000000001</v>
      </c>
      <c r="E2896" s="7">
        <v>3.2490000000000001</v>
      </c>
      <c r="F2896" s="7">
        <v>21.103999999999999</v>
      </c>
      <c r="G2896" s="7">
        <v>650.83799999999997</v>
      </c>
      <c r="H2896" s="7">
        <v>79.082999999999998</v>
      </c>
      <c r="I2896" s="7">
        <v>446.56799999999998</v>
      </c>
      <c r="J2896" s="7">
        <v>446.85899999999998</v>
      </c>
      <c r="K2896" s="8">
        <v>1269.1722412109375</v>
      </c>
      <c r="L2896" s="9">
        <v>9.8337554931640625</v>
      </c>
      <c r="M2896" s="10">
        <v>650.838134765625</v>
      </c>
    </row>
    <row r="2897" spans="1:13" s="3" customFormat="1" x14ac:dyDescent="0.25">
      <c r="A2897" s="4">
        <v>43831.458333333336</v>
      </c>
      <c r="B2897" s="3">
        <v>8.7620000000000005</v>
      </c>
      <c r="C2897" s="7">
        <v>9.6820000000000004</v>
      </c>
      <c r="D2897" s="7">
        <v>339.16199999999998</v>
      </c>
      <c r="E2897" s="7">
        <v>3.5990000000000002</v>
      </c>
      <c r="F2897" s="7">
        <v>23.873000000000001</v>
      </c>
      <c r="G2897" s="7">
        <v>649.80499999999995</v>
      </c>
      <c r="H2897" s="7">
        <v>79.194999999999993</v>
      </c>
      <c r="I2897" s="7">
        <v>449.166</v>
      </c>
      <c r="J2897" s="7">
        <v>443.61399999999998</v>
      </c>
      <c r="K2897" s="8">
        <v>1271.11376953125</v>
      </c>
      <c r="L2897" s="9">
        <v>10.612945556640625</v>
      </c>
      <c r="M2897" s="10">
        <v>649.805419921875</v>
      </c>
    </row>
    <row r="2898" spans="1:13" s="3" customFormat="1" x14ac:dyDescent="0.25">
      <c r="A2898" s="4">
        <v>43831.5</v>
      </c>
      <c r="B2898" s="3">
        <v>8.84</v>
      </c>
      <c r="C2898" s="7">
        <v>9.8409999999999993</v>
      </c>
      <c r="D2898" s="7">
        <v>340.46800000000002</v>
      </c>
      <c r="E2898" s="7">
        <v>3.3340000000000001</v>
      </c>
      <c r="F2898" s="7">
        <v>22.937999999999999</v>
      </c>
      <c r="G2898" s="7">
        <v>650.52099999999996</v>
      </c>
      <c r="H2898" s="7">
        <v>79.462999999999994</v>
      </c>
      <c r="I2898" s="7">
        <v>451.25400000000002</v>
      </c>
      <c r="J2898" s="7">
        <v>447.14499999999998</v>
      </c>
      <c r="K2898" s="8">
        <v>1270.559326171875</v>
      </c>
      <c r="L2898" s="9">
        <v>9.8414592742919922</v>
      </c>
      <c r="M2898" s="10">
        <v>650.52069091796875</v>
      </c>
    </row>
    <row r="2899" spans="1:13" s="3" customFormat="1" x14ac:dyDescent="0.25">
      <c r="A2899" s="4">
        <v>43831.541666666664</v>
      </c>
      <c r="B2899" s="3">
        <v>8.7750000000000004</v>
      </c>
      <c r="C2899" s="7">
        <v>9.7810000000000006</v>
      </c>
      <c r="D2899" s="7">
        <v>342.73399999999998</v>
      </c>
      <c r="E2899" s="7">
        <v>3.327</v>
      </c>
      <c r="F2899" s="7">
        <v>23.408999999999999</v>
      </c>
      <c r="G2899" s="7">
        <v>650.05700000000002</v>
      </c>
      <c r="H2899" s="7">
        <v>80.066999999999993</v>
      </c>
      <c r="I2899" s="7">
        <v>450.68900000000002</v>
      </c>
      <c r="J2899" s="7">
        <v>444.69400000000002</v>
      </c>
      <c r="K2899" s="8">
        <v>1273.3115234375</v>
      </c>
      <c r="L2899" s="9">
        <v>10.402987480163574</v>
      </c>
      <c r="M2899" s="10">
        <v>650.0572509765625</v>
      </c>
    </row>
    <row r="2900" spans="1:13" s="3" customFormat="1" x14ac:dyDescent="0.25">
      <c r="A2900" s="4">
        <v>43831.583333333336</v>
      </c>
      <c r="B2900" s="3">
        <v>8.8290000000000006</v>
      </c>
      <c r="C2900" s="7">
        <v>9.9220000000000006</v>
      </c>
      <c r="D2900" s="7">
        <v>341.524</v>
      </c>
      <c r="E2900" s="7">
        <v>3.4449999999999998</v>
      </c>
      <c r="F2900" s="7">
        <v>24.337</v>
      </c>
      <c r="G2900" s="7">
        <v>651.64800000000002</v>
      </c>
      <c r="H2900" s="7">
        <v>79.177000000000007</v>
      </c>
      <c r="I2900" s="7">
        <v>451.88499999999999</v>
      </c>
      <c r="J2900" s="7">
        <v>447.976</v>
      </c>
      <c r="K2900" s="8">
        <v>1271.7296142578125</v>
      </c>
      <c r="L2900" s="9">
        <v>10.15605640411377</v>
      </c>
      <c r="M2900" s="10">
        <v>651.6484375</v>
      </c>
    </row>
    <row r="2901" spans="1:13" s="3" customFormat="1" x14ac:dyDescent="0.25">
      <c r="A2901" s="4">
        <v>43831.625</v>
      </c>
      <c r="B2901" s="3">
        <v>8.8390000000000004</v>
      </c>
      <c r="C2901" s="7">
        <v>9.7240000000000002</v>
      </c>
      <c r="D2901" s="7">
        <v>343.84899999999999</v>
      </c>
      <c r="E2901" s="7">
        <v>3.3849999999999998</v>
      </c>
      <c r="F2901" s="7">
        <v>23.885999999999999</v>
      </c>
      <c r="G2901" s="7">
        <v>651.70699999999999</v>
      </c>
      <c r="H2901" s="7">
        <v>79.400999999999996</v>
      </c>
      <c r="I2901" s="7">
        <v>448.42899999999997</v>
      </c>
      <c r="J2901" s="7">
        <v>448.16199999999998</v>
      </c>
      <c r="K2901" s="8">
        <v>1269.87646484375</v>
      </c>
      <c r="L2901" s="9">
        <v>10.162690162658691</v>
      </c>
      <c r="M2901" s="10">
        <v>651.70721435546875</v>
      </c>
    </row>
    <row r="2902" spans="1:13" s="3" customFormat="1" x14ac:dyDescent="0.25">
      <c r="A2902" s="4">
        <v>43831.666666666664</v>
      </c>
      <c r="B2902" s="3">
        <v>9.9550000000000001</v>
      </c>
      <c r="C2902" s="7">
        <v>10.978</v>
      </c>
      <c r="D2902" s="7">
        <v>344.38400000000001</v>
      </c>
      <c r="E2902" s="7">
        <v>4.024</v>
      </c>
      <c r="F2902" s="7">
        <v>16.681000000000001</v>
      </c>
      <c r="G2902" s="7">
        <v>641.83100000000002</v>
      </c>
      <c r="H2902" s="7">
        <v>81.950999999999993</v>
      </c>
      <c r="I2902" s="7">
        <v>488.67399999999998</v>
      </c>
      <c r="J2902" s="7">
        <v>488.90300000000002</v>
      </c>
      <c r="K2902" s="8">
        <v>1292.106689453125</v>
      </c>
      <c r="L2902" s="9">
        <v>10.725738525390625</v>
      </c>
      <c r="M2902" s="10">
        <v>641.830810546875</v>
      </c>
    </row>
    <row r="2903" spans="1:13" s="3" customFormat="1" x14ac:dyDescent="0.25">
      <c r="A2903" s="4">
        <v>43831.708333333336</v>
      </c>
      <c r="B2903" s="3">
        <v>9.4540000000000006</v>
      </c>
      <c r="C2903" s="7">
        <v>10.279</v>
      </c>
      <c r="D2903" s="7">
        <v>339.29500000000002</v>
      </c>
      <c r="E2903" s="7">
        <v>3.484</v>
      </c>
      <c r="F2903" s="7">
        <v>19.506</v>
      </c>
      <c r="G2903" s="7">
        <v>653.08500000000004</v>
      </c>
      <c r="H2903" s="7">
        <v>79.215999999999994</v>
      </c>
      <c r="I2903" s="7">
        <v>466.12700000000001</v>
      </c>
      <c r="J2903" s="7">
        <v>463.483</v>
      </c>
      <c r="K2903" s="8">
        <v>1289.593017578125</v>
      </c>
      <c r="L2903" s="9">
        <v>9.9814891815185547</v>
      </c>
      <c r="M2903" s="10">
        <v>653.08453369140625</v>
      </c>
    </row>
    <row r="2904" spans="1:13" s="3" customFormat="1" x14ac:dyDescent="0.25">
      <c r="A2904" s="4">
        <v>43831.75</v>
      </c>
      <c r="B2904" s="3">
        <v>9.6630000000000003</v>
      </c>
      <c r="C2904" s="7">
        <v>10.536</v>
      </c>
      <c r="D2904" s="7">
        <v>342.02699999999999</v>
      </c>
      <c r="E2904" s="7">
        <v>3.754</v>
      </c>
      <c r="F2904" s="7">
        <v>18.382999999999999</v>
      </c>
      <c r="G2904" s="7">
        <v>647.47400000000005</v>
      </c>
      <c r="H2904" s="7">
        <v>80.393000000000001</v>
      </c>
      <c r="I2904" s="7">
        <v>475.09500000000003</v>
      </c>
      <c r="J2904" s="7">
        <v>470.58199999999999</v>
      </c>
      <c r="K2904" s="8">
        <v>1292.8421630859375</v>
      </c>
      <c r="L2904" s="9">
        <v>10.277402877807617</v>
      </c>
      <c r="M2904" s="10">
        <v>647.4744873046875</v>
      </c>
    </row>
    <row r="2905" spans="1:13" s="3" customFormat="1" x14ac:dyDescent="0.25">
      <c r="A2905" s="4">
        <v>43831.791666666664</v>
      </c>
      <c r="B2905" s="3">
        <v>8.9179999999999993</v>
      </c>
      <c r="C2905" s="7">
        <v>9.8949999999999996</v>
      </c>
      <c r="D2905" s="7">
        <v>337.85500000000002</v>
      </c>
      <c r="E2905" s="7">
        <v>3.339</v>
      </c>
      <c r="F2905" s="7">
        <v>20.338000000000001</v>
      </c>
      <c r="G2905" s="7">
        <v>650.84400000000005</v>
      </c>
      <c r="H2905" s="7">
        <v>79.088999999999999</v>
      </c>
      <c r="I2905" s="7">
        <v>453.13400000000001</v>
      </c>
      <c r="J2905" s="7">
        <v>448.89600000000002</v>
      </c>
      <c r="K2905" s="8">
        <v>1274.6593017578125</v>
      </c>
      <c r="L2905" s="9">
        <v>10.345263481140137</v>
      </c>
      <c r="M2905" s="10">
        <v>650.843994140625</v>
      </c>
    </row>
    <row r="2906" spans="1:13" s="3" customFormat="1" x14ac:dyDescent="0.25">
      <c r="A2906" s="4">
        <v>43831.833333333336</v>
      </c>
      <c r="B2906" s="3">
        <v>8.7959999999999994</v>
      </c>
      <c r="C2906" s="7">
        <v>9.7469999999999999</v>
      </c>
      <c r="D2906" s="7">
        <v>335.71300000000002</v>
      </c>
      <c r="E2906" s="7">
        <v>3.3220000000000001</v>
      </c>
      <c r="F2906" s="7">
        <v>20.731000000000002</v>
      </c>
      <c r="G2906" s="7">
        <v>651.04300000000001</v>
      </c>
      <c r="H2906" s="7">
        <v>78.911000000000001</v>
      </c>
      <c r="I2906" s="7">
        <v>450.94600000000003</v>
      </c>
      <c r="J2906" s="7">
        <v>444.24400000000003</v>
      </c>
      <c r="K2906" s="8">
        <v>1274.83935546875</v>
      </c>
      <c r="L2906" s="9">
        <v>9.7691116333007813</v>
      </c>
      <c r="M2906" s="10">
        <v>651.0433349609375</v>
      </c>
    </row>
    <row r="2907" spans="1:13" s="3" customFormat="1" x14ac:dyDescent="0.25">
      <c r="A2907" s="4">
        <v>43831.875</v>
      </c>
      <c r="B2907" s="3">
        <v>8.7690000000000001</v>
      </c>
      <c r="C2907" s="7">
        <v>9.6560000000000006</v>
      </c>
      <c r="D2907" s="7">
        <v>335.12200000000001</v>
      </c>
      <c r="E2907" s="7">
        <v>3.2989999999999999</v>
      </c>
      <c r="F2907" s="7">
        <v>20.451000000000001</v>
      </c>
      <c r="G2907" s="7">
        <v>651.37300000000005</v>
      </c>
      <c r="H2907" s="7">
        <v>78.777000000000001</v>
      </c>
      <c r="I2907" s="7">
        <v>448.87200000000001</v>
      </c>
      <c r="J2907" s="7">
        <v>441.358</v>
      </c>
      <c r="K2907" s="8">
        <v>1270.0445556640625</v>
      </c>
      <c r="L2907" s="9">
        <v>9.3270912170410156</v>
      </c>
      <c r="M2907" s="10">
        <v>651.37310791015625</v>
      </c>
    </row>
    <row r="2908" spans="1:13" s="3" customFormat="1" x14ac:dyDescent="0.25">
      <c r="A2908" s="4">
        <v>43831.916666666664</v>
      </c>
      <c r="B2908" s="3">
        <v>8.8759999999999994</v>
      </c>
      <c r="C2908" s="7">
        <v>9.8339999999999996</v>
      </c>
      <c r="D2908" s="7">
        <v>334.53800000000001</v>
      </c>
      <c r="E2908" s="7">
        <v>3.403</v>
      </c>
      <c r="F2908" s="7">
        <v>20.492000000000001</v>
      </c>
      <c r="G2908" s="7">
        <v>651.02</v>
      </c>
      <c r="H2908" s="7">
        <v>78.957999999999998</v>
      </c>
      <c r="I2908" s="7">
        <v>452.46300000000002</v>
      </c>
      <c r="J2908" s="7">
        <v>445.59100000000001</v>
      </c>
      <c r="K2908" s="8">
        <v>1274.6448974609375</v>
      </c>
      <c r="L2908" s="9">
        <v>10.06340217590332</v>
      </c>
      <c r="M2908" s="10">
        <v>651.0203857421875</v>
      </c>
    </row>
    <row r="2909" spans="1:13" s="3" customFormat="1" x14ac:dyDescent="0.25">
      <c r="A2909" s="4">
        <v>43831.958333333336</v>
      </c>
      <c r="B2909" s="3">
        <v>9.0850000000000009</v>
      </c>
      <c r="C2909" s="7">
        <v>9.68</v>
      </c>
      <c r="D2909" s="7">
        <v>336.93700000000001</v>
      </c>
      <c r="E2909" s="7">
        <v>3.4540000000000002</v>
      </c>
      <c r="F2909" s="7">
        <v>20.768999999999998</v>
      </c>
      <c r="G2909" s="7">
        <v>649.00900000000001</v>
      </c>
      <c r="H2909" s="7">
        <v>79.748999999999995</v>
      </c>
      <c r="I2909" s="7">
        <v>448.721</v>
      </c>
      <c r="J2909" s="7">
        <v>442.51600000000002</v>
      </c>
      <c r="K2909" s="8">
        <v>1274.94482421875</v>
      </c>
      <c r="L2909" s="9">
        <v>9.526214599609375</v>
      </c>
      <c r="M2909" s="10">
        <v>649.00946044921875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IP21ConfigWorkBook xmlns:xsi="http://www.w3.org/2001/XMLSchema-instance" xmlns:xsd="http://www.w3.org/2001/XMLSchema" xmlns="http://www.aspentech.com/ProcessData/ExcelAddIn/IP21ConfigWorkBook">
  <WorkBookName>DATA3.xlsx</WorkBookName>
  <MappingTemplateName/>
  <ColumnMaps/>
  <IP21DatabaseSchema>
    <SchemaName>IASA</SchemaName>
    <DefinitionRecords/>
  </IP21DatabaseSchema>
</IP21ConfigWorkBook>
</file>

<file path=customXml/itemProps1.xml><?xml version="1.0" encoding="utf-8"?>
<ds:datastoreItem xmlns:ds="http://schemas.openxmlformats.org/officeDocument/2006/customXml" ds:itemID="{5E9AB502-D2AF-4BDE-8E12-ECBD5026E6D5}">
  <ds:schemaRefs>
    <ds:schemaRef ds:uri="http://www.w3.org/2001/XMLSchema"/>
    <ds:schemaRef ds:uri="http://www.aspentech.com/ProcessData/ExcelAddIn/IP21ConfigWorkBook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Sumpuknwths</vt:lpstr>
      <vt:lpstr>HRSG</vt:lpstr>
      <vt:lpstr>AERIOSTROVILOS</vt:lpstr>
    </vt:vector>
  </TitlesOfParts>
  <Company>HELPE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Kiriazis Dimitrios</dc:creator>
  <cp:lastModifiedBy>Micha</cp:lastModifiedBy>
  <dcterms:created xsi:type="dcterms:W3CDTF">2020-05-26T15:42:53Z</dcterms:created>
  <dcterms:modified xsi:type="dcterms:W3CDTF">2021-01-08T05:33:57Z</dcterms:modified>
</cp:coreProperties>
</file>